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24226"/>
  <xr:revisionPtr revIDLastSave="0" documentId="13_ncr:1_{F2EBC703-93D8-4474-A4F2-001472F78F39}" xr6:coauthVersionLast="47" xr6:coauthVersionMax="47" xr10:uidLastSave="{00000000-0000-0000-0000-000000000000}"/>
  <bookViews>
    <workbookView xWindow="-108" yWindow="-108" windowWidth="30936" windowHeight="16896" tabRatio="843" activeTab="18" xr2:uid="{00000000-000D-0000-FFFF-FFFF00000000}"/>
  </bookViews>
  <sheets>
    <sheet name="SMD" sheetId="29" r:id="rId1"/>
    <sheet name="SME" sheetId="23" r:id="rId2"/>
    <sheet name="SMM" sheetId="22" r:id="rId3"/>
    <sheet name="SMA" sheetId="30" r:id="rId4"/>
    <sheet name="CC" sheetId="37" r:id="rId5"/>
    <sheet name="ISPEDIFE" sheetId="33" r:id="rId6"/>
    <sheet name="BILANDIFE" sheetId="31" r:id="rId7"/>
    <sheet name="UTCMD" sheetId="35" r:id="rId8"/>
    <sheet name="SGD" sheetId="5" r:id="rId9"/>
    <sheet name="DNA" sheetId="39" r:id="rId10"/>
    <sheet name="COMMISERVIZI" sheetId="32" r:id="rId11"/>
    <sheet name="NAVARM" sheetId="28" r:id="rId12"/>
    <sheet name="TERRARM" sheetId="27" r:id="rId13"/>
    <sheet name="ARMAEREO" sheetId="40" r:id="rId14"/>
    <sheet name="PREVIMIL" sheetId="25" r:id="rId15"/>
    <sheet name="PERSOCIV" sheetId="34" r:id="rId16"/>
    <sheet name="PERSOMIL" sheetId="36" r:id="rId17"/>
    <sheet name="GENIODIFE" sheetId="26" r:id="rId18"/>
    <sheet name="TELEDIFE" sheetId="17"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6" hidden="1">BILANDIFE!$A$3:$X$3</definedName>
    <definedName name="_xlnm._FilterDatabase" localSheetId="15" hidden="1">PERSOCIV!$A$4:$W$27</definedName>
    <definedName name="_xlnm.Print_Area" localSheetId="13">ARMAEREO!$A$2:$Z$50</definedName>
    <definedName name="_xlnm.Print_Area" localSheetId="6">BILANDIFE!$A$1:$W$3304</definedName>
    <definedName name="_xlnm.Print_Area" localSheetId="4">CC!$A$1:$W$246</definedName>
    <definedName name="_xlnm.Print_Area" localSheetId="10">COMMISERVIZI!$A$1:$Z$3502</definedName>
    <definedName name="_xlnm.Print_Area" localSheetId="17">GENIODIFE!$A$1:$X$107</definedName>
    <definedName name="_xlnm.Print_Area" localSheetId="5">ISPEDIFE!$A$1:$W$65</definedName>
    <definedName name="_xlnm.Print_Area" localSheetId="11">NAVARM!$A$1:$W$34</definedName>
    <definedName name="_xlnm.Print_Area" localSheetId="15">PERSOCIV!$A$1:$W$28</definedName>
    <definedName name="_xlnm.Print_Area" localSheetId="16">PERSOMIL!$A$1:$W$354</definedName>
    <definedName name="_xlnm.Print_Area" localSheetId="14">PREVIMIL!$A$1:$Z$52</definedName>
    <definedName name="_xlnm.Print_Area" localSheetId="0">SMD!$A$1:$W$3693</definedName>
    <definedName name="_xlnm.Print_Area" localSheetId="12">TERRARM!$I$1:$AE$70</definedName>
    <definedName name="Direzione" localSheetId="13">!#REF!</definedName>
    <definedName name="Direzione" localSheetId="6">!#REF!</definedName>
    <definedName name="Direzione" localSheetId="10">#REF!</definedName>
    <definedName name="Direzione" localSheetId="17">#REF!</definedName>
    <definedName name="Direzione" localSheetId="11">#REF!</definedName>
    <definedName name="Direzione" localSheetId="16">!#REF!</definedName>
    <definedName name="Direzione" localSheetId="0">!#REF!</definedName>
    <definedName name="Direzione" localSheetId="12">!#REF!</definedName>
    <definedName name="Direzione" localSheetId="7">!#REF!</definedName>
    <definedName name="Direzione">!#REF!</definedName>
    <definedName name="Profilo_dirigente" localSheetId="13">!#REF!</definedName>
    <definedName name="Profilo_dirigente" localSheetId="6">!#REF!</definedName>
    <definedName name="Profilo_dirigente" localSheetId="10">#REF!</definedName>
    <definedName name="Profilo_dirigente" localSheetId="17">#REF!</definedName>
    <definedName name="Profilo_dirigente" localSheetId="11">#REF!</definedName>
    <definedName name="Profilo_dirigente" localSheetId="16">!#REF!</definedName>
    <definedName name="Profilo_dirigente" localSheetId="0">!#REF!</definedName>
    <definedName name="Profilo_dirigente" localSheetId="12">!#REF!</definedName>
    <definedName name="Profilo_dirigente" localSheetId="7">!#REF!</definedName>
    <definedName name="Profilo_dirigente">!#REF!</definedName>
    <definedName name="soggetti" localSheetId="9">[1]Parametri!$J$2:$J$12</definedName>
    <definedName name="soggetti" localSheetId="15">[2]Parametri!$J$2:$J$12</definedName>
    <definedName name="soggetti" localSheetId="3">[3]Parametri!$J$2:$J$12</definedName>
    <definedName name="soggetti" localSheetId="0">[4]Parametri!$J$2:$J$12</definedName>
    <definedName name="soggetti" localSheetId="7">[5]Parametri!$J$2:$J$12</definedName>
    <definedName name="soggetti">[6]Parametri!$J$2:$J$12</definedName>
    <definedName name="Struttura" localSheetId="13">!#REF!</definedName>
    <definedName name="Struttura" localSheetId="6">!#REF!</definedName>
    <definedName name="Struttura" localSheetId="10">#REF!</definedName>
    <definedName name="Struttura" localSheetId="17">#REF!</definedName>
    <definedName name="Struttura" localSheetId="11">#REF!</definedName>
    <definedName name="Struttura" localSheetId="16">!#REF!</definedName>
    <definedName name="Struttura" localSheetId="0">!#REF!</definedName>
    <definedName name="Struttura" localSheetId="12">!#REF!</definedName>
    <definedName name="Struttura" localSheetId="7">!#REF!</definedName>
    <definedName name="Struttura">!#REF!</definedName>
    <definedName name="Tipo_relazione" localSheetId="13">!#REF!</definedName>
    <definedName name="Tipo_relazione" localSheetId="6">!#REF!</definedName>
    <definedName name="Tipo_relazione" localSheetId="10">#REF!</definedName>
    <definedName name="Tipo_relazione" localSheetId="17">#REF!</definedName>
    <definedName name="Tipo_relazione" localSheetId="11">#REF!</definedName>
    <definedName name="Tipo_relazione" localSheetId="16">!#REF!</definedName>
    <definedName name="Tipo_relazione" localSheetId="0">!#REF!</definedName>
    <definedName name="Tipo_relazione" localSheetId="12">!#REF!</definedName>
    <definedName name="Tipo_relazione" localSheetId="7">!#REF!</definedName>
    <definedName name="Tipo_relazione">!#REF!</definedName>
    <definedName name="_xlnm.Print_Titles" localSheetId="15">PERSOCIV!$2:$4</definedName>
    <definedName name="_xlnm.Print_Titles" localSheetId="12">TERRARM!$2:$3</definedName>
    <definedName name="ufficio" localSheetId="13">!#REF!</definedName>
    <definedName name="ufficio" localSheetId="6">!#REF!</definedName>
    <definedName name="ufficio" localSheetId="10">#REF!</definedName>
    <definedName name="ufficio" localSheetId="17">#REF!</definedName>
    <definedName name="ufficio" localSheetId="11">#REF!</definedName>
    <definedName name="ufficio" localSheetId="16">!#REF!</definedName>
    <definedName name="ufficio" localSheetId="0">!#REF!</definedName>
    <definedName name="ufficio" localSheetId="12">!#REF!</definedName>
    <definedName name="ufficio" localSheetId="7">!#REF!</definedName>
    <definedName name="ufficio">!#REF!</definedName>
    <definedName name="ufficio_di_destinazione" localSheetId="10">"['file:///Z:/Users/s.vitrano/Documents/Corruzione/AVCP/Struttura%20org_va/Assegnazione_personale_in_corso_13_01_2015VITRANO1.xls'#$parametri.$A$2:.$A$34]"</definedName>
    <definedName name="ufficio_di_destinazione" localSheetId="17">"['file:///Z:/Users/s.vitrano/Documents/Corruzione/AVCP/Struttura%20org_va/Assegnazione_personale_in_corso_13_01_2015VITRANO1.xls'#$parametri.$A$2:.$A$34]"</definedName>
    <definedName name="ufficio_di_destinazione" localSheetId="11">"""['file:///Z:/Users/s.vitrano/Documents/Corruzione/AVCP/Struttura%20org_va/Assegnazione_personale_in_corso_13_01_2015VITRANO1.xls'#$parametri.$A$2:.$A$34]"""</definedName>
    <definedName name="ufficio_di_destinazione" localSheetId="12">#REF!</definedName>
    <definedName name="ufficio_di_destinazione">[7]parametri!$A$2:$A$34</definedName>
    <definedName name="Z_C9263FC6_C0DE_4BCC_9FB2_418C9E953E60_.wvu.PrintArea" localSheetId="16" hidden="1">PERSOMIL!$A$1:$W$354</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36" i="39" l="1"/>
  <c r="D116" i="39"/>
  <c r="D3500" i="32"/>
  <c r="Z9" i="32"/>
  <c r="Z8" i="32"/>
  <c r="W12" i="31"/>
  <c r="W11" i="31"/>
  <c r="W1126" i="30" l="1"/>
  <c r="W1125" i="30"/>
  <c r="W1047" i="30"/>
  <c r="W1046" i="30"/>
  <c r="W774" i="30"/>
  <c r="W773" i="30"/>
  <c r="W679" i="30"/>
  <c r="W575" i="30"/>
  <c r="W568" i="30"/>
  <c r="W567" i="30"/>
  <c r="W564" i="30"/>
  <c r="W563" i="30"/>
  <c r="W552" i="30"/>
  <c r="W480" i="30"/>
  <c r="W476" i="30"/>
  <c r="W475" i="30"/>
  <c r="W467" i="30"/>
  <c r="W463" i="30"/>
  <c r="W462" i="30"/>
  <c r="W461" i="30"/>
  <c r="W151" i="30"/>
  <c r="B1350" i="29"/>
  <c r="L57" i="26"/>
  <c r="D56"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Autore</author>
  </authors>
  <commentList>
    <comment ref="I53" authorId="0" shapeId="0" xr:uid="{728D84E4-9060-4F39-B257-44A8ED3A3C1A}">
      <text>
        <r>
          <rPr>
            <b/>
            <sz val="9"/>
            <color indexed="81"/>
            <rFont val="Tahoma"/>
            <family val="2"/>
          </rPr>
          <t xml:space="preserve">Autore:
</t>
        </r>
      </text>
    </comment>
  </commentList>
</comments>
</file>

<file path=xl/sharedStrings.xml><?xml version="1.0" encoding="utf-8"?>
<sst xmlns="http://schemas.openxmlformats.org/spreadsheetml/2006/main" count="114079" uniqueCount="13218">
  <si>
    <t>Mappatura PROCESSI-ATTIVITA'</t>
  </si>
  <si>
    <t xml:space="preserve">Identificazione, analisi e valutazione del rischio corruttivo </t>
  </si>
  <si>
    <t xml:space="preserve">TRATTAMENTO DEL RISCHIO </t>
  </si>
  <si>
    <t>N. AREA DI RISCHIO</t>
  </si>
  <si>
    <t xml:space="preserve">AREA DI RISCHIO </t>
  </si>
  <si>
    <t>N. PROCESSO</t>
  </si>
  <si>
    <t>DESCRIZIONE PROCESSO</t>
  </si>
  <si>
    <t>Responsabilità del Processo</t>
  </si>
  <si>
    <t>N.ATTIVITA'</t>
  </si>
  <si>
    <t>DESCRIZIONE  ATTIVITA'</t>
  </si>
  <si>
    <t>Esecutore Attività 
(in ogni cella è presente un menù a tendina)</t>
  </si>
  <si>
    <t>Tipologia Ente</t>
  </si>
  <si>
    <t>DATA ASSUNZIONE INCARICO</t>
  </si>
  <si>
    <t>DESCRIZIONE DEL COMPORTAMENTO A RISCHIO CORRUZIONE
(EVENTO a RISCHIO)</t>
  </si>
  <si>
    <t>FATTORI ABILITANTI</t>
  </si>
  <si>
    <t>VALUTAZIONE DEL RISCHIO</t>
  </si>
  <si>
    <t xml:space="preserve">MISURE GENERALI </t>
  </si>
  <si>
    <t>MISURE SPECIFICHE</t>
  </si>
  <si>
    <t>TIPOLOGIA MISURE SPECIFICHE</t>
  </si>
  <si>
    <t>PROGRAMMAZIONE MISURA SPECIFICA</t>
  </si>
  <si>
    <t>IMPATTO</t>
  </si>
  <si>
    <t>PROBABILITA'</t>
  </si>
  <si>
    <t>GIUDIZIO SINTETICO</t>
  </si>
  <si>
    <t>MOTIVAZIONE</t>
  </si>
  <si>
    <t>STATO DI ATTUAZIONE AL 1° GENNAIO 2022</t>
  </si>
  <si>
    <t>FASI E TEMPI DI ATTUAZIONE</t>
  </si>
  <si>
    <t>INDICATORI DI ATTUAZIONE</t>
  </si>
  <si>
    <t>VALORE TARGET</t>
  </si>
  <si>
    <t>SOGGETTO RESPONSABILE</t>
  </si>
  <si>
    <t>AUTORIZZAZIONE O CONCESSIONE (art. 1.16 lett a) L. 190/2012)</t>
  </si>
  <si>
    <t>1.1</t>
  </si>
  <si>
    <t xml:space="preserve">GESTIONE ALLOGGI DI SERVIZIO (CONCESSIONE, REVOCA, PROROGA) </t>
  </si>
  <si>
    <t>Titolare/Comandante</t>
  </si>
  <si>
    <t>1.1.1</t>
  </si>
  <si>
    <t>CONCESSIONE ALLOGGI DI SERVIZIO</t>
  </si>
  <si>
    <t>Comando Marittimo Territoriale</t>
  </si>
  <si>
    <t>Dirigente</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</si>
  <si>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</si>
  <si>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t xml:space="preserve">1) ECCESSIVA DISCREZIONALITA' NELLA FASE DELL'OFFERTA DEGLI ALLOGGI;
2) MECCANISMMI DI CONTROLLO POCO EFFICIENTI;
3) INTERESSI PERSONALI.
</t>
  </si>
  <si>
    <t>ALTISSIMO</t>
  </si>
  <si>
    <t>MEDIO</t>
  </si>
  <si>
    <t>ALTO</t>
  </si>
  <si>
    <t>LIVELLO DI DISCREZIONALITA' CONNESSO ALL'ESERCIZIO DELL'ATTIVITA'</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</si>
  <si>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</si>
  <si>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</si>
  <si>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misure di controllo, trasparenza e standard di comportamento</t>
  </si>
  <si>
    <t>TUTTE LE MISURE INDICATE SONO GIA' IN ATTUAZIONE</t>
  </si>
  <si>
    <t>CONTINUATIVA</t>
  </si>
  <si>
    <t>1)  RISPETTO DELLA NORMATIVA (SI/NO);                    2)UTILIZZO DEL SISTEMA DI PROTOCOLLO INFORMATICO AD@OC (100%);                                      3) UTILIZZO PAGAMENTI TRACCIATI (100%).</t>
  </si>
  <si>
    <t>1 ) SI;    2)100%;          3) 100%</t>
  </si>
  <si>
    <t>1.1.2</t>
  </si>
  <si>
    <t>REVOCA ALLOGGI DI SERVIZIO</t>
  </si>
  <si>
    <t xml:space="preserve">1) ACCORDI DI TIPO COLLUSIVO TRA IL PERSONALE SINE TITOLO E L'ORGANO GESTORE PER OMETTERE  LA REVOCA/RESTITUZIONE DELL'ALLOGGIO;     </t>
  </si>
  <si>
    <t xml:space="preserve">1) ECCESSIVA DISCREZIONALITA' NELLA FASE DELLA REVOCA DEGLI ALLOGGI;
2) MECCANISMMI DI CONTROLLO POCO EFFICIENTI;
3) INTERESSI PERSONALI.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</si>
  <si>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</si>
  <si>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</si>
  <si>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1)  RISPETTO DELLA NORMATIVA (SI/NO);                    2)UTILIZZO DEL SISTEMA DI PROTOCOLLO INFORMATICO AD@OC (100%);                                     3) UTILIZZO PAGAMENTI TRACCIATI (100%).</t>
  </si>
  <si>
    <t>2 ) SI;    2)100%;          3) 100%</t>
  </si>
  <si>
    <t>1.1.3</t>
  </si>
  <si>
    <t>PROROGA ALLOGGI DI SERVIZIO</t>
  </si>
  <si>
    <t xml:space="preserve">1) ACCORDI DI TIPO COLLUSIVO TRA IL PERSONALE BENEFICIARIO E L'ORGANO GESTORE PER "FAVORIRE" LA PROROGA DELLA CONCESSIONE;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</si>
  <si>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</si>
  <si>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</si>
  <si>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3 ) SI;    2)100%;          3) 100%</t>
  </si>
  <si>
    <t>1.2</t>
  </si>
  <si>
    <t>GESTIONE SOGGIORNI PRESSO LE BASI LOGISTICHE</t>
  </si>
  <si>
    <t>1.2.1</t>
  </si>
  <si>
    <t>CONCESSIONE</t>
  </si>
  <si>
    <t>1) ACCORDI DI TIPO COLLUSIVO TRA IL PERSONALE AVENTE TITOLO, CHE ABBIA AVANZATO LA DOMANDA, E L'ORGANO GESTORE PER "FAVORIRE" LA PRECEDENZA IN GRADUATORIA; 2) ACCORDI DI TIPO COLLUSIVO TRA IL PERSONALE NON AVENTE TITOLO, CHE ABBIA AVANZATO LA DOMANDA, E L'ORGANO GESTORE PER "CONSENTIRE " L'INGRESSO IN GRADUATORIA.</t>
  </si>
  <si>
    <t xml:space="preserve">1) ECCESSIVA DISCREZIONALITA'NELLA FASE DI VERIFICA DEI REQUISITI;
2)MECCANISMI DI CONTROLLO POCO EFFICIENTI;
3) INTERESSI PERSONALI.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</si>
  <si>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</si>
  <si>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                            5) Divieto di concessione a personale sine titulo o cessione del beneficio a terzi.</t>
  </si>
  <si>
    <t>1)  RISPETTO DELLA NORMATIVA (SI/NO);                    2)UTILIZZO DEL SISTEMA DI PROTOCOLLO INFORMATICO AD@OC (100%);                         3) UTILIZZO PAGAMENTI TRACCIATI (100%).</t>
  </si>
  <si>
    <t>1.2.2</t>
  </si>
  <si>
    <t>REVOCA</t>
  </si>
  <si>
    <t>1) ACCORDI DI TIPO COLLUSIVO TRA IL PERSONALE AVENTE TITOLO, CHE ABBIA VIOLATO IL REGOLAMENTO, E L'ORGANO GESTORE PER OMETTERE LA REVOCA.</t>
  </si>
  <si>
    <t>1.2.3</t>
  </si>
  <si>
    <t>PROROGA</t>
  </si>
  <si>
    <t>1) ACCORDI DI TIPO COLLUSIVO TRA IL PERSONALE AVENTE TITOLO, CHE ABBIA VIOLATO IL REGOLAMENTO, E L'ORGANO GESTORE PER CONCEDERE LA REVOCA.</t>
  </si>
  <si>
    <t>1)  RISPETTO DELLA NORMATIVA (SI/NO);                   2)UTILIZZO DEL SISTEMA DI PROTOCOLLO INFORMATICO AD@OC (100%);                                     3) UTILIZZO PAGAMENTI TRACCIATI (100%).</t>
  </si>
  <si>
    <t>COMANDANTE  ENTE TERRITORIALE PREPOSTO</t>
  </si>
  <si>
    <t>1.3</t>
  </si>
  <si>
    <t>ASSEGNAZIONE CICLO DI CURE FANGOBALNEOTERMALI E INALATORIE</t>
  </si>
  <si>
    <t>1. AUTORIZZAZIONE O CONCESSIONE (art. 1.16 lett a) L. 190/2012)</t>
  </si>
  <si>
    <t>1.4</t>
  </si>
  <si>
    <t>AGGIORNAMENTO STATI DI SERVIZIO</t>
  </si>
  <si>
    <t>1.4.1</t>
  </si>
  <si>
    <t>Bilandife</t>
  </si>
  <si>
    <t>Funzionario</t>
  </si>
  <si>
    <t xml:space="preserve">1. OMISSIONE/
RITARDO NELLA
TRASCRIZIONE DELLE
VARIAZIONI MATRICOLARI
(PROMOZIONI,
PROVVEDIMENTI MEDICO
LEGALI, SANZIONI
DISCIPLINARI, ECC.) VOLTE
AD EVITARE/LIMITARE
EFFETTI SUL TRATTAMENTO
ECONOMICO O SULLA
PROGRESSIONE DI
CARRIERA;
2. TRASCRIZIONI DI
PROVVEDIMENTI CARENTI
DEI PRESUPPOSTI PREVISTI
DALLA NORMATIVA
VIGENTE;
3. MANCATO RISPETTO
DELL'ORDINE DI PRIORITA'
NELLA TRATTAZIONE DELLE
PRATICHE.
</t>
  </si>
  <si>
    <t xml:space="preserve">1) INEFFICACIA O
ASSENZA DI PROCEDURE
DI CONTROLLO;
2) INADEGUATA
PREPARAZIONE DEI
PREPOSTI AI VARI 
LIVELLI DI CONTROLLO;
3) ECCESSIVA
PERMANENZA DEL
PERSONALE
NELL'INCARICO;
4) INTERESSI PERSONALI
DIRETTI O INDIRETTI;
5) MANCATA
APPLICAZIONE DI
MISURE SANZIONATORIE.
</t>
  </si>
  <si>
    <t>MOLTO BASSO</t>
  </si>
  <si>
    <t>ATTIVITA' MERAMENTE ENDOPROCEDIMENTALE</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</si>
  <si>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</si>
  <si>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t>
  </si>
  <si>
    <t>Misure di controllo, trasparenza e standard di comportamento.</t>
  </si>
  <si>
    <t xml:space="preserve">1)  RISPETTO DELLA   NORMATIVA (SI/NO);
2) UTILIZZO DEL SISTEMA DI PROTOCOLLO INFORMATICO AD@OC (100%).                 </t>
  </si>
  <si>
    <t xml:space="preserve">1) SI;
2) 100%.       </t>
  </si>
  <si>
    <t>1.5</t>
  </si>
  <si>
    <t>RIFORMA DEI MILITARI ALLE ARMI  OD IN CONGEDO</t>
  </si>
  <si>
    <t>1.6</t>
  </si>
  <si>
    <t>AUTORIZZAZIONE SVOLGIMENTO ATTIVITA' EXTRAPROFESSIONALI</t>
  </si>
  <si>
    <t>1.6.1</t>
  </si>
  <si>
    <t>Autorizzazione/diniego.</t>
  </si>
  <si>
    <t>ACCORDI DI TIPO COLLUSIVO TRA IL PERSONALE NON AVENTE TITOLO E PERSONALE PREPOSTO ALLA TRATTAZIONE DELLA PRATICA AL FINE DI CONCEDERE AUTORIZZAZIONI IN DISPREGIO DELLA VIGENTE NORMATIVA.</t>
  </si>
  <si>
    <t xml:space="preserve">1) MECCANISMI DI CONTROLLO POCO EFFICIENTI;
2) INTERESSI PERSONALI.
</t>
  </si>
  <si>
    <t>LIVELLO DI DISCREZIONALITA' CONNESSO ALL'ESERCIZIO DELL'ATTIVITA'.</t>
  </si>
  <si>
    <t>1) Attuazione della normativa in vigore;
2) Tracciabilità delle attività mediante l'uso del protocollo informatico e firma digitale;
3) Rotazione del personale.</t>
  </si>
  <si>
    <t>Misure di controllo, trasparenza,  standard di comportamento e rotazione.</t>
  </si>
  <si>
    <t xml:space="preserve">1) RISPETTO DELLA NORMATIVA (SI/NO);
2) UTILIZZO DEL SISTEMA DI PROTOCOLLO INFORMATICO AD@OC (100%).                                    </t>
  </si>
  <si>
    <t>1) SI;
2) 100%;
3) 100%.</t>
  </si>
  <si>
    <t>CAPO UDC</t>
  </si>
  <si>
    <t>1.6.2</t>
  </si>
  <si>
    <t>Comunicazione anagrafe delle prestazioni.</t>
  </si>
  <si>
    <t>MANCANZA DI MECCANISMI DI CONTROLLO.</t>
  </si>
  <si>
    <t xml:space="preserve">1)  RISPETTO DELLA NORMATIVA (SI/NO);
2) UTILIZZO DEL SISTEMA DI PROTOCOLLO INFORMATICO AD@OC (100%).                                    </t>
  </si>
  <si>
    <t>1 ) SI;
2) 100%;
3) 100%.</t>
  </si>
  <si>
    <t>1.7</t>
  </si>
  <si>
    <t>CONCESSIONE AL PERSONALE MILITARE DI LICENZA STRAORDINARIA SENZA ASSEGNI PER MOTIVI DI STUDIO</t>
  </si>
  <si>
    <t>1.7.1</t>
  </si>
  <si>
    <t xml:space="preserve">1) LIVELLO DI  DISCREZIONALITA' NELLA ATTIVITA';
2) MECCANISMI DI CONTROLLO POCO EFFICIENTI;
3) INTERESSI PERSONALI.
</t>
  </si>
  <si>
    <t>MINIMO LIVELLO DI DISCREZIONALITA' CONNESSO ALL'ESERCIZIO DELL'ATTIVITA';                                                                                UNIVOCHE CIRCOLARI MINISTERIALI</t>
  </si>
  <si>
    <t xml:space="preserve">1) Applicazione del Codice di comportamento dei dipendenti P.A., del Codice dell’Ordinamento Militare e dei Codici Penali Militari;
2) Trasparenza.                      </t>
  </si>
  <si>
    <t>1.8</t>
  </si>
  <si>
    <t xml:space="preserve">CONCESSIONE AL PERSONALE MILITARE DI LICENZA ORDINARIA </t>
  </si>
  <si>
    <t>1.8.1</t>
  </si>
  <si>
    <t xml:space="preserve">1) ECCESSIVA DISCREZIONALITA' NELLA CONCESSIONE;
2) INTERESSI PERSONALI.
</t>
  </si>
  <si>
    <t>LIVELLO DI DISCREZIONALITA' CONNESSO ALL'ESERCIZIO DELL'ATTIVITA';                                                                               UNIVOCHE CIRCOLARI MINISTERIALI            UTILIZZO GOPERS 2.</t>
  </si>
  <si>
    <t>Misure di controllo, trasparenza e standard di comportamento e rotazione.</t>
  </si>
  <si>
    <t>1.10</t>
  </si>
  <si>
    <t>PARERE PER SANATORIA DI IMMOBILI IN ZONE SOGGETTE A SERVITù MILITARI</t>
  </si>
  <si>
    <t>1.11</t>
  </si>
  <si>
    <t xml:space="preserve">COLLOCAMENTO IN ASPETTATIVA PER: MOTIVI SANITARI,                                                  MOTIVI DI STUDIO;                                                MOTIVI PRIVATI;                                             CARICHE ELETTIVE;                                    RIDUZIONE QUADRI.                                                                      </t>
  </si>
  <si>
    <t>1.11.1</t>
  </si>
  <si>
    <r>
      <rPr>
        <sz val="11"/>
        <rFont val="Times New Roman"/>
        <family val="1"/>
      </rPr>
      <t>Solo MOTIVI SANITARI:</t>
    </r>
    <r>
      <rPr>
        <sz val="11"/>
        <color rgb="FFFF0000"/>
        <rFont val="Times New Roman"/>
        <family val="1"/>
      </rPr>
      <t xml:space="preserve"> </t>
    </r>
    <r>
      <rPr>
        <sz val="11"/>
        <color rgb="FF000000"/>
        <rFont val="Times New Roman"/>
        <family val="1"/>
      </rPr>
      <t>emissione decreto ed inoltro a UUOO competenti.</t>
    </r>
  </si>
  <si>
    <t>ACCORDI DI TIPO COLLUSIVO TRA IL PERSONALE AVENTE TITOLO E PERSONALE PREPOSTO ALLA TRATTAZIONE DELLA PRATICA AL FINE DI ACCELLERARE LA TRATTAZIONE, O COMUNICARE DATI ERRATI.</t>
  </si>
  <si>
    <t>MINIMO LIVELLO DI DISCREZIONALITA' CONNESSO ALL'ESERCIZIO DELL'ATTIVITA';                                                                                UNIVOCHE CIRCOLARI MINISTERIALI.</t>
  </si>
  <si>
    <t xml:space="preserve">1) Attuazione della normativa in vigore;
2) Tracciabilità delle attività mediante l'uso del protocollo informatico e firma digitale.                                       </t>
  </si>
  <si>
    <t>1.12</t>
  </si>
  <si>
    <t>COLLOCAMENTO IN ASPETTATIVA PER: MOTIVI DI STUDIO;                                                MOTIVI PRIVATI;                                             CARICHE ELETTIVE;                                    RIDUZIONE QUADRI.</t>
  </si>
  <si>
    <t>1.12.2</t>
  </si>
  <si>
    <t>Istruzione e inoltro a PERSOMIL istanza interessato.</t>
  </si>
  <si>
    <t>REINTEGRAZIONE NEL GRADO</t>
  </si>
  <si>
    <t>1.13</t>
  </si>
  <si>
    <t>RILASCIO DOCUMENTI PERSONALI MODELLO CMD, AT, ATE, BT, 1/CC</t>
  </si>
  <si>
    <t>RILASCIO TESSERE MODELLO CMD, AT, ATE, BT, 1/CC</t>
  </si>
  <si>
    <t>1.14</t>
  </si>
  <si>
    <t>NULLA OSTA ALLO SVOLGIMENTO DI ATTIVITÀ ULM IN SPAZI AEREI DI COMPETENZA DELL’AERONAUTICA MILITARE</t>
  </si>
  <si>
    <t>1.15</t>
  </si>
  <si>
    <t>AUTORIZZAZIONI PER OSPITALITÀ PRESSO ENTI DELL’AERONAUTICA MILITARE, COUSO OVVERO ACQUISIZIONE IN CONCESSIONE PROVVISORIA DI IMMOBILI DA PARTE DI PRIVATI</t>
  </si>
  <si>
    <t>1.16</t>
  </si>
  <si>
    <t>NULLA OSTA IN MATERIA DI OSTACOLI ALLA NAVIGAZIONE</t>
  </si>
  <si>
    <t>1.17</t>
  </si>
  <si>
    <t>NULLA OSTA PER COSTRUZIONI DI IMMOBILI IN VICINANZA DI SEDI MILITARI</t>
  </si>
  <si>
    <t>1.18</t>
  </si>
  <si>
    <t>NULLA OSTA PER DEPOSITI CARBURANTI, COMBUSTIBILI, COSTRUZIONE DI CENTRALI DI PRODUZIONE ENERGETICA</t>
  </si>
  <si>
    <t>1.19</t>
  </si>
  <si>
    <t>NULLA OSTA PER RICERCHE PETROLIFERE</t>
  </si>
  <si>
    <t>1.20</t>
  </si>
  <si>
    <t>APPROVAZIONE DEL PROGETTO O DELL’AGIBILITÀ DEL POLIGONO DI TIRO</t>
  </si>
  <si>
    <t>1.21</t>
  </si>
  <si>
    <t>CONCESSIONI DI PASCOLO, SFALCIO ERBA E SFRUTTAMENTO AGRICOLO PER LA MANUTENZIONE DEI TERRENI IN USO ALL’AMMINISTRAZIONE DELLA DIFESA</t>
  </si>
  <si>
    <t>1.22</t>
  </si>
  <si>
    <t>NULLA OSTA COMPROVANTE CHE L’IMPRESA ISTANTE È IN REGOLA CON LA NORMATIVA IN MATERIA DI APPRESTAMENTI DIFENSIVI.</t>
  </si>
  <si>
    <t>1.23</t>
  </si>
  <si>
    <t>ASSEGNAZIONE CICLO DI CURE IDROPONICHE E COMPLEMENTARI</t>
  </si>
  <si>
    <t>1.24</t>
  </si>
  <si>
    <t>CONCESSIONE DI SUOLO, DI USO DI AVIORIMESSE E ALTRI EDIFICI IN AMBITO AEROPORTUALE E CO-USO DI BENI IMMOBILI.</t>
  </si>
  <si>
    <t>CONTRATTUALISTICA (art. 1.16 lett b) L. 190/2012)</t>
  </si>
  <si>
    <t>2.1</t>
  </si>
  <si>
    <t>PROGRAMMA BIENNALE DEGLI ACQUISTI DI BENI E SERVIZI DELL'AUTORITA' (art.21, co.6, d.lgs.50/2016)</t>
  </si>
  <si>
    <t>2.1.1</t>
  </si>
  <si>
    <t>Verifica esigenze dei vari uffici</t>
  </si>
  <si>
    <t>1) DEFINIZIONE DI UN FABBISOGNO NON CORRISPONDENTE A CRITERI DI EFFICICENZA ED ECONOMICITA'; 2) INTEMPESTIVA PREDISPOSIZIONE ED APPROVAZIONE DEGLI STRUMENTI DI PROGRAMMAZIONE</t>
  </si>
  <si>
    <t>uso improprio o distorto della discrezionalità</t>
  </si>
  <si>
    <t>livello di discrezionalità connesso all’esercizio dell’attività</t>
  </si>
  <si>
    <t>applicazione del  codice di comportamento dei dipendenti p.a. e del Codice dell'Ordinamento Militare</t>
  </si>
  <si>
    <t>1) applicazione normativa sugli appalti pubblici
2) valutazione segretario generale/Consiglio
3) standardizzazione procedure
4) trasparenza interna            5)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</si>
  <si>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</si>
  <si>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1) SI
2) 70%
3) SI
4) SI
5) SI</t>
  </si>
  <si>
    <t>2.1.2</t>
  </si>
  <si>
    <t>Redazione programma</t>
  </si>
  <si>
    <t>2.1.3</t>
  </si>
  <si>
    <t xml:space="preserve">Pubblicazione </t>
  </si>
  <si>
    <t>2.2</t>
  </si>
  <si>
    <t xml:space="preserve">PROCEDURE PER SELEZIONE CONTRAENTE 
</t>
  </si>
  <si>
    <t>2.2.1</t>
  </si>
  <si>
    <t>determina a contrarre</t>
  </si>
  <si>
    <t>2.2.2</t>
  </si>
  <si>
    <t>predisposizione atti di gara</t>
  </si>
  <si>
    <t>2.2.3</t>
  </si>
  <si>
    <t>pubblicazione atti di gara</t>
  </si>
  <si>
    <t>2.2.4</t>
  </si>
  <si>
    <t>verifica doc. Amministrativa concorrenti</t>
  </si>
  <si>
    <t>2.2.5</t>
  </si>
  <si>
    <t>verifica offerte (Commissione)</t>
  </si>
  <si>
    <t>2.2.6</t>
  </si>
  <si>
    <t>eventuali provevdimenti di esclusione dei concorrenti</t>
  </si>
  <si>
    <t>2.2.7</t>
  </si>
  <si>
    <t>verifica anomalia o congruità offerta</t>
  </si>
  <si>
    <t>2.2.8</t>
  </si>
  <si>
    <t>determina e pubblicazione aggiudicazione</t>
  </si>
  <si>
    <t>2.2.9</t>
  </si>
  <si>
    <t>verifica requisiti</t>
  </si>
  <si>
    <t>2.2.10</t>
  </si>
  <si>
    <t>stipula contratto</t>
  </si>
  <si>
    <t>2.2.11</t>
  </si>
  <si>
    <t>Accesso agli atti amministrativi</t>
  </si>
  <si>
    <t>2.3</t>
  </si>
  <si>
    <t>BANDI E PROCEDURE DI GARA</t>
  </si>
  <si>
    <t>2.4</t>
  </si>
  <si>
    <t xml:space="preserve">PROCEDURE NEGOZIATE MEDIANTE CONSULTAZIONE DI ALMENO CINQUE OPERATORI ECONOMICI 
</t>
  </si>
  <si>
    <t>2.4.1</t>
  </si>
  <si>
    <t>DETERMINA A CONTRARRE</t>
  </si>
  <si>
    <t>2.4.2</t>
  </si>
  <si>
    <t>AVVISO DI INDAGINE PRELIMINARE DI MERCATO (solo per appalti compresi tra 40.000 euro e soglia comunitaria)</t>
  </si>
  <si>
    <t>2.4.3</t>
  </si>
  <si>
    <t>RICHIESTA PREVENTIVI/LETTERE DI INVITO</t>
  </si>
  <si>
    <t>2.4.4</t>
  </si>
  <si>
    <t>VERIFICA OFFERTA</t>
  </si>
  <si>
    <t>2.4.5</t>
  </si>
  <si>
    <t>AGGIUDICAZIONE</t>
  </si>
  <si>
    <t>2.4.6</t>
  </si>
  <si>
    <t>VERIFICA REQUISITI</t>
  </si>
  <si>
    <t>2.4.7</t>
  </si>
  <si>
    <t>STIPULA CONTRATTO</t>
  </si>
  <si>
    <t>2.4.8</t>
  </si>
  <si>
    <t xml:space="preserve">ACCESSO AGLI ATTI AMMINISTRATIVI </t>
  </si>
  <si>
    <t>2.5</t>
  </si>
  <si>
    <t>STIPULA APPROVAZIONE ED ESECUZIONE DEL CONTRATTO</t>
  </si>
  <si>
    <t>2.6</t>
  </si>
  <si>
    <t>SERVIZI IN ECONOMIA</t>
  </si>
  <si>
    <t>2.7</t>
  </si>
  <si>
    <t xml:space="preserve">UTILIZZO DEGLI STRUMENTI CONSIP </t>
  </si>
  <si>
    <t>2.7.1</t>
  </si>
  <si>
    <t>Definizione dei fabbisogni.</t>
  </si>
  <si>
    <t>1) DEFINIZIONE DI UN FABBISOGNO NON RISPONDENTE A CRITERI DI EFFICIENZA/EFFICACIA/ECONOMICITA';
2) ABUSO DELLE DISPOSIZIONI CHE PREVEDONO LA POSSIBILITA' PER I PRIVATI DI PARTECIPARE ALL'ATTIVITA' DI PROGRAMMAZIONE INTEMPESTIVA PREDISPOSIZIONE ED APPROVAZIONE DEGLI STRUMENTI DI PROGRAMMAZIONE.</t>
  </si>
  <si>
    <t>1) ECCESSIVA DISCREZIONALITA';
2) CONCENTRAMENTO DELLE COMPETENZE IN POCHI SOGGETTI.</t>
  </si>
  <si>
    <t>BASSO</t>
  </si>
  <si>
    <t xml:space="preserve">1) ECCESSIVA DISCREZIONALITA' CONNESSO ALL'ESERCIZIO DELL'ATTIVITA';
2) CONCENTRAMENTO DELLE COMPETENZE IN POCHI SOGGETTI. </t>
  </si>
  <si>
    <t>1) applicazione normativa sugli appalti pubblici;
2) trasparenza dati degli appalti secondo normativa;
3) standardizzazione procedure;
4) trasparenza interna;
5) verifica procedure dei funzionari a cura del Dirigente;
6) verifica da parte dell'UDC.</t>
  </si>
  <si>
    <t>1)  RISPETTO DELLA NORMATIVA (SI/NO);
2) OSSERVANZA DELLE PRASSI INTERNE (SI/NO);
3) CONDIVISIONE DELLE INFORMAZIONI IN CARTELLA CONDIVISA (SI/NO);
4) DISAMINA QUESTIONI PRINCIPALI IN RIUNIONE CONGIUNTA CON TUTTI I FUNZIONARI DELL'UFFICIO (SI / NO);
5) ALMENO IL 70% DEI FABBISOGNI A FIRMA DEL DIRIGENTE, CON VISTO DEL DIRIGENTE SOVRAORDINATO.</t>
  </si>
  <si>
    <t>1) SI;
2) SI;
3) SI;
4) SI;
5) 70%.</t>
  </si>
  <si>
    <t>PROVVEDIMENTI AMPLIATIVI SFERA GIURIDICA (art. 1.16 lett c) L. 190/2012)</t>
  </si>
  <si>
    <t>3.1</t>
  </si>
  <si>
    <t>DETERMINAZIONE DI RIMBORSO SPESE PER ASILI NIDO</t>
  </si>
  <si>
    <t>3.2</t>
  </si>
  <si>
    <t xml:space="preserve">RILASCIO DI COPIA DI DOCUMENTAZIONE PERSONALE </t>
  </si>
  <si>
    <t>3.2.1</t>
  </si>
  <si>
    <t>Concessione/diniego.</t>
  </si>
  <si>
    <t xml:space="preserve">MINIMO LIVELLO DI DISCREZIONALITA' CONNESSO ALL'ESERCIZIO DELL'ATTIVITA'.                                            </t>
  </si>
  <si>
    <t>1) RISPETTO DELLA NORMATIVA (SI/NO);
2) UTILIZZO DEL SISTEMA DI PROTOCOLLO INFORMATICO AD@OC (100%);
3) PERMANENZA MAX 5 ANNI (100%).</t>
  </si>
  <si>
    <t>3.3</t>
  </si>
  <si>
    <t>PROMOZIONI DI UFFICIALI IN SERVIZIO PERMANENTE</t>
  </si>
  <si>
    <t>3.4</t>
  </si>
  <si>
    <t>PROMOZIONI SOTTUFFICIALI  E GRADUATI</t>
  </si>
  <si>
    <t>3.5</t>
  </si>
  <si>
    <t>PROMOZIONI DI PERSONALE DEL RUOLO D'ONORE</t>
  </si>
  <si>
    <t>3.6</t>
  </si>
  <si>
    <t>ESCLUSIONE DALL'ALIQUOTA D'AVANZAMENTO</t>
  </si>
  <si>
    <t>3.7</t>
  </si>
  <si>
    <t>RILASCIO ATTESTAZIONI PER BENEFICI COMBATTENTISTICI</t>
  </si>
  <si>
    <t>3.8</t>
  </si>
  <si>
    <t>CANCELLAZIONE DAL QUADRO DI AVANZAMENTO PER MANCANZA DI REQUISITI</t>
  </si>
  <si>
    <t>3.9</t>
  </si>
  <si>
    <t>CONCESSIONE ONORIFICENZE, MEDAGLIE E RICOMPENSE</t>
  </si>
  <si>
    <t>3.10</t>
  </si>
  <si>
    <t>AUTORIZZAZIONE A FREGIARSI  DI ONORIFICENZE NON NAZIONALI</t>
  </si>
  <si>
    <t>3.11</t>
  </si>
  <si>
    <t>DETERMINAZIONE SU ASSEGNO CONNESSO ALLE DECORAZIONI – ASSEGNO E REVERSIBILITÀ</t>
  </si>
  <si>
    <t>3.12</t>
  </si>
  <si>
    <t>CONFERIMENTO DISTINTIVI</t>
  </si>
  <si>
    <t>3.13</t>
  </si>
  <si>
    <t xml:space="preserve">DECRETAZIONE STIPENDIALE DI UFFICIALI </t>
  </si>
  <si>
    <t>3.14</t>
  </si>
  <si>
    <t xml:space="preserve">DETERMINAZIONE STIPENDIALE DI UFFICIALI </t>
  </si>
  <si>
    <t>3.15</t>
  </si>
  <si>
    <t>DETERMINAZIONE DI COSTITUZIONE DELLA RENDITA VITALIZIA PER CONTRIBUTI PRESCRITTI, A FAVORE DI PERSONALE VOLONTARIO DEL CORPO EQUIPAGGI MILITARI MARITTIMI</t>
  </si>
  <si>
    <t>3.16</t>
  </si>
  <si>
    <t>CONGEDI PARENTALI</t>
  </si>
  <si>
    <t>3.17</t>
  </si>
  <si>
    <t>RICOSTITUZIONE DEL RAPPORTO DI LAVORO</t>
  </si>
  <si>
    <t>3.18</t>
  </si>
  <si>
    <t>PROVVEDIMENTI CONCERNENTI CITTADINI INVALIDI O DECEDUTI A CAUSA DI ORDIGNI BELLICI IN TEMPO DI PACE</t>
  </si>
  <si>
    <t>3.19</t>
  </si>
  <si>
    <t>CESSAZIONE DAL SERVIZIO PERMANENTE DEL PERSONALE MILITARE A DOMANDA</t>
  </si>
  <si>
    <t>3.20</t>
  </si>
  <si>
    <t>CESSAZIONE DAL SERVIZIO PERMANENTE DEL PERSONALE MILITARE PER PERMANENTE INABILITÀ AL SERVIZIO MILITARE INCONDIZIONATO</t>
  </si>
  <si>
    <t>3.21</t>
  </si>
  <si>
    <t>CESSAZIONE DAL SERVIZIO PERMANENTE DEL PERSONALE MILITARE PER RAGGIUNTI LIMITI DI ETÀ</t>
  </si>
  <si>
    <t>3.22</t>
  </si>
  <si>
    <t>CESSAZIONE DAL SERVIZIO PERMANENTE DEL PERSONALE MILITARE D’AUTORITÀ</t>
  </si>
  <si>
    <t>3.23</t>
  </si>
  <si>
    <t>TRANSITO ALL'IMPIEGO CIVILE</t>
  </si>
  <si>
    <t>3.24</t>
  </si>
  <si>
    <t>TRANSITO DALL’AUSILIARIA NELLA RISERVA OVVERO IN CONGEDO ASSOLUTO DEL PERSONALE DIPENDENTE</t>
  </si>
  <si>
    <t>3.25</t>
  </si>
  <si>
    <t>COLLOCAMENTO IN ASPETTATIVA A DOMANDA SENZA ASSEGNI DEL PERSONALE DIPENDENTE PER INCARICHI ELETTIVI NEGLI ENTI LOCALI</t>
  </si>
  <si>
    <t>3.26</t>
  </si>
  <si>
    <t>CESSAZIONE DAL SERVIZIO</t>
  </si>
  <si>
    <t>3.27</t>
  </si>
  <si>
    <t>COLLOCAMENTO IN CONGEDO</t>
  </si>
  <si>
    <t>3.28</t>
  </si>
  <si>
    <t>RIAMMISSIONE/RIENTRO IN SERVIZIO</t>
  </si>
  <si>
    <t>3.29</t>
  </si>
  <si>
    <t>PROSCIOGLIMENTO DALLA FERMA</t>
  </si>
  <si>
    <t>3.30</t>
  </si>
  <si>
    <t>COMPUTO SERVIZI RESI ALLO STATO E A ENTI LOCALI O ANNI DI STUDIO UNIVERSITARIO</t>
  </si>
  <si>
    <t>3.31</t>
  </si>
  <si>
    <t>RICONGIUNZIONE, RISCATTO SERVIZI RESI ALLO STATO E A ENTI LOCALI O ANNI DI STUDIO UNIVERSITARIO</t>
  </si>
  <si>
    <t>3.32</t>
  </si>
  <si>
    <t>AUTORIZZAZIONI AL RIMBORSO SPESE DI DEGENZA, CURA E CONCESSIONI PROTESI PER INFERMITÀ DIPENDENTI DA CAUSA DI SERVIZIO</t>
  </si>
  <si>
    <t>3.33</t>
  </si>
  <si>
    <t>APPROVAZIONI CONVENZIONI MEDIANTE LICITAZIONE O TRATTATIVA PRIVATA CON ALBERGHI O STABILIMENTI</t>
  </si>
  <si>
    <t>3.34</t>
  </si>
  <si>
    <t>EMISSIONE PARERE MEDICO LEGALE SENZA L’INTERVENTO DEL COLLEGIO MEDICO LEGALE DALLA DATA DI RICEZIONE DELLA PRATICA MEDICO LEGALE</t>
  </si>
  <si>
    <t>3.35</t>
  </si>
  <si>
    <t>EMISSIONE PARERE MEDICO LEGALE DEL COLLEGIO MEDICO LEGALE DALLA DATA DI RICEZIONE DELLA PRATICA MEDICO LEGALE</t>
  </si>
  <si>
    <t>3.36</t>
  </si>
  <si>
    <t xml:space="preserve">AUTORIZZAZIONI ALL’ECCEDENZA DI SPESA PER ONORANZE FUNEBRI </t>
  </si>
  <si>
    <t>3.37</t>
  </si>
  <si>
    <t>AUTORIZZAZIONI AL RIMBORSO DI SPESE PER ASSISTENZA MEDICO LEGALE</t>
  </si>
  <si>
    <t>3.38</t>
  </si>
  <si>
    <t>COLLOCAMENTO IN ASPETTATIVA</t>
  </si>
  <si>
    <t>3.39</t>
  </si>
  <si>
    <t>ATTRIBUZIONE, REVOCA, TRANSITO TRA CORPI, CATEGORIE, SPECIALITA' E QUALIFICHE DEL PERSONALE</t>
  </si>
  <si>
    <t>3.40</t>
  </si>
  <si>
    <t>IMPIEGO DEL PERSONALE GIUDICATO INIDONEO PERMANENTEMENTE AL SERVIZIO MILITARE IN MODO PARZIALE</t>
  </si>
  <si>
    <t>3.41</t>
  </si>
  <si>
    <t>DECRETI DI ATTRIBUZIONE DI INDENNITÀ OPERATIVE</t>
  </si>
  <si>
    <t>3.42</t>
  </si>
  <si>
    <t>DECRETI DI PROROGHE INDENNITÀ DI AERONAVIGAZIONE</t>
  </si>
  <si>
    <t>3.43</t>
  </si>
  <si>
    <t>DECRETAZIONE DI ATTRIBUZIONE DELL’INDENNITÀ DI RISCHIO</t>
  </si>
  <si>
    <t>3.44</t>
  </si>
  <si>
    <t>DECRETI DI ATTRIBUZIONE DELL’INDENNITÀ DI SECONDA LINGUA PER IL PERSONALE IN SERVIZIO PRESSO LE REGIONI A STATUTO SPECIALE (VAL D’AOSTA, TRENTINO ALTO ADIGE);</t>
  </si>
  <si>
    <t>3.45</t>
  </si>
  <si>
    <t>DETERMINAZIONE CONCESSIONE SUSSIDI IN DENARO</t>
  </si>
  <si>
    <t>3.46</t>
  </si>
  <si>
    <t>DETERMINAZIONE DI CONCESSIONE DI BORSE DI STUDIO</t>
  </si>
  <si>
    <t>3.47</t>
  </si>
  <si>
    <t>DETERMINAZIONE DI CONCESSIONE CONTRIBUTI PER L’ELEVAZIONE CULTURALE</t>
  </si>
  <si>
    <t>RECLUTAMENTO E PROGRESSIONE DEL PERSONALE (art. 1.16 lett d) L. 190/2012)</t>
  </si>
  <si>
    <t>4.1</t>
  </si>
  <si>
    <t>TRANSITO TRA CATEGORIE OVVERO SPECIALITÀ DEI SOTTUFFICIALI</t>
  </si>
  <si>
    <t>4.2</t>
  </si>
  <si>
    <t>RECLUTAMENTO PER CARABINIERE EFFETTIVO CON FERMA DI 4 ANNI</t>
  </si>
  <si>
    <t>4.3</t>
  </si>
  <si>
    <t>RECLUTAMENTO PER CARABINIERE ATLETA</t>
  </si>
  <si>
    <t>4.4</t>
  </si>
  <si>
    <t xml:space="preserve">IMMISSIONE DIRETTA NELLE CARRIERE INIZIALI DELLE FORZE DI POLIZIA DEI FIGLI DELLE VITTIME DEL DOVERE </t>
  </si>
  <si>
    <t>4.5</t>
  </si>
  <si>
    <t>TRANSITO DALL'AUSILIARIA NELLA RISERVA OVVERO IN CONGEDO ASSOLUTO DEL PERSONALE DIPENDENTE</t>
  </si>
  <si>
    <t>4.6</t>
  </si>
  <si>
    <t>4.7</t>
  </si>
  <si>
    <t>COLLOCAMENTO IN ASPETTATIVA PER MOTIVI SANITARI</t>
  </si>
  <si>
    <t>4.7.1</t>
  </si>
  <si>
    <t>Emissione decreto.</t>
  </si>
  <si>
    <t xml:space="preserve">1) RISPETTO DELLA NORMATIVA (SI/NO);
2) UTILIZZO DEL SISTEMA DI PROTOCOLLO INFORMATICO AD@OC (100%).                                     </t>
  </si>
  <si>
    <t>4.8</t>
  </si>
  <si>
    <t>COLLOCAMENTO IN ASPETTATIVA PER MOTIVI PRIVATI</t>
  </si>
  <si>
    <t>4.9</t>
  </si>
  <si>
    <t>PERDITA DEL GRADO PER MOTIVI DIVERSI DA QUELLI DISCIPLINARI</t>
  </si>
  <si>
    <t>4.10</t>
  </si>
  <si>
    <t>REINTEGRAZIONE NEL GRADO A SEGUITO DI PERDITA DELLO STESSO PER MOTIVI DIVERSI DA QUELLI DISCIPLINARI</t>
  </si>
  <si>
    <t>4.11</t>
  </si>
  <si>
    <t>CESSAZIONE DAL SERVIZIO A DOMANDA</t>
  </si>
  <si>
    <t>4.12</t>
  </si>
  <si>
    <t>AMMISSIONE IN SERVIZIO PERMANENTE OVVERO PROSCIOGLIMENTO DALLA FERMA VOLONTARIA, AL TERMINE DELLA FERMA PROLUNGATA PER MOTIVI PENALI O DISCIPLINARI, OVVERO A SEGUITO DI PROPOSTA INOLTRATA AI SENSI DELL’ARTICOLO 949 DEL CODICE</t>
  </si>
  <si>
    <t>4.13</t>
  </si>
  <si>
    <t>COLLOCAMENTO IN CONGEDO PER PERMANENTE INABILITÀ AL SERVIZIO MILITARE INCONDIZIONATO</t>
  </si>
  <si>
    <t>4.14</t>
  </si>
  <si>
    <t>RICHIAMI IN SERVIZIO E CESSAZIONE DAI MEDESIMI</t>
  </si>
  <si>
    <t>4.15</t>
  </si>
  <si>
    <t>COLLOCAMENTO IN CONGEDO PER RAGGIUNTI LIMITI DI ETÀ</t>
  </si>
  <si>
    <t>4.16</t>
  </si>
  <si>
    <t>RIDETERMINAZIONE DELLE ANZIANITÀ NEL RUOLO E DI GRADO</t>
  </si>
  <si>
    <t>4.17</t>
  </si>
  <si>
    <t>RECLUTAMENTO UFFICIALI IN SERVIZIO PERMANENTE</t>
  </si>
  <si>
    <t>4.18</t>
  </si>
  <si>
    <t>RECLUTAMENTO ALLIEVI UFFICIALI PILOTI DI COMPLEMENTO</t>
  </si>
  <si>
    <t>4.19</t>
  </si>
  <si>
    <t>RECLUTAMENTO ALLIEVI UFFICIALI IN FERMA PREFISSATA</t>
  </si>
  <si>
    <t>4.20</t>
  </si>
  <si>
    <t xml:space="preserve">ACCOGLIMENTO FERMA ANNUALE DEGLI ALIEVI UFFICIALI UN FERMA PREFISSATA </t>
  </si>
  <si>
    <t>4.21</t>
  </si>
  <si>
    <t>RECLUTAMENTO MAESTRO DIRETTORE E VICE DIRETTORE DELLA BANDE MUSICALI</t>
  </si>
  <si>
    <t>4.22</t>
  </si>
  <si>
    <t>RECLUTAMENTO ALLIEVI DELLE ACCADEMIE</t>
  </si>
  <si>
    <t>4.23</t>
  </si>
  <si>
    <t xml:space="preserve">AMMISSIONE ALLE SCUOLE MILITARI </t>
  </si>
  <si>
    <t>4.24</t>
  </si>
  <si>
    <t>RECLUTAMENTO SOTTOTENENTI DI COMPLEMENTO A NOMINA DIRETTA DEL CORPO SANITARIO DELL’ESERCITO ITALIANO</t>
  </si>
  <si>
    <t>4.25</t>
  </si>
  <si>
    <t>RECLUTAMENTO ALLIEVI MARESCIALLI</t>
  </si>
  <si>
    <t>4.26</t>
  </si>
  <si>
    <t>RECLUTAMENTO ALLIEVI SERGENTI</t>
  </si>
  <si>
    <t>4.27</t>
  </si>
  <si>
    <t>ARRUOLAMENTO DI VOLONTARI IN FERMA PREFISSATA DI UN ANNO</t>
  </si>
  <si>
    <t>4.28</t>
  </si>
  <si>
    <t>PROCEDURA SELETTIVA PER IL TRANSITO NELLE CARRIERE INIZIALI DELLE FORZE DI POLIZIA E DEL CORPO NAZIONALE DEI VIGILI DEL FUOCO</t>
  </si>
  <si>
    <t>4.29</t>
  </si>
  <si>
    <t>ARRUOLAMENTO DI VOLONTARI IN FERMA QUADRIENNALE</t>
  </si>
  <si>
    <t>4.30</t>
  </si>
  <si>
    <t>ARRUOLAMENTO DI VOLONTARI IN FERMA QUADRIENNALE ATLETI</t>
  </si>
  <si>
    <t>4.31</t>
  </si>
  <si>
    <t>PROCEDURA SELETTIVA PER IL TRANSITO NEL RUOLO DEI VOLONTARI IN SERVIZIO PERMANENTE E CONTESTUALE PROMOZIONE AL GRADO DI 1° CAPORAL MAGGIORE E GRADI CORRISPONDENTI AL COMPIMENTO DEL 4° ANNO DI SERVIZIO DA VOLONTARIO IN FERMA</t>
  </si>
  <si>
    <t>4.32</t>
  </si>
  <si>
    <t>PROCEDURA SELETTIVA PER IL TRANSITO NEL RUOLO DEI VOLONTARI IN SERVIZIO PERMANENTE</t>
  </si>
  <si>
    <t>4.33</t>
  </si>
  <si>
    <t>IMMISSIONE STRAORDINARIA IN SERVIZIO PERMANENTE DEI VOLONTARI</t>
  </si>
  <si>
    <t>4.34</t>
  </si>
  <si>
    <t>NOMINA, A SEGUITO DI CONCORSO,  AD ORCHESTRALE DELLE BANDE MUSICALI</t>
  </si>
  <si>
    <t>4.35</t>
  </si>
  <si>
    <t>NOMINA AD UFFICIALE DI COMPLEMENTO O NELLA RISERVA DI COMPLEMENTO DI MARESCIALLI AIUTANTI O LUOGOTENENTI DELL’ARMA DEI CARABINIERI COLLOCATI A RIPOSO</t>
  </si>
  <si>
    <t>4.36</t>
  </si>
  <si>
    <t>NOMINA UFFICIALE DEL RUOLO D’ONORE DEI MARESCIALLI POSTI NEL GRADO APICALE E COLLOCATI A RIPOSO</t>
  </si>
  <si>
    <t>4.37</t>
  </si>
  <si>
    <t>NOMINA DIRETTA A UFFICIALE DI COMPLEMENTO DI CIVILI</t>
  </si>
  <si>
    <t>4.38</t>
  </si>
  <si>
    <t>NOMINA AL GRADO DI MARESCIALLO DI COMPLEMENTO</t>
  </si>
  <si>
    <t>4.39</t>
  </si>
  <si>
    <t>ISCRIZIONE NEL RUOLO D’ONORE DEL PERSONALE MILITARE</t>
  </si>
  <si>
    <t>4.40</t>
  </si>
  <si>
    <t>COLLOCAMENTO FUORI RUOLO E IN SOPRANNUMERO DEL PERSONALE MILITARE</t>
  </si>
  <si>
    <t>4.41</t>
  </si>
  <si>
    <t>TRANSITO DI RUOLO DI UFFICIALI</t>
  </si>
  <si>
    <t>4.42</t>
  </si>
  <si>
    <t>COLLOCAMENTO NEL SERVIZIO PERMANENTE A DISPOSIZIONE DEGLI UFFICIALI</t>
  </si>
  <si>
    <t>4.43</t>
  </si>
  <si>
    <t>TRATTENIMENTI IN SERVIZIO</t>
  </si>
  <si>
    <t>4.44</t>
  </si>
  <si>
    <t>4.45</t>
  </si>
  <si>
    <t>4.46</t>
  </si>
  <si>
    <t>4.47</t>
  </si>
  <si>
    <t>4.48</t>
  </si>
  <si>
    <t>SOSPENSIONE DELLE VALUTAZIONE</t>
  </si>
  <si>
    <t>4.50</t>
  </si>
  <si>
    <t>4.51</t>
  </si>
  <si>
    <t>PROMOZIONE A TITOLO ONORIFICO</t>
  </si>
  <si>
    <t>4.52</t>
  </si>
  <si>
    <t>CONFERIMENTO DI BREVETTI  ED ABILITAZIONI</t>
  </si>
  <si>
    <t>4.53</t>
  </si>
  <si>
    <t>CONCORSI E ASSUNZIONI PER IL RECLUTAMENTO DEL PERSONALE CIVILE</t>
  </si>
  <si>
    <t>4.54</t>
  </si>
  <si>
    <t>CONCORSI E ASSUNZIONI PER ACCESSO ALLA DIRIGENZA</t>
  </si>
  <si>
    <t>4.55</t>
  </si>
  <si>
    <t>ASSUNZIONI DI RISERVATARI SIA DI CATEGORIE PROTETTE CON GRADO INVALIDANTE, SIA DI CATEGORIE PROTETTE SENZA GRADO INVALIDANTE</t>
  </si>
  <si>
    <t>4.56</t>
  </si>
  <si>
    <t>SOSPENSIONE DELLA VALUTAZIONE</t>
  </si>
  <si>
    <r>
      <t>4.56.</t>
    </r>
    <r>
      <rPr>
        <b/>
        <sz val="11"/>
        <color rgb="FFFF0000"/>
        <rFont val="Times New Roman"/>
        <family val="1"/>
      </rPr>
      <t>X</t>
    </r>
  </si>
  <si>
    <t>Eventuale comunicazione motivi ostativi a PERSOMIL.</t>
  </si>
  <si>
    <t>ACCORDI DI TIPO COLLUSIVO TRA IL PERSONALE DESTINATARIO E PERSONALE PREPOSTO ALLA TRATTAZIONE DELLA PRATICA AL FINE DI OMETTERE L'ATTIVITA'.</t>
  </si>
  <si>
    <t>5. GESTIONE DELLE ENTRATE, DELLE SPESE E DEL PATRIMONIO (DET. 12/2015 ANAC)</t>
  </si>
  <si>
    <t>5.1</t>
  </si>
  <si>
    <t>VENDITA DI MATERIALI DELLA DIFESA FUORI USO</t>
  </si>
  <si>
    <t>5.2</t>
  </si>
  <si>
    <t>CESSIONE DI MATERIALI DELLA DIFESA</t>
  </si>
  <si>
    <t>5.3</t>
  </si>
  <si>
    <t>PRESTITI DI MATERIALI DELLA DIFESA AD ALTRE AMMINISTRAZIONI DELLO STATO E A PRIVATI AL DI FUORI DEI CASI DI PUBBLICA CALAMITÀ</t>
  </si>
  <si>
    <t>5.4</t>
  </si>
  <si>
    <t>DETERMINAZIONE STIPENDIALE</t>
  </si>
  <si>
    <t>5.5</t>
  </si>
  <si>
    <t>TRATTAMENTI ECONOMICI EVENTUALI</t>
  </si>
  <si>
    <t>5.6</t>
  </si>
  <si>
    <t>DETERMINAZIONE STIPENDIALE DEI SOTTUFFICIALI E DEI VOLONTARI IN SERVIZIO PERMANENTE</t>
  </si>
  <si>
    <t>5.7</t>
  </si>
  <si>
    <t>DECRETO DI RICONOSCIMENTO DELLA DIPENDENZA DA CAUSA DI SERVIZIO</t>
  </si>
  <si>
    <t>5.7.1</t>
  </si>
  <si>
    <t>Iistruzione e inoltro a PERSOMIL istanza interessato.</t>
  </si>
  <si>
    <t>1) Attuazione della normativa in vigore;
2) Tracciabilità delle attività mediante l'uso del protocollo informatico e firma digitale;
3) compartecipazione del procedimento con altra D.G;
4) compartecipazione del procedimento con altro Ministero.</t>
  </si>
  <si>
    <t>5.8</t>
  </si>
  <si>
    <t>DECRETO DI EQUO INDENNIZZO</t>
  </si>
  <si>
    <t>5.9</t>
  </si>
  <si>
    <t>LIQUIDAZIONI PENSIONI NORMALI DIRETTE DEL PERSONALE MILITARE</t>
  </si>
  <si>
    <t>5.10</t>
  </si>
  <si>
    <t>LIQUIDAZIONI PENSIONI DI REVERSIBILITÀ</t>
  </si>
  <si>
    <t>5.11</t>
  </si>
  <si>
    <t>LIQUIDAZIONI PENSIONI PRIVILEGIATE ORDINARIE DIRETTE E DI REVERSIBILITÀ PER MILITARI E INDENNITÀ UNA TANTUM PRIVILEGIATA</t>
  </si>
  <si>
    <t>5.12</t>
  </si>
  <si>
    <t>LIQUIDAZIONE SPECIALE ELARGIZIONE</t>
  </si>
  <si>
    <t>5.13</t>
  </si>
  <si>
    <t>LIQUIDAZIONE ASSEGNO VITALIZIO ORDINARIO E SPECIALE</t>
  </si>
  <si>
    <t>5.14</t>
  </si>
  <si>
    <t>LIQUIDAZIONE DUE ANNUALITÀ DEL TRATTAMENTO PENSIONISTICO DI REVERSIBILITÀ</t>
  </si>
  <si>
    <t>5.15</t>
  </si>
  <si>
    <t>LIQUIDAZIONE INDENNIZZO PRIVILEGIATO AERONAUTICO</t>
  </si>
  <si>
    <t>5.16</t>
  </si>
  <si>
    <t>COSTITUZIONE POSIZIONE ASSICURATIVA INPS PER I VOLONTARI</t>
  </si>
  <si>
    <t>5.17</t>
  </si>
  <si>
    <t>LIQUIDAZIONE INDENNITÀ UNA TANTUM PER PARAPLEGICI</t>
  </si>
  <si>
    <t>5.18</t>
  </si>
  <si>
    <t>5.18.1</t>
  </si>
  <si>
    <t xml:space="preserve">Predisposizione modelli di finanziamento A, B e C, a legislazione vigente </t>
  </si>
  <si>
    <t>Dirigente/funzionario</t>
  </si>
  <si>
    <t>ACCORDI DI TIPO COLLUSIVO TRA IL PERSONALE DEGLI EDR INTERESSATI E PERSONALE PREPOSTO ALLA TRATTAZIONE DELLA PRATICA AL FINE DI INFLUENZARE L'ESITO DELL'ATTIVITA'.</t>
  </si>
  <si>
    <t>MINIMO LIVELLO DI DISCREZIONALITA' CONNESSO ALL'ESERCIZIO DELL'ATTIVITA';                                                                                UNIVOCA PROCEDURA E NORMATIVA DI RIFERIMENTO.</t>
  </si>
  <si>
    <t xml:space="preserve">1) Attuazione della normativa in vigore;
2) Tracciabilità delle attività mediante l'uso delle piattaforme finanziarie e firma digitale;
3) compartecipazione del procedimento con altri Enti.                     </t>
  </si>
  <si>
    <t>1) RISPETTO DELLA NORMATIVA (SI/NO);
2) UTILIZZO DELLA PIATTAFORMA FINANZIARIA SICOGE E DEL SISTEMA DI PROTOCOLLO INFORMATICO AD@OC (100%);
3) RISPETTO NORMATIVA (100%).</t>
  </si>
  <si>
    <t xml:space="preserve"> CAPO I REP.</t>
  </si>
  <si>
    <t>5.18.2</t>
  </si>
  <si>
    <t>Predisposizione Ordini di accreditamento (OA).</t>
  </si>
  <si>
    <t>5.19</t>
  </si>
  <si>
    <t>5.19.1</t>
  </si>
  <si>
    <t>Emissione Ordini di pagamento ad Impegno Contemporaneo per il pagamento delle contribuzioni italiane a seguito di accordi internazionali</t>
  </si>
  <si>
    <t>CAPO II REP.</t>
  </si>
  <si>
    <t>5.20</t>
  </si>
  <si>
    <t>5.20.1</t>
  </si>
  <si>
    <t>5.21</t>
  </si>
  <si>
    <t>PAGAMENTO SPESE RISERVATE</t>
  </si>
  <si>
    <t>5.21.1</t>
  </si>
  <si>
    <t xml:space="preserve">Emissione Ordini di pagamento ad Impegno Contemporaneo </t>
  </si>
  <si>
    <t>CAPO RAIEAF</t>
  </si>
  <si>
    <t>5.22</t>
  </si>
  <si>
    <t>PAGAMENTI INDENNITÀ E ONERI ACCESSORI AI MAGISTRATI MILITARI</t>
  </si>
  <si>
    <t>5.22.1</t>
  </si>
  <si>
    <t>CONTROLLI, VERIFICHE, ISPEZIONI, E SANZIONI (DET. 12/2015 ANAC)</t>
  </si>
  <si>
    <t>6.1</t>
  </si>
  <si>
    <t>SVOLGIMENTO DI INCHIESTE FORMALI PER INCIDENTI O EVENTI DI PARTICOLARE GRAVITÀ</t>
  </si>
  <si>
    <t>6.1.1</t>
  </si>
  <si>
    <t>Seganalazione Incidente od Evento.</t>
  </si>
  <si>
    <t>ACCORDI DI TIPO COLLUSIVO TRA IL PERSONALE COINVOLTO E PERSONALE PREPOSTO ALLA TRATTAZIONE DELLA PRATICA AL FINE DI OMETTERE L'ATTIVITA'.</t>
  </si>
  <si>
    <t xml:space="preserve">1) DISCREZIONALITA' NELLA FASE DI SEGNALAZIONE;
2) MECCANISMI DI CONTROLLO POCO EFFICIENTI;
3) INTERESSI PERSONALI.
</t>
  </si>
  <si>
    <t xml:space="preserve">1) ECCESSIVA DISCREZIONALITA' CONNESSA ALL'ESERCIZIO DELL'ATTIVITA';
2) CONCENTRAMENTO DELLE COMPETENZE IN POCHI SOGGETTI. </t>
  </si>
  <si>
    <t xml:space="preserve">1) Applicazione del codice di comportamento dei dipendenti P.A., del Codice dell’Ordinamento Militare e dei Codici Penali Militari;
2) Trasparenza.                      </t>
  </si>
  <si>
    <t xml:space="preserve">1) Attuazione della normativa in vigore;
2) Tracciabilità delle attività mediante l'uso del protocollo informatico e firma digitale;
3) compartecipazione del procedimento con altri soggetti;
4) compartecipazione del procedimento con altri Comandi;
5) rotazione del personale.  </t>
  </si>
  <si>
    <t>6.1.2</t>
  </si>
  <si>
    <t>Eventuale Segnalazione A.G.Competente.</t>
  </si>
  <si>
    <t xml:space="preserve">1) DISCREZIONALITA' NELLA ATTIVITA';
2) MECCANISMI DI CONTROLLO POCO EFFICIENTI;
3) INTERESSI PERSONALI.
</t>
  </si>
  <si>
    <t>6.1.3</t>
  </si>
  <si>
    <t>Nomina commissione.</t>
  </si>
  <si>
    <t>ACCORDI DI TIPO COLLUSIVO TRA IL PERSONALE COINVOLTO E PERSONALE PREPOSTO ALLA TRATTAZIONE DELLA PRATICA AL FINE INFLUENZARE GLI ESITI DELL'INCHIESTA.</t>
  </si>
  <si>
    <t xml:space="preserve">ECCESSIVA DISCREZIONALITA' NELLA ATTIVITA'
</t>
  </si>
  <si>
    <t>6.1.4</t>
  </si>
  <si>
    <t>Acquisizione dati cura commissione.</t>
  </si>
  <si>
    <t>Commissione</t>
  </si>
  <si>
    <t>6.1.5</t>
  </si>
  <si>
    <t>Esame di cause e circostanze relative all'evento.</t>
  </si>
  <si>
    <t>6.1.6</t>
  </si>
  <si>
    <t>Valutazione sulla gravità.</t>
  </si>
  <si>
    <t>6.1.7</t>
  </si>
  <si>
    <t>Contestazione ad eventuali responsabili.</t>
  </si>
  <si>
    <t>6.1.8</t>
  </si>
  <si>
    <t>Redazione ed inoltro all'autorità competente.</t>
  </si>
  <si>
    <t>6.1.9</t>
  </si>
  <si>
    <t>6.2</t>
  </si>
  <si>
    <t>CONTROLLO DI LEGITTIMITÀ IN MATERIA DI SANZIONI DISCIPLINARI DI CORPO</t>
  </si>
  <si>
    <t>6.3</t>
  </si>
  <si>
    <t>NOTIFICA DELLE RISULTANZE CONCLUSIVE DELLE INDAGINI CONCERNENTI AIRMISS E INFRAZIONI REGOLE DELL’ARIA NORMA ATS</t>
  </si>
  <si>
    <t>6.4</t>
  </si>
  <si>
    <t>SOSPENSIONE PRECAUZIONALE FACOLTATIVA (O REVOCA DELLA STESSA)</t>
  </si>
  <si>
    <t>6.5</t>
  </si>
  <si>
    <t>ACCERTAMENTI PRELIMINARI DISCIPLINARI DI STATO DALLA CONOSCENZA DEL FATTO DA PARTE DELL’AUTORITÀ COMPETENTE</t>
  </si>
  <si>
    <t>6.6</t>
  </si>
  <si>
    <t>CANCELLAZIONE DALLA DOCUMENTAZIONE CARATTERISTICA DI RIFERIMENTI A SENTENZE, AI SENSI DELLA LEGGE SUL CASELLARIO GIUDIZIALE</t>
  </si>
  <si>
    <t>6.7</t>
  </si>
  <si>
    <t>CESSAZIONE DEGLI EFFETTI DELLA SANZIONI DISCIPLINARI DI CORPO CON CANCELLAZIONE DALLA DOCUMENTAZIONE CARATTERISTICA</t>
  </si>
  <si>
    <t>6.8</t>
  </si>
  <si>
    <t>RIAMMISSIONE IN SERVIZIO: A SEGUITO DI CESSAZIONE DELLO STATO DI DETENZIONE, DI MISURE COERCITIVE O DI MISURE INTERDITTIVE CHE RENDANO IMPOSSIBILE LA PRESTAZIONE DEL SERVIZIO</t>
  </si>
  <si>
    <t>6.9</t>
  </si>
  <si>
    <t>RIAMMISSIONE IN SERVIZIO A SEGUITO DI MUTAMENTO DEI PRESUPPOSTI DELLA SOSPENSIONE CAUTELARE</t>
  </si>
  <si>
    <t>6.10</t>
  </si>
  <si>
    <t>6.11</t>
  </si>
  <si>
    <t>RIAMMISSIONE IN SERVIZIO A SEGUITO DI MUTAMENTO DEI PRESUPPOSTI DELLA SOSPENSIONE CAUTELARE; F) RIAMMISSIONE IN SERVIZIO A SEGUITO DEL DECORSO DI CINQUE ANNI DI SOSPENSIONE IN PENDENZA DI PROCEDIMENTO PENALE</t>
  </si>
  <si>
    <t>6.12</t>
  </si>
  <si>
    <t>SOSPENSIONE PRECAUZIONALE FACOLTATIVA; H) ACCERTAMENTI PRELIMINARI DISCIPLINARI DI STATO</t>
  </si>
  <si>
    <t>6.13</t>
  </si>
  <si>
    <t>ISTRUTTORIA DELL’ISTANZA DI RIMBORSO SPESE LEGALI</t>
  </si>
  <si>
    <t>6.13.1</t>
  </si>
  <si>
    <t>ACCORDI DI TIPO COLLUSIVO TRA IL PERSONALE NON AVENTE TITOLO E PERSONALE PREPOSTO ALLA TRATTAZIONE DELLA PRATICA AL FINE DI CONCEDERE BENEFICIO IN DISPREGIO DELLA VIGENTE NORMATIVA.</t>
  </si>
  <si>
    <t>MINIMO LIVELLO DI DISCREZIONALITA' CONNESSO ALL'ESERCIZIO DELL'ATTIVITA';                                                                                UNIVOCA CIRCOLARE MINISTERIALE.</t>
  </si>
  <si>
    <t>1) Attuazione della normativa in vigore;
2) Tracciabilità delle attività mediante l'uso del protocollo informatico e firma digitale;
3) Compartecipazione del procedimento con altra D.G;
4) Compartecipazione del procedimento con Avvocatura dello Stato (PCM).</t>
  </si>
  <si>
    <t>6.15</t>
  </si>
  <si>
    <t>ASSENZE PER MALATTIA</t>
  </si>
  <si>
    <t>6.15.1</t>
  </si>
  <si>
    <t>Acquisizione certificazione medica.</t>
  </si>
  <si>
    <t>ACCORDI DI TIPO COLLUSIVO TRA IL PERSONALE NON AVENTE TITOLO E PERSONALE PREPOSTO ALLA TRATTAZIONE DELLA PRATICA AL FINE DI OMETTERE L'ATTIVITA'.</t>
  </si>
  <si>
    <t>6.15.2</t>
  </si>
  <si>
    <t>Registrazione assenze tramite GOPERS 2.</t>
  </si>
  <si>
    <t>1) Attuazione della normativa in vigore;
2) Tracciabilità delle attività mediante l'uso del protocollo informatico e firma digitale;
3) Impiego sistema informatico GOPERS 2.</t>
  </si>
  <si>
    <t>INCARICHI E NOMINE (DET. 12/2015 ANAC)</t>
  </si>
  <si>
    <t>7.1</t>
  </si>
  <si>
    <t>TRASFERIMENTI A DOMANDA DEL PERSONALE</t>
  </si>
  <si>
    <t>7.1.1</t>
  </si>
  <si>
    <t>Acquisizione istruzione e inoltro a  PERSOCIV/Organi Impiego istanza interessato.</t>
  </si>
  <si>
    <t xml:space="preserve">1) ACCORDI DI TIPO COLLUSIVO TRA IL PERSONALE RICHIEDENTE E PERSONALE PREPOSTO ALLA TRATTAZIONE DELLA PRATICA AL FINE DI CONCEDERE BENEFICIO IN DISPREGIO DELLA VIGENTE NOMATIVA;
2) APPOSIZIONE DI UN PARERE CHE INCIDE SULL'ESITO DELLA PROCEDURA.                </t>
  </si>
  <si>
    <t>1) ECCESSIVA DISCREZIONALITA' NELLA ATTIVITA';
2) MECCANISMI DI CONTROLLO POCO EFFICIENTI;
3) INTERESSI PERSONALI;
4) DIRETTIVA IMPIEGO NON PERSPICUA.</t>
  </si>
  <si>
    <t xml:space="preserve">ECCESSIVO LIVELLO DI DISCREZIONALITA' CONNESSO ALL'ESERCIZIO DELL'ATTIVITA' .                                                                              </t>
  </si>
  <si>
    <t xml:space="preserve">1) Attuazione della normativa in vigore;
2) Tracciabilità delle attività mediante l'uso del protocollo informatico e firma digitale;
3) compartecipazione del procedimento con altri Enti.                     </t>
  </si>
  <si>
    <t>7.2</t>
  </si>
  <si>
    <t>TRASFERIMENTI D'AUTORITA' DEL PERSONALE</t>
  </si>
  <si>
    <t>7.2.1</t>
  </si>
  <si>
    <t>Notificazione ordine di trasferimento.</t>
  </si>
  <si>
    <t>ACCORDI DI TIPO COLLUSIVO TRA IL PERSONALE DESTINATARIO E PERSONALE PREPOSTO ALLA TRATTAZIONE DELLA PRATICA AL FINE DI OMETTERE/RITARDARE L'ATTIVITA'.</t>
  </si>
  <si>
    <t xml:space="preserve">1) Attuazione della normativa in vigore;
2) Tracciabilità delle attività mediante l'uso del protocollo informatico e firma digitale;                                       </t>
  </si>
  <si>
    <t>7.3</t>
  </si>
  <si>
    <t>TRASFERIMENTO IN VIRTU DI NORMATIVE SPECIALI ED ASSEGNAZIONI TEMPORANEE DEL PERSONALE</t>
  </si>
  <si>
    <t>7.4</t>
  </si>
  <si>
    <t xml:space="preserve">FREQUENZA CORSI </t>
  </si>
  <si>
    <t>7.4.1</t>
  </si>
  <si>
    <t>Ammissione.</t>
  </si>
  <si>
    <t xml:space="preserve">ACCORDI DI TIPO COLLUSIVO TRA IL PERSONALE RICHIEDENTE E PERSONALE PREPOSTO ALLA TRATTAZIONE DELLA PRATICA AL FINE DI INFLUENZARE L'ESITO DELLA ATTIVITA'.                </t>
  </si>
  <si>
    <t>7.4.2</t>
  </si>
  <si>
    <t xml:space="preserve">REVOCA </t>
  </si>
  <si>
    <t>7.4.3</t>
  </si>
  <si>
    <t>ANTICIPAZIONE</t>
  </si>
  <si>
    <t>7.4.4</t>
  </si>
  <si>
    <t>PROCASTINAMENTO</t>
  </si>
  <si>
    <t>7.5</t>
  </si>
  <si>
    <t>7.6</t>
  </si>
  <si>
    <t>AVVICINAMENTO A DOMANDA DI VOLONTARIO IN FERMA ANNUALE</t>
  </si>
  <si>
    <t>7.7</t>
  </si>
  <si>
    <t>ASSEGNAZIONE A DOMANDA DI VOLONTARI ACCOMPAGNATORI DI GRANDI INVALIDI</t>
  </si>
  <si>
    <t>7.8</t>
  </si>
  <si>
    <t>GESTIONE CATEGORIA OVVERO INCARICO PER I VOLONTARI</t>
  </si>
  <si>
    <t>7.8.1</t>
  </si>
  <si>
    <t>ATTRIBUZIONE</t>
  </si>
  <si>
    <t>7.8.2</t>
  </si>
  <si>
    <t>7.8.3</t>
  </si>
  <si>
    <t>CAMBIO</t>
  </si>
  <si>
    <t>7.9</t>
  </si>
  <si>
    <t>NOMINA DEI CONSEGNATARI</t>
  </si>
  <si>
    <t>7.9.1</t>
  </si>
  <si>
    <t xml:space="preserve">Nomina. </t>
  </si>
  <si>
    <t xml:space="preserve">ACCORDI DI TIPO COLLUSIVO TRA IL PERSONALE DESTINATARIO DELLA NOMINA E PERSONALE PREPOSTO ALLA TRATTAZIONE DELLA PRATICA AL FINE DI INFLUENZARE L'ESITO DELLA ATTIVITA'.                </t>
  </si>
  <si>
    <t xml:space="preserve">1) ECCESSIVA DISCREZIONALITA' NELLA ATTIVITA';
2) MECCANISMI DI CONTROLLO POCO EFFICIENTI;
3) INTERESSI PERSONALI;
4) INTERFERENZE/PRESSIONI DI SOGGETTI ESTRANEI AL PROCEDIMENTO VALUTATIVO.
</t>
  </si>
  <si>
    <t xml:space="preserve">ECCESSIVO LIVELLO DI DISCREZIONALITA' CONNESSO ALL'ESERCIZIO DELL'ATTIVITA'.                                                                               </t>
  </si>
  <si>
    <t>7.10</t>
  </si>
  <si>
    <t>PROCEDIMENTO DI MUTAMENTO DI MANSIONI PER INIDONEITÀ PSICOFISICA, DALL’ACCERTAMENTO DELLA PERMANENTE INIDONEITÀ</t>
  </si>
  <si>
    <t>7.11</t>
  </si>
  <si>
    <t>PROCEDIMENTO DI RICONVERSIONE PROFESSIONALE</t>
  </si>
  <si>
    <t>7.12</t>
  </si>
  <si>
    <t>COMANDI E FUORI RUOLO</t>
  </si>
  <si>
    <t>7.13</t>
  </si>
  <si>
    <t>PASSAGGIO DIRETTO DI PERSONALE TRA AMMINISTRAZIONI DIVERSE</t>
  </si>
  <si>
    <t>7.14</t>
  </si>
  <si>
    <t>NOMINA CAPPELLANI MILITARI</t>
  </si>
  <si>
    <t>7.15</t>
  </si>
  <si>
    <t>NOMINA UFFICIALI DELLA CROCE ROSSA ITALIANA</t>
  </si>
  <si>
    <t>7.16</t>
  </si>
  <si>
    <t>NOMINA UFFICIALI DELL’ASSOCIAZIONE DEI CAVALIERI ITALIANI DEL SOVRANO MILITARE ORDINE DI MALTA</t>
  </si>
  <si>
    <t>7.17</t>
  </si>
  <si>
    <t>APPROVAZIONE CONVENZIONI CON MEDICI CIVILI QUALI MEMBRI PER IL COLLEGIO MEDICO LEGALE</t>
  </si>
  <si>
    <t>7.18</t>
  </si>
  <si>
    <t>APPROVAZIONE CONVENZIONI CON MEDICI CIVILI ESTERNI ALLA DIFESA PER ESIGENZE MEDICO SANITARIE E PROFESSIONISTI LAUREATI DALLA DATA DI INDIVIDUAZIONE DEL CONTRAENTE DA PARTE DELL’ENTE STIPULANTE</t>
  </si>
  <si>
    <t>7.19</t>
  </si>
  <si>
    <t>APPROVAZIONE CONVENZIONI CON UNIVERSITÀ E ISTITUTI DI RICERCA PER L'EFFETTUAZIONE DI INDAGINE PER LA TUTELA DELLA SALUTE DEL PERSONALE MILITARE</t>
  </si>
  <si>
    <t>7.20</t>
  </si>
  <si>
    <t>RIPARTIZIONE PERMESSI SINDACALI</t>
  </si>
  <si>
    <t>7.20.1</t>
  </si>
  <si>
    <t>Istruzione e inoltro a PERSOCIV istanza interessato.</t>
  </si>
  <si>
    <t>MINIMO LIVELLO DI DISCREZIONALITA' CONNESSO ALL'ESERCIZIO DELL'ATTIVITA';                                                                               UNIVOCHE CIRCOLARI MINISTERIALI.</t>
  </si>
  <si>
    <t xml:space="preserve">1) Attuazione della normativa in vigore;
2) Tracciabilità delle presenze mediante l'uso del gestionale GOPERS 2.                                       </t>
  </si>
  <si>
    <t>MINIMO LIVELLO DI DISCREZIONALITA' CONNESSO ALL'ESERCIZIO DELL'ATTIVITA'                                                                                UNIVOCHE CIRCOLARI MINISTERIALI</t>
  </si>
  <si>
    <t xml:space="preserve">1) Attuazione della normativa in vigore;                                              2) Tracciabilità delle PRESENZE mediante l'uso del GESTIONALE GOPERS 2;                                       </t>
  </si>
  <si>
    <t xml:space="preserve">1) applicazione del codice di comportamento dei dipendenti P.A., del Codice dell’Ordinamento Militare e dei Codici Penali Militari;                   2) Trasparenza;                      </t>
  </si>
  <si>
    <t xml:space="preserve">1)  RISPETTO DELLA NORMATIVA (SI/NO);                    2)UTILIZZO DEL SISTEMA GESTIONALE GOPERS2 (100%);                                     </t>
  </si>
  <si>
    <t>4 ) SI;    2)100%;          3) 100%</t>
  </si>
  <si>
    <t>5 ) SI;    2)100%;          3) 100%</t>
  </si>
  <si>
    <t>6 ) SI;    2)100%;          3) 100%</t>
  </si>
  <si>
    <t>7 ) SI;    2)100%;          3) 100%</t>
  </si>
  <si>
    <t>8 ) SI;    2)100%;          3) 100%</t>
  </si>
  <si>
    <t>9 ) SI;    2)100%;          3) 100%</t>
  </si>
  <si>
    <t>10 ) SI;    2)100%;          3) 100%</t>
  </si>
  <si>
    <t>7.21</t>
  </si>
  <si>
    <t>RILEVAZIONE DATI RELATIVI A DISTACCHI, ASPETTATIVE, PERMESSI SINDACALI, ASPETTATIVE E PERMESSI PER FUNZIONI PUBBLICHE E SUCCESSIVA TRASMISSIONE ALLA FUNZIONE PUBBLICA</t>
  </si>
  <si>
    <t>7.21.1</t>
  </si>
  <si>
    <t>Comunicazione alla Funzione Pubblica.</t>
  </si>
  <si>
    <t xml:space="preserve">INTERESSI PERSONALI.
</t>
  </si>
  <si>
    <t>MINIMO LIVELLO DI DISCREZIONALITA' CONNESSO ALL'ESERCIZIO DELL'ATTIVITA';                                                                                UNIVOCHE DISPOSIZIONI MINISTERIALI.</t>
  </si>
  <si>
    <t xml:space="preserve">1) Attuazione della normativa in vigore;
2) Tracciabilità delle presenze mediante l'uso del gestionale GOPERS 2;
3) Comunicazione alla Funzione Pubblica entro 48 ore.                    </t>
  </si>
  <si>
    <t xml:space="preserve">CAPO 5^ sezione </t>
  </si>
  <si>
    <t>AFFARI LEGALI E CONTENZIOSO (DET. 12/2015 ANAC)</t>
  </si>
  <si>
    <t>8.1</t>
  </si>
  <si>
    <t>AUTORIZZAZIONE A CONFERIRE CON IL MINISTRO DELLA DIFESA O AUTORITÀ DELEGATA</t>
  </si>
  <si>
    <t>Concessione.</t>
  </si>
  <si>
    <t>ACCORDI DI TIPO COLLUSIVO TRA IL PERSONALE COINVOLTO E PERSONALE PREPOSTO ALLA TRATTAZIONE DELLA PRATICA AL FINE DI INFLUENZARE L'ESITO DELL'ATTIVITA'.</t>
  </si>
  <si>
    <t xml:space="preserve">1) ECCESSIVA DISCREZIONALITA' NELLA FASE DI VERIFICA DEI REQUISITI;
2) MECCANISMI DI CONTROLLO POCO EFFICIENTI;
3) INTERESSI PERSONALI.
</t>
  </si>
  <si>
    <t xml:space="preserve">1) Attuazione della normativa in vigore;
2) Tracciabilità delle attività mediante l'uso del protocollo informatico e firma digitale;
3) tracciabilità dei pagamenti;
4) Rotazione del personale.                      </t>
  </si>
  <si>
    <t>1) RISPETTO DELLA NORMATIVA (SI/NO);
2) UTILIZZO DEL SISTEMA DI PROTOCOLLO INFORMATICO AD@OC (100%);
3) RISPETTO NORMATIVA (100%).</t>
  </si>
  <si>
    <t>1)  RISPETTO DELLA NORMATIVA (SI/NO);                    2)UTILIZZO DEL SISTEMA DI PROTOCOLLO INFORMATICO AD@OC (100%);                         3) RISPETTO NORMATIVA (100%).</t>
  </si>
  <si>
    <t>8.2</t>
  </si>
  <si>
    <t>AUTORIZZAZIONE A CONFERIRE CON ALTRE AUTORITÀ DI VERTICE</t>
  </si>
  <si>
    <t>8.3</t>
  </si>
  <si>
    <t>DETERMINAZIONE SU ISTANZE DI PATROCINIO ERARIALE</t>
  </si>
  <si>
    <t>8.4</t>
  </si>
  <si>
    <t>EVENTALE RIAMMISSIONE IN SERVIZIO A SEGUITO DI CESSAZIONE DELLO STATO DI DETENZIONE O DELLE MISURE COERCITIVE</t>
  </si>
  <si>
    <t>8.5</t>
  </si>
  <si>
    <t>EVENTUALE RIAMMISSIONE IN SERVIZIO TRASCORSI CINQUE ANNI DI SOSPENSIONE IN PENDENZE DI PROCEDIMENTO PENALE</t>
  </si>
  <si>
    <t>8.6</t>
  </si>
  <si>
    <t>RIAMMISSIONE IN SERVIZIO A CONCLUSIONE DEL PROCEDIMENTO PENALE E/O DISCIPLINARE</t>
  </si>
  <si>
    <t>8.7</t>
  </si>
  <si>
    <t>PERFEZIONAMENTO ATTI DI TRANSAZIONE</t>
  </si>
  <si>
    <t>8.8</t>
  </si>
  <si>
    <t>RISARCIMENTO DANNI DA ESERCITAZIONI</t>
  </si>
  <si>
    <t>8.9</t>
  </si>
  <si>
    <t>EROGAZIONI DI CONTRIBUTI ALLE REGIONI OBERATE DA VINCOLI E DA ATTIVITÀ MILITARI, LIQUIDAZIONE INDENNIZZI A PRIVATI E CONTRIBUTI AI COMUNI</t>
  </si>
  <si>
    <t>N. ATTIVITA'</t>
  </si>
  <si>
    <t>CONTROLLI VERIFICHE ISPEZIONI E SANZIONE</t>
  </si>
  <si>
    <t>6.16</t>
  </si>
  <si>
    <t>SELEZIONE DEGLI ENTI, DISTACCAMENTI E REPARTI ISPEZIONABILI NELL'ANNO</t>
  </si>
  <si>
    <t>TITOLARE</t>
  </si>
  <si>
    <t>6.16.1</t>
  </si>
  <si>
    <t>AGGIORNAMENTO BANCA DATI EDR DELLE QUATTRO FF.AA. DA ISPEZIONARE E INDIVIDUAZIONE EDR ISPEZIONABILI</t>
  </si>
  <si>
    <t>SCELTA DISTORTA DEGLI EDR DA ISPEZIONARE (es. ALLO SCOPO DI EVITARE CONTROLLI AD UN ENTE ISPEZIONABILE)</t>
  </si>
  <si>
    <t xml:space="preserve">1) ECCESSIVA DISCREZIONALITA';
2) MANCANZA DI CRITERI PREDEFINITI.
</t>
  </si>
  <si>
    <t>MOLTO BASSA</t>
  </si>
  <si>
    <t>RISCHIO MOLTO BASSO</t>
  </si>
  <si>
    <t>RIDOTTO LIVELLO DI DISCREZIONALITA' CONNESSO ALL'ESERCIZIO DELL'ATTIVITA'</t>
  </si>
  <si>
    <t>Codice di comportamento</t>
  </si>
  <si>
    <t>LE MISURE INDICATE SONO GIA' IN ATTUAZIONE</t>
  </si>
  <si>
    <t>Approvazione formale da parte del Vertice politico e successiva condivisione con gli SSMM</t>
  </si>
  <si>
    <t>6.16.2</t>
  </si>
  <si>
    <t>ESTRAPOLAZIONE EDR DELLE QUATTRO FF.AA. ISPEZIONABILI  IN MODALITA' DECENTRATA</t>
  </si>
  <si>
    <t>INFLUENZE DISTORSIVE SULLA SCELTA DEGLI EDR DA ISPEZIONARE IN MODALITA' DECENTRATA</t>
  </si>
  <si>
    <t>Determinazione caratteristiche Enti da ispezionare in modalità decentrata (Es. volumi finanziari/patrimoniali; tipologia attività; nr. rilievi precedente ispezione; ecc.)</t>
  </si>
  <si>
    <t>SELEZIONE OGGETTIVA DEGLI EDR ISPEZIONABILI IN MODALITA' DECENTRATA IN BASE A CRITERI PREDEFINITI</t>
  </si>
  <si>
    <t>6.17</t>
  </si>
  <si>
    <t>COORDINAMENTO CON GLI SS.MM./C.DO. GEN. CC./SGD-DNA PER L'ESECUZIONE  DELLE ISPEZIONI</t>
  </si>
  <si>
    <t>6.17.1</t>
  </si>
  <si>
    <t>COORDINAMENTO DELLE ATTIVITA' CONNESSE ALL'EFFETTUAZIONE DELLE ISPEZIONI IN RELAZIONE AD EVENTUALI ESIGENZE OPERATIVE DI F.A.</t>
  </si>
  <si>
    <t>1) ECCESSIVA DISCREZIONALITA' NELLA VALUTAZIONE  DI EVENTUALI RICHIESTE;
2) MANCANZA DI CRITERI PREDEFINITI PER LA VALUTAZIONE.</t>
  </si>
  <si>
    <t>Condivisione degli EDR ispezionabili con gli SSMM</t>
  </si>
  <si>
    <t>CONCORDANZA DEGLI SSMM CIRCA GLI EDR DA ISPEZIONARE</t>
  </si>
  <si>
    <t>6.18</t>
  </si>
  <si>
    <t>ASSEGNAZIONE DELLE ISPEZIONI DIRETTE AL PERSONALE DEL NUCLEO ISPETTIVO</t>
  </si>
  <si>
    <t>6.18.1</t>
  </si>
  <si>
    <t>DESIGNAZIONE DEGLI ISPETTORI DA INVIARE IN VERIFICA DIRETTA</t>
  </si>
  <si>
    <t>ASSEGNAZIONE DISTORTA DELLE ISPEZIONI AL FINE DI FAVORIRE O SVANTAGGIARE ISPETTORI O ORGANISMI ISPEZIONANDI</t>
  </si>
  <si>
    <t>BASSO LIVELLO DI DISCREZIONALITA' CONNESSO ALL'ESERCIZIO DELL'ATTIVITA'</t>
  </si>
  <si>
    <t>6.19</t>
  </si>
  <si>
    <t xml:space="preserve">CONTROLLO DELLA REGOLARITA' AMMINISTRATIVA E CONTABILE DEI SETTORI D'INTERESSE </t>
  </si>
  <si>
    <t>DIRIGENTE</t>
  </si>
  <si>
    <t>6.19.1</t>
  </si>
  <si>
    <t>EFFETTUAZIONE CONTROLLI E RISCONTRI PREVISTI  DALLA NORMATIVA VIGENTE</t>
  </si>
  <si>
    <t>INFEDELE ESECUZIONE DELL'ISPEZIONE PER FAVORIRE O PER METTERE IN DIFFICOLTA' L'EDR E/O I RESPONSABILI DI UNO O PIU' SETTORI</t>
  </si>
  <si>
    <t>BASSA</t>
  </si>
  <si>
    <t>. N. ISPEZIONI EFFETTUATE IN CONFORMITÀ AL "FORM ISPETTORI";                                                              .                                                                . N. ISPETTORI INVIATI AI CORSI.</t>
  </si>
  <si>
    <r>
      <t xml:space="preserve">100%                                                              </t>
    </r>
    <r>
      <rPr>
        <sz val="12"/>
        <color rgb="FFFFFFFF"/>
        <rFont val="Times New Roman"/>
        <family val="1"/>
      </rPr>
      <t>.                                                                               .                                            .</t>
    </r>
    <r>
      <rPr>
        <sz val="12"/>
        <color rgb="FF000000"/>
        <rFont val="Times New Roman"/>
        <family val="1"/>
      </rPr>
      <t xml:space="preserve">                              50%</t>
    </r>
  </si>
  <si>
    <t>6.20</t>
  </si>
  <si>
    <t>REDAZIONE DELLA RELAZIONE ISPETTIVA E DELLE NOTE RIASSUNTIVE</t>
  </si>
  <si>
    <t>6.20.1</t>
  </si>
  <si>
    <t xml:space="preserve">COMPILAZIONE DEL FORMAT DI RELAZIONE ISPETTIVA </t>
  </si>
  <si>
    <t>INFEDELE REDAZIONE DELLA RELAZIONE OMETTENDO O MINIMIZZANDO PROBLEMATICHE RILEVATE PER FAVORIRE L'EDR O, SOTTOLINEANDO E STIGMATIZZANDO IRREGOLARITA' RISCONTRATE PER METTERE IN DIFFICOLTA' L'EDR E/O I RESPONSABILI DI UNO O PIU' SETTORI</t>
  </si>
  <si>
    <t>RIDOTTO LIVELLO DI DISCREZIONALITA' CONNESSO ALL'ESERCIZIO DELL'ATTIVITA' E ADEGUATO LIVELLO DI DEONTOLOGIA PROFESSIONALE</t>
  </si>
  <si>
    <t>RELAZIONI ISPETTIVE CONFORMI ALLO STANDARD</t>
  </si>
  <si>
    <t>6.21</t>
  </si>
  <si>
    <t>6.21.1</t>
  </si>
  <si>
    <t>6.22</t>
  </si>
  <si>
    <t>6.22.1</t>
  </si>
  <si>
    <t>OMISSIONE O RITARDO NEL PASSAGGIO</t>
  </si>
  <si>
    <t>MANCANZA DI TERMINI PREDEFINITI.</t>
  </si>
  <si>
    <t>MINIMO LIVELLO DI DISCREZIONALITA' CONNESSO ALL'ESERCIZIO DELL'ATTIVITA'</t>
  </si>
  <si>
    <t>PASSAGGIO ALLO STATO "IN LAVORAZIONE" SUL SW DI GESTIONE ISPEZIONI</t>
  </si>
  <si>
    <t>6.23</t>
  </si>
  <si>
    <t>ASSEGNAZIONE DELLA RELAZIONE ISPETTIVA AD UN DIRIGENTE/FUNZIONARIO</t>
  </si>
  <si>
    <t>6.23.1</t>
  </si>
  <si>
    <t>INDIVIDUAZIONE DEL DIRIGENTE/FUNZIONARIO INCARICATO DELLA TRATTAZIONE</t>
  </si>
  <si>
    <t>IMPROPRIA ASSEGNAZIONE (AD ES. PER FAVORIRE O, AL CONTRARIO, PER ENFATIZZARE LE PROBLEMATICHE EMERSE)</t>
  </si>
  <si>
    <t>1) MANCANZA DI CRITERI PREDEFINITI;                         2) ECCESSIVA DISCREZIONALITA';          3) PREGRESSI RAPPORTI DI CONOSCENZA PERSONALE TRA CAPO REPARTO E UNO O PIU' APPARTENENTI ALL'EDR ISPEZIONATO</t>
  </si>
  <si>
    <t>COMPETENZE PREDEFINITE NELL'AMBITO DEL REPARTO</t>
  </si>
  <si>
    <t>Utilizzazione di un criterio di assegnazione pratiche non "randomico"</t>
  </si>
  <si>
    <t>APPLICAZIONE DELLE LINEE DI INDIRIZZO</t>
  </si>
  <si>
    <t>6.24</t>
  </si>
  <si>
    <t>ESAME DELLA RELAZIONE E AVVIO CORRISPONDENZA CON L'EDR E CON GLI ORGANISMI EVENTUALMENTE COINTERESSATI PER LA SOLUZIONE DELLE PROBLEMATICHE RISCONTRATE</t>
  </si>
  <si>
    <t>6.24.1</t>
  </si>
  <si>
    <t>DISAMINA DELLE RISULTANZE ISPETTIVE E PREDISPOSIZIONE DELLA LETTERA DI CONTESTAZIONE FORMALE DEI RILIEVI  ISPETTIVI</t>
  </si>
  <si>
    <t>OCCULTAMENTO O SOTTOVALUTAZIONE DI RILIEVI</t>
  </si>
  <si>
    <t>1) ECCESSIVA DISCREZIONALITA';         2) INTERESSE PERSONALE;                       3) CARENZA DI MECCANISMI DI CONTROLLO E DI SUPERVISIONE</t>
  </si>
  <si>
    <t>RISCHIO BASSO</t>
  </si>
  <si>
    <t>ATTIVITA' CONDIVISA TRA PIU' SOGGETTI, ANCHE ESTERNI ALL'UFFICIO (DIRAM - CRA - SS.MM. - ecc.).</t>
  </si>
  <si>
    <t>1) AGGIORNAMENTO DEL PERSONALE CON DIRETTIVE/RIUNIONI PERIODICHE;                  2) RISPETTO ITER DI INOLTRO DELLA CORRISPONDENZA.</t>
  </si>
  <si>
    <r>
      <t xml:space="preserve">100%                               </t>
    </r>
    <r>
      <rPr>
        <sz val="12"/>
        <color rgb="FFFFFFFF"/>
        <rFont val="Times New Roman"/>
        <family val="1"/>
      </rPr>
      <t xml:space="preserve">                                   .                                   .                            . </t>
    </r>
    <r>
      <rPr>
        <sz val="12"/>
        <color rgb="FF000000"/>
        <rFont val="Times New Roman"/>
        <family val="1"/>
      </rPr>
      <t xml:space="preserve">                                         100%</t>
    </r>
  </si>
  <si>
    <t>6.25</t>
  </si>
  <si>
    <t>CHIUSURA DEL FASCICOLO ED ARCHIVIAZIONE AD AVVENUTA RISOLUZIONE DI TUTTI I RILIEVI FORMULATI IN SEDE ISPETTIVA</t>
  </si>
  <si>
    <t>6.25.1</t>
  </si>
  <si>
    <t>VERIFICA DELLA COMPLETEZZA DI RISPOSTA A TUTTI I RILIEVI ISPETTIVI E ARCHIVIAZIONE DEL FASCICOLO ISPETTIVO</t>
  </si>
  <si>
    <t>ARCHIVIAZIONE IN PRESENZA DI PROBLEMATICHE ANCORA NON DEFINITE</t>
  </si>
  <si>
    <t>1) Formazione del personale addetto alla verifica delle risultanze ispettive;                                                2) utilizzo di tre livelli di verifica dell'archiviazione delle pratiche.</t>
  </si>
  <si>
    <t>AGGIORNAMENTO DEL PERSONALE CON DIRETTIVE/RIUNIONI PERIODICHE</t>
  </si>
  <si>
    <t>6.26</t>
  </si>
  <si>
    <t>PROGRAMMAZIONE DELLE VERIFICHE EX LEGE 662/1996</t>
  </si>
  <si>
    <t>6.26.1</t>
  </si>
  <si>
    <t>INDIVIDUAZIONE DEI CRITERI PER LA FORMAZIONE DI UN CAMPIONE CONTENENTE NOMINATIVI APPARTENENTI A TUTTE LE FASCE ECONOMICHE DEI DIPENDENTI CIVILI DELL'A.D.</t>
  </si>
  <si>
    <t>SCELTA DISTORTA DEI NOMINATIVI DA VERIFICARE (ES. ALLO SCOPO DI EVITARE CONTROLLI AD UN DIPENDENTE DA SOTTOPORRE A VERIFICA)</t>
  </si>
  <si>
    <t xml:space="preserve">1) ECCESSIVA DISCREZIONALITA';
2) MANCANZA DI CRITERI PREDEFINITI
</t>
  </si>
  <si>
    <t xml:space="preserve">Criteri oggettivi e razionali (Es. esclusione personale già verificato in un predefinito arco temporale precedente)                                  </t>
  </si>
  <si>
    <t>APPLICAZIONE DEI CRITERI</t>
  </si>
  <si>
    <t>6.26.2</t>
  </si>
  <si>
    <t>ACQUISIZIONE DA PERSOCIV DELL'ELENCO, SUDDIVISO PER FASCE ECONOMICHE, DEI DIPENDENTI CIVILI DELLA DIFESA</t>
  </si>
  <si>
    <t>OMISSIONE O RITARDO NELLA RICHIESTA</t>
  </si>
  <si>
    <t>MANCANZA DI TERMINI PREDEFINITI</t>
  </si>
  <si>
    <t>ASSENZA DI DISCREZIONALITA' CONNESSA ALL'ESERCIZIO DELL'ATTIVITA'</t>
  </si>
  <si>
    <t>RISPETTO DELLA TEMPISTICA</t>
  </si>
  <si>
    <t>6.26.3</t>
  </si>
  <si>
    <t>DETERMINAZIONE, IN BASE AL TOTALE DEI CONTROLLI DA EFFETTUARE, DEL NUMERO DEGLI APPARTENENTI ALLE VARIE AREE FUNZIONALI SU BASE PERCENTUALE</t>
  </si>
  <si>
    <t>Numero controlli definito in base agli obiettivi assegnati</t>
  </si>
  <si>
    <t>OSSERVANZA DEL NUMERO PREDEFINITO</t>
  </si>
  <si>
    <t xml:space="preserve">INDIVIDUAZIONE DEI NOMINATIVI DA CONTROLLARE                                                     </t>
  </si>
  <si>
    <t xml:space="preserve">1) ECCESSIVA DISCREZIONALITA;
2)MANCANZA DI CRITERI PREDEFINITI.
</t>
  </si>
  <si>
    <t>1) MINIMO LIVELLO DI DISCREZIONALITA' CONNESSO ALL'ESERCIZIO DELL'ATTIVITA';           2) COINVOLGIMENTO DI PIU' UU.OO. NELL'ATTIVITA'.</t>
  </si>
  <si>
    <t>Nomina di specifica commissione, composta da personale estraneo al Reparto, incaricata di garantire la corretta applicazione dei criteri predefiniti, attraverso l'utilizzo di apposito software per l'individuazione del campione da sottoporre a verifica</t>
  </si>
  <si>
    <t>6.27</t>
  </si>
  <si>
    <t>ESECUZIONE DELLE VERIFICHE EX LEGE 662/1996</t>
  </si>
  <si>
    <t>6.27.1</t>
  </si>
  <si>
    <t>OMISSIONE O RITARDO PER UNA O PIU' RICHIESTE</t>
  </si>
  <si>
    <t>1) MANCANZA DI TERMINI PREDEFINITI;               2) PREGRESSI RAPPORTI DI CONOSCENZA PERSONALE DEI DIPENDENTI SOTTOPOSTI A VERIFICA</t>
  </si>
  <si>
    <r>
      <t xml:space="preserve">RISPETTO DELLA TEMPISTICA                                                       </t>
    </r>
    <r>
      <rPr>
        <sz val="12"/>
        <color rgb="FFFFFFFF"/>
        <rFont val="Times New Roman"/>
        <family val="1"/>
      </rPr>
      <t>.                                                             .</t>
    </r>
    <r>
      <rPr>
        <sz val="12"/>
        <color rgb="FF000000"/>
        <rFont val="Times New Roman"/>
        <family val="1"/>
      </rPr>
      <t xml:space="preserve">                                           RICHIESTE CONFORMI ALLO STANDARD</t>
    </r>
  </si>
  <si>
    <t>100%                                                                                                    .                                  .                                                                                                                     .                                                                                                100%</t>
  </si>
  <si>
    <t>6.27.2</t>
  </si>
  <si>
    <t>ANALISI DELLE RISPOSTE RICEVUTE E INOLTRO ALLA FUNZIONE PUBBLICA DELLE SINGOLE SEGNALAZIONI RIFERITE AI DIPENDENTI CHE IN BASE ALLE RISULTANZE DEL CONTROLLO HANNO SVOLTO ATTIVITA' EXTRA-ISTITUZIONALI NON AUTORIZZATE</t>
  </si>
  <si>
    <t>OMESSA O RITARDATA SEGNALAZIONE PER GLI APPROFONDIMENTI DI NATURA FISCALE</t>
  </si>
  <si>
    <t>1) MANCANZA DI TERMINI PREDEFINITI;               2) PREGRESSI RAPPORTI DI CONOSCENZA PERSONALE CON I  DIPENDENTI SOTTOPOSTI A VERIFICA</t>
  </si>
  <si>
    <t>RISPETTO DELLE PROCEDURE DI INOLTRO</t>
  </si>
  <si>
    <t>6.28</t>
  </si>
  <si>
    <t>6.28.1</t>
  </si>
  <si>
    <t>CONTRATTUALISTICA</t>
  </si>
  <si>
    <r>
      <t xml:space="preserve">1) </t>
    </r>
    <r>
      <rPr>
        <sz val="11"/>
        <color rgb="FF000000"/>
        <rFont val="Times New Roman"/>
        <family val="1"/>
      </rPr>
      <t>DEFINIZIONE DI UN FABBISOGNO NON CORRISPONDENTE A CRITERI DI EFFICICENZA ED ECONOMICITA'; 2) INTEMPESTIVA PREDISPOSIZIONE ED APPROVAZIONE DEGLI STRUMENTI DI PROGRAMMAZIONE</t>
    </r>
  </si>
  <si>
    <r>
      <rPr>
        <u/>
        <sz val="12"/>
        <color rgb="FF000000"/>
        <rFont val="Times New Roman"/>
        <family val="1"/>
      </rPr>
      <t>PROCEDURE PER SELEZIONE CONTRAENTE</t>
    </r>
    <r>
      <rPr>
        <sz val="12"/>
        <color rgb="FF000000"/>
        <rFont val="Times New Roman"/>
        <family val="1"/>
      </rPr>
      <t xml:space="preserve"> </t>
    </r>
    <r>
      <rPr>
        <u/>
        <sz val="12"/>
        <color rgb="FF000000"/>
        <rFont val="Times New Roman"/>
        <family val="1"/>
      </rPr>
      <t xml:space="preserve">
</t>
    </r>
  </si>
  <si>
    <t>UFFICIO CENTTRALE DEL MINISTERO</t>
  </si>
  <si>
    <t>ACCORDI CON LE DITTE</t>
  </si>
  <si>
    <t>1) applicazione normativa sugli appalti pubblici
2) valutazione del Capo dell'Ufficio
3) standardizzazione procedure
4) trasparenza interna           
   5) verifica procedure dei funzionari a cura del Dirigente</t>
  </si>
  <si>
    <t>1) rispetto della normativa (SI/NO)
2) rispetto delle prassi interne (SI/NO)
3) condivisione delle informazioni in cartella condivisa (SI/NO)
4) disamina questioni principali in riunione congiunta con tutti i funzionari dell'Ufficio (SI / NO)</t>
  </si>
  <si>
    <t>1) SI
2) SI
3) SI
4) SI</t>
  </si>
  <si>
    <t xml:space="preserve">Dirigente 
Funzionario </t>
  </si>
  <si>
    <t>2.3.1</t>
  </si>
  <si>
    <t>1) applicazione normativa sugli appalti pubblici
2) valutazione del Capo dell'Ufficio
3) standardizzazione procedure
4) trasparenza interna           
 5) verifica procedure dei funzionari a cura del Dirigente</t>
  </si>
  <si>
    <t xml:space="preserve">
Dirigente
Funzionario</t>
  </si>
  <si>
    <t>2.3.2</t>
  </si>
  <si>
    <t>2.3.3</t>
  </si>
  <si>
    <t>2.3.4</t>
  </si>
  <si>
    <t>2.3.5</t>
  </si>
  <si>
    <t>2.3.6</t>
  </si>
  <si>
    <t>2.3.7</t>
  </si>
  <si>
    <t>2.3.8</t>
  </si>
  <si>
    <t>2.3.9</t>
  </si>
  <si>
    <t>2.3.10</t>
  </si>
  <si>
    <t>2.3.11</t>
  </si>
  <si>
    <r>
      <rPr>
        <u/>
        <sz val="12"/>
        <color rgb="FF000000"/>
        <rFont val="Times New Roman"/>
        <family val="1"/>
      </rPr>
      <t>PROCEDURE NEGOZIATE MEDIANTE CONSULTAZIONE DI ALMENO CINQUE OPERATORI ECONOMICI</t>
    </r>
    <r>
      <rPr>
        <sz val="12"/>
        <color rgb="FF000000"/>
        <rFont val="Times New Roman"/>
        <family val="1"/>
      </rPr>
      <t xml:space="preserve"> </t>
    </r>
    <r>
      <rPr>
        <u/>
        <sz val="12"/>
        <color rgb="FF000000"/>
        <rFont val="Times New Roman"/>
        <family val="1"/>
      </rPr>
      <t xml:space="preserve">
</t>
    </r>
  </si>
  <si>
    <t>1) applicazione normativa sugli appalti pubblici
2) valutazione del Capo dell'Ufficio
3) standardizzazione procedure
4) trasparenza interna       
     5) verifica procedure dei funzionari a cura del Dirigente</t>
  </si>
  <si>
    <t>2.4.9</t>
  </si>
  <si>
    <t>2.4.10</t>
  </si>
  <si>
    <t>2.4.11</t>
  </si>
  <si>
    <t>STIPULA APPROVAZIONE ED
 ESECUZIONE DEL CONTRATTO</t>
  </si>
  <si>
    <t>2.5.1</t>
  </si>
  <si>
    <t>1) applicazione normativa sugli appalti pubblici
2) valutazione del Capo dell'Ufficio
3) standardizzazione procedure
4) trasparenza interna        
    5) verifica procedure dei funzionari a cura del Dirigente</t>
  </si>
  <si>
    <t>Dirigente
Funzionario</t>
  </si>
  <si>
    <t>2.5.2</t>
  </si>
  <si>
    <t>2.5.3</t>
  </si>
  <si>
    <t>2.5.4</t>
  </si>
  <si>
    <t>2.5.5</t>
  </si>
  <si>
    <t>2.5.6</t>
  </si>
  <si>
    <t>2.5.7</t>
  </si>
  <si>
    <t>2.5.8</t>
  </si>
  <si>
    <t>2.5.9</t>
  </si>
  <si>
    <t>2.5.10</t>
  </si>
  <si>
    <t>2.5.11</t>
  </si>
  <si>
    <t>2.6.1</t>
  </si>
  <si>
    <t>2.6.2</t>
  </si>
  <si>
    <t>2.6.3</t>
  </si>
  <si>
    <t>2.6.4</t>
  </si>
  <si>
    <t>2.6.5</t>
  </si>
  <si>
    <t>2.6.6</t>
  </si>
  <si>
    <t>2.6.7</t>
  </si>
  <si>
    <t>2.6.8</t>
  </si>
  <si>
    <t>2.6.9</t>
  </si>
  <si>
    <t>2.6.10</t>
  </si>
  <si>
    <t>2.6.11</t>
  </si>
  <si>
    <r>
      <rPr>
        <u/>
        <sz val="12"/>
        <color rgb="FF000000"/>
        <rFont val="Times New Roman"/>
        <family val="1"/>
      </rPr>
      <t>UTILIZZO DEGLI STRUMENTI CONSIP</t>
    </r>
    <r>
      <rPr>
        <sz val="12"/>
        <color rgb="FF000000"/>
        <rFont val="Times New Roman"/>
        <family val="1"/>
      </rPr>
      <t xml:space="preserve"> </t>
    </r>
  </si>
  <si>
    <t>1) applicazione normativa sugli appalti pubblici
2) valutazione del Capo dell'Ufficio
3) standardizzazione procedure
4) trasparenza interna         
   5) verifica procedure dei funzionari a cura del Dirigente</t>
  </si>
  <si>
    <t>2.7.2</t>
  </si>
  <si>
    <t>2.7.3</t>
  </si>
  <si>
    <t>2.7.4</t>
  </si>
  <si>
    <t>2.7.5</t>
  </si>
  <si>
    <t>2.7.6</t>
  </si>
  <si>
    <t>2.7.7</t>
  </si>
  <si>
    <t>2.7.8</t>
  </si>
  <si>
    <t>2.7.9</t>
  </si>
  <si>
    <t>2.7.10</t>
  </si>
  <si>
    <t>2.7.11</t>
  </si>
  <si>
    <t>PROVVEDIMENTI AMPLIATIVI DELLA SFERA GIURIDICA CONCESSIONE ED EROGAZIONE DI SOVVENZIONI CONTRIBUTI SUSSIDI AUSILI FINANZIARI</t>
  </si>
  <si>
    <t>3.48</t>
  </si>
  <si>
    <t>ASSEGNAZIONE DI CONTRIBUTI ECONOMICI AI COMUNI PER CONCORSO NELLA MANUTENZIONE E GESTIONE DEI SACRARI MILITARI</t>
  </si>
  <si>
    <t>3.48.1</t>
  </si>
  <si>
    <t>PROPOSTA AL CAPO DELL'UFFICIO PER L'ASSEGNAZIONE DEI CONTRIBUTI</t>
  </si>
  <si>
    <t>EVENTUALE ACCORDO CON PERSONALE AMMINISTRAZIONE COMUNALE</t>
  </si>
  <si>
    <t>IMPIEGO NON OCULATO DEI FONDI ASSEGNATI</t>
  </si>
  <si>
    <t xml:space="preserve">ATTIVITA' DI COORDINAZIONE TRA VARI DIRIGENTI </t>
  </si>
  <si>
    <t>1) Applicazione Normativa 
sugli appalti pubblici
2) Valutazione del Capo dell'Ufficio
3) Standardizzazione procedure
4)Trasparenza interna
5) Verifica procedure dei funzionari a cura del Dirigente</t>
  </si>
  <si>
    <t xml:space="preserve">1)  RISPETTO DELLA NORMATIVA </t>
  </si>
  <si>
    <t xml:space="preserve">1 ) SI;    </t>
  </si>
  <si>
    <t>3.49</t>
  </si>
  <si>
    <t xml:space="preserve">CONVENZIONE A TITOLO ONEROSO CON ENTI E ASSOCIAZIONI PER LA GESTIONE E LA MANUTENZIONE DEI SACRARI MILITARI </t>
  </si>
  <si>
    <t>3.49.1</t>
  </si>
  <si>
    <t>PROPOSTA AL CAPO DELL'UFFICIO PER L'INDIVIDUAZIONE DI ENTE/ASSOCIAZIONE CON CUI SOTTOSCRIVERE UNA CONVENZIONE A TITOLO ONEROSO PER IL CONCORSO NELLA GESTIONE E MANUTENZIONE DEI SACRARI MILITARI</t>
  </si>
  <si>
    <t>EVENTUALE ACCORDO CON PERSONALE DELL'ENTE/ASSOCIAZIONE INDIVIDUATA</t>
  </si>
  <si>
    <t xml:space="preserve">Dirigente/
</t>
  </si>
  <si>
    <t>3.50</t>
  </si>
  <si>
    <t>FINANZIAMENTO IN FAVORE DELLE AMBASCIATE ITALIANE PER IL CONCORSO ALLE SPESE DI MANUTENZIONE, CUSTODIA E GENERALI DEI SACRARI MILITARI ALL’ESTERO</t>
  </si>
  <si>
    <t>3.50.1</t>
  </si>
  <si>
    <t>EVENTUALE ACCORDO CON PERSONALE AMBASCIATA</t>
  </si>
  <si>
    <t>GESTIONE DELLE SPESE DELLE ENTRATE E DEL PATRIMONIO</t>
  </si>
  <si>
    <t>GESTIONE AMMINISTRATIVA
 E CONTABILE DEL PATRIMONIO</t>
  </si>
  <si>
    <t xml:space="preserve">ATTIVITA' DEI CONSEGNATARI PER DEBITO DI VIGILANZA E DI CUSTODIA
</t>
  </si>
  <si>
    <t xml:space="preserve">GESTIONE DELLA DOCUMENTAZIONE AMM9INISTRATIVA CONTABILE POCO ATTENTA
</t>
  </si>
  <si>
    <t>ALTA DISCREZIONALITA'</t>
  </si>
  <si>
    <t xml:space="preserve">1 ) SI;   </t>
  </si>
  <si>
    <t>Dirigente/
funzionario</t>
  </si>
  <si>
    <t>INCARICHI E NOMINE</t>
  </si>
  <si>
    <t>7.22</t>
  </si>
  <si>
    <t>ATTRIBUZIONE DELL'INCARICO DI CUSTODE DI SACRARIO MILITARE CON POSSIBILITA' DI ACCEDERE AL BENEFICIO DELL'ASSEGNAZIONE DELL'ALLOGGIO DI SERVIZIO DA PARTE DEL COMANDO MILITARE TERRITORIALE</t>
  </si>
  <si>
    <t>PROPOSTA AL CAPO DELL'UFFICIO PER L'ATTRIBUZIONE DELL'INCARICO DI CUSTODE A PERSONALE QUALIFICATO</t>
  </si>
  <si>
    <t>EVENTUALE ACCORDO CON PERSONALE PER FAVORIRE LA PROPOSTA DELL'INCARICO</t>
  </si>
  <si>
    <t xml:space="preserve">DISCREZIONALITA' NELLA SCELTA DEL NOME DA PROPORRE </t>
  </si>
  <si>
    <t>ATTIVITA' DI COORDINAZIONE TRA VARI DIRIGENTI PER LA DESIGNAZIONE DEL NOME DA PROPORRE AL CAPO DELL'UFFICIO</t>
  </si>
  <si>
    <t>STATO DI ATTUAZIONE AL 1° GENNAIO 2021</t>
  </si>
  <si>
    <t>Concessione alloggi di servizio</t>
  </si>
  <si>
    <t>1) Accordi di tipo collusivo tra il personale avente titolo,che abbia avanzato la domanda, e l'organo gestore per "favorire" la precedenza in graduatoria; 
2) Accordi di tipo collusivo tra personale incaricato nell'individuazione dell'alloggio da offrire  e personale richiedente.</t>
  </si>
  <si>
    <t>1) Eccessiva discrezionalità;
2) Meccanismi di controllo poco efficienti;
3) Interessi personali.</t>
  </si>
  <si>
    <t>MEDIA</t>
  </si>
  <si>
    <t>Livello di discrezionalità connesso all’esercizio dell’attività.</t>
  </si>
  <si>
    <t>1) Applicazione del codice di comportamento dei dipendenti P.A., del Codice dell’Ordinamento Militare e dei Codici Penali Militari;
2) Trasparenza;
3) Formazione del personale;
4) Rotazione del personale.</t>
  </si>
  <si>
    <t xml:space="preserve">
1) Tracciabilità delle attività mediante l'uso del protocollo informatico e firma digitale;
2) Tracciabilità dei pagamenti.</t>
  </si>
  <si>
    <t>Misure di controllo.</t>
  </si>
  <si>
    <t>Tutte le misure indicate sono già in attuazione.</t>
  </si>
  <si>
    <t>1) Rispetto della normativa (SI/NO); 
2) Utilizzo del sistema di protocollo  informatico AD@OC (100%);
3) Utilizzo pagamenti tracciati (100%0%).</t>
  </si>
  <si>
    <t>1) SI;    
2) 100%;
3) 100%.</t>
  </si>
  <si>
    <t>Comandante</t>
  </si>
  <si>
    <t>Revoca alloggi di servizio</t>
  </si>
  <si>
    <t xml:space="preserve">Accordi di tipo collusivo tra il personale sine titolo e l'organo gestore per omettere la revoca/restituzione dell'alloggio.     </t>
  </si>
  <si>
    <t>1) Applicazione del codice di comportamento dei dipendenti P.A., del Codice dell’Ordinamento Militare e dei Codici Penali Militari;
2) Trasparenza;
3) Formazione del personale.</t>
  </si>
  <si>
    <t>1) Rispetto della normativa (SI/NO); 
2) Utilizzo del sistema di protocollo  informatico AD@OC (100%).</t>
  </si>
  <si>
    <t>1) SI;  
2) 100%.</t>
  </si>
  <si>
    <t>Proroga alloggi di servizio</t>
  </si>
  <si>
    <t xml:space="preserve">Accordi di tipo collusivo tra il personale beneficiario e l'organo gestore per "favorire" la proroga della concessione.  </t>
  </si>
  <si>
    <t xml:space="preserve">
1) Tracciabilità delle attività mediante l'uso del protocollo informatico e firma digitale;
2) Tracciabilità dei pagamenti.
</t>
  </si>
  <si>
    <t>1.3.1</t>
  </si>
  <si>
    <t>Uso distorto
dei criteri di ammissione</t>
  </si>
  <si>
    <t>Ammissione alle cure balneo-termali per personale non avente titolo tramite un uso distorto dei criteri di ammissione.</t>
  </si>
  <si>
    <t xml:space="preserve">1)Eccessiva discrezionalità;
2)Mancanza di adeguati controlli;
3)Interesse privato.
</t>
  </si>
  <si>
    <t>ALTA</t>
  </si>
  <si>
    <t>Livello di discrezionalità connesso all’esercizio dell’attività</t>
  </si>
  <si>
    <t xml:space="preserve">1) Tracciabilità delle attività mediante l'uso del protocollo informatico e firma digitale;
2) Tracciabilità dei pagamenti.                       </t>
  </si>
  <si>
    <t>Misure di controllo</t>
  </si>
  <si>
    <t>Tutte le misure indicate sono già in attuazione</t>
  </si>
  <si>
    <t>1) Rispetto della normativa (SI/NO); 
2) Utilizzo del sistema di protocollo  informatico AD@OC (100%).
3) Utilizzo pagamenti tracciati (100%).</t>
  </si>
  <si>
    <t>Accordi di tipo collusivo tra il richiedente e colui che invia la richiesta di aggiornamento.</t>
  </si>
  <si>
    <t>Interessi personali.</t>
  </si>
  <si>
    <t>L'aggiornamento viene effettuato tramite piattaforme dedicate</t>
  </si>
  <si>
    <t>1) Trasparenza;
2) Formazione del personale.</t>
  </si>
  <si>
    <t>1) Rispetto della normativa (SI/NO); 
2) Utilizzo del sistema di protocollo  informatico AD@OC (100%) 
3) utilizzo degli applicativi di F.A.(Sirium, SIGE e SIMPERS)</t>
  </si>
  <si>
    <t>1) SI;
2)  100%.
3) 100%</t>
  </si>
  <si>
    <t>Ca. Nucleo Personale</t>
  </si>
  <si>
    <t>1.4.2</t>
  </si>
  <si>
    <t>Aggiornamento documenti.</t>
  </si>
  <si>
    <t>Collusione con il soggetto interessato.</t>
  </si>
  <si>
    <t>Meccanismi di controllo poco efficienti.</t>
  </si>
  <si>
    <t>Limitatissima discrezionalità.</t>
  </si>
  <si>
    <t>Applicazione del Codice dell'Ordinamento Militare.</t>
  </si>
  <si>
    <t>Controllo.</t>
  </si>
  <si>
    <t>1)  Rispetto della normativa (SI/NO);          
2) Utilizzo del sistema di controllo informatico (100%).</t>
  </si>
  <si>
    <t>1) SI;
2) 100%.</t>
  </si>
  <si>
    <t xml:space="preserve">Dirigente </t>
  </si>
  <si>
    <t>Controlli.</t>
  </si>
  <si>
    <t>Trasmissione atti enti preposti all'autorizzazione</t>
  </si>
  <si>
    <t>Conflitto di interesse.</t>
  </si>
  <si>
    <t xml:space="preserve">1) Eccessiva discrezionalità nella fase di verifica dei requisiti;
2) Meccanismi di controllo poco efficienti;
3) Interessi personali.
</t>
  </si>
  <si>
    <t>Tracciabilità delle attività mediante l'uso del protocollo informatico e firma digitale.</t>
  </si>
  <si>
    <t>DIRETTORE</t>
  </si>
  <si>
    <t>Approvazione.</t>
  </si>
  <si>
    <t>Concessione licenza senza avere i requisiti.</t>
  </si>
  <si>
    <t>Discrezionalità nella fase di approvazione.</t>
  </si>
  <si>
    <t>Diffusione Codice comportamento.</t>
  </si>
  <si>
    <t>Si ricorre ad un applicativo informatico.</t>
  </si>
  <si>
    <t>1.7.2</t>
  </si>
  <si>
    <t>Discrezionalità nella fase di concessione.</t>
  </si>
  <si>
    <t>Si ricorre ad un applicativo informatico</t>
  </si>
  <si>
    <t>1.8.2</t>
  </si>
  <si>
    <t>Concessione</t>
  </si>
  <si>
    <t>1.9</t>
  </si>
  <si>
    <t>GESTIONE ALLOGGI "A.S.C."</t>
  </si>
  <si>
    <t>1.9.1</t>
  </si>
  <si>
    <t>Concessione alloggi</t>
  </si>
  <si>
    <t>CASD</t>
  </si>
  <si>
    <t>1) Accordi di tipo collusivo tra il personale che ha fatto domanda e l'organo gestore per "favorire" la precedenza in graduatoria;
2) Accordi di tipo collusivo tra il personale incaricato nell'individuazione dell'alloggio da offrire e personale richiedente.</t>
  </si>
  <si>
    <t>1) Eccessiva discrezionalità nella fase dell'offerta degli alloggi;
2) Meccanismi di controllo poco efficienti;
3) Interessi personali.</t>
  </si>
  <si>
    <t xml:space="preserve">1) Incremento delle misure di controllo;
2) Tracciabilità delle attività mediante l'uso del protocollo informatico e firma digitale;
3) Tracciabilità dei pagamenti
</t>
  </si>
  <si>
    <t>Misure di controllo, trasparenza e standard di comportamento</t>
  </si>
  <si>
    <t>1) Rispetto della normativa (SI/NO);
2) Utilizzo del sistema di protocollo informatico AD@OC (100%).
3) Utilizzo pagamenti tracciati (100%).</t>
  </si>
  <si>
    <t>1) SI;
2)100%;
3)100%.</t>
  </si>
  <si>
    <t>Presidente</t>
  </si>
  <si>
    <t>1.10.1</t>
  </si>
  <si>
    <t>Concessione Nulla Osta a procedere.</t>
  </si>
  <si>
    <t>CII</t>
  </si>
  <si>
    <t>Accordi di tipo collusivo tra chi ha avanzato la domanda e l'organo tecnico per favorire il rilascio del nulla osta.</t>
  </si>
  <si>
    <t>1) Eccessiva discrezionalità nella fase di verifica dei progetti;
2) Meccanismi di controllo poco efficienti;
3) Interessi personali.</t>
  </si>
  <si>
    <t>Livello di discrezionalità connesso all'esercizio dell'attività.</t>
  </si>
  <si>
    <t>Tracciabilità delle attività mediante l'uso del protocollo informatico e firma digitale</t>
  </si>
  <si>
    <t>1) Rispetto della normativa (si/no);
2) Utilizzo del sistema di protocollo informatico AD@OC (100%).</t>
  </si>
  <si>
    <t>1 ) SI;
2)100%.</t>
  </si>
  <si>
    <t>1.10.2</t>
  </si>
  <si>
    <t>Valutazione della richiesta avanzata/Valutazione del parere espresso da altri Enti.</t>
  </si>
  <si>
    <t>Ritardi e omissione nella
trattazione della pratica.</t>
  </si>
  <si>
    <t>1) Uso improprio o distorto della discrezionalità;
2) Interessi personali.</t>
  </si>
  <si>
    <t>La valutazione è basata prevalentemente sui pareri rilasciati da altri Enti.</t>
  </si>
  <si>
    <t>Organizzazione ed applicazione del Codice dell'Ordinamento Militare.</t>
  </si>
  <si>
    <t>1) Standardizzazione procedure;
2) Utilizzo protocollo informatico;
3) Trasparenza interna.</t>
  </si>
  <si>
    <t>Controllo continuo responsabili d'area, trasparenza e standardizzazione.</t>
  </si>
  <si>
    <t>1) Rispetto della normativa (SI/NO);
2) Rispetto delle prassi interne (SI/NO);
3) Utilizzo del protocollo informatico  (100%);
4) Condivisione delle informazioni tra le varie Unità Organizzative (SI/NO).</t>
  </si>
  <si>
    <t>1) SI                                  2) SI                                                            3) 100%                                        4) SI</t>
  </si>
  <si>
    <t>COLLOCAMENTO IN ASPETTATIVA PER: MOTIVI SANITARI, MOTIVI DI STUDIO; MOTIVI PRIVATI; CARICHE ELETTIVE; RIDUZIONE QUADRI.</t>
  </si>
  <si>
    <t>Richiesta di aspettativa</t>
  </si>
  <si>
    <t>Accordi di tipo collusivo tra il richiedente e colui che invia la richiesta di aspettativa</t>
  </si>
  <si>
    <t>L'aspettativa per motivi privati viene sancita da Persomil.</t>
  </si>
  <si>
    <t>1) Trasparenza;
2) Formazione del personale</t>
  </si>
  <si>
    <t>Incremento delle misure di controllo.</t>
  </si>
  <si>
    <t>1.13.1</t>
  </si>
  <si>
    <t xml:space="preserve">Rilascio tessere modello CMD, BT </t>
  </si>
  <si>
    <t>Accordi di tipo collusivo tra il richiedente e colui che invia la richiesta</t>
  </si>
  <si>
    <t>Il rilascio delle tessere CMD e BT viene fatta da altro Ente.</t>
  </si>
  <si>
    <t>1.13.2</t>
  </si>
  <si>
    <t>Accordi di tipo collusivo tra il richiedente e il titolare della tessera.</t>
  </si>
  <si>
    <t>La data del ritiro delle tessere CMD e BT viene comunicata da altro Ente.</t>
  </si>
  <si>
    <t>1.13.3</t>
  </si>
  <si>
    <t>Ritiro tessere modello CMD</t>
  </si>
  <si>
    <t>Accordi di tipo collusivo con il soggetto interessato.</t>
  </si>
  <si>
    <t>La data del ritiro delle tessere CMD e BT viene comunicata dal Comando C4 e da Persomil.</t>
  </si>
  <si>
    <t xml:space="preserve"> 1) SI;
2) 100%.</t>
  </si>
  <si>
    <t>1.13.4</t>
  </si>
  <si>
    <t>DISTRUZIONE TESSERE MODELLO CMD, AT, ATE, BT, 1/CC</t>
  </si>
  <si>
    <t>1.17.1</t>
  </si>
  <si>
    <t>1.17.2</t>
  </si>
  <si>
    <t>1) Rispetto della normativa di settore;
2) Standardizzazione procedure;
3) Utilizzo protocollo informatico;
4) Trasparenza interna.</t>
  </si>
  <si>
    <t>1.21.1</t>
  </si>
  <si>
    <t>1) Rispetto della normativa (SI/NO)
2) Rispetto delle prassi interne (SI/NO)
3) Utilizzo del protocollo informatico  (100%)
4) Condivisione delle informazioni tra le varie Unità Organizzative (SI/NO).</t>
  </si>
  <si>
    <t>1.23.1</t>
  </si>
  <si>
    <t>SCUOLA TLC</t>
  </si>
  <si>
    <t>Accordi di tipo collusivo tra il personale richiedente e l'organo gestore.</t>
  </si>
  <si>
    <t>Eccessiva discrezionalità nella fase di verifica dei requisiti.</t>
  </si>
  <si>
    <t>Livello di discrezionalità connesso all'esercizio dell'attività</t>
  </si>
  <si>
    <t>1) Applicazione del codice di comportamento dei dipendenti P.A., del Codice dell’Ordinamento Militare e dei Codici Penali Militari;
2) Rotazione del personale.</t>
  </si>
  <si>
    <t>Tracciabilità delle attività mediante l'uso del protocollo informatico e firma digitale;</t>
  </si>
  <si>
    <t>Misure di controllo e di standardizazione</t>
  </si>
  <si>
    <t>1) SI;
2)100%.</t>
  </si>
  <si>
    <t>COMANDANTE</t>
  </si>
  <si>
    <t>1.25</t>
  </si>
  <si>
    <t>AUTORIZZAZIONI ALLE SOCIETA' PER L'IMPORT/EXPORT DEI MATERIALI D'ARMAMENTO                                           (PRODUZIONE DEL PARERE TECNICO-MILITARE E DI SICUREZZA DEL MINISTERO DELLA DIFESA (MD) RELATIVO ALLE ISTANZE DI ESPORTAZIONE ED IMPORTAZINE DI MATERIALE D'ARMAMENTO (LEGGE 185/90 e s.m.i.).</t>
  </si>
  <si>
    <t>1.25.1</t>
  </si>
  <si>
    <t>Coordinamento in ambito Difesa e successivo rilascio parere MD in seno al Comitato Consultivo presso il MAECI (art. 7 della legge 185/90) per le esportazioni/importazioni e transiti di materiale d'armamento verso e da Paesi extra-UE ed extra-NATO. Parere obbligatorio ma non vincolante per l'Autorità Nazionale.</t>
  </si>
  <si>
    <t>SMD - II Reparto</t>
  </si>
  <si>
    <t>Accordo collusivo allo scopo di favorire un determinato utilizzatore finale del materiale (Società privata e Ente Organizzativo estero) ovvero una Società italiana importatrice/esportatrice del materiale di armamento.</t>
  </si>
  <si>
    <t>Convergenza di interessi personali.</t>
  </si>
  <si>
    <t>1) Processo decisionale altamente vincolato. Vi sono almento 2 livelli di controllo interno (Capo Sezione e Capo Ufficio) e 7 Enti esterni al Reparto che esprimono pareri vincolanti per la formazione del parere del MD;
2) Successivamente il Comitato si esprime a maggioranza dei presenti (6 Ministeri);
3)  Il parere fornito è obbligatorio ma non vincolante per l'Autorità Nazionale;
4) Il parere di MD potrebbe verosimilmente e comunque non essere recepito in seno al Comitato in quanto gli altri Dicasteri, da controlli di loro competenza potrebbero riscontrare non linerità nell'operazione ed esprimere liberamente parere contrario</t>
  </si>
  <si>
    <t>1) Applicazione del codice di comportamento dei dipendenti della p.a., del Codice dell'Ordinamento Militare e dei Codici Penali Militari;
2) Trasparenza;
3) Formazione del personale.</t>
  </si>
  <si>
    <t>1) Misure di controllo dei pareri da parte della catena gerarchica mediante uso esclusivo di Adhoc e firma digitale;                                                                 2) Tracciabilità delle attività mediante l'uso del protocollo informatico (ricezione istanza, istruttoria e provvedimento finale solo tramite PEC) ; 
3) Azione di comando e sensibilizzazione da parte dei Superiori agli operatori.</t>
  </si>
  <si>
    <t>Misure di controllo e di sensibilizzazione.</t>
  </si>
  <si>
    <t>1) Si;
2)100%.</t>
  </si>
  <si>
    <t>Vice Capo Reparto</t>
  </si>
  <si>
    <t>1.26</t>
  </si>
  <si>
    <t xml:space="preserve">AUTORIZZAZIONE AL PERSONALE MILITARE PER LO SVOLGIMENTO DEL COMPENSO FORFETTARIO DI IMPIEGO </t>
  </si>
  <si>
    <t>1.26.1</t>
  </si>
  <si>
    <t>Autorizzazione</t>
  </si>
  <si>
    <t>Accordi di tipo collusivo tra il lavoratore e colui che autorizza lo svolgimento dell'attività in CFI</t>
  </si>
  <si>
    <t>L'autorizzazione al CFI avviene previa pacchetto d'ordini in cui il personale ed il ruolo svolto sono chiaramente identificati</t>
  </si>
  <si>
    <t>1) Rispetto della normativa (SI/NO); 
2) Utilizzo del sistema di Gestione GoPERS2 (100%).</t>
  </si>
  <si>
    <t>1.27</t>
  </si>
  <si>
    <t>DOCUMENTAZIONE CARATTERISTICA</t>
  </si>
  <si>
    <t>1.27.1</t>
  </si>
  <si>
    <t>livello di discrzionalità connesso con l'attività di valutazione</t>
  </si>
  <si>
    <t>1) Trasparenza.</t>
  </si>
  <si>
    <t xml:space="preserve">1) Rispetto della normativa (SI/NO); </t>
  </si>
  <si>
    <t xml:space="preserve"> 1) SI.</t>
  </si>
  <si>
    <t>1.28</t>
  </si>
  <si>
    <t xml:space="preserve">PIANIFICAZIONE  E PROGRAMMAZIONE DEI MEZZI FINANZIARI DELLA DIFESA CON IL CONTROLLO OPERATIVO DEI FONDI D'INVESTIMENTO </t>
  </si>
  <si>
    <t>1.28.1</t>
  </si>
  <si>
    <t>1) Controllo operativo dei fondi del settore investimento;
2)  Allocazione fondi quale organo programmatore di Vertice interforze;
3)  Gestione e controllo delle risorse extra bilancio ordinario provenienti da fondi a finanziamento diretto o da UE e nazionali di tipo indiretto.</t>
  </si>
  <si>
    <t>Accordo di tipo collusivo per favorire alcune ditte attraverso allocazioni delle risorse sui vari programmi.</t>
  </si>
  <si>
    <t>1) Discrezionalità nella gestione;
2) Interessi personali..</t>
  </si>
  <si>
    <t>1)Livello di discrezionalità connesso all'esercizio dele attività vagliate sino ai massimi vertici della Difesa;
2)Normale rotazione triennale/quinquennale degli incarichi.</t>
  </si>
  <si>
    <t>1) Applicazione del Codice di comportamento dei dipendenti P.A., del Codice dell’Ordinamento Militare e dei Codici Penali Militari;
2) Trasparenza;
3) Formazione del personale;
4) Rotazione del personale.</t>
  </si>
  <si>
    <t xml:space="preserve">1) Tracciabilità delle attività mediante l'uso del protocollo informatico e firma digitale;
2) tracciabilità dei flussi finanziari                          </t>
  </si>
  <si>
    <t xml:space="preserve">1) Rispetto della normativa (SI/NO);
2) Utilizzo del sistema di protocollo informatico AD@OC (100%).                                    </t>
  </si>
  <si>
    <t xml:space="preserve">1 ) SI; 
2) 100%.      </t>
  </si>
  <si>
    <t>Vice Capo Ufficio Generale</t>
  </si>
  <si>
    <t>1.28.2</t>
  </si>
  <si>
    <t>1) Sovraintendere all'impiego operativo dei fondi;
2) Realizzabilità, impegnabilità ed eseguibilità dei programmi d'investimento;
3) Validazione dei profili programmatico - finanziari in base alle disponibilità al bilancio ordinario e\o da altri dicasteri.</t>
  </si>
  <si>
    <t>1) Accordi di tipo collusivo per favorire alcune ditte rispetto ad altre;
2) Discriminalità nelle allocazioni delle risorse sui vari programmi.</t>
  </si>
  <si>
    <t>1) Tracciabilità delle attività mediante l'uso del protocollo informatico e firma digitale;
2) tracciabilità dei pagamenti.</t>
  </si>
  <si>
    <t>Capo Ufficio Pianificazione Programmazione Finanziaria</t>
  </si>
  <si>
    <t>1.28.3</t>
  </si>
  <si>
    <t>1) Sovraintendere all'impiego operativo dei fondiI;
2) Ammodernamento e rinnovamento dello strumento (aereo - terrestre - marittimo).</t>
  </si>
  <si>
    <t>1.28.4</t>
  </si>
  <si>
    <t>Gestione e controllo delle risorse extra bilancio ordinario provenienti da fondi a finanziamento diretto o da UE e nazionali di tipo indiretto</t>
  </si>
  <si>
    <t>Accordi di tipo collusivo per favorire alcune comparti industriali rispetto ad altri attraverso allocazioni delle risorse sui vari programmi.</t>
  </si>
  <si>
    <t>1) Tracciabilità delle attività mediante l'uso del protocollo informatico e firma digitale;                                        2) tracciabilità dei flussi finanziari.</t>
  </si>
  <si>
    <t xml:space="preserve">1 ) SI;    2)100%;         </t>
  </si>
  <si>
    <t>1.28.5</t>
  </si>
  <si>
    <t>Realizzabilità, impegnabilità ed eseguibilità dei programmi d'investimento</t>
  </si>
  <si>
    <t>1) Eccessiva discrezionalità nella gestione;
2) Interessi personali..</t>
  </si>
  <si>
    <t>Capo Ufficio P.P.F.</t>
  </si>
  <si>
    <t>1.28.6</t>
  </si>
  <si>
    <t>Validazione dei profili programmatico - finanziari in base alle disponibilità al bilancio ordinario e\o assicurate da altri dicasteri</t>
  </si>
  <si>
    <t>1.28.7</t>
  </si>
  <si>
    <t>Ammodernamento e rinnovamento dello strumento marittimo</t>
  </si>
  <si>
    <t>1.28.8</t>
  </si>
  <si>
    <t>Ammodernamento e rinnovamento dello strumento aereo</t>
  </si>
  <si>
    <t xml:space="preserve">1 ) SI;    2)100%;        </t>
  </si>
  <si>
    <t>1.28.9</t>
  </si>
  <si>
    <t>Ammodernamento e rinnovamento dello strumento terrestre</t>
  </si>
  <si>
    <t>1.30</t>
  </si>
  <si>
    <t>AUTORIZZAZIONE ALLO SVOLGIMENTO DI ORE DI LAVORO STRAORDINARIO</t>
  </si>
  <si>
    <t>1.30.1</t>
  </si>
  <si>
    <t>Accordi di tipo collusivo tra il lavoratore e colui che autorizza lo svolgimento di lavoro straordinario</t>
  </si>
  <si>
    <t>1.31</t>
  </si>
  <si>
    <t>GESTIONE BUONI PASTO</t>
  </si>
  <si>
    <t>Dirigente/Funzionario</t>
  </si>
  <si>
    <t>1.31.1</t>
  </si>
  <si>
    <t>Verifica mensile delle presenze del personale al fine di constatare il diritto ai buni pasto.</t>
  </si>
  <si>
    <t>Alterazione del numerico delle presenze in servizio.</t>
  </si>
  <si>
    <t>Accentramento delle competenze.</t>
  </si>
  <si>
    <t>Livello di discrezionalità connessa alla definizione dell'attività.</t>
  </si>
  <si>
    <t>Rotazione del personale.</t>
  </si>
  <si>
    <t>Incremento delle misure
di controllo</t>
  </si>
  <si>
    <t>1) SI;
2)  100%.</t>
  </si>
  <si>
    <t>Capo Ufficio Comando</t>
  </si>
  <si>
    <t>1.32</t>
  </si>
  <si>
    <t>CONCESSIONE DI UTILIZZO VEICOLI A.D. PER ATTIVITÀ DI SERVIZIO</t>
  </si>
  <si>
    <t>1.32.1</t>
  </si>
  <si>
    <t xml:space="preserve">concessione </t>
  </si>
  <si>
    <t>Accordi di tipo collusivo tra il richiedente e colui che effettua la concessione.</t>
  </si>
  <si>
    <t>La concessione avviene dopo presentazione di specifica richiesta e controllo da parte della Segreteria dell'Ufficio Comando</t>
  </si>
  <si>
    <t>1.33</t>
  </si>
  <si>
    <t>ORARIO DI SERVIZIO</t>
  </si>
  <si>
    <t>1.33.1</t>
  </si>
  <si>
    <t>Accordi di tipo collusivo tra il lavoratore e colui che autorizza eventuali modifiche all'orario di servizio</t>
  </si>
  <si>
    <t>l'orario di servizio viene discplinato secondo le normative in vigore e le presenze registrate tramite sistema GoPers2</t>
  </si>
  <si>
    <t>1.34</t>
  </si>
  <si>
    <t>PROGRAMMAZIONE E GESTIONE DELLE RISORSE FINANZIARIE AFFERENTI IL SETTORE ESERCIZIO DELLA DIFESA CON PREDISPOSIZIONE DEL PROGETTO DI BILANCIO SMD E DEGLI ORGANISMI INTERNAZIONALI</t>
  </si>
  <si>
    <t>1.34.1</t>
  </si>
  <si>
    <t>1) Esecuzione variazioni di bilancio;
2)  Accertamento di residui passivi di bilancio e dei residui passivi perenti;
3)  Valutazione dei risultati intermedi e finali di monitoraggio della spesa;
4) Elaborare laprogrammazione tecnico-finanziaria del settore funzionamento;
 5) Rilevazione risultati intermedi e finali del monitoraggio della spesa;
6) Prioritarizzare e rimodulare le risorse programmatiche in afflusso.</t>
  </si>
  <si>
    <t>1) Accordi di tipo collusivo per favorire capitoli rispetto ad altri;
2) Influenza nelle allocazioni delle risorse sui sotto settori di spesa.</t>
  </si>
  <si>
    <t>1) Tracciabilità delle attività mediante l'uso del protocollo informatico e firma digitale;
2) tracciabilità dei flussi finanziari.</t>
  </si>
  <si>
    <t>1.34.2</t>
  </si>
  <si>
    <t>1) Controllo operativo dei fondi di esercizio dello SMD - Area Interforze;
2)  O.P.  di vertice allocazione fondi;
3) Proposte di rimodulazioni finanziarie secondo l'evoluzione del bilancio Area SMD;
4) Programmazione finanziaria per il benesseredel personale;
5) Gestione contabilità finanziaria dello SMD.</t>
  </si>
  <si>
    <t>1.34.3</t>
  </si>
  <si>
    <t xml:space="preserve">1) Impiego operativo dei fondi;
2)  O.P. di vertice e allocazione fondi;
3) Prioritorizzare e rimodulare le risorse in afflusso;
4) Proporre variazione finanziarie di assestamento del bilancio.                                               </t>
  </si>
  <si>
    <t>1.34.4</t>
  </si>
  <si>
    <t>1) Sovraintendere all'impiego operativo dei fondiI;
2) Predisposizione schede tecnico-finanziarie relative alle opr int.li;
3) Coordinare le attività di concorso della difesa inerenti i risvolti finanziari.</t>
  </si>
  <si>
    <t xml:space="preserve">1) Tracciabilità delle attività mediante l'uso del protocollo informatico e firma digitale;                                        2) tracciabilità dei pagamenti; </t>
  </si>
  <si>
    <t>1.34.5</t>
  </si>
  <si>
    <t xml:space="preserve"> 1) Sovraintendere all'impiego operativo dei fondi;
2) Predisposizione progetto di bilancio della Difesa;
3) Programmazione tecnico-finanziaria in relazione agli obiettivi di pianificazione;
4) Ribaltamento dei costi comuni.</t>
  </si>
  <si>
    <t>1.34.6</t>
  </si>
  <si>
    <t>Proposte di rimodulazioni finanziarie secondo l'evoluzione del bilancio area SMD e gestione contabilità finanziaria dello SMD.</t>
  </si>
  <si>
    <t>Influenza nelle allocazioni delle risorse sui sotto settori di spesa.</t>
  </si>
  <si>
    <t xml:space="preserve">1 ) SI;    2)100%;          </t>
  </si>
  <si>
    <t>Capo Ufficio Pianificazione Programmazione Bilancio</t>
  </si>
  <si>
    <t>1.34.7</t>
  </si>
  <si>
    <t>Programmazione finanziaria per il benessere del personale</t>
  </si>
  <si>
    <t>1.34.8</t>
  </si>
  <si>
    <t xml:space="preserve">Impiego operativo dei fondi e O.P. di vertice e allocazione fondi                                                </t>
  </si>
  <si>
    <t>1.34.9</t>
  </si>
  <si>
    <t xml:space="preserve">Prioritorizza e rimodula le risorse in afflusso e propone variazioni finanziarie di assestamento del bilancio                                                  </t>
  </si>
  <si>
    <t>1.34.10</t>
  </si>
  <si>
    <t>1.34.11</t>
  </si>
  <si>
    <t>1.34.12</t>
  </si>
  <si>
    <t>Predisposizione progetto di bilancio della Difesa</t>
  </si>
  <si>
    <t>1.34.13</t>
  </si>
  <si>
    <t xml:space="preserve">Programmazione tecnico-finanziaria in relazione agli obiettivi di pianificazione e ribaltamento dei costi comuni   </t>
  </si>
  <si>
    <t>1.35</t>
  </si>
  <si>
    <t>PIANIFICAZIONE E ORGANIZZAZIONE CORSI DI FORMAZIONE</t>
  </si>
  <si>
    <t>1.35.1</t>
  </si>
  <si>
    <t>pianificazione e organizzazione corsi</t>
  </si>
  <si>
    <t>Accordi di tipo collusivo tra il lavoratore e chi pianifica/organizza corsi di formazione</t>
  </si>
  <si>
    <t>i corsi vengono pianificati in aderenza alle esigenze operative e secondo le direttive in vigore</t>
  </si>
  <si>
    <t>1.36</t>
  </si>
  <si>
    <t>AUTORIZZAZIONE ALLA LIBERA DIVULGAZIONE DEI MATERIALI DI ARMAMENTO</t>
  </si>
  <si>
    <t>1.36.1</t>
  </si>
  <si>
    <t>Le aziende produttrici di materiale per la Difesa che intendono divulgare per scopi pubblicitari o attività promozionali (brochures, filmati, mok-up, foto, interviste, etc.) riguardanti prodotti per la Difesa, devono preventivamente richiedere l'autorizzazione a SMD/RIS. L'autorizzazione viene rilasciata a seguito di coordinamento con altri Enti ambito Difesa (SS.MM, SGD, etc.).</t>
  </si>
  <si>
    <t>Acquisizione di vantaggi personali.</t>
  </si>
  <si>
    <t>Controllo inaccurato della catena gerarchica.</t>
  </si>
  <si>
    <t>Processo decisionale altamente vincolato (vi sono almeno 3 livelli di conntrollo interno: Capo Sezione, Capo Ufficio, Vice Capo Reparto ed altri  controlli di 5 Enti esterni al Reparto che esprimono "pareri vincolanti".</t>
  </si>
  <si>
    <t xml:space="preserve">Appliczione del codice di comportamento  della p.a. e del Codice dell'Ordinamento Militare
</t>
  </si>
  <si>
    <t>1) Tracciabilità delle attività mediante l'uso del protocollo informatico;
2) Firma digitale.</t>
  </si>
  <si>
    <t>1) Rispetto della normativa (si/no);
2) Utilizzo del sistema di protocollo informatico Adhoc (100%).</t>
  </si>
  <si>
    <t>1) Si;
2) 100%.</t>
  </si>
  <si>
    <t xml:space="preserve">1.37
</t>
  </si>
  <si>
    <t>GESTIONE DELLO SPETTRO RADIOELETTRICO</t>
  </si>
  <si>
    <t>Concessione d'uso di quote spettrali ad articolazioni non governative.</t>
  </si>
  <si>
    <t>SMD - VI Reparto</t>
  </si>
  <si>
    <t xml:space="preserve">Accordi di tipo collusivo tra il personale che autorizza l'uso di quote spettrali e beneficiari non appartenenti ad articolazioni governative.
 </t>
  </si>
  <si>
    <t>1) Discrezionalità nelle valutazioni tecnico-operative a base delle concessioni;
2) Meccanismi di controllo che richiedono competenze approfondite nei settori C2, TLC e informatici;
3) Interessi personali.</t>
  </si>
  <si>
    <t xml:space="preserve">Regolamentazione che prevede il tramite di un organo governativo terzo  (MISE) nelle concessioni spettrali da parte A.D. verso articolazioni civili/commerciali </t>
  </si>
  <si>
    <t>1) Applicazione del Codice di comportamento dei dipendenti P.A., del Codice dell’Ordinamento Militare e dei Codici Penali Militari;
2) Trasparenza;  
3) Formazione del personale;
4) Rispetto del corpo regolamentare di gestione dello spettro nazionale.</t>
  </si>
  <si>
    <t xml:space="preserve">1) tracciabilità delle attività mediante l'uso del protocollo informatico e firma digitale;                                        2) Vaglio e approvazione delle posizioni A.D. da parte del MiSE.                                  </t>
  </si>
  <si>
    <t>1)  Rispetto della normativa (SI/NO);        
2) Utilizzo del sistema di protocollo  informatico @Dhoc (100%);         
3) Utilizzo di controlli incrociati all'interno dell'ufficio e dei Dirigenti superiori.</t>
  </si>
  <si>
    <t>1.38</t>
  </si>
  <si>
    <t>GESTIONE E IMPLEMENTAZIONE DEL SISTEMA FINANZIARIO A.D. E GESTIONE FUNZIONALE DEL SICOGE</t>
  </si>
  <si>
    <t>1.38.1</t>
  </si>
  <si>
    <t>1) Gestire. monitorizzare, coordinare e verificare l'apertura e chiusura delle fasi di stato del bilancio;
2) Coordinare e verificare la correttezza dei dati immessi nel SIV 1 per essere allineati con il  SICOGE;
3) Assicurare l'amministrazione centrale del SIFAD implementando con nuove funzionalità.'</t>
  </si>
  <si>
    <t>Discrezionalità fraudolenta nel controllo dei dati sull'efficacia della gestione.</t>
  </si>
  <si>
    <t>1) Tracciabilità delle attività mediante l'uso del protocollo informatico e firma digitale;
2) Tracciabilità dei flussifinanziari;
3) Rotazione del personale.</t>
  </si>
  <si>
    <t>Direttore del Centro per il  controllo di gestione</t>
  </si>
  <si>
    <t>1.38.2</t>
  </si>
  <si>
    <t>1) Coordinare la predisposizione  dei contributi per l'atto d'indirizzo eper la predisposizione della programmazione strategica;
2) Concorrere all'approvazione della direttiva generale per l'attività  amministrativa con il Piano della performance;
3) Concorrere a definire i requisiti per l'aggiornamento dei sistemi informativi in relazione all'evoluzione del quadro normativo.</t>
  </si>
  <si>
    <t>1.38.3</t>
  </si>
  <si>
    <t xml:space="preserve">1) Sovraintendere e coordinare le attività di rilevazione e monitoraggio emanando opportune disposizioni;
2) Misurare e analizzare  i risultati forniti da referenti fornendo indicazioni correttive;
3) Concorrere a definire i requisiti per l'aggiornamento dei sistemi informativi in relazione all'evoluzione del quadro normativo.  </t>
  </si>
  <si>
    <t>1.39</t>
  </si>
  <si>
    <t xml:space="preserve">COORDINAMENTO DELLE FUNZIONI DI CONTROLLO DI GESTIONE DELLA DIFESA CON ELABORAZIONE DELLA PROGRAMMAZIONE STRATEGICA PER OBIETTIVI </t>
  </si>
  <si>
    <t>1.39.1</t>
  </si>
  <si>
    <t xml:space="preserve">1) Esaminare l'andamento gestionale sviluppato mediante sistemi informativi;
2) Rilevare, analizzare e coordinare i risultati raggiunti in confronto alle risorse impiegate al fine di valutare eventuali scostamenti;
3) Confrontare i risultati attesi con quelli effettivi ai fini di valutare l'efficacia di gestione.  </t>
  </si>
  <si>
    <t>1.39.2</t>
  </si>
  <si>
    <t xml:space="preserve">Elabora il quadro della programmazione strategica per gli obiettivi e connesse risorse finanziarie </t>
  </si>
  <si>
    <t>Capo Ufficio per il Controllo di Gestione</t>
  </si>
  <si>
    <t>1.39.3</t>
  </si>
  <si>
    <t>Concorre all'approvazione della direttiva generale per l'attività amministrativa con il Piano della performance</t>
  </si>
  <si>
    <t>1.39.4</t>
  </si>
  <si>
    <t xml:space="preserve">Concorre a definire i requisiti per l'aggiornamento dei sistemi informativi in relazione all'evoluzione del quadro normativo  </t>
  </si>
  <si>
    <t xml:space="preserve">1)Livello di discrezionalità connesso all'esercizio dele attività vagliate sino ai massimi vertici della Difesa;
2)Normale rotazione triennale/quinquennale degli incarichi.
</t>
  </si>
  <si>
    <t>1.39.5</t>
  </si>
  <si>
    <t>Sovraintende e coordina le attività di rilevazione ai fini del monitoraggio periodico della programmazione strategica del Dicastero</t>
  </si>
  <si>
    <t>1.39.6</t>
  </si>
  <si>
    <t>Misura ed analizza i risultati forniti dai referenti e fornendo indicazioni correttive</t>
  </si>
  <si>
    <t>1.39.7</t>
  </si>
  <si>
    <t>Rileva, analizza e coordina i risultati raggiunti in confronto alle risorse impiegate al fine di valutare eventuali scostamenti</t>
  </si>
  <si>
    <t>1.39.8</t>
  </si>
  <si>
    <t>Confronta i risultati attesi con quelli effettivi ai fini di valutare l'efficacia di gestione</t>
  </si>
  <si>
    <t>1.41</t>
  </si>
  <si>
    <t>AMMISSIONE ALLE CURE BALNEO-TERMALI PER PERSONALE NON AVENTE TITOLO</t>
  </si>
  <si>
    <t>1.41.1</t>
  </si>
  <si>
    <t>SCUOLA DI AEROCOOP</t>
  </si>
  <si>
    <t>Ammissione alle cure balneo-termali per
personale non avente titolo tramite un uso
distorto dei criteri di ammissione</t>
  </si>
  <si>
    <t>1)Eccessiva discrezionalità;
2)Mancanza di adeguati controlli;
3)Interesse privato.</t>
  </si>
  <si>
    <t>Livello di discrezionalità connessa all'esercizio dell'attività.</t>
  </si>
  <si>
    <t>1) Applicazione del codice di
comportamento dei dipendenti P.A., del Codice dell’Ordinamento Militare e dei Codici Penali Militari;
2) Trasparenza;
3) Formazione del personale;
4) Normativa di settore.</t>
  </si>
  <si>
    <t>1) Tracciabilità delle attività
mediante l'uso del protocollo
informatico e firma digitale;
2) Tracciabilità criteri previsti dalla normativa di settore</t>
  </si>
  <si>
    <t>1) 1) Rispetto della normativa
(SI/NO);
2) Utilizzo del sistema di protocollo informatico
AD@OC (100%).
3) Utilizzo pagamenti tracciati (100%).</t>
  </si>
  <si>
    <t>1.42</t>
  </si>
  <si>
    <t>PREDISPOSIZIONE DI STUDI LEGISLATIVO-FINANZIARI ED ECONOMICO GESTIONALI</t>
  </si>
  <si>
    <t>1.42.1</t>
  </si>
  <si>
    <t>Coordina e supervisiona le attività dell'Ufficio affari Economici e Finanziari</t>
  </si>
  <si>
    <t>Accordi di tipo collusivo per favorire alcuni comparti industriali rispetto ad altri attraverso allocazioni delle risorse sui vari programmi.</t>
  </si>
  <si>
    <t>1.42.2</t>
  </si>
  <si>
    <t>Proposte normative a supporto della funzione di controllo della destinazione e utilizzo delle risorse</t>
  </si>
  <si>
    <t>Capo Ufficio Affari Economici e Finanziari</t>
  </si>
  <si>
    <t>1.42.3</t>
  </si>
  <si>
    <t xml:space="preserve">Coordina le attività finalizzate alle convenzioni con Difesa Servizi S.p.A., esaminando le attività negoziali di permuta   </t>
  </si>
  <si>
    <t>1.42.4</t>
  </si>
  <si>
    <t>Predisposizione della rendicontazione del bilancio della Difesa alla Corte dei Conti</t>
  </si>
  <si>
    <t>1.43</t>
  </si>
  <si>
    <t>Titolare / Comandante</t>
  </si>
  <si>
    <t>1.43.1</t>
  </si>
  <si>
    <t>Attività di controllo dei requisiti minimi per l'accesso del personale appartenente a ditte prestatrici d'opera e servizi a Palazzo Esercito</t>
  </si>
  <si>
    <t>RAMDIFE - REPARTO ALLA SEDE PALAZZO ESERCITO</t>
  </si>
  <si>
    <t>Dirigente / funzionario</t>
  </si>
  <si>
    <t>distorta conduzione attività per favorire un determinato soggetto.</t>
  </si>
  <si>
    <t>discrezionalità nella verifica dei requisiti minimi all'accesso.</t>
  </si>
  <si>
    <t>1) Applicazione delle Norme generali per l'accesso al Comprensorio di Palazzo Esercito;                   
2) Trasparenza;                      
3) Formazione del personale addetto.</t>
  </si>
  <si>
    <t>1) Tracciabilità delle attività mediante l'uso del protocollo informatico e firma digitale;
2) Identificazione della persona da autorizzare e verifica dei requisiti minimi di sicurezza all'accesso tramite C.do Carabinieri Polizia Militare di SMD.</t>
  </si>
  <si>
    <t xml:space="preserve">1) RISPETTO DELLE NORME GENERALI DI ACCESSO (SI/NO);                    
2)  UTILIZZO DEL SISTEMA DI PROTOCOLLO INFORMATICO AD@OC (100%).
</t>
  </si>
  <si>
    <t>1) SI
2) 100%</t>
  </si>
  <si>
    <t>1.44</t>
  </si>
  <si>
    <t>1.44.1</t>
  </si>
  <si>
    <t>Processo di controllo sui mezzi che hanno titolo ad accedere e sostare all'interno del comprensorio della Caserma Nazario Sauro per lunghi o brevi periodi.</t>
  </si>
  <si>
    <t>SMD - C.do Sede Caserma Nazario SAURO</t>
  </si>
  <si>
    <t>Distorta conduzione attività per favorire un determinato soggetto.</t>
  </si>
  <si>
    <t>Discrezionalità su rilascio autorizzazione agli aventi titolo.</t>
  </si>
  <si>
    <t>1) Applicazione delle Norme generali per l'accesso al Comprensorio della Caserma Nazario Sauro;                   
2) Trasparenza;                      
3) Formazione del personale addetto.</t>
  </si>
  <si>
    <t xml:space="preserve">                                           
1) Tracciabilità delle attività mediante l'uso del protocollo informatico e firma digitale;                                        
2) Verifica della correttezza e completezza della documentazione relativa alla richiesta di accesso.</t>
  </si>
  <si>
    <t>1) Rispetto delle norme generali di accesso (si/no);                    
2)  Utilizzo del sistema di protocollo  informatico AD@OC (100%).</t>
  </si>
  <si>
    <t>1) Si;
2) 100%</t>
  </si>
  <si>
    <t>Comandante alla Sede</t>
  </si>
  <si>
    <t>1.45</t>
  </si>
  <si>
    <t>RILEVAZIONE DELLE PRESENZE</t>
  </si>
  <si>
    <t>1.45.1</t>
  </si>
  <si>
    <t>Rilevazione delle presenze e delle assenze del personale impiegato.</t>
  </si>
  <si>
    <t>Accordi di tipo collusivo tra il personale addetto al controllo ed il dipendente.</t>
  </si>
  <si>
    <t xml:space="preserve">1) Inefficacia o assenza di procedure di controllo;
2) Inadeguata preparazione dei preposti ai vari livelli di controllo;
3) Eccessiva permanenza del personale nell'incarico;
4) Interessi personali diretti o indiretti.
</t>
  </si>
  <si>
    <t xml:space="preserve">1) Applicazione del codice di comportamento dei dipendenti P.A., del Codice dell’Ordinamento Militare e dei Codici Penali Militari;
2) Trasparenza;
3) Formazione del personale.
</t>
  </si>
  <si>
    <t xml:space="preserve">1) Incremento delle misure di controllo;
2) Tracciabilità delle attività mediante l'uso del protocollo informatico e firma digitale.
</t>
  </si>
  <si>
    <t xml:space="preserve">1) Rispetto della normativa (SI/NO);
2) Utilizzo del sistema di protocollo informatico AD@OC (100%).
</t>
  </si>
  <si>
    <t xml:space="preserve">1) SI;
2)100%;
</t>
  </si>
  <si>
    <t>1.46</t>
  </si>
  <si>
    <t>MANUTENZIONE IMMOBILI</t>
  </si>
  <si>
    <t>1.46.1</t>
  </si>
  <si>
    <t>1) Trasparenza;
2)Formazione del personale;
3) Conoscenza della legislazione tecnica in
materia di appalti pubblici;
4) Rotazione del personale.</t>
  </si>
  <si>
    <t>1) Rispetto della normativa
(SI/NO);
2) Utilizzo del sistema di protocollo informatico
AD@OC (100%).</t>
  </si>
  <si>
    <t>1.47</t>
  </si>
  <si>
    <t>CONCESSIONE UTILIZZO LOCALI</t>
  </si>
  <si>
    <t>1.47.1</t>
  </si>
  <si>
    <t>Assegnazione/recupero locali presso Comprensorio "Via Labicana"</t>
  </si>
  <si>
    <t>RAMDIFE - REPARTO ALLA SEDE COMPRENSORIO VIA LABICANA</t>
  </si>
  <si>
    <t>accordi tali da favorire la controparte.</t>
  </si>
  <si>
    <t xml:space="preserve">1) mancanza di controlli;
2) inadeguata diffusione della cultura della legalità.
</t>
  </si>
  <si>
    <t>1) applicazione delle disposizioni impartite dalle S.A.;
2) Trasparenza;
3) tracciamento delle procedure e conservazione atti.</t>
  </si>
  <si>
    <t>1) Attuazione delle direttive ricevute;
2) Tracciabilità delle attività mediante l'uso del protocollo informatico e firma digitale.</t>
  </si>
  <si>
    <t>Trasparenza</t>
  </si>
  <si>
    <t xml:space="preserve">1) PROGRAMMAZIONE PERSONALE UFFICIALI;
2) PROVVEDIMENTI DI NOMINA;
3) MISURE DI TRASPARENZA. 
</t>
  </si>
  <si>
    <t>1 ) SI;
2) 100%;
3) 100%</t>
  </si>
  <si>
    <t>1.47.2</t>
  </si>
  <si>
    <t>Concessione utilizzo locali Magazzini ECDR vari Via Marsala</t>
  </si>
  <si>
    <t>RAMDIFE - REPARTO ALLA SEDE COMPRENSORIO VIA MARSALA</t>
  </si>
  <si>
    <t>distorta conduzione attivita per favorire un determinato soggetto</t>
  </si>
  <si>
    <t>discrezionalita' nell'attuazione dell'attivita'</t>
  </si>
  <si>
    <t>1. Applicazione delle norme sulla sicurezza dei luoghi di lavoro;
2. Trasparenza</t>
  </si>
  <si>
    <t>VERIFICA CORRETTO UTILIZZO</t>
  </si>
  <si>
    <t>1. RISPETTO NORME DELLE NORME SULLA SICUREZZA DEI LUOIGHI DI LAVORO                                            2. SENSIBILIZZAZIONE E PARTECIPAZIONE DEL PERSONALE PREPOSTO</t>
  </si>
  <si>
    <t>1) SI;
2) 100%</t>
  </si>
  <si>
    <t>1.49</t>
  </si>
  <si>
    <t>TELEFONIA</t>
  </si>
  <si>
    <t>1.49.1</t>
  </si>
  <si>
    <t>Rendicontazione delle telefonate effettuate.</t>
  </si>
  <si>
    <t>Mancata/alterazione rispetto norme per uso telefonia di servizio.</t>
  </si>
  <si>
    <t>Discrezionalità nell'uso dei sistemi di telefonia a disposizione.</t>
  </si>
  <si>
    <t xml:space="preserve">1) Rotazione del personale;
2) Rendicontazione uso telefonia di servizio.
</t>
  </si>
  <si>
    <t>1) Individuazione personale abilitato a uso telefonia per motivi di servizio;
2) Rendicontazione a cura soggetto esterno e dichiarazione motivazione alla base dell'uso telefonia a disposizione.</t>
  </si>
  <si>
    <t>1.50</t>
  </si>
  <si>
    <t>VISITE FISCALI</t>
  </si>
  <si>
    <t>1.50.1</t>
  </si>
  <si>
    <t>Invio della richiesta all'INPS di procedere con  visite fiscali</t>
  </si>
  <si>
    <t>Accordi di tipo collusivo tra il personale addetto a presentare la richiesta  ed il dipendente in malattia.</t>
  </si>
  <si>
    <t xml:space="preserve">1) Inefficacia o assenza di procedure di controllo;
2) Inadeguata preparazione dei preposti ai vari livelli di controllo;
3) Eccessiva permanenza del personale nell'incarico;
4) Interessi personali diretti o indiretti;
</t>
  </si>
  <si>
    <t>1) Applicazione del codice di comportamento dei dipendenti P.A., del Codice dell’Ordinamento Militare e dei Codici Penali Militari;
2) Trasparenza;
3) Formazione del personale
4) Agevole individuazione del dipendente che ha omesso la richiesta</t>
  </si>
  <si>
    <t>1) Incremento delle misure di controllo;
2) Tracciabilità delle attività mediante l'uso del protocollo informatico e firma digitale;
3) Possibilità per l'Ente preposto alle visite di agire autonomamente</t>
  </si>
  <si>
    <t>1.51</t>
  </si>
  <si>
    <t>Analisi disposizioni di settore</t>
  </si>
  <si>
    <t>Valutazione distrorta dei
requisiti oggettivi e/o richiesti,
interferenze/pressioni da parte di
soggetti esterni, mancanza di
procedure valutative
meritocratiche</t>
  </si>
  <si>
    <t>1) Discrezionalità nell'attribuzione
delle risorse;
2) Accentramento delle competenze
in pochi soggetti;
3) Carenza di controlli.</t>
  </si>
  <si>
    <t>Oggettivazione dei criteri di
programmazione - Previsione del
criterio di rotazione per
l'individuazione degli interessati -
Utilizzo di un processo decisionale
con più livelli di controllo</t>
  </si>
  <si>
    <t>1.52</t>
  </si>
  <si>
    <t>GESTIONE ISTANZE DI PARTE PER
LICENZE STRAORDINARIE E
NORMATIVE SPECIALI ED ISTITUTI DI F.A.</t>
  </si>
  <si>
    <t>1) Discrezionalità nella valutazione delle istanze;
2) Interessi personali.</t>
  </si>
  <si>
    <t>Incremento delle misure di
controllo
Analisi istanze da parte della catena di comando per rispetto disposizioni vigenti</t>
  </si>
  <si>
    <t>Misure di controllo, trasparenza
e standard di comportamento.</t>
  </si>
  <si>
    <t>1.53</t>
  </si>
  <si>
    <t>UTILIZZO PALESTRA DI PALAZZO ESERCITO</t>
  </si>
  <si>
    <t>1.53.1</t>
  </si>
  <si>
    <t>Richiesta utilizzo palestra palazzo esercito.</t>
  </si>
  <si>
    <t>RAMDIFE - UFFICIO ADDESTRAMENTO</t>
  </si>
  <si>
    <t>discrezionalita' nella fase di autorizzazione all'ingresso della palestra</t>
  </si>
  <si>
    <t>livello di indiscrezionalita' del personale istruttore connesso all'esercizio dell'attivita'. le autorizzazioni vengono accolte solo se in possesso di nulla osta sanitario alle pefo</t>
  </si>
  <si>
    <t xml:space="preserve">1) individuazione di un codice comportamentale 
2) trasparenza nelle modalità di prenotazione della palestra
3) azione morale sul personale istruttore
</t>
  </si>
  <si>
    <t>TRACCIABILITA' DELLE PRENOTAZIONI                           il nuovo sistema di prenotazione online sul sito web della Difesa "ARCHIMEDE", esclude ogni possibile discrezionalità.</t>
  </si>
  <si>
    <t>Controllo del personale istruttore e sull'applicazione delle norme regolamentari della palestra</t>
  </si>
  <si>
    <t>1. UTILIZZO DI UN CODICE COMPORTAMENTALE UNIVOCO (SI/NO)
2. UTILIZZO DI UN REGISTRO PRESENZE ACCESSO IN PALESTRA DA TENERE AGLI ATTI (SI/NO)</t>
  </si>
  <si>
    <t>1. SI
2. SI</t>
  </si>
  <si>
    <t>1.54</t>
  </si>
  <si>
    <t>AUTORIZZAZIONI ALL'ESPORTAZIONE DI BENI AD ALTA TECNOLOGIA (DUAL USE) (PRODUZIONE DEL PARERE DEL MINISTERO DELLA DIFESA (MD) IN RELAZIONE ALLE ISTANZE DI ESPORTAZIONE DEI BENI DUAL USE (D.LGS. 221/2017 E S.M.I.) IN SENO AL COMITATO DUAL-USE PRESIEDUTO DAL MAECI-UAMA (AUTORITA’ NAZIONALE).</t>
  </si>
  <si>
    <t>1.54.1</t>
  </si>
  <si>
    <t>1) Sovraccarico di lavoro e concomitante carenza organica di personale;
2) Controllo superficiale della catena gerarchica.</t>
  </si>
  <si>
    <t xml:space="preserve">1) Il processo di formazione del parere del MD prevede 4 livelli di controllo (nell'ordine, dal basso verso l'alto): Capo Sezione, Capo Ufficio, Vice Capo Reparto e Capo Reparto;
2) Il Comitato si esprime a maggioranza dei presenti (7 Ministeri, incluso il MD);
3) Il parere del Comitato è obbligatorio ma non vincolante per l'Autorità competente;
4) Il parere del MD potrebbe verosimilmente non essere adottato dal Comitato ovvero incontrare pareri diversi di altri Dicasteri.
</t>
  </si>
  <si>
    <t>1) Applicazione del codice di comportamento dei dipendenti della P.A., del Codice dell'Ordinamento Militare e dei Codici Penali Militari;
2) Trasparenza;
3) Formazione del personale.</t>
  </si>
  <si>
    <t xml:space="preserve">1) Controllo della catena gerarchica;
2) Digitalizzazione del processo.
</t>
  </si>
  <si>
    <t xml:space="preserve">1) Percentuale di adesione alla normativa (100%);
2) Percentuale di istanze controllate (100%);
3) Percentuale di digitalizzazione di ogni fase del processo (contributi ricevuti, proposte di parere, pareri approvati) (100%);
4) Percentuale di formazione del personale (100%).                  
</t>
  </si>
  <si>
    <t>1) 100%;
2) 100%;
3) 100%;
4) 100%.</t>
  </si>
  <si>
    <t>1) Definizione di un fabbisogno non corrispondente a criteri di efficienza ed economicità
2) Intempestiva predisposizione ed approvazione degli strumenti di programmazione</t>
  </si>
  <si>
    <t>Uso improprio o distorto della discrezionalità</t>
  </si>
  <si>
    <t>Applicazione del  codice di comportamento dei dipendenti p.a. e del Codice dell'Ordinamento Militare</t>
  </si>
  <si>
    <t>1) applicazione normativa sugli appalti pubblici
2) valutazione segretario generale/Consiglio
3) standardizzazione procedure
4) trasparenza interna 5) verifica procedure dei funzionari a cura del Dirigente</t>
  </si>
  <si>
    <t xml:space="preserve">1) rispetto della normativa (SI/NO)
2) rispetto delle prassi interne (SI/NO)
3) condivisione delle informazioni all'interno dell'Ufficio (SI/NO)
</t>
  </si>
  <si>
    <t>1) SI
2) SI
3) SI</t>
  </si>
  <si>
    <t>1) applicazione normativa sugli appalti pubblici
2) standardizzazione procedure
3) trasparenza interna 
4) verifica procedure dei funzionari a cura del Dirigente</t>
  </si>
  <si>
    <t xml:space="preserve">1) SI
2) SI
3) SI
</t>
  </si>
  <si>
    <t>Pubblicazione</t>
  </si>
  <si>
    <t>2.1.4</t>
  </si>
  <si>
    <t>Direzione esecuzione del contratto.</t>
  </si>
  <si>
    <t>Interesse personale del Direttore dell'Esecuzione del Contratto (DEC) di fornitura beni e/o servizi oggetto di appalto, nell'agevolare/consentire connivenze e/o comportamenti corruttivi con controparte aggiudicataria dell'appalto.</t>
  </si>
  <si>
    <t>Uso improprio o distorto della discrezionalità del DEC nelle valutazioni dell'esecuzione dei lavori/servizi o dei beni forniti dalla ditta appaltante.</t>
  </si>
  <si>
    <t xml:space="preserve">Discrezionalità nell'attività del DEC, anche se oggetto di controllo e verifica da parte della catena di comando. </t>
  </si>
  <si>
    <t xml:space="preserve">1) Procedimento standardizzato da specifiche disposizioni di settore impartite da organismi superiori ed esterni;  
2) Trasparenza dell'intera attività mediante riporti verso la catena di comando e la stazione appaltante.                  </t>
  </si>
  <si>
    <t>1) Standardizzazione procedure;
2) Verifica procedure e supervisione del DEC a cura del Dirigente e del Comandante.</t>
  </si>
  <si>
    <t>Misure di controllo e standard di comportamento.</t>
  </si>
  <si>
    <t xml:space="preserve"> 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Applicativo condiviso con organismo superiore esterno (SI/NO);
5) Disanima questioni principali in riunione congiunta con tutti i Funzionari dell'Ente (SI / NO).</t>
  </si>
  <si>
    <t>1) SI;
2) SI;
3) SI;
4) SI;
5) SI.</t>
  </si>
  <si>
    <t>2.1.5</t>
  </si>
  <si>
    <t>Emissione di buona provvista/buona esecuzione avori.</t>
  </si>
  <si>
    <t>Interesse personale del Direttore dell'Esecuzione del Contratto (DEC) e/o del fiduciario di reparto nell'accettazione formale di beni e/o servizi oggetto di appalto, a fronte di carenze/mancanze/o comportamenti corruttivi della controparte aggiudicataria dell'appalto.</t>
  </si>
  <si>
    <t>Uso improprio o distorto della discrezionalità del DEC/Fiduciario nell'accettazione dei lavori/servizi o dei beni forniti dalla ditta appaltante.</t>
  </si>
  <si>
    <t xml:space="preserve">1) Procedimento standardizzato da specifiche disposizioni di settore impartite da organismi superiori ed esterni; 
2) Controllo della catena di comando della stazione appaltante, nonchè degli utilizzatori finali dei beni e/o servizi forniti.                  </t>
  </si>
  <si>
    <t>Misure di controllo e standard di comportamento</t>
  </si>
  <si>
    <t>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Applicativo condiviso con organismo superiore esterno (SI/NO);
5) Disanima questioni principali in riunione congiunta con tutti i Funzionari dell'Ente (SI / NO).</t>
  </si>
  <si>
    <t>1) SI
2) SI
3) SI
4) SI
5) SI</t>
  </si>
  <si>
    <t>2.1.6</t>
  </si>
  <si>
    <t>Adesione convenzione CONSIP/Emissione ordine diretto di acquisto in MePa</t>
  </si>
  <si>
    <t>Procedere sin dall'inizio con atti autorizzativi o delibere false per l'attivazione dei contratti su CONSIP/MePa.</t>
  </si>
  <si>
    <t>1) Mancata rotazione del personale;
2) Unicità del RUP;
3) Discrezionalità concessa al RUP;
4) Scarso controllo sul RUP.</t>
  </si>
  <si>
    <t>Incremento delle misure di controllo</t>
  </si>
  <si>
    <t xml:space="preserve">Rispetto della normativa (SI/NO).                                     </t>
  </si>
  <si>
    <t>SI</t>
  </si>
  <si>
    <t xml:space="preserve">  
PROCEDURE PER SELEZIONE CONTRAENTE</t>
  </si>
  <si>
    <t>Determina a contrarre</t>
  </si>
  <si>
    <t>1) Accordi di tipo collusivo con il fornitore di beni e servizi;
2) Eccessiva parcellizzazione esigenze;
3) Suddivisione artificiosa e sottostima delle esigenze per la definizione di procedure di scelta del contraente non soggetti a obblighi di pubblicità, per agevolare uno specifico operatore.</t>
  </si>
  <si>
    <t>1) Discrezionalità;
2) Interessi personali.</t>
  </si>
  <si>
    <t>1) Applicazione del codice di comportamento dei dipendenti P.A., del Codice dell’Ordinamento Militare e dei Codici Penali Militari;
2) Trasparenza;
3)  Rotazione del personale;
4)  Disciplina conflitti di interesse.</t>
  </si>
  <si>
    <t xml:space="preserve">Tracciabilità delle attività mediante l'uso del protocollo informatico e firma digitale.                                                     </t>
  </si>
  <si>
    <t>Misure di controllo e di tracciabilità.</t>
  </si>
  <si>
    <t>Predisposizione atti di gara</t>
  </si>
  <si>
    <t>Pubblicazione atti di gara</t>
  </si>
  <si>
    <t>Verifica doc. Amministrativa concorrenti</t>
  </si>
  <si>
    <t>Eventuali provevdimenti di esclusione dei concorrenti</t>
  </si>
  <si>
    <t>Verifica anomalia o congruità offerta</t>
  </si>
  <si>
    <t>Determina e pubblicazione aggiudicazione</t>
  </si>
  <si>
    <t>Verifica requisiti</t>
  </si>
  <si>
    <t>Stipula contratto</t>
  </si>
  <si>
    <t>Predisposizione di gara</t>
  </si>
  <si>
    <t>1) Accordi di tipo collusivo con il fornitore di beni e servizi;
2) Definizione di requisiti orientati a favorire la partecipazione /affidamento di un operatore economico o gruppi di essi.</t>
  </si>
  <si>
    <t>Scelta dei concorrenti</t>
  </si>
  <si>
    <t>1) Accordi di tipo collusivo con il fornitore di beni e servizi;
2)  Selezione di operatori economici finalizzata a favorire un determinato fornitore.</t>
  </si>
  <si>
    <t>Verifica doc. amministrativa concorrenti e offerte per importi fino a euro 75.000</t>
  </si>
  <si>
    <t>1) Accordi di tipo collusivo con il fornitore di beni e servizi;
2) Mancata verifica dei requisiti dichiarati dai concorrenti.</t>
  </si>
  <si>
    <t>Verifica doc. amministrativa concorrenti e offerte per importi superiori a euro 75.000</t>
  </si>
  <si>
    <t>1)Accordi di tipo collusivo con il fornitore di beni e servizi;
2) Mancata verifica dei requisiti dichiarati dai concorrenti.</t>
  </si>
  <si>
    <t>Eventuali provvedimenti di esclusione dei concorrenti</t>
  </si>
  <si>
    <t>Accordi di tipo collusivo tra l'esecutore dell'attività e il fornitore di beni e servizi.</t>
  </si>
  <si>
    <t xml:space="preserve">Verifica anomalia o congruità offerta </t>
  </si>
  <si>
    <t>Atto dispositivo di aggiudicazione</t>
  </si>
  <si>
    <t xml:space="preserve">1) Accordi di tipo collusivo con il fornitore di beni e servizi;
2) Definizione di requisiti orientati a favorire la partecipazione /affidamento di un operatore economico o gruppi di essi.
</t>
  </si>
  <si>
    <t>Richiesta preventivi/lettere di invito</t>
  </si>
  <si>
    <t>1) Accordi di tipo collusivo tra l'esecutore dell'attività e ilfornitore di beni e servizi;
2) Selezione di operatori economici finalizzata a favorire un determinato fornitore.</t>
  </si>
  <si>
    <t>Verifica doc. amministrativa e offerta fino a euro 75.000</t>
  </si>
  <si>
    <t>1) Accordi di tipo collusivo con il fornitore di beni e servizi;
2) Mancata verifica dei requisiti dichiarati dai contraenti.</t>
  </si>
  <si>
    <t>Verifica doc. amministrativa concorrenti e offerta superiori a euro 75.000</t>
  </si>
  <si>
    <t>1)Accordi di tipo collusivo con il fornitore di beni e servizi;
2) Mancata verifica dei requisiti dichiarati dai contraenti.</t>
  </si>
  <si>
    <t>Accordi di tipo collusivo con il fornitore di beni e servizi.</t>
  </si>
  <si>
    <t>Verifica anomalia congruità offerta per importi</t>
  </si>
  <si>
    <t>1) Accordi collusivi con gli
operatori economici partecipanti a una gara, volti a manipolarne gli esiti;
2) Uso distorto del criterio
dell’offerta economicamente più
vantaggiosa, finalizzato a favorire un operatore economico;
3) Abuso della facoltà di  esclusione;
4) Alterazione o sottrazione della
documentazione in fase di gara;
5) Nomina di membri della commissione orientata a favorire un’impresa;
6) Definizione di elementi giustificativi di offerte anomale in accordo con l’impresa formulante un’offerta anomala al fine di agevolare la stessa.</t>
  </si>
  <si>
    <t>1) Assenza di efficienti meccanismi di controllo;
2) Concentrazione delle competenze
in pochi soggetti;
3) Mancanza di rotazione nella composizione delle commissioni
giudicatrici;
4) Assenza di trasparenza;
5) Mancanza di formazione in
materia di conflitto di interessi/incompatibilità/sanzioni.</t>
  </si>
  <si>
    <t>Applicazione del
codice dei contratti,
del codice di comportamento dei
dipendenti P.A. e
del Codice dell'Ordinamento
Militare e del Testo
Unico delle
disposizioni
regolamentari in
materia di
Ordinamento
Militare</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</si>
  <si>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</si>
  <si>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Misure di controllo, trasparenza e standard di
comportamento.
Misure di formazione, sensibilizzazione e partecipazione. 
Misure di rotazione</t>
  </si>
  <si>
    <t>1) rispetto della normativa (SI/NO)
2) rispetto delle prassi interne
(SI/NO)
3) condivisione delle informazioni all'interno dell'Ufficio (SI/NO)</t>
  </si>
  <si>
    <t>STIPULA APPROVAZIONE E ESECUZIONE DEL CONTRATTO</t>
  </si>
  <si>
    <t>Stipula</t>
  </si>
  <si>
    <t>Esecuzione contrattuale</t>
  </si>
  <si>
    <t>Buona esecuzione/collaudo</t>
  </si>
  <si>
    <t>Collaudo</t>
  </si>
  <si>
    <t>Attuazione Protocollo d'intesa tra il Ministero della Difesa e il CONI - Concessione concorsi non operativi a titolo "non oneroso" a CONI e Federazioni Sportive Nazionali.</t>
  </si>
  <si>
    <t>Accordi di tipo collusivo per favorire un determinato soggetto</t>
  </si>
  <si>
    <t>Meccanismi di controllo poco efficienti; interessi personali.</t>
  </si>
  <si>
    <t>Poca discrezionalità in ragione dell' approvazione delle S.A..</t>
  </si>
  <si>
    <t>1) Rispetto della normativa (SI/NO);                   
2) Utilizzo del sistema di protocollo  informatico @Dhoc (100%).</t>
  </si>
  <si>
    <t xml:space="preserve">1) SI;
2) 100%;
</t>
  </si>
  <si>
    <t>Richieste di offerta</t>
  </si>
  <si>
    <t>1)Accordi di tipo collusivo con il fornitore di beni e servizi;
2)  Selezione di operatori economici finalizzata a favorire undeterminato fornitore.</t>
  </si>
  <si>
    <t>Verifica doc. amministrativa concorrenti e offerta per importi fino a euro 75.000</t>
  </si>
  <si>
    <t>Verifica doc. amministrativa concorrenti e offerta per importi superiori a euro 75.000</t>
  </si>
  <si>
    <t xml:space="preserve">Accordi di tipo collusivo tra l'esecutore dell'attività e ilfornitore di beni e servizi.
</t>
  </si>
  <si>
    <t>2.8</t>
  </si>
  <si>
    <t>ACQUISIZIONE BENI E SERVIZI</t>
  </si>
  <si>
    <t>2.8.1</t>
  </si>
  <si>
    <t>Individuazione delle ditte.</t>
  </si>
  <si>
    <t>1) Accordi di tipo collusivo tra la ditta che vorrebbe ripetere la commessa e l'organo gestore per "favorirne" nuovamente l'invito;
2) Accordi di tipo collusivo tra il personale incaricato nell'individuazione delle ditte da invitare al medesimo processo acquisitivo e la ditta già interessata cercando di eludere il controllo.</t>
  </si>
  <si>
    <t>1) Meccanismi di controllo poco efficientiI;
2) Interessi personalI.</t>
  </si>
  <si>
    <t>Meccanismi di controllo automatizzati.</t>
  </si>
  <si>
    <t>1 ) SI;
2)100%</t>
  </si>
  <si>
    <t>2.8.2</t>
  </si>
  <si>
    <t>Sorveglianza sulla ripetitività delle ditte suggerite.</t>
  </si>
  <si>
    <t>2.8.3</t>
  </si>
  <si>
    <t>Verifica degli obblighi contrattuali da parte del Direttore esecuzione contrattuale.</t>
  </si>
  <si>
    <t>Accordi di tipo collusivo tra la ditta appaltata ed il DEC per "favorirne" la buona esecuzione e liquidazione.</t>
  </si>
  <si>
    <t xml:space="preserve">1) Eccessiva discrezionalità nella fase di verifica di conformità;
2) Interessi personali.
</t>
  </si>
  <si>
    <t>1) Tracciabilità delle attività mediante l'uso del protocollo informatico e firma digitale;
2) Tracciabilità dei pagamenti.</t>
  </si>
  <si>
    <t xml:space="preserve">1) Rispetto della normativa (si/no);
2) Utilizzo del sistema di protocollo informatico AD@OC (100%).
3) Utilizzo pagamenti tracciati (100%).
</t>
  </si>
  <si>
    <t>1 ) SI;
2)100%;
3) 100%</t>
  </si>
  <si>
    <t>2.9</t>
  </si>
  <si>
    <t>PROGRAMMAZIONE FINANZIARIA E ANALISI E DEFINIZIONE DEI FABBISOGNI</t>
  </si>
  <si>
    <t>2.9.1</t>
  </si>
  <si>
    <t>programmazione finanziaria</t>
  </si>
  <si>
    <t>accordi di tipo collusivo tra chi programma le attività e chi deve svolgerle.</t>
  </si>
  <si>
    <t>la pianificazione finanziaria avviene in aderenza alle esigenze operative e secondo le direttive in vigore</t>
  </si>
  <si>
    <t>1) Rispetto della normativa (SI/NO);
2) utilizzo del sistma SIFAD</t>
  </si>
  <si>
    <t xml:space="preserve"> 1) SI.
2) 100%</t>
  </si>
  <si>
    <t>2.10</t>
  </si>
  <si>
    <t>MANUTENZIONE CAPACITA' OPERATIVE HARDWARE/SOFTWARE/INFRASTRUTTURALI DI SITO AFFIDATA TRAMITE CONTRATTO A DITTA</t>
  </si>
  <si>
    <t>2.10.1</t>
  </si>
  <si>
    <t>Rilievo delle anomalie hardware e software dei sistemi e manutenzione ordinaria/straordinaria infrastrutture.</t>
  </si>
  <si>
    <t>SMD - II Reparto - Centro Interforze Telerilevamento Satellitare</t>
  </si>
  <si>
    <t>Accordo collusivo per evitare la segnalazione di anomalie per procurare ingiusti vantaggi all'appaltatore e/o evitare applicazione di penali.</t>
  </si>
  <si>
    <t>1) Concentrazione delle competenze in pochissimi soggetti;
2) Discrezionalità.</t>
  </si>
  <si>
    <t xml:space="preserve">Effettuaizone valutazioni previste dalla normativa contrattuale. </t>
  </si>
  <si>
    <t>1) Gestione condivisa quotidiana del rilievo delle anomalie;
2) Regolazione della
discrezionalità;
3) Controlli/ispezioni.</t>
  </si>
  <si>
    <t>Misure di controllo, e standard di comportamento.</t>
  </si>
  <si>
    <t>1) Calendarizzazione di riunioni di staff  (si/no);
2) Individuazione puntuale e definizione univoca delle procedure di esecuzione contrattuale e di applicazione delle penalità e verifica della puntuale applicazione della direttiva sull’esecuzione contrattuale (100%);
3) Effettuazione dei controlli senza preavviso (100%).</t>
  </si>
  <si>
    <t>1) Si;
2)100%;
3)100%.</t>
  </si>
  <si>
    <t>Direttore</t>
  </si>
  <si>
    <t>2.11</t>
  </si>
  <si>
    <t>STIPULA APPROVAZIONE ED ESECUZIONE DEL CONTRATTO DI VALUTAZIONE</t>
  </si>
  <si>
    <t>2.11.1</t>
  </si>
  <si>
    <t>Elaborazione piano di valutazione (definizione metodologica, tempi).</t>
  </si>
  <si>
    <t>Accordi di tipo collusivo per favorire un determinato soggetto.</t>
  </si>
  <si>
    <t>1) Discrezionalità nella applicazione del metodo di verifica;
2) Discrezionalità nel computo delle tempistiche di esecuzione della valutazione;
3) Interessi personali.</t>
  </si>
  <si>
    <t>2.11.2</t>
  </si>
  <si>
    <t>Elaborazione dell'offerta economica per la valutazione</t>
  </si>
  <si>
    <t>2.11.3</t>
  </si>
  <si>
    <t>Esecuzione della valutazione e formulazione esito della valutazione.</t>
  </si>
  <si>
    <t>Accordi di tipo collusivo mirato al superamento dei test di verifica al fine di favorire un determinato soggetto.</t>
  </si>
  <si>
    <t>1) Discrezionalità nella applicazione del metodo di verifica;
2) Interessi personali.</t>
  </si>
  <si>
    <t>2.12</t>
  </si>
  <si>
    <t>VALUTAZIONE INTERESSE ATTIVITA' DI RICERCA IN AMBITO PIANO DELLA RICERCA NAZIONALE</t>
  </si>
  <si>
    <t>2.12.1</t>
  </si>
  <si>
    <t xml:space="preserve">Valutazione ed indicazione di interesse strategico di studiI </t>
  </si>
  <si>
    <t xml:space="preserve">Possibili accordi di tipo collusivo tra il richiedente e l'organo gestore per "favorire" la precedenza in graduatoria.    </t>
  </si>
  <si>
    <t>Eccessiva discrezionalità nella fase di decisione della priorità</t>
  </si>
  <si>
    <t>1) Applicazione del codice di comportamento dei dipendenti P.A., del Codice dell’Ordinamento Militare e dei Codici Penali Militari;
2) Trasparenza evitando di segnalare chi propone lo studio /ricerca;
3) Rotazione del personale.</t>
  </si>
  <si>
    <t>1) Rispetto della normativa (SI/NO);
2)Utilizzo del sistema di protocollo informatico AD@OC (100%).</t>
  </si>
  <si>
    <t>1) SI;
2) 100%;.</t>
  </si>
  <si>
    <t>2.13</t>
  </si>
  <si>
    <t>COORDINAMENTO DEL PROCESSO DI VALUTAZIONE DEI PROGETTI DI RICERCA PRESENTATI NELL'AMBITO DEL PIANO NAZIONALE DELLE RICERCA MILITARE, PER LA DETERMINAZIONE DEL PRIORITARIO INTERESSE OPERATIVO DELLA DIFESA</t>
  </si>
  <si>
    <t>2.13.1</t>
  </si>
  <si>
    <t>Valutazione ed indicazione di interesse strategico di studi</t>
  </si>
  <si>
    <t>SMD - UFFICIO GENERALE SPAZIO</t>
  </si>
  <si>
    <t xml:space="preserve"> 1) Tracciabilità delle attività mediante l'uso di sistema informatico certificato;
2) standardizzazione delle procedure;
3) trasparenza delle attività lavorative.                                                        </t>
  </si>
  <si>
    <t>Capo Ufficio Generale</t>
  </si>
  <si>
    <t>2.13.2</t>
  </si>
  <si>
    <t>SMD
IV REPARTO</t>
  </si>
  <si>
    <t>Capo Ufficio</t>
  </si>
  <si>
    <t>2.14</t>
  </si>
  <si>
    <t>PROCEDURE DI AFFIDAMENTO DIRETTO</t>
  </si>
  <si>
    <t>2.14.1</t>
  </si>
  <si>
    <t>Autorizzare l'impiego del parco auto dello Stato Maggiore della Difesa in attuazione alla normativa di riferimento: - Assegnazione  degli autoveicoli dello SMD alle Unità organizzative direttamente dipendenti, nazionale ed internazionali.</t>
  </si>
  <si>
    <t>SMD V Reparto Ufficio Affari e Servizi Generali</t>
  </si>
  <si>
    <t>Accordi di favore tra le parti.</t>
  </si>
  <si>
    <t>Meccanismi di controllo poco efficienti; Interessi personali.</t>
  </si>
  <si>
    <t>Poca discrezionalità in ragione della validazione eseguita dall'Ufficio Amministrazione e  dall'approvazione delle S.A..</t>
  </si>
  <si>
    <t xml:space="preserve">1) Tracciabilità delle attività mediante l'uso del protocollo informatico e firma digitale;
2) Tracciabilità dei pagamenti. </t>
  </si>
  <si>
    <t xml:space="preserve">1) Rispetto della normativa (SI/NO);                   
2) Utilizzo del sistema di protocollo  informatico @Dhoc (100%);                                    
3) Utilizzo pagamenti tracciati (100%).
</t>
  </si>
  <si>
    <t>Capo Reparto</t>
  </si>
  <si>
    <t>2.14.2</t>
  </si>
  <si>
    <t>Recepimento delle esigenze di ordinaria manutenzione programmata dei Reparti dello SMD da sottoporre alla valutazione tecnico finanziaria degli Organi esecutivi: -Gestione delle richieste di manutenzione ordinaria, autorizzazione del servizio di manovalanza connessa e non connessa ai trasporti.</t>
  </si>
  <si>
    <t>Poca discrezionalità.</t>
  </si>
  <si>
    <t>1) Tracciabilità delle attività mediante l'uso del protocollo informatico e firma digitale;
2) Tracciabilità dei pagamenti;
3) Rotazione del personale;
4) Divieto di concessione a personale sine titulo o cessione del beneficio a terzi.</t>
  </si>
  <si>
    <t>1) Rispetto della normativa (SI/NO);                   
2) Utilizzo del sistema di protocollo  informatico @Dhoc (100%);                                    
3) Utilizzo pagamenti tracciati (100%).</t>
  </si>
  <si>
    <t>Attuazione protocollo d'intesa tra il Ministero della Difesa e il coni/cie: - Concessione concorsi non operativi a titolo "non oneroso" a CONI/CIP e Federazioni Sportive Nazionali.</t>
  </si>
  <si>
    <t xml:space="preserve">SMD V Reparto Ufficio Sport Paralimpico </t>
  </si>
  <si>
    <t>Incremento delle misure di controllo, tracciabilità dei pagamenti.</t>
  </si>
  <si>
    <t>Raduni sportivi gruppo sportivo paralimpico difesa: -individuazione di strutture ricettive (vitto e alloggio) per ospitare personale appartenente al GSPD durante lo svolgimento di periodici raduni sportivi.</t>
  </si>
  <si>
    <t>Autorizzazione a distacchi presso Federazioni Sportive Nazionali di atleti/tecnici militari non in organico ai Gruppi Sportivi Militari.</t>
  </si>
  <si>
    <t>2.15</t>
  </si>
  <si>
    <t>AFFIDAMENTI INCARICHI DI COLLABORAZIONE EX ART. 7, COMMA 6 E 6-BIS D.LGS. 165/2001</t>
  </si>
  <si>
    <t>2.15.1</t>
  </si>
  <si>
    <t>Conferimento incarichi individuali, con contratti di lavoro autonomo, ad esperti di particolare e comprovata specializzazione anche universitaria, in presenza dei presupposti di legittimità ex normativa richiamta.</t>
  </si>
  <si>
    <t>1) Esecuzione distorta della ricognizione preventiva delle disponibilità di risorse umane interne all’Amministrazione al fine di creare i presupposti per l’affidamento degli incarichi.
2) Definizione delle finalità dell’incarico, dei requisiti e dei criteri di selezione dei candidati, orientata a favorire la partecipazione di soggetti a danno di altri ovvero al fine di evitare il ricorso alla procedura comparativa.
3) Definizione di criteri di partecipazione e di selezione delle candidature al fine di agevolare specifici candidati a danno di altri.
4) Termini di presentazione delle candidature ridotte al fine di agevolare candidati preventivamente interessati.
5) Distorta applicazione dei criteri di valutazione discrezionali, al fine di agevolare un candidato.
6) Verifica superficiale delle prestazioni d’opera erogate, al fine di avvantaggiare il collaboratore incaricato.</t>
  </si>
  <si>
    <t>Eccessiva discrezionalità delle
strutture proponenti nella fase della
progettazione degli incarichi,
affidamento degli stessi e verifica
delle prestazioni erogate.</t>
  </si>
  <si>
    <t>1) Rotazione commissioni per la stesura progettazione/capitolati di gara
2) Trasparenza;
3) Pubblicazione avviso di procedura comparativa su Amministrazione
trasparente
4)Pubblicazione dati conferimento
incarichi (natura, compenso, durata,
pagamenti)</t>
  </si>
  <si>
    <t>1) Ricorso a parametri valutazioni misurabili aritmeticamente;
2) Rotazione nella nomina della commissione di valutazione
3) Predisposizione specifici criteri di aggiudicazione aritmetico/ponderali
4) Termini di scadenza procedure comparative coerenti con
complessità dati richiesti</t>
  </si>
  <si>
    <t>Misure di controllo, trasparenza e standard di
comportamento.</t>
  </si>
  <si>
    <t>1) Ricorso a parametri valutazioni
misurabili aritmeticamente: SI/NO
2)Pubblicazione su sito amministrazione
conferente avviso di ricognizione interna (SI/NO
3) Termini di scadenza procedure
comparative coerenti con complessità dati richiesti: SI/NO
4) Formazione personale e rotazione dei commissari di gara:SI/NO;
5) Pubblicazione dati conferimento
incarichi: SI/NO.</t>
  </si>
  <si>
    <t>2.16</t>
  </si>
  <si>
    <t>GESTIONE PROGRAMMI SPAZIALI DELLA DIFESA</t>
  </si>
  <si>
    <t>2.16.1</t>
  </si>
  <si>
    <t>Definizione requisiti operativi sistemi spaziali</t>
  </si>
  <si>
    <t>Accordi di tipo collusivo con un potenziale operatore economico di settore per la definizione di requisiti di sistema.</t>
  </si>
  <si>
    <t>1) Eccessiva discrezionalità nella fase di definizione dei requisiti;
2) Accentramento di responsabilità;
3) Interessi personali.</t>
  </si>
  <si>
    <t>Elevato Livello di discrezionalità connesso all'esercizio dell'attività</t>
  </si>
  <si>
    <t>1) Tracciabilità delle attività mediante l'uso del protocollo informatico e firma digitale;
2) coordinamento esigenze operative/requisiti con collaterali reparti di SMD e FFAA per verifica coerenza con le linee di sviluppo capacitive nell'ambito dello strumento militare;</t>
  </si>
  <si>
    <t>Misure di controllo (tracciabilità e coordinamento con altri EdO) e promozione dell'etica</t>
  </si>
  <si>
    <t>1) Rispetto della normativa (SI/NO); 
2) Utilizzo del sistema informatico AD@OC (100%);
3) Rotazione del personale;
4) Coordinamento esigenze, requisiti operativi;
5) Misura soddisfazione utenti.</t>
  </si>
  <si>
    <t>1) SI;
2) 100%;
3) 100%;
4) 100%;
5) 100%.</t>
  </si>
  <si>
    <t>2.17</t>
  </si>
  <si>
    <t>DISTRIBUZIONE CAPI DI VESTIARIO</t>
  </si>
  <si>
    <t>2.17.1</t>
  </si>
  <si>
    <t>Distribuzione materiale di vestiario per prima vestizione o rinnovo</t>
  </si>
  <si>
    <t xml:space="preserve"> RAMDIFE - UFFICIO LOGISTICO</t>
  </si>
  <si>
    <t xml:space="preserve">1) accordi di tipo collusivo tra il personale avente titolo, che abbia avanzato la domanda e l'organo gestore del servizio per favorire precedenza
2) accordi di tipo collusivo per favorire assegnazione di materiali non spettanti
</t>
  </si>
  <si>
    <t xml:space="preserve">1) eccessiva discrezionalita' nella fase di cessione dei materiali;
2) rischio di errore nella distribuzione dei materiali
</t>
  </si>
  <si>
    <t>1) applicazione del codice di comportamento dei dipendenti P.A., del Codice dell’Ordinamento Militare e dei Codici Penali Militari;
2) Trasparenza;
3) Formazione del personale.</t>
  </si>
  <si>
    <t>Applicazione delle disposizioni tecnico amministrative che regolamentano l'attività</t>
  </si>
  <si>
    <t xml:space="preserve">1)  RISPETTO DELLA NORMATIVA (SI/NO);
2) UTILIZZO DEL SISTEMA DI PROTOCOLLO INFORMATICO AD@OC (100%);                                      
3) CONTROLLI FREQUENTI 
</t>
  </si>
  <si>
    <t>1) SI;    
2) 100%;          
3) 100%</t>
  </si>
  <si>
    <t>2.18</t>
  </si>
  <si>
    <t>CONTABILITA' MENSILE SERVIZIO DI VETTOVAGLIAMENTO</t>
  </si>
  <si>
    <t>2.18.1</t>
  </si>
  <si>
    <t>Prenotazione pasti.</t>
  </si>
  <si>
    <t xml:space="preserve">1) contabilizzazione delle richieste
2) comunicazione all'esecutore contrattuale del numero dei pasti giornalieri
</t>
  </si>
  <si>
    <t>rischio di errore umano nel conteggio dei buoni</t>
  </si>
  <si>
    <t>1) Controllo continuo;
2) conteggio buoni effettuato in contraddittorio con Ditta.</t>
  </si>
  <si>
    <t>1) Controllo continuo;
2) conteggio buoni effettuato in contraddittorio con Ditta</t>
  </si>
  <si>
    <t>1) CONTROLLO CONTINUO
2) CONTROLLI INCROCIATI</t>
  </si>
  <si>
    <t>2.18.2</t>
  </si>
  <si>
    <t>Contabilizzazione mensile e invio documentazione a esecutore contrattuale.</t>
  </si>
  <si>
    <t xml:space="preserve">1) contabilizzazione delle richieste
2) errore nella comunicazione all'esecutore contrattuale del numero dei pasti giornalieri
</t>
  </si>
  <si>
    <t>1) controllo continuo;
2) conteggio buoni effettuato in contraddittorio con Ditta.</t>
  </si>
  <si>
    <t>2.19</t>
  </si>
  <si>
    <t>GESTIONE RIFIUTI SPECIALI</t>
  </si>
  <si>
    <t>2.19.1</t>
  </si>
  <si>
    <t>Affidamento smaltimento rifiuti speciali.</t>
  </si>
  <si>
    <t xml:space="preserve">1) valutazione della tipologia del rifuto
2) registrazione avvenuto smaltimento
3) accordi di tipo collusivo con esecutori contrattuali e discriche
</t>
  </si>
  <si>
    <t xml:space="preserve">1) eccessiva discrezionalita' nella fase di valutazione della tipologia dei rifiuti;
2) meccanismmi di controllo poco efficienti;
3) interessi personali.
</t>
  </si>
  <si>
    <t>1) Attuazione della normativa in vigore;
2) Tracciabilità delle attività mediante l'uso del protocollo informatico e firma digitale;
3) tracciabilità dei pagamenti;
4) controllo continuo.</t>
  </si>
  <si>
    <t>3.2.2</t>
  </si>
  <si>
    <t>Controllo aggiornamento.</t>
  </si>
  <si>
    <t>Accordi di tipo collusivo tra il lavoratore e chi rilascia la copia della documentazione</t>
  </si>
  <si>
    <t>3.3.1</t>
  </si>
  <si>
    <t xml:space="preserve">Valutazione del personale. </t>
  </si>
  <si>
    <t>Uso improprio o distorto della discrezionalità.</t>
  </si>
  <si>
    <t>Nel processo sono coinvolti diverse Unità Organizzative ed Enti.</t>
  </si>
  <si>
    <t>Organizzazione processo ed applicazione del Codice dell'Ordinamento Militare.</t>
  </si>
  <si>
    <t>1) Rispetto della normativa di settore;
2) Standardizzazione procedure;
3) Trasparenza interna.</t>
  </si>
  <si>
    <t>1) Rispetto della normativa (SI/NO);
2) Rispetto delle prassi interne (SI/NO);
3) Condivisione delle informazioni tra le varie Unità Organizzative (SI/NO).</t>
  </si>
  <si>
    <t xml:space="preserve">1) SI                                  2) SI                                                                                                    3) SI                                                     </t>
  </si>
  <si>
    <t>3.4.1</t>
  </si>
  <si>
    <t>3.6.1</t>
  </si>
  <si>
    <t>Segnalazione esclusione.</t>
  </si>
  <si>
    <t>Accordi di tipo collusivo per favorire/danneggiare l'individuo.</t>
  </si>
  <si>
    <t xml:space="preserve">Meccanismi di contollo poco efficienti.
</t>
  </si>
  <si>
    <t xml:space="preserve">Tracciabilità delle attività mediante l'uso del protocollo informatico e firma digitale;
</t>
  </si>
  <si>
    <t>1) Rispetto della normativa (SI/NO); 
2) Utilizzo del sistema di protocollo  informatico AD@OC .</t>
  </si>
  <si>
    <t>3.7.1</t>
  </si>
  <si>
    <t>Collusione con il personale beneficiario.</t>
  </si>
  <si>
    <t>1) Applicazione del COM e del TUOM; 
2) Trasparenza.</t>
  </si>
  <si>
    <t>1) SI                                                                                            2) 100%</t>
  </si>
  <si>
    <t>3.10.1</t>
  </si>
  <si>
    <t>Verifica requisiti.</t>
  </si>
  <si>
    <t>3.12.1</t>
  </si>
  <si>
    <t>Livello di discrezionallità
connesso all’esercizio
dell’attività.</t>
  </si>
  <si>
    <t>Tracciabilità delle attività
mediante l'uso del protocollo
informatico e firma digitale;</t>
  </si>
  <si>
    <t>3.16.1</t>
  </si>
  <si>
    <t>Analisi distorta dei requisiti da valutare per favorire/danneggiare il richiedente</t>
  </si>
  <si>
    <t>1) Discrezionalità nella fase di accertamento della richiesta
2) Mancata conoscenza della normativa</t>
  </si>
  <si>
    <t>Livello di discrezionalità connesso  all’esercizio dell’attività.</t>
  </si>
  <si>
    <t>1) Codice dell’Ordinamento Militare;
2) Trasparenza.</t>
  </si>
  <si>
    <t>Tracciabilità delle attività
mediante l'uso del protocollo informatico adhoc e firma digitale</t>
  </si>
  <si>
    <t>1) Rispetto della normativa (SI/NO);
2) Utilizzo del sistema di protocollo informatico AD@OC (100%).</t>
  </si>
  <si>
    <t>3.16.2</t>
  </si>
  <si>
    <t>Concessione congedo senza requisiti.</t>
  </si>
  <si>
    <t>3.16.3</t>
  </si>
  <si>
    <t>3.19.1</t>
  </si>
  <si>
    <t>Istanza di cessazione dal servizio.</t>
  </si>
  <si>
    <t>Distorta analisi dei requisiti da valutare.</t>
  </si>
  <si>
    <t>Discrezionalità nella fase di verifica del dato di inserimento.</t>
  </si>
  <si>
    <t>Livello di discrezionalità connessa all'esercizio dell'attività</t>
  </si>
  <si>
    <t xml:space="preserve">1) Codice dell’Ordinamento Militare;
2) Trasparenza.          </t>
  </si>
  <si>
    <t xml:space="preserve">Tracciabilità delle attività mediante l'uso del protocollo informatico adhoc e firma digitale                                 </t>
  </si>
  <si>
    <t xml:space="preserve">1 ) SI;
2)  100%;          </t>
  </si>
  <si>
    <t>3.21.1</t>
  </si>
  <si>
    <t>3.25.1</t>
  </si>
  <si>
    <t>Predisposizione degli atti</t>
  </si>
  <si>
    <t>1) Conflitto di interessi;
2) Accordo di tipo collusivo con il beneficiario.</t>
  </si>
  <si>
    <t xml:space="preserve">1) SI;
2) 100%;          </t>
  </si>
  <si>
    <t>3.26.1</t>
  </si>
  <si>
    <t>CUFA</t>
  </si>
  <si>
    <t>Discrezionalità nella fase di accertamento della richiesta.</t>
  </si>
  <si>
    <t>3.28.1</t>
  </si>
  <si>
    <t>Predisposizione degli atti.</t>
  </si>
  <si>
    <t>1) Applicazione del codice di
comportamento dei dipendenti P.A., del
Codice dell’Ordinamento Militare e dei
Codici Penali Militari;
2) Trasparenza;
3) Formazione del personale;
4) rispetto normativa di settore.</t>
  </si>
  <si>
    <t>controllo
documentazione
prodotta da parte di
PERSOMIL</t>
  </si>
  <si>
    <t>1) SI;
2) 100%;</t>
  </si>
  <si>
    <t>3.30.1</t>
  </si>
  <si>
    <t>Istruttoria da parte del Comando di Corpo</t>
  </si>
  <si>
    <t>Presentazione documentazione
falsa.</t>
  </si>
  <si>
    <t>Accentramento istruttoria in capo ad
unico soggetto</t>
  </si>
  <si>
    <t>Elevata
discrezionalità.</t>
  </si>
  <si>
    <t>applicazione specifica
direttive di PERSOMIL</t>
  </si>
  <si>
    <t>Riscontrato rispetto
direttive PERSOMIL</t>
  </si>
  <si>
    <t>3.31.1</t>
  </si>
  <si>
    <t>Istruttoria pratica di ricongiunzione e
riscatto servizi resi allo Stato e a enti
locali o anni di studio universitario</t>
  </si>
  <si>
    <t>Attribuzione benefici in assenza
requisiti di legge</t>
  </si>
  <si>
    <t>LIVELLO DI
DISCREZIONALITA'
CONNESSO
ALL'ESERCIZIO
DELL'ATTIVITA'.</t>
  </si>
  <si>
    <t>Tracciabilità delle attività
mediante l'uso del protocollo
informatico adhoc e firma digitale.</t>
  </si>
  <si>
    <t>Misure di
controllo,
trasparenza e
standard di
comportamento e
semplificazione.</t>
  </si>
  <si>
    <t xml:space="preserve">1) Rispetto della normativa (SI/NO);
2) Utilizzo del sistema di protocollo informatico AD@OC (100%).                                  </t>
  </si>
  <si>
    <t>Capo/Vice
Ufficio Generale</t>
  </si>
  <si>
    <t>3.32.1</t>
  </si>
  <si>
    <t>Autorizzazioni distorte</t>
  </si>
  <si>
    <t>Spese di degenza, cura e concessione di protesi al personale militare affetto da ferite/lesioni dipendenti da causa di servizio.</t>
  </si>
  <si>
    <t>3.33.1</t>
  </si>
  <si>
    <t xml:space="preserve">Determina a contrarre e scelta procedura                               </t>
  </si>
  <si>
    <t>AREA T/O
COVI DIFESA</t>
  </si>
  <si>
    <t xml:space="preserve">1)Accordi di tipo collusivo con il fornitore di beni e serviziI;
2) Eccessiva parcellizzazione delle esigenze;
3) Suddivisione artificiosa delle esigenze, per la definizione di procedura di scelta del contraente non soggetta a obblighi di pubblicità, per agevolare uno specifico operatore.
</t>
  </si>
  <si>
    <t xml:space="preserve">1) Rispetto della normativa (SI/NO);    
2) Utilizzo del portale  MEPA (100%).                                </t>
  </si>
  <si>
    <t>3.33.2</t>
  </si>
  <si>
    <t xml:space="preserve">1) )Accordi di tipo collusivo con il fornitore di beni e servizi;
2) Definizione requisiti orientati a favorire la partecipazione/affidamento ad un operatore economico o gruppi di essi.
</t>
  </si>
  <si>
    <t>3.33.3</t>
  </si>
  <si>
    <t>Verifica doc. amministrativa di gara</t>
  </si>
  <si>
    <t>3.33.4</t>
  </si>
  <si>
    <t>3.33.5</t>
  </si>
  <si>
    <t xml:space="preserve">Verifica anomalia congruità offerta </t>
  </si>
  <si>
    <t>3.33.6</t>
  </si>
  <si>
    <t>3.34.1</t>
  </si>
  <si>
    <t>Giudizio di idoneità al servizio del personale.</t>
  </si>
  <si>
    <t>Nel processo sono coinvolti diverse Unità Organizzative ed Enti/Collegio Medico Legale.</t>
  </si>
  <si>
    <t>3.37.1</t>
  </si>
  <si>
    <t>Istanza di rimborso.</t>
  </si>
  <si>
    <t>Errata istruttoria in assenza dei requisiti richiesti.</t>
  </si>
  <si>
    <t>3.38.1</t>
  </si>
  <si>
    <t>Istruttoria</t>
  </si>
  <si>
    <t>1) Presentazione documentazione falsa
2) Adozione provvedimenti più favorevoli a vantaggio dei soggetti interessati in assenza dei requisiti</t>
  </si>
  <si>
    <t>1) Rispetto della normativa (SI/NO);
2) Utilizzo del sistema di protocollo informatico AD@OC (100%);
3) Controllo delle varie fasi del procedimento (SI/NO)</t>
  </si>
  <si>
    <t xml:space="preserve">1) SI;
2)100%;
3) SI
</t>
  </si>
  <si>
    <t>3.40.1</t>
  </si>
  <si>
    <t>Assegnazione posto di lavori.</t>
  </si>
  <si>
    <t>Applicazione del codice di comportamento dei dipendenti P.A., del Codice dell’Ordinamento Militare e dei Codici Penali Militari.</t>
  </si>
  <si>
    <t>3.41.1</t>
  </si>
  <si>
    <t>Accentramento istruttoria in capo ad
unico soggetto.</t>
  </si>
  <si>
    <t>Riscontrato rispetto
direttive PERSOMIL.</t>
  </si>
  <si>
    <t>3.43.1</t>
  </si>
  <si>
    <t>3.45.1</t>
  </si>
  <si>
    <t>Concessione prestiti.</t>
  </si>
  <si>
    <t>1) Mancata attività di controllo sull'eccessivo indebitamento da parte del personale richiedente;
2) Indicazioni di società finanziarie più gradite;
3) Richiesta favori/regalie per agevolare la pratica.</t>
  </si>
  <si>
    <t>1) Mancata rotazione del personale;
2) Collusione tra i soggetti coinvolti e personale addetto;
3) Mancanza di controllo.</t>
  </si>
  <si>
    <t>3.46.1</t>
  </si>
  <si>
    <t>Istruttoria ed inoltro a Persomil</t>
  </si>
  <si>
    <t>Omissione controllo dei requisiti e del rispetto della normativa</t>
  </si>
  <si>
    <t>1) DISCREZIONALITÀ
2) MANCATA CONOSCENZA
DELLE NORME/DISPOSIZIONI
3) ERRATA VALUTAZIONE DEI
REQUISITI/DOCUMENTI</t>
  </si>
  <si>
    <t>1. Applicazione del codice
di comportaento dei
dipendenti dell'AD. 2.
Trasparenza-                                  3.Formazione.</t>
  </si>
  <si>
    <t>TRATTAMENTO ECONOMICO ACCESSORIO  DEL SOLO PERSONALE PILOTA MILITARE DELL'AERONAUTICA</t>
  </si>
  <si>
    <t xml:space="preserve">Istruttoria pratica ANTIESODO </t>
  </si>
  <si>
    <t>Attribuzione indebita al personale militare non
avente diritto</t>
  </si>
  <si>
    <t>Elevata numerosità delle variazioni
stipendiali.
Ridottissimi tempi di verifica dei
flussi trasmessi dalle banche dati di
elaborazione e eccessiva numerosità
delle competenze fisse ed eventuali
da corrispondere mensilmente.
Ridotto numero di personale.
Limitatezza strumenti di controllo</t>
  </si>
  <si>
    <t>Controlli di regolarità amministrativa e
contabili</t>
  </si>
  <si>
    <t>Implementazione procedure
informatiche per controlli incrociati
su variazioni apportate</t>
  </si>
  <si>
    <t>TRATTAMENTO ECONOMICO</t>
  </si>
  <si>
    <t>Indennità accessorie</t>
  </si>
  <si>
    <t>Inserimento indennità qualitativamente e quantitativamente superiori rispetto a quelle spettanti.</t>
  </si>
  <si>
    <t>3.50.2</t>
  </si>
  <si>
    <t>Trattenute competenze</t>
  </si>
  <si>
    <t>1) Comunicazione di disponibilità inferiori da aggredire;
2) Distarzione dei fondi accantonati.</t>
  </si>
  <si>
    <t>3.50.3</t>
  </si>
  <si>
    <t>Riscatto buonauscita</t>
  </si>
  <si>
    <t>Invio di false offerte o errate informazioni all' INPS.</t>
  </si>
  <si>
    <t>3.50.4</t>
  </si>
  <si>
    <t>Assistenza fiscale</t>
  </si>
  <si>
    <t>Assunzione di responsabilità del Capo servizio Amm.vo per rimborsi non dovuti.</t>
  </si>
  <si>
    <t>3.51</t>
  </si>
  <si>
    <t>ISTRUTTORIA ED EMANAZIONE DEI PARERI TECNICO-SANITARI NEI PROCEDIMENTI RELATIVI AI RICORSI PER IL RISARCIMENTO DEL DANNO DA RESPONSABILITà PROFESSIONALE E/O MEDICO-LEGALE</t>
  </si>
  <si>
    <t>3.51.1</t>
  </si>
  <si>
    <t>Utilizzo distorto delle procedure</t>
  </si>
  <si>
    <t>SMD - IGESAN</t>
  </si>
  <si>
    <t>Accordo bonario della controversia al di fuori dei casi previsti dalla legge;</t>
  </si>
  <si>
    <t xml:space="preserve">1) Attuazione della normativa in vigore;
2) Tracciabilità delle attività mediante l'uso del protocollo informatico e firma digitale;
3) Tracciabilità dei pagamenti.                       </t>
  </si>
  <si>
    <t>3.51.2</t>
  </si>
  <si>
    <t xml:space="preserve">Ritardo nella predisposizione dei documenti </t>
  </si>
  <si>
    <t>Ritardo nella predisposizione dei documenti necessari all’adozione del provvedimento di liquidazione  e pagamento del risarcimento danni.</t>
  </si>
  <si>
    <t>3.51.3</t>
  </si>
  <si>
    <t>Diffusione
di notizie</t>
  </si>
  <si>
    <t>Diffusione di notizie e/o documenti al di fuori delle ipotesi previste dalle vigenti norme o limitazioni del diritto di accesso.</t>
  </si>
  <si>
    <t>3.52</t>
  </si>
  <si>
    <t>EMANAZIONE DI PARERI TECNICO SANITARI</t>
  </si>
  <si>
    <t>3.52.1</t>
  </si>
  <si>
    <t>Emanazione di pareri tecnico sanitari  distorti o indirizzati</t>
  </si>
  <si>
    <t>Emanazione di pareri tecnico sanitari  distorti o indirizzati previ accordi con gli interessati</t>
  </si>
  <si>
    <t>3.53</t>
  </si>
  <si>
    <t>PERFORMANCE PERSONALE CIVILE</t>
  </si>
  <si>
    <t>3.53.1</t>
  </si>
  <si>
    <t>Valutazione periodica e finale del conseguimento degli obiettivi</t>
  </si>
  <si>
    <t>1) Interessi personali
2) Accordo collusivo tra valutatore e valutando</t>
  </si>
  <si>
    <t>1) Uso improprio o distorto della discrezionalità
2) Mancanza di controllo</t>
  </si>
  <si>
    <t>1) applicazione del codice di
comportamento dei dipendenti P.A., del
Codice dell’Ordinamento Militare e dei
Codici Penali Militari;
2) Trasparenza;
3) Formazione del personale.
4) Verifica di conflitti di interessi tra valutandi e valutatori.</t>
  </si>
  <si>
    <t>1) Valutazione preventiva delle situazioni di conflitto di interessi
tra valutandi e valutatori.
2) Formazione dei Capi
Ufficio/Dirigenti in materia</t>
  </si>
  <si>
    <t>3.54</t>
  </si>
  <si>
    <t xml:space="preserve">TRASFERIMENTO: INDENNITA' E RIMBORSI </t>
  </si>
  <si>
    <t>3.54.1</t>
  </si>
  <si>
    <t>1) Applicazione del codice di
comportamento dei dipendenti P.A., del
Codice dell’Ordinamento Militare e dei
Codici Penali Militari;
2) Trasparenza;
3) Formazione del personale.</t>
  </si>
  <si>
    <t>Controllo documentazione prodotta da parte di Organismo esterno.</t>
  </si>
  <si>
    <t>3.55</t>
  </si>
  <si>
    <t>GESTIONE FF.V. – ANTICIPI E LIQUIDAZIONI</t>
  </si>
  <si>
    <t>3.55.1</t>
  </si>
  <si>
    <t>Emissione e liquidazione dei fogli di viaggio</t>
  </si>
  <si>
    <t>Accordi di tipo collusivo tra l'Amministratore e l'Esecutore dell'attività</t>
  </si>
  <si>
    <t>1) Discrezionalità
2) Interessi personali</t>
  </si>
  <si>
    <t>1) Applicazione del codice di comportamento dei dipendenti P.A., del
Codice dell’Ordinamento Militare e dei Codici Penali Militari;
2) Trasparenza</t>
  </si>
  <si>
    <t>Misure di controllo,  standard di comportamento.</t>
  </si>
  <si>
    <t xml:space="preserve">1) Rispetto della normativa (SI/NO);
2) Utilizzo del sistema di protocollo informatico AD@OC (100%); .                                    </t>
  </si>
  <si>
    <t>1) Accentramento delle competenze in pochi soggetti;
2) Interessi personali.</t>
  </si>
  <si>
    <t>1) Applicazione del Codice dell'Ordinamento Militare;
2) Applicazione Normativa di settore.</t>
  </si>
  <si>
    <t>3.57</t>
  </si>
  <si>
    <t>CONTROLLO REGOLARITÁ ATTIVITÁ STIPENDIALE</t>
  </si>
  <si>
    <t>3.57.1</t>
  </si>
  <si>
    <t>Verifica dell'attività stipendiale al fine di verificare il buon funzionamento delle procedure informatiche ed operative</t>
  </si>
  <si>
    <t>CUSI</t>
  </si>
  <si>
    <t>Gestore</t>
  </si>
  <si>
    <t>Accordi di tipo collusivo tra personale che ha ottenuto un beneficio economico indebito e l'operatore che potrebbe omettere la segnalazione</t>
  </si>
  <si>
    <t>Interessi Personali</t>
  </si>
  <si>
    <t>Vantaggi conseguibili estremamente limitati</t>
  </si>
  <si>
    <t>1. formazione del personale
2. controlli a campione sull'attività degli operatori</t>
  </si>
  <si>
    <t>tracciamento di tutte le attività svolte sui sistemi informatici in uso</t>
  </si>
  <si>
    <t>Utilizzo del sistema di protocollo  informatico AD@OC (100%)</t>
  </si>
  <si>
    <t>3.58</t>
  </si>
  <si>
    <t>CONTROLLO REGOLARITÁ ATTIVITÁ PREVIDENZIALE</t>
  </si>
  <si>
    <t>3.58.1</t>
  </si>
  <si>
    <t>Accordi di tipo collusivo tra personale che ha ottenuto un beneficio previdenziale indebito e l'operatore che potrebbe omettere la segnalazione</t>
  </si>
  <si>
    <t>3.59</t>
  </si>
  <si>
    <t>CONTROLLO REGOLARITÁ ATTIVITÁ FISCALE</t>
  </si>
  <si>
    <t>3.59.1</t>
  </si>
  <si>
    <t>Accordi di tipo collusivo tra personale che ha ottenuto un beneficio fiscale indebito e l'operatore che potrebbe omettere la segnalazione</t>
  </si>
  <si>
    <t>3.60</t>
  </si>
  <si>
    <t>LIQUIDAZIONE INDENNITA' SUPPLEMENTARE - RESTITUZIONE CONTRIBUTI - ASSEGNO SPECIALE</t>
  </si>
  <si>
    <t>3.60.1</t>
  </si>
  <si>
    <t>Liquidazione indennità supplementare - restituzione contributi - assegno speciale</t>
  </si>
  <si>
    <t>CUSI-CASSA DI PREVIDENZA F.A. - ENTE PUBBLICO VIGILATO</t>
  </si>
  <si>
    <t>Eventuali accordi illeciti tra il personale non avente titolo che abbia avanzato la domanda e l'organo gestore dell'erogazione.</t>
  </si>
  <si>
    <t>Omissioni/superficialità nelle fasi di verifiche dei requisiti</t>
  </si>
  <si>
    <t>Controllo e verifica della documentazione amministrativa effettuata da più figure preposte.</t>
  </si>
  <si>
    <t>1) Applicazione del codice di comportamento dei dipendenti P.A. del codice dell'ordimanento militare e dei codici penali militari;
2) Trasparenza;
3) Formazione del personale.</t>
  </si>
  <si>
    <t>1) Attuazione della normativa in vigore;
2) Tracciabilità delle attività tramite programma gestionale dedicato e protocollo informatico;
3)Tracciabilità dei pagamenti;
4) Rotazione del personale</t>
  </si>
  <si>
    <t xml:space="preserve">1) Rispetto della normativa (SI/NO);
2) Utilizzo del sistema del protocollo informatico AD@OC (100%);
3) Utilizzo pagamenti tracciati (100%)
</t>
  </si>
  <si>
    <t>1) SI
2) 100%
3) 100%</t>
  </si>
  <si>
    <t>PRESIDENTE CdA e Capo Ufficio di Gestione della Cassa di previdenza delle FF.AA.</t>
  </si>
  <si>
    <t>3.61</t>
  </si>
  <si>
    <t xml:space="preserve">PREDISPOSIZIONE DEI DECRETI ANNUALI DI DETERMINAZIONE DELLE DOTAZIONI ORGANICHE, DELLE ALIQUOTE E DELLE PROMOZIONI DEGLI UFFICIALI EI,MM (ESCLUSE LE CP) E AM </t>
  </si>
  <si>
    <t>3.61.1</t>
  </si>
  <si>
    <t>Attività di studio e analisi della normativa vigente - Attività di condivisione e coordinamento tecnico tra SMD e F.A. - Inoltro bozza del provvedimento all'Ufficio Legislatvo del Ministero Difesa</t>
  </si>
  <si>
    <t>Condizionamento delle valutazioni e del parere al
fine di favorire/danneggiare un
determinato soggetto</t>
  </si>
  <si>
    <t>Discrezionalità nella fase di valutazione ed esame</t>
  </si>
  <si>
    <t>Scarso margine di discrezionalità connessa all'esercizio dell'attività, in relazione ai disposti normativi</t>
  </si>
  <si>
    <t>Formazione del personale.Osservanza delle leggi, applicazione del codice dell'ordinamento militare e del testo unico dell'ordinamento militare</t>
  </si>
  <si>
    <t>Tracciabilità delle attività mediante l'uso del protocollo informatico adhoc e firma digitale</t>
  </si>
  <si>
    <t>Digitale</t>
  </si>
  <si>
    <t>Continuativa</t>
  </si>
  <si>
    <t>1) Rispetto della tempistica;
2) Utilizzo del protocollo informatico</t>
  </si>
  <si>
    <t>1) SI;                        2) 100%</t>
  </si>
  <si>
    <t>3.62</t>
  </si>
  <si>
    <t>PREDISPOSIZIONE DEI DECRETI ANNUALI RELATIVI ALLA DEFINIZIONE DEI VOLUMI ORGANICI, DELLE ALIQUOTE E DELLE PROMOZIONI DEGLI UFFICIALI DELL'ARMA DEI CARABINIERI</t>
  </si>
  <si>
    <t>3.62.1</t>
  </si>
  <si>
    <t>Attività di studio e analisi della normativa vigente - Attività di condivisione e coordinamento tecnico tra SMD, F.A. e C.do Gen. CC - Inoltro bozza del provvedimento all'Ufficio Legislatvo del Ministero della Difesa</t>
  </si>
  <si>
    <t>3.63</t>
  </si>
  <si>
    <t>PREDISPOSIZIONE DEL DECRETO ANNUALE E DELLA DETERMINA DEL CA.SMD PER LE POSIZIONI SOPRANNUMERARIE (ART. 801 COM)</t>
  </si>
  <si>
    <t>3.63.1</t>
  </si>
  <si>
    <t>Attività di studio e analisi della normativa vigente - Attività di condivisione e coordinamento tecnico tra SMD, F.A. e C.do Gen. CC</t>
  </si>
  <si>
    <t>3.64</t>
  </si>
  <si>
    <t>TRATTAZIONE ASPETTI  RESTAV RELATIVI A:
RUOLO D'ONORE (UFFICIALI);
RISERVA SELEZIONATA (DM 15/11/2004 PER FA E DM 20/05/2015 PER CC); SCUOLE MILITARI; CAPPELLANI MILITARI; ASSOCIAZIONE CROCE ROSSA ITALIANA;
SMOM</t>
  </si>
  <si>
    <t>3.64.1</t>
  </si>
  <si>
    <t>Attività di studio e analisi della normativa vigente - Attività di condivisione e coordinamento tecnico tra SMD e organi preposti - Elaborazione correttivi normativi- Inoltro proposte di emendamento all'Ufficio Legislatvo del Ministero della Difesa</t>
  </si>
  <si>
    <t>3.65</t>
  </si>
  <si>
    <t>STUDIO DEI LINEAMENTI EVOLUTIVI DELLA MATERIA RESTAV SOTTUFICIALI E PROMOZIONE DELLE AZIONI PER CONSEGUIRE GLI OBIETTIVI PRESCELTI, SECONDO GLI INDIRIZZI RICEVUTI</t>
  </si>
  <si>
    <t>3.65.1</t>
  </si>
  <si>
    <t>Attività di studio e analisi della normativa vigente - Osservazione dell'evoluzione applicativa -Elaborazione correttivi normativi - Inoltro proposte di emendamento all'Ufficio Legislatvo del Ministero della Difesa</t>
  </si>
  <si>
    <t>Sollecitazioni esterne</t>
  </si>
  <si>
    <t>Discrezionalità delle valutazioni</t>
  </si>
  <si>
    <t>3.66</t>
  </si>
  <si>
    <t>ESAME DELLE PROBLEMATICHE RIGUARDANTI L'APPLICAZIONE DEL COM E TUOM, SEGUENDO E COORDINANDO LE PROPOSTE EMENDATIVE PROMOSSE DAGLI SM DI FA</t>
  </si>
  <si>
    <t>3.66.1</t>
  </si>
  <si>
    <t>Attività di studio e analisi delle proposte emendative delle FA - Attività di condivisione e coordinamento tecnico tra SMD/FA e C.do Gen.CC, se di interesse - Inoltro proposte di emendamento all'Ufficio Legislativo del Ministero della Difesa</t>
  </si>
  <si>
    <t>Formazione del personale. Osservanza delle leggi, applicazione del codice dell'ordinamento militare e del testo unico dell'ordinamento militare</t>
  </si>
  <si>
    <t>3.67</t>
  </si>
  <si>
    <t>MONITORAGGIO DEGLI SVILUPPI DELLE INIZIATIVE LEGISLATIVE PROMOSSE</t>
  </si>
  <si>
    <t>3.67.1</t>
  </si>
  <si>
    <t>Consultazione delle pubblicazioni ufficiali (Gazzetta Ufficiale, Giornale Ufficiale della Difesa) - Comunicazione infomativa dei provvedimenti emanati alle FA/C.do Gen. CC</t>
  </si>
  <si>
    <t>Condizionamento nelle attività condotte</t>
  </si>
  <si>
    <t>Discrezionalità nella condotta delle attività</t>
  </si>
  <si>
    <t>3.68</t>
  </si>
  <si>
    <t>PREDISPOSIZIONE DEI DM ATTUATIVI DELLE NORME DEL COM IN MATERIA</t>
  </si>
  <si>
    <t>3.68.1</t>
  </si>
  <si>
    <t>Attività di studio e analisi delle norme da applicare e proposte tecnico-applicative delle FA - Attività di condivisione e coordinamento tecnico tra SMD/FA e C.do Gen.CC, se di interesse - Inoltro bozza del provvedimento all'Ufficio Legislatvo del Ministero della Difesa</t>
  </si>
  <si>
    <t>3.69</t>
  </si>
  <si>
    <t>SVOLGIMENTO DI ATTIVITA' DI CONSULENZA TECNICA VERSO DIFEGAB ED ESAME DELLE ISTANZE E DELLE INTERROGAZIONI PARLAMENTARI RIGUARDANTI LA MATERIA</t>
  </si>
  <si>
    <t>3.69.1</t>
  </si>
  <si>
    <t xml:space="preserve">Attività di studio e analisi dei documenti pervenuti all'esame - Individuazione delle fonti normative di riferimento - Elaborazione delle controdeduzioni e riscontro all'Autorità richiedente </t>
  </si>
  <si>
    <t>3.70</t>
  </si>
  <si>
    <t>RACCOLTA E AGGIORNAMENTO DI DATI, SENTENZE E ALTRI PROVVEDIMENTI NORMATIVI DI INTERESSE</t>
  </si>
  <si>
    <t>3.70.1</t>
  </si>
  <si>
    <t>Consultazione delle pubblicazioni ufficiali (Gazzetta Ufficiale, Giornale Ufficiale della Difesa) - Consultazione delle raccolte giurisprudenziali dei siti istituzionali degli organi giurisdizionali (Corte Costituzionale, Giustizia Amministrativa e Corte di Cassazione</t>
  </si>
  <si>
    <t xml:space="preserve">MONITORAGGIO DEI TRANSITI IN SPE DEL PERSONALE VOLONTARIO </t>
  </si>
  <si>
    <t>Consultazione delle pubblicazioni ufficiali (Gazzetta Ufficiale, Giornale Ufficiale della Difesa) - Comunicazione infomativa dei provvedimenti emanati alle FA</t>
  </si>
  <si>
    <t>Livello di discrezionalità connessa all'esercizio dell'attività, in relazione ai disposti normativi</t>
  </si>
  <si>
    <t>MONITORAGGIO DELLA PUBBLICAZIONE DEI BANDI DI CONCORSO PER IL PERSONALE VOLONTARIO</t>
  </si>
  <si>
    <t>PREDISPOSIZIONE DELLE RISPOSTE AD INTERPELLANZE PARLAMENTARI INERENTI LE FERME/RAFFERME DEI VOLONTARI UNITAMENTE ALLE RISERVE DI POSTI NELLE PDP</t>
  </si>
  <si>
    <t xml:space="preserve">Attività di studio e analisi dei documenti pervenuti all'esame - Individuazione delle fonti normative di riferimento - Attività di condivisione e coordinamento tecnico tra SMD/FA e C.do Gen.CC, se di interesse - Elaborazione delle controdeduzioni e riscontro all'Autorità richiedente </t>
  </si>
  <si>
    <t>PREDISPOSIZIONE DEI CONTRIBUTI PER UGAG/UG SU PDL/DDL/ATTI SINDACATO ISPETTIVO PER LE CATEGORIE GRADUATI E MILITARI DI TRUPPA</t>
  </si>
  <si>
    <t>4.1.1</t>
  </si>
  <si>
    <t>Elaborazione delle pratiche</t>
  </si>
  <si>
    <t>SMD
UGAG</t>
  </si>
  <si>
    <t>Gestione delle pratiche</t>
  </si>
  <si>
    <t>Trattazione e gestione pratiche personali</t>
  </si>
  <si>
    <t>Molto basso</t>
  </si>
  <si>
    <t>Elaborazione pratiche</t>
  </si>
  <si>
    <t xml:space="preserve"> Applicazione del codice di comportamento dei dipendenti P.A. - Trasparenza</t>
  </si>
  <si>
    <t>NESSUNA</t>
  </si>
  <si>
    <t xml:space="preserve">1) SI;
2) 100%;    </t>
  </si>
  <si>
    <t>4.6.1</t>
  </si>
  <si>
    <t>CONTINUATIVA:
ALL'ATTO
DELL'ADOZIONE
DEI RELATIVI ATTI
E PROVVEDIMENTI.</t>
  </si>
  <si>
    <t>TARGET: 100%</t>
  </si>
  <si>
    <t>Procedura per collocamento.</t>
  </si>
  <si>
    <t>Omessa riduzione del trattamento economico conseguente a periodi di assenza dal servizio/omessi controlli dei requisiti.</t>
  </si>
  <si>
    <t>1) Discrezionalità;
2) Mancata conoscenza delle norme/disposizioni;
3) Errata valutazione dei requisiti/documenti.</t>
  </si>
  <si>
    <t>4.8.1</t>
  </si>
  <si>
    <t>4.11.1</t>
  </si>
  <si>
    <t>4.13.1</t>
  </si>
  <si>
    <t>4.14.1</t>
  </si>
  <si>
    <t>Espressione di una valutazione preliminare.</t>
  </si>
  <si>
    <t>Accordo collusivo con il personale che fa richiesta.</t>
  </si>
  <si>
    <t>Discrezionalità nella fase di valutazione.</t>
  </si>
  <si>
    <t>Applicazione del Codice di comportamento e del Codice Ordinamento Militare.</t>
  </si>
  <si>
    <t>Tracciabilità delle attività mediante l'uso del protocollo informatico.</t>
  </si>
  <si>
    <t>4.15.1</t>
  </si>
  <si>
    <t>4.16.1</t>
  </si>
  <si>
    <t>Segnalazione.</t>
  </si>
  <si>
    <t>4.43.1</t>
  </si>
  <si>
    <t>Richiesta.</t>
  </si>
  <si>
    <t>Accordi di tipo collussivo tra il personale avente titolo e l'organo gestore per "favorire" l'individuo.</t>
  </si>
  <si>
    <t xml:space="preserve">
Tracciabilità delle attività mediante l'uso del protocollo informatico e firma digitale.</t>
  </si>
  <si>
    <t>4.45.1</t>
  </si>
  <si>
    <t>4.48.1</t>
  </si>
  <si>
    <t>4.49</t>
  </si>
  <si>
    <t>VALUTAZIONE DEL PERSONALE MILITARE</t>
  </si>
  <si>
    <t>4.49.1</t>
  </si>
  <si>
    <t>Redazione delle note caratteristiche.</t>
  </si>
  <si>
    <t>Insindacabilità dei giudizi.</t>
  </si>
  <si>
    <t>Misure di controllo, trasparenza
e standard di comportamento</t>
  </si>
  <si>
    <t>Rispetto della normativa
(SI/NO)</t>
  </si>
  <si>
    <t>4.51.1</t>
  </si>
  <si>
    <t>Valutazione requisiti.</t>
  </si>
  <si>
    <t>4.52.1</t>
  </si>
  <si>
    <t>Proposta.</t>
  </si>
  <si>
    <t>Misure di controloo</t>
  </si>
  <si>
    <t>4.53.1</t>
  </si>
  <si>
    <t>Divulgare informazioni al personale.</t>
  </si>
  <si>
    <t>Omessa divulgazione finalizzata a favorire singoli soggetti.</t>
  </si>
  <si>
    <t>4.56.1</t>
  </si>
  <si>
    <t>4.57</t>
  </si>
  <si>
    <t>GESTIONE DELLA STRUTTURA ORDINATIVA</t>
  </si>
  <si>
    <t>4.57.1</t>
  </si>
  <si>
    <t>Gestione del DATA BASE delle Tabelle Organiche.</t>
  </si>
  <si>
    <t>Alterazione del DATA BASE a favore/danno di un determinato soggetto.</t>
  </si>
  <si>
    <t>1) Accentramento delle competenze in pochi soggetti;
2) Pressioini interne/esterne;
3) Convergenza d'interessi.</t>
  </si>
  <si>
    <t>Vantaggio nell'alterare il Data Base.</t>
  </si>
  <si>
    <t>1) Rotazione del personale; 
2) Accesso civico;
3) Accesso civico generalizzato; 
4) Codice di comportamento.</t>
  </si>
  <si>
    <t>1) Oggettivazione dell'attività di verifica;
2) Ricorso a più livelli di controllo.</t>
  </si>
  <si>
    <t>4.58</t>
  </si>
  <si>
    <t>PERFORMANCE INDIVIDUALE E TRATTAMENTO ECONOMICO ACCESSORIO</t>
  </si>
  <si>
    <t>4.58.1</t>
  </si>
  <si>
    <t>Curare la procedura di conciliazione per le Aree funzionali per lo SMD.</t>
  </si>
  <si>
    <t>Sollecitazioni esterne.</t>
  </si>
  <si>
    <t>4.58.2</t>
  </si>
  <si>
    <t>Inserimento dei dati relativi al Sistema di Valutazione della Performance individuale del personale civile.</t>
  </si>
  <si>
    <t>1.) Rotazione del personale;
2) Trasparenza;
3) Formazione del personale.</t>
  </si>
  <si>
    <t>1) Oggettivazione dei criteri di selezione; 
2) Previsione del criterio di rotazione per l'assegnazione dei corsi;
3)  Utilizzo di un processo decisionale con più livelli di controllo.</t>
  </si>
  <si>
    <t>4.58.3</t>
  </si>
  <si>
    <t>Predisposizione delle tabelle relative alla ricognizione degli incarichi e dei criteri di pagamento delle posizioni organizzative del personale civile per lo SMD.</t>
  </si>
  <si>
    <t>Utilizzo di un processo decisionale con più livelli di controllo.</t>
  </si>
  <si>
    <t>4.58.4</t>
  </si>
  <si>
    <t>Gestione delle  pratiche relative ai compensi mensili e delle indennità di amministrazione dei dipendenti civili per lo SMD.</t>
  </si>
  <si>
    <t>1) Oggettivazione dei criteri di individuazione; 
2) Previsione del criterio di rotazione per l'individuazione degli interessati ; 
3) Utilizzo di un processo decisionale con più livelli di controllo.</t>
  </si>
  <si>
    <t>1) Rispetto della normativa (si/no);
2) Utilizzo del sistema di protocollo informatico AD@OC (100%);
3) Programmazione d'impiego del personale.</t>
  </si>
  <si>
    <t>4.58.5</t>
  </si>
  <si>
    <t>Gestione dei rapporti con le organizzazioni sindacali territoriali e, in tale ambito, competenza per quanto attiene alla contrattazione decentrata.</t>
  </si>
  <si>
    <t>1) Oggettivazione dei criteri di individuazione;
2) Utilizzo di un processo decisionale con più livelli di controllo;
3) Definizione delle percentuali di ripianamento.</t>
  </si>
  <si>
    <t>4.58.6</t>
  </si>
  <si>
    <t>Predisposizione delle pratiche relative alla ripartizione dei fondi assegnati dalla Direzione Generale per il personale Civile della Difesa destinati ai compensi per lavoro straordinario/turni e reperibilità  del personale civile di SMD ed enti dipendenti</t>
  </si>
  <si>
    <t>4.58.7</t>
  </si>
  <si>
    <t>Predisposizione le tabelle relative alla ricognizione degli incarichi e dei criteri di pagamento delle posizioni organizzative del personale da inviare alla Direzione Generale  per il personale Civile della Difesa.</t>
  </si>
  <si>
    <t>Controllo attività.</t>
  </si>
  <si>
    <t>4.59</t>
  </si>
  <si>
    <t>FORMAZIONE</t>
  </si>
  <si>
    <t>4.59.1</t>
  </si>
  <si>
    <t>Curare le attività inerenti la mobilità del personale civile coordinando con PERSOCIV i bandi di mobilità.</t>
  </si>
  <si>
    <t>SMD I REPARTO Ufficio del Personale Civile</t>
  </si>
  <si>
    <t>4.60</t>
  </si>
  <si>
    <t>BANDO PARTECIPAZIONE CONCORSO PUBBLICO PER AMMISSIONE A DOTTORATO DI RICERCA</t>
  </si>
  <si>
    <t>4.60.1</t>
  </si>
  <si>
    <t>Dottorato di ricerca</t>
  </si>
  <si>
    <t>Accordi di tipo collusivo tra il personale avente titolo che abbia avanzato la domanda e l'organo gestore per "favorire" la precedenza in graduatoria.</t>
  </si>
  <si>
    <t>1) Eccessiva discrezionalità nella fase di verifica dei requisiti;
2) Meccanismi di controllo poco efficienti.</t>
  </si>
  <si>
    <t>4.61</t>
  </si>
  <si>
    <t>STUDI GIURIDICI</t>
  </si>
  <si>
    <t>4.61.1</t>
  </si>
  <si>
    <t xml:space="preserve">Fornire consulenza ai Reparti/Uffici Generali dello SMD
in ordine all'applicazione delle norme amministrative da
osservare per la corretta impostazione e trattazione delle
pratiche di competenza.
</t>
  </si>
  <si>
    <t xml:space="preserve">Accordi di tipo collusivo mirato a favorire la trattazione della
pratica in un modo differente rispetto a quanto previsto dalla
normativa di settore.
</t>
  </si>
  <si>
    <t xml:space="preserve">Livello di discrezionalità connesso
all'esercizio dell'attività.
</t>
  </si>
  <si>
    <t xml:space="preserve">1) Applicazione del Codice
dell'Ordinamento Militare;
2) Applicazione Normativa di settore.
</t>
  </si>
  <si>
    <t>Controllo</t>
  </si>
  <si>
    <t>Tutte le misure indicate sono
già in attuazione.</t>
  </si>
  <si>
    <t xml:space="preserve">1) Rispetto della normativa (SI/NO);
2) Utilizzo del sistema di controllo
informatico (%).
</t>
  </si>
  <si>
    <t xml:space="preserve">1) SI;
2) 100%.
</t>
  </si>
  <si>
    <t>4.61.2</t>
  </si>
  <si>
    <t>Fornire consulenza giuridica in ambito I Reparto al fine di
coordinare la trattazione delle problematiche da sottoporre
ad attività consultiva dell'Ufficio Generale Affari Giuridici</t>
  </si>
  <si>
    <t>Livello di discrezionalità connesso
all'esercizio dell'attività.</t>
  </si>
  <si>
    <t>4.61.3</t>
  </si>
  <si>
    <t>Segue gli sviluppi dell'iter inerministeriale e parlamentare
delle iniziative legislatie riguardanti tali istituti per
promuovere con tempestività le azioni conseguenti;</t>
  </si>
  <si>
    <t>Mancato monitoraggio delle attività.</t>
  </si>
  <si>
    <t>1) Meccanismi di controllo poco efficienti;
2) Interessi personali.</t>
  </si>
  <si>
    <t xml:space="preserve">Misure di controllo, trasparenza e
standard di comportamento.
</t>
  </si>
  <si>
    <t xml:space="preserve">1) Rispetto della normativa (SI/NO);
2)Utilizzo del sistema informatico di
gestione della corrispondenza (%);
3) RIispetto delle procedure interne
(SI/NO);
4) Condivisione delle informazioni (SI/NO)
</t>
  </si>
  <si>
    <t xml:space="preserve">1) SI;
2)100% ;
3) SI ;
4) SI
</t>
  </si>
  <si>
    <t>4.61.4</t>
  </si>
  <si>
    <t>Svolge attività di consulenza tecnica a favore del Gabinetto
del Ministro e degli SM di FA;</t>
  </si>
  <si>
    <t xml:space="preserve">Accordi di tipo collusivo mirato a favorire la trattazione della
pratica in un modo differente rispetto a quanto previsto dalla
normativa di settore
</t>
  </si>
  <si>
    <t>4.61.5</t>
  </si>
  <si>
    <t>Raccoglie e aggiorna per quanto di interesse, le sentenze,
le leggi di normale consultazione, i dati statistici, ecc.
riguardanti le materie di competenza;</t>
  </si>
  <si>
    <t xml:space="preserve">Occultamento di informazioni di interesse al fine di favorire
qualcuno
</t>
  </si>
  <si>
    <t xml:space="preserve">1) Meccanismi di controllo poco efficienti;
2) Interessi personali.
</t>
  </si>
  <si>
    <t>Misure di controllo e trasparenza</t>
  </si>
  <si>
    <t xml:space="preserve">1) Rispetto della normativa (SI/NO);
2) Utilizzo del sistema di gestione
informatica della corrispondenza (%).
</t>
  </si>
  <si>
    <t>4.61.6</t>
  </si>
  <si>
    <t>Elabora la policy nelle materie suindicate, anche mediante
predisposizione delle linee interpretative della normativa
vigente, di concerto con le altre articolazioni dello SMD e
gli SM di FA.</t>
  </si>
  <si>
    <t xml:space="preserve">Accordi di tipo collusivo mirato a favorire l'elaborazione di
policy e linee guida in un modo differente rispetto a quanto
previsto dalla normativa di settore
</t>
  </si>
  <si>
    <t xml:space="preserve">Discrezionalità nella valutazione delle regole da inserire
nella Policy/Linee guida.
</t>
  </si>
  <si>
    <t>4.62</t>
  </si>
  <si>
    <t>IMPIEGO DEL PERSONALE</t>
  </si>
  <si>
    <t>4.62.1</t>
  </si>
  <si>
    <t>Aggiornamento delle dotazioni organiche del personale effettivo al Comando</t>
  </si>
  <si>
    <t>COFS</t>
  </si>
  <si>
    <t>1) Creazione di posizioni con specifiche caratteristiche;
2) Emissione di pareri a favore/contro un determinato fattore al fine di favorire/danneggiare un determinato soggetto.</t>
  </si>
  <si>
    <t>Concorso alla definizione/aggiornamento delle dotazioni organiche del personale civile.</t>
  </si>
  <si>
    <t>4.62.2</t>
  </si>
  <si>
    <t>Coordinare il transito del personale militare non idoneo nei ruoli civili.</t>
  </si>
  <si>
    <t>5.1.1</t>
  </si>
  <si>
    <t>Accordi di tipo collusivo con una ditta per favorirla nell'aggiudicazione.</t>
  </si>
  <si>
    <t xml:space="preserve">1) Discrezionalità nella fase di scelta/selezione;
2) Meccanismi di controllo poco efficienti;
3) Interessi personali.
</t>
  </si>
  <si>
    <t>1) Applicazione del codice di comportamento dei dipendenti P.A., del Codice dell’Ordinamento Militare e dei Codici Penali Militari;
2) Trasparenza;
3) Formazione del personale;
4) Rotazione del personale;
5) Applicazione delle norme sull'inconferibilità e incompatibilità degli incarichi.</t>
  </si>
  <si>
    <t xml:space="preserve">1) Tracciabilità delle attività mediante l'uso del protocollo informatico e firma digitale;
2) Sensibilizzare sull'obbligo di astenersi nel caso di conflitto d'interessi;
3) verifica delle dichiarazioni rilasciate.
</t>
  </si>
  <si>
    <t>5.1.2</t>
  </si>
  <si>
    <t>Procedura di scelta del contraente.</t>
  </si>
  <si>
    <t>Accordi di tipo collusivo con una ditta per favorirla nell'aggiudicazione del materiale.</t>
  </si>
  <si>
    <t>1) Tracciabilità delle attività mediante l'uso del protocollo informatico e firma digitale;
2) Sensibilizzare sull'obbligo di astenersi nel caso di conflitto d'interessi;
3) verifica delle dichiarazioni rilasciate.</t>
  </si>
  <si>
    <t>5.1.3</t>
  </si>
  <si>
    <t>Stipula contratto.</t>
  </si>
  <si>
    <t>5.1.4</t>
  </si>
  <si>
    <t>Versamento proventi.</t>
  </si>
  <si>
    <t>5.2.1</t>
  </si>
  <si>
    <t>Determina relativa ai materiali fuori uso oggetto di cessione.</t>
  </si>
  <si>
    <t>1) Attuazione della normativa in vigore;
2) Tracciabilità delle attività mediante l'uso del protocollo informatico e firma digitale;
3) Rotazione del personale
4) sensibilizzare sull'obbligo di astenersi nel caso di conflitto d'interessi;
5 ) verificare l'incopatibilità degli incarichi dirigenziali rispetto al quadro normativo;
6) verifica delle dichiarazioni rilasciate;
7) autocertificazione  rilasciata dai dipendenti delle PP.AA. che ricoprono incarichi sensibili in merito all'assenza di carichi pendenti nei propri riguardi.</t>
  </si>
  <si>
    <t>5.2.2</t>
  </si>
  <si>
    <t>5.3.1</t>
  </si>
  <si>
    <t>Valutazione della richiesta di prestito del materiale</t>
  </si>
  <si>
    <t xml:space="preserve">TRATTAMENTO ECONOMICO EVENTUALE  </t>
  </si>
  <si>
    <t>5.5.1</t>
  </si>
  <si>
    <t>1)Accordi di tipo collusivo tre l'esecutore dell'atività e il beneficiario;
2) Attribuzione indebita al personale militare non avente diritto.</t>
  </si>
  <si>
    <t xml:space="preserve">Tracciabilità variazioni stipendiale.                 </t>
  </si>
  <si>
    <t xml:space="preserve">1) Rispetto della normativa (SI/NO); 
2) Verifica Ente sovraordinato (100%).                                      </t>
  </si>
  <si>
    <t>Predisposizione del rapporto</t>
  </si>
  <si>
    <t>Predisposizione del rapporto circostanziato.</t>
  </si>
  <si>
    <t>1) Eccessiva discrezionalità;
2) Interessi personali.</t>
  </si>
  <si>
    <t>5.16.1</t>
  </si>
  <si>
    <t>Popolamento banca dati/importi posizione assicurativa sul portale INPS.</t>
  </si>
  <si>
    <t>GESTIONE DISPONIBILITA' DI CASSA/CCP</t>
  </si>
  <si>
    <t>Movimentazione su C/C e cassa di somme di denaro</t>
  </si>
  <si>
    <t>1)Accordo di tipo collussivo tra cassiere e dirigente;
2)Distrazione delle somme disponibili in cassa o su c/c postale.</t>
  </si>
  <si>
    <t xml:space="preserve">Tracciabilità delle movimentazioni di denaro.                 </t>
  </si>
  <si>
    <t xml:space="preserve">1) Rispetto della normativa (SI/NO);       
2) Firma congiunta.                                  </t>
  </si>
  <si>
    <t xml:space="preserve">Giacenza buoni pasto       </t>
  </si>
  <si>
    <t>1) Accordo di tipo collusivo tra cassiere e EdO addetti alla distribuzione;
2) Appropriazione sine titulo.</t>
  </si>
  <si>
    <t>Rispetto della normativa (SI/NO).</t>
  </si>
  <si>
    <t xml:space="preserve"> FOGLI DI VIAGGIO</t>
  </si>
  <si>
    <t>Emissione fogli di viaggio</t>
  </si>
  <si>
    <t xml:space="preserve">Accordi di tipo collusivo tra l'amministratore e l'esecutore dell'attività.      </t>
  </si>
  <si>
    <t>5.20.2</t>
  </si>
  <si>
    <t>Liquidazione fogli di viaggio</t>
  </si>
  <si>
    <t>FUORI USO MATERIALI</t>
  </si>
  <si>
    <t xml:space="preserve">Verbale fuori uso             </t>
  </si>
  <si>
    <t>1) Accordi di tipo collussivo tra i Membri della Commissione;
2) Scarico di materiali dichiarati fuori uso, ma materialmente non sottoposti a procedura di disfacimento e smaltimento.</t>
  </si>
  <si>
    <t xml:space="preserve">1)  Rispetto della normativa (SI/NO); 
2)Verifica Ente sovraordinato (100%).                                             </t>
  </si>
  <si>
    <t xml:space="preserve">1) SI;
2) 100%    </t>
  </si>
  <si>
    <t>MATERIALE DI PRONTO IMPIEGO</t>
  </si>
  <si>
    <t>Distribuzione materiale</t>
  </si>
  <si>
    <t xml:space="preserve">1) Accordi di tipo collussivo tra l'amministratore e l'esecutore dell'attività;
2) Scarico di materiali ad elevato consumo, per quantitativi superiori a quelli effettivamente consumati.
</t>
  </si>
  <si>
    <t>5.23</t>
  </si>
  <si>
    <t xml:space="preserve">CONSEGNA MATERIALI 
</t>
  </si>
  <si>
    <t>5.23.1</t>
  </si>
  <si>
    <t>1) Discrezionalità nell'applicazione delle penali previste in caso di inadempienze da parte della ditta fornitrice;
2) Dichiarazione di ricevuta per quantità/qualità di materiali difformi da quelli consegnati.</t>
  </si>
  <si>
    <t>BANDO PER ASSEGNAZIONE RICERCHE</t>
  </si>
  <si>
    <t>Assegnazione ricerche</t>
  </si>
  <si>
    <t xml:space="preserve">Accordi di tipo collusivo tra il personale avente titolo che abbia avanzato la domanda e l'organo gestore per "favorire" la precedenza in graduatoria. </t>
  </si>
  <si>
    <t>1) Eccessiva discrezionalità nella fase di verifica dei requisiti; 
2) Meccanismi di controllo poco efficienti.</t>
  </si>
  <si>
    <t>BILANCI PREVENTIVI E CONSUNTIVI E RELATIVE VARIAZIONI</t>
  </si>
  <si>
    <t>Predisposizione dei bilanci preventivi, consuntivi e relative variazioni dei singoli fondi</t>
  </si>
  <si>
    <t>CASSA DI PREVIDENZA F.A. - ENTE PUBBLICO VIGILATO</t>
  </si>
  <si>
    <t>Eventuali illeciti tra il personale della sezione bilancio ed i membri del collegio dei revisori.</t>
  </si>
  <si>
    <t xml:space="preserve">1) Meccanismo di controllo poco efficiente;
2) Interessi personali.
</t>
  </si>
  <si>
    <t>Eventuali dati alterati o non veritieri.</t>
  </si>
  <si>
    <t xml:space="preserve">1) Rispetto della normativa (si/no);
2) Utilizzo del sistema del protocollo informatico AD@OC (100%);
3) Utilizzo pagamenti tracciati (100%).
</t>
  </si>
  <si>
    <t>PROCESSI ATTINENTI LA LIQUIDAZIONE DI COMPETENZE E SPETTANZE ECONOMICO - /STIPENDIALE</t>
  </si>
  <si>
    <t>Liquidazione su cedolino noi.pa/cedolino F.A. di competenze</t>
  </si>
  <si>
    <t>1) Accordi di tipo collusivo tra il personale beneficiario e l'organo gestore per "favorire" la liquidazione di competenze non spettanti;
2) Attività di manipolazione dati a proprio favore per liquidazione competenze non spettanti.</t>
  </si>
  <si>
    <t>1) Eccessiva discrezionalità nella gestione dei dati;
2) Meccanismi di controllo poco efficienti;
3) Interessi personali.
4) Eccessiva complessità ed articolazione della base dati stipendiale;
5) Tipologia di flussi per NOIPA in formato testuale facilmente manipolabile.</t>
  </si>
  <si>
    <t>1) Attuazione della normativa in vigore;
2) Tracciabilità delle attività mediante l'uso della firma digitale;
3) Rotazione del personale.</t>
  </si>
  <si>
    <t xml:space="preserve">1)  Rispetto della normativa (SI/NO);                    
2) Utilizzo del sistema di accesso/firma digitale (100%);
3) Utilizzo di tecniche di tracciamento manipolazione dati (100%).
</t>
  </si>
  <si>
    <t>5.27</t>
  </si>
  <si>
    <t>ENTRATE ED USCITE DEL CONTO PATRIMONIALE</t>
  </si>
  <si>
    <t>5.27.1</t>
  </si>
  <si>
    <t>Assunzione nel carico del materiale acquistato dal commercio o ceduto in uso da altri organismi.</t>
  </si>
  <si>
    <t>RAMDIFE - SERVIZIO AMMINISTRATIVO</t>
  </si>
  <si>
    <t>mancata assunzione in carico di materiali di modeste dimensioni/limitato valore assimilabile a materiale di pronto impiego.</t>
  </si>
  <si>
    <t>assenza di controlli.</t>
  </si>
  <si>
    <t>attivita' residuale con bassa incidenza</t>
  </si>
  <si>
    <t>1) Codice di comportamento;
2) Rotazione del personale.</t>
  </si>
  <si>
    <t xml:space="preserve">Misure di controllo </t>
  </si>
  <si>
    <t xml:space="preserve">1) PROGRAMMAZIONE PERSONALE UFFICIALI;
2) PROVVEDIMENTI DI NOMINA;
3) MISURE DI TRASPARENZA.
</t>
  </si>
  <si>
    <t>1) 100%
2) 100%
3) 100%</t>
  </si>
  <si>
    <t>5.27.2</t>
  </si>
  <si>
    <t>Scarico del materiale acquistato dal commercio o ceduto in uso da altri organismi non più idoneo al servizio.</t>
  </si>
  <si>
    <t>scarico di materiali dichiarati fuori uso ma materialmente non sottoposti a procedura di disfacimento e smaltimento destinati a soggetti collusi.</t>
  </si>
  <si>
    <t>discrezionalità nell'esecuzione dell'attività</t>
  </si>
  <si>
    <t xml:space="preserve">Accordi di tipo collusivo tra il personale che definisce le policy e  le linee d'indirizzo con le società che forniscono o beneficiano delle discendenti soluzioni.
 </t>
  </si>
  <si>
    <t>1) Discrezionalità nella definizione delle linee di indirizzo e delle policy da valorizzare;
2) Meccanismi di controllo che richiedono competenze approfondite nei settori OT, SATCOM, NAVSAT e SSA;
3) Interessi personali.</t>
  </si>
  <si>
    <t xml:space="preserve">Livello di discrezionalità connesso all'esercizio dell'attività di individuazione delle policy. </t>
  </si>
  <si>
    <t>1) Applicazione del codice di comportamento dei dipendenti P.A., del Codice dell’Ordinamento Militare e dei Codici Penali Militari;
2) Trasparenza; 
3) Formazione del personale;
4) Rotazione del personale.</t>
  </si>
  <si>
    <t xml:space="preserve">1) Attuazione della normativa in vigore;                                              2) Tracciabilità delle attività mediante l'uso del protocollo informatico e firma digitale;                                                                              </t>
  </si>
  <si>
    <t>1) SI  
2) 100%               3) 100%</t>
  </si>
  <si>
    <t>5.29.1</t>
  </si>
  <si>
    <t xml:space="preserve">Accordi di tipo collusivo tra personale di Dicasteri diversi al fine di  valorizzare linee di indirizzo e scelte da questi effettuate.
 </t>
  </si>
  <si>
    <t>1) Discrezionalità nella definizione delle linee di indirizzo e delle policy da valorizzare nei rapporti con gli altri Dicasteri;
2) Meccanismi di controllo che richiedono competenze approfondite nel settore Spazio;
3) Interessi personali.</t>
  </si>
  <si>
    <t xml:space="preserve">Livello di discrezionalità connesso all'esercizio dei rapporti di collaborazione con gli altri Dicasteri. </t>
  </si>
  <si>
    <t>1) Applicazione del Codice di comportamento dei dipendenti P.A., del Codice dell’Ordinamento Militare e dei Codici Penali Militari;
2) Trasparenza; 
3) Formazione del personale;         4) Rotazione del personale</t>
  </si>
  <si>
    <t xml:space="preserve">1) Attuazione della normativa in vigore;                                              2) Tracciabilità delle attività mediante l'uso del protocollo informatico e firma digitale;                                                                             </t>
  </si>
  <si>
    <t>1) SI  
2) 100%                3) 100%</t>
  </si>
  <si>
    <t>5.30.1</t>
  </si>
  <si>
    <t>Accordi di tipo collusivo tra il personale avente titolo per adozione e sviluppo di standard non conformi con quelli internazionali e NATO.</t>
  </si>
  <si>
    <t>1) Discrezionalità delle linee di indirizzo e della policy relative agli standard da adottare; 
2) Meccanismi di controllo a diversi livelli che richiedono competenze approfondite nel settore specifico; 
3) Interessi personali.</t>
  </si>
  <si>
    <t>Trattasi di definizione degli standard nazionali, internazionali e NATO, ai quali seguiranno eventuali attività tecnico/amministrative per l'acqusizione.
In aggiunta, l'attività di acquisizione degli standard è regolata da specifici meccanismi di controllo.</t>
  </si>
  <si>
    <t xml:space="preserve">1) Applicazione del Codice di comportamento dei dipendenti P.A., del Codice dell’Ordinamento Militare e dei Codici Penali Militari;
2) Trasparenza;
3) Formazione del personale;
4)Rotazione del personale.                                    </t>
  </si>
  <si>
    <t xml:space="preserve">1) Attuazione della normativa in vigore;  
2) Appilicazione normativa di riferimento nazionale (SMD-L-016) e NATO (AAP-3);
3) Tracciabilità delle attività mediante l'uso del protocollo informatico e firma digitale.                                                              </t>
  </si>
  <si>
    <t>Misure di controllo; misure  di definizione e promozione dell’etica e di standard di comportamento; misure di regolamentazione: misure di rotazione.</t>
  </si>
  <si>
    <t xml:space="preserve">1)  Rispetto della normativa in vigore (SI/NO);      
2) Utilizzo del  NATO STANDARDIZATION DOCUMENT DATABASE (NSDD) (%);
3) Utilizzo del sistema di protocollo  informatico   AD@OC (%).
</t>
  </si>
  <si>
    <t>1) SI                      2) 100%               3) 100%</t>
  </si>
  <si>
    <t>5.35</t>
  </si>
  <si>
    <t>PROCEDURA DI FUORI USO MATERIALI</t>
  </si>
  <si>
    <t>5.35.1</t>
  </si>
  <si>
    <t>Procedimento di dichiarazione di fuori uso e
successivo disfacimento/smaltimento</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</si>
  <si>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</si>
  <si>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</si>
  <si>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1) Formazione e rotazione delle
commissioni di fuori uso/disfacimento
2) Controlli di regolarità amministrativa e
contabili
3) Rispetto normativa di settore.</t>
  </si>
  <si>
    <t>Implementazione procedure
controlli effettivo smaltimento</t>
  </si>
  <si>
    <t>In corso</t>
  </si>
  <si>
    <t>Continuativa. Nel caso
della formazione il tutto è
subordinato agli enti
erogatori della formazione</t>
  </si>
  <si>
    <t>Programmazione della rotazione degli
incarichi
Implementazione procedure controlli
effettivo smaltimento</t>
  </si>
  <si>
    <t>5.38</t>
  </si>
  <si>
    <t>CONSEGNA MATERIALI</t>
  </si>
  <si>
    <t>5.38.1</t>
  </si>
  <si>
    <t>Fornitura beni/servizi in ritardo o difformi.</t>
  </si>
  <si>
    <t>1)Discrezionalità nell'applicazione delle penali previste in caso di inadempienze da parte della ditta fornitrice;I
2) Dichiarazione di ricevuta per quantità/qualità di materiali difformi da quelli consegnati.</t>
  </si>
  <si>
    <t>misure di controllo</t>
  </si>
  <si>
    <t>Incremento delle misure di
controllo</t>
  </si>
  <si>
    <t>5.39</t>
  </si>
  <si>
    <t>PREDISPOSIZIONE ORDINE DI CARICO MATERIALE DI CONSUMO/PRONTO IMPIEGO</t>
  </si>
  <si>
    <t>5.39.1</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</si>
  <si>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</si>
  <si>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</si>
  <si>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Numerosità dei movimenti.
2) Limitatezza strumenti di controllo</t>
  </si>
  <si>
    <t>1) Applicazione del codice di comportamento dei dipendenti P.A., del
Codice dell’Ordinamento Militare e dei Codici Penali Militari;
2) Controlli di regolarità amministrativa e
verifiche sull’esecuzione</t>
  </si>
  <si>
    <t xml:space="preserve">Misure di controllo, di regolamentazione e trasparenza </t>
  </si>
  <si>
    <t>1) Rispetto della normativa (SI/NO)
2) Implementazione procedure controlli (SI/NO)
3) Verifica della regolarità amministrativa/contabile (SI/NO)</t>
  </si>
  <si>
    <t>5.40</t>
  </si>
  <si>
    <t>PREDISPOSIZIONE ORDINE DI SCARICO MATERIALE DI CONSUMO/PRONTO IMPIEGO</t>
  </si>
  <si>
    <t>5.40.1</t>
  </si>
  <si>
    <t>Predisposizione Ordine di scarico materiale di consumo/pronto impiego</t>
  </si>
  <si>
    <t>Scarico di materiali ad elevato consumo in eccesso, non effettivamente consumati.</t>
  </si>
  <si>
    <t>1) Numerosità dei beni movimentati.
2) Limitatezza delle procedure di
controllo</t>
  </si>
  <si>
    <t>5.41</t>
  </si>
  <si>
    <t>LIQUIDAZIONE SPESA</t>
  </si>
  <si>
    <t>5.41.1</t>
  </si>
  <si>
    <t>Pagamenti a favore di operatori economici.</t>
  </si>
  <si>
    <t>1) Accordi collusivi con un operatore economico al fine rispettivamente di anticipare pagamenti propri o posticipare i tempi di pagamento a favore di altri.
2) Mancata o distorta applicazione di penali.</t>
  </si>
  <si>
    <t xml:space="preserve">1) Assenza di efficienti meccanismi di controllo;
2) Concentramento delle competenze in pochi soggetti;
3) Mancanza di efficaci misure sanzionatorie.
</t>
  </si>
  <si>
    <t>1) Trasparenza;
2) Controlli di regolarità amministrativa e verifiche sull’esecuzione;
3) Pubblicazione pagamenti in Amministrazione trasparente.</t>
  </si>
  <si>
    <t xml:space="preserve">
Standardizzazione delle procedure di controllo, nomina direttori dell’esecuzione dei contratti/dei lavori
</t>
  </si>
  <si>
    <t>1) MENSILE;
2) CONTINUATIVO.</t>
  </si>
  <si>
    <t>1) Pubblicazione pagamenti SI/NO
2)Controlli di regolarità amministrativa e verifiche sull’esecuzione SI/NO</t>
  </si>
  <si>
    <t>1) SI
2) SI</t>
  </si>
  <si>
    <t>Direttore di Intendenza Interforze</t>
  </si>
  <si>
    <t>GESTIONE DEL FONDO SCORTA</t>
  </si>
  <si>
    <t>5.24.1</t>
  </si>
  <si>
    <t>Pagamento in contanti o bonifico bancario delle indennità previste e dei rimborsi spese sostenute in missione.</t>
  </si>
  <si>
    <t>pagamento indennità non dovute.</t>
  </si>
  <si>
    <t>Favorire la cultura della legalità</t>
  </si>
  <si>
    <t>Rotazione degli incarichi preposti alla procedura con cadenza programmatica</t>
  </si>
  <si>
    <t>5.24.2</t>
  </si>
  <si>
    <t>Pagamento del corrispettivo dovuto agli operatori economici a seguito buona esecuzione certificata del direttore dell'esecuzione contrattuale (DEC).</t>
  </si>
  <si>
    <t xml:space="preserve">1 ) eccessiva discrezionalità nella fase di valutazione;
2 ) esclusione delle direttive di settore;
3 ) disparità di trattamento;
4) interessi personali.
</t>
  </si>
  <si>
    <t>attività ad alto livello di tracciabilità delle operazioni eseguite</t>
  </si>
  <si>
    <t>5.24.3</t>
  </si>
  <si>
    <t>Firma dei bonifici mediante piattaforma on-line con firma congiunta di due agenti.</t>
  </si>
  <si>
    <t>malversazione</t>
  </si>
  <si>
    <t>5.43</t>
  </si>
  <si>
    <t>GESTIONE LIQUIDITÀ</t>
  </si>
  <si>
    <t>5.43.1</t>
  </si>
  <si>
    <t>Pagamenti a favore di operatori economici o ad altri aventi legittimamente titolo/rimborso titoli di spesa.</t>
  </si>
  <si>
    <t>Distrazioni di fondi disponibili sul conto corrente postale a favore di conti di soggetti non beneficiari di somme.</t>
  </si>
  <si>
    <t>1) Elevato numero di movimenti finanziari;
2) Flussi informativi di difficile controllo;
3) Processo temporale ridotto per la predisposizione e l’ordinazione dei singoli pagamenti anche in ragione del numero ridotto di personale;
4) Eccessiva numerosità delle rimesse di trattenute da effettuare a favore di terzi da effettuarsi in tempi brevi;
5) Limitatezza strumenti di controllo.</t>
  </si>
  <si>
    <t>1) Controlli di regolarità amministrativa e contabili; 
2) Rotazione del personale;
3) Formazione specialistica;
4) Programmazione della formazione del personale sulle tematiche dell’etica, dell’accesso civico e delle fattispecie di corruzione.</t>
  </si>
  <si>
    <t xml:space="preserve">1) Implementazione procedure informatiche per controlli incrociati su movimenti finanziari
2) Previsione del criterio di rotazione per il conferimento degli incarichi al personale dipendente militare
</t>
  </si>
  <si>
    <t>1-2-3) Implementazione procedure informatiche per controlli incrociati su movimenti finanziari: SI/NO
4) Previsione del criterio di rotazione per il conferimento degli incarichi al personale dipendente militare: SI/NO
5) Programmazione della formazione del personale sulle tematiche dell’etica, dell’accesso civico e delle fattispecie di corruzione: SI/NO</t>
  </si>
  <si>
    <t>5.44</t>
  </si>
  <si>
    <t>GESTIONE FISCALE E TRIBUTARIA</t>
  </si>
  <si>
    <t>5.44.1</t>
  </si>
  <si>
    <t>Versamento ritenute.</t>
  </si>
  <si>
    <t>SMD - UG CRA</t>
  </si>
  <si>
    <t>1) Mancato versamento di ritenute derivanti da imposte conseguentemente a versamenti a favore di conti di soggetti non beneficiari di somme;
2) Mancato versamento di ritenute derivanti da imposte conseguentemente a versamenti a favore di conti di soggetti non beneficiari di somme.</t>
  </si>
  <si>
    <t>1) Elevato numero di movimenti finanziari;
2) Flussi informativi di difficile controllo;
3) Processo temporale ridotto per la predisposizione e l’ordinazione dei singoli accrediti;
4) Eccessiva numerosità delle rimesse di trattenute da effettuare a favore di terzi da effettuarsi in tempi brevi;
5) Limitatezza strumenti di controllo.</t>
  </si>
  <si>
    <t>1) Controlli di regolarità amministrativa e contabili; 
2) Rotazione del personale;
3) Formazione specialistica.</t>
  </si>
  <si>
    <t>1) CONTINUATIVA;
2) SUBORDINATO AGLI ENTI DI FORMAZIONE..</t>
  </si>
  <si>
    <t>1) Implementazione procedure informatiche per controlli incrociati su movimenti finanziari: SI/NO
2) Previsione del criterio di rotazione per il conferimento degli incarichi al personale dipendente militare: SI/NO
3) Programmazione della formazione del personale sulle tematiche dell’etica, dell’accesso civico e delle fattispecie di corruzione: SI/NO</t>
  </si>
  <si>
    <t xml:space="preserve">1) SI
2) SI
3) SI                     </t>
  </si>
  <si>
    <t>PREDISPOSIZIONE ORDINE DI CARICO DI MATERIALE APPROVVIGIONATO DAL COMMERCIO</t>
  </si>
  <si>
    <t>Predisposizione Ordine di carico materiale di materiale approvvigionato dal commercio</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</si>
  <si>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</si>
  <si>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</si>
  <si>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 xml:space="preserve">1) Formazione e rotazione delle Commissioni di fuori uso/disfacimento;
2) Controlli di regolarità amministrativa e contabili:
</t>
  </si>
  <si>
    <t xml:space="preserve">Implementazione procedure controlli effettivo smaltimento
</t>
  </si>
  <si>
    <t>CONTINUATIVA. NEL CASO DELLA FORMAZIONE TUTTO E'SUBORDINATO AGLI ENTI DI FORMAZIONE.</t>
  </si>
  <si>
    <t>Programmazione della rotazione degli incarichi Implementazione procedure controlli effettivo smaltimento (SI/NO).</t>
  </si>
  <si>
    <t>PREDISPOSIZIONE ORDINE DI SCARICO DI MATERIALE APPROVVIGIONATO DAL COMMERCIO</t>
  </si>
  <si>
    <t>Predisposizione Ordine di scarico di materiale approvvigionato dal commercio.</t>
  </si>
  <si>
    <t>Scarico di materiali dichiarati fuori uso ma materialmente non sottoposti a procedura di disfacimento e smaltimento destinati a soggetti collusi.</t>
  </si>
  <si>
    <t>1) Numerosità dei beni inventariati;
2) Autonomia delle commissioni di fuori uso e disfacimento;
3) Limitatezza delle procedure di controllo dell’effettivo disfacimento e dello smaltimento dei materiali.</t>
  </si>
  <si>
    <t>1) Controlli di regolarità amministrativa e verifiche sull’esecuzione;
2) Nomina direttori dell’esecuzione dei contratti/dei lavori.</t>
  </si>
  <si>
    <t>Standardizzazione delle procedure di controllo e  nomina direttori dell’esecuzione dei contratti/dei lavori: SI/NO</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</si>
  <si>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</si>
  <si>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</si>
  <si>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Elevato numerosità dei movimenti;
2) Frazionamento delle sedi di possibile consegna diverse dalla sala ricezione materiali;
3) Numerosità degli organi di verifica;
4) Limitatezza strumenti di controllo.</t>
  </si>
  <si>
    <t>Standardizzazione delle procedure di controllo,</t>
  </si>
  <si>
    <t>Mis ure di controllo e di  regolamentazione.</t>
  </si>
  <si>
    <t>Standardizzazione delle procedure di controllo e nomina direttori dell’esecuzione dei contratti/dei lavori: SI/NO</t>
  </si>
  <si>
    <t>Predisposizione Ordine di scarico materiale di consumo/pronto impiego.</t>
  </si>
  <si>
    <t>Scarico di materiali in eccesso soggetto ad elevato consumo, non effettivamente consumati.</t>
  </si>
  <si>
    <t>1) Numerosità dei beni movimentati;
2) Autonomia delle commissioni di fuori uso e disfacimento;
3) Limitatezza delle procedure di controllo.</t>
  </si>
  <si>
    <t>Controlli di regolarità amministrativa e verifiche sulla gestione.</t>
  </si>
  <si>
    <t>Implementazione procedure controlli effettivo fuori uso e disfacimento</t>
  </si>
  <si>
    <t>Implementazione procedure controlli effettivo fuori uso e disfacimento: SI/NO</t>
  </si>
  <si>
    <t>CONSEGNA/RICEZIONE MATERIALI APPROVVIGIONATI DAL COMMERCIO</t>
  </si>
  <si>
    <t>Procedimento di assunzione in carico</t>
  </si>
  <si>
    <t>Dichiarazione di ricevuta per quantità/qualità di materiali pari a quelle ordinate ma effettivamente diverse da quelle consegnate.</t>
  </si>
  <si>
    <t>1) Numerosità dei beni movimentati;
2) Frazionamento delle sedi di possibile consegna diverse dalla sala ricezione materiali;
3) Autonomia delle commissioni di fuori uso e disfacimento;
4) Limitatezza delle procedure di controllo.</t>
  </si>
  <si>
    <t>Standardizzazione delle procedure di controllo, nomina direttori dell’esecuzione dei contratti/dei lavori</t>
  </si>
  <si>
    <t>Standardizzazione delle procedure di controllo, nomina direttori dell’esecuzione dei contratti/dei lavori: SI/NO</t>
  </si>
  <si>
    <t>PAGAMENTO FATTURE CONNESSE CON IL PNNR</t>
  </si>
  <si>
    <t>Pagamento fatture ricevute dalla Stazione appaltante</t>
  </si>
  <si>
    <t xml:space="preserve">SMD
Direzione di Amministrazione Generale della Difesa
</t>
  </si>
  <si>
    <t>FUNZIONARIO</t>
  </si>
  <si>
    <t xml:space="preserve">Non adeguata documentazione allegata, non esatta corrispondenza di valori, non corretta applicazione delle norme </t>
  </si>
  <si>
    <t>Inefficacia delle procedure di controllo</t>
  </si>
  <si>
    <t xml:space="preserve">mancato pagamento delle fatture sarebbe immediamente sollecitato dalla Stazione appaltante e dalle Ditte </t>
  </si>
  <si>
    <t>Preparazione tecnico-professionale</t>
  </si>
  <si>
    <t>Aumento del grado di professionalità nel settore del personale preposto</t>
  </si>
  <si>
    <t>Controllo interno</t>
  </si>
  <si>
    <t xml:space="preserve">In atto </t>
  </si>
  <si>
    <t>Rigorosa e corretta attuazione delle norme</t>
  </si>
  <si>
    <t>PROPOSTA DI RIPARTIZIONE - IN FASE DI PROGRAMMAZIONE - DELLE ASSEGNAZIONI FONDI PER IL FUNZIONAMENTO DELLE ADDETTANZE MILITARI ESTERE</t>
  </si>
  <si>
    <t>Ripartizione risorse tra vari Uffici militari.</t>
  </si>
  <si>
    <t>SMD - II Reparto - Sezione Coordinamento della Programmazione</t>
  </si>
  <si>
    <t xml:space="preserve">Accordi di tipo collusivo per "favorire" l'assegnazione dei fondi.    </t>
  </si>
  <si>
    <t>Concetrazione delle competenze in pochi soggetti.</t>
  </si>
  <si>
    <t>Il processo decisionale è vincolato a parametri finanziari definiti dalla normativa.</t>
  </si>
  <si>
    <t xml:space="preserve">1 ) Si;
2) 100%;          </t>
  </si>
  <si>
    <t>ADOZIONE PIANIFICAZIONE INFRASTRUTTURALE SCORREVOLE (P.I.S.)</t>
  </si>
  <si>
    <t>Inserimento di un intervento/esigenza infrastrutturale in pianificazione Infrastrutturale Scorrevole (PIS)</t>
  </si>
  <si>
    <t>Accordi di tipo collusivo tra il personale dell'Ente beneficiario dell'intervento infrastrutturale ed il personale dell'ufficio che autorizza l'inserimento in PIS e pertanto il finanziamento dello stesso.</t>
  </si>
  <si>
    <t>1) Eccessiva discrezionalità nella fase di finanziamento;
2)Meccanismi di controllo poco efficienti;
2) Interessi personali.</t>
  </si>
  <si>
    <t>1) Rispetto della normativa (SI/NO);
2)Utilizzo del sistema di protocollo informatico AD@OC (100%).
3) Utilizzo pagamenti tracciati (100%).</t>
  </si>
  <si>
    <t>5.37</t>
  </si>
  <si>
    <t>5.37.1</t>
  </si>
  <si>
    <t xml:space="preserve">Distribuzione materiale               </t>
  </si>
  <si>
    <t xml:space="preserve">1) Accordi di tipo collusivo tra l'amministratore e l'esecutore dell'attività';
2) Scarico di meteriali ad elevato consumo per quantitativi suoeriori a quelli effettivamente consumati.
</t>
  </si>
  <si>
    <t xml:space="preserve">1) Discrezionalità;
2) Interessi personali.
</t>
  </si>
  <si>
    <t>1) Applicazione del codice di comportamento dei dipendenti P.A., del Codice dell’Ordinamento Militare e dei Codici Penali Militari;
2) Trasparenza.</t>
  </si>
  <si>
    <t xml:space="preserve">SI.         </t>
  </si>
  <si>
    <t xml:space="preserve">Fornitura beni/servizi in ritardo o difformi                    </t>
  </si>
  <si>
    <t>1) Discrezionalità nell'applicazione delle panali previste in caso di inadempienze da parte delle ditte fornitrici; 
2) Dichiarazione di ricevuta per quantità/qualità di materiali difformi da quelle consegnate.</t>
  </si>
  <si>
    <t>Segnalazione incidente o evento.</t>
  </si>
  <si>
    <t>Intyeresse personale nel negare/occultare/rinviare la segnalazione.</t>
  </si>
  <si>
    <t>1)Discrezionalità nella valutazione dell'incentivo/evento;
2) Interessi personali.</t>
  </si>
  <si>
    <t xml:space="preserve">Basso livello di discrezionalità connesso alla segnalazione dell'incidente/evento </t>
  </si>
  <si>
    <t>Standardizzazione e trasparenza dei processi lavorativi, individuazione dei compiti e delle responsabilità di ogni componente.</t>
  </si>
  <si>
    <t xml:space="preserve">1) Periodici briefings tra Dirigenti e diretto controllo dei Dirigenti sulle attività in atto nelle proprie articolazioni;
2) Individuazione di soggetti responsabili con atti formali </t>
  </si>
  <si>
    <t>Misure di controllo e di sensibilizzazione</t>
  </si>
  <si>
    <t>AL PRESENTARSI DELL'EVENTO SI DA CORSO ALLE NOMINE</t>
  </si>
  <si>
    <t>1)  Rispetto della normativa (SI/NO);
2 ) Utilizzo del sistema di protocollo informatico;
3) Personale preposto formato nello specifico settore (SI/NO).</t>
  </si>
  <si>
    <t>1) SI;
2)100%;
3) SI         .</t>
  </si>
  <si>
    <t>Nomina Commissione.</t>
  </si>
  <si>
    <t>Interesse personale nell'indicazione di membri della Commissione non idonei a tale scopo, al fine di sabotarne l'operato.</t>
  </si>
  <si>
    <t>Trasparenza deiprocessi lavorativi.</t>
  </si>
  <si>
    <t>Incremento delle misure di dontrollo e di standardizazione</t>
  </si>
  <si>
    <t>Misure di controllo e di standardizzazione</t>
  </si>
  <si>
    <t>Eventuale segnalazione a.g. competente.</t>
  </si>
  <si>
    <t>Omissione.</t>
  </si>
  <si>
    <t>1) Interessi personali.
2) Coi;nvolgimento diretto;
3) Mancato controllo.</t>
  </si>
  <si>
    <t>Basso livello di discrezionalità in quanto UPG, obbligato a informativa a AG</t>
  </si>
  <si>
    <t>1) Normative di settore stringenti in merito all'obbligatorietà dell'informazione all'AG;
2) Trasparenza;
3) Formazione del personale preposto.</t>
  </si>
  <si>
    <t>1) Tracciabilità degli atti amministrativi mediante protocollo informatico;      
2) Trasparenza nelle azioni poste in essere.</t>
  </si>
  <si>
    <t>Acquisizione dati a cura Commissione.</t>
  </si>
  <si>
    <t>Interesse personale nel negare/occultare dati.</t>
  </si>
  <si>
    <t>1)Discrezionalità nella valutazione dell'incentivo/evento;
2) Interessi personali.
3) Scarso coinvolgimento verso gli obblighi revisti.</t>
  </si>
  <si>
    <t>Basso livello di discrezionalità connesso alla collegialità dell'azione di indagine</t>
  </si>
  <si>
    <t>Applicazione della normativa in materia di inconferibilità e incompatibilità degli incarichi.</t>
  </si>
  <si>
    <t>Incremento delle misure di controllo e di standardizazione</t>
  </si>
  <si>
    <t>AL PRESENTARSI DELL'EVENTO  LE TEMPISTICHE SONO SEGNATAMENTE DISCIPLINATE DALLE DISPOSIZIONI DI SETTORE</t>
  </si>
  <si>
    <t>Esame di cause e circostanze relative allevento.</t>
  </si>
  <si>
    <t>1)Discrezionalità nella valutazione delle cause e delle circostanze dell'incidente/evento;
2) Interessi personali;
3) Scarso coinvolgimento verso gli obblighi previsti.</t>
  </si>
  <si>
    <t>AL PRESENTARSI DELL'EVENTO SI DA CORSOALLE NOMINE</t>
  </si>
  <si>
    <t>Valutazione sulla gravità.'</t>
  </si>
  <si>
    <t>Interesse personale nel negare/sminuire/occultare la gravità dei fatti.</t>
  </si>
  <si>
    <t>1)Discrezionalità nella valutazione della gravità dell'incidente/evento; 
2) Interessi personali;
3) Scarso coinvolgimento verso gli obblighi previsti.</t>
  </si>
  <si>
    <t xml:space="preserve">Basso livello di discrezionalità connesso alla collegialità dell'azione di valutazione </t>
  </si>
  <si>
    <t>Incremento delle misure di controllo e di standardizzazione</t>
  </si>
  <si>
    <t>Interesse personale nel negare/sminuire la responsabilità dei soggetti coinvolti nei fatti.</t>
  </si>
  <si>
    <t>1)Discrezionalità nella valutazione  delle responsabilità nell'incidente/evento;;
2) Interessi personali;
3) Scarso coinvolgimento verso gli obblighi previsti.</t>
  </si>
  <si>
    <t>REDAZIONE ED INOLTRO ALL'AUTORITA' COMPETENTE</t>
  </si>
  <si>
    <t>DETERMINAZIONI IN MERITO AGLI ESITI DE''INCHIESTA</t>
  </si>
  <si>
    <t xml:space="preserve"> Interessi pwersonali.</t>
  </si>
  <si>
    <t>Basso livello di discrezionalità connesso alla collegialità dell'azione di indagine, connesso alla obbligatorietà di inoltro all'autorità preposta.</t>
  </si>
  <si>
    <t>6.2.1</t>
  </si>
  <si>
    <t>Procedura per l'autorizzazione.</t>
  </si>
  <si>
    <t>Omissione controllo dei requisiti e del rispetto della normativa.</t>
  </si>
  <si>
    <t>1) Superficialità;
2) Errata valutazione dei requisiti - documenti.</t>
  </si>
  <si>
    <t>6.4.1</t>
  </si>
  <si>
    <t>Valutazione preventiva per l'irrogazione della sospensione facoltativa (o revoca della stessa).</t>
  </si>
  <si>
    <t>Interesse personale nel negare, sminuire, occultare e non osservare gli esiti dell'indagine preventiva alla valutazione.</t>
  </si>
  <si>
    <t>1)Discrezionalità nella valutazione; 
2) Interessi personali;
3) Scarso coinvolgimento verso gli obblighi previsti.</t>
  </si>
  <si>
    <t>Basso livello di discrezionalità</t>
  </si>
  <si>
    <t>6.5.1</t>
  </si>
  <si>
    <t>Analisi precedenti disciplinari dell'interessato.</t>
  </si>
  <si>
    <t>Interesse personale nel negare, sminuire, occultare e non osservare gli esiti dell'analisi.</t>
  </si>
  <si>
    <t>6.6.1</t>
  </si>
  <si>
    <t>Cancellazione di riferimenti a sentenze non previsti dalle norme di riferimento nella documentazione caratteristica.</t>
  </si>
  <si>
    <t>Omessa cancellazione per interessi personali e/o corruttivi per favorire un determinato soggetto.</t>
  </si>
  <si>
    <t>Difficoltà di individuazione del comportamento corruttivo, causa tutela e riservatezza della documentazione caratteristica.</t>
  </si>
  <si>
    <t>Trasparenza dell'azione amministrativa relativa alla redazione, controllo e revisione di documentazione caratteristica.</t>
  </si>
  <si>
    <t>6.7.1</t>
  </si>
  <si>
    <t>Cancellazione delle sanzioni</t>
  </si>
  <si>
    <t>Accordi di tipo collussivo con il soggetto destinatario del vantaggio.</t>
  </si>
  <si>
    <t>La cancellazione viene sancita da Persomil.</t>
  </si>
  <si>
    <t>Predisposizione istruttoria per il rimborso di spese legali.</t>
  </si>
  <si>
    <t>Omessa/errata dolosamente istruttoria per rimborso delle spese lagali a seguito di istanza.</t>
  </si>
  <si>
    <t>Scarsa conoscenza delle normative di settore da parte del personale eventualmente interessato.</t>
  </si>
  <si>
    <t xml:space="preserve"> Livello di discrezionalità.</t>
  </si>
  <si>
    <t>1) Pubblicazione disposizioni normative di riferimento;
2) Trasparenza dell'azione amministrativa.</t>
  </si>
  <si>
    <t>1) Standardizzazione procedure;
2) Obbligo di riporto delle informazioni alla catena di comando.</t>
  </si>
  <si>
    <t>Al presentarsi dell’evento le tempistiche sono segnatamente disciplinate dalle disposizioni di settore</t>
  </si>
  <si>
    <t xml:space="preserve">1) Rispetto della normativa (SI/NO); 
2) Utilizzo del sistema di protocollo  informatico AD@OC (100%);
3) Personale preposto formato nello specifico settore (SI/NO).                        </t>
  </si>
  <si>
    <t>1 ) SI;
2)  100%;
3)  SI.</t>
  </si>
  <si>
    <t>Verifica e conteggio delle giornate fruite</t>
  </si>
  <si>
    <t>La registrazione dei giorni di malattia avviene previa presentazione di certficazione medica e registrazione su sistema GoPers2</t>
  </si>
  <si>
    <t>Ca. Nu. Segreteria</t>
  </si>
  <si>
    <t>CONTROLLO DELLA REGOLARITA' AMMINISTRATIVA E CONTABILE</t>
  </si>
  <si>
    <t xml:space="preserve">
Designazione incaricato ispezione
</t>
  </si>
  <si>
    <t xml:space="preserve">Individuazione incaricato ispezione con lo scopo di favorire o svantaggiare Ente </t>
  </si>
  <si>
    <t xml:space="preserve">Pregressi rapporti di servizio con l'Ente ispezionato </t>
  </si>
  <si>
    <t>Designazione incaricato ispezione da parte di Ente terzo ed indipendente dall 'organismo ispezionato (delega attività ispettiva da parte di Ispedife). Nessun rapporto di servizio pregresso dell'incaricato ispezione con Ente Ispezionato.</t>
  </si>
  <si>
    <t>Rispetto codice comportamento dipendenti</t>
  </si>
  <si>
    <t>Formazione del personale;produzione documentazione riportante esito controllo e verifica  da parte di Ente terzo ( ispedife)</t>
  </si>
  <si>
    <t>Misure di controllo e trsparenza</t>
  </si>
  <si>
    <t>Designazione da parte di Ente terzo(Ispedife). Rispetto competenze Ispettive già predeterminate a carico di DAGED</t>
  </si>
  <si>
    <t>REDAZIONE DELLA RELAZIONE ISPETTIVA E NOTE DI OSSERVAZIONI</t>
  </si>
  <si>
    <t xml:space="preserve">Compilazione del format di relazione ispettiva  </t>
  </si>
  <si>
    <t>Infedele Redazione della relazione omettendo o minimizzando problematiche rilevate per favorire l'Ente</t>
  </si>
  <si>
    <t>Pregressi rapporti di conoscenza con personale Ente Ispezionato. Eccessiva discrezionalità, manaczna di criteri predefiniti</t>
  </si>
  <si>
    <t>Ridotto livello di discrezionalità perché si agisce su format predefinitri il cui ripsetto è successivamente verificabile</t>
  </si>
  <si>
    <t>Invio ad Enti terzi relazione ispettiva (Ente delegante Ispedife)</t>
  </si>
  <si>
    <t>Controllo esterno</t>
  </si>
  <si>
    <t>In atto per le Ispezioni in corso</t>
  </si>
  <si>
    <t xml:space="preserve">Relazione conforme allo standard </t>
  </si>
  <si>
    <t xml:space="preserve">
DEBRIEFING ISPETTORE SULLE RISULTANZE ISPEZIONE CON ISPEDIFE
</t>
  </si>
  <si>
    <t>6.16.3</t>
  </si>
  <si>
    <t>Illustrazione attività ispezione</t>
  </si>
  <si>
    <t>Infedele illustrazione delle problematiche per favorire l'Ente o minimizzare problematiche rilevate</t>
  </si>
  <si>
    <t>Pregressi rapporti con personale Ente Ispezionato</t>
  </si>
  <si>
    <t>Nessun rapporto di servizio con  Enti ispezionati, format ispettivo  utilizzato per ispezione predeterminato</t>
  </si>
  <si>
    <t>Verifica coerenza espositiva di quanto rilevato con documentazione allegata format ispettivo. Esposizione risultanze ispezione condivisa .</t>
  </si>
  <si>
    <t>Debriefing svolto secondo modalità indicate</t>
  </si>
  <si>
    <t xml:space="preserve">EROGAZIONE DI SANZIONI DISCIPLINARI </t>
  </si>
  <si>
    <t>Personale: Procedimenti disciplinari</t>
  </si>
  <si>
    <t>Irrogazione sanzione non adeguata oppure esenzione ingiustificata dalla sanzione</t>
  </si>
  <si>
    <t>Discrezionalità; Mancata conoscenza delle norme/disposizioni; Mancanza di controlli.</t>
  </si>
  <si>
    <t>Applicazione del codice di comportamento dei dipendenti P.A. e del Codice dell'Ordinamento Militare e del Testo Unico delle disposizioni regolamentari in materia di Ordinamento Militare</t>
  </si>
  <si>
    <t>1) applicazione normativa
2)standardizzazione procedure
3) trasparenza interna
4) verifica procedure a cura del Dirigente
5) Rotazione del personale
6) Formazione del personale Pubblicazione sui siti istituzionali dei dati concernenti i procedimenti e le attività ove previste per legge.Previsione del criterio di rotazione per il conferimento degli incarichi al personale dipendente militare. Programmazione della formazione del personale sulle tematiche dell'etica, dell'accesso civico e delle fattispecie di corruzione</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</si>
  <si>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</si>
  <si>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 xml:space="preserve">CONTINUATIVA </t>
  </si>
  <si>
    <t>1) rispetto della normativa (SI/NO)
2) rispetto delle prassi interne (SI/NO) 
3) condivisione delle informazioni (SI/NO)
4) disamina questioni principali con tutti i funzionari dell'Ufficio (SI / NO)</t>
  </si>
  <si>
    <t>6.17.2</t>
  </si>
  <si>
    <t>erogazione delle sanzioni disciplinari</t>
  </si>
  <si>
    <t>Accordi di tipo collusivo tra chi eroga la sanzione e l'interessato</t>
  </si>
  <si>
    <t>l'erogazione delle sanzioni disciplinari avviene in aderenza alla normativa vigente</t>
  </si>
  <si>
    <t>6.17.3</t>
  </si>
  <si>
    <t>Mancato rispetto dei termini procedurali.</t>
  </si>
  <si>
    <t xml:space="preserve">Disparità di trattamento nella rilevazione della mancanza. </t>
  </si>
  <si>
    <t>1) applicazione normativa
2) standardizzazione procedure
3) trasparenza interna
4) verifica procedure a cura del Dirigente
5) Rotazione del personale
6) Formazione del personale 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</si>
  <si>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1) rispetto della normativa (SI/NO)
2) rispetto delle prassi interne (SI/NO)
3) condivisione delle informazioni (SI/NO)
4) disamina questioni principali con tutti i funzionari dell'Ufficio (SI / NO)</t>
  </si>
  <si>
    <t xml:space="preserve">GESTIONE DELLE PROVE EFFICIENZA FISICA </t>
  </si>
  <si>
    <t>esecuzione e verifica del corretto svolgimento delle PEFO</t>
  </si>
  <si>
    <t>Accordi di tipo collusivo tra il lavoratore e chi organizza e registra le PEFO</t>
  </si>
  <si>
    <t xml:space="preserve">L'organizzazione delle PEFO è a cura dell'Ufficio Comando, mentre il controllo è a cura di commissione appositamente nominata </t>
  </si>
  <si>
    <t>CONTROLLI, VERIFICHE, ISPEZIONI, E SANZIONI (DET.12/2015 ANAC)</t>
  </si>
  <si>
    <t>Vigilanza e controllo sull'applicazione delle misure di prevenzione della corruzione.</t>
  </si>
  <si>
    <t>Omessa/inesatta attività di controllo sull'applicazione delle misure di prevenzione della corruzione tali da facilitare la possibilità il verificarsi di eventi rischiosi.</t>
  </si>
  <si>
    <t>1) Discrezionalità nell'attività di vigilanza;
2) Mancanza di una robusta cultura di trasparenza.</t>
  </si>
  <si>
    <t>Vigilanza sull'adempimento degli obblighi di trasparenza.</t>
  </si>
  <si>
    <t>Omessa/inesatta attività di vigilanza che può facilitare una omessa/scarsa trasparenza sull'utilizzo delle risorse pubbliche.</t>
  </si>
  <si>
    <t>6.20.3</t>
  </si>
  <si>
    <t>Verifica sulla standardizzazione delle informazioni pubblicate.</t>
  </si>
  <si>
    <t>Mancanza di controllo che può facilitare l'omissione/inesattezza degli adempimenti degli obblighi di trasparenza.</t>
  </si>
  <si>
    <t>1) Discrezionalità nell'attività di verifica;
2) Inefficienza delle procedure di controllo.</t>
  </si>
  <si>
    <t>CONTROLLI E VERIFICHE A
SEGUITO ESECUZIONI DI LAVORI,
FORNITURE SERVIZI</t>
  </si>
  <si>
    <t>Attività di verifica e controllo (es. dichiarazione di buona esecuzione).</t>
  </si>
  <si>
    <t>Accordi di tipo collusivo tra il resposabile del procedimento e la ditta esecutrice/fornitrice perchè quanto eseguito/fornito risulti sempre coerente con le esigenze della difesa e i requisiti contrattuali.</t>
  </si>
  <si>
    <t>Margini di discrezionalità nella fase di controllo/verifica.</t>
  </si>
  <si>
    <t>Livello di discrezionalità
connesso all’esercizio
dell’attività.</t>
  </si>
  <si>
    <t>1) Applicazione del codice di
comportamento dei dipendenti P.A., del Codice dell’Ordinamento Militare e dei Codici Penali Militari;
2) Formazione;
3) Regolamentazione;
4) Rotazione del personale;
5) Puntuale rispetto normativa di settore</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</si>
  <si>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t>
  </si>
  <si>
    <t>Misure di controllo,
trasparenza, standard di
comportamento, di formazione,
di rotazione</t>
  </si>
  <si>
    <t>VERIFICA DEI MAGAZZINI</t>
  </si>
  <si>
    <t>Verifica della corrispondenza delle scritture contabili con i fondi depositati.</t>
  </si>
  <si>
    <t>Distrazioni di materiali in favore di soggetti non titolari di diritto di utilizzo.</t>
  </si>
  <si>
    <t>Scarsa cultura della legalità/assenza di controlli.</t>
  </si>
  <si>
    <t>Accordi di tipo collusivo tra il personale preposto alla gestione patrimoniale, a vario livello, per ottenere un beneficio diretto.</t>
  </si>
  <si>
    <t>PROCEDIMENTO PER L'ACCERTAMENTO DELLE RESPONSABILITA' AMMINISTRATIVO CONTABILI</t>
  </si>
  <si>
    <t>Inchieste   volte all'accertamento di responsabilita' amministrativo_x0002_contabile in capo a dipendenti della P.A. allorquando si verifichino mancanze, deterioramenti e diminuzioni di denaro e di materiali o comunque danni all'amministrazione o a terzi</t>
  </si>
  <si>
    <t>Mancata instaurazione di un eventuale giudizio di responsabilità erariale</t>
  </si>
  <si>
    <t>Monopolio: attività svolta in maniera esclusiva da un soggetto Carenza di competenze professionali degli addetti ai lavori Inefficacia dei controlli</t>
  </si>
  <si>
    <t>Trasparenza; Rotazione del personale; Formazione di ciascun militare; Formazione specifica degli ufficiali preposti ad incarichi nell'ambito delle aree di rischio;Tutela whistleblower;</t>
  </si>
  <si>
    <t>Rigorosa applicazione di tutte le disposizioni e normative regolamentari in vigore e controllo sulla corretta attuazione delle stessa; Utilizzo dei sistemi informativi di pubblicazione; Organizzazione/partecipazione periodica a corsi di aggiornamento; Partecipazione ad attività formative; Informare ciascun dipendente sulle procedure di segnalazione di comportamenti scorret</t>
  </si>
  <si>
    <t>CONTINUATIVA.</t>
  </si>
  <si>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</si>
  <si>
    <t>1) SI
2) SI
3) SI
4) SI
5) SI
6) 100%</t>
  </si>
  <si>
    <t>Inchieste volte all'accertamento di responsabilita' amministrativo_x0002_contabile in capo a dipendenti della P.A. allorquando si verifichino mancanze, deterioramenti e diminuzioni di denaro e di materiali o comunque danni all'amministrazione o a terzi</t>
  </si>
  <si>
    <t>Tendenza a circoscrivere la responsabilità del dipendente nell'ambito della "colpa lieve" oppure imputarla a forza maggiore</t>
  </si>
  <si>
    <t>Deficit di responsabilizzazion e interna relativamente all'impiego di risorse e/o alla produzione di risultati Carenza di controllo</t>
  </si>
  <si>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</si>
  <si>
    <t>REVISIONE, CONTROLLO E RELATIVE NOTE DI OSSERVAZIONI</t>
  </si>
  <si>
    <t>Effettuazione controlli e attuazione della normativa vigente</t>
  </si>
  <si>
    <t>Infedele esecuzione dell' applicazione delle norme  per favorire l'Ente</t>
  </si>
  <si>
    <t>Acquisizione ed esame della documentazione necessaria</t>
  </si>
  <si>
    <t>Congruità dei controlli</t>
  </si>
  <si>
    <t>Verificadella rispondenza delle risultanze dell'esercizio finanziario e sensibilizzazione ad attenersi alle norme</t>
  </si>
  <si>
    <t>Le misure indicate sono già in attuazione</t>
  </si>
  <si>
    <t>Rispetto dei Controlli</t>
  </si>
  <si>
    <t>6.29</t>
  </si>
  <si>
    <t>GESTIONE TRATTAMENTO ECONOMICO FISSO ED EVENTUALE E TRATTAMENTO PENSIONISTICO PERSONALE MILITARE</t>
  </si>
  <si>
    <t>6.29.1</t>
  </si>
  <si>
    <t>Verifica sulla corretta attribuzione degli emolumenti fissi ed eventuali e pensionistici</t>
  </si>
  <si>
    <t>Imbrobabili accordi tra il personale verificatore ed il personale che usufruisce emolumenti in caso di somme erroneamente corrisposte in misura eccedente</t>
  </si>
  <si>
    <t xml:space="preserve">INTERESSI PERSONALI </t>
  </si>
  <si>
    <t xml:space="preserve">IL PERSONALE CHE USUFRUISCE DI EMOLUMENTI NON E' A CONOSCENZA DELLE VERIFICHE EFFETTUATE </t>
  </si>
  <si>
    <t>Tracciabilita' delle verifiche effettuate su apposito registro</t>
  </si>
  <si>
    <t>Controllo sull'attivita' del verificatore, trasparenza e semplificazione nelle verifiche, formazione del personale</t>
  </si>
  <si>
    <t xml:space="preserve">1)  Rispetto della nortmativa (SI/NO);
2) Utilizzo del sistema di protocollo informatico AD@OC (100%);
</t>
  </si>
  <si>
    <t xml:space="preserve">1 ) SI;
2) 100%;
</t>
  </si>
  <si>
    <t>6.30</t>
  </si>
  <si>
    <t>REVISIONE, CONTROLLO E RELATIVE NOTE DI OSSERVAZIONI CONTABILITÀ ORDINARIA</t>
  </si>
  <si>
    <t>6.30.1</t>
  </si>
  <si>
    <t xml:space="preserve">Attività di controllo interno sui rendiconti amministrativi della contabilità ordinaria dei funzionari delegati degli Enti dipendenti. </t>
  </si>
  <si>
    <t>Accordi di tipo corruttivo con i Funzionari  delegati: omessa segnalazione all'Autorità competente  di gravi  "anomalie contabili"  rilevate in sede di controllo.</t>
  </si>
  <si>
    <t>1) Eccessiva discrezionalità nella fase di controllo sui rendiconti amministrativi della contabilità ordinaria dei funzionari delegati degli Enti dipendenti;
2) Meccanismi di controllo poco efficienti;
3) Interessi personali.</t>
  </si>
  <si>
    <t>Livello di discrezionalità connesso all'esercizio dell'attività di controllo</t>
  </si>
  <si>
    <t>1) Attuazione della normativa in vigore;
2) Rotazione del personale.</t>
  </si>
  <si>
    <t>- Misure di controllo, trasparenza, formazione, rotazione, promozione del'etica e di standard del comportamento e standard di comportamento</t>
  </si>
  <si>
    <t>1)  Rispetto della nortmativa (SI/NO);
2) Rotazione periodica</t>
  </si>
  <si>
    <t>1 ) SI;
2) 100%.</t>
  </si>
  <si>
    <t>6.31</t>
  </si>
  <si>
    <t>REVISIONE, CONTROLLO E RELATIVE NOTE DI OSSERVAZIONI CONTABILITÀ ORGANISMI DI PROTEZIONE SOCIALE</t>
  </si>
  <si>
    <t>6.31.1</t>
  </si>
  <si>
    <t>Attività di controllo interno sui rendiconti amministrativi degli Organismi di Protezione Sociale</t>
  </si>
  <si>
    <t>Accordi di tipo corruttivo con i concessionari degli organismi di protezione sociale: omessa segnalazione all'Autorità competente  di gravi  "anomalie contabili"  rilevate in sede di controllo.</t>
  </si>
  <si>
    <t>VIGILANZA ANTINFORTUNISTICA</t>
  </si>
  <si>
    <t>Ispezioni programmate</t>
  </si>
  <si>
    <t xml:space="preserve">SMD - UGPREVATA </t>
  </si>
  <si>
    <t>Potere discrezionale dell'UPG che, nell'ambito del mandato specifico disposto, è autorizzato ad accedere a tutta la documentazione inerente al ciclo delle lavorazioni nonché gli atti collegabili all'attività di prevenzione e protezione.  Inoltre egli può acquisirne copia,  prelevare campioni di prodotti, materie e sostanze manipolate presenti nell'Ente ispezionato nonchè procedere a tutti i controlli giudicati necessari per assicurare che le disposizioni applicabili siano state effettivamente osservate.</t>
  </si>
  <si>
    <t>Livello di discrezionalità connesso all'esercizio del mandato ispettivo.</t>
  </si>
  <si>
    <t>1) Applicazione del Codice di comportamento dei dipendenti del Ministero della Difesa, del Codice dell'Ordinamento Militare, del Codice Penale Militare e del Codice Penale;
2) Formazione/Addestramento del personale UPG;
3) Frequente rotazione, con cadenze da semestrali a triennali, delle figure datoriali degli Enti soggetti ad ispezione.</t>
  </si>
  <si>
    <t xml:space="preserve">1) Assegnazione dei mandati ispettivi a rotazione;
2) Assegnazione del mandato ispettivo ad almeno due ispettori (di FA armate diverse quando possibile);
3) Indicazioni delle attività minime da svolgere durante il mandato ispettivo;
4) Ricercata massima terzietà dell'UPG, individuandolo (quando possibile) di FA diversa rispetto al soggetto ispezionato;
5) Specifico codice di comportamento del personale incaricato dell'attività di vigilanza descritto nella direttiva SGD-G-022;
6) Individuazione degli Enti da ispezionare mediante algoritmo che tiene conto di diversi fattori concorrenti nell'indice di rischio da infortuni sul lavoro.
</t>
  </si>
  <si>
    <t>Misure di controllo, monitoraggio e sensibilizzazione.</t>
  </si>
  <si>
    <t>1) Rispetto della normativa (SI/NO); 
2) Assenza di ricorsi avverso sanzioni comminate dal personale ispettivo;
3) Assenza di procedimenti disciplinari e/o penali a carico degli ispettori;
4) Conferimento da parte dell'AG di deleghe di indagine.</t>
  </si>
  <si>
    <t>1. SI;
2. 100%;
3. 100%;
4. SI.</t>
  </si>
  <si>
    <t xml:space="preserve">SMD - UGEPREVATA       </t>
  </si>
  <si>
    <t>1) Assegnazione dei mandati ispettivi a rotazione;
2) Assegnazione del mandato ispettivo ad almeno due ispettori (di FA armate diverse quando possibile);
3) Indicazioni delle attività minime da svolgere durante il mandato ispettivo;
4) Ricercata massima terzietà dell'UPG, individuandolo (quando possibile) di FA diversa rispetto al soggetto ispezionato;
5) Specifico codice di comportamento del personale incaricato dell'attività di vigilanza descritto nella direttiva SGD-G-022;
6) Individuazione degli Enti da ispezionare mediante algoritmo che tiene conto di diversi fattori concorrenti nell'indice di rischio da infortuni sul lavoro.</t>
  </si>
  <si>
    <t>Invio della richiesta del personale</t>
  </si>
  <si>
    <t>Il trasferimento viene sancito e disposto dall'organo di impiego di F.A.</t>
  </si>
  <si>
    <t>Proposta di trasferimento del personale.</t>
  </si>
  <si>
    <t>Nel processo sono coinvolte diverse Unità Organizzative ed Articolazioni di Reparto.</t>
  </si>
  <si>
    <t>1) Rispetto della normativa (si/no);
2) Rispetto delle prassi interne (si/no);
3) Utilizzo del protocollo informatico  (100%)
4) Condivisione delle informazioni tra le varie Unità Organizzative (si/no)</t>
  </si>
  <si>
    <t>1) Si;                                  2) Si;                                                            3) 100%                                        4) Si.</t>
  </si>
  <si>
    <t>7.3.1</t>
  </si>
  <si>
    <t>Accordo di tipo collusivo con il personale che ha avanzato domanda.</t>
  </si>
  <si>
    <t>Discrezionalità nell'individuazione del personale.</t>
  </si>
  <si>
    <t>1) Rispetto della normativa (SI/NO);
2) Utilizzo del sistema di controllo informatico Adhoc (100%).</t>
  </si>
  <si>
    <t>Revoca.</t>
  </si>
  <si>
    <t>Accordo di tipo collusivo con il personale che non ha titolo.</t>
  </si>
  <si>
    <t>Discrezionalità nell'esercizio della revoca.</t>
  </si>
  <si>
    <t>Anticipazione.</t>
  </si>
  <si>
    <t>Discrezionalità nella scelta.</t>
  </si>
  <si>
    <t>Procrastinamento.</t>
  </si>
  <si>
    <t>7.5.1</t>
  </si>
  <si>
    <t>Assegnazione incarico</t>
  </si>
  <si>
    <t>Accordi di tipo collusivo per "favorire/danneggiare" l'individuo.</t>
  </si>
  <si>
    <t>1) Attuazione della normativa in
vigore;
2) Tracciabilità delle attività
mediante l'uso del protocollo
informatico e firma digitale;
3) Rotazione del personale.</t>
  </si>
  <si>
    <t>Attribuzione - revoca - cambio incarichi.</t>
  </si>
  <si>
    <t>Accordi collusivi</t>
  </si>
  <si>
    <t>Forte discrezionalità</t>
  </si>
  <si>
    <t>Sensibilizzazione su
standard etici</t>
  </si>
  <si>
    <t>Interesse personale nell'individuazione dei consegnatari al fine di ricevere possibili benefici.</t>
  </si>
  <si>
    <t>7.10.1</t>
  </si>
  <si>
    <t>Disposizione amministrativa per mutamento mansione per accertata inidoneità permamente psicofisica.</t>
  </si>
  <si>
    <t>Interesse personale nel negare/rinviare la disposizione</t>
  </si>
  <si>
    <t>1) Discrezionalità nella valutazione delle condizioni dell'interessato;
2) Interessi personali.</t>
  </si>
  <si>
    <t>Basso livello di discrezionalità connesso alla emissione dell'atto amministrativo, in quanto frutto di attività esterne del competente servizio sanitario.</t>
  </si>
  <si>
    <t>1) Procedimento standardizzato da specifiche normative di settore;
2) Trasparenza dell'intero processo dispositivo.</t>
  </si>
  <si>
    <t>7.11.1</t>
  </si>
  <si>
    <t>Disposizione amministrativa per riconversione professionale.</t>
  </si>
  <si>
    <t>Interesse personale nel negare/rinviare la disposizione.</t>
  </si>
  <si>
    <t>1) Discrezionalità nella valutazione delle condizioni dell'interessato;
2) Interessi  personali.</t>
  </si>
  <si>
    <t>Liivello di discrezionalità connesso all'emissione dell'atto amministrativo. In quanto frutto di attività esterne dei competenti organi.</t>
  </si>
  <si>
    <t>1) Procedimento standardizzato da specifiche normative di settore;
2) Trasparenza dell'intero processo  dispositivo;
3) Pubblicizzazione delle norme che ne  regolano la concessione.</t>
  </si>
  <si>
    <t>Gestione della pratica amministrativa</t>
  </si>
  <si>
    <t>Misure di controllo e di trasparenza</t>
  </si>
  <si>
    <t>Ripartizione dei permessi sindacali tra i titolari del diritto.</t>
  </si>
  <si>
    <t>Collusione con rappresentanti sindacali.</t>
  </si>
  <si>
    <t>Diretti rapporti tra dirigente e rappresentanti sindacali.</t>
  </si>
  <si>
    <t>I permessi sindacali sono riconosciuti da specifiche disposizioni normative e gestiti da specifico applicativo</t>
  </si>
  <si>
    <t>1) Procedimento standardizzato da specifiche normative di settore;
2) Trasparenza dell'intero processo autorizzativo .</t>
  </si>
  <si>
    <t xml:space="preserve">Tracciabilità delle dei permessi spettanti e concessi mediante specifico applicativo autorizzato e iter autorizzativo che risale la catena di comando fino al Titolare/Comandante di Corpo                                                                 </t>
  </si>
  <si>
    <t>DETERMINAZIONE DI IMPIEGO DEL PERSONALE MILITARE</t>
  </si>
  <si>
    <t>7.22.1</t>
  </si>
  <si>
    <t>Predisposizione degli atti per la valutazione e la designazione del personale militare candidato dalle FA per un impiego interforze.</t>
  </si>
  <si>
    <t>SMD I REPARTO PERSONALE
Ufficio Impiego</t>
  </si>
  <si>
    <t>1) Sperequazione nella valutazione dei requisiti richiesti;        
2) Pressioni interne ed esterne;
3) Interessi personali;
4) Non uniforme attivazione delle FA/CC;
5) Mancato rispetto dei tempi procedurali.</t>
  </si>
  <si>
    <t>1) Discrezionalità nel giudizio;
2) Mancanza di trasparenza;
3) Interesse personale; 
4) Inefficacia delle azioni di controllo.</t>
  </si>
  <si>
    <t>7.22.2</t>
  </si>
  <si>
    <t>Predisposizione della programmazione d'impiego delle posizioni ricoperte dal personale militare.</t>
  </si>
  <si>
    <t xml:space="preserve">1) Sperequazione nella valutazione dei requisiti richiesti;  
2) Pressioni interne ed esterne;
3) Interessi personali;
4) Mancato rispetto delle percentuali di ripiamamneto previste per le FA/CC.                                                           </t>
  </si>
  <si>
    <t>7.22.3</t>
  </si>
  <si>
    <t>Definizione.</t>
  </si>
  <si>
    <t>Esercizio di pressioni interne/esterne.</t>
  </si>
  <si>
    <t>1) Mancanza di trasparenza;
2) Interesse personale;
3) Accentramento delle competenze.</t>
  </si>
  <si>
    <t>7.23</t>
  </si>
  <si>
    <t>ASSEGNAZIONE DI INCARICHI
SPECIFICI ALL'INTERNO DELL'ENTE</t>
  </si>
  <si>
    <t>7.23.1</t>
  </si>
  <si>
    <t>Accordi di tipo collusivo tra il personale ed il Comandante perchè l'assegnazione di specifici incarichi e relative responsabilità risponda più al criterio di un vantaggio personale che a quello di esigenza istituzionale.</t>
  </si>
  <si>
    <t>1) Applicazione del codice di
comportamento dei dipendenti P.A., del
Codice dell’Ordinamento Militare e dei
Codici Penali Militari;
2) Trasparenza;
3) Rotazione del personale.
4) formazione preventiva specifica nel settore di impiego.</t>
  </si>
  <si>
    <t>1) Rispetto della normativa;
2) Riunioni periodiche di verifica interna
con i diretti subordinati/responsabili di
settore;
3) Riunioni di sensibilizzazione con
personale dipendente.</t>
  </si>
  <si>
    <t>1)SI 2)SI
3)SI</t>
  </si>
  <si>
    <t>7.24</t>
  </si>
  <si>
    <t>DESIGNAZIONE PERSONALE</t>
  </si>
  <si>
    <t>7.24.1</t>
  </si>
  <si>
    <t xml:space="preserve">Designazione di Ufficiali medici presso Enti ed Istituzioni pubbliche per attività previste dalle vigenti disposizioni. </t>
  </si>
  <si>
    <t>Accordo collusivo con i soggetti interessati e Uso distorto dei criteri di individuazione.</t>
  </si>
  <si>
    <t>7.25</t>
  </si>
  <si>
    <t>7.25.1</t>
  </si>
  <si>
    <t>Costituzione bacino docenti, reclutamento e ingaggio</t>
  </si>
  <si>
    <t xml:space="preserve">1) Sperequazione nella valutazione dei requisiti richiesti; 2) Pressioni interne ed esterne;                                         3) Interessi personali                                                         4) Valutazione dell'esigenza di stipulare un controatto di collaborazione per docenza in modo da favorire interessi personali   </t>
  </si>
  <si>
    <t>1) accentramento delle competenze                             2) pressioni interne ed esterne                                     3) mancanza di trasparenza                                         4) discrezionalità nella valutazione del coinvolgimento del docente</t>
  </si>
  <si>
    <t>Livello di discrezionalità connessa alla definzione dell'attività</t>
  </si>
  <si>
    <t xml:space="preserve">1) Rotazione della convocazione dei docenti                                                  2) trasparenza </t>
  </si>
  <si>
    <t xml:space="preserve">1) Oggettivazione dei criteri di selezione;            2) Previsione del criterio di rotazione per l'individuazione dei docenti;                                 3) Utilizzo di un processo decisionale con più livelli di controllo     </t>
  </si>
  <si>
    <t>1) Rispetto della normativa (si/no);    2) Utilizzo del sistema di protocollo informativo AD@OC (100%)</t>
  </si>
  <si>
    <t>7.26</t>
  </si>
  <si>
    <t>ASSEGNAZIONE INCARICO AL PERSONALE MILITARE</t>
  </si>
  <si>
    <t>7.26.1</t>
  </si>
  <si>
    <t>T.O. anacroinistiche e non più
rispondenti alla realtà dell'Ente.</t>
  </si>
  <si>
    <t>7.26.2</t>
  </si>
  <si>
    <t>1. Ricaduta sul morale del
personale.
2. Rendimento del
personale mal impiegato.
3. Flessione dell'efficienza
dell'Ente</t>
  </si>
  <si>
    <t>7.27</t>
  </si>
  <si>
    <t>SELEZIONE FREQUENTATORI DEI
CORSI DELL'OFFERTA FORMATIVA DELLA SCUOLA DI AEROCOOPERAZIONE</t>
  </si>
  <si>
    <t>7.27.1</t>
  </si>
  <si>
    <t>Selezione e convocazione frequentatori.</t>
  </si>
  <si>
    <t>1) Applicazione del codice di
comportamento dei dipendenti P.A., del
Codice dell’Ordinamento Militare e dei Codici Penali Militari;
2) Trasparenza;
3) Formazione del personale;
4) Individuazione dei requisiti e
designazione del personale candidato con connessa priorità da parte EDR che li hanno in forza;
5) Rotazione del personale.</t>
  </si>
  <si>
    <t>1) SI;
2) 100%;
3) 100%</t>
  </si>
  <si>
    <t>7.28</t>
  </si>
  <si>
    <t>7.28.1</t>
  </si>
  <si>
    <t>Attribuzione votazione.</t>
  </si>
  <si>
    <t>1) Applicazione del codice di
comportamento dei dipendenti P.A., del
Codice dell’Ordinamento Militare e dei
Codici Penali Militari;
2) Trasparenza;
3) Formazione del personale;
4) Rotazione del personale.</t>
  </si>
  <si>
    <t>1 ) SI;
2) 100%;</t>
  </si>
  <si>
    <t>8.1.1</t>
  </si>
  <si>
    <t>Accordo di tipo collusivo con il personale che fa richiesta.</t>
  </si>
  <si>
    <t>8.2.1</t>
  </si>
  <si>
    <t>8.7.1</t>
  </si>
  <si>
    <t>Iter istruttorio</t>
  </si>
  <si>
    <t>Collusione con controparte</t>
  </si>
  <si>
    <t>Alta discrezionalità nella scelta transattiva</t>
  </si>
  <si>
    <t>Misure di controllo e di trasparenza.</t>
  </si>
  <si>
    <t>8.10</t>
  </si>
  <si>
    <t>ISTANZE DI CONFERIMENTO CON LE SUPERIORI AUTORITÀ</t>
  </si>
  <si>
    <t>8.10.1</t>
  </si>
  <si>
    <t>accordo/approvazione/Inoltro delle istanze di conferimento con le S.A.</t>
  </si>
  <si>
    <t>ritardo/diniego dell'approvazione a conferire con le S.A.</t>
  </si>
  <si>
    <t>le richieste di conferimento vengono trattate in aderenza alla normativa vigente</t>
  </si>
  <si>
    <t>8.11</t>
  </si>
  <si>
    <t>RISARCIMENTI MEDICO-LEGALI.
ISTRUTTORIA ED EMANAZIONE DEI PARERI TECNICO-SANITARI NEI PROCEDIMENTI RELATIVI AI RICORSI PER IL RISARCIMENTO DEL DANNO DA RESPONSABILITA' PROFESSIONALE E/O MEDICO-LEGALE</t>
  </si>
  <si>
    <t>8.11.1</t>
  </si>
  <si>
    <t xml:space="preserve">Risoluzione delle controversie con accordi extragiudiziali </t>
  </si>
  <si>
    <t>Risoluzione delle controversie con accordi extragiudiziali che possono favorire l’attore con indennizzi non dovuti;</t>
  </si>
  <si>
    <t>8.12</t>
  </si>
  <si>
    <t>EVENTO DI PARTICOLARE
GRAVITA' E RISONANZA</t>
  </si>
  <si>
    <t>8.12.1</t>
  </si>
  <si>
    <t>Attività connesse con la gestione degli eventi di particolare gravità e risonanza.</t>
  </si>
  <si>
    <t xml:space="preserve">Potenziale tentazione a voler limitare il danno d'immagine o reputazione della DIFESA.
</t>
  </si>
  <si>
    <t>Rischio limitato da specifica normativa di settore e procedure interne.</t>
  </si>
  <si>
    <t>1) Applicazione del codice di
comportamento dei dipendenti P.A., del
Codice dell’Ordinamento Militare e dei
Codici Penali Militari;
2) Trasparenza;
3) Formazione del personale.
4) Normativa di settore stringente nei tempi e modalità svolgimento azioni di competenza del Comandante di Corpo</t>
  </si>
  <si>
    <t>1) Affidamento degli Accertamenti Preliminari in capo al Comandante di Corpo;
2) Valutazione degli esiti
accertamenti e disposizione dell'inchiesta in capo a soggetti esterni con più livelli
decisionali;
3) Tracciabilità delle attività
mediante l'uso del protocollo
informatico e firma digitale.</t>
  </si>
  <si>
    <t>Misure di controllo, standard di
comportamento</t>
  </si>
  <si>
    <t>1) Rispetto della normativa (SI/NO);
2) Utilizzo del sistema di protocollo informatico  AD@OC (100%).</t>
  </si>
  <si>
    <t>8.13</t>
  </si>
  <si>
    <t>RICORSI AMMINISTRATIVI E GIURISDIZIONALI</t>
  </si>
  <si>
    <t>8.13.3</t>
  </si>
  <si>
    <t>Assegnazione istanza ivi comrpeso accesso</t>
  </si>
  <si>
    <t>conflitto di interessi non palesabile documentalmente; applicazione non omogenea dei criteri di valutazione da parte dei componenti dell’ufficio; interferenze/pressioni di soggetti estranei al procedimento valutativo</t>
  </si>
  <si>
    <t>DISCREZIONALITA' DEL GIUDIZIO INTERESSE PERSONALE</t>
  </si>
  <si>
    <t>Appolicazione della normativa di settore (L. 241/90 ss.mm.ii.; DPR 184/2006 ss.mm.ii.; ect); applicazione del codice di comportamento dei dipendenti P.A. e del Codice dell'Ordinamento Militare e del Testo Unico delle disposizioni regolamentari in materia di Ordinamento Militare</t>
  </si>
  <si>
    <t>Trasparenza; Rotazione del personale; Formazione generale del militare; Formazione specifica degli militari preposti ad incarichi nell'ambito delle aree interessate;Tutela whistleblower;</t>
  </si>
  <si>
    <t>1) Rigorosa e corretta attuazione della normativa di settore (SI/NO);
2) Utilizzo dei sistemi informativi di pubblicazione (SI/NO);
3) Programmazione corsi a favore del personale (SI/NO);
4)  Rispetto della normativa (SI/NO);
5)  Utilizzo  del sistema di protocollo informatico (100%);</t>
  </si>
  <si>
    <t>1) SI
2) SI
3) SI
4) SI
5) 100%</t>
  </si>
  <si>
    <t>8.13.4</t>
  </si>
  <si>
    <t>trattazione/valutazione istanza</t>
  </si>
  <si>
    <t>8.13.5</t>
  </si>
  <si>
    <t>Predisposizione di atti stragiudiziali (di transizione e/o di composizione bonaria della lite) lesivi dell'interesse dell'A.D.</t>
  </si>
  <si>
    <t>Deficit di responsabilizzazion e interna; Inadeguata preparazione professionale; discrezionalità del giudizio; interesse personale</t>
  </si>
  <si>
    <t>8.13.6</t>
  </si>
  <si>
    <t>Gestione del contenzioso: acquisizione della documentazione relativa al contenzioso (Notifica di citazione o ricorso o atti relativi alla fase esecutiva ovvero ricezione della documentazione relativa a situazioni che richiedono l’instaurazione di un contenzioso)</t>
  </si>
  <si>
    <t>Mancata o ritardata ricezione della documentazione con pregiudizio per l’attività contenziosa (decorrenza termini)</t>
  </si>
  <si>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</si>
  <si>
    <t>Misure di controllo e di  regolamentazione.</t>
  </si>
  <si>
    <t xml:space="preserve">CONTINUATIVA NEL CASO DELLA FORMAZIONE TUTTO E' SUBORDINATO AGLI ENTI DI FORMAZIONE  </t>
  </si>
  <si>
    <t>8.13.7</t>
  </si>
  <si>
    <t>Gestione del contenzioso: valutazione dell’attività per l’eventuale costituzione/ resistenza in giudizio, riforma dell’atto impugnato o adesione a proposte di transazione</t>
  </si>
  <si>
    <t>Informazioni o rappresentazione di fatti distorta; Adozione di una linea di condotta non coerente con la cura dell’interesse pubblico.</t>
  </si>
  <si>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</si>
  <si>
    <t>Applicazione pratica criterio di rotazione; Pubblicazione sui siti istituzionali dei dati concernenti il contenzioso; Trasmissione dei dati inerenti il contenzioso alle Autorità competemntei pervil successivo monitoraggio dello stesso; Programmazione della formazione del personale sulle tematiche dell'etica e delle fattispecie di corruzione; Formazione di base, per ogni dipendente, sulla conoscenza dei doveri di comportamento; Utilizzo dei sistemi informativi; attività formative</t>
  </si>
  <si>
    <t>8.13.8</t>
  </si>
  <si>
    <t>Gestione del contenzioso: attività di supporto al contenzioso</t>
  </si>
  <si>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</si>
  <si>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8.13.9</t>
  </si>
  <si>
    <t>Mancata o ritardata ricezione della documentazione con pregiudizio per l’attività contenziosa (decorrenza termini).</t>
  </si>
  <si>
    <t>8.14</t>
  </si>
  <si>
    <t>GESTIONE DEL CONTENZIOSO/CONSULENZE GIURIDICHE AMMINISTRATIVE</t>
  </si>
  <si>
    <t>8.14.1</t>
  </si>
  <si>
    <t>Studio e valutazione dei ricorsi avverso la mancata concessione dei benefici economici erogati dalla cassa</t>
  </si>
  <si>
    <t>-</t>
  </si>
  <si>
    <t>1) Eccessiva discrezionalità nell'interpretazione della normativa.
2) Interessi personali.</t>
  </si>
  <si>
    <t>Discrezionalità connessa all'esercizio dell’attività espletata.</t>
  </si>
  <si>
    <t>1) Rispetto della normativa (si/no);
2) Utilizzo del sistema del protocollo informatico AD@OC (100%);
3) Utilizzo pagamenti tracciati (100%).</t>
  </si>
  <si>
    <t>TIPOLOGIA ENTE</t>
  </si>
  <si>
    <t xml:space="preserve">STATO DI ATTUAZIONE AL 1° GENNAIO </t>
  </si>
  <si>
    <t>ADEMPIMENTI PER LA TENUTA DEL REGISTRO NAZIONALE DELLE IMPRESE</t>
  </si>
  <si>
    <t>CAPO SERVIZIO</t>
  </si>
  <si>
    <t>1.1.1.</t>
  </si>
  <si>
    <t xml:space="preserve">VERIFICA DELLA ESISTENZA DEI REQUISITI AI FINI DELLA ISCRIZIONE NEL REGISTRO </t>
  </si>
  <si>
    <t>SGD II Rep.        Legge 185/90 -                artt. 123-130 TUOM</t>
  </si>
  <si>
    <t xml:space="preserve">ACCORDI COLLUSIVI TRA IMPRESE RICHIEIDENTI E OPERATORI DEL REGISTRO VOLTI A FAVORIRE UNA ISCRIZIONE INDEBITA MEDIANTE OMISSIONE O PREDISPOSIZIONE ATTI INCOMPLETI </t>
  </si>
  <si>
    <t>1) MARGINE DI DISCREZIONALITA' TECNICA;                    2) INTERESSI PERSONALI</t>
  </si>
  <si>
    <t>MARGINALE LIVELLO DI DISCREZIONALITA' TECNICA CONNESSO  ALL'ESERCIZIO DELL'ATTIVITA'; PLURIMI LIVELLI DI CONTROLLO</t>
  </si>
  <si>
    <t>1) applicazione del codice di comportamento dei dipendenti P.A., del Codice dell’Ordinamento Militare e dei Codici Penali Militari;                   2) Trasparenza</t>
  </si>
  <si>
    <t xml:space="preserve">1) STANDARDIZZAZIONE: ISTRUZIONI APPLICATIVE PER LA VERIFICA DELLA DOCUMENTAZIONE NECESSARIA AI FINI DELL'ISTRUTTORIA PUBBLICATE ON LINE;             2) TRACCIABILITA INTERNA: INFORMATIZZAZIONE DEI FLUSSI DOCUMENTALI E DIGITALIZZAZIONE DELLA BANCA DATI;                           3) MISURE DI CONTROLLO CONDIVISE: ISTRUTTORIA COLLEGIALE INTERMINISTERIALE </t>
  </si>
  <si>
    <t>MISURE DI CONTROLLO TRASPARENZA E STANDARD DI COMPORTAMENTO</t>
  </si>
  <si>
    <t>1) CONTINUATIVA           2) CONTINUATIVA           3) IN OCCASIONE DI OGNI SINGOLA PROCEDURA A SCADENZA BIMESTRALE</t>
  </si>
  <si>
    <t>1) RAPPORTO TRA N. RICHIESTE AVANZATE E N. RICHIESTE VERIFICATE IN APPLICAZIONE DELLE ISTRUZIONI TECNICHE;                                               2) FLUSSI DOCUMENTALI INSERITI IN BANCA DATI RISPETTO A QUELLI RECEPITI 3) PROVVEDIMENTI APPROVATI  DALLA COMMISSIONE</t>
  </si>
  <si>
    <t>1) 100%                   2) 100%                   3) 100%</t>
  </si>
  <si>
    <t>CAPO SERNI</t>
  </si>
  <si>
    <t>ESPLETAMENTO DELLE FUNZIONI DI VIGILANZA SU ENTI E ORGANISMI VIGILATI</t>
  </si>
  <si>
    <t>TITOLARE/COMANDANTE</t>
  </si>
  <si>
    <t xml:space="preserve">VERIFICHE SUI BILANCI E SU ATTIVITA' DELIBERATIVA   DI ENTI PUBBLICI </t>
  </si>
  <si>
    <t>SGD II Rep.            art. 20 TUOM</t>
  </si>
  <si>
    <t xml:space="preserve">ACCORDI DI TIPO COLLUSIVO TRA ORGANISMO VIGILANTE E ORGANISMO VIGILATO, VOLTI A FAVORIRE UNA GESTIONE NON ADARENTE ALLE FINALITA' ISTITUZIONALI O AI PRINCIPI DI EFFICACIA E ECONOMICITA' DI GESTIONE </t>
  </si>
  <si>
    <t>1) MARGINE DI DISCREZIONALITA' TECNICA;      2)CARENZA DI LIVELLI DI CONTROLLO;              3) INTERESSI PERSONALI</t>
  </si>
  <si>
    <t xml:space="preserve">1) applicazione del codice di comportamento dei dipendenti P.A., del Codice dell’Ordinamento Militare e dei Codici Penali Militari;                   2) Trasparenza;                          3) Rotazione del personale. </t>
  </si>
  <si>
    <t>1) TRACCIAIBLITA INTERNA:   MASSIMA CONDIVISIONE DEI FLUSSI DOCUMENTALI TRA PLURIMI LIVELLI DI CONTROLLO (funzioanrio/dirigente/Capo Reparto).                                 2) MISURE DI CONTROLLO DIFFUSE E CONDIVISE,TUTTA LA DOCUMENTAZIONE VIENE TRASMESSA A SPECIFICI ORGANISMI  DI CONTROLLO (ES. CORTE DEI CONTI) E SOTTOPOSTA AD APPROVAZIONE DEGLI ORGANI DI VERTICE</t>
  </si>
  <si>
    <t>MISURE DI CONTROLLO E TRASPARENZA</t>
  </si>
  <si>
    <t>IN ATTO CONTINUATIVA</t>
  </si>
  <si>
    <t>1) RISPETTO PROCEDURE INTERNE DI LAVORO: ESITO CONTROLLI SOTTOPOSTI A DUPLICE LIVELLO DI APPROVAZIONE CAPO UFFICIO/CAPO REPARTO                          2) APPROVAZIONE  DOCUMENTAZIONE DA PARTE DI ORGANI DI CONTROLLO</t>
  </si>
  <si>
    <t>1) 80%                                  2) SI</t>
  </si>
  <si>
    <t>CAPO 1° UFFICIO</t>
  </si>
  <si>
    <t xml:space="preserve">VERIFICHE SULLA RENDICONTAZIONE DEL CONTRIBUTO RICEVUTO DA PARTE DEGLI ORGANISMI DI DIRITTO PRIVATO </t>
  </si>
  <si>
    <t>SGD II Rep         Legge 549/1995; articolo 2195 COM Legge 93/1994</t>
  </si>
  <si>
    <t>ACCORDI DI TIPO COLLUSIVO TRA ORGANISMO VIGILANTE E ORGANISMO VIGILATO, VOLTI A FAVORIRE UN IMPIEGO DI FONDI  NON ADERENTE ALLE FINALITA' PROGETTUALI AUTORIZZATE</t>
  </si>
  <si>
    <t>1)MARGINE DI DISCREZIONALITA' TECNICA;     2)CARENZA DI LiVELLI DI CONTROLLO;              3) INTERESSI PERSONALI</t>
  </si>
  <si>
    <t>MARGINALE LIVELLO DI DISCREZIONALITA' CONNESSO  ALL'ESERCIZIO DELL'ATTIVITA';  PLURIMI LIVELLI DI CONTROLLO</t>
  </si>
  <si>
    <t xml:space="preserve">1) applicazione del codice di comportamento dei dipendenti P.A., del Codice dell’Ordinamento Militare e dei Codici Penali Militari;                   2) Trasparenza;                          3) Rotazione del personale </t>
  </si>
  <si>
    <t>1)  Standardizzazione CHECK LIST  PER LA VERIFICA DELLA DOCUMENTAZIONE NECESSARIA AI FINI DELL'ISTRUTTORIA                 2) TRACCIAIBLITA' INTERNA:   MASSIMA CONDIVISIONE DEI FLUSSI DOCUMENTALI TRA PLURIMI LIVELLI DI CONTROLLO (funzioanrio/dirigente/Capo Reparto).                                 3) MISURE DI CONTROLLO DIFFUSE E CONDIVISE,TUTTA LA DOCUMENTAZIONE VIENE  SOTTOPOSTA AD APPROVAZIONE DEGLI ORGANI DI VERTICE</t>
  </si>
  <si>
    <t>1)RAPPORTO TRA DOCUMENTAZIONE CONTABILE PRESENTATA E ISTRUTTORIE CONDOTTE CON L'AUSILIO DELLA CHECK LIST;                                                         2) APPROVAZIONE  DOCUMENTAZIONE DA PARTE DI ORGANI  DI VERTICE DELL'A.D.</t>
  </si>
  <si>
    <t>1) 100%                                 2) SI</t>
  </si>
  <si>
    <t>AMMISSIONE</t>
  </si>
  <si>
    <t>Ricezione  richiesta di transazione e avvio attività istruttoria</t>
  </si>
  <si>
    <t>SGD VI Rep         Legge 549/1995; articolo 2195 COM Legge 93/1994</t>
  </si>
  <si>
    <t>Rischio di violazioni intenzionali delle norme in materia di controlli, verifiche o procedure d'ufficio per conseguire benefici o favorire o danneggiare la controparte (es. rischio di applicazione di criteri non adeguati e trasparenti al fine di favorire determinati soggetti; omissione di verifiche o esercizio delle stesse per favorire o attribuire vantaggi illeciti)</t>
  </si>
  <si>
    <t>Pressioni interne, pressioni esterne, margine di discrezionalità, assenza di controlli</t>
  </si>
  <si>
    <t>Medio</t>
  </si>
  <si>
    <t>Bassa</t>
  </si>
  <si>
    <t>1) Obbligo di astensione per conflitto d'interessi;                                      2) rotazione personale o misure alternative;                                   3) formazione;                                 4) tutela del whistleblower;                  5) utilizzo strumenti automatici (es. protocollo informatico);                       6) Osservanza codice di comportamento dei dipendenti del Ministero della difesa</t>
  </si>
  <si>
    <t>1) Trasparenza del processo di formazione degli atti;                                      2) Rispetto regole procedurali;                           3)rotazione personale o misure alternative                                   4)Controllo della procedura seguita</t>
  </si>
  <si>
    <t xml:space="preserve">Impiego di:                                                    1) strumenti automatici per protocollo;                                      2) procedure d'ufficio;                                   3)rotazione personale o alternative alla rotazione;                                 4) controllo applicazione procedure </t>
  </si>
  <si>
    <t>N° pratiche svolte secondo le procedure del Reparto/N° pratiche svolte</t>
  </si>
  <si>
    <t>0-100%</t>
  </si>
  <si>
    <t>8.7.2</t>
  </si>
  <si>
    <t>Acquisizione eventuali pareri tecnici  da Enti anche esterni al Segretariato</t>
  </si>
  <si>
    <t>SGD VI Rep         Legge 549/1995; articolo 2195 COM Legge 93/1995</t>
  </si>
  <si>
    <t>Rischio di violazioni intenzionali delle norme in materia di controlli, verifiche o procedure d'ufficio per conseguire benefici o favorire o danneggiare la controparte (es. omettere la richiesta di pareri)</t>
  </si>
  <si>
    <t>1) Trasparenza degli atti e della loro formazione;                                      2) Rispetto regole procedurali;                              3) Rotazione del  personale o alternative alla rotazione;                                 4)Controllo della procedura seguita</t>
  </si>
  <si>
    <t>8.7.3</t>
  </si>
  <si>
    <t xml:space="preserve">Elaborazione proposta transattiva e richiesta parere all' Avvocatura  </t>
  </si>
  <si>
    <t>SGD VI Rep         Legge 549/1995; articolo 2195 COM Legge 93/1996</t>
  </si>
  <si>
    <t>Rischio di violazioni intenzionali delle norme in materia di controlli, verifiche o procedure d'ufficio per conseguire benefici o favorire o danneggiare la controparte (es. omettere la richiesta di parere o formularla in modo non corretto)</t>
  </si>
  <si>
    <t>8.7.6</t>
  </si>
  <si>
    <t>Stipula transazione (anche a cura di un Ente esterno)</t>
  </si>
  <si>
    <t>SGD VI Rep         Legge 549/1995; articolo 2195 COM Legge 93/1997</t>
  </si>
  <si>
    <t>Capo Ufficio/Ente esterno</t>
  </si>
  <si>
    <t>Rischio di violazioni intenzionali delle norme in materia di controlli, verifiche o procedure d'ufficio per conseguire benefici o favorire o danneggiare la controparte (ritardare la stipula, omettere controlli, ecc.)</t>
  </si>
  <si>
    <t>Basso</t>
  </si>
  <si>
    <t>8.7.7</t>
  </si>
  <si>
    <t>Approvazione transazione</t>
  </si>
  <si>
    <t>SGD VI Rep         Legge 549/1995; articolo 2195 COM Legge 93/1998</t>
  </si>
  <si>
    <t>Capo Ufficio/Capo Reparto</t>
  </si>
  <si>
    <t>Rischio di violazioni intenzionali delle norme in materia di controlli, verifiche o procedure d'ufficio per conseguire benefici o favorire o danneggiare la controparte (ritardare l'approvazione, omettere controlli, ecc.)</t>
  </si>
  <si>
    <t>8.7.8</t>
  </si>
  <si>
    <t>Pagamento transazione</t>
  </si>
  <si>
    <t>SGD VI Rep         Legge 549/1995; articolo 2195 COM Legge 93/1999</t>
  </si>
  <si>
    <t>Rischio di violazioni intenzionali delle norme in materia di controlli, verifiche o procedure d'ufficio per conseguire benefici o favorire o danneggiare la controparte (ritardare il pagamento, omettere controlli, ecc.)</t>
  </si>
  <si>
    <t>Media</t>
  </si>
  <si>
    <t>N° pagamenti effettuati secondo le procedure del Reparto/N° pratiche svolte</t>
  </si>
  <si>
    <t xml:space="preserve">Segnalazione di ipotesi di danno erariale a seguito di pagamenti effettuati in esito a pronunce giudiziali sfavorevoli </t>
  </si>
  <si>
    <t>SGD VI Rep         Legge 549/1995; articolo 2195 COM Legge 93/2000</t>
  </si>
  <si>
    <t>Rischio di violazioni intenzionali delle norme in materia di controlli, verifiche o procedure d'ufficio per conseguire benefici o favorire o danneggiare la controparte (es. omissione attività o svolgimento della stessa per favorire o attribuire vantaggi illeciti)</t>
  </si>
  <si>
    <t>8.8.1</t>
  </si>
  <si>
    <t>Ricezione sentenza/ titolo  (es. accordo bonario) che prevede  risarcimenti per danni da esercitazioni e avvio istruttoria per la liquidazione</t>
  </si>
  <si>
    <t>SGD VI Rep         Legge 549/1995; articolo 2195 COM Legge 93/2001</t>
  </si>
  <si>
    <t>Rischio di violazioni intenzionali delle norme in materia di controlli, verifiche o procedure d'ufficio per conseguire benefici o favorire o danneggiare la controparte (es. omissione di verifiche o esercizio delle stesse per favorire o attribuire vantaggi illeciti)</t>
  </si>
  <si>
    <t>SGD VI Rep         Legge 549/1995; articolo 2195 COM Legge 93/2002</t>
  </si>
  <si>
    <t>8.8.2</t>
  </si>
  <si>
    <t xml:space="preserve">Liquidazione importo risarcimento </t>
  </si>
  <si>
    <t>SGD VI Rep         Legge 549/1995; articolo 2195 COM Legge 93/2003</t>
  </si>
  <si>
    <t>8.8.3</t>
  </si>
  <si>
    <t>Pagamento risarcimento previa acquisizione elementi da Agenzia Entrate quando previsto dal legislatore</t>
  </si>
  <si>
    <t>SGD VI Rep         Legge 549/1995; articolo 2195 COM Legge 93/2004</t>
  </si>
  <si>
    <t>SGD VI Rep         Legge 549/1995; articolo 2195 COM Legge 93/2005</t>
  </si>
  <si>
    <t>GESTIONE CONTENZIOSO</t>
  </si>
  <si>
    <t>Ricezione ricorso al G.O./ G.A. notificato all'Avvocatura dello Stato che richiede all'AD elementi per l'azione difensiva</t>
  </si>
  <si>
    <t>SGD VI Rep         Legge 549/1995; articolo 2195 COM Legge 93/2006</t>
  </si>
  <si>
    <t>1) Misure di trasparenza;                                      2) misure di regolamentazione;                                   3) misure di  rotazione o alternative alla rotazione;                                 4) misure di controllo</t>
  </si>
  <si>
    <t>8.10.2</t>
  </si>
  <si>
    <t xml:space="preserve">Istruttoria della vertenza con acquisizione di contributi da parte di altri Enti quali quello presso il quale prestava servizio il ricorrente al momento dell'incidente/infortunio e gli Enti che possono aver effettuato dei pagamenti per lo stesso evento </t>
  </si>
  <si>
    <t>SGD VI Rep         Legge 549/1995; articolo 2195 COM Legge 93/2007</t>
  </si>
  <si>
    <t>8.10.3</t>
  </si>
  <si>
    <t>Invio relazione tecnico giuridica  all'Avvocatura per la costituzione in giudizio</t>
  </si>
  <si>
    <t>SGD VI Rep         Legge 549/1995; articolo 2195 COM Legge 93/2008</t>
  </si>
  <si>
    <t>8.10.4</t>
  </si>
  <si>
    <t>Acquisizione sentenza o altre comunicazioni relative alla chiusura del contenzioso.</t>
  </si>
  <si>
    <t>SGD VI Rep         Legge 549/1995; articolo 2195 COM Legge 93/2009</t>
  </si>
  <si>
    <t>Esecuzione sentenza e valutazione eventuale impugnazione della pronuncia giudiziale</t>
  </si>
  <si>
    <t>SGD VI Rep         Legge 549/1995; articolo 2195 COM Legge 93/2010</t>
  </si>
  <si>
    <t>N° sentenze eseguite/N° sentenze pervenute</t>
  </si>
  <si>
    <t>SGD VI Rep         Legge 549/1995; articolo 2195 COM Legge 93/2011</t>
  </si>
  <si>
    <t>RECUPERO DANNI ERARIALI</t>
  </si>
  <si>
    <t>Acquisizione richiesta (spese di giustizia, risarcimenti dovuti in base a sentenze favorevoli all'AD, somme erogate in esecuzione di sentenze di 1° grado riformate in appello in favore dell'AD)</t>
  </si>
  <si>
    <t>SGD VI Rep         Legge 549/1995; articolo 2195 COM Legge 93/2012</t>
  </si>
  <si>
    <t>N° pratiche avviate/n° pratiche da avviare</t>
  </si>
  <si>
    <t>8.11.2</t>
  </si>
  <si>
    <t xml:space="preserve">Inserimento della richiesta di recupero dei danni  nello scadenziario dei danni da recuperare </t>
  </si>
  <si>
    <t>SGD VI Rep         Legge 549/1995; articolo 2195 COM Legge 93/2013</t>
  </si>
  <si>
    <t>8.11.3</t>
  </si>
  <si>
    <t xml:space="preserve">Invito al debitore a provvedere al risarcimento del danno  </t>
  </si>
  <si>
    <t>SGD VI Rep         Legge 549/1995; articolo 2195 COM Legge 93/2014</t>
  </si>
  <si>
    <t>8.11.4</t>
  </si>
  <si>
    <t>Eventuale comunicazione all'Agenzia delle Entrate degli importi da recuperare per l'emissione della cartella esattoriale</t>
  </si>
  <si>
    <t>SGD VI Rep         Legge 549/1995; articolo 2195 COM Legge 93/2015</t>
  </si>
  <si>
    <t>N° comunicazioni effettuate/N° comunicazioni da effettuare</t>
  </si>
  <si>
    <t>8.11.5</t>
  </si>
  <si>
    <t>Relazione tecnico/giuridica per la Corte dei conti</t>
  </si>
  <si>
    <t>SGD VI Rep         Legge 549/1995; articolo 2195 COM Legge 93/2016</t>
  </si>
  <si>
    <t>N° relazioni inviate/N° relazioni da inviarepratiche svolte secondo le procedure del Reparto/N° pratiche svolte</t>
  </si>
  <si>
    <t xml:space="preserve">RISARCIMENTO DANNI DA INFORTUNI, INCIDENTI STRADALI, NAVALI, AEREI </t>
  </si>
  <si>
    <t>Ricezione sentenza/altre richieste di risarcimenti per danni da  infortuni, incidenti stradali,  navali, aerei e avvio fase istruttoria</t>
  </si>
  <si>
    <t>SGD VI Rep         Legge 549/1995; articolo 2195 COM Legge 93/2017</t>
  </si>
  <si>
    <t xml:space="preserve">N° sentenze/altre richieste ricevute e istruttorie avviate/N° sentenze /altre richieste ricevute </t>
  </si>
  <si>
    <t>8.12.2</t>
  </si>
  <si>
    <t>SGD VI Rep         Legge 549/1995; articolo 2195 COM Legge 93/2018</t>
  </si>
  <si>
    <t>8.12.3</t>
  </si>
  <si>
    <t>Pagamento risarcimento</t>
  </si>
  <si>
    <t>SGD VI Rep         Legge 549/1995; articolo 2195 COM Legge 93/2019</t>
  </si>
  <si>
    <t>SGD VI Rep         Legge 549/1995; articolo 2195 COM Legge 93/2020</t>
  </si>
  <si>
    <t>GESTIONE DEI RIMEDI ALTERNATIVI DI RISOLUZIONE DELLE CONTROVERSIENELLE MATERIE DI COMPETENZA, DIVERSI DALLE TRANSAZIONI, CON EVENTUALE INTESA CON L'AVVOCATURA DELLO STATO: IN PARTICOLARE ACCORDI BONARI, MEDIAZIONI E NEGOZIAZIONI</t>
  </si>
  <si>
    <t>8.13.1</t>
  </si>
  <si>
    <t>Acquisizione  richiesta di composizione della controversia e avvio attività istruttoria</t>
  </si>
  <si>
    <t>SGD VI Rep         Legge 549/1995; articolo 2195 COM Legge 93/2021</t>
  </si>
  <si>
    <t>8.13.2</t>
  </si>
  <si>
    <t xml:space="preserve">Acquisizione eventuali pareri tecnici  </t>
  </si>
  <si>
    <t>SGD VI Rep         Legge 549/1995; articolo 2195 COM Legge 93/2022</t>
  </si>
  <si>
    <t>Acquisizione parere Avvocatura su proposta di composizione della controversia (eventuale per i casi di infortunistica c.d. "speciale NATO")</t>
  </si>
  <si>
    <t>SGD VI Rep         Legge 549/1995; articolo 2195 COM Legge 93/2023</t>
  </si>
  <si>
    <t>Formulazione eventuale controproposta</t>
  </si>
  <si>
    <t>SGD VI Rep         Legge 549/1995; articolo 2195 COM Legge 93/2024</t>
  </si>
  <si>
    <t>Richiesta di concordanza alla  controparte</t>
  </si>
  <si>
    <t>SGD VI Rep         Legge 549/1995; articolo 2195 COM Legge 93/2025</t>
  </si>
  <si>
    <t>Rischio di violazioni intenzionali delle norme in materia di controlli, verifiche o procedure d'ufficio per conseguire benefici o favorire o danneggiare la controparte (ritardare la richiesta di concordanza, omettere controlli, ecc.)</t>
  </si>
  <si>
    <t>Stipula acccordo</t>
  </si>
  <si>
    <t>SGD VI Rep         Legge 549/1995; articolo 2195 COM Legge 93/2026</t>
  </si>
  <si>
    <t>1) Misure di controllo;                                      2) misure di trasparenza;                                   3) misure di regolamentazione;                                 4) misure di rotazione</t>
  </si>
  <si>
    <t>Approvazione accordo</t>
  </si>
  <si>
    <t>SGD VI Rep         Legge 549/1995; articolo 2195 COM Legge 93/2027</t>
  </si>
  <si>
    <t>Pagamento accordo</t>
  </si>
  <si>
    <t>SGD VI Rep         Legge 549/1995; articolo 2195 COM Legge 93/2028</t>
  </si>
  <si>
    <r>
      <t xml:space="preserve">Segnalazione di ipotesi di danno erariale a seguito di pagamenti (non applicabile per i casi di c.d. </t>
    </r>
    <r>
      <rPr>
        <i/>
        <sz val="11"/>
        <color rgb="FF000000"/>
        <rFont val="Arial Narrow"/>
        <family val="2"/>
      </rPr>
      <t>Infortunistica speciale NATO)</t>
    </r>
  </si>
  <si>
    <t>SGD VI Rep         Legge 549/1995; articolo 2195 COM Legge 93/2029</t>
  </si>
  <si>
    <t>GESTIONE DEGLI AFFARI LEGALI NELLE MATERIE DI COMPETENZA E CONSULENZA LEGALE</t>
  </si>
  <si>
    <t>Acquisizione  richiesta di parere</t>
  </si>
  <si>
    <t>SGD VI Rep         Legge 549/1995; articolo 2195 COM Legge 93/2030</t>
  </si>
  <si>
    <t>8.14.2</t>
  </si>
  <si>
    <t>Istruttoria con eventuale richiesta di elementi a ad altri Enti</t>
  </si>
  <si>
    <t>SGD VI Rep         Legge 549/1995; articolo 2195 COM Legge 93/2031</t>
  </si>
  <si>
    <t>8.14.3</t>
  </si>
  <si>
    <t>Formulazione parere</t>
  </si>
  <si>
    <t>SGD VI Rep         Legge 549/1995; articolo 2195 COM Legge 93/2032</t>
  </si>
  <si>
    <t>3. PROVVEDIMENTI AMPLIATIVI SFERA GIURIDICA (art. 1.16 lett c) L. 190/2012)</t>
  </si>
  <si>
    <t>6. CONTROLLI, VERIFICHE, ISPEZIONI, E SANZIONI (DET. 12/2015 ANAC)</t>
  </si>
  <si>
    <t>8. AFFARI LEGALI E CONTENZIOSO (DET. 12/2015 ANAC)</t>
  </si>
  <si>
    <t>Esecutore Attività</t>
  </si>
  <si>
    <t>STATO DI ATTUAZIONE AL 1° GENNAIO 2024</t>
  </si>
  <si>
    <t>Continuativi</t>
  </si>
  <si>
    <t>1.27.2</t>
  </si>
  <si>
    <t xml:space="preserve"> </t>
  </si>
  <si>
    <t>1.45.2</t>
  </si>
  <si>
    <t>1.45.3</t>
  </si>
  <si>
    <t>1.46.2</t>
  </si>
  <si>
    <t>1.48</t>
  </si>
  <si>
    <t>1.48.1</t>
  </si>
  <si>
    <t>CONTRATTUALISTICA 
(art. 1.16 lett b) L. 190/2012)</t>
  </si>
  <si>
    <t>CONTRATTI PUBBLICI</t>
  </si>
  <si>
    <t>2.10.2</t>
  </si>
  <si>
    <t>2.10.3</t>
  </si>
  <si>
    <t>2.10.4</t>
  </si>
  <si>
    <t>2.10.5</t>
  </si>
  <si>
    <t>2.10.6</t>
  </si>
  <si>
    <t>2.10.7</t>
  </si>
  <si>
    <t>2.12.2</t>
  </si>
  <si>
    <t>2.12.3</t>
  </si>
  <si>
    <t>2.12.4</t>
  </si>
  <si>
    <t>2.8.4</t>
  </si>
  <si>
    <t>2.9.2</t>
  </si>
  <si>
    <t>2.9.3</t>
  </si>
  <si>
    <t>3.48.2</t>
  </si>
  <si>
    <t>3.48.3</t>
  </si>
  <si>
    <t>CONCESSIONE RICONOSCIMENTI</t>
  </si>
  <si>
    <t>3.53.2</t>
  </si>
  <si>
    <t>3.53.3</t>
  </si>
  <si>
    <t>3.53.4</t>
  </si>
  <si>
    <t>5.24</t>
  </si>
  <si>
    <t>5.25</t>
  </si>
  <si>
    <t>5.25.1</t>
  </si>
  <si>
    <t>5.26</t>
  </si>
  <si>
    <t>5.26.1</t>
  </si>
  <si>
    <t>Rotazione del personale</t>
  </si>
  <si>
    <t>5.31</t>
  </si>
  <si>
    <t>5.31.1</t>
  </si>
  <si>
    <t>5.32</t>
  </si>
  <si>
    <t>5.32.1</t>
  </si>
  <si>
    <t>5.33</t>
  </si>
  <si>
    <t>5.33.1</t>
  </si>
  <si>
    <t>5.34</t>
  </si>
  <si>
    <t>5.34.1</t>
  </si>
  <si>
    <t>5.36</t>
  </si>
  <si>
    <t>5.36.1</t>
  </si>
  <si>
    <t>6.14</t>
  </si>
  <si>
    <t>PAGAMENTO SPESE LEGALI, A SEGUITO DI CONFORME GIUDIZIO DI CONGRUITÀ DELL’AVVOCATURA GENERALE DELLO STATO</t>
  </si>
  <si>
    <t>6.14.1</t>
  </si>
  <si>
    <t>Discrezionalità del giudizio</t>
  </si>
  <si>
    <t>6.19.2</t>
  </si>
  <si>
    <t>7.5.2</t>
  </si>
  <si>
    <t>7.6.1</t>
  </si>
  <si>
    <t>7.7.1</t>
  </si>
  <si>
    <t>AFFARI LEGALI E CONTENZIOSO 
(DET. 12/2015 ANAC)</t>
  </si>
  <si>
    <t>Interessi personali</t>
  </si>
  <si>
    <t>8.6.1</t>
  </si>
  <si>
    <t xml:space="preserve">TUTTI I COMANDI (* trattasi di attività posta in essere da una molteplicità di Comandi/Enti) </t>
  </si>
  <si>
    <t>1 ) SI; 
2) 100%;
3) 100%</t>
  </si>
  <si>
    <t>1) ACCORDI DI TIPO COLLUSIVO TRA IL PERSONALE AVENTE TITOLO, CHE ABBIA AVANZATO LA DOMANDA, E L'ORGANO GESTORE PER "FAVORIRE" LA PRECEDENZA IN GRADUATORIA; 2) 1) ACCORDI DI TIPO COLLUSIVO TRA IL PERSONALE NON AVENTE TITOLO, CHE ABBIA AVANZATO LA DOMANDA, E L'ORGANO GESTORE PER "CONSENTIRE " L'INGRESSO IN GRADUATORIA.</t>
  </si>
  <si>
    <t xml:space="preserve">ASSEGNAZIONE CICLO DI CURE FANGOBALNEOTERMALI E INALATORIE </t>
  </si>
  <si>
    <t>Ricezione della domanda</t>
  </si>
  <si>
    <t>disparità di trattamento, domanda con documentazione "gonfiata"</t>
  </si>
  <si>
    <t xml:space="preserve">pareri di medici privati "gonfiati" </t>
  </si>
  <si>
    <t>discrezionalità medica</t>
  </si>
  <si>
    <t>Rotazione membri commissione e formazione</t>
  </si>
  <si>
    <t>controlli ispettivi</t>
  </si>
  <si>
    <t>1) RISPETTO DELLA NORMATIVA (SI/NO); 2) RISPETTO CIRCOLARI IGESAN (SI/NO);</t>
  </si>
  <si>
    <t>1) SI;
2) SI</t>
  </si>
  <si>
    <t>1.3.2</t>
  </si>
  <si>
    <t>istruttoria del Comando</t>
  </si>
  <si>
    <t>istruttoria carente/superficiale</t>
  </si>
  <si>
    <t>alta discrezionalità</t>
  </si>
  <si>
    <t>istruttoria "riservata" data la privacy</t>
  </si>
  <si>
    <t>rotazione e formazione</t>
  </si>
  <si>
    <t>1.3.3</t>
  </si>
  <si>
    <t>istruttoria Ente sanitario</t>
  </si>
  <si>
    <t>accordo collusivo con interessato</t>
  </si>
  <si>
    <t>1) SI;
2) SI.</t>
  </si>
  <si>
    <t>AGGIORNAMENTO STATI DI SERVIZIO (DUM)</t>
  </si>
  <si>
    <t>Presentazione documentazione falsa</t>
  </si>
  <si>
    <t>Accentramento istruttoria in capo ad unico soggetto - alta discrezionalità</t>
  </si>
  <si>
    <t>elevata discrezionalità</t>
  </si>
  <si>
    <t xml:space="preserve">rotazione del personale, applicazione del codice di comportamento dei dipendenti del ministero della Difesa; </t>
  </si>
  <si>
    <t>controllo documentazione prodotta da parte di PERSOMIL</t>
  </si>
  <si>
    <t>misura di controllo, di rotazione e misura di definizione e promozione dell'etica e di standard di comportamento</t>
  </si>
  <si>
    <t xml:space="preserve">1) RISPETTO DELLA NORMATIVA (SI/NO) 2) RISPETTO DIRETTIVE PERSOMIL (SI/NO) </t>
  </si>
  <si>
    <t xml:space="preserve">1) SI; 2) SI. </t>
  </si>
  <si>
    <t>1.5.1</t>
  </si>
  <si>
    <t>ricezione istanza</t>
  </si>
  <si>
    <t>istanza non contiene elementi di incompatibilità</t>
  </si>
  <si>
    <t>istruttoria gestita da pochi</t>
  </si>
  <si>
    <t>Formazione e dichiarazione di assenza conflitto di interessi</t>
  </si>
  <si>
    <t>Verifiche su assenza conflitto di interessi</t>
  </si>
  <si>
    <t>Corsi agg professionale. Digit procedura</t>
  </si>
  <si>
    <t xml:space="preserve">1) RISPETTO DELLA NORMATIVA (SI/NO); 2) RISPETTO DIRETTIVE PERSOMIL (SI/NO);  </t>
  </si>
  <si>
    <t>istruttoria</t>
  </si>
  <si>
    <t>accordi collusivi tra Titolare e richiedente</t>
  </si>
  <si>
    <t>scarsa preparaz professionale del personale</t>
  </si>
  <si>
    <t>mutamento quadro normativo</t>
  </si>
  <si>
    <t>Corsi aggiornamento su L 241/1990</t>
  </si>
  <si>
    <t>1.6.3</t>
  </si>
  <si>
    <t>decisione finale</t>
  </si>
  <si>
    <t>accordi collusivi</t>
  </si>
  <si>
    <t>eccessiva discrezionalità e poca trasparenza</t>
  </si>
  <si>
    <t>omessi controlli su compl documentazione</t>
  </si>
  <si>
    <t>1.6.4</t>
  </si>
  <si>
    <t>Richiesta</t>
  </si>
  <si>
    <t>Produzione documentazione incompleta</t>
  </si>
  <si>
    <t>Concentrazione di funzioni in capo ad un unico soggetto</t>
  </si>
  <si>
    <t>Documentazione facilmente verificabile</t>
  </si>
  <si>
    <t>Codice comportamento e formazione</t>
  </si>
  <si>
    <t>Acquisizione documentaz universitaria</t>
  </si>
  <si>
    <t>misure di controllo, di definizione e promozione dell'etica e di standard di comportamento</t>
  </si>
  <si>
    <t>1) RISPETTO DELLA NORMATIVA (SI/NO); 2) RISPETTO NORMATIVE PERSOMIL (SI/NO)</t>
  </si>
  <si>
    <t>Vaglio documentazione</t>
  </si>
  <si>
    <t>accordo collusivo tra Titolare e richiedente</t>
  </si>
  <si>
    <t>gestione caotica segreteria</t>
  </si>
  <si>
    <t>Difficoltà di falsificazione doc universitaria</t>
  </si>
  <si>
    <t>codice comportamento e formazione</t>
  </si>
  <si>
    <t>Controlli sulla segreteria</t>
  </si>
  <si>
    <t>Rilascio</t>
  </si>
  <si>
    <t>omesso controllo della documentazione</t>
  </si>
  <si>
    <t>volontà di favorire un amico</t>
  </si>
  <si>
    <t>Possibilità di controlli incrociati</t>
  </si>
  <si>
    <t>Approfondimenti istruttori</t>
  </si>
  <si>
    <t>Diniego</t>
  </si>
  <si>
    <t>grave inimicizia tra Titolare e richiedente</t>
  </si>
  <si>
    <t>volontà di denneggiare un sottoposto</t>
  </si>
  <si>
    <t>Diniego motivato adeguatamente</t>
  </si>
  <si>
    <t>Trasparenza della procedura</t>
  </si>
  <si>
    <t>Accordo collusivo per non far scalare giorni già  fruiti</t>
  </si>
  <si>
    <t>gestione caotica del personale</t>
  </si>
  <si>
    <t>ipotizzare corruz nella LO appare improbab</t>
  </si>
  <si>
    <t>Codice comportamento e risp normativa</t>
  </si>
  <si>
    <t>Verifica statino licenze</t>
  </si>
  <si>
    <t>sensibilizzazione su standard etici</t>
  </si>
  <si>
    <t>N.O. superiore diretto</t>
  </si>
  <si>
    <t>Istruttoria incompleta</t>
  </si>
  <si>
    <t>scarsi controlli</t>
  </si>
  <si>
    <t>applicazione direttive SSAA</t>
  </si>
  <si>
    <t>1.8.3</t>
  </si>
  <si>
    <t>Rilascio senza verifica dei requisiti (es. non comp efficienza</t>
  </si>
  <si>
    <t>assenza di attenzione</t>
  </si>
  <si>
    <t xml:space="preserve">controlli SSAA </t>
  </si>
  <si>
    <t>1.8.4</t>
  </si>
  <si>
    <t>Grave inimicizia tra Superiore richiedente</t>
  </si>
  <si>
    <t>Eccessiva discrezionalità</t>
  </si>
  <si>
    <t>codice comportamento e risp normativa</t>
  </si>
  <si>
    <t>Presentazione falsa attestazione per rilascio</t>
  </si>
  <si>
    <t>Scarso controllo nel rilascio</t>
  </si>
  <si>
    <t>Configuraz reato</t>
  </si>
  <si>
    <t>Codice comp. Norme disciplinari e penali</t>
  </si>
  <si>
    <t>Verifica accurata presupposti</t>
  </si>
  <si>
    <t>RISPETTO DELLA NORMATIVA</t>
  </si>
  <si>
    <t>RINNOVO TESSERE MODELLO CMD, AT, ATE, BT, 1/CC</t>
  </si>
  <si>
    <t>Presentazione falsa attestazione per rinnovo</t>
  </si>
  <si>
    <t>scarso controllo nel rinnovo</t>
  </si>
  <si>
    <t>codice comp. Norme disciplinari e penali</t>
  </si>
  <si>
    <t>RITIRO TESSERE MODELLO CMD, AT, ATE, BT, 1/CC</t>
  </si>
  <si>
    <t>Falsa attestazione di smarrimento</t>
  </si>
  <si>
    <t xml:space="preserve">cessione a terzi </t>
  </si>
  <si>
    <t>configuraz reato</t>
  </si>
  <si>
    <t>Falsa attestazione su avvenuta distruzione</t>
  </si>
  <si>
    <t>cessioni a terzi</t>
  </si>
  <si>
    <t>verifica accurata presupposti</t>
  </si>
  <si>
    <t>ricezione richiesta</t>
  </si>
  <si>
    <t>vaglio documentazione di natura tecnica</t>
  </si>
  <si>
    <t>Rotazione e codice di comportamento</t>
  </si>
  <si>
    <t>pubblicazione atti della procedura</t>
  </si>
  <si>
    <t>1) RISPETTO DELLA NORMATIVA (SI/NO); 2) RISPETTO DIRETTIVE GENIODIFE (100%)</t>
  </si>
  <si>
    <t>istruttoria di natura tecnica</t>
  </si>
  <si>
    <t>rotazione e codice di comportamento</t>
  </si>
  <si>
    <t>1.10.3</t>
  </si>
  <si>
    <t>decisione tecnica</t>
  </si>
  <si>
    <t>eccessiva concentrazione processo decisionale</t>
  </si>
  <si>
    <t>Formaz specifica su L 241/1990</t>
  </si>
  <si>
    <t>pubblicazione integrale procedura</t>
  </si>
  <si>
    <t>RISPETTO NORMATIVA ED ADEGUATA FORMAZIONE DEL PERSONALE</t>
  </si>
  <si>
    <t>1.11.2</t>
  </si>
  <si>
    <t>decisione</t>
  </si>
  <si>
    <t>GESTIONE SOGGIORNI E CIRCOLI</t>
  </si>
  <si>
    <t>1.12.1</t>
  </si>
  <si>
    <t>richiesta di concessione</t>
  </si>
  <si>
    <t>CIRCOLI/SOGGIORNI</t>
  </si>
  <si>
    <t>domanda caratterizzata da documentazione carente</t>
  </si>
  <si>
    <t xml:space="preserve">NESSUN PRECEDENTE </t>
  </si>
  <si>
    <t>massima trasparenza e rotazione del personale</t>
  </si>
  <si>
    <t>disamina domande di concessione</t>
  </si>
  <si>
    <t>valutazione della documentazione in maniera arbitraria</t>
  </si>
  <si>
    <t>parziale discrezionalità - pressioni esterne o interne - interesse personale</t>
  </si>
  <si>
    <t>Rotazione membri negli incarichi di assegnazione e formazione</t>
  </si>
  <si>
    <t>formazione di graduatoria</t>
  </si>
  <si>
    <t>possibili accordi tra richiedenti e personale preoposto alla formazione della graduatoria, volti ad eludere la normativa/direttive interne in materaie e a favorire la concessione ad alcuni utenti a sfavore di altri</t>
  </si>
  <si>
    <t>inefficacia delle procedure di controllo, eccessiva permanenza di personale nell'incarico</t>
  </si>
  <si>
    <t>CONCESSIONE DI RICONOSCIMENTI</t>
  </si>
  <si>
    <t>Attribuzione di riconoscimenti al personale (es: elogi, encomi, ecc.)</t>
  </si>
  <si>
    <t>Abuso delle autorità preposte Alla concessione dei Riconoscimenti; Disparità di trattamento nella valutazione dei requisiti.</t>
  </si>
  <si>
    <t>Concentrazione della competenza in pochi Soggetti; Carenza di elementi oggettivi per la definizione della tipologia di riconoscimento; Scarsa Trasparenza. Eccessiva discrezionalità; Carenza di elementi oggettivi per la definizione della tipologia di riconoscimento;</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</si>
  <si>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t>
  </si>
  <si>
    <t>1 ) SI; 
2) 100%;</t>
  </si>
  <si>
    <t xml:space="preserve">TUTTE LE STAZIONI APPALTANTI (* trattasi di attività posta in essere da una molteplicità di Comandi/Enti) </t>
  </si>
  <si>
    <t>1) DEFINIZIONE DI UN FABBISOGNO NON CORRISPONDENTE A CRITERI DI EFFICICENZA ED ECONOMICITA'; 
2) INTEMPESTIVA PREDISPOSIZIONE ED APPROVAZIONE DEGLI STRUMENTI DI PROGRAMMAZIONE</t>
  </si>
  <si>
    <t>Condizioni avvio procedura "orientate" a favorire qualche operatore</t>
  </si>
  <si>
    <t>Eccessiva discrezionalità e scarsa conoscenza delle norme</t>
  </si>
  <si>
    <t xml:space="preserve">La discrezionalità può fungere da schermo per predisporre una procedura attagliata </t>
  </si>
  <si>
    <t>Codice comportamento, rotazione, formazione, assenza conf interesse</t>
  </si>
  <si>
    <t>Pubblicazione delibera a contrarre</t>
  </si>
  <si>
    <t>Controlli ispettivi e istanze accesso (documentale e civico)</t>
  </si>
  <si>
    <t>Rispetto dei termini di scadenza della gara</t>
  </si>
  <si>
    <t xml:space="preserve">SI
</t>
  </si>
  <si>
    <t>Predisposizione del bando "su misura"</t>
  </si>
  <si>
    <t>Accordo collusivo e scarsa conoscenza delle norme</t>
  </si>
  <si>
    <t>Il continuo mutare del contesto normativo in materia contrattuale favorisce "errori volontari"</t>
  </si>
  <si>
    <t>codice comportamento, rotazione, formazione, aggiornamento in materia contrattuale</t>
  </si>
  <si>
    <t>Evitare accentramento di funzioni in capo a un unico soggetto</t>
  </si>
  <si>
    <t>Condivisione processo decisionale</t>
  </si>
  <si>
    <t>Pubblicazione parziale degli atti</t>
  </si>
  <si>
    <t>accordo collusivo e scarsa conoscenza delle norme</t>
  </si>
  <si>
    <t>Difficile stabilire tra dimenticanza volontaria e involontaria</t>
  </si>
  <si>
    <t>codice di comportamento, rotazione, trasparenza, assenza conf interessi</t>
  </si>
  <si>
    <t>Garantire un aggiornamento prof in tema contrattuale, condivisione delle procedure tra più soggetti</t>
  </si>
  <si>
    <t>controlli ispettivi e istanze accesso (doc e civ)</t>
  </si>
  <si>
    <t>utilizzo sistemi informatici di pubblicazione</t>
  </si>
  <si>
    <t>verifica doc. amministrativa concorrenti</t>
  </si>
  <si>
    <t>Manomisione documentazione pervenuta</t>
  </si>
  <si>
    <t>accordo collusivo</t>
  </si>
  <si>
    <t>Nelle procedure "analogica", il rischio nella conservazione della doc è elevato</t>
  </si>
  <si>
    <t>Favorire procedure digitali e, nel caso di proc analogiche, adeguata verbalizza operazioni</t>
  </si>
  <si>
    <t>controlli ispettivi e accesso (documentale e civico)</t>
  </si>
  <si>
    <t>Controlli di regolarità amministrativa anche su piattaforme ANAC</t>
  </si>
  <si>
    <t>verifica offerta  (Commissione)</t>
  </si>
  <si>
    <t>Manomisione documentazione pervenuta. Eccessiva discrezionalità</t>
  </si>
  <si>
    <t>Nelle procedure "analogica", il rischio nella conservazione della doc è elevato. Inoltre, la discrezionalità è diffic contestabile</t>
  </si>
  <si>
    <t>Codice comportamento, rotazione, assenza conf interessi</t>
  </si>
  <si>
    <t>Favorire procedure digitali, garantire adeguata motivazione provv aggiudicazione</t>
  </si>
  <si>
    <t xml:space="preserve">assenza di conflitto di interesse dei membri della Commissione e rigida applicazione criteri di imparzialità </t>
  </si>
  <si>
    <t>eventuali provvedimenti di esclusione dei concorrenti</t>
  </si>
  <si>
    <t>Eccessiva discrezionalità e requisiti di partecipazione poco trasparenti</t>
  </si>
  <si>
    <t>Se i requisiti di partecipazione sono troppo vaghi, la discrezionalità della Commissione diventa "pericolosa"</t>
  </si>
  <si>
    <t>codice di comportamento, rotazione, trasparenza,</t>
  </si>
  <si>
    <t>Formazione del personale in tema di contrattualistica pubblica</t>
  </si>
  <si>
    <t>Personale adeguatamente formato professionalmente e rispetto codice di comportamento dei Dipendenti del Ministero della Difesa</t>
  </si>
  <si>
    <t>se i requisiti di partecipazione sono troppo vaghi, la discrezionalità della Commissione diventa "pericolosa"</t>
  </si>
  <si>
    <t>Codice di comportamento, rotazione</t>
  </si>
  <si>
    <t xml:space="preserve">Predisposizione di programmi informatici che calcolino automaticamente le soglie di anomalia - Riscontro con prezzi di mercato </t>
  </si>
  <si>
    <t>pubblicazione aggiudicazione</t>
  </si>
  <si>
    <t>Volontaria omissione pubblicazione</t>
  </si>
  <si>
    <t xml:space="preserve">accordo collusivo e scarsa conoscen </t>
  </si>
  <si>
    <t>scarsa preparazione in materia contrattuale</t>
  </si>
  <si>
    <t>Codice comportamento e rotazione</t>
  </si>
  <si>
    <t>Formazione in materia contrattuale</t>
  </si>
  <si>
    <t>1) Pubblicazione su Amministrazione Trasparente; 2)esecuzione periodica
di corsi di
aggiornamento del
personale</t>
  </si>
  <si>
    <t>1) SI                                  2) 70%</t>
  </si>
  <si>
    <t>Eccessiva discrezionalità e requisiti di parte</t>
  </si>
  <si>
    <t>accordo collusivo e scarsa con norme</t>
  </si>
  <si>
    <t>Scarsa conoscenza normativa</t>
  </si>
  <si>
    <t>Ricorso a piattaforma ANAC e controllo autocertificazione dei partecipanti</t>
  </si>
  <si>
    <t>Omesso controllo docum contrattuale</t>
  </si>
  <si>
    <t>scarsa conoscenza norme in tema contrat</t>
  </si>
  <si>
    <t>mancanza/insufficienza formazione</t>
  </si>
  <si>
    <t>Codice comportamento, rotazione</t>
  </si>
  <si>
    <t>Adeguata consulenza legale</t>
  </si>
  <si>
    <t xml:space="preserve">pubblicazione dei dati concernenti i procedimenti e le attività contrattuali (SI/NO); </t>
  </si>
  <si>
    <t>volontaria omissione ostensione</t>
  </si>
  <si>
    <t>parziale ostensione</t>
  </si>
  <si>
    <t>Codice comportamento</t>
  </si>
  <si>
    <t>Adeguata formazione in materia di accesso</t>
  </si>
  <si>
    <t xml:space="preserve">1) Formazione specifica del personale interessato da incarichi nell'ambito dell'attività contrattuale; 2) rotazione del
personale
militare e verifica
dell'effettiva
rotazione degli
incarichi </t>
  </si>
  <si>
    <t>1) 70%                              2) 100%</t>
  </si>
  <si>
    <t>Stesura del bando o dell'avviso</t>
  </si>
  <si>
    <t>Bando "attagliato" per favorire qualcuno</t>
  </si>
  <si>
    <t>codice compotamento e rotazione</t>
  </si>
  <si>
    <t>adeguata formazione in materia contrattuale</t>
  </si>
  <si>
    <t>esecuzione periodica
di corsi di
aggiornamento del
personale</t>
  </si>
  <si>
    <t>Determina "attagliata" per favorire qualcuno</t>
  </si>
  <si>
    <t>Alta discrezionalità</t>
  </si>
  <si>
    <t>Codice di comportamento e  rotazione</t>
  </si>
  <si>
    <t>Imparzialità nella stesura della stessa in modo da non favorire nessuno</t>
  </si>
  <si>
    <t>Avviso rivolto solo a operatori "amici"</t>
  </si>
  <si>
    <t>urgenza di provvedere/accordo collusivo</t>
  </si>
  <si>
    <t>E' difficile monitorare la platea operatori invitati</t>
  </si>
  <si>
    <t>Codice di comportamento, assenza conflitto di interessi</t>
  </si>
  <si>
    <t>rotazione operatori invitati e trasparenza</t>
  </si>
  <si>
    <t>pubblicazione dei dati concernenti i procedimenti e le attività contrattuali</t>
  </si>
  <si>
    <t>avviso rivolto solo a operatori "amici" o su mis</t>
  </si>
  <si>
    <t>utilizzo piattaforme telematiche al fine di evitare manomissioni/favoritismi</t>
  </si>
  <si>
    <t>discrezionalità "distorta"</t>
  </si>
  <si>
    <t>Difficoltà contestare discrezionalità</t>
  </si>
  <si>
    <t>adeguata formazione in materia contrattuale e condivisione del processo decisionale</t>
  </si>
  <si>
    <t>aggiudicazione "mirata"</t>
  </si>
  <si>
    <t>difficoltà contestare discrezionalità</t>
  </si>
  <si>
    <t>trasparenza e condivisione del processo decisionale</t>
  </si>
  <si>
    <t xml:space="preserve"> SI
</t>
  </si>
  <si>
    <t>predisposizione parziale dei requisiti di partecipazione</t>
  </si>
  <si>
    <t>condivisione processo decisionale</t>
  </si>
  <si>
    <t xml:space="preserve">ricorso a piattaforme telematiche </t>
  </si>
  <si>
    <t>Ricorso a piattaforme ANAC e verifica delle autocertificazioni</t>
  </si>
  <si>
    <t>inserimento di clausole troppo favorevoli all'aggiudicatario</t>
  </si>
  <si>
    <t>eccesso discrezionalità nella stesura del contratto</t>
  </si>
  <si>
    <t>preparazione professionale del personale</t>
  </si>
  <si>
    <t>rotazione operatori invitati e codice di comportamento</t>
  </si>
  <si>
    <t>controlli da parte degli organi di revisione</t>
  </si>
  <si>
    <t xml:space="preserve">caotica gestione dei fascicoli di spesa </t>
  </si>
  <si>
    <t>scarsi controlli sul funzionamento degli uffici</t>
  </si>
  <si>
    <t>corsi di formazione specifici sulla disciplina dell'accesso</t>
  </si>
  <si>
    <t>rotazione del personale e controlli ispettivi</t>
  </si>
  <si>
    <t>Formazione specifica del personale interessato da incarichi nell'ambito dell'attività contrattuale</t>
  </si>
  <si>
    <t>stipula</t>
  </si>
  <si>
    <t>stipula oltre 60 giorn previo accordo collusivo</t>
  </si>
  <si>
    <t>scarsa trasparenza</t>
  </si>
  <si>
    <t>decisione accentrata</t>
  </si>
  <si>
    <t>codice di comportamento e formazione</t>
  </si>
  <si>
    <t>pubblicazione dell'atto</t>
  </si>
  <si>
    <t>approvazione</t>
  </si>
  <si>
    <t>accordo collusivo per velocizzare approvazione</t>
  </si>
  <si>
    <t>Verifiche sul procediment</t>
  </si>
  <si>
    <t>esecuzione</t>
  </si>
  <si>
    <t>accordo collusivo per simulare esatta esecuzione</t>
  </si>
  <si>
    <t>alta discrezionalità nel valutare il collaudo</t>
  </si>
  <si>
    <t>pubblicazione della procedura di collaudo</t>
  </si>
  <si>
    <t>Controlli di regolarità amministrativa e verifiche sulla esecuzione</t>
  </si>
  <si>
    <t>modifiche/varianti in corso di esecuzione</t>
  </si>
  <si>
    <t>accordo collusivo per aumentare ricavi dell'appaltatore</t>
  </si>
  <si>
    <t>alta discrezionalità nel valutare nuove esigenze</t>
  </si>
  <si>
    <t>pubblicazione atti di variante</t>
  </si>
  <si>
    <t>pubblicazione sui
siti istituzionali
delle informazioni
rilevanti stabilite
dal d.lgs. n.
33/2013 e dalla
delibera ANAC n.
50/2013</t>
  </si>
  <si>
    <t>SERVIZI IN ECONOMIA O APPALTI SOTTO SOGLIA</t>
  </si>
  <si>
    <t>Rappresentazione esigenza e spec tecn</t>
  </si>
  <si>
    <t>Falsa rappresent esigenza. Sp Tec attagliate</t>
  </si>
  <si>
    <t>Rich pilotata per  far aggiudicare…</t>
  </si>
  <si>
    <t>Alta discrez circa rappr esigenza</t>
  </si>
  <si>
    <t>Rotazione e formazione</t>
  </si>
  <si>
    <t>Verifiche ispettive</t>
  </si>
  <si>
    <t>pubblicazione atti</t>
  </si>
  <si>
    <t>coinvolgimento di più
funzionari per
l'esecuzione di
ispezioni e verifiche
amministrativocontabili
e nelle varie
fasi del procedimento.</t>
  </si>
  <si>
    <t>Omessa vigil su effettività esigenza</t>
  </si>
  <si>
    <t>Scarso controllo su "reali" esigenze</t>
  </si>
  <si>
    <t>Comandante "preso da altro"</t>
  </si>
  <si>
    <t xml:space="preserve">Formazione </t>
  </si>
  <si>
    <t>Individuazione controparte/Aggiudicaz</t>
  </si>
  <si>
    <t>Affidamenti diretti in favore di unico operatore</t>
  </si>
  <si>
    <t>Ampia discrezionalità su "urgenze"</t>
  </si>
  <si>
    <t>Art. 36 D. Lgs. 50/2016 consente aff diretti</t>
  </si>
  <si>
    <t xml:space="preserve">Motivazione analitica dell'aff diretto e cong prezzo </t>
  </si>
  <si>
    <t>atto negoziale/commessa</t>
  </si>
  <si>
    <t>Omesso inserimento penali o tempistiche favorevoli a aggiud</t>
  </si>
  <si>
    <t>Decisione accentrata su CSA/FD</t>
  </si>
  <si>
    <t xml:space="preserve">Alta discrezionalità </t>
  </si>
  <si>
    <t>rotazione del
personale militare
e verifica dell'effettiva
rotazione degli
incarichi</t>
  </si>
  <si>
    <t>verifica prestazione</t>
  </si>
  <si>
    <t xml:space="preserve">Accordo collusivo </t>
  </si>
  <si>
    <t>Scarsi controlli</t>
  </si>
  <si>
    <t>Assenza controlli</t>
  </si>
  <si>
    <t>verifiche ispettive</t>
  </si>
  <si>
    <t>diffusione del
P.T.P.C. a tutto
il personale
dipendente</t>
  </si>
  <si>
    <t>pagamento</t>
  </si>
  <si>
    <t>Mancato uso conto dedicato</t>
  </si>
  <si>
    <t>Una volta effettuato pagamento scarsa possibilità di recuperare la somma</t>
  </si>
  <si>
    <t>Utilizzo conto dedicato</t>
  </si>
  <si>
    <t>annullamento in autotutela procedura</t>
  </si>
  <si>
    <t>Finto in pubblico per favorire altro operatore</t>
  </si>
  <si>
    <t xml:space="preserve">La momentanea assenza di cassa </t>
  </si>
  <si>
    <t>Formazione e codice comp</t>
  </si>
  <si>
    <t>pubblicazione atto di annullamento</t>
  </si>
  <si>
    <t>Formazione professionale del personale</t>
  </si>
  <si>
    <t>GESTIONE ORGANISMI DI PROTEZIONE SOCIALE IN GESTIONE DIRETTA</t>
  </si>
  <si>
    <t>gestione o.p.s./o.s.l.</t>
  </si>
  <si>
    <t>gestione amministrativo contabile poco attenta</t>
  </si>
  <si>
    <t xml:space="preserve">adeguato affiancamento prima assunzione incarico </t>
  </si>
  <si>
    <t>codice di comportamento</t>
  </si>
  <si>
    <t>GESTIONE MENSE DI SERVIZIO IN GESTIONE DIRETTA</t>
  </si>
  <si>
    <t>gestione mensa di servizio</t>
  </si>
  <si>
    <t>solo Comandi dotati di mensa di servizio in gestione diretta</t>
  </si>
  <si>
    <t>Formazione professionale del personale e rotazione del personale</t>
  </si>
  <si>
    <t>PROVVEDIMENTI AMPLIATIVI DELLA SFERA GIURIDICA (ART. 1.16 LETT. C)</t>
  </si>
  <si>
    <t>3.1.1</t>
  </si>
  <si>
    <t>Verifica documentazione</t>
  </si>
  <si>
    <t>Presentazione doc. incompleta</t>
  </si>
  <si>
    <t>Controlli adeguati</t>
  </si>
  <si>
    <t>Codice comport. e formazione</t>
  </si>
  <si>
    <t>Obbligo allegare doc.</t>
  </si>
  <si>
    <t>Sensibilizzazione su standard etici</t>
  </si>
  <si>
    <t>3.1.2</t>
  </si>
  <si>
    <t>Erogazione rimborso</t>
  </si>
  <si>
    <t>Erogazione a soggetto diverso</t>
  </si>
  <si>
    <t>codice comport. e formazione</t>
  </si>
  <si>
    <t>Verifica destinatario</t>
  </si>
  <si>
    <t>Autenticazione atti</t>
  </si>
  <si>
    <t>Errata duplicazione documento</t>
  </si>
  <si>
    <t>scarsa attenzione</t>
  </si>
  <si>
    <t>codice comportamento</t>
  </si>
  <si>
    <t>Controlli su doc da duplicare</t>
  </si>
  <si>
    <t>Sensibilizazione su standard etici</t>
  </si>
  <si>
    <t>Rispetto normativa DPR 445/2000</t>
  </si>
  <si>
    <t>Omessa acquisizione di elementi valutativi negativi</t>
  </si>
  <si>
    <t>Istruttoria accentrata</t>
  </si>
  <si>
    <t>I fascicoli sono "giustamente" riservati</t>
  </si>
  <si>
    <t>Accesso documentale</t>
  </si>
  <si>
    <t>3.3.2</t>
  </si>
  <si>
    <t>3.3.3</t>
  </si>
  <si>
    <t>Ricezione atti in formato digitale</t>
  </si>
  <si>
    <t>3.4.2</t>
  </si>
  <si>
    <t>3.4.3</t>
  </si>
  <si>
    <t>3.5.1</t>
  </si>
  <si>
    <t>Esame documentazione</t>
  </si>
  <si>
    <t>Documentazione incompleta</t>
  </si>
  <si>
    <t>Elevata discrezionalità</t>
  </si>
  <si>
    <t>Codic comport e formazione</t>
  </si>
  <si>
    <t>Obbligo allegazione doc</t>
  </si>
  <si>
    <t>Controllo incociato in anagrafe</t>
  </si>
  <si>
    <t>Rispetto della normativa e delle circolari applicative di PERSOMIL e PERSOCIV</t>
  </si>
  <si>
    <t>3.5.2</t>
  </si>
  <si>
    <t>Concessione congedo</t>
  </si>
  <si>
    <t>Concessione senza documentazione</t>
  </si>
  <si>
    <t>Procedura accentrata ad un unico soggetto</t>
  </si>
  <si>
    <t>obbligo allegare documentazione giustificativa</t>
  </si>
  <si>
    <t>Controllo incrociato in anagrafe</t>
  </si>
  <si>
    <t>3.5.3</t>
  </si>
  <si>
    <t>Grave inimicizia tra Titolare e richiedente</t>
  </si>
  <si>
    <t>Finte esigenze di servizio</t>
  </si>
  <si>
    <t>codic comport e formazione</t>
  </si>
  <si>
    <t>trasparenza e adeguata motivazione diniego</t>
  </si>
  <si>
    <t>Accentramento istruttoria in capo ad unico soggetto</t>
  </si>
  <si>
    <t>applicazione specifica direttive di PERSOMIL</t>
  </si>
  <si>
    <t>Riscontrato rispetto direttive PERSOMIL</t>
  </si>
  <si>
    <t>3.9.1</t>
  </si>
  <si>
    <t>Accordi collusivi tra rich e collegio</t>
  </si>
  <si>
    <t>Discrez tecnica</t>
  </si>
  <si>
    <t>Codice comport e formazione</t>
  </si>
  <si>
    <t>Verifice Dir. Infermeria</t>
  </si>
  <si>
    <t>Rispetto delle direttive di PERSOMIL e MARISPESAN</t>
  </si>
  <si>
    <t>3.9.2</t>
  </si>
  <si>
    <t>codice comport e formazione</t>
  </si>
  <si>
    <t>3.11.1</t>
  </si>
  <si>
    <t>Esame documentazione sanitaria Istruttoria da parte del Comando di Corpo</t>
  </si>
  <si>
    <t>Accordi collusivi tra int e impiego</t>
  </si>
  <si>
    <t>incompl doc sanitaria</t>
  </si>
  <si>
    <t>Più sogg coinvoti scelta</t>
  </si>
  <si>
    <t xml:space="preserve">Controlli sul procedimento </t>
  </si>
  <si>
    <t>Scarsa soccombenza dell'A.D. nel contenzioso</t>
  </si>
  <si>
    <t>3.12.2</t>
  </si>
  <si>
    <t>3.13.1</t>
  </si>
  <si>
    <t>DECRETI DI PROROGA INDENNITÀ DI AERONAVIGAZIONE</t>
  </si>
  <si>
    <t>3.14.1</t>
  </si>
  <si>
    <t>3.15.1</t>
  </si>
  <si>
    <t>3.17.1</t>
  </si>
  <si>
    <t>3.18.1</t>
  </si>
  <si>
    <t>COLLOCAMENTO IN ASPETTATIVA A DOMANDA SENZA ASSEGNI DEL PERSONALE DIPENDENTE PER INCARICHI ELETTIVI NEGLI ENTI LOCALI (Provvedimento finale a cura di PERSOMIL)</t>
  </si>
  <si>
    <t>COLLOCAMENTO IN ASPETTATIVA PER MOTIVI SANITARI (Provvedimento finale a cura di PERSOMIL)</t>
  </si>
  <si>
    <t>4.2.1</t>
  </si>
  <si>
    <t>Presentazione documentazione sanitaria falsa</t>
  </si>
  <si>
    <t>Eccessivo accentramento istruttoria</t>
  </si>
  <si>
    <t>verifiche presso strutture sanitarie</t>
  </si>
  <si>
    <t>COLLOCAMENTO IN ASPETTATIVA PER MOTIVI PRIVATI (Provvedimento finale a cura di PERSOMIL)</t>
  </si>
  <si>
    <t>4.3.1</t>
  </si>
  <si>
    <t>Esercizio di controlli da parte della scala gerarchica nel corso dell'istruzione
della pratica
Informatizzazione dell'intero processo amministrativo
Controllo sull'applicazione della normativa anticorruzione, con specifico
riferimento all'obbligo di astensione in caso di conflitto di interesse</t>
  </si>
  <si>
    <t>4.4.1</t>
  </si>
  <si>
    <t>codice comportamento e rotazione</t>
  </si>
  <si>
    <t>RIDETERMINAZIONE DELLE ANZIANITÀ NEL RUOLO E DI GRADO Competenza PERSOMIL</t>
  </si>
  <si>
    <t>4.5.1</t>
  </si>
  <si>
    <t>adeguati controlli da parte di Persomil</t>
  </si>
  <si>
    <t>4.7.2</t>
  </si>
  <si>
    <t>4.7.3</t>
  </si>
  <si>
    <t>Attività limitata a carico dei comandi di corpo</t>
  </si>
  <si>
    <t>Esercizio distorto
della discrezionalità
presente nella
procedura di
giudizio</t>
  </si>
  <si>
    <t>Scarsa condivisione processo decisionale</t>
  </si>
  <si>
    <t>Omissa acquisizione documentazione ostativa</t>
  </si>
  <si>
    <t>Controlli da parte di PERSOMIL e Accesso documentale</t>
  </si>
  <si>
    <t>idonei controlli da parte di Persomil</t>
  </si>
  <si>
    <t>4.8.2</t>
  </si>
  <si>
    <t>Omessa segnalazione cause impeditive all'iscrizione in aliquota</t>
  </si>
  <si>
    <t>Favoritismi in favore di personale dipentende</t>
  </si>
  <si>
    <t>scarsa presenza ricorsi giurisdizionali</t>
  </si>
  <si>
    <t>CONFERIMENTO DI BREVETTI  ED ABILITAZIONI Competenza PERSOMIL</t>
  </si>
  <si>
    <t>4.9.1</t>
  </si>
  <si>
    <t>DETERMINAZIONE STIPENDIALE Provvedimento finale PERSOMIL</t>
  </si>
  <si>
    <t>assenza rilievi degli organi di revisione</t>
  </si>
  <si>
    <t xml:space="preserve">SI                                  </t>
  </si>
  <si>
    <t>TRATTAMENTI ECONOMICI EVENTUALI Provvedimento finale PERSOMIL</t>
  </si>
  <si>
    <t>Accentramento istruttoria in capo ad unico soggetto/ Ridottissimi tempi di
verifica dei flussi
trasmessi dalle banche
dati di elaborazione ed
eccessiva numerosità
delle competenze fisse
ed eventuali da
corrispondere
mensilmente.</t>
  </si>
  <si>
    <t>DETERMINAZIONE STIPENDIALE DEI SOTTUFFICIALI E DEI VOLONTARI IN SERVIZIO PERMANENTE Provvedimento finale PERSOMIL</t>
  </si>
  <si>
    <t>DECRETO DI RICONOSCIMENTO DELLA DIPENDENZA DA CAUSA DI SERVIZIO Provvedimento finale PREVIMIL (art. 1043 TUOM)</t>
  </si>
  <si>
    <t>5.4.1</t>
  </si>
  <si>
    <t>accertamenti in sede di CMO</t>
  </si>
  <si>
    <t xml:space="preserve">applicazione direttive sanitarie </t>
  </si>
  <si>
    <t>applicazione specifica direttive di IGESAN</t>
  </si>
  <si>
    <t>assenza di contenzioso giurisdizionale</t>
  </si>
  <si>
    <t>DECRETO DI EQUO INDENNIZZO Provvedimento finale PREVIMIL (art. 1043 TUOM)</t>
  </si>
  <si>
    <t>PRATICHE MEDICO LEGALI PERSONALE IN SERVIZIO</t>
  </si>
  <si>
    <t>5.6.1</t>
  </si>
  <si>
    <t>documentazione falsificata per favorire provv med leg.</t>
  </si>
  <si>
    <t>Si possono produrre doc san "favorevoli"</t>
  </si>
  <si>
    <t>Formazione e rotazione</t>
  </si>
  <si>
    <t>5.6.2</t>
  </si>
  <si>
    <t>LIQUIDAZIONI PENSIONI NORMALI DIRETTE DEL PERSONALE MILITARE Provvedimento finale PREVIMIL (art. 1043 TUOM)</t>
  </si>
  <si>
    <t>Accentramento in base allo stato di servizio</t>
  </si>
  <si>
    <t xml:space="preserve">applicazione direttive PERSOMIL </t>
  </si>
  <si>
    <t>applicazione specifica direttive di INPS</t>
  </si>
  <si>
    <t>5.8.1</t>
  </si>
  <si>
    <t>GESTIONE AMMINISTRATIVA E CONTABILE DEL PATRIMONIO</t>
  </si>
  <si>
    <t>5.9.1</t>
  </si>
  <si>
    <t>attività dei consegnatari per debito di vigilanza e di custodia</t>
  </si>
  <si>
    <t>gestione della documentazione amministrativo contabile poco attenta</t>
  </si>
  <si>
    <t xml:space="preserve">elevata discrezionalità </t>
  </si>
  <si>
    <t>Applicazione normativa di settore</t>
  </si>
  <si>
    <t>misure di controllo, rispetto normativa</t>
  </si>
  <si>
    <t>rispetto normativa</t>
  </si>
  <si>
    <t xml:space="preserve">PERMUTE DI MATERIALI </t>
  </si>
  <si>
    <t>Proposta</t>
  </si>
  <si>
    <t>Cercare di "sfruttare" le risorse della F.A.</t>
  </si>
  <si>
    <t>scarsa pubblicità della proposta</t>
  </si>
  <si>
    <t>la proposta di permuta non è pubblica</t>
  </si>
  <si>
    <t>pubblicazione atti procedura</t>
  </si>
  <si>
    <t>Controlli dell'organo che approva permuta</t>
  </si>
  <si>
    <t>Nessun rilievo da parte degli organi di revisione</t>
  </si>
  <si>
    <t>accordo collusivo con proponente</t>
  </si>
  <si>
    <t>alta discrezionalità nel valutare convenienza</t>
  </si>
  <si>
    <t>accentramento di funzioni</t>
  </si>
  <si>
    <t>congruità contro-prestazione</t>
  </si>
  <si>
    <t>scarsa poss di contrastare la convenienza</t>
  </si>
  <si>
    <t>Dichiaraz. Fuori uso</t>
  </si>
  <si>
    <t>Accordi collusivi. Violaz norme</t>
  </si>
  <si>
    <t>Autor a distanza</t>
  </si>
  <si>
    <t>Codice comp e rotazione</t>
  </si>
  <si>
    <t>Istruttoria approfiondita</t>
  </si>
  <si>
    <t>Vendita</t>
  </si>
  <si>
    <t>Mancato svogimento gara</t>
  </si>
  <si>
    <t>scarsa concorrenza</t>
  </si>
  <si>
    <t>rotazione e pubblicità procedure</t>
  </si>
  <si>
    <t>Trasparenza e pubblicità proce</t>
  </si>
  <si>
    <t>Richiesta autorizzazione alla cessione</t>
  </si>
  <si>
    <t>Accordi collusivi. Viol. Norme</t>
  </si>
  <si>
    <t>Cod comp e rotazione</t>
  </si>
  <si>
    <t>istruttoria approfndita</t>
  </si>
  <si>
    <t>Autorizzazione alla cessione</t>
  </si>
  <si>
    <t>Errata reg contabile</t>
  </si>
  <si>
    <t>scarsi controli</t>
  </si>
  <si>
    <t>controlli dei superiori</t>
  </si>
  <si>
    <t>Autorizzazione al prestito</t>
  </si>
  <si>
    <t>Accordi collusivi. Viol norme</t>
  </si>
  <si>
    <t>Aut a distanza</t>
  </si>
  <si>
    <t>Cod. comport e rotazione</t>
  </si>
  <si>
    <t>istruttoria approfondita</t>
  </si>
  <si>
    <t>Cessione dei materiali</t>
  </si>
  <si>
    <t>Acc collus. Doc amm assente/scarsa</t>
  </si>
  <si>
    <t>Scarsa cura nella documentaz</t>
  </si>
  <si>
    <t>Disordine gestionale</t>
  </si>
  <si>
    <t>Rientro dei materiali</t>
  </si>
  <si>
    <t>accordi collusivi. Caos gestionale</t>
  </si>
  <si>
    <t>Disatt nelle scadenze</t>
  </si>
  <si>
    <t>SVOLGIMENTO DI INCHIESTE FORMALI PER INCIDENTI O EVENTI DI PARTICOLARE GRAVITÀ E ACCERTAMENTO PER RESPONSABILITÀ AMMINISTRATIVA</t>
  </si>
  <si>
    <t>NOMINA COMMISSIONE</t>
  </si>
  <si>
    <t>Accordi collusivi tra membri e interessato</t>
  </si>
  <si>
    <t>Possibilità di favorire un amico</t>
  </si>
  <si>
    <t>codice di comportamento e rotazione</t>
  </si>
  <si>
    <t>controlli comandi sovrordinati</t>
  </si>
  <si>
    <t>adeguati controlli da parte di Maristat UGAL</t>
  </si>
  <si>
    <t>EVENTUALE SEGNALAZIONE A.G.COMPETENTE</t>
  </si>
  <si>
    <t>Omissione per coprire un amico</t>
  </si>
  <si>
    <t>omissione per coprire amico</t>
  </si>
  <si>
    <t>ACQUISIZIONE DATI CURA COMMISSIONE O UFF. INQUIRENTE</t>
  </si>
  <si>
    <t>Conflitto di interessi tra membri e interessato dal procedim</t>
  </si>
  <si>
    <t>Difficile  accertare l'incompatibiità</t>
  </si>
  <si>
    <t>possibilità di omissioni documentali</t>
  </si>
  <si>
    <t>ESAME DI CAUSE E CIRCOSTANZE RELATIVE ALL'EVENTO</t>
  </si>
  <si>
    <t>accordi collusivi tra membri e interessato</t>
  </si>
  <si>
    <t>Discrezionalità tecnica storta</t>
  </si>
  <si>
    <t>Difficile sindacare scelte tecn</t>
  </si>
  <si>
    <t>VALUTAZIONE SULLA GRAVITA'</t>
  </si>
  <si>
    <t>parziale esame della documentazione raccolta</t>
  </si>
  <si>
    <t>CONTESTAZIONE AD EVENTUALI RESPONSABILI</t>
  </si>
  <si>
    <t>Conflitto di int in atto</t>
  </si>
  <si>
    <t>Possibile conf interesse</t>
  </si>
  <si>
    <t>omissione per coprire…</t>
  </si>
  <si>
    <t>Possibile conflitto interesse</t>
  </si>
  <si>
    <t>DETERMINAZIONI IN MERITO AGLI ESITI DELL'INCHIESTA</t>
  </si>
  <si>
    <t>eccessiva discrezionalità</t>
  </si>
  <si>
    <t>Difficile sindacare scelta tecnica</t>
  </si>
  <si>
    <t>accordi collusivi con interessato/i</t>
  </si>
  <si>
    <t>adeguati controlli interni</t>
  </si>
  <si>
    <t>CONTROLLO DI LEGITTIMITÀ IN MATERIA DI SANZIONI DISCIPLINARI DI CORPO Competenza finale PERSOMIL</t>
  </si>
  <si>
    <t>Presentazione documentazione alterata</t>
  </si>
  <si>
    <t>SOSPENSIONE PRECAUZIONALE FACOLTATIVA (O REVOCA DELLA STESSA) Competenza PERSOMIL</t>
  </si>
  <si>
    <t>6.3.1</t>
  </si>
  <si>
    <t>Vaglio disciplinare Com di corpo</t>
  </si>
  <si>
    <t>Conflitto di in tra Titolare e punendo</t>
  </si>
  <si>
    <t>Diff contestare discrez</t>
  </si>
  <si>
    <t>Rotaz, formazione</t>
  </si>
  <si>
    <t>Applicazione Guida Tec Persomil</t>
  </si>
  <si>
    <t>controlli cat gerarchica sup</t>
  </si>
  <si>
    <t>Scarsa soccombenza in materia di contenzioso</t>
  </si>
  <si>
    <t>6.4.2</t>
  </si>
  <si>
    <t>Esame documentazione pervenuta</t>
  </si>
  <si>
    <t>Esame parziale o distorto della documentazione</t>
  </si>
  <si>
    <t>Potere esclusivo del Titolare</t>
  </si>
  <si>
    <t>rotaz, formazione</t>
  </si>
  <si>
    <t>formazione professionale</t>
  </si>
  <si>
    <t>6.4.3</t>
  </si>
  <si>
    <t>Richiesta avvio proc di stato</t>
  </si>
  <si>
    <t>Evitare di sollevare polveroni</t>
  </si>
  <si>
    <t>Concentrazione di poteri</t>
  </si>
  <si>
    <t>formazione anticorruz</t>
  </si>
  <si>
    <t>6.4.4</t>
  </si>
  <si>
    <t>Irrogazione di sanz di corpo o archiviazione</t>
  </si>
  <si>
    <t>TUTTI I COMANDI (* trattasi di attività posta in essere da una molteplicità di Comandi/Enti) E ALTI COMANDI</t>
  </si>
  <si>
    <t>conflitto di in tra Titolare e punendo</t>
  </si>
  <si>
    <t>Diffoltà contestare discrezionalità</t>
  </si>
  <si>
    <t>applicazione Guida Tec Persomil</t>
  </si>
  <si>
    <t>standard etici elevati</t>
  </si>
  <si>
    <t>CESSAZIONE DEGLI EFFETTI DELLA SANZIONI DISCIPLINARI DI CORPO CON CANCELLAZIONE DALLA DOCUMENTAZIONE CARATTERISTICA Provv finale PERSOMIL</t>
  </si>
  <si>
    <t>istruttoria presso Comando di corpo</t>
  </si>
  <si>
    <t>Istruttoria parziale o pilotata</t>
  </si>
  <si>
    <t>Istrittoria carente</t>
  </si>
  <si>
    <t>Istruttoria "riservata"</t>
  </si>
  <si>
    <t>Codice di comportamento e formazione</t>
  </si>
  <si>
    <t>imparzialità e senso del dovere</t>
  </si>
  <si>
    <t>Assenza di rilievi da parte di PERSOMIL</t>
  </si>
  <si>
    <t>6.5.2</t>
  </si>
  <si>
    <t>decisione Comandante di corpo</t>
  </si>
  <si>
    <t>accordo collusivo tra Titolare e beneficiario</t>
  </si>
  <si>
    <t>Forte discrezionalità del Titolare</t>
  </si>
  <si>
    <t>adeguati controlli cura Persomil</t>
  </si>
  <si>
    <t>Istruttoria procedimentale Comando di Corpo</t>
  </si>
  <si>
    <t>Accordo collusivo con incolpato</t>
  </si>
  <si>
    <t>Istruttoria accentrata su Titolare</t>
  </si>
  <si>
    <t>Codice comport, formazione</t>
  </si>
  <si>
    <t>Applicaz. Guida Tec PERSOMIL</t>
  </si>
  <si>
    <t>Controlli delle SSAA</t>
  </si>
  <si>
    <t>scarsa soccombenza in sede giurisdizionale</t>
  </si>
  <si>
    <t>6.6.2</t>
  </si>
  <si>
    <t>Inoltro degli atti all'Alto Comando</t>
  </si>
  <si>
    <t>Sottrazione atti per alleggerire posiz incolp</t>
  </si>
  <si>
    <t>Forte concentrazione di potere</t>
  </si>
  <si>
    <t>Consulente legale impreparato</t>
  </si>
  <si>
    <t>codice comport, formazione prof</t>
  </si>
  <si>
    <t>percorsi formativi in mat legale</t>
  </si>
  <si>
    <t>6.6.3</t>
  </si>
  <si>
    <t>Istruttoria procedimentale dell'AC</t>
  </si>
  <si>
    <t>Valutazione benevola per favorire amico</t>
  </si>
  <si>
    <t>Istruttoria "pilotata"</t>
  </si>
  <si>
    <t>Appicazione benevola norme</t>
  </si>
  <si>
    <t>verifica su adeguatezza istruttoria</t>
  </si>
  <si>
    <t>6.6.4</t>
  </si>
  <si>
    <t>Decisione di procedere con sanzione di corpo</t>
  </si>
  <si>
    <t>Minimizzazione della responsabilità</t>
  </si>
  <si>
    <t>appicazione benevola norme</t>
  </si>
  <si>
    <t>codice di comp e formaz profess</t>
  </si>
  <si>
    <t>ISTRUTTORIA DELL’ISTANZA DI RIMBORSO SPESE LEGALI Competenza PERSOMIL (art. 1041 TUOM)</t>
  </si>
  <si>
    <t>PAGAMENTO SPESE LEGALI, A SEGUITO DI CONFORME GIUDIZIO DI CONGRUITÀ DELL’AVVOCATURA GENERALE DELLO STATO Competenza PERSOMIL (art. 1041 TUOM)</t>
  </si>
  <si>
    <t>6.8.1</t>
  </si>
  <si>
    <t>6.9.1</t>
  </si>
  <si>
    <t>Disposizione c.d. "visita fiscale"</t>
  </si>
  <si>
    <t>Accordi collusivi per evitare controlli</t>
  </si>
  <si>
    <t>Rapporti di amicizia</t>
  </si>
  <si>
    <t>Piena discrez del Titolare</t>
  </si>
  <si>
    <t>Controllo dei Comandi sovrordinati</t>
  </si>
  <si>
    <t>Riscontrata regolarità nelle visite di controllo</t>
  </si>
  <si>
    <t>Decisione accentrata</t>
  </si>
  <si>
    <t>Codice comp, formazione e rotazione</t>
  </si>
  <si>
    <t xml:space="preserve">Trasparenza nelle informazioni </t>
  </si>
  <si>
    <t>Pubblicare pt vacanti</t>
  </si>
  <si>
    <t>Scarsa soccombenza in sede di contenzioso giurisdizionale</t>
  </si>
  <si>
    <t>7.1.2</t>
  </si>
  <si>
    <t>istruttoria procedimentale</t>
  </si>
  <si>
    <t>Parziale valorizzazione documentazione</t>
  </si>
  <si>
    <t>Istruttoria grossolana</t>
  </si>
  <si>
    <t>Parziale valuta documentazione</t>
  </si>
  <si>
    <t>codice comp, formazione e rotazione</t>
  </si>
  <si>
    <t>no concentraz di poteri su unica persona</t>
  </si>
  <si>
    <t>Formazione professionale</t>
  </si>
  <si>
    <t>7.1.3</t>
  </si>
  <si>
    <t>distorta decisione finale</t>
  </si>
  <si>
    <t>Carenza control su complete</t>
  </si>
  <si>
    <t>Elevata mole di pratiche trattate</t>
  </si>
  <si>
    <t>Controlli dei superiori</t>
  </si>
  <si>
    <t>richieste di accesso agli atti</t>
  </si>
  <si>
    <t>7.2.2</t>
  </si>
  <si>
    <t>7.2.3</t>
  </si>
  <si>
    <t>7.3.2</t>
  </si>
  <si>
    <t>7.3.3</t>
  </si>
  <si>
    <t xml:space="preserve">ISTRUTTORIA INIZIALE </t>
  </si>
  <si>
    <t>Scarsa trasparenza e pubblicità del corso</t>
  </si>
  <si>
    <t>Ci poss essere ritardi nella pubbl</t>
  </si>
  <si>
    <t>Pianificazione e pubbl corsi</t>
  </si>
  <si>
    <t>Rispetto delle direttive emanate in F.A. in materia di frequenza corsi</t>
  </si>
  <si>
    <t xml:space="preserve">AMMISSIONE/REVOCA </t>
  </si>
  <si>
    <t>Motivazione carente</t>
  </si>
  <si>
    <t>La revoca potrebbe favorire altri</t>
  </si>
  <si>
    <t>Codice comp e rotaz</t>
  </si>
  <si>
    <t>Accesso agli atti</t>
  </si>
  <si>
    <t>trasparenza nelle procedure</t>
  </si>
  <si>
    <t>motivazione carente</t>
  </si>
  <si>
    <t>scarsa pianificazione</t>
  </si>
  <si>
    <t>PROCRASTINAMENTO</t>
  </si>
  <si>
    <t>Conos in anticipo inf su imp</t>
  </si>
  <si>
    <t>7.5.3</t>
  </si>
  <si>
    <t>7.6.2</t>
  </si>
  <si>
    <t>7.6.3</t>
  </si>
  <si>
    <t>7.7.2</t>
  </si>
  <si>
    <t xml:space="preserve">Accordi collusivi </t>
  </si>
  <si>
    <t>Difficile contestare discrezionalità</t>
  </si>
  <si>
    <t>formazione e rotazione</t>
  </si>
  <si>
    <t>istruttoria "condivisa"</t>
  </si>
  <si>
    <t xml:space="preserve">accordi collusivi </t>
  </si>
  <si>
    <t>titolare/Comandante</t>
  </si>
  <si>
    <t>forte discrezionalità</t>
  </si>
  <si>
    <t>difficile contestare discrezionalità</t>
  </si>
  <si>
    <t>NOMINA DEI CONSEGNATARI PER  DEBITO DI VIGILANZA</t>
  </si>
  <si>
    <t>Istruttoria procedimentale</t>
  </si>
  <si>
    <t>Parziale esame documentazione</t>
  </si>
  <si>
    <t>Scarsa cura nell'istruttoria</t>
  </si>
  <si>
    <t>formszione professionale</t>
  </si>
  <si>
    <t>7.9.2</t>
  </si>
  <si>
    <t>Nomina</t>
  </si>
  <si>
    <t>Inadeguata per carente istruttoria</t>
  </si>
  <si>
    <t>Eccesso discrezionalità</t>
  </si>
  <si>
    <t>accesso agli atti</t>
  </si>
  <si>
    <t>trasparenza nelle nomine</t>
  </si>
  <si>
    <t>NOMINA DEI CONSEGNATARI PER  DEBITO DI CUSTODIA</t>
  </si>
  <si>
    <t xml:space="preserve">Istrutoria procedimentale </t>
  </si>
  <si>
    <t>7.10.2</t>
  </si>
  <si>
    <t xml:space="preserve">Ricezione documentazione iniziale </t>
  </si>
  <si>
    <t>7.11.2</t>
  </si>
  <si>
    <t>Valutazione doc. sanitaria/ Emissione provv. Medico-legale</t>
  </si>
  <si>
    <t>idonei accertamenti in sede sanitaria e a livello MARIPERS</t>
  </si>
  <si>
    <t>7.12.1</t>
  </si>
  <si>
    <t>Individuazione professionista</t>
  </si>
  <si>
    <t>Favorire un professionista amico</t>
  </si>
  <si>
    <t xml:space="preserve">Decisione accentrata </t>
  </si>
  <si>
    <t>E' difficile ipotizzare gara tra professionisti</t>
  </si>
  <si>
    <t>Fare convenzione con ASL e non con privati</t>
  </si>
  <si>
    <t>Pubblicazione atti procedura</t>
  </si>
  <si>
    <t>7.12.2</t>
  </si>
  <si>
    <t>attestazione di assenza di conf interessi</t>
  </si>
  <si>
    <t>Nascondere cause ostative all'assunzione incarico</t>
  </si>
  <si>
    <t>Non accertare ev incompatibilità</t>
  </si>
  <si>
    <t>Scarsa volontà di fare accertamenti</t>
  </si>
  <si>
    <t>Accertamenti tramite CC</t>
  </si>
  <si>
    <t>sottoscrizione convenzione</t>
  </si>
  <si>
    <t xml:space="preserve">accordo collusivo </t>
  </si>
  <si>
    <t>Non porsi troppi problemi</t>
  </si>
  <si>
    <t>Decisione accentrata e discrezionale</t>
  </si>
  <si>
    <t>Pubblicazione convenzione</t>
  </si>
  <si>
    <t>SANZIONI DISCIPLINARI DI CORPO</t>
  </si>
  <si>
    <t>7.13.1</t>
  </si>
  <si>
    <t>rilevazione infrazione</t>
  </si>
  <si>
    <t>accordo collusivo per evitare/concordare segnalazione</t>
  </si>
  <si>
    <t>Discrezionalità nella segnalazione</t>
  </si>
  <si>
    <t>L'avvio del procedimento è riservato</t>
  </si>
  <si>
    <t>Codice di comp e formazione</t>
  </si>
  <si>
    <t>Applicazione SMM 8 e Guida Tec Persomil</t>
  </si>
  <si>
    <t>Assenza di contenzioso giurisdizionale e adeguata formazione personale con funzioni di consulente giuridico dei titolari</t>
  </si>
  <si>
    <t>7.13.2</t>
  </si>
  <si>
    <t>rapporto disciplinare</t>
  </si>
  <si>
    <t>accordo collusivo per "stabilire" segnalazione</t>
  </si>
  <si>
    <t>discrezionalità nella segnalazione</t>
  </si>
  <si>
    <t>la segnalazione può anche essere falsa</t>
  </si>
  <si>
    <t>7.13.3</t>
  </si>
  <si>
    <t>contestazione addebiti</t>
  </si>
  <si>
    <t>contestazione aggravata o alleggerita  rispetto a segnalazio</t>
  </si>
  <si>
    <t>7.13.4</t>
  </si>
  <si>
    <t>acquisizione di eventuali giustificazioni</t>
  </si>
  <si>
    <t>omessa acquisizione o falsa acquis elementi pro o contro</t>
  </si>
  <si>
    <t>codice di comp e formazione</t>
  </si>
  <si>
    <t>7.13.5</t>
  </si>
  <si>
    <t>sanzione evitata o aggravata</t>
  </si>
  <si>
    <t>7.13.6</t>
  </si>
  <si>
    <t xml:space="preserve">comunicazione </t>
  </si>
  <si>
    <t>alterazione della documentazione</t>
  </si>
  <si>
    <t>controllo istruttoria a cura Persomil</t>
  </si>
  <si>
    <t>IMPIEGO PERSONALE MILITARE</t>
  </si>
  <si>
    <t>7.14.1</t>
  </si>
  <si>
    <t>Designazione personale</t>
  </si>
  <si>
    <t>Designazione personale tra quello segnalato non in possesso dei requisiti previsti dalle direttive di settore</t>
  </si>
  <si>
    <t>Mancato rispetto dei parametri fissati dalle direttive interne - interessi personali</t>
  </si>
  <si>
    <t>Trasparenza: applicazione del codice di comportamento dei dipendenti della P.A. e del Codice dell'Ordinamento Militare; rotazione del personale e del Testo Unico delle disposizioni regolamentari in materia di Ordinamento Militare</t>
  </si>
  <si>
    <t>Programmazione della formazione del personale sulle tematiche dell'etica, dell'accesso civico e delle fattispecie di corruzione.  Trasparenza; Codice di comportamento; Rotazione del personale; monitoraggio delle attività</t>
  </si>
  <si>
    <t>Formazione specifica del personale a vari livelli; mediante OIT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 bis; D.Lgs. 267/2000; ecc.) Programmazione della formazione del personale sulle tematiche dell'etica, dell'accesso civico e delle fattispecie di corruzione</t>
  </si>
  <si>
    <t>1) Rispetto della normativa (SI/NO); 2) Utilizzo del sistema di protocollo informatico (100%); 3)Monitoraggio delle attività (SI/NO)</t>
  </si>
  <si>
    <t>Dirigente Responsabile</t>
  </si>
  <si>
    <t>Non adeguata valorizzazione dell'istanza</t>
  </si>
  <si>
    <t>Si vuole evitare di arrivare al Sig Min</t>
  </si>
  <si>
    <t>Si tende a trattare a livello basso la questione</t>
  </si>
  <si>
    <t>Codice di comp, formazione</t>
  </si>
  <si>
    <t>Controllo sulle istanze da org sovrord</t>
  </si>
  <si>
    <t>8.1.2</t>
  </si>
  <si>
    <t>Istruttoria (comprende i pareri di tramite)</t>
  </si>
  <si>
    <t>Valorizzazione parziale delle ragioni del conferimento</t>
  </si>
  <si>
    <t>ragioni dell'istanza considerate futili</t>
  </si>
  <si>
    <t xml:space="preserve">Scarsa formazione professionale del </t>
  </si>
  <si>
    <t>codice di comport, formazione</t>
  </si>
  <si>
    <t>controllo su istruttoria da parte di uper</t>
  </si>
  <si>
    <t>valorizz principi etici</t>
  </si>
  <si>
    <t>8.1.3</t>
  </si>
  <si>
    <t>Decisione di diniego</t>
  </si>
  <si>
    <t>Diniego basato su elementi parziali</t>
  </si>
  <si>
    <t>Evitare di "disturbare" il Ministro</t>
  </si>
  <si>
    <t>formazione etica continua</t>
  </si>
  <si>
    <t>Rispetto direttive emanate dalle competenti autorità</t>
  </si>
  <si>
    <t>8.2.2</t>
  </si>
  <si>
    <t>8.2.3</t>
  </si>
  <si>
    <t>8.3.1</t>
  </si>
  <si>
    <t>Istruttoria comando di corpo</t>
  </si>
  <si>
    <t>produzione documentazione falsa</t>
  </si>
  <si>
    <t>ottenere rimborso in maniera illecita</t>
  </si>
  <si>
    <t>accordi collusivi con richiedente</t>
  </si>
  <si>
    <t>condivisione iter decisionale</t>
  </si>
  <si>
    <t>rispetto direttive in tema di rimborso spese erariali</t>
  </si>
  <si>
    <t>controlli interni</t>
  </si>
  <si>
    <t>rispetto delle direttive in tema di rimborsi</t>
  </si>
  <si>
    <t>8.3.2</t>
  </si>
  <si>
    <t>DECISIONE</t>
  </si>
  <si>
    <t>8.4.1</t>
  </si>
  <si>
    <t xml:space="preserve">Collusione con controparte </t>
  </si>
  <si>
    <t xml:space="preserve">Alta discrezionalità/ Complessità delle
vicende
contenziose; </t>
  </si>
  <si>
    <t>formazione specifica in materia civilistica</t>
  </si>
  <si>
    <t>trasparenza</t>
  </si>
  <si>
    <t>assenza di contenzioso o di rilievi degli organi di controllo</t>
  </si>
  <si>
    <t>8.4.2</t>
  </si>
  <si>
    <t>eventuale approvazione organo sovraordinato</t>
  </si>
  <si>
    <t>8.4.3</t>
  </si>
  <si>
    <t>approvazione avvocatura dello Stato</t>
  </si>
  <si>
    <t>Stato Maggiore Aeronautica</t>
  </si>
  <si>
    <t>AUTORIZZAZIONE O CONCESSIONE (art.1.16 lett a) L.190/2012)</t>
  </si>
  <si>
    <t>Gestione alllogi di Servizio</t>
  </si>
  <si>
    <t>Concessione/revoc a/proroga alloggi di Servizio</t>
  </si>
  <si>
    <t>Ente/Reparto/Dista ccamento di F.A.</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</si>
  <si>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</si>
  <si>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t>LIivello di dicrezionalità connesso all'esercizio dell'attività</t>
  </si>
  <si>
    <t>Titolare/Comandant e</t>
  </si>
  <si>
    <t>Concessione riconoscimenti</t>
  </si>
  <si>
    <t>Concentramento della competenza in pochi Soggetti; Carenza di elementi oggettivi per la definizione della tipologia di riconoscimento; Scarsa Trasparenza. Eccessiva discrezionalità; Carenza di elementi oggettivi per la definizione della tipologia di riconoscimento;</t>
  </si>
  <si>
    <t>Benessere riconoscimento cause di servizio</t>
  </si>
  <si>
    <t>Verifica dei requisiti e riconoscimento della dipendenza dal lavoro di una infermità o di lesioni fisiche contratte a causa del servizio prestato</t>
  </si>
  <si>
    <t>Direzione Generale</t>
  </si>
  <si>
    <t>Disparità di trattamento; Mancato rispetto dei termini procedurali.</t>
  </si>
  <si>
    <t>Applicazione del codice di comportamento dei dipendenti P.A. e del Codice dell'Ordinamento Militare e del Codice dell'Ordinamento Militare e del Testo Unico delle disposizioni regolamentari in materia di Ordinamento Militare</t>
  </si>
  <si>
    <t>1)  Rispetto della normativa (SI/NO); 2)Utilizzo del sistema di protocollo informatico (100%);</t>
  </si>
  <si>
    <t>Autorizzazioni/con cessione di attività promozionali e grandi eventi</t>
  </si>
  <si>
    <t>Organizzazione di attività promozionali, grandi eventi, ricorrenze di F.A., air show, manifestazioni aeree e/o eventi istituzionali e non vari: individuazione e proposte di acquisizione di materiali promozionali; gestione delle collaborazioni nel settore editoriale; proposte di acquisizione di acquisizione spazi promo-pubblicitari</t>
  </si>
  <si>
    <t>Applicazione del codice di comportamento dei dipendenti P.A. del Codice dell'Ordinamento Militare e della normativa di settore e del Codice dell'Ordinamento Militare e del Testo Unico delle disposizioni regolamentari in materia di Ordinamento Militare</t>
  </si>
  <si>
    <t>Dirigente/Titolare/C omandante</t>
  </si>
  <si>
    <t>1.5.2</t>
  </si>
  <si>
    <t>1.5.3</t>
  </si>
  <si>
    <t>Accordi collusivi con operatori economici ed altri soggetti privati al fine di trarre personale vantaggio dal rapporto economico discendente, originato dalla collaborazione editoriale; alterazione e\o omissione dei controlli e delle verifiche amministrativamente previste, al fine di favorire collaborazioni e collaboratori, prive dei requisiti di originalità ed esclusività richiesti.</t>
  </si>
  <si>
    <t>Applicazione del codice di comportamento dei dipendenti P.A., del Codice dell'Ordinamento Militare e della normativa di settore e del Codice dell'Ordinamento Militare e del Testo Unico delle disposizioni regolamentari in materia di Ordinamento Militare</t>
  </si>
  <si>
    <t>1.5.4</t>
  </si>
  <si>
    <t>Stato Maggiore di F.A.</t>
  </si>
  <si>
    <t>Dirigente/Titolare/Comandante</t>
  </si>
  <si>
    <t>possibile connivenza o conflitto di interessi non palesabile documentalmente; applicazione non omogenea dei criteri di valutazione da parte dei componenti dell’ufficio; interferenze/pressioni di soggetti estranei al procedimento valutativo</t>
  </si>
  <si>
    <t>Autorità competente/ Comandante di Corpo/Responsabile Ufficio</t>
  </si>
  <si>
    <t>CONCESSIONE AL PERSONALE MILITARE DI LICENZA ORDINARIA</t>
  </si>
  <si>
    <t>LIVELLO DI DISCREZIONALITA ' CONNESSO ALL'ESERCIZIO DELL'ATTIVITA'; UNIVOCHE CIRCOLARI MINISTERIALI</t>
  </si>
  <si>
    <t>Misure di controllo, trasparenza e standard di comportamento e semplificazione.</t>
  </si>
  <si>
    <t>Stipula di accordi per utilizzo aeroporti militari da parte di aero club; Stipula di accordi per utilizzo aeroporti militari in attività connesse con programmi di ammodernamento di sistemi di difesa e meteorologici.</t>
  </si>
  <si>
    <t>Ente/Reparto/Distaccamento di F.A.</t>
  </si>
  <si>
    <t>Accordi collusivi al fine di agevolare taluni operatori. Accordi collusivi con operatori al fine di trarre personale vantaggio.</t>
  </si>
  <si>
    <t>Assenza di meccanismi di valutazione; concentrazione delle competenze e della capacità di valutazione in pochi soggetti; restrizione dell’offerta attraverso la scarsa apertura verso altri potenziali soggetti interessati, al fine di favorire una ristretta “cerchia” di soggetti; eccessiva discrezionalità; carenza di trasparenza; assenza di efficienti meccanismi di controllo; mancanza di profili professionali adeguatamente preparati ad esercitare i controlli previsti o di verifica; Mancanza di un’adeguata informazione.</t>
  </si>
  <si>
    <t>1) Applicazione fonti normative di riferimento; 2) standardizzazione procedure; 3) Trasparenza; 4) verifica procedure dei funzionari a cura del Dirigente; 
5) Formazione del personale;
6) Rotazione del personale;
7) Tutela whistleblower; 8) Controlli di regolarità amministrativa; 9) Applicazione delle indicazioni e linee guida dell'ANAC.</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</si>
  <si>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 8) Trasparenza e standard di comportamento.</t>
  </si>
  <si>
    <t>1) rispetto della normativa (SI/NO)
2) rispetto delle prassi interne (SI/NO)
3) condivisione delle informazioni (SI/NO)
4) disamina questioni principali con tutti i funzionari dell'Ufficio (SI / NO); 5)Utilizzo del sistema di protocollo informatico (100%);</t>
  </si>
  <si>
    <t>Stipula di accordi per il coinvolgimento di soggetti privati in esercitazioni e attività addestrative dell’Aeronautica militare (es. vettori civili che fungono da TGT presso IFTS, soggetti privati che chiedono la partecipazione in esercitazioni, ecc.)</t>
  </si>
  <si>
    <t>CONTRATTUALISTICA (art. 1.16lett b) L. 190/2012)</t>
  </si>
  <si>
    <t>Individuazione dei fabbisogni</t>
  </si>
  <si>
    <t>Definizione delle esigenze da soddisfare ed elaborazione dei relativi requisiti tecnico-specifici da dover assicurare</t>
  </si>
  <si>
    <t>Individuazione di un fabbisogno non rispondente a criteri di efficienza/efficacia/economic ità</t>
  </si>
  <si>
    <t>Eccessiva discrezionalità; Concentramento delle competenze in pochi soggetti; Assenza di competenze del personale preposto; Complessità della Materia.</t>
  </si>
  <si>
    <t>Applicazione del codice dei contratti, del codice di comportamento dei dipendenti P.A. e del Codice dell'Ordinamento Militare e del Testo Unico delle disposizioni regolamentari in materia di Ordinamento Militare</t>
  </si>
  <si>
    <t>Misure di controllo; Trasparenza e standard di comportamento; Pubblicazione sui siti istituzionali dei dati concernenti I procedimenti e le attività contrattuali ai sensi del d.lgs.33/2013 e del d.lgs. 50/2016; Formazione di base, per ogni dipendente, sulla conoscenza dei doveri di comportamento; Segnalazione tramite mail a tutti dipendenti della possibilità di effettuare la segnalazione in caso di fondato sospetto di comportamenti parziali a favore dei soggetti privati nei cui confronti è diretta l'attività dell'ufficio.</t>
  </si>
  <si>
    <t>Dirigente/Funzionar io responsabile/ stazione Appaltante/RUP</t>
  </si>
  <si>
    <t>Individuazione della procedura negoziale per la scelta del contraente</t>
  </si>
  <si>
    <t>Definizione dei criteri di partecipazione alla procedura negoziale al fine di individuare il miglior operatore economico</t>
  </si>
  <si>
    <t>Definizione dei requisiti di partecipazione alla gara volti a favorire una o più imprese (es. clausole dei bandi che stabiliscono requisiti di qualificazione).</t>
  </si>
  <si>
    <t>Definizione di criteri volti a limitare la concorrenza.</t>
  </si>
  <si>
    <t>Individuazione dei requisiti di qualificazione per gli operatori economici</t>
  </si>
  <si>
    <t>Individuazione dei requisiti di individuazione degli operatori economici</t>
  </si>
  <si>
    <t>Individuazione dei criteri per l’affidamento della fornitura di beni/servizi ed esecuzione lavori</t>
  </si>
  <si>
    <t>carenza di controlli</t>
  </si>
  <si>
    <t>Applicazione del codice dei contratti, del codice di comportamento dei dipendenti p.a. e del Codice dell'Ordinamento Militare</t>
  </si>
  <si>
    <t>Individuazione del miglior operatore economico, in applicazione dei criteri di aggiudicazione predefiniti</t>
  </si>
  <si>
    <t>Inadeguata composizione dei membri della commissione.</t>
  </si>
  <si>
    <t>Valutazione delle offerte e verifica di eventuale offerta anomala formulata dagli operatori economici</t>
  </si>
  <si>
    <t>Aggiudicazione</t>
  </si>
  <si>
    <t>Interesse personale</t>
  </si>
  <si>
    <t>Formazione del contratto e definizione dei relativi termini e clausole contrattuali</t>
  </si>
  <si>
    <t>mancanza di procedure Informatizzate</t>
  </si>
  <si>
    <t>Approvazione</t>
  </si>
  <si>
    <t>Controllo dell’autorità amministrativa sulla legittimità e l'opportunità del contratto ai fini della sua esecuzione</t>
  </si>
  <si>
    <t>Artificioso ritardo nella definizione del procedimento di approvazione.</t>
  </si>
  <si>
    <t>mancanza di criteri predefiniti</t>
  </si>
  <si>
    <t>Fase del rapporto contrattuale, successivo alla sua conclusione, in cui le prestazioni dedotte nell'accordo vengono eseguite dalle parti/ Verifica di conformità dell’oggetto dell’appalto, per certificare che il relativo lavoro o la fornitura di beni o servizi siano stati realizzati/eseguiti nel rispetto delle previsioni e delle pattuizioni contrattuali.</t>
  </si>
  <si>
    <t>Mancata rilevazione di inadempimento ai fini dell'applicazione di penali.</t>
  </si>
  <si>
    <t>Applicazione del codice dei contratti, del codice di comportamento dei dipendenti P.A. e del Codice dell'Ordinamento Militare</t>
  </si>
  <si>
    <t>Corrispondere all’operatore il quantum pattuito e dallo stesso fatturato al termine del lavoro o della fornitura di beni/servizi oggetto del contratto ed applicazione (e determinazione dell'ammontare) di penali a titolo di risarcimento per inadempimento di obbligazioni contrattuali o per ritardo nell'adempimento</t>
  </si>
  <si>
    <t>Attività negoziale attraverso la piattaforma MEPA</t>
  </si>
  <si>
    <t>Affidamento di una commessa per l'esecuzione lavori, la fornitura di beni o servizi mediante la piattaforma CONSIP /MEPA</t>
  </si>
  <si>
    <t>eccessiva discrezionalità ed indeterri personali</t>
  </si>
  <si>
    <t>Approvigionamento di beni e servizi della branca logistica</t>
  </si>
  <si>
    <t>Autorità competente/UGCR A/Organi Tecnici</t>
  </si>
  <si>
    <t>Approvviguioname nto di materiali di Commissariato e Sanità</t>
  </si>
  <si>
    <t>Personale: Rilevazione presenza</t>
  </si>
  <si>
    <t>Dirigente/Funzionar io responsabile</t>
  </si>
  <si>
    <t>Personale: Emolumenti al personale</t>
  </si>
  <si>
    <t>Liquidazione assegni fissi Liquidazione trattamento accessorio Adempimenti fiscali e contributivi Assegni per il nucleo familiare, pagamento straordinari e compensi forfettari d'impiego</t>
  </si>
  <si>
    <t>Accredito di emolumenti accessori non spettanti (es. straordinari, C.F.I./C.F.G.)</t>
  </si>
  <si>
    <t>Personale: Benessere rimborsi</t>
  </si>
  <si>
    <t>Rimborsi al personale dipendente e agevolazioni previsti dalla normativa vigente</t>
  </si>
  <si>
    <t>Personale: Benessere concessione equo indennizzo</t>
  </si>
  <si>
    <t>Valutazione e accertamneto  delle condizioni, in base alle vigenti normative,  alla retribuzione dell'equo indennizzo</t>
  </si>
  <si>
    <t>Disparità di trattamento</t>
  </si>
  <si>
    <t>commissione</t>
  </si>
  <si>
    <t>Attribuzione al Personale del trattamento economico fondamentale e accessorio</t>
  </si>
  <si>
    <t>Provvedimenti Amministrativi : Concessione di finanziamento/prestito contro
cessione del quinto e delegazione di pagamento</t>
  </si>
  <si>
    <t>Valutazione e verifica  dei documenti presentati dall'interessato ai fini di una corretta istruttoria della pratica</t>
  </si>
  <si>
    <t>3.7.2</t>
  </si>
  <si>
    <t>rilascio</t>
  </si>
  <si>
    <t>3.7.3</t>
  </si>
  <si>
    <t>Personale: Formazione Commissioni di valutazione per esami di formazione Ripartizioni Membri di Commissione tra gli AA.CC / Organismi di vertice</t>
  </si>
  <si>
    <t>Individuazione di personale adeguatamente formato per stabilire la varie operazioni di esame e sovraintendere allo svolgimento</t>
  </si>
  <si>
    <t>Mancanza di criteri prefissati e trasparenti per l'individuazione dei membri</t>
  </si>
  <si>
    <t>Previsione del criterio di rotazione per il conferimento degli incarichi al personale dipendente; Programmazione della formazione del personale sulle tematiche dell'etica, dell'accesso civico e delle fattispecie di corruzione.</t>
  </si>
  <si>
    <t>Esami di formazione: Riunione preliminare Commissione</t>
  </si>
  <si>
    <t>Definizione delle linee guida in ambito  valutazione delle varie fasi di selezione</t>
  </si>
  <si>
    <t>Accordi collusivi tra membri della Commissione di concorso e concorrenti allo scopo di favorire alcuni esaminandi (eventuali legami di affinità o parentela, conoscenza diretta)</t>
  </si>
  <si>
    <t>Mancanza di procedure trasparenti e valutazioni ispirate a criteri non oggettivi. Interessi personali</t>
  </si>
  <si>
    <t>Esami di formazione:Svolgi mento Esami scritti/orali</t>
  </si>
  <si>
    <t>Esaminazione dei candidati e valutazione della giusta preparazione per il rilascio dell'idonietà o non superamento delle prove d'esame</t>
  </si>
  <si>
    <t>Adozione di procedure poco trasparenti nella somministrazione delle tracce/domande Interessi personali Pressioni indebite</t>
  </si>
  <si>
    <t>Esami di formazione: Attribuzione votazione</t>
  </si>
  <si>
    <t>Correzione delle prove scritte e valutazione delle prove orali sostenute dai candidati e attribuzione del punteggio</t>
  </si>
  <si>
    <t>Interessi personali Pressioni indebite</t>
  </si>
  <si>
    <t>INDICATE SONO G</t>
  </si>
  <si>
    <t>Attribuzione votazione Attitudine militare e professionale Redazione graduatoria finale e/o di immissione in ruolo</t>
  </si>
  <si>
    <t>Valutazione dell'attitudine militare e delle varie fasi oggetto di esame con redazione della graduatoria finale.</t>
  </si>
  <si>
    <t>Accordi collusivi tra membri della Commissione di valutazione allo scopo di favorire alcuni esaminandi (eventuali legami di affinità o parentela) Adattamento collusivo del livello di pubblicizzazione delle griglie di valutazione e degli esiti delle fasi/esoneri intermedi al fine di limitare la pubblicità dei risultati ottenuti</t>
  </si>
  <si>
    <t>Selezione e formazione degli insegnanti militari</t>
  </si>
  <si>
    <t>Individuazione di personale adeguatamente preparto e formato per l'isegnamento delle varie materie di interesse</t>
  </si>
  <si>
    <t>Carenza di coordinamenti interni a favore di interessi personali</t>
  </si>
  <si>
    <t>Dirigente/funzionari o</t>
  </si>
  <si>
    <t>Selezione e formazione degli insegnanti esterni</t>
  </si>
  <si>
    <t>Individuazione di personale Docente esterno all'amministrazione con la giusta preparazione sulle materie interessate</t>
  </si>
  <si>
    <t>Progressioni di carriera avanzamento a scelta /Anzianità / per meriti eccezionali - Redazione della documentazione</t>
  </si>
  <si>
    <t>Valutazione dell'anzianità, requisiti e  meriti particolari  che danno luogo all'avanzamernto</t>
  </si>
  <si>
    <t>Rapporto confidenziale tra chi compila la documentazione ed il valutato</t>
  </si>
  <si>
    <t>Ampia discrezionalità di chi giudica</t>
  </si>
  <si>
    <t>Verifica dei presupposti: impedimenti (temporanei o permanenti), periodi di comando, di servizio e attribuzioni specifiche</t>
  </si>
  <si>
    <t>Verifica dello stato di Servizio del valutato ed eventuali fattori temporanei o permaneti che non ne consentono l'avanzamento</t>
  </si>
  <si>
    <t>Omessa comunicazione di eventuali situazioni preclusive alla valutazione.</t>
  </si>
  <si>
    <t>Carenza di collegamenti tra enti periferici e organi centrali e mancanza di aggiornamenti in tempo reale</t>
  </si>
  <si>
    <t>Formazione del giudizio della commissione</t>
  </si>
  <si>
    <t>Redazione del giudizio complessivo per l'avanzamento o per eventuale esclusione dell'aliquota</t>
  </si>
  <si>
    <t>Diretta conoscenza del personale da parte dei membri di Commissione</t>
  </si>
  <si>
    <t>Scrutinio degli Ufficiali/Sottufficial i e Volontari di Truppa inseriti in Aliquota: giudizio di idoneità/non idoneità, attribuzione punteggio di merito</t>
  </si>
  <si>
    <t>Applicazione non omogenea dei criteri di valutazione da parte dei membri di Commissione Interfereze/pressioni di soggetti estranei al procedimento valutativo</t>
  </si>
  <si>
    <t>Discrezionalità del giudizio Interesse personale</t>
  </si>
  <si>
    <t>Iscrizione nei quadri di avanzamento</t>
  </si>
  <si>
    <t>Mancata verifica dei presupposti necessari all'iscrizione in quadro di avanzamento (impedimenti</t>
  </si>
  <si>
    <t>Mancata verifica dei presupposti necessari alla promozione (impedimenti</t>
  </si>
  <si>
    <t>Carenza di comunicazione tra enti periferici e organi centrali e mancanza di aggiornamenti in tempo reale Interesse personale</t>
  </si>
  <si>
    <t>Mancanza di  rispetto dei parametri e delle direttive e linee guida</t>
  </si>
  <si>
    <t>Carenza di coordinamenti interni. Interessi personali</t>
  </si>
  <si>
    <t>Personale: Documentazione Caratteristica</t>
  </si>
  <si>
    <t>Abuso delle autorità preposte alla redazione dei documenti</t>
  </si>
  <si>
    <t>Discrezionalità; Concentramento della competenza in pochi soggetti; Mancata verifica da parte dei revisori.</t>
  </si>
  <si>
    <t>Previsione del criterio di rotazione per il conferimento degli incarichi al personale dipendente militare.</t>
  </si>
  <si>
    <t>titolare/Comandant e</t>
  </si>
  <si>
    <t>4.16.2</t>
  </si>
  <si>
    <t>Superficialità/incongruenza nella compilazione della documentazione</t>
  </si>
  <si>
    <t>4.16.3</t>
  </si>
  <si>
    <t>Disparità di trattamento nella valutazione dei meriti</t>
  </si>
  <si>
    <t>GESTIONE DELLE ENTRATE, DELLE SPESE E DEL PATRIMONIO (DET.12/2015 ANAC)</t>
  </si>
  <si>
    <t>Gestione del Patrimonio: dichiarazione fuori uso</t>
  </si>
  <si>
    <t>valutazione dei materiali  mobili e non in dotazione, verifica delle condizioni degli immobili di propietà dell'amministrazion e e di tutte le apparecchiature in soggette ad usura e verifiche periodiche</t>
  </si>
  <si>
    <t>Gestione del Patrimonio:dichiara zione fuori servizio</t>
  </si>
  <si>
    <t>valutazione dei materiali non più rispondenti ad esigenze di impiego per ragioni militari, tecniche o economiche, ancorché efficienti ovvero esuberanti rispetto alle esigenze di ordine militare.</t>
  </si>
  <si>
    <t>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sanzionatorie</t>
  </si>
  <si>
    <t>Rigorosa applicazione di tutte le disposizioni e normative regolamentari in vigore e controllo sulla corretta attuazione delle stesse.</t>
  </si>
  <si>
    <t>Gestione del Patrimonio: Alienazione (in economia) di materiali dichiarati FU o FS</t>
  </si>
  <si>
    <t>valutazione dei materiali da poter dichiarare FU o FS e succesivamente dichiarane l'alienzione</t>
  </si>
  <si>
    <t>5.3.2</t>
  </si>
  <si>
    <t>Proposta di ripartizione, in fase di programmazione, del budget annuale relativo ai corrispettivi previsionali di Difesa Servizi S.p.A.</t>
  </si>
  <si>
    <t>Valutare in base alle esigenze della Forza Armata il budget da distribuire per determinate attività</t>
  </si>
  <si>
    <t>Favorire la finalizzazione di una determinata attività a discapito di un'altra, inserendo nella predisposizione della proposta di impiego delle risorse incassate nel trimestre esigenze, definite per voci del Piano dei Conti, piuttosto che altre.</t>
  </si>
  <si>
    <t>Permeabilità del contesto organizzativo alle interferenze esterne Monopolio dell'attività e dei poteri decisionali Mancata rotazione del personale Controlli carenti e/o inefficaci Eccessiva discrezionalità</t>
  </si>
  <si>
    <t>Pubblicazione sui siti istituzionali dei dati concernenti i procedimenti e le attività ove previsto per legge.</t>
  </si>
  <si>
    <t>Raccogliere e acquisire tutte le programmazioni per le attività e le esigenze dei vari EE/DD/RR  e stabilirne le quote.</t>
  </si>
  <si>
    <t>Definizione di esigenze finanziarie non rispondenti a quelle effettive, favorendo determinati settori di spesa a discapito di altri. Favorire la finalizzazione di una determinata attività a discapito di un'altra, inserendo nella predisposizione della proposta di impiego delle risorse incassate nel trimestre esigenze, definite per voci del Piano dei Conti, piuttosto che altre. Definizione dei valori target dei singoli obiettivi in modo più o meno sfidante al fine di favorire un Comando/Ente responsabile piuttosto che un altro per la successiva ripartizione delle risorse finanziarie</t>
  </si>
  <si>
    <t>Redigere apposito prospetto che specifica gli estremi di ogni attività acquisitiva e dia visione specifica delle esigenze degli EE/DD/RR</t>
  </si>
  <si>
    <t>Verificare tutti i dati forni dai vari EE/DD/RR e procedere all'erogazione dei corrispettivi in base alle priorità precedetmente stabilite</t>
  </si>
  <si>
    <t>Definizione di esigenze finanziarie non rispondenti a quelle effettive, favorendo determinati settori di spesa a discapito di altri. Favorire la finalizzazione di una determinata attività a discapito di un'altra, inserendo nella predisposizione della proposta di impiego delle risorse incassate nel trimestre esigenze, definite per voci del Piano dei Conti, piuttosto che altre. Definizione dei valori target dei singoli obiettivi in modo più o meno sfidante al fine di favorire un Comando/Ente responsabile piuttosto che un altro per la successiva ripartizione delle risorse finanziarie.</t>
  </si>
  <si>
    <t>Invio delle comunicazioni dove si partecipa  gli EE/DD/RR delle assegnazioni che saranno assegnate a seguito della decretazione dell'autorità preposta</t>
  </si>
  <si>
    <t>Studio e verifica dei benefici tratti dall'Amministrazio ne all'atto di eventuale permuta di beni e materiali</t>
  </si>
  <si>
    <t>Programmazione della formazione del personale sulle tematiche dell'etica, dell'accesso civico e delle fattispecie di corruzione.</t>
  </si>
  <si>
    <t>Ammistrazione: individuazione dei fabbisogni</t>
  </si>
  <si>
    <t>individuazione delle necessità dei vari EE/DD/RR per il raggiungimento degli obbiettivi stabiliti  in linea con la fattibilità delle risorse economiche a disposizione</t>
  </si>
  <si>
    <t>Eccessiva discrezionalità; Concentramento delle competenze in pochi soggetti; Assenza di competenze del personale preposto; Complessità della materia</t>
  </si>
  <si>
    <t>Logistica: contabilità carbolubrificanti</t>
  </si>
  <si>
    <t>Controllo dell'effitiva quantità in deposito e successivo calcolo delle cedole  in entrata e in uscita dei carbolubrificanti</t>
  </si>
  <si>
    <t>Disallineamento tra l'entità del carico contabile e le risultanze profferte dai registri contabili.Accordi collusivi tra controllato e controllore</t>
  </si>
  <si>
    <t>Logistica: Assegnazione materiali</t>
  </si>
  <si>
    <t>Attività di distribuzione dei materiali in relazione alle richieste avanzate dagli Enti Dipendenti</t>
  </si>
  <si>
    <t>Logistica: Consegna dei materiali</t>
  </si>
  <si>
    <t>Distribuzione dei materiali e controllo della conformità degli stessi</t>
  </si>
  <si>
    <t>Assunzione a carico contabile di materiale non consegnato o difforme da quello previsto</t>
  </si>
  <si>
    <t>Deficit di responsabilizzazion e interna relativamente all'impiego di risorse Insufficienza di controlli</t>
  </si>
  <si>
    <t>Logistica: Gestione degli inventari e dei conti correnti</t>
  </si>
  <si>
    <t>Attività di controllo della quantità dei materiali in giacenza e in uscita e dei registri contabili</t>
  </si>
  <si>
    <t>Logistica: Gestione cedole Carburanti</t>
  </si>
  <si>
    <t>Controllo dei movimenti cedeole/buoni carburanti</t>
  </si>
  <si>
    <t>Logistica: Introduzione del carburante nelle cisterne</t>
  </si>
  <si>
    <t>Attività di controllo sulla quantità e della corretta somministrazione del  carburante all'interno delle cisterne</t>
  </si>
  <si>
    <t>Accordo collusivo tra capo deposito carburanti e commissione di controllo.</t>
  </si>
  <si>
    <t>Mancanza di una cultura della legalità; Carenza di efficienti meccanismi di controllo.</t>
  </si>
  <si>
    <t>Logisitica Gestione catering</t>
  </si>
  <si>
    <t>5.17.1</t>
  </si>
  <si>
    <t>Controllo della quantità dei pasti ordinati e di quelli consumanti e controllo degli standard di qualità</t>
  </si>
  <si>
    <t>Mancata aderenza tra pasti ordinati alla ditta appaltatrice e pasti effettivamente consumati (gestione mista e veicolata).</t>
  </si>
  <si>
    <t>Mancanza di una cultura della legalità; Carenza di efficienti meccanismi di controllo</t>
  </si>
  <si>
    <t>5.17.2</t>
  </si>
  <si>
    <t>Mancata verifica della rispondenza delle giacenze effettive alle risultanze contabili (gestione diretta).</t>
  </si>
  <si>
    <t>Mancanza di adeguati meccanismi di controllo; Assenza di una cultura della legalità; Assenza di professionalità adeguate; Mancanza di efficaci misure sanzionatorie; Mancata rotazione del personale gestore.</t>
  </si>
  <si>
    <t>5.17.3</t>
  </si>
  <si>
    <t>Accordo collusivo tra gestore della mensa e responsabili ditta appaltatrice.</t>
  </si>
  <si>
    <t>Mancata verifica del rispetto dei livelli di qualità previsti.</t>
  </si>
  <si>
    <t>Mancanza di adeguati meccanismi di controllo; Assenza di una cultura</t>
  </si>
  <si>
    <t>Gestione del Patrimonio: Dichiarazione Fuori Uso</t>
  </si>
  <si>
    <t>Attività di controllo sui materiali e beni dell'Amministrazione per verificarne le condizioni</t>
  </si>
  <si>
    <t>Accordi di tipo collusivo tra il personale preposto alla gestione patrimoniale, a vario livello, per ottenere un beneficio diretto dal materiale fuori uso o  indiretto derivante dalla vendita a soggetti privati interessati.</t>
  </si>
  <si>
    <t>Uso distorto della dichiarazione fuori uso per evitare l’instaurazione di procedimenti di responsabilità amministrativa.</t>
  </si>
  <si>
    <t>Verifica che i materili/beni siano ancora in grado di soddisfare le esigenze dell'amministrazion e o da sotituire</t>
  </si>
  <si>
    <t>Accordi di tipo collusivo tra il personale a vario livello dell'organizzazione per ottenere un beneficio diretto dalla dichiarazione fuori servizio di un determinato tipo di materiale attraverso l'alienazione dello stesso o sostituzione dello stesso con altro materiale</t>
  </si>
  <si>
    <t>5.19.2</t>
  </si>
  <si>
    <t>Uso distorto della dichiarazione fuori servizio per evitare l’instaurazione di procedimenti di responsabilità amministrativa.</t>
  </si>
  <si>
    <t>procedure di controllo; Inadeguata preparazione degli organi preposti ai vari livelli di controllo; Eccessiva permanenza del personale nell'incarico; Composizione della commissione orientata a dichiarazioni f.s. non veritiere; Assenza di informazione su conflitto di interessi; Percezione di possibile mancata applicazione di misure sanzionatorie</t>
  </si>
  <si>
    <t>Esecuzione della prestazione in misura ridotta o comunque in maniera difforme</t>
  </si>
  <si>
    <t>Permeabilità del contesto organizzativo alle interferenze esterne Mancata rotazione del personale</t>
  </si>
  <si>
    <t>Redazione di specifiche tecniche atte ad individuare la Ditta aggiudicatrice e/o limitare la concorrenza agevolando determinati operatori economici Frazionamento artificioso degli appalti finalizzato ad eludere la norma sulla soglia limite</t>
  </si>
  <si>
    <t>Deficit di responsabilizzazion e interna relativamente all'impiego di risorse e/o alla produzione di risultati Insufficienza di controlli</t>
  </si>
  <si>
    <t>5.20.3</t>
  </si>
  <si>
    <t>Redazione di specifiche tecniche atte ad individuare la Ditta aggiudicatrice e/o limitare la concorrenza agevolando determinati operatori economici</t>
  </si>
  <si>
    <t>Monopolio: attività svolta in maniera esclusiva da un solo soggetto Discrezionalità: margine di scelta lasciato dalla norma Permeabilità del contesto organizzativo alle interferenze esterne Mancata rotazione del personale Inefficacia dei controlli</t>
  </si>
  <si>
    <t>Studio e verifica dei benefici tratti dall'Amministrazione all'atto di  un eventuale dichiarazione di fuori servio e fuori uso dei beni e dei materiali</t>
  </si>
  <si>
    <t>Sottostima del valore economico del materiale da alienare</t>
  </si>
  <si>
    <t>Eccessiva discrezionalità; insufficienza di controlli</t>
  </si>
  <si>
    <t>Consegna/ritiro di materiale in presenza di: - mancata esibizione della quietanza di Tesoreria.</t>
  </si>
  <si>
    <t>Consegna di materiale difforme da quello alienato oppure in misura quantitativa maggiore</t>
  </si>
  <si>
    <t>Carenza di competenze da  parte degli addetti ai lavori Deficit di responsabilizzazion e interna relativamente all'impiego di risorse e/o alla produzione di risultati Inefficacia dei controlli</t>
  </si>
  <si>
    <t>Mancata segnalazione di avvio del procedimento di accertamento del danno (mancato avvio del procedimento) in caso delle violazioni, in parte, alla consegna</t>
  </si>
  <si>
    <t>Assunzione in carico/scarico dei materiali</t>
  </si>
  <si>
    <t>Attività di verifica al momento della ricezione o disatribuzione dei materiali</t>
  </si>
  <si>
    <t>Non corretta applicazione delle disposizioni relative all’assunzione in carico dei materiali.</t>
  </si>
  <si>
    <t>Inefficacia procedure di controllo; Eccessiva permanenza del personale nell'incarico; inadeguata preparazione degli organi preposti ai vari livelli di controllo; Interessi personali; Carenza di applicazione di sanzioni</t>
  </si>
  <si>
    <t>5.21.2</t>
  </si>
  <si>
    <t>Scarico del materiale in assenza dei previsti requisiti/documentazione.</t>
  </si>
  <si>
    <t>Inefficacia procedure di controllo; Eccessiva permanenza del personale nell'incarico; inadeguata preparazione degli organi preposti ai vari livelli di controllo; Interess</t>
  </si>
  <si>
    <t>Ripartizione inadeguata delle risorse finanziarie tra i EE/DD/RR dipendenti rispetto alle effettive esigenze</t>
  </si>
  <si>
    <t>Eccessiva discrezionalità; Carenza di controlli; monopolio dell'attività da parte di un unico soggetto</t>
  </si>
  <si>
    <t>Invio delle richieste di variazioni amministrative (cambio articolo, cambio PTF, ecc.) al fine di favorire un impiego dei fondi più aderente e funzionale alle esigenze dei EE/DD/RR di F.A.</t>
  </si>
  <si>
    <t>Atiività per una giusta ripartizione dei fondi nei vari settori</t>
  </si>
  <si>
    <t>Ripartizione inadeguata delle risorse finanziarie tra i EE/DD/RR dipendenti rispetto alle effettive esigenze; Creazione dei presupposti d'urgenza</t>
  </si>
  <si>
    <t>Eccessiva discrezionalità; Carenza di controlli; monopolio dell'attività da parte di un unico soggetto; Incertezza nella programmazione finanziaria</t>
  </si>
  <si>
    <t>Assegnazione di risorse finanziarie, alla luce di economie realizzate in prossimità della chiusura dell'E.F. e/o in considerazione di procedure d'urgenza per l'acquisizione di beni e servizi</t>
  </si>
  <si>
    <t>Studio dei resoconti e dei dati con conseguente analisi su scostamenti dei risultati attesi e conseguiti</t>
  </si>
  <si>
    <t>determinazione di valori non rispondenti al reale conseguimento del valore atteso dal Referente al fine di evidenziarne meriti non reali a discapito di altri</t>
  </si>
  <si>
    <t>concentrazione delle competenze in pochi soggetti interessi personali</t>
  </si>
  <si>
    <t>Studio dei dati forniti al fine di avere una sistuzione di sintesi o di dettaglio sugli obiettivi raggiunti e quelli da perseguire</t>
  </si>
  <si>
    <t>alterazione di risultati a favore di soggetti interni</t>
  </si>
  <si>
    <t>attività di conservazione delle compentenze dell'ufficio e redazione dei report al fine di tenere traccia dellle attività effettuate</t>
  </si>
  <si>
    <t>Amministrazione: Visita di verifica dell'azione amministrativa e contabile</t>
  </si>
  <si>
    <t>attività di verifica di regolarità nei processi tecnico amministrativi delle varie aree</t>
  </si>
  <si>
    <t>Omissione e/o irregolarità nelle attività ispettiva</t>
  </si>
  <si>
    <t>Eccessiva discrezionalitàCare nza di competenzeprofessi onali da parte degliaddetti ai lavori</t>
  </si>
  <si>
    <t>Omissioni nel riferire ciò che è stato rilevato in sede ispettiva</t>
  </si>
  <si>
    <t>Eccessiva discrezionalità Carenza di competenze professionali da parte degli addetti ai lavori Inefficacia  dei controlli</t>
  </si>
  <si>
    <t>Omissione e/o irregolarità nelle attività di revisione</t>
  </si>
  <si>
    <t>Eccessiva discrezionalità Insufficienza di controlli</t>
  </si>
  <si>
    <t>Alterazione/sostituzione della documentazione sottoposta al vaglio</t>
  </si>
  <si>
    <t>Logistica: inchiesta amm.va per incidenti stradali</t>
  </si>
  <si>
    <t>attività atta a reperire tutte le informazioni necessarie per l'inchiesta posta in essere</t>
  </si>
  <si>
    <t>Occultamento di informazioni che solleverebbero l'Amministrazione da qualsiasi addebito</t>
  </si>
  <si>
    <t>Inefficacia dei controlli Carenza di competenze professionali</t>
  </si>
  <si>
    <t>Redazione dell’inchiesta occultando informazioni</t>
  </si>
  <si>
    <t>Deficit di responsabilizzazion e interna relativamente all'impiego di risorse Carenza di competenze professionali Insufficienza di controlli</t>
  </si>
  <si>
    <t>Attività nel quale porre in essere tutte le procedure al fine di constatare o meno un infrazione disciplinare</t>
  </si>
  <si>
    <t>Discrezionalità nella scelta dell'Ufficiale Inquirente nel procedimento disciplinare di stato (in funzione della sanzione che si intende irrogare)</t>
  </si>
  <si>
    <t>Asimmetria nella distribuzione dei carichi di lavoro insufficienza di controlli ex -post</t>
  </si>
  <si>
    <t>Eccessiva discrezionalità Inefficacia dei controlli</t>
  </si>
  <si>
    <t>Personale: irrogazioni sanzioni disciplinari</t>
  </si>
  <si>
    <t>Al termine delle verifiche l'autorità competente irroga le sanzioni previste caso per caso</t>
  </si>
  <si>
    <t>Disparità di trattamento nella rilevazione della mancanza.</t>
  </si>
  <si>
    <t>6.7.2</t>
  </si>
  <si>
    <t>Discrezionalità; Mancata conoscenza delle norme/disposizioni; insufficienza di controlli</t>
  </si>
  <si>
    <t>Personale: Cancellazioni sanzioni disciplinari</t>
  </si>
  <si>
    <t>Verifica dei presupposti al fine di procedere alla cancellazione delle sanzioni precedentemente sanzionate</t>
  </si>
  <si>
    <t>Disparità di trattamento nella espressione dei pareri dei Comandanti lungo la linea gerarchica</t>
  </si>
  <si>
    <t>6.8.2</t>
  </si>
  <si>
    <t>Discrezionalità; Parametri di valutazione indefiniti</t>
  </si>
  <si>
    <t>Personale disciplina: presenza punizioni elemento limitativo per avanzamento, partecipazione concorsi, impiego in operazioni</t>
  </si>
  <si>
    <t>atiività di verifica di elementi limitativi per partecipazione ad operazioni fuori dai confini nazionali/corsi/anz amento</t>
  </si>
  <si>
    <t>Abuso delle autorità preposte</t>
  </si>
  <si>
    <t>Discrezionalità; Concentramento della competenza in pochi soggetti; Carenza di trasparenza</t>
  </si>
  <si>
    <t>6.9.2</t>
  </si>
  <si>
    <t>Mancato rispetto dei termini procedurali</t>
  </si>
  <si>
    <t>Discrezionalità; Concentramento della competenza in pochi soggetti; Carenza di trasparenza.</t>
  </si>
  <si>
    <t>Trasferimenti a domanda del Personale Militare</t>
  </si>
  <si>
    <t>Trasferimenti a domanda - Valutazione domanda: requisiti di legge, posizioni organiche ed esigenze funzionali</t>
  </si>
  <si>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</si>
  <si>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t>Formazione specifica del personale che a vari livelli interviene nel procedimento amministrativo; Emanazione di circolari e direttive interne di F.A.; Verifica sussistenza dei requisiti oggettivi e soggettivi richiesti; rotazione del personale.</t>
  </si>
  <si>
    <t>Trasferiemento d'autorità del Personale Militare</t>
  </si>
  <si>
    <t>Trasferiemento d'autorità - Inserimento in pianificazione del personale militare</t>
  </si>
  <si>
    <t>Apposizione di un parere sull'impiego che incide negativamente sull'esito della procedura</t>
  </si>
  <si>
    <t>interessi personali; insufficienza di controlli interni; insufficienza di controlli da parte degli organi superiori</t>
  </si>
  <si>
    <t>Trasferiemento d'autorità - Approvazione ed eventuale modifica pianificazione</t>
  </si>
  <si>
    <t>Mancato rispetto parametri dettati dalle direttive di F.A.; Apposizione di un parere sull'impiego che incide negativamente sull'esito della procedura</t>
  </si>
  <si>
    <t>Insufficienza di controlli da parte degli organi superiori</t>
  </si>
  <si>
    <t>Trasferiemento d'autorità – Elaborazione del documento finale di programmazione</t>
  </si>
  <si>
    <t>Mancato controllo sul rispetto parametri da parte Comandi di Corpo ed Alti Comandi; Mancato rispetto della programmazione per favorire o danneggiare personale militare</t>
  </si>
  <si>
    <t>Insufficienza di controlli interni</t>
  </si>
  <si>
    <t>7.2.4</t>
  </si>
  <si>
    <t>Trasferiemento d'autorità – Provvedimenti di impiego</t>
  </si>
  <si>
    <t>Mancato rispetto della programmazione per favorire o danneggiare personale militare</t>
  </si>
  <si>
    <t>Individuazione e proposta di personale militare da impiegare con mandanto triennale presso organismi internazionali all’estero oppure presso Enti/Reparti NATO Italia e relativi Enti di supporto</t>
  </si>
  <si>
    <t>Organo d’impiego dell’Aeronautica Militare</t>
  </si>
  <si>
    <t>Trasparenza; codice di comportamento; rotazione del personale; monitoraggio delle attività.</t>
  </si>
  <si>
    <t>Mobilità collettiva Personale civile</t>
  </si>
  <si>
    <t>Predisposizione del piano di reimpiego</t>
  </si>
  <si>
    <t>Trasparenza; Codice di comportamento; Obbligo di astensione; Rotazione del personale; Formazione del Personale.</t>
  </si>
  <si>
    <t>Disparità di trattamento tra i dipendenti</t>
  </si>
  <si>
    <t>Trasparenza; applicazione del codice di comportamento dei dipendenti P.A. e del Testo Unico delle disposizioni regolamentari in materia di Ordinamento Militare</t>
  </si>
  <si>
    <t>Programmazione della formazione del personale sulle tematiche dell'etica, dell'accesso civico e delle fattispecie di corruzione; Previsione del criterio di rotazione per il conferimento degli incarichi; Stimolare la tempestiva e appropriata programmazione delle esigenze;</t>
  </si>
  <si>
    <t>Parere sulle istanze di trasferimento del personale in servizio negli Enti A.M.</t>
  </si>
  <si>
    <t>Comunicazione utile impiego presso Enti A.M.</t>
  </si>
  <si>
    <t>7.4.5</t>
  </si>
  <si>
    <t>Parere sulle istanze di trasferimento del personale in servizio presso gli Enti A. M. Dipendenti</t>
  </si>
  <si>
    <t>Parere sulle istanze di trasferimento del personale dipendente</t>
  </si>
  <si>
    <t>Impiego Personale Militare in Operazione (O.F.C.N.)</t>
  </si>
  <si>
    <t>Nomina Commissioni</t>
  </si>
  <si>
    <t>Individuazione di personale idoneo per la formazione/compos izione di Commissioni varie presso gli Enti/Distaccamenti/ Reparti di F.A.</t>
  </si>
  <si>
    <t>Ente/Distaccament o/Reparto di F.A.</t>
  </si>
  <si>
    <t>Permeabilità del contesto organizzativo alle interferenze esterne carenza di controlli; Attività svolta in maniera esclusiva da un solo soggetto (monopolio); Carenza di controlli; interessi personali</t>
  </si>
  <si>
    <t>Formazione specifica del personale presso gli Enti/Distaccamenti/Reparti di F.A.; Emanazione di circolari e direttive interne di F.A.;</t>
  </si>
  <si>
    <t>AFFARI LEGALI E CONTENZIOSO (DET.12/2015 ANAC)</t>
  </si>
  <si>
    <t>Autorizzazione a conferire con il Ministro della Difesa o Autorità Delegata</t>
  </si>
  <si>
    <t>Trattazione delle istanze di conferimento con il Ministro o Autorità Delegata</t>
  </si>
  <si>
    <t>Ministero della Difesa o altra Autorità competente</t>
  </si>
  <si>
    <t>Possibile connivenza o conflitto di interessi non palesabile documentalmente; applicazione non omogenea dei criteri di valutazione da parte dei componenti dell’ufficio; interferenze/pressioni di soggetti estranei al procedimento valutativo</t>
  </si>
  <si>
    <t>Discrezionalità nel giudizio; interessi personali.</t>
  </si>
  <si>
    <t>Formazione specifica del personale presso gli Enti/Distaccamenti/Reparti di F.A.; Emanazione di circolari e direttive interne di F.A.; rotazione del personale nelle aree interessate; Informare ciascun dipendente  sulle procedure di segnalazione di comportamenti scorretti; 5) Uso sistemi informatizzati;</t>
  </si>
  <si>
    <t>Autorità competente/Dirigen te/Titolare/Comand ante</t>
  </si>
  <si>
    <t>Autorizzazione a conferire con altre Autorità di Vetice</t>
  </si>
  <si>
    <t>Autorità di Vertice</t>
  </si>
  <si>
    <t>1) SI 2) 100%</t>
  </si>
  <si>
    <t>Procedimento per l'accertamento della responsabilità amministrativo- contabile</t>
  </si>
  <si>
    <t>Enti/Distaccamenti/ Reparti di F.A.</t>
  </si>
  <si>
    <t>Rigorosa applicazione di tutte le disposizioni e normative regolamentari in vigore e controllo sulla corretta attuazione delle stessa; Utilizzo dei sistemi informativi di pubblicazione; Organizzazione/partecipazion e periodica a corsi di aggiornamento; Partecipazione ad attività formative; Informare ciascun dipendente  sulle procedure di segnalazione di comportamenti scorretti</t>
  </si>
  <si>
    <t>Istanze di accesso ai documenti amministrativi</t>
  </si>
  <si>
    <t>assegnazione dell'istanza all’U.O. competente</t>
  </si>
  <si>
    <t>trattazione / valutazione dell’istanza</t>
  </si>
  <si>
    <t>Organi competenti/ Comandante di Corpo/ Responsabile Ufficio</t>
  </si>
  <si>
    <t>Contenzioso stragiudiziale</t>
  </si>
  <si>
    <t>Appolicazione della normativa di settore; applicazione del codice di comportamento dei dipendenti P.A. e del Codice dell'Ordinamento Militare e del Testo Unico delle disposizioni regolamentari in materia di Ordinamento Militare</t>
  </si>
  <si>
    <t>Contenzioso giudiziale</t>
  </si>
  <si>
    <t>Appolicazione della normativa di settore e delle indicazioni dell'Avvocatura dello Stato; applicazione del codice di comportamento dei dipendenti P.A. e del Codice dell'Ordinamento Militare e del Testo Unico delle disposizioni regolamentari in materia di Ordinamento Militare</t>
  </si>
  <si>
    <t>Applicazione pratica criterio di rotazione; Pubblicazione  sui siti istituzionali dei dati concernenti il contenzioso; Trasmissione dei dati inerenti il contenzioso alle Autorità competemntei pervil successivo monitoraggio dello stesso; Programmazione della formazione del personale sulle tematiche dell'etica e delle fattispecie di corruzione; Formazione di base, per ogni dipendente, sulla conoscenza dei doveri di comportamento; Utilizzo dei sistemi informativi ; attività formative.</t>
  </si>
  <si>
    <t>Organo  competente/ Comandante di Corpo/Responsabile Ufficio</t>
  </si>
  <si>
    <t>8.6.2</t>
  </si>
  <si>
    <t>8.6.3</t>
  </si>
  <si>
    <t>RECLUTAMENTO E PROGRESSIONE DEL PERSONALE</t>
  </si>
  <si>
    <t xml:space="preserve">Progressione  di carriera: avanzamento dei Tenenti Colonnelli, Colonnelli e Generali  dell'Aeronautica Militare. </t>
  </si>
  <si>
    <t>Commissione Superiore  Avanzamento A.M.</t>
  </si>
  <si>
    <t>Espressione dei giudizi sull'avanzamento a scelta: 
la Commissione, sulla base degli elementi risultanti dalla documentazione personale del valutando (art. 1032 C.O.M.), esprime un giudizio sull'avanzamento dichiarando se l'Ufficiale sottoposto a valutazione è idoneo/non idoneo all'avanzamento. E' giudicato idoneo l'Ufficiale che riporta un numero di voti favorevoli superiore ai due terzi dei votanti. Successivamente la Commissione attribuisce a ciascun Ufficiale un punto di merito  (art. 1058 C.O.M.) ed in base al punto attribuito compila la relativa graduatoria.</t>
  </si>
  <si>
    <t>Organo collegiale (art.1039 C.O.M.)</t>
  </si>
  <si>
    <t>Utilizzo "arbitrario" della discrezionalità al fine di favorire uno o più valutandi</t>
  </si>
  <si>
    <t xml:space="preserve">Discrezionalità nella valutazione
</t>
  </si>
  <si>
    <t xml:space="preserve">
·Codice dell'Ordinamento Militare - D.Lgs n. 66/10 (C.O.M.)  
·Testo Unico delle disposizioni regolamentari in materia di Ordinamento Militare - D.P.R. n. 90/10 (T.U.O.M.)
·Codice di comportamento dei dipendenti P.A. - D.P.R. n. 62/13</t>
  </si>
  <si>
    <t xml:space="preserve">1) controllo applicazione normativa;
2) standardizzazione procedure;
3) trasparenza interna;
4) verifica procedure a cura del Presidente e del Segretario della Commissione;
5) rotazione dei membri;
6) controllo applicazione della disciplina del conflitto di interessi. </t>
  </si>
  <si>
    <t xml:space="preserve">Regolamentazione, controllo, trasparenza,
disciplina del conflitto di interessi, rotazione.
</t>
  </si>
  <si>
    <t>Tutte le misure
indicate sono già in
attuazione</t>
  </si>
  <si>
    <t>1) rispetto della normativa (SI/NO);
2) rispetto delle procedure interne (SI/NO);
3) condivisione delle informazioni e
disamina questioni tra i membri della Commissione (SI/NO);
4) cambio periodico membri della Commissione (SI/NO).</t>
  </si>
  <si>
    <t>Definizione delle linee guida per i successivi criteri di valutazione dell'aliquota in esame</t>
  </si>
  <si>
    <t>Riunione preliminare con la partecipazione di tutti i membri ordinari e supplenti</t>
  </si>
  <si>
    <t>Org. di Vertice</t>
  </si>
  <si>
    <t>Accordi collusivi tra membri
della Commissione e valutandi allo scopo di favorire alcuni esaminandi (es. eventuali legami di parentela,
conoscenza diretta)</t>
  </si>
  <si>
    <t>Valutazioni ispirate a criteri soggettivi. 
Interessi personali</t>
  </si>
  <si>
    <t>Nessun evento
precedente.
Collegialità del giudizio</t>
  </si>
  <si>
    <t>Applicazione del Codice di comportamento dei dipendenti P.A., del Codice dell'Ordinamento Militare  (COM)  e del Testo Unico delle disposizioni regolamentari in materia di Ordinamento Militare (TUOM)</t>
  </si>
  <si>
    <t>1) standardizzazione procedure;
2) trasparenza interna:
3) verifica procedure a cura del Presidente o suo delegato;
4) formazione del personale.</t>
  </si>
  <si>
    <t xml:space="preserve"> 
Programmazione della formazione del personale sulle tematiche dell'etica e delle fattispecie di corruzione.</t>
  </si>
  <si>
    <t>1) rispetto della normativa (SI/NO)
2) rispetto delle prassi interne
(SI/NO)
3) condivisione delle informazioni
(SI/NO)
4) disamina questioni principali con tutti i mebri della Commissione (SI/NO)</t>
  </si>
  <si>
    <t>Espressione dei giudizi sull'avanzamento ad anzianità</t>
  </si>
  <si>
    <t>Ognuno dei 7 membri della Commissione esprime un giudizio sull'avanzamento ad anzianità, dichiarando se il militare sottoposto a valutazione è idoneo/non idoneo all'avanzamento. E' giudicato idoneo il valutando che riporta un numero di voti favorevoli superiore alla metà dei votanti.</t>
  </si>
  <si>
    <t>Valutazioni ispirate a criteri soggettivi. 
Interessi personali.
Pressioni indebite</t>
  </si>
  <si>
    <t>Nessun evento
precedente.
Collegialità del giudizio finale</t>
  </si>
  <si>
    <t>Applicazione del Codice dell'Ordinamento Militare  (COM)  e del Testo Unico delle disposizioni regolamentari in materia di Ordinamento Militare (TUOM)</t>
  </si>
  <si>
    <t xml:space="preserve">
Programmazione della formazione del personale sulle tematiche dell'etica e delle fattispecie di corruzione.
Riunione preliminare per la condivisione dei criteri di valutazione. 
</t>
  </si>
  <si>
    <t>1) rispetto della normativa (SI/NO)
2) rispetto delle prassi interne
(SI/NO)
3) condivisione delle informazioni
(SI/NO)
4) ddisamina questioni principali con tutti i mebri della Commissione (SI/NO)</t>
  </si>
  <si>
    <t>Espressione dei giudizi sull'avanzamento a scelta</t>
  </si>
  <si>
    <t xml:space="preserve">1) standardizzazione procedure;
2) trasparenza interna:
3) verifica procedure a cura del Presidente o suo delegato;
4) formazione del personale. </t>
  </si>
  <si>
    <t>Programmazione della formazione del personale sulle tematiche dell'etica e delle fattispecie di corruzione.
Riunione preliminare per la condivisione dei criteri di valutazione.</t>
  </si>
  <si>
    <t>4.3.2</t>
  </si>
  <si>
    <t>Ogni componente della commissione assegna distintamente per ciascun valutando un punto da 1 a 30 per ognuno dei seguenti complessi di elementi: 
a) qualità morali, di carattere e fisiche; 
b) benemerenze di guerra e comportamento in guerra, benemerenze di pace, qualità professionali dimostrate durante la carriera, specialmente nel grado rivestito,  nonche' numero e importanza degli incarichi ricoperti e delle specializzazioni possedute;
c) doti culturali e risultati di corsi, esami ed esperimenti.</t>
  </si>
  <si>
    <t>Applicazione non omogenea
dei criteri di valutazione da
parte dei membri della
Commissione.
Interfereze/pressioni di
soggetti estranei al
procedimento valutativo</t>
  </si>
  <si>
    <t>Discrezionalità del giudizio.
Interessi personali.
Pressioni indebite</t>
  </si>
  <si>
    <t>Applicazione del Codice dell'Ordinamento Militare  (COM)  e del Testo Unico delle disposizioni regolamentari in materia di Ordinamento Militare (TUOM).
Definizione di linee guida per l'espressione dei giudizi.</t>
  </si>
  <si>
    <t xml:space="preserve">1) standardizzazione procedure;
2) trasparenza interna:
3) verifica procedure a cura del Presidente o suo delegato;
4) formazione del personale.
</t>
  </si>
  <si>
    <t xml:space="preserve">Programmazione della formazione del personale sulle tematiche dell'etica e delle fattispecie di corruzione;
Riunione preliminare per la condivisione dei criteri di valutazione.
</t>
  </si>
  <si>
    <t>Dopo la valutazione della Commissione il personale risultato idoneo viene iscritto nell'apposita graduatoria per l'avanzamento (quadro di avanzamento), suddivisi per grado/ruolo/specialità</t>
  </si>
  <si>
    <t>Mancata verifica dei presupposti necessari all'iscrizione in quadro di
avanzamento (es. cambio categoria/specialità)</t>
  </si>
  <si>
    <t>Carenza di comunicazione tra enti periferici e
organi centrali e mancanza di aggiornamenti in
tempo reale</t>
  </si>
  <si>
    <t>Nessun evento
precedente</t>
  </si>
  <si>
    <t>Applicazione del Codice dell'Ordinamento Militare (COM)</t>
  </si>
  <si>
    <t>Incremento delle misure di
controllo e confronto tra le diverse realtà organizzative coinvolte</t>
  </si>
  <si>
    <t>Misure di controllo e regolamentazione.
Misure di sensibilizzazione e partecipazione</t>
  </si>
  <si>
    <t>Tutte le misure indicate sono già in
attuazione</t>
  </si>
  <si>
    <t>Costante aggiornamento dei dati personali e di quelli relativi al servizio  (SI/NO)</t>
  </si>
  <si>
    <t>Applicazione del Codice dell'Ordinamento Militare e del Testo Unico delle disposizioni regolamentari in materia di Ordinamento Militare (TUOM)</t>
  </si>
  <si>
    <t xml:space="preserve">
Programmazione della formazione del personale sulle tematiche dell'etica e delle fattispecie di corruzione.
Riunione preliminare per la condivisione dei criteri di valutazione.
</t>
  </si>
  <si>
    <t>Dopo la valutazione della Commissione il personale risultato idoneo viene iscritto nell'apposita graduatoria per l'avanzamento (quadro di avanzamento), suddivisi per grado</t>
  </si>
  <si>
    <t>Abuso delle autorità preposte alla concessione dei
riconoscimenti;
disparità di trattamento nella
valutazione dei requisiti.</t>
  </si>
  <si>
    <t>Concentramento della competenza in pochi soggetti; carenza di elementi oggettivi per la definizione della tipologia di riconoscimento; scarsa trasparenza; eccessiva discrezionalità;
carenza di elementi oggettivi per la definizione della tipologia di riconoscimento.</t>
  </si>
  <si>
    <t>Applicazione del Codice di comportamento dei dipendenti P.A. e del Codice dell'Ordinamento Militare e del Testo Unico delle disposizioni regolamentari in materia di Ordinamento Militare.</t>
  </si>
  <si>
    <t xml:space="preserve">1) Trasparenza;                  2) formazione del personale;                        3) rotazione del personale;                         4) tutela whistleblower;                  5)standardizzazione processo decisionale.      </t>
  </si>
  <si>
    <t xml:space="preserve">Benessere, riconoscimento cause di servizio </t>
  </si>
  <si>
    <t>Ricezione e protocollazione dell'istanza, predisposizione della relativa istruttoria con prenotazione visita della medico legale, redazione del rapporto circostanziato di servizio e inoltro della documentazione prevista (comprensiva dei precedenti sanitari) alla competente Direzione Generale (Previmil) per l'emanazione del provvedimento finale, sulla base della consulenza obbligatoria del Comitato interministeriale di verfica.</t>
  </si>
  <si>
    <t>Disparità di trattamento; mancato rispetto dei termini procedimentali.</t>
  </si>
  <si>
    <t>Mancanza di trasparenza; prolungata permanenza nell'incarico del personale preposto alla trattazione; interessi personali diretti o indiretti, mancata applicazione di misure sanzionatorie; inadeguata conoscenza della materia ai vari livelli di controllo.</t>
  </si>
  <si>
    <t>Applicazione del  Codice di comportamento dei dipendenti P.A. e del Codice dell'Ordinamento Militare e del Testo Unico delle disposizioni regolamentari in materia di Ordinamento Militare.</t>
  </si>
  <si>
    <t xml:space="preserve">1) Trasparenza;                  2) formazione del personale;                        3) rotazione del personale;                         4) tutela whistleblower;                  5) standardizzazione processo decisionale;         6) controlli di regolarità amministrativa e verifiche amministrative contabili.      </t>
  </si>
  <si>
    <r>
      <t xml:space="preserve">1)  Rispetto della normativa (Si/No);                             2)Utilizzo del sistema di protocollo informatico (100%).               </t>
    </r>
    <r>
      <rPr>
        <strike/>
        <sz val="12"/>
        <color rgb="FF000000"/>
        <rFont val="Times New Roman"/>
        <family val="1"/>
      </rPr>
      <t/>
    </r>
  </si>
  <si>
    <t xml:space="preserve">1 ) Si;    2)100%.      </t>
  </si>
  <si>
    <t>Verifica dei requisiti e riconoscimento della dipendenza dal lavoro di una infermità o di lesioni fische contratte a causa del servizio prestato.</t>
  </si>
  <si>
    <t xml:space="preserve">Direzione Generale </t>
  </si>
  <si>
    <r>
      <t xml:space="preserve">1)  Rispetto della normativa (Si/No);                             2)Utilizzo del sistema di protocollo informatico (100%).                      </t>
    </r>
    <r>
      <rPr>
        <strike/>
        <sz val="12"/>
        <color rgb="FF000000"/>
        <rFont val="Times New Roman"/>
        <family val="1"/>
      </rPr>
      <t/>
    </r>
  </si>
  <si>
    <t>Accordi di tipo collusivo tra il personale non avente titolo e personale preposto alla trattazione della pratica al fine di concedere autorizzazioni in dispregio della normativa vigente.</t>
  </si>
  <si>
    <t>Eccessiva discrezionalità nella concessione; interessi personali.</t>
  </si>
  <si>
    <t xml:space="preserve">1) applicazione del Codice di comportamento dei dipendenti P.A., del Codice dell'Ordinamento Militare e dei Codici penali militari; 2) trasparenza. </t>
  </si>
  <si>
    <t>Nulla Osta superiore diretto</t>
  </si>
  <si>
    <t>Definizione delle esigenze da soddisfare ed elaborazione dei relativi requisiti tecnico-specifici da dover assicurare.</t>
  </si>
  <si>
    <t>Individuazione di un fabbisogno non rispondente a criteri di efficienza/efficacia/economicità.</t>
  </si>
  <si>
    <t>Eccessiva discrezionalità;
concentramento delle competenze
in pochi soggetti; assenza di competenze del personale preposto; complessità della
materia.</t>
  </si>
  <si>
    <t>Misure di controllo; trasparenza e standard di comportamento;
pubblicazione sui siti istituzionali dei dati concernenti i procedimenti e le attività contrattuali ai sensi del D.lgs.33/2013 e del D.lgs. 50/2016; formazione di base, per ogni dipendente, sulla conoscenza dei doveri di comportamento;  segnalazione tramite mail a tutti dipendenti della possibilità di effettuare la segnalazione in caso di fondato sospetto di comportamenti parziali a favore dei soggetti privati nei cui confronti è diretta l'attività dell'ufficio.</t>
  </si>
  <si>
    <t>Dirigente/Funzionario responsabile/ stazione
Appaltante/RUP.</t>
  </si>
  <si>
    <t>Personale: rilevazione presenza.</t>
  </si>
  <si>
    <t>Verifica dell'orario di lavoro e del corretto inserimento dei dati.</t>
  </si>
  <si>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</si>
  <si>
    <t>- Applicazione pratica criterio di rotazione;
- partecipazione al procedimento degli interessati</t>
  </si>
  <si>
    <t>1) Applicazione normativa e direttive di settore (Si/No); 2) rilevazione oggettiva delle presenze (Si/No);                            3) registri cartacei per le mancate rilevazioni oggettive di presenza (Si/No);                                           4) registrazione di ogni assenza dal servizio, mediante il dispositivo gestionale utilizzato (Perseo 3), riportata e giustificata nel rapportino giornaliero della forza (Si/No);     5) Controllo e firma del rapportino giornaliero della forza da parte del Dirigente (Si/No); 6) Rotazione ordinaria dei Capi Uffici? Si/No</t>
  </si>
  <si>
    <t>1) Si;            2) Si;            3) Si;            4) Si;            5) Si;                              6) Si.</t>
  </si>
  <si>
    <t>Dirigente/Funzionario responsabile</t>
  </si>
  <si>
    <t>Personale: emolumenti al personale.</t>
  </si>
  <si>
    <t>Accredito di emolumenti accessori non spettanti
(es. straordinari, C.F.I./C.F.G.)</t>
  </si>
  <si>
    <t>Applicazione pratica criterio di rotazione; partecipazione al procedimento degli interessati.</t>
  </si>
  <si>
    <t>Personale: benessere rimborsi.</t>
  </si>
  <si>
    <t>Rimborsi al personale dipendente e agevolazioni previste dalla normativa vigente.</t>
  </si>
  <si>
    <t>Disparità di trattamento; mancato rispetto dei termini
procedurali.</t>
  </si>
  <si>
    <t>Mancanza di
trasparenza; prolungata
permanenza
nell’incarico del
personale preposto alla
trattazione; interessi
personali diretti o
indiretti; mancata
applicazione di misure
sanzionatorie;
inadeguata conoscenza
della materia ai vari
livelli di controllo.</t>
  </si>
  <si>
    <t>1) Si;
2) Si;
3) Si;
4) Si.</t>
  </si>
  <si>
    <t>Attribuzione al personale del
trattamento economico
fondamentale e accessorio.</t>
  </si>
  <si>
    <t>Determinazioni in linea
con le vigenti disposizioni
mediante la corresponsione degli
importi dovuti.</t>
  </si>
  <si>
    <t>Liquidazione/determinazione di importi non dovuti. Ritardi/omissioni nella
trattazione
della pratica. Mancato rispetto dell’ordine di
priorità. Non corretta liquidazione di
competenze arretrate. Mancato o parziale recupero
di somme erroneamente
corrisposte. Applicazione non corretta delle
disposizioni in materia di
rateizzazione dei recuperi.</t>
  </si>
  <si>
    <t>Provvedimenti amministrativi: concessione di
finanziamento/prestito contro
cessione del quinto e delegazione di
pagamento.</t>
  </si>
  <si>
    <t>Valutazione e verifica  dei documenti presentati dall'interessato ai fini di una corretta istruttoria della pratica.</t>
  </si>
  <si>
    <t>Mancato o parziale esame
della documentazione
pervenuta da parte delle
società finanziarie/personale dipendente. Scarsa comunicazione (eventuale) di diniego, qualora non vi siano i
requisiti previsti dalle norme in materia (es. rata superiore al quinto stipendiale cedibile,
periodo minimo di servizio). Errata esecuzione delle variazioni sulle competenze stipendiali. Mancato/errato inoltro, a seguito del collocamento in congedo del personale (con diritto a pensione), di comunicazioni alle
società finanziarie, all'INPS ed ai militari interessati.</t>
  </si>
  <si>
    <t>Congedi parentali</t>
  </si>
  <si>
    <t xml:space="preserve">1) applicazione del Codice di comportamento dei dipendenti P.A., del Codice dell'Ordinamento Militare e dei Codici penali militari;           2) trasparenza. </t>
  </si>
  <si>
    <t>Individuazione di personale adeguatamente formato per stabilire la varie operazioni di esame e sovraintendere allo svolgimento.</t>
  </si>
  <si>
    <t>Esistenza di situazioni di
inconferibilità/incompatibilità con i candidati di
uno o più membri dell'organo collegiale.</t>
  </si>
  <si>
    <t>Mancanza di criteri prefissati e trasparenti per l'individuazione dei membri.</t>
  </si>
  <si>
    <t xml:space="preserve"> BASSO</t>
  </si>
  <si>
    <t>Previsione del criterio di rotazione per il conferimento degli incarichi al personale dipendente; programmazione della formazione del personale sulle tematiche dell'etica, dell'accesso civico e delle fattispecie di corruzione.</t>
  </si>
  <si>
    <t>Personale: Formazione
Commissioni di valutazione per 
esami di  formazione. Individuazione Membri ad opera di ogni Alto Comando e/o Ente Centrale</t>
  </si>
  <si>
    <t>Mancanza di rilevazione di condanne ovvero di precedenti penali in capo ai membri delle commissioni. Esistenza di situazioni di
inconferibilità / incompatibilità con i candidati
di uno o più membri dell'organo
collegiale.</t>
  </si>
  <si>
    <t>Criteri poco trasparenti di
individuazione dei componenti
della commissione giudicatrice.</t>
  </si>
  <si>
    <t>Nomina della Commissione di valutazione formata da rappresentanti dello Stato Maggiore dell'Aeronautica e della DIPMA secondo i parametri descritti dal DM 16.07.2014 e dalla pubblicazione OD-2 ed. 2006 e ss.mm.ii.</t>
  </si>
  <si>
    <t>Capo di SMA con il supporto dell'Organo di Impiego dell'Aeronautica Militare</t>
  </si>
  <si>
    <t>Mancanza di  rispetto dei  parametri, delle direttive e delle linee guida</t>
  </si>
  <si>
    <t>4.15.2</t>
  </si>
  <si>
    <t>Individuazione del bacino di personale Ufficiale da selezionare per la frequenza del Corso ISSMI e richiesta agli EdO presso cui sono impiegati della compilazione delle relative schede notizie</t>
  </si>
  <si>
    <t>Organo di impiego dell'Aeronautica Militare</t>
  </si>
  <si>
    <t>4.15.3</t>
  </si>
  <si>
    <t xml:space="preserve">Compilazione ed invio delle schede notizie al richiedente Organo di impiego dell'Areronautica Militare </t>
  </si>
  <si>
    <t>4.15.4</t>
  </si>
  <si>
    <t>Commissione di valutazione dell'Aeronautica Militare</t>
  </si>
  <si>
    <t>4.15.5</t>
  </si>
  <si>
    <t>Convocazione del personale Ufficiale risultato ultilmente collocato in graduatoria per la frequenza del Corso ISSMI</t>
  </si>
  <si>
    <t>Valutazione del rendimento del personale dipendente</t>
  </si>
  <si>
    <t>Abuso delle autorità preposte alla redazione dei documenti.</t>
  </si>
  <si>
    <t>GESTIONE DELLE ENTRATE, DELLE SPESE E DEL PATRIMONIO (DET. 12/2015 ANAC)</t>
  </si>
  <si>
    <t>Ammistrazione: individuazione dei fabbisogni.</t>
  </si>
  <si>
    <t>Individuazione delle necessità dei vari EE/DD/RR per il raggiungimento degli obbiettivi stabiliti  in linea con la fattibilità delle risorse economiche a disposizione.</t>
  </si>
  <si>
    <t>Eccessiva discrezionalità; concentramento delle competenze in pochi soggetti; assenza di competenze del personale preposto; complessità della materia.</t>
  </si>
  <si>
    <t xml:space="preserve">CONTROLLI E VERIFICHE, ISPEZIONI E SANZIONI (DET. 12/2015 ANAC) </t>
  </si>
  <si>
    <t xml:space="preserve">Discrizionalità nella scelta dell'Ufficiale Inquirente nel procedimento disciplinaree di stato (in funzione della sanzione che si intende irrogare). </t>
  </si>
  <si>
    <t>Pubblicazione sui siti istituzionali dei dati concernenti i procedimenti e le attività ove previste per legge. Previsione del criterio di rotazione per il conferimento degli incarichi al personale militare dipendente. Programmazione della formazione del personale sulle tematiche dell'etica, dell'accesso civico e delle fattispecie di corruzione.</t>
  </si>
  <si>
    <t>irrogazione o mancata irrogazione della sanzione</t>
  </si>
  <si>
    <t>Personale: cancellazione sanzioni disciplinari</t>
  </si>
  <si>
    <t>Istruttoria avviata previa istanza dell'interessato</t>
  </si>
  <si>
    <t xml:space="preserve">Disparità di trattamento nella espressione dei pareri dei Comandanti lungo la linea gerarchica; </t>
  </si>
  <si>
    <t>Emanazione del provvedimento finale: cancellazione o diniego</t>
  </si>
  <si>
    <t xml:space="preserve">Attività di verifica di elementi limitativi per partecipazione ad operazioni fuori dai confini nazionali / corsi / avanzamento. </t>
  </si>
  <si>
    <t>Abuso delle autorità preposte; mancato rispetto dei terminii procedurali.</t>
  </si>
  <si>
    <t xml:space="preserve">Discrezionalità; concentramento della competenza in pochi soggetti; carenza di trasparenza. </t>
  </si>
  <si>
    <t>Valutazione distorta esigenze funzionali; mancato rispetto dei termini procedurali; non adeguata conoscenza delle norme e delle direttive di settore; abuso di potere.</t>
  </si>
  <si>
    <t>Insufficienza di controlli
interni - interessi
personali.</t>
  </si>
  <si>
    <t>Formazione specifica del personale che a vari livelli interviene nel procedimento amministrativo; emanazione di circolari e direttive interne di F.A.; verifica sussistenza dei requisiti oggettivi e soggettivi richiesti; rotazione del personale.</t>
  </si>
  <si>
    <t>Trasferiemento
d'autorità del Personale Militare</t>
  </si>
  <si>
    <t>Trasferimento
d'autorità - Inserimento in pianificazione del personale militare.</t>
  </si>
  <si>
    <t>Ente/Reparto/ Distaccamento AM</t>
  </si>
  <si>
    <t>Apposizione di un parere sull'impiego che incide negativamente sull'esito della procedura.</t>
  </si>
  <si>
    <t>Interessi personali; insufficienza di controlli interni; insufficienza di controlli da parte degli organi superiori.</t>
  </si>
  <si>
    <t>Programmazione della formazione del personale sulle
tematiche dell'etica, dell'accesso civico e
delle fattispecie di corruzione.</t>
  </si>
  <si>
    <t>Formazione specifica del personale che a vari livelli interviene nella pianificazione/programmazione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</si>
  <si>
    <t>Trasferimento
d'autorità - Approvazione ed eventuale modifica pianificazione</t>
  </si>
  <si>
    <t>Alto Comando o Ente Programatore</t>
  </si>
  <si>
    <t>Mancato rispetto parametri dettati dalle direttive di F.A.; apposizione di un parere sull'impiego che incide
negativamente sull'esito della procedura</t>
  </si>
  <si>
    <t>Trasferimento
d'autorità – Elaborazione del documento finale di programmazione</t>
  </si>
  <si>
    <t>Mancato controllo sul rispetto parametri da parte Comandi di Corpo ed Alti Comandi; mancato rispetto della programmazione per favorire o danneggiare personale militare</t>
  </si>
  <si>
    <t>Trasferimento
d'autorità – Provvedimenti di impiego</t>
  </si>
  <si>
    <t>Designazione personale tra quello segnalato
non in possesso dei migliori requisiti
professionali</t>
  </si>
  <si>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</si>
  <si>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t>Impiego Personale Militare in
Operazione (O.F.C.N.)</t>
  </si>
  <si>
    <t>Designazione personale tra quello segnalato
non in possesso dei requisiti previsti dalle
direttive di settore</t>
  </si>
  <si>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</si>
  <si>
    <t>Designazione personale tra quello segnalato
non in possesso dei requisiti previsti dalle
direttive di settore.</t>
  </si>
  <si>
    <t>Mancato rispetto dei parametri fissati dalle direttive interne; interessi personali.</t>
  </si>
  <si>
    <t>Individuazione di personale idoneo per la formazione/composizione di Commissioni varie presso gli Enti/Distaccamenti/Reparti di F.A..</t>
  </si>
  <si>
    <t>Nomina effettuata al fine di ottenerne vantaggi ed utilità; nomina effettuata sulla base di criteri non identificabili al fine di agevolare arbitrariamente
taluno discriminando altri soggetti aventi diritto.</t>
  </si>
  <si>
    <t>Formazione specifica del personale presso gli Enti/Distaccamenti/Reparti di F.A.; emanazione di circolari e direttive interne di F.A..</t>
  </si>
  <si>
    <t>Trattazione delle istanze di conferimento con il Ministro o Autorità Delegata.</t>
  </si>
  <si>
    <t>Possibile connivenza o
conflitto di interessi non palesabile documentalmente; applicazione non omogenea dei criteri di valutazione da parte dei componenti dell’ufficio;
interferenze/pressioni di soggetti estranei al procedimento valutativo</t>
  </si>
  <si>
    <t>Trattazione delle istanze di conferimento afferenti le relazioni con le Superiori Autorità (il Capo di Stato Maggiore dell’A.M. o con altre Autorità di Vertice) per problematiche risolvibili nell’alveo delle ordinarie relazioni con i superiori, di cui all’art. 715 TUOM</t>
  </si>
  <si>
    <t>Autorità di Vertice/Organo d'impiego</t>
  </si>
  <si>
    <t>Trasparenza;
applicazione del codice di comportamento dei dipendenti P.A. e del Codice dell'Ordinamento Militare;
rotazione del personale e del Testo Unico delle disposizioni regolamentari in materia di Ordinamento Militare</t>
  </si>
  <si>
    <t>Autorità competente/Dirigente/Titolare/Comandante</t>
  </si>
  <si>
    <t>Procedimento per l'accertamento della responsabilità amministrativo-contabile</t>
  </si>
  <si>
    <t>Inchieste volte all'accertamento di responsabilità amministrativo-contabile in capo a dipendenti della P.A. allorquando si verifichino mancanze, deterioramenti e diminuzioni di denaro e di materiali o comunque danni all'Amministrazione o a terzi.</t>
  </si>
  <si>
    <t>Monopolio: attività svolta in maniera esclusiva da un soggetto; carenza di competenze professionali degli addetti ai lavori; inefficacia dei controlli.</t>
  </si>
  <si>
    <t>Controlli di regolarità amministrativa e verifiche amministrativo-contabili; applicazione del Codice di comportamento dei dipendenti P.A., del Codice dell'Ordinamento Militare e del Testo Unico delle disposizioni regolamentari in materia di Ordinamento Militare</t>
  </si>
  <si>
    <t>Assegnazione dell'istanza
all’U.O. competente</t>
  </si>
  <si>
    <t>Appllicazione della normativa di settore (L. 241/90 ss.mm.ii.; DPR 184/2006 ss.mm.ii.; ect);
applicazione del Codice di comportamento dei dipendenti P.A., del Codice dell'Ordinamento Militare e del Testo Unico delle disposizioni regolamentari in materia di Ordinamento Militare</t>
  </si>
  <si>
    <t xml:space="preserve">Congruità dei controlli; trasparenza adeguata; normativa chiara ed esaustiva
sia in relazione al processo in
questione, sia in ordine alle modalità di svolgimento del
compito; applicazione pratica criterio di rotazione; partecipazione al
procedimento
degli interessati. </t>
  </si>
  <si>
    <t>Organi competenti/ Comandante di
Corpo/ Responsabile Ufficio</t>
  </si>
  <si>
    <t>Trattazione / valutazione dell’istanza</t>
  </si>
  <si>
    <t>Organo d'impiego dell'Aeronautica Mlitare</t>
  </si>
  <si>
    <t>Possibile connivenza o
conflitto di interessi non palesabile documentalmente; applicazione non omogenea dei criteri di valutazione da parte dei componenti dell’ufficio;
interferenze/pressioni di soggetti estranei al procedimento valutativo.</t>
  </si>
  <si>
    <t>Predisposizione di atti stragiudiziali (di
transizione e/o di composizione bonaria della lite).</t>
  </si>
  <si>
    <t>Predisposizione di atti stragiudiziali (di
transizione
e/o di composizione bonaria della lite) lesivi
dell'interesse dell'A.D..</t>
  </si>
  <si>
    <t>Deficit di
responsabilizzazione
interna;
Inadeguata
preparazione
professionale; discrezionalità del giudizio;
interesse personale.</t>
  </si>
  <si>
    <t>Appolicazione della normativa di settore;
applicazione del codice di comportamento dei dipendenti P.A. e del Codice dell'Ordinamento Militare e del Testo Unico delle disposizioni regolamentari in materia di Ordinamento Militare</t>
  </si>
  <si>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 per il conferimento
degli incarichi al personale
dipendente (SI/NO); 8) Diffusione conoscenza dei doveri di comportamento (SI/NO);                                            9) Informare i dipendenti sulla possibilità di effettuare
segnalazioni in caso di comportamenti illeciti e la
conseguente tutela nei loro
confronti (SI/NO).</t>
  </si>
  <si>
    <t>1) SI                       2) SI               3) SI                  4) SI                            5)  100%        6) SI               7) SI              8) SI              9) SI</t>
  </si>
  <si>
    <t>Organo competente/ Comandante di
Corpo/Responsabile
Ufficio/Capo servizio
amministrativo
Enti Periferici</t>
  </si>
  <si>
    <t>Mancata o
 ritardata ricezione della
documentazione con
pregiudizio per l’attività
contenziosa (decorrenza
termini).</t>
  </si>
  <si>
    <t>Organo competente/ Comandante di
Corpo/Responsabile
Ufficio</t>
  </si>
  <si>
    <t>Gestione del contenzioso: valutazione dell’attività per l’eventuale costituzione/ resistenza in giudizio, riforma dell’atto impugnato o adesione a proposte di transazione.</t>
  </si>
  <si>
    <t xml:space="preserve">Informazioni o rappresentazione di fatti distorta; adozione di una linea di condotta non coerente con la cura dell’interesse pubblico. </t>
  </si>
  <si>
    <t>Complessità delle vicende
che hanno dato luogo a
contenzioso</t>
  </si>
  <si>
    <t>Gestione del contenzioso:
attività di supporto al contenzioso.</t>
  </si>
  <si>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</si>
  <si>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Burocratizzazione della
gestione del contenzioso;
deresponsabilizzazione per
gli esisti del contenzioso</t>
  </si>
  <si>
    <t>Comando Periferico dell'AM</t>
  </si>
  <si>
    <t>Rotazione del personale,codice di comportamento della difesa e controlli,</t>
  </si>
  <si>
    <t>controlli ispettivi e interni</t>
  </si>
  <si>
    <t>misure di controllo e prevenzione</t>
  </si>
  <si>
    <t>Rotazione del personale,codice di comportamento della difesa e controlli</t>
  </si>
  <si>
    <t>PERSONALE MILITARE</t>
  </si>
  <si>
    <t>1)  RISPETTO DELLA NORMATIVA (SI/NO);                    2)UTILIZZO DEL SISTEMA DI PROTOCOLLO INFORMATICO SIDPAM (100%);                                      3) UTILIZZO PAGAMENTI TRACCIATI (100%).</t>
  </si>
  <si>
    <t xml:space="preserve">applicazione del  codice di comportamento dei dipendenti p.a. e del Codice dell'Ordinamento Militare, codice dei contratti </t>
  </si>
  <si>
    <t>Trasparenza e pubblicazione dell'atto e verifiche ispettive</t>
  </si>
  <si>
    <t>misure di controllo e di prevenzione, trasparenza e standard di comportamento</t>
  </si>
  <si>
    <t>Verifiche sul procedimento</t>
  </si>
  <si>
    <t>4.10.1</t>
  </si>
  <si>
    <t>applicazione del  codice di comportamento dei dipendenti p.a. e del Codice e testo unico dell'Ordinamento Militare, codice dei contratti,</t>
  </si>
  <si>
    <t>4.10.2</t>
  </si>
  <si>
    <t>4.10.3</t>
  </si>
  <si>
    <t>4.11.2</t>
  </si>
  <si>
    <t xml:space="preserve">idonea vigilanza a cura organi di revisione </t>
  </si>
  <si>
    <t>Eccessiva attività di DIPMA</t>
  </si>
  <si>
    <t xml:space="preserve">ASSEGNAZIONE </t>
  </si>
  <si>
    <t>1) ACCORDI DI TIPO COLLUSIVO TRA IL PERSONALE AVENTE DIRITTO, CHE ABBIA AVANZATO LA DOMANDA, E IL MEDICO CHE LA PRESCRIVE</t>
  </si>
  <si>
    <t>LIVELLO DI DISCREZIONALITA' CONNESSO ALLA CONCESSIONE DELLA PRESCRIZIONE</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</si>
  <si>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</si>
  <si>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Rotazione del personale.</t>
  </si>
  <si>
    <t xml:space="preserve">1)  RISPETTO DELLA NORMATIVA (SI/NO);                                                     2)UTILIZZO DEL SISTEMA DI PROTOCOLLO INFORMATICO AD HOC (100%);                                      </t>
  </si>
  <si>
    <t>AGGIORNAMENTO</t>
  </si>
  <si>
    <t xml:space="preserve"> RISCHIO DA PARTE DELL'INTERESSATO DI MANCATA COMUNICAZIONI</t>
  </si>
  <si>
    <t>NON METTERE A CONOSCENZA AMMINISTRAZIONE</t>
  </si>
  <si>
    <t>REGISTRAZIONE SU SIRIUM</t>
  </si>
  <si>
    <t xml:space="preserve">1)  RISPETTO DELLA NORMATIVA (SI/NO);                                                     2)UTILIZZO DEL SIRIUM (100%);                                      </t>
  </si>
  <si>
    <t>CONGEDO</t>
  </si>
  <si>
    <t>1) ACCORDI DI TIPO COLLUSIVO TRA IL PERSONALE SOTTOPOSTO A VISITA, E LA COMMISSIONE CHE LO COLLOCA IN CONGEDO</t>
  </si>
  <si>
    <t>AUTORIZZAZIONE</t>
  </si>
  <si>
    <t>ACCORDI DI TIPO COLLUSIVO TRA CHI, CHE ABBIA RICHIESTO L'AUTORIZZAZIONE E CHI LA CONCEDE;</t>
  </si>
  <si>
    <t>NORMATIVA NON DA POSSIBILITA DI CORRUZIONE</t>
  </si>
  <si>
    <t>CONCESSIONE LICENZA STRAORDINARIA</t>
  </si>
  <si>
    <t>ACCORDI DI TIPO COLLUSIVO TRA CHI, CHE ABBIA RICHIESTO LA LICENZA E CHI LA CONCEDE;</t>
  </si>
  <si>
    <t xml:space="preserve">
INTERESSI PERSONALI.
</t>
  </si>
  <si>
    <t>CONCESSIONE LICENZA</t>
  </si>
  <si>
    <t xml:space="preserve">
1) INTERESSI PERSONALI.
</t>
  </si>
  <si>
    <t>GESTIONE DELLE LICENZE CONTROLLABILE DA PERSEO E DA SIDPAM</t>
  </si>
  <si>
    <t xml:space="preserve">1 ) SI;    2)100%; </t>
  </si>
  <si>
    <t>PARERE PER SANATORIA DI IMMOBILI IN ZONE SOGGETTE A SERVITU ' MILITARI</t>
  </si>
  <si>
    <t>RILASCIO PARERE</t>
  </si>
  <si>
    <t xml:space="preserve">ACCORDI DI TIPO COLLUSIVO TRA CHI, ABBIA AVANZATO LA DOMANDA, E L'ORGANO GESTORE CHE ESPRIME PARERE; </t>
  </si>
  <si>
    <t xml:space="preserve">1) ECCESSIVA DISCREZIONALITA' NELLA FASE ESECUTORIA DEL PARERE;
2) MECCANISMMI DI CONTROLLO POCO EFFICIENTI;
3) INTERESSI PERSONALI.
</t>
  </si>
  <si>
    <t xml:space="preserve">1)  RISPETTO DELLA NORMATIVA (SI/NO);                                                     2)UTILIZZO DEL SISTEMA DI PROTOCOLLO INFORMATICO AD@OC (100%);                                      </t>
  </si>
  <si>
    <t>COLLOCAMENTO IN ASPETTATIVA PER: MOTIVI SANITARI,                                                  MOTIVI DI STUDIO;                                                MOTIVI PRIVATI;                                             CARICHE ELETTIVE;                                    RIDUZIONE QUADRI.</t>
  </si>
  <si>
    <t>Collocamento in Apettativa/ Decreto Dirigenziale di Riduzione Quadri</t>
  </si>
  <si>
    <t>ACCORDI DI TIPO COLLUSIVO TRA CHI, ABBIA AVANZATO LA DOMANDA, E L'ORGANO GESTORE CHE ESPRIME PARERE, CHE ACCERTA LA SUSSISTENZA DEI REQUISITI O CONCEDE QUANTO RICHIESTO</t>
  </si>
  <si>
    <t>LIVELLO DI DISCREZIONALITA' CONNESSO AL PARERE'</t>
  </si>
  <si>
    <t>RIPRISTINARE IL GRADO</t>
  </si>
  <si>
    <t xml:space="preserve">ACCORDI DI TIPO COLLUSIVO TRA CHI, ABBIA AVANZATO LA DOMANDA, E L'ORGANO  CHE ESPRIME PARERE; </t>
  </si>
  <si>
    <t>Le autorità militari territoriali rimettono al ministero competente le domande</t>
  </si>
  <si>
    <t>NESSUN RISCHIO</t>
  </si>
  <si>
    <t>NESSUN FATTORE</t>
  </si>
  <si>
    <t>RILASCIO NON OGGETTO DI DISCREZIONALITA</t>
  </si>
  <si>
    <t>RINNOVO NON OGGETTO DI DISCREZIONALITA</t>
  </si>
  <si>
    <t>RITIRO NON OGGETTO DI DISCREZIONALITA</t>
  </si>
  <si>
    <t>DISTRUZIONE NON OGGETTO DI DISCREZIONALITA</t>
  </si>
  <si>
    <t>CONCESSIONE NULLA OSTA
Il Nulla Osta viene rilasciato previo parere da parte dell'Ente gestore dello Spazio Aereo.
L'A.C. ha facoltà, solo in caso di parere favorevole dell'Ente gestore, di porre parere negativo, non è possibile l'inverso</t>
  </si>
  <si>
    <t>1) ACCORDI DI TIPO COLLUSIVO TRA L'ENTE RICHIEDENTE, CHE ABBIA AVANZATO LA DOMANDA, E L'ALTO COMANDO PER "FAVORIRE" IL NULLA OSTA (solo in caso di parere favorevole da parte dell'Ente gestore dello spazio Aereo);</t>
  </si>
  <si>
    <t>1)DISCREZIONALITA' NELLA FASE DI RILASCIO NULLA OSTA (solo in caso di parere favorevole da parte dell'Ente gestore dello spazio Aereo);
2) INTERESSI PERSONALI.</t>
  </si>
  <si>
    <t>1) applicazione del codice di comportamento dei dipendenti P.A., del Codice dell’Ordinamento Militare e dei Codici Penali Militari;
2) applicazione delle direttive di riferimento per valutazione rilascio Nulla Osta attività ULM interno Spazi Aerei AM
3) Trasparenza;
4) Formazione del personale.</t>
  </si>
  <si>
    <t>1) Attuazione della normativa in vigore;                                              
2) Tracciabilità delle attività mediante l'uso del protocollo informatico e firma digitale;</t>
  </si>
  <si>
    <t>1) misure di controllo
2) trasparenza e standard di comportamento</t>
  </si>
  <si>
    <t xml:space="preserve">1)  RISPETTO DELLA NORMATIVA (SI/NO);                   
2)UTILIZZO DEL SISTEMA DI PROTOCOLLO INFORMATICO (100%);                                      </t>
  </si>
  <si>
    <t>1) SI;    
2) 100%</t>
  </si>
  <si>
    <t>REVOCA NULLA OSTA
Il Nulla Osta viene revocato su richiesta da parte dell'Ente gestore dello Spazio Aereo.
L'A.C. ha facoltà comunque di revocare il Nulla Osta anche senza parere dell'Ente gestore dello Spazio Aereo</t>
  </si>
  <si>
    <t>1)DISCREZIONALITA' NELLA FASE DI REVOCA NULLA OSTA (solo in caso non sia richiest da parte dell'Ente gestore dello spazio Aereo);
2) INTERESSI PERSONALI.</t>
  </si>
  <si>
    <t>AUTORIZZAZIONI PER OSPITALITÀ PRESSO ENTI DELL’AERONAUTICA MILITARE, CON USO OVVERO ACQUISIZIONE IN CONCESSIONE PROVVISORIA DI IMMOBILI DA PARTE DI PRIVATI</t>
  </si>
  <si>
    <t>AUTORIZZAZIONE CONCESSIONE PROVVISORIA DI IMMOBILI DA PARTE DI PRIVATI</t>
  </si>
  <si>
    <t xml:space="preserve"> ACCORDI DI TIPO COLLUSIVO TRA  CHI ABBIA AVANZATO LA DOMANDA,  E L'ORGANO GESTORE PER CONCEDERE CONCESSIONE PROVVISORIA DI IMMOBILI DELL’AERONAUTICA MILITARE A PRIVATI </t>
  </si>
  <si>
    <t xml:space="preserve">1) ECCESSIVA DISCREZIONALITÀ NELLA FASE DI VERIFICA DEI REQUISITI;
2)MECCANISMI DI CONTROLLO POCO EFFICIENTI;
3) INTERESSI PERSONALI.
</t>
  </si>
  <si>
    <t xml:space="preserve">1) Attuazione della normativa in vigore;                                              2) Tracciabilità delle attività mediante l'uso del protocollo informatico e firma digitale;                                                                4) Rotazione del personale.                       </t>
  </si>
  <si>
    <t xml:space="preserve">1)  RISPETTO DELLA NORMATIVA (SI/NO);                                                     2)UTILIZZO DEL SISTEMA DI PROTOCOLLO INFORMATICO AD HOC (100%);            </t>
  </si>
  <si>
    <t>NULLA OSTA ALLA NAVIGAZIONE</t>
  </si>
  <si>
    <t xml:space="preserve"> ACCORDI DI TIPO COLLUSIVO TRA  CHI ABBIA AVANZATO LA DOMANDA,  E L'ORGANO CHE CONCEDE IL NULLA OSTA </t>
  </si>
  <si>
    <t xml:space="preserve">1)  RISPETTO DELLA NORMATIVA (SI/NO);                                                     2)UTILIZZO DEL SISTEMA DI PROTOCOLLO INFORMATICO AD HOC (100%);        </t>
  </si>
  <si>
    <t>CONCESSIONE AUTORIZZAZIONE</t>
  </si>
  <si>
    <t>ACCORDI DI TIPO COLLUSIVO TRA CHI ABBIA AVANZATO LA DOMANDA, E L'ORGANO GESTORE PER CONCEDERE IL NULLA OSTA</t>
  </si>
  <si>
    <t xml:space="preserve">1) ECCESSIVA DISCREZIONALITA' NELLA FASE DELLA CONCESSIONE DELL'AUTORIZZAZIONE;
2) MECCANISMMI DI CONTROLLO POCO EFFICIENTI;
3) INTERESSI PERSONALI.
</t>
  </si>
  <si>
    <t>1) Attuazione della normativa in vigore;                                              2) Tracciabilità delle attività mediante l'uso del protocollo informatico e firma digitale;                                                             3) Rotazione del personale.</t>
  </si>
  <si>
    <t xml:space="preserve">1)  RISPETTO DELLA NORMATIVA (SI/NO);                    2)UTILIZZO DEL SISTEMA DI PROTOCOLLO INFORMATICO AD HOC (100%);                                      </t>
  </si>
  <si>
    <t xml:space="preserve">1) ECCESSIVA DISCREZIONALITA' NELLA FASE DI CONCESSIONE DEL NULLA OSTA;
2) MECCANISMMI DI CONTROLLO POCO EFFICIENTI;
3) INTERESSI PERSONALI.
</t>
  </si>
  <si>
    <t xml:space="preserve">1) ECCESSIVA DISCREZIONALITA' NELLA FASE DELL'APPROVAZIONE DEL PROGETTO;
2) MECCANISMMI DI CONTROLLO POCO EFFICIENTI;
3) INTERESSI PERSONALI.
</t>
  </si>
  <si>
    <t>ACCORDI DI TIPO COLLUSIVO TRA CHI ABBIA AVANZATO LA DOMANDA, E COLUI CHE CONCEDE AUTORIZAZIONE</t>
  </si>
  <si>
    <t xml:space="preserve">1) ECCESSIVA DISCREZIONALITA' NELLA FASE DI CONCESSIONE DELL'AUTORIZZAZIONE;
2) MECCANISMMI DI CONTROLLO POCO EFFICIENTI;
3) INTERESSI PERSONALI.
</t>
  </si>
  <si>
    <t xml:space="preserve">1)  RISPETTO DELLA NORMATIVA (SI/NO);                    2)UTILIZZO DEL SISTEMA DI PROTOCOLLO INFORMATICO AD HOC (100%);       3) UTILIZZO PAGAMENTI TRACCIATI (100%)                                </t>
  </si>
  <si>
    <t xml:space="preserve">1 ) SI;    2)100%;   3)100%       </t>
  </si>
  <si>
    <t>CONCESSIONE NULLA OSTA</t>
  </si>
  <si>
    <t>1) PRESENTAZIONE DI CERTIFICAZIONE FALSA DA PARTE DELL'IMPRESA             2) ACCORDI DI TIPO COLLUSIVO TRA CHI ABBIA AVANZATO LA DOMANDA, E COLUI CHE CONCEDE NULLA OSTA</t>
  </si>
  <si>
    <t xml:space="preserve">1)  RISPETTO DELLA NORMATIVA (SI/NO);                    2)UTILIZZO DEL SISTEMA DI PROTOCOLLO INFORMATICO AD HOC (100%);                                </t>
  </si>
  <si>
    <t xml:space="preserve">1 ) SI;    2)100%.   </t>
  </si>
  <si>
    <t>ACCORDI DI TIPO COLLUSIVO TRA CHI ABBIA AVANZATO LA DOMANDA, E COLUI CHE CONCEDE NULLA OSTA</t>
  </si>
  <si>
    <t>2.09.1</t>
  </si>
  <si>
    <t>2.09.2</t>
  </si>
  <si>
    <t>2.09.3</t>
  </si>
  <si>
    <t>Responsabile del Progetto/Redattore Capitolato; RUP, Funzionario Delegato/CSA, Capo Sezione/Nucleo Acquisti</t>
  </si>
  <si>
    <t>Accordi collusivi con gli operatori
economici partecipanti a una gara, volti a
manipolarne gli esiti Uso distorto del criterio dell’offerta economicamente più vantaggiosa, finalizzato a favorire un operatore economico Abuso
della facoltà di esclusione. Abuso dell'applicazione o revoca del bando.</t>
  </si>
  <si>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
ni.</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</si>
  <si>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</si>
  <si>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Applicazione distorta dei criteri di
aggiudicazione della gara per alterare l’esito</t>
  </si>
  <si>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ilità/sanzioni.</t>
  </si>
  <si>
    <t>1)CONTABILIZZAZIONE DELLE RICHIESTE       2)COMUNICAZIONE ALL'ESECUTORE CONTRATTUALE DEL NUMERO DEI PASTI GIORNALIERI</t>
  </si>
  <si>
    <t>1) RISCHIO DI ERRORE UMANO NEL CONTEGGIO DEI BUONI</t>
  </si>
  <si>
    <t>1) Controllo continuo      2) conteggio buoni effettuato in contraddittorio con Ditta</t>
  </si>
  <si>
    <t>1)CONTROLLO CONTINUO       2)CONTROLLI INCROCIATI</t>
  </si>
  <si>
    <t>1)CONTABILIZZAZIONE DELLE RICHIESTE       2)ERRORE NELLA COMUNICAZIONE ALL'ESECUTORE CONTRATTUALE DEL NUMERO DEI PASTI GIORNALIERI</t>
  </si>
  <si>
    <t>1)RISCHIO DI ERRORE UMANO NEL CONTEGGIO DEI BUONI</t>
  </si>
  <si>
    <t>1) controllo continuo      2) conteggio buoni effettuato in contraddittorio con Ditta</t>
  </si>
  <si>
    <t xml:space="preserve">1)VALUTAZIONE DELLA TIPOLOGIA DEL RIFUTO                         2) REGISTRAZIONE AVVENUTO SMALTIMENTO           3)ACCORDI DI TIPO COLLUSIVO CON ESECUTORI CONTRATTUALI E DISCRICHE </t>
  </si>
  <si>
    <t xml:space="preserve">1) ECCESSIVA DISCREZIONALITA' NELLA FASE DI VALUTAZIONE DELLA TIPOLOGIA DEI RIFIUTI;
2) MECCANISMMI DI CONTROLLO POCO EFFICIENTI;
3) INTERESSI PERSONALI.
</t>
  </si>
  <si>
    <t>1) Attuazione della normativa in vigore;                                              2) Tracciabilità delle attività mediante l'uso del protocollo informatico e firma digitale;                                        3) tracciabilità dei pagamenti;                                                   4)controllo continuo</t>
  </si>
  <si>
    <t xml:space="preserve">1)  RISPETTO DELLA NORMATIVA (SI/NO);
2) UTILIZZO DEL SISTEMA DI PROTOCOLLO INFORMATICO SIDPAM (100%);                                      
3) CONTROLLI FREQUENTI 
</t>
  </si>
  <si>
    <t>RIMBORSO SPESE ASILI NIDO</t>
  </si>
  <si>
    <t>1) PRESENTAZIONE DI CERTIFICAZIONE/ATTESTAZIONE DI SPESA FALSA DA PARTE DELL'INTERESSATO             2) ACCORDI DI TIPO COLLUSIVO TRA CHI ABBIA AVANZATO LA DOMANDA, E COLUI CHE CONCEDE IL RIMBORSO</t>
  </si>
  <si>
    <t xml:space="preserve">1) COMPLESSITA DEL CONTROLLO CIRCA L'AUTENTICITA' DELLA DOCUMENTAZIONE DI SPESA      2) MECCANISMMI DI CONTROLLO POCO EFFICIENTI;
3) INTERESSI PERSONALI.
</t>
  </si>
  <si>
    <t xml:space="preserve"> ARTICOLAZIONE E ETEROGENEITA NEI CONTROLLI DELLA DOCUMENTAZIONE DI SPESA</t>
  </si>
  <si>
    <t>1) Attuazione della normativa in vigore;                                              2) Tracciabilità delle attività mediante l'uso del protocollo informatico e firma digitale;                                                             3) Rotazione del personale; 4) Controllo incrociato con altre amministrazioni.</t>
  </si>
  <si>
    <t>RILASCIO COPIA DOCUMENTAZIONE PERSONALE</t>
  </si>
  <si>
    <t xml:space="preserve">1) ECCESSIVA DISCREZIONALITA' NELL'ESERCIZIO DELL'ATTIVITA DI RILASCIO COPIA;
2)MECCANISMI DI CONTROLLO POCO EFFICIENTI;
3) INTERESSI PERSONALI.
</t>
  </si>
  <si>
    <t xml:space="preserve">1) ECCESSIVA DISCREZIONALITA'NELL'ATTIVITA DI RILASCIO;
2)MECCANISMI DI CONTROLLO POCO EFFICIENTI;
3) INTERESSI PERSONALI.
</t>
  </si>
  <si>
    <t>PROMOZIONE</t>
  </si>
  <si>
    <t>ACCORDI DI TIPO COLLUSIVO TRA IL PERSONALE UFFICIALE E CHI GESTISCE E TRATTA A DIVERSO TITOLO LA DOCUMENTAZIONE PERSONALE E MATRICOLARE</t>
  </si>
  <si>
    <t xml:space="preserve">1)DISCREZIONALITA' NELLA FASE DI COMPILAZIONE E TRATTAZIONE DELLA DOCUMENTAZIONE;
2)MECCANISMI DI CONTROLLO POCO EFFICIENTI;
3) INTERESSI PERSONALI.
</t>
  </si>
  <si>
    <t>LIVELLO DI DISCREZIONALITA' CONNESSO ALLA REDAZIONE/ TRASMISSIONE DELLA DOCUMENTAZIONE</t>
  </si>
  <si>
    <t>ACCORDI DI TIPO COLLUSIVO TRA IL PERSONALE SOTTUFFICIALI E GRADUATI E CHI GESTISCE E TRATTA A DIVERSO TITOLO LA DOCUMENTAZIONE PERSONALE E MATRICOLARE</t>
  </si>
  <si>
    <t>ACCORDI DI TIPO COLLUSIVO TRA IL PERSONALE DEL RUOLO D'ONORE E CHI GESTISCE E TRATTA A DIVERSO TITOLO LA DOCUMENTAZIONE PERSONALE E MATRICOLARE</t>
  </si>
  <si>
    <t>ESCLUSIONE ALIQUOTA D'AVANZAMENTO</t>
  </si>
  <si>
    <t>ACCORDI DI TIPO COLLUSIVO TRA IL PERSONALE  E CHI GESTISCE E TRATTA A DIVERSO TITOLO LA DOCUMENTAZIONE PERSONALE E MATRICOLARE</t>
  </si>
  <si>
    <t>ACCORDI DI TIPO COLLUSIVO TRA IL PERSONALE  E CHI GESTISCE E TRATTA A DIVERSO TITOLO LA DOCUMENTAZIONE PERSONALE DI SERVIZIO E MATRICOLARE</t>
  </si>
  <si>
    <t>AUTORIZZAZIONE A FREGIARSI DI ONORIFICENZE NON NAZIONALI</t>
  </si>
  <si>
    <t xml:space="preserve">ACCORDI DI TIPO COLLUSIVO TRA IL PERSONALE  E CHI GESTISCE E SOVRINTENDE ALLA VERIFICA DEL POSSESSO DEI REQUISITI E DELLLA DOCUMENTAZIONE PERSONALE </t>
  </si>
  <si>
    <t xml:space="preserve">1)DISCREZIONALITA' NELLA FASE DI  GESTIONE DELLA DOCUMENTAZIONE E DELLA VERIFICA DI POSSESSO DEI REQUISITI;
2)MECCANISMI DI CONTROLLO POCO EFFICIENTI;
3) INTERESSI PERSONALI.
</t>
  </si>
  <si>
    <t>ACCORDI DI TIPO COLLUSIVO TRA IL PERSONALE  E CHI GESTISCE E SOVRINTENDE ALLA VERIFICA DEL POSSESSO DEI REQUISITI E DELLLA DOCUMENTAZIONE PERSONALE E ALLA LIQUIDAZIONE DEL TRATTAMENTO ECONOMICO</t>
  </si>
  <si>
    <t>DECRETAZIONE STIPENDIALE DI UFFICIALI</t>
  </si>
  <si>
    <t>CONCESSIONE CONGEDI PARENTALI</t>
  </si>
  <si>
    <t xml:space="preserve">1) ACCORDI DI TIPO COLLUSIVO TRA IL PERSONALE AVENTE DIRITTO, E IL PERSONALE ADIBITO A CONTROLLO </t>
  </si>
  <si>
    <t xml:space="preserve">1)MECCANISMI DI CONTROLLO POCO EFFICIENTI;
2) INTERESSI PERSONALI.
</t>
  </si>
  <si>
    <t>MANCATO CONTROLLO DEI REQUISITI</t>
  </si>
  <si>
    <t>CESSAZIONE DAL SERVIZIO PERMANENTE DEL PERSONALE A DOMANDA</t>
  </si>
  <si>
    <t>1) PRESENTAZIONE DI DOCUMENTAZIONE FALSA DA PARTE DELL'INTERESSATO     2) ACCORDO COLLUSIVO TRA IL PERSONALE INTERESSATO E LA COMMISSIONE ESAMINATRICE</t>
  </si>
  <si>
    <t>LIVELLO DI DISCREZIONALITA CONNESSO ALL'ESERCIZIO DELL'ATTIVITA</t>
  </si>
  <si>
    <t>NESSUN RICHIO</t>
  </si>
  <si>
    <t>CESSAZIONE DAL SERVIZIO CORRELATA ALL'ETA ANAGRAFICA</t>
  </si>
  <si>
    <t xml:space="preserve">LIVELLO DI DISCREZIONALITA' CONNESSO ALLA CONCESSIONE </t>
  </si>
  <si>
    <t>1) ACCORDI DI TIPO COLLUSIVO TRA IL PERSONALE AVENTE DIRITTO, E LA COMMISSIONE CHE SANCISCE IL TRANSITO</t>
  </si>
  <si>
    <t>AUTORIZZARE IL TRANSITO DALL’AUSILIARIA NELLA RISERVA OVVERO IN CONGEDO ASSOLUTO DEL PERSONALE DIPENDENTE</t>
  </si>
  <si>
    <t>N.N.</t>
  </si>
  <si>
    <t>TRANSITO CORRELATO ALL'ETA ANAGRAFICA</t>
  </si>
  <si>
    <t>COLLOCARE IN ASPETTATIVA A DOMANDA SENZA ASSEGNI DEL PERSONALE DIPENDENTE PER INCARICHI ELETTIVI NEGLI ENTI LOCALI</t>
  </si>
  <si>
    <t xml:space="preserve">NESSUNO
</t>
  </si>
  <si>
    <t>INTERESSE DELL'INTERESSATO NULLO</t>
  </si>
  <si>
    <t>CASSAZIONE DAL SERVIZIO</t>
  </si>
  <si>
    <t>1) ACCORDI DI TIPO COLLUSIVO TRA IL PERSONALE CHE CESSA DAL SERVIZIO, E LA COMMISSIONE CHE SANCISCE LA CESSAZIONE</t>
  </si>
  <si>
    <t>1) ACCORDI DI TIPO COLLUSIVO TRA IL PERSONALE COLLOCATO IN CONGEDO, E LA COMMISSIONE GIUDICATRICE</t>
  </si>
  <si>
    <t>RIAMMISSIONE IN SERVIZIO</t>
  </si>
  <si>
    <t>1) ACCORDI DI TIPO COLLUSIVO TRA IL PERSONALE CHE VIENE RIAMMESSO IN SERVIZIO, E LA COMMISSIONE GIUDICATRICE</t>
  </si>
  <si>
    <t>PROSCIOGLIMENTO FERMA</t>
  </si>
  <si>
    <t>NESSUN COMPORTAMENTO A RISCHIO</t>
  </si>
  <si>
    <t>NESSUN VENTAGGIO DAL PROSCIOGLIMENTO FERMA</t>
  </si>
  <si>
    <t>COMPUTO SERVIZI</t>
  </si>
  <si>
    <t>1) PRESENTAZIONE DI CERTIFICAZIONE/ATTESTAZIONE SERVIZI RESI FALSA DA PARTE DELL'INTERESSATO             2) ACCORDI DI TIPO COLLUSIVO TRA CHI ABBIA AVANZATO LA DOMANDA, E IL PERSONALE ADIBITO A CONTROLLO</t>
  </si>
  <si>
    <t xml:space="preserve">1) COMPLESSITA DEL CONTROLLO CIRCA L'AUTENTICITA' DELLA DOCUMENTAZIONE                       2) MECCANISMMI DI CONTROLLO POCO EFFICIENTI;
3) INTERESSI PERSONALI.
</t>
  </si>
  <si>
    <t xml:space="preserve"> ARTICOLAZIONE E ETEROGENEITA NEI CONTROLLI DELLA DOCUMENTAZIONE </t>
  </si>
  <si>
    <t xml:space="preserve">RICONGIUNZIONE E RISCATTO SERVIZI </t>
  </si>
  <si>
    <t xml:space="preserve">RIMBORSO SPESE </t>
  </si>
  <si>
    <t>1) PRESENTAZIONE DI FATTURE FALSE DA PARTE DELL'INTERESSATO             2) ACCORDI DI TIPO COLLUSIVO TRA CHI ABBIA AVANZATO LA DOMANDA DI RIMBORSO, E IL PERSONALE ADIBITO A CONTROLLO</t>
  </si>
  <si>
    <t>CONVENZIONI</t>
  </si>
  <si>
    <t>1) ACCORDI DI TIPO COLLUSIVO TRA GLI ALBERGHI O STABILIMENTI E CHI APPROVA LA CONVENZIONE</t>
  </si>
  <si>
    <t>PARERE MEDICO LEGALE</t>
  </si>
  <si>
    <t xml:space="preserve">ACCORDI DI TIPO COLLUSIVO TRA CHI, ABBIA AVANZATO LA DOMANDA, E COLUI CHE ESPRIME PARERE </t>
  </si>
  <si>
    <t>EMISSIONE PARERE MEDICO LEGALE</t>
  </si>
  <si>
    <t>ACCORDI DI TIPO COLLUSIVO TRA CHI, ABBIA AVANZATO LA DOMANDA, E L'ORGANO  CHE ESPRIME PARERE.</t>
  </si>
  <si>
    <t>AUTORIZZAZIONE ECCEDENZA DI SPESA</t>
  </si>
  <si>
    <t>1) PRESENTAZIONE DI FATTURE FALSE DA PARTE DELL'INTERESSATO             2) ACCORDI DI TIPO COLLUSIVO TRA CHI ABBIA AVANZATO LA DOMANDA, E IL PERSONALE ADIBITO A CONTROLLO</t>
  </si>
  <si>
    <t>AUTORIZZAZIONE RIMBORSO SPESE</t>
  </si>
  <si>
    <t>CONCESSIONE ASPETTATIVA</t>
  </si>
  <si>
    <t>ACCORDI DI TIPO COLLUSIVO TRA COLUI AL QUALE SPETTA L'ASPETTATIVA, E CHI ESPRIME PARERE, CHE ACCERTA LA SUSSISTENZA DEI REQUISITI O CONCEDE QUANTO SPETTA</t>
  </si>
  <si>
    <t xml:space="preserve"> EMISSIONE GIUDIZIO </t>
  </si>
  <si>
    <t xml:space="preserve">ACCORDI DI TIPO COLLUSIVO TRA COLUI AL QUALE DEBBA ESSERE EMESSO IL GIUDIZIO, E L'ORGANO  CHE SI ESPRIME </t>
  </si>
  <si>
    <t>ACCORDI DI TIPO COLLUSIVO TRA HA LA PERMANENTEMENTE NON IDONEITA, E CHI LO IMPIEGA</t>
  </si>
  <si>
    <t>ATTRIBUZIONE DI INDENNITÀ OPERATIVE</t>
  </si>
  <si>
    <t>ACCORDI DI TIPO COLLUSIVO TRA COLUI A CUI SPETTA L'INDENNITÀ, E CHI DECRETA L'ATTRIBUZIONE</t>
  </si>
  <si>
    <t>LIVELLO DI DISCREZIONALITA' CONNESSO ALLA DECRETAZIONE</t>
  </si>
  <si>
    <t>ATTRIBUZIONE DI INDENNITÀ AERONAVIGAZIONE</t>
  </si>
  <si>
    <t>ATTRIBUZIONE DI INDENNITÀ DI RISCHIO</t>
  </si>
  <si>
    <t>Determinazione da parte commissione esaminatrice, del giudizio e dei voti da dare ai singoli esaminati.</t>
  </si>
  <si>
    <t>Verifica dello stato di Servizio, anzianità, che ne consentono la promozione al grado superiore</t>
  </si>
  <si>
    <t>Valutazione e verifica dello stato di servizio che ne consentono l'immissione nell'aliquota per la partecipazione al corso di formazione</t>
  </si>
  <si>
    <t>VERIFICA SUSSISTENZA REQUISITI PER COLLOCAMENTO IN ASPETTATIVA A DOMANDA SENZA ASSEGNI DEL PERSONALE DIPENDENTE PER INCARICHI ELETTIVI NEGLI ENTI LOCALI</t>
  </si>
  <si>
    <t>Accordo collusivo per collocare in aspettativa soggetti non aventi titolo</t>
  </si>
  <si>
    <t xml:space="preserve">Assenza di controlli </t>
  </si>
  <si>
    <t xml:space="preserve">Discrezionalità nello svolgimento del procedimento </t>
  </si>
  <si>
    <t>1) applicazione del codice di comportamento dei dipendenti P.A., del Codice dell’Ordinamento Militare e dei Codici Penali Militari;                    2) Trasparenza;                    3) Formazione del personale.
3) Tutela whistleblower;</t>
  </si>
  <si>
    <t xml:space="preserve">1) Attuazione della normativa in vigore;           2) Tracciabilità delle attività mediante l'uso del protocollo informatico e firma digitale; 
3) Svolgimento controlli                 </t>
  </si>
  <si>
    <t>Misure di controllo, trasparenza</t>
  </si>
  <si>
    <t>1)  RISPETTO DELLA NORMATIVA (SI/NO); 
2)UTILIZZO DEL SISTEMA DI PROTOCOLLO INFORMATICO AD@OC (100%);
3) SVOLGIMENTO CONTROLLI  90%</t>
  </si>
  <si>
    <t>VERIFICA REQUISITI E COLLOCAMENTO IN ASPETTATIVA PER MOTIVI SANITARI</t>
  </si>
  <si>
    <t>Assenza di controlli</t>
  </si>
  <si>
    <t>1. Svolgimento controlli</t>
  </si>
  <si>
    <t>LE MISURE SONO GIA' IN ATTUAZIONE</t>
  </si>
  <si>
    <t>Svlogimento controlli 90%</t>
  </si>
  <si>
    <t>Svolgimento controlli</t>
  </si>
  <si>
    <t>Titolare Comandante</t>
  </si>
  <si>
    <t>Alterazione dei periodi di anzianità</t>
  </si>
  <si>
    <t>gestione della documentazione del personale</t>
  </si>
  <si>
    <t>DISCREZIONALITA' NELLA GESTIONE DELLA DOCUMENTAZIONE</t>
  </si>
  <si>
    <t>1) applicazione del codice di comportamento dei dipendenti P.A., del Codice dell’Ordinamento Militare e dei Codici Penali Militari;                    2) Trasparenza;                    3) Formazione del personale.
4) Tutela whistleblower</t>
  </si>
  <si>
    <t xml:space="preserve">1. Attuazione normativa
2. Controlli da parte dei superiori </t>
  </si>
  <si>
    <t xml:space="preserve">1. RISPETTO NORMATIVA SI/NO
2, CONTROLLO SUPERIORI 90%
</t>
  </si>
  <si>
    <t>1.SI
2. 100%</t>
  </si>
  <si>
    <t>TRATTENIMENTO IN SERVIZIO</t>
  </si>
  <si>
    <t>Accordo collusivo tra il Comandante che chiede il trattenimento e il trattenuto, in assenza di reale necessità</t>
  </si>
  <si>
    <t>Discrezionalità nella valutazione della opportunità del trattenimento</t>
  </si>
  <si>
    <t>1. Attuazione normativa
2. Controlli da parte dei superiori
3. regolametazione più oggettiva</t>
  </si>
  <si>
    <t xml:space="preserve">1, misure di controllo
2, misure di regolamentazione </t>
  </si>
  <si>
    <t xml:space="preserve">1. RISPETTO NORMATIVA SI/NO
2. CONTROLLO SUPERIORI 90%
3. regolamentazione più oggettiva 90%
</t>
  </si>
  <si>
    <t>1.SI
2. 100%
3. 100%</t>
  </si>
  <si>
    <t>Valutazione capacità dell'allievo</t>
  </si>
  <si>
    <t>funzionario</t>
  </si>
  <si>
    <t>rilascio abilitazione a soggetti non aventi le corrispondenti capacità/preparazione</t>
  </si>
  <si>
    <t>Discrezionalità dell'istruttore/valutatore</t>
  </si>
  <si>
    <t>La valutazione si compone di più fasi che rendono difficile il realizzarsi dell'evento corruttivo</t>
  </si>
  <si>
    <t xml:space="preserve">misure di controllo
standard di comportamento
</t>
  </si>
  <si>
    <t>1)  RISPETTO DELLA NORMATIVA (SI/NO);
2) CONTROLLO 90%
3) REGOLAMENTAZIONE PiU' OGGETTIVA 90%</t>
  </si>
  <si>
    <t xml:space="preserve">1. SI
2.100%
3.100%
</t>
  </si>
  <si>
    <t>GESTIONE DELLE ENTRATE, DELLE SPESE E DEL PATRIMONIO
(DET. 12/2015 ANAC)</t>
  </si>
  <si>
    <t>Individuazione ditta acquirente materiali dichiarati fuori uso</t>
  </si>
  <si>
    <t>Funzionari</t>
  </si>
  <si>
    <t>Accordo corruttivo tra il gestore della procedura e una o più ditte partecipanti alla gara, per vendere a prezzo inferiore</t>
  </si>
  <si>
    <t>Possibiltà di comunicazione tra il personale e le ditte partecipanti alla gara, al di fuori dei canali istituzionali</t>
  </si>
  <si>
    <t>Bassa frequenza della procedura in questione. Difficoltà di fare prezzi "concordati" tra molte ditte partecipanti alla gara</t>
  </si>
  <si>
    <t xml:space="preserve">1.Attuazione normativa
2.Uso sistemi informatizzati
3. Rotazione del personale </t>
  </si>
  <si>
    <t>Misure di controllo
Trasparenza
Rotazione del personale</t>
  </si>
  <si>
    <t>1.Attuazione normativa SI
2.Uso sistemi informatizzati 100%
3. Rotazione del personale 100%</t>
  </si>
  <si>
    <t>SI
100%
100%</t>
  </si>
  <si>
    <t>Gestione del Patrimonio:dichiarazione fuori servizio</t>
  </si>
  <si>
    <t>5.4.2</t>
  </si>
  <si>
    <t>Gestione del patrimonio (permute di beni e materiali) Verifica controprestazioni dellepermute di beni e materiali</t>
  </si>
  <si>
    <t>5.18.3</t>
  </si>
  <si>
    <t>Attività di controllo sui materiali e beni dell'Amministrazio ne per verificarne le condizioni</t>
  </si>
  <si>
    <t>5.19.3</t>
  </si>
  <si>
    <t>Studio e verifica dei benefici tratti dall'Amministrazio ne all'atto di  un eventuale dichiarazione di fuori servio e fuori uso dei beni e dei materiali</t>
  </si>
  <si>
    <t>Atiività di distribuzione dei fondi in base alle esigenze e controllo dell'impiego dei fondi</t>
  </si>
  <si>
    <t>Rideterminazione componenti della retribuzione al verificarsi di eventi che prevedano tale variazione</t>
  </si>
  <si>
    <t>Attribuzione di voci retributive superiori a quelle corrette</t>
  </si>
  <si>
    <t>Carenza di controlli</t>
  </si>
  <si>
    <t>Misure di controlloTrasparenza
Rotazione del personale</t>
  </si>
  <si>
    <t>Titolqre/Comandante</t>
  </si>
  <si>
    <t>CONTROLLI, VERIFICHE, ISPEZIONI, E SANZIONI (DET. 12/2015
ANAC);</t>
  </si>
  <si>
    <t>SEGNALAZIONE INCIDENTE OD EVENTO</t>
  </si>
  <si>
    <t>Possibilità di accordi corruttivi tra il soggetto che ha tenuto comportamenti anomali e il Comandante che deve riferire agli organi superiori, per mantenere l'evento nascosto</t>
  </si>
  <si>
    <t>Discrezionalità del superiore gerarchico</t>
  </si>
  <si>
    <t xml:space="preserve">MEDIO </t>
  </si>
  <si>
    <t>Eventi di particolare gravità vengono comunque conosciuti per cui è molto improbabile che il Comandante tenti di tenerli nascosti</t>
  </si>
  <si>
    <t xml:space="preserve">1.Controllo dei superiori
2.Rotazione del personale </t>
  </si>
  <si>
    <t>1. misure di controllo
2. Rotazione del personale</t>
  </si>
  <si>
    <t>1)  CONTROLLI DEI SUPERIORI 90%
2) ROTAZIONE DEL PERSONALE 100%</t>
  </si>
  <si>
    <t>1. 100%
2.100%</t>
  </si>
  <si>
    <t xml:space="preserve">Accordo corruttivo, tra l'autorità che nomina la commissione e il soggetto che avesse compiuto attività illecite, tendente a far nominare componenti della commssione dispobibilI a far emergere un comportamento meno grave </t>
  </si>
  <si>
    <t>MOLTO BASSSO</t>
  </si>
  <si>
    <t>Si tratterebbe di accordi tra più soggetti su fatti comunque noti, molto difficili a realizzarsi nella pratica</t>
  </si>
  <si>
    <t>Possibilità di accordi corruttivi tra il soggetto che ha tenuto comportamenti anomali e il Comandante che deve riferire all'A.G., per mantenere l'evento nascosto</t>
  </si>
  <si>
    <t>Il Comandante  esporrebbe sè stesso a conseguenze penali/disciplinari qualora tentasse di occultare fatti gravi, per cui il rischio corruttivo è molto basso</t>
  </si>
  <si>
    <t>ACQUISIZIONE DATI CURA COMMISSIONE</t>
  </si>
  <si>
    <t>Possibilità di accordi corruttivi tra il soggetto che ha tenuto comportamenti anomali e la Commissione (o suoi componenti) per nascondere o ridurre eventuali responsabilità</t>
  </si>
  <si>
    <t>Discrezionalità della commissione</t>
  </si>
  <si>
    <t>La Commissione è composta da più persone anche per evitare favoritismi, per cui è improbabile che si verifichino eventi corruttivi</t>
  </si>
  <si>
    <t>1.Controllo dei superiori
2.Definizione standard di comporamento</t>
  </si>
  <si>
    <t>1. misure di controllo
2. definzione standard di comportamento</t>
  </si>
  <si>
    <t>1)  CONTROLLI DEI SUPERIORI 90%
2) DEFINIZIONE STANDARD DI COMPORTAMENTO 100%</t>
  </si>
  <si>
    <t>Possibilità di accordi corruttivi tra il soggetto che ha tenuto comportamenti anomali e il Comandante che deve avviore azioni disciplinarIo di responsabilità amministrativa</t>
  </si>
  <si>
    <t>Discrezionalità del Comandante</t>
  </si>
  <si>
    <t>Una volta emerse responsabilità è altamente improbabile che il Comandante ometta di svolgere le azioni conseguenti</t>
  </si>
  <si>
    <t xml:space="preserve">Nessuna possibilità di accordo corruttivo in quanto la Commissione ha un termine entro cui inviare i risultati dell'inchesta </t>
  </si>
  <si>
    <t>Possibilità di accordi corruttivi tra il soggetto che ha tenuto comportamenti anomali e il Comandante che deve avviare azioni disciplinarIo di responsabilità amministrativa</t>
  </si>
  <si>
    <t xml:space="preserve">RINVIO ESAME DISCIPLINARE E/O AVVIO INCHIESTA FORMALE DISCIPLINARE </t>
  </si>
  <si>
    <t xml:space="preserve">Possibilità di accordi corruttivi tra il soggetto sotto procedimento e i Comandanti, finalizzato ad ottenere un rinvio dell'inchiesta </t>
  </si>
  <si>
    <t xml:space="preserve">BASSO </t>
  </si>
  <si>
    <t>Discrezionalià nella valutazione, basso interesse dell'interessato ad ottenere un semplice rinvio della procedura</t>
  </si>
  <si>
    <t xml:space="preserve">
PROPOSTA MOTIVATA  DA INVIARE ALLA DGPM PREVIA ACQUISIZIONE DEL PARERE MOTIVATO  DEL COMANDANTE DI CORPO </t>
  </si>
  <si>
    <t>Possibilità di accordi corruttivi tra il soggetto sotto procedimento e i Comandanti, finalizzato ad ottenere un parere più favorevole</t>
  </si>
  <si>
    <t>ACQUISIZIONI ELEMENTI NECESSARTI ALLA LIQUIDAZIONE SPESE LEGALI</t>
  </si>
  <si>
    <t>Possibilità di accordi corruttivi tra il soggetto sotto procedimento e i Comandanti, finalizzato ad ottenere un rimborso più elevato</t>
  </si>
  <si>
    <t>bassa discrezionalià nello svolgimento degli atti, sottoposizione del pagamento a controllo dagli organi amministrativi sovraordinati</t>
  </si>
  <si>
    <t>Pagamento spese legali</t>
  </si>
  <si>
    <t>Attività vincolata, priva di rischi corruttivi</t>
  </si>
  <si>
    <t xml:space="preserve">Verifica idoneità al servizio e concessione giorni di riposo medico </t>
  </si>
  <si>
    <t>possibilità di accordi corruttivi tra il medico e il dipendente beneficiario del provvedimento</t>
  </si>
  <si>
    <t>DISCERIONALITA' NELLA VALUTAZIONE</t>
  </si>
  <si>
    <t>1. definizione e promozione dell’etica e di standard di comportamento</t>
  </si>
  <si>
    <t>definizione e promozione dell’etica e di standard di comportamento</t>
  </si>
  <si>
    <t>1. definizione e promozione dell’etica e di standard di comportamento 100%</t>
  </si>
  <si>
    <t>1. 100%</t>
  </si>
  <si>
    <t>Accordi corruttivi finalizzati a favorire l'accoglimento della domanda di trasferimento in assenza di motivazoni sufficienti</t>
  </si>
  <si>
    <t>Discrezionalità nella valutazione della domanda e dei motivi rappresentati dall'interessato</t>
  </si>
  <si>
    <t xml:space="preserve">1. Rotazione del personale
2. Regolamentazione più precisa
3. Standard di comportamento
</t>
  </si>
  <si>
    <t>1. misure di rotazione 
2. misure di regolamentazione
3. standard di comportamento</t>
  </si>
  <si>
    <t>1. 100%
2. 90%
3. 90%</t>
  </si>
  <si>
    <t>1. 100%
2. 100%
3. 100%</t>
  </si>
  <si>
    <t>Accordi corruttivi finalizzati a favorire trasferimenti graditi all'interessato, e non corrispondenti alle necessità di servizio</t>
  </si>
  <si>
    <t>Discrezionalità nell'inserimento e valutazione della programmazione delle movimentazioni</t>
  </si>
  <si>
    <t xml:space="preserve">Accordo corruttivo tendente ad ammettere al corso soggetto non avente i requisiti o con requisiti inferiori ad altro candidato </t>
  </si>
  <si>
    <t>Discrezionalità nella valutazione dei requisiti</t>
  </si>
  <si>
    <t xml:space="preserve">Margine di discrezionalità minimo, essendo i requisiti già codficati </t>
  </si>
  <si>
    <t>1. regolamentazione più oggettiva
2. controllo gerarchico</t>
  </si>
  <si>
    <t>1. misure di regolamentazione
2. misure di controllo</t>
  </si>
  <si>
    <t>1. misure di regolamentazione 90%
2. misure di controllo 90%</t>
  </si>
  <si>
    <t>1. 100%
2. 100%</t>
  </si>
  <si>
    <t>Proposta di riconversione alle SS.AA.</t>
  </si>
  <si>
    <t>Accordo per favorire il soggetto che intende cambiare mansione</t>
  </si>
  <si>
    <t xml:space="preserve">Discrezionalità nella fase della proposta </t>
  </si>
  <si>
    <t>controllo gerarchico</t>
  </si>
  <si>
    <t>1, controllo gerarchico: 90%</t>
  </si>
  <si>
    <t>Nulla osta da parte del Comandante al Comando presso altra amministrazione</t>
  </si>
  <si>
    <t>Accordo corruttivo per indurre il Comandante al rilascio del Nulla Osta</t>
  </si>
  <si>
    <t>Discrezionalità nel rilascio del Nulla Osta</t>
  </si>
  <si>
    <t>1. controllo gerarchico: 90%</t>
  </si>
  <si>
    <t>APPROVAZIONE CONVENZIONI CON PROFESSIONIST ESTERNI ALL'A.D.</t>
  </si>
  <si>
    <t xml:space="preserve">Accordi corruttivi finalizzati a favorire l'aapprovazione della convenzione </t>
  </si>
  <si>
    <t xml:space="preserve">Discrezionalità nella valutazione della procedura </t>
  </si>
  <si>
    <t>IL LIVELLO DI DISCREZIONALITA' CONNESSO ALL'ESERCIZIO DELL'ATTIVITA'</t>
  </si>
  <si>
    <t xml:space="preserve">APPROVAZIONE CONVENZIONI CON ENTI PUBBLICI ESTERNI ALLA F.A. </t>
  </si>
  <si>
    <t xml:space="preserve">Accordi corruttivi finalizzati a favorire l'approvazione della convenzione </t>
  </si>
  <si>
    <t>BASSO LIVELLO DI DISCREZIONALITA' CONNESSO ALL'ESERCIZIO DELL'ATTIVITA', E MANCANZA DI INTERESSE PERSONALE DEI SOGGETTO COINVOLTI SE NON IN TEMRINI DI IMMAGINE/PRESTIGIO</t>
  </si>
  <si>
    <t>Suddivisione permessi tra i delegati sindacali o tra sigle sindacali</t>
  </si>
  <si>
    <t>Non si ravvedono ipotesi a rischio corruttivo in quanto il Comandante si limita a recepire le indicazioni delle sigle sindacali/RSU o le ore spettanti alla singola sigla in base alla sua rappresentanza</t>
  </si>
  <si>
    <t>Rilevazione e trasmissione dati</t>
  </si>
  <si>
    <t>Non si ravvedono ipotesi a rischio corruttivo in quanto si tratta di mera trasmissione di dati peraltro risultante da rilevazioni oggettive, e note a diverse persone</t>
  </si>
  <si>
    <t>Comandante/Consulente Giuridico</t>
  </si>
  <si>
    <t>DETERMINAZIONE DI RIMBORSO SPESE LEGALI</t>
  </si>
  <si>
    <t>Accordi corruttivi finalizzati ad omettere il prescritto parere della Avvocatura dello Stato</t>
  </si>
  <si>
    <t>Discrezionalità nella gestione della procedura</t>
  </si>
  <si>
    <t>BASSO LIVELLO DI DISCREZIONALITA' CONNESSO ALL'ESERCIZIO DELL'ATTIVITA',</t>
  </si>
  <si>
    <t>1. 100%
2.800%
3. 90%</t>
  </si>
  <si>
    <t>Accordi corruttivi tra l'autorià che decide la transazione e il beneficiario della stessa</t>
  </si>
  <si>
    <t>DISCREZIONALITA' DELL'AUTORITA' COMPETENTE</t>
  </si>
  <si>
    <t>Discrezionalità dell'autorità competente, ampiezza delle fattispecie e dei criteri che edeterminano la congruità del valore della transazione</t>
  </si>
  <si>
    <t>1. Controllo del superiore gerarchico
2. regolamentazione più oggetiva delle fattispecie</t>
  </si>
  <si>
    <t>1. misure di controllo
2. misure di regolamentazione</t>
  </si>
  <si>
    <t>1) 90%
2) 90%</t>
  </si>
  <si>
    <t>1 ) 100%
2) 100%</t>
  </si>
  <si>
    <t>RISARCIMENTO DANNI DERIVATI A TERZI DA ESERCITAZIONI</t>
  </si>
  <si>
    <t>Accordi corruttivi tra l'autorià che decide la transazione e il soggetto che chiede il risarcimento del danno</t>
  </si>
  <si>
    <t>Discrezionalità dell'autorità competente</t>
  </si>
  <si>
    <t>1. Controllo del superiore gerarchico
2, Regolametazione più dettagliata</t>
  </si>
  <si>
    <t>2 ) 100%
2) 100%</t>
  </si>
  <si>
    <t>Impossibilità di accordi corruttivi in quanto gli importi da corrispondere ad Enti Locali e priovati vengono determinati dai Reparti Genio, peraltro in base a criteri oggwettivi</t>
  </si>
  <si>
    <t>DIREZIONE DI INTENDENZA</t>
  </si>
  <si>
    <t xml:space="preserve">pareri di medici "gonfiati" </t>
  </si>
  <si>
    <t>1) RISPETTO DELLA NORMATIVA (SI/NO); 2) RISPETTO CIRCOLARI PERSOMIL/IGESAN (SI/NO);</t>
  </si>
  <si>
    <t xml:space="preserve">Amicizia con personale uff personale/sez. comando </t>
  </si>
  <si>
    <t>Scarsa preparaz professionale del personale</t>
  </si>
  <si>
    <t>Gestione caotica segreteria</t>
  </si>
  <si>
    <t>Volontà di favorire un amico</t>
  </si>
  <si>
    <t>grave inimicizia tra Titolare e richiedente/Errata valutazione esigenze di servizio</t>
  </si>
  <si>
    <t>Volontà di danneggiare un sottoposto</t>
  </si>
  <si>
    <t>Gestione caotica del personale</t>
  </si>
  <si>
    <t>1) RISPETTO DELLA NORMATIVA (SI/NO); 2) RISPETTO DISPOSIZIONI DI FA/PERSOMIL (SI/NO)</t>
  </si>
  <si>
    <t xml:space="preserve">Rilascio senza verifica dei requisiti </t>
  </si>
  <si>
    <t>Assenza di attenzione</t>
  </si>
  <si>
    <t>Abuso delle autorità preposte alla concessione dei riconoscimenti; disparità di trattamento nella valutazione dei requisiti.</t>
  </si>
  <si>
    <t xml:space="preserve">Concentrazione della competenza in pochi soggetti; carenza di elementi oggettivi per la definizione della tipologia di riconoscimento; scarsa trasparenza. Eccessiva discrezionalità. </t>
  </si>
  <si>
    <t xml:space="preserve">1)  RISPETTO DELLA NORMATIVA (SI/NO);                    2)UTILIZZO DEL SISTEMA DI PROTOCOLLO INFORMATICO SIDPAM (100%);                                  </t>
  </si>
  <si>
    <t>Rispetto della normativa e delle circolari applicative di PERSOMIL e della FA</t>
  </si>
  <si>
    <t>Parziale discrezionalità del Titolare</t>
  </si>
  <si>
    <t xml:space="preserve">Rotazione del personale, applicazione del codice di comportamento dei dipendenti del ministero della Difesa. </t>
  </si>
  <si>
    <t>1.14.1</t>
  </si>
  <si>
    <t>PROGRAMMA TRIENNALE DEGLI ACQUISTI DI BENI E SERVIZI DELL'AUTORITA' (art.37 d.lgs.36/2023)</t>
  </si>
  <si>
    <t xml:space="preserve">applicazione del  codice di comportamento dei dipendenti P.A. e del Codice dell'Ordinamento Militare, codice dei contratti </t>
  </si>
  <si>
    <t xml:space="preserve">Applicazione del  codice di comportamento dei dipendenti P.A. e del Codice dell'Ordinamento Militare, codice dei contratti </t>
  </si>
  <si>
    <t xml:space="preserve">Applicazione del  codice di comportamento dei dipendenti P.A.. e del Codice dell'Ordinamento Militare, codice dei contratti </t>
  </si>
  <si>
    <t>Verifica doc. amministrativa concorrenti</t>
  </si>
  <si>
    <t>Manomisione della documentazione pervenuta</t>
  </si>
  <si>
    <t>Nelle procedure "analogica", il rischio nella conservazione della documenti è elevato</t>
  </si>
  <si>
    <t>Verifica offerta  (Commissione)</t>
  </si>
  <si>
    <t>Manomisione della documentazione pervenuta. Eccessiva discrezionalità</t>
  </si>
  <si>
    <t>Nelle procedure "analogiche", il rischio nella conservazione della documentazione è elevato. Inoltre, la discrezionalità è difficilmente contestabile</t>
  </si>
  <si>
    <t xml:space="preserve">Applicazione del  codice di comportamento dei dipendenti p.a. e del Codice dell'Ordinamento Militare, codice dei contratti </t>
  </si>
  <si>
    <t>Pubblicazione aggiudicazione</t>
  </si>
  <si>
    <t xml:space="preserve">Accordo collusivo e scarsa conoscen </t>
  </si>
  <si>
    <t>Scarsa preparazione in materia contrattuale, complessa e sempre in aggiornamento</t>
  </si>
  <si>
    <t>Accordo collusivo e scarsa con norme</t>
  </si>
  <si>
    <t>Scarsa conoscenza norme in tema contrattuale</t>
  </si>
  <si>
    <t>Mancanza di sufficiente/insufficiente formazione</t>
  </si>
  <si>
    <t>Volontaria omissione ostensione</t>
  </si>
  <si>
    <t>Accordo collusivo</t>
  </si>
  <si>
    <t>Parziale ostensione</t>
  </si>
  <si>
    <t xml:space="preserve">1) Formazione specifica del personale interessato da incarichi nell'ambito dell'attività contrattuale; 2) rotazione del
personale militare e verifica dell'effettiva rotazione degli incarichi </t>
  </si>
  <si>
    <t>1) Auspicabile                             2) 100%</t>
  </si>
  <si>
    <t>Esecuzione periodica di corsi di
aggiornamento del personale</t>
  </si>
  <si>
    <t>Auspicabile</t>
  </si>
  <si>
    <t>Avviso di indagine di mercato (solo per appalti compresi tra 40.000 euro e soglia comunitaria)</t>
  </si>
  <si>
    <t>Urgenza di provvedere/accordo collusivo</t>
  </si>
  <si>
    <t>Richiesta di preventivi/lettere di invito</t>
  </si>
  <si>
    <t>Verifica offerta</t>
  </si>
  <si>
    <t>Difficoltà nel contestare eventuali eccessi di discrezionalità</t>
  </si>
  <si>
    <t>Eccesso discrezionalità nella stesura del contratto</t>
  </si>
  <si>
    <t>Scarsi controlli sul funzionamento degli uffici</t>
  </si>
  <si>
    <t>Stipula oltre 60 giorni previo accordo collusivo</t>
  </si>
  <si>
    <t>Scarsa trasparenza</t>
  </si>
  <si>
    <t>Accordo collusivo per velocizzare approvazione</t>
  </si>
  <si>
    <t>Esecuzione</t>
  </si>
  <si>
    <t>Accordo collusivo per simulare esatta esecuzione</t>
  </si>
  <si>
    <t>Alta discrezionalità nel valutare il collaudo</t>
  </si>
  <si>
    <t>Modifiche/varianti in corso di esecuzione</t>
  </si>
  <si>
    <t>Accordo collusivo per aumentare ricavi dell'appaltatore</t>
  </si>
  <si>
    <t>Alta discrezionalità nel valutare nuove esigenze</t>
  </si>
  <si>
    <t>Pubblicazione sui siti istituzionali delle informazioni rilevanti stabilite dal d.lgs. n.
33/2013 e ss.mm.ii. e dalla delibera ANAC n. 50/2013</t>
  </si>
  <si>
    <t>Coinvolgimento di più
funzionari per
l'esecuzione di
ispezioni e verifiche
amministrativo-contabili
e nelle varie
fasi del procedimento.</t>
  </si>
  <si>
    <t>Atto negoziale/commessa</t>
  </si>
  <si>
    <t>Rotazione del
personale militare
e verifica dell'effettiva
rotazione degli
incarichi</t>
  </si>
  <si>
    <t>Verifica prestazione</t>
  </si>
  <si>
    <t>Diffusione del
P.T.P.C. a tutto
il personale
dipendente</t>
  </si>
  <si>
    <t>Pagamento</t>
  </si>
  <si>
    <t>Annullamento in autotutela procedura</t>
  </si>
  <si>
    <t>Rotazione del personale,codice di comportamento della difesa e controlli.</t>
  </si>
  <si>
    <t>Pedissequa applicazione delle direttive di PERSOMIL</t>
  </si>
  <si>
    <t>Rilevazione infrazione</t>
  </si>
  <si>
    <t>Rapporto disciplinare</t>
  </si>
  <si>
    <t>Contestazione addebiti</t>
  </si>
  <si>
    <t>Acquisizione di eventuali giustificazioni</t>
  </si>
  <si>
    <t>Decisione</t>
  </si>
  <si>
    <t xml:space="preserve">Comunicazione </t>
  </si>
  <si>
    <t>Formulazione di criteri di valutazione e di attribuzione dei
punteggi (tecnici ed economici) che possono avvantaggiare determinati fornitori.</t>
  </si>
  <si>
    <t>TRATTAMENTO DEL RISCHIO</t>
  </si>
  <si>
    <t>N.
AREA DI RISCHIO</t>
  </si>
  <si>
    <t>N.
PROCESSO</t>
  </si>
  <si>
    <t>N.
ATTIVITA'</t>
  </si>
  <si>
    <t>AUTORIZZAZIONI E CONCESSIONI</t>
  </si>
  <si>
    <t xml:space="preserve">ATTRIBUZIONE / INVERSIONE SINOTTICA
ALLOGGI DI SERVIZIO GRATUITI CONNESSI ALL'INCARICO
</t>
  </si>
  <si>
    <t>Comando Generale
Ufficio Infrastrutture</t>
  </si>
  <si>
    <t>Discrezionalità</t>
  </si>
  <si>
    <t>Applicazione del Codice di comportamento dei dipendenti del Ministero della Difesa e del Testo unico delle disposizioni regolamentari in materia di ordinamento militare (Libro IV - Titolo VIII - Disciplina militare).</t>
  </si>
  <si>
    <t>1) Regolamentazione e standardizzazione della procedura con coinvolgimento di più livelli gerarchici.
2) Utilizzo di un sistema 
informatizzato per la gestione e il controllo delle infrastrutture, compresi gli alloggi di servizio (SILAC).
3) Rotazione ordinaria dei soggetti decisori.
4) Frequenza di corsi in materia di prevenzione della corruzione presso la SNA.
5) Tutela del whistleblower.</t>
  </si>
  <si>
    <t>1) SI/NO
2) SI/NO
3) SI/NO
4) SI/NO
5) SI/NO</t>
  </si>
  <si>
    <t>Comando Generale</t>
  </si>
  <si>
    <t>CONCESSIONE ENCOMI ED ELOGI</t>
  </si>
  <si>
    <t>REDAZIONE PROPOSTA</t>
  </si>
  <si>
    <t>Cte Reparto</t>
  </si>
  <si>
    <t>Ampia discrezionalità.</t>
  </si>
  <si>
    <t>1) Regolamentazione e standardizzazione della procedura con coinvolgimento di più livelli decisionali e di controllo.
2) Tutela del whistleblower.</t>
  </si>
  <si>
    <t>Regolamentazione, semplificazione, controllo, segnalazione e protezione.</t>
  </si>
  <si>
    <t>1) SI/NO
2) SI/NO</t>
  </si>
  <si>
    <t xml:space="preserve">Comando di Vertice
Comando di Corpo
</t>
  </si>
  <si>
    <t>PARERE OBBLIGATORIO NON VINCOLANTE</t>
  </si>
  <si>
    <t>Comando Generale
Cte Generale
Capo di SM
Capo II Reparto</t>
  </si>
  <si>
    <t>Non corretta valutazione dei presupposti per la concessione della ricompensa.</t>
  </si>
  <si>
    <t>ANALISI E DEFINIZIONE DEI FABBISOGNI</t>
  </si>
  <si>
    <t>- Monopolio decisionale
- Eccessiva discrezionalità
- Assenza di meccasinisi di controllo</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</si>
  <si>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t>
  </si>
  <si>
    <t>Regolamentazione, semplificazione, controllo, rotazione, formazione, segnalazione e protezione, standard di comportamento, trasparenza.</t>
  </si>
  <si>
    <t>1) SI/NO
2) SI/NO
3) SI/NO
4) SI/NO
5) SI/NO
6) SI/NO
7) SI/NO</t>
  </si>
  <si>
    <t>1) SI
2) SI
3) SI
4) SI
5) SI
6) SI
7) SI</t>
  </si>
  <si>
    <t>REDAZIONE E AGGIORNAMENTO DEGLI STRUMENTI DI PROGRAMMAZIONE EX ART. 37 DEL CODICE DEI CONTRATTI PUBBLICI</t>
  </si>
  <si>
    <t>PROGETTAZIONE PRESTAZIONE CONTRATTUALE</t>
  </si>
  <si>
    <t>Comando Generale
Organismo gestore fondi/Direzione Lavori Genio
 RUP Capo Reparto/
Vice Capo Reparto
Responsabile per la fase di Programmazione, Progettazione ed Esecuzione (R3)</t>
  </si>
  <si>
    <t>CONSULTAZIONI PRELIMINARI DI MERCATO</t>
  </si>
  <si>
    <t>Comando Generale
Organismo gestore fondi/Direzione Lavori Genio
RUP Capo Reparto/Vice Capo Reparto
Centro Unico Contrattuale-Resp. fase di affidamento (R1)</t>
  </si>
  <si>
    <t>Partecipazione alle consultazioni di un determinato operatore economico e anticipazione allo stesso di informazioni sulla gara.</t>
  </si>
  <si>
    <t>DEFINIZIONE DEI REQUISITI DI PARTECIPAZIONE, DEL CRITERIO DI AGGIUDICAZIONE E DEGLI ELEMENTI ESSENZIALI DEL CONTRATTO</t>
  </si>
  <si>
    <t>Comando Generale
Organismo gestore fondi/Direzione Lavori Genio
RUP Capo Reparto/
Vice Capo Reparto
Responsabile per la fase di Programmazione, Progettazione ed Esecuzione (R3)</t>
  </si>
  <si>
    <t>PREDISPOSIZIONE DETERMINA A CONTRARRE</t>
  </si>
  <si>
    <t>Comando Generale Ufficio Approvvigionamenti
RUP Capo Reparto/
Vice Capo Reparto</t>
  </si>
  <si>
    <t>2.1.7</t>
  </si>
  <si>
    <t>PUBBLICAZIONE DEL BANDO E FISSAZIONE TERMINI PER LA RICEZIONE DELLE OFFERTE</t>
  </si>
  <si>
    <t>2.1.8</t>
  </si>
  <si>
    <t>VALUTAZIONE DELLE OFFERTE.</t>
  </si>
  <si>
    <t>Comando Generale
Commissione giudicatrice
RUP Capo Reparto/
Vice Capo Reparto</t>
  </si>
  <si>
    <t>2.1.9</t>
  </si>
  <si>
    <t>VERIFICA DELL'EVENTUALE ANOMALIA DELLE OFFERTE</t>
  </si>
  <si>
    <t>Comando Generale
Centro Unico Contrattuale
Commissione giudicatrice
RUP Capo Reparto/
Vice Capo Reparto
Responsabile per la fase di Programmazione, Progettazione ed Esecuzione (R3)</t>
  </si>
  <si>
    <t>2.1.10</t>
  </si>
  <si>
    <t>VERIFICA DEI REQUISITI AI FINI DELLA STIPULA DEL CONTRATTO</t>
  </si>
  <si>
    <t>Comando Generale
Centro Unico Contrattuale
RUP Capo Reparto
RUP Vice Capo Reparto
Responsabile per la fase di Programmazione, Progettazione ed Esecuzione (R3)</t>
  </si>
  <si>
    <t>2.1.11</t>
  </si>
  <si>
    <t>PREDISPOSIZIONE DECRETO DI AGGIUDICAZIONE DEFINITIVA</t>
  </si>
  <si>
    <t>2.1.12</t>
  </si>
  <si>
    <t>STIPULA DEL CONTRATTO</t>
  </si>
  <si>
    <t>2.1.13</t>
  </si>
  <si>
    <t>Comando Generale Ufficio Approvvigionamenti</t>
  </si>
  <si>
    <t>2.1.14</t>
  </si>
  <si>
    <t>ESECUZIONE</t>
  </si>
  <si>
    <t>2.1.15</t>
  </si>
  <si>
    <t>COLLAUDO</t>
  </si>
  <si>
    <t>Comando Generale
Commissione di collaudo
RUP Capo Reparto/
Vice Capo Reparto
Responsabile per la fase di Programmazione, Progettazione ed Esecuzione (R3)</t>
  </si>
  <si>
    <t>Accordi collusivi tra il contraente, l’organo di collaudo ed il Responsabile dell’approvazione del collaudo, per collaudi carenti o non esaustivi.
Rilascio del certificato di regolare esecuzione in assena dei presupposti.</t>
  </si>
  <si>
    <t>2.1.16</t>
  </si>
  <si>
    <t>PREDISPOSIZIONE DEI PROSPETTI DI LIQUIDAZIONE NECESSARI AL SUCCESSIVO PAGAMENTO E PAGAMENTI EFFETTUATI DAL FUNZIONARIO DELEGATO.</t>
  </si>
  <si>
    <t>Comando Generale
Centro Unico Contrattuale
RUP Capo Reparto/
Vice Capo Reparto</t>
  </si>
  <si>
    <t>2.1.17</t>
  </si>
  <si>
    <t>RISOLUZIONE DELLE CONTROVERSIE</t>
  </si>
  <si>
    <t>Comando Generale
Centro Unico Contrattuale
Comando Generale 
Organismo gestore fondi/
Ufficio responsabile dell'esecuzione
RUP Capo Reparto/
Vice Capo Reparto</t>
  </si>
  <si>
    <t xml:space="preserve">CONTRATTI PUBBLICI ENTI/DISTACCAMENTI PERIFERICI
</t>
  </si>
  <si>
    <t>SCELTA DELLA PROCEDURA/STRUMENTO NEGOZIALE</t>
  </si>
  <si>
    <t>Ente/Distaccamento
Servizio Amministrativo
RUP Cte/Vice Cte/CaSM Ente o Distaccamento</t>
  </si>
  <si>
    <t>Ampia discrezionalità</t>
  </si>
  <si>
    <t>REQUISITI DI QUALIFICAZIONE.</t>
  </si>
  <si>
    <t xml:space="preserve">Ente/Distaccamento
Ufficio Logistico
RUP Cte/Vice Cte/CaSM Ente o Distaccamento
</t>
  </si>
  <si>
    <t>1) SI/NO
2) SI/NO
3) SI/NO
4) SI/NO
5) SI/NO
6) SI/NO</t>
  </si>
  <si>
    <t>1) SI
2) SI
3) SI
4) SI
5) SI
6) SI</t>
  </si>
  <si>
    <t>CRITERI DI AGGIUDICAZIONE.</t>
  </si>
  <si>
    <t>Ente/Distaccamento
Ufficio Logistico
RUP Cte/Vice Cte/CaSM Ente o Distaccamento</t>
  </si>
  <si>
    <t>1) Uso distorto del criterio dell’offerta economicamente più vantaggiosa, finalizzato a favorire e/o escludere un operatore economico.
2) Accordi collusivi tra/con operatori economici volti a influenzare l’esito.</t>
  </si>
  <si>
    <t>Ente/Distaccamento
Commissione giudicatrice</t>
  </si>
  <si>
    <t>Ampia discrezionalità
Assenza di meccanismi di controllo</t>
  </si>
  <si>
    <t>AGGIUDICAZIONE/STIPULA/APPROVAZIONE</t>
  </si>
  <si>
    <t>COLLAUDO/VERIFICA DI CONFORMITA'</t>
  </si>
  <si>
    <t>Ente/Distaccamento
Commissione di collaudo</t>
  </si>
  <si>
    <t>PAGAMENTI DELLE FATTURE</t>
  </si>
  <si>
    <t>Ente/Distaccamento
Servizio Amministrativo
Ufficio responsabile dell'esecuzione
RUP Cte/Vice Cte/CaSM Ente o Distaccamento</t>
  </si>
  <si>
    <t>PROCEDURA FINALIZZATA A INDIVIDUARE ENTI/ISTITUZIONI CIVILI PER LA SOTTOSCRIZIONE DI ACCORDI DI COLLABORAZIONE</t>
  </si>
  <si>
    <t>SOTTOSCRIZIONE DI ACCORDI CON ENTI E ISTITUZIONI DEL SETTORE SANITARIO
PER LE FINALITA' DEL CENTRO POLISPECIALISTICO</t>
  </si>
  <si>
    <t>Comando Generale
Servizio per la Sanità
Centro Polispecialistico</t>
  </si>
  <si>
    <t>Individuazione strumentale al fine di trarre benefici per fini privati.</t>
  </si>
  <si>
    <t>1) Rotazione ordinaria dei soggetti decisori.
2) Frequenza di corsi in materia di prevenzione della corruzione presso la SNA.
3) Tutela del whistleblower.</t>
  </si>
  <si>
    <t>1) SI/NO
2) SI/NO
3) SI/NO</t>
  </si>
  <si>
    <t>SOTTOSCRIZIONE DI ACCORDI CON ENTI E ISTITUZIONI DEL SETTORE SANITARIO
(a livello periferico)</t>
  </si>
  <si>
    <t>Comando di Corpo
Infermeria Presidiaria</t>
  </si>
  <si>
    <t>Comando Generale 
Servizio per la Veterinaria
Direttori/Capi Servizi Veterinari E/D/R</t>
  </si>
  <si>
    <t>COMMISSIONE DI RIMONTA CANI/CAVALLI</t>
  </si>
  <si>
    <t>INDIVIDUAZIONE E ACQUISTO DI QUADRUPEDI DA DESTINARE, PREVIO SPECIFICO ADDESTRAMENTO, AI SERVIZI D'ISTITUTO</t>
  </si>
  <si>
    <t>PERMUTA</t>
  </si>
  <si>
    <t xml:space="preserve">Comando Generale 
Ufficio Logistico e altri Uf. SM competenti
Ufficio Logistico Ente/Distaccamento
</t>
  </si>
  <si>
    <t>Attestazione di congruità della permuta in presenza di valore della controprestazione inferiore alla prestazione fornita .</t>
  </si>
  <si>
    <t>VERIFICA DELLA CONGRUITA' DEL PRODOTTO DA PORRE IN COMMERCIALIZZAZIONE CON L'IMMAGINE E LE FINALITA' ISTITUZIONALI</t>
  </si>
  <si>
    <t xml:space="preserve">Comando Generale 
Ufficio Promozione Istituzionale
</t>
  </si>
  <si>
    <t>1) Regolamentazione e standardizzazione della procedura con coinvolgimento di più livelli gerarchici.
2) Rotazione ordinaria dei soggetti decisori.
3) Frequenza di corsi in materia di prevenzione della corruzione presso la SNA.
4) Tutela del whistleblower.
5) Applicazione del divieto di pantouflage.</t>
  </si>
  <si>
    <t>1) SI/NO
2) SI/NO
3) SI/NO
4)SI/NO
5)SI/NO</t>
  </si>
  <si>
    <t>1) SI
2) SI
3) SI
4)SI
5)SI</t>
  </si>
  <si>
    <t>VERIFICA SU EVENTUALI CONTROINDICAZIONI SU ENTI/SOGGETTI PRIVATI CHE MANIFESTANO IL DESIDERIO DI CEDERE BENI DI VARIA NATURA ALL'ARMA DEI CARABINIERI</t>
  </si>
  <si>
    <t>PROVVEDIMENTI AMPLIATIVI DELLA SFERA GIURIDICA</t>
  </si>
  <si>
    <t>CONCESSIONE DI FINANZIAMENTO /
PRESTITO CONTRO CESSIONE DEL QUINTO E DELEGAZIONE DI PAGAMENTO</t>
  </si>
  <si>
    <t>Comando Generale
Centro Nazionale Amministrativo - Ufficio Trattamento Economico di Attività</t>
  </si>
  <si>
    <t>1) Regolamentazione e standardizzazione della procedura con coinvolgimento di più livelli gerarchici.
2) Informatizzazione del processo amministrativo.
3) Rotazione ordinaria dei soggetti decisori.
4) Frequenza di corsi in materia di prevenzione della corruzione presso la SNA.
5) Tutela del whistleblower.</t>
  </si>
  <si>
    <t>3.1.3</t>
  </si>
  <si>
    <t>ESECUZIONE DELLE VARIAZIONI SULLE COMPETENZE STIPENDIALI (messa in quota estizione)</t>
  </si>
  <si>
    <t>3.1.4</t>
  </si>
  <si>
    <t>INOLTRO, A SEGUITO DEL COLLOCAMENTO IN CONGEDO (con diritto a pensione), DI COMUNICAZIONI ALLE SOCIETA' FINANZIARIE, ALL'INPS ED AI MILITARI INTERESSATI</t>
  </si>
  <si>
    <t>Mancato/errato inoltro, a seguito del collocamento in congedo del personale (con diritto a pensione), di comunicazioni alle società finanziarie, all'INPS ed ai militari interessati.</t>
  </si>
  <si>
    <t>ATTRIBUZIONE AL PERSONALE DEL TRATTAMENTO ECONOMICO FONDAMENTALE E ACCESSORIO</t>
  </si>
  <si>
    <t>1) Regolamentazione e standardizzazione della procedura con coinvolgimento di più livelli gerarchici.
2) Utilizzo di un sistema 
informatizzato per la gestione e il controllo del processo di attribuzione del trattamento economico del personale (STIPENDI E PENSIONI).
3) Rotazione ordinaria dei soggetti decisori.
4) Frequenza di corsi in materia di prevenzione della corruzione presso la SNA.
5) Tutela del whistleblower.</t>
  </si>
  <si>
    <t>Mancata verifica del contenuto delle comunicazioni.</t>
  </si>
  <si>
    <t>3.2.3</t>
  </si>
  <si>
    <t>3.2.4</t>
  </si>
  <si>
    <t xml:space="preserve">3.3
</t>
  </si>
  <si>
    <t>RIMBORSO O ANTICIPAZIONE SPESE SANITARIE PER LA CURA DI INFERMITA' O FERITE/LESIONI CONTRATTE NELLO SVOLGIMENTO DI ATTIVITA' OPERATIVE/ADDESTRATIVE</t>
  </si>
  <si>
    <t>Comando Generale
Servizio per la Sanità</t>
  </si>
  <si>
    <t>Rimborsi e anticipi spese non congrui e in favore di personale non avente diritto.</t>
  </si>
  <si>
    <t>10.2</t>
  </si>
  <si>
    <t>10.2.1</t>
  </si>
  <si>
    <t xml:space="preserve">3.4
</t>
  </si>
  <si>
    <t>RICOMPENSE AL VALORE MILITARE</t>
  </si>
  <si>
    <t>Cte Reparto/altro superiore più elevato</t>
  </si>
  <si>
    <t>1) Distorta/errata valutazione dei fatti per ricomprendere personale dipendente non interessato.
2) Inadeguata valutazione della tipologia della ricompensa in relazione all’evento.</t>
  </si>
  <si>
    <t>VALUTAZIONE IN ORDINE ALLA PROPOSTA</t>
  </si>
  <si>
    <t>VALUTAZIONE IN ORDINE ALLA PROPOSTA DA TRASMETTERE AL MINISTERO DELLA DIFESA</t>
  </si>
  <si>
    <t>Cte Generale</t>
  </si>
  <si>
    <t xml:space="preserve">3.5
</t>
  </si>
  <si>
    <t>RICOMPENSE AL VALORE/MERITO CIVILE</t>
  </si>
  <si>
    <t xml:space="preserve">3.6
</t>
  </si>
  <si>
    <t>DIPLOMA DI BENEMERENZA IN MATERIA AMBIENTALE / DELLA SCUOLA, DELLA CULTURA E DELL'ARTE / DELLA SANITA' PUBBLICA</t>
  </si>
  <si>
    <t>RICHIESTA PARERE SU PROPOSTA INOLTRATA DAL MINISTERO DELLA DIFESA</t>
  </si>
  <si>
    <t>Comando di Corpo</t>
  </si>
  <si>
    <t>Distorta/errata valutazione dei fatti per ricomprendere personale dipendente non interessato.</t>
  </si>
  <si>
    <t>1) Tutela del whistleblower.</t>
  </si>
  <si>
    <t>Segnalazione e protezione.</t>
  </si>
  <si>
    <t>1) SI/NO</t>
  </si>
  <si>
    <t>1) SI</t>
  </si>
  <si>
    <t xml:space="preserve">3.7
</t>
  </si>
  <si>
    <t>CROCE D'ONORE VITTIME DI ATTI DI TERRORISMO</t>
  </si>
  <si>
    <t>Comando di Reparto</t>
  </si>
  <si>
    <t>VALUTAZIONE IN ORDINE ALLA PROPOSTA DA TRASMETTERE ALLO STATO MAGGIORE DELLA DIFESA</t>
  </si>
  <si>
    <t xml:space="preserve">3.8
</t>
  </si>
  <si>
    <t>CROCE COMMEMORATIVA PER ATTIVITA' DI SOCCORSO INTERNAZIONALE</t>
  </si>
  <si>
    <t>3.8.1</t>
  </si>
  <si>
    <t>COMUNICAZIONE RAGGIUNGIMENTO REQUISITI TEMPORALI DELL'INTERESSATO</t>
  </si>
  <si>
    <t>Comando di Teatro se a livello Rgt./Btg. dotati di cellule per il disbrigo di pratiche burocratiche</t>
  </si>
  <si>
    <t>3.8.2</t>
  </si>
  <si>
    <t xml:space="preserve">Cdo Gen - Uf. Opz.
Comando di Corpo
</t>
  </si>
  <si>
    <t>3.8.3</t>
  </si>
  <si>
    <t>ISTANZA INTERESSATO AL REPARTO DA CUI DIPENDE</t>
  </si>
  <si>
    <t>3.8.4</t>
  </si>
  <si>
    <t xml:space="preserve">3.9
</t>
  </si>
  <si>
    <t>MEDAGLIA COMMEMORATIVA PER LE OPERAZIONI DI SOCCORSO COLPITE DA PUBBLICHE CALAMITA'</t>
  </si>
  <si>
    <t>Cdo Gen - Uf. Opz.</t>
  </si>
  <si>
    <t>3.9.3</t>
  </si>
  <si>
    <t>ISTANZA INTERESSATO AL COMANDO DI CORPO DA CUI DIPENDE</t>
  </si>
  <si>
    <t>3.9.4</t>
  </si>
  <si>
    <t xml:space="preserve">3.10
</t>
  </si>
  <si>
    <t>BENEMERENZA DELLA PROTEZIONE CIVILE PER LE ATTIVITA' POSTE IN ESSERE IN OCCASIONE DI PUBBLICHE CALAMITA'</t>
  </si>
  <si>
    <t>VERIFICA E COMUNICAZIONE REQUISITI</t>
  </si>
  <si>
    <t>3.10.2</t>
  </si>
  <si>
    <t>3.10.3</t>
  </si>
  <si>
    <t>VERIFICA REQUISITI PER INOLTRO AL DIPARTIMENTO DELLA PROTEZIONE CIVILE</t>
  </si>
  <si>
    <t>Cdo Gen. - Uff. Opz</t>
  </si>
  <si>
    <t xml:space="preserve">3.11
</t>
  </si>
  <si>
    <t>MEDAGLIA COMMEMORATIVA NATO PER SOCCORSO INTERNAZIONALE</t>
  </si>
  <si>
    <t>Comando Reparto operante nel teatro operativo di riferimento</t>
  </si>
  <si>
    <t xml:space="preserve">3.12
</t>
  </si>
  <si>
    <t>Centro Nazionale Selezione e Reclutamento
Ufficio Sanitario</t>
  </si>
  <si>
    <t>Accordi di tipo collusivo tra personale richiedente e soggetti coinvolti nell'emissione del giudizio.</t>
  </si>
  <si>
    <t>Livello di discrezionalità connesso all'esercizio dell'attività.'</t>
  </si>
  <si>
    <t xml:space="preserve">3.13
</t>
  </si>
  <si>
    <t>PROCEDIMENTI MEDICO-LEGALI DI IDONEITA' AL SERVIZIO MILITARE INCONDIZIONATO ED A PARTICOLARI INCARICHI/IMPIEGHI
(a livello periferico)</t>
  </si>
  <si>
    <t>EMISSIONE DI PROVVEDIMENTI MEDICO-LEGALI DI IDONEITA' AL SERVIZIO MILITARE INCONDIZIONATO ED A PARTICOLARI INCARICHI/IMPIEGHI
(a livello periferico)</t>
  </si>
  <si>
    <t>CORRESPONSIONE DI EMOLUMENTI A TITOLO DI INCENTIVI PER FUNZIONI TECNICHE (ex art. 45 d.lgs. 36/2023)</t>
  </si>
  <si>
    <t>NOMINA DEL DEC NEGLI AFFIDAMENTI DI FORNITURE E SERVIZI
(condizione ex art. 45, co.2, d.lgs. 36/2023 per l'attribuzione degli incentivi nel caso di beni e servizi)</t>
  </si>
  <si>
    <t>Cte Stazione Appaltante
RUP
R1/R3</t>
  </si>
  <si>
    <t>Sovrastima del  livello di complessità/qualità degli appalti di servizi al fine di addivenire alla nomina del DEC
Sovrastima dell'importo a base della procedura per appalti di forniture al fine di addivenire alla nomina del DEC</t>
  </si>
  <si>
    <t>Ampia discrezionalità
Assenza di controlli
Monopolio decisionale</t>
  </si>
  <si>
    <t xml:space="preserve">Livello di discrezionalità connesso all'esercizio dell'attività.
Gravità del danno economico/erariale derivante dalla condotta
</t>
  </si>
  <si>
    <t xml:space="preserve">1) Regolamentazione e standardizzazione della procedura con coinvolgimento di più livelli decisionali.
2) Tenuta anche informatizzata di tutte le nomine e degli emolumenti percepiti dal personale a titolo di incentivo per le funzioni tecniche.
3) Rotazione ordinaria dei soggetti decisori ed esecutivi (percettori degli incentivi).
4) Frequenza di corsi in materia di prevenzione della corruzione presso la SNA.
5) Tutela del whistleblower.
6) Trasmissione dei dati relativi agli incentivi per l'aggiornamento dell'Anagrafe Unica delle prestazioni.
</t>
  </si>
  <si>
    <t>Regolamentazione, controllo, rotazione, formazione, segnalazione e protezione.</t>
  </si>
  <si>
    <t>Tutte le misure indicate sono già in attuazione, tranne la 2 (in fase di implementazione la piattaforma) e la 6 (in attesa emissione DM)</t>
  </si>
  <si>
    <t xml:space="preserve">1) SI/NO
2) SI/NO
3) SI/NO
4) SI/NO
5) SI/NO
</t>
  </si>
  <si>
    <t>3.14.2</t>
  </si>
  <si>
    <t>RIPARTIZIONE DEGLI INCENTIVI</t>
  </si>
  <si>
    <t xml:space="preserve">Incongrua valutazione del peso percentuale riconosciuto a ogni singola attività rispetto all'effettivo apporto per favorire il riconoscimento di maggiori emolumenti a determinati incarichi al fine di perseguire interessi personali.
Attestazione non veritiera dei compiti e/o dei tempi di espletamento degli incarichi soggetti ad incentivo per favorire il riconoscimento di maggiori emolumenti a determinati incarichi al fine di perseguire interessi personali. </t>
  </si>
  <si>
    <t>Regolamentazione,  controllo, rotazione, formazione, segnalazione e protezione.</t>
  </si>
  <si>
    <t>STIPULA DI CONVENZIONI PER IL PERSONALE</t>
  </si>
  <si>
    <t>ESAME DELLE OFFERTE PERVENUTE DAGLI OPERATORI ECONOMICI O ALTRE ENTI</t>
  </si>
  <si>
    <t>Valutazione della proposta con l'emissione di un giudizio positivo/negativo non ancorato alla tutela degli interessi collettivi del personale, ma funzionale a favorire interessi particolari e trarre benifici di natura privata patrimoniali e non.</t>
  </si>
  <si>
    <t xml:space="preserve">1) SI
2) SI
3) SI
4) SI
5) SI
</t>
  </si>
  <si>
    <t>AMMISSIONE AI CENTRI RICREATIVI DELL'ARMA</t>
  </si>
  <si>
    <t>ASSEGNAZIONE DEI PUNTEGGI E AMMISSIONE AL BENEFICIO</t>
  </si>
  <si>
    <t>Alterazione dei punteggi attribuiti agli istanti per favorire interessi personali
Adozioni di provvedimenti non conformi alla graduatoria per favorire interessi di natura privata</t>
  </si>
  <si>
    <t>Discrezionalità sulla definizione dei criteri
Assenza di controlli
Monopolio decisionale</t>
  </si>
  <si>
    <t xml:space="preserve">1) SI/NO
2) SI/NO
3) SI/NO
4) SI/NO
</t>
  </si>
  <si>
    <t xml:space="preserve">1) SI
2) SI
3) SI
4) SI
</t>
  </si>
  <si>
    <t>ELARGIZIONE DI SUSSIDI AI MILITARI</t>
  </si>
  <si>
    <t>PROPOSTA DI SUSSIDIO SU ISTANZA DEL MILITARE INTERESSATO</t>
  </si>
  <si>
    <t xml:space="preserve">Valutazione non equa della gravità dell'esigenza funzionale a favorire interessi privati </t>
  </si>
  <si>
    <t>3.17.2</t>
  </si>
  <si>
    <t>VALUTAZIONE DELLA PROPOSTA, QUANTIFICAZIONE ED EROGAZIONE DEL SUSSIDIO</t>
  </si>
  <si>
    <t xml:space="preserve">Valutazione non equa della gravità dell'esigenza funzionale a favorire interessi privati 
Trattazione prioritaria delle proposte in ragione di interessi privati/pressioni ab externo </t>
  </si>
  <si>
    <t>Eccessiva discrezionalità
Assenza di controlli
Monopolio decisionale</t>
  </si>
  <si>
    <t>RECLUTAMENTO</t>
  </si>
  <si>
    <t>PROVA DI PRESELEZIONE
(organizzazione)</t>
  </si>
  <si>
    <t>Comando Generale
Centro Nazionale di Selezione e Reclutamento - Ufficio Concorsi e Contenzioso</t>
  </si>
  <si>
    <t>1) Assenza di criteri pre-ordinati e di regole specifiche per lo sviluppo della prova di preselezione.
2) Eccessiva discrezionalità nella predisposizione delle forme test.</t>
  </si>
  <si>
    <t>1) Regolamentazione e standardizzazione della procedura con coinvolgimento di più livelli decisionali.
2) Utilizzo di un software per la predisposizione, la stampa, la somministrazione e la correzione dei test in forma anonima, con cifratura dei dati e videoregistrazione delle operazioni.
3) Rotazione ordinaria dei soggetti decisori.
4) Frequenza di corsi in materia di prevenzione della corruzione presso la SNA.
5) Tutela del whistleblower.
6) Applicazione della disciplina sul conflitto di interessi.
7) Pubblicazione dei dati nella sezione "Amministrazione Trasparente".</t>
  </si>
  <si>
    <t>Regolamentazione, semplificazione, controllo, rotazione, formazione, segnalazione e protezione, disciplina conflitto di interessi, trasparenza.</t>
  </si>
  <si>
    <t>4.1.2</t>
  </si>
  <si>
    <t>Comando Generale
Commissione giudicatrice</t>
  </si>
  <si>
    <t>1) Assenza di criteri pre-ordinati e di regole specifiche per lo sviluppo della prova di preselezione.
2) Eccessiva discrezionalità nelle fasi di somministrazione, correzione e pubblicazione dei risultati dei test.</t>
  </si>
  <si>
    <t>4.1.3</t>
  </si>
  <si>
    <t>PROVE DI EFFICIENZA FISICA</t>
  </si>
  <si>
    <t>1) Regolamentazione e standardizzazione della procedura con coinvolgimento di più livelli decisionali e di figure tecnico-specialistiche anche esterne.
2) Rotazione ordinaria dei soggetti decisori.
3) Frequenza di corsi in materia di prevenzione della corruzione presso la SNA.
4) Tutela del whistleblower.
5) Applicazione della disciplina sul conflitto di interessi.
6) Pubblicazione dei dati nella sezione "Amministrazione Trasparente".</t>
  </si>
  <si>
    <t>4.1.4</t>
  </si>
  <si>
    <t>PROVA SCRITTA</t>
  </si>
  <si>
    <t>1) Assenza di criteri pre-ordinati e di regole specifiche per lo sviluppo della prova scritta.
2) Eccessiva discrezionalità nella correzione degli elaborati.</t>
  </si>
  <si>
    <t>4.1.5</t>
  </si>
  <si>
    <t>ACCERTAMENTI SANITARI</t>
  </si>
  <si>
    <t>Comando Generale
Ufficio Sanitario</t>
  </si>
  <si>
    <t>1) Assenza di criteri pre-ordinati e di regole specifiche per l’esecuzione degli accertamenti sanitari.
2) Eccessiva discrezionalità nell’esecuzione delle visite mediche.</t>
  </si>
  <si>
    <t>4.1.6</t>
  </si>
  <si>
    <t>ACCERTAMENTI ATTITUDINALI</t>
  </si>
  <si>
    <t>Comando Generale
Commissione giudicatrice e
CNSR Ufficio Selezione del personale</t>
  </si>
  <si>
    <t>1) Assenza di criteri pre-ordinati e di regole specifiche per l’esecuzione degli accertamenti attitudinali.
2) Eccessiva discrezionalità nella interpretazione dei risultati delle prove attitudinali.</t>
  </si>
  <si>
    <t>4.1.7</t>
  </si>
  <si>
    <t>PROVA ORALE</t>
  </si>
  <si>
    <t>PROGRESSIONI DI CARRIERA - AVANZAMENTO PERSONALE ARMA CC</t>
  </si>
  <si>
    <t>ELABORAZIONE, RACCOLTA E TRASMISSIONE DOCUMENTI PER LO SCRUTINIO DEI MILITARI INSERITI NELLE ALIQUOTA DI AVANZAMENTO</t>
  </si>
  <si>
    <t>Comandi di Corpo</t>
  </si>
  <si>
    <t xml:space="preserve">
1) Omessa comunicazione di eventuali situazioni preclusive alla valutazione.
2) Interferenze/pressioni di soggetti estranei al procedimento valutativo.
3) Rapporto di pregressa conoscenza tra chi compila la documentazione e il valutato.
</t>
  </si>
  <si>
    <t>1) Assenza di meccanismi idonei a individuare eventuali connivenze predeterminate.
2) Carenza di collegamenti tra enti periferici e centro che favoriscano aggiornamenti in tempo reale.
3) Assenza di controlli sull'attuazione della normativa di riferimento.</t>
  </si>
  <si>
    <t>1) Regolamentazione e standardizzazione della procedura con coinvolgimento di più livelli decisionali.
2) Utilizzo di un sistema 
informatizzato per la gestione della documentazione del personale in avanzamento (GEDOPA).
3) Rotazione ordinaria dei soggetti decisori.
4) Frequenza di corsi in materia di prevenzione della corruzione presso la SNA.
5) Tutela del whistleblower.
6) Applicazione della disciplina sul conflitto di interessi.
7) Sistema di segnalazioni interno (C-SEGNALAZIONI).</t>
  </si>
  <si>
    <t>4.2.2</t>
  </si>
  <si>
    <t>SCRUTINIO DEGLI UFFICIALI/SOTTUFFICIALI E VOLONTARI DI TRUPPA INSERITI IN ALIQUOTA: GIUDIZIO DI IDONEITA'/NON IDONEITA'
VALUTAZIONE DEGLI UFFICIALI, MARESCIALLI, BRIGADIERI, APPUNTATI E CARABINIERI</t>
  </si>
  <si>
    <t>Comando Generale
Commissioni di avanzamento</t>
  </si>
  <si>
    <t>1) Applicazione non omogenea dei criteri di valutazione da parte dei membri di Commissione. 
2) Interferenze/pressioni di soggetti estranei al procedimento valutativo.
3) Rapporto di pregressa conoscenza tra chi compila la documentazione e il valutato.
4) Omessa comunicazione di eventuali situazioni preclusive alla valutazione in capo ai Comandi di Corpo.
5) Progressione di carriera accordata illegittimamente allo scopo di agevolare dipendenti/ candidati particolari.</t>
  </si>
  <si>
    <t>1) Esercizio distorto della discrezionalità presente nella procedura di giudizio. 2) Assenza di meccanismi idonei a individuare eventuali connivenze predeterminate.
3) Carenza di collegamenti tra enti periferici e centro che favoriscano aggiornamenti in tempo reale.
4) Assenza di controlli sull'attuazione della normativa di riferimento.</t>
  </si>
  <si>
    <t>1) Regolamentazione e standardizzazione della procedura con coinvolgimento di più livelli decisionali.
2) Utilizzo di un sistema 
informatizzato per la gestione della documentazione del personale in avanzamento (GEDOPA).
3) Rotazione ordinaria dei soggetti decisori.
4) Frequenza di corsi in materia di prevenzione della corruzione presso la SNA.
5) Tutela del whistleblower.
6) Applicazione della disciplina sul conflitto di interessi.</t>
  </si>
  <si>
    <t>4.2.3</t>
  </si>
  <si>
    <t>PROMOZIONE DI MARESCIALLI, BRIGADIERI, APPUNTATI E CARABINIERI</t>
  </si>
  <si>
    <t>Comando Generale
Ufficio Stato Giudirico Avanzamento Disciplina Personale Marescialli Brigadieri Appuntati e Carabinieri</t>
  </si>
  <si>
    <t>Discrezionalità nella valutazione della documentazione.</t>
  </si>
  <si>
    <t>4.2.4</t>
  </si>
  <si>
    <t>PROMOZIONE DI UFFICIALI</t>
  </si>
  <si>
    <t>Comando Generale Ufficio Personale Ufficiali</t>
  </si>
  <si>
    <t>1) Regolamentazione e standardizzazione della procedura con coinvolgimento di più livelli decisionali.
2) Rotazione ordinaria dei soggetti decisori.
3) Frequenza di corsi in materia di prevenzione della corruzione presso la SNA.
4) Tutela del whistleblower.
5) Applicazione della disciplina sul conflitto di interessi.</t>
  </si>
  <si>
    <t xml:space="preserve">4.3
</t>
  </si>
  <si>
    <t>FORMAZIONE DEI FREQUENTATORI DEI CORSI DI BASE</t>
  </si>
  <si>
    <t xml:space="preserve">VALUTAZIONE ESAMI DEI FREQUENTATORI DEI CORSI PRESSO GLI ISTITUTI DI FORMAZIONE DELL'ARMA DEI CARABINIERI </t>
  </si>
  <si>
    <t>Istituti di formazione</t>
  </si>
  <si>
    <t>Ampio livello di discrezionalità connesso all'esercizio dell'attività.</t>
  </si>
  <si>
    <t>1) Regolamentazione e standardizzazione della procedura.
2) Rotazione ordinaria dei soggetti decisori.
3) Frequenza di corsi in materia di prevenzione della corruzione presso la SNA.
4) Tutela del whistleblower.
5) Applicazione della disciplina sul conflitto di interessi.</t>
  </si>
  <si>
    <t>Regolamentazione, semplificazione, controllo, rotazione, formazione, segnalazione e protezione.</t>
  </si>
  <si>
    <t>VALUTAZIONE PROVE INTERMEDIE DEI FREQUENTATORI DEI CORSI PRESSO GLI ISTITUTI DI FORMAZIONE DELL'ARMA DEI CARABINIERI</t>
  </si>
  <si>
    <t>Istituto di formazione</t>
  </si>
  <si>
    <t>4.3.3</t>
  </si>
  <si>
    <t>VALUTAZIONE DELL'ATTITUDINE MILITARE DEI FREQUENTATORI DEI CORSI PRESSO GLI ISTITUTI DI FORMAZIONE DELL'ARMA DEI CARABINIERI</t>
  </si>
  <si>
    <t xml:space="preserve">4.4
</t>
  </si>
  <si>
    <t>FORMAZIONE SUCCESSIVA DEI MILITARI DELL'ARMA DEI CARABINIERI</t>
  </si>
  <si>
    <t>SELEZIONE DEL PERSONALE MILITARE PER L'INVIO ALLA FREQUENZA DI CORSI PREVISTI DALLA PUBBLICAZIONE N. 8</t>
  </si>
  <si>
    <t>Ufficio Addestramento e Regolamenti</t>
  </si>
  <si>
    <t>GESTIONE DELLE ENTRATE, DELLE SPESE E DEL PATRIMONIO</t>
  </si>
  <si>
    <t>GESTIONE ENTRATE E SPESE
 ENTI/DISTACCAMENTI PERIFERICI</t>
  </si>
  <si>
    <t>Ente/Distaccamento
Servizio Amministrativo</t>
  </si>
  <si>
    <t>1) Regolamentazione e standardizzazione della procedura con previsione di controlli interni periodici affidati a diversi livelli gerarchici.
2) Emanazione di specifica direttiva per il funzionamento dei reparti responsabili dell'attività. 
3) Rotazione ordinaria dei gestori.
4) Frequenza di corsi in materia di prevenzione della corruzione presso la SNA.
5) Tutela del whistleblower.</t>
  </si>
  <si>
    <t>1) SI/NO
2) SI/NO
3) SI/NO
4) SI/NO</t>
  </si>
  <si>
    <t>ATTIVITA' DI RISCOSSIONE/PAGAMENTO PER CONTO DELL'AMMINISTRAZIONE</t>
  </si>
  <si>
    <t xml:space="preserve">GESTIONE DEL PATRIMONIO E DEI MATERIALI 
 </t>
  </si>
  <si>
    <t>DICHIARAZIONI DI FUORI USO
ASSUNZIONE IN CARICO/SCARICO DEI MATERIALI</t>
  </si>
  <si>
    <t>GESTIONE CARBURANTI</t>
  </si>
  <si>
    <t>5.2.3</t>
  </si>
  <si>
    <t>GESTIONE CATERING</t>
  </si>
  <si>
    <t>5.2.4</t>
  </si>
  <si>
    <t>Comando Generale
Servizio per la Veterinaria
Direttori/Capi Servizi Veterinari E/D/R</t>
  </si>
  <si>
    <t>5.2.5</t>
  </si>
  <si>
    <t>GESTIONE DEI MATERIALI DA PARTE DEI CONSEGNATARI PER DEBITO DI CUSTODIA E VIGILANZA</t>
  </si>
  <si>
    <t>Ente/Distaccamento
Ufficio Logistico</t>
  </si>
  <si>
    <t>1) Regolamentazione e standardizzazione della procedura con coinvolgimento di più livelli decisionali. 
2) Rotazione ordinaria dei soggetti decisori.
3) Frequenza di corsi in materia di prevenzione della corruzione presso la SNA.
4) Tutela del whistleblower.</t>
  </si>
  <si>
    <t>CESSIONE DI BENI MOBILI A TITOLO GRATUITO 
NELL’AMBITO DELLE MISSIONI INTERNAZIONALI</t>
  </si>
  <si>
    <t>ATTIVITA' ISTRUTTORIA SULLE PROPOSTE DI CESSIONE AVANZATE DAI COMANDANTI DI CONTINGENTI ALL'ESTERO.</t>
  </si>
  <si>
    <t>Comando Generale
Ufficio Logistico</t>
  </si>
  <si>
    <t>1) Regolamentazione e standardizzazione della procedura.
2) Rotazione ordinaria dei soggetti decisori.
3) Frequenza di corsi in materia di prevenzione della corruzione presso la SNA.
4) Tutela del whistleblower.</t>
  </si>
  <si>
    <t>INOLTRO PROPOSTA DI CESSIONE A SMD-IV REPARTO E CONTESTUALE RICHIESTA DI AUTORIZZAZIONE AL CAPO SMD.</t>
  </si>
  <si>
    <t>5.3.3</t>
  </si>
  <si>
    <t>DECRETO DI CESSIONE DEI MATERIALI A FIRMA DELL'ISPETTORE LOGISTICO.</t>
  </si>
  <si>
    <t>CESSIONE DI MATERIALI / MEZZI A STATO ESTERO</t>
  </si>
  <si>
    <t>ACQUISIZIONE DELLE RICHIESTE AVANZATE TRAMITE SMD CIRCA LA DISPONIBILITA' DI MEZZI/MATERIALI POTENZIALMENTE CEDIBILI.</t>
  </si>
  <si>
    <t>1) Individuazione distorta dei beni destinati alla cessione a titolo gratuito.
2) Accordo illecito con il destinatario finale del bene.</t>
  </si>
  <si>
    <t>Assenza di controlli endoprocedi-mentali sulla validità/opportu-nità/necessità di cedere gratuitamente un determinato bene.</t>
  </si>
  <si>
    <t>1) Regolamentazione e standardizzazione della procedura con coinvolgimento di più livelli decisionali.
2) Rotazione ordinaria dei soggetti decisori.
3) Frequenza di corsi in materia di prevenzione della corruzione presso la SNA.
4) Tutela del whistleblower.</t>
  </si>
  <si>
    <t xml:space="preserve">Comando Generale
Ufficio Logistico
e altri Uf. SM competenti
</t>
  </si>
  <si>
    <t>5.4.3</t>
  </si>
  <si>
    <t>5.4.4</t>
  </si>
  <si>
    <t>COORDINAMENTO DELLE ATTIVITA' ESECUTIVE CONNESSE CON LA CESSIONE DI MEZZI/MATERIALI RITENUTI IDONEI ALLA CESSIONE A PAESI ESTERI.</t>
  </si>
  <si>
    <t>PROGRAMMAZIONE ESIGENZIALE E FINANZIARIA</t>
  </si>
  <si>
    <t xml:space="preserve">ACQUISIZIONE DELLE PROPOSTE E VALUTAZIONI SUI FABBISOGNI DI BENI/SERVIZI DEGLI ORGANI GESTORI DELLO S.M., DA SODDISFARE ATTRAVERSO PROCEDURE SIA IN ACCENTRATA, SIA IN DECENTRATA (per queste ultime, sulla scorta delle segnalazioni formulate da Enti/Distaccamenti attraverso l'applicativo informatico SIGED e/o in via straordinaria). </t>
  </si>
  <si>
    <t>Errata valutazione dei fabbisogni logistici.</t>
  </si>
  <si>
    <t>1) Assenza di controlli sulle modalità e criteri di valutazione dei fabbisogni logistici.
2) Possibilità di influenzare/accordarsi con l'Organo Gestore, orientandolo sul bene/servizio da acquisire.</t>
  </si>
  <si>
    <t>1) Regolamentazione e standardizzazione della procedura con coinvolgimento di più livelli decisionali.
2) Utilizzo di un sistema 
informatizzato per la gestione e il controllo della programmazione esigenziale (C-UNICO).
3) Rotazione ordinaria dei soggetti decisori.
4) Frequenza di corsi in materia di prevenzione della corruzione presso la SNA.
5) Tutela del whistleblower.</t>
  </si>
  <si>
    <t>5.5.2</t>
  </si>
  <si>
    <t>DISAMINA ORGANICA DEI FABBISOGNI LOGISTICI IN ACCENTRATA, VAGLIATI IN SISTEMA CON QUELLI RAPPRESENTATI DAGLI ENTI PERIFERICI E DEFINIZIONE, SECONDO PRIORITA', DEI PROGRAMMI DI SPESA.</t>
  </si>
  <si>
    <t>Comando Generale
Ufficio Logistico
Direzione di Amministrazione
e 
Enti/Distaccamenti
Uffici Logistici</t>
  </si>
  <si>
    <t>5.5.3</t>
  </si>
  <si>
    <t>ELABORAZIONE DEL PIANO COMPLESSIVO DELLE ESIGENZE (AI FINI DELLA STESURA, A CURA DELL'UF. PPC, DEL PIANO DI IMPIEGO FONDI - RISORSE ORDINARIE STANZIATE A BILANCIO).</t>
  </si>
  <si>
    <t>Comando Generale
Ufficio Logistico
Ufficio PPC</t>
  </si>
  <si>
    <t>1) Mancata definizione preventiva dei criteri di giudizio per l'individuazione dei fabbisogni degli Enti/Distaccamenti.
2) Assenza di controlli sulle modalità di elaborazione dei documenti.</t>
  </si>
  <si>
    <t>5.5.4</t>
  </si>
  <si>
    <t xml:space="preserve">PIANO D'IMPIEGO DI RISORSE RECATE DA LEGGI SPECIALI. </t>
  </si>
  <si>
    <t>PIANO DI REALIZZAZIONE/INIZIATIVE INFRASTRUTTURALI</t>
  </si>
  <si>
    <t xml:space="preserve">CONDURRE ANALISI DEI COSTI SOSTENUTI DALLO STATO (ART.3 D.LGS. 95/2012) NEL SETTORE INFRASTRUTTURALE, FINALIZZATA ALLA RIDUZIONE DEGLI ONERI LOCATIVI E ALL'OTTIMIZZAZIONE DEGLI SPAZI IN USO ALL'ISTITUZIONE. </t>
  </si>
  <si>
    <t>1) Ampia discrezionalità.
2) Assenza di meccanismi idonei a individuare eventuali connivenze predeterminate.</t>
  </si>
  <si>
    <t>5.6.3</t>
  </si>
  <si>
    <t>MONITORAGGIO DELL’IMPIEGO DELLE RISORSE FINANZIARIE ASSEGNATE ALLA DIREZIONE LAVORI DEL GENIO</t>
  </si>
  <si>
    <t>Pressioni per favorire la realizzazione di vantaggi privati.</t>
  </si>
  <si>
    <t xml:space="preserve">EMISSIONI DI ORDINI DI PAGARE SU IMPEGNO ALLE DITTE IN ACCONTO
E/O A SALDO A SEGUITO DI CONTRATTI ACCENTRATI
</t>
  </si>
  <si>
    <t>PAGAMENTO DELLE FATTURE</t>
  </si>
  <si>
    <t>Comando Generale
Ufficio Bilancio</t>
  </si>
  <si>
    <t>1) Possibilità di priorizzazione dei pagamenti rispetto alla cronologia dei provvedimenti di liquidazione emessi dal CUC.
2) Possibilità di elusione dei controlli sulla corretta esecuzione dei pagamenti.</t>
  </si>
  <si>
    <t>REALIZZAZIONE PROGRAMMI INFRASTRUTTURALI DEL PROGETTO "CASA DEL CARABINIERE" (ART. 1 CO. 475 LEGGE DI BILANCIO 2022)</t>
  </si>
  <si>
    <t>CONTROLLI, VERIFICHE, ISPEZIONI E SANZIONI</t>
  </si>
  <si>
    <t>VERIFICA DELLA CORRETTEZZA E DELL'ADERENZA DELLE PROCEDURE OSSERVATE CON RIFERIMENTO ALLE ATTIVITA' DI GESTIONE DEL PERSONALE, OPERATIVE, LOGISTICHE E AMMINISTRATIVE
(AUDIT INTERNO)</t>
  </si>
  <si>
    <t>CONTROLLI, VERIFICHE E ISPEZIONI NEL SETTORE DELL'ANTINFORTUNISTICA</t>
  </si>
  <si>
    <t>Comando Generale
Ufficio Antinfortunistica e Ambiente</t>
  </si>
  <si>
    <t>CONTROLLI, VERIFICHE E ISPEZIONI NEL SETTORE AMMINISTRATIVO-CONTABILE</t>
  </si>
  <si>
    <t>Comando Generale
Direzione di Amministrazione</t>
  </si>
  <si>
    <t>6.3.2</t>
  </si>
  <si>
    <t>6.3.3</t>
  </si>
  <si>
    <t>6.3.4</t>
  </si>
  <si>
    <t>6.3.5</t>
  </si>
  <si>
    <t>CONTROLLI, VERIFICHE E ISPEZIONI NEL SETTORE DELLA SICUREZZA</t>
  </si>
  <si>
    <t>Comando Generale
Ufficio Sicurezza</t>
  </si>
  <si>
    <t>VERIFICHE SULLA VULNERABILITA' E RESILIENZA AGLI ATTACCHI/INCIDENTI INFORMATICI</t>
  </si>
  <si>
    <t>Comando Generale
Centro Sicurezza Telemativa</t>
  </si>
  <si>
    <t>VERIFICA SULLA CORRETTA APPLICAZIONE DELLE DIRETTIVE IN MATERIA DI SICUREZZA DEL VOLO</t>
  </si>
  <si>
    <t>Raggruppamento Aeromobili</t>
  </si>
  <si>
    <t>CONTROLLI, VERIFICHE E ISPEZIONI NEL SETTORE LOGISTICO</t>
  </si>
  <si>
    <t>Comando Generale
Ufficio Logistico
e Enti/Distaccamenti Uffici Logistici</t>
  </si>
  <si>
    <t>CONTROLLI, VERIFICHE E ISPEZIONI NEL SETTORE DEL COMMISSARIATO</t>
  </si>
  <si>
    <t>Comandio Generale
Direzione di Commissariato</t>
  </si>
  <si>
    <t>Comando Generale
Direzione di Commissariato</t>
  </si>
  <si>
    <t>CONTROLLO STRATEGICO, DELLA SPESA E DI GESTIONE</t>
  </si>
  <si>
    <t>Comando Generale
Ufficio Pianificazione Programmazione e Controllo</t>
  </si>
  <si>
    <t>6.7.3</t>
  </si>
  <si>
    <t>6.7.4</t>
  </si>
  <si>
    <t>1) Regolamentazione e standardizzazione della procedura.
2) Rotazione ordinaria dei soggetti decisori.
3) Frequenza di corsi in materia di prevenzione della corruzione presso la SNA.
4) Tutela del whistleblower.
5) Utilizzo di un sistema informatizzato per la gestione e il controllo della programmazione esigenziale (C-Unico).</t>
  </si>
  <si>
    <t>6.7.5</t>
  </si>
  <si>
    <t>6.7.6</t>
  </si>
  <si>
    <t>6.7.7</t>
  </si>
  <si>
    <t xml:space="preserve">CONTROLLO DI GESTIONE NELL'AMBITO DELLA DIFESA, ANCHE AI FINI DELL'ALIMENTAZIONE DEL CRUSCOTTO DIREZIONALE DI VERTICE PRESSO SMD </t>
  </si>
  <si>
    <t>DISCIPLINA E STATO GIURIDICO</t>
  </si>
  <si>
    <t>ADOZIONE SANZIONE DISCIPLINARE DELLA CONSEGNA DI RIGORE</t>
  </si>
  <si>
    <t>VALUTAZIONE RICORSO GERARCHICO AVVERSO SANZIONI DISCIPLINARI DI CORPO</t>
  </si>
  <si>
    <t>Comando di Vertice o di Corpo</t>
  </si>
  <si>
    <t>6.8.3</t>
  </si>
  <si>
    <t>ADOZIONE PROVVEDIMENTI RIGUARDANTI LA DISCIPLINA E LO STATO GIURIDICO DI APPUNTATI E CARABINIERI EX ART. 1040 TUOM</t>
  </si>
  <si>
    <t>1) Regolamentazione e standardizzazione della procedura con coinvolgimento di più livelli decisionali
2) Rotazione ordinaria dei soggetti decisori.
3) Frequenza di corsi in materia di prevenzione della corruzione presso la SNA.
4) Tutela del whistleblower.</t>
  </si>
  <si>
    <t xml:space="preserve">1) SI/NO
2) SI/NO
3) SI/NO
4) SI/NO
</t>
  </si>
  <si>
    <t xml:space="preserve">1) SI
2) SI
3) SI
4) SI
</t>
  </si>
  <si>
    <t>6.8.4</t>
  </si>
  <si>
    <t>Comando Generale
Ufficio Stato Giudirico Avanzamento Disciplina Personale Marescialli Brigadieri Appuntati e Carabinieri
e Ufficio Personale Ufficiali</t>
  </si>
  <si>
    <t>ATTIVITA' DI CONTROLLO SVOLTA DAI REPARTI OPERANTI NEI COMPARTI DI SPECIALITA'</t>
  </si>
  <si>
    <t>VERIFICA EFFICACIA SERVIZI ISPETTIVI SVOLTI DAI REPARTI DIPENDENTI, CON PARTICOLAR RIFERIMENTO ALLA CONGRUITA' DEGLI OBIETTIVI DA SOTTOPORRE A CONTROLLO</t>
  </si>
  <si>
    <t>Comandi Tutela Salute/Lavoro/Ambiente/Patrimonio Culturale
Gruppi</t>
  </si>
  <si>
    <t>ATTIVITA' PREVENTIVE E REPRESSIVE DIRETTE ALLA TUTELA DEL SETTORE AGROALIMENTARE, DELLA PESCA E DELL'ACQUACOLTURA</t>
  </si>
  <si>
    <t>Comando Tutela Agroalimentare e Rep. Territoriali</t>
  </si>
  <si>
    <t>IMPIEGO NAZIONALE – TRASFERIMENTO DERIVANTE DA NORME DI TUTELA SOCIALE (ruoli Ufficiali, Ispettori, Sovrintendenti, Appuntati e Carabinieri)
NELL'AMBITO
 DELLA c.d. MOBILITA' STRAORDINARIA</t>
  </si>
  <si>
    <t>Comando di Corpo
Ufficio Personale</t>
  </si>
  <si>
    <t>1) Mancanza di indicazioni che circoscrivano la discrezionalità del Comandante di corpo in relazione al controllo sulle autocertificazioni.
2) Interessi personali.
3) Assenza di controlli nell’iter procedurale di istruzione della pratica.</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</si>
  <si>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t>
  </si>
  <si>
    <t>TRASMISSIONE ISTANZA</t>
  </si>
  <si>
    <t>VALUTAZIONE ISTANZA</t>
  </si>
  <si>
    <t>Comando Generale
Ufficio Impiego Personale Marescialli Brigadieri Appuntati e Carabinieri
e Ufficio Personale Ufficiali</t>
  </si>
  <si>
    <t>7.1.4</t>
  </si>
  <si>
    <t>VERIFICA PERIODICA CIRCA LA SUSSISTENZA DEI PRESUPPOSTI PER LA TITOLARITA' ALLA FRUIZIONE DI BENEFICI DI LEGGE</t>
  </si>
  <si>
    <t>Mancata applicazione del quadro normativo di riferimento.</t>
  </si>
  <si>
    <t>FORZE DI COMPLETAMENTO</t>
  </si>
  <si>
    <t>AVVIO DELLA PROCEDURA DI AMMISSIONE ALLA RISERVA SELEZIONATA CC/RICEZIONE ISTANZE DI NOMINA A UFFICIALE DI COMPLEMENTO AI SENSI DELL'ART. 674 DEL C.O.M.</t>
  </si>
  <si>
    <t>Comando Generale
CNSR</t>
  </si>
  <si>
    <t xml:space="preserve">VERIFICA FORMALE E DI MERITO, SULLA BASE DELLE ESIGENZE TECNICO-FUNZIONALI DELL'AMMINISTRAZIONE, DEI PROFILI PROFESSIONALI DEI CANDIDATI </t>
  </si>
  <si>
    <t>Commissione giudicatrice</t>
  </si>
  <si>
    <t>1) Regolamentazione e standardizzazione della procedura con coinvolgimento di più livelli decisionali e di figure tecnico-specialistiche.
2) Rotazione ordinaria dei soggetti decisori.
3) Frequenza di corsi in materia di prevenzione della corruzione presso la SNA.
4) Tutela del whistleblower.
5) Applicazione della disciplina sul conflitto di interessi.
6) Pubblicazione dei dati nella sezione "Amministrazione Trasparente".</t>
  </si>
  <si>
    <t>7.2.5</t>
  </si>
  <si>
    <t>VERIFICA FINALE CIRCA IL POSSESSO DEI REQUISITI DEI CANDIDATI E ATTRIBUZIONE DEL GRADO AI SENSI DELL'ART. 674 C.O.M. E DEL D.M. 20 MAGGIO 2015</t>
  </si>
  <si>
    <t>7.2.6</t>
  </si>
  <si>
    <t>RICHIAMO IN SERVIZIO DI PERSONALE APPARTENENTE ALLE FORZE DI COMPLETAMENTO</t>
  </si>
  <si>
    <t>Comando Generale
Ufficio Pers. Uff.</t>
  </si>
  <si>
    <t>MOBILITA' PERSONALE CIVILE IN AMBITO NAZIONALE</t>
  </si>
  <si>
    <t>MOBILITA' VOLONTARIA</t>
  </si>
  <si>
    <t>1) Ampia discrezionalità.
2) Assenza di controlli nell'iter procedurale di istruzione della pratica.
3) Mancata informatizzazione del processo.</t>
  </si>
  <si>
    <t>MOBILITA' AI SENSI DELLA NORMATIVA DI TUTELA SOCIALE (IN ENTRATA E IN USCITA)</t>
  </si>
  <si>
    <t>MOBILITA' COLLETTIVA (IN ENTRATA E IN USCITA)</t>
  </si>
  <si>
    <t>7.3.4</t>
  </si>
  <si>
    <t>MOBILITA' PER L'ESTERO</t>
  </si>
  <si>
    <t>IMPIEGO A LIVELLO PERIFERICO – TRASFERIMENTO A DOMANDA E REVOCA
(ruoli Ispettori, Sovrintendenti, Appuntati e Carabinieri)</t>
  </si>
  <si>
    <t>ACQUISIZIONE ISTANZA DI PARTE FINALIZZATA ALLA MOVIMENTAZIONE</t>
  </si>
  <si>
    <t>Comando di Corpo
Ufficio Personale/Capo di Stato Maggiore/Capo Ufficio Comando</t>
  </si>
  <si>
    <t>Comando di Corpo
Ufficio Personale/Cap o di Stato Maggiore/Capo Ufficio Comando</t>
  </si>
  <si>
    <t xml:space="preserve">Comando di Corpo
Ufficio Personale/Capo di Stato Maggiore/Comandante
</t>
  </si>
  <si>
    <t>INCARICHI PROFESSIONALI PER LA PROGETTAZIONE DI LAVORI NELL'AREA DEL GENIO DELL'ARMA DEI CARABINIERI</t>
  </si>
  <si>
    <t>REDAZIONE DEL DISCIPLINARE DI INCARICO</t>
  </si>
  <si>
    <t>Comando Generale Direzione Lavori del Genio
Enti/Distaccamenti
Uffici Logistici</t>
  </si>
  <si>
    <t>1) Aggiornamento professionale connesso agli obblighi formativi derivanti dall'iscrizione all'ordine 
2) Frequenza di corsi in materia di prevenzione della corruzione presso la SNA.
3) Rotazione ordinaria dei soggetti decisori.
4) Disposizioni interne per favorire la rotazione degli incarichi
5) Tutela del whistleblower.
6) Controllo gerarchico</t>
  </si>
  <si>
    <t>SCELTA DEL PROFESSIONISTA</t>
  </si>
  <si>
    <t>VERIFICA E VALIDAZIONE DEL PROGETTO</t>
  </si>
  <si>
    <t>INCARICHI PROFESSIONALI PER L'ESECUZIONE DELLE VERIFICHE SISMICHE PER I LAVORI DEL GENIO DELL'ARMA DEI CARABINIERI (EX DPCM 3274/2003)</t>
  </si>
  <si>
    <t>ESAME DEI PROGETTI DI ADEGUAMENTO SISMICO</t>
  </si>
  <si>
    <t>VALUTAZIONE DEGLI INTERVENTI DI ADEGUAMENTO/MIGLIORAMENTO SISMICO</t>
  </si>
  <si>
    <t>MANOVRA ORDINARIA ANNUALE DEI TRASFERIMENTI IN AMBITO NAZIONALE/LEGIONALE</t>
  </si>
  <si>
    <t>Comando Generale
Ufficio Impiego Personale Marescialli Brigadieri Appuntati e Carabinieri
Comando di Legione</t>
  </si>
  <si>
    <t>Ampia discrezionalità
Assenza di controlli</t>
  </si>
  <si>
    <t>VALUTAZIONE DELLE ISTANZE PRESENTATE</t>
  </si>
  <si>
    <t>Ampia discrezionalità
Assenza di controlli
Mancanza di automazione del processo</t>
  </si>
  <si>
    <t>ASSEGNAZIONE DEI PUNTEGGI E DETERMINAZIONI</t>
  </si>
  <si>
    <t>IMPIEGO A LIVELLO NAZIONALE PERIFERICO – TRASFERIMENTO D'AUTORITA'
(ruoli Ufficiali Ispettori, Sovrintendenti, Appuntati e Carabinieri)</t>
  </si>
  <si>
    <t xml:space="preserve">ANALISI DELLA PROPOSTA DI TRASFERIMENTO PER INCOMPATIBILITA' AMBIENTALE </t>
  </si>
  <si>
    <t>Comando di Corpo
Ufficio Personale/Capo di Stato Maggiore/Comandante
Uf. Personale Ufficiali e Impiego MBAC Cdo Gen.</t>
  </si>
  <si>
    <t>ISTRUTTORIA</t>
  </si>
  <si>
    <t xml:space="preserve">
1) Interessi personali
2) Assenza di controlli nell’iter procedurale di istruzione della pratica.
</t>
  </si>
  <si>
    <t>Uf. Impiego MBAC Cdo Gen.</t>
  </si>
  <si>
    <t>7.9.3</t>
  </si>
  <si>
    <t>DETERMINAZIONE DI ASSEGNAZIONE AI REPARTI</t>
  </si>
  <si>
    <t>TRASFERIMENTI PER RIPIANARE LE SEZIONI DI POLIZIA GIUDIZIARIA</t>
  </si>
  <si>
    <t xml:space="preserve">PUBBLICAZIONE DEI BOLLETTINI UFFICIALI </t>
  </si>
  <si>
    <t xml:space="preserve">Uf. Impiego MBAC Cdo Gen./Cdo di Corpo </t>
  </si>
  <si>
    <t>1) Regolamentazione e standardizzazione della procedura con coinvolgimento di più livelli decisionali.
2) Informatizzazione del processo amministrativo e pubblicità tramite portale intranet accessibile a tutti i militari
3) Rotazione ordinaria dei soggetti decisori.
4) Frequenza di corsi in materia di prevenzione della corruzione presso la SNA.
5) Tutela del whistleblower.</t>
  </si>
  <si>
    <t>7.10.3</t>
  </si>
  <si>
    <t>IMPIEGO IN MISSIONI DI BREVE E LUNGA DURATA ALL'ESTERO</t>
  </si>
  <si>
    <t xml:space="preserve">Comando Generale
Ufficio Impiego Personale Marescialli Brigadieri Appuntati e Carabinieri
</t>
  </si>
  <si>
    <t xml:space="preserve">1) Regolamentazione e standardizzazione della procedura con coinvolgimento di più livelli decisionali.
2) Automazione del processo amministrativo tramite piattaforme informatiche 
3) Rotazione ordinaria dei soggetti decisori.
4) Frequenza di corsi in materia di prevenzione della corruzione presso la SNA.
5) Tutela del whistleblower.
</t>
  </si>
  <si>
    <t>Comando Generale
Ufficio Impiego Personale Marescialli Brigadieri Appuntati e Carabinieri</t>
  </si>
  <si>
    <t>7.11.3</t>
  </si>
  <si>
    <t>NOMINA DI PROFESSIONISTI ESTERNI DEL SETTORE SANITARIO E VETERINARIO</t>
  </si>
  <si>
    <t>INDIVIDUAZIONE DI PROFESSIONISTI SANITARI PER LO SVOLGIMENTO DI CONSULENZE/VISITE SPECIALISTICHE</t>
  </si>
  <si>
    <t>INDIVIDUAZIONE DI PROFESSIONISTI SANITARI/VETERINARI PER LO SVOLGIMENTO DI CONSULENZE/VISITE SPECIALISTICHE 
(a livello periferico)</t>
  </si>
  <si>
    <t xml:space="preserve">Comando di Corpo
Infermeria Presidiaria
Direttori/Capi Servizi Veterinari E/D/R
</t>
  </si>
  <si>
    <t xml:space="preserve">AFFARI LEGALI E CONTENZIOSO
</t>
  </si>
  <si>
    <t>GESTIONE PRECONTENZIOSO E CONTENZIOSO NELL'AMBITO DEI RICORSI STRAORDINARI AL CAPO DELLO STATO E GIURISDIZIONALI
AL TAR E ALLA CORTE DEI CONTI IN RELAZIONE AI PROVVEDIMENTI ADOTTATI</t>
  </si>
  <si>
    <t xml:space="preserve">Direzione di Amministrazione </t>
  </si>
  <si>
    <t>- Discrezionalità per mancanza di criteri predefiniti e incertezza del dato normativo. 
- Possibili pressioni interne/esterne all'Amministrazione.</t>
  </si>
  <si>
    <t xml:space="preserve">1) Iter gerarchico per vagliare la congruità dell'istruttoria.
2) Rotazione ordinaria dei soggetti istruttori e decisori.
3) Frequenza di corsi in materia di prevenzione della corruzione presso la SNA.
4) Tutela del whistleblower.
5) Applicazione della disciplina sul conflitto di interessi.
</t>
  </si>
  <si>
    <t xml:space="preserve">GESTIONE CONTENZIOSO ISTITUZIONALE NELL'AMBITO DI RICORSI IN SEDE AMMINISTRATIVA E GIURISDIZIONALE, NON AFFERENTI AL TRATTAMENTO ECONOMICO DEL PERSONALE. </t>
  </si>
  <si>
    <t>REDAZIONE DI RELAZIONI/RAPPORTI TECNICO-GIURIDICI SULLA SCORTA DELLA DOCUMENTAZIONE RACCOLTA</t>
  </si>
  <si>
    <t>Ufficio Affari Giuridici e Condizione Militare</t>
  </si>
  <si>
    <t xml:space="preserve">GESTIONE DEI RIMEDI ALTERNATIVI ALLA TUTELA GIURISDIZIONALE NELLA RISOLUZIONE DELLE CONTROVERSIE (PARERI DI PRE - CONTENZIOSO A.N.A.C., ETC.) IN MATERIA CONTRATTUALE </t>
  </si>
  <si>
    <t>REDAZIONE DI ISTANZE, MEMORIE E ACCORDI STRAGIUDIZIALI</t>
  </si>
  <si>
    <t>Centro Unico Contrattuale</t>
  </si>
  <si>
    <t>Ufficio Personale Ufficiali</t>
  </si>
  <si>
    <t>8.5.1</t>
  </si>
  <si>
    <t>Ufficio Impiego Personale Marescialli, Brigadieri, Appuntati e Carabinieri</t>
  </si>
  <si>
    <t>Ufficio Stato Giuridico, Avanzamento e Disciplina Personale Marescialli, Brigadieri, Appuntati e Carabinieri</t>
  </si>
  <si>
    <t>REDAZIONE DI MEMORIE DIFENSIVE SULLA BASE DEGLI ELEMENTI TECNICI FORNITI DAGLI ORGANISMI GESTORI INTERESSATI DEL COMANDO</t>
  </si>
  <si>
    <t>Ufficio Approvvigionamenti</t>
  </si>
  <si>
    <t xml:space="preserve">Livello di discrezionalità connesso all'esercizio dell'attività e rilevanza degli importi oggetto delle procedure di affidamento. </t>
  </si>
  <si>
    <t>8.9.1</t>
  </si>
  <si>
    <t>Centro Nazionale Amministrativo
Servizio Trattamento Economico
Ufficio Contenzioso</t>
  </si>
  <si>
    <t>Livello di discrezionalità connesso all'esercizio dell'attività e rilevanza degli importi oggetto dei contenziosi.</t>
  </si>
  <si>
    <t>Centro Nazionale di Selezione e Reclutamento 
Ufficio Concorsi e Contenzioso</t>
  </si>
  <si>
    <t>Livello di discrezionalità connesso all'esercizio dell'attività e rilevanza del bene giuridico (reclutamento/progressione di carriere) oggetto dei ricorsi.</t>
  </si>
  <si>
    <t>ESAME DI RICORSI AI PROVVEDIMENTI MEDICO-LEGALI DEGLI ORGANI SANITARI DI ADERENZA (ART. 191, COMMA 4-BIS, COM) IN COMMISSIONE MEDICA DI SECONDO GRADO</t>
  </si>
  <si>
    <t xml:space="preserve">Comando Generale
Servizio per la Sanità
</t>
  </si>
  <si>
    <t>STATO DI ATTUAZIONE AL 1° GENNAIO 2023</t>
  </si>
  <si>
    <t>AUTORIZZAZIONE/DINIEGO</t>
  </si>
  <si>
    <t>PERSOMIL</t>
  </si>
  <si>
    <t>ADOZIONE DI PROVVEDIMENTI PIÙ FAVOREVOLI PER IL PERSONALE, IN MANCANZA DEI PRESUPPOSTI PREVISTI DALLA NORMATIVA VIGENTE</t>
  </si>
  <si>
    <t>PRESSIONI INTERNE/ESTERNE FINALIZZATE A OTTENERE UN MENO RIGOROSO CONTROLLO DI LEGITTIMITÀ, IN MANCANZA DEI PRESUPPOSTI DI LEGGE.</t>
  </si>
  <si>
    <t xml:space="preserve"> IL RISCHIO È STATO INDIVIDUATO SULLA BASE DI DATI OGGETTIVI E TENUTO CONTO DEL VINCOLO DI OSSERVANZA DELLE DISPOSIZIONI LEGISLATIVE E REGOLAMENTARI, DELLE DIRETTIVE E DELLE CIRCOLARI VIGENTI A CARICO DELLE AUTORITÀ CONCEDENTI.</t>
  </si>
  <si>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</si>
  <si>
    <t>CONTROLLI SULLE ATTIVITÀ ISTRUTTORIE:
1) SVOLGIMENTO DI CONTROLLI RANDOMICI SULLE ATTIVITÀ ISTRUTTORIE.
2) LE MODALITÀ DI SVOLGIMENTO DELLE OPERAZIONI DI CONTROLLO RISULTANO DA APPOSITA SCHEDA, SOTTOSCRITTA DAL RESPONSABILE, CUSTODITA AGLI ATTI DELLA DIVISIONE.</t>
  </si>
  <si>
    <t>MISURE DI CONTROLLO, TRASPARENZA E STANDARD DI COMPORTAMENTO.</t>
  </si>
  <si>
    <t>1) RISPETTO DELLA NORMATIVA (SI/NO);
2) UTILIZZO DEL SISTEMA DI PROTOCOLLO INFORMATICO @DhOC (100%);
3) RISPETTO NORMATIVA (100%).</t>
  </si>
  <si>
    <t>DIRETTORE/
COORDINATORE
3^ DIVISIONE</t>
  </si>
  <si>
    <t>COMUNICAZIONE ANAGRAFE DELLE PRESTAZIONI</t>
  </si>
  <si>
    <t>CONTROLLI SULLE ATTIVITÀ ISTRUTTORIE:
1) SVOLGIMENTO DI CONTROLLI RANDOMICI SULLE ATTIVITÀ ISTRUTTORIE.
2) LE MODALITÀ DI SVOLGIMENTO DELLE OPERAZIONI DI CONTROLLO RISULTANO DA APPOSITA SCHEDA, SOTTOSCRITTA DAL RESPONSABILE, CUSTODITA AGLI ATTI DELL'UNITÀ
ORGANIZZATIVA.</t>
  </si>
  <si>
    <t xml:space="preserve">1)  RISPETTO DELLA NORMATIVA (SI/NO);
2) UTILIZZO DEL SISTEMA DI RILEVAMENTO INFORMATICO GOPERS 2.0 (100%).    </t>
  </si>
  <si>
    <t>CAPO UNITÀ
ORGANIZZATIVA</t>
  </si>
  <si>
    <t>NULLA OSTA DEL SUPERIORE DIRETTO</t>
  </si>
  <si>
    <t>RILASCIO</t>
  </si>
  <si>
    <t>DINIEGO</t>
  </si>
  <si>
    <t>COLLOCAMENTO IN ASPETTATIVA PER: 
MOTIVI SANITARI;
MOTIVI DI STUDIO;
MOTIVI PRIVATI;
CARICHE ELETTIVE;
RIDUZIONE QUADRI.</t>
  </si>
  <si>
    <t>ISTRUTTORIA VOLTA ALL'AUTORIZZAZIONE/DINIEGO DELL'ISTANZA</t>
  </si>
  <si>
    <t>ADOZIONE DI PROVVEDIMENTI PIÙ FAVOREVOLI A VANTAGGIO DEI SOGGETTI INTERESSATI, IN VIOLAZIONE DELLA NORMATIVA VIGENTE.</t>
  </si>
  <si>
    <t xml:space="preserve">PRESSIONI INDIVIDUALI FINALIZZATE AD OTTENERE IL COLLOCAMENTO IN ASPETTATIVA IN CARENZA DEI PRESUPPOSTI DI LEGGE. </t>
  </si>
  <si>
    <t>IL RISCHIO È STATO INDIVIDUATO SULLA BASE DI DATI OGGETTIVI E TENUTO CONTO DEL VINCOLO DI OSSERVANZA DELLE DISPOSIZIONI LEGISLATIVE E REGOLAMENTARI, DELLE DIRETTIVE E DELLE CIRCOLARI VIGENTI A CARICO DELLE AUTORITÀ CONCEDENTI.</t>
  </si>
  <si>
    <t>CONTROLLI SULLE ATTIVITÀ ISTRUTTORIE:
1) SVOLGIMENTO DI CONTROLLI SISTEMATICI SULLE ATTIVITÀ ISTRUTTORIE.
2) LE MODALITÀ DI SVOLGIMENTO DELLE OPERAZIONI DI CONTROLLO RISULTANO DA APPOSITA SCHEDA, SOTTOSCRITTA DAL RESPONSABILE, CUSTODITA AGLI ATTI DELLA COMPETENTE DIVISIONE.</t>
  </si>
  <si>
    <t>DIRETTORE/
COORDINATORE 
4^ - 5^ - 6^ DIVISIONE</t>
  </si>
  <si>
    <t>REINTEGRAZIONE NEL GRADO DEL PERSONALE MILITARE:
A SEGUITO DI PERDITA DEL GRADO PER CONDANNA PENALE O QUALE SANZIONE DI STATO;
A SEGUITO DI PERDITA DEL GRADO PER CAUSE DIVERSE DA QUELLE DEL PRECEDENTE PUNTO.</t>
  </si>
  <si>
    <t>ISTRUTTORIA FINALIZZATA AD ACCOGLIERE, OVVERO, A NEGARE L'ISTANZA DI REINTEGRAZIONE DEL GRADO.</t>
  </si>
  <si>
    <t xml:space="preserve">PRESSIONI INDIVIDUALI FINALIZZATE AD OTTENERE LA REINTEGRAZIONE DEL GRADO, IN CARENZA DEI PRESUPPOSTI DI LEGGE. </t>
  </si>
  <si>
    <t>DIRETTORE/COORDINATORE 4^ - 5^ - 6^ DIVISIONE</t>
  </si>
  <si>
    <t>RILASCIO DOCUMENTI PERSONALI MODELLO CMD e BT</t>
  </si>
  <si>
    <t>RILASCIO TESSERE MODELLO CMD e BT</t>
  </si>
  <si>
    <t>RILASCIO A SOGGETTI NON AVENTI TITOLO</t>
  </si>
  <si>
    <t>PRESSIONI INTERNE/ESTERNE, CONVERGENZA DI INTERESSI FINALIZZATI AL RILASCIO A SOGGETTI NON AVENTI TITOLO.</t>
  </si>
  <si>
    <t xml:space="preserve"> IL RISCHIO È STATO INDIVIDUATO SULLA BASE DI DATI OGGETTIVI E TENUTO CONTO DEL VINCOLO DI OSSERVANZA DELLE DISPOSIZIONI LEGISLATIVE E REGOLAMENTARI, DELLE DIRETTIVE E DELLE CIRCOLARI VIGENTI.</t>
  </si>
  <si>
    <t>1) CODICE DI COMPORTAMENTO DEI DIPENDENTI DELLA DIFESA;
2) DIRETTIVE INTERNE.</t>
  </si>
  <si>
    <t>CONTROLLI SULLE ATTIVITÀ ISTRUTTORIE:
SVOLGIMENTO DI CONTROLLI SISTEMATICI SULLE ATTIVITÀ ISTRUTTORIE.</t>
  </si>
  <si>
    <t>TUTTE LE MISURE INDICATE SONO GIÀ IN ATTUAZIONE</t>
  </si>
  <si>
    <r>
      <t xml:space="preserve">1) RISPETTO DELLA NORMATIVA (SI/NO);
2) UTILIZZO DEL SISTEMA DI PROTOCOLLO INFORMATICO </t>
    </r>
    <r>
      <rPr>
        <i/>
        <sz val="11"/>
        <color rgb="FF000000"/>
        <rFont val="Times New Roman"/>
        <family val="1"/>
      </rPr>
      <t>@DhOC</t>
    </r>
    <r>
      <rPr>
        <sz val="11"/>
        <color rgb="FF000000"/>
        <rFont val="Times New Roman"/>
        <family val="1"/>
      </rPr>
      <t xml:space="preserve"> (100%);
3) RISPETTO NORMATIVA (100%).</t>
    </r>
  </si>
  <si>
    <t>CAPO 
UFFICIO 
DEL
DIRETTORE 
GENERALE</t>
  </si>
  <si>
    <t>RINNOVO TESSERE MODELLO CMD e BT</t>
  </si>
  <si>
    <t>RINNOVO A SOGGETTI NON AVENTI TITOLO</t>
  </si>
  <si>
    <t>RITIRO TESSERE MODELLO CMD e BT</t>
  </si>
  <si>
    <t>MANCATO RITIRO NEI CASI IN CUI È PREVISTO IL RITIRO</t>
  </si>
  <si>
    <t>DISTRUZIONE TESSERE MODELLO CMD e BT</t>
  </si>
  <si>
    <t>MANCATA DISTRUZIONE DEL DOCUMENTO RITIRATO</t>
  </si>
  <si>
    <t>ISTRUTTORIA VOLTA ALL'ACCOGLIMENTO/RIGETTO DELL'ISTANZA</t>
  </si>
  <si>
    <t>ATTRIBUZIONE INDEBITA DI PROVVIDENZE</t>
  </si>
  <si>
    <t>PRESSIONI INTERNE/ESTERNE, CONVERGENZA DI INTERESSI FINALIZZATI A:
1) MANCATO RISPETTO DELL’ORDINE CRONOLOGICO DI ACQUISIZIONE DELLE ISTANZE;
2) RICHIESTE PRETESTUOSE DI ULTERIORI ELEMENTI ISTRUTTORI;
3) ADOZIONE DI PROVVEDIMENTI PRIVI DELLA PRESCRITTA DOCUMENTAZIONE ISTRUTTORIA ATTESTANTE I REQUISITI, OVVERO PARZIALMENTE ISTRUITI;
4) DISPARITÀ DI TRATTAMENTO NELLA VALUTAZIONE DI CASI ANALOGHI.</t>
  </si>
  <si>
    <t xml:space="preserve"> IL RISCHIO È STATO INDIVIDUATO SULLA BASE DI DATI OGGETTIVI E TENUTO CONTO DEL VINCOLO DI OSSERVANZA DELLE DISPOSIZIONI LEGISLATIVE E REGOLAMENTARI, DELLE DIRETTIVE E DELLE CIRCOLARI VIGENTI A CARICO DELLE AUTORITÀ CONCEDENTI</t>
  </si>
  <si>
    <t xml:space="preserve">
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</si>
  <si>
    <t>1) ADOZIONE DI APPOSITE TABELLE PER LA PREDETERMINAZIONE DELLE SINGOLE PROVVIDENZE;
2) SVOLGIMENTO DI CONTROLLI SISTEMATICI SULLE ATTIVITÀ ISTRUTTORIE, IN ORDINE ALL'ADOZIONE DELLE TABELLE CONTENENTI PARAMETRI OGGETTIVI, PER LA  PREDETERMINAZIONE DELLE VARIE TIPOLOGIE DI PROVVIDENZE, AL FINE DI UNIFORMARE LE CATEGORIE DI BENEFICIARI E GLI IMPORTI DA CORRISPONDERE.LE MODALITÀ DI SVOLGIMENTO DELLE OPERAZIONI DI CONTROLLO RISULTANO DA APPOSITA SCHEDA, SOTTOSCRITTA DAL RESPONSABILE, CUSTODITA AGLI ATTI DELLA SINGOLA PROCEDURA.</t>
  </si>
  <si>
    <t>CAPO SERVIZIO
PROVVIDENZE</t>
  </si>
  <si>
    <t>ATTIVITÀ ASSISTENZIALI, CULTURALI E RICREATIVE: DETERMINAZIONE CONCESSIONE SUSSIDI IN DENARO</t>
  </si>
  <si>
    <t>ISTRUTTORIA VOLTA ALLA CONCESSIONE DI SUSSIDI IN DENARO</t>
  </si>
  <si>
    <t>ATTIVITÀ ASSISTENZIALI, CULTURALI E RICREATIVE: DETERMINAZIONE DI CONCESSIONE DI BORSE DI STUDIO</t>
  </si>
  <si>
    <t>ISTRUTTORIA VOLTA ALLA CONCESSIONE DI BORSE DI STUDIO</t>
  </si>
  <si>
    <t>ATTIVITÀ ASSISTENZIALI, CULTURALI E RICREATIVE: DETERMINAZIONE DI CONCESSIONE CONTRIBUTI PER L'ELEVAZIONE CULTURALE</t>
  </si>
  <si>
    <t>ISTRUTTORIA VOLTA ALLA CONCESSIONE CONCESSIONE CONTRIBUTI PER L'ELEVAZIONE CULTURALE</t>
  </si>
  <si>
    <t>RILASCIO COPIA DELLO STATO DI SERVIZIO PER USO AMMINISTRATIVO O CONCORSUALE PER UFFFICIALI IN SERVIZIO DELLA MARINA MILITARE E DELL'AERONAUTICA MILITARE E PER GLI UFFICIALI IN CONGEDO</t>
  </si>
  <si>
    <t>CONTROLLI SULLE ATTIVITÀ ISTRUTTORIE:
1) SVOLGIMENTO DI CONTROLLI SISTEMATICI SULLE ATTIVITÀ ISTRUTTORIE.
2) LE MODALITÀ DI SVOLGIMENTO DELLE OPERAZIONI DI CONTROLLO RISULTANO DA APPOSITA SCHEDA, SOTTOSCRITTA DAL RESPONSABILE, CUSTODITA AGLI ATTI DELL'UNITÀ
ORGANIZZATIVA.</t>
  </si>
  <si>
    <t>RILASCIO COPIA DELLO STATO DI SERVIZIO PER USO AMMINISTRATIVO RELATIVO A UFFICIALI DECEDUTI DA OLTRE DIECI ANNI</t>
  </si>
  <si>
    <t xml:space="preserve">PRESSIONI INDIVIDUALI FINALIZZATE A OTTENERE IL RILASCIO DELLE ATTESTAZIONI PER BENEFICI COMBATTENTISTICI, IN CARENZA DEI PRESUPPOSTI DI LEGGE. </t>
  </si>
  <si>
    <t>DIRETTORI/
COORDINATORI
10^ - 11^ - 12^ - 13^
DIVISIONE</t>
  </si>
  <si>
    <t>RILASCIO DICHIARAZIONI RELATIVE A INCARICHI, CORSI FREQUENTATI, QUALIFICHE E GIUDIZI FINALI DA DESUMERE DALLA DOCUMENTAZIONE CARATTERISTICA, NONCHÉ DA ATTIVITÀ DI VOLO RISULTANTE DAI LIBRETTI CARATTERISTICI DI VOLO E COPIA DEGLI STESSI</t>
  </si>
  <si>
    <t xml:space="preserve">PRESSIONI INDIVIDUALI FINALIZZATE A OTTENERE IL RILASCIO DI DICHIARAZIONI RELATIVE A INCARICHI, CORSI FREQUENTATI ETC., IN CARENZA DEI PRESUPPOSTI DI LEGGE. </t>
  </si>
  <si>
    <t xml:space="preserve">PRESSIONI INDIVIDUALI FINALIZZATE A OTTENERE L'AGGIORNAMENTO STATI DI SERVIZIO, IN CARENZA DEI PRESUPPOSTI DI LEGGE. </t>
  </si>
  <si>
    <t>RILASCIO COPIA DEL FOGLIO MATRICOLARE PER USO AMMINISTRATIVO O CONCORSUALE</t>
  </si>
  <si>
    <t>ISTRUTTORIA VOLTA AL RILASCIO/DINIEGO DELL'ISTANZA</t>
  </si>
  <si>
    <t xml:space="preserve">PRESSIONI INDIVIDUALI FINALIZZATE A OTTENERE IL RILASCIO DEL FOGLIO MATRICOLARE, IN CARENZA DEI PRESUPPOSTI DI LEGGE. </t>
  </si>
  <si>
    <t>ACCERTAMENTO DEL POSSESSO DEI REQUISITI PER LA TRASCRIZIONE DELLE CAMPAGNE DI GUERRA AI COMBATTENTI DELLA 2^ GUERRA MONDIALE</t>
  </si>
  <si>
    <t>ISTRUTTORIA VOLTA ALL'ACCERTAMENTO DEL POSSESSO DEI REQUISITI PER LA TRASCRIZIONE DELLE CAMPAGNE DI GUERRA AI COMBATTENTI DELLA 2^ GUERRA MONDIALE</t>
  </si>
  <si>
    <t xml:space="preserve">PRESSIONI INDIVIDUALI FINALIZZATE A OTTENERE L'ACCERTAMENTO DEL POSSESSO DEI REQUISITI PER LA TRASCRIZIONE DELLE CAMPAGNE DI GUERRA AI COMBATTENTI DELLA 2^ GUERRA MONDIALE, IN CARENZA DEI PRESUPPOSTI DI LEGGE. </t>
  </si>
  <si>
    <t>CANCELLAZIONE DALLA DOCUMENTAZIONE CARATTERISTICA DI EVENTUALI RIFERIMENTI A SANZIONI DISCIPLINARI</t>
  </si>
  <si>
    <t>ISTRUTTORIA VOLTA ALLA CANCELLAZIONE DALLA DOCUMENTAZIONE CARATTERISTICA DI EVENTUALI RIFERIMENTI A SANZIONI DISCIPLINARI</t>
  </si>
  <si>
    <t xml:space="preserve">PRESSIONI INDIVIDUALI FINALIZZATE A OTTENERE LA CANCELLAZIONE DALLA DOCUMENTAZIONE CARATTERISTICA DI EVENTUALI RIFERIMENTI A SANZIONI DISCIPLINARI, IN CARENZA DEI PRESUPPOSTI DI LEGGE. </t>
  </si>
  <si>
    <t xml:space="preserve">1° CONTROLLO DEI REQUISITI:
 ATTRIBUZIONI SPECIFICHE
</t>
  </si>
  <si>
    <t>STATI MAGGIORI DI
FORZA ARMATA 
(EI, MM E AM) E
COMANDO GENERALE
DELL'ARMA DEI CARABINIERI</t>
  </si>
  <si>
    <t>PROMOZIONE AL GRADO SUPERIORE DI PERSONALE NON AVENTE I TITOLI E/O I PUNTEGGI PREVISTI</t>
  </si>
  <si>
    <t>PRESSIONI INTERNE/ESTERNE, CONVERGENZA DI INTERESSI FINALIZZATI A FAVORIRE TALUNO, A SCAPITO DI ALTRI, NELL'ESPLETAMENTO DELLE PROCEDURE DI AVANZAMENTO AL GRADO SUPERIORE DEL PERSONALE MILITARE</t>
  </si>
  <si>
    <t xml:space="preserve">IL RISCHIO È STATO INDIVIDUATO SULLA BASE DI DATI OGGETTIVI E TENUTO CONTO CHE:
(A) LE PROMOZIONI AVVENGONO, IN RELAZIONE AI VARI GRADI, SECONDO UN SISTEMA DI VALUTAZIONE "AD ANZIANITÀ”, OVVERO “A SCELTA” E NEL RISPETTO DI UN COMPLESSO ITER PROCEDIMENTALE PREVISTO DALL’ORDINAMENTO; 
(B) DETTE VALUTAZIONI SONO EFFETTUATE DA APPOSITI ORGANI COLLEGIALI (COMMISSIONI DI AVANZAMENTO), OPERANTI IN PIENA AUTONOMIA ED ESTERNI A PERSOMIL.
</t>
  </si>
  <si>
    <t>DIRETTORE/
COORDINATORE
4^ DIVISIONE</t>
  </si>
  <si>
    <t>3.13.2</t>
  </si>
  <si>
    <t>2° CONTROLLO DEI REQUISITI:
STATO GIURIDICO;
DISCIPLINA.</t>
  </si>
  <si>
    <t>3.13.3</t>
  </si>
  <si>
    <t>ISTRUTTORIA DELLA DOCUMENTAZIONE DEGLI UFFICIALI PROMUOVENDI</t>
  </si>
  <si>
    <t>ENTI/
DISTACCAMENTI/
REPARTI/
COMANDI DI APPARTENENZA
 DEGLI UFFICIALI PROMUOVENDI</t>
  </si>
  <si>
    <t>3.13.4</t>
  </si>
  <si>
    <t>FORMAZIONE DEI VERBALI CONTENENTI GLI ESITI DELLA VALUTAZIONE DA PARTE DELLE RISPETTIVE COMMISSIONI DI AVANZAMENTO</t>
  </si>
  <si>
    <t>COMMISSIONI DI AVANZAMENTO:
VERTICE, SUPERIORE E ORDINARIA
DI FORZA ARMATA (EI, MM E AM) O 
COMANDO GENERALE DELL'ARMA
DEI CARABINIERI</t>
  </si>
  <si>
    <t>3.13.5</t>
  </si>
  <si>
    <t>3° CONTROLLO DEI REQUISITI:
STATO GIURIDICO;
DISCIPLINA.</t>
  </si>
  <si>
    <t>3.13.6</t>
  </si>
  <si>
    <t>EMANAZIONE DEI DECRETI DI PROMOZIONE</t>
  </si>
  <si>
    <t>DIRETTORE/
COORDINATORE
 5^ DIVISIONE - STATO GIURIDICO E AVANZAMENTO SOTTUFFICIALI
DIRETTORE/
COORDINATORE
6^ DIVISIONE  - STATO GIURIDICO E AVANZAMENTO GRADUATI E MILITARI DI TRUPPA</t>
  </si>
  <si>
    <t>3.14.3</t>
  </si>
  <si>
    <t>ISTRUTTORIA DELLA DOCUMENTAZIONE DEI PROMUOVENDI:
SOTTUFFICIALI (MARESCIALLI E SERGENTI);
GRADUATI.</t>
  </si>
  <si>
    <t>ENTI/
DISTACCAMENTI/
REPARTI/
COMANDI DI APPARTENENZA
 DEI SOTTUFFICIALI E GRADUATI
PROMUOVENDI</t>
  </si>
  <si>
    <t>3.14.4</t>
  </si>
  <si>
    <t>COMMISSIONI DI AVANZAMENTO:
MARESCIALLI, SERGENTI E GRADUATI
DI FORZA ARMATA (EI, MM E AM) O 
COMANDO GENERALE DELL'ARMA
DEI CARABINIERI</t>
  </si>
  <si>
    <t>3.14.5</t>
  </si>
  <si>
    <t>3.14.6</t>
  </si>
  <si>
    <t>RICEZIONE DELLA DOCUMENTAZIONE DEL PERSONALE INTERESSATO ALLA PROMOZIONE NEL RUOLO D'ONORE DELLE FORZE ARMATE E DELL'ARMA DEI CARABINIERI</t>
  </si>
  <si>
    <t>1) UDOC DEI COMANDI MILITARI PER IL PERSONALE EI;
2) COMANDI MARITTIMO NORD E SUD E CAPITANERIE DI PORTO PER IL PERSONALE MM;
3) LE REGIONI AEREE/COMANDO MILITARE AERONAUTICA PER IL PERSONALE AM;
4) UDOC DEI COMANDI MILITARI/CENTRO NAZIONALE AMMINISTRATIVO PER IL PERSONALE CC</t>
  </si>
  <si>
    <t>PROMOZIONE AL GRADO SUPERIORE DI PERSONALE NON AVENTE I REQUISITI PREVISTI</t>
  </si>
  <si>
    <t xml:space="preserve">IL RISCHIO È STATO INDIVIDUATO SULLA BASE DI DATI OGGETTIVI E TENUTO CONTO CHE:
(A) LE PROMOZIONI AVVENGONO, IN RELAZIONE AI VARI GRADI, SECONDO UN SISTEMA DI VALUTAZIONE "AD ANZIANITÀ”, OVVERO “A SCELTA” E NEL RISPETTO DI UN COMPLESSO ITER PROCEDIMENTALE PREVISTO DALL’ORDINAMENTO; 
(B) DETTE VALUTAZIONI SONO EFFETTUATE DA APPOSITI ORGANI COLLEGIALI (COMMISSIONI DI AVANZAMENTO), OPERANTI IN PIENA AUTONOMIA ED ESTERNI A PERSOMIL.
</t>
  </si>
  <si>
    <t>DIRETTORI/
COORDINATORI
4 - 5^ - 6^ DIVISIONE</t>
  </si>
  <si>
    <t>3.15.2</t>
  </si>
  <si>
    <t>CONTROLLO REQUISITI</t>
  </si>
  <si>
    <t>3.15.3</t>
  </si>
  <si>
    <t>COMMISSIONI DI AVANZAMENTO:
ESERCITO; 
MARINA MILITARE;
AERONAUTICA MILITARE;
ARMA DEI CARABINIERI.</t>
  </si>
  <si>
    <t>3.15.4</t>
  </si>
  <si>
    <t xml:space="preserve">EMANAZIONE DEI DECRETI DI PROMOZIONE </t>
  </si>
  <si>
    <t>ESCLUSIONE DALL'ALIQUOTA D'AVANZAMENTO, SOSPENSIONE DELLA VALUTAZIONE, CANCELLAZIONE DAL QUADRO DI AVANZAMENTO PER MANCANZA DI REQUISITI</t>
  </si>
  <si>
    <t>RICEZIONE COMUNICAZIONI MOTIVI OSTATIVI</t>
  </si>
  <si>
    <t>ENTI/
DISTACCAMENTI/
REPARTI/
COMANDI DI APPARTENENZA
 DEL PERSONALE INTERESSATO
ALL'AVANZAMENTO</t>
  </si>
  <si>
    <t xml:space="preserve">PRESSIONI INDIVIDUALI FINALIZZATE A EVITARE L'ESCLUSIONE, LA SOSPENSIONE E LA CANCELLAZIONE, IN CARENZA DEI PRESUPPOSTI DI LEGGE. </t>
  </si>
  <si>
    <t>DIRETTORI/
COORDINATORI
4^ - 5^ - 6^ DIVISIONE</t>
  </si>
  <si>
    <t>CONTROLLO DEI REQUISITI:
STATO GIURIDICO;
DISCIPLINA.</t>
  </si>
  <si>
    <t>EMANAZIONE DECRETI DI ESCLUSIONE DALL'ALIQUOTA D'AVANZAMENTO</t>
  </si>
  <si>
    <t xml:space="preserve">ISTRUTTORIA VOLTA ALLA CONCESSIONE DELLA MEDAGLIA O CROCE AL VALOR MILITARE </t>
  </si>
  <si>
    <t>CONFERIMENTO INDEBITO AL PERSONALE MILITARE DI RICOMPENSE E ONORIFICENZE</t>
  </si>
  <si>
    <t>PRESSIONI INTERNE/ESTERNE CONVERGENZA DI INTERESSI FINALIZZATI A:
1) ADOZIONI DI PROVVEDIMENTI PRIVI DELLA PRESCRITTA DOCUMENTAZIONE ISTRUTTORIA ATTESTANTI I REQUISITI, OVVERO PARZIALMENTE ISTRUITI;
2) DISPARITÀ DI TRATTAMENTO NELLA VALUTAZIONE DI CASI ANALOGHI.</t>
  </si>
  <si>
    <t>IL RISCHIO È STATO INDIVIDUATO SULLA BASE DI DATI OGGETTIVI E TENUTO CONTO DEL VINCOLO DI OSSERVANZA DELLE DISPOSIZIONI LEGISLATIVE E REGOLAMENTARI A CARICO DELL'AUTORITÀ PROPONENTI/CONCEDENTI.</t>
  </si>
  <si>
    <t>CONTROLLI SULLE ATTIVITÀ ISTRUTTORIE:
1) SVOLGIMENTO DI CONTROLLI SISTEMATICI SULLE ATTIVITÀ ISTRUTTORIE.
2) LE MODALITÀ DI SVOLGIMENTO DELLE OPERAZIONI DI CONTROLLO RISULTANO DA APPOSITA SCHEDA, SOTTOSCRITTA DAL RESPONSABILE, CUSTODITA AGLI ATTI DEL COMPETENTE SERVIZIO.</t>
  </si>
  <si>
    <t>CAPO SERVIZIO ONORIFICENZE E RICOMPENSE</t>
  </si>
  <si>
    <t>ISTRUTTORIA VOLTA ALLA CONCESSIONE DELLA MEDAGLIA AL MERITO DI LUNGA ATTIVITÀ DI PARACADUTISMO MILITARE</t>
  </si>
  <si>
    <t>3.17.3</t>
  </si>
  <si>
    <t>ISTRUTTORIA VOLTA ALLA CONCESSIONE DELLA MEDAGLIA AL VALORE E RICOMPENSE AL MERITO DI FORZA ARMATA</t>
  </si>
  <si>
    <t>3.17.4</t>
  </si>
  <si>
    <t>ISTRUTTORIA VOLTA ALLA CONCESSIONE DI ONORIFICENZA DELL'ORDINE AL MERITO DELLA REPUBBLICA (CAVALIERATO)</t>
  </si>
  <si>
    <t>3.17.5</t>
  </si>
  <si>
    <t>ISTRUTTORIA VOLTA ALLA CONCESSIONE DELLA MEDAGLIA AL MERITO DI LUNGO COMANDO</t>
  </si>
  <si>
    <t>3.17.6</t>
  </si>
  <si>
    <t>ISTRUTTORIA VOLTA ALLA CONCESSIONE DELLA MEDAGLIA DI LUNGA NAVIGAZIONE AEREA</t>
  </si>
  <si>
    <t>3.17.7</t>
  </si>
  <si>
    <t>ISTRUTTORIA VOLTA ALLA CONCESSIONE DELLA MEDAGLIA DI LUNGA NAVIGAZIONE MARITTIMA</t>
  </si>
  <si>
    <t>3.17.8</t>
  </si>
  <si>
    <t>ISTRUTTORIA VOLTA ALLA CONCESSIONE DELLA CROCE PER ANZIANITÀ DI SERVIZIO</t>
  </si>
  <si>
    <t>3.17.9</t>
  </si>
  <si>
    <t>ISTRUTTORIA VOLTA ALLA CONCESSIONE DELLA MEDAGLIA PUBBLICHE CALAMITÀ</t>
  </si>
  <si>
    <t>3.17.10</t>
  </si>
  <si>
    <t>ISTRUTTORIA VOLTA ALLA CONCESSIONE DELLA MEDAGLIA RICERCA IN ANTARTIDE</t>
  </si>
  <si>
    <t>3.17.11</t>
  </si>
  <si>
    <t>ISTRUTTORIA VOLTA ALLA CONCESSIONE DELLA CROCE AL MERITO DI GUERRA</t>
  </si>
  <si>
    <t>3.17.12</t>
  </si>
  <si>
    <t>ISTRUTTORIA VOLTA ALLA CONCESSIONE CROCE COMMEMORATIVA AL PERSONALE DELLE FORZE ARMATE IMPEGNATO IN MISSIONI DI PACE ALL'ESTERO</t>
  </si>
  <si>
    <t>3.17.13</t>
  </si>
  <si>
    <t>ISTRUTTORIA VOLTA ALLA CONCESSIONE CROCE COMMEMORATIVA PER LA PARTECIPAZIONE ALLE OPERAZIONI DI SALVAGUARDIA DELLE LIBERE ISTITUZIONI E IL MANTENIMENTO DELL'ORDINE PUBBLICO</t>
  </si>
  <si>
    <t>3.17.14</t>
  </si>
  <si>
    <t>ISTRUTTORIA VOLTA ALLA CONCESSIONE DI MEDAGLIA MAURIZIANA</t>
  </si>
  <si>
    <t>3.17.15</t>
  </si>
  <si>
    <t>ISTRUTTORIA VOLTA ALLA CONCESSIONE DI ONORIFICENZE CAVALLERESCHE NON NAZIONALI</t>
  </si>
  <si>
    <t>3.17.16</t>
  </si>
  <si>
    <t>ISTRUTTORIA VOLTA ALLA CONCESSIONE CROCE COMMEMORATIVA AL PERSONALE DELLE FORZE ARMATE IMPIEGATO IN OPERAZIONI DI SOCCORSO INTERNAZIONALE</t>
  </si>
  <si>
    <t>3.17.17</t>
  </si>
  <si>
    <t>AUTORIZZAZIONE A FREGIARSI DELLE CAMPAGNE DI GUERRA</t>
  </si>
  <si>
    <t>AUTORIZZAZIONE INDEBITA A FREGIARSI DELLE CAMPAGNE DI GUERRA</t>
  </si>
  <si>
    <t>3.17.18</t>
  </si>
  <si>
    <t>ISTRUTTORIA VOLTA ALLA CONCESSIONE DELLA MEDAGLIA VOLONTARI DI GUERRA</t>
  </si>
  <si>
    <t>3.17.19</t>
  </si>
  <si>
    <t>ISTRUTTORIA VOLTA ALLA CONCESSIONE DELLA CROCE COMMEMORATIVA AL PERSONALE DELLE FORZE ARMATE IMPIEGATO IN OPERAZIONI DI SICUREZZA INTERNAZIONALE</t>
  </si>
  <si>
    <t>3.17.20</t>
  </si>
  <si>
    <t>CONFERIMENTO INDEBITO AL PERSONALE MILITARE DI ONOFIRICENZE CAVALLERESCHE NON NAZIONALI</t>
  </si>
  <si>
    <t>3.17.21</t>
  </si>
  <si>
    <t>ISTRUTTORIA VOLTA ALLA CONCESSIONE DELL'ONORIFICENZA DELLA SANTA SEDE</t>
  </si>
  <si>
    <t>CONFERIMENTO INDEBITO AL PERSONALE MILITARE DELL'ONORIFICENZA DELLA SANTA SEDE</t>
  </si>
  <si>
    <t>ISTRUTTORIA VOLTA ALLA DETERMINAZIONE SU ASSEGNO CONNESSO ALLE DECORAZIONI – ASSEGNO E REVERSIBILITÀ</t>
  </si>
  <si>
    <t>DETERMINAZIONE INDEBITA DELL'ASSEGNO CONNESSO ALLE DECORAZIONI.</t>
  </si>
  <si>
    <t>ISTRUTTORIA VOLTA ALLA CONCESSIONE DEI DISTINTIVI D'ONORE PER FERITI, MUTILATI E ORFANI DI GUERRA O DI SERVIZIO.</t>
  </si>
  <si>
    <t>CONCESSIONE INDEBITA DI DISTINTIVI D'ONORE PER FERITI, MUTILATI E ORFANI DI GUERRA O DI SERVIZIO.</t>
  </si>
  <si>
    <t>3.19.2</t>
  </si>
  <si>
    <t>ISTRUTTORIA VOLTA ALLA CONCESSIONE DEI DISTINTIVI TRADIZIONALI</t>
  </si>
  <si>
    <t>CONCESSIONE INDEBITA DI DISTINTIVI TRADIZIONALI</t>
  </si>
  <si>
    <t>3.19.3</t>
  </si>
  <si>
    <t xml:space="preserve">ISTRUTTORIA VOLTA ALLA CONCESSIONE DEI DISTINTIVI DI SPECIALIZZAZIONE (PILOTA CIVILE, PILOTA DI ELICOTTERO, PARACADUTISTA CIVILE E MILITARE) </t>
  </si>
  <si>
    <t xml:space="preserve">CONCESSIONE INDEBITA DI DISTINTIVI DI SPECIALIZZAZIONE (PILOTA CIVILE, PILOTA DI ELICOTTERO, PARACADUTISTA CIVILE E MILITARE) </t>
  </si>
  <si>
    <t>3.19.4</t>
  </si>
  <si>
    <t>ISTRUTTORIA VOLTA ALLA NOMINA ISTRUTTORI DI SPECIALITÀ E DI VOLO</t>
  </si>
  <si>
    <t>NOMINA INDEBITA ISTRUTTORI DI SPECIALITÀ E DI VOLO</t>
  </si>
  <si>
    <t>3.19.5</t>
  </si>
  <si>
    <t>ISTRUTTORIA VOLTA AL CONFERIMENTO DI DISTINTIVI BELLICI</t>
  </si>
  <si>
    <t>CONFERIMENTO INDEBITO DI DISTINTIVI BELLICI</t>
  </si>
  <si>
    <t>3.19.6</t>
  </si>
  <si>
    <t>ISTRUTTORIA VOLTA AL CONFERIMENTO DI DISTINTIVO PER LA NAVIGAZIONE IN GUERRA 1940-1945</t>
  </si>
  <si>
    <t>CONFERIMENTO INDEBITO DI DISTINTIVO PER LA NAVIGAZIONE IN GUERRA 1940-1945</t>
  </si>
  <si>
    <t>3.19.7</t>
  </si>
  <si>
    <t>ISTRUTTORIA VOLTA AL CONFERIMENTO DI DISTINTIVO VOLONTARIO PER LA LIBERTÀ (PARTIGIANI E DEPORTATI)</t>
  </si>
  <si>
    <t>CONFERIMENTO INDEBITO DI DISTINTIVO VOLONTARIO PER LA LIBERTÀ (PARTIGIANI E DEPORTATI)</t>
  </si>
  <si>
    <t>3.19.8</t>
  </si>
  <si>
    <t>ISTRUTTORIA VOLTA AL CONFERIMENTO DI DISTINTIVO D'ONORE DI COMBATTENTI PER LA LIBERTÀ D'ITALIA</t>
  </si>
  <si>
    <t>CONFERIMENTO INDEBITO DI DISTINTIVO D'ONORE DI COMBATTENTI PER LA LIBERTÀ D'ITALIA</t>
  </si>
  <si>
    <t>3.19.9</t>
  </si>
  <si>
    <t>ISTRUTTORIA VOLTA AL CONFERIMENTO DI DISTINTIVO D'ONORE PER EVENTI DI GUERRA O DI SERVIZIO</t>
  </si>
  <si>
    <t>CONFERIMENTO INDEBITO DI DISTINTIVO D'ONORE DISTINTIVO D'ONORE PER EVENTI DI GUERRA O DI SERVIZIO</t>
  </si>
  <si>
    <t>3.20.1</t>
  </si>
  <si>
    <t>DECRETAZIONE DI ATTRIBUZIONE STIPENDIALE RELATIVA AI PROVVEDIMENTI DI STATO GIURIDICO E AVANZAMENTO NECESSARI ALLA COMPILAZIONE DELL'ATTO STIPENDIALE DEFINITIVO.</t>
  </si>
  <si>
    <t>ADOZIONE DI PROVVEDIMENTI PIÙ FAVOREVOLI A VANTAGGIO DEI SOGGETTI INTERESSATI, IN MANCANZA DEI PRESUPPOSTI PREVISTI DALLA NORMATIVA VIGENTE.</t>
  </si>
  <si>
    <t>DIRETTORE/
COORDINATORE 
8^ DIVISIONE</t>
  </si>
  <si>
    <t>DETERMINAZIONE STIPENDIALE, AI FINI DI QUIESCENZA E DI PREVIDENZA A SEGUITO DI CONGEDO PER ETÀ, PER INFERMITÀ E PER DECESSO.</t>
  </si>
  <si>
    <t>3.22.1</t>
  </si>
  <si>
    <t>DETERMINAZIONE DI COSTITUZIONE DELLA RENDITA VITALIZIA PER CONTRIBUTI PRESCRITTI, A FAVORE DI PERSONALE VOLONTARIO DEL CORPO EQUIPAGGI MILITARI MARITTIMI.</t>
  </si>
  <si>
    <t>DIRETTORE/
COORDINATORE 
9^ DIVISIONE</t>
  </si>
  <si>
    <t>CONTROLLI SULLE ATTIVITÀ ISTRUTTORIE:
1) SVOLGIMENTO DI CONTROLLI SISTEMATICI SULLE ATTIVITÀ ISTRUTTORIE.
2) LE MODALITÀ DI SVOLGIMENTO DELLE OPERAZIONI DI CONTROLLO RISULTANO DA APPOSITA SCHEDA, SOTTOSCRITTA DAL RESPONSABILE, CUSTODITA AGLI ATTI DELLA COMPETENTE UNITÀ ORGANIZZATIVA.</t>
  </si>
  <si>
    <t>TUTTE LE MISURE INDICATE SONO GIA' IN ATTUAZIONE.</t>
  </si>
  <si>
    <t xml:space="preserve">1)  RISPETTO DELLA NORMATIVA (SI/NO);
2) UTILIZZO DEL SISTEMA DI RILEVAMENTO INFORMATICO GOPERS 2.0 (100%).  </t>
  </si>
  <si>
    <t>RICEZIONE DELLE ISTANZE FINALIZZATE ALLA CESSAZIONE DAL SERVIZIO PERMANENTE DEL PERSONALE MILITARE "A DOMANDA"</t>
  </si>
  <si>
    <t>ENTI/
DISTACCAMENTI/
REPARTI/
COMANDI DI APPARTENENZA
 DEL PERSONALE INTERESSATO
ALLA CESSAZIONE DAL SERVIZIO
PERMANENTE "A DOMANDA"</t>
  </si>
  <si>
    <t xml:space="preserve">PRESSIONI INDIVIDUALI FINALIZZATE A EVITARE LA CESSAZIONE DAL SERVIZIO PERMANENTE IN CARENZA DEI PRESUPPOSTI DI LEGGE. </t>
  </si>
  <si>
    <t>EMANAZIONE DEI DECRETI DI CESSAZIONE DAL SERVIZIO PERMANENTE DEL PERSONALE MILITARE "A DOMANDA"</t>
  </si>
  <si>
    <t>RICEZIONE DELLE ISTANZE FINALIZZATE ALLA CESSAZIONE DAL SERVIZIO PERMANENTE DEL PERSONALE MILITARE PER PERMANENTE INABILITÀ AL SERVIZIO MILITARE INCONDIZIONATO</t>
  </si>
  <si>
    <t>ENTI/
DISTACCAMENTI/
REPARTI/
COMANDI DI APPARTENENZA
 DEL PERSONALE INTERESSATO
ALLA CESSAZIONE DAL SERVIZIO
PERMANENTE PER PERMANENTE INABILITÀ AL SERVIZIO MILITARE INCONDIZIONATO</t>
  </si>
  <si>
    <t>3.20.2</t>
  </si>
  <si>
    <t>3.20.3</t>
  </si>
  <si>
    <t>RICEZIONE DELLE ISTANZE FINALIZZATE ALLA CESSAZIONE DAL SERVIZIO PERMANENTE DEL PERSONALE MILITARE PER RAGGIUNTI LIMITI DI ETÀ</t>
  </si>
  <si>
    <t>ENTI/
DISTACCAMENTI/
REPARTI/
COMANDI DI APPARTENENZA
 DEL PERSONALE INTERESSATO
ALLA CESSAZIONE DAL SERVIZIO
PERMANENTE PER RAGGIUNTI LIMITI DI ETÀ</t>
  </si>
  <si>
    <t>3.21.2</t>
  </si>
  <si>
    <t>3.21.3</t>
  </si>
  <si>
    <t>EMANAZIONE DEI DECRETI DI CESSAZIONE DAL SERVIZIO PERMANENTE DEL PERSONALE MILITARE PER RAGGIUNTI LIMITI DI ETÀ</t>
  </si>
  <si>
    <t>RICEZIONE DELLE ISTANZE FINALIZZATE ALLA CESSAZIONE DAL SERVIZIO PERMANENTE DEL PERSONALE MILITARE "D’AUTORITÀ"</t>
  </si>
  <si>
    <t>ENTI/
DISTACCAMENTI/
REPARTI/
COMANDI DI APPARTENENZA
 DEL PERSONALE INTERESSATO
ALLA CESSAZIONE DAL SERVIZIO
PERMANENTE "D’AUTORITÀ"</t>
  </si>
  <si>
    <t>3.22.2</t>
  </si>
  <si>
    <t>3.22.3</t>
  </si>
  <si>
    <t>EMANAZIONE DEI DECRETI DI CESSAZIONE DAL SERVIZIO PERMANENTE DEL PERSONALE MILITARE "D’AUTORITÀ"</t>
  </si>
  <si>
    <t>3.23.1</t>
  </si>
  <si>
    <t>RICEZIONE DELLE ISTANZE FINALIZZATE AL TRANSITO ALL'IMPIEGO CIVILE</t>
  </si>
  <si>
    <t>ENTI/
DISTACCAMENTI/
REPARTI/
COMANDI DI APPARTENENZA
 DEL PERSONALE INTERESSATO
AL TRANSITO ALL'IMPIEGO CIVILE</t>
  </si>
  <si>
    <t>PRESSIONI INTERNE/ESTERNE E CONVERGENZA DI INTERESSI FINALIZZATI ALLA DISPARITÀ DI TRATTAMENTO NELLA VALUTAZIONE DI CASI ANALOGHI, AL FINE DI CONSEGUIRE IL TRANSITO ALL'IMPIEGO CIVILE.</t>
  </si>
  <si>
    <t>3.23.2</t>
  </si>
  <si>
    <t>3.23.3</t>
  </si>
  <si>
    <t>EMANAZIONE DEL DECRETO INTERDIRIGENZIALE DEI  DIRETTORI GENERALI DI PERSOMIL E PERSOCIV, FINALIZZATO AL TRANSITO DEL PERSONALE MILITARE ALL'IMPIEGO CIVILE.</t>
  </si>
  <si>
    <t>TRANSITO DALL’AUSILIARIA NELLA RISERVA OVVERO IN CONGEDO ASSOLUTO DEL PERSONALE MILITARE</t>
  </si>
  <si>
    <t>3.24.1</t>
  </si>
  <si>
    <t>RICEZIONE DELLE ISTANZE FINALIZZATE AL TRANSITO DALL’AUSILIARIA NELLA RISERVA OVVERO IN CONGEDO ASSOLUTO DEL PERSONALE MILITARE</t>
  </si>
  <si>
    <t>ENTI/
DISTACCAMENTI/
REPARTI/
COMANDI DI APPARTENENZA
 DEL PERSONALE INTERESSATO
AL TRANSITO DALL’AUSILIARIA NELLA RISERVA OVVERO IN CONGEDO ASSOLUTO DEL PERSONALE MILITARE</t>
  </si>
  <si>
    <t xml:space="preserve">PRESSIONI INDIVIDUALI FINALIZZATE A OTTENERE IL TRANSITO DALL'AUSILIARIA NELLA RISERVA OVVERO IL CONGEDO ASSOLUTO, IN CARENZA DEI PRESUPPOSTI DI LEGGE. </t>
  </si>
  <si>
    <t>3.24.2</t>
  </si>
  <si>
    <t>3.24.3</t>
  </si>
  <si>
    <t>EMANAZIONE DEL DECRETO DI TRANSITO DALL’AUSILIARIA NELLA RISERVA OVVERO IN CONGEDO ASSOLUTO DEL PERSONALE MILITARE</t>
  </si>
  <si>
    <t>COLLOCAMENTO IN ASPETTATIVA, SENZA ASSEGNI, IN CASO DI ELEZIONE AL PARLAMENTO NAZIONALE, A QUELLO EUROPEO, NEI CONSIGLI REGIONALI E NEGLI ENTI LOCALI DEL PERSONALE MILITARE</t>
  </si>
  <si>
    <t>RICEZIONE DELLE ISTANZE FINALIZZATE AL COLLOCAMENTO IN ASPETTATIVA, SENZA ASSEGNI, IN CASO DI ELEZIONE AL PARLAMENTO NAZIONALE, A QUELLO EUROPEO, NEI CONSIGLI REGIONALI E NEGLI ENTI LOCALI DEL PERSONALE MILITARE</t>
  </si>
  <si>
    <t>ENTI/
DISTACCAMENTI/
REPARTI/
COMANDI DI APPARTENENZA
 DEL PERSONALE INTERESSATO
AL COLLOCAMENTO IN ASPETTATIVA
, SENZA ASSEGNI, IN CASO DI ELEZIONE AL PARLAMENTO NAZIONALE, A QUELLO EUROPEO, NEI CONSIGLI REGIONALI E NEGLI ENTI LOCALI DEL PERSONALE MILITARE</t>
  </si>
  <si>
    <t>3.25.2</t>
  </si>
  <si>
    <t>3.25.3</t>
  </si>
  <si>
    <t>EMANAZIONE DEL DECRETO DI COLLOCAMENTO IN ASPETTATIVA, SENZA ASSEGNI, IN CASO DI ELEZIONE AL PARLAMENTO NAZIONALE, A QUELLO EUROPEO, NEI CONSIGLI REGIONALI E NEGLI ENTI LOCALI DEL PERSONALE MILITARE</t>
  </si>
  <si>
    <t>COLLOCAMENTO IN ASPETTATIVA A DOMANDA SENZA ASSEGNI, PER INCARICHI ELETTIVI NEGLI ENTI LOCALI DEL PERSONALE MILITARE</t>
  </si>
  <si>
    <t>RICEZIONE DELLE ISTANZE FINALIZZATE AL COLLOCAMENTO IN ASPETTATIVA A DOMANDA SENZA ASSEGNI, PER INCARICHI ELETTIVI NEGLI ENTI LOCALI DEL PERSONALE MILITARE</t>
  </si>
  <si>
    <t>ENTI/
DISTACCAMENTI/
REPARTI/
COMANDI DI APPARTENENZA
 DEL PERSONALE INTERESSATO
AL COLLOCAMENTO IN ASPETTATIVA A DOMANDA SENZA ASSEGNI, PER INCARICHI ELETTIVI NEGLI ENTI LOCALI DEL PERSONALE MILITARE</t>
  </si>
  <si>
    <t>3.26.2</t>
  </si>
  <si>
    <t>3.26.3</t>
  </si>
  <si>
    <t>EMANAZIONE DEL DECRETO DI COLLOCAMENTO IN ASPETTATIVA A DOMANDA SENZA ASSEGNI, PER INCARICHI ELETTIVI NEGLI ENTI LOCALI DEL PERSONALE MILITARE</t>
  </si>
  <si>
    <t xml:space="preserve">RIAMMISSIONE/RIENTRO IN SERVIZIO A SEGUITO DI CESSAZIONE DELLO STATO DI DETENZIONE, DI
MISURE COERCITIVE O DI MISURE INTERDITTIVE CHE RENDANO IMPOSSIBILE LA
PRESTAZIONE DEL SERVIZIO
</t>
  </si>
  <si>
    <t>PRESSIONI INTERNE/ESTERNE FINALIZZATE A OTTENERE LA RIAMMISSIONE IN SERVIZIO, IN MANCANZA DEI PRESUPPOSTI DI LEGGE.</t>
  </si>
  <si>
    <t>3.28.2</t>
  </si>
  <si>
    <t xml:space="preserve">RIAMMISSIONE/RIENTRO IN SERVIZIO A SEGUITO DI MUTAMENTO DEI PRESUPPOSTI DELLA SOSPENSIONE CAUTELARE.
</t>
  </si>
  <si>
    <t>3.28.3</t>
  </si>
  <si>
    <t>RIAMMISSIONE/RIENTRO IN SERVIZIO A SEGUITO DEL DECORSO DI 5 ANNI DI SOSPENSIONE IN PENDENZA DI PROCEDIMENTO PENALE.</t>
  </si>
  <si>
    <t>3.29.1</t>
  </si>
  <si>
    <t>PROSCIOGLIMENTO DALLA FERMA RIGUARDANTE GLI ALLIEVI DEI CORSI DI FORMAZIONE PRESSO I LICEI MILITARI</t>
  </si>
  <si>
    <t xml:space="preserve">PRESSIONI INDIVIDUALI FINALIZZATE A OTTENERE O A EVITARE IL PROSCIOGLIMENTO DALLA FERMA IN CARENZA DEI PRESUPPOSTI DI LEGGE. </t>
  </si>
  <si>
    <t>DIRETTORE/
COORDINATORE
1^ DIVISIONE</t>
  </si>
  <si>
    <t>3.29.2</t>
  </si>
  <si>
    <t>PROSCIOGLIMENTO DALLA FERMA RIGUARDANTE GLI ALLIEVI DEI CORSI DI FORMAZIONE PRESSO LE ACCADEMIE</t>
  </si>
  <si>
    <t>3.29.3</t>
  </si>
  <si>
    <t>PROSCIOGLIMENTO DALLA FERMA RIGUARDANTE I VOLONTARI</t>
  </si>
  <si>
    <t>DIRETTORE/
COORDINATORE
6^ DIVISIONE</t>
  </si>
  <si>
    <t>3.29.4</t>
  </si>
  <si>
    <t>PROSCIOGLIMENTO DALLA FERMA RIGUARDANTE GLI UFFICIALI IN FERMA PREFISSATA</t>
  </si>
  <si>
    <t>RICEZIONE DELLE ISTANZE FINALIZZATE ALLE AUTORIZZAZIONI AL RIMBORSO SPESE DI DEGENZA, CURA E CONCESSIONI PROTESI PER INFERMITÀ DIPENDENTI DA CAUSA DI SERVIZIO</t>
  </si>
  <si>
    <t>ENTI/
DISTACCAMENTI/
REPARTI/
COMANDI DI APPARTENENZA
 DEL PERSONALE INTERESSATO
ALLE AUTORIZZAZIONI AL RIMBORSO SPESE DI DEGENZA, CURA E CONCESSIONI PROTESI PER INFERMITÀ DIPENDENTI DA CAUSA DI SERVIZIO</t>
  </si>
  <si>
    <t>1) ADOZIONE DI APPOSITE TABELLE PER LA PREDETERMINAZIONE DELLE SINGOLE PROVVIDENZE;
2) SVOLGIMENTO DI CONTROLLI SISTEMATICI SULLE ATTIVITÀ ISTRUTTORIE IN ORDINE ALL'ADOZIONE DELLE TABELLE CONTENENTI PARAMETRI OGGETTIVI, PER LA  PREDETERMINAZIONE DELLE VARIE TIPOLOGIE DI PROVVIDENZE, AL FINE DI UNIFORMARE LE CATEGORIE DI BENEFICIARI E GLI IMPORTI DA CORRISPONDERE.LE MODALITÀ DI SVOLGIMENTO DELLE OPERAZIONI DI CONTROLLO RISULTANO DA APPOSITA SCHEDA, SOTTOSCRITTA DAL RESPONSABILE, CUSTODITA AGLI ATTI DELLA SINGOLA PROCEDURA.</t>
  </si>
  <si>
    <t>CAPO SERVIZIO PROVVIDENZE</t>
  </si>
  <si>
    <t>3.32.2</t>
  </si>
  <si>
    <t>3.32.3</t>
  </si>
  <si>
    <t>EMANAZIONE DELL'AUTORIZZAZIONI AL RIMBORSO SPESE DI DEGENZA, CURA E CONCESSIONI PROTESI PER INFERMITÀ DIPENDENTI DA CAUSA DI SERVIZIO</t>
  </si>
  <si>
    <t>RICEZIONE DELLE ISTANZE FINALIZZATE ALL'EMANAZIONE DEI DECRETI DI ATTRIBUZIONE DI INDENNITÀ OPERATIVE</t>
  </si>
  <si>
    <t>ENTI/
DISTACCAMENTI/
REPARTI/
COMANDI DI APPARTENENZA
 DEL PERSONALE INTERESSATO
ALL'EMANAZIONE DEI DECRETI DI ATTRIBUZIONE DI INDENNITÀ OPERATIVE</t>
  </si>
  <si>
    <t>PRESSIONI INTERNE/ESTERNE E CONVERGENZA DI INTERESSI FINALIZZATI ALLA DISPARITÀ DI TRATTAMENTO NELLA VALUTAZIONE DI CASI ANALOGHI, AL FINE DI CONSEGUIRE VANTAGGI ECONOMICI.</t>
  </si>
  <si>
    <t>DIRETTORI/
COORDINATORI
8^ - 9^ DIVISIONE</t>
  </si>
  <si>
    <t>3.41.2</t>
  </si>
  <si>
    <t>3.41.3</t>
  </si>
  <si>
    <t>EMANAZIONE DEI DECRETI DI ATTRIBUZIONE DI INDENNITÀ OPERATIVE</t>
  </si>
  <si>
    <t>DECRETI DI PROROGHE INDENNITÀ DI AERONAVIGAZIONE.</t>
  </si>
  <si>
    <t>3.42.1</t>
  </si>
  <si>
    <t>RICEZIONE DELLE ISTANZE FINALIZZATE ALL'EMANAZIONE DEI DECRETI DI PROROGHE INDENNITÀ DI AERONAVIGAZIONE</t>
  </si>
  <si>
    <t>ENTI/
DISTACCAMENTI/
REPARTI/
COMANDI DI APPARTENENZA
 DEL PERSONALE INTERESSATO
ALL'EMANAZIONE DEI DECRETI DI PROROGHE INDENNITÀ DI AERONAVIGAZIONE</t>
  </si>
  <si>
    <t>3.42.2</t>
  </si>
  <si>
    <t>3.42.3</t>
  </si>
  <si>
    <t>EMANAZIONE DEI DECRETI DI PROROGHE INDENNITÀ DI AERONAVIGAZIONE</t>
  </si>
  <si>
    <t>DECRETAZIONE DI ATTRIBUZIONE DELLE INDENNITÀ DI RISCHIO</t>
  </si>
  <si>
    <t>RICEZIONE DELLE ISTANZE FINALIZZATE ALLA DECRETAZIONE DI ATTRIBUZIONE DELLE INDENNITÀ DI RISCHIO</t>
  </si>
  <si>
    <t>ENTI/
DISTACCAMENTI/
REPARTI/
COMANDI DI APPARTENENZA
DEL PERSONALE INTERESSATO
ALLA DECRETAZIONE DI ATTRIBUZIONE DELLE INDENNITÀ DI RISCHIO</t>
  </si>
  <si>
    <t>3.43.2</t>
  </si>
  <si>
    <t>3.43.3</t>
  </si>
  <si>
    <t>EMANAZIONE DEI DECRETI DI ATTRIBUZIONE DELLE INDENNITÀ DI RISCHIO</t>
  </si>
  <si>
    <t>DECRETI DI ATTRIBUZIONE DELL’INDENNITÀ DI SECONDA LINGUA PER IL PERSONALE IN SERVIZIO PRESSO LE REGIONI A STATUTO SPECIALE (VAL D’AOSTA, TRENTINO ALTO ADIGE)</t>
  </si>
  <si>
    <t>3.44.1</t>
  </si>
  <si>
    <t>RICEZIONE DELLE ISTANZE FINALIZZATE ALL'EMANAZIONE DEI DECRETI DI ATTRIBUZIONE DELL’INDENNITÀ DI SECONDA LINGUA PER IL PERSONALE IN SERVIZIO PRESSO LE REGIONI A STATUTO SPECIALE (VAL D’AOSTA, TRENTINO ALTO ADIGE)</t>
  </si>
  <si>
    <t>ENTI/
DISTACCAMENTI/
REPARTI/
COMANDI DI APPARTENENZA
DEL PERSONALE INTERESSATO
ALL'EMANAZIONE DEI DECRETI DI ATTRIBUZIONE DELL’INDENNITÀ DI SECONDA LINGUA PER IL PERSONALE IN SERVIZIO PRESSO LE REGIONI A STATUTO SPECIALE (VAL D’AOSTA, TRENTINO ALTO ADIGE)</t>
  </si>
  <si>
    <t>3.44.2</t>
  </si>
  <si>
    <t>3.44.3</t>
  </si>
  <si>
    <t>EMANAZIONE DEI DECRETI DI ATTRIBUZIONE DELL’INDENNITÀ DI SECONDA LINGUA PER IL PERSONALE IN SERVIZIO PRESSO LE REGIONI A STATUTO SPECIALE (VAL D’AOSTA, TRENTINO ALTO ADIGE)</t>
  </si>
  <si>
    <t>RICEZIONE DELLE ISTANZE FINALIZZATE ALLA DETERMINAZIONE CONCESSIONE SUSSIDI IN DENARO</t>
  </si>
  <si>
    <t>ENTI/
DISTACCAMENTI/
REPARTI/
COMANDI DI APPARTENENZA
 DEL PERSONALE INTERESSATO
ALLA DETERMINAZIONE CONCESSIONE SUSSIDI IN DENARO</t>
  </si>
  <si>
    <t>3.45.2</t>
  </si>
  <si>
    <t>3.45.3</t>
  </si>
  <si>
    <t>EMANAZIONE DELLA DETERMINAZIONE CONCESSIONE SUSSIDI IN DENARO</t>
  </si>
  <si>
    <t>RICEZIONE DELLE ISTANZE FINALIZZATE ALLA DETERMINAZIONE DI CONCESSIONE DI BORSE DI STUDIO</t>
  </si>
  <si>
    <t>ENTI/
DISTACCAMENTI/
REPARTI/
COMANDI DI APPARTENENZA
 DEL PERSONALE INTERESSATO
ALLA DETERMINAZIONE DI CONCESSIONE DI BORSE DI STUDIO</t>
  </si>
  <si>
    <t>3.46.2</t>
  </si>
  <si>
    <t>3.46.3</t>
  </si>
  <si>
    <t>EMANAZIONE DELLA DETERMINAZIONE DI CONCESSIONE DI BORSE DI STUDIO</t>
  </si>
  <si>
    <t>3.47.1</t>
  </si>
  <si>
    <t>RICEZIONE DELLE ISTANZE FINALIZZATE ALLA DETERMINAZIONE DI CONCESSIONE CONTRIBUTI PER L’ELEVAZIONE CULTURALE</t>
  </si>
  <si>
    <t>ENTI/
DISTACCAMENTI/
REPARTI/
COMANDI DI APPARTENENZA
 DEL PERSONALE INTERESSATO
ALLA DETERMINAZIONE DI CONCESSIONE CONTRIBUTI PER L’ELEVAZIONE CULTURALE</t>
  </si>
  <si>
    <t>3.47.2</t>
  </si>
  <si>
    <t>3.47.3</t>
  </si>
  <si>
    <t>EMANAZIONE DELLA DETERMINAZIONE DI CONCESSIONE CONTRIBUTI PER L’ELEVAZIONE CULTURALE</t>
  </si>
  <si>
    <t>RICEZIONE DELLE ISTANZE FINALIZZATE AL COLLOCAMENTO IN ASPETTATIVA DEL PERSONALE MILITARE PER MOTIVI SANITARI</t>
  </si>
  <si>
    <t>ENTI/
DISTACCAMENTI/
REPARTI/
COMANDI DI APPARTENENZA
DEL PERSONALE INTERESSATO
AL COLLOCAMENTO IN ASPETTATIVA PER MOTIVI SANITARI</t>
  </si>
  <si>
    <t>DIRETTORI/
COORDINATORI
4^ - 5^ - 6^  DIVISIONE</t>
  </si>
  <si>
    <t>EMANAZIONE DEI DECRETI DI COLLOCAMENTO IN ASPETTATIVA DEL PERSONALE MILITARE PER MOTIVI SANITARI</t>
  </si>
  <si>
    <t>RICEZIONE DELLE ISTANZE FINALIZZATE AL COLLOCAMENTO IN ASPETTATIVA DEL PERSONALE MILITARE PER MOTIVI PRIVATI</t>
  </si>
  <si>
    <t>ENTI/
DISTACCAMENTI/
REPARTI/
COMANDI DI APPARTENENZA
DEL PERSONALE INTERESSATO
AL COLLOCAMENTO IN ASPETTATIVA PER MOTIVI PRIVATI</t>
  </si>
  <si>
    <t>4.8.3</t>
  </si>
  <si>
    <t>EMANAZIONE DEI DECRETI DI COLLOCAMENTO IN ASPETTATIVA DEL PERSONALE MILITARE PER MOTIVI PRIVATI</t>
  </si>
  <si>
    <t>RICEZIONE COMUNICAZIONI CHE COMPORTANO LA PERDITA DEL GRADO PER MOTIVI DIVERSI DA QUELLI DISCIPLINARI</t>
  </si>
  <si>
    <t>ENTI/
DISTACCAMENTI/
REPARTI/
COMANDI DI APPARTENENZA
 DEL PERSONALE SOTTOPOSTO
ALLA PERDITA DEL GRADO</t>
  </si>
  <si>
    <t>ADOZIONE DI PROVVEDIMENTI PIÙ FAVOREVOLI A VANTAGGIO DEL SOGGETTO INTERESSATO, IN MANCANZA DEI PRESUPPOSTI PREVISTI DALLA NORMATIVA VIGENTE.</t>
  </si>
  <si>
    <t>PRESSIONI INDIVIDUALI FINALIZZATE ALL'ADOZIONE DI PROVVEDIMENTI PIÙ FAVOREVOLI ALL'INTESSATO, NELL'ESPLETAMENTO DELLE PROCEDURE.</t>
  </si>
  <si>
    <t>4.9.2</t>
  </si>
  <si>
    <t xml:space="preserve">CONTROLLO DEI REQUISITI
</t>
  </si>
  <si>
    <t>4.9.3</t>
  </si>
  <si>
    <t>EMANAZIONE DECRETI DI PERDITA DEL GRADO PER MOTIVI DIVERSI DA QUELLI DISCIPLINARI</t>
  </si>
  <si>
    <t>REINTEGRAZIONE NEL GRADO DEL PERSONALE MILITARE A SEGUITO DI PERDITA DEL GRADO PER CONDANNA PENALE O QUALE SANZIONE DI STATO</t>
  </si>
  <si>
    <t>RICEZIONE DELLE ISTANZE FINALIZZATE ALLA REINTEGRAZIONE NEL GRADO DEL PERSONALE MILITARE A SEGUITO DI PERDITA DEL GRADO PER CONDANNA PENALE O QUALE SANZIONE DI STATO</t>
  </si>
  <si>
    <t>ENTI/
DISTACCAMENTI/
REPARTI/
COMANDI DI APPARTENENZA
DEL PERSONALE INTERESSATO
ALLA REINTEGRAZIONE NEL GRADO DEL PERSONALE MILITARE A SEGUITO DI PERDITA DEL GRADO PER CONDANNA PENALE O QUALE SANZIONE DI STATO</t>
  </si>
  <si>
    <t>PRESSIONI INDIVIDUALI FINALIZZATE AD OTTENERE LA REINTEGRAZIONE NEL GRADO DEL PERSONALE MILITARE A SEGUITO DI PERDITA DEL GRADO PER CONDANNA PENALE O QUALE SANZIONE DI STATO, IN CARENZA DEI PRESUPPOSTI DI LEGGE</t>
  </si>
  <si>
    <t>DIRETTORE/
COORDINATORE
3^  DIVISIONE</t>
  </si>
  <si>
    <t>EMANAZIONE DEI DECRETI DI REINTEGRAZIONE NEL GRADO DEL PERSONALE MILITARE A SEGUITO DI PERDITA DEL GRADO PER CONDANNA PENALE O QUALE SANZIONE DI STATO</t>
  </si>
  <si>
    <t>REINTEGRAZIONE NEL GRADO DEL PERSONALE MILITARE A SEGUITO DI PERDITA DEL GRADO PER CAUSE DIVERSE DA QUELLE DEL PRECEDENTE PROCESSO</t>
  </si>
  <si>
    <t>RICEZIONE DELLE ISTANZE FINALIZZATE ALLA REINTEGRAZIONE NEL GRADO DEL PERSONALE MILITARE A SEGUITO DI PERDITA DEL GRADO PER CAUSE DIVERSE DA QUELLE DEL PRECEDENTE PROCESSO</t>
  </si>
  <si>
    <t>ENTI/
DISTACCAMENTI/
REPARTI/
COMANDI DI APPARTENENZA
DEL PERSONALE INTERESSATO
ALLA REINTEGRAZIONE NEL GRADO DEL PERSONALE MILITARE A SEGUITO DI PERDITA DEL GRADO PER CAUSE DIVERSE DA QUELLE DEL PRECEDENTE PROCESSO</t>
  </si>
  <si>
    <t>4.11.3</t>
  </si>
  <si>
    <t>EMANAZIONE DEI DECRETI DI REINTEGRAZIONE NEL GRADO DEL PERSONALE MILITARE A SEGUITO DI PERDITA DEL GRADO PER CAUSE DIVERSE DA QUELLE DEL PRECEDENTE PROCESSO</t>
  </si>
  <si>
    <t>RICEZIONE DELLE ISTANZE FINALIZZATE AI RICHIAMI IN SERVIZIO E CESSAZIONE DAI MEDESIMI</t>
  </si>
  <si>
    <t>ENTI/
DISTACCAMENTI/
REPARTI/
COMANDI DI APPARTENENZA
DEL PERSONALE INTERESSATO
AI RICHIAMI IN SERVIZIO E CESSAZIONE DAI MEDESIMI</t>
  </si>
  <si>
    <t>PRESSIONI INDIVIDUALI FINALIZZATE AD OTTENERE I RICHIAMI IN SERVIZIO E CESSAZIONE DAI MEDESIMI, IN CARENZA DEI PRESUPPOSTI DI LEGGE</t>
  </si>
  <si>
    <t>4.14.2</t>
  </si>
  <si>
    <t>4.14.3</t>
  </si>
  <si>
    <t>EMANAZIONE DEI DECRETI DI RICHIAMI IN SERVIZIO E CESSAZIONE DAI MEDESIMI</t>
  </si>
  <si>
    <t>RICEZIONE DELLE ISTANZE FINALIZZATE ALLA RIDETERMINAZIONE DELLE ANZIANITÀ NEL RUOLO E DI GRADO</t>
  </si>
  <si>
    <t>ENTI/
DISTACCAMENTI/
REPARTI/
COMANDI DI APPARTENENZA
DEL PERSONALE INTERESSATO
ALLA RIDETERMINAZIONE DELLE ANZIANITÀ NEL RUOLO E DI GRADO</t>
  </si>
  <si>
    <t>PRESSIONI INDIVIDUALI FINALIZZATE A FAVORIRE UNO O PIÙ CANDIDATI, A SCAPITO DI ALTRI, NELL'ESPLETAMENTO DELLE PROCEDURE</t>
  </si>
  <si>
    <t>EMANAZIONE DEI DECRETI DI RIDETERMINAZIONE DELLE ANZIANITÀ NEL RUOLO E DI GRADO</t>
  </si>
  <si>
    <t>4.17.1</t>
  </si>
  <si>
    <r>
      <t xml:space="preserve">1) PRESENTAZIONE DELLA DOMANDA DI PARTECIPAZIONE DEL CANDIDATO SUL PORTALE CONCORSI </t>
    </r>
    <r>
      <rPr>
        <i/>
        <sz val="11"/>
        <color rgb="FF000000"/>
        <rFont val="Times New Roman"/>
        <family val="1"/>
      </rPr>
      <t xml:space="preserve">ONLINE </t>
    </r>
    <r>
      <rPr>
        <sz val="11"/>
        <color rgb="FF000000"/>
        <rFont val="Times New Roman"/>
        <family val="1"/>
      </rPr>
      <t>DEL MINISTERO DELLA DIFESA
2) CONTROLLO AUTOMATICO DEI REQUISITI DI PARTECIPAZIONE AL CONCORSO, SULLA BASE DELLE INFORMAZIONI INSERITE DAL CANDIDATO ALL'ATTO DEL CARICAMENTO DELLA CITATA DOMANDA
3) ACCOGLIMENTO DELLA DOMANDA TRASMESSA DAL CANDIDATO
4) INVIO DELLA RICEVUTA DI AVVENUTA PRESENTAZIONE DELLA DOMANDA DI PARTECIPAZIONE</t>
    </r>
  </si>
  <si>
    <t>RECLUTAMENTO DI CANDIDATO NON AVENTE TITOLO</t>
  </si>
  <si>
    <t>PRESSIONI INDIVIDUALI FINALIZZATE A FAVORIRE UNO O PIÙ CANDIDATI, A SCAPITO DI ALTRI, NELL'ESPLETAMENTO DELLE PROCEDURE CONCORSUALI</t>
  </si>
  <si>
    <t>IL RISCHIO È STATO INDIVIDUATO SULLA BASE DI DATI OGGETTIVI E TENUTO CONTO CHE:
A) IL PRESIDENTE DI COMMISSIONE ESAMINATRICE È SEMPRE ESTERNO A PERSOMIL ED È SEGNALATO DALLE FF.AA.;
B) I COMPONENTI DELLE COMMISSIONI ESAMINATRICI SONO ESTERNI A PERSOMIL E SONO SEGNALATI DALLE FF.AA., SE NON DIVERSAMENTE PREVISTO DALLE NORME PRIMARIE/SECONDARIE/DIRETTIVE;
C) LE COMMISSIONI SANITARIE, PREPOSTE ALLA SELEZIONE FISIO-PSICO DEI CANDIDATI, QUALI ORGANI COLLEGIALI OPERANTI IN PIENA AUTONOMIA, SONO VINCOLATE ALL'OSSERVANZA DELLE DISPOSIZIONI LEGISLATIVE/REGOLAMENTARI CHE DISCIPLINANO LE PROCEDURE CONCORSUALI DI RIFERIMENTO;
D) LE COMMISSIONI ATTITUDINALI, PREPOSTE ALLA SELEZIONE ATTITUDINALE DEI CANDIDATI, SONO VINCOLATE ALL'OSSERVANZA DELLE SPECIFICHE DIRETTIVE IMPARTITE DALLE FF.AA..</t>
  </si>
  <si>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
FORMAZIONI DI COMMISSIONI:
1) MISURE PREVISTE DALLA NORMATIVA VIGENTE (LEGGE N. 190/2012; P.N.A. E P.I.A.O DELL'A.D.; BANDI DI CONCORSO; DM; DIRETTIVE DI F.A./INTERFORZE; DIRETTIVE TECNICHE E  CIRCOLARI);
2) GUIDA PER LE COMMISSIONI ESAMINATRICI;
3) DICHIARAZIONE DI INSUSSISTENZA DI SITUAZIONI DI INCOMPATIBILITÀ.</t>
  </si>
  <si>
    <t>CONTROLLI:
1) SULLE AUTOCERTIFICAZIONI RIGUARDANTI LE CONDANNE PENALI, I CARICHI PENDENTI E I REQUISITI DI MORALITÀ/CONDOTTA, PRODOTTE DAI CONCORRENTI VINCITORI;
2) SULL’OPERATO DELLE COMMISSIONI ESAMINATRICI</t>
  </si>
  <si>
    <t>CONTINUATIVA:
1) ENTRO LA FORMALIZZAZIONE DELL'AMMISSIONE ALLA FERMA, OVVERO ALL'IMMISSIONE IN RUOLO;
2) ENTRO LA FORMALIZZAZIONE DELLA GRADUATORIA DI MERITO.</t>
  </si>
  <si>
    <t>1) VERIFICA DELL’ACQUISIZIONE DELLE DICHIARAZIONI, RESE DAI COMPONENTI DELLE COMMISSIONI ESAMINATRICI;
2) CONTROLLO DELLE AUTOCERTIFICAZIONI PRODOTTE DAI CONCORRENTI VINCITORI;
3) CONTROLLO DEI VERBALI E DEGLI ATTI FORMATI DALLE COMMISSIONI ESAMINATRICI.</t>
  </si>
  <si>
    <t>4.17.2</t>
  </si>
  <si>
    <r>
      <t>ISTRUTTORIA DELL'</t>
    </r>
    <r>
      <rPr>
        <i/>
        <sz val="11"/>
        <color rgb="FF000000"/>
        <rFont val="Times New Roman"/>
        <family val="1"/>
      </rPr>
      <t xml:space="preserve">ITER </t>
    </r>
    <r>
      <rPr>
        <sz val="11"/>
        <color rgb="FF000000"/>
        <rFont val="Times New Roman"/>
        <family val="1"/>
      </rPr>
      <t>CONCORSUALE</t>
    </r>
  </si>
  <si>
    <t>4.17.3</t>
  </si>
  <si>
    <t>PROVE CONCORSUALI E SELEZIONI FISIO-PSICO ATTITUDINALI</t>
  </si>
  <si>
    <t>4.17.4</t>
  </si>
  <si>
    <t>DECRETO DI APPROVAZIONE DELLA GRADUATORIA DI MERITO</t>
  </si>
  <si>
    <t>4.17.5</t>
  </si>
  <si>
    <t>NOMINA UFFICIALE IN SERVIZIO PERMANENTE</t>
  </si>
  <si>
    <t>4.18.1</t>
  </si>
  <si>
    <t>4.18.2</t>
  </si>
  <si>
    <t>4.18.3</t>
  </si>
  <si>
    <t>4.18.4</t>
  </si>
  <si>
    <t>4.18.5</t>
  </si>
  <si>
    <t>4.19.1</t>
  </si>
  <si>
    <t>4.19.2</t>
  </si>
  <si>
    <t>4.19.3</t>
  </si>
  <si>
    <t>4.19.4</t>
  </si>
  <si>
    <t>4.19.5</t>
  </si>
  <si>
    <t xml:space="preserve">ACCOGLIMENTO FERMA ANNUALE DEGLI ALLIEVI UFFICIALI IN FERMA PREFISSATA </t>
  </si>
  <si>
    <t>4.20.1</t>
  </si>
  <si>
    <t xml:space="preserve">RICEZIONE DELLE ISTANZE FINALIZZATE ALL'ACCOGLIMENTO FERMA ANNUALE DEGLI ALLIEVI UFFICIALI IN FERMA PREFISSATA </t>
  </si>
  <si>
    <t xml:space="preserve">ENTI/
DISTACCAMENTI/
REPARTI/
COMANDI DI APPARTENENZA
DEL PERSONALE INTERESSATO
ALL'ACCOGLIMENTO FERMA ANNUALE DEGLI ALLIEVI UFFICIALI IN FERMA PREFISSATA </t>
  </si>
  <si>
    <t>4.20.2</t>
  </si>
  <si>
    <t>4.20.3</t>
  </si>
  <si>
    <t xml:space="preserve">EMANAZIONE DEI DECRETI DI FERMA ANNUALE DEGLI ALLIEVI UFFICIALI IN FERMA PREFISSATA </t>
  </si>
  <si>
    <t>RECLUTAMENTO MAESTRO DIRETTORE E VICE DIRETTORE DELLE BANDE MUSICALI</t>
  </si>
  <si>
    <t>4.21.1</t>
  </si>
  <si>
    <t>4.21.2</t>
  </si>
  <si>
    <t>4.21.3</t>
  </si>
  <si>
    <t>4.21.4</t>
  </si>
  <si>
    <t>4.21.5</t>
  </si>
  <si>
    <t>NOMINA MAESTRO DIRETTORE/VICE DIRETTORE DELLA BANDE MUSICALI</t>
  </si>
  <si>
    <t>4.22.1</t>
  </si>
  <si>
    <t>4.22.2</t>
  </si>
  <si>
    <t>4.22.3</t>
  </si>
  <si>
    <t>4.22.4</t>
  </si>
  <si>
    <t>4.22.5</t>
  </si>
  <si>
    <t>NOMINA ALLIEVI DELLE ACCADEMIE</t>
  </si>
  <si>
    <t>4.23.1</t>
  </si>
  <si>
    <t>4.23.2</t>
  </si>
  <si>
    <t>4.23.3</t>
  </si>
  <si>
    <t>4.23.4</t>
  </si>
  <si>
    <t>4.23.5</t>
  </si>
  <si>
    <t xml:space="preserve">DECRETO DI AMMISSIONE ALLE SCUOLE MILITARI </t>
  </si>
  <si>
    <t>4.24.1</t>
  </si>
  <si>
    <t>4.24.2</t>
  </si>
  <si>
    <t>4.24.3</t>
  </si>
  <si>
    <t>4.24.4</t>
  </si>
  <si>
    <t>4.24.5</t>
  </si>
  <si>
    <t>NOMINA SOTTOTENENTI DI COMPLEMENTO A NOMINA DIRETTA DEL CORPO SANITARIO DELL’ESERCITO ITALIANO</t>
  </si>
  <si>
    <t>4.25.1</t>
  </si>
  <si>
    <t>4.25.2</t>
  </si>
  <si>
    <t>4.25.3</t>
  </si>
  <si>
    <t>4.25.4</t>
  </si>
  <si>
    <t>4.25.5</t>
  </si>
  <si>
    <t>NOMINA ALLIEVI MARESCIALLI</t>
  </si>
  <si>
    <t>4.26.1</t>
  </si>
  <si>
    <t>4.26.2</t>
  </si>
  <si>
    <t>4.26.3</t>
  </si>
  <si>
    <t>4.26.4</t>
  </si>
  <si>
    <t>4.26.5</t>
  </si>
  <si>
    <t>NOMINA ALLIEVI SERGENTI</t>
  </si>
  <si>
    <t>ARRUOLAMENTO DI VOLONTARI IN FERMA PREFISSATA INIZIALE</t>
  </si>
  <si>
    <t>4.27.1</t>
  </si>
  <si>
    <t>DIRETTORE/
COORDINATORE
2^ DIVISIONE</t>
  </si>
  <si>
    <t>4.27.2</t>
  </si>
  <si>
    <t>4.27.3</t>
  </si>
  <si>
    <t>4.27.4</t>
  </si>
  <si>
    <t>4.27.5</t>
  </si>
  <si>
    <t>DECRETO DI ARRUOLAMENTO DI VOLONTARI IN FERMA PREFISSATA INIZIALE</t>
  </si>
  <si>
    <t>4.28.1</t>
  </si>
  <si>
    <t>4.28.2</t>
  </si>
  <si>
    <t>4.28.3</t>
  </si>
  <si>
    <t>4.28.4</t>
  </si>
  <si>
    <t>4.28.5</t>
  </si>
  <si>
    <t>DECRETO DI TRANSITO NELLE CARRIERE INIZIALI DELLE FORZE DI POLIZIA E DEL CORPO NAZIONALE DEI VIGILI DEL FUOCO</t>
  </si>
  <si>
    <t>4.29.1</t>
  </si>
  <si>
    <t>4.29.2</t>
  </si>
  <si>
    <t>4.29.3</t>
  </si>
  <si>
    <t>4.29.4</t>
  </si>
  <si>
    <t>4.29.5</t>
  </si>
  <si>
    <t>DECRETO DI ARRUOLAMENTO DI VOLONTARI IN FERMA QUADRIENNALE</t>
  </si>
  <si>
    <t>4.30.1</t>
  </si>
  <si>
    <t>4.30.2</t>
  </si>
  <si>
    <t>4.30.3</t>
  </si>
  <si>
    <t>4.30.4</t>
  </si>
  <si>
    <t>4.30.5</t>
  </si>
  <si>
    <t>DECRETO DI ARRUOLAMENTO DI VOLONTARI IN FERMA QUADRIENNALE ATLETI</t>
  </si>
  <si>
    <t>PROCEDURA SELETTIVA PER IL TRANSITO NEL RUOLO DEI VOLONTARI IN SERVIZIO PERMANENTE E CONTESTUALE PROMOZIONE AL GRADO DI GRADUATO E GRADI CORRISPONDENTI AL COMPIMENTO DEL 4° ANNO DI SERVIZIO DA VOLONTARIO IN FERMA</t>
  </si>
  <si>
    <t>4.31.1</t>
  </si>
  <si>
    <t>4.31.2</t>
  </si>
  <si>
    <t>4.31.3</t>
  </si>
  <si>
    <t>4.31.4</t>
  </si>
  <si>
    <t>4.31.5</t>
  </si>
  <si>
    <t>DECRETO DI TRANSITO NEL RUOLO DEI VOLONTARI IN SERVIZIO PERMANENTE E CONTESTUALE PROMOZIONE AL GRADO DI GRADUATO E GRADI CORRISPONDENTI AL COMPIMENTO DEL 4° ANNO DI SERVIZIO DA VOLONTARIO IN FERMA</t>
  </si>
  <si>
    <t>4.32.1</t>
  </si>
  <si>
    <t>4.32.2</t>
  </si>
  <si>
    <t>4.32.3</t>
  </si>
  <si>
    <t>4.32.4</t>
  </si>
  <si>
    <t>4.32.5</t>
  </si>
  <si>
    <t>DECRETO DI TRANSITO NEL RUOLO DEI VOLONTARI IN SERVIZIO PERMANENTE</t>
  </si>
  <si>
    <t>4.33.1</t>
  </si>
  <si>
    <t>IMMISSIONE DI CANDIDATO NON AVENTE TITOLO</t>
  </si>
  <si>
    <t>4.33.2</t>
  </si>
  <si>
    <t>4.33.3</t>
  </si>
  <si>
    <t>4.33.4</t>
  </si>
  <si>
    <t>4.33.5</t>
  </si>
  <si>
    <t>DECRETO DI IMMISSIONE STRAORDINARIA IN SERVIZIO PERMANENTE DEI VOLONTARI</t>
  </si>
  <si>
    <t>NOMINA, A SEGUITO DI CONCORSO, AD ORCHESTRALE DELLE BANDE MUSICALI</t>
  </si>
  <si>
    <t>4.34.1</t>
  </si>
  <si>
    <t>NOMINA DI CANDIDATO NON AVENTE TITOLO</t>
  </si>
  <si>
    <t>4.34.2</t>
  </si>
  <si>
    <t>4.34.3</t>
  </si>
  <si>
    <t>4.34.4</t>
  </si>
  <si>
    <t>4.34.5</t>
  </si>
  <si>
    <t>NOMINA AD ORCHESTRALE DELLE BANDE MUSICALI</t>
  </si>
  <si>
    <t>4.35.1</t>
  </si>
  <si>
    <t>RICEZIONE DELLE ISTANZE FINALIZZATE ALLA NOMINA AD UFFICIALE DI COMPLEMENTO O NELLA RISERVA DI COMPLEMENTO DI MARESCIALLI AIUTANTI O LUOGOTENENTI DELL’ARMA DEI CARABINIERI COLLOCATI A RIPOSO</t>
  </si>
  <si>
    <t>UDOC DEI COMANDI MILITARI/CENTRO NAZIONALE AMMINISTRATIVO PER IL PERSONALE CC</t>
  </si>
  <si>
    <t>4.35.2</t>
  </si>
  <si>
    <t>4.35.3</t>
  </si>
  <si>
    <t>4.35.4</t>
  </si>
  <si>
    <t>4.35.5</t>
  </si>
  <si>
    <t>DECRETO DI NOMINA AD UFFICIALE DI COMPLEMENTO O NELLA RISERVA DI COMPLEMENTO DI MARESCIALLI AIUTANTI O LUOGOTENENTI DELL’ARMA DEI CARABINIERI COLLOCATI A RIPOSO</t>
  </si>
  <si>
    <t>4.36.1</t>
  </si>
  <si>
    <t>RICEZIONE DELLE ISTANZE FINALIZZATE ALLA NOMINA UFFICIALE DEL RUOLO D’ONORE DEI MARESCIALLI POSTI NEL GRADO APICALE E COLLOCATI A RIPOSO</t>
  </si>
  <si>
    <t>DIRETTORI/
COORDINATORI
4^ - 5^ DIVISIONI</t>
  </si>
  <si>
    <t>4.36.2</t>
  </si>
  <si>
    <t>4.36.3</t>
  </si>
  <si>
    <t>4.36.4</t>
  </si>
  <si>
    <t>4.36.5</t>
  </si>
  <si>
    <t>DECRETO DI NOMINA UFFICIALE DEL RUOLO D’ONORE DEI MARESCIALLI POSTI NEL GRADO APICALE E COLLOCATI A RIPOSO</t>
  </si>
  <si>
    <t>4.37.1</t>
  </si>
  <si>
    <t>RICEZIONE DELLE ISTANZE FINALIZZATE ALLA NOMINA NOMINA DIRETTA A UFFICIALE DI COMPLEMENTO DI CIVILI</t>
  </si>
  <si>
    <t>1) STATO MAGGIORE DELL'ESERCITO (SME) PER IL PERSONALE EI;
2) STATO MAGGIORE DELLA MARINA (SMM) PER IL PERSONALE MM;
3) STATO MAGGIORE DELL'AERONAUTICALE (SMA) PER IL PERSONALE AM;
4) COMANDO GENERALE DELL'ARMA DEI CARABINIERI (COM.GEN.CC.) PER IL PERSONALE CC.</t>
  </si>
  <si>
    <t>4.37.2</t>
  </si>
  <si>
    <t xml:space="preserve">L'ACCERTAMENTO DEI REQUISITI:
DISCIPLINA
PSICO-ATTITUDINALI,
A CURA DELLO SME
PER IL PERSONALE EI.
</t>
  </si>
  <si>
    <t xml:space="preserve">L'ACCERTAMENTO DEI REQUISITI:
DISCIPLINA
FISIO-PSICO ATTITUDINALI,
A CURA DI PERSOMIL
PER IL PERSONALE MM.
</t>
  </si>
  <si>
    <t xml:space="preserve">L'ACCERTAMENTO DEI REQUISITI:
DISCIPLINA
FISIO-PSICO ATTITUDINALI,
A CURA DELLO COM. GEN. CC.
PER IL PERSONALE CC.
</t>
  </si>
  <si>
    <t>4.37.3</t>
  </si>
  <si>
    <t xml:space="preserve">GIUDIZIO DELLA RISPETTIVA COMMISSIONE ORDINARIA DI AVANZAMENTO
</t>
  </si>
  <si>
    <t>COMMISSIONE ORDINARIA DI AVANZAMENTO DELL'ESERCITO;
COMMISSIONE ORDINARIA DI AVANZAMENTO DELLA MARINA MILITARE;
COMMISSIONE ORDINARIA DI AVANZAMENTO DELL'AERONAUTICA MILITARE;
COMMISSIONE ORDINARIA DI AVANZAMENTO DELL'ARMA DEI CARABINIERI.</t>
  </si>
  <si>
    <t>4.37.4</t>
  </si>
  <si>
    <t>4.38.1</t>
  </si>
  <si>
    <t>RICEZIONE DELLE ISTANZE FINALIZZATE ALLA NOMINA AL GRADO DI MARESCIALLO DI COMPLEMENTO</t>
  </si>
  <si>
    <t>COMANDO GENERALE DELL'ARMA DEI CARABINIERI (COM. GEN. CC.), OVVERO, ARTICOLAZIONI IVI DIPENDENTI PER IL PERSONALE CC</t>
  </si>
  <si>
    <t>DIRETTORE/
COORDINATORE
5^ DIVISIONE</t>
  </si>
  <si>
    <t>4.38.2</t>
  </si>
  <si>
    <t>4.38.3</t>
  </si>
  <si>
    <t>CONTROLLO DEI REQUISITI</t>
  </si>
  <si>
    <t>4.38.4</t>
  </si>
  <si>
    <t>GIUDIZIO DI IDONEITÀ/INIDONEITÀ EMANATO DALL'UFFICIO COMMISSIONE DI VALUTAZIONE E AVANZAMENTO</t>
  </si>
  <si>
    <t>COMANDO GENERALE DELL'ARMA DEI CARABINIERI - UFFICIO COMMISSIONE DI VALUTAZIONE E AVANZAMENTO</t>
  </si>
  <si>
    <t>4.38.5</t>
  </si>
  <si>
    <t>DECRETO DI NOMINA AL GRADO DI MARESCIALLO DI COMPLEMENTO</t>
  </si>
  <si>
    <t>4.39.1</t>
  </si>
  <si>
    <t>RICEZIONE DELLE ISTANZE FINALIZZATE ALL'ISCRIZIONE NEL RUOLO D’ONORE DEL PERSONALE MILITARE</t>
  </si>
  <si>
    <t>ISCRIZIONE DI CANDIDATO NON AVENTE TITOLO</t>
  </si>
  <si>
    <t>DIRETTORI/
COORDINATORI
4^ - 5^ - 6^ DIVISIONI</t>
  </si>
  <si>
    <t>4.39.2</t>
  </si>
  <si>
    <t>4.39.3</t>
  </si>
  <si>
    <t>4.39.4</t>
  </si>
  <si>
    <t>DECRETO DI ISCRIZIONE NEL RUOLO D’ONORE DEL PERSONALE MILITARE</t>
  </si>
  <si>
    <t>4.40.1</t>
  </si>
  <si>
    <t>RICEZIONE DELLE ISTANZE FINALIZZATE AL COLLOCAMENTO FUORI RUOLO E IN SOPRANNUMERO DEL PERSONALE MILITARE</t>
  </si>
  <si>
    <t>COLLOCAMENTO FUORI RUOLO E IN SOPRANNUMERO DI CANDIDATO NON AVENTE TITOLO</t>
  </si>
  <si>
    <t>4.40.2</t>
  </si>
  <si>
    <t>4.40.3</t>
  </si>
  <si>
    <t>DECRETO DI COLLOCAMENTO FUORI RUOLO E IN SOPRANNUMERO DEL PERSONALE MILITARE</t>
  </si>
  <si>
    <t>4.41.1</t>
  </si>
  <si>
    <t>RICEZIONE DELLE ISTANZE FINALIZZATE AL TRANSITO DI RUOLO DI UFFICIALI</t>
  </si>
  <si>
    <t>TRANSITO DI CANDIDATO NON AVENTE TITOLO</t>
  </si>
  <si>
    <t>CONTINUATIVA: ALL'ATTO DELL'ADOZIONE DEI RELATIVI PROVVEDIMENTI.</t>
  </si>
  <si>
    <t>CONTROLLO DELLE ATTIVITÀ ISTRUTTORIE RELATIVE ALLE CITATE FASI.</t>
  </si>
  <si>
    <t>4.41.2</t>
  </si>
  <si>
    <r>
      <t>ISTRUTTORIA DELL'</t>
    </r>
    <r>
      <rPr>
        <i/>
        <sz val="11"/>
        <color rgb="FF000000"/>
        <rFont val="Times New Roman"/>
        <family val="1"/>
      </rPr>
      <t xml:space="preserve">ITER </t>
    </r>
    <r>
      <rPr>
        <sz val="11"/>
        <color rgb="FF000000"/>
        <rFont val="Times New Roman"/>
        <family val="1"/>
      </rPr>
      <t>PROCEDIMENTALE</t>
    </r>
  </si>
  <si>
    <t>4.41.3</t>
  </si>
  <si>
    <t>DECRETO DI TRANSITO DI RUOLO DI UFFICIALI</t>
  </si>
  <si>
    <t>4.42.1</t>
  </si>
  <si>
    <t>PREDISPOSIZIONE DEGLI ELENCHI DEGLI UFFICIALI DA COLLOCARE NEL SERVIZIO PERMANENTE A DISPOSIZIONE</t>
  </si>
  <si>
    <t>COLLOCAMENTO NEL SERVIZIO PERMANENTE A DISPOSIZIONE DEGLI UFFICIALI DELL'INTERESSATO NON AVENTE TITOLO</t>
  </si>
  <si>
    <t>4.42.2</t>
  </si>
  <si>
    <t>4.42.3</t>
  </si>
  <si>
    <t>DECRETO DI COLLOCAMENTO NEL SERVIZIO PERMANENTE A DISPOSIZIONE DEGLI UFFICIALI</t>
  </si>
  <si>
    <t>TRATTENIMENTI IN SERVIZIO DI UFFICIALI</t>
  </si>
  <si>
    <t>RICEZIONE DELLE ISTANZE FINALIZZATE AL TRATTENIMENTO IN SERVIZIO DI UFFICIALI</t>
  </si>
  <si>
    <t>ENTI/
DISTACCAMENTI/
REPARTI/
COMANDI DI APPARTENENZA
DEL PERSONALE INTERESSATO
AL TRATTENIMENTO IN SERVIZIO DI UFFICIALI</t>
  </si>
  <si>
    <t>TRATTENIMENTO IN SERVIZIO DI UFFICIALI NON AVENTE TITOLO</t>
  </si>
  <si>
    <t>4.43.2</t>
  </si>
  <si>
    <t>4.43.3</t>
  </si>
  <si>
    <t>DECRETO DI TRATTENIMENTO IN SERVIZIO DI UFFICIALI</t>
  </si>
  <si>
    <t>TRATTENIMENTI IN SERVIZIO DI VOLONTARI IN FERMA</t>
  </si>
  <si>
    <t>4.44.1</t>
  </si>
  <si>
    <t>RICEZIONE DELLE ISTANZE FINALIZZATE AL TRATTENIMENTO IN SERVIZIO DI VOLONTARI IN FERMA</t>
  </si>
  <si>
    <t>ENTI/
DISTACCAMENTI/
REPARTI/
COMANDI DI APPARTENENZA
DEL PERSONALE INTERESSATO
AL TRATTENIMENTO IN SERVIZIO DI VOLONTARI IN FERMA</t>
  </si>
  <si>
    <t>TRATTENIMENTO IN SERVIZIO DI  VOLONTARI IN FERMA NON AVENTE TITOLO</t>
  </si>
  <si>
    <t>4.44.2</t>
  </si>
  <si>
    <t>4.44.3</t>
  </si>
  <si>
    <t>DECRETO DI TRATTENIMENTO IN SERVIZIO DI  VOLONTARI IN FERMA</t>
  </si>
  <si>
    <t>ISTRUTTORIA VOLTA ALLA PROMOZIONE A TITOLO ONORIFICO</t>
  </si>
  <si>
    <t>PROMOZIONE INDEBITA DI TITOLO ONORIFICO</t>
  </si>
  <si>
    <r>
      <t xml:space="preserve">ISTRUTTORIA VOLTA AL CONFERIMENTO DI BREVETTI </t>
    </r>
    <r>
      <rPr>
        <i/>
        <sz val="11"/>
        <color rgb="FF000000"/>
        <rFont val="Times New Roman"/>
        <family val="1"/>
      </rPr>
      <t>AD HONOREM</t>
    </r>
    <r>
      <rPr>
        <sz val="11"/>
        <color rgb="FF000000"/>
        <rFont val="Times New Roman"/>
        <family val="1"/>
      </rPr>
      <t xml:space="preserve"> (OSSERVATORE DALL'AEROPLANO E NAVIGATORE)</t>
    </r>
  </si>
  <si>
    <t>CONFERIMENTO INDEBITO DI BREVETTI AD HONOREM (OSSERVATORE DALL'AEROPLANO E NAVIGATORE)</t>
  </si>
  <si>
    <t>4.52.2</t>
  </si>
  <si>
    <t xml:space="preserve">ISTRUTTORIA VOLTA AL CONFERIMENTO DI BREVETTI (PILOTA DI AEROPLANO MILITARE E NAVIGATORE DELL'AERONAUTICA). </t>
  </si>
  <si>
    <t xml:space="preserve">CONCESSIONE INDEBITA DI BREVETTI (PILOTA DI AEROPLANO MILITARE E NAVIGATORE DELL'AERONAUTICA). </t>
  </si>
  <si>
    <t>4.52.3</t>
  </si>
  <si>
    <t>ISTRUTTORIA VOLTA AL CONFERIMENTO DI ABILITAZIONE EQUIPAGGI FISSI DI VOLO</t>
  </si>
  <si>
    <t>CONFERIMENTO INDEBITO DI ABILITAZIONE EQUIPAGGI FISSI DI VOLO</t>
  </si>
  <si>
    <t>DETERMINAZIONE STIPENDIALE DEI SOTTUFFICIALI E DEI VOLONTARI IN SERVIZIO PERMANENTE CONSEGUENTE A:
1) NOMINA;
2) PROMOZIONE;
3) RICOSTRUZIONE DI CARRIERA;
4) ATTRIBUZIONE DI BENEFICI CONVENZIONALI;
5) DISPOSIZIONI DI LEGGE;
6) TRANSITO ALL'IMPIEGO CIVILE;
7) REVOCA DALLA SOSPENSIONE DALL'IMPIEGO;
8) RICHIAMO DALL'AUSILIARIA O DALLA RISERVA;
9) DECESSO;
10) COLLOCAMENTO IN AUSILIARIA, IN CONGEDO ASSOLUTO, NEL COMPLEMENTO E NELLA RISERVA.</t>
  </si>
  <si>
    <t>RICEZIONE DELLE ISTANZE FINALIZZATE ALLA DETERMINAZIONE STIPENDIALE DEI SOTTUFFICIALI E DEI VOLONTARI IN SERVIZIO PERMANENTE</t>
  </si>
  <si>
    <t>ENTI/
DISTACCAMENTI/
REPARTI/
COMANDI DI APPARTENENZA
 DEL PERSONALE INTERESSATO
ALLA DETERMINAZIONE STIPENDIALE DEI SOTTUFFICIALI E DEI VOLONTARI IN SERVIZIO PERMANENTE</t>
  </si>
  <si>
    <t>DIRETTORE/
COORDINATORE
9^ DIVISIONE</t>
  </si>
  <si>
    <t>DETERMINAZIONE STIPENDIALE DEI SOTTUFFICIALI E DEI VOLONTARI IN SERVIZIO PERMANENTE.</t>
  </si>
  <si>
    <t>TRATTAMENTI ECONOMICI  A CARATTERE CONTINUATIVO DI UFFICIALI: DETERMINAZIONE STIPENDIALE, AI FINI DELLA COSTITUZIONE DI POSIZIONE ASSICURATIVA "INPS"</t>
  </si>
  <si>
    <t>RICEZIONE DELLE ISTANZE FINALIZZATE ALLA DETERMINAZIONE STIPENDIALE, AI FINI DELLA COSTITUZIONE DI POSIZIONE ASSICURATIVA "INPS"</t>
  </si>
  <si>
    <t>ENTI/
DISTACCAMENTI/
REPARTI/
COMANDI DI APPARTENENZA
 DEL PERSONALE INTERESSATO
ALLA DETERMINAZIONE STIPENDIALE, AI FINI DELLA COSTITUZIONE DI POSIZIONE ASSICURATIVA "INPS"</t>
  </si>
  <si>
    <t>DIRETTORE/
COORDINATORE
8^ DIVISIONE</t>
  </si>
  <si>
    <t>5.16.2</t>
  </si>
  <si>
    <t>5.16.3</t>
  </si>
  <si>
    <t>DETERMINAZIONE STIPENDIALE, AI FINI DELLA COSTITUZIONE DI POSIZIONE ASSICURATIVA "INPS"</t>
  </si>
  <si>
    <t>TRATTAMENTI ECONOMICI  A CARATTERE CONTINUATIVO DI UFFICIALI: DETERMINAZIONE STIPENDIALE, AI FINI DI QUIESCENZA E DI PREVIDENZA A SEGUITO DI CONGEDO A DOMANDA</t>
  </si>
  <si>
    <t>RICEZIONE DELLE ISTANZE FINALIZZATE ALLA DETERMINAZIONE STIPENDIALE, AI FINI DI QUIESCENZA E DI PREVIDENZA A SEGUITO DI CONGEDO A DOMANDA</t>
  </si>
  <si>
    <t>ENTI/
DISTACCAMENTI/
REPARTI/
COMANDI DI APPARTENENZA
 DEL PERSONALE INTERESSATO
ALLA DETERMINAZIONE STIPENDIALE, AI FINI DI QUIESCENZA E DI PREVIDENZA A SEGUITO DI CONGEDO A DOMANDA</t>
  </si>
  <si>
    <t>DETERMINAZIONE STIPENDIALE, AI FINI DI QUIESCENZA E DI PREVIDENZA A SEGUITO DI CONGEDO A DOMANDA</t>
  </si>
  <si>
    <t>TRATTAMENTI ECONOMICI A CARATTERE CONTINUATIVO DI UFFICIALI: DETERMINAZIONE STIPENDIALE, AI FINI DELL'INDENNITÀ DI AUSILIARIA</t>
  </si>
  <si>
    <t>RICEZIONE DELLE ISTANZE FINALIZZATE ALLA DETERMINAZIONE STIPENDIALE, AI FINI DELL'INDENNITÀ DI AUSILIARIA</t>
  </si>
  <si>
    <t>ENTI/
DISTACCAMENTI/
REPARTI/
COMANDI DI APPARTENENZA
 DEL PERSONALE INTERESSATO
ALLA DETERMINAZIONE STIPENDIALE, AI FINI DELL'INDENNITÀ DI AUSILIARIA</t>
  </si>
  <si>
    <t>DETERMINAZIONE STIPENDIALE,  AI FINI DELL'INDENNITÀ DI AUSILIARIA</t>
  </si>
  <si>
    <t xml:space="preserve">DETERMINAZIONE STIPENDIALE DEI SOTTUFFICIALI E DEI VOLONTARI IN SERVIZIO PERMANENTE PROPEDEUTICA ALLA COSTITUZIONE DELLA POSIZIONE ASSICURATIVA
</t>
  </si>
  <si>
    <t>RICEZIONE DELLE ISTANZE FINALIZZATE ALLA DETERMINAZIONE STIPENDIALE DEI SOTTUFFICIALI E DEI VOLONTARI IN SERVIZIO PERMANENTE PROPEDEUTICA ALLA COSTITUZIONE DELLA POSIZIONE ASSICURATIVA</t>
  </si>
  <si>
    <t>ENTI/
DISTACCAMENTI/
REPARTI/
COMANDI DI APPARTENENZA
 DEL PERSONALE INTERESSATO
ALLA DETERMINAZIONE STIPENDIALE DEI SOTTUFFICIALI E DEI VOLONTARI IN SERVIZIO PERMANENTE PROPEDEUTICA ALLA COSTITUZIONE DELLA POSIZIONE ASSICURATIVA</t>
  </si>
  <si>
    <t>DETERMINAZIONE STIPENDIALE DEI SOTTUFFICIALI E DEI VOLONTARI IN SERVIZIO PERMANENTE PROPEDEUTICA ALLA COSTITUZIONE DELLA POSIZIONE ASSICURATIVA</t>
  </si>
  <si>
    <t>ISTRUTTORIA FINALIZZATA AL CONTROLLO DI LEGITTIMITÀ IN MATERIA DI SANZIONI DISCIPLINARI DI CORPO</t>
  </si>
  <si>
    <t>ADOZIONE DI PROVVEDIMENTI PIÙ FAVOREVOLI A VANTAGGIO DEI SOGGETTI INTERESSATI, IN MANCANZA DEI PRESUPPOSTI PREVISTI DALLA NORMATIVA VIGENTE</t>
  </si>
  <si>
    <t>PRESSIONI INTERNE/ESTERNE FINALIZZATE A OTTENERE UN MENO RIGOROSO CONTROLLO DI LEGITTIMITÀ, IN MANCANZA DEI PRESUPPOSTI DI LEGGE</t>
  </si>
  <si>
    <t>SOSPENSIONE PRECAUZIONALE FACOLTATIVA</t>
  </si>
  <si>
    <t>ISTRUTTORIA FINALIZZATA ALLA SOSPENSIONE PRECAUZIONALE FACOLTATIVA DAL SERVIZIO, DALL'IMPIEGO O DALLE FUNZIONI DEL GRADO CONNESSA A PROCEDIMENTO PENALE/DISCIPLINARE ED EVENTUALE REVOCA.</t>
  </si>
  <si>
    <t>PRESSIONI INTERNE/ESTERNE, CONVERGENZA DI INTERESSI FINALIZZATI A:
1) MANCATO RISPETTO DEI TEMPI PREVISTI PER L’ADOZIONE DEI PROVVEDIMENTI FINALI;
2) RICHIESTE PRETESTUOSE DI ULTERIORI ELEMENTI ISTRUTTORI;
3) PREDISPOSIZIONE DI ATTI/PROVVEDIMENTI PRIVI DELLA PRESCRITTA DOCUMENTAZIONE PROBATORIA, OVVERO PARZIALMENTE ISTRUITI;
4) DISPARITÀ DI TRATTAMENTO NELLA VALUTAZIONE DI CASI ANALOGHI.</t>
  </si>
  <si>
    <t>ISTRUTTORIA FINALIZZATA AGLI ACCERTAMENTI PRELIMINARI DISCIPLINARI DI STATO DALLA CONOSCENZA DEL FATTO DA PARTE DELL’AUTORITÀ COMPETENTE</t>
  </si>
  <si>
    <t>ISTRUTTORIA FINALIZZATA ALLA CANCELLAZIONE DALLA DOCUMENTAZIONE CARATTERISTICA DI RIFERIMENTI A SENTENZE, AI SENSI DELLA LEGGE SUL CASELLARIO GIUDIZIALE</t>
  </si>
  <si>
    <t>DIRETTORI/
COORDINATORI
10^ - 11^ - 12^ - 13^ DIVISIONE</t>
  </si>
  <si>
    <t>CESSAZIONE DEGLI EFFETTI  DELLE SANZIONI DISCIPLINARI DI CORPO</t>
  </si>
  <si>
    <t>RICEZIONE DELLE ISTANZE FINALIZZATE ALLA CESSAZIONE DEGLI EFFETTI  DELLE SANZIONI DISCIPLINARI DI CORPO</t>
  </si>
  <si>
    <t>ENTI/
DISTACCAMENTI/
REPARTI/
COMANDI DI APPARTENENZA
DEL PERSONALE INTERESSATO
ALLA CESSAZIONE DEGLI EFFETTI  DELLE SANZIONI DISCIPLINARI DI CORPO</t>
  </si>
  <si>
    <t xml:space="preserve">PRESSIONI INDIVIDUALI FINALIZZATE ALLA CANCELLAZIONE, IN CARENZA DEI PRESUPPOSTI DI LEGGE. </t>
  </si>
  <si>
    <t>CONTINUATIVA: ALL'ATTO DELL'ADOZIONE DEI RELATIVI ATTI E/O PROVVEDIMENTI</t>
  </si>
  <si>
    <t>FORMULAZIONE DEI PARERI DA PARTE DELLE AUTORITÀ COMPETENTI (COMANDANTE DI CORPO E AUTORITÀ DIRETTAMENTE SOVRAORDINATA A QUEST'ULTIMO)</t>
  </si>
  <si>
    <t>ENTI/
DISTACCAMENTI/
REPARTI/
COMANDI DELLE AUTORITÀ COMPETENTI
(COMANDANTE DI CORPO E AUTORITÀ DIRETTAMENTE SOVRAORDINATA A QUEST'ULTIMO)</t>
  </si>
  <si>
    <t>DECRETO DI CESSAZIONE DEGLI EFFETTI  DELLE SANZIONI DISCIPLINARI DI CORPO</t>
  </si>
  <si>
    <t>RICEZIONE DELLE ISTANZE FINALIZZATE ALLA CANCELLAZIONE DALLA DOCUMENTAZIONE CARATTERISTICA DI EVENTUALI RIFERIMENTI A SANZIONI DISCIPLINARI</t>
  </si>
  <si>
    <t>ENTI/
DISTACCAMENTI/
REPARTI/
COMANDI DI APPARTENENZA
DEL PERSONALE INTERESSATO
ALLA CANCELLAZIONE DALLA DOCUMENTAZIONE CARATTERISTICA DI EVENTUALI RIFERIMENTI A SANZIONI DISCIPLINARI</t>
  </si>
  <si>
    <t>DIRETTORI/
COORDINATORI 10^ - 11^ - 12^ - 13^ 
DIVISIONI</t>
  </si>
  <si>
    <t>DECRETO DI CANCELLAZIONE DALLA DOCUMENTAZIONE CARATTERISTICA DI EVENTUALI RIFERIMENTI A SANZIONI DISCIPLINARI</t>
  </si>
  <si>
    <t>RICEZIONE DELLE ISTANZE FINALIZZATE ALLA RIAMMISSIONE IN SERVIZIO: A SEGUITO DI CESSAZIONE DELLO STATO DI DETENZIONE, DI MISURE COERCITIVE O DI MISURE INTERDITTIVE CHE RENDANO IMPOSSIBILE LA PRESTAZIONE DEL SERVIZIO</t>
  </si>
  <si>
    <t>ENTI/
DISTACCAMENTI/
REPARTI/
COMANDI DI APPARTENENZA
 DEL PERSONALE INTERESSATO
ALLA RIAMMISSIONE IN SERVIZIO: A SEGUITO DI CESSAZIONE DELLO STATO DI DETENZIONE, DI MISURE COERCITIVE O DI MISURE INTERDITTIVE CHE RENDANO IMPOSSIBILE LA PRESTAZIONE DEL SERVIZIO</t>
  </si>
  <si>
    <t xml:space="preserve">PRESSIONI INDIVIDUALI FINALIZZATE ALLA RIAMMISSIONE IN SERVIZIO, IN CARENZA DEI PRESUPPOSTI DI LEGGE. </t>
  </si>
  <si>
    <t>FORMULAZIONE DEI PARERI DA PARTE DELLE AUTORITÀ SOVRAORDINATE COMPETENTI</t>
  </si>
  <si>
    <t>ENTI/
DISTACCAMENTI/
REPARTI/
COMANDI DELLE AUTORITÀ SOVRAORDINATE COMPETENTI</t>
  </si>
  <si>
    <t>6.9.3</t>
  </si>
  <si>
    <t>6.9.4</t>
  </si>
  <si>
    <t>DECRETO DI RIAMMISSIONE IN SERVIZIO: A SEGUITO DI CESSAZIONE DELLO STATO DI DETENZIONE, DI MISURE COERCITIVE O DI MISURE INTERDITTIVE CHE RENDANO IMPOSSIBILE LA PRESTAZIONE DEL SERVIZIO</t>
  </si>
  <si>
    <t>6.10.1</t>
  </si>
  <si>
    <t>RICEZIONE DELLE ISTANZE FINALIZZATE ALLA RIAMMISSIONE IN SERVIZIO A SEGUITO DI MUTAMENTO DEI PRESUPPOSTI DELLA SOSPENSIONE CAUTELARE</t>
  </si>
  <si>
    <t>ENTI/
DISTACCAMENTI/
REPARTI/
COMANDI DI APPARTENENZA
 DEL PERSONALE INTERESSATO
ALLA RIAMMISSIONE IN SERVIZIO A SEGUITO DI MUTAMENTO DEI PRESUPPOSTI DELLA SOSPENSIONE CAUTELARE</t>
  </si>
  <si>
    <t>6.10.2</t>
  </si>
  <si>
    <t>6.10.3</t>
  </si>
  <si>
    <t>6.10.4</t>
  </si>
  <si>
    <t>DECRETO DI RIAMMISSIONE IN SERVIZIO A SEGUITO DI MUTAMENTO DEI PRESUPPOSTI DELLA SOSPENSIONE CAUTELARE</t>
  </si>
  <si>
    <t>RIAMMISSIONE IN SERVIZIO A SEGUITO DEL DECORSO DI CINQUE ANNI DI SOSPENSIONE IN PENDENZA DI PROCEDIMENTO PENALE</t>
  </si>
  <si>
    <t>6.11.1</t>
  </si>
  <si>
    <t>RICEZIONE DELLE ISTANZE FINALIZZATE ALLA RIAMMISSIONE IN SERVIZIO A SEGUITO DEL DECORSO DI CINQUE ANNI DI SOSPENSIONE IN PENDENZA DI PROCEDIMENTO PENALE</t>
  </si>
  <si>
    <t>ENTI/
DISTACCAMENTI/
REPARTI/
COMANDI DI APPARTENENZA
 DEL PERSONALE INTERESSATO
ALLA RIAMMISSIONE IN SERVIZIO A SEGUITO DEL DECORSO DI CINQUE ANNI DI SOSPENSIONE IN PENDENZA DI PROCEDIMENTO PENALE</t>
  </si>
  <si>
    <t>6.11.2</t>
  </si>
  <si>
    <t>6.11.3</t>
  </si>
  <si>
    <t>6.11.4</t>
  </si>
  <si>
    <t>DECRETO DI RIAMMISSIONE IN SERVIZIO A SEGUITO DEL DECORSO DI CINQUE ANNI DI SOSPENSIONE IN PENDENZA DI PROCEDIMENTO PENALE</t>
  </si>
  <si>
    <t>SOSPENSIONE PRECAUZIONALE FACOLTATIVA;
ACCERTAMENTI PRELIMINARI DISCIPLINARI DI STATO</t>
  </si>
  <si>
    <t>6.12.1</t>
  </si>
  <si>
    <t>RICEZIONE DELLE ISTANZE FINALIZZATE ALLA SOSPENSIONE PRECAUZIONALE FACOLTATIVA (ACCERTAMENTI PRELIMINARI DISCIPLINARI DI STATO)</t>
  </si>
  <si>
    <t>ENTI/
DISTACCAMENTI/
REPARTI/
COMANDI DI APPARTENENZA
 DEL PERSONALE INTERESSATO
ALLA SOSPENSIONE PRECAUZIONALE FACOLTATIVA (ACCERTAMENTI PRELIMINARI DISCIPLINARI DI STATO)</t>
  </si>
  <si>
    <t xml:space="preserve">PRESSIONI INDIVIDUALI FINALIZZATE ALLA SOSPENSIONE PRECAUZIONALE FACOLTATIVA (ACCERTAMENTI PRELIMINARI DISCIPLINARI DI STATO), IN CARENZA DEI PRESUPPOSTI DI LEGGE. </t>
  </si>
  <si>
    <t>6.12.2</t>
  </si>
  <si>
    <t>6.12.3</t>
  </si>
  <si>
    <t>6.12.4</t>
  </si>
  <si>
    <t>DECRETO DI SOSPENSIONE PRECAUZIONALE FACOLTATIVA (ACCERTAMENTI PRELIMINARI DISCIPLINARI DI STATO)</t>
  </si>
  <si>
    <t>RICEZIONE DELLE ISTANZE FINALIZZATE ALL'ISTRUTTORIA DELL’ISTANZA DI RIMBORSO SPESE LEGALI</t>
  </si>
  <si>
    <t>ENTI/
DISTACCAMENTI/
REPARTI/
COMANDI DI APPARTENENZA
 DEL PERSONALE INTERESSATO
ALL'ISTRUTTORIA DELL’ISTANZA DI RIMBORSO SPESE LEGALI</t>
  </si>
  <si>
    <t xml:space="preserve">PRESSIONI INDIVIDUALI FINALIZZATE ALLA FACILITAZIONE DELL'ISTRUTTORIA DELL’ISTANZA DI RIMBORSO SPESE LEGALI, IN CARENZA DEI PRESUPPOSTI DI LEGGE. </t>
  </si>
  <si>
    <t>6.13.2</t>
  </si>
  <si>
    <t>6.13.3</t>
  </si>
  <si>
    <t>FORMULAZIONE DEL PARERE DELL'AVVOCATURA DELLO STATO TERRITORIALMENTE COMPETENTE</t>
  </si>
  <si>
    <t>AVVOCATURA DELLO STATO COMPETENTE</t>
  </si>
  <si>
    <t>6.13.4</t>
  </si>
  <si>
    <t>6.13.5</t>
  </si>
  <si>
    <t>DETERMINA DI RIMBORSO SPESE LEGALI</t>
  </si>
  <si>
    <t>PAGAMENTO SPESE LEGALI, A SEGUITO DI CONFORME GIUDIZIO DI CONGRUITÀ DELL’AVVOCATURA DELLO STATO COMPETENTE</t>
  </si>
  <si>
    <t>RICEZIONE DELLE DETERMINE DI RIMBORSO SPESE LEGALI EMANATE DAL DIRETTORE DELLA COLLATERALE 3^ DIVISIONE</t>
  </si>
  <si>
    <t>3^ DIVISIONE DI PERSOMIL</t>
  </si>
  <si>
    <t xml:space="preserve">PRESSIONI INDIVIDUALI FINALIZZATE ALLA FACILITAZIONE DELL'ISTRUTTORIA DI PAGAMENTO SPESE LEGALI, A SEGUITO DI CONFORME GIUDIZIO DI CONGRUITÀ DELL’AVVOCATURA DELLO STATO COMPETENTE, IN CARENZA DEI PRESUPPOSTI DI LEGGE. </t>
  </si>
  <si>
    <t>DIRETTORE/
COORDINATORE
7^ DIVISIONE</t>
  </si>
  <si>
    <t>6.14.2</t>
  </si>
  <si>
    <t>6.14.3</t>
  </si>
  <si>
    <t>DETERMINA DI PAGAMENTO DI RIMBORSO DELLE SPESE LEGALI</t>
  </si>
  <si>
    <t>6.14.4</t>
  </si>
  <si>
    <t>LIQUIDAZIONE DELLE SPESE LEGALI</t>
  </si>
  <si>
    <t>LIQUIDAZIONE EFFETTUATA DA PERSOMIL, PREVIO IL VISTO DELL'UFFICIO CENTRALE DI BILANCIO PRESSO IL MINISTERO DELLA DIFESA</t>
  </si>
  <si>
    <t>ACQUISIZIONE CERTIFICAZIONE MEDICA</t>
  </si>
  <si>
    <t>CONTROLLI SULLE ATTIVITÀ ISTRUTTORIE:
1) SVOLGIMENTO DI CONTROLLI SISTEMATICI SULLE ATTIVITÀ ISTRUTTORIE.
2) LE MODALITÀ DI SVOLGIMENTO DELLE OPERAZIONI DI CONTROLLO RISULTANO DA APPOSITA SCHEDA, SOTTOSCRITTA DAL RESPONSABILE, CUSTODITA AGLI ATTI DELLA COMPETENTE UNITÀ ORGANIZZATIVA</t>
  </si>
  <si>
    <t xml:space="preserve">1) RISPETTO DELLA NORMATIVA (SI/NO);
2) UTILIZZO DEL SISTEMA DI PROTOCOLLO INFORMATICO @DhOC (100%);
3) RISPETTO NORMATIVA (100%).                           </t>
  </si>
  <si>
    <t>CAPO UNITÀ ORGANIZZATIVA</t>
  </si>
  <si>
    <t>REGISTRAZIONE ASSENZE TRAMITE GOPERS 2.</t>
  </si>
  <si>
    <t>1) ECCESSIVA DISCREZIONALITÀ NELLA ATTIVITÀ;
2) MECCANISMI DI CONTROLLO POCO EFFICIENTI;
3) INTERESSI PERSONALI;
4) DIRETTIVA IMPIEGO NON PERSPICUA.</t>
  </si>
  <si>
    <t>CAPO SERVIZIO FORMAZIONE E COMUNICAZIONE</t>
  </si>
  <si>
    <t>ACCORDI DI TIPO COLLUSIVO TRA IL PERSONALE COINVOLTO E PERSONALE PREPOSTO ALLA TRATTAZIONE DELLA PRATICA AL FINE DI INFLUENZARE L'ESITO DELL'ATTIVITÀ.</t>
  </si>
  <si>
    <t xml:space="preserve">1) ECCESSIVA DISCREZIONALITÀ NELLA FASE DI VERIFICA DEI REQUISITI;
2) MECCANISMI DI CONTROLLO POCO EFFICIENTI;
3) INTERESSI PERSONALI.
</t>
  </si>
  <si>
    <t>LIVELLO DI DISCREZIONALITÀ CONNESSO ALL'ESERCIZIO DELL'ATTIVITÀ.</t>
  </si>
  <si>
    <t>1) APPLICAZIONE DEL CODICE DI COMPORTAMENTO DEI DIPENDENTI P.A., DEL CODICE DELL’ORDINAMENTO MILITARE E DEI CODICI PENALI MILITARI;
2) TRASPARENZA;
3) FORMAZIONE DEL PERSONALE.</t>
  </si>
  <si>
    <t>RICEZIONE DELLE ISTANZE DA PARTE DEL PERSONALE CIVILE E MILITARE DIPENDENTE VOLTE  ALLA CONCESSIONE DELL PATROCINIO ERARIALE</t>
  </si>
  <si>
    <t>PERSONALE CIVILE E MILITARE INTERESSATO AD ACCEDERE AL PATROCINIO ERARIALE</t>
  </si>
  <si>
    <t xml:space="preserve">PRESSIONI INTERNE/ESTERNE, CONVERGENZA DI INTERESSI FINALIZZATI A: 
1) ADOZIONE DI PROVVEDIMENTI PRIVI DELLA PRESCRITTA DOCUMENTAZIONE ISTRUTTORIA, OVVERO PARZIALMENTE ISTRUITI; 
2) DISPARITÀ DI TRATTAMENTO NELLA VALUTAZIONE DI CASI ANALOGHI. </t>
  </si>
  <si>
    <t>IL RISCHIO È STATO INDIVIDUATO SULLA BASE DI DATI OGGETTIVI E TENUTO CONTO DEL VINCOLO DI OSSERVANZA DELLE DISPOSIZIONI LEGISLATIVE E REGOLAMENTARI, DELLE DIRETTIVE E DELLE CIRCOLARI VIGENTI A CARICO DELLE AUTORITÀ COMPETENTI.</t>
  </si>
  <si>
    <t>CONTROLLI SULLE ATTIVITÀ ISTRUTTORIE:
1) SVOLGIMENTO DI CONTROLLI SISTEMATICI SULLE ATTIVITÀ ISTRUTTORIE.
2) LE MODALITÀ DI SVOLGIMENTO DELLE OPERAZIONI DI CONTROLLO RISULTANO DA APPOSITA SCHEDA, SOTTOSCRITTA DAL RESPONSABILE, CUSTODITA AGLI ATTI DEL SERVIZIO DI COORDINAMENTO GIURIDICO AMMINISTRATIVO</t>
  </si>
  <si>
    <t>CAPO SERVIZIO DI COORDINAMENTO GIURIDICO AMMINISTRATIVO</t>
  </si>
  <si>
    <t>FORMULAZIONE DEI PARERI GERARCHICI</t>
  </si>
  <si>
    <t>AUTORITÀ SOVRAORDINATE COMPETENTI DEL PERSONALE CIVILE E MILITARE INTERESSATO AD ACCEDERE AL PATROCINIO ERARIALE</t>
  </si>
  <si>
    <t>8.3.3</t>
  </si>
  <si>
    <t>CONCESSIONE/DINIEGO DA PARTE DELL'AVVOCATURA GENERALE DELLO STATO</t>
  </si>
  <si>
    <t>AVVOCATURA GENERALE DELLO STATO</t>
  </si>
  <si>
    <t>RICEZIONE DELLE ISTANZE FINALIZZATE ALLA RIAMMISSIONE IN SERVIZIO A CONCLUSIONE DEL PROCEDIMENTO PENALE E/O DISCIPLINARE</t>
  </si>
  <si>
    <t>ENTI/
DISTACCAMENTI/
REPARTI/
COMANDI DI APPARTENENZA
 DEL PERSONALE INTERESSATO
ALLA RIAMMISSIONE IN SERVIZIO A CONCLUSIONE DEL PROCEDIMENTO PENALE E/O DISCIPLINARE</t>
  </si>
  <si>
    <t>8.6.4</t>
  </si>
  <si>
    <t>DECRETO DI RIAMMISSIONE IN SERVIZIO A CONCLUSIONE DEL PROCEDIMENTO PENALE E/O DISCIPLINARE</t>
  </si>
  <si>
    <t>ISTRUTTORIA FINALIZZATA AL PERFEZIONAMENTO DEGLI ATTI DI TRANSAZIONE IN MATERIA DI PERSONALE MILITARE PER GLI ASPETTI DI COMPETENZA DI PERSOMIL.</t>
  </si>
  <si>
    <t>ADOZIONE DI PROVVEDIMENTI PIÙ FAVOREVOLI PER I SOGGETTI INTERESSATI, IN MANCANZA DEI PRESUPPOSTI PREVISTI.</t>
  </si>
  <si>
    <t>PRESSIONI INTERNE/ESTERNE, CONVERGENZA DI INTERESSI FINALIZZATI A: 
1) ADOZIONE DI PROVVEDIMENTI PRIVI DELLA PRESCRITTA DOCUMENTAZIONE ISTRUTTORIA, OVVERO PARZIALMENTE ISTRUITI; 
2) DISPARITÀ DI TRATTAMENTO NELLA VALUTAZIONE DI CASI ANALOGHI.</t>
  </si>
  <si>
    <t xml:space="preserve"> IL RISCHIO È STATO INDIVIDUATO SULLA BASE DI DATI OGGETTIVI E TENUTO CONTO DEL VINCOLO DI OSSERVANZA DELLE DISPOSIZIONI LEGISLATIVE E REGOLAMENTARI, DELLE DIRETTIVE E DELLE CIRCOLARI VIGENTI A CARICO DELLE AUTORITÀ COMPETENTI.</t>
  </si>
  <si>
    <r>
      <rPr>
        <sz val="11"/>
        <color rgb="FF000000"/>
        <rFont val="Times New Roman"/>
        <family val="1"/>
      </rPr>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r>
    <r>
      <rPr>
        <b/>
        <u/>
        <sz val="11"/>
        <color rgb="FF000000"/>
        <rFont val="Times New Roman"/>
        <family val="1"/>
      </rPr>
      <t/>
    </r>
  </si>
  <si>
    <t xml:space="preserve">CONTROLLI SULLE ATTIVITÀ ISTRUTTORIE:
1) SVOLGIMENTO DI CONTROLLI SISTEMATICI SULLE ATTIVITÀ ISTRUTTORIE DELLE RISPETTIVE FASI DEI PROCESSI, QUALI INDICATE NELLA SCHEDA DI VALUTAZIONE DEI RISCHI; 
2) LE MODALITÀ DI SVOLGIMENTO DELLE OPERAZIONI DI CONTROLLO RISULTANO DA APPOSITA SCHEDA, SOTTOSCRITTA DAL RESPONSABILE, CUSTODITA AGLI ATTI DA PARTE DI CIASCUNA/O SEZIONE/SERVIZIO CONTENZIOSO.
</t>
  </si>
  <si>
    <t>CAPI SEZIONE/CAPI SERVIZIO CONTENZIOSO.</t>
  </si>
  <si>
    <t xml:space="preserve">AFFARI LEGALI E CONTENZIOSO </t>
  </si>
  <si>
    <t>Gestione controversie di lavoro ed eventuale conciliazione (D.Lgs. 30 marzo 2001 n. 165, art. 12)</t>
  </si>
  <si>
    <t>Ricezione ricorso, acquisizione istruttoria, predisposizione atti di difesa, partecipazione alle udienze, acquisizione sentenza, istruttoria, direttive per pagamenti o recuperi</t>
  </si>
  <si>
    <t>PERSOCIV</t>
  </si>
  <si>
    <t>Funzionario amministrativo</t>
  </si>
  <si>
    <t>1) Agevolazione di interessi privati dei ricorrenti;
2) conciliazione svantaggiosa per l'amministrazione;
3) mancato contrasto alle ragioni di controparte;
4) decadenze;
5) in caso di soccombenza dell'amministrazione, liquidazione di somme non dovute;
6) in caso di vittoria dell'amministrazione, omissione recupero crediti.</t>
  </si>
  <si>
    <t>1) Interesse privato del funzionario che cura la pratica; 2) Omesso controllo; 3) Pressioni interne/esterne</t>
  </si>
  <si>
    <t>Controlli a campione sull'assenza di situazioni di incompatibilità e di conflitto di interesse; rotazione per materia dell'assegnazione; cono d'ombra nel sistema di protocollo informatico e di gestione documentale; revisione delle istruttorie in ordine gerarchico con formale approvazione</t>
  </si>
  <si>
    <t xml:space="preserve">1) NUMERO DI CONTROLLI; 2) NUMERO DI ROTAZIONI                                  </t>
  </si>
  <si>
    <t>1) 100% 2) 100%</t>
  </si>
  <si>
    <t>Costituzione di parte civile e rimborso spese legali relative ai processi penali a carico di personale civile dell'A.D.</t>
  </si>
  <si>
    <t>Ricezione della segnalazione del procedimento penale e dell'istanza di costituzione, istruttoria, valutazione dei presupposti della costituzione o del rimborso, richiesta parere all'Avvocatura sulla Costituzione, eventuale invio di richiesta di autorizzazione alla Presidenza del Consiglio dei ministri tramite l'Ufficio Gabinetto del Ministro.</t>
  </si>
  <si>
    <t>1) Agevolazioni degli interessi privati degli istanti; 
2) mancata costituzione; 
3) riconoscimento del diritto al rimborso privo dei requisiti.</t>
  </si>
  <si>
    <t xml:space="preserve">1) NUMERO DI CONTROLLI; 2) NUMERO DI ROTAZIONI                        </t>
  </si>
  <si>
    <t>1) 100%;               2) 100%</t>
  </si>
  <si>
    <t>Attività istruttoria per l'accertamento di responsabilità amministrativa nei confronti del personale della Direzione generale</t>
  </si>
  <si>
    <t>Acquisizione della sentenza con notizia del danno, denuncia alla Corte dei conti e parallela inchiesta amministrativa, conclusione dell'inchiesta, invio conclusione dell'inchiesta alla Corte dei conti e parallela contestazione all'eventuale responsabile</t>
  </si>
  <si>
    <t>Omessa denuncia e decadenza.</t>
  </si>
  <si>
    <t xml:space="preserve">1) NUMERO DI CONTROLLI; 2) NUMERO DI ROTAZIONI      </t>
  </si>
  <si>
    <t>1) 100%; 2) 100%</t>
  </si>
  <si>
    <t>CONTENZIOSO RELATIVO AI CONVENZIONATI SANITARI ESTERNI ALL'A.D.</t>
  </si>
  <si>
    <t>Esame del ricorso pervenuto; valutazione sussistenza presupposti per accordo transattivo.</t>
  </si>
  <si>
    <t>Relazioni in difesa dell'Amministrazione.</t>
  </si>
  <si>
    <t>Accordo transattivo in assenza di presupposti; mancata trattazione del ricorso.</t>
  </si>
  <si>
    <t xml:space="preserve">Assenza di meccanismi di controllo
</t>
  </si>
  <si>
    <t>Pratiche gestite dall'Avvocatura dello Stato.</t>
  </si>
  <si>
    <t>Controllo interno sulla trattazione del ricorso nelle varie fasi;                                            adeguata istruttoria;        trasparenza</t>
  </si>
  <si>
    <t>Duplice istruttoria; contatti frequenti con le Avvocature  per aggiornamento dello stato del ricorso;  adeguato esame della casistica giurisprudenziale</t>
  </si>
  <si>
    <t>Trasmissione di elementi all'Avvocatura dello Stato</t>
  </si>
  <si>
    <t>Attuate</t>
  </si>
  <si>
    <t>Misure in applicazione continuativa</t>
  </si>
  <si>
    <t>n. verifiche stato del ricorso</t>
  </si>
  <si>
    <t>PROCEDURE DI RECLUTAMENTO E PROGRESSIONI DEL PERSONALE</t>
  </si>
  <si>
    <t>Dirigente e funzionario</t>
  </si>
  <si>
    <t>Controllo sulla corretta applicazione della procedura</t>
  </si>
  <si>
    <t>Mobilità e assegnazione temporanea</t>
  </si>
  <si>
    <t>Istruttoria procedimenti istanze di mobilità e assegnazione temporanea interna ed esterna</t>
  </si>
  <si>
    <t>Disparità eventuali di trattamento.</t>
  </si>
  <si>
    <t>Pressioni interne ed esterne volte ad agevolare soggetti specifici.</t>
  </si>
  <si>
    <t>1) Gestione Condivisa;             2) Codice di comportamento;
3) Obbligo di astensionbe in caso di conflitto di interessi;               4) Astensione dall'attività in caso di incompatibilità.</t>
  </si>
  <si>
    <t>Controlli in sequenza gerarchica sulle istruttorie; Modelli standard per l'istruttoria.</t>
  </si>
  <si>
    <t>Controlli a campione sull'assenza di situazioni di incompatibilità e di conflitto di interesse; cono d'ombra nel sistema di protocollo informatico e di gestione documentale; revisione delle istruttorie in ordine gerarchico con formale approvazione</t>
  </si>
  <si>
    <t xml:space="preserve">NUMERO DI CONTROLLI                    </t>
  </si>
  <si>
    <t>PROVVEDIMENTI AMPLIATIVI SFERA GIURIDICA: PART-TIME</t>
  </si>
  <si>
    <t>Contratti di part time</t>
  </si>
  <si>
    <t>Istruttoria della domanda presentata dal dipendente</t>
  </si>
  <si>
    <t>Funzionario e assistente amministrativo</t>
  </si>
  <si>
    <t>Disparità di trattamento; ritardo nella concessione.</t>
  </si>
  <si>
    <t>Frammentazione della procedura; ritardo negli adempimenti da parte degli Enti</t>
  </si>
  <si>
    <t>Autorizzazione del Responsabile dell'Ente.</t>
  </si>
  <si>
    <t>Utilizzo della modulistica per la richiesta e per il contratto;                definizione tempi procedimentali</t>
  </si>
  <si>
    <t>Controllo del corretto utilizzo dei moduli e dell’osservanza dei tempi; verifica requisiti; briefing con riferimento al Codice di comportamento dei dipendenti.</t>
  </si>
  <si>
    <t>Preventive attraverso la verifica della documentazione pervenuta.</t>
  </si>
  <si>
    <t>n. controlli e n. riunioni</t>
  </si>
  <si>
    <t xml:space="preserve">PROVVEDIMENTI AMPLIATIVI SFERA GIURIDICA: RELAZIONI SINDACALI      </t>
  </si>
  <si>
    <t xml:space="preserve">Permessi sindacali, ripartizione permessi sindacali, monte ore annuo, ex art. 9 del  CCNQ 4.12.2017 così come parzialmente emendato dal CCNQ del 19.11.2019 </t>
  </si>
  <si>
    <t>Omesso/errato computo di tutti i dati al fine di favorire talune OO.SS. nella fruizione di permessi indebiti.
Omessa adozione di azioni correttive in presenza di esuberi di ore fruite con conseguente superamento ingiustificato del monte ore al fine di favorire talune OO.SS nella fruizione di permessi.</t>
  </si>
  <si>
    <t>Assenza di meccanismi di controllo; mancanza di trasparenza</t>
  </si>
  <si>
    <t>Assenza di eventi corruttivi in passato nel processo/attività esaminata.</t>
  </si>
  <si>
    <t xml:space="preserve">1) Attuazione della normativa in vigore;                                              2) Tracciabilità delle attività mediante l'uso del protocollo informatico e firma digitale;                                        3) Riunioni periodiche con il personale dedicato  </t>
  </si>
  <si>
    <t>misure di controllo, trasparenza , sensibilizzazione, partecipazione e promozione degli standard di comportamento</t>
  </si>
  <si>
    <t>Tutte le misure indicate sono state attuate.</t>
  </si>
  <si>
    <t>1)  rispetto della normativa (SI/NO);                    2)utilizzo del sistema informatico  AD@OC (100%);                                      3) riunioni periodiche ( 6/6)</t>
  </si>
  <si>
    <t>1 ) SI;    2)100%;          3) 100% (6 RIUNIONI/6 RIUNIONI)</t>
  </si>
  <si>
    <t>Decretazione dei distacchi e delle aspettative sindacali.
Fase di decretazione sulla base dei dati presenti nella richiesta pervenuta</t>
  </si>
  <si>
    <t xml:space="preserve">Esame della richiesta e valutazione dei presupposti per l'accoglimento della stessa </t>
  </si>
  <si>
    <t>Riconoscimento indebito a dipendenti in assenza dei presupposti di legge per favorire taluni dipendenti nella fruizione di benefici non dovuti.</t>
  </si>
  <si>
    <t>1) Approfondimento della normativa; 2) Controllo interno sul procedimento e sul prodotto finale.</t>
  </si>
  <si>
    <t xml:space="preserve">PROVVEDIMENTI AMPLIATIVI SFERA GIURIDICA: ASPETTATIVE   </t>
  </si>
  <si>
    <t>Decretazione di periodi di aspettativa a vario titolo per il personale dell'area centrale 
Fase di decretazione sulla base dei dati presenti nella richiesta pervenuta</t>
  </si>
  <si>
    <t>Riconoscimento indebito in assenza dei presupposti di legge per favorire taluni dipendenti nella fruizione di benefici non dovuti.</t>
  </si>
  <si>
    <t>PROVVEDIMENTI AMPLIATIVI SFERA GIURIDICA: CONGEDO RETRIBUITO</t>
  </si>
  <si>
    <t>Riconoscimento dei periodi di congedo retribuito per assistenza a familiari in stato di gravità per il personale dell'area centrale
Fase istruttoria di verifica del possesso dei requisiti</t>
  </si>
  <si>
    <t>PROVVEDIMENTI AMPLIATIVI SFERA GIURIDICA: MALATTIE</t>
  </si>
  <si>
    <t>Determinazione dei conteggi relativi alle assenze per malattia per il personale dell'area centrale
Fase istruttoria di calcolo sulla base dei dati acquisiti</t>
  </si>
  <si>
    <t>Computo delle giornate di malattia al fine di identificare i periodi a stipendio ridotto e il rispetto dei 18 mesi nel triennio (periodo di comporto)</t>
  </si>
  <si>
    <t>Omesso/errato computo di assenze per malattia finalizzato ad evitare decurtazioni economiche e superamento del periodo di comporto.</t>
  </si>
  <si>
    <t>PROVVEDIMENTI AMPLIATIVI SFERA GIURIDICA: CONGEDI PARENTALI</t>
  </si>
  <si>
    <t>Attribuzione del congedo parentale per il personale dell'area centrale
Fase istruttoria di verifica del possesso dei requisiti</t>
  </si>
  <si>
    <t>PROVVEDIMENTI AMPLIATIVI SFERA GIURIDICA</t>
  </si>
  <si>
    <t>Alta Formazione - rimborso spese di iscrizione all'università</t>
  </si>
  <si>
    <t>Predisposizione della circolare applicativa dell’accordo A.F. (rimborso delle quote di iscrizione all’università per i dipendenti civili), con attività di raccolta delle istanze, valutazione, formulazione della graduatoria degli aventi diritto, assunzione degli impegni ed emissione degli ordini di pagamento.</t>
  </si>
  <si>
    <t>Riconoscimento indebito del rimborso a soggetti non in possesso dei requisiti previsti dalla contrattazione integrativa di Amministrazione.</t>
  </si>
  <si>
    <t>Mancanza di controllo sull'applicazione dei criteri.
Pressioni interne/esterne volte ad agevolare soggetti specifici.</t>
  </si>
  <si>
    <t>INCARICHI E NOMINE: CONFERIMENTO INCARICHI</t>
  </si>
  <si>
    <t>Nomina del Capo Servizio Amministrativo e dei consegnatari</t>
  </si>
  <si>
    <t xml:space="preserve">Richiesta nomina (dal punto di vista temporale e idoneità) da parte del C.te dell’Ente  </t>
  </si>
  <si>
    <t>Ritardo o mancata rotazione degli incarichi.</t>
  </si>
  <si>
    <t>Assenza di meccanismi di controllo sulla rotazione degli incarichi e discrezionalità dei relativi criteri.</t>
  </si>
  <si>
    <t>Proposta del Responsabile dell'Ente preceduta da interpello in sede locale.</t>
  </si>
  <si>
    <t>Trasparenza; rotazione degli incarichi; attuazione del Codice di comportamento anche con riferimento all’assenza del conflitto di interessi</t>
  </si>
  <si>
    <t>Pubblicazione sul sito Web istituzionale dei criteri di rotazione negli incarichi e pubblicazione degli interpelli; briefing sul Codice di comportamento; controlli sull’assenza di situazioni di incompatibilità e di conflitto di interessi.</t>
  </si>
  <si>
    <t>n. controlli su totale nomine;              n. briefing con il personale addetto</t>
  </si>
  <si>
    <t>GESTIONE ENTRATE SPESE E PATRIMONIO: CONVENZIONI CON PROFESSIONISTI</t>
  </si>
  <si>
    <t>Decreti di impegno di spesa per le convenzioni sanitarie stipulate dal Ministero della Difesa con professionisti esterni</t>
  </si>
  <si>
    <t>Controllo convenzione presentata dall’ente ai fini dell’emissione del decreto d’impegno di spesa;                                                         emissione del decreto d'impegno di spesa;                                              emissione degli Ordini di Accreditamento ai funzionari delegati  per il pagamento delle competenze ai professionisti convenzionati.</t>
  </si>
  <si>
    <t>Spesa impegnata indebitamente.</t>
  </si>
  <si>
    <t>Mancato controllo degli atti;                              istruttoria inadeguata</t>
  </si>
  <si>
    <t>Atti sottoposti al controllo dell'Ufficio centrale del Bilancio.</t>
  </si>
  <si>
    <t>Controllo interno sul procedimento;                       esame della completezza della documentazione;               verifiche della sussistenza dei presupposti per l’erogazione della spesa</t>
  </si>
  <si>
    <t>Richieste istruttorie;                  controlli;                                 aggiornamento del personale sulle procedure contabili.</t>
  </si>
  <si>
    <t>Trasmissione di elementi all'UCB</t>
  </si>
  <si>
    <t>n. controlli su n. impegni</t>
  </si>
  <si>
    <t>CONTROLLI VERIFICHE ISPEZIONI E SANZIONI: DISCIPLINARI</t>
  </si>
  <si>
    <t>Procedimenti sanzionatori in materia di disciplina ed incompatibilità e/o assenza di autorizzazione nei confronti del personale civile dell'A.D.</t>
  </si>
  <si>
    <t>Adozione del provvedimento conclusivo della procedura</t>
  </si>
  <si>
    <t>Mancata adozione del provvedimento nonostante i presupposti per sanzionare.</t>
  </si>
  <si>
    <t xml:space="preserve">Assenza di controllo; ritardo nell'esame degli atti o nelle richieste istruttorie; decadenze                                                  </t>
  </si>
  <si>
    <t>Relazioni degli Enti/attigiudiziari. Relazioni Guardia di Finanza.</t>
  </si>
  <si>
    <t>Controllo delle scadenze e dell’osservanza della normativa di settore; contraddittorio; accesso agli atti istruttori.</t>
  </si>
  <si>
    <t>Attività di controllo;                    riunioni  con il personale; elaborazione di documenti  per illustrare le corrette modalità di attuazione della normativa;     Briefing costanti sulla corretta applicazione del Codice disciplinare e del codice di comportamento</t>
  </si>
  <si>
    <t>Preventiva con circolari e successiva con l'instaurazione del contraddittorio</t>
  </si>
  <si>
    <t>n. riunioni con il settore Disciplina</t>
  </si>
  <si>
    <t>Esecuzione fornitura buoni pasto elettronici per i dipendenti civili degli Enti centrali e dei distaccamenti di Persomil e Ramdife di Orvieto.</t>
  </si>
  <si>
    <t>Dirigente e Funzionario</t>
  </si>
  <si>
    <t>Possibile interesse privato dei soggetti coinvolti nella procedura; possibili pressioni sugli stessi dall'interno o dall'esterno.</t>
  </si>
  <si>
    <t>I buoni pasto sono distribuiti agli Enti seguendo la programmazione e fornendo le circolari esecutive.</t>
  </si>
  <si>
    <t>1) Codice di comportamento; 2) Obblighi di trasparenza; 3) Astensione in caso di inconferibilità e/o incompatibilità incarichi e/o conflitti d'interesse.</t>
  </si>
  <si>
    <t>Esecuzione della programmazione ed emanazione di apposite circolari per disciplinare l'erogazione dei buoni pasto ai dipendenti civili da parte degli Enti.</t>
  </si>
  <si>
    <t xml:space="preserve">Le circolari indicano per tutti gli Enti coinvolti i criteri da seguire nella gestione dell'erogazione dei buoni pasto ai dipendenti. </t>
  </si>
  <si>
    <t>Circolari attuative emanate rispettivamente il 06.05.2024 e il 03.04.2024</t>
  </si>
  <si>
    <t>MISURE TUTTE GIA' ATTUATE ALL'AVVIO DELLA FASE DI ESECUZIONE (attuazione della programmazione ed emanazione della circolare operativa).</t>
  </si>
  <si>
    <t>ESECUZIONE DEL SERVIZIO PER IL BIENNIO 2024-2025 AVVIATA SECONDO I DATI DELLA PROGRAMMAZIONE E CON L'EMANAZIONE DI APPOSITA CIRCOLARE.</t>
  </si>
  <si>
    <t>Previmil</t>
  </si>
  <si>
    <t xml:space="preserve">Accordi di tipo collusivo tra il personale non avente titolo e il personale preposto alla pratica    </t>
  </si>
  <si>
    <t xml:space="preserve">1) eccessiva discrezionalità nella concessione;
2) interessi personali.
</t>
  </si>
  <si>
    <t>1. livello di discrezionalità connesso all'esercizio dell'attività. 2 univoche circolari ministeriali. 3. utilizzo applicativo GOPERS 2</t>
  </si>
  <si>
    <t xml:space="preserve">1) Attuazione della normativa in vigore;                                              2) Tracciabilità delle attività mediante l'uso del protocollo informatico e firma digitale;                                        3) Uso del sistema di rilevamento del personale GOPERS 2.0                        </t>
  </si>
  <si>
    <t>misure di controllo, trasparenza e standard di comportamento e semplificazione</t>
  </si>
  <si>
    <t xml:space="preserve">Accordi di tipo collusivo tra il personale non avente titolo e il personale preposto alla pratica   </t>
  </si>
  <si>
    <t xml:space="preserve">1) Eccessiva discrezionalità nella concessione;
2) interessi personali.
</t>
  </si>
  <si>
    <t>1. Livello di discrezionalità connesso all'esercizio dell'attività 2. Circolari univoche in materia 3. Utilizzo  GOPERS 2</t>
  </si>
  <si>
    <t>diniego</t>
  </si>
  <si>
    <t>Tutte le misure indicate sono in fase di attuazione</t>
  </si>
  <si>
    <t>1. SI 2. SI 3. SI 4. SI</t>
  </si>
  <si>
    <t>Cause di servizio/Equo indennizzo/Speciali elargizioni. Provvedimenti amministrativi vincolati nell'an e a contenuto vincolato: decreti di riconoscimento dipendenza da causa di servizio; decreti di riconoscimento vittime del terrorismo/dovere/servizio</t>
  </si>
  <si>
    <t>Decreti di riconoscimento della dipendenza da causa di servizio</t>
  </si>
  <si>
    <t>1.Attribuzione beneficio in assenza dei presupposti di legge.  2.Riconoscimento benefici in favore di soggetti non aventi titolo 3. Eccessiva discrezionalità nell'attivazione di eventuali istanze di riesame</t>
  </si>
  <si>
    <t xml:space="preserve">1.Mancanza di controllo dei requisiti previsti. 2.Concentrazione di potere su attività di competenza (eccessiva discrezionalità nel rispetto ordine cronologico, istruttoria, uso distorto di procedure automatizzate). 3.Interesse personale. 4.Pressioni interne ed esterne alla DG per inosservanza di norme e direttive. </t>
  </si>
  <si>
    <t>Tipologia di provvedimenti vincolati nel contenuto e maggiore automazione del processo</t>
  </si>
  <si>
    <t>1. Applicazione del codice di comportamento dei dipendenti della PA dell'AD 2. Misure in materia di traparenza. 3. Misure in materia di conflitto di interessi 4. Formazione del personale</t>
  </si>
  <si>
    <t>Misure di controllo, di trasparenza, di formazione, di rotazione, di regolamentazione.</t>
  </si>
  <si>
    <t>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5. Utilizzo delle piattaforme telematiche istituzionali (MEF - CVCS) per attività endoprocedimentali (SI/NO)</t>
  </si>
  <si>
    <t>1. SI 2. SI 3. SI 4. SI 5. SI</t>
  </si>
  <si>
    <t>Decreti di riconoscimento vittime del terrorismo/dovere/servizio</t>
  </si>
  <si>
    <t>1.Attribuzione beneficio in assenza dei presupposti di legge.  2.Riconoscimento benefici in favore di soggetti non aventi titolo</t>
  </si>
  <si>
    <t>Cause di servizio/Equo indennizzo. Provvedimenti amministrativi vincolati nell'an e a contenuto vincolato: liquidazione equo indennizzo.</t>
  </si>
  <si>
    <t>Liquidazione equo indennizzo</t>
  </si>
  <si>
    <t>1. Concessione del beneficio non rispettando ordine cronologico arrivo domande. 2 Concessione del beneficio in misura maggiore rispetto a quello spettante. 3 Eccessiva discrezionalità nella attivazione di eventuali istanze di riesame</t>
  </si>
  <si>
    <t>Previdenza militare. Provvedimenti amministrativi vincolati nell'an e a contenuto vincolato: decreti concessivi di pensione normale</t>
  </si>
  <si>
    <t>Liquidazione pensioni  ordinarie</t>
  </si>
  <si>
    <t xml:space="preserve">1. Concessione trattamento previdenziale anticipato rispetto all'ordine cronologico di cessazione dal servizio ovvero di presentazione della domanda. 2. Concessione trattamento previdenziale maggiore rispetto a quello spettante </t>
  </si>
  <si>
    <t>1. Mancanza di controllo dei requisiti previsti. 2. Concentrazione di potere su attività di competenza. 3. Interesse personale. 4. Pressioni interne ed esterne alla DG per inosservanza delle norme e delle direttive. 5. Criticità connesse alla ripartizione di competenze con l'INPS</t>
  </si>
  <si>
    <t>Tipologia di provvedimenti vincolati nel contenuto e maggiore informatizzazione del processo</t>
  </si>
  <si>
    <t>1. Rotazione del personale all'interno della Divisione/Reparto. 2. Emanazione di circolari applicative in materia previdenziale. 3. Controlli incrociati delle pratiche da parte di diversi addetti e verifiche a campione. 4. Passaggio, nello svolgimento delle attività, al Sistema applicativo unificato per il calcolo degli stipendi e delle pensioni, in uso presso le Forze Armate. 5. Implementazione automazione processi lavorativi</t>
  </si>
  <si>
    <t>1. SI 2. SI 3. SI 4. 70% 5. SI</t>
  </si>
  <si>
    <t>Previdenza militare. Provvedimenti amministrativi vincolati nell'an e a contenuto vincolato: liquidazione pensioni di reversibilità</t>
  </si>
  <si>
    <t>Decreti di pensioni di reversibilità</t>
  </si>
  <si>
    <t>Attribuzione del beneficio in assenza dei presupposti di legge</t>
  </si>
  <si>
    <r>
      <t xml:space="preserve">Previdenza militare. Provvedimenti amministrativi vincolati nell'an e a contenuto vincolato: liquidazione pensioni privilegiate ordinarie dirette e di reversibilità, indennità  </t>
    </r>
    <r>
      <rPr>
        <b/>
        <i/>
        <sz val="12"/>
        <color rgb="FF000000"/>
        <rFont val="Times New Roman"/>
        <family val="1"/>
      </rPr>
      <t>una tantum</t>
    </r>
    <r>
      <rPr>
        <b/>
        <sz val="12"/>
        <color rgb="FF000000"/>
        <rFont val="Times New Roman"/>
        <family val="1"/>
      </rPr>
      <t>privilegiata; decreti concessivi di pensione tabellare</t>
    </r>
  </si>
  <si>
    <t>Decreti pensioni privilegiate ordinarie dirette</t>
  </si>
  <si>
    <t>1. Concessione trattamento previdenziale anticipato rispetto all'ordine cronologico di cessazione dal servizio ovvero di presentazione della domanda. 2. Concessione trattamento previdenziale maggiore rispetto a quello spettante</t>
  </si>
  <si>
    <t>Tipologia di provvedimenti vincolati nel contenuto e maggiore informatizzazione del processo. Dilatazione tempistiche per coinvolgimento attori istituzionali esterni</t>
  </si>
  <si>
    <t>1. Attuazione procedure di mobilità all'interno del Reparto/Divisione (SI/NO) 2. Pubblicazione sul sito trasparenza e sul sito istituzionale delle circolari applicative emanate in materia previdenziale (SI/NO) 3. Creazione ed utilizzo di procedure formalizzate per attività di controlli/verifiche (SI/NO). 4 Trasferimento delle attività nel Sistema applicativo unificato per il calcolo degli stipendi e delle pensioni, in uso presso le Forze Armate  (stato di realizzazione fisica) 5. Formazione del personale nel completo utilizzo degli applicativi gestionali informatici (SI/NO)</t>
  </si>
  <si>
    <t>Decreti pensioni privilegiate di reversibilità</t>
  </si>
  <si>
    <r>
      <t xml:space="preserve">Decreti concessivi di indennità </t>
    </r>
    <r>
      <rPr>
        <b/>
        <i/>
        <sz val="11"/>
        <color rgb="FF000000"/>
        <rFont val="Times New Roman"/>
        <family val="1"/>
      </rPr>
      <t>una tantum</t>
    </r>
    <r>
      <rPr>
        <b/>
        <sz val="11"/>
        <color rgb="FF000000"/>
        <rFont val="Times New Roman"/>
        <family val="1"/>
      </rPr>
      <t xml:space="preserve"> privilegiata</t>
    </r>
  </si>
  <si>
    <t>Decreti concessivi di pensione tabellare</t>
  </si>
  <si>
    <t>Cause di servizio/Speciali elargizioni. Provvedimenti amministrativi vincolati nell'an e a contenuto vincolato. Liquidazione speciale elargizione</t>
  </si>
  <si>
    <t>Provvedimenti di speciale elargizione</t>
  </si>
  <si>
    <t xml:space="preserve">1. Concessione del beneficio non rispettando ordine cronologico arrivo domende. 2. Concessione del beneficio in misura maggiore rispetto a quello spettante. </t>
  </si>
  <si>
    <t>Cause di servizio/Speciali elargizioni. Provvedimenti amministrativi vincolati nell'an e a contenuto vincolato. Liquidazione assegno vitalizio ordinario e speciale</t>
  </si>
  <si>
    <t>Provvedimenti  di assegno vitalizio ordinario e speciale</t>
  </si>
  <si>
    <t>Previdenza militare. Provvedimenti amministrativi vincolati nell'an e a contenuto vincolato: liquidazione due annualità del trattamento pensionistico di reversibilità</t>
  </si>
  <si>
    <t>Decreti di liquidazione di due annualità del trattamento pensionistico di reversibilità</t>
  </si>
  <si>
    <t>Speciali elargizioni. Provvedimenti amministrativi vincolati nell'an e a contenuto vincolato: liquidazione indennizzo privilegiato aeronautico</t>
  </si>
  <si>
    <t>Decreti di indennizzo privilegiato aeronautico</t>
  </si>
  <si>
    <t>Concessione trattamento economico maggiore rispetto a quello spettante</t>
  </si>
  <si>
    <t xml:space="preserve">Mancanza di controllo dei requisiti previsti. Concentrazione di potere su attività di competenza (carenza di istruttoria, uso distorto di procedure automatizzate). Interesse personale. Pressioni interne ed esterne alla DG per inosservanza di norme e direttive. </t>
  </si>
  <si>
    <t xml:space="preserve">1. Rotazione del personale all'interno della Divisione/Reparto. 2. Controlli e autocertificazioni. 3. Tracciabilità delle attività e uso  del protocollo informatico 4. Implementazione automazione processi lavorativi. </t>
  </si>
  <si>
    <t xml:space="preserve">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t>
  </si>
  <si>
    <t>Previdenza militare. Provvedimenti amministrativi vincolati nell'an e a contenuto vincolato: decreti di costituzione di posizione assicurativa INPS per i volontari; decreti di riscatto e ricongiunzione periodi assicurativi; liquidazione una tantum e costituzione posizione assicurativa INPS.</t>
  </si>
  <si>
    <t>Decreti di costituzione di posizione assicurativa INPS per i volontari</t>
  </si>
  <si>
    <t xml:space="preserve"> Decreti di riscatto e ricongiunzione periodi assicurativi</t>
  </si>
  <si>
    <t>Decreti di liquidazione una tantum e costituzione posizione assicurativa INPS</t>
  </si>
  <si>
    <r>
      <t xml:space="preserve">Previdenza militare. Provvedimenti amministrativi vincolati nell'an e a contenuto vincolato: decreti di liquidazione indennità </t>
    </r>
    <r>
      <rPr>
        <b/>
        <i/>
        <sz val="12"/>
        <color rgb="FF000000"/>
        <rFont val="Times New Roman"/>
        <family val="1"/>
      </rPr>
      <t>una tantum</t>
    </r>
    <r>
      <rPr>
        <b/>
        <sz val="12"/>
        <color rgb="FF000000"/>
        <rFont val="Times New Roman"/>
        <family val="1"/>
      </rPr>
      <t xml:space="preserve"> per paraplegici</t>
    </r>
  </si>
  <si>
    <r>
      <t xml:space="preserve">Decreti di liquidazione di indennità </t>
    </r>
    <r>
      <rPr>
        <b/>
        <i/>
        <sz val="11"/>
        <color rgb="FF000000"/>
        <rFont val="Times New Roman"/>
        <family val="1"/>
      </rPr>
      <t xml:space="preserve">una tantum </t>
    </r>
    <r>
      <rPr>
        <b/>
        <sz val="11"/>
        <color rgb="FF000000"/>
        <rFont val="Times New Roman"/>
        <family val="1"/>
      </rPr>
      <t>per paraplegici</t>
    </r>
  </si>
  <si>
    <t xml:space="preserve">1.Mancanza di controllo dei requisiti previsti. 2.Concentrazione di potere su attività di competenza (eccessiva discrezionalità nel rispetto ordine cronologico, istruttoria, uso distorto di procedure automatizzate). 3. Interesse personale. 4. Pressioni interne ed esterne alla DG per inosservanza di norme e direttive. </t>
  </si>
  <si>
    <t>1. Rotazione del personale all'interno della Divisione/Reparto. 2. Emanazione di circolari applicative in materia previdenziale. 3. Controlli e verifiche a campione. 4. Implementazione automazione processi lavorativi</t>
  </si>
  <si>
    <t>1. Attuazione procedure di mobilità all'interno del Reparto/Divisione (SI/NO) 2. Pubblicazione sul sito trasparenza e sul sito istituzionale delle circolari applicative emanate in materia  (SI/NO) 3. Creazione ed utilizzo di scadenzari per attività di controlli/verifiche (SI/NO). 4 Implementazione delle funzioni chieste nel programma informatico (stato di realizzazione fisica) 5. Formazione del personale nel completo utilizzo degli applicativi gestionali informatici (SI/NO)</t>
  </si>
  <si>
    <t>1. SI 2. SI 3. SI 4. 100% 5. SI</t>
  </si>
  <si>
    <t>Istruttoria rimborso spese legali e di giustizia</t>
  </si>
  <si>
    <t>Attività endoprocedimentali per pagamento spese legali e di giustizia</t>
  </si>
  <si>
    <t>Tipologia di provvedimenti vincolati nel contenuto da quanto previsto in sentenza e maggiore automazione del processo</t>
  </si>
  <si>
    <t>Pagamento spese legali e di giustizia</t>
  </si>
  <si>
    <t>Decreti di liquidazione spese legali e di giustizia</t>
  </si>
  <si>
    <t xml:space="preserve">Previmil </t>
  </si>
  <si>
    <t>Personale di assistenza spirituale: reclutamento, stato giuridico, impiego, avanzamento dei cappellani militari.</t>
  </si>
  <si>
    <t>Nomine cappellani militari</t>
  </si>
  <si>
    <t>Reclutamento di soggetti non aventi diritto</t>
  </si>
  <si>
    <t>Mancanza di controllo circa il possesso di requisiti richiesti per reclutare il personale</t>
  </si>
  <si>
    <t>Provvedimenti a contenuto vincolato, verifica dei requisiti congiunta fra Ordinariato Militare e Amministrazione Difesa, terzietà dell'autorità che firma il provvedimento (Ministro)</t>
  </si>
  <si>
    <t>1. Applicazione del codice di comportamento dei dipendenti dell'AD, 2. Formazione del personale. 3. Trasparenza</t>
  </si>
  <si>
    <t>Tutte le misure sono in fase di attuazione</t>
  </si>
  <si>
    <t xml:space="preserve">1. SI 2. SI 3. SI 4. SI </t>
  </si>
  <si>
    <t>Provvedimenti di stato giuridico dei cappellani militari</t>
  </si>
  <si>
    <t>Attribuzione di posizioni giuridiche a non aventi diritto al fine di agevolare particolari soggetti</t>
  </si>
  <si>
    <t>Carenza di controlli con conseguente abuso nell'adozione di provvedimenti aventi ad oggetto variazioni di stato giuridico</t>
  </si>
  <si>
    <t>Provvedimenti a contenuto vincolato, verifica congiunta fra Ordinariato Militare e Amministrazione Difesa</t>
  </si>
  <si>
    <t>Provvedimenti di impiego dei cappellani militari: revoche, assunzioni e estensioni di incarico</t>
  </si>
  <si>
    <t>Carenza di controlli con conseguente abuso nell'adozione di provvedimenti di impiego</t>
  </si>
  <si>
    <t>Provvedimenti di avanzamento dei cappellani militari</t>
  </si>
  <si>
    <t>Carenza di controlli con conseguente abuso nell'adozione di provvedimenti di avanzamento</t>
  </si>
  <si>
    <t>Ufficiali del Corpo militare volontario dell'Associazione della Croce Rossa Italiana: reclutamento, stato giuridico, avanzamento</t>
  </si>
  <si>
    <t>Nomine ufficiali del Corpo militare volontario della CRI</t>
  </si>
  <si>
    <t>Provvedimenti a contenuto vincolato, verifica dei requisiti a cura della CRI e della DG, procedure automatizzate, terzietà delle autorità che firmano/controfirmano atto (DPR)</t>
  </si>
  <si>
    <t>Provvedimenti di stato giuridico ufficiali del Corpo militare volontario della CRI</t>
  </si>
  <si>
    <t>Procedure automatizzate e provvedimenti a contenuto vincolato</t>
  </si>
  <si>
    <t>Provvedimenti di avanzamento ufficiali del Corpo militare volontario della CRI</t>
  </si>
  <si>
    <t>Ufficiali del Corpo militare dell'Associazione dei Cavalieri del Sovrano Militare Ordine di Malta (ACISMOM): reclutamento, stato giuridico, avanzamento.</t>
  </si>
  <si>
    <t>Nomine ufficiali del Corpo militare ACISMOM</t>
  </si>
  <si>
    <t>Provvedimenti a contenuto vincolato, verifica dei requisiti a cura di ACISMOM e della DG, procedure automatizzate, terzietà delle autorità che firmano/controfirmano atto (DPR)</t>
  </si>
  <si>
    <t>Provvedimenti di stato giuridico ufficiali del Corpo militare ACISMOM</t>
  </si>
  <si>
    <t>Provvedimenti di avanzamento ufficiali del Corpo militare ACISMOM</t>
  </si>
  <si>
    <t>Contenzioso PREVIMIL. Giudizi dinanzi alla Corte dei conti</t>
  </si>
  <si>
    <t>Giudizi dinanzi alla Corte dei conti in materia pensionistica</t>
  </si>
  <si>
    <t>Disparità di trattamento rispetto a casi analoghi</t>
  </si>
  <si>
    <t>1. Applicazione del codice di comportamento dei dipendenti dell'AD. 2. Trasparenza. 3. Formazione del personale</t>
  </si>
  <si>
    <t>1. Controlli e verifiche incrociate fra pratiche assegnate 2. Rotazione del personale nell'assegnazione degli incarichi 3. Informatizzazione dei processi lavorativi. 4. Tracciabilità delle attività e utilizzo del sistema di protocollo informatico 5 Gestione e implementazione registro contenzioso</t>
  </si>
  <si>
    <t>Misure di controllo, trasparenza, formazione, rotazione, regolamentazione</t>
  </si>
  <si>
    <t>1. SI 2.SI 3.SI 4.SI</t>
  </si>
  <si>
    <t>Contenzioso PREVIMIL. Giudizi dinanzi al giudice ordinario e al giudice amministrativo</t>
  </si>
  <si>
    <t>Giudizi dinanzi al giudice ordinario</t>
  </si>
  <si>
    <t>1. Uso distorto dell'attività processuale. 2. Mancata, erronea o impropria costituzione nei giudizi di 1° e 2° grado. 3. Omissione o ritardo fraudolenti nell'applicazione degli strumenti processuali della notifica o del deposito degli atti, nell'esecuzione delle sentenze. 4- Richieste istruttorie pretestuose. 5 Pressioni interne ed esterne alla DG per non osservanza delle norme e delle direttive in materia. 6. Interessi personali</t>
  </si>
  <si>
    <t>1. Controlli e verifiche effettuate (SI/NO) 2. Rotazione negli incarichi (SI/NO) 3. Formazione del personale nell'utilizzo dei sistemi gestionali e applicativi (SI/NO) 4. Tracciabilità delle attività (SI/NO) 5 Utilizzo costante e aggiornamento registro contenzioso (SI/NO)</t>
  </si>
  <si>
    <t>1. SI 2.SI 3.SI 4.SI 5.SI</t>
  </si>
  <si>
    <t>Giudizi dinanzi al giudice amministrativo</t>
  </si>
  <si>
    <t>1. Applicazione del codice di comportamento dei dipendneti dell'AD. 2. Trasparenza. 3. Formazione del personale</t>
  </si>
  <si>
    <t>Contenzioso PREVIMIL. Ricorsi amministrativi al Presidente della Repubblica</t>
  </si>
  <si>
    <t>Ricorsi straordinari al Presidente della Repubblica</t>
  </si>
  <si>
    <t>1. Omessa, ritardata o impropria relazione a firma del Ministro. 2. Omissione o ritardo nell'esecuzione dei pareri istruttori. 3. Richieste istruttorie pretestuose. 4. Eccessiva discrezionalità nel rispetto dell'ordine cronologico di trattazione delle pratiche. 6. Pressioni interne ed esterne alla DG per non osservanza delle norme e direttive in materia.</t>
  </si>
  <si>
    <t>Contenzioso PREVIMIL. Esecuzione sentenze ed emissione dei provvedimenti di liquidazione. Liquidazione per risarcimento danni e per spese arbitrali ed arbitrati imputabili a capitoli di propria competenza</t>
  </si>
  <si>
    <t>Esecuzione sentenze ed emissione provvedimenti di liquidazione</t>
  </si>
  <si>
    <t>Liquidazione di somme a non aventi diritto. Agevolazione di soggetti in via preferenziale. Attribuzione di compensi agli aventi diritto non in aderenza alle normative</t>
  </si>
  <si>
    <t>Mancanza di controllo sulla documentazione e sulle dichiarazioni. Pressioni interne ed esterne alla DG per inosservanza delle norme e delle direttive</t>
  </si>
  <si>
    <t>1. Controlli e verifiche incrociate fra pratiche assegnate 2. Rotazione del personale nell'assegnazione degli incarichi 3. Informatizzazione dei processi lavorativi. 4. Tracciabilità delle attività e utilizzo del sistema di protocollo informatico. 5 Controlli autocertificazioni</t>
  </si>
  <si>
    <t>1. Controlli e verifiche effettuate (SI/NO) 2. Rotazione negli incarichi (SI/NO) 3. Formazione del personale nell'utilizzo dei sistemi gestionali e applicativi (SI/NO) 4. Tracciabilità delle attività (SI/NO) 5. Controlli effettuati (SI/NO)</t>
  </si>
  <si>
    <t>Liquidazione per risarcimento danni e per spese e per liti arbitrali imputabili a capitoli di propria competenza</t>
  </si>
  <si>
    <t>Identificazione, analisi e valutazione del rischio corruttivo</t>
  </si>
  <si>
    <t>AREA DI RISCHIO</t>
  </si>
  <si>
    <t>Esecutore Attività
(in ogni cella è presente un menù a tendina)</t>
  </si>
  <si>
    <t>MISURE GENERALI</t>
  </si>
  <si>
    <t>DIREZIONE GENERALE (USG - UTT)</t>
  </si>
  <si>
    <t>Applicazione Cod. Contratti e della normativa di settore, compresi gli strumenti di soft law;            controllo;                trasparenza;                   definizione e promozione dell'etica e di standard di comportamento (Codice di comportamento; Patto d’integrità);                     sensibilizzazione e partecipazione;                formazione;                     rotazione ordinaria;</t>
  </si>
  <si>
    <t>Capo USG; Direttore UTT</t>
  </si>
  <si>
    <t xml:space="preserve">PROCEDURE PER SELEZIONE CONTRAENTE
</t>
  </si>
  <si>
    <t>DIREZIONE GENERALE</t>
  </si>
  <si>
    <t xml:space="preserve">Applicazione Cod. Contratti e della normativa di settore;        trasparenza;                    definizione e promozione dell'etica e di standard di comportamento (codice di comportamento);         sensibilizzazione e partecipazione;                                 </t>
  </si>
  <si>
    <t>trasparenza e standard di comportamento;</t>
  </si>
  <si>
    <t>misure di controllo, trasparenza, standard di comportamento, formazione; rotazione</t>
  </si>
  <si>
    <t>1) 100%
2) 100%
3) 100%
4) 100% 5) 100% 6) 100% 7) 100% 8) 100%</t>
  </si>
  <si>
    <t>misure di controllo, trasparenza e standard di comportamento; formazione; rotazione</t>
  </si>
  <si>
    <t>1) 100%
2) 100%
3) 100% 4) 100% 5) 100% 6) 100%</t>
  </si>
  <si>
    <t xml:space="preserve">Capo Divisione competente /RUP </t>
  </si>
  <si>
    <t>Assenza di regole e di criteri di valutazione preordinati, chiari e ben definiti negli atti di gara; concentrazione delle competenze in capo ad un unico soggetto; mancanza di trasparenza e di misure di controllo; mancata rotazione dei membri del seggio di gara; inadeguata diffusione della cultura della legalità; inadeguatezza o assenza di competenze del personale; mancata verifica di conflitto di interessi</t>
  </si>
  <si>
    <t>Applicazione Cod. Contratti e della normativa di settore, compresi gli strumenti di soft law;            controllo;                trasparenza;                   definizione e promozione dell'etica e di standard di comportamento (Codice di comportamento; Patto d’integrità);                     sensibilizzazione e partecipazione;                formazione;                     rotazione;</t>
  </si>
  <si>
    <t>1) Criteri di valutazione predeterminati nella Lex Specialis (standardizzata sul Bando tipo ANAC);
2) gestione condivisa; 3) standardizzazione delle procedure;
4) informatizzazione dei processi; 5) trasparenza; 6) formazione continua; 7) rotazione dei membri del seggio di gara; 8) verifica di insussistenza di conflitto d'interesse.</t>
  </si>
  <si>
    <t>misure di controllo e di trasparenza; standard di comportamento; formazione; rotazione</t>
  </si>
  <si>
    <t>1) attività formale di coordinazione e condivisione RUP/Seggio di gara (%); 2) attività formale di confronto per le questioni più rilevanti con Dirigente e Servizio Atti Giuridici (%);
3) verbalizzazione dettagliata dell'attività svolta (%); 4) ricorso alle piattaforme telematiche per l’accesso a dati e documenti (%); 5) adempimento degli obblighi di pubblicità e trasparenza (%); 6) avvio del personale a corsi di formazione specifici (%); 7) rilascio di una dichiarazione da parte del RUP e dei membri del seggio di gara, sulla sussistenza di eventuali cause di inconferibilità/incompatibilità ed impegno a comunicare prontamente eventuali cause di inconferibilità/incompatibilità sopravvenute (%); 8) rotazione nella scelta dei membri del seggio di gara (%).</t>
  </si>
  <si>
    <t>Capo Divisione competente/ RUP (1-5); Capo Reparto competente (6-8)</t>
  </si>
  <si>
    <t>Assenza di criteri valutativi preordinati chiari e ben definiti nella Lex specialis; mancanza di trasparenza e di misure di controllo; concentrazione delle competenze in capo ad un unico soggetto; inadeguata diffusione della cultura della legalità; inadeguatezza o assenza di competenze del personale; mancata rotazione dei componenti della Commissione giudicatrice; mancata verifica di conflitto di interessi</t>
  </si>
  <si>
    <t>misure di controllo; trasparenza; standard di comportamento; formazione; rotazione</t>
  </si>
  <si>
    <t>1) attività formale di coordinazione RUP/Commissione giudicatrice, nel rispetto delle reciproche competenze (%); 2) verbalizzazione dettagliata dell'attività di valutazione del'offerta (%); 3) adempimento degli obblighi di pubblicità e trasparenza (%); 4) rilascio di una dichiarazione da parte dei membri della Commissione giudicatrice, sulla sussistenza di eventuali cause di inconferibilità/incompatibilità ed impegno a comunicare prontamente eventuali cause di inconferibilità/incompatibilità sopravvenute (%); 5) rotazione dei membri delle Commissioni giudicatrici (con nomina anche di membri esterni) (SI/NO); 6) avvio del personale a corsi di formazione specifici (%);</t>
  </si>
  <si>
    <t>Capo Divisione competente RUP (1-4); Capo Reparto competente (5-6)</t>
  </si>
  <si>
    <t>1) Criteri di valutazione e casi di esclusione predeterminati nella Lex Specialis (standardizzata sul Bando tipo ANAC);
2) gestione condivisa; 3) standardizzazione delle procedure;
4) informatizzazione dei processi; 5) trasparenza; 6) formazione continua; 7) verifica di insussistenza di conflitto d'interesse.</t>
  </si>
  <si>
    <t>misure di controllo, trasparenza e standard di comportamento;formazione;</t>
  </si>
  <si>
    <t>1) Attività formale di coordinazione e condivisione RUP/Commissione giudicatrice/Seggio di gara (%);
2) attività formale di confronto con Dirigente e Servizio Atti Giuridici (%); 3) verbalizzazione dettagliata dell'attività di valutazione e adeguata motivazione del provedimento di esclusione (%); 4) adempimento degli obblighi di pubblicità e trasparenza (%); 5) ricorso alle piattaforme telematiche per la gestione delle gare e accesso telematico a dati, documenti e procedimenti (%); 6) rilascio di una dichiarazione sulla sussistenza di eventuali cause di inconferibilità/incompatibilità ed impegno a comunicare prontamente eventuali cause di inconferibilità/incompatibilità sopravvenute (%); 7) avvio del personale a corsi di formazione specifici (%)</t>
  </si>
  <si>
    <t>1) 100%
2) 100%
3) 100% 4) 100% 5) 100% 6) 100% 7) 100%</t>
  </si>
  <si>
    <t>Capo Divisione competente RUP (1-5); Capo Reparto (6-7)</t>
  </si>
  <si>
    <t>Eccessiva discrezionalità; assenza di criteri predeterminati; concentrazione delle competenze in capo ad un unico soggetto; mancanza di trasparenza e di misure di controllo; inadeguata diffusione della cultura della legalità; mancata verifica di conflitto di interessi;</t>
  </si>
  <si>
    <t>1) gestione condivisa; 2) standardizzazione delle procedure;
3) trasparenza; 4) formazione continua; 5) verifica di insussistenza di conflitto d'interesse;</t>
  </si>
  <si>
    <t>misure di controllo; trasparenza; standard di comportamento; formazione</t>
  </si>
  <si>
    <t>1) attività formale di coordinazione e condivisione RUP/Commissione giudicatrice e Ufficio analisi costi (UGCT) (%);
2) accertamento analisi costi da parte del competente Ufficio ricorrendo a idonei strumenti di riferimento ufficiali (Bollettino indicitalia, costo lavoro e CCIA per prezzi materie prime e studi di settore) (%); 3) attività formale di coordinamento con altre UU.OO. della D.G. e della P.A. (%); 4) adempimento degli obblighi di pubblicità e trasparenza (%); 5) verbalizzazione dettagliata dell'attività di verifica svolta dal RUP/Commissione giudicatrice e dall'Ufficio Analisi Costi (%); 6) avvio del personale a corsi di formazione specifici (%); 7) rilascio di una dichiarazione da parte del RUP, della Commissione giudicatrice e del personale del competente Ufficio Analisi Costi, su eventuali cause di inconferibilità/incompatibilità ed impegno a comunicare prontamente eventuali cause di inconferibilità/incompatibilità sopravvenute (%).</t>
  </si>
  <si>
    <t>1) 100%
2) 100%
3) 100% 4) 100%; 5) 100% 6) 100% 7) 100%</t>
  </si>
  <si>
    <t>Capo Divisione competente /RUP (1-5); Capo Reparto competente (6-7)</t>
  </si>
  <si>
    <t>misure di controllo; trasparenza; standard di comportamento;</t>
  </si>
  <si>
    <t>Capo Divisione competente /RUP</t>
  </si>
  <si>
    <t>Concentrazione delle competenze in capo ad un unico soggetto; mancanza di trasparenza e di misure di controllo; mancata rotazione dei membri del seggio di gara;  inadeguata diffusione della cultura della legalità; inadeguatezza o assenza di competenze del personale; mancata verifica di conflitto di interessi;</t>
  </si>
  <si>
    <t>1) gestione condivisa; 2) standardizzazione procedure;
3) informatizzazione dei processi 4) trasparenza; 5) formazione continua; 6) rotazione dei membri del seggio di gara; 7) verifica di insussistenza di conflitto d'interesse;</t>
  </si>
  <si>
    <t>misure di controllo; trasparenza; standard di comportamento; formazione; rotazione.</t>
  </si>
  <si>
    <t>1) attività formale di coordinazione e condivisione RUP/Seggio di gara (%); 2) verbalizzazione dettagliata dell'attività di verifica svolta (%); 3) ricorso alle piattaforme telematiche per la gestione delle gare e accesso telematico a dati documenti e procedimenti (%); 4) adempimento degli obblighi di pubblicità e trasparenza (%); 5) avvio del personale a corsi di formazione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nella scelta dei membri del seggio di gara (%);</t>
  </si>
  <si>
    <t>1) 100%
2) 100%
3) 100% 4) 100%; 5) 100% 6) 100%; 7) 100%</t>
  </si>
  <si>
    <t>Capo Divisione competente /RUP (1-4); Capo Reparto competente (5-7)</t>
  </si>
  <si>
    <t>1) 100%
2) 100%
3) 100% 4) 100%; 5) 100%</t>
  </si>
  <si>
    <t>1) 100%
2) 100%
3) 100% 4) 100%; 5) 100% 6) 100%</t>
  </si>
  <si>
    <t xml:space="preserve">2.3 </t>
  </si>
  <si>
    <t>Revoca del bando</t>
  </si>
  <si>
    <t>Misure di controllo; trasparenza e standard di comportamento;</t>
  </si>
  <si>
    <t>trasparenza e standard di comportamento; formazione</t>
  </si>
  <si>
    <t>1) 100%
2) 100%
3) 100% 4) 100%</t>
  </si>
  <si>
    <t xml:space="preserve">1) 100%
2) 100%
3) 100% 4) 100%; 5) 100% 6) 100% 7) 100% </t>
  </si>
  <si>
    <t>Capo Divisione competente RUP (1-4); Capo Reparto competente(5-7)</t>
  </si>
  <si>
    <t>Assenza di criteri valutativi preordinati; concentrazione delle competenze in capo ad un unico soggetto; mancanza di trasparenza e di misure di controllo; inadeguata diffusione della cultura della legalità; inadeguatezza o assenza di competenze del personale; mancata rotazione dei membri della Commissione; mancata verifica del conflitto di interessi</t>
  </si>
  <si>
    <t>1) Criteri di valutazione predeterminati nella Lex Specialis;
2) gestione condivisa; 3) standardizzazione delle procedure;
4) trasparenza; 5) rotazione nella nomina dei membri della Commissione giudicatrice; 6) verifica di insussistenza di conflitto d'interesse; 7) formazione continua</t>
  </si>
  <si>
    <t>1) attività formale di coordinazione e condivisione RUP/Commissione (%);
2) verbalizzazione dettagliata dell'attività di valutazione svolta (%) 3) adempimento degli obblighi di pubblicità e trasparenza (%); 4) rilascio di una dichiarazione da parte dei membri della Commissione, sulla sussistenza di eventuali cause di inconferibilità/incompatibilità, ed impegno a comunicare prontamente eventuali cause di inconferibilità/incompatibilità sopravvenute (%); 5) rotazione dei membri della Commissione con nomina anche di membri esterni (%); 6) avvio del personale a corsi di formazione specifici (%)</t>
  </si>
  <si>
    <t>Capo Divisione competente RUP (1-3); Capo Reparto competente (4-6)</t>
  </si>
  <si>
    <t>Applicazione Cod. Contratti e della normativa di settore compresi gli strumenti di soft law;     trasparenza;                          definizione e promozione dell'etica e di standard di comportamento (Codice di comportamento - Patto d'integrità);                              sensibilizzazione e partecipazione;                                                                              formazione;                       rotazione ordinaria.</t>
  </si>
  <si>
    <t>1) attività formale di coordinazione e condivisione RUP/Seggio di gara (%);                                               2) verbalizzazione dettagliata dell'attività di verifica svolta (%);        3) ricorso alle piattaforme telematiche per la gestione delle gare e accesso telematico a dati documenti e procedimenti (%);           4) adempimento degli obblighi di pubblicità e trasparenza (%);          5) avvio del personale a corsi di formazione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nella scelta dei membri del seggio di gara (%);</t>
  </si>
  <si>
    <t>1) 100%
2) 100%
3) 100%             4) 100%;               5) 100%               6) 100%;         7) 100%</t>
  </si>
  <si>
    <t>ACCESSO AGLI ATTI AMMINISTRATIVI</t>
  </si>
  <si>
    <t>Mancanza di crirteri predeterminati che regolamentano l'esecuzione contrattuale; clausole contrattuali lacunose o ambigue; mancanza di trasparenza e di misure di controllo; concentrazione delle competenze in capo ad un unico soggetto; permanenza prolungata nell'incarico; inadeguata diffusione della cultura della legalità; inadeguatezza o assenza di competenze del personale; mancata verifica del conflitto d'interessi;</t>
  </si>
  <si>
    <t>1) 100%
2) 100%
3) 100%             4) 100%;               5) 100%               6) 100%;         7) 100%;            8) 100%;         9) 100%;          10) 100%</t>
  </si>
  <si>
    <t>Capo Divisione competente /RUP (1-2-3-4-5-6); Capo UGCT (1); Direttore UTT competente/ DEC (3-4); Capo Reparto competente (7-10)</t>
  </si>
  <si>
    <t>Mancanza di trasparenza e di meccanismi di
controllo sui soggetti incaricati di effettuare le verifiche;
assenza di criteri di valutazione
predeterminati;
mancata rotazione dei membri delle commissioni; inadeguata diffusione della cultura della legalità; inadeguatezza o assenza di competenze del personale; mancata verifica di conflitto d'interessi;</t>
  </si>
  <si>
    <t>regolamentazione; misure di controllo, trasparenza e standard di comportamento; formazione; rotazione</t>
  </si>
  <si>
    <t xml:space="preserve">1) Clausole contrattuali chiare e precise e adozione di Direttive interne per definire i criteri e le modalità di svolgimento delle attività delle Commissioni di verifica (%);          2) nomina dei membri della Commissione di verifica, con criterio di rotazione, attingendo da un apposito elenco  (aggiornato annualmente sulla base di segnalazioni di disponibilità di personale qualificato, proveniente da Enti/Comandi di FF.AA.) secondo quanto previsto da apposita Direttiva interna e avendo cura che gli Ufficiali da nominare non abbiano diretto o sorvegliato la fase di esecuzione del contratto, nè interverranno nella successiva fase di accettazione o rifiuto della fornitura (%);                3) approvazione della valutazione effettuata (anche sull'applicazione dello sconto) da parte del D.G.;            4) verbalizzazione dettagliata dell'attività di verifica svolta (%);    5)  adempimento degli obblighi di pubblicità e trasparenza (%);          6) comunicazioni all'appaltatore esclusivamente tramite URP (%);    7) avvio del personale a corsi di formazione specifici (%);                8) rilascio di una dichiarazione di assenza di cause di incompatibilità/inconferibilità ed impegno a comunicare prontamente eventuali cause di inconferibilità/incompatibilità sopravvenute (%);                  </t>
  </si>
  <si>
    <t xml:space="preserve">1) 100%
2) 100%
3) 100%             4) 100%;               5) 100%               6) 100%;         7) 100%;            8) 100%;         </t>
  </si>
  <si>
    <t>Capo Divisione competente /RUP (1-5); Capo UGCT (1-2-3-4-6-);  Capo Reparto competente (3-7- 8)</t>
  </si>
  <si>
    <t>Eccessiva regolamentazione o complessità e scarsa chiarezza della normativa di riferimento; mancanza di trasparenza e di misure di controllo; concentrazione delle competenze in capo ad un unico soggetto; permanenza prolungata nell'incarico; inadeguata diffusione della cultura della legalità; inadeguatezza o assenza di competenze del personale; clausole contrattuali lacunose o ambigue; mancata verifica di conflitto di interessi</t>
  </si>
  <si>
    <t>misure di controllo, trasparenza e standard di comportamento; formazione, rotazione</t>
  </si>
  <si>
    <t>UTILIZZO DEGLI STRUMENTI CONSIP</t>
  </si>
  <si>
    <t>Determina</t>
  </si>
  <si>
    <t xml:space="preserve">Assenza di criteri preordinati; concentrazione delle competenze in capo ad un unico soggetto;  mancanza di trasparenza e di misure di controllo; permanenza prolungata nell'incarico;  inadeguata diffusione della cultura della legalità; inadeguatezza o assenza di competenze del personale; mancata verifica di conflitto di interessi; </t>
  </si>
  <si>
    <t xml:space="preserve">1) attività formale di coordinazione e condivisione Direttore Generale/dirigente responsabile di settore(%);                                                          2) ricorso alle piattaforme telematiche per la gestione delle gare ed accesso telematico a dati, documenti e procedimenti  (%);            3) avvio a corsi di formazione specifici (%);  4) rilascio di una dichiarazione sulla sussistenza di eventuali cause di inconferibilità/incompatibilità ed impegno a comunicare prontamente eventuali cause di inconferibilità/incompatibilità sopravvenute (%);                                                              5) adempimento degli obblighi di trasparenza e pubblicità (%);                                               6) adeguata motivazione della determina firmata dal D.G.(%);                                                              7) rotazione ordinaria (%);                           8) rotazione nella nomina dei membri del seggio di gara in caso di RdO (%);                                                             9) rispetto del principio di rotazione degli OO.EE. (%).                                                                                                  </t>
  </si>
  <si>
    <t>1) 100%
2) 100%
3) 100%              4) 100%;           5) 100%            6) 100%        7) 100%;           8) 100%;            9) 100%</t>
  </si>
  <si>
    <t>Capo USG/RUP; Direttore UTT di competenza (1;2;4;5;6;9); Direttore Generale (3;7)</t>
  </si>
  <si>
    <t>RESPONSA-
BILITA' DEL PROCESSO</t>
  </si>
  <si>
    <t>TIPOLOGIA
 ENTE</t>
  </si>
  <si>
    <t xml:space="preserve">ESECUTORE ATTIVITA' 
</t>
  </si>
  <si>
    <t>SOGGETTO RESPONSA-
BILE</t>
  </si>
  <si>
    <t>Direzione Tecnica / UTTER</t>
  </si>
  <si>
    <t xml:space="preserve">
1) Eccessiva  discrezionalità' nella autorizzazione
2) Interessi personali.</t>
  </si>
  <si>
    <t>Minimo livello di discrezionalità connesso all'esercizio dell'attività.
Univoche Circolari ministeriali.
Utilizzo GOPERS 2.</t>
  </si>
  <si>
    <t>Applicazione del Codice di comportamento dei dipendenti del Ministero della difesa e del Codice dell'Ordinamento Militare</t>
  </si>
  <si>
    <t>Tutte le misure sono già in attuazione</t>
  </si>
  <si>
    <t>1 ) SI
2)100%        
3)100%
4) SI</t>
  </si>
  <si>
    <t>n.o . Superiore diretto</t>
  </si>
  <si>
    <t>1.1.4</t>
  </si>
  <si>
    <t>CONCESSIONE AL PERSONALE MILITARE DI LICENZA ORDINARIA o  STAORDINARIA/FERIE/BENEFICI LEGGE 104:1992</t>
  </si>
  <si>
    <t>Superiore Gerarchico</t>
  </si>
  <si>
    <t xml:space="preserve">
1) Eccessiva  discrezionalità' nella concessione;
2) Interessi personali.</t>
  </si>
  <si>
    <t>Livello di discrezionalità connesso all'esercizio dell'attività.
Univoche Circolari ministeriali.
Utilizzo GOPERS 2.</t>
  </si>
  <si>
    <t>Misure di controllo, trasparenza e standard di comportamento e semplificazione
Maggiore condivisione delle attività tra gli operatori; compartecipazione del personale alle attività dell'ufficio; condivisione delle valutazionio rilevanti per i procedimenti amministrativi; "segregazione delle competenze", ovvero attribuzione a diversi soggetti di compiti ben distinti. 
Attività vincolate, con minima descrezionalità tecnica.</t>
  </si>
  <si>
    <t>1)  Rispetto della Normativa (SI/NO)
2)Utilizzo del sistema di rilevamento del personale GOPERS 2.0 (100%) 
3) Segnalazione in caso di conflitto di interessi (SI/NO)</t>
  </si>
  <si>
    <t>1 ) SI
2)100%        
3 SI</t>
  </si>
  <si>
    <t>1.2.4</t>
  </si>
  <si>
    <t xml:space="preserve">COLLOCAMENTO IN ASPETTATIVA PER:  MOTIVI SANITARI - MOTIVI DI STUDIO - MOTIVI PRIVATI - CARICHE ELETTIVE
</t>
  </si>
  <si>
    <t xml:space="preserve">
1) Eccessiva  discrezionalità' nei collocamenti in aspettativa
2) Interessi personali.</t>
  </si>
  <si>
    <t>Misure di controllo, trasparenza e standard di comportamento e semplificazione.
Maggiore condivisione delle attività tra gli operatori; compartecipazione del personale alle attività dell'ufficio; condivisione delle valutazionio rilevanti per i procedimenti amministrativi; "segregazione delle competenze", ovvero attribuzione a diversi soggetti di compiti ben distinti. 
Attività vincolate, con minima descrezionalità tecnica.</t>
  </si>
  <si>
    <t>1)  Rispetto della Normativa (SI/NO)
2) Utilizzo del sistema di protocollo informatico @DhOC (100%)                                  
3)Utilizzo del sistema di rilevamento del personale GOPERS 2.0 (100%)
4) Segnalazione in caso di conflitto di interesse (SI/NO)</t>
  </si>
  <si>
    <t>1.3.4</t>
  </si>
  <si>
    <t xml:space="preserve">Diniego </t>
  </si>
  <si>
    <t>Verifiche esigenze dei vari Uffici/Reparti</t>
  </si>
  <si>
    <r>
      <t xml:space="preserve">1) Definizione del fabbisogno non rispondente a criteri di efficienza/efficacia/economicità.
2) Intempestiva predisposizione ed approvazione degli strumenti di programmazione.
</t>
    </r>
    <r>
      <rPr>
        <sz val="10"/>
        <color rgb="FF0070C0"/>
        <rFont val="Calibri"/>
        <family val="2"/>
      </rPr>
      <t/>
    </r>
  </si>
  <si>
    <t xml:space="preserve">
Uso improprio o
distorto della discrezionalità. 
</t>
  </si>
  <si>
    <t xml:space="preserve"> MEDIO</t>
  </si>
  <si>
    <t xml:space="preserve"> ALTO</t>
  </si>
  <si>
    <t>Livello di discrezionalità
connesso all’esercizio
dell’attività</t>
  </si>
  <si>
    <t>1) Applicazione della normativa sugli appalti pubblici
2) Standardizzazione procedure
3) Trasparenza interna
4) Obbligo di astensione in caso di conflitto d'interessi</t>
  </si>
  <si>
    <t>Trasparenza e
standard di
comportamento</t>
  </si>
  <si>
    <t xml:space="preserve">1 ) SI
2)100%        
3)SI
4) SI
</t>
  </si>
  <si>
    <t>1) Definizione del fabbisogno non rispondente a criteri di efficienza/efficacia/economicità.
2) Intempestiva predisposizione ed approvazione degli strumenti di programmazione.</t>
  </si>
  <si>
    <t xml:space="preserve">
Uso improprio o
distorto della discrezionalità. </t>
  </si>
  <si>
    <t xml:space="preserve">1) Rispetto della normativa (SI/NO)
2) Rispetto delle prassi interne
(SI/NO)
3) Condivisione delle informazioni (SI/NO)
4) Segnalazione in caso di conflitto di interessi (SI/NO)
</t>
  </si>
  <si>
    <t xml:space="preserve">
1) Tempistiche ristrette
2) Pressioni interne/esterne  </t>
  </si>
  <si>
    <t>1) Rispetto della normativa (SI/NO)
2) Rispetto delle prassi interne
(SI/NO)</t>
  </si>
  <si>
    <t xml:space="preserve">1) SI
2) SI
</t>
  </si>
  <si>
    <r>
      <t>Utilizzo della procedura negoziata e abuso dell'affidamento diretto al di fuori dei casi previsti dalla legge.</t>
    </r>
    <r>
      <rPr>
        <sz val="10"/>
        <color rgb="FFFF0000"/>
        <rFont val="Times New Roman"/>
        <family val="1"/>
      </rPr>
      <t/>
    </r>
  </si>
  <si>
    <t xml:space="preserve">1) Concentrazione delle competenze in un unico soggetto; 
2) Tempistiche ristrette; 
3) Pressioni interne/esterne;  
</t>
  </si>
  <si>
    <t>Trasparenza e standard di comportamento</t>
  </si>
  <si>
    <t>Misure attuate</t>
  </si>
  <si>
    <t>1) Rispetto della normativa (SI/NO)
2) Rispetto delle prassi interne (SI/NO)
3) Segnalazione in caso di conflitto di interessi (SI/NO)</t>
  </si>
  <si>
    <t xml:space="preserve"> 1) SI;    
2)100%  
3) SI</t>
  </si>
  <si>
    <r>
      <t xml:space="preserve">1) Definizione dei requisiti di accesso alla gara e, in particolare, dei requisiti tecnico-economici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t>
    </r>
    <r>
      <rPr>
        <sz val="10"/>
        <color rgb="FF0070C0"/>
        <rFont val="Times New Roman"/>
        <family val="1"/>
      </rPr>
      <t/>
    </r>
  </si>
  <si>
    <t xml:space="preserve">1) Concentrazione delle competenze in un unico soggetto; 
2) Tempistiche ristrette; 
3) Pressioni interne/esterne 
</t>
  </si>
  <si>
    <t>1) Applicazione rigorosa della normativa sugli appalti pubblici
2) Standardizzazione delle procedure
3) Trasparenza interna
4 Rotazione del personale (o misure alternative)
5)  Obbligo di astensione in caso di conflitto d'interessi</t>
  </si>
  <si>
    <t>misure di controllo, trasparenza e standard di comportame nto</t>
  </si>
  <si>
    <t xml:space="preserve"> 1) SI;    
2)100%  
3) SI
</t>
  </si>
  <si>
    <t xml:space="preserve">Dirigente
</t>
  </si>
  <si>
    <t>Articolazione ad arte delle fasi di esecuzione del progetto, e dei  relativi tempi di implementazione, al fine di compensare eventuali deficienze organizzative manifestate dal contraente.</t>
  </si>
  <si>
    <t>1) Pressioni esterne/interne; 
2) Concentrazione delle competenze in un unico soggetto;
3) Carenza di controlli.</t>
  </si>
  <si>
    <t xml:space="preserve">1)  Condivisione gestione delle informazioni e delle decisioni
2) Misure di controllo
3) Obbligo di astensione in caso di conflitto d'interessi
</t>
  </si>
  <si>
    <t>1) Rispetto della normativa (SI/NO)
2) Segnalazione in caso di conflitto di interessi (SI/NO)</t>
  </si>
  <si>
    <t xml:space="preserve">1 ) SI;    
2)100%;    </t>
  </si>
  <si>
    <t xml:space="preserve">
Commissione</t>
  </si>
  <si>
    <t>1) Accordi collusivi tra il contraente e la Commissione di accertamento dei costi aziendali volti a riconoscere maggiori valori di costi.
2) Mancata applicazione della direttiva di segredifesa SGD -G-023;</t>
  </si>
  <si>
    <r>
      <t>1)  Condivisione gestione delle informazioni e delle decisioni
2) Misure di controllo
3) Rotazione dei componenti delle commissioni</t>
    </r>
    <r>
      <rPr>
        <sz val="10"/>
        <color rgb="FFFF0000"/>
        <rFont val="Times New Roman"/>
        <family val="1"/>
      </rPr>
      <t xml:space="preserve">
</t>
    </r>
    <r>
      <rPr>
        <sz val="10"/>
        <rFont val="Times New Roman"/>
        <family val="1"/>
      </rPr>
      <t xml:space="preserve">4) Obbligo di astensione in caso di conflitto d'interessi
</t>
    </r>
  </si>
  <si>
    <r>
      <t xml:space="preserve">1)  Rispetto della normativa
(SI/NO);                 
2)Utilizzo del sistema di protocollo informatico @DhOC (100%)
3) Segnalazione in caso di conflitto di interessi (SI/NO)
</t>
    </r>
    <r>
      <rPr>
        <sz val="10"/>
        <color rgb="FFFF0000"/>
        <rFont val="Times New Roman"/>
        <family val="1"/>
      </rPr>
      <t>.</t>
    </r>
  </si>
  <si>
    <t xml:space="preserve">
Dirigente
</t>
  </si>
  <si>
    <t xml:space="preserve">PROCEDURA PER SELEZIONE DEL CONTRAENTE 
ANCHE MEDIANTE SISTEMI INFORMATICI
</t>
  </si>
  <si>
    <t>Direttore Ente</t>
  </si>
  <si>
    <t>1) Utilizzo della procedura negoziata e abuso dell'affidamento diretto al di fuori dei casi previsti dalla legge al fine di favorire un'impresa 
2) Artificioso frazionamento dell’acquisto finalizzato a eludere le regole di procedura (es. affidamenti tutti sotto l’importo di 40.000 euro)
3) Ingiustificato mancato ricorso al mercato elettronico delle pubbliche amministrazioni e/o adesione a convenzioni di centrali di committenza</t>
  </si>
  <si>
    <t>1) Eccessiva  discrezionalità' ;
2) Meccanismi di controllo poco efficienti;
3) Interessi personali.</t>
  </si>
  <si>
    <t>1) Applicazione rigorosa della normativa sugli appalti pubblici
2) Standardizzazione procedure
3) Trasparenza interna
4) Rotazione degli operatori economici nel caso di affidamenti diretti
5) Applicazione principio di rotazione e competenza
6) Obbligo astensione in caso di conflitto di interessi</t>
  </si>
  <si>
    <t>Misure di controllo, trasparenza e standard di comportame nto</t>
  </si>
  <si>
    <r>
      <t xml:space="preserve">
1)  Rispetto della normativa
(SI/NO);                 
 2)Utilizzo del sistema di protocollo informatico @DhOC (100%);                                      
3) Utilizzo sistematico delle piattaforme digitali di approvvigionamento
4) Segnalazione in caso di conflitto di interessi (SI/NO)</t>
    </r>
    <r>
      <rPr>
        <sz val="10"/>
        <color rgb="FFFF0000"/>
        <rFont val="Times New Roman"/>
        <family val="1"/>
      </rPr>
      <t xml:space="preserve">
</t>
    </r>
  </si>
  <si>
    <t>1) SI
2)100 %
3) 100%
4) SI</t>
  </si>
  <si>
    <r>
      <t xml:space="preserve">Dirigente
</t>
    </r>
    <r>
      <rPr>
        <sz val="10"/>
        <color rgb="FF0070C0"/>
        <rFont val="Times New Roman"/>
        <family val="1"/>
      </rPr>
      <t xml:space="preserve">
</t>
    </r>
  </si>
  <si>
    <t xml:space="preserve">1) Eccessiva  discrezionalità' 
2) Carenza di controlli
</t>
  </si>
  <si>
    <t>1) Pubblicazione del bando con tempistiche atte a garantire la più ampia partecipazione delle imprese
2) Standardizzazione procedure
3) Trasparenza 
4) Obbligo di astensione nel caso di conflitti di interesse
5) Applicazione principio di rotazione e competenza</t>
  </si>
  <si>
    <t>Adempimento degli obblighi di pubblicità e trasparenza previsti dalla legge</t>
  </si>
  <si>
    <r>
      <rPr>
        <sz val="10"/>
        <rFont val="Times New Roman"/>
        <family val="1"/>
      </rPr>
      <t xml:space="preserve">1)  Rispetto della normativa(SI/NO);                    2) Utilizzo del sistema di protocollo informatico @DhOC (100%)
3) Segnalazione in caso di conflitto di interessi (SI/NO)             </t>
    </r>
    <r>
      <rPr>
        <sz val="10"/>
        <color rgb="FF000000"/>
        <rFont val="Times New Roman"/>
        <family val="1"/>
      </rPr>
      <t xml:space="preserve">     </t>
    </r>
  </si>
  <si>
    <t xml:space="preserve">1) SI
2)100 %
3) SI 
</t>
  </si>
  <si>
    <t xml:space="preserve">1) Pubblicazione dell'atto di revoca con analitica esposizione delle motivazioni
2) Condivisione e gestione delle informazioni attraverso la presenza di più funzionari/dirigenti
3) Condivisione delle informazioni
4) Trasparenza
</t>
  </si>
  <si>
    <t>Trasparenza e standard di comportame nto</t>
  </si>
  <si>
    <t xml:space="preserve">1)  Rispetto della normativa(SI/NO);                    2) Utilizzo del sistema di protocollo informatico @DhOC (100%);                                  </t>
  </si>
  <si>
    <t xml:space="preserve">1 ) SI;   
 2)100%;          </t>
  </si>
  <si>
    <t>1) Uso distorto dei criteri / parametri di valutazione al fine di favorire un concorrente 
2) Mancato rispetto delle disposizioni che regolano la nomina della commissione</t>
  </si>
  <si>
    <t xml:space="preserve">1) Eccessiva discrezionalità
2) Carenza di controlli
</t>
  </si>
  <si>
    <t>1) Rotazione dei componenti delle Commissioni
2) Obbligo di astensione nel caso di conflitto di interessi</t>
  </si>
  <si>
    <t xml:space="preserve">1)  Rispetto della normativa(SI/NO);                    2) Utilizzo del sistema di protocollo informatico @DhOC (100%)
3) Segnalazione in caso di conflitto di interessi (SI/NO)                 </t>
  </si>
  <si>
    <t>1) Eccessiva  discrezionalità' 
2) Carenza di controlli</t>
  </si>
  <si>
    <t xml:space="preserve">1)  Rispetto della normativa(SI/NO);                    2) Utilizzo del sistema di protocollo informatico @DhOC (100%)
3) Segnalazione in caso di conflitto di interessi (SI/NO)
                     </t>
  </si>
  <si>
    <t>VERIFICA AGGIUDICAZIONE E 
STIPULA DEL CONTRATTO</t>
  </si>
  <si>
    <t>Dirigente / Funzionario</t>
  </si>
  <si>
    <t>Alterazione/omissione delle verifiche al fine di favorire un aggiudicatario</t>
  </si>
  <si>
    <t>1) Eccessiva discrezionalità
2) Carenza di controlli</t>
  </si>
  <si>
    <t>Llivello di discrezionalità connesso all'esercizio dell'attività</t>
  </si>
  <si>
    <r>
      <rPr>
        <sz val="10"/>
        <color rgb="FFFF0000"/>
        <rFont val="Times New Roman"/>
        <family val="1"/>
      </rPr>
      <t xml:space="preserve">
</t>
    </r>
    <r>
      <rPr>
        <sz val="10"/>
        <rFont val="Times New Roman"/>
        <family val="1"/>
      </rPr>
      <t>Applicazione del Codice di comportamento dei dipendenti del Ministero della difesa e del Codice dell'Ordinamento Militare</t>
    </r>
  </si>
  <si>
    <t>1) Verifica puntuale della documentazione attestante i requisiti tecnici ed economici in amniera collegiale
2) Applicazione rigorosa  Codice degli appalti e normativa di settore                                    
3) Acquisizione di dichiarazione da rendere nell'ipotesi in cui sussistessero eventuali situazioni di conflitto di interessi da parte dei dipendenti
4) Obbligo di astensione nel caso di conflitto di interessi</t>
  </si>
  <si>
    <t>Tasparenza e standard di comportame nto</t>
  </si>
  <si>
    <t xml:space="preserve">1)  Rispetto della normativa(SI/NO);                    2) Utilizzo del sistema di protocollo informatico @DhOC (100%)
3) Segnalazione in caso di conflitto di interessi (SI/NO)                         </t>
  </si>
  <si>
    <t>Accordi collusivi tra il contraente e  il  Responsabile  dei  pagamenti al  fine  di  anticipare  i  tempi  di pagamento,  omettere  o  limitare l’applicazione       delle       penali previste</t>
  </si>
  <si>
    <t>livello di discrezionalità connesso all'esercizio dell'attività</t>
  </si>
  <si>
    <t>1)  Rispetto della normativa(SI/NO);                    2) Utilizzo del sistema di protocollo informatico @DhOC (100%)
3) Segnalazione in caso di conflitto di interessi (SI/NO)                         
4)  Segnalazaione di  casi di violazione dei patti d'integrità (SI/NO)</t>
  </si>
  <si>
    <t>1) SI
2)100 %
3) SI 
4) SI</t>
  </si>
  <si>
    <t xml:space="preserve">1) Accogliamento/rigetto dell'istanza di accesso agli atti sulla base di una distorta  interpretazione  dell'art. 35 del codice degli applti e dell'art. 22 e smi della legge 241/90
2) Pressioni inerne/esterne
</t>
  </si>
  <si>
    <t>1) Azione di controllo sulla documentazione da rendere o meno  ostensibile al soggetto istante 
2) Coordinamento dell'attività istruttoria con il RUP  
3)Verbalizzazione dell'accesso agli atti</t>
  </si>
  <si>
    <t xml:space="preserve">1)  Rispetto della normativa(SI/NO);                    2)Utilizzo del sistema di protocollo informatico @DhOC (100%);                                      </t>
  </si>
  <si>
    <t xml:space="preserve">1) SI
2)100 %
</t>
  </si>
  <si>
    <t>ESECUZIONE DEL CONTRATTO</t>
  </si>
  <si>
    <t xml:space="preserve">
Applicazione del Codice di comportamento dei dipendenti del Ministero della difesa e del Codice dell'Ordinamento Militare</t>
  </si>
  <si>
    <t>Misure di controllo, Trasparenza e standard di comportamento.</t>
  </si>
  <si>
    <t xml:space="preserve">1)  Rispetto della normativa(SI/NO)                   2)Utilizzo del sistema di protocollo informatico @DhOC (100%)
3)  Segnalazaione di  casi di violazione dei patti d'integrità (SI/NO)
4) Segnalazione in caso di conflitto di interessi (SI/NO)                                      </t>
  </si>
  <si>
    <t xml:space="preserve">Dirigente
</t>
  </si>
  <si>
    <t xml:space="preserve">Dirigente / Funzionario
</t>
  </si>
  <si>
    <t xml:space="preserve">1) Eccessiva discrezionalità
1) Concentrazione delle competenze in un unico soggetto;
2) carenza dei controlli.
</t>
  </si>
  <si>
    <t>Grado di discrezionalità collegato all’attività</t>
  </si>
  <si>
    <t>Trasparenza e standard di comportamento.</t>
  </si>
  <si>
    <t xml:space="preserve">1)  Rispetto della normativa(SI/NO)                   2)Utilizzo del sistema di protocollo informatico @DhOC (100%)
3)  Segnalazaione di  casi di violazione dei patti d'integrità (SI/NO)
4) Segnalazione in caso di conflitto di interessi (SI/NO)                                  </t>
  </si>
  <si>
    <t>Applicazione delle penali</t>
  </si>
  <si>
    <t xml:space="preserve">
Dirigente</t>
  </si>
  <si>
    <t>Accordi collusivi tra l'impresa e la commissione di verifica di confornità/collaudo, per la mancata  o insufficiente verifica dello stato di avanzamento delle attività rispetto al cronoprogramma, al fine di evitare l'applicazione delle penali.</t>
  </si>
  <si>
    <t xml:space="preserve"> Trasparenza e standard di comportamento.</t>
  </si>
  <si>
    <t xml:space="preserve">1)  Rispetto della normativa(SI/NO);                    2)Utilizzo del sistema di protocollo informatico @DhOC (100%)
3) Segnalazione in caso di conflitto di interessi (SI/NO)                                  
                                 </t>
  </si>
  <si>
    <t xml:space="preserve">1)  Rispetto della normativa(SI/NO);                    2)Utilizzo del sistema di protocollo informatico @DhOC (100%);   
3)  Segnalazaione di  casi di violazione dei patti d'integrità (SI/NO)
4) Segnalazione in caso di conflitto di interessi (SI/NO)                                          </t>
  </si>
  <si>
    <t>RENDICONTAZIONE DEL CONTRATTO</t>
  </si>
  <si>
    <t>Accordi con Società per non applicare penali</t>
  </si>
  <si>
    <t>1) Eccessiva  discrezionalità' 
2) Meccanismi di controllo poco efficienti;
3) Interessi personali.</t>
  </si>
  <si>
    <t>1) Attuazione della normativa in vigore;
2) Tracciabilità delle attività mediante l'uso del protocollo informatico e firma digitale;
3) Collegialità nell'istruttoria delle pratiche</t>
  </si>
  <si>
    <t>1)  Rispetto della normativa(SI/NO);                    2)Utilizzo del sistema di protocollo informatico @DhOC (100%);                                      
3) Utilizzo pagamenti tracciati (100%).</t>
  </si>
  <si>
    <t>1 ) SI;    
2)100%;         
 3) 100%</t>
  </si>
  <si>
    <t>Accordi fra ditta e soggetti incaricati dei controlli</t>
  </si>
  <si>
    <t>Nessuna discrezionalità in quanto attività normata dai documenti contrattuali, a meno delle verifiche di regolarità contributiva e della polizza fidejussoria</t>
  </si>
  <si>
    <t>1 ) SI;    
2)100%;        
3) 100%</t>
  </si>
  <si>
    <t>Acquisto di beni e servizi sul mercato elettronico (MEPA) e tramite piattaforma Consip SpA in modalità ASP</t>
  </si>
  <si>
    <t>1) applicazione distorta dei criteri di aggiudicazione  della gara  per manipolarne l'esito 
2) Azioni e comportamenti tesi a restringere indebitamente la platea dei partecipanti alla gara
3) mancata rotazione degli operatori economici nel caso di affidamenti diretti</t>
  </si>
  <si>
    <t>1) Applicazione rigorosa normativa sugli appalti pubblici
2) Standardizzazione procedure
3) Trasparenza interna
4) Rrotazione degli operatori economici nel caso di affidamenti diretti
5) Obbligo di astensione nel caso di conflitto di interessi</t>
  </si>
  <si>
    <t xml:space="preserve">1)  Rispetto della normativa
(SI/NO);                 
2) Utilizzo del sistema di protocollo informatico @DhOC (100%); 
3) Segnalazione in caso di conflitto di interessi (SI/NO)          </t>
  </si>
  <si>
    <t xml:space="preserve">1 ) SI;    
2)100%
3) SI   </t>
  </si>
  <si>
    <t>OMOLOGAZIONE E QUALIFICAZIONE 
(DM 16 GENNAIO 2013)</t>
  </si>
  <si>
    <t>Attività tecnico-ingegneristica di definizione e valutazione dei materiali di competenza</t>
  </si>
  <si>
    <t>Direzione Tecnica</t>
  </si>
  <si>
    <t>Facilitare ed accelerare il conseguimento della certificazione di omologazione e qualificazione e/o rendere minimi i costi a carico del fornitore / produttore / responsabile di sistema</t>
  </si>
  <si>
    <t>1) Azioni di controllo e supervisione dell'attività effettuata 
2)  Standardizzazione delle procedure 
3) Obbligo astensione in caso di conflitto di interessi
4) Rotazione del personale</t>
  </si>
  <si>
    <t xml:space="preserve">1)  Rispetto della normativa(SI/NO);                    2)Utilizzo del sistema di protocollo informatico @DhOC (100%);         
3) Segnalazione in caso di conflitto di interessi (SI/NO)                                      </t>
  </si>
  <si>
    <t>Formalizzazione delle risultanze del processo ed emissione del certificato</t>
  </si>
  <si>
    <t>1) Azioni di controllo e supervisione dell'attività effettuata 
2)  Standardizzazione delle procedure 
3) Obbligo astensione in caso di conflitto di interessi 4) Rotazione del personale</t>
  </si>
  <si>
    <t xml:space="preserve">1)  Rispetto della normativa(SI/NO);                    2)Utilizzo del sistema di protocollo informatico @DhOC (100%)
3) Segnalazione in caso di conflitto di interessi (SI/NO)                                     </t>
  </si>
  <si>
    <t>APPLICAZIONE LEGGE N. 185/90 SUL CONTROLLO DELL'IMPORT/EXPORT DEL MATERIALE DI ARMAMENTO</t>
  </si>
  <si>
    <t xml:space="preserve">Attività per il rilascio del parere tecnico relativo all'importazione e all'esportazione dei materiali di armamento di interesse ai sensi della legge n. 185/1990 e dichiarazione eventuale esistenza royalties </t>
  </si>
  <si>
    <t>Accordi con Società per non far valere le royalties
Uso distorto dei criteri di valutazione al fine di favorire un'impresa</t>
  </si>
  <si>
    <t>1) Verifica di ogni pratica in uscita dalla Direzione
2) Attività svolta collegialmente con le divisioni competenti o con gli uffici del Comando Logistico 
3) Obbligo astensione in caso di conflitto di interessi  4) Applicazione principio di rotazione e competenza</t>
  </si>
  <si>
    <t xml:space="preserve">1)  Rispetto della normativa(SI/NO);                    2)Utilizzo del sistema di protocollo informatico @DhOC (100%)
3) Segnalazione in caso di conflitto di interessi (SI/NO)     
                                </t>
  </si>
  <si>
    <t>VALUTAZIONE SISTEMI DI GESTIONE DELLA QUALITA' AZIENDALE</t>
  </si>
  <si>
    <t>Attività per la valutazione dei sistemi di gestione della qualità aziendale</t>
  </si>
  <si>
    <t>Facilitare ed accelerare il conseguimento della certificazione del sistema di qualità aziendale dell'operatore economico</t>
  </si>
  <si>
    <t xml:space="preserve">1)  Rispetto della normativa(SI/NO);                    2)Utilizzo del sistema di protocollo informatico @DhOC (100%)
3) Segnalazione in caso di conflitto di interessi (SI/NO)                                      </t>
  </si>
  <si>
    <t>Direzione Tecnica/UTTER</t>
  </si>
  <si>
    <t>Accordi di tipo collusivo tra personale non avente titolo e personale preposto alla trattazione della pratica al fine di concedere autorizzazioni in dispregio alla vigente normativa</t>
  </si>
  <si>
    <t>Minimo livello di discrezionalità connesso all'esercizio dell'attività</t>
  </si>
  <si>
    <t>1) Attuazione della normativa in vigore; 
2) Tracciabilità delle attività mediante l'uso del protocollo informatico e firma digitale;
3) uso del sistema di rilevamento del personale GOPERS 2
3) Rotazione del personale.
4) Obbligo astensione in caso di conflitto di interessi</t>
  </si>
  <si>
    <t>Misure di controllo, trasparenza e standard di comportame nto e semplificazi one.</t>
  </si>
  <si>
    <t>1)  Rispetto della Normativa (SI/NO)                    
2)Utilizzo del sistema di rilevamento del personale GOPERS 2.0 (100%)   
3) Utilizzo del sistema di protocollo informatico @DhOC (100%)
4) Segnalazione in caso di conflitto di interessi (SI/NO)
                                    .</t>
  </si>
  <si>
    <t>Ammissione a corsi di formazione</t>
  </si>
  <si>
    <t>Minimo livello di discrezionalità connesso all'esercizio dell'attività.
Univoche</t>
  </si>
  <si>
    <t>1) Attuazione della normativa in vigore; 
2) Tracciabilità delle attività mediante l'uso del protocollo informatico e firma digitale;
3) uso del sistema di rilevamento del personale GOPERS 2
4) Rotazione del personale.
5) Obbligo astensione in caso di conflitto di interessi</t>
  </si>
  <si>
    <t xml:space="preserve">
1) d Significativa discrezionalità
2) Interessi personali.</t>
  </si>
  <si>
    <t xml:space="preserve">
1) discrezionalità' nell'ammissione alla frequenza dei corsi di formazione;
2) Interessi personali.</t>
  </si>
  <si>
    <t xml:space="preserve">Esecutore Attività
</t>
  </si>
  <si>
    <t>DESCRIZIONE DEL COMPORTAMENTO A
RISCHIO CORRUZIONE
(EVENTO a RISCHIO)</t>
  </si>
  <si>
    <t>AUTORIZZ
AZIONE O
CONCESSI
ONE (art.
1.16 lett. a)
L. 190/2012)</t>
  </si>
  <si>
    <t>CONCESSIONE
AL PERSONALE
MILITARE DI
LICENZA
ORDINARIA</t>
  </si>
  <si>
    <t>DIVISIONE TECNICA</t>
  </si>
  <si>
    <t>ACCORDI DI TIPO
COLLUSIVO TRA IL
PERSONALE NON AVENTE
TITOLO E PERSONALE
PREPOSTO ALLA
TRATTAZIONE DELLA
PRATICA AL FINE DI
CONCEDERE
AUTORIZZAZIONI IN
DISPREGIO DELLA
VIGENTE NORMATIVA.</t>
  </si>
  <si>
    <t>1) ECCESSIVA
DISCREZIONALITA'
NELLA
CONCESSIONE;
2) INTERESSI
PERSONALI</t>
  </si>
  <si>
    <t>MOLTO
BASSO</t>
  </si>
  <si>
    <t>LIVELLO DI
DISCREZIONALITA'
CONNESSO ALL'ESERCIZIO
DELL'ATTIVITA';
UNIVOCHE CIRCOLARI
MINISTERIALI
UTILIZZO GOPERS 2.0</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</si>
  <si>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</si>
  <si>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Uso del sitema di
rilevamento del
personale GOPERS
2.0.</t>
  </si>
  <si>
    <t>Misure di controllo,
trasparenza e
standard di
comportamento e
semplificazione.</t>
  </si>
  <si>
    <t>TUTTE
LE
MISURE
INDICA
TE
SONO
GIA' IN
ATTUA
ZIONE</t>
  </si>
  <si>
    <t>1) RISPETTO
DELLA
NORMATIVA
(SI/NO);
2) UTILIZZO DEL
SISTEMA DI
RILEVAMENTO
INFORMATICO
GOPERS 2.0 (100%).</t>
  </si>
  <si>
    <t>AUTORIZZAZIONE O CONCSSIONE (art.1. Comma 16 lettera a) Legge 190/2012</t>
  </si>
  <si>
    <t>AUTORIZZAZIONE SMART WORKING PERSONALE CIVILE</t>
  </si>
  <si>
    <t>DIVISIONE AMMINISTRATIVA</t>
  </si>
  <si>
    <t>1) Applicazione del
Codice di
comportamento dei
dipendenti P.A.e dei Codici Civili e Penali
Penali Militari;
2) Trasparenza</t>
  </si>
  <si>
    <t>1,2.3</t>
  </si>
  <si>
    <t>1) DEFINIZIONE DI UN FABBISOGNO NON CORRISPONDENTE A CRITERI DI EFFICICENZA ED ECONOMICITA';
2) INTEMPESTIVA PREDISPOSIZIONE ED APPROVAZIONE DEGLI STRUMENTI DI PROGRAMMAZIONE</t>
  </si>
  <si>
    <t>applicazione normativa sugli appalti pubblici;
standardizzazione procedure;
trasparenza interna.</t>
  </si>
  <si>
    <t>trasparenza e standard di comportamento</t>
  </si>
  <si>
    <t xml:space="preserve">1) rispetto della normativa (SI/NO)
2) rispetto delle prassi interne (SI/NO)
3) condivisione delle informazioni in cartella condivisa (SI/NO)
</t>
  </si>
  <si>
    <t>A CURA DEL SEGRETARIATO GENERALE</t>
  </si>
  <si>
    <t>B).2</t>
  </si>
  <si>
    <t>PROGETTAZIONE ATTIVITA' CONTRATTUALE E REDAZIONE ATTI DI GARA</t>
  </si>
  <si>
    <t>definizione oggetto affidamento</t>
  </si>
  <si>
    <t>definizione dell'oggetto dell'affidamento al fine di favorire un determinato soggetto mediante individuazione di profili tecnici strumentalmente selettivi</t>
  </si>
  <si>
    <t>Concentrazione delle competenze in un unico soggetto; tempistiche ristrette; non avvalersi del flusso di informazioni provenienti dal mercato e dalla gara per definire l'oggetto del contratto; pressioni interne/esterne</t>
  </si>
  <si>
    <t>grado di discrezionalità collegato all’attività</t>
  </si>
  <si>
    <t>trasparenza, obbligo di astensione in caso di conflitto di interessi, rotazione personale.</t>
  </si>
  <si>
    <t>Condivisione gestione delle informazioni e delle decisioni mediante l'utilizzo di Schede di Coordinamento, Inserimento di un membro esterno nelle commissioni di valutazione costi orari e di congruità prezzi.</t>
  </si>
  <si>
    <t>rapporto fra numero di procedure pubblicate ed il numero di quelle effettuate . Rapporto tra numero delle dichiarazioni acquisite nell'ipotesi di sussistenza di conflitto di interessi e numero del personale interessato.</t>
  </si>
  <si>
    <t>individuazione dello strumento/istituto per l'affidamento  per le procedure negoziate</t>
  </si>
  <si>
    <t xml:space="preserve">utilizzo della procedura negoziata e abuso dell'affidamento diretto al di fuori dei casi previsti dalla legge;
utilizzo della procedura in economia mediante improprio frazionamento della spesa.
</t>
  </si>
  <si>
    <t>individuazione dei requisiti di qualificazione</t>
  </si>
  <si>
    <t>Divisione tecnica
UTNAV</t>
  </si>
  <si>
    <t xml:space="preserve">definizione dei requisiti di accesso alla gara e, in particolare, dei requisiti tecnico-economici dei concorrenti al fine di favorire un determinato soggetto;
abuso del dispositivo di segretazione al fine di favorire uno o più soggetti&lt;;
abuso/sovrastima dei requisiti di sicurezza al fine di favorire uno o più soggetti;
mancata o parziale applicazione del codice degli appalti;
</t>
  </si>
  <si>
    <t>individuazione dei criteri di valutazione dell'offerta economicamente più vantaggiosa</t>
  </si>
  <si>
    <t xml:space="preserve">definizione dei requisiti di aggiudicazione, in particolare del dispositivo di raggruppamento temporaneo di imprese al fine di distribuire i vantaggi di un accordo collusivo tra i partecipanti allo stesso; mancata o parziale applicazione del codice degli appalti;
discrezionalità nell'individuazione dei requisiti di aggiudicazione;
</t>
  </si>
  <si>
    <t>pressioni esterne/interne;
concentrazione delle competenze in un unico soggetto.</t>
  </si>
  <si>
    <t>redazione del cronoprogramma di esecuzione contrattuale</t>
  </si>
  <si>
    <t xml:space="preserve">articolazione ad arte delle fasi di esecuzione del progetto, e dei relativi tempi di implementazione, al fine di compensare eventuali deficienze organizzative manifestate dal contraente.
</t>
  </si>
  <si>
    <t>pressioni esterne/interne;
concentrazione delle competenze in un unico soggetto;
carenza di controlli.</t>
  </si>
  <si>
    <t xml:space="preserve">rapporto fra il numero delle dichiarazioni acquisite nell'ipotesi di sussistenza di conflitto di interessi ed il numero del personale interessato;
rapporto tra decisioni condivise e decisioni prese.
</t>
  </si>
  <si>
    <t>analisi e determinazione dei costi aziendali</t>
  </si>
  <si>
    <t xml:space="preserve">accordi collusivi tra il contraente e la commissione di accertamento dei costi aziendali volti a riconoscere maggiori valori di costi.
</t>
  </si>
  <si>
    <t>mancata applicazione della direttiva di segredifesa SGD -G-023;
limitata rotazione dei componenti delle commissioni.</t>
  </si>
  <si>
    <t xml:space="preserve">Inserimento di un membro esterno nelle commissioni di valutazione costi orari e di congruità prezzi;
mappatura degli incarichi che raggiungono il quinto anno di permanenza.
</t>
  </si>
  <si>
    <t>rapporto tra il numero delle dichiarazioni acquisite nell'ipotesi di conflitto di interessi e il numero del personale interessato;
rapporto tra commissioni nominate e commissioni in cui è presente un membro esterno</t>
  </si>
  <si>
    <t>PROCEDURE PER LA SELEZIONE DEL CONTRAENTE ANCHE MEDIANTE SISTEMI INFORMATICI</t>
  </si>
  <si>
    <t>redazione dei bandi di gara e successiva pubblicazione</t>
  </si>
  <si>
    <t>Divisioni Tecniche/amministrative UTNAV</t>
  </si>
  <si>
    <t xml:space="preserve">individuazione di requisiti restrittivi al fine di restringere indebitamente la platea dei partecipanti alla gara;
definizione dei tempi per la pubblicazione del bandoi al fine di favorire un determinato soggetto.
</t>
  </si>
  <si>
    <t>discrezionalità e carenza di controlli.</t>
  </si>
  <si>
    <t>trasparenza, obbligo di astensione in caso di conflitto di interessi, applicazione del Codice dei contratti, applicazione del Codice di comportamento.</t>
  </si>
  <si>
    <t>pubblicazione del bando con tempistiche atte a garantire la più ampia partecipazione delle imprese.</t>
  </si>
  <si>
    <t>adempimento di tutti gli obblighi di pubblicità e trasparenza previsti dalla legge.;
acquisizione di dichiarazione da rendere nell'ipotesi di eventuali situazioni di conflitto di interesse.</t>
  </si>
  <si>
    <t xml:space="preserve">rapporto tra numero di procedure amministrative pubblicate ed il numero di quelle effettuate;
rapporto tra il numero delle dichiarazioni acquisite nell'ipotesi di conflitto di interessi e il numero del personale interessato.
</t>
  </si>
  <si>
    <t>revoca del bando</t>
  </si>
  <si>
    <t xml:space="preserve">abuso del provvedimento di revoca del bando al fine di bloccare una gara in cui il risultato si sia rivelato diverso da quello atteso o di concedere un indennizzo all'aggiudicatario.
</t>
  </si>
  <si>
    <t>concentrazione delle competenze in un unico soggetto</t>
  </si>
  <si>
    <t xml:space="preserve">pubblicazione delle motivazioni che hanno indotto alla revoca del bando;
condivisione e gestione delle informazioni attraverso la presenza di più funzionari/dirigenti.
</t>
  </si>
  <si>
    <t>rapporto tra numero di procedure amministrative pubblicate ed il numero di quelle effettuate;
rapporto tra il numero dei provvedimenti di revoca della gara pubblicati ed il numero totale di provvedimenti di revoca prodotti;
rapporto tra decisioni condivise e decisioni prese.</t>
  </si>
  <si>
    <t>valutazione delle offerte e verfica anomalia</t>
  </si>
  <si>
    <t>valutazione delle offerte e verifica dell'eventuale anomalia al fine di favorire un determinato soggetto. Discrezionalità nell'individuazione dei parametri per l'attribuzione dei punteggi.</t>
  </si>
  <si>
    <t xml:space="preserve">
uso distorto del criterio dell'offerta economicamente più vantaggiosa;
discrezionalità della verifica puntuale dell'anomalia .
</t>
  </si>
  <si>
    <t>trasparenza, competenza, rotazione personale.</t>
  </si>
  <si>
    <r>
      <t xml:space="preserve">condivisione e gestione delle informazioni e delle decisioni attraverso la partecipazione di funzionari e dirigenti, in </t>
    </r>
    <r>
      <rPr>
        <sz val="10"/>
        <rFont val="Times New Roman"/>
        <family val="1"/>
      </rPr>
      <t>applicazione del Codice dei Contratti (art.93).</t>
    </r>
  </si>
  <si>
    <t>censimento degli incarichi suscettibili di rotazione/avvicendamento</t>
  </si>
  <si>
    <r>
      <t>rapporto fra il numero delle dichiarazioni acquisite nell'ipotesi di sussistenza di conflitto di interessi ed il numero del personale interessato;
rapporto tra decisioni condivise e decisioni prese;
commissioni nominate con i criteri di cui all'art.</t>
    </r>
    <r>
      <rPr>
        <sz val="9"/>
        <rFont val="Arial Narrow"/>
        <family val="2"/>
      </rPr>
      <t>93</t>
    </r>
    <r>
      <rPr>
        <sz val="9"/>
        <color rgb="FF000000"/>
        <rFont val="Arial Narrow"/>
        <family val="2"/>
      </rPr>
      <t xml:space="preserve"> sul numero di commissioni nominate..
</t>
    </r>
  </si>
  <si>
    <t>VERIFICA AGGIUDICAZIONE E STIPULA DEL CONTRATTO</t>
  </si>
  <si>
    <t>analisi di congruità delle offerte nelle procedure negoziate</t>
  </si>
  <si>
    <t>accordi collusivi tra il contraente e la commissione di congruità volti al riconoscimento di lavorazioni, prestazioni e materiali di valore superiore a quelli effettivamente necessari/ utilizzati.</t>
  </si>
  <si>
    <t>discrezionalità della commissione di congruità nella valutazione.</t>
  </si>
  <si>
    <t>nomina di un membro esterno nelle commissioni di congruità;
verbali di congruità debitamente m otivati e che tengano conto dei costi orari aziendali.</t>
  </si>
  <si>
    <t xml:space="preserve">trasparenza e standard di comportamento;
censimento degli incarichi suscettibili di rotazione/avvicendamento
</t>
  </si>
  <si>
    <t>rapporto fra il numero delle dichiarazioni acquisite nell'ipotesi di sussistenza di conflitto di interessi ed il numero del personale interessato;
rapporto tra il numero delle commissioni nominate e il numero delle commissioni con presenza di un membro esterno.</t>
  </si>
  <si>
    <t>verifica dei requisiti ai fini della stipula del contratto</t>
  </si>
  <si>
    <t>alterazione delle verifiche al fine di favorire un determinato soggetto.</t>
  </si>
  <si>
    <t>alterazione/omissione dei controlli ;
mancata o parziale applicazione del Codice degli appalti.</t>
  </si>
  <si>
    <t>grado di discrezionalità collegato all’attività.</t>
  </si>
  <si>
    <t>obbligo di astensione in caso di conflitto di interessi;
patti di integrità;
applicazione Codice degli appalti;
applicazione del Codice di comportamento.</t>
  </si>
  <si>
    <t>verifica della documentazione attestante i requisiti degli operatori economici.</t>
  </si>
  <si>
    <t xml:space="preserve">trasparenza e standard di comportamento.
</t>
  </si>
  <si>
    <t>rapporto fra il numero delle dichiarazioni acquisite nell'ipotesi di sussistenza di conflitto di interessi ed il numero del personale interessato;
documentazione di verifica dei requisiti relativo ad ogni singolo atto negoziale.</t>
  </si>
  <si>
    <t>modifiche al contratto (atti aggiuntivi e varianti)</t>
  </si>
  <si>
    <t>ammissione di varianti in corso di esecuzione del contratto al fine di consentire all'appaltatore di recuperare lo sconto effettuato in sede di gara o di conseguire extra guadagni.</t>
  </si>
  <si>
    <t>concentrazione delle competenze in un unico soggetto.</t>
  </si>
  <si>
    <t>trasparenza, obbligo di astensione in caso di conflitto di interessi, rotazione personale, applicazione Codice appalti e applicazione Codice di comportamento..</t>
  </si>
  <si>
    <t>condivisione e gestione delle informazioni e delle decisioni attraverso la partecipazione di funzionari e dirigenti, attraverso la condivisione di schede di coordinamento. .</t>
  </si>
  <si>
    <t xml:space="preserve">rapporto tra numero di procedure amministrative pubblicate ed il numero di quelle effettuate;
rapporto fra il numero delle dichiarazioni acquisite nell'ipotesi di sussistenza di conflitto di interessi ed il numero del personale interessato;
rapporto tra decisioni condivise e decisioni prese.
</t>
  </si>
  <si>
    <t>autorizzazione al subappalto</t>
  </si>
  <si>
    <t>accordi collusivi tra i partecipanti ad una gara volti a manipolare gli esiti, utilizzando il meccanismo del subappalto come modalità per distribuire i vantaggi dell'accordo a tutti i partecipanti;
definizione dei requisiti soggettivi dei subappaltatori, in particolare dei requisiti tecnico-economici, al fine di favorire un'impresa.</t>
  </si>
  <si>
    <t>concentrazione delle competenze in un unico soggetto;
carenza dei controlli.</t>
  </si>
  <si>
    <t>adeguata verrifca dei requisiti dei subappaltatori.</t>
  </si>
  <si>
    <t>rapporto fra il numero delle dichiarazioni acquisite nell'ipotesi di sussistenza di conflitto di interessi ed il numero del personale interessato;
rapporto tra il numero delle verifiche dei requisiti a carico dei subappaltatori e il numero dei subappalti autorizzati.</t>
  </si>
  <si>
    <t>applicazione delle penali</t>
  </si>
  <si>
    <t>accordi collusivi tra l'impresa e la commissione di verifica di confornità/collaudo, per la mancata o insufficiente verifica dello stato di avanzamento delle attività rispetto al cronoprogramma, al fine di evitare l'applicazione delle penali.</t>
  </si>
  <si>
    <t>indicazione nel verbale di conformità/collaudo dei giorni di ritardato adempimento o di altri casi che comportano l'applicazione di penali.</t>
  </si>
  <si>
    <t>rapporto fra il numero delle dichiarazioni acquisite nell'ipotesi di sussistenza di conflitto di interessi ed il numero del personale interessato;
rapporto tra il numero dei verbali di verifica di conformità/collaudo recanti i giorni di ritardo o altre cause comportanti apllicazione di penali, sul numero di penali applicate.</t>
  </si>
  <si>
    <t>procedimento di verifica della corretta esecuzione del contratto</t>
  </si>
  <si>
    <t>accordi collusivi tra il contraente e la divisione responsabile, volti all'approvazione di procedure di collaudo carenti e non esaustive;
accordi collusivi tra il contraente e la commissione di verifica di conformità/collaudo volti a manipolare gli esiti delle prove di collaudo;
accordi collusivi tra le terze partti (es. offerenti non vincitori) e la commissione di collaudo, volti a manipolare gli esiti delle prove di collaudo;
discrezionalità dell'Amministrazione sull'operato del contraente;
tacito consenso all'utilizzo di materiali e di standard di qualità inferiori rispetto a quanto previsto dal contratto ed impiego di risorse umane con livello di specializzazione inferiore a quanto stabilito in contrtto.</t>
  </si>
  <si>
    <t>trasparenza, obbligo di astensione in caso di conflitto di interessi, rotazione personale;
applicazione del codice di comportamento.</t>
  </si>
  <si>
    <t>gestione condivisa, medianrte approvazione del verbale di verifica di conformità/collaudo da parte dell'Autorità preposta.</t>
  </si>
  <si>
    <t>rapporto tra il numero delle dichiarazioni acquisite nell'ipotesi di conflitto di interessi e il numero del personale interessato;
rapporto tra il numero dei verbali di conformità/collaudo approvati dalla stazione appaltante ed il numero dei verbali redatti.</t>
  </si>
  <si>
    <t>liquidazione delle fatture</t>
  </si>
  <si>
    <t>Divisioni amministrative
UTNAV</t>
  </si>
  <si>
    <t>discrezionalità nella tempistica della liquidazione delle fatture.</t>
  </si>
  <si>
    <t>informatizzazione del procedimento di liquidazione delle fatture ;
tracciabilità degli adempimenti procedurali effettuati ;
monitoraggio dei tempi di liquidazione delle fatture</t>
  </si>
  <si>
    <t>rapporto tra il numero dei dati dei pagamenti pubblicati ed il numero dei pagamenti da pubblicare.</t>
  </si>
  <si>
    <t>PROVVE
DIMENTI
AMPLIA
TIVI
SFERA
GIURIDI
CA (art.
1.16 lett
c) L.
190/2012)</t>
  </si>
  <si>
    <t>CONGEDI
PARENTALI  CIVILI E MILITARI</t>
  </si>
  <si>
    <t>TUTTI I COMANDI e DIRIGENTE AMMINISTRATIVO</t>
  </si>
  <si>
    <t>DIRIGENTE/COMANDANTE</t>
  </si>
  <si>
    <t>1)ECCESSIVA DISCREZIONALITA' NELLA CONCESSIONE
2) INTERESSI PERSONALI</t>
  </si>
  <si>
    <t>LIVELLO DI DISCREZIONALITA' CONNESSO ALL'ESERCIZIO DELL'ATTIVITA' UNIVOCHE CIRCOLARI MINISTERIALI UTILIZZO GOPERSO 2.0</t>
  </si>
  <si>
    <t>1) Applicazione codice di comportamento dipendenti PA , del codice di ordinamento militare e dei codici penali militari
2)trasparenza</t>
  </si>
  <si>
    <t>Misure di controllo trasparenza e standard di comportamento e semplificazione</t>
  </si>
  <si>
    <t>1) Rispetto della normativa (SI/NO)
2) utilizzo del sistema GOPERS 2.0 (100%)</t>
  </si>
  <si>
    <t>Vice Comandante</t>
  </si>
  <si>
    <t>AUTORIZZAZIONE O CONCESSIONE (Art. 1 c.16 lett. a) Legge n. 190/2012)</t>
  </si>
  <si>
    <t>1.8.1        1.8.2     1.8.3     1.8.4</t>
  </si>
  <si>
    <t>Istruttoria                       N.O. Superiore diretto Rilascio                      Diniego</t>
  </si>
  <si>
    <t xml:space="preserve">Accordi di tipo collusivo tra il personale non avente titolo e il personale preposto alla trattazione della pratica al fine di concedere al fine di concedere autorizzazioni in dispregio della vigente normativa </t>
  </si>
  <si>
    <t>1) eccessiva discrezionalità nella concessione        2) interessi personali</t>
  </si>
  <si>
    <t>livello di discrezionalità connesso all'esercizio delle attività; univoche circolari ministeriali; utilizzo GOPERS 2.0</t>
  </si>
  <si>
    <t>applicazione del  codice di comportamento dei dipendenti p.a. e del Codice dell'Ordinamento Militare e dei codici penali militari</t>
  </si>
  <si>
    <t>1) Attuazione della normativa in vigore                             2) Tracciabilità delle attività mediante l'uso del protocollo informatico e firma digitale                              3) Uso del sistema di rilevamento del personale GOPERS 2.0</t>
  </si>
  <si>
    <t>misure di controllo, trasparenza, standard di comportamento e semplificazione</t>
  </si>
  <si>
    <t>1) rispetto della normativa (SI/NO) 2) utilizzo del sistema di rilevamento informatico del personale GOPERS 2.0 (100%)</t>
  </si>
  <si>
    <t xml:space="preserve">1) SI                 2) 100%  </t>
  </si>
  <si>
    <t>1) Definizione di un fabbisogno non corrispondente a criteri di efficienza ed economicità;                 2) intempestiva predisposizione ed approvazione degli strumenti di programmazione</t>
  </si>
  <si>
    <t>1) applicazione rigorosa normativa sugli appalti pubblici
3) standardizzazione procedure
4) trasparenza interna            5) verifica procedure dei funzionari a cura del Dirigente</t>
  </si>
  <si>
    <t>1) rispetto della normativa (SI/NO)
2) condivisione delle informazioni in cartella condivisa (SI/NO)
3) disamina questioni principali in riunione congiunta con tutti i funzionari dell'Ufficio (SI / NO)</t>
  </si>
  <si>
    <t>Vice Direttore Amministrativo</t>
  </si>
  <si>
    <t>1) Utilizzo della procedura negoziata e abuso dell'affidamento diretto al di fuori dei casi previsti dalla legge al fine di favorire un'impresa  2) Determina a contrarre incompleta/assenza di determina a contrarre 3) Riconoscimento di lavorazioni e prestazioni eccedenti rispetto a quelle effettivamente necessarie</t>
  </si>
  <si>
    <t>1) Mandato tardivo o non completo da parte dell'organo programmatore            2) Carenza di controllo    3) Concentrazione delle competenze in un unico soggetto 3) Significativa discrezionalità</t>
  </si>
  <si>
    <t>1) Preventiva individuazione di procedure idonee ad attestare il ricorrere dei presupposti legali per indire procedure negoziate o procedere ad affidamenti diretti 2) Emissione/aggiornamento  Direttive/Linee guida sull'iter di finalizzazione dei contratti e check list sugli adempimenti previsti 3) Predeterminazione nella determina a contrarre dei criteri che saranno utilizzati per l'individuazione delle imprese da invitare 4) Adozione di una istruttoria che includa e tracci tutti gli elementi che contribuiscono alla scelta della procedura amministrativa  5) Coordinamento della Relazione Preliminare e Determina a Contrarre tra diversi soggetti responsabili, prima della firma da parte del Direttore 6) Utilizzo di sistemi informatizzati per l'individuazione degli operatori da consultare 7) Obbligo di effettuare l'avviso volontario per la trasparenza preventiva 8) Per procedure negoziate/affidamenti diretti pubblicazione di report annuali  elaborati dalla Divisione Contratti in cui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afffidamento; un prospetto riepilogativo di tutti gli eventuali contratti, stipulati con altri operatori economici, aventi ad oggetto lavori, servizi o forniture identici, analoghi o similari 9)  Predeterminazione nella determina a contrarre dei criteri che saranno utilizzati per l'individuazione delle imprese da invitare  10) Rotazione del personale</t>
  </si>
  <si>
    <t>misure di controllo, trasparenza, standard di comportamento, automazione dei processi, formazione, rotazione del personale, disciplina del conflitto di interessi</t>
  </si>
  <si>
    <t>1) N° direttive-linee guida emanate/N° direttive-linee guida da emanare  2) N° determine con individuazione dei criteri/N° complessivo determine adottate nell'anno  3) N° utilizzo sistemi informatizzati/N° affidamenti diretti effettuati nell'anno  4) N° avvisi di trasparenza preventiva/N° procedure avviate  5) N° report pubblicati/N° report da pubblicare 6) N° determine con individuazione dei criteri/N° complessivo determine adottate nell'anno</t>
  </si>
  <si>
    <t>RUP  progettazione/Capo Divisione Tecnica/Capo Divisione Contratti</t>
  </si>
  <si>
    <t>Individuazione di requisiti restrittivi al fine di restringere indebitamente la platea dei partecipanti alla gara</t>
  </si>
  <si>
    <t>1) Significativa discrezionalità     2) Carenza di controllo</t>
  </si>
  <si>
    <t xml:space="preserve">1) Pubblicazione del bando con tempistiche atte a garantire la più ampia partecipazione delle imprese  2) Applicazione rigorosa Codice degli appalti e normativa di settore  3) Acquisizione di dichiarazioni da rendere nell'ipotesi in cui sussistessero eventuali situazioni di conflitto di interessi da parte dei dipendenti  4) Controllo che i bandi siano dettagliati e, per quanto possibile, conformi ai bandi tipo dell’ANAC 5) Rotazione del personale 
</t>
  </si>
  <si>
    <t>N° dichiarazioni acquisite nel caso di conflitto di interessi/N° del personale interessato</t>
  </si>
  <si>
    <t>Capo Divisione Tecnica/Capo Divisione Contratti</t>
  </si>
  <si>
    <t>Definizione dei tempi per la pubblicazione del bando al fine di favorire un determinato soggetto</t>
  </si>
  <si>
    <t xml:space="preserve">1) Pubblicazione del bando con tempistiche atte a garantire la più ampia partecipazione delle imprese  2) Applicazione rigorosa Codice degli appalti e normativa di settore  3) Adempimento di tutti gli obblighi di pubblicità e trasparenza previsti dalla legge 4) Rotazione del personale
</t>
  </si>
  <si>
    <t>N° dei procedimenti di affidamento pubblicati/N° di quelli effettuati</t>
  </si>
  <si>
    <t>Referente per la Trasparenza/Capo Divisione Contratti</t>
  </si>
  <si>
    <t>verifica documentazione amministrativa concorrenti</t>
  </si>
  <si>
    <t>Uso della discrezionalità nella verifica della documentazione finalizzata a favorire un concorrente</t>
  </si>
  <si>
    <t>1) Acquisizione della documentazione attestante i requisiti di idoneità professionale, la capacità economica e finanziaria e le capacità tecniche e professionali.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</si>
  <si>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1) rispetto della normativa (SI/NO)
2) condivisione delle informazioni in cartella condivisa (SI/NO)
3) disamina questioni principali in riunione congiunta (SI / NO)</t>
  </si>
  <si>
    <t>Seggio di gara/Commissione di prequalifica</t>
  </si>
  <si>
    <t xml:space="preserve">verifica offerte </t>
  </si>
  <si>
    <t>1) Verifica della documentazione relativa all'offerta                                                                                         2) Applicazione rigorosa Codice degli appalti e normativa di settore                                  3) Acquisizione di dichiarazione da rendere nell'ipotesi in cui sussistessero  eventuali situazioni di conflitto di interessi da parte dei dipendenti               4) Inserire il codice di comportamento in allegato agli atti negoziali 5) Rotazione del personale</t>
  </si>
  <si>
    <t>1) Verifica della documentazione attestante i requisiti di idoneità professionale, la capacità economica e finanziaria e le capacità tecniche e professionali e conseguente comunicazione di decreto di esclusione                                                                                           2) Applicazione rigorosa Codice degli appalti e normativa di settore                                  3) Acquisizione di dichiarazione da rendere nell'ipotesi in cui sussistessero  eventuali situazioni di conflitto di interessi da parte dei dipendenti               4) Inserire il codice di comportamento in allegato agli atti negoziali 5) Rotazione del personale</t>
  </si>
  <si>
    <t>N° provvedimenti di revoca analiticamente motivati pubblicati/N° revoche complessive</t>
  </si>
  <si>
    <t>Commissione giudicatrice/di congruità</t>
  </si>
  <si>
    <t>1) Uso distorto dei criteri di valutazione al fine di favorire un'impresa              2) Uso distorto del criterio dell'offerta economicamente più vantaggiosa al fine di favorire un'impresa                  3) Difetto di valutazione nell'esprimere giudizio tecnico sulla congruità, serietà e sostenibilità delle offerte</t>
  </si>
  <si>
    <t>1) Utilizzo dei criteri di valutazione con margini di interpretabilità. Tale rischio, seppur marginale, è insito nell'esercizio della discrezionalità tecnica concessa alla stazione appaltante dalla normativa vigente                  2) Carenza di controllo</t>
  </si>
  <si>
    <t xml:space="preserve">1) 1. Adozione di una direttiva interna/linee guida che introducano criteri stringenti ai quali attenersi nella determinazione del valore stimato del contratto avendo riguardo alle norme pertinenti e all’oggetto complessivo del contratto  2) Adozione di una direttiva interna/linee guida in applicazione delle Linee Guida n. 2 dell’ANAC recanti “Offerta economicamente più vantaggiosa” e che limiti il ricorso al criterio dell’OEPV in caso di affidamenti di beni e servizi standardizzati, o di lavori che non lasciano margini di discrezionalità all’impresa 3)  Audit su bandi e capitolati per verificarne la conformità ai bandi tipo redatti dall’ANAC i e il rispetto della normativa  4) Verbalizzazione analitica delle modalità di utilizzo dei criteri di valutazione anticorruzione  5)  Controllo adozione direttive interne
6) Controllo del rispetto delle Linee Guida dell’ANAC 
7) Controllo che i bandi siano dettagliati e, per quanto possibile, conformi ai bandi tipo dell’ANAC
8) Controllo che i verbali siano dettagliati  9) Atto dispositivo criteri di nomina commissione aggiudicatrice  10)Verbalizzazione dettagliata che dia analiticamente conto del procedimento di valutazione delle offerte anormalmente basse e di verifica della congruità dell’anomalia  11) Scongiurare eventuali accordi collusivi tra i partecipanti alla gara, tali da poter individuare offerte “concordate”, nel caso in cui si riscontri un numero significativo di offerte simili o uguali  12) Controllo che la verbalizzazione sia dettagliata
13) Controllo puntuale delle offerte per individuare eventuali accordi tra le imprese partecipanti 14) Rotazione del personale
</t>
  </si>
  <si>
    <t xml:space="preserve">1) N° direttiva emanate / N° direttive da emanare 2) N° bandi verificati /N° bandi emanati  3) N° verbali dettagliati /N° valutazioni effettuate  4) N° commissioni nominate con rispetto principi rotazione e competenza/ N° commissioni nominate  5) N° verbali dettagliati /N° verbali redatti  6) N° verifiche effettuate /N° riscontri anomalie
</t>
  </si>
  <si>
    <t>alterazione/omissione delle verifiche al fine di favorire un aggiudicatario</t>
  </si>
  <si>
    <t>1) Applicazione check list di controllo sul rispetto degli adempimenti e formalità di comunicazione previsti dalla normativa di settore 2) Introduzione di un termine tempestivo di pubblicazione dei risultati della procedura di aggiudicazione 3) Formalizzazione e pubblicazione da parte dei funzionari e dirigenti che hanno partecipato alla gestione della procedura di gara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  4) Rotazione del personale</t>
  </si>
  <si>
    <t>1) Adozione check list di controllo  (SI/NO) 2) pubblicazione risultati aggiudicazione %  3) N° dichiarazioni insussistenza cause di incompatibilità redatte/ N° dichiarazioni cause di incomoatibilità da redigere</t>
  </si>
  <si>
    <t xml:space="preserve">1) SI  2) 3) 100%  </t>
  </si>
  <si>
    <t>Seggio di gara</t>
  </si>
  <si>
    <t>1) Acquisizione della documentazione di verifica dei requisiti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</si>
  <si>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Documentazione di verifica dei requisiti relativa ad ogni singolo atto negoziale %</t>
  </si>
  <si>
    <t>Commissione giudicatrice/di congruità/di prequalifica</t>
  </si>
  <si>
    <t>Accordi collusivi tra il contraente e la stazione appaltante</t>
  </si>
  <si>
    <t>1) Significativa discrezionalità                       2) Carenza di controllo</t>
  </si>
  <si>
    <t>1) applicazione rigorosa  normativa sugli appalti pubblici
2) standardizzazione procedure
3) trasparenza interna                                                4) Rotazione del personale</t>
  </si>
  <si>
    <t>Capo Divisione Contratti</t>
  </si>
  <si>
    <t xml:space="preserve">1) Accoglimento/rigetto dell'istanza di accesso agli atti sulla base di una distorta interpretazione dell'art. 53 del codice degli appalti e dell'art. 22 e ss. della legge 241/90 2) Pressioni interne/esterne </t>
  </si>
  <si>
    <t>Carenza di controllo</t>
  </si>
  <si>
    <t>1) Azione di controllo sulla documentazione da rendere o meno  ostensibile al soggetto istante 2) Coordinamento dell'attività istruttoria con il RUP  3)Verbalizzazione dell'accesso agli atti</t>
  </si>
  <si>
    <t>N° istanze di accesso coordinate e verbalizzate /N° istanze di accesso</t>
  </si>
  <si>
    <t>Redazione clausole contrattuali</t>
  </si>
  <si>
    <t>1) Redazione di clausole contrattuali sbilanciate a favore del contraente privato                                        2) Inadeguata valutazione delle previsioni contrattuali                               3) Accordo collusivo per approntare un dettato contrattuale lesivo dell'interesse pubblico e favorevole al privato contraente</t>
  </si>
  <si>
    <t>1) Standardizzazione della bozza di contratto secondo la normativa vigente 2) Utilizzo bandi tipo ANAC 3) Controllo ex post in fase di approvazione 4) rotazione del personale</t>
  </si>
  <si>
    <t>N° delle fattispecie standardizzate/N° delle fattispecie esaminate</t>
  </si>
  <si>
    <t>Definizione dei requisiti di qualificazione</t>
  </si>
  <si>
    <t>1) Definizione dei requisiti di accesso alla gara e, in particolare, dei requisiti tecnico-econmici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e della normativa di settore;  5) Pressioni/interne/esterne</t>
  </si>
  <si>
    <t>1) Utilizzo dei criteri di valutazione con margini di interpretabilità 2) Uso improprio o distorto della discrezionalità 3) Carenza di controllo</t>
  </si>
  <si>
    <t>1) Obbligo di dettagliare nel bando di gara in modo trasparente e congruo i requisiti tecnico economici 2) Obbligo di dettagliare nel bando di gara in modo trasparente e congruo i requisiti di sicurezza   3) Obbligo di sottoscrizione da parte dei soggetti coinvolti nella redazione della documentazione di gara di dichiarazioni in cui si attesta l’assenza di interessi personali in relazione allo specifico oggetto della gara, in accordo al Codice di comportamento dei dipendenti della Difesa  4) Controllo sottoscrizione dichiarazione 5) Controllo che gli atti di gara contengano clausole dettagliate e il nominativo del RUP 6)  Utilizzo di clausole standard conformi alle prescrizioni normative con riguardo a garanzie a corredo dell’offerta, tracciabilità dei pagamenti e termini di pagamento agli operatori economici 7) Previsione in tutti i bandi, gli avvisi, le lettere di invito o nei contratti adottati di una clausola risolutiva del contratto a favore della stazione appaltante in caso di gravi inosservanze delle clausole contenute nei protocolli di legalità o nei patti di integrità  8) Pubblicazione del nominativo dei soggetti cui ricorrere in caso di ingiustificato ritardo o diniego dell’accesso ai documenti di gara  9) Direttive/linee guida interne che individuino in linea generale i termini (non minimi) da rispettare per la presentazione delle offerte e le formalità di motivazione e rendicontazione qualora si rendano necessari termini inferiori  10) Controllo applicazione direttive interne  11) Pubblicazione atti di nomina commissioni congruità  12) Predisposizione di idonei ed inalterabili sistemi di protocollazione delle offerte, prevedendo che, in caso di consegna a mano, l’attestazione di data e ora di arrivo avvenga in presenza di più funzionari riceventi; ovvero prevedendo piattaforme informatiche di gestione della gara 13) Obblighi di trasparenza/pubblicità delle nomine dei componenti delle commissioni e eventuali consulenti 14) Rotazione del personale</t>
  </si>
  <si>
    <t xml:space="preserve">1) N° misure adottate / N° bandi pubblicati    2) N° direttive adottate /N° direttive/linee guida da adottare 3) N° dichiarazioni sottoscritte relative ad ogni commissione di congruità / N° complessivo commissioni di congruità
</t>
  </si>
  <si>
    <t>Capo Divisione Tecnica/RUP Progettazione</t>
  </si>
  <si>
    <t>Definizione dei requisiti di aggiudicazione</t>
  </si>
  <si>
    <t>Definizione dei requisiti tecnico-economici di aggiudicazione in maniera non congrua rispetto all'oggetto dell'affidamento</t>
  </si>
  <si>
    <r>
      <t xml:space="preserve">1) </t>
    </r>
    <r>
      <rPr>
        <sz val="11"/>
        <color rgb="FF000000"/>
        <rFont val="Times New Roman"/>
        <family val="1"/>
      </rPr>
      <t>Gestione condivisa della documentazione  2) Adempimento di tutti gli obblighi di pubblicità e trasparenza previsti dalla normativa vigente 3) Inserimento del pattod'integrità mediante apposita clausola contrattuale 4) Commissioni giudicatrici nominate anche con presenza di componenti appartenenti ad altri uffici 5) Rotazione del personale</t>
    </r>
  </si>
  <si>
    <t>N° delle fattispecie pubblicate/N° delle fattispecie esaminate</t>
  </si>
  <si>
    <t>Capo Divisione Tecnica</t>
  </si>
  <si>
    <t>1) Abuso del provvedimento di revoca del bando al fine di bloccare una gara il cui esito si sia rilevato diverso da quello atteso                       2) realizzare le condizioni per concedere un indennizzo all'aggiudicatario 3) riaprire i termini per favorire la partecipazione di una ditta</t>
  </si>
  <si>
    <t>1) Carenza di controllo                          2) Concentrazione delle competenze in un unico soggetto</t>
  </si>
  <si>
    <t>1) Pubblicazione dell'atto di revoca con analitica esposizione delle motivazioni                                              2) Rotazione del personale</t>
  </si>
  <si>
    <t>Capo Divisione Tecnica/Capo Divisione Contratti/RUP Affidamento</t>
  </si>
  <si>
    <t xml:space="preserve">PROCEDURE NEGOZIATE: con pubblicazione del bando; senza pubblicazione del bando con un operatore; senza pubblicazione del bando con più operatori  
</t>
  </si>
  <si>
    <t>1) Preventiva individuazione di procedure idonee ad attestare il ricorrere dei presupposti legali per indire procedure negoziate o procedere ad affidamenti diretti 2) Emissione/aggiornamento  Direttive/Linee guida sull'iter di finalizzazione dei contratti  3) Predeterminazione nella determina a contrarre dei criteri che saranno utilizzati per l'individuazione delle imprese da invitare 4) Adozione di una istruttoria che includa e tracci tutti gli elementi che contribuiscono alla scelta della procedura amministartiva  5) Coordinamento della Relazione Preliminare e Determina a Contrarre tra diversi soggetti responsabili, prima della firma da parte del Direttore 6) Utilizzo di sistemi informatizzati per l'individuazione degli operatori da consultare 7) Obbligo di effettuare l'avviso volontario per la trasparenza preventiva 8) Per procedure negoziate/affidamenti diretti pubblicazione di report annuali  elaborati dalla Divisione Contratti in cui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afffidamento; un prospetto riepilogativo di tutti gli eventuali contratti, stipulati con altri operatori economici, aventi ad oggetto lavori, servizi o forniture identici, analoghi o similari 9)  Predeterminazione nella determina a contrarre dei criteri che saranno utilizzati per l'individuazione delle imprese da invitare  10) Rotazione del personale</t>
  </si>
  <si>
    <t>1) N° direttive-linee guida emanate/N° direttive-linee guida da emanare  2) N° determine con individuazione dei criteri/N° complessivo determine adottate nell'anno  3) N° utilizzo sistemi informatizzati/N° affidamenti diretti effettuati nell'anno  4) N° avvisi di trasparenza preventiva/N° procedure avviate  5) N° report pubblicati/N° report da pubblicare 6) N° determine con individuazione dei criteri/N° comlessivo determine adottate nell'anno</t>
  </si>
  <si>
    <t xml:space="preserve">Avviso di indagine preliminare di mercato </t>
  </si>
  <si>
    <t>Mancato ricorso alle indagini di mercato prima di procedere all'affidamento</t>
  </si>
  <si>
    <t>1) uso improprio o distorto della discrezionalità;   2) carenza di controllo</t>
  </si>
  <si>
    <t>1) pubblicazione sul sito Amministrazione Trasparente                                    2) applicazione rigorosa normativa sugli appalti pubblici
3) standardizzazione procedure
4) trasparenza interna                                                   5) Rotazione del personale</t>
  </si>
  <si>
    <t>Capo Reparto/Capo Divisione Tecnica</t>
  </si>
  <si>
    <t>Richiesta preventivi/Lettere di invito</t>
  </si>
  <si>
    <t>1) applicazione rigorosa della normativa sugli appalti pubblici
2) standardizzazione procedure
3) trasparenza interna                                               4) Rotazione del personale</t>
  </si>
  <si>
    <t>1) Verifica della documentazione relativa all'offerta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</si>
  <si>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1) Check list di controllo sul rispetto degli adempimenti e formalità di comunicazione previsti dalla normativa di settore 2) Introduzione di un termine tempestivo di pubblicazione dei risultati della procedura di aggiudicazione                            3) Formalizzazione e pubblicazione da parte dei funzionari e dirigenti che hanno partecipato alla gestione della procedura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                                                                                                  4) Rotazione del personale</t>
  </si>
  <si>
    <t>1) SI  2) 100%  3) 100%</t>
  </si>
  <si>
    <t xml:space="preserve">Commissione </t>
  </si>
  <si>
    <t>1) Verifica della documentazione attestante i requisiti tecnici ed economici                                                                                           2) Applicazione rigorosa  Codice degli appalti e normativa di settore                                                            3) Acquisizione di dichiarazione da rendere nell'ipotesi in cui sussistessero  eventuali situazioni di conflitto di interessi da parte dei dipendenti                                     4) Inserire il codice di comportamento in allegato a tutti gli atti negoziali                                                              5) Rotazione del personale</t>
  </si>
  <si>
    <t>Capo Divisione Tecnica/RUP Affidamento</t>
  </si>
  <si>
    <t xml:space="preserve">1) applicazione rigorosa normativa sugli appalti pubblici
2) standardizzazione procedure
3) trasparenza interna                                                  4) Rotazione del personale  </t>
  </si>
  <si>
    <t>Analisi di congruità delle offerte</t>
  </si>
  <si>
    <t>Accordi collusivi tra il contraente e la commissione di congruità volti al riconoscimento di lavorazioni, prestazioni e materiali di valore superiore a quelli effettivamente necessari/utilizzati</t>
  </si>
  <si>
    <t xml:space="preserve">1) Applicazione Direttiva SGD-G-023 “Analisi dei costi industriali e congruità delle offerte nel settore del procurement militare”, emanata da SGD/DNA  2)Obbligo di dettagliare nei relativi verbali in modo trasparente e congruo i criteri di valutazione delle prestazioni effettivamente necessarie 3) Obbligo di sottoscrizione da parte dei membri della commissione di dichiarazioni in cui si attesta l’assenza di interessi personali in relazione allo specifico oggetto della gara, in accordo al Codice di comportamento dei dipendenti della Difesa  4) Controllo che tutte le considerazioni tecnico economiche siano analiticamente dettagliate nel verbale di congruità   5) Rotazione del personale </t>
  </si>
  <si>
    <t xml:space="preserve">1) N° verbalizzazioni analitiche/N° verbali di congruità approvati  2) N° dichiarazioni sottoscritte relative ad ogni commissione di congruità / N° complessivo commissioni di congruità
</t>
  </si>
  <si>
    <t>Verifica dei requisiti ai fini della stipula del contratto</t>
  </si>
  <si>
    <t>1) Alterazione o omissione dei controlli e delle verifiche al fine di favorire un aggiudicatario privo di requisiti                                        2) Mancata o parziale applicazione del codice degli appalti e della normativa di settore</t>
  </si>
  <si>
    <t>1) Verifica della documentazione relativa alla stipula del contratto                                                                                           2) Applicazione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t>
  </si>
  <si>
    <t>Capo Divisione Contratti/RUP Affidamento</t>
  </si>
  <si>
    <t>Stipula del contratto</t>
  </si>
  <si>
    <t>1) applicazione rigorosa normativa sugli appalti pubblici
2) standardizzazione procedure
3) trasparenza interna                                                 4) Rotazione del personale</t>
  </si>
  <si>
    <t>Approvazione delle modifiche al contratto originario: atti aggiuntivi e varianti in corso di esecuzione del contratto</t>
  </si>
  <si>
    <t>Ammissione di varianti in corso di esecuzione del contratto per consentire all'appaltatore di recuperare lo sconto effettuato in sede di gara o di conseguire extra guadagni</t>
  </si>
  <si>
    <t>1) Carenza di controllo                   2) Concentrazione delle competenze in un unico soggetto</t>
  </si>
  <si>
    <t>1) Rispetto delle fattispecie previste dall’articolo 101 del D.P.R. 15 novembre 2012, n. 236 in merito alle variazioni contrattuali                                                       2) Rispetto della Direttiva Permanente 2003/0008, Emendamento A                                                           3) Verbalizzazione analitica dell’istruttoria interna condotta sulla legittimità della variante e sugli impatti economici e contrattuali della stessa, in particolare con riguardo alla congruità dei costi e tempi                       4) Corretto assolvimento dell’obbligo di trasmissione all’ANAC delle varianti                                               5) Rotazione del personale</t>
  </si>
  <si>
    <t xml:space="preserve">1) N° varianti pubblicate /N° varianti ammesse   2)  N° verbalizzazioni /N° varianti ammesse
</t>
  </si>
  <si>
    <t>RUP/Direttore Esecuzione</t>
  </si>
  <si>
    <t>Subappalto</t>
  </si>
  <si>
    <t>1) Accordi collusivi tra le imprese partecipanti ad una gara volti a manipolarne gli esiti, utilizzando il meccanismo del subappalto come modalità per distribuire i vantaggi dell'accordo a tutti i partecipanti allo stesso 2) Definizione di requisiti soggettivi dei subappaltatori, in particolare dei requisiti tecnici economici al fine di favorire un'impresa</t>
  </si>
  <si>
    <t>1)  In caso di subappalto, ove si tratti di società schermate da persone giuridiche estere o fiduciarie, obbligo di effettuare adeguate verifiche per identificare il titolare effettivo dell’impresa subappaltatrice in sede di autorizzazione del subappalto                                 2) Rotazione del personale</t>
  </si>
  <si>
    <t xml:space="preserve">N° subappalti verificati /N° subappalti autorizzati
</t>
  </si>
  <si>
    <t>Capo Divisione Tecnica/Capo Divisione Contratti/RUP Esecuzione</t>
  </si>
  <si>
    <t>Utilizzo di metodi di risoluzione delle controversie alternativi a quelli giurisdizionali</t>
  </si>
  <si>
    <t>Accordi extragiudiziali tali da favorire il contraente</t>
  </si>
  <si>
    <t>1) Carenza di controllo                       2) Significativa discrezionalità</t>
  </si>
  <si>
    <t>1) Pubblicazione degli accordi bonari e delle transazioni  2) Controllo preventivo atti transattivi da parte Avvocatura di Stato                                                        3) Rotazione del personale</t>
  </si>
  <si>
    <t>N° accordi bonari e transazioni pubblicate/N° accordi bonari e transazioni concluse nell'anno</t>
  </si>
  <si>
    <t>Accordi collusivi tra il contraente e il Responsabile dei pagamenti al fine di anticipare i tempi di pagamento, omettere o limitare l’applicazione delle penali previste</t>
  </si>
  <si>
    <t>1) Articolazione del procedimento di applicazione di eventuali penali per il ritardo in due fasi: una di competenza del RUP/esecutore contrattuale (che segnala nel verbale di collaudo il ritardo nell'esecuzione della prestazione per l’applicazione di eventuali penali) e l'altra di competenza della Divisione liquidazione                      2) Rotazione del personale</t>
  </si>
  <si>
    <t xml:space="preserve">N° penali applicate con il procedimento in due fasi /N° penali complessivamente applicate
</t>
  </si>
  <si>
    <t>RUP esecuzione</t>
  </si>
  <si>
    <t>Redazione del cronoprogramma di esecuzione contrattuale</t>
  </si>
  <si>
    <t>Articolazione ad hoc delle fasi di esecuzione del contratto e dei relativi tempi di implementazione al fine di compensare eventuali deficienze organizzative e/o strutturali manifestate dal contraente</t>
  </si>
  <si>
    <t>Tale rischio, seppur marginale, è insito nell'esercizio della discrezionalità tecnica concessa alla stazione appaltante dalla normativa vigente. Fattore abilitante potrebbe essere la carenza di controllo</t>
  </si>
  <si>
    <t>1) Articolazione del procedimento di approvazione del cronoprogramma in due fasi: proposta della divisione tecnica competente e approvazione da parte dell'organo programmatore  2)  Effettuazione di un report annuale con evidenza degli elementi di maggiore rilievo (quali importo, tipologia di procedura, numero di partecipanti ammessi e esclusi, durata del procedura, ricorrenza dei medesimi aggiudicatari, etc.) in modo che sia facilmente intellegibile il tipo di procedura adottata, le commissioni di gara deliberanti, le modalità di aggiudicazione, i pagamenti effettuati e le date degli stessi, le eventuali riserve riconosciute nonché tutti gli altri parametri utili per individuare l’iter procedurale seguito  3) Controllo che il cronoprogramma sia concordato con l’organo programmatore  4) Pubblicazione del report annuale  5) Rotazione del personale</t>
  </si>
  <si>
    <t xml:space="preserve">1) Aggiornamento direttive/linee guida (%) 2) N° varianti cronoprogramma adottate sulla base del procedimento a duplice competenza /N° complessivo varianti del cronoprogramma adottate  3) N° report pubblicati / N° report da pubblicare 
</t>
  </si>
  <si>
    <t>Espletamento dei servizi in economia/affidamenti diretti</t>
  </si>
  <si>
    <t>1) Utilizzo della procedura negoziata al di fuori dei casi previsti dalla legge al fine di favorire un'impresa                      2) Riconoscimento di lavorazioni e prestazioni eccedenti rispetto a quelle effettivamente necessarie  3) Utilizzo della procedura in economia mediante improprio frazionamento della spesa</t>
  </si>
  <si>
    <t>Tale rischio, seppur marginale, è insito nell'esercizio della discrezionalità tecnica concessa alla stazione appaltante dalla normatiuva vigente. Fattore abilitante potrebbe essere la carenza di controllo</t>
  </si>
  <si>
    <t>1) L'attività di valutazione viene svolta da una Commissione con la presenza di membri tecnici di Divisioni tecniche diverse da quella direttamente competente 2) La Commissione è composta da almeno tre membri 3) Verifica sistematica dei costi orari a cura dell'Ufficio competente 4) Applicazione rigorosa normativa di settore  5) Rotazione del personale</t>
  </si>
  <si>
    <t>1) Accordi collusivi tra il contraente e la stazione appaltante 2) applicazione distorta dei criteri di aggiudicazione  della gara  per manipolarne l'esito 3) Azioni e comportamenti tesi a restringere indebitamente la platea dei partecipanti alla gara</t>
  </si>
  <si>
    <t>1) applicazione rigorosa normativa sugli appalti pubblici
2) standardizzazione procedure
3) trasparenza interna                                                               4) Rotazione del personale</t>
  </si>
  <si>
    <t>Capo Divisione Tecnica/Capo Divisione Contratti/RUP progettazione/RUP affidamento</t>
  </si>
  <si>
    <t>PROCEDURE DI PROGETTAZIONE</t>
  </si>
  <si>
    <t>Completamento definizione dell'oggetto dell'affidamento</t>
  </si>
  <si>
    <t>Completamento della definizione dell'oggetto con criteri strumentalmente selettivi</t>
  </si>
  <si>
    <r>
      <t>1) Mandato non completo da parte dell'organo programmatore 2) Carenza di controllo</t>
    </r>
    <r>
      <rPr>
        <b/>
        <sz val="11"/>
        <color rgb="FF000000"/>
        <rFont val="Times New Roman"/>
        <family val="1"/>
      </rPr>
      <t xml:space="preserve"> 3</t>
    </r>
    <r>
      <rPr>
        <sz val="11"/>
        <color rgb="FF000000"/>
        <rFont val="Times New Roman"/>
        <family val="1"/>
      </rPr>
      <t>)Pressioni esterne/interne  4) Non avvalersi del flusso di informazioni provenienti dal mercato e dalla gara per ridefinire l'oggetto del contratto 5) Concentrazione delle competenze in un unico soggetto 6) Tempisitiche ristrette  7) Conflitto d'interessi</t>
    </r>
  </si>
  <si>
    <t>1) Pubblicazione puntuale degli atti di gara 2) Chiarimento, in sede di istruttoria della procedura amministrativa, che il rquisito non sia passibile di ambiguità interpretative  3) Pubblicazione sul sito istituzionale di report annuali con elencati gli elementi essenziali dei contratti aventi ad oggetto affidamenti d'urgenza 4) Rotazione del personale</t>
  </si>
  <si>
    <t>1) N° gare pubblicate/N° procedure avviate                     2)  4) percentuale briefing effettuati                3) N° report pubblicati/ N° report da pubblicare</t>
  </si>
  <si>
    <t>RUP  progettazione</t>
  </si>
  <si>
    <t>Procedimento di verifica della corretta esecuzione del contratto: verifica di conformità, commissione di collaudo</t>
  </si>
  <si>
    <t>1) Collaudo positivo di materiali che non soddisfano il requisito operativo                                 2) Collaudo di prestazioni inesistenti                     3) Tacito consenso all'utilizzo di materiali e di standard di qualità inferiori rispetto a quanto previsto dal contratto                                         4) Impiego di risorse umane con livello di specializzazione inferiore rispetto a quanto previsto dal contratto                                         5) Certificazione di attività lavorative eccedenti rispetto a quelle effettivamente prestate                                            6) Riconoscimento di lavorazioni e prestazioni eccedenti rispetto a quelle  necessarie</t>
  </si>
  <si>
    <t>1) Procedure di verifica di conformità/collaudo carenti che potrebbero lasciare spazio ad interpretazioni strumentali degli esiti                                 2) Difetto di competenza della commissione di collaudo                       3) Significativa discrezionalità (carenza di criteri predefiniti)</t>
  </si>
  <si>
    <t>1) Applicazione dell’art.102 del D.Lgs. 50/2016 (Codice dei contratti) in merito alle incompatibilità per la nomina dei membri della commissione di verifica di conformità/collaudo  2) Applicazione Direttiva Tecnica AER(EP).DT.2018-023 per l’espletamento della verifica di conformità/collaudo  3)  Obbligo di sottoscrizione, da parte dei membri della commissione di verifica/collaudo di apposita dichiarazione di assenza di conflitto d’interessi in relazione allo specifico oggetto della gara, in accordo al Codice di comportamento dei dipendenti del Ministero della Difesa  4) Pubblicazione delle modalità di scelta dei nominativi e della qualifica professionale dei componenti delle commissioni di collaudo  5) Predisposizione di sistemi di controllo incrociati  all’interno della stazione appaltante, sui provvedimenti di nomina dei collaudatori per verificarne le competenze e la rotazione  6) Controllo rispetto Codice degli appalti e normativa di settore                     7) Rotazione del personale</t>
  </si>
  <si>
    <t>1) N° verbali conformi /N° verbali emessi  2) N° dichiarazioni sottoscritte relative ad ogni commissione di verifica, collaudo / N° complessivo commissioni di collaudo  3) N° pubblicazioni effettuate/N° pubblicazioni da effettuare 4) Sistemi di controllo predisposti (%)</t>
  </si>
  <si>
    <t>Commissione di verifica di conformità</t>
  </si>
  <si>
    <t>Liquidazione delle fatture</t>
  </si>
  <si>
    <t>Accordi collusivi tra il contraente e la divisione responsabile dei pagamenti al fine di anticipare i tempi di pagamento, omettere o limitare l’applicazione delle penali previste</t>
  </si>
  <si>
    <t>1) Rigoroso rispetto dell'ordine cronologico di arrivo delle pratiche  2) Informatizzazione del procedimento di liquidazione mediante utilizzo del modulo di coordinamento tecnico amministrativo M.C.A. 3) Tracciabilità degli adempimenti procedurali effettuati        4) Rotazione del personale</t>
  </si>
  <si>
    <t xml:space="preserve">N° pratiche di liquidazione tracciate sul sistema M.C.A./N° complessivo pratiche di liquidazione curate
</t>
  </si>
  <si>
    <t>Capo Divisione Liquidazione</t>
  </si>
  <si>
    <t>OMOLOGAZIONE E QUALIFICAZIONE (DM 16 GENNAIO 2013)</t>
  </si>
  <si>
    <r>
      <t xml:space="preserve">Facilitare ed accelerare il conseguimento della certificazione di omologazione e qualificazione e/o rendere minimi i costi a carico del fornitore/produttore/responsabile di sistema, legati al miglioramento della sicurezza </t>
    </r>
    <r>
      <rPr>
        <i/>
        <sz val="11"/>
        <color rgb="FF000000"/>
        <rFont val="Times New Roman"/>
        <family val="1"/>
      </rPr>
      <t>safety</t>
    </r>
    <r>
      <rPr>
        <sz val="11"/>
        <color rgb="FF000000"/>
        <rFont val="Times New Roman"/>
        <family val="1"/>
      </rPr>
      <t xml:space="preserve"> e delle prestazioni del sistema da certificare</t>
    </r>
  </si>
  <si>
    <t xml:space="preserve">1) Insufficienza documentale nell'approntamento del fascicolo di omologazione e qualificazione, con particolare riferimento alle risultanze delle prove eseguite  2) Assenza di risultanze quantificate numericamente rispetto a range predeterminati o di conclusioni chiare ed inequivocabili nei rapporti di prova  3)  Insufficiente preparazione tecnico-professionale specifica nonché esperienza di settore consolidata </t>
  </si>
  <si>
    <t>I team di valutazione sono composti da un numero di componenti tutti con qualifica professionale specifica, la discrezionalità è ridotta dall'applicazione di specifiche direttive della DAAA</t>
  </si>
  <si>
    <t>1) Evidenza della correlazione dei requisiti operativi, requisiti tecnici, risultanze delle prove tecniche effettuate, valutazioni effettuate, documenti/norme di riferimento 2) Aggiornamento/integrazione delle procedure interne 3) Azioni di controllo e supervisione dell'attività effettuata  4) Continuo aggiornamento della preparazione tecnico-professionale del personale che conduce le valutazioni tecniche  5) Rotazione del personale</t>
  </si>
  <si>
    <t>N° omologazioni rilasciate /N° istanze correttamente pervenute</t>
  </si>
  <si>
    <t>VDT</t>
  </si>
  <si>
    <r>
      <t xml:space="preserve">Facilitare ed accelerare il conseguimento della certificazione di omologazione e qualificazione e/o rendere minimi i costi a carico del fornitore/produtore/responsabile di sistema, legati al miglioramento della sicurezza </t>
    </r>
    <r>
      <rPr>
        <i/>
        <sz val="11"/>
        <color rgb="FF000000"/>
        <rFont val="Times New Roman"/>
        <family val="1"/>
      </rPr>
      <t>safety</t>
    </r>
    <r>
      <rPr>
        <sz val="11"/>
        <color rgb="FF000000"/>
        <rFont val="Times New Roman"/>
        <family val="1"/>
      </rPr>
      <t xml:space="preserve"> e delle prestazioni del sistema da certificare</t>
    </r>
  </si>
  <si>
    <t>1) Insufficiente tempo dedicato al controllo del fascicolo finale di omologazione e qualificazione  2) Insufficiente preparazione tecnico-professionale specifica nonché esperienza di settore consolidata  3) Assenza di supervisione e controllo dell'attività effettuata</t>
  </si>
  <si>
    <t xml:space="preserve">1) Verifica adeguatezza del cronoprogramma con la complessità del sistema da certificare 2) Azioni di controllo  e supervisione dell'attività effettuata 3) Continuo aggiornamento della preparazione tecnico-professionale del personale che redige il certificato di omologazione e qualificazione  4) Rotazione del personale </t>
  </si>
  <si>
    <t>1) Difetto di valutazione nell'esprimere il giudizio tecnico sulla conformità del sistema aziendale 2) Commissione di valutazione composta da personale non esperto</t>
  </si>
  <si>
    <t>1) Significativa discrezionalità                      2) Carenza di controllo</t>
  </si>
  <si>
    <t>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   5) Rotazione del personale</t>
  </si>
  <si>
    <t>N° di verifiche conformi/N° di Commissioni nominate</t>
  </si>
  <si>
    <t>ANALISI E DETERMINAZIONE DEI COSTI AZIENDALI</t>
  </si>
  <si>
    <t xml:space="preserve">Gestione delle attività finalizzate alla determinazione dei prezzi, analisi dei costi e definizione delle tariffe orarie </t>
  </si>
  <si>
    <t>1) Accordi collusivi tra il contraente e la commissione di accertamento dei costi aziendali volti a riconoscere maggiori valori di costi                              2) Mancata applicazione della direttiva di Segredifesa SGD-G-023</t>
  </si>
  <si>
    <t>1) Carenza di controllo                       2) Limitata rotazione dei componenti delle commissioni</t>
  </si>
  <si>
    <t>1) Standardizzazione delle procedure di valutazione  2) Predisposizione di un verbale standard da utilizzare per l'accertamento, con procedure rigorosamente prestabilite 3) Perfezionamento della normativa di riferimento (SGD-G-023) in modo da prevedere tutte le casistiche riscontrabili in sede di accertamento e le procedure da attuare 4) Uniformazione degli strumenti di accertamento 5) corsi di qualificazione per un maggior numero di personale in modo da garantire la rotazione e l'interscambiabilità degli operatori  6) Supervisione e monitoraggio degli accertamenti  7) Rotazione del personale</t>
  </si>
  <si>
    <t>N° verbali standard/N° verbali predisposti</t>
  </si>
  <si>
    <t>PROVVEDIMENTI AMPLIATIVI SFERA GIURIDICA (Art. 1 c. 16 lett. c) legge n. 190/2012)</t>
  </si>
  <si>
    <t>3.16.1  3.16.2  3.16.3</t>
  </si>
  <si>
    <t>Istruttoria                       Rilascio                     Diniego</t>
  </si>
  <si>
    <t xml:space="preserve">AUTORIZZAZIONE O CONCESSIONE (art. 1.16 lett. a) L. 190/2012) </t>
  </si>
  <si>
    <t>TELEDIFE</t>
  </si>
  <si>
    <t>LIVELLO DI DISCREZIONALITA' CONNESSO ALL'ESERCIZIO DELL'ATTIVITA';                                                                               UNIVOCHE CIRCOLARI MINISTERIALI            UTILIZZO GOPERS 2.0</t>
  </si>
  <si>
    <t>1) Attuazione della normativa in vigore;
2) Tracciabilità delle attività mediante l'uso del protocollo informatico e firma digitale;
3) Uso del sitema di rilevamento del personale GOPERS 2.0.</t>
  </si>
  <si>
    <t xml:space="preserve">1)  RISPETTO DELLA NORMATIVA (SI/NO);
2) UTILIZZO DEL SISTEMA DI RILEVAMENTO INFORMATICO GOPERS 2.0 (100%).                                    </t>
  </si>
  <si>
    <t>CONTRATTUALISTICA art. 1, co. 16, lett. b) legge 190/2012</t>
  </si>
  <si>
    <t xml:space="preserve">PROCEDURE DI PROGETTAZIONE </t>
  </si>
  <si>
    <t>Completamento della definizione dell'oggetto con criteri strumentalmente selettivi; es. Abuso/Sovrastima dei requisiti di sicurezza, incluso il dispositivo di segretazione.</t>
  </si>
  <si>
    <t>1) Mandato tardivo o non completo da parte dell'organo programmatore 2)Pressioni esterne/interne   3) concentrazione delle competenze in pochi soggetti 4) tempisitiche ristrette  5) conflitto d'interessi</t>
  </si>
  <si>
    <t>Giudizio basato sui dati oggetivi raccolti</t>
  </si>
  <si>
    <t>1) Trasparenza 2) Obbligo astensione in caso di conflitto di interessi 3) Codice di comportamento dei dipendenti del Ministero della Difesa;</t>
  </si>
  <si>
    <t>1) Rotazione del Personale Dirigente con incarico di Capo Divisione Tecnica.</t>
  </si>
  <si>
    <t>Rotazione</t>
  </si>
  <si>
    <t xml:space="preserve">N. Rotazioni effettuate nell’anno/N. incarichi superiori 5 anni precedentemente alla rotazione.                                  </t>
  </si>
  <si>
    <t>&gt;=1</t>
  </si>
  <si>
    <t>Stati Maggiori e Direzioni di Impiego</t>
  </si>
  <si>
    <t>Individuazione dello strumento/istituto per l'affidamento - Determina a contrarre</t>
  </si>
  <si>
    <t>1) Utilizzo della procedura negoziata e abuso dell'affidamento diretto al di fuori dei casi previsti dalla legge al fine di favorire un'impresa  2)  Riconoscimento di lavorazioni e prestazioni eccedenti rispetto a quelle effettivamente necessarie</t>
  </si>
  <si>
    <t>1) Mandato tardivo o non completo da parte dell'organo programmatore            2) Concentrazione delle competenze in pochi soggetti 3) Discrezionalità 4) Mancata attuazione del principio di distinzione tra politica e amministrazione</t>
  </si>
  <si>
    <t>1) Trasparenza 2) Codice di comportamento dei dipendenti del Ministero della Difesa</t>
  </si>
  <si>
    <t xml:space="preserve">1) Preventiva individuazione di procedure idonee ad attestare il ricorrere dei presupposti legali per indire procedure negoziate o procedere ad affidamenti diretti 2) Predeterminazione nella determina a contrarre dei criteri che saranno utilizzati per l'individuazione delle imprese da invitare 3) Adozione di una istruttoria che includa e tracci tutti gli elementi che contribuiscono alla scelta della procedura amministartiva  4) Coordinamento della Relazione Preliminare e Determina a Contrarre tra diversi soggetti responsabili, prima della firma da parte del Direttore 5) Utilizzo di sistemi informatizzati per l'individuazione degli operatori da consultare 6) Predeterminazione nella determina a contrarre dei criteri che saranno utilizzati per l'individuazione delle imprese da invitare  </t>
  </si>
  <si>
    <t>Regolamentazione</t>
  </si>
  <si>
    <t>N. Procedure negoziate effettuate/N. Procedure negoziate proposte e giustificate ab origine.</t>
  </si>
  <si>
    <t>&lt;=1</t>
  </si>
  <si>
    <t>Capo Divisione Tecnica; Capo Divisione Contratti</t>
  </si>
  <si>
    <t>Predisposizione atti/bandi di gara</t>
  </si>
  <si>
    <t>Individuazione di requisiti restrittivi al fine di restringere indebitamente la platea dei partecipanti alla gara;</t>
  </si>
  <si>
    <t>1) Discrezionalità     2) Mancanza di trasparenza 3) mancata attuazione del principio di distinzione tra politica e amministrazione</t>
  </si>
  <si>
    <t>1) Trasparenza 2) Obbligo astensione in caso di conflitto di interessi 3) Codice di comportamento dei dipendenti del Ministero della Difesa</t>
  </si>
  <si>
    <t xml:space="preserve">1) Acquisizione di dichiarazioni da rendere nell'ipotesi in cui sussistessero eventuali situazioni di conflitto di interessi da parte dei dipendenti
2)  Audit su bandi e capitolati per verificarne la conformità ai bandi tipo redatti dall’ANAC i e il rispetto della normativa 
</t>
  </si>
  <si>
    <t>sensibilizzazione e partecipazione; controllo</t>
  </si>
  <si>
    <t>N° dichiarazioni acquisite nel caso di conflitto di interessi rispetto al personale interessato; Bandi soggetti ad audit rispetto a quelli pubblicati.</t>
  </si>
  <si>
    <t>Pubblicazione atti/bandi/avvisi di gara</t>
  </si>
  <si>
    <t>1) Discrezionalità     2) Conflitto di interessi</t>
  </si>
  <si>
    <t>1) Trasparenza 2)  Codice di comportamento dei dipendenti del Ministero della Difesa</t>
  </si>
  <si>
    <t xml:space="preserve">1) Pubblicazione del bando con tempistiche atte a garantire la più ampia partecipazione delle imprese 2) adempimento di tutti gli obblighi di pubblicità e trasparenza previsti dalla legge
</t>
  </si>
  <si>
    <t>Regolamentazione, Trasparenza</t>
  </si>
  <si>
    <t>N° delle procedure amministrative pubblicate rispetto a quelle effettuate</t>
  </si>
  <si>
    <t>Referente per la Trasparenza; Capo Divisione Contratti</t>
  </si>
  <si>
    <t xml:space="preserve">Verifica documentazione amministrativa concorrenti </t>
  </si>
  <si>
    <t>1) Uso distorto dei criteri di verifica al fine di favorire/penalizzare un'impresa. 2) Eccessiva regolamentazione, complessità e scarsa chiarezza della normativa di riferimento. 3) Difetto di valutazione nell'esprimere giudizio sulla completezza della documentazione</t>
  </si>
  <si>
    <t>1) Discrezionalità     2) Conflitto di interessi 3) Inadeguatezza o assenza di competenze del personale addetto ai processi.</t>
  </si>
  <si>
    <t>1) Trasparenza 2) Codice di comportamento dei dipendenti del Ministero della Difesa 3) Utilizzo principio di rotazione e competenza</t>
  </si>
  <si>
    <t>Disciplina del conflitto di interessi</t>
  </si>
  <si>
    <t>N° dichiarazioni acquisite per il personale interessato</t>
  </si>
  <si>
    <t>1) Trasparenza 2) Obbligo astensione in caso di conflitto di interessi 3)  Implementazione principio di rotazione e competenza</t>
  </si>
  <si>
    <t>Regolamentazione; Controllo</t>
  </si>
  <si>
    <t xml:space="preserve">N. di verifiche effettuate rispetto alle valutazioni totali.                </t>
  </si>
  <si>
    <t xml:space="preserve">Valutazione tecnico economica delle offerte e verifica dell'eventuale anomalia dell'offerta </t>
  </si>
  <si>
    <t>1) Uso distorto dei criteri di valutazione al fine di favorire/penalizzare un'impresa ; 2) Uso distorto del criterio dell'offerta economicamente più vantaggiosa al fine di favorire/penalizzare un'impresa; 3) Difetto di valutazione nell'esprimere giudizio tecnico sulla congruità, serietà e sostenibilità delle offerte</t>
  </si>
  <si>
    <t>1) Trasparenza 2) Utilizzo principio di rotazione e competenza</t>
  </si>
  <si>
    <t xml:space="preserve">1) Applicazione delle Linee Guida dell’ANAC recanti “Offerta economicamente più vantaggiosa” e che limiti il ricorso al criterio dell’OEPV in caso di affidamenti di beni e servizi standardizzati, o di lavori che non lasciano margini di discrezionalità all’impresa 
2) Controllo che i verbali siano adeguatamente dettagliati;
3) Controllo puntuale delle offerte per individuare eventuali accordi tra le imprese partecipanti
</t>
  </si>
  <si>
    <t>controllo</t>
  </si>
  <si>
    <t xml:space="preserve">N° verbali adeguatamente dettagliati rispetto alle valutazioni effettuate </t>
  </si>
  <si>
    <t>RUP Affidamento/Commissione giudicatrice/di congruità</t>
  </si>
  <si>
    <t>1) Uso distorto dei criteri di verifica al fine di favorire/penalizzare un'impresa. 2) Eccessiva regolamentazione, complessità e scarsa chiarezza della normativa di riferimento. 3) Difetto di valutazione nell'esprimere giudizio sulla adeguatezza della documentazione</t>
  </si>
  <si>
    <t>1) Trasparenza 2)   Utilizzo principio di rotazione e competenza</t>
  </si>
  <si>
    <t>1) Acquisizione della documentazione di verifica dei requisiti  2) Acquisizione di dichiarazione da rendere nell'ipotesi in cui sussistessero eventuali situazioni di conflitto di interessi da parte dei dipendenti 3) Allegazione del Patto di Integrità a tutti gli atti negoziali</t>
  </si>
  <si>
    <t>Controllo, Trasparenza e Standard di comportamento</t>
  </si>
  <si>
    <t>Documentazione di verifica dei requisiti relativa ad ogni singolo atto negoziale (%)</t>
  </si>
  <si>
    <t>1) Accoglimento o meno dell'istanza di accesso agli atti sulla base di una distorta interpretazione della normativa vigente.</t>
  </si>
  <si>
    <t xml:space="preserve">1) Carenza di controllo 2) Pressioni interne/esterne </t>
  </si>
  <si>
    <t>1) Trasparenza; 2) Codice di comportamento dei dipendenti del Ministero della Difesa</t>
  </si>
  <si>
    <t>1) Azione di controllo sulla documentazione da rendere o meno  ostensibile al soggetto istante 2) Verbalizzazione dell'accesso agli atti</t>
  </si>
  <si>
    <t xml:space="preserve">Controllo, </t>
  </si>
  <si>
    <t>N° Verbali redatti rispetto alle istanze ricevute.</t>
  </si>
  <si>
    <t>Vice Direttore Tecnico</t>
  </si>
  <si>
    <t>1) Inadeguata valutazione delle previsioni contrattuali                               2) Accordo collusivo per approntare un dettato contrattuale lesivo dell'interesse pubblico e favorevole al privato contraente</t>
  </si>
  <si>
    <t>1) Moderata discrezionalità     2) Carenza di controllo 3) Pressioni interne/esterne</t>
  </si>
  <si>
    <t>1) Trasparenza 2) Codice di comportamento dei dipendenti del Ministero della Difesa 4) Formazione</t>
  </si>
  <si>
    <t>1) Standardizzazione della bozza di contratto secondo la normativa vigente 2) Utilizzo bandi tipo ANAC 3) Controllo ex post in fase di approvazione</t>
  </si>
  <si>
    <t>Controllo, Regolamentazione</t>
  </si>
  <si>
    <t>N° delle fattispecie standardizzate rispetto alle  fattispecie esaminate</t>
  </si>
  <si>
    <t xml:space="preserve">1) Definizione dei requisiti di accesso alla gara e, in particolare, dei requisiti tecnico-econmici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e della normativa di settore; </t>
  </si>
  <si>
    <t>1) Trasparenza 2) Codice di comportamento dei dipendenti del Ministero della Difesa 4) Applicazione principio della rotazione e della competenza</t>
  </si>
  <si>
    <t xml:space="preserve">1) Obbligo di dettagliare nel bando di gara in modo trasparente e congruo i requisiti tecnico economici 2) Obbligo di dettagliare nel bando di gara in modo trasparente e congruo i requisiti di sicurezza   </t>
  </si>
  <si>
    <t xml:space="preserve">Verifica dei requisiti relativa ad ogni singolo procedimento (%)
</t>
  </si>
  <si>
    <t xml:space="preserve">Obbligo di dettagliare nel bando di gara in modo trasparente e congruo i requisiti di aggiudicazione  </t>
  </si>
  <si>
    <t>Regolamentazione ; Controllo</t>
  </si>
  <si>
    <t>1) Abuso del provvedimento di revoca del bando al fine di bloccare una gara il cui esito si sia rilevato diverso da quello atteso; 2) Porre le premesse per concedere un indennizzo all'aggiudicatario; 3) Riaprire i termini per favorire la partecipazione di una ditta</t>
  </si>
  <si>
    <t>1) Carenza di controllo; 2) Concentrazione delle competenze in pochi soggetti</t>
  </si>
  <si>
    <t>1)Trasparenza; 2) Applicazione principio della rotazione e della competenza</t>
  </si>
  <si>
    <t>Pubblicazione dell'atto di revoca con analitica esposizione delle motivazioni</t>
  </si>
  <si>
    <t>Controllo; Ttrasparenza</t>
  </si>
  <si>
    <t>N° provvedimenti di revoca analiticamente motivati pubblicati rispetto al N° revoche complessive</t>
  </si>
  <si>
    <t>PROCEDURE NEGOZIATE: a) con pubblicazione del bando b) senza pubblicazione del bando con un operatore c) senza pubblicazione del bando con più operatori</t>
  </si>
  <si>
    <t xml:space="preserve">1) Trasparenza </t>
  </si>
  <si>
    <t xml:space="preserve">Verifica dei requisiti relativa ad ogni singolo procedimento (%)
</t>
  </si>
  <si>
    <t>Discrezionalità nella formulazione della lettera di invito, tesa a favorire un concorrente</t>
  </si>
  <si>
    <t>Discrezionalità nella verifica della documenrazione amministrativa, tesa a favorire un concorrente</t>
  </si>
  <si>
    <t>Controllo; Ttrasparenza; Regolamentazione</t>
  </si>
  <si>
    <t>Verifica requisiti tecnici/economici</t>
  </si>
  <si>
    <t>Discrezionalità nella verifica della documenrazione tecnica, tesa a favorire un concorrente</t>
  </si>
  <si>
    <t>1) Carenza di controllo                          2) Concentrazione delle competenze in pochi soggetti</t>
  </si>
  <si>
    <t>1) Trasparenza 2) Obbligo astensione in caso di conflitto di interessi 3)  Utilizzo principio di rotazione e competenza</t>
  </si>
  <si>
    <t>Documentazione di verifica dei requisiti relativa ad ogni singolo procedimento (%)</t>
  </si>
  <si>
    <t xml:space="preserve">Accesso agli atti amministrativi </t>
  </si>
  <si>
    <t xml:space="preserve"> Accoglimento/Diniego dell'istanza di accesso agli atti sulla base di una distorta interpretazione dell'art. 53 del codice degli appalti e dell'art. 22 e ss. della legge 241/90 </t>
  </si>
  <si>
    <t xml:space="preserve">1) Trasparenza 2) Obbligo astensione in caso di conflitto di interessi </t>
  </si>
  <si>
    <t>1) Azione di controllo sulla documentazione da rendere o meno  ostensibile al soggetto istante; 2) Verbalizzazione dell'accesso agli atti</t>
  </si>
  <si>
    <t>N° Verbali redatti rispetto alle istanze di accesso</t>
  </si>
  <si>
    <t>RUP Affidamento</t>
  </si>
  <si>
    <t xml:space="preserve">1) Moderata discrezionalità     2) Carenza di controllo 3) Pressioni interne/esterne; 4) Concentrazione delle competenze in pochi soggetti </t>
  </si>
  <si>
    <t>1) Trasparenza 2) Obbligo astensione in caso di conflitto di interessi 3) Codice di comportamento dei dipendenti del Ministero della Difesa  4) Utilizzo del criterio della rotazione e della competenza all'atto della nomina della Commissione</t>
  </si>
  <si>
    <t xml:space="preserve">1) Applicazione Direttiva SGD-G-023 “Analisi dei costi industriali e congruità delle offerte nel settore del procurement militare”, emanata da SGD/DNA  2)Obbligo di dettagliare nei relativi verbali in modo trasparente e congruo i criteri di valutazione delle prestazioni effettivamente necessarie 3)Controllo che tutti le considerazioni tecnico economiche del verbale di congruità siano analiticamente dettagliate </t>
  </si>
  <si>
    <t>Controllo; Trasparenza; Standard di comportamento</t>
  </si>
  <si>
    <t xml:space="preserve">N° verbalizzazioni analitiche rispetto ai verbali di congruità approvati 
</t>
  </si>
  <si>
    <t>CONTRATTUALISTICA art. 1, co. 16, lett. b) legge 190/2013</t>
  </si>
  <si>
    <t>CONTRATTUALISTICA art. 1, co. 16, lett. b) legge 190/2014</t>
  </si>
  <si>
    <t>CONTRATTUALISTICA art. 1, co. 16, lett. b) legge 190/2015</t>
  </si>
  <si>
    <t>CONTRATTUALISTICA art. 1, co. 16, lett. b) legge 190/2016</t>
  </si>
  <si>
    <t>CONTRATTUALISTICA art. 1, co. 16, lett. b) legge 190/2017</t>
  </si>
  <si>
    <t>CONTRATTUALISTICA art. 1, co. 16, lett. b) legge 190/2018</t>
  </si>
  <si>
    <t>CONTRATTUALISTICA art. 1, co. 16, lett. b) legge 190/2019</t>
  </si>
  <si>
    <t>CONTRATTUALISTICA art. 1, co. 16, lett. b) legge 190/2020</t>
  </si>
  <si>
    <t>CONTRATTUALISTICA art. 1, co. 16, lett. b) legge 190/2021</t>
  </si>
  <si>
    <t>CONTRATTUALISTICA art. 1, co. 16, lett. b) legge 190/2022</t>
  </si>
  <si>
    <t>CONTRATTUALISTICA art. 1, co. 16, lett. b) legge 190/2023</t>
  </si>
  <si>
    <t>CONTRATTUALISTICA art. 1, co. 16, lett. b) legge 190/2024</t>
  </si>
  <si>
    <t>CONTRATTUALISTICA art. 1, co. 16, lett. b) legge 190/2025</t>
  </si>
  <si>
    <t>CONTRATTUALISTICA art. 1, co. 16, lett. b) legge 190/2026</t>
  </si>
  <si>
    <t>CONTRATTUALISTICA art. 1, co. 16, lett. b) legge 190/2027</t>
  </si>
  <si>
    <t>CONTRATTUALISTICA art. 1, co. 16, lett. b) legge 190/2028</t>
  </si>
  <si>
    <t>Verifica dei requisiti  ai fini della stipula del contratto</t>
  </si>
  <si>
    <t xml:space="preserve">Alterazione o omissione dei controlli e delle verifiche al fine di favorire un aggiudicatario carente di requisiti.                                       </t>
  </si>
  <si>
    <t>1) Discrezionalità                       2) Carenza di controllo</t>
  </si>
  <si>
    <t>CONTRATTUALISTICA art. 1, co. 16, lett. b) legge 190/2029</t>
  </si>
  <si>
    <t>Parziale inserimento delle clausole standard applicabili (codificazione, qualità, etc)</t>
  </si>
  <si>
    <t xml:space="preserve">1) Carenza di controllo; 2) Pressioni interne/esterne; </t>
  </si>
  <si>
    <t>CONTRATTUALISTICA art. 1, co. 16, lett. b) legge 190/2030</t>
  </si>
  <si>
    <t xml:space="preserve">1) Carenza di controllo                   2) Pressioni interne/esterne; </t>
  </si>
  <si>
    <t>1) Rispetto delle fattispecie previste dall’articolo 101 del D.P.R. 15 novembre 2012, n. 236 in merito alle variazioni contrattuali  2) Verbalizzazione analitica dell’istruttoria interna condotta sulla legittimità della variante e sugli impatti economici e contrattuali della stessa (in particolare con riguardo alla congruità dei costi e tempi  3) Corretto assolvimento dell’obbligo di trasmissione all’ANAC delle varianti</t>
  </si>
  <si>
    <t xml:space="preserve">Controllo; Trasparenza; </t>
  </si>
  <si>
    <t xml:space="preserve">N° verbalizzazioni rispetto alle varianti ammesse
</t>
  </si>
  <si>
    <t>CONTRATTUALISTICA art. 1, co. 16, lett. b) legge 190/2031</t>
  </si>
  <si>
    <t xml:space="preserve"> In caso di subappalto, ove si tratti di società schermate da persone giuridiche estere o fiduciarie, obbligo di effettuare adeguate verifiche per identificare il titolare effettivo dell’impresa subappaltatrice in sede di autorizzazione del subappalto </t>
  </si>
  <si>
    <t xml:space="preserve">N° subappalti verificati  rispetto a quelli autorizzati
</t>
  </si>
  <si>
    <t>CONTRATTUALISTICA art. 1, co. 16, lett. b) legge 190/2032</t>
  </si>
  <si>
    <t>Accordi extragiudiziali tali da concedere vantaggi ingiustificat ial contraente</t>
  </si>
  <si>
    <t>1) Discrezionalità; 2) Carenza di criteri predefiniti; 3) Carenza di controllo</t>
  </si>
  <si>
    <t xml:space="preserve">1)  Trasparenza (fermo restando l'obbligo di oscurare i dati personali relativi al segreto industriale o commerciale) 2) Obbligo astensione in caso di conflitto di interessi </t>
  </si>
  <si>
    <t>1) Pubblicazione degli accordi bonari e delle transazioni  2) Controllo preventivo atti transattivi da parte Avvocatura di Stato</t>
  </si>
  <si>
    <t>N° accordi bonari e transazioni pubblicato rispetto a quelli processati nell'anno</t>
  </si>
  <si>
    <t>CONTRATTUALISTICA art. 1, co. 16, lett. b) legge 190/2033</t>
  </si>
  <si>
    <t>Accordi collusivi tra il contraente e il Responsabile dei pagamenti al fine di omettere o limitare l’applicazione delle penali previste</t>
  </si>
  <si>
    <t>1) Carenza di controllo                       2) Moderata discrezionalità</t>
  </si>
  <si>
    <t xml:space="preserve"> Articolazione in due fasi del procedimento di applicazione di eventuali penali per il ritardo: una di competenza del RUP/esecutore contrattuale (che segnala nel verbale di collaudo il ritardo nell'esecuzione della prestazione per l’applicazione di eventuali penali) e l'altra di competenza della Divisione Liquidazione e Bilancio</t>
  </si>
  <si>
    <t>Controllo; Trasparenza; Regolamentazione</t>
  </si>
  <si>
    <t xml:space="preserve">N° eventuali penali applicate con il procedimento in due fasi, rispetto alle penali complessivamente applicate
</t>
  </si>
  <si>
    <t>Capo Divisione Liquidazione e Bilancio</t>
  </si>
  <si>
    <t>CONTRATTUALISTICA art. 1, co. 16, lett. b) legge 190/2034</t>
  </si>
  <si>
    <t>1) Collaudo positivo di materiali che non soddisfano il requisito operativo                                 2) Riconoscimento di  prestazioni non fornite;                     3) Tacito consenso all'utilizzo di materiali e di standard di qualità inferiori rispetto a quanto previsto dal contratto                                         4) Impiego di risorse umane con livello di specializzazione inferiore rispetto a quanto previsto dal contratto                                         5) Certificazione di attività lavorative eccedenti rispetto a quelle effettivamente prestate                                            6) Riconoscimento di lavorazioni e prestazioni eccedenti rispetto a quelle  necessarie</t>
  </si>
  <si>
    <t>1) Trasparenza 2) Obbligo astensione in caso di conflitto di interessi</t>
  </si>
  <si>
    <t xml:space="preserve"> Controllo rispetto Codice degli appalti e normativa di settore</t>
  </si>
  <si>
    <t>N° verbali verificati  rispetto a quelli processati</t>
  </si>
  <si>
    <t>CONTRATTUALISTICA art. 1, co. 16, lett. b) legge 190/2035</t>
  </si>
  <si>
    <t>Articolazione ad hoc delle fasi di esecuzione del contratto e dei relativi tempi di implementazione al fine di compensare eventuali deficienze organizzative manifestate dal contraente</t>
  </si>
  <si>
    <t>Il Cronoprogramma delle Attività Contrattuali deve essere approvato dall'Organo Programmatore; eventuali variazioni devono essere concordate tra Organo Programmatore, Divisione Tecnica e Direttore dell'Esecuzione, sempre in stretta aderenza alle esigenze operative rappresentate dall'Organo Programmatori. Verifica sistematica a cura del Servizio Coordinamento Amministrativo Contabile, tesa ad allineare il Cronoprogramma delle Attività con l'associato Cronoprogramma dei Pagamenti. Eventuali
incongruenze sono oggetto di ulteriore approfondimento e verifica.</t>
  </si>
  <si>
    <t>CONTRATTUALISTICA art. 1, co. 16, lett. b) legge 190/2036</t>
  </si>
  <si>
    <t>1) Carenza di controllo; 2) Moderata discrezionalità; 3) Pressioni interne/esterne.</t>
  </si>
  <si>
    <t xml:space="preserve">1) Rigoroso rispetto dell'ordine cronologico di arrivo delle pratiche  2) Informatizzazione e tracciamento del procedimento di liquidazione </t>
  </si>
  <si>
    <t>CONTRATTUALISTICA art. 1, co. 16, lett. b) legge 190/2037</t>
  </si>
  <si>
    <t>CONTRATTUALISTICA art. 1, co. 16, lett. b) legge 190/2038</t>
  </si>
  <si>
    <t>SERVIZI IN ECONOMIA/AFFIDAMENTI DIRETTI</t>
  </si>
  <si>
    <t>Espletamento dei servizi in Economia/Affidamenti diretti</t>
  </si>
  <si>
    <t>1) Trasparenza 2) Obbligo astensione in caso di conflitto di interessi 3) Applicazione principio di rotazione e competenza</t>
  </si>
  <si>
    <t>1) L'attività di valutazione viene svolta da una Commissione con la presenza di membri tecnici di Divisioni tecniche diverse da quella direttamente competente 2) La Commissione è composta da almeno tre membri 3) Sperimentazione della congruità per via parametrica 4) Verifica sistematica dei costi orari a cura dell'Ufficio competente</t>
  </si>
  <si>
    <t>Trasparenza; Controllo</t>
  </si>
  <si>
    <t>Capo Divisione Tecnica e Capo Divisione Contratti</t>
  </si>
  <si>
    <t>CONTRATTUALISTICA art. 1, co. 16, lett. b) legge 190/2039</t>
  </si>
  <si>
    <t>CONTRATTUALISTICA art. 1, co. 16, lett. b) legge 190/2040</t>
  </si>
  <si>
    <t>CONTRATTUALISTICA art. 1, co. 16, lett. b) legge 190/2041</t>
  </si>
  <si>
    <t>CONTRATTUALISTICA art. 1, co. 16, lett. b) legge 190/2042</t>
  </si>
  <si>
    <t>CONTRATTUALISTICA art. 1, co. 16, lett. b) legge 190/2043</t>
  </si>
  <si>
    <t>CONTRATTUALISTICA art. 1, co. 16, lett. b) legge 190/2044</t>
  </si>
  <si>
    <t>CONTRATTUALISTICA art. 1, co. 16, lett. b) legge 190/2045</t>
  </si>
  <si>
    <t>CONTRATTUALISTICA art. 1, co. 16, lett. b) legge 190/2046</t>
  </si>
  <si>
    <t>CONTRATTUALISTICA art. 1, co. 16, lett. b) legge 190/2047</t>
  </si>
  <si>
    <t>CONTRATTUALISTICA art. 1, co. 16, lett. b) legge 190/2048</t>
  </si>
  <si>
    <t>Acquisto di beni e servizi in adesione a convenzione CONSIP e sul mercato elettronico</t>
  </si>
  <si>
    <t>Omissione di indagine di mercato preventiva tesa ad accertare la maggiore economicità del prodotto/servizio disponibile da CONSIP e MEPA;</t>
  </si>
  <si>
    <t>1) Discrezionalità; 2) Carenza di controllo; Negligenza</t>
  </si>
  <si>
    <t>1) Trasparenza</t>
  </si>
  <si>
    <t>Pubblicazione degli ordinativi processati</t>
  </si>
  <si>
    <t>CONTRATTUALISTICA art. 1, co. 16, lett. b) legge 190/2049</t>
  </si>
  <si>
    <t>CONTRATTUALISTICA art. 1, co. 16, lett. b) legge 190/2050</t>
  </si>
  <si>
    <t>CONTRATTUALISTICA art. 1, co. 16, lett. b) legge 190/2051</t>
  </si>
  <si>
    <t>CONTRATTUALISTICA art. 1, co. 16, lett. b) legge 190/2052</t>
  </si>
  <si>
    <t>CONTRATTUALISTICA art. 1, co. 16, lett. b) legge 190/2053</t>
  </si>
  <si>
    <t>CONTRATTUALISTICA art. 1, co. 16, lett. b) legge 190/2054</t>
  </si>
  <si>
    <t>CONTRATTUALISTICA art. 1, co. 16, lett. b) legge 190/2055</t>
  </si>
  <si>
    <t>CONTRATTUALISTICA art. 1, co. 16, lett. b) legge 190/2056</t>
  </si>
  <si>
    <t>CONTRATTUALISTICA art. 1, co. 16, lett. b) legge 190/2057</t>
  </si>
  <si>
    <t>CONTRATTUALISTICA art. 1, co. 16, lett. b) legge 190/2058</t>
  </si>
  <si>
    <t>Attività per il rilascio del parere tecnico relativo all'importazione e all'esportazione dei materiali di armamento di interesse ai sensi della legge n. 185/1990</t>
  </si>
  <si>
    <t>Uso distorto dei criteri di valutazione al fine di favorire un'impresa</t>
  </si>
  <si>
    <t xml:space="preserve">1) Moderata discrezionalità                      2) Carenza di controllo; 3) Concentrazione delle competenze in pochi soggetti. </t>
  </si>
  <si>
    <t>La discrezionalità è limitata dalle direttive di Segredifesa e tutte le pratiche elaborate sono verificate e firmate da VDT</t>
  </si>
  <si>
    <t>1) Trasparenza; 2) Regolamentazione; 3) Applicazione principio di competenza</t>
  </si>
  <si>
    <t>Tutti i pareri vengono prima coordinati con le divisioni competenti e poi verificati e sottoscritti dal Vice Direttore Tecnico</t>
  </si>
  <si>
    <t>N° documenti verificati e firmati rispetto al numero di N° documenti elaborati</t>
  </si>
  <si>
    <t>CONTRATTUALISTICA art. 1, co. 16, lett. b) legge 190/2059</t>
  </si>
  <si>
    <t>CONTRATTUALISTICA art. 1, co. 16, lett. b) legge 190/2060</t>
  </si>
  <si>
    <t>CONTRATTUALISTICA art. 1, co. 16, lett. b) legge 190/2061</t>
  </si>
  <si>
    <t>CONTRATTUALISTICA art. 1, co. 16, lett. b) legge 190/2062</t>
  </si>
  <si>
    <t>CONTRATTUALISTICA art. 1, co. 16, lett. b) legge 190/2063</t>
  </si>
  <si>
    <t>CONTRATTUALISTICA art. 1, co. 16, lett. b) legge 190/2064</t>
  </si>
  <si>
    <t>CONTRATTUALISTICA art. 1, co. 16, lett. b) legge 190/2065</t>
  </si>
  <si>
    <t>CONTRATTUALISTICA art. 1, co. 16, lett. b) legge 190/2066</t>
  </si>
  <si>
    <t>CONTRATTUALISTICA art. 1, co. 16, lett. b) legge 190/2067</t>
  </si>
  <si>
    <t>CONTRATTUALISTICA art. 1, co. 16, lett. b) legge 190/2068</t>
  </si>
  <si>
    <t>Difetto di valutazione nell'esprimere il giudizio tecnico sulla eleggibilità dei costi iscritti a bilancio. Applicazione non oggettiva dei criteri di valutazione previsti dalla normativa interna di settore (Direttiva SGD-G-023</t>
  </si>
  <si>
    <t>1) Moderata discrezionalità     2) Carenza di controllo 3) Pressioni interne/esterne; 4) Concentrazione delle competenze in pochi soggetti; 5) Limitata rotazione dei componenti delle commissioni</t>
  </si>
  <si>
    <t>Le commissioni sono costituite da personale formato e competente, con una rotazione costante</t>
  </si>
  <si>
    <t>1) Trasparenza 2) Obbligo astensione in caso di conflitto di interessi 3) Codice di comportamento dei dipendenti del Ministero della Difesa 4) Applicazione principio di rotazione e competenza</t>
  </si>
  <si>
    <t>1) Standardizzazione delle procedure di valutazione  in accordo alla direttiva di riferimento (SGD-023) 2) Predisposizione di un template standard da utilizzare per l'accertamento, con procedure rigorosamente prestabilite 3) Allargamento del bacino di Analisti Costi Orari mediante corsi formali di Formazione del personale civile e militare; 3) On-the-job training mediante affiancamento del personale neo-formato a personale esperto;                                    4) Rotazione dei membri di commissione in relazione alla specifica azienda da accertare/ri-accertare.  5) Monitoraggio e verifica dei verbali</t>
  </si>
  <si>
    <t>Controllo, Rotazione, Regolamentazione, Formazione</t>
  </si>
  <si>
    <t>N° verbali verificati rispetto al numero degli accertamenti condotti</t>
  </si>
  <si>
    <t>CONTRATTUALISTICA art. 1, co. 16, lett. b) legge 190/2069</t>
  </si>
  <si>
    <t>CONTRATTUALISTICA art. 1, co. 16, lett. b) legge 190/2070</t>
  </si>
  <si>
    <t>CONTRATTUALISTICA art. 1, co. 16, lett. b) legge 190/2071</t>
  </si>
  <si>
    <t>Espressione giudizio tecnico sulla conformità del sistema aziendale</t>
  </si>
  <si>
    <t>Parziale o difforme applicazione dei criteri stabiliti dalla normativa vigente, con conseguenti giudizi viziati a favore della Ditta.</t>
  </si>
  <si>
    <t>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t>
  </si>
  <si>
    <t>CONTRATTUALISTICA art. 1, co. 16, lett. b) legge 190/2072</t>
  </si>
  <si>
    <t>Tenuta dell’elenco degli Operatori/Professionisti da invitare alla Procedura Negoziata</t>
  </si>
  <si>
    <t>Aggiornamento; periodoco degli elenchi, con verifica di tutti i requisiti previsti dal Form di iscrizione; contabilizzazione degli affidamenti già concessi</t>
  </si>
  <si>
    <t>a)Elenco non aggiornato;           b)Iscrizione di Operatore/Professionista non pienamente qualificato;             c)Mancanta rotazione negli affidamenti.</t>
  </si>
  <si>
    <t>Le nuove richieste di iscrizione vengono processate regolarmente, rispettandone l' ordine di arrivo.</t>
  </si>
  <si>
    <t>1) Trasparenza  2) Codice di comportamento dei dipendenti del Ministero della Difesa</t>
  </si>
  <si>
    <t xml:space="preserve">1) Puntuale applicazione della normativa vigente (Codice Appalti) e delle linee guida pubblicate dall'ANAC. 2) Pubblicazione bando con cadenza annuale; 3) Aggiornamento elenchi con cadenza semestrale;                                            4) Pubblicazione elenchi aggiornati; 5)Doppia verifica degli elenchi da parte di personale esterno alla Sezione competente per materia.
</t>
  </si>
  <si>
    <t>misure di controllo, trasparenza, regolamentazione</t>
  </si>
  <si>
    <t xml:space="preserve">N. di pratiche verificate rispetto alle istanze ricevute </t>
  </si>
  <si>
    <t>Mappatura PROCESSIATTIVITA'</t>
  </si>
  <si>
    <t>GENIODIFE</t>
  </si>
  <si>
    <t xml:space="preserve"> Possibili pressioni esterne derivanti dal contesto sociale e ambientale fortemente concorrenziale;  Possibili pressioni interne;</t>
  </si>
  <si>
    <t>BASSO LIVELLO DISCREZIONALITA' CONNESSO ALL'ESERCIZIO DELL'ATTIVITA'</t>
  </si>
  <si>
    <t>1) applicazione del codice di comportamento dei dipendenti P.A., del Codice dell’Ordinamento Militare, dei Codici Penali Militari e Regolamenti A.D.;
2) Trasparenza;
3) Formazione del personale.</t>
  </si>
  <si>
    <t>Misura di controllo</t>
  </si>
  <si>
    <t>MISURA DI CONTROLLO
Gestione condivisa</t>
  </si>
  <si>
    <t>Capo UD</t>
  </si>
  <si>
    <t>CONTRATTUALISTICA
(art. 1.16 lett b) L. 190/2012)</t>
  </si>
  <si>
    <t>Ricezione proposta delibera a contrarre, bando e disciplinare e schema di contratto, esame contenuti tecnicoamministrativi, redazione delibera, schema contrattuale</t>
  </si>
  <si>
    <t>Definizione dei requisiti di accesso alla gara ed in particolare dei requisiti tecnico/economici dei concorrenti al fine di favorire un'impresa</t>
  </si>
  <si>
    <t xml:space="preserve"> Inadeguata diffusione della cultura della legalità;    Possibili pressioni esterne derivanti dal contesto sociale e ambientale fortemente concorrenziale;  Possibili pressioni interne;</t>
  </si>
  <si>
    <t>MEDIO  LIVELLO DISCREZIONALITA' CONNESSO ALL'ESERCIZIO DELL'ATTIVITA'</t>
  </si>
  <si>
    <t>MISURE DI REGOLAMENTAZIONE
Standardizzazione dei Bandi di gara sui modelli ANAC</t>
  </si>
  <si>
    <t>Misura di regolamentazione</t>
  </si>
  <si>
    <t>N.ro di bandi conformi / N.ro complessivo</t>
  </si>
  <si>
    <t xml:space="preserve">Capo 3° Reparto
Capo 7^Divisione
Capo 1°Reparto
Capo Ufaulav
</t>
  </si>
  <si>
    <t>Redazione bando di gara e gestione del procedimento della fase di affidamento (bando ed adempimenti conseguenti all'aggiudicazione e propedeutici stipula)</t>
  </si>
  <si>
    <t>Utilizzo distorto delle procedure al di fuori dei casi previsti dalla legge al fine di favorire un operatore economico</t>
  </si>
  <si>
    <t xml:space="preserve"> Inadeguata diffusione della cultura della legalità;  Possibili pressioni esterne derivanti dal contesto sociale e ambientale fortemente concorrenziale;  Possibili pressioni interne;</t>
  </si>
  <si>
    <t>MISURA DI CONTROLLO
Gestione Condivisa</t>
  </si>
  <si>
    <t>N.ro procedure condivise / N.ro totale procedure</t>
  </si>
  <si>
    <t>Verifica requisiti generali prppedeutici alla stipula ed Approvazione contratti: istruttoria e verifiche di ufficio</t>
  </si>
  <si>
    <t>Accordi collusivi con le imprese partecipanti ad una gara volte a manipolare gli esiti</t>
  </si>
  <si>
    <t>MISURA DI REGOLAMENTAZIONE
Procedure di conservazione dei documenti di gara e verbali</t>
  </si>
  <si>
    <t>Realizzazione fisica</t>
  </si>
  <si>
    <t>SI / NO</t>
  </si>
  <si>
    <t>Capo 1^ 2^ 3^ 4^ Divisione
Capo 1° Reparto
Capo Ufaulav</t>
  </si>
  <si>
    <t>Stipula dei contratti: istruttoria e verifiche di ufficio</t>
  </si>
  <si>
    <t>Abuso della facoltà di verifica dei requisiti con incidenza nel potere di esclusione</t>
  </si>
  <si>
    <t xml:space="preserve"> Inadeguata diffusione della cultura della legalità;   Possibili pressioni esterne derivanti dal contesto sociale e ambientale fortemente concorrenziale;  Possibili pressioni interne;</t>
  </si>
  <si>
    <t>MISURA DI CONTROLLO
Puntuale verifica delle motivazioni di esclusione adottate dal seggio di gara</t>
  </si>
  <si>
    <t>N.ro esclusioni verificate / N.ro esclusioni complessive</t>
  </si>
  <si>
    <t xml:space="preserve">Ricezione della lettera di invito, di tutta la documentazione relativa all'affidamento propedeutica alla stipula e dello schema contrattuale </t>
  </si>
  <si>
    <t>ALTO  LIVELLO DISCREZIONALITA' CONNESSO ALL'ESERCIZIO DELL'ATTIVITA'</t>
  </si>
  <si>
    <t xml:space="preserve"> Predisposizione decreto di impegno di spesa ed Approvazione contratti: istruttoria e verifiche di ufficio</t>
  </si>
  <si>
    <t>MISURA DI REGOLAMENTAZIONE
Procedure di conservazione dei documenti di gara</t>
  </si>
  <si>
    <t>PROCEDURA IN ECONOMIA/SOTTOSOGLIA
Selezione del contraente con procedura in economia</t>
  </si>
  <si>
    <t>Ricezione proposta delibera a contrarre e esame contenuti tecnicoamministrativi, redazione delibera</t>
  </si>
  <si>
    <t>Abuso del ricorso alle procedure in economia/sottosoglia (ove previsti)</t>
  </si>
  <si>
    <t>Possibili pressioni esterne derivanti dal contesto sociale e ambientale fortemente concorrenziale;  Possibili pressioni interne;</t>
  </si>
  <si>
    <t>Predisposizione schemi contrattuali</t>
  </si>
  <si>
    <t>Frazionamento artificioso</t>
  </si>
  <si>
    <t xml:space="preserve"> Redazione lettera di invito e gestione del procedimento della fase di affidamento (lettera di invito ed adempimenti conseguenti all'aggiudicazione e propedeutici stipula)</t>
  </si>
  <si>
    <t xml:space="preserve">Capo 1^ 2^ 3^ 4^ Divisione
Capo 1° Reparto
</t>
  </si>
  <si>
    <t>Approvazione contratti: istruttoria e verifiche di ufficio</t>
  </si>
  <si>
    <t xml:space="preserve"> Predisposizione decreto di impegno di spesa</t>
  </si>
  <si>
    <t>PROGETTAZIONE
Revisione di disciplinari tecnici per
l'individuazione di affidatari per incarichi tecnici
(indagini geologiche, progettazione, coordinamento sicurezza, verifica, et)</t>
  </si>
  <si>
    <t>Ricezione del disciplinare</t>
  </si>
  <si>
    <t>Definizione prescrizioni
tecniche e/o clausole contrattuali tese a favorire un particolare concorrente</t>
  </si>
  <si>
    <t xml:space="preserve"> Inadeguata diffusione della cultura della legalità; Possibili pressioni esterne derivanti dal contesto sociale e ambientale fortemente concorrenziale;</t>
  </si>
  <si>
    <t>MISURA DI REGOLAMENTAZIONE
Direttive tecniche per la stesura dei disciplinari
MISURA DI CONTROLLO
Gestione Condivisa</t>
  </si>
  <si>
    <t>Misure regolamentazione e controllo</t>
  </si>
  <si>
    <t>N.ro autorizzazioni regolamentate / N.ro totale procedure</t>
  </si>
  <si>
    <t>Esame dei contenuti tecnici / amministrativi</t>
  </si>
  <si>
    <t>Esame di coerenza con importo disponibile/stanziato</t>
  </si>
  <si>
    <t>Emissione parere tecnico/amministrativo</t>
  </si>
  <si>
    <t>Ricezione del progetto</t>
  </si>
  <si>
    <t>Esame della coerenza del progetto con il livello di progettazione precedente</t>
  </si>
  <si>
    <t>Esame del progetto, con particolare riferimento alla esigenza da soddisfare</t>
  </si>
  <si>
    <t>Esame non scrupoloso della documentazione tecnica al fine di favorire l'affidatario</t>
  </si>
  <si>
    <t>2.9.4</t>
  </si>
  <si>
    <t>Esame di coerenza del progetto con i fondi stanziati / disponibili</t>
  </si>
  <si>
    <t>Capo 1^ 2^ 3^ 4^ Divisione;
Capo 1' Reparto</t>
  </si>
  <si>
    <t>2.9.5</t>
  </si>
  <si>
    <t>Emissione di eventuali note di osservazione al progetto</t>
  </si>
  <si>
    <t xml:space="preserve">
Capo 1° Reparto</t>
  </si>
  <si>
    <t>2.9.6</t>
  </si>
  <si>
    <t>Invio all’IC per approvazione dei progetti a finanziamento NATO</t>
  </si>
  <si>
    <t>2.9.7</t>
  </si>
  <si>
    <t>Comunicazione al RP circa l'esito dell'esame progetto</t>
  </si>
  <si>
    <t>2.9.8</t>
  </si>
  <si>
    <t>Comunicazione alla Sezione Mista Costruzioni per i progetti USA</t>
  </si>
  <si>
    <t>Ricezione dei progetti di adeguamento sismico</t>
  </si>
  <si>
    <t>Esame tecnico della documentazione pervenuta;</t>
  </si>
  <si>
    <t>Valutazione degli interventi di adeguamento/miglioramento.</t>
  </si>
  <si>
    <t>MISURA DI REGOLAMENTAZIONE
Canalizzare il flusso delle informazioni</t>
  </si>
  <si>
    <t>SEMETRALE</t>
  </si>
  <si>
    <t>N.ro personale sensibilizzato / N.ro complessivo addetti al processo</t>
  </si>
  <si>
    <t xml:space="preserve"> Ricezione proposta Atto Aggiuntivo del Responsabile del Procedimento della fase di esecuzione</t>
  </si>
  <si>
    <t>Accordi collusivi con il contraente al fine favorirlo</t>
  </si>
  <si>
    <t>N.ro atti aggiuntivi approvati in condivisione / N.ro totale varianti</t>
  </si>
  <si>
    <t>Capo 3° Reparto
Capo 7^ Divisione
Capo Ufaulav</t>
  </si>
  <si>
    <t xml:space="preserve"> Acquisizione parere della Divisione Tecnica ed esame contenuti tecnicoamministrativi</t>
  </si>
  <si>
    <t>Coordinamento deliberazione a contrattare atto aggiuntivo e predisposizione schema atto aggiuntivo contratto a decretazione centrale</t>
  </si>
  <si>
    <t>MISURA DI REGOLAMENTAZIONE
Vigilanza sull’applicazione della Direttiva sull’istituto delle Varianti</t>
  </si>
  <si>
    <t>Misura regolamentazione</t>
  </si>
  <si>
    <t>Approvazione atto aggiuntivo</t>
  </si>
  <si>
    <t>MISURA DI REGOLAMENTAZIONE
Vigilanza sull’applicazione della Direttiva sull’istituto delle Verifica Tecnica</t>
  </si>
  <si>
    <t>Esame contenuti tecnicoamministrativi a seguito della Ricezione parere risoluzione/esecuzione in danno da parte del Reparto Tecnico in merito alla proposta Responsabile del Procedimento della fase di esecuzione</t>
  </si>
  <si>
    <t>Abuso dello strumento di risoluzione contrattuale</t>
  </si>
  <si>
    <t xml:space="preserve"> Scarsa responsabilizzazione interna;  Possibili pressioni esterne derivanti dallo stato economico finanziario deteriorato;  Possibili pressioni interne;</t>
  </si>
  <si>
    <t>MEDIO LIVELLO DISCREZIONALITA' CONNESSO ALL'ESERCIZIO DELL'ATTIVITA'</t>
  </si>
  <si>
    <t>N.ro procedimenti trattati in condivisione / N.ro totale procedimenti</t>
  </si>
  <si>
    <t>Capo 7^ Divisione
Capo 1^ 2^ 3^ 4^ Divisione
Capo 1' Reparto
Capo Ufaulav</t>
  </si>
  <si>
    <t>Determinazioni attinenti alla fase di esecuzione contrattuale e concernenti recesso, risoluzione per inadempimento, e invio agli Organi di Controllo</t>
  </si>
  <si>
    <t>MISURA DI CONTROLLO
Approvazione del Direttore</t>
  </si>
  <si>
    <t>Esame contenuti tecnicoamministrativi e verifica requisiti di legge in capo al soggetto subentrante a seguito della Ricezione della comunicazione dell’intervenuta modifica soggettiva dell’Appaltatore e relativa documentazione (Atto di cessione, Affitto ramo azienda, trasformazione, fusione)</t>
  </si>
  <si>
    <t>Abuso nella verifica dei requisiti di legge in capo al soggetto subentrante</t>
  </si>
  <si>
    <t xml:space="preserve"> Mancanza di controlli;  Possibili pressioni interne;</t>
  </si>
  <si>
    <t>Emissione nulla osta/diniego e determinazioni attinenti alla fase di esecuzione contrattuale concernenti le modifiche soggettive del rapporto contrattuale</t>
  </si>
  <si>
    <t xml:space="preserve">Ricezione della proposta di variante
</t>
  </si>
  <si>
    <t xml:space="preserve"> Possibili pressioni esterne derivanti dallo stato economico finanziario deteriorato;  Possibili pressioni interne;</t>
  </si>
  <si>
    <t>ALTO LIVELLO DISCREZIONALITA' CONNESSO ALL'ESERCIZIO DELL'ATTIVITA'</t>
  </si>
  <si>
    <t>2.15.2</t>
  </si>
  <si>
    <t>Esame del progetto di variante, con particolare riferimento alla esigenza da soddisfare, della coerenza della variante con le esigenze tecniche/operative che l'hanno generata, e con i fondi disponibili</t>
  </si>
  <si>
    <t>2.15.3</t>
  </si>
  <si>
    <t>Emissione di eventuali note di osservazione</t>
  </si>
  <si>
    <t>2.15.4</t>
  </si>
  <si>
    <t>Invio per approvazione per i lavori a finanziamento NATO/USA e Atto di approvazione variante</t>
  </si>
  <si>
    <t>2.15.5</t>
  </si>
  <si>
    <t>Comunicazione per la richiesta del finanziamento suppletivo</t>
  </si>
  <si>
    <t>2.15.6</t>
  </si>
  <si>
    <t>Comunicazione al responsabile del procedimento circa l'esito dell'esame variante</t>
  </si>
  <si>
    <t>  Ricezione della istanza di proroga</t>
  </si>
  <si>
    <t>N.ro istanze trattate in condivisione / N.ro totale istanze</t>
  </si>
  <si>
    <t>2.16.2</t>
  </si>
  <si>
    <t xml:space="preserve"> Esame della istanza con particolare riferimento alle motivazioni che l'hanno generata</t>
  </si>
  <si>
    <t>2.16.3</t>
  </si>
  <si>
    <t>·Esame di coerenza della durata della proroga con riferimento alle problematiche da affrontare</t>
  </si>
  <si>
    <t>2.16.4</t>
  </si>
  <si>
    <t>Comunicazione dell'esito dell'esame al RP</t>
  </si>
  <si>
    <t>ESECUZIONE GESTIONE DISAPPLICAZIONE PENALI
Valutazione delle istanze di disapplicazione della penale per appalti pubblici di lavoro o di affidamenti di incarichi tecnici (indagini geologiche, progettazione, coordinamento sicurezza, verifica, et)</t>
  </si>
  <si>
    <t>Ricezione della istanza di disapplicazione della penale</t>
  </si>
  <si>
    <t>Accordi tali da favorire la controparte</t>
  </si>
  <si>
    <t xml:space="preserve"> Mancanza di controlli;  Possibili pressioni esterne derivanti dal contesto sociale e ambientale fortemente concorrenziale;  Discrezionalità per mancanza di criteri predefiniti fissati dal legislatore/procedure;</t>
  </si>
  <si>
    <t>N.ro pratiche trattate in condivisione / N.ro pratiche totali</t>
  </si>
  <si>
    <t>2.17.2</t>
  </si>
  <si>
    <t>Esame della istanza con particolare riferimento alle motivazioni che l'hanno generata</t>
  </si>
  <si>
    <t>2.17.3</t>
  </si>
  <si>
    <t>Esame di coerenza tra le motivazioni ed il periodo di penale</t>
  </si>
  <si>
    <t>N.ro pratiche approvate dal direttore / N.ro pratiche totali</t>
  </si>
  <si>
    <t>2.17.4</t>
  </si>
  <si>
    <t>Comunicazione dell'esito dell'esame al responsabile del procedimento</t>
  </si>
  <si>
    <t>Ricezione proposta del RP</t>
  </si>
  <si>
    <t>Esame tecnicoamministrativo della proposta in coordinamento con Reparto Amministrativo</t>
  </si>
  <si>
    <t>REVISIONE DELLA DOCUMENTAZIONE CONTABILE
Ammissibilità del collaudo finale ed approvazione definitiva al termine dei 2 anni di periodo provvisorio</t>
  </si>
  <si>
    <t>Verifica di completezza degli atti di collaudo ricevuti ed esame con particolare riferimento alla coerenza al contratto</t>
  </si>
  <si>
    <t>Esame non scrupoloso della documentazione costituente l'atto di collaudo al fine di favorire l'appaltatore</t>
  </si>
  <si>
    <r>
      <t xml:space="preserve">MISURA DI CONTROLLO
</t>
    </r>
    <r>
      <rPr>
        <sz val="11"/>
        <rFont val="Times New Roman"/>
        <family val="1"/>
      </rPr>
      <t>Gestione condivisa</t>
    </r>
  </si>
  <si>
    <t>Vicedirettore</t>
  </si>
  <si>
    <t>2.19.2</t>
  </si>
  <si>
    <t>Approvazione in via provvisoria e comunicazione al responsabile del procedimento</t>
  </si>
  <si>
    <t>Inadeguata diffusione della cultura della legalità;  Possibili pressioni esterne derivanti dal contesto sociale e ambientale fortemente concorrenziale;  Possibili pressioni interne;  Insufficiente svolgimento delle attività di carattere</t>
  </si>
  <si>
    <t>2.19.3</t>
  </si>
  <si>
    <t>Approvazione in via definitiva dopo due anni</t>
  </si>
  <si>
    <t>2.20</t>
  </si>
  <si>
    <t>2.20.1</t>
  </si>
  <si>
    <t>Nomina membro AD nella Commissione e comunicazione all’impresa (in caso di applicazione del d.lgs. 50/16 richiesta alla camera arbitrale di una lista di 5 esperti e scelta di un esperto)</t>
  </si>
  <si>
    <t>Abuso del mezzo di risoluzione bonaria</t>
  </si>
  <si>
    <t xml:space="preserve">Mancanza di controlli;  Possibili pressioni esterne derivanti dal contesto sociale e ambientale fortemente concorrenziale;
</t>
  </si>
  <si>
    <t>MISURA DI REGOLAMENTAZIONE Utilizzo della rosa nominativi idonei a ricoprire l’incarico di Commissario ex art. 240 D.lgs n. 163/2006</t>
  </si>
  <si>
    <t>2.20.2</t>
  </si>
  <si>
    <t xml:space="preserve"> Esame e valutazione della proposta di accordo bonario della Commissione/Esperto  e Determinazione di accordo bonario / Verbale di accordo bonario</t>
  </si>
  <si>
    <t>2.21</t>
  </si>
  <si>
    <t>2.21.1</t>
  </si>
  <si>
    <t>Esame e valutazione della richiesta seguito della ricezione della stessa da parte dell'impresa e seguito della ricezione dei pareri tecnici degli Organi delle riserve</t>
  </si>
  <si>
    <t>MISURA DI CONTROLLO Approvazione del Direttore</t>
  </si>
  <si>
    <t>N.ro pratiche approvate / N.ro pratiche totali</t>
  </si>
  <si>
    <t>2.21.2</t>
  </si>
  <si>
    <t>Determinazione in merito alla disapplicazione della penale</t>
  </si>
  <si>
    <t>CONTRATTUALISTICA
(art. 1.16 lett b) L. 190/2012</t>
  </si>
  <si>
    <t>2.22</t>
  </si>
  <si>
    <t>PROGETTO NAZIONALE DI RICERCA MILITARE (PNRM)
Progetti di ricerca in collaborazione con enti pubblici/privati esterni (es ENEA) cofinanziati al 50%</t>
  </si>
  <si>
    <t>2.22.1</t>
  </si>
  <si>
    <t>Ricezione del mandato di segredifesa e Nomina del RUP</t>
  </si>
  <si>
    <t>Mancanza di controlli;  Inadeguata diffusione della cultura della legalità; Possibili pressioni esterne derivanti dallo stato economico finanziario deteriorato</t>
  </si>
  <si>
    <t xml:space="preserve">MISURA DI CONTROLLO
Gestione condivisa
</t>
  </si>
  <si>
    <t>N.ro commissioni nominate in condivisione / N.ro totale commissioni nominate</t>
  </si>
  <si>
    <t>Capo 1^ 2^ 3^ 4^ Divisione; Capo UAP
Capo 1' Reparto</t>
  </si>
  <si>
    <t>2.22.2</t>
  </si>
  <si>
    <t>Nomina commissione di congruità e Verifica di congruità</t>
  </si>
  <si>
    <t>2.22.3</t>
  </si>
  <si>
    <t>Nomina del direttore dell’esecuzione del contratto
Esecuzione del contratto
     </t>
  </si>
  <si>
    <t>2.22.4</t>
  </si>
  <si>
    <t>Nomina della commissione di conformità</t>
  </si>
  <si>
    <t>2.22.5</t>
  </si>
  <si>
    <t>Pagamento acconti  e saldo</t>
  </si>
  <si>
    <t>2.23</t>
  </si>
  <si>
    <t>ESECUZIONE DIREZIONE LAVORI E CONTABILITA’</t>
  </si>
  <si>
    <t>2.23.1</t>
  </si>
  <si>
    <t>Redazione verbale di Consegna dei lavori ed emissione stati di avanzamento lavori</t>
  </si>
  <si>
    <t xml:space="preserve">  Inadeguata diffusione della cultura della legalità; Possibili pressioni esterne derivanti dallo stato economico finanziario deteriorato</t>
  </si>
  <si>
    <t>N.ro lavori gestioni in condivisione / N.ro direzioni lavori</t>
  </si>
  <si>
    <t>Capo UFAULAV</t>
  </si>
  <si>
    <t>Compimento dei lavori ed emissione Conto di liquidazione finale</t>
  </si>
  <si>
    <t>2.24</t>
  </si>
  <si>
    <t>ESECUZIONE COLLAUDO E CERTIFICATO DI REGOLARE ESECUZIONE</t>
  </si>
  <si>
    <t>2.24.1</t>
  </si>
  <si>
    <t>Visite di controllo in corso d’opera</t>
  </si>
  <si>
    <t xml:space="preserve"> Inadeguata diffusione della cultura della legalità;  Possibili pressioni esterne derivanti dallo stato economico finanziario deteriorato;  Possibili pressioni interne;</t>
  </si>
  <si>
    <t>MISURA DI CONTROLLO
Verifica a campione delle contabilità soggette a CRE</t>
  </si>
  <si>
    <t>N.ro verifiche di effettuate / N.ro CRE</t>
  </si>
  <si>
    <t>2.24.2</t>
  </si>
  <si>
    <t xml:space="preserve"> Emissione CRE/Certificato di collaudo</t>
  </si>
  <si>
    <t>Comunicazione a Persociv/Persomil</t>
  </si>
  <si>
    <t>Accordo collusivo tra l'avente diritto e il personale che tratta la pratica finalizzato ad omettere la comunicazione a Persociv/Persomil, per non incorrere nelle decurtazioni di legge</t>
  </si>
  <si>
    <t>LIVELLO DISCREZIONALITA' MOLTO BASSO CONNESSO ALL'ESERCIZIO DELL'ATTIVITA'</t>
  </si>
  <si>
    <t>MISURA DI CONTROLLO Verifica a campione delle pratiche in trattazione</t>
  </si>
  <si>
    <t>N.ro verifiche di effettuate / N.ro pratiche congedi</t>
  </si>
  <si>
    <t>N.ro verifiche di effettuate / N.ro pratiche aspettative</t>
  </si>
  <si>
    <t>Misura di trasparenza</t>
  </si>
  <si>
    <t>MISURA DI TRASPARENZA
Pubblicazione</t>
  </si>
  <si>
    <t>N.ro personale sensibilizzato / N.ro personale addetto</t>
  </si>
  <si>
    <t>GESTIONE DELLE ENTRATE SPESE E PATRIMONIO (DET.12/2015 ANAC)</t>
  </si>
  <si>
    <t>PAGAMENTO TRANSAZIONI COMMERCIALI ORDINI DI PAGAMENTO
Ordini di pagare su contratti centrali e decentrati in esecuzione e su atti aggiuntivi</t>
  </si>
  <si>
    <t xml:space="preserve">
A seguito della ricezione fattura esame della documentazione per verifica dell’esigibilità del credito (Acconti; Compensazione prezzi; Saldi; integrazione IVA; eventuali interessi; reiscrizione fondi perenti).</t>
  </si>
  <si>
    <t>Omessi e/o limitati controlli al fine di agevolare l'erogazione di somme non dovute/esigibili in favore dei creditori ovvero di impedirne il recupero</t>
  </si>
  <si>
    <t xml:space="preserve"> Eccessiva regolamentazione, complessità e scarsa chiarezza della normativa di riferimento;  Possibili pressioni esterne derivanti dallo stato economico finanziario deteriorato;  Possibili pressioni interne;</t>
  </si>
  <si>
    <t>MISURA DI CONTROLLO
Utilizzo di checklist</t>
  </si>
  <si>
    <t>N.ro checklist compilate / N.ro totale pagamenti</t>
  </si>
  <si>
    <t xml:space="preserve">
Capo 3^ Reparto
Capo 8^Divisione  (Capo uffcio liquidazioni)
Capo Ufaulav</t>
  </si>
  <si>
    <t>Richiesta certificato di regolarità fiscale (Equitalia) e DURC (regolarità contributiva) e Accantonamenti e versamenti IVA (su contratti sottoposti a SPLIT PAYMENT)</t>
  </si>
  <si>
    <t xml:space="preserve">
Capo 3^ Reparto
Capo 8^Divisione (Capo uffcio liquidazioni)
Capo Ufaulav</t>
  </si>
  <si>
    <t>Emissione ordine di pagare tramite sistema informatico SICOGE e successivo inoltro alla RGS</t>
  </si>
  <si>
    <t>LIQUIDAZIONI TITOLI GIUDIZIARI E TRANSATTIVI
Liquidazioni e pagamenti su titoli giudiziari, procedimenti esecutivi</t>
  </si>
  <si>
    <t>Esame ed interpretazione del titolo giudiziario, a seguito della ricezione dello stesso, con eventuale richiesta di parere all’Avvocatura di Stato;</t>
  </si>
  <si>
    <t>Determinazione erronea degli importi dovuti al fine di agevolare i creditori e gli avvocati di Controparte</t>
  </si>
  <si>
    <t>N.ro liquidazioni trattate in condivisione / N.ro totale liquidazioni</t>
  </si>
  <si>
    <t>Predisposizione decreto di impegno della spesa e dell’ordinativo di pagamento a seguito del calcolo degli importi dovuti e relativa richiesta all’organo programmatore di finanziamento;</t>
  </si>
  <si>
    <t>Verifiche di regolarità contributiva e di inadempienza del creditore;</t>
  </si>
  <si>
    <t>Esame non scrupososo della regolatità contributiva del creditore</t>
  </si>
  <si>
    <t>RIPIANAMENTO FONDO SCORTA E RENDICONTAZIONE Ripianamento conto corrente per spese di registrazione contratti e bolli attestate sul capitolo 1227 pg 13 e rendicontazione trimestrale COAS e annuale SICOGE</t>
  </si>
  <si>
    <t>Funzionario Delegato</t>
  </si>
  <si>
    <t xml:space="preserve">A seguito di ricezione delle ricevute dell'Agenzia delle Entrate per la registrazione e il pagamento del bollo dei contratti stipulati ad opera dell'Ufficiale Rogante, si procede con l'emissione sulla piattaforma SICOGE-MEF di ordinativi secondari di pagamento a favore del conto corrente presso Poste Italiane SpA intestato a Geniodife, con tetto massimo di euro 5.000,00.        </t>
  </si>
  <si>
    <t xml:space="preserve">Rischio basso - connesso a responsabilità contabile e rendicontazione sub specie formale </t>
  </si>
  <si>
    <t xml:space="preserve"> Eccessiva regolamentazione, complessità e scarsa chiarezza della normativa di riferimento;</t>
  </si>
  <si>
    <t xml:space="preserve">
Capo 3^ Reparto
Capo 8^Divisione (Capo uffcio liquidazioni)</t>
  </si>
  <si>
    <t>Compilazione trimestrale sulla piattaforma COAS-MEF di modelli per la rendicontazione del conto corrente. Predisposizione della Rendicontazione annuale sul sistema SICOGE.</t>
  </si>
  <si>
    <t>CONTROLLI, VERIFICHE, ISPEZIONI E SANZIONI (DET.12/2015 ANAC)</t>
  </si>
  <si>
    <t>MISURA DI CONTROLLO 
Controlli a campione delle pratiche di malattia</t>
  </si>
  <si>
    <t>VERIFICA CONFORMITA'AFFIDAMENTO INCARICO TECNICO
Verifica di conformità di un affidamento di un incarico tecnico (indagini geologiche, progettazione, coordinamento sicurezza, verifica, et)</t>
  </si>
  <si>
    <t>  Ricezione degli elaborati tecnici</t>
  </si>
  <si>
    <t xml:space="preserve">Inadeguata diffusione della cultura della legalità;
 Possibili pressioni esterne derivanti dal contesto sociale e ambientale fortemente concorrenziale;
 Possibili pressioni interne.
</t>
  </si>
  <si>
    <t xml:space="preserve">MISURA DI DISCIPLINA DEL CONFLITTO DI INTERESSE
Nomina del verificatore non in conflitto di interesse con il contraente
</t>
  </si>
  <si>
    <t>N.ro verifiche di conformità dotate di autocertificazione / N.ro verifiche totali</t>
  </si>
  <si>
    <t>Esame di coerenza degli elaborati con il disciplinare tecnico e Controllo di completezza degli elaborati tecnici</t>
  </si>
  <si>
    <t>6.16.4</t>
  </si>
  <si>
    <t>Comunicazione al responsabile del procedimento circa l'esito dell'esame</t>
  </si>
  <si>
    <t>Ricezione istanza di iscrizione ed Esame istanza e relativa documentazione allegata</t>
  </si>
  <si>
    <t>Istruttoria non scrupolosa dei requisiti di iscrizione/mantenimento nell'albo/elenco al fine di favorire il richiedente</t>
  </si>
  <si>
    <t xml:space="preserve"> Inadeguata diffusione della cultura della legalità;  Possibili pressioni esterne derivanti dal contesto sociale e ambientale fortemente concorrenziale;  Possibili pressioni interne</t>
  </si>
  <si>
    <t>Capo U.G.C.T.
Capo 2° Ufficio</t>
  </si>
  <si>
    <t>Capo 1^ Reparto
Capo di UBOBA</t>
  </si>
  <si>
    <t>Istruttoria pratica di iscrizione da sottoporre al Comitato Tecnico Consultivo</t>
  </si>
  <si>
    <t>Istruttoria eccessivamente scrupolosa dei requisiti al fine di generare comportamenti di corruzione</t>
  </si>
  <si>
    <t xml:space="preserve"> Inadeguata diffusione della cultura della legalità;  Possibili pressioni interne;</t>
  </si>
  <si>
    <t>6.17.4</t>
  </si>
  <si>
    <t>Emanazione decreto di iscrizione</t>
  </si>
  <si>
    <t xml:space="preserve">CONTROLLI, VERIFICHE, ISPEZIONI E SANZIONI (DET.12/2015 ANAC)
</t>
  </si>
  <si>
    <r>
      <t xml:space="preserve"> Ricezione progetti esecutivi </t>
    </r>
    <r>
      <rPr>
        <sz val="11"/>
        <color rgb="FF000000"/>
        <rFont val="Times New Roman"/>
        <family val="1"/>
      </rPr>
      <t xml:space="preserve">degli impianti / apparecchiature da installare o installate, Esame della documentazione tecnica pervenuta.
</t>
    </r>
  </si>
  <si>
    <t xml:space="preserve"> Eccessiva regolamentazione, complessità e scarsa chiarezza della normativa di riferimento;  Inadeguata diffusione della cultura della legalità;  Possibili pressioni interne;</t>
  </si>
  <si>
    <t>6.18.2</t>
  </si>
  <si>
    <t>Rigetto, richiesta di modifica / integrazione, approvazione della documentazione tecnica pervenuta</t>
  </si>
  <si>
    <t>6.18.3</t>
  </si>
  <si>
    <t>Assegnazione della matricola in caso di esito favorevole del progetto e invio di una copia approvata all’organo esecutivo del Genio.</t>
  </si>
  <si>
    <r>
      <t xml:space="preserve">Istruttoria eccessivamente scrupolosa </t>
    </r>
    <r>
      <rPr>
        <sz val="11"/>
        <color rgb="FF000000"/>
        <rFont val="Times New Roman"/>
        <family val="1"/>
      </rPr>
      <t xml:space="preserve"> al fine di generare comportamenti di corruzione</t>
    </r>
  </si>
  <si>
    <t>Ricezione dei verbali di verifica compilati e firmati dagli ispettori e analisi critica delle problematiche evidenziate</t>
  </si>
  <si>
    <t>Esame non scrupoloso del verbale di verifica al fine di favorire l'affidatario</t>
  </si>
  <si>
    <t>Invio di prescrizioni e provvedimenti all’organo esecutore del Genio al fine della risoluzione delle problematiche evidenziate</t>
  </si>
  <si>
    <t>INCARICHI E NOMINE  (DET.12/2015 ANAC)</t>
  </si>
  <si>
    <t>DESIGNAZIONE ORGANO DI COLLAUDO
Individuazione e nomina dell'organo di collaudo</t>
  </si>
  <si>
    <t>Ricezione istanza di collaudo da parte del RP  e Valutazione della esigenza di collaudo</t>
  </si>
  <si>
    <t>Autorizzazione del Certificato di Regolare Eseczuione in luogo del collaudo per ottenere l'esito positivo in assenza di requisiti</t>
  </si>
  <si>
    <r>
      <t>Individuazione</t>
    </r>
    <r>
      <rPr>
        <sz val="11"/>
        <color rgb="FF000000"/>
        <rFont val="Times New Roman"/>
        <family val="1"/>
      </rPr>
      <t xml:space="preserve"> dei nominativi in funzione anche dei precedenti affidamenti effettuati</t>
    </r>
  </si>
  <si>
    <t>Attribuzione dell'incarico di collaudo personale interno compiacente per ottenere l'esito positivo in assenza di requisiti</t>
  </si>
  <si>
    <t>MISURA DI DISCIPLINA DEL CONFITTO DI INTERESSI
Nomina del collaudatore non in conflitto di interesse con il contraente e non incompatibile per reati contro l’Amministrazione</t>
  </si>
  <si>
    <t>N.ro verifiche eseguite / N.ro totale nomine</t>
  </si>
  <si>
    <t>Nomina dell'organo di collaudo e contestuale comunicazione al responsabile del procedimento</t>
  </si>
  <si>
    <t>Invio relazione tecnico giuridica per la costituzione in giudizio, a seguito della ricezione Ricorso al G.O./G.A. notificato in Avvocatura, che richiede a A.D. elementi entro il temine processuale</t>
  </si>
  <si>
    <t>Accordo con la controparte teso ad attivare una transazione a fronte della rinuncia del giudizio</t>
  </si>
  <si>
    <t xml:space="preserve"> Eventuale Nomina CTP Eventuali memorie ex. art. 186 c.p.c.</t>
  </si>
  <si>
    <t xml:space="preserve">Sentenza , Esame e valutazioni al fine dell'eventuale impugnativa
</t>
  </si>
  <si>
    <t>VERTENZE GIURISDIZIONALI Istruttoria e predisposizione delle relazioni tecnico/giuridiche per l'Avvocatura a fronte di Ricorsi Giurisdizionali di fronte al G.O.e al G.A</t>
  </si>
  <si>
    <t>Relazione sulla vertenza e richiesta di parere all’avvocatura a seguito della ricezione della diffida della ditta/ proposta dell’Avvocatura</t>
  </si>
  <si>
    <t>Accordi tali da favorire la controparte con indennizzi non dovuti</t>
  </si>
  <si>
    <t xml:space="preserve"> Possibili pressioni esterne derivanti dal contesto sociale e ambientale fortemente concorrenziale;  Possibili pressioni interne;  Discrezionalità per mancanza di criteri predefiniti fissati dal legislatore/procedure;</t>
  </si>
  <si>
    <t>Proposta alla controparte</t>
  </si>
  <si>
    <t>Accertamenti tecnico/contabili con il supporto del RP/reparti tecnici/amministrativi a seguito della presa in carico dell’iniziativa di vertenza</t>
  </si>
  <si>
    <t>Tutela illecita del personale interno all'Amministrazione</t>
  </si>
  <si>
    <t xml:space="preserve">Relazione tecnico/giuridica per la Corte dei Conti  </t>
  </si>
  <si>
    <t>Individuazione di eventuali responsabili di danno erariale a seguito della richiesta messa in mora da parte della Corte dei Conti</t>
  </si>
  <si>
    <t>MISURA DI REGOLAMENTAZIONE
Scadenzario messe in mora</t>
  </si>
  <si>
    <t>Predisposizione degli atti di messa in mora di eventuali responsabili accertati</t>
  </si>
  <si>
    <t>SMD - UFFICIO GENERALE CAPO DI SMD</t>
  </si>
  <si>
    <t>N.ATTIVITÀ</t>
  </si>
  <si>
    <t>DESCRIZIONE  ATTIVITÀ</t>
  </si>
  <si>
    <t>DESCRIZIONE DEL COMPORTAMENTO
A RISCHIO CORRUZIONE
(EVENTO a RISCHIO)</t>
  </si>
  <si>
    <t>PROBABILITÀ</t>
  </si>
  <si>
    <t>UFFICIO
GEN. Ca SMD</t>
  </si>
  <si>
    <t>Segnalezione incidente od evento.</t>
  </si>
  <si>
    <t>Accordo collusivo con il personale che ha commesso incidente.</t>
  </si>
  <si>
    <t>Discrezionalità nella fase di segnalazione.</t>
  </si>
  <si>
    <t>Discrezionalità nell'individuazione della Commissione.</t>
  </si>
  <si>
    <t>Applicazione del Codice di comportamento e del Codice Ordinamento Militare</t>
  </si>
  <si>
    <t xml:space="preserve">6.1.3
</t>
  </si>
  <si>
    <t>Determinazioni in merito agli esiti dell'inchiesta.</t>
  </si>
  <si>
    <t>Accordo collusivo con il personale che ha commessoincidente.</t>
  </si>
  <si>
    <t>Discrezionalità nella valutazione dell'evento.</t>
  </si>
  <si>
    <t>COMANDO OPERATIVO DI VERTICE INTERFORZE (COVI)</t>
  </si>
  <si>
    <t>Richiesta di trascrizione matricolare</t>
  </si>
  <si>
    <t>Accordi di tipo collusivo tra il richiedente e colui che invia la richiesta di trascrizione.</t>
  </si>
  <si>
    <t>La trascrizione matricolare viene sancita da altro ente di singola F.A.</t>
  </si>
  <si>
    <t xml:space="preserve">Determina a contrarre e scelta procedura                                </t>
  </si>
  <si>
    <t>Valutazione della richiesta di cessione del materiale</t>
  </si>
  <si>
    <t>COMANDO DELLE OPERAZIONI SPAZIALI (COS)</t>
  </si>
  <si>
    <t>COS DIFESA</t>
  </si>
  <si>
    <t>la concessione avviene previa presentazione di documentazione probatoria</t>
  </si>
  <si>
    <t>la concessione avviene previa presentazione di specifica richiesta su sistema GoPERS2</t>
  </si>
  <si>
    <t>Accordi di tipo collusivo tra il richiedente e colui che invia la richiesta di aspettativa.</t>
  </si>
  <si>
    <t>CONTRATTUALISTICA
[art. 1.16 lett b) L. 190/2012]</t>
  </si>
  <si>
    <t>PROVVEDIMENTI AMPLIATIVI SFERA GIURIDICA
[art. 1.16 lett c) L. 190/2012]</t>
  </si>
  <si>
    <t>CONGEDI  PARENTALI</t>
  </si>
  <si>
    <t>Accordi di tipo collusivo tra il lavoratore e chi verifica per il Comandante la presenza dei requisiti per la concessione</t>
  </si>
  <si>
    <t>la concessione avviene previa presentazione di documentazione probatoria e viene registrata su sistema GoPers2</t>
  </si>
  <si>
    <t>FOGLI DI VIAGGIO</t>
  </si>
  <si>
    <t>Accordi di tipo collusivo tra chi gestisce l'emissione dei fogli di viaggio e l'interessato</t>
  </si>
  <si>
    <t xml:space="preserve">l'emissione dei fdv avviene previa autorizzazione da parte del Comandante </t>
  </si>
  <si>
    <t>Cancellazione sanzioni</t>
  </si>
  <si>
    <t xml:space="preserve"> Accordi di tipo collusivo tra l'esecutore dell'attività e l'interessato.</t>
  </si>
  <si>
    <t>AFFARI LEGALI E CONTENZIOSO
(DET. 12/2015 ANAC)</t>
  </si>
  <si>
    <t>COS - CENTRO INTERFORZE GESTIONE E CONTROLLO (SICRAL)</t>
  </si>
  <si>
    <t>SICRAL</t>
  </si>
  <si>
    <t>La trascrizione matricolare viene sancita da altro ente di singola F.A. .</t>
  </si>
  <si>
    <t>Riilascio tessere modello CMD</t>
  </si>
  <si>
    <t>Il rilascio delle tessere CMD e BT viene fatta dal Comando e da PERSOMIL.</t>
  </si>
  <si>
    <t xml:space="preserve">Esecuzione contrattuale </t>
  </si>
  <si>
    <t xml:space="preserve"> Accordi di tipo collusivo tra l'esecutore dell'attività e il fornitore di beni e servizi</t>
  </si>
  <si>
    <t>1) Applicazione del codice di comportamento dei dipendenti P.A., del Codice dell’Ordinamento Militare e dei Codici Penali Militari;
2) Trasparenza;
3) Disciplina conflitti di interesse.</t>
  </si>
  <si>
    <t>Definizione Requisito Operativo Tecnico Contratto Manutentivo Sistemi Operativi</t>
  </si>
  <si>
    <t>Valutazione della richiesta di cessione di materiali</t>
  </si>
  <si>
    <t xml:space="preserve">Accordi di tipo collussivo tra l'esecutore dell'attività e un soggetto beneficiario </t>
  </si>
  <si>
    <t>Valutazione della richiesta di prestito di materiali</t>
  </si>
  <si>
    <t xml:space="preserve">Inserimento su piattaforme WEB delle competenze stipendiali accessorie ed eventuali del personale militare       </t>
  </si>
  <si>
    <t>1) Accordi di tipo collussivo tra l'esecutore dell'attività e un soggetto beneficiario;
2) Attribuzione indebita al personale militare non avente diritto.</t>
  </si>
  <si>
    <t xml:space="preserve">1) Rispetto della normativa (SI/NO); 
2) Verifica Ente sovraordinato (100%) .                                  </t>
  </si>
  <si>
    <t>Accordi di tipo collusivo tra l'esecutore dell'attività e il fornitore di beni e servizi</t>
  </si>
  <si>
    <t>5.32.2</t>
  </si>
  <si>
    <t>Verbale di fuori uso</t>
  </si>
  <si>
    <t xml:space="preserve">1) Accordi di tipo collusivo tra i membri della commissione;
2) Scarico di materiali dichiarati fuori uso ma materialmente non sottoposti a procedura di disfacimento e smaltimento.
</t>
  </si>
  <si>
    <t>Procedura fuori uso materiali</t>
  </si>
  <si>
    <t xml:space="preserve">Accordi di tipo collusivo tra l'esecutore dell'attività e i membri della commissione </t>
  </si>
  <si>
    <t xml:space="preserve">Invio della richiesta del personale      </t>
  </si>
  <si>
    <t>Il trasferimento viene sancito e disposto dall'organo di impiego di F.A..</t>
  </si>
  <si>
    <t>COMANDO OPERAZIONI FORZE SPECIALI (COFS)</t>
  </si>
  <si>
    <t>PROGRAMMA TRIENNALE DEGLI ACQUISTI DI BENI E SERVIZI DEI LAVORI PUBBLICI  (art. 37, comma  1., let. a)  dlgs 36/2023)</t>
  </si>
  <si>
    <t>1) Definizione di un fabbisogno non corrispondente a criteri di efficienza ed economicità; 
2) Intempestiva predisposizione ed approvazione degli strumenti di programmazione.</t>
  </si>
  <si>
    <t>Applicazione del  codice di comportamento dei dipendenti p.a. e del Codice dell'Ordinamento Militare.</t>
  </si>
  <si>
    <t>1) Applicazione normativa sugli appalti pubblici;
2) Standardizzazione procedure;
3) Trasparenza interna;
4) Verifica procedure dei funzionari a cura del Dirigente.</t>
  </si>
  <si>
    <t>1) Rispetto della normativa (SI/NO);
2) Rispetto delle prassi interne (SI/NO);
3) Condivisione delle informazioni in cartella condivisa (SI/NO);
4) Disamina questioni principali in riunione congiunta con tutti i funzionari dell'Ufficio (SI / NO).</t>
  </si>
  <si>
    <t>Applicazione Codice dei Contratti; applicazione del  codice di comportamento dei dipendenti p.a. e del Codice dell'Ordinamento Militare</t>
  </si>
  <si>
    <t>Verifica offerte (Commissione)</t>
  </si>
  <si>
    <t xml:space="preserve">PROCEDURE NEGOZIATE MEDIANTE CONSULTAZIONE DI ALMENO CINQUE/DIECI OPERATORI ECONOMICI 
</t>
  </si>
  <si>
    <t>Avviso di indagine preliminare di mercato (solo per appalti compresi tra 40.000 euro e soglia comunitaria)</t>
  </si>
  <si>
    <t xml:space="preserve">2.7
</t>
  </si>
  <si>
    <t xml:space="preserve">2.7.1
</t>
  </si>
  <si>
    <t>CONSIP</t>
  </si>
  <si>
    <t xml:space="preserve">5.32
</t>
  </si>
  <si>
    <t xml:space="preserve">5.32.2
</t>
  </si>
  <si>
    <t>COMANDO PER LE OPERZIONI IN RETE (COR)</t>
  </si>
  <si>
    <t>RICHIESTA DI TRASCRIZIONE MATRICOLARE</t>
  </si>
  <si>
    <t>COR DIFESA</t>
  </si>
  <si>
    <t>ACCORDI DI TIPO COLLUSIVO TRA IL RICHIEDENTE E COLUI CHE INVIA LA RICHIESTA DI TRASCRIZIONE</t>
  </si>
  <si>
    <t>INTERESSI PERSONALI.</t>
  </si>
  <si>
    <t>LA TRASCRIZIONE MATRICOLARE VIENE SANCITA DA ALTRO ENTE DI SINGOLA F.A..</t>
  </si>
  <si>
    <t>1) Trasparenza:
2) Formaziione del personale</t>
  </si>
  <si>
    <t>TRACCIABILITA' DELLE ATTIVITA' MEDIANTE L'USO DEL PROTOCOLLO INFORMATICO E FIRMA DIGITALE</t>
  </si>
  <si>
    <t>MISURE DI CONTROLLO</t>
  </si>
  <si>
    <t xml:space="preserve">1)  RISPETTO DELLA NORMATIVA (SI/NO);             
2) UTILIZZO DEL SISTEMA DI PROTOCOLLO INFORMATICO @DHOC (100%).                                    </t>
  </si>
  <si>
    <t>1) SI        2) 100%</t>
  </si>
  <si>
    <t>comandante QG</t>
  </si>
  <si>
    <t>RICHIESTA DI ASPETTATIVA</t>
  </si>
  <si>
    <t>ACCORDI DI TIPO COLLUSIVO TRA IL RICHIEDENTE E COLUI CHE INVIA LA RICHIESTA DI ASPETTATIVA</t>
  </si>
  <si>
    <t>L'ASPETTATIVA PER MOTIVI PRIVATI VIENE SANCITA DA PERSOMIL.</t>
  </si>
  <si>
    <t xml:space="preserve">1)  RISPETTO DELLA NORMATIVA (SI/NO);             
2) UTILIZZO DEL SISTEMA DI PROTOCOLLO INFORMATICO @DHOC (100%).                                           </t>
  </si>
  <si>
    <t>comandante COR</t>
  </si>
  <si>
    <t xml:space="preserve">RILASCIO TESSERE MODELLO CMD, BT, </t>
  </si>
  <si>
    <t>IL RILASCIO DELLE TESSERE CMD E BT VIENE FATTA DAL COMANDO C4 E DA PERSOMIL</t>
  </si>
  <si>
    <t xml:space="preserve">1)  RISPETTO DELLA NORMATIVA (SI/NO);             
2) UTILIZZO DEL SISTEMA DI PROTOCOLLO INFORMATICO @DHOC (100%).                    </t>
  </si>
  <si>
    <t>RITIRO TESSERE MODELLO CMD, BT,</t>
  </si>
  <si>
    <t>ACCORDI DI TIPO COLLUSIVO CON IL SOGGETTO INTERESSATO</t>
  </si>
  <si>
    <t>LA DATA DEL RITIRO DELLE TESSERE CMD E BT VIENE COMUNICATA DAL COMANDO C4 E DA PERSOMIL</t>
  </si>
  <si>
    <t xml:space="preserve">GESTIONE  BUONI PASTO </t>
  </si>
  <si>
    <t>1) ACCORDO DI TIPO COLLUSIVO TRA CASSIERE E EEDO ADDETTE ALLA DISTRIBUZIONE;
2) APPROPRIAZIONE SINE TITULO</t>
  </si>
  <si>
    <t>1) DISCREZIONALITA';
2) INTERESSI PERSONALI.</t>
  </si>
  <si>
    <t>1) Applicazione del codice di comportamento dei dipendenti P.A., del Codice dell’Ordinamento Militare e dei Codici Penali Militari;
2) Trasparenza;
3) Disciplina conflitti di interesse;
4) Rotazione incarichi.</t>
  </si>
  <si>
    <t xml:space="preserve">RISPETTO DELLA NORMATIVA (SI/NO).                                     </t>
  </si>
  <si>
    <t>capo gestione patrimoniale</t>
  </si>
  <si>
    <t xml:space="preserve">DETERMINA A CONTRARRE E SCELTA DELLA PROCEDURA                                              </t>
  </si>
  <si>
    <t xml:space="preserve">1) ACCORDI DI TIPO COLLUSIVO TRA IL RESPONSABILE E IL FORNITORE DI BENI E SERVIZI;
2) ECCESSIVA PARCELLIZZAZIONE DELLE ESIGENZE;
3) SUDDIVISIONE ARTIFICIOSA E SOTTOSTIMA DELLE ESIGENZE, PER LA DEFINIZIONE DI PROCEDURE DI SCELTA DEL CONTRAENTE NON SOGGETTI A OBBLIGHI DI PUBBLICITA', PER AGEVOLARE UNO SPECIFICO OPERATORE
</t>
  </si>
  <si>
    <t xml:space="preserve">1) DISCREZIONALITA';
2) INTERESSI PERSONALI.
</t>
  </si>
  <si>
    <t xml:space="preserve">1)  RISPETTO DELLA NORMATIVA (SI/NO);             
2) UTILIZZO DEL SISTEMA DI PROTOCOLLO INFORMATICO @DHOC (100%).                                  </t>
  </si>
  <si>
    <t xml:space="preserve">capo ufficio aministrazione </t>
  </si>
  <si>
    <t>PREDISPOSIZIONE ATTI DI GARA</t>
  </si>
  <si>
    <t xml:space="preserve">1) ACCORDI DI TIPO COLLUSIVO TRA L'ESECUTORE DELL'ATTIVITA' E IL FORNITORE DI BENI E SERVIZI;
2) DEFINIZIONE DI REQUISITI ORIENTATI A FAVORIRE LA PARTECIPAZIONE/AFFIDAMENTO AD UN OPERATORE ECONOMICO O GRUPPI DI ESSI
</t>
  </si>
  <si>
    <t xml:space="preserve">1)  DISCREZIONALITA';
2) INTERESSI PERSONALI.
</t>
  </si>
  <si>
    <t>SCELTA DEI CONCORRENTI</t>
  </si>
  <si>
    <t>1) ACCORDI DI TIPO COLLUSIVO TRA L'ESECUTORE DELL'ATTIVITA' E IL FORNITORE DI BENI E SERVIZI;
2) SELEZIONE DI OPERATORI ECONOMICI FINALIZZATA A FAVORIRE UN DETERMINATO FORNITORE</t>
  </si>
  <si>
    <t>1)  DISCREZIONALITA';
2) INTERESSI PERSONALI.</t>
  </si>
  <si>
    <t>capo gestione finanziaria</t>
  </si>
  <si>
    <t>VERIFICA DOC. AMMINISTRATIVA CONCORRENTI E OFFERTE PER IMPORTI FINO A EURO 75.000</t>
  </si>
  <si>
    <t xml:space="preserve">1) ACCORDI DI TIPO COLLUSIVO TRA L'ESECUTORE DELL'ATTIVITA' E IL FORNITORE DI BENI E SERVIZI;
2) MANCATA VERIFICA DEI REQUISITI DICHIARATI DAI CONCORRENTI
</t>
  </si>
  <si>
    <t>VERIFICA DOC. AMMINISTRATIVA CONCORRENTI E OFFERTA PER IMPORTI FINO A EURO 75.000</t>
  </si>
  <si>
    <t>EVENTUALI PROVVEDIMENTI DI ESCLUSIONE DEI CONCORRENTI</t>
  </si>
  <si>
    <t xml:space="preserve">ACCORDI DI TIPO COLLUSIVO TRA L'ESECUTORE DELL'ATTIVITA' E IL FORNITORE DI BENI E SERVIZI
</t>
  </si>
  <si>
    <t xml:space="preserve">VERIFICA ANOMALIA O CONGRUITA' OFFERTA </t>
  </si>
  <si>
    <t xml:space="preserve">ATTO DISPOSITIVO DI AGGIUDICAZIONE </t>
  </si>
  <si>
    <t>ACCORDI DI TIPO COLLUSIVO TRA L'ESECUTORE DELL'ATTIVITA' E IL FORNITORE DI BENI E SERVIZI</t>
  </si>
  <si>
    <t xml:space="preserve">1)  RISPETTO DELLA NORMATIVA (SI/NO);             
2) UTILIZZO DEL SISTEMA DI PROTOCOLLO INFORMATICO @DHOC (100%).                                </t>
  </si>
  <si>
    <t>VERIFICA DOC. AMMINISTRATIVA CONCORRENTI E OFFERTA FINO A EURO 75.000</t>
  </si>
  <si>
    <t xml:space="preserve">1)  RISPETTO DELLA NORMATIVA (SI/NO);             
2) UTILIZZO DEL SISTEMA DI PROTOCOLLO INFORMATICO @DHOC (100%).                                        </t>
  </si>
  <si>
    <t>VERIFICA DOC. AMMINISTRATIVA CONCORRENTI E OFFERTA PER IMPORTI SUPERIORI A EURO 75.000</t>
  </si>
  <si>
    <t xml:space="preserve">1)  RISPETTO DELLA NORMATIVA (SI/NO);             
2) UTILIZZO DEL SISTEMA DI PROTOCOLLO INFORMATICO @DHOC (100%).                                       </t>
  </si>
  <si>
    <t>VERIFICA ANOMALIA O CONGRUITA' OFFERTA IMPORTI</t>
  </si>
  <si>
    <t xml:space="preserve">1)  RISPETTO DELLA NORMATIVA (SI/NO);             
2) UTILIZZO DEL SISTEMA DI PROTOCOLLO INFORMATICO @DHOC (100%).                                   </t>
  </si>
  <si>
    <t>STIPULA</t>
  </si>
  <si>
    <t xml:space="preserve">ESECUZIONE CONTRATTUALE </t>
  </si>
  <si>
    <t>BUONA ESECUZIONE/COLLAUDO</t>
  </si>
  <si>
    <t>TRACCIABILITA' DELLE ATTIVITA' MEDIANTE L'USO DEL PROTOCOLLO INFORMATICO E FIRMA DIGITALE.</t>
  </si>
  <si>
    <t>1) ACCORDI DI TIPO COLLUSIVO TRA L'ESECUTORE DELL'ATTIVITA' E IL FORNITORE DI BENI E SERVIZI;
2) DEFINIZIONE DI REQUISITI ORIENTATI A FAVORIRE LA PARTECIPAZIONE/AFFIDAMENTO AD UN OPERATORE ECONOMICO O GRUPPI DI ESSI</t>
  </si>
  <si>
    <t>RICHIESTA DI OFFERTA</t>
  </si>
  <si>
    <t xml:space="preserve">1) ACCORDI DI TIPO COLLUSIVO TRA L'ESECUTORE DELL'ATTIVITA' E IL FORNITORE DI BENI E SERVIZI;
2) MANCATA VERIFICA DEI REQUISITI DICHIARATI DAI CONCORRENTI
  </t>
  </si>
  <si>
    <t xml:space="preserve">1)  RISPETTO DELLA NORMATIVA (SI/NO);             
2) UTILIZZO DEL SISTEMA DI PROTOCOLLO INFORMATICO @DHOC (100%).                                             </t>
  </si>
  <si>
    <t xml:space="preserve">EVENTUALI PROVVEDIMENTI DI ESCLUSIONE DEI CONCORRENTI </t>
  </si>
  <si>
    <t>ATTO DISPOSITIVO DI AGGIUDICAZIONE</t>
  </si>
  <si>
    <t xml:space="preserve">1)  RISPETTO DELLA NORMATIVA (SI/NO);             
2) UTILIZZO DEL SISTEMA DI PROTOCOLLO INFORMATICO @DHOC (100%).                                              </t>
  </si>
  <si>
    <t>VALUTAZIONE DELLA RICHIESTA DI CESSIONE DI MATERIALI</t>
  </si>
  <si>
    <t xml:space="preserve">ACCORDI DI TIPO COLLUSIVO TRA L'ESECUTORE DELL'ATTIVITA E UN SOGGETTO BENEFICIARIO </t>
  </si>
  <si>
    <t>VALUTAZIONE DELLA RICHIESTA DI PRESTITO DI MATERIALI</t>
  </si>
  <si>
    <t xml:space="preserve">INSERIMENTO SU PIATTAFORME WEB DELLE COMPETENZE STIPENDIALI ACCESSORIE ED EVENTUALI DEL PERSONALE MILITARE       </t>
  </si>
  <si>
    <t>1) ACCORDI DI TIPO COLLUSIVO TRA L'ESECUTORE DELL'ATTIVITA E UN SOGGETTO BENEFICIARIO ;
2) ATTRIBUZIONE INDEBITA AL PERSONALE MILITARE NON AVENTE DIRITTO</t>
  </si>
  <si>
    <t xml:space="preserve">1)  RISPETTO DELLA NORMATIVA (SI/NO); 
2) VERIFICA ENTE SOVRAORDINATO (100%)                                       </t>
  </si>
  <si>
    <t>MOVIMENTAZIONE SU C/C E CASSA CORRENTE DI SOMME DI DENARO</t>
  </si>
  <si>
    <t xml:space="preserve">1) ACCORDO DI TIPO COLLUSIVO TRA CASSIERE E DIRIGENTE;
2) DISTRAZIONE DELLE SOMME DISPONIBILI IN CASSA O SU C/C POSTALE </t>
  </si>
  <si>
    <t xml:space="preserve">1)  RISPETTO DELLA NORMATIVA (SI/NO);        
2) FIRMA CONGIUNTA.                                       </t>
  </si>
  <si>
    <t>cassiere</t>
  </si>
  <si>
    <t>EMISSIONE FOGLI DI VIAGGIO</t>
  </si>
  <si>
    <t xml:space="preserve">ACCORDI DI TIPO COLLUSIVO TRA L'AMINISTRATORE E L'ESECUTORE DELL'ATTIVITA'     </t>
  </si>
  <si>
    <t xml:space="preserve">MISURE DI CONTROLLO </t>
  </si>
  <si>
    <t>LIQUIDAZIONE FOGLI DI VIAGGIO</t>
  </si>
  <si>
    <t>VERBALE FUORI USO</t>
  </si>
  <si>
    <t xml:space="preserve">1) ACCORDI DI TIPO COLLUSIVO TRA I MEMBRI DELLA COMMISSIONE;
2) SCARICO DI MATERIALI DICHIARATI FUORI USO, MA MATERIALMENTE NON SOTTOPOSTI A PROCEDURA DI DISFACIMENTO E SMALTIMENTO
</t>
  </si>
  <si>
    <t xml:space="preserve">1)  RISPETTO DELLA NORMATIVA (SI/NO);    
2) VERIFICA ENTE SOVRAORDINATO (100%)                                                     </t>
  </si>
  <si>
    <t xml:space="preserve">DISTRIBUZIONE MATERIALE               </t>
  </si>
  <si>
    <t>CANCELLAZIONE DELLE SANZIONI</t>
  </si>
  <si>
    <t>ACCORDI DI TIPO COLLUSIVO TRA L'INTERESSATO E L'ESECUTORE DELL'ATTIVITA'</t>
  </si>
  <si>
    <t>LA CANCELLAZIONE VIENE SANCITA DA PERSOMIL.</t>
  </si>
  <si>
    <t xml:space="preserve">INVIO DELLA RICHIESTA DEL PERSONALE      </t>
  </si>
  <si>
    <t xml:space="preserve"> INTERESSI PERSONALI.</t>
  </si>
  <si>
    <t>IL TRASFERIMENTO VIENE SANCITO E DISPOSTO DALL'ORGANO DI IMPIEGO DI F.A.</t>
  </si>
  <si>
    <t>Aggiornamenti relativi a stati di servizio e variazioni matricolari</t>
  </si>
  <si>
    <t>1) Accordi di tipo collusivo tra il richiedente e colui che invia le richieste di tracrizione;
2) Omissione/ ritardo nella trascrizione delle variazioni matricolari (promozioni, provvedimenti medico legali, sanzioni disciplinari, ecc.) volte ad evitare/limitare effetti sul trattamento economico o sulla progressione di carriera;
3) Trascrizioni di provvedimenti carenti dei presupposti previsti dalla normativa vigente;
4) Mancato rispetto dell'ordine di priorità nella trattazione delle pratiche.</t>
  </si>
  <si>
    <t>1) Inefficacia o assenza di procedure di controllo;
2) Inadeguata preparazione dei preposti ai vari livelli di controllo;
3) Eccessiva permanenza del personale nell'incarico;
4) Interessi personali diretti o indiretti;
5) Mancata applicazione di misure sanzionatorie</t>
  </si>
  <si>
    <t>1) Rispetto della normativa (SI/NO);
2) Utilizzo del sistema di protocollo informatico AD@OC (100%)</t>
  </si>
  <si>
    <t>Accordi di tipo collusivo tra il richiedente e colui che gestisce la procedura</t>
  </si>
  <si>
    <t>1) Applicazione del codice di comportamento dei dipendenti P.A., del Codice dell’Ordinamento Militare e dei Codici Penali Militari;
2) Trasparenza;
3) Formazione del personale</t>
  </si>
  <si>
    <t>1) Incremento delle misure di controllo;
2) Tracciabilità delle attività mediante l'uso del protocollo informatico e firma digitale.</t>
  </si>
  <si>
    <t>Valutazione del rendimento del
personale dipendente</t>
  </si>
  <si>
    <t>1) Accordi di tipo collusivo tra il richiedente e colui che gestisce la procedura
2) Adozione di provvedimenti più favorevoli a vantaggio dei soggetti interessati, in mancanza dei presupposti previsti dalla legge</t>
  </si>
  <si>
    <t>1) Incremento delle misure di controllo;
2) Tracciabilità delle attività mediante l'uso del protocollo informatico e firma digitale</t>
  </si>
  <si>
    <t xml:space="preserve"> Autorizzzione allo svolgimento di ore straordinarie oltre l'orario di servizio</t>
  </si>
  <si>
    <t>Accordi di tipo collusivo tra il personale avente titolo che abbia avanzato la domanda e chi autorizza la prestazione di lavoro straordinaria</t>
  </si>
  <si>
    <t>1) Eccessiva discrezionalità nella fase di autorizzazione;
2) Meccanismi di controllo poco efficienti;
3) Interessi personali.</t>
  </si>
  <si>
    <t xml:space="preserve">1) Incremento delle misure di controllo;
2) Tracciabilità delle attività mediante l'uso del protocollo informatico e firma digitale
3) Rispetto dei limiti del lavoro straordinario previsto dalla normativa
</t>
  </si>
  <si>
    <t>Predisposizione di corsi di studio, formazione o aggiornamento per F.A. e civili</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</si>
  <si>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Applicazione di criteri fortemente discrezionali nei casi di gara all'offerta economicamente più vantaggiosa al fine di manipolarne l'esito.
4) Accordi tra gli operatori economici concorrenti volti a manipolare gli esiti di gara.
5) Nomina di membri della commissione orientata a favorire un’impresa.
6) Mancata verifica dei requisiti
dichiarati dai concorrenti.</t>
  </si>
  <si>
    <t xml:space="preserve">1) Eccessiva discrezionalità nella fase di redazione del bando.
2) Assenza di efficienti meccanismi di controllo;
3) Concentrazione delle competenze in pochi soggetti;
4) Mancanza di formazione in
materia di conflitto di interessi/incompatibilità/sanzioni
</t>
  </si>
  <si>
    <t>Limitato livello di
discrezionalità connesso
all’esercizio dell’attività</t>
  </si>
  <si>
    <t>1) Programmazione dettagliata dei lavori,
servizi e forniture,  mediante pubblicazione
biennale acquisizioni beni e servizi sezione Amministrazione trasparente;
2) Pubblicazione avviso albo fornitori qualificati
3) Pubblicazione avviso creazione albo operatori economici qualificati su
Amministrazione  Trasparente;
3) Applicazione del codice di comportamento dei dipendenti p.a. e del
Codice dell'Ordinamento Militare</t>
  </si>
  <si>
    <t>1) Utilizzo di sistemi di
negoziazione elettronici
tracciabili (mercato elettronico, piattaforme
elettroniche di negoziazione);
2) Predisposizione specifici criteri
di aggiudicazione
misurabili aritmeticamente;
3) Ricerca estesa di personale
qualificato.</t>
  </si>
  <si>
    <t>1) Programmazione dettagliata dei lavori,
servizi e forniture,  mediante pubblicazione
biennale acquisizioni beni e servizi sezione Amministrazione trasparente;
2) Pubblicazione avviso albo fornitori
qualificati
3) Pubblicazione avviso creazione albo operatori economici qualificati su
Amministrazione  Trasparente;
3) Applicazione del codice di comportamento dei dipendenti p.a. e del
Codice dell'Ordinamento Militare</t>
  </si>
  <si>
    <t>verifica offerte</t>
  </si>
  <si>
    <t>1) Eccessiva discrezionalità della modalità di predisposizione e dei contenuti degli atti inerenti alle fasi propedeutiche alla richiesta di preventivo
2) Accordi di tipo collusivo tra il Dirigente richiedente o l'esecutore contrattuale e la ditta
3) Nei casi di affidamento diretto,
consolidamento di rapporti con operatori economici a danno della distribuzione delle opportunità a favore di altri operatori
4) Selezione di operatori economici nel mercato elettronico finalizzata a favorire un determinato operatore economico
5) Alterazione o sottrazione della
documentazione in fase di gara.
6) Nomina di membri della commissione orientata a favorire un’impresa.
7) Mancata verifica dei requisiti
dichiarati dai concorrenti.</t>
  </si>
  <si>
    <t>1) Applicazione del codice di comportamento dei dipendenti P.A., del
Codice dell’Ordinamento Militare e dei Codici Penali Militari;
2) Trasparenza;
3) Rispetto delle norme contenute nella L. 190/2012 e delle direttive ANAC.</t>
  </si>
  <si>
    <t>1) applicazione normativa sugli appalti pubblici
2)standardizzazione
procedure
3) trasparenza interna
4) verifica attività dei funzionari a cura del Dirigente
5) Rotazione del personale
6) Formazione del personale
7) Obbligo di astensione
8)Applicazione delle
indicazioni e linee guida dell'ANAC .</t>
  </si>
  <si>
    <t xml:space="preserve">Misure di controllo, trasparenza e standard di
comportamento.
Misure di formazione, sensibilizzazione e partecipazione. </t>
  </si>
  <si>
    <t>1) Rispetto della normativa e delle procedure interne (SI/NO);
2) Utilizzo del sistema informatizzato per la predisposizione degli atti, dell'emissione, della verifica e del monitoraggio (100%).</t>
  </si>
  <si>
    <t>PROCEDURE IN ECONOMIA</t>
  </si>
  <si>
    <t>Selezione del contraente con procedura in economia</t>
  </si>
  <si>
    <t>1) Limitazione del canale Me.Pa.;
2) Utilizzo del canale Me.Pa.esclusivamente con ordini diretti o trattative private;
3) Utilizzo di criteri di selezione soggettivi e non pertinenti;
4) Mancata indicazione del profilo richiesto.</t>
  </si>
  <si>
    <t>Rilascio copia di documentazione a richiesta dell'interessato</t>
  </si>
  <si>
    <t>1) Collusione con il soggetto interessato in assenza dei presupposti per il rilascio
2) Omessa istruttoria</t>
  </si>
  <si>
    <t>1) Uso improprio o distorto della
discrezionalità;
2) meccanismi di controllo poco efficienti</t>
  </si>
  <si>
    <t>Procedimento di dichiarazione di fuori uso e successivo disfacimento/smaltimento</t>
  </si>
  <si>
    <t>Materiali dichiarati fuori uso ma materialmente non sottoposti a procedura di disfacimento e smaltimento destinati a soggetti collusi.</t>
  </si>
  <si>
    <t>1) Applicazione del codice di comportamento dei dipendenti P.A., del
Codice dell’Ordinamento Militare e dei Codici Penali Militari;
2) Formazione e  rotazione delle
commissioni di fuori uso/disfacimento
3) Controlli di regolarità amministrativa e contabili</t>
  </si>
  <si>
    <t>Implementazione 
controlli sull'effettivo smaltimento</t>
  </si>
  <si>
    <t>Misure di controllo, di regolamentazione, trasparenza e standard di comportamento</t>
  </si>
  <si>
    <t>1) Rispetto della normativa (SI/NO)
2) Implementazione procedure controlli effettivo smaltimento (SI/NO)
3) Verifica della regolarità amministrativa/contabile (SI/NO)</t>
  </si>
  <si>
    <t>CONTROLLI,VERIFICHE, ISPEZIONI E SANZIONI (DET. 12/2015 ANAC)</t>
  </si>
  <si>
    <t>Gestione della segnalazione di incidente o evento</t>
  </si>
  <si>
    <t>Accordi di tipo collusivo tra il personale coinvolto e il personale preposto alla trattazione della pratica al fine di omettere l'attività</t>
  </si>
  <si>
    <t>1) Rispetto della normativa (SI/NO);
2) Utilizzo del sistema di protocollo informatico AD@OC (100%);
3)Monitoraggio delle varie fasi del procedimento (SI/NO)</t>
  </si>
  <si>
    <t>Comunicazione dati INPS</t>
  </si>
  <si>
    <t>Mancato invio richiesta visita fiscale.</t>
  </si>
  <si>
    <t>1) Omessa/inesatta attività di controllo sull'applicazione delle misure di prevenzione della corruzione tali da facilitare la possibilità il verificarsi di eventi rischiosi;
2) Omessa/inesatta attività di vigilanza che può facilitare una omessa/scarsa trasparenza sull'utilizzo delle risorse pubbliche</t>
  </si>
  <si>
    <t>1) Eccessiva discrezionalità nell'attività di vigilanza e verifica
2) Interessi personali</t>
  </si>
  <si>
    <t>1)Accesso civico; Accesso civico
generalizzato
2) Codice di comportamento dei dipendenti P.A., Codice dell’Ordinamento Militare e Codici Penali Militari;
3) Trasparenza;
4) Formazione del personale;</t>
  </si>
  <si>
    <t>1) Tracciabilità delle attività mediante l'uso del protocollo informatico e firma digitale.
2) Formazione in termini di etica, legalità, trasparenza</t>
  </si>
  <si>
    <t>1) Rispetto della normativa (SI/NO);
2) Utilizzo del sistema di protocollo informatico AD@OC (100%);</t>
  </si>
  <si>
    <t>ISPETTORATO GENERALE SANITA' MILITARE (IGESAN)</t>
  </si>
  <si>
    <t>SPESE DI DEGENZA, CURA E CONCESSIONE DI PROTESI  AL PERSONALE MILITARE AFFETTO DA FER/LESIONI DIPENDENTI DA CAUSA DI SERVIZIO</t>
  </si>
  <si>
    <t xml:space="preserve">INCARICHI E NOMINE (DET. 12/2015 ANAC)
</t>
  </si>
  <si>
    <t>SMD-UFFICIO GENERALE CENTRO DI RESPONSABILITÀ AMMINISTRATIVA (UGCRA)</t>
  </si>
  <si>
    <t>Rilascio di licenza a seguito di richiesta del personale interessato in presenza dei requisiti e verifica documentazione a supporto.</t>
  </si>
  <si>
    <t>Rilascio licenza in assenza dei requisiti o in assenza di docuementazione a supporto.</t>
  </si>
  <si>
    <t>Accesso/svolgimento attività di Segreteria.</t>
  </si>
  <si>
    <t>Ridotta discrezioalità e chiarezza dei requisiti e presupposti alla base del rilascio della licenza.</t>
  </si>
  <si>
    <t>Applicazione normativa, regolamentazione di settore.</t>
  </si>
  <si>
    <t>Controlli periodici di regolarità.</t>
  </si>
  <si>
    <t>In corso.</t>
  </si>
  <si>
    <t>PERIODICA</t>
  </si>
  <si>
    <t>Correttezza dell'applicazione della normativa, regolamentazione di riferimento: SI/NO.</t>
  </si>
  <si>
    <t>Rilascio licenza a seguito di richiesta personale dipendente e verifica requisiti, tramite utilizza sistema applicativo GOPERS2.</t>
  </si>
  <si>
    <t>DISTRIBUZIONE BUONI PASTO</t>
  </si>
  <si>
    <t>Somministrazione Buoni pasto al personale avente diritto.</t>
  </si>
  <si>
    <t>Attribuzione, anche erronea, di buoni pasto in misura superiore al dovuto.</t>
  </si>
  <si>
    <t>1) Elevato numero di registrazione giornalieri di aventi diritto;
2) Eccessiva numerosità del personale avente diritto;
3) Sistemi informativi per l’attribuzione del buono inadeguati;
4) Limitatezza strumenti di controllo.</t>
  </si>
  <si>
    <t xml:space="preserve">Controlli di regolarità amministrativa e contabili </t>
  </si>
  <si>
    <t>Implementazione procedure informatiche per controlli incrociati su presenze quotidiane</t>
  </si>
  <si>
    <t>Implementazione procedure informatiche per controlli incrociati su variazioni apportate: SI/NO</t>
  </si>
  <si>
    <t>Attivazione e resoconto delle visite fiscali del dipendente in malattia.</t>
  </si>
  <si>
    <t>Accordo con il dipendente in malattia.</t>
  </si>
  <si>
    <t>1) Accentramento delle competenze;
2) Carenza di meccanismi di controllo.</t>
  </si>
  <si>
    <t>TUTTE LE MISURE INDICATE SONO IN ATTUAZIONE</t>
  </si>
  <si>
    <t>1) Rispetto della normativa (si/no);
2) Utilizzo di specifici sistemi informatici (100%).</t>
  </si>
  <si>
    <t>Verifica esigenze dei vari uffici.</t>
  </si>
  <si>
    <t>1) Definizione di un fabbisogno non corrispondente a criteri di efficienze ed economicità;
2) Intempestiva predisposizione ed approvazione degli strumenti di programmazione.</t>
  </si>
  <si>
    <t>1.) Applicazione del  Codice di comportamento dei dipendenti P.A. e del Codice dell'Ordinamento Militare;
2)Trasparenza.</t>
  </si>
  <si>
    <t>1) Applicazione normativa sugli appalti pubblici;
2) Valutazione segretario generale/Consiglio;
3) Standardizzazione procedure;
4) Trasparenza interna;
5) Verifica procedure dei funzionari a cura del Dirigente.</t>
  </si>
  <si>
    <t>Misure di controlloa e standard di comportamento.</t>
  </si>
  <si>
    <t>1) Rispetto della normativa (SI/NO);
2) Rispetto delle prassi interne (SI/NO);
3) Condivisione delle informazioni in cartella condivisa (SI/NO);
4) Disamina questioni principali in riunione congiunta con tutte le figure chiave dell'Ufficio Generale (SI / NO).</t>
  </si>
  <si>
    <t xml:space="preserve">Vice Capo
Ufficio Generale procurement </t>
  </si>
  <si>
    <t>Redazione programma.</t>
  </si>
  <si>
    <t>1) Applicazione normativa sugli appalti pubblici
2) Valutazione segretario generale/Consiglio
3) Standardizzazione procedure
4) Trasparenza interna
5) Verifica procedure dei funzionari a cura del Dirigente</t>
  </si>
  <si>
    <t>1) Rispetto della normativa (SI/NO;);
2) Rispetto delle prassi interne (SI/NO);
3) Condivisione delle informazioni in cartella condivisa (SI/NO);
4) Disamina questioni principali in riunione congiunta con tutte le figure chiave dell'Ufficio Generale (SI / NO).</t>
  </si>
  <si>
    <t>Pubblicazione.</t>
  </si>
  <si>
    <t>1) Rispetto della normativa (SI/NO);
2) rispetto delle prassi interne (SI/NO);
3) Condivisione delle informazioni in cartella condivisa (SI/NO)
4) Disamina questioni principali in riunione congiunta con tutte le figure chiave dell'Ufficio Generale (SI / NO) .</t>
  </si>
  <si>
    <t>Decisione a contrarre</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</si>
  <si>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Nei casi di gare con sopralluoghi, mancata riservatezza sul elenco operatori selezionati a concorrere.
4) Rivelazione di informazioni sensibili non pubbliche al fine di favorire impresa;
5) Applicazione di criteri fortemente discrezionali nei casi di gara all’offerta economicamente più vantaggiosa al fine di manipolarne l’esito.
6) Accordi tra gli operatori economici concorrenti volti a manipolare gli esiti di gara.
7) Alterazione o sottrazione della documentazione in fase di gara.
8) Nomina di membri della commissione orientata a favorire un’impresa.
9) Definizione di elementi giustificativi di offerte anomale in accordo con l’impresa formulante un’offerta anomala al fine di agevolare la stessa.
10) Mancata verifica dei requisiti dichiarati dai concorrenti.</t>
  </si>
  <si>
    <t>1, 2) Mancata programmazione di attività eccessiva parcellizzazione delle esigenze.
Mancanza sistemi per la selezione automatica degli inviti
 Assenza di sistemi di controllo.
2) Eccessivo numero di imprese abilitate al Mepa sostanzialmente non verificabili a priori nei requisiti ;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</si>
  <si>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t>
  </si>
  <si>
    <t>Misure di controllo e standard di comportamento e di regolamentazione.</t>
  </si>
  <si>
    <t>1) ANNUALE
2) CONTINUATIVA</t>
  </si>
  <si>
    <t>1) Rispetto della normativa (SI/NO)
2) Rispetto delle prassi interne (SI/NO)
3) Disamina questioni principali in riunione congiunta con tutte le figure chiave dell'Ufficio Generale (SI / NO)</t>
  </si>
  <si>
    <t>Direttore di Intendenza Interforze e Capo Ufficio Contratti</t>
  </si>
  <si>
    <t>Predisposizione atti di gara.</t>
  </si>
  <si>
    <t xml:space="preserve">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
</t>
  </si>
  <si>
    <t>Capo Ufficio Contratti -Capo del Servizio Amministrativo</t>
  </si>
  <si>
    <t>Pubblicazione atti di gara.</t>
  </si>
  <si>
    <t>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</si>
  <si>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 xml:space="preserve">
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t>
  </si>
  <si>
    <t>Misure di controllo  e standard di comportamento</t>
  </si>
  <si>
    <t>Verifica doc. Amministrativa concorrenti. SMD</t>
  </si>
  <si>
    <t>1) ANNUALE;
2) CONTINUATIVA</t>
  </si>
  <si>
    <t>1) Rispetto della normativa (SI/NO)
2) Rispetto delle prassi interne (SI/NO)
3) Disamina questioni principali in riunione congiunta con tutte le figure chiave dell'Ufficio Generale (SI / NO).</t>
  </si>
  <si>
    <t>Eventuali provvedimenti di esclusione dei concorrenti.</t>
  </si>
  <si>
    <t>Limitato livello di discrezionalità connesso all’esercizio dell’attività</t>
  </si>
  <si>
    <t>1) Rotazione e formazione personale commissioni;
2) Applicazione del  Codice di comportamento dei dipendenti P.A. e del Codice dell'Ordinamento Militare;
3)Formazione personale in materia di conflitto di interessi/incompatibilità/sanzioni.</t>
  </si>
  <si>
    <t>1) Ricorso a sistemi elettronici di negoziazione;
2) Ricorso ad albo commissari di gara;
3) Regolamentazione stazione appaltante modalità di verifica dichiarazione sostitutive Formazione personale, nomina commissioni permanenti di verifiche specifiche/a campione</t>
  </si>
  <si>
    <t>Accesso agli atti amministrativi.</t>
  </si>
  <si>
    <t xml:space="preserve">PROCEDURE NEGOZIATE MEDIANTE CONSULTAZIONE DI ALMENO CINQUE / DIECI OPERATORI ECONOMICI </t>
  </si>
  <si>
    <t>6) Limitata disponibilità di personale da nominare nelle</t>
  </si>
  <si>
    <t>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
5) Ricorso a sistemi elettronici di negoziazione,
6) Ricorso ad albo commissari di gara Formazione personale in materia di conflitto di interessi/incompatibilità/sanzioni;
7) Regolamentazione stazione appaltante modalità di verifica dichiarazione sostitutive Formazione personale, nomina commissioni permanenti di verifiche specifiche/a campione.</t>
  </si>
  <si>
    <t>Misure di controllo e standard di comportamento e di regolamentazione</t>
  </si>
  <si>
    <t>Avviso d'indagine preliminare di mercato</t>
  </si>
  <si>
    <t>commissioni giudicatrici;</t>
  </si>
  <si>
    <t>Richiesta preventivi/lettere d'invito</t>
  </si>
  <si>
    <t>1) Programmazione dettagliata dei lavori, servizi e forniture, mediante pubblicazione biennale;
2) Acquisizioni beni e servizi 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</si>
  <si>
    <t>Verifica offerta.</t>
  </si>
  <si>
    <t>Aggiudicazione.</t>
  </si>
  <si>
    <t>Applicazione del  Codice di comportamento dei dipendenti P.A.. e del Codice dell'Ordinamento Militare</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</si>
  <si>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Nei casi di gare con sopralluoghi, mancata riservatezza sul elenco operatori selezionati a concorrere.
4) Rivelazione di informazioni sensibili non pubbliche al fine di favorire impresa
5) Applicazione di criteri fortemente discrezionali nei casi di gara all’offerta economicamente più vantaggiosa al fine di manipolarne l’esito.
6) Accordi tra gli operatori economici concorrenti volti a manipolare gli esiti di gara.
7) Alterazione o sottrazione della documentazione in fase di gara.
8) Nomina di membri della commissione orientata a favorire un’impresa.
9) Definizione di elementi giustificativi di offerte anomale in accordo con l’impresa formulante un’offerta anomala al fine di agevolare la stessa.
10) Mancata verifica dei requisiti dichiarati dai concorrenti.</t>
  </si>
  <si>
    <t>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</si>
  <si>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NEL CASO DELLA FORMAZIONE TUTTO E'SUBORDINATO AGLI ENTI DI FORMAZIONE</t>
  </si>
  <si>
    <t>Stipula e approvazione del contratto.</t>
  </si>
  <si>
    <t>Possibile violazione delle regole poste a tutela della trasparenza/accesso agli atti della procedura al fine di evitare o ritardare la proposizione di ricorsi da parte di soggetti esclusi o non aggiudicatari. Accettazione di garanzie inferiori/carenti rispetto a quelle previste per l’onorabilità degli obblighi.</t>
  </si>
  <si>
    <t>Assenza di efficienti meccanismi di controllo. Concentramento delle competenze in pochi soggetti.</t>
  </si>
  <si>
    <t>1) Applicazione del  Codice di comportamento dei dipendenti P.A.. e del Codice dell'Ordinamento Militare;
2) Trasparenza;
3) Formazione del personale;
4) Rotazione del personale.</t>
  </si>
  <si>
    <t>Controlli di regolarità amministrativa e verifiche sul procedimento tramite formazione specifica degli ufficiali preposti ad incarichi nell’ambito dell’attività contrattuale.</t>
  </si>
  <si>
    <t xml:space="preserve">Esecuzione del Contratto </t>
  </si>
  <si>
    <t>1) Ammissione di varianti in corso di esecuzione del contratto per consentire all’operatore economico di recuperare lo sconto effettuato in sede di gara o di conseguire extra guadagni. Utilizzo di materiali e di standard di qualità inferiori rispetto a quanto previsto dal capitolato tecnico allegato al contratto; 2) Lavori incompleti, forniture incomplete di materiali di pronto impiego ovvero erogazione di ore di lavorazione inferiori a quelle previste in collusione con l’organo di controllo; 3) Impiego di risorse umane con livello di specializzazione inferiore rispetto a quanto previsto; 4) Accordi collusivi tra il contraente, l’organo di controllo ed il responsabile dell’approvazione del collaudo, per collaudi carenti o non esaustivi; 5) Concessioni di proroghe senza giustificato motivo al fine di favorire la mancata applicazione di penali.</t>
  </si>
  <si>
    <t>1) Eccessiva discrezionalità nella fase di redazione del bando. Assenza di efficienti meccanismi di controllo; 2) Concentramento delle competenze in pochi soggetti; 3) Mancanza di profili professionali adeguatamente preparati ad esercitare i controlli previsti (Commissione di collaudo/DEC) deputati a sostituire il RUP; 4) Mancanza di un’adeguata informazione sul conflitto di interessi/cause di incompatibilità. 5) Eccessiva discrezionalità nella fase di redazione del bando</t>
  </si>
  <si>
    <t xml:space="preserve">                        
Controlli di regolarità amministrativa e verifiche sull’esecuzione.
</t>
  </si>
  <si>
    <t xml:space="preserve">MENSILE CONTINUATIVO
Cotinuativo. NEL CASO DELLA FORMAZIONE TUTTO E' SUBORDINATO AGLI ENTI DI FORMAZIONE  </t>
  </si>
  <si>
    <t>1) Pubblicazione dati procedimenti di acquisizione (SI/NO);
2) Controlli di regolarità amministrativa e verifiche sulle esecuzione (SI/NO).
3) Formazione del personale e rotazione degli incarichi (SI/NO).</t>
  </si>
  <si>
    <t>Capo del Servizio Amministrativo</t>
  </si>
  <si>
    <t>Elevata discrezionalità nella definizione dei presupposti per il ricorso alla procedura.
Possibili pressioni esterne derivanti dal contesto sociale/ambientale nel quale opera la stazione appaltante;
Mancata programmazione delle esigenze;
Assenza di meccanismi di controllo</t>
  </si>
  <si>
    <t>Applicazione del  Codice di comportamento dei dipendentP.A. e del Codice dell'Ordinamento Militare.</t>
  </si>
  <si>
    <t>ANNUALE</t>
  </si>
  <si>
    <t xml:space="preserve"> Ricorso a strumenti di acquisito elettronici </t>
  </si>
  <si>
    <t>1) Distorta definizione delle caratteristiche essenziali dei beni/servizi da acquisire al fine di evitare il ricorso al sistema delle convenzioni ed agevolare l’acquisto di prodotti presso uno specifico operatore economico. 2) Accordi collusivi con operatori economici abilitati al fine di alterare i confronti concorrenziali nell’ambito del mercato elettronico. Eccessivo ricorso alla trattativa diretta al fine di aggirare il confronto concorrenziale dei cataloghi del mercato elettronico</t>
  </si>
  <si>
    <t>Eccessiva discrezionalità delle strutture proponenti.
Genericità dei parametri di definizione delle caratteristiche essenziali dei beni.
Limitatezze dei meccanismi di controllo.
Concentramento delle responsabilità e delle competenze in pochi soggetti (RUP/istruttore).</t>
  </si>
  <si>
    <t>1) Applicazione del  Codice di comportamento dei dipendenti P.A. e del Codice dell'Ordinamento Militare;
2) Trasparenza.</t>
  </si>
  <si>
    <t xml:space="preserve">Formazione personale in materia programmazione e progettazione
</t>
  </si>
  <si>
    <t xml:space="preserve">NEL CASO DELLA FORMAZIONE TUTTO E'SUBORDINATO AGLI ENTI DI FORMAZIONE  </t>
  </si>
  <si>
    <t xml:space="preserve">1) Esecuzione distorta della ricognizione preventiva delle disponibilità di risorse umane interne all’Amministrazione al fine di creare i presupposti per l’affidamento degli incarichi. 2) Definizione delle finalità dell’incarico, dei requisiti e dei criteri di selezione dei candidati, orientata a favorire la partecipazione di soggetti a danno di altri ovvero al fine di evitare il ricorso alla procedura comparativa. 3) Definizione di criteri di partecipazione e di selezione delle candidature al fine di agevolare specifici candidati a danno di altri. 4) Termini di presentazione delle candidature ridotte al fine di agevolare candidati preventivamente interessati. 5) Distorta applicazione dei criteri di valutazione discrezionali, al fine di agevolare un candidato. 6) Ricorso continuo nel tempo all’affidamento degli incarichi, al fine di determinare rapporti di lavoro continuativi a favore di specifici soggetti. 7) Determinazione di compensi eccessivamente alti al fine di favorire un soggetto. 8) Verifica superficiale delle prestazioni d’opera erogate, al fine di avvantaggiare il collaboratore incaricato. </t>
  </si>
  <si>
    <t>1) Eccessiva discrezionalità delle strutture proponenti nella fase della progettazione degli incarichi, affidamento degli stessi e verifica delle prestazioni erogate;
2) Concentramento delle responsabilità e delle competenze in pochi soggetti;
3) Limitatezza dei controlli sul merito dell’affidamento e sulla verifica delle prestazioni;
4) Eccessiva discrezionalità delle strutture proponenti nella fase della progettazione degli incarichi;
5) Affidamento degli stessi e verifica delle prestazioni erogate;
6) Concentramento delle responsabilità e delle competenze in pochi soggetti;
7) Limitatezza dei controlli sul merito dell’affidamento e sulla verifica delle prestazioni.</t>
  </si>
  <si>
    <t>1) Rotazione Commissioni per la stesura progettazione/capitolati di gara;
2) Trasparenza;
3) Formazione personale e rotazione dei Commissari di gara;
4) Trasparenza;
5) Pubblicazione su sito amministrazione conferente avviso di ricognizione interna;
6) Pubblicazione avviso di procedura comparativa su Amministrazione trasparente;
7) Programmazione corsi per ufficiali preposti alla valutazione degli incarichi e rotazione del personale;
8)Pubblicazione dati conferimento incarichi (natura, compenso, durata, pagamenti).</t>
  </si>
  <si>
    <t xml:space="preserve">1) Ricorso a parametri valutazioni misurabili aritmeticamente;
2) Rotazione nella nomina della commissione di valutazione
3) Predisposizione specifici criteri di aggiudicazione aritmetico/ponderali 
4) Termini di scadenza procedure comparative coerenti con complessità dati richiesti
</t>
  </si>
  <si>
    <t>Misure di controllo e di regolamentazione.</t>
  </si>
  <si>
    <t xml:space="preserve">CONTINUATIVA. NEL CASO DELLA FORMAZIONE TUTTO E'SUBORDINATO AGLI ENTI DI FORMAZIONE  </t>
  </si>
  <si>
    <t>1) Rotazione commissioni per la stesura progettazione/capitolati di gara: SI/NO;
2) Ricorso a parametri valutazioni misurabili aritmeticamente: SI/NO
3) Pubblicazione su sito amministrazione conferente avviso di ricognizione interna :SI/NO
4) Termini di scadenza procedure comparative coerenti con complessità dati richiesti: SI/NO
5) Formazione personale e rotazione dei commissari di gara:SI/NO;
6) Pubblicazione dati conferimento incarichi: SI/NO.</t>
  </si>
  <si>
    <t xml:space="preserve">1) SI;
2) SI;
3) SI;
4) SI;
5) SI;
6) SI.
</t>
  </si>
  <si>
    <t xml:space="preserve">Attribuzione di riconoscimenti al personale </t>
  </si>
  <si>
    <t>Concentramento della competenza in pochi Soggetti; Carenza di elementi oggettivi per la definizione della tipologia di riconoscimento; Scarsa Trasparenza. Eccessiva discrezionalità; Carenza di elementi oggettivi per la definizione della tipologia di riconoscimento</t>
  </si>
  <si>
    <t>1) Trasparenza; 2) Formazione del personale; 3) Rotazione del personale; 4) Tutela whistleblower; 5)Standardizzazione processo decisionale;</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</si>
  <si>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t>
  </si>
  <si>
    <t>1) Rispetto della normativa (SI/NO);
2) Utilizzo del sistema di protocollo informatico (100%);
3) utilizzo pagamenti tracciati (100%)</t>
  </si>
  <si>
    <t>1 ) SI;
2)100%;
3)100%</t>
  </si>
  <si>
    <t>Corresponsione trattamento economico di missione.</t>
  </si>
  <si>
    <t>Presentazione a rimborso di titoli di note/fatture non corrispondenti alle prestazioni ricevute.</t>
  </si>
  <si>
    <t>Limitatezza strumenti di controllo effettivi sulle spese, diverse dai titoli di viaggio, presentate a rimborso.</t>
  </si>
  <si>
    <t>Controlli di regolarità amministrativa e contabili</t>
  </si>
  <si>
    <t>Implementazione procedure informatiche per controlli dichiarazioni aventi diritto</t>
  </si>
  <si>
    <t>Gestione del fondo scorta</t>
  </si>
  <si>
    <t>CONTROLLI, VERIFICHE, ISPEZIONI, SANZIONI (DET. 12/2015 ANAC)</t>
  </si>
  <si>
    <t>PERSONALE: IRROGAZIONI SANZIONI DISCIPLINARI</t>
  </si>
  <si>
    <t>Disparità di trattamento nella rilevazione della mancanza. Discrezionalità; Mancata conoscenza delle n</t>
  </si>
  <si>
    <t>Inserimento e trasmissione variazioni matricolari Enti titolari stati di servizio</t>
  </si>
  <si>
    <t xml:space="preserve">5.44
</t>
  </si>
  <si>
    <t xml:space="preserve">5.44.1
</t>
  </si>
  <si>
    <t xml:space="preserve">5.45
</t>
  </si>
  <si>
    <t xml:space="preserve">5.45.1
</t>
  </si>
  <si>
    <t>Segnalazione incidente o evento</t>
  </si>
  <si>
    <t>Discrezionalità nella valutazione dell'evento al fine di favorire un determinato soggetto.</t>
  </si>
  <si>
    <t>Eccessiva discrezionalità nell'attività di valutazione e verifica.</t>
  </si>
  <si>
    <t>CESSAZIONE DEGLI EFFETTI DELLE SANZIONI DISCIPLINARI DI CORPO CON CANCELLAZIONE DALLA DOCUMENTAZIONE CARATTERISTICA</t>
  </si>
  <si>
    <t>Verifica delle decurtazioni e /o tetto massimo di aspettativa</t>
  </si>
  <si>
    <t>Misure tecniche di tracciamento attività</t>
  </si>
  <si>
    <t>SMD - DIREZIONE DI AMMINISTRAZIONE GENERALE DELLA DIFESA (DAGeD)</t>
  </si>
  <si>
    <t>Controlli periodici di regolarità e utilizzo software della Difesa GOPERS2</t>
  </si>
  <si>
    <t>DISTIBUZIONE BUONI PASTO</t>
  </si>
  <si>
    <t xml:space="preserve">Verifica mensile delle presenze
del personale al fine di
constatare il diritto ai buoni
pasto
</t>
  </si>
  <si>
    <t>alterazione dell'attività di verifica</t>
  </si>
  <si>
    <t>accertamrnto delle competenze</t>
  </si>
  <si>
    <t xml:space="preserve">Livello di
discrezionalita'
connessa alla
definizione
dell'attivita
</t>
  </si>
  <si>
    <t>Utilizzo si sotware fornito dall'Amministrazione in grado di tracciare le situazioni che danno diritto alla corresponsione, non modificabili da parte di terzi.</t>
  </si>
  <si>
    <t xml:space="preserve">Verifiche periodiche </t>
  </si>
  <si>
    <t xml:space="preserve">1) rispetto della normativa
(si/no);
2) utilizzo dei sistemi forniti dall'amministrazione.
</t>
  </si>
  <si>
    <t>AUTORIZZAZIONE ALLO
SVOLGIMENTO DI ORE LAVORO
STRAORDINARIO</t>
  </si>
  <si>
    <t>Autorizzazione/Rifiuto/Revoca della
prestazione</t>
  </si>
  <si>
    <t xml:space="preserve">Accordi di tipo collusivo tra chi
dispone l'autorizzazione e chi
svolge il lavoro straordinario
</t>
  </si>
  <si>
    <t xml:space="preserve">
Sufficiente discrezionalita'
nella fase di
disposizione/concessione
</t>
  </si>
  <si>
    <t>Adozione delle misure di
tutela come la trasparenza
e il controllo rendono il
livello del rischio basso</t>
  </si>
  <si>
    <t xml:space="preserve">
Puntuale rispetto delle
normative di settore
</t>
  </si>
  <si>
    <t>1) Standardizzazione procedure;
2) Obbligo utilizzo sistemi automatizzati
per la rilevazione di inizio/interruzione/fine
attività lavorativa;
3) Trasparenza, standardizzazione processi
autorizzativi
4) Autorizzazione concessa
preventivamente all'attività straordinaria e
soggetta a controllo catena gerarchica</t>
  </si>
  <si>
    <t>Autorizzazione disposta dal Direttore in relazione ad
esigenze reali.
Autorizzazione preventiva posta
a controllo successivo della
catena gerarchica</t>
  </si>
  <si>
    <t>1) rispetto della normativa
(SI/NO)
2) rispetto delle prassi interne
(SI/NO)
3) utilizzo del controllo accessi
informatico (100%)
4) controllo autorizzazioni da
parte della catena gerarchica fino
al Comandante (SI/NO)</t>
  </si>
  <si>
    <t>1)SI;                   2)SI
3)100%;
4)SI.</t>
  </si>
  <si>
    <t>DIETTORE</t>
  </si>
  <si>
    <t>Limitatissima discrezionalità</t>
  </si>
  <si>
    <t>GESTIONE DELLE ENTRATE, DELLE SPESE E DEL PATRIMONIO (DET12/2015 ANAC)</t>
  </si>
  <si>
    <t>AUTORIZZAZIONE ALLA PERMUTA E VENDITA DEI MATERIALI FUORI USO, ALLA CESSIONE/PRESTITO DEL PATRIMONIO DELLA DIFESA INTERFORZE</t>
  </si>
  <si>
    <t xml:space="preserve">
Effettuazione controlli e attuazione della normativa vigente
</t>
  </si>
  <si>
    <t>Discrezionalità nella fase di verifica dei requisiti</t>
  </si>
  <si>
    <t xml:space="preserve">molto basso </t>
  </si>
  <si>
    <t xml:space="preserve">Adeguato livello di deontologia professionale </t>
  </si>
  <si>
    <t>Verifica delle procedure, norme e trasparenza</t>
  </si>
  <si>
    <t>GESTIONE DEI MATERIALI: REVISIONE E CONTROLLO DELLA CONTABILITÀ PRODOTTA DAGLI EDR E SUCCESSIVA CONSEGNA CONTO DEL PATRIMONIO A UCB E CORTE DEI CONTI</t>
  </si>
  <si>
    <t>Controllo della regolarità amministrativa degli atti contabili relativi alla gestione patrimoniale dell'esercizio finanziario</t>
  </si>
  <si>
    <t>Accordi di tipo collusivo tra l'amministratore e l'esecutore
dell'attività.</t>
  </si>
  <si>
    <t>1) Discrezionalità;
2) Interessi personali</t>
  </si>
  <si>
    <t>Livello di discrezionalità connesso
all’esercizio dell’attività</t>
  </si>
  <si>
    <t>1) Applicazione del codice di
comportamento dei dipendenti P.A., del Codice dell’Ordinamento Militare e dei Codici Penali Militari;
2) Trasparenza;
3) Rotazione del personale</t>
  </si>
  <si>
    <t>Tutte le misure indicate sono
già in attuazione</t>
  </si>
  <si>
    <t>CONTROLLI, VERIFICHE, ISPEZIONI E SANZIONI (DET. 12/2015 ANAC)</t>
  </si>
  <si>
    <t>FREQUENZA CORSI</t>
  </si>
  <si>
    <t>Ammissione</t>
  </si>
  <si>
    <t>Accordi di tipo collusivo tra il personale richiedente e il direttore al fine di influenzare l'esito della attivita'.</t>
  </si>
  <si>
    <t xml:space="preserve">1) eccessiva
discrezionalita' nella
attivita';
2) meccanismi di controllo
poco efficienti;
3) interessi
personali;
4)interferenze/ pressioni di
soggetti estranei al
procedimento valutativo.
</t>
  </si>
  <si>
    <t>ECCESSIVO LIVELLO DI
DISCREZIONALITA'
CONNESSO
ALL'ESERCIZIO
DELL'ATTIVITA'.</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</si>
  <si>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</si>
  <si>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Rotazione del personale.</t>
  </si>
  <si>
    <t>Misure di
controllo,
trasparenza e
standard di
comportamento.</t>
  </si>
  <si>
    <t>1)  Rispetto della nortmativa (SI/NO);
2) Utilizzo del sistema di protocollo  informatico AD@OC (100%).</t>
  </si>
  <si>
    <t>UFFICIO GENERALE PREVENZIONE, VIGILANZA ANTINFORTUNISTICA E TUTELA AMBIENTALE (UGPREVATA)</t>
  </si>
  <si>
    <t xml:space="preserve">SMD - UGPREVATA  </t>
  </si>
  <si>
    <t>Limitatissima discrezionalità'.</t>
  </si>
  <si>
    <t xml:space="preserve">
1.30</t>
  </si>
  <si>
    <t xml:space="preserve">
1.30.1</t>
  </si>
  <si>
    <t>Autorizzazione/Rifiuto/Revoca della prestazione di lavoro straordinario.</t>
  </si>
  <si>
    <t>Accordi di tipo collusivo tra chi ha avanzato la domanda e chi concede.</t>
  </si>
  <si>
    <t>Eccessiva discrezionalità nella fase di concessione.</t>
  </si>
  <si>
    <t xml:space="preserve">Adozione delle misure di tutela come la trasparenza e il controllo rendono il livello del rischio basso. </t>
  </si>
  <si>
    <t>1) Standardizzazione procedure;
2) Utilizzo del controllo accessi informatico;
3) Trasparenza interna.</t>
  </si>
  <si>
    <t>1) Rispetto della normativa (SI/NO)
2) rispetto delle prassi interne (SI/NO)
3) utilizzo del controllo accessi informatico  (100%)
4) condivisione delle informazioni tra le segreteria d'area (SI/NO)</t>
  </si>
  <si>
    <t>1)SI;                  2)SI                  3)100%;
4)SI.</t>
  </si>
  <si>
    <t>PROGRAMMAZIONE FINANZIARA E ANALISI E DEFINIZIONE DEI FABBISOGNI</t>
  </si>
  <si>
    <t>Definizione del fabbisogno.</t>
  </si>
  <si>
    <t>Definizione di un fabbisogno non rispondente a criteri di efficienza/efficacia/econimicità.</t>
  </si>
  <si>
    <t>1) Discrezionalità nell'attribuzione delle risorse;
2) Accentramento delle competenze in pochi soggetti;
3) Carenza di controlli.</t>
  </si>
  <si>
    <t>1) Rotazione del personale;
2) Trasparenza;
3) Controlli di regolarità;
4) Formazione del personale.</t>
  </si>
  <si>
    <t>1) Oggettivazione dei criteri di programmazione;
2) Previsione del criterio di rotazione per l'individuazione degli interessati ;
3) Utilizzo di un processo decisionale con più livelli di controllo.</t>
  </si>
  <si>
    <t>1 ) SI;
2)  100%.</t>
  </si>
  <si>
    <t>AMMISSIONE - Parere in merito all'accoglimento dell'istanza del personale.</t>
  </si>
  <si>
    <t>1) Rispetto della normativa di settore
2) Standardizzazione procedure
3) Utilizzo protocollo informatico
4) Trasparenza interna</t>
  </si>
  <si>
    <t>1) Rispetto della normativa (SI/NO)
2) Rispetto delle prassi interne (SI/NO)
3) Utilizzo del protocollo informatico  (100%)
4) Condivisione delle informazioni tra le varie Unità Organizzative (SI/NO)</t>
  </si>
  <si>
    <t>Inoltro dati oggetto di variazioni matricolari.</t>
  </si>
  <si>
    <t xml:space="preserve">Mancata analisi della determinazione. </t>
  </si>
  <si>
    <t xml:space="preserve">Tracciabilità delle attività mediante l'uso del protocollo informatico adhoc e firma digitale;                                        </t>
  </si>
  <si>
    <t xml:space="preserve">1 ) SI;
2) 100%;          </t>
  </si>
  <si>
    <t>Istruttoria della pratica afferente l'autorizzazione all'attività extraprofessionale.</t>
  </si>
  <si>
    <t xml:space="preserve">Istruttoria per la concessione autorizzativa. </t>
  </si>
  <si>
    <t xml:space="preserve">1) Rotazione del personale;
2) Codice dell’Ordinamento Militare;
3) Trasparenza.          </t>
  </si>
  <si>
    <t>COLLOCAMENTO IN ASPETTATIVA PER: MOTIVI SANITARI, MOTIVI DI STUDIO;  MOTIVI PRIVATI; CARICHE ELETTIVE; RIDUZIONE QUADRI.</t>
  </si>
  <si>
    <t xml:space="preserve">Istruttoria della pratica di collocamento in aspettativa. </t>
  </si>
  <si>
    <t>Discrezionalità nella fase di verifica dei requisiti.</t>
  </si>
  <si>
    <t>1) Codice dell’Ordinamento Militare;
2) Trasparenza; 3) Rotazione degli incarichi.</t>
  </si>
  <si>
    <t>1) Definizione di un fabbisogno non corrispondente a criteri di efficienza ed economicità;
2) Intempestiva predisposizione ed approvazione degli strumenti di programmazione.</t>
  </si>
  <si>
    <t>Applicazione del  codice di comportamento dei dipendenti P.A. e del Codice dell'Ordinamento Militare;           Trasparenza.</t>
  </si>
  <si>
    <t>1) Valutazione da parte dell'Ufficio Generale di Amministrazione dello SMD
2) Standardizzazione procedure
3) Verifica procedure dei funzionari a cura del Dirigente</t>
  </si>
  <si>
    <t>CICLICA</t>
  </si>
  <si>
    <t>1) Rispetto della normativa (SI/NO);
2) Rispetto delle prassi interne (SI/NO);
3) Condivisione delle informazioni in cartella condivisa (SI/NO);
4) Disamina questioni principali in riunione congiunta con tutti i funzionari dell'Ufficio (SI/NO).</t>
  </si>
  <si>
    <t>1) Rispetto della normativa (SI/NO);
2) Tutti i programmi vengono valutati dagli Organi Programmatori competent (SI/NO);
3) Rispetto delle prassi interne (SI/NO);
4) Condivisione delle informazioni in cartella condivisa (SI/NO);
5) Disamina questioni principali in riunione congiunta con tutti i funzionari dell'Ufficio (SI/NO).</t>
  </si>
  <si>
    <t xml:space="preserve">PROCEDURE PER SELEZIONE CONTRAENTE </t>
  </si>
  <si>
    <t>Determina a contrarre.</t>
  </si>
  <si>
    <t>1) Mancata programmazione di attività eccessiva parcellizzazione delle esigenze.
Mancanza sistemi per la selezione automatica degli inviti
 Assenza di sistemi di controllo.
2) Eccessivo numero di imprese abilitate al Mepa sostanzialmente non verificabili a priori nei requisiti ;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(FVOE), difficoltà di completare le verifiche presso enti certificanti.</t>
  </si>
  <si>
    <t>1) Programmazione dettagliata dei lavori, servizi e forniture, mediante pubblicazione biennale;
2) Acquisizioni beni e servizi sito Amministrazione trasparente;
3) Pubblicazione avviso albo fornitori qualificati;
4) Pubblicazione avviso creazione albo operatori economici qualificati su Amministrazione trasparente;
5) Applicazione del  Codice di comportamento dei dipendentiP.A. e del Codice dell'Ordinamento Militare;
6) Rotazione Commissioni per la stesura progettazione/capitolati di gara;
7) Rotazione nella nomina della commissione di valutazione.</t>
  </si>
  <si>
    <t>1) Rispetto della normativa (SI/NO;)
2) Tutti i provvedimenti vengono valutati dal competente Funzionario Delegato di UGCRA (SI/NO);
3) Rispetto delle procedure autorizzate e finanziate (SI/NO);
4) Rispetto delle indicazioni fornite da UGCRA (SI/NO);
5) Rispetto delle indicazioni fornite dal Consiglio di Amministrazione e dal Collegio dei Revisori (SI/NO).</t>
  </si>
  <si>
    <t>Direttore/Capo Servizio Amministrativo</t>
  </si>
  <si>
    <t xml:space="preserve">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(FVOE), difficoltà di completare le verifiche presso enti certificanti.
</t>
  </si>
  <si>
    <t>1) Rispetto della normativa (SI/NO),
2) Tutti gli atti vengono controllati dal competente Funzionario Delegato di UGCRA (SI/NO);
3) Rispetto delle procedure autorizzate e finanziate (SI/NO);
4) Rispetto delle indicazioni fornite da UGCRA (SI/NO);
5) Rispetto delle indicazioni fornite dal Consiglio di Amministrazione e dal Collegio dei Revisori (SI/NO).</t>
  </si>
  <si>
    <t>Capo Servizio Amministrativo</t>
  </si>
  <si>
    <t>Verifica doc. amministrativa concorrenti.</t>
  </si>
  <si>
    <t xml:space="preserve">1) Alterazione o sottrazione della documentazione in fase di gara;
2) Abuso della facoltà di esclusione </t>
  </si>
  <si>
    <t>Livello di discrezionalità connessa all'esercizio dell'attività'</t>
  </si>
  <si>
    <t>1) Utilizzo di sistemi di negoziazione elettronici tracciabili Ricorso a mercato elettronico, piattaforme elettroniche di negoziazione;
2) Ricorso a parametri valutazioni misurabili aritmeticamente, Predisposizione specifici criteri di aggiudicazione aritmetico/ponderali;</t>
  </si>
  <si>
    <t>Misure di controllo. Utilizzo di sistemi telematici di negoziazione</t>
  </si>
  <si>
    <t>1) Rispetto della normativa (SI/NO),
2) Utilizzo di procedure telematiche di negoziazione (SI/NO).</t>
  </si>
  <si>
    <t>Responsabile del procedimento</t>
  </si>
  <si>
    <t>Verifica offerte (commissione).</t>
  </si>
  <si>
    <t>Misure di controllo.Utilizzo di sistemi telematici di negoziazione</t>
  </si>
  <si>
    <t>1) Rispetto della normativa (SI/NO);
2) Utilizzo di procedure telematiche di negoziazione (SI/NO).</t>
  </si>
  <si>
    <t>Verifica anomalia o congruità offerta.</t>
  </si>
  <si>
    <t xml:space="preserve">1) Alterazione o sottrazione della documentazione giustificativa;
2) Abuso della facoltà di esclusione </t>
  </si>
  <si>
    <t>Misure di controllo. Utilizzo del sistema ANAC-FVOE</t>
  </si>
  <si>
    <t xml:space="preserve">1) Rispetto della normativa (SI/NO);
2) Utilizzo piattaforma FVOE (SI/NO).
</t>
  </si>
  <si>
    <t>Esecuzione del contratto.</t>
  </si>
  <si>
    <t>1) Ammissione di varianti in corso di esecuzione del contratto per consentire all’operatore economico di recuperare lo sconto effettuato in sede di gara o di conseguire extra guadagni;
2) Utilizzo di materiali e di standard di qualità inferiori rispetto a quanto previsto dal capitolato tecnico allegato al contratto;
3) Lavori incompleti, forniture incomplete di materiali di pronto impiego ovvero erogazione di ore di lavorazione inferiori a quelle previste in collusione con l’organo di controllo.
4) Impiego di risorse umane con livello di specializzazione inferiore rispetto a quanto previsto;
5) Accordi collusivi tra il contraente, l’organo di controllo ed il responsabile dell’approvazione del collaudo, per collaudi carenti o non esaustivi;
6) Concessioni di proroghe senza giustificato motivo al fine di favorire la mancata applicazione di penali.</t>
  </si>
  <si>
    <t>1) Eccessiva discrezionalità nella fase di redazione del bando;
2) Assenza di efficienti meccanismi di controllo;
3) Concentramento delle competenze in pochi soggetti;
4) Mancanza di profili professionali adeguatamente preparati ad esercitare i controlli previsti deputati a sostituire il RUP; 
5) Mancanza di un’adeguata informazione sul conflitto di interessi/cause di incompatibilità;
6) Mancanza di controlli sull'autonomia e discrezionalità del verificatore.</t>
  </si>
  <si>
    <t>1) Applicazione del  codice di comportamento dei dipendenti P.A. e del Codice dell'Ordinamento Militare;
2) Rotazione degli incarichi;
3) Disciplina sul conflitto di interessi;
4) Formazione del personale.</t>
  </si>
  <si>
    <t>Sensibilizzazione del personale tecnico incaricato della direzine dei lavori; Controlli di regolarità amministrativa e verifiche sull'esecuzione.</t>
  </si>
  <si>
    <t xml:space="preserve">1) Formazione del personale 60%  (SI/NO);
2) Standardizazione delle procedure di controllo mediante direttive interne (SI/NO).
</t>
  </si>
  <si>
    <t xml:space="preserve">1) SI al 60%
2) SI
</t>
  </si>
  <si>
    <t>Adesione alle convenzioni CONSIP.</t>
  </si>
  <si>
    <t>Distorta definizione delle caratteristiche essenziali dei beni/servizi da acquisire al fine di evitare il ricorso al sistema delle convenzioni ed agevolare l’acquisto di prodotti presso uno specifico operatore economico.</t>
  </si>
  <si>
    <t>1) Eccessiva discrezionalità delle strutture proponenti;
2) Genericità dei parametri di definizione delle caratteristiche essenziali dei beni.</t>
  </si>
  <si>
    <t>1) Applicazione del  codice di comportamento dei dipendenti P.A. e del Codice dell'Ordinamento Militare;                             2) Formazione del personale.</t>
  </si>
  <si>
    <t>Implementazione di misure di controllo</t>
  </si>
  <si>
    <t>1) Rispetto della normativa (SI/NO);
2) Formazione del personale (SI/NO).</t>
  </si>
  <si>
    <t>Accesso semplificato.</t>
  </si>
  <si>
    <t>Omessa istruttoria e seguente rilascio del dato richiesto.</t>
  </si>
  <si>
    <t xml:space="preserve">1) Codice dell’Ordinamento Militare;
2) Trasparenza. </t>
  </si>
  <si>
    <t>Richiesta astensione facoltativa.</t>
  </si>
  <si>
    <t xml:space="preserve">3.38.1
</t>
  </si>
  <si>
    <t>Verifica conteggio periodi d'assenza.</t>
  </si>
  <si>
    <t xml:space="preserve">RECLUTAMENTO E PROGRESSIONE DEL PERSONALE (art. 1.16 lett 
d) L. 190/2012) </t>
  </si>
  <si>
    <t>1) Codice dell’Ordinamento Militare;
2)  Reg UE 2016/679;
3) Trasparenza.</t>
  </si>
  <si>
    <t>Irrilevante discrezionalità nella fase di accertamento della richiesta.</t>
  </si>
  <si>
    <t>Fuori uso materiale della Difesa.</t>
  </si>
  <si>
    <t>Discrezionalità delle commissioni.
Limitatezza delle procedure di controllo dell’effettivo disfacimento e dello smaltimento dei materiali.</t>
  </si>
  <si>
    <t>Applicazione del  codice di comportamento dei dipendenti p.a. e del Codice dell'Ordinamento Militare. Rotazione degli incarichi.</t>
  </si>
  <si>
    <t>Implementazione procedure controlli effettivo smaltimento. Controlli di regolarità amministrativa e contabili</t>
  </si>
  <si>
    <t>1) Rispetto della normativa (SI/NO)
2) Verifica della regolarità amministrativa e contabile (SI/NO)</t>
  </si>
  <si>
    <t xml:space="preserve">
5.26 </t>
  </si>
  <si>
    <t>Pagamenti a favore di operatori economici o ad altri aventi leggittimamente titolo/rimborso titoli di spesa.</t>
  </si>
  <si>
    <t>1) Elevato numero di movimenti finanziari;
2) Flussi informativi di difficile controllo;
3) Processo temporale ridotto per la predisposizione e l’ordinazione dei singoli pagamenti;
4) Eccessiva numerosità delle rimesse di trattenute da effettuare a favore di terzi da effettuarsi in tempi brevi;
5) Limitatezza strumenti di controllo.</t>
  </si>
  <si>
    <t>Predisposizione ordine di carico di materiale approvvigionato dal commercio.</t>
  </si>
  <si>
    <t>Mancata assunzione in carico di materiali di modeste dimensioni / limitato valore assimilabile a materiale di pronto impiego (articoli di cancelleria, toner, ecc ….) sottratto in fase di esecuzione della fornitura.</t>
  </si>
  <si>
    <t>1) Elevato numerosità dei movimenti;
2) Limitatezza strumenti di controllo.</t>
  </si>
  <si>
    <t xml:space="preserve">5.34.1
</t>
  </si>
  <si>
    <t xml:space="preserve">
5.36
</t>
  </si>
  <si>
    <t xml:space="preserve">
5.36.1</t>
  </si>
  <si>
    <t xml:space="preserve">5.40.1
</t>
  </si>
  <si>
    <t>Consegna/ricezione materiali approvvigionati dal commercio.</t>
  </si>
  <si>
    <t>Verifiche e controlli delle assenze.</t>
  </si>
  <si>
    <t xml:space="preserve">Verifica alterata delle decurtazioni e/o tetto massimo aspettativa.  </t>
  </si>
  <si>
    <t>Discrezionalità nella fase di verifica.</t>
  </si>
  <si>
    <t>Pianificazione/programmazione d'impiego.</t>
  </si>
  <si>
    <t>Errata istruttoria finalizzata a fovorire singole unità.</t>
  </si>
  <si>
    <t>Istanze di distacchi, aspettative, permessi sindacali,aspettative e permessi per funzioni pubbliche e successiva trasmissione alla Funzione Pubblica.</t>
  </si>
  <si>
    <t>Errata istruttoria in assenza dei requisiti previsti.</t>
  </si>
  <si>
    <t>Istanza di conferimento.</t>
  </si>
  <si>
    <t xml:space="preserve">Errata istruttoria. </t>
  </si>
  <si>
    <t>Misure di controllo, trasparenza e regolazione dei rapporti con i rappresentanti di interessi particolari</t>
  </si>
  <si>
    <t xml:space="preserve">Tracciabilità delle attività mediante l'uso del protocollo informatico adhoc e firma digitale                                     </t>
  </si>
  <si>
    <t>SCUOLA INTERFORZE PER LA DIFESA (NBC)</t>
  </si>
  <si>
    <t>Autorizzazione per richieste non causa di servizio.</t>
  </si>
  <si>
    <t xml:space="preserve">SCUOLA NBC </t>
  </si>
  <si>
    <t>Disparità di trattamento.</t>
  </si>
  <si>
    <t>Superficialità/omissione dei controlli sulla documentazione.</t>
  </si>
  <si>
    <t>Aggiornamento/parifica.</t>
  </si>
  <si>
    <t>Omissione nell'inserimento delle variazioni.</t>
  </si>
  <si>
    <t>1) Superficialità;
2) Mancanza di comunicazione;
3) Omissione della registrazione.</t>
  </si>
  <si>
    <t xml:space="preserve">1.6.1 </t>
  </si>
  <si>
    <t>Autorizzazione.</t>
  </si>
  <si>
    <t>1) Disparità di trattamento nella valutazione delle istanze;
2) Mancato rispetto dei tempi procedimentali.</t>
  </si>
  <si>
    <t>1) Discrezionalità;
2) Mancata conoscenza delle norme - disposizioni;
3) Errata valutazione dei requisiti/documenti.</t>
  </si>
  <si>
    <t>Omissione registrazione licenze.</t>
  </si>
  <si>
    <t>1) Disparità di trattamento;
2) Mancata programmazione licenze;
3) Mancato criterio di trasparenza ed organizzazione del lavoro..</t>
  </si>
  <si>
    <t>COLLOCAMENTO IN ASPETTATIVA PER: MOTIVI SANITARI, MOTIVI DI STUDIO;
MOTIVI PRIVATI; CARICHE ELETTIVE; RIDUZIONE QUADRI.</t>
  </si>
  <si>
    <t>Pocedura per collocamento.</t>
  </si>
  <si>
    <t>1) Superficialità nei controlli;
2) Discrezionalità;
3) Mancata conoscenza delle norme - disposizioniI;
4) Errata valutazione dei documenti.</t>
  </si>
  <si>
    <t>Rilascio tessere modello  CMD, AT, ATE, BT, 1/CC</t>
  </si>
  <si>
    <t>1)  Discrezionalità;
2) Mancata conoscenza delle norme disposizioniII;
3) Errata valutazione dei documenti..</t>
  </si>
  <si>
    <t>1)  Discrezionalità nella fase di scelta selezione;
2) Meccanismi di controllo poco efficienti;
3) Interessi personali.</t>
  </si>
  <si>
    <t>1) Rispetto della normativa (SI/NO); 
2) Utilizzo del sistema di protocollo  informatico bancario (100%).</t>
  </si>
  <si>
    <t>Verifica doc. Amministrativa concorrenti.</t>
  </si>
  <si>
    <t>Verifica offerte (Commissione).</t>
  </si>
  <si>
    <t>Determina e pubblicazione aggiudicazione.</t>
  </si>
  <si>
    <t xml:space="preserve">PROCEDURE NEGOZIATE MEDIANTE CONSULTAZIONE DI ALMENO CINQUE/DIECI OPERATORI ECONOMICI </t>
  </si>
  <si>
    <t>1)  Discrezionalità nella fase di scelta/selezione;
2) Meccanismi di controllo poco efficienti;
3) Interessi personali.</t>
  </si>
  <si>
    <t>Avviso di indagine preliminare di mercato (solo per appalti compresi da 139.000 beni e servizi e 150.000 per lavori  fino alla soglia comunitaria)</t>
  </si>
  <si>
    <t>Richiesta preventivi/lettera d'invito.</t>
  </si>
  <si>
    <t xml:space="preserve">Accesso agli atti amministrativi. </t>
  </si>
  <si>
    <t>Utilizzo piattaforma MEPA.</t>
  </si>
  <si>
    <t>Richiesta di offerta.</t>
  </si>
  <si>
    <t>Rilascio copie.</t>
  </si>
  <si>
    <t>Interesse personale.</t>
  </si>
  <si>
    <t>Procedura per il rilascio dell'autorizzazione.</t>
  </si>
  <si>
    <t>1) Omissione controllo dei requisiti e del rispetto della normativa; 
2)Mancato/errato inoltro, a seguito del collocamento in congedo del personale.</t>
  </si>
  <si>
    <t>Omissione nel controllo per evitare la disparità di trattamento.</t>
  </si>
  <si>
    <t>Discrezionalità.</t>
  </si>
  <si>
    <t>1) Mancanza di parametri;
2) Interessi personali.</t>
  </si>
  <si>
    <t>SCUOLA DI TELECOMUNICAZIONI DELLE FORZE ARMATE (STELMILIT)</t>
  </si>
  <si>
    <t>Concessione alloggi di servizio.</t>
  </si>
  <si>
    <t>1) Accordi di tipo collusivo tra il personale avente titolo, che abbia avanzato la domanda, e l'organo gestore per "favorire" la precedenza in graduatoria;
2) Accordi di tipo collusivo tra il personale incaricato nell'individuazione dell'alloggio da offrire e personale richiedente.</t>
  </si>
  <si>
    <t>1) Eccessiva discrezionalità nella fase dell'offerta degli alloggi;
2) Meccanismi di contollo poco efficienti;
3) Interessi personali.</t>
  </si>
  <si>
    <t>1) Tracciabilità delle attività mediante l'uso del protocollo informatico e firma digitale;
2) tracciabilità dei pagamenti;</t>
  </si>
  <si>
    <t>Revoca alloggi di servizio.</t>
  </si>
  <si>
    <t xml:space="preserve">Accordi di tipo collusivo tra il personale sine titulo e l'organo gestore per omettere la revoca/restutuzione dell'alloggio.     </t>
  </si>
  <si>
    <t>1) Eccessiva discrezionalità nella fase di revoca degli alloggi;
2) Meccanismi di contollo poco efficienti;
3) Interessi personali.</t>
  </si>
  <si>
    <t>Proroga alloggi di servizio.</t>
  </si>
  <si>
    <t>Accordi di tipo collusivo tra il personale beneficiario e l'organo gestore per "favorire" la proroga della concessione.</t>
  </si>
  <si>
    <t>Aggiornamento.</t>
  </si>
  <si>
    <t>Accordi di tipo collusivo di un determinato soggetto.</t>
  </si>
  <si>
    <t>1) SI;   
2) 100%.</t>
  </si>
  <si>
    <t>Accordi di tipo collusivo per "favorire" la concessione.</t>
  </si>
  <si>
    <t>Procedura per la concessione.</t>
  </si>
  <si>
    <t>COLLOCAMENTO IN ASPETTATIVA PER: MOTIVI SANITARI, MOTIVI
DI STUDIO; MOTIVI PRIVATI; CARICHE ELETTIVE; RIDUZIONE QUADRI.</t>
  </si>
  <si>
    <t>Procedura per il rilascio della concessione.</t>
  </si>
  <si>
    <t>1) Eccessiva discrezionalità nella fase di verifica dei requisiti;
2) Meccanismi di contollo poco efficienti;
3) Interessi personali.</t>
  </si>
  <si>
    <t>PROGRAMMA TRIENNALE DEGLI ACQUISTI DI BENI E SERVIZI DEI LAVORI PUBBLICI  (art. 37, comma  1., let. a)  dlgs 36/2023</t>
  </si>
  <si>
    <t>1) Definizione di un bisogno non corrispondente a criteri di efficienza ed economicità;
 2) Intempestiva predisposizione ed approvazione degli strumenti di programmazione.</t>
  </si>
  <si>
    <t>1)Applicazione del codice di comportamento dei dipendenti P.A., del Codice dell’Ordinamento Militare e dei Codici Penali Militari;
2) Trasparenza.</t>
  </si>
  <si>
    <t>uso improprio o distorto della discrezionalità.</t>
  </si>
  <si>
    <t>Pubblicazione .</t>
  </si>
  <si>
    <t>Accordo di tipo collusivo per favorire un contraente.</t>
  </si>
  <si>
    <t>Misure di controllo e standardidazione</t>
  </si>
  <si>
    <t>pubblicazione atti di gara.</t>
  </si>
  <si>
    <t>Misure di controllo e standardizzazione</t>
  </si>
  <si>
    <t>Eventuali provevdimenti di esclusione dei concorrenti.</t>
  </si>
  <si>
    <t>Incremento delle misure di controllo e standardizazione</t>
  </si>
  <si>
    <t>Misure di controllo e standardizazione</t>
  </si>
  <si>
    <t>Predisposizione del bando e pubblicazione sul sito del committente.</t>
  </si>
  <si>
    <t>1) Definizione di un fabbisogno non corrispondente a criteri di efficienza ed economicità;
 2) Intempestiva predisposizione ed approvazione degli strumenti di programmazione.</t>
  </si>
  <si>
    <t xml:space="preserve">PROCEDURE NEGOZIATE MEDIANTE CONSULTAZIONE DI ALMENO CINQUE / DIECI OPERATORI ECONOMICI
</t>
  </si>
  <si>
    <t>Avviso di indagine preliminare di mercato (solo per appalti compresi tra 40.000 euro e soglia comunitaria).</t>
  </si>
  <si>
    <t>Riichiesta preventivi/lettere d'invito.</t>
  </si>
  <si>
    <t>Verifica requisiti.I</t>
  </si>
  <si>
    <t>Accordo di di tipo collusivo per favorire un determinato soggetto.</t>
  </si>
  <si>
    <t>Stipula atto negoziale.</t>
  </si>
  <si>
    <t>MEPA e convenzione CONSIP.</t>
  </si>
  <si>
    <t xml:space="preserve">GESTIONE PAGAMENTI </t>
  </si>
  <si>
    <t>Gestione cassa e pagamenti</t>
  </si>
  <si>
    <t>1) Pagamenti superiori alle effettive spese autorizzate;                                                                                 2) Pagamenti illeciti</t>
  </si>
  <si>
    <t>Livello di discrezionalità connesso all'esercizio dell'attività'</t>
  </si>
  <si>
    <t>Parere del dirigente.</t>
  </si>
  <si>
    <t>Alienazione materiale e automezzi militari a seguito esperimenti deserti con permuta.</t>
  </si>
  <si>
    <t>Inserimento variazioni stipendiali accessorie.</t>
  </si>
  <si>
    <t>Cancellazione di riferimenti a sanzioni disciplinari di corpo dalla documentazione caratteristica, su richiesta dell'interessato.</t>
  </si>
  <si>
    <t>Trattazione amministrativa delle assenze per malattia del personale.</t>
  </si>
  <si>
    <t>Interesse personale nell'omessa trascrizione di assenze dovute a malattia e/o omessa richiesta di visita fiscale per personale in malattia.</t>
  </si>
  <si>
    <t>1) Mancato controllo da parte della catena di comando;
2) Elevata autonomia dovuta a deleghe troppo estese.</t>
  </si>
  <si>
    <t>Trasparenza dell'azione amministrativa relativa alla ricezione certificazione medica, tempistichedi avvio istruttoria e controllo e puntuale rispetto degli obblighi di legge.</t>
  </si>
  <si>
    <t>Gestione, a livello di Comando di Corpo, delle istanze</t>
  </si>
  <si>
    <t>Interesse personale e di carattere economico nel fornire parere positivo/negativo al trasferimento dell'istante.</t>
  </si>
  <si>
    <t>1) Mancato controllo da parte della catena di comando;
2) Elevata autonomia nell'esprimere il parere del Comandante.</t>
  </si>
  <si>
    <t xml:space="preserve">Di norma il parere espresso non risulta vincolante per la direzione di impiego, autorità preposta al vaglio e disposizione del trasferimento </t>
  </si>
  <si>
    <t>Normative di settore stringenti. Il processo di gestione delle istanze di trasferimento è governato e gestito da organismi superiori al Comando di corpo.</t>
  </si>
  <si>
    <t>TRASFERIMENTO IN VIRTU' DI NORMATIVE SPECIALI ED ASSEGNAZIONI TEMPORANEE DEL PERSONALE</t>
  </si>
  <si>
    <t>Gestione, a livello di Comando di Corpo, dei trasferimenti sottostanti normative speciali ed assegnazioni temporanee del personale</t>
  </si>
  <si>
    <t>Interesse personale e di carattere economico nell'appoggiare/osteggiare trasferimenti che esulano i normali cicli di programmazione.</t>
  </si>
  <si>
    <t>Questi tipi di trasferimenti o assegnazioni temporanee sono gestite, a livello decisionale, direttamente dalle Direzioni di impiego del personale</t>
  </si>
  <si>
    <t>1) Normative di settore stringenti;
2) Trasparenza;  
3) Formazione del personale preposto.</t>
  </si>
  <si>
    <t xml:space="preserve">Tracciabilità delle variazioni pervenute al Comando mediante protocollo informatico e informazione interessato                                                                </t>
  </si>
  <si>
    <t>Nomina dei consegnatari in ambito Reparto.</t>
  </si>
  <si>
    <t>Interesse personale nell'individuazione dei consegnatari al fine di ricevere possibili benefici anche di ordine economico.</t>
  </si>
  <si>
    <t xml:space="preserve">Mancato controllo da parte della catena di comando
</t>
  </si>
  <si>
    <t>La nomina dei consegnatari è effettuata con A.D. n. 1 del Comandante ed inviata all'organo amministrativo, esterno all'ente stesso</t>
  </si>
  <si>
    <t>Riilevazione dati verso la  D.G.  Preposta al controllo e successiva comunicazione alla Funzione pubblica.</t>
  </si>
  <si>
    <t>Collusione con dipendente per omettere la rilevazione.</t>
  </si>
  <si>
    <t>Scarsi controlli.</t>
  </si>
  <si>
    <t>La rilevazione è effettuata da specifiche articolazioni che giornalmente verificano le assenze e le motivazioni.Rilevazione effettuata tramite specifico applicativo autorizzato.</t>
  </si>
  <si>
    <t>ISTRUTTORIA DELLA RICHIESTA DI CONFERIMENTO CON IL MINISTRO DELLA DIFESA O AUTORITÀ DELEGATA</t>
  </si>
  <si>
    <t>Autorizzazione a conferire con Ministro della difesa o altra autorità delegata.</t>
  </si>
  <si>
    <t>Accordi di tipo collusivo tra il personale richiedente e l'Organo gestore.</t>
  </si>
  <si>
    <t xml:space="preserve">Meccanismi di controllo poco efficienti.
</t>
  </si>
  <si>
    <t>Nessuna discrezionalità connessa all'autorizzazione in quanto non di pertinenza del Comando. Si eseguono specifiche disposizioni che ne regolano pedissequamente tutto l'iter.</t>
  </si>
  <si>
    <t xml:space="preserve">Tracciabilità delle richieste pervenute al Comando mediante protocollo informatico. L'iter autorizzativo risale la catena di comando oltre il Comandante di Corpo                                                            </t>
  </si>
  <si>
    <t>SCUOLA DI AEROCOOPERAZIONE (AEROCOOP)</t>
  </si>
  <si>
    <t>Mancata trascrizione di variazione matricolare prevista.</t>
  </si>
  <si>
    <t>1) Tempistiche per ottemperare non sempre definite;
2) Possibili interessi personali.</t>
  </si>
  <si>
    <t>1) Normative di settore stringenti;
2) Trasparenza;
3) Formazione del personale preposto.</t>
  </si>
  <si>
    <t>Tracciabilità delle variazioni pervenute al Comando mediante protocollo informatico e informazione.</t>
  </si>
  <si>
    <t>AUTORIZZAZIONE SVOLGIMENTO ATTIVITÀ EXTRAPROFESSIONALI</t>
  </si>
  <si>
    <t>Interesse personale orientato a negare/occultare/rinviare l'autorizzazione.</t>
  </si>
  <si>
    <t>1) Procedimento standardizzato da specifiche normative di settore;
2) Trasparenza dell'intero processo autorizzativo;
3) Pubblicizzazione delle norme che ne regolano la concessione.</t>
  </si>
  <si>
    <t xml:space="preserve">Tracciabilità delle variazioni pervenute al Comando mediante protocollo informatico e iter autorazzativo.          </t>
  </si>
  <si>
    <t>Interesse personale orientato a negare/occultare/rinviare la concessione.</t>
  </si>
  <si>
    <t>COLLOCAMENTO IN ASPETTATIVA PER: MOTIVI SANITARI, MOTIVI DI STUDIO, MOTIVI PRIVATI, CARICHE ELETTIVE, RIDUZIONE QUADRI</t>
  </si>
  <si>
    <t>Disposizione amministrativa di collocamento in aspettativa a qualunque titolo.</t>
  </si>
  <si>
    <t>Livello di discrezionalità connesso all'emissione dell'atto amministrativo.</t>
  </si>
  <si>
    <t>Livello di discrezionalità connesso al rilascio di documenti personali.</t>
  </si>
  <si>
    <t>Utilizzo di applicativi che controllano le motivazioni, scadenze e tempistiche.</t>
  </si>
  <si>
    <t>AUTORIZZAZIONE AL PERSONALE MILITARE PER LO SVOLGIMENTO DEL COMPENSO FORFETTARIO DI IMPIEGO</t>
  </si>
  <si>
    <t>Eccessiva discrezionalità nella fase dell'individuazione dell'esigenza lavorativa.</t>
  </si>
  <si>
    <t>Formazione e custodia della documentazione
caratteristica</t>
  </si>
  <si>
    <t>Valutazioni del giudicando, effettuate del Compilatore e/o dei Revisori, prive di obiettività, trasparenza e di parte, per avvantaggiare/svantaggiare il giudicando</t>
  </si>
  <si>
    <t>1) Indipendenza e personale valutazione delle autorità giudicatrici intervenute;
2) Superficialità/incongruenza nella
stesura dei giudizi.</t>
  </si>
  <si>
    <t>La correttezza/competenza/trasparenza e obiettività dei singoli giudizi è oggetto, a sua volta, della valutazione delle autorità superiori</t>
  </si>
  <si>
    <t>1) Formazione del personale.
2)Standardizzazione dei processi di valutazione rispetto alle normative di settore.</t>
  </si>
  <si>
    <t>Puntuale verifica della rispondenza, anche formale, delle valutazioni e dei giudizi espressi dalle autorità giudicanti chiaramente individuate dalle norme di settore.</t>
  </si>
  <si>
    <t>AUTORIZZAZIONE ALLO SVOLGIMENTO DI ORE LAVORO STRAORDINARIO</t>
  </si>
  <si>
    <t>Autorizzazione/Rifiuto/Revoca della prestazione</t>
  </si>
  <si>
    <t>CONCESSIONE DI UTILIZZO
VEICOLI A.D. PER ATTIVITA' DI
SERVIZIO</t>
  </si>
  <si>
    <t>Rilevazione delle presenze</t>
  </si>
  <si>
    <t>Omessa rilevazione inizio/interruzione/fine attività lavorativa del dipendente
Alterazione successiva dei dati inerenti le rilevazioni orarie del sistema automatizzato in uso.
Alterazione statino mensile prima dell'approvazione del Dirigente</t>
  </si>
  <si>
    <t>1) collusione controllato/controllore; 2)
omesso/scarso controllo da parte dei dirigenti sulla rilevazione delle presenze.</t>
  </si>
  <si>
    <t>Processo monitorato a tutti
i livelli.</t>
  </si>
  <si>
    <t>PIANIFICAZIONE E
ORGANIZZAZIONE CORSI DI
FORMAZIONE</t>
  </si>
  <si>
    <t>Richieste visite fiscali.</t>
  </si>
  <si>
    <t>Mancata richiesta visita fiscale.</t>
  </si>
  <si>
    <t xml:space="preserve">Mancato controllo da parte della catena di comando.
</t>
  </si>
  <si>
    <t>1) Applicazione del codice di
comportamento dei dipendenti P.A., del
Codice dell’Ordinamento Militare e dei
Codici Penali Militari; 2)
Trasparenza; 3) Formazione
del personale;
4) Normativa di settore.</t>
  </si>
  <si>
    <t>1) Attuazione della normativa in
vigore;
2) standardizzazione delle procedure;
3) previsioni normative per casi obbligatori di visite fiscali.
4) trasparenza delle attività
lavorative.</t>
  </si>
  <si>
    <t xml:space="preserve">1) Rispetto della normativa (SI/NO); 
2) Utilizzo del sistema di protocollo  informatico AD@OC e/o sito INPS (100%);
3) Personale preposto formato nello specifico settore (SI/NO).                        </t>
  </si>
  <si>
    <t>1) Definizione di un fabbisogno non corrispondente a criteri di efficienza ed economicità o per esigenze non riconducibili al servizio o all'operatività dell'Ente; 
2) Intempestiva predisposizione ed approvazione degli strumenti di programmazione.</t>
  </si>
  <si>
    <t>1) Discrezionalità nella valutazione dei fabbisogni;
2) Interessi personali;
3) Ricorso ad approvvigionamenti in emergenza, per scarsa programmazione.</t>
  </si>
  <si>
    <t>Livello di discrezionalità connesso all'emissione dell'atto amministrativo</t>
  </si>
  <si>
    <t xml:space="preserve">1) Valutazione esigenze e fabbisogni a più livelli anche esterni all'organizzazione;
2) Standardizzazione procedure.. </t>
  </si>
  <si>
    <t xml:space="preserve"> 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
5) Disanima questioni principali in riunione congiunta con tutti i Funzionari dell'Ente (SI / NO).</t>
  </si>
  <si>
    <t>La definizione delle esigenze deve essere motivata da requisiti oggettivi ed è sottoposta a revisione/approvazione della catena di comando.</t>
  </si>
  <si>
    <t>PROGRAMMAZIONE FINANZIARA E
ANALISI E DEFINIZIONE</t>
  </si>
  <si>
    <t>Definizione del fabbisogno</t>
  </si>
  <si>
    <t>PROVVEDIMENTI
AMPLIATIVI SFERA
GIURIDICA (art. 1.16 lett c) L.
190/2012)</t>
  </si>
  <si>
    <t>CONCESSIONE ONORIFICENZE,
MEDAGLIE E RICOMPENSE</t>
  </si>
  <si>
    <t>MECCANISMI DI CONTROLLO
POCO EFFICIENTI;</t>
  </si>
  <si>
    <t>2 ) SI;
2) 100%;</t>
  </si>
  <si>
    <t>AUTORIZZAZIONE A FREGIARSI DI
ONORIFICENZE NON NAZIONALI</t>
  </si>
  <si>
    <t>CESSAZIONE DAL SERVIZIO
PERMANENTE DEL PERSONALE
MILITARE PER RAGGIUNTI
LIMITI DI ETÀ</t>
  </si>
  <si>
    <t>Discrezionalità nella fase di verifica del dato d'inserimento.</t>
  </si>
  <si>
    <t>1) Codice dell’Ordinamento Militare;
2) Trasparenza.
3) rispetto normativa di settore</t>
  </si>
  <si>
    <t>Tracciabilità delle attività
mediante l'uso del protocollo
informatico adhoc e firma digitale</t>
  </si>
  <si>
    <t>COLLOCAMENTO IN ASPETTATIVA
A DOMANDA SENZA ASSEGNI DEL
PERSONALE DIPENDENTE PER
INCARICHI ELETTIVI NEGLI ENTI
LOCALI</t>
  </si>
  <si>
    <t>1) Eccessiva discrezionalità nella fase di verifica dei requisiti;
2) Meccanismi di controllo poco efficienti;
3) Interessi personali.</t>
  </si>
  <si>
    <t>Tracciabilità delle attività
mediante l'uso del protocollo
informatico e firma digitale.</t>
  </si>
  <si>
    <t>1) Applicazione del codice di
comportamento dei dipendenti P.A., del CCNL e disposizioni applicative di settore;
2) Trasparenza;
3) Formazione del personale.</t>
  </si>
  <si>
    <t>Controllo
documentazione
prodotta da parte di
PERSOCIV</t>
  </si>
  <si>
    <t>Riscontrato rispetto
direttive PERSOCIV.</t>
  </si>
  <si>
    <t>GESTIONE FF.V - ANTICIPI E LIQUIDAZIONI</t>
  </si>
  <si>
    <t>RECLUTAMENTO E PROGRESSIONE DEL PERSONALE (art. 1 .16 lett d) L. 190/2012)</t>
  </si>
  <si>
    <t xml:space="preserve">CONFERIMENTO DI BREVETTI ED ABILITAZIONI </t>
  </si>
  <si>
    <t>1) Discrezionalità nella valutazione delle istanze/dei diritti dell'interessato;
2) Interessi personali.</t>
  </si>
  <si>
    <t>Al presentarsi dell'evento che da luogo ad una determinazione stipendiale, le tempistiche sono segnatamente disciplinate dalle disposizioni di settore</t>
  </si>
  <si>
    <t>Verbale fuori uso.</t>
  </si>
  <si>
    <t>1) Accordi di tipo collusivo tra i membri della Commissione;
2) Scarico di materiali dichiarati fuori uso ma materialmente non sottoposti a procedura di disfacimento e smaltimento.</t>
  </si>
  <si>
    <t>1) DiscrezionalitàI;
2) Interessi personali.</t>
  </si>
  <si>
    <t>1) Rispetto della normativa
(SI/NO);
2) Verifica ente sovraordinato (100%)</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</si>
  <si>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</si>
  <si>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</si>
  <si>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Controlli di regolarità amministrativa e
verifiche sull’esecuzione;
2) Nomina direttori dell’esecuzione dei contratti/dei lavori.
3) Rispetto normativa di settore</t>
  </si>
  <si>
    <t>Standardizzazione delle procedure
di controllo,</t>
  </si>
  <si>
    <t>Misure di controllo e di
regolamentazione</t>
  </si>
  <si>
    <t>Standardizzazione delle procedure di
controllo e nomina direttori
dell’esecuzione dei contratti/dei lavori:
SI/NO</t>
  </si>
  <si>
    <t>PREDISPOSIZIONE ORDINE DI SCARICO MATERIALE  DI CONSUMO/PRONTO IMPIEGO</t>
  </si>
  <si>
    <t>Predisposizione Ordine di scarico di materiale
approvvigionato dal commercio</t>
  </si>
  <si>
    <t>Scarico di materiali dichiarati fuori uso ma
materialmente non sottoposti a procedura di
disfacimento e smaltimento destinati a soggetti
collusi.</t>
  </si>
  <si>
    <t>1) Controlli di regolarità
amministrativa e verifiche
sull’esecuzione;
2) Nomina direttori dell’esecuzione
dei contratti/dei lavori.</t>
  </si>
  <si>
    <t>CONSEGNA - RICEZIONE MATERIALI APPROVVIGIONATI DAL COMMERCIO</t>
  </si>
  <si>
    <t>Consegna/ricezione materiali approvvigionati
dal commercio</t>
  </si>
  <si>
    <t>Dichiarazione di ricevuta per quantità/qualità
di materiali pari a quelle ordinate ma
effettivamente diverse da quelle consegnate</t>
  </si>
  <si>
    <t>Standardizzazione delle procedure
di controllo, nomina direttori
dell’esecuzione dei contratti/dei
lavori</t>
  </si>
  <si>
    <t>Standardizzazione delle procedure di
controllo, nomina direttori
dell’esecuzione dei contratti/dei lavori:
SI/NO</t>
  </si>
  <si>
    <t>DETERMINAZIONE STIPENDIALE PER UFFICIALI, SOTTUFFICIALI E VOLONTARI IN SERVIZIO PERMANENTE O FERMA PREFISSATA</t>
  </si>
  <si>
    <t>Disposizione amministrativa per determinazione stipendiale.</t>
  </si>
  <si>
    <t>1) Procedimento standardizzato da specifiche normative di settore;
2) Trasparenza dell'intero processo dispositivo;
3) Pubblicizzazione delle norme che ne regolano la concessione..</t>
  </si>
  <si>
    <t>1) Attuazione della normativa in vigore;
2) Tracciabilità dell'emissione degli atti dispositivi mediante articolazione terza;
3) Gestione della pratica amministrativa mediante specifici controlli a cura di organismi terzi, il cui iter è standardizzato da specifiche disposizioni di settore.</t>
  </si>
  <si>
    <t>Segnalazione incidente od evento.</t>
  </si>
  <si>
    <t>Interesse personale orientato a negare/occultare/rinviare la segnalazione.</t>
  </si>
  <si>
    <t>1) Discrezionalità nella valutazione dell'evento;
2) Interessi personali.</t>
  </si>
  <si>
    <t>Medio livello di discrezionalità connesso alla segnalazione dell'incidente/evento</t>
  </si>
  <si>
    <t>1) Standardizzazione e trasparenza dei processi lavorativi, con chiara individuazione dei compiti e delle responsabilità di ogni componente dell'Ente;
2) Chiara identificazione degli organi e dei processi di controllo interno;
3) Rispetto delle norme che ne regolano l'attività.</t>
  </si>
  <si>
    <t>1) Periodici briefing al personale e diretto controllo dei dirigenti sulle attività in atto nelle proprie articolazioni;
2) Individuazione dei soggetti responsabili per ogni attività posta in essere nell'ente, anche mediante atti formali (atti di nomina, POS,OSI, ecc.).</t>
  </si>
  <si>
    <t>Misure di sensibilizzazione.       Misure di regolamentazione</t>
  </si>
  <si>
    <t>Interesse personale nell'indicazione dell'Ufficiale Inquirente e/o dei membri della Commissione non idonei a tale scopo, al fine di alterare la buona condotta dell'attività.</t>
  </si>
  <si>
    <t>1) Discrezionalità nella indicazione di possibili Ufficiali Inquirenti e/o membri della Commissione;
2)  Interessi personali.</t>
  </si>
  <si>
    <t xml:space="preserve">  Livello di discrezionalità in quanto i membriI sono individuati tra una rosa di elementi preselezionati per competenze e affidabilità.</t>
  </si>
  <si>
    <t>1) Standardizzazione e trasparenza dei processi per l'individuazione dei membri della Commissione, con chiara individuazione dei compiti e delle responsabilità ad essi attribuiti;
2) Chiara indicazione dei termini e ambiti di azione della Commissione;
3) Pubblicazione delle nomine.</t>
  </si>
  <si>
    <t>Gestione dell'iter di nomina in capo ad organismi terzi.</t>
  </si>
  <si>
    <t>Al presentarsi dell'evento che da luogo ad una esigenza di inchiesta amministrativa, le tempistiche sono segnatamente disciplinate dalle disposizioni di settore</t>
  </si>
  <si>
    <t>Eventuale segnalazione A.G./A.di P.S. competente.</t>
  </si>
  <si>
    <t>1) Interessi personali;
2) Coinvolgimento diretto;
3) Mancato controllo.</t>
  </si>
  <si>
    <t xml:space="preserve">  Scarso livello di discrezionalità in quanto UPG, obbligato ad informativa a AG.</t>
  </si>
  <si>
    <t>1) Normative di settore stringenti in merito all'obbligatorietà dell'informazione all'AG;
2) Trasparenza;           3)Formazione del personale preposto.</t>
  </si>
  <si>
    <t xml:space="preserve">1) Attuazione della norma in vigore;
2) Tracciabilità degli atti amministrativi mediante protocollo informatico;
3)Trasparenza delle azioni poste in essere. </t>
  </si>
  <si>
    <t>Al presentarsi dell'evento che da luogo ad una segnalazione all'AG preposta, le tempistiche e le modalità sono segnatamente disciplinate dalle disposizioni di settore</t>
  </si>
  <si>
    <t>1) Discrezionalità nella valutazione dell'incidente/evento;
2) Interessi personali;
3) Scarso coinvolgimento verso gli obblighi previsti.</t>
  </si>
  <si>
    <t>Livello di discrezionalità connesso alla collegialità dell'azione di indagine.</t>
  </si>
  <si>
    <t>1) Standardizzazione e trasparenza dei processi di indagine, con chiara individuazione dei compiti e delle responsabilità di ogni componente della Commissione;
2) Chiara identificazione degli organi e dei processi di controllo interno;
3) Pubblicazione delle norme che ne regolano l'attività.</t>
  </si>
  <si>
    <t>1) Valutazione atti acquisiti a più livelli anche esterni alla commissione (tecnici);
2) Standardizzazione procedure;
3) Componenti Commissione estranei all'evento in esame; 
4) Obbligo di relazione alle autorità che hanno disposto la Commissione.</t>
  </si>
  <si>
    <t xml:space="preserve"> Livello di discrezionalità connesso alla collegialità dell'azione di valutazione</t>
  </si>
  <si>
    <t>1) SI
2) 100%
3) SI</t>
  </si>
  <si>
    <t>Livello di discrezionalità connesso alla collegialità dell'azione di valutazione</t>
  </si>
  <si>
    <t xml:space="preserve"> Interessi personali.</t>
  </si>
  <si>
    <t>Li vello di discrezionalità connesso alla collegialità dell'azione di indagine, connesso alla obbligatorietà di inoltro all'autorità preposta</t>
  </si>
  <si>
    <t>CONTROLLO DI LEGITTIMITÀ IN
MATERIA DI SANZIONI
DISCIPLINARI DI CORPO</t>
  </si>
  <si>
    <t>Omissione di controllo dei requisiti e del rispetto della normativa.</t>
  </si>
  <si>
    <t>1) Superficialità;
2) Errata valutazione dei requisiti-documenti.</t>
  </si>
  <si>
    <t>Valutazione preventivi per l'irrogazione della sospensione facoltativa ( o revoca della stess).</t>
  </si>
  <si>
    <t>Interesse personale nel negare/sminuire/occultare /non osservare gli esiti dell'indagine preventiva alla valutazione.</t>
  </si>
  <si>
    <t>1) Discrezionalità nella valutazione;  
2) Interessi personali;
3) Scarso coinvolgimento verso gli obblighi previsti.</t>
  </si>
  <si>
    <t>1) Standardizzazione procedure;;
2) Obbligo di relazione alle autorità competenti.</t>
  </si>
  <si>
    <t>1)  Standardizzazione e trasparenza dei processi di accertamento;
2) Pubblicazione delle norme che ne regolano l'attività.</t>
  </si>
  <si>
    <t>1) Puntuale applicazione e rispetto delle tempistiche stabilite dalla normativa di settore; 
2)Trasparente valutazione atti acquisiti; 
3) Standardizzazione procedure;
4) Estraneità accertata all'evento in esame;
5)  Obbligo di relazione alle autorità competenti.</t>
  </si>
  <si>
    <t>Omessa cancellazione per interessi personali e/o corruttivi da parte di terzi.</t>
  </si>
  <si>
    <t>Difficoltà di individuare il comportamento corruttivo, causa tutela e riservatezza della documentazione caratteristica.</t>
  </si>
  <si>
    <t>1) Pubblicazione disposizioni normative di riferimento;
2) Trasparenza dell'azione amministrativa relativa alla redazione, controllo e revisione di documentazione caratteristica.</t>
  </si>
  <si>
    <t>1) Standardizzazione procedure;
2) Obbligo di relazione all'autorità competente che ne ha o meno disposto la cancellazione..</t>
  </si>
  <si>
    <t>GESTIONE DELLE PROVE
EFFICIENZA FISICA</t>
  </si>
  <si>
    <t>Redazione della scheda individuale di superamento delle prove.</t>
  </si>
  <si>
    <t>Accordi di tipo collusivo tra il personale della commissione esaminatrice e il personale partecipante alle prove.</t>
  </si>
  <si>
    <t>Uso improprio o distorto nella fase di pianificazione-organizzazione-controllo.</t>
  </si>
  <si>
    <t>Livello di discrezionalità connesso alla fase di pianificazione-organizzazione-controllo delle PEFO.</t>
  </si>
  <si>
    <t>1) Trasparenza nelle modalità di pianificazione-organizzazione-controllo delle PEFO;
2) Presenza di controllori esterni a chi predispone e esegue le PEFO.</t>
  </si>
  <si>
    <t>1) Utilizzo di una procedura standard sui meccanismi di controllo (SI/NO);
2) Controllo sulla fase di pianificazione-organizzazione-controllo delle PEFO (SI/NO).</t>
  </si>
  <si>
    <t>INCHIESTE AMMINISTRATIVE PER DANNO ERARIALE</t>
  </si>
  <si>
    <t>Nomina della Commissione di inchiesta in caso di danno all'erario.</t>
  </si>
  <si>
    <t>Mancata nomina di apposito organo con competenze di quantificazione del danno patito dalla pubblica amministrazione e ricerca delle relative responsabilità.</t>
  </si>
  <si>
    <t>Discrezionalità nella conduzione dell'attività.</t>
  </si>
  <si>
    <t>1) Nomina di commissione composta da personale con specifiche competenze di alto profilo morale e professionale;
2) Disciplina sul conflitto d'interessi;
3) Puntuale rispetto normativa di settore.</t>
  </si>
  <si>
    <t>Gestione al livello di Comando di Corpo, delle istanze di trasferimento presentate dal personale in forza all'Ente.</t>
  </si>
  <si>
    <t>Interesse personale di carattere economico nel fornire parere positivo/negativo al trasferimento dell'istante.</t>
  </si>
  <si>
    <t>Di norma il parere espresso non risulta vincolante per la direzione di impiego, autorità preposta al vaglio e disposizione del trasferimento.</t>
  </si>
  <si>
    <t>Il processo di gestione delle programmazioni di impiego e dei trasferimenti d'autorità è governato e gestito da organismi superiori al comando di corpo applicazione delle norme di settore.</t>
  </si>
  <si>
    <t>TRASFERIMENTI D'AUTORITÀ DEL PERSONALE</t>
  </si>
  <si>
    <t>TRASFERIMENTO IN VIRTÙ DI NORMATIVE SPECIALI ED ASSEGNAZIONI TEMPORANEE DEL PERSONALE</t>
  </si>
  <si>
    <t>Questi tipi di trasferimenti o assegnazioni temporanee sono gestite, a livello decisionale, direttamente dalle direzioni di impiego del personale</t>
  </si>
  <si>
    <t>Interesse personale e di carattere economico nella revoca dell'ammissione ai corsi effettuati dall'ente.</t>
  </si>
  <si>
    <t>IMPIEGO DEL PERSONALE
GIUDICATO INIDONEO
PERMANENTEMENTE AL SERVIZIO
MILITARE IN MODO PARZIALE</t>
  </si>
  <si>
    <t>La nomina dei consegnatari è effettuata con A.D. N. 1 del comandante ed inviata all'organo amministrativo esterno all'ente stesso..</t>
  </si>
  <si>
    <t>Disposizione amministrativa per mutamento mansione per accertata inidoneità permanente psicofisica.</t>
  </si>
  <si>
    <t>I  permessi sindacali sono riconosciuti e ripartiti da specifiche disposizioni normative di settore.</t>
  </si>
  <si>
    <t>Tracciabilità dei permessi spettanti e concessi mediante specifico applicativo autorizzativo e iter autorizzativo</t>
  </si>
  <si>
    <t xml:space="preserve">1) Rispetto della normativa (SI/NO); 
2) Utilizzo del sistema informatico di controllo, autorizzazione e concessione (100%);
3) Personale preposto formato nello specifico settore (SI/NO).                        </t>
  </si>
  <si>
    <t>Rilevazione dati verso la D.G. preposta al controllo e successiva comunicazione alla Funzione Pubblica.</t>
  </si>
  <si>
    <t>La rilevazione è effettuata da specifiche articolazioni che giornalmente verificano le assenze e le motivazioni. Rilevazione effettuata tramite specifico applicativo autorizzato..</t>
  </si>
  <si>
    <t>DETERMINAZIONE DI IMPIEGO DEL
PERSONALE MILITARE</t>
  </si>
  <si>
    <t>Predisposizione della programmazione
d'impiego e attribuzione incarichi del
personale militare in forza</t>
  </si>
  <si>
    <t>Esercizio di pressioni interne/esterne</t>
  </si>
  <si>
    <t>Mancanza di trasparenza;
Interesse personale;
Accentramento delle competenze.</t>
  </si>
  <si>
    <t xml:space="preserve">1) Rispetto della normativa (SI/NO); 
2) Utilizzo del sistema di protocollo  informatico AD@OC (100%);
                     </t>
  </si>
  <si>
    <t>GESTIONE ESAMI DEI CORSI
DELL'OFFERTA FORMATIVA DELLA SCUOLA DI AEROCOOPERAZIONE</t>
  </si>
  <si>
    <t>ISTANZE DI CONFERIMENTO CON LE SUPERIORI AUTORITA'</t>
  </si>
  <si>
    <t>Trattazione delle
istanze di
conferimento con il
Ministro o Autorità
Delegata</t>
  </si>
  <si>
    <t>Possibile connivenza o
conflitto di interessi non
palesabile documentalmente;
applicazione non omogenea
dei criteri di valutazione da
parte dei componenti
dell’ufficio;
interferenze/pressioni di
soggetti estranei al
procedimento valutativo</t>
  </si>
  <si>
    <t>Discrezionalità nel
giudizio; interessi
personali.</t>
  </si>
  <si>
    <t>Commissione.</t>
  </si>
  <si>
    <t>1) Trasparenza;
2) Applicazione del codice di
comportamento dei dipendenti P.A. e del Codice dell'Ordinamento
Militare;
3) Rotazione del personale;
 4) Applicazione del
Testo Unico delle disposizioni
regolamentari in materia di
Ordinamento Militare.</t>
  </si>
  <si>
    <t>1) Formazione specifica del
personale presso gli
Enti/Distaccamenti/Reparti di
F.A.;
2)  Emanazione di circolari
e direttive interne di F.A.;
3) Rotazione del personale nelle
aree interessate;
4)  Informare
ciascun dipendente sulle
procedure di segnalazione di
comportamenti scorretti; 
5) Uso sistemi informatizzati.</t>
  </si>
  <si>
    <t>Tutte le misure
indicate sono già in
attuazione.</t>
  </si>
  <si>
    <t>1) Rispetto della
normativa (SI/NO);
2)Utilizzo del sistema di protocollo informatico
(100%);</t>
  </si>
  <si>
    <t>SMD - UFFICIO SCaSMD</t>
  </si>
  <si>
    <t>Aggiornamento documenti</t>
  </si>
  <si>
    <t>UFFICIO
SCa SMD</t>
  </si>
  <si>
    <t>1) Rispetto della normativa (si/no);
2) Utilizzo del sistema di protocollo informatico(100%).</t>
  </si>
  <si>
    <t>Controllo aggiornamento</t>
  </si>
  <si>
    <t xml:space="preserve">1) Rispetto della normativa (SI/NO); 
2) Utilizzo del sistema di protocollo  informatico (100%);
3) Personale preposto formato nello specifico settore (SI/NO).                        </t>
  </si>
  <si>
    <t>SMD - UFFICIO PROTOCOLLO UNICO (UPU)</t>
  </si>
  <si>
    <t>AUTORIZZAZIONE O CONCESSIONE
[art. 1.16 lett a) L. 190/2012]</t>
  </si>
  <si>
    <t>Richieste di trascrizioni a matricola</t>
  </si>
  <si>
    <t>SMD 
UPU</t>
  </si>
  <si>
    <t>Accordi di tipo collusivo con il soggetto interessato per interessi personali.</t>
  </si>
  <si>
    <t>La trascrizione matricolare viene sancita da altro ente di singola F.A..</t>
  </si>
  <si>
    <t>1) Standardizzazione procedure;
3) Tracciabilità delle attività mediante l'uso del protocollo informatico e firma digitale;
4) Trasparenza interna.</t>
  </si>
  <si>
    <t>1)  Rispetto della normativa (SI/NO);          
2) Utilizzo del sistema di protocollo informatico (%).</t>
  </si>
  <si>
    <t>Livello di discrezionalità connesso all'esercizio delle funzioni.</t>
  </si>
  <si>
    <t>Informatizzazione dei processi di monitoraggio e controllo delle spettanze e delle rimanenze di licenza da godere/godute.</t>
  </si>
  <si>
    <t>1) Rispetto della normativa (SI/NO);
2) Utilizzo del sistema di controllo informatico per la rilevazione presenze (GOPERS2) (%).</t>
  </si>
  <si>
    <t>Accordi di tipo collusivo tra il personale destinatario della licenza ed il Comandante di Corpo per l'autorizzazione.</t>
  </si>
  <si>
    <t>Formazione e custodia della documentazione caratteristica.</t>
  </si>
  <si>
    <t xml:space="preserve">Rispetto della normativa (SI/NO).                </t>
  </si>
  <si>
    <t xml:space="preserve">SI   </t>
  </si>
  <si>
    <t xml:space="preserve">Scelta dei criteri di prioritizzazione delle esigenze e conseguente individuazione del personale da autorizzare/comandare allo svolgimento di ore di straordinario. </t>
  </si>
  <si>
    <t>L'adozione di misure di tutela come l'utilizzo del sistema informatico con rilevazione oggettiva della presenza rendono il livello del rischio basso.</t>
  </si>
  <si>
    <t>1) Applicazione del codice di comportamento dei dipendenti P.A., del Codice dell’Ordinamento Militare e dei Codici Penali Militari;
2) Trasparenza;
3) Rotazione del personale.</t>
  </si>
  <si>
    <t>Verifica mensile delle presenze del personale al fine di constatare il diritto ai buoni pasto.</t>
  </si>
  <si>
    <t>Rilascio copie di documentazione a richiesta dell'interessato ai sensi della L. 241/90.</t>
  </si>
  <si>
    <t>Accordi di tipo collusivo tra il personale richiedente e l'organo deputato finalizzati: 
1) Al rilascio di copie di documentazione personale in assenza di un interesse attuale, diretto, concreto, corrispondente, ad una situazione giuridicamente tutelata e collegata al documento al quale è richiesto l'accesso, così come previsto dalla normativa in vigore;
2)All'ottenimento di copie di documentazione di vietata divulgazione espressamente prevista da Legge;
3) Ad eludere l'obbligo di comunicazione a tutela della posizione dei soggetti individuati quali controinteressati..</t>
  </si>
  <si>
    <t>1) Discrezionalità nella fase di verifica dei requisiti;
2) Meccanismi di controllo poco efficienti.</t>
  </si>
  <si>
    <t>Informatizzazione dei processi di monitoraggio e controllo delle procedure.</t>
  </si>
  <si>
    <t>Concessione di ricompense  per  lodevole  comportamento  e  per  particolare rendimento.</t>
  </si>
  <si>
    <t>1) Applicazione del codice di comportamento e della normativa di settore;
2) Trasparenza.</t>
  </si>
  <si>
    <t>Collocamento in aspettativa per motivi sanitari.</t>
  </si>
  <si>
    <t>Accordi di tipo collusivo tra il personale in aspettativa e l'organo deputato alla gestione del collocamento in aspettativa atti a non registrare l'aspettativa stessa.</t>
  </si>
  <si>
    <t>Basso livello di discrezionalità connesso all'esercizio dell'attività.</t>
  </si>
  <si>
    <t>Inserimento su piattaforme WEB dei dati rilevanti per la contabilizzazione delle competenze stipendiali accessorie ed eventuali del personale militare:
- Compenso di funzione per T.C. e Magg.;
- Fondo Efficienza Servizi Istituzionali;
- Indennità di comando.</t>
  </si>
  <si>
    <t>1) Accordi di tipo collusivo tra l'esecutore dell'attività e un soggetto beneficiario;
2) Attribuzione indebita al personale militare non avente diritto.</t>
  </si>
  <si>
    <t>1) Applicazione del Codice di comportamento dei dipendenti P.A., del Codice dell’Ordinamento Militare e dei Codici Penali Militari;                   2) Trasparenza;   
3) Formazione del personale.</t>
  </si>
  <si>
    <t xml:space="preserve">1) Attuazione della normativa in vigore; 
2) Tracciabilità delle attività mediante l'uso del sistema certificato di rilevazione oggettiva (tramite CMD) delle presenze e firma digitale;
3) Standardizzazione delle procedure; 
4) Trasparenza delle attività lavorative.                                                        </t>
  </si>
  <si>
    <t>1)  Rispetto della normativa (SI/NO);
2)Utilizzo del sistema di controllo informatico di rilevazione presenze (GOPERS2) (%);
3) RIispetto delle procedure interne (SI/NO);
4) Condivisione delle informazioni (SI/NO).</t>
  </si>
  <si>
    <t>1) SI;
2)100% ;
3) SI ;
4) SI</t>
  </si>
  <si>
    <t>Parere in merito all'accoglimento dell'istanza del personale.</t>
  </si>
  <si>
    <t>Ritardi e omissione nella trattazione della pratica.</t>
  </si>
  <si>
    <t>Nel processo sono coinvolti diverse Unità Organizzative ed Enti/Istituti.</t>
  </si>
  <si>
    <t>1) Rispetto della normativa di settore
2) Standardizzazione procedure
3) Utilizzo protocollo informatico
4) trasparenza interna</t>
  </si>
  <si>
    <t>EROGAZIONE DI SANZIONI DISCIPLINARI</t>
  </si>
  <si>
    <t>Attività sanzionatoria riferita a violazioni della disciplina e/o del TUOM.</t>
  </si>
  <si>
    <t>Accordi di tipo collusivo tra il personale ed il Comandante perché l'iter sanzionatorio non risponda a criteri di obiettività.</t>
  </si>
  <si>
    <t>Margini di discrezionalità che possono intervenire nelle varie fasi (es. identificazione, contestazione e procedimento).</t>
  </si>
  <si>
    <t>1) Applicazione del codice di comportamento dei dipendenti P.A. e del Codice dell'Ordinamento Militare, del Testo Unico delle disposizioni regolamentari in materia di Ordinamento Militare e dei Codici Penali Militari;
2) Sensibilizzazione sugli standard comportamentali richiesti/normati.</t>
  </si>
  <si>
    <t>1) Applicazione chiara e puntuale del corpus normativo in vigore
2) Riunioni periodiche per sensibilizzare il personale sugli standard comportamentali richiesti/normati
3)coinvolgimento della line nelle fasi -specialmente iniziali- dei procedimenti sanzionatori.</t>
  </si>
  <si>
    <t>1) Rispetto della normativa;
2) Riunioni periodiche di verifica interna con i diretti subordinati/responsabili di settore;
3) Riunioni di sensibilizzazione con personale dipendente.</t>
  </si>
  <si>
    <t>1) SI;
2) SI;
3) SI.</t>
  </si>
  <si>
    <t>Uso improprio o distorto nella fase di pianificazione - organizzazione - controllo.</t>
  </si>
  <si>
    <t>C ONCESSIONE AL PERSONALE MILITARE DI LICENZA STRAORDINARIA SENZA ASSEGNI PER MOTIVI DI STUDIO</t>
  </si>
  <si>
    <t>Verifica dei requisiti e concessione</t>
  </si>
  <si>
    <t>SMD I REPARTO PERSONALE
Segreteria</t>
  </si>
  <si>
    <t>Concessione di licenza pur in assenza dei requisiti previsti.</t>
  </si>
  <si>
    <t>Tracciabilità delle richieste pervenute al Comando mediante specifico applicativo che controlla l'iter autorizzativo che risale la catena di comando fino al Titolare/Comandante di Corpo.</t>
  </si>
  <si>
    <t>Capo Segreteria</t>
  </si>
  <si>
    <t>1)  Rispetto della normativa (si/no);
2) Utilizzo di specifici sistemi informatici (100%).</t>
  </si>
  <si>
    <t>Capo Sezione</t>
  </si>
  <si>
    <t>Predisposizione documentazione caratteristica da compilare a cura delle Autorità previste</t>
  </si>
  <si>
    <t>Accordo con il dipendente da valutare.</t>
  </si>
  <si>
    <t>1) Discrezionalità nella valutazione;
2) Interessi personali.</t>
  </si>
  <si>
    <t>Verifica mensile delle presenze del personale al fine di conteggiare le ore di lavoro svolte oltre il normale orario di servizio.</t>
  </si>
  <si>
    <t>Autorizzazione di attività non effettivamente svolte.
Accordo con il dipendente da valutare.</t>
  </si>
  <si>
    <t xml:space="preserve">Verifica giornaliera delle presenze del personale </t>
  </si>
  <si>
    <t>Alterazione dell'attività di verifica.</t>
  </si>
  <si>
    <t>BIENNALE/TRIENNALE</t>
  </si>
  <si>
    <t>GESTIONE ISTANZE DI PARTE PER LICENZE STRAORDINARIE E NORMATIVE SPECIALI ED ISTITUTI DI F.A.</t>
  </si>
  <si>
    <t>1.52.1</t>
  </si>
  <si>
    <t>SMD I REPARTO PERSONALE - Nucleo Coord.to della Programm.ne</t>
  </si>
  <si>
    <t>Definizione del fabbisogno formativo.</t>
  </si>
  <si>
    <t>Analisi disposizioni di settore.</t>
  </si>
  <si>
    <t>Abuso delle disposizioni che prevedono la possibilità per i terzi di partecipare all'attività di programmazione.</t>
  </si>
  <si>
    <t>Definizione strumenti di programmazione per la formazione.</t>
  </si>
  <si>
    <t>Intepestiva predisposizione ed approvazione degli strumenti di programmazione.</t>
  </si>
  <si>
    <t>SMD I REPARTO PERSONALE
Ufficio di Supporto</t>
  </si>
  <si>
    <t>PREDISPOSIZIONE DELLE STRUTTURE ORDINATIVE</t>
  </si>
  <si>
    <t>Predisposizione delle tabelle ordinative organiche.</t>
  </si>
  <si>
    <t>SMD I REPARTO PERSONALE
Ufficio Ordinamento</t>
  </si>
  <si>
    <t>Valutazione sull'esigenza di istituire posizioni organiche con specifiche caratteristiche al fine di favorire/danneggiare un determinato soggetto.</t>
  </si>
  <si>
    <t>Elaborazione delle norme di linguaggio per delegati nazionali.</t>
  </si>
  <si>
    <t>1) Oggettivazione dell'attività di verifica; 
2) Ricorso a più livelli di controllo,;
3) Formazione in termini di etica, legalità, trasparenza.</t>
  </si>
  <si>
    <t>Provvedimenti ordinativi ed emissioni pareri.</t>
  </si>
  <si>
    <t>INCARICHI E NOMINE
(DET. 12/2015 ANAC)</t>
  </si>
  <si>
    <t>AUTORIZZAZIONE O CONCESSIONE [art. 1.16 lett a) L. 190/2012]</t>
  </si>
  <si>
    <t>CONCESSIONE AL PERSONALE MILITARE
DI LICENZA ORDINARIA</t>
  </si>
  <si>
    <t>SMD I REPARTO PERSONALE Ufficio Trattamento Economico</t>
  </si>
  <si>
    <t>Concessione licenza senza avere i requisiti</t>
  </si>
  <si>
    <t>1) Rispetto della normativa (SI/NO);
2) Utilizzo del sistema di controllo
informatico (%).</t>
  </si>
  <si>
    <t>AUTORIZZAZIONE ALLO SVOLGIMENTO
DI ORE DI LAVORO STRAORDINARIO</t>
  </si>
  <si>
    <t>Accordi di tipo collusivo tra chi ha avanzato la domanda e chi
concede.</t>
  </si>
  <si>
    <t>Adozione delle misure di tutela come
la trasparenza e il controllo rendono
il livello del rischio basso.</t>
  </si>
  <si>
    <t>Organizzazione ed applicazione del Codice
dell'Ordinamento Militare.</t>
  </si>
  <si>
    <t>Controllo continuo responsabili d'area,
trasparenza e standardizzazione.</t>
  </si>
  <si>
    <t>1) Rispetto della normativa (SI/NO)
2) rispetto delle prassi interne (SI/NO)
3) utilizzo del controllo accessi
informatico (%)
4) condivisione delle informazioni tra le
segreteria d'area (SI/NO)</t>
  </si>
  <si>
    <t>1)SI;
2)SI;
3)100%;
4)SI.</t>
  </si>
  <si>
    <t>1.30.2</t>
  </si>
  <si>
    <t>Rilevazione delle presenze.</t>
  </si>
  <si>
    <t>Alterazione dei dati per la redazione dello statino mensile.</t>
  </si>
  <si>
    <t>1) Esercizio prolungato ed esclusivo della responsabilità da
parte di un unico soggetto;
2) Meccanismi di controllo poco efficienti;
3) Eccessiva mole di dati da riscontrare;
4) Pressioni esterne.</t>
  </si>
  <si>
    <t>Processo monitorato
a tutti i livelli.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</si>
  <si>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</si>
  <si>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</si>
  <si>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Misure di controllo, trasparenza e
standard di comportamento.</t>
  </si>
  <si>
    <t>1) Rispetto della normativa (SI/NO);
2)Utilizzo del sistema informatico di
rilevazione presenze (GOPERS2) (%);
3) RIispetto delle procedure interne
(SI/NO);
4) Condivisione delle informazioni
(SI/NO).</t>
  </si>
  <si>
    <t>RECLUTAMENTO E
PROGRESSIONE DEL
PERSONALE
[art. 1.16 lett d) L. 190/2012]</t>
  </si>
  <si>
    <t>Formazione della documentazione caratteristica.</t>
  </si>
  <si>
    <t xml:space="preserve">1) Disparità di trattamento nella valutazione;
2) Abuso da parte delle autorità preposte alla redazione.
</t>
  </si>
  <si>
    <t xml:space="preserve">1) Mancata verifica da parte dei revisori;
2) Superficialità - incongruenza nella compilazione della
documentazione.
</t>
  </si>
  <si>
    <t xml:space="preserve">Formazione del personale. </t>
  </si>
  <si>
    <t>SMD I REPARTO Ufficio Reclutamento Stato giuridico e Avanzamento</t>
  </si>
  <si>
    <t>1)  Rispetto della normativa (SI/NO);          
2) Utilizzo del sistema di controllo informatico (%).</t>
  </si>
  <si>
    <t>SMD I REPARTO Ufficico Reclutamento Stato giuridico e Avanzamento</t>
  </si>
  <si>
    <t>CONTRATTUALISTICA  [art. 1.16 lett b) L. 190/2012]</t>
  </si>
  <si>
    <t>SMA I REPARTO Ufficio Reclutamento Stato giuridico e Avanzamento</t>
  </si>
  <si>
    <t>SMA I REPARTO Ufficio Reclutamento Stato giridico e Avanzamento</t>
  </si>
  <si>
    <t>SMA I REPARTO Ufficico Reclutamento Stato giiuridico e Avanzamento</t>
  </si>
  <si>
    <t>SMA I REPARTO Ufficico Reclutamento Stato giuridico e Avanzamento</t>
  </si>
  <si>
    <t>SMD I REPARTO Ufficio Reclutamento Stato giridico e Avanzamento</t>
  </si>
  <si>
    <t>SMD I REPARTO Ufficio Reclutamento Stato giiurdico e Avanzamento</t>
  </si>
  <si>
    <t>Selezione/invio del personale segnalato dalle Forze Armate e dall’Arma dei Carabinieri per la frequenza dei corsi/seminari organizzati sulle specifiche materie da istituti internazionali e da SMD</t>
  </si>
  <si>
    <t>1) Sperequazione nella valutazione dei requisiti richiesti; 2) Pressioni interne ed esterne;                                         3) Interessi personali;                                                         4) Non uniforme attivazione delle FA/CC;
5) Mancato rispetto dei tempi procedurali;                      6) Sollecitazioni dall'esterno dell'Ufficio/Reparto.</t>
  </si>
  <si>
    <t>1)Discrezionalità nella definizione dei criteri generali per la partecipazione ai corsi;                                      2) Discrezionalità nell'attribuzione dei punteggi relativi ai criteri di selezione.</t>
  </si>
  <si>
    <t>1) Oggettivazione dei criteri di selezione;            2) Previsione del criterio di rotazione per l'individuazione degli interessati;                         3) Utilizzo di un processo decisionale con più livelli di controllo</t>
  </si>
  <si>
    <t>Organizzazione e gestione, a livello interforze, di corsi per gender advisor e gender focal point</t>
  </si>
  <si>
    <t xml:space="preserve">1)Discrezionalità nella definizione dei criteri generali per la partecipazione ai corsi;                                      2) Discrezionalità nell'attribuzione dei punteggi relativi ai criteri di selezione;                                                   3) accentramento delle competenze;                            4) pressioni interne ed esterne;                                     5) mancanza di trasparenza     </t>
  </si>
  <si>
    <t>Rotazione della selezione dei discenti</t>
  </si>
  <si>
    <t>Conflitto di interesse</t>
  </si>
  <si>
    <t>Livello di discrezionalità connessa alla concessione dell'attività.</t>
  </si>
  <si>
    <t>1) Rispetto della normativa (si/no);
2) Utilizzo del sistema di protocollo informatico AD@OC (%).</t>
  </si>
  <si>
    <t>Utilizzo di un sistema informatico dedicato per la rilevazione oggettiva delle presenze.</t>
  </si>
  <si>
    <t>1) Il sistema informatico registra in maniera oggettiva (rilevazione tramite CMD) la presenza del personale e, eventuali assenze neccessitano di essere giustificate;
2) Il sistema informatico tiene traccia dell'operatore che ha effettuato l'operazione.</t>
  </si>
  <si>
    <t>1) 100%
2) 100%</t>
  </si>
  <si>
    <t>1) Disparità di trattamento nella valutazione;
2) Abuso da parte delle autorità preposte alla redazione.</t>
  </si>
  <si>
    <t>1) Mancata verifica da parte dei revisori;
2) Superficialità - incongruenza nella compilazione della documentazione.</t>
  </si>
  <si>
    <t>Formazione del personale.</t>
  </si>
  <si>
    <t>Fornire pareri, d'intesa con la Direzione Generale per il Personale Militare, in tema di applicazione e aggiornamento della normativa concernente la documentazione caratteristica e personale in ambito interforze</t>
  </si>
  <si>
    <t>Accordi di tipo collusivo mirato a favorire la trattazione della pratica in un modo differente rispetto a quanto previsto dalla normativa di settore</t>
  </si>
  <si>
    <t>1) Rispetto della normativa (SI/NO)
2) rispetto delle prassi interne (SI/NO)
3) utilizzo del controllo accessi informatico  (%)
4) condivisione delle informazioni tra le segreteria d'area (SI/NO)</t>
  </si>
  <si>
    <t>1)SI;
2)SI
3)100%;
4)SI.</t>
  </si>
  <si>
    <t>1) Esercizio prolungato ed esclusivo della responsabilità da parte di un unico soggetto;
2) Meccanismi di controllo poco efficienti;
3) Eccessiva mole di dati da riscontrare;
4) Pressioni esterne.</t>
  </si>
  <si>
    <t xml:space="preserve">1) Attuazione della normativa in vigore; 
2) Tracciabilità delle attività mediante l'uso del sistema certificato di rilevazione delle presenze;
3) standardizzazione delle procedure; 
4) trasparenza delle attività lavorative.                                                        </t>
  </si>
  <si>
    <t>1)  Rispetto della normativa (SI/NO);
2)Utilizzo del sistema informatico di rilevazione presenze (GOPERS2) (%);
3) RIispetto delle procedure interne (SI/NO);
4) Condivisione delle informazioni (SI/NO).</t>
  </si>
  <si>
    <t>1) Rispetto della normativa (si/no);
2) Utilizzo di specifici sistemi informatici (%).</t>
  </si>
  <si>
    <t>Concessione attività senza avere i requisiti.</t>
  </si>
  <si>
    <t>Eccessiva discrezionalità nella fase di autorizzazione a fruire le ore previste</t>
  </si>
  <si>
    <t>1) Individuazione di un codice comportamentale ;
2) Trasparenza nelle modalità di prenotazione e accesso alla palestra.</t>
  </si>
  <si>
    <t>Tracciabilità delle ore usufruite</t>
  </si>
  <si>
    <t>1) Utilizzo di un codice comportamentale univoco (SI/NO);
2) Utilizzo di un registro prenotazioni da tenere agli atti (SI/NO).</t>
  </si>
  <si>
    <t>MANUTENZIONE CAPACITÀ OPERATIVE HARDWARE/SOFTWARE/INFRASTRUTTURALI DI SITO AFFIDATA TRAMITE CONTRATTO A DITTA</t>
  </si>
  <si>
    <t>valutazione ed autorizzazione delle richieste di approvvigionamento materiale vario dell'Ufficio</t>
  </si>
  <si>
    <t>Simulare o provocare avarie all'infrastruttura al fine di far appaltare lavori di ripristino efficienza</t>
  </si>
  <si>
    <t>1)  Rispetto della normativa (SI/NO);          
2) Utilizzo del sistema di gestione informatica della corrispondenza (%);
3) Utilizzo brogliacci e Registri delle Manutenzioni.</t>
  </si>
  <si>
    <t>1) SI;
2) 100%;
1) SI.</t>
  </si>
  <si>
    <t>ASSOCIAZIONI PROFESSIONALI A CARATTERE SINDACALE TRA MILITARI</t>
  </si>
  <si>
    <t xml:space="preserve">Redigere giornalmente una raccolta di articoli di specifico interesse delle APCSM </t>
  </si>
  <si>
    <t>Occultamento di informazioni di interesse della RM al fine di favorire qualcuno</t>
  </si>
  <si>
    <t>1)  Rispetto della normativa (SI/NO);          
2) Utilizzo del sistema di gestione informatica della corrispondenza (%).</t>
  </si>
  <si>
    <t>Monitorare la sitografia nazionale, i blog, i forum, ed ogni utile ulteriore informazione veicolata dal web che abbia potenziali riflessi, diretti e/o indiretti, sul personale delle Forze Armate e delle Forze di Polizia in materia di APCSM.</t>
  </si>
  <si>
    <t>Occultamento di informazioni di interesse delle APCSM al fine di favorire qualcuno</t>
  </si>
  <si>
    <t>RECLUTAMENTO E PROGRESSIONE DEL PERSONALE
[art. 1.16 lett d) L. 190/2012]</t>
  </si>
  <si>
    <t>Accordo collusivo con il personale che ha commesso l'incidente.</t>
  </si>
  <si>
    <t>Valutazione del personale</t>
  </si>
  <si>
    <t>Abuso nella valutazione di gravità</t>
  </si>
  <si>
    <t>1) Rispetto della normativa di settore;
2) Standardizzazione procedure;
2) Utilizzo del protocollo informatico;
3) Trasparenza interna.</t>
  </si>
  <si>
    <t>Monitoraggio livello di sicurezza delle attività lavorative</t>
  </si>
  <si>
    <t>Omessa segnalazione di anomalie nel campo della sicurezza antinfortunistica</t>
  </si>
  <si>
    <t>Applicazione della Normativa di settore.</t>
  </si>
  <si>
    <t>1)  Rispetto della normativa (SI/NO);          
2) Utilizzo del sistema di controllo informatico (%);
3) Formazione del personale in materia di sicurezza.</t>
  </si>
  <si>
    <t>1) SI;
2) 100%;
3) SI.</t>
  </si>
  <si>
    <t>Segnalazione del personale</t>
  </si>
  <si>
    <t>1) Rispetto della normativa (SI/NO);
2) Utilizzo del sistema di controllo informatico Adhoc (%).</t>
  </si>
  <si>
    <t>Assegnazione incarico secondario</t>
  </si>
  <si>
    <t>Accordo di tipo collusivo con il personale interessato alla nomina al fine di agevolare/penalizzare lo stesso</t>
  </si>
  <si>
    <t>AFFARI LEGALI E CONTENZIOSO                     (DET. 12/2015 ANAC)</t>
  </si>
  <si>
    <t>RICORSI AMMINISTRATIVI O GIURISDIZIONALI</t>
  </si>
  <si>
    <t>Assicura il supporto nelle attività connesse alle controversie sindacali</t>
  </si>
  <si>
    <t>Assicura il supportio giuridico ed interpretativo del pertinente quadro normativo in merito alle questioni inerenti alle libertà e alle prerogative sindali</t>
  </si>
  <si>
    <t>Alterazione dei risultati dello studio.</t>
  </si>
  <si>
    <t>Discrezionalità nella valutazione degli studi condotti.</t>
  </si>
  <si>
    <t>8.14.4</t>
  </si>
  <si>
    <t>8.14.5</t>
  </si>
  <si>
    <t>8.14.6</t>
  </si>
  <si>
    <t>8.14.7</t>
  </si>
  <si>
    <t>AUTORIZZAZIONE O CONCESSIONE                [art. 1.16 lett a) L. 190/2012]</t>
  </si>
  <si>
    <t>SMD I REPARTO PERSONALE
Ufficio Formazione</t>
  </si>
  <si>
    <t xml:space="preserve">1) Eccessiva discrezionalità nella fase di autorizzazione; 2) Meccanismi di controllo poco efficienti;                     3) Interessi personali   </t>
  </si>
  <si>
    <t>1) Incremento delle misure di controllo;                2) Tracciabilità delle attività mediante l'uso del protocollo informativo e firma digitale;                 3) Rispetto dei limiti del lavoro straordinario previsto dalla normaltiva</t>
  </si>
  <si>
    <t>1) Rispetto della normativa (si/no);
2) Utilizzo del controllo accessi informatico (100%).</t>
  </si>
  <si>
    <t>Programmazione, sulla base delle risorse finanziarie disponibili, di corsi a favore del personale militare della Difesa e delle attività formative per il personale dell'Area T/O interforze</t>
  </si>
  <si>
    <t>Accordi di tipo collusivo tra il lavoratore e chi pianifica /
organizza corsi di formazione</t>
  </si>
  <si>
    <t>Livello di discrezionalità nella fase di pianificazione (i corsi vengono pianificati in aderenza alle esigenze operative/formative e secondo le direttive in vigore</t>
  </si>
  <si>
    <t>1) Trasparenza;                                                     2) Formazione del personale</t>
  </si>
  <si>
    <t xml:space="preserve">1) Inefficacia o assenza di procedure di controllo;
2) Inadeguata preparazione dei preposti ai vari livelli di controllo;
3) Eccessiva permanenza del personale nell'incarico;
4) Interessi personali diretti o indiretti
</t>
  </si>
  <si>
    <t xml:space="preserve">1) Rispetto della normativa (si/no)
</t>
  </si>
  <si>
    <t xml:space="preserve">1) SI
</t>
  </si>
  <si>
    <t>Selezione di personale per la partecipazione a Corsi/Seminari di formazione.</t>
  </si>
  <si>
    <t>Sollecitazioni dall'esterno dell'Ufficio/Reparto.</t>
  </si>
  <si>
    <t>1) Oggettivazione dei criteri di selezione; 
2) Previsione del criterio di rotazione per l'assegnazione dei corsi/individuazione degli interessati;
3)  Utilizzo di un processo decisionale con più livelli di controllo.</t>
  </si>
  <si>
    <t>Stipula di Convenzioni/Accordi in materia di formazione con Enti ed Organismi esterni all'Organizzazione della Difesa.</t>
  </si>
  <si>
    <t>1) Accentramento delle competenze;
2) Pressioni interne/esterne;
3) Convergenza di interessi;
4) Discrezionalità nella valutazione dell'offerta formativa.</t>
  </si>
  <si>
    <t xml:space="preserve">1) Oggettivazione dei criteri dei  livelli qualitativi 
dei percorsi  formativi e/o delle collaborazioni 
previste dagli  accordi;                                        2) Utilizzo di un processo decisionale con più livelli di controllo. </t>
  </si>
  <si>
    <t>SMD I REPARTO PERSONALE
Ufficio del Personale Civile</t>
  </si>
  <si>
    <t>Assumere iniziative per la predisposizione di provvedimenti normativi su materie di interesse del personale civile della Difesa.</t>
  </si>
  <si>
    <t>SMD - II REPARTO</t>
  </si>
  <si>
    <t>Richiesta di trascrizione matricolare.</t>
  </si>
  <si>
    <t>SMD - II Reparto - Segreteria di Reparto - Nucleo Segreteria</t>
  </si>
  <si>
    <t>1) Discrezionalità del giudizio;
2) Interesse personale;
3) Mancata conoscenza delle norme/disposizioni;
4) Mancanza di controlli.</t>
  </si>
  <si>
    <t>La trascrizione matricolare viene sancita da altro Ente di singola F.A..</t>
  </si>
  <si>
    <t xml:space="preserve">Controllo periodico sui sistemi informatici in uso con incrocio dei dati.                                    </t>
  </si>
  <si>
    <t>1) Rispetto della normativa (si/no); 
2) Utilizzo del sistema di protocollo  informatico AD@OC (100%).</t>
  </si>
  <si>
    <t>1) Si;  
2) 100%.</t>
  </si>
  <si>
    <t>Capo Segreteria di Reparto</t>
  </si>
  <si>
    <t>Aggiornamento</t>
  </si>
  <si>
    <t>Registrazione delle licenze.</t>
  </si>
  <si>
    <t xml:space="preserve">Omissione registrazione licenza a favore del richiedente. </t>
  </si>
  <si>
    <t xml:space="preserve">1)  Mancanza di controlli;
2) Interesse personale.
</t>
  </si>
  <si>
    <t xml:space="preserve">Contrololo periodico sui sistemi informatici in uso con incrocio dei dati.                                    </t>
  </si>
  <si>
    <t xml:space="preserve">1) Rispetto della normativa (si/no);
2)Utilizzo dei sistemi di controllo informatico (100%).                    </t>
  </si>
  <si>
    <t>1) Mancanza di controlli;
2) Interesse personale;
3)Mancata programmazione delle licenze;
4)Mancato criterio di trasparenza ed organizzazione del lavoro.</t>
  </si>
  <si>
    <t>COLLOCAMENTO IN ASPETTATIVA PER: MOTIVI SANITARI, MOTIVI DI STUDIO; MOTIVI PRIVATI, CARICHE ELETTIVE, RIDUZIONE QUADRI.</t>
  </si>
  <si>
    <t>Richiesta di aspettativa.</t>
  </si>
  <si>
    <t>Autorizzazione/Rifiuto/Revoca della prestazione di lavoro.</t>
  </si>
  <si>
    <t>1) Rispetto della normativa (SI/NO)
2) Rispetto delle prassi interne (SI/NO)
3) Utilizzo del controllo accessi informatico  (100%)
4) Condivisione delle informazioni tra le segreteria d'area (SI/NO).</t>
  </si>
  <si>
    <t>1)SI;                  
2)SI                  
3)100%;
4)SI.</t>
  </si>
  <si>
    <t>1) Si;
2)  100%.</t>
  </si>
  <si>
    <t>CONCESSIONE DI UTILIZZO VEICOLI A.D. PER ATTIVITA' DI SERVIZIO</t>
  </si>
  <si>
    <t>Valutazione modalità esecutive di servizio preventivamente approvato.</t>
  </si>
  <si>
    <t>1) Abuso per tipologia veicolo o modallità servizio;
2) Interessi personali.</t>
  </si>
  <si>
    <t>Eccessiva discrezionalità.</t>
  </si>
  <si>
    <t>Discrezionalità nell'impiego dei veicoli della Amministrazione.</t>
  </si>
  <si>
    <t>1) Applicazione della normativa;
2) Controllo documentazione amministrativa.</t>
  </si>
  <si>
    <t>1) Controllo chilometraggio/ consumi;
2) Verifica tempi di percorrenza.</t>
  </si>
  <si>
    <t>Rispetto della normativa.</t>
  </si>
  <si>
    <t>1) Applicazione del Codice di comportamento dei dipendenti P.A., del Codice dell’Ordinamento Militare e dei Codici Penali Militari;                   
2) Trasparenza;   
3) Formazione del personale.</t>
  </si>
  <si>
    <t>1)  Rispetto della normativa (SI/NO);                                         2)Utilizzo del sistema informatico di rilevazione presenze (GOPERS2) (%);                                            3) RIispetto delle procedure interne (SI/NO);                                        4) Condivisione delle informazioni (SI/NO).</t>
  </si>
  <si>
    <t>ACCESSI AUTOMEZZI CIVILI E MILITARI PRESSO LA CASERMA NAZARIO SAURO</t>
  </si>
  <si>
    <t>Concessione licenza.</t>
  </si>
  <si>
    <t>Disparità di trattamento nella gestione delle istanze. Mancato rispetto dei tempi procedimentali.</t>
  </si>
  <si>
    <t>1) Discrezionalità;
2)Mancata conoscenza delle norme;
3) Errata valutazione dei requisiti/documenti.</t>
  </si>
  <si>
    <t>Rispetto della normativa (si/no).</t>
  </si>
  <si>
    <t>Concessione del beneficio a richiesta del militare</t>
  </si>
  <si>
    <t>CESSAZIONE DAL SERVIZIO
PERMANENTE DEL PERSONALE
MILITARE A DOMANDA</t>
  </si>
  <si>
    <t xml:space="preserve">1) Rispetto della normativa (SI/NO);
2) Utilizzo del sistema del protocollo informatico AD@OC (100%);
</t>
  </si>
  <si>
    <t>Controllo della certificazione medica attestante l'inabilità al lavoro.</t>
  </si>
  <si>
    <t>Invio da parte del personale di certificati medici falsi o contraffatti.</t>
  </si>
  <si>
    <t>1) Mancanza di controlli;
2)Scarsa consapevolezza del personale delle possibili conseguenze.</t>
  </si>
  <si>
    <t>Applicazione del  codice di comportamento dei dipendenti p.a. e del Codice dell'Ordinamento Militare      Formazione del personale.</t>
  </si>
  <si>
    <t>Aumento mirato dei controlli.</t>
  </si>
  <si>
    <t xml:space="preserve">1)  Controlli su tutti i casi di malattia sospetti (si/no);  
2) Informazione del personale sulle conseguenze in caso di produzione di certificazioni fasulle/mendaci (100%).
</t>
  </si>
  <si>
    <t xml:space="preserve">1 ) S;
2) 100%;          </t>
  </si>
  <si>
    <t>1) Applicazione del codice di comportamento dei dipendenti P.A., del Codice dell’Ordinamento Militare e dei Codici Penali Militari;
2) Sensibilizzazione sugli standard comportamentali richiesti/normati.</t>
  </si>
  <si>
    <t>1)SI                  
2)SI
3)SI</t>
  </si>
  <si>
    <t>SMD - II Reparto - Segreteria di Reparto - Nucleo Programmazione Personale</t>
  </si>
  <si>
    <t>1) Disparità di trattamento nella valutazione dei requisiti;
2) Disparità di selezione del personale;
3) Abuso delle autorità preposte all’impiego.</t>
  </si>
  <si>
    <t xml:space="preserve"> Rispetto della normativa (si/no).</t>
  </si>
  <si>
    <t xml:space="preserve">1 ) Si;    </t>
  </si>
  <si>
    <t>SMD - II REPARTO - CII</t>
  </si>
  <si>
    <t>1) Accordi di tipo collusivo tra il personale avente titolo, che abbia avanzato la domanda, e l'organo gestore per "favorire" la precedenza in graduatoria;
2) Accordi di tipo collusivo tra il personale non avente titolo, che abbia avanzato la domanda, e l'organo gestore per  "consentire" l'ingresso in graduatoria.</t>
  </si>
  <si>
    <t>1) Applicazione del codice di comportamento dei dipendenti P.A., del Codice dell’Ordinamento Militare e dei Codici Penali Militari;
2) Trasparenza;
3) Formazione del personale.
4) Rotazione del personale</t>
  </si>
  <si>
    <t>1) Rispetto della normativa (si/no);
2) Utilizzo del sistema di protocollo informatico AD@OC (100%);
3) Utilizzo pagamenti tracciati (100%).</t>
  </si>
  <si>
    <t>Accordi di tipo collusivo tra il personale avente titolo, che abbia violato il regolamento, e l'organo gestore per omettere la revoca.</t>
  </si>
  <si>
    <t>Concessione Autorizzazione.</t>
  </si>
  <si>
    <t xml:space="preserve"> Accordi di tipo collusivo tra chi ha avanzato la domanda e chi concede l'autorizzazione.</t>
  </si>
  <si>
    <t>1) Applicazione del codice di comportamento dei dipendenti P.A., del Codice dell’Ordinamento Militare e dei Codici Penali Militari;
2) Trasparenza;
3) Formazione del personale;
4)Rotazione del personale.</t>
  </si>
  <si>
    <t>Attribuzione.</t>
  </si>
  <si>
    <t>Livello di discrezionalità limitato dalle disposizioni interne sull'organizzazione degli uffici.</t>
  </si>
  <si>
    <t>1) Applicazione del codice di comportamento dei dipendenti P.A., del Codice dell’Ordinamento Militare e dei Codici Penali Militari;
2) Trasparenza; 
3) Rispetto delle norme contenute nel TUOM e nel C.O.M.</t>
  </si>
  <si>
    <t>Informatizzazione dei processi di monitoraggio e controllo delle spettanze e delle rimanenze di licenza da gorere/godute.</t>
  </si>
  <si>
    <t xml:space="preserve">1)  Rispetto della normativa e procedure interne (si/no);                    2)Utilizzo del sistema informatizzato per la predisposizione e rilascio, nonchè del monitoraggio (100%).                                  </t>
  </si>
  <si>
    <t xml:space="preserve">1) SI;
2)100%;         </t>
  </si>
  <si>
    <t>C/te di Corpo</t>
  </si>
  <si>
    <t>Concessione/Revoca/Rifiuto licenza straordinaria.</t>
  </si>
  <si>
    <t>Distorto esercizio dell'attività.</t>
  </si>
  <si>
    <t>Discrezionalità nello svolgimento dell'attività.</t>
  </si>
  <si>
    <t>L'adozione di misure di tutela come la trasparenza rendono il livello del rischio basso.</t>
  </si>
  <si>
    <t>Organizzazione ed applicazione del Codice dell'Ordinamento Militare</t>
  </si>
  <si>
    <t>1) Rispetto della normativa (SI/NO);
2) Rispetto delle prassi interne (SI/NO);
3) Utilizzo del protocollo informatico  (100%);
4) Condivisione delle informazioni tra le segreteria d'area (SI/NO).</t>
  </si>
  <si>
    <t>1) applicazione del codice di comportamento dei dipendenti P.A., del Codice dell’Ordinamento Militare e dei Codici Penali Militari;
2) Trasparenza; 
3) Rispetto delle norme contenute nel TUOM e nel C.O.M.</t>
  </si>
  <si>
    <t>Concessione/Rifiuto/Revoca/Estensione Licenza Ordinaria.</t>
  </si>
  <si>
    <t>Accordi di tipo collusivo tre chi ha avanzato la domanda e chi concede la licenza per favorire la concessione.</t>
  </si>
  <si>
    <t>1) Rispetto della normativa (SI/NO);
2) Utilizzo del sistema di protocollo informatico AD@OC (100%);
3) Pianificazione annuale delle licenze.</t>
  </si>
  <si>
    <t>Scelta dei criteri di prioritizzazione delle esigenze di lavoro e conseguente concessione/calendarizzazione delle licenze.</t>
  </si>
  <si>
    <t>SMD-STAMETEO MALNOME ED ENTI DIPENDENTI</t>
  </si>
  <si>
    <t>Accordi ditipo collusivo tra il personale ed il Comandante perché la concessione risponda più al criterio di un vantaggio personale che a quello di esigenza istituzionale.</t>
  </si>
  <si>
    <t xml:space="preserve">Eccessiva discrezionalità nella fase dell'individuazione dell'esigenza lavorativa.
</t>
  </si>
  <si>
    <t>1) Verifica condivisa con i diretti responsabili della effettiva corrispondenza esigenza/autorizzazione;
2) Definizione dei criteri numerici di presenza/assenza.</t>
  </si>
  <si>
    <t>1) Rispetto della normativa;
2) Riunioni periodiche di verifica interna con i diretti subordinati;
3) Riunioni di sensibilizzazione con personale dipendente.</t>
  </si>
  <si>
    <t>COLLOCAMENTO IN ASPETTATIVA PER: MOTIVI SANITARI, MOTIVI DI STUDIO; MOTIVI PRIVATI; CARICHE ELETTIVE; RIDUZIONE QUADRI</t>
  </si>
  <si>
    <t>AUTORIZAZIONE ALLO SVOLGIMENTO DI ORE DI LAVORO STRAORDINARIO</t>
  </si>
  <si>
    <t>130.1</t>
  </si>
  <si>
    <t>SMD-STAMETEO MALNOME</t>
  </si>
  <si>
    <t>Accordi di tipo collusivo tra il personale ed il comandante perché l'autorizzazione risponda più a criteri di un vantaggio personale che a quello di esigenza istituzionale.</t>
  </si>
  <si>
    <t>Verifica condivisa con i diretti responsabili della effettiva corrispondenza esigenza/autorizzazione.</t>
  </si>
  <si>
    <t>1) Rispetto della normativa;
2) Riunioni periodiche di verifica interna con i diretti subordinati;
3) Riunioni di sensibilizzazione con personale dipendente</t>
  </si>
  <si>
    <t>1) SI;
2) SI
3) SI
4)SI.</t>
  </si>
  <si>
    <t>Autorizzazion/Rifiuto/Revoca della prestazione di lavoro straordinario.</t>
  </si>
  <si>
    <t>PROGRAMMA TRIENNALE DEGLI ACQUISTI DI BENI E SERVIZI DEI LAVORI PUBBLICI (art.37, co.1, let. a), d.lgs.36/2023)</t>
  </si>
  <si>
    <t>Verifica esigenza dei vari uffici.</t>
  </si>
  <si>
    <t>1) Valutazione segretario generale/Consiglio;
2) Standardizzazione procedure;
3) Trasparenza interna;
4)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</si>
  <si>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</si>
  <si>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Nel processo sono coinvolti diverse Unità Organizzative.</t>
  </si>
  <si>
    <t xml:space="preserve">Pubblicazione. </t>
  </si>
  <si>
    <t>1) Applicazione normativa sugli appalti pubblici
2) Valutazione segretario generale/Consiglio;
3) Standardizzazione procedure;
4) Trasparenza interna;
5)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</si>
  <si>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</si>
  <si>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1) Discrezionalità nella fase di valutazione delle esigenze, dei capitolati e dell'individuazione della modalità di affidamento;
2) Meccanismi di controllo poco efficienti;
3) Interessi personali.</t>
  </si>
  <si>
    <t>Eccessiva discrezionalità della modalità procedurale di autorizzazione alla fase di affidamento.</t>
  </si>
  <si>
    <t>1) Applicazione del codice di comportamento dei dipendenti P.A., del Codice dell’Ordinamento Militare e dei Codici Penali Militari;
2) Trasparenza; 
3) Rispetto delle norme contenute nella L. 190/2012 e delle direttive ANAC).</t>
  </si>
  <si>
    <t>1) Rispetto della normativa e procedure interneI (si/no);
2) Utilizzo del sistema informatizzato per la predisposizione degli atti, dell'emissione, della verifica e del monitoraggio (100%).</t>
  </si>
  <si>
    <t xml:space="preserve">1 ) SI;
2)100%;         </t>
  </si>
  <si>
    <t>1) Definizione di un fabbisogno non corrispondente a criteri di efficienza ed economicità;
2) Intempestiva predisposizione ed approvazione degli atti di gara.</t>
  </si>
  <si>
    <t>Eccessiva discrezionalità della modalità di predisposizione dei contenuti degli atti inerenti le fasi propedeutiche all'indizione del bando di gara.</t>
  </si>
  <si>
    <t>Eccessiva discrezionalità della modalità procedurale e di verifica della documentazione trasmessa dagli accorrenti.</t>
  </si>
  <si>
    <t>Eccessiva discrezionalità della modalità procedurale e di verifica delle offerte pervenute.</t>
  </si>
  <si>
    <t>Eccessiva discrezionalità nella fase di verifica delle offerte pervenute.</t>
  </si>
  <si>
    <t>1) Discrezionalità nella fase di verifica del calcolo della soglia di anomalia/conguità;
2) Meccanismi di calcolo poco efficienti;
3) Interessi personali.</t>
  </si>
  <si>
    <t xml:space="preserve"> Informatizzazione dei processi di monitoraggio e controllo delle procedure.</t>
  </si>
  <si>
    <t>Aggiudicazione provvisoria/definitiva e relativa pubblicazione.</t>
  </si>
  <si>
    <t>1) Accordi di tipo collusivo tra il personale componente la commissione di aggiudicazione e la ditta accorrente;.
2) Ottenimento di copie di atti amministrativi senza alcun accesso agli atti;
3) Eludere l'obbligo di comunicazione a tutela della posizione dei soggetti individuati quali controinteressati.</t>
  </si>
  <si>
    <t>Eccessiva discrezionalità della modalità di predisposizione e dei contenuti degli atti inerenti le fasi propedeutiche alla stipula.</t>
  </si>
  <si>
    <t xml:space="preserve">Accordi di tipo collusivo tra il dirigente stipulante o l'esecutore contrattuale e la ditta. </t>
  </si>
  <si>
    <t>1) Discrezionalità nella fase di verifica dei requisiti;
2) Meccanismi di controllo poco efficienti;
3) Interessi personali.</t>
  </si>
  <si>
    <t xml:space="preserve">PROCEDURE NEGOZIATE MEDIANTE CONSULTAZIONE DI ALMENO CINQUE / DIECI OPERATORI ECONOMICI 
</t>
  </si>
  <si>
    <t>1) Applicazione del codice di comportamento dei dipendenti P.A., del Codice dell’Ordinamento Militare e dei Codici Penali Militari;
2) Trasparenza; 
3) Rispetto delle norme contenute nella L. 190/2012 e delle direttive ANAC);                                                   4) Rotazione del personale</t>
  </si>
  <si>
    <t>Indagine di mercato.</t>
  </si>
  <si>
    <t>Eccessiva discrezionalità della modalità di predisposizione e dei contenuti degli atti inerenti le fasi propedeutiche alla richiesta di preventivo.</t>
  </si>
  <si>
    <t>Richiesta preventivi/lettere di invito.</t>
  </si>
  <si>
    <t>1) Definizione di un fabbisogno non corrispondente a criteri di efficienza ed economicità;
2) Intempestiva predisposizione ed approvazone degli atti di gara.</t>
  </si>
  <si>
    <t>Eccessiva discrezionalità della modalità procedurale di verifica delle offerte pevenute.</t>
  </si>
  <si>
    <t>Eccessiva discrezionalitànella verifica delle offerte pervenute.</t>
  </si>
  <si>
    <t>1) Accordi di tipo collusivo tra il personale componente la commissione di aggiudicazione e la ditta accorrente.
2) Ottenimento di copie diatti amministrativi senza alcun accesso agli atti:
3) Eludere l'obbligo di comunicazione a tutela della posizione dei soggetti individuati quali controinteressati.</t>
  </si>
  <si>
    <t>Eccessiva discrezionalità della modalità procedurale di verifica delle offerte pervenute.</t>
  </si>
  <si>
    <t>Eccessiva discrezionalitànella verifica dei requisiti.</t>
  </si>
  <si>
    <t>Accordi di tipo collusivo tra il dirigente stipulante o l'esecutore contrattuale e la ditta.</t>
  </si>
  <si>
    <t>Adesione.</t>
  </si>
  <si>
    <t>1) Definizione di un fabbisogno non corrispondente a criteri di efficienza ed economicità'; 
2) Intempestiva predisposizione ed approvazione/elaborazione degli ordinativi.</t>
  </si>
  <si>
    <t>Accordi di tipo collusivo tra il personale richiedente e l'organo deputato alla concessione finalizzati alla fruizione di congedi parentali non dovuti.</t>
  </si>
  <si>
    <t>11) Discrezionalità nella fase di verifica dei requisiti;
2) Meccanismi di controllo poco efficienti.
3) Interessi personali.</t>
  </si>
  <si>
    <t>Basso livello di discrezionalità connesso all'esrcizio dell'attività.</t>
  </si>
  <si>
    <t>Tracciabilità delle attività mediante l'uso di un sistema informatico dedicato.</t>
  </si>
  <si>
    <t>1) Il sistema informatico tiene traccia dei periodi di congedo parentale concessi 
2) Il sistema informatico tiene traccia dell'operatore che ha effettuato l'operazione.</t>
  </si>
  <si>
    <t xml:space="preserve">1) Rispetto della normativa di settore;
2) Standardizzazione procedure;
3) Trasparenza interna.                                                                               </t>
  </si>
  <si>
    <t>1) Rispetto della normativa (SI/NO)
2) Rispetto delle prassi interne (SI/NO)
3) Condivisione delle informazioni tra le varie Unità Organizzative (SI/NO).</t>
  </si>
  <si>
    <t>Gra per alienazione beni/materiali fuori uso.</t>
  </si>
  <si>
    <t>Accordi di tipo collusivo tra il funzionario preposto all'individuazione dei beni oggetto di gara e la ditta affidataria.</t>
  </si>
  <si>
    <t>Cessione/prestito temporaneo di beni facenti parte del patrimonio della Difesa, in uso ed in carico al Comando cedente.</t>
  </si>
  <si>
    <t>Eccessiva discrezionalità della modalità procedurale di cessione/prestito.</t>
  </si>
  <si>
    <t>1) Applicazione del codice di comportamento dei dipendenti P.A., del Codice dell’Ordinamento Militare e dei Codici Penali Militari;
2) Trasparenza; 
3) Rispetto delle norme contenute nella L. 190/2012 e delle direttive ANAC);
4) Rispetto delle direttive/procedure interne alla Difesa;</t>
  </si>
  <si>
    <t>Misure di controllo, trasparenza e standard di comportamento ed attuazione direttive ampio spettro.</t>
  </si>
  <si>
    <t>Abuso nella valutazione di gravità.</t>
  </si>
  <si>
    <t xml:space="preserve"> Eccessiva discrezionalità.</t>
  </si>
  <si>
    <t>Margini di autonomia nell'esercizio.</t>
  </si>
  <si>
    <t>1) Misure di controllo;
2) Standardizzazione procedure;
3) Trasparenza interna.</t>
  </si>
  <si>
    <t>1) Rispetto della normativa (SI/NO);
2) Rispetto delle prassi interne (SI/NO),
3) Utilizzo del protocollo informatico  (100%),
4) Condivisione delle informazioni tra le varie Unità Organizzative (SI/NO).</t>
  </si>
  <si>
    <t>1) SI                                  2) SI                                                            3) SI 100
4) SI</t>
  </si>
  <si>
    <t>1) Rispetto della normativa (SI/NO);
2) Rispetto delle prassi interne (SI/NO);
3) Utilizzo del protocollo informatico  (100%),
4) Condivisione delle informazioni tra le varie Unità Organizzative (SI/NO).</t>
  </si>
  <si>
    <t>1) Rispetto della normativa (SI/NO),
2) Rispetto delle prassi interne (SI/NO);
3) Utilizzo del protocollo informatico  (100%);
4) Condivisione delle informazioni tra le varie Unità Organizzative (SI/NO).</t>
  </si>
  <si>
    <t>Visite mediche di controllo/giudizio di idoneità al rientro in servizio del personale.</t>
  </si>
  <si>
    <t>1) Uso improprio o distorto della discrezionalità
2) Interessi personali</t>
  </si>
  <si>
    <t>1)SI                  2)SI                  3)SI</t>
  </si>
  <si>
    <t>CONTROLLI E VERIFICHE A SEGUITO ESECUZIONI DI LAVORI, FORNITURE SERVIZI</t>
  </si>
  <si>
    <t xml:space="preserve">Attività di verifica e controllo (es. dichiarazione di buona esecuzione). </t>
  </si>
  <si>
    <t>Accordi di tipo collusivo tra il responsabile del procedimento e la ditta esecutrice/fornitrice perchè quanto eseguito/fornito risulti sempre coerente con le esigenze della Difesa e i requisiti contrattuali.</t>
  </si>
  <si>
    <t xml:space="preserve">Margini di discrezionalità nella fase di controllo/ verifica.
</t>
  </si>
  <si>
    <t>1) Applicazione del codice di comportamento dei dipendenti P.A., del Codice dell’Ordinamento Militare e dei Codici Penali Militari;
2) Formazione;
3) Regolamentazione;
4) Rotazione del personale.</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</si>
  <si>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t>
  </si>
  <si>
    <t>Misure di controllo, trasparenza, standard di comportamento, di formazione,  di rotazione.</t>
  </si>
  <si>
    <t>1)SI;                  2)SI                  3)SI</t>
  </si>
  <si>
    <t>1) Rispetto della normativa (SI/NO);
2) Rispetto delle prassi interne (SI/NO);
3) Utilizzo del protocollo informatico  (100%)
4) Condivisione delle informazioni tra le varie Unità Organizzative (SI/NO)</t>
  </si>
  <si>
    <t>1) Rispetto della normativa (SI/NO)
2) Rispetto delle prassi interne (SI/NO),
3) Utilizzo del protocollo informatico  (100%),
4) Condivisione delle informazioni tra le varie Unità Organizzative (SI/NO).</t>
  </si>
  <si>
    <t>1) Rispetto della normativa (SI/NO),
2) Rispetto delle prassi interne (SI/NO);
3) Utilizzo del protocollo informatico  (100%),
4) Condivisione delle informazioni tra le varie Unità Organizzative (SI/NO)</t>
  </si>
  <si>
    <t>Individuazione di figura da impiegare sulla base di accordi interni.</t>
  </si>
  <si>
    <t>Eccessiva discrezionalità nell'individuazione della figura da impiegare.</t>
  </si>
  <si>
    <t>1) Discrezionalità nella fase di verifica del possesso dei requisiti professionali;
2) Interessi personali.</t>
  </si>
  <si>
    <t>1) Applicazione del codice di comportamento dei dipendenti P.A., del Codice dell’Ordinamento Militare e dei Codici Penali Militari;
2) Trasparenza; 
3) Rispetto delle norme contenute nella L. 190/2012 e delle direttive ANAC); 4) Rispetto delle direttive/procedure interne alla Difesa e degli Organi Superiori di Controllo Contabile;
4) Rotazione del personale.</t>
  </si>
  <si>
    <t>Attuazione del principuo di rotazione dell'incarico.</t>
  </si>
  <si>
    <t xml:space="preserve">1) Rispetto della normativa e procedure interne (SI/NO);
2) Utilizzo del sistema informatizzato per la predisposizione degli atti, dell'emissione, della verifica e del monitoraggio, nonchè della tracciabilità dei beni per i quali si gestisce il carico contabile (100%).                       </t>
  </si>
  <si>
    <t>ASSEGNAZIONE DI INCARICHI SPECIFICI ALL'INTERNO DEGLI EE.OO. DIPENDENTI</t>
  </si>
  <si>
    <t xml:space="preserve">Scelta dei criteri di selezione delle esigenze e conseguente individuazione del personale cui assegnare incarichi aggiuntivi. </t>
  </si>
  <si>
    <t>Margini di discrezionalità nell'individuazione degli opprrtuni destinatari degli incarichi funzionali.</t>
  </si>
  <si>
    <t>Verifica condivisa con i diretti responsabili della effettiva corrispondenza esigenza/assegnazione incarico.</t>
  </si>
  <si>
    <t xml:space="preserve">PROGRAMMAZIONE/NOMINA INVIO PERSONALE MILITARE E CIVILE IN TEATRO OPERATIVO </t>
  </si>
  <si>
    <t>Margini di autonomia dell'esercizio.</t>
  </si>
  <si>
    <t>Organizzazione processo ed applicazione del Codice dell'Ordinamento Militare</t>
  </si>
  <si>
    <t>1) Rispetto della normativa di settore
2) Standardizzazione procedure
3) Utilizzo protocollo informatico
4) Trasparenza interna.</t>
  </si>
  <si>
    <t>1)SI                  2)SI                  3)100%
4)SI</t>
  </si>
  <si>
    <t>SELEZIONE FREQUENTATORI DEI CORSI DELL'OFFERTA FORMATIVA DEL CIFI/GE</t>
  </si>
  <si>
    <t>1) Accordi di tipo collusivo tra il personale avente titolo e il titolare per "favorire" la convocazione; 
2) Accordi di tipo collusivo tra il personale incaricato alla verifica dei requisiti e personale interessato alla frequenza dei corsi.</t>
  </si>
  <si>
    <t>1) Discrezionalità nella fase di convocazione da parte del titolare;
2) Meccanismi di controllo poco efficienti;
3) Interessi personali;
4) Pressioni indebite.</t>
  </si>
  <si>
    <t>Livello di discrezionalità  limitato dalla preselezione da parte di EDR che hanno avanzato candidatura e dalla verifica esterna e interna del possesso dei requisiti   dell'interessato.</t>
  </si>
  <si>
    <t>1) Applicazione del codice di comportamento dei dipendenti P.A., del Codice dell’Ordinamento Militare e dei Codici Penali Militari;
2) Trasparenza;
3) Formazione del personale; 
4) Individuazione dei requisiti e designazione  del personale candidato con connessa priorità da parte EDR che li hanno in forza;
5) Rotazione del personale.</t>
  </si>
  <si>
    <t>1) Attuazione della normativa in vigore (PIANO TRIENNALE DELL'OFFERTA FORMATIVA DEL CIFIGE);
2) Tracciabilità delle attività mediante l'uso del protocollo informatico e firma digitale;
3) Rotazione del titolare ogni 3  anni;
4) Sistema gestionale  informatizzato per la tracciabilità dei requisiti.</t>
  </si>
  <si>
    <t xml:space="preserve">1) Rispetto della normativa e procedure interne (SI/NO);
2) Utilizzo del sistema di protocollo informatico AD@OC (100%);    
3) Verifica requisiti con sistema informatizzato gestionale corsi.                            </t>
  </si>
  <si>
    <t xml:space="preserve">1) SI;
2) 100%;    
3) 100%     </t>
  </si>
  <si>
    <t>GESTIONE ESAMI DEI CORSI DELL'OFFERTA FORMATIVA DEL CIFI/GE</t>
  </si>
  <si>
    <t xml:space="preserve">Individuazione della Commissione. </t>
  </si>
  <si>
    <t xml:space="preserve">Accordo di tipo collusivo tra il personale della Commissione e il titolare per favorire alcuni frequentatori.       </t>
  </si>
  <si>
    <t>1) Discrezionalità nella fase di definizione della Commissione da parte del titolare;
2) Meccanismi di controllo poco efficienti;
3) Interessi personali;
4) Pressioni indebite.</t>
  </si>
  <si>
    <t>Livello di discrezionalità limitato dalle disposizioni interne che definiscono composizione della commissione.</t>
  </si>
  <si>
    <t>1) Applicazione del codice di comportamento dei dipendenti P.A., del Codice dell’Ordinamento Militare e dei Codici Penali Militari; 
2) Trasparenza; 
3) Formazione del personale;
4) Rotazione del personale.</t>
  </si>
  <si>
    <t>1) Attuazione della normativa in vigore (PIANO TRIENNALE DELL'OFFERTA FORMATIVA DEL CIFIGE);
2) Procedure interne che definiscono composizione commissione 
3) Rotazione del personale.</t>
  </si>
  <si>
    <t xml:space="preserve">  Rispetto della normativa e procedure interne (SI/NO).
   </t>
  </si>
  <si>
    <t xml:space="preserve">SI      
</t>
  </si>
  <si>
    <t>7.28.2</t>
  </si>
  <si>
    <t>Accordi di tipo collusivo tra il personale della Commissione e il personale frequentatore per modificare esito votazione finale.</t>
  </si>
  <si>
    <t>1) Mancanza di procedure trasparenti ed efficaci meccanismi di controllo nella definizione del voto degli esaminati;
2) Interessi personali membri Commissione
3) Pressioni indebite.</t>
  </si>
  <si>
    <t>Rischio limitato da collegialità commissione (almeno 3 membri) e procedure interne.</t>
  </si>
  <si>
    <t>1) Attuazione della normativa in vigore (PIANO TRIENNALE DELL'OFFERTA FORMATIVA DEL CIFIGE);
2) Disposizioni interne che individuino preventivamente i criteri di giudizio e le modalità di svolgimento degli esami; 
3) Informatizzazione dei processi di svolgimento dei test non classificati e archiviazione dei risultati conseguiti dai singoli frequentatori durante il corso;
4) Archiviazione dei verbali di esame della commissione.</t>
  </si>
  <si>
    <t>1) Rispetto della normativa e procedure interne (SI/NO);
2) Utilizzo del sistema informatizzato per i test non classificati su piattaforma MOODLE (100%).</t>
  </si>
  <si>
    <t xml:space="preserve">1 ) SI; 
2) 100%;         </t>
  </si>
  <si>
    <t>SMD - II REPARTO - DIFEITALIA ABU DHABI</t>
  </si>
  <si>
    <t>Scelta dei criteri di prioritizzazione delle esigenze di lavoro e conseguente concessione/calendarizzazione delle licenze</t>
  </si>
  <si>
    <t>SMD-RIS-DIFEITALIA ABU DHABI</t>
  </si>
  <si>
    <t xml:space="preserve">Possibilità di alternare il Personale dell'Ufficio Militare per il disbrigo di gran parte delle pratiche. </t>
  </si>
  <si>
    <t>1) Verifica condivisa con i diretti responsabili della effettiva corrispondenza di esigenza/autorizzazione;
2) Definizione dei criteri numerici di presenza/assenza.</t>
  </si>
  <si>
    <t>1) Rispetto della normativa (si/no);
2) Riunioni periodiche di verifica interna con i diretti subordinati;
3) Riunioni di sensibilizzazione con personale dipendente.</t>
  </si>
  <si>
    <t>1) Si;
2) Si;
3) Si.</t>
  </si>
  <si>
    <t>Addetto Militare</t>
  </si>
  <si>
    <t>Concessione/Rifiuto/Revoca/Estensione Licenza Ordinaria</t>
  </si>
  <si>
    <t>Accordi di tipo collusivo tre chi ha avanzato la domanda e chi concede la licenza per favorirne la concessione.</t>
  </si>
  <si>
    <t>1) Rispetto della normativa (si/no);
2) Utilizzo del sistema di protocollo informatico AD@OC (100%);
3) Pianificazione trimestrale delle licenze.</t>
  </si>
  <si>
    <t xml:space="preserve">1) Si;
2)100%;
Si.      </t>
  </si>
  <si>
    <t>Registrazione delle licenze</t>
  </si>
  <si>
    <t>1) Mancanza di controlli;
2) Interesse personale;
3) Mancata programmazione delle licenze;
4) Mancato criterio di trasparenza ed organizzazione del lavoro.</t>
  </si>
  <si>
    <t>Controllo del Registro da parte del Comandante.</t>
  </si>
  <si>
    <t xml:space="preserve">Controllo periodico sul registro  in uso con incrocio dei dati.                                    </t>
  </si>
  <si>
    <t xml:space="preserve">1) Rispetto della normativa (si/no);
2)Utilizzo del registro registrazione licenze (100%).                    </t>
  </si>
  <si>
    <t>PROCEDURE PER SELEZIONE DEL CONTRAENTE</t>
  </si>
  <si>
    <t>Verifica offerte</t>
  </si>
  <si>
    <t>Meccanismi di controllo automatizzati,  notifica dei dati a SMD RIS e SGD UAS (SEGREDIFESA Ufficio Amministrazioni Speciali).</t>
  </si>
  <si>
    <t xml:space="preserve">1 ) Si;
2)100%.    </t>
  </si>
  <si>
    <t>Meccanismi di controllo automatizzati,  notifica dei dati a SMD RIS e SGD UAS (SEGREDIFESA Ufficio Amministrazioni Speciali)</t>
  </si>
  <si>
    <t xml:space="preserve">1 ) Si;
2)100%.   </t>
  </si>
  <si>
    <t xml:space="preserve">Aggiudicazione provvisoria/definitiva </t>
  </si>
  <si>
    <t>Meccanismi di controllo automatizzati,  notifica dei dati a RIS e SGD UAS (SEGREDIFESA Ufficio Amministrazioni Speciali).</t>
  </si>
  <si>
    <t>1 ) Si;
2)100%.</t>
  </si>
  <si>
    <t>ACQUISIZIONE DI BENI E SERVIZI</t>
  </si>
  <si>
    <t>Individuazione delle ditte</t>
  </si>
  <si>
    <t>Meccanismi di controllo automatizzati, registrazione dati su appositi registri, notifica dei dati a SMD RIS e SGD UAS (SEGREDIFESA Ufficio Amministrazioni Speciali).</t>
  </si>
  <si>
    <t>Tracciabilità delle attività mediante l'uso del protocollo informatico e firma digitale e la trascrizione  delle email e telefonate sui registri appositi.</t>
  </si>
  <si>
    <t>1 ) Si;
2) 100%.</t>
  </si>
  <si>
    <t>Sorveglianza sulla ripetitività delle ditte disponibili sul mercato</t>
  </si>
  <si>
    <t>1) Meccanismi di controllo poco efficientiI;
2) Interessi personali.</t>
  </si>
  <si>
    <t>1 ) Si;
2)100%</t>
  </si>
  <si>
    <t>Verifica degli obblighi contrattuali da parte del Direttore esecuzione contrattuale</t>
  </si>
  <si>
    <t>Accordi di tipo collusivo tra la ditta appaltata ed il DEC (Direttore sull'Esecuzione del Contratto) per "favorirne" la buona esecuzione e liquidazione.</t>
  </si>
  <si>
    <t>L'azione del DEC (Direttore sull'Esecuzione del Contratto)a sua volta è vigilata dal Comandante; tutti i documenti contabili e i dati sono inoltrati a SMD RIS e SGD UAS (SEGREDIFESA Ufficio Amministrazioni Speciali) per la revisione.</t>
  </si>
  <si>
    <t xml:space="preserve">1) Rispetto della normativa (si/no);
2) Utilizzo del sistema di protocollo informatico Adhoc (100%);
3) Utilizzo pagamenti tracciati (100%).
</t>
  </si>
  <si>
    <t>1 ) Si;
2) 100%;
3) 80%</t>
  </si>
  <si>
    <t xml:space="preserve">1) Rispetto della normativa (si/no);
2) Rispetto delle prassi interne (si/no);
</t>
  </si>
  <si>
    <t xml:space="preserve">1) SI;
2) Sì.                                                                                                                                               </t>
  </si>
  <si>
    <t xml:space="preserve">Valutazione del personale (concessione ricompense) </t>
  </si>
  <si>
    <t>1) Rispetto della normativa (si/no);
2) Rispetto delle prassi interne (si/no);
3) Condivisione delle informazioni tra le varie Unità Organizzative (si/no).</t>
  </si>
  <si>
    <t>Movimentazione su  C/C e cassa corrente di somme di denaro</t>
  </si>
  <si>
    <t xml:space="preserve">1) Accordi di tipo collusivo tra cassiere e dirigente;
2) Distrazione delle somme disponibili in cassa o su c/c postale. </t>
  </si>
  <si>
    <t>Differenziazione incarichi tra Addetto e Coadiutore; Meccanismi di controllo automatizzati, inoltro dei dati/documenti a RIS e SGD UAS (SEGREDIFESA Ufficio Amministrazioni Speciali).</t>
  </si>
  <si>
    <t xml:space="preserve">1)  Rispetto della normativa  (si/no);        
2) Verifica Ente sovraordinato (100%) .                                      </t>
  </si>
  <si>
    <t xml:space="preserve">1) Rispetto della normativa (si/no); 
2) Verifica Ente sovraordinato (100%) .                                  </t>
  </si>
  <si>
    <t>Attività sanzionatoria riferita a violazioni della disciplina e/o del TUOM</t>
  </si>
  <si>
    <t>1) Rispetto della normativa (si/no);
2) Riunioni periodiche di verifica interna con i diretti subordinati/responsabili di settore (si/no);
3) Riunioni di sensibilizzazione con personale dipendente (si/no).</t>
  </si>
  <si>
    <t>1) Si;                 
2) Si;                  
3) Si.</t>
  </si>
  <si>
    <t>Attività di verifica e controllo (es. dichiarazione di buona esecuzione)</t>
  </si>
  <si>
    <t>1) Si;         
2) Si;
3) Si.</t>
  </si>
  <si>
    <t>Nomina del capo gestione finanziaria</t>
  </si>
  <si>
    <t>1 ) Eccessiva discrezionalità nella fase di valutazione;
2) Elusione delle direttive di settore;
3) Disparità di trattamento;
4)  Interessi personali.</t>
  </si>
  <si>
    <t>Incarico vincolato alle ridotte tabelle organiche.</t>
  </si>
  <si>
    <t>Documentazione contabile (si/no).</t>
  </si>
  <si>
    <t>Si</t>
  </si>
  <si>
    <t>Nomina del cassiere</t>
  </si>
  <si>
    <t>7.26.3</t>
  </si>
  <si>
    <t>Nomina dell'aiuto cassiere</t>
  </si>
  <si>
    <t>Differenziazione incarichi tra Addetto e Coadiutore; Meccanismi di controllo automatizzati, inoltro dei dati/documenti a RIS eSGD UAS (SEGREDIFESA Ufficio Amministrazioni Speciali).</t>
  </si>
  <si>
    <t>SMD - II REPARTO - DIFEITALIA ABUJA</t>
  </si>
  <si>
    <t>Programmazione degli impegni di servizio e conseguente calendarizzazione delle licenze</t>
  </si>
  <si>
    <t>SMD-RIS-DIFEITALIA ABUJA</t>
  </si>
  <si>
    <t>Accordi di tipo collusivo tra il personale ed il Comandante con l'adozione di criteri basati prevalentemente sul vantaggio personale piuttosto che sulle esigenze istituzionali</t>
  </si>
  <si>
    <t xml:space="preserve">Possibilità di alternare il personale dell'Ufficio Militare per il disbrigo di gran parte delle pratiche. </t>
  </si>
  <si>
    <t>Concessione/Rifiuto/Revoca/Estensione delle licenze</t>
  </si>
  <si>
    <t>1) Mancanza di controlli;
2) Interesse personale;
3) Mancata programmazione delle licenze;
4) Carente trasparenza ed organizzazione del lavoro.</t>
  </si>
  <si>
    <t>1) Adozione di criteri non oggettivi nella verifica delle offerte pervenute rispetto ai requisiti posti;
2) Discrezionalità nella fase di verifica dei requisiti;
3) Meccanismi di calcolo/controllo poco efficienti;
4) Discrezionalità nella fase di verifica del calcolo della soglia di anomalia/conguità;
5) Interessi personali.</t>
  </si>
  <si>
    <t>1) Accordi di tipo collusivo tra il personale componente la commissione di aggiudicazione e la ditta accorrente;
2) Ottenimento di copie di atti amministrativi senza alcun accesso agli atti;
3) Elusione dell'obbligo di comunicazione a tutela della posizione dei soggetti individuati quali controinteressati.</t>
  </si>
  <si>
    <t xml:space="preserve">Accordi di tipo collusivo tra il Titolare/Comandante e la ditta. </t>
  </si>
  <si>
    <t>Individuazione delle ditte/esercizi commerciali</t>
  </si>
  <si>
    <t>1) Tracciabilità delle attività mediante l'uso del protocollo informatico e firma digitale;
2) Sorveglianza sulla ripetitività delle ditte disponibili sul mercato.</t>
  </si>
  <si>
    <t>Valutazione del personale - documentazione caratteristica</t>
  </si>
  <si>
    <t>1) Ritardi e omissione nella trattazione della pratica;
2) Mancanza di oggettività della valutazione.</t>
  </si>
  <si>
    <t>1) Uso improprio o distorto della discrezionalità;
2) Meccanismi di controllo poco efficienti;
3) Interessi personali.</t>
  </si>
  <si>
    <t>Valutazione del personale - concessione ricompense</t>
  </si>
  <si>
    <t>1) Ritardi e omissione nella trattazione della pratica;
2) Mancanza di oggettività nella concessione.</t>
  </si>
  <si>
    <t xml:space="preserve">1) Accordi di tipo collusivo tra cassiere e funzionario;
2) Distrazione delle somme disponibili in cassa o su c/c. </t>
  </si>
  <si>
    <t>Differenziazione incarichi tra Addetto e Coadiutore; Meccanismi di controllo automatizzati, inoltro dei dati/documenti a RIS e SGD UAS.</t>
  </si>
  <si>
    <t>Accordi di tipo collusivo tra l'esecutore dell'attività e il Titolare/Comandante.</t>
  </si>
  <si>
    <t>Accordi di tipo collusivo tra l'esecutore dell'attività e il fornitore di beni e servizi, ovvero tra l'esecutore dell'attività e il Dirigente/funzionario.</t>
  </si>
  <si>
    <t>Iter sanzionatorio non rispondente a criteri di obiettività a causa di accordi di tipo collusivo tra il personale ed il Comandante.</t>
  </si>
  <si>
    <t>1) Applicazione chiara e puntuale del corpus normativo in vigore;
2) Riunioni periodiche per sensibilizzare il personale sugli standard comportamentali richiesti/normati
3) Coinvolgimento della line nelle fasi -specialmente iniziali- dei procedimenti sanzionatori.</t>
  </si>
  <si>
    <t>1) Attuazione della normativa in vigore;
2) Confronto con gli EE.OO. della DIFESA di specifica competenza nel campo logistico ed amministrativo;
3) Corsi formativi utili a dare migliori competenze nei settori individuati quali di maggior interesse per specifici incarichi
3) Rotazione, quando applicabile, dei Responsabili dei procedimenti.</t>
  </si>
  <si>
    <t>Nomina del cassiere/ aiuto cassiere</t>
  </si>
  <si>
    <t>SMD - II REPARTO - DIFEITALIA ADDIS ABEBA</t>
  </si>
  <si>
    <t>SMD-RIS-DIFEITALIA ADDIS ABEBA</t>
  </si>
  <si>
    <t>Addetto per la Difesa</t>
  </si>
  <si>
    <t>SMD - II REPARTO - DIFEITALIA ALGERI</t>
  </si>
  <si>
    <t>SMD-RIS-DIFEITALIA ALGERI</t>
  </si>
  <si>
    <t>SMD - II REPARTO - DIFEITALIA AMMAN</t>
  </si>
  <si>
    <t>SMD-RIS-DIFEITALIA AMMAN</t>
  </si>
  <si>
    <t>SMD - II REPARTO - DIFEITALIA ANKARA</t>
  </si>
  <si>
    <t>PROCEDURE PER SELEZIONE CONTRAENTE</t>
  </si>
  <si>
    <t>SMD-RIS-DIFEITALIA ANKARA</t>
  </si>
  <si>
    <t>1 ) Si;
2) 100%;
3) 100%</t>
  </si>
  <si>
    <t>SMD - II REPARTO - DIFEITALIA ASTANA</t>
  </si>
  <si>
    <t>SMD-RIS-DIFEITALIA ASTANA</t>
  </si>
  <si>
    <t>SMD - II REPARTO - DIFEITALIA ATENE</t>
  </si>
  <si>
    <t>SMD-RIS-DIFEITALIA ATENE</t>
  </si>
  <si>
    <t>SMD - II REPARTO - DIFEITALIA BAGHDAD</t>
  </si>
  <si>
    <t>SMD-RIS-DIFEITALIA BAGHDAD</t>
  </si>
  <si>
    <t>1) Accordi di tipo collusivo tra cassiere e dirigente;
2) Distrazione delle somme disponibili in cassa.</t>
  </si>
  <si>
    <t>SMD - II REPARTO - DIFEITALIA BAKU</t>
  </si>
  <si>
    <t>SMD-RIS-DIFEITALIA BAKU</t>
  </si>
  <si>
    <t>Accordi di tipo collusivo tra il personale ed il Comandante perché la concessione risponda più al criterio di un vantaggio personale che a quello di esigenza istituzionale.</t>
  </si>
  <si>
    <t>1) Applicazione del codice di comportamento dei dipendenti P.A., del Codice dell’Ordinamento Militare e del Codice Penale Militare;
2) Trasparenza;
3) Formazione del personale;
4) Rotazione del personale.</t>
  </si>
  <si>
    <t>Meccanismi di controllo automatizzati,  notifica dei dati a  SGD UAS (SEGREDIFESA Ufficio Amministrazioni Speciali).</t>
  </si>
  <si>
    <t>1) Applicazione del codice di comportamento dei dipendenti P.A., del Codice dell’Ordinamento Militare, del Codice Penale Militare e del Codice dei Contratti Pubblici;
2) Trasparenza; 
3) Rispetto delle norme contenute nella L. 190/2012 e delle direttive ANAC).</t>
  </si>
  <si>
    <t>1) Rispetto della normativa e procedure interne e del Codice dei Contratti Pubblici  (si/no);
2) Utilizzo del sistema informatizzato per la predisposizione degli atti, dell'emissione, della verifica e del monitoraggio (100%).</t>
  </si>
  <si>
    <t>1) Discrezionalità nella fase di verifica dei requisiti (Articolo 80 e 83 Codice dei Contratti Pubblici);
2) Meccanismi di controllo poco efficienti;
3) Interessi personali.</t>
  </si>
  <si>
    <t>Meccanismi di controllo automatizzati, registrazione dati su appositi registri, notifica dei dati a  UAS (SEGREDIFESA Ufficio Amministrazioni Speciali).</t>
  </si>
  <si>
    <t>Tracciabilità delle attività mediante l'uso del protocollo informatico e firma digitale, utilizzo del sistema di gestione ADMIL e degli appositi registri.</t>
  </si>
  <si>
    <t>L'azione del DEC (Direttore sull'Esecuzione del Contratto) a sua volta è vigilata dal Comandante; tutti i documenti contabili e i dati sono inoltrati a SGD UAS (SEGREDIFESA Ufficio Amministrazioni Speciali) per la revisione.</t>
  </si>
  <si>
    <t>1) Applicazione del codice di comportamento dei dipendenti P.A., del Codice dell’Ordinamento Militare, del Codice Penale Militare e del Codice dei Contratti Pubblici;
2) Trasparenza;
3) Formazione del personale;
4) Rotazione del personale.</t>
  </si>
  <si>
    <t>Differenziazione incarichi tra Addetto e Coadiutore; Meccanismi di controllo automatizzati, inoltro dei dati/documenti SGD UAS (SEGREDIFESA Ufficio Amministrazioni Speciali).</t>
  </si>
  <si>
    <t>1) Applicazione del codice di comportamento dei dipendenti P.A., del Codice dell’Ordinamento Militare e deL Codice Penale Militare;
2) Trasparenza.</t>
  </si>
  <si>
    <t>Differenziazione incarichi tra Addetto e Coadiutore; Meccanismi di controllo automatizzati, inoltro dei dati/documenti a SGD UAS (SEGREDIFESA Ufficio Amministrazioni Speciali).</t>
  </si>
  <si>
    <t>1) Applicazione del codice di comportamento dei dipendenti P.A., del Codice dell’Ordinamento Militare e del Codice Penale Militare;
2) Formazione;
3) Regolamentazione;
4) Rotazione del personale.</t>
  </si>
  <si>
    <t>1) Applicazione del codice di comportamento dei dipendenti P.A., del Codice dell’Ordinamento Militare e del Codice Penale Militare;
2) Trasparenza.</t>
  </si>
  <si>
    <t>SMD - II REPARTO - DIFEITALIA BEIRUT</t>
  </si>
  <si>
    <t>SMD-RIS-DIFEITALIA BEIRUT</t>
  </si>
  <si>
    <t>SMD - II REPARTO - DIFEITALIA BELGRADO</t>
  </si>
  <si>
    <t>SMD-RIS-DIFEITALIA BELGRADO</t>
  </si>
  <si>
    <t>1) Applicazione del codice di comportamento dei dipendenti P.A., del Codice dell’Ordinamento Militare, del Codice Penale Militare e del Codice dei Contratti Pubblici (Articolo 80 - Motivi di Esclusione);
2) Trasparenza; 
3) Rispetto delle norme contenute nella L. 190/2012 e delle direttive ANAC).</t>
  </si>
  <si>
    <t>1) Applicazione del codice di comportamento dei dipendenti P.A., del Codice dell’Ordinamento Militare e dei Codice Penale Militare;
2) Sensibilizzazione sugli standard comportamentali richiesti/normati.</t>
  </si>
  <si>
    <t>SMD - II REPARTO - DIFEITALIA BERLINO</t>
  </si>
  <si>
    <t>SMD-RIS-DIFEITALIA BERLINO</t>
  </si>
  <si>
    <t>Nomina del Consegnatario dei materiali</t>
  </si>
  <si>
    <t>SMD - II REPARTO - DIFEITALIA BRASILIA</t>
  </si>
  <si>
    <t>SMD-RIS-DIFEITALIA BRASILIA</t>
  </si>
  <si>
    <t>GESTIONE DISPONIBILITA' DI CASSA/CC</t>
  </si>
  <si>
    <t>SMD - II REPARTO - DIFEITALIA BUCAREST</t>
  </si>
  <si>
    <t>SMD-RIS-DIFEITALIA BUCAREST</t>
  </si>
  <si>
    <t xml:space="preserve">PROVA DELLE SPESE PER MAGGIORAZIONE INDENNITA' DI ALLOGGIO </t>
  </si>
  <si>
    <t xml:space="preserve">SMD-RIS-DIFEITA  BUCAREST </t>
  </si>
  <si>
    <t xml:space="preserve"> Interessi personali.
</t>
  </si>
  <si>
    <t>SMD - II REPARTO - DIFEITALIA BUDAPEST</t>
  </si>
  <si>
    <t>SMD-RIS-DIFEITALIA BUDAPEST</t>
  </si>
  <si>
    <t>SMD - II REPARTO - DIFEITALIA BUENOS AIRES</t>
  </si>
  <si>
    <t>SMD-RIS-DIFEITALIA BUENOS AIRES</t>
  </si>
  <si>
    <t>SMD - II REPARTO - DIFEITALIA CANBERRA</t>
  </si>
  <si>
    <t>SMD-RIS-DIFEITALIA CANBERRA</t>
  </si>
  <si>
    <t>SMD - II REPARTO - DIFEITALIA CITTA' DEL MESSICO</t>
  </si>
  <si>
    <t>SMD-RIS-DIFEITALIA CITTA' DEL MESSICO</t>
  </si>
  <si>
    <t>SMD - II REPARTO - DIFEITALIA DOHA</t>
  </si>
  <si>
    <t>SMD-RIS-DIFEITALIA DOHA</t>
  </si>
  <si>
    <t>SMD - II REPARTO - DIFEITALIA IL CAIRO</t>
  </si>
  <si>
    <t>SMD-RIS-DIFEITALIA IL CAIRO</t>
  </si>
  <si>
    <t>SMD - II REPARTO - DIFEITALIA ISLAMABAD</t>
  </si>
  <si>
    <t>SMD-RIS-DIFEITALIA ISLAMABAD</t>
  </si>
  <si>
    <t>6.21.</t>
  </si>
  <si>
    <t>SMD - II REPARTO - DIFEITALIA JAKARTA</t>
  </si>
  <si>
    <t>SMD-RIS-DIFEITALIA JAKARTA</t>
  </si>
  <si>
    <t>SMD - II REPARTO - DIFEITALIA KUALA LUMPUR</t>
  </si>
  <si>
    <t>SMD-RIS-DIFEITALIA KUALA LUMPUR</t>
  </si>
  <si>
    <t>Sorveglianza sulla ripetitività delle Ditte disponibili sul mercato</t>
  </si>
  <si>
    <t>Emissione Fogli di Viaggio</t>
  </si>
  <si>
    <t>Liquidazione Fogli di Viaggio</t>
  </si>
  <si>
    <t>Nomina del Cassiere</t>
  </si>
  <si>
    <t>Nomina dell'aiuto Cassiere</t>
  </si>
  <si>
    <t>SMD - II REPARTO - DIFEITALIA KUWAIT CITY</t>
  </si>
  <si>
    <t>SMD-RIS-DIFEITALIA KUWAIT CITY</t>
  </si>
  <si>
    <t xml:space="preserve">1) Si;
2)100 %
Si.      </t>
  </si>
  <si>
    <t xml:space="preserve">1 ) Si;
2) 100%;
</t>
  </si>
  <si>
    <t>1 ) Si;
2) 100%;
3) 50%</t>
  </si>
  <si>
    <t>SMD - II REPARTO - DIFEITALIA LIMA</t>
  </si>
  <si>
    <t>SMD-RIS-DIFEITALIA LIMA</t>
  </si>
  <si>
    <t>SMD - II REPARTO - DIFEITALIA LONDRA</t>
  </si>
  <si>
    <t xml:space="preserve">CONCESSIONE AL PERSONALE DI LICENZA ORDINARIA </t>
  </si>
  <si>
    <t>SMD-RIS-DIFEITALIA LONDRA</t>
  </si>
  <si>
    <t>SMD - II REPARTO - DIFEITALIA LUANDA</t>
  </si>
  <si>
    <t>SMD-RIS-DIFEITALIA LUANDA</t>
  </si>
  <si>
    <t>SMD - II REPARTO - DIFEITALIA MADRID</t>
  </si>
  <si>
    <t>SMD-RIS-DIFEITALIA MADRID</t>
  </si>
  <si>
    <t>SMD - II REPARTO - DIFEITALIA MASCATE</t>
  </si>
  <si>
    <t>SMD-RIS-DIFEITALIA MASCATE</t>
  </si>
  <si>
    <t>SMD - II REPARTO - DIFEITALIA MOGADISCIO</t>
  </si>
  <si>
    <t>ASSEGNAZIONE CICLO DI CURE FANGOBALNEOTERMALI INALATORIE</t>
  </si>
  <si>
    <t>SMD-RIS-DIFEITALIA MOGADISCIO</t>
  </si>
  <si>
    <t>Disparità di trattamento, domanda con documentazione gonfiata.</t>
  </si>
  <si>
    <t>Pareri medici privati gonfiati.</t>
  </si>
  <si>
    <t>Discrezionalità medica.</t>
  </si>
  <si>
    <t>Rotazione membri commissione e formazione.</t>
  </si>
  <si>
    <t>Controlli ispettivi.</t>
  </si>
  <si>
    <t xml:space="preserve">1) Rispetto della normativa (si/no); 
2) Rispetto Circolari IGESAN (si/no).               </t>
  </si>
  <si>
    <t>1 ) Si;
2) Si.</t>
  </si>
  <si>
    <t>Istruttoria del Comando</t>
  </si>
  <si>
    <t>Istruttoria carente/superficiale.</t>
  </si>
  <si>
    <t>Alta discrezionalità.</t>
  </si>
  <si>
    <t>Istruttoria riservata data la privacy.</t>
  </si>
  <si>
    <t>Rotazione e formazione.</t>
  </si>
  <si>
    <t xml:space="preserve">1) Rispetto della normativa (si/no); 
2) Rispetto Circolari IGESAN (si/no).                        </t>
  </si>
  <si>
    <t>Livello di discrezionalità connesso alla concessione della licenza  (negazione della licenza esclusivamente per motivi di servizio, validati e confermati dalla catena di Comando fino al titolare/Comandante)</t>
  </si>
  <si>
    <t>1) Attuazione della normativa in vigore;
2) Tracciabilità delle attività mediante l'uso del protocollo informatico;
3) Uso del sistema di rilevamento del personale</t>
  </si>
  <si>
    <t xml:space="preserve">1) Rispetto della normativa (si/no);
2) Utilizzo del sistema di protocollo  informatico AD@OC (100%);
3) Personale preposto formato nello specifico settore (si/no).                        </t>
  </si>
  <si>
    <t>1 ) Si;
2)  100%;
3)  Si.</t>
  </si>
  <si>
    <t xml:space="preserve">Livello di discrezionalità connesso all'emissione dell'atto amministrativo </t>
  </si>
  <si>
    <t>1)Tracciabilità atti;                      2)Utilizzo del sistema di rilevamento presenze del personale.</t>
  </si>
  <si>
    <t>AL PRESENTARSI DELL'EVENTO CHE DA LUOGO AD ASPETTATIVA, LE TEMPISTICHE SONO SEGNATAMENTE DISCIPLINATE DALLE DISPOSIZIONI DI SETTORE</t>
  </si>
  <si>
    <t xml:space="preserve">1) Rispetto della normativa (si/no); 
2) Utilizzo del sistema di protocollo  informatico AD@OC (100%);
3) Personale preposto formato nello specifico settore (si/no).                        </t>
  </si>
  <si>
    <t>RILASCIO/RINNOVO/RITIRO/DISTRUZIONE DOCUMENTI PERSONALI MODELLO CMD, AT, ATE, BT, 1/CC</t>
  </si>
  <si>
    <t>Istruttoria, ritiro, distruzione  tessere modello  CMD, AT, ATE, BT, 1/CC.</t>
  </si>
  <si>
    <t>AL PRESENTARSI DELL'EVENTO CHE DA LUOGO ALL'ATTIVITA'  LE TEMPISTICHE SONO SEGNATAMENTE DISCIPLINATE DALLE DISPOSIZIONI DI SETTORE SISTEMI SOTTO RESPONSABILITÀ DI ORGANI TERZI.</t>
  </si>
  <si>
    <t>PROGRAMMA BIENNALE DEGLI ACQUISTI DI BENI E SERVIZI DELL'AUTORITÀ (art.21, co.6, d.lgs.50/2016)</t>
  </si>
  <si>
    <t xml:space="preserve">1)Procedimento standardizzato da specifiche disposizioni di settore impartite da organismi superiori ed esterni; 
2) Trasparenza dell'intero processo autorizzativo che coinvolge enti terzi.                   
</t>
  </si>
  <si>
    <t xml:space="preserve">1) Valutazione esigenze e fabbisogni a più livelli;
2) Standardizzazione procedure. </t>
  </si>
  <si>
    <t>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t>
  </si>
  <si>
    <t xml:space="preserve">1) Si;
2) Si;
3) Si;
4) Si.
</t>
  </si>
  <si>
    <t xml:space="preserve">1) Procedimento standardizzato da specifiche disposizioni di settore impartite da organismi superiori ed esterni;  
2) Trasparenza dell'intero processo redazionale che coinvolge enti terzi.                   
</t>
  </si>
  <si>
    <t xml:space="preserve">1) Valutazione esigenze e fabbisogni a più livelli anche esterni all'organizzazione;
2) Standardizzazione procedure. </t>
  </si>
  <si>
    <t>Uso improprioo distorto della discrezionalità.</t>
  </si>
  <si>
    <t>Uso improprioo distorto della discrezionalità del DEC nelle valutazioni dell'esecuzione dei lavori/servizi o dei beni forniti dalla ditta appaltante.</t>
  </si>
  <si>
    <t xml:space="preserve">1) Procedimento standardizzato da specifiche disposizioni di settore impartite da organismi superiori ed esterni;  
2) Trasparenza dell'intera attività mediante riporti verso la catena di comando e la stazione appaltante.                  
</t>
  </si>
  <si>
    <t xml:space="preserve"> 1) Rispetto della normativa (i/no);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
</t>
  </si>
  <si>
    <t xml:space="preserve">1) Procedimento standardizzato da specifiche disposizioni di settore impartite da organismi superiori ed esterni; 
2) Controllo della catena di comando della stazione appaltante, nonchè degli utilizzatori finali dei beni e/o servizi forniti.                  
</t>
  </si>
  <si>
    <t xml:space="preserve">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con organismo superiore (si/no).
</t>
  </si>
  <si>
    <t>Applicazione Codice dei Contratti; applicazione del  codice di comportamento dei dipendenti p.a. e del Codice dell'Ordinamento Militare.</t>
  </si>
  <si>
    <t xml:space="preserve">1) Rispetto della normativa (si/no);
2) Rispetto delle prassi interne (si/no);
3) Condivisione delle informazioni con organismo superiore (si/no).
</t>
  </si>
  <si>
    <t xml:space="preserve">1) Si;
2) Si;
3) Si.
</t>
  </si>
  <si>
    <t>1) Applicazione normativa sugli appalti pubblici;
2) Standardizzazione procedure;
3) Trasparenza interna; 
4) Verifica procedure dei funzionari a cura del Dirigente.</t>
  </si>
  <si>
    <t>1) Applicazione normativa sugli appalti pubblici;
2) Standardizzazione procedure;
3) Trasparenza interna;                           4) Verifica procedure dei funzionari a cura del Dirigente.</t>
  </si>
  <si>
    <t>1) Applicazione normativa sugli appalti pubblici;
2) Standardizzazione procedure;
3) Trasparenza interna ;                           4) Verifica procedure dei funzionari a cura del Dirigente.</t>
  </si>
  <si>
    <t>CONTINUATIVAF30:T30G30:T30J30D30:T30F30:T30E30:T30D30:T30J30D30D30:T30</t>
  </si>
  <si>
    <t>1) Rispetto della normativa (si/no);
2) Rispetto delle prassi interne (si/no);
3) Condivisione delle informazioni con organismo superiore (si/no).</t>
  </si>
  <si>
    <t>Rilascio copie</t>
  </si>
  <si>
    <t xml:space="preserve">1) Si;
2) Si.                                                                                                                                               </t>
  </si>
  <si>
    <t>Accordi di tipo collusivo per favorire/danneggiare un determinato soggetto.</t>
  </si>
  <si>
    <t>Applicazione del codice di comportamento dei dipendenti P.A., del Codice dell’Ordinamento Militare e dei Codici Penali Militari; Rotazione del personale.</t>
  </si>
  <si>
    <t xml:space="preserve">Tracciabilità delle attività mediante l'uso del protocollo informatico e firma digitale.
</t>
  </si>
  <si>
    <t>1) Rispetto della normativa (si/no); 
2) Utilizzo del sistema di protocollo  informatico AD@OC .</t>
  </si>
  <si>
    <t>Applicazione del codice di comportamento dei dipendenti P.A., del Codice dell’Ordinamento Militare e dei Codici Penali Militari; Rotazione del personale</t>
  </si>
  <si>
    <t xml:space="preserve">2 ) Si;
2) 100%;
</t>
  </si>
  <si>
    <t xml:space="preserve">1) Attuazione della normativa in vigore;
2) Tracciabilità delle nomine e delle eventuali variazioni mediante protocollo informatico e informazione interessato.                                                        </t>
  </si>
  <si>
    <t>Autorizzazione a conferire con Ministro della  Difesa o altra Autorità delegata.</t>
  </si>
  <si>
    <t>Nessun comportamento ravvisabile.</t>
  </si>
  <si>
    <t>Nulla di significativo</t>
  </si>
  <si>
    <t>Nessuna discrezionalità. E connessa alla autorizzazione in  quanto non di pertinenza del Comando. Si seguono specifiche disposizioni  che ne regolano pedissequamente tutto l'iter.</t>
  </si>
  <si>
    <t>1) Attuazione della normativa in vigore;
2) Tracciabilità delle richieste pervenute al Comando mediante protocollo informatico. L'iter autorizzativo risale la catena di Comando oltre il Comandante di corpo.</t>
  </si>
  <si>
    <t>SMD - II REPARTO - DIFEITALIA MOSCA</t>
  </si>
  <si>
    <t>SMD-RIS-DIFEITALIA MOSCA</t>
  </si>
  <si>
    <t>Addetto Difesa</t>
  </si>
  <si>
    <t>SMD - II REPARTO - DIFEITALIA NEW-DELHI</t>
  </si>
  <si>
    <t>SMD-RIS-DIFEITALIA NEW-DELHI</t>
  </si>
  <si>
    <t>SMD - II REPARTO - DIFEITALIA NIAMEY</t>
  </si>
  <si>
    <t>SMD-RIS-DIFEITALIA NIAMEY</t>
  </si>
  <si>
    <t>SMD - II REPARTO - DIFEITALIA OUAGADOUGOU</t>
  </si>
  <si>
    <t>SMD-RIS-DIFEITALIA OUAGADOUGOU</t>
  </si>
  <si>
    <t>SMD - II REPARTO - DIFEITALIA PARIGI</t>
  </si>
  <si>
    <t>SMD-RIS-DIFEITALIA PARIGI</t>
  </si>
  <si>
    <t>SMD - II REPARTO - DIFEITALIA PECHINO</t>
  </si>
  <si>
    <t>SMD-RIS-DIFEITALIA PECHINO</t>
  </si>
  <si>
    <t>SMD - II REPARTO - DIFEITALIA PRETORIA</t>
  </si>
  <si>
    <t>SMD-RIS-DIFEITALIA PRETORIA</t>
  </si>
  <si>
    <t>Accordi di tipo collusivo tra chi ha avanzato la domanda e chi concede la licenza per favorirne la concessione.</t>
  </si>
  <si>
    <t>1) Si;
2)100%. (formato digitale)</t>
  </si>
  <si>
    <t>Accordi di tipo collusivo tra la ditta appaltata ed il personale dell'addettanza,  per "favorirne" la buona esecuzione e liquidazione.</t>
  </si>
  <si>
    <t>Il controllo sull'Esecuzione del Contratto  è vigilata dal Comandante e dal personale dell'addettanza; tutti i documenti contabili e i dati sono inoltrati a SMD RIS e SGD UAS (SEGREDIFESA Ufficio Amministrazioni Speciali) per la revisione.</t>
  </si>
  <si>
    <t>Applicazione del controllo secondo il concetto "due uomini nel loop"; Differenziazione incarichi tra Addetto e Coadiutore; Meccanismi di controllo automatizzati, inoltro dei dati/documenti a RIS e SGD UAS (SEGREDIFESA Ufficio Amministrazioni Speciali).</t>
  </si>
  <si>
    <t>SMD - II REPARTO - DIFEITALIA RABAT</t>
  </si>
  <si>
    <t>SMD-RIS-DIFEITALIA RABAT</t>
  </si>
  <si>
    <t>SMD - II REPARTO - DIFEITALIA RIYADH</t>
  </si>
  <si>
    <t>SMD-RIS-DIFEITALIA RIYADH</t>
  </si>
  <si>
    <t>SMD - II REPARTO - DIFEITALIA SEOUL</t>
  </si>
  <si>
    <t>SMD-RIS-DIFEITALIA SEOUL</t>
  </si>
  <si>
    <t>1) Rispetto della normativa e procedure interne (si/no);
2) Utilizzo del sistema informatizzato per la predisposizione degli atti, dell'emissione, della verifica e del monitoraggio (100%).</t>
  </si>
  <si>
    <t>SMD - II REPARTO - DIFEITALIA SINGAPORE</t>
  </si>
  <si>
    <t>SMD-RIS-DIFEITALIA SINGAPORE</t>
  </si>
  <si>
    <t>SMD - II REPARTO - DIFEITALIA SKOPJE</t>
  </si>
  <si>
    <t>SMD-RIS-DIFEITALIA SKOPJE</t>
  </si>
  <si>
    <t>SMD - II REPARTO - DIFEITALIA STOCCOLMA</t>
  </si>
  <si>
    <t>SMD-RIS-DIFEITALIA STOCCOLMA</t>
  </si>
  <si>
    <t>SMD - II REPARTO - DIFEITALIA TALLIN</t>
  </si>
  <si>
    <t>SMD-RIS-DIFEITALIA TALLIN</t>
  </si>
  <si>
    <t>Tracciabilità delle attività mediante l'uso del protocollo informatico e firma digitale, utilizzo del sistema di gestione SICEF e degli appositi registri.</t>
  </si>
  <si>
    <t>Movimentazione su  C/C di somme di denaro</t>
  </si>
  <si>
    <t xml:space="preserve">1) Accordi di tipo collusivo tra cassiere e dirigente;
2) Distrazione delle somme disponibili su c/c bancario. </t>
  </si>
  <si>
    <t>Meccanismi di controllo automatizzati, inoltro dei dati/documenti SGD UAS (SEGREDIFESA Ufficio Amministrazioni Speciali).</t>
  </si>
  <si>
    <t>1) Tracciabilità delle attività mediante l'uso del protocollo informatico e firma digitale. 
2) Transazioni esclusivamanete con modalità elettroniche (bonico/carta di debito)</t>
  </si>
  <si>
    <t>SMD - II REPARTO - DIFEITALIA TASHKENT</t>
  </si>
  <si>
    <t>SMD-RIS-DIFEITALIA TASHKENT</t>
  </si>
  <si>
    <t>1) Rispetto della normativa di settore;
2) Standardizzazione procedure;
3) Trasparenza interna. 4)Condivisione di tutte le informazioni e le attività in calendario condiviso affinché tutto il personale dell'Ufficio abbia evidenza delle attività e procedimenti in corso.</t>
  </si>
  <si>
    <t>SMD - II REPARTO - DIFEITALIA TEHERAN</t>
  </si>
  <si>
    <t>SMD-RIS-DIFEITALIA TEHERAN</t>
  </si>
  <si>
    <t>SMD - II REPARTO - DIFEITALIA TEL AVIV</t>
  </si>
  <si>
    <t>SMD-RIS-DIFEITALIA TEL AVIV</t>
  </si>
  <si>
    <t>1) Verifica condivisa con i diretti responsabili della effettiva corrispondenza di esigenza/autorizzazione;
2) Definizione dei criteri numerici di presenza/assenza.              3)Condivisione di tutte le informazioni e le attività in calendario condiviso affinché tutto il personale dell'Ufficio abbia evidenza delle attività e procedimenti in corso.</t>
  </si>
  <si>
    <t>1)Tracciabilità delle attività mediante l'uso del protocollo informatico e firma digitale.                             2)Condivisione di tutte le informazioni e le attività in calendario condiviso affinché tutto il personale dell'Ufficio abbia evidenza delle attività e procedimenti in corso.</t>
  </si>
  <si>
    <t xml:space="preserve">1)Controllo periodico sul registro  in uso con incrocio dei dati. 2)Condivisione di tutte le informazioni e le attività in calendario condiviso affinché tutto il personale dell'Ufficio abbia evidenza delle attività e procedimenti in corso.                                    </t>
  </si>
  <si>
    <t>1)Informatizzazione dei processi di monitoraggio e controllo delle procedure.                        2)Condivisione di tutte le informazioni e le attività in calendario condiviso affinché tutto il personale dell'Ufficio abbia evidenza delle attività e procedimenti in corso.</t>
  </si>
  <si>
    <t>1)Tracciabilità delle attività mediante l'uso del protocollo informatico e firma digitale e la trascrizione  delle email e telefonate sui registri appositi. 2)Condivisione di tutte le informazioni e le attività in calendario condiviso affinché tutto il personale dell'Ufficio abbia evidenza delle attività e procedimenti in corso.</t>
  </si>
  <si>
    <t>1) Tracciabilità delle attività mediante l'uso del protocollo informatico e firma digitale;
2) Tracciabilità dei pagamenti. 3)Condivisione di tutte le informazioni e le attività in calendario condiviso affinché tutto il personale dell'Ufficio abbia evidenza delle attività e procedimenti in corso.</t>
  </si>
  <si>
    <t>1) Applicazione chiara e puntuale del corpus normativo in vigore
2) Riunioni periodiche per sensibilizzare il personale sugli standard comportamentali richiesti/normati
3)coinvolgimento della line nelle fasi -specialmente iniziali- dei procedimenti sanzionatori. 4)Condivisione di tutte le informazioni e le attività in calendario condiviso affinché tutto il personale dell'Ufficio abbia evidenza delle attività e procedimenti in corso.</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</si>
  <si>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 4)Condivisione di tutte le informazioni e le attività in calendario condiviso affinché tutto il personale dell'Ufficio abbia evidenza delle attività e procedimenti in corso.</t>
  </si>
  <si>
    <t>SMD - II REPARTO - DIFEITALIA TIRANA</t>
  </si>
  <si>
    <t>SMD-RIS-DIFEITALIA TIRANA</t>
  </si>
  <si>
    <t>1) Rispetto della normativa (si/no);
2) Utilizzo del sistema di protocollo informatico AD@OC (100%);
3) Pianificazione delle licenze.</t>
  </si>
  <si>
    <t>Meccanismi di controllo automatizzati e notifica dei dati a SMD RIS e SGD UAS (SEGREDIFESA Ufficio Amministrazioni Speciali).</t>
  </si>
  <si>
    <t>Tracciabilità delle attività mediante l'uso del protocollo informatico e firma digitale e archiviazione delle email in apposito folder su archivio condiviso</t>
  </si>
  <si>
    <t>1 ) Si;
2) 100%;
3) 95%</t>
  </si>
  <si>
    <t>Differenziazione incarichi tra Addetto e Coadiutore; Inoltro dei dati/documenti a SGD UAS (SEGREDIFESA Ufficio Amministrazioni Speciali).</t>
  </si>
  <si>
    <t>1) Applicazione chiara e puntuale del corpus normativo in vigore
2) Sensibilizzazione del personale sugli standard comportamentali richiesti/normati
3) Coinvolgimento della line nelle fasi -specialmente iniziali- di eventuali procedimenti sanzionatori.</t>
  </si>
  <si>
    <t>1) Rispetto della normativa (si/no);
2) Briefing di verifica interna con i diretti subordinati/responsabili di settore (si/no);
3) Incontri di sensibilizzazione con personale dipendente (si/no).</t>
  </si>
  <si>
    <t>Differenziazione incarichi tra Addetto e Coadiutore e inoltro dei dati/documenti a RIS e SGD UAS (SEGREDIFESA Ufficio Amministrazioni Speciali).</t>
  </si>
  <si>
    <t>SMD - II REPARTO - DIFEITALIA TOKYO</t>
  </si>
  <si>
    <t>SMD-RIS-DIFEITALIA TOKYO</t>
  </si>
  <si>
    <t>SMD - II REPARTO - DIFEITALIA TRIPOLI</t>
  </si>
  <si>
    <t>SMD-RIS-DIFEITALIA TRIPOLI</t>
  </si>
  <si>
    <t>Applicazione del  codice di comportamento dei dipendenti P.A. e del Codice dell'Ordinamento Militare.</t>
  </si>
  <si>
    <t>L'azione del DEC (Direttore sull'Esecuzione del Contratto) a sua volta è vigilata dal Comandante; tutti i documenti contabili e i dati sono inoltrati a SMD RIS e SGD UAS (SEGREDIFESA Ufficio Amministrazioni Speciali) per la revisione.</t>
  </si>
  <si>
    <t>SMD - II REPARTO - DIFEITALIA TUNISI</t>
  </si>
  <si>
    <t>SMD-RIS-DIFEITALIA TUNISI</t>
  </si>
  <si>
    <t>SMD - II REPARTO - DIFEITALIA VARSAVIA</t>
  </si>
  <si>
    <t>SMD-RIS-DIFEITALIA VARSAVIA</t>
  </si>
  <si>
    <t>SMD - II REPARTO - DIFEITALIA VIENNA</t>
  </si>
  <si>
    <t>SMD-RIS-DIFEITALIA VIENNA</t>
  </si>
  <si>
    <t>SMD - II REPARTO - DIFEITALIA WASHINGTON</t>
  </si>
  <si>
    <t>SMD-RIS-DIFEITALIA WASHINGTON</t>
  </si>
  <si>
    <t>SMD - III REPARTO</t>
  </si>
  <si>
    <t>SMD
III REPARTO</t>
  </si>
  <si>
    <t>Potenziali collusioni nella valutazione dei requisiti per la concessione del beneficio richiesto.</t>
  </si>
  <si>
    <t>Possibili interessi di natura personale.</t>
  </si>
  <si>
    <t>Ridotta discrezionalità nella valutazione dei requisiti.</t>
  </si>
  <si>
    <t>Applicazione delle circolari e della normativa di riferimento.</t>
  </si>
  <si>
    <t>Controllo gerarchico con possibilità di confronto con autorità superiore.</t>
  </si>
  <si>
    <t>Misure di controllo e Misure di regolamentazione.</t>
  </si>
  <si>
    <t>1) Rispetto della normativa (SI/NO);
2) Utilizzo del sistema (100%).</t>
  </si>
  <si>
    <t>C.te di Corpo</t>
  </si>
  <si>
    <t>Potenziali collusioni nella valutazione dei limiti d'Ufficio in termini di percentuali di presenza e ordine di priorità nella fruizione del beneficio richiesto.</t>
  </si>
  <si>
    <t>Redazione della Scheda Valutativa o del Rapporto informativo sull'operato del militare</t>
  </si>
  <si>
    <t>Valutazioni potenzialmente poco obiettive</t>
  </si>
  <si>
    <t>Rendimento verificabile da più superiori, spesso di diversa Forza Armata, chiamati ad esprimersi anche in termini di concordanza</t>
  </si>
  <si>
    <t>Controllo gerarchico e possibilità di ricorso dell'interessato</t>
  </si>
  <si>
    <t>Riconoscimento da parte del superiore della necessità di protrarre l'orario di lavoro oltre il normale termine per esigenze straordinarie</t>
  </si>
  <si>
    <t>Possibile preferenza nella scelta del personale da autorizzare</t>
  </si>
  <si>
    <t>Controllo gerarchico e controllo "sociale" da parte dei colleghi</t>
  </si>
  <si>
    <t>Somministrazione Buoni pasto al personale avente diritto</t>
  </si>
  <si>
    <t>Attivazione e resoconto delle visite fiscali del dipendente in malattia</t>
  </si>
  <si>
    <t>Discrezionalità nella fase di proposta.</t>
  </si>
  <si>
    <t>Potenziali pressioni verso il richiedente per limitare/comprimere la fruizione del beneficio.</t>
  </si>
  <si>
    <t>RECLUTAMENTO E PROGRESSIONE DEL PERSONALE [art. 1.16 lett d) L. 190/2012]</t>
  </si>
  <si>
    <t>Espressione dell'azione di comando nell'ambito delle attività del Reparto</t>
  </si>
  <si>
    <t xml:space="preserve">Possibile preferenza in ragione di incarichi potenzialmente più remunerativi in termini di riconoscimenti e di visibilità da parte dei superiori gerarchici. </t>
  </si>
  <si>
    <t>1) Rispetto della normativa (SI/NO).</t>
  </si>
  <si>
    <t>1) SI.</t>
  </si>
  <si>
    <t>SMD - REPARTO PIANIFICAZIONE GENERALE</t>
  </si>
  <si>
    <t>SMD - IV REPARTO</t>
  </si>
  <si>
    <t xml:space="preserve">AUTORIZZAZIONE 
O CONCESSIONE </t>
  </si>
  <si>
    <t xml:space="preserve">
AUTORIZZAZIONE ALLA FRUIZIONE DI LICENZE</t>
  </si>
  <si>
    <t>Comandante di Corpo</t>
  </si>
  <si>
    <t>Cessione materiali a titolo gratuito a favore di musei pubblici e privati (art. 423 TUOM)</t>
  </si>
  <si>
    <t xml:space="preserve">Esercizio prolungato ed esclusivo della responsabilità del processo da parte di pochi o di un unico soggetto </t>
  </si>
  <si>
    <t xml:space="preserve">Perseguimento di possibili vantaggi economici o riconoscimenti di altra natura. </t>
  </si>
  <si>
    <t>1) Applicazione del  codice di  omportamento dei dipendenti p.a. e del Codice  dell'Ordinamento Militare;
2) Trasparenza;
3) Formazione del personale.</t>
  </si>
  <si>
    <t>Misure di: 
- Controllo;
- Trasparenza;
- Sensibilizzazione e partecipazione;
- Definizione e promozione dell'etica e di standard di comportamento.</t>
  </si>
  <si>
    <t>1) Rispetto della normativa (SI/NO);
2) Rispetto delle prassi interne (SI/NO);
3) Condivisione delle informazioni in cartella condivisa (SI/NO);
4)Autorizzazione delle Superiori Autorità (SI/NO).</t>
  </si>
  <si>
    <t>Cessione materiali non d’armamento a titolo gratuito nell'ambito di missioni internazionali (art. 312 COM)</t>
  </si>
  <si>
    <t>Misure di: 
- controllo, 
- trasparenza,
- sensibilizzazione e partecipazione,
-  definizione e promozione dell'etica e di standard di comportamento.</t>
  </si>
  <si>
    <t>Cessione materiali non d’armamento a titolo gratuito a favore di Paesi esteri e organismi di volontariato di protezione civile (art. 311 COM)</t>
  </si>
  <si>
    <t>Esercizio prolungato ed esclusivo della responsabilità del processo da parte di pochi o di un unico soggetto</t>
  </si>
  <si>
    <t>1) Rispetto della normativa (SI/NO);
2) Rispetto delle prassi interne (SI/NO);
3) Condivisione delle informazioni in cartella condivisa (SI/NO);
4) Disamina tematiche in maniera congiunta nell'ambito del Tavolo Tecnico Interforze per la cessione dei materiali (SI / NO);
5) Autorizzazione delle Superiori Autorità (SI/NO).</t>
  </si>
  <si>
    <t>Cessione materiali d’armamento difensivi obsoleti a titolo gratuito a favore di Paesi esteri (art. 311 comma 2 COM)</t>
  </si>
  <si>
    <t xml:space="preserve">Applicazione del codice di comportamento dei dipendenti P.A., del Codice  ell’Ordinamento Militare e dei Codici Penali Militari.             
</t>
  </si>
  <si>
    <t>Cessione materiali d’armamento a titolo oneroso o gratuito a favore di Paesi esteri (art. 310 COM)</t>
  </si>
  <si>
    <t xml:space="preserve">Accredito di emolumenti accessorie non spettanti </t>
  </si>
  <si>
    <t>1) Interesse personale;
2) Discrezionalità nell'individuare i criteri di ripartizione;
3)Concentramento delle competenze in pochi soggetti.</t>
  </si>
  <si>
    <t>1)  Trasparenza;
2) Formazione del personale sulle tematiche relative ai doveri di comportamento.</t>
  </si>
  <si>
    <t>1)  Attribuzione ad ogni operatore di credenziali che identifichino i movimenti operati; 
2) Tracciamento dei movimenti sui sistemi informatici in uso;
3) Rotazione del personale.</t>
  </si>
  <si>
    <t>Tracciabilità dei movimenti finanziari sui sistemi informatici di gestionemisure, trasparenza e standard di comportamento.</t>
  </si>
  <si>
    <t xml:space="preserve">1) Rispetto della normativa (SI/NO);
2) Tracciabilità dei movimenti (100%).
</t>
  </si>
  <si>
    <t xml:space="preserve">1) SI;
2) 100%.
</t>
  </si>
  <si>
    <t>Capo Reparto, Comandante di Corpo e Capi Ufficio</t>
  </si>
  <si>
    <t>Selezione del personale militare per l’invio alla frequenza di corsi, l’ammissione presso le Scuole Militari di lingue straniere, gestione dei corsi di lingue estere a domicilio</t>
  </si>
  <si>
    <t>Sperequazione nella valutazione dei requisiti richiesti; pressioni interne ed esterne, interessi personali.</t>
  </si>
  <si>
    <t>1) Pressioni individuali ed esterne per l'ammissione a corsi d'interesse personale e discrezionalità nell'invio ai corsi di formazione;
2) Perseguimento di possibili vantaggi economici o riconoscimenti di altra natura.</t>
  </si>
  <si>
    <t>Discrezionalità per assenza di criteri preordinati.</t>
  </si>
  <si>
    <t>1) Trasparenza;
2) Controllo dei requisiti e dei tempi.</t>
  </si>
  <si>
    <t>1) Tracciabilità delle attività del relativo procedimento amministrativo;
2) Valutazione e verifica della documentazione;
3) Iter gerarchico in merito alla ricognizione delle esigenze ed alla scelta dei frequentatori.</t>
  </si>
  <si>
    <t>SI.</t>
  </si>
  <si>
    <t>SMD - RAPPRESENTANZA MILITARE ITALIANA PRESSO L’ORGANIZZAZIONE DI SUPPORTO ED APPROVVIGIONAMENTO NATO (ITALNSPO)</t>
  </si>
  <si>
    <t>ITALNSPO</t>
  </si>
  <si>
    <t>1) Definizione di un bisogno non corrispondente a criteri di efficienza ed economicità;
2) Intempestiva predisposizione ed approvazione degli strumenti di programmazione.</t>
  </si>
  <si>
    <t>Applicazione del codice di comportamento dei dipendenti P.A., del Codice dell’Ordinamento Militare e dei Codici Penali Militari;              Trasparenza.</t>
  </si>
  <si>
    <t>RMI/VRMI</t>
  </si>
  <si>
    <t>Applicazione del codice di comportamento dei dipendenti P.A., del Codice dell’Ordinamento Militare e dei Codici Penali Militari;                        Trasparenza.</t>
  </si>
  <si>
    <t>Applicazione del codice di comportamento dei dipendenti P.A., del Codice dell’Ordinamento Militare e dei Codici Penali Militari;</t>
  </si>
  <si>
    <t>Applicazione del codice di comportamento dei dipendenti P.A., del Codice dell’Ordinamento Militare e dei Codici Penali Militari; Rotazione del  personale</t>
  </si>
  <si>
    <t>Interesse personale nel negare/occultare/rinviare la segnalazione.</t>
  </si>
  <si>
    <t>Standardizzazione e trasparenza dei processi lavorativi, individuazione dei compiti e delle responsabilità di ogni componente</t>
  </si>
  <si>
    <t>1) Normative di settore stringenti in merito all'obbligatorietà dell'informazione all'AG;
2) Trasparenza;
3) Formazione del personale preposto</t>
  </si>
  <si>
    <t>Applicazione della normativa in materia di inconferibilità e incompatibilità degli incarichi</t>
  </si>
  <si>
    <t>Trasparenza dell'azione amministrativa relativa alla redazione, controllo e revisione di documentazione caratteristica</t>
  </si>
  <si>
    <t>Normative di settore stringenti. Il processo di gestione delle istanze di trasferimento è governato e gestito da organismi superiori al Comando di corpo</t>
  </si>
  <si>
    <t>1) Normative di settore stringenti;                           2) Trasparenza;                                          3) Formazione del personale preposto</t>
  </si>
  <si>
    <t xml:space="preserve">La nomina dei consegnatari è effettuata con A.D. n. 1 , e successive integrazioni,  dell'UGCRA ,organo amministrativo competente esterno su proposta del'ente </t>
  </si>
  <si>
    <t>1) Procedimento standardizzato da specifiche normative di settore;
2) Trasparenza dell'intero processo dispositivo</t>
  </si>
  <si>
    <t>Gestione, a livello di Comandante/Comando di Corpo, dell' istruttoria ed autorizzazione</t>
  </si>
  <si>
    <t>ISTANZE DI CONFERMIENTO CON LE SUPERIORI AUTORITÀ</t>
  </si>
  <si>
    <t>Gestione, a livello di Comando di Corpo, dell' istruttoria ed autorizzazione</t>
  </si>
  <si>
    <t>EVENTO DI PARTICOLARE GRAVITÀ E RISONANZA</t>
  </si>
  <si>
    <t>Gestione, a livello di Comandante/Comando di Corpo, dell' istruttoria, del controllo e della trattazione pratica</t>
  </si>
  <si>
    <t>SMD V REPARTO
Uff. Personale</t>
  </si>
  <si>
    <t>SMD V REPARTO
Sez. GOPERS</t>
  </si>
  <si>
    <t xml:space="preserve">1.27
</t>
  </si>
  <si>
    <t>Formazione e custodia della documentazione caratteristica</t>
  </si>
  <si>
    <t xml:space="preserve">1.33
</t>
  </si>
  <si>
    <t>SMD V REPARTO  - Sez Coord.to della Programm.ne</t>
  </si>
  <si>
    <t>SMD V REPARTO
Segreteria</t>
  </si>
  <si>
    <t xml:space="preserve">
2
</t>
  </si>
  <si>
    <t xml:space="preserve">
CONTRATTUALISTICA (art. 1.16 lett b) L. 190/2012)</t>
  </si>
  <si>
    <t>Partecipazione al Congresso internazionale di storia militare (attività programmata con cadenza annuale) selezione delegazione italiana: - Definizione obiettivi ed esigenze di relatori, in base a tema  congresso scientifico</t>
  </si>
  <si>
    <t>SMD V REPARTO
Ufficio Storico</t>
  </si>
  <si>
    <t>Partecipazione al Congresso internazionale di storia militare (attività programmata con cadenza annuale) selezione delegazione italiana: - Fase individuazione / accordi circa delegazione da predisporre.</t>
  </si>
  <si>
    <t>Partecipazione al Congresso internazionale di storia militare (attività programmata con cadenza annuale) selezione delegazione italiana: -Approntamento documentazione (apt, ecc.) per approvazione.</t>
  </si>
  <si>
    <t>Produzione editoriale, realizzazione o acquisizione di volumi inediti o ristampe formato cartaceo ed e-book (attività programmata con cadenza annuale): - Definizione contenuti progetto/i editoriale/i (struttura del testo, il numero di immagini, grafici, illustrazioni…), ovvero valutazione opera proposta.</t>
  </si>
  <si>
    <t>Produzione editoriale, realizzazione o acquisizione di volumi inediti o ristampe formato cartaceo ed e-book (attività programmata con cadenza annuale): -Approntamento capitolato bando di gara per realizzazione stampa volume/i.</t>
  </si>
  <si>
    <t>Produzione editoriale, realizzazione o acquisizione di volumi inediti o ristampe formato cartaceo ed e-book (attività programmata con cadenza annuale): -Coordinamento e monitoraggio avanzamento dei lavori con ditta appaltatrice (una volta assegnato bando).</t>
  </si>
  <si>
    <t>Produzione editoriale, realizzazione o acquisizione di volumi inediti o ristampe formato cartaceo ed e-book (attività programmata con cadenza annuale): -Validazione prodotti editoriali.</t>
  </si>
  <si>
    <t>SMD V Reparto CAPO REPARTO</t>
  </si>
  <si>
    <t>SMD V Reparto CAPO REPARTO/ VICE CAPO REPARTO</t>
  </si>
  <si>
    <t xml:space="preserve">1) Rispetto della normativa di settore;
2) Standardizzazione procedure;
3) Trasparenza interna. </t>
  </si>
  <si>
    <t>Trattazione amministrativa delle assenze per malattia del personale</t>
  </si>
  <si>
    <t>Revoca</t>
  </si>
  <si>
    <t>Anticipazione</t>
  </si>
  <si>
    <t>Procastinamento</t>
  </si>
  <si>
    <t>SMD - VI REPARTO</t>
  </si>
  <si>
    <t>AUTORIZZAZIONE O CONCESSIONE</t>
  </si>
  <si>
    <t>Variazione matricolare relativa a Ufficiali,  Sottuficiali e Graduati.</t>
  </si>
  <si>
    <t>1) Omissione/ritardo nella trascrizione delle variazioni matricolari (promozioni,provvedimenti medico-legali, sanzioni disciplinari, ecc) volte ad evitare/limitare effetti sul trattamento economico o sulla progressione di carriera;
2) Trascrizione di variazioni matricolari carenti dei presupposti previsti dalla normativa vigente, al fine di agevolare l'attribuzione di vantaggi a soggetti in danno di altri;
3) Mancato rispetto dell'ordine di priorità nella trattazione delle pratiche;
4) Deliberata omissione, alterazione, creazione di atti/dichiarazioni.</t>
  </si>
  <si>
    <t>1) Esercizio prolungato ed esclusivo della responsabilità da parte di un unico soggetto;
2) Meccanismi di controllo poco efficienti;
3) Interessi personali diretti o indiretti;
4) Mancata applicazione di misure sanzionatorie;
5) Eccessiva mole di dati da riscontrare;
6) Pressioni esterne;
7) Uso improprio o distorto della discrezionalità.</t>
  </si>
  <si>
    <t>1) Rispetto della normativa (SI/NO);                   
2) Utilizzo del sistema di protocollo  informatico @Dhoc (100%);          
3) Rispetto delle procedure interne (SI/NO);
4) Condivisione delle informazioni in cartella condivisa (SI/NO).</t>
  </si>
  <si>
    <t>1 ) SI;
2)100%;
3) SI;
4) SI.</t>
  </si>
  <si>
    <t>Omissione registrazione licenza a favore del richiedente.</t>
  </si>
  <si>
    <t>Livello di discrezionalità connessa
alla definizione dell'attività.</t>
  </si>
  <si>
    <t>Applicazione del codice di comportamento dei dipendenti p.a. e del Codice dell'Ordinamento Militare.</t>
  </si>
  <si>
    <t>Controllo periodico sui sistemi informatici in uso con incrocio dei dati.</t>
  </si>
  <si>
    <t xml:space="preserve">1) Rispetto della normativa (SI/NO);                   
2) Utilizzo del sistema di protocollo  informatico (100%);          
</t>
  </si>
  <si>
    <t>1 ) SI;
2)100%;</t>
  </si>
  <si>
    <t>COLLOCAMENTO IN  ASPETTATIVA PER: MOTIVI SANITARI, MOTIVI DI STUDIO; MOTIVI PRIVATI; CARICHEELETTIVE; RIDUZIONE QUADRI.</t>
  </si>
  <si>
    <t>Interesse personale orientato a negare /occultare /rinviare l'autorizzazione</t>
  </si>
  <si>
    <t>1) Procedimento standardizzato da specifiche normative di settore;                                     2)Trasparenza dell'intero processo autorizzativo;                   3) Pubblicizzazione delle norme che ne regolano la concessione.</t>
  </si>
  <si>
    <t xml:space="preserve">1) Tracciabilità atti;                                                 2) Utilizzo del sistema di rilevamento presenze del personale. </t>
  </si>
  <si>
    <t xml:space="preserve">Accordi di tipo collusivo tra il richiedente e colui che invia la richiesta </t>
  </si>
  <si>
    <t>Autorizzazione, Rifiuto e Revoca della prestazione di lavoro.</t>
  </si>
  <si>
    <t>Accordi di tipo collusivo tra chi ha avanzato la domanda e chi concede</t>
  </si>
  <si>
    <t xml:space="preserve">Adozione delle misure di tutela come la trasparenza e il controllo rendono il livello del rischio basso </t>
  </si>
  <si>
    <t>Organizzazioneedapplicazionedel
Codice dell'Ordinamento Militare.</t>
  </si>
  <si>
    <t xml:space="preserve">1.33.1
</t>
  </si>
  <si>
    <t xml:space="preserve">5.20
</t>
  </si>
  <si>
    <t>UFFICIO GENERALE PIANIFICAZIONE PROGRAMMAZIONE E BILANCIO (UGPPB)</t>
  </si>
  <si>
    <t>Istruzione e inoltro a PERSOMIL
istanza interessato.</t>
  </si>
  <si>
    <t>Accordi di tipo collusivo tra il personale non avente titolo e personale preposto alla trattazione della pratica al fine di concedere autorizazioni in dispregio della vigente normativa.</t>
  </si>
  <si>
    <t>1) Meccanismi di controllo poco efficenti;
2) Interessi personali.</t>
  </si>
  <si>
    <t>1)Minimo livello di discrezionalità connesso all'esercizio dell'attività';
2)Univoche circolari ministeriali</t>
  </si>
  <si>
    <t>1) Applicazione del Codice
di comportamento dei
dipendenti P.A., del Codice
dell’Ordinamento Militare
e dei Codici Penali
Militari;
2) Trasparenza.</t>
  </si>
  <si>
    <t xml:space="preserve">1) Attuazione della
normativa in vigore;
2) Tracciabilità delle attività
mediante l'uso del
protocollo informatico e
firma digitale.       </t>
  </si>
  <si>
    <t xml:space="preserve">1) Rispetto della normativa (SI/NO);
2) Utilizzo del sistema di protocollo informatico AD@OC (100%).                                     </t>
  </si>
  <si>
    <t>Capo/Vice          Ufficio Generale</t>
  </si>
  <si>
    <t>1) Accordo di tipo collusivo tra il cassiere e personale addetto all'inseromento GOPERSII;
2) Appropèiazione sine titulo.</t>
  </si>
  <si>
    <t>LIVELLO DI
DISCREZIONALITA'
CONNESSO
ALL'ESERCIZIO
DELL'ATTIVITA'</t>
  </si>
  <si>
    <t>1)Applicazione del codice di
comportamento dei dipendenti P.A., del
Codice dell’Ordinamento Militare e dei
Codici Penali Militari;
2) Trasparenza;
3) Disciplina conflitti di interesse.</t>
  </si>
  <si>
    <t xml:space="preserve">1) Tracciabilità delle attività mediante l'uso del protocollo informatico e firma digitale.                 </t>
  </si>
  <si>
    <t xml:space="preserve">1) SI;
2) 100%. </t>
  </si>
  <si>
    <t>Capo/Vice         Ufficio Generale</t>
  </si>
  <si>
    <t>PROVVEDIMENTI AMPLIATIVI SFERA GIURIDICA[art. 1.16 lett c) L. 190/2012]</t>
  </si>
  <si>
    <t>Istruttoria/rilascio/diniego</t>
  </si>
  <si>
    <t>1) Attuazione della
normativa in vigore;
2) Tracciabilità delle attività
mediante l'uso del
protocollo informatico e
firma digitale;
3) Uso del sitema di
rilevamento del personale
GOPERS 2.0.</t>
  </si>
  <si>
    <t>Istruttoria istanza di rimborso</t>
  </si>
  <si>
    <t>Errata istruttoria in assenza dei requisiti richiesti</t>
  </si>
  <si>
    <t>Studio e valutazione degli obbiettivi</t>
  </si>
  <si>
    <t>1. Poca obiettività.
2. Interesi personali.
3. Poca trasparenza.
4. Disparità di trattamento</t>
  </si>
  <si>
    <t>1. Scarsa conoscenza del personale.
2. Interessi personali.
3. Poca trasparenza.
4. Scarsa conoscenza del personale</t>
  </si>
  <si>
    <t>1) applicazione del codice di
comportamento dei dipendenti P.A., del
Codice dell’Ordinamento Militare e dei
Codici Penali Militari;
2) Trasparenza;
3) Formazione del personale.</t>
  </si>
  <si>
    <t>1. Applicazione della
normativa in vigore. 2.
Controlli autocertificazioni
3. Informatizzazione
processi lavorativi. 4.
Tracciabilità delle attività e
utilizzo del sistema di
protocollo informatico.</t>
  </si>
  <si>
    <t xml:space="preserve">1) RISPETTO DELLA NORMATIVA
(SI/NO);
2) UTILIZZO DEL SISTEMA DI
PROTOCOLLO INFORMATICO
AD@OC (100%).                                </t>
  </si>
  <si>
    <t xml:space="preserve">1 ) SI       </t>
  </si>
  <si>
    <t>Applicazione del codice di comportamento
e del codice ordinamento militare</t>
  </si>
  <si>
    <t>1) Attuazione della
normativa in vigore;
2) Tracciabilità delle attività
mediante l'uso del
protocollo informatico e
firma digitale.</t>
  </si>
  <si>
    <t xml:space="preserve">1) RISPETTO DELLA NORMATIVA
(SI/NO);
2) UTILIZZO DEL SISTEMA DI
PROTOCOLLO INFORMATICO
AD@OC (100%).                               </t>
  </si>
  <si>
    <t>REDAZIONE DELLE NOTE
CARATTERISTICHE</t>
  </si>
  <si>
    <t>1. Disparità di trattamento.
2. Abuso di autorità.
3. Superficialità/incongruenza nela
compilazione.
4. Mancato rispetti dei termini procedurali.
5. Interferrenza/Pressioni da parte di terzi</t>
  </si>
  <si>
    <t>1. Discrezionaliutà.
2. Concentramento della
competenza in pochi soggetti.
3. Mancata verifica da parte dei
revisori.
4. Interesse personale.</t>
  </si>
  <si>
    <t>Insindacabilità dei giudizi</t>
  </si>
  <si>
    <t>Trasparenza e formazione del personale</t>
  </si>
  <si>
    <t>1. Presa visione da parte del
valutando del documento in ogni
sua parte.
2. Emissione disposizoini a
carattere permanente per
uniformare procedure e parametri
di riferimento.</t>
  </si>
  <si>
    <t xml:space="preserve">1) RISPETTO DELLA NORMATIVA
(SI/NO);
.                               </t>
  </si>
  <si>
    <t xml:space="preserve">1) SI;
   </t>
  </si>
  <si>
    <t>CONTROLLI, VERIFICHE, ISPEZIONI, E SANZIONI
(DET. 12/2015 ANAC)</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</si>
  <si>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</si>
  <si>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compartecipazione del
procedimento con altri
soggetti;
4) compartecipazione del
procedimento con altri
Comandi;
5) rotazione del personale.</t>
  </si>
  <si>
    <t>Misure di
controllo,
trasparenza e
standard di
comportamento e
rotazione..</t>
  </si>
  <si>
    <t xml:space="preserve">1) RISPETTO DELLA NORMATIVA
(SI/NO);
2) UTILIZZO DEL SISTEMA DI
PROTOCOLLO INFORMATICO
AD@OC (100%)..                              </t>
  </si>
  <si>
    <t>Candidature e ammissione corsi</t>
  </si>
  <si>
    <t>ACCORDI DI TIPO
COLLUSIVO TRA IL
PERSONALE
DESTINATARIO E
PERSONALE PREPOSTO
ALLA TRATTAZIONE
DELLA PRATICA AL FINE
DI OMETTERE/RITARDARE
L'ATTIVITA'.</t>
  </si>
  <si>
    <t>1) ECCESSIVA
DISCREZIONALIT
A' NELLA
ATTIVITA';
2) MECCANISMI
DI CONTROLLO
POCO EFFICIENTI;
3) INTERESSI
PERSONALI;
4) DIRETTIVA
IMPIEGO NON
PERSPICUA.</t>
  </si>
  <si>
    <t>1) Attuazione della
normativa in vigore;
2) Tracciabilità delle attività
mediante l'uso del
protocollo informatico e
firma digitale;
3) compartecipazione del
procedimento con altri Enti</t>
  </si>
  <si>
    <t>Predisposizione della programmazione
d'impiego delle posizioni ricoperte dal
personale militare</t>
  </si>
  <si>
    <t>Discrezionalità nel giudizio,
mancanza di trasparenza, interesse
personale; inefficacia delle
azioni di controllo.</t>
  </si>
  <si>
    <t>1. Rotazione del personale;
2. Trasparenza;
3. Formazione del personale.</t>
  </si>
  <si>
    <t>Oggettivazione dei criteri di
individuazione.
Utilizzo di un processo decisionale
con più livelli di controllo.
Definizione delle percentuali di
ripianamento.</t>
  </si>
  <si>
    <t>STATO MAGGIORE DELLA DIFESA - UFFICIO GENERALE AFFARI GIURIDICI (UGAG)</t>
  </si>
  <si>
    <t xml:space="preserve">Trascrizione e aggiornamento ducumenti matricolari </t>
  </si>
  <si>
    <t>Trattazione della documentazione personale al verificarsi della necessità</t>
  </si>
  <si>
    <t>Discrezionalità nella tempistica nell'apportare variazioni</t>
  </si>
  <si>
    <t>Discrezionalità minima.</t>
  </si>
  <si>
    <t>Elaborazione pratiche relative alle aspettative</t>
  </si>
  <si>
    <t>Distrezionalità nella tempistica della trattazione della pratica</t>
  </si>
  <si>
    <t xml:space="preserve">Elaborazione e battitura e di documenti caratteristitci del personale </t>
  </si>
  <si>
    <t xml:space="preserve">Scelta nella tempistica della compilazione della documentazione </t>
  </si>
  <si>
    <t>Discrezionalità nella tempistica nell'aggiornamento della documentazione</t>
  </si>
  <si>
    <t>Discrezionalità tempistica</t>
  </si>
  <si>
    <t>Elaborazione dei rapportini della forza</t>
  </si>
  <si>
    <t>Individuazione e selezione dei tipi di assenze da riconoscere al personale</t>
  </si>
  <si>
    <t>Discrezionalità nella valutazione della tipologia di assenza</t>
  </si>
  <si>
    <t>Individuazione e distribuzione buoni pasto al personale avente diritto</t>
  </si>
  <si>
    <t>Individuazione del personale avente diritto</t>
  </si>
  <si>
    <t>Discrezionalità nell'attribuzione dei buoni pasto</t>
  </si>
  <si>
    <t>Discrezionalità minima</t>
  </si>
  <si>
    <t>individuazione personale da sottoporre a visita fiscale</t>
  </si>
  <si>
    <t xml:space="preserve">individuazione del personale </t>
  </si>
  <si>
    <t>Discrezionalità nell'individuazione del personale da sottoporre a visita fiscale</t>
  </si>
  <si>
    <t>Elaborazione delle pratiche relative alle istanze di richiesta di licenza straordinaria</t>
  </si>
  <si>
    <t>Scelta nella tempistica e valutazione delle istenze</t>
  </si>
  <si>
    <t>Discrezionalità nella tempistica e valutazione della documentazione presentata.</t>
  </si>
  <si>
    <t xml:space="preserve"> Applicazione del codice di comportamento dei dipendenti P.A. - Trasparenza </t>
  </si>
  <si>
    <t>Utilizzo apparecchi telefonici e informatici</t>
  </si>
  <si>
    <t>Uilizzo degli apparecchi in non conforme alle norme</t>
  </si>
  <si>
    <t>Utilizzo degli apparecchi non conforme alle norme</t>
  </si>
  <si>
    <t>utilizzo inappropriato delgli apparecchi consip</t>
  </si>
  <si>
    <t>Elaborazione istanze del personale</t>
  </si>
  <si>
    <t>Gestione della tempistica delle pratiche</t>
  </si>
  <si>
    <t>Gestione e trattamento istanze</t>
  </si>
  <si>
    <t>Gestione documentazione personale</t>
  </si>
  <si>
    <t>Elaborazione documentazione</t>
  </si>
  <si>
    <t>Elaborazione fogli di viaggio per personale inviato in missione</t>
  </si>
  <si>
    <t>Gestione della pratiche di invio in missione</t>
  </si>
  <si>
    <t>Elaborazione del documento amministrativo</t>
  </si>
  <si>
    <t>Elaborazone dati amministrativi</t>
  </si>
  <si>
    <t>Gestione delle pratiche e delle sue tempistiche</t>
  </si>
  <si>
    <t>Elaborazione istanze</t>
  </si>
  <si>
    <t>Raccolta istanze del personale</t>
  </si>
  <si>
    <t>Gestione istanze</t>
  </si>
  <si>
    <t>Cura e gestione delle pratiche di proposta/ assegnazione incrichi al personale da parte dei dirigenti</t>
  </si>
  <si>
    <t>ISTANZE DI CONFERMIENTO CON LE SUPERIORI AUTORITA'</t>
  </si>
  <si>
    <t>Attività connesse con l'esame delle istanze di conferimento con le S.A.</t>
  </si>
  <si>
    <t>Possibile gestione discrezionale nella trattazione delle richieste di conferimento.</t>
  </si>
  <si>
    <t>Discrezionalità nella valutazione dell'istanza.</t>
  </si>
  <si>
    <t>Esistenza di un livello minimo di discrezionalità connesso all'esercizio dell'attività.</t>
  </si>
  <si>
    <t>1) Tracciabilità delle attività mediante l'uso del protocollo informatico e firma digitale; 
2) Definziioni di criteri oggettivi per limitare ancor di più il livello di discrezionaità;
3) Valutazione delle proposte da più livelli decisionali.</t>
  </si>
  <si>
    <t>EVENTO DI PARTICOLARE GRAVITA' E RISONANZA</t>
  </si>
  <si>
    <t>Possibile gestione discrezionale nella condotta delle inchieste.</t>
  </si>
  <si>
    <t>Potenziale tentazione a voler limitare il danno d'immagine o reputazione della Difesa.</t>
  </si>
  <si>
    <t>basso</t>
  </si>
  <si>
    <t>Discezionalità connessa all'esercizio dell'attività.</t>
  </si>
  <si>
    <t xml:space="preserve">8.13
</t>
  </si>
  <si>
    <t>Predisposizione di memorie o documentazione istruttoria connessa co la trattazione di ricorsi amministrativi o giurisdizionali.</t>
  </si>
  <si>
    <t>Possibile gestione discrezionale nella gestione dei ricorsi.</t>
  </si>
  <si>
    <t>baso</t>
  </si>
  <si>
    <t>Esistenza di un minimo livello di discrezionalità connesso all'esercizio dell'attività.</t>
  </si>
  <si>
    <t>1) Tracciabilità delle attività mediante l'uso del protocollo informatico e firma digitale;
2) Definziioni di criteri oggettivi per limitare ancor di più il livello di discrezionaità;
3) Valutazione della documentazione a più livelli decisionali.</t>
  </si>
  <si>
    <t>RAGGRUPPAMENTO AUTONOMO DEL MINISTERO DELLA DIFESA (RAMDIFE)</t>
  </si>
  <si>
    <t xml:space="preserve">1) accordi di tipo collusivo tra il personale che ha fatto domanda e l'organo gestore per "favorire" la precedenza in graduatoria; 
2) accordi di tipo collusivo tra il personale incaricato nell'individuazione dell'alloggio da offrire e personale richiedente.
</t>
  </si>
  <si>
    <t xml:space="preserve">1) eccessiva discrezionalita' nella fase della revoca degli alloggi;
2) meccanismmi di controllo poco efficienti;
3) interessi personali.
</t>
  </si>
  <si>
    <t>livello di discrezionalita' connesso all'esercizio dell'attivita'</t>
  </si>
  <si>
    <t>1) Attuazione della normativa in vigore;
2) Tracciabilità delle attività mediante l'uso del protocollo informatico e firma digitale;
3) tracciabilità dei pagamenti;
4) rotazione del personale;
5) costituzione di commissione per la stesura delle graduatorie</t>
  </si>
  <si>
    <t xml:space="preserve">1)  RISPETTO DELLA NORMATIVA (SI/NO);
2) UTILIZZO DEL SISTEMA DI PROTOCOLLO INFORMATICO AD@OC (100%); 
3) UTILIZZO PAGAMENTI TRACCIATI (100%).
</t>
  </si>
  <si>
    <t xml:space="preserve">1) accordi di tipo collusivo tra il personale sine titolo e l'organo gestore per omettere  la revoca/restituzione dell'alloggio;     </t>
  </si>
  <si>
    <t>1) Attuazione della normativa in vigore;
2) Tracciabilità delle attività mediante l'uso del protocollo informatico e firma digitale;
3) tracciabilità dei pagamenti;
4) Rotazione del personale.</t>
  </si>
  <si>
    <t xml:space="preserve">1) accordi di tipo collusivo tra il personale beneficiario e l'organo gestore per "favorire" la proroga della concessione;   </t>
  </si>
  <si>
    <t>Rilascio tessere modello CMD, AT, ATE, BT, 1/CC. Fase propedeutica al rilascio della CMD ai dipendenti dell'A.D.</t>
  </si>
  <si>
    <t>distorta acquisizione dei dati per la stampa del documento.</t>
  </si>
  <si>
    <t>verifica dell'identità della persona, rispetto della normativa di riferimento, controllo di corrispondenza dati tra quelli riportati sulla dichiarazione sostitutiva e quelli sulla banca dati centrale e formato della fotografia dell'interessato alle norme icao</t>
  </si>
  <si>
    <t>1) applicazione della Direttiva SMD I-009 emanata dal Sottocapo di SMD;
2) Trasparenza;
3) Formazione del personale.</t>
  </si>
  <si>
    <t xml:space="preserve">1) Attuazione della normativa in vigore;
2) Tracciabilità delle attività mediante l'uso del protocollo informatico e firma digitale;
3) identificazione della persona richiedente il rilascio.                          </t>
  </si>
  <si>
    <t>Misure di controllo e verifica della completezza della documentazione, corretto iter procedurale, identificazione del richiedente</t>
  </si>
  <si>
    <t xml:space="preserve">1) RISPETTO DELLA NORMATIVA (SI/NO); 
2) UTILIZZO DEL SISTEMA DI PROTOCOLLO INFORMATICO AD@OC (100%).                       
3) UTILIZZO PIATTAFORMA PORTALE ATE.                              
</t>
  </si>
  <si>
    <t>Abilitazione/disabilitazione CMD e rilascio passi temporaneo per l'accesso a palazzo esercito.</t>
  </si>
  <si>
    <t>distorta abilitazione cmd e passi temporanei per l'accesso pedonale a paazzo esercito per favorireun soggetto interessato.</t>
  </si>
  <si>
    <t>discrezionalità nella concessione e mantenimento delle autorizzazioni all'accesso.</t>
  </si>
  <si>
    <t xml:space="preserve">
1) Tracciabilità delle attività mediante l'uso del protocollo informatico e firma digitale;
2) Identificazione della persona da abilitare.                          </t>
  </si>
  <si>
    <t>Misure di controllo dei requisiti per il rilascio dell'abilitazione e di trasparenza</t>
  </si>
  <si>
    <t xml:space="preserve">1) RISPETTO DELLE NORME GENERALI DI ACCESSO (SI/NO);                    
2) UTILIZZO DEL SISTEMA DI PROTOCOLLO INFORMATICO AD@OC (100%).
</t>
  </si>
  <si>
    <t xml:space="preserve">1) SI;
2) 100%.   </t>
  </si>
  <si>
    <t>Acquisizione dati per rilascio passaporto di servizio.</t>
  </si>
  <si>
    <t>distorta acquisizione dati personali.</t>
  </si>
  <si>
    <t>eccessiva discrezionalità nella conduzione dell'attività.</t>
  </si>
  <si>
    <t>1) Applicazione della Direttiva SMD I-009 emanata dal Sottocapo di SMD;                  
2) Trasparenza;                      
3) Formazione del personale.</t>
  </si>
  <si>
    <t xml:space="preserve">
1) Tracciabilità delle attività mediante l'uso del protocollo informatico, firma digitale e Portale ATE;
2) Identificazione della persona richiedente il rilascio.                          </t>
  </si>
  <si>
    <t>Fase propedeutica per il rilascio del documento da parte del MAE</t>
  </si>
  <si>
    <t>distorta acquisizione dei dati.</t>
  </si>
  <si>
    <t>verifica dell'identità della persona, rispetto della normativa di riferimento e formato della fotografia dell'interessato alle norme icao</t>
  </si>
  <si>
    <t xml:space="preserve">1) RISPETTO DELLE NORME GENERALI DI ACCESSO (SI/NO);                    
2) UTILIZZO DEL SISTEMA DI PROTOCOLLO INFORMATICO AD@OC (100%). 
</t>
  </si>
  <si>
    <t>Candidatura per personale militare e civile ad attività formative.</t>
  </si>
  <si>
    <t>accordi di tipo collusivo sulle candidature da inviare al comando sovraordinato o istituto di formazione</t>
  </si>
  <si>
    <t>soggettivita' nell'individuazione delle candidature da inviare al sovraordinato o istituto di formazione</t>
  </si>
  <si>
    <t xml:space="preserve">1) livello di discrezionalita' nella fase di pianificazione
2) efficienti meccanismi di valutazione sulla linea gerarchica (comando e controllo)
</t>
  </si>
  <si>
    <t xml:space="preserve">1) trasparenza nelle modalità di individuazione del personale da segnalare
2) individuazione di processo oggettivo nelle individuazione delle richieste di candidature del comando sovraordinato o istituto di formazione
</t>
  </si>
  <si>
    <t>RIUNIONE INFORMATIVA CON LE VARIE ATICOLAZIONI DI RAMDIFE ED ENTI DIPENDENTI PER INDIVIDUARE (IN BASE ALL'INCARICO FUNZIONALE RICOPERTO/DA RICOPRIRE) EVENTUALI CANDIDATURE AI CORSI FORMATIVI DELEL RISPETTIVE F.A., DI PERSONALE MILITARE/CIVILE DA SOTTOPORRE ALL'APPROVAZIONE DELLA LINEA DI COMANDO</t>
  </si>
  <si>
    <t>1. UTILIZZO DI UNA PROCEDURA VALUTATIVA E SELETTIVA DEL PERSONALE (SI/NO)
2. CONDIVISIONE DELLE INFORMAZIONI RELATIVE ALLE RICHIESTE DI CANDIDATURA AVANZATE DAI COMANDI SOVRAORDINATI / ISTITUTI DI FORMAZIONE (SI/NO)</t>
  </si>
  <si>
    <t>ACCESSI DIPENDENTI DITTE A PALAZZO ESERCITO</t>
  </si>
  <si>
    <t>ACCESSI AUTOMEZZI CIVILI E MILITARI A PALAZZO ESERCITO</t>
  </si>
  <si>
    <t>Processo di controllo sui mezzi che hanno titolo ad accedere e sostare all'interno del comprensorio di Palazzo Esercito per lunghi o brevi periodi</t>
  </si>
  <si>
    <t>discrezionalità su rilascio autorizzazione agli aventi titolo.</t>
  </si>
  <si>
    <t>1) Tracciabilità delle attività mediante l'uso del protocollo informatico e firma digitale;                                        
2) Verifica della correttezza e completezza della documentazione relativa alla richiesta di accesso.</t>
  </si>
  <si>
    <t>RAMDIFE - UFFICIO PERSONALE</t>
  </si>
  <si>
    <t xml:space="preserve">1. rilevazione della presenza mancata o non corretta;
2. modifica degli orari effettivi;
3. attribuzione di compensi non dovuti.
</t>
  </si>
  <si>
    <t xml:space="preserve">1) interesse personale;
2) mancanza di controlli;
3) mancanza di criteri di trasparenza nella gestione delle competenze accessorie.
</t>
  </si>
  <si>
    <t>In quanto la rilevazioone delle presenze è automatizzata previo superamento del tornello</t>
  </si>
  <si>
    <t>1. Trascrizione scritta certa (anche digitale) degli orari di servizio/lavoro.
2. Verifica orari di lavoro.</t>
  </si>
  <si>
    <t>1)  RISPETTO DELLE NORME GENERALI DI ACCESSO (SI)</t>
  </si>
  <si>
    <t>TITOLARE / COMANDANTE</t>
  </si>
  <si>
    <t>RAMDIFE - REPARTO ALLA SEDE PALAZZO MESSE</t>
  </si>
  <si>
    <t xml:space="preserve">1. rilevazione della presenza mancata o non corretta
2. modifica orari effettivi
3. attribuzione di orari e di compensi non dovuti
</t>
  </si>
  <si>
    <t xml:space="preserve">1) interesse personale;
2) mancanza di controlli
</t>
  </si>
  <si>
    <t>In quanto la rilevazione delle presenze è automatizzata previo superamento del tornello</t>
  </si>
  <si>
    <t>Verifica orari di lavoro.</t>
  </si>
  <si>
    <t>RISPETTO ORARIO DI SERVIZIO</t>
  </si>
  <si>
    <t>la rilevazione delle presenze e' automatizzata</t>
  </si>
  <si>
    <t>Manutenzione immobili attraverso personale interno all'A.D..</t>
  </si>
  <si>
    <t>RAMDIFE – UFFICIO MANUTENZIONE INFRASTRUTTURE</t>
  </si>
  <si>
    <t>Sopralluogo per la valutazione degli interventi/lavorazioni, esecuzione degli stessi e redazione della relativa contabilita' lavori</t>
  </si>
  <si>
    <t>discrezionalita' nella fase decisionale delle lavorazioni, verifica degli interventi/lavorazioni sia in fase di condotta che di controllo della qualita'</t>
  </si>
  <si>
    <t xml:space="preserve">1)  RISPETTO DELLA NORMATIVA (SI/NO);
2) UTILIZZO DEL SISTEMA DI PROTOCOLLO INFORMATICO AD@OC (100%);                                      </t>
  </si>
  <si>
    <t>Manutenzione immobili attraverso personale esterno all'A.D..</t>
  </si>
  <si>
    <t>richieste delle esigenze da parte degli utenti</t>
  </si>
  <si>
    <t>coordinazione e controllo delle ditte appaltatrici sia delle singole lavorazioni che dell'esecuzione dei contratti e buona esecuzione delle opere/interventi realizzati</t>
  </si>
  <si>
    <t>1) applicazione del codice di comportamento dei dipendenti P.A., del Codice dell’Ordinamento Militare e dei Codici Penali Militari;
2) Trasparenza;
3) Formazione e background del personale.
4) Conoscenza della legislazione tecnica in materia di appalti pubblici.</t>
  </si>
  <si>
    <t>Distribuzione buono pasto al personale in servizio al Reparto via Marsala</t>
  </si>
  <si>
    <t>modifica date delle effettive presenze e orari lavorativi</t>
  </si>
  <si>
    <t xml:space="preserve">1. interesse personale
2. assenza di controllo
</t>
  </si>
  <si>
    <t>VERIFICA ORARI E PRESENZE</t>
  </si>
  <si>
    <t>RISPETTO ORARI DI SERVIZIO</t>
  </si>
  <si>
    <t>1.55</t>
  </si>
  <si>
    <t>ACCESSI DIPENDENTI DITTE AL COMPRENSORIO DI VIA LABICANA</t>
  </si>
  <si>
    <t>1.55.1</t>
  </si>
  <si>
    <t>Attività di controllo dei requisiti minimi per l'accesso del personale appartenente a ditte prestatrici d'opera e servizi al Comprensorio "Via Labicana"</t>
  </si>
  <si>
    <t>discrezionalità nella verifica dei requisiti minimi all'accesso</t>
  </si>
  <si>
    <t>1) Applicazione delle Norme generali per l'accesso al Comprensorio "Via Labicana";
2) Trasparenza;
3) Formazione del personale addetto.</t>
  </si>
  <si>
    <t>1) Attuazione delle Norme in vigore;
2) Tracciabilità delle attività mediante l'uso del protocollo informatico e firma digitale;
3) identificazione della persona da autorizzare e verifica dei requisiti minimi di sicurezza all'accesso tramite C.do Carabinieri Polizia Militare di SMD</t>
  </si>
  <si>
    <t>Misure di controllo dei requisiti per il rilascio dell'autorizzazione, trasparenza e standard di comportamento</t>
  </si>
  <si>
    <t>1.56</t>
  </si>
  <si>
    <t>ACCESSI DIPENDENTI DITTE A PALAZZO MESSE</t>
  </si>
  <si>
    <t>1.56.1</t>
  </si>
  <si>
    <t xml:space="preserve"> Richiesta a organi competenti rilascio nulla osta di sicurezza per accesso a Palazzo Messe</t>
  </si>
  <si>
    <t>1. Applicazione delle norme di ingresso al palazzo Messe;
2. Trasparenza.</t>
  </si>
  <si>
    <t>TRACCIABILITA' ATTIVITA' MEDIANTE USO PROTOCOLLO INFORMATICO</t>
  </si>
  <si>
    <t xml:space="preserve">1) RISPETTO DELLE NORME GENERALI DI ACCESSO (SI/NO);                    
2)  UTILIZZO DEL SISTEMA DI PROTOCOLLO  INFORMATICO AD@OC (100%).
</t>
  </si>
  <si>
    <t>1.57</t>
  </si>
  <si>
    <t>ACCESSI DIPENDENTI DITTE ALLA SEDE DI VIA MARSALA</t>
  </si>
  <si>
    <t>1.57.1</t>
  </si>
  <si>
    <t>Richiesta a organi competenti rilascio nulla osta di sicurezza per accesso al Reparto alla Sede di via Marsala</t>
  </si>
  <si>
    <t>1. Applicazione delle norme di ingresso al comando di via Marsala;
2. Trasparenza.</t>
  </si>
  <si>
    <t>1. RISPETTO NORME DI INGRESSO                                                   2. UTILIZZO SISTEMA PROTOCOLLO INFORMATICO</t>
  </si>
  <si>
    <t>1.58</t>
  </si>
  <si>
    <t>ACCESSI AUTOMEZZI CIVILI E MILITARI AL COMPRENSORIO DI VIA LABICANA</t>
  </si>
  <si>
    <t>1.58.1</t>
  </si>
  <si>
    <t>Processo di controllo sui mezzi che hanno titolo ad accedere e sostare all'interno del comprensorio di Via Labicana per lunghi o brevi periodi</t>
  </si>
  <si>
    <t>1) Tracciabilità delle attività mediante l'uso del protocollo informatico e firma digitale;
2) Verifica della correttezza e completezza della documentazione relativa alla richiesta di accesso.</t>
  </si>
  <si>
    <t>1.59</t>
  </si>
  <si>
    <t>ACCESSI AUTOMEZZI CIVILI E MILITARI A PALAZZO MESSE</t>
  </si>
  <si>
    <t>1.59.1</t>
  </si>
  <si>
    <t>Autorizzazione automezzi per accesso e sosta per lunghi periodi a Palazzo Messe</t>
  </si>
  <si>
    <t>1. Applicazione delle norme di ingresso al palazzo Messe;
2. Trasparenza</t>
  </si>
  <si>
    <t>1. TRACCIABILITA' ATTIVITA' MEDIANTE USO PROTOCOLLO INFORMATICO
2. VERIFICA COMPLETEZZA RICHIESTE DI RILASCIO AUTORIZZAZIONE</t>
  </si>
  <si>
    <t>1. RISPETTO NORME DI INGRESSO                                            2. UTILIZZO SISTEMA PROTOCOLLO INFORMATICO</t>
  </si>
  <si>
    <t>1.60</t>
  </si>
  <si>
    <t>ACCESSI AUTOMEZZI CIVILI E MILITARI A VIA MARSALA</t>
  </si>
  <si>
    <t>1.60.1</t>
  </si>
  <si>
    <t>Autorizzazione automezzi per accesso e sosta per lunghi o brevi periodi alla sede di via Marsala</t>
  </si>
  <si>
    <t>discrezionalita' nel rilascio di regolare autorizzazione</t>
  </si>
  <si>
    <t>1. Applicazione delle norme di ingresso al Comprensorio di via Marsala;
2. Trasparenza.</t>
  </si>
  <si>
    <t>1.61</t>
  </si>
  <si>
    <t>UTILIZZO PALESTRA DI PALAZZO MESSE</t>
  </si>
  <si>
    <t>1.61.1</t>
  </si>
  <si>
    <t>Richiesta utilizzo palestra palazzo Messe</t>
  </si>
  <si>
    <t>accordi di tipo collusivo tra il personale istruttore e il personale utilizzatore della palestra</t>
  </si>
  <si>
    <t>eccessiva discrezionalita' nel fase di autorizzazione all'ingresso della palestra</t>
  </si>
  <si>
    <t>1.Applicazione delle norme di ingresso;
2. Applicazione del regolamento di utilizzo;
3. Trasparenza.</t>
  </si>
  <si>
    <t>TRACCIABILITA' ATTIVITA' MEDIANTE USO PROTOCOLLO INFORMATICO VERIFICA POSSESSO REGOLARE AUTORIZZAZIONE</t>
  </si>
  <si>
    <t>1. RISPETTO NORME DI INGRESSO   2. RISPETTO REGOLAMENTO DI UTILIZZO                                            2. UTILIZZO SISTEMA PROTOCOLLO INFORMATICO</t>
  </si>
  <si>
    <t>Procedura da eseguirsi tramite mercato elettronico della Pubblica Amministrazione/Convenzioni Consip/Manutentore Unico</t>
  </si>
  <si>
    <t>Applicazione del criterio di rotazione degli operatori economici</t>
  </si>
  <si>
    <t>Pubblicazione bandi di gara.</t>
  </si>
  <si>
    <t xml:space="preserve">Eccesso specifiche clausole che di fatto determinano una esclusione aprioristica degli operatori economici </t>
  </si>
  <si>
    <t>Pubblicazione dei bandi di gara sul sito web istituzionale nella Sezione</t>
  </si>
  <si>
    <t xml:space="preserve">PROCEDURE NEGOZIATE MEDIANTE CONSULTAZIONE DI ALMENO CINQUE/DIECI OPERATORI ECONOMICI
</t>
  </si>
  <si>
    <t>trattasi di procedura da esegursi tramite mercato elettronico della pubblica amministrazione/convenzioni consip/manutentore unico</t>
  </si>
  <si>
    <t>Amministrazione Trasparente;</t>
  </si>
  <si>
    <t xml:space="preserve">GIA' IN ATTUAZIONE </t>
  </si>
  <si>
    <t>esclusione del diritto di accesso.</t>
  </si>
  <si>
    <t>Diritto soggettivo previsto da una pluralità di norme</t>
  </si>
  <si>
    <t>1)Formazione del personale</t>
  </si>
  <si>
    <t xml:space="preserve">Attività residuale con bassa incidenza </t>
  </si>
  <si>
    <t>Esecuzione.</t>
  </si>
  <si>
    <t xml:space="preserve">Attività residuale con bassa incidenza  </t>
  </si>
  <si>
    <t>Adesione alle convenzioni stipulate da CONSIP.</t>
  </si>
  <si>
    <t>mancata adesione al fine di favorire operatori economici.</t>
  </si>
  <si>
    <t>PROVVEDIMENTI AMPLIATIVI SFERA GIURIDICA 
(art. 1.16 lett c) L. 190/2012)</t>
  </si>
  <si>
    <t>Studio degli obiettivi da raggiungere da parte del personale civile.</t>
  </si>
  <si>
    <t>errata pianificazione degli obiettivi.</t>
  </si>
  <si>
    <t>carenza di personale che comporta un sovraccarico di obiettivi da raggiungere.</t>
  </si>
  <si>
    <t>carenza di personale civile endemica</t>
  </si>
  <si>
    <t>1) Applicazione del codice di comportamento dei dipendenti P.A., del Codice dell’Ordinamento Militare e dei Codici Penali Militari;                    
2) Trasparenza;                    
3) Formazione del personale.</t>
  </si>
  <si>
    <t>Chiarezza degli obiettivi e compiti su Atto Dispositivo n. 1</t>
  </si>
  <si>
    <t xml:space="preserve">  RISPETTO DELLA NORMATIVA (SI/NO).           
</t>
  </si>
  <si>
    <t>Comunicazione degli obiettivi.</t>
  </si>
  <si>
    <t>assenza di comunicazione</t>
  </si>
  <si>
    <t>non utilizzo di adhoc</t>
  </si>
  <si>
    <t>il personale conosce i propri obiettivi</t>
  </si>
  <si>
    <t xml:space="preserve">1) applicazione del codice di comportamento dei dipendenti P.A., del Codice dell’Ordinamento Militare e dei Codici Penali Militari;                   
2) Trasparenza;                      
</t>
  </si>
  <si>
    <t>Trasmissione dell' Atto Dispositivo n. 1</t>
  </si>
  <si>
    <t>Valutazione periodica finale del conseguimento degli obiettivi.</t>
  </si>
  <si>
    <t xml:space="preserve">1. poca obiettività.
2. interessi personali.
3. flessione nel controllo
</t>
  </si>
  <si>
    <t xml:space="preserve">1. scarsa conoscenza del personale.
2. interessi personali.
</t>
  </si>
  <si>
    <t>1) applicazione del codice di comportamento dei dipendenti P.A., del Codice dell’Ordinamento Militare e dei Codici Penali Militari;                   
2) Trasparenza;                      
3) Formazione del personale.
4) Verifica di conflitti di interessi tra valutandi e valutatori.</t>
  </si>
  <si>
    <t>1. Valutazione preventiva delle situazioni di conflitto di interessi tra valutandi e valutatori.
2. Formazione dei Capi Ufficio/irigenti in materia</t>
  </si>
  <si>
    <t>SEMESTRALE E ANNUALE</t>
  </si>
  <si>
    <t>Assegnazione delle valutazioni e presa visione da parte degli interessati.</t>
  </si>
  <si>
    <t xml:space="preserve">1. poca obiettività.
2. interessi personali.
3. poca trasparenza.
4. disparità di trattamento
</t>
  </si>
  <si>
    <t xml:space="preserve">1. scarsa conoscenza del personale.
2. interessi personali.
3. poca trasparenza.
4. SCARSA CONOSCENZA DEL PERSONALE.
</t>
  </si>
  <si>
    <t>3.53.5</t>
  </si>
  <si>
    <t>Comunicazione delle valutazioni all'Organo di vertice e invio a PERSOCIV delle risultanze dell'attività ai fini dell'erogazione del trattamento economico accessorio.</t>
  </si>
  <si>
    <t>ritardo nelle comunicazioni</t>
  </si>
  <si>
    <t>impossibilità di consegna per ricevuta per assenza del personale</t>
  </si>
  <si>
    <t>le valutazioni vengono predisposte per tempo</t>
  </si>
  <si>
    <t>1. Applicazione delle procedure e rispetto delle tempistiche</t>
  </si>
  <si>
    <t>RECLUTAMENTO E PROGRESSIONE DEL PERSONALE
(art. 1.16 lett d) L. 190/2012)</t>
  </si>
  <si>
    <t xml:space="preserve">1. disparità di trattamento
2. abuso di autorità
3. superficialità/incongruenza nella compilazione
4. mancato rispetti dei termini procedurali
5. interferenza/pressioni da parte di terzi
</t>
  </si>
  <si>
    <t xml:space="preserve">1. discrezionalità.
2. concentramento della competenza in pochi soggetti.
3. mancata verifica da parte dei revisori.
4. interesse personale.
</t>
  </si>
  <si>
    <t>insindacabilità dei giudizi</t>
  </si>
  <si>
    <t>1. Presa visione da parte del valutando del documento in ogni sua parte.
2. Emissione disposizoini a carattere permanente per uniformare procedure e parqametri di riferimento.
3. Formazione del personale a tutti i livelli del TUOM e COM.
4. Formaizone del personale</t>
  </si>
  <si>
    <t>4.49.2</t>
  </si>
  <si>
    <t xml:space="preserve">1. discrezionalita'
2. mancata verifica da parte dei revisori
3. interessi personali
</t>
  </si>
  <si>
    <t>1. Trasparenza
2. Formazione del personale</t>
  </si>
  <si>
    <t>PRESA VISIONE INTEGRALE DEL DOCUMENTO DA PARTE DEL VALUTANDO</t>
  </si>
  <si>
    <t>4.49.3</t>
  </si>
  <si>
    <t>1. Trasparenza;
2. Formazione del personale</t>
  </si>
  <si>
    <t>Vendita di ben ei materiali non più idonei al servizio o dichiarati fuori uso.</t>
  </si>
  <si>
    <t>sottostima degli indicatori di prezzo.</t>
  </si>
  <si>
    <t xml:space="preserve">1) mancanza di controlli;
2) inadeguata diffusione della cultura della legalità.
</t>
  </si>
  <si>
    <t>Concessione di riposo medico o convalescenza per malattia.</t>
  </si>
  <si>
    <t>RAMDIFE - SALA MEDICA</t>
  </si>
  <si>
    <t>1) accordi di tipo collusivo tra il personale richiedente e i soggetti coinvolti nell'emissione del provvedimento medico-legale.</t>
  </si>
  <si>
    <t xml:space="preserve">1) margini di discrezionalita' nella definizione del provvedimento medico- legale;
2) pressioni interne/esterne sia per stabilire la priorita' di trattazione della pratica, che per la formulazione del provvedimento;
3) scarsi meccanismi di controllo.
</t>
  </si>
  <si>
    <t xml:space="preserve">1) scrupolosa osservanza delle normative e del codice deontologico; 
2) formazione del personale
</t>
  </si>
  <si>
    <t>Maggiore controllo da parte delle figure dirigenziali, sensibilizzazione e partecipazione di tutto il personale</t>
  </si>
  <si>
    <t>Controllo e sensibilizzazione sul rispetto delle norme</t>
  </si>
  <si>
    <t xml:space="preserve">RISPETTO DELLA NORMATIVA (SI/NO);             </t>
  </si>
  <si>
    <t>2) accordi di tipo collusivo tra il personale della commisione esaminatrice  e il personale partecipante alle pefo</t>
  </si>
  <si>
    <t>uso improprio o distorto nella fase di pianificazione - organizzazione - controllo</t>
  </si>
  <si>
    <t>livello di discrezionalita' connesso alla fase di pianificazione - organizzazione - controllo delle pefo</t>
  </si>
  <si>
    <t xml:space="preserve">1) trasparenza nelle modalità di pianificazione - organizzazione - controllo delle pefo
2) assenza di efficienti meccanismi di pianificazione - organizzazione - controllo delle pefo
</t>
  </si>
  <si>
    <t>Riunione informativa per stigmatizzare eventuali comportamenti collusivi in merito modalità di pianificazione - organizzazione - controllo delle pefo</t>
  </si>
  <si>
    <t>1) UTILIZZO DI UNA PROCEDURA STANDARD SUI MECCANISMI DI CONTROLLO (SI/NO)
2) CONTROLLO SULLA FASE DI PIANIFICAZIONE - ORGANIZZAZIONE - CONTROLLO DELLE PEFO (SI/NO)</t>
  </si>
  <si>
    <t>VERIFICA DEI FONDI DEPOSITATI SUL CONTO CORRENTE POSTALE</t>
  </si>
  <si>
    <t>distrazione di fondi disponibili a favore di soggetti beneficiari di somme.</t>
  </si>
  <si>
    <t xml:space="preserve">1) scarsa cultura della legalità;
2) assenza di controlli.
</t>
  </si>
  <si>
    <t>Applicazione del criterio di rotazione degli incarichi</t>
  </si>
  <si>
    <t>DOCUMENTAZIONE CONTABILE.</t>
  </si>
  <si>
    <t>VERIFICA DEI FONDI DEPOSITATI NELLA CASSA DI RISERVA</t>
  </si>
  <si>
    <t>VERIFICA DEI FONDI DEPOSITATI NELLA CASSA CORRENTE</t>
  </si>
  <si>
    <t xml:space="preserve">distrazioni di materiali in favore di soggetti non titolari di diritto di utilizzo.
</t>
  </si>
  <si>
    <t>accordi di tipo collusivo tra il personale preposto alla gestione patrimoniale, a vario livello, per ottenere un beneficio diretto</t>
  </si>
  <si>
    <t>INCHIESTE AMMNISTRATIVE PER DANNO ERARIALE</t>
  </si>
  <si>
    <t>Nomina della Commissione d'inchiesta in caso di danno all'erario.</t>
  </si>
  <si>
    <t>mancata nomina di apposito organo con competenze di quantificazione del danno patito dalla pubblica amministrazione e ricerca delle relative responsabilità.</t>
  </si>
  <si>
    <t>1) Nomina di Commissione composta da personale con specifiche competenze di alto profilo morale e professionale;
2) Disciplina sul conflitto d'interessi.</t>
  </si>
  <si>
    <t>DOCUMENTAZIONE AMMINISTRATIVO - CONTABILE.</t>
  </si>
  <si>
    <t>Verifica della procedura e delle responsabilità.</t>
  </si>
  <si>
    <t>inesatta quantificazione del danno patito dalla pubblica amministrazione e sottovalutazione delle relative responsabilità.</t>
  </si>
  <si>
    <t>Analisi delle P.O. dove assegnare il personale.</t>
  </si>
  <si>
    <t xml:space="preserve">1. elusione volontaria delle effettive carenze organiche.
2. errata analisi dei compiti specifici degli incarichi da ricoprire.
3. elusione delle direttive di settore
</t>
  </si>
  <si>
    <t>t.o. anacronistiche e non più rispondenti alla realtà dell'ente.</t>
  </si>
  <si>
    <t xml:space="preserve">1. ricaduta sul morale del personale.
2. rendimento del personale mal impiegato.
3. flessione dell'efficienza dell'ente
</t>
  </si>
  <si>
    <t xml:space="preserve">1. Rispetto delle direttive di settore.
2. Aggiornamento T.O. </t>
  </si>
  <si>
    <t>1. Controllo periodico.
2. Invio richieste di aggiornamento TO alle SSAA</t>
  </si>
  <si>
    <t xml:space="preserve">1) RISPETTO DELLA NORMATIVA (SI/NO);                    
</t>
  </si>
  <si>
    <t xml:space="preserve">Controllo dei requisiti del dipendente per poter ricoprire l'incarico. </t>
  </si>
  <si>
    <t xml:space="preserve">1. mancanza di documenti di supporto.
2. elusione volontaria di informazioni.
3. discrezionalità.
4. elusione delle direttive di settore
</t>
  </si>
  <si>
    <t xml:space="preserve">1. non aggiornamento schede personali.
2. interessi personali.
</t>
  </si>
  <si>
    <t>1. Richiesta aggiornamento schede individuali.
2. trasparenza e chiarezza nelle richieste di personale e loro requisiti.</t>
  </si>
  <si>
    <t>1. Aggiornamento Schede Individuali.
2. Colloqui preventivi e propedeutici con il personale interesato</t>
  </si>
  <si>
    <t>Valutazione per le successive determinazioni.</t>
  </si>
  <si>
    <t xml:space="preserve">1. eccessiva discrezionalità nella fase di valutazione;
2. elusione delle direttive di settore;
3. disparità di trattamento;
4. interessi personali;
5. disinteresse verso la desiderata del personale
</t>
  </si>
  <si>
    <t xml:space="preserve">1. eccessiva discrezionalità nella fase di valutazione;
2. scarsa conoscenza delle direttive di settore;
3. mancanza di trasparenza;
4. scarsa conoscenza del personale dipendente;
5. interferenze/pressioni di soggetti estranei e/o coinvolti nel procedimento;
6. carenza di personale che condiziona la decisione finale.
</t>
  </si>
  <si>
    <t>1. Rispetto delle direttive di settore.
2. Confronto con lo STAFF</t>
  </si>
  <si>
    <t>1. Rispetto delle direttive di settore.
2. Colloqui preventivi e propedeutici con il personale interesato</t>
  </si>
  <si>
    <t xml:space="preserve">RISPETTO DELLA NORMATIVA (SI/NO);                    
</t>
  </si>
  <si>
    <t>7.26.4</t>
  </si>
  <si>
    <t>Assegnazione incarico.</t>
  </si>
  <si>
    <t>7.26.5</t>
  </si>
  <si>
    <t>Nomina su proposta del capo servizio amministrativo dell'agente contabile per i materiali.</t>
  </si>
  <si>
    <t xml:space="preserve">1. eccessiva discrezionalità nella fase di valutazione;
2. elusione delle direttive di settore;
3. disparità di trattamento;
4. interessi personali;
</t>
  </si>
  <si>
    <t>ASSENZA DI CONTROLLI.</t>
  </si>
  <si>
    <t>7.26.6</t>
  </si>
  <si>
    <t>Nomina del capo gestione finanziaria.</t>
  </si>
  <si>
    <t>7.26.7</t>
  </si>
  <si>
    <t>Nomina del cassire.</t>
  </si>
  <si>
    <t>7.26.8</t>
  </si>
  <si>
    <t>Nomina dell'aiuto cassiere.</t>
  </si>
  <si>
    <t>7.26.9</t>
  </si>
  <si>
    <t>Nomina del contabile agli assegni.</t>
  </si>
  <si>
    <t>7.26.10</t>
  </si>
  <si>
    <t>Nomina dell'ufficiale eroganrte.</t>
  </si>
  <si>
    <t>SMD - UFFICIO GENERALE SPAZIO (UGS)</t>
  </si>
  <si>
    <t>1) Applicazione del Codice di comportamento dei dipendenti P.A., del Codice dell’Ordinamento Militare e dei Codici Penali Militari;                              2) Trasparenza;   
3) Formazione del personale.</t>
  </si>
  <si>
    <t xml:space="preserve">1) Tracciabilità delle attività mediante l'uso di sistema informatico certificato;
2) standardizzazione delle procedure;
3) trasparenza delle attività lavorative.                                                        </t>
  </si>
  <si>
    <t>1) Rispetto della normativa (si/no);
2) Utilizzo del sistema informatico di rilevazione presenze (GOPERS) (%)</t>
  </si>
  <si>
    <t>Potenziali pressioni verso il richiedente orientate a   limitare/comprimere la fruizione del beneficio a meno di un illecito corrispettivo.</t>
  </si>
  <si>
    <t>Discrezionalità nella concessione del beneficio.</t>
  </si>
  <si>
    <t>1) Rispetto della normativa (SI/NO);
2) 2)Utilizzo del sistema di gestione personale GOPERS2 (100%).</t>
  </si>
  <si>
    <t xml:space="preserve">DEFINIZIONE LINEE DI INDIRIZZO E POLICY PER I SISTEMI DI COMPETENZA (SPAZIALI)
</t>
  </si>
  <si>
    <t xml:space="preserve">Attività di studio per la definizione  nella Difesa delle policy relative ai sistemi di competenza spaziali e al dominio Spazio
</t>
  </si>
  <si>
    <t>CONDUZIONE DEI RAPPORTI DI COLLABORAZIONE DELLA DIFESA CON ALTRI DICASTERI/P.A. NEL SETTORE SPAZIO</t>
  </si>
  <si>
    <t xml:space="preserve">Attività di conduzione dei rapporti di collaborazione della Difesa con altri dicasteri nel settore spaziale (i.e. ASI, MIMIT, MITD, PCM, ecc.)
</t>
  </si>
  <si>
    <t>ADOZIONE DEGLI STANDARD NAZIONALI, NATO ED ALTRI INTERNAZIONALI DI RESPONSABILITA' DI SMD UGS</t>
  </si>
  <si>
    <t>Attività di implementazione degli standard (nazionali, internazionali e NATO) nel settore dei Sistemi/servizi spaziali SATCOM e NAVSAT</t>
  </si>
  <si>
    <t>Selezione del personale militare per l’invio alla frequenza di corsi attinenti al settore Spaziale in ambito nazionale ed internazionale.</t>
  </si>
  <si>
    <t>AGGIORNAMENTO MATRICOLARE</t>
  </si>
  <si>
    <t>SMD
Ufficio Generale Innovazione Difesa
Generale</t>
  </si>
  <si>
    <t>RICHIESTA  DI ASPETTATIVA</t>
  </si>
  <si>
    <t>DIRIGENTE/ FUNZIONARIO</t>
  </si>
  <si>
    <t>INTERESSI PERSONALI</t>
  </si>
  <si>
    <t>L'ASPETTATIVA PER MOTIVI PRIVATI VIENE SANCITA DA PERSOMIL</t>
  </si>
  <si>
    <t>1) Trasparenza:                                  2) Formaziione del personale</t>
  </si>
  <si>
    <t xml:space="preserve"> Funzionario </t>
  </si>
  <si>
    <t>Alterazione dei dati per la redazione dello statino mensile</t>
  </si>
  <si>
    <t>1) esercizio prolungato ed esclusivo della responsabilità da parte di un unico soggetto; 2) meccanismi di controllo poco efficienti; 3) eccessiva mole di dati da riscontrare; 4) pressioni esterne.</t>
  </si>
  <si>
    <t>Processo monitorato a tutti 
i livelli.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</si>
  <si>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</si>
  <si>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</si>
  <si>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1) RISPETTO DELLA NORMATIVA (SI/NO); 2)UTILIZZO DEL SISTEMA INFORMATICO DI RILEVAZIONE PRESENZE (GOPERS2) (%); 3) RISPETTO DELLE PROCEDURE INTERNE (SI/NO); 4) CONDIVISIONE DELLE INFORMAZIONI (SI/NO)</t>
  </si>
  <si>
    <t>1) SI; 2)100% 3) SI 4) SI</t>
  </si>
  <si>
    <t>1.RILEVAZIONE DELLA PRESENZA MANCATA O NON CORRETTA; 2. MODIFICA DEGLI ORARI EFFETTIVI; 3. ATTRIBUZIONE DI COMPENSI NON DOVUTI.</t>
  </si>
  <si>
    <t>1. Interesse personale; 2. Mancanza di controlli; 3. Mancanza di criteri di trasparenza nella gestione delle competenze accessorie.</t>
  </si>
  <si>
    <t>LA RILEVAZIONE DELLE PRESENZE E' AUTOMATIZZATA</t>
  </si>
  <si>
    <t>1. Trascrizione scritta certa (anche digitale) degli orari di servizio/lavoro. 2. Verifica orari di lavoro.</t>
  </si>
  <si>
    <t>TUTTE LE MISURE INDICATE SONO GIA' IN ATTUAZION</t>
  </si>
  <si>
    <t>RISPETTO DELLE NORME GENERALI DI ACCESSO (SI)</t>
  </si>
  <si>
    <t>RECLUTAMENTO E PROGRESSIONE DEL PERSONALE (art. 1.16 lett d) L. 190/2012</t>
  </si>
  <si>
    <t>PREDISPOSIZIONE DEGLI ATTI</t>
  </si>
  <si>
    <t>1) CONFLITTO DI INTERESSI; 2) ACCORDO DI TIPO COLLUSIVO CON IL BENEFICIARIO</t>
  </si>
  <si>
    <t>1) ECCESSIVA DISCREZIONALITA' NELLA FASE DI VERIFICA DEI REQUISITI; 2) MECCANISMI DI CONTROLLO POCO EFFICIENTI; 3) INTERESSI PERSONALI.</t>
  </si>
  <si>
    <t>1) Applicazione del codice di comportamento dei dipendenti P.A., del Codice dell’Ordinamento Militare e dei Codici Penali Militari; 2) Trasparenza; 3) Formazione del personale.</t>
  </si>
  <si>
    <t>1) RISPETTO DELLA NORMATIVA (SI/NO); 2)UTILIZZO DEL SISTEMA DI PROTOCOLLO INFORMATICO AD@OC (100%).</t>
  </si>
  <si>
    <t>1) SI; 2) 100%.</t>
  </si>
  <si>
    <t>ACCORDI DI TIPO COLLUSIVO TRA L'AMMINISTRATORE E L'ESECUTORE DELL'ATTIVITA'.</t>
  </si>
  <si>
    <t>1) DISCREZIONALITA'; 2) INTERESSI PERSONALI.</t>
  </si>
  <si>
    <t>LIVELLO DI DISCREZIONALITA' CONNESSA ALL'ESERCIZIO DELL'ATTIVITA'</t>
  </si>
  <si>
    <t>1) Applicazione del codice di comportamento dei dipendenti P.A., del Codice dell’Ordinamento Militare e dei Codici Penali Militari; 2) Trasparenza; 3) Rotazione del personale.</t>
  </si>
  <si>
    <t>CONTROLLI VERIFICHE</t>
  </si>
  <si>
    <t>Registrazione assenze tramite GOPERS</t>
  </si>
  <si>
    <t>ACCORDI DI TIPO COLLUSIVO TRA IL PERSONALE NON AVENTE TITOLO E PERSONALE ALLA TRATTAZIONE DELLA PRATICA AL FINE DI OMETTERE L'ATTIVITA'</t>
  </si>
  <si>
    <t>1) DISCREZIONALIT A' NELLA ATTIVITA'; 2) MECCANISMI DI CONTROLLO POCO EFFICIENTI; 3) INTERESSI PERSONALI.</t>
  </si>
  <si>
    <t xml:space="preserve">MINIMO LIVELLO DI DISCREZIONALITA' </t>
  </si>
  <si>
    <t>1) SI; 2) 100%; 3) 100%.</t>
  </si>
  <si>
    <t>AFFARI LEGALI E CONTENZIOSO</t>
  </si>
  <si>
    <t>TItolare/Comandante</t>
  </si>
  <si>
    <t>PREDISPOSIZIONE DI MEMORIE O DOCUMENTAZIONE ISTRUTTORIA CONNESSA CON LA TRATTAZIONE DI RICORSI AMMINISTRATIVI O GIURISDIZIONALI</t>
  </si>
  <si>
    <t xml:space="preserve">POSSIBILE GESTIONE DISCREZIONALE NELLA GESTIONE DEI RICORSI </t>
  </si>
  <si>
    <t>DISCREZIONALITA' NELLA VALUTAZIONE DELL'ISTANZA</t>
  </si>
  <si>
    <t>ESISTENZA DI UN MINIMO LIVELLO DI DISCREZIONALIT'A CONNESSO ALL'ESERCIZIO DELL'ATTIVITA'</t>
  </si>
  <si>
    <t>1) Tracciabilità delle attività mediante l'uso del protocollo informatico e firma digitale; 2) Definziioni di criteri oggettivi per limitare ancor di più il livello di discrezionaità; 3) Valutazione della documentazione a più livelli decisionali.</t>
  </si>
  <si>
    <r>
      <t>1</t>
    </r>
    <r>
      <rPr>
        <sz val="11"/>
        <rFont val="Times"/>
        <family val="1"/>
      </rPr>
      <t>) Applicazione del codice di comportamento dei dipendenti P.A., del Codice dell’Ordinamento Militare e dei Codici Penali Militari;
2) Trasparenza.</t>
    </r>
  </si>
  <si>
    <r>
      <t xml:space="preserve">RECLUTAMENTO E PROGRESSIONE
DEL PERSONALE
</t>
    </r>
    <r>
      <rPr>
        <sz val="11"/>
        <color rgb="FF000000"/>
        <rFont val="Arial"/>
        <family val="2"/>
      </rPr>
      <t>[</t>
    </r>
    <r>
      <rPr>
        <sz val="11"/>
        <color rgb="FF000000"/>
        <rFont val="Times New Roman"/>
        <family val="1"/>
      </rPr>
      <t>art. 1.16 lett d) L. 190/2012</t>
    </r>
    <r>
      <rPr>
        <sz val="11"/>
        <color rgb="FF000000"/>
        <rFont val="Arial"/>
        <family val="2"/>
      </rPr>
      <t>]</t>
    </r>
  </si>
  <si>
    <r>
      <t>1</t>
    </r>
    <r>
      <rPr>
        <sz val="11"/>
        <color indexed="8"/>
        <rFont val="Times"/>
        <family val="1"/>
      </rPr>
      <t xml:space="preserve">) Applicazione del codice di comportamento dei dipendenti P.A., del Codice dell’Ordinamento Militare e dei Codici Penali Militari;
2) Trasparenza;
3) Rotazione del personale.       </t>
    </r>
  </si>
  <si>
    <r>
      <rPr>
        <sz val="11"/>
        <color rgb="FF000000"/>
        <rFont val="Times New Roman"/>
        <family val="1"/>
      </rPr>
      <t xml:space="preserve">GIACENZA BUONI PASTO </t>
    </r>
    <r>
      <rPr>
        <sz val="12"/>
        <color rgb="FF000000"/>
        <rFont val="Times New Roman"/>
        <family val="1"/>
      </rPr>
      <t xml:space="preserve">      </t>
    </r>
  </si>
  <si>
    <r>
      <rPr>
        <sz val="11"/>
        <color rgb="FF000000"/>
        <rFont val="Times New Roman"/>
        <family val="1"/>
      </rPr>
      <t>TRATTAMENTO ECONOMICO EVENTUALE</t>
    </r>
    <r>
      <rPr>
        <sz val="12"/>
        <color rgb="FF000000"/>
        <rFont val="Times New Roman"/>
        <family val="1"/>
      </rPr>
      <t xml:space="preserve">  </t>
    </r>
  </si>
  <si>
    <r>
      <rPr>
        <sz val="11"/>
        <color rgb="FF000000"/>
        <rFont val="Times New Roman"/>
        <family val="1"/>
      </rPr>
      <t>1) ACCORDI DI TIPO COLLUSIVO TRA L'AMMINISTRATORE E L'ESECUTORE DELL'ATTIVITA';
2) SCARICO DI MATERIALI AD ELEVATO CONSUMO, PER QUANTITATIVI SUPERIORI A QUELLI EFFETTIVAMENTE CONSUMATI</t>
    </r>
    <r>
      <rPr>
        <sz val="12"/>
        <color rgb="FF000000"/>
        <rFont val="Times New Roman"/>
        <family val="1"/>
      </rPr>
      <t xml:space="preserve">
</t>
    </r>
  </si>
  <si>
    <r>
      <rPr>
        <sz val="11"/>
        <color rgb="FF000000"/>
        <rFont val="Times New Roman"/>
        <family val="1"/>
      </rPr>
      <t xml:space="preserve">CONSEGNA MATERIALI </t>
    </r>
    <r>
      <rPr>
        <sz val="12"/>
        <color rgb="FF000000"/>
        <rFont val="Times New Roman"/>
        <family val="1"/>
      </rPr>
      <t xml:space="preserve">
</t>
    </r>
  </si>
  <si>
    <r>
      <t xml:space="preserve">FORNITURA BENI/SERVIZI IN RITARDO O DIFFORMI    </t>
    </r>
    <r>
      <rPr>
        <b/>
        <sz val="12"/>
        <color indexed="8"/>
        <rFont val="Times New Roman"/>
        <family val="1"/>
      </rPr>
      <t xml:space="preserve">                 </t>
    </r>
  </si>
  <si>
    <r>
      <rPr>
        <sz val="11"/>
        <color rgb="FF000000"/>
        <rFont val="Times New Roman"/>
        <family val="1"/>
      </rPr>
      <t>1) DISCREZIONALITA' NELL'APPLICAZIONE DELLE PENALI PREVISTE IN CASO DI INADEMPIENZE DA PARTE DELLE DITTE FORNITRICI; 
2) DICHIARAZIONE DI RICEVUTA PER QUANTITA'/QUALITA' DI MATERIALI DIFFORMI DA QUELLE CONSEGNATE</t>
    </r>
    <r>
      <rPr>
        <sz val="12"/>
        <color rgb="FF000000"/>
        <rFont val="Times New Roman"/>
        <family val="1"/>
      </rPr>
      <t xml:space="preserve">
</t>
    </r>
  </si>
  <si>
    <r>
      <t xml:space="preserve">- Livello di discrezionalità connesso all'esercizio dell'attività.
</t>
    </r>
    <r>
      <rPr>
        <sz val="11"/>
        <color rgb="FF000000"/>
        <rFont val="Times New Roman2"/>
      </rPr>
      <t>- La trascrizione matricolare viene sancita da altro ente di singola F.A.</t>
    </r>
  </si>
  <si>
    <r>
      <t xml:space="preserve">- Livello di discrezionalità connesso all’esercizio dell’attività.
</t>
    </r>
    <r>
      <rPr>
        <sz val="11"/>
        <color rgb="FF000000"/>
        <rFont val="Times New Roman2"/>
      </rPr>
      <t>- Il rilascio delle tessere viene effettuato da altro Ente; presso il CASD viene avviata la procedura e trasmessa la documentazione necessaria</t>
    </r>
  </si>
  <si>
    <r>
      <t xml:space="preserve">
</t>
    </r>
    <r>
      <rPr>
        <sz val="11"/>
        <rFont val="Times New Roman"/>
        <family val="1"/>
      </rPr>
      <t>ASSEGNAZIONE CICLO DI CURE FANGOBALNEOTERMALI E INALATORIE</t>
    </r>
  </si>
  <si>
    <r>
      <t xml:space="preserve">1) Programmazione dettagliata dei lavori, servizi e forniture, mediante pubblicazione </t>
    </r>
    <r>
      <rPr>
        <strike/>
        <sz val="11"/>
        <color rgb="FFFF0000"/>
        <rFont val="Times New Roman"/>
        <family val="1"/>
      </rPr>
      <t xml:space="preserve"> </t>
    </r>
    <r>
      <rPr>
        <sz val="11"/>
        <color theme="8" tint="-0.249977111117893"/>
        <rFont val="Times New Roman"/>
        <family val="1"/>
      </rPr>
      <t>triennale</t>
    </r>
    <r>
      <rPr>
        <sz val="11"/>
        <rFont val="Times New Roman"/>
        <family val="1"/>
      </rPr>
      <t xml:space="preserve">;
2) Acquisizioni beni e servizi </t>
    </r>
    <r>
      <rPr>
        <sz val="11"/>
        <color theme="8" tint="-0.249977111117893"/>
        <rFont val="Times New Roman"/>
        <family val="1"/>
      </rPr>
      <t>e pubblicazione procedura su</t>
    </r>
    <r>
      <rPr>
        <sz val="11"/>
        <color rgb="FFFF0000"/>
        <rFont val="Times New Roman"/>
        <family val="1"/>
      </rPr>
      <t xml:space="preserve"> </t>
    </r>
    <r>
      <rPr>
        <sz val="11"/>
        <rFont val="Times New Roman"/>
        <family val="1"/>
      </rPr>
      <t>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r>
  </si>
  <si>
    <r>
      <t xml:space="preserve">1) Programmazione dettagliata dei lavori, servizi e forniture, mediante pubblicazione </t>
    </r>
    <r>
      <rPr>
        <sz val="11"/>
        <color theme="8" tint="-0.249977111117893"/>
        <rFont val="Times New Roman"/>
        <family val="1"/>
      </rPr>
      <t>triennale</t>
    </r>
    <r>
      <rPr>
        <sz val="11"/>
        <rFont val="Times New Roman"/>
        <family val="1"/>
      </rPr>
      <t xml:space="preserve">;
2) Acquisizioni beni e servizi </t>
    </r>
    <r>
      <rPr>
        <sz val="11"/>
        <color theme="8" tint="-0.249977111117893"/>
        <rFont val="Times New Roman"/>
        <family val="1"/>
      </rPr>
      <t>e pubblicazione procedura su</t>
    </r>
    <r>
      <rPr>
        <sz val="11"/>
        <color rgb="FFFF0000"/>
        <rFont val="Times New Roman"/>
        <family val="1"/>
      </rPr>
      <t xml:space="preserve"> </t>
    </r>
    <r>
      <rPr>
        <sz val="11"/>
        <rFont val="Times New Roman"/>
        <family val="1"/>
      </rPr>
      <t>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r>
  </si>
  <si>
    <r>
      <t>Utilizzo della procedura</t>
    </r>
    <r>
      <rPr>
        <sz val="11"/>
        <rFont val="Times New Roman"/>
        <family val="1"/>
      </rPr>
      <t xml:space="preserve"> di affidamento diretto e</t>
    </r>
    <r>
      <rPr>
        <sz val="11"/>
        <color theme="1"/>
        <rFont val="Times New Roman"/>
        <family val="1"/>
      </rPr>
      <t xml:space="preserve"> abuso dell’affidamento al di fuori dei casi previsti dalla legge al fine di favorire un’impresa</t>
    </r>
  </si>
  <si>
    <r>
      <t>Pubblicazione su  BDNCP programmazione  triennale acquisizioni beni e servi</t>
    </r>
    <r>
      <rPr>
        <sz val="11"/>
        <rFont val="Times New Roman"/>
        <family val="1"/>
      </rPr>
      <t>zi e lavori</t>
    </r>
    <r>
      <rPr>
        <sz val="11"/>
        <color theme="1"/>
        <rFont val="Times New Roman"/>
        <family val="1"/>
      </rPr>
      <t xml:space="preserve">
</t>
    </r>
  </si>
  <si>
    <r>
      <t xml:space="preserve">
</t>
    </r>
    <r>
      <rPr>
        <sz val="11"/>
        <rFont val="Times New Roman"/>
        <family val="1"/>
      </rPr>
      <t>1.30.1</t>
    </r>
  </si>
  <si>
    <r>
      <t xml:space="preserve">AUTORIZZAZIONE O CONCESSIONE
</t>
    </r>
    <r>
      <rPr>
        <sz val="11"/>
        <color rgb="FF000000"/>
        <rFont val="Arial"/>
        <family val="2"/>
      </rPr>
      <t>[</t>
    </r>
    <r>
      <rPr>
        <sz val="11"/>
        <color rgb="FF000000"/>
        <rFont val="Times New Roman"/>
        <family val="1"/>
      </rPr>
      <t>art. 1.16 lett a) L. 190/2012</t>
    </r>
    <r>
      <rPr>
        <sz val="11"/>
        <color rgb="FF000000"/>
        <rFont val="Arial"/>
        <family val="2"/>
      </rPr>
      <t>]</t>
    </r>
  </si>
  <si>
    <r>
      <t xml:space="preserve">CONTRATTUALISTICA
</t>
    </r>
    <r>
      <rPr>
        <sz val="11"/>
        <color rgb="FF000000"/>
        <rFont val="Arial"/>
        <family val="2"/>
      </rPr>
      <t>[</t>
    </r>
    <r>
      <rPr>
        <sz val="11"/>
        <color rgb="FF000000"/>
        <rFont val="Times New Roman"/>
        <family val="1"/>
      </rPr>
      <t>art. 1.16 lett b) L. 190/2012</t>
    </r>
    <r>
      <rPr>
        <sz val="11"/>
        <color rgb="FF000000"/>
        <rFont val="Arial"/>
        <family val="2"/>
      </rPr>
      <t>]</t>
    </r>
  </si>
  <si>
    <r>
      <t xml:space="preserve">SMD I REPARTO Ufficio Reclutamento </t>
    </r>
    <r>
      <rPr>
        <sz val="11"/>
        <rFont val="Times New Roman"/>
        <family val="1"/>
      </rPr>
      <t>Stato giuridico</t>
    </r>
    <r>
      <rPr>
        <sz val="11"/>
        <color rgb="FF000000"/>
        <rFont val="Times New Roman"/>
        <family val="1"/>
      </rPr>
      <t xml:space="preserve"> e Avanzamento</t>
    </r>
  </si>
  <si>
    <r>
      <t xml:space="preserve">SMA I REPARTO </t>
    </r>
    <r>
      <rPr>
        <sz val="11"/>
        <rFont val="Times New Roman"/>
        <family val="1"/>
      </rPr>
      <t>Ufficio</t>
    </r>
    <r>
      <rPr>
        <sz val="11"/>
        <color rgb="FF000000"/>
        <rFont val="Times New Roman"/>
        <family val="1"/>
      </rPr>
      <t xml:space="preserve"> Reclutamento Stato giuridico e Avanzamento</t>
    </r>
  </si>
  <si>
    <r>
      <t>1) Discrezionalità nella definizione dei criteri gener</t>
    </r>
    <r>
      <rPr>
        <sz val="11"/>
        <rFont val="Times New Roman"/>
        <family val="1"/>
      </rPr>
      <t>ali/requisiti</t>
    </r>
    <r>
      <rPr>
        <sz val="11"/>
        <color rgb="FF000000"/>
        <rFont val="Times New Roman"/>
        <family val="1"/>
      </rPr>
      <t xml:space="preserve"> per la partecipazione ai corsi;
2) Discrezionalità nell'attribuzione dei punteggi relativi ai criteri di selezione.</t>
    </r>
  </si>
  <si>
    <r>
      <t>Valutazione sull'esigenza di stipulare convenzioni/accordi in modo da favorire interessi</t>
    </r>
    <r>
      <rPr>
        <sz val="11"/>
        <rFont val="Times New Roman"/>
        <family val="1"/>
      </rPr>
      <t xml:space="preserve"> personali</t>
    </r>
    <r>
      <rPr>
        <sz val="11"/>
        <color theme="9"/>
        <rFont val="Times New Roman"/>
        <family val="1"/>
      </rPr>
      <t xml:space="preserve"> </t>
    </r>
    <r>
      <rPr>
        <sz val="11"/>
        <rFont val="Times New Roman"/>
        <family val="1"/>
      </rPr>
      <t>piuttosto che esigenze formative istituzionali.</t>
    </r>
  </si>
  <si>
    <r>
      <t xml:space="preserve">Il parere del MD viene espresso nell'ambito del Comitato Consultivo di cui all'art. 5 del D.LGS. 221/2017 e s.m.i., composto anche da Rappresentanti di altri Ministeri, che delibera a maggioranza dei presenti. Il Comitato è presieduto dal Direttore del MAECI-UAMA, che al contempo è anche l'Autorità competente per il rilascio delle autorizzazioni per l'esportazione dei beni </t>
    </r>
    <r>
      <rPr>
        <i/>
        <sz val="11"/>
        <rFont val="Times New Roman"/>
        <family val="1"/>
      </rPr>
      <t>Dual Use</t>
    </r>
    <r>
      <rPr>
        <sz val="11"/>
        <rFont val="Times New Roman"/>
        <family val="1"/>
      </rPr>
      <t>.  Il parere del MD viene elaborato dal Capo della Sezione Verifica Movimentazione Prodotti Alta Tecnologia e non Proliferazione delle Armi di Distruzione di Massa sulla base degli eventuali contributi ricevuti all'esito di un coordinamento/consultazione con Articolazioni del RIS, del Comando Generale dell'Arma dei Carabinieri e della Presidenza del Consiglio dei Ministri. Il parere viene quindi inoltrato per via gerachica per l'avallo di competenza, nell'ordine, del Capo Ufficio Sicurezza Movimentazione Prodotti per la Difesa e ad Alta Tecnologia, del Vice Capo Reparto per la Sicurezza e le Addettanze Militari e per l'approvazione del Capo del II Reparto Informazioni e Sicurezza.</t>
    </r>
  </si>
  <si>
    <r>
      <t xml:space="preserve">Accordi di tipo collusivo nella formulazione del parere del MD al Comitato per il rilascio della licenza di esportazione di beni </t>
    </r>
    <r>
      <rPr>
        <i/>
        <sz val="11"/>
        <rFont val="Times New Roman"/>
        <family val="1"/>
      </rPr>
      <t>Dual Use</t>
    </r>
    <r>
      <rPr>
        <sz val="11"/>
        <rFont val="Times New Roman"/>
        <family val="1"/>
      </rPr>
      <t>, allo scopo di favorire un determinato utilizzatore finale di detti beni.</t>
    </r>
  </si>
  <si>
    <r>
      <t xml:space="preserve">1) Misure di controllo;
2) Misure di definizione e promozione dell'etica e di </t>
    </r>
    <r>
      <rPr>
        <i/>
        <sz val="11"/>
        <rFont val="Times New Roman"/>
        <family val="1"/>
      </rPr>
      <t>standard</t>
    </r>
    <r>
      <rPr>
        <sz val="11"/>
        <rFont val="Times New Roman"/>
        <family val="1"/>
      </rPr>
      <t xml:space="preserve"> di comportamento.</t>
    </r>
  </si>
  <si>
    <r>
      <rPr>
        <sz val="11"/>
        <rFont val="Times New Roman"/>
        <family val="1"/>
      </rPr>
      <t>1.30</t>
    </r>
    <r>
      <rPr>
        <sz val="11"/>
        <color rgb="FFFF0000"/>
        <rFont val="Times New Roman"/>
        <family val="1"/>
      </rPr>
      <t xml:space="preserve">
</t>
    </r>
  </si>
  <si>
    <t>2.1.18</t>
  </si>
  <si>
    <t>STIPULA CONTRATTI DI SPONSORIZZAZIONE EX ART. 134 D.LGS. 36/2023</t>
  </si>
  <si>
    <t>Comando Generale
Centro Unico Contrattuale
Comando Generale 
Uf. Prom. Istituzionale
RUP Capo Reparto/
Vice Capo Reparto</t>
  </si>
  <si>
    <t xml:space="preserve">
- Eccessiva discrezionalità
- Assenza di meccanismi di controllo</t>
  </si>
  <si>
    <t xml:space="preserve">Livello di discrezionalità connesso all'esercizio dell'attività.
Gravità del danno di immagine derivante dalla condotta.
</t>
  </si>
  <si>
    <t>1) SI/NO
2) SI/NO
3) SI/NO
4) SI/NO
5) SI/NO
6) SI/NO
7) SI/NO
8) SI/NO</t>
  </si>
  <si>
    <t>1) SI
2) SI
3) SI
4) SI
5) SI
6) SI
7) SI
8) SI</t>
  </si>
  <si>
    <t>ACCREDITO DI EROGAZIONI LIBERALI/DONAZIONE IN FAVORE DELL’AMMINISTRAZIONE DA PARTE DI SOGG. PRIVATI AI SENSI DELL’ART. 20, CO.26, L. 213/2023</t>
  </si>
  <si>
    <t xml:space="preserve">EMISSIONE PARERE SULLA RIASSEGNAZIONE DI RISORSE VERSATE IN FAVORE DELL'AMMINISTRAZIONE A TITOLO DI LIBERALITA' </t>
  </si>
  <si>
    <t>Distorta/errata valutazione circa la sussistenza di controindicazioni sul conto dei donanti funzionale a favorire interessi particolari (es. influenzare i poteri discrezionali della PA in procedure negoziali o autoritative)</t>
  </si>
  <si>
    <t>Limitata discrezionalità in merito all'emissione del parere</t>
  </si>
  <si>
    <t>1) Regolamentazione e standardizzazione della procedura con coinvolgimento di più livelli gerarchici e altre uu.oo. (Uf. Bilancio)
2) Rotazione ordinaria dei soggetti decisori
3) Frequenza di corsi in materia di prevenzione della corruzione presso la SNA.
4) Tutela del whistleblower.</t>
  </si>
  <si>
    <t>Regolamentazione, controllo, rotazione, formazione, segnalazione e protezione, standard di comportamento.</t>
  </si>
  <si>
    <t>ACCERTAMENTI A CAMPIONE SU ARGOMENTI SPECIFICI O SU EVENTI CHE RICHIEDONO APPROFONDIMENTO IN RELAZIONE A CRITICITA' DI PRESUNTA RILEVANZA SISTEMICA</t>
  </si>
  <si>
    <t>Uso improprio o distorto della discrezionalità nel corso dell'attività di controllo per favorire interessi di natura privata.
Manipolazione o utilizzo improprio delle informazioni o della documentazione per procurarsi un vantaggio di natura privata.</t>
  </si>
  <si>
    <t>Regolamentazione, semplificazione, controllo, rotazione, formazione, segnalazione e protezione, standard di comportamento.</t>
  </si>
  <si>
    <t>STATO DI ATTUAZIONE AL 1° GENNAIO 2025</t>
  </si>
  <si>
    <t>Aggiornamento stati di servizio</t>
  </si>
  <si>
    <t>Aggiornamento variazioni matricolari personale militare. Istruttoria</t>
  </si>
  <si>
    <t xml:space="preserve">
1) interessi personali.
</t>
  </si>
  <si>
    <t>Attività a contenuto vincolato e di natura endoprocedimentale</t>
  </si>
  <si>
    <t xml:space="preserve">1) applicazione del codice di comportamento dei dipendenti P.A., del Codice dell’Ordinamento Militare e dei Codici Penali Militari; 2) Trasparenza; 3) Formazione del personale; 4) Rotazione del personale              </t>
  </si>
  <si>
    <t xml:space="preserve">1) Attuazione della normativa in vigore;  2) Tracciabilità delle attività mediante l'uso del protocollo informatico e firma digitale                      </t>
  </si>
  <si>
    <t>misure di controllo, trasparenza e semplificazione</t>
  </si>
  <si>
    <t xml:space="preserve">1)  Rispetto della normativa (SI/NO); 2)Utilizzo del sistema di protocollo informatico Adhoc e della firma digitale (SI/NO).                                    </t>
  </si>
  <si>
    <t xml:space="preserve">1 ) SI;    2)SI.        </t>
  </si>
  <si>
    <t>Aggiornamento variazioni matricolari personale civile. Istruttoria</t>
  </si>
  <si>
    <t xml:space="preserve">1) applicazione del codice di comportamento dei dipendenti P.A.;  2) Trasparenza; 3) Formazione del personale 4) Rotazione del personale                   </t>
  </si>
  <si>
    <t xml:space="preserve"> Svolgimento attività  extraprofessionali</t>
  </si>
  <si>
    <t>Istruttoria personale militare</t>
  </si>
  <si>
    <t>Adozione di provvedimenti più favorevoli in mancanza dei presupposti di legge previsti dalla normativa vigente</t>
  </si>
  <si>
    <t xml:space="preserve">Attività a contenuto vincolato e di natura endoprocedimentale. </t>
  </si>
  <si>
    <t>Autorizzazione allo svolgimento di attività extraprofessionali per il personale civile</t>
  </si>
  <si>
    <t xml:space="preserve">1) eccessiva discrezionalità nella concessione per talune tipologie di attività;
2) interessi personali.
</t>
  </si>
  <si>
    <t>1. Attività per lo più a contenuto vincolato. 2. Casistica del tutto marginale/inesistente per pratiche a contenuto discrezionale</t>
  </si>
  <si>
    <t xml:space="preserve">1) Attuazione della normativa in vigore;  2) Tracciabilità delle attività mediante l'uso del protocollo informatico e firma digitale  3) Controlli esterni alla DG mediante applicativi interni/esterni all'AD                </t>
  </si>
  <si>
    <t xml:space="preserve">1)  Rispetto della normativa (SI/NO); 2)Utilizzo del sistema di protocollo informatico Adhoc e della firma digitale (SI/NO); 3) Visualizzazione/caricamento dati su piattaforme/applicativi (SI/NO)                              </t>
  </si>
  <si>
    <t xml:space="preserve">1 ) SI;    2)SI; 3) SI        </t>
  </si>
  <si>
    <t xml:space="preserve">Concessione al personale di licenze e ferie  </t>
  </si>
  <si>
    <t xml:space="preserve">1) applicazione del codice di comportamento dei dipendenti P.A., del Codice dell’Ordinamento Militare e dei Codici Penali Militari;  2) Trasparenza; 3) Formazione del personale                 </t>
  </si>
  <si>
    <t xml:space="preserve">1)  Rispetto della normativa (SI/NO); 2) Utilizzo del sistema di protocollo informatico Adhoc e della firma digitale (SI/NO); 3)Utilizzo del sistema di rilevamento informatico del personale GOPERS 2.0 (100%).                                    </t>
  </si>
  <si>
    <t xml:space="preserve">1 ) SI;    2) SI 3)100%.        </t>
  </si>
  <si>
    <t xml:space="preserve">1) applicazione del codice di comportamento dei dipendenti P.A., del Codice dell’Ordinamento Militare e dei Codici Penali Militari;  2) Trasparenza; 3) Formazione del personale.                </t>
  </si>
  <si>
    <t xml:space="preserve">1) applicazione del codice di comportamento dei dipendenti P.A., del Codice dell’Ordinamento Militare e dei Codici Penali Militari;  2) Trasparenza; 3) Formazione del personale.                    </t>
  </si>
  <si>
    <t xml:space="preserve">1) applicazione del codice di comportamento dei dipendenti P.A., del Codice dell’Ordinamento Militare e dei Codici Penali Militari; 2) Trasparenza; 3) Formazione del personale                  </t>
  </si>
  <si>
    <t xml:space="preserve">1)  Rispetto della normativa (SI/NO);        2) Utilizzo del sistema di protocollo informatico Adhoc e della firma digitale (SI/NO)           3)Utilizzo del sistema di rilevamento informatico del personale GOPERS 2.0 (100%).                                    </t>
  </si>
  <si>
    <t>Congedi parentali/tutela della genitorialità</t>
  </si>
  <si>
    <t xml:space="preserve">1) Attuazione della normativa in vigore;                                              2) Tracciabilità delle attività mediante l'uso del protocollo informatico e firma digitale;                                        3) Uso del sistema di rilevamento del personale GOPERS 2.0           </t>
  </si>
  <si>
    <t xml:space="preserve">1) applicazione del codice di comportamento dei dipendenti P.A., del Codice dell’Ordinamento Militare e dei Codici Penali Militari;   2) Trasparenza; 3) Formazione del personale                  </t>
  </si>
  <si>
    <t xml:space="preserve">1) Attuazione della normativa in vigore;                                              2) Tracciabilità delle attività mediante l'uso del protocollo informatico e firma digitale;                                        3) Uso del sistema di rilevamento del personale GOPERS 2.0                     </t>
  </si>
  <si>
    <t xml:space="preserve">1) Attuazione della normativa in vigore;                                              2) Tracciabilità delle attività mediante l'uso del protocollo informatico e firma digitale;                                        3) Uso del sistema di rilevamento del personale GOPERS 2.0                  </t>
  </si>
  <si>
    <t>Fruizione di benefici/permessi connessi alla legge n. 104/1992</t>
  </si>
  <si>
    <t xml:space="preserve">1.Attribuzione beneficio in assenza dei presupposti di legge.  2.Riconoscimento benefici in favore di soggetti non aventi titolo </t>
  </si>
  <si>
    <t xml:space="preserve">1.Mancanza di controllo dei requisiti previsti. 2.Interesse personale. </t>
  </si>
  <si>
    <t xml:space="preserve">1. Attività a contenuto vincolato 2. Circolari univoche in materia </t>
  </si>
  <si>
    <t xml:space="preserve">Autorizzazione </t>
  </si>
  <si>
    <t>Autorizzazioni al rimborso spese di degenza, cura e concessioni protesi per infermità dipendenti  da causa di servizio</t>
  </si>
  <si>
    <t>Provvedimenti di autorizzazione al rimborso spese sanitarie</t>
  </si>
  <si>
    <t>1.Mancanza di controllo dei requisiti previsti. 2.Interesse personale. 3.Pressioni interne ed esterne alla DG per inosservanza di norme e direttive. 4. Complessità della procedura per il concorso di molteplici attori esterni alla DG</t>
  </si>
  <si>
    <t>Tipologia di provvedimenti vincolati nel contenuto. Complessità e specificità della materia e della procedura</t>
  </si>
  <si>
    <t xml:space="preserve">  1. Emanazione di circolari applicative. 2. Controlli incrociati delle pratiche da parte di diversi addetti e verifiche a campione. 3. Controlli sull'attività istruttoria in via gerarchica. </t>
  </si>
  <si>
    <t>Misure di controllo, di trasparenza, di formazione,  di regolamentazione.</t>
  </si>
  <si>
    <t xml:space="preserve">1.Rispetto della normativa (SI/NO). 2. Controlli effettuati (SI/NO) 3. Sistema di tracciabilità delle attività (SI/NO). </t>
  </si>
  <si>
    <t xml:space="preserve">1 ) SI;    2) SI 3) SI       </t>
  </si>
  <si>
    <t>Ammissione alla segnalazione per frequenza dei corsi di formazione</t>
  </si>
  <si>
    <t>Segnalazione del personale civile/militare alla partecipazione dei corsi a domanda</t>
  </si>
  <si>
    <t xml:space="preserve">Disparità di trattamento </t>
  </si>
  <si>
    <t>Eccessiva discrezionalità nella selezione del personale da segnalare</t>
  </si>
  <si>
    <t xml:space="preserve">Capillare e diffusa circolazione delle informazioni fra il personale. Coinvolgimento della RSU (per il personale civile) a livello di informativa. </t>
  </si>
  <si>
    <t xml:space="preserve">1. Emanazione di direttive interne 2) Attuazione della normativa in vigore; 3) Tracciabilità delle attività mediante l'uso del protocollo informatico e firma digitale.    </t>
  </si>
  <si>
    <t xml:space="preserve">1.Rispetto delle direttive interne (SI/NO). 2. Rispetto della normativa (SI/NO) 3. Sistema di tracciabilità delle attività (SI/NO). </t>
  </si>
  <si>
    <t>1.Mancanza di controllo dei requisiti previsti. 2.Concentrazione di potere su attività di competenza (eccessiva discrezionalità nel rispetto ordine cronologico, istruttoria, uso distorto di procedure automatizzate). 3.Interesse personale. 4.Pressioni interne ed esterne alla DG per inosservanza di norme e direttive. 5. Richieste pretestuose di ulteriori elementi istruttori</t>
  </si>
  <si>
    <t xml:space="preserve">1. Rotazione del personale all'interno della Divisione/Reparto. 2. Controlli sui requisiti (incrociati o in via gerarchica)  e autocertificazioni. 3. Tracciabilità delle attività e uso  del protocollo informatico 4. Implementazione automazione processi lavorativi. 5. Sviluppo ulteriore per accesso banche dati esterne all'AD </t>
  </si>
  <si>
    <t xml:space="preserve">1.Mancanza di controllo dei requisiti previsti. 2.Concentrazione di potere su attività di competenza (eccessiva discrezionalità nel rispetto ordine cronologico, istruttoria, uso distorto di procedure automatizzate). 3.Interesse personale. 4.Pressioni interne ed esterne alla DG per inosservanza di norme e direttive. 5. Richieste pretestuose di ulteriori elementi istruttori. </t>
  </si>
  <si>
    <t xml:space="preserve">1. Rotazione del personale all'interno della Divisione/Reparto. 2. Controlli sui requisiti (incrociati o in via gerarchica) e autocertificazioni. 3. Tracciabilità delle attività e uso  del protocollo informatico 4. Implementazione automazione processi lavorativi. 5. Sviluppo ulteriore per accesso banche dati esterne all'AD </t>
  </si>
  <si>
    <t xml:space="preserve"> 1. Rotazione del personale all'interno della Divisione/Reparto. 2. Emanazione di circolari applicative in materia previdenziale. 3. Controlli incrociati delle pratiche da parte di diversi addetti e verifiche a campione. 4. Controlli sull'attività istruttoria in via gerarchica. 5. Passaggio, nello svolgimento delle attività, al Sistema applicativo unificato per il calcolo degli stipendi e delle pensioni, in uso presso le Forze Armate. 6. Implementazione automazione processi lavorativi</t>
  </si>
  <si>
    <t xml:space="preserve"> 1. Attuazione procedure di mobilità all'interno della Divisione/Reparto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(SI/NO). 5. Trasferimento delle attività nel Sistema applicativo unificato per il calcolo degli stipendi e delle pensioni, in uso presso le Forze Armate  (stato di realizzazione) 6. Formazione del personale nel completo utilizzo degli applicativi gestionali informatici (SI/NO)</t>
  </si>
  <si>
    <t>1. SI 2. SI 3. SI 4. SI 5. 85% 6. SI</t>
  </si>
  <si>
    <t>Tipologia di provvedimenti vincolati nel contenuto.</t>
  </si>
  <si>
    <t xml:space="preserve"> 1.Rotazione del personale all'interno della Divisione/Reparto 2. Emanazione di circolari applicative in materia previdenziale. 3. Controlli incrociati delle pratiche da parte di diversi addetti e verifiche a campione. 4. Controlli sull'attività istruttoria in via gerarchica. </t>
  </si>
  <si>
    <t xml:space="preserve"> 1. Attuazione procedure di mobilità all'interno della Divisione/Reparto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(SI/NO) </t>
  </si>
  <si>
    <t xml:space="preserve"> 1.Rotazione del personale all'interno della Divisione/Reparto 2. Emanazione di circolari applicative in materia previdenziale. 3. Controlli incrociati delle pratiche da parte di diversi addetti e verifiche a campione. 4. Controlli sull'attività istruttoria in via gerarchica. 5. Passaggio, nello svolgimento delle attività, al Sistema applicativo unificato per il calcolo degli stipendi e delle pensioni, in uso presso le Forze Armate. 6. Implementazione automazione processi lavorativi</t>
  </si>
  <si>
    <t xml:space="preserve"> 1. Attuazione di procedure di mobilità all'interno della Divisione/Reparto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(SI/NO). 5 Trasferimento delle attività nel Sistema applicativo unificato per il calcolo degli stipendi e delle pensioni, in uso presso le Forze Armate  (stato di realizzazione) 6. Formazione del personale nel completo utilizzo degli applicativi gestionali informatici (SI/NO)</t>
  </si>
  <si>
    <t xml:space="preserve"> 1. Emanazione di circolari applicative in materia previdenziale. 2. Controlli incrociati delle pratiche da parte di diversi addetti e verifiche a campione. 3. Controlli sull'attività istruttoria in via gerarchica. 4. Passaggio, nello svolgimento delle attività, al Sistema applicativo unificato per il calcolo degli stipendi e delle pensioni, in uso presso le Forze Armate. 5. Implementazione automazione processi lavorativi</t>
  </si>
  <si>
    <t>Misure di controllo, di trasparenza, di formazione, di regolamentazione.</t>
  </si>
  <si>
    <t xml:space="preserve"> 1. Pubblicazione sul sito trasparenza e sul sito istituzionale delle circolari applicative emanate in materia previdenziale (SI/NO) 2. Creazione ed utilizzo di procedure formalizzate per attività di controlli/verifiche (SI/NO). 3. Utilizzo degli applicativi gestionali esistenti per assicurare il rispetto della linea gerarchica. 4 Trasferimento delle attività nel Sistema applicativo unificato per il calcolo degli stipendi e delle pensioni, in uso presso le Forze Armate  (stato di realizzazione) 5. Formazione del personale nel completo utilizzo degli applicativi gestionali informatici (SI/NO)</t>
  </si>
  <si>
    <t>1. SI 2. SI 3. SI 4. 75% 5. SI</t>
  </si>
  <si>
    <t>Tipologia di provvedimenti vincolati nel contenuto</t>
  </si>
  <si>
    <t xml:space="preserve">1.Rotazione del personale all'interno della Divisione/Reparto  2. Emanazione di circolari applicative in materia previdenziale. 3. Controlli incrociati delle pratiche da parte di diversi addetti e verifiche a campione. 4. Controlli sull'attività istruttoria in via gerarchica. </t>
  </si>
  <si>
    <t xml:space="preserve"> 1. Attuazione di procedure di mobilità all'interno della Divisione/Reparto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(SI/NO)</t>
  </si>
  <si>
    <t>5.3.4</t>
  </si>
  <si>
    <t xml:space="preserve"> 1. Attuazione porcedure di mobilità all'interno del Reparto/Divisione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5 Trasferimento delle attività nel Sistema applicativo unificato per il calcolo degli stipendi e delle pensioni, in uso presso le Forze Armate  (stato di realizzazione) 6. Formazione del personale nel completo utilizzo degli applicativi gestionali informatici (SI/NO)</t>
  </si>
  <si>
    <t>1. SI 2. SI 3. SI 4. SI 5.85% 6. SI</t>
  </si>
  <si>
    <t>Tipologia di provvedimenti vincolati nel contenuto e marcato incremento dei carichi di lavoro</t>
  </si>
  <si>
    <t xml:space="preserve"> 1. Emanazione di circolari applicative in materia previdenziale. 2. Controlli incrociati delle pratiche da parte di diversi addetti e verifiche a campione. 3. Controlli sull'attività istruttoria in via gerarchica. 4. Avvio delle attività di analisi propedeutiche al passaggio dall'applicativo informatico in uso presso la DG al Sistema applicativo unificato per il calcolo degli stipendi e delle pensioni, in uso presso le Forze Armate. </t>
  </si>
  <si>
    <t xml:space="preserve"> 1. Pubblicazione sul sito trasparenza e sul sito istituzionale delle circolari applicative emanate in materia previdenziale (SI/NO) 2. Creazione ed utilizzo di procedure formalizzate per attività di controlli/verifiche (SI/NO). 3. Utilizzo degli applicativi gestionali esistenti per assicurare il rispetto della linea gerarchica. 4 Attività di analisi per il passaggio delle funzioni al Sistema applicativo unificato per il calcolo degli stipendi e delle pensioni, in uso presso le Forze Armate  (stato di realizzazione) 5. Formazione del personale nel completo utilizzo degli applicativi gestionali informatici (SI/NO)</t>
  </si>
  <si>
    <t>Rischio commisurato su basi oggettive in considerazione dell'esiguo numero di pratiche trattate</t>
  </si>
  <si>
    <t xml:space="preserve">6.1.1 </t>
  </si>
  <si>
    <t xml:space="preserve"> 1. Controlli incrociati sui requisiti e autocertificazioni. 2. Tracciabilità delle attività e uso  del protocollo informatico 3. Implementazione automazione processi lavorativi (applicativI SICOGE e INIT). 4. Sviluppo ulteriore  banche dati per censimento pratiche in entrata/uscita</t>
  </si>
  <si>
    <t>1. Controlli sulle domande degli interessati in linea con quanto previsto in materia di autocertificazioni  (SI/NO) 2. Sistema di tracciabilità delle attività (SI/NO). 3  Formazione del personale nel completo utilizzo degli applicativi gestionali informatici, con particolare riferimento al SICOGE (SI/NO). 4. Ottimizzazione flusso informativo con altri Reparti/Divisioni della DG e all'interno delle unità organizzative interessate (stato di realizzazione fisica: 90%)</t>
  </si>
  <si>
    <t>1. SI 2. SI 3. SI  4. 90%</t>
  </si>
  <si>
    <t xml:space="preserve"> 1. Controlli incrociati sui requisiti e autocertificazioni. 2. Tracciabilità delle attività e uso  del protocollo informatico 3. Implementazione automazione processi lavorativi (applicativi SICOGE e INIT). 4. Sviluppo ulteriore  banche dati per censimento pratiche in entrata/uscita</t>
  </si>
  <si>
    <t>Assenze per malattia</t>
  </si>
  <si>
    <t>Acquisizione certificazione medica</t>
  </si>
  <si>
    <t>Meccanismi di controllo poco efficienti. Interessi personali</t>
  </si>
  <si>
    <t>Attività a contenuto vincolato. Flusso informativo automatizzato</t>
  </si>
  <si>
    <t xml:space="preserve">1) Attuazione della normativa in vigore; 2) Utilizzo delle piattaforme/applicativi esterni all'AD (INPS); 3) Utilizzo del sistema di rilevamento del personale GOPERS 2.0             </t>
  </si>
  <si>
    <t xml:space="preserve">1)  Rispetto della normativa (SI/NO);  2) Utilizzo delle piattaforme/applicativi esterni all'AD; 3)Utilizzo del sistema di rilevamento del personale GOPERS 2.0 (SI/NO).      </t>
  </si>
  <si>
    <t xml:space="preserve">1. SI 2. SI 3. SI </t>
  </si>
  <si>
    <t>Registrazione assenze</t>
  </si>
  <si>
    <t>Meccanismi di controllo inefficiente. Discrezionalità</t>
  </si>
  <si>
    <t>Applicazione del codice di comportamento dei dipendenti della PA dell'AD 2. Misure in materia di traparenza. 3. Misure in materia di conflitto di interessi 4. Formazione del personale</t>
  </si>
  <si>
    <t xml:space="preserve">1) Attuazione della normativa in vigore; 2) Utilizzo delle piattaforme/applicativi esterni all'AD (INPS); 3) Utilizzo del sistema di rilevamento del personale GOPERS 2.0          </t>
  </si>
  <si>
    <t>1. Assegnazione di doppi incarichi per controlli incrociati sul lavoro. 2. Controlli autocertifcazioni. 3. Informatizzazione delle procedure adottate</t>
  </si>
  <si>
    <t>Misure di controllo, trasparenza, formazione, regolamentazione</t>
  </si>
  <si>
    <t xml:space="preserve"> 1. Assegnazione doppi incarichi (SI/NO) 2. Implementazione controlli sulle dichiarazioni degli interessati (SI/NO) 3.Formazione del personale nell'utilizzo degli applicativi e dei sistemi gestionali in uso (SI/NO)</t>
  </si>
  <si>
    <t>7.1.2.</t>
  </si>
  <si>
    <t xml:space="preserve">Disparità di trattamento rispetto a casi analoghi. </t>
  </si>
  <si>
    <t xml:space="preserve">1. Scelta di rappresentanti non adeguati. 2. Mancata, errata o impropria costituzione nei giudizi di 1° e 2° grado. 3. Omissione o ritardo fraudolenti nell'applicazione degli strumenti processuali della notifica o del deposito degli atti, nell'esecuzione delle sentenze. 4. Richieste istruttorie pretestuose. 5 Pressioni interne ed esterne alla DG per non osservanza delle norme e delle direttive in materia. 6. Interessi personali. 7.Potenziale concorso fra pronunce di organi giurisdizionali differenti, a seguito del consolidato orientamento giurisprudenziale che prevede la competenza del giudice contabile a esprimersi sul riconoscimento della causa di servizio limitatamente alla materia della pensione privilegiata ordinaria. </t>
  </si>
  <si>
    <t>Complessità dei giudizi trattati e progressiva evoluzione della giurisprudenza in materia. Carichi di lavoro notevoli</t>
  </si>
  <si>
    <t>1. Controlli e verifiche incrociate fra pratiche assegnate 2. Rotazione del personale nell'assegnazione degli incarichi  3. Tracciabilità delle attività e utilizzo del sistema di protocollo informatico 4 Gestione e implementazione registro contenzioso</t>
  </si>
  <si>
    <t>1. Controlli e verifiche effettuate (SI/NO) 2. Rotazione negli incarichi (SI/NO) 3.  Tracciabilità delle attività (SI/NO) 4. Utilizzo costante e aggiornamento registro contenzioso (SI/NO)</t>
  </si>
  <si>
    <t>La rappresentanza in giudizio passa sempre attraverso l'Avvocatura dello Stato. Rotazione del personale nella gestione delle pratiche. Automazione dei processi lavorativi con utilizzo di banche dati e scadenzari. Sinergia nell'attività istruttoria con le altre Unità organizzative del Reparto/Divisione. Complessità dei giudizi trattati e progressiva evoluzione  della giurisprudenza in materia. Rispetto nell'esecuzione delle sentenze sia favorevoli che sfavorevoli all'AD. Eccessivi carichi di lavoro</t>
  </si>
  <si>
    <t xml:space="preserve">Rotazione del personale nella gestione delle pratiche. Automazione dei processi lavorativi con utilizzo di banche dati e scadenzari. Sinergia nell'attività istruttoria con le altre Unità organizzative del Reparto/Divisione. Complessità dei giudizi trattati e progressiva evoluzione  della giurisprudenza in materia. Rispetto nell'esecuzione delle sentenze sia favorevoli che sfavorevoli all'AD. </t>
  </si>
  <si>
    <r>
      <t xml:space="preserve">Creazione di una </t>
    </r>
    <r>
      <rPr>
        <b/>
        <i/>
        <sz val="11"/>
        <color rgb="FF000000"/>
        <rFont val="Times New Roman"/>
        <family val="1"/>
      </rPr>
      <t>task force</t>
    </r>
    <r>
      <rPr>
        <b/>
        <sz val="11"/>
        <color rgb="FF000000"/>
        <rFont val="Times New Roman"/>
        <family val="1"/>
      </rPr>
      <t xml:space="preserve"> di lavoro per gestire le attività. Rotazione del personale.</t>
    </r>
  </si>
  <si>
    <t>NORMA</t>
  </si>
  <si>
    <t xml:space="preserve">SELEZIONE DEL CONTRAENTE
PROCEDURA APERTA 
Selezione del contraente con procedura aperta
</t>
  </si>
  <si>
    <t>Art. 71 del d.lgs. 36/2023</t>
  </si>
  <si>
    <t>SELEZIONE DEL CONTRAENTE
PROCEDURA NEGOZIATA Segretata 
Selezione del contraente con procedura negoziata</t>
  </si>
  <si>
    <t>Art. 73 del d.lgs. 36/2023</t>
  </si>
  <si>
    <t>Art. 50 del d.lgs. 36/2023</t>
  </si>
  <si>
    <t>Art. 41 del d.lgs. 36/2023</t>
  </si>
  <si>
    <t xml:space="preserve">PROGETTAZIONE
revisione di procedimento di progettazione duranti i vari livelli previsti dal lgs. 36/2023 
</t>
  </si>
  <si>
    <t xml:space="preserve">VERIFICHE SISMICHE
Valutazione di elaborati tecnici inerenti verifiche sismiche ed eventuali opere di adeguamento o miglioramento  </t>
  </si>
  <si>
    <t>Opcm n. 3274 del 20 marzo 2003</t>
  </si>
  <si>
    <t xml:space="preserve">SELEZIONE DEL CONTRAENTE
PROCEDURA RISTRETTA
Selezione del contraente con procedura ristretta
</t>
  </si>
  <si>
    <t xml:space="preserve"> Art. 72 del d.lgs. 36/2023</t>
  </si>
  <si>
    <t xml:space="preserve">GESTIONE DELLE VARIANTI ATTO AGGIUNTIVO </t>
  </si>
  <si>
    <t xml:space="preserve"> Art. 120 del d.lgs. 36/2023</t>
  </si>
  <si>
    <t xml:space="preserve">PROVVEDIMENTI IN VIA DI AUTOTUTELA A FRONTE DI INADEMPIENZE, RISOLUZIONI ESECUZIONI IN DANNO e RECESSO </t>
  </si>
  <si>
    <t xml:space="preserve"> Art. 122 del d.lgs. 36/2023
Art. 123 del d.lgs. 36/2023</t>
  </si>
  <si>
    <t xml:space="preserve">DELIBERAZIONI IN MERITO A MODIFICAZIONI DELL'APPALTATORE QUALI FUSIONI, SCISSIONI E TRASFORMAZIONI DI AZIENDA </t>
  </si>
  <si>
    <t>Art. 120 del d.lgs. 36/2023</t>
  </si>
  <si>
    <t xml:space="preserve">ESECUZIONE GESTIONE DELLE VARIANTI
Valutazione delle varianti e proposte di atti aggiuntivi, con riferimento al codice degli appalti </t>
  </si>
  <si>
    <t>Accordi collusivi con il contraente al fine di favorirlo</t>
  </si>
  <si>
    <t xml:space="preserve">Uso del'autorizzazione di varianti per l'attribuzione di vantaggi economici all'operatoreeconomico aagiudicatario, in assenza di adeguata giustificazione tecnica o di circostanze oggettivamente imprevedibili. </t>
  </si>
  <si>
    <t xml:space="preserve">MISURA DI REGOLAMENTAZIONE
Vigilanza sull’applicazione della Direttiva sull’istituto delle Varianti
MISURA DI CONTROLLO
Controlli interni per la verifica della congruità e completezza delle giustificazioni, addotte dal DL e RUP nelle rispettive relazioni, per le modifiche appaortate in corso di esecuzione del contratto. 
</t>
  </si>
  <si>
    <t xml:space="preserve">MISURA DI REGOLAMENTAZIONE
Vigilanza sull’applicazione della Direttiva sull’istituto delle Verifica Tecnica
MISURA DI CONTROLLO
Controlli interni per la verifica della congruità e completezza delle giustificazioni, addotte dal DL e RUP nelle rispettive relazioni, per le modifiche appaortate in corso di esecuzione del contratto. </t>
  </si>
  <si>
    <t xml:space="preserve">MISURA DI CONTROLLO
Gestione condivisa
MISURA DI CONTROLLO
Controlli interni per la verifica della congruità e completezza delle giustificazioni, addotte dal DL e RUP nelle rispettive relazioni, per le modifiche appaortate in corso di esecuzione del contratto. </t>
  </si>
  <si>
    <t xml:space="preserve">ESECUZIONE GESTIONE PROROGHE CONTRATTUALI
Valutazione delle istanze di proroghe per appalti pubblici di lavoro o di affidamenti di incarichi tecnici (indagini geologiche, progettazione, coordinamento sicurezza, verifica, et)
</t>
  </si>
  <si>
    <t xml:space="preserve">ESECUZIONE RISOLUZIONE CONTRATTUALE
Valutazione di opportunità per le risoluzioni contrattuali e delle esecuzioni in danno </t>
  </si>
  <si>
    <t>Art. 122 D.L.gs.36/2023</t>
  </si>
  <si>
    <t>ACCORDI BONARI
Perfezionamento procedure di Accordo Bonario</t>
  </si>
  <si>
    <t xml:space="preserve">
Art. 210 del d.lgs. 36/2023</t>
  </si>
  <si>
    <t>DECISIONI IN MERITO ALLA DISAPPLICAZIONE DELLE PENALITA' 
Determinazione in merito alla disapplicazione della penale</t>
  </si>
  <si>
    <t xml:space="preserve">Art. 14,114,115 e 116  del d.lgs. 36/2023
Allegato I.2 Allegato II.14
</t>
  </si>
  <si>
    <t>2.23.2</t>
  </si>
  <si>
    <t xml:space="preserve">Fraudolenta contabilizzaione di lavori o falsa attestazione di lavori non eseguiti a regola d'arte al fine di far conseguire all'impresa indebiti vantaggi economici.  </t>
  </si>
  <si>
    <t xml:space="preserve">MISURA DI CONTROLLO
Gestione condivisa
MISURA DI CONTROLLO
Previsione di controlli interni dell'effettivo utilizzo di strumenti informatizzati per la contabilità dei lavori che prevedano l'adeguato tracciamento informatico delle misure e dei rilievi effettuati in cantiere per la redazione dei SALL. 
</t>
  </si>
  <si>
    <t>Art.116  del d.lgs. 36/2023</t>
  </si>
  <si>
    <t xml:space="preserve">
Capo 3^ Reparto
Capo 8^Divisione (Capo uffcio liquidazioni))</t>
  </si>
  <si>
    <t xml:space="preserve">EROGAZIONE INCENTIVI PER FUNZIONI TECNICHE </t>
  </si>
  <si>
    <t>Art. 45 del d.lgs. 36/2023</t>
  </si>
  <si>
    <t>Conferimento incarichi connessi alla corresponsione degli incentivi alle funzioni tecniche ex art. 45 d.lgs. 36/2023</t>
  </si>
  <si>
    <t xml:space="preserve">Attribuzione degli incarichi in violazione dei principi di rotazione o a personale privo delle adeguate competenze professionali. </t>
  </si>
  <si>
    <t xml:space="preserve"> Inadeguata diffusione della cultura della legalità;    possibili pressioni interne;  mancanza di trasparenza e di misure di controllo</t>
  </si>
  <si>
    <t xml:space="preserve">RUP
</t>
  </si>
  <si>
    <t>Attestazione avvenuto espletamento attività incentivabili ex art. 45 d.lgs. 36/2023</t>
  </si>
  <si>
    <t>Attestazione attività non effettivamente espletate in tutto o in parte dal personale</t>
  </si>
  <si>
    <t xml:space="preserve">RUP
RdP di fase (progettazione, affidamento, esecuzione) </t>
  </si>
  <si>
    <t xml:space="preserve">CONTROLLI, VERIFICHE, ISPEZIONI E SANZIONI (DET.12/2015 ANAC)
</t>
  </si>
  <si>
    <t xml:space="preserve">BONIFICA ORDIGNI BELLICI
Iscrizione all'albo delle imprese specializzate in bonifica di ordigni esplosivi residuati bellici </t>
  </si>
  <si>
    <t>DM 12 maggio 2015, n. 82</t>
  </si>
  <si>
    <r>
      <t xml:space="preserve">OMOLOGAZIONE E VERIFICA IMPIANTI: ESAME E VALUTAZIONE DEI PROGETTI Esame e valutazione dei progetti </t>
    </r>
    <r>
      <rPr>
        <sz val="11"/>
        <color rgb="FF000000"/>
        <rFont val="Times New Roman"/>
        <family val="1"/>
      </rPr>
      <t xml:space="preserve">di impianti ed apparecchiature installate o da installare </t>
    </r>
  </si>
  <si>
    <t>DPR 90/2010 art. 254 e DPR 236/2012 art.11</t>
  </si>
  <si>
    <t xml:space="preserve">OMOLOGAZIONE E VERIFICA IMPIANTI: ANALISI CRITICA DEI VERBALI DEI VERIFICATORI
Analisi critica dei verbali dei verificatori e degli eventuali provvedimenti prescritti </t>
  </si>
  <si>
    <t xml:space="preserve">art. 254 del DPR 90/2010  e art.11 del DPR 236/2012 </t>
  </si>
  <si>
    <t xml:space="preserve">Nomina di collaudatori non dotati dispecifica competenza o non in posizione di terzietà rispetto all'impresa e/o non funzionalemnte indipendenti dai soggetti deputati alla gestione dell'appalto. </t>
  </si>
  <si>
    <t xml:space="preserve">MISURA DI DISCIPLINA DEL CONFITTO DI INTERESSI
Nomina del collaudatore non in conflitto di interesse con il contraente e non incompatibile per reati contro l’Amministrazione
MISURA DI CONTROLLO 
Previsione di controlli intereni  delle dichiarazioni rese dai componenti della Commissione di collaudo. </t>
  </si>
  <si>
    <t>DESIGNAZIONE COMPONENTI  DEL COLLEGIO CONSULTIVO TECNICO</t>
  </si>
  <si>
    <t>Art. 215 e 216 del d.lgs. 36/2023
Allegato V.2</t>
  </si>
  <si>
    <t xml:space="preserve">Nomina dei componenti interni del CCT e contestuale comunciazione al responsabile del procedimento </t>
  </si>
  <si>
    <t>Nomina dei componenti del CCT in violazione dei princìpi di parità di trattamento, non discriminazione, rotazione e trasparenza.</t>
  </si>
  <si>
    <t>BASSO  LIVELLO DISCREZIONALITA' CONNESSO ALL'ESERCIZIO DELL'ATTIVITA'</t>
  </si>
  <si>
    <t>MISURA DI REGOLAMENTAZIONE
Istituzione e pubblicazione di un elenco di professionisti in possesso dei necessari requisiti per la nomina a componenti del CCT, siano essi interni all’Amministrazione che esterni ad essa, permanentemente aperto a nuove iscrizioni.</t>
  </si>
  <si>
    <t xml:space="preserve">Axcquisizione delle dichiarazioni rese dai componenti del CCT </t>
  </si>
  <si>
    <t>Mancata rilevazione del conflitto di interessi o della insussistenza dei requisiti o delle situazioni di incompatibilità previsti dalla norma rispetto alla nomina dei componenti del CCT, con conseguente possibile non imparzialità delle funzioni svolte.</t>
  </si>
  <si>
    <t>MISURA DI DISCIPLINA DEL CONFITTO DI INTERESSI
Previsione di controlli interni delle dichiarazioni rese dai componenti del CCT ai fini della nomina sull’assenza di conflitti di interesse o di situazioni di incompatibilità specifiche.</t>
  </si>
  <si>
    <t>Pubblicazione dei CV dei componenti del CCT</t>
  </si>
  <si>
    <t>Mancata pubblicazione dei CV dei componenti del CCT.</t>
  </si>
  <si>
    <t>MISURA DI CONTROLLO 
Verifiche da parte del Refertente/Vicedirettore sul corretto assolvimento degli obblighi di trasparenza dei dati riferiti al CCT.</t>
  </si>
  <si>
    <t xml:space="preserve">Refertente/Vicedirettore </t>
  </si>
  <si>
    <t xml:space="preserve">ATTI DI TRANSAZIONE
Perfezionamento Atti di Transazione , approvazione Atti di Transazione </t>
  </si>
  <si>
    <t>Art. 1965 del Codice Civile, art. 212 D.L.gs.36/2023 (Perfezionamento Atti di Transazione);  RD 2440/1923 RD 827/1924  (Approvazione Atti di Transazione)</t>
  </si>
  <si>
    <t>Vicedirettore  Capo 1° Reparto Capo di UBOBA Capo 3° Reparto Capo 7^Divisione</t>
  </si>
  <si>
    <t>MISURA DI REGOLAMENTAZIONE 
Rapporti con i soggetti esterni esclusivamente tramite URP</t>
  </si>
  <si>
    <t>Vicedirettore  Capo 1° Reparto Capo di UBOBA  Capo 3° Reparto Capo 7^Divisione</t>
  </si>
  <si>
    <t xml:space="preserve">VERTENZE RESPONSABILITA' AMMINISTRATIVA
Istruttoria e predisposizione delle relazioni tecnico/giuridiche per la Procura della Corte dei Conti </t>
  </si>
  <si>
    <t>Art. 1 L. 20/1994, modificato dalla L. 639/1996</t>
  </si>
  <si>
    <t xml:space="preserve">Vicedirettore Capo 3^ Reparto Capo 7^,8^Divisione
</t>
  </si>
  <si>
    <t xml:space="preserve">Vicedirettore
 Capo 3^ Reparto Capo 7^,8^Divisione
</t>
  </si>
  <si>
    <t xml:space="preserve">ATTI DI MESSA IN MORA E RINNOVO PER POSSIBILE DANNO ERARIALE
Predisposizione degli atti di messa in mora </t>
  </si>
  <si>
    <t>Artt. 1219 e 2943 del Codice Civile</t>
  </si>
  <si>
    <t>STATO DI ATTUAZIONE OTTOBRE 2025</t>
  </si>
  <si>
    <t>AUTORIZZAZIONI O CONCESSIONI
(art. 1.16 lett. a) 
L. 190/2012)</t>
  </si>
  <si>
    <r>
      <rPr>
        <b/>
        <sz val="10"/>
        <rFont val="Times New Roman"/>
        <family val="1"/>
      </rPr>
      <t xml:space="preserve">
AUTORIZZAZIONE SVOLGIMENTO ATTIVITA' EXTRA PROFESSIONALI  
(PERSONALE CIVILE E MILITARE)
</t>
    </r>
    <r>
      <rPr>
        <sz val="10"/>
        <rFont val="Times New Roman"/>
        <family val="1"/>
      </rPr>
      <t xml:space="preserve">
</t>
    </r>
  </si>
  <si>
    <t xml:space="preserve">Accordi di tipo collusivo tra il personale non avente titolo e personale preposto alla trattazione della pratica al fine di concedere autorizzazioni in dispregio alla vigente normativa
</t>
  </si>
  <si>
    <t>1) Attuazione della normativa in vigore
2) Tracciabilità delle attività mediante l'uso del protocollo informatico e firma digitale
3) Uso del sistema di rilevamento del personale GOPERS 2.0
4) Obbligo di pubblicazione mediante il popolamento dell'Anagrafe delle Prestazioni "per la PA"
5) Obbligo di astensione in caso di conflitto d'interessi</t>
  </si>
  <si>
    <t>Misure di controllo, trasparenza, standard di comportamento e semplificazione.
Maggiore condivisione delle attività tra gli operatori; compartecipazione del personale alle attività dell'ufficio; condivisione delle valutazioni rilevanti per i procedimenti amministrativi; "segregazione delle competenze", ovvero attribuzione a diversi soggetti di compiti ben distinti. 
Attività vincolate, con minima descrezionalità tecnica.</t>
  </si>
  <si>
    <t>1)  Rispetto della Normativa (SI/NO)
2) Utilizzo del sistema di protocollo informatico  @DhOC (100%)                                  
3)Utilizzo del sistema di rilevamento del personale GOPERS 2.0 (100%)
4) Popolamento  dell'Anagrafe delle Prestazioni "per la PA"
5) Segnalazione in caso di conflitto di interessi (SI/NO)</t>
  </si>
  <si>
    <t>1 ) SI
2) 100%        
3) 100%
4) 100%
5) SI</t>
  </si>
  <si>
    <t>Superiore gerarchico</t>
  </si>
  <si>
    <t>Accordi di tipo collusivo tra il personale non avente titolo e personale preposto alla trattazione della pratica al fine di concedere concessioni in dispregio della vigente normativa</t>
  </si>
  <si>
    <t xml:space="preserve">Applicazione del Codice di comportamento dei dipendenti del Ministero della difesa e del Codice dell'Ordinamento Militare
</t>
  </si>
  <si>
    <t xml:space="preserve">1) Attuazione della normativa in vigore;
2) Uso del sistema di rilevamento del personale GOPERS 2.0
4) Obbligo di astensione in caso di conflitto d'interessi
</t>
  </si>
  <si>
    <t>Accordi di tipo collusivo tra il personale non avente titolo e personale preposto alla trattazione della pratica al fine di concedere i collocamenti per aspettativa in dispregio della vigente normativa</t>
  </si>
  <si>
    <t>1) Attuazione della normativa in vigore;
2) Tracciabilità delle attività mediante l'uso del protocollo informatico e firma digitale
3) Uso del sistema di rilevamento del personale GOPERS 2.0
4) Obbligo di astensione in caso di conflitto d'interessi</t>
  </si>
  <si>
    <t xml:space="preserve">
2</t>
  </si>
  <si>
    <t xml:space="preserve">
CONTRATTUALISTICA
</t>
  </si>
  <si>
    <t>ATTIVITA' CONTRATTUALE / NEGOZIALE NON CONNESSA A FONDI STRUTTURALI O PNNR</t>
  </si>
  <si>
    <t xml:space="preserve">
2.1</t>
  </si>
  <si>
    <r>
      <rPr>
        <b/>
        <sz val="10"/>
        <color rgb="FF000000"/>
        <rFont val="Times New Roman"/>
        <family val="1"/>
      </rPr>
      <t xml:space="preserve">PROGRAMMA TRIENNALE DEGLI ACQUISTI DI BENI E SERVIZI </t>
    </r>
    <r>
      <rPr>
        <sz val="10"/>
        <color rgb="FF000000"/>
        <rFont val="Times New Roman"/>
        <family val="1"/>
      </rPr>
      <t xml:space="preserve">
</t>
    </r>
    <r>
      <rPr>
        <b/>
        <sz val="10"/>
        <rFont val="Times New Roman"/>
        <family val="1"/>
      </rPr>
      <t xml:space="preserve">
</t>
    </r>
  </si>
  <si>
    <t>Dirigente/
Funzionaro</t>
  </si>
  <si>
    <r>
      <t xml:space="preserve">1) Rispetto della normativa (SI/NO)
2) Rispetto delle prassi interne
(SI/NO)
</t>
    </r>
    <r>
      <rPr>
        <sz val="10"/>
        <rFont val="Times New Roman"/>
        <family val="1"/>
      </rPr>
      <t>3) Condivisione delle informazioni (SI/NO)
4) Segnalazione in caso di conflitto di interessi (SI/NO)</t>
    </r>
    <r>
      <rPr>
        <sz val="10"/>
        <color theme="1"/>
        <rFont val="Times New Roman"/>
        <family val="1"/>
      </rPr>
      <t xml:space="preserve">
</t>
    </r>
  </si>
  <si>
    <r>
      <rPr>
        <b/>
        <sz val="10"/>
        <rFont val="Times New Roman"/>
        <family val="1"/>
      </rPr>
      <t>Redazione del Programma</t>
    </r>
    <r>
      <rPr>
        <sz val="10"/>
        <rFont val="Times New Roman"/>
        <family val="1"/>
      </rPr>
      <t xml:space="preserve">
</t>
    </r>
    <r>
      <rPr>
        <sz val="8"/>
        <rFont val="Times New Roman"/>
        <family val="1"/>
      </rPr>
      <t xml:space="preserve">Art. 37  e All. I 5 del d.lgs. 36/2023 </t>
    </r>
  </si>
  <si>
    <r>
      <rPr>
        <b/>
        <sz val="10"/>
        <rFont val="Times New Roman"/>
        <family val="1"/>
      </rPr>
      <t>Pubblicazione del Programma</t>
    </r>
    <r>
      <rPr>
        <sz val="10"/>
        <rFont val="Times New Roman"/>
        <family val="1"/>
      </rPr>
      <t xml:space="preserve">
</t>
    </r>
    <r>
      <rPr>
        <sz val="8"/>
        <rFont val="Times New Roman"/>
        <family val="1"/>
      </rPr>
      <t xml:space="preserve">Art. 37  del d.lgs. 36/2023 </t>
    </r>
  </si>
  <si>
    <t>Accordi di tipo collusivo tra il personale non avente titolo e personale preposto alla pubblicazione dei dati al fine di pubblicare i dati in dispregio della vigente normativa</t>
  </si>
  <si>
    <t>1) Applicazione della normativa sulla trasparenza e sugli appalti pubblici
2) Standardizzazione procedure
3) Pubblicazione si Amministrazione Trasparenye del sito web della Difesa.</t>
  </si>
  <si>
    <t xml:space="preserve">
2.2</t>
  </si>
  <si>
    <r>
      <t xml:space="preserve">
PROGETTAZIONE DELL'ATTIVITA' CONTRATTUALE E REDAZIONE ATTI DI GARA
</t>
    </r>
    <r>
      <rPr>
        <sz val="10"/>
        <color rgb="FF000000"/>
        <rFont val="Times New Roman"/>
        <family val="1"/>
      </rPr>
      <t xml:space="preserve">
</t>
    </r>
    <r>
      <rPr>
        <b/>
        <sz val="10"/>
        <color rgb="FF000000"/>
        <rFont val="Times New Roman"/>
        <family val="1"/>
      </rPr>
      <t xml:space="preserve">
</t>
    </r>
  </si>
  <si>
    <r>
      <rPr>
        <b/>
        <sz val="10"/>
        <rFont val="Times New Roman"/>
        <family val="1"/>
      </rPr>
      <t>Qualificazione della Stazione appaltante</t>
    </r>
    <r>
      <rPr>
        <sz val="10"/>
        <rFont val="Times New Roman"/>
        <family val="1"/>
      </rPr>
      <t xml:space="preserve">
 (per la progettazione,  affidamento)
</t>
    </r>
    <r>
      <rPr>
        <sz val="8"/>
        <rFont val="Times New Roman"/>
        <family val="1"/>
      </rPr>
      <t>Art. 62, co. 1 - art. 63, co. 2  del  d.lgs. 36/2023 (modif. e integrato dal d.Lgs. 209/2024) e 
All. II.4</t>
    </r>
  </si>
  <si>
    <t xml:space="preserve">Direzione Tecnica/
UTTER </t>
  </si>
  <si>
    <t xml:space="preserve">1) Frazionamento dei contratti o, più in generale, alterazioni ad hoc del valore dei contratti ai fini di aggirare l’obbligo di qualificazione.
2) Manipolazione delle informazioni relative all’organico della struttura organizzativa stabile (SOS), autodichiarate dal RASA nell’istanza di qualificazione e che contribuiscono a determinare il punteggio per l’area delle competenze della SA ai fini dell’ottenimento della qualificazione.
</t>
  </si>
  <si>
    <t xml:space="preserve">Pressioni interne/esterne  </t>
  </si>
  <si>
    <t>1)  Organizzazione di corsi di formazione specifici per i funzionari pubblici responsabili delle procedure di gara per accrescere la consapevolezza sui rischi di corruzione e sulle misure da adottare per prevenirli.
2) Adozione di strumenti digitali per la tracciabilità delle modifiche, unitamente a protocolli di validazione incrociata e all’obbligo di fornire documentazione giustificativa, al fine di rilevare tempestivamente eventuali discrepanze o anomalie.
3) Percorsi di formazione continua del personale addetto alla gestione dei dati.</t>
  </si>
  <si>
    <t xml:space="preserve">1) Rispetto della normativa (SI/NO)
2) Rispetto delle prassi interne
(SI/NO)
3) Segnalazione in caso di conflitto di interessi (SI/NO)
</t>
  </si>
  <si>
    <r>
      <rPr>
        <b/>
        <sz val="10"/>
        <rFont val="Times New Roman"/>
        <family val="1"/>
      </rPr>
      <t xml:space="preserve">Individuazione dello
strumento/
istituto per
l'affidamento delle procedure tecnico - amministrative
</t>
    </r>
    <r>
      <rPr>
        <sz val="10"/>
        <rFont val="Times New Roman"/>
        <family val="1"/>
      </rPr>
      <t xml:space="preserve">
</t>
    </r>
    <r>
      <rPr>
        <sz val="8"/>
        <rFont val="Times New Roman"/>
        <family val="1"/>
      </rPr>
      <t>Artt. 14, 15, 17, 50, 70  del  d.lgs. n. 36/2023  (modif. e integrato dal D.Lgs. 209/2024)</t>
    </r>
  </si>
  <si>
    <r>
      <t xml:space="preserve">1)  Condivisione gestione delle informazioni e delle decisioni.
2) Rotazione nelle commissioni di valutazione costi orari e di congruità prezzi.
3) Obbligo di motivazione nella determina a contrarre sia della procedura  di scelta della procedura sia alla scelta del sistema di affidamento adottato.
4) Obbligo di dettagliare nel bando di gara in modo trasparente e congruo i requisiti minimi di ammissibilità delle varianti progettuali in sede di offerta
5) Trasparenza
6) Obbligo di astensione in caso di conflitto di interessi
7) Rotazione del personale (o misure alternative)
</t>
    </r>
    <r>
      <rPr>
        <sz val="10"/>
        <color rgb="FFFF0000"/>
        <rFont val="Times New Roman"/>
        <family val="1"/>
      </rPr>
      <t xml:space="preserve">
</t>
    </r>
  </si>
  <si>
    <r>
      <rPr>
        <b/>
        <sz val="10"/>
        <rFont val="Times New Roman"/>
        <family val="1"/>
      </rPr>
      <t>Individuazione dei
requisiti dell'operatore economico</t>
    </r>
    <r>
      <rPr>
        <sz val="10"/>
        <rFont val="Times New Roman"/>
        <family val="1"/>
      </rPr>
      <t xml:space="preserve">
</t>
    </r>
    <r>
      <rPr>
        <sz val="8"/>
        <rFont val="Times New Roman"/>
        <family val="1"/>
      </rPr>
      <t>Artt. 15, 50, 52, All. II 5  del  d.lgs. n. 36/2023 (modif. e integrato dal D.Lgs. 209/2024)</t>
    </r>
  </si>
  <si>
    <r>
      <rPr>
        <b/>
        <sz val="10"/>
        <rFont val="Times New Roman"/>
        <family val="1"/>
      </rPr>
      <t xml:space="preserve">Individuazione dei criteri
di valutazione dell'offerta
economicamente più vantaggiosa  (OEPV)
</t>
    </r>
    <r>
      <rPr>
        <sz val="10"/>
        <rFont val="Times New Roman"/>
        <family val="1"/>
      </rPr>
      <t xml:space="preserve">
</t>
    </r>
    <r>
      <rPr>
        <sz val="8"/>
        <rFont val="Times New Roman"/>
        <family val="1"/>
      </rPr>
      <t>Artt. 15, 50, 51  del  d.lgs. n. 36/2023 (modif. e integrato dal d.lgs. 209/2024)</t>
    </r>
  </si>
  <si>
    <t>1) Mancata o parziale applicazione del codice degli appalti.
2) Discrezionalità nell'individuazione dei requisiti di aggiudicazione.
3) Formulazione di criteri di valutazione e di attribuzione dei punteggi (tecnici ed economici) che possono avvataggiare il fornitore uscente  o comunque favorire determinati operatori economici.</t>
  </si>
  <si>
    <r>
      <rPr>
        <b/>
        <sz val="10"/>
        <rFont val="Times New Roman"/>
        <family val="1"/>
      </rPr>
      <t xml:space="preserve">Redazione del
cronoprogramma di esecuzione contrattuale
</t>
    </r>
    <r>
      <rPr>
        <sz val="10"/>
        <rFont val="Times New Roman"/>
        <family val="1"/>
      </rPr>
      <t xml:space="preserve">
</t>
    </r>
    <r>
      <rPr>
        <sz val="8"/>
        <rFont val="Times New Roman"/>
        <family val="1"/>
      </rPr>
      <t>Artt. 15, 113, 114 del  d.lgs. n. 36/2023</t>
    </r>
    <r>
      <rPr>
        <sz val="10"/>
        <rFont val="Times New Roman"/>
        <family val="1"/>
      </rPr>
      <t xml:space="preserve">
</t>
    </r>
  </si>
  <si>
    <r>
      <rPr>
        <b/>
        <sz val="10"/>
        <rFont val="Times New Roman"/>
        <family val="1"/>
      </rPr>
      <t>Analisi e determinazione dei costi aziendali</t>
    </r>
    <r>
      <rPr>
        <sz val="10"/>
        <rFont val="Times New Roman"/>
        <family val="1"/>
      </rPr>
      <t xml:space="preserve">
</t>
    </r>
    <r>
      <rPr>
        <sz val="8"/>
        <rFont val="Times New Roman"/>
        <family val="1"/>
      </rPr>
      <t>Artt. 15, 50, 52 e  All. II 8 del  d.lgs. n. 36/2023</t>
    </r>
  </si>
  <si>
    <t>1) Carenza di controlli
2)  Limitata rotazione dei componenti delle commissioni</t>
  </si>
  <si>
    <r>
      <rPr>
        <b/>
        <sz val="10"/>
        <rFont val="Times New Roman"/>
        <family val="1"/>
      </rPr>
      <t xml:space="preserve">Destinazione fondi per gli incentivi alle  funzioni tecniche specificate  
</t>
    </r>
    <r>
      <rPr>
        <sz val="10"/>
        <rFont val="Times New Roman"/>
        <family val="1"/>
      </rPr>
      <t xml:space="preserve">
</t>
    </r>
    <r>
      <rPr>
        <sz val="8"/>
        <rFont val="Times New Roman"/>
        <family val="1"/>
      </rPr>
      <t>Artt. 15, 45  e All. I 10 del d.lgs. 36/2023 (modif. e integrato dal d.Lgs. 209/2024)</t>
    </r>
  </si>
  <si>
    <t xml:space="preserve">Direzione Tecnica /Amministrativa </t>
  </si>
  <si>
    <t xml:space="preserve">Accordi di tipo collusivo tra personale non avente titolo e personale preposto alla destinazione dei fondi al fine di riconoscere gli incentivi in dispregio alla vigente normativa (All. I 10 del  D.lgs. 36/2023 e s.m.i) </t>
  </si>
  <si>
    <t>1) Eccessiva  discrezionalità' ;
2) Meccanismi di controllo poco efficienti;
3)Pressioni
interne/esterne;
4) Interessi personali.</t>
  </si>
  <si>
    <t>1) Attuazione della normativa in vigore; 
2) Tracciabilità delle attività mediante l'uso del protocollo informatico  (Ordine di Servizio)  e firma digitale;
3) uso dei programmi/fogli di calcolo predisposti dalla DAT per il calcolo degli incentivi 
4) Rispetto della normativa vigente e del Regolamento della Difesa (DM 22 ottobre 2024)
5) Obbligo astensione in caso di conflitto di interessi</t>
  </si>
  <si>
    <t>Misure di controllo, trasparenza, standard di comportamento e semplificazi one.</t>
  </si>
  <si>
    <t>Misure in corso di definizione /attuazione</t>
  </si>
  <si>
    <t>1)  Rispetto della Normativa (SI/NO)                    
2) Utilizzo del sistema di protocollo informatico @DhOC (100%)
3) Segnalazione in caso di conflitto di interessi (SI/NO)</t>
  </si>
  <si>
    <r>
      <rPr>
        <b/>
        <sz val="10"/>
        <rFont val="Times New Roman"/>
        <family val="1"/>
      </rPr>
      <t>Determina a contrarre</t>
    </r>
    <r>
      <rPr>
        <sz val="10"/>
        <rFont val="Times New Roman"/>
        <family val="1"/>
      </rPr>
      <t xml:space="preserve">
</t>
    </r>
    <r>
      <rPr>
        <sz val="8"/>
        <rFont val="Times New Roman"/>
        <family val="1"/>
      </rPr>
      <t>Artt. 15, 17, 50 del  d.lgs. n. 36/2023 (modif. e integrato dal d.Lgs. 209/2024)</t>
    </r>
  </si>
  <si>
    <r>
      <rPr>
        <b/>
        <sz val="10"/>
        <rFont val="Times New Roman"/>
        <family val="1"/>
      </rPr>
      <t>Utilizzo della Piattaforma di Approvvigionamento Digitale (PAD)</t>
    </r>
    <r>
      <rPr>
        <sz val="10"/>
        <rFont val="Times New Roman"/>
        <family val="1"/>
      </rPr>
      <t xml:space="preserve">
</t>
    </r>
    <r>
      <rPr>
        <sz val="8"/>
        <rFont val="Times New Roman"/>
        <family val="1"/>
      </rPr>
      <t>Artt. 15, dal 19 al 36 del d.lgs. n. 36/2023  (integrato dal D.Lgs. 209/2024)</t>
    </r>
  </si>
  <si>
    <t>1) Mancata gestione di fasi del ciclo vita del contratto attraverso la PAD.
2) Mancato rispetto degli obblighi di pubblicità legale e trasparenza
3) Verifiche sul possesso dei requisiti di ordine generale e, ove previsti, di ordine speciale al di fuori del FVOE.</t>
  </si>
  <si>
    <t xml:space="preserve">1) Flussi informativi i interni poco efficienti  
2)Concentrazione delle competenze in un unico soggetto
3) Carenza procedimenti automatizzati di  invio dati e documenti
 </t>
  </si>
  <si>
    <t>Specifica formazione ai dipendenti che utilizzano le PAD a partire dal RUP e dai responsabili di fase.</t>
  </si>
  <si>
    <r>
      <t xml:space="preserve">
1)  Rispetto della normativa sulla pubblicazione dei dati
(SI/NO);                 
 2) Utilizzo corretto e sistematico della piattaforma digitale di approvvigionamento (SI/NO);
3) Segnalazione in caso di conflitto di interessi (SI/NO)</t>
    </r>
    <r>
      <rPr>
        <sz val="10"/>
        <color rgb="FFFF0000"/>
        <rFont val="Times New Roman"/>
        <family val="1"/>
      </rPr>
      <t xml:space="preserve">
</t>
    </r>
  </si>
  <si>
    <t xml:space="preserve">1) SI 
2)SI  
3) SI
</t>
  </si>
  <si>
    <r>
      <rPr>
        <b/>
        <sz val="10"/>
        <rFont val="Times New Roman"/>
        <family val="1"/>
      </rPr>
      <t xml:space="preserve">Conflitto di interessi
</t>
    </r>
    <r>
      <rPr>
        <sz val="10"/>
        <rFont val="Times New Roman"/>
        <family val="1"/>
      </rPr>
      <t xml:space="preserve">
</t>
    </r>
    <r>
      <rPr>
        <sz val="8"/>
        <rFont val="Times New Roman"/>
        <family val="1"/>
      </rPr>
      <t xml:space="preserve">
Art. 16 del d.lgs. n. 36/2023) 
</t>
    </r>
  </si>
  <si>
    <t>Direzione Tecnica/
Amministrativa /UTTER</t>
  </si>
  <si>
    <t>Dirigente/
Funzionario</t>
  </si>
  <si>
    <t>1) Mancata conoscenza delle circostanze che possono integrare un’ipotesi di conflitto di interessi rilevante ai fini dell’astensione. 
2) Alterazione del processo decisionale secondo logiche non di interesse pubblico.
3) Impossibilità o difficoltà, per mancanza di risorse idonee, a sostituire nella sua attività il soggetto che versa in una situazione di conflitto di interesse.
4) Mancata denuncia, da parte di chi ne sia a conoscenza, di circostanze che rilevano ai fini della sussistenza del conflitto di interessi in capo a colui che interviene con compiti funzionali nella procedura.</t>
  </si>
  <si>
    <t>1) Obbligo di ogni dipendente (RUP, DEC, collaboratori di RUP e DEC, commissioni aggiudicatrici, commissioni di verifica di conformità, personale addetto al controllo dei beni / servizi approvvigionati) di comunicare al proprio dirigente le situazioni di potenziale conflitto di interesse soggettivo o oggettivo 
2) Specifica formazione in materia di anticorruzione, etica e cultura della legalità
3) Rotazione del personale</t>
  </si>
  <si>
    <r>
      <t>1)  Rispetto della normativa sugli appalti pubblici (SI/NO)
2) Verifica che le dichiarazioni di assenza di conflitto di interessi siano rilasciate in maniera sistematica (SI/NO)</t>
    </r>
    <r>
      <rPr>
        <sz val="10"/>
        <color rgb="FFFF0000"/>
        <rFont val="Times New Roman"/>
        <family val="1"/>
      </rPr>
      <t xml:space="preserve">
</t>
    </r>
  </si>
  <si>
    <t xml:space="preserve">1) SI  
2)SI 
</t>
  </si>
  <si>
    <r>
      <rPr>
        <b/>
        <sz val="10"/>
        <rFont val="Times New Roman"/>
        <family val="1"/>
      </rPr>
      <t>Redazione dei bandi di gara/avvisi/lettere di invito e successiva pubblicazione</t>
    </r>
    <r>
      <rPr>
        <sz val="10"/>
        <rFont val="Times New Roman"/>
        <family val="1"/>
      </rPr>
      <t xml:space="preserve">
</t>
    </r>
    <r>
      <rPr>
        <sz val="8"/>
        <rFont val="Times New Roman"/>
        <family val="1"/>
      </rPr>
      <t>Artt. 15 e dal 83 al 90 del d.lgs. n. 36/2023</t>
    </r>
  </si>
  <si>
    <t xml:space="preserve">1) Individuazione di requisiti restrittivi al fine di restringere indebitamente la platea dei partecipanti alla gara.
2) Definizione dei tempi per la pubblicazione del bando al fine di favorire un determinato soggetto
</t>
  </si>
  <si>
    <r>
      <t xml:space="preserve">Revoca del bando
</t>
    </r>
    <r>
      <rPr>
        <sz val="10"/>
        <rFont val="Times New Roman"/>
        <family val="1"/>
      </rPr>
      <t>Art. 5 del d.lgs. n. 36/2023</t>
    </r>
  </si>
  <si>
    <t xml:space="preserve">1) Abuso del provvedimento di revoca del bando al fine di bloccare una gara il cui esito si sia rilevato diverso da quello atteso                        
2) Realizzare le condizioni per concedere un indennizzo all'aggiudicatario 
</t>
  </si>
  <si>
    <t>1) Eccessiva  discrezionalità'
2) Carenza di controlli
3) Concentrazione delle competenze in un unico soggetto</t>
  </si>
  <si>
    <r>
      <rPr>
        <b/>
        <sz val="10"/>
        <rFont val="Times New Roman"/>
        <family val="1"/>
      </rPr>
      <t>Valutazione delle offerte e Verifica anomalia</t>
    </r>
    <r>
      <rPr>
        <sz val="10"/>
        <rFont val="Times New Roman"/>
        <family val="1"/>
      </rPr>
      <t xml:space="preserve">
</t>
    </r>
    <r>
      <rPr>
        <sz val="8"/>
        <rFont val="Times New Roman"/>
        <family val="1"/>
      </rPr>
      <t>Artt. 15, 93 e dal 107 al 111 del d.lgs. n. 36/2023 (modif. e integrato dal d.Lgs. 209/2024)</t>
    </r>
  </si>
  <si>
    <r>
      <t>Direzione Tecnica /</t>
    </r>
    <r>
      <rPr>
        <sz val="10"/>
        <color rgb="FFFF0000"/>
        <rFont val="Times New Roman"/>
        <family val="1"/>
      </rPr>
      <t xml:space="preserve"> </t>
    </r>
    <r>
      <rPr>
        <sz val="10"/>
        <rFont val="Times New Roman"/>
        <family val="1"/>
      </rPr>
      <t>UTTER</t>
    </r>
  </si>
  <si>
    <r>
      <rPr>
        <b/>
        <sz val="10"/>
        <rFont val="Times New Roman"/>
        <family val="1"/>
      </rPr>
      <t>Analisi della conguirtà delle offerte nelle procedure negoziate</t>
    </r>
    <r>
      <rPr>
        <sz val="10"/>
        <rFont val="Times New Roman"/>
        <family val="1"/>
      </rPr>
      <t xml:space="preserve">
</t>
    </r>
    <r>
      <rPr>
        <sz val="8"/>
        <rFont val="Times New Roman"/>
        <family val="1"/>
      </rPr>
      <t>Artt. 15 e  dal 107 al 111 del d.lgs. n. 36/2023 (modif. e integrato dal d.Lgs. 209/2024)</t>
    </r>
  </si>
  <si>
    <t>1) Accordi collusivi tra il contraente e la commissione di congruità volti al riconoscimento di lavorazioni, prestazioni e materiali di valore superiore a quelli effettivamente necessari/ utilizzati</t>
  </si>
  <si>
    <r>
      <t xml:space="preserve">
</t>
    </r>
    <r>
      <rPr>
        <sz val="10"/>
        <rFont val="Times New Roman"/>
        <family val="1"/>
      </rPr>
      <t>Dirigente</t>
    </r>
    <r>
      <rPr>
        <sz val="10"/>
        <color theme="1"/>
        <rFont val="Times New Roman"/>
        <family val="1"/>
      </rPr>
      <t xml:space="preserve">
</t>
    </r>
  </si>
  <si>
    <r>
      <rPr>
        <b/>
        <sz val="10"/>
        <rFont val="Times New Roman"/>
        <family val="1"/>
      </rPr>
      <t xml:space="preserve">Verifica requisiti 
</t>
    </r>
    <r>
      <rPr>
        <sz val="10"/>
        <rFont val="Times New Roman"/>
        <family val="1"/>
      </rPr>
      <t xml:space="preserve">
</t>
    </r>
    <r>
      <rPr>
        <sz val="8"/>
        <rFont val="Times New Roman"/>
        <family val="1"/>
      </rPr>
      <t>Artt. 15 e dal 93 al 106 del d.lgs. n. 36/2023 (modif. e integrato dal d.Lgs. 209/2024)</t>
    </r>
  </si>
  <si>
    <t>Direzione Tecnica /Amministrativa UTTER</t>
  </si>
  <si>
    <r>
      <rPr>
        <sz val="10"/>
        <color rgb="FFFF0000"/>
        <rFont val="Times New Roman"/>
        <family val="1"/>
      </rPr>
      <t xml:space="preserve">
</t>
    </r>
    <r>
      <rPr>
        <sz val="10"/>
        <rFont val="Times New Roman"/>
        <family val="1"/>
      </rPr>
      <t xml:space="preserve">Dirigente
</t>
    </r>
    <r>
      <rPr>
        <sz val="10"/>
        <color theme="1"/>
        <rFont val="Times New Roman"/>
        <family val="1"/>
      </rPr>
      <t xml:space="preserve">
</t>
    </r>
  </si>
  <si>
    <r>
      <t xml:space="preserve">
</t>
    </r>
    <r>
      <rPr>
        <b/>
        <sz val="10"/>
        <rFont val="Times New Roman"/>
        <family val="1"/>
      </rPr>
      <t>Utilizzo del Fascicolo Virtuale dell'Operatore economico FVOE</t>
    </r>
    <r>
      <rPr>
        <sz val="10"/>
        <rFont val="Times New Roman"/>
        <family val="1"/>
      </rPr>
      <t xml:space="preserve">
</t>
    </r>
    <r>
      <rPr>
        <sz val="8"/>
        <rFont val="Times New Roman"/>
        <family val="1"/>
      </rPr>
      <t xml:space="preserve">Artt.15,  24, 35, co. 5-bis e 99 del d.lgs. n. 36/2023 (modif. e integrato dal d.Lgs. 209/2024)
</t>
    </r>
    <r>
      <rPr>
        <sz val="10"/>
        <rFont val="Times New Roman"/>
        <family val="1"/>
      </rPr>
      <t xml:space="preserve">
</t>
    </r>
  </si>
  <si>
    <t>Dirigente/  Funzionario</t>
  </si>
  <si>
    <t>1) Ritardi nella verifica dei requisiti e, quindi, nell’aggiudicazione. 
2) Abuso del ricorso all’autocertificazione. 
3) Elusione delle verifiche sul possesso dei requisiti di soggetti diversi dall’aggiudicatario quali i subappaltatori.</t>
  </si>
  <si>
    <t>1) Interessi personali.
2) Meccanismi di controllo poco efficienti;
3)Pressioni
interne/esterne;</t>
  </si>
  <si>
    <t>1) Istituzione del team di supporto al RUP per effettuare, con maggiore celerità, le verifiche dei dati disponibili nel FVOE
2) Verifica dell'effettiva indisponibilità dei dati del FVOE che legittima il ricorso all'autocertificazione</t>
  </si>
  <si>
    <r>
      <t xml:space="preserve">
1)  Rispetto delle tempistiche di legge per la verifica dei requisiti
(SI/NO);                 
 2) Utilizzo corretto e sistematico del FVOE (SI/NO);
3) Segnalazione in caso di conflitto di interessi (SI/NO)</t>
    </r>
    <r>
      <rPr>
        <sz val="10"/>
        <color rgb="FFFF0000"/>
        <rFont val="Times New Roman"/>
        <family val="1"/>
      </rPr>
      <t xml:space="preserve">
</t>
    </r>
  </si>
  <si>
    <t xml:space="preserve"> 1) SI;    
2)SI  
3) SI
</t>
  </si>
  <si>
    <r>
      <rPr>
        <b/>
        <sz val="10"/>
        <color theme="1"/>
        <rFont val="Times New Roman"/>
        <family val="1"/>
      </rPr>
      <t>Stipula contratto</t>
    </r>
    <r>
      <rPr>
        <sz val="10"/>
        <color theme="1"/>
        <rFont val="Times New Roman"/>
        <family val="1"/>
      </rPr>
      <t xml:space="preserve">
</t>
    </r>
    <r>
      <rPr>
        <sz val="8"/>
        <color theme="1"/>
        <rFont val="Times New Roman"/>
        <family val="1"/>
      </rPr>
      <t>Artt.18, 126 del d.lgs. n. 36/2023  (modif. e integrato dal d.Lgs. 209/2024)</t>
    </r>
  </si>
  <si>
    <r>
      <t xml:space="preserve">1) applicazione rigorosa normativa sugli appalti pubblici
2) standardizzazione procedure
3) trasparenza interna
4) Rotazione dle personale
</t>
    </r>
    <r>
      <rPr>
        <sz val="10"/>
        <color rgb="FF002060"/>
        <rFont val="Times New Roman"/>
        <family val="1"/>
      </rPr>
      <t xml:space="preserve">5) Patti d'integrità </t>
    </r>
    <r>
      <rPr>
        <sz val="10"/>
        <color theme="1"/>
        <rFont val="Times New Roman"/>
        <family val="1"/>
      </rPr>
      <t xml:space="preserve">
6) Obbligo di astensione nel caso di conflitto di interessi</t>
    </r>
  </si>
  <si>
    <r>
      <rPr>
        <b/>
        <sz val="10"/>
        <rFont val="Times New Roman"/>
        <family val="1"/>
      </rPr>
      <t>Accesso agli atti amministrativi</t>
    </r>
    <r>
      <rPr>
        <sz val="10"/>
        <rFont val="Times New Roman"/>
        <family val="1"/>
      </rPr>
      <t xml:space="preserve">
</t>
    </r>
    <r>
      <rPr>
        <sz val="8"/>
        <rFont val="Times New Roman"/>
        <family val="1"/>
      </rPr>
      <t>Artt. 35, 36  del d.lgs. n. 36/2023 (modif. e integrato dal d.Lgs. 209/2024)</t>
    </r>
  </si>
  <si>
    <r>
      <rPr>
        <b/>
        <sz val="10"/>
        <rFont val="Times New Roman"/>
        <family val="1"/>
      </rPr>
      <t>Sistemi di controllo:
Controllo tecnico contabile amministrativo
Collaudi/Verifica di conformità</t>
    </r>
    <r>
      <rPr>
        <sz val="10"/>
        <rFont val="Times New Roman"/>
        <family val="1"/>
      </rPr>
      <t xml:space="preserve">
</t>
    </r>
    <r>
      <rPr>
        <sz val="8"/>
        <rFont val="Times New Roman"/>
        <family val="1"/>
      </rPr>
      <t>Artt. 15, 114, 115, 116   del d.lgs. n. 36/2023 
Allegato I.2  e  II.14</t>
    </r>
  </si>
  <si>
    <t>1) Mancata o insufficiente regolamentazione dei controlli nel contratto.
2) Omesso o scarso controllo dell’esecuzione contrattuale.
3) Condotte collusive tra l’appaltatore ed i soggetti preposti ai controlli, finalizzate a eludere l’accertamento delle difformità.
4) Insufficiente formazione tecnica e amministrativa del personale preposto ai controlli 
5) Carenza di risorse umane e strumentali per l’effettiva esecuzione dei controlli</t>
  </si>
  <si>
    <t>1) Inserimento nei documenti di gara di specifiche procedure di controllo, con indicazione di tempistiche, modalità operative e criteri di verifica.
2) Assegnazione chiara di ruoli e funzioni dei soggetti preposti ai controlli, per evitare ambiguità, sovrapposizioni o omissioni.
3) Previsione di check list di controllo che devono rispecchiare lo specifico Capitolato e l’offerta tecnica dell’appaltatore.
4) Aggiornamento permanente del personale addetto ai controlli / verifiche di conformità</t>
  </si>
  <si>
    <r>
      <rPr>
        <b/>
        <sz val="10"/>
        <rFont val="Times New Roman"/>
        <family val="1"/>
      </rPr>
      <t>Modifiche al contratto 
(atti aggiuntivi e varianti)</t>
    </r>
    <r>
      <rPr>
        <sz val="10"/>
        <rFont val="Times New Roman"/>
        <family val="1"/>
      </rPr>
      <t xml:space="preserve">
</t>
    </r>
    <r>
      <rPr>
        <sz val="8"/>
        <rFont val="Times New Roman"/>
        <family val="1"/>
      </rPr>
      <t xml:space="preserve">Artt. 15, 120 del d.lgs. n. 36/2023 (modif. e integrato dal d.Lgs. 209/2024)
</t>
    </r>
    <r>
      <rPr>
        <sz val="10"/>
        <rFont val="Times New Roman"/>
        <family val="1"/>
      </rPr>
      <t xml:space="preserve">
</t>
    </r>
  </si>
  <si>
    <t>Uso dell’autorizzazione di modifiche o varianti contrattuali per l’attribuzione, in via esclusiva, di vantaggi economici all’operatore economico aggiudicatario, in assenza di adeguata giustificazione tecnica o di circostanze oggettivamente imprevedibili.</t>
  </si>
  <si>
    <t>1) Condivisione e gestione delle informazioni e delle decisioni attraverso la partecipazione di funzionari e dirigenti
2) Rispetto delle fattispecie previste dall’articolo 101 del D.P.R. 15 novembre 2012, n. 236 in merito alle variazioni contrattuali  
3) Verbalizzaz. analitica dell’istruttoria interna condotta sulla legittimità della variante e sugli impatti economici e contrattuali della  stessa, in particolare con riguardo alla congruità dei costi e tempi 
4) Patti d'integrità
5) Obbligo di astensione nel caso di conflitto di interessi
6) Previsione di controlli interni per la verifica della congruità e completezza delle giustificazioni, addotte dal DL e RUP nelle rispettive relazioni, per le modifiche apportate in corso di esecuzione del contratto.</t>
  </si>
  <si>
    <r>
      <rPr>
        <b/>
        <sz val="10"/>
        <rFont val="Times New Roman"/>
        <family val="1"/>
      </rPr>
      <t>Applicazione delle penali</t>
    </r>
    <r>
      <rPr>
        <sz val="10"/>
        <rFont val="Times New Roman"/>
        <family val="1"/>
      </rPr>
      <t xml:space="preserve">
</t>
    </r>
    <r>
      <rPr>
        <sz val="8"/>
        <rFont val="Times New Roman"/>
        <family val="1"/>
      </rPr>
      <t>Artt. 15, 114, 115, 116, 126 del d.lgs. n. 36/2023 
Allegato I.2 
Allegato II.14</t>
    </r>
  </si>
  <si>
    <t>1) Eccessiva discrezionalità
2) carenza dei controlli.</t>
  </si>
  <si>
    <t>1) Indicazione nel verbale di verifica di conformità dei giorni di ritardato adempimento o di altri casi che comportano l'applicazione di penali
2) Controllo del corretto calcolo delle penali anche da parte dei funzionari incaticati dell'istruttoria dei pagamenti
3) Obbligo di astensione nel caso di conflitto di interessi
4) incrementare i livelli di controllo</t>
  </si>
  <si>
    <t>2.5.4.1</t>
  </si>
  <si>
    <r>
      <rPr>
        <b/>
        <sz val="10"/>
        <rFont val="Times New Roman"/>
        <family val="1"/>
      </rPr>
      <t>SUBAPPALTO:
Autorizzazione al subappalto</t>
    </r>
    <r>
      <rPr>
        <sz val="10"/>
        <rFont val="Times New Roman"/>
        <family val="1"/>
      </rPr>
      <t xml:space="preserve">
</t>
    </r>
    <r>
      <rPr>
        <sz val="8"/>
        <rFont val="Times New Roman"/>
        <family val="1"/>
      </rPr>
      <t xml:space="preserve">Art. 119, co. 17  del d.lgs. n. 36/2023 (integrato dal D.Lgs. 209/2024) </t>
    </r>
    <r>
      <rPr>
        <sz val="10"/>
        <rFont val="Times New Roman"/>
        <family val="1"/>
      </rPr>
      <t xml:space="preserve">
</t>
    </r>
  </si>
  <si>
    <t>1) Accordi collusivi tra i partecipanti ad una gara volti a manipolare gli esiti, utilizzando il meccanismo del subappalto come modalità per distribuire i vantaggi dell'accordo a tutti i partecipanti;
2) Definizione dei requisiti soggettivi dei subappaltatori, in particolare dei requisiti tecnico-economici, al fine di favorire un'impresa.
3) Mancata qualificazione dell’attività come subappalto per eludere le disposizioni e i limiti di legge.
4) Inerzia dell’Amministrazione nell’ambito della procedura di autorizzazione al subappalto con intenzionale ricorso al silenzio assenso al fine di eludere le verifiche obbligatorie sul subappaltatore con conseguente rischio di infiltrazioni criminali.</t>
  </si>
  <si>
    <t xml:space="preserve">1) Adeguata verrifca dei requisiti dei subappaltatori.
2) In caso di subappalto, ove si tratti di società schermate da persone giuridiche estere o fiduciarie, obbligo di effettuare adeguate verifiche per identificare il titolare effettivo dell’impresa subappaltatrice in sede di autorizzazione del subappalto
3) Patti d'integrità
4) Obbligo di astensione nel caso di conflitto di interessi
5) Osservanza del termine di 30 giorni per il rilascio dell’autorizzazione, evitando di incorrere nel silenzio assenso 
</t>
  </si>
  <si>
    <t>2.5.4.2</t>
  </si>
  <si>
    <r>
      <t xml:space="preserve">
</t>
    </r>
    <r>
      <rPr>
        <b/>
        <sz val="10"/>
        <rFont val="Times New Roman"/>
        <family val="1"/>
      </rPr>
      <t>SUBAPPALTO:</t>
    </r>
    <r>
      <rPr>
        <b/>
        <i/>
        <sz val="10"/>
        <rFont val="Times New Roman"/>
        <family val="1"/>
      </rPr>
      <t xml:space="preserve">
</t>
    </r>
    <r>
      <rPr>
        <b/>
        <sz val="10"/>
        <rFont val="Times New Roman"/>
        <family val="1"/>
      </rPr>
      <t xml:space="preserve">
Obbligo di applicazione del CCNLcorrelato alle lavorazioni da eseguire
</t>
    </r>
    <r>
      <rPr>
        <sz val="10"/>
        <rFont val="Times New Roman"/>
        <family val="1"/>
      </rPr>
      <t xml:space="preserve">
</t>
    </r>
  </si>
  <si>
    <t xml:space="preserve">Accordi collusivi tra gli organi di controllo e l’appaltatore al fine di consentire allo stesso di conseguire un improprio vantaggio economico grazie all’applicazione di un CCNL che non garantisce le stesse tutele assicurate dall’appaltatore ai propri dipendenti.
</t>
  </si>
  <si>
    <t xml:space="preserve">1) Eccessiva discrezionalità
2) Concentrazione delle competenze in un unico soggetto;
3)Carenza dei controlli.
</t>
  </si>
  <si>
    <t>1) Verifica della presenza nei contratti di subappalto della clausola in base alla quale, il subappaltatore deve riconoscere ai lavoratori un trattamento economico e normativo non inferiore a quello che avrebbe garantito il contraente principale
2) Richiesta (alla stregua di quanto previsto per l’appaltatore) di acquisizione della dichiarazione con la quale il subappaltatore si impegna ad applicare il contratto collettivo nazionale e territoriale indicato nell’esecuzione delle prestazioni oggetto del contratto per tutta la sua durata, ovvero la dichiarazione di equivalenza delle tutele</t>
  </si>
  <si>
    <t xml:space="preserve">1)  Rispetto della normativa(SI/NO)                   
2)  Segnalazaione di  casi di violazione dei patti d'integrità (SI/NO)
3) Segnalazione di violazioni del CCNL di riferimento(SI/NO)                                  </t>
  </si>
  <si>
    <t>1) SI
2) SI 
3) SI</t>
  </si>
  <si>
    <t>2.5.4.3</t>
  </si>
  <si>
    <r>
      <rPr>
        <b/>
        <sz val="10"/>
        <rFont val="Times New Roman"/>
        <family val="1"/>
      </rPr>
      <t>SUBAPPALTO:</t>
    </r>
    <r>
      <rPr>
        <b/>
        <i/>
        <sz val="10"/>
        <rFont val="Times New Roman"/>
        <family val="1"/>
      </rPr>
      <t xml:space="preserve">
</t>
    </r>
    <r>
      <rPr>
        <b/>
        <sz val="10"/>
        <rFont val="Times New Roman"/>
        <family val="1"/>
      </rPr>
      <t>Controlli in corso di esecuzuione e subappalto a cascata</t>
    </r>
    <r>
      <rPr>
        <b/>
        <i/>
        <sz val="10"/>
        <rFont val="Times New Roman"/>
        <family val="1"/>
      </rPr>
      <t xml:space="preserve">
</t>
    </r>
    <r>
      <rPr>
        <i/>
        <sz val="10"/>
        <rFont val="Times New Roman"/>
        <family val="1"/>
      </rPr>
      <t xml:space="preserve">
</t>
    </r>
  </si>
  <si>
    <t>1) Accordi collusivi tra gli organi di controllo della stazione appaltante e l’impresa con il rischio di conseguire indebiti vantaggi e il rischio di infiltrazioni criminali.
2) Autorizzazione del subappalto a cascata per prestazioni soggette a rischio di infiltrazioni criminali.
3) Esecuzione del subappalto oltre i limiti quantitativi autorizzati o per attività non comprese nell’autorizzazione</t>
  </si>
  <si>
    <t>1) Interessi personali
2) Pressioni interne ed esterne nella nomina dei componenti</t>
  </si>
  <si>
    <t>1) Inserimento di clausole che prescrivano l’obbligo del subappaltatore di comunicare tempestivamente la perdita della qualificazione posseduta.
2) verifi puntuale dei presupposti nel caso di subappalto in cascata
3) Incremento dei controlli in cantiere da parte del personale incaricato in contraddittorio, oltre che con l’appaltatore, anche con il subappaltatore delle quote autorizzate.</t>
  </si>
  <si>
    <t xml:space="preserve">1)  Rispetto della normativa(SI/NO);                    2) Effettuazione delle verifiche sia per il subappalto in cascata sia dei requisiti dei subappaltatori (SI/NO) 
3) Segnalazione in caso di conflitto di interessi (SI/NO)                                  
                                 </t>
  </si>
  <si>
    <t xml:space="preserve">1) SI
2)SI
3) SI 
</t>
  </si>
  <si>
    <r>
      <rPr>
        <b/>
        <sz val="10"/>
        <rFont val="Times New Roman"/>
        <family val="1"/>
      </rPr>
      <t>Collegio Consultivo tecnico (CCT)</t>
    </r>
    <r>
      <rPr>
        <sz val="10"/>
        <rFont val="Times New Roman"/>
        <family val="1"/>
      </rPr>
      <t xml:space="preserve">
</t>
    </r>
    <r>
      <rPr>
        <sz val="8"/>
        <rFont val="Times New Roman"/>
        <family val="1"/>
      </rPr>
      <t>Artt. 215 e 216 del d.lgs. n. 36/2023 (modif. e integrato dal d.Lgs. 209/2024) e Allegato V.2</t>
    </r>
  </si>
  <si>
    <t>1) Nomina dei componenti del CCT in violazione dei princìpi di parità di trattamento, non discriminazione, rotazione e trasparenza.
2 )Mancata pubblicazione dei CV dei componenti 
3) Erogazione dei compensi per i componenti del CCT non conforme ai parametri normativi.
4) Accordi collusivi tra impresa e  SA finalizzati alla mancata costituzione del CCT allo scopo di eludere l’acquisizione delle determinazioni preventive obbligatorie previste nei casi di legge.
5) Mancata rilevazione del conflitto di interessi o della insussistenza  delle situazioni di incompatibilità previsti dalla norma rispetto alla nomina dei componenti del CCT, con conseguente possibile non imparzialità delle funzioni svolte.
6) Superamento dei limiti di incarico.</t>
  </si>
  <si>
    <t>1) corretto assolvimento degli obblighi di trasparenza dei dati riferiti al CCT.
2) Pubblicazione del compenso di ciascun componente del Collegio  e delle decisioni assunte, previa anonimizzazione dei dati personali eventualmente presenti
3) Previsione di controlli interni (referenti,  RUP e altri soggetti competenti), delle dichiarazioni rese dai componenti del CCT ai fini della nomina sull’assenza di conflitti di interesse o di situazioni di incompatibilità specifiche</t>
  </si>
  <si>
    <t xml:space="preserve">1)  Rispetto della normativa(SI/NO);                    2) Verifica della pubblicazione su Amministrazione Trasparente dei componenti del CCT  (SI/NO) 
3) Segnalazione in caso di conflitto di interessi (SI/NO)                                  
                                 </t>
  </si>
  <si>
    <t xml:space="preserve">
2.6</t>
  </si>
  <si>
    <t xml:space="preserve">
RENDICONTAZIONE DEL CONTRATTO</t>
  </si>
  <si>
    <r>
      <t xml:space="preserve">Redazione certificato di pagamento
</t>
    </r>
    <r>
      <rPr>
        <sz val="8"/>
        <color rgb="FF000000"/>
        <rFont val="Times New Roman"/>
        <family val="1"/>
      </rPr>
      <t>Art. 125  del d.lgs. n. 36/2023  (modif. e integrato dal d.Lgs. 209/2024)</t>
    </r>
  </si>
  <si>
    <r>
      <t xml:space="preserve">Pagamenti 
</t>
    </r>
    <r>
      <rPr>
        <sz val="8"/>
        <color rgb="FF000000"/>
        <rFont val="Times New Roman"/>
        <family val="1"/>
      </rPr>
      <t>Art. 125  del d.lgs. n. 36/2023</t>
    </r>
    <r>
      <rPr>
        <b/>
        <sz val="8"/>
        <color rgb="FF000000"/>
        <rFont val="Times New Roman"/>
        <family val="1"/>
      </rPr>
      <t xml:space="preserve">  </t>
    </r>
    <r>
      <rPr>
        <sz val="8"/>
        <color rgb="FF000000"/>
        <rFont val="Times New Roman"/>
        <family val="1"/>
      </rPr>
      <t>(modif. e integrato dal d.Lgs. 209/2024)</t>
    </r>
  </si>
  <si>
    <t>1) Attuazione della normativa in vigore;
2) Tracciabilità delle attività mediante l'uso del protocollo informatico e firma digitale;
3) Collegialità nell'istruttoria delle pratiche;</t>
  </si>
  <si>
    <t>1 ) SI;    
2)100%      
3) 100%</t>
  </si>
  <si>
    <r>
      <t xml:space="preserve">Eventuale corresponsione anticipazione
</t>
    </r>
    <r>
      <rPr>
        <sz val="8"/>
        <color rgb="FF000000"/>
        <rFont val="Times New Roman"/>
        <family val="1"/>
      </rPr>
      <t>Art. 125  del d.lgs. n. 36/2023  (modif. e integrato dal d.Lgs. 209/2024)</t>
    </r>
  </si>
  <si>
    <t xml:space="preserve">1) Attuazione della normativa in vigore;
2) Tracciabilità delle attività mediante l'uso del protocollo informatico e firma digitale;
3) verifica della garanzia fidejussoria;
</t>
  </si>
  <si>
    <r>
      <t xml:space="preserve">Acquisto di beni e servizi sul mercato elettronico (MEPA) e tramite piattaforma Consip SpA in modalità ASP
</t>
    </r>
    <r>
      <rPr>
        <sz val="8"/>
        <rFont val="Times New Roman"/>
        <family val="1"/>
      </rPr>
      <t>Artt .  14 e 59 del d.lgs. n. 36/2023</t>
    </r>
  </si>
  <si>
    <t xml:space="preserve">Attività tecnico-ingegneristica di definizione e valutazione dei materiali di competenza
</t>
  </si>
  <si>
    <t xml:space="preserve">1) Allargamento del bacino di Auditors Sistema Qualità mediante l'implementazione di corsi di formazione/addestramento del personale militare e civile 
2) Rotazione dei membri di commissione in relazione alla specifica azienda da valutare/rivalutare
3) Azioni di controllo sull'applicazione rigorosa dei criteri di valutazione  previsti dalla normativa interna di settore SGD-G-039 e dagli standard applicabili nell'esprimere il giudizio tecnico sulla conformità del sistema aziendale
4) Obbligo astensione in caso di conflitto di interessi </t>
  </si>
  <si>
    <t xml:space="preserve">
PROVVEDIMENTI AMPLIATIVI DELLA SFERA GIURIDICA </t>
  </si>
  <si>
    <t xml:space="preserve">CONGEDI PARENTALI
(pers. militare e civile)
</t>
  </si>
  <si>
    <t>Titolare/
Comandante</t>
  </si>
  <si>
    <t xml:space="preserve">
1) Eccessiva  discrezionalità' nell'autorizzazione;
2) Interessi personali.</t>
  </si>
  <si>
    <t>1 ) SI;   
2)100%;       
3) 100%
4) SI</t>
  </si>
  <si>
    <t>ISTRUTTORIA RICONOSCIMENTO DIPENDENZA CAUSE DI SERVIZIO (personale militare)</t>
  </si>
  <si>
    <t>Accordi di tipo collusivo tra personale non avente titolo e personale preposto alla trattazione della pratica al fine di riconoscere  cause di servizio in dispregio agli eventi accaduti ed alla vigente normativa</t>
  </si>
  <si>
    <t>1) Attuazione della normativa in vigore; 
2) Tracciabilità delle attività mediante l'uso del protocollo informatico e firma digitale;
3) Obbligo astensione in caso di conflitto di interessi</t>
  </si>
  <si>
    <t>1)  Rispetto della Normativa (SI/NO)                    
2) Utilizzo del sistema di protocollo informatico @DhOC (100%)
3) Segnalazione in caso di conflitto di interessi (SI/NO)
                                    .</t>
  </si>
  <si>
    <t>1 ) SI;   
2)100%;       
 3) SI</t>
  </si>
  <si>
    <t>GESTIONE DELLE ENTRATE, DELLE SPESE E DEL PATRIMOINIO</t>
  </si>
  <si>
    <t>PERMUTA di prestazioni di forniture, servizi e lavori</t>
  </si>
  <si>
    <t>Richiesta/
Autorizzazione</t>
  </si>
  <si>
    <t>Direzione Tecnica UTTER</t>
  </si>
  <si>
    <t>Accordi di tipo collusivo tra personale della Direzione / UTTER e operatori economici in dispregio al principio di economicità dell'azione amministrativa  (permute non congrue o  non rivolte al contenimento della spesa)</t>
  </si>
  <si>
    <t>1) Eccessiva  discrezionalità' nell'autorizzazione
2) Pressioni
interne/esterne;
3) Interessi personali.</t>
  </si>
  <si>
    <t>1 ) SI;  
2) 100%
3) SI</t>
  </si>
  <si>
    <t>FREQUENZA CORSI DI FORMAZIONE, incluso corso ISSMI per il personale militare</t>
  </si>
  <si>
    <r>
      <t>Direzione Tecnica</t>
    </r>
    <r>
      <rPr>
        <sz val="10"/>
        <color rgb="FFFF0000"/>
        <rFont val="Times New Roman"/>
        <family val="1"/>
      </rPr>
      <t xml:space="preserve"> </t>
    </r>
  </si>
  <si>
    <t>Accordi di tipo collusivo in dispregio ai requisiti di accesso ai corsi ed alla  normativa vigente</t>
  </si>
  <si>
    <t xml:space="preserve">1)  Rispetto della normativa(SI/NO);                        
2) Segnalazione in caso di conflitto di interessi (SI/NO)                           </t>
  </si>
  <si>
    <t xml:space="preserve">1 ) SI
2) SI   </t>
  </si>
  <si>
    <t>TRATTAMENTO ECONOMICO ACCESSORIO: STRAORDINARI
(personale civile e militare) E PERFORMANCE INDIVIDUALE 
(personale civile)</t>
  </si>
  <si>
    <t>Sollecitazioni esterne
Accordi di tipo collusivo tra personale non avente titolo e personale preposto alla autorizzazione dello straordinario o alla valutazione delle performace individuali  in dispregio all'effettiva attività lavorativa ed alla vigente normativa</t>
  </si>
  <si>
    <t>Accentramento delle competenze in
pochi soggetti
1) Eccessiva  discrezionalità' nelle procedure;
2) Interessi personali.</t>
  </si>
  <si>
    <t>1)  Rispetto della Normativa (SI/NO)                    
2) Utilizzo del sistema di protocollo informatico @DhOC (100%)
3) Utilizzo del sistema di rilevamento del personale GOPERS 2.0 (100%)
4) Segnalazione in caso di conflitto di interessi (SI/NO)
                                    .</t>
  </si>
  <si>
    <t xml:space="preserve">
INCARICHI E NOMINE </t>
  </si>
  <si>
    <t>Accordi di tipo collusivo tra personale non avente titolo e personale preposto alla nomina al fine di conferire (o meno) la nomina  in dispregio alla vigente normativa</t>
  </si>
  <si>
    <t>1) Attuazione della normativa in vigore; 
2) Rotazione del personale.
3) Obbligo astensione in caso di conflitto di interessi</t>
  </si>
  <si>
    <t>Misure di controllo, trasparenza e standard di comportamento e semplificazi one.</t>
  </si>
  <si>
    <t xml:space="preserve">1)  Rispetto della normativa(SI/NO);                    2) Utilizzo del sistema di protocollo informatico @DhOC     ( 100%)          
3)  Segnalazione in caso di conflitto di interessi (SI/NO)                         </t>
  </si>
  <si>
    <t>Titolare
/Comandante</t>
  </si>
  <si>
    <t>Accordi di tipo collusivo tra personale non avente titolo e personale preposto al rilascio dell'autorizzaizone in dispregio alla vigente normativa</t>
  </si>
  <si>
    <t xml:space="preserve">1)  Rispetto della normativa(SI/NO);                    2) Utilizzo del sistema di protocollo informatico @DhOC (100%);      
3) Utilizzo del sistema di rilevamento del personale GOPERS 2.0 (100%)   
4)  Segnalazione in caso di conflitto di interessi (SI/NO)                                     </t>
  </si>
  <si>
    <t>NOTA: Si precisa che il dirigente / funzionario può appartenere ai ruoli civili o militari</t>
  </si>
  <si>
    <t>SCELTA DEL CONTRAENTE PER AFFIDAMENTO DEI LAVORI, FORNITURE E SERVIZI( D.LGS. 208/204; D.LGS N.36/2023; L. 196/2009)</t>
  </si>
  <si>
    <t>1) SI;
2) SI;
3) 100%.</t>
  </si>
  <si>
    <t>EROGAZIONE DI INCENTIVI PER FUNZIONI TECNICHE 
(art. 45 del D.Lgs. 36/2023)</t>
  </si>
  <si>
    <t>Destinazione fondi per gli incentivi alle  funzioni tecniche specificate  nell'All. I10 del  D.lgs. 36/2023 e s.m.i</t>
  </si>
  <si>
    <t>STATO DI ATTUAZIONE AL 31 OTTOBRE 2025</t>
  </si>
  <si>
    <r>
      <t>1</t>
    </r>
    <r>
      <rPr>
        <sz val="11"/>
        <rFont val="Times"/>
        <family val="1"/>
      </rPr>
      <t xml:space="preserve">) Applicazione del codice di comportamento dei dipendenti P.A., del Codice dell’Ordinamento Militare e dei Codici Penali Militari;
2) Trasparenza;
3) Rotazione del personale.       </t>
    </r>
  </si>
  <si>
    <t xml:space="preserve">Controllo congiunto da parte dei diversi uffici proposti alla distibuzione.          </t>
  </si>
  <si>
    <t>PROCEDURE NEGOZIATE MEDIANTE CONSULTAZIONE DI ALMENO CINQUE OPERATORI ECONOMICI</t>
  </si>
  <si>
    <r>
      <t>1</t>
    </r>
    <r>
      <rPr>
        <sz val="11"/>
        <rFont val="Times"/>
        <family val="1"/>
      </rPr>
      <t>) Applicazione del codice di comportamento dei dipendenti P.A., del Codice dell’Ordinamento Militare e dei Codici Penali Militari;
2) Trasparenza;
3) Rotazione del personale;
4) Disciplina conflitto di interessi.</t>
    </r>
  </si>
  <si>
    <r>
      <t>1</t>
    </r>
    <r>
      <rPr>
        <sz val="11"/>
        <rFont val="Times"/>
        <family val="1"/>
      </rPr>
      <t xml:space="preserve">) Applicazione del codice di comportamento dei dipendenti P.A., del Codice dell’Ordinamento Militare e dei Codici Penali Militari;
2) Trasparenza;
3) Rotazione del personale; 
4) Disciplina conflitto di interessi.         </t>
    </r>
  </si>
  <si>
    <r>
      <t>1</t>
    </r>
    <r>
      <rPr>
        <sz val="11"/>
        <rFont val="Times"/>
        <family val="1"/>
      </rPr>
      <t xml:space="preserve">) Applicazione del codice di comportamento dei dipendenti P.A., del Codice dell’Ordinamento Militare e dei Codici Penali Militari;
2) Trasparenza.          </t>
    </r>
  </si>
  <si>
    <t xml:space="preserve">Predisposizione atti di gara
</t>
  </si>
  <si>
    <t xml:space="preserve">Inserimento su piattaforme web delle competenze stipendiali accessorie ed eventuali del personale militare       </t>
  </si>
  <si>
    <r>
      <t xml:space="preserve">Fornitura beni/servizi in ritardo o difformi    </t>
    </r>
    <r>
      <rPr>
        <b/>
        <sz val="11"/>
        <rFont val="Times New Roman"/>
        <family val="1"/>
      </rPr>
      <t xml:space="preserve">                 </t>
    </r>
  </si>
  <si>
    <t>FASI E TEMPI DI ATTUAZIONE 30 giugno 2025</t>
  </si>
  <si>
    <t>richiesta di trascrizione matricolare</t>
  </si>
  <si>
    <t>1) Rispetto della normativa (SI/NO); 
2) Utilizzo del sistema di protocollo  informatico @DHOC (100%) 
3) utilizzo degli applicativi di F.A.(Sirium, SIGE e SIMPERS)</t>
  </si>
  <si>
    <t>COLLOCAMENTO IN ASPETTATIVA PER MOTIVI SANITARI, MOTIVI DI STUDIO; MOTIVI PRIVATI; CARICHE ELETTIVE; RIDUZIONE QUADRI.</t>
  </si>
  <si>
    <t>approvazione della richiesta per successivo iter</t>
  </si>
  <si>
    <t>1) Rispetto della normativa (SI/NO); 
2) Utilizzo del sistema di protocollo  informatico @DHOC (100%).</t>
  </si>
  <si>
    <t>compilazione/trattazione della documentazione valutativa</t>
  </si>
  <si>
    <t>Accordi di tipo collusivo tra il valutato ed il valutatore;
Modifiche non autorizzate apportate dal personale che tratta la documentazione.</t>
  </si>
  <si>
    <t>l'autorizzazione preventiva viene registrata e autorizzata su sistema GoPers2</t>
  </si>
  <si>
    <t>Accordi di tipo collusivo tra chi inserisce le spettanze su sistema GoPers2 e il personale non avente titolo;
Appropriazione sine titulo;</t>
  </si>
  <si>
    <t>1) Rispetto della normativa (si/no);
2) Utilizzo del sistema di protocollo informatico @DHOC (100%)
3) utilizzo del sistema GoPers2</t>
  </si>
  <si>
    <t xml:space="preserve">CONCESSIONE AL PERSONALE  DI LICENZA/PERMESSI ORARI L. 104/92 </t>
  </si>
  <si>
    <t>Accordi di tipo collusivo tra il richiedente e colui che effettua la concessione;
Accordi di tipo collusivo tra il fruitore e chi rendiconta i permessi fuirti;</t>
  </si>
  <si>
    <t xml:space="preserve">1) Rispetto della normativa (SI/NO);
2) Utilizzo del sistema di Gestione GoPERS2 (100%). </t>
  </si>
  <si>
    <t>individuazione della dita</t>
  </si>
  <si>
    <t>accordi di tipo collusivo tra chi effettua la ricerca di mercato e la ditta fornitrice</t>
  </si>
  <si>
    <t>i pagamenti per l'acquisto di beni e servizi vengono autorizzati dagli Uffici Amminisrtativi dello SMD e gli acquisti fatti verso ditte iscritte al MEPA</t>
  </si>
  <si>
    <t>1) Applicazione del codice di comportamento dei dipendenti P.A., del Codice dell’Ordinamento Militare e dei Codici Penali Militari;
2) Trasparenza;
3) Formazione del personale;</t>
  </si>
  <si>
    <t>Rilascio di copia della documentazione</t>
  </si>
  <si>
    <t>Verbali di proposta per fuori uso</t>
  </si>
  <si>
    <t>1) Applicazione del codice di
comportamento dei dipendenti P.A., del Codice dell’Ordinamento Militare e dei Codici Penali Militari;
2) Trasparenza;
3) Formazione del personale;
4) rispetto normativa di settore.</t>
  </si>
  <si>
    <t>PIANIFICAZIONE E PROGRAMMAZIONE FINANZIARIA</t>
  </si>
  <si>
    <t>Pianificazione e programmazione finanziaria</t>
  </si>
  <si>
    <t>Influenza nelle richieste di allocazione fondi sui capitoli di spesa</t>
  </si>
  <si>
    <t>1) Applicazione del Codice di comportamento dei dipendenti P.A., del Codice dell’Ordinamento Militare e dei Codici Penali Militari;
2) Trasparenza;
3) Formazione del personale</t>
  </si>
  <si>
    <t>Monitoraggio del livello di sicurezza delle attività lavorative svolte</t>
  </si>
  <si>
    <t>1) Applicazione della normativa di settore;
2) Trasparenza;
3) Formazione del personale.</t>
  </si>
  <si>
    <t>nomine delle figure previste e formazione del personale, effettuazione di specifiche riunioni ed esercitazioni</t>
  </si>
  <si>
    <t>Accoredi di tipo collusivo tra il lavoratore e chi registra le giornate di malattia sulla piattaforma GoPers2 o sulla documentazione caratteristica</t>
  </si>
  <si>
    <t>nomina delle figure per l'organizzazione di sicurezza e di responsabilità amministrativa (es. commissioni, documentale, trattamento dati sensibili)</t>
  </si>
  <si>
    <t xml:space="preserve">Gli atti di nomina sono resi noti a tutto il personale e le figure sono identificate nell'Atto Dispositivo n. 1  che viene inviato a tutto il personale. </t>
  </si>
  <si>
    <t>segnalazione di evento di particolare gravità e risonanza</t>
  </si>
  <si>
    <t>ritardo, mancata o incompleta segnalazione di eventi di particolare gravità e risonanza</t>
  </si>
  <si>
    <t xml:space="preserve">è stata redatta una apposita direttiva interna, discendente da quella redatta dall'Organo Superiore, che disciplina le modalità di segnalazione per le tipologie di eventi di particolare gravità e risonanza </t>
  </si>
  <si>
    <t>1) Applicazione del codice di comportamento dei dipendenti P.A., del Codice dell’Ordinamento Militare e dei Codici Penali Militari;
2) Indottrinamento del personale.</t>
  </si>
  <si>
    <t>Standardizzazione procedure.</t>
  </si>
  <si>
    <t xml:space="preserve">FASI E TEMPI DI ATTUAZIONE 30 giugno 2025 </t>
  </si>
  <si>
    <t xml:space="preserve">PROCEDURE DI SCELTA DEL CONTRAENTE 
</t>
  </si>
  <si>
    <t>UTILIZZO DEGLI  PORTALE ACQUISTI IN RETE PA</t>
  </si>
  <si>
    <t xml:space="preserve">PROCEDURE DI SCELTA DEL CONTRAENTE </t>
  </si>
  <si>
    <t>UTILIZZO DEGLI STRUMENTI PORTALE ACQUISTI IN RETE PA</t>
  </si>
  <si>
    <t>CENTRO ALTI STUDI DIFESA - SCUOLA SUPERIORE UNIVERSITARIA AD ORDINAMENTO SPECIALE (CASD - SUOSS)</t>
  </si>
  <si>
    <r>
      <rPr>
        <sz val="11"/>
        <color rgb="FF000000"/>
        <rFont val="Times New Roman2"/>
      </rPr>
      <t>1) Eccessiva discrezionalità nella fase dell'offerta degli alloggi;
2) Discrezionalità;
3</t>
    </r>
    <r>
      <rPr>
        <sz val="11"/>
        <color rgb="FF000000"/>
        <rFont val="Times New Roman"/>
        <family val="1"/>
      </rPr>
      <t>) Meccanismi di controllo poco efficienti;
4) Interessi personali;
5</t>
    </r>
    <r>
      <rPr>
        <sz val="11"/>
        <color rgb="FF000000"/>
        <rFont val="Times New Roman2"/>
      </rPr>
      <t>) Errata valutazione dei requisiti/documenti</t>
    </r>
  </si>
  <si>
    <r>
      <rPr>
        <sz val="11"/>
        <color rgb="FF000000"/>
        <rFont val="Times New Roman2"/>
      </rPr>
      <t xml:space="preserve">1) Eccessiva discrezionalità nella fase dell'offerta degli alloggi;
</t>
    </r>
    <r>
      <rPr>
        <sz val="11"/>
        <color rgb="FF000000"/>
        <rFont val="Times New Roman"/>
        <family val="1"/>
      </rPr>
      <t>2) Meccanismi di controllo poco efficienti;
3) Interessi personali.</t>
    </r>
  </si>
  <si>
    <t>CASD - CeFLI</t>
  </si>
  <si>
    <t>Presidente - Direttore del CeFLI</t>
  </si>
  <si>
    <t>PROGRAMMA TRIENNALE DEGLI ACQUISTI DI BENI E SERVIZI DELL'AUTORITA' (art.37, co.1, lett. a) d.lgs.36/23)</t>
  </si>
  <si>
    <t>decisione a contrarre</t>
  </si>
  <si>
    <t>1) Incremento delle misure di controllo;
2) Tracciabilità delle attività mediante l'uso del protocollo informatico e firma digitale;
3) Tracciabilità dei pagamenti</t>
  </si>
  <si>
    <t>Presidente  - Direttore del CeFLI</t>
  </si>
  <si>
    <t>Vigilanza e controllo sull'applicazione delle
misure di prevenzione della corruzione, sull'adempimento degli obblighi di trasparenza</t>
  </si>
  <si>
    <t>Programmazione di secondo grado di Fondi Sanitari</t>
  </si>
  <si>
    <t>Indirizzo errato di Fondi a Enti che non necessitano e mancato indirizzo a Enti che ne hanno necessità</t>
  </si>
  <si>
    <t>ISTITUTO DI SCIENZE BIOMEDICHE DELLA DIFESA( ISBD)</t>
  </si>
  <si>
    <t>Variazione matricolare relativa a Ufficiali, Sottufficiali e Graduati.</t>
  </si>
  <si>
    <t>ISBD</t>
  </si>
  <si>
    <t>1) Applicazione del Codice di comportamento dei dipendenti P.A., del Codice dell’Ordinamento Militare e dei Codici Penali Militari;                                         2) Trasparenza;   
3) Formazione del personale.</t>
  </si>
  <si>
    <t>1) Superficialità - incongruenza nella compilazione della documentazione.</t>
  </si>
  <si>
    <t xml:space="preserve"> SI.   </t>
  </si>
  <si>
    <t xml:space="preserve">1)  Rispetto della normativa (SI/NO);                                         2)Utilizzo del sistema informatico di rilevazione presenze (GOPERS2) (%);                                            3) Rispetto delle procedure interne (SI/NO).                                        </t>
  </si>
  <si>
    <t xml:space="preserve">1) SI;
2)100% ;
3) SI.
</t>
  </si>
  <si>
    <t>Accordo di tipo collusivo sulle candidature da approvare.</t>
  </si>
  <si>
    <t xml:space="preserve">1) discrezionalità;
2) Accentramento delle competenze;
3) interesse personale.
</t>
  </si>
  <si>
    <t xml:space="preserve">1) Trasparenza;
2) Controllo dei requisiti.     </t>
  </si>
  <si>
    <t>Elaborazione di un regolamento interno.</t>
  </si>
  <si>
    <t>1) Rispetto della normativa SI/NO);
2) Utilizzo del sistema informatico di rilevazione presenze (GOPERS) (%)</t>
  </si>
  <si>
    <t>1) Trasparenza;
2) Controllo dei requisiti.</t>
  </si>
  <si>
    <t>PROGRAMMA TRIENNALE DEGLI ACQUISTI DI BENI E SERVIZI DEI LAVORI PUBBLICI [art.37, co.1, , let. a)  dlgs 36/2023]</t>
  </si>
  <si>
    <t>Valutazione ed indicazione di interesse specifico dei beni strumentali da acquistare.</t>
  </si>
  <si>
    <t>Possibili accordi di tipo collusivo tra il richiedente e il/i fornitori.</t>
  </si>
  <si>
    <t>Eccessiva discrezionalità nella fase di decisione della priorità e scelta del fornitore.</t>
  </si>
  <si>
    <t xml:space="preserve">1) Applicazione del codice di comportamento dei dipendenti P.A., del Codice dell’Ordinamento Militare e dei Codici Penali Militari;
2) Trasparenza.
</t>
  </si>
  <si>
    <t>PROCEDURA DI SCELTA DEL CONTRAENTE</t>
  </si>
  <si>
    <t>Accordi tali da favorire la controparte.</t>
  </si>
  <si>
    <t>1) Mancanza di controlli;
2) Inadeguata diffusione della cultura della legalità.</t>
  </si>
  <si>
    <t>1) Rispetto della normativa (SI/NO); 
2)Controlli frequenti (SI/NO).</t>
  </si>
  <si>
    <t xml:space="preserve">1) SI;                                              2) SI.                                        </t>
  </si>
  <si>
    <t>1) mancanza di controlli;
2) inadeguata diffusione della cultura della legalità.</t>
  </si>
  <si>
    <t>Eccesso specifiche clausole che di fatto determinano una esclusione aprioristica degli operatori economici .</t>
  </si>
  <si>
    <t>Pubblicazione dei bandi di gara sul sito web istituzionale nella Sezione.</t>
  </si>
  <si>
    <t>Trasparenza.</t>
  </si>
  <si>
    <t>1) Programmazione personale ufficiali (100%);               2) provvedimenti  di nomina (100%);                                      3)Misure di trasparenza (SI/NO).</t>
  </si>
  <si>
    <t>1) 100%;
2) 100%;
3) SI.</t>
  </si>
  <si>
    <t xml:space="preserve">1) Mancanza di controlli;
2) Inadeguata diffusione della cultura della legalità.
</t>
  </si>
  <si>
    <t>trattasi di procedura da esegursi tramite mercato elettronico della pubblica amministrazione/convenzioni consip/manutentore unico.</t>
  </si>
  <si>
    <t>Rotazione degli incarichi preposti alla procedura con cadenza programmatica.</t>
  </si>
  <si>
    <t>1) Programmazione personale ufficiali (100%);                               2) Provvedimenti  di nomina (100%);                                      3)Misure di trasparenza (SI/NO).</t>
  </si>
  <si>
    <t>Applicazione del criterio di rotazione degli operatori economici.</t>
  </si>
  <si>
    <t>1) Programmazione personale ufficiali (100%);                                2) Provvedimenti  di nomina (100%);                                      3)Misure di trasparenza (SI/NO).</t>
  </si>
  <si>
    <t>1) 100%;
2) 100%,
3) SI.</t>
  </si>
  <si>
    <t xml:space="preserve">1) Mancanza di controlli;
2) Inadeguata diffusione della cultura della legalità.
</t>
  </si>
  <si>
    <t>1) 100%
2) 100%
3) SI.</t>
  </si>
  <si>
    <t>Esclusione del diritto di accesso.</t>
  </si>
  <si>
    <t>Diritto soggettivo previsto da una pluralità di norme.</t>
  </si>
  <si>
    <t xml:space="preserve">Attività residuale con bassa incidenza.  </t>
  </si>
  <si>
    <t>Mancata adesione al fine di favorire operatori economici.</t>
  </si>
  <si>
    <t xml:space="preserve">1) Rispetto della normativa (SI/NO);                                       2) Misure di trasparenza  (SI/NO).                        </t>
  </si>
  <si>
    <t xml:space="preserve">1) valutazione della tipologia del rifuto;
2) registrazione avvenuto smaltimento;
3) accordi di tipo collusivo con esecutori contrattuali e discariche.
</t>
  </si>
  <si>
    <t xml:space="preserve">1) Eccessiva discrezionalita' nella fase di valutazione della tipologia dei rifiuti;
2) Meccanismi di controllo poco efficienti;
3) Interessi personali. </t>
  </si>
  <si>
    <t xml:space="preserve">1) Applicazione del Codice di comportamento dei dipendenti P.A., del Codice dell’Ordinamento Militare e dei Codici Penali Militari;
2) Trasparenza;
3) Formazione del personale;
</t>
  </si>
  <si>
    <t>1) Rispetto della normativa (SI/NO); 
2) Utilizzo del sistema informatico AD@OC (100%);
3) Coordinamento esigenze, requisiti operativi (SI/NO);
4) Misura soddisfazione utenti (SI/NO).</t>
  </si>
  <si>
    <t xml:space="preserve">1) SI;
2) 100%;
3) SI;
4) SI.
</t>
  </si>
  <si>
    <t>Concessione del beneficio a richiesta del militare o del civile</t>
  </si>
  <si>
    <t>Errata pianificazione degli obiettivi.</t>
  </si>
  <si>
    <t>Carenza di personale che comporta un sovraccarico di obiettivi da raggiungere.</t>
  </si>
  <si>
    <t>Chiarezza degli obiettivi e compiti su Atto Dispositivo n. 1.</t>
  </si>
  <si>
    <t>Misure di controllo e misure di regolamentazione.</t>
  </si>
  <si>
    <t xml:space="preserve"> SI.
</t>
  </si>
  <si>
    <t>Assenza di comunicazione.</t>
  </si>
  <si>
    <t>Non utilizzo di adhoc.</t>
  </si>
  <si>
    <t>Il personale conosce gli obiettivi assegnatigli.</t>
  </si>
  <si>
    <t xml:space="preserve"> Rispetto della normativa (SI/NO).</t>
  </si>
  <si>
    <t>Valutazione periodica e finale del conseguimento degli obiettivi.</t>
  </si>
  <si>
    <t xml:space="preserve">1) Poca obiettività;
2) Interessi personali;
3) Poca trasparenza;
4) Disparità di trattamento.
</t>
  </si>
  <si>
    <t xml:space="preserve">1) Scarsa conoscenza del personale;
2) Interessi personali.
</t>
  </si>
  <si>
    <t>1) Valutazione preventiva delle situazioni di conflitto di interessi tra valutandi e valutatori;
2) Formazione dei Capi Ufficio/dirigenti in materia di discrezionalità connessa all'esercizio dell'attività.</t>
  </si>
  <si>
    <t xml:space="preserve">1) Scarsa conoscenza del personale;
2) Interessi personali.;
3) Poca trasparenza.
</t>
  </si>
  <si>
    <t>Ritardo nelle comunicazioni.</t>
  </si>
  <si>
    <t>Impossibilità di consegna per ricevuta per assenza del personale.</t>
  </si>
  <si>
    <t>Le valutazioni vengono predisposte per tempo.</t>
  </si>
  <si>
    <t xml:space="preserve">SI.
</t>
  </si>
  <si>
    <t>1) Disparità di trattamento;
2) Abuso di autorità;
3) Superficialità/incongruenza nella
compilazione;
4) Mancato rispetti dei termini procedurali;
5) Interferenza/Pressioni da parte di terzi.</t>
  </si>
  <si>
    <t>1) Non aggiornamento schede personali;
2) Interessi personali.</t>
  </si>
  <si>
    <t xml:space="preserve"> BASSA</t>
  </si>
  <si>
    <t>Trasparenza e formazione del personale.</t>
  </si>
  <si>
    <t>Presa visione integrale del documento da parte del valutando.</t>
  </si>
  <si>
    <t>Misure di controllo e trasparenza.</t>
  </si>
  <si>
    <t>Rispetto della normativa SI/NO).</t>
  </si>
  <si>
    <t xml:space="preserve">SI.   </t>
  </si>
  <si>
    <t>Mancata assunzione in carico di materiali di modeste dimensioni/limitato valore assimilabile a materiale di pronto impiego.</t>
  </si>
  <si>
    <t>Assenza di controlli.</t>
  </si>
  <si>
    <t>Minimo livello di discrezionalità.</t>
  </si>
  <si>
    <t>1) Rispetto delle direttive di settore;
2) Colloqui preventivi e propedeutici con il personale interessato.</t>
  </si>
  <si>
    <t>Emissione fogli di viaggio per personale inviato in missione.</t>
  </si>
  <si>
    <t>Accordi di tipo collusivo tra l'amministratore e l'esecutore dellìattività.</t>
  </si>
  <si>
    <t>1) Discrezionalità nell'esecuzione dell'attività di elaborazione del documento amministrativo;              2) Assenza di controlli.</t>
  </si>
  <si>
    <t xml:space="preserve">1) Applicazione del codice di comportamento dei dipendenti P.A., del Codice dell’Ordinamento Militare e dei Codici Penali Militari;
2) Trasparenza; 
3) Formazione del personale.
</t>
  </si>
  <si>
    <t>CONTROLLI,VERIFICHE, ISPEZIONI E SANZIONI</t>
  </si>
  <si>
    <t>Accordi di tipo collusivo tra il personale non avente titolo e il personale alla trattazione della pratica al fine di omettere l'attività.</t>
  </si>
  <si>
    <t>1) Discrezionalità;
2) Accentramento delle competenze;
3) Interesse personale.
4) Meccanismi di controllo poco efficienti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</si>
  <si>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</si>
  <si>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</si>
  <si>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 xml:space="preserve">1) SI;  
2) 100%.                              </t>
  </si>
  <si>
    <t>Accordi di tipo collusivo tra il personale della commisione esaminatrice  e il personale partecipante alle pefo.</t>
  </si>
  <si>
    <t>Livello di discrezionalita' connesso alla fase di pianificazione - organizzazione - controllo delle pefo.</t>
  </si>
  <si>
    <t>1) Trasparenza nelle modalità di pianificazione - organizzazione - controllo delle pefo;
2) Assenza di efficienti meccanismi di pianificazione - organizzazione - controllo delle pefo.</t>
  </si>
  <si>
    <t>Riunione informativa per stigmatizzare eventuali comportamenti collusivi in merito modalità di pianificazione - organizzazione - controllo delle pefo.</t>
  </si>
  <si>
    <t>1) Utilizzo di una procedura standard sui meccanismi  di controllo ( SI/NO);                               2) Controllo sulla fase di pianificazione- organizzazione-controllo delle pefo (SI/NO).</t>
  </si>
  <si>
    <t>1) Scarsa cultura della legalità;
2) Assenza di controlli.</t>
  </si>
  <si>
    <t>Applicazione del criterio di rotazione degli incarichi.</t>
  </si>
  <si>
    <t>Documentazione contabile (SI/NO).</t>
  </si>
  <si>
    <t>Discrezionalità nell'esecuzione dell'attività.</t>
  </si>
  <si>
    <t xml:space="preserve">Misure di controllo. </t>
  </si>
  <si>
    <t>Documentazione amministrativo-contabile (SI/NO).</t>
  </si>
  <si>
    <t>Inesatta quantificazione del danno patito dalla pubblica amministrazione e sottovalutazione delle relative responsabilità.</t>
  </si>
  <si>
    <t>Selezione del personale militare e civile per l’invio alla frequenza di corsi in ambito nazionale ed internazionale.</t>
  </si>
  <si>
    <t>1) Sperequazione nella valutazione dei requisiti richiesti;                                                                          2) Pressioni interne ed esterne, interessi personali.</t>
  </si>
  <si>
    <t>ASSEGNAZIONE INCARICO AL PERSONALE MILITARE E CIVILE</t>
  </si>
  <si>
    <t xml:space="preserve">1) Elusione volontaria delle effettive carenze organiche;
2) Errata analisi dei compiti specifici degli incarichi da ricoprire;
3) Elusione delle direttive di settore.
</t>
  </si>
  <si>
    <t>T.o. anacronistiche e non più rispondenti alla realtà dell'ente.</t>
  </si>
  <si>
    <t>1) Ricaduta sul morale del personale;
2) Rendimento del personale mal impiegato;
3) flessione dell'efficienza dell'ente.</t>
  </si>
  <si>
    <t xml:space="preserve">1)  Rispetto delle direttive di settore;
2)  Aggiornamento T.O. </t>
  </si>
  <si>
    <t>1) Controllo periodico;
2)  Invio richieste di aggiornamento TO alle SSAA.</t>
  </si>
  <si>
    <t>1) Eccessiva discrezionalità nella fase di valutazione;
2) Elusione delle direttive di settore;
3) Disparità di trattamento;
4) Interessi personali;
5) Disinteresse verso la desiderata del personale.</t>
  </si>
  <si>
    <t>1) Richiesta aggiornamento schede individuali;
2) Trasparenza e chiarezza nelle richieste di personale e loro requisiti.</t>
  </si>
  <si>
    <t>1) Aggiornamento Schede Individuali;
2) Colloqui preventivi e propedeutici con il personale interessato.</t>
  </si>
  <si>
    <t xml:space="preserve">1) Eccessiva discrezionalità nella fase di valutazione;
2) Scarsa conoscenza delle direttive di settore;
3) Mancanza di trasparenza;
4) Scarsa conoscenza del personale dipendente;
5) Interferenze/pressioni di soggetti estranei e/o coinvolti nel procedimento;
6) Carenza di personale che condiziona la decisione finale.
</t>
  </si>
  <si>
    <t>1) Rispetto delle direttive di settore;
2) Confronto con lo STAFF.</t>
  </si>
  <si>
    <r>
      <rPr>
        <sz val="11"/>
        <color theme="1"/>
        <rFont val="Times New Roman"/>
        <family val="1"/>
      </rPr>
      <t xml:space="preserve">PROCEDURE DI SCELTA DEL CONTRAENTE </t>
    </r>
    <r>
      <rPr>
        <sz val="11"/>
        <rFont val="Times New Roman"/>
        <family val="1"/>
      </rPr>
      <t xml:space="preserve">
</t>
    </r>
  </si>
  <si>
    <t>Pubblicazione programmazione triennale acquisizioni beni e servizi: SI/NO</t>
  </si>
  <si>
    <t>UTILIZZO DEGLI STRUMENTI  PORTALE ACQUISTI IIN RETE PA</t>
  </si>
  <si>
    <t>1) Formazione personale in materia programmazione e progettazione SI/NO; 
2) Pubblicazione programmazione  triennale acquisizioni beni e servizi: SI/NO;
3) Pubblicazione dati procedimenti di acquisizione SI/NO.</t>
  </si>
  <si>
    <t>CENTRO UNICO STIPENDIALE INTERFORZE (CUSI)</t>
  </si>
  <si>
    <t>8.15</t>
  </si>
  <si>
    <t>8.15.1</t>
  </si>
  <si>
    <t>1) Applicazione del codice di comportamento dei dipendenti P.A., del Codice dell’Ordinamento  Militare e dei Codici Penali Militari;
2) Trasparenza;
3) Formazione del personale;
4) Rotazione del personale.</t>
  </si>
  <si>
    <t>1) Eccessiva discrezionalità nella fase di verifica dei                    requisiti;
2) Meccanismi di contollo poco efficienti;
3) Interessi personali.</t>
  </si>
  <si>
    <t>Applicazione del codice di comportamento dei dipendenti P.A., del Codice dell’Ordinamento Militare e dei Codici Penali Militari;
Rotazione del personale.</t>
  </si>
  <si>
    <r>
      <t xml:space="preserve">PROGRAMMA TRIENNALE DEGLI ACQUISTI DI BENI E SERVIZI DEI LAVORI PUBBLICI </t>
    </r>
    <r>
      <rPr>
        <sz val="11"/>
        <color rgb="FF000000"/>
        <rFont val="Arial"/>
        <family val="2"/>
      </rPr>
      <t>[</t>
    </r>
    <r>
      <rPr>
        <sz val="11"/>
        <color rgb="FF000000"/>
        <rFont val="Times New Roman"/>
        <family val="1"/>
      </rPr>
      <t>art.37, co.1, , let. a)  dlgs 36/2023</t>
    </r>
    <r>
      <rPr>
        <sz val="11"/>
        <color rgb="FF000000"/>
        <rFont val="Arial"/>
        <family val="2"/>
      </rPr>
      <t>]</t>
    </r>
  </si>
  <si>
    <t>Tipologia</t>
  </si>
  <si>
    <t>DESCRIZIONE DEL
COMPORTAMENTO A
RISCHIO CORRUZIONE
(EVENTO a RISCHIO)</t>
  </si>
  <si>
    <t>FASI E TEMPI
DI ATTUAZIONE</t>
  </si>
  <si>
    <t xml:space="preserve">Accordi di tipo collusivo con il soggetto interessato </t>
  </si>
  <si>
    <t>Discrezionalità del responsabile del processo e meccanismi di controllo poco efficienti.</t>
  </si>
  <si>
    <t>1.7.1.</t>
  </si>
  <si>
    <t xml:space="preserve">Ricezione e inoltro dell'istanza al Titolare\Comandante </t>
  </si>
  <si>
    <t xml:space="preserve">SMD - UG PREVATA </t>
  </si>
  <si>
    <t>1.7.2.</t>
  </si>
  <si>
    <t>Emissione del provvedimento di accoglimento o di rigetto dell'istanza.</t>
  </si>
  <si>
    <t>1.8.1.</t>
  </si>
  <si>
    <t xml:space="preserve">
1) Meccanismi di controllo poco efficienti;
2) Interessi personali.
</t>
  </si>
  <si>
    <t xml:space="preserve">1) Attuazione della normativa in vigore;
2) Tracciabilità delle attività mediante l'uso del protocollo informatico e firma digitale;
3) Uso del sitema di rilevamento
automatico delle presenze.
</t>
  </si>
  <si>
    <t xml:space="preserve">1)  rispetto della normativa (si/no); 
2) tracciabilità;           3) utilizzo del sistema di rilevamento informatico  (100%).
</t>
  </si>
  <si>
    <t>1) SI;
2) 100%.                   3) 100%</t>
  </si>
  <si>
    <t>1.8.2.</t>
  </si>
  <si>
    <t xml:space="preserve">Diffusione Codice comportamento.Trasparenza </t>
  </si>
  <si>
    <t>Compilatore, ovvero 1° revisore o 2° revisore.</t>
  </si>
  <si>
    <t>1) Discrezionalità nella fase di compilazione e revisione;            2) Interessi personali</t>
  </si>
  <si>
    <t xml:space="preserve">Trasparenza; Controllo; </t>
  </si>
  <si>
    <t xml:space="preserve">Controllo </t>
  </si>
  <si>
    <t>Valutazione soggetta a revisione.</t>
  </si>
  <si>
    <t>1)  rispetto della normativa (si/no); 
2)revisione (si/no)</t>
  </si>
  <si>
    <t xml:space="preserve">1) SI;
2) SI          </t>
  </si>
  <si>
    <t xml:space="preserve">Compilatore ovvero  1° revisore del documento caratteristico. </t>
  </si>
  <si>
    <t>1.27.3</t>
  </si>
  <si>
    <t xml:space="preserve">Compilatore del documento caratteristico. </t>
  </si>
  <si>
    <t xml:space="preserve">Autorizzazione allo svolgimento dello straordinario e al pagamento o recupero dello straordinario. </t>
  </si>
  <si>
    <t>1) Discrezionalità nella fase di autorizzazione;                            2) Interessi personali</t>
  </si>
  <si>
    <t>1)SI;                       2)SI                  3)100%;
4)SI.</t>
  </si>
  <si>
    <t xml:space="preserve">Comunicazione all'ente organizzatore della pianificazione della formazione del personale dipendente. </t>
  </si>
  <si>
    <t>1) Discrezionalità nella fase di pianificazione;                             2) Interessi personali</t>
  </si>
  <si>
    <t>1) Oggettivazione dei criteri di
selezione -                                          2) Previsione del criterio
di rotazione per l'assegnazione dei corsi -                                                                   3) Utilizzo di un processo decisionale con più livelli di controllo</t>
  </si>
  <si>
    <t>1) Oggettivazione dei criteri di
selezione (SI/NO) -                                          2) Previsione del criterio
di rotazione per l'assegnazione dei corsi (SI/NO)                                                                  3) Utilizzo di un processo decisionale con più livelli di controllo (SI/NO)</t>
  </si>
  <si>
    <t xml:space="preserve">1) SI;                     2) SI                         3) SI </t>
  </si>
  <si>
    <t>1.35.2</t>
  </si>
  <si>
    <t xml:space="preserve">Comunicazione al Titolare\Comandante per l'approvazione e successivo inoltro all'ente organizzatore  della pianificazione della formazione del personale dipendente. </t>
  </si>
  <si>
    <t>1.35.3</t>
  </si>
  <si>
    <t xml:space="preserve">Elaborazione, d'intesa con F.A./CC/SGD, dei programmi riguardanti la formazione e l'aggiornamento professionale  nel settore della prevenzione, impartendo le conseguenti direttive ai datori di lavoro degli Enti direttamente dipendenti </t>
  </si>
  <si>
    <t xml:space="preserve">1) SI;                          2) SI                         3) SI </t>
  </si>
  <si>
    <t xml:space="preserve">VISITE FISCALI </t>
  </si>
  <si>
    <t>Richiesta all'organo competente dell'invio di visita fiscale nei casi obbligatori previsti dalla legge o secondo valutazioni discrezionali.</t>
  </si>
  <si>
    <t>1) Discrezionalità nella fase di invio della visita fiscale;                2) Interessi personali</t>
  </si>
  <si>
    <t xml:space="preserve">Livelli di discrezionalità connessa alla definizione dell'incarico </t>
  </si>
  <si>
    <t xml:space="preserve">Rotazione del personale </t>
  </si>
  <si>
    <t xml:space="preserve">Incremento delle misure di controllo </t>
  </si>
  <si>
    <t xml:space="preserve">Misure di controllo e trasparenza </t>
  </si>
  <si>
    <t>1) Misure di controllo (SI/NO)                                2) trasparenza (SI/NO)</t>
  </si>
  <si>
    <t xml:space="preserve">1) SI;                     2) SI                         </t>
  </si>
  <si>
    <t>1.50.2</t>
  </si>
  <si>
    <t>Richiesta al Titolare/Comandante  dell'invio di visita fiscale nei casi obbligatori previsti dalla legge o secondo valutazioni discrezionali.</t>
  </si>
  <si>
    <t>Inserimento nel sistema informativo di governo del personale (GOPERS) dell'abilitazione a richiedere licenze o permessi ai sensi della l. 104/92</t>
  </si>
  <si>
    <t>1) Discrezionalità nella fase di concessione della licenza;              2) Interessi personali</t>
  </si>
  <si>
    <t xml:space="preserve">Concessione ricompense </t>
  </si>
  <si>
    <t>Collusione con il personale beneficiario per la concessione di ricompensa senza sussisterne i presupporti di merito</t>
  </si>
  <si>
    <t>ISTRUTTORIA RICONOSCIMENTO DIPENDENZA DA CAUSA DI SERVIZIO</t>
  </si>
  <si>
    <t xml:space="preserve">Istruttoria documentale </t>
  </si>
  <si>
    <t>Discrezionalità nella fase di istruttoria</t>
  </si>
  <si>
    <t xml:space="preserve">ISTRUTTORIA RILASCIO E  RINNOVO DEI PASSAPORTI DI SERVIZIO\DIPLOMATICO </t>
  </si>
  <si>
    <t>Collusione con il soggetto interessato al rilascio senza averne titolo.</t>
  </si>
  <si>
    <t>Discrezionalità nella fase di istruttoria per il rilascio.</t>
  </si>
  <si>
    <t>Diffusione del codice di comportamento; Istruzione periodica sulla sicurezza</t>
  </si>
  <si>
    <t xml:space="preserve">1)Applicazione  della normativa di settore;                                                  2) Trasparenza;                                           3) Formazione del personale;                            4) Controllo a più livelli </t>
  </si>
  <si>
    <t>1)Applicazione  della normativa di settore (SI/NO);                                                  2) Trasparenza (SI/NO);;                                           3) Formazione del personale (SI/NO)                            4) Controllo a più livelli  (SI/NO)</t>
  </si>
  <si>
    <t xml:space="preserve">1) SI;
2) SI                         3) SI;                         4) SI </t>
  </si>
  <si>
    <t xml:space="preserve">CUSTODIA DEI PASSAPORTI DI SERVIZIO\DIPLOMATICO </t>
  </si>
  <si>
    <t xml:space="preserve">Custodia dei passaporti di servizio\diplomatici </t>
  </si>
  <si>
    <t xml:space="preserve">Collusione con il soggetto interessato alla consegna senza che vi siano i presupposti o alla restituzione al rientro dalla missione fuori dai termini previsti dallo SMD </t>
  </si>
  <si>
    <t>Discrezionalità nella fase di custodia.</t>
  </si>
  <si>
    <t xml:space="preserve">1)Applicazione  della normativa di settore; 2) Trasparenza; 3) Formazione del personale; 4) Controllo a più livelli </t>
  </si>
  <si>
    <t>Misure di controllo annuali</t>
  </si>
  <si>
    <t>GESTIONE DELLE ENTRATE, DELLE SPESE E DEL PATRIMONIO 
(DET. 12/2015 ANAC)</t>
  </si>
  <si>
    <t>Suddivisione budget pluriennale alle FA/SGD/C.do CC/DNA/AID nel settore investimento relativo alle attività di risanamento ambientale. 
Individuazione, nell’ambito dei fondi assegnati, delle attività da finanziare.
Approvazione programmazione delle attività individuate dal Capo Ufficio Generale PreVATA</t>
  </si>
  <si>
    <t>Suddivisione budget non in linea con gli indirizzi del CASMD ma volta a favorire maggiori allocazioni a favore di una FA.
Individuazione attività non in linea con gli indirizzi del CASMD ma volta a favorire maggiori allocazioni a favore di una FA
Valutazioni non in linea con gli indirizzi non in linea con gli indirizzi del CASMD ma volta a favorire maggiori allocazioni a favore di una FA</t>
  </si>
  <si>
    <t>Concentrazione delle competenze in pochi soggetti</t>
  </si>
  <si>
    <t>Limitata discrezionalità</t>
  </si>
  <si>
    <t>1) Trasparenza;
2) Controlli di regolarità;
3) Formazione del personale.</t>
  </si>
  <si>
    <t>1) Oggettivazione dei criteri di programmazione;
2) Utilizzo di un processo decisionale con più livelli di controllo.</t>
  </si>
  <si>
    <t xml:space="preserve">Programmazione della formazione avanzata del personale.
</t>
  </si>
  <si>
    <t>5.31.2</t>
  </si>
  <si>
    <t>Elaborazione dei requisiti tecnici/operativi da allegare alle lettere di mandato necessarie alla finalizzazione delle procedure tecnico amministrative del Settore Investimento.
Approvazione/modifica dei requisiti tecnici/operativi allegati alle lettere di mandato necessarie alla finalizzazione delle procedure tecnico amministrative del Settore Investimento.</t>
  </si>
  <si>
    <t>Predisposizione requisiti tecnici/operativi volti a favorire soggetti economici estranei alla P.A..
Approvazione dei requisiti tecnici/operativi volti a favorire soggetti economici estranei alla P.A..</t>
  </si>
  <si>
    <t xml:space="preserve">Controlli sulle varie fasi della predisposizione del Disciplinare tecnico
</t>
  </si>
  <si>
    <t>Rigorosa applicazione di tutte le disposizioni e normative regolamentari in vigore e controllo sulla corretta attuazione delle stesse.
Favorire partecipazione personale a corsi di aggiornamento.</t>
  </si>
  <si>
    <t>5.31.3</t>
  </si>
  <si>
    <t>Predisposizione programma annuale attività di monitoraggio CBRN ed elettromagnetico da parte degli Enti Tecnici che concorrono alle attività di monitoraggio ambientale, con l'obiettivo di un impiego efficiente delle risorse tecniche e finanziarie disponibili per l’esigenza attraverso una di valutazione, condivisa in ambito Comitato Interforze di Coordinamento (CIC) con le FA, con suddivisione budget pluriennale nel settore esercizio fra gli Enti Tecnici.</t>
  </si>
  <si>
    <t>Suddivisione budget o individuazione di priorità di monitoraggio da portare in approvazione in ambito CIC non in linea criteri di imparzialità della PA, ma volta a favorire maggiori allocazioni a favore di un singolo utente</t>
  </si>
  <si>
    <t>1) Oggettivazione dei criteri di programmazione;
2) Utilizzo di un processo decisionale con più livelli di controllo;
3) Approvazione finale in ambito CIC con tutti i componenti.</t>
  </si>
  <si>
    <t>1) Rispetto della normativa e delle procedure(SI/NO); 
2) Utilizzo del sistema di protocollo  informatico AD@HOC (100%);
3) Utilizzo Sistema Informativo Finanziario A.D. - Settore Esercizio (100%).</t>
  </si>
  <si>
    <t>1) SI;
2) 100%; 
3) 100%.</t>
  </si>
  <si>
    <t>5.31.4</t>
  </si>
  <si>
    <t>Valutazione delle richieste di potenziamento ed ammodernamento relative alle infrastrutture utilizzate, alla strumentazione tecnica, ai mezzi ed ai materiali impiegati proposte dagli Enti Tecnici che concorrono alle attività di monitoraggio ambientale da sottoporre all'approvazione in ambito Comitato Interforze di Coordinamento.</t>
  </si>
  <si>
    <t>Valutazioni tecniche da portare in approvazione in ambito CIC non in linea non in linea criteri di imparzialità della PA, ma volta a favorire maggiori allocazioni finanziarie a favore di un singolo utente</t>
  </si>
  <si>
    <t>1) Rispetto della normativa e delle procedure(SI/NO); 
2) Utilizzo del sistema di protocollo  informatico AD@HOC (100%).</t>
  </si>
  <si>
    <t xml:space="preserve">Rilascio fogli di viaggio al personale dell'U.G. per missioni nazionali e estere </t>
  </si>
  <si>
    <t xml:space="preserve">Accordi di tipo collussivo con il beneficiario </t>
  </si>
  <si>
    <t>1) Discrezionalità nella fase di pianificazione della missione;        2) Interessi personali</t>
  </si>
  <si>
    <t>Differenziazione incarichi; Meccansimi di controllo automatizzati;</t>
  </si>
  <si>
    <t xml:space="preserve">Consegna materiale e dispositivi di protezione individuale per il personale ispettivo dell'Ufficio Vigilanza </t>
  </si>
  <si>
    <t>1) applicazione del codice di comportamento dei dipendenti P.A., del Codice dell’Ordinamento Militare e dei Codici Penali Militari; 
2) Trasparenza;</t>
  </si>
  <si>
    <t>1) Attuazione della normativa in vigore;</t>
  </si>
  <si>
    <t>misure di controllo, trasparenza e standard di comportamento
utilizzo procedure informatiche per gestione contabile</t>
  </si>
  <si>
    <t>1) Rispetto della normativa (SI/NO)
2) Utilizzo sistemi informatici per gestione contabile (SI/NO)</t>
  </si>
  <si>
    <t>Istruttoria documentale per l'invio dell'istanza a PERSOMIL</t>
  </si>
  <si>
    <t>Accordi di tipo collusivo con il personale interessato.</t>
  </si>
  <si>
    <t>Discrezionalità nella fase di istruttoria;</t>
  </si>
  <si>
    <t>1)  Rispetto della normativa (SI/NO);          
2) Utilizzo del sistema di controllo (100%).</t>
  </si>
  <si>
    <t xml:space="preserve">Istruttoria documnetale </t>
  </si>
  <si>
    <t>1)  Rispetto della normativa (SI/NO);          
2) Utilizzo del sistema di controllo  (100%).</t>
  </si>
  <si>
    <t xml:space="preserve">Limitatissima discrezionalità </t>
  </si>
  <si>
    <t xml:space="preserve">Istruttoria documentale e emanazione del provvedimento per le sanzioni disciplinari fino alla "CONSEGNA DI RIGORE" </t>
  </si>
  <si>
    <t>Accordi di tipo collusivo con l'incolpato.</t>
  </si>
  <si>
    <t xml:space="preserve">Differenziazione incarichi; controllo </t>
  </si>
  <si>
    <t>1)  Rispetto della normativa (SI/NO);          
2) Utilizzo del sistema di controllo;</t>
  </si>
  <si>
    <t xml:space="preserve">Istruttoria documentale e emanazione del provvedimento per le sanzioni disciplinari fino alla "CONSEGNA".  </t>
  </si>
  <si>
    <t>GESTIONE DELLE PROVE EFFICIENZA FISICA</t>
  </si>
  <si>
    <t xml:space="preserve">Organizzazione delle prove di efficienza fisica senza esprimere il giudizio finale. </t>
  </si>
  <si>
    <t>Accordi di tipo collusivo tra il personale ispettivo e le figure antinfortunistiche soggette a vigilanza volti ad evitare sanzioni in cambio di utilità personali o benefici connessi alla carriera militare.</t>
  </si>
  <si>
    <t>Ispezioni a seguito d'infortunio sul lavoro o a valle di notifica preliminare di cantiere temporaneo/mobile</t>
  </si>
  <si>
    <t>Attività ispettiva tecnico - amministrativa relativa alla programmazione, progettazione ed esecuzione dei "Piani di rimozione amianto"</t>
  </si>
  <si>
    <t>Accordi di tipo collusivo tra il personale ispettivo e le ditte civili specializzate del settore volti ad ottenere approvazioni dei piani di rimozione amianto senza i presupposti di legge e/o  evitare sanzioni in cambio di denaro, beni o altra utilità.</t>
  </si>
  <si>
    <t>Potere discrezionale dell'UPG nella fase di approvazione del Piano di rimozione amianto e nella fase di restituzioni dei locali oggetto d'intervento di bonifica amianto.</t>
  </si>
  <si>
    <t>Adottata procedura interna redatta e validata da diverse figure.</t>
  </si>
  <si>
    <t xml:space="preserve">1) Valutazione del piano cura personale in forza al dipendente Ufficio Vigilanza
2) Assegnazione dei mandati ispettivi a rotazione per il controllo dell'esecuzione della bonifica;
2) Assegnazione del mandato ispettivo ad almeno due ispettori (di FA armate diverse quando possibile);
3) Indicazioni delle attività minime da svolgere durante il mandato ispettivo;
4) Specifico codice di comportamento del personale incaricato dell'attività di vigilanza descritto nella direttiva SGD-G-022;
</t>
  </si>
  <si>
    <t>AFFARI LEGALI E CONTENZIOSO
(DET. 12/2+B48:B50015 ANAC)</t>
  </si>
  <si>
    <t xml:space="preserve">Istruttoria documentale per l'inoltro dell'istanza all'autorità adita tramite gerarchico </t>
  </si>
  <si>
    <t>Accordo di tipo collusivo con il beneficiario.</t>
  </si>
  <si>
    <t xml:space="preserve">Discrezionalità nella fase di valutazione </t>
  </si>
  <si>
    <t>Applicazione del Codice di comportamento e del Codice dell'Ordinamento Militare.</t>
  </si>
  <si>
    <t xml:space="preserve">Misure di controllo, di trasparenza e standard di comportamento </t>
  </si>
  <si>
    <t xml:space="preserve">Istruttoria documentale per l'inoltro del ricorso amministrativo all'autorità adita tramite gerarchico </t>
  </si>
  <si>
    <t>CIRCOLO UFFICIALI DI FORZA ARMATA (CUFA)</t>
  </si>
  <si>
    <t>TUTELA DELLA GENITORIALITA' /CONGEDI PARENTALI</t>
  </si>
  <si>
    <t>5.32.1.</t>
  </si>
  <si>
    <t>1) Accordi di tipo collusivo tra l'amministratore e l'esecutore dell'attività';
2) Scarico di materiali ad elevato consumo per quantitativi superiori a quelli effettivamente consumati.</t>
  </si>
  <si>
    <t xml:space="preserve">PROCEDURE DI SCELTA CONTRAENTE 
</t>
  </si>
  <si>
    <t>Bandi e procedure di gara</t>
  </si>
  <si>
    <t xml:space="preserve">Artt. dal 19 al 36 del  d.lgs. n. 36/2023. </t>
  </si>
  <si>
    <t xml:space="preserve">Obblighi di pubblicità legale e trasperenza. </t>
  </si>
  <si>
    <t>Mancato  rispetto degli obblighi di pubblicità legale e trasperenza. Ritardo nell'invio dei dati o invio di dati carenti, incompleti o erronei.</t>
  </si>
  <si>
    <t>1 - Presenza di un numero di personale abilitato  all'inserimento dei dati insufficiente. 2 - Malfunzionamento del sistema</t>
  </si>
  <si>
    <t>obbligo di legge</t>
  </si>
  <si>
    <t>Formazione specfica del personale.</t>
  </si>
  <si>
    <t>Misure di Controllo</t>
  </si>
  <si>
    <t>DETERMINAZIONE DI CONCESSIONE DI BORSE DI STUDIO E BENEFICI ELEVAZIONE CULTURALE</t>
  </si>
  <si>
    <t xml:space="preserve">INDENNITA' E RIMBORSI </t>
  </si>
  <si>
    <t>ISTRUTTORIA RICONOSCIMENTO DELLA DIPENDENZA DA CAUSA DI SERVIZIO</t>
  </si>
  <si>
    <t>COLLOCAMENTO IN CONGEDO E TRATTAMENTO PENSIONISTICO</t>
  </si>
  <si>
    <t xml:space="preserve">GESTIONE OPS </t>
  </si>
  <si>
    <t>Gestione Ammissioni e controllo servizi in concessione.</t>
  </si>
  <si>
    <t>1)  Rispetto della nortmativa (SI/NO);</t>
  </si>
  <si>
    <t>Richiesta di aggiornamento</t>
  </si>
  <si>
    <t>1.4.3</t>
  </si>
  <si>
    <t>CONCESSIONE BORSE DI STUDIO O BENEFICI PER L'ELEVAZIONE CULTURALE</t>
  </si>
  <si>
    <t>Concessione dei benefici senza avere i requisiti.</t>
  </si>
  <si>
    <t>Applicazione del Codice comportamento e delle Circolari emanate dalla DGPM in materia.</t>
  </si>
  <si>
    <t>1) Applicazione del codice di comportamento dei dipendenti P.A., del Codice dell’Ordinamento Militare e dei Codici Penali Militari;
2) Applicazione circolari delle DD.GG. Personale militare e civile;
3) Trasparenza;
4) Formazione del personale.</t>
  </si>
  <si>
    <t>Approvazione  licenza senza avere i requisiti.</t>
  </si>
  <si>
    <t>Dirigente/Comandante</t>
  </si>
  <si>
    <t>Approvazione/Nulla Osta licenza senza avere i requisiti.</t>
  </si>
  <si>
    <t>Diffusione Codice comportamento.
Applicazione Circolare DGPM sulle licenze personale militare</t>
  </si>
  <si>
    <t>Approvazione Richiesta di aspettativa</t>
  </si>
  <si>
    <t>Puntuale applicazione/controllo delle disposizioni DGPM in materia</t>
  </si>
  <si>
    <t>Concessione Richiesta di aspettativa</t>
  </si>
  <si>
    <t>Accordi di tipo collusivo tra il richiedente e colui che concede l'aspettativa</t>
  </si>
  <si>
    <t xml:space="preserve">1.13.1 </t>
  </si>
  <si>
    <t>La richiesta di rilascio delle tessere CMD e BT viene effettuata secondo specifico disciplinare tecnico emesso da Autorità preposta ed inviata ad altro Ente.</t>
  </si>
  <si>
    <t>1) Rispetto della normativa (SI/NO); 
2) Utilizzo specifica piattaforma informatica (CMD) (100%);
3) Utilizzo del sistema di protocollo  informatico AD@OC (BT) (100%).</t>
  </si>
  <si>
    <t>1) SI;  
2) 100%;
3) 100%.</t>
  </si>
  <si>
    <t xml:space="preserve">1.13.2 </t>
  </si>
  <si>
    <t xml:space="preserve">Rinnovo tessere modello CMD, BT </t>
  </si>
  <si>
    <t>La richiesta di rinnovo delle tessere CMD e BT viene effettuata secondo specifico disciplinare tecnico emesso da Autorità preposta ed inviata ad altro Ente.</t>
  </si>
  <si>
    <t>Le tessere CMD e BT scadute/ritirate sono comunicate e restituite all'Autorità che le ha rilascite</t>
  </si>
  <si>
    <t>ACCORDI DI TIPO COLLUSIVO TRA ILPERSONALE ED IL COMANDANTEPERCHE' L'AUTORIZZAZIONERISPONDA PIU' AL CRITERIO DI UNVANTAGGIO PERSONALE CHE AQUELLO DI ESIGENZA ISTITUZIONALE</t>
  </si>
  <si>
    <t>ECCESSIVA DISCREZIONALITA'NELLA FASEDELL'INDIVIDUAZIONEDELL'ESIGENZA LAVORATIVA</t>
  </si>
  <si>
    <t>LIVELLO DIDISCREZIONALITA'CONNESSOALL'ESERCIZIODELL'ATTIVITA</t>
  </si>
  <si>
    <t>1) Applicazione del codice dicomportamento dei dipendenti P.A., delCodice dell’Ordinamento Militare e deiCodici Penali Militari;2) Trasparenza;3) Rotazione del personale;4) Puntuale rispetto normativa per la gestione dei compensi CFI/CFG.</t>
  </si>
  <si>
    <t>Verifica rispondenza esigenza e modalità impiego fondi CFI alle normative di settore.Controlli di legittimità a più livelli</t>
  </si>
  <si>
    <t>1) rispetto della normativa; 2)riunioni periodiche di verifica interna coni diretti subordinati;3) riunioni di sensibilizzazione conpersonale dipendente</t>
  </si>
  <si>
    <t>1) SI;  
2) SI
3) SI.</t>
  </si>
  <si>
    <t>compilazione delle Schede Valutative/Rapporti Informativi</t>
  </si>
  <si>
    <t>Compilazioni delle Schede Valutative/Rapporti Informativi del giudicando, effettuate del Compilatore e/o dei Revisori, prive di obiettività, trasparenza e di parte, per avvantaggiare/svantaggiare il giudicando</t>
  </si>
  <si>
    <t>1) indipendenza e personale valutazione delle autorità giudicatrici intervenute;2) Superficialità/incongruenza nellastesura dei giudizi.</t>
  </si>
  <si>
    <t>Formazione del personale.Standardizzazione dei processi di valutazione rispetto alle normative di settore</t>
  </si>
  <si>
    <t>misure di controllo, trasparenzae standard di comportamento</t>
  </si>
  <si>
    <t xml:space="preserve">1) Rispetto della normativa emanata da DGPM e delle tempistiche previste (SI/NO); </t>
  </si>
  <si>
    <t>Formalizzazione delle Schede Valutative/Rapporti Informativi (Verso DGPM/inserimento in L.P. interessato)</t>
  </si>
  <si>
    <t>Formalizzazione delle Valutazioni del giudicando, effettuate del Compilatore e/o dei Revisori, prive di obiettività, trasparenza e di parte, per avvantaggiare/svantaggiare il giudicando</t>
  </si>
  <si>
    <t>livello di discrzionalità connesso con le tempistiche previste</t>
  </si>
  <si>
    <t>SUFFICIENTE DISCREZIONALITA'NELLA FASE DI DISPOSIZIONE/CONCESSIONE</t>
  </si>
  <si>
    <t>Adozione delle misure ditutela come la trasparenzae il controllo rendono illivello del rischio basso</t>
  </si>
  <si>
    <t>PUNTUALE RISPETTO DELLE NORMATIVE DI SETTORE</t>
  </si>
  <si>
    <t>1) Standardizzazione procedure;2) Obbligo utilizzo sistemi automatizzati per la rilevazione di inizio/interruzione/fine attività lavorativa;3) Trasparenza, standardizzazione processi autorizzativi4) Autorizzazione concessa preventivamente all'attività straordinaria e soggetta a controllo catena gerarchica</t>
  </si>
  <si>
    <t>Autorizzazione disposta e motivata dal Dirigente, su delega del Comandante, in relazione a esigenze reali.Autorizzazione preventiva posta a controllo successivo della catena gerarchica</t>
  </si>
  <si>
    <t>TUTTE LE MISURE
INDICATE SONO
GIA' IN
ATTUAZIONE</t>
  </si>
  <si>
    <t>1) rispetto della normativa (SI/NO)
2) rispetto delle prassi interne (SI/NO)
3) utilizzo del controllo accessi informatico (100%) 
4) controllo autorizzazioni da parte della catena gerarchica fino al Comandante (SI/NO)</t>
  </si>
  <si>
    <t>1)SI; 2)SI
3)100%;
4)SI.</t>
  </si>
  <si>
    <t>1) ABUSO PER TIPOLOGIA VEICOLO OMODALITA' SERVIZIO
2) INTERESSI PERSONALI</t>
  </si>
  <si>
    <t>DISCREZIONALITA'NELL'IMPIEGO DEIVEICOLI DELLAAMMINISTRAZIONE</t>
  </si>
  <si>
    <t>1) PUNTUALE RISPETTO DELLE NORMATIVE DI SETTORE2) CONTROLLO DOCUMENTAZIONEAMMINISTRATIVA</t>
  </si>
  <si>
    <t>1) PREVENTIVO RILASCIO MODULO IMPIEGO MEZZO SU RICHIESTA ARTICOLAZIONE PREPOSTA
2) CONTROLLO/VERIFICA CHILOMETRAGGIO/CONSUMI
3) VERIFICA TEMPI</t>
  </si>
  <si>
    <t>1) Standardizzazione procedure;
2) Obbligo utilizzo sistemi automatizzati per la rilevazione oggettiva di inizio/interruzione/fine attività lavorativa;
3) Trasparenza, standardizzazione processi autorizzativi
4) Autorizzazione concessa preventivamente all'attività straordinaria e soggetta a controllo catena gerarchica</t>
  </si>
  <si>
    <t>TUTTE LE
MISURE
INDICATE SONO
GIA' IN
ATTUAZIONE</t>
  </si>
  <si>
    <t>1) RISPETTO DELLA NORMATIVA
(SI/NO);
2)UTILIZZO DEL SISTEMA
INFORMATICO DI RILEVAZIONE
PRESENZE (%);
3) RISPETTO DELLE PROCEDURE
INTERNE (SI/NO);
4) CONDIVISIONE DELLE
INFORMAZIONI (SI/NO)</t>
  </si>
  <si>
    <t>1) SI; 2)100%
3) SI 4) SI</t>
  </si>
  <si>
    <t>CANDIDATURA PER PERSONALEMILITARE E CIVILE AD ATTIVITA'FORMATIVE</t>
  </si>
  <si>
    <t>SOGGETTIVITA'NELL'INDIVIDUAZIONE DELLECANDIDATURE DA INVIARE ALSOVRAORDINATO O ISTITUTODI FORMAZIONE</t>
  </si>
  <si>
    <t>1) LIVELLO DIDISCREZIONALITA'NELLA FASE DIPIANIFICAZIONE2) ASSENZA/CARENZA DIEFFICIENTIMECCANISMI DIPIANIFICAZIONE DELLA FORMAZIONE/ADDESTRAMENTO DEL PERSONALE</t>
  </si>
  <si>
    <t>1) TRASPARENZA NELLE MODALITA' DI INDIVIDUAZIONE DELPERSONALE DA SEGNALARE2) INDIVIDUAZIONE DI PROCESSO OGGETTIVO NELLEINDIVIDUAZIONE DELLE RICHIESTE DI CANDIDATURE DEL COMANDO SOVRAORDINATO O ISTITUTO DI FORMAZIONE</t>
  </si>
  <si>
    <t>ESIGENZE FORMATIVE VALUTATE ED AVANZATE DA DIRIGENTE RESPONSABILE IN FUNZIONE DELL'INCARICO RICOPERTO/DA RICOPRIRE DEL DIPENDENTE.CANDIDATURE SOTTOPOSTEALL'APPROVAZIONE DELLALINEA DI COMANDO</t>
  </si>
  <si>
    <t>Misure di controllo e ditrasparenza</t>
  </si>
  <si>
    <t>1. UTILIZZO DI UNA PROCEDURASELETTIVA/AUTORIZZATIVA DEL PERSONALESTANDARDIZZATA (SI/NO)2. CONDIVISIONE DELLEINFORMAZIONI RELATIVE ALLERICHIESTE DI CANDIDATURAAVANZATE DAI COMANDISOVRAORDINATI / ISTITUTI DIFORMAZIONE (SI/NO)</t>
  </si>
  <si>
    <t>1) SI;2) SI.</t>
  </si>
  <si>
    <t>Alterazione/omissione rilevazione inizio/interruzione/fine presenza e orario di lavoro Alterazione dei dati per la redazione dellostatino mensile</t>
  </si>
  <si>
    <t>1) collusione controllato/controllore; 2)omesso/scarso controllo da parte dei dirigenti sulla rilevazione delle presenze</t>
  </si>
  <si>
    <t>Processo monitorato a tutti</t>
  </si>
  <si>
    <t>1) Rispetto della normativa (SI/NO); 2) Utilizzo del sistema di protocollo informatico AD@OC (100%);3) Personale preposto formato nello specifico settore (SI/NO).</t>
  </si>
  <si>
    <t>2 ) SI;2) 100%;3) SI.</t>
  </si>
  <si>
    <t>MANUTENZIONE IMMOBILI
ATTRAVERSO PERSONALE ESTERNO
ALL'A.D.</t>
  </si>
  <si>
    <t>ACCORDI DI TIPO COLLUSIVO A
VANTAGGIO DI UN DETERMINATO
SOGGETTO</t>
  </si>
  <si>
    <t>ECCESSIVA DISCREZIONALITA'
NELLA CONDUZIONE
DELL'ATTIVITA</t>
  </si>
  <si>
    <t>Controlli preventivi e successivi da parte di entità esterne.
Tracciabilità delle attività
mediante l'uso del protocollo
informatico e firma digitale.</t>
  </si>
  <si>
    <t>1) RISPETTO DELLA NORMATIVA
(SI/NO);
2) UTILIZZO DEL SISTEMA DI
PROTOCOLLO INFORMATICO
AD@OC (100%).</t>
  </si>
  <si>
    <t>RENDICONTAZIONI DELLE TELEFONATE
EFFETTUATE</t>
  </si>
  <si>
    <t>MANCATA/ALTERAZIONE RISPETTO NORME PER USO TELEFONIA DI SERVIZIO</t>
  </si>
  <si>
    <t>DISCREZIONALITA' NELL'USO DEI SISTEMI DI TELEFONIA A DISPOSIZIONE</t>
  </si>
  <si>
    <t xml:space="preserve">1) Rotazione del personale 2) Rendicontazione uso telefonia di servizio.
</t>
  </si>
  <si>
    <t>RICHIESTE VISITE FISCALI</t>
  </si>
  <si>
    <t>MANCATA RICHIESTA VISITA FISCALE</t>
  </si>
  <si>
    <t>Mancato controllo da parte della catena di comando</t>
  </si>
  <si>
    <t>1) applicazione del codice dicomportamento dei dipendenti P.A., delCodice dell’Ordinamento Militare e deiCodici Penali Militari; 2)Trasparenza; 3) Formazionedel personale;4) Normativa di settore</t>
  </si>
  <si>
    <t>1) Attuazione della normativa invigore;2) standardizzazione delle procedure;3) previsioni normative per casi obbligatori di visite fiscali.4) trasparenza delle attivitàlavorative.</t>
  </si>
  <si>
    <t>1) Rispetto della normativa (SI/NO); 2) Utilizzo del sistema di protocollo informatico AD@OC e/o sito INPS (100%);3) Personale preposto formato nello specifico settore (SI/NO</t>
  </si>
  <si>
    <t>2 ) SI;2) 100%;3) SI</t>
  </si>
  <si>
    <t>REDAZIONE DELLA
PROGRAMMAZIONE ANNUALE E
TRIENNALE NEI SETTORI DELLA
FORMAZIONE - ANALISI,
DEFINIZIONE E
CALENDARIZZAZIONE DELLE
ATTIVITA' FORMATIVE</t>
  </si>
  <si>
    <t>LIVELLO DI
DISCREZIONALITA'
CONNESSA ALLA
DEFINIZIONE
DELL'ATTIVITA'</t>
  </si>
  <si>
    <t>1. Rotazione del personale;
2. Trasparenza;
3. Controlli di regolarità;
4. Formazione del personale.</t>
  </si>
  <si>
    <t>Disparità di trattamento nella gestione delle
istanze. Mancato rispetto dei tempi
procedimentali</t>
  </si>
  <si>
    <t>Applicazione del codice di
comportamento dei dipendenti p.a. e del
Codice dell'Ordinamento Militare
Normativa di settore</t>
  </si>
  <si>
    <t>1) RISPETTO DELLA NORMATIVA (SI/NO);
2)UTILIZZO DEI SISTEMI DI CONTROLLO
INFORMATICO (100%);</t>
  </si>
  <si>
    <t>1) Discrezionalità nella valutazione dei fabbisogni;2) Interessi personali;3) Ricorso ad approvvigionamenti in emergenza, per scarsa programmazione.</t>
  </si>
  <si>
    <t xml:space="preserve">1) Procedimento standardizzato da specifiche disposizioni di settore impartite da organismi superiori ed esterni;  
2) Trasparenza dell'intero processo redazionale che coinvolge enti terzi.                   </t>
  </si>
  <si>
    <t>GESTIONE DEI CIRCOLI/FORESTERIE</t>
  </si>
  <si>
    <t xml:space="preserve">Autorizzazione/Rifiuto/Revoca della concessione alloggio in Foresteria </t>
  </si>
  <si>
    <t>Ammissione alla Foresteria per
personale non avente titolo tramite un uso
distorto dei criteri di ammissione</t>
  </si>
  <si>
    <t>1) Tracciabilità delle attività
mediante l'uso del protocollo
informatico e firma digitale;
2) Tracciabilità criteri previsti dalla normativa di settore
3) prenotazioni e pagamenti mediante sistemi di tracciamento elettronici</t>
  </si>
  <si>
    <t>PERMUTE</t>
  </si>
  <si>
    <t>3.2.1.</t>
  </si>
  <si>
    <t>ACCORDI DI TIPO COLLUSIVO PER"FAVORIRE/DANNEGGIARE" L'INDIVIDUO</t>
  </si>
  <si>
    <t>MECCANISMI DI CONTROLLOPOCO EFFICIENTI</t>
  </si>
  <si>
    <t>Applicazione del codice di comportamentodei dipendenti P.A., del Codicedell’Ordinamento Militare e dei CodiciPenali Militari; Rotazione del personale</t>
  </si>
  <si>
    <t>ACCORDI DI TIPO COLLUSIVO PER
"FAVORIRE/DANNEGGIARE" L'INDIVIDUO</t>
  </si>
  <si>
    <t>MISURE INDICATE
IN ATTUAZIONE</t>
  </si>
  <si>
    <t>1) RISPETTO DELLA NORMATIVA
(SI/NO); 2)UTILIZZO DEL
SISTEMA DI PROTOCOLLO
INFORMATICO</t>
  </si>
  <si>
    <t>FAVORIRE L'INDIVIDUO</t>
  </si>
  <si>
    <t>MECCANISMI DI CONTROLLOPOCO EFFICIENTI;</t>
  </si>
  <si>
    <t>Applicazione del codice di comportamentodei dipendenti P.A., del Codicedell’Ordinamento Militare e dei CodiciPenali Militari; Rispetto normativa di settore</t>
  </si>
  <si>
    <t>Tracciabilità delle attivitàmediante l'uso del protocolloinformatico e firma digitale</t>
  </si>
  <si>
    <t>1) Rispetto della normativa (SI/NO);
2) Utilizzo del sistema di protocollo informatico (100%).</t>
  </si>
  <si>
    <t>ISTANZA DI CESSAZIONE DAL SERVIZIO</t>
  </si>
  <si>
    <t>DISTORTA ANALISI DEI REQUISITI DA
VALUTARE</t>
  </si>
  <si>
    <t>DISCREZIONALITA' NELLA
FASE DI VERIFICA DEL DATO
DI INSERIMENTO</t>
  </si>
  <si>
    <t>LIVELLO DI
DISCREZIONALITA'
CONNESSA
ALL'ESERCIZIO
DELL'ATTIVITA'</t>
  </si>
  <si>
    <t>1) RISPETTO DELLA NORMATIVA
(SI/NO);
2)UTILIZZO DEL SISTEMA DI
PROTOCOLLO INFORMATICO
AD@OC (100%);</t>
  </si>
  <si>
    <t>1) CONFLITTO DI INTERESSI;
2) ACCORDO DI TIPO COLLUSIVO CON
IL BENEFICIARIO</t>
  </si>
  <si>
    <t>1) ECCESSIVA
DISCREZIONALITA' NELLA
FASE DI VERIFICA DEI
REQUISITI;
2) MECCANISMI DI
CONTROLLO POCO EFFICIENTI;
3) INTERESSI PERSONALI.</t>
  </si>
  <si>
    <t>1) RISPETTO DELLA NORMATIVA
(SI/NO);
2) UTILIZZO DEL SISTEMA DI
PROTOCOLLO INFORMATICO
AD@OC (100%);</t>
  </si>
  <si>
    <t>COMPUTO SERVIZI RESI ALLO STATO E A ENTI LOCALI O ANNI DI STUDIO
UNIVERSITARIO</t>
  </si>
  <si>
    <t>Presentazione documentazione
falsa</t>
  </si>
  <si>
    <t>elevata
discrezionalità</t>
  </si>
  <si>
    <t>1) Applicazione del codice dicomportamento dei dipendenti P.A., delCodice dell’Ordinamento Militare e deiCodici Penali Militari;2) Trasparenza;3) Formazione del personale;4) rispetto normativa di settore.</t>
  </si>
  <si>
    <t>1) RISPETTO DELLA NORMATIVA(SI/NO); 2)UTILIZZO DELSISTEMA DI PROTOCOLLOINFORMATICO</t>
  </si>
  <si>
    <t>1) SI;2)100%.</t>
  </si>
  <si>
    <t>controllo
documentazione
prodotta da parte di
Soggetto esterno al processo</t>
  </si>
  <si>
    <t>Presentazione documentazionefalsa</t>
  </si>
  <si>
    <t>Accentramento istruttoria in capo adunico soggetto</t>
  </si>
  <si>
    <t>elevatadiscrezionalità</t>
  </si>
  <si>
    <t>1) Applicazione del codice dicomportamento dei dipendenti P.A., del CCNL e disposizioni applicative di settore;2) Trasparenza;3) Formazione del personale</t>
  </si>
  <si>
    <t>controllodocumentazioneprodotta da parte diPERSOCIV</t>
  </si>
  <si>
    <t>Riscontrato rispettodirettive PERSOMIL</t>
  </si>
  <si>
    <t>1) Applicazione del codice di
comportamento dei dipendenti P.A.,e della rispettiva normativa di settore;
2) Trasparenza;
3) Formazione del personale.</t>
  </si>
  <si>
    <t>controllo
documentazione
prodotta da parte di
Organismo esterno</t>
  </si>
  <si>
    <t>1) Applicazione del codice di
comportamento dei dipendenti P.A., e della rispettiva normativa di settore;
2) Trasparenza;
3) Formazione del personale;
4) rispetto normativa di settore.</t>
  </si>
  <si>
    <t>controllo documentazione prodotta</t>
  </si>
  <si>
    <t>Riscontrato rispettodirettive</t>
  </si>
  <si>
    <t>RIDETERMINAZIONE DELLE ANZIANITÀ
NEL RUOLO E DI GRADO.</t>
  </si>
  <si>
    <t>ADOZIONE DI
PROVVEDIMENTI PIÙ
FAVOREVOLI A
VANTAGGIO DEI SOGGETTI
INTERESSATI, IN
MANCANZA DEI
PRESUPPOSTI PREVISTI
DALLA NORMATI</t>
  </si>
  <si>
    <t>PRESSIONI INDIVIDUALI
FINALIZZATE A FAVORIRE UNO O
PIÙ CANDIDATI, A SCAPITO DI
ALTRI, NELL'ESPLETAMENTO DELLE
PROCEDURE.</t>
  </si>
  <si>
    <t xml:space="preserve">IL RISCHIO È STATO INDIVIDUATO SULLA BASE DI DATI OGGETTIVI E TENUTO CONTO DEL VINCOLO DI OSSERVANZA DELLE DISPOSIZIONI
LEGISLATIVE E REGOLAMENTARI, DELLE DIRETTIVE E DELLE CIRCOLARI VIGENTI A CARICO DELLE AUTORITÀ CONCEDENTI.
</t>
  </si>
  <si>
    <t xml:space="preserve">1) MISURE PREVISTE DALLA
NORMATIVA VIGENTE IN
MATERIA DI ANTICORRUZIONE E TRASPARENZA;
2) CODICE DI COMPORTAMENTO DEI
DIPENDENTI PUBBLICI;
3) CODICE DI COMPORTAMENTO DEI
DIPENDENTI DELLA DIFESA;
4) DIRETTIVE INTERNE;
5) ORDINI DI SERVIZIO.
</t>
  </si>
  <si>
    <t>CONTROLLI SULLE ATTIVITÀ
ISTRUTTORI E:
1)SVOLGIMENTO DI CONTROLLI
SISTEMATICI SULLEATTIVITÀ
ISTRUTTORIE.
2) LE MODALITÀ DI SVOLGIMENTO DELLE OPERAZIONI DI CONTROLLO
RISULTANO DA APPOSITA SCHEDA, SOTTOSCRITTA DAL
RESPONSABILE, CUSTODITA
AGLI ATTI.</t>
  </si>
  <si>
    <t>MISURE DI
CONTROLLO</t>
  </si>
  <si>
    <t>MISURE
ATTUATE</t>
  </si>
  <si>
    <t>CONTROLLO
DELLE ATTIVITÀ
ISTRUTTORIE
RELATIVE ALLE
CITATE FASI.</t>
  </si>
  <si>
    <t>COLLOCAMENTO IN ASPETTATIVA DELPERSONALE MILITARE: PER MOTIVISANITARI, CHE COMPORTI RIDUZIONE OSOSPENSIONE DELLO STIPENDIO.</t>
  </si>
  <si>
    <t>ADOZIONE DIPROVVEDIMENTI PIÙFAVOREVOLI AVANTAGGIO DEI SOGGETTIINTERESSATI, INVIOLAZIONE DELLANORMATIVA VIGENTE</t>
  </si>
  <si>
    <t>PRESSIONI INDIVIDUALIFINALIZZATE AD OTTENERE ILCOLLOCAMENTO IN ASPETTATIVAIN CARENZA DEI PRESUPPOSTI DILEGGE.</t>
  </si>
  <si>
    <t>IL RISCHIO È STATO INDIVIDUATO SULLA BASE DI DATI OGGETTIVI E TENUTO CONTO DEL VINCOLO DI OSSERVANZA DELLE DISPOSIZIONILEGISLATIVE E REGOLAMENTARI, DELLE DIRETTIVE E DELLE CIRCOLARI VIGENTI A CARICO DELLE AUTORITÀ CONCEDENTI</t>
  </si>
  <si>
    <t>1) MISURE PREVISTE DALLANORMATIVA VIGENTE INMATERIA DI ANTICORRUZIONE E TRASPARENZA;2) CODICE DI COMPORTAMENTO DEIDIPENDENTI PUBBLICI;3) CODICE DI COMPORTAMENTO DEIDIPENDENTI DELLA DIFESA;4) DIRETTIVE INTERNE;5) ORDINI DI SERVIZIO.</t>
  </si>
  <si>
    <t>CONTROLLI SULLE ATTIVITÀISTRUTTORI E:1)SVOLGIMENTO DI CONTROLLISISTEMATICI SULLEATTIVITÀISTRUTTORIE.2) LE MODALITÀ DI SVOLGIMENTO DELLE OPERAZIONI DI CONTROLLORISULTANO DA APPOSITA SCHEDA, SOTTOSCRITTA DALRESPONSABILE, CUSTODITAAGLI ATTI.</t>
  </si>
  <si>
    <t>CONTINUATIVA ALL'ATTODELL'ADOZIONEDEI RELATIVI ATTIE PROVVEDIMENTI</t>
  </si>
  <si>
    <t>COLLOCAMENTO IN ASPETTATIVA
DEL PERSONALE MILITARE: PER
MOTIVI PRIVATI, NELLA FASE DI:
ADOZIONE DEL PROVVEDIMENTO.</t>
  </si>
  <si>
    <t>ADOZIONE DIPROVVEDIMENTI PIÙFAVOREVOLI AVANTAGGIO DEI SOGGETTIINTERESSATI, INVIOLAZIONE DELLANORMATIVA VIGENTE.</t>
  </si>
  <si>
    <t>1) MISURE PREVISTE DALLANORMATIVA VIGENTE INMATERIA DI ANTICORRUZIONE E TRASPARENZA;2) CODICE DI COMPORTAMENTO DEIDIPENDENTI PUBBLICI;3) CODICE DI COMPORTAMENTO DEIDIPENDENTI DELLA DIFESA;4) DIRETTIVE INTERNE;5) ORDINI DI SERVIZIO</t>
  </si>
  <si>
    <t>1. Presa visione da parte del
valutando del documento in ogni
sua parte.
2. Emissione disposizioni a
carattere permanente per
uniformare procedure e parametri
di riferimento.</t>
  </si>
  <si>
    <t>RISPETTO DELLA NORMATIVA (SI)</t>
  </si>
  <si>
    <t>PROPOSTA</t>
  </si>
  <si>
    <t>ACCORDI DI TIPO COLLUSIVO TRA IL
PERSONALE AVENTE TITOLO, E
L'ORGANO GESTORE PER "FAVORIRE"
L' INDIVIDUO</t>
  </si>
  <si>
    <t>1) RISPETTO DELLA NORMATIVA
(SI/NO);
2)UTILIZZO DEL SISTEMA DI
PROTOCOLLO INFORMATICO
AD@OC (100%).</t>
  </si>
  <si>
    <t>1 ) SI; 2)100%;</t>
  </si>
  <si>
    <t>1) Applicazione del codice dicomportamento dei dipendenti P.A., delCodice dell’Ordinamento Militare e deiCodici Penali Militari;2) Trasparenza;3) Formazione del personale;4) rispetto normativa di settore</t>
  </si>
  <si>
    <t>Incremento delle misure dicontrollo</t>
  </si>
  <si>
    <t>1) ACCORDI DI TIPO COLLUSIVO TRA I
MEMBRI DELLA COMMISSIONE;
2) SCARICO DI MATERIALI DICHIARATI
FUORI USO, MA MATERIALMENTE NON
SOTTOPOSTI A PROCEDURA DI
DISFACIMENTO E SMALTIMENTO</t>
  </si>
  <si>
    <t>LIVELLO DI
DISCREZIONALITA'
CONNESSO
ALL'ESERCIZIO
DELL'ATTIVITA</t>
  </si>
  <si>
    <t>1) RISPETTO DELLA NORMATIVA
(SI/NO);
2) VERIFICA ENTE
SOVRAORDINATO (100%)</t>
  </si>
  <si>
    <t>1) SI. 2)
100%</t>
  </si>
  <si>
    <t>Assenza di specifiche professionalità
in grado di manutenere i beni ovvero
controllare gli operatori economici
incaricati.
Autonomia delle commissioni di
fuori uso e disfacimento.
Limitatezza delle procedure di
controllo dell’effettivo disfacimento
e dello smaltimento dei materiali.</t>
  </si>
  <si>
    <t>livello di discrezionalità
connesso all’esercizio
dell’attività</t>
  </si>
  <si>
    <t>FORNITURA BENI/SERVIZI IN RITARDO O
DIFFORMI</t>
  </si>
  <si>
    <t>1)DISCREZIONALITA'NELL'APPLICAZIO
NE DELLE PENALI PREVISTE IN CASO
DI INADEMPIENZE DA PARTE DELLA
DITTA FORNITRICE;
2) DICHIARAZIONE DI RICEVUTA PER
QUANTITA'/QUALITA' DI MATERIALI
DIFFORMI DA QUELLI CONSEGNATI.</t>
  </si>
  <si>
    <t>RISPETTO DELLA NORMATIVA
(SI/NO);</t>
  </si>
  <si>
    <t>Elevato numerosità dei movimenti.
Frazionamento delle sedi di
possibile consegna diverse dalla sala
ricezione materiali.
Numerosità degli organi di verifica.
Limitatezza strumenti di controllo</t>
  </si>
  <si>
    <t>Numerosità dei beni inventariati.
Autonomia delle commissioni di
fuori uso e disfacimento.
Limitatezza delle procedure di
controllo dell’effettivo disfacimento
e dello smaltimento dei materiali</t>
  </si>
  <si>
    <t>Continuativo</t>
  </si>
  <si>
    <t>Numerosità dei beni movimentati.
Frazionamento delle sedi di
possibile consegna diverse dalla sala
ricezione materiali
Autonomia delle commissioni di
fuori uso e disfacimento.
Limitatezza delle procedure di
controllo</t>
  </si>
  <si>
    <t>Attribuzione/revoca/sospensione di trattamenti economici eventuali al personale</t>
  </si>
  <si>
    <t>Interesse personale orientato a negare/occultare/rinviare l'autorizzazione</t>
  </si>
  <si>
    <t>1) Discrezionalità nella valutazione delle istanze/dei diritti dell'interessato;2) Interessi personali</t>
  </si>
  <si>
    <t>1) Procedimento standardizzato da specifiche normative di settore;2) Trasparenza dell'intero processo dispositivo;3) Pubblicizzazione delle norme che ne regolano la concessione.</t>
  </si>
  <si>
    <t>1) Tracciabilità dell'emissione degli atti dispositivi mediante articolazione terza; 2) Gestione della pratica amministrativa mediante specifici controlli a cura di organismi terzI, esterni all'Ente</t>
  </si>
  <si>
    <t>1 ) SI;2) 100%;3) SI.</t>
  </si>
  <si>
    <t xml:space="preserve">1) Applicazione del codice di comportamento dei dipendenti P.A., del Codice dell’Ordinamento Militare e dei Codici Penali Militari;
2) Trasparenza;       </t>
  </si>
  <si>
    <t xml:space="preserve">1) Applicazione del codice di comportamento dei dipendenti P.A., del Codice dell’Ordinamento Militare e dei Codici Penali Militari;
2) Trasparenza;
3) Rotazione del personale.       </t>
  </si>
  <si>
    <t>Numerosità dei beni inventariati.Autonomia delle commissioni difuori uso e disfacimento.Limitatezza delle procedure dicontrollo dell’effettivo disfacimentoe dello smaltimento dei materiali</t>
  </si>
  <si>
    <t>1) Controlli di regolarità amministrativa everifiche sull’esecuzione;2) Nomina direttori dell’esecuzione dei contratti/dei lavori.3) Rispetto normativa di settore</t>
  </si>
  <si>
    <t>1) Controlli di regolaritàamministrativa e verifichesull’esecuzione;2) Nomina direttori dell’esecuzionedei contratti/dei lavori</t>
  </si>
  <si>
    <t>Standardizzazione delle procedure dicontrollo e nomina direttoridell’esecuzione dei contratti/dei lavori:SI/NO</t>
  </si>
  <si>
    <t>5.42</t>
  </si>
  <si>
    <t>5.42.1</t>
  </si>
  <si>
    <t>5.42.2</t>
  </si>
  <si>
    <t>5.42.3</t>
  </si>
  <si>
    <t>PROCEDURA PER L'AUTORIZZAZIONE</t>
  </si>
  <si>
    <t>OMISSIONE DI CONTROLLO DEI
REQUISITI E DEL RISPETTO DELLA
NORMATIVA</t>
  </si>
  <si>
    <t>1) SUPERFICIALITA';
2) ERRATA VALUTAZIONE DEI
REQUISITI - DOCUMENTI.</t>
  </si>
  <si>
    <t>interesse personale nel negare/sminuire/occultare /non osservare gli esiti dell'analisi.</t>
  </si>
  <si>
    <t>Cancellazione di riferimenti a sanzioni disciplinari di corpo dalla documentazione caratteristica, su richiesta dell'interessato</t>
  </si>
  <si>
    <t>Omessa cancellazione per interessi personali e/o corruttivi da parte di terzi</t>
  </si>
  <si>
    <t>Scarsa conoscenza delle normative di settore da parte del personale eventualmente interessato</t>
  </si>
  <si>
    <t>Livello di discrezionalità.</t>
  </si>
  <si>
    <t>1) Pubblicazione disposizioni normative di riferimento;2) Trasparenza dell'azione amministrativa relativa alla redazione, controllo e revisione di documentazione caratteristica.</t>
  </si>
  <si>
    <t>1) Standardizzazione procedure; 2) Obbligo di riscontro alle istanze di cancellazione pervenute</t>
  </si>
  <si>
    <t>1) Mancato controllo da parte della catena di comando;2) Elevata autonomia dovuta a deleghe troppo estese.</t>
  </si>
  <si>
    <t>1) Pubblicazione disposizioni normative di riferimento;2) Trasparenza dell'azione amministrativa.</t>
  </si>
  <si>
    <t>1) Standardizzazione procedure;2) Obbligo di riporto delle informazioni alla catena di comando.</t>
  </si>
  <si>
    <t>1) Applicazione del codice dicomportamento dei dipendenti P.A., del Codice dell’Ordinamento Militare e dei Codici Penali Militari;2) Sensibilizzazione sugli standardcomportamentali richiesti/normati</t>
  </si>
  <si>
    <t>1) Applicazione chiara e puntualedel corpus normativo in vigore2) Riunioni periodiche persensibilizzare il personale suglistandard comportamentalirichiesti/normati3)coinvolgimento della line nellefasi -specialmente iniziali- deiprocedimenti sanzionatori.</t>
  </si>
  <si>
    <t>1) Rispetto della normativa;2) Riunioni periodiche di verifica internacon i diretti subordinati/responsabili disettore;3) Riunioni di sensibilizzazione conpersonale dipendente.</t>
  </si>
  <si>
    <t>1)SI 2)SI3)SI</t>
  </si>
  <si>
    <t>REDAZIONE DELLA SCHEDAINDIVIDUALE DI SUPERAMENTO DELLEPROVE</t>
  </si>
  <si>
    <t>USO IMPROPRIO O DISTORTONELLA FASE DIPIANIFICAZIONE -ORGANIZZAZIONE -CONTROLLO</t>
  </si>
  <si>
    <t>LIVELLO DIDISCREZIONALITA'CONNESSO ALLA FASEDI PIANIFICAZIONE -ORGANIZZAZIONE -CONTROLLO DELLEPEFO</t>
  </si>
  <si>
    <t>1) TRASPARENZA NELLE MODALITA' DI PIANIFICAZIONE -ORGANIZZAZIONE - CONTROLLO DELLE PEFO2) PRESENZA DI CONTROLLORI ESTERNI A CHI PREDISPONE E SEGUE LE PEFO</t>
  </si>
  <si>
    <t>RIUNIONE INFORMATIVA PERSTIGMATIZZARE EVENTUALICOMPORTAMENTI COLLUSIVIIN MERITO MODALITA' DIPIANIFICAZIONE -ORGANIZZAZIONE -CONTROLLO DELLE PEFO</t>
  </si>
  <si>
    <t>MISURE DI CONTROLLO ESTANDARD DICOMPORTAMENTO</t>
  </si>
  <si>
    <t>1. UTILIZZO DI UNA PROCEDURASTANDARD SUI MECCANISMI DICONTROLLO (SI/NO)2. CONTROLLO SULLA FASE DIPIANIFICAZIONE -ORGANIZZAZIONE - CONTROLLODELLE PEFO (SI/NO</t>
  </si>
  <si>
    <t>1) SI2) SI</t>
  </si>
  <si>
    <t>ATTIVITA' DI VERIFICA E CONTROLLO
(ES. DICHIARAZIONE DI BUONA
ESECUZIONE)</t>
  </si>
  <si>
    <t>ACCORDI DI TIPO COLLUSIVO TRA IL
RESPONSABILE DEL PROCEDIMENTO E
LA DITTA ESECUTRICE/FORNITRICE
PERCHE' QUANTO ESEGUITO/FORNITO
RISULTI SEMPRE COERENTE CON LE
ESIGENZE DELLA DIFESA E I REQUISITI
CONTRATTUALI</t>
  </si>
  <si>
    <t>MARGINI DI DISCREZIONALITA'
NELLA FASE DI
CONTROLLO/VERIFICA</t>
  </si>
  <si>
    <t>VERIFICA DELLA CORRISPONDENZA
DELLE SCRITTURE CONTABILI CON I
FONDI DEPOSITATI</t>
  </si>
  <si>
    <t>DISTRAZIONI DI MATERIALE IN
FAVORE DI SOGGETTI NON TITOLARI DI
DIRITTO DI UTILIZZO</t>
  </si>
  <si>
    <t>SCARSA CULTURA DELLA
LEGALITA'/ASSENZA DI
CONTROLLI</t>
  </si>
  <si>
    <t>ACCORDI DI TIPO
COLLUSIVO TRA IL
PERSONALE
PREPOSTO ALLA
GESTIONE
PATRIMONIALE, A
VARIO LIVELLO, PER
OTTENERE UN
BENEFICIO DIRETTO</t>
  </si>
  <si>
    <t>APPLICAZIONE DEL CRITERIO DI
ROTAZIONE DEGLI INCARICHI
RISPETTO NORMATIVA DI SETTORE</t>
  </si>
  <si>
    <t>ATTUATA</t>
  </si>
  <si>
    <t>DOCUMENTAZIONE CONTABILE</t>
  </si>
  <si>
    <t>Inchieste volte all'accertamento di responsabilità amministrativo_x0002_contabile in capo a dipendenti della P.A. allorquando si verifichino mancanze, deterioramenti e diminuzioni di denaro e di materiali o comunque danni all'amministrazione o a terzi</t>
  </si>
  <si>
    <t>1) Mancato controllo da parte della catena di comando;2) Elevata autonomia nell'esprimere il parere del Comandante</t>
  </si>
  <si>
    <t>1) Standardizzazione procedure;2) Obbligo di riporto delle informazioni alla catena di comando</t>
  </si>
  <si>
    <t>Gestione, a livello di comando di Corpo, dei trasferimenti sottostanti normative speciali ed assegnazioni temporanee del personale</t>
  </si>
  <si>
    <t>Interesse personale e di carattere economico nellappoggiare/osteggiare trasferimenti che esulano i normali cicli di programmazione</t>
  </si>
  <si>
    <t>1) Normative di settore stringenti;2) Trasparenza;3) Formazione del personale preposto.</t>
  </si>
  <si>
    <t>Interesse personale e di carattere economico nella ammissione ai corsi effettuati dall'ente.</t>
  </si>
  <si>
    <t>Mancato controllo da parte della catena di comando.</t>
  </si>
  <si>
    <t>L'individuazione dei frequentatori dei corsi è competenza delle singole FF.AA</t>
  </si>
  <si>
    <t>1) L'Ammissione è subordinata al solo numero massimo ammesso per singolo corso;2) I nominativi dei candidati sono definiti dai singoli EDR/Alti Comandi di appartenenza.</t>
  </si>
  <si>
    <t>La revoca di una ammissione può essere ammessa solo se il candidato non risponde ai requisiti previsti per la frequenza dei corsi..</t>
  </si>
  <si>
    <t>1) La revoca è ammessa in caso di carenza dei requisiti definiti nell'offerta formativa approvata dal Comandante, sentiti SMD E FF.AA.;2) La revoca è sempre motivata con formale comunicazione</t>
  </si>
  <si>
    <t>Interesse personale e di carattere economico nella anticipazione dell'ammissione ai corsi effettuati dall'ente.</t>
  </si>
  <si>
    <t>Interesse personale e di carattere economico nel procrastinamento ai corsi effettuati dall'ente.</t>
  </si>
  <si>
    <t>Applicazione del codice di comportamento
dei dipendenti P.A., del Codice
dell’Ordinamento Militare e dei Codici
Penali Militari;
Rispetto delle normative di settore</t>
  </si>
  <si>
    <t>RISPETTO DELLA NORMATIVA
(SI/NO)</t>
  </si>
  <si>
    <t>1) Normative di settore stringenti;2) Trasparenza;3) Formazione del personale preposto</t>
  </si>
  <si>
    <t>1) Attuazione della normativa in vigore;2) Tracciabilità delle nomine e delle eventuali variazioni mediante protocollo informatico e informazione interessato</t>
  </si>
  <si>
    <t>Liivello di discrezionalità connesso all'emissione dell'atto amministrativo</t>
  </si>
  <si>
    <t>1) Procedimento standardizzato da specifiche normative di settore;2) Trasparenza dell'intero processo dispositivo;3) Pubblicizzazione delle norme che ne regolano la concessione</t>
  </si>
  <si>
    <t>1) Tracciabilità degli atti; 2) Gestione delle pratica amministrativa mediante specifici controlli a cura di organismi esterni all'Ente</t>
  </si>
  <si>
    <t xml:space="preserve">1) SI;
2)100%;
3) SI         </t>
  </si>
  <si>
    <t>Collusione con dipendente per omettere la rilevazione</t>
  </si>
  <si>
    <t>1. Rotazione del personale;
2. Trasparenza;
3. Formazione del personale.
4. Puntuale rispetto delle deleghe di impiego concesse al Comandante di Corpo ed alle Direzioni/Dipartimento di Impiego delle FF.AA.</t>
  </si>
  <si>
    <t>Oggettivazione dei criteri di
individuazione.
Utilizzo di un processo decisionale
con più livelli di controllo.
Definizione delle percentuali di
ripianamento.
Riferimento alle TOO dell'Ente approvate da Organismo esterno.</t>
  </si>
  <si>
    <t>SCELTA DEI CRITERI DI SELEZIONE
DELLE ESIGENZE E CONSEGUENTE
INDIVIDUAZIONE DEL PERSONALE CUI
ASSEGNARE INCARICHI AGGIUNTIVI</t>
  </si>
  <si>
    <t>ACCORDI DI TIPO COLLUSIVO TRA IL
PERSONALE ED IL COMANDANTE
PERCHE' L'ASSEGNAZIONE DI SPECIFICI
INCARICHI E RELATIVE
RESPONSABILITA' RISPONDA PIU' AL
CRITERIO DI UN VANTAGGIO
PERSONALE CHE A QUELLO DI
ESIGENZA ISTITUZIONALE</t>
  </si>
  <si>
    <t>MARGINI DI DISCREZIONALITA'
NELL'INDIVIDUAZIONE DEGLI
OPPORTUNI DESTINATARI
DEGLI INCARICHI FUNZIONALI</t>
  </si>
  <si>
    <t>Verifica condivisa con i diretti
responsabili della effettiva
corrispondenza
esigenza/assegnazione incarico.
Condivisione attività concessione incarico con Enti preposti esterni all'Ente
Pubblicazione del conferimento su Amministrazione Trasparente del sito Difesa.it</t>
  </si>
  <si>
    <t>1) Rispetto della normativa di settore;
2) coordinamento con EDR superiori e Amm.vi per verifiche preventive;
3) quantificazione importi sulla base di specifiche tabellari e autorizzazioni al pagamento di competenza esterna.</t>
  </si>
  <si>
    <t>1)SI 
2)SI
3)SI</t>
  </si>
  <si>
    <t>Verifica condivisa con i diretti
responsabili della effettiva
corrispondenza
esigenza/assegnazione incarico.
Condivisione attività concessione incarico con Enti preposti esterni all'Ente</t>
  </si>
  <si>
    <t>ANALISI DELLE T.O. E DELLE P.O. DOVE
ASSEGNARE IL PERSONALE</t>
  </si>
  <si>
    <t>1. Elusione volontaria delle effettive carenze
organiche.
2. Errata analisi dei compiti specifici degl
iincarichi da ricoprire.
3. Elusione delle direttive di settore</t>
  </si>
  <si>
    <t>1. Rispetto delle direttive di settore.
2. Rispetto delle TT.OO. Vigenti</t>
  </si>
  <si>
    <t>SELEZIONE E CONVOCAZIONE
FREQUENTATORI</t>
  </si>
  <si>
    <t>1) ACCORDI DI TIPO COLLUSIVO TRA IL
PERSONALE AVENTE TITOLO E IL
TITOLARE PER "FAVORIRE" LA
CONVOCAZIONE;
2) ACCORDI DI TIPO COLLUSIVO TRA
PERSONALE INCARICATO ALLA
VERIFICA DEI REQUISITI E PERSONALE
INTERESSATO ALLA FREQUENZA DEL
CORSO.</t>
  </si>
  <si>
    <t>1) DISCREZIONALITA' NELLA
FASE DI CONVOCAZIONE DA
PARTE DEL TITOLARE;
2) MECCANISMMI DI
CONTROLLO POCO EFFICIENTI;
3) INTERESSI PERSONALI;
4) PRESSIONI INDEBITE.</t>
  </si>
  <si>
    <t>LIVELLO DI
DISCREZIONALITA'
LIMITATO DALLA PRESELEZIONE DA PARTE EDR CHE
HANNO AVANZATO
CANDIDATURA E DALLA VERIFICA ESTERNA E INTERNA
DEL POSSESSO DEI REQUISITI
DELL'INTERESSATO</t>
  </si>
  <si>
    <t>1) Attuazione della normativa in
vigore ;
2) Tracciabilità delle attività
mediante l'uso del protocollo
informatico e firma digitale;
3) Rotazione del titolare ogni 3
anni;
4) Sistema gestionale
informatizzato per la tracciabilità
dei requisiti.</t>
  </si>
  <si>
    <t>1) RISPETTO DELLA NORMATIVA E
PROCEDURE INTERNE (SI/NO);
2) UTILIZZO DEL SISTEMA DI
PROTOCOLLO INFORMATICO
AD@OC (100%);
3) VERIFICA REQUISITI CON
SISTEMA INFORMATIZZATO
GESTIONALE CORSI .</t>
  </si>
  <si>
    <t>ATTRIBUZIONE VOTAZIONE</t>
  </si>
  <si>
    <t>ACCORDO DI TIPO COLLUSIVO TRA IL
PERSONALE DELLA COMMISSIONE E IL
PERSONALE FREQUENTATORE PER
MODIFICARE ESITO VOTAZIONE
FINALE</t>
  </si>
  <si>
    <t>1) MANCANZA DI PROCEDURE
TRASPARENTI ED EFFICACI
MECCANISMI DI CONTROLLO
NELLA DEFINIZIONE DEL VOTO
DEGLI ESAMINATI;
2) INTERESSI PERSONALI
MEMBRI COMMISSIONE;
3) PRESSIONI INDEBITE.</t>
  </si>
  <si>
    <t>RISCHIO LIMITATO DA
COLLEGIALITA'
COMMISSIONE (
ALMENO 3 MEMBRI) E
PROCEDURE INTERNE</t>
  </si>
  <si>
    <t>1) Applicazione normativa vigore;
2) Disposizioni interne che
individuino preventivamente i
criteri di giudizio e le modalità di
svolgimento degli esami;
3) Informatizzazione dei processi
di svolgimento dei test non
classificati e archiviazione dei
risultati conseguiti dai singoli
frequentatori durante il corso;
4) Archiviazione dei verbali di
esame della commissione.</t>
  </si>
  <si>
    <t>1) RISPETTO DELLA NORMATIVA E
PROCEDURE INTERNE (SI/NO);
2) UTILIZZO DEL SISTEMA
INFORMATIZZATO PER I TEST NON
CLASSIFICATI SU PIATTAFORMA
MOODLE (100%).</t>
  </si>
  <si>
    <t>7.29</t>
  </si>
  <si>
    <t>CONFERIMENTO DI INCARICHI DI COLLABORAZIONE E CONSULENZA</t>
  </si>
  <si>
    <t>7.29.1</t>
  </si>
  <si>
    <t>COLLEGIALITA'</t>
  </si>
  <si>
    <t>rotazione e codice di
comportamento</t>
  </si>
  <si>
    <t>formazione specifica in
materia civilistica</t>
  </si>
  <si>
    <t xml:space="preserve">assenza di contenzioso o di
rilievi degli organi di
controllo                     </t>
  </si>
  <si>
    <t>ATTIVITA' CONNESSE CON LA GESTIONE
DEGLI EVENTI DI PARTICOLARE
GRAVITA' E RISONANZA</t>
  </si>
  <si>
    <t>POSSIBILE GESTIONE DISCREZIONALE
NELLA CONDOTTA DELLE INCHIESTE E DELLE MISURE DA ADOTTARE</t>
  </si>
  <si>
    <t>POTENZIALE TENTAZIONE A
VOLER LIMITARE IL DANNO
D'IMMAGINE O
REPUTAZIONALE DELLA
DIFESA</t>
  </si>
  <si>
    <t>RISCHIO LIMITATO DA
SPECIFICA NORMATIVA DI SETTORE E
PROCEDURE INTERNE</t>
  </si>
  <si>
    <t>ITALSTAFF BRUXELLES</t>
  </si>
  <si>
    <t>Valutazione congiunta con il C.te di Corpo</t>
  </si>
  <si>
    <t>COMANDANTE DI CORPO</t>
  </si>
  <si>
    <t>Capo Nucleo Affari Generali</t>
  </si>
  <si>
    <t>CAPO SEZIONE COORDINAMENTO E SUPPORTO GENERALE</t>
  </si>
  <si>
    <t>PROCEDURE DI SCELTA DEL CONTRAENTE</t>
  </si>
  <si>
    <t>Meccanismi di controllo automatizzati,  notifica dei dati a SGD UAS (SEGREDIFESA Ufficio Amministrazioni Speciali).</t>
  </si>
  <si>
    <t>1) Rispetto della normativa e procedure interneI (si/no);</t>
  </si>
  <si>
    <t>1 ) Si;</t>
  </si>
  <si>
    <t>CAPO SERVIZIO AMMINISTRATIVO</t>
  </si>
  <si>
    <t xml:space="preserve">1) Applicazione del codice di comportamento dei dipendenti P.A., del Codice dell’Ordinamento Militare e dei Codici Penali Militari;
2) Trasparenza;
3) Formazione del personale;
</t>
  </si>
  <si>
    <t>Contabile agli assegni</t>
  </si>
  <si>
    <t xml:space="preserve">1) Applicazione del codice di comportamento dei dipendenti P.A., del Codice dell’Ordinamento Militare e dei Codici Penali Militari;
2) Formazione;
3) Regolamentazione;
</t>
  </si>
  <si>
    <t xml:space="preserve">1) Attuazione della normativa in vigore;
2) Confronto con gli EE.OO. della DIFESA di specifica competenza nel campo logistio ed amministrativo;
3) Corsi formativi utili a dare migliori competenze nei settori individuati quali di maggior interesse per specifici incarichi
</t>
  </si>
  <si>
    <t>ITALIAN NATIONAL SUPPORT ELEMENT - RAMSTEIN</t>
  </si>
  <si>
    <t>Rilascio licenza a seguito di richiesta personale dipendente e verifica requisiti</t>
  </si>
  <si>
    <t>ITALIAN NATIONAL SUPPORT ELEMENT</t>
  </si>
  <si>
    <t>GESTORE</t>
  </si>
  <si>
    <t>Mancata decurtazione dell'indennità estera nei casi previsti</t>
  </si>
  <si>
    <t>Attività di Segreteria e di Gestione Finanziaria.</t>
  </si>
  <si>
    <t>1) Ridotto numero di personale amministrato.                                                                                                                                                                                                                                                                                                                                                                                                                                                               2) Netta suddivisione tra il Titolare Comandante di Corpo cui il personale chiede la concessione della licenza e il Gestore che la predispone e la registra.                                                                                                                                                                                                                                                                   3) Sistema di controlli serrati e incrociati.                                                                                                                                                                                                                                                                                                                                                                                                                                                                         4) Limitato livello di discrezionalità connesso all’esercizio dell’attività.</t>
  </si>
  <si>
    <t>1) Applicazione della normativa di settore e dei Codici di Comportamento e dell'Ordinamento Militare.
2) Revisione e controllo da parte di UAS.                                                                                                                                                                                                                                                                                                                                                                                                                                                                          3) Trasparenza.</t>
  </si>
  <si>
    <t>Controlli mensili a cura prima del Dirigente/Funzionario poi del Dirigente ed infine del Titolare/Comandante.</t>
  </si>
  <si>
    <t>1) Formazione specifica del personale in merito alla normativa di settore in vigore e ai Codici di Comportamento e dell'Ordinamento Militare.                                       2) Redazione giornaliera dell'Ordine del Giorno a firma del Comandante di Corpo in cui vengono riportate le assenze del personale dipendente nel giorno di riferimento.                                                                                                                                                                                                                                                                                                                                                                                                                                 3) Incontro giornaliero e mensile dell'Italian NSE con il SENITOFF.                                                                                                                                                                                                                                                                                                                                                                                                                          4) Meeting periodici con tutto il personale del Contingente.                5) Foglio firma giornaliero.                                                                                                                                                                                                                                                                                                                                                                                                                         6) Revisione mensile con UAS.</t>
  </si>
  <si>
    <t>1) Rispetto della normativa di settore e dei Codici di Comportamento e dell'Ordinamento Militare (SI/NO).                                                                                                                                                                                                                                                                                                                                                                                                                                                                       2) Disamina questioni durante gli incontri giornalieri dell'Italian NSE con il SENITOFF (SI/NO).                           3) Redazione dell'Ordine del Giorno quortidiano (SI/NO).                                                                                                                                                                                                                                                                                                                                                                 4) Disamina questioni con tutto il personale durante gli Italian Meeting periodici (SI/NO).                              5) Firma gionaliera sul registro delle presenze (SI/NO).                                                                                                                                                                                                                                                                                                                                                                                                      6) Revisione mensile con UAS (SI/NO).</t>
  </si>
  <si>
    <t>1) SI
2) SI
3) SI                                                                                                                                                                                                                                                                                                                                                                                                                                                                                                                                                   4) SI                               5) SI
6) SI</t>
  </si>
  <si>
    <t>SENITOFF</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</si>
  <si>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Rivelazione di informazioni sensibili non pubbliche al fine di favorire impresa.
4) Accordi tra gli operatori economici concorrenti volti a manipolare gli esiti di gara.
5) Alterazione o sottrazione della documentazione in fase di gara.
6) Nomina di membri della commissione orientata a favorire un’impresa.
7) Mancata verifica dei requisiti dichiarati dai concorrenti.</t>
  </si>
  <si>
    <t>1) Mancata programmazione di attività.
2) Eccessiva parcellizzazione delle esigenze.
3) Mancanza sistemi per la selezione automatica degli inviti.
4) Assenza di sistemi di controllo.
5) Eccessivo numero di imprese abilitate al Mepa sostanzialmente non verificabili a priori nei requisiti.                                                                                                                                                                                                                                                                                                                                           6) Eccessiva discrezionalità nella fase di redazione del bando.
7) Assenza di efficienti meccanismi di controllo.
8) Concentramento delle competenze in pochi soggetti.
9) Limitata disponibilità di personale da nominare nelle commissioni giudicatrici.
10) Mancanza di formazione in materia di conflitto di interessi/incompatibilità/sanzioni.
11) Concentramento delle competenze in pochi soggetti deputati all’esame delle offerte.                                                                                                                                                                                                                                                                                                                                                                   12) Genericità dei parametri di definizione delle caratteristiche essenziali dei beni.</t>
  </si>
  <si>
    <t>1) Ridotto numero di personale amministrato e ridotte assegnazioni sui capitoli di pertinenza.                                                                                                                                                                                                                                                                                                                                                                                                                                                               2) Netta suddivisione tra il Titolare Comandante di Corpo che manifesta per iscritto la maggior parte delle esigenze e il Dirigente che è Comandante del Distaccamento titolare del potere di spesa e Capo Servizio Amministrativo.                                                                                                                                                                                                                                                                   3) Sistema di controlli serrati e incrociati.                                                                                                                                                                                                                                                                                                                                                                                                                                                                        4) Limitato livello di discrezionalità connesso all’esercizio dell’attività.</t>
  </si>
  <si>
    <t>1) Applicazione della normativa di settore e dei Codici di Comportamento e dell'Ordinamento Militare.
2) Trasparenza.                                                                                                                                                                                                                                                                                                                                                                                                                                                                                                                              3) Revisione e controllo da parte di UAS.</t>
  </si>
  <si>
    <t xml:space="preserve">1) Formazione specifica del personale.
2) Utilizzo di sistemi di negoziazione tracciabili.
3) Ricorso a parametri di valutazione misurabili.                                                                                                                                                                                                                                                                                                                                                           </t>
  </si>
  <si>
    <t xml:space="preserve">1) Formazione specifica del personale in merito alla normativa di settore in vigore e ai Codici di Comportamento e dell'Ordinamento Militare.                                                                                                                                                                                                                                                                                                                                                                                                                                                                           2) Utilizzo di sistemi di negoziazione tracciabili e, ove possibile, al mercato elettronico o ad Aziende locali già convenzionate con il Comando di NRDC-GR o che, comunque, offrano la possibilità del TAX FREE.
3) Ricorso a parametri di valutazione misurabili.
4) Standardizzare misure di regolamentazione, controllo e comportamento.                                                                                                                                                                                                                                                                                                                                                                                                5) Revisione mensile con UAS.                                                                                                                                                                                                                                                                                                                                                     </t>
  </si>
  <si>
    <t xml:space="preserve">1) Rispetto della normativa di settore in vigore e ai Codici di Comportamento e dell'Ordinamento Militare (SI/NO).                                                                                                                                                                                                                                                                                                                                                                                                                                                                           2) Utilizzo di sistemi di negoziazione tracciabili (Si/NO).
3) Ricorso a parametri di valutazione misurabili (SI/NO).
4) Standardizzazione delle misure di regolamentazione, controllo e comportamento (%).                                                                                                                                                                                                                                                                                                                                                                                                5) Revisione mensile con UAS.                                                                                                                                                                                                                                                                                                                                                     </t>
  </si>
  <si>
    <t>1) SI
2) SI
3) SI                                                                                                                                                                                                                                                                                                                                                                                                                                                                                                                                                   4) 90%
5) SI</t>
  </si>
  <si>
    <t>Capo Nucleo IT-NSE e Capo Servizio Amministrativo</t>
  </si>
  <si>
    <t>1) Ammissione di varianti in corso di esecuzione del contratto per consentire all’operatore economico di recuperare lo sconto effettuato in sede di gara o di conseguire extra guadagni.                                                                                                                                                                                         2) Utilizzo di materiali e di standard di qualità inferiori rispetto a quanto previsto dal capitolato tecnico allegato al contratto.
3) Lavori incompleti, forniture incomplete di materiali di pronto impiego ovvero erogazione di ore di lavorazione inferiori a quelle previste in collusione con l’organo di controllo.
4) Impiego di risorse umane con livello di specializzazione inferiore rispetto a quanto previsto.
5) Accordi collusivi tra il contraente, l’organo di controllo ed il responsabile dell’approvazione del collaudo, per collaudi carenti o non esaustivi.
6) Concessioni di proroghe senza giustificato motivo al fine di favorire la mancata applicazione di penali.</t>
  </si>
  <si>
    <t>Avvio procedura in economia</t>
  </si>
  <si>
    <t>Abuso dell’affidamento diretto al di fuori dei casi previsti dalla legge al fine di favorire un’impresa.</t>
  </si>
  <si>
    <t>1) SI
2) SI
3) SI                                                                                                                                                                                                                                                                                                                                                                                                                                                                                                                                                   4) 100%
5) SI</t>
  </si>
  <si>
    <t>Adesione a convezione Consip / Emissione ordine diretto d’acquisto in MePa</t>
  </si>
  <si>
    <t>1) Distorta definizione delle caratteristiche essenziali dei beni/servizi da acquisire al fine di evitare il ricorso al sistema delle convenzioni ed agevolare l’acquisto di prodotti presso uno specifico operatore economico.
2) Accordi collusivi con operatori economici abilitati al fine di alterare i confronti concorrenziali nell’ambito del mercato elettronico.
3) Eccessivo ricorso alla trattativa diretta al fine di aggirare il confronto concorrenziale dei cataloghi del mercato elettronico.</t>
  </si>
  <si>
    <t xml:space="preserve">
3</t>
  </si>
  <si>
    <t xml:space="preserve">
PROVVEDIMENTI AMPLIATIVI SFERA GIURIDICA (art. 1.16 lett c) L. 190/2012)</t>
  </si>
  <si>
    <t>1) Ridotto numero di personale amministrato.                                                                                                                                                                                                                                                                                                                                                                                                                                                               2) Netta suddivisione tra il Titolare Comandante di Corpo cui il personale chiede di andare in missione e firma il foglio di viaggio e il Gestore che programma l'assegnazione dei fondi, predispone il foglio di viaggio, lo registra, lo liquida e lo paga.                                                                                                                                                                                                                                                                   3) Sistema di controlli serrati e incrociati.                                                                                                                                                                                                                                                                                                                                                                                                                                                                         4) Limitato livello di discrezionalità connesso all’esercizio dell’attività.</t>
  </si>
  <si>
    <t>Monitoraggio costante (giornaliero) degli impegni di spesa a cura prima del Dirigente/Funzionario poi del Dirigente ed infine del Titolare/Comandante.</t>
  </si>
  <si>
    <t>1) Formazione specifica del personale in merito alla normativa di settore in vigore e ai Codici di Comportamento e dell'Ordinamento Militare.                                                                                                                                                                                                                                                                                                                                                                                                                                                                       2) Incontro periodico dell'Italian NSE con il SENITOFF.                                                                                                                                                                                                                                                                                                                                                                                                                          3) Meeting settimanale con tutto il personale del Contingente.                                                                                                                                                                                                                                                                                                                                                                                                                           4) Revisione mensile con UAS.</t>
  </si>
  <si>
    <t>1) Rispetto della normativa di settore e dei Codici di Comportamento e dell'Ordinamento Militare (SI/NO).                                                                                                                                                                                                                                                                                                                                                                                                                                                                       2) Disamina questioni durante l'incontro mattutino e mensile dell'Italian NSE con il SENITOFF (SI/NO).                                                                                                                                                                                                                                                                                                                                                                 3) Disamina questioni con tutto il personale durante l'Italian Meeting settimanale (SI/NO).                                                                                                                                                                                                                                                                                                                                                                                                            4) Revisione mensile con UAS (SI/NO).</t>
  </si>
  <si>
    <t xml:space="preserve">1) SI
2) SI
3) SI                                                                                                                                                                                                                                                                                                                                                                                                                                                                                                                                                   4) SI
</t>
  </si>
  <si>
    <t xml:space="preserve">
3.9</t>
  </si>
  <si>
    <t xml:space="preserve">CONCESSIONE RICONOSCIMENTI
</t>
  </si>
  <si>
    <t xml:space="preserve">
3.9.1</t>
  </si>
  <si>
    <t>Riconoscimenti a favore di personale non meritevole e/o mancato riconoscimento a favore di personale meritevole.</t>
  </si>
  <si>
    <t>1) Concentramento della competenza in un unico Soggetto.                                                                                                                                                                                                                                                                                                                                                                                                                                   2) Carenza di elementi oggettivi per la definizione della tipologia di riconoscimento.                                                                                                                                                                                                                                                                                                                                                                               3) Scarsa Trasparenza.                                                                                                                                                                                                                                                                                                                                                                                                                                                                                                                4) Eccessiva discrezionalità.</t>
  </si>
  <si>
    <t>Ridotto numero di personale amministrato.</t>
  </si>
  <si>
    <t>1) Applicazione della normativa di settore e dei Codici di Comportamento e dell'Ordinamento Militare.
2) Trasparenza.</t>
  </si>
  <si>
    <t>1) Formazione specifica del personale.
2) Trasparenza.</t>
  </si>
  <si>
    <t xml:space="preserve">1) Formazione specifica del personale in merito alla normativa di settore in vigore e ai Codici di Comportamento e dell'Ordinamento Militare.                                                                                                                                                                                                                                                                                                                                                                                                                                                                       2) Consegna del riconoscimento durante il meeting con tutto il personale del Contingente con esplicazione della motivazione.                                                                                                                                                                                                                                                                                                                                                                                                                         </t>
  </si>
  <si>
    <t xml:space="preserve">1) Rispetto della normativa di settore in vigore e ai Codici di Comportamento e dell'Ordinamento Militare (SI/NO).                                                                                                                                                                                                                                                                                                                                                                                                                                                                       2) Meeting con tutto il personale del Contingente (SI/NO).                                                                                                                                                                                                                                                                                                                                                                                                                         </t>
  </si>
  <si>
    <t>1) Eccessiva Discrezionalità.                                                                                                                                                                                                                                                                                                                                                                                                                                                                                                                       2) Flussi informativi di difficile controllo.
3) Processo temporale ridotto per la conclusione dei procedimenti.
4) Limitatezza strumenti di controllo.
5) Concentramento delle competenze in pochi soggetti.
6) Mancanza di efficaci misure sanzionatorie.</t>
  </si>
  <si>
    <t>1) Ridotto numero di personale amministrato e ridotte assegnazioni sui capitoli di pertinenza.                                                                                                                                                                                                                                                                                                                                                                                                                                                               2) Sistema di controlli serrati e incrociati.                                                                                                                                                                                                                                                                                                                                                                                                                                                                        3) Limitato livello di discrezionalità connesso all’esercizio dell’attività.</t>
  </si>
  <si>
    <t>1) Formazione specifica del personale.
2) Utilizzo di sistemi tracciabili.</t>
  </si>
  <si>
    <t xml:space="preserve">1) Formazione specifica del personale in merito alla normativa di settore in vigore e ai Codici di Comportamento e dell'Ordinamento Militare.                                                                                                                                                                                                                                                                                                                                                                                                                                                                           2) Utilizzo di sistemi tracciabili.
3) Standardizzare misure di regolamentazione, controllo e comportamento.                                                                                                                                                                                                                                                                                                                                                                                                  4) Revisione mensile con UAS.                                                                                                                                                                                                                                                                                                                                                     </t>
  </si>
  <si>
    <t xml:space="preserve">1) Rispetto della normativa di settore in vigore e ai Codici di Comportamento e dell'Ordinamento Militare (SI/NO).                                                                                                                                                                                                                                                                                                                                                                                                                                                                           2) Utilizzo di sistemi di tracciabili (Si/NO).
3) Standardizzazione delle misure di regolamentazione, controllo e comportamento (%).                                                                                                                                                                                                                                                                                                                                                                                                4) Revisione mensile con UAS.                                                                                                                                                                                                                                                                                                                                                     </t>
  </si>
  <si>
    <t>1) SI
2) SI
3) 80%                                                                                                                                                                                                                                                                                                                                                                                                                                                                                                                                                   4) SI</t>
  </si>
  <si>
    <t xml:space="preserve">1) Accordi di tipo collusivo tra cassiere e dirigente.
2) Distrazione delle somme disponibili in cassa o su c/c postale. </t>
  </si>
  <si>
    <t>Accordi di tipo collusivo tra il Titolare, il Dirigente e il Dipendente.</t>
  </si>
  <si>
    <t xml:space="preserve">1) Discrezionalità.
2) Interessi personali.
</t>
  </si>
  <si>
    <t>1) Ridotto numero di personale amministrato.                                                                                                                                                                                                                                                                                                                                                                                                                                                               2) Netta suddivisione tra il Titolare Comandante di Corpo cui il personale chiede di andare in missione e firma il foglio di viaggio e il Gestore che programma l'assegnazione dei fondi, predispone il foglio di viaggio, lo registra, lo liquida e lo paga.                                                                                                                                                                                                                                                                   3) Sistema di controlli serrati e incrociati.                                    4) Redazione di Disposizione Permamente Amministrativa che disciplina la procedura di rilascio del CV, ed informazione al personale                                                                                                                                                                                                                                                                                                                                                                                                                                                                    5) Limitato livello di discrezionalità connesso all’esercizio dell’attività.</t>
  </si>
  <si>
    <t>Controlli giornalieri a cura prima del Dirigente/Funzionario poi del Dirigente ed infine del Titolare/Comandante.</t>
  </si>
  <si>
    <t>1) Formazione specifica del personale in merito alla normativa di settore in vigore e ai Codici di Comportamento e dell'Ordinamento Militare.                                                                                                                                                                                                                                                                                                                                                                                                                                                                       2) Incontro giornaliero e mensile dell'Italian NSE con il SENITOFF.                                                                                                                                                                                                                                                                                                                                                                                                                          3) Meeting periodici con tutto il personale del Contingente.                                                                                                                                                                                                                                                                                                                                                                                                                           4) Revisione mensile con UAS.</t>
  </si>
  <si>
    <t>1) Rispetto della normativa di settore e dei Codici di Comportamento e dell'Ordinamento Militare (SI/NO).                                                                                                                                                                                                                                                                                                                                                                                                                                                                       2) Disamina questioni durante l'incontro periodico dell'Italian NSE con il SENITOFF (SI/NO).                                                                                                                                                                                                                                                                                                                                                                 3) Disamina questioni con tutto il personale durante l'Italian Meeting (SI/NO).                                                                                                                                                                                                                                                                                                                                                                                                            4) Revisione mensile con UAS (SI/NO).                                             5) Informativa periodica al personale sulla Disposzione Permanente Amministrativa in vigore firmata dal Comandante di Corpo. (SI/NO)</t>
  </si>
  <si>
    <t>1) SI
2) SI
3) SI                                                                                                                                                                                                                                                                                                                                                                                                                                                                                                                                                   4) SI
5) SI</t>
  </si>
  <si>
    <t>1) Formazione specifica del personale in merito alla normativa di settore in vigore e ai Codici di Comportamento e dell'Ordinamento Militare.                                                                                                                                                                                                                                                                                                                                                                                                                                                                       2) Incontro giornaliero e mensile dell'Italian NSE con il SENITOFF.                                                                                                                                                                                                                                                                                                                                                                                                                          3) Meeting settimanale con tutto il personale del Contingente.                                                                                                                                                                                                                                                                                                                                                                                                                           4) Revisione mensile con UAS.</t>
  </si>
  <si>
    <t>1) Ridotto numero di personale amministrato e ridotte assegnazioni sui capitoli di pertinenza per l'acquisto di nuovi materiali.                                                                                                                                                                                                                                                                                                                                                                                                                                                               2) Sistema di controlli serrati e incrociati.                                                                                                                                                                                                                                                                                                                                                                                                                                                                        3) Limitato livello di discrezionalità connesso all’esercizio dell’attività.</t>
  </si>
  <si>
    <t>1) SI
2) SI
3) 100%                                                                                                                                                                                                                                                                                                                                                                                                                                                                                                                                                   4) SI</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</si>
  <si>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</si>
  <si>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</si>
  <si>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EROGAZIONI SANZIONI DISCIPLINARI</t>
  </si>
  <si>
    <t>1) Concentramento della competenza in un unico Soggetto.                                                                                                                                                                                                                                                                                                                                                                                                                                   2) Carenza di elementi oggettivi per la definizione della sanzione.                                                                                                                                                                                                                                                                                                                                                                               3) Scarsa Trasparenza.                                                                                                                                                                                                                                                                                                                                                                                                                                                                                                                4) Eccessiva discrezionalità.</t>
  </si>
  <si>
    <t xml:space="preserve">1) Formazione specifica del personale in merito alla normativa di settore in vigore e ai Codici di Comportamento e dell'Ordinamento Militare.                                                                                                                                                                                                                                                                                                                                                                                                                                                                       2) Meeting con tutto il personale del Contingente con indicazioni a carattere generale.                                                                                                                                                                                                                                                                                                                                                                                                                         </t>
  </si>
  <si>
    <t>Disparità di trattamento nella rilevazione della mancanza. Discrezionalità. Mancata conoscenza delle norme.</t>
  </si>
  <si>
    <t>1) Ridotto numero di personale amministrato.                                                                                                                                                                                                                                                                                                                                                                                                                                                               2) Job Description con l'indicazione dei corsi "Mandatory" e "Desirable".                                                                                                                                                                                                                                                                                                                                                                                                          3) Sistema di controlli serrati e incrociati.                                                                                                                                                                                                                                                                                                                                                                                                                                                                         4) Limitato livello di discrezionalità connesso all’esercizio dell’attività.</t>
  </si>
  <si>
    <t>1) Formazione specifica del personale in merito alla normativa di settore in vigore e ai Codici di Comportamento e dell'Ordinamento Militare.                                                                                                                                                                                                                                                                                                                                                                                                                                                                       2) Incontro giornaliero e mensile dell'Italian NSE con il SENITOFF e, all'occorrenza con il gestore dei corsi.                                                                                                                                                                                                                                                                                                                                                                                                                          3) Meeting periodici con tutto il personale del Contingente.                4) Programmazione annuale dei corsi inviata allo SMD (corsi "Desirable") e alla DIPMA (corsi "Mandatory") tesa ad acqusiire le precipue autorizzazioni e copertura finanziaria.                                                                                                                                                                                                                                                                                                                                                                                                                        5) Revisione mensile con UAS.</t>
  </si>
  <si>
    <t>1) Rispetto della normativa di settore e dei Codici di Comportamento e dell'Ordinamento Militare (SI/NO).                                                                                                                                                                                                                                                                                                                                                                                                                                                                       2) Disamina questioni durante gli incontri del SENITOFF con i Gestori (SI/NO).                                                                                                                                                                                                                                                                                                                                                                 3) Disamina questioni con tutto il personale durante l'Italian Meeting (SI/NO).                                             4) Programmazione annuale dei corsi inviata allo SMD (corsi "Desirable") e alla DIPMA (corsi "Mandatory") tesa ad acqusiire le precipue autorizzazioni e copertura finanziaria. (SI/NO).                                                                                                                                                                                                                                                                                                                                                                                                      5) Revisione mensile con UAS (SI/NO).</t>
  </si>
  <si>
    <t>NATO LANDCOM - Izmir (TUR)</t>
  </si>
  <si>
    <t xml:space="preserve">NATO LANDCOM </t>
  </si>
  <si>
    <t>Cte NSE/CSA</t>
  </si>
  <si>
    <t>ITALIAN NATIONAL SUPPORT ELEMENT - BRUNSSUM (NLD)</t>
  </si>
  <si>
    <t xml:space="preserve">                                                                                                                                                                                                                                                                                                                                                                                                                                                             1) Suddivisione incarichi tra il Titolare  a cui il personale chiede la concessione della licenza e personale di segreteria  che la predispone e la registra.                                                                                                                                                                                                                                                                   2) Sistema di controlli  e incrociati., anche tramite consultazione software presenze NATO                                                                                                                                                                                                                                                                                                                                                                                                                                                                        </t>
  </si>
  <si>
    <t xml:space="preserve">Controlli mensili a cura del Titolare, del Capo Nucleo personale e del personale di segreteria. </t>
  </si>
  <si>
    <t>1) Formazione specifica del personale in merito alla normativa di settore in vigore e ai Codici di Comportamento e dell'Ordinamento Militare.                                                                                                                                                                                                                                                                                                                                                                                                                                                                       2) Invio periodico a tutto il personale dell'Odg firmato dal SENITOFF in merito alle istruzioni amministrative applicabili e Compendio amministrativo appositamente creato dal Titolare e sottoscritto per presa visione e accettazione da tutto il personale                                                                                                                                                                                                                                                                                                                                                                                                                                                                                                                                                                                                                                                                                                                                                                                                                            3) Revisione contabilità mensile a cura di UAS.</t>
  </si>
  <si>
    <t>1) Rispetto della normativa di settore e dei Codici di Comportamento e dell'Ordinamento Militare (SI/NO).                                                                                                                                                                                                                                                                                                                                                                                                                                                                       2) Attività di sensibilizzazione a tutto il personale dipendente (SI/NO)                                                                                                                                                                                                                                                                                                                                                                                                                                                                                                                                                                                                                                                                                                                                                                            3) Revisione mensile con UAS (SI/NO).</t>
  </si>
  <si>
    <t xml:space="preserve">1) SI
2) SI
3) SI                                                                                                                                                                                                                                                                                                                                                                                                                                                                                                                                                  
</t>
  </si>
  <si>
    <t>Comandante NSE</t>
  </si>
  <si>
    <t>1) Ridotte assegnazioni sui capitoli di pertinenza con volume d'affari non elevato.                                                                                                                                                                                                                                                                                                                                                                                                                                                               2) Suddivisione degli incarichi amministrativi .                                                                                                                                                                                                                                                                   3) Sistema di controlli e incrociati.                                                                                                                                                                                                                                                                                                                                                                                                                                                                        4) Limitato livello di discrezionalità connesso all’esercizio dell’attività.</t>
  </si>
  <si>
    <t xml:space="preserve">1) Formazione specifica del personale.
2) Utilizzo di sistemi di negoziazione tracciabili. e rotazione delle ditte in caso di non utilizzo di sistemi tracciabili
3) Ricorso a parametri di valutazione misurabili.                                                                                                                                                                                                                                                                                                                                                           </t>
  </si>
  <si>
    <t xml:space="preserve">1) Formazione specifica del personale in merito alla normativa di settore in vigore e ai Codici di Comportamento e dell'Ordinamento Militare.                                                                                                                                                                                                                                                                                                                                                                                                                                                                           2) Utilizzo di sistemi di negoziazione tracciabili e ricorso a ditte che offrano forniture e servizi TAX FREE.
3) Standardizzare misure di regolamentazione, controllo e comportamento.                                                                                                                                                                                                                                                                                                                                                                                                4) Revisione mensile con UAS.                                                                                                                                                                                                                                                                                                                                                     </t>
  </si>
  <si>
    <t xml:space="preserve">1) Rispetto della normativa di settore in vigore e ai Codici di Comportamento e dell'Ordinamento Militare (SI/NO).                                                                                                                                                                                                                                                                                                                                                                                                                                                                           2) Utilizzo di sistemi di negoziazione e pagamento tracciabili (Si/NO).
3) Standardizzazione delle misure di regolamentazione, controllo e comportamento (%).                                                                                                                                                                                                                                                                                                                                                                                                4) Revisione mensile con UAS.                                                                                                                                                                                                                                                                                                                                                     </t>
  </si>
  <si>
    <t>UTILIZZO DEGLI STRUMENTI  PORTALE ACQUISTI IN RETE PA</t>
  </si>
  <si>
    <t xml:space="preserve">                                                                                                                                                                                                                                                                                                                                                                                                                                                              1) Netta suddivisione tra il SENITOFF Comandante di Corpo che firma l'ordine di missione e il Titolare del NSE che firma il foglio di viaggio, predisposto a sua volta dal personale del nucleo amm.vo e personale .                                                                                                                                                                                                                                                                   3) Sistema di controlli incrociati.                                                                                                                                                                                                                                                                                                                                                                                                                                                                         4) Limitato livello di discrezionalità connesso all’esercizio dell’attività.</t>
  </si>
  <si>
    <t>Controlli capillare in fase di liquidazione e successivo pagamento a cura del peronale del nucleo amm.vo e  infine del Titolare/Comandante NSE.</t>
  </si>
  <si>
    <t xml:space="preserve">1) Formazione specifica del personale in merito alla normativa di settore in vigore e ai Codici di Comportamento e dell'Ordinamento Militare.                                                                                                                                                                                                                                                                                                                                                                                                                                                                       .                                                                                                                                                                                                                                                                                                                                                                                                                         </t>
  </si>
  <si>
    <t xml:space="preserve">1) Rispetto della normativa di settore in vigore e ai Codici di Comportamento e dell'Ordinamento Militare (SI/NO).                                                                                                                                                                                                                                                                                                                                                                                                                                                                       .                                                                                                                                                                                                                                                                                                                                                                                                                         </t>
  </si>
  <si>
    <t xml:space="preserve">1) Formazione specifica del personale in merito alla normativa di settore in vigore e ai Codici di Comportamento e dell'Ordinamento Militare.                                                                                                                                                                                                                                                                                                                                                                                                                                                                           2) Utilizzo di sistemi tracciabili.                                                                                                                                                                                                                                                                                                                                                                                                 3) Revisione mensile con UAS.                                                                                                                                                                                                                                                                                                                                                     </t>
  </si>
  <si>
    <t xml:space="preserve">1) Rispetto della normativa di settore in vigore e ai Codici di Comportamento e dell'Ordinamento Militare (SI/NO).                                                                                                                                                                                                                                                                                                                                                                                                                                                                           2) Utilizzo di sistemi di tracciabili (Si/NO).
3)Revisione mensile con UAS.                                                                                                                                                                                                                                                                                                                                                     </t>
  </si>
  <si>
    <t>Comandante NSE e Contabile agli assegni</t>
  </si>
  <si>
    <t>ITA NSE PRESSO STRIKFORNATO LISBON</t>
  </si>
  <si>
    <t>1,8,1</t>
  </si>
  <si>
    <t>COMANDANTE NSE</t>
  </si>
  <si>
    <t>1,8,2</t>
  </si>
  <si>
    <t>Segretario</t>
  </si>
  <si>
    <t>NSE NORTHOLT - MARCOM NORTHWOOD</t>
  </si>
  <si>
    <t>ITA NSE NORTHOLT (UK)</t>
  </si>
  <si>
    <t>ITALIAN NATIONAL SUPPORT ELEMENT - SALONICCO</t>
  </si>
  <si>
    <t>1) Formazione specifica del personale in merito alla normativa di settore in vigore e ai Codici di Comportamento e dell'Ordinamento Militare.                                                                                                                                                                                                                                                                                                                                                                                                                                                                       2) Incontro mattutino e mensile dell'Italian NSE con il SENITOFF.                                                                                                                                                                                                                                                                                                                                                                                                                          3) Meeting settimanale con tutto il personale del Contingente.                                                                                                                                                                                                                                                                                                                                                                                                                           4) Revisione mensile con UAS.</t>
  </si>
  <si>
    <t>1) SI
2) SI
3) SI                                                                                                                                                                                                                                                                                                                                                                                                                                                                                                                                                   4) 80%
5) SI</t>
  </si>
  <si>
    <t>1) Formazione specifica del personale in merito alla normativa di settore in vigore e ai Codici di Comportamento e dell'Ordinamento Militare.                                                                                                                                                                                                                                                                                                                                                                                                                                                                       2) Incontro mattutino e mensile dell'Italian NSE con il SENITOFF e, all'occorrenza con il gestore dei corsi.                                                                                                                                                                                                                                                                                                                                                                                                                          3) Meeting settimanale con tutto il personale del Contingente.                                                                                                                                                                                                                                                                                                                                                                                                                           4) Revisione mensile con UAS.</t>
  </si>
  <si>
    <t>1) Rispetto della normativa di settore e dei Codici di Comportamento e dell'Ordinamento Militare (SI/NO).                                                                                                                                                                                                                                                                                                                                                                                                                                                                       2) Disamina questioni durante gli incontri del SENITOFF con i Gestori (SI/NO).                                                                                                                                                                                                                                                                                                                                                                 3) Disamina questioni con tutto il personale durante l'Italian Meeting settimanale (SI/NO).                                                                                                                                                                                                                                                                                                                                                                                                            4) Revisione mensile con UAS (SI/NO).</t>
  </si>
  <si>
    <r>
      <t>I</t>
    </r>
    <r>
      <rPr>
        <b/>
        <sz val="26"/>
        <color rgb="FF000000"/>
        <rFont val="Times New Roman"/>
        <family val="1"/>
      </rPr>
      <t>TALIAN NATIONAL SUPPORT ELEMENT - VALENCIA</t>
    </r>
  </si>
  <si>
    <t>RAPPRESENTANZA MILITARE ITALIANA - ITA NLR ACT NATO NORFOLK VA USA</t>
  </si>
  <si>
    <t>RAPPRESENTANZA MILITARE ITALIANA NORFOLK VA USA</t>
  </si>
  <si>
    <t>1) Ridotto numero di personale amministrato.                                                                                                                                                                                                                                                                                                                                                                                                                                                               2) Netta suddivisione tra il Titolare Comandante di Corpo cui il personale chiede la concessione della licenza e il Dirigente/funzionario che la predispone e la registra.                                                                                                                                                                                                                                                                   3) Sistema di controlli serrati e incrociati.                                                                                                                                                                                                                                                                                                                                                                                                                                                                         4) Limitato livello di discrezionalità connesso all’esercizio dell’attività.</t>
  </si>
  <si>
    <t>Controlli mensili a cura del Dirigente/Funzionario, del Dirigente ed infine del Titolare/Comandante.</t>
  </si>
  <si>
    <t>1) Formazione specifica del personale in merito alla normativa di settore in vigore e ai Codici di Comportamento e dell'Ordinamento Militare.                                                                                                                                                                                                                                                                                                                                                                                                                                                                       2) Incontro periodico dell'Italian NLR con il SENITOFF.                                                                                                                                                                                                                                                                                                                                                                                                                          3) Meeting periodico con tutto il personale del Contingente italiano.                                                                                                                                                                                                                                                                                                                                                                                                                           4) Revisione mensile con UAS.</t>
  </si>
  <si>
    <t>1) Rispetto della normativa di settore e dei Codici di Comportamento e dell'Ordinamento Militare (SI/NO).                                                                                                                                                                                                                                                                                                                                                                                                                                                                       2) Disamina questioni durante l'incontro periodico dell'Italian NLR con il SENITOFF (SI/NO).                                                                                                                                                                                                                                                                                                                                                                 3) Disamina questioni con tutto il personale durante l'Italian Meeting  (SI/NO).                                                                                                                                                                                                                                                                                                                                                                                                            4) Revisione mensile con UAS (SI/NO).</t>
  </si>
  <si>
    <t xml:space="preserve">SENITOFF e                            Titolare/Comandante            IT NLR </t>
  </si>
  <si>
    <t>Compilazione/revisione note caratteristiche</t>
  </si>
  <si>
    <t>Attribuzione di un giudizio superiore rispetto a quello effettivamente spettante</t>
  </si>
  <si>
    <t>Attività di Segreteria</t>
  </si>
  <si>
    <t>1) Ridotto numero di personale amministrato.                                                                                                                                                                                                                                                                                                                                                                                                                                                               2) Suddivisione ruoli compilatore/revisore e il Dirigente/funzionario che la predispone e la documentazione.                                                                                                                                                                                                                                                                   3) Sistema di controlli serrati, incrociati e scadenzari.                                                                                                                                                                                                                                                                                                                                                                                                                                                                         4) Limitato livello di discrezionalità connesso all’esercizio dell’attività.</t>
  </si>
  <si>
    <t>1) Applicazione della normativa di settore e dei Codici di Comportamento e dell'Ordinamento Militare.
2) Revisione e controllo da parte da Organi sovraordinati per F.A.                                                                                                                                                                                                                                                                                                                                                                                                                                                                          3) Trasparenza.</t>
  </si>
  <si>
    <t>1) Rispetto della normativa di settore e dei Codici di Comportamento e dell'Ordinamento Militare (SI/NO).                                                                                                                                                                                                                                                                                                                                                                                                                                                                       2) Disamina questioni durante l'incontro periodico dell'Italian NLR con il SENITOFF (SI/NO).                                                                                                                                                                                                                                                                                                                                                                 3) Disamina questioni con tutto il personale durante l'Italian Meeting  (SI/NO).                                                                                                                                                                                                                                                                                                                                                                                                            4) Revisione periodica Organi sovraordinati di F.A. (SI/NO).</t>
  </si>
  <si>
    <t>Procedura di selezione del contraente</t>
  </si>
  <si>
    <t>1) Ammissione di varianti in corso di esecuzione del contratto per favorire l’operatore economico.                                                                                                                                                                                       2) Utilizzo di materiali e di standard di qualità inferiori rispetto a quanto previsto dal capitolato tecnico.
3) Lavori incompleti, forniture incomplete di materiali di pronto impiego ovvero erogazione di ore di lavorazione inferiori a quelle previste.
4) Impiego di risorse umane con livello di specializzazione inferiore rispetto a quanto previsto.
5) Concessioni di proroghe senza giustificato motivo al fine di favorire la mancata applicazione di penali.</t>
  </si>
  <si>
    <t>1) Mancata programmazione di attività.
2) Eccessiva parcellizzazione delle esigenze.
3) Mancanza sistemi per la selezione automatica degli inviti.
4) Eccessiva discrezionalità scelta del contraente.
5) Assenza di efficienti meccanismi di controllo.
6) Concentramento delle competenze in pochi soggetti.
7) Mancanza di formazione in materia di conflitto di interessi/incompatibilità/sanzioni.
8) Genericità dei parametri di definizione delle caratteristiche essenziali dei beni.</t>
  </si>
  <si>
    <t>1) Assegnazioni molto ridotte sui capitoli di pertinenza (solo spese per cancelleria e rappresentanza) .                                                                                                                                                                                                                                                                                                                                                                                                                                                       2) Netta suddivisione tra il Dirigente SENITOFF che manifesta per iscritto la maggior parte delle esigenze e il Dirigente che è Comandante del Distaccamento titolare del potere di spesa e Capo Servizio Amministrativo.                                                                                                                                                                                                                                                                   3) Sistema di controlli serrati e incrociati.                                                                                                                                                                                                                                                                                                                                                                                                                                                                        4) Limitato livello di discrezionalità connesso all’esercizio dell’attività.</t>
  </si>
  <si>
    <t xml:space="preserve">1) Formazione specifica del personale.
2) Utilizzo di sistemi di negoziazione al fine di trovare l'offerta più conveniente per l'A.D.
3) Ricorso a parametri di valutazione misurabili.                                                                                                                                                                                                                                                                                                                                                           </t>
  </si>
  <si>
    <t xml:space="preserve">1) Formazione specifica del personale in merito alla normativa di settore in vigore e ai Codici di Comportamento e dell'Ordinamento Militare.                                                                                                                                                                                                                                                                                                                                                                                                                                                                           2) Utilizzo di sistemi di negoziazione, ricerca di mercato al fine di trovare il prezzo più conveniente per l'A.D., ricorrendo ad Aziende locali convenzionate con la NATO o che, comunque, offrano la possibilità del TAX FREE.
3) Ricorso a parametri di valutazione misurabili.
4) Standardizzare misure di regolamentazione, controllo e comportamento.                                                                                                                                                                                                                                                                                                                                                                                                5) Revisione mensile con UAS.                                                                                                                                                                                                                                                                                                                                                     </t>
  </si>
  <si>
    <t xml:space="preserve">Titolare/Comandante             IT NLR                                                   e Dirigente Capo Sezione Amministrazione </t>
  </si>
  <si>
    <t>Avvio procedura di affidamento diretto</t>
  </si>
  <si>
    <t>1) Assegnazioni molto ridotte sui capitoli di pertinenza (solo spese per cancelleria e rappresentanza)                                                                                                                                                                                                                                                                                                                                                                                                                                                               2) Netta suddivisione tra il Dirigente SENITOFF che manifesta per iscritto la maggior parte delle esigenze e il Dirigente che è Comandante del Distaccamento titolare del potere di spesa e Capo Servizio Amministrativo.                                                                                                                                                                                                                                                                   3) Sistema di controlli serrati e incrociati.                                                                                                                                                                                                                                                                                                                                                                                                                                                                        4) Limitato livello di discrezionalità connesso all’esercizio dell’attività.</t>
  </si>
  <si>
    <t xml:space="preserve">Emissione ordine diretto d’acquisto su piazza </t>
  </si>
  <si>
    <t>1) Distorta definizione delle caratteristiche essenziali dei beni/servizi da acquisire al fine  di agevolare l’acquisto di prodotti presso uno specifico operatore economico.
2) Accordi collusivi con operatori economici abilitati al fine di alterare i confronti.
3) Eccessivo ricorso alla trattativa diretta al fine di aggirare il confronto concorrenziale del mercato.</t>
  </si>
  <si>
    <t>1) Presentazione richieste di anticipo di missione             2) Presentazione a rimborso di spese documentate/fatture non corrispondenti alle prestazioni ricevute.</t>
  </si>
  <si>
    <t>1) Ridotto numero di personale amministrato.                                                                                                                                                                                                                                                                                                                                                                                                                                                               2) Netta suddivisione tra il Titolare Comandante di Corpo cui il personale chiede di andare in missione e firma il foglio di viaggio, Dirigente /Comandante che verifica la copertura finanziaria, Dirigente che emette il foglio di viaggio e programma la spesa e il Dirigente/Funzionario che  lo registra, lo liquida e lo paga.                                                                                                                                                                                                                                                                   3) Sistema di controlli serrati e incrociati.                                                                                                                                                                                                                                                                                                                                                                                                                                                                         4) Limitato livello di discrezionalità connesso all’esercizio dell’attività.</t>
  </si>
  <si>
    <t>Controlli mensili a cura del Dirigente/Funzionario, del Dirigente e del Titolare/Comandante.</t>
  </si>
  <si>
    <t>1) Formazione specifica del personale in merito alla normativa di settore in vigore e ai Codici di Comportamento e dell'Ordinamento Militare.                                                                                                                                                                                                                                                                                                                                                                                                                                                                       2) Incontro periodico dell'Italian NLR con il SENITOFF.                                                                                                                                                                                                                                                                                                                                                                                                                          3) Meeting periodico con tutto il personale del Contingente.                                                                                                                                                                                                                                                                                                                                                                                                                           4) Revisione mensile con UAS.</t>
  </si>
  <si>
    <t>Attribuzione di riconoscimenti al personale (es. elogi, encomi, ecc.)</t>
  </si>
  <si>
    <t>1) Ridotto numero di personale amministrato.</t>
  </si>
  <si>
    <t xml:space="preserve">1) Formazione specifica del personale in merito alla normativa di settore in vigore e ai Codici di Comportamento e dell'Ordinamento Militare.                                                                                                                                                                                                                                                                                                                                                                                                                                                                                                                                                                                                                                                                                                                                                                                                                                                                                           </t>
  </si>
  <si>
    <t xml:space="preserve">                                                                                                                                                                                                                                                                                                                                                                                                                                                   2) Meeting con tutto il personale del Contingente (SI/NO).                                                                                                                                                                                                                                                                                                                                                                                                                         </t>
  </si>
  <si>
    <t xml:space="preserve">1) Eccessiva Discrezionalità.                                                                                                                                                                                                                                                                                                                                                                                                                                                                                                                       2) Flussi informativi di difficile controllo.
3) Processo temporale ridotto per la conclusione dei procedimenti.
4) Limitatezza strumenti di controllo.
5) Concentramento delle competenze in pochi soggetti.
</t>
  </si>
  <si>
    <t>1) Ridotte assegnazioni sui capitoli di pertinenza.                                                                                                                                                                                                                                                                                                                                                                                                                                                               2) Sistema di controlli serrati e incrociati.                                                                                                                                                                                                                                                                                                                                                                                                                                                                        3) Limitato livello di discrezionalità connesso all’esercizio dell’attività.</t>
  </si>
  <si>
    <t xml:space="preserve">1) Rispetto della normativa di settore in vigore e ai Codici di Comportamento e dell'Ordinamento Militare (SI/NO).                                                                                                                                                                                                                                                                                                                                                                                                                                                                           2) Utilizzo di sistemi di tracciabili (SI/NO).
3) Standardizzazione delle misure di regolamentazione, controllo e comportamento (%).                                                                                                                                                                                                                                                                                                                                                                                                4) Revisione mensile con UAS.                                                                                                                                                                                                                                                                                                                                                     </t>
  </si>
  <si>
    <t xml:space="preserve"> Dirigente/Funzionario              e Dirigente Capo Sezione Amministrazione</t>
  </si>
  <si>
    <t>Movimentazione su  C/C in euro ed in dollari</t>
  </si>
  <si>
    <t xml:space="preserve">1) Accordi di tipo collusivo tra cassiere e dirigente.
2) Distrazione delle somme disponibili sui c/c euro/dollari. </t>
  </si>
  <si>
    <t>Accordi di tipo collusivo tra il Titolare/Comandante, il Dirigente e il Dipendente.</t>
  </si>
  <si>
    <t>1) Ridotto numero di personale amministrato.                                                                                                                                                                                                                                                                                                                                                                                                                                                               2) Netta suddivisione tra il Titolare Comandante di Corpo cui il personale chiede di andare in missione e firma il foglio di viaggio, Dirigente che programma l'assegnazione dei fondi, predispone il foglio di viaggio, il Dirigente/Funzionario che lo registra, lo liquida e lo paga.                                                                                                                                                                                                                                                                   3) Sistema di controlli serrati e incrociati.                                                                                                                                                                                                                                                                                                                                                                                                                                                                         4) Limitato livello di discrezionalità connesso all’esercizio dell’attività.</t>
  </si>
  <si>
    <t>1) Formazione specifica del personale in merito alla normativa di settore in vigore e ai Codici di Comportamento e dell'Ordinamento Militare.                                                                                                                                                                                                                                                                                                                                                                                                                                                                       2) Incontro mattutino e mensile dell'Italian NSE con il SENITOFF.                                                                                                                                                                                                                                                                                                                                                                                                                          3) Meeting settimanale con tutto il personale del Contingente italiano.                                                                                                                                                                                                                                                                                                                                                                                                                           4) Revisione mensile con UAS.</t>
  </si>
  <si>
    <t>1) Rispetto della normativa di settore e dei Codici di Comportamento e dell'Ordinamento Militare (SI/NO).                                                                                                                                                                                                                                                                                                                                                                                                                                                                       2) Disamina questioni durante l'incontro periodico dell'Italian NLR con il SENITOFF (SI/NO).                                                                                                                                                                                                                                                                                                                                                                 3) Disamina questioni con tutto il personale durante l'Italian Meeting periodico (SI/NO).                                                                                                                                                                                                                                                                                                                                                                                                            4) Revisione mensile con UAS (SI/NO).</t>
  </si>
  <si>
    <t>Accordi di tipo collusivo tra il Dirigente, Dirigente/Funzionario e il Dipendente.</t>
  </si>
  <si>
    <t>Mancata assunzione in carico di materiali di modeste dimensioni / limitato valore assimilabile a materiale di pronto impiego (articoli di cancelleria, ecc ….) sottratto in fase di esecuzione della fornitura.</t>
  </si>
  <si>
    <t>1) Ridotte assegnazioni sui capitoli di pertinenza per l'acquisto di nuovi materiali.                                                                                                                                                                                                                                                                                                                                                                                                                                                               2) Sistema di controlli serrati e incrociati.                                                                                                                                                                                                                                                                                                                                                                                                                                                                        3) Limitato livello di discrezionalità connesso all’esercizio dell’attività.</t>
  </si>
  <si>
    <t>1) Applicazione della normativa di settore e dei Codici di Comportamento e dell'Ordinamento Militare.
2) Revisione e controllo mensile da parte di UAS.                                                                                                                                                                                                                                                                                                                                                                                                                                                                          3) Trasparenza.</t>
  </si>
  <si>
    <t xml:space="preserve"> Dirigente/Funzionario e Commissione                          e Dirigente Capo Sezione Amministrazione</t>
  </si>
  <si>
    <t xml:space="preserve">
5.35.1</t>
  </si>
  <si>
    <t>Procedimenti disciplinari</t>
  </si>
  <si>
    <t>1) Concentramento della competenza in un unico Soggetto.                                                                                                                                                                                                                                                                                                                                                                                                                                   2) Carenza di elementi oggettivi per la definizione della sanzione.                                                                                                                                                                                                                                                                                                                                                                               3) Scarsa Trasparenza.                                                                                                                                                                                                                                                                                                                                                                                                                                                                                                                4) Discrezionalità.</t>
  </si>
  <si>
    <t xml:space="preserve">1) Formazione specifica del personale in merito alla normativa di settore in vigore e ai Codici di Comportamento e dell'Ordinamento Militare.                                                                                                                                                                                                                                                                                                                                                                                                                                                                       2) Meeting periodico con il personale del Contingente italiano con indicazioni a carattere generale.                                                                                                                                                                                                                                                                                                                                                                                                                         </t>
  </si>
  <si>
    <t xml:space="preserve">1) Rispetto della normativa di settore in vigore e ai Codici di Comportamento e dell'Ordinamento Militare (SI/NO).                                                                                                                                                                                                                                                                                                                                                                                                                                                                       2) Meeting periodico con il personale del Contingente Italiano (SI/NO).                                                                                                                                                                                                                                                                                                                                                                                                                         </t>
  </si>
  <si>
    <t>Verifica delle consistenze di magazzino dei materiali in carico</t>
  </si>
  <si>
    <t>Sottrazione di materiale con dichiarazione di consistenze non corrispondenti alla realtà</t>
  </si>
  <si>
    <t xml:space="preserve">                                                                                                                                                                                                                                                                                                                                                                                                                                                                                               
1) Limitatezza strumenti di controllo.
2) Concentramento delle competenze in pochi soggetti.
</t>
  </si>
  <si>
    <t>1) Ridotte assegnazioni sui capitoli di pertinenza per l'acquisto di nuovi materiali.                                                                                                                                                                                                                                                                                                                                                                                                                                                               2) Sistema di controlli serrati e incrociati.                                                                                                                                                                                                                                                                                                                                                                                                                                                                        3) Limitato livello di discrezionalità connesso all’esercizio dell’attività.             4) Limitata quantità di materiali in cairco</t>
  </si>
  <si>
    <t>Controlli mensili a cura del Dirigente/Funzionario, del Dirigente e di UAS mediante relazione mensile.</t>
  </si>
  <si>
    <t>1) Ridotto numero di personale amministrato.                                                                                                                                                                                                                                                                                                                                                                                                                                                               2) Job Description con l'indicazione dei corsi "Essential" e "Desirable".                                                                                                                                                                                                                                                                                                                                                                                                          3) Sistema di controlli serrati e incrociati.                                                                                                                                                                                                                                                                                                                                                                                                                                                                         4) Limitato livello di discrezionalità connesso all’esercizio dell’attività.</t>
  </si>
  <si>
    <t>1) Applicazione della normativa di settore e dei Codici di Comportamento e dell'Ordinamento Militare.
2) Autorizzazione, revisione e controllo da parte di SMD I REP. FORM.                                                                                                                                                                                                                                                                                                                                                                                                                                                                          3) Trasparenza.                                        4) Revisione mensile con UAS.</t>
  </si>
  <si>
    <t>Controlli mensili a cura del Dirigente ed del Titolare/Comandante.</t>
  </si>
  <si>
    <t>1) Formazione specifica del personale in merito alla normativa di settore in vigore e ai Codici di Comportamento e dell'Ordinamento Militare.                                                                                                                                                                                                                                                                                                                                                                                                                                                                       2) Incontro periodico dell'Italian NLR con il SENITOFF.                                                                                                                                                                                                                                                                                                                                                                                                                          3) Meeting periodico con il personale del Contingente italiano.   4)Autorizzazione, revisione e controllo da parte di SMD I REP. FORM.                                                                                                                                                                                                                                                                                                                                                                                                                          5) Revisione mensile con UAS.</t>
  </si>
  <si>
    <t>1) Rispetto della normativa di settore e dei Codici di Comportamento e dell'Ordinamento Militare (SI/NO).                                                                                                                                                                                                                                                                                                                                                                                                                                                                       2) Disamina questioni durante gli incontri del SENITOFF con i Gestori (SI/NO).                                                                                                                                                                                                                                                                                                                                                                 3) Disamina questioni con tutto il personale durante l'Italian Meeting settimanale (SI/NO).   4)Autorizzazione, revisione e controllo da parte di SMD I REP. FORM (SI/NO).                                                                                                                                                                                                                                                                                                                                                                                                               5) Revisione mensile con UAS (SI/NO).</t>
  </si>
  <si>
    <t>NSE ARRC INNSWORTH</t>
  </si>
  <si>
    <t>ITA NSE ARRC (UK)</t>
  </si>
  <si>
    <t>SMD - RAPPRESENTANZA MILITARE ITALIANA PRESSO SHAPE (ITALDELEGA SHAPE)</t>
  </si>
  <si>
    <t>SMD-ITALDELEGA SHAPE</t>
  </si>
  <si>
    <t>RMI/VICE RMI</t>
  </si>
  <si>
    <t>PROCEDURE DI SCELTA CONTRAENTE</t>
  </si>
  <si>
    <t>PRATICHE AVANZAMENTO</t>
  </si>
  <si>
    <t>QGI NAPOLI</t>
  </si>
  <si>
    <t>AGGIORNAMENTO DOCUMENTI</t>
  </si>
  <si>
    <t>QUARTIER GENERALE ITALIANO C/O JOINT FORCE COMMAND NAPLES</t>
  </si>
  <si>
    <t>COLLUSIONE CON IL SOGGETTO INTERESSATO</t>
  </si>
  <si>
    <t>MECCANISMI DI CONTROLLO POCO EFFICIENTI</t>
  </si>
  <si>
    <t>LIMITATISSIMA DISCRZIONALITA'</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</si>
  <si>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</si>
  <si>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t>
  </si>
  <si>
    <t>1)  RISPETTO DELLA NORMATIVA (SI/NO);                   2)UTILIZZO DEL SISTEMA DI PROTOCOLLO INFORMATICO AD@OC (100%).</t>
  </si>
  <si>
    <t>CONTROLLI</t>
  </si>
  <si>
    <t>1) MECCANISMI DI CONTROLLO POCO EFFICIENTI;
2) INTERESSI PERSONALI.</t>
  </si>
  <si>
    <t>1.6.2.</t>
  </si>
  <si>
    <t>COMUNCAIZONI ANAGRAFE DELLE PRESTAZIONI</t>
  </si>
  <si>
    <t>APPROVAZIONE</t>
  </si>
  <si>
    <t>CONCESSIONE LICENZA SENZA AVERE I REQUISITI</t>
  </si>
  <si>
    <t>DISCREZIONALITA' NELLA FASE DI CONCESSIONE</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</si>
  <si>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</si>
  <si>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t>1) Attuazione della normativa in vigore;                                                                     2) Tracciabilità delle attività mediante l'uso del protocollo informatico e firma digitale;                                                    3) tracciabilità dei pagamenti;                                            4) Rotazione del personale.</t>
  </si>
  <si>
    <t>1 ) SI;    2)100%;                 3) 100%</t>
  </si>
  <si>
    <t>ACCORDI DI TIPO COLLUSIVO TRA IL RICHIEDENTE E COLUI CHE INVIA LA PRATICA</t>
  </si>
  <si>
    <t xml:space="preserve">1 ) SI;    2)100%;            </t>
  </si>
  <si>
    <t>ACCORDI DI TIPO COLLUSIVO TRA IL LAVORATORE E COLUI CHE AUTORIZZA LO SVOLGIMENTO DELLE ATTIVITA' IN CFI</t>
  </si>
  <si>
    <t>1 ) SI;    2)100%;</t>
  </si>
  <si>
    <t xml:space="preserve">Redazione di Documentazione Caratteristica </t>
  </si>
  <si>
    <t xml:space="preserve">1. Disparità di trattamento nella valutazione.
2. Abuso delle autorità preposte alla redazione dei documenti.
3. Superficialità/incongruenza nella compilazione della documentazione. 
4. Mancato rispetto dei termini procedurali.
5. Interferenza/pressioni di soggetti estranei.
</t>
  </si>
  <si>
    <t>Discrezionalità.
Concentrazione della competenza in pochi soggetti.
Mancata verifica da parte dei revisori.
Interesse personale.</t>
  </si>
  <si>
    <t>Trasparenza.
Formazione del personale</t>
  </si>
  <si>
    <t xml:space="preserve">Presa visione, da parte del valutando, del documento di valutazione in ogni sua parte.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 </t>
  </si>
  <si>
    <t>Misuredi controllo</t>
  </si>
  <si>
    <t>1)Firma per presa visione.(SI/NO)
2)Diffusione e comunicazione delle disposizioni a carattere permanente.(SI/NO)
3)Diffusione conoscenza dei doveri e dei diritti in merito alla specifica materia.(SI/NO)</t>
  </si>
  <si>
    <t xml:space="preserve">1)SI
2)SI
3)SI
</t>
  </si>
  <si>
    <t xml:space="preserve">Interesse personale. 
Mancanza di controlli. 
</t>
  </si>
  <si>
    <t xml:space="preserve">Trasparenza </t>
  </si>
  <si>
    <t xml:space="preserve">Misuredi controllo  </t>
  </si>
  <si>
    <t>1)SI
2)SI</t>
  </si>
  <si>
    <t xml:space="preserve">Autorizzazione allo straordinario </t>
  </si>
  <si>
    <t>Verifica mensile delle presenze del personale al fine di constatare il diritto ai buni pasto. Giacenza Buoni Pasto</t>
  </si>
  <si>
    <t>1) ACCORDO DI TIPO COLLUSIVO TRA CASSIERE E EEDO ADDETTE ALLA DISTRIBUZIONE;
2) APPROPRIAZIONE SINE TITULO                                                               3) Alterazione del numerico delle presenze in servizio.</t>
  </si>
  <si>
    <t>1) APPLICAZIONE DEL CODICE DI COMPORTAMENTO DEI DIPENDENTI DELLA P.A., DEL CODICE DELL'ORDINAMENTO MILITARE E DEI CODICI PENALI MILITARI; 2)TRASPARENZA; 3)ROTAZIONE DEL PERSONALE</t>
  </si>
  <si>
    <t>CONTROLLO CONGIUNTO DA PARTE DEI DIVERSI UFFICI PROPOSTI ALLA DISTRIBUZIONE</t>
  </si>
  <si>
    <t>INCREMENTO DELLE MISURE DI CONTROLLO</t>
  </si>
  <si>
    <t>Omessa riduzione del   servizio
stesso; modifica degli orari effettivi; attribuzione di compensi non dovuti; accredito di emolumenti
accessori non spettanti (es. Straordinari, C.F.I./C.F.G.).</t>
  </si>
  <si>
    <t>Trasparenza; applicazione del Codice di Comportamento dei dipendenti P.A, del Codice dell'Ordinamento Militare e del Testo Unico delle disposizioni regolamentari in materia di Ordinamento Militare.</t>
  </si>
  <si>
    <t xml:space="preserve">1) applicazione normativa e direttive di settore; 
2) rilevazione oggettiva delle presenze; 
3) rilevazione cartacea in caso di mancata rilevabilità oggettive;
 4) riporto con giustifica delle assenze dal servizio sul rapportino giornaliero 
 5) verifica procedure della veridicità dei dati rilevati a cura del Dirigente;
</t>
  </si>
  <si>
    <t xml:space="preserve">1) applicazione normativa e direttive di settore; (SI/NO)
2) rilevazione oggettiva delle presenze; (SI/NO)
3) rilevazione cartacea in caso di mancata rilevabilità oggettive;(SI/NO)
 4) riporto con giustifica delle assenze dal servizio sul rapportino giornaliero (SI/NO)
 5) verifica procedure della veridicità dei dati rilevati a cura del Dirigente;(SI/NO)
</t>
  </si>
  <si>
    <t>1)SI
2)SI
3)SI
4)SI
5)SI</t>
  </si>
  <si>
    <t xml:space="preserve">1. Rilevazione della presenza mancata o non corretta.
2. Modifica degli orari effettivi.
3. Attribuzione di compensi non dovuti.
</t>
  </si>
  <si>
    <t>Interesse personale. 
Mancanza di controlli. 
Mancanza di criteri di trasparenza nella gestione delle competenze accessorie.</t>
  </si>
  <si>
    <t>1)Trascrizione scritta certa (anche digitale) degli orari di servizio/lavoro.  2)Verifica orari di lavoro.
3)Rilascio autorizzazione preventiva allo straordinario. 4)Disposizione a carattere permanente per la definizione dei criteri impiegati per la retribuzione del lavoro straordinario.</t>
  </si>
  <si>
    <t xml:space="preserve">continuativa </t>
  </si>
  <si>
    <t xml:space="preserve">
1)Verifica quotidiana/rilascio autorizzazione in caso mancato funzionamento rilevazione automatizzata.
2)Esistenza autorizzazione scritta. 3)Diffusione capillare scritta e verbale dei criteri.</t>
  </si>
  <si>
    <t>Verifica mensile delle presenze del personale al fine di constatare il diritto ai buni pasto. Somministrazione Buoni Pasto al personale aveten diritto</t>
  </si>
  <si>
    <t>ATTRIBUZIONE, ANCHE ERRONEA, DI BUONI PASTO IN MISURA USPERIORE AL DOVUTO.</t>
  </si>
  <si>
    <t>1)LIMITATEZZA STRUMENTI DI CONTROLLO; 2)ACCENTRAMENTO DELLE COMPETENZE</t>
  </si>
  <si>
    <t>CONTROLLI DI REGOLARITÀ AMMINISTRATIVA E CONTABILI</t>
  </si>
  <si>
    <t>IMPLEMENTAZIONE PROCEDURE INFORMATICHE PER CONTROLLI INCROCIATI SU PRESENZE QUOTIDIANE</t>
  </si>
  <si>
    <t>IN CORSO</t>
  </si>
  <si>
    <t>CONTINUATIVO</t>
  </si>
  <si>
    <t>IMPLEMENTAZIONE PROCEDURE INFORMATICHE PER CONTROLLI INCROCIATI SU VARIAZIONI APPORTATE (SI/NO)</t>
  </si>
  <si>
    <t>Rendicontazione delle telefonate effettuate verso numeri fissi e cellullari nazionali ed inernazionali</t>
  </si>
  <si>
    <t xml:space="preserve">1) Individuazione personale abilitato a uso telefonia per motivi di servizio;
2) Trascrizione su apposito registro a cura dei soggetto con relativa  motivazione </t>
  </si>
  <si>
    <t xml:space="preserve">
1)Trascrizione giornaliera delle telefonate effettutate su apposi registro. (SI/NO)
2)Rilascio autorizazione per abilitazione alle chiamate (100%)</t>
  </si>
  <si>
    <t>1)SI
2)100%</t>
  </si>
  <si>
    <t>1.52.2</t>
  </si>
  <si>
    <t>CONCESSIONE AL PERSONALE DI LICENZA/PERMESSI ORARI L. 104/92</t>
  </si>
  <si>
    <t>CONCESSIONE LICENZA/PERMESSI SENZA AVERE I REQUISITI</t>
  </si>
  <si>
    <t>1.55.2</t>
  </si>
  <si>
    <t>CONCESSIONE AL PERSONALE DI PERMESSI SINDACALI</t>
  </si>
  <si>
    <t>CONCESSIONE  SENZA AVERE I REQUISITI</t>
  </si>
  <si>
    <t>1.56.2</t>
  </si>
  <si>
    <t>PROGRAMMA TRIENNALE DEGLI ACQUISTI DI BENI E SERVIZI DEI LAVORI PUBBLICI (ART. 37, CO. 1, LET. A D.LGS. 36/2023)</t>
  </si>
  <si>
    <t>VERIFICA ESIGENZE DEI VARI UFFICI</t>
  </si>
  <si>
    <t>1)DEFINIZIONE DI UN FABBISOGNO NON CORRISPONDENTE A CRITERI DI EFFICICENZA ED ECONOMICITÀ; 2) INTEMPESTIVA PREDISPOSIZIONE ED APPROVAZIONE DEGLI STRUMENTI DI PROGRAMMAZIONE</t>
  </si>
  <si>
    <t>USO IMPROPRIO O DISTORTO DELLA DISCREZIONALITÀ</t>
  </si>
  <si>
    <t>1)APPLICAZIONE DEL CODICE DI COMPORTAMENTO DEI DIPENDENTI P.A. E DEL CODICE DELL'ORDINAMENTO MILITARE. 2)TRASPARENZA</t>
  </si>
  <si>
    <t>1)APPLICAZIONE NORMATIVA SUGLI APPALTI PUBBLICI; 2)STANDARDIZZAZIONE PROCEDURE; 3)TRASPARENZA INTERNA; 4)VERIFICA PROCEDURE DEI FUNZIONARI A CURA DEL DIRIGENTE</t>
  </si>
  <si>
    <t>MISURE DI CONTROLLO  E STANDARD DI COMPORTAMENTO</t>
  </si>
  <si>
    <t>1)RISPETTO DELLA NORMATIVA (SI/NO); 2)RISPETTO DELLE PRASSI INTERNE (SI/NO); 3)CONDIVISIONE DELLE INFORMAZIONI SU CARTELLA CONDIVISA (SI/NO); 4)DISAMINA QUESTIONI PRINCIPALI IN RIUNIONE CON TUTTE LE FIGURE CHIAVE (SI/NO)</t>
  </si>
  <si>
    <t>REDAZIONE PROGRAMMA</t>
  </si>
  <si>
    <t>DETERMINA A CONTRARRE E SCELTA PROCEDURA</t>
  </si>
  <si>
    <t>ACCORDI DI TIPO COLLUSIVO CON UNA DITTA PER FAVORIRLA NELL'AGGIUDICAZIONE</t>
  </si>
  <si>
    <t>1) DISCREZIONALITÀ NELLA FASE DI SCELTA/SELEZIONE; 2)MECCANISMI DI CONTROLLO POCO EFFICIENTI; 3)INTERESSI PERSONALI.</t>
  </si>
  <si>
    <t>1)APPLICAZIONE DEL CODICE DI COMPORTAMENTO DEI DIPENDENTI P.A. E DEL CODICE DELL'ORDINAMENTO MILITARE. 2)TRASPARENZA; 3) FORMAZIONE DEL PERSONALE; 4) ROTAZIONE DEL PERSONALE; 5)APPLICAZIONE DELLE NORME SULL'INCONFERIBILITÀ E INCOMPATIBILITÀ DEGLI INCARICHI</t>
  </si>
  <si>
    <t>1) TRACCIABILITÀ DELLE ATTIVIT↕3 MEDIANTE L'USO DEL PROTOCOLLO INFORMATICO E FIRMA DIGITALE; 2)SENSIBILIZZARE SULL'OBBLIGO DI ASTENERSI NEL CASO DI CONFLITTO D'INTERESSI; 3)VERIFICA DELLE DICHIARAZIONI RILASCIATE</t>
  </si>
  <si>
    <t>1)RISPETTO DELLA NORMATIVA (SI/NO); 2)UTILIZZO DEL SISTEMA DI PROTOCOLLO INFORMATICO BANCARIO (100%)</t>
  </si>
  <si>
    <t>1) SI; 2)100%</t>
  </si>
  <si>
    <t>PUBBLICAZIONE ATTI DI GARA</t>
  </si>
  <si>
    <t>VERIFICA DOCUMENTAZIONE AMMINISTRATIVA CONCORRENTI</t>
  </si>
  <si>
    <t>VERIFICA OFFERTE</t>
  </si>
  <si>
    <t>VERIFICA ANOMALIA O CONGRUITÀ OFFERTA</t>
  </si>
  <si>
    <t xml:space="preserve">DETERMINA E PUBBLICAZIONE AGGIUDICAZIONE </t>
  </si>
  <si>
    <t>PREDISPOSIZIONE DI GARA</t>
  </si>
  <si>
    <t>1)ACCORDI DI TIPO COLLUSIVO CON IL FORNITORE DI BENI E SERVIZI; 2)DEFINIZIONE DI REQUISITI ORIENTATI A FAVORIRE LA PARTECIPAZIONE/AFFIDAMENTO DI UN OPERATORE ECONOMICO O GRUPPI DI ESSI</t>
  </si>
  <si>
    <t>1) DISCREZIONALITÀ; 2) INTERESSI PERSONALI</t>
  </si>
  <si>
    <t>1) APPLICAZIONE DEL CODICE DI COMPORTAMENTO DEI DIPENDENTI DELLA P.A., DEL CODICE DELL'ORDINAMENTO MILITARE E DEI CODICI PENALI MILITARI; 2)TRASPARENZA; 3)ROTAZIONE DEL PERSONALE; 4)DISCIPLINA CONFLITTI DI INTERESSE</t>
  </si>
  <si>
    <t>TRACCIABILITÀ DELLE ATTIVITÀ MEDIANTE L'USO DEL PROTOCOLLO INFORMATICO E FIRMA DIGITALE</t>
  </si>
  <si>
    <t>MISURE DI CONTROLLO E DI TRACCIABILITÀ</t>
  </si>
  <si>
    <t>1)RISPETTO DELLA NORMATIVA (SI/NO); 2)UTILIZZO DEL SISTEMA DI PROTOCOLLO INFORMATICO (100%)</t>
  </si>
  <si>
    <t>1)ACCORDI DI TIPO COLLUSIVO CON IL FORNITORE DI BENI E SERVIZI; 2)SELEZIONE DI OPERATORI ECONOMICI FINALIZZATA A FAVORIRE UN DETERMINATO FORNITORE</t>
  </si>
  <si>
    <t>1)ACCORDI DI TIPO COLLUSIVO CON IL FORNITORE DI BENI E SERVIZI; 2)MANCATA VERIFICA DEI REQUISITI DICHIARATI DAI CONCORRENTI</t>
  </si>
  <si>
    <t>VERIFICA DOC. AMMINISTRATIVA CONCORRENTI E OFFERTE PER IMPORTI SUPERIORI A EURO 75.000</t>
  </si>
  <si>
    <t xml:space="preserve">1)ACCORDI DI TIPO COLLUSIVO CON IL FORNITORE DI BENI E SERVIZI </t>
  </si>
  <si>
    <t>1)DISCREZIONALITÀ NELLA FASE DI VALUTAZIONE DELLE ESIGENZE, DEI CAPITOLATIE DELL'INDIVIDUAZIONE DELLA MODALITÀ DI AFFIDAMENTO; 2)MECCANISMI DI CONTROLLO POCO EFFICIENTI; 3)INTERESSI PERSONALI</t>
  </si>
  <si>
    <t>ECCESSIVA DISCREZIONALITÀ DELLA MODALITÀ PROCEDURALE DI AUTORIZZAZIONE ALLA FASE DI AFFIDAMENTO</t>
  </si>
  <si>
    <t>1)APPLICAZIONE DEL CODICE DI COMPORTAMENTO DEI DIPENDENTI DELLA P.A., DEL CODICE SDLL'ORDINAMENTO MILITARE E DEI CODICI PENALI MILITARI; 2)TRASPARENZA; 3)RISPETTO DELLE NORME CONTENUTE NELLA L.190/2012 E DELLE DIRETTIVE ANAC</t>
  </si>
  <si>
    <t>INFORMAZIONE DEI PROCESSI DI MONITORAGGIO E CONTROLLO DELLE PROCEDURE</t>
  </si>
  <si>
    <t>1)RISPETTO DELLA NORMATIVA E PROCEDURE INTERNE; 2)UTILIZZO DEL SISTEMA INFORMATIZZATO PER LA PREDISPOSIZIONE DEGLI ATTI, DELL'EMISSIONE, DELLA VERIFICA E DEL MONITORAGGIO</t>
  </si>
  <si>
    <t>1)SI; 2)100%</t>
  </si>
  <si>
    <t>INDAGINE DI MERCATO</t>
  </si>
  <si>
    <t>ACCORDI DI TIPO COLLUSIVO TRA IL DIRIGENTE RICHIEDENTE O L'ESECUTORE CONTRATTUALE E LA DITTA</t>
  </si>
  <si>
    <t>ECCESSIVA DISCREZIONALITÀ DELLA MODALITÀ DI PREDISPOSIZIONE E DEI CONTENUTI DEGLI ATTI INERENTI LE FASI PROPEDEUTICHE ALLA RICHIESTA DI PREVENTIVO</t>
  </si>
  <si>
    <t>1)DEFINIZIONE DI UN FABBISOGNO NON CORRISPONDENTE A CRITERI DI EFFICIENZA ED ECONOMICITÀ; 2)INTEMPESTIVA PREDISPOSIZIONE ED APPROVAZIONE DEGLI ATTI DI GARA</t>
  </si>
  <si>
    <t>ECCESSIVA DISCREZIONALITÀ DELLA MODALITÀ PROCEDURALE DI VERIFICA DELLE OFFERTE PERVENUTE</t>
  </si>
  <si>
    <t>ECCESSIVA DISCREZIONALITÀ NELLA VERIFICA DELLE OFFERTE PERVENUTE</t>
  </si>
  <si>
    <t>1)ACCORDI DI TIPO COLLUSIVO TRA IL PERSONALE COMPONENTE LA COMMISSIONE DI AGGIUDICAZIONE E LA DITTA ACCORRENTE; 2)OTTENIMENTO DI COPIE DI ATTI AMMINISTRATIVI SENZA ALCUN ACCESSO AGLI ATTI; 3)ELUDERE L'OBBLIGO DI COMUNICAZIONE A TUTELA DELLA POSIZIONE DEI SOGGETTI INDIVIDUATI QUALI CONTROINTERESSATI</t>
  </si>
  <si>
    <t>ECCESSIVA DISCREZIONALITÀ DELLA MODALITÀ DI PREDISPOSIZIONE E DEI CONTENUTI DEGLI ATTI INERENTI LE FASI PROPEDEUTICHE ALLA STIPULA</t>
  </si>
  <si>
    <t>ECCESSIVA DISCREZIONALITÀ NELLA VERIFICA DEI REQUISITI</t>
  </si>
  <si>
    <t>ACCORDI DI TIPO COLLUSIVO TRA IL DIRIGENTE STIPULANTE O L'ESECUTORE CONTRATTUALE E LA DITTA</t>
  </si>
  <si>
    <t>1)DISCREZIONALITÀ NELLA FASE DI VERIFICA DEI REQUISITI; 2)MECCANISMI DI CONTROLLO POCO EFFICIENTI; 3)INTERESSI PERSONALI</t>
  </si>
  <si>
    <t>STIPULA ED APPROVAZIONE DEL CONTRATTO</t>
  </si>
  <si>
    <t>POSSIBILE VIOLAZIONE DELLE REGOLE POSTE AA TUTELA DELLA TRASPARENZA/ACCESSO AGLI ATTI DELLA PROCEDURA AL FINE DI EVITARE O RITARDARE LA PROPOSIZIONE DI RICORSI DA PARTE DI SOGGETTI ESCLUSI O NON AGGIUDICATARI. ACCETTAZIONE DI GARANZIE INFERIORI/CARENTI RISPETTO A QUELLE PREVISTE PER L'ONORABILITÀ DEGLI OBBLIGHI</t>
  </si>
  <si>
    <t>ASSENZA DI EFFICIENTI MECCANISMI DI CONTROLLO. CONCENTRAMENTO DELLE COMPETENZE IN POCHI SOGGETTI</t>
  </si>
  <si>
    <t xml:space="preserve">CONTROLLI DI REGOLARITÀ AMMINISTRATIVA E VERIFICHE SUL PROCEDIMENTO </t>
  </si>
  <si>
    <t>MISURE DI CONTROLLO E STANDARD DI COMPORTAMENTO E DI REGOLAMENTAZIONE</t>
  </si>
  <si>
    <t>1)RISPETTO DELLA NORMATIVA; 2)RISPETTO DELLE PRASSI INTERNE; 3)DISAMINA DI QUESTIONI PRINCIPALI IN RIUNIONE CONGIUNTA CON TUTTE LE FIGURE CHIAVE</t>
  </si>
  <si>
    <t>Accordi di tipo collusivo con il fornitore di beni e servizi/lavori</t>
  </si>
  <si>
    <t xml:space="preserve">Tracciabilità delle attività mediante l'uso del protocollo informatico e firma digitale.  </t>
  </si>
  <si>
    <t>SCELTA DELL'OPERATORE ECONOMICO</t>
  </si>
  <si>
    <t>VERIFICA DOC. AMMINISTRATIVA DELL'OPERATORE ECONOMICO</t>
  </si>
  <si>
    <t>ADESIONE A CONVENZIONE CONSIP / EMISSIONE ORDINE DIRETTO D'ACQUISTO IN MePa</t>
  </si>
  <si>
    <t>1)ACCORDI COLLUSIVI TRA IL CONTRAENTE E LA STAZIONE APPALTANTE; 2)APPLICAZIONE DISTORTA DEI CRITERI DI AGGIUDICAZIONE DELLA GARA PER MANIPOLARNE L'ESITO; 3)AZIONI E COMPORTAMENTI TESI A RESTRINGERE LA PLATEA DEI PARTECIPANTI ALLA GARA</t>
  </si>
  <si>
    <t>USO IMPROPRIO E DISTORTO DELLA DISCREZIONALITÀ</t>
  </si>
  <si>
    <t>1)TRASPARENZA; 2)OBBLIGO DI ASTENSIONE IN CASO DI CONFLITTO DI INTERESSI; 3)CODICE DI COMPORTAMENTO DEI DIPENDENTI DEL MINISTERO DELLA DIFESA</t>
  </si>
  <si>
    <t>1)APPLICAZIONE RIGOROSA NORMATIVA SUGLI APPALTI PUBBLICI; 2)STANDARDIZZAZIONE PROCEDURE; 3)TRASPARENZA INTERNA</t>
  </si>
  <si>
    <t>MISURE DI CONTROLLO, TRASPARENZA E STANDARD DI COMPORTAMENTO</t>
  </si>
  <si>
    <t>CONTINUATIIVA</t>
  </si>
  <si>
    <t>1)RISPETTO DELLA NORMATIVA;2)CONDIVISIONE DELLE INFORMAZIONI IN CARTELLA CONDIVISA; 3)DISAMINA QUESTIONI PRINCIPALI IN RIUNIONE CONGIUNTA</t>
  </si>
  <si>
    <t>1)SI; 2)SI; 3)SI</t>
  </si>
  <si>
    <t>1)Accordo collusivo per evitare la segnalazione di anomalie per procurare ingiusti vantaggi all'appaltatore e/o evitare applicazione di penali.
2)Segnalazioni ingiustificate di anomalie</t>
  </si>
  <si>
    <t xml:space="preserve">
1) Individuazione puntuale e definizione univoca delle procedure di verifica della puntuale applicazione della direttiva sull’esecuzione contrattuale (100%);
2) Effettuazione dei controlli senza preavviso (100%).</t>
  </si>
  <si>
    <t>1) 100%;
2)100%.</t>
  </si>
  <si>
    <t>INDIVIDUAZIONE DELLE DITTE</t>
  </si>
  <si>
    <t>1)ACCORDI DI TIPO COLLUSIVO TRA LA DITTA CHE VORREBBE RIPETERE LA COMMESSA E L'ORGANO GESTORE PER FAVORIRNE NUOVAMENTE L'INVITO; 2)ACCORDI DI TIPO COLLUSIVO TRA PERSOANLE INCARICATO NELL'INDIVIDIUAZIONE DELLE DITTE DA INVITARE AL MEDESIMO PROCESSO ACQUISITIVO E LA DITTA GIÀ INTERESSATA CERCANDO DI ELUDERE IL CONTROLLO</t>
  </si>
  <si>
    <t>1)MECCANISMI DI CONTROLLO POCO EFFICIENTI; 2)INTERESSI PERSONALI</t>
  </si>
  <si>
    <t>1)APPLICAZIONE DEL CODICE DI COMPORTAMENTO DEI DIPENDENTI DELLA P.A., DEL CODICE SDLL'ORDINAMENTO MILITARE E DEI CODICI PENALI MILITARI; 2)TRASPARENZA; 3)FORMAZIONE DEL PERSONALE; 4)ROTAZIONE DEL PERSONALE</t>
  </si>
  <si>
    <t>1)RISPETTO DELLA NORMATIVA; 2)UTILIZZO DEL SISTEMA DI PROTOCOLLO INFORMATICO</t>
  </si>
  <si>
    <t>SORVEGLIANZA SULLA RIPETITIVITÀ</t>
  </si>
  <si>
    <t>VERIFICA DEGLI OBBLIGHI CONTRATTUALI DA PARTE DEL DIRETTORE ESECUZIONE CONTRATTUALE</t>
  </si>
  <si>
    <t>ACCORDI DI TIPO COLLUSIVO TRA LA DITTA APPALTATA ED IL DEC PER FAVORIRNE LA BUONA ESECUZIONE E LIQUIDAZIONE</t>
  </si>
  <si>
    <t>1)TRACCIABILITÀ DELLE ATTIVITÀ MEDIANTE L'USO DEL PROTOCOLLO INFORMATICO E FIRMA DIGITALE; 2)TRACCIABILITÀ DEI PAGAMENTI</t>
  </si>
  <si>
    <t>1)RISPETTO DELLA NORMATIVA; 2)UTILIZZO DEL SISTEMA DI PROTOCOLLO INFORMATICO; 3)UTILIZZO PAGAMENTI TRACCIATI</t>
  </si>
  <si>
    <t>1)SI; 2)100% 3)100%</t>
  </si>
  <si>
    <t>DISTRIBUZIONE MATERIALE DI VESTIARIO PER PRIMA VESTIZIONE O RINNOVO</t>
  </si>
  <si>
    <t>ACCORDI DI TIPO COLLUSIVO PER FAVORIRE ASSEGNAZIONE DI MATERIALI NON SPETTANTI</t>
  </si>
  <si>
    <t>1)ECCESSIVA DISCREZIONALITÀ NELLA FASE DI CESSIONE DEI MATERIALI; 2)RISCHIO DI ERRORE NELLA DISTRIBUZIONE DEI MATERIALI</t>
  </si>
  <si>
    <t>TRASPARENZA</t>
  </si>
  <si>
    <t>1) CONTROLLO CONTINUO; 2)CONTROLLI INCROCIATI</t>
  </si>
  <si>
    <t>AVANZAMENTO PROGRESSIONI DI CARRIERA</t>
  </si>
  <si>
    <t xml:space="preserve">Redazione di Documentazione </t>
  </si>
  <si>
    <t>TUTELA DELLA GENITORIALITA'/CONGEDI PARENTALI</t>
  </si>
  <si>
    <t>CESSAZIONE DAL SERVIZIO PERMANENTE DEL MILITARE A DOMANDA</t>
  </si>
  <si>
    <t>CESSAZIONE DAL SERVIZIO PERMANENTE DEL PERSONALE MILITARE PER RAGGIUNTI LIMITI DI ETÀ COLLOCAMENTO IN CONGEDO PER RAGGIUNTI LIMITI DI ETÀ</t>
  </si>
  <si>
    <t xml:space="preserve">TRATTAMENTO ECONOMICO </t>
  </si>
  <si>
    <t>INDENNITÀ ACCESSORIE</t>
  </si>
  <si>
    <t>INSERIMENTO INDENNITÀ QUALITATIVAMENTE E QUANTITATIVAMENTE SUPERIORI RISPETTO A QUELLE SPETTANTI</t>
  </si>
  <si>
    <t>1)COLLUSIONE TRA I SOGGETTI COINVOLTI E PERSONALE ADDETTO; 2)MANCANZA DI CONTROLLO</t>
  </si>
  <si>
    <t>RISPETTO DELLA NORMATIVA (SI/NO)</t>
  </si>
  <si>
    <t>TRATTENUTE COMPETENZE</t>
  </si>
  <si>
    <t>INSERIMENTO DELLE ASSENZE DEL PERSONALE MILITARE DIVERSE DA QUELLE USUFRUITE DAGLI STESSI CHE GENERANO UNA RIDUZIONE DELLA INDENNITÀ OPERATIVA</t>
  </si>
  <si>
    <t>VALUTAZIONE DELLA PERFORMANCE DEL PERSONALE CIVILE</t>
  </si>
  <si>
    <t xml:space="preserve">1. Disparità di trattamento  nella definizione e nell’assegnazione dei Progetti.
2. Disparità di trattamento nella compilazione delle schede di valutazione della Performance.
3. Disparità di trattamento nell’attività di verifica del raggiungimento dei progetti.
4. Disparità di trattamento nell’attribuzione del punteggio finale.
</t>
  </si>
  <si>
    <t xml:space="preserve">
Eccessiva discrezionalità.
</t>
  </si>
  <si>
    <t xml:space="preserve">Verifica di conflitti di interessi tra valutandi e valutatori. 
</t>
  </si>
  <si>
    <t>Valutazione preventiva delle situazioni di conflitto di interessi. 
Formazione dei Capi Ufficio/Dirigenti in materia.</t>
  </si>
  <si>
    <t>1)Individuazione situazioni a rischio(SI/NO)
 2)Formazione Dirigenti valutatori (SI/NO)</t>
  </si>
  <si>
    <t>PERFORMANCE DEL PERSONALE CIVILE</t>
  </si>
  <si>
    <t>TRASFERIMENTO, INDENNITÀ E RIMBORSI DEL SOLO PERSONALE MILITARE DELL'AERONAUTICA</t>
  </si>
  <si>
    <t>ATTRIBUZIONE DELL'INDENNITÀ E RIMBORSI DEL PERSONALE MILITARE AERONAUTICO A SEGUITO DI TRASFERIMENTO</t>
  </si>
  <si>
    <t>Q.G.I.</t>
  </si>
  <si>
    <t>ATTRIBUZIONE INDEBITA AL PERSONALE MILITARE NON AVENTE DIRITTO</t>
  </si>
  <si>
    <t>LIMITATEZZA STRUMENTI DI CONTROLLO</t>
  </si>
  <si>
    <t>CONTROLLI DI REGOLARITÀ AMMIINISTRATIVA E CONTABILI</t>
  </si>
  <si>
    <t>IMPLEMENTAZIONE PROCEDURE INFORMATICHE PER CONTROLLI INCROCIATI SU VARIAZIONI APPORTATE</t>
  </si>
  <si>
    <t>GESTIONE FF.V. - ANTICIPI E LIQUIDAZIONI</t>
  </si>
  <si>
    <t>3.55.2</t>
  </si>
  <si>
    <t>CORRESPONSIONE TRATTAMENTO ECONOMICO DI MISSIONE</t>
  </si>
  <si>
    <t>PRESENTAZIONE A RIMBORSO DI TITOLI DI NOTE/FATTURE NON CORRISPONDENTI ALLE PRESTAZIONI RICEVUTE</t>
  </si>
  <si>
    <t>LIMITATEZZA STRUMENTI DI CONTROLLO EFFETTIVI SULLE SPESE, DIVERSE DAI TITOLI DI VIAGGIO, PRESENTATE A RIMBORSO</t>
  </si>
  <si>
    <t>IMPLEMENTAZIONE PROCEDURE INFORMATICHE PER CONTROLLI DICHIARAZIONI AVENTI DIRITTO</t>
  </si>
  <si>
    <t>TRANSITO DALL'AUSILIARIA DELLA RISERVA OVVERO IN CONGEDO ASSOLUTO DEL PERSONALE DIPENDENTE</t>
  </si>
  <si>
    <t>COLLOCAMENTE IN ASPETTATIVA A DOMANDA SENZA ASSEGNI DEL PERSONALE DIPENDENTE PER INCARICHI ELETTIVI NEGLI ENTI LOCALI</t>
  </si>
  <si>
    <t>4.1.1.1</t>
  </si>
  <si>
    <t>INSERIMENTO SU PIATTAFORME WEB DELLE COMPETENZE STIPENDIALI ACCESSORIE ED EVENTUALI DEL PERSONALE MILITARE</t>
  </si>
  <si>
    <t>INTERESSE PERSONALE NEL NEGARE/ OCCULTARE/ RINVIARE LA DISPOSIZIONE</t>
  </si>
  <si>
    <t>1)DISCREZIONALITÀ NELLA VALUTAZIONE DELLE ISTANZE/ DEI DIRITTI; 2)INTERESSI PERSONALI</t>
  </si>
  <si>
    <t>ADOZIONE PIANIFICAZIONE INFRASTRUTTURALE SCORREVOLE (PIS)</t>
  </si>
  <si>
    <t xml:space="preserve">Redazione programma infrastrutturale scorrevole per inoltro ed approvazione delle SSAA </t>
  </si>
  <si>
    <t xml:space="preserve"> DEFINIZIONE DI UN FABBISOGNO NON CORRISPONDENTE A CRITERI DI EFFICICENZA ED ECONOMICITA'; 
</t>
  </si>
  <si>
    <t xml:space="preserve">coordinamento con Organo Tecnico Territoriale </t>
  </si>
  <si>
    <t>1) rispetto delle prassi interne (SI/NO)
2) condivisione delle informazioni in cartella condivisa (SI/NO</t>
  </si>
  <si>
    <t>PAGAMENTI A FAVORE DI OPERATORI ECONOMICI</t>
  </si>
  <si>
    <t>1)ACCORDI COLLUSIVI CON UN OPERATORE ECONOMICO AL FINE RISPETTIVAMENTE DI ANTICIPARE O POSTICIPARE I TEMPI DI PAGAMENTO A FAVORE DI ALTRI;            2)MANCATA O DISTORTA APPLICAZIONE DI PENALI</t>
  </si>
  <si>
    <t>1)ASSENZA DI EFFICIENTI MECCANISMI DI CONTROLLO; 2)CONCENTRAMENTO DELLE COMPETENZE IN POCHI SOGGETTI; 3)MANCANZA DI EFFICACI MISURE SANZIONATORIE</t>
  </si>
  <si>
    <t>1)CONTROLLI DI REGOLARITÀ AMMIINISTRATIVA E VERIFICHE SULLA ESECUZIONE; 2)TRASPARENZA</t>
  </si>
  <si>
    <t>STANDARDIZZAZIONE DELLE PROCEDURE DI CONTROLLO</t>
  </si>
  <si>
    <t>CONTROLLI DI REGOLARITÀ AMMINISTRATIVA E VERIFICHE SULL'ESECUZIONE  (SI/NO)</t>
  </si>
  <si>
    <t>GESTIONE DISPONIBILITà DI CASSA - CCP</t>
  </si>
  <si>
    <t xml:space="preserve">MOVIMENTAZIONE SU CCP E CASSA CORRENTE DI SOMME DI DENARO </t>
  </si>
  <si>
    <t>1)ACCORDO DI TIPO COLLUSIVO TRA CASSIERE E DIRIGENTE; 2)DISTRAZIONE DELLE SOMME DISPONIBILI IN CASSA O SU C/C POSTALE.</t>
  </si>
  <si>
    <t>TRACCIABILITÀ DELLE MOVIMENTAZIONI DI DENARO</t>
  </si>
  <si>
    <t>MISURE DI CONTROLLO E TRACCIABIILITÀ</t>
  </si>
  <si>
    <t>1)RISPETTO DELLA NORMATIVA (SI/NO); 2)FIRMA CONGIUNTA</t>
  </si>
  <si>
    <t>PAGAMENTO IN CONTANTI  O BONIFICI BANCARI DELLE INDENNITÀ PREVISTE E DEI RIMBORSI SPESE SOSTENUTE IN MISSIONE</t>
  </si>
  <si>
    <t>PAGAMENTO DI INDENNITÀ NON DOVUTE</t>
  </si>
  <si>
    <t>ASSENZA DI CONTROLLI</t>
  </si>
  <si>
    <t>1)CODICE DI COMPORTAMENTO; 2)ROTAZIONE DEL PERSONALE</t>
  </si>
  <si>
    <t>MISURE DI TRASPARENZA</t>
  </si>
  <si>
    <t>PAGAMENTO DEL CORRISPETTIVO DOVUTO AGLI OPERATORI ECONOMICI A SEGUITO DI BUONA ESECUZIONE CERTIFICATA DAL DIRETTORE DELL'ESECUZIONE CONTRATTUALE (DEC)</t>
  </si>
  <si>
    <t>1)ECCESSIVA DISCREZIONALITÀ NELLA FASE DI VALUTAZIONE;  2)ELUSIONE DELLE DIRETTIVE DI SETTORE;  3)DISPARITÀ DI TRATTAMENTO;  4)INTERESSI PERSONALI</t>
  </si>
  <si>
    <t>FIRMA DEI BONIFICI MEDIANTE PIATTAFORMA ON-LINE CON FIRMA CONGIUNTA DEI DUE AGENTI</t>
  </si>
  <si>
    <t>MALVERSAZIONE</t>
  </si>
  <si>
    <t>PAGAMENTI A FAVORE DI OPERATORI ECONOMICI O AD ALTRI AVENTI LEGGITTAMAENTE TITOLO/RIMBORSO TITOLI DI SPESA</t>
  </si>
  <si>
    <t>DISTRAZIONI DI FONDI DISPONIBILI SUL CONTO CORRENTE POSTALE A FAVORE DI CONTI DI SOGGETTI NON BENEFICIARI DI SOMME</t>
  </si>
  <si>
    <t>1)CODICE DI COMPORTAMENTO; 3) CONTROLLI DI REGOLARITÀ AMMINISTRATIVAE CONTABILI; 4)ROTAZIONE DEL PERSONALE</t>
  </si>
  <si>
    <t>ASSUNZIONE NEL CARICO DEL MATERIALE ACQUISTATO DAL COMMERCIO O CEDUTO IN USO DA ALTRI ORGANISMI</t>
  </si>
  <si>
    <t>MANCATA ASSUNZIONE IN CARICO DI MATERIALI DI MODESTE DIMENSIONI/LIMITATO VALORE ASSIMILABILE A MATERIALE DI PRONTO IMPIEGO</t>
  </si>
  <si>
    <t>1)PROVVEDIMENTI DI NOMINA; 2)MISURE DI TRASPARENZA</t>
  </si>
  <si>
    <t>1)100%; 2)100%</t>
  </si>
  <si>
    <t>SCARICO DEL M,ATERIALE ACQUISTATO DAL COMMERCIO O CEDUTO IN USO DA ALTRI ORGANISMI NON PIÚ IDONEO AL SERVIZIO</t>
  </si>
  <si>
    <t>SCARICO DI MATERIALI DICHIARATI FUORI USO MA MATERIALMENTE NON SOTTOPOSTI A PROCEDURA DI DISFACIMENTO E SMALTIMENTO DESTINATI A SOGGETTI COLLUSI</t>
  </si>
  <si>
    <t>5.28</t>
  </si>
  <si>
    <t>PIANIFICAZIONE E PROGRAMMAZIONE NEL SETTORE ICT</t>
  </si>
  <si>
    <t>5.28.1</t>
  </si>
  <si>
    <t xml:space="preserve">Redazione pianificazione e programmazione per successiva richiesta organi centrali </t>
  </si>
  <si>
    <t>Coordinamento con Organo Tecnico centrale di F.A.</t>
  </si>
  <si>
    <t>coordinamento con Organo Tecnico Centrale di F.A.</t>
  </si>
  <si>
    <t xml:space="preserve">Aapplicazione di tutte le disposizioni e normative regolamentari in vigore e controllo sulla corretta attuazione delle stesse.
</t>
  </si>
  <si>
    <t>1) rispetto delle disposizioni normative e regolamentari in vigore(SI/NO)</t>
  </si>
  <si>
    <t>1)SI</t>
  </si>
  <si>
    <t>GESTIONE FISCALE TRIBUTARIA</t>
  </si>
  <si>
    <t>ATTIVITÀ DI DEFINIZIONE VOLUMI FINANZIARI DA ATTRIBUIRE ALLE SINGOLE ARTICOLAZIONI</t>
  </si>
  <si>
    <t>ACCORDI DI TIPO COLLUSIVO TRA IL PERSONALE CHE DEFINISCE LE POLICY E PIANIFICA I FONDI NECESSARI E LA DISCENDENTE DISTRIBUZIONE TRA I PROGRAMMI, CON GLI ORGANI CHE IMPIEGANO LE RISORSE</t>
  </si>
  <si>
    <t>1)ATTUAZIONE DELLA NORMATIVA IN VIGORE; 2)TRACCIABILITÀ DELLE ATTIVITÀ MEDIANTE L'USO DEL PROTOCOLLO INFORMATICO E FIRMA DIGITALE</t>
  </si>
  <si>
    <t>1)RISPETTO DELLA NORMATIVA (SI/NO); 2)UTILIZZO DEL PROTOCOLLO INFORMATICO (100%)</t>
  </si>
  <si>
    <t>ACCORDI DI TIPO COLLUSIVO TRA L'AMMINISTRATORE E L'ESECUTORE DELL'ATTIVITÀ</t>
  </si>
  <si>
    <t>1)DISCREZIONALITÀ; 2)INTERESSI PERSONALI</t>
  </si>
  <si>
    <t xml:space="preserve">1)APPLICAZIONE DEL CODICE DI COMPORTAMENTO DEI DIPENDENTI P.A. E DEL CODICE DELL'ORDINAMENTO MILITARE E DEI CODICI PENALI MILITARI. 2)TRASPARENZA; 3) ROTAZIONE DEL PERSONALE; </t>
  </si>
  <si>
    <t>PREDISPOSIZIONE ORDINE DI CARICO DI MATERIALI APPROVVIGGIOANTI DAL COMMERCIO</t>
  </si>
  <si>
    <t>MANCATA ASSUNZIONE IN CARICO DI MATERIALI DI MODESTE DIMENSIONI / LIMITAO VALORE ASSIMILABILE A MATERIALE DI PRONTO IMPIEGO SOTTRATTO IN FASE DI ESECUZIONE DELLA FORNITURA</t>
  </si>
  <si>
    <t>CONTROLLI DI REGOLARITÀ AMMINISTRATIVA E VERIFICHE SULL'ESECUZIONE</t>
  </si>
  <si>
    <t>1)ACCORDI DI TIPO COLLUSIVO TRA I MEMBRI DELLA COMMISSIONE; 2)MATERIALI DICHIARATI FUORI USO MA MATERIALMENTE NON SOTTOPOSTI A PROCEDURA DI DISFACIMENTO E SMALTIMENTO DESTINATI A SOGGETTI COLLUSI</t>
  </si>
  <si>
    <t>PROCEDIMENTO DI DICHIARAZIONE DI FUORI USO E SUCCESSIVO DISFACIMENTO/SMALTIMENTO</t>
  </si>
  <si>
    <t>MATERIALI DICHIARATI FUORI USO MA MATERIALMENTE NON SOTTOPOSTI A PROCEDURA DI DISFACIMENTO E SMALTIMENTO DESTINATI A SOGGETTI COLLUSI</t>
  </si>
  <si>
    <t>LIMITATEZZA DELLE PROCEDURE DI CONTROLLO DELL'EFFETTIVO DISFACIMENTO E DELLO SMALTIMENTO DEI MATERIALI</t>
  </si>
  <si>
    <t>1)CONTROLLI DI REGOLARITÀ AMMINISTRATIVA E VERIFICHE SULL'ESECUZIONE; 2)FORMAZIONE E ROTAZIONE DELLE COMMISSIONI DI FUORI USO/DISFACIMENTO</t>
  </si>
  <si>
    <t>IMPLEMENTAZIONE PROCEDURE CONTROLLI EFFETTIVO SMALTIMENTO</t>
  </si>
  <si>
    <t>IMPLEMENTAZIONE PROCEDURE CONTROLLI EFFETTIVO SMALTIMENTO (SI/NO)</t>
  </si>
  <si>
    <t>PREDISPOSIZIONE ORDINE DI SCARICO DI MATERIALE APPROVVIGGIONATO DAL COMMERCIO</t>
  </si>
  <si>
    <t>PREDISPOSIZIONE ORDINE DI SCARICO DEL MATERIALE APPROVVIGIONATO DAL COMMERCIO</t>
  </si>
  <si>
    <t>NUMEROSITÀ DEI BENI INVENTARIATI. LIMITATEZZA DELLE PROCEDURE DI CONTROLLO DELL'EFFETTIVO DISFACIMENTO E DELLO SMALTIMENTO DEI MATERIALI</t>
  </si>
  <si>
    <t>1)CONTROLLI DI REGOLARITÀ AMMINISTRATIVA E VERIFICHE SULL'ESECUZIONE; 2)NOMINA DIRETTORI DELL'ESECUZIONE DEI CONTRATTI/DEI LAVORI</t>
  </si>
  <si>
    <t>DISTRIBUZIONE MATERIALE</t>
  </si>
  <si>
    <t>1)ACCORDI DI TIPO COLLUSIVO TRA L'AMMINISTRATORE E L'ESECUTORE DELL'ATTIVITÀ; 2)SCARICO DI MATERIALI AD ELEVATO CONSUMO, PER QUANTITATIVI SUPERIORI A QUELLI EFFETTIVAMENTE CONSUMATI</t>
  </si>
  <si>
    <t>CONSEGNA METERIALI</t>
  </si>
  <si>
    <t>FORNITURA BENI/SERVIZI</t>
  </si>
  <si>
    <t>1)DISCREZIONALITÀ NELL'APPLICAZIONE DELLE PENALI PREVISTE IN CASO DI INADEMPIENZE DA PARTE DELLA DITT FORNITRICE; 2)DICHIARAZIONE DI RICEVUTA PER QUANTITÀ/QUALITÀ DI MATERIALI DIFFORMI DA QUELLI CONSEGNATI</t>
  </si>
  <si>
    <t>1)APPLICAZIONE DEL CODICE DI COMPORTAMENTO DEI DIPENDENTI P.A. E DEL CODICE DELL'ORDINAMENTO MILITARE E DEI CODICI PENALI MILITARI. 2)TRASPARENZA</t>
  </si>
  <si>
    <t>PREDISPOSIZIONE ORDINE DI CARICO DI MATERIALE DI CONSUMO - PRONTO IMPIEGO</t>
  </si>
  <si>
    <t>MANCATA REGISTRAZIONE SUGLI APPOSITI REGISTRI DI MATERIALI DI MODESTE QUANTITÀ / DIMENSIONI / LIMITATO VALORE, DICHIARATI PRONTAMENTE IMPIEGATI, SOTTRATTI IN FASE DI ESECUZIONE DELLA FORNITURA</t>
  </si>
  <si>
    <t>ELEVATA NUMEROSITÀ DEI MOVIMENTI. LIMITATEZZA STRUMENTI DI CONTROLLO</t>
  </si>
  <si>
    <t>MISURE DI CONTROLLO E DI REGOLAMENTAZIONE</t>
  </si>
  <si>
    <t>PREDISPOSIZIONE ORDINE DI SCARICO MATERIALI DI CONSUMO - PRONTO IMPIEGO</t>
  </si>
  <si>
    <t>SCARICO DI MATERIALI IN ECCESSO SOGGETTO AD ELEVATO CONSUMO, NON EFFETTIVAMENTE CONSUMATI</t>
  </si>
  <si>
    <t>CONTROLLI DI REGOLARITÀ AMMINISTRATIVA E VERIFICHE SULLA GESTIONE</t>
  </si>
  <si>
    <t>IMPLEMENTAZIONE PROCEDURE CONTROLLI EFFETTIVO FUORI USO E DISFACIMENTO</t>
  </si>
  <si>
    <t>IMPLEMENTAZIONE PROCEDURE CONTROLLI EFFETTIVO FUORI USO E DISFACIMENTO (SI/NO)</t>
  </si>
  <si>
    <t>CONSEGNA - RICEZIONE MATERIALI APPROVVIGGIONATI DAL COMMERCIO</t>
  </si>
  <si>
    <t>DICHIARAZIONE DI RICEVUTA PER QUANTITÀ/QUALITÀ DI MATERIALI PARI A QUELLE ORDINATE MA EFFETTIVAMENTE DIVERSE DA QUELLE CONSEGNATE</t>
  </si>
  <si>
    <t xml:space="preserve">NUMEROSITÀ DEI BENI MOVIMENTATI. LIMITATEZZA DELLE PROCEDURE DI CONTROLLO </t>
  </si>
  <si>
    <t>CONTROLLI DI REGOLARITÀ AMMINISTRATIVA E VERIFICHE SULLA ESECUZIONE</t>
  </si>
  <si>
    <t>CONTROLLI, VERIFICHE, ISPEZIONI, E SANZIONI</t>
  </si>
  <si>
    <t>ASSENZA PER MALATTIA</t>
  </si>
  <si>
    <t>Accordi di tipo collusivo tra il personale non avente titolo e personale preposto alla trattazione della pratica al fine di omettere l'attività.</t>
  </si>
  <si>
    <t xml:space="preserve">1) Attuazione della normativa in vigore;
2) Tracciabilità delle attività mediante l'uso del protocollo informatico e firma digitale;
</t>
  </si>
  <si>
    <t xml:space="preserve">1) RISPETTO DELLA NORMATIVA (SI/NO);
2) Tracciabilità delle attività mediante l'uso del protocollo informatico e firma digitale (SI/NO);                           </t>
  </si>
  <si>
    <t>Redazione di Documentazione (Consegna di Rigore)</t>
  </si>
  <si>
    <r>
      <t>1</t>
    </r>
    <r>
      <rPr>
        <sz val="12"/>
        <rFont val="Times"/>
        <family val="1"/>
      </rPr>
      <t>) Applicazione del codice di comportamento dei dipendenti P.A., del Codice dell’Ordinamento Militare e dei Codici Penali Militari;
2) Trasparenza.</t>
    </r>
  </si>
  <si>
    <t>Redazione di Documentazione (fino a Consegna Semplice)</t>
  </si>
  <si>
    <t>ESECUZIONE CONTRATTI PUBBLICI</t>
  </si>
  <si>
    <t>1) SI; 
 2) 100%.</t>
  </si>
  <si>
    <t>ATTIVITÀ DI CONTROLLO PER LA CORRETTA ESECUZIONE/FORNITURA DI BENI E SERVIZI.</t>
  </si>
  <si>
    <t>1)UTILIZZO DI MATERIALI E DI STANDARD DI QUALITÀ INFERIORI RISPETTO A QUANTO PREVISTO DAL CAPITOLATO TECNICO; DICHIARAZIONE DI RICEVUTA PER QUANTITÀ/QUALITÀ DI MATERIALI PARI A QUELLE ORDINATE MA EFFETTIVAMENTE DIVERSE DA QUELLE CONSEGNATE;3)CONCESSIONI DI PROROGHE SENZA GIUSTIFICATO MOTIVO AL FINE DI FAVORIRE LA MANCATA APPLICAZIONE DI PENALI</t>
  </si>
  <si>
    <t>1)TRASPARENZA; 2)CONTROLLI DI REGOLARITÀ AMMINISTRATIVA E VERIFICHE SULL'ESECUZIONE; 3)FORMAZIONE DEL PERSONALE</t>
  </si>
  <si>
    <t>1)STANDARDIZZAZIONE DELLE PROCEDURE DI CONTROLLO; 2)NOMINA DIRETTORI DELL'ESECUZIONE DEI CONTRATTI/LAVORI</t>
  </si>
  <si>
    <t>MISURE DI CINTROLLO, TRASPARENZA E STANDARD DI COMPORTAMENTO</t>
  </si>
  <si>
    <t xml:space="preserve">RISPETTO DELLA NORMA (SI/NO); </t>
  </si>
  <si>
    <t>GESTIONE DELLE PROVE DI EFFICIENZA FISICA</t>
  </si>
  <si>
    <t>VERIFICHE E CONTROLLI</t>
  </si>
  <si>
    <t xml:space="preserve">ACCORDI DI TIPO COLLUSIVO TRA LA DITTA CHE HA IN GESTIONE IL CATERING COMPLETO  E L'ORGANO DI CONTROLLO COSTITUITO DAL GESTORE MENSA;        </t>
  </si>
  <si>
    <t xml:space="preserve">1) MECCANISMMI DI CONTROLLO POCO EFFICIENTI;          2) INTERESSI PERSONALI.
</t>
  </si>
  <si>
    <t xml:space="preserve">1) applicazione del codice di comportamento dei dipendenti P.A., del Codice dell’Ordinamento Militare e dei Codici Penali Militari;                    2) Trasparenza;                   </t>
  </si>
  <si>
    <t>Attuazione delle normative in vigore;</t>
  </si>
  <si>
    <t xml:space="preserve">1)  RISPETTO DELLE NORMATIVE (SI/NO); </t>
  </si>
  <si>
    <t>6.20.2</t>
  </si>
  <si>
    <t>ISPEZIONI</t>
  </si>
  <si>
    <t xml:space="preserve">ACCORDI DI TIPO COLLUSIVO TRA LA DITTA CHE HA IN GESTIONE IL CATERING COMPLETO  E L'ORGANO DI CONTROLLO COSTITUITO DAL RAPPRESENTANTE DELL'A.D.;        </t>
  </si>
  <si>
    <t>CONTROLLI E VERIFICHE A SEGUITO ESECUZIONE DEI LAVORI, FORNITURE E SERVIZI</t>
  </si>
  <si>
    <t>controlli e verifiche</t>
  </si>
  <si>
    <t>VERIFICA DELLA CORRISPONDENZA DELLE SCRITTURE CONTABILI CON I FONDI DEPOSITATI</t>
  </si>
  <si>
    <t>DISTRAZIONE DI FONDI DISPONIBILI A FAVORE DI SOGGETTI NON BENEFICIARI DI SOMME</t>
  </si>
  <si>
    <t>SCARSA CULTURA DELLA LEGALITÀ; ASSENZA DI CONTROLLI</t>
  </si>
  <si>
    <t>APPLICAZIONE DEL CRITERIO DI ROTAZIONE DEGLI INCARICHI</t>
  </si>
  <si>
    <t>VERIFCA DEI MAGAZZINI</t>
  </si>
  <si>
    <t>DISTRAZIONE DI MATERIALE IN FAVORE DI SOGGETTI NON TITOLARI DI DIRITTO UTILIZZO</t>
  </si>
  <si>
    <t>NATO AIRBORNE EARLY WARNING &amp; CONTROL FORCE - FORWARD OPERATING BASE TRAPANI</t>
  </si>
  <si>
    <t>F.O.B. TRAPANI</t>
  </si>
  <si>
    <t>Segreteria Comando</t>
  </si>
  <si>
    <t>1) ECCESSIVA DISCREZIONALITA' NELLA CONCESSIONE
2) INTERESSI PERSONALI.</t>
  </si>
  <si>
    <t>LIVELLO DI DISCREZIONALITA' CONNESSO ALL'ESERCIZIO DELL'ATTIVITA'; UNIVOCHE CIRCOLARI MINISTERIALI</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</si>
  <si>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</si>
  <si>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Uso del sitema di rilevamento automatico
del personale.</t>
  </si>
  <si>
    <t>1) RISPETTO DELLA
NORMATIVA (SI/NO); 2) RISPETTO NORMATIVE PERSOMIL (SI/NO)</t>
  </si>
  <si>
    <r>
      <rPr>
        <sz val="12"/>
        <rFont val="Times New Roman"/>
        <family val="1"/>
      </rPr>
      <t>Deficit di responsabilizzazion e
interna relativamente all'impiego di risorse Carenza di competenze professionali
Insufficienza di controlli
Attività svolta in maniera
esclusiva da un solo soggetto (monopolio)
Carenza di controlli</t>
    </r>
  </si>
  <si>
    <r>
      <rPr>
        <sz val="12"/>
        <rFont val="Times New Roman"/>
        <family val="1"/>
      </rPr>
      <t>1) applicazione normativa 2)standardizzazione procedure
3) trasparenza interna 4) verifica procedure a cura del Dirigente
5) Rotazione del personale
6) Formazione del personale</t>
    </r>
  </si>
  <si>
    <t>Applicazione pratica criterio di rotazione;
Partecipazione al procedimento degli interessati</t>
  </si>
  <si>
    <t>Congedo parentale</t>
  </si>
  <si>
    <t>livello di discrezionalità connesso all'esercizio delle attività; univoche circolari ministeriali</t>
  </si>
  <si>
    <t>1) Attuazione della normativa in vigore                             2) Tracciabilità delle attività mediante l'uso del protocollo informatico e firma digitale                              3) Uso del sistema di rilevamento del personale PERSEO3</t>
  </si>
  <si>
    <t>Misure di controllo, trasparenza, standard di comportamento e semplificazione</t>
  </si>
  <si>
    <t>1) rispetto della normativa (SI/NO) 2) utilizzo del sistema di rilevamento informatico del personale PERSEO3 (100%)</t>
  </si>
  <si>
    <t xml:space="preserve">1) SI
2) 100%  </t>
  </si>
  <si>
    <t>1) Rispetto della normativa (SI/NO);
2) Utilizzo del sistema di protocollo informatico SIDPAM (100%);
3)Monitoraggio delle varie fasi del procedimento (SI/NO)</t>
  </si>
  <si>
    <t>Accoredi di tipo collusivo tra il lavoratore e chi registra le giornate di malattia sulla piattaforma PERSEO3</t>
  </si>
  <si>
    <t>La registrazione dei giorni di malattia avviene previa presentazione di certficazione medica e registrazione su sistema PERSEO3</t>
  </si>
  <si>
    <t>1) Rispetto della normativa (SI/NO); 
2) Utilizzo del sistema di Gestione PERSEO3 (100%).</t>
  </si>
  <si>
    <t>NATO DEFENSE COLLEGE</t>
  </si>
  <si>
    <t>Concessione licenza pur in assenza dei requisiti richiesti</t>
  </si>
  <si>
    <t>AUTORIZZAZIONE ALLO SVOLGIMENTO DI LAVORO STRAORDINARIO</t>
  </si>
  <si>
    <t>Riconoscimento da parte del Superiore della necessita' di protrarre l'orario di lavoro oltre il normale termine per esigenze straordinarie</t>
  </si>
  <si>
    <t>Controllo gerarchico con possibilità di confronto con autorità superiore;
utilizzo sistema informatico GOPERS 2.</t>
  </si>
  <si>
    <t>Controllo gerarchico con possibilità di confronto con autorità superiore:
utilizzo sistema informatico GOPERS 2.</t>
  </si>
  <si>
    <t>Possibili collusioni nella valutazione tra il personale interessato e personale preposto alla trattazione della pratica al fine di omettere l'attivita'</t>
  </si>
  <si>
    <t>1) Attuazione della normativa in vigore;
2) Tracciabilità delle attività mediante l'uso del protocollo informatico e firma digitale</t>
  </si>
  <si>
    <t>NATO SECURITY FORCE ASSISTANCE CENTRE OF EXCELLENCE</t>
  </si>
  <si>
    <t>NATO SFA COE
Support Section</t>
  </si>
  <si>
    <t>Titolare/Comandante di Corpo</t>
  </si>
  <si>
    <t>1) Rispetto della normativa (si/no).</t>
  </si>
  <si>
    <t>1)  Rispetto della normativa (si/no).</t>
  </si>
  <si>
    <t xml:space="preserve">1) SI.
</t>
  </si>
  <si>
    <t>Compilatori/revisori</t>
  </si>
  <si>
    <t>Verifica giornaliera delle presenze del personale al fine di conteggiare le ore di lavoro svolte oltre il normale orario di servizio.</t>
  </si>
  <si>
    <t>1) Rispetto della normativa (si/no);
2) Utilizzo del sistema informatico (Sige/Accessorie Web).</t>
  </si>
  <si>
    <t>1)  Rispetto della normativa (SI/NO);
2)Utilizzo del sistema informatico di rilevazione presenze (SIGE) (%);
3) Rispetto delle procedure interne (SI/NO).</t>
  </si>
  <si>
    <t>1) SI;
2)100% ;
3) SI.</t>
  </si>
  <si>
    <t>NATO SFA COE
Budget &amp; Finance Section</t>
  </si>
  <si>
    <t>1)  Rispetto della normativa (SI/NO);
2)Utilizzo del sistema di controllo informatico di rilevazione presenze (SIGE) (%);
3) RIispetto delle procedure interne (SI/NO);
4) Condivisione delle informazioni (SI/NO).</t>
  </si>
  <si>
    <t>1 ) SI.</t>
  </si>
  <si>
    <t>1) Rispetto della normativa (SI/NO);
2) rispetto delle prassi interne (SI/NO);
3) utilizzo del controllo accessi informatico  (%).</t>
  </si>
  <si>
    <t>1)SI;
2)SI
3)100%.</t>
  </si>
  <si>
    <t xml:space="preserve">Nomina a persona per funzionalità dall'Ente. </t>
  </si>
  <si>
    <t>Incarico vincolato alle ridotte tabelle organiche e norme a riferimento.</t>
  </si>
  <si>
    <t>1) Applicazione del codice di comportamento dei dipendenti P.A., del Codice dell’Ordinamento Militare e dei Codici Penali Militari;
2) Trasparenza;
3) Applicazione delle norme specifiche.</t>
  </si>
  <si>
    <t>Documentazione (si/no).</t>
  </si>
  <si>
    <t>1) applicazione normativa di settore;
2) standardizzazione procedure;
3) trasparenza interna;    
 4) verifica procedure dei funzionari a cura del Dirigente;
5) Rotazione del personale;
6) Formazione del personale;
7) Obbligo di astensione.</t>
  </si>
  <si>
    <t>Possibile gestione discrezionale sull'attivazione condotta di un procedimento e delle misure da adottare.</t>
  </si>
  <si>
    <t>TRATTAZIONE DELL' ISTANZA</t>
  </si>
  <si>
    <t>Assegnazione ciclo di cure fangobalneotermali e inalatorie</t>
  </si>
  <si>
    <t>Concessione in assenza dei requisiti previsti.</t>
  </si>
  <si>
    <t>Informatizzazione dei processi di monitoraggio e controllo delle spettanze e delle rimanenze da godere/godute.</t>
  </si>
  <si>
    <t>1) Rispetto della normativa (si/no);
2) Utilizzo del sistema di controllo informatico per la rilevazione presenze (GOPERS2) (%).</t>
  </si>
  <si>
    <t>1) Rispetto della normativa (si/no);
2) Utilizzo del sistema di protocollo informatico AD@OC (%);
3) Utilizzo del sistema di controllo informatico per la rilevazione presenze (GOPERS2) (%).</t>
  </si>
  <si>
    <t>CONCESSIONE AL PERSONALE  DI LICENZA/PERMESSI ORARI L. 104/92</t>
  </si>
  <si>
    <t>Attribuzione e concessione di licenza/permessi orari L. 104/92</t>
  </si>
  <si>
    <t>Concessione di licenza/permessi pur in assenza dei requisiti previsti.</t>
  </si>
  <si>
    <t>Informatizzazione dei processi di monitoraggio e controllo delle spettanze e delle rimanenze di licenze/permessi da godere/godute.</t>
  </si>
  <si>
    <t xml:space="preserve">
3.16</t>
  </si>
  <si>
    <t>CONGEDI PARENTALI/TUTELA GENITORIALITÀ</t>
  </si>
  <si>
    <t xml:space="preserve">
3.16.1</t>
  </si>
  <si>
    <t>Attribuzione e concessione di congedi parentali/tutela della genitorialità</t>
  </si>
  <si>
    <t>Concessione di congedi/permessi pur in assenza dei requisiti previsti.</t>
  </si>
  <si>
    <t>Inserimento su piattaforme WEB dei dati rilevanti per la contabilizzazione delle competenze stipendiali accessorie ed eventuali del personale militare:
- Indennità per lavoro straordinario;
- Compenso di funzione per T.C. e Magg.;
- Fondo Efficienza Servizi Istituzionali;
- Indennità di comando.</t>
  </si>
  <si>
    <t>Predisposizione del rapporto informativo</t>
  </si>
  <si>
    <t>1) Rispetto della normativa (SI/NO),
2) Rispetto delle prassi interne (SI/NO);
3) Utilizzo del sistema di protocollo informatico AD@OC (%);
4) Condivisione delle informazioni tra le varie Unità Organizzative (SI/NO).</t>
  </si>
  <si>
    <t>1) SI;
2) SI;
3) 100%;
4) SI</t>
  </si>
  <si>
    <t>SMD - UFFICIO RELAZIONI SINDACALI</t>
  </si>
  <si>
    <t>SMD
Ufficio  Relazioni Sindacali</t>
  </si>
  <si>
    <t>GESTIONE ISTANZE DI PARTE PER LICENZE  STRAORDINARIE E NORMATIVE SPECIALI</t>
  </si>
  <si>
    <t xml:space="preserve">Concessione </t>
  </si>
  <si>
    <t>Ufficio  Relazioni Sindacali</t>
  </si>
  <si>
    <t>CONCESSIONE AL PERSONALE DI LICENZA/PERMESSI ORARI L.104/92</t>
  </si>
  <si>
    <t xml:space="preserve">CONCESSIONE BORSE DI STUDIO O BENEFICI PER L' ELEVAZIONE CULTURALE </t>
  </si>
  <si>
    <t>Valutazione ed autorizzazione delle richieste di approvvigionamento materiale vario dell'Ufficio</t>
  </si>
  <si>
    <t>3.66.2</t>
  </si>
  <si>
    <t>Affari del contenzioso dell'Ufficio , nonché  supporto in materia di contenzioso concernente l'applicazione del diritto sindacale</t>
  </si>
  <si>
    <t>Collaborazione allo studio delle attività di negoziazione finalizzate alla definizione delle intese contrattuali</t>
  </si>
  <si>
    <t xml:space="preserve">Collaborazione all'elaborazione della policy nel settore delle relazioni sindacali </t>
  </si>
  <si>
    <t>Procedure per l'accertamento della rappresentatività delle organizzazioni sindali  e quelle concernenti i distacchi, i permessi e le aspettative sindacali</t>
  </si>
  <si>
    <t>Elabora zione studi, direttive, proposte normative e pareri in materia contribuendo alla formazioni di  proposte sulle tematiche di competenza</t>
  </si>
  <si>
    <t>Supporto per le relazioni con le APCSM  e i rapporti con i paritetici Uffici degli SM di FA/Cdo Gen. CC e del Gabinetto del Ministro</t>
  </si>
  <si>
    <t xml:space="preserve">Richiesta  alle APCSM pareri e/o proposte sulle materie di competenza </t>
  </si>
  <si>
    <t>Coordinazione  nell'ambito di SMD dei  rapporti tra il Capo di SMD e le APCSM con  predisposizione di  ogni approfondimento funzionale allo svolgimento di eventuali incontri</t>
  </si>
  <si>
    <t>Attività che precede il processo di controllo accesso pedonale del personale dell'A.D a Palazzo Esercito</t>
  </si>
  <si>
    <t>Accertare l'esistenza di cause ostative al rillascio delle autorizzazioni di accesso previa richiesta di nulla osta di sicurezza al Comando Carabinieri Polizia Militare di SMD</t>
  </si>
  <si>
    <t>Accertare l'effettiva necessità di accedere alla struttura interfacciandosi con l'EDR richiedente</t>
  </si>
  <si>
    <t>Aggiornamento inventario locali di Via Labicana e verbalizzazione concessione in uso sulla base delle disposizioni ricevute dal Comando RAMDIFE</t>
  </si>
  <si>
    <t>Disposizioni impartite da parte del Comando RAMDIFE</t>
  </si>
  <si>
    <t>1.47.3</t>
  </si>
  <si>
    <t>Assegnazione/recupero locali presso Palazzo Esercito</t>
  </si>
  <si>
    <t>Aggiornamento inventario locali di Palazzo Esercito e verbalizzazione concessione in uso sulla base delle disposizioni ricevute dal IV Reparto di SMD</t>
  </si>
  <si>
    <t xml:space="preserve">Disposizioni impartite da parte di SMD IV Reparto
</t>
  </si>
  <si>
    <t>MOLTA BASSA</t>
  </si>
  <si>
    <t>PROGRAMMAZIONE</t>
  </si>
  <si>
    <t>Programma triennale e relativi aggiornamenti annuali degli acquisti di beni e servizi e affidamento lavoti</t>
  </si>
  <si>
    <t>frazionamento artificioso della spesa</t>
  </si>
  <si>
    <t xml:space="preserve">Applicazione del criterio di rotazione degli operatori </t>
  </si>
  <si>
    <t>PROGETTAZIONE</t>
  </si>
  <si>
    <t>redazione dei progetti per lavori, servizi e forniture per il soddisfacimento dei bisogni in conformita alle norme ambientali, urbanistiche e in materia di tutela della salute e della sicurezza.</t>
  </si>
  <si>
    <t>sproporzionata quantificazione delle opere da eseguire e dei beni e servizi da acquisire</t>
  </si>
  <si>
    <t>AFFIDAMENTO</t>
  </si>
  <si>
    <t>Affidamento diretto ad operatori economici per importi fino a 150,000 euro per i lavori e 140,000 per servizi e forniture.</t>
  </si>
  <si>
    <t>verifica della realizzazione dell'opera del servizio o della fornitura mediante controllo di qualità, gestione delle varianti, con l'obiettivo di garantire efficacia, economicità, tempestività.</t>
  </si>
  <si>
    <t>Nomina dell'ufficiale rogante.</t>
  </si>
  <si>
    <t>REGGIMENTO DI MANOVRA INTERFORZE (REMADIFE)</t>
  </si>
  <si>
    <t xml:space="preserve"> REMADIFE - COMANDO 
ALLA 
SEDE</t>
  </si>
  <si>
    <t>1) accordi di tipo collusivo tra il personale che ha fatto domanda e l'organo gestore per "favorire" la precedenza in graduatoria; 
2) accordi di tipo collusivo tra il personale incaricato nell'individuazione dell'alloggio da offrire e personale richiedente.</t>
  </si>
  <si>
    <t>1) accordi di tipo collusivo tra il personale sine titolo e l'organo gestore per omettere  la revoca/restituzione dell'alloggio;</t>
  </si>
  <si>
    <t>1) accordi di tipo collusivo tra il personale beneficiario e l'organo gestore per "favorire" la proroga della concessione;</t>
  </si>
  <si>
    <r>
      <t xml:space="preserve">REMADIFE - UFFICIO </t>
    </r>
    <r>
      <rPr>
        <sz val="18"/>
        <color rgb="FF000000"/>
        <rFont val="Times New Roman"/>
        <family val="1"/>
      </rPr>
      <t>ADDESTRAMENTO</t>
    </r>
  </si>
  <si>
    <r>
      <t>Abilitazione/</t>
    </r>
    <r>
      <rPr>
        <sz val="20"/>
        <color rgb="FF000000"/>
        <rFont val="Times New Roman"/>
        <family val="1"/>
      </rPr>
      <t>disabilitazione</t>
    </r>
    <r>
      <rPr>
        <sz val="23"/>
        <color rgb="FF000000"/>
        <rFont val="Times New Roman"/>
        <family val="1"/>
      </rPr>
      <t xml:space="preserve"> CMD e rilascio passi temporaneo</t>
    </r>
  </si>
  <si>
    <t>REMADIFE - UFFICIO PERSONALE</t>
  </si>
  <si>
    <t>1) trasparenza nelle modalità di individuazione del personale da segnalare
2) individuazione di processo oggettivo nelle individuazione delle richieste di candidature del comando sovraordinato o istituto di formazione</t>
  </si>
  <si>
    <t>ACCESSI DIPENDENTI DITTE PRESSO CASERMA C.AMIONE</t>
  </si>
  <si>
    <t xml:space="preserve">Attività di controllo dei requisiti minimi per l'accesso del personale appartenente a ditte prestatrici d'opera e servizi </t>
  </si>
  <si>
    <t>ACCESSI AUTOMEZZI CIVILI E MILITARI PRESSO CASERMA C.AMIONE</t>
  </si>
  <si>
    <t>Processo di controllo sui mezzi che hanno titolo ad accedere e sostare all'interno del comprensorio</t>
  </si>
  <si>
    <t>Rilevazione delle presenze REMADIFE</t>
  </si>
  <si>
    <t>REMADIFE - 
CAPI UFFICIO COMANDO</t>
  </si>
  <si>
    <t>1. rilevazione della presenza mancata o non corretta;
2. modifica degli orari effettivi;
3. attribuzione di compensi non dovuti.</t>
  </si>
  <si>
    <t>1) interesse personale;
2) mancanza di controlli;
3) mancanza di criteri di trasparenza nella gestione delle competenze accessorie.</t>
  </si>
  <si>
    <t>Rilevazione delle presenze 10° BTG. "SALARIA"</t>
  </si>
  <si>
    <t>REMADIFE - COMANDO 10° BTG</t>
  </si>
  <si>
    <t>1. rilevazione della presenza mancata o non corretta
2. modifica orari effettivi
3. attribuzione di orari e di compensi non dovuti</t>
  </si>
  <si>
    <t>1) interesse personale;
2) mancanza di controlli</t>
  </si>
  <si>
    <t>Rilevazione delle presenze COMPAGNIE</t>
  </si>
  <si>
    <t>REMADIFE - COMANDO 
DELLE COMPAGNIE</t>
  </si>
  <si>
    <r>
      <t xml:space="preserve">REMADIFE – COMPAGNIA COMANDO E SUPPORTI LOGISTICI - PL. </t>
    </r>
    <r>
      <rPr>
        <sz val="18"/>
        <rFont val="Times New Roman"/>
        <family val="1"/>
      </rPr>
      <t>INFRASTRUTTURE</t>
    </r>
  </si>
  <si>
    <t>Assegnazione/recupero locali presso Sala Convegno Unica di Rgt.</t>
  </si>
  <si>
    <r>
      <t xml:space="preserve">REMADIFE - SERVIZIO </t>
    </r>
    <r>
      <rPr>
        <sz val="18"/>
        <color rgb="FF000000"/>
        <rFont val="Times New Roman"/>
        <family val="1"/>
      </rPr>
      <t>AMMINISTRATIVO</t>
    </r>
  </si>
  <si>
    <t xml:space="preserve">1) PROGRAMMAZIONE CONTROLLI/VERIFICHE;
2) PROVVEDIMENTI DI NOMINA;
3) MISURE DI TRASPARENZA. </t>
  </si>
  <si>
    <t>Concessione utilizzo Aree demaniali per OPS</t>
  </si>
  <si>
    <t>Distribuzione buono pasto al personale in servizio al REMADIFE</t>
  </si>
  <si>
    <t>1. interesse personale
2. assenza di controllo</t>
  </si>
  <si>
    <t>MOLTO 
BASSA</t>
  </si>
  <si>
    <t>UTILIZZO PALESTRA</t>
  </si>
  <si>
    <t>Richiesta utilizzo palestra</t>
  </si>
  <si>
    <r>
      <t xml:space="preserve">REMADIFE - UFFICIO </t>
    </r>
    <r>
      <rPr>
        <sz val="18"/>
        <rFont val="Times New Roman"/>
        <family val="1"/>
      </rPr>
      <t>ADDESTRAMENTO</t>
    </r>
  </si>
  <si>
    <t>1) individuazione di un codice comportamentale 
2) trasparenza nelle modalità di prenotazione della palestra
3) azione morale sul personale istruttore</t>
  </si>
  <si>
    <t>Accordi tali da favorire la controparte e come richiamato dalnuovo PNA 2025, le mancate:
- gestione delle fasi del ciclo di vita del contratto attraverso la PAD;
- rispetto degli obblighi di pubblicità legale e trasparenza; 
- verifiche sul possesso dei requisiti di ordine generale;
- digitalizzazioni dei processi;</t>
  </si>
  <si>
    <t>Rotazione degli incarichi preposti alla procedura con cadenza programmatica;
adozione di un modello organizzativo che preveda:
a) il monitoraggio e la vrifica dei processi decisionali legati alla digitalizzazione ed introtuzione di soluzioni per superare eventuali rallemtamenti nei processi decisionali interni;
b) una specifica formazione ai propri dipendenti che utilizzano le PAD a partire dal RUP e dai responsabili di FASE.</t>
  </si>
  <si>
    <t>1) accordi di tipo collusivo tra il personale avente titolo, che abbia avanzato la domanda e l'organo gestore del servizio per favorire precedenza
2) accordi di tipo collusivo per favorire assegnazione di materiali non spettanti</t>
  </si>
  <si>
    <t>1) eccessiva discrezionalita' nella fase di cessione dei materiali;
2) rischio di errore nella distribuzione dei materiali</t>
  </si>
  <si>
    <t xml:space="preserve"> REMADIFE - UFFICIO LOGISTICO</t>
  </si>
  <si>
    <t>1) contabilizzazione delle richieste
2) comunicazione all'esecutore contrattuale del numero dei pasti giornalieri</t>
  </si>
  <si>
    <t>1) contabilizzazione delle richieste
2) errore nella comunicazione all'esecutore contrattuale del numero dei pasti giornalieri</t>
  </si>
  <si>
    <t>1) valutazione della tipologia del rifuto
2) registrazione avvenuto smaltimento
3) accordi di tipo collusivo con esecutori contrattuali e discriche</t>
  </si>
  <si>
    <t>1) eccessiva discrezionalita' nella fase di valutazione della tipologia dei rifiuti;
2) meccanismmi di controllo poco efficienti;
3) interessi personali.</t>
  </si>
  <si>
    <t>carenza di personale che comporta un sovraccarico di obiettivi da raggiungere</t>
  </si>
  <si>
    <t xml:space="preserve">1) applicazione del codice di comportamento dei dipendenti P.A., del Codice dell’Ordinamento Militare e dei Codici Penali Militari;                   
2) Trasparenza;                      </t>
  </si>
  <si>
    <t>1. poca obiettività.
2. interessi personali.
3. flessione nel controllo</t>
  </si>
  <si>
    <t>1. scarsa conoscenza del personale.
2. interessi personali.</t>
  </si>
  <si>
    <t>1. poca obiettività.
2. interessi personali.
3. poca trasparenza.
4. disparità di trattamento</t>
  </si>
  <si>
    <t>1. scarsa conoscenza del personale.
2. interessi personali.
3. poca trasparenza.
4. SCARSA CONOSCENZA DEL PERSONALE.</t>
  </si>
  <si>
    <t>1. disparità di trattamento
2. abuso di autorità
3. superficialità/incongruenza nella compilazione
4. mancato rispetti dei termini procedurali
5. interferenza/pressioni da parte di terzi</t>
  </si>
  <si>
    <t>1. discrezionalità.
2. concentramento della competenza in pochi soggetti.
3. mancata verifica da parte dei revisori.
4. interesse personale.</t>
  </si>
  <si>
    <t>1 ) eccessiva discrezionalità nella fase di valutazione;
2 ) esclusione delle direttive di settore;
3 ) disparità di trattamento;
4) interessi personali.</t>
  </si>
  <si>
    <t>REMADIFE - 
SALA MEDICA</t>
  </si>
  <si>
    <t>1) margini di discrezionalita' nella definizione del provvedimento medico- legale;
2) pressioni interne/esterne sia per stabilire la priorita' di trattazione della pratica, che per la formulazione del provvedimento;
3) scarsi meccanismi di controllo.</t>
  </si>
  <si>
    <t>1) scrupolosa osservanza delle normative e del codice deontologico; 
2) formazione del personale</t>
  </si>
  <si>
    <t>1) trasparenza nelle modalità di pianificazione - organizzazione - controllo delle pefo
2) assenza di efficienti meccanismi di pianificazione - organizzazione - controllo delle pefo</t>
  </si>
  <si>
    <t>1) scarsa cultura della legalità;
2) assenza di controlli.</t>
  </si>
  <si>
    <t>distrazioni di materiali in favore di soggetti non titolari di diritto di utilizzo.</t>
  </si>
  <si>
    <t>1. elusione volontaria delle effettive carenze organiche.
2. errata analisi dei compiti specifici degli incarichi da ricoprire.
3. elusione delle direttive di settore</t>
  </si>
  <si>
    <t>1. ricaduta sul morale del personale.
2. rendimento del personale mal impiegato.
3. flessione dell'efficienza dell'ente</t>
  </si>
  <si>
    <t>1. mancanza di documenti di supporto.
2. elusione volontaria di informazioni.
3. discrezionalità.
4. elusione delle direttive di settore</t>
  </si>
  <si>
    <t>1. non aggiornamento schede personali.
2. interessi personali.</t>
  </si>
  <si>
    <t xml:space="preserve">REMADIFE - 
CAPI UFFICIO COMANDANTI BTG./CP. </t>
  </si>
  <si>
    <t>1. eccessiva discrezionalità nella fase di valutazione;
2. elusione delle direttive di settore;
3. disparità di trattamento;
4. interessi personali;
5. disinteresse verso la desiderata del personale</t>
  </si>
  <si>
    <t>1. eccessiva discrezionalità nella fase di valutazione;
2. scarsa conoscenza delle direttive di settore;
3. mancanza di trasparenza;
4. scarsa conoscenza del personale dipendente;
5. interferenze/pressioni di soggetti estranei e/o coinvolti nel procedimento;
6. carenza di personale che condiziona la decisione finale.</t>
  </si>
  <si>
    <t>1. eccessiva discrezionalità nella fase di valutazione;
2. elusione delle direttive di settore;
3. disparità di trattamento;
4. interessi personali;</t>
  </si>
  <si>
    <t>Nomina del capo gestione patrimoniale</t>
  </si>
  <si>
    <t>COMANDO UNITA' SERVIZI DEL MINISTERO DELLA DIFESA (CUSDIFE)</t>
  </si>
  <si>
    <t xml:space="preserve"> CUSDIFE - SEZIONE LOGISTICA</t>
  </si>
  <si>
    <t xml:space="preserve">  CUSDIFE - SEZIONE  LOGISTICA</t>
  </si>
  <si>
    <t xml:space="preserve"> CUSDIFE - SEZIONE COMANDO</t>
  </si>
  <si>
    <t xml:space="preserve"> CUSDIFE - SEZIONE PERSONALE</t>
  </si>
  <si>
    <t>DISTACCAMENTO LOGISTICO ORVIETO (DILOG)</t>
  </si>
  <si>
    <t>AUTORIZZAZIONI O CONCESSIONI  ART. 1.16 LETT. A) L.190/2012</t>
  </si>
  <si>
    <t>DILOG - SEZIONE PERSONALE E SEGRETERIA</t>
  </si>
  <si>
    <t>RIUNIONI INFORMATIVE FRA RESPONSABILI DELLE UNITA' ORGANIZZATIVE PER INDIVIDUARE (IN BASE ALL'INCARICO FUNZIONALE RICOPERTO/DA RICOPRIRE) EVENTUALI CANDIDATURE AI CORSI FORMATIVI DELEL RISPETTIVE F.A., DI PERSONALE MILITARE/CIVILE DA SOTTOPORRE ALL'APPROVAZIONE DELLA LINEA DI COMANDO</t>
  </si>
  <si>
    <t xml:space="preserve"> La rilevazione delle presenze è automatizzata con apposito apparato</t>
  </si>
  <si>
    <t>DILOG - SEZIONE SERVIZI GENERALI</t>
  </si>
  <si>
    <t>1) Attuazione della normativa in vigore;
2) Tracciabilità delle attività mediante l'uso di appositi registri;
3) Rotazione del personale.</t>
  </si>
  <si>
    <t xml:space="preserve">1)  RISPETTO DELLA NORMATIVA (SI/NO);
2) UTILIZZO DI APPOSITI REGISTRI E CONTROLLO RELATIVA DOCUMENTAZIONE (100%);                                      </t>
  </si>
  <si>
    <t xml:space="preserve">Assegnazione locali alla coubicata 12^ Divisione di PERSOMIL </t>
  </si>
  <si>
    <t xml:space="preserve">1) REDAZIONE DI APPOSITO VERBALE DI CESSIONE DEI LOCALI;
2) MISURE DI TRASPARENZA. 
</t>
  </si>
  <si>
    <t>Distribuzione buono pasto al personale in servizio al DILOG</t>
  </si>
  <si>
    <t>DILOG - SEZIONE AMMINISTRATIVA</t>
  </si>
  <si>
    <t>1.68</t>
  </si>
  <si>
    <t>ACCESSI DIPENDENTI DITTE PRESSO CASERMA  "NINO BIXIO" DI ORVIETO</t>
  </si>
  <si>
    <t>1.68.1</t>
  </si>
  <si>
    <t>Attività di controllo dei requisiti minimi per l'accesso del personale appartenente a ditte prestatrici d'opera e servizi</t>
  </si>
  <si>
    <t>1) Applicazione delle Norme generali per l'accesso al Comprensorio caserma "Nino Bixio" di Orvieto;                   
2) Trasparenza;                      
3) Formazione del personale addetto.</t>
  </si>
  <si>
    <t>1) Tracciabilità delle attività mediante l'uso di appositi registri;
2) Identificazione della persona da autorizzare e verifica dei requisiti minimi di sicurezza all'accesso</t>
  </si>
  <si>
    <t>1.69</t>
  </si>
  <si>
    <t>ACCESSI AUTOMEZZI CIVILI E MILITARI ALLA CASERMA "NINO BIXIO" DI ORVIETO</t>
  </si>
  <si>
    <t>1.69.1</t>
  </si>
  <si>
    <t>Rilascio passi auto per l'accesso al comprensorio caserma "Nino Bixio" di Orvieto .</t>
  </si>
  <si>
    <t>distorta abilitazione dei passi.</t>
  </si>
  <si>
    <t>1) Applicazione delle Norme generali per l'accesso al Comprensorio caserma "Nino Bixio" di Orvieto.                   
2) Trasparenza;                      
3) Formazione del personale addetto.</t>
  </si>
  <si>
    <t xml:space="preserve">
1) Tracciabilità delle attività mediante l'uso di appositi registri;
2) Identificazione della persona da abilitare.                          </t>
  </si>
  <si>
    <t xml:space="preserve">1) RISPETTO DELLE NORME GENERALI DI ACCESSO (SI/NO).
</t>
  </si>
  <si>
    <t>1.69.2</t>
  </si>
  <si>
    <t>Processo di controllo sui mezzi che hanno titolo ad accedere e sostare all'interno del comprensorio caserma "Nino Bixio" per lunghi o brevi periodi</t>
  </si>
  <si>
    <t>GESTIONE ENTRATE DELLE SPESE E DEL PATRIMONIO (DET. 12/2015 ANAC)</t>
  </si>
  <si>
    <t>Verifica dei certificati di riposo medico per malattia.</t>
  </si>
  <si>
    <t>livello di discrezionalita' connesso alla fase di pianificazione - organizzazione - controllo delle Pefo</t>
  </si>
  <si>
    <t xml:space="preserve">1) trasparenza nelle modalità di pianificazione - organizzazione - controllo delle pefo
2) assenza di efficienti meccanismi di pianificazione - organizzazione - controllo delle Pefo
</t>
  </si>
  <si>
    <t>Riunione informativa per stigmatizzare eventuali comportamenti collusivi in merito modalità di pianificazione - organizzazione - controllo delle Pefo</t>
  </si>
  <si>
    <t>DILOG SEZIONE AMMINISTRATIVA</t>
  </si>
  <si>
    <t>1. Rispetto delle direttive di settore.
2. Confronto con I Responsabili delle Unità Organizzative</t>
  </si>
  <si>
    <t>SMD I - UFFICIO DI SUPPORTO PER LA PREVENZIONE DELLA CORRUZIONE E PER IL TRATTAMENTO DEI DATI PERSONALI</t>
  </si>
  <si>
    <t>1) Applicazione del codice di comportamento dei dipendenti P.A:, del Codice dell'Ordinamento Militare e dei Codici Penali Militari;                          2) Trasparenza;                                  3) Formazione del personale</t>
  </si>
  <si>
    <t>SMD I - UFFICIO IMPIEGO</t>
  </si>
  <si>
    <t>1.20.1</t>
  </si>
  <si>
    <r>
      <t xml:space="preserve">
</t>
    </r>
    <r>
      <rPr>
        <sz val="11"/>
        <rFont val="Times New Roman"/>
        <family val="1"/>
      </rPr>
      <t xml:space="preserve">CONTRATTUALISTICA
</t>
    </r>
    <r>
      <rPr>
        <sz val="11"/>
        <rFont val="Arial"/>
        <family val="2"/>
      </rPr>
      <t>[</t>
    </r>
    <r>
      <rPr>
        <sz val="11"/>
        <rFont val="Times New Roman"/>
        <family val="1"/>
      </rPr>
      <t>art. 1.16 lett b) L. 190/2012</t>
    </r>
    <r>
      <rPr>
        <sz val="11"/>
        <rFont val="Arial"/>
        <family val="2"/>
      </rPr>
      <t>]</t>
    </r>
  </si>
  <si>
    <t>REDAZIONE DELLA PROGRAMMAZIONE ANNUALE E TRIENNALE NEI SETTORI DELLA FORMAZIONE - ANALISI, DEFINIZIONE E CALENDARIZZAZIONE DELLE ATTIVITÀ FORMATIVE</t>
  </si>
  <si>
    <t>1.21.2</t>
  </si>
  <si>
    <r>
      <t xml:space="preserve">
</t>
    </r>
    <r>
      <rPr>
        <sz val="11"/>
        <rFont val="Times New Roman"/>
        <family val="1"/>
      </rPr>
      <t xml:space="preserve">CONTRATTUALISTICA
</t>
    </r>
    <r>
      <rPr>
        <sz val="11"/>
        <rFont val="Arial"/>
        <family val="2"/>
      </rPr>
      <t>[</t>
    </r>
    <r>
      <rPr>
        <sz val="11"/>
        <rFont val="Times New Roman"/>
        <family val="1"/>
      </rPr>
      <t>art. 1.16 lett b) L. 190/2012</t>
    </r>
  </si>
  <si>
    <t>1.21.3</t>
  </si>
  <si>
    <r>
      <t xml:space="preserve">PROVVEDIMENTI AMPLIATIVI SFERA GIURIDICA
</t>
    </r>
    <r>
      <rPr>
        <sz val="11"/>
        <color rgb="FF000000"/>
        <rFont val="Arial"/>
        <family val="2"/>
      </rPr>
      <t>[</t>
    </r>
    <r>
      <rPr>
        <sz val="11"/>
        <color rgb="FF000000"/>
        <rFont val="Times New Roman"/>
        <family val="1"/>
      </rPr>
      <t>art. 1.16 lett c) L. 190/2012</t>
    </r>
    <r>
      <rPr>
        <sz val="11"/>
        <color rgb="FF000000"/>
        <rFont val="Arial"/>
        <family val="2"/>
      </rPr>
      <t>]</t>
    </r>
  </si>
  <si>
    <t>1) Rispetto della normativa (si/no);
2) Utilizzo del sistema di protocollo informatico AD@OC (100%);
3) Corretto impiego del regime di delega.Ogni variante tabellare deve essere accompagnata dal processo decisionale formale(Appunto, Note ecc.)</t>
  </si>
  <si>
    <t>Sollecitazioni dall'esterno dell'Ufficio Reparto.</t>
  </si>
  <si>
    <t>1) Discrezionalità nella definizione dei criteri generali per la partecipazione ai corsi;
2) Discrezionalità nell'attribuzione dei punteggi relativi ai criteri di selezione.</t>
  </si>
  <si>
    <t>Stipula di convenzioni/accordi in materia di formazione con Enti ed Organismi esterni all'organizzazione della Difesa.</t>
  </si>
  <si>
    <t>Valutazione sull'esigenza di stipulare convenzioni/accordi in modo da favorire interessi personali.</t>
  </si>
  <si>
    <t>SMD I - UFFICIO RESTAV</t>
  </si>
  <si>
    <t>SMD I - COORDINAMENTO E SEGRETERIA</t>
  </si>
  <si>
    <r>
      <t xml:space="preserve">AUTORIZZAZIONE O CONCESSIONE
</t>
    </r>
    <r>
      <rPr>
        <sz val="11"/>
        <rFont val="Arial"/>
        <family val="2"/>
      </rPr>
      <t>[</t>
    </r>
    <r>
      <rPr>
        <sz val="11"/>
        <rFont val="Times New Roman"/>
        <family val="1"/>
      </rPr>
      <t>art. 1.16 lett a) L. 190/2012</t>
    </r>
    <r>
      <rPr>
        <sz val="11"/>
        <rFont val="Arial"/>
        <family val="2"/>
      </rPr>
      <t>]</t>
    </r>
  </si>
  <si>
    <t>Verifica dei requisiti ed invio richiesta di variazione matricolare agli Organi preposti per ogni F.A.</t>
  </si>
  <si>
    <t>SMD I REPARTO PERSONALE
Sezione Coord.to e Segreteria</t>
  </si>
  <si>
    <t>Accordo con il dipendente.</t>
  </si>
  <si>
    <t xml:space="preserve">1) Procedimento standardizzato da specifiche normative di settore;
2) Trasparenza dell'intero processo autorizzativo;
</t>
  </si>
  <si>
    <t>Verifica dei requisiti; raccolta del parere del Caomdante di Corpo ed invio richiesta di autorizzazione a PERSOMIL</t>
  </si>
  <si>
    <t xml:space="preserve">1) Procedimento standardizzato da specifiche normative di settore;
2) Trasparenza dell'intero processo valutativo;
</t>
  </si>
  <si>
    <t>Autorità valutatrici previsti da norma</t>
  </si>
  <si>
    <t>Trasparenza dell'intero processo autorizzativo;</t>
  </si>
  <si>
    <t>Verifica mensile delle presenze del personale al fine di constatare il diritto ai buni pasto. Segnalazione del fabbisogno ad UGCRA</t>
  </si>
  <si>
    <t>Capo Segreteria - 
Capo Reparto</t>
  </si>
  <si>
    <t xml:space="preserve">Verifica giornaliera dell'orario di servizio svolto dal personale </t>
  </si>
  <si>
    <t>Concessione di licenza/permesso pur in assenza dei requisiti previsti.</t>
  </si>
  <si>
    <t>CONCESSIONE AL PERSONALE  DI PERMESSI SINDACALI</t>
  </si>
  <si>
    <t>Concessione di permessi pur in assenza dei requisiti previsti.</t>
  </si>
  <si>
    <t>Definizione del fabbisogno.
Compilazione modulistica fornita da UGPPB/UGCRA</t>
  </si>
  <si>
    <t>1) Discrezionalità nell'attribuzione delle risorse;
2) Accentramento delle competenze in pochi soggetti.</t>
  </si>
  <si>
    <t>Verifica efficienza HW e SW in dotazione alle postazioni di lavoro del Reparto
Richiesta sostituzione HW
Richiesta interventi tecnici per malfunzionamenti SW</t>
  </si>
  <si>
    <t>Richiesta interventi non rispondenti a criteri di efficienza/efficacia/econimicità.</t>
  </si>
  <si>
    <t>1) Oggettivazione dei criteri di programmazione;
2) Previsione di criteri per l'individuazione delle priorità;
3) Utilizzo di un processo decisionale con più livelli di controllo.</t>
  </si>
  <si>
    <t>Definizione del fabbisogno.
Richieste di fornitura ad UGCRA</t>
  </si>
  <si>
    <t>ROVVEDIMENTI AMPLIATIVI SFERA GIURIDICA
[art. 1.16 lett c) L. 190/2012]</t>
  </si>
  <si>
    <t>RILASCIO COPIA DI DOCUMENTAZIONE PERSONALE</t>
  </si>
  <si>
    <t>Verififca dei requisiti e rilascio</t>
  </si>
  <si>
    <t xml:space="preserve">Accordo con il dipendente in mancanza dei requisiti per il rilascio </t>
  </si>
  <si>
    <t>Comandante di Corpo
Responsabile attività certificativa militare</t>
  </si>
  <si>
    <t>TUTELA DELLA GENITORIALITA' / CONGEDI PARENTALI</t>
  </si>
  <si>
    <t>Predisposizione schede per la valutazione della performance da compilare a cura delle Autorità previste</t>
  </si>
  <si>
    <t>Ricezione istanza presentata dall'interessato e documentazione a corredo
Predisposizione della Scheda Inforamtiva a firma del Comadnatne di  Corpo</t>
  </si>
  <si>
    <t xml:space="preserve">Accordo con il dipendente </t>
  </si>
  <si>
    <t>Valutazione del personale mediante la compilazione della documentazione caratteristica</t>
  </si>
  <si>
    <t xml:space="preserve"> Disparità di trattamento.
Superficialità/incongruenza nela
compilazione.
Mancato rispetti dei termini procedurali.
Interferrenza/Pressioni da parte di terzi</t>
  </si>
  <si>
    <t>1) Discrezionaliutà.
2) Concentramento della
competenza in pochi soggetti.
3) Mancata verifica da parte dei
revisori.
4) Interesse personale.</t>
  </si>
  <si>
    <t>Predisposizione schede per la valutazione della performance da compilare a cura delle Autorità previste;
Verifica e segnalazione possesso dei requisiti per  l'attribuzione del trattamento economico accessorio</t>
  </si>
  <si>
    <t>Rendicontazione dell'eventuale secondo buono pasto consegnato al personale avente diritto e successiva segnalazione agli enti amministrativi di F.A.</t>
  </si>
  <si>
    <t>Alterazione del numerico delle presenze in servizio oltre le ore 20:30.</t>
  </si>
  <si>
    <t>Verifica stato di utilizzabiltà dei materiali in dotazione.
Nomina commissione per la dichiarazione di "fuori uso"
Consegna dei materiali all'UGCRA</t>
  </si>
  <si>
    <t>Valutazione non rispondente a criteri di efficienza/efficacia/econimicità.</t>
  </si>
  <si>
    <t>1) Discrezionalità nella valutazione;
2) Discrezionalità nella nomina della commissione;
3) Accentramento delle competenze in pochi soggetti.</t>
  </si>
  <si>
    <t>1) Oggettivazione dei criteri di valutazione;
2) Previsione del criterio di rotazione per l'individuazione degli interessati ;
3) Utilizzo di un processo decisionale con più livelli di controllo.</t>
  </si>
  <si>
    <t>1) Rispetto della normativa (si/no)</t>
  </si>
  <si>
    <t>Definizione del fabbisogno;
Invdividuazione dei destinatari del materiale
Distribuzione del materiale ai destinatari</t>
  </si>
  <si>
    <t>Ricezione delle determinazioni di Persomil
Cancellazione dati dalla documentazione caratteristica in custodia
Notifica all'interessato</t>
  </si>
  <si>
    <t>Superficialità/incongruenza nella trattazione
Mancato rispetto dei termini procedurali.
Interferrenza/Pressioni da parte di terzi</t>
  </si>
  <si>
    <t>1) Discrezionaliutà.
2) Concentramento della
competenza in pochi soggetti.
4) Interesse personale.</t>
  </si>
  <si>
    <t>Ricezione istanza presentata dall'interessato 
Predisposizione degli atti da inviare a Persomil</t>
  </si>
  <si>
    <t>1) utilizzo di una procedura standard sui meccanismi di controllo (si/no)
2) controllo sulla fase di pianificazione - organizzazione - controllo delle pefo (si/no)</t>
  </si>
  <si>
    <t>Verifica rispondenza del materiale consegnato con la relativa richiesta
Verifica dell'integrità e funzionalità del materiale
Verifica della buona esecuzione dei lavori richiesti</t>
  </si>
  <si>
    <t>Nomina della Commissione d'inchiesta in caso di danno all'erario.
Inchiesta per accertamento dei fatti, delle responsabilità e quantificazione del danno</t>
  </si>
  <si>
    <t xml:space="preserve">Mancata nomina di apposito organo con competenze di quantificazione del danno patito dalla pubblica amministrazione e ricerca delle relative responsabilità. Inesatta quantificazione del danno </t>
  </si>
  <si>
    <t>Valutazione esigenze. Assegnazione incarico.</t>
  </si>
  <si>
    <t>1) eccessiva discrezionalità nella fase di valutazione;
2) mancanza di trasparenza;
3) scarsa conoscenza del personale dipendente;
4) interferenze/pressioni di soggetti estranei e/o coinvolti nel procedimento;
5) carenza di personale che condiziona la decisione finale.</t>
  </si>
  <si>
    <t>ISTANZE DI CONFERMENTO CON LE SUPERIORI AUTORITÀ</t>
  </si>
  <si>
    <t>SMD - I REPARTO UFFICIO TRATTAMENTO ECONOMICO PERSONALE</t>
  </si>
  <si>
    <t>SMD - I REPARTO - UFFICIO PERSONALE CIVILE</t>
  </si>
  <si>
    <t>1) Mancanza di controlli;
2) Interesse personale;
3)Mancato criterio di trasparenza ed organizzazione del lavoro.</t>
  </si>
  <si>
    <t>1.70</t>
  </si>
  <si>
    <t>Pianificazione esigenze di Reparto da soddisfare</t>
  </si>
  <si>
    <t>1) Rispetto della normativa (si/no);
2) Utilizzo del sistema di protocollo informatico AD@OC (100%);
3) Utilizzo della piattaforma informatica di specifico settore finanziario (100%).</t>
  </si>
  <si>
    <t xml:space="preserve">1 ) Si;
2) 100%;
3) 100%          </t>
  </si>
  <si>
    <t>SMD - II Reparto - Centro Valutazione Classificata della Difesa</t>
  </si>
  <si>
    <t xml:space="preserve">1) Applicazione del codice di comportamento dei dipendenti P.A., del Codice dell’Ordinamento Militare e dei Codici Penali Militari;
2) Trasparenza;
3) Formazione del personale;
4) Proposta dell'offerta economica soggetta ad approvazione da parte della commissione di "consistenza e stima dell'offerta economica".
</t>
  </si>
  <si>
    <t>1) Tracciabilità delle attività;
2) Conformità al Manuale di Qualità del Centro e alla ISO 17025 del processo di definizione dell'offerta economica per le attività richieste;
3) Conformità del piano di valutazione agli standar iternazionali di settore (ITSEC e Common Criteria);
4)  Piano di Valutazione approvato dall'Autorità Nazionale per la Sicurezza.</t>
  </si>
  <si>
    <t xml:space="preserve">1) Rispetto della normativa (si/no);
2) Accessibilità agli atti (si/no).
</t>
  </si>
  <si>
    <t>1) Si;
2) Si.</t>
  </si>
  <si>
    <t>1) Tracciabilità delle attività;
2) Revisione dell'offerta in aderenza al Piano di Valutazione approvato, al Manuale di Qualità del Centro e alla ISO 17025;
3) Coerenza dell'offerta economica con il Piano di Valutazione approvato dall'Autorità Nazionale per la Sicurezza;
4)  Offerta economica per la valutazione elaborata e approvata collegialmente da  commissione per la congruità.</t>
  </si>
  <si>
    <t>1) Tracciabilità delle attività in aderenza la Manuale di Qalità e alle ISO 17025;
2) Approvazione e controllo di tutte le fasi di svolgimento dell'attività e del rapporto Finale di Valutazione da parte dell'Autorità Nazionale per la Sicurezza;
3)  Valutazione ed esiti della stessa controllati  dall'Autorità Nazionale per la Sicurezza.</t>
  </si>
  <si>
    <t xml:space="preserve">UTILIZZO DEGLI STRUMENTI PORTALE ACQUISTI IN RETE PA </t>
  </si>
  <si>
    <t>Elaborazione praticfe connesse ad eventuali permute</t>
  </si>
  <si>
    <t>1) Eccessiva discrezionalità nella fase di verifica delle offerte pervenute;                                                                2) Interessi personali.</t>
  </si>
  <si>
    <t>1) Applicazione del codice di comportamento dei dipendenti P.A., del Codice dell’Ordinamento Militare e dei Codici Penali Militari;
2) Trasparenza</t>
  </si>
  <si>
    <t>1) Rispetto della normativa di settore (si/no);
2) Standardizzazione procedure (si/no);
3) Trasparenza interna (si/no).</t>
  </si>
  <si>
    <t>Ricezione della variante, aggiornamento dello stato di servizio</t>
  </si>
  <si>
    <t>Livello di discrezionalità connesso all'emissione dell'eventuale documento matricolare</t>
  </si>
  <si>
    <t xml:space="preserve">1) Rispetto della normativa (si/no); 
2) Utilizzo del sistema di protocollo  informatico AD@OC (100%);
3) Personale preposto formato nello specifico settore (si/no).          </t>
  </si>
  <si>
    <t>Ricezione, invio e compilazione della documentazione caratteristica</t>
  </si>
  <si>
    <t>Interesse personale orientato a negare/occultare/rinviare le documentazioni.</t>
  </si>
  <si>
    <t xml:space="preserve">1) Discrezionalità nella valutazione delle istanze;
2) Interessi personali.
3) rispetto della Privacy </t>
  </si>
  <si>
    <t>Livello di discrezionalità connesso all'emissione dell'eventuale documento caratteristico</t>
  </si>
  <si>
    <t xml:space="preserve">aggiornamento degli orari e delle giornate lavorative in riferimento alla località estera di servizio </t>
  </si>
  <si>
    <t xml:space="preserve">Controllo delle presenze giornaliere e archiviazione delle stesse docuemtnaizoni </t>
  </si>
  <si>
    <t>1) Rispetto della normativa (si/no); 
2) Utilizzo del sistema di rilevazione delle presenze (100%);
3) Personale preposto formato nello specifico settore (si/no).</t>
  </si>
  <si>
    <t xml:space="preserve">Attività dii controllo, avvio dell'esecuzione del Bando, verifica degli obblighi delle imprese. Eventual icontestatzioni e gestioni delle varianti </t>
  </si>
  <si>
    <t>Applicazione della direttiva 2014/124/UE</t>
  </si>
  <si>
    <t>Richiesta preventivi
lettere di invito
atto autorizzativo
lettera ordinazione
atto dispositivo
fattura 
ordine di pagamento</t>
  </si>
  <si>
    <t>Ordine di servizio 
compilazione del foglio di viaggio
se richiesto e previsto in base alla tipologia del fdv concessione anticipo
chiusura fdv al termine della missione
controllo delle spese sostenute con pagamenti tracciabili
ordine di pagamento</t>
  </si>
  <si>
    <t>Comunicazione per acquisto materiale da assumere in carico</t>
  </si>
  <si>
    <t xml:space="preserve">Proposta di fuori uso
nomina commissione tecnica di accertamento
preventivi di spesa per riprazione
dichiarazioni di non conveniente riparazione
autorizzazione da UAS
verbale di fuori uso </t>
  </si>
  <si>
    <t xml:space="preserve">carico del materiale in apposito registro denominato 13M
con ordine di caricoin rifeiemnto alla documentazione amministrativa prodotta per l'acquisto del materiale </t>
  </si>
  <si>
    <t>ordine di scarico
dichiarazione di consegna
dichiarazione dettagliata sull'attività svolta
compilazione del registro 13m per contezza su entrate e uscite</t>
  </si>
  <si>
    <t xml:space="preserve">attività di controllo e verifica per la parte amministrativa contabile </t>
  </si>
  <si>
    <t>Attività di verifica e controllo.
 (esempio giornale di cassa, mod CA1 e CA2)</t>
  </si>
  <si>
    <t>Attuazione del DVRI 
nomina RSPP e RLS
Il personale deve prendere visione del documento valutezone dei rischi.
Esercitazioni e prove d'allarme.</t>
  </si>
  <si>
    <t>La nomina delle figure RSPP e RLS con atto di nomina ed inviata all'organo amministrativo esterno all'ente stesso..</t>
  </si>
  <si>
    <t>Redazione documentazione caratteristica del personale dipendente</t>
  </si>
  <si>
    <t>Eccessiva discrezionalità nell'assegnazione della valutazione e dei giudizi finali</t>
  </si>
  <si>
    <t>1) Soggettività
2) Possibile mancanza di controllo ove non necessaria la figura del secondo revisore</t>
  </si>
  <si>
    <t>Diretta conoscenza e collaborazione con i dipendenti.
Trasparenza e dialogo.</t>
  </si>
  <si>
    <t>Continuo dialogo con i dipendenti.
Rapporto diretto e immediato.</t>
  </si>
  <si>
    <t>Misure di controllo
Misure di trasparenza</t>
  </si>
  <si>
    <t>1) Presentazione ricorsi (si/no)
2) Richiesta di revisione documentazione caratteristica da parte di Ente destinatario
(si/no)</t>
  </si>
  <si>
    <t>1) No;
2) No.</t>
  </si>
  <si>
    <t>Definizione orario di servizio giornaliero/settimanale</t>
  </si>
  <si>
    <t>Eccessiva discrezionalità nella definizione dell'orario che tenga conto di soli interessi specifici/individuali anziché dell'interesse primario dell'AD.</t>
  </si>
  <si>
    <t xml:space="preserve">1) Soggettività
2) Possibile mancanza di controllo </t>
  </si>
  <si>
    <t>Diretta conoscenza e collaborazione con i dipendenti.
Esiguo numero di dipendenti.
Trasparenza e dialogo.</t>
  </si>
  <si>
    <t>1) Mancato raggiungimento del numero minimo di ore di servizio settimanali
 (si/no)
2) Verifica attività del dipendente
(si/no)</t>
  </si>
  <si>
    <t>Rilevazione delle presenza personale dipendente</t>
  </si>
  <si>
    <t>Discrezionalità nel controllo basata su interessi specifici/individuali</t>
  </si>
  <si>
    <t>Esiguo numero di dipendenti.
Rilevazione presenza mediante sistema automatizzato (BioClock) con relativo registro presenze cartaceo.</t>
  </si>
  <si>
    <t>Controllo regolare del registro presenze e verifica periodica corrispondenza con sistema di rilevazione automatizzata delle presenze (ACS Difesa)</t>
  </si>
  <si>
    <t>1) Corretto inserimento informazioni su registro cartaceo
 (si/no)
2) Controllo incrociato con  ACS
(si/no)
3) Controllo e validazione eventuali note giustificative a margine
(si/no)</t>
  </si>
  <si>
    <t>Coadiutore Militare</t>
  </si>
  <si>
    <t>SMD - UFFICIO GENERALE STRATEGIA MILITARE E INNOVAZIONE (UGID)</t>
  </si>
  <si>
    <t>AGGIORNAMENTO STATI  DI SERVIZIO</t>
  </si>
  <si>
    <t>5.32,1</t>
  </si>
  <si>
    <t>SMD
REPARTO PINIFICAZIONE GENERALE</t>
  </si>
  <si>
    <t>Redazione della Scheda Valutativa o del Rapporto Informativo sull'operato del militare</t>
  </si>
  <si>
    <t>Emissione Foglio di Viaggio</t>
  </si>
  <si>
    <t>Accordi di tipo collusivo tra l'esecutore dell'attività e il fruitore del beneficio.</t>
  </si>
  <si>
    <t>Rispetto della Normativa di Settore</t>
  </si>
  <si>
    <t>Pianificazione finanziaria delle attività svolte dal Reparto in ambito nazionale ed estero.</t>
  </si>
  <si>
    <r>
      <t xml:space="preserve">1) Oggettivazione dei criteri di programmazione;
2) Previsione del criterio di rotazione per l'individuazione degli interessati ;
3) Utilizzo di un processo decisionale con più livelli di controllo, </t>
    </r>
    <r>
      <rPr>
        <sz val="11"/>
        <color rgb="FFFF0000"/>
        <rFont val="Times New Roman"/>
        <family val="1"/>
      </rPr>
      <t>anche esterni al Reparto</t>
    </r>
  </si>
  <si>
    <t>SMD V REPARTO AFFARI GENERALI</t>
  </si>
  <si>
    <t xml:space="preserve">SMD  V Reparto Ufficio </t>
  </si>
  <si>
    <t>SMD  V Reparto Ufficio</t>
  </si>
  <si>
    <t>ra</t>
  </si>
  <si>
    <t>Variazione matricolare relativa a Ufficiali,  Sottufficiali e Graduati.</t>
  </si>
  <si>
    <t>1) Rispetto della normativa (SI/NO);                   
2) Utilizzo del sistema di protocollo  informatico @DhOC (100%);          
3) Rispetto delle procedure interne (SI/NO);
4) Condivisione delle informazioni in cartella condivisa (SI/NO).</t>
  </si>
  <si>
    <t>1) SI;
2)100%;
3) SI;
4) SI.</t>
  </si>
  <si>
    <t>Autorizzazione senza avere i requisisti</t>
  </si>
  <si>
    <t>Applicazione del codice di comportamento dei dipendenti P.A. e del Codice dell'Ordinamento Militare.</t>
  </si>
  <si>
    <t xml:space="preserve">1) Rispetto della normativa (SI/NO);                   
2) Rispetto delle procedure interne (SI/NO).
</t>
  </si>
  <si>
    <t>1 ) SI;
2)SI;</t>
  </si>
  <si>
    <t>1) Mancanza di controlli;    
2) Interesse Personale</t>
  </si>
  <si>
    <t>1) SI;
2)100%;</t>
  </si>
  <si>
    <t>1) Rispetto della normativa (si/no);                                                   2) Utilizzo del sistema di protocollo informatico @DhOC (100%);                       3) Personale preposto formato nello specifico settore (si/no).</t>
  </si>
  <si>
    <t>1) Si;
2) 100%;
3) Si.</t>
  </si>
  <si>
    <t>RILASCIO DOCUMENTI PERSONALI
MODELLO CMD, AT, ATE, BT, 1/CC</t>
  </si>
  <si>
    <t>Rilascio tessere modello CMD, BT</t>
  </si>
  <si>
    <t>Il rilascio delle tessere CMD è subordinato alle richieste del Comandante di Corpo e motivate dalla assunzione in forza. BT viene fatta da altro Ente.</t>
  </si>
  <si>
    <t>1) Rispetto della normativa (SI/NO); 2)Utilizzo del sistema di protocollo
informatico @DhOC (100%).</t>
  </si>
  <si>
    <t>PIANIFICAZIONE E PROGRAMMAZIONE DEI MEZZI FINANZIARI DELLA DIFESA CON IL CONTROLLO OPERATIVO DEI FONDI D'INVESTIMENTO</t>
  </si>
  <si>
    <t xml:space="preserve">1) Rispetto della normativa (SI/NO);
2) Utilizzo del sistema di protocollo informatico @DhOC (100%).                                    </t>
  </si>
  <si>
    <t>1.29</t>
  </si>
  <si>
    <t>PIANIFICAZIONE E PROGRAMMAZIONE DEI MEZZI FINANZIARI DELLA DIFESA INCLUSO L'ESERCIZIO DEL CONTROLLO OPERATIVO DEI FONDI D'INVESTIMENTO</t>
  </si>
  <si>
    <t>1.29.1</t>
  </si>
  <si>
    <t>1.29.2</t>
  </si>
  <si>
    <t>Controllo dei fondi di investimento PNRR di pertinenza</t>
  </si>
  <si>
    <t xml:space="preserve">AUTORIZZAZIONE ALLO SVOLGIMENTO DI ORE DI STRAORDINARIO </t>
  </si>
  <si>
    <t xml:space="preserve">1) Rispetto della normativa (SI/NO);
2) Utilizzo del sistema Gopers                        </t>
  </si>
  <si>
    <t xml:space="preserve">Autorizzazione utilizzo automezzi </t>
  </si>
  <si>
    <t>distorta conduzione attività per favorire un determinato soggetto</t>
  </si>
  <si>
    <t>1. Applicazione delle norme di utilizzo dei mezzi di servizio;
2. Trasparenza.</t>
  </si>
  <si>
    <t>1) Attuazione della normativa in vigore; 
2) trasparenza delle attività lavorative.</t>
  </si>
  <si>
    <t>Tutte le misure indicate
sono già in attuazione.</t>
  </si>
  <si>
    <t xml:space="preserve">Rispetto norme di utilizzo                    </t>
  </si>
  <si>
    <t>Accordi di tipo collusivo sulle candidature da inviare al comando sovraordinato o istituto di formazione</t>
  </si>
  <si>
    <t>1.37.1</t>
  </si>
  <si>
    <t>1)  Rispetto della normativa (SI/NO);        
2) Utilizzo del sistema di protocollo  informatico @DhOC (100%);         
3) Utilizzo di controlli incrociati all'interno dell'ufficio e dei Dirigenti superiori.</t>
  </si>
  <si>
    <t>1 ) SI;  
2) 100%;
3) 100%</t>
  </si>
  <si>
    <t xml:space="preserve">1.38
</t>
  </si>
  <si>
    <t>1) Rispetto della normativa (si/no);
2) Utilizzo del sistema di protocollo informatico @DhOC (100%).</t>
  </si>
  <si>
    <t>COORDINAMENTO DELLE FUNZIONI DI CONTROLLO DI GESTIONE DELLA DIFESA CON ELABORAZIONE DELLA PROGRAMMAZIONE STRATEGICA PER OBIETTIVI</t>
  </si>
  <si>
    <t xml:space="preserve">1 ) SI;
2)100%;          </t>
  </si>
  <si>
    <t>Assegnazione apparati di telefonia.</t>
  </si>
  <si>
    <t>Alterazione dell'attività di verifica/assegnazione.</t>
  </si>
  <si>
    <t xml:space="preserve">Applicazione del codice di comportamento dei dipendenti P.A. - Trasparenza </t>
  </si>
  <si>
    <t xml:space="preserve">1) Rispetto della normativa (SI/NO);
2) Utilizzo del sistema di protocollo informatico @DhOC (100%).                                  </t>
  </si>
  <si>
    <t>Omissione registrazione licenza/permesso a favore del richiedente.</t>
  </si>
  <si>
    <t>AMMISSIONE AD ASILI NIDO</t>
  </si>
  <si>
    <t xml:space="preserve">Istruttoria ed inoltro </t>
  </si>
  <si>
    <t>1) Discrezionalità
2) Mancata conoscenza
delle norme/disposizioni
3) Errata valutazione dei
requisiti/documenti</t>
  </si>
  <si>
    <t xml:space="preserve">Applicazione del codice
di comportaento dei
dipendenti dell'AD. 2.
                              </t>
  </si>
  <si>
    <t>Misure di
controllo.</t>
  </si>
  <si>
    <t xml:space="preserve">1) SI; 
2)100%;          </t>
  </si>
  <si>
    <t xml:space="preserve">1.58
</t>
  </si>
  <si>
    <t xml:space="preserve">1) Affidamento delle connesse inchieste ad un Ufficiale Generale esterno a SMD-UGAG e NON convolto con l'evento; 
2) Valutazione degli esiti dell'inchiesta da più livelli decisionali;
3) Tracciabilità delle attività mediante l'uso del protocollo informatico e firma digitale.                                                    </t>
  </si>
  <si>
    <t>DESCRIZIONE DEL COMPORTAMENTO0 A
RISCHIO CORRUZIONE
(EVENTO a RISCHIO)</t>
  </si>
  <si>
    <t>AGGIORNAMENTO STATI DI
SERVIZIO</t>
  </si>
  <si>
    <t>Aggiornamento/Parifica</t>
  </si>
  <si>
    <t>UGPPB</t>
  </si>
  <si>
    <t>Collusione con il soggetto interessato</t>
  </si>
  <si>
    <t>Meccanismi di controllo poco efficenti.</t>
  </si>
  <si>
    <t xml:space="preserve">Tracciabilità delle attività
mediante l'uso del protocollo
informatico e firma digitale.                  </t>
  </si>
  <si>
    <t>Livello di discrezionalità
connessa alla concessione
dell'attività</t>
  </si>
  <si>
    <t>Misure di
controllo,
trasparenza,
standard di
comportamento e
rotazione.</t>
  </si>
  <si>
    <t xml:space="preserve">1) Attuazione della
normativa in vigore;
2) Tracciabilità delle attività
mediante l'uso del
protocollo informatico e
firma digitale;
3) Rotazione del personale.                </t>
  </si>
  <si>
    <t>Livello di
Discezionalità Connesso
all'esercizio dell'attività.</t>
  </si>
  <si>
    <t>1) Discrezionalità nella gestione;
2) Interessi personali.</t>
  </si>
  <si>
    <t>1) Livello di discrezionalità connesso all'esercizio delle attività vagliate sino ai massimi vertici della Difesa.</t>
  </si>
  <si>
    <t>Sovrintende all'impiego operativo dei fondi e coordina le attività di concorso della difesa inerenti i risvolti finanziari</t>
  </si>
  <si>
    <t>Predisposizione schede tecnico-finanziarie relative alle operazioni internazionali</t>
  </si>
  <si>
    <t>1)Livello di discrezionalità connesso all'esercizio dell'attività';
2)Univoche circolari ministeriali</t>
  </si>
  <si>
    <t>1) Eccessiva discrezionalità nella gestione;
2) Meccanismi di controllo poco efficenti;                                      3) Interessi personali..</t>
  </si>
  <si>
    <t>Capo
Ufficio Generale</t>
  </si>
  <si>
    <t>Espressione di una valutazione
preliminare</t>
  </si>
  <si>
    <t>Discrezionalità nella fase di Valutazione</t>
  </si>
  <si>
    <t>Redazione della documentazione caratteristica</t>
  </si>
  <si>
    <t>Segnalazione all'autorità competente di incidente o evento</t>
  </si>
  <si>
    <t>Predisposizione istruttoria per il rimborso di spese legali</t>
  </si>
  <si>
    <t>Omessa/Errata dolosamente istruttoria per il rimborso
delle spese legali a seguito di istanza.</t>
  </si>
  <si>
    <t>Scarsa conoscenza delle normative di settore da parte del
Personale eventualmente interessato.</t>
  </si>
  <si>
    <t>1) Pubblicizazione disposizioni
Normative di riferimento;
2) Trasparenza dell'azione amministrativa.</t>
  </si>
  <si>
    <t>1) Standardizzazione procedure;
2) Obbligo di riporto delle informazioni alla catena di Comando.</t>
  </si>
  <si>
    <t>1)Livello di discrezionalità connesso all'esercizio dell'attività'.</t>
  </si>
  <si>
    <t>Sperequazione nella valutazione dei requisiti
richiesti; Pressioni interne
ed esterne; Interessi personali;
Mancato rispetto delle percentuali di
ripiamamneto previste per le FA/CC</t>
  </si>
  <si>
    <t xml:space="preserve">5.46
</t>
  </si>
  <si>
    <t>5.46.1</t>
  </si>
  <si>
    <t xml:space="preserve">5.47
</t>
  </si>
  <si>
    <t>5.47.1</t>
  </si>
  <si>
    <r>
      <rPr>
        <b/>
        <sz val="7"/>
        <color rgb="FFFFFFFF"/>
        <rFont val="Times New Roman"/>
        <family val="1"/>
      </rPr>
      <t>Mappatura PROCESSI-ATTIVITA'</t>
    </r>
  </si>
  <si>
    <r>
      <rPr>
        <b/>
        <sz val="7"/>
        <color rgb="FFFFFFFF"/>
        <rFont val="Times New Roman"/>
        <family val="1"/>
      </rPr>
      <t>Identificazione, analisi e valutazione del rischio corruttivo</t>
    </r>
  </si>
  <si>
    <r>
      <rPr>
        <b/>
        <sz val="7"/>
        <color rgb="FFFFFFFF"/>
        <rFont val="Times New Roman"/>
        <family val="1"/>
      </rPr>
      <t>TRATTAMENTO DEL RISCHIO</t>
    </r>
  </si>
  <si>
    <t>DESCRIZIONE ATTIVITA'</t>
  </si>
  <si>
    <t>DESCRIZIONE DEL COMPORTAMENTO A RISCHIO CORRUZIONE (EVENTO a RISCHIO)</t>
  </si>
  <si>
    <t>STATO DI ATTUAZIONE AL 1° GENNAIO
2025</t>
  </si>
  <si>
    <t>1) Eccessiva discrezionabilità nella fase dell'offerta degli alloggi; 2)Meccanismi di controllo poco efficenti;
3) Interessi personali;
4) Eccessiva permanenza del Personale nell’incarico.</t>
  </si>
  <si>
    <t>1) Trasparenza;
2) Formazione del personale;
3) Rotazione del personale;
4) Obbligo di astensione;
5) Tutela whistleblower;
6) Standardizzazione processo decisionale; 7)Verifica effettivo possesso dei prerequisiti.</t>
  </si>
  <si>
    <t>1) Attuazione della normativa in vigore; 2) Tracciabilità delle attività mediante l'uso del protocollo informatico e firma digitale;                  3) tracciabilità
dei pagamenti;             4) Diffusione attraverso comunicazioni interne dei dati concernenti i procedimenti;
5) Previsione del criterio di rotazione;               6) Programmazione della formazione del personale sulle tematiche connesse;                7) Diffondere il codice di comportamento a tutti i dipendenti; 8) Formazione di base, per ogni dipendente, sulla conoscenza delle ipotesi di incompatibilità; 9)Sensibilizzazione di tutto il personale circa le procedure di segnalazione di comportamenti scorretti;               10) Emanazione direttive interne;
11) Verifica dei dati autodichiarati dal personale.</t>
  </si>
  <si>
    <t>1)  Rispetto della normativa (SI/NO); 2)Utilizzo del sistema di protocollo informatico (100%);
3) utilizzo pagamenti tracciati (100%).</t>
  </si>
  <si>
    <t>TUTTI I COMANDI
(* trattasi di attività posta in essere da una molteplicità di Comandi/Enti)</t>
  </si>
  <si>
    <t>1) ECCESSIVA DISCREZIONALITA
' NELLA CONCESSIONE;
2) INTERESSI PERSONALI.</t>
  </si>
  <si>
    <t xml:space="preserve">Accordi per utilizzo aeroporti militari da parte di soggetti civili </t>
  </si>
  <si>
    <t>il livello di rischio è stato valutato in ragione della discrizionalità connessa all'asercizio dell'attività</t>
  </si>
  <si>
    <t>continuativa</t>
  </si>
  <si>
    <t>1) rispetto della normativa (SI/NO)
2) rispetto delle prassi interne (SI/NO)
3) condivisione delle informazioni (SI/NO)
4) disamina questioni principali con tutti i funzionari dell'Ufficio (SI / NO);                                     5)Utilizzo del sistema di protocollo informatico (100%);</t>
  </si>
  <si>
    <t>1) SI
2) SI
3) SI
4) SI                                               5) SI</t>
  </si>
  <si>
    <t>1.40</t>
  </si>
  <si>
    <t>Accordi per il coinvolgimento di sogetti privati in esercitazioni e attività addestrative dell'A.M.</t>
  </si>
  <si>
    <t>1.40.1</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</si>
  <si>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                                                          8) Trasparenza e standard di comportamento.</t>
  </si>
  <si>
    <t>1) SI
2) SI
3) SI
4) SI                    5) SI</t>
  </si>
  <si>
    <t>Accordi collusivi al fine di
determinare la partecipazione della F.A. a determinati eventi, con
agevolazioni per taluni operatori economici. Applicazione distorta della normativa di settore per l’individuazione e per la proposta alle Agenzie competenti dei partners commerciali (Accordi di Programma, Protocolli d’intesa, Collaborazioni, proposte di permuta, ecc…). Accordi collusivi con operatori economici al fine di trarre personale vantaggio dal rapporto di
sponsorizzazione tecnica, finanziaria o mista.
Accordi collusivi con operatori economici per la programmazione nell’impiego dei fondi destinati ai “grandi eventi”
e\o per le più generiche</t>
  </si>
  <si>
    <t>Discrezionalità
nella
selezione delle manifestazioni (MAF, mostre, fiere, altri eventi mediatici); assenza (Scarsa
istituzionalizzazion e\formalizz azione) di meccanismi di valutazione della performance comunicativa; assenza meccanismi di controllo; concentrazione delle
competenze, della capacità organizzativa, di programmazione e della
gestione in pochi soggetti;
assenza in Forza
Armata di una</t>
  </si>
  <si>
    <t>1) Trasparenza;
2) Formazione del personale;
3) Rotazione del personale;
4) Tutela whistleblower; 5)Standardizzazione processo decisionale;
6) Controlli di regolarità amministrativa e verifiche amministrativo contabili</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</si>
  <si>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t>
  </si>
  <si>
    <t>Organizzazione di
attività promozionali, grandi eventi, ricorrenze di F.A., air show, manifestazioni aeree e/o eventi istituzionali e non vari: individuazione e proposte di acquisizione di materiali promozionali; gestione delle collaborazioni nel settore editoriale; proposte di acquisizione di acquisizione spazi promo-pubblicitari</t>
  </si>
  <si>
    <t>Accordi collusivi con operatori economici sulla programmazione di acquisto (a cura degli organi preposti) di materiali ed attrezzature promozionali, qualora non compresi in elenchi ufficiali/listini determinati in Forza Armata;
alterazione e\o omissione dei controlli e delle verifiche amministrativamente previste, al fine di favorire una fornitura e\o un servizio privato, dei requisiti richiesti nel relativo capitolato\disciplinare tecnico</t>
  </si>
  <si>
    <t>Assenza (scarsa istituzionalizzazion e\formaliz zazione) di meccanismi di valutazione della performance comunicativa; concentrazione delle competenze e della capacità
di programmazione, soprattutto in relazione all’individuazione dei materiali\attrezzatur e da acquisire, in pochi soggetti.</t>
  </si>
  <si>
    <t>1) Attuazione della normativa in vigore; 2) Previsione del criterio di rotazione negli incarichi;                 3) Diffondere il codice di comportamento a tutti i dipendenti; 4)Sensibilizzazione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t>
  </si>
  <si>
    <t>Assenza
meccanismi di controllo; Concentrazione delle competenze editoriali in pochi soggetti e scarsa Rotazione d’impiego.
Restrizione del mercato nel settore delle collaborazioni Editoriali generaliste e storiche (testi, commenti, articoli, fotografie, video, sintesi, estratti, ecc….) attraverso la scarsa
apertura verso altri potenziali collaboratori, al fine di favorire una ristretta “cerchia” di
soggetti</t>
  </si>
  <si>
    <t>Procedura per la selezione del contraente</t>
  </si>
  <si>
    <t>Scelta “distorta” delle procedure (in
particolare, della procedura negoziata, della
procedura con affidamento diretto o della
procedura semplificata in economia) al di
fuori dei casi previsti dalla legge, al fine di
favorire un operatore economico</t>
  </si>
  <si>
    <t>eccessiva discrezionalità insufficienza di controlli
interesse personale.</t>
  </si>
  <si>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</si>
  <si>
    <t>Improprio utilizzo di sistemi di
affidamento: ad esempio, utilizzo
improprio di procedure negoziate e  affidamenti diretti per favorire un
operatore.</t>
  </si>
  <si>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</si>
  <si>
    <t>Sottostima del valore del contratto
al fine di eludere le disposizioni
sulle procedure da porre in essere
per limitare la concorrenza e le regole di trasparenza e pubblicità.</t>
  </si>
  <si>
    <t>Assenza di efficienti meccanismi di controllo; Concentramento delle
competenze in pochi soggetti; Non adeguata
conoscenza della materia ai
vari livelli di controllo; Carenza di professionalità interne nella definizione dei
requisiti; Mancanza di una
cultura della
legalità.</t>
  </si>
  <si>
    <t>Assenza di efficienti meccanismi di controllo; Concentramento delle
competenze in pochi soggetti; Non adeguata conoscenza
della materia ai vari livelli di
controllo; Carenza di
professionalità interne nella definizione dei requisiti; Mancanza di una cultura della legalità.</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</si>
  <si>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</si>
  <si>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Assenza di efficienti meccanismi di controllo; Concentramento delle competenze
in pochi soggetti;
Non adeguata
conoscenza della materia ai
vari
livelli di controllo; Carenza di professionalità interne nella definizione dei requisiti;
Mancanza di
una cultura della legalità.</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</si>
  <si>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</si>
  <si>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1) mancanza di criteri predefiniti, 2) carenza di controllo e trasparenza
3) interesse personale</t>
  </si>
  <si>
    <t>Uso distorto del criterio dell’offerta economicamente più vantaggiosa, finalizzato
a favorire e/o escludere un operatore
economico
Accordi collusivi tra/con operatori economici
volti a influenzare l’esito.</t>
  </si>
  <si>
    <t>Accordi collusivi tra/con gli operatori economici partecipanti a
una gara volti a manipolarne gli
esiti.</t>
  </si>
  <si>
    <t>Abuso del provvedimento di revoca
del bando.</t>
  </si>
  <si>
    <t>Alterazione o sottrazione della
documentazione in fase di gara.</t>
  </si>
  <si>
    <t>Bandi e procedure di gara
verifica della eventuale anomalia delle offerte</t>
  </si>
  <si>
    <t>Alterazione dell’esito della verifica, al fine di
favorire un operatore economico
Accordi collusivi tra gli operatori economici partecipanti a una gara, volti a manipolarne
gli esiti, utilizzando il meccanismo del subappalto come modalità per distribuire i
vantaggi dell’accordo a tutti i partecipanti allo
stesso. Uso distorto del criterio di
aggiudicazione, finalizzato a favorire un
operatore economico (es. mancata
applicazione della procedura sulle offerte che
appaiono anormalmente
basse rispetto alla prestazione richiesta).</t>
  </si>
  <si>
    <t>carenza di controllo e
Trasparenza</t>
  </si>
  <si>
    <t>Bandi e procedure di gara
aggiudicazione</t>
  </si>
  <si>
    <t>Aggiudicazione Scelta del contraente a cui affidare la fornitura di beni/servizi ed esecuzione lavori oggetto della procedura di affidamento</t>
  </si>
  <si>
    <t>Inosservanza dei termini e delle modalità di aggiudicazione, previsti dall’art. 11 d.lgs. n.
163/2006).</t>
  </si>
  <si>
    <t>STIPULA, APPROVAZIONE ED ESECUZIONE DEL CONTRATTO</t>
  </si>
  <si>
    <t>Inosservanza dei termini e delle modalità di stipulazione del contratto, previsti dall’art. 11
d.lgs. n. 163/2006)</t>
  </si>
  <si>
    <t>Commissione/Direttore esecuzione del contratto</t>
  </si>
  <si>
    <t>Ammissione di varianti in corso di esecuzione del contratto per consentire all’operatore economico di recuperare lo sconto effettuato
in sede di gara o di conseguire extra guadagni Tacito consenso all’utilizzo di
materiali e di standard di qualità inferiori rispetto a quanto previsto dal Capitolato tecnico allegato al contratto. Impiego di risorse umane con livello di specializzazione inferiore rispetto a quanto richiesto nel Capitolato tecnico Certificazione di attività lavorative eccedenti rispetto  a quelle effettivamente prestate</t>
  </si>
  <si>
    <r>
      <t>Eccessiva
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t>
    </r>
    <r>
      <rPr>
        <vertAlign val="subscript"/>
        <sz val="10"/>
        <rFont val="Times New Roman"/>
        <family val="1"/>
      </rPr>
      <t>E</t>
    </r>
    <r>
      <rPr>
        <sz val="10"/>
        <rFont val="Times New Roman"/>
        <family val="1"/>
      </rPr>
      <t>rm</t>
    </r>
    <r>
      <rPr>
        <vertAlign val="subscript"/>
        <sz val="10"/>
        <rFont val="Times New Roman"/>
        <family val="1"/>
      </rPr>
      <t>cc</t>
    </r>
    <r>
      <rPr>
        <sz val="10"/>
        <rFont val="Times New Roman"/>
        <family val="1"/>
      </rPr>
      <t>a</t>
    </r>
    <r>
      <rPr>
        <vertAlign val="subscript"/>
        <sz val="10"/>
        <rFont val="Times New Roman"/>
        <family val="1"/>
      </rPr>
      <t>e</t>
    </r>
    <r>
      <rPr>
        <sz val="10"/>
        <rFont val="Times New Roman"/>
        <family val="1"/>
      </rPr>
      <t>z</t>
    </r>
    <r>
      <rPr>
        <vertAlign val="subscript"/>
        <sz val="10"/>
        <rFont val="Times New Roman"/>
        <family val="1"/>
      </rPr>
      <t>s</t>
    </r>
    <r>
      <rPr>
        <sz val="10"/>
        <rFont val="Times New Roman"/>
        <family val="1"/>
      </rPr>
      <t>i</t>
    </r>
    <r>
      <rPr>
        <vertAlign val="subscript"/>
        <sz val="10"/>
        <rFont val="Times New Roman"/>
        <family val="1"/>
      </rPr>
      <t>s</t>
    </r>
    <r>
      <rPr>
        <sz val="10"/>
        <rFont val="Times New Roman"/>
        <family val="1"/>
      </rPr>
      <t>o</t>
    </r>
    <r>
      <rPr>
        <vertAlign val="subscript"/>
        <sz val="10"/>
        <rFont val="Times New Roman"/>
        <family val="1"/>
      </rPr>
      <t>i</t>
    </r>
    <r>
      <rPr>
        <sz val="10"/>
        <rFont val="Times New Roman"/>
        <family val="1"/>
      </rPr>
      <t>n</t>
    </r>
    <r>
      <rPr>
        <vertAlign val="subscript"/>
        <sz val="10"/>
        <rFont val="Times New Roman"/>
        <family val="1"/>
      </rPr>
      <t>v</t>
    </r>
    <r>
      <rPr>
        <sz val="10"/>
        <rFont val="Times New Roman"/>
        <family val="1"/>
      </rPr>
      <t>e</t>
    </r>
    <r>
      <rPr>
        <vertAlign val="subscript"/>
        <sz val="10"/>
        <rFont val="Times New Roman"/>
        <family val="1"/>
      </rPr>
      <t xml:space="preserve">a </t>
    </r>
    <r>
      <rPr>
        <sz val="10"/>
        <rFont val="Times New Roman"/>
        <family val="1"/>
      </rPr>
      <t>sul</t>
    </r>
  </si>
  <si>
    <t>Accordi collusivi tra il contraente, l’organo di collaudo ed il Responsabile dell’approvazione
del collaudo, per collaudi carenti o non esaustivi</t>
  </si>
  <si>
    <t>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informazione sul</t>
  </si>
  <si>
    <t>Ammissione di varianti in corso di
esecuzione del contratto per consentire all’operatore economico
di recuperare lo sconto effettuato in
sede di gara o di conseguire extra
guadagni.</t>
  </si>
  <si>
    <t>Utilizzo di materiali e di standard di
qualità inferiori rispetto a quanto
previsto dal capitolato tecnico
allegato al contratto</t>
  </si>
  <si>
    <r>
      <t>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t>
    </r>
    <r>
      <rPr>
        <vertAlign val="subscript"/>
        <sz val="10"/>
        <rFont val="Times New Roman"/>
        <family val="1"/>
      </rPr>
      <t>E</t>
    </r>
    <r>
      <rPr>
        <sz val="10"/>
        <rFont val="Times New Roman"/>
        <family val="1"/>
      </rPr>
      <t>rm</t>
    </r>
    <r>
      <rPr>
        <vertAlign val="subscript"/>
        <sz val="10"/>
        <rFont val="Times New Roman"/>
        <family val="1"/>
      </rPr>
      <t>cc</t>
    </r>
    <r>
      <rPr>
        <sz val="10"/>
        <rFont val="Times New Roman"/>
        <family val="1"/>
      </rPr>
      <t>a</t>
    </r>
    <r>
      <rPr>
        <vertAlign val="subscript"/>
        <sz val="10"/>
        <rFont val="Times New Roman"/>
        <family val="1"/>
      </rPr>
      <t>e</t>
    </r>
    <r>
      <rPr>
        <sz val="10"/>
        <rFont val="Times New Roman"/>
        <family val="1"/>
      </rPr>
      <t>z</t>
    </r>
    <r>
      <rPr>
        <vertAlign val="subscript"/>
        <sz val="10"/>
        <rFont val="Times New Roman"/>
        <family val="1"/>
      </rPr>
      <t>s</t>
    </r>
    <r>
      <rPr>
        <sz val="10"/>
        <rFont val="Times New Roman"/>
        <family val="1"/>
      </rPr>
      <t>i</t>
    </r>
    <r>
      <rPr>
        <vertAlign val="subscript"/>
        <sz val="10"/>
        <rFont val="Times New Roman"/>
        <family val="1"/>
      </rPr>
      <t>s</t>
    </r>
    <r>
      <rPr>
        <sz val="10"/>
        <rFont val="Times New Roman"/>
        <family val="1"/>
      </rPr>
      <t>o</t>
    </r>
    <r>
      <rPr>
        <vertAlign val="subscript"/>
        <sz val="10"/>
        <rFont val="Times New Roman"/>
        <family val="1"/>
      </rPr>
      <t>i</t>
    </r>
    <r>
      <rPr>
        <sz val="10"/>
        <rFont val="Times New Roman"/>
        <family val="1"/>
      </rPr>
      <t>n</t>
    </r>
    <r>
      <rPr>
        <vertAlign val="subscript"/>
        <sz val="10"/>
        <rFont val="Times New Roman"/>
        <family val="1"/>
      </rPr>
      <t>v</t>
    </r>
    <r>
      <rPr>
        <sz val="10"/>
        <rFont val="Times New Roman"/>
        <family val="1"/>
      </rPr>
      <t>e</t>
    </r>
    <r>
      <rPr>
        <vertAlign val="subscript"/>
        <sz val="10"/>
        <rFont val="Times New Roman"/>
        <family val="1"/>
      </rPr>
      <t xml:space="preserve">a </t>
    </r>
    <r>
      <rPr>
        <sz val="10"/>
        <rFont val="Times New Roman"/>
        <family val="1"/>
      </rPr>
      <t>sul</t>
    </r>
  </si>
  <si>
    <t>Inadeguata composizione dei membri della
commissione</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</si>
  <si>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</si>
  <si>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Certificazione di attività lavorative
eccedenti rispetto a quelle effettivamente prestate.</t>
  </si>
  <si>
    <t>Accordi collusivi tra il contraente,
l’organo di collaudo ed il responsabile dell’approvazione del collaudo, per collaudi carenti o non
esaustivi.</t>
  </si>
  <si>
    <t>STIPULA, APPROVAZIONE ED ESECUZIONE DEL CONTRATTO
Pagamenti delle fatture ed applicazione delle penali</t>
  </si>
  <si>
    <r>
      <t xml:space="preserve">Accordi collusivi tra il contraente ed il responsabile dei pagamenti al fine di anticipare i tempi di pagamento; omettere o limitare l'applicazione delle penali previste;
privilegiare un contraente rispetto ad un altro contraente, indipendentemente dall'ordine di arrivo delle fatture; pagamenti di fatture false
per beni e servizi non forniti oppure falsa determinazione del </t>
    </r>
    <r>
      <rPr>
        <i/>
        <sz val="10"/>
        <rFont val="Times New Roman"/>
        <family val="1"/>
      </rPr>
      <t xml:space="preserve">quantum debeatur </t>
    </r>
    <r>
      <rPr>
        <sz val="10"/>
        <rFont val="Times New Roman"/>
        <family val="1"/>
      </rPr>
      <t>, al fine
di favorire deliberatamente un operatore economico.</t>
    </r>
  </si>
  <si>
    <t>carenza di controllo e
Trasparenza ed eccessiva discrezionalità</t>
  </si>
  <si>
    <t>Parziale consultazione degli elenchi presenti per beni e servizi tale da far scaturire la non presenza di
quanto necessario sul MEPA / Esercizio distorto della discrezionalità possibile</t>
  </si>
  <si>
    <t>Scelta ricadente sui primi nominativi di ogni elenco e/
o ripetitività degli inviti sempre alle stesse ditte fornitrici</t>
  </si>
  <si>
    <t>Carenza di chiarezza negli inviti-bandi e/o
inefficienza nel rispondere ai chiarimenti richiesti dalle ditte sulle modalità dii partecipazione</t>
  </si>
  <si>
    <t>Partecipazione di ditte in carenza dei requisiti richiesti/ non rispetto di tempistiche stabilite per forniture di beni ed esecuzione di servizi.
Applicazione non omogenea dei criteri di valutazione</t>
  </si>
  <si>
    <t>Definizione  dei programmi relativi ai beni e
servizi da approvvigionare in relazione alle risorse rese disponibili</t>
  </si>
  <si>
    <t>Definizione dei programmi relativi ai
beni e servizi da approvvigionare
volta a favorire soggetti economici
esterni alla P.A..</t>
  </si>
  <si>
    <t>esercizio prolungato ed
esclusivo della responsabilità
di un processo
da parte di pochi o di un
unico soggetto</t>
  </si>
  <si>
    <t>Predisposizione dei Requisiti Militari/Requisiti Tecnico-logistic idei
beni
e servizi da acquisire</t>
  </si>
  <si>
    <t>Definizione di requisiti specifici
relativi ai
beni e servizi da approvvigionare
volta a favorire soggetti economici
esterni alla P.A..</t>
  </si>
  <si>
    <t>Esercizio prolungato ed esclusivo
della responsabilità di un
processo
da parte di pochi o di un
unico soggetto</t>
  </si>
  <si>
    <t>Definizione dei programmi relativi ai
materiali/sistemi da approvvigionare per i
materiali di Commissariato e Sanità</t>
  </si>
  <si>
    <t xml:space="preserve"> Autorizzazione agli EdO di F.A. dei contratti di permuta di valore inferiore ad €. 100.000,00</t>
  </si>
  <si>
    <t xml:space="preserve">Autorizzazione alla stipula di contratti  di permuta (per importo inferiori a 100K€) attraverso la verifica della  correttezza/completezza della documenazione inviata dagli EdO alle prescrizioni di cui alla Direttiva SMA-FIN-001 ed. 2025  </t>
  </si>
  <si>
    <t xml:space="preserve">Mancata attività di controllo volta a favorire accordi collusivi al fine di determinare la partecipazione della F.A. a determinati eventi, con agevolazioni per taluni operatori economici. Applicazione distorta della normativa di settore per l’individuazione e per la proposta alle Agenzie competenti dei partners commerciali  (proposte di permuta). </t>
  </si>
  <si>
    <t>1) discrezionabilità nella fase di controllo della documentazione;      2) Interessi personali.</t>
  </si>
  <si>
    <t>sensibilizzazione del personale all'etica e agli standard di comportamento da tenere in applicazione al codice di comportamento dei dipendenti della P.A. e del Testo Unico delle disposizioni regolamentari in materia di Ordinamento Militare</t>
  </si>
  <si>
    <t>Misure di definizione e promozione dell’etica e di standard di comportamento;</t>
  </si>
  <si>
    <t xml:space="preserve">1) Trasparenza;
2) Formazione del personale;
3) Controlli a campione sulle autorizzazioni concesse </t>
  </si>
  <si>
    <t xml:space="preserve">1)  Utilizzo del sistema di protocollo informatico (100%);                          2) controlli a campione (5%) delle autorizzazioni concesse;                    </t>
  </si>
  <si>
    <t>1) 100%;                                        2) 100%</t>
  </si>
  <si>
    <t>3,1,1</t>
  </si>
  <si>
    <t>Abuso delle autorità preposte Alla concessione dei Riconoscimenti;
Disparità di trattamento nella valutazione dei requisiti.</t>
  </si>
  <si>
    <t>1) Trasparenza;
2) Formazione del personale;
3) Rotazione del personale;
4) Tutela whistleblower; 5)Standardizzazione processo decisionale;</t>
  </si>
  <si>
    <t>Collocamento in aspettativa</t>
  </si>
  <si>
    <t>Attuazione delle vigenti nromative</t>
  </si>
  <si>
    <t>Attenzione sull'applicazione della vigente normativa</t>
  </si>
  <si>
    <t>Discrezionalità; Concentramento della competenza in pochi soggetti;</t>
  </si>
  <si>
    <t>1) applicazione normativa 2)standardizzazione procedure
3) trasparenza interna 4) verifica procedure a cura del Dirigente
5) Rotazione del personale</t>
  </si>
  <si>
    <t>Accurata valutazione dei meriti per il conferimento delle onorificenze al personale dipendente militare.</t>
  </si>
  <si>
    <t xml:space="preserve">1) rispetto della
normativa (SI/NO)
2) rispetto delle prassi interne (SI/NO)
3) condivisione delle informazioni (SI/NO)
</t>
  </si>
  <si>
    <t>1)  RISPETTO DELLA
NORMATIVA (SI/NO);
2) UTILIZZO DEL SISTEMA DI
RILEVAMENTO INFORMATICO (100%).</t>
  </si>
  <si>
    <r>
      <t xml:space="preserve">1) SI; 3) </t>
    </r>
    <r>
      <rPr>
        <u/>
        <sz val="10"/>
        <rFont val="Times New Roman"/>
        <family val="1"/>
      </rPr>
      <t>      </t>
    </r>
    <r>
      <rPr>
        <sz val="10"/>
        <rFont val="Times New Roman"/>
        <family val="1"/>
      </rPr>
      <t>%.</t>
    </r>
  </si>
  <si>
    <t xml:space="preserve"> - Redazione della documentazione - Progressioni di carriera avanzamento a scelta /Anzianità / per meriti eccezionali</t>
  </si>
  <si>
    <t>1) applicazione normativa 2)standardizzazione procedure
3) trasparenza interna 4) verifica procedure a cura del Dirigente
5) Rotazione del personale
6) Formazione del personale</t>
  </si>
  <si>
    <t>1) rispetto della
normativa (SI/NO)
2) rispetto delle prassi interne (SI/NO)
3) condivisione delle informazioni (SI/NO)
4) disamina questioni principali con tutti i funzionari dell'Ufficio (SI /</t>
  </si>
  <si>
    <t>3.40.2</t>
  </si>
  <si>
    <t>3.40.3</t>
  </si>
  <si>
    <t>3.40.4</t>
  </si>
  <si>
    <t>PROMOZIONI
Iscrizione nei quadri di avanzamento</t>
  </si>
  <si>
    <t>Dopo lo scrutino da parte della Commissione competente il personale risultato idoneo viene iscritto  nell'apposita graduatoria per l'avanzamento</t>
  </si>
  <si>
    <t>Carenza di comunicazione tra enti periferici e organi centrali e mancanza di aggiornamenti in tempo reale.
Interesse personale</t>
  </si>
  <si>
    <t>Pogressioni di Carriera avanzamento a scelta
/anzianità /per meriti:  Promozioni</t>
  </si>
  <si>
    <t>.46.2</t>
  </si>
  <si>
    <t>verifica dello stato di Servizio, anzianità, che ne consentono la promozione al grado superiore</t>
  </si>
  <si>
    <t>VALUTAZIONE
Formazione del giudizio della commissione</t>
  </si>
  <si>
    <t>Formazione e Selezione ISSMI
:Ammissione alla selezione</t>
  </si>
  <si>
    <t>4.15,1</t>
  </si>
  <si>
    <t>valutazione e verifica dello satato di servizio che ne consentono l'immissione nell'aliquota per la partecipazione al corso di formazione</t>
  </si>
  <si>
    <t>5,9,1</t>
  </si>
  <si>
    <t>Mancanza di trasparenza; Prolungata permanenza nell’incarico del personale preposto alla
trattazione; Interessi personali diretti o indiretti; Mancata applicazione di misure sanzionatorie; Inadeguata conoscenza
della materia ai vari livelli di controllo.</t>
  </si>
  <si>
    <t>5.10.1</t>
  </si>
  <si>
    <t>Mancanza di trasparenza; Prolungata permanenza nell’incarico del personale preposto alla
trattazione; Interessi personali diretti o indiretti; Mancata applicazione di misure sanzionatorie; Inadeguata conoscenza
della materia ai vari
livelli di controllo</t>
  </si>
  <si>
    <t>Deficit di responsabilizzazion e
interna relativamente all'impiego di risorse Carenza di competenze professionali
Insufficienza di controlli
Attività svolta in maniera
esclusiva da un solo soggetto (monopolio)
Carenza di controlli</t>
  </si>
  <si>
    <t>5.23.2</t>
  </si>
  <si>
    <t>Determinazioni in linea
con le vigenti disposizioni mediante la corresponsione degli
importi dovuti.</t>
  </si>
  <si>
    <t>liquidazione/determinazione di importi non dovuti.
Ritardi/omissioni nella trattazione
della pratica. Mancato rispetto dell’ordine di priorità.Non corretta liquidazione di competenze
arretrate.Mancato o parziale recupero
di
somme erroneamente corrisposte. Applicazione non corretta
delle disposizioni in materia di
rateizzazione dei recuperi.</t>
  </si>
  <si>
    <t>5.30</t>
  </si>
  <si>
    <t>Disparità di trattamento.Mancato rispetto dei termini
procedurali</t>
  </si>
  <si>
    <t>Applicazione pratica criterio di rotazione;
- partecipazione al procedimento degli interessati</t>
  </si>
  <si>
    <t>Mancato o parziale esame
della documentazione pervenuta da parte delle società finanziarie/personale dipendente.Scarsa comunicazione
(eventuale) di diniego, qualora non vi siano i requisiti previsti dalle norme in materia (es. rata superiore al quinto stipendiale cedibile, periodo minimo di servizio.Errata esecuzione delle variazioni sulle competenze stipendia.Mancato/errato inoltro, a
seguito del collocamento in congedo del personale (con diritto a pensione), di comunicazioni alle società finanziarie, all'INPS ed ai militari
interessati</t>
  </si>
  <si>
    <t>1) rispetto della normativa (SI/NO)
2) rispetto delle prassi interne (SI/NO)
3) condivisione delle informazioni (SI/NO)
4) disamina questioni principali con tutti i funzionari dell'Ufficio (SI /
NO)</t>
  </si>
  <si>
    <t>5.33.2</t>
  </si>
  <si>
    <t>Accordi di tipo collusivo tra il personale preposto alla gestione patrimoniale, a vario livello, per ottenere un beneficio diretto dal materiale fuori uso o  indiretto derivante dalla vendita a soggetti privati interessati.Uso distorto della dichiarazione
fuori uso per evitare l’instaurazione
di procedimenti di responsabilità amministrativa</t>
  </si>
  <si>
    <r>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t>
    </r>
    <r>
      <rPr>
        <vertAlign val="subscript"/>
        <sz val="10"/>
        <rFont val="Times New Roman"/>
        <family val="1"/>
      </rPr>
      <t>In</t>
    </r>
    <r>
      <rPr>
        <sz val="10"/>
        <rFont val="Times New Roman"/>
        <family val="1"/>
      </rPr>
      <t>z</t>
    </r>
    <r>
      <rPr>
        <vertAlign val="subscript"/>
        <sz val="10"/>
        <rFont val="Times New Roman"/>
        <family val="1"/>
      </rPr>
      <t>e</t>
    </r>
    <r>
      <rPr>
        <sz val="10"/>
        <rFont val="Times New Roman"/>
        <family val="1"/>
      </rPr>
      <t>i</t>
    </r>
    <r>
      <rPr>
        <vertAlign val="subscript"/>
        <sz val="10"/>
        <rFont val="Times New Roman"/>
        <family val="1"/>
      </rPr>
      <t>f</t>
    </r>
    <r>
      <rPr>
        <sz val="10"/>
        <rFont val="Times New Roman"/>
        <family val="1"/>
      </rPr>
      <t>o</t>
    </r>
    <r>
      <rPr>
        <vertAlign val="subscript"/>
        <sz val="10"/>
        <rFont val="Times New Roman"/>
        <family val="1"/>
      </rPr>
      <t>fi</t>
    </r>
    <r>
      <rPr>
        <sz val="10"/>
        <rFont val="Times New Roman"/>
        <family val="1"/>
      </rPr>
      <t>n</t>
    </r>
    <r>
      <rPr>
        <vertAlign val="subscript"/>
        <sz val="10"/>
        <rFont val="Times New Roman"/>
        <family val="1"/>
      </rPr>
      <t>c</t>
    </r>
    <r>
      <rPr>
        <sz val="10"/>
        <rFont val="Times New Roman"/>
        <family val="1"/>
      </rPr>
      <t>a</t>
    </r>
    <r>
      <rPr>
        <vertAlign val="subscript"/>
        <sz val="10"/>
        <rFont val="Times New Roman"/>
        <family val="1"/>
      </rPr>
      <t>a</t>
    </r>
    <r>
      <rPr>
        <sz val="10"/>
        <rFont val="Times New Roman"/>
        <family val="1"/>
      </rPr>
      <t>t</t>
    </r>
    <r>
      <rPr>
        <vertAlign val="subscript"/>
        <sz val="10"/>
        <rFont val="Times New Roman"/>
        <family val="1"/>
      </rPr>
      <t>c</t>
    </r>
    <r>
      <rPr>
        <sz val="10"/>
        <rFont val="Times New Roman"/>
        <family val="1"/>
      </rPr>
      <t>o</t>
    </r>
    <r>
      <rPr>
        <vertAlign val="subscript"/>
        <sz val="10"/>
        <rFont val="Times New Roman"/>
        <family val="1"/>
      </rPr>
      <t>i</t>
    </r>
    <r>
      <rPr>
        <sz val="10"/>
        <rFont val="Times New Roman"/>
        <family val="1"/>
      </rPr>
      <t>r</t>
    </r>
    <r>
      <rPr>
        <vertAlign val="subscript"/>
        <sz val="10"/>
        <rFont val="Times New Roman"/>
        <family val="1"/>
      </rPr>
      <t>a</t>
    </r>
    <r>
      <rPr>
        <sz val="10"/>
        <rFont val="Times New Roman"/>
        <family val="1"/>
      </rPr>
      <t>ie</t>
    </r>
  </si>
  <si>
    <t>5.38.2</t>
  </si>
  <si>
    <t>Accordi di tipo collusivo tra il personale a vario livello dell'organizzazione per ottenere un beneficio diretto dalla dichiarazione fuori servizio di un determinato tipo di materiale attraverso l'alienazione dello stesso o sostituzione dello stesso con altro materiale. Uso distorto della dichiarazione
fuori servizio per evitare l’instaurazione
di procedimenti di responsabilità amministrativa.</t>
  </si>
  <si>
    <t>5,38.3</t>
  </si>
  <si>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</si>
  <si>
    <t>5.38.4</t>
  </si>
  <si>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</si>
  <si>
    <t>5.38.5</t>
  </si>
  <si>
    <r>
      <t>Inefficacia
procedure di controllo; Inadeguata preparazione degli organi preposti ai vari livelli di controllo; Eccessiva permanenza del personale nell'incarico; Composizione della commissione orientata a dichiarazioni f.s. non veritiere; Assenza di informazione su conflitto di interessi; Percezione di possibile mancata applicazione di misure sa</t>
    </r>
    <r>
      <rPr>
        <vertAlign val="subscript"/>
        <sz val="10"/>
        <rFont val="Times New Roman"/>
        <family val="1"/>
      </rPr>
      <t>In</t>
    </r>
    <r>
      <rPr>
        <sz val="10"/>
        <rFont val="Times New Roman"/>
        <family val="1"/>
      </rPr>
      <t>z</t>
    </r>
    <r>
      <rPr>
        <vertAlign val="subscript"/>
        <sz val="10"/>
        <rFont val="Times New Roman"/>
        <family val="1"/>
      </rPr>
      <t>e</t>
    </r>
    <r>
      <rPr>
        <sz val="10"/>
        <rFont val="Times New Roman"/>
        <family val="1"/>
      </rPr>
      <t>i</t>
    </r>
    <r>
      <rPr>
        <vertAlign val="subscript"/>
        <sz val="10"/>
        <rFont val="Times New Roman"/>
        <family val="1"/>
      </rPr>
      <t>f</t>
    </r>
    <r>
      <rPr>
        <sz val="10"/>
        <rFont val="Times New Roman"/>
        <family val="1"/>
      </rPr>
      <t>o</t>
    </r>
    <r>
      <rPr>
        <vertAlign val="subscript"/>
        <sz val="10"/>
        <rFont val="Times New Roman"/>
        <family val="1"/>
      </rPr>
      <t>fi</t>
    </r>
    <r>
      <rPr>
        <sz val="10"/>
        <rFont val="Times New Roman"/>
        <family val="1"/>
      </rPr>
      <t>n</t>
    </r>
    <r>
      <rPr>
        <vertAlign val="subscript"/>
        <sz val="10"/>
        <rFont val="Times New Roman"/>
        <family val="1"/>
      </rPr>
      <t>c</t>
    </r>
    <r>
      <rPr>
        <sz val="10"/>
        <rFont val="Times New Roman"/>
        <family val="1"/>
      </rPr>
      <t>a</t>
    </r>
    <r>
      <rPr>
        <vertAlign val="subscript"/>
        <sz val="10"/>
        <rFont val="Times New Roman"/>
        <family val="1"/>
      </rPr>
      <t>a</t>
    </r>
    <r>
      <rPr>
        <sz val="10"/>
        <rFont val="Times New Roman"/>
        <family val="1"/>
      </rPr>
      <t>t</t>
    </r>
    <r>
      <rPr>
        <vertAlign val="subscript"/>
        <sz val="10"/>
        <rFont val="Times New Roman"/>
        <family val="1"/>
      </rPr>
      <t>c</t>
    </r>
    <r>
      <rPr>
        <sz val="10"/>
        <rFont val="Times New Roman"/>
        <family val="1"/>
      </rPr>
      <t>o</t>
    </r>
    <r>
      <rPr>
        <vertAlign val="subscript"/>
        <sz val="10"/>
        <rFont val="Times New Roman"/>
        <family val="1"/>
      </rPr>
      <t>i</t>
    </r>
    <r>
      <rPr>
        <sz val="10"/>
        <rFont val="Times New Roman"/>
        <family val="1"/>
      </rPr>
      <t>r</t>
    </r>
    <r>
      <rPr>
        <vertAlign val="subscript"/>
        <sz val="10"/>
        <rFont val="Times New Roman"/>
        <family val="1"/>
      </rPr>
      <t>a</t>
    </r>
    <r>
      <rPr>
        <sz val="10"/>
        <rFont val="Times New Roman"/>
        <family val="1"/>
      </rPr>
      <t>ie</t>
    </r>
  </si>
  <si>
    <t>5.38.6</t>
  </si>
  <si>
    <t>Esecuzione della prestazione in misura ridotta o comunque in maniera difforme.Redazione di specifiche tecniche atte ad individuare la Ditta aggiudicatrice e/o limitare
la concorrenza agevolando determinati
operatori economici Frazionamento artificioso degli appalti
finalizzato ad eludere la norma sulla soglia
limite. Sottostima del valore economico del materiale
da alienare</t>
  </si>
  <si>
    <t>Permeabilità del
contesto organizzativo alle interferenze esterne Mancata rotazione del personale.
Deficit di responsabilizzazion e
interna relativamente all'impiego di risorse e/o alla produzione di risultati insufficienza di controlli.
Monopolio: attività svolta in
maniera esclusiva da un solo soggetto Discrezionalità: margine di scelta lasciato
dalla norma</t>
  </si>
  <si>
    <t>5.39.2</t>
  </si>
  <si>
    <t>Consegna/ritiro di materiale in presenza di: - mancata esibizione della quietanza di Tesoreria. Consegna di materiale difforme da quello alienato oppure in misura quantitativa maggiore.Mancata segnalazione di avvio del procedimento di accertamento del danno (mancato avvio del procedimento) in caso
delle violazioni, in parte, alla consegna</t>
  </si>
  <si>
    <t>Permeabilità del
contesto organizzativo alle interferenze esterne Mancata rotazione del personale.Carenza di competenze da parte degli addetti ai lavori
Deficit di responsabilizzazion e
interna relativamente all'impiego di risorse e/o alla produzione di risultati Inefficacia dei
controlli.Carenza di competenze da  parte degli addetti ai lavori
Deficit di responsabilizzazion
e</t>
  </si>
  <si>
    <t>5.39.3</t>
  </si>
  <si>
    <t>5.39.4</t>
  </si>
  <si>
    <t>5.39.5</t>
  </si>
  <si>
    <t>5.39.6</t>
  </si>
  <si>
    <t>5.39.7</t>
  </si>
  <si>
    <t>5.39.8</t>
  </si>
  <si>
    <t>5.39.9</t>
  </si>
  <si>
    <t>Richiesta eccedente il proprio fabbisogno/spettanza.Assegn azione di materiale eccedente la
pertinente lista di spettanza.</t>
  </si>
  <si>
    <t>Mancata rotazione del personale Eccessiva discrezionalità.
Eccessiva discrezionalità</t>
  </si>
  <si>
    <t>GESTIONE DELLE ENTRATE , DELLE SPESE E DEL PATRIMONIO (DET. 12/2015 ANAC)</t>
  </si>
  <si>
    <t>EMISSIONE MODELLI C DI FINANZIAMENTO</t>
  </si>
  <si>
    <t xml:space="preserve">Emissione dei modelli di finanziamento in favore dei F.D. degli EDO di F.A. per la gestione delle risorse </t>
  </si>
  <si>
    <t>Emissione dei modelli di finanziamento  in contabilità ordinaria a favore degli EE/DD/RR dipendenti  non sulla base delle obbligazioni effettivamente assunte</t>
  </si>
  <si>
    <t>discrezionalità; Carenza di controlli; monopolio dell'attività da parte di un unico soggetto</t>
  </si>
  <si>
    <t>1) applicazione normativa                     2)standardizzazione procedure
3) trasparenza interna                             4) verifica procedure a cura del Dirigente
5) Formazione del personale</t>
  </si>
  <si>
    <t>1) rispetto della
normativa (SI/NO)
2) rispetto delle prassi interne (SI/NO)
3) condivisione delle informazioni (SI/NO)
4) disamina questioni principali con tutti i funzionari dell'Ufficio (SI /NO)</t>
  </si>
  <si>
    <t>5.49</t>
  </si>
  <si>
    <t>Ammistrazione: individuazione dei fabbisogni - pianificazione e programmazione</t>
  </si>
  <si>
    <t>5.49.1</t>
  </si>
  <si>
    <t xml:space="preserve">Pianificazione, Programmazione e Gestione delle risorse, controllo dell'andamento della spesa e chiusura dell'E.F. (settore esercizio): assegnate le risorse finanziarie, si effettua il controllo in merito all'impiego dei fondi </t>
  </si>
  <si>
    <t>5.49.2</t>
  </si>
  <si>
    <t>Atiività di programmazione e compatibilizzazione dei fondi in base alle esigenze e controllo dell'impiego dei fondi</t>
  </si>
  <si>
    <t>5.49.3</t>
  </si>
  <si>
    <t>5.49.4</t>
  </si>
  <si>
    <t>1) applicazione normativa                     2)standardizzazione procedure
3) trasparenza interna                             4) verifica procedure a cura del Dirigente
5) Rotazione del personale
6) Formazione del personale</t>
  </si>
  <si>
    <t>VERIFICA DEI MAGAZZINI - Logistica: Gestione degli inventari e dei conti correnti</t>
  </si>
  <si>
    <t>6.41</t>
  </si>
  <si>
    <t>Scarico contabile di materiale in eccedenza rispetto a quello realmente somministrato.
Operazioni contabili che comportano un disallineamento tra l'entità del carico
contabile e le risultanze profferte dai registri contabili</t>
  </si>
  <si>
    <t>Asimmetria nella distribuzione dei carichi di lavoro Carenza di controllo.
Inefficacia dei controlli
Attività svolta in maniera
esclusiva da un solo soggetto</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</si>
  <si>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t>
  </si>
  <si>
    <t>6.5.3</t>
  </si>
  <si>
    <t>6.5.4</t>
  </si>
  <si>
    <t>Inchieste   volte all'accertamento
di    responsabilita' amministrativo- contabile in capo a dipendenti della
P.A. allorquando si verifichino mancanze,
deterioramenti e diminuzioni di denaro e di materiali o comunque danni all'amministrazione o a terzi</t>
  </si>
  <si>
    <t>Mancata instaurazione di un eventuale
giudizio di responsabilità erariale</t>
  </si>
  <si>
    <t>Monopolio: attività svolta in
maniera esclusiva da un
soggetto Carenza di competenze professionali degli addetti ai lavori Inefficacia dei controlli</t>
  </si>
  <si>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</si>
  <si>
    <t>Trasparenza; Rotazione del personale; Formazione di ciascun militare; Formazione specifica degli
ufficiali preposti ad incarichi
nell'ambito delle aree di rischio;Tutela whistleblower;</t>
  </si>
  <si>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</si>
  <si>
    <t>1) SI
2) SI
3) SI
4) SI
5) SI 6)  100%</t>
  </si>
  <si>
    <t>Tendenza a circoscrivere la responsabilità del dipendente nell'ambito della "colpa lieve"
oppure imputarla a forza maggiore</t>
  </si>
  <si>
    <t>Deficit di responsabilizzazion e
interna relativamente all'impiego di risorse e/o alla produzione di risultati
Carenza di controllo</t>
  </si>
  <si>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</si>
  <si>
    <t>1) Rigorosa e corretta attuazione delle disposizioni (SI/NO);
2) Utilizzo dei sistemi informativi di pubblicazione (SI/NO);
3) Programmazione corsi a
favore del personale (SI/NO);
4)  Rispetto della normativa (SI/NO);
5)  Utilizzo  del sistema di protocollo informatico (100%).</t>
  </si>
  <si>
    <t>1) SI
2) SI
3) SI
4) SI 6)  100%</t>
  </si>
  <si>
    <t>CONTROLLI E VERIFICHE A SEGUITO ESECUZIONI DI LAVORI, FORNITURE SERVIZI - Logisitica Gestione catering</t>
  </si>
  <si>
    <t>1) applicazione normativa
2) standardizzazione procedure
3) trasparenza interna 4) verifica procedure a cura del Dirigente
5) Rotazione del personale
6) Formazione del personale</t>
  </si>
  <si>
    <t>Applicazione del codice di comportamento dei dipendenti P.A. e del Codice dell'Ordinamento Militare e del Testo Unico delle disposizioni regolamentari in materia di Ordinamento
Militare</t>
  </si>
  <si>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</si>
  <si>
    <t>Monitoraggio degli indicatori standardizzati del controllo di gestione (risultati
raggiunti con le risorse
assegnate) delle unità
organizzative della F.A: Elaborazione dei resoconti dei dati inseriti ed analisi delle cause determinanti gli eventuali scostamenti tra risultati attesi e conseguiti (al fine di fornire indicazioni sulle azioni correttive da intraprendere da parte dei responsabili delle
attività)</t>
  </si>
  <si>
    <t>6.21,1</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</si>
  <si>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</si>
  <si>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Controllo di gestione - Analisi  sviluppo e manutenzione dei sistemi  informativi per il controllo
di gestione della F.A: elaborare proprie banche dati statistiche per fornire situazioni di sintesi o di dettaglio, utili al perseguimento dei compiti di Ufficio e della F.A. o per lo sviluppo di ulteriori
analisi</t>
  </si>
  <si>
    <t>6.21,2</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</si>
  <si>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</si>
  <si>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Controllo di gestione - Analisi  sviluppo e manutenzione dei sistemi  informativi per il controllo
di gestione della F.A: manutenere, con il personale tecnico dipendente, i sistemi di competenza di Ufficio, adeguandoli alle esigenze conoscitive ed alle strutture di riferimento e garantire la compiuta redazione di report, documenti e modulistica
d’interesse</t>
  </si>
  <si>
    <t>6.21,3</t>
  </si>
  <si>
    <t>Valutazione distorta esigenze funzionali
causa mancato rispetto direttive interne</t>
  </si>
  <si>
    <t>Insufficienza di controlli
interni - interessi Personali</t>
  </si>
  <si>
    <t>Trasparenza; applicazione del codice di comportamento dei dipendenti P.A.. e del Codice dell'Ordinamento Militare;
rotazione del personale e del Testo Unico delle disposizioni regolamentari in materia di Ordinamento Militare</t>
  </si>
  <si>
    <t>Trasparenza; applicazione del codice di comportamento dei dipendenti P.A. e del Codice dell'Ordinamento Militare;
rotazione del personale e del Testo Unico delle disposizioni regolamentari in materia di Ordinamento Militare</t>
  </si>
  <si>
    <t>Formazione specifica del personale che a vari livelli interviene nella pianificazione/programmazion 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</si>
  <si>
    <t>Impiego all' estero in organismi
ed Enti internazionali Designazione personale da proporre al Capo di Stato Maggiore</t>
  </si>
  <si>
    <t>Designazione personale tra quello segnalato
non in possesso dei migliori requisiti
Professionali</t>
  </si>
  <si>
    <t>Mancato rispetto dei
parametri fissati dalle job descriptions - interessi Personali</t>
  </si>
  <si>
    <t>Trasparenza; applicazione del codice di comportamento dei dipendenti P.A. e del Codice dell'Ordinamento Militare;
rotazione del personale e del Testo Unico delle disposizioni regolamentari in materia di Ordinamento
Militare</t>
  </si>
  <si>
    <t>11)  Rispetto della normativa (SI/NO); 2)Utilizzo del sistema di protocollo informatico (100%);
3) Monitoraggio delle attività (SI/NO).</t>
  </si>
  <si>
    <t>1) SI
2) SI 3) SI</t>
  </si>
  <si>
    <t>Acquisizione segnalazioni p.o.
Alti Comandi</t>
  </si>
  <si>
    <t>Programmazione della formazione del personale sulle tematiche dell'etica, dell'accesso civico e delle fattispecie di corruzione.
Trasparenza; Codice di comportamento; Rotazione del personale; monitoraggio delle attività.</t>
  </si>
  <si>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</si>
  <si>
    <t>Mancato rispetto dei parametri
fissati dalle direttive interne -
interessi personali</t>
  </si>
  <si>
    <t>Individuazione di personale adeguatamente formato per lo svolgimento delle attività d'ufficio</t>
  </si>
  <si>
    <t>Esistenza di situazioni di inconferibilità/incompatibilità con gli incarichi da svolgere</t>
  </si>
  <si>
    <t>7.17.1</t>
  </si>
  <si>
    <t>Nomina effettuata al fine di ottenerne vantaggi ed utilità; Nomina effettuata sulla base di criteri non identificabili al fine di agevolare arbitrariamente
taluno discriminando altri soggetti aventi diritto</t>
  </si>
  <si>
    <t>Esistenza di situazioni di inconferibilità/incompatibilit à con i candidati di
uno o più membri dell'organo collegiale.</t>
  </si>
  <si>
    <t>Personale: Formazione Commissioni di valutazione per esami di formazione.
Individuazione Membri ad opera di ogni Alto Comando e/o Ente Centrale</t>
  </si>
  <si>
    <t>Mancanza di rilevazione di condanne ovvero di precedenti penali in capo ai membri delle commissioni.
Esistenza di situazioni di inconferibilità / incompatibilità con i candidati
di uno o più membri dell'organo collegiale.</t>
  </si>
  <si>
    <t>Criteri poco trasparenti di individuazione dei componenti
della commissione giudicatrice.</t>
  </si>
  <si>
    <t>Rivelazione anticipata di informazioni in
ordine agli argomenti oggetto della prova</t>
  </si>
  <si>
    <t>Irregolarità nella correzione degli elaborati
Adattamento collusivo del livello di
pubblicizzazione delle griglie di valutazione e
degli esiti delle fasi/esoneri intermedi al fine
di limitare la pubblicità dei risultati ottenuti e riservarsi la possibilità di successive
interpolazion</t>
  </si>
  <si>
    <t>1) applicazione normativa di settore
2) standardizzazione procedure
3) trasparenza interna 4) verifica
procedure dei funzionari a cura del Dirigente
5) Rotazione del personale
6) Formazione del personale
7) Obbligo di astensione
8) Tutela whistleblower</t>
  </si>
  <si>
    <t>Trattazione delle
istanze di conferimento afferenti le relazioni con le Superiori Autorità (il Capo di Stato Maggiore dell’A.M. o con altre Autorità di Vertice) per problematiche risolvibili nell’alveo delle ordinarie relazioni con i superiori, di cui all’art. 715</t>
  </si>
  <si>
    <t>1) applicazione normativa di settore
2) standardizzazione procedure
3) trasparenza interna 4) verifica
procedure dei funzionari a cura del Dirigente
5) Rotazione del personale
6) Formazione del personale
7) Obbligo di astensione
8) Tutela
whistleblower</t>
  </si>
  <si>
    <t>Istanze di conferimento con le superiori autorità</t>
  </si>
  <si>
    <t>Conflitto di interessi non palesabile documentalmente; applicazione non omogenea dei criteri di valutazione da parte dei componenti dell’ufficio; interferenze/pressioni di soggetti estranei al procedimento valutativo</t>
  </si>
  <si>
    <t>Appolicazione delle normative di settore e del Codice dell'Ordinamento Militare e del Testo Unico delle disposizioni regolamentari in materia di Ordinamento
Militare</t>
  </si>
  <si>
    <t>1) applicazione normativa 2)standardizzazione procedure
3) trasparenza interna 4) verifica procedure a cura del Dirigente</t>
  </si>
  <si>
    <t>1) Rigorosa e corretta attuazione della
normativa di settore (SI/NO);
2) Rispetto della normativa (SI/NO); 3)  Utilizzo  del sistema di protocollo informatico (100%).</t>
  </si>
  <si>
    <t>1) SI
2) SI
3) 100%</t>
  </si>
  <si>
    <t>Evento di particolare gravità e risonanza</t>
  </si>
  <si>
    <t>Trasmissione atti all'U.O. competente</t>
  </si>
  <si>
    <t>1) applicazione normativa 2)standardizzazione procedure
3) trasparenza interna 4) verifica procedure a cura del Dirigente
5) Formazione del personale</t>
  </si>
  <si>
    <t>1) Rigorosa e corretta attuazione della
normativa di settore (SI/NO);
2)  Rispetto della normativa (SI/NO);
3)  Utilizzo  del sistema di protocollo informatico (100%).</t>
  </si>
  <si>
    <t>8.17</t>
  </si>
  <si>
    <t>8.17.1</t>
  </si>
  <si>
    <t>discrezionalità del giudizio
interesse personale</t>
  </si>
  <si>
    <t>Appolicazione della normativa di settore (L. 241/90
ss.mm.ii.; DPR 184/2006 ss.mm.ii.; ect);
applicazione del codice di comportamento dei dipendenti P.A. e del Codice dell'Ordinamento Militare e del Testo Unico delle disposizioni regolamentari in materia di Ordinamento Militare</t>
  </si>
  <si>
    <t>Trasparenza; Rotazione del personale; Formazione generale del militare; Formazione specifica degli
militari preposti ad incarichi
nell'ambito delle aree interessate;Tutela whistleblower;</t>
  </si>
  <si>
    <t>Congruità dei controlli; trasparenza adeguata; normativa chiara ed esaustiva sia in relazione al processo in questione, sia in ordine alle modalità di svolgimento del compito; Applicazione pratica criterio di rotazione; partecipazione al procedimento
degli interessati.</t>
  </si>
  <si>
    <t>1) Rigorosa e corretta attuazione della
normativa di settore (SI/NO);
2) Utilizzo dei sistemi informativi di pubblicazione (SI/NO);
3) Programmazione corsi a
favore del personale (SI/NO);
4)  Rispetto della normativa (SI/NO);
5)  Utilizzo  del sistema di protocollo informatico (100%).</t>
  </si>
  <si>
    <t>1) SI
2) SI
3) SI
4) SI 5)  100%</t>
  </si>
  <si>
    <t>8.17.2</t>
  </si>
  <si>
    <t>1) Rigorosa e corretta attuazione della
normativa di settore (SI/NO);
2) Utilizzo dei sistemi informativi di pubblicazione (SI/NO);
3) Programmazione corsi a
favore del personale (SI/NO);
4)  Rispetto della normativa (SI/NO);
5)  Utilizzo  del sistema di protocollo informatico (100%);</t>
  </si>
  <si>
    <t>8.18</t>
  </si>
  <si>
    <t>8.18.1</t>
  </si>
  <si>
    <t>Predisposizione di atti stragiudiziali (di
transizione e/o di composizione
bonaria della lite)</t>
  </si>
  <si>
    <t>Predisposizione di atti stragiudiziali (di transizione
e/o di composizione bonaria della lite) lesivi dell'interesse dell'A.D.</t>
  </si>
  <si>
    <t>Deficit di responsabilizzazion e
interna; Inadeguata preparazione professionale; discrezionalità del giudizio;
interesse personale</t>
  </si>
  <si>
    <t>Trasparenza; Rotazione del personale; Formazione generale del militare; Formazione specifica degli
militari preposti ad incarichi
nell'ambito delle aree interessate;Tutela whistleblower; Controlli di regolarità amministrativa e verifiche amministrativo contabili; Formazione specifica
degli ufficiali preposti ad
incarichi nell'ambito dell'attività
contrattuale.</t>
  </si>
  <si>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t>
  </si>
  <si>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t>
  </si>
  <si>
    <t>1) SI
2) SI
3) SI
4) SI 5)  100%
6) SI
7) SI
8) SI
9) SI</t>
  </si>
  <si>
    <t>Organo  competente/ Comandante di Corpo/Responsabile Ufficio/Capo servizio amministrativo
Enti Periferici</t>
  </si>
  <si>
    <t>COMANDO SQUADRA - 1^ RA</t>
  </si>
  <si>
    <t>1.2.5</t>
  </si>
  <si>
    <t>1.2.6</t>
  </si>
  <si>
    <t>autorizzazione</t>
  </si>
  <si>
    <t>sensibilizzazione</t>
  </si>
  <si>
    <t>1.16.1</t>
  </si>
  <si>
    <t>1.16.2</t>
  </si>
  <si>
    <t>1.16.3</t>
  </si>
  <si>
    <t>1.16.4</t>
  </si>
  <si>
    <t>1) applicazione normativa sugli appalti pubblici
2) valutazione Autorità competenti
3) standardizzazione procedure
4) trasparenza interna            5) verifica procedure dei funzionari a cura del Dirigente</t>
  </si>
  <si>
    <t>1) rispetto della normativa (SI/NO)
2) almeno il 70% degli appunti a firma congiunta con il funzionario, con visto dell'Autorità competente
3) rispetto delle prassi interne (SI/NO)
4) condivisione delle informazioni in cartella condivisa (SI/NO)
5) disamina questioni principali in riunione congiunta con tutti i funzionari dell'Ufficio (SI / NO)</t>
  </si>
  <si>
    <t>esecuzione periodica
di corsi di
aggiornamento del
personale (anche on line)</t>
  </si>
  <si>
    <t>Formazione specifica del personale interessato da incarichi nell'ambito dell'attività contrattuale (anche on line)</t>
  </si>
  <si>
    <t>2.20.3</t>
  </si>
  <si>
    <t>2.20.4</t>
  </si>
  <si>
    <t>PROVVEDIMENTI AMPLIATIVI SFERA GIURIDICA (art. 1.16 lett c)</t>
  </si>
  <si>
    <t>limitata discrezionalità</t>
  </si>
  <si>
    <t>3.12,1</t>
  </si>
  <si>
    <t>3.27.1</t>
  </si>
  <si>
    <t>3.39.1</t>
  </si>
  <si>
    <t>4.5.4</t>
  </si>
  <si>
    <t>5.13.1</t>
  </si>
  <si>
    <t>5.13.2</t>
  </si>
  <si>
    <t>5.29</t>
  </si>
  <si>
    <t>5.30.2</t>
  </si>
  <si>
    <t>Autor. a distanza</t>
  </si>
  <si>
    <t>Applicazione  Guida Tec Persomil</t>
  </si>
  <si>
    <t>Limitato contenzioso giurisdizionale e adeguata formazione personale con funzioni di consulente giuridico dei titolari</t>
  </si>
  <si>
    <t>6.5.5</t>
  </si>
  <si>
    <t>6.5.6</t>
  </si>
  <si>
    <t>Rispetto direttive PERSOMIL</t>
  </si>
  <si>
    <t>ALTI COMANDI RETTI DA GEN. SQ.</t>
  </si>
  <si>
    <t>COMANDO SQUADRA AEREA/1ª R.A.</t>
  </si>
  <si>
    <t>adeguati controlli ad ogni livello organizzativo</t>
  </si>
  <si>
    <t>adeguati controlli da parte di Uff. Cons. Giur.</t>
  </si>
  <si>
    <t>6.13.6</t>
  </si>
  <si>
    <t>6.13.7</t>
  </si>
  <si>
    <t>6.13.8</t>
  </si>
  <si>
    <t>6.13.9</t>
  </si>
  <si>
    <t>6.13.10</t>
  </si>
  <si>
    <t>Accordo collusivo con personale di Organo di Impiego</t>
  </si>
  <si>
    <t>idonea vigilanza a cura organi di revisione (Dir.Amm.)</t>
  </si>
  <si>
    <t xml:space="preserve">Eccessiva attività </t>
  </si>
  <si>
    <t xml:space="preserve">Organo di Impiego </t>
  </si>
  <si>
    <t>7.5.4</t>
  </si>
  <si>
    <t>Eccessiva attività</t>
  </si>
  <si>
    <t>7.15.1</t>
  </si>
  <si>
    <t>idonea istruttoria cura Organo di Impiego</t>
  </si>
  <si>
    <t>7.15.2</t>
  </si>
  <si>
    <t>7.16.1</t>
  </si>
  <si>
    <t xml:space="preserve">Rispetto delle direttive di PERSOMIL </t>
  </si>
  <si>
    <t>7.19.2</t>
  </si>
  <si>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 bis; D.Lgs. 267/2000; ecc.) Programmazione della formazione del personale sulle tematiche dell'etica, dell'accesso civico e delle fattispecie di corruzione</t>
  </si>
  <si>
    <t>7.23.2</t>
  </si>
  <si>
    <t>7.23.3</t>
  </si>
  <si>
    <t>favorire altri o l'interessato</t>
  </si>
  <si>
    <t>7.23.4</t>
  </si>
  <si>
    <t>Rispetto delle direttive emanate dalle SS.AA.</t>
  </si>
  <si>
    <t>Si vuole evitare di arrivare alle SS.AA</t>
  </si>
  <si>
    <t>Evitare di "disturbare" le SS.AA.</t>
  </si>
  <si>
    <t>8.16</t>
  </si>
  <si>
    <t>8.16.1</t>
  </si>
  <si>
    <t>COMANDO LOGISTICO AM</t>
  </si>
  <si>
    <t xml:space="preserve">amicizia con personale uff personale </t>
  </si>
  <si>
    <t xml:space="preserve">1) RISPETTO DELLA NORMATIVA (SI/NO); 2) RISPETTO DIRETTIVE DI SEGTORE (SI/NO);  </t>
  </si>
  <si>
    <t>1) RISPETTO DELLA NORMATIVA (SI/NO); 2) RISPETTO DIRETTIVE DI SETTORE (SI/NO)</t>
  </si>
  <si>
    <t>Organismo di vertice</t>
  </si>
  <si>
    <t>idonei accertamenti in sede sanitaria</t>
  </si>
  <si>
    <t>idonei controlli cura Organismo competente</t>
  </si>
  <si>
    <t>2.25</t>
  </si>
  <si>
    <t>EROGAZIONE DI INCENTIVI ALLE FUNZIONI TECNICHE DI CUI ALL'ART. 45 DEL D.LGS. 36/2023</t>
  </si>
  <si>
    <t>2.25.1</t>
  </si>
  <si>
    <t>1) Ampia discrezionalità 2) Assenza di controlli 3) Monopolio decisionale</t>
  </si>
  <si>
    <t>Tutte le misure indicate sono già in attuazione eccetto la 6 (in attesa emissione DM)</t>
  </si>
  <si>
    <t>1) SI
2) SI
3) SI
4) SI
5) SI
6) NO</t>
  </si>
  <si>
    <t>2.25.2</t>
  </si>
  <si>
    <t>fALSE esigenze di servizio</t>
  </si>
  <si>
    <t>5.15.1</t>
  </si>
  <si>
    <t>5.34.2</t>
  </si>
  <si>
    <t>5.35.2</t>
  </si>
  <si>
    <t>5.35.3</t>
  </si>
  <si>
    <t xml:space="preserve">TUTTI I COMANDI (* trattasi di attività posta in essere da una molteplicità di Comandi/Enti ) </t>
  </si>
  <si>
    <t>Comandante/Capo Servizio Amministrativo/Capo Gestione Patrimoniale /Consegnatario</t>
  </si>
  <si>
    <t>5.41.2</t>
  </si>
  <si>
    <r>
      <t xml:space="preserve">Fornitura beni/servizi in ritardo o difformi    </t>
    </r>
    <r>
      <rPr>
        <b/>
        <sz val="10"/>
        <color indexed="8"/>
        <rFont val="Times New Roman"/>
        <family val="1"/>
      </rPr>
      <t xml:space="preserve">                 </t>
    </r>
  </si>
  <si>
    <t xml:space="preserve">1) Applicazione del codice di comportamento dei dipendenti P.A., del Codice dell’Ordinamento Militare e dei Codici Penali Militari;
2) Trasparenza.          </t>
  </si>
  <si>
    <t>5.51</t>
  </si>
  <si>
    <t>LIQUIDAZIONE  della SPESA</t>
  </si>
  <si>
    <t>5.51.1</t>
  </si>
  <si>
    <t>Capo Servizio Amministrativo/Funzionario delegato</t>
  </si>
  <si>
    <t>5.52</t>
  </si>
  <si>
    <t>5.52.1</t>
  </si>
  <si>
    <t>Comandante/Capo Servizio Amministrativo/Funzionario delegato/Capo gestione Finanziaria /Cassiere</t>
  </si>
  <si>
    <t>5.53</t>
  </si>
  <si>
    <t>5.53.1</t>
  </si>
  <si>
    <t>Distrazioni di fondi disponibili sul conto corrente postale a favore di soggetti non avevnti diritto</t>
  </si>
  <si>
    <t>Direttore di Amministrazione Comandante/Capo Servizio Amministrativo/Funzionario delegato/Capo Gestione Finanziaria /Cassiere</t>
  </si>
  <si>
    <t>5.54</t>
  </si>
  <si>
    <t>5.54.1</t>
  </si>
  <si>
    <t xml:space="preserve">1) Mancato versamento di ritenute </t>
  </si>
  <si>
    <t xml:space="preserve">1) Elevato numero di movimenti finanziari;
2) Flussi informativi di difficile controllo;
</t>
  </si>
  <si>
    <t>5.55</t>
  </si>
  <si>
    <t>5.55.1</t>
  </si>
  <si>
    <t xml:space="preserve">TUTTI I COMANDI (* trattasi di attività posta in essere da una molteplicità di Comandi/Enti dotati di fondo scorta) </t>
  </si>
  <si>
    <t xml:space="preserve">1) Elevato numero di movimenti finanziari;
</t>
  </si>
  <si>
    <t xml:space="preserve">1) Controlli di regolarità amministrativa e contabili; 
2) Rotazione del personale;
3) Formazione specialistica;
</t>
  </si>
  <si>
    <t xml:space="preserve">1) Implementazione procedure informatiche per controlli incrociati su movimenti finanziari: SI/NO
2) Previsione del criterio di rotazione per il conferimento degli incarichi al personale dipendente militare: SI/NO
</t>
  </si>
  <si>
    <t>VERIFICA DOCUMENTAZIONE CONTABILE.</t>
  </si>
  <si>
    <r>
      <t>1</t>
    </r>
    <r>
      <rPr>
        <sz val="10"/>
        <rFont val="Times New Roman"/>
        <family val="1"/>
      </rPr>
      <t>) Applicazione del codice di comportamento dei dipendenti P.A., del Codice dell’Ordinamento Militare e dei Codici Penali Militari;
2) Trasparenza.</t>
    </r>
  </si>
  <si>
    <t>6.12.5</t>
  </si>
  <si>
    <t>6.12.6</t>
  </si>
  <si>
    <t>6.12.7</t>
  </si>
  <si>
    <t>6.12.8</t>
  </si>
  <si>
    <t>6.12.9</t>
  </si>
  <si>
    <t>6.12.10</t>
  </si>
  <si>
    <t>6.12.11</t>
  </si>
  <si>
    <t xml:space="preserve">1) Rispetto della normativa (SI/NO); 
2) Utilizzo del sistema di protocollo  informatico  (100%);
3) Personale preposto formato nello specifico settore (SI/NO).                        </t>
  </si>
  <si>
    <t>assolvimento della prestazione contrattuale da parte del contraente</t>
  </si>
  <si>
    <t>Accordi di tipo collusivo tra il contraente ed il respondabile/DEC</t>
  </si>
  <si>
    <t>Eccessiva discrezionalità nella fase di redazione del bando, assenza di efficienti meccanismi di controllo, concentramento delle competenze in pochi soggetti.</t>
  </si>
  <si>
    <t>elevata discrezionalità e scarsità di controlli</t>
  </si>
  <si>
    <t>Trasparenza.
Rotazione del personale.
Formazione del personale preposto ad incarichi nell'ambito dell'attività contrattuale.
Controlli di regolarità amministrativa e verifiche amministrativo contabili.</t>
  </si>
  <si>
    <t xml:space="preserve">Pubblicazione sui siti istituzionali dei dati concernenti i procedimenti e le attività contrattuali ai sensi dell'art.37 del d.lgs.33/2013 e del d.lgs. 50/2016.
Previsione del criterio di rotazione per il conferimento degli incarichi al personale dipendente militare.programmazione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t>
  </si>
  <si>
    <t>in atto</t>
  </si>
  <si>
    <t>1) Rigorosa e corretta attuazione delle disposizioni.
2) Utilizzo dei sistemi informativi di pubblicazione.
3) Effettuazione delle verifiche a campione.
4) Previsione del criterio di rotazione per il conferimento degli incarichi al personale dipendente militare.
5) Programmazione corsi a favore del personale.
6) Diffusione conoscenza dei doveri di comportamento.</t>
  </si>
  <si>
    <t>1) 100%
2) 100%
3) SI
4) SI
5) SI
6) SI</t>
  </si>
  <si>
    <t>Comadante/  RUP</t>
  </si>
  <si>
    <t>1) Applicazione del codice di comportamento dei dipendenti P.A., del Codice dell’Ordinamento Militare e dei Codici Penali Militari;
2) Formazione;
3) Regolamentazione;
4) Rotazione del personale;
5) Puntuale rispetto normativa di settore</t>
  </si>
  <si>
    <t>1) Attuazione della normativa in vigore;
2) Corsi formativi utili a dare
migliori competenze nei settori
individuati quali di maggior
interesse per specifici incarichi
3) Rotazione, quando applicabile,
dei Responsabili dei procedimenti.</t>
  </si>
  <si>
    <t>Commissione di collaudo/DEC/RPPE</t>
  </si>
  <si>
    <t>1. Formazione e informazione.
2. Conoscenza specifica delle norme.
3. Obbligo di astensione per conflitto di interesse.
4. Rotazione del personale.
5. Controllo e coordinamento attività condotte.</t>
  </si>
  <si>
    <t xml:space="preserve">1)  Rispetto della normativa (SI/NO);          
2) Formazione e informazione (SI/NO);
3) Obbligo di astensione per conflitto di interesse (SI/NO);
4) Rotazione del personale (SI/NO):
5) Controllo e coordinamento attività condotte (SI/NO).
</t>
  </si>
  <si>
    <t>1) SI;
2)SI;
3) SI;                 4) SI;                       5) SI.</t>
  </si>
  <si>
    <t>Comandante/Dirigente</t>
  </si>
  <si>
    <t>esecuzione e verifica del corretto svolgimento delle prove  SMA ORD 034</t>
  </si>
  <si>
    <t>Accordi di tipo collusivo tra il lavoratore e chi organizza e registra le prove di efficienza fisica</t>
  </si>
  <si>
    <t xml:space="preserve">L'organizzazione delle PEFO è a cura dell'Ufficio Comando, mentre il controllo è a cura di personale appositamente nominato </t>
  </si>
  <si>
    <r>
      <t>1</t>
    </r>
    <r>
      <rPr>
        <sz val="10"/>
        <rFont val="Times New Roman"/>
        <family val="1"/>
      </rPr>
      <t>) Applicazione del codice di comportamento dei dipendenti P.A., del Codice dell’Ordinamento Militare. dei Codici Penali Militari e della direttiva SMA-ORD 034;
2) Trasparenza.</t>
    </r>
  </si>
  <si>
    <t>Nomina consegnatario per debito di vigilanza</t>
  </si>
  <si>
    <t xml:space="preserve"> controllo gerarchico</t>
  </si>
  <si>
    <t>1) Trasparenza degli atti e della loro formazione;                                                                   2) Rispetto regole procedurali;                                                        3)Controllo della procedura seguita</t>
  </si>
  <si>
    <t xml:space="preserve">Assicura il supporto nelle attività connesse ai ricorsi gerarchici </t>
  </si>
  <si>
    <t>8.7.4</t>
  </si>
  <si>
    <t xml:space="preserve">Stipula transazione </t>
  </si>
  <si>
    <t>8.7.5</t>
  </si>
  <si>
    <t>avvocatura dello Stato/ Corte dei Conti</t>
  </si>
  <si>
    <t>COMANDO SCUOLE - 3^ RA</t>
  </si>
  <si>
    <t>1.15.1</t>
  </si>
  <si>
    <t>1.22.1</t>
  </si>
  <si>
    <t>1.24.1</t>
  </si>
  <si>
    <t>PROCEDURE PER SELEZIONE CONTRAENTE Scelta della procedura/strument o
Negoziale</t>
  </si>
  <si>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</si>
  <si>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</si>
  <si>
    <t>PROCEDURE PER SELEZIONE CONTRAENTE - Individuazione dei criteri di partecipazione</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</si>
  <si>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</si>
  <si>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PROCEDURE PER SELEZIONE CONTRAENTE - Requisiti di qualificazione</t>
  </si>
  <si>
    <t>1) mancanza di
criteri predefiniti, 2) carenza di controllo e trasparenza
3) interesse personale</t>
  </si>
  <si>
    <t>PROCEDURE PER SELEZIONE CONTRAENTE -  Criteri di aggiudicazione</t>
  </si>
  <si>
    <t>Utilizzo del patrimonio dello Stato non per fini istituzionali. Elaborazione di quantificazioni non congrue per
l'Amministrazione o artatamente ricondotte sotto
soglia 100 k€ per evitare le procedure di
controllo "aggravate" (inoltro a SMD
per l'autorizzazione).Controprest azioni non rivolte al contenimento
delle
spese dell'Amministrazione ma indirizzate
verso
settori non prioritari</t>
  </si>
  <si>
    <t>Permeabilità del
contesto organizzativo alle interferenze esterne Condizioni organizzative Mancanza di accountability (pressioni interne, sistemi
intimidatori).Condiz ioni organizzative Mancanza di accountability (pressioni interne, sistemi
intimidatori) Inefficacia dei controlli.Mancanza di accountability (pressioni interne, sistemi intimidatori) Monopolio della decisione
Eccessiva</t>
  </si>
  <si>
    <t>1) applicazione normativa 2)standardizzazione procedure
3) trasparenza
interna 4) verifica procedure a cura del Dirigente
5) Rotazione del personale
6) Formazione del personale</t>
  </si>
  <si>
    <t>2.21.3</t>
  </si>
  <si>
    <t>2.21.4</t>
  </si>
  <si>
    <t xml:space="preserve">2 ) SI;    2)100%; </t>
  </si>
  <si>
    <r>
      <rPr>
        <sz val="10"/>
        <color rgb="FF1F2123"/>
        <rFont val="Times New Roman"/>
        <family val="1"/>
      </rPr>
      <t>Valutazione del rendimento del personale dipendente</t>
    </r>
  </si>
  <si>
    <t xml:space="preserve">3 ) SI;    2)100%; </t>
  </si>
  <si>
    <t>3.48.</t>
  </si>
  <si>
    <t>4.5.2</t>
  </si>
  <si>
    <t>4.5.3</t>
  </si>
  <si>
    <r>
      <rPr>
        <sz val="10"/>
        <color rgb="FF1F2123"/>
        <rFont val="Times New Roman"/>
        <family val="1"/>
      </rPr>
      <t>Dopo lo scrutino da parte della Commissione competente il personale risultato idoneo viene iscritto  nell'apposita graduatoria per l'avanzamento</t>
    </r>
  </si>
  <si>
    <t>5.13.3</t>
  </si>
  <si>
    <t>5.14.1</t>
  </si>
  <si>
    <t>5.30,1</t>
  </si>
  <si>
    <t>Carenze di competenze professionali da parte degli addetti ai lavori Insufficienza di controlli. Carenze di competenze professionali da parte degli
addetti ai lavori Insufficienza di controlli</t>
  </si>
  <si>
    <t>5.37.2</t>
  </si>
  <si>
    <t>Accordo collusivo tra capo deposito carburanti e commissione di controllo.
Impiego ad uso privato dei buoni
carburante.</t>
  </si>
  <si>
    <t>Mancanza di una cultura della legalità; Carenza di efficienti meccanismi di controllo; Mancata segnalazione di carenze superiori alle quantità ammesse per i cali di gestione del carburante.
Mancanza di una cultura della legalità; Carenza di efficienti meccanismi di controllo;
Mancata segnalazione di carenze superiori alle quantità ammesse per i cali di
gestione del
carburante.</t>
  </si>
  <si>
    <t>1) applicazione normativa
2) standardizzazione procedure
3) trasparenza
interna 4) verifica procedure a cura del Dirigente
5) Rotazione del personale
6) Formazione del personale</t>
  </si>
  <si>
    <t>5.37.3</t>
  </si>
  <si>
    <r>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t>
    </r>
    <r>
      <rPr>
        <vertAlign val="subscript"/>
        <sz val="10"/>
        <color rgb="FF000000"/>
        <rFont val="Times New Roman"/>
        <family val="1"/>
      </rPr>
      <t>In</t>
    </r>
    <r>
      <rPr>
        <sz val="10"/>
        <color rgb="FF000000"/>
        <rFont val="Times New Roman"/>
        <family val="1"/>
      </rPr>
      <t>z</t>
    </r>
    <r>
      <rPr>
        <vertAlign val="subscript"/>
        <sz val="10"/>
        <color rgb="FF000000"/>
        <rFont val="Times New Roman"/>
        <family val="1"/>
      </rPr>
      <t>e</t>
    </r>
    <r>
      <rPr>
        <sz val="10"/>
        <color rgb="FF000000"/>
        <rFont val="Times New Roman"/>
        <family val="1"/>
      </rPr>
      <t>i</t>
    </r>
    <r>
      <rPr>
        <vertAlign val="subscript"/>
        <sz val="10"/>
        <color rgb="FF000000"/>
        <rFont val="Times New Roman"/>
        <family val="1"/>
      </rPr>
      <t>f</t>
    </r>
    <r>
      <rPr>
        <sz val="10"/>
        <color rgb="FF000000"/>
        <rFont val="Times New Roman"/>
        <family val="1"/>
      </rPr>
      <t>o</t>
    </r>
    <r>
      <rPr>
        <vertAlign val="subscript"/>
        <sz val="10"/>
        <color rgb="FF000000"/>
        <rFont val="Times New Roman"/>
        <family val="1"/>
      </rPr>
      <t>fi</t>
    </r>
    <r>
      <rPr>
        <sz val="10"/>
        <color rgb="FF000000"/>
        <rFont val="Times New Roman"/>
        <family val="1"/>
      </rPr>
      <t>n</t>
    </r>
    <r>
      <rPr>
        <vertAlign val="subscript"/>
        <sz val="10"/>
        <color rgb="FF000000"/>
        <rFont val="Times New Roman"/>
        <family val="1"/>
      </rPr>
      <t>c</t>
    </r>
    <r>
      <rPr>
        <sz val="10"/>
        <color rgb="FF000000"/>
        <rFont val="Times New Roman"/>
        <family val="1"/>
      </rPr>
      <t>a</t>
    </r>
    <r>
      <rPr>
        <vertAlign val="subscript"/>
        <sz val="10"/>
        <color rgb="FF000000"/>
        <rFont val="Times New Roman"/>
        <family val="1"/>
      </rPr>
      <t>a</t>
    </r>
    <r>
      <rPr>
        <sz val="10"/>
        <color rgb="FF000000"/>
        <rFont val="Times New Roman"/>
        <family val="1"/>
      </rPr>
      <t>t</t>
    </r>
    <r>
      <rPr>
        <vertAlign val="subscript"/>
        <sz val="10"/>
        <color rgb="FF000000"/>
        <rFont val="Times New Roman"/>
        <family val="1"/>
      </rPr>
      <t>c</t>
    </r>
    <r>
      <rPr>
        <sz val="10"/>
        <color rgb="FF000000"/>
        <rFont val="Times New Roman"/>
        <family val="1"/>
      </rPr>
      <t>o</t>
    </r>
    <r>
      <rPr>
        <vertAlign val="subscript"/>
        <sz val="10"/>
        <color rgb="FF000000"/>
        <rFont val="Times New Roman"/>
        <family val="1"/>
      </rPr>
      <t>i</t>
    </r>
    <r>
      <rPr>
        <sz val="10"/>
        <color rgb="FF000000"/>
        <rFont val="Times New Roman"/>
        <family val="1"/>
      </rPr>
      <t>r</t>
    </r>
    <r>
      <rPr>
        <vertAlign val="subscript"/>
        <sz val="10"/>
        <color rgb="FF000000"/>
        <rFont val="Times New Roman"/>
        <family val="1"/>
      </rPr>
      <t>a</t>
    </r>
    <r>
      <rPr>
        <sz val="10"/>
        <color rgb="FF000000"/>
        <rFont val="Times New Roman"/>
        <family val="1"/>
      </rPr>
      <t>ie</t>
    </r>
  </si>
  <si>
    <t>5.38.3</t>
  </si>
  <si>
    <t>5,.39.1</t>
  </si>
  <si>
    <t>5,.39.2</t>
  </si>
  <si>
    <t>5,.39.3</t>
  </si>
  <si>
    <t>5.39.10</t>
  </si>
  <si>
    <t>5.45</t>
  </si>
  <si>
    <t>5.45.1</t>
  </si>
  <si>
    <t>Ripartizione corrispettivi Difesa Servizi S.P.A:
Acquisizione dettagli delle esigenze da soddisfare e degli EE/DD/RR
beneficiari, nell'ambito delle quote assegnate nei piani di erogazione</t>
  </si>
  <si>
    <t>5.45.2</t>
  </si>
  <si>
    <t>Discrezionalità nell'individuare i criteri di ripartizione, concentrazione delle competenze in pochi soggetti.
Interessi Personali Permeabilità del contesto organizzativo alle interferenze esterne.
Monopolio dell'attività e dei poteri decisionali. Mancata rotazione del personale.
Controlli carenti e/o inefficaci Eccessiva discrezionalità Deficit di responsabilizzazion
e</t>
  </si>
  <si>
    <t>Ripartizione corrispettivi Difesa Servizi S.P.A:
Predisposizione del prospetto di impiego dei corrispettivi (che specifica gli estremi di ciascuna attività acquisitiva) dei dettagli delle esigenze e degli EE/DD/RR
beneficiari</t>
  </si>
  <si>
    <t>5.45.3</t>
  </si>
  <si>
    <t>Ripartizione corrispettivi Difesa Servizi S.P.A:
Approvazione dei piani di erogazione e del prospetto di impiego dei corrispettivi</t>
  </si>
  <si>
    <t>5.45.4</t>
  </si>
  <si>
    <t>Ripartizione corrispettivi Difesa Servizi S.P.A:
Comunicazione di “preavviso di assegnazione” ( a seguito decretazione del Capo di SMA) e di "assegnazione" (a seguito firma del Ministro della Difesa) agli EE/DD/RR</t>
  </si>
  <si>
    <t>5.45.5</t>
  </si>
  <si>
    <t>5.48</t>
  </si>
  <si>
    <t>Assegnazione e Gestione
Delle risorse, controllo dell'andamento della spesa e chiusura dell'E.F. (settore esercizio):
Assegnate le risorse finanziarie, si effettua il controllo in merito all'impiego dei
fondi</t>
  </si>
  <si>
    <t>5.48.1</t>
  </si>
  <si>
    <t>5.48.2</t>
  </si>
  <si>
    <t>5.48.3</t>
  </si>
  <si>
    <t>1) SI
2) SI
3) SI
4) SI
5) SI
6)  100%</t>
  </si>
  <si>
    <t>1) SI
2) SI
3) SI
4) SI
6)  100%</t>
  </si>
  <si>
    <t xml:space="preserve"> NESSUNO
</t>
  </si>
  <si>
    <t>rilevazione presenza giornaliera</t>
  </si>
  <si>
    <t>controllo elettronico della rilevazione</t>
  </si>
  <si>
    <t>Monitoraggio degli
indicatori standardizzati del controllo
di gestione (risultati
raggiunti con le risorse
assegnate) delle unità
organizzative della F.A: Elaborazione dei resoconti dei dati inseriti ed analisi delle cause determinanti gli eventuali scostamenti tra risultati attesi e conseguiti (al fine di fornire indicazioni sulle azioni correttive da intraprendere da parte dei responsabili delle
attività)</t>
  </si>
  <si>
    <t>Analisi  sviluppo e manutenzione dei sistemi  informativi per il controllo
di gestione della F.A: manutenere, con il personale tecnico dipendente, i sistemi di competenza di Ufficio, adeguandoli alle esigenze conoscitive ed alle strutture di riferimento e garantire la compiuta redazione di report, documenti e modulistica
d’interesse</t>
  </si>
  <si>
    <t>6.21.2</t>
  </si>
  <si>
    <t>6.22.2</t>
  </si>
  <si>
    <t>6.22.3</t>
  </si>
  <si>
    <t>6.22.4</t>
  </si>
  <si>
    <t>6.23.2</t>
  </si>
  <si>
    <t>11)  Rispetto della normativa (SI/NO);
2)Utilizzo del sistema di protocollo informatico (100%);
3) Monitoraggio delle attività (SI/NO).</t>
  </si>
  <si>
    <t>1)  Rispetto della normativa (SI/NO);
2)Utilizzo del sistema di protocollo informatico (100%);</t>
  </si>
  <si>
    <t>7.18.1</t>
  </si>
  <si>
    <t>7.19.1</t>
  </si>
  <si>
    <t>Mancato rispetto dei criteri previsti dagli
Accordi in materia</t>
  </si>
  <si>
    <t>Interessi personali.
Pressioni Indebite</t>
  </si>
  <si>
    <t>Trasparenza; applicazione del codice di comportamento dei dipendenti P.A. e del Testo Unico delle disposizioni regolamentari in materia di Ordinamento
Militare</t>
  </si>
  <si>
    <t>Programmazione della formazione del personale sulle tematiche dell'etica, dell'accesso civico e delle fattispecie di corruzione; Previsione del criterio di rotazione per il conferimento degli incarichi; Stimolare la tempestiva e appropriata programmazione delle
esigenze;</t>
  </si>
  <si>
    <t>7.20.2</t>
  </si>
  <si>
    <t>Individuazione utile collocabilità presso
Enti di F.A.</t>
  </si>
  <si>
    <t>Mancanza di criteri oggettivi .
Interessi personali.
Pressioni Indebite</t>
  </si>
  <si>
    <t>7.20.3</t>
  </si>
  <si>
    <t>7.20.4</t>
  </si>
  <si>
    <t>7.20.5</t>
  </si>
  <si>
    <t>7.20.6</t>
  </si>
  <si>
    <t>7.23,1</t>
  </si>
  <si>
    <t>7.23,2</t>
  </si>
  <si>
    <t>7.23,3</t>
  </si>
  <si>
    <t>7.23,4</t>
  </si>
  <si>
    <t>7.27.2</t>
  </si>
  <si>
    <t>Adozione di procedure o instaurazione di
prassi procedurali che avvantaggiano o discriminano coloro che manifestano
interesse nell'attività di insegnamento, aggiornamento professionale e formazione
del metodo di insegnamento</t>
  </si>
  <si>
    <t>7.27.3</t>
  </si>
  <si>
    <t>Accordi collusivi fra il personale della P.A. ed eventuali soggetti terzi alla
P.A. allo scopo di favorire l'inserimento di alcuni insegnanti in maniera
discriminatoria rispetto ad altri (accordi con università, corsi effettuati con l'ausilio di società esterne)</t>
  </si>
  <si>
    <t>1) applicazione normativa di settore
2) standardizzazione procedure
3) trasparenza
interna 4) verifica procedure dei funzionari a cura del Dirigente
5) Rotazione del personale
6) Formazione del personale
7) Obbligo di astensione
8) Tutela whistleblower</t>
  </si>
  <si>
    <t>Gestione del contenzioso: acquisizione della documentazione relativa al contenzioso (Notifica di citazione o ricorso o atti relativi alla fase esecutiva ovvero ricezione della documentazione relativa a situazioni che richiedono l’instaurazione di un
contenzioso)</t>
  </si>
  <si>
    <t>Mancata o ritardata ricezione della documentazione con pregiudizio per l’attività contenziosa (decorrenza
termini).</t>
  </si>
  <si>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</si>
  <si>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</si>
  <si>
    <r>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10"/>
        <color rgb="FF000000"/>
        <rFont val="Times New Roman"/>
        <family val="1"/>
      </rPr>
      <t>1</t>
    </r>
    <r>
      <rPr>
        <sz val="10"/>
        <color rgb="FF000000"/>
        <rFont val="Times New Roman"/>
        <family val="1"/>
      </rPr>
      <t>o</t>
    </r>
    <r>
      <rPr>
        <vertAlign val="subscript"/>
        <sz val="10"/>
        <color rgb="FF000000"/>
        <rFont val="Times New Roman"/>
        <family val="1"/>
      </rPr>
      <t xml:space="preserve">) </t>
    </r>
    <r>
      <rPr>
        <sz val="10"/>
        <color rgb="FF000000"/>
        <rFont val="Times New Roman"/>
        <family val="1"/>
      </rPr>
      <t>n</t>
    </r>
    <r>
      <rPr>
        <vertAlign val="subscript"/>
        <sz val="10"/>
        <color rgb="FF000000"/>
        <rFont val="Times New Roman"/>
        <family val="1"/>
      </rPr>
      <t>R</t>
    </r>
    <r>
      <rPr>
        <sz val="10"/>
        <color rgb="FF000000"/>
        <rFont val="Times New Roman"/>
        <family val="1"/>
      </rPr>
      <t>o</t>
    </r>
    <r>
      <rPr>
        <vertAlign val="subscript"/>
        <sz val="10"/>
        <color rgb="FF000000"/>
        <rFont val="Times New Roman"/>
        <family val="1"/>
      </rPr>
      <t>i</t>
    </r>
    <r>
      <rPr>
        <sz val="10"/>
        <color rgb="FF000000"/>
        <rFont val="Times New Roman"/>
        <family val="1"/>
      </rPr>
      <t>s</t>
    </r>
    <r>
      <rPr>
        <vertAlign val="subscript"/>
        <sz val="10"/>
        <color rgb="FF000000"/>
        <rFont val="Times New Roman"/>
        <family val="1"/>
      </rPr>
      <t>g</t>
    </r>
    <r>
      <rPr>
        <sz val="10"/>
        <color rgb="FF000000"/>
        <rFont val="Times New Roman"/>
        <family val="1"/>
      </rPr>
      <t>c</t>
    </r>
    <r>
      <rPr>
        <vertAlign val="subscript"/>
        <sz val="10"/>
        <color rgb="FF000000"/>
        <rFont val="Times New Roman"/>
        <family val="1"/>
      </rPr>
      <t>o</t>
    </r>
    <r>
      <rPr>
        <sz val="10"/>
        <color rgb="FF000000"/>
        <rFont val="Times New Roman"/>
        <family val="1"/>
      </rPr>
      <t>e</t>
    </r>
    <r>
      <rPr>
        <vertAlign val="subscript"/>
        <sz val="10"/>
        <color rgb="FF000000"/>
        <rFont val="Times New Roman"/>
        <family val="1"/>
      </rPr>
      <t>r</t>
    </r>
    <r>
      <rPr>
        <sz val="10"/>
        <color rgb="FF000000"/>
        <rFont val="Times New Roman"/>
        <family val="1"/>
      </rPr>
      <t>n</t>
    </r>
    <r>
      <rPr>
        <vertAlign val="subscript"/>
        <sz val="10"/>
        <color rgb="FF000000"/>
        <rFont val="Times New Roman"/>
        <family val="1"/>
      </rPr>
      <t>o</t>
    </r>
    <r>
      <rPr>
        <sz val="10"/>
        <color rgb="FF000000"/>
        <rFont val="Times New Roman"/>
        <family val="1"/>
      </rPr>
      <t>z</t>
    </r>
    <r>
      <rPr>
        <vertAlign val="subscript"/>
        <sz val="10"/>
        <color rgb="FF000000"/>
        <rFont val="Times New Roman"/>
        <family val="1"/>
      </rPr>
      <t xml:space="preserve">sa </t>
    </r>
    <r>
      <rPr>
        <sz val="10"/>
        <color rgb="FF000000"/>
        <rFont val="Times New Roman"/>
        <family val="1"/>
      </rPr>
      <t>d</t>
    </r>
    <r>
      <rPr>
        <vertAlign val="subscript"/>
        <sz val="10"/>
        <color rgb="FF000000"/>
        <rFont val="Times New Roman"/>
        <family val="1"/>
      </rPr>
      <t>e</t>
    </r>
    <r>
      <rPr>
        <sz val="10"/>
        <color rgb="FF000000"/>
        <rFont val="Times New Roman"/>
        <family val="1"/>
      </rPr>
      <t>ei</t>
    </r>
  </si>
  <si>
    <t>1) SI
2) SI
3) SI
4)  100%
6) SI</t>
  </si>
  <si>
    <t>Complessità delle vicende
che hanno dato luogo a contenzioso</t>
  </si>
  <si>
    <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10"/>
        <color rgb="FF000000"/>
        <rFont val="Times New Roman"/>
        <family val="1"/>
      </rPr>
      <t>1</t>
    </r>
    <r>
      <rPr>
        <sz val="10"/>
        <color rgb="FF000000"/>
        <rFont val="Times New Roman"/>
        <family val="1"/>
      </rPr>
      <t>o</t>
    </r>
    <r>
      <rPr>
        <vertAlign val="subscript"/>
        <sz val="10"/>
        <color rgb="FF000000"/>
        <rFont val="Times New Roman"/>
        <family val="1"/>
      </rPr>
      <t xml:space="preserve">) </t>
    </r>
    <r>
      <rPr>
        <sz val="10"/>
        <color rgb="FF000000"/>
        <rFont val="Times New Roman"/>
        <family val="1"/>
      </rPr>
      <t>n</t>
    </r>
    <r>
      <rPr>
        <vertAlign val="subscript"/>
        <sz val="10"/>
        <color rgb="FF000000"/>
        <rFont val="Times New Roman"/>
        <family val="1"/>
      </rPr>
      <t>R</t>
    </r>
    <r>
      <rPr>
        <sz val="10"/>
        <color rgb="FF000000"/>
        <rFont val="Times New Roman"/>
        <family val="1"/>
      </rPr>
      <t>o</t>
    </r>
    <r>
      <rPr>
        <vertAlign val="subscript"/>
        <sz val="10"/>
        <color rgb="FF000000"/>
        <rFont val="Times New Roman"/>
        <family val="1"/>
      </rPr>
      <t>i</t>
    </r>
    <r>
      <rPr>
        <sz val="10"/>
        <color rgb="FF000000"/>
        <rFont val="Times New Roman"/>
        <family val="1"/>
      </rPr>
      <t>s</t>
    </r>
    <r>
      <rPr>
        <vertAlign val="subscript"/>
        <sz val="10"/>
        <color rgb="FF000000"/>
        <rFont val="Times New Roman"/>
        <family val="1"/>
      </rPr>
      <t>g</t>
    </r>
    <r>
      <rPr>
        <sz val="10"/>
        <color rgb="FF000000"/>
        <rFont val="Times New Roman"/>
        <family val="1"/>
      </rPr>
      <t>c</t>
    </r>
    <r>
      <rPr>
        <vertAlign val="subscript"/>
        <sz val="10"/>
        <color rgb="FF000000"/>
        <rFont val="Times New Roman"/>
        <family val="1"/>
      </rPr>
      <t>o</t>
    </r>
    <r>
      <rPr>
        <sz val="10"/>
        <color rgb="FF000000"/>
        <rFont val="Times New Roman"/>
        <family val="1"/>
      </rPr>
      <t>e</t>
    </r>
    <r>
      <rPr>
        <vertAlign val="subscript"/>
        <sz val="10"/>
        <color rgb="FF000000"/>
        <rFont val="Times New Roman"/>
        <family val="1"/>
      </rPr>
      <t>r</t>
    </r>
    <r>
      <rPr>
        <sz val="10"/>
        <color rgb="FF000000"/>
        <rFont val="Times New Roman"/>
        <family val="1"/>
      </rPr>
      <t>n</t>
    </r>
    <r>
      <rPr>
        <vertAlign val="subscript"/>
        <sz val="10"/>
        <color rgb="FF000000"/>
        <rFont val="Times New Roman"/>
        <family val="1"/>
      </rPr>
      <t>o</t>
    </r>
    <r>
      <rPr>
        <sz val="10"/>
        <color rgb="FF000000"/>
        <rFont val="Times New Roman"/>
        <family val="1"/>
      </rPr>
      <t>z</t>
    </r>
    <r>
      <rPr>
        <vertAlign val="subscript"/>
        <sz val="10"/>
        <color rgb="FF000000"/>
        <rFont val="Times New Roman"/>
        <family val="1"/>
      </rPr>
      <t xml:space="preserve">sa </t>
    </r>
    <r>
      <rPr>
        <sz val="10"/>
        <color rgb="FF000000"/>
        <rFont val="Times New Roman"/>
        <family val="1"/>
      </rPr>
      <t>d</t>
    </r>
    <r>
      <rPr>
        <vertAlign val="subscript"/>
        <sz val="10"/>
        <color rgb="FF000000"/>
        <rFont val="Times New Roman"/>
        <family val="1"/>
      </rPr>
      <t>e</t>
    </r>
    <r>
      <rPr>
        <sz val="10"/>
        <color rgb="FF000000"/>
        <rFont val="Times New Roman"/>
        <family val="1"/>
      </rPr>
      <t>ei</t>
    </r>
  </si>
  <si>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</si>
  <si>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Burocratizzazione della
gestione del contenzioso; Deresponsabilizzazi one per
gli esisti del contenzioso</t>
  </si>
  <si>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conoscenza dei</t>
  </si>
  <si>
    <t>1. 100%
2.100%
3. 100%</t>
  </si>
  <si>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t>
  </si>
  <si>
    <t>1) SI
2) SI
3) SI
4) SI
5)  100%
6) SI
7) SI
8) SI
9) SI</t>
  </si>
  <si>
    <t>Direzione per l'Impiego del Personale Militare dell'Aeronautica</t>
  </si>
  <si>
    <t>Concessione al personale militare di licenza ordinaria e straordinaria</t>
  </si>
  <si>
    <t>Basso livello di discrezionalità connesso all’esercizio dell’attività, maggiormente elevato per la concessione delle licenze straorinarie per gravi motivi in cui il Comandante o suo delegato valuta discrezionalmente il grado di gravità che ne sottende la richiesta; univoche circolari ministeriali. Nessun fenmomeno corruttivo riscontrato nello specifico settore.</t>
  </si>
  <si>
    <t>1) Attuazione della normativa e delle direttive in vigore; 2) tracciabilità delle attività mediante l'uso del protocollo informatico e della firma digitale; 3) uso del sistema di rilevamento automatico del personale.</t>
  </si>
  <si>
    <t>1) Rispetto della normativa  (Si/No);  2) rispetto delle circolari di Persomil (Si/No); 3) informatizzazione del procedimento tramite l'applicativo gestionale i uso presso la F.A. (100%).</t>
  </si>
  <si>
    <t>1) Si;            2) Si;             3)100%.</t>
  </si>
  <si>
    <t>Livello di dicrezionalità connesso all'esercizio dell'attività. Probabilità giudicata molto bassa considerando che nessun fenomeno corruttivo è stato rilevato nello specifico settore in linea con quanto previsto dall'All. "P" al PIAO vigente.</t>
  </si>
  <si>
    <r>
      <t>Trasparenza, applicazione del codice appalti (Codice dei contratti pubblici), del Codice di comportamento dei dipendenti P.A.,</t>
    </r>
    <r>
      <rPr>
        <strike/>
        <sz val="8"/>
        <color rgb="FF000000"/>
        <rFont val="Times New Roman"/>
        <family val="1"/>
      </rPr>
      <t>e</t>
    </r>
    <r>
      <rPr>
        <sz val="8"/>
        <color rgb="FF000000"/>
        <rFont val="Times New Roman"/>
        <family val="1"/>
      </rPr>
      <t xml:space="preserve"> del Codice dell'Ordinamento Militare e del Testo Unico delle disposizioni regolamentari in materia di Ordinamento Militare.</t>
    </r>
  </si>
  <si>
    <t>1) standardizzazione procedure interne nel rispetto della normativa di settore;
 2) verifica procedure dei funzionari a cura del Dirigente;
3) rotazione del
personale;
4) formazione del
personale;
6) tutela whistleblower;      7) applicazione delle indicazioni e linee guida dell'ANAC.</t>
  </si>
  <si>
    <t>1) Standardizzazione procedure interne nel rispetto della normativa (Si/No);
2) controlli da parte dei Dirigenti (Si/No);3) rotazione dei Capi Uffici (Si/No);                                          4) formazione del personale sui doveri di comportamento (Si/No);                            5) comunicazione ai dipendenti delle modalità di denuncia e assicurazione di relativo riserbo (Si/No);                                          6) applicazione delle indicazioni e delle linee guida dell'ANAC (Si/No).</t>
  </si>
  <si>
    <t>1) Si;
2) Si;
3) Si;
4) Si;             5) Si;             6) Si.</t>
  </si>
  <si>
    <t>1) Attuazione della normativa in vigore; 2) previsione del criterio di rotazione negli incarichi; 3) diffusione del codice di comportamento a tutti i dipendenti; 4) sensibilizzazione di tutto il personale circa le procedure di segnalazione di comportamenti scorretti; 5) uso sistemi informatizzati; 6) emanazione direttive interne.</t>
  </si>
  <si>
    <t>1)  Rispetto della normativa (Si/No);                             2)Utilizzo del sistema di protocollo informatico (100%);                     3) pubblicazione degli encomi sull'Ordine del Giorno (100%).</t>
  </si>
  <si>
    <t xml:space="preserve">1 ) Si;    2)100%;      3)100%.         </t>
  </si>
  <si>
    <t xml:space="preserve">Basso livello di discrezionalità connesso all'aesercizio dell'attività per la scrupolosa osservanza delle univoche circolari ministeriali; nessun fenomeno corruttivo rilevato in merito.  </t>
  </si>
  <si>
    <t>1) Rispetto della normativa e delle circolari di Persomil (Si/No); 2) utilizzo del sistema di rilevamento informatico (100%).</t>
  </si>
  <si>
    <t>1) Si;         2) 100%.</t>
  </si>
  <si>
    <t>Livello di dicrezionalità connesso all'esercizio dell'attività vincolata al rispetto scrupoloso della normativa e delle direttive di settore. Probabilità giudicata molto bassa considerando che nessun fenomeno corruttivo è stato rilevato nello specifico settore in linea con quanto previsto dall'All. "P" al PIAO vigente.</t>
  </si>
  <si>
    <t>Trasparenza, applicazione del  codice di comportamento dei dipendenti P.A., del Codice dell'Ordinamento Militare e del Testo Unico delle disposizioni regolamentari in materia di Ordinamento Militare.</t>
  </si>
  <si>
    <t>1) applicazione normativa
2) standardizzazione procedure
3) verifica procedure a cura del Dirigente
4) Rotazione del
personale
5) formazione del
personale sul Codice di comportamento.</t>
  </si>
  <si>
    <t>1) Standardizzazione procedure nel rispetto della normativa (Si/No); 2) procedure interne standardizzate (Si/No); 3) controlli a cura del Capo Ufficio (Si/No); 4) rotazione ordinaria dei Capi Uffici (Si/No); 5) dipendenti formati sui doveri di comportamento (Si/No).</t>
  </si>
  <si>
    <t>1) Si;
2) Si;
3) Si;
4) Si;         5) Si.</t>
  </si>
  <si>
    <r>
      <t xml:space="preserve">1) applicazione normativa
2) standardizzazione procedure
</t>
    </r>
    <r>
      <rPr>
        <strike/>
        <sz val="8"/>
        <color rgb="FF000000"/>
        <rFont val="Times New Roman"/>
        <family val="1"/>
      </rPr>
      <t>3) trasparenza interna</t>
    </r>
    <r>
      <rPr>
        <sz val="8"/>
        <color rgb="FF000000"/>
        <rFont val="Times New Roman"/>
        <family val="1"/>
      </rPr>
      <t xml:space="preserve">    3) verifica procedure a cura del Dirigente
4) Rotazione del
personale
5) formazione del
personale sul Codice di comportamento.</t>
    </r>
  </si>
  <si>
    <t>Selezione ISSMI</t>
  </si>
  <si>
    <t>Trasparenza, applicazione del  codice di comportamento dei dipendenti P.A., del Codice dell'Ordinamento Militare e del Testo Unico delle disposizioni regolamentari in materia di Ordinamento Militare</t>
  </si>
  <si>
    <t>1) Standardizzazione procedure nel rispetto della normativa (Si/No);2) procedure interne standardizzate (Si/No); 3) controlli a cura del Capo Ufficio (Si/No); 4) rotazione ordinaria dei Capi Uffici (Si/No); 5) dipendenti formati sui doveri di comportamento (Si/No).</t>
  </si>
  <si>
    <r>
      <t xml:space="preserve">1) Si;
2) Si;
3) Si;
4) Si;         </t>
    </r>
    <r>
      <rPr>
        <b/>
        <sz val="8"/>
        <color rgb="FF000000"/>
        <rFont val="Times New Roman"/>
        <family val="1"/>
      </rPr>
      <t>5) Si.</t>
    </r>
  </si>
  <si>
    <t xml:space="preserve"> Valutazione delle schede notizie e redazione della graduatoria finale sulla scorta dei criteri definiti dal DM 16.07.2014 </t>
  </si>
  <si>
    <t>Basso livello di discrezionalità connesso all'esercizio dell'attività per la scrupolosa osservanza delle direttive di settore e la descrizione circostanziata e provata dei fatti secondo uno schema standard fornito dalla Drezione Generale. Nessun fenomeno corruttivo rilevato nello specifico settore in linea con quanto previsto dall'All. "P" al PIAO vigente.</t>
  </si>
  <si>
    <r>
      <t xml:space="preserve">1) Attuazione della normativa in vigore; 2) previsione del criterio di rotazione negli incarichi; 3) </t>
    </r>
    <r>
      <rPr>
        <strike/>
        <sz val="8"/>
        <color rgb="FF000000"/>
        <rFont val="Times New Roman"/>
        <family val="1"/>
      </rPr>
      <t>diffondere</t>
    </r>
    <r>
      <rPr>
        <sz val="8"/>
        <color rgb="FF000000"/>
        <rFont val="Times New Roman"/>
        <family val="1"/>
      </rPr>
      <t xml:space="preserve"> diffusione del </t>
    </r>
    <r>
      <rPr>
        <strike/>
        <sz val="8"/>
        <color rgb="FF000000"/>
        <rFont val="Times New Roman"/>
        <family val="1"/>
      </rPr>
      <t>il</t>
    </r>
    <r>
      <rPr>
        <sz val="8"/>
        <color rgb="FF000000"/>
        <rFont val="Times New Roman"/>
        <family val="1"/>
      </rPr>
      <t xml:space="preserve">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esecuzione delle stesse.</t>
    </r>
  </si>
  <si>
    <t>5.8.2</t>
  </si>
  <si>
    <t>1) applicazione normativa 2) standardizzazione procedure 3) verifica procedure a cura del Dirigente
4) Rotazione del
personale
5) formazione del
personale sul Codice di comportamento.</t>
  </si>
  <si>
    <t>1) Si;
2) Si;
3) Si;
4) Si;            5) Si.</t>
  </si>
  <si>
    <t>Liquidazione assegni fissi;
liquidazione trattamento accessorio;
adempimenti fiscali e contributivi;
assegni per il nucleo familiare, pagamento straordinari e compensi forfettari d'impiego.</t>
  </si>
  <si>
    <t>Deficit di
responsabilizzazione
interna relativamente
all'impiego di risorse;
carenza di competenze
professionali;
attività svolta in
maniera
esclusiva da un solo
soggetto
(monopolio);
carenza di controlli</t>
  </si>
  <si>
    <r>
      <t xml:space="preserve">Applicazione della normativa di settore, del Codice di Comportamento dei dipendenti P.A., </t>
    </r>
    <r>
      <rPr>
        <strike/>
        <sz val="8"/>
        <color rgb="FF000000"/>
        <rFont val="Times New Roman"/>
        <family val="1"/>
      </rPr>
      <t>e</t>
    </r>
    <r>
      <rPr>
        <sz val="8"/>
        <color rgb="FF000000"/>
        <rFont val="Times New Roman"/>
        <family val="1"/>
      </rPr>
      <t xml:space="preserve"> del Codice dell'Ordinamento Militare e del Testo Unico delle disposizioni regolamentari in materia di Ordinamento Militare.</t>
    </r>
  </si>
  <si>
    <r>
      <t xml:space="preserve">1) applicazione direttive di settore; 2) standardizzazione procedure;
3) verifica procedure a cura del Dirigente
4) rotazione ordinaria dei Capi Uffici </t>
    </r>
    <r>
      <rPr>
        <strike/>
        <sz val="8"/>
        <color rgb="FF000000"/>
        <rFont val="Times New Roman"/>
        <family val="1"/>
      </rPr>
      <t>;</t>
    </r>
    <r>
      <rPr>
        <sz val="8"/>
        <color rgb="FF000000"/>
        <rFont val="Times New Roman"/>
        <family val="1"/>
      </rPr>
      <t xml:space="preserve">
5) formazione del
personale sui doveri del personale.
</t>
    </r>
  </si>
  <si>
    <t>1) applicazione delle direttive ? (Si/No);
2) Procedure interne standardizzate? Si/No;                3) controlli a cura del Capo Ufficio? Si/No;                            4) rotazione ordinaria dei Capi Uffici? Si/No;                                5) dipendenti formati sui doveri dcomportamento? Si/No.</t>
  </si>
  <si>
    <t>Trasparenza,  applicazione del Codice di comportamento dei dipendenti P.A., del Codice dell'Ordinamento Militare e del Testo Unico delle disposizioni regolamentari in materia di Ordinamento Militare</t>
  </si>
  <si>
    <t xml:space="preserve">1) standardizzazione procedure;
2) verifica procedure a cura del Dirigente; 3) rotazione del
personale; 4) formazione del
personale sul Codice di comportamento.
</t>
  </si>
  <si>
    <t>1) Rispetto della normativa (Si/No); 2) controlli da parte del Capo Ufficio (Si/No); 3) rotazione ordinaria Capi Uffici (Si/No); 4) formazione dipendenti sul Codice di comportamento (Si/No).</t>
  </si>
  <si>
    <t xml:space="preserve">1) applicazione normativa;
2) standardizzazione procedure;
3) verifica procedure a cura del Dirigente; 4) rotazione del personale; 5) formazione del personale sul Codice di comportamento.
</t>
  </si>
  <si>
    <t>1) standardizzazione procedure;
2) verifica procedure a cura del Dirigente;
3) rotazione del
personale;
4) formazione del
personale sul Codice di comportamento.</t>
  </si>
  <si>
    <r>
      <t xml:space="preserve">Personale: procedimenti disciplinari </t>
    </r>
    <r>
      <rPr>
        <b/>
        <sz val="8"/>
        <color rgb="FF000000"/>
        <rFont val="Times New Roman"/>
        <family val="1"/>
      </rPr>
      <t>(incorpora anche il procedimento 6.7  - irrogazioni sanzioni disciplinari - di cui si propone la cancellazione).</t>
    </r>
  </si>
  <si>
    <t>Istruttoria: attivitàcon cui si pongono in essere tutte le procedure al fine di constatare un'infrazione disciplinare.</t>
  </si>
  <si>
    <r>
      <t>Asimmetria nella distribuzione dei carichi di lavoro; insufficienza di controlli</t>
    </r>
    <r>
      <rPr>
        <i/>
        <sz val="8"/>
        <color rgb="FF000000"/>
        <rFont val="Times New Roman"/>
        <family val="1"/>
      </rPr>
      <t xml:space="preserve"> ex-post</t>
    </r>
  </si>
  <si>
    <t>Basso livello di discrezionalità connesso all’esercizio dell’attività vincolata a norme e regolamenti;    nessun fenomeno corruttivo rilevato in linea con quanto previsto dall'All. "P" al PIAO vigente.</t>
  </si>
  <si>
    <t xml:space="preserve">1) applicazione normativa;
2) standardizzazione procedure; 
3) verifica procedure a cura del Dirigente;
4) rotazione del
personale;
5) formazione del
personale sul Codice di comportamento.
</t>
  </si>
  <si>
    <t>1) Rispetto della normativa (Si/No);2) standardizzazione delle procedure e delle sanzioni per mancanzi disciplinari similari (Si/No); 3) controlli procedurali a cura del Comandante di Crpo (Si/No); 4) rotazione del militare con funzioni di Comandante di Corpo cui è devoluta la potestà sanzionatoria (Si/No); 5) formazione specifica dei militari sul Codice di comportamento (Si/No).</t>
  </si>
  <si>
    <t xml:space="preserve">Irrogazione di una sanzione non adeguata oppure esenzione ingiustificata dalla sanzione. Disparità di trattamento nella rilevazione della mancanza; mancato rispetto dei termini procedurali. </t>
  </si>
  <si>
    <t>discrezionalità; non adeguata conoscenza delle norme/disposizioni</t>
  </si>
  <si>
    <t>Discrezionalità; non adeguata conoscenza delle norma/disposizioni; mancanza di controlli.</t>
  </si>
  <si>
    <t xml:space="preserve">1) applicazione normativa;
2) standardizzazione procedure; 3) verifica procedure a cura del Dirigente;
4) rotazione del
personale;
5) formazione del
personale sul Codice di comportamento.
</t>
  </si>
  <si>
    <t>1) Rispetto della normativa (Si/No);2) standardizzazione delle procedure e delle sanzioni per mancanzi disciplinari similari (Si/No);               3) controlli procedurali a cura del Comandante di Crpo (Si/No);                                       4) rotazione del militare con funzioni di Comandante di Corpo cui è devoluta la potestà sanzionatoria (Si/No);                 5) formazione specifica dei militari sul Codice di comportamento (Si/No).</t>
  </si>
  <si>
    <t xml:space="preserve">Discrezionalità; parametri di valutazione indefiniti; eventuale diniego non adeguatamente motivato. </t>
  </si>
  <si>
    <t>1) Rispetto della normativa (Si/No); 2) standardizzazione delle procedure e delle sanzioni per mancanzi disciplinari similari (Si/No);               3) controlli procedurali a cura del Comandante di Crpo (Si/No);                                       4) rotazione del militare con funzioni di Comandante di Corpo cui è devoluta la potestà sanzionatoria (Si/No);                 5) formazione specifica dei militari sul Codice di comportamento (Si/No).</t>
  </si>
  <si>
    <t xml:space="preserve">Personale - disciplina: presenza punizioni come elemento limitativo per l'avanzamento, partecipazione ai concorsi, impiego in operazioni. </t>
  </si>
  <si>
    <t>Basso livello di discrezionalità connesso all’esercizio dell’attività vincolata a connesso alla mancata rilevazione di alcun fenomeno corruttivo in linea con quanto previsto dall'All. "P" al PIAO vigente.</t>
  </si>
  <si>
    <t>6,12.1</t>
  </si>
  <si>
    <t>Mancata instaurazione di un eventuale giudizio di responsabilità erariale; tendenza a circoscrivere la responsabilità del dipendente nell'ambito della "colpa lieve" oppure imputarla a causa di forza maggiore.</t>
  </si>
  <si>
    <t>Basso livello di discrezionalità connesso all’esercizio dell’attività, in quanto connesso al meticoloso rispetto delle norme e delle direttive di settore e sopratutto, perchè correlato al controllo successivo da parte della Corte dei Conti. Essa conferma il decreto di scarico emesso dal Titolare dell'EdO con un provvedimento di archiviazione o lo sovverte imputando un decreto di addebito. Nessun fenomeno corruttivo in materia, inoltre, risulta essere stato rilevato, in linea con quanto previsto dall'All. "P" al PIAO.</t>
  </si>
  <si>
    <t>1) Trasparenza; 2) rotazione del personale preposto all'incarico di Capo Ufficio competente;3) formazione specifica dei militari preposti ad
incarichi nell'ambito delle aree di rischio; 4) tutela whistleblower; 5) rispetto delle procedure, dei criteri e delle tempististiche prescritte.</t>
  </si>
  <si>
    <r>
      <t xml:space="preserve">Rigorosa applicazione di tutte le disposizioni e normative regolamentari in vigore e controllo sulla corretta attuazione della stessa ; utilizzo dei sistemi informativi di pubblicazione; organizzazione/partecipazione periodica a corsi di aggiornamento; partecipazione ad attività formative; </t>
    </r>
    <r>
      <rPr>
        <strike/>
        <sz val="8"/>
        <color rgb="FF000000"/>
        <rFont val="Times New Roman"/>
        <family val="1"/>
      </rPr>
      <t>informare</t>
    </r>
    <r>
      <rPr>
        <sz val="8"/>
        <color rgb="FF000000"/>
        <rFont val="Times New Roman"/>
        <family val="1"/>
      </rPr>
      <t xml:space="preserve"> informazione di ciascun dipendente sulle procedure di segnalazione di comportamenti scorretti.  </t>
    </r>
  </si>
  <si>
    <t xml:space="preserve">1) Rigorosa e corretta attuazione della normativa e delle disposizioni  (Si/No); 2) Utilizzo dei sistemi informativi di pubblicazione (Si/No);                                                    3) Programmazione corsi a favore del personale (Si/No);4) utilizzo del sistema di protocollo informatico (100%). </t>
  </si>
  <si>
    <r>
      <t xml:space="preserve">1) Si;             2) Si;
3) Si;            4) </t>
    </r>
    <r>
      <rPr>
        <strike/>
        <sz val="8"/>
        <color rgb="FF000000"/>
        <rFont val="Times New Roman"/>
        <family val="1"/>
      </rPr>
      <t>SI</t>
    </r>
    <r>
      <rPr>
        <sz val="8"/>
        <color rgb="FF000000"/>
        <rFont val="Times New Roman"/>
        <family val="1"/>
      </rPr>
      <t xml:space="preserve"> 100% </t>
    </r>
    <r>
      <rPr>
        <strike/>
        <sz val="8"/>
        <color rgb="FF000000"/>
        <rFont val="Times New Roman"/>
        <family val="1"/>
      </rPr>
      <t>6) SI</t>
    </r>
  </si>
  <si>
    <t>Deficit di
responsabilizzazione
interna relativamente
all'impiego di risorse;
carenza di competenze
professionali;
insufficienza di controlli;
attività svolta in
maniera
esclusiva da un solo
soggetto
(monopolio);</t>
  </si>
  <si>
    <t xml:space="preserve">1) applicazione normativa e direttive di settore; 2) rilevazione oggettiva delle presenze; 3) rilevazione cartacea in caso di mancata rilevabilità oggettive; 4) riporto con giustifica delle assenze dal servizio sul rapportino giornaliero della forza mediante l'applicativo Perseo 3 in uso presso la F.A.; 5) verifica della veridicità dei dati rilevati a cura del Dirigente;
6) rotazione ordinaria dei dirigenti nell'incarico di Capo Ufficio
7) indottrinamento del
personale preposto alla redazione del rapportina della forza.               </t>
  </si>
  <si>
    <t>Trasferimenti a domanda - Valutazione domanda presso il Comando di Corpo: requisiti di legge, posizioni organiche ed esigenze funzionali. Avvio istruttoria e inoltro all'Organo di Impiego dell'Aeronautica Militare.</t>
  </si>
  <si>
    <t>Basso livello di discrezionalità connesso all’esercizio dell’attività vincolata a norme, regolamenti e direttive di settore; La probabilità di un evento corruttivo, inoltre, è stimata bassa anche in considerazione della mancata rilevazione di alcun fenomeno corruttivo negli anni, in linea con le istruzioni di cui all'All. "P" al PIAO vigente.</t>
  </si>
  <si>
    <t xml:space="preserve">Trasparenza; rotazione del personale
applicazione del codice di comportamento dei dipendenti P.A. e del Codice dell'Ordinamento Militare, del Testo Unico delle disposizioni regolamentari in materia di Ordinamento Militare e delle specifihe direttive di settore. </t>
  </si>
  <si>
    <t>1) Programmazione della formazione del personale sulle tematiche dell'etica, dell'accesso civico e delle fattispecie di corruzione; 2) individuazione criteri predeterminati di azione; 3) calendarizzazione di riunioni di staff della dirigenza con analisi di casi campione; 4) aggiornamento sulle attività dell'Amministrazione; 5) controllo del rispetto della normativa e delle procedure previste dalla Direttiva di impiego vigente; 6) coinvolgimento di più soggetti nell'istruttoria della istanza; 7) rotazione ordinaria dei Capi Uffici coinvolti; 8) controllo del rispetto della normativa applicabile anche attraverso l'adozione di direttive e procedure interne (per es. la UD-001 e la POP ODP-001).</t>
  </si>
  <si>
    <t xml:space="preserve">1) rispetto della normativa e delle procedure previste dalle direttive di settore(Si/No); 2) Utilizzo del sistema di protocollo informatico  (100%);  3) formazione dipendenti sulle norme, le direttive di settore e sul Codice di comportamento (Si/No); 4) verifiche  da parte dei Capi Uffici (Si/No); 5) coinvolgimento di più Uffici nella istruttoria delle istanze (Si/No); 6) rotazione ordinaria dei Capi Uffici coinvolti (Si/No).                                            </t>
  </si>
  <si>
    <t>1) Si;
2) 100%;
3) Si;
4) Si;         5) Si;             5) Si;                     6) Si.</t>
  </si>
  <si>
    <t>Trasferimenti a domanda - Valutazione domanda: requisiti di legge, posizioni organiche ed esigenze funzionali. Emanazione del provvedimento finale (accoglimento, con o senza trasferimento, o diniego).</t>
  </si>
  <si>
    <r>
      <t xml:space="preserve">Valutazione distorta esigenze funzionali 
causa </t>
    </r>
    <r>
      <rPr>
        <strike/>
        <sz val="8"/>
        <color rgb="FF000000"/>
        <rFont val="Times New Roman"/>
        <family val="1"/>
      </rPr>
      <t>mancato</t>
    </r>
    <r>
      <rPr>
        <sz val="8"/>
        <color rgb="FF000000"/>
        <rFont val="Times New Roman"/>
        <family val="1"/>
      </rPr>
      <t xml:space="preserve"> non adeguato rispetto della normativa e delle direttive interne.</t>
    </r>
  </si>
  <si>
    <t>Basso livello di discrezionalità connesso all’esercizio dell’attività vincolata al rispetto meticoloso di norme, direttive di settore vigenti, vincoli di impiego, priorità ed esigenze di Forza Armata come fornite dallo SMA, dagli AA.CC. e dagli EE.VV.PP., dalla sussistenza dei requisiti, della disponbilità organica per il militare istante e di un adeguato bilanciamento tra gli EdO dell'Aeronautica Militare. La probabilità di un evento corruttivo, inoltre, è stimata bassa anche in considerazione della mancata rilevazione di alcun fenomeno corruttivo negli anni, in linea con le istruzioni di cui all'All. "P" al PIAO vigente.</t>
  </si>
  <si>
    <t>Basso livello di discrezionalità connesso all’esercizio dell’attività vincolata al rispetto meticoloso di  direttive di settore vigenti, vincoli di impiego e la verifica della condizione di utile impiego del militare dipendente. La probabilità di un evento corruttivo, inoltre, è stimata bassa anche in considerazione della mancata rilevazione di alcun fenomeno corruttivo negli anni, in linea con le istruzioni di cui all'All. "P" al PIAO vigente.</t>
  </si>
  <si>
    <t>Basso livello di discrezionalità connesso all’esercizio dell’attività vincolata al rispetto meticoloso di  direttive di settore vigenti, vincoli di impiego, la verifica della condizione di utile impiego del militare dipendente e il soddisfacimento delle priorità della F.A. come indicate dallo SMA, dagli AA.CC. e dagli EE.VV.PP.. La probabilità di un evento corruttivo, inoltre, è stimata bassa anche in considerazione della mancata rilevazione di alcun fenomeno corruttivo negli anni, in linea con le istruzioni di cui all'All. "P" al PIAO vigente.</t>
  </si>
  <si>
    <t>Programmazione della formazione del personale sulle
tematiche dell'etica, dell'accesso civico e
delle fattispecie di corruzione; controllo del rispetto della normativa applicabile anche attraverso l'adozione di direttive e procedure interne (per es. la UD-001 e la POP ODP-001).</t>
  </si>
  <si>
    <t>Mancato rispetto della programmazione per favorire o danneggiare il personale militare.</t>
  </si>
  <si>
    <t>Impiego all'estero in organismi
ed Enti internazionali.
Designazione personale da sottoporre al
Capo di Stato Maggiore per la successiva proposta al Capo di SMD e relativa autorizzazione.</t>
  </si>
  <si>
    <t>Individuazione e proposta di personale militare da impiegare con mandanto triennale/quadriennale presso organismi internazionali all’estero oppure presso Enti/Reparti NATO Italia e relativi Enti di supporto.</t>
  </si>
  <si>
    <r>
      <t xml:space="preserve">Mancato rispetto dei
parametri fissati dalle </t>
    </r>
    <r>
      <rPr>
        <i/>
        <sz val="8"/>
        <color rgb="FF000000"/>
        <rFont val="Times New Roman"/>
        <family val="1"/>
      </rPr>
      <t>job
descriptions</t>
    </r>
    <r>
      <rPr>
        <sz val="8"/>
        <color rgb="FF000000"/>
        <rFont val="Times New Roman"/>
        <family val="1"/>
      </rPr>
      <t xml:space="preserve"> - interessi
personali</t>
    </r>
  </si>
  <si>
    <t>Basso livello di discrezionalità connesso all’esercizio dell’attività vincolata al rispetto meticoloso delle direttive di settore, della piena corrispondenza tra il profilo professionale ricercato e quello rivestito, dei vincoli di impiego e del soddisfacimento delle priorità di F.A..  La probabilità di un evento corruttivo, inoltre, è stimata bassa anche in considerazione della mancata rilevazione di alcun fenomeno corruttivo negli anni, in linea con le istruzioni di cui all'All. "P" al PIAO vigente.</t>
  </si>
  <si>
    <t xml:space="preserve">Trasparenza; rotazione del personale,
applicazione del codice di comportamento dei dipendenti P.A. e del Codice dell'Ordinamento Militare, del Testo Unico delle disposizioni regolamentari in materia di Ordinamento Militare e delle specifihe direttive di settore. </t>
  </si>
  <si>
    <t>1) Formazione del personale; 2) aggiornamento costante sulla rilevanza delle posizioni internazionali da alimentare; 3) controllo scrupoloso dei requisiti e priorità accordata ai militari con minori esperienze internazionali; 4) verifica delle condizioni ostative; 5) coinvolgimento di più soggetti nell'istruttoria della istanza; 6) rotazione ordinaria dei Capi Uffici coinvolti; 7) controllo del rispetto della normativa applicabile anche attraverso l'adozione di direttive e procedure interne (per es. la UD-001 e la POP ODP-001).</t>
  </si>
  <si>
    <t>1)  Rispetto della normativa e delle direttive di settore (Si/No); 2) utilizzo del sistema di protocollo informatico  (100%); 3) monitoraggio delle attività (Si/No). 4) verifica rilevanza posizione internazionale da alimentare (Si/No) secondo la policy di F.A. fornita dallo SMA; 5) verifica dei requisiti e di eventuali cause ostative all'impiego internazionale (Si/No); 6) verifica pregresse esperienze internazoinali (Si/No); 7) rotazione ordinaria dei Capi Uffici (Si/No); 8) dipendenti formati sui doveri di comportamento (Si/No).</t>
  </si>
  <si>
    <r>
      <t xml:space="preserve">1) Si;         2) </t>
    </r>
    <r>
      <rPr>
        <strike/>
        <sz val="8"/>
        <color rgb="FF000000"/>
        <rFont val="Times New Roman"/>
        <family val="1"/>
      </rPr>
      <t>SI</t>
    </r>
    <r>
      <rPr>
        <sz val="8"/>
        <color rgb="FF000000"/>
        <rFont val="Times New Roman"/>
        <family val="1"/>
      </rPr>
      <t xml:space="preserve"> 100%;
3) Si;
4) Si;
5) Si;           6) Si;          7) Si;           8) Si.</t>
    </r>
  </si>
  <si>
    <t>Acquisizione bacino potenziale personale potenzialmente precettabile da parte del Referente Specifico di ciascuna Area Professionale</t>
  </si>
  <si>
    <t>Basso livello di discrezionalità connesso all’esercizio dell’attività vincolata al rispetto meticoloso delle direttive di settore, della piena corrispondenza tra il profilo professionale ricercato e quello rivestito, dei vincoli di impiego, del soddisfacimento delle priorità di F.A. e della ricerca di personale con minore partecipazione alle OFCN. La probabilità di un evento corruttivo, inoltre, è stimata bassa anche in considerazione della mancata rilevazione di alcun fenomeno corruttivo negli anni, in linea con le istruzioni di cui all'All. "P" al PIAO vigente.</t>
  </si>
  <si>
    <t>1) applicazione direttive di settore; 2) verifica requisiti, insussistenza cause ostative e completamento delle predisposizioni;
3) rotazione ordinaria dei Capi Uffici coinvolti; 4) formazione del
personale sul Codice di comportamento; 5) controllo del rispetto della normativa applicabile anche attraverso l'adozione di direttive e procedure interne (per es. la UD-001 e la POP ODP-001).</t>
  </si>
  <si>
    <r>
      <rPr>
        <strike/>
        <sz val="8"/>
        <color rgb="FF000000"/>
        <rFont val="Times New Roman"/>
        <family val="1"/>
      </rPr>
      <t>1</t>
    </r>
    <r>
      <rPr>
        <sz val="8"/>
        <color rgb="FF000000"/>
        <rFont val="Times New Roman"/>
        <family val="1"/>
      </rPr>
      <t>)  Rispetto della normativa e delle direttive di settore (Si/No); 2) Verifica dei requisiti prescritti, della sussistenza di eventuali cause ostative all'impiego in OFCN e del completamento delle predisposizioni propedeutiche all'immissione in teatro (Si/No); 3) rotazione ordinaria dei Capi Uffici (Si/No); 4) formazione personale preopsto sui doveri dcomportamento (Si/No).</t>
    </r>
  </si>
  <si>
    <t>1) Si;
2) Si;
3) Si;
 4) Si.</t>
  </si>
  <si>
    <t>Designazione e precettazione del personale.</t>
  </si>
  <si>
    <r>
      <t>1</t>
    </r>
    <r>
      <rPr>
        <strike/>
        <sz val="8"/>
        <color rgb="FF000000"/>
        <rFont val="Times New Roman"/>
        <family val="1"/>
      </rPr>
      <t>1</t>
    </r>
    <r>
      <rPr>
        <sz val="8"/>
        <color rgb="FF000000"/>
        <rFont val="Times New Roman"/>
        <family val="1"/>
      </rPr>
      <t>)  Rispetto della normativa e delle direttive di settore (Si/No); 2) Verifica dei requisiti prescritti, della sussistenza di eventuali cause ostative all'impiego in OFCN e del completamento delle predisposizioni propedeutiche all'immissione in teatro (Si/No); 3) rotazione ordinaria dei Capi Uffici (Si/No); 4) formazione personale preopsto sui doveri dcomportamento (Si/No).</t>
    </r>
  </si>
  <si>
    <t>Permeabilità del contesto organizzativo alle interferenze esterne; carenza di controlli; attività svolta in maniera esclusiva da un solo soggetto (monopolio); interessi personali.</t>
  </si>
  <si>
    <t>Livello di discrezionalità connesso all’esercizio dell’attività;  la probabilità che si verifichi un evento corruttivo è stata stimata bassa in considerazione della mancata rilevazione di alcun fenomeno corruttivo in materia negli anni, in linea con le indicazioni di compilazione di cui all'All. "P" al PIAO.</t>
  </si>
  <si>
    <t>1) Rispetto dei criteri di nomina previsti dalla normative e dalle direttive di settore; 2) verifica dei requisiti e della sussistenza di eventuali cause ostative rispetto al bacino di personale potenzialmente precettabile; 3)programmazione della formazione del personale sulle
tematiche dell'etica, dell'accesso civico e delle fattispecie di corruzione.</t>
  </si>
  <si>
    <t xml:space="preserve">1)  Rispetto dei criteri di nomina previsti dalla normativa e dalle direttive di settore (Si/No);2) verifica requisiti e sussistenza di eventuali condizioni ostative; 3) formazione in materia anticorruzoine del personale preposto al trattamento del procedimento. </t>
  </si>
  <si>
    <t>1) Si;
2) Si;            3) Si.</t>
  </si>
  <si>
    <r>
      <t xml:space="preserve">Personale: </t>
    </r>
    <r>
      <rPr>
        <b/>
        <sz val="8"/>
        <color rgb="FF000000"/>
        <rFont val="Times New Roman"/>
        <family val="1"/>
      </rPr>
      <t>composizione</t>
    </r>
    <r>
      <rPr>
        <sz val="8"/>
        <color rgb="FF000000"/>
        <rFont val="Times New Roman"/>
        <family val="1"/>
      </rPr>
      <t xml:space="preserve">
Commissioni di valutazione per 
esami di formazione;
ripartizioni membri di Commissione tra
gli AA.CC / Organismi di vertice.</t>
    </r>
  </si>
  <si>
    <t>7.17.2</t>
  </si>
  <si>
    <t xml:space="preserve">1) standardizzazione procedure;  2) verifica procedure a cura del Dirigente;
3) rotazione del personale; 4) formazione del personale sul Codice di comportamento.
</t>
  </si>
  <si>
    <t xml:space="preserve">
1) Standardizzazione procedure nel rispetto della normativa (Si/No); 2) procedure interne standardizzate (Si/No); 3) controlli a cura del Capo Ufficio (Si/No); 4) rotazione ordinaria dei Capi Uffici (Si/No); 5) dipendenti formati sui doveri di comportamento (Si/No).</t>
  </si>
  <si>
    <t>7.17.3</t>
  </si>
  <si>
    <t xml:space="preserve">2) standardizzazione procedure;  3) verifica procedure a cura del Dirigente;
4) rotazione del personale; 5) formazione del personale sul Codice di comportamento.
</t>
  </si>
  <si>
    <t>livello di discrezionalità connesso all’esercizio dell’attività;  nessun fenomeno corruttivo rilevato, in linea con quanto previsto dall'All. "P" al PIAO.</t>
  </si>
  <si>
    <t>1) applicazione normativa di settore;  2) standardizzazione procedure; 3) trasparenza interna; 4) verifica procedure dei funzionari a cura del Dirigente; 5) rotazione del personale; 6) formazione del personale;</t>
  </si>
  <si>
    <r>
      <t xml:space="preserve">Formazione specifica del personale presso gli Enti/Distaccamenti/Reparti di F.A.; emanazione di circolari e direttive interne di F.A.; rotazione del personale nelle aree interessate; informare ciascun dipendente sulle procedure di segnalazione di comportamenti scorretti; </t>
    </r>
    <r>
      <rPr>
        <strike/>
        <sz val="8"/>
        <color rgb="FF000000"/>
        <rFont val="Times New Roman"/>
        <family val="1"/>
      </rPr>
      <t>5)</t>
    </r>
    <r>
      <rPr>
        <sz val="8"/>
        <color rgb="FF000000"/>
        <rFont val="Times New Roman"/>
        <family val="1"/>
      </rPr>
      <t xml:space="preserve"> uso sistemi informatizzati. </t>
    </r>
  </si>
  <si>
    <t xml:space="preserve">1) Rispetto della normativa (Si/No); 2) Utilizzo del sistema di protocollo informatico (100%); 3) rispetto dei termini procedurali (Si/No). </t>
  </si>
  <si>
    <t>1) Si;
2) 100%;             3) Si.</t>
  </si>
  <si>
    <t xml:space="preserve">1) applicazione della normativa e delle direttive di settore;                        2) verifica procedure dei funzionari a cura del dirigente; 3) rotazione del personale;                    4) formazione del personale in materia di anticorruzione;5) tutela whistblower;                                       </t>
  </si>
  <si>
    <r>
      <t xml:space="preserve"> Formazione specifica del personale presso gli Enti/Distaccamenti/Reparti di F.A.; Emanazione di circolari e direttive interne di F.A.; rotazione del personale nelle aree interessate; Informare ciascun dipendente  sulle procedure di segnalazione di comportamenti scorretti; </t>
    </r>
    <r>
      <rPr>
        <strike/>
        <sz val="8"/>
        <color rgb="FF000000"/>
        <rFont val="Times New Roman"/>
        <family val="1"/>
      </rPr>
      <t>5)</t>
    </r>
    <r>
      <rPr>
        <sz val="8"/>
        <color rgb="FF000000"/>
        <rFont val="Times New Roman"/>
        <family val="1"/>
      </rPr>
      <t xml:space="preserve"> uso sistemi informatizzati; </t>
    </r>
  </si>
  <si>
    <t>1)  Rispetto della normativa e delle direttive di settore (Si/No);                             2) Utilizzo del sistema di protocollo informatico (100%);                      3) verifica del rispetto delle procedure da parte dei Capi Uffici competenti (Si/No);            3) rotazione del personale preposto (Si/No);                                          4) formazione in materia anticorruzione del personale preposto al trattamento del procedimento;                             5) predisposizione di sistemi di protezione per eventuali segnalazioni di abusi.</t>
  </si>
  <si>
    <t xml:space="preserve">1) Si;
       2) 100%;      3) Si;
4) Si;            5) Si.               </t>
  </si>
  <si>
    <t>Gestione del contenzioso: acquisizione della documentazione
relativa al contenzioso.</t>
  </si>
  <si>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
scarso controllo sul rispetto all'applicazione della normativa di settore.</t>
  </si>
  <si>
    <t>Trasparenza, formazione generale del militare, applicazione della normativa di settore e delle indicazioni dell'Avvocatura dello Stato;
applicazione del Codice di comportamento dei dipendenti P.A., del Codice dell'Ordinamento Militare e del Testo Unico delle disposizioni regolamentari in materia di Ordinamento Militare</t>
  </si>
  <si>
    <t>1) Rotazione del personale; 2) tutela whistleblower; 3) formazione specifica dei militari preposti ad incarichi nell'ambito degli Uffici Contenzioso di F.A..</t>
  </si>
  <si>
    <r>
      <t xml:space="preserve"> Applicazione pratica criterio di rotazione; pubblicazione sui siti istituzionali dei dati concernenti il contenzioso; trasmissione dei dati inerenti il contenzioso alle Autorità compete</t>
    </r>
    <r>
      <rPr>
        <strike/>
        <sz val="8"/>
        <color rgb="FF000000"/>
        <rFont val="Times New Roman"/>
        <family val="1"/>
      </rPr>
      <t>m</t>
    </r>
    <r>
      <rPr>
        <sz val="8"/>
        <color rgb="FF000000"/>
        <rFont val="Times New Roman"/>
        <family val="1"/>
      </rPr>
      <t>nt</t>
    </r>
    <r>
      <rPr>
        <strike/>
        <sz val="8"/>
        <color rgb="FF000000"/>
        <rFont val="Times New Roman"/>
        <family val="1"/>
      </rPr>
      <t>e</t>
    </r>
    <r>
      <rPr>
        <sz val="8"/>
        <color rgb="FF000000"/>
        <rFont val="Times New Roman"/>
        <family val="1"/>
      </rPr>
      <t xml:space="preserve">i per </t>
    </r>
    <r>
      <rPr>
        <strike/>
        <sz val="8"/>
        <color rgb="FF000000"/>
        <rFont val="Times New Roman"/>
        <family val="1"/>
      </rPr>
      <t>v</t>
    </r>
    <r>
      <rPr>
        <sz val="8"/>
        <color rgb="FF000000"/>
        <rFont val="Times New Roman"/>
        <family val="1"/>
      </rPr>
      <t xml:space="preserve"> il successivo monitoraggio dello stesso; programmazione della formazione del personale sulle tematiche dell'etica e delle fattispecie di corruzione; formazione di base, per ogni
dipendente, sulla conoscenza dei doveri di comportamento;  utilizzo dei sistemi informativi; attività formative.</t>
    </r>
  </si>
  <si>
    <t xml:space="preserve">1) Rigorosa e corretta
attuazione della normativa di settore (Si/No); 2) utilizzo dei sistemi informativi di pubblicazione (Si/No); 3) programmazione corsi a
favore del personale (Si/No); 4) utilizzo  del sistema di protocollo informatico (100%); 5) pubblicazione dei dati conecernenti i provvedimenti e le attività (Si/No); 6) prevedere il criterio di rotazione per il conferimento degli incarichi al personale dipendente (Si/No); 7) diffusione conoscenza dei doveri di comportamento (Si/No). </t>
  </si>
  <si>
    <t>1) Si;                       2) Si;               3) Si;                                             4) 100%        5) Si;           6) Si;             7) Si</t>
  </si>
  <si>
    <t>1) Rotazione del personale;2) tutela whistleblower; 3) formazione specifica dei militari preposti ad incarichi nell'ambito degli Uffici Contenzioso di F.A..</t>
  </si>
  <si>
    <t xml:space="preserve">1) Rigorosa e corretta
attuazione della normativa di settore (Si/No); 2) utilizzo dei sistemi informativi di pubblicazione (Si/No); 3) programmazione corsi a
favore del personale (Si/No);4) utilizzo  del sistema di protocollo informatico (100%); 5) pubblicazione dei dati conecernenti i provvedimenti e le attività (Si/No); 6) prevedere il criterio di rotazione per il conferimento degli incarichi al personale dipendente (Si/No); 7) diffusione conoscenza dei doveri di comportamento (Si/No). </t>
  </si>
  <si>
    <t>1) Si;                       2) Si;               3) Si;                                             4) 100%        5) Si;           6) Si;             7) Si;</t>
  </si>
  <si>
    <t xml:space="preserve"> 1) Rotazione del personale; 2) tutela whistleblower; 3) formazione specifica dei militari preposti ad incarichi nell'ambito degli Uffici Contenzioso di F.A..</t>
  </si>
  <si>
    <r>
      <t xml:space="preserve">1) Si;                       2) Si;               3) Si;                                             4) 100% </t>
    </r>
    <r>
      <rPr>
        <b/>
        <sz val="8"/>
        <color rgb="FF000000"/>
        <rFont val="Times New Roman"/>
        <family val="1"/>
      </rPr>
      <t xml:space="preserve">       5) Si;           </t>
    </r>
    <r>
      <rPr>
        <sz val="8"/>
        <color rgb="FF000000"/>
        <rFont val="Times New Roman"/>
        <family val="1"/>
      </rPr>
      <t xml:space="preserve">6) Si;             7) Si;        8) Si;             9) Si.             </t>
    </r>
  </si>
  <si>
    <t>Attività stragiudiziale</t>
  </si>
  <si>
    <r>
      <t xml:space="preserve">1) Trasparenza; 2) Rotazione del personale; 3) Formazione generale  del militare; 4) Formazione specifica
</t>
    </r>
    <r>
      <rPr>
        <strike/>
        <sz val="8"/>
        <color rgb="FF000000"/>
        <rFont val="Times New Roman"/>
        <family val="1"/>
      </rPr>
      <t xml:space="preserve">dei </t>
    </r>
    <r>
      <rPr>
        <sz val="8"/>
        <color rgb="FF000000"/>
        <rFont val="Times New Roman"/>
        <family val="1"/>
      </rPr>
      <t>militari preposti ad
incarichi nell'ambito delle aree interessate; 5) tutela whistleblower; 6) controlli di regolarità amministrativa e
verifiche amministrativo contabili; 7) formazione specifica
degli ufficiali preposti ad
incarichi nell'ambito dell'attività
contrattuale.</t>
    </r>
  </si>
  <si>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informazzoine dei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 attività formative.</t>
  </si>
  <si>
    <t>Possibile conflitto di interessi non palesabile documentalmente; applicazione non omogenea dei criteri di valutazione da parte dei componenti dell’ufficio;
interferenze/pressioni di soggetti estranei al procedimento valutativo.</t>
  </si>
  <si>
    <r>
      <t xml:space="preserve">1) Trasparenza; 2) rotazione del personale preposto all'incarico di Capo Ufficio; 3) formazione generale del militare;  4) formazione specifica de </t>
    </r>
    <r>
      <rPr>
        <strike/>
        <sz val="8"/>
        <color rgb="FF000000"/>
        <rFont val="Times New Roman"/>
        <family val="1"/>
      </rPr>
      <t>gl</t>
    </r>
    <r>
      <rPr>
        <sz val="8"/>
        <color rgb="FF000000"/>
        <rFont val="Times New Roman"/>
        <family val="1"/>
      </rPr>
      <t xml:space="preserve"> i militari preposti ad
incarichi nell'ambito delle aree interessate; 5) tutela whistleblower; 6) rispetto delle procedure, dei criteri e delle tempististiche prescritte.</t>
    </r>
  </si>
  <si>
    <t xml:space="preserve">1) Rigorosa e corretta attuazione della normativa e delle disposizioni  (Si/No); 2) Utilizzo dei sistemi informativi di pubblicazione (Si/No);                                                    3) Programmazione corsi a favore del personale (Si/No); 4) utilizzo del sistema di protocollo informatico (100%). </t>
  </si>
  <si>
    <r>
      <t xml:space="preserve">1) Si;             2) Si;
3) Si;            4) </t>
    </r>
    <r>
      <rPr>
        <strike/>
        <sz val="8"/>
        <color rgb="FF000000"/>
        <rFont val="Times New Roman"/>
        <family val="1"/>
      </rPr>
      <t>SI</t>
    </r>
    <r>
      <rPr>
        <sz val="8"/>
        <color rgb="FF000000"/>
        <rFont val="Times New Roman"/>
        <family val="1"/>
      </rPr>
      <t xml:space="preserve"> 100%</t>
    </r>
  </si>
  <si>
    <t xml:space="preserve">1) Si;             2) Si;
3) Si;            4) 100% </t>
  </si>
  <si>
    <t>COMAER</t>
  </si>
  <si>
    <t>GESTIONE ALLOGGI DI SERVIZIO (CONCESSIONE)</t>
  </si>
  <si>
    <t>Cura dell'istruttoria nella fase iniziale del procedimento di concessione, originata da domanda di parte</t>
  </si>
  <si>
    <t>COMANDO AEROPORTO DI CENTOCELLE - QG DEL COMAER</t>
  </si>
  <si>
    <t>Presentazione di documentazione falsa o carente e discendente tentativo di corruzione</t>
  </si>
  <si>
    <t>Accentramento istruttoria in capo ad un unico soggetto - Controlli interni scarsi o non accurati</t>
  </si>
  <si>
    <t>Controlli adeguati a più livelli, sia interni, sia successivi all'inoltro della pratica istruita</t>
  </si>
  <si>
    <t>Controllo delle pratiche a più livelli - Rispetto delle norme deontologiche - Emanazione di documentazione/disposizioni di sistematizzazione e semplificazione -  Iniziative di sensibilizzazione - Rotazione di incarichi e pratiche</t>
  </si>
  <si>
    <t>Controlli interni, a più livelli, ed esterni, da parte di SMA 1° REPARTO/COMSEV Uff. Alloggi Capitale - Rotazione delle pratiche tra più persone</t>
  </si>
  <si>
    <t>Misure di controllo - Misure di rotazione</t>
  </si>
  <si>
    <t>MODALITA' CONTINUATIVA</t>
  </si>
  <si>
    <t>A) NUMERO CONTROLLI SU PRATICHE - B) NUMERO DI PRATICHE IN ROTAZIONE SUL TOTALE</t>
  </si>
  <si>
    <t>A) MANTENIMENTO CONTROLLO  100%  PRATICHE - B) ROTAZIONE  100% PRATICHE</t>
  </si>
  <si>
    <t>Cura della fase contrattuale dopo avvenuta concessione o in caso di revoca e proroga</t>
  </si>
  <si>
    <t>Mancanza di comunicazione con organi sovraordinati - Documentazione carente</t>
  </si>
  <si>
    <t>Accentramento istruttoria in capo ad un unico soggetto - Scarsi controlli</t>
  </si>
  <si>
    <t>Controllo delle pratiche a più livelli - Rispetto delle norme deontologiche - Emanazione di documentazione/disposizioni di sistematizzazione e semplificazione  Iniziative di sensibilizzazione - Rotazione di incarichi e pratiche</t>
  </si>
  <si>
    <t>Controlli interni, a più livelli, ed esterni, da parte di COMSEV - Uff. Alloggi Capitale - Rotazione delle pratiche tra più persone</t>
  </si>
  <si>
    <t>Cura dell'istruttoria</t>
  </si>
  <si>
    <t>Accordi collusivi tra Titolare e richiedente</t>
  </si>
  <si>
    <t>Scarsa preparazione professionale del personale</t>
  </si>
  <si>
    <t>Mutamento quadro normativo</t>
  </si>
  <si>
    <t>Controllo delle pratiche a più livelli - Rispetto delle norme deontologiche - Emanazione di documentazione/disposizioni di sistematizzazione e semplificazione - Iniziative di sensibilizzazione - Rotazione di incarichi e pratiche</t>
  </si>
  <si>
    <t>Controlli interni della documentazione prodotta ed esterni, da parte della D.G.P.M. -Incontri e comunicazioni con il personale - Rotazione delle pratiche</t>
  </si>
  <si>
    <t>Misure di controllo -Misure di definizione e promozione dell'etica e di standard di comportamento - Misure di rotazione</t>
  </si>
  <si>
    <t>A) NUMERO CONTROLLI SU PRATICHE - B) NUMERO INCONTRI O COMUNICAZIONI CON IL PERSONALE - C) NUMERO DI PRATICHE IN ROTAZIONE SUL TOTALE</t>
  </si>
  <si>
    <t>A) MANTENIMENTO CONTROLLO  100%  PRATICHE - B) 12 INCONTRI ANNUALI CON IL PERSONALE DELLE SEGRETERIE - C) ROTAZIONE  100% PRATICHE</t>
  </si>
  <si>
    <t>Autorizzazione allo svolgimento di ore di lavoro straordinario</t>
  </si>
  <si>
    <t>Possibilità di abusi nella compensazione dello straordinario effettuato dal personale</t>
  </si>
  <si>
    <t>Scarsa pianificazione, Elevata discrezionalità, Controlli inadeguati</t>
  </si>
  <si>
    <t>Elevata discrezionalità connessa all'esercizio dell'attività</t>
  </si>
  <si>
    <t>Applicazione delle norme vigenti</t>
  </si>
  <si>
    <t>Misure di regolamentazione - Misure di semplificazione</t>
  </si>
  <si>
    <t>A) VERIFICA ADOZIONE/ATTUAZIONE REGOLAMENTI/PROCEDURE - B) EMANAZIONE DISPOSIZIONI CHE SISTEMATIZZINO E SEMPLIFICHINO LE PROCEDURE</t>
  </si>
  <si>
    <t>A) MANTENIMENTO ATTUAZIONE REGOLAMENTI E PROCEDURE NEL 100% DELLE PRATICHE - B) EMANAZIONE/CONFERMA DISPOSIZIONI PER SISTEMATIZZAZIONE/SEMPLIFICAZIONE</t>
  </si>
  <si>
    <t>AUTORIZZAZIONE AL PERSONALE MILITARE PER LO SVOLGIMENTO DEL COMPENSO FORFETTARIO D'IMPIEGO</t>
  </si>
  <si>
    <t>Distribuzione del Compenso Forfettario di Impiego</t>
  </si>
  <si>
    <t>Scarsa pianificazione delle attività operative ricondotte in ambito CFI</t>
  </si>
  <si>
    <t>A) VERIFICA ADOZIONE/ATTUAZIONE REGOLAMENTI/PROCEDURE - B)EMANAZIONE DISPOSIZIONI CHE SISTEMATIZZINO E SEMPLIFICHINO LE PROCEDURE</t>
  </si>
  <si>
    <t>ASSEGNAZIONE CICLO DI CURE IDROPINICHE E COMPLEMENTARI</t>
  </si>
  <si>
    <t>Cura dell'istruttoria per la concessione della prevista licenza straordinaria</t>
  </si>
  <si>
    <t>Presentazione di documentazione falsa o carente e discendente tentativo di corruzione - Accordo collusivo per non far scalare giorni già  fruiti</t>
  </si>
  <si>
    <t>Istruttoria "riservata", data la privacy</t>
  </si>
  <si>
    <t>Controlli interni accurati  - Rotazione della pratiche tra più persone</t>
  </si>
  <si>
    <r>
      <t xml:space="preserve">RILASCIO DOCUMENTI PERSONALI MODELLO </t>
    </r>
    <r>
      <rPr>
        <u/>
        <sz val="10"/>
        <color rgb="FF000000"/>
        <rFont val="Times New Roman"/>
        <family val="1"/>
      </rPr>
      <t>CMD</t>
    </r>
    <r>
      <rPr>
        <sz val="10"/>
        <color rgb="FF000000"/>
        <rFont val="Times New Roman"/>
        <family val="1"/>
      </rPr>
      <t>,</t>
    </r>
    <r>
      <rPr>
        <u/>
        <sz val="10"/>
        <color rgb="FF000000"/>
        <rFont val="Times New Roman"/>
        <family val="1"/>
      </rPr>
      <t xml:space="preserve"> AT, </t>
    </r>
    <r>
      <rPr>
        <sz val="10"/>
        <color rgb="FF000000"/>
        <rFont val="Times New Roman"/>
        <family val="1"/>
      </rPr>
      <t xml:space="preserve">ATE, </t>
    </r>
    <r>
      <rPr>
        <u/>
        <sz val="10"/>
        <color rgb="FF000000"/>
        <rFont val="Times New Roman"/>
        <family val="1"/>
      </rPr>
      <t>BT, 1/CC</t>
    </r>
  </si>
  <si>
    <t>Rilascio tessere modello Ate</t>
  </si>
  <si>
    <t>Configurazione reato</t>
  </si>
  <si>
    <t>A) MANTENIMENTO CONTROLLO SU 100% PRATICHE - B) 12 INCONTRI ANNUALI CON IL PERSONALE - C) ROTAZIONE 100% PRATICHE</t>
  </si>
  <si>
    <t>Rinnovo tessere modello Ate</t>
  </si>
  <si>
    <t>Scarso controllo nel rinnovo</t>
  </si>
  <si>
    <t>Ritiro terssere modello Ate</t>
  </si>
  <si>
    <t>Scarso controllo della documentazione</t>
  </si>
  <si>
    <t>Controlli interni della documentazione prodotta -Incontri e comunicazioni con il personale - Rotazione delle pratiche</t>
  </si>
  <si>
    <t>Distruzione tessere Ate</t>
  </si>
  <si>
    <t xml:space="preserve">PROCEDURE NEGOZIATE MEDIANTE CONSULTAZIONE DI ALMENO CINQUE/DIECI  OPERATORI ECONOMICI 
</t>
  </si>
  <si>
    <r>
      <t xml:space="preserve">PROGRAMMAZIONE FINANZIARIA E ANALISI E </t>
    </r>
    <r>
      <rPr>
        <u/>
        <sz val="10"/>
        <color rgb="FF000000"/>
        <rFont val="Times New Roman"/>
        <family val="1"/>
      </rPr>
      <t>DEFINIZIONE DEI FABBISOGNI</t>
    </r>
  </si>
  <si>
    <t>Definizione delle esigenze da soddisfare ed elaborazione dei requisiti tecnici da dover soddisfare</t>
  </si>
  <si>
    <t>Individuazione di un fabbisogno non rispondente a criteri di efficienza/efficacia/economicità</t>
  </si>
  <si>
    <t>Eccessiva discrezionalità; concentrazione delle competenze in pochi soggetti; assenza di competenze del personale preposto; complessità della materia</t>
  </si>
  <si>
    <t>Rotazione del personale; applicazione del codice di comportamento dei dipendenti del ministero della Difesa; applicazione COM e TUOM</t>
  </si>
  <si>
    <t>1) applicazione normativa sugli appalti pubblici 2) standardizzazione procedure 3) trasparenza interna 4) verifica procedure dei funzionari a cura del Dirigente 5) cura della formazione del personale 6) obbligo di astensione 7) tutela del whistleblower 8) applicazione delle indicazioni e linee guida dell'ANAC</t>
  </si>
  <si>
    <t>Misure di controllo; trasparenza e standard di comportamento; pubblicazione sui siti istituzionali dei dati concernenti i procedimenti contrattuali ai sensi del D.Lgs. 33/2013 e del D.Lgs. 36/2023; segnalazione tramite mail o protocollo informatico di eventuali sospetti riguardo comportamenti parziali a favore dei soggetti privati nei cui confronti è diretta l'attività d'ufficio</t>
  </si>
  <si>
    <t xml:space="preserve">A) NUMERO CONTROLLI SU PRATICHE - B) PUBBLICAZIONE ATTI - C)INCONTRI O COMUNICAZIONI CON IL PERSONALE - D) VERIFICA ADOZIONE REGOLAMENTI/PROCEDURE - E) STANDARDIZZAZIONE PROCESSI - F) ATTIVITA' DI SENSIBILIZZAZIONE E GARANZIA DEI SEGNALANTI -G) SPECIFICHE PREVISIONI SU CASI DI CONFLITTO D'INTERESSE </t>
  </si>
  <si>
    <t>ADOZIONE MISURE DI INTERESSE SUL 100% DEI PROCESSI</t>
  </si>
  <si>
    <t>Dirigente/Funzionario responsabile/stazione appaltante/RUP</t>
  </si>
  <si>
    <t>CONTROLLI SULLA DITTA AGGIUDICATARIA DEL SERVIZIO DI GESTIONE DELL'ASILO NIDO</t>
  </si>
  <si>
    <t>Effettuazione controlli periodici sullo svolgimento del servizio di gestione dell'asilo nido</t>
  </si>
  <si>
    <t>Accordi collusivi per evitare controlli o evitare eventuale comminazione di ammende</t>
  </si>
  <si>
    <t>Discrezionalità del Titolare</t>
  </si>
  <si>
    <t>Bassa discrezionalità</t>
  </si>
  <si>
    <t>CONTROLLI CONTINUATIVI</t>
  </si>
  <si>
    <t xml:space="preserve">MANTENIMENTO CONTROLLI COSTANTI </t>
  </si>
  <si>
    <t>Abuso delle autorità preposte Alla concessione dei Riconoscimenti - Disparità di trattamento nella valutazione dei requisiti.</t>
  </si>
  <si>
    <t>Concentrazione della competenza in pochi Soggetti, carenza di elementi oggettivi per la definizione della tipologia di riconoscimento, scarsa trasparenza, eccessiva discrezionalità, carenza di elementi oggettivi per la definizione della tipologia di riconoscimento.</t>
  </si>
  <si>
    <t>Attuazione della normativa in vigore</t>
  </si>
  <si>
    <t>Misure di regolamentazione</t>
  </si>
  <si>
    <t>VERIFICA ATTUAZIONE REGOLAMENTI/PROCEDURE</t>
  </si>
  <si>
    <t>MANTENIMENTO VERIFICA NELLA GESTIONE DEL 100% DELLE ATTIVITA' DI LAVORO STRAORDINARIO</t>
  </si>
  <si>
    <t>Cura dell'istruttoria con provvedimento finale a cura della D.G.P.M.</t>
  </si>
  <si>
    <t>Presentazione di documentazione falsa o carente</t>
  </si>
  <si>
    <t>Accertamento istruttoria in capo ad un unico soggetto, scarsi controlli</t>
  </si>
  <si>
    <t>Possibilità di accordi collusivi</t>
  </si>
  <si>
    <t>Controlli adeguati sulla documentazione, sia interni, che esterni (della D.G.P.M.) - Rotazione delle pratiche</t>
  </si>
  <si>
    <t>A) MANTENIMENTO CONTROLLO  100%  PRATICHE-B) ROTAZIONE  100% PRATICHE</t>
  </si>
  <si>
    <t>Presentazione di documentazione falsa</t>
  </si>
  <si>
    <t>Controlli adeguati, sia interni, sia esterni, della D.G.P.M</t>
  </si>
  <si>
    <t>A): MANTENIMENTO CONTROLLO  100%  PRATICHE-B): ROTAZIONE  100% PRATICHE</t>
  </si>
  <si>
    <t>CESSAZIONE DAL SERVIZIO PERMANENTE DEL PERSONALE MILITARE D'AUTORITA'</t>
  </si>
  <si>
    <t>Documentazione incompleta, concessione senza documentazione</t>
  </si>
  <si>
    <t>Scarsi controlli - Grave inimicizia tra Titolare e richiedente</t>
  </si>
  <si>
    <t>Controlli adeguati, sia interni che esterni (della D.G.P.M.)</t>
  </si>
  <si>
    <t>Cura dell'istruttoria con provvedimento finale a cura della D.G.P.M. o di PERSOCIV</t>
  </si>
  <si>
    <t>Accentramento istruttoria in capo ad unico soggetto, alta discrezionalità</t>
  </si>
  <si>
    <t>Controlli adeguati sulla documentazione, sia interni, sia esterni (della D.G.P.M. o D.G.P.C.) - Rotazione delle pratiche</t>
  </si>
  <si>
    <t>COLLOCAMENTO IN ASPETTATIVA PER MOTIVI SANITARI, MOTIVI DI STUDIO, MOTIVI PRIVATI, CARICHE ELETTIVE, RIDUZIONE DI QUADRI</t>
  </si>
  <si>
    <t>Cura dell'istruttoria per aspettative per motivi sanitari inferiori a 12 mesi ovvero per patologie dipendenti da causa di servizio</t>
  </si>
  <si>
    <t>Presentazione documentazione sanitaria falsa o carente</t>
  </si>
  <si>
    <t>Eventuali verifiche presso strutture sanitarie -Rotazione delle pratiche</t>
  </si>
  <si>
    <t>A) MANTENIMENTO CONTROLLO  100%  PRATICHE- B) ROTAZIONE  100% PRATICHE</t>
  </si>
  <si>
    <t>Cura dell'istruttoria con provvedimento finale di PERSOMIL</t>
  </si>
  <si>
    <t>Presentazione documentazione falsa o carente</t>
  </si>
  <si>
    <t>Controllo della documentazione interno ed esterno (da parte di PERSOMIL)  - Rotazione delle pratiche tra più persone</t>
  </si>
  <si>
    <t>Controlli adeguati sulla documentazione, sia interni che esterni (della D.G.P.M. o D.G.P.C.) - Rotazione delle pratiche</t>
  </si>
  <si>
    <t>Cura dell'istruttoria con provvedimento finale a cura della D.G.P.M. e INPS</t>
  </si>
  <si>
    <t>Controlli adeguati interni e della D.G.P.M</t>
  </si>
  <si>
    <t>Controlli adeguati interni e della D.G.P.M. o COMANDO LOGISTICO e INPS sulla documentazione - Rotazione delle pratiche</t>
  </si>
  <si>
    <t>TRANSITO TRA CATEGORIE OVVERO SPECIALITA' DEI SOTTUFFICIALI</t>
  </si>
  <si>
    <t>Cura dell'istruttoria con provvedimento finale di DIPMA</t>
  </si>
  <si>
    <t>Accordi collusivi per favorire  interessato per diverse finalità personali</t>
  </si>
  <si>
    <t>Provvedimento vincolato da norme sull'impiego</t>
  </si>
  <si>
    <t>Controlli interni a più livelli ed esterni (da parte della Direzione di Intendenza - Roma)   -   Rotazione delle pratiche tra più persone</t>
  </si>
  <si>
    <t>Cura dell'istruttoria per richiamo in servizio con provvedimento finale di PERSOMIL</t>
  </si>
  <si>
    <t>Vaglio motivazioni da parte delle SS.AA.</t>
  </si>
  <si>
    <t>NUMERO CONTROLLI SU PRATICHE</t>
  </si>
  <si>
    <t>MANTENIMENTO CONTROLLO  100%  PRATICHE</t>
  </si>
  <si>
    <t>Cura dell'istruttoria con provvedimento finale del Com.te di Corpo e di PERSOMIL</t>
  </si>
  <si>
    <t>A) NUMERO CONTROLLI SU PRATICHE</t>
  </si>
  <si>
    <t>Cura atti concorsuali in ossequio ai relativi bandi</t>
  </si>
  <si>
    <t>Accentramento istruttoria in capo a pochi soggetti</t>
  </si>
  <si>
    <t>Controlli di PERSOMIL - Rotazione del personale</t>
  </si>
  <si>
    <t>A) MANTENIMENTO CONTROLLO SU 100% PRATICHE PER RIDUZIONE A 0 EVENTUALI RILIEVI DI PERSOMIL - B) ROTAZIONE 100% PRATICHE</t>
  </si>
  <si>
    <t>AGGIORNAMENTO STATI DI SERVIZIO (DOCUMENTO UNICO MATRICOLARE)</t>
  </si>
  <si>
    <t>3.39.2</t>
  </si>
  <si>
    <t>Cura dell'istruttoria e annotazione matricolare sul Sistema Informativo Risorse Umane (S.I.Ri.Um.), con conseguente comunicazione alla Direzione Generale per il Personale Militare, ove necessario</t>
  </si>
  <si>
    <t>Accentramento istruttoria in capo ad un unico soggetto - Alta discrezionalità</t>
  </si>
  <si>
    <t>Controllo e validazione da parte della D.G.P.M.</t>
  </si>
  <si>
    <t>Controlli interni della documentazione prodotta ed esterni, da parte della D.G.P.M. - Rotazione delle pratiche</t>
  </si>
  <si>
    <t>PERSONALE MILITARE: DOCUMENTAZIONE CARATTERISTICA</t>
  </si>
  <si>
    <t>Valutazione del
rendimento del
personale
dipendente</t>
  </si>
  <si>
    <t>Abuso delle autorità preposte
alla redazione dei documenti, superficialità/incongruenza
nella compilazione della
documentazione, disparità di trattamento nella
valutazione dei meriti</t>
  </si>
  <si>
    <t>Discrezionalità;
Concentramento della
competenza in pochi
soggetti; Mancata
verifica da parte dei
revisori.</t>
  </si>
  <si>
    <t>Livello di
discrezionalità
connesso
all’esercizio
dell’attività</t>
  </si>
  <si>
    <t xml:space="preserve">Controllo delle pratiche a più livelli - Rispetto delle norme deontologiche - Emanazione di documentazione/disposizioni di sistematizzazione e semplificazione - Iniziative di sensibilizzazione </t>
  </si>
  <si>
    <t>Applicazione
normativa,  standardizzazione
procedure, verifica procedure
a cura del Dirigente</t>
  </si>
  <si>
    <t>Misure di controllo - Misure di regolamentazione - Misure di semplificazione</t>
  </si>
  <si>
    <t xml:space="preserve">A) NUMERO CONTROLLI SU PRATICHE - B) VERIFICA ADOZIONE REGOLAMENTI/PROCEDURE - C) STANDARDIZZAZIONE PROCESSI - </t>
  </si>
  <si>
    <t>Cura dell'istruttoria per provvedimento finale da parte della D.G.P.M.</t>
  </si>
  <si>
    <t>Controlli adeguati, interni ed esterni (a livello ministeriale)</t>
  </si>
  <si>
    <t>Controllo della documentazione prodotta, sia interno che esterno (da parte di PERSOMIL)</t>
  </si>
  <si>
    <t xml:space="preserve"> MANTENIMENTO CONTROLLO  100%  PRATICHE</t>
  </si>
  <si>
    <t>COLLOCAMENTO IN ASPETTATIVA PER MOTIVI FAMILIARI E PERSONALI DEL PERSONALE CIVILE</t>
  </si>
  <si>
    <t>Rotazione del personale, applicazione del codice di comportamento dei dipendenti del ministero della Difesa</t>
  </si>
  <si>
    <t>Controlli documentazione da parte di PERSOCIV - Informatizzazione dell'intero procedimento amministrativo</t>
  </si>
  <si>
    <t>Misure di controllo - Misure di semplificazione</t>
  </si>
  <si>
    <t xml:space="preserve">A) NUMERO CONTROLLI SU PRATICHE - B) STANDARDIZZAZIONE PROCESSI - </t>
  </si>
  <si>
    <t>A) ADOZIONE MISURE DI INTERESSE SUL 100% DEI PROCESSI - B) DIGITALIZZAZIONE 100% PROCESSI</t>
  </si>
  <si>
    <t>PROCEDIMENTO DI CESSAZIONE DEL RAPPORTO DI LAVORO ( provvedimento finale di PERSOCIV)</t>
  </si>
  <si>
    <t>Sistemazione della posizione assicurativa del dipendente sul sistema INPS-Passweb tramite inserimento dati</t>
  </si>
  <si>
    <t>Accentramento istruttoria in capo ad un unico soggetto, eccessiva discrezionalità</t>
  </si>
  <si>
    <t>Rotazione e cura della formazione del personale, controllo dei superiori, codice di comportamento dei dipendenti della P.A.</t>
  </si>
  <si>
    <t>Verifica e certificazione dei dati - Rotazione delle pratiche - Attuazione regolamenti/procedure di PERSOCIV</t>
  </si>
  <si>
    <t>Misure di controllo - Misure di rotazione - Misure di regolamentazione</t>
  </si>
  <si>
    <t>A) NUMERO CONTROLLI SU PRATICHE - B) NUMERO DI PRATICHE IN ROTAZIONE SUL TOTALE - C) VERIFICA ATTUAZIONE REGOLAMENTI/PROCEDURE PERSOCIV</t>
  </si>
  <si>
    <t>DEFINIZIONE DEL SUPERAMENTO PERIODO DI CONSERVAZIONE DEL POSTO DI LAVORO PER IL PERSONALE CIVILE</t>
  </si>
  <si>
    <t>Valutazione dei criteri di congruità e attuazione delle disposizioni procedurali</t>
  </si>
  <si>
    <t>Verifica presso strutture sanitarie - Rotazione delle pratiche - Attuazione regolamenti/procedure di PERSOCIV</t>
  </si>
  <si>
    <t>A) MANTENIMENTO CONTROLLO  100%  PRATICHE - B) ROTAZIONE  100% PRATICHE - C) MANTENIMENTO RISPETTO REGOLAMENTI/PROCEDURE PERSOCIV SU 100% PRATICHE</t>
  </si>
  <si>
    <t>CONCESSIONE AL PERSONALE CIVILE DI PERMESSI RETRIBUITI A VARIO TITOLO</t>
  </si>
  <si>
    <t>Istruttoria riservata data la "privacy"</t>
  </si>
  <si>
    <t>Controlli adeguati sulla documentazione</t>
  </si>
  <si>
    <t xml:space="preserve"> NUMERO CONTROLLI SU PRATICHE</t>
  </si>
  <si>
    <t>MANTENIMENTO CONTROLLO SU 100% PRATICHE</t>
  </si>
  <si>
    <t>Reclutamento e progressione del personale (art. 1.16 lett d) L190/201)</t>
  </si>
  <si>
    <t xml:space="preserve">PROCEDURA SELETTIVA PER IL TRANSITO NEL RUOLO DEI VOLONTARI IN SERVIZIO PERMANENTE </t>
  </si>
  <si>
    <t>Controlli interni della documentazione prodotta ed esterni, da parte della D.G.P.M.- Rotazione delle pratiche</t>
  </si>
  <si>
    <t>PROMOZIONI SOTTUFFICIALI E GRADUATI</t>
  </si>
  <si>
    <t>TRASFERIMENTO: INDENNITA' E RIMBORSI DEL SOLO PERSONALE MILITARE DELL'AERONAUTICA</t>
  </si>
  <si>
    <t>Controlli a più livelli adeguati, sia interni, sia successivi all'inoltro della pratica istruita</t>
  </si>
  <si>
    <t>Controlli interni a più livelli e da parte della Direzione di Intendenza - Roma   -   Rotazione delle pratiche tra più persone</t>
  </si>
  <si>
    <t>DECRETI DI ATTRIBUZIONE DI INDENNITA' OPERATIVE FONDAMENTALI/SUPPLEMENTARI</t>
  </si>
  <si>
    <t>Controlli adeguati a più livelli, con due validazioni di Enti competenti</t>
  </si>
  <si>
    <t>Controlli adeguati, sia interni che esterni (della Direzione di Intendenza e Comando Logistico -S.C.A. R.A.)</t>
  </si>
  <si>
    <t>PROGRESSIONI ECONOMICHE DEL PERSONALE CIVILE ALL'INTERNO DELLE AREE FUNZIONALI</t>
  </si>
  <si>
    <t>Inserimento telematico dei dati riguardanti i candidati nella procedura di selezione</t>
  </si>
  <si>
    <t>Codice di comportamento dei dipendenti P.A. e cura della formazione</t>
  </si>
  <si>
    <t>BANDO ANNUALE PER L'ACCESSO ALL'ASILO NIDO AEROPORTUALE</t>
  </si>
  <si>
    <t>Elaborazione Bando</t>
  </si>
  <si>
    <t>Accordi collusivi con parti terze riguardo ai contenuti da inserire nella stesura del bando, scarsa trasparenza e pubblicità del bando</t>
  </si>
  <si>
    <t>Elevata discrezionalità, accordi collusivi</t>
  </si>
  <si>
    <t>Controllo delle pratiche a più livelli - Rispetto delle norme deontologiche - Emanazione di documentazione/disposizioni di sistematizzazione e semplificazione - Iniziative di sensibilizzazione - Rotazione di incarichi e pratiche - Pubblicità del bando</t>
  </si>
  <si>
    <t>Digitalizzazione procedura di pubblicazione del bando</t>
  </si>
  <si>
    <t>Misure di trasparenza</t>
  </si>
  <si>
    <t>PRESENZA DI ATTI/DATI/INFORMAZIONI OGGETTO DI PUBBLICAZIONE</t>
  </si>
  <si>
    <t xml:space="preserve">MANTENIMENTO DEL MASSIMO LIVELLO DI TRASPARENZA </t>
  </si>
  <si>
    <t>Ricezione domande per iscrizione all'asilo nido</t>
  </si>
  <si>
    <t>Presentazione documentazione falsa, documentazione carente</t>
  </si>
  <si>
    <t>Elaborazione graduatoria finale per l'accesso all'asilo nido</t>
  </si>
  <si>
    <t>Possibilità per l'amministrazione di agire in autotutela nei successivi 30 giorni dalla pubblicazione della graduatoria provvisoria</t>
  </si>
  <si>
    <t>Misure di controllo - Misure di trasparenza</t>
  </si>
  <si>
    <t>A) NUMERO CONTROLLI SU PRATICHE - B) PRESENZA ATTI/DATI/INFORMAZIONI OGGETTO DI PUBBLICAZIONE</t>
  </si>
  <si>
    <t>A) MANTENIMENTO CONTROLLO SU 100% PRATICHE - B) MANTENIMENTO MASSIMO LIVELLO DI TRASPARENZA</t>
  </si>
  <si>
    <t>DETERMINAZIONE DI CONCESSIONE CONTRIBUTI PER L'ELEVAZIONE CULTURALE</t>
  </si>
  <si>
    <t>5.28.2</t>
  </si>
  <si>
    <t>Presentazione documentazione falsa, istruttoria carente o incompleta</t>
  </si>
  <si>
    <t>Accentramento istruttoria in capo ad unico soggetto, scarsa formazione professionale del personale</t>
  </si>
  <si>
    <t>Controlli adeguati, sia interni che a livello ministeriale</t>
  </si>
  <si>
    <t>Controllo documentazione prodotta, interno e ministeriale</t>
  </si>
  <si>
    <t>INTERVENTI ASSISTENZIALI</t>
  </si>
  <si>
    <t>5.29.2</t>
  </si>
  <si>
    <t>Controllo della documentazione prodotta,  sia interno, sia esterno (da parte di PERSOMIL e PERSOCIV)</t>
  </si>
  <si>
    <t>LOGISTICA: CONTABILITA' DEI CARBOLUBRIFICANTI</t>
  </si>
  <si>
    <t>Controllo dell'effettiva quantità in deposito e successivo calcolo delle cedole in entrata e in uscita dei carbolubrificanti</t>
  </si>
  <si>
    <t>Disallineamento tra l'entità del carico contabile e le risultanze espresse nei registri contabili. Accordi collusivi tra controllato e controllore</t>
  </si>
  <si>
    <t>Carenze di competenze professionali da parte degli addetti ai lavori; insufficienza di controlli</t>
  </si>
  <si>
    <t>Applicazione del Codice dei Contratti, del Codice di comportamento dei dipendenti P.A., del COM e TUOM e delle disposizioni regolamentari in materia di Ordinamento Militare</t>
  </si>
  <si>
    <t>1)applicazione normativa 2)standardizzazione procedure 3)trasparenza interna 4)verifica procedure 5)rotazione del personale</t>
  </si>
  <si>
    <t>LOGISTICA: GESTIONE CEDOLE DEI CARBURANTI</t>
  </si>
  <si>
    <t>Controllo dei movimenti cedole/buoni carburanti</t>
  </si>
  <si>
    <t>Accordo collusivo tra capo deposito carburanti e commissione di controllo, impiego ad uso privato dei buoni carburante</t>
  </si>
  <si>
    <t>Mancanza di una cultura della legalità; carenza di efficienti meccanismi di controllo; Mancata segnalazione di carenze superiori alle quantità ammesse per i cali di gestione del carburante</t>
  </si>
  <si>
    <t>LOGISTICA: INTRODUZIONE DEL CARBURANTE NELLE CISTERNE</t>
  </si>
  <si>
    <t>Attività di controllo sulla quantità e sulla corretta somministrazione del carburante all'interno delle cisterne</t>
  </si>
  <si>
    <t>Accordo collusivo tra capo deposito carburanti e commissione di controllo</t>
  </si>
  <si>
    <t xml:space="preserve">Mancanza di una cultura della legalità; carenza di efficienti meccanismi di controllo; </t>
  </si>
  <si>
    <t>LOGISTICA: GESTIONE DEGLI INVENTARI E DEI CONTI CORRENTI</t>
  </si>
  <si>
    <t>Scarico contabile di materiale in eccedenza rispetto a quello realmente somministrato. Operazioni contabili che comportano un disallineamento tra l'entità del carico contabile e le risultanze profferte dai registri contabili</t>
  </si>
  <si>
    <t>Asimmetria nella distribuzione dei carichi di lavoro. Carenza di controllo. Inefficacia dei controlli. Attività istruttoria concentrata in un unico soggetto</t>
  </si>
  <si>
    <t>Istruttoria/Richiesta</t>
  </si>
  <si>
    <t>Controlli interni adeguati</t>
  </si>
  <si>
    <t>INCHIESTA AMMINISTRATIVA PER INCIDENTI STRADALI</t>
  </si>
  <si>
    <t>Attività incentrata sul reperimento di tutte le informazioni necessarie per l'inchiesta posta in essere</t>
  </si>
  <si>
    <t>Accordi collusivi per occultamento di informazioni</t>
  </si>
  <si>
    <t>ADOZIONE MISURE DI INTERESSE SUL 100% DEI CASI</t>
  </si>
  <si>
    <t>TRASFERIMENTO A DOMANDA DEL PERSONALE</t>
  </si>
  <si>
    <t>Trasferimenti a
domanda,
valutazione
domanda: requisiti
di legge, posizioni
organiche ed
esigenze funzionali</t>
  </si>
  <si>
    <t>Accordi collusivi per valutazione distorta esigenze
funzionali
con mancato rispetto
direttive interne</t>
  </si>
  <si>
    <t>Insufficienza di
controlli
interni, interessi
personali</t>
  </si>
  <si>
    <t>Trasparenza, applicazione del codice di comportamento dei dipendenti P.A. e del Codice dell'Ordinamento Militare, rotazione del personale e del Testo Unico delle disposizioni regolamentari in materia di Ordinamento Militare</t>
  </si>
  <si>
    <t>Emanazione
di circolari e direttive interne - Verifica sussistenza
dei requisiti oggettivi e
soggettivi richiesti - 
individuazione criteri
predeterminati di
azione - 
Calendarizzazione di
riunioni di staff della
dirigenza con analisi
di casi campione - 
Aggiornamento sulle
attività
dell'amministrazione</t>
  </si>
  <si>
    <t xml:space="preserve">Misure di regolamentazione - Misure di controllo - Misure di semplificazione - Misure di definizione </t>
  </si>
  <si>
    <t xml:space="preserve">A) NUMERO CONTROLLI SU PRATICHE - B )INCONTRI I CON IL PERSONALE - C) VERIFICA ADOZIONE REGOLAMENTI/PROCEDURE - D) STANDARDIZZAZIONE PROCESSI </t>
  </si>
  <si>
    <t>TRASFERIMENTO D'AUTORITA' DEL PERSONALE</t>
  </si>
  <si>
    <t>Trasferimento
d'autorità,
inserimento in
pianificazione del
personale militare</t>
  </si>
  <si>
    <t>Apposizione di un parere
sull'impiego che incide
negativamente sull'esito della
procedura</t>
  </si>
  <si>
    <t>Interessi personali,
insufficienza di
controlli interni</t>
  </si>
  <si>
    <t>PROGRAMMAZIONE /NOMINA INVIO PERSONALE MILITARE E CIVILE IN TEATRO OPERATIVO</t>
  </si>
  <si>
    <t>Mancato rispetto dei parametri fissati dalle direttive interne, interessi personali</t>
  </si>
  <si>
    <t>Trasparenza: applicazione del codice di comportamento dei dipendenti della P.A. e del Codice dell'Ordinamento Militare, rotazione del personale e del Testo Unico delle disposizioni regolamentari in materia di Ordinamento Militare</t>
  </si>
  <si>
    <t>Codice di comportamento, rotazione del personale, monitoraggio delle attività, emanazione di circolari e direttive, verifica di eventuali cause ostative all'impiego in operazioni (a titolo esemplificativo: personale beneficiario di norme di tutela sociale di cui alla L. 104/92; D.Lgs. 151/2001, art 42 bis; D.Lgs. 267/2000; ecc.), incontri con il personale, standardizzazione procedure di segnalazione</t>
  </si>
  <si>
    <t>Designazione personale non in possesso dei requisiti previsti dalle direttive di settore</t>
  </si>
  <si>
    <t>PIANIFICAZIONE E ORGANIZZAZIONE DI CORSI DI FORMAZIONE</t>
  </si>
  <si>
    <t>Istruttoria iniziale</t>
  </si>
  <si>
    <t>Possibili ritardi nella pubblicazione dei corsi - Livello di discrezionalità</t>
  </si>
  <si>
    <t>Controlli interni</t>
  </si>
  <si>
    <t>Ammissione/revoca</t>
  </si>
  <si>
    <t>Scarsa pianificazione e motivazione carente</t>
  </si>
  <si>
    <t>7.22.4</t>
  </si>
  <si>
    <t>ISTANZE DI ACCESSO AI DOCUMENTI AMMINISTRATIVI</t>
  </si>
  <si>
    <t>Accordi collusivi per rilascio documenti in mancanza di legittimo interesse o corretta motivazione, con applicazione non omogenea
dei criteri di valutazione da
parte dei componenti
dell’ufficio - 
Interferenze/pressioni di
soggetti estranei al
procedimento valutativo</t>
  </si>
  <si>
    <t>Discrezionalità del
giudizio,
interesse personale</t>
  </si>
  <si>
    <t>Appolicazione della normativa di settore (L. 241/90 ss.mm.ii., DPR 184/2006 ss.mm.ii., etc), applicazione del
codice di comportamento dei dipendenti P.A. e del Codice
dell'Ordinamento Militare e del Testo Unico delle disposizioni regolamentari in materia di Ordinamento Militare</t>
  </si>
  <si>
    <t xml:space="preserve">Congruità dei controlli - Trasparenza adeguata - Rotazione del
personale - Formazione generale del militare e formazione specifica dei militari preposti ad incarichi nell'ambito delle aree interessate - Tutela whistleblower - Normativa chiara ed esaustiva sia in relazione al processo in questione, sia in ordine alle modalità di svolgimento del compito </t>
  </si>
  <si>
    <t>Misure di controllo - Misure di trasparenza - Misure di rotazione - Misure di formazione - Misure di protezione - Misure di regolamentazione</t>
  </si>
  <si>
    <t>A) NUMERO CONTROLLI SU PRATICHE - B )MASSIMA TRASPARENZA - C) NUMERO PRATICHE RUOTATE SUL TOTALE - D) NUMERO CORSI  - E) AZIONI PARTICOLARI PER GARANTIRE EVENTUALI SEGNALANTI - F)  ADOZIONE REGOLAMENTI/PROCEDURE</t>
  </si>
  <si>
    <t>UGCRA</t>
  </si>
  <si>
    <t>Predisposizione Decisione di Contrarre</t>
  </si>
  <si>
    <t xml:space="preserve">Trasparenza e pubblicazione dell'atto </t>
  </si>
  <si>
    <t>Misure di controllo e di prevenzione, trasparenza e standard di comportamento</t>
  </si>
  <si>
    <t xml:space="preserve">Formazione specifica del personale interessato da incarichi nell'ambito dell'attività contrattuale </t>
  </si>
  <si>
    <t xml:space="preserve">Capo Ufficio Generale </t>
  </si>
  <si>
    <t xml:space="preserve">Condivisione processo decisionale </t>
  </si>
  <si>
    <t>Verifica doc. amministrativa concorrenti (Singolo o Commissione)</t>
  </si>
  <si>
    <t>Nelle procedure "analogica", il rischio nella conservazione della documenti è elevato. Inoltre la discrezionalità è difficilmente contestabile</t>
  </si>
  <si>
    <t>Verifica offerta  (Singolo o Commissione)</t>
  </si>
  <si>
    <t>Assenza di conflitto di interesse dei membri della Commissione e rigida applicazione criteri di imparzialità/Formazione e rotazione del personale</t>
  </si>
  <si>
    <t>Personale adeguatamente formato professionalmente e rispetto codice di comportamento dei Dipendenti del Ministero della Difesa. Misure di rotazione.</t>
  </si>
  <si>
    <t>Predisposizione di programmi informatici che calcolino automaticamente le soglie di anomalia - Riscontro con prezzi di mercato/ Formazione del personale</t>
  </si>
  <si>
    <t>Nessuna o scarsa pubblicazione</t>
  </si>
  <si>
    <t xml:space="preserve"> Pubblicazione su Amministrazione Trasparente
</t>
  </si>
  <si>
    <t>Trasparenza e condivisione del processo decisionale</t>
  </si>
  <si>
    <t xml:space="preserve">Pubblicazione dei dati concernenti i procedimenti e le attività contrattuali </t>
  </si>
  <si>
    <t>Approvazione del contratto</t>
  </si>
  <si>
    <t>Assenza di attenzione/volontà di ricevere indebito vantaggio</t>
  </si>
  <si>
    <t>ACQUISIZIONE DI BENI,  SERVIZI E LAVORI</t>
  </si>
  <si>
    <t>Decisione di Contrarre - contratti diretti con ditte estere (Purchase Orders)</t>
  </si>
  <si>
    <t>Misure di controllo, di  trasparenza,  di defifizione e promozione dell'etica e di standard di comportamento</t>
  </si>
  <si>
    <t xml:space="preserve">1) Rispetto della normativa di riferimento (SI/NO) -  2 Rispetto delle prassi interne (SI/NO) - 3 Condivisione delle informazioni in cartella informatica condivisa (SI/NO) - 4 Disamina di ogni singola pratica in riunione congiunta con i responsabili dell'Ufficio (SI/NO) - 5 Condivisione, pianificazione e preventiva approvazione della procedura da adottare </t>
  </si>
  <si>
    <t xml:space="preserve">1) SI 2) SI 3) SI 4) SI 5) SI </t>
  </si>
  <si>
    <t>Richiesta offerta</t>
  </si>
  <si>
    <t>Non è consentita discrezionalità nella predisposizione dell'atto da parte del personale preposto in quanto soggetto a controllo gerarchico</t>
  </si>
  <si>
    <t>Viene garantita la trasparenza e la conoscenza della normativa di riferimento</t>
  </si>
  <si>
    <t>Discrizionalità difficilmente consentibile - Massima attenzione da parte dell'intera catena gerarchica</t>
  </si>
  <si>
    <t>1) Rispetto della normativa di riferimento (SI/NO) -  2 Rispetto delle prassi interne (SI/NO) - 3 Condivisione delle informazioni in cartella informatica condivisa (SI/NO) - 4 Disamina di ogni singola pratica in riunione congiunta con i responsabili dell'Ufficio (SI/NO) - 5 Condivisione, pianificazione e preventiva approvazione della procedura da adottare</t>
  </si>
  <si>
    <t>1) SI 2) SI 3) SI 4) SI 5) SI</t>
  </si>
  <si>
    <t>Stipula atto negoziale</t>
  </si>
  <si>
    <t>Decreto di approvazione ed impegno della spesa</t>
  </si>
  <si>
    <t>Acquisizioni mediante Agenzia NSPA</t>
  </si>
  <si>
    <t>Acquisizioni mediante FMS-CASES (Foreign Military Sales)</t>
  </si>
  <si>
    <t>Pagamenti</t>
  </si>
  <si>
    <t>Accordo collusivo per ridurre i tempi dei pagamenti per favorire la Ditta beneficiaria</t>
  </si>
  <si>
    <t xml:space="preserve">Applicazione del  codice di comportamento dei dipendenti P.A. e del Codice dell'Ordinamento Militare, codice dei contratti, Normativa rispetto termini pagamenti </t>
  </si>
  <si>
    <t>Trasparenza e pubblicazione dei pagamenti effettuati</t>
  </si>
  <si>
    <t>INCENTIVI ALLE FUNZIONI TECNICHE</t>
  </si>
  <si>
    <t>Nomina delle figure per il ciclo di gestione dell'impresa (programmazione/progettazione/afffidamento/esecuzione)</t>
  </si>
  <si>
    <t>Accordi di tipo collusivo tra il Personale avente titolo per essere inserito in uffici con pratiche di importo più elevato. 2. Accordi di tipo collusivo tra il Personale per essere inserito nella pratica con un ritorno economico maggiore 3. Accordi di tipo collusivo tra il Personale per aumentare l'importo a base di agra della commessa</t>
  </si>
  <si>
    <t>1) Eccessiva discrezionabilità nella fase di controllo della documentazione; 2) Interessi personali.</t>
  </si>
  <si>
    <t xml:space="preserve">1) Trasparenza; 2) Formazione del personale; 3) Rotazione del personale; 4) Standardizzazione processo decisionale; </t>
  </si>
  <si>
    <t xml:space="preserve">1) Attuazione della normativa in vigore; 2) Tracciabilità delle attività mediante l'uso del protocollo informatico e firma digitale;  3) Diffusione attraverso comunicazioni interne dei dati concernenti i procedimenti; 4) Previsione del criterio di rotazione;              5) Programmazione della formazione del personale sulle tematiche connesse; 6) Formazione di base, per ogni dipendente, sulla conoscenza delle ipotesi di incompatibilità; 7) Sensibilizzazione di tutto il personale circa le procedure di segnalazione di comportamenti scorretti; 8) Emanazione direttive interne; </t>
  </si>
  <si>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t>
  </si>
  <si>
    <t>1) SI
2) SI
3) SI 4)  100%
5 SI</t>
  </si>
  <si>
    <t>DIREZIONE DI AMMINISTRAZIONE ROMA</t>
  </si>
  <si>
    <t>STATO DI ATTUAZIONE AL 30 GIUGNO 2025</t>
  </si>
  <si>
    <t>Ente</t>
  </si>
  <si>
    <t>1) ECCESSIVA DISCREZIONALITA'  NELLA CONCESSIONE;                         2) INTERESSI PERSONALI.</t>
  </si>
  <si>
    <t>1) Applicazione del Codice di
comportamento dei d+K4+P4:Q10+P4:Q12+P4:Q13+P4:Q17+P4:Q18+K4+P4:Q10+P4:P18+P4:P19+P4:P18+P4:P19+K4+P4:Q10+P4:P20+P4:Q22+K4+P4:Q10</t>
  </si>
  <si>
    <t>COLLOCAMENTO IN ASPETTATIVA PER: MOTIVI SANITARI, MOTIVI DI STUDIO, MOTIVI PRIVATI, CARICHE ELETTIVE, RIDUZIONI QUADRI</t>
  </si>
  <si>
    <t>Discrizionalità bassa, basso margine di errore</t>
  </si>
  <si>
    <t>PERSONALE: DOCUMENTAZIONE CARATTERISTICA</t>
  </si>
  <si>
    <t>Autorizzazione a lavorare oltre l'orario di servizio</t>
  </si>
  <si>
    <t>Disparità di trattamento nella valutazione nella concessione dello straordinario</t>
  </si>
  <si>
    <t>Discrezionalità da parte del Com.te</t>
  </si>
  <si>
    <t>Applicazione della Direttiva relativa agli orari di servizio</t>
  </si>
  <si>
    <t xml:space="preserve">1) applicazione normativa 2)standardizzazione procedure 3) trasparenza interna </t>
  </si>
  <si>
    <t>Gestione ingresso e uscita del personale</t>
  </si>
  <si>
    <t>Nessun rischio</t>
  </si>
  <si>
    <t>Nessun fattore</t>
  </si>
  <si>
    <t>Rilevazione automatizzata</t>
  </si>
  <si>
    <t>Fare richiesta all'INPS per controllo malattia</t>
  </si>
  <si>
    <t>Disparità nel scegliere il personale da controllare</t>
  </si>
  <si>
    <t>Applicazione della Direttiva e circolari di riferimento</t>
  </si>
  <si>
    <t>[PROVVEDIMENTI AMPLIATIVI SFERA GIURIDICA (art. 1.16 lett c) L. 190/2012]</t>
  </si>
  <si>
    <r>
      <t xml:space="preserve">1) SI; 3) </t>
    </r>
    <r>
      <rPr>
        <u/>
        <sz val="10"/>
        <color rgb="FF000000"/>
        <rFont val="Times New Roman"/>
        <family val="1"/>
      </rPr>
      <t>      </t>
    </r>
    <r>
      <rPr>
        <sz val="10"/>
        <color rgb="FF000000"/>
        <rFont val="Times New Roman"/>
        <family val="1"/>
      </rPr>
      <t>%.</t>
    </r>
  </si>
  <si>
    <t xml:space="preserve">MOLTO BASSO </t>
  </si>
  <si>
    <t>TRANSITO TRA CATEGORIE, OVVERO SPECIALITA' DEI SOTTUFFICIALI</t>
  </si>
  <si>
    <t>CONTROLLI, VERIFICHE, ISPEZIONI E SANZIONI (DET 12/2015 ANAC)</t>
  </si>
  <si>
    <t>EROGAZIONE DI SANZIONI DISCIPLINARI DI CORPO</t>
  </si>
  <si>
    <r>
      <t xml:space="preserve">Valutazione distorta esigenze funzionali 
causa </t>
    </r>
    <r>
      <rPr>
        <strike/>
        <sz val="10"/>
        <color rgb="FF000000"/>
        <rFont val="Times New Roman"/>
        <family val="1"/>
      </rPr>
      <t>mancato</t>
    </r>
    <r>
      <rPr>
        <sz val="10"/>
        <color rgb="FF000000"/>
        <rFont val="Times New Roman"/>
        <family val="1"/>
      </rPr>
      <t xml:space="preserve"> non adeguato rispetto della normativa e delle direttive interne.</t>
    </r>
  </si>
  <si>
    <r>
      <t xml:space="preserve">Mancato rispetto dei
parametri fissati dalle </t>
    </r>
    <r>
      <rPr>
        <i/>
        <sz val="10"/>
        <color rgb="FF000000"/>
        <rFont val="Times New Roman"/>
        <family val="1"/>
      </rPr>
      <t>job
descriptions</t>
    </r>
    <r>
      <rPr>
        <sz val="10"/>
        <color rgb="FF000000"/>
        <rFont val="Times New Roman"/>
        <family val="1"/>
      </rPr>
      <t xml:space="preserve"> - interessi
personali</t>
    </r>
  </si>
  <si>
    <r>
      <t xml:space="preserve">1) Si;         2) </t>
    </r>
    <r>
      <rPr>
        <strike/>
        <sz val="10"/>
        <color rgb="FF000000"/>
        <rFont val="Times New Roman"/>
        <family val="1"/>
      </rPr>
      <t>SI</t>
    </r>
    <r>
      <rPr>
        <sz val="10"/>
        <color rgb="FF000000"/>
        <rFont val="Times New Roman"/>
        <family val="1"/>
      </rPr>
      <t xml:space="preserve"> 100%;
3) Si;
4) Si;
5) Si;           6) Si;          7) Si;           8) Si.</t>
    </r>
  </si>
  <si>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t>
  </si>
  <si>
    <t>Eccessiva discrezionalità Inefficacia  dei controlli</t>
  </si>
  <si>
    <t>Autorità competente/UGCR A/</t>
  </si>
  <si>
    <t>1) pregressi rapporti di conoscenza personale tra l'ispettore e uno o piu' appartenenti all'edr ispezionato; 2) eccessiva discrezionalita' ; 3) mancanza di criteri predefiniti</t>
  </si>
  <si>
    <t xml:space="preserve">Applicazione del Codice di comportamento dei dipendenti P.A. e del Codice dell'Ordinamento Militare e del Testo Unico delle disposizioni regolamentari in materia di Ordinamento Militare </t>
  </si>
  <si>
    <t>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dell'accesso civico e delle fattispecie di corruzione</t>
  </si>
  <si>
    <r>
      <rPr>
        <sz val="10"/>
        <rFont val="Times New Roman"/>
        <family val="1"/>
      </rPr>
      <t>1) rispetto della normativa (SI/NO)
2) rispetto delle prassi interne (SI/NO)
3) condivisione delle informazioni (SI/NO)
4) disamina questioni principali con tutti i funzionari dell'Ufficio (SI / NO)</t>
    </r>
  </si>
  <si>
    <r>
      <rPr>
        <sz val="10"/>
        <rFont val="Times New Roman"/>
        <family val="1"/>
      </rPr>
      <t>1) SI
2) SI
3) SI
4) SI</t>
    </r>
  </si>
  <si>
    <t xml:space="preserve">Infedele valutazione delle risposte  </t>
  </si>
  <si>
    <t xml:space="preserve">CONTROLLI, VERIFICHE, ISPEZIONI E SANZIONI (DET. 12/2015 ANAC) </t>
  </si>
  <si>
    <t>CONTROLLO FONDO SCORTA</t>
  </si>
  <si>
    <t>Analisi e verifica della condotta della gestione del Fondo Scorta attuata dalle Strutture periferiche di FA destinatarie della dotazione, al fine di verificare la correttezza delle operazioni contabile, in termini sia di imputazione, sia di ripianamento delle partite accese sul conto di applicazione.</t>
  </si>
  <si>
    <t>Possibili accordi per evitare il controllo</t>
  </si>
  <si>
    <t>Discrezionalità nell'attuazione dell'attività. Carenza di competenze professionali da parte degli  operatori di settore. Inefficacia  dei controlli.</t>
  </si>
  <si>
    <t xml:space="preserve">Il livello di discrezionalità è contenuto dalla normativa di settore che disciplina l'Istituto del Fondo Scorta. </t>
  </si>
  <si>
    <t>Applicazione dei disposti normativi del COM e del TUOM, del Decreto Legislativo del Fonso Scorta, della discendente Circolare 28/2018 del MEF e delle Direttive di FA.</t>
  </si>
  <si>
    <t>Formazione del personale attraverso Meeting annuali (Funzionari Delegati e Capi Nucleo Contabilità). Emanazione di Circolari esplicative.</t>
  </si>
  <si>
    <t>Standardizzazione del processo di controllo e formazione del personale.</t>
  </si>
  <si>
    <t>Le misure indicate sono già in attuazione.</t>
  </si>
  <si>
    <t>1) Rispetto della normativa (SI/NO)
2) Rispetto delle disposizioni interne (SI/NO)
3) Condivisione delle informazioni (SI/NO)
4) Disamina questioni principali con i responsabili dell'Ente (SI / NO)</t>
  </si>
  <si>
    <t>si si si si</t>
  </si>
  <si>
    <t>CONTROLLO CONTO TRANSITORIO</t>
  </si>
  <si>
    <t>Analisi e verifica della condotta della gestione del Conto Transitorio attuata dagli EdO di FA, al fine di verificare la correttezza delle operazioni contabili, in termini sia di imputazione, sia di pareggio delle partite aperte sul conto di applicazione.</t>
  </si>
  <si>
    <t>Il livello di discrezionalità è contenuto dalla normativa di settore che disciplina l'Istituto del Conto Transitorio.</t>
  </si>
  <si>
    <t>Applicazione dei disposti normativi del COM e del TUOM e delle Direttive di FA</t>
  </si>
  <si>
    <t>CONTROLLO CONTO PROVENTI</t>
  </si>
  <si>
    <t>Analisi e verifica della condotta della gestione del Conto Proventi attuata dagli EdO di FA, al fine di verificare la correttezza delle operazioni contabili, in termini sia di imputazione, sia di corretto versamento delle riscossioni a bilancio dello Stato</t>
  </si>
  <si>
    <t>Il livello di discrezionalità è contenuto dalla normativa di settore che disciplina l'Istituto del Conto Proventi.</t>
  </si>
  <si>
    <t>Applicazione dei disposti normativi del COM e del TUOM, delle Direttive dell'Organo Centrale Interforze e delle Direttive di FA</t>
  </si>
  <si>
    <t>CONTROLLO VERSAMENTO CANONI ALLOGGI DI SERVIZIO</t>
  </si>
  <si>
    <t>Analisi e verifica delle situazioni trimestrali inerenti alle modalità di riscossione dei canoni riferiti agli alloggi di sevrizio classificati ASI/AST gestiti dagli EdO di FA, al fine di verificare la correttezza dei canoni applicati ai concessionari e delle riscossioni effettuate.</t>
  </si>
  <si>
    <t>Il livello di discrezionalità è contenuto dalla normativa di settore che disciplina la materia alloggiativa.</t>
  </si>
  <si>
    <t>6.32</t>
  </si>
  <si>
    <t>CONTROLLO PUNTO CASSA DIFESA (PuCaD)</t>
  </si>
  <si>
    <t>6.32.1</t>
  </si>
  <si>
    <t>Analisi delle operazioni registrate sull'applicativo, al fine di verificare l'attuazione del processo e l'andamento delle effettive riscossioni, atteso il diretto versamento degli importi a bilancio dello Stato da parte dell'utenza, senza il transito nelle scritture contabili dell'EdO.</t>
  </si>
  <si>
    <t>Il livello di discrezionalità è contenuto dalla normativa di settore che disciplina l'attuazione del PuCaD.</t>
  </si>
  <si>
    <t>Applicazione del Decreto Minisrteriale di attuazione della Piattaforma Incassi, delle Direttive di settore emanate dalla Presidenza del Consiglio e a livello Interforzze e di FA</t>
  </si>
  <si>
    <t>Formazione del personale attraverso Meeting annuali (Funzionari Delegati e Capi Nucleo Contabilità). Emanazione di Circolari esplicative e Manuali Informativi..</t>
  </si>
  <si>
    <t>Sistema Informativo di Contabilità Economico Finanziaria (SICEF)</t>
  </si>
  <si>
    <t>6.33.1</t>
  </si>
  <si>
    <t xml:space="preserve">Attuazione del controllo delle scritture contabili degli EdO (Fondo Scorta. Conto Transitorio. Conto Proventi) mediante l'applicativo SICEF che consente di verificare in cd "tempo reale" le operazioni contabili dell'EdO </t>
  </si>
  <si>
    <t>Possibili accordi per alterare i documenti contabili</t>
  </si>
  <si>
    <t>Discrezionalità nell'operato del personale.</t>
  </si>
  <si>
    <t>Il livello di discrezionalità è contenuto dalla possibilità di verifare costantemente le attività contabili condotte dagli EdO, confrontandole e rapportandole tra loro.</t>
  </si>
  <si>
    <t>Formazione del personale attraverso Meeting annuali (Funzionari Delegati e Capi Nucleo Contabilità). Attività di OJT presso gli EdO. Emanazione di Circolari esplicative e Manuali Informativi.</t>
  </si>
  <si>
    <t>Conformità della struttura  del sistema con 2 livelli di verifica (uno presso la Direzione di Amministrazione e uno presso il ReSIA Acquasanta.</t>
  </si>
  <si>
    <t>FORMAZIONE BILANCIO</t>
  </si>
  <si>
    <t xml:space="preserve">CAPO UFFICIO GENERALE DEL CRA 6 (AM) </t>
  </si>
  <si>
    <t>FORMAZIONE PROGETTO DI BILANCIO</t>
  </si>
  <si>
    <t>ORGANISMO DI VERTICE (UCRA AM)</t>
  </si>
  <si>
    <t xml:space="preserve">DIRETTORE AMMINISTRAZIONE AM </t>
  </si>
  <si>
    <t>INSUFFICIENTE ATTENZIONE NEL PERSEGUIMENTO DI UNA EFFICIENTE ALLOCAZIONE DELLE RISORSE</t>
  </si>
  <si>
    <t>SVIAMENTO PROGRAMMAZIONE DAGLI OBIETTIVI DI FORZA ARMATA  (SCARSA RESPONSABILIZZAZIONE DEL PERSONALE ADDETTO AI PROCESSI)</t>
  </si>
  <si>
    <t>INTERVENTI D'INSERIMENTO DATI EFFETTUATI DA ARTICOLAZION DIVERSE</t>
  </si>
  <si>
    <t>PUNTUALE RISCONTRO INTERNO EFFETTUATO NELLE VARIE FASI DEL PROCESSO</t>
  </si>
  <si>
    <t>APPLICAZIONE DI ISTRUZIONI TECNICHE DI DETTAGLIO EMANATE DALL'UGCRA AM SULLA SCORTA DELLE INDICAZIONI FORNITE DALL'UCB DIFESA CHE EFFETTUA IL RISCONTRO CONTABILE SUGLI ATTI</t>
  </si>
  <si>
    <t xml:space="preserve">MISURE DI REGOLAMENTAZIONE, DI TRASPARENZA, DI SEMPLIFICAZIONE E DI FORMAZIONE CONTINUA </t>
  </si>
  <si>
    <t xml:space="preserve">TUTTE LE MISURE INDICATE SONO IN FASE DI ATTUAZIONE </t>
  </si>
  <si>
    <t>COSTANTE NEL CORSO DELLA GESTIONE AMMINISTRATIVA ANNUALE</t>
  </si>
  <si>
    <t>1. RISPETTO DELLA NORMATIVA 
2. STATO DI AGGIORMANENTO DEI SISTEMI INFORMATIVI IN USO 
3. RATEO DI PARTECIPAZIONE AI CORSI / MEETING ORGANIZZATI</t>
  </si>
  <si>
    <t>1. (SI/NO)
2. 100% 
3. 100%</t>
  </si>
  <si>
    <t xml:space="preserve">MONITORAGGIO GESTIONE SPESA PRIMARIA </t>
  </si>
  <si>
    <t>5.44.2</t>
  </si>
  <si>
    <t>CONTROLLO E GESTIONE CRONOPROGRAMMA DEI PAGAMENTI</t>
  </si>
  <si>
    <t xml:space="preserve">MANCATA RICHIESTA DI RIMODULAZIONE DELLE RISORSE PER FINANZIAMENTO DI  ALTRE IMPRESE </t>
  </si>
  <si>
    <t>MANCATO AGGIORNAMENTO DELLE PREVISIONI DI PAGAMENTO (SCARSA RESPONSABILIZZAZIONE DEL PERSONALE ADDETTO AI PROCESSI)</t>
  </si>
  <si>
    <t>INTERVENTI DI CONTROLLO EFFETTUATI DA ENTI DIVERSI SU MOLTEPLICI LIVELLI</t>
  </si>
  <si>
    <t>APPLICAZIONE DI ISTRUZIONI TECNICHE DI DETTAGLIO EMANATE DALL'UGCRA AM SULLA SCORTA DELLE INDICAZIONI FORNITE DALL'UCB DIFESA E DALLA BANCA D'ITALIA CHE SVOLGE IL SERVIZIO DI TESORERIA UNICA</t>
  </si>
  <si>
    <t>RIMODULAZIONI AMMINISTRATIVE DELLE RISORSE DI BILANCIO</t>
  </si>
  <si>
    <t>5.44.3</t>
  </si>
  <si>
    <t>GESTIONE DEL BILANCIO DI CASSA</t>
  </si>
  <si>
    <t>MANCANZA DI RISORSE PER ONORARE I PAGAMENTI CRONOPROGRAMMATI</t>
  </si>
  <si>
    <t>CARENZA DI CASSA (SCARSA RESPONSABILIZZAZIONE DEL PERSONALE ADDETTO AI PROCESSI)</t>
  </si>
  <si>
    <t>FINANZIAMENTO SPESA DECENTRATA</t>
  </si>
  <si>
    <t>5.44.4</t>
  </si>
  <si>
    <t>DECENTRAMENTO RISORSE FINANZIARIE A FAVORE EOPS</t>
  </si>
  <si>
    <t>RICHIESTA DI RISORSE SUPERIORI ALLA MASSA SPENDIBILE (ESIGENZE DI PAGAMENTO)</t>
  </si>
  <si>
    <t>CARENZA DI COORDINAMENTO CON GLI EOPS (COMPLESSITA' DELLE PROCEDURE E SCARSA RESPONSABILIZZAZIONE DEL PERSONALE ADDETTO AI PROCESSI)</t>
  </si>
  <si>
    <t>MANCATO AGGIORNAMENTO DELLE INFORMAZIONI SUI SISTEMI INFORMATIVI APPOSITAMENTE PREDISPOSTI (SICOGE - INIT - SICEF DINT ENTI)</t>
  </si>
  <si>
    <t>CONTROLLO GESTIONE SPESA PRIMARIA UCRA</t>
  </si>
  <si>
    <t>5.44.5</t>
  </si>
  <si>
    <t>VERSAMENTO MENSILE IMPOSTA SUL VALORE AGGIUNTO E IMPOSTA DI BOLLO</t>
  </si>
  <si>
    <t xml:space="preserve">MANCATO VERSAMENTO IVA E BOLLO </t>
  </si>
  <si>
    <t>MANCATO VERSAMENTO IVA E BOLLO (SCARSA RESPONSABILIZZAZIONE DEL PERSONALE ADDETTO AI PROCESSI)</t>
  </si>
  <si>
    <t>COSTANTE NEL CORSO DELLA GESTIONE ANNUALE</t>
  </si>
  <si>
    <t xml:space="preserve">CONTROLLO GESTIONE SPESA </t>
  </si>
  <si>
    <t>5.44.6</t>
  </si>
  <si>
    <t>ANTICIPAZIONI DI TESORERIA</t>
  </si>
  <si>
    <t>RICHIESTA DI ATTIVAZIONE NON RIENTRANTI NELLE FATTISPECIE PREVISTE</t>
  </si>
  <si>
    <t>RICHIESTA DI PAGAMENTO D'IMPORTI MAGGIORI A QUELLI EFFETTI  (SCARSA RESPONSABILIZZAZIONE DEL PERSONALE ADDETTO AI PROCESSI)</t>
  </si>
  <si>
    <t>GESTIONE DELLE RISPORSE FINANZIARIE ATTRAVERSO LA RETE DEI FUNZIONARI DELEGATI</t>
  </si>
  <si>
    <t>ASSUNZIONE DEGLI IMPEGNI PLURIENNALI AD ESIGIBILITA'  DI SPESA DELEGATA (IPE) CON RIPARTIZIONE DELLE RISORSE A FAVORE DELLA RETE DEI FUNZIONARI DELEGATI</t>
  </si>
  <si>
    <t>RIPARTIZIONE DELLE RISORSE FINANZIARIE NON COERENTE CON LA PROGRAMMAZIONE EFFETTUATA DALLA RETE DEI FUNZIONARI DELEGATI E APPROVATA DAI RISPETTIVI ALTI COMANDANTI</t>
  </si>
  <si>
    <t>ECCESSIVA FRAMMENTAZIONE DELLE SEGNALAZIONI DI FABBISOGNO E DELLE RICHIESTE DI RIMODULAZIONE FINANZIARIA AVANZATE DA CIASCUNO DEI FUNZIONARI DELEGATI</t>
  </si>
  <si>
    <t>MANCATO AGGIORNAMENTO DELLE INFORMAZIONI SUI SISTEMI INFORMATIVI APPOSITAMENTE PREDISPOSTI (SIFAD - SICOGE - INIT - SICEF DINT ENTI)</t>
  </si>
  <si>
    <t>PUNTUALE RISCONTRO SIA INTERNO CHE ESTERNO (UCB DIFESA), EFFETTUATO NELLE VARIE FASI DEL PROCESSO DELL'IMPEGNO</t>
  </si>
  <si>
    <t xml:space="preserve">GESTIONE DELLE RISPORSE FINANZIARIE ATTRAVERSO LA RETE DEI FUNZIONARI DELEGATI </t>
  </si>
  <si>
    <t>EMISSIONE DEGLI ORDINI DI ACCREDITAMENTO (OA) A FAVORE DELLA RETE DEI FUNZIONARI DELEGATI</t>
  </si>
  <si>
    <t xml:space="preserve">APERTURE DI CREDITO NON COERENTI CON GLI IMPEGNI ASSUNTI E CON LA CRONOPROGRAMMAZIONE MENSILE PROPOSTA DAI FUNZIONARI DELEGATI </t>
  </si>
  <si>
    <t>ECCESSIVA FRAMMENTAZIONE DELLE RICHIESTE DI RIMODULAZIONE FINANZIARIA AVANZATE DA CIASCUNO DEI FUNZIONARI DELEGATI</t>
  </si>
  <si>
    <t>PUNTUALE RISCONTRO INTERNO EFFETTUATO NELLE VARIE FASI DEL PROCESSO DI EMISSIONE DEGLI ORDINI DI ACCREDITAMENTO</t>
  </si>
  <si>
    <t>Direzione di Intendenza di BARI</t>
  </si>
  <si>
    <t>Omesso controllo sulla documentazione</t>
  </si>
  <si>
    <t>Attenzione per il personale e diligenza della catena di comando</t>
  </si>
  <si>
    <t>MISURE DI ROTAZIONE</t>
  </si>
  <si>
    <t>istruttoria / vaglio catena comando</t>
  </si>
  <si>
    <t>omessa vigilanza su effettiva esigenza</t>
  </si>
  <si>
    <t>Rilascio / Diniego</t>
  </si>
  <si>
    <t>Rilascio / diniego</t>
  </si>
  <si>
    <t>CONCESSIONE AL PERSONALE DI LICENZA/PERMESSI ORARI</t>
  </si>
  <si>
    <t>MISURE DI REGOLAMENTAZIONE</t>
  </si>
  <si>
    <t>misure di trasparenza</t>
  </si>
  <si>
    <t>AUTORIZZAZIONE AL PERSONALE MILITARE PER LO SVOLGIMENTO DEL CFI</t>
  </si>
  <si>
    <t>PROGRAMMA  DEGLI ACQUISTI DI BENI E SERVIZI DELL'AUTORITA' (art.37 d.lgs.36/2023)</t>
  </si>
  <si>
    <t>Verifica esigenze dei vari uffici e redazione programma</t>
  </si>
  <si>
    <t>1) DEFINIZIONE DI UN FABBISOGNO NON CORRISPONDENTE A CRITERI DI EFFICICENZA ED ECONOMICITA</t>
  </si>
  <si>
    <t>assenza di conflitto di interesse dei membri della Commissione e rigida applicazione criteri di imparzialità . Formazione e rotazione del personale</t>
  </si>
  <si>
    <t>Se i requisiti di partecipazione sono troppo vaghi, la discrezionalità del singolo incaricato della gestione della pratica o della Commissione, diventa "pericolosa"</t>
  </si>
  <si>
    <t>Predisposizione di programmi informatici che calcolino automaticamente le soglie di anomalia - Riscontro con prezzi di mercato. Formazione del personale</t>
  </si>
  <si>
    <t>Discrezionalità nel valutare nuove esigenze</t>
  </si>
  <si>
    <t>UTILIZZO DEGLI STRUMENTI MEPA</t>
  </si>
  <si>
    <t>PROGRAMMAZIONE FINANZIARIA E ANALISI DEFINIZIONE FABBISOGNO</t>
  </si>
  <si>
    <t>PROCEDURE DI AFFIDAMENTI DIRETTO</t>
  </si>
  <si>
    <t>1, Accordi di tipo collusivo tra il Personale avente titolo per essere inserito in uffici con pratiche di importo più elevato.
 2. Accordi di tipo collusivo tra il Personale per essere inserito nella pratica con un ritorno economico maggiore
 3. Accordi di tipo collusivo tra il Personale per aumentare l'importo a base di agra della commessa</t>
  </si>
  <si>
    <t>1) SI
2) SI
3) SI
 4)  100%
5) SI</t>
  </si>
  <si>
    <t>CONCESSIONE ONOREFICENZE MEDAGLIE  E RICOMPENSE</t>
  </si>
  <si>
    <t xml:space="preserve">COLLOCAMENTO IN ASPETTATIVA A DOMANDA SENZA ASSEGNI DEL PERSONALE DIPENDENTE PER INCARICHI ELETTIVI NEGLI ENTI LOCALI </t>
  </si>
  <si>
    <t>TUTELA DELLA GENITORIALITA'CONGEDI PARENTALI</t>
  </si>
  <si>
    <t>Approvazione/Diniego</t>
  </si>
  <si>
    <t>TRATTAMENTI IN SERVIZIO</t>
  </si>
  <si>
    <t>Gestione del personale</t>
  </si>
  <si>
    <t>DECRETI DI ATTRIBUZIONE INDENNITA' OPERATIVE</t>
  </si>
  <si>
    <t>FUORI USO E PROCEDURA DI FUORI USO MATERIALI</t>
  </si>
  <si>
    <t>5.47</t>
  </si>
  <si>
    <t>GESTIONE ED IMPLEMENTAZIONE DEL SISTEMA FINANZIARIO A.D. E GESTIONE FUNZIONALE DEL SICOGE</t>
  </si>
  <si>
    <t>PROCEDIMENTI DISCIPLINARI E IRROGAZIONE DI SANZIONI DISCIPLINARI</t>
  </si>
  <si>
    <t>Decisione/Comunicazione</t>
  </si>
  <si>
    <t>ASSEGNAZIONE INCARICHI AL PERSONALE MILITARE</t>
  </si>
  <si>
    <t>IMPIEGO DI PERSONALE MILITARE</t>
  </si>
  <si>
    <t>PIANIFICAZIONE ED ORGANIZZAZIONE CORSI DI FORMAZIONE</t>
  </si>
  <si>
    <t>AUTORIZZAZIONE A CONFERIRE CON LE AUTORITà SUPERIORI</t>
  </si>
  <si>
    <t>ACCESSO A DOCUMENTI AMMINISTRATIVI</t>
  </si>
  <si>
    <t>Direzione di Intendenza di MILANO</t>
  </si>
  <si>
    <t>COMMISSIONE SUPERIORE DI AVANZAMENTO</t>
  </si>
  <si>
    <t>4,10,1</t>
  </si>
  <si>
    <r>
      <t xml:space="preserve">·Valutazione  collegiale regolamentata
·Membri della Commissione individuati </t>
    </r>
    <r>
      <rPr>
        <i/>
        <sz val="9"/>
        <color rgb="FF000000"/>
        <rFont val="Times New Roman"/>
        <family val="1"/>
      </rPr>
      <t>ex lege -</t>
    </r>
    <r>
      <rPr>
        <sz val="9"/>
        <color rgb="FF000000"/>
        <rFont val="Times New Roman"/>
        <family val="1"/>
      </rPr>
      <t>sulla base di particolari requisiti di anzianità e professionalità - che mutano con cadenza temporale medio-breve (artt. 1034 e 1039 C.O.M.)
· Nessun evento corruttivo pregresso</t>
    </r>
  </si>
  <si>
    <t>COMMISSIONE  AVANZAMENTO MARESCIALLI</t>
  </si>
  <si>
    <t>4,10,2</t>
  </si>
  <si>
    <t>4,10,3</t>
  </si>
  <si>
    <t>4,10,4</t>
  </si>
  <si>
    <t>4,10,5</t>
  </si>
  <si>
    <t>COMMISSIONE AVANZAMENTO SERGENTI</t>
  </si>
  <si>
    <t>COMMISSIONE AVANZAMENTO GRADUATI</t>
  </si>
  <si>
    <t>Ufficio Innovazione manageriale (UIM)</t>
  </si>
  <si>
    <t>1,6,1</t>
  </si>
  <si>
    <t>1) Istruttoria;
2) N.O. superiore diretto;
3) Rilascio;
4) Diniego.</t>
  </si>
  <si>
    <t>Ufficio Generale</t>
  </si>
  <si>
    <t>Accordi di tipo collusivo tra il
personale non avente titolo e
personale preposto alla trattazione
della pratica al fine di concedere
autorizzazioni in dispregio della
normativa vigente.</t>
  </si>
  <si>
    <t>Eccessiva discrezionalità nella
concessione; interessi personali.</t>
  </si>
  <si>
    <t>Basso livello di discrezionalità connesso
all’esercizio dell’attività, maggiormente
elevato per la concessione delle licenze
straorinarie per gravi motivi in cui il
Comandante o suo delegato valuta
discrezionalmente il grado di gravità
che ne sottende la richiesta; univoche
circolari ministeriali. Nessun
fenmomeno corruttivo riscontrato
nello specifico settore.</t>
  </si>
  <si>
    <t>1) applicazione del Codice
di comportamento dei
dipendenti P.A., del Codice
dell'Ordinamento Militare e
dei Codici penali militari;
 2) trasparenza.</t>
  </si>
  <si>
    <t>1) Attuazione della normativa e delle
direttive in vigore;
2) tracciabilità delle
attività mediante l'uso del protocollo
informatico e della firma digitale; 
3) uso
del sistema di rilevamento automatico del
personale.</t>
  </si>
  <si>
    <t>Misure di controllo, trasparenza e standard di comportamento e
semplificazione.</t>
  </si>
  <si>
    <t>1) Rispetto della normativa (Si/No); 
2) rispetto delle circolari di
Persomil (Si/No);
 3) informatizzazione del
procedimento tramite l'applicativo
gestionale i uso presso la F.A. (100%).</t>
  </si>
  <si>
    <t>1) Si;
2) Si;
3)100%.</t>
  </si>
  <si>
    <t>PROVVEDIMENTI
AMPLIATIVI SFERA
GIURIDICA (art. 1.16 lett c L.100/2012)</t>
  </si>
  <si>
    <t>Attribuzione di riconoscimenti al personale (es: elogi, encomi, etc.)</t>
  </si>
  <si>
    <t>Abuso delle autorità preposte alla
concessione dei
riconoscimenti;
disparità di trattamento nella
valutazione dei requisiti.</t>
  </si>
  <si>
    <t>Concentramento della competenza in
pochi soggetti; carenza di elementi
oggettivi per la definizione della
tipologia di riconoscimento; scarsa
trasparenza; eccessiva
discrezionalità;
carenza di elementi oggettivi per la
definizione della tipologia di
riconoscimento.</t>
  </si>
  <si>
    <t>Livello di dicrezionalità connesso
all'esercizio dell'attività. Probabilità
giudicata molto bassa considerando
che nessun fenomeno corruttivo è
stato rilevato nello specifico settore in
linea con quanto previsto dall'All.
"P" al PIAO vigente.</t>
  </si>
  <si>
    <t>Applicazione del Codice di
comportamento dei
dipendenti P.A. e del Codice
dell'Ordinamento Militare e
del Testo Unico delle
disposizioni regolamentari
in materia di Ordinamento
Militare.</t>
  </si>
  <si>
    <t>1) Trasparenza; 
2) formazione
del personale;
 3) rotazione
del personale; 
4) tutela
whistleblower;
5)standardizzazione processo decisionale.</t>
  </si>
  <si>
    <t>1) Attuazione della normativa in vigore; 2) previsione del
criterio di rotazione negli incarichi; 
3) diffusione del
codice di comportamento a tutti i dipendenti;
4) sensibilizzazione di tutto il personale circa le procedure di
segnalazione di comportamenti scorretti; 
5) uso sistemi
informatizzati;
 6) emanazione direttive interne.</t>
  </si>
  <si>
    <t>1) Rispetto della normativa (Si/No);
39) Pubblicazione degli encomi sull'Ordine del Giorno (100%).
2) Utilizzo del sistema di protocollo
informatico (100%);</t>
  </si>
  <si>
    <t>Congedi Parentali</t>
  </si>
  <si>
    <t>3,14,1</t>
  </si>
  <si>
    <t>1) Istruttoria;
2) Rilascio;
3) Diniego.</t>
  </si>
  <si>
    <t>Basso livello di discrezionalità connesso
all'aesercizio dell'attività per la
scrupolosa osservanza delle univoche
circolari ministeriali; nessun fenomeno
corruttivo rilevato in merito.</t>
  </si>
  <si>
    <t>1) applicazione del Codice
di comportamento dei
dipendenti P.A., del Codice
dell'Ordinamento Militare e
dei Codici penali militari;
2) trasparenza.</t>
  </si>
  <si>
    <t>1) Attuazione della normativa e delle
direttive in vigore; 
2) tracciabilità delle
attività mediante l'uso del protocollo
informatico e della firma digitale; 
3) uso
del sistema di rilevamento automatico del
personale.</t>
  </si>
  <si>
    <t>1) Rispetto della normativa e delle circolari
di Persomil (Si/No); 
2) utilizzo del sistema
di rilevamento informatico (100%).</t>
  </si>
  <si>
    <t>3,40,1</t>
  </si>
  <si>
    <t>1) Abuso delle autorità preposte alla redazione dei documenti;
2) Superficialità/incongruenza nella compilazione della documentazione;
3) Disparità di trattamento nella valutazione dei meriti</t>
  </si>
  <si>
    <t>Discrezionalità; Concentramento
della competenza in pochi soggetti;
Mancata verifica da parte dei
revisori.</t>
  </si>
  <si>
    <t>Livello di dicrezionalità connesso
all'esercizio dell'attività vincolata al
rispetto scrupoloso della normativa e
delle direttive di settore. Probabilità
giudicata molto bassa considerando
che nessun fenomeno corruttivo è
stato rilevato nello specifico settore in
linea con quanto previsto dall'All.
"P" al PIAO vigente.</t>
  </si>
  <si>
    <t>Trasparenza, applicazione
del codice di
comportamento dei
dipendenti P.A., del Codice
dell'Ordinamento Militare e
del Testo Unico delle
disposizioni regolamentari
in materia di Ordinamento
Militare.</t>
  </si>
  <si>
    <t>1) applicazione normativa
2) standardizzazione procedure
 3) verifica
procedure a cura del Dirigente
4) Rotazione del
personale
5) formazione del
personale sul Codice di comportamento.</t>
  </si>
  <si>
    <t>Previsione del criterio di rotazione per il conferimento degli
incarichi al personale dipendente militare.</t>
  </si>
  <si>
    <t>1) Standardizzazione procedure nel
rispetto della normativa (Si/No)
2)
procedure interne standardizzate
(Si/No); 3) controlli a cura del Capo
Ufficio (Si/No); 4) rotazione ordinaria
dei Capi Uffici (Si/No); 5) dipendenti
formati sui doveri di comportamento
(Si/No).</t>
  </si>
  <si>
    <t>1) Si;
2) Si;
3) Si;
4) Si; 
5) Si.</t>
  </si>
  <si>
    <t>GESTIONE DELLE
ENTRATE, DELLE
SPESE E DEL
PATRIMONIO
(DET.12/2015 ANAC)</t>
  </si>
  <si>
    <t>Gestione del
Patrimonio:
dichiarazione fuori uso</t>
  </si>
  <si>
    <t>5,38,1</t>
  </si>
  <si>
    <t>Valutazione dei materiali mobili in dotazione, verifica delle condizioni, delle apparecchiature soggette ad usura.</t>
  </si>
  <si>
    <t>Accordi di tipo collusivo tra il
personale preposto alla gestione
patrimoniale, a vario livello, per
ottenere un beneficio diretto dal
materiale fuori uso o indiretto
derivante dalla vendita a soggetti
privati interessati.Uso distorto della
dichiarazione
fuori uso per evitare l’instaurazione
di procedimenti di responsabilità
amministrativa</t>
  </si>
  <si>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sanzionatorie</t>
  </si>
  <si>
    <t>Livello di
discrezionalità
connesso all’esercizio
dell’attività</t>
  </si>
  <si>
    <t>Applicazione del codice
di comportamento dei
dipendenti P.A. e del
Codice dell'Ordinamento
Militare e del Testo
Unico delle disposizioni
regolamentari in materia
di Ordinamento Militare</t>
  </si>
  <si>
    <t>1) applicazione normativa
2)standardizzazione
procedure
3) trasparenza interna 
4) verifica procedure a cura
del Dirigente
5) Rotazione del
personale
6) Formazione del
personale</t>
  </si>
  <si>
    <t>Previsione del criterio di rotazione per
il conferimento degli incarichi al
personale dipendente militare.</t>
  </si>
  <si>
    <t>Le misure indicate sono in atto</t>
  </si>
  <si>
    <t>1) rispetto della
normativa (SI/NO)
2) rispetto delle prassi
interne (SI/NO)
3) condivisione delle
informazioni (SI/NO)
4) disamina questioni
principali con tutti i
funzionari dell'Ufficio (SI
/ NO)</t>
  </si>
  <si>
    <t>6,20,1</t>
  </si>
  <si>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</si>
  <si>
    <t>Trasparenza; applicazione
del Codice di
Comportamento dei
dipendenti P.A, del Codice
dell'Ordinamento Militare e
del Testo Unico delle
disposizioni regolamentari
in materia di Ordinamento
Militare.</t>
  </si>
  <si>
    <t>1) applicazione normativa e direttive di
settore;
2) rilevazione
oggettiva delle presenze; 3) rilevazione
cartacea in caso di mancata rilevabilità
oggettive; 4) riporto con giustifica delle
assenze dal servizio sul rapportino
giornaliero della forza mediante
l'applicativo Perseo 3 in uso presso la
F.A.;
5) verifica della
veridicità dei dati rilevati a cura del
Dirigente;
6) rotazione ordinaria dei dirigenti
nell'incarico di Capo Ufficio; 7) indottrinamento del
personale preposto alla redazione del
rapportina della forza.</t>
  </si>
  <si>
    <t>Applicazione pratica criterio di rotazione;
 partecipazione al procedimento degli interessati</t>
  </si>
  <si>
    <t>1) Applicazione normativa e direttive di
settore (Si/No); 2) rilevazione oggettiva
delle presenze (Si/No); 3)
registri cartacei per le mancate
rilevazioni oggettive di presenza (Si/No);
4) registrazione di ogni assenza dal
servizio, mediante il dispositivo
gestionale utilizzato (Perseo 3), riportata
e giustificata nel rapportino giornaliero
della forza (Si/No); 5) Controllo e
firma del rapportino giornaliero della
forza da parte del Dirigente (Si/No); 6)
Rotazione ordinaria dei Capi Uffici?
Si/No</t>
  </si>
  <si>
    <t>1) Si;
2) Si;
3) Si;
4) Si;
5) Si;
6) Si.</t>
  </si>
  <si>
    <t>7,1,1</t>
  </si>
  <si>
    <t>Trasferimenti a domanda - Valutazione
domanda: requisiti di legge, posizioni
organiche ed esigenze funzionali</t>
  </si>
  <si>
    <t>Valutazione distorta esigenze
funzionali
causa mancato rispetto direttive
interne</t>
  </si>
  <si>
    <t>Insufficienza di controlli
interni - interessi
Personali</t>
  </si>
  <si>
    <t>Trasparenza; applicazione
del codice di
comportamento dei
dipendenti P.A.. e del
Codice dell'Ordinamento
Militare;
rotazione del personale e
del Testo Unico delle
disposizioni
regolamentari in materia
di Ordinamento Militare</t>
  </si>
  <si>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</si>
  <si>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t>Formazione specifica del personale
che a vari livelli interviene nel
procedimento amministrativo;
Emanazione di circolari e direttive
interne di F.A.; Verifica sussistenza
dei requisiti oggettivi e soggettivi
richiesti; rotazione del personale.</t>
  </si>
  <si>
    <t>1) Rispetto della
normativa (SI/NO);
2)Utilizzo del sistema di
protocollo informatico
(100%);</t>
  </si>
  <si>
    <t>Trasferimento d'autorità del Personale Militare</t>
  </si>
  <si>
    <t>7,2,1</t>
  </si>
  <si>
    <t>Trasferiemento d'autorità - Inserimento in
pianificazione del personale militare</t>
  </si>
  <si>
    <t>interessi personali;
insufficienza di controlli
interni; insufficienza di
controlli da parte degli
organi superiori</t>
  </si>
  <si>
    <t>Programmazione della
formazione del personale
sulle tematiche dell'etica,
dell'accesso civico e delle
fattispecie di corruzione.</t>
  </si>
  <si>
    <t>Formazione specifica del personale
che a vari livelli interviene nella
pianificazione/programmazion 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</si>
  <si>
    <t>UCOPRATA</t>
  </si>
  <si>
    <t xml:space="preserve">INTERESSI PERSONALI
</t>
  </si>
  <si>
    <t xml:space="preserve">1)  RISPETTO DELLA NORMATIVA(SI;                                                     2)UTILIZZO DEL SISTEMA DI PROTOCOLLO INFORMATICO SIDPAM (100%);                                      </t>
  </si>
  <si>
    <t xml:space="preserve">1)  RISPETTO DELLA NORMATIVA (SI/NO);                                                     2)UTILIZZO DEL SISTEMA DI PROTOCOLLO INFORMATICO SIDPAM (100%);                                      </t>
  </si>
  <si>
    <t xml:space="preserve">
 INTERESSI PERSONALI</t>
  </si>
  <si>
    <t>1) Applicazione del Codice dell’Ordinamento Militare e dei Codici Penali Militari;
2) Trasparenza.</t>
  </si>
  <si>
    <t>1) Attuazione della normativa in vigore;
2) Tracciabilità delle attività mediante l'uso del protocollo informatico e firma digitale;
3) Uso del sitema di rilevamento automatico del personale.</t>
  </si>
  <si>
    <r>
      <rPr>
        <sz val="8"/>
        <rFont val="Times New Roman"/>
        <family val="1"/>
      </rPr>
      <t>1) RISPETTO DELLA
NORMATIVA (SI/NO); 2) RISPETTO NORMATIVE PERSOMIL (SI/NO)</t>
    </r>
  </si>
  <si>
    <r>
      <rPr>
        <sz val="8"/>
        <rFont val="Times New Roman"/>
        <family val="1"/>
      </rPr>
      <t>1) SI;
2) SI</t>
    </r>
  </si>
  <si>
    <t>Capi Ufficio/Capi Sezione</t>
  </si>
  <si>
    <t>ISTRUTTORIA INCOMPLETA</t>
  </si>
  <si>
    <t>SCARSI CONTROLLI</t>
  </si>
  <si>
    <r>
      <rPr>
        <sz val="8"/>
        <rFont val="Times New Roman"/>
        <family val="1"/>
      </rPr>
      <t>1) Applicazione del Codice di
comportamento dei dipendenti P.A., del Codice dell’Ordinamento Militare e dei Codici Penali Militari;
2) Trasparenza.</t>
    </r>
  </si>
  <si>
    <r>
      <rPr>
        <sz val="8"/>
        <rFont val="Times New Roman"/>
        <family val="1"/>
      </rPr>
      <t>1) ECCESSIVA DISCREZIONALITA
' NELLA CONCESSIONE;
2) INTERESSI PERSONALI.</t>
    </r>
  </si>
  <si>
    <t>CONCESSIONE AL PERSONALLE DI PERMESSI SINDACALI</t>
  </si>
  <si>
    <t>DISTRINUZIONE BUONI PASTO</t>
  </si>
  <si>
    <r>
      <rPr>
        <sz val="8"/>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</si>
  <si>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8"/>
        <rFont val="Times New Roman"/>
        <family val="1"/>
      </rPr>
      <t>1) rispetto della normativa (SI/NO)
2) rispetto delle prassi interne (SI/NO)
3) condivisione delle informazioni (SI/NO)
4) disamina questioni principali con tutti i funzionari dell'Ufficio (SI / NO)</t>
    </r>
  </si>
  <si>
    <r>
      <rPr>
        <sz val="8"/>
        <rFont val="Times New Roman"/>
        <family val="1"/>
      </rPr>
      <t>1) SI
2) SI
3) SI
4) SI</t>
    </r>
  </si>
  <si>
    <r>
      <rPr>
        <sz val="8"/>
        <rFont val="Times New Roman"/>
        <family val="1"/>
      </rPr>
      <t>1)  RISPETTO DELLA
NORMATIVA (SI/NO);
2) UTILIZZO DEL SISTEMA DI
RILEVAMENTO INFORMATICO (100%).</t>
    </r>
  </si>
  <si>
    <r>
      <t>1) SI; 2) 100</t>
    </r>
    <r>
      <rPr>
        <u/>
        <sz val="8"/>
        <rFont val="Times New Roman"/>
        <family val="1"/>
      </rPr>
      <t> </t>
    </r>
    <r>
      <rPr>
        <sz val="8"/>
        <rFont val="Times New Roman"/>
        <family val="1"/>
      </rPr>
      <t>%.</t>
    </r>
  </si>
  <si>
    <r>
      <rPr>
        <sz val="8"/>
        <rFont val="Times New Roman"/>
        <family val="1"/>
      </rPr>
      <t>1) applicazione normativa 2)standardizzazione procedure
3) trasparenza interna 4) verifica procedure a cura del Dirigente
5) Rotazione del personale
6) Formazione del personale</t>
    </r>
  </si>
  <si>
    <r>
      <rPr>
        <sz val="8"/>
        <rFont val="Times New Roman"/>
        <family val="1"/>
      </rPr>
      <t>1) rispetto della
normativa (SI/NO)
2) rispetto delle prassi interne (SI/NO)
3) condivisione delle informazioni (SI/NO)
4) disamina questioni principali con tutti i funzionari dell'Ufficio (SI /</t>
    </r>
  </si>
  <si>
    <r>
      <rPr>
        <sz val="8"/>
        <color rgb="FF1F2123"/>
        <rFont val="Times New Roman"/>
        <family val="1"/>
      </rPr>
      <t>Valutazione del rendimento del personale dipendente</t>
    </r>
  </si>
  <si>
    <t>Fogli di Viaggio</t>
  </si>
  <si>
    <r>
      <rPr>
        <sz val="8"/>
        <rFont val="Times New Roman"/>
        <family val="1"/>
      </rPr>
      <t>Mancanza di trasparenza; Prolungata permanenza nell’incarico del personale preposto alla
trattazione; Interessi personali diretti o indiretti; Mancata applicazione di misure sanzionatorie; Inadeguata conoscenza
della materia ai vari
livelli di controllo</t>
    </r>
  </si>
  <si>
    <r>
      <rPr>
        <sz val="8"/>
        <rFont val="Times New Roman"/>
        <family val="1"/>
      </rPr>
      <t>- Applicazione pratica criterio di rotazione;
- partecipazione al procedimento degli interessati</t>
    </r>
  </si>
  <si>
    <t>Titolare/ComandanTe</t>
  </si>
  <si>
    <t xml:space="preserve">PROCEDIMENTI DISCIPLINARI E IRROGAZIONE DI SANZIONI DISCIPLINARI </t>
  </si>
  <si>
    <r>
      <rPr>
        <sz val="8"/>
        <rFont val="Times New Roman"/>
        <family val="1"/>
      </rPr>
      <t>Scarico contabile di materiale in eccedenza rispetto a quello realmente somministrato.
Operazioni contabili che comportano un disallineamento tra l'entità del carico
contabile e le risultanze profferte dai registri contabili</t>
    </r>
  </si>
  <si>
    <r>
      <rPr>
        <sz val="8"/>
        <rFont val="Times New Roman"/>
        <family val="1"/>
      </rPr>
      <t>Asimmetria nella distribuzione dei carichi di lavoro Carenza di controllo.
Inefficacia dei controlli
Attività svolta in maniera
esclusiva da un solo soggetto</t>
    </r>
  </si>
  <si>
    <t>visite fiscali</t>
  </si>
  <si>
    <r>
      <rPr>
        <sz val="8"/>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r>
  </si>
  <si>
    <t>Gestione delle prove di effeicienza fisica</t>
  </si>
  <si>
    <r>
      <rPr>
        <sz val="8"/>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t>
    </r>
  </si>
  <si>
    <r>
      <rPr>
        <sz val="8"/>
        <rFont val="Times New Roman"/>
        <family val="1"/>
      </rPr>
      <t>Mancato rispetto dei criteri previsti dagli
Accordi in materia</t>
    </r>
  </si>
  <si>
    <r>
      <rPr>
        <sz val="8"/>
        <rFont val="Times New Roman"/>
        <family val="1"/>
      </rPr>
      <t>Interessi personali.
Pressioni Indebite</t>
    </r>
  </si>
  <si>
    <r>
      <rPr>
        <sz val="8"/>
        <rFont val="Times New Roman"/>
        <family val="1"/>
      </rPr>
      <t>Trasparenza; applicazione del codice di comportamento dei dipendenti P.A. e del Testo Unico delle disposizioni regolamentari in materia di Ordinamento
Militare</t>
    </r>
  </si>
  <si>
    <r>
      <rPr>
        <sz val="8"/>
        <rFont val="Times New Roman"/>
        <family val="1"/>
      </rPr>
      <t>Programmazione della formazione del personale sulle tematiche dell'etica, dell'accesso civico e delle fattispecie di corruzione; Previsione del criterio di rotazione per il conferimento degli incarichi; Stimolare la tempestiva e appropriata programmazione delle
esigenze;</t>
    </r>
  </si>
  <si>
    <r>
      <rPr>
        <sz val="8"/>
        <rFont val="Times New Roman"/>
        <family val="1"/>
      </rPr>
      <t>11)  Rispetto della normativa (SI/NO); 2)Utilizzo del sistema di protocollo informatico (100%);
3) Monitoraggio delle attività (SI/NO).</t>
    </r>
  </si>
  <si>
    <r>
      <rPr>
        <sz val="8"/>
        <rFont val="Times New Roman"/>
        <family val="1"/>
      </rPr>
      <t>1) SI
2) SI 3) SI</t>
    </r>
  </si>
  <si>
    <t>Impiego di Personale miliatre</t>
  </si>
  <si>
    <t>Pianificazione e organizzazione corsi di formazione</t>
  </si>
  <si>
    <t>Formazione personale civile</t>
  </si>
  <si>
    <r>
      <rPr>
        <sz val="8"/>
        <rFont val="Times New Roman"/>
        <family val="1"/>
      </rPr>
      <t>Esistenza di situazioni di inconferibilità/incompatibilit à con i candidati di
uno o più membri dell'organo collegiale.</t>
    </r>
  </si>
  <si>
    <r>
      <rPr>
        <sz val="8"/>
        <rFont val="Times New Roman"/>
        <family val="1"/>
      </rPr>
      <t>Adozione di procedure o instaurazione di
prassi procedurali che avvantaggiano o discriminano coloro che manifestano
interesse nell'attività di insegnamento, aggiornamento professionale e formazione
del metodo di insegnamento</t>
    </r>
  </si>
  <si>
    <r>
      <rPr>
        <sz val="8"/>
        <rFont val="Times New Roman"/>
        <family val="1"/>
      </rPr>
      <t>Trasparenza; applicazione del codice di comportamento dei dipendenti P.A. e del Codice dell'Ordinamento Militare;
rotazione del personale e del Testo Unico delle disposizioni regolamentari in materia di Ordinamento Militare</t>
    </r>
  </si>
  <si>
    <r>
      <rPr>
        <sz val="8"/>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</si>
  <si>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r>
      <rPr>
        <sz val="8"/>
        <rFont val="Times New Roman"/>
        <family val="1"/>
      </rPr>
      <t>1) SI
2) SI</t>
    </r>
  </si>
  <si>
    <t>Autorizzazione a conferire con le Superiori Autorità</t>
  </si>
  <si>
    <r>
      <rPr>
        <sz val="8"/>
        <rFont val="Times New Roman"/>
        <family val="1"/>
      </rPr>
      <t>Trattazione delle
istanze di conferimento afferenti le relazioni con le Superiori Autorità (il Capo di Stato Maggiore dell’A.M. o con altre Autorità di Vertice) per problematiche risolvibili nell’alveo delle ordinarie relazioni con i superiori, di cui all’art. 715</t>
    </r>
  </si>
  <si>
    <r>
      <rPr>
        <sz val="8"/>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</si>
  <si>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t>Evento diparticolare gravità e risonanza</t>
  </si>
  <si>
    <r>
      <rPr>
        <sz val="8"/>
        <rFont val="Times New Roman"/>
        <family val="1"/>
      </rPr>
      <t>Gestione del contenzioso: acquisizione della documentazione relativa al contenzioso (Notifica di citazione o ricorso o atti relativi alla fase esecutiva ovvero ricezione della documentazione relativa a situazioni che richiedono l’instaurazione di un
contenzioso)</t>
    </r>
  </si>
  <si>
    <r>
      <rPr>
        <sz val="8"/>
        <rFont val="Times New Roman"/>
        <family val="1"/>
      </rPr>
      <t>Mancata o ritardata ricezione della documentazione con pregiudizio per l’attività contenziosa (decorrenza
termini).</t>
    </r>
  </si>
  <si>
    <r>
      <rPr>
        <sz val="8"/>
        <rFont val="Times New Roman"/>
        <family val="1"/>
      </rPr>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r>
  </si>
  <si>
    <r>
      <rPr>
        <sz val="8"/>
        <rFont val="Times New Roman"/>
        <family val="1"/>
      </rPr>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r>
  </si>
  <si>
    <r>
      <rPr>
        <sz val="8"/>
        <rFont val="Times New Roman"/>
        <family val="1"/>
      </rPr>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8"/>
        <rFont val="Times New Roman"/>
        <family val="1"/>
      </rPr>
      <t>1</t>
    </r>
    <r>
      <rPr>
        <sz val="8"/>
        <rFont val="Times New Roman"/>
        <family val="1"/>
      </rPr>
      <t>o</t>
    </r>
    <r>
      <rPr>
        <vertAlign val="subscript"/>
        <sz val="8"/>
        <rFont val="Times New Roman"/>
        <family val="1"/>
      </rPr>
      <t xml:space="preserve">) </t>
    </r>
    <r>
      <rPr>
        <sz val="8"/>
        <rFont val="Times New Roman"/>
        <family val="1"/>
      </rPr>
      <t>n</t>
    </r>
    <r>
      <rPr>
        <vertAlign val="subscript"/>
        <sz val="8"/>
        <rFont val="Times New Roman"/>
        <family val="1"/>
      </rPr>
      <t>R</t>
    </r>
    <r>
      <rPr>
        <sz val="8"/>
        <rFont val="Times New Roman"/>
        <family val="1"/>
      </rPr>
      <t>o</t>
    </r>
    <r>
      <rPr>
        <vertAlign val="subscript"/>
        <sz val="8"/>
        <rFont val="Times New Roman"/>
        <family val="1"/>
      </rPr>
      <t>i</t>
    </r>
    <r>
      <rPr>
        <sz val="8"/>
        <rFont val="Times New Roman"/>
        <family val="1"/>
      </rPr>
      <t>s</t>
    </r>
    <r>
      <rPr>
        <vertAlign val="subscript"/>
        <sz val="8"/>
        <rFont val="Times New Roman"/>
        <family val="1"/>
      </rPr>
      <t>g</t>
    </r>
    <r>
      <rPr>
        <sz val="8"/>
        <rFont val="Times New Roman"/>
        <family val="1"/>
      </rPr>
      <t>c</t>
    </r>
    <r>
      <rPr>
        <vertAlign val="subscript"/>
        <sz val="8"/>
        <rFont val="Times New Roman"/>
        <family val="1"/>
      </rPr>
      <t>o</t>
    </r>
    <r>
      <rPr>
        <sz val="8"/>
        <rFont val="Times New Roman"/>
        <family val="1"/>
      </rPr>
      <t>e</t>
    </r>
    <r>
      <rPr>
        <vertAlign val="subscript"/>
        <sz val="8"/>
        <rFont val="Times New Roman"/>
        <family val="1"/>
      </rPr>
      <t>r</t>
    </r>
    <r>
      <rPr>
        <sz val="8"/>
        <rFont val="Times New Roman"/>
        <family val="1"/>
      </rPr>
      <t>n</t>
    </r>
    <r>
      <rPr>
        <vertAlign val="subscript"/>
        <sz val="8"/>
        <rFont val="Times New Roman"/>
        <family val="1"/>
      </rPr>
      <t>o</t>
    </r>
    <r>
      <rPr>
        <sz val="8"/>
        <rFont val="Times New Roman"/>
        <family val="1"/>
      </rPr>
      <t>z</t>
    </r>
    <r>
      <rPr>
        <vertAlign val="subscript"/>
        <sz val="8"/>
        <rFont val="Times New Roman"/>
        <family val="1"/>
      </rPr>
      <t xml:space="preserve">sa </t>
    </r>
    <r>
      <rPr>
        <sz val="8"/>
        <rFont val="Times New Roman"/>
        <family val="1"/>
      </rPr>
      <t>d</t>
    </r>
    <r>
      <rPr>
        <vertAlign val="subscript"/>
        <sz val="8"/>
        <rFont val="Times New Roman"/>
        <family val="1"/>
      </rPr>
      <t>e</t>
    </r>
    <r>
      <rPr>
        <sz val="8"/>
        <rFont val="Times New Roman"/>
        <family val="1"/>
      </rPr>
      <t>ei</t>
    </r>
  </si>
  <si>
    <r>
      <rPr>
        <sz val="8"/>
        <rFont val="Times New Roman"/>
        <family val="1"/>
      </rPr>
      <t>1) SI
2) SI
3) SI 4)  100%
6) SI</t>
    </r>
  </si>
  <si>
    <r>
      <rPr>
        <sz val="8"/>
        <rFont val="Times New Roman"/>
        <family val="1"/>
      </rPr>
      <t>discrezionalità del giudizio
interesse personale</t>
    </r>
  </si>
  <si>
    <r>
      <rPr>
        <sz val="8"/>
        <rFont val="Times New Roman"/>
        <family val="1"/>
      </rPr>
      <t>Appolicazione della normativa di settore (L. 241/90
ss.mm.ii.; DPR 184/2006 ss.mm.ii.; ect);
applicazione del codice di comportamento dei dipendenti P.A. e del Codice dell'Ordinamento Militare e del Testo Unico delle disposizioni regolamentari in materia di Ordinamento Militare</t>
    </r>
  </si>
  <si>
    <r>
      <rPr>
        <sz val="8"/>
        <rFont val="Times New Roman"/>
        <family val="1"/>
      </rPr>
      <t>Trasparenza; Rotazione del personale; Formazione generale del militare; Formazione specifica degli
militari preposti ad incarichi
nell'ambito delle aree interessate;Tutela whistleblower;</t>
    </r>
  </si>
  <si>
    <r>
      <rPr>
        <sz val="8"/>
        <rFont val="Times New Roman"/>
        <family val="1"/>
      </rPr>
      <t>Congruità dei controlli; trasparenza adeguata; normativa chiara ed esaustiva sia in relazione al processo in questione, sia in ordine alle modalità di svolgimento del compito; Applicazione pratica criterio di rotazione; partecipazione al procedimento
degli interessati.</t>
    </r>
  </si>
  <si>
    <r>
      <rPr>
        <sz val="8"/>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t>
    </r>
  </si>
  <si>
    <r>
      <rPr>
        <sz val="8"/>
        <rFont val="Times New Roman"/>
        <family val="1"/>
      </rPr>
      <t>1) SI
2) SI
3) SI
4) SI 5)  100%</t>
    </r>
  </si>
  <si>
    <r>
      <rPr>
        <sz val="8"/>
        <rFont val="Times New Roman"/>
        <family val="1"/>
      </rPr>
      <t>Predisposizione di atti stragiudiziali (di
transizione e/o di composizione
bonaria della lite)</t>
    </r>
  </si>
  <si>
    <r>
      <rPr>
        <sz val="8"/>
        <rFont val="Times New Roman"/>
        <family val="1"/>
      </rPr>
      <t>Predisposizione di atti stragiudiziali (di transizione
e/o di composizione bonaria della lite) lesivi dell'interesse dell'A.D.</t>
    </r>
  </si>
  <si>
    <r>
      <rPr>
        <sz val="8"/>
        <rFont val="Times New Roman"/>
        <family val="1"/>
      </rPr>
      <t>Deficit di responsabilizzazion e
interna; Inadeguata preparazione professionale; discrezionalità del giudizio;
interesse personale</t>
    </r>
  </si>
  <si>
    <r>
      <rPr>
        <sz val="8"/>
        <rFont val="Times New Roman"/>
        <family val="1"/>
      </rPr>
      <t>Trasparenza; Rotazione del personale; Formazione generale del militare; Formazione specifica degli
militari preposti ad incarichi
nell'ambito delle aree interessate;Tutela whistleblower; Controlli di regolarità amministrativa e verifiche amministrativo contabili; Formazione specifica
degli ufficiali preposti ad
incarichi nell'ambito dell'attività
contrattuale.</t>
    </r>
  </si>
  <si>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t>
  </si>
  <si>
    <r>
      <rPr>
        <sz val="8"/>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t>
    </r>
  </si>
  <si>
    <r>
      <rPr>
        <sz val="8"/>
        <rFont val="Times New Roman"/>
        <family val="1"/>
      </rPr>
      <t>1) SI
2) SI
3) SI
4) SI 5)  100%
6) SI
7) SI
8) SI
9) SI</t>
    </r>
  </si>
  <si>
    <t>Ufficio Generale di Coordinamento delle Vigilanza Antinfortunistica (U.Co.V.A.)</t>
  </si>
  <si>
    <t>AUTORIZZAZIONE      O                        CONCESSIONE          (art. 1.16 lett a)                      L. 190/2012)</t>
  </si>
  <si>
    <t>CONCESSIONE AL PERSONALE MILITARE DI LICENZA STRAORDINARIA</t>
  </si>
  <si>
    <t>Organismo di Vertice</t>
  </si>
  <si>
    <t>ACCORDI DI TIPO COLLUSIVO TRA CHI RICHIEDE LA CONCESSIONE E CHI LA CONCEDE;</t>
  </si>
  <si>
    <t>INTERESSI PERSONALI
TRA CONCEDENTE E RICHIEDENTE</t>
  </si>
  <si>
    <t>NORMATIVA NON DA POSSIBILITA' DI CORRUZIONE</t>
  </si>
  <si>
    <t xml:space="preserve">1) Attuazione della normativa in vigore;                                                                                            2) Approfondita conoscenza del processo;                             3) Tracciabilità delle attività mediante l'uso del protocollo informatico e firma digitale;                                                               </t>
  </si>
  <si>
    <t>1) misure di controllo                          2) misure di trasparenza                     3) standard di comportamento</t>
  </si>
  <si>
    <t xml:space="preserve">1)  RISPETTO DELLA NORMATIVA (SI/NO);                                                     2)UTILIZZO DEL SISTEMA DI PROTOCOLLO INFORMATICO PER LA GESTIONE DEGLI ATTI (100%);                                      </t>
  </si>
  <si>
    <t>AUTORIZZAZIONE              O                       CONCESSIONE                (art. 1.16 lett a)               L. 190/2012)</t>
  </si>
  <si>
    <t>Titolare/Comandante            o                                      Vice Comandante</t>
  </si>
  <si>
    <t>AUTORIZZAZIONE             O                 CONCESSIONE                (art. 1.16 lett a)               L. 190/2012)</t>
  </si>
  <si>
    <t>AUTORIZZAZIONE             O                CONCESSIONE               (art. 1.16 lett a)                 L. 190/2012)</t>
  </si>
  <si>
    <t>INTERESSI PERSONALI
TRA CHI AUTORIZZA E RICHIEDENTE</t>
  </si>
  <si>
    <t xml:space="preserve">FOGLI DI VIAGGIO </t>
  </si>
  <si>
    <t>ACCORDI DI TIPO COLLUSIVO TRA CHI AUTORIZZA IL FOGLIO DI VIAGGIO E CHI VIENE COMANDATO DI MISSIONE</t>
  </si>
  <si>
    <t>INTERESSI PERSONALI
TRA CHI AUTORIZZA E CHI E' COMANDATO DI MISSIONE</t>
  </si>
  <si>
    <t>CONTROLLI, VERIFICHE, ISPEZIONI,                             E                                  SANZIONI                          (DET. 12/2015
ANAC);</t>
  </si>
  <si>
    <t>IRROGAZIONE SANZIONI</t>
  </si>
  <si>
    <t>IRROGAZIONE SANZIONE NON ADEGUATA OPPURE ESENZIONE INGIUSTIFICATA DELLA SANZIONE</t>
  </si>
  <si>
    <t>ECCESSIVA DISCREZIONALITA' INEFFICIENZA DEI CONTROLLI</t>
  </si>
  <si>
    <t>1) Applicazione del codice di comportamento dei dipendenti P.A. e del Codice dell'Ordinamento Militare e del Testo Unico delle disposizioni regolamentari in materia di Ordinamento Militare</t>
  </si>
  <si>
    <t xml:space="preserve">1) applicazione normativa 2)standardizzazione procedure
3) trasparenza
interna                                    </t>
  </si>
  <si>
    <t>1) misure di controllo                                           2) standard di comportamento</t>
  </si>
  <si>
    <t xml:space="preserve">1) rispetto della normativa (SI/NO)
2) rispetto delle prassi interne (SI/NO)
3) condivisione delle informazioni (SI/NO)
</t>
  </si>
  <si>
    <t>CONTROLLI, VERIFICHE, ISPEZIONI,                       E                       SANZIONI                        (DET. 12/2015 ANAC);</t>
  </si>
  <si>
    <t>VIGILANZA ANTINFORTUNISTICA (SANZIONATORIA)</t>
  </si>
  <si>
    <t>ACCERTAMENTO DELLE VIOLAZIONI ANTINFORTUNISTICHE PREVISTE DAL DETTAME NORMATIVO D.LGS 81/2008</t>
  </si>
  <si>
    <t>POSSIBILITA' DI ACCORDI CORRUTTIVI TRA L'UFFICIALE DI POLIZIA GIUDIZIARIA (UPG) ED IL SOGGETTO CHE HA COMMESSO LA VIOLAZIONE FINALIZZATO AL MANCATO RICONOSCIMENTO DELLA VIOLAZIONE STESSA</t>
  </si>
  <si>
    <t>DISCREZIONALITA' DEL DIRIGENTE/FUNZIONARIO</t>
  </si>
  <si>
    <t xml:space="preserve">L'ESERCIZIO DELL'ATTIVITA' PREVEDE LA PRESENZA DI DUE UPG CON PUNTUALE   ROTAZIONE DEGLI STESSI </t>
  </si>
  <si>
    <t xml:space="preserve">1) applicazione del codice di comportamento dei dipendenti P.A., del Codice dell’Ordinamento Militare e dei Codici Penali Militari;                    2) Trasparenza;                    3) Formazione del personale.
</t>
  </si>
  <si>
    <t xml:space="preserve">1) approfondita conoscenza del dettame normativo 2)standardizzazione delle procedure 
3) rotazione del personale coinvolto                         </t>
  </si>
  <si>
    <t xml:space="preserve">1. misure di controllo
2. Misure di rotazione </t>
  </si>
  <si>
    <t>1)  controllo da parte del Titolare/Comandante (90%)
2) assegnazione di almeno 2 UPG per ogni attività (SI/NO)              3) rotazione puntuale del personale UPG (90%)</t>
  </si>
  <si>
    <t>1. 100%         2. SI
2.100%</t>
  </si>
  <si>
    <t>CONTROLLI, VERIFICHE, ISPEZIONI,                             E                                  SANZIONI                         (DET. 12/2015 ANAC);</t>
  </si>
  <si>
    <t>VIGILANZA ANTINFORTUNISTICA (AUTORIZZATIVA)</t>
  </si>
  <si>
    <t xml:space="preserve">POSSIBILITA' DI ACCORDI CORRUTTIVI TRA L'UFFICIALE DI POLIZIA GIUDIZIZARIA (UPG) ED IL SOGGETTO CHE STA DISATTENDENDO QUANTO PREVISTO DAL DETTAME NORMATIVO AI FINI DI OTTENERE LE AUTORIZZAZIONI AD EFFETTUARE L'ATTIVITA' </t>
  </si>
  <si>
    <t>CONTROLLI, VERIFICHE, ISPEZIONI,                           E                                     SANZIONI                        (DET. 12/2015 ANAC)</t>
  </si>
  <si>
    <t>DISPOSIZIONE DELLA "VISITA FISCALE"</t>
  </si>
  <si>
    <t>ACCORDI COLLUSIVI PER EVITARE I CONTROLLI</t>
  </si>
  <si>
    <t>RAPPORTI DI AMICIZIA</t>
  </si>
  <si>
    <t xml:space="preserve">1) applicazione normativa               2) trasparenza
interna                                    </t>
  </si>
  <si>
    <t>1. Sensibilizzazione su standard etici</t>
  </si>
  <si>
    <t>SENSIBILIZZAZIONE ETICA (SI/NO)</t>
  </si>
  <si>
    <t>CONTROLLI, VERIFICHE, ISPEZIONI,                 E                          SANZIONI            (DET. 12/2015 ANAC)</t>
  </si>
  <si>
    <t>RILEVAZIONE PRESENZE</t>
  </si>
  <si>
    <t>CONTROLLO DELLA PRESENZA DEL PERSONALE SUL LUOGO DI LAVORO</t>
  </si>
  <si>
    <t>MODIFICA DEGLI ORARI EFFETTIVI O ATTRIBUZIONE DI COMPENSI NON DOVUTI O ACCREDITO DI EMOLUMENTI ACCESSORI NON SPETTANTI (ES: STRAORDINARI, CFI)</t>
  </si>
  <si>
    <t>1. AUTORIZZAZIONE O CONCESSIONE [art. 1.16 lett. a) L. 190/2012]</t>
  </si>
  <si>
    <t>Inoltro aggiornamenti relativi e variazioni matricolari.</t>
  </si>
  <si>
    <t>CAPO 1^ SEZIONE PERSONALE MILITARE E AFFARI GENERALI DELL'UDC</t>
  </si>
  <si>
    <t>CONTRATTUALISTICA [art. 1.16 lett. b) L. 190/2012]</t>
  </si>
  <si>
    <t>Conferimento incarichi individuali, con contratti di lavoro autonomo, ad esperti di particolare e comprovata specializzazione anche universitaria, in presenza dei presupposti di legittimità ex normativa richiamata.</t>
  </si>
  <si>
    <t>PROVVEDIMENTI AMPLIATIVI SFERA GIURIDICA [art. 1.16 lett. c) L. 190/2012]</t>
  </si>
  <si>
    <t>RECLUTAMENTO E PROGRESSIONE DEL PERSONALE [art. 1.16 lett. d) L. 190/2012]</t>
  </si>
  <si>
    <t>PERFORMANCE INDIVIDUALE E TRATTAMENTO ECONOMICO ACCESSORIO *</t>
  </si>
  <si>
    <t>Comunicazione/inserimento dei dati relativi al Sistema di Valutazione della Performance individuale del personale civile.</t>
  </si>
  <si>
    <t>Sollecitazioni interne/esterne.</t>
  </si>
  <si>
    <t>1) Rotazione del personale;
2) Trasparenza;
3) Formazione del personale.</t>
  </si>
  <si>
    <t>CAPO 5^ SEZIONE PERSONALE CIVILE E RELAZIONI SINDACALI DELL'UDC</t>
  </si>
  <si>
    <t>Predisposizione delle tabelle relative alla ricognizione degli incarichi e dei criteri di pagamento delle posizioni organizzative del personale civile.</t>
  </si>
  <si>
    <t>Gestione delle  pratiche relative ai compensi mensili e delle indennità di amministrazione dei dipendenti civili.</t>
  </si>
  <si>
    <t>VICE DIRETTORE CENTRALE/CAPO 5^ SEZIONE PERSONALE CIVILE E RELAZIONI SINDACALI DELL'UDC</t>
  </si>
  <si>
    <t>FORMAZIONE *</t>
  </si>
  <si>
    <t>Elaborazione fabbisogno formativo, pianificazione e segnalazione del personale ai corsi</t>
  </si>
  <si>
    <t>ASSEGNAZIONE DELLE RISORSE FINANZIARIE AGLI EPL DIPENDENTI **</t>
  </si>
  <si>
    <t>COOPERAZIONE INTERNAZIONALE: FINANZIAMENTO ORGANISMI INTERNAZIONALI (CAP. 1173) **</t>
  </si>
  <si>
    <r>
      <t xml:space="preserve">PAGAMENTI COMPENSAZIONI MULTILATERALI RELATIVE AL </t>
    </r>
    <r>
      <rPr>
        <i/>
        <sz val="12"/>
        <color rgb="FF000000"/>
        <rFont val="Times New Roman"/>
        <family val="1"/>
      </rPr>
      <t>NATO SECURITY INVESTMENT PROGRAMME</t>
    </r>
    <r>
      <rPr>
        <sz val="12"/>
        <color rgb="FF000000"/>
        <rFont val="Times New Roman"/>
        <family val="1"/>
      </rPr>
      <t xml:space="preserve"> (NSIP-CAP. 7051) IN FAVORE DI NAZIONI/ORGANISMI INTERNAZIONALI **</t>
    </r>
  </si>
  <si>
    <t>EVENTUALE RIAMMISSIONE IN SERVIZIO A SEGUITO DI CESSAZIONE DELLO STATO DI DETENZIONE O DELLE MISURE COERCITIVE</t>
  </si>
  <si>
    <t>PROGRAMMA TRIENNALE DEGLI ACQUISTI DI BENI E SERVIZI DELL'AUTORITA' (art.37, D.Lgs 36/2023)</t>
  </si>
  <si>
    <t xml:space="preserve">Definizione di un fabbisogno non corrispondente a criteri di efficienza ed economcicità'; Intempestiva predisposizione ed approvazione degli strumenti di programmazione; distorsione dell'imparzialità della PA </t>
  </si>
  <si>
    <t>concentrazione delle competenze in capo ad un soggetto; assenza di criteri preordinati;             mancanza di trasparenza e di misure di controllo; inadeguata diffusione della cultura della legalità; mancata verifica di conflitto di interessi;</t>
  </si>
  <si>
    <t xml:space="preserve">1) applicazione normativa sugli appalti pubblici
2) gestione condivisa
3) standardizzazione procedure
4) trasparenza;  5)  verifica insussistenza conflitto d'interesse         </t>
  </si>
  <si>
    <t xml:space="preserve">1) rispetto della normativa (%)
2) condivisione delle informazioni (%)
3) disamina questioni principali in riunione congiunta con  i funzionari dell'Ufficio o con gli Enti interessati (%); 4) rilascio della dichiarazione sulla sussistenza di eventuali cause di inconferibilità/incompatibilità  da parte dei Dirigenti/Funzionari incaricati, con l'impegno a comunicare prontamente eventuali cause di inconferibilità/incompatibilità sopravvenute (%)                            </t>
  </si>
  <si>
    <t xml:space="preserve">1) 100%
2) 100%
3) 100%
4) 100%
</t>
  </si>
  <si>
    <t xml:space="preserve">1) applicazione normativa sugli appalti pubblici
2) gestione condivisa
3) standardizzazione procedure
4) trasparenza;    5)  verifica insussistenza conflitto d'interesse                      </t>
  </si>
  <si>
    <t xml:space="preserve">1) rispetto della normativa (%)
2) condivisione delle informazioni (%)
3) disamina questioni principali in riunione congiunta con  i funzionari dell'Ufficio o con gli Enti interessati (%)   4) rilascio della dichiarazione sulla sussistenza di eventuali cause di inconferibilità/incompatibilità  da parte dei Dirigenti/Funzionari incaricati, con l'impegno a comunicare prontamente eventuali cause di inconferibilità/incompatibilità sopravvenute (%)                                                         </t>
  </si>
  <si>
    <t xml:space="preserve">PROCEDURE PER SELEZIONE CONTRAENTE (Libro II, D.Lgs 36/2023)
</t>
  </si>
  <si>
    <t>Determina a contrarre (art. 17 D. Lgs. 36/2023)</t>
  </si>
  <si>
    <t xml:space="preserve">Scelta impropria dello strumento di gara (ad es.: uso della procedura negoziata o dell'affidamento diretto al di fuori dei casi previsti dalla legge);                     acquisto di beni/servizi non necessari o in misura superiore all'effettivo fabbisogno; frazionamento delle forniture/servizi per aggirare le soglie e favorire determinati OO.EE.; scelta di procedura non  digitalizzata; distorsione dell'imparzialità della PA </t>
  </si>
  <si>
    <t>Concentrazione delle competenze in capo ad un soggetto; assenza di criteri preordinati;             mancanza di trasparenza; mancata verifica di conflitto di interessi;</t>
  </si>
  <si>
    <t xml:space="preserve">1)  gestione condivisa;      2) standardizzazione procedure;                       3) programmazione delle attività;                           4) trasparenza; 5)  verifica insussistenza conflitto d'interesse     </t>
  </si>
  <si>
    <t xml:space="preserve">1) Attività formale di coordinazione e condivisione di dati ed informazioni (anche attraverso una calendarizzazione delle riunioni di staff) tra Direttore Generale/Capo Reparto competente e dirigenti responsabili di settore (%);
2) disamina delle questioni principali (in particolare sull’oggetto dell'appalto e relativa suddivisione in lotti) in riunione congiunta con i dirigenti responsabili di settore e gli Enti committenti (%); 3) condivisione delle informazioni e dei dati rilevanti tra Dirigente responsabile/funzionari anche con calendarizzazione di apposite pre-riunioni di staff (%); 4) programmazione tempestiva delle esigenze al fine di scongiurare il ricorso alla procedura negoziata d’urgenza (%);
5) adempimento degli obblighi di pubblicità e trasparenza (anche attraverso un’adeguata motivazione della determina a contrarre) (%); 6) rilascio della dichiarazione sulla sussistenza di eventuali cause di inconferibilità/incompatibilità  da parte dei Dirigenti/Funzionari incaricati, con l'impegno a comunicare prontamente eventuali cause di inconferibilità/incompatibilità sopravvenute (%)           </t>
  </si>
  <si>
    <t>1) 100%
2) 100%
3) 100%
4) 100% 5) 100%; 6) 100%</t>
  </si>
  <si>
    <t>Capo Reparto competente (1; 6); Capo Divisione competente (2-5)</t>
  </si>
  <si>
    <t>predisposizione atti di gara (Libro II, Parte V, Tit. I-II, D. Lgs. 36/2023)</t>
  </si>
  <si>
    <t xml:space="preserve">Definizione dei requisiti di partecipazione alla gara (in particolare dei requisiti di idoneità e
tecnico-economici) e definizione degli elementi dell'offerta tecnica al fine di favorire un'impresa; uso distorto del criterio dell'offerta economicamente più vantaggiosa o del criterio del minor prezzo; distorsione dell'imparzialità della PA </t>
  </si>
  <si>
    <t>Concentrazione delle
competenze in capo ad un unico soggetto; assenza o scarsa chiarezza della normativa di riferimento; assenza di criteri preordinati; mancanza di trasparenza e di misure di controllo; permanenza prolungata nell'incarico; inadeguata diffusione della cultura della legalità; inadeguatezza o assenza di competenze del personale; mancata verifica di conflitto di interessi;</t>
  </si>
  <si>
    <r>
      <t xml:space="preserve">Applicazione Cod. Contratti e della normativa di settore, compresi gli strumenti di </t>
    </r>
    <r>
      <rPr>
        <i/>
        <sz val="12"/>
        <color theme="1"/>
        <rFont val="Times New Roman"/>
        <family val="1"/>
        <charset val="1"/>
      </rPr>
      <t>soft law</t>
    </r>
    <r>
      <rPr>
        <sz val="12"/>
        <color theme="1"/>
        <rFont val="Times New Roman"/>
        <family val="1"/>
        <charset val="1"/>
      </rPr>
      <t>; controllo; trasparenza; definizione e promozione dell'etica e di standard di comportamento (Codice di comportamento; Patto d’integrità); sensibilizzazione e partecipazione; formazione; rotazione ordinaria;</t>
    </r>
  </si>
  <si>
    <t xml:space="preserve">1) gestione condivisa;
2) standardizzazione delle procedure
3) trasparenza; 4) formazione continua; 5) rotazione ordinaria; 6) verifica insussistenza conflitto d'interesse  </t>
  </si>
  <si>
    <t xml:space="preserve">1) Attività formale di coordinazione, condivisione continua di dati ed informazioni e disamina delle questioni principali tra funzionari e Dirigente responsabile(%); 2) verifica dell’attività svolta a cura del Dirigente responsabile; (%); 3) utilizzo dei Capitolati tecnici predisposti dagli Enti committenti (SI/NO);
4) standardizzazione dei Disciplinari di gara sui Bandi tipo ANAC (%); 5) ricorso alle piattaforme telematiche(%); 6) coordinazione e confronto con Uffici/Enti diversi (anche esterni), in ragione della loro specifica competenza (per es.: UGCT; SAG; MIT; etc.) (%); 7) avvio del personale, dirigente e non, a corsi di formazione specifici (%); 8)rotazione dei capi divisione e dei capi sezione responsabili (%) 9)  rilascio della dichiarazione sulla sussistenza di eventuali cause di inconferibilità/incompatibilità  da parte dei Dirigenti/Funzionari incaricati, con l'impegno a comunicare prontamente eventuali cause di inconferibilità/incompatibilità sopravvenute (%)           </t>
  </si>
  <si>
    <t>1) 100%
2) 100%
3) 100%
4) 100% 5) 100% 6) 100% 7) 100% 8) 100%; 9) 100%</t>
  </si>
  <si>
    <t>Capo Divisione competente /RUP (1-6);              Capo Reparto competente (1; 2; 7-8-9)</t>
  </si>
  <si>
    <t>pubblicazione atti di gara (artt. 27-28 D. Lgs. 36/2023)</t>
  </si>
  <si>
    <t xml:space="preserve">Comunicazione anticipata di notizie relative alla gara a concorrenti anche a seguito di accordi collusivi o rivelazione di informazioni sensibili, non pubbliche, al fine di favorire un O.E.; agevolare l’accesso alle informazioni sulla gara solo a determinati OO.EE.; distorsione dell'imparzialità della PA </t>
  </si>
  <si>
    <t>Assenza di regolazione; concentrazione delle
competenze in capo ad un unico soggetto; mancanza di misure di controllo; permanenza prolungata nell'incarico; inadeguata diffusione della cultura della legalità; mancata verifica di conflitto di interessi;</t>
  </si>
  <si>
    <t>1) gestione condivisa;
2) standardizzazione procedure;
3) controllo del flusso comunicativo verso l'esterno; 4) formazione continua; 5) rotazione ordinaria.; 6) verifica insussistenza conflitto d'interesse.</t>
  </si>
  <si>
    <t xml:space="preserve">1) attività formale di coordinazione e condivisione anche ai fini della verifica dell’attività dei funzionari a cura del Dirigente (%);
2) canalizzazione del flusso delle informazioni verso l'URP evitando il contatto diretto U.O.-OO.EE. per l'acquisizione di informazioni (%); 3) utilizzo dei canali di comunicazione messi a disposizione su piattaforma telematica (%); 4) avvio del personale a corsi di formazione specifici (%); 5) adempimento degli obblighi di pubblicità e trasparenza(%); 6) rotazione ordinaria (%); 7)  rilascio della dichiarazione sulla sussistenza di eventuali cause di inconferibilità/incompatibilità  da parte dei Dirigenti/Funzionari incaricati, con l'impegno a comunicare prontamente eventuali cause di inconferibilità/incompatibilità sopravvenute (%)   </t>
  </si>
  <si>
    <t>1) 100%
2) 100%
3) 100% 4) 100% 5) 100% 6) 100%; /) 100%</t>
  </si>
  <si>
    <t>verifica doc. amministrativa concorrenti (art. 99; 101 D. Lgs. 36/2023)</t>
  </si>
  <si>
    <t xml:space="preserve">Valutazione arbitraria o manipolazione  della documentazione; uso distorto del soccorso istruttorio per favorire un concorrente; mancato uso del FVOE; distorsione dell'imparzialità della PA; </t>
  </si>
  <si>
    <t>verifica offerte (Libro II, Parte V, Tit. V, D. Lgs. 36/2023)</t>
  </si>
  <si>
    <t>Valutazione arbitraria delle offerte tecniche ed economiche, attraverso la manipolazione dei criteri di valutazione a seguito di accordo collusivo; distorsione dell'imparzialità della PA.</t>
  </si>
  <si>
    <r>
      <t>1) Criteri di valutazione predeterminati nella Lex Specialis(standardizzata sul Bando tipo ANAC);
2) gestione condivisa; 3) standardizzazione delle procedure;
4) trasparenza; 5) rotazione nella nomina dei membri della Commissione giudicatrice; 6) verifica di insussistenza di conflitto d'interesse;</t>
    </r>
    <r>
      <rPr>
        <b/>
        <sz val="12"/>
        <color theme="1"/>
        <rFont val="Times New Roman"/>
        <family val="1"/>
        <charset val="1"/>
      </rPr>
      <t xml:space="preserve"> </t>
    </r>
    <r>
      <rPr>
        <sz val="12"/>
        <color theme="1"/>
        <rFont val="Times New Roman"/>
        <family val="1"/>
        <charset val="1"/>
      </rPr>
      <t>7) formazione continua</t>
    </r>
  </si>
  <si>
    <t>eventuali provvedimenti di esclusione dei concorrenti (artt. 94-98; 108; 110 D. lgs. 36/2023)</t>
  </si>
  <si>
    <t>Accordo collusivo finalizzato all'esclusione/non esclusione di un concorrente, attraverso una valutazione arbitraria o la manipolazione della documentazione o dell’offerta; distorsione dell'imparzialità della PA.</t>
  </si>
  <si>
    <r>
      <t>Assenza di criteri di valutazione preordinati chiari e ben definiti nella Lex specialis; concentrazione delle competenze in capo ad un unico soggetto;mancanza di trasparenza e di misure di controllo; inadeguata diffusione della cultura della legalità;</t>
    </r>
    <r>
      <rPr>
        <b/>
        <sz val="12"/>
        <color theme="1"/>
        <rFont val="Times New Roman"/>
        <family val="1"/>
        <charset val="1"/>
      </rPr>
      <t xml:space="preserve"> </t>
    </r>
    <r>
      <rPr>
        <sz val="12"/>
        <color theme="1"/>
        <rFont val="Times New Roman"/>
        <family val="1"/>
        <charset val="1"/>
      </rPr>
      <t>mancata verifica di conflitto di interessi</t>
    </r>
  </si>
  <si>
    <t>verifica anomalia o congruità offerta (art. 110 D. Lgs. 36/2023)</t>
  </si>
  <si>
    <t>Alterazione dell'esito della verifica di congruità al fine di favorire/penalizzare un concorrente; distorsione dell'imparzialità della PA.</t>
  </si>
  <si>
    <t>verifica requisiti (artt. 17 c. 5; 99 D. Lgs. 36/2023)</t>
  </si>
  <si>
    <t>Valutazione arbittraria o manipolazione  della documentazione; accordo collusivo finalizzato all'esclusione/non esclusione dell'aggiudicatario; mancato utilizzo del FVOE; distorsione dell'imparzialità della PA.</t>
  </si>
  <si>
    <t>determina e pubblicazione aggiudicazione (art. 17 c. 5 D. Lgs. 36/2023)</t>
  </si>
  <si>
    <t>Disattendere ingiustificatamente le risultanze della procedura di gara per favorire un O.E.;  inosservanza degli obblighi di comunicazione dell'aggiudicazione agli altri concorrenti;.distorsione dell'imparzialità della PA.</t>
  </si>
  <si>
    <t>Mancanza di trasparenza e di misure di controllo; concentrazione delle
competenze in capo ad un unico soggetto;inadeguata diffusione della cultura della legalità;</t>
  </si>
  <si>
    <t>1) gestione condivisa; 2) standardizzazione delle procedure
3) trasparenza; 4) verifica di insussistenza di conflitto d'interesse;</t>
  </si>
  <si>
    <t>1) attività formale di coordinazione e condivisione tra Dirigente Generale/RUP (%); 2) decreto di approvazione della proposta di aggiudicazione, adeguatamente motivato, sottoscritto dal Direttore Generale (%); 3) adempimento degli obblighi di pubblicità e trasparenza (%); 4) rilascio di una dichiarazione da parte del Dirigente/funzionario incaricati, su eventuali cause di inconferibilità/incompatibilità ed impegno a comunicare prontamente eventuali cause di inconferibilità/incompatibilità sopravvenute (%).</t>
  </si>
  <si>
    <t>stipula contratto (art. 18 D. Lgs. 36/2023)</t>
  </si>
  <si>
    <t>Elusione delle regole di settore attinenti alla completezza della documentazione necessaria a seguito di accordo collusivo; distorsione dell'imparzialità della PA.</t>
  </si>
  <si>
    <t>Concentrazione delle competenze in capo ad un unico soggetto; mancanza di trasparenza e di misure di controllo; permanenza prolungata nell'incarico; inadeguata diffusione della cultura della legalità; inadeguatezza o assenza di competenze del personale;mancata verifica di conflitto di interessi;</t>
  </si>
  <si>
    <t>Applicazione Cod. Contratti 0e della normativa di settore, compresi gli strumenti di soft law;            controllo;                trasparenza;                   definizione e promozion0e dell'etica e di standard di comportamento (Codice di comportamento; Patto d’integrità);                     sensibilizzazione e partecipazione;                formazione;                     rotazione;</t>
  </si>
  <si>
    <t>1) gestione condivisa; 2) standardizzazione procedure;
3) trasparenza; 4) formazione; 5) rotazione ordinaria; 7) informatizzazione dei processi; 8) verifica di insussistenza di conflitto d'interesse.</t>
  </si>
  <si>
    <t>1) ripartizione di competenze e attività formale di coordinazione e condivisione RUP/Ufficiale Rogante (%); 2)accesso telematico a dati, documenti e procedimenti (%); 3) adempimento degli obblighi di pubblicità e trasparenza (%); 4) avvio a corsi di formazione specifici (%); 5) rotazione ordinaria (%); 6)  rilascio di una dichiarazione da parte del Dirigente/funzionario incaricati, su eventuali cause di inconferibilità/incompatibilità ed impegno a comunicare prontamente eventuali cause di inconferibilità/incompatibilità sopravvenute (%).</t>
  </si>
  <si>
    <t>1) 100%
2) 100%
3) 100% 4) 100%; 5) 100%; 6) 100%</t>
  </si>
  <si>
    <t>Capo Divisione competente /RUP (1-3); Capo Reparto (4-5-6)</t>
  </si>
  <si>
    <t>Accesso agli atti amministrativi (art. 35 D. Lgs. 36/2023)</t>
  </si>
  <si>
    <t>Elusione della normativa di settore a seguito di accordo collusivo; distorsione dell'imparzialità della PA.</t>
  </si>
  <si>
    <t>Concentrazione delle competenze in capo ad un unico soggetto; mancanza di trasparenza e di misure di controllo; permanenza prolungata nell'incarico;  inadeguata diffusione della cultura della legalità; inadeguatezza o assenza di competenze del personale;mancata verifica di conflitto di interessi;</t>
  </si>
  <si>
    <t>1) gestione condivisa; 2) standardizzazione procedure;
3) trasparenza; 4) formazione continua; 5) rotazione ordinaria; 6) verifica di insussistenza di conflitto d'interesse.</t>
  </si>
  <si>
    <t>1) attività formale di coordinazione e condivisione RUP/URP (%);
2) confronto con Servizio Atti Giuridici per questioni di maggior rilievo (%); 3) regolare tenuta di apposito registro degli accessi e verbalizzazione dell’attività svolta (%); 4) adempimento degli obblighi di pubblicità e trasparenza (%); 5) avvio a corsi di formazione specifici (%); 6) rotazione ordinaria (%); 7) rilascio di una dichiarazione da parte del Dirigente/funzionario incaricati, su eventuali cause di inconferibilità/incompatibilità ed impegno a comunicare prontamente eventuali cause di inconferibilità/incompatibilità sopravvenute (%).</t>
  </si>
  <si>
    <t>Capo Divisione competente /RUP (1-2; 4); URP (3);  Capo Reparto competente (5-6-7)</t>
  </si>
  <si>
    <t>Revoca del bando (art. 21 quinquies L. 241/1990)</t>
  </si>
  <si>
    <t>Abuso del provvedimento di revoca al fine di bloccare una gara il cui esito si sia rivelato diverso da quello auspicato ovvero al fine di creare le premesse per concedere un indennizzo all'aggiudicatario; distorsione dell'imparzialità della PA.</t>
  </si>
  <si>
    <t>Concentrazione delle competenze in capo ad un unico soggetto; mancanza di trasparenza e di misure di controllo; inadeguata diffusione della cultura della legalità; mancata verifica di conflitto di interessi;</t>
  </si>
  <si>
    <t>1) gestione condivisa; 2) informatizzazione dei processi; 3 ) standardizzazione procedure; 4) trasparenza; 5) verifica di insussistenza di conflitto d'interesse.</t>
  </si>
  <si>
    <t>1) Attività formale di coordinazione e condivisione Direttore Generale/RUP (%);
2) adempimento degli obblighi di pubblicità e trasparenza (%); 3) adeguata motivazione del decreto (%); 4) rilascio di una dichiarazione da parte del Dirigente/funzionario incaricati, su eventuali cause di inconferibilità/incompatibilità ed impegno a comunicare prontamente eventuali cause di inconferibilità/incompatibilità sopravvenute (%).</t>
  </si>
  <si>
    <t xml:space="preserve">1) 100%
2) 100%
3) 100%; 4) 100%
</t>
  </si>
  <si>
    <t xml:space="preserve">Capo Reparto competente (1; 4); Capo Divisione competente /RUP (2;3); </t>
  </si>
  <si>
    <t xml:space="preserve">PROCEDURE NEGOZIATE MEDIANTE CONSULTAZIONE DI ALMENO CINQUE OPERATORI ECONOMICI (art. 50 c. 1 lett. e) D. Lgs. 36/2023)
</t>
  </si>
  <si>
    <t>Scelta impropria della procedura negoziata al di fuori dei casi previsti dalla legge al fine di favorire determinati OO.EE.; distorsione dell'imparzialità della PA.</t>
  </si>
  <si>
    <t>1) gestione condivisa; 2) standardizzazione procedure; 3) trasparenza; 4) verifica di insussistenza di conflitto d'interesse.</t>
  </si>
  <si>
    <t>1)attività formale di coordinazione e condivisione Direttore Generale/Dirigente responsabile di settore/Enti committenti (%); 2) condivisione delle informazioni e dei dati rilevanti tra Dirigente responsabile/funzionari anche con calendarizzazione di apposite pre-riunioni di staff (%);
3) adempimento degli obblighi di pubblicità e trasparenza (anche attraverso un’adeguata motivazione della determina (%); 4) rilascio di una dichiarazione da parte del Dirigente/funzionario incaricati, su eventuali cause di inconferibilità/incompatibilità ed impegno a comunicare prontamente eventuali cause di inconferibilità/incompatibilità sopravvenute (%).</t>
  </si>
  <si>
    <t>1) 100%
2) 100%
3) 100%
4) 100%</t>
  </si>
  <si>
    <t>Capo Reparto competente (1; 4); Capo Divisione competente (2-3)</t>
  </si>
  <si>
    <t>Elusione degli obblighi di pubblicità e trasparenza al fine di favorire un concorrente; distorsione dell'imparzialità della PA.</t>
  </si>
  <si>
    <t>Concentrazione delle competenze in capo ad un unico soggetto;mancanza di trasparenza e di misure di controllo; permanenza prolungata nell'incarico; inadeguata diffusione della cultura della legalità; mancata verifica del conflitto di interessi</t>
  </si>
  <si>
    <t>1) gestione condivisa;
2) standardizzazione delle procedure;
3) controllo del flusso comunicativo verso l'esterno; 4) verifica di insussistenza di conflitto d'interesse.</t>
  </si>
  <si>
    <t>1) attività formale di coordinazione e condivisione anche ai fini della verifica dell’attività dei funzionari a cura del Dirigente (%);
2) canalizzazione del flusso delle informazioni verso l'URP evitando il contatto diretto U.O.-OO.EE. per l'acquisizione di informazioni (%); 3) utilizzo dei canali di comunicazione messi a disposizione su piattaforma telematica (%); 4) adempimento degli obblighi di pubblicità e trasparenza(%); 5) rilascio dichiarazione sulla sussistenza di eventuali cause di inconferibilità/incompatibilità, ed impegno a comunicare prontamente eventuali cause di inconferibilità/incompatibilità sopravvenute (%);</t>
  </si>
  <si>
    <t>Non avvalersi del flusso di informazioni derivanti dal mercato per l'individuazione degli OO.EE. da invitare; inosservanza del principio di rotazione degli OO.EE; determinazione di requisiti per favorire un operatore; distorsione dell'imparzialità della PA.</t>
  </si>
  <si>
    <t>1) gestione condivisa;
2) standardizzazione procedure;
3) informatizzazione del processo; 4) formazione continua; 5) rotazione ordinaria; 6) verifica di insussistenza di conflitto d'interesse;</t>
  </si>
  <si>
    <r>
      <t>1) attività formale di coordinazione e condivisione RUP/Seggio di gara (%);
2) ricorso alle piattaforme telematiche per la gestione della gara; accesso telematico a dati, documenti e procedimenti (%); 3) adempimento degli obblighi di pubblicità e trasparenza (%); 4) verbalizzazione dettagliata dell'attività svolta (%); 5) avvio del personale a corsi di fomazione specifici (%); 6) rilascio di una dichiarazione da parte del RUP e dei membri del seggio di gara, sulla sussistenza di eventuali cause di inconferibilità/incompatibilità, ed impegno a comunicare prontamente eventuali cause di inconferibilità/incompatibilità</t>
    </r>
    <r>
      <rPr>
        <b/>
        <sz val="12"/>
        <color theme="1"/>
        <rFont val="Times New Roman"/>
        <family val="1"/>
        <charset val="1"/>
      </rPr>
      <t xml:space="preserve"> </t>
    </r>
    <r>
      <rPr>
        <sz val="12"/>
        <color theme="1"/>
        <rFont val="Times New Roman"/>
        <family val="1"/>
        <charset val="1"/>
      </rPr>
      <t xml:space="preserve">sopravvenute (%); 7) rotazione dei membri del Seggio di gara (%); </t>
    </r>
  </si>
  <si>
    <t>Valutazione arbitraria della congruità del prezzo offerto a seguito di accordo collusivo; distorsione dell'imparzialità della PA.</t>
  </si>
  <si>
    <t>Disattendere ingiustificatamente le risultanze della procedura di gara;  inosservanza degli obblighi di comunicazione dell'aggiudicazione agli altri concorrenti; distorsione dell'imparzialità della PA.</t>
  </si>
  <si>
    <t>Mancanza di trasparenza e di misure di controllo; concentrazione delle competenze in capo ad un unico soggetto; inadeguata diffusione della cultura della legalità;mancata verifica del conflitto di interessi</t>
  </si>
  <si>
    <t>1) attività formale di coordinazione e condivisione tra Dirigente Generale/RUP (%);                         2) decreto di approvazione della proposta di aggiudicazione, adeguatamente motivato, sottoscritto dal Direttore Generale (%);                     3) adempimento degli obblighi di pubblicità e trasparenza (%); 4)  rilascio di una dichiarazione da parte del Dirigente/funzionario incaricati, su eventuali cause di inconferibilità/incompatibilità ed impegno a comunicare prontamente eventuali cause di inconferibilità/incompatibilità sopravvenute (%).</t>
  </si>
  <si>
    <t>1) 100%
2) 100%
3) 100%; 4) 100%</t>
  </si>
  <si>
    <t xml:space="preserve">1) ripartizione di competenze e attività formale di coordinazione e condivisione RUP/Ufficiale Rogante (%);                                           2)accesso telematico a dati, documenti e procedimenti (%);                 3) adempimento degli obblighi di pubblicità e trasparenza (%);               4) avvio a corsi di formazione specifici (%);                                  5) rotazione ordinaria (%); 6) rilascio di una dichiarazione da parte del RUP e dei membri del seggio di gara, sulla sussistenza di eventuali cause di inconferibilità/incompatibilità ed impegno a comunicare prontamente eventuali cause di inconferibilità/incompatibilità sopravvenute (%);          </t>
  </si>
  <si>
    <t>Capo Divisione competente /RUP (1-3); Capo Reparto competente (4-5-6)</t>
  </si>
  <si>
    <t>Elusione della normativa di settore a seguito di accordo collusivo; distorsione dell'imparzialità della PA; distorsione dell'imparzialità della PA.</t>
  </si>
  <si>
    <t>Concentrazione delle competenze in capo ad un unico soggetto; mancanza di trasparenza e di misure di controllo; permanenza prolungata nell'incarico;  inadeguata diffusione della cultura della legalità; inadeguatezza o assenza di competenze del personale; mancata verifica di conflitto di interessi;</t>
  </si>
  <si>
    <t xml:space="preserve">1) attività formale di coordinazione e condivisione RUP/URP (%);
2) confronto con Servizio Atti Giuridici per questioni di maggior rilievo (%); 3) regolare tenuta di apposito registro degli accessi e verbalizzazione dell’attività svolta (%); 4) adempimento degli obblighi di pubblicità e trasparenza (%); 5) avvio a corsi di formazione specifici (%); 6) rotazione ordinaria (%); 7) rilascio di una dichiarazione da parte del RUP e dei membri del seggio di gara, sulla sussistenza di eventuali cause di inconferibilità/incompatibilità ed impegno a comunicare prontamente eventuali cause di inconferibilità/incompatibilità sopravvenute (%);          </t>
  </si>
  <si>
    <t>STIPULA APPROVAZIONE ED ESECUZIONE DEL CONTRATTO (art. 18 - Libro II, Parte VI, D. lgs 36/2023)</t>
  </si>
  <si>
    <t xml:space="preserve">Esecuzione del contratto </t>
  </si>
  <si>
    <t>Elusione o interpretazioni eccessivamente discrezionali delle prescrizioni contrattuali al fine di consentire al contraente di conseguire vantaggi di carattere economico; Elusione della normativa di settore; mancanza dei dovuti controlli o controlli solo formali sull'appaltatore ed eventuale subappaltatore/ausiliario e sull'effettiva esecuzione della prestazione; accordo collusivo per scongiurare l'applicazione/disapplicazione di penali; ammissione di varianti in corso di esecuzione per far conseguire vantaggi economici ingiustificati al contraente; verbalizzazione lacunosa; scarsa professionalità nei rapporti con l'affidatario; distorsione dell'imparzialità della PA.</t>
  </si>
  <si>
    <t>Applicazione Cod. Contratti e della normativa di settore (D.Lgs.209/2024), compresi gli strumenti di soft law;            controllo;                trasparenza;                   definizione e promozione dell'etica e di standard di comportamento (Codice di comportamento; Patto d’integrità);                     sensibilizzazione e partecipazione;                formazione;                     rotazione;</t>
  </si>
  <si>
    <t>1) regolamentazione della discrezionalità;                2) gestione condivisa;      3) controlli/ispezioni;        4) standardizzazione procedure
4) trasparenza;                5) formazione continua;    6) rotazione ordinaria; 7) verifica di insussistenza di conflitto d'interesse.</t>
  </si>
  <si>
    <t>1) Clausole contrattuali chiare e precise e adozione di Direttive interne sull'esecuzione contrattuale che consentono un'individuazione puntuale e una definizione univoca delle procedure di esecuzione contrattuale e di applicazione delle penalità (%);                                        2) attività formale di coordinazione e condivisione RUP/DEC (%);          3) svolgimento di controlli senza preavviso e analisi certificate di laboratorio (%);                                    4) affidamento congiunto dei controlli e degli atti di vigilanza a uno o più Ufficiali designati dall'UTT con ceriteri di rotazione (%);   5) condivisione delle informazioni e dei dati rilevanti tra i funzionari con calendarizzazioni di apposite rperiunioni di staff (%);                  6) adempimento degli obblighi di pubblicità e trasparenza (%);            7) avvio del personale dirigente e non, a corsi di formazione specifici (%);                                               8) rilascio di una dichiarazione di assenza di cause di incompatibilità/inconferibilità ed impegno a comunicare prontamente eventuali cause di inconferibilità/incompatibilità sopravvenute (%);                         9) rotazione ordinaria (%);              10) calendarizzazione di riunioni di staff della Dirigenza con analisi di casi campione, aggiornamento sulle attività dell'Amnministrazione, circolazione delle informazioni e confronto sulle soluzioni gestionali (%)</t>
  </si>
  <si>
    <t>Verifica di conformità della
fornitura/servizi (art. 116 D.Lgs. 36/2023)</t>
  </si>
  <si>
    <t>Criteri non trasparenti nella scelta dei componenti delle Commissioni di verifica; valutazioni tecniche errate o non oggettive dei prodotti in fornitura; abuso del provvedimento di accettazione con applicazione dello sconto non adeguata all'entità della difformità accertata; accordo collusivo inteso a manipolare gli esiti del processo di verifica della conformità della fornitura; accettazione di beni e servizi di qualità e standard inferiori, non supportata da adeguata motivazione tecnico-economica; distorsione dell'imparzialità della PA.</t>
  </si>
  <si>
    <t>1) Regolamentazione chiara e ben definita sui criteri di nomina dei membri di Commissione e sui criteri di valutazione    2) gestione condivisa;      3) standardizzazione procedure;
4) trasparenza;                   5) formazione continua;   6) rotazione dei membri di Commissione;                 7) controllo del flusso comunicativo; 8) verifica di insussistenza di conflitto d'interesse;</t>
  </si>
  <si>
    <t>Pagamenti/liquidazioni (art. 125 D. Lgs. 36/2023)</t>
  </si>
  <si>
    <t>Errata deteminazione del quantum debeatur al fine di favorire il contraente; controlli solo foirmali; distorsione dell'imparzialità della PA.</t>
  </si>
  <si>
    <t>1) regolazione della discrezionalità;                2) gestione condivisa;      3) controlli;                       4) standardizzazione procedure;
4) informatizzazione del processo;             5)trasparenza;                 6) formazione continua;    7) rotazione ordinaria; 8) verifica di insussistenza di conflitto d'interesse;</t>
  </si>
  <si>
    <t xml:space="preserve">1) attività formale di coordinazione e condivisione RUP/Dirigente della Divisione competente (%);
2) controlli di regolarità documentale e controlli contabili sulla regolarità delle fatture (%);                               3) uitilizzo del sistema SICOGE (%); 4) avvio del personale a corsi di formazione specifici (%);                5) adempimento degli obblighi di pubblicità e trasparenza (%);                6) rotazione ordinaria del personale  (%); 7) rilascio di una dichiarazione di assenza di cause di incompatibilità/inconferibilità ed impegno a comunicare prontamente eventuali cause di inconferibilità/incompatibilità sopravvenute (%);                  </t>
  </si>
  <si>
    <t xml:space="preserve">1) 100%
2) 100%
3) 100%             4) 100%;               5) 100%               6) 100%;   7) 100%                      </t>
  </si>
  <si>
    <t>Capo Divisione competente; (1-2-3-5); Capo Reparto competente  (4;6-7)</t>
  </si>
  <si>
    <t>UTILIZZO DEGLI STRUMENTI CONSIP (Art. 50, comma 1, lett. a) e b) e 62 D.Lgs. 36/2023; Art. 1, comma 450, L. 296/2006)</t>
  </si>
  <si>
    <t>Fraudolenta individuazione del fabbisogno per non dover ricorrere alle convenzioni attive su CONSIP o al mercato elettronico favorrendo, per es., OO.EE. presenti su SDAPA/MEPA o nel libero mercato; acquisto tramite affidamento diretto di beni/servizi non necessari o in misura superiore all'effettivo fabbisogno; frazionamento delle commesse per aggirare le soglie ed evitare il ricorso a procedure negoziate/aperte; utilizzo improprio della trattativa diretta con ordini ingiustificatamente reiterati a favore dello stesso O.E.; inosservanza del principio di rotazione degli OO.EE.; distorsione dell'imparzialità della PA.</t>
  </si>
  <si>
    <t>Applicazione Cod. Contratti e della normativa di settore, compresi gli strumenti di soft law;            controllo;                trasparenza;                   definizione e pro0mozione dell'etica e di standard di comportamento (Codice di comportamento; Patto d’integrità);                     sensibilizzazione e partecipazione;                formazione;                     rotazione;</t>
  </si>
  <si>
    <t>1) gestione condivisa;                   2) standardizzazione procedure;   3) informatizzazione dei processi; 4) trasparenza;                                5) formazione continua;                        6) rotazione ordinaria; 7)  verifica di insussistenza di conflitto d'interesse;</t>
  </si>
  <si>
    <t>EROGAZIONE INCENTIVI ALLE FUNZIONI TECNICHE (ART. 45 D. LGS. N. 36/2023)</t>
  </si>
  <si>
    <t>Decreto di assegnazione</t>
  </si>
  <si>
    <t>Assegnazione arbitraria degli incentivi; distorsione dell'imparzialità della PA.</t>
  </si>
  <si>
    <t>Assenza di criteri preordinati; concentrazione delle competenze in capo ad un unico soggetto;  mancanza di trasparenza e di misure di controllo; inadeguata diffusione della cultura della legalità; mancata verifica di coinflitto di interessi</t>
  </si>
  <si>
    <t xml:space="preserve">Applicazione Cod. Contratti e della normativa di settore, compresi gli strumenti di soft law;            controllo;                trasparenza;                   definizione e promozione dell'etica e di standard di comportamento (Codice di comportamento);                     sensibilizzazione e partecipazione;                formazione; rotazione                  </t>
  </si>
  <si>
    <t>1) gestione condivisa;                   2) standardizzazione procedure; 3) informatizzazione dei processi; 4) trasparenza;                                5) formazione continua;                        6) rotazione ordinaria;7)  verifica di insussistenza di conflitto d'interesse;</t>
  </si>
  <si>
    <t xml:space="preserve">1) attività formale di coordinazione e condivisione Direttore Generale/RUP (%);                                                          2) avvio a corsi di formazione specifici (%);  3) adempimento degli obblighi di trasparenza e pubblicità (%);                                               4) adeguata motivazionedell'attestazione del RUP.(%);                                                              5) rotazione ordinaria (%); 6)  rilascio di una dichiarazione sulla sussistenza di eventuali cause di inconferibilità/incompatibilità ed impegno a comunicare prontamente eventuali cause di inconferibilità/incompatibilità sopravvenute (%);                                                                                                                                                                  </t>
  </si>
  <si>
    <t xml:space="preserve">1) 100%
2) 100%
3) 100%              4) 100%;           5) 100%     6) 100%             </t>
  </si>
  <si>
    <t>RUP (3-4);  Direttore Generale (1-2-5-6)</t>
  </si>
  <si>
    <t>Qualificazione delle Stazioni Appaltanti (art. 63 D. Lgs. 36/2023</t>
  </si>
  <si>
    <t>Istanza di qualificazione</t>
  </si>
  <si>
    <t xml:space="preserve">Frazionamento artificioso degli appalti o alterazione dolosa degli importi dei contratti o indicazione di errati requisiti per conseguire la qualificazione </t>
  </si>
  <si>
    <t xml:space="preserve">1) attività formale di coordinazione e condivisione Direttore Generale/RUP (%);                                                          2) avvio a corsi di formazione specifici (%);  3) adempimento degli obblighi di trasparenza e pubblicità (%);                             4) rotazione ordinaria (%); 5)  rilascio di una dichiarazione sulla sussistenza di eventuali cause di inconferibilità/incompatibilità ed impegno a comunicare prontamente eventuali cause di inconferibilità/incompatibilità sopravvenute (%);                                                                                                                                                                  </t>
  </si>
  <si>
    <t xml:space="preserve">1) 100%
2) 100%
3) 100%              4) 100%;           5) 100%                </t>
  </si>
  <si>
    <t>RUP/Dirigente (3-4);  Direttore Generale (1-2-5-6)</t>
  </si>
  <si>
    <t>RILASCIO DI COPIA DI DOCUMENTAZIONE PERSONALE</t>
  </si>
  <si>
    <t>DETERMINAZIONE STIPENDIALE DI UFFICIALI</t>
  </si>
  <si>
    <t>AUTORIZZAZIONI ALL’ECCEDENZA DI SPESA PER ONORANZE FUNEBRI</t>
  </si>
  <si>
    <t>IMMISSIONE DIRETTA NELLE CARRIERE INIZIALI DELLE FORZE DI POLIZIA DEI FIGLI DELLE VITTIME DEL DOVERE</t>
  </si>
  <si>
    <t>ACCOGLIMENTO FERMA ANNUALE DEGLI ALIEVI UFFICIALI UN FERMA PREFISSATA</t>
  </si>
  <si>
    <t>AMMISSIONE ALLE SCUOLE MILITARI</t>
  </si>
  <si>
    <t>CONCESSIONE AL PERSONALE MILITARE E CIVILE DI LICENZE/FERIE</t>
  </si>
  <si>
    <t>ISPEDIFE</t>
  </si>
  <si>
    <t>Funzionario / assistente</t>
  </si>
  <si>
    <t>MISURE PREVISTE DALLA NORMATIVA VIGENTE; CODICE DI COMPORTAMENTO DEI DIPENDENTI PUBBLICI E DELLA DIFESA;DIRETTIVE INTERNE.</t>
  </si>
  <si>
    <t>CONTROLLI SULLE ATTIVITÀ ISTRUTTORIE:
1) SVOLGIMENTO DI CONTROLLI RANDOMICI SULLE ATTIVITÀ ISTRUTTORIE.
2) GESTIONE TRAMITE SISTEMA GOPERS.</t>
  </si>
  <si>
    <t>MISURE DI CONTROLLO, PROCEDURE INFORMATIZZATE, TRASPARENZA E STANDARD DI COMPORTAMENTO.</t>
  </si>
  <si>
    <t>Direttore Centrale</t>
  </si>
  <si>
    <t>Dirigente / Direttore Centrale</t>
  </si>
  <si>
    <t>INOLTRO AGGIORNAMENTI RELATIVI A VARIAZIONI MATRICOLARI</t>
  </si>
  <si>
    <t>1) OMISSIONE/RITARDO NELLA TRASCRIZIONE DELLE VARIAZIONI MATRICOLARI (PROMOZIONI, PROVVEDIMENTI MEDICO LEGALI, SANZIONI DISCIPLINARI, ECC.) VOLTE AD EVITARE/LIMITARE EFFETTI SUL TRATTAMENTO ECONOMICO O SULLA PROGRESSIONE DI CARRIERA;
2) TRASCRIZIONI DI PROVVEDIMENTI CARENTI DEI PRESUPPOSTI PREVISTI DALLA NORMATIVA VIGENTE; 
3) MANCATO RISPETTO DELL'ORDINE DI PRIORITA' NELLA TRATTAZIONE DELLE PRATICHE.</t>
  </si>
  <si>
    <t>1) INEFFICACIA O ASSENZA DI PROCEDURE DI CONTROLLO; 2) INADEGUATA PREPARAZIONE DEI PREPOSTI AI VARI LIVELLI DI CONTROLLO; 3) ECCESSIVA PERMANENZA DEL PERSONALE NELL'INCARICO; 4) INTERESSI PERSONALI DIRETTI O INDIRETTI; 5) MANCATA APPLICAZIONE DI MISURE SANZIONATORIE.</t>
  </si>
  <si>
    <t>1) Attuazione della normativa in vigore; 2) Tracciabilità delle attività mediante l'uso di appositi software e/o  del protocollo informatico e firma digitale; 3) Riunioni periodiche con il personale dedicato.</t>
  </si>
  <si>
    <t xml:space="preserve">1)  RISPETTO DELLA   NORMATIVA (SI/NO);
2) UTILIZZO DEL SISTEMA DI PROTOCOLLO INFORMATICO AD@OC (100%) E APPOSITI SOFTWARE                </t>
  </si>
  <si>
    <t>VICE DIIR. PER E.I. DIRETTORE PER LE ALTRE FFAA</t>
  </si>
  <si>
    <t xml:space="preserve">1)  RISPETTO DELLA NORMATIVA (SI/NO);
2) UTILIZZO DEL SISTEMA DI PROTOCOLLO INFORMATICO AD@OC (100%).                                   </t>
  </si>
  <si>
    <t xml:space="preserve">1)  RISPETTO DELLA NORMATIVA (SI/NO);
2) UTILIZZO DEL SISTEMA DI PROTOCOLLO INFORMATICO AD@OC (100%);                                    </t>
  </si>
  <si>
    <t>CONTRATTUALISTICA SCELTA DEL CONTRAENTE PER L'AFFIDAMENTO DI LAVORI FORNITURE E SERVIZI</t>
  </si>
  <si>
    <t>PROGRAMMA TRIENNALE DEGLI ACQUISTI DI BENI E SERVIZI</t>
  </si>
  <si>
    <t>Iter approvativo programma triennale per esigenze rappresentate dai responsabili di settore</t>
  </si>
  <si>
    <t>Funzionario Sez.Economato</t>
  </si>
  <si>
    <t>Sleale identificazione di materiali non necessari e/o con caratteristiche non soddisfacenti.</t>
  </si>
  <si>
    <t>1)PRESSIONI ESTERNE 2) INEFFICACIA PROCEDURA DI CONTROLLO 3) INTERESSI PERSONALI 4) NON ADEGUATA CONOSCENZA DELLA MATERIA AI VARI LIVELLI DI CONTROLLO</t>
  </si>
  <si>
    <t>1) Attuazione della normativa in vigore; 2) Tracciabilità delle attività mediante l'uso del protocollo informatico e firma digitale; 3) Riunioni periodiche con il personale dedicato.</t>
  </si>
  <si>
    <t>Richiesta con email da parte dei responsabili di settore merceologico ai vari responsabili EDO</t>
  </si>
  <si>
    <t xml:space="preserve">1)  RISPETTO DELLA   NORMATIVA (SI/NO);
2) UTILIZZO DEL SISTEMA DI PROTOCOLLO INFORMATICO AD@OC (100%); 
3) RACCOLTA EMAIL DI RICHIESTA.         </t>
  </si>
  <si>
    <t>APPROVVIGIONAMENTO DI BENI E SEVIZI NECESSARI AL FUNZIONAMENTO DELL'UFFICIO PER L'ANNO DI RIFERIMENTO</t>
  </si>
  <si>
    <t>Fase 1. Specifiche tecniche e quantitativi in funzione al budget annuale</t>
  </si>
  <si>
    <t>Responsabile di settore merceologico</t>
  </si>
  <si>
    <t>Applicazione illecita, illeggittima, elusiva o irregolare della normativa di settore</t>
  </si>
  <si>
    <t>1)ECCESSIVA AUTONOMIA 2)PRESSIONI ESTERNE 3) INEFFICACIA PROCEDURE DI CONTROLLO 4) INTERESSI PERSONALI 5) NON ADEGUATA CONOSCENZA DELLA MATERIA AI VARI LIVELLI DI CONTROLLO</t>
  </si>
  <si>
    <t>1) RISPETTO DELLA PROCEDURA INTERNA 2) RACCOLTA SEGNALAZIONI</t>
  </si>
  <si>
    <t>Fase 2. effettuazione indagine di mercato per stima valore</t>
  </si>
  <si>
    <t>Istituzione di apposita commissione, nominata dal Direttore Centrale, per la valutazione, ove necessario, dei preventivi e attestazione della congruità della spesa.</t>
  </si>
  <si>
    <t>DIRETTORE E DEC</t>
  </si>
  <si>
    <t>Fase 3. Redazione documento tecnico di acquisizione per UAS</t>
  </si>
  <si>
    <t>Fase 4. Consegna materiali/buona esecuzione a UAS</t>
  </si>
  <si>
    <t>Responsabile di settore merceologico / DEC</t>
  </si>
  <si>
    <t>DEC</t>
  </si>
  <si>
    <t>PROVVEDIMENTI AMPLIATIVISFERA GIURIDICA</t>
  </si>
  <si>
    <t>PERMESSI SINDACALI, MONTE ORE ANNUO</t>
  </si>
  <si>
    <t>Calcolo dei permessi sindacali spettanti ad ogni sigla attraverso acquisizione deleghe da parte del  MEF e associazione con il dato rappresentativo delle ultime elezioni. Inserimento dati del monte ore nel Gedap, previe verifiche da parte delle sigle. Compensazione delle ore eccedenti il monte ore dei permessi sindacali dell'anno precedente con le ore del monte ore dell'anno in corso e eventuale recupero economico.</t>
  </si>
  <si>
    <t>DETERMINAZIONE DEI CONTEGGI RELATIVI ALLE ASSENZE PER MALATTIA  FASE ISTRUTTORI DI VERIFICA DEL POSSESSO DEI REQUISITI</t>
  </si>
  <si>
    <t xml:space="preserve">1) ATTRIBUZIONE DEL CONGEDO PARENTALE AL PERSONALE MILITARE E CIVILE; 2) FASE ISTRUTTORIA DI VERIFICA DEL POSSESSO DEI REQUISITI.                                                                                        </t>
  </si>
  <si>
    <t xml:space="preserve">LIQUIDAZIONE TRATTAMENTO ECONOMICO ACCESSORIO
(FV, CFI/CFG, Ind. Marcia, Straordinario, ecc.)
</t>
  </si>
  <si>
    <t>Verifica documentezione; istruttoria da parte del Capo Segreteria</t>
  </si>
  <si>
    <t>1. Segnalazioni per liquidazione/rimborsi di somme non dovute. 2. Mancato rispetto dell'ordine di priorità. 3.Ritardi/omissioni nella trattazione della pratica</t>
  </si>
  <si>
    <t xml:space="preserve">- Pressioni esterne.
- Inefficacia procedure di controllo.
- Eccessiva permanenza del personale nell'incarico.
- Interessi personali.
- Non adeguata conoscenza della materia ai vari livelli di controllo.
- Mancata applicazione di misure sanzionatorie.
- Inadeguati flussi informativi/gestione delle variazioni.
- Carenze organiche che impediscono la rotazione del personale.
- Stato di indebitamento dei contabili agli assegni.
</t>
  </si>
  <si>
    <t xml:space="preserve">Indicazioni del Vertice politico del Dicastero circa i settori ovvero le materie d'interesse unitamente ad un criterio di rotazione nella scelta degli EDR da ispezionare.                                                                                  </t>
  </si>
  <si>
    <t>CONFRONTO/COORDINAMENTO  SUGLI ENTI DA ISPEZIONARE IN CONCRETO</t>
  </si>
  <si>
    <t>Capi Reparto</t>
  </si>
  <si>
    <t xml:space="preserve">1) AMPIEZZA DEL MARGINE DI DISCREZIONALITA; 2)MANCANZA DI CRITERI PREDEFINITI.
</t>
  </si>
  <si>
    <t xml:space="preserve">   Su proposta dei Capi Reparto:   1) Definizione di criteri di massima per una omogenea rotazione nella scelta dell'Ispettore 2) appartenenza dell'Ispettore ad altra F.A. rispetto all'EDR ispezionato compresa l'Arma C.C.</t>
  </si>
  <si>
    <t>ROTAZIONE TRA FF.AA. NELL'ATTRIBUZIONE DELL'INCARICO ISPETTIVO. DESIGNAZIONE DI ISPETTORI DI F.A. DIVERSA DA QUELLA DELL'EDR DA ISPEZIONARE.</t>
  </si>
  <si>
    <t>Ispettori</t>
  </si>
  <si>
    <t>1) PREGRESSI RAPPORTI DI CONOSCENZA PERSONALE TRA L'ISPETTORE E UNO O PIU' APPARTENENTI ALL'EDR ISPEZIONATO; 2) ECCESSIVA DISCREZIONALITA'; 3) MANCANZA DI CRITERI PREDEFINITI.</t>
  </si>
  <si>
    <t xml:space="preserve">1) Formazione del personale sui temi dell'etica e della normativa anticorruzione; 2) aggiornamento e standardizzazione format ispettori; 3) verifica dei settori oggetto di rilievi ricorrenti; 4)ove possibile  rotazione ordinaria degli incarichi ispettivi.
</t>
  </si>
  <si>
    <t>Dirigenti/Ispettori</t>
  </si>
  <si>
    <t>1) Standardizzazione della relazione ispettiva e delle note riassuntive tramite un format; 2) evidenziazione della verifica dei rilievi ricorrenti.</t>
  </si>
  <si>
    <t>Debriefing aperto alla F.A.</t>
  </si>
  <si>
    <t>ACQUISIZIONE E ASSEGNAZIONE DELLA RELAZIONE ISPETTIVA E DELLE NOTE RIASSUNTIVE AL REPARTO COMPETENTE</t>
  </si>
  <si>
    <t>ANALISI DELLE RISULTANZE ISPETTIVE AL REPARTO COMPETENTE</t>
  </si>
  <si>
    <t>Passaggio automatizzato attraverso server, unitamente al fascicolo cartaceo (light), delle risultanze ispettive.</t>
  </si>
  <si>
    <t>1) Formazione del personale addetto alla verifica delle risultanze ispettive; 2) utilizzo di tre livelli di verifica della corrispondenza con gli EDR ispezionati.</t>
  </si>
  <si>
    <t>Misure di controllo, trasparenza e standard di comportamento mediante coordinamento con il Vice Direttore</t>
  </si>
  <si>
    <t>Misure di controllo, trasparenza e standard di comportamento mediante coordinamento con la Diram di F.A.</t>
  </si>
  <si>
    <t>1) Verifica della tempistica              2) Utilizzo di adhoc</t>
  </si>
  <si>
    <t>RICHIESTA, AGLI EDR IN CUI IL PERSONALE INDIVIDUATO PER LA VERIFICA PRESTA SERVIZIO, DELLA PREVISTA  DICHIARAZIONE RELATIVA ALL'EVENTUALE SVOLGIMENTO DI ATTIVITA'-EXTRAISTITUZIONALE DEGLI ULTIMI DIECI ANNI</t>
  </si>
  <si>
    <t>1) Verifica del rispetto dei termini 2) standardizzazione delle richieste 3) Utilizzo del sistema di protocollo informatico Adhoc</t>
  </si>
  <si>
    <t>Misure di controllo, trasparenza e standard di comportamento mediante coordinamento Capo Reparto e Vice Direttore</t>
  </si>
  <si>
    <t>1) Standardizzazione delle procedure di inoltro, mediante utilizzo di lettera standard con allegata l'autocertificazione e i relativi dati riferiti all'impiego del dipendente.</t>
  </si>
  <si>
    <t>1) Misure di controllo, trasparenza e standard di comportamento attraverso l'utilizzo di banche dati esterne (es. TELEMACO)                                                             2) Esame congiunto tra il personale della sezione competente in materia</t>
  </si>
  <si>
    <t>Scheda Mappatura del Rischio (PERSOCIV) 2025 (Aggiornamento ottobre)</t>
  </si>
  <si>
    <t>1) Gestione Condivisa; 
2) Codice di comportamento; 
3) Obbligo di astensione in caso di conflitto di interessi; 
4) Astensione  dell'attività in caso di incompatibilità.</t>
  </si>
  <si>
    <t xml:space="preserve">1) Assegnazione casuale delle attività di lavoro; 
2) Controlli in sequenza gerarchica sulle istruttorie; 
3) Modelli standard per l'istruttoria                                </t>
  </si>
  <si>
    <t xml:space="preserve">1) Assegnazione casuale delle attività di lavoro; 
2) Controlli in sequenza gerarchica sulle istruttorie; 
3) Modelli standard per l'istruttoria              </t>
  </si>
  <si>
    <t>1) Gestione Condivisa;  2) Codice di comportamento; 
3) Obbligo di astensione in caso di conflitto di interessi;  
4) Astensione  dell'attività in caso di incompatibilità.</t>
  </si>
  <si>
    <t xml:space="preserve">1) Assegnazione casuale delle attività di lavoro;
2) Controlli in sequenza gerarchica sulle istruttorie;
3) Modelli standard per l'istruttoria            </t>
  </si>
  <si>
    <t xml:space="preserve">Procedure di reclutamento. per assunzioni di personale a mezzo concorso pubblico. </t>
  </si>
  <si>
    <t xml:space="preserve">Elaborazione e pubblicazione del bando di concorso </t>
  </si>
  <si>
    <t xml:space="preserve">Superamento del concorso da parte di candidati non meritevoli. 
Disparità di trattamento tra i candidati. </t>
  </si>
  <si>
    <t>Scelta di Commissioni non adeguate all’incarico da svolgere. 
Pressioni esterne e interne sull’organizzazione del concorso. 
Mancanza di trasparenza nella gestione del procedimento.</t>
  </si>
  <si>
    <t xml:space="preserve">Individuazione dei membri della Commissione attraverso il Portale Nazionale del reclutamento "inPA". 
Nei concorsi a gestione diretta (in deroga) applicazione di rigidi criteri di scelta della commissione  e rotazione di presidente e membri (civili e militari), che sono tratti da tutti gli EDO dell'A.D..
Obbligo di pubblicazione di tutti gli avvisi relativi al concorso. </t>
  </si>
  <si>
    <t xml:space="preserve">Trasparenza e condivisione degli atti. 
Codice di comportamento.  
Obbligo di astensione in presenza di conflitto di interessi. 
Verifica di eventuali incompatibilità.
</t>
  </si>
  <si>
    <r>
      <t xml:space="preserve">Coinvolgimento di soggetti terzi nello svolgimento del concorso </t>
    </r>
    <r>
      <rPr>
        <sz val="12"/>
        <rFont val="Times New Roman"/>
        <family val="1"/>
      </rPr>
      <t>(FormezPA)</t>
    </r>
    <r>
      <rPr>
        <sz val="12"/>
        <color rgb="FF000000"/>
        <rFont val="Times New Roman"/>
        <family val="1"/>
      </rPr>
      <t xml:space="preserve">. Coinvolgimento del Dipartimento della funzione pubblica.
Controllo di cause di incompatibilità e di conflitto di interessi.
Regole concordate per il corretto operato delle Commissioni. 
</t>
    </r>
  </si>
  <si>
    <t xml:space="preserve">
Misure di controllo e verifica di incompatibilità o di conflitto di interessi, Trasparenza, Coinvolgimento di soggetti terzi, Regole concordate</t>
  </si>
  <si>
    <t>Nomina della Commissione</t>
  </si>
  <si>
    <t>Approvazione della graduatoria</t>
  </si>
  <si>
    <t>Progressioni di carriera</t>
  </si>
  <si>
    <t>Elaborazione e pubblicazione del bando</t>
  </si>
  <si>
    <t xml:space="preserve">Disparità di trattamento tra i candidati. </t>
  </si>
  <si>
    <t>Scelta di Commissioni non adeguate all’incarico da svolgere. 
Pressioni esterne e interne. 
Mancanza di trasparenza nella gestione del procedimento.</t>
  </si>
  <si>
    <t xml:space="preserve">Elaborazione del bando previo accordo sindacale. Rotazione dei membri delle Commissioni. Informatizzazione. 
</t>
  </si>
  <si>
    <t>Trasparenza e condivisione degli atti. 
Codice di comportamento.  
Obbligo di astensione in presenza di conflitto di interessi. 
Verifica di eventuali incompatibilità.
---</t>
  </si>
  <si>
    <t xml:space="preserve">Regole concordate per il corretto operato delle Commissioni. 
...
</t>
  </si>
  <si>
    <t xml:space="preserve">
Misure di controllo e verifica di incompatibilità o di conflitto di interessi, Trasparenza, Informatizzazione, Regole concordate</t>
  </si>
  <si>
    <t>Calcolo dei permessi sindacali spettanti ad ogni sigla attraverso acquisizione deleghe da parte del  MEF e associazione con il dato rappresentativo delle ultime elezioni. Inserimento dati del monte ore nel Gedap, previe verifiche da parte delle sigle. 
Compensazione delle ore eccedenti il monte ore dei permessi sindacali dell'anno precedente con le ore del monte ore dell'anno in corso e eventuale recupero economico</t>
  </si>
  <si>
    <t xml:space="preserve">1) Approfondimento della normativa; 
2) Controllo interno sul procedimento e sul prodotto finale. </t>
  </si>
  <si>
    <t>1) Approfondimento della normativa; 
2) Controllo interno sul procedimento e sul prodotto finale.</t>
  </si>
  <si>
    <t>1) Gestione Condivisa;             2) Codice di comportamento;
3) Obbligo di astensione in caso di conflitto di interessi;               4) Astensione dall'attività in caso di incompatibilità.</t>
  </si>
  <si>
    <t>Esecuzione del contratto stipulato sulla piattaforma CONSIP/ANAC.
(Legge 27 dicembre 2006, n. 296 e s.m.i. )</t>
  </si>
  <si>
    <t>Possibilità di favorire un ente rispetto ad altri o un dipendente rispetto ad altri nella fase di esecuzione del servizio di fornitura dei buoni pasto elettronici.</t>
  </si>
  <si>
    <t>Autorizzazione a svolgere attività extraistituzionali</t>
  </si>
  <si>
    <t>Autorizzazione/diniego
Comunicazione anagrafe delle prestazioni</t>
  </si>
  <si>
    <t xml:space="preserve">Possibilità di adottare provvedimenti più favorevoli per il personale, in mancanza dei presupposti previsti dalla normativa vigente.
</t>
  </si>
  <si>
    <r>
      <t xml:space="preserve">Pressioni </t>
    </r>
    <r>
      <rPr>
        <sz val="11"/>
        <rFont val="Times New Roman"/>
        <family val="1"/>
      </rPr>
      <t xml:space="preserve">interne\esterne </t>
    </r>
    <r>
      <rPr>
        <sz val="11"/>
        <color rgb="FF000000"/>
        <rFont val="Times New Roman"/>
        <family val="1"/>
      </rPr>
      <t>finalizzate a ottenere un meno rigoroso controllo di legittimità, in mancanza dei presupposti di legge.</t>
    </r>
  </si>
  <si>
    <t>Assenza di eventi corruttivi in passato nel processo/attività esaminata.
Livello basso di discrezionalità connesso all'esercizio dell'attività dovuto al vincolo di osservanza delle disposizioni legislative e regolamentari, delle direttive e delle circolari vigenti a carico delle Autorità concedenti.</t>
  </si>
  <si>
    <r>
      <t xml:space="preserve">1) misure previste dalla normativa vigente in materia di anticorruzione e trasparenza; 
2) codice di comportamento dei dipendenti pubblici; 
3) codice di comportamento dei dipendenti della difesa;
4) circolari interne;
</t>
    </r>
    <r>
      <rPr>
        <sz val="11"/>
        <rFont val="Times New Roman"/>
        <family val="1"/>
      </rPr>
      <t>5) ordini di servizio, decreti e obblighi di trasparenza e comunicazione alle banche dati nazionali.</t>
    </r>
  </si>
  <si>
    <t>Controlli in sequenza gerarchica sulle istruttorie; Modelli standard per l'istruttoria.
Tracciabilità delle attività mediante l'uso del protocollo informatico e firma digitale.</t>
  </si>
  <si>
    <t>Misure di regolamentazione, misure di controllo, trasparenza e standard di comportamento.</t>
  </si>
  <si>
    <t>1) Rispetto della normativa (sì/no);
2) Utilizzo del sistema di protocollo informatico (100%).</t>
  </si>
  <si>
    <t>1) Sì
2) 100%</t>
  </si>
  <si>
    <t>UFFICIO PER LA TUTELA DELLA CULTURA E DELLA MEMORIA DELLA DIFESA</t>
  </si>
  <si>
    <t>AGGIORNAMENTO DELLO STATO DI SERVIZIO</t>
  </si>
  <si>
    <t>TRASCRIZIONE DELLE VARIAZIONI  MATRICOLARI AMMINISTRATIVEDEL MILITARE</t>
  </si>
  <si>
    <t>FRUIZIONE DI PERMESSI SINDACALI, L. 104, TUTELA DELLA GENITORIALITA'</t>
  </si>
  <si>
    <t>CONCESSIONE DEI PERMESSI</t>
  </si>
  <si>
    <t>TRATTAMENTO ECONOMICO ACCESSORIO E PERFORMANCE INDIVIDUALE (PERSONALE CIVILE)</t>
  </si>
  <si>
    <t>AUTORIZZAZIONE DEELE COMPETENZE AMMINISTRATIVE</t>
  </si>
  <si>
    <t xml:space="preserve">Dirigente 
</t>
  </si>
  <si>
    <t>ATTIVITA' DEL RUP IN AREA CONTRATTUALE 
 (D.lgs. 31 marzo 2023, n. 36 -  art. 15)
FUNZIONE DI GESTIONE E CONTROLLO DEGLI APPALTI PUBBLICI  DURANTE LE FASI DI: PIANIFICAZIONE E PROGRAMMAZIONE, SELEZIONE DEL CONTRAENTE, ESECUZIONE DEL CONTRATTO, E RENDICONTAZIONE</t>
  </si>
  <si>
    <t xml:space="preserve">1. PIANIFICAZIONE E PROGRAMMAZIONE
2. SELEZIONE DEL CONTRAENTE
3. ESECUZIONE DEL CONTRATTO
4. RENDICONTAZIONE E CONTROLLO
</t>
  </si>
  <si>
    <t xml:space="preserve"> COMPETENZE E RESPONSABILITA' EX ART. 15 DECRETO LEGISLATIVO 31 MARZO 2023 N. 36.
 </t>
  </si>
  <si>
    <t>Assegnazione e gestione degli incentivi alle funzioni tecniche ai sensi dell'art. 45 e dell'Allegato I.10 del D.Lgs. n. 36/2023 e del DM 22 ottobre 2024</t>
  </si>
  <si>
    <t xml:space="preserve">2.12.1 2.12.2 2.12.3 2.12.4 2.12.5 </t>
  </si>
  <si>
    <t>1. Definizione Linee guida e Identificazione delle funzioni tecniche idonee 
2. Individuazione dei beneficiari
3. Calcolo incentivi e determinazione importi spettanti ai sensi del  DM 22 ottobre 2024 e dell'art. 45 e Allegato I.10 del D.Lgs. n. 36/2023 
4. Approvazione incentivi  
5. Monitoraggio e rendicontazione</t>
  </si>
  <si>
    <t>Direttore 
RUP
Personale individuato</t>
  </si>
  <si>
    <t>1) Definizione dei criteri non conformi alle norme di riferimento
2) Identificazione delle funzioni tecniche
3) Identificazione dei beneficiari
4) Determinazione degli importi assegnabili</t>
  </si>
  <si>
    <t>1) Utilizzo improprio della discrezionalità 
2) Meccanismi di controllo poco efficienti
3)Pressioni interne/esterne;
4) Interessi personali.</t>
  </si>
  <si>
    <t xml:space="preserve">
Applicazione del Codice di comportamento dei dipendenti del Ministero della Difesa e del Codice dell'Ordinamento Militare</t>
  </si>
  <si>
    <t>1) Implementare un sistema digitale di quantificazione, gestione e liquidazione degli incentivi 
2) Definizione di procedure di verifica del processo standardizzate
3) Tracciabilità delle attività mediante l'uso del protocollo informatico
4) Formazione/Informazione del personale coinvolto</t>
  </si>
  <si>
    <t>Misure di controllo, trasparenza, standard di comportamento, automazione dei processi, formazione/informazione, rotazione del personale</t>
  </si>
  <si>
    <t>1) Digitalizzazione del processo (SI/NO)
2) Definizione di linee guida e relative procedure (SI/NO)
3) Utilizzo del sistema di protocollo informatico @DhOC (100%)
4) Formazione/Informazione del personale coinvolto (%)</t>
  </si>
  <si>
    <t xml:space="preserve">1 ) SI    
2) SI
3) 100%
4) 85% </t>
  </si>
  <si>
    <t>Direttore 
RUP</t>
  </si>
  <si>
    <t>Attività contrattuale</t>
  </si>
  <si>
    <t>IL COLLEGIO CONSULTIVO TECNICO (CCT)                          Artt. 215 e 216 del d.lgs. n. 36/2023 e Allegato V.2 come modificati dagli artt. 62 e ss. del d.lgs. n. 209/2024</t>
  </si>
  <si>
    <t>2.14.1 2.14.2 2.14.3 2.14.4 2.14.5 2.14.6 2.14.7</t>
  </si>
  <si>
    <t>1. Costituzione e insediamento  del CCT - Requisiti e incompatibilità            2.Determinazione dei compensi                                   3. Richiesta di pareri/determinazioni                  4. Interazione con il CCT           5. Valutazione delle decisioni del CCT e loro attuazione                           6. Adempimenti e pubblicità                                  7. Scioglimento del CCT</t>
  </si>
  <si>
    <t>Dirigente/RUP</t>
  </si>
  <si>
    <t>1) Nomina dei componenti del CCT in violazione dei principi di parità di trattamento, non discriminazione, rotazione e trasparenza 2) Mancata pubblicazione dei CV dei componenti del CCT 3) Erogazione dei compensi per i componenti del CCT non conforme ai parametri normativi 4) Accordi collusivi tra impresa e organi di controllo della SA finalizzati alla mancata costituzione del CCT allo scopo di eludere l'acquisizione delle determinazioni preventive obbligatorie previste nei casi di legge 5) Mancata rilevazione del conflitto di interessi o della insussistenza dei requisiti o delle situazioni di incompatibilità previsti dalla norma rispetto alla nomina dei componenti del CCT, con conseguente possibile non imparzialità delle funzioni svolte 6) Superamento dei limiti di incarico</t>
  </si>
  <si>
    <t>1) uso improprio o distorto della discrezionalità      2) Carenza di controllo              3) Ritardi nella valutazione</t>
  </si>
  <si>
    <t>1) Istituzione e pubblicazione di un elenco di professionisti in possesso dei necessari requisiti per la nomina a componenti del CCT, siano essi interni all'Amministrazione che esterni ad essa, permanentemente aperto a nuove iscrizioni 2) Verifiche da parte del RPCT/SSRPCT/Referente sul corretto assolvimento degli obblighi di trasparenza dei dati riferiti al CCT 3) Pubblicazione del compenso di ciascun componente del Collegio - o quantomeno il compenso complessivo dello stesso - e delle decisioni assunte, previa anonimizzazione dei dati personali eventualmente presenti 4) Previsione di controlli interni tramite apposito sistema gestionale con alert automatici legati al valore dei contratti che segnalino la mancata costituzione del CCT nei casi e nei termini previsti dalla norma 5) Previsione di costituzione di CCT anche per appalti di importo prossimo alla soglia comunitaria 6) Previsione di controlli interni (Referente in collaborazione con RUP e altri soggetti competenti) delle dichiarazioni rese dai componenti del CCT ai fini della nomina sull'assenza di conflitti di interesse o di situazioni di incompatibilità specifiche 7) Previsione di verifiche incrociate con gli uffici competenti per accertare l'effettiva assenza di rapporti pregressi o attuali che possano compromettere l'indipendenza del professionista oppure altre ipotesi di decadenza</t>
  </si>
  <si>
    <t>1) Percentuale di contratti per cui è stato costituito il CCT                      2) Verifiche effettuate sui requisiti professionali e sull'assenza di conflitti di interesse dei componenti il CCT   3) Completezza e regolarità della documentazione fornita al CCT        4) Percentuale di determiniazioni del CCT attuate dalla stazione appaltante entro i termini stabiliti</t>
  </si>
  <si>
    <t>1) 100%         2) SI/NO       3) checklist di verifica         4) 100%</t>
  </si>
  <si>
    <t>ADEMPIMENTI ISTRUTTORI PER L'ESERCIZIO DI POTERI SPECIALI NEI PROCEDIMENTI DI COMPETENZA DELLA DIFESA CD. GOLDEN POWER</t>
  </si>
  <si>
    <t>VALUTAZIONE DELLE OPERAZIONI FINANZIARIE E INDUSTRIALI NEL SETTORE DELLA DIFESA E SICUREZZA NAZIONALE E FORMULAZIONE DELLE PROPOSTE INERENTI L'ESERCIZIO DEI POTERI SPECIALI</t>
  </si>
  <si>
    <t xml:space="preserve">Segretariato generale/Dna Decreto legislativo n. 21/2012 art. 1 e DPR 133/2022 </t>
  </si>
  <si>
    <t>ACCORDI COLLUSIVI CON IMPRESE STRATEGICHE VOLTI A CONDIZIONARE LA VALUTAZIONE DELLA STRATEGICITA' E DELLA MINACCIA NELLE OPERAZIONI FINANZIARIE E INDUSTRIALI NEL SETTORE DELLA DIFESA DIVULGAZIONI DI INFORMAZIONI SENSIBILI</t>
  </si>
  <si>
    <t>1)ELEVATO MARGINE DI DISCREZIONALITA' TECNICO AMMINISTRATIVA;       2) INTERESSI PERSONALI</t>
  </si>
  <si>
    <t>ELEVATA STRATEGICITA DELLE DECISIONI, CAPACITA' DECISIONALE FINALE  LIMITATA PLURIMI LIVELLI DI CONTROLLO</t>
  </si>
  <si>
    <t xml:space="preserve">1) applicazione del codice di comportamento dei dipendenti P.A. , del Codice  dell'Ordinamento Militare e dei Codici Penali Militari;                                </t>
  </si>
  <si>
    <t xml:space="preserve">1) TRACCIABILITA' INTERNA;   2) DIGITALIZZAZIONE SOTTOPOSTA A MISURE DI SICUREZZA;                           3) MISURE DI CONTROLLO CONDIVISE;                             4) ISTRUTTORIA COLLEGIALE INTERMINISTERIALE PRESSO PCM  </t>
  </si>
  <si>
    <t>MISURE DI CONTROLLO E STANDARD DI COMPORTAMENTO</t>
  </si>
  <si>
    <t>1) RAPPORTO TRA N. ISTRUTTORIE PERVENUTE E N. ISTRUTTORIE CENSITE/ISTRUITE;                                                                             2) RAPPORTO FLUSSI DOCUMENTALI INSERITI IN BANCA DATI PCM RISPETTO A QUELLI TRATTATI;                                                                                       3)  RAPPORTO ISTRUTTORIE PERVENUTE/ISTRUTTORIE VERIFICATE DAL CAPO UFFICIO/CAPO REPARTO          4) RAPPORTO ISTRUTTORIE TRATTATE/PROVVEDIMENTI APPROVATI  DAL GRUPPO DI COORDINAMENTO</t>
  </si>
  <si>
    <t>100%                   100%                   100%                 100%</t>
  </si>
  <si>
    <t>CAPO SERVIZIO COORDINAMENTO GOLDEN POWER</t>
  </si>
  <si>
    <t>PROVVEDIMENTI AMPLIATIVI</t>
  </si>
  <si>
    <t>UFFICIO CENTRALE DEL MINISTERO</t>
  </si>
  <si>
    <t>AREA DI RISCHIO NR. 1 - AUTORIZZAZIONI E CONCESSIONI</t>
  </si>
  <si>
    <t>DESCRIZIONEATTIVITA'</t>
  </si>
  <si>
    <t>INDIVIDUAZIONE DELLA CARICA CUI E' ORDINARIAMENTE CONFERITA UNA UNITA' ABITATIVA, SECONDO QUANTO PREVISTO DALL'ART. 383 TUROM - ALLEGATO A</t>
  </si>
  <si>
    <t>Applicazione non omogenea dei criteri stabiliti dall'art. 383 TUROM - Allegato "A" al fine di ottenere vantaggi privati e/o favorire interessi particolari.</t>
  </si>
  <si>
    <t>MODIFICA DELL'ATTRIBUZIONE SINOTTICA DI UN ASGI, OVVERO INVERSIONE DELL’ATTRIBUZIONE TRA DUE O PIU' ASGI, AL FINE DI RISCONTRARE LE ESIGENZE DI SERVIZIO DEI REPARTI, DI CONTENERE LE SPESE A CARICO DELL'AMMINISTRAZIONE NELL'EVENTUALITA' DI UN CAMBIO DI INCARICO DELL'ASSEGNATARIO OVVERO PER GARANTIRE LA DISPONIBILITA' DELLL'UNITA' ABITATIVA AI MILITARI TRANSITATI DI RUOLO (da Appuntati e Carabinieri a Sovrintendenti)</t>
  </si>
  <si>
    <t>Accoglimento della richiesta di modifica/inversione per favorire interessi privati/particolari in contrasto con gli interessi dell'Amministrazione.</t>
  </si>
  <si>
    <t xml:space="preserve">ESPRESSIONE PARERE OBBLIGATORIO NON VINCOLANTE SULLE PROPOSTE REDATTE DAI COMANDI DIPENDENTI </t>
  </si>
  <si>
    <t>1) Distorta/errata valutazione dei fatti per ricomprendere personale dipendente non meritevole.
2) Incongrua valutazione della tipologia della ricompensa in relazione all’evento.</t>
  </si>
  <si>
    <t>Standardizzazione delle procedure emonitoraggio a livello nazionale per garantire uniformità di giudizio.</t>
  </si>
  <si>
    <t>CONCESSIONE DELLA RICOMPENSA</t>
  </si>
  <si>
    <t>1) Regolamentazione e standardizzazione della procedura con coinvolgimento di più livelli decisionali e di controllo.
2) Rotazione ordinaria dei soggetti decisori.
3) Frequenza di corsi in materia di prevenzione della corruzione presso la SNA.
4) Tutela del whistleblower.</t>
  </si>
  <si>
    <t>Standardizzazione delle procedure emonitoraggio a livello nazionale per garantire uniformità di giudizio</t>
  </si>
  <si>
    <t>AUTORIZZAZIONE A SVOLGERE ATTIVITÀ EXTRAPROFESSIONALE 
(Militari del Ruolo App./Car.* e Personale della Banda dell’Arma)
*comprese le attività sportive che eccedono la soglia dei 5000 euro annui</t>
  </si>
  <si>
    <t>ACQUISIZIONE, VALUTAZIONE (con espressione di un parere preliminare) E TRASMISSIONE DELL’ISTANZA DEL MILITARE INTERESSATO FINALIZZATA ALL’AUTORIZZAZIONE DELL’ATTIVITA’</t>
  </si>
  <si>
    <t>Comando di Corpo / Linea Gerarchica</t>
  </si>
  <si>
    <t>1.	Omessa comunicazione di eventuali situazioni preclusive all’autorizzazione.
2.	Interferenze/pressioni di soggetti estranei al procedimento valutativo.</t>
  </si>
  <si>
    <t>1.	Assenza di meccanismi idonei ad individuare eventuali situazioni preclusive all’autorizzazione.
2.	Carenza di collegamenti tra enti periferici e centro che favoriscano aggiornamenti in tempo reale.
3.	Assenza di controlli sul rispetto delle norme di settore.
4.	Eccessiva regolamentazione della materia.</t>
  </si>
  <si>
    <t>Livello di discrezionalità connesso al processo di valutazione dell’istanza.</t>
  </si>
  <si>
    <t xml:space="preserve">
Applicazione della Circ. M_D GMIL_04_0396572 del 31.07.2008 della DGPM (e successive integrazioni) e dell’art. 1517 del C.O.M.</t>
  </si>
  <si>
    <t>1.	Regolamentazione/standardizzazione della procedura e coinvolgimento di più livelli decisionali.
2.	Rotazione ordinaria dei soggetti decisori.
3.	Aggiornamento periodico da parte del personale in relazione alla normativa di settore.
4.	Applicazione della disciplina sul conflitto di interessi.
5.	Rispetto della normativa sul whistleblowing.
6.	Pubblicazione sulla SAT (Sezione Amministrazione Trasparente).</t>
  </si>
  <si>
    <t>VALUTAZIONE DELL’ISTANZA</t>
  </si>
  <si>
    <t>Comando Generale (Ufficio Personale Ufficiali / Ufficio SGAD Personale MBAC)</t>
  </si>
  <si>
    <t>1.	Distorta/errata valutazione degli elementi dell’attività oggetto dell’istanza.
2.	Interferenze/pressioni di soggetti estranei al procedimento valutativo.
3.	Distorta/errata interpretazione della normativa che regola l’attività extraprofessionale per il personale militare (Banda dell’Arma)</t>
  </si>
  <si>
    <t>ESPRESSIONE PARERE</t>
  </si>
  <si>
    <t xml:space="preserve">Comando Generale (Ufficio Personale Ufficiali / Ufficio SGAD Personale MBAC) </t>
  </si>
  <si>
    <t>Parere favorevole accordato illegittimamente a determintati militari al fine di perseguire interessi privati/particolari.</t>
  </si>
  <si>
    <t>1.	Discrezionalità nella valutazione dell’istanza.
2.	Eccessiva regolamentazione della materia</t>
  </si>
  <si>
    <t>Applicazione della Circ. M_D GMIL_04_0396572 del 31.07.2008 della DGPM (e successive integrazioni) e degli artt. 210, 894 e ss. del COM</t>
  </si>
  <si>
    <t xml:space="preserve">Comando Generale
(Comandante Generale) </t>
  </si>
  <si>
    <t>Autorizzazione accordata illegittimamente a determintati militari al fine di perseguire interessi privati/particolari.</t>
  </si>
  <si>
    <t>1.3.5</t>
  </si>
  <si>
    <t>AGGIORNAMENTO BANCA DATI PERLAP.A.</t>
  </si>
  <si>
    <t>Omesso inserimento dell’attività oggetto dell’autorizzazione</t>
  </si>
  <si>
    <t>Applicazione della Circ. M_D GMIL_04_0396572 del 31.07.2008 della DGPM (e successive integrazioni), della circolare n. 51/199-1-1992 del 20.3.2024 dell’Ufficio AGCM del Cdo Generale e dell’art. 1517 del C.O.M.</t>
  </si>
  <si>
    <t>AUTORIZZAZIONE A SVOLGERE ATTIVITA’ EXTRAPROFESSIONALE 
(Militari delle categorie Uff./Mar./Brig. dell’Arma dei Carabinieri)</t>
  </si>
  <si>
    <t xml:space="preserve">
1.	Omessa comunicazione di eventuali situazioni preclusive all’autorizzazione.
2.	Interferenze/pressioni di soggetti estranei al procedimento valutativo.</t>
  </si>
  <si>
    <t>1.	Distorta/errata valutazione degli elementi dell’attività oggetto dell’istanza.
2.	Interferenze/pressioni di soggetti estranei al procedimento valutativo.
3.	Distorta/errata interpretazione della normativa che regola l’attività extraprofessionale per il personale militare (Ufficiali dell’Arma)</t>
  </si>
  <si>
    <t>1.	Esercizio distorto della discrezionalità presente nella procedura di giudizio.
2.	Assenza di meccanismi idonei a individuare eventuali connivenze predeterminate.
3.	Carenza di collegamenti tra enti periferici e centro che favoriscano aggiornamenti in tempo reale.
4.	Assenza di controlli sul rispetto delle norme di settore.
5.	Eccessiva regolamentazione della materia.</t>
  </si>
  <si>
    <t xml:space="preserve">
ESPRESSIONE PARERE</t>
  </si>
  <si>
    <t>1.4.4</t>
  </si>
  <si>
    <t>TRASMISSIONE DELL’ISTANZA ALLA DGPM</t>
  </si>
  <si>
    <t>Trasmissione di un parere diverso da quello accordato dalla scala gerarchica al fine di favorire l’istante.</t>
  </si>
  <si>
    <t>1.	Assenza di controlli sull'attuazione della normativa di riferimento.
2.	Eccessiva regolamentazione della materia.</t>
  </si>
  <si>
    <t>COMUNICAZIONE AL COMANDANTE DI CORPO DI INIZIO ATTIVITA’ EXTRAPROFESSIONALE* 
(Militari di ogni categoria)
*inclusa l’attività sportiva extraprofessionale fino alla soglia di 5.000 euro annui</t>
  </si>
  <si>
    <t>1.51.</t>
  </si>
  <si>
    <t xml:space="preserve">ACQUISIZIONE DELLA COMUNICAZIONE DEL MILITARE INTERESSATO </t>
  </si>
  <si>
    <t>1.	Assenza di meccanismi idonei a individuare eventuali situazioni preclusive all’autorizzazione.
2.	Carenza di collegamenti tra enti periferici e centro che favoriscano aggiornamenti in tempo reale.
3.	Assenza di controlli sul rispetto delle norme di settore.
4.	Eccessiva regolamentazione della materia.</t>
  </si>
  <si>
    <t xml:space="preserve">
VALUTAZIONE DELLA COMUNICAZIONE</t>
  </si>
  <si>
    <t>1.	Distorta/errata valutazione degli elementi dell’attività oggetto dell’istanza.
2.	Interferenze/pressioni di soggetti estranei al procedimento valutativo.
3.	Distorta/errata interpretazione della normativa che regola l’attività extraprofessionale per il personale militare.</t>
  </si>
  <si>
    <t>AUTORIZZAZIONE A SVOLGERE ATTIVITA’ EXTRAPROFESSIONALE SPORTIVA CHE ECCEDE LA SOGLIA DEI 5.000 EURO ANNUI
(Militari delle categorie Uff./Mar./Brig. dell’Arma dei Carabinieri)</t>
  </si>
  <si>
    <t>1.	Distorta/errata valutazione degli elementi dell’attività oggetto dell’istanza.
2.	Interferenze/pressioni di soggetti estranei al procedimento valutativo.
3.	Distorta/errata interpretazione della normativa che regola l’attività extraprofessionale per il personale militare</t>
  </si>
  <si>
    <t xml:space="preserve">
Parere favorevole accordato illegittimamente a determintati militari al fine di perseguire interessi privati/particolari.</t>
  </si>
  <si>
    <t xml:space="preserve">
1.	Discrezionalità nella valutazione dell’istanza.
2.	Eccessiva regolamentazione della materia</t>
  </si>
  <si>
    <t xml:space="preserve">
Trasmissione di un parere diverso da quello accordato dalla scala gerarchica al fine di favorire l’istante.
</t>
  </si>
  <si>
    <t>AREA DI RISCHIO NR. 2 - CONTRATTUALISTICA</t>
  </si>
  <si>
    <r>
      <t>CONTRATTI PUBBLICI A LIVELLO CENTRALE (</t>
    </r>
    <r>
      <rPr>
        <b/>
        <sz val="30"/>
        <rFont val="Times New Roman"/>
        <family val="1"/>
      </rPr>
      <t>COMPRESE PROCEDURE FINANZIATE CON FONDI STRUTTURALI O PROVENIENTI DA FONDI PNRR</t>
    </r>
    <r>
      <rPr>
        <sz val="30"/>
        <rFont val="Times New Roman"/>
        <family val="1"/>
      </rPr>
      <t>)</t>
    </r>
  </si>
  <si>
    <t>Comando Generale
Organismo gestore fondi/Direzione Lavori Genio
RUP Capo Reparto/
Vice Capo Reparto
Responsabile per la fase di Programmazione, Progettazione ed Esecuzione (R3)</t>
  </si>
  <si>
    <t xml:space="preserve"> Definizione dei fabbisogni non corrisponenti a criteri di efficienza/efficacia/economicità ma funzionali a favorire interessi particolari.
</t>
  </si>
  <si>
    <t>- Monopolio decisionale
- Eccessiva discrezionalità
- Assenza di meccanismi di controllo</t>
  </si>
  <si>
    <t>Livello di discrezionalità connesso all'esercizio dell'attività.
Gravità del danno economico derivante dalla condotta.</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</si>
  <si>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 ex art. 16 d.lg.s 36/2023
9) Pianificazione esigenziale decentrata (PED)</t>
  </si>
  <si>
    <t>1) SI/NO
2) SI/NO
3) SI/NO
4) SI/NO
5) SI/NO
6) SI/NO
7) SI/NO
8) SI/NO
9) SI/NO</t>
  </si>
  <si>
    <t>1) SI
2) SI
3) SI
4) SI
5) SI
6) SI
7) SI
8) SI
9) SI</t>
  </si>
  <si>
    <t>Comando Generale
Organismo gestore fondi/Direzione Lavori Genio
RUP Capo Reparto/
Vice Capo Reparto
Responsabile per la fase di Programmazione, Progettazione ed Esecuzione (R3)</t>
  </si>
  <si>
    <t>1) Mancata o inadeguata ponderazione nella pianificazione delle attività dei reali fabbisogni delle stazioni appaltanti e degli enti concedenti 
2) Pianificazione con modalità e tempistiche non adeguate a consentire la tempestiva adozione degli strumenti di programmazione. 
3) Mancata o intempestiva pubblicazione e diffusione delle iniziative programmate.
4) Predisposizione dei programmi triennali dei lavori e dei beni e servizi e degli elenchi annuali senza tener conto della pianificazione delle attività delle centrali di committenza.</t>
  </si>
  <si>
    <t>Definizione delle caratteristiche della prestazione al fine di favorire di un determinato operatore economico.</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</si>
  <si>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 ex art. 16 d.lg.s 36/2023</t>
  </si>
  <si>
    <t>1) Definizione dei requisiti di partecipazione e del criterio di aggiudicazione in modo da avvantaggiare un determinato operatore economico. 
2) Inserimento di clasuole contrattuali vessatorie per disincentivare la partecipazione o di clausole vaghe per consentire modifiche in fase di esecuzione o rendere di fatto inefficaci le sanzioni in caso di ritardi e/o irregolarità nell'esecuzione della prestazione.
3) Mancata suddivisione in lotti.
4) Previsione di requisiti e standard tecnici restrittivi, con ostacoli all’equivalenza e con riferimento a marchi specifici.
5) Mancata previsione di meccanismi per evitare l’aggiudicazione di più lotti a favore del medesimo operatore economico.
6) Mancata o insufficiente regolamentazione dei controlli nella lex specialis e nel contratto</t>
  </si>
  <si>
    <t>Comando Generale 
Ufficio Approvvigionamenti
RUP Capo Reparto/
Vice Capo Reparto</t>
  </si>
  <si>
    <t>Verifica incompleta o non sufficientemente approfondita della documentazione per consentire l'avvio della procedura anche in carenza dei requisiti in favore di un determinato operatore economico.
Pressione sull'organismo gestore per l'inserimento di clausole/requisiti che possano favorire un determinato operatore economico.</t>
  </si>
  <si>
    <t>Comando Generale
Centro Unico Contrattuale
RUP Capo Reparto/Vice Capo Reparto
Centro Unico Contrattuale-Resp. fase di affidamento (R1)</t>
  </si>
  <si>
    <t>Scelta di modalità di pubblicazione e di termini per la presentazione delle offerte finalizzate a ridurre la partecipazioneal fine di favorire un determinato operatore econimico.</t>
  </si>
  <si>
    <t>1) Accordi collusivi tra/con gli operatori economici partecipanti a una gara volti a manipolarne gli esiti.
2) Abuso del provvedimento di revoca del bando al fine di bloccare una gara il cui risultato si sia rivelato diverso da quello atteso o di concedere un indennizzo all’aggiudicatario.
3) Abuso della facoltà di esclusione.
4) Mancata applicazione delle procedure per l’individuazione delle offerte anormalmente basse al fine di favorire un determinato operatore economico.</t>
  </si>
  <si>
    <t>1) Regolamentazione e standardizzazione della procedura
2) Sottoscrizione dichiarazioni assenza conflitto interessi
3) Tutela del whistleblower.
4) Pubblicazione dei dati nella sezione "Amministrazione Trasparente"</t>
  </si>
  <si>
    <t>Regolamentazione, semplificazione,segnalazione e protezione, standard di comportamento, trasparenza.</t>
  </si>
  <si>
    <r>
      <t>CONTRATTI PUBBLICI A LIVELLO CENTRALE (</t>
    </r>
    <r>
      <rPr>
        <b/>
        <sz val="30"/>
        <color rgb="FF000000"/>
        <rFont val="Times New Roman"/>
        <family val="1"/>
      </rPr>
      <t>COMPRESE PROCEDURE FINANZIATE CON FONDI STRUTTURALI O PROVENIENTI DA FONDI PNRR</t>
    </r>
    <r>
      <rPr>
        <sz val="30"/>
        <color rgb="FF000000"/>
        <rFont val="Times New Roman"/>
        <family val="1"/>
      </rPr>
      <t>)</t>
    </r>
  </si>
  <si>
    <t xml:space="preserve">1) Alterazione dell'esito della verifica al fine di favorire un operatore economico.
2) Mancato controllo su eventuali accordi collusivi tra gli operatori economici partecipanti a una gara volti a manipolarne gli esiti, utilizzando il meccanismo del subappalto come modalità per distribuire i vantaggi dell’accordo a tutti i partecipanti allo stesso.
3) Mancato o insufficiente approfondimento sulla documentazione giustificativa dell’offerta anomala.
4) Incremento dei rischi di infiltrazioni criminali correlati al venir meno dei limiti al subappalto, e conseguente eccessiva frammentazione dei contratti con difficoltà di controllo/gestione delle maestranze presenti nella sede di esecuzione dell’appalto.
5) Mancato controllo da parte del DL/RUP della perdita del requisito del subappaltatore dell’iscrizione nelle White list o nell’anagrafe antimafia
6) Mancata qualificazione dell’attività come subappalto per eludere le disposizioni e i limiti di legge </t>
  </si>
  <si>
    <t xml:space="preserve">1) Verifica incompleta o non sufficientemente approfondita per consentire la stipula anche in carenza dei requisiti.
2) Ritardi nella verifica dei requisiti e, quindi, nell’aggiudicazione
3) Abuso del ricorso all’autocertificazione.
4) Elusione delle verifiche sul possesso dei requisiti di soggetti diversi dall’aggiudicatario quali i subappaltatori.
</t>
  </si>
  <si>
    <t>Verifica incompleta o insufficientemente approfondita della documentazione prodotta dal Centro Unico Contrattuale (comprensiva di valutazioni e verifiche sull’operatore economico) prima di procedere all’approvazione della proposta di aggiudicazione e alla stipula del contratto al fine di favorire l'operatore economico scelto.</t>
  </si>
  <si>
    <t>1) Modifica delle previsioni contrattuali poste a base di gara a vantaggio dell'aggiudicatario.
2) Accordi collusivi tra gli organi di controllo e l’appaltatore al fine di consentire allo stesso di conseguire un improprio vantaggio economico grazie all’applicazione di un CCNL che non garantisce le stesse tutele assicurate dall’appaltatore ai propri dipendenti.</t>
  </si>
  <si>
    <t xml:space="preserve">PREDISPOSIZIONEDECRETO DI APPROVAZIONE DELL' ATTO NEGOZIALE E DELL'IMPEGNO DI SPESA </t>
  </si>
  <si>
    <t>Verifica incompleta o non sufficientemente approfondita del contratto stipulato dal CUC per consentire il buon esito della procedura approvvigionativa a favore di un determinatore operatore economico.</t>
  </si>
  <si>
    <t>Comando Generale
Uf. gestore del capitolo di spesa
e 
Uf. tecnico responsabiledell'esecuzione
RUP Capo Reparto/
Vice Capo Reparto
Responsabile per la fase di Programmazione, Progettazione ed Esecuzione (R3)</t>
  </si>
  <si>
    <t xml:space="preserve">
1) Uso dell’autorizzazione di modifiche o varianti contrattuali per l’attribuzione, in via esclusiva, di vantaggi economici all’operatore economico aggiudicatario, in assenza di adeguata giustificazione tecnica o di circostanze oggettivamente imprevedibili.
2) Mancata accettazione dei materiali o accettazione di materiali non conformi alle previsioni di capitolato al fine di favorire l’impresa nel conseguimento di benefici economici legati all’acquisizione di materiali più scadenti di quelli previsti
3) Impiego di risorse umane con livello di specializzazione inferiore rispetto a quanto richiesto nel Capitolato tecnico.
4) Verbalizzazione generica e priva di criteri di misurabilità che impediscono un riscontro oggettivo sulle attività di controllo eseguite con il rischio di accordi tra appaltatore e soggetti preposti ai controlli per la manipolazione o omissione delle verifiche.
5) Assenza di verifiche sistematiche obbligatorie in fase esecutiva.
6) Controlli tardivi o posticipati solo a seguito di segnalazioni.
7) Controlli meramente formali e assenza di verifiche sostanziali.
8) Omesso o scarso controllo dell’esecuzione contrattuale, sovente in risposta a reclami o criticità evidenti, anziché frutto di un monitoraggio continuo e strutturato
9)Condotte collusive tra l’appaltatore ed i soggetti preposti ai controlli, finalizzate a eludere l’accertamento delle difformità.</t>
  </si>
  <si>
    <t xml:space="preserve">1) Accordi collusivi con un operatore economico al fine di anticipare/ posticipare i tempi di pagamento.
2) Elusione dei controlli sul flusso del denaro proveniente dall’appalto, con conseguente possibilità per le imprese di occultare pagamenti illeciti o operazioni fraudolenti attraverso transazioni non tracciate.
</t>
  </si>
  <si>
    <t xml:space="preserve">Abuso dello strumento dei provvedimenti di autotutela a fronte di inadempienze al fine di consentire all'affidatario di conseguire extra guadagni.
Strumentalizzazione dei provvedimenti di autotutela per esercitare pressione sull'affidatario al fine di conseguire indebiti vantaggi.
Mancata applicazione di idonee penali rispetto a quanto previsto dal contratto. </t>
  </si>
  <si>
    <t xml:space="preserve">Approvazione diproposte di sponsorizzazione in violazione dei requisiti/criteri stabiliti nell'avviso pubblico a presentare manifestazione di interesse al fine di favorere interessi particolari
Mancato controllo del rispetto delle condizioni di sponsorizzazione pattuite al fine di favorire (attraverso un più ampia divulgazione del proprio marchio) un determinato operatore economico </t>
  </si>
  <si>
    <t>1) Regolamentazione e standardizzazione della procedura con coinvolgimento di più livelli gerarchici e delle uu.oo. ospitanti gli eventi(in relazione alla fase esecutiva).
2) Nomina di commissione giudicatrice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 ex art. 16 d.lg.s 36/2023</t>
  </si>
  <si>
    <t>2.1.19</t>
  </si>
  <si>
    <t>NOMINA COLLEGIO CONSULTIVO TECNICO (CCT)</t>
  </si>
  <si>
    <t>Comando Generale
Centro Unico Contrattuale
Comando Generale 
Organismo gestore fondi
RUP Capo Reparto/
Vice Capo Reparto</t>
  </si>
  <si>
    <t>1) Nomina dei componenti del CCT in violazione dei princìpi di parità di trattamento, non discriminazione, rotazione e trasparenza.
2) Mancata pubblicazione dei CV dei componenti del CCT.
3) Erogazione dei compensi per i componenti del CCT non conforme ai parametri normativi.
4) Accordi collusivi tra impresa e organi di controllo della SA finalizzati alla mancata costituzione del CCT allo scopo di eludere l’acquisizione delle determinazioni preventive obbligatorie previste nei casi di legge.
5) Mancata rilevazione del conflitto di interessi o della insussistenza dei requisiti o delle situazioni di incompatibilità previsti dalla norma rispetto alla nomina dei componenti del CCT, con conseguente possibile non imparzialità delle funzioni svolte.
6) Superamento dei limiti di incarico.</t>
  </si>
  <si>
    <t>2.1.20</t>
  </si>
  <si>
    <t>GESTIONE INFORMATIVA DIGITALE</t>
  </si>
  <si>
    <t>Comando Generale
Centro Unico Contrattuale
Comando Generale 
Direzione Lavori Genio
RUP Capo Reparto/
Vice Capo Reparto</t>
  </si>
  <si>
    <t>1) inadeguata competenza del personale e delle figure chiave può portare ad errori nella gestione dei processi digitali, incapacità di valutare correttamente le offerte di metodi e strumenti di gestione informativa digitale delle costruzioni, dipendenza da consulenze esterne non adeguatamente controllate, con potenziali sprechi di risorse o orientamenti impropri nelle decisioni
2) insufficienza del numero di soggetti preposti alla gestione dei processi digitali può determinare l’accentramento in capo ai pochi funzionari in possesso delle adeguate competenze delle delicate e strategiche prerogative correlate ai nuovi strumenti in uso alle stazioni appaltanti (ivi incluse quelle relative agli acquisiti della strumentazione) e l’inattuabilità della necessaria rotazione del personale
3) utilizzo di strumenti hardware e software insufficienti o obsoleti ha come conseguenza l’Impossibilità di gestire efficacemente i modelli informativi e può causare problemi di interoperabilità tra sistemi, rallentamenti procedurali, necessità di continue integrazioni o aggiornamenti improvvisi, con ricorso ad interventi “emergenziali” con conseguenti costi imprevisti, o adozione di soluzioni proprietarie che limitano la concorrenza futura</t>
  </si>
  <si>
    <t>1) Elusione degli obblighi relativi ad acquisti in PAD mediante l'artificioso frazionamento ovvero tramite sturmentale calcolo del valore stimato dell'appalto
2) Elusione dei limiti previsti per l'utilizzo della procedura negoziata o dell'affidamento diretto mediante l'artificioso frazionamento ovvero tramite sturmentale calcolo del valore stimato dell'appalto, al fine di favorire un determinato operatore economico.
3) Mancate/inadeguate analisi di mercato che consentano di individuare correttamente il prodotto da acquisire nella predisposizione della pianificazione, con conseguente eccessiva delega al mercato nell’individuazione delle soluzioni tecniche da porre successivamente a base di gara.</t>
  </si>
  <si>
    <t>Definizione dei requisiti di accesso alla gara e, in particolare, dei requisiti tecnico-economici dei concorrenti al fine di favorire un determinato operatore economico.</t>
  </si>
  <si>
    <t>1) Accordi collusivi tra/con gli operatori economici partecipanti a una gara volti a manipolarne gli esiti.
2) Abuso del provvedimento di revoca del bando al fine di bloccare una gara il cui risultato si sia rivelato diverso da quello atteso o di concedere un indennizzo all’aggiudicatario.
3) Abuso della facoltà di esclusione al fine di favorire un determinato operatore economico.</t>
  </si>
  <si>
    <t>1) Alterazione dell'esito della verifica al fine di favorire un operatore economico.
2) Accordi collusivi tra gli operatori economici partecipanti a una gara volti a manipolarne gli esiti, utilizzando il meccanismo del subappalto come modalità per distribuire i vantaggi dell’accordo a tutti i partecipanti allo stesso.
3) Uso distorto del criterio di aggiudicazione, finalizzato a favorire un operatore economico (es. mancata applicazione della procedura sulle offerte che appaiono anormalmente basse rispetto alla prestazione richiesta).
4) Incremento dei rischi di infiltrazioni criminali correlati al venir meno dei limiti al subappalto, e conseguente eccessiva frammentazione dei contratti con difficoltà di controllo/gestione delle maestranze presenti nella sede di esecuzione dell’appalto.
5) Mancato controllo da parte del DL/RUP della perdita del requisito del subappaltatore dell’iscrizione nelle White list o nell’anagrafe antimafia
6) Mancata qualificazione dell’attività come subappalto per eludere le disposizioni e i limiti di legge.</t>
  </si>
  <si>
    <t>1) Inosservanza dei termini previsti dalla normativa al fine di favorire un determinato operatore economico.
2) Ritardi nella verifica dei requisiti e, quindi, nell’aggiudicazione
3) Abuso del ricorso all’autocertificazione.
4) Elusione delle verifiche sul possesso dei requisiti di soggetti diversi dall’aggiudicatario quali i subappaltatori.</t>
  </si>
  <si>
    <t>1) Uso dell’autorizzazione di modifiche o varianti contrattuali per l’attribuzione, in via esclusiva, di vantaggi economici all’operatore economico aggiudicatario, in assenza di adeguata giustificazione tecnica o di circostanze oggettivamente imprevedibili.
2) Mancata accettazione dei materiali o accettazione di materiali non conformi alle previsioni di capitolato al fine di favorire l’impresa nel conseguimento di benefici economici legati all’acquisizione di materiali più scadenti di quelli previsti
3) Impiego di risorse umane con livello di specializzazione inferiore rispetto a quanto richiesto nel Capitolato tecnico.
4) Verbalizzazione generica e priva di criteri di misurabilità che impediscono un riscontro oggettivo sulle attività di controllo eseguite con il rischio di accordi tra appaltatore e soggetti preposti ai controlli per la manipolazione o omissione delle verifiche.
5) Mancata o insufficiente regolamentazione dei controlli nella lex specialis e nel contratto.
6) Assenza di verifiche sistematiche obbligatorie in fase esecutiva.
7) Controlli tardivi o posticipati solo a seguito di segnalazioni.
8) Controlli meramente formali e assenza di verifiche sostanziali.
9) Omesso o scarso controllo dell’esecuzione contrattuale, sovente in risposta a reclami o criticità evidenti, anziché frutto di un monitoraggio continuo e strutturato
10) Condotte collusive tra l’appaltatore ed i soggetti preposti ai controlli, finalizzate a eludere l’accertamento delle difformità.</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</si>
  <si>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t>
  </si>
  <si>
    <t xml:space="preserve">1) Accordi collusivi con un operatore economico al fine di anticipare/ posticipare i tempi di pagamento.
2) Elusione dei controlli sul flusso del denaro proveniente dall’appalto, con conseguente possibilità per le imprese di occultare pagamenti illeciti o operazioni fraudolenti attraverso transazioni non tracciate.
</t>
  </si>
  <si>
    <t xml:space="preserve">Abuso dello strumento dei provvedimenti di autotutela a fronte di inadempienze al fine di consentire all'affidatario il conseguimento di extra guadagni.
Strumentalizzazione dei provvedimenti di autotutela per esercitare pressione sull'affidatario al fine di conseguire indebiti vantaggi.
Mancanza applicazione di idonee penali rispetto a quanto previsto dal contratto. </t>
  </si>
  <si>
    <t>SISTEMA DI QUALIFICAZIONE DELLE STAZIONI APPALTANTI</t>
  </si>
  <si>
    <t>1) Frazionamento dei contratti o, più in generale, alterazioni ad hoc del valore dei contratti ai fini di aggirare l’obbligo di qualificazione
2) Manipolazione delle informazioni relative all’organico della struttura organizzativa stabile (SOS), autodichiarate dal RASA nell’istanza di qualificazione e che contribuiscono a determinare il punteggio per l’area delle competenze della stazione appaltante o centrale di committenza ai fini dell’ottenimento della qualificazione.
3) Frazionamento o alterazione del calcolo del valore stimato dell’appalto al fine di non superare le soglie previste dalla norma così da poter svolgere le procedure di affidamento in autonomia e favorire determinate imprese nell’assegnazione di commesse.
4) False dichiarazioni per ottenere la qualificazione</t>
  </si>
  <si>
    <t>Individuazione strumentale degli enti/istituzioni con cui sottoscrivere accordi al fine di trarre benefici per fini privati.</t>
  </si>
  <si>
    <t>1) Rotazione ordinaria dei soggetti decisori.
2) Frequenza di corsi in materia di prevenzione della corruzione presso la SNA.
3) Tutela del whistleblower.
4) Pubblicazione dei dati nella sezione "Amministrazione Trasparente".</t>
  </si>
  <si>
    <t>Rotazione, formazione, segnalazione e protezione, standard di comportamento, trasparenza.</t>
  </si>
  <si>
    <t xml:space="preserve">SOTTOSCRIZIONE DI ACCORDI CON ENTI E ISTITUZIONI DEL SETTOREVETERINARIO
</t>
  </si>
  <si>
    <t>Determinazione strumentale nell'individuazione e nell'acquisto di quadrupedi al fine di trarre benefici per fini privati.</t>
  </si>
  <si>
    <t>STIMA DELLA PRESTAZIONE RESA
 E
VERIFICA DELLA CONGRUITA' TRA PRESTAZIONI RESE (MATERIALI E SERVIZI) E DELLE CONTROPRESTAZIONI RICEVUTE NELL'AMBITO DELLE PERMUTE</t>
  </si>
  <si>
    <t>Ampia discrezionalità
Assenza di controlli endoprocedimentali sulla quantificazione economica della prestazione fornita e della controprestazione ricevuta</t>
  </si>
  <si>
    <t>1) Regolamentazione e standardizzazione della procedura (Pub. C-19).
2) Rotazione ordinaria dei soggetti decisori.
3) Frequenza di corsi in materia di prevenzione della corruzione presso la SNA.
4) Tutela del whistleblower.
5) Pubblicazione dei dati nella sezione "Amministrazione Trasparente".</t>
  </si>
  <si>
    <t>PROCEDURA DI AUTORIZZAZIONE PER LA REALIZZAZIONE DI PRODOTTICON DEM DELL'ARMA DEI CARABINIERI</t>
  </si>
  <si>
    <t>Emissione di un parere positivo/negativo non ancorato alla tutela delle finalità e dell'immagine istituzionali (art. 300 COM), ma funzionale a favorire interessi particolari e trarre benifici di natura privata patrimoniali e non.</t>
  </si>
  <si>
    <t>Livello di discrezionalità connesso all'esercizio dell'attività.
Gravità del danno di immagine derivante dalla condotta.</t>
  </si>
  <si>
    <t xml:space="preserve">1) SI/NO
2) SI/NO
3) SI/NO
4)SI/NO
5)SI/NO
</t>
  </si>
  <si>
    <t xml:space="preserve">1) SI
2) SI
3) SI
4)SI
5)SI
</t>
  </si>
  <si>
    <t xml:space="preserve">ACCETTAZIONE DONAZIONI/CESSIONI IN COMODATO D'USO GRATUITOA FAVORE DELL'ARMA DEI CARABINIERI </t>
  </si>
  <si>
    <t>Comando Generale
Ufficio Assistenza e Benessere del personale</t>
  </si>
  <si>
    <t>Emissione di un parere positivo/negativo non ancorato alla tutela delle finalità e dell'immagine istituzionali, ma funzionale a favorire interessi particolari e trarre benifici di natura privata patrimoniali e non.</t>
  </si>
  <si>
    <t>AREA DI RISCHIO NR. 3 - PROVVEDIMENTI AMPLIATIVI DELLA SFERA GIURIDICA</t>
  </si>
  <si>
    <t>ESAME DELLA DOCUMENTAZIONE PERVENUTA DA PARTE DELLE SOCIETA' FINANZIARIE</t>
  </si>
  <si>
    <t>Mancato/parziale esame della documentazione pervenuta da parte delle società finanziarie al fine di favorire interessi privati</t>
  </si>
  <si>
    <t>ACCOGLIMENTO IN ASSENZA DEI REQUISITI PREVISTI (es. rata superiore al quinto stipendiale cedibile, periodo minimo di servizio)</t>
  </si>
  <si>
    <t>Mancata comunicazione di diniego, qualora nonvi siano i requisiti previsti dalle norme in materia (es. rata superiore al quinto stipendiale cedibile, periodo minimo di servizio).</t>
  </si>
  <si>
    <t>Mancata/errata esecuzione delle variazioni sulle competenze stipendiali (messa in quotaestinzione).</t>
  </si>
  <si>
    <t>ESAME DELLO STATO DI SERVIZIO DEL PERSONALE INTERESSATO</t>
  </si>
  <si>
    <t xml:space="preserve">Mancato/parziale esame dello stato di servizio del personale interessato </t>
  </si>
  <si>
    <t>COMUNICAZIONE, DA PARTE DEI COMANDI, DELL'EVENTO DA CUI SCATURISCE IL NUOVO TRATTAMENTO ECONOMICO</t>
  </si>
  <si>
    <t>REDAZIONE DELL'ATTO DISPOSITIVO DI ATTRIBUZIONE DEL TRATTAMENTO ECONOMICO ED EVENTUALE VARIAZIONE MATRICOLARE</t>
  </si>
  <si>
    <t>Mancata/errata redazione dell'atto dispositivo di attribuzione del trattamento economico e della conseguente variazione matricolare in funzione del perseguimento di fini privati.</t>
  </si>
  <si>
    <t>INSERIMENTO NEL SISTEMA INFORMATIVO "STIPENDI" DEI DATI ELABORATI MEDIANTE L'ATTO DISPOSITIVO PER LA CONSEGUENTE ATTRIBUZIONE DEL DOVUTO</t>
  </si>
  <si>
    <t xml:space="preserve">Mancata/errata attribuzione/corresponsione del trattamento economico dovuto compresi eventuali arretrati </t>
  </si>
  <si>
    <t>Rimborsi e anticipi spese non congrui e in favore di personale non avente diritto</t>
  </si>
  <si>
    <t>Uniformità di giudizio derivante dal monitoraggio a livello nazionale.</t>
  </si>
  <si>
    <t xml:space="preserve"> Distorta/errata valutazione dei presupposti per la concessione della ricompensa al fine di favorire interessi particolari e/o di conseguire vantaggi privati.</t>
  </si>
  <si>
    <t>ACCERTAMENTI MEDICI PREVISTI PER PARTICOLARI SETTORI DI INTERVENTO/SPECIALIZZAZIONI</t>
  </si>
  <si>
    <t>EMISSIONE DI PROVVEDIMENTI MEDICO-LEGALI DI IDONEITA'AL PARTICOLARE INCARICO/IMPIEGO</t>
  </si>
  <si>
    <t>Rrotazione, formazione, segnalazione e protezione, standard di comportamento.</t>
  </si>
  <si>
    <t>Sovrastima dellivello di complessità/qualità degli appalti di servizi al fine di addivenire alla nomina del DEC
Sovrastima dell'importo a base della procedura per appalti di forniture al fine di addivenire alla nomina del DEC</t>
  </si>
  <si>
    <t>Tutte le misure indicate sono già in attuazione, tranne la 2 (in fase di implementazione la piattaforma) e la 6 (in attesa emissione DM).</t>
  </si>
  <si>
    <t xml:space="preserve">1) SI/NO
2) SI/NO
3) SI/NO
4) SI/NO
5) SI/NO
6) SI/NO
</t>
  </si>
  <si>
    <t xml:space="preserve">1) SI
2) NO
3) SI
4) SI
5) SI
6) NO
</t>
  </si>
  <si>
    <t xml:space="preserve">Livello di discrezionalità connesso all'esercizio dell'attività.
Gravità del danno economico/erariale derivante dalla condotta.
</t>
  </si>
  <si>
    <t>1) Regolamentazione e standardizzazione della procedura con coinvolgimento di più livelli decisionali.
2) Tenuta anche informatizzata di tutte le nomine e degli emolumenti percepiti dal personale a titolo di incentivo per le funzioni tecniche.
3) Rotazione ordinaria dei soggetti decisori ed esecutivi (percettori degli incentivi).
4) Frequenza di corsi in materia di prevenzione della corruzione presso la SNA.
5) Tutela del whistleblower.
6) Trasmissione dei dati relativi agli incentivi per l'aggiornamento dell'Anagrafe Unica delle prestazioni.</t>
  </si>
  <si>
    <t xml:space="preserve">Livello di discrezionalità connesso all'esercizio dell'attività.
Gravità del danno di immagine e imparzialità dell'Amministrazione.
</t>
  </si>
  <si>
    <t xml:space="preserve">Livello di discrezionalità connesso all'esercizio dell'attività.
Gravità del danno di immagine in termini di minore credibilità da parte del personale.
</t>
  </si>
  <si>
    <t>1) Regolamentazione e standardizzazione della procedura con coinvolgimento di più livelli gerarchici.
2) Implementazione di piattaforma informatica per elaborazione procedura di ammissione.
2) Rotazione ordinaria dei soggetti decisori.
3) Frequenza di corsi in materia di prevenzione della corruzione presso la SNA.
4) Tutela del whistleblower.</t>
  </si>
  <si>
    <t>1) Regolamentazione e standardizzazione della procedura con coinvolgimento di più livelli gerarchici.
2) Rotazione ordinaria dei soggetti decisori.
3) Frequenza di corsi in materia di prevenzione della corruzione presso la SNA.
4) Tutela del whistleblower.</t>
  </si>
  <si>
    <t>AGGIORNAMENTI DELLO STATO DI SERVIZIO</t>
  </si>
  <si>
    <t>RICHIESTA, DA PARTE DEI COMANDI, DI REGISTRAZIONE DELL'EVENTO DI INTERESSE MATRICOLARE DA TRASCRIVERE/VARIAZIONE DELL'EVENTO TRASCRITTO</t>
  </si>
  <si>
    <t xml:space="preserve">Istruttoria della richiesta non corretta </t>
  </si>
  <si>
    <t>Limitata discrezionalità connessa con l'esercizio dell'attività.</t>
  </si>
  <si>
    <t>1) Separazione tra Comandi di Corpo diversi che alimentano le richieste e Ufficio Matricola che le elabora. 2) Regolamentazione e standardizzazione della procedura con coinvolgimento di più livelli gerarchici. 3) Utilizzo di un sistema informatizzato per la gestione e il controllo del processo di trascrizione matricolare (SIGMA+). 4) Formazione continua degli operatori. 5) Pubblicazione n. I-1 "Istruzioni sul servizio matricolare dell'Arma dei Carabinieri" - Edizione 20203 6) Rotazione ordinaria dei soggetti decisori. 7) Frequenza di corsi in materia di prevenzione della corruzione presso la SNA. 8) Tutela del whistleblower.</t>
  </si>
  <si>
    <r>
      <rPr>
        <sz val="30"/>
        <rFont val="Times New Roman"/>
        <family val="1"/>
      </rPr>
      <t>1) SI/NO
2) SI/NO
3) SI/NO
4) SI/NO
5) SI/NO</t>
    </r>
  </si>
  <si>
    <r>
      <rPr>
        <sz val="30"/>
        <rFont val="Times New Roman"/>
        <family val="1"/>
      </rPr>
      <t>1) SI
2) SI
3) SI
4) SI
5) SI</t>
    </r>
  </si>
  <si>
    <t>3.18.2</t>
  </si>
  <si>
    <t>VALIDAZIONE DELLA RICHIESTA DI REGISTRAZIONE DELL'EVENTO DI INTERESSE MATRICOLARE DA TRASCRIVERE/VARIAZIONE DELL'EVENTO TRASCRITTO</t>
  </si>
  <si>
    <t>Comando Generale
Centro Nazionale Amministrativo - Ufficio Matricola</t>
  </si>
  <si>
    <t>Mancata/errata validazione del contenuto delle comunicazioni.</t>
  </si>
  <si>
    <t>3.18.3</t>
  </si>
  <si>
    <t>Mancato/parziale esame dello stato di servizio del personale interessato</t>
  </si>
  <si>
    <t>3.18.4</t>
  </si>
  <si>
    <t>ESECUZIONE DELLA TRASCRIZIONE/VARIAZIONE MATRICOLARE</t>
  </si>
  <si>
    <t>Mancata/errata trascrizione/variazione matricolare in funzione del perseguimento di fini privati.</t>
  </si>
  <si>
    <t xml:space="preserve">
ISTRUTTORIA PER IL
RICONOSCIMENTO
DELLA DIPENDENZA DA
CAUSA DI SERVIZIO</t>
  </si>
  <si>
    <t>ASSUNZIONE A PROTOCOLLO
DELLA DOMANDA;
INVIO A VISITA DEL MILITARE PRESSO LA C.M.O.;
ACQUISIZIONE RAPPORTI
INFORMATIVI ILLUSTRATIVI
DEL SERVIZIO PRESTATO</t>
  </si>
  <si>
    <t>Comandi di
Corpo</t>
  </si>
  <si>
    <t>Valutazione non equa della gravità della esposizione a rischio professionale in funzione del perseguimento di fini privati</t>
  </si>
  <si>
    <t>1) Frequenza di corsi in materia di prevenzione della corruzione 
2) Tutela del whistleblower
3) Rotazione ordinaria dei soggetti decisori.</t>
  </si>
  <si>
    <t>Formazione, protezione, rotazione</t>
  </si>
  <si>
    <t>CONVOCAZIONE A VISITA
DEL MILITARE;
REDAZIONE DEL PROCESSO
VERBALE CON
ASSEGNAZIONE DELLA
CATEGORIA DI INVALIDITÀ E GIUDIZIO SULL’IDONEITÀ AL S.M.I..</t>
  </si>
  <si>
    <t>Commissione
Medica
Ospedaliera
(C.M.O.)</t>
  </si>
  <si>
    <t xml:space="preserve">- Anticipazione non giustificata della visita rispetto alla lista d'attesa
- Valutazione non equa della ascrivibilità tabellare
</t>
  </si>
  <si>
    <t>Discrezionalità
Monopolio decisionale</t>
  </si>
  <si>
    <t xml:space="preserve">
Collegialità del giudizio
Media discrezionalità
</t>
  </si>
  <si>
    <t>1) Processo di convocazione controllato da ente terzo, anche attraverso il SISAD
2) Tutela del whistleblower</t>
  </si>
  <si>
    <t>Controllo, protezione</t>
  </si>
  <si>
    <t xml:space="preserve">1) SI/NO
2) SI/NO
</t>
  </si>
  <si>
    <t>PREDISPOSIZIONE ED INVIO
DI UNA RELAZIONE AL
COMITATO DI VERIFICA PER
LE CAUSE DI SERVIZIO
(C.V.C.S.) CORREDATA
DELLA DOCUMENTAZIONE
SANITARIA E MATRICOLARE</t>
  </si>
  <si>
    <t>Comando
Generale
Direzione di
Amministrazione</t>
  </si>
  <si>
    <t>Alterazione delle risultanze presenti sulla piattaforma “cause di servizio on line” in funzione del perseguimento di fini privati.</t>
  </si>
  <si>
    <t>1) Separazione tra la Commissione e l'Ufficio che adotta l'atto 2) Regolamentazione e standardizzazione della procedura con coinvolgimento di più livelli gerarchici; 3) Utilizzo di un sistema informatizzato per la gestione e il controllo del processo (Causa di servizio online) 4) Vademecum in materia di riconoscimento della dipendenza di infermità o lesioni da causa di servizio e di concessione dell'equo indennizzo 5) Rotazione ordinaria dei soggetti decisori. 6) Frequenza di corsi in materia di prevenzione della corruzione 7) Tutela del whistleblower.</t>
  </si>
  <si>
    <t xml:space="preserve">1) SI/NO
2) SI/NO
3) SI/NO
4) SI/NO
5) SI/NO
6) SI/NO
7) SI/NO
</t>
  </si>
  <si>
    <r>
      <rPr>
        <sz val="30"/>
        <rFont val="Times New Roman"/>
        <family val="1"/>
      </rPr>
      <t>1) SI
2) SI
3) SI
4) SI
5) SI</t>
    </r>
    <r>
      <rPr>
        <sz val="30"/>
        <color rgb="FF000000"/>
        <rFont val="Times New Roman"/>
        <family val="1"/>
      </rPr>
      <t xml:space="preserve">
6) SI
7) SI</t>
    </r>
  </si>
  <si>
    <t>ADOZIONE DEL PARERE
SULLA SI/NO DIPENDENZA
DA CAUSA DI SERVIZIO
DELL’INFERMITÀ RICHIESTA</t>
  </si>
  <si>
    <t>Comitato di
Verifica per le
Cause di Servizio
(C.V.C.S.)</t>
  </si>
  <si>
    <t xml:space="preserve"> Giudizio medico-legale non conforme alle evidenze scientifiche e documentali in funzione del perseguimento di fini privati</t>
  </si>
  <si>
    <t>Collegialità del giudizio
Media discrezionalità</t>
  </si>
  <si>
    <t xml:space="preserve">
1) Tutela del whistleblower</t>
  </si>
  <si>
    <t>Protezione</t>
  </si>
  <si>
    <t xml:space="preserve">1) SI/NO
</t>
  </si>
  <si>
    <t>ACQUISIZIONE DEL PARERE
DAL C.V.C.S. ED
EVENTUALE ‘RIESAME’
DELLO STESSO</t>
  </si>
  <si>
    <t xml:space="preserve">EMISSIONE DEL DECRETO
IN CONFORMITÀ AL PARERE
DEL C.V.C.S. E RELATIVA
NOTIFICA AL RICHIEDENTE
</t>
  </si>
  <si>
    <t>Alterazione delle risultanze evidenziate nel parere del C.V.C.S.</t>
  </si>
  <si>
    <t>Vincolatività dell'atto emanato dalla Commissione di Verifica per le Cause di Servizio</t>
  </si>
  <si>
    <t>AMMISSIONE AGLI ASILI NIDO</t>
  </si>
  <si>
    <t>VALUTAZIONE DELLA RICHIESTA DI AMMISSIONE AVANZATA DALL'INTERESSATO</t>
  </si>
  <si>
    <t>Comando di Corpo - 
Uf. Personale</t>
  </si>
  <si>
    <t xml:space="preserve">Valutazione non equa della istanze per favorire interessi privati </t>
  </si>
  <si>
    <t>ELABORAZIONE DELLA GRADUATORIA DI ACCESSO A CURA DI SPECIFICA COMMISSIONE NOMINATA DAL CTE DI CORPO E SUCCESSIVA PUBBLICAZIONE</t>
  </si>
  <si>
    <t>Comando di Corpo - Uf. Personale</t>
  </si>
  <si>
    <t>Alterazione dei punteggi attribuiti agli istanti per favorire interessi personali</t>
  </si>
  <si>
    <t>Limitata discrezionalità e collegialità dell'attività</t>
  </si>
  <si>
    <t>1) Regolamentazione e standardizzazione della procedura con coinvolgimento di più livelli gerarchici.
2) Rotazione ordinaria dei soggetti decisori.
3) Frequenza di corsi in materia di prevenzione della corruzione presso la SNA.
4) Tutela del whistleblower.
5) Collegialità delle valutazioni e possibilità di ricorso alla graduatoria provvisoria</t>
  </si>
  <si>
    <t xml:space="preserve">1) SI/NO
2) SI/NO
3) SI/NO
4) SI/NO
5) SI/NO
</t>
  </si>
  <si>
    <t xml:space="preserve">1) SI
2) SI
3) SI
4) SI
5) SI
</t>
  </si>
  <si>
    <t>RIMBORSO DELLE RETTE ASILI NIDO</t>
  </si>
  <si>
    <t>VALUTAZIONE DELLA PROPOSTA AVANZATA DALL'INTERESSATO ATTRAVERSO L'UTILIZZO DI UNA PIATTAFORMA ELETTRONICA</t>
  </si>
  <si>
    <t xml:space="preserve">Valutazione non corretta della proposta per favorire interessi privati </t>
  </si>
  <si>
    <t xml:space="preserve">Limitata discrezionalità </t>
  </si>
  <si>
    <t>1) Regolamentazione e standardizzazione della procedura con coinvolgimento di più livelli gerarchici.
2) Rotazione ordinaria dei soggetti decisori.
3) Frequenza di corsi in materia di prevenzione della corruzione presso la SNA.
4) Tutela del whistleblower.
5) Utilizzo di piattaforma digitale (MyPI) sia in fase di upload dei documenti sia di calcolo delle quota da rimborsare</t>
  </si>
  <si>
    <t>Regolamentazione, controllo, rotazione, formazione, segnalazione e protezione, standard di comportamento, digitalizzazione</t>
  </si>
  <si>
    <t>AREA DI RISCHIO NR. 4 - RECLUTAMENTO E PROGRESSIONE DEL PERSONALE</t>
  </si>
  <si>
    <t>Determinazione del contenuto della prova al fine di favorire uno o più candidati.
Rivelazione del contenuto della provaa determinati soggetti al fine di favorire il superamento da parte di uno o più candidati.</t>
  </si>
  <si>
    <t>PROVA DI PRESELEZIONE
(svolgimento e valutazione)</t>
  </si>
  <si>
    <t xml:space="preserve">Attribuzione di punteggi non corrispondenti agli esiti delle prova al fine di favorire uno o più candidati.
</t>
  </si>
  <si>
    <t xml:space="preserve">Attribuzione dell’idoneità e/o di punteggi non congruii al reale esito delle prove per favorire uno o più candidati.
</t>
  </si>
  <si>
    <t>1) Assenza di criteri pre-ordinati e di regole specifiche per lo sviluppo della prova.
2) Eccessiva discrezionalità nella misurazione e nel controllo delle performance relative alle prove (corsa, salto in alto, piegamenti sulle braccia, trazioni alla sbarra).</t>
  </si>
  <si>
    <t>Attribuzione dell’idoneità e/o di punteggi non congruii al reale esito delle prove per favorire uno o più candidati, anche attraverso l'identificazione degli autori degli elaborati prima o durante la correzione e abuso nella correzione stessa. 
Rivelazione, prima della prova, delle tracce della composizione a determinati soggetti al fine di favorire uno o più candidati.</t>
  </si>
  <si>
    <t xml:space="preserve">Attribuzione dell’idoneità a candidatii non in possesso delle prescritte qualità psicofisiche al fine di favorirli.
</t>
  </si>
  <si>
    <t>Attribuzione dell’idoneità a candidati non in possesso dello specifico profilo attitudinale previsto per gli aspiranti militari dell’Arma.</t>
  </si>
  <si>
    <t>Attribuzione dell'idoneità e/o di punteggi non corrispondenti agli esiti delle prova al fine di favorire uno o più candidati.
Rivelazione, prima della prova, delle domande che verranno poste al candidato al fine di favorirlo .</t>
  </si>
  <si>
    <t>1) Assenza di criteri pre-ordinati e di regole specifiche per lo sviluppo della prova orale.2) Eccessiva discrezionalità nello svolgimento della prova orale.</t>
  </si>
  <si>
    <t>Promozione accordata illegittimamente a determintati militari al fine di perseguireinteressi privati/particolari.</t>
  </si>
  <si>
    <t xml:space="preserve">Attribuzione di punteggi non congrui rispetto all'effettivo esito degli esami al fine di favorire interessi particolari nella stesura della graduatoria finale. </t>
  </si>
  <si>
    <t>Attribuzione di punteggi non congrui rispetto all'esito degli esami al fine di favorire interessi particolari nella stesura della graduatoria finale.</t>
  </si>
  <si>
    <t xml:space="preserve">Attribuzione di un giudizio non obiettivo al fine di favorire interessi particolari nella stesura della graduatoria finale. </t>
  </si>
  <si>
    <t xml:space="preserve"> - Disparità di trattamento nell’accoglimento
delle istanze di partecipazione ai corsi di
formazione.
- Individuazione del personale da inserire nei
percorsi formativi non in possesso dei requisiti
e/o titoli necessari.
- Perseguimento di interessi di natura privata o riconoscimenti di altra natura anche non economica.
</t>
  </si>
  <si>
    <t>Livello didiscrezionalità connesso all'esercizio dell'attività.
Quadro di riferimento esclusivamente regolamentare.</t>
  </si>
  <si>
    <t>Ampio livello di discrezionalità connesso all'esercizio dell'attività e al quadro normativo.</t>
  </si>
  <si>
    <t xml:space="preserve">1) Iter gerarchico in merito alla ricognizione delle esigenze ed alla scelta dei frequentatori.
2) Rotazione ordinaria dei soggetti istruttori e decisori.
3) Frequenza di corsi in materia di prevenzione della corruzione presso la SNA.
4) Tutela del whistleblower.
5) Applicazione della disciplina sul conflitto di interessi.
</t>
  </si>
  <si>
    <t>AREA DI RISCHIO NR. 5 - GESTIONE DELLE ENTRATE, DELLE SPESE E DEL PATRIMONIO</t>
  </si>
  <si>
    <t>GESTIONE DEI FONDI E DEI PROVENTI</t>
  </si>
  <si>
    <t>Ente/Distaccamento
Capo Servizio Amministrativo
Capo Sezione Amministrativa
Cassiere</t>
  </si>
  <si>
    <t>1) Distrazione dei fondi e dei proventi
2) Gestione impropria del conto corrente postale.
3) Omissione di controllo dell'attività delle Sezioni Amministrative funzionalmente dipendenti 
per favorire interessi privati e/o conseguire vantaggi personali.</t>
  </si>
  <si>
    <t>Autonomia nella gestione diretta di assegni/denaro contante.
Autonomia nella gestione esclusiva della cassa unica e del conto corrente postale
Assenza di adeguati meccanismi di controllo</t>
  </si>
  <si>
    <t>Precedenti casi di accertata responsabilità penale/amministrativo/contabile.</t>
  </si>
  <si>
    <t xml:space="preserve">Ente/Distaccamento
Capo Servizio Amministrativo
Capo Sezione Amministrativa
</t>
  </si>
  <si>
    <t xml:space="preserve">1) Mancata verifica delle condizioni prodromiche in sede di esecuzione dei contratti di servizi e forniture per l'erogazione somme dovute da Amm.ne
2) Alterazione delle liste dei ruoli dei verbali non pagati da comunicare alla Prefetture
3) Sovrastima degli importi da corrispondere quali pagamento dei certificati di viaggio
per favorire interessi privati e/o conseguire vantaggi personali.
</t>
  </si>
  <si>
    <t>Autonomia organizzativa
Assenza di adeguati meccanismi di controllo</t>
  </si>
  <si>
    <t>1) Accordi collusivi per ottenere benefici diretti/indiretti dalla vendita a soggetti privati interessati ai beni dismessi.
2) Uso distorto della dichiarazioni di fuori uso per evitare l'instaurazione di procedimenti di responsabilità.
3) Scarico dei materiali in assenza di requisiti.</t>
  </si>
  <si>
    <t>Ampia discrezionalità 
Assenza di adeguati meccanismi di controllo</t>
  </si>
  <si>
    <t>1) Regolamentazione e standardizzazione della procedura con previsione di controlli interni periodici affidati a diversi livelli gerarchici.
2) Rotazione dei membri delle commissioni.
3) Rotazione ordinaria dei dirigenti/funzionari.
4) Frequenza di corsi in materia di prevenzione della corruzione presso la SNA.
5) Tutela del whistleblower.</t>
  </si>
  <si>
    <t>1) Omissione del controllo periodico della consistenza dei combustibili in deposito per favorire interessi particolari.
2) Accordo collusivo tra capo deposito carburanti/responsabile tenuta contabile e commissione di controllo.
3) Impiego a uso privato dei buoni carburante.</t>
  </si>
  <si>
    <r>
      <t xml:space="preserve">Regolamentazione, semplificazione, controllo, rotazione, formazione, segnalazione e protezione, standard di comportamento, </t>
    </r>
    <r>
      <rPr>
        <b/>
        <sz val="30"/>
        <rFont val="Times New Roman"/>
        <family val="1"/>
      </rPr>
      <t>trasparenza</t>
    </r>
    <r>
      <rPr>
        <sz val="30"/>
        <rFont val="Times New Roman"/>
        <family val="1"/>
      </rPr>
      <t>.</t>
    </r>
  </si>
  <si>
    <t>1) Mancata aderenza tra pasti ordinati alla ditta appaltatrice e pasti effettivamente consumati (gestione mista e veicolata). 
2) Mancata verifica della rispondenza delle giacenze effettive alle risultanze contabili (gestione diretta). 
3) Accordo collusivo tra gestore della mensa (delegato RAM) e responsabili ditta appaltatrice. 
4) Mancata verifica del rispetto dei livelli di qualità e in termini di apporto calorico previsti sia nella confezione dei pasti caldi che dei sacchetti viveri.
5) Mancata applicazione delle penali per favorire l'o.e.</t>
  </si>
  <si>
    <t>1) Regolamentazione e standardizzazione della procedura con previsione di controlli interni periodici affidati a diversi livelli gerarchici.
2) Rotazione biennale del delagato RAM
3) Rotazione ordinaria dei dirigenti/funzionari.
4) Frequenza di corsi in materia di prevenzione della corruzione presso la SNA.
5) Tutela del whistleblower.</t>
  </si>
  <si>
    <r>
      <t>Regolamentazione, semplificazione, controllo, rotazione, formazione, segnalazione e protezione,</t>
    </r>
    <r>
      <rPr>
        <b/>
        <sz val="30"/>
        <rFont val="Times New Roman"/>
        <family val="1"/>
      </rPr>
      <t xml:space="preserve"> </t>
    </r>
    <r>
      <rPr>
        <sz val="30"/>
        <rFont val="Times New Roman"/>
        <family val="1"/>
      </rPr>
      <t>standard di comportamento</t>
    </r>
  </si>
  <si>
    <t>PROCEDIMENTO PERLARIFORMA/DICHIARAZIONE DI FUORI SERVIZIO DEI CANI/ CAVALLI E PER LA RELATIVA CESSIONE A PRIVATI (ANCHE MEDIANTE L'ISTITUTO DELLA PERMUTA)</t>
  </si>
  <si>
    <t>Determinazione di riforma/dichiarazione di fuori servizio e di relativa cessione strumentale al consegumento di vantaggi per fini privati.</t>
  </si>
  <si>
    <t>1) Regolamentazione e standardizzazione della procedura con previsione di controlli interni periodici affidati a diversi livelli gerarchici.
2) Rotazione ordinaria dei soggetti decisori.
3) Frequenza di corsi in materia di prevenzione della corruzione presso la SNA.
4) Frequenza di corsi in materia di prevenzione della corruzione presso la SNA.
5) Tutela del whistleblower.</t>
  </si>
  <si>
    <t>Individuazione di materiali da proporre in "fuori uso" in violazione delle condizioni prescritte dalle direttive di impiego (C-19)al fine di trarre benefici per fini privati.</t>
  </si>
  <si>
    <t>1) Individuazione distorta dei beni destinati alla cessione a titolo gratuito da parte dei Comandanti dei contingenti esteri al fine di favorire interessi privati.
2) Accordo illecito con il destinatario finale del bene.</t>
  </si>
  <si>
    <t>1) Ampia discrezionalità.
2) Assenza di controlli endoproce-dimentali sulla validità/opportunità/necessità di cedere gratuitamente un determinato bene.</t>
  </si>
  <si>
    <t>1) Ampia discrezionalità.
2) Assenza di controlli endoprocedimentali sulla validità/opportunità/necessità di cedere gratuitamente un determinato bene.</t>
  </si>
  <si>
    <t>1) Individuazione distorta dei beni destinati alla cessione a titolo gratuito al fine di favorire interessi privati.
2) Accordo illecito con il destinatario finale del bene.</t>
  </si>
  <si>
    <t>Assenza di controlli endoprocedimentali sulla validità/opportunità/necessità di cedere gratuitamente un determinato bene.</t>
  </si>
  <si>
    <t xml:space="preserve">VALUTAZIONE DELLE RICHIESTE SULLA BASE DELLA NORMATIVA VIGENTE, D'INTESA CON GLI UFF./DIREZ. DELLO S.M. COMPETENTI PER MATERIA.
</t>
  </si>
  <si>
    <t>COMUNICAZIONE ASMD–IV REPARTO DEGLI ESITI DELLA VALUTAZIONE.</t>
  </si>
  <si>
    <t>1) Proposta di acquisizione di beni/servizi non inseriti nel PIF e marginali/non prioritari/superflui per l'Amministrazione al fine di soddisfare interessi particolari.
2) Priorizzazione dei programmi di spesanon aderente alle esigenze dell'Arma e funzionale al perseguimento di fini/interessi privati.</t>
  </si>
  <si>
    <t>1) Assenza di controlli endoprocedimentali sulla validità/opportunità/necessità di approvvigionare un determinato bene/servizio.
2) Possibilità di influenzare/accordarsi con l'Organo Gestore e con l'Ente/Distaccamento orientandolo sul bene/servizio da acquisire, nonché sulla priorizzazione dei programmi di spesa, a scapito della reale esigenza dell'Amministrazione.</t>
  </si>
  <si>
    <t>Elaborazione del Piano complessivo delle esigenze/piano d'impiego risorse funzionale al perseguimento di interessi privati.</t>
  </si>
  <si>
    <t>1) Mancata definizione preventiva dei criteri di giudizio per l'individuazione dei fabbisogni degli Enti/Distaccamenti. 
2) Assenza di controlli sulle modalità di elaborazione dei documenti.</t>
  </si>
  <si>
    <t>Alterazione nell'applicazione dei criteri stabiliti dall'art.3 D.Lgs. 95/2012 al fine di favorire interessi particolari.</t>
  </si>
  <si>
    <t xml:space="preserve">
APPROVAZIONE DEGLI INTERVENTI CHE COMPORTANO LA LOCAZIONE/CREAZIONE DI UNA NUOVA SEDE (NUOVA COSTRUZIONE O ADATTAMENTO DI EDIFICIO ESISTENTE) O LA MODIFICA DELLA SEDE DI UN REPARTO DELL'ARMA(RISTRUTTURAZIONE O AMPLIAMENTO), A QUALSIASI TITOLO AVVIATO (DEGRADO DELL'IMMOBILE, SFRATTO, CANONE PIU' CONVENIENTE, ISTITUZIONE NUOVO REPARTO, ECC.)</t>
  </si>
  <si>
    <t>Approvazione di interventi infrastrutturali funzionale al perseguimento di interessi privati</t>
  </si>
  <si>
    <t>Mancanza/non approfondito controllo dei report periodici forniti dalla Direzione Lavori Genio al fine di favorire interessi particolari.</t>
  </si>
  <si>
    <t>Accordi collusivi con un operatore economico al fine di anticipare/ posticipare i tempi di pagamento per la realizzazione di vantaggi privati.</t>
  </si>
  <si>
    <t>1) Regolamentazione e standardizzazione della procedura.
2) Informatizzazione dei registri di pagamento.
3) Rotazione ordinaria dei soggetti decisori.
4) Frequenza di corsi in materia di prevenzione della corruzione presso la SNA.
5) Tutela del whistleblower.</t>
  </si>
  <si>
    <t>VERIFICA DELLO STATO DI ATTUAZIONE E MONITORAGGIO STATO DI AVANZAMENTO PROGETTI</t>
  </si>
  <si>
    <t>Accordi collusivi per fini privati con un operatore economico per consentirgli di ottimizzare iguadagni attraverso il mancato controllo delle conformità delle opere e il mancato rispetto dei cronoprogrammi.</t>
  </si>
  <si>
    <t>Discrezionalità nell'attestazione della regolare esecuzione dei lavori.</t>
  </si>
  <si>
    <t>Comando Generale
Ufficio Operazioni</t>
  </si>
  <si>
    <t>AREA DI RISCHIO NR. 6 - CONTROLLI, VERIFICHE, ISPEZIONI E SANZIONI</t>
  </si>
  <si>
    <t>Comando Generale
Dipartimento Audit e Innovazione</t>
  </si>
  <si>
    <t>VIGILANZA ISPETTIVA PRESSO I REPARTI DELL'ARMA DEI CARABINIERI PREVISTA DAL D.LGS. 81/2008</t>
  </si>
  <si>
    <t>Uso improprio o distorto della discrezionalità nel corso dell'attività di controllo per interessi da natura privata.
Manipolazione o utilizzo improprio delle informazioni o della documentazione per procurarsi un vantaggio di natura privata.</t>
  </si>
  <si>
    <t>MONITORAGGIO E CONTROLLO A CAMPIONE SUGLI ATTI DI GESTIONE DEI FUNZIONARI DELEGATI</t>
  </si>
  <si>
    <t>VERIFICHE AMMINISTRATIVE E CONTABILI PRESSO GLI ENTI/DISTACCAMENTI</t>
  </si>
  <si>
    <t>ATTIVITA' ISPETTIVE PRESSO GLI ENTI/DISTACCAMENTI DELEGATE DA ISPEDIFE</t>
  </si>
  <si>
    <t>CONTROLLO AMMINISTRATIVO CONTABILE SU FONDO SCORTA, CONTO TRANSITORIO E CONTO PROVENTI DEGLI ENTI/DISTACCAMENTI</t>
  </si>
  <si>
    <t>CONTROLLO DI REGOLARITA' AMMINISTRATIVA E SUI CONTI AMMINISTRATIVI DEI CONSEGNATARI PER DEBITO DI CUSTODIA E PER DEBITO DI VIGILANZA</t>
  </si>
  <si>
    <t>ISPEZIONI PERIODICHE AGLI ORGANI PERIFERICI DI SICUREZZA DELL'ARMA DEI CARABINIERI, PER VERIFICARNE GLI STANDARD E IL CORRETTO FUNZIONAMENTO</t>
  </si>
  <si>
    <t>INCHIESTE DI SICUREZZA IN OCCASIONE DI VIOLAZIONI/COMPROMISSIONI</t>
  </si>
  <si>
    <t>VERIFICA DI COMPATIBILITA' DEGLI ATTI TECNICO-AMMINISTRATIVI RISPETTO AI PROGRAMMI DEFINITI NEL PIANO IMPIEGO FONDI</t>
  </si>
  <si>
    <t>CONTROLLO DELL'ESECUZIONE CONTRATTUALE DEGLI APPROVVIGIONAMENTI CON RIGUARDO AI TEMPI E AI CRITERI DI DISTRIBUZIONE</t>
  </si>
  <si>
    <t>ISPEZIONI SULLA CORRETTA GESTIONE AMMINISTRATIVA DEI MAGAZZINI DI COMMISSARIATO</t>
  </si>
  <si>
    <t>CONTROLLO DI QUALITA' DEI MATERIALI IN APPROVVIGIONAMENTO/FORNITURA</t>
  </si>
  <si>
    <t>CONTROLLO DEL PERSEGUIMENTO DEGLI OBIETTIVI FISSATI NEI DOCUMENTI DI PIANIFICAZIONE</t>
  </si>
  <si>
    <t>VERIFICA PERIODICA DELLE ATTIVITA' SVOLTE DAI DIRIGENTI IN ACCENTRATA SU DELEGA DEL COMANDANTE GENERALE</t>
  </si>
  <si>
    <t>CONTROLLO DELLA SPESA CORRELATA AI FONDI DI INVESTIMENTO ATTESTATI SU ALTRI CENTRI DI RESPONSABILITA' AMMINISTRATIVA DEL MINISTERO DELLA DIFESA</t>
  </si>
  <si>
    <t>CONTROLLO DELL'ATTUAZIONE DEI PROGRAMMI PREVISTI DAL PIANO IMPIEGO FONDI</t>
  </si>
  <si>
    <t>CONTROLLO DELLA SPESA CORRELATA AI FONDI DI ESERCIZIO ATTESTATI SU ALTRI CENTRI DI RESPONSABILITA' AMMINISTRATIVA DEL MINISTERO DELLA DIFESA</t>
  </si>
  <si>
    <t>MISURAZIONE DELLA PERFORMANCE ORGANIZZATIVA DELL'ISTITUZIONE NEL QUADRO DELLA PROGRAMMAZIONE STRATEGICA DELLA DIFESA</t>
  </si>
  <si>
    <t>Adozione di provvedimenti più favorevoli per il personale in mancanza di presupposti previsti dalla normativa vigente per procurarsi vantaggi di natura privata.</t>
  </si>
  <si>
    <t xml:space="preserve">- Conoscenza personale dell'interessato.
- Ampia discrezionalità.
</t>
  </si>
  <si>
    <t xml:space="preserve">1) Ricorso gerarchico.
2) Controlli a campione sulle attività istruttorie da parte del DAI.
3) Rotazione ordinaria dei soggetti decisori.
4) Tutela del whistleblower.
5) Frequenza di corsi in materia di prevenzione della corruzione presso la SNA.
6) Disciplina del conflitto di interessi.
7) Commissione di disciplina.
</t>
  </si>
  <si>
    <t>Uso improprio o distorto della discrezionalità nel corso dell'attività di controllo per interessi di natura privata.
Manipolazione o utilizzo improprio delle informazioni o della documentazione per procurarsi un vantaggio di natura privata.</t>
  </si>
  <si>
    <t>ELABORAZIONE E TRASMISSIONE A PERSOMIL DI PROPOSTE, VALUTAZIONI E PARERINELL'AMBITO DELI PROCEDIMENTI RIGUARDANI LA DISCIPLINA E LO STATO GIURIDICO DI UFFICIALI, MARESCIALLI E BRIGADIERI EX ART. 1041 TUOM</t>
  </si>
  <si>
    <t xml:space="preserve"> Manipolazione dei parametri di selezione degli obiettivi di controllo al fine di procurarsi un vantaggio privato.
Pressione sui reparti dipendenti per condizionare la scelta degli obiettivi al fine di procurarsi un vantaggio privato.</t>
  </si>
  <si>
    <t>- Ampia autonomia nella selezione degli obiettivi.
- Assenza di controlli sulla congruità delle sanzioni applicateall'esito dell'attività ispettiva.</t>
  </si>
  <si>
    <t>Livello di discrezionalità connesso all'esercizio dell'attività.
Pregresse vicende di coinvolgimento di militari dipendenti.</t>
  </si>
  <si>
    <t>1) Attività di indirizzo e controllo da parte della scala gerarchica e osmosi operativa semestrale con l'organizazione territoriale.
2) Rotazione ordinaria dei soggetti controllori.
3) Frequenza di corsi in materia di prevenzione. della corruzione presso la SNA.
4) Tutela del whistleblower.
5) Circolare sui limiti di permanenza massima del personale effettivo presso i comparti di specialità.</t>
  </si>
  <si>
    <t>Scelta degli obiettivi di controllo in funzione di interessi/vantaggi di natura privata.
Applicazione di sanzioni illegittime/sproporzionate in funzione di interessi/vantaggi di natura privata</t>
  </si>
  <si>
    <t>1) Attività di indirizzo e controllo da parte della scala gerarchica e osmosi operativa semestrale con l'organizazione territoriale.
2) Rotazione ordinaria dei soggetti controllori.
3) Frequenza di corsi in materia di prevenzione della corruzione presso la SNA.
4) Tutela del whistleblower.
5) Circolare sui limit di permanenza massima del personale effettivo presso i comparti di specalità.</t>
  </si>
  <si>
    <t>AREA DI RISCHIO NR. 7 - INCARICHI E NOMINE</t>
  </si>
  <si>
    <t>ACQUISIZIONE E TRASMISSIONE DI ISTANZA DI PARTE FINALIZZATA ALLA MOVIMENTAZIONE DERIVANTE DA BENEFICI DI LEGGE</t>
  </si>
  <si>
    <t xml:space="preserve">Mancata/parziale verifica, ex art. 71 D.P.R. 445/2000, delle dichiarazioni fornite mediante autocertificazione al fine di favorire un militare </t>
  </si>
  <si>
    <t xml:space="preserve">Mancata supervisione dei dati contenuti nelle istanze di trasferimento al fine di favorire un militare </t>
  </si>
  <si>
    <t>Mancanza di direttive di dettaglio concernenti la fase istruttoria posta in essere dal comando di appartenenza del militare istante.</t>
  </si>
  <si>
    <t xml:space="preserve">1) Distorta/errata valutazione sulla titolarità di un beneficio al fine di favorire un militare 
2) Errata analisi rapporto TOO/FEO presso sedi di interesse al fine di favorire un militare </t>
  </si>
  <si>
    <t>Mancanza di direttive in tema di limitazione della discrezionalità in materia di impiego del personale militare.</t>
  </si>
  <si>
    <t xml:space="preserve">Mancata verifica della sussistenza presupposti per il beneficio concesso al fine di favorire un militare </t>
  </si>
  <si>
    <t>Distorta individuazione dei profili professionali ritenuti di interesse istituzionale sulla base delle contingenti esigenze organiche e di impiego al fine di conseguire vantaggi privati e/o favorire interessi particolari.</t>
  </si>
  <si>
    <t>1) Distorta valutazione del "curriculum vitae".
2) Individuazione di professionisti da inserire nel c.d. bacino della riserva selezionata che, seppur ritenuti di interesse istituzionale, non sono in possesso di preminenti professionalità nei settori di impiego individuati.</t>
  </si>
  <si>
    <t>Attribuzione dell’idoneità a soggetti non in possesso delle prescritte qualità psicofisiche al fine di conseguire vantaggi privati e/o favorire interessi particolari.</t>
  </si>
  <si>
    <t>Attribuire l’idoneità a soggetti non in possesso dello specifico profilo attitudinale previsto per gli aspiranti militari dell’Arma al fine di conseguire vantaggi privati e/o favorire interessi particolari.</t>
  </si>
  <si>
    <t>Regolamentazione, semplificazione, controllo, rotazione, formazione, segnalazione e protezione, disciplina conflitto di interessi, trasparenza, standard di comportamento.</t>
  </si>
  <si>
    <t>Distorta/errata valutazione dei requisiti e dei titoli richiesti al fine di conseguire vantaggi privati e/o favorire interessi particolari.</t>
  </si>
  <si>
    <t>Individuazione di risorse da richiamare non adeguate al soddisfacimento delle reali esigenze tecnico-funzionali sottese all'impiego al fine di conseguire vantaggi privati e/o favorire interessi particolari.</t>
  </si>
  <si>
    <t>Al fine di conseguire vantaggi privati e/o favorire interessi particolari:
1) Concessione illegittima del trasferimento al dipendente civile.
2) Precostituzione di requisiti ad hoc nell'individuazione di posizioni di impiego da ripianare.
3) Formulazione di un parere negativo/positivo al trasferimento artatamente costruito sulle esigenze del singolo dipendente civile.</t>
  </si>
  <si>
    <t>Al fine di conseguire vantaggi privati e/o favorire interessi particolari:
1) Accordare illegittimamente il trasferimento del dipendente civile.
2) In entrata: comunicazione a PERSOCIV della presenza/assenza della posizione di impiego da ripianare, non tenendo conto di elementi oggettivi.
3) In uscita: formulazione di un parere negativo/positivo al trasferimento artatamente costruito sulla condizione del singolo dipendente civile.</t>
  </si>
  <si>
    <t>Al fine di conseguire vantaggi privati e/o favorire interessi particolari:
1) Accordare illegittimamente il trasferimento del dipendente civile.
2) IN ENTRATA:
Comunicazione all'Organo Programmatore richiedente della presenza/assenza della posizione di impiego da ripianare, non tenendo conto di elementi oggettivi.
3) IN USCITA:
Formulazione di un piano di reimpiego che non tenga conto dei criteri fissati dall'AD, di concerto con le rappresentanze sindacali.</t>
  </si>
  <si>
    <t>Al fine di conseguire vantaggi privati e/o favorire interessi particolari:
1) Disporre illegittimamente l'impiego del dipendente civile fuori dal territorio nazionale.
2) Formulazione di un parere negativo/positivo all'impiego all'estero artatamente costruito per il singolo dipendente civile.</t>
  </si>
  <si>
    <t>Mancata/parziale verifica, ex art. 71 D.P.R. 445/2000, delle dichiarazioni fornite mediante autocertificazione per favorire un soggetto e procurarsi vantaggi di natura privata.</t>
  </si>
  <si>
    <t>Alterazione dei criteri di priorità nell'esame delle istanze per procurarsi vantaggi di natura privata e/o favorire interessi particolari.
Errata analisi rapporto TOO/FEO presso sedi di interesse per procurarsi vantaggi di natura privata e/o favorire interessi particolari.</t>
  </si>
  <si>
    <t>Iniqua valutazione delle istanze dei militari dipendenti per procurarsi vantaggi di natura privata e/o favorire interessi particolari.
Violazione della disciplina sui profili di impiego dei militari per procurarsi vantaggi di natura privata e/o favorire interessi particolari.</t>
  </si>
  <si>
    <t>Predisposizione di un disciplinare teso a favorire un determinato professionista al fine di conseguire vantaggi privati.</t>
  </si>
  <si>
    <t>1) Aggiornamento professionale connesso agli obblighi formativi derivanti dall'iscrizione all'ordine. 
2) Frequenza di corsi in materia di prevenzione della corruzione presso la SNA.
3) Rotazione ordinaria dei soggetti decisori.
4) Disposizioni interne per favorire la rotazione degli incarichi
5) Tutela del whistleblower.
6) Controllo gerarchico.</t>
  </si>
  <si>
    <t>Al fine di conseguire vantaggi privati e/o favorire interessi particolari:
1) Assenza di valutazione delle capacità tecniche del professionista per favorirne la nomina.
2) Assenza/carenza di motivazione a supporto dell'affidamento dell'incarico.</t>
  </si>
  <si>
    <t xml:space="preserve">Avallo del progetto presentato in assenza di uno rigoroso controllo della validità rispetto al disciplinare al fine di conseguire vantaggi privati e/o favorire interessi particolari. 
Pressione sul professionista per la redazione di un progetto contenente prescrizioni tecniche tese a favorire un determinato concorrente. </t>
  </si>
  <si>
    <t>1) Aggiornamento professionale connesso agli obblighi formativi derivanti dall'iscrizione all'ordine. 
2) Frequenza di corsi in materia di prevenzione della corruzione presso la SNA.
3) Rotazione ordinaria dei soggetti decisori.
4) Disposizioni interne per favorire la rotazione degli incarichi.
5) Tutela del whistleblower.
6) Controllo gerarchico.</t>
  </si>
  <si>
    <t xml:space="preserve">Assenza di valutazione delle capacità tecniche del professionista per favorirne la nomina.
Assenza/carenza di motivazione a supporto dell'affidamento dell'incarico per favorire interessi particolari. 
Accordo collusivo con una ditta teso a ottenere un livello sismico non corrispondente a quello effettivo. </t>
  </si>
  <si>
    <t>Livello di discrezionalità connesso all'esercizio dell'attività.
Gravità delle conseguenze derivanti dalla condotta.</t>
  </si>
  <si>
    <t>Regolamentazione,controllo, rotazione, formazione, segnalazione e protezione,standard di comportamento.</t>
  </si>
  <si>
    <t xml:space="preserve">Avallo del progetto presentato in assenza di uno rigoroso controllo della documentazione al fine di conseguire vantaggi privati.
Pressione sul professionista per la redazione di un progetto contenente prescrizioni tecniche tese a favorire un determinato concorrente. 
</t>
  </si>
  <si>
    <t xml:space="preserve">Esame non scrupoloso della documentazione al fine di favorire l'affidatario dei lavori. 
</t>
  </si>
  <si>
    <t>PIANIFICAZIONEDEI TRASFERIMENTI A DOMANDA</t>
  </si>
  <si>
    <t>Determinazione dei criteri di accesso alla procedura calibrati per favorire interessi personali.</t>
  </si>
  <si>
    <t xml:space="preserve">Livello di discrezionalità connesso all'esercizio dell'attività.
Particolare interesse da parte dei militari a ottenere il trasferimento presso la sede richiesta in ragione dei connessi vantaggi, anche di natura non economica 
</t>
  </si>
  <si>
    <t>1) Regolamentazione e standardizzazione della procedura con coinvolgimento di più livelli decisionali.
2) Automazione del processo amministrativo (c.d. Getra)
3) Rotazione ordinaria dei soggetti decisori.
4) Frequenza di corsi in materia di prevenzione della corruzione presso la SNA.
5) Tutela del whistleblower.
6) Controllo gerarchico.</t>
  </si>
  <si>
    <t xml:space="preserve">Manipolazione dell'applicazione dei criteri per favorire interessi personali.
</t>
  </si>
  <si>
    <t>Alterazione dei punteggi attribuiti agli istanti per favorire interessi personali.
Adozioni di provvedimenti non conformi alla graduatoria per favorire interessi di natura privata.</t>
  </si>
  <si>
    <t xml:space="preserve">Artificiosa sottovalutazione/sopravvalutazione delle vicenda oggetto di valutazione al fine di favorire/danneggiare un militare per trarne un vantaggio personale di tipo economico o non. </t>
  </si>
  <si>
    <t>1) Eccessiva discrezionalità del Comandante di corpo in relazione alle valutazioni attinenti alla sussistenza dell'interesse pubblico.
2) Interessi di carattere personale (economici e non).
3) Assenza di controlli nell’iter. procedurale di istruzione della pratica.
4) Monopolio decisionale.</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</si>
  <si>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Monitoraggio del RACT sulla corretta applicazione della rotazione straordinaria per i reati natura corruttiva.
7) Linee guida in materia di trasferimento per incompatibilità ambientale dell'Ufficio AGCM.</t>
  </si>
  <si>
    <t xml:space="preserve">Volontaria omissione di avvio del procedimento/intenzionale violazione delle forme del procedimento di trasferimento per incompatibilità ambientale al fine di favorire/danneggiare un militare per trarne un vantaggio personale di tipo economico o non. </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</si>
  <si>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Monitoraggio del RACT sulla corretta applicazione della rotazione straordinaria per i reati natura corruttiva.
7) Linee guida in materia di trasferimnet per incompatibilità ambientale dell'Ufficio AGCM.</t>
  </si>
  <si>
    <t xml:space="preserve">Adozione di unprovvedimento favorevole/afflittivo al militare (archiviazione o applicazione di una misura iniqua) rispetto all'effettiva portata della vicenda al fine di favorire/danneggiare un militare per trarne un vantaggio personale di tipo economico o non. </t>
  </si>
  <si>
    <t xml:space="preserve">1) Mancanza di indicazioni che circoscrivano la discrezionalità del Comandante.
2) Interessi personali.
3) Assenza di controlli nell’iter procedurale di istruzione della pratica.
</t>
  </si>
  <si>
    <t>PRENOTAZIONI/INTERPELLANZE PER IMPIEGO A LIVELLO NAZIONALE IN SPECIFICIREPARTI 
(ruoli Ispettori, Sovrintendenti, Appuntati e Carabinieri)</t>
  </si>
  <si>
    <t>PIANIFICAZIONEDELLE ESIGENZE DEI REPARTI E DEI REQUSITI DI ACCESSO</t>
  </si>
  <si>
    <t>Determinazione di posizioni e di criteri di accesso ai reparti al fine di favorire interessi di natura personale.</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</si>
  <si>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Adozione di criteri per valorizzare il profilo complessivo dei militare aderenti.</t>
  </si>
  <si>
    <t>Adozioni di provvedimenti non conformi alle esigenze del reparto per favorire interessi di natura privata.</t>
  </si>
  <si>
    <t xml:space="preserve">Mancata pubblicità del bollettino per favorire determinati soggetti al fine di trarne vantaggi personali. </t>
  </si>
  <si>
    <t>1) Regolamentazione e standardizzazione della procedura con coinvolgimento di più livelli decisionali.
2) Informatizzazione del processo amministrativo e pubblicità tramite portale intranet accessibile a tutti i militari.
3) Rotazione ordinaria dei soggetti decisori.
4) Frequenza di corsi in materia di prevenzione della corruzione presso la SNA.
5) Tutela del whistleblower.
6) Adozione del provvedimento sulla scorta delle indicazioni fornite dall'A.G.</t>
  </si>
  <si>
    <t>Distorta valutazione per favorire/danneggiare determinati candidati per procurarsi un vantaggo personale.</t>
  </si>
  <si>
    <t>Adozioni di provvedimenti non conformi alla normativa di riferimento per favorire interessi di natura privata.</t>
  </si>
  <si>
    <t>PIANIFICAZIONEDEI CRITERI DI IMPIEGO</t>
  </si>
  <si>
    <t>Determinazione dei criteri di impiego calibrati per favorire interessi personali.</t>
  </si>
  <si>
    <t xml:space="preserve">Significativo vantaggio di natura economica per l'istante derivante dalla condotta corruttiva
Livello di discrezionalità connesso all'esercizio dell'attività.
</t>
  </si>
  <si>
    <t xml:space="preserve">1) Regolamentazione e standardizzazione della procedura con coinvolgimento di più livelli decisionali.
2) Automazione del processo amministrativo tramite piattaforme informatiche. 
3) Rotazione ordinaria dei soggetti decisori.
4) Frequenza di corsi in materia di prevenzione della corruzione presso la SNA.
5) Tutela del whistleblower.
</t>
  </si>
  <si>
    <t xml:space="preserve">Manipolazione dell'applicazione dei criteri nell'assegnazione del punteggio per favorire interessi personali.
</t>
  </si>
  <si>
    <t>Attribuzione di un punteggio complessivo alterato/adozione di un provvedimento di impiego non conforme all'esito dell'istruttoriaper favorire interessi personali.</t>
  </si>
  <si>
    <t>AREA DI RISCHIO NR. 8 - AFFARI LEGALI E CONTENZIOSO</t>
  </si>
  <si>
    <t>REDAZIONE DI RELAZIONI/RAPPORTI TECNICO-AMMINISTRATIVI SULLA SCORTA DELLA DOCUMENTAZIONE RACCOLTA</t>
  </si>
  <si>
    <t>Al fine di arrecare un vantaggio a soggetti che hanno presentato ricorsi/azioni legali nei confronti dell'Amministrazione:
'- mancato rispetto delle scadenze temporali nell'invio di relazioni/rapporti tecnico-amministrativi e documentazione all'Avvocatura dello Stato e alla Corte dei Conti; 
- omissione totale o parziale di elementi sostanziali nella redazione di relazioni/rapporti tecnico-amministrativi e nell'allegazione di documenti.</t>
  </si>
  <si>
    <t>1) Iter gerarchico per vagliare la congruità dell'istruttoria.
2) Rotazione ordinaria dei soggetti istruttori e decisori.
3) Frequenza di corsi in materia di prevenzione della corruzione presso la SNA.
4) Tutela del whistleblower.
5) Applicazione della disciplina sul conflitto di interessi.</t>
  </si>
  <si>
    <t>Al fine di arrecare un vantaggio a soggetti che hanno presentato ricorsi/azioni legali nei confronti dell'Amministrazione:
'- mancato rispetto delle scadenze temporali nell'invio relazioni/rapporti tecnico-amministrativi e documentazione all'Avvocatura dello Stato e alla Corte dei Conti; 
- omissione totale o parziale di elementi sostanziali nella redazione di relazioni/rapporti tecnico-amministrativi e nell'allegazione di documenti.</t>
  </si>
  <si>
    <t>Al fine di arrecare un vantaggio a soggetti che hanno presentato ricorsi/azioni legali nei confronti dell'Amministrazione:
'- mancato rispetto delle scadenze temporali nell'invio di memorie e documentazione all'ANAC; 
- omissione totale o parziale di elementi sostanziali nella redazione delle memorie e/o nell'allegazione dei documenti.
Definizione di accordi stragiudiziali che arrecano un vantaggio privato e uno svantaggio all'Amministrazione.</t>
  </si>
  <si>
    <t>GESTIONE DEL CONTENZIOSO NELL'AMBITO DEI RICORSI GIURISDIZIONALI
AL TAR IN RELAZIONE AI PROVVEDIMENTI ADOTTATI IN MATERIA DI DISCIPLINA, IMPIEGO, AVANZAMENTO E DOCUMENTAZIONE CARATTERISTICA DELLA CATEGORIA UFFICIALI</t>
  </si>
  <si>
    <t>Al fine di arrecare un vantaggio a soggetti che hanno presentato ricorsi/azioni legali nei confronti dell'Amministrazione:
'- mancato rispetto delle scadenze temporali nell'invio relazioni/rapporti tecnico-amministrativi e documentazione all'Avvocatura dello Stato;
- omissione totale o parziale di elementi sostanziali nella redazione di relazioni/rapporti tecnico-amministrativi e/o nell'allegazione della documentazione.</t>
  </si>
  <si>
    <t>GESTIONEDEL CONTENZIOSO NELL'AMBITO DEI RICORSI GIURISDIZIONALI
AL TAR IN RELAZIONE AI PROVVEDIMENTI ADOTTATI IN MATERIA DI TRASFERIMENTI E DESPECIALIZZAZIONE RELATIVA AI TRASFERIMENTI AVANZATI DAL PERSONALE MILITARE DELLA CATEGORIA MBAC E DAL PERSONALE CIVILE</t>
  </si>
  <si>
    <t>GESTIONEDEL CONTENZIOSO NELL'AMBITO DEI RICORSI GIURISDIZIONALI
AL TAR IN RELAZIONE AI PROVVEDIMENTI ADOTTATI IN MATERIA DI STATO GIURIDICO, AVANZAMENTO E DISCIPLINA AVANZATI DAL PERSONALE MILITARE DELLA CATEGORIA MBAC.</t>
  </si>
  <si>
    <t xml:space="preserve">GESTIONE DEL CONTENZIOSO NELL'AMBITO DEI RICORSI GIURISDIZIONALI
AL TAR IN RELAZIONE AI PROVVEDIMENTI ADOTTATI IN MATERIA DI ATTIVITÀ ADDESTRATIVE E ANNOTAZIONI A MATRICOLA DEL PERSONALE MILITARE DELL'ARMA DEI CARABINIERI. </t>
  </si>
  <si>
    <t>GESTIONE DEL CONTENZIOSO NELL'AMBITO DEI RICORSI GIURISDIZIONALI
AL TAR IN RELAZIONE AI PROVVEDIMENTI ADOTTATI IN MATERIA CONTRATTUALE PER LE PROCEDURE DI AFFIDAMENTO CURATE DAL CENTRO UNICO CONTRATTUALE</t>
  </si>
  <si>
    <t>GESTIONE DEL CONTENZIOSO IN MATERIA DI TRATTAMENTO ECONOMICO DI NATURA STRAGIUDIZIALE E GIUDIZIALE NELL'AMBITO DEI RICORSI AL TAR EINNANZI ALLA CORTE DE CONTI IN RELAZIONE AI PROVVEDIMENTI ADOTTATI DAL CENTRO NAZIONALE AMMINISTRATIVO</t>
  </si>
  <si>
    <t xml:space="preserve">Al fine di arrecare un vantaggio a soggetti che hanno presentato ricorsi/azioni legali nei confronti dell'Amministrazione:
'- mancato rispetto delle scadenze temporali nell'invio relazioni/rapporti tecnico-amministrativi e documentazione all'Avvocatura dello Stato;
- omissione totale o parziale di elementi sostanziali nella redazione di relazioni/rapporti tecnico-amministrativi e/o nell'allegazione della documentazione. </t>
  </si>
  <si>
    <t>GESTIONE DEL CONTENZIOSO IN MATERIA DI PROCEDURE CONCORSUALI PUBBLICHE E INTERNE NELL'AMBITO DEI RICORSI AL TARIN RELAZIONE AI PROVVEDIMENTI ADOTTATI DAL CENTRO NAZIONALE DI SELEZIONE E RECLUTAMENTO.</t>
  </si>
  <si>
    <t>Accordi di tipo collusivo tra i ricorrenti e i soggetti coinvolti nell’emissione del giudizio.</t>
  </si>
  <si>
    <t xml:space="preserve">STATO DI ATTUAZIONE AL 1 GENNAIO </t>
  </si>
  <si>
    <t xml:space="preserve">PROGRAMMAZIONE ACQUISIZIONE FORNITURE DI MATERIALI INFORMATICI E SERVIZI DI MANUTENZIONE HW E SW </t>
  </si>
  <si>
    <t>Capo Ufficio Dirigente</t>
  </si>
  <si>
    <t>Analisi delle esigenze e definizione dei fabbisogni dell'Area T/A</t>
  </si>
  <si>
    <t>Ufficio</t>
  </si>
  <si>
    <t>1) Analisi delle esigenze in modo da agevolare determinate attività;     2) Definizione di un fabbisogno non rispondente alle reali esigenze</t>
  </si>
  <si>
    <t>1) Concentrazione delle competenza in pochi soggetti;      2) Eccessiva discrezionalità</t>
  </si>
  <si>
    <t>1) Rotazione del personale;                 2) Formazione del personale</t>
  </si>
  <si>
    <t>1) Procedura di verifica della corrispondenza dei fabbisogni definiti con le esigenze ricevute</t>
  </si>
  <si>
    <t>Misure di controllo, trasparenza, formazione e rotazione</t>
  </si>
  <si>
    <t>1)Dipendenti formati rispetto al totale dei dipendenti coinvolti nel procedimento;                        2)Numero verifiche specifiche effettuate rispetto al numero di richieste ricevute; 3)Rispetto della tempistica prevista per la rotazione ordinaria del personale</t>
  </si>
  <si>
    <t>1) 100%;                  2) 100%;                  3) Si</t>
  </si>
  <si>
    <t>Individuazione delle priorità nei fabbisogni identificati e valutazione dell'impatto economico dell'intero ciclo di vita dell'acquisizione</t>
  </si>
  <si>
    <t>1) Definizione dei livelli di priorità delle diverse esigenze in modo da agevolare determinate attività;                           2) Valutazione degli impatti economici non aderente a criteri di efficienza ed economicità</t>
  </si>
  <si>
    <t>1) Concentrazione delle competenza in pochi soggetti; 2)Eccessiva discrezionalità</t>
  </si>
  <si>
    <t>1) Procedura di verifica delle priorità assegnate e della valutazione degli impatti economici</t>
  </si>
  <si>
    <t>1)Dipendenti formati rispetto al totale dei dipendenti coinvolti nel procedimento;            2)Numero verifiche specifiche effettuate rispetto al numero di richieste ricevute; 3)Rispetto della tempistica prevista per la rotazione ordinaria del personale</t>
  </si>
  <si>
    <t>1) 100%;                  2) 100%;                   3) Si</t>
  </si>
  <si>
    <t xml:space="preserve">COORDINAMENTO E CONTROLLO DELLE ATTIVITA' DI PREDISPOSIZIONE E GESTIONE CONTRATTUALE DEI PROGETTI DEI RICERCA </t>
  </si>
  <si>
    <t>Predisposizione invio mandato alla Direzione Tecnica competente</t>
  </si>
  <si>
    <t>Capi Sezione</t>
  </si>
  <si>
    <t>Assegnare priorità differenti ai mandati in modo da velocizzare la contrattualizzazione di uno specifico contratto</t>
  </si>
  <si>
    <t>1) Eccessiva discrezionalità;         2) Assenza di un efficiente meccanismo di controllo</t>
  </si>
  <si>
    <t xml:space="preserve">  1) Rotazione del personale</t>
  </si>
  <si>
    <t>1) Predisposizione di documenti standard con indicazione dei criteri di priorizzazione;              2) Uso del Sistema di protocollo informatico e di gestione documentale;</t>
  </si>
  <si>
    <t>Misure di controllo, trasparenza,  e rotazione</t>
  </si>
  <si>
    <t>1) Livello di aderenza alle procedure in vigore;                                            2) Rispetto della tempistica prevista per la rotazione ordinaria del personale</t>
  </si>
  <si>
    <t xml:space="preserve">1) 100%;                   2) Si;           </t>
  </si>
  <si>
    <t>Monitoraggio avanzamento attività contrattuale presso la Direzione Tecnica competente</t>
  </si>
  <si>
    <t>Priorizzare presso la Direzione Tecnica la contrattualizzazione di uno specifico contratto</t>
  </si>
  <si>
    <t>Assenza di un efficiente meccanismo di controllo</t>
  </si>
  <si>
    <t>1) Rispetto/attuazione del Codice di comportamento; 2) Rotazione del personale</t>
  </si>
  <si>
    <t>1) Adozione di procedure ufficiali e di parametri oggettivi di valutazione;</t>
  </si>
  <si>
    <t xml:space="preserve">1) Numero di riunioni periodiche;                       2) Numero di briefing sul Codice di Comportamento;      3) Rispetto della tempistica prevista per la rotazione ordinaria del personale </t>
  </si>
  <si>
    <t>1) N°3;                      2) N° 1;                    3) Si</t>
  </si>
  <si>
    <t>Visto richiesta modello B della Direzione Tecnica</t>
  </si>
  <si>
    <t xml:space="preserve">1) In caso di risorse non sufficienti per tutte le attività da contrattualizzare, avvantaggiare un specifico contratto, ritardando il visto per altri;                                        2) Mancato rispetto dell’ordine cronologico e/o di priorità  </t>
  </si>
  <si>
    <t xml:space="preserve"> 1) Rotazione del personale</t>
  </si>
  <si>
    <t>1) Livello di aderenza alle procedure in vigore            2) Rispetto della tempistica prevista per la rotazione ordinaria del personale</t>
  </si>
  <si>
    <t>1) 100%;                  2)Si</t>
  </si>
  <si>
    <t>In base alla valutazione tecnica del rapporto di fine fase redatto dalla DT competente, inserimento dell'attività nell'elenco delle fasi successive da autorizzare secondo la priorità fornita</t>
  </si>
  <si>
    <t>Valutazioni non oggettive per favorire uno specifico progetto a discapito di altri</t>
  </si>
  <si>
    <t>1) Assenza di parametri oggettivi di valutazione;         2) Assenza di un efficiente meccanismo di controllo;                 3)  Coinvolgimento di un limitato numero di attori</t>
  </si>
  <si>
    <t>1) Rispetto/attuazione del Codice di comportamento;          2) Rotazione del personale</t>
  </si>
  <si>
    <t>1) Utilizzo esclusivo documentazione standard su Adhoc;                 2) Rafforzamento delle procedure informatiche finalizzate al controllo</t>
  </si>
  <si>
    <t>1)Aggiornamento delle procedure in vigore,                        2) Numero di briefing sul Codice di Comportamento; 3) Rafforzamento delle misure di controllo tramite procedure informatiche; 4)Rispetto della tempistica prevista per la rotazione ordinaria del personale</t>
  </si>
  <si>
    <t>1) Si;                      2) N°1;                    3)Si;                      4)Si</t>
  </si>
  <si>
    <t>Identificazione dei progetti idonei al finanziamento</t>
  </si>
  <si>
    <t>Selezionare i progetti presentati seguendo criteri soggettivi al fine di agevolare determinate imprese/entità</t>
  </si>
  <si>
    <t>1) Eccessiva discrezionalità;         2) Assenza di parametri oggettivi di valutazione</t>
  </si>
  <si>
    <t>1) Adozione di procedure ufficiali e di parametri oggettivi di valutazione, in particolare per le commissioni esaminatrici;              2) Informatizzazione del processo decisionale;</t>
  </si>
  <si>
    <t>1) Livello di aderenza alle procedure in vigore            2) Numero di briefing sul Codice di Comportamento; 3) Rispetto della tempistica prevista per la rotazione ordinaria del personale</t>
  </si>
  <si>
    <t>1) 100%;                  2) N°1;                   3)Si;</t>
  </si>
  <si>
    <t>PROVVEDIMENTI AMPLIATIVI SFERA GIURIDICA (art. 1.16 lett. C) L. 190/2012)</t>
  </si>
  <si>
    <t>GESTIONE DELLE RICHIESTE DI DEPOSITO DELLE DOMANDE DI BREVETTO RIFERITE A INVENZIONI DI DIPENDENTI DEL MD</t>
  </si>
  <si>
    <t>Capo del Servizio Dirigente</t>
  </si>
  <si>
    <t>Proposta all'Autorità di vertice in merito all'accettazione o rifiuto della richiesta di deposito</t>
  </si>
  <si>
    <t>Servizio</t>
  </si>
  <si>
    <t xml:space="preserve">Capo 2^ Sezione </t>
  </si>
  <si>
    <t xml:space="preserve">Procedura di nulla osta per deposito di una domanda di brevetto che non rispetti le previsioni  della normativa in vigore </t>
  </si>
  <si>
    <t>1) Monopolio di potere;                 2) Eccessiva discrezionalità</t>
  </si>
  <si>
    <t>1) Pubblicazione direttiva contenente i criteri per addivenire al deposito;                   2) Elaborazione check list per la verifica dell'esistenza dei requisiti necessari al deposito</t>
  </si>
  <si>
    <t>1) N. di domande esaminate secondo la check list / N. di domande pervenute;                      2) Rispetto della tempistica prevista per la rotazione ordinaria del personale</t>
  </si>
  <si>
    <t>1) 100%;                   2) Si</t>
  </si>
  <si>
    <t>Proposta all'Autorità di vertice in merito all'attribuzione dell'equo premio ai dipendenti-inventori</t>
  </si>
  <si>
    <t>Capo 2^ Sezione</t>
  </si>
  <si>
    <t>Proposta di una somma sovrastimata o indebitamente proposta dalla commissione incaricata del calcolo</t>
  </si>
  <si>
    <t>1) Concentrazione delle competenze in pochi soggetti;       2) Eccessiva discrezionalità</t>
  </si>
  <si>
    <t>1) Rispetto/attuazione del Codice di comportamento;           2) Rotazione del personale</t>
  </si>
  <si>
    <t>1) Pubblicazione direttiva contenente i criteri per il calcolo dell'equo premio con pratici esempi numerici della sua applicazione             2) Elaborazione check list per la verifica della congruità del premio proposto</t>
  </si>
  <si>
    <t>1) N. di proposte di equo premio esaminate secondo la check list/N. di verbali ricevuti;                             2) Rispetto della tempistica prevista per la rotazione ordinaria del personale</t>
  </si>
  <si>
    <t>1) 100%;                  2) Si</t>
  </si>
  <si>
    <t>GESTIONE DELLE RICHIESTE DI DEPOSITO DELLE DOMANDE DI BREVETTO RIFERITE A DOMANDE DI BREVETTO CLASSIFICATE DI PROVENIENZA ESTERA</t>
  </si>
  <si>
    <t>Ricezione e custodia delle domande di brevetto classificate di provenienza estera</t>
  </si>
  <si>
    <t>Cessione di documentazione tecnica classificata a personale non autorizzate all'accesso alle informazioni</t>
  </si>
  <si>
    <t>1) Monopolio di potere;                 2)Assenza di efficienti meccanismi di controllo</t>
  </si>
  <si>
    <t>1) Effettuazione dei controlli all'apertura e alla chiusura dell'Area Riservata della Segreteria di Sicurezza;                    2) Compilazione dei registri di tenuta della documentazione classificata;               3) Istruzione semestrale alla sicurezza;                 4) Ispezioni periodiche  all'Area Riservata della Segreteria di Sicurezza</t>
  </si>
  <si>
    <t>1) N. dei controlli e delle istruzioni effettuate/n. dei controlli e delle istruzioni periodiche previste;                2) Rispetto della tempistica prevista per la rotazione ordinaria del personale</t>
  </si>
  <si>
    <t>Esame della domanda di brevetto e rilascio del nulla osta del Ministero della difesa alla prosecuzione dell'iter brevettuale</t>
  </si>
  <si>
    <t>Capo 1^ Sezione</t>
  </si>
  <si>
    <t>Concessione o diniego del nulla osta sulla base di motivi estranei al servizio ovvero mancato rispetto dell'ordine cronologico di arrivo</t>
  </si>
  <si>
    <t>1) Rispetto/attuazione del Codice di comportamento;             2) Rotazione del personale</t>
  </si>
  <si>
    <t>1) Verifica dell'operato dell'incaricato che effettua la selezione delle domande di brevetto;                   2) interessamento degli Enti tecnici e operativi per acquisire pareri sulla concessione del nulla osta</t>
  </si>
  <si>
    <t>1) N. domande di brevetto verificate, scelte tra quelle selezionate dall'incaricato/n. domande di brevetto selezionate dall'incaricato;                    2) N. domande di brevetto verificate, scelte tra quelle non selezionate dall'incaricato/n. domande di brevetto non selezionate dall'incaricato;                   3) Rispetto della tempistica prevista per la rotazione ordinaria del personale</t>
  </si>
  <si>
    <t>1) 100%;                  2) 5%;                       3) Si</t>
  </si>
  <si>
    <t>Inserimento dati da partedella Ditta nel Sistema gestionale SIAC, nell'ambito degli obblighi contrattuali,ed invio della richiesta all'ente appaltante</t>
  </si>
  <si>
    <t xml:space="preserve">Funzionario </t>
  </si>
  <si>
    <t>Inserimento dei dati volutamente non previsti o non rispondenti alla fornitura richiesta dall'A.D. in accordo con il personale della stazione appaltante e dell' Organo Centrale di Codificazione (OCC)</t>
  </si>
  <si>
    <t>1) Eccessiva discrezionalità;        2) Mancanza di controllo;                3) Competenza concentrata in pochissimi esperti</t>
  </si>
  <si>
    <t>1) Rotazione del personale;                  2) Formazione del personale;                      3) Trasparenza delle procedura</t>
  </si>
  <si>
    <t>Misure di controllo, formazione,  trasparenza,  rotazione</t>
  </si>
  <si>
    <t>1) Dipendenti formati /dipendenti coinvolti nel procedimento;                       2) Aggiornamento dei requisiti di manutenzione del SIAC;                        3) Rispetto della tempistica prevista per la rotazione ordinaria del personale</t>
  </si>
  <si>
    <t>1) 100%;                  2) 100%;                        3) Si/No</t>
  </si>
  <si>
    <t>Attività di screening eseguite dall'Organo Centrale di Codificazione (OCC) con le relative valutazioni e comunicazioni ufficiali</t>
  </si>
  <si>
    <t>Risposta ufficiale, con le valutazioni delle attività di screening, compilata in tempi volutamente ritardati/accelerati e/o modificata arbitrariamente per favorire/sfavorire la Ditta</t>
  </si>
  <si>
    <t>1) Rotazione del personale;                   2) Formazione del personale;                     3) Trasparenza delle procedura</t>
  </si>
  <si>
    <t>1) Procedura di verifica delle attività di valutazione e comunicazione ufficiali a seguito delle attività di screening</t>
  </si>
  <si>
    <t>1) Dipendenti formati /dipendenti coinvolti nel procedimento;                    2) Applicazione procedura di verifica delle attività;                    3) Rispetto della tempistica prevista per la rotazione ordinaria del personale</t>
  </si>
  <si>
    <t>STATO DI ATTUAZIONE</t>
  </si>
  <si>
    <t>PROGRAMMA TRIENNALE DEGLI ACQUISTI DI BENI E SERVIZI (art. 37 del d.lgs.36/2023)</t>
  </si>
  <si>
    <t xml:space="preserve">1)  Applicazione rigorosa Codice degli appalti e normativa di settore  3) Adempimento di tutti gli obblighi di pubblicità e trasparenza previsti dalla legge 
</t>
  </si>
  <si>
    <t>1) rispetto della normativa (SI/NO) 2) N° interventi pubblicate/N° interventi da pubblicare</t>
  </si>
  <si>
    <t>1) SI              2) 100%</t>
  </si>
  <si>
    <t xml:space="preserve">2.13.1 2.13.2 2.13.3 2.13.4 2.13.5 2.13.6 </t>
  </si>
  <si>
    <t>1. Pianificazione-Definizione Linee guida                        2. Selezione beneficiari-Identificazione delle funzioni tecniche idonee                  3. Richiesta di incentivi da parte delle funzioni tecniche-Calcolo incentivi-Determinazione importi secondo i criteri stabiliti dal DM 22 ottobre 2024 e art. 45 e Allegato I.10 del D.Lgs. n. 36/2023                              4. Approvazione incentivi    5. Erogazione incentivi-Pagamento incentivi            6. Monitoraggio e rendicontazione</t>
  </si>
  <si>
    <t xml:space="preserve">1) Errori nella definizione dei criteri oggettivi 2) Impropria valutazione dei beneficiari 3) Impropria identificazione delle funzioni tecniche 4) Errori nella determinazione degli importi 5) Inappropriatezza degli incentivi assegnati 6) Non conformità alle normative di riferimento 7) </t>
  </si>
  <si>
    <t>1) uso improprio o distorto della discrezionalità      2) Carenza di controllo 3) Ritardi nella valutazione</t>
  </si>
  <si>
    <t>1)Implementare un sistema digitale di calcolo incentivi con campi obbligatori e controlli automatici di completezza 2) Procedure di verifica chiare, standardizzate, trasparenti e tracciabili 3) Formazione del personale coinvolto 4) Monitoraggio continuo e controlli costanti 5) Check-list di verifica prima dell'invio per il pagamento 6) Utilizzo di check-list di valutazione 6) Revisione periodica delle modalità di assegnazione</t>
  </si>
  <si>
    <t>1) % di "Richieste incentivi" complete e corrette al primo invio 2) n° incentivi assegnati conformi alla normativa di riferimento/ totale incentivi da assegnare</t>
  </si>
  <si>
    <t>1) 95%           2)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</si>
</sst>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410]General"/>
    <numFmt numFmtId="166" formatCode="hh&quot;:&quot;mm&quot;:&quot;ss"/>
    <numFmt numFmtId="167" formatCode="0.0"/>
    <numFmt numFmtId="168" formatCode="&quot; &quot;#,##0.00&quot; &quot;[$€-410]&quot; &quot;;&quot;-&quot;#,##0.00&quot; &quot;[$€-410]&quot; &quot;;&quot; -&quot;00&quot; &quot;[$€-410]&quot; &quot;;&quot; &quot;@&quot; &quot;"/>
  </numFmts>
  <fonts count="201">
    <font>
      <sz val="11"/>
      <color theme="1"/>
      <name val="Calibri"/>
      <family val="2"/>
      <scheme val="minor"/>
    </font>
    <font>
      <b/>
      <sz val="12"/>
      <color rgb="FFFFFFFF"/>
      <name val="Times New Roman"/>
      <family val="1"/>
    </font>
    <font>
      <sz val="11"/>
      <color rgb="FF000000"/>
      <name val="Times New Roman"/>
      <family val="1"/>
    </font>
    <font>
      <b/>
      <sz val="12"/>
      <color rgb="FF000000"/>
      <name val="Times New Roman"/>
      <family val="1"/>
    </font>
    <font>
      <sz val="12"/>
      <color rgb="FF000000"/>
      <name val="Times New Roman"/>
      <family val="1"/>
    </font>
    <font>
      <b/>
      <sz val="11"/>
      <color rgb="FF000000"/>
      <name val="Times New Roman"/>
      <family val="1"/>
    </font>
    <font>
      <sz val="10"/>
      <color rgb="FF000000"/>
      <name val="Times New Roman"/>
      <family val="1"/>
    </font>
    <font>
      <sz val="11"/>
      <color rgb="FF000000"/>
      <name val="Calibri"/>
      <family val="2"/>
    </font>
    <font>
      <sz val="11"/>
      <name val="Times New Roman"/>
      <family val="1"/>
    </font>
    <font>
      <sz val="11"/>
      <color rgb="FFFF0000"/>
      <name val="Times New Roman"/>
      <family val="1"/>
    </font>
    <font>
      <sz val="12"/>
      <name val="Times New Roman"/>
      <family val="1"/>
    </font>
    <font>
      <sz val="12"/>
      <color rgb="FF000000"/>
      <name val="Garamond"/>
      <family val="1"/>
    </font>
    <font>
      <sz val="14"/>
      <color rgb="FF000000"/>
      <name val="Calibri"/>
      <family val="2"/>
    </font>
    <font>
      <b/>
      <sz val="11"/>
      <color rgb="FFFF0000"/>
      <name val="Times New Roman"/>
      <family val="1"/>
    </font>
    <font>
      <i/>
      <sz val="12"/>
      <color rgb="FF000000"/>
      <name val="Times New Roman"/>
      <family val="1"/>
    </font>
    <font>
      <sz val="14"/>
      <color rgb="FF000000"/>
      <name val="Times New Roman"/>
      <family val="1"/>
    </font>
    <font>
      <sz val="12"/>
      <color rgb="FFFFFFFF"/>
      <name val="Times New Roman"/>
      <family val="1"/>
    </font>
    <font>
      <u/>
      <sz val="12"/>
      <color rgb="FF000000"/>
      <name val="Times New Roman"/>
      <family val="1"/>
    </font>
    <font>
      <sz val="18"/>
      <color rgb="FF000000"/>
      <name val="Times New Roman"/>
      <family val="1"/>
    </font>
    <font>
      <sz val="18"/>
      <name val="Times New Roman"/>
      <family val="1"/>
    </font>
    <font>
      <sz val="11"/>
      <color rgb="FF000000"/>
      <name val="Calibri"/>
      <family val="2"/>
      <scheme val="minor"/>
    </font>
    <font>
      <b/>
      <sz val="18"/>
      <color rgb="FF000000"/>
      <name val="Times New Roman"/>
      <family val="1"/>
    </font>
    <font>
      <b/>
      <sz val="9"/>
      <color rgb="FFFFFFFF"/>
      <name val="Arial Narrow"/>
      <family val="2"/>
    </font>
    <font>
      <sz val="9"/>
      <color rgb="FF000000"/>
      <name val="Arial Narrow"/>
      <family val="2"/>
    </font>
    <font>
      <b/>
      <sz val="9"/>
      <color rgb="FF000000"/>
      <name val="Arial Narrow"/>
      <family val="2"/>
    </font>
    <font>
      <sz val="11"/>
      <color rgb="FF000000"/>
      <name val="Arial Narrow"/>
      <family val="2"/>
    </font>
    <font>
      <i/>
      <sz val="11"/>
      <color rgb="FF000000"/>
      <name val="Arial Narrow"/>
      <family val="2"/>
    </font>
    <font>
      <b/>
      <sz val="9"/>
      <name val="Times New Roman"/>
      <family val="1"/>
    </font>
    <font>
      <strike/>
      <sz val="12"/>
      <color rgb="FF000000"/>
      <name val="Times New Roman"/>
      <family val="1"/>
    </font>
    <font>
      <sz val="26"/>
      <color rgb="FF000000"/>
      <name val="Times New Roman"/>
      <family val="1"/>
    </font>
    <font>
      <b/>
      <sz val="26"/>
      <color rgb="FF000000"/>
      <name val="Times New Roman"/>
      <family val="1"/>
    </font>
    <font>
      <sz val="20"/>
      <name val="Times New Roman"/>
      <family val="1"/>
    </font>
    <font>
      <sz val="24"/>
      <name val="Times New Roman"/>
      <family val="1"/>
    </font>
    <font>
      <sz val="24"/>
      <color rgb="FF000000"/>
      <name val="Times New Roman"/>
      <family val="1"/>
    </font>
    <font>
      <sz val="20"/>
      <color rgb="FF000000"/>
      <name val="Times New Roman"/>
      <family val="1"/>
    </font>
    <font>
      <i/>
      <sz val="11"/>
      <color rgb="FF000000"/>
      <name val="Times New Roman"/>
      <family val="1"/>
    </font>
    <font>
      <b/>
      <u/>
      <sz val="11"/>
      <color rgb="FF000000"/>
      <name val="Times New Roman"/>
      <family val="1"/>
    </font>
    <font>
      <b/>
      <i/>
      <sz val="12"/>
      <color rgb="FF000000"/>
      <name val="Times New Roman"/>
      <family val="1"/>
    </font>
    <font>
      <b/>
      <i/>
      <sz val="11"/>
      <color rgb="FF000000"/>
      <name val="Times New Roman"/>
      <family val="1"/>
    </font>
    <font>
      <sz val="11"/>
      <color rgb="FF000000"/>
      <name val="Times New Roman1"/>
    </font>
    <font>
      <sz val="12"/>
      <color rgb="FF000000"/>
      <name val="Times New Roman1"/>
    </font>
    <font>
      <b/>
      <sz val="11"/>
      <color rgb="FFFFFFFF"/>
      <name val="Times New Roman"/>
      <family val="1"/>
    </font>
    <font>
      <b/>
      <sz val="9"/>
      <color rgb="FFFFFFFF"/>
      <name val="Times New Roman"/>
      <family val="1"/>
    </font>
    <font>
      <sz val="9"/>
      <color rgb="FF000000"/>
      <name val="Times New Roman"/>
      <family val="1"/>
    </font>
    <font>
      <b/>
      <sz val="10"/>
      <color rgb="FF000000"/>
      <name val="Times New Roman"/>
      <family val="1"/>
    </font>
    <font>
      <sz val="8"/>
      <color rgb="FF000000"/>
      <name val="Times New Roman"/>
      <family val="1"/>
    </font>
    <font>
      <b/>
      <sz val="10"/>
      <name val="Times New Roman"/>
      <family val="1"/>
    </font>
    <font>
      <sz val="10"/>
      <name val="Times New Roman"/>
      <family val="1"/>
    </font>
    <font>
      <sz val="10"/>
      <color rgb="FF000000"/>
      <name val="Calibri"/>
      <family val="2"/>
    </font>
    <font>
      <sz val="11"/>
      <name val="Calibri"/>
      <family val="2"/>
    </font>
    <font>
      <b/>
      <sz val="10"/>
      <color rgb="FF000000"/>
      <name val="Calibri"/>
      <family val="2"/>
    </font>
    <font>
      <sz val="10"/>
      <color rgb="FFFF0000"/>
      <name val="Times New Roman"/>
      <family val="1"/>
    </font>
    <font>
      <sz val="10"/>
      <color rgb="FF0070C0"/>
      <name val="Calibri"/>
      <family val="2"/>
    </font>
    <font>
      <sz val="10"/>
      <color rgb="FF0070C0"/>
      <name val="Times New Roman"/>
      <family val="1"/>
    </font>
    <font>
      <sz val="10"/>
      <color rgb="FF002060"/>
      <name val="Times New Roman"/>
      <family val="1"/>
    </font>
    <font>
      <b/>
      <sz val="11"/>
      <color rgb="FF000000"/>
      <name val="Calibri"/>
      <family val="2"/>
    </font>
    <font>
      <sz val="9"/>
      <color rgb="FF000000"/>
      <name val="Calibri"/>
      <family val="2"/>
    </font>
    <font>
      <sz val="9"/>
      <color rgb="FF0070C0"/>
      <name val="Times New Roman"/>
      <family val="1"/>
    </font>
    <font>
      <sz val="9"/>
      <name val="Times New Roman"/>
      <family val="1"/>
    </font>
    <font>
      <sz val="9"/>
      <name val="Calibri"/>
      <family val="2"/>
    </font>
    <font>
      <sz val="9"/>
      <color rgb="FF00B050"/>
      <name val="Times New Roman"/>
      <family val="1"/>
    </font>
    <font>
      <sz val="9"/>
      <name val="Arial Narrow"/>
      <family val="2"/>
    </font>
    <font>
      <sz val="11"/>
      <color rgb="FF000000"/>
      <name val="Times New Roman "/>
    </font>
    <font>
      <sz val="11"/>
      <color theme="1"/>
      <name val="Calibri"/>
      <family val="2"/>
      <scheme val="minor"/>
    </font>
    <font>
      <sz val="11"/>
      <color rgb="FF9C6500"/>
      <name val="Calibri"/>
      <family val="2"/>
      <scheme val="minor"/>
    </font>
    <font>
      <b/>
      <sz val="28"/>
      <color rgb="FF000000"/>
      <name val="Times New Roman"/>
      <family val="1"/>
    </font>
    <font>
      <b/>
      <sz val="18"/>
      <color rgb="FFFFFFFF"/>
      <name val="Times New Roman"/>
      <family val="1"/>
    </font>
    <font>
      <b/>
      <sz val="18"/>
      <name val="Times New Roman"/>
      <family val="1"/>
    </font>
    <font>
      <sz val="11"/>
      <color theme="1"/>
      <name val="Times New Roman"/>
      <family val="1"/>
    </font>
    <font>
      <sz val="14"/>
      <color theme="1"/>
      <name val="Times New Roman"/>
      <family val="1"/>
    </font>
    <font>
      <sz val="11"/>
      <color rgb="FF000000"/>
      <name val="Times"/>
      <family val="1"/>
    </font>
    <font>
      <sz val="11"/>
      <color rgb="FF000000"/>
      <name val="Times"/>
    </font>
    <font>
      <sz val="12"/>
      <color theme="1"/>
      <name val="Times New Roman"/>
      <family val="1"/>
    </font>
    <font>
      <sz val="11"/>
      <color indexed="8"/>
      <name val="Times New Roman"/>
      <family val="1"/>
    </font>
    <font>
      <sz val="14"/>
      <name val="Times New Roman"/>
      <family val="1"/>
    </font>
    <font>
      <b/>
      <sz val="14"/>
      <color rgb="FF000000"/>
      <name val="Times New Roman"/>
      <family val="1"/>
    </font>
    <font>
      <sz val="11"/>
      <color rgb="FF231F20"/>
      <name val="Times New Roman"/>
      <family val="1"/>
    </font>
    <font>
      <b/>
      <sz val="12"/>
      <name val="Times New Roman"/>
      <family val="1"/>
    </font>
    <font>
      <sz val="11"/>
      <name val="Calibri"/>
      <family val="2"/>
      <scheme val="minor"/>
    </font>
    <font>
      <b/>
      <sz val="28"/>
      <color rgb="FF000000"/>
      <name val="Times New Roman"/>
      <family val="1"/>
      <charset val="1"/>
    </font>
    <font>
      <sz val="11"/>
      <color rgb="FF000000"/>
      <name val="Times New Roman"/>
      <family val="1"/>
      <charset val="1"/>
    </font>
    <font>
      <sz val="11"/>
      <name val="Times New Roman"/>
      <family val="1"/>
      <charset val="1"/>
    </font>
    <font>
      <sz val="10"/>
      <color rgb="FF000000"/>
      <name val="Calibri"/>
      <family val="2"/>
      <scheme val="minor"/>
    </font>
    <font>
      <sz val="12"/>
      <color rgb="FF000000"/>
      <name val="Calibri"/>
      <family val="2"/>
      <scheme val="minor"/>
    </font>
    <font>
      <sz val="10"/>
      <name val="Calibri"/>
      <family val="2"/>
      <scheme val="minor"/>
    </font>
    <font>
      <sz val="12"/>
      <name val="Calibri"/>
      <family val="2"/>
      <scheme val="minor"/>
    </font>
    <font>
      <sz val="10"/>
      <color theme="1"/>
      <name val="Calibri"/>
      <family val="2"/>
      <scheme val="minor"/>
    </font>
    <font>
      <sz val="11"/>
      <name val="Times"/>
      <family val="1"/>
    </font>
    <font>
      <sz val="11"/>
      <color rgb="FF000000"/>
      <name val="Arial"/>
      <family val="2"/>
    </font>
    <font>
      <sz val="11"/>
      <color indexed="8"/>
      <name val="Times"/>
      <family val="1"/>
    </font>
    <font>
      <b/>
      <sz val="12"/>
      <color indexed="8"/>
      <name val="Times New Roman"/>
      <family val="1"/>
    </font>
    <font>
      <sz val="11"/>
      <color rgb="FF000000"/>
      <name val="Times New Roman2"/>
    </font>
    <font>
      <strike/>
      <sz val="11"/>
      <color rgb="FFFF0000"/>
      <name val="Times New Roman"/>
      <family val="1"/>
    </font>
    <font>
      <sz val="11"/>
      <color theme="8" tint="-0.249977111117893"/>
      <name val="Times New Roman"/>
      <family val="1"/>
    </font>
    <font>
      <sz val="11"/>
      <color theme="9"/>
      <name val="Times New Roman"/>
      <family val="1"/>
    </font>
    <font>
      <i/>
      <sz val="11"/>
      <name val="Times New Roman"/>
      <family val="1"/>
    </font>
    <font>
      <b/>
      <sz val="9"/>
      <color indexed="81"/>
      <name val="Tahoma"/>
      <family val="2"/>
    </font>
    <font>
      <sz val="12"/>
      <color rgb="FF000000"/>
      <name val="Calibri"/>
      <family val="2"/>
    </font>
    <font>
      <b/>
      <sz val="9.5"/>
      <color rgb="FF000000"/>
      <name val="Times New Roman"/>
      <family val="1"/>
    </font>
    <font>
      <b/>
      <sz val="12"/>
      <color rgb="FF000000"/>
      <name val="Calibri"/>
      <family val="2"/>
    </font>
    <font>
      <b/>
      <sz val="11"/>
      <name val="Times New Roman"/>
      <family val="1"/>
    </font>
    <font>
      <sz val="10"/>
      <color theme="1"/>
      <name val="Times New Roman"/>
      <family val="1"/>
    </font>
    <font>
      <sz val="8"/>
      <name val="Times New Roman"/>
      <family val="1"/>
    </font>
    <font>
      <b/>
      <sz val="10"/>
      <color theme="1"/>
      <name val="Times New Roman"/>
      <family val="1"/>
    </font>
    <font>
      <sz val="8"/>
      <color theme="1"/>
      <name val="Times New Roman"/>
      <family val="1"/>
    </font>
    <font>
      <i/>
      <sz val="10"/>
      <name val="Times New Roman"/>
      <family val="1"/>
    </font>
    <font>
      <b/>
      <i/>
      <sz val="10"/>
      <name val="Times New Roman"/>
      <family val="1"/>
    </font>
    <font>
      <b/>
      <sz val="8"/>
      <color rgb="FF000000"/>
      <name val="Times New Roman"/>
      <family val="1"/>
    </font>
    <font>
      <b/>
      <sz val="12"/>
      <name val="Calibri"/>
      <family val="2"/>
    </font>
    <font>
      <b/>
      <sz val="12"/>
      <color theme="0"/>
      <name val="Times New Roman"/>
      <family val="1"/>
    </font>
    <font>
      <sz val="11"/>
      <color theme="1"/>
      <name val="Times"/>
      <family val="1"/>
    </font>
    <font>
      <b/>
      <sz val="28"/>
      <color rgb="FF000000"/>
      <name val="Calibri"/>
      <family val="2"/>
      <scheme val="minor"/>
    </font>
    <font>
      <b/>
      <sz val="18"/>
      <color rgb="FFFFFFFF"/>
      <name val="Calibri"/>
      <family val="2"/>
      <scheme val="minor"/>
    </font>
    <font>
      <sz val="11"/>
      <color theme="1" tint="4.9989318521683403E-2"/>
      <name val="Times New Roman"/>
      <family val="1"/>
    </font>
    <font>
      <b/>
      <sz val="24"/>
      <color rgb="FF000000"/>
      <name val="Times New Roman"/>
      <family val="1"/>
    </font>
    <font>
      <b/>
      <sz val="22"/>
      <color rgb="FF000000"/>
      <name val="Times New Roman"/>
      <family val="1"/>
    </font>
    <font>
      <sz val="13"/>
      <name val="Times New Roman"/>
      <family val="1"/>
    </font>
    <font>
      <sz val="12"/>
      <color rgb="FF000000"/>
      <name val="Times"/>
      <family val="1"/>
    </font>
    <font>
      <sz val="12"/>
      <name val="Times"/>
      <family val="1"/>
    </font>
    <font>
      <b/>
      <sz val="24"/>
      <color theme="1"/>
      <name val="Times New Roman"/>
      <family val="1"/>
    </font>
    <font>
      <sz val="12"/>
      <name val="Calibri"/>
      <family val="2"/>
    </font>
    <font>
      <b/>
      <i/>
      <sz val="24"/>
      <color rgb="FF000000"/>
      <name val="Times New Roman"/>
      <family val="1"/>
    </font>
    <font>
      <b/>
      <sz val="23"/>
      <color rgb="FF000000"/>
      <name val="Times New Roman"/>
      <family val="1"/>
    </font>
    <font>
      <sz val="23"/>
      <name val="Times New Roman"/>
      <family val="1"/>
    </font>
    <font>
      <sz val="23"/>
      <color rgb="FF000000"/>
      <name val="Times New Roman"/>
      <family val="1"/>
    </font>
    <font>
      <b/>
      <sz val="20"/>
      <color rgb="FF000000"/>
      <name val="Times New Roman"/>
      <family val="1"/>
    </font>
    <font>
      <sz val="20"/>
      <color theme="1"/>
      <name val="Times New Roman"/>
      <family val="1"/>
    </font>
    <font>
      <sz val="16"/>
      <color rgb="FF000000"/>
      <name val="Times New Roman"/>
      <family val="1"/>
    </font>
    <font>
      <sz val="18"/>
      <color theme="1"/>
      <name val="Times New Roman"/>
      <family val="1"/>
    </font>
    <font>
      <b/>
      <sz val="20"/>
      <name val="Times New Roman"/>
      <family val="1"/>
    </font>
    <font>
      <sz val="16"/>
      <name val="Times New Roman"/>
      <family val="1"/>
    </font>
    <font>
      <b/>
      <sz val="23"/>
      <name val="Times New Roman"/>
      <family val="1"/>
    </font>
    <font>
      <sz val="9"/>
      <color rgb="FF000000"/>
      <name val="Calibri"/>
      <family val="2"/>
      <scheme val="minor"/>
    </font>
    <font>
      <sz val="11"/>
      <name val="Arial"/>
      <family val="2"/>
    </font>
    <font>
      <b/>
      <sz val="28"/>
      <name val="Times New Roman"/>
      <family val="1"/>
    </font>
    <font>
      <b/>
      <sz val="10"/>
      <color rgb="FFFFFFFF"/>
      <name val="Times New Roman"/>
      <family val="1"/>
    </font>
    <font>
      <b/>
      <sz val="11"/>
      <color rgb="FF000000"/>
      <name val="Times New Roman"/>
      <family val="1"/>
      <charset val="1"/>
    </font>
    <font>
      <b/>
      <sz val="12"/>
      <color rgb="FF000000"/>
      <name val="Times New Roman"/>
      <family val="1"/>
      <charset val="1"/>
    </font>
    <font>
      <b/>
      <sz val="12"/>
      <color rgb="FFFFFFFF"/>
      <name val="Times New Roman"/>
      <family val="1"/>
      <charset val="1"/>
    </font>
    <font>
      <b/>
      <sz val="11"/>
      <color rgb="FFFFFFFF"/>
      <name val="Times New Roman"/>
      <family val="1"/>
      <charset val="1"/>
    </font>
    <font>
      <b/>
      <sz val="10"/>
      <color rgb="FF000000"/>
      <name val="Times New Roman"/>
      <family val="1"/>
      <charset val="1"/>
    </font>
    <font>
      <b/>
      <sz val="12"/>
      <name val="Times New Roman"/>
      <family val="1"/>
      <charset val="1"/>
    </font>
    <font>
      <b/>
      <sz val="20"/>
      <color theme="1"/>
      <name val="Times New Roman"/>
      <family val="1"/>
    </font>
    <font>
      <b/>
      <sz val="7"/>
      <name val="Times New Roman"/>
      <family val="1"/>
    </font>
    <font>
      <b/>
      <sz val="7"/>
      <color rgb="FFFFFFFF"/>
      <name val="Times New Roman"/>
      <family val="1"/>
    </font>
    <font>
      <sz val="7"/>
      <color theme="1"/>
      <name val="Times New Roman"/>
      <family val="1"/>
    </font>
    <font>
      <b/>
      <sz val="14"/>
      <name val="Times New Roman"/>
      <family val="1"/>
    </font>
    <font>
      <vertAlign val="subscript"/>
      <sz val="10"/>
      <name val="Times New Roman"/>
      <family val="1"/>
    </font>
    <font>
      <u/>
      <sz val="10"/>
      <name val="Times New Roman"/>
      <family val="1"/>
    </font>
    <font>
      <b/>
      <sz val="28"/>
      <color theme="1"/>
      <name val="Times New Roman"/>
      <family val="1"/>
    </font>
    <font>
      <sz val="10"/>
      <color indexed="8"/>
      <name val="Times New Roman"/>
      <family val="1"/>
    </font>
    <font>
      <b/>
      <sz val="14"/>
      <color theme="1"/>
      <name val="Times New Roman"/>
      <family val="1"/>
    </font>
    <font>
      <b/>
      <sz val="10"/>
      <color indexed="8"/>
      <name val="Times New Roman"/>
      <family val="1"/>
    </font>
    <font>
      <sz val="10"/>
      <color rgb="FF1F2123"/>
      <name val="Times New Roman"/>
      <family val="1"/>
    </font>
    <font>
      <vertAlign val="subscript"/>
      <sz val="10"/>
      <color rgb="FF000000"/>
      <name val="Times New Roman"/>
      <family val="1"/>
    </font>
    <font>
      <strike/>
      <sz val="8"/>
      <color rgb="FF000000"/>
      <name val="Times New Roman"/>
      <family val="1"/>
    </font>
    <font>
      <sz val="8"/>
      <color rgb="FF202124"/>
      <name val="Times New Roman"/>
      <family val="1"/>
    </font>
    <font>
      <sz val="7.5"/>
      <color rgb="FF000000"/>
      <name val="Times New Roman"/>
      <family val="1"/>
    </font>
    <font>
      <i/>
      <sz val="8"/>
      <color rgb="FF000000"/>
      <name val="Times New Roman"/>
      <family val="1"/>
    </font>
    <font>
      <u/>
      <sz val="10"/>
      <color rgb="FF000000"/>
      <name val="Times New Roman"/>
      <family val="1"/>
    </font>
    <font>
      <strike/>
      <sz val="10"/>
      <color rgb="FF000000"/>
      <name val="Times New Roman"/>
      <family val="1"/>
    </font>
    <font>
      <i/>
      <sz val="10"/>
      <color rgb="FF000000"/>
      <name val="Times New Roman"/>
      <family val="1"/>
    </font>
    <font>
      <b/>
      <sz val="14"/>
      <color indexed="8"/>
      <name val="Times New Roman"/>
      <family val="1"/>
    </font>
    <font>
      <sz val="8"/>
      <color indexed="8"/>
      <name val="Times New Roman"/>
      <family val="1"/>
    </font>
    <font>
      <sz val="7"/>
      <color indexed="8"/>
      <name val="Times New Roman"/>
      <family val="1"/>
    </font>
    <font>
      <sz val="7"/>
      <color rgb="FF000000"/>
      <name val="Times New Roman"/>
      <family val="1"/>
    </font>
    <font>
      <i/>
      <sz val="9"/>
      <color rgb="FF000000"/>
      <name val="Times New Roman"/>
      <family val="1"/>
    </font>
    <font>
      <sz val="9"/>
      <color theme="1"/>
      <name val="Times New Roman"/>
      <family val="1"/>
    </font>
    <font>
      <b/>
      <sz val="9"/>
      <color rgb="FF000000"/>
      <name val="Times New Roman"/>
      <family val="1"/>
    </font>
    <font>
      <u/>
      <sz val="8"/>
      <name val="Times New Roman"/>
      <family val="1"/>
    </font>
    <font>
      <sz val="8"/>
      <color rgb="FF1F2123"/>
      <name val="Times New Roman"/>
      <family val="1"/>
    </font>
    <font>
      <vertAlign val="subscript"/>
      <sz val="8"/>
      <name val="Times New Roman"/>
      <family val="1"/>
    </font>
    <font>
      <sz val="9"/>
      <color indexed="8"/>
      <name val="Times New Roman"/>
      <family val="1"/>
    </font>
    <font>
      <sz val="11"/>
      <color rgb="FF000000"/>
      <name val="Calibri"/>
      <family val="2"/>
      <charset val="1"/>
    </font>
    <font>
      <b/>
      <sz val="12"/>
      <color rgb="FFFFFFFF"/>
      <name val="Times New Roman1"/>
      <charset val="1"/>
    </font>
    <font>
      <sz val="11"/>
      <color rgb="FF000000"/>
      <name val="Times New Roman1"/>
      <charset val="1"/>
    </font>
    <font>
      <b/>
      <sz val="12"/>
      <color rgb="FF000000"/>
      <name val="Times New Roman1"/>
      <charset val="1"/>
    </font>
    <font>
      <sz val="12"/>
      <color rgb="FF000000"/>
      <name val="Times New Roman1"/>
      <charset val="1"/>
    </font>
    <font>
      <b/>
      <sz val="11"/>
      <color rgb="FF000000"/>
      <name val="Times New Roman1"/>
      <charset val="1"/>
    </font>
    <font>
      <sz val="11"/>
      <color theme="1"/>
      <name val="Times New Roman1"/>
      <charset val="1"/>
    </font>
    <font>
      <sz val="12"/>
      <color theme="1"/>
      <name val="Times New Roman1"/>
      <charset val="1"/>
    </font>
    <font>
      <sz val="12"/>
      <color rgb="FF000000"/>
      <name val="Times New Roman"/>
      <family val="1"/>
      <charset val="1"/>
    </font>
    <font>
      <sz val="12"/>
      <color theme="1"/>
      <name val="Times New Roman"/>
      <family val="1"/>
      <charset val="1"/>
    </font>
    <font>
      <i/>
      <sz val="12"/>
      <color theme="1"/>
      <name val="Times New Roman"/>
      <family val="1"/>
      <charset val="1"/>
    </font>
    <font>
      <b/>
      <sz val="12"/>
      <color theme="1"/>
      <name val="Times New Roman"/>
      <family val="1"/>
      <charset val="1"/>
    </font>
    <font>
      <sz val="12"/>
      <name val="Times New Roman"/>
      <family val="1"/>
      <charset val="1"/>
    </font>
    <font>
      <sz val="11"/>
      <color theme="1"/>
      <name val="Calibri"/>
      <family val="2"/>
      <charset val="1"/>
    </font>
    <font>
      <sz val="12"/>
      <name val="Tahoma"/>
      <family val="2"/>
    </font>
    <font>
      <sz val="10"/>
      <name val="Tahoma"/>
      <family val="2"/>
    </font>
    <font>
      <b/>
      <sz val="36"/>
      <color rgb="FF000000"/>
      <name val="Times New Roman"/>
      <family val="1"/>
    </font>
    <font>
      <b/>
      <sz val="72"/>
      <color theme="1"/>
      <name val="Times New Roman"/>
      <family val="1"/>
    </font>
    <font>
      <sz val="36"/>
      <color rgb="FF000000"/>
      <name val="Times New Roman"/>
      <family val="1"/>
    </font>
    <font>
      <b/>
      <sz val="30"/>
      <color rgb="FFFFFFFF"/>
      <name val="Times New Roman"/>
      <family val="1"/>
    </font>
    <font>
      <b/>
      <sz val="36"/>
      <color rgb="FFFFFFFF"/>
      <name val="Times New Roman"/>
      <family val="1"/>
    </font>
    <font>
      <sz val="30"/>
      <color rgb="FF000000"/>
      <name val="Times New Roman"/>
      <family val="1"/>
    </font>
    <font>
      <b/>
      <sz val="30"/>
      <color rgb="FF000000"/>
      <name val="Times New Roman"/>
      <family val="1"/>
    </font>
    <font>
      <sz val="30"/>
      <name val="Times New Roman"/>
      <family val="1"/>
    </font>
    <font>
      <b/>
      <sz val="30"/>
      <name val="Times New Roman"/>
      <family val="1"/>
    </font>
    <font>
      <sz val="28"/>
      <name val="Times New Roman"/>
      <family val="1"/>
    </font>
    <font>
      <sz val="28"/>
      <color rgb="FF000000"/>
      <name val="Times New Roman"/>
      <family val="1"/>
    </font>
    <font>
      <sz val="30"/>
      <color theme="1"/>
      <name val="Times New Roman"/>
      <family val="1"/>
    </font>
  </fonts>
  <fills count="55">
    <fill>
      <patternFill patternType="none"/>
    </fill>
    <fill>
      <patternFill patternType="gray125"/>
    </fill>
    <fill>
      <patternFill patternType="solid">
        <fgColor rgb="FF333399"/>
        <bgColor rgb="FF333399"/>
      </patternFill>
    </fill>
    <fill>
      <patternFill patternType="solid">
        <fgColor rgb="FF963634"/>
        <bgColor rgb="FF963634"/>
      </patternFill>
    </fill>
    <fill>
      <patternFill patternType="solid">
        <fgColor rgb="FFDA9694"/>
        <bgColor rgb="FFDA9694"/>
      </patternFill>
    </fill>
    <fill>
      <patternFill patternType="solid">
        <fgColor rgb="FF95B3D7"/>
        <bgColor rgb="FF95B3D7"/>
      </patternFill>
    </fill>
    <fill>
      <patternFill patternType="solid">
        <fgColor rgb="FFB8CCE4"/>
        <bgColor rgb="FFB8CCE4"/>
      </patternFill>
    </fill>
    <fill>
      <patternFill patternType="solid">
        <fgColor rgb="FFDCE6F1"/>
        <bgColor rgb="FFDCE6F1"/>
      </patternFill>
    </fill>
    <fill>
      <patternFill patternType="solid">
        <fgColor rgb="FFFFFFFF"/>
        <bgColor rgb="FFFFFFFF"/>
      </patternFill>
    </fill>
    <fill>
      <patternFill patternType="solid">
        <fgColor rgb="FFFFFFFF"/>
        <bgColor rgb="FF000000"/>
      </patternFill>
    </fill>
    <fill>
      <patternFill patternType="solid">
        <fgColor rgb="FFFFFFFF"/>
        <bgColor rgb="FFFFF2CC"/>
      </patternFill>
    </fill>
    <fill>
      <patternFill patternType="solid">
        <fgColor rgb="FFFFFF00"/>
        <bgColor rgb="FF95B3D7"/>
      </patternFill>
    </fill>
    <fill>
      <patternFill patternType="solid">
        <fgColor theme="0"/>
        <bgColor rgb="FFFFFFFF"/>
      </patternFill>
    </fill>
    <fill>
      <patternFill patternType="solid">
        <fgColor rgb="FFFFEB9C"/>
      </patternFill>
    </fill>
    <fill>
      <patternFill patternType="solid">
        <fgColor rgb="FFFFF2CC"/>
        <bgColor rgb="FFFFF2CC"/>
      </patternFill>
    </fill>
    <fill>
      <patternFill patternType="solid">
        <fgColor theme="4" tint="0.79998168889431442"/>
        <bgColor rgb="FFDCE6F1"/>
      </patternFill>
    </fill>
    <fill>
      <patternFill patternType="solid">
        <fgColor rgb="FFFFFF00"/>
        <bgColor indexed="64"/>
      </patternFill>
    </fill>
    <fill>
      <patternFill patternType="solid">
        <fgColor theme="0"/>
        <bgColor indexed="64"/>
      </patternFill>
    </fill>
    <fill>
      <patternFill patternType="solid">
        <fgColor rgb="FFEDEDED"/>
        <bgColor rgb="FFEDEDED"/>
      </patternFill>
    </fill>
    <fill>
      <patternFill patternType="solid">
        <fgColor rgb="FFFFF2CC"/>
        <bgColor rgb="FFFFFFFF"/>
      </patternFill>
    </fill>
    <fill>
      <patternFill patternType="solid">
        <fgColor theme="0"/>
        <bgColor rgb="FFF2F2F2"/>
      </patternFill>
    </fill>
    <fill>
      <patternFill patternType="solid">
        <fgColor theme="0"/>
        <bgColor theme="0"/>
      </patternFill>
    </fill>
    <fill>
      <patternFill patternType="solid">
        <fgColor theme="0"/>
        <bgColor rgb="FF95B3D7"/>
      </patternFill>
    </fill>
    <fill>
      <patternFill patternType="solid">
        <fgColor rgb="FFFFEFFF"/>
        <bgColor indexed="64"/>
      </patternFill>
    </fill>
    <fill>
      <patternFill patternType="solid">
        <fgColor rgb="FFEBFBFF"/>
        <bgColor indexed="64"/>
      </patternFill>
    </fill>
    <fill>
      <patternFill patternType="solid">
        <fgColor theme="4" tint="0.59999389629810485"/>
        <bgColor indexed="64"/>
      </patternFill>
    </fill>
    <fill>
      <patternFill patternType="solid">
        <fgColor rgb="FFFFF2CC"/>
        <bgColor indexed="64"/>
      </patternFill>
    </fill>
    <fill>
      <patternFill patternType="solid">
        <fgColor theme="0"/>
        <bgColor rgb="FFFFF2CC"/>
      </patternFill>
    </fill>
    <fill>
      <patternFill patternType="solid">
        <fgColor theme="0"/>
        <bgColor rgb="FFB8CCE4"/>
      </patternFill>
    </fill>
    <fill>
      <patternFill patternType="solid">
        <fgColor theme="0"/>
        <bgColor rgb="FFDCE6F1"/>
      </patternFill>
    </fill>
    <fill>
      <patternFill patternType="solid">
        <fgColor theme="0"/>
        <bgColor rgb="FF000000"/>
      </patternFill>
    </fill>
    <fill>
      <patternFill patternType="solid">
        <fgColor theme="7" tint="0.59999389629810485"/>
        <bgColor rgb="FFFFF2CC"/>
      </patternFill>
    </fill>
    <fill>
      <patternFill patternType="solid">
        <fgColor theme="7" tint="0.59999389629810485"/>
        <bgColor indexed="64"/>
      </patternFill>
    </fill>
    <fill>
      <patternFill patternType="solid">
        <fgColor theme="4" tint="0.79998168889431442"/>
        <bgColor indexed="64"/>
      </patternFill>
    </fill>
    <fill>
      <patternFill patternType="solid">
        <fgColor rgb="FF333399"/>
        <bgColor rgb="FF003366"/>
      </patternFill>
    </fill>
    <fill>
      <patternFill patternType="solid">
        <fgColor rgb="FF963634"/>
        <bgColor rgb="FF993366"/>
      </patternFill>
    </fill>
    <fill>
      <patternFill patternType="solid">
        <fgColor rgb="FFDA9694"/>
        <bgColor rgb="FFFF99CC"/>
      </patternFill>
    </fill>
    <fill>
      <patternFill patternType="solid">
        <fgColor rgb="FF95B3D7"/>
        <bgColor rgb="FF9999FF"/>
      </patternFill>
    </fill>
    <fill>
      <patternFill patternType="solid">
        <fgColor rgb="FFB8CCE4"/>
        <bgColor rgb="FFC0C0C0"/>
      </patternFill>
    </fill>
    <fill>
      <patternFill patternType="solid">
        <fgColor rgb="FFDCE6F1"/>
        <bgColor rgb="FFCCFFFF"/>
      </patternFill>
    </fill>
    <fill>
      <patternFill patternType="solid">
        <fgColor theme="0"/>
        <bgColor rgb="FFFFFF00"/>
      </patternFill>
    </fill>
    <fill>
      <patternFill patternType="solid">
        <fgColor theme="0"/>
        <bgColor rgb="FFFFCC00"/>
      </patternFill>
    </fill>
    <fill>
      <patternFill patternType="solid">
        <fgColor rgb="FF333399"/>
      </patternFill>
    </fill>
    <fill>
      <patternFill patternType="solid">
        <fgColor rgb="FF953634"/>
      </patternFill>
    </fill>
    <fill>
      <patternFill patternType="solid">
        <fgColor rgb="FFDA9593"/>
      </patternFill>
    </fill>
    <fill>
      <patternFill patternType="solid">
        <fgColor rgb="FF95B3D6"/>
        <bgColor indexed="64"/>
      </patternFill>
    </fill>
    <fill>
      <patternFill patternType="solid">
        <fgColor rgb="FFB8CCE4"/>
        <bgColor indexed="64"/>
      </patternFill>
    </fill>
    <fill>
      <patternFill patternType="solid">
        <fgColor rgb="FFB8CCE4"/>
      </patternFill>
    </fill>
    <fill>
      <patternFill patternType="solid">
        <fgColor rgb="FFDBE6F0"/>
        <bgColor indexed="64"/>
      </patternFill>
    </fill>
    <fill>
      <patternFill patternType="solid">
        <fgColor rgb="FFDBE6F0"/>
      </patternFill>
    </fill>
    <fill>
      <patternFill patternType="solid">
        <fgColor rgb="FF95B3D6"/>
      </patternFill>
    </fill>
    <fill>
      <patternFill patternType="solid">
        <fgColor indexed="9"/>
        <bgColor indexed="26"/>
      </patternFill>
    </fill>
    <fill>
      <patternFill patternType="solid">
        <fgColor theme="9" tint="0.79998168889431442"/>
        <bgColor indexed="64"/>
      </patternFill>
    </fill>
    <fill>
      <patternFill patternType="solid">
        <fgColor theme="3" tint="0.59999389629810485"/>
        <bgColor indexed="64"/>
      </patternFill>
    </fill>
    <fill>
      <patternFill patternType="solid">
        <fgColor theme="3" tint="0.79998168889431442"/>
        <bgColor indexed="64"/>
      </patternFill>
    </fill>
  </fills>
  <borders count="157">
    <border>
      <left/>
      <right/>
      <top/>
      <bottom/>
      <diagonal/>
    </border>
    <border>
      <left style="medium">
        <color rgb="FFC00000"/>
      </left>
      <right style="medium">
        <color rgb="FFC00000"/>
      </right>
      <top/>
      <bottom/>
      <diagonal/>
    </border>
    <border>
      <left/>
      <right style="medium">
        <color rgb="FFC00000"/>
      </right>
      <top/>
      <bottom/>
      <diagonal/>
    </border>
    <border>
      <left style="medium">
        <color rgb="FFC00000"/>
      </left>
      <right style="medium">
        <color rgb="FFC00000"/>
      </right>
      <top/>
      <bottom style="medium">
        <color rgb="FFC00000"/>
      </bottom>
      <diagonal/>
    </border>
    <border>
      <left style="medium">
        <color rgb="FFC00000"/>
      </left>
      <right/>
      <top/>
      <bottom/>
      <diagonal/>
    </border>
    <border>
      <left style="medium">
        <color rgb="FFC00000"/>
      </left>
      <right style="medium">
        <color rgb="FFC00000"/>
      </right>
      <top style="medium">
        <color rgb="FFC00000"/>
      </top>
      <bottom style="thin">
        <color rgb="FF000000"/>
      </bottom>
      <diagonal/>
    </border>
    <border>
      <left style="medium">
        <color rgb="FFC00000"/>
      </left>
      <right style="thin">
        <color rgb="FF000000"/>
      </right>
      <top style="medium">
        <color rgb="FFC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C00000"/>
      </left>
      <right style="thin">
        <color rgb="FF000000"/>
      </right>
      <top style="thin">
        <color rgb="FF000000"/>
      </top>
      <bottom style="thin">
        <color rgb="FF000000"/>
      </bottom>
      <diagonal/>
    </border>
    <border>
      <left style="thin">
        <color rgb="FF000000"/>
      </left>
      <right style="medium">
        <color rgb="FFC00000"/>
      </right>
      <top style="thin">
        <color rgb="FF000000"/>
      </top>
      <bottom style="thin">
        <color rgb="FF000000"/>
      </bottom>
      <diagonal/>
    </border>
    <border>
      <left style="medium">
        <color rgb="FFC00000"/>
      </left>
      <right style="medium">
        <color rgb="FFC00000"/>
      </right>
      <top style="medium">
        <color rgb="FFC00000"/>
      </top>
      <bottom style="medium">
        <color rgb="FFC00000"/>
      </bottom>
      <diagonal/>
    </border>
    <border>
      <left style="medium">
        <color rgb="FFC00000"/>
      </left>
      <right/>
      <top/>
      <bottom style="medium">
        <color rgb="FFC00000"/>
      </bottom>
      <diagonal/>
    </border>
    <border>
      <left style="medium">
        <color rgb="FFC00000"/>
      </left>
      <right style="medium">
        <color rgb="FFC00000"/>
      </right>
      <top style="medium">
        <color rgb="FFC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C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rgb="FFC00000"/>
      </right>
      <top style="medium">
        <color indexed="64"/>
      </top>
      <bottom/>
      <diagonal/>
    </border>
    <border>
      <left style="medium">
        <color rgb="FFC00000"/>
      </left>
      <right style="medium">
        <color rgb="FFC00000"/>
      </right>
      <top style="medium">
        <color indexed="64"/>
      </top>
      <bottom style="medium">
        <color rgb="FFC00000"/>
      </bottom>
      <diagonal/>
    </border>
    <border>
      <left style="medium">
        <color rgb="FFC00000"/>
      </left>
      <right/>
      <top style="medium">
        <color indexed="64"/>
      </top>
      <bottom style="medium">
        <color rgb="FFC00000"/>
      </bottom>
      <diagonal/>
    </border>
    <border>
      <left style="medium">
        <color rgb="FFC00000"/>
      </left>
      <right style="medium">
        <color indexed="64"/>
      </right>
      <top style="medium">
        <color indexed="64"/>
      </top>
      <bottom style="medium">
        <color rgb="FFC00000"/>
      </bottom>
      <diagonal/>
    </border>
    <border>
      <left style="medium">
        <color rgb="FFC00000"/>
      </left>
      <right style="medium">
        <color rgb="FFC00000"/>
      </right>
      <top/>
      <bottom style="thin">
        <color rgb="FF000000"/>
      </bottom>
      <diagonal/>
    </border>
    <border>
      <left style="medium">
        <color rgb="FFC00000"/>
      </left>
      <right style="thin">
        <color rgb="FF000000"/>
      </right>
      <top/>
      <bottom style="thin">
        <color rgb="FF000000"/>
      </bottom>
      <diagonal/>
    </border>
    <border>
      <left style="thin">
        <color rgb="FF000000"/>
      </left>
      <right style="medium">
        <color rgb="FFC00000"/>
      </right>
      <top/>
      <bottom style="thin">
        <color rgb="FF000000"/>
      </bottom>
      <diagonal/>
    </border>
    <border>
      <left style="medium">
        <color rgb="FFC00000"/>
      </left>
      <right style="medium">
        <color indexed="64"/>
      </right>
      <top/>
      <bottom style="medium">
        <color rgb="FFC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C00000"/>
      </left>
      <right/>
      <top style="medium">
        <color rgb="FFC00000"/>
      </top>
      <bottom/>
      <diagonal/>
    </border>
    <border>
      <left style="medium">
        <color rgb="FFC00000"/>
      </left>
      <right style="thin">
        <color rgb="FF000000"/>
      </right>
      <top style="thin">
        <color rgb="FF000000"/>
      </top>
      <bottom/>
      <diagonal/>
    </border>
    <border>
      <left style="thin">
        <color rgb="FF000000"/>
      </left>
      <right style="medium">
        <color rgb="FFC00000"/>
      </right>
      <top style="thin">
        <color rgb="FF000000"/>
      </top>
      <bottom/>
      <diagonal/>
    </border>
    <border>
      <left/>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style="thin">
        <color rgb="FF000000"/>
      </right>
      <top/>
      <bottom style="thin">
        <color indexed="64"/>
      </bottom>
      <diagonal/>
    </border>
    <border>
      <left/>
      <right/>
      <top style="thin">
        <color indexed="64"/>
      </top>
      <bottom/>
      <diagonal/>
    </border>
    <border>
      <left style="medium">
        <color rgb="FFC00000"/>
      </left>
      <right style="thin">
        <color rgb="FF000000"/>
      </right>
      <top style="medium">
        <color rgb="FFC00000"/>
      </top>
      <bottom/>
      <diagonal/>
    </border>
    <border>
      <left style="medium">
        <color rgb="FFC00000"/>
      </left>
      <right/>
      <top style="medium">
        <color rgb="FFC00000"/>
      </top>
      <bottom style="medium">
        <color rgb="FFC00000"/>
      </bottom>
      <diagonal/>
    </border>
    <border>
      <left style="thin">
        <color rgb="FF000000"/>
      </left>
      <right style="medium">
        <color rgb="FFC00000"/>
      </right>
      <top/>
      <bottom/>
      <diagonal/>
    </border>
    <border>
      <left style="thin">
        <color auto="1"/>
      </left>
      <right style="thin">
        <color rgb="FF000000"/>
      </right>
      <top style="thin">
        <color auto="1"/>
      </top>
      <bottom style="thin">
        <color auto="1"/>
      </bottom>
      <diagonal/>
    </border>
    <border>
      <left/>
      <right style="thin">
        <color rgb="FF000000"/>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medium">
        <color rgb="FFC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rgb="FFC00000"/>
      </left>
      <right style="thin">
        <color rgb="FF000000"/>
      </right>
      <top/>
      <bottom/>
      <diagonal/>
    </border>
    <border>
      <left style="thin">
        <color rgb="FF000000"/>
      </left>
      <right style="thin">
        <color rgb="FF000000"/>
      </right>
      <top style="thin">
        <color auto="1"/>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top/>
      <bottom style="thin">
        <color indexed="64"/>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rgb="FFC00000"/>
      </left>
      <right/>
      <top/>
      <bottom style="thin">
        <color rgb="FF000000"/>
      </bottom>
      <diagonal/>
    </border>
    <border>
      <left style="thin">
        <color indexed="64"/>
      </left>
      <right style="thin">
        <color rgb="FF000000"/>
      </right>
      <top/>
      <bottom style="thin">
        <color indexed="64"/>
      </bottom>
      <diagonal/>
    </border>
    <border>
      <left/>
      <right/>
      <top style="thin">
        <color auto="1"/>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thin">
        <color rgb="FF000000"/>
      </left>
      <right style="medium">
        <color indexed="64"/>
      </right>
      <top style="thin">
        <color indexed="64"/>
      </top>
      <bottom style="thin">
        <color rgb="FF000000"/>
      </bottom>
      <diagonal/>
    </border>
    <border>
      <left style="thin">
        <color rgb="FF000000"/>
      </left>
      <right style="medium">
        <color indexed="64"/>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right style="thin">
        <color indexed="64"/>
      </right>
      <top style="thin">
        <color rgb="FF000000"/>
      </top>
      <bottom style="thin">
        <color rgb="FF000000"/>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top/>
      <bottom style="thin">
        <color indexed="64"/>
      </bottom>
      <diagonal/>
    </border>
    <border>
      <left style="thin">
        <color auto="1"/>
      </left>
      <right style="medium">
        <color rgb="FFC00000"/>
      </right>
      <top style="thin">
        <color auto="1"/>
      </top>
      <bottom style="thin">
        <color auto="1"/>
      </bottom>
      <diagonal/>
    </border>
    <border>
      <left style="medium">
        <color rgb="FFC00000"/>
      </left>
      <right style="medium">
        <color rgb="FFC00000"/>
      </right>
      <top style="medium">
        <color rgb="FFC00000"/>
      </top>
      <bottom style="thin">
        <color auto="1"/>
      </bottom>
      <diagonal/>
    </border>
    <border>
      <left style="medium">
        <color rgb="FFC00000"/>
      </left>
      <right style="thin">
        <color auto="1"/>
      </right>
      <top style="thin">
        <color auto="1"/>
      </top>
      <bottom style="thin">
        <color auto="1"/>
      </bottom>
      <diagonal/>
    </border>
    <border>
      <left style="thin">
        <color rgb="FF000000"/>
      </left>
      <right style="medium">
        <color rgb="FF000000"/>
      </right>
      <top style="thin">
        <color rgb="FF000000"/>
      </top>
      <bottom style="thin">
        <color rgb="FF000000"/>
      </bottom>
      <diagonal/>
    </border>
    <border>
      <left style="medium">
        <color indexed="64"/>
      </left>
      <right style="thin">
        <color indexed="64"/>
      </right>
      <top/>
      <bottom style="thin">
        <color indexed="64"/>
      </bottom>
      <diagonal/>
    </border>
    <border>
      <left/>
      <right style="thin">
        <color rgb="FF000000"/>
      </right>
      <top style="medium">
        <color rgb="FFC00000"/>
      </top>
      <bottom style="thin">
        <color rgb="FF000000"/>
      </bottom>
      <diagonal/>
    </border>
    <border>
      <left style="medium">
        <color rgb="FFC00000"/>
      </left>
      <right style="thin">
        <color auto="1"/>
      </right>
      <top style="medium">
        <color rgb="FFC00000"/>
      </top>
      <bottom style="thin">
        <color auto="1"/>
      </bottom>
      <diagonal/>
    </border>
    <border>
      <left style="medium">
        <color rgb="FFC00000"/>
      </left>
      <right style="medium">
        <color indexed="64"/>
      </right>
      <top style="medium">
        <color rgb="FFC00000"/>
      </top>
      <bottom/>
      <diagonal/>
    </border>
    <border>
      <left style="thin">
        <color rgb="FF000000"/>
      </left>
      <right style="thin">
        <color indexed="64"/>
      </right>
      <top style="thin">
        <color indexed="64"/>
      </top>
      <bottom style="thin">
        <color indexed="64"/>
      </bottom>
      <diagonal/>
    </border>
    <border>
      <left/>
      <right/>
      <top/>
      <bottom style="medium">
        <color rgb="FFC00000"/>
      </bottom>
      <diagonal/>
    </border>
    <border>
      <left/>
      <right style="medium">
        <color rgb="FFC00000"/>
      </right>
      <top/>
      <bottom style="medium">
        <color rgb="FFC00000"/>
      </bottom>
      <diagonal/>
    </border>
    <border>
      <left style="medium">
        <color rgb="FFC00000"/>
      </left>
      <right style="thin">
        <color indexed="64"/>
      </right>
      <top style="medium">
        <color rgb="FFC00000"/>
      </top>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C00000"/>
      </left>
      <right style="thin">
        <color indexed="64"/>
      </right>
      <top/>
      <bottom style="thin">
        <color rgb="FF000000"/>
      </bottom>
      <diagonal/>
    </border>
    <border>
      <left style="thin">
        <color rgb="FF000000"/>
      </left>
      <right style="thin">
        <color auto="1"/>
      </right>
      <top style="thin">
        <color auto="1"/>
      </top>
      <bottom style="thin">
        <color rgb="FF000000"/>
      </bottom>
      <diagonal/>
    </border>
    <border>
      <left style="thin">
        <color auto="1"/>
      </left>
      <right style="medium">
        <color indexed="64"/>
      </right>
      <top/>
      <bottom/>
      <diagonal/>
    </border>
    <border>
      <left style="thin">
        <color rgb="FF000000"/>
      </left>
      <right style="thin">
        <color auto="1"/>
      </right>
      <top style="thin">
        <color rgb="FF000000"/>
      </top>
      <bottom style="medium">
        <color indexed="64"/>
      </bottom>
      <diagonal/>
    </border>
    <border>
      <left/>
      <right style="thin">
        <color rgb="FF000000"/>
      </right>
      <top style="thin">
        <color auto="1"/>
      </top>
      <bottom style="thin">
        <color auto="1"/>
      </bottom>
      <diagonal/>
    </border>
    <border>
      <left style="thin">
        <color rgb="FF000000"/>
      </left>
      <right/>
      <top style="thin">
        <color auto="1"/>
      </top>
      <bottom style="thin">
        <color auto="1"/>
      </bottom>
      <diagonal/>
    </border>
    <border>
      <left/>
      <right style="medium">
        <color indexed="64"/>
      </right>
      <top style="medium">
        <color indexed="64"/>
      </top>
      <bottom style="medium">
        <color indexed="64"/>
      </bottom>
      <diagonal/>
    </border>
    <border>
      <left style="thin">
        <color indexed="64"/>
      </left>
      <right style="medium">
        <color theme="5"/>
      </right>
      <top style="medium">
        <color theme="5"/>
      </top>
      <bottom style="medium">
        <color theme="5"/>
      </bottom>
      <diagonal/>
    </border>
    <border>
      <left/>
      <right style="thin">
        <color auto="1"/>
      </right>
      <top style="medium">
        <color theme="5"/>
      </top>
      <bottom/>
      <diagonal/>
    </border>
    <border>
      <left style="thin">
        <color indexed="64"/>
      </left>
      <right style="thin">
        <color indexed="64"/>
      </right>
      <top style="medium">
        <color theme="5"/>
      </top>
      <bottom/>
      <diagonal/>
    </border>
    <border>
      <left style="thin">
        <color rgb="FF000000"/>
      </left>
      <right style="thin">
        <color rgb="FF000000"/>
      </right>
      <top style="medium">
        <color theme="5"/>
      </top>
      <bottom/>
      <diagonal/>
    </border>
    <border>
      <left style="thin">
        <color indexed="64"/>
      </left>
      <right style="medium">
        <color theme="5"/>
      </right>
      <top style="medium">
        <color theme="5"/>
      </top>
      <bottom/>
      <diagonal/>
    </border>
    <border>
      <left/>
      <right style="thin">
        <color auto="1"/>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indexed="64"/>
      </left>
      <right style="thin">
        <color rgb="FF000000"/>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style="medium">
        <color rgb="FFC00000"/>
      </left>
      <right/>
      <top style="medium">
        <color rgb="FFC00000"/>
      </top>
      <bottom style="thin">
        <color auto="1"/>
      </bottom>
      <diagonal/>
    </border>
  </borders>
  <cellStyleXfs count="18">
    <xf numFmtId="0" fontId="0" fillId="0" borderId="0"/>
    <xf numFmtId="165" fontId="7" fillId="0" borderId="0" applyFont="0" applyBorder="0" applyProtection="0"/>
    <xf numFmtId="0" fontId="20" fillId="0" borderId="0"/>
    <xf numFmtId="0" fontId="7" fillId="0" borderId="0" applyNumberFormat="0" applyFont="0" applyBorder="0" applyProtection="0"/>
    <xf numFmtId="0" fontId="7" fillId="0" borderId="0"/>
    <xf numFmtId="0" fontId="7" fillId="0" borderId="0"/>
    <xf numFmtId="0" fontId="64" fillId="13" borderId="0" applyNumberFormat="0" applyBorder="0" applyAlignment="0" applyProtection="0"/>
    <xf numFmtId="0" fontId="63" fillId="0" borderId="0"/>
    <xf numFmtId="0" fontId="6" fillId="0" borderId="0"/>
    <xf numFmtId="164" fontId="7" fillId="0" borderId="0" applyFont="0" applyFill="0" applyBorder="0" applyAlignment="0" applyProtection="0"/>
    <xf numFmtId="9" fontId="7" fillId="0" borderId="0" applyFont="0" applyFill="0" applyBorder="0" applyAlignment="0" applyProtection="0"/>
    <xf numFmtId="0" fontId="63" fillId="0" borderId="0"/>
    <xf numFmtId="0" fontId="63" fillId="0" borderId="0"/>
    <xf numFmtId="0" fontId="63" fillId="0" borderId="0"/>
    <xf numFmtId="0" fontId="7" fillId="0" borderId="0" applyNumberFormat="0" applyFont="0" applyBorder="0" applyProtection="0"/>
    <xf numFmtId="0" fontId="7" fillId="0" borderId="0" applyNumberFormat="0" applyFont="0" applyBorder="0" applyProtection="0"/>
    <xf numFmtId="0" fontId="173" fillId="0" borderId="0"/>
    <xf numFmtId="0" fontId="7" fillId="0" borderId="0"/>
  </cellStyleXfs>
  <cellXfs count="3081">
    <xf numFmtId="0" fontId="0" fillId="0" borderId="0" xfId="0"/>
    <xf numFmtId="0" fontId="1" fillId="2" borderId="2" xfId="0" applyFont="1" applyFill="1" applyBorder="1" applyAlignment="1">
      <alignment vertical="center"/>
    </xf>
    <xf numFmtId="0" fontId="2" fillId="0" borderId="0" xfId="0" applyFont="1" applyFill="1" applyBorder="1"/>
    <xf numFmtId="0" fontId="5" fillId="6" borderId="12" xfId="0" applyFont="1" applyFill="1" applyBorder="1" applyAlignment="1">
      <alignment horizontal="center" vertical="center" wrapText="1"/>
    </xf>
    <xf numFmtId="0" fontId="2" fillId="0" borderId="7" xfId="0" applyFont="1" applyFill="1" applyBorder="1"/>
    <xf numFmtId="0" fontId="2" fillId="0" borderId="7" xfId="0" applyFont="1" applyFill="1" applyBorder="1" applyAlignment="1">
      <alignment vertical="center" wrapText="1"/>
    </xf>
    <xf numFmtId="0" fontId="2" fillId="0" borderId="7" xfId="0" applyFont="1" applyFill="1" applyBorder="1" applyAlignment="1">
      <alignment wrapText="1"/>
    </xf>
    <xf numFmtId="0" fontId="4" fillId="0" borderId="7" xfId="0" applyFont="1" applyFill="1" applyBorder="1" applyAlignment="1">
      <alignment vertical="center" wrapText="1"/>
    </xf>
    <xf numFmtId="0" fontId="2" fillId="0" borderId="7" xfId="0" applyFont="1" applyFill="1" applyBorder="1" applyAlignment="1">
      <alignment vertical="center"/>
    </xf>
    <xf numFmtId="0" fontId="4" fillId="0" borderId="7" xfId="0" applyFont="1" applyFill="1" applyBorder="1"/>
    <xf numFmtId="0" fontId="2" fillId="0" borderId="13" xfId="0" applyFont="1" applyFill="1" applyBorder="1" applyAlignment="1">
      <alignment horizontal="center" vertical="center"/>
    </xf>
    <xf numFmtId="0" fontId="7" fillId="0" borderId="0" xfId="0" applyFont="1" applyFill="1" applyBorder="1"/>
    <xf numFmtId="0" fontId="7" fillId="0" borderId="7" xfId="0" applyFont="1" applyFill="1" applyBorder="1" applyAlignment="1">
      <alignment horizontal="center" vertical="center" wrapText="1"/>
    </xf>
    <xf numFmtId="0" fontId="2" fillId="0" borderId="7" xfId="0" applyFont="1" applyFill="1" applyBorder="1" applyAlignment="1">
      <alignment vertical="top" wrapText="1"/>
    </xf>
    <xf numFmtId="0" fontId="2" fillId="0" borderId="14" xfId="0" applyFont="1" applyFill="1" applyBorder="1" applyAlignment="1">
      <alignment vertical="center" wrapText="1"/>
    </xf>
    <xf numFmtId="0" fontId="2" fillId="0" borderId="14" xfId="0" applyFont="1" applyFill="1" applyBorder="1" applyAlignment="1">
      <alignment horizontal="center" vertical="center"/>
    </xf>
    <xf numFmtId="0" fontId="2" fillId="0" borderId="13" xfId="0" applyFont="1" applyFill="1" applyBorder="1"/>
    <xf numFmtId="0" fontId="2" fillId="0" borderId="0" xfId="0" applyFont="1" applyFill="1" applyBorder="1" applyAlignment="1">
      <alignment horizont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4" fillId="0" borderId="7" xfId="0"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applyAlignment="1">
      <alignment horizontal="center" vertical="center" wrapText="1"/>
    </xf>
    <xf numFmtId="49" fontId="3" fillId="7" borderId="12" xfId="0" applyNumberFormat="1" applyFont="1" applyFill="1" applyBorder="1" applyAlignment="1">
      <alignment horizontal="center" vertical="center" wrapText="1"/>
    </xf>
    <xf numFmtId="0" fontId="3" fillId="7" borderId="12" xfId="0" applyFont="1" applyFill="1" applyBorder="1" applyAlignment="1">
      <alignment horizontal="center" vertical="center" wrapText="1"/>
    </xf>
    <xf numFmtId="0" fontId="22" fillId="2" borderId="2" xfId="0" applyFont="1" applyFill="1" applyBorder="1" applyAlignment="1">
      <alignment vertical="center"/>
    </xf>
    <xf numFmtId="0" fontId="23" fillId="0" borderId="0" xfId="0" applyFont="1" applyFill="1" applyBorder="1"/>
    <xf numFmtId="0" fontId="24" fillId="6" borderId="12" xfId="0" applyFont="1" applyFill="1" applyBorder="1" applyAlignment="1">
      <alignment horizontal="center" vertical="center" wrapText="1"/>
    </xf>
    <xf numFmtId="0" fontId="24" fillId="7" borderId="12" xfId="0" applyFont="1" applyFill="1" applyBorder="1" applyAlignment="1">
      <alignment horizontal="center" vertical="center" wrapText="1"/>
    </xf>
    <xf numFmtId="49" fontId="24" fillId="7" borderId="12" xfId="0" applyNumberFormat="1" applyFont="1" applyFill="1" applyBorder="1" applyAlignment="1">
      <alignment horizontal="center" vertical="center" wrapText="1"/>
    </xf>
    <xf numFmtId="0" fontId="23" fillId="0" borderId="7" xfId="0" applyFont="1" applyFill="1" applyBorder="1" applyAlignment="1">
      <alignment horizontal="center" vertical="center"/>
    </xf>
    <xf numFmtId="0" fontId="23" fillId="0" borderId="24" xfId="0" applyFont="1" applyFill="1" applyBorder="1" applyAlignment="1">
      <alignment wrapText="1"/>
    </xf>
    <xf numFmtId="49" fontId="23" fillId="0" borderId="14" xfId="0" applyNumberFormat="1" applyFont="1" applyFill="1" applyBorder="1" applyAlignment="1">
      <alignment wrapText="1"/>
    </xf>
    <xf numFmtId="0" fontId="23" fillId="0" borderId="7" xfId="0" applyFont="1" applyFill="1" applyBorder="1" applyAlignment="1">
      <alignment vertical="center" wrapText="1"/>
    </xf>
    <xf numFmtId="20" fontId="23" fillId="0" borderId="7" xfId="0" applyNumberFormat="1" applyFont="1" applyFill="1" applyBorder="1" applyAlignment="1">
      <alignment wrapText="1"/>
    </xf>
    <xf numFmtId="0" fontId="23" fillId="0" borderId="0" xfId="0" applyFont="1" applyFill="1" applyBorder="1" applyAlignment="1">
      <alignment wrapText="1"/>
    </xf>
    <xf numFmtId="0" fontId="23" fillId="0" borderId="7" xfId="0" applyFont="1" applyFill="1" applyBorder="1" applyAlignment="1">
      <alignment wrapText="1"/>
    </xf>
    <xf numFmtId="0" fontId="23" fillId="0" borderId="7" xfId="0" applyFont="1" applyFill="1" applyBorder="1" applyAlignment="1">
      <alignment horizontal="left" vertical="center" wrapText="1"/>
    </xf>
    <xf numFmtId="0" fontId="23" fillId="0" borderId="13" xfId="0" applyFont="1" applyFill="1" applyBorder="1" applyAlignment="1">
      <alignment wrapText="1"/>
    </xf>
    <xf numFmtId="9" fontId="23" fillId="0" borderId="7" xfId="0" applyNumberFormat="1" applyFont="1" applyFill="1" applyBorder="1" applyAlignment="1">
      <alignment wrapText="1"/>
    </xf>
    <xf numFmtId="0" fontId="23" fillId="0" borderId="13" xfId="0" applyFont="1" applyFill="1" applyBorder="1"/>
    <xf numFmtId="0" fontId="23" fillId="0" borderId="7" xfId="0" applyFont="1" applyFill="1" applyBorder="1"/>
    <xf numFmtId="0" fontId="23" fillId="0" borderId="19" xfId="0" applyFont="1" applyFill="1" applyBorder="1"/>
    <xf numFmtId="0" fontId="23" fillId="0" borderId="20" xfId="0" applyFont="1" applyFill="1" applyBorder="1"/>
    <xf numFmtId="0" fontId="23" fillId="0" borderId="45" xfId="0" applyFont="1" applyFill="1" applyBorder="1"/>
    <xf numFmtId="0" fontId="23" fillId="0" borderId="7" xfId="0" applyFont="1" applyFill="1" applyBorder="1" applyAlignment="1">
      <alignment horizontal="left" wrapText="1"/>
    </xf>
    <xf numFmtId="0" fontId="23" fillId="0" borderId="19" xfId="0" applyFont="1" applyFill="1" applyBorder="1" applyAlignment="1">
      <alignment vertical="center" wrapText="1"/>
    </xf>
    <xf numFmtId="0" fontId="23" fillId="0" borderId="24" xfId="0" applyFont="1" applyFill="1" applyBorder="1" applyAlignment="1">
      <alignment vertical="center" wrapText="1"/>
    </xf>
    <xf numFmtId="0" fontId="23" fillId="0" borderId="14" xfId="0" applyFont="1" applyFill="1" applyBorder="1"/>
    <xf numFmtId="0" fontId="23" fillId="0" borderId="16" xfId="0" applyFont="1" applyFill="1" applyBorder="1" applyAlignment="1">
      <alignment vertical="center" wrapText="1"/>
    </xf>
    <xf numFmtId="0" fontId="23" fillId="0" borderId="0" xfId="0" applyFont="1" applyFill="1" applyBorder="1" applyAlignment="1">
      <alignment vertical="center"/>
    </xf>
    <xf numFmtId="0" fontId="23" fillId="0" borderId="0" xfId="0" applyFont="1" applyFill="1" applyBorder="1" applyAlignment="1">
      <alignment vertical="center" textRotation="255"/>
    </xf>
    <xf numFmtId="0" fontId="23" fillId="0" borderId="13" xfId="0" applyFont="1" applyFill="1" applyBorder="1" applyAlignment="1">
      <alignment vertical="center"/>
    </xf>
    <xf numFmtId="0" fontId="23" fillId="0" borderId="14" xfId="0" applyFont="1" applyFill="1" applyBorder="1" applyAlignment="1">
      <alignment horizontal="left" vertical="center" wrapText="1"/>
    </xf>
    <xf numFmtId="0" fontId="25" fillId="0" borderId="7" xfId="0" applyFont="1" applyFill="1" applyBorder="1" applyAlignment="1">
      <alignment horizontal="left" vertical="center" wrapText="1"/>
    </xf>
    <xf numFmtId="9" fontId="23" fillId="0" borderId="7" xfId="0" applyNumberFormat="1" applyFont="1" applyFill="1" applyBorder="1" applyAlignment="1">
      <alignment horizontal="center" vertical="center"/>
    </xf>
    <xf numFmtId="0" fontId="23" fillId="0" borderId="7" xfId="0" applyFont="1" applyFill="1" applyBorder="1" applyAlignment="1">
      <alignment horizontal="center" vertical="center" wrapText="1"/>
    </xf>
    <xf numFmtId="0" fontId="23" fillId="0" borderId="7" xfId="0" applyFont="1" applyFill="1" applyBorder="1" applyAlignment="1">
      <alignment vertical="center"/>
    </xf>
    <xf numFmtId="0" fontId="23" fillId="0" borderId="7" xfId="0" applyFont="1" applyFill="1" applyBorder="1" applyAlignment="1">
      <alignment horizontal="left" vertical="center"/>
    </xf>
    <xf numFmtId="0" fontId="23" fillId="0" borderId="14" xfId="0" applyFont="1" applyFill="1" applyBorder="1" applyAlignment="1">
      <alignment horizontal="left" vertical="center"/>
    </xf>
    <xf numFmtId="0" fontId="23" fillId="0" borderId="13" xfId="0" applyFont="1" applyFill="1" applyBorder="1" applyAlignment="1">
      <alignment horizontal="left" vertical="center" wrapText="1"/>
    </xf>
    <xf numFmtId="0" fontId="23" fillId="0" borderId="13" xfId="0" applyFont="1" applyFill="1" applyBorder="1" applyAlignment="1">
      <alignment horizontal="center" vertical="center"/>
    </xf>
    <xf numFmtId="0" fontId="23" fillId="0" borderId="0" xfId="0" applyFont="1" applyFill="1" applyBorder="1" applyAlignment="1">
      <alignment horizontal="left" vertical="center" wrapText="1"/>
    </xf>
    <xf numFmtId="0" fontId="23" fillId="0" borderId="19" xfId="0" applyFont="1" applyFill="1" applyBorder="1" applyAlignment="1">
      <alignment wrapText="1"/>
    </xf>
    <xf numFmtId="0" fontId="23" fillId="0" borderId="24" xfId="0" applyFont="1" applyFill="1" applyBorder="1"/>
    <xf numFmtId="0" fontId="23" fillId="0" borderId="14" xfId="0" applyFont="1" applyFill="1" applyBorder="1" applyAlignment="1">
      <alignment horizontal="center" vertical="center"/>
    </xf>
    <xf numFmtId="0" fontId="7" fillId="0" borderId="0" xfId="0" applyFont="1" applyFill="1" applyBorder="1" applyAlignment="1">
      <alignment vertical="center"/>
    </xf>
    <xf numFmtId="0" fontId="7" fillId="0" borderId="7" xfId="0" applyFont="1" applyFill="1" applyBorder="1" applyAlignment="1">
      <alignment vertical="center" wrapText="1"/>
    </xf>
    <xf numFmtId="0" fontId="4" fillId="0" borderId="0" xfId="0" applyFont="1" applyFill="1" applyBorder="1"/>
    <xf numFmtId="0" fontId="2" fillId="0" borderId="0" xfId="0" applyFont="1" applyFill="1" applyBorder="1" applyAlignment="1">
      <alignment vertical="center" textRotation="255" wrapText="1"/>
    </xf>
    <xf numFmtId="0" fontId="2" fillId="0" borderId="14" xfId="0" applyFont="1" applyFill="1" applyBorder="1" applyAlignment="1">
      <alignment horizontal="center" vertical="center" wrapText="1"/>
    </xf>
    <xf numFmtId="0" fontId="7" fillId="0" borderId="7" xfId="0" applyFont="1" applyFill="1" applyBorder="1" applyAlignment="1">
      <alignment horizontal="center" vertical="center"/>
    </xf>
    <xf numFmtId="9" fontId="2" fillId="0" borderId="7" xfId="0" applyNumberFormat="1" applyFont="1" applyFill="1" applyBorder="1" applyAlignment="1">
      <alignment vertical="center"/>
    </xf>
    <xf numFmtId="0" fontId="43" fillId="0" borderId="7" xfId="0" applyFont="1" applyFill="1" applyBorder="1" applyAlignment="1">
      <alignment vertical="top" wrapText="1"/>
    </xf>
    <xf numFmtId="9" fontId="7" fillId="0" borderId="7" xfId="0" applyNumberFormat="1" applyFont="1" applyFill="1" applyBorder="1" applyAlignment="1">
      <alignment horizontal="left" vertical="center"/>
    </xf>
    <xf numFmtId="9" fontId="2" fillId="0" borderId="7" xfId="0" applyNumberFormat="1" applyFont="1" applyFill="1" applyBorder="1" applyAlignment="1">
      <alignment horizontal="left" vertical="center"/>
    </xf>
    <xf numFmtId="9" fontId="7" fillId="0" borderId="7" xfId="0" applyNumberFormat="1" applyFont="1" applyFill="1" applyBorder="1" applyAlignment="1">
      <alignment vertical="center"/>
    </xf>
    <xf numFmtId="0" fontId="7" fillId="0" borderId="7" xfId="0" applyFont="1" applyFill="1" applyBorder="1" applyAlignment="1">
      <alignment vertical="center"/>
    </xf>
    <xf numFmtId="0" fontId="7" fillId="0" borderId="7" xfId="0" applyFont="1" applyFill="1" applyBorder="1" applyAlignment="1"/>
    <xf numFmtId="9" fontId="62" fillId="0" borderId="7" xfId="0" applyNumberFormat="1" applyFont="1" applyFill="1" applyBorder="1" applyAlignment="1">
      <alignment vertical="center"/>
    </xf>
    <xf numFmtId="0" fontId="2" fillId="0" borderId="7" xfId="0" applyFont="1" applyFill="1" applyBorder="1" applyAlignment="1">
      <alignment horizontal="justify" vertical="center" wrapText="1"/>
    </xf>
    <xf numFmtId="0" fontId="2" fillId="0" borderId="45" xfId="0" applyFont="1" applyFill="1" applyBorder="1" applyAlignment="1">
      <alignment horizontal="center" vertical="center"/>
    </xf>
    <xf numFmtId="0" fontId="68" fillId="0" borderId="0" xfId="0" applyFont="1"/>
    <xf numFmtId="0" fontId="2" fillId="8" borderId="7" xfId="3" applyFont="1" applyFill="1" applyBorder="1" applyAlignment="1">
      <alignment horizontal="center" vertical="center"/>
    </xf>
    <xf numFmtId="0" fontId="2" fillId="8" borderId="7" xfId="3" applyFont="1" applyFill="1" applyBorder="1" applyAlignment="1">
      <alignment horizontal="left" vertical="center" wrapText="1"/>
    </xf>
    <xf numFmtId="0" fontId="2" fillId="8" borderId="19" xfId="3" applyFont="1" applyFill="1" applyBorder="1" applyAlignment="1">
      <alignment horizontal="center" vertical="center"/>
    </xf>
    <xf numFmtId="0" fontId="8" fillId="0" borderId="24" xfId="5" applyFont="1" applyBorder="1" applyAlignment="1">
      <alignment horizontal="justify" vertical="center" wrapText="1"/>
    </xf>
    <xf numFmtId="0" fontId="8" fillId="8" borderId="24" xfId="3" applyFont="1" applyFill="1" applyBorder="1" applyAlignment="1">
      <alignment horizontal="center" vertical="center" wrapText="1"/>
    </xf>
    <xf numFmtId="0" fontId="2" fillId="12" borderId="24" xfId="3" applyFont="1" applyFill="1" applyBorder="1" applyAlignment="1">
      <alignment horizontal="left" vertical="center" wrapText="1"/>
    </xf>
    <xf numFmtId="0" fontId="8" fillId="0" borderId="24" xfId="3" applyFont="1" applyBorder="1" applyAlignment="1">
      <alignment horizontal="center" vertical="center" wrapText="1"/>
    </xf>
    <xf numFmtId="0" fontId="2" fillId="8" borderId="24" xfId="3" applyFont="1" applyFill="1" applyBorder="1" applyAlignment="1">
      <alignment horizontal="left" vertical="center" wrapText="1"/>
    </xf>
    <xf numFmtId="0" fontId="8" fillId="8" borderId="24" xfId="3" applyFont="1" applyFill="1" applyBorder="1" applyAlignment="1">
      <alignment horizontal="justify" vertical="center" wrapText="1"/>
    </xf>
    <xf numFmtId="0" fontId="2" fillId="0" borderId="24" xfId="3" applyFont="1" applyBorder="1" applyAlignment="1">
      <alignment horizontal="center" vertical="center" wrapText="1"/>
    </xf>
    <xf numFmtId="0" fontId="8" fillId="0" borderId="24" xfId="3" applyFont="1" applyBorder="1" applyAlignment="1">
      <alignment horizontal="center" vertical="center"/>
    </xf>
    <xf numFmtId="0" fontId="2" fillId="0" borderId="24" xfId="3" applyFont="1" applyBorder="1" applyAlignment="1">
      <alignment horizontal="left" vertical="center" wrapText="1"/>
    </xf>
    <xf numFmtId="0" fontId="8" fillId="0" borderId="24" xfId="6" applyFont="1" applyFill="1" applyBorder="1" applyAlignment="1">
      <alignment horizontal="center" vertical="center" wrapText="1"/>
    </xf>
    <xf numFmtId="0" fontId="8" fillId="0" borderId="24" xfId="3" applyFont="1" applyBorder="1" applyAlignment="1">
      <alignment horizontal="justify" vertical="center" wrapText="1"/>
    </xf>
    <xf numFmtId="0" fontId="8" fillId="0" borderId="24" xfId="3" applyFont="1" applyBorder="1" applyAlignment="1">
      <alignment horizontal="left" vertical="center" wrapText="1"/>
    </xf>
    <xf numFmtId="49" fontId="8" fillId="17" borderId="16" xfId="7" applyNumberFormat="1" applyFont="1" applyFill="1" applyBorder="1" applyAlignment="1">
      <alignment horizontal="center" vertical="center"/>
    </xf>
    <xf numFmtId="0" fontId="8" fillId="17" borderId="16" xfId="7" applyFont="1" applyFill="1" applyBorder="1" applyAlignment="1">
      <alignment horizontal="center" vertical="center" wrapText="1"/>
    </xf>
    <xf numFmtId="0" fontId="2" fillId="17" borderId="16" xfId="7" applyFont="1" applyFill="1" applyBorder="1" applyAlignment="1">
      <alignment horizontal="center" vertical="center" wrapText="1"/>
    </xf>
    <xf numFmtId="0" fontId="8" fillId="17" borderId="16" xfId="7" applyFont="1" applyFill="1" applyBorder="1" applyAlignment="1">
      <alignment horizontal="left" vertical="center" wrapText="1"/>
    </xf>
    <xf numFmtId="0" fontId="8" fillId="17" borderId="96" xfId="7" applyFont="1" applyFill="1" applyBorder="1" applyAlignment="1">
      <alignment horizontal="center" vertical="center" wrapText="1"/>
    </xf>
    <xf numFmtId="9" fontId="2" fillId="17" borderId="16" xfId="7" applyNumberFormat="1" applyFont="1" applyFill="1" applyBorder="1" applyAlignment="1">
      <alignment horizontal="left" vertical="center" wrapText="1"/>
    </xf>
    <xf numFmtId="0" fontId="8" fillId="17" borderId="24" xfId="5" applyFont="1" applyFill="1" applyBorder="1" applyAlignment="1">
      <alignment horizontal="center" vertical="center"/>
    </xf>
    <xf numFmtId="0" fontId="8" fillId="17" borderId="16" xfId="7" applyFont="1" applyFill="1" applyBorder="1" applyAlignment="1">
      <alignment vertical="center" wrapText="1"/>
    </xf>
    <xf numFmtId="9" fontId="8" fillId="17" borderId="16" xfId="7" applyNumberFormat="1" applyFont="1" applyFill="1" applyBorder="1" applyAlignment="1">
      <alignment horizontal="left" vertical="center" wrapText="1"/>
    </xf>
    <xf numFmtId="0" fontId="29" fillId="17" borderId="24" xfId="0" applyFont="1" applyFill="1" applyBorder="1" applyAlignment="1">
      <alignment horizontal="center" vertical="center" wrapText="1"/>
    </xf>
    <xf numFmtId="0" fontId="8" fillId="0" borderId="39" xfId="3" applyFont="1" applyBorder="1" applyAlignment="1">
      <alignment horizontal="center" vertical="center" wrapText="1"/>
    </xf>
    <xf numFmtId="0" fontId="8" fillId="0" borderId="41" xfId="3" applyFont="1" applyBorder="1" applyAlignment="1">
      <alignment horizontal="center" vertical="center" wrapText="1"/>
    </xf>
    <xf numFmtId="0" fontId="8" fillId="17" borderId="39" xfId="5" applyFont="1" applyFill="1" applyBorder="1" applyAlignment="1">
      <alignment horizontal="center" vertical="center" wrapText="1"/>
    </xf>
    <xf numFmtId="0" fontId="8" fillId="17" borderId="54" xfId="5" applyFont="1" applyFill="1" applyBorder="1" applyAlignment="1">
      <alignment horizontal="center" vertical="center" wrapText="1"/>
    </xf>
    <xf numFmtId="0" fontId="8" fillId="17" borderId="39" xfId="5" applyFont="1" applyFill="1" applyBorder="1" applyAlignment="1">
      <alignment horizontal="center" vertical="center"/>
    </xf>
    <xf numFmtId="0" fontId="8" fillId="17" borderId="41" xfId="5" applyFont="1" applyFill="1" applyBorder="1" applyAlignment="1">
      <alignment horizontal="center" vertical="center"/>
    </xf>
    <xf numFmtId="0" fontId="1" fillId="2" borderId="2" xfId="5" applyFont="1" applyFill="1" applyBorder="1" applyAlignment="1">
      <alignment vertical="center"/>
    </xf>
    <xf numFmtId="0" fontId="2" fillId="0" borderId="0" xfId="5" applyFont="1"/>
    <xf numFmtId="0" fontId="4" fillId="0" borderId="10" xfId="5" applyFont="1" applyBorder="1" applyAlignment="1">
      <alignment horizontal="center" vertical="center"/>
    </xf>
    <xf numFmtId="0" fontId="7" fillId="0" borderId="0" xfId="5"/>
    <xf numFmtId="0" fontId="5" fillId="6" borderId="10" xfId="5" applyFont="1" applyFill="1" applyBorder="1" applyAlignment="1">
      <alignment horizontal="center" vertical="center" wrapText="1"/>
    </xf>
    <xf numFmtId="0" fontId="3" fillId="7" borderId="10" xfId="5" applyFont="1" applyFill="1" applyBorder="1" applyAlignment="1">
      <alignment horizontal="center" vertical="center" wrapText="1"/>
    </xf>
    <xf numFmtId="49" fontId="3" fillId="7" borderId="10" xfId="5" applyNumberFormat="1" applyFont="1" applyFill="1" applyBorder="1" applyAlignment="1">
      <alignment horizontal="center" vertical="center" wrapText="1"/>
    </xf>
    <xf numFmtId="0" fontId="5" fillId="0" borderId="16" xfId="5" applyFont="1" applyBorder="1" applyAlignment="1">
      <alignment horizontal="center" vertical="center"/>
    </xf>
    <xf numFmtId="0" fontId="3" fillId="0" borderId="16" xfId="5" applyFont="1" applyBorder="1" applyAlignment="1">
      <alignment vertical="center"/>
    </xf>
    <xf numFmtId="0" fontId="2" fillId="0" borderId="16" xfId="5" applyFont="1" applyBorder="1"/>
    <xf numFmtId="0" fontId="5" fillId="0" borderId="16" xfId="5" applyFont="1" applyBorder="1" applyAlignment="1">
      <alignment vertical="center"/>
    </xf>
    <xf numFmtId="0" fontId="5" fillId="0" borderId="16" xfId="5" applyFont="1" applyBorder="1" applyAlignment="1">
      <alignment horizontal="center" vertical="center" wrapText="1"/>
    </xf>
    <xf numFmtId="0" fontId="5" fillId="0" borderId="16" xfId="5" applyFont="1" applyBorder="1" applyAlignment="1">
      <alignment horizontal="left" vertical="center"/>
    </xf>
    <xf numFmtId="0" fontId="5" fillId="0" borderId="16" xfId="5" applyFont="1" applyBorder="1" applyAlignment="1">
      <alignment vertical="center" wrapText="1"/>
    </xf>
    <xf numFmtId="0" fontId="5" fillId="0" borderId="16" xfId="5" applyFont="1" applyBorder="1" applyAlignment="1">
      <alignment horizontal="left" vertical="center" wrapText="1"/>
    </xf>
    <xf numFmtId="0" fontId="3" fillId="0" borderId="16" xfId="5" applyFont="1" applyBorder="1" applyAlignment="1">
      <alignment horizontal="left" vertical="center" wrapText="1"/>
    </xf>
    <xf numFmtId="0" fontId="3" fillId="0" borderId="16" xfId="5" applyFont="1" applyBorder="1" applyAlignment="1">
      <alignment vertical="center" wrapText="1"/>
    </xf>
    <xf numFmtId="9" fontId="5" fillId="0" borderId="16" xfId="5" applyNumberFormat="1" applyFont="1" applyBorder="1" applyAlignment="1">
      <alignment horizontal="center" vertical="center" wrapText="1"/>
    </xf>
    <xf numFmtId="0" fontId="5" fillId="0" borderId="7" xfId="5" applyFont="1" applyBorder="1" applyAlignment="1">
      <alignment horizontal="center" vertical="center"/>
    </xf>
    <xf numFmtId="0" fontId="3" fillId="0" borderId="7" xfId="5" applyFont="1" applyBorder="1"/>
    <xf numFmtId="0" fontId="2" fillId="0" borderId="7" xfId="5" applyFont="1" applyBorder="1"/>
    <xf numFmtId="0" fontId="5" fillId="0" borderId="7" xfId="5" applyFont="1" applyBorder="1" applyAlignment="1">
      <alignment vertical="center" wrapText="1"/>
    </xf>
    <xf numFmtId="0" fontId="5" fillId="0" borderId="7" xfId="5" applyFont="1" applyBorder="1" applyAlignment="1">
      <alignment horizontal="center" vertical="center" wrapText="1"/>
    </xf>
    <xf numFmtId="0" fontId="5" fillId="0" borderId="7" xfId="5" applyFont="1" applyBorder="1" applyAlignment="1">
      <alignment horizontal="left" vertical="center"/>
    </xf>
    <xf numFmtId="0" fontId="5" fillId="0" borderId="7" xfId="5" applyFont="1" applyBorder="1" applyAlignment="1">
      <alignment horizontal="left" vertical="center" wrapText="1"/>
    </xf>
    <xf numFmtId="0" fontId="3" fillId="0" borderId="7" xfId="5" applyFont="1" applyBorder="1" applyAlignment="1">
      <alignment horizontal="left" vertical="center" wrapText="1"/>
    </xf>
    <xf numFmtId="0" fontId="3" fillId="0" borderId="7" xfId="5" applyFont="1" applyBorder="1" applyAlignment="1">
      <alignment vertical="center" wrapText="1"/>
    </xf>
    <xf numFmtId="9" fontId="5" fillId="0" borderId="7" xfId="5" applyNumberFormat="1" applyFont="1" applyBorder="1" applyAlignment="1">
      <alignment horizontal="center" vertical="center" wrapText="1"/>
    </xf>
    <xf numFmtId="0" fontId="3" fillId="0" borderId="7" xfId="5" applyFont="1" applyBorder="1" applyAlignment="1">
      <alignment wrapText="1"/>
    </xf>
    <xf numFmtId="0" fontId="5" fillId="0" borderId="7" xfId="5" applyFont="1" applyBorder="1" applyAlignment="1">
      <alignment wrapText="1"/>
    </xf>
    <xf numFmtId="0" fontId="5" fillId="0" borderId="7" xfId="5" applyFont="1" applyBorder="1" applyAlignment="1">
      <alignment vertical="center"/>
    </xf>
    <xf numFmtId="0" fontId="5" fillId="0" borderId="7" xfId="5" applyFont="1" applyBorder="1"/>
    <xf numFmtId="0" fontId="2" fillId="0" borderId="7" xfId="5" applyFont="1" applyBorder="1" applyAlignment="1">
      <alignment vertical="center" wrapText="1"/>
    </xf>
    <xf numFmtId="0" fontId="7" fillId="0" borderId="7" xfId="5" applyBorder="1"/>
    <xf numFmtId="0" fontId="2" fillId="0" borderId="7" xfId="5" applyFont="1" applyBorder="1" applyAlignment="1">
      <alignment horizontal="center" vertical="center"/>
    </xf>
    <xf numFmtId="0" fontId="2" fillId="0" borderId="7" xfId="5" applyFont="1" applyBorder="1" applyAlignment="1">
      <alignment horizontal="center" vertical="center" textRotation="255" wrapText="1"/>
    </xf>
    <xf numFmtId="0" fontId="3" fillId="0" borderId="7" xfId="5" applyFont="1" applyBorder="1" applyAlignment="1">
      <alignment horizontal="center" vertical="center" wrapText="1"/>
    </xf>
    <xf numFmtId="0" fontId="5" fillId="0" borderId="7" xfId="5" applyFont="1" applyBorder="1" applyAlignment="1">
      <alignment horizontal="left" wrapText="1"/>
    </xf>
    <xf numFmtId="0" fontId="2" fillId="0" borderId="7" xfId="5" applyFont="1" applyBorder="1" applyAlignment="1">
      <alignment horizontal="left" wrapText="1"/>
    </xf>
    <xf numFmtId="0" fontId="4" fillId="0" borderId="7" xfId="5" applyFont="1" applyBorder="1" applyAlignment="1">
      <alignment horizontal="left" wrapText="1"/>
    </xf>
    <xf numFmtId="0" fontId="7" fillId="0" borderId="0" xfId="5" applyAlignment="1">
      <alignment vertical="center" wrapText="1"/>
    </xf>
    <xf numFmtId="0" fontId="4" fillId="0" borderId="7" xfId="5" applyFont="1" applyBorder="1" applyAlignment="1">
      <alignment vertical="center" wrapText="1"/>
    </xf>
    <xf numFmtId="0" fontId="2" fillId="0" borderId="7" xfId="5" applyFont="1" applyBorder="1" applyAlignment="1">
      <alignment vertical="center" textRotation="255"/>
    </xf>
    <xf numFmtId="0" fontId="2" fillId="0" borderId="7" xfId="5" applyFont="1" applyBorder="1" applyAlignment="1">
      <alignment horizontal="center" vertical="center" wrapText="1"/>
    </xf>
    <xf numFmtId="0" fontId="3" fillId="0" borderId="7" xfId="5" applyFont="1" applyBorder="1" applyAlignment="1">
      <alignment vertical="center"/>
    </xf>
    <xf numFmtId="0" fontId="2" fillId="0" borderId="0" xfId="5" applyFont="1" applyAlignment="1">
      <alignment vertical="center"/>
    </xf>
    <xf numFmtId="0" fontId="2" fillId="0" borderId="0" xfId="5" applyFont="1" applyAlignment="1">
      <alignment vertical="center" textRotation="255"/>
    </xf>
    <xf numFmtId="0" fontId="2" fillId="0" borderId="0" xfId="5" applyFont="1" applyAlignment="1">
      <alignment horizontal="center" vertical="center"/>
    </xf>
    <xf numFmtId="0" fontId="4" fillId="0" borderId="16" xfId="5" applyFont="1" applyBorder="1"/>
    <xf numFmtId="0" fontId="2" fillId="0" borderId="16" xfId="5" applyFont="1" applyBorder="1" applyAlignment="1">
      <alignment vertical="center" wrapText="1"/>
    </xf>
    <xf numFmtId="0" fontId="2" fillId="0" borderId="16" xfId="5" applyFont="1" applyBorder="1" applyAlignment="1">
      <alignment horizontal="left" vertical="center" wrapText="1"/>
    </xf>
    <xf numFmtId="0" fontId="2" fillId="0" borderId="16" xfId="5" applyFont="1" applyBorder="1" applyAlignment="1">
      <alignment horizontal="left"/>
    </xf>
    <xf numFmtId="0" fontId="4" fillId="0" borderId="0" xfId="5" applyFont="1"/>
    <xf numFmtId="0" fontId="2" fillId="0" borderId="0" xfId="5" applyFont="1" applyAlignment="1">
      <alignment horizontal="left"/>
    </xf>
    <xf numFmtId="0" fontId="5" fillId="6" borderId="12" xfId="5" applyFont="1" applyFill="1" applyBorder="1" applyAlignment="1">
      <alignment horizontal="center" vertical="center" wrapText="1"/>
    </xf>
    <xf numFmtId="0" fontId="3" fillId="7" borderId="12" xfId="5" applyFont="1" applyFill="1" applyBorder="1" applyAlignment="1">
      <alignment horizontal="center" vertical="center" wrapText="1"/>
    </xf>
    <xf numFmtId="49" fontId="3" fillId="7" borderId="12" xfId="5" applyNumberFormat="1" applyFont="1" applyFill="1" applyBorder="1" applyAlignment="1">
      <alignment horizontal="center" vertical="center" wrapText="1"/>
    </xf>
    <xf numFmtId="0" fontId="2" fillId="0" borderId="19" xfId="5" applyFont="1" applyBorder="1" applyAlignment="1">
      <alignment horizontal="center" vertical="center" wrapText="1"/>
    </xf>
    <xf numFmtId="0" fontId="2" fillId="0" borderId="7" xfId="5" applyFont="1" applyBorder="1" applyAlignment="1" applyProtection="1">
      <alignment vertical="center" wrapText="1"/>
      <protection locked="0"/>
    </xf>
    <xf numFmtId="0" fontId="2" fillId="0" borderId="7" xfId="5" applyFont="1" applyBorder="1" applyAlignment="1" applyProtection="1">
      <alignment horizontal="left" vertical="center" wrapText="1"/>
      <protection locked="0"/>
    </xf>
    <xf numFmtId="0" fontId="2" fillId="0" borderId="7" xfId="5" applyFont="1" applyBorder="1" applyAlignment="1">
      <alignment horizontal="left" vertical="center" wrapText="1"/>
    </xf>
    <xf numFmtId="9" fontId="2" fillId="0" borderId="7" xfId="5" applyNumberFormat="1" applyFont="1" applyBorder="1" applyAlignment="1">
      <alignment horizontal="left" vertical="center" wrapText="1"/>
    </xf>
    <xf numFmtId="0" fontId="2" fillId="0" borderId="7" xfId="5" applyFont="1" applyBorder="1" applyAlignment="1">
      <alignment horizontal="left" vertical="center"/>
    </xf>
    <xf numFmtId="0" fontId="2" fillId="0" borderId="16" xfId="5" applyFont="1" applyBorder="1" applyAlignment="1">
      <alignment horizontal="center" vertical="center" wrapText="1"/>
    </xf>
    <xf numFmtId="0" fontId="2" fillId="17" borderId="7" xfId="5" applyFont="1" applyFill="1" applyBorder="1"/>
    <xf numFmtId="0" fontId="2" fillId="17" borderId="7" xfId="5" applyFont="1" applyFill="1" applyBorder="1" applyAlignment="1" applyProtection="1">
      <alignment horizontal="left" vertical="center" wrapText="1"/>
      <protection locked="0"/>
    </xf>
    <xf numFmtId="0" fontId="2" fillId="17" borderId="7" xfId="5" applyFont="1" applyFill="1" applyBorder="1" applyAlignment="1">
      <alignment horizontal="left" vertical="center" wrapText="1"/>
    </xf>
    <xf numFmtId="0" fontId="2" fillId="17" borderId="7" xfId="5" applyFont="1" applyFill="1" applyBorder="1" applyAlignment="1">
      <alignment horizontal="left" vertical="center"/>
    </xf>
    <xf numFmtId="9" fontId="2" fillId="17" borderId="7" xfId="5" applyNumberFormat="1" applyFont="1" applyFill="1" applyBorder="1" applyAlignment="1">
      <alignment horizontal="left" vertical="center" wrapText="1"/>
    </xf>
    <xf numFmtId="0" fontId="8" fillId="0" borderId="7" xfId="5" applyFont="1" applyBorder="1" applyAlignment="1" applyProtection="1">
      <alignment horizontal="left" vertical="center" wrapText="1"/>
      <protection locked="0"/>
    </xf>
    <xf numFmtId="0" fontId="2" fillId="0" borderId="7" xfId="5" applyFont="1" applyBorder="1" applyAlignment="1">
      <alignment vertical="center" wrapText="1"/>
    </xf>
    <xf numFmtId="0" fontId="2" fillId="17" borderId="7" xfId="5" applyFont="1" applyFill="1" applyBorder="1" applyAlignment="1">
      <alignment horizontal="center" vertical="center" wrapText="1"/>
    </xf>
    <xf numFmtId="0" fontId="2" fillId="17" borderId="19" xfId="5" applyFont="1" applyFill="1" applyBorder="1" applyAlignment="1">
      <alignment horizontal="center" vertical="center" wrapText="1"/>
    </xf>
    <xf numFmtId="0" fontId="2" fillId="17" borderId="16" xfId="5" applyFont="1" applyFill="1" applyBorder="1" applyAlignment="1">
      <alignment horizontal="center" vertical="center" wrapText="1"/>
    </xf>
    <xf numFmtId="0" fontId="8" fillId="0" borderId="7" xfId="5" applyFont="1" applyBorder="1" applyAlignment="1">
      <alignment horizontal="left" vertical="center" wrapText="1"/>
    </xf>
    <xf numFmtId="0" fontId="8" fillId="17" borderId="7" xfId="5" applyFont="1" applyFill="1" applyBorder="1" applyAlignment="1">
      <alignment horizontal="left" vertical="center" wrapText="1"/>
    </xf>
    <xf numFmtId="0" fontId="2" fillId="17" borderId="0" xfId="5" applyFont="1" applyFill="1"/>
    <xf numFmtId="0" fontId="2" fillId="0" borderId="19" xfId="5" applyFont="1" applyBorder="1" applyAlignment="1">
      <alignment horizontal="left" vertical="center" wrapText="1"/>
    </xf>
    <xf numFmtId="0" fontId="2" fillId="0" borderId="16" xfId="5" applyFont="1" applyBorder="1" applyAlignment="1">
      <alignment horizontal="left" vertical="center" wrapText="1"/>
    </xf>
    <xf numFmtId="0" fontId="2" fillId="0" borderId="7" xfId="5" applyFont="1" applyBorder="1" applyAlignment="1">
      <alignment horizontal="left" vertical="center" wrapText="1"/>
    </xf>
    <xf numFmtId="0" fontId="4" fillId="0" borderId="7" xfId="5" applyFont="1" applyBorder="1"/>
    <xf numFmtId="0" fontId="42" fillId="2" borderId="91" xfId="5" applyFont="1" applyFill="1" applyBorder="1" applyAlignment="1">
      <alignment horizontal="center" vertical="center"/>
    </xf>
    <xf numFmtId="0" fontId="43" fillId="0" borderId="0" xfId="5" applyFont="1" applyAlignment="1">
      <alignment horizontal="center" vertical="center"/>
    </xf>
    <xf numFmtId="0" fontId="98" fillId="6" borderId="58" xfId="5" applyFont="1" applyFill="1" applyBorder="1" applyAlignment="1">
      <alignment horizontal="center" vertical="center" wrapText="1"/>
    </xf>
    <xf numFmtId="0" fontId="98" fillId="7" borderId="58" xfId="5" applyFont="1" applyFill="1" applyBorder="1" applyAlignment="1">
      <alignment horizontal="center" vertical="center" wrapText="1"/>
    </xf>
    <xf numFmtId="49" fontId="98" fillId="7" borderId="58" xfId="5" applyNumberFormat="1" applyFont="1" applyFill="1" applyBorder="1" applyAlignment="1">
      <alignment horizontal="center" vertical="center" wrapText="1"/>
    </xf>
    <xf numFmtId="0" fontId="98" fillId="7" borderId="59" xfId="5" applyFont="1" applyFill="1" applyBorder="1" applyAlignment="1">
      <alignment horizontal="center" vertical="center" wrapText="1"/>
    </xf>
    <xf numFmtId="0" fontId="45" fillId="0" borderId="0" xfId="5" applyFont="1" applyAlignment="1">
      <alignment horizontal="center" vertical="center"/>
    </xf>
    <xf numFmtId="49" fontId="47" fillId="21" borderId="91" xfId="5" applyNumberFormat="1" applyFont="1" applyFill="1" applyBorder="1" applyAlignment="1">
      <alignment horizontal="center" vertical="center" wrapText="1"/>
    </xf>
    <xf numFmtId="0" fontId="46" fillId="21" borderId="91" xfId="5" applyFont="1" applyFill="1" applyBorder="1" applyAlignment="1">
      <alignment horizontal="center" vertical="center" wrapText="1"/>
    </xf>
    <xf numFmtId="0" fontId="47" fillId="21" borderId="91" xfId="5" applyFont="1" applyFill="1" applyBorder="1" applyAlignment="1">
      <alignment horizontal="center" vertical="center" wrapText="1"/>
    </xf>
    <xf numFmtId="0" fontId="58" fillId="0" borderId="0" xfId="5" applyFont="1" applyAlignment="1">
      <alignment horizontal="center" vertical="center"/>
    </xf>
    <xf numFmtId="49" fontId="47" fillId="21" borderId="24" xfId="5" applyNumberFormat="1" applyFont="1" applyFill="1" applyBorder="1" applyAlignment="1">
      <alignment horizontal="center" vertical="center" wrapText="1"/>
    </xf>
    <xf numFmtId="0" fontId="46" fillId="21" borderId="24" xfId="5" applyFont="1" applyFill="1" applyBorder="1" applyAlignment="1">
      <alignment horizontal="center" vertical="center" wrapText="1"/>
    </xf>
    <xf numFmtId="0" fontId="8" fillId="17" borderId="24" xfId="5" applyFont="1" applyFill="1" applyBorder="1" applyAlignment="1">
      <alignment horizontal="center" vertical="center" wrapText="1"/>
    </xf>
    <xf numFmtId="0" fontId="47" fillId="21" borderId="24" xfId="5" applyFont="1" applyFill="1" applyBorder="1" applyAlignment="1">
      <alignment horizontal="center" vertical="center" wrapText="1"/>
    </xf>
    <xf numFmtId="0" fontId="8" fillId="17" borderId="24" xfId="5" applyFont="1" applyFill="1" applyBorder="1" applyAlignment="1">
      <alignment horizontal="left" vertical="center" wrapText="1"/>
    </xf>
    <xf numFmtId="0" fontId="46" fillId="22" borderId="24" xfId="5" applyFont="1" applyFill="1" applyBorder="1" applyAlignment="1">
      <alignment horizontal="center" vertical="center" wrapText="1"/>
    </xf>
    <xf numFmtId="49" fontId="6" fillId="21" borderId="24" xfId="5" applyNumberFormat="1" applyFont="1" applyFill="1" applyBorder="1" applyAlignment="1">
      <alignment horizontal="center" vertical="center" wrapText="1"/>
    </xf>
    <xf numFmtId="0" fontId="44" fillId="21" borderId="24" xfId="5" applyFont="1" applyFill="1" applyBorder="1" applyAlignment="1">
      <alignment horizontal="center" vertical="center" wrapText="1"/>
    </xf>
    <xf numFmtId="0" fontId="6" fillId="21" borderId="24" xfId="5" applyFont="1" applyFill="1" applyBorder="1" applyAlignment="1">
      <alignment horizontal="center" vertical="center" wrapText="1"/>
    </xf>
    <xf numFmtId="0" fontId="44" fillId="22" borderId="24" xfId="5" applyFont="1" applyFill="1" applyBorder="1" applyAlignment="1">
      <alignment horizontal="center" vertical="center" wrapText="1"/>
    </xf>
    <xf numFmtId="49" fontId="6" fillId="21" borderId="58" xfId="5" applyNumberFormat="1" applyFont="1" applyFill="1" applyBorder="1" applyAlignment="1">
      <alignment horizontal="center" vertical="center" wrapText="1"/>
    </xf>
    <xf numFmtId="0" fontId="44" fillId="22" borderId="58" xfId="5" applyFont="1" applyFill="1" applyBorder="1" applyAlignment="1">
      <alignment horizontal="center" vertical="center" wrapText="1"/>
    </xf>
    <xf numFmtId="0" fontId="47" fillId="21" borderId="58" xfId="5" applyFont="1" applyFill="1" applyBorder="1" applyAlignment="1">
      <alignment horizontal="center" vertical="center" wrapText="1"/>
    </xf>
    <xf numFmtId="0" fontId="6" fillId="21" borderId="58" xfId="5" applyFont="1" applyFill="1" applyBorder="1" applyAlignment="1">
      <alignment horizontal="center" vertical="center" wrapText="1"/>
    </xf>
    <xf numFmtId="0" fontId="46" fillId="21" borderId="90" xfId="5" applyFont="1" applyFill="1" applyBorder="1" applyAlignment="1">
      <alignment horizontal="center" vertical="center" wrapText="1"/>
    </xf>
    <xf numFmtId="0" fontId="6" fillId="21" borderId="30" xfId="5" applyFont="1" applyFill="1" applyBorder="1" applyAlignment="1">
      <alignment horizontal="center" vertical="center" wrapText="1"/>
    </xf>
    <xf numFmtId="0" fontId="6" fillId="17" borderId="30" xfId="5" applyFont="1" applyFill="1" applyBorder="1" applyAlignment="1">
      <alignment horizontal="left" vertical="center" wrapText="1"/>
    </xf>
    <xf numFmtId="0" fontId="6" fillId="21" borderId="30" xfId="5" applyFont="1" applyFill="1" applyBorder="1" applyAlignment="1">
      <alignment horizontal="left" vertical="center" wrapText="1"/>
    </xf>
    <xf numFmtId="0" fontId="2" fillId="17" borderId="30" xfId="5" applyFont="1" applyFill="1" applyBorder="1" applyAlignment="1">
      <alignment horizontal="left" vertical="center" wrapText="1"/>
    </xf>
    <xf numFmtId="0" fontId="47" fillId="21" borderId="30" xfId="5" applyFont="1" applyFill="1" applyBorder="1" applyAlignment="1">
      <alignment horizontal="left" vertical="center" wrapText="1"/>
    </xf>
    <xf numFmtId="0" fontId="6" fillId="17" borderId="106" xfId="5" applyFont="1" applyFill="1" applyBorder="1" applyAlignment="1">
      <alignment horizontal="center" vertical="center" wrapText="1"/>
    </xf>
    <xf numFmtId="0" fontId="43" fillId="23" borderId="0" xfId="5" applyFont="1" applyFill="1" applyAlignment="1">
      <alignment horizontal="left" vertical="center"/>
    </xf>
    <xf numFmtId="0" fontId="46" fillId="21" borderId="41" xfId="5" applyFont="1" applyFill="1" applyBorder="1" applyAlignment="1">
      <alignment horizontal="center" vertical="center" wrapText="1"/>
    </xf>
    <xf numFmtId="0" fontId="6" fillId="0" borderId="24" xfId="5" applyFont="1" applyBorder="1" applyAlignment="1">
      <alignment horizontal="center" vertical="center" wrapText="1"/>
    </xf>
    <xf numFmtId="49" fontId="47" fillId="22" borderId="24" xfId="5" applyNumberFormat="1" applyFont="1" applyFill="1" applyBorder="1" applyAlignment="1">
      <alignment horizontal="center" vertical="center"/>
    </xf>
    <xf numFmtId="0" fontId="47" fillId="17" borderId="24" xfId="5" applyFont="1" applyFill="1" applyBorder="1" applyAlignment="1">
      <alignment horizontal="center" vertical="center" wrapText="1"/>
    </xf>
    <xf numFmtId="0" fontId="47" fillId="22" borderId="24" xfId="5" applyFont="1" applyFill="1" applyBorder="1" applyAlignment="1">
      <alignment horizontal="center" vertical="center" wrapText="1"/>
    </xf>
    <xf numFmtId="0" fontId="47" fillId="17" borderId="24" xfId="5" applyFont="1" applyFill="1" applyBorder="1" applyAlignment="1">
      <alignment horizontal="left" vertical="center" wrapText="1"/>
    </xf>
    <xf numFmtId="0" fontId="47" fillId="21" borderId="24" xfId="5" applyFont="1" applyFill="1" applyBorder="1" applyAlignment="1">
      <alignment horizontal="left" vertical="center" wrapText="1"/>
    </xf>
    <xf numFmtId="0" fontId="101" fillId="21" borderId="24" xfId="5" applyFont="1" applyFill="1" applyBorder="1" applyAlignment="1">
      <alignment horizontal="left" vertical="top" wrapText="1"/>
    </xf>
    <xf numFmtId="0" fontId="47" fillId="17" borderId="49" xfId="5" applyFont="1" applyFill="1" applyBorder="1" applyAlignment="1">
      <alignment horizontal="center" vertical="center" wrapText="1"/>
    </xf>
    <xf numFmtId="0" fontId="43" fillId="0" borderId="0" xfId="5" applyFont="1" applyAlignment="1">
      <alignment horizontal="left" vertical="center"/>
    </xf>
    <xf numFmtId="0" fontId="43" fillId="23" borderId="0" xfId="5" applyFont="1" applyFill="1" applyAlignment="1">
      <alignment horizontal="center" vertical="center"/>
    </xf>
    <xf numFmtId="0" fontId="44" fillId="17" borderId="53" xfId="5" applyFont="1" applyFill="1" applyBorder="1" applyAlignment="1">
      <alignment horizontal="center" vertical="center" wrapText="1"/>
    </xf>
    <xf numFmtId="0" fontId="47" fillId="21" borderId="24" xfId="5" applyFont="1" applyFill="1" applyBorder="1" applyAlignment="1">
      <alignment horizontal="left" vertical="top" wrapText="1"/>
    </xf>
    <xf numFmtId="0" fontId="6" fillId="21" borderId="24" xfId="5" applyFont="1" applyFill="1" applyBorder="1" applyAlignment="1">
      <alignment horizontal="left" vertical="center" wrapText="1"/>
    </xf>
    <xf numFmtId="0" fontId="46" fillId="21" borderId="53" xfId="5" applyFont="1" applyFill="1" applyBorder="1" applyAlignment="1">
      <alignment horizontal="center" vertical="center" wrapText="1"/>
    </xf>
    <xf numFmtId="0" fontId="47" fillId="0" borderId="24" xfId="5" applyFont="1" applyBorder="1" applyAlignment="1">
      <alignment horizontal="center" vertical="center" wrapText="1"/>
    </xf>
    <xf numFmtId="49" fontId="47" fillId="0" borderId="24" xfId="5" applyNumberFormat="1" applyFont="1" applyBorder="1" applyAlignment="1">
      <alignment horizontal="center" vertical="center"/>
    </xf>
    <xf numFmtId="0" fontId="47" fillId="0" borderId="24" xfId="5" applyFont="1" applyBorder="1" applyAlignment="1">
      <alignment horizontal="left" vertical="center" wrapText="1"/>
    </xf>
    <xf numFmtId="0" fontId="6" fillId="0" borderId="24" xfId="5" applyFont="1" applyBorder="1" applyAlignment="1">
      <alignment horizontal="left" vertical="center" wrapText="1"/>
    </xf>
    <xf numFmtId="0" fontId="47" fillId="0" borderId="49" xfId="5" applyFont="1" applyBorder="1" applyAlignment="1">
      <alignment horizontal="center" vertical="center" wrapText="1"/>
    </xf>
    <xf numFmtId="0" fontId="43" fillId="24" borderId="0" xfId="5" applyFont="1" applyFill="1" applyAlignment="1">
      <alignment horizontal="center" vertical="center"/>
    </xf>
    <xf numFmtId="0" fontId="6" fillId="17" borderId="24" xfId="5" applyFont="1" applyFill="1" applyBorder="1" applyAlignment="1">
      <alignment horizontal="center" vertical="center" wrapText="1"/>
    </xf>
    <xf numFmtId="0" fontId="47" fillId="17" borderId="24" xfId="5" applyFont="1" applyFill="1" applyBorder="1" applyAlignment="1">
      <alignment horizontal="left" vertical="top" wrapText="1"/>
    </xf>
    <xf numFmtId="9" fontId="47" fillId="17" borderId="24" xfId="5" applyNumberFormat="1" applyFont="1" applyFill="1" applyBorder="1" applyAlignment="1">
      <alignment horizontal="left" vertical="center" wrapText="1" shrinkToFit="1"/>
    </xf>
    <xf numFmtId="0" fontId="6" fillId="17" borderId="53" xfId="5" applyFont="1" applyFill="1" applyBorder="1" applyAlignment="1">
      <alignment horizontal="center" vertical="center" wrapText="1"/>
    </xf>
    <xf numFmtId="9" fontId="6" fillId="17" borderId="24" xfId="5" applyNumberFormat="1" applyFont="1" applyFill="1" applyBorder="1" applyAlignment="1">
      <alignment horizontal="left" vertical="center" wrapText="1" shrinkToFit="1"/>
    </xf>
    <xf numFmtId="0" fontId="47" fillId="17" borderId="43" xfId="5" applyFont="1" applyFill="1" applyBorder="1" applyAlignment="1">
      <alignment horizontal="center" vertical="center" wrapText="1"/>
    </xf>
    <xf numFmtId="0" fontId="47" fillId="17" borderId="43" xfId="5" applyFont="1" applyFill="1" applyBorder="1" applyAlignment="1">
      <alignment horizontal="left" vertical="center" wrapText="1"/>
    </xf>
    <xf numFmtId="0" fontId="47" fillId="21" borderId="43" xfId="5" applyFont="1" applyFill="1" applyBorder="1" applyAlignment="1">
      <alignment horizontal="center" vertical="center" wrapText="1"/>
    </xf>
    <xf numFmtId="0" fontId="47" fillId="17" borderId="43" xfId="5" applyFont="1" applyFill="1" applyBorder="1" applyAlignment="1">
      <alignment horizontal="left" vertical="top" wrapText="1"/>
    </xf>
    <xf numFmtId="9" fontId="47" fillId="17" borderId="43" xfId="5" applyNumberFormat="1" applyFont="1" applyFill="1" applyBorder="1" applyAlignment="1">
      <alignment horizontal="left" vertical="center" wrapText="1" shrinkToFit="1"/>
    </xf>
    <xf numFmtId="0" fontId="47" fillId="17" borderId="107" xfId="5" applyFont="1" applyFill="1" applyBorder="1" applyAlignment="1">
      <alignment horizontal="center" vertical="center" wrapText="1"/>
    </xf>
    <xf numFmtId="0" fontId="2" fillId="0" borderId="41" xfId="5" applyFont="1" applyBorder="1" applyAlignment="1">
      <alignment horizontal="center" vertical="center" wrapText="1"/>
    </xf>
    <xf numFmtId="0" fontId="46" fillId="17" borderId="95" xfId="5" applyFont="1" applyFill="1" applyBorder="1" applyAlignment="1">
      <alignment horizontal="center" vertical="center" wrapText="1"/>
    </xf>
    <xf numFmtId="0" fontId="47" fillId="17" borderId="48" xfId="5" applyFont="1" applyFill="1" applyBorder="1" applyAlignment="1">
      <alignment horizontal="center" vertical="center" wrapText="1"/>
    </xf>
    <xf numFmtId="0" fontId="47" fillId="0" borderId="48" xfId="5" applyFont="1" applyBorder="1" applyAlignment="1">
      <alignment horizontal="left" vertical="center" wrapText="1"/>
    </xf>
    <xf numFmtId="0" fontId="47" fillId="17" borderId="48" xfId="5" applyFont="1" applyFill="1" applyBorder="1" applyAlignment="1">
      <alignment horizontal="left" vertical="center" wrapText="1"/>
    </xf>
    <xf numFmtId="0" fontId="47" fillId="17" borderId="108" xfId="5" applyFont="1" applyFill="1" applyBorder="1" applyAlignment="1">
      <alignment horizontal="center" vertical="center" wrapText="1"/>
    </xf>
    <xf numFmtId="0" fontId="47" fillId="12" borderId="24" xfId="5" applyFont="1" applyFill="1" applyBorder="1" applyAlignment="1">
      <alignment horizontal="center" vertical="center" wrapText="1"/>
    </xf>
    <xf numFmtId="0" fontId="47" fillId="17" borderId="24" xfId="5" applyFont="1" applyFill="1" applyBorder="1" applyAlignment="1">
      <alignment vertical="center" wrapText="1"/>
    </xf>
    <xf numFmtId="0" fontId="47" fillId="17" borderId="24" xfId="8" applyFont="1" applyFill="1" applyBorder="1" applyAlignment="1">
      <alignment horizontal="left" vertical="center" wrapText="1"/>
    </xf>
    <xf numFmtId="0" fontId="47" fillId="17" borderId="24" xfId="8" applyFont="1" applyFill="1" applyBorder="1" applyAlignment="1">
      <alignment horizontal="center" vertical="center" wrapText="1"/>
    </xf>
    <xf numFmtId="9" fontId="47" fillId="17" borderId="24" xfId="8" applyNumberFormat="1" applyFont="1" applyFill="1" applyBorder="1" applyAlignment="1">
      <alignment horizontal="left" vertical="center" wrapText="1" shrinkToFit="1"/>
    </xf>
    <xf numFmtId="0" fontId="47" fillId="17" borderId="49" xfId="8" applyFont="1" applyFill="1" applyBorder="1" applyAlignment="1">
      <alignment horizontal="center" vertical="center" wrapText="1"/>
    </xf>
    <xf numFmtId="0" fontId="43" fillId="0" borderId="46" xfId="5" applyFont="1" applyBorder="1" applyAlignment="1">
      <alignment horizontal="center" vertical="center"/>
    </xf>
    <xf numFmtId="0" fontId="43" fillId="0" borderId="30" xfId="5" applyFont="1" applyBorder="1" applyAlignment="1">
      <alignment horizontal="center" vertical="center"/>
    </xf>
    <xf numFmtId="0" fontId="47" fillId="0" borderId="24" xfId="5" applyFont="1" applyBorder="1" applyAlignment="1">
      <alignment vertical="center" wrapText="1"/>
    </xf>
    <xf numFmtId="0" fontId="47" fillId="0" borderId="24" xfId="8" applyFont="1" applyBorder="1" applyAlignment="1">
      <alignment horizontal="left" vertical="center" wrapText="1"/>
    </xf>
    <xf numFmtId="0" fontId="47" fillId="0" borderId="24" xfId="8" applyFont="1" applyBorder="1" applyAlignment="1">
      <alignment horizontal="center" vertical="center" wrapText="1"/>
    </xf>
    <xf numFmtId="9" fontId="47" fillId="0" borderId="24" xfId="8" applyNumberFormat="1" applyFont="1" applyBorder="1" applyAlignment="1">
      <alignment horizontal="left" vertical="center" wrapText="1" shrinkToFit="1"/>
    </xf>
    <xf numFmtId="9" fontId="47" fillId="0" borderId="49" xfId="8" applyNumberFormat="1" applyFont="1" applyBorder="1" applyAlignment="1">
      <alignment horizontal="center" vertical="center" wrapText="1" shrinkToFit="1"/>
    </xf>
    <xf numFmtId="0" fontId="101" fillId="17" borderId="24" xfId="5" applyFont="1" applyFill="1" applyBorder="1" applyAlignment="1">
      <alignment horizontal="center" vertical="center" wrapText="1"/>
    </xf>
    <xf numFmtId="0" fontId="6" fillId="17" borderId="24" xfId="5" applyFont="1" applyFill="1" applyBorder="1" applyAlignment="1">
      <alignment horizontal="left" vertical="center" wrapText="1"/>
    </xf>
    <xf numFmtId="9" fontId="47" fillId="17" borderId="24" xfId="5" applyNumberFormat="1" applyFont="1" applyFill="1" applyBorder="1" applyAlignment="1">
      <alignment horizontal="left" vertical="center" wrapText="1"/>
    </xf>
    <xf numFmtId="0" fontId="6" fillId="17" borderId="49" xfId="5" applyFont="1" applyFill="1" applyBorder="1" applyAlignment="1">
      <alignment horizontal="center" vertical="center" wrapText="1"/>
    </xf>
    <xf numFmtId="0" fontId="46" fillId="17" borderId="24" xfId="5" applyFont="1" applyFill="1" applyBorder="1" applyAlignment="1">
      <alignment horizontal="center" vertical="center" wrapText="1"/>
    </xf>
    <xf numFmtId="9" fontId="6" fillId="17" borderId="24" xfId="5" applyNumberFormat="1" applyFont="1" applyFill="1" applyBorder="1" applyAlignment="1">
      <alignment horizontal="left" vertical="center" wrapText="1"/>
    </xf>
    <xf numFmtId="0" fontId="101" fillId="17" borderId="24" xfId="5" applyFont="1" applyFill="1" applyBorder="1" applyAlignment="1">
      <alignment horizontal="left" vertical="center" wrapText="1"/>
    </xf>
    <xf numFmtId="0" fontId="101" fillId="17" borderId="49" xfId="5" applyFont="1" applyFill="1" applyBorder="1" applyAlignment="1">
      <alignment horizontal="center" vertical="center" wrapText="1"/>
    </xf>
    <xf numFmtId="0" fontId="100" fillId="17" borderId="39" xfId="5" applyFont="1" applyFill="1" applyBorder="1" applyAlignment="1">
      <alignment horizontal="center" vertical="center" wrapText="1"/>
    </xf>
    <xf numFmtId="0" fontId="43" fillId="17" borderId="0" xfId="5" applyFont="1" applyFill="1" applyAlignment="1">
      <alignment horizontal="center" vertical="center"/>
    </xf>
    <xf numFmtId="0" fontId="100" fillId="17" borderId="41" xfId="5" applyFont="1" applyFill="1" applyBorder="1" applyAlignment="1">
      <alignment horizontal="center" vertical="center" wrapText="1"/>
    </xf>
    <xf numFmtId="0" fontId="47" fillId="0" borderId="24" xfId="5" applyFont="1" applyBorder="1" applyAlignment="1">
      <alignment horizontal="center" vertical="top" wrapText="1"/>
    </xf>
    <xf numFmtId="0" fontId="2" fillId="17" borderId="41" xfId="5" applyFont="1" applyFill="1" applyBorder="1" applyAlignment="1">
      <alignment horizontal="center" vertical="center" wrapText="1"/>
    </xf>
    <xf numFmtId="0" fontId="43" fillId="16" borderId="0" xfId="5" applyFont="1" applyFill="1" applyAlignment="1">
      <alignment horizontal="center" vertical="center"/>
    </xf>
    <xf numFmtId="0" fontId="5" fillId="17" borderId="39" xfId="5" applyFont="1" applyFill="1" applyBorder="1" applyAlignment="1">
      <alignment horizontal="center" vertical="center" wrapText="1"/>
    </xf>
    <xf numFmtId="0" fontId="50" fillId="0" borderId="53" xfId="5" applyFont="1" applyBorder="1" applyAlignment="1">
      <alignment horizontal="center" vertical="center" wrapText="1"/>
    </xf>
    <xf numFmtId="0" fontId="47" fillId="0" borderId="43" xfId="5" applyFont="1" applyBorder="1" applyAlignment="1">
      <alignment horizontal="center" vertical="center" wrapText="1"/>
    </xf>
    <xf numFmtId="0" fontId="47" fillId="0" borderId="43" xfId="5" applyFont="1" applyBorder="1" applyAlignment="1">
      <alignment horizontal="left" vertical="center" wrapText="1"/>
    </xf>
    <xf numFmtId="9" fontId="47" fillId="0" borderId="43" xfId="5" applyNumberFormat="1" applyFont="1" applyBorder="1" applyAlignment="1">
      <alignment horizontal="left" vertical="center" wrapText="1"/>
    </xf>
    <xf numFmtId="0" fontId="47" fillId="0" borderId="107" xfId="5" applyFont="1" applyBorder="1" applyAlignment="1">
      <alignment horizontal="center" vertical="center" wrapText="1"/>
    </xf>
    <xf numFmtId="0" fontId="47" fillId="17" borderId="7" xfId="5" applyFont="1" applyFill="1" applyBorder="1" applyAlignment="1">
      <alignment horizontal="center" vertical="center" wrapText="1"/>
    </xf>
    <xf numFmtId="0" fontId="47" fillId="17" borderId="7" xfId="5" applyFont="1" applyFill="1" applyBorder="1" applyAlignment="1">
      <alignment horizontal="left" vertical="center" wrapText="1"/>
    </xf>
    <xf numFmtId="0" fontId="47" fillId="17" borderId="7" xfId="5" applyFont="1" applyFill="1" applyBorder="1" applyAlignment="1">
      <alignment horizontal="left" vertical="top" wrapText="1"/>
    </xf>
    <xf numFmtId="9" fontId="47" fillId="17" borderId="7" xfId="5" applyNumberFormat="1" applyFont="1" applyFill="1" applyBorder="1" applyAlignment="1">
      <alignment horizontal="left" vertical="center" wrapText="1"/>
    </xf>
    <xf numFmtId="0" fontId="47" fillId="17" borderId="44" xfId="5" applyFont="1" applyFill="1" applyBorder="1" applyAlignment="1">
      <alignment horizontal="center" vertical="center" wrapText="1"/>
    </xf>
    <xf numFmtId="0" fontId="6" fillId="17" borderId="53" xfId="5" applyFont="1" applyFill="1" applyBorder="1" applyAlignment="1">
      <alignment horizontal="center" wrapText="1"/>
    </xf>
    <xf numFmtId="0" fontId="47" fillId="0" borderId="7" xfId="5" applyFont="1" applyBorder="1" applyAlignment="1">
      <alignment horizontal="center" vertical="center" wrapText="1"/>
    </xf>
    <xf numFmtId="0" fontId="105" fillId="0" borderId="7" xfId="5" applyFont="1" applyBorder="1" applyAlignment="1">
      <alignment horizontal="center" vertical="center" wrapText="1"/>
    </xf>
    <xf numFmtId="0" fontId="47" fillId="0" borderId="7" xfId="5" applyFont="1" applyBorder="1" applyAlignment="1">
      <alignment horizontal="center" wrapText="1"/>
    </xf>
    <xf numFmtId="0" fontId="47" fillId="0" borderId="7" xfId="5" applyFont="1" applyBorder="1" applyAlignment="1">
      <alignment horizontal="left" vertical="center" wrapText="1"/>
    </xf>
    <xf numFmtId="9" fontId="47" fillId="0" borderId="7" xfId="5" applyNumberFormat="1" applyFont="1" applyBorder="1" applyAlignment="1">
      <alignment horizontal="left" vertical="center" wrapText="1"/>
    </xf>
    <xf numFmtId="0" fontId="47" fillId="0" borderId="44" xfId="5" applyFont="1" applyBorder="1" applyAlignment="1">
      <alignment horizontal="center" vertical="center" wrapText="1"/>
    </xf>
    <xf numFmtId="0" fontId="43" fillId="0" borderId="0" xfId="5" applyFont="1" applyAlignment="1">
      <alignment horizontal="center"/>
    </xf>
    <xf numFmtId="0" fontId="2" fillId="17" borderId="54" xfId="5" applyFont="1" applyFill="1" applyBorder="1" applyAlignment="1">
      <alignment horizontal="center" vertical="center" wrapText="1"/>
    </xf>
    <xf numFmtId="0" fontId="47" fillId="0" borderId="48" xfId="5" applyFont="1" applyBorder="1" applyAlignment="1">
      <alignment horizontal="center" vertical="center" wrapText="1"/>
    </xf>
    <xf numFmtId="0" fontId="47" fillId="0" borderId="108" xfId="5" applyFont="1" applyBorder="1" applyAlignment="1">
      <alignment horizontal="center" vertical="center" wrapText="1"/>
    </xf>
    <xf numFmtId="0" fontId="6" fillId="17" borderId="54" xfId="5" applyFont="1" applyFill="1" applyBorder="1" applyAlignment="1">
      <alignment horizontal="center" vertical="center" wrapText="1"/>
    </xf>
    <xf numFmtId="0" fontId="6" fillId="17" borderId="54" xfId="5" applyFont="1" applyFill="1" applyBorder="1" applyAlignment="1">
      <alignment horizontal="center" vertical="center"/>
    </xf>
    <xf numFmtId="0" fontId="44" fillId="17" borderId="54" xfId="5" applyFont="1" applyFill="1" applyBorder="1" applyAlignment="1">
      <alignment horizontal="center" vertical="center" wrapText="1"/>
    </xf>
    <xf numFmtId="0" fontId="47" fillId="17" borderId="54" xfId="5" applyFont="1" applyFill="1" applyBorder="1" applyAlignment="1">
      <alignment horizontal="center" vertical="center" wrapText="1"/>
    </xf>
    <xf numFmtId="0" fontId="6" fillId="17" borderId="54" xfId="5" applyFont="1" applyFill="1" applyBorder="1" applyAlignment="1">
      <alignment horizontal="left" vertical="center" wrapText="1"/>
    </xf>
    <xf numFmtId="0" fontId="47" fillId="21" borderId="54" xfId="5" applyFont="1" applyFill="1" applyBorder="1" applyAlignment="1">
      <alignment horizontal="center" vertical="center" wrapText="1"/>
    </xf>
    <xf numFmtId="9" fontId="6" fillId="17" borderId="54" xfId="5" applyNumberFormat="1" applyFont="1" applyFill="1" applyBorder="1" applyAlignment="1">
      <alignment horizontal="left" vertical="center" wrapText="1"/>
    </xf>
    <xf numFmtId="0" fontId="6" fillId="17" borderId="82" xfId="5" applyFont="1" applyFill="1" applyBorder="1" applyAlignment="1">
      <alignment horizontal="center" vertical="center" wrapText="1"/>
    </xf>
    <xf numFmtId="0" fontId="6" fillId="17" borderId="24" xfId="5" applyFont="1" applyFill="1" applyBorder="1" applyAlignment="1">
      <alignment horizontal="center" vertical="center"/>
    </xf>
    <xf numFmtId="0" fontId="44" fillId="17" borderId="24" xfId="5" applyFont="1" applyFill="1" applyBorder="1" applyAlignment="1">
      <alignment horizontal="center" vertical="center" wrapText="1"/>
    </xf>
    <xf numFmtId="0" fontId="6" fillId="17" borderId="24" xfId="5" applyFont="1" applyFill="1" applyBorder="1" applyAlignment="1">
      <alignment horizontal="left" vertical="top" wrapText="1"/>
    </xf>
    <xf numFmtId="0" fontId="56" fillId="0" borderId="0" xfId="5" applyFont="1" applyAlignment="1">
      <alignment horizontal="center" vertical="center"/>
    </xf>
    <xf numFmtId="0" fontId="100" fillId="17" borderId="27" xfId="5" applyFont="1" applyFill="1" applyBorder="1" applyAlignment="1">
      <alignment horizontal="center" vertical="center" wrapText="1"/>
    </xf>
    <xf numFmtId="0" fontId="46" fillId="0" borderId="24" xfId="5" applyFont="1" applyBorder="1" applyAlignment="1">
      <alignment horizontal="center" vertical="center" wrapText="1"/>
    </xf>
    <xf numFmtId="0" fontId="57" fillId="0" borderId="0" xfId="5" applyFont="1" applyAlignment="1">
      <alignment horizontal="center" vertical="center"/>
    </xf>
    <xf numFmtId="0" fontId="43" fillId="25" borderId="0" xfId="5" applyFont="1" applyFill="1" applyAlignment="1">
      <alignment horizontal="center" vertical="center"/>
    </xf>
    <xf numFmtId="0" fontId="100" fillId="17" borderId="20" xfId="5" applyFont="1" applyFill="1" applyBorder="1" applyAlignment="1">
      <alignment horizontal="center" vertical="center"/>
    </xf>
    <xf numFmtId="0" fontId="46" fillId="0" borderId="39" xfId="5" applyFont="1" applyBorder="1" applyAlignment="1">
      <alignment horizontal="center" vertical="center" wrapText="1"/>
    </xf>
    <xf numFmtId="0" fontId="47" fillId="17" borderId="39" xfId="5" applyFont="1" applyFill="1" applyBorder="1" applyAlignment="1">
      <alignment horizontal="center" vertical="center" wrapText="1"/>
    </xf>
    <xf numFmtId="0" fontId="47" fillId="17" borderId="39" xfId="5" applyFont="1" applyFill="1" applyBorder="1" applyAlignment="1">
      <alignment horizontal="center" vertical="center"/>
    </xf>
    <xf numFmtId="0" fontId="46" fillId="17" borderId="39" xfId="5" applyFont="1" applyFill="1" applyBorder="1" applyAlignment="1">
      <alignment horizontal="center" vertical="center" wrapText="1"/>
    </xf>
    <xf numFmtId="0" fontId="47" fillId="17" borderId="39" xfId="5" applyFont="1" applyFill="1" applyBorder="1" applyAlignment="1">
      <alignment horizontal="left" vertical="center" wrapText="1"/>
    </xf>
    <xf numFmtId="0" fontId="47" fillId="17" borderId="81" xfId="5" applyFont="1" applyFill="1" applyBorder="1" applyAlignment="1">
      <alignment horizontal="center" vertical="center" wrapText="1"/>
    </xf>
    <xf numFmtId="0" fontId="59" fillId="0" borderId="0" xfId="5" applyFont="1" applyAlignment="1">
      <alignment horizontal="center" vertical="center"/>
    </xf>
    <xf numFmtId="0" fontId="6" fillId="17" borderId="57" xfId="5" applyFont="1" applyFill="1" applyBorder="1" applyAlignment="1">
      <alignment horizontal="center" vertical="center" wrapText="1"/>
    </xf>
    <xf numFmtId="0" fontId="46" fillId="17" borderId="58" xfId="5" applyFont="1" applyFill="1" applyBorder="1" applyAlignment="1">
      <alignment horizontal="center" vertical="center" wrapText="1"/>
    </xf>
    <xf numFmtId="0" fontId="46" fillId="0" borderId="58" xfId="5" applyFont="1" applyBorder="1" applyAlignment="1">
      <alignment horizontal="center" vertical="center" wrapText="1"/>
    </xf>
    <xf numFmtId="0" fontId="47" fillId="17" borderId="58" xfId="5" applyFont="1" applyFill="1" applyBorder="1" applyAlignment="1">
      <alignment horizontal="center" vertical="center" wrapText="1"/>
    </xf>
    <xf numFmtId="0" fontId="47" fillId="17" borderId="58" xfId="5" applyFont="1" applyFill="1" applyBorder="1" applyAlignment="1">
      <alignment horizontal="left" vertical="center" wrapText="1"/>
    </xf>
    <xf numFmtId="0" fontId="47" fillId="17" borderId="58" xfId="5" applyFont="1" applyFill="1" applyBorder="1" applyAlignment="1">
      <alignment horizontal="left" vertical="top" wrapText="1"/>
    </xf>
    <xf numFmtId="0" fontId="47" fillId="17" borderId="59" xfId="5" applyFont="1" applyFill="1" applyBorder="1" applyAlignment="1">
      <alignment horizontal="center" vertical="center" wrapText="1"/>
    </xf>
    <xf numFmtId="0" fontId="47" fillId="17" borderId="91" xfId="5" applyFont="1" applyFill="1" applyBorder="1" applyAlignment="1">
      <alignment horizontal="center" vertical="center" wrapText="1"/>
    </xf>
    <xf numFmtId="0" fontId="8" fillId="0" borderId="24" xfId="5" applyFont="1" applyBorder="1" applyAlignment="1">
      <alignment horizontal="center" vertical="center" wrapText="1"/>
    </xf>
    <xf numFmtId="0" fontId="8" fillId="0" borderId="24" xfId="5" applyFont="1" applyBorder="1" applyAlignment="1">
      <alignment horizontal="left" vertical="center" wrapText="1"/>
    </xf>
    <xf numFmtId="49" fontId="47" fillId="21" borderId="58" xfId="5" applyNumberFormat="1" applyFont="1" applyFill="1" applyBorder="1" applyAlignment="1">
      <alignment horizontal="center" vertical="center" wrapText="1"/>
    </xf>
    <xf numFmtId="0" fontId="46" fillId="21" borderId="58" xfId="5" applyFont="1" applyFill="1" applyBorder="1" applyAlignment="1">
      <alignment horizontal="center" vertical="center" wrapText="1"/>
    </xf>
    <xf numFmtId="0" fontId="108" fillId="0" borderId="109" xfId="5" applyFont="1" applyBorder="1" applyAlignment="1">
      <alignment horizontal="center" vertical="center" wrapText="1"/>
    </xf>
    <xf numFmtId="0" fontId="46" fillId="17" borderId="110" xfId="5" applyFont="1" applyFill="1" applyBorder="1" applyAlignment="1">
      <alignment horizontal="center" vertical="center" wrapText="1"/>
    </xf>
    <xf numFmtId="0" fontId="100" fillId="17" borderId="110" xfId="5" applyFont="1" applyFill="1" applyBorder="1" applyAlignment="1">
      <alignment horizontal="center" vertical="center" wrapText="1"/>
    </xf>
    <xf numFmtId="0" fontId="46" fillId="0" borderId="110" xfId="5" applyFont="1" applyBorder="1" applyAlignment="1">
      <alignment horizontal="center" vertical="center" wrapText="1"/>
    </xf>
    <xf numFmtId="0" fontId="47" fillId="21" borderId="110" xfId="5" applyFont="1" applyFill="1" applyBorder="1" applyAlignment="1">
      <alignment horizontal="center" vertical="center" wrapText="1"/>
    </xf>
    <xf numFmtId="49" fontId="47" fillId="21" borderId="110" xfId="5" applyNumberFormat="1" applyFont="1" applyFill="1" applyBorder="1" applyAlignment="1">
      <alignment horizontal="center" vertical="center" wrapText="1"/>
    </xf>
    <xf numFmtId="0" fontId="46" fillId="21" borderId="110" xfId="5" applyFont="1" applyFill="1" applyBorder="1" applyAlignment="1">
      <alignment horizontal="center" vertical="center" wrapText="1"/>
    </xf>
    <xf numFmtId="0" fontId="47" fillId="17" borderId="110" xfId="5" applyFont="1" applyFill="1" applyBorder="1" applyAlignment="1">
      <alignment horizontal="center" vertical="center" wrapText="1"/>
    </xf>
    <xf numFmtId="0" fontId="47" fillId="17" borderId="110" xfId="5" applyFont="1" applyFill="1" applyBorder="1" applyAlignment="1">
      <alignment horizontal="left" vertical="center" wrapText="1"/>
    </xf>
    <xf numFmtId="0" fontId="47" fillId="17" borderId="111" xfId="5" applyFont="1" applyFill="1" applyBorder="1" applyAlignment="1">
      <alignment horizontal="center" vertical="center" wrapText="1"/>
    </xf>
    <xf numFmtId="0" fontId="100" fillId="0" borderId="91" xfId="5" applyFont="1" applyBorder="1" applyAlignment="1">
      <alignment horizontal="center" vertical="center" wrapText="1"/>
    </xf>
    <xf numFmtId="0" fontId="46" fillId="0" borderId="91" xfId="5" applyFont="1" applyBorder="1" applyAlignment="1">
      <alignment horizontal="center" vertical="center" wrapText="1"/>
    </xf>
    <xf numFmtId="0" fontId="6" fillId="0" borderId="91" xfId="5" applyFont="1" applyBorder="1" applyAlignment="1">
      <alignment horizontal="center" vertical="center" wrapText="1"/>
    </xf>
    <xf numFmtId="0" fontId="6" fillId="0" borderId="91" xfId="5" applyFont="1" applyBorder="1" applyAlignment="1">
      <alignment horizontal="left" vertical="center" wrapText="1"/>
    </xf>
    <xf numFmtId="0" fontId="47" fillId="0" borderId="91" xfId="5" applyFont="1" applyBorder="1" applyAlignment="1">
      <alignment horizontal="center" vertical="center" wrapText="1"/>
    </xf>
    <xf numFmtId="0" fontId="47" fillId="0" borderId="91" xfId="5" applyFont="1" applyBorder="1" applyAlignment="1">
      <alignment horizontal="left" vertical="center" wrapText="1"/>
    </xf>
    <xf numFmtId="0" fontId="6" fillId="0" borderId="92" xfId="5" applyFont="1" applyBorder="1" applyAlignment="1">
      <alignment horizontal="center" vertical="center" wrapText="1"/>
    </xf>
    <xf numFmtId="0" fontId="2" fillId="0" borderId="24" xfId="5" applyFont="1" applyBorder="1" applyAlignment="1">
      <alignment horizontal="center" vertical="center" wrapText="1"/>
    </xf>
    <xf numFmtId="0" fontId="6" fillId="0" borderId="58" xfId="5" applyFont="1" applyBorder="1" applyAlignment="1">
      <alignment horizontal="center" vertical="center" wrapText="1"/>
    </xf>
    <xf numFmtId="0" fontId="47" fillId="0" borderId="58" xfId="5" applyFont="1" applyBorder="1" applyAlignment="1">
      <alignment horizontal="center" vertical="center" wrapText="1"/>
    </xf>
    <xf numFmtId="0" fontId="60" fillId="0" borderId="29" xfId="5" applyFont="1" applyBorder="1" applyAlignment="1">
      <alignment horizontal="center" vertical="center"/>
    </xf>
    <xf numFmtId="0" fontId="43" fillId="0" borderId="30" xfId="5" applyFont="1" applyBorder="1" applyAlignment="1">
      <alignment horizontal="center" vertical="top"/>
    </xf>
    <xf numFmtId="0" fontId="43" fillId="0" borderId="30" xfId="5" applyFont="1" applyBorder="1" applyAlignment="1">
      <alignment horizontal="left" vertical="center"/>
    </xf>
    <xf numFmtId="0" fontId="43" fillId="0" borderId="106" xfId="5" applyFont="1" applyBorder="1" applyAlignment="1">
      <alignment horizontal="center" vertical="center"/>
    </xf>
    <xf numFmtId="0" fontId="60" fillId="0" borderId="112" xfId="5" applyFont="1" applyBorder="1" applyAlignment="1">
      <alignment horizontal="center" vertical="center"/>
    </xf>
    <xf numFmtId="0" fontId="43" fillId="0" borderId="0" xfId="5" applyFont="1" applyAlignment="1">
      <alignment horizontal="center" vertical="top"/>
    </xf>
    <xf numFmtId="0" fontId="43" fillId="0" borderId="113" xfId="5" applyFont="1" applyBorder="1" applyAlignment="1">
      <alignment horizontal="center" vertical="center"/>
    </xf>
    <xf numFmtId="0" fontId="60" fillId="0" borderId="114" xfId="5" applyFont="1" applyBorder="1" applyAlignment="1">
      <alignment horizontal="center" vertical="center"/>
    </xf>
    <xf numFmtId="0" fontId="43" fillId="0" borderId="115" xfId="5" applyFont="1" applyBorder="1" applyAlignment="1">
      <alignment horizontal="center" vertical="center"/>
    </xf>
    <xf numFmtId="0" fontId="43" fillId="0" borderId="115" xfId="5" applyFont="1" applyBorder="1" applyAlignment="1">
      <alignment horizontal="center" vertical="top"/>
    </xf>
    <xf numFmtId="0" fontId="43" fillId="0" borderId="115" xfId="5" applyFont="1" applyBorder="1" applyAlignment="1">
      <alignment horizontal="left" vertical="center"/>
    </xf>
    <xf numFmtId="0" fontId="43" fillId="0" borderId="116" xfId="5" applyFont="1" applyBorder="1" applyAlignment="1">
      <alignment horizontal="center" vertical="center"/>
    </xf>
    <xf numFmtId="0" fontId="43" fillId="0" borderId="0" xfId="5" applyFont="1" applyAlignment="1">
      <alignment horizontal="center" vertical="center" textRotation="255"/>
    </xf>
    <xf numFmtId="0" fontId="43" fillId="16" borderId="112" xfId="5" applyFont="1" applyFill="1" applyBorder="1" applyAlignment="1">
      <alignment horizontal="center" vertical="center"/>
    </xf>
    <xf numFmtId="0" fontId="43" fillId="0" borderId="7" xfId="5" applyFont="1" applyBorder="1" applyAlignment="1">
      <alignment horizontal="center" vertical="center"/>
    </xf>
    <xf numFmtId="0" fontId="5" fillId="6" borderId="7" xfId="5" applyFont="1" applyFill="1" applyBorder="1" applyAlignment="1">
      <alignment horizontal="center" vertical="center" wrapText="1"/>
    </xf>
    <xf numFmtId="0" fontId="3" fillId="7" borderId="7" xfId="5" applyFont="1" applyFill="1" applyBorder="1" applyAlignment="1">
      <alignment horizontal="center" vertical="center" wrapText="1"/>
    </xf>
    <xf numFmtId="49" fontId="3" fillId="7" borderId="7" xfId="5" applyNumberFormat="1" applyFont="1" applyFill="1" applyBorder="1" applyAlignment="1">
      <alignment horizontal="center" vertical="center" wrapText="1"/>
    </xf>
    <xf numFmtId="0" fontId="72" fillId="22" borderId="24" xfId="5" applyFont="1" applyFill="1" applyBorder="1" applyAlignment="1">
      <alignment horizontal="center" vertical="center" wrapText="1"/>
    </xf>
    <xf numFmtId="0" fontId="4" fillId="0" borderId="7" xfId="5" applyFont="1" applyBorder="1" applyAlignment="1">
      <alignment horizontal="center" vertical="center" wrapText="1"/>
    </xf>
    <xf numFmtId="0" fontId="4" fillId="0" borderId="7" xfId="5" applyFont="1" applyBorder="1" applyAlignment="1">
      <alignment horizontal="center" vertical="center" wrapText="1"/>
    </xf>
    <xf numFmtId="9" fontId="4" fillId="0" borderId="7" xfId="5" applyNumberFormat="1" applyFont="1" applyBorder="1" applyAlignment="1">
      <alignment vertical="center" wrapText="1"/>
    </xf>
    <xf numFmtId="0" fontId="2" fillId="0" borderId="7" xfId="5" applyFont="1" applyBorder="1" applyAlignment="1">
      <alignment vertical="center"/>
    </xf>
    <xf numFmtId="0" fontId="4" fillId="8" borderId="7" xfId="5" applyFont="1" applyFill="1" applyBorder="1" applyAlignment="1">
      <alignment horizontal="center" vertical="center" wrapText="1"/>
    </xf>
    <xf numFmtId="9" fontId="4" fillId="0" borderId="7" xfId="5" applyNumberFormat="1" applyFont="1" applyBorder="1" applyAlignment="1">
      <alignment horizontal="center" vertical="center" wrapText="1"/>
    </xf>
    <xf numFmtId="0" fontId="2" fillId="17" borderId="7" xfId="5" applyFont="1" applyFill="1" applyBorder="1" applyAlignment="1">
      <alignment horizontal="center" vertical="center"/>
    </xf>
    <xf numFmtId="0" fontId="7" fillId="0" borderId="7" xfId="5" applyBorder="1" applyAlignment="1">
      <alignment horizontal="center" vertical="center" wrapText="1"/>
    </xf>
    <xf numFmtId="0" fontId="4" fillId="0" borderId="19" xfId="5" applyFont="1" applyBorder="1" applyAlignment="1">
      <alignment horizontal="center" vertical="center" wrapText="1"/>
    </xf>
    <xf numFmtId="0" fontId="2" fillId="0" borderId="7" xfId="5" applyFont="1" applyBorder="1" applyAlignment="1">
      <alignment horizontal="center" vertical="center"/>
    </xf>
    <xf numFmtId="0" fontId="4" fillId="0" borderId="7" xfId="5" applyFont="1" applyBorder="1" applyAlignment="1">
      <alignment horizontal="center" vertical="center" wrapText="1"/>
    </xf>
    <xf numFmtId="0" fontId="2" fillId="0" borderId="19" xfId="5" applyFont="1" applyBorder="1" applyAlignment="1">
      <alignment horizontal="center" vertical="center" wrapText="1"/>
    </xf>
    <xf numFmtId="0" fontId="2" fillId="0" borderId="47" xfId="5" applyFont="1" applyBorder="1" applyAlignment="1">
      <alignment horizontal="center" vertical="center" wrapText="1"/>
    </xf>
    <xf numFmtId="0" fontId="2" fillId="0" borderId="16" xfId="5" applyFont="1" applyBorder="1" applyAlignment="1">
      <alignment horizontal="center" vertical="center" wrapText="1"/>
    </xf>
    <xf numFmtId="49" fontId="3" fillId="7" borderId="12" xfId="0" applyNumberFormat="1" applyFont="1" applyFill="1" applyBorder="1" applyAlignment="1">
      <alignment horizontal="center" vertical="center" wrapText="1"/>
    </xf>
    <xf numFmtId="0" fontId="3" fillId="7" borderId="12"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7" xfId="5" applyFont="1" applyBorder="1" applyAlignment="1">
      <alignment horizontal="center" vertical="center" wrapText="1"/>
    </xf>
    <xf numFmtId="49" fontId="3" fillId="7" borderId="10" xfId="5" applyNumberFormat="1" applyFont="1" applyFill="1" applyBorder="1" applyAlignment="1">
      <alignment horizontal="center" vertical="center" wrapText="1"/>
    </xf>
    <xf numFmtId="0" fontId="3" fillId="7" borderId="10" xfId="5" applyFont="1" applyFill="1" applyBorder="1" applyAlignment="1">
      <alignment horizontal="center" vertical="center" wrapText="1"/>
    </xf>
    <xf numFmtId="0" fontId="2" fillId="17" borderId="19" xfId="5" applyFont="1" applyFill="1" applyBorder="1" applyAlignment="1">
      <alignment horizontal="center" vertical="center" wrapText="1"/>
    </xf>
    <xf numFmtId="0" fontId="2" fillId="17" borderId="16" xfId="5" applyFont="1" applyFill="1" applyBorder="1" applyAlignment="1">
      <alignment horizontal="center" vertical="center" wrapText="1"/>
    </xf>
    <xf numFmtId="0" fontId="2" fillId="17" borderId="47" xfId="5" applyFont="1" applyFill="1" applyBorder="1" applyAlignment="1">
      <alignment horizontal="center" vertical="center" wrapText="1"/>
    </xf>
    <xf numFmtId="0" fontId="2" fillId="17" borderId="19" xfId="5" applyFont="1" applyFill="1" applyBorder="1" applyAlignment="1">
      <alignment horizontal="center" vertical="center"/>
    </xf>
    <xf numFmtId="0" fontId="2" fillId="0" borderId="19" xfId="5" applyFont="1" applyBorder="1" applyAlignment="1">
      <alignment horizontal="center" vertical="center"/>
    </xf>
    <xf numFmtId="0" fontId="2" fillId="0" borderId="47" xfId="5" applyFont="1" applyBorder="1" applyAlignment="1">
      <alignment horizontal="center" vertical="center"/>
    </xf>
    <xf numFmtId="0" fontId="2" fillId="0" borderId="16" xfId="5" applyFont="1" applyBorder="1" applyAlignment="1">
      <alignment horizontal="center" vertical="center"/>
    </xf>
    <xf numFmtId="0" fontId="8" fillId="17" borderId="24" xfId="5" applyFont="1" applyFill="1" applyBorder="1" applyAlignment="1">
      <alignment horizontal="center" vertical="center" wrapText="1"/>
    </xf>
    <xf numFmtId="0" fontId="7" fillId="14" borderId="0" xfId="5" applyFill="1" applyAlignment="1">
      <alignment horizontal="left" vertical="center" wrapText="1"/>
    </xf>
    <xf numFmtId="0" fontId="7" fillId="14" borderId="0" xfId="5" applyFill="1" applyAlignment="1">
      <alignment horizontal="center"/>
    </xf>
    <xf numFmtId="0" fontId="49" fillId="14" borderId="0" xfId="5" applyFont="1" applyFill="1" applyAlignment="1">
      <alignment horizontal="left" vertical="center" wrapText="1"/>
    </xf>
    <xf numFmtId="0" fontId="49" fillId="14" borderId="0" xfId="5" applyFont="1" applyFill="1" applyAlignment="1">
      <alignment horizontal="justify" vertical="center" wrapText="1"/>
    </xf>
    <xf numFmtId="0" fontId="49" fillId="14" borderId="0" xfId="5" applyFont="1" applyFill="1" applyAlignment="1">
      <alignment horizontal="center" vertical="center" wrapText="1"/>
    </xf>
    <xf numFmtId="0" fontId="49" fillId="14" borderId="0" xfId="5" applyFont="1" applyFill="1" applyAlignment="1">
      <alignment horizontal="center"/>
    </xf>
    <xf numFmtId="0" fontId="7" fillId="14" borderId="0" xfId="5" applyFill="1" applyAlignment="1">
      <alignment horizontal="justify" vertical="center" wrapText="1"/>
    </xf>
    <xf numFmtId="0" fontId="7" fillId="14" borderId="0" xfId="5" applyFill="1" applyAlignment="1">
      <alignment horizontal="center" vertical="center" wrapText="1"/>
    </xf>
    <xf numFmtId="0" fontId="7" fillId="8" borderId="0" xfId="5" applyFill="1"/>
    <xf numFmtId="0" fontId="65" fillId="14" borderId="0" xfId="5" applyFont="1" applyFill="1" applyAlignment="1">
      <alignment horizontal="center" vertical="center"/>
    </xf>
    <xf numFmtId="0" fontId="65" fillId="14" borderId="0" xfId="5" applyFont="1" applyFill="1" applyAlignment="1">
      <alignment horizontal="center" vertical="center" wrapText="1"/>
    </xf>
    <xf numFmtId="0" fontId="65" fillId="14" borderId="0" xfId="5" applyFont="1" applyFill="1" applyAlignment="1">
      <alignment horizontal="left" vertical="center" wrapText="1"/>
    </xf>
    <xf numFmtId="0" fontId="1" fillId="2" borderId="24" xfId="5" applyFont="1" applyFill="1" applyBorder="1" applyAlignment="1">
      <alignment horizontal="center" vertical="center"/>
    </xf>
    <xf numFmtId="0" fontId="41" fillId="2" borderId="24" xfId="5" applyFont="1" applyFill="1" applyBorder="1" applyAlignment="1">
      <alignment horizontal="left" vertical="center" wrapText="1"/>
    </xf>
    <xf numFmtId="0" fontId="1" fillId="2" borderId="24" xfId="5" applyFont="1" applyFill="1" applyBorder="1" applyAlignment="1">
      <alignment horizontal="center" vertical="center" wrapText="1"/>
    </xf>
    <xf numFmtId="0" fontId="5" fillId="6" borderId="24" xfId="5" applyFont="1" applyFill="1" applyBorder="1" applyAlignment="1">
      <alignment horizontal="center" vertical="center" wrapText="1"/>
    </xf>
    <xf numFmtId="0" fontId="5" fillId="6" borderId="24" xfId="5" applyFont="1" applyFill="1" applyBorder="1" applyAlignment="1">
      <alignment horizontal="left" vertical="center" wrapText="1"/>
    </xf>
    <xf numFmtId="0" fontId="77" fillId="15" borderId="24" xfId="5" applyFont="1" applyFill="1" applyBorder="1" applyAlignment="1">
      <alignment horizontal="center" vertical="center" wrapText="1"/>
    </xf>
    <xf numFmtId="49" fontId="3" fillId="7" borderId="24" xfId="5" applyNumberFormat="1" applyFont="1" applyFill="1" applyBorder="1" applyAlignment="1">
      <alignment horizontal="center" vertical="center" wrapText="1"/>
    </xf>
    <xf numFmtId="0" fontId="3" fillId="7" borderId="24" xfId="5" applyFont="1" applyFill="1" applyBorder="1" applyAlignment="1">
      <alignment horizontal="left" vertical="center" wrapText="1"/>
    </xf>
    <xf numFmtId="0" fontId="3" fillId="7" borderId="24" xfId="5" applyFont="1" applyFill="1" applyBorder="1" applyAlignment="1">
      <alignment horizontal="center" vertical="center" wrapText="1"/>
    </xf>
    <xf numFmtId="0" fontId="2" fillId="8" borderId="24" xfId="5" applyFont="1" applyFill="1" applyBorder="1" applyAlignment="1">
      <alignment horizontal="center" vertical="center" wrapText="1"/>
    </xf>
    <xf numFmtId="0" fontId="2" fillId="8" borderId="24" xfId="5" applyFont="1" applyFill="1" applyBorder="1" applyAlignment="1">
      <alignment horizontal="center" vertical="center"/>
    </xf>
    <xf numFmtId="0" fontId="73" fillId="8" borderId="24" xfId="5" applyFont="1" applyFill="1" applyBorder="1" applyAlignment="1">
      <alignment horizontal="center" vertical="center" wrapText="1"/>
    </xf>
    <xf numFmtId="0" fontId="2" fillId="12" borderId="24" xfId="5" applyFont="1" applyFill="1" applyBorder="1" applyAlignment="1">
      <alignment horizontal="center" vertical="center" wrapText="1"/>
    </xf>
    <xf numFmtId="0" fontId="8" fillId="8" borderId="24" xfId="5" applyFont="1" applyFill="1" applyBorder="1" applyAlignment="1">
      <alignment horizontal="left" vertical="center" wrapText="1"/>
    </xf>
    <xf numFmtId="0" fontId="8" fillId="8" borderId="24" xfId="5" applyFont="1" applyFill="1" applyBorder="1" applyAlignment="1">
      <alignment horizontal="center" vertical="center" wrapText="1"/>
    </xf>
    <xf numFmtId="0" fontId="8" fillId="8" borderId="24" xfId="5" applyFont="1" applyFill="1" applyBorder="1" applyAlignment="1">
      <alignment horizontal="justify" vertical="center" wrapText="1"/>
    </xf>
    <xf numFmtId="9" fontId="2" fillId="8" borderId="24" xfId="5" applyNumberFormat="1" applyFont="1" applyFill="1" applyBorder="1" applyAlignment="1">
      <alignment horizontal="left" vertical="center" wrapText="1"/>
    </xf>
    <xf numFmtId="0" fontId="68" fillId="0" borderId="0" xfId="5" applyFont="1"/>
    <xf numFmtId="0" fontId="8" fillId="8" borderId="24" xfId="5" applyFont="1" applyFill="1" applyBorder="1" applyAlignment="1">
      <alignment horizontal="center" vertical="center"/>
    </xf>
    <xf numFmtId="0" fontId="2" fillId="8" borderId="24" xfId="5" applyFont="1" applyFill="1" applyBorder="1" applyAlignment="1">
      <alignment horizontal="left" vertical="center" wrapText="1"/>
    </xf>
    <xf numFmtId="0" fontId="49" fillId="14" borderId="0" xfId="5" applyFont="1" applyFill="1" applyAlignment="1">
      <alignment horizontal="center" vertical="center"/>
    </xf>
    <xf numFmtId="0" fontId="77" fillId="2" borderId="24" xfId="5" applyFont="1" applyFill="1" applyBorder="1" applyAlignment="1">
      <alignment horizontal="center" vertical="center"/>
    </xf>
    <xf numFmtId="0" fontId="100" fillId="2" borderId="24" xfId="5" applyFont="1" applyFill="1" applyBorder="1" applyAlignment="1">
      <alignment horizontal="center" vertical="center" wrapText="1"/>
    </xf>
    <xf numFmtId="0" fontId="77" fillId="2" borderId="24" xfId="5" applyFont="1" applyFill="1" applyBorder="1" applyAlignment="1">
      <alignment horizontal="center" vertical="center" wrapText="1"/>
    </xf>
    <xf numFmtId="0" fontId="100" fillId="6" borderId="24" xfId="5" applyFont="1" applyFill="1" applyBorder="1" applyAlignment="1">
      <alignment horizontal="center" vertical="center" wrapText="1"/>
    </xf>
    <xf numFmtId="0" fontId="77" fillId="7" borderId="24" xfId="5" applyFont="1" applyFill="1" applyBorder="1" applyAlignment="1">
      <alignment horizontal="center" vertical="center" wrapText="1"/>
    </xf>
    <xf numFmtId="49" fontId="77" fillId="7" borderId="24" xfId="5" applyNumberFormat="1" applyFont="1" applyFill="1" applyBorder="1" applyAlignment="1">
      <alignment horizontal="center" vertical="center" wrapText="1"/>
    </xf>
    <xf numFmtId="0" fontId="8" fillId="12" borderId="24" xfId="5" applyFont="1" applyFill="1" applyBorder="1" applyAlignment="1">
      <alignment horizontal="center" vertical="center" wrapText="1"/>
    </xf>
    <xf numFmtId="9" fontId="8" fillId="8" borderId="24" xfId="5" applyNumberFormat="1" applyFont="1" applyFill="1" applyBorder="1" applyAlignment="1">
      <alignment horizontal="justify" vertical="center" wrapText="1"/>
    </xf>
    <xf numFmtId="0" fontId="8" fillId="0" borderId="0" xfId="5" applyFont="1"/>
    <xf numFmtId="0" fontId="2" fillId="8" borderId="24" xfId="5" applyFont="1" applyFill="1" applyBorder="1" applyAlignment="1">
      <alignment horizontal="justify" vertical="center" wrapText="1"/>
    </xf>
    <xf numFmtId="9" fontId="2" fillId="8" borderId="24" xfId="5" applyNumberFormat="1" applyFont="1" applyFill="1" applyBorder="1" applyAlignment="1">
      <alignment horizontal="justify" vertical="center" wrapText="1"/>
    </xf>
    <xf numFmtId="0" fontId="8" fillId="12" borderId="24" xfId="5" applyFont="1" applyFill="1" applyBorder="1" applyAlignment="1">
      <alignment horizontal="justify" vertical="center" wrapText="1"/>
    </xf>
    <xf numFmtId="0" fontId="8" fillId="12" borderId="24" xfId="5" applyFont="1" applyFill="1" applyBorder="1" applyAlignment="1">
      <alignment horizontal="center" vertical="center"/>
    </xf>
    <xf numFmtId="0" fontId="49" fillId="8" borderId="24" xfId="5" applyFont="1" applyFill="1" applyBorder="1" applyAlignment="1">
      <alignment horizontal="justify" vertical="center" wrapText="1"/>
    </xf>
    <xf numFmtId="0" fontId="87" fillId="8" borderId="24" xfId="5" applyFont="1" applyFill="1" applyBorder="1" applyAlignment="1">
      <alignment horizontal="center" vertical="center" wrapText="1"/>
    </xf>
    <xf numFmtId="0" fontId="87" fillId="8" borderId="24" xfId="5" applyFont="1" applyFill="1" applyBorder="1" applyAlignment="1">
      <alignment horizontal="justify" vertical="center" wrapText="1"/>
    </xf>
    <xf numFmtId="0" fontId="49" fillId="12" borderId="24" xfId="5" applyFont="1" applyFill="1" applyBorder="1" applyAlignment="1">
      <alignment horizontal="justify" vertical="center" wrapText="1"/>
    </xf>
    <xf numFmtId="0" fontId="87" fillId="12" borderId="24" xfId="5" applyFont="1" applyFill="1" applyBorder="1" applyAlignment="1">
      <alignment horizontal="justify" vertical="center" wrapText="1"/>
    </xf>
    <xf numFmtId="9" fontId="8" fillId="12" borderId="24" xfId="5" applyNumberFormat="1" applyFont="1" applyFill="1" applyBorder="1" applyAlignment="1">
      <alignment horizontal="justify" vertical="center" wrapText="1"/>
    </xf>
    <xf numFmtId="9" fontId="8" fillId="8" borderId="24" xfId="5" applyNumberFormat="1" applyFont="1" applyFill="1" applyBorder="1" applyAlignment="1">
      <alignment horizontal="left" vertical="center" wrapText="1"/>
    </xf>
    <xf numFmtId="0" fontId="5" fillId="14" borderId="0" xfId="5" applyFont="1" applyFill="1" applyAlignment="1">
      <alignment horizontal="left" vertical="center" wrapText="1"/>
    </xf>
    <xf numFmtId="0" fontId="3" fillId="14" borderId="0" xfId="5" applyFont="1" applyFill="1" applyAlignment="1">
      <alignment horizontal="center" vertical="center" wrapText="1"/>
    </xf>
    <xf numFmtId="0" fontId="3" fillId="14" borderId="0" xfId="5" applyFont="1" applyFill="1" applyAlignment="1">
      <alignment horizontal="left" vertical="center" wrapText="1"/>
    </xf>
    <xf numFmtId="49" fontId="3" fillId="14" borderId="0" xfId="5" applyNumberFormat="1" applyFont="1" applyFill="1" applyAlignment="1">
      <alignment horizontal="left" vertical="center" wrapText="1"/>
    </xf>
    <xf numFmtId="49" fontId="3" fillId="14" borderId="0" xfId="5" applyNumberFormat="1" applyFont="1" applyFill="1" applyAlignment="1">
      <alignment horizontal="center" vertical="center" wrapText="1"/>
    </xf>
    <xf numFmtId="0" fontId="10" fillId="0" borderId="24" xfId="5" applyFont="1" applyBorder="1" applyAlignment="1">
      <alignment horizontal="left" vertical="center" wrapText="1"/>
    </xf>
    <xf numFmtId="0" fontId="4" fillId="0" borderId="24" xfId="5" applyFont="1" applyBorder="1" applyAlignment="1">
      <alignment horizontal="center" vertical="center"/>
    </xf>
    <xf numFmtId="0" fontId="2" fillId="0" borderId="24" xfId="5" applyFont="1" applyBorder="1" applyAlignment="1">
      <alignment horizontal="left" vertical="center" wrapText="1"/>
    </xf>
    <xf numFmtId="0" fontId="4" fillId="8" borderId="24" xfId="5" applyFont="1" applyFill="1" applyBorder="1" applyAlignment="1">
      <alignment horizontal="center" vertical="center" wrapText="1"/>
    </xf>
    <xf numFmtId="0" fontId="4" fillId="0" borderId="24" xfId="5" applyFont="1" applyBorder="1" applyAlignment="1">
      <alignment horizontal="center" vertical="center" wrapText="1"/>
    </xf>
    <xf numFmtId="9" fontId="2" fillId="8" borderId="24" xfId="5" applyNumberFormat="1" applyFont="1" applyFill="1" applyBorder="1" applyAlignment="1">
      <alignment horizontal="center" vertical="center" wrapText="1"/>
    </xf>
    <xf numFmtId="0" fontId="80" fillId="0" borderId="24" xfId="5" applyFont="1" applyBorder="1" applyAlignment="1">
      <alignment horizontal="center" vertical="center" wrapText="1"/>
    </xf>
    <xf numFmtId="0" fontId="2" fillId="0" borderId="24" xfId="5" applyFont="1" applyBorder="1" applyAlignment="1">
      <alignment horizontal="center" vertical="center"/>
    </xf>
    <xf numFmtId="0" fontId="8" fillId="8" borderId="24" xfId="5" applyFont="1" applyFill="1" applyBorder="1" applyAlignment="1">
      <alignment horizontal="left" vertical="center"/>
    </xf>
    <xf numFmtId="0" fontId="2" fillId="0" borderId="39" xfId="5" applyFont="1" applyBorder="1" applyAlignment="1">
      <alignment horizontal="center" vertical="center" wrapText="1"/>
    </xf>
    <xf numFmtId="0" fontId="81" fillId="10" borderId="24" xfId="5" applyFont="1" applyFill="1" applyBorder="1" applyAlignment="1">
      <alignment horizontal="left" vertical="center" wrapText="1"/>
    </xf>
    <xf numFmtId="0" fontId="81" fillId="10" borderId="24" xfId="5" applyFont="1" applyFill="1" applyBorder="1" applyAlignment="1">
      <alignment horizontal="center" vertical="center" wrapText="1"/>
    </xf>
    <xf numFmtId="0" fontId="8" fillId="10" borderId="24" xfId="5" applyFont="1" applyFill="1" applyBorder="1" applyAlignment="1">
      <alignment horizontal="left" vertical="center" wrapText="1"/>
    </xf>
    <xf numFmtId="9" fontId="80" fillId="10" borderId="24" xfId="5" applyNumberFormat="1" applyFont="1" applyFill="1" applyBorder="1" applyAlignment="1">
      <alignment horizontal="center" vertical="center" wrapText="1"/>
    </xf>
    <xf numFmtId="0" fontId="2" fillId="8" borderId="39" xfId="5" applyFont="1" applyFill="1" applyBorder="1" applyAlignment="1">
      <alignment horizontal="center" vertical="center"/>
    </xf>
    <xf numFmtId="0" fontId="70" fillId="8" borderId="24" xfId="5" applyFont="1" applyFill="1" applyBorder="1" applyAlignment="1">
      <alignment horizontal="left" vertical="center" wrapText="1"/>
    </xf>
    <xf numFmtId="0" fontId="2" fillId="0" borderId="54" xfId="5" applyFont="1" applyBorder="1" applyAlignment="1">
      <alignment horizontal="center" vertical="center" wrapText="1"/>
    </xf>
    <xf numFmtId="0" fontId="8" fillId="0" borderId="39" xfId="5" applyFont="1" applyBorder="1" applyAlignment="1">
      <alignment horizontal="left" vertical="center" wrapText="1"/>
    </xf>
    <xf numFmtId="0" fontId="2" fillId="8" borderId="39" xfId="5" applyFont="1" applyFill="1" applyBorder="1" applyAlignment="1">
      <alignment horizontal="center" vertical="center" wrapText="1"/>
    </xf>
    <xf numFmtId="0" fontId="2" fillId="8" borderId="39" xfId="5" applyFont="1" applyFill="1" applyBorder="1" applyAlignment="1">
      <alignment horizontal="left" vertical="center" wrapText="1"/>
    </xf>
    <xf numFmtId="0" fontId="2" fillId="0" borderId="39" xfId="5" applyFont="1" applyBorder="1" applyAlignment="1">
      <alignment horizontal="left" vertical="center" wrapText="1"/>
    </xf>
    <xf numFmtId="0" fontId="8" fillId="8" borderId="39" xfId="5" applyFont="1" applyFill="1" applyBorder="1" applyAlignment="1">
      <alignment horizontal="left" vertical="center" wrapText="1"/>
    </xf>
    <xf numFmtId="0" fontId="8" fillId="8" borderId="39" xfId="5" applyFont="1" applyFill="1" applyBorder="1" applyAlignment="1">
      <alignment horizontal="center" vertical="center" wrapText="1"/>
    </xf>
    <xf numFmtId="0" fontId="4" fillId="8" borderId="39" xfId="5" applyFont="1" applyFill="1" applyBorder="1" applyAlignment="1">
      <alignment horizontal="center" vertical="center" wrapText="1"/>
    </xf>
    <xf numFmtId="0" fontId="2" fillId="8" borderId="41" xfId="5" applyFont="1" applyFill="1" applyBorder="1" applyAlignment="1">
      <alignment horizontal="center" vertical="center" wrapText="1"/>
    </xf>
    <xf numFmtId="0" fontId="7" fillId="0" borderId="24" xfId="5" applyBorder="1" applyAlignment="1">
      <alignment horizontal="center" vertical="center"/>
    </xf>
    <xf numFmtId="0" fontId="7" fillId="14" borderId="0" xfId="5" applyFill="1" applyAlignment="1">
      <alignment horizontal="center" vertical="center"/>
    </xf>
    <xf numFmtId="0" fontId="2" fillId="12" borderId="24" xfId="5" applyFont="1" applyFill="1" applyBorder="1" applyAlignment="1">
      <alignment horizontal="center" vertical="center"/>
    </xf>
    <xf numFmtId="0" fontId="2" fillId="8" borderId="24" xfId="5" applyFont="1" applyFill="1" applyBorder="1" applyAlignment="1" applyProtection="1">
      <alignment horizontal="left" vertical="center" wrapText="1"/>
      <protection locked="0"/>
    </xf>
    <xf numFmtId="0" fontId="2" fillId="12" borderId="24" xfId="5" applyFont="1" applyFill="1" applyBorder="1" applyAlignment="1">
      <alignment horizontal="left" vertical="center" wrapText="1"/>
    </xf>
    <xf numFmtId="0" fontId="8" fillId="12" borderId="24" xfId="5" applyFont="1" applyFill="1" applyBorder="1" applyAlignment="1">
      <alignment horizontal="left" vertical="center" wrapText="1"/>
    </xf>
    <xf numFmtId="9" fontId="2" fillId="12" borderId="24" xfId="5" applyNumberFormat="1" applyFont="1" applyFill="1" applyBorder="1" applyAlignment="1">
      <alignment horizontal="left" vertical="center" wrapText="1"/>
    </xf>
    <xf numFmtId="0" fontId="7" fillId="14" borderId="42" xfId="5" applyFill="1" applyBorder="1" applyAlignment="1">
      <alignment horizontal="center" vertical="center" wrapText="1"/>
    </xf>
    <xf numFmtId="9" fontId="2" fillId="0" borderId="24" xfId="5" applyNumberFormat="1" applyFont="1" applyBorder="1" applyAlignment="1">
      <alignment horizontal="center" vertical="center" wrapText="1"/>
    </xf>
    <xf numFmtId="0" fontId="68" fillId="0" borderId="24" xfId="5" applyFont="1" applyBorder="1" applyAlignment="1">
      <alignment horizontal="center" vertical="center"/>
    </xf>
    <xf numFmtId="0" fontId="2" fillId="0" borderId="24" xfId="5" applyFont="1" applyBorder="1" applyAlignment="1" applyProtection="1">
      <alignment horizontal="center" vertical="center" wrapText="1"/>
      <protection locked="0"/>
    </xf>
    <xf numFmtId="0" fontId="2" fillId="17" borderId="24" xfId="5" applyFont="1" applyFill="1" applyBorder="1" applyAlignment="1">
      <alignment horizontal="center" vertical="center" wrapText="1"/>
    </xf>
    <xf numFmtId="0" fontId="2" fillId="17" borderId="24" xfId="5" applyFont="1" applyFill="1" applyBorder="1" applyAlignment="1">
      <alignment horizontal="left" vertical="center" wrapText="1"/>
    </xf>
    <xf numFmtId="0" fontId="8" fillId="17" borderId="24" xfId="5" applyFont="1" applyFill="1" applyBorder="1" applyAlignment="1">
      <alignment vertical="center" wrapText="1"/>
    </xf>
    <xf numFmtId="0" fontId="4" fillId="17" borderId="24" xfId="5" applyFont="1" applyFill="1" applyBorder="1" applyAlignment="1">
      <alignment horizontal="left" vertical="center" wrapText="1"/>
    </xf>
    <xf numFmtId="0" fontId="70" fillId="17" borderId="24" xfId="5" applyFont="1" applyFill="1" applyBorder="1" applyAlignment="1">
      <alignment horizontal="left" vertical="center" wrapText="1"/>
    </xf>
    <xf numFmtId="0" fontId="2" fillId="17" borderId="24" xfId="5" applyFont="1" applyFill="1" applyBorder="1" applyAlignment="1">
      <alignment horizontal="center" vertical="center"/>
    </xf>
    <xf numFmtId="0" fontId="10" fillId="17" borderId="24" xfId="5" applyFont="1" applyFill="1" applyBorder="1" applyAlignment="1">
      <alignment horizontal="left" vertical="center" wrapText="1"/>
    </xf>
    <xf numFmtId="0" fontId="4" fillId="17" borderId="24" xfId="5" applyFont="1" applyFill="1" applyBorder="1" applyAlignment="1">
      <alignment horizontal="center" vertical="center" wrapText="1"/>
    </xf>
    <xf numFmtId="0" fontId="2" fillId="17" borderId="24" xfId="5" applyFont="1" applyFill="1" applyBorder="1" applyAlignment="1">
      <alignment vertical="center" wrapText="1"/>
    </xf>
    <xf numFmtId="0" fontId="4" fillId="17" borderId="24" xfId="5" applyFont="1" applyFill="1" applyBorder="1" applyAlignment="1">
      <alignment horizontal="center" vertical="center"/>
    </xf>
    <xf numFmtId="0" fontId="4" fillId="17" borderId="24" xfId="5" applyFont="1" applyFill="1" applyBorder="1" applyAlignment="1">
      <alignment horizontal="left" vertical="center"/>
    </xf>
    <xf numFmtId="0" fontId="4" fillId="17" borderId="24" xfId="5" applyFont="1" applyFill="1" applyBorder="1" applyAlignment="1">
      <alignment vertical="center" wrapText="1"/>
    </xf>
    <xf numFmtId="0" fontId="70" fillId="17" borderId="24" xfId="5" applyFont="1" applyFill="1" applyBorder="1" applyAlignment="1">
      <alignment vertical="center" wrapText="1"/>
    </xf>
    <xf numFmtId="0" fontId="2" fillId="17" borderId="24" xfId="5" applyFont="1" applyFill="1" applyBorder="1" applyAlignment="1">
      <alignment horizontal="left" vertical="center"/>
    </xf>
    <xf numFmtId="0" fontId="65" fillId="14" borderId="55" xfId="5" applyFont="1" applyFill="1" applyBorder="1" applyAlignment="1">
      <alignment horizontal="center" vertical="center"/>
    </xf>
    <xf numFmtId="0" fontId="65" fillId="14" borderId="55" xfId="5" applyFont="1" applyFill="1" applyBorder="1" applyAlignment="1">
      <alignment horizontal="center" vertical="center" wrapText="1"/>
    </xf>
    <xf numFmtId="0" fontId="65" fillId="14" borderId="55" xfId="5" applyFont="1" applyFill="1" applyBorder="1" applyAlignment="1">
      <alignment horizontal="left" vertical="center" wrapText="1"/>
    </xf>
    <xf numFmtId="0" fontId="7" fillId="14" borderId="55" xfId="5" applyFill="1" applyBorder="1" applyAlignment="1">
      <alignment horizontal="left" vertical="center" wrapText="1"/>
    </xf>
    <xf numFmtId="0" fontId="7" fillId="14" borderId="55" xfId="5" applyFill="1" applyBorder="1" applyAlignment="1">
      <alignment horizontal="center" vertical="center"/>
    </xf>
    <xf numFmtId="0" fontId="66" fillId="2" borderId="24" xfId="5" applyFont="1" applyFill="1" applyBorder="1" applyAlignment="1">
      <alignment horizontal="center" vertical="center"/>
    </xf>
    <xf numFmtId="0" fontId="66" fillId="2" borderId="24" xfId="5" applyFont="1" applyFill="1" applyBorder="1" applyAlignment="1">
      <alignment horizontal="left" vertical="center" wrapText="1"/>
    </xf>
    <xf numFmtId="0" fontId="66" fillId="2" borderId="24" xfId="5" applyFont="1" applyFill="1" applyBorder="1" applyAlignment="1">
      <alignment horizontal="center" vertical="center" wrapText="1"/>
    </xf>
    <xf numFmtId="0" fontId="21" fillId="6" borderId="24" xfId="5" applyFont="1" applyFill="1" applyBorder="1" applyAlignment="1">
      <alignment horizontal="center" vertical="center" wrapText="1"/>
    </xf>
    <xf numFmtId="0" fontId="21" fillId="6" borderId="24" xfId="5" applyFont="1" applyFill="1" applyBorder="1" applyAlignment="1">
      <alignment horizontal="left" vertical="center" wrapText="1"/>
    </xf>
    <xf numFmtId="0" fontId="67" fillId="15" borderId="24" xfId="5" applyFont="1" applyFill="1" applyBorder="1" applyAlignment="1">
      <alignment horizontal="center" vertical="center" wrapText="1"/>
    </xf>
    <xf numFmtId="49" fontId="21" fillId="7" borderId="24" xfId="5" applyNumberFormat="1" applyFont="1" applyFill="1" applyBorder="1" applyAlignment="1">
      <alignment horizontal="center" vertical="center" wrapText="1"/>
    </xf>
    <xf numFmtId="0" fontId="21" fillId="7" borderId="24" xfId="5" applyFont="1" applyFill="1" applyBorder="1" applyAlignment="1">
      <alignment horizontal="left" vertical="center" wrapText="1"/>
    </xf>
    <xf numFmtId="0" fontId="21" fillId="7" borderId="24" xfId="5" applyFont="1" applyFill="1" applyBorder="1" applyAlignment="1">
      <alignment horizontal="center" vertical="center" wrapText="1"/>
    </xf>
    <xf numFmtId="0" fontId="2" fillId="0" borderId="15" xfId="5" applyFont="1" applyBorder="1" applyAlignment="1">
      <alignment horizontal="center" vertical="center"/>
    </xf>
    <xf numFmtId="0" fontId="2" fillId="0" borderId="16" xfId="5" applyFont="1" applyBorder="1" applyAlignment="1">
      <alignment vertical="center"/>
    </xf>
    <xf numFmtId="0" fontId="2" fillId="8" borderId="16" xfId="5" applyFont="1" applyFill="1" applyBorder="1" applyAlignment="1">
      <alignment vertical="center" wrapText="1"/>
    </xf>
    <xf numFmtId="0" fontId="2" fillId="0" borderId="17" xfId="5" applyFont="1" applyBorder="1" applyAlignment="1">
      <alignment vertical="center"/>
    </xf>
    <xf numFmtId="0" fontId="2" fillId="8" borderId="16" xfId="5" applyFont="1" applyFill="1" applyBorder="1" applyAlignment="1">
      <alignment horizontal="left" vertical="center" wrapText="1"/>
    </xf>
    <xf numFmtId="49" fontId="2" fillId="8" borderId="7" xfId="5" applyNumberFormat="1" applyFont="1" applyFill="1" applyBorder="1" applyAlignment="1">
      <alignment horizontal="left" vertical="center" wrapText="1"/>
    </xf>
    <xf numFmtId="0" fontId="2" fillId="8" borderId="7" xfId="5" applyFont="1" applyFill="1" applyBorder="1" applyAlignment="1">
      <alignment horizontal="left" vertical="center" wrapText="1"/>
    </xf>
    <xf numFmtId="9" fontId="2" fillId="0" borderId="7" xfId="5" applyNumberFormat="1" applyFont="1" applyBorder="1" applyAlignment="1">
      <alignment vertical="center" wrapText="1"/>
    </xf>
    <xf numFmtId="0" fontId="2" fillId="8" borderId="64" xfId="5" applyFont="1" applyFill="1" applyBorder="1" applyAlignment="1">
      <alignment horizontal="center" vertical="center" wrapText="1"/>
    </xf>
    <xf numFmtId="0" fontId="2" fillId="0" borderId="13" xfId="5" applyFont="1" applyBorder="1" applyAlignment="1">
      <alignment horizontal="center" vertical="center"/>
    </xf>
    <xf numFmtId="0" fontId="2" fillId="8" borderId="7" xfId="5" applyFont="1" applyFill="1" applyBorder="1" applyAlignment="1">
      <alignment vertical="center" wrapText="1"/>
    </xf>
    <xf numFmtId="0" fontId="2" fillId="0" borderId="14" xfId="5" applyFont="1" applyBorder="1" applyAlignment="1">
      <alignment vertical="center"/>
    </xf>
    <xf numFmtId="0" fontId="2" fillId="8" borderId="7" xfId="5" applyFont="1" applyFill="1" applyBorder="1" applyAlignment="1">
      <alignment horizontal="center" vertical="center" wrapText="1"/>
    </xf>
    <xf numFmtId="9" fontId="2" fillId="8" borderId="7" xfId="5" applyNumberFormat="1" applyFont="1" applyFill="1" applyBorder="1" applyAlignment="1">
      <alignment horizontal="left" vertical="center" wrapText="1"/>
    </xf>
    <xf numFmtId="9" fontId="2" fillId="8" borderId="7" xfId="5" applyNumberFormat="1" applyFont="1" applyFill="1" applyBorder="1" applyAlignment="1">
      <alignment vertical="center" wrapText="1"/>
    </xf>
    <xf numFmtId="0" fontId="2" fillId="0" borderId="0" xfId="5" applyFont="1" applyAlignment="1">
      <alignment vertical="center" wrapText="1"/>
    </xf>
    <xf numFmtId="0" fontId="2" fillId="0" borderId="64" xfId="5" applyFont="1" applyBorder="1" applyAlignment="1">
      <alignment horizontal="center" vertical="center" wrapText="1"/>
    </xf>
    <xf numFmtId="49" fontId="2" fillId="8" borderId="7" xfId="5" applyNumberFormat="1" applyFont="1" applyFill="1" applyBorder="1" applyAlignment="1">
      <alignment horizontal="center" vertical="center" wrapText="1"/>
    </xf>
    <xf numFmtId="0" fontId="2" fillId="12" borderId="7" xfId="5" applyFont="1" applyFill="1" applyBorder="1" applyAlignment="1">
      <alignment horizontal="center" vertical="center" wrapText="1"/>
    </xf>
    <xf numFmtId="0" fontId="2" fillId="12" borderId="7" xfId="5" applyFont="1" applyFill="1" applyBorder="1" applyAlignment="1">
      <alignment horizontal="left" vertical="center" wrapText="1"/>
    </xf>
    <xf numFmtId="0" fontId="2" fillId="17" borderId="7" xfId="5" applyFont="1" applyFill="1" applyBorder="1" applyAlignment="1">
      <alignment vertical="center" wrapText="1"/>
    </xf>
    <xf numFmtId="0" fontId="2" fillId="17" borderId="7" xfId="5" applyFont="1" applyFill="1" applyBorder="1" applyAlignment="1">
      <alignment vertical="center"/>
    </xf>
    <xf numFmtId="0" fontId="8" fillId="12" borderId="7" xfId="5" applyFont="1" applyFill="1" applyBorder="1" applyAlignment="1">
      <alignment vertical="center" wrapText="1"/>
    </xf>
    <xf numFmtId="0" fontId="8" fillId="17" borderId="7" xfId="5" applyFont="1" applyFill="1" applyBorder="1" applyAlignment="1">
      <alignment vertical="center"/>
    </xf>
    <xf numFmtId="0" fontId="8" fillId="17" borderId="7" xfId="5" applyFont="1" applyFill="1" applyBorder="1" applyAlignment="1">
      <alignment vertical="center" wrapText="1"/>
    </xf>
    <xf numFmtId="49" fontId="2" fillId="12" borderId="7" xfId="5" applyNumberFormat="1" applyFont="1" applyFill="1" applyBorder="1" applyAlignment="1">
      <alignment vertical="center" wrapText="1"/>
    </xf>
    <xf numFmtId="49" fontId="2" fillId="12" borderId="7" xfId="5" applyNumberFormat="1" applyFont="1" applyFill="1" applyBorder="1" applyAlignment="1">
      <alignment horizontal="center" vertical="center" wrapText="1"/>
    </xf>
    <xf numFmtId="0" fontId="8" fillId="12" borderId="64" xfId="5" applyFont="1" applyFill="1" applyBorder="1" applyAlignment="1">
      <alignment horizontal="center" vertical="center" wrapText="1"/>
    </xf>
    <xf numFmtId="9" fontId="2" fillId="0" borderId="7" xfId="5" applyNumberFormat="1" applyFont="1" applyBorder="1" applyAlignment="1">
      <alignment horizontal="center" vertical="center" wrapText="1"/>
    </xf>
    <xf numFmtId="0" fontId="71" fillId="8" borderId="7" xfId="5" applyFont="1" applyFill="1" applyBorder="1" applyAlignment="1">
      <alignment horizontal="left" vertical="center" wrapText="1"/>
    </xf>
    <xf numFmtId="0" fontId="8" fillId="8" borderId="7" xfId="5" applyFont="1" applyFill="1" applyBorder="1" applyAlignment="1">
      <alignment vertical="center" wrapText="1"/>
    </xf>
    <xf numFmtId="0" fontId="2" fillId="0" borderId="64" xfId="5" applyFont="1" applyBorder="1" applyAlignment="1">
      <alignment vertical="center"/>
    </xf>
    <xf numFmtId="0" fontId="8" fillId="12" borderId="7" xfId="5" applyFont="1" applyFill="1" applyBorder="1" applyAlignment="1">
      <alignment horizontal="center" vertical="center" wrapText="1"/>
    </xf>
    <xf numFmtId="0" fontId="2" fillId="8" borderId="16" xfId="5" applyFont="1" applyFill="1" applyBorder="1" applyAlignment="1">
      <alignment horizontal="center" vertical="center" wrapText="1"/>
    </xf>
    <xf numFmtId="0" fontId="71" fillId="8" borderId="16" xfId="5" applyFont="1" applyFill="1" applyBorder="1" applyAlignment="1">
      <alignment horizontal="left" vertical="center" wrapText="1"/>
    </xf>
    <xf numFmtId="0" fontId="2" fillId="8" borderId="69" xfId="5" applyFont="1" applyFill="1" applyBorder="1" applyAlignment="1">
      <alignment horizontal="left" vertical="center" wrapText="1"/>
    </xf>
    <xf numFmtId="0" fontId="2" fillId="8" borderId="7" xfId="5" applyFont="1" applyFill="1" applyBorder="1" applyAlignment="1">
      <alignment horizontal="justify" vertical="center" wrapText="1"/>
    </xf>
    <xf numFmtId="0" fontId="2" fillId="8" borderId="19" xfId="3" applyFont="1" applyFill="1" applyBorder="1" applyAlignment="1">
      <alignment horizontal="left" vertical="center" wrapText="1"/>
    </xf>
    <xf numFmtId="0" fontId="2" fillId="0" borderId="19" xfId="5" applyFont="1" applyBorder="1" applyAlignment="1">
      <alignment vertical="center" wrapText="1"/>
    </xf>
    <xf numFmtId="0" fontId="2" fillId="0" borderId="19" xfId="5" applyFont="1" applyBorder="1" applyAlignment="1">
      <alignment vertical="center"/>
    </xf>
    <xf numFmtId="0" fontId="2" fillId="8" borderId="19" xfId="5" applyFont="1" applyFill="1" applyBorder="1" applyAlignment="1">
      <alignment vertical="center" wrapText="1"/>
    </xf>
    <xf numFmtId="0" fontId="70" fillId="8" borderId="7" xfId="5" applyFont="1" applyFill="1" applyBorder="1" applyAlignment="1">
      <alignment horizontal="left" vertical="center" wrapText="1"/>
    </xf>
    <xf numFmtId="0" fontId="39" fillId="8" borderId="24" xfId="5" applyFont="1" applyFill="1" applyBorder="1" applyAlignment="1">
      <alignment vertical="center" wrapText="1"/>
    </xf>
    <xf numFmtId="0" fontId="2" fillId="0" borderId="24" xfId="3" applyFont="1" applyBorder="1" applyAlignment="1">
      <alignment horizontal="center" vertical="center"/>
    </xf>
    <xf numFmtId="0" fontId="2" fillId="0" borderId="24" xfId="5" applyFont="1" applyBorder="1" applyAlignment="1">
      <alignment vertical="center" wrapText="1"/>
    </xf>
    <xf numFmtId="0" fontId="2" fillId="0" borderId="24" xfId="5" applyFont="1" applyBorder="1" applyAlignment="1">
      <alignment horizontal="left" vertical="center"/>
    </xf>
    <xf numFmtId="0" fontId="2" fillId="0" borderId="24" xfId="5" applyFont="1" applyBorder="1" applyAlignment="1">
      <alignment vertical="center"/>
    </xf>
    <xf numFmtId="0" fontId="39" fillId="8" borderId="24" xfId="5" applyFont="1" applyFill="1" applyBorder="1" applyAlignment="1">
      <alignment horizontal="left" vertical="center" wrapText="1"/>
    </xf>
    <xf numFmtId="0" fontId="39" fillId="8" borderId="14" xfId="5" applyFont="1" applyFill="1" applyBorder="1" applyAlignment="1">
      <alignment horizontal="left" vertical="center" wrapText="1"/>
    </xf>
    <xf numFmtId="0" fontId="39" fillId="8" borderId="7" xfId="5" applyFont="1" applyFill="1" applyBorder="1" applyAlignment="1">
      <alignment horizontal="left" vertical="center" wrapText="1"/>
    </xf>
    <xf numFmtId="0" fontId="39" fillId="8" borderId="24" xfId="3" applyFont="1" applyFill="1" applyBorder="1" applyAlignment="1">
      <alignment horizontal="center" vertical="center"/>
    </xf>
    <xf numFmtId="0" fontId="39" fillId="8" borderId="24" xfId="3" applyFont="1" applyFill="1" applyBorder="1" applyAlignment="1">
      <alignment horizontal="justify" vertical="center" wrapText="1"/>
    </xf>
    <xf numFmtId="0" fontId="2" fillId="8" borderId="14" xfId="5" applyFont="1" applyFill="1" applyBorder="1" applyAlignment="1">
      <alignment horizontal="left" vertical="center" wrapText="1"/>
    </xf>
    <xf numFmtId="0" fontId="2" fillId="8" borderId="24" xfId="5" applyFont="1" applyFill="1" applyBorder="1" applyAlignment="1">
      <alignment vertical="center" wrapText="1"/>
    </xf>
    <xf numFmtId="0" fontId="2" fillId="8" borderId="24" xfId="3" applyFont="1" applyFill="1" applyBorder="1" applyAlignment="1">
      <alignment horizontal="center" vertical="center"/>
    </xf>
    <xf numFmtId="0" fontId="2" fillId="8" borderId="24" xfId="3" applyFont="1" applyFill="1" applyBorder="1" applyAlignment="1">
      <alignment horizontal="justify" vertical="center" wrapText="1"/>
    </xf>
    <xf numFmtId="0" fontId="68" fillId="12" borderId="24" xfId="3" applyFont="1" applyFill="1" applyBorder="1" applyAlignment="1">
      <alignment horizontal="center" vertical="center"/>
    </xf>
    <xf numFmtId="0" fontId="68" fillId="12" borderId="24" xfId="3" applyFont="1" applyFill="1" applyBorder="1" applyAlignment="1">
      <alignment horizontal="left" vertical="center" wrapText="1"/>
    </xf>
    <xf numFmtId="0" fontId="68" fillId="17" borderId="24" xfId="5" applyFont="1" applyFill="1" applyBorder="1" applyAlignment="1">
      <alignment vertical="center" wrapText="1"/>
    </xf>
    <xf numFmtId="0" fontId="68" fillId="17" borderId="24" xfId="5" applyFont="1" applyFill="1" applyBorder="1" applyAlignment="1">
      <alignment horizontal="left" vertical="center"/>
    </xf>
    <xf numFmtId="0" fontId="68" fillId="12" borderId="24" xfId="5" applyFont="1" applyFill="1" applyBorder="1" applyAlignment="1">
      <alignment vertical="center" wrapText="1"/>
    </xf>
    <xf numFmtId="0" fontId="68" fillId="17" borderId="24" xfId="5" applyFont="1" applyFill="1" applyBorder="1" applyAlignment="1">
      <alignment vertical="center"/>
    </xf>
    <xf numFmtId="0" fontId="68" fillId="12" borderId="24" xfId="5" applyFont="1" applyFill="1" applyBorder="1" applyAlignment="1">
      <alignment horizontal="left" vertical="center" wrapText="1"/>
    </xf>
    <xf numFmtId="0" fontId="68" fillId="12" borderId="14" xfId="5" applyFont="1" applyFill="1" applyBorder="1" applyAlignment="1">
      <alignment horizontal="left" vertical="center" wrapText="1"/>
    </xf>
    <xf numFmtId="0" fontId="68" fillId="17" borderId="7" xfId="5" applyFont="1" applyFill="1" applyBorder="1" applyAlignment="1">
      <alignment horizontal="left" vertical="center" wrapText="1"/>
    </xf>
    <xf numFmtId="0" fontId="68" fillId="12" borderId="7" xfId="5" applyFont="1" applyFill="1" applyBorder="1" applyAlignment="1">
      <alignment horizontal="left" vertical="center" wrapText="1"/>
    </xf>
    <xf numFmtId="0" fontId="68" fillId="12" borderId="7" xfId="5" applyFont="1" applyFill="1" applyBorder="1" applyAlignment="1">
      <alignment horizontal="center" vertical="center" wrapText="1"/>
    </xf>
    <xf numFmtId="0" fontId="110" fillId="12" borderId="7" xfId="5" applyFont="1" applyFill="1" applyBorder="1" applyAlignment="1">
      <alignment horizontal="left" vertical="center" wrapText="1"/>
    </xf>
    <xf numFmtId="0" fontId="68" fillId="12" borderId="7" xfId="5" applyFont="1" applyFill="1" applyBorder="1" applyAlignment="1">
      <alignment vertical="center" wrapText="1"/>
    </xf>
    <xf numFmtId="0" fontId="68" fillId="12" borderId="64" xfId="5" applyFont="1" applyFill="1" applyBorder="1" applyAlignment="1">
      <alignment horizontal="center" vertical="center" wrapText="1"/>
    </xf>
    <xf numFmtId="0" fontId="68" fillId="17" borderId="24" xfId="5" applyFont="1" applyFill="1" applyBorder="1" applyAlignment="1">
      <alignment horizontal="center" vertical="center"/>
    </xf>
    <xf numFmtId="0" fontId="7" fillId="14" borderId="0" xfId="5" applyFill="1" applyAlignment="1">
      <alignment horizontal="centerContinuous" vertical="center"/>
    </xf>
    <xf numFmtId="0" fontId="7" fillId="14" borderId="0" xfId="5" applyFill="1" applyAlignment="1">
      <alignment horizontal="centerContinuous" vertical="center" wrapText="1"/>
    </xf>
    <xf numFmtId="0" fontId="7" fillId="14" borderId="42" xfId="5" applyFill="1" applyBorder="1" applyAlignment="1">
      <alignment horizontal="centerContinuous" vertical="center"/>
    </xf>
    <xf numFmtId="0" fontId="9" fillId="8" borderId="24" xfId="5" applyFont="1" applyFill="1" applyBorder="1" applyAlignment="1">
      <alignment horizontal="justify" vertical="center" wrapText="1"/>
    </xf>
    <xf numFmtId="0" fontId="8" fillId="8" borderId="24" xfId="5" applyFont="1" applyFill="1" applyBorder="1" applyAlignment="1">
      <alignment vertical="center" wrapText="1"/>
    </xf>
    <xf numFmtId="9" fontId="2" fillId="8" borderId="24" xfId="5" applyNumberFormat="1" applyFont="1" applyFill="1" applyBorder="1" applyAlignment="1">
      <alignment vertical="center" wrapText="1"/>
    </xf>
    <xf numFmtId="0" fontId="111" fillId="14" borderId="0" xfId="5" applyFont="1" applyFill="1" applyAlignment="1">
      <alignment horizontal="center" vertical="center"/>
    </xf>
    <xf numFmtId="0" fontId="111" fillId="14" borderId="0" xfId="5" applyFont="1" applyFill="1" applyAlignment="1">
      <alignment horizontal="center" vertical="center" wrapText="1"/>
    </xf>
    <xf numFmtId="0" fontId="111" fillId="14" borderId="0" xfId="5" applyFont="1" applyFill="1" applyAlignment="1">
      <alignment horizontal="left" vertical="center" wrapText="1"/>
    </xf>
    <xf numFmtId="0" fontId="78" fillId="14" borderId="0" xfId="5" applyFont="1" applyFill="1" applyAlignment="1">
      <alignment horizontal="left" vertical="center" wrapText="1"/>
    </xf>
    <xf numFmtId="0" fontId="78" fillId="14" borderId="0" xfId="5" applyFont="1" applyFill="1" applyAlignment="1">
      <alignment horizontal="justify" vertical="center" wrapText="1"/>
    </xf>
    <xf numFmtId="0" fontId="78" fillId="14" borderId="0" xfId="5" applyFont="1" applyFill="1" applyAlignment="1">
      <alignment horizontal="center" vertical="center"/>
    </xf>
    <xf numFmtId="0" fontId="112" fillId="2" borderId="24" xfId="5" applyFont="1" applyFill="1" applyBorder="1" applyAlignment="1">
      <alignment horizontal="center" vertical="center"/>
    </xf>
    <xf numFmtId="0" fontId="112" fillId="2" borderId="24" xfId="5" applyFont="1" applyFill="1" applyBorder="1" applyAlignment="1">
      <alignment horizontal="left" vertical="center" wrapText="1"/>
    </xf>
    <xf numFmtId="0" fontId="112" fillId="2" borderId="24" xfId="5" applyFont="1" applyFill="1" applyBorder="1" applyAlignment="1">
      <alignment horizontal="center" vertical="center" wrapText="1"/>
    </xf>
    <xf numFmtId="10" fontId="8" fillId="12" borderId="24" xfId="5" applyNumberFormat="1" applyFont="1" applyFill="1" applyBorder="1" applyAlignment="1">
      <alignment horizontal="center" vertical="center"/>
    </xf>
    <xf numFmtId="0" fontId="8" fillId="12" borderId="24" xfId="5" applyFont="1" applyFill="1" applyBorder="1" applyAlignment="1">
      <alignment horizontal="justify" vertical="center"/>
    </xf>
    <xf numFmtId="10" fontId="2" fillId="12" borderId="24" xfId="5" applyNumberFormat="1" applyFont="1" applyFill="1" applyBorder="1" applyAlignment="1">
      <alignment horizontal="center" vertical="center" wrapText="1"/>
    </xf>
    <xf numFmtId="3" fontId="2" fillId="17" borderId="24" xfId="5" applyNumberFormat="1" applyFont="1" applyFill="1" applyBorder="1" applyAlignment="1">
      <alignment horizontal="center" vertical="center"/>
    </xf>
    <xf numFmtId="0" fontId="8" fillId="17" borderId="24" xfId="5" applyFont="1" applyFill="1" applyBorder="1" applyAlignment="1">
      <alignment horizontal="justify" vertical="center" wrapText="1"/>
    </xf>
    <xf numFmtId="9" fontId="2" fillId="17" borderId="24" xfId="5" applyNumberFormat="1" applyFont="1" applyFill="1" applyBorder="1" applyAlignment="1">
      <alignment horizontal="left" vertical="center" wrapText="1"/>
    </xf>
    <xf numFmtId="0" fontId="2" fillId="17" borderId="24" xfId="5" applyFont="1" applyFill="1" applyBorder="1" applyAlignment="1">
      <alignment horizontal="justify" vertical="center" wrapText="1"/>
    </xf>
    <xf numFmtId="0" fontId="113" fillId="17" borderId="24" xfId="5" applyFont="1" applyFill="1" applyBorder="1" applyAlignment="1">
      <alignment horizontal="center" vertical="center" wrapText="1"/>
    </xf>
    <xf numFmtId="0" fontId="2" fillId="17" borderId="24" xfId="5" applyFont="1" applyFill="1" applyBorder="1" applyAlignment="1">
      <alignment vertical="center"/>
    </xf>
    <xf numFmtId="0" fontId="113" fillId="12" borderId="24" xfId="5" applyFont="1" applyFill="1" applyBorder="1" applyAlignment="1">
      <alignment horizontal="center" vertical="center" wrapText="1"/>
    </xf>
    <xf numFmtId="0" fontId="2" fillId="12" borderId="24" xfId="5" applyFont="1" applyFill="1" applyBorder="1" applyAlignment="1">
      <alignment horizontal="justify" vertical="center" wrapText="1"/>
    </xf>
    <xf numFmtId="0" fontId="2" fillId="12" borderId="24" xfId="5" applyFont="1" applyFill="1" applyBorder="1" applyAlignment="1">
      <alignment vertical="center" wrapText="1"/>
    </xf>
    <xf numFmtId="0" fontId="8" fillId="17" borderId="24" xfId="5" applyFont="1" applyFill="1" applyBorder="1" applyAlignment="1" applyProtection="1">
      <alignment horizontal="center" vertical="center" wrapText="1"/>
      <protection locked="0"/>
    </xf>
    <xf numFmtId="0" fontId="2" fillId="17" borderId="39" xfId="5" applyFont="1" applyFill="1" applyBorder="1" applyAlignment="1">
      <alignment horizontal="center" vertical="center"/>
    </xf>
    <xf numFmtId="0" fontId="2" fillId="17" borderId="39" xfId="5" applyFont="1" applyFill="1" applyBorder="1" applyAlignment="1">
      <alignment horizontal="center" vertical="center" wrapText="1"/>
    </xf>
    <xf numFmtId="0" fontId="2" fillId="12" borderId="39" xfId="5" applyFont="1" applyFill="1" applyBorder="1" applyAlignment="1">
      <alignment horizontal="center" vertical="center"/>
    </xf>
    <xf numFmtId="0" fontId="2" fillId="12" borderId="39" xfId="5" applyFont="1" applyFill="1" applyBorder="1" applyAlignment="1">
      <alignment horizontal="center" vertical="center" wrapText="1"/>
    </xf>
    <xf numFmtId="0" fontId="2" fillId="12" borderId="39" xfId="5" applyFont="1" applyFill="1" applyBorder="1" applyAlignment="1">
      <alignment horizontal="left" vertical="center"/>
    </xf>
    <xf numFmtId="0" fontId="8" fillId="17" borderId="39" xfId="5" applyFont="1" applyFill="1" applyBorder="1" applyAlignment="1">
      <alignment horizontal="left" vertical="top" wrapText="1"/>
    </xf>
    <xf numFmtId="0" fontId="8" fillId="17" borderId="39" xfId="5" applyFont="1" applyFill="1" applyBorder="1" applyAlignment="1">
      <alignment horizontal="left" vertical="center" wrapText="1"/>
    </xf>
    <xf numFmtId="9" fontId="2" fillId="17" borderId="39" xfId="5" applyNumberFormat="1" applyFont="1" applyFill="1" applyBorder="1" applyAlignment="1">
      <alignment horizontal="left" vertical="center" wrapText="1"/>
    </xf>
    <xf numFmtId="0" fontId="2" fillId="17" borderId="54" xfId="5" applyFont="1" applyFill="1" applyBorder="1" applyAlignment="1">
      <alignment horizontal="center" vertical="center"/>
    </xf>
    <xf numFmtId="0" fontId="2" fillId="12" borderId="54" xfId="5" applyFont="1" applyFill="1" applyBorder="1" applyAlignment="1">
      <alignment horizontal="center" vertical="center" wrapText="1"/>
    </xf>
    <xf numFmtId="9" fontId="2" fillId="12" borderId="24" xfId="5" applyNumberFormat="1" applyFont="1" applyFill="1" applyBorder="1" applyAlignment="1">
      <alignment vertical="center" wrapText="1"/>
    </xf>
    <xf numFmtId="0" fontId="2" fillId="17" borderId="41" xfId="5" applyFont="1" applyFill="1" applyBorder="1" applyAlignment="1">
      <alignment horizontal="center" vertical="center"/>
    </xf>
    <xf numFmtId="0" fontId="8" fillId="17" borderId="55" xfId="5" applyFont="1" applyFill="1" applyBorder="1" applyAlignment="1">
      <alignment horizontal="center" vertical="center" wrapText="1"/>
    </xf>
    <xf numFmtId="49" fontId="2" fillId="0" borderId="24" xfId="5" applyNumberFormat="1" applyFont="1" applyBorder="1" applyAlignment="1">
      <alignment horizontal="center" vertical="center" wrapText="1"/>
    </xf>
    <xf numFmtId="0" fontId="2" fillId="0" borderId="24" xfId="5" applyFont="1" applyBorder="1" applyAlignment="1">
      <alignment horizontal="justify" vertical="center" wrapText="1"/>
    </xf>
    <xf numFmtId="0" fontId="8" fillId="0" borderId="24" xfId="5" applyFont="1" applyBorder="1" applyAlignment="1">
      <alignment vertical="center" wrapText="1"/>
    </xf>
    <xf numFmtId="0" fontId="68" fillId="0" borderId="24" xfId="5" applyFont="1" applyBorder="1" applyAlignment="1">
      <alignment horizontal="center" vertical="center" wrapText="1"/>
    </xf>
    <xf numFmtId="49" fontId="68" fillId="0" borderId="24" xfId="5" applyNumberFormat="1" applyFont="1" applyBorder="1" applyAlignment="1">
      <alignment horizontal="center" vertical="center" wrapText="1"/>
    </xf>
    <xf numFmtId="0" fontId="68" fillId="0" borderId="24" xfId="5" applyFont="1" applyBorder="1" applyAlignment="1">
      <alignment horizontal="justify" vertical="center" wrapText="1"/>
    </xf>
    <xf numFmtId="0" fontId="68" fillId="0" borderId="24" xfId="5" applyFont="1" applyBorder="1" applyAlignment="1">
      <alignment vertical="center" wrapText="1"/>
    </xf>
    <xf numFmtId="0" fontId="68" fillId="0" borderId="24" xfId="5" applyFont="1" applyBorder="1" applyAlignment="1">
      <alignment horizontal="left" vertical="center" wrapText="1"/>
    </xf>
    <xf numFmtId="9" fontId="68" fillId="0" borderId="24" xfId="5" applyNumberFormat="1" applyFont="1" applyBorder="1" applyAlignment="1">
      <alignment horizontal="center" vertical="center" wrapText="1"/>
    </xf>
    <xf numFmtId="0" fontId="68" fillId="0" borderId="0" xfId="5" applyFont="1" applyAlignment="1">
      <alignment vertical="center" wrapText="1"/>
    </xf>
    <xf numFmtId="164" fontId="68" fillId="0" borderId="24" xfId="9" applyFont="1" applyFill="1" applyBorder="1" applyAlignment="1">
      <alignment horizontal="center" vertical="center" wrapText="1"/>
    </xf>
    <xf numFmtId="0" fontId="68" fillId="17" borderId="24" xfId="5" applyFont="1" applyFill="1" applyBorder="1" applyAlignment="1">
      <alignment horizontal="center" vertical="center" wrapText="1"/>
    </xf>
    <xf numFmtId="49" fontId="8" fillId="0" borderId="24" xfId="5" applyNumberFormat="1" applyFont="1" applyBorder="1" applyAlignment="1">
      <alignment horizontal="center" vertical="center" wrapText="1"/>
    </xf>
    <xf numFmtId="0" fontId="2" fillId="0" borderId="39" xfId="5" applyFont="1" applyBorder="1" applyAlignment="1">
      <alignment vertical="center" wrapText="1"/>
    </xf>
    <xf numFmtId="0" fontId="2" fillId="0" borderId="41" xfId="5" applyFont="1" applyBorder="1" applyAlignment="1">
      <alignment vertical="center" wrapText="1"/>
    </xf>
    <xf numFmtId="0" fontId="2" fillId="0" borderId="54" xfId="5" applyFont="1" applyBorder="1" applyAlignment="1">
      <alignment vertical="center" wrapText="1"/>
    </xf>
    <xf numFmtId="9" fontId="2" fillId="0" borderId="24" xfId="5" applyNumberFormat="1" applyFont="1" applyBorder="1" applyAlignment="1">
      <alignment horizontal="left" vertical="center" wrapText="1"/>
    </xf>
    <xf numFmtId="9" fontId="2" fillId="17" borderId="24" xfId="5" applyNumberFormat="1" applyFont="1" applyFill="1" applyBorder="1" applyAlignment="1">
      <alignment horizontal="left" vertical="center"/>
    </xf>
    <xf numFmtId="0" fontId="8" fillId="0" borderId="24" xfId="5" applyFont="1" applyBorder="1" applyAlignment="1">
      <alignment horizontal="left" vertical="center"/>
    </xf>
    <xf numFmtId="0" fontId="68" fillId="0" borderId="24" xfId="4" applyFont="1" applyBorder="1" applyAlignment="1">
      <alignment horizontal="center" vertical="center" wrapText="1"/>
    </xf>
    <xf numFmtId="0" fontId="68" fillId="0" borderId="24" xfId="4" applyFont="1" applyBorder="1" applyAlignment="1">
      <alignment horizontal="center" vertical="center"/>
    </xf>
    <xf numFmtId="9" fontId="68" fillId="0" borderId="24" xfId="4" applyNumberFormat="1" applyFont="1" applyBorder="1" applyAlignment="1">
      <alignment horizontal="center" vertical="center" wrapText="1"/>
    </xf>
    <xf numFmtId="0" fontId="2" fillId="0" borderId="24" xfId="4" applyFont="1" applyBorder="1" applyAlignment="1">
      <alignment horizontal="center" vertical="center" wrapText="1"/>
    </xf>
    <xf numFmtId="0" fontId="8" fillId="0" borderId="24" xfId="4" applyFont="1" applyBorder="1" applyAlignment="1">
      <alignment horizontal="center" vertical="center" wrapText="1"/>
    </xf>
    <xf numFmtId="9" fontId="2" fillId="0" borderId="24" xfId="4" applyNumberFormat="1" applyFont="1" applyBorder="1" applyAlignment="1">
      <alignment horizontal="center" vertical="center" wrapText="1"/>
    </xf>
    <xf numFmtId="49" fontId="2" fillId="0" borderId="24" xfId="4" applyNumberFormat="1" applyFont="1" applyBorder="1" applyAlignment="1">
      <alignment horizontal="center" vertical="center" wrapText="1"/>
    </xf>
    <xf numFmtId="0" fontId="8" fillId="0" borderId="24" xfId="5" applyFont="1" applyBorder="1" applyAlignment="1">
      <alignment horizontal="center" vertical="center"/>
    </xf>
    <xf numFmtId="0" fontId="8" fillId="0" borderId="39" xfId="5" applyFont="1" applyBorder="1" applyAlignment="1">
      <alignment horizontal="center" vertical="center" wrapText="1"/>
    </xf>
    <xf numFmtId="9" fontId="2" fillId="0" borderId="39" xfId="5" applyNumberFormat="1" applyFont="1" applyBorder="1" applyAlignment="1">
      <alignment horizontal="center" vertical="center" wrapText="1"/>
    </xf>
    <xf numFmtId="0" fontId="8" fillId="0" borderId="39" xfId="5" quotePrefix="1" applyFont="1" applyBorder="1" applyAlignment="1">
      <alignment horizontal="center" vertical="center" wrapText="1"/>
    </xf>
    <xf numFmtId="0" fontId="8" fillId="0" borderId="24" xfId="5" quotePrefix="1" applyFont="1" applyBorder="1" applyAlignment="1">
      <alignment horizontal="center" vertical="center" wrapText="1"/>
    </xf>
    <xf numFmtId="0" fontId="2" fillId="0" borderId="24" xfId="5" applyFont="1" applyBorder="1" applyAlignment="1" applyProtection="1">
      <alignment horizontal="center" vertical="center"/>
      <protection locked="0"/>
    </xf>
    <xf numFmtId="0" fontId="2" fillId="0" borderId="0" xfId="5" applyFont="1" applyAlignment="1" applyProtection="1">
      <alignment horizontal="center" vertical="center"/>
      <protection locked="0"/>
    </xf>
    <xf numFmtId="0" fontId="3" fillId="14" borderId="0" xfId="5" applyFont="1" applyFill="1" applyAlignment="1">
      <alignment vertical="center" wrapText="1"/>
    </xf>
    <xf numFmtId="49" fontId="3" fillId="14" borderId="0" xfId="5" applyNumberFormat="1" applyFont="1" applyFill="1" applyAlignment="1">
      <alignment vertical="center" wrapText="1"/>
    </xf>
    <xf numFmtId="0" fontId="3" fillId="14" borderId="63" xfId="5" applyFont="1" applyFill="1" applyBorder="1" applyAlignment="1">
      <alignment vertical="center" wrapText="1"/>
    </xf>
    <xf numFmtId="49" fontId="3" fillId="14" borderId="63" xfId="5" applyNumberFormat="1" applyFont="1" applyFill="1" applyBorder="1" applyAlignment="1">
      <alignment vertical="center" wrapText="1"/>
    </xf>
    <xf numFmtId="0" fontId="3" fillId="14" borderId="63" xfId="5" applyFont="1" applyFill="1" applyBorder="1" applyAlignment="1">
      <alignment horizontal="center" vertical="center" wrapText="1"/>
    </xf>
    <xf numFmtId="49" fontId="3" fillId="14" borderId="63" xfId="5" applyNumberFormat="1" applyFont="1" applyFill="1" applyBorder="1" applyAlignment="1">
      <alignment horizontal="center" vertical="center" wrapText="1"/>
    </xf>
    <xf numFmtId="0" fontId="3" fillId="14" borderId="63" xfId="5" applyFont="1" applyFill="1" applyBorder="1" applyAlignment="1">
      <alignment horizontal="left" vertical="center" wrapText="1"/>
    </xf>
    <xf numFmtId="0" fontId="1" fillId="2" borderId="47" xfId="5" applyFont="1" applyFill="1" applyBorder="1" applyAlignment="1">
      <alignment horizontal="center" vertical="center"/>
    </xf>
    <xf numFmtId="0" fontId="1" fillId="2" borderId="47" xfId="5" applyFont="1" applyFill="1" applyBorder="1" applyAlignment="1">
      <alignment vertical="center"/>
    </xf>
    <xf numFmtId="0" fontId="1" fillId="2" borderId="47" xfId="5" applyFont="1" applyFill="1" applyBorder="1" applyAlignment="1">
      <alignment horizontal="center" vertical="center" wrapText="1"/>
    </xf>
    <xf numFmtId="0" fontId="3" fillId="6" borderId="24" xfId="5" applyFont="1" applyFill="1" applyBorder="1" applyAlignment="1">
      <alignment horizontal="center" vertical="center" wrapText="1"/>
    </xf>
    <xf numFmtId="0" fontId="3" fillId="7" borderId="27" xfId="5" applyFont="1" applyFill="1" applyBorder="1" applyAlignment="1">
      <alignment horizontal="center" vertical="center" wrapText="1"/>
    </xf>
    <xf numFmtId="0" fontId="116" fillId="0" borderId="39" xfId="5" applyFont="1" applyBorder="1" applyAlignment="1">
      <alignment horizontal="left" vertical="center"/>
    </xf>
    <xf numFmtId="0" fontId="8" fillId="17" borderId="28" xfId="5" applyFont="1" applyFill="1" applyBorder="1" applyAlignment="1">
      <alignment horizontal="justify" vertical="center" wrapText="1"/>
    </xf>
    <xf numFmtId="9" fontId="8" fillId="0" borderId="24" xfId="5" applyNumberFormat="1" applyFont="1" applyBorder="1" applyAlignment="1">
      <alignment horizontal="left" vertical="center" wrapText="1"/>
    </xf>
    <xf numFmtId="0" fontId="116" fillId="0" borderId="41" xfId="5" applyFont="1" applyBorder="1" applyAlignment="1">
      <alignment horizontal="center" vertical="center"/>
    </xf>
    <xf numFmtId="0" fontId="8" fillId="0" borderId="54" xfId="5" applyFont="1" applyBorder="1" applyAlignment="1">
      <alignment horizontal="center" vertical="center"/>
    </xf>
    <xf numFmtId="0" fontId="8" fillId="0" borderId="54" xfId="5" applyFont="1" applyBorder="1" applyAlignment="1">
      <alignment horizontal="center" vertical="center" wrapText="1"/>
    </xf>
    <xf numFmtId="0" fontId="8" fillId="17" borderId="40" xfId="5" applyFont="1" applyFill="1" applyBorder="1" applyAlignment="1">
      <alignment horizontal="center" vertical="center" wrapText="1"/>
    </xf>
    <xf numFmtId="0" fontId="8" fillId="0" borderId="16" xfId="5" applyFont="1" applyBorder="1" applyAlignment="1">
      <alignment horizontal="justify" vertical="center" wrapText="1"/>
    </xf>
    <xf numFmtId="0" fontId="8" fillId="0" borderId="16" xfId="5" applyFont="1" applyBorder="1" applyAlignment="1">
      <alignment horizontal="center" vertical="center" wrapText="1"/>
    </xf>
    <xf numFmtId="0" fontId="8" fillId="0" borderId="47" xfId="5" applyFont="1" applyBorder="1" applyAlignment="1">
      <alignment horizontal="center" vertical="center" wrapText="1"/>
    </xf>
    <xf numFmtId="9" fontId="8" fillId="0" borderId="16" xfId="5" applyNumberFormat="1" applyFont="1" applyBorder="1" applyAlignment="1">
      <alignment horizontal="left" vertical="center" wrapText="1"/>
    </xf>
    <xf numFmtId="0" fontId="8" fillId="0" borderId="7" xfId="5" applyFont="1" applyBorder="1" applyAlignment="1">
      <alignment horizontal="center" vertical="center" wrapText="1"/>
    </xf>
    <xf numFmtId="0" fontId="116" fillId="0" borderId="54" xfId="5" applyFont="1" applyBorder="1" applyAlignment="1">
      <alignment horizontal="center" vertical="center"/>
    </xf>
    <xf numFmtId="0" fontId="8" fillId="17" borderId="83" xfId="5" applyFont="1" applyFill="1" applyBorder="1" applyAlignment="1">
      <alignment horizontal="center" vertical="center" wrapText="1"/>
    </xf>
    <xf numFmtId="0" fontId="116" fillId="0" borderId="39" xfId="5" applyFont="1" applyBorder="1" applyAlignment="1">
      <alignment horizontal="center" vertical="center"/>
    </xf>
    <xf numFmtId="0" fontId="8" fillId="17" borderId="28" xfId="5" applyFont="1" applyFill="1" applyBorder="1" applyAlignment="1">
      <alignment horizontal="center" vertical="center" wrapText="1"/>
    </xf>
    <xf numFmtId="0" fontId="116" fillId="0" borderId="39" xfId="5" applyFont="1" applyBorder="1" applyAlignment="1">
      <alignment horizontal="center"/>
    </xf>
    <xf numFmtId="49" fontId="8" fillId="0" borderId="24" xfId="5" applyNumberFormat="1" applyFont="1" applyBorder="1" applyAlignment="1">
      <alignment horizontal="center" vertical="center" wrapText="1" readingOrder="1"/>
    </xf>
    <xf numFmtId="49" fontId="8" fillId="0" borderId="24" xfId="5" applyNumberFormat="1" applyFont="1" applyBorder="1" applyAlignment="1">
      <alignment horizontal="left" vertical="center" wrapText="1" readingOrder="1"/>
    </xf>
    <xf numFmtId="9" fontId="8" fillId="0" borderId="24" xfId="5" applyNumberFormat="1" applyFont="1" applyBorder="1" applyAlignment="1">
      <alignment horizontal="center" vertical="center" wrapText="1" readingOrder="1"/>
    </xf>
    <xf numFmtId="49" fontId="8" fillId="17" borderId="24" xfId="5" applyNumberFormat="1" applyFont="1" applyFill="1" applyBorder="1" applyAlignment="1">
      <alignment horizontal="center" vertical="center" wrapText="1" readingOrder="1"/>
    </xf>
    <xf numFmtId="49" fontId="8" fillId="17" borderId="28" xfId="5" applyNumberFormat="1" applyFont="1" applyFill="1" applyBorder="1" applyAlignment="1">
      <alignment horizontal="center" vertical="center" wrapText="1" readingOrder="1"/>
    </xf>
    <xf numFmtId="49" fontId="8" fillId="0" borderId="28" xfId="5" applyNumberFormat="1" applyFont="1" applyBorder="1" applyAlignment="1">
      <alignment horizontal="center" vertical="center" wrapText="1" readingOrder="1"/>
    </xf>
    <xf numFmtId="0" fontId="8" fillId="0" borderId="28" xfId="5" applyFont="1" applyBorder="1" applyAlignment="1">
      <alignment horizontal="center" vertical="center" wrapText="1"/>
    </xf>
    <xf numFmtId="0" fontId="8" fillId="0" borderId="40" xfId="5" applyFont="1" applyBorder="1" applyAlignment="1">
      <alignment horizontal="center" vertical="center" wrapText="1"/>
    </xf>
    <xf numFmtId="0" fontId="78" fillId="0" borderId="24" xfId="5" applyFont="1" applyBorder="1" applyAlignment="1">
      <alignment horizontal="center" vertical="center"/>
    </xf>
    <xf numFmtId="0" fontId="8" fillId="0" borderId="39" xfId="5" applyFont="1" applyBorder="1" applyAlignment="1">
      <alignment horizontal="center" vertical="center"/>
    </xf>
    <xf numFmtId="0" fontId="8" fillId="0" borderId="39" xfId="5" applyFont="1" applyBorder="1" applyAlignment="1">
      <alignment horizontal="justify" vertical="center" wrapText="1"/>
    </xf>
    <xf numFmtId="49" fontId="8" fillId="0" borderId="16" xfId="5" applyNumberFormat="1" applyFont="1" applyBorder="1" applyAlignment="1">
      <alignment horizontal="center" vertical="center" wrapText="1"/>
    </xf>
    <xf numFmtId="0" fontId="8" fillId="0" borderId="16" xfId="5" applyFont="1" applyBorder="1" applyAlignment="1">
      <alignment horizontal="left" vertical="center" wrapText="1"/>
    </xf>
    <xf numFmtId="0" fontId="8" fillId="0" borderId="28" xfId="5" applyFont="1" applyBorder="1" applyAlignment="1">
      <alignment horizontal="justify" vertical="center" wrapText="1"/>
    </xf>
    <xf numFmtId="9" fontId="8" fillId="12" borderId="24" xfId="10" applyFont="1" applyFill="1" applyBorder="1" applyAlignment="1">
      <alignment horizontal="left" vertical="center" wrapText="1"/>
    </xf>
    <xf numFmtId="0" fontId="68" fillId="17" borderId="0" xfId="5" applyFont="1" applyFill="1" applyAlignment="1">
      <alignment horizontal="center" vertical="center"/>
    </xf>
    <xf numFmtId="0" fontId="8" fillId="12" borderId="24" xfId="5" applyFont="1" applyFill="1" applyBorder="1" applyAlignment="1">
      <alignment vertical="center" wrapText="1"/>
    </xf>
    <xf numFmtId="0" fontId="2" fillId="8" borderId="54" xfId="5" applyFont="1" applyFill="1" applyBorder="1" applyAlignment="1">
      <alignment horizontal="center" vertical="center"/>
    </xf>
    <xf numFmtId="0" fontId="6" fillId="8" borderId="39" xfId="5" applyFont="1" applyFill="1" applyBorder="1" applyAlignment="1">
      <alignment horizontal="center" vertical="center" wrapText="1"/>
    </xf>
    <xf numFmtId="9" fontId="2" fillId="0" borderId="24" xfId="5" applyNumberFormat="1" applyFont="1" applyBorder="1" applyAlignment="1">
      <alignment vertical="center" wrapText="1"/>
    </xf>
    <xf numFmtId="9" fontId="2" fillId="0" borderId="24" xfId="5" applyNumberFormat="1" applyFont="1" applyBorder="1" applyAlignment="1">
      <alignment horizontal="justify" vertical="center" wrapText="1"/>
    </xf>
    <xf numFmtId="0" fontId="8" fillId="0" borderId="39" xfId="5" applyFont="1" applyBorder="1" applyAlignment="1">
      <alignment vertical="center" wrapText="1"/>
    </xf>
    <xf numFmtId="0" fontId="73" fillId="0" borderId="24" xfId="5" applyFont="1" applyBorder="1" applyAlignment="1">
      <alignment horizontal="justify" vertical="center" wrapText="1"/>
    </xf>
    <xf numFmtId="0" fontId="70" fillId="0" borderId="24" xfId="5" applyFont="1" applyBorder="1" applyAlignment="1">
      <alignment horizontal="justify" vertical="center" wrapText="1"/>
    </xf>
    <xf numFmtId="0" fontId="63" fillId="14" borderId="0" xfId="11" applyFill="1" applyAlignment="1">
      <alignment horizontal="center" vertical="center"/>
    </xf>
    <xf numFmtId="0" fontId="49" fillId="14" borderId="0" xfId="11" applyFont="1" applyFill="1" applyAlignment="1">
      <alignment horizontal="left" vertical="center" wrapText="1"/>
    </xf>
    <xf numFmtId="0" fontId="49" fillId="14" borderId="0" xfId="11" applyFont="1" applyFill="1" applyAlignment="1">
      <alignment horizontal="justify" vertical="center" wrapText="1"/>
    </xf>
    <xf numFmtId="0" fontId="63" fillId="14" borderId="0" xfId="11" applyFill="1" applyAlignment="1">
      <alignment horizontal="justify" vertical="center" wrapText="1"/>
    </xf>
    <xf numFmtId="0" fontId="63" fillId="14" borderId="42" xfId="11" applyFill="1" applyBorder="1" applyAlignment="1">
      <alignment horizontal="center" vertical="center" wrapText="1"/>
    </xf>
    <xf numFmtId="0" fontId="65" fillId="14" borderId="0" xfId="11" applyFont="1" applyFill="1" applyAlignment="1">
      <alignment horizontal="center" vertical="center"/>
    </xf>
    <xf numFmtId="0" fontId="65" fillId="14" borderId="0" xfId="11" applyFont="1" applyFill="1" applyAlignment="1">
      <alignment horizontal="justify" vertical="center" wrapText="1"/>
    </xf>
    <xf numFmtId="0" fontId="65" fillId="14" borderId="0" xfId="11" applyFont="1" applyFill="1" applyAlignment="1">
      <alignment horizontal="left" vertical="center" wrapText="1"/>
    </xf>
    <xf numFmtId="0" fontId="65" fillId="14" borderId="0" xfId="11" applyFont="1" applyFill="1" applyAlignment="1">
      <alignment horizontal="center" vertical="center" wrapText="1"/>
    </xf>
    <xf numFmtId="0" fontId="63" fillId="14" borderId="0" xfId="11" applyFill="1" applyAlignment="1">
      <alignment horizontal="left" vertical="center" wrapText="1"/>
    </xf>
    <xf numFmtId="0" fontId="41" fillId="2" borderId="24" xfId="5" applyFont="1" applyFill="1" applyBorder="1" applyAlignment="1">
      <alignment vertical="center"/>
    </xf>
    <xf numFmtId="49" fontId="5" fillId="7" borderId="24" xfId="5" applyNumberFormat="1" applyFont="1" applyFill="1" applyBorder="1" applyAlignment="1">
      <alignment horizontal="center" vertical="center" wrapText="1"/>
    </xf>
    <xf numFmtId="0" fontId="5" fillId="7" borderId="24" xfId="5" applyFont="1" applyFill="1" applyBorder="1" applyAlignment="1">
      <alignment horizontal="center" vertical="center" wrapText="1"/>
    </xf>
    <xf numFmtId="0" fontId="2" fillId="12" borderId="24" xfId="11" applyFont="1" applyFill="1" applyBorder="1" applyAlignment="1">
      <alignment horizontal="center" vertical="center"/>
    </xf>
    <xf numFmtId="0" fontId="2" fillId="12" borderId="24" xfId="11" applyFont="1" applyFill="1" applyBorder="1" applyAlignment="1">
      <alignment horizontal="center" vertical="center" wrapText="1"/>
    </xf>
    <xf numFmtId="0" fontId="2" fillId="8" borderId="24" xfId="11" applyFont="1" applyFill="1" applyBorder="1" applyAlignment="1">
      <alignment horizontal="center" vertical="center" wrapText="1"/>
    </xf>
    <xf numFmtId="0" fontId="2" fillId="12" borderId="24" xfId="11" applyFont="1" applyFill="1" applyBorder="1" applyAlignment="1">
      <alignment horizontal="left" vertical="center" wrapText="1"/>
    </xf>
    <xf numFmtId="0" fontId="8" fillId="12" borderId="24" xfId="11" applyFont="1" applyFill="1" applyBorder="1" applyAlignment="1">
      <alignment horizontal="center" vertical="center" wrapText="1"/>
    </xf>
    <xf numFmtId="0" fontId="8" fillId="8" borderId="24" xfId="11" applyFont="1" applyFill="1" applyBorder="1" applyAlignment="1">
      <alignment horizontal="left" vertical="center" wrapText="1"/>
    </xf>
    <xf numFmtId="0" fontId="8" fillId="8" borderId="24" xfId="11" applyFont="1" applyFill="1" applyBorder="1" applyAlignment="1">
      <alignment horizontal="justify" vertical="center" wrapText="1"/>
    </xf>
    <xf numFmtId="0" fontId="8" fillId="8" borderId="24" xfId="11" applyFont="1" applyFill="1" applyBorder="1" applyAlignment="1">
      <alignment horizontal="center" vertical="center" wrapText="1"/>
    </xf>
    <xf numFmtId="0" fontId="2" fillId="8" borderId="24" xfId="11" applyFont="1" applyFill="1" applyBorder="1" applyAlignment="1">
      <alignment horizontal="left" vertical="center" wrapText="1"/>
    </xf>
    <xf numFmtId="9" fontId="2" fillId="8" borderId="24" xfId="11" applyNumberFormat="1" applyFont="1" applyFill="1" applyBorder="1" applyAlignment="1">
      <alignment horizontal="left" vertical="center" wrapText="1"/>
    </xf>
    <xf numFmtId="0" fontId="2" fillId="8" borderId="24" xfId="11" applyFont="1" applyFill="1" applyBorder="1" applyAlignment="1">
      <alignment horizontal="center" vertical="center"/>
    </xf>
    <xf numFmtId="0" fontId="8" fillId="0" borderId="24" xfId="11" applyFont="1" applyBorder="1" applyAlignment="1">
      <alignment horizontal="left" vertical="center" wrapText="1"/>
    </xf>
    <xf numFmtId="0" fontId="8" fillId="12" borderId="24" xfId="11" applyFont="1" applyFill="1" applyBorder="1" applyAlignment="1">
      <alignment horizontal="left" vertical="center" wrapText="1"/>
    </xf>
    <xf numFmtId="0" fontId="8" fillId="12" borderId="24" xfId="11" applyFont="1" applyFill="1" applyBorder="1" applyAlignment="1">
      <alignment horizontal="justify" vertical="center" wrapText="1"/>
    </xf>
    <xf numFmtId="9" fontId="2" fillId="12" borderId="24" xfId="11" applyNumberFormat="1" applyFont="1" applyFill="1" applyBorder="1" applyAlignment="1">
      <alignment horizontal="left" vertical="center" wrapText="1"/>
    </xf>
    <xf numFmtId="0" fontId="2" fillId="8" borderId="39" xfId="11" applyFont="1" applyFill="1" applyBorder="1" applyAlignment="1">
      <alignment horizontal="center" vertical="center" wrapText="1"/>
    </xf>
    <xf numFmtId="0" fontId="2" fillId="8" borderId="41" xfId="11" applyFont="1" applyFill="1" applyBorder="1" applyAlignment="1">
      <alignment horizontal="center" vertical="center" wrapText="1"/>
    </xf>
    <xf numFmtId="0" fontId="8" fillId="12" borderId="24" xfId="11" applyFont="1" applyFill="1" applyBorder="1" applyAlignment="1">
      <alignment vertical="center"/>
    </xf>
    <xf numFmtId="0" fontId="8" fillId="8" borderId="24" xfId="11" applyFont="1" applyFill="1" applyBorder="1" applyAlignment="1">
      <alignment horizontal="center" vertical="center"/>
    </xf>
    <xf numFmtId="9" fontId="8" fillId="8" borderId="24" xfId="11" applyNumberFormat="1" applyFont="1" applyFill="1" applyBorder="1" applyAlignment="1">
      <alignment horizontal="left" vertical="center" wrapText="1"/>
    </xf>
    <xf numFmtId="0" fontId="2" fillId="8" borderId="41" xfId="11" applyFont="1" applyFill="1" applyBorder="1" applyAlignment="1">
      <alignment horizontal="center" vertical="center"/>
    </xf>
    <xf numFmtId="0" fontId="80" fillId="27" borderId="24" xfId="11" applyFont="1" applyFill="1" applyBorder="1" applyAlignment="1">
      <alignment horizontal="center" vertical="center"/>
    </xf>
    <xf numFmtId="0" fontId="81" fillId="0" borderId="24" xfId="11" applyFont="1" applyBorder="1" applyAlignment="1">
      <alignment horizontal="justify" vertical="center" wrapText="1"/>
    </xf>
    <xf numFmtId="0" fontId="80" fillId="10" borderId="24" xfId="11" applyFont="1" applyFill="1" applyBorder="1" applyAlignment="1">
      <alignment horizontal="center" vertical="center"/>
    </xf>
    <xf numFmtId="0" fontId="80" fillId="10" borderId="24" xfId="11" applyFont="1" applyFill="1" applyBorder="1" applyAlignment="1">
      <alignment horizontal="justify" vertical="center" wrapText="1"/>
    </xf>
    <xf numFmtId="0" fontId="80" fillId="10" borderId="24" xfId="11" applyFont="1" applyFill="1" applyBorder="1" applyAlignment="1">
      <alignment horizontal="center" vertical="center" wrapText="1"/>
    </xf>
    <xf numFmtId="0" fontId="80" fillId="0" borderId="24" xfId="11" applyFont="1" applyBorder="1" applyAlignment="1">
      <alignment horizontal="center" vertical="center" wrapText="1"/>
    </xf>
    <xf numFmtId="0" fontId="81" fillId="10" borderId="24" xfId="11" applyFont="1" applyFill="1" applyBorder="1" applyAlignment="1">
      <alignment horizontal="justify" vertical="center" wrapText="1"/>
    </xf>
    <xf numFmtId="0" fontId="81" fillId="10" borderId="24" xfId="11" applyFont="1" applyFill="1" applyBorder="1" applyAlignment="1">
      <alignment horizontal="center" vertical="center" wrapText="1"/>
    </xf>
    <xf numFmtId="9" fontId="80" fillId="10" borderId="24" xfId="11" applyNumberFormat="1" applyFont="1" applyFill="1" applyBorder="1" applyAlignment="1">
      <alignment horizontal="left" vertical="center" wrapText="1"/>
    </xf>
    <xf numFmtId="0" fontId="39" fillId="12" borderId="24" xfId="3" applyFont="1" applyFill="1" applyBorder="1" applyAlignment="1">
      <alignment horizontal="center" vertical="center"/>
    </xf>
    <xf numFmtId="0" fontId="39" fillId="8" borderId="14" xfId="3" applyFont="1" applyFill="1" applyBorder="1" applyAlignment="1">
      <alignment horizontal="justify" vertical="center" wrapText="1"/>
    </xf>
    <xf numFmtId="0" fontId="2" fillId="0" borderId="7" xfId="11" applyFont="1" applyBorder="1" applyAlignment="1">
      <alignment vertical="center" wrapText="1"/>
    </xf>
    <xf numFmtId="0" fontId="2" fillId="0" borderId="7" xfId="11" applyFont="1" applyBorder="1" applyAlignment="1">
      <alignment vertical="center"/>
    </xf>
    <xf numFmtId="0" fontId="39" fillId="8" borderId="7" xfId="11" applyFont="1" applyFill="1" applyBorder="1" applyAlignment="1">
      <alignment vertical="center" wrapText="1"/>
    </xf>
    <xf numFmtId="0" fontId="2" fillId="8" borderId="7" xfId="11" applyFont="1" applyFill="1" applyBorder="1" applyAlignment="1">
      <alignment horizontal="left" vertical="center" wrapText="1"/>
    </xf>
    <xf numFmtId="0" fontId="2" fillId="8" borderId="7" xfId="11" applyFont="1" applyFill="1" applyBorder="1" applyAlignment="1">
      <alignment horizontal="center" vertical="center" wrapText="1"/>
    </xf>
    <xf numFmtId="0" fontId="2" fillId="8" borderId="7" xfId="11" applyFont="1" applyFill="1" applyBorder="1" applyAlignment="1">
      <alignment vertical="center" wrapText="1"/>
    </xf>
    <xf numFmtId="0" fontId="2" fillId="8" borderId="24" xfId="11" applyFont="1" applyFill="1" applyBorder="1" applyAlignment="1">
      <alignment horizontal="justify" vertical="center" wrapText="1"/>
    </xf>
    <xf numFmtId="0" fontId="2" fillId="8" borderId="54" xfId="11" applyFont="1" applyFill="1" applyBorder="1" applyAlignment="1">
      <alignment vertical="center"/>
    </xf>
    <xf numFmtId="0" fontId="2" fillId="17" borderId="24" xfId="11" applyFont="1" applyFill="1" applyBorder="1" applyAlignment="1">
      <alignment horizontal="center" vertical="center" wrapText="1"/>
    </xf>
    <xf numFmtId="0" fontId="2" fillId="0" borderId="24" xfId="11" applyFont="1" applyBorder="1" applyAlignment="1">
      <alignment horizontal="left" vertical="center" wrapText="1"/>
    </xf>
    <xf numFmtId="0" fontId="2" fillId="0" borderId="24" xfId="11" applyFont="1" applyBorder="1" applyAlignment="1">
      <alignment horizontal="center" vertical="center" wrapText="1"/>
    </xf>
    <xf numFmtId="0" fontId="2" fillId="0" borderId="7" xfId="11" applyFont="1" applyBorder="1" applyAlignment="1">
      <alignment horizontal="center" vertical="center" wrapText="1"/>
    </xf>
    <xf numFmtId="0" fontId="8" fillId="0" borderId="24" xfId="11" applyFont="1" applyBorder="1" applyAlignment="1">
      <alignment horizontal="center" vertical="center" wrapText="1"/>
    </xf>
    <xf numFmtId="0" fontId="8" fillId="0" borderId="24" xfId="11" quotePrefix="1" applyFont="1" applyBorder="1" applyAlignment="1">
      <alignment horizontal="center" vertical="center" wrapText="1"/>
    </xf>
    <xf numFmtId="9" fontId="2" fillId="0" borderId="24" xfId="11" applyNumberFormat="1" applyFont="1" applyBorder="1" applyAlignment="1">
      <alignment horizontal="center" vertical="center" wrapText="1"/>
    </xf>
    <xf numFmtId="0" fontId="41" fillId="2" borderId="24" xfId="5" applyFont="1" applyFill="1" applyBorder="1" applyAlignment="1">
      <alignment horizontal="center" vertical="center" wrapText="1"/>
    </xf>
    <xf numFmtId="0" fontId="6" fillId="0" borderId="0" xfId="5" applyFont="1"/>
    <xf numFmtId="0" fontId="44" fillId="6" borderId="24" xfId="5" applyFont="1" applyFill="1" applyBorder="1" applyAlignment="1">
      <alignment horizontal="center" vertical="center" wrapText="1"/>
    </xf>
    <xf numFmtId="0" fontId="46" fillId="15" borderId="24" xfId="5" applyFont="1" applyFill="1" applyBorder="1" applyAlignment="1">
      <alignment horizontal="center" vertical="center" wrapText="1"/>
    </xf>
    <xf numFmtId="49" fontId="44" fillId="7" borderId="24" xfId="5" applyNumberFormat="1" applyFont="1" applyFill="1" applyBorder="1" applyAlignment="1">
      <alignment horizontal="center" vertical="center" wrapText="1"/>
    </xf>
    <xf numFmtId="0" fontId="44" fillId="7" borderId="24" xfId="5" applyFont="1" applyFill="1" applyBorder="1" applyAlignment="1">
      <alignment horizontal="center" vertical="center" wrapText="1"/>
    </xf>
    <xf numFmtId="0" fontId="2" fillId="22" borderId="24" xfId="5" applyFont="1" applyFill="1" applyBorder="1" applyAlignment="1">
      <alignment horizontal="center" vertical="center" wrapText="1"/>
    </xf>
    <xf numFmtId="0" fontId="2" fillId="0" borderId="54" xfId="5" applyFont="1" applyBorder="1" applyAlignment="1">
      <alignment horizontal="center" vertical="center"/>
    </xf>
    <xf numFmtId="0" fontId="8" fillId="22" borderId="24" xfId="5" applyFont="1" applyFill="1" applyBorder="1" applyAlignment="1">
      <alignment horizontal="center" vertical="center" wrapText="1"/>
    </xf>
    <xf numFmtId="0" fontId="2" fillId="28" borderId="24" xfId="5" applyFont="1" applyFill="1" applyBorder="1" applyAlignment="1">
      <alignment horizontal="center" vertical="center" wrapText="1"/>
    </xf>
    <xf numFmtId="0" fontId="2" fillId="29" borderId="24" xfId="5" applyFont="1" applyFill="1" applyBorder="1" applyAlignment="1">
      <alignment horizontal="center" vertical="center" wrapText="1"/>
    </xf>
    <xf numFmtId="0" fontId="8" fillId="29" borderId="24" xfId="5" applyFont="1" applyFill="1" applyBorder="1" applyAlignment="1">
      <alignment horizontal="center" vertical="center" wrapText="1"/>
    </xf>
    <xf numFmtId="49" fontId="2" fillId="29" borderId="24" xfId="5" applyNumberFormat="1" applyFont="1" applyFill="1" applyBorder="1" applyAlignment="1">
      <alignment horizontal="center" vertical="center" wrapText="1"/>
    </xf>
    <xf numFmtId="0" fontId="2" fillId="8" borderId="54" xfId="5" applyFont="1" applyFill="1" applyBorder="1" applyAlignment="1">
      <alignment horizontal="center" vertical="center" wrapText="1"/>
    </xf>
    <xf numFmtId="0" fontId="2" fillId="0" borderId="39" xfId="5" applyFont="1" applyBorder="1" applyAlignment="1">
      <alignment horizontal="center" vertical="center"/>
    </xf>
    <xf numFmtId="0" fontId="8" fillId="0" borderId="41" xfId="5" applyFont="1" applyBorder="1" applyAlignment="1">
      <alignment horizontal="center" vertical="center" wrapText="1"/>
    </xf>
    <xf numFmtId="0" fontId="2" fillId="22" borderId="54" xfId="5" applyFont="1" applyFill="1" applyBorder="1" applyAlignment="1">
      <alignment horizontal="center" vertical="center" wrapText="1"/>
    </xf>
    <xf numFmtId="0" fontId="8" fillId="8" borderId="54" xfId="5" applyFont="1" applyFill="1" applyBorder="1" applyAlignment="1">
      <alignment horizontal="center" vertical="center" wrapText="1"/>
    </xf>
    <xf numFmtId="49" fontId="2" fillId="29" borderId="54" xfId="5" applyNumberFormat="1" applyFont="1" applyFill="1" applyBorder="1" applyAlignment="1">
      <alignment horizontal="center" vertical="center" wrapText="1"/>
    </xf>
    <xf numFmtId="9" fontId="2" fillId="8" borderId="54" xfId="5" applyNumberFormat="1" applyFont="1" applyFill="1" applyBorder="1" applyAlignment="1">
      <alignment horizontal="center" vertical="center" wrapText="1"/>
    </xf>
    <xf numFmtId="9" fontId="8" fillId="8" borderId="24" xfId="5" applyNumberFormat="1" applyFont="1" applyFill="1" applyBorder="1" applyAlignment="1">
      <alignment horizontal="center" vertical="center" wrapText="1"/>
    </xf>
    <xf numFmtId="0" fontId="2" fillId="8" borderId="28" xfId="5" applyFont="1" applyFill="1" applyBorder="1" applyAlignment="1">
      <alignment horizontal="center" vertical="center" wrapText="1"/>
    </xf>
    <xf numFmtId="0" fontId="8" fillId="12" borderId="24" xfId="5" applyFont="1" applyFill="1" applyBorder="1" applyAlignment="1" applyProtection="1">
      <alignment horizontal="center" vertical="center" wrapText="1"/>
      <protection locked="0"/>
    </xf>
    <xf numFmtId="0" fontId="2" fillId="17" borderId="24" xfId="12" applyFont="1" applyFill="1" applyBorder="1" applyAlignment="1">
      <alignment horizontal="center" vertical="center" wrapText="1"/>
    </xf>
    <xf numFmtId="0" fontId="2" fillId="12" borderId="19" xfId="5" applyFont="1" applyFill="1" applyBorder="1" applyAlignment="1">
      <alignment horizontal="center" vertical="center" wrapText="1"/>
    </xf>
    <xf numFmtId="0" fontId="2" fillId="0" borderId="24" xfId="12" applyFont="1" applyBorder="1" applyAlignment="1">
      <alignment horizontal="center" vertical="center" wrapText="1"/>
    </xf>
    <xf numFmtId="9" fontId="2" fillId="0" borderId="24" xfId="12" applyNumberFormat="1" applyFont="1" applyBorder="1" applyAlignment="1">
      <alignment horizontal="center" vertical="center" wrapText="1"/>
    </xf>
    <xf numFmtId="0" fontId="2" fillId="17" borderId="24" xfId="12" applyFont="1" applyFill="1" applyBorder="1" applyAlignment="1">
      <alignment horizontal="center" vertical="center"/>
    </xf>
    <xf numFmtId="0" fontId="8" fillId="17" borderId="24" xfId="12" applyFont="1" applyFill="1" applyBorder="1" applyAlignment="1">
      <alignment horizontal="center" vertical="center" wrapText="1"/>
    </xf>
    <xf numFmtId="0" fontId="2" fillId="17" borderId="0" xfId="12" applyFont="1" applyFill="1" applyAlignment="1">
      <alignment horizontal="center" vertical="center" wrapText="1"/>
    </xf>
    <xf numFmtId="49" fontId="2" fillId="17" borderId="24" xfId="5" applyNumberFormat="1" applyFont="1" applyFill="1" applyBorder="1" applyAlignment="1">
      <alignment horizontal="center" vertical="center" wrapText="1"/>
    </xf>
    <xf numFmtId="0" fontId="73" fillId="12" borderId="24" xfId="5" applyFont="1" applyFill="1" applyBorder="1" applyAlignment="1">
      <alignment horizontal="center" vertical="center" wrapText="1"/>
    </xf>
    <xf numFmtId="0" fontId="68" fillId="12" borderId="24" xfId="5" applyFont="1" applyFill="1" applyBorder="1" applyAlignment="1">
      <alignment horizontal="center" vertical="center"/>
    </xf>
    <xf numFmtId="9" fontId="2" fillId="8" borderId="39" xfId="5" applyNumberFormat="1" applyFont="1" applyFill="1" applyBorder="1" applyAlignment="1">
      <alignment horizontal="center" vertical="center" wrapText="1"/>
    </xf>
    <xf numFmtId="0" fontId="68" fillId="12" borderId="24" xfId="5" applyFont="1" applyFill="1" applyBorder="1" applyAlignment="1">
      <alignment horizontal="center" vertical="center" wrapText="1"/>
    </xf>
    <xf numFmtId="0" fontId="2" fillId="8" borderId="39" xfId="5" applyFont="1" applyFill="1" applyBorder="1" applyAlignment="1">
      <alignment vertical="center"/>
    </xf>
    <xf numFmtId="0" fontId="2" fillId="17" borderId="7" xfId="12" applyFont="1" applyFill="1" applyBorder="1" applyAlignment="1">
      <alignment horizontal="center" vertical="center" wrapText="1"/>
    </xf>
    <xf numFmtId="0" fontId="2" fillId="0" borderId="7" xfId="12" applyFont="1" applyBorder="1" applyAlignment="1">
      <alignment horizontal="center" vertical="center" wrapText="1"/>
    </xf>
    <xf numFmtId="0" fontId="8" fillId="0" borderId="7" xfId="12" applyFont="1" applyBorder="1" applyAlignment="1">
      <alignment horizontal="center" vertical="center" wrapText="1"/>
    </xf>
    <xf numFmtId="0" fontId="2" fillId="8" borderId="41" xfId="5" applyFont="1" applyFill="1" applyBorder="1" applyAlignment="1">
      <alignment vertical="center"/>
    </xf>
    <xf numFmtId="0" fontId="8" fillId="0" borderId="19" xfId="12" applyFont="1" applyBorder="1" applyAlignment="1">
      <alignment horizontal="center" vertical="center" wrapText="1"/>
    </xf>
    <xf numFmtId="0" fontId="2" fillId="8" borderId="54" xfId="5" applyFont="1" applyFill="1" applyBorder="1" applyAlignment="1">
      <alignment vertical="center"/>
    </xf>
    <xf numFmtId="0" fontId="5" fillId="27" borderId="0" xfId="5" applyFont="1" applyFill="1" applyAlignment="1">
      <alignment horizontal="left" vertical="center" wrapText="1"/>
    </xf>
    <xf numFmtId="0" fontId="3" fillId="27" borderId="0" xfId="5" applyFont="1" applyFill="1" applyAlignment="1">
      <alignment horizontal="center" vertical="center" wrapText="1"/>
    </xf>
    <xf numFmtId="0" fontId="3" fillId="27" borderId="0" xfId="5" applyFont="1" applyFill="1" applyAlignment="1">
      <alignment horizontal="left" vertical="center" wrapText="1"/>
    </xf>
    <xf numFmtId="49" fontId="3" fillId="27" borderId="0" xfId="5" applyNumberFormat="1" applyFont="1" applyFill="1" applyAlignment="1">
      <alignment horizontal="left" vertical="center" wrapText="1"/>
    </xf>
    <xf numFmtId="0" fontId="3" fillId="27" borderId="0" xfId="5" applyFont="1" applyFill="1" applyAlignment="1">
      <alignment horizontal="justify" vertical="center" wrapText="1"/>
    </xf>
    <xf numFmtId="49" fontId="3" fillId="27" borderId="0" xfId="5" applyNumberFormat="1" applyFont="1" applyFill="1" applyAlignment="1">
      <alignment horizontal="center" vertical="center" wrapText="1"/>
    </xf>
    <xf numFmtId="0" fontId="3" fillId="27" borderId="40" xfId="5" applyFont="1" applyFill="1" applyBorder="1" applyAlignment="1">
      <alignment horizontal="center" vertical="center" wrapText="1"/>
    </xf>
    <xf numFmtId="0" fontId="7" fillId="17" borderId="0" xfId="5" applyFill="1"/>
    <xf numFmtId="0" fontId="3" fillId="27" borderId="42" xfId="5" applyFont="1" applyFill="1" applyBorder="1" applyAlignment="1">
      <alignment horizontal="center" vertical="center" wrapText="1"/>
    </xf>
    <xf numFmtId="0" fontId="2" fillId="17" borderId="24" xfId="5" applyFont="1" applyFill="1" applyBorder="1" applyAlignment="1">
      <alignment horizontal="center" vertical="center"/>
    </xf>
    <xf numFmtId="0" fontId="2" fillId="17" borderId="24" xfId="5" applyFont="1" applyFill="1" applyBorder="1" applyAlignment="1">
      <alignment horizontal="center" vertical="center" wrapText="1"/>
    </xf>
    <xf numFmtId="49" fontId="2" fillId="17" borderId="24" xfId="5" applyNumberFormat="1" applyFont="1" applyFill="1" applyBorder="1" applyAlignment="1">
      <alignment horizontal="center" vertical="center"/>
    </xf>
    <xf numFmtId="9" fontId="2" fillId="17" borderId="24" xfId="5" applyNumberFormat="1" applyFont="1" applyFill="1" applyBorder="1" applyAlignment="1">
      <alignment horizontal="center" vertical="center" wrapText="1"/>
    </xf>
    <xf numFmtId="0" fontId="7" fillId="26" borderId="0" xfId="5" applyFill="1" applyAlignment="1">
      <alignment horizontal="left" vertical="center" wrapText="1"/>
    </xf>
    <xf numFmtId="0" fontId="7" fillId="26" borderId="0" xfId="5" applyFill="1" applyAlignment="1">
      <alignment horizontal="center"/>
    </xf>
    <xf numFmtId="0" fontId="49" fillId="26" borderId="0" xfId="5" applyFont="1" applyFill="1" applyAlignment="1">
      <alignment horizontal="left" vertical="center" wrapText="1"/>
    </xf>
    <xf numFmtId="0" fontId="49" fillId="26" borderId="0" xfId="5" applyFont="1" applyFill="1" applyAlignment="1">
      <alignment horizontal="justify" vertical="center" wrapText="1"/>
    </xf>
    <xf numFmtId="0" fontId="49" fillId="26" borderId="0" xfId="5" applyFont="1" applyFill="1" applyAlignment="1">
      <alignment horizontal="center" vertical="center" wrapText="1"/>
    </xf>
    <xf numFmtId="0" fontId="49" fillId="26" borderId="0" xfId="5" applyFont="1" applyFill="1" applyAlignment="1">
      <alignment horizontal="center"/>
    </xf>
    <xf numFmtId="0" fontId="7" fillId="26" borderId="0" xfId="5" applyFill="1" applyAlignment="1">
      <alignment horizontal="justify" vertical="center" wrapText="1"/>
    </xf>
    <xf numFmtId="0" fontId="7" fillId="26" borderId="42" xfId="5" applyFill="1" applyBorder="1" applyAlignment="1">
      <alignment horizontal="center" vertical="center" wrapText="1"/>
    </xf>
    <xf numFmtId="0" fontId="68" fillId="17" borderId="24" xfId="4" applyFont="1" applyFill="1" applyBorder="1" applyAlignment="1">
      <alignment horizontal="center" vertical="center" wrapText="1"/>
    </xf>
    <xf numFmtId="0" fontId="8" fillId="12" borderId="39" xfId="5" applyFont="1" applyFill="1" applyBorder="1" applyAlignment="1">
      <alignment horizontal="center" vertical="center" wrapText="1"/>
    </xf>
    <xf numFmtId="49" fontId="2" fillId="17" borderId="24" xfId="7" applyNumberFormat="1" applyFont="1" applyFill="1" applyBorder="1" applyAlignment="1">
      <alignment horizontal="center" vertical="center"/>
    </xf>
    <xf numFmtId="0" fontId="2" fillId="17" borderId="24" xfId="7" applyFont="1" applyFill="1" applyBorder="1" applyAlignment="1">
      <alignment horizontal="center" vertical="center" wrapText="1"/>
    </xf>
    <xf numFmtId="0" fontId="8" fillId="17" borderId="24" xfId="7" applyFont="1" applyFill="1" applyBorder="1" applyAlignment="1">
      <alignment horizontal="center" vertical="center" wrapText="1"/>
    </xf>
    <xf numFmtId="9" fontId="2" fillId="17" borderId="24" xfId="7" applyNumberFormat="1" applyFont="1" applyFill="1" applyBorder="1" applyAlignment="1">
      <alignment horizontal="center" vertical="center" wrapText="1"/>
    </xf>
    <xf numFmtId="0" fontId="68" fillId="17" borderId="24" xfId="7" applyFont="1" applyFill="1" applyBorder="1" applyAlignment="1">
      <alignment horizontal="center" vertical="center"/>
    </xf>
    <xf numFmtId="0" fontId="2" fillId="17" borderId="24" xfId="7" applyFont="1" applyFill="1" applyBorder="1" applyAlignment="1">
      <alignment horizontal="center" vertical="center"/>
    </xf>
    <xf numFmtId="49" fontId="2" fillId="17" borderId="24" xfId="7" applyNumberFormat="1" applyFont="1" applyFill="1" applyBorder="1" applyAlignment="1">
      <alignment horizontal="center" vertical="center" wrapText="1"/>
    </xf>
    <xf numFmtId="0" fontId="2" fillId="17" borderId="24" xfId="7" applyFont="1" applyFill="1" applyBorder="1" applyAlignment="1">
      <alignment horizontal="left" vertical="center" wrapText="1"/>
    </xf>
    <xf numFmtId="0" fontId="65" fillId="31" borderId="75" xfId="13" applyFont="1" applyFill="1" applyBorder="1" applyAlignment="1">
      <alignment vertical="center"/>
    </xf>
    <xf numFmtId="0" fontId="5" fillId="31" borderId="0" xfId="5" applyFont="1" applyFill="1" applyAlignment="1">
      <alignment horizontal="left" vertical="center" wrapText="1"/>
    </xf>
    <xf numFmtId="0" fontId="3" fillId="31" borderId="0" xfId="5" applyFont="1" applyFill="1" applyAlignment="1">
      <alignment horizontal="center" vertical="center" wrapText="1"/>
    </xf>
    <xf numFmtId="0" fontId="3" fillId="31" borderId="0" xfId="5" applyFont="1" applyFill="1" applyAlignment="1">
      <alignment horizontal="left" vertical="center" wrapText="1"/>
    </xf>
    <xf numFmtId="49" fontId="3" fillId="31" borderId="0" xfId="5" applyNumberFormat="1" applyFont="1" applyFill="1" applyAlignment="1">
      <alignment horizontal="left" vertical="center" wrapText="1"/>
    </xf>
    <xf numFmtId="0" fontId="3" fillId="31" borderId="0" xfId="5" applyFont="1" applyFill="1" applyAlignment="1">
      <alignment horizontal="justify" vertical="center" wrapText="1"/>
    </xf>
    <xf numFmtId="49" fontId="3" fillId="31" borderId="0" xfId="5" applyNumberFormat="1" applyFont="1" applyFill="1" applyAlignment="1">
      <alignment horizontal="center" vertical="center" wrapText="1"/>
    </xf>
    <xf numFmtId="0" fontId="7" fillId="32" borderId="0" xfId="5" applyFill="1"/>
    <xf numFmtId="0" fontId="3" fillId="31" borderId="40" xfId="5" applyFont="1" applyFill="1" applyBorder="1" applyAlignment="1">
      <alignment horizontal="center" vertical="center" wrapText="1"/>
    </xf>
    <xf numFmtId="0" fontId="3" fillId="31" borderId="42" xfId="5" applyFont="1" applyFill="1" applyBorder="1" applyAlignment="1">
      <alignment horizontal="center" vertical="center" wrapText="1"/>
    </xf>
    <xf numFmtId="0" fontId="68" fillId="17" borderId="39" xfId="4" applyFont="1" applyFill="1" applyBorder="1" applyAlignment="1">
      <alignment horizontal="center" vertical="center" wrapText="1"/>
    </xf>
    <xf numFmtId="0" fontId="68" fillId="17" borderId="27" xfId="4" applyFont="1" applyFill="1" applyBorder="1" applyAlignment="1">
      <alignment horizontal="center" vertical="center" wrapText="1"/>
    </xf>
    <xf numFmtId="0" fontId="30" fillId="31" borderId="53" xfId="5" applyFont="1" applyFill="1" applyBorder="1" applyAlignment="1">
      <alignment vertical="center"/>
    </xf>
    <xf numFmtId="0" fontId="65" fillId="31" borderId="0" xfId="5" applyFont="1" applyFill="1" applyAlignment="1">
      <alignment vertical="center"/>
    </xf>
    <xf numFmtId="0" fontId="65" fillId="31" borderId="53" xfId="5" applyFont="1" applyFill="1" applyBorder="1" applyAlignment="1">
      <alignment vertical="center"/>
    </xf>
    <xf numFmtId="0" fontId="97" fillId="17" borderId="24" xfId="5" applyFont="1" applyFill="1" applyBorder="1" applyAlignment="1">
      <alignment horizontal="center" vertical="center" wrapText="1"/>
    </xf>
    <xf numFmtId="9" fontId="4" fillId="17" borderId="24" xfId="5" applyNumberFormat="1" applyFont="1" applyFill="1" applyBorder="1" applyAlignment="1">
      <alignment horizontal="center" vertical="center" wrapText="1"/>
    </xf>
    <xf numFmtId="0" fontId="4" fillId="17" borderId="41" xfId="5" applyFont="1" applyFill="1" applyBorder="1" applyAlignment="1">
      <alignment vertical="center" textRotation="255" wrapText="1"/>
    </xf>
    <xf numFmtId="49" fontId="97" fillId="17" borderId="24" xfId="5" applyNumberFormat="1" applyFont="1" applyFill="1" applyBorder="1" applyAlignment="1">
      <alignment horizontal="center" vertical="center" wrapText="1"/>
    </xf>
    <xf numFmtId="0" fontId="4" fillId="12" borderId="24" xfId="5" applyFont="1" applyFill="1" applyBorder="1" applyAlignment="1">
      <alignment horizontal="center" vertical="center" wrapText="1"/>
    </xf>
    <xf numFmtId="0" fontId="4" fillId="17" borderId="7" xfId="5" quotePrefix="1" applyFont="1" applyFill="1" applyBorder="1" applyAlignment="1">
      <alignment horizontal="center" vertical="center" wrapText="1"/>
    </xf>
    <xf numFmtId="0" fontId="4" fillId="17" borderId="7" xfId="5" applyFont="1" applyFill="1" applyBorder="1" applyAlignment="1">
      <alignment horizontal="center" vertical="center" wrapText="1"/>
    </xf>
    <xf numFmtId="0" fontId="10" fillId="12" borderId="24" xfId="5" applyFont="1" applyFill="1" applyBorder="1" applyAlignment="1">
      <alignment horizontal="center" vertical="center" wrapText="1"/>
    </xf>
    <xf numFmtId="9" fontId="4" fillId="12" borderId="24" xfId="5" applyNumberFormat="1" applyFont="1" applyFill="1" applyBorder="1" applyAlignment="1">
      <alignment horizontal="center" vertical="center" wrapText="1"/>
    </xf>
    <xf numFmtId="0" fontId="72" fillId="17" borderId="24" xfId="5" applyFont="1" applyFill="1" applyBorder="1" applyAlignment="1">
      <alignment horizontal="center" vertical="center" wrapText="1"/>
    </xf>
    <xf numFmtId="49" fontId="4" fillId="12" borderId="24" xfId="5" applyNumberFormat="1" applyFont="1" applyFill="1" applyBorder="1" applyAlignment="1">
      <alignment horizontal="center" vertical="center" wrapText="1"/>
    </xf>
    <xf numFmtId="0" fontId="4" fillId="17" borderId="19" xfId="5" applyFont="1" applyFill="1" applyBorder="1" applyAlignment="1">
      <alignment horizontal="center" vertical="center" wrapText="1"/>
    </xf>
    <xf numFmtId="0" fontId="4" fillId="17" borderId="13" xfId="5" applyFont="1" applyFill="1" applyBorder="1" applyAlignment="1">
      <alignment horizontal="center" vertical="center" wrapText="1"/>
    </xf>
    <xf numFmtId="0" fontId="4" fillId="17" borderId="20" xfId="5" applyFont="1" applyFill="1" applyBorder="1" applyAlignment="1">
      <alignment horizontal="center" vertical="center" wrapText="1"/>
    </xf>
    <xf numFmtId="0" fontId="4" fillId="17" borderId="14" xfId="5" applyFont="1" applyFill="1" applyBorder="1" applyAlignment="1">
      <alignment horizontal="center" vertical="center" wrapText="1"/>
    </xf>
    <xf numFmtId="0" fontId="4" fillId="17" borderId="16" xfId="5" applyFont="1" applyFill="1" applyBorder="1" applyAlignment="1">
      <alignment horizontal="center" vertical="center" wrapText="1"/>
    </xf>
    <xf numFmtId="0" fontId="4" fillId="17" borderId="54" xfId="5" applyFont="1" applyFill="1" applyBorder="1" applyAlignment="1">
      <alignment vertical="center" textRotation="255" wrapText="1"/>
    </xf>
    <xf numFmtId="0" fontId="4" fillId="12" borderId="7" xfId="5" applyFont="1" applyFill="1" applyBorder="1" applyAlignment="1">
      <alignment horizontal="center" vertical="center" wrapText="1"/>
    </xf>
    <xf numFmtId="0" fontId="117" fillId="12" borderId="7" xfId="5" applyFont="1" applyFill="1" applyBorder="1" applyAlignment="1">
      <alignment horizontal="center" vertical="center" wrapText="1"/>
    </xf>
    <xf numFmtId="9" fontId="4" fillId="17" borderId="7" xfId="5" applyNumberFormat="1" applyFont="1" applyFill="1" applyBorder="1" applyAlignment="1">
      <alignment horizontal="center" vertical="center" wrapText="1"/>
    </xf>
    <xf numFmtId="0" fontId="4" fillId="17" borderId="18" xfId="5" applyFont="1" applyFill="1" applyBorder="1" applyAlignment="1">
      <alignment horizontal="center" vertical="center" wrapText="1"/>
    </xf>
    <xf numFmtId="0" fontId="4" fillId="17" borderId="47" xfId="5" applyFont="1" applyFill="1" applyBorder="1" applyAlignment="1">
      <alignment horizontal="center" vertical="center" wrapText="1"/>
    </xf>
    <xf numFmtId="0" fontId="117" fillId="12" borderId="24" xfId="5" applyFont="1" applyFill="1" applyBorder="1" applyAlignment="1">
      <alignment horizontal="center" vertical="center" wrapText="1"/>
    </xf>
    <xf numFmtId="0" fontId="4" fillId="17" borderId="40" xfId="5" applyFont="1" applyFill="1" applyBorder="1" applyAlignment="1">
      <alignment horizontal="center" vertical="center" wrapText="1"/>
    </xf>
    <xf numFmtId="0" fontId="4" fillId="12" borderId="39" xfId="5" applyFont="1" applyFill="1" applyBorder="1" applyAlignment="1">
      <alignment horizontal="center" vertical="center" wrapText="1"/>
    </xf>
    <xf numFmtId="0" fontId="10" fillId="12" borderId="39" xfId="5" applyFont="1" applyFill="1" applyBorder="1" applyAlignment="1">
      <alignment horizontal="center" vertical="center" wrapText="1"/>
    </xf>
    <xf numFmtId="9" fontId="4" fillId="12" borderId="39" xfId="5" applyNumberFormat="1" applyFont="1" applyFill="1" applyBorder="1" applyAlignment="1">
      <alignment horizontal="center" vertical="center" wrapText="1"/>
    </xf>
    <xf numFmtId="0" fontId="97" fillId="17" borderId="7" xfId="5" applyFont="1" applyFill="1" applyBorder="1" applyAlignment="1">
      <alignment horizontal="center" vertical="center" wrapText="1"/>
    </xf>
    <xf numFmtId="0" fontId="10" fillId="17" borderId="24" xfId="5" applyFont="1" applyFill="1" applyBorder="1" applyAlignment="1">
      <alignment horizontal="center" vertical="center" wrapText="1"/>
    </xf>
    <xf numFmtId="0" fontId="4" fillId="17" borderId="24" xfId="5" applyFont="1" applyFill="1" applyBorder="1" applyAlignment="1">
      <alignment horizontal="center" vertical="center"/>
    </xf>
    <xf numFmtId="0" fontId="4" fillId="17" borderId="24" xfId="5" applyFont="1" applyFill="1" applyBorder="1" applyAlignment="1">
      <alignment horizontal="center" vertical="center" wrapText="1"/>
    </xf>
    <xf numFmtId="0" fontId="4" fillId="17" borderId="24" xfId="5" applyFont="1" applyFill="1" applyBorder="1" applyAlignment="1">
      <alignment horizontal="left" vertical="top" wrapText="1"/>
    </xf>
    <xf numFmtId="0" fontId="10" fillId="17" borderId="24" xfId="5" applyFont="1" applyFill="1" applyBorder="1" applyAlignment="1">
      <alignment vertical="center" wrapText="1"/>
    </xf>
    <xf numFmtId="0" fontId="4" fillId="12" borderId="24" xfId="3" applyFont="1" applyFill="1" applyBorder="1" applyAlignment="1">
      <alignment horizontal="center" vertical="center"/>
    </xf>
    <xf numFmtId="0" fontId="4" fillId="12" borderId="24" xfId="3" applyFont="1" applyFill="1" applyBorder="1" applyAlignment="1">
      <alignment horizontal="left" vertical="center" wrapText="1"/>
    </xf>
    <xf numFmtId="0" fontId="4" fillId="12" borderId="24" xfId="5" applyFont="1" applyFill="1" applyBorder="1" applyAlignment="1">
      <alignment vertical="center" wrapText="1"/>
    </xf>
    <xf numFmtId="0" fontId="4" fillId="12" borderId="24" xfId="5" applyFont="1" applyFill="1" applyBorder="1" applyAlignment="1">
      <alignment horizontal="left" vertical="center" wrapText="1"/>
    </xf>
    <xf numFmtId="0" fontId="10" fillId="12" borderId="24" xfId="5" applyFont="1" applyFill="1" applyBorder="1" applyAlignment="1">
      <alignment horizontal="left" vertical="center" wrapText="1"/>
    </xf>
    <xf numFmtId="0" fontId="118" fillId="12" borderId="24" xfId="5" applyFont="1" applyFill="1" applyBorder="1" applyAlignment="1">
      <alignment horizontal="left" vertical="center" wrapText="1"/>
    </xf>
    <xf numFmtId="0" fontId="10" fillId="12" borderId="24" xfId="5" applyFont="1" applyFill="1" applyBorder="1" applyAlignment="1">
      <alignment vertical="center" wrapText="1"/>
    </xf>
    <xf numFmtId="9" fontId="10" fillId="12" borderId="24" xfId="5" applyNumberFormat="1" applyFont="1" applyFill="1" applyBorder="1" applyAlignment="1">
      <alignment horizontal="center" vertical="center" wrapText="1"/>
    </xf>
    <xf numFmtId="0" fontId="114" fillId="32" borderId="0" xfId="5" applyFont="1" applyFill="1" applyAlignment="1">
      <alignment vertical="center"/>
    </xf>
    <xf numFmtId="0" fontId="4" fillId="12" borderId="17" xfId="5" applyFont="1" applyFill="1" applyBorder="1" applyAlignment="1">
      <alignment horizontal="center" vertical="center" wrapText="1"/>
    </xf>
    <xf numFmtId="0" fontId="10" fillId="12" borderId="16" xfId="5" applyFont="1" applyFill="1" applyBorder="1" applyAlignment="1">
      <alignment horizontal="left" vertical="center" wrapText="1"/>
    </xf>
    <xf numFmtId="0" fontId="4" fillId="12" borderId="0" xfId="5" applyFont="1" applyFill="1" applyAlignment="1">
      <alignment vertical="center" wrapText="1"/>
    </xf>
    <xf numFmtId="0" fontId="4" fillId="12" borderId="16" xfId="5" applyFont="1" applyFill="1" applyBorder="1" applyAlignment="1">
      <alignment horizontal="center" vertical="center"/>
    </xf>
    <xf numFmtId="0" fontId="4" fillId="12" borderId="16" xfId="5" applyFont="1" applyFill="1" applyBorder="1" applyAlignment="1">
      <alignment horizontal="left" vertical="center" wrapText="1"/>
    </xf>
    <xf numFmtId="0" fontId="4" fillId="12" borderId="15" xfId="5" applyFont="1" applyFill="1" applyBorder="1" applyAlignment="1">
      <alignment horizontal="center" vertical="center" wrapText="1"/>
    </xf>
    <xf numFmtId="0" fontId="4" fillId="17" borderId="54" xfId="5" applyFont="1" applyFill="1" applyBorder="1" applyAlignment="1">
      <alignment horizontal="center" vertical="center"/>
    </xf>
    <xf numFmtId="0" fontId="4" fillId="12" borderId="47" xfId="5" applyFont="1" applyFill="1" applyBorder="1" applyAlignment="1">
      <alignment horizontal="left" vertical="center" wrapText="1"/>
    </xf>
    <xf numFmtId="0" fontId="4" fillId="12" borderId="47" xfId="5" applyFont="1" applyFill="1" applyBorder="1" applyAlignment="1">
      <alignment horizontal="center" vertical="center" wrapText="1"/>
    </xf>
    <xf numFmtId="0" fontId="10" fillId="12" borderId="47" xfId="5" applyFont="1" applyFill="1" applyBorder="1" applyAlignment="1">
      <alignment vertical="center" wrapText="1"/>
    </xf>
    <xf numFmtId="0" fontId="10" fillId="12" borderId="70" xfId="5" applyFont="1" applyFill="1" applyBorder="1" applyAlignment="1">
      <alignment vertical="center" wrapText="1"/>
    </xf>
    <xf numFmtId="0" fontId="10" fillId="12" borderId="54" xfId="5" applyFont="1" applyFill="1" applyBorder="1" applyAlignment="1">
      <alignment vertical="center" wrapText="1"/>
    </xf>
    <xf numFmtId="0" fontId="10" fillId="12" borderId="17" xfId="5" applyFont="1" applyFill="1" applyBorder="1" applyAlignment="1">
      <alignment horizontal="center" vertical="center" wrapText="1"/>
    </xf>
    <xf numFmtId="0" fontId="120" fillId="12" borderId="16" xfId="5" applyFont="1" applyFill="1" applyBorder="1" applyAlignment="1">
      <alignment horizontal="left" vertical="center" wrapText="1"/>
    </xf>
    <xf numFmtId="9" fontId="4" fillId="12" borderId="16" xfId="5" applyNumberFormat="1" applyFont="1" applyFill="1" applyBorder="1" applyAlignment="1">
      <alignment horizontal="left" vertical="center" wrapText="1"/>
    </xf>
    <xf numFmtId="0" fontId="4" fillId="12" borderId="69" xfId="5" applyFont="1" applyFill="1" applyBorder="1" applyAlignment="1">
      <alignment vertical="center" wrapText="1"/>
    </xf>
    <xf numFmtId="0" fontId="4" fillId="12" borderId="14" xfId="5" applyFont="1" applyFill="1" applyBorder="1" applyAlignment="1">
      <alignment horizontal="center" vertical="center" wrapText="1"/>
    </xf>
    <xf numFmtId="0" fontId="10" fillId="12" borderId="7" xfId="5" applyFont="1" applyFill="1" applyBorder="1" applyAlignment="1">
      <alignment horizontal="left" vertical="center" wrapText="1"/>
    </xf>
    <xf numFmtId="0" fontId="4" fillId="12" borderId="46" xfId="5" applyFont="1" applyFill="1" applyBorder="1" applyAlignment="1">
      <alignment vertical="center" wrapText="1"/>
    </xf>
    <xf numFmtId="0" fontId="4" fillId="12" borderId="19" xfId="5" applyFont="1" applyFill="1" applyBorder="1" applyAlignment="1">
      <alignment horizontal="center" vertical="center"/>
    </xf>
    <xf numFmtId="0" fontId="4" fillId="12" borderId="19" xfId="5" applyFont="1" applyFill="1" applyBorder="1" applyAlignment="1">
      <alignment horizontal="left" vertical="center" wrapText="1"/>
    </xf>
    <xf numFmtId="0" fontId="4" fillId="12" borderId="20" xfId="5" applyFont="1" applyFill="1" applyBorder="1" applyAlignment="1">
      <alignment horizontal="center" vertical="center" wrapText="1"/>
    </xf>
    <xf numFmtId="0" fontId="10" fillId="12" borderId="39" xfId="5" applyFont="1" applyFill="1" applyBorder="1" applyAlignment="1">
      <alignment vertical="center" wrapText="1"/>
    </xf>
    <xf numFmtId="0" fontId="10" fillId="12" borderId="18" xfId="5" applyFont="1" applyFill="1" applyBorder="1" applyAlignment="1">
      <alignment horizontal="center" vertical="center" wrapText="1"/>
    </xf>
    <xf numFmtId="0" fontId="120" fillId="12" borderId="19" xfId="5" applyFont="1" applyFill="1" applyBorder="1" applyAlignment="1">
      <alignment horizontal="left" vertical="center" wrapText="1"/>
    </xf>
    <xf numFmtId="9" fontId="4" fillId="12" borderId="19" xfId="5" applyNumberFormat="1" applyFont="1" applyFill="1" applyBorder="1" applyAlignment="1">
      <alignment horizontal="left" vertical="center" wrapText="1"/>
    </xf>
    <xf numFmtId="0" fontId="4" fillId="12" borderId="64" xfId="5" applyFont="1" applyFill="1" applyBorder="1" applyAlignment="1">
      <alignment vertical="center" wrapText="1"/>
    </xf>
    <xf numFmtId="0" fontId="4" fillId="17" borderId="0" xfId="5" applyFont="1" applyFill="1" applyAlignment="1">
      <alignment horizontal="center" vertical="center"/>
    </xf>
    <xf numFmtId="0" fontId="4" fillId="17" borderId="7" xfId="5" applyFont="1" applyFill="1" applyBorder="1" applyAlignment="1">
      <alignment vertical="center" wrapText="1"/>
    </xf>
    <xf numFmtId="0" fontId="4" fillId="12" borderId="24" xfId="5" applyFont="1" applyFill="1" applyBorder="1" applyAlignment="1">
      <alignment horizontal="center" vertical="center"/>
    </xf>
    <xf numFmtId="0" fontId="10" fillId="12" borderId="27" xfId="5" applyFont="1" applyFill="1" applyBorder="1" applyAlignment="1">
      <alignment vertical="center" wrapText="1"/>
    </xf>
    <xf numFmtId="0" fontId="120" fillId="12" borderId="24" xfId="5" applyFont="1" applyFill="1" applyBorder="1" applyAlignment="1">
      <alignment horizontal="left" vertical="center" wrapText="1"/>
    </xf>
    <xf numFmtId="9" fontId="4" fillId="12" borderId="24" xfId="5" applyNumberFormat="1" applyFont="1" applyFill="1" applyBorder="1" applyAlignment="1">
      <alignment horizontal="left" vertical="center" wrapText="1"/>
    </xf>
    <xf numFmtId="0" fontId="4" fillId="12" borderId="120" xfId="5" applyFont="1" applyFill="1" applyBorder="1" applyAlignment="1">
      <alignment vertical="center" wrapText="1"/>
    </xf>
    <xf numFmtId="0" fontId="97" fillId="17" borderId="24" xfId="5" applyFont="1" applyFill="1" applyBorder="1" applyAlignment="1">
      <alignment horizontal="center" vertical="center"/>
    </xf>
    <xf numFmtId="0" fontId="4" fillId="12" borderId="80" xfId="5" applyFont="1" applyFill="1" applyBorder="1" applyAlignment="1">
      <alignment vertical="center" wrapText="1"/>
    </xf>
    <xf numFmtId="0" fontId="10" fillId="12" borderId="14" xfId="5" applyFont="1" applyFill="1" applyBorder="1" applyAlignment="1">
      <alignment horizontal="center" vertical="center" wrapText="1"/>
    </xf>
    <xf numFmtId="0" fontId="4" fillId="12" borderId="71" xfId="5" applyFont="1" applyFill="1" applyBorder="1" applyAlignment="1">
      <alignment vertical="center" wrapText="1"/>
    </xf>
    <xf numFmtId="0" fontId="4" fillId="17" borderId="14" xfId="5" applyFont="1" applyFill="1" applyBorder="1" applyAlignment="1">
      <alignment horizontal="center" vertical="center"/>
    </xf>
    <xf numFmtId="0" fontId="4" fillId="17" borderId="16" xfId="5" applyFont="1" applyFill="1" applyBorder="1" applyAlignment="1">
      <alignment horizontal="center" vertical="center"/>
    </xf>
    <xf numFmtId="0" fontId="4" fillId="17" borderId="16" xfId="5" applyFont="1" applyFill="1" applyBorder="1" applyAlignment="1">
      <alignment horizontal="left" vertical="center" wrapText="1"/>
    </xf>
    <xf numFmtId="0" fontId="4" fillId="17" borderId="17" xfId="5" applyFont="1" applyFill="1" applyBorder="1" applyAlignment="1">
      <alignment vertical="center" wrapText="1"/>
    </xf>
    <xf numFmtId="0" fontId="10" fillId="12" borderId="15" xfId="5" applyFont="1" applyFill="1" applyBorder="1" applyAlignment="1">
      <alignment vertical="center" wrapText="1"/>
    </xf>
    <xf numFmtId="0" fontId="4" fillId="12" borderId="24" xfId="5" applyFont="1" applyFill="1" applyBorder="1" applyAlignment="1">
      <alignment horizontal="center" vertical="center" wrapText="1"/>
    </xf>
    <xf numFmtId="0" fontId="4" fillId="17" borderId="7" xfId="5" applyFont="1" applyFill="1" applyBorder="1" applyAlignment="1">
      <alignment horizontal="center" vertical="center"/>
    </xf>
    <xf numFmtId="0" fontId="4" fillId="17" borderId="7" xfId="5" applyFont="1" applyFill="1" applyBorder="1" applyAlignment="1">
      <alignment horizontal="left" vertical="center" wrapText="1"/>
    </xf>
    <xf numFmtId="0" fontId="4" fillId="17" borderId="7" xfId="5" applyFont="1" applyFill="1" applyBorder="1" applyAlignment="1">
      <alignment vertical="center" wrapText="1"/>
    </xf>
    <xf numFmtId="0" fontId="4" fillId="17" borderId="14" xfId="5" applyFont="1" applyFill="1" applyBorder="1" applyAlignment="1">
      <alignment vertical="center" wrapText="1"/>
    </xf>
    <xf numFmtId="0" fontId="121" fillId="32" borderId="55" xfId="5" applyFont="1" applyFill="1" applyBorder="1" applyAlignment="1">
      <alignment vertical="center" wrapText="1"/>
    </xf>
    <xf numFmtId="0" fontId="121" fillId="32" borderId="0" xfId="5" applyFont="1" applyFill="1" applyAlignment="1">
      <alignment vertical="center" wrapText="1"/>
    </xf>
    <xf numFmtId="0" fontId="4" fillId="17" borderId="24" xfId="5" applyFont="1" applyFill="1" applyBorder="1" applyAlignment="1" applyProtection="1">
      <alignment horizontal="center" vertical="center" wrapText="1"/>
      <protection locked="0"/>
    </xf>
    <xf numFmtId="0" fontId="4" fillId="12" borderId="24" xfId="5" applyFont="1" applyFill="1" applyBorder="1" applyAlignment="1" applyProtection="1">
      <alignment horizontal="center" vertical="center" wrapText="1"/>
      <protection locked="0"/>
    </xf>
    <xf numFmtId="0" fontId="4" fillId="17" borderId="24" xfId="3" applyFont="1" applyFill="1" applyBorder="1" applyAlignment="1" applyProtection="1">
      <alignment horizontal="center" vertical="center" wrapText="1"/>
    </xf>
    <xf numFmtId="0" fontId="4" fillId="17" borderId="24" xfId="5" applyFont="1" applyFill="1" applyBorder="1" applyAlignment="1">
      <alignment horizontal="centerContinuous" vertical="center" wrapText="1"/>
    </xf>
    <xf numFmtId="0" fontId="10" fillId="17" borderId="24" xfId="7" applyFont="1" applyFill="1" applyBorder="1" applyAlignment="1">
      <alignment horizontal="center" vertical="center" wrapText="1"/>
    </xf>
    <xf numFmtId="9" fontId="4" fillId="17" borderId="24" xfId="7" applyNumberFormat="1" applyFont="1" applyFill="1" applyBorder="1" applyAlignment="1">
      <alignment horizontal="center" vertical="center" wrapText="1"/>
    </xf>
    <xf numFmtId="0" fontId="73" fillId="0" borderId="24" xfId="5" applyFont="1" applyBorder="1" applyAlignment="1">
      <alignment horizontal="left" vertical="center" wrapText="1"/>
    </xf>
    <xf numFmtId="0" fontId="2" fillId="0" borderId="24" xfId="5" applyFont="1" applyBorder="1" applyAlignment="1" applyProtection="1">
      <alignment horizontal="left" vertical="center" wrapText="1"/>
      <protection locked="0"/>
    </xf>
    <xf numFmtId="0" fontId="2" fillId="0" borderId="24" xfId="5" applyFont="1" applyBorder="1" applyAlignment="1" applyProtection="1">
      <alignment horizontal="justify" vertical="center" wrapText="1"/>
      <protection locked="0"/>
    </xf>
    <xf numFmtId="0" fontId="8" fillId="0" borderId="7" xfId="5" applyFont="1" applyBorder="1" applyAlignment="1">
      <alignment horizontal="justify" vertical="center" wrapText="1"/>
    </xf>
    <xf numFmtId="0" fontId="2" fillId="14" borderId="0" xfId="5" applyFont="1" applyFill="1" applyAlignment="1">
      <alignment horizontal="center" vertical="center" wrapText="1"/>
    </xf>
    <xf numFmtId="0" fontId="2" fillId="14" borderId="0" xfId="5" applyFont="1" applyFill="1" applyAlignment="1">
      <alignment horizontal="justify" vertical="center" wrapText="1"/>
    </xf>
    <xf numFmtId="0" fontId="2" fillId="14" borderId="0" xfId="5" applyFont="1" applyFill="1" applyAlignment="1">
      <alignment horizontal="center"/>
    </xf>
    <xf numFmtId="0" fontId="8" fillId="14" borderId="0" xfId="5" applyFont="1" applyFill="1" applyAlignment="1">
      <alignment horizontal="center" vertical="center" wrapText="1"/>
    </xf>
    <xf numFmtId="0" fontId="8" fillId="14" borderId="0" xfId="5" applyFont="1" applyFill="1" applyAlignment="1">
      <alignment horizontal="justify" vertical="center" wrapText="1"/>
    </xf>
    <xf numFmtId="0" fontId="8" fillId="14" borderId="0" xfId="5" applyFont="1" applyFill="1" applyAlignment="1">
      <alignment horizontal="center"/>
    </xf>
    <xf numFmtId="0" fontId="8" fillId="14" borderId="0" xfId="5" applyFont="1" applyFill="1" applyAlignment="1">
      <alignment horizontal="left" vertical="center" wrapText="1"/>
    </xf>
    <xf numFmtId="0" fontId="2" fillId="14" borderId="0" xfId="5" applyFont="1" applyFill="1" applyAlignment="1">
      <alignment horizontal="left" vertical="center" wrapText="1"/>
    </xf>
    <xf numFmtId="0" fontId="2" fillId="17" borderId="24" xfId="5" applyFont="1" applyFill="1" applyBorder="1" applyAlignment="1" applyProtection="1">
      <alignment horizontal="justify" vertical="center" wrapText="1"/>
      <protection locked="0"/>
    </xf>
    <xf numFmtId="0" fontId="8" fillId="17" borderId="7" xfId="12" applyFont="1" applyFill="1" applyBorder="1" applyAlignment="1">
      <alignment horizontal="center" vertical="center"/>
    </xf>
    <xf numFmtId="0" fontId="8" fillId="17" borderId="7" xfId="12" applyFont="1" applyFill="1" applyBorder="1" applyAlignment="1">
      <alignment horizontal="center" vertical="center" wrapText="1"/>
    </xf>
    <xf numFmtId="49" fontId="8" fillId="17" borderId="7" xfId="12" applyNumberFormat="1" applyFont="1" applyFill="1" applyBorder="1" applyAlignment="1">
      <alignment horizontal="center" vertical="center"/>
    </xf>
    <xf numFmtId="0" fontId="2" fillId="17" borderId="7" xfId="12" applyFont="1" applyFill="1" applyBorder="1" applyAlignment="1">
      <alignment horizontal="justify" vertical="center" wrapText="1"/>
    </xf>
    <xf numFmtId="0" fontId="8" fillId="17" borderId="7" xfId="12" applyFont="1" applyFill="1" applyBorder="1" applyAlignment="1">
      <alignment vertical="center" wrapText="1"/>
    </xf>
    <xf numFmtId="0" fontId="8" fillId="17" borderId="19" xfId="12" applyFont="1" applyFill="1" applyBorder="1" applyAlignment="1">
      <alignment horizontal="center" vertical="center" wrapText="1"/>
    </xf>
    <xf numFmtId="0" fontId="8" fillId="17" borderId="7" xfId="12" applyFont="1" applyFill="1" applyBorder="1" applyAlignment="1">
      <alignment horizontal="left" vertical="center" wrapText="1"/>
    </xf>
    <xf numFmtId="0" fontId="2" fillId="17" borderId="7" xfId="12" applyFont="1" applyFill="1" applyBorder="1" applyAlignment="1">
      <alignment horizontal="left" vertical="center" wrapText="1"/>
    </xf>
    <xf numFmtId="9" fontId="8" fillId="17" borderId="24" xfId="5" applyNumberFormat="1" applyFont="1" applyFill="1" applyBorder="1" applyAlignment="1">
      <alignment horizontal="left" vertical="center" wrapText="1"/>
    </xf>
    <xf numFmtId="0" fontId="20" fillId="0" borderId="24" xfId="5" applyFont="1" applyBorder="1" applyAlignment="1">
      <alignment horizontal="center" vertical="center" wrapText="1"/>
    </xf>
    <xf numFmtId="0" fontId="20" fillId="0" borderId="24" xfId="5" applyFont="1" applyBorder="1" applyAlignment="1">
      <alignment horizontal="left" vertical="center" wrapText="1"/>
    </xf>
    <xf numFmtId="0" fontId="82" fillId="0" borderId="24" xfId="5" applyFont="1" applyBorder="1" applyAlignment="1">
      <alignment horizontal="center" vertical="center" wrapText="1"/>
    </xf>
    <xf numFmtId="0" fontId="7" fillId="0" borderId="24" xfId="5" applyBorder="1" applyAlignment="1">
      <alignment horizontal="left" vertical="center" wrapText="1"/>
    </xf>
    <xf numFmtId="0" fontId="83" fillId="0" borderId="24" xfId="5" applyFont="1" applyBorder="1" applyAlignment="1">
      <alignment horizontal="left" vertical="center" wrapText="1"/>
    </xf>
    <xf numFmtId="9" fontId="20" fillId="0" borderId="24" xfId="5" applyNumberFormat="1" applyFont="1" applyBorder="1" applyAlignment="1">
      <alignment horizontal="left" vertical="center" wrapText="1"/>
    </xf>
    <xf numFmtId="0" fontId="20" fillId="0" borderId="27" xfId="5" applyFont="1" applyBorder="1" applyAlignment="1">
      <alignment horizontal="left" vertical="center"/>
    </xf>
    <xf numFmtId="0" fontId="7" fillId="0" borderId="0" xfId="5" applyAlignment="1">
      <alignment vertical="center"/>
    </xf>
    <xf numFmtId="0" fontId="86" fillId="0" borderId="24" xfId="5" applyFont="1" applyBorder="1" applyAlignment="1">
      <alignment horizontal="left" vertical="center" wrapText="1"/>
    </xf>
    <xf numFmtId="0" fontId="20" fillId="0" borderId="41" xfId="5" applyFont="1" applyBorder="1" applyAlignment="1">
      <alignment horizontal="center" vertical="center" wrapText="1"/>
    </xf>
    <xf numFmtId="0" fontId="78" fillId="0" borderId="41" xfId="5" applyFont="1" applyBorder="1" applyAlignment="1">
      <alignment horizontal="center" vertical="center" wrapText="1" shrinkToFit="1"/>
    </xf>
    <xf numFmtId="0" fontId="78" fillId="0" borderId="41" xfId="5" applyFont="1" applyBorder="1" applyAlignment="1">
      <alignment horizontal="center" vertical="center" wrapText="1"/>
    </xf>
    <xf numFmtId="0" fontId="20" fillId="0" borderId="24" xfId="5" applyFont="1" applyBorder="1" applyAlignment="1">
      <alignment horizontal="center" vertical="center" wrapText="1" shrinkToFit="1"/>
    </xf>
    <xf numFmtId="0" fontId="72" fillId="0" borderId="24" xfId="5" applyFont="1" applyBorder="1" applyAlignment="1">
      <alignment horizontal="left" vertical="center" wrapText="1" indent="1"/>
    </xf>
    <xf numFmtId="0" fontId="78" fillId="0" borderId="24" xfId="5" applyFont="1" applyBorder="1" applyAlignment="1">
      <alignment horizontal="left" vertical="center" wrapText="1"/>
    </xf>
    <xf numFmtId="0" fontId="82" fillId="0" borderId="24" xfId="5" applyFont="1" applyBorder="1" applyAlignment="1">
      <alignment horizontal="left" vertical="center" wrapText="1"/>
    </xf>
    <xf numFmtId="0" fontId="20" fillId="0" borderId="27" xfId="5" applyFont="1" applyBorder="1" applyAlignment="1">
      <alignment horizontal="left" vertical="center" wrapText="1"/>
    </xf>
    <xf numFmtId="0" fontId="78" fillId="0" borderId="24" xfId="5" applyFont="1" applyBorder="1" applyAlignment="1">
      <alignment horizontal="center" vertical="center" wrapText="1" shrinkToFit="1"/>
    </xf>
    <xf numFmtId="0" fontId="78" fillId="0" borderId="24" xfId="5" applyFont="1" applyBorder="1" applyAlignment="1">
      <alignment horizontal="center" vertical="center" wrapText="1"/>
    </xf>
    <xf numFmtId="0" fontId="68" fillId="0" borderId="24" xfId="5" applyFont="1" applyBorder="1" applyAlignment="1">
      <alignment horizontal="left" vertical="center" wrapText="1" indent="1"/>
    </xf>
    <xf numFmtId="9" fontId="20" fillId="0" borderId="27" xfId="5" applyNumberFormat="1" applyFont="1" applyBorder="1" applyAlignment="1">
      <alignment horizontal="left" vertical="center" wrapText="1"/>
    </xf>
    <xf numFmtId="0" fontId="84" fillId="0" borderId="24" xfId="5" applyFont="1" applyBorder="1" applyAlignment="1">
      <alignment horizontal="center" vertical="center" wrapText="1"/>
    </xf>
    <xf numFmtId="0" fontId="85" fillId="0" borderId="24" xfId="5" applyFont="1" applyBorder="1" applyAlignment="1">
      <alignment horizontal="left" vertical="center" wrapText="1"/>
    </xf>
    <xf numFmtId="9" fontId="78" fillId="0" borderId="24" xfId="5" applyNumberFormat="1" applyFont="1" applyBorder="1" applyAlignment="1">
      <alignment horizontal="left" vertical="center" wrapText="1"/>
    </xf>
    <xf numFmtId="0" fontId="78" fillId="0" borderId="27" xfId="5" applyFont="1" applyBorder="1" applyAlignment="1">
      <alignment horizontal="left" vertical="center"/>
    </xf>
    <xf numFmtId="0" fontId="78" fillId="0" borderId="0" xfId="5" applyFont="1" applyAlignment="1">
      <alignment vertical="center"/>
    </xf>
    <xf numFmtId="0" fontId="101" fillId="0" borderId="24" xfId="5" applyFont="1" applyBorder="1" applyAlignment="1">
      <alignment horizontal="left" vertical="center" wrapText="1" indent="1"/>
    </xf>
    <xf numFmtId="0" fontId="78" fillId="0" borderId="24" xfId="7" applyFont="1" applyBorder="1" applyAlignment="1">
      <alignment horizontal="center" vertical="center"/>
    </xf>
    <xf numFmtId="0" fontId="78" fillId="0" borderId="24" xfId="7" applyFont="1" applyBorder="1" applyAlignment="1">
      <alignment horizontal="center" vertical="center" wrapText="1"/>
    </xf>
    <xf numFmtId="0" fontId="20" fillId="0" borderId="24" xfId="5" applyFont="1" applyBorder="1" applyAlignment="1">
      <alignment horizontal="left" vertical="center"/>
    </xf>
    <xf numFmtId="0" fontId="20" fillId="0" borderId="24" xfId="5" applyFont="1" applyBorder="1" applyAlignment="1">
      <alignment horizontal="center" vertical="center"/>
    </xf>
    <xf numFmtId="9" fontId="20" fillId="0" borderId="24" xfId="5" applyNumberFormat="1" applyFont="1" applyBorder="1" applyAlignment="1">
      <alignment horizontal="left" vertical="center"/>
    </xf>
    <xf numFmtId="0" fontId="7" fillId="0" borderId="24" xfId="5" applyBorder="1" applyAlignment="1">
      <alignment vertical="center"/>
    </xf>
    <xf numFmtId="0" fontId="20" fillId="0" borderId="54" xfId="5" applyFont="1" applyBorder="1" applyAlignment="1">
      <alignment horizontal="center" vertical="center" wrapText="1"/>
    </xf>
    <xf numFmtId="0" fontId="86" fillId="0" borderId="54" xfId="5" applyFont="1" applyBorder="1" applyAlignment="1">
      <alignment horizontal="left" vertical="center" wrapText="1"/>
    </xf>
    <xf numFmtId="0" fontId="20" fillId="0" borderId="39" xfId="5" applyFont="1" applyBorder="1" applyAlignment="1">
      <alignment horizontal="left" vertical="center" wrapText="1"/>
    </xf>
    <xf numFmtId="0" fontId="20" fillId="0" borderId="41" xfId="5" applyFont="1" applyBorder="1" applyAlignment="1">
      <alignment horizontal="left" vertical="center" wrapText="1"/>
    </xf>
    <xf numFmtId="0" fontId="20" fillId="0" borderId="39" xfId="5" applyFont="1" applyBorder="1" applyAlignment="1">
      <alignment horizontal="center" vertical="center" wrapText="1"/>
    </xf>
    <xf numFmtId="0" fontId="20" fillId="0" borderId="39" xfId="5" applyFont="1" applyBorder="1" applyAlignment="1">
      <alignment horizontal="left" vertical="center"/>
    </xf>
    <xf numFmtId="0" fontId="20" fillId="0" borderId="51" xfId="5" applyFont="1" applyBorder="1" applyAlignment="1">
      <alignment horizontal="left" vertical="center"/>
    </xf>
    <xf numFmtId="0" fontId="125" fillId="0" borderId="24" xfId="5" applyFont="1" applyBorder="1" applyAlignment="1">
      <alignment horizontal="center" vertical="center" wrapText="1"/>
    </xf>
    <xf numFmtId="0" fontId="124" fillId="0" borderId="24" xfId="5" applyFont="1" applyBorder="1" applyAlignment="1">
      <alignment horizontal="center" vertical="center" wrapText="1"/>
    </xf>
    <xf numFmtId="0" fontId="34" fillId="0" borderId="24" xfId="5" applyFont="1" applyBorder="1" applyAlignment="1">
      <alignment horizontal="center" vertical="center" wrapText="1"/>
    </xf>
    <xf numFmtId="0" fontId="126" fillId="0" borderId="24" xfId="5" applyFont="1" applyBorder="1" applyAlignment="1">
      <alignment horizontal="left" vertical="center" wrapText="1"/>
    </xf>
    <xf numFmtId="0" fontId="126" fillId="0" borderId="24" xfId="5" applyFont="1" applyBorder="1" applyAlignment="1">
      <alignment horizontal="center" vertical="center" wrapText="1"/>
    </xf>
    <xf numFmtId="0" fontId="18" fillId="0" borderId="24" xfId="5" applyFont="1" applyBorder="1" applyAlignment="1">
      <alignment horizontal="center" vertical="center" wrapText="1"/>
    </xf>
    <xf numFmtId="0" fontId="127" fillId="0" borderId="24" xfId="5" applyFont="1" applyBorder="1" applyAlignment="1">
      <alignment horizontal="center" vertical="center" wrapText="1"/>
    </xf>
    <xf numFmtId="0" fontId="128" fillId="0" borderId="24" xfId="5" applyFont="1" applyBorder="1" applyAlignment="1">
      <alignment horizontal="center" vertical="center" wrapText="1"/>
    </xf>
    <xf numFmtId="9" fontId="34" fillId="0" borderId="24" xfId="5" applyNumberFormat="1" applyFont="1" applyBorder="1" applyAlignment="1">
      <alignment horizontal="center" vertical="center" wrapText="1"/>
    </xf>
    <xf numFmtId="0" fontId="34" fillId="0" borderId="49" xfId="5" applyFont="1" applyBorder="1" applyAlignment="1">
      <alignment horizontal="center" vertical="center"/>
    </xf>
    <xf numFmtId="0" fontId="68" fillId="0" borderId="0" xfId="5" applyFont="1" applyAlignment="1">
      <alignment horizontal="center" vertical="center"/>
    </xf>
    <xf numFmtId="0" fontId="34" fillId="0" borderId="24" xfId="5" applyFont="1" applyBorder="1" applyAlignment="1">
      <alignment horizontal="left" vertical="center" wrapText="1"/>
    </xf>
    <xf numFmtId="0" fontId="125" fillId="0" borderId="24" xfId="5" applyFont="1" applyBorder="1" applyAlignment="1">
      <alignment horizontal="center" vertical="center" wrapText="1" shrinkToFit="1"/>
    </xf>
    <xf numFmtId="0" fontId="31" fillId="0" borderId="24" xfId="5" applyFont="1" applyBorder="1" applyAlignment="1">
      <alignment horizontal="center" vertical="center" wrapText="1"/>
    </xf>
    <xf numFmtId="0" fontId="122" fillId="0" borderId="24" xfId="5" applyFont="1" applyBorder="1" applyAlignment="1">
      <alignment horizontal="center" vertical="center" wrapText="1"/>
    </xf>
    <xf numFmtId="0" fontId="123" fillId="0" borderId="24" xfId="5" applyFont="1" applyBorder="1" applyAlignment="1">
      <alignment horizontal="center" vertical="center" wrapText="1" shrinkToFit="1"/>
    </xf>
    <xf numFmtId="0" fontId="123" fillId="0" borderId="24" xfId="5" applyFont="1" applyBorder="1" applyAlignment="1">
      <alignment horizontal="center" vertical="center" wrapText="1"/>
    </xf>
    <xf numFmtId="9" fontId="34" fillId="0" borderId="49" xfId="5" applyNumberFormat="1" applyFont="1" applyBorder="1" applyAlignment="1">
      <alignment horizontal="center" vertical="center" wrapText="1"/>
    </xf>
    <xf numFmtId="0" fontId="129" fillId="0" borderId="24" xfId="5" applyFont="1" applyBorder="1" applyAlignment="1">
      <alignment horizontal="center" vertical="center" wrapText="1"/>
    </xf>
    <xf numFmtId="0" fontId="31" fillId="0" borderId="24" xfId="5" applyFont="1" applyBorder="1" applyAlignment="1">
      <alignment horizontal="left" vertical="center" wrapText="1"/>
    </xf>
    <xf numFmtId="0" fontId="19" fillId="0" borderId="24" xfId="5" applyFont="1" applyBorder="1" applyAlignment="1">
      <alignment horizontal="center" vertical="center" wrapText="1"/>
    </xf>
    <xf numFmtId="0" fontId="130" fillId="0" borderId="24" xfId="5" applyFont="1" applyBorder="1" applyAlignment="1">
      <alignment horizontal="center" vertical="center" wrapText="1"/>
    </xf>
    <xf numFmtId="9" fontId="31" fillId="0" borderId="24" xfId="5" applyNumberFormat="1" applyFont="1" applyBorder="1" applyAlignment="1">
      <alignment horizontal="center" vertical="center" wrapText="1"/>
    </xf>
    <xf numFmtId="0" fontId="31" fillId="0" borderId="49" xfId="5" applyFont="1" applyBorder="1" applyAlignment="1">
      <alignment horizontal="center" vertical="center"/>
    </xf>
    <xf numFmtId="0" fontId="8" fillId="0" borderId="0" xfId="5" applyFont="1" applyAlignment="1">
      <alignment horizontal="center" vertical="center"/>
    </xf>
    <xf numFmtId="0" fontId="124" fillId="17" borderId="24" xfId="5" applyFont="1" applyFill="1" applyBorder="1" applyAlignment="1">
      <alignment horizontal="center" vertical="center" wrapText="1"/>
    </xf>
    <xf numFmtId="0" fontId="131" fillId="0" borderId="24" xfId="3" applyFont="1" applyBorder="1" applyAlignment="1">
      <alignment horizontal="center" vertical="center"/>
    </xf>
    <xf numFmtId="0" fontId="123" fillId="0" borderId="24" xfId="3" applyFont="1" applyBorder="1" applyAlignment="1">
      <alignment horizontal="center" vertical="center" wrapText="1"/>
    </xf>
    <xf numFmtId="0" fontId="124" fillId="0" borderId="24" xfId="5" applyFont="1" applyBorder="1" applyAlignment="1">
      <alignment horizontal="center" vertical="center"/>
    </xf>
    <xf numFmtId="0" fontId="125" fillId="0" borderId="24" xfId="5" applyFont="1" applyBorder="1" applyAlignment="1">
      <alignment horizontal="center" vertical="center"/>
    </xf>
    <xf numFmtId="0" fontId="34" fillId="0" borderId="24" xfId="5" applyFont="1" applyBorder="1" applyAlignment="1">
      <alignment horizontal="center" vertical="center"/>
    </xf>
    <xf numFmtId="0" fontId="127" fillId="0" borderId="24" xfId="5" applyFont="1" applyBorder="1" applyAlignment="1">
      <alignment horizontal="center" vertical="center"/>
    </xf>
    <xf numFmtId="9" fontId="34" fillId="0" borderId="24" xfId="5" applyNumberFormat="1" applyFont="1" applyBorder="1" applyAlignment="1">
      <alignment horizontal="center" vertical="center"/>
    </xf>
    <xf numFmtId="0" fontId="131" fillId="0" borderId="24" xfId="5" applyFont="1" applyBorder="1" applyAlignment="1">
      <alignment horizontal="center" vertical="center" wrapText="1"/>
    </xf>
    <xf numFmtId="0" fontId="126" fillId="0" borderId="24" xfId="5" applyFont="1" applyBorder="1" applyAlignment="1">
      <alignment horizontal="center" vertical="center"/>
    </xf>
    <xf numFmtId="0" fontId="125" fillId="0" borderId="58" xfId="5" applyFont="1" applyBorder="1" applyAlignment="1">
      <alignment horizontal="center" vertical="center" wrapText="1"/>
    </xf>
    <xf numFmtId="0" fontId="124" fillId="0" borderId="58" xfId="5" applyFont="1" applyBorder="1" applyAlignment="1">
      <alignment horizontal="center" vertical="center" wrapText="1"/>
    </xf>
    <xf numFmtId="0" fontId="34" fillId="0" borderId="58" xfId="5" applyFont="1" applyBorder="1" applyAlignment="1">
      <alignment horizontal="center" vertical="center" wrapText="1"/>
    </xf>
    <xf numFmtId="0" fontId="34" fillId="0" borderId="58" xfId="5" applyFont="1" applyBorder="1" applyAlignment="1">
      <alignment horizontal="left" vertical="center" wrapText="1"/>
    </xf>
    <xf numFmtId="0" fontId="126" fillId="0" borderId="58" xfId="5" applyFont="1" applyBorder="1" applyAlignment="1">
      <alignment horizontal="center" vertical="center"/>
    </xf>
    <xf numFmtId="0" fontId="31" fillId="0" borderId="58" xfId="5" applyFont="1" applyBorder="1" applyAlignment="1">
      <alignment horizontal="center" vertical="center" wrapText="1"/>
    </xf>
    <xf numFmtId="0" fontId="126" fillId="0" borderId="58" xfId="5" applyFont="1" applyBorder="1" applyAlignment="1">
      <alignment horizontal="center" vertical="center" wrapText="1"/>
    </xf>
    <xf numFmtId="0" fontId="18" fillId="0" borderId="58" xfId="5" applyFont="1" applyBorder="1" applyAlignment="1">
      <alignment horizontal="center" vertical="center" wrapText="1"/>
    </xf>
    <xf numFmtId="0" fontId="127" fillId="0" borderId="58" xfId="5" applyFont="1" applyBorder="1" applyAlignment="1">
      <alignment horizontal="center" vertical="center" wrapText="1"/>
    </xf>
    <xf numFmtId="0" fontId="128" fillId="0" borderId="58" xfId="5" applyFont="1" applyBorder="1" applyAlignment="1">
      <alignment horizontal="center" vertical="center" wrapText="1"/>
    </xf>
    <xf numFmtId="9" fontId="34" fillId="0" borderId="58" xfId="5" applyNumberFormat="1" applyFont="1" applyBorder="1" applyAlignment="1">
      <alignment horizontal="center" vertical="center" wrapText="1"/>
    </xf>
    <xf numFmtId="0" fontId="34" fillId="0" borderId="59" xfId="5" applyFont="1" applyBorder="1" applyAlignment="1">
      <alignment horizontal="center" vertical="center"/>
    </xf>
    <xf numFmtId="0" fontId="83" fillId="0" borderId="24" xfId="5" applyFont="1" applyBorder="1" applyAlignment="1">
      <alignment horizontal="center" vertical="center" wrapText="1"/>
    </xf>
    <xf numFmtId="0" fontId="97" fillId="0" borderId="24" xfId="5" applyFont="1" applyBorder="1" applyAlignment="1">
      <alignment horizontal="left" vertical="center" wrapText="1"/>
    </xf>
    <xf numFmtId="9" fontId="83" fillId="0" borderId="24" xfId="5" applyNumberFormat="1" applyFont="1" applyBorder="1" applyAlignment="1">
      <alignment horizontal="left" vertical="center" wrapText="1"/>
    </xf>
    <xf numFmtId="0" fontId="83" fillId="0" borderId="24" xfId="5" applyFont="1" applyBorder="1" applyAlignment="1">
      <alignment horizontal="left" vertical="center"/>
    </xf>
    <xf numFmtId="0" fontId="83" fillId="17" borderId="39" xfId="5" applyFont="1" applyFill="1" applyBorder="1" applyAlignment="1">
      <alignment horizontal="center" vertical="center" wrapText="1"/>
    </xf>
    <xf numFmtId="0" fontId="85" fillId="17" borderId="39" xfId="5" applyFont="1" applyFill="1" applyBorder="1" applyAlignment="1">
      <alignment horizontal="center" vertical="center" wrapText="1" shrinkToFit="1"/>
    </xf>
    <xf numFmtId="0" fontId="83" fillId="17" borderId="39" xfId="5" applyFont="1" applyFill="1" applyBorder="1" applyAlignment="1">
      <alignment horizontal="left" vertical="center" wrapText="1"/>
    </xf>
    <xf numFmtId="0" fontId="83" fillId="0" borderId="39" xfId="5" applyFont="1" applyBorder="1" applyAlignment="1">
      <alignment horizontal="center" vertical="center" wrapText="1"/>
    </xf>
    <xf numFmtId="0" fontId="83" fillId="17" borderId="24" xfId="5" applyFont="1" applyFill="1" applyBorder="1" applyAlignment="1">
      <alignment horizontal="center" vertical="center" wrapText="1"/>
    </xf>
    <xf numFmtId="0" fontId="78" fillId="17" borderId="24" xfId="5" applyFont="1" applyFill="1" applyBorder="1" applyAlignment="1">
      <alignment horizontal="center" vertical="center" wrapText="1"/>
    </xf>
    <xf numFmtId="0" fontId="78" fillId="0" borderId="24" xfId="5" applyFont="1" applyBorder="1" applyAlignment="1">
      <alignment horizontal="left" vertical="center"/>
    </xf>
    <xf numFmtId="3" fontId="78" fillId="17" borderId="24" xfId="5" applyNumberFormat="1" applyFont="1" applyFill="1" applyBorder="1" applyAlignment="1">
      <alignment horizontal="center" vertical="center" wrapText="1"/>
    </xf>
    <xf numFmtId="0" fontId="7" fillId="0" borderId="24" xfId="5" applyBorder="1" applyAlignment="1">
      <alignment vertical="center" wrapText="1"/>
    </xf>
    <xf numFmtId="0" fontId="132" fillId="0" borderId="24" xfId="5" applyFont="1" applyBorder="1" applyAlignment="1">
      <alignment horizontal="left" vertical="center" wrapText="1"/>
    </xf>
    <xf numFmtId="0" fontId="1" fillId="2" borderId="24" xfId="5" applyFont="1" applyFill="1" applyBorder="1" applyAlignment="1">
      <alignment vertical="center"/>
    </xf>
    <xf numFmtId="0" fontId="41" fillId="2" borderId="24" xfId="5" applyFont="1" applyFill="1" applyBorder="1" applyAlignment="1">
      <alignment horizontal="justify" vertical="center" wrapText="1"/>
    </xf>
    <xf numFmtId="0" fontId="77" fillId="33" borderId="24" xfId="5" applyFont="1" applyFill="1" applyBorder="1" applyAlignment="1">
      <alignment horizontal="center" vertical="center" wrapText="1"/>
    </xf>
    <xf numFmtId="0" fontId="2" fillId="0" borderId="24" xfId="5" applyFont="1" applyBorder="1" applyAlignment="1">
      <alignment wrapText="1"/>
    </xf>
    <xf numFmtId="0" fontId="2" fillId="8" borderId="24" xfId="5" applyFont="1" applyFill="1" applyBorder="1" applyAlignment="1" applyProtection="1">
      <alignment horizontal="justify" vertical="center" wrapText="1"/>
      <protection locked="0"/>
    </xf>
    <xf numFmtId="0" fontId="9" fillId="0" borderId="24" xfId="3" applyFont="1" applyBorder="1" applyAlignment="1">
      <alignment horizontal="center" vertical="center" wrapText="1"/>
    </xf>
    <xf numFmtId="0" fontId="2" fillId="17" borderId="24" xfId="3" applyFont="1" applyFill="1" applyBorder="1" applyAlignment="1">
      <alignment horizontal="center" vertical="center" wrapText="1"/>
    </xf>
    <xf numFmtId="0" fontId="76" fillId="0" borderId="24" xfId="5" applyFont="1" applyBorder="1" applyAlignment="1">
      <alignment horizontal="left" vertical="center" wrapText="1"/>
    </xf>
    <xf numFmtId="0" fontId="2" fillId="0" borderId="28" xfId="5" applyFont="1" applyBorder="1" applyAlignment="1">
      <alignment horizontal="center" vertical="center" wrapText="1"/>
    </xf>
    <xf numFmtId="0" fontId="2" fillId="0" borderId="28" xfId="5" applyFont="1" applyBorder="1" applyAlignment="1">
      <alignment horizontal="center" vertical="center"/>
    </xf>
    <xf numFmtId="0" fontId="100" fillId="2" borderId="24" xfId="5" applyFont="1" applyFill="1" applyBorder="1" applyAlignment="1">
      <alignment vertical="center"/>
    </xf>
    <xf numFmtId="0" fontId="100" fillId="33" borderId="24" xfId="5" applyFont="1" applyFill="1" applyBorder="1" applyAlignment="1">
      <alignment horizontal="center" vertical="center" wrapText="1"/>
    </xf>
    <xf numFmtId="49" fontId="100" fillId="7" borderId="24" xfId="5" applyNumberFormat="1" applyFont="1" applyFill="1" applyBorder="1" applyAlignment="1">
      <alignment horizontal="center" vertical="center" wrapText="1"/>
    </xf>
    <xf numFmtId="0" fontId="100" fillId="7" borderId="24" xfId="5" applyFont="1" applyFill="1" applyBorder="1" applyAlignment="1">
      <alignment horizontal="center" vertical="center" wrapText="1"/>
    </xf>
    <xf numFmtId="0" fontId="8" fillId="8" borderId="24" xfId="5" applyFont="1" applyFill="1" applyBorder="1" applyAlignment="1" applyProtection="1">
      <alignment horizontal="justify" vertical="center" wrapText="1"/>
      <protection locked="0"/>
    </xf>
    <xf numFmtId="0" fontId="80" fillId="10" borderId="24" xfId="5" applyFont="1" applyFill="1" applyBorder="1" applyAlignment="1">
      <alignment horizontal="center" vertical="center"/>
    </xf>
    <xf numFmtId="0" fontId="81" fillId="0" borderId="24" xfId="5" applyFont="1" applyBorder="1" applyAlignment="1">
      <alignment horizontal="center" vertical="center" wrapText="1"/>
    </xf>
    <xf numFmtId="0" fontId="80" fillId="10" borderId="24" xfId="5" applyFont="1" applyFill="1" applyBorder="1" applyAlignment="1">
      <alignment horizontal="justify" vertical="center" wrapText="1"/>
    </xf>
    <xf numFmtId="0" fontId="81" fillId="10" borderId="24" xfId="5" applyFont="1" applyFill="1" applyBorder="1" applyAlignment="1">
      <alignment horizontal="justify" vertical="center" wrapText="1"/>
    </xf>
    <xf numFmtId="0" fontId="8" fillId="17" borderId="24" xfId="3" applyFont="1" applyFill="1" applyBorder="1" applyAlignment="1">
      <alignment horizontal="center" vertical="center"/>
    </xf>
    <xf numFmtId="0" fontId="8" fillId="17" borderId="24" xfId="3" applyFont="1" applyFill="1" applyBorder="1" applyAlignment="1">
      <alignment horizontal="center" vertical="center" wrapText="1"/>
    </xf>
    <xf numFmtId="0" fontId="3" fillId="14" borderId="0" xfId="5" applyFont="1" applyFill="1" applyAlignment="1">
      <alignment horizontal="justify" vertical="center" wrapText="1"/>
    </xf>
    <xf numFmtId="49" fontId="3" fillId="14" borderId="0" xfId="5" applyNumberFormat="1" applyFont="1" applyFill="1" applyAlignment="1">
      <alignment horizontal="justify" vertical="center" wrapText="1"/>
    </xf>
    <xf numFmtId="0" fontId="63" fillId="0" borderId="24" xfId="5" applyFont="1" applyBorder="1" applyAlignment="1">
      <alignment horizontal="center" vertical="center" wrapText="1"/>
    </xf>
    <xf numFmtId="17" fontId="68" fillId="0" borderId="24" xfId="5" applyNumberFormat="1" applyFont="1" applyBorder="1" applyAlignment="1">
      <alignment horizontal="center" vertical="center" wrapText="1"/>
    </xf>
    <xf numFmtId="0" fontId="65" fillId="14" borderId="0" xfId="5" applyFont="1" applyFill="1" applyAlignment="1">
      <alignment vertical="center"/>
    </xf>
    <xf numFmtId="0" fontId="5" fillId="14" borderId="0" xfId="5" applyFont="1" applyFill="1" applyAlignment="1">
      <alignment horizontal="justify" vertical="center" wrapText="1"/>
    </xf>
    <xf numFmtId="0" fontId="3" fillId="14" borderId="42" xfId="5" applyFont="1" applyFill="1" applyBorder="1" applyAlignment="1">
      <alignment horizontal="justify" vertical="center" wrapText="1"/>
    </xf>
    <xf numFmtId="0" fontId="3" fillId="14" borderId="42" xfId="5" applyFont="1" applyFill="1" applyBorder="1" applyAlignment="1">
      <alignment horizontal="center" vertical="center" wrapText="1"/>
    </xf>
    <xf numFmtId="0" fontId="2" fillId="0" borderId="14" xfId="5" applyFont="1" applyBorder="1" applyAlignment="1">
      <alignment horizontal="center" vertical="center" wrapText="1"/>
    </xf>
    <xf numFmtId="0" fontId="8" fillId="0" borderId="19" xfId="5" applyFont="1" applyBorder="1" applyAlignment="1">
      <alignment horizontal="left" vertical="center" wrapText="1"/>
    </xf>
    <xf numFmtId="0" fontId="8" fillId="0" borderId="24" xfId="5" applyFont="1" applyBorder="1" applyAlignment="1" applyProtection="1">
      <alignment horizontal="justify" vertical="center" wrapText="1"/>
      <protection locked="0"/>
    </xf>
    <xf numFmtId="49" fontId="2" fillId="0" borderId="7" xfId="5" applyNumberFormat="1" applyFont="1" applyBorder="1" applyAlignment="1">
      <alignment horizontal="left" vertical="center" wrapText="1"/>
    </xf>
    <xf numFmtId="0" fontId="8" fillId="0" borderId="19" xfId="5" applyFont="1" applyBorder="1" applyAlignment="1">
      <alignment horizontal="justify" vertical="center" wrapText="1"/>
    </xf>
    <xf numFmtId="49" fontId="8" fillId="0" borderId="7" xfId="5" applyNumberFormat="1" applyFont="1" applyBorder="1" applyAlignment="1">
      <alignment horizontal="center" vertical="center" wrapText="1"/>
    </xf>
    <xf numFmtId="0" fontId="8" fillId="0" borderId="19" xfId="5" applyFont="1" applyBorder="1" applyAlignment="1">
      <alignment horizontal="center" vertical="center"/>
    </xf>
    <xf numFmtId="0" fontId="8" fillId="0" borderId="19" xfId="5" applyFont="1" applyBorder="1" applyAlignment="1">
      <alignment horizontal="center" vertical="center" wrapText="1"/>
    </xf>
    <xf numFmtId="49" fontId="8" fillId="0" borderId="19" xfId="5" applyNumberFormat="1" applyFont="1" applyBorder="1" applyAlignment="1">
      <alignment horizontal="center" vertical="center"/>
    </xf>
    <xf numFmtId="0" fontId="8" fillId="0" borderId="20" xfId="5" applyFont="1" applyBorder="1" applyAlignment="1">
      <alignment horizontal="left" vertical="center" wrapText="1"/>
    </xf>
    <xf numFmtId="0" fontId="8" fillId="0" borderId="46" xfId="5" applyFont="1" applyBorder="1" applyAlignment="1">
      <alignment horizontal="center" vertical="center" wrapText="1"/>
    </xf>
    <xf numFmtId="0" fontId="8" fillId="0" borderId="18" xfId="5" applyFont="1" applyBorder="1" applyAlignment="1">
      <alignment horizontal="left" vertical="center" wrapText="1"/>
    </xf>
    <xf numFmtId="9" fontId="8" fillId="0" borderId="19" xfId="5" applyNumberFormat="1" applyFont="1" applyBorder="1" applyAlignment="1">
      <alignment horizontal="left" vertical="center" wrapText="1"/>
    </xf>
    <xf numFmtId="0" fontId="8" fillId="0" borderId="67" xfId="5" applyFont="1" applyBorder="1" applyAlignment="1">
      <alignment horizontal="center" vertical="center" wrapText="1"/>
    </xf>
    <xf numFmtId="10" fontId="8" fillId="0" borderId="24" xfId="5" applyNumberFormat="1" applyFont="1" applyBorder="1" applyAlignment="1">
      <alignment horizontal="center" vertical="center" wrapText="1"/>
    </xf>
    <xf numFmtId="0" fontId="2" fillId="0" borderId="67" xfId="5" applyFont="1" applyBorder="1" applyAlignment="1">
      <alignment horizontal="center" vertical="center" wrapText="1"/>
    </xf>
    <xf numFmtId="0" fontId="8" fillId="0" borderId="14" xfId="5" applyFont="1" applyBorder="1" applyAlignment="1">
      <alignment horizontal="center" vertical="center" wrapText="1"/>
    </xf>
    <xf numFmtId="49" fontId="8" fillId="0" borderId="7" xfId="5" applyNumberFormat="1" applyFont="1" applyBorder="1" applyAlignment="1">
      <alignment horizontal="left" vertical="center" wrapText="1"/>
    </xf>
    <xf numFmtId="9" fontId="8" fillId="0" borderId="7" xfId="5" applyNumberFormat="1" applyFont="1" applyBorder="1" applyAlignment="1">
      <alignment horizontal="left" vertical="center" wrapText="1"/>
    </xf>
    <xf numFmtId="0" fontId="8" fillId="0" borderId="64" xfId="5" applyFont="1" applyBorder="1" applyAlignment="1">
      <alignment horizontal="center" vertical="center" wrapText="1"/>
    </xf>
    <xf numFmtId="0" fontId="8" fillId="0" borderId="18" xfId="5" applyFont="1" applyBorder="1" applyAlignment="1">
      <alignment horizontal="center" vertical="center" wrapText="1"/>
    </xf>
    <xf numFmtId="49" fontId="8" fillId="0" borderId="19" xfId="5" applyNumberFormat="1" applyFont="1" applyBorder="1" applyAlignment="1">
      <alignment horizontal="left" vertical="center" wrapText="1"/>
    </xf>
    <xf numFmtId="0" fontId="8" fillId="0" borderId="47" xfId="5" applyFont="1" applyBorder="1" applyAlignment="1">
      <alignment horizontal="left" vertical="center" wrapText="1"/>
    </xf>
    <xf numFmtId="0" fontId="8" fillId="0" borderId="16" xfId="5" applyFont="1" applyBorder="1" applyAlignment="1">
      <alignment horizontal="center" vertical="center"/>
    </xf>
    <xf numFmtId="0" fontId="8" fillId="0" borderId="16" xfId="5" applyFont="1" applyBorder="1" applyAlignment="1">
      <alignment vertical="center" wrapText="1"/>
    </xf>
    <xf numFmtId="0" fontId="49" fillId="0" borderId="16" xfId="5" applyFont="1" applyBorder="1" applyAlignment="1">
      <alignment horizontal="left" vertical="center" wrapText="1"/>
    </xf>
    <xf numFmtId="0" fontId="8" fillId="0" borderId="69" xfId="5" applyFont="1" applyBorder="1" applyAlignment="1">
      <alignment horizontal="center" vertical="center" wrapText="1"/>
    </xf>
    <xf numFmtId="0" fontId="2" fillId="0" borderId="64" xfId="5" applyFont="1" applyBorder="1" applyAlignment="1">
      <alignment horizontal="center" vertical="center"/>
    </xf>
    <xf numFmtId="49" fontId="8" fillId="0" borderId="24" xfId="5" applyNumberFormat="1" applyFont="1" applyBorder="1" applyAlignment="1">
      <alignment horizontal="center" vertical="center"/>
    </xf>
    <xf numFmtId="0" fontId="8" fillId="0" borderId="24" xfId="4" applyFont="1" applyBorder="1" applyAlignment="1">
      <alignment horizontal="left" vertical="center" wrapText="1"/>
    </xf>
    <xf numFmtId="9" fontId="8" fillId="0" borderId="24" xfId="4" applyNumberFormat="1" applyFont="1" applyBorder="1" applyAlignment="1">
      <alignment horizontal="center" vertical="center" wrapText="1"/>
    </xf>
    <xf numFmtId="0" fontId="8" fillId="17" borderId="7" xfId="5" applyFont="1" applyFill="1" applyBorder="1" applyAlignment="1">
      <alignment horizontal="justify" vertical="center" wrapText="1"/>
    </xf>
    <xf numFmtId="0" fontId="8" fillId="17" borderId="7" xfId="5" applyFont="1" applyFill="1" applyBorder="1" applyAlignment="1">
      <alignment horizontal="center" vertical="center" wrapText="1"/>
    </xf>
    <xf numFmtId="0" fontId="8" fillId="17" borderId="16" xfId="5" applyFont="1" applyFill="1" applyBorder="1" applyAlignment="1">
      <alignment horizontal="left" vertical="center" wrapText="1"/>
    </xf>
    <xf numFmtId="9" fontId="8" fillId="17" borderId="7" xfId="5" applyNumberFormat="1" applyFont="1" applyFill="1" applyBorder="1" applyAlignment="1">
      <alignment horizontal="left" vertical="center" wrapText="1"/>
    </xf>
    <xf numFmtId="0" fontId="2" fillId="17" borderId="64" xfId="5" applyFont="1" applyFill="1" applyBorder="1" applyAlignment="1">
      <alignment horizontal="center" vertical="center" wrapText="1"/>
    </xf>
    <xf numFmtId="0" fontId="8" fillId="0" borderId="13" xfId="5" applyFont="1" applyBorder="1" applyAlignment="1">
      <alignment horizontal="center" vertical="center" wrapText="1"/>
    </xf>
    <xf numFmtId="0" fontId="49" fillId="0" borderId="7" xfId="5" applyFont="1" applyBorder="1" applyAlignment="1">
      <alignment horizontal="left" vertical="center" wrapText="1"/>
    </xf>
    <xf numFmtId="0" fontId="8" fillId="0" borderId="54" xfId="5" applyFont="1" applyBorder="1" applyAlignment="1">
      <alignment horizontal="left" vertical="center" wrapText="1"/>
    </xf>
    <xf numFmtId="0" fontId="8" fillId="0" borderId="15" xfId="5" applyFont="1" applyBorder="1" applyAlignment="1">
      <alignment horizontal="center" vertical="center" wrapText="1"/>
    </xf>
    <xf numFmtId="49" fontId="2" fillId="0" borderId="7" xfId="5" applyNumberFormat="1" applyFont="1" applyBorder="1" applyAlignment="1">
      <alignment horizontal="center" vertical="center" wrapText="1"/>
    </xf>
    <xf numFmtId="0" fontId="8" fillId="0" borderId="7" xfId="5" applyFont="1" applyBorder="1" applyAlignment="1">
      <alignment horizontal="center" vertical="center"/>
    </xf>
    <xf numFmtId="0" fontId="8" fillId="0" borderId="7" xfId="5" applyFont="1" applyBorder="1" applyAlignment="1">
      <alignment horizontal="left" vertical="center"/>
    </xf>
    <xf numFmtId="0" fontId="77" fillId="14" borderId="0" xfId="5" applyFont="1" applyFill="1" applyAlignment="1">
      <alignment horizontal="center" vertical="center" wrapText="1"/>
    </xf>
    <xf numFmtId="0" fontId="5" fillId="14" borderId="63" xfId="5" applyFont="1" applyFill="1" applyBorder="1" applyAlignment="1">
      <alignment horizontal="left" vertical="center" wrapText="1"/>
    </xf>
    <xf numFmtId="0" fontId="77" fillId="14" borderId="63" xfId="5" applyFont="1" applyFill="1" applyBorder="1" applyAlignment="1">
      <alignment horizontal="center" vertical="center" wrapText="1"/>
    </xf>
    <xf numFmtId="49" fontId="3" fillId="14" borderId="63" xfId="5" applyNumberFormat="1" applyFont="1" applyFill="1" applyBorder="1" applyAlignment="1">
      <alignment horizontal="left" vertical="center" wrapText="1"/>
    </xf>
    <xf numFmtId="0" fontId="3" fillId="14" borderId="72" xfId="5" applyFont="1" applyFill="1" applyBorder="1" applyAlignment="1">
      <alignment horizontal="center" vertical="center" wrapText="1"/>
    </xf>
    <xf numFmtId="20" fontId="8" fillId="0" borderId="24" xfId="5" applyNumberFormat="1" applyFont="1" applyBorder="1" applyAlignment="1">
      <alignment horizontal="center" vertical="center"/>
    </xf>
    <xf numFmtId="166" fontId="8" fillId="0" borderId="24" xfId="5" applyNumberFormat="1" applyFont="1" applyBorder="1" applyAlignment="1">
      <alignment horizontal="center" vertical="center" wrapText="1"/>
    </xf>
    <xf numFmtId="0" fontId="10" fillId="0" borderId="24" xfId="5" applyFont="1" applyBorder="1" applyAlignment="1">
      <alignment horizontal="center" vertical="center" wrapText="1"/>
    </xf>
    <xf numFmtId="49" fontId="4" fillId="0" borderId="24" xfId="5" applyNumberFormat="1" applyFont="1" applyBorder="1" applyAlignment="1">
      <alignment horizontal="center" vertical="center" wrapText="1"/>
    </xf>
    <xf numFmtId="49" fontId="2" fillId="0" borderId="24" xfId="5" applyNumberFormat="1" applyFont="1" applyBorder="1" applyAlignment="1">
      <alignment horizontal="center" vertical="center"/>
    </xf>
    <xf numFmtId="0" fontId="3" fillId="14" borderId="63" xfId="5" applyFont="1" applyFill="1" applyBorder="1" applyAlignment="1">
      <alignment horizontal="justify" vertical="center" wrapText="1"/>
    </xf>
    <xf numFmtId="49" fontId="8" fillId="17" borderId="24" xfId="5" applyNumberFormat="1" applyFont="1" applyFill="1" applyBorder="1" applyAlignment="1">
      <alignment horizontal="center" vertical="center" wrapText="1"/>
    </xf>
    <xf numFmtId="9" fontId="8" fillId="17" borderId="24" xfId="5" applyNumberFormat="1" applyFont="1" applyFill="1" applyBorder="1" applyAlignment="1">
      <alignment horizontal="center" vertical="center" wrapText="1"/>
    </xf>
    <xf numFmtId="0" fontId="8" fillId="0" borderId="7" xfId="5" applyFont="1" applyBorder="1"/>
    <xf numFmtId="9" fontId="8" fillId="0" borderId="24" xfId="5" applyNumberFormat="1" applyFont="1" applyBorder="1" applyAlignment="1">
      <alignment horizontal="center" vertical="center" wrapText="1"/>
    </xf>
    <xf numFmtId="0" fontId="2" fillId="17" borderId="41" xfId="5" applyFont="1" applyFill="1" applyBorder="1" applyAlignment="1">
      <alignment vertical="center"/>
    </xf>
    <xf numFmtId="0" fontId="2" fillId="17" borderId="41" xfId="5" applyFont="1" applyFill="1" applyBorder="1" applyAlignment="1">
      <alignment vertical="center" wrapText="1"/>
    </xf>
    <xf numFmtId="0" fontId="2" fillId="17" borderId="54" xfId="5" applyFont="1" applyFill="1" applyBorder="1" applyAlignment="1">
      <alignment vertical="center"/>
    </xf>
    <xf numFmtId="0" fontId="2" fillId="17" borderId="54" xfId="5" applyFont="1" applyFill="1" applyBorder="1" applyAlignment="1">
      <alignment vertical="center" wrapText="1"/>
    </xf>
    <xf numFmtId="0" fontId="7" fillId="0" borderId="0" xfId="5" applyAlignment="1">
      <alignment horizontal="center" vertical="center"/>
    </xf>
    <xf numFmtId="0" fontId="5" fillId="14" borderId="63" xfId="5" applyFont="1" applyFill="1" applyBorder="1" applyAlignment="1">
      <alignment horizontal="justify" vertical="center" wrapText="1"/>
    </xf>
    <xf numFmtId="49" fontId="3" fillId="14" borderId="63" xfId="5" applyNumberFormat="1" applyFont="1" applyFill="1" applyBorder="1" applyAlignment="1">
      <alignment horizontal="justify" vertical="center" wrapText="1"/>
    </xf>
    <xf numFmtId="0" fontId="8" fillId="0" borderId="7" xfId="5" applyFont="1" applyBorder="1" applyAlignment="1">
      <alignment vertical="center" wrapText="1"/>
    </xf>
    <xf numFmtId="0" fontId="8" fillId="0" borderId="13" xfId="5" applyFont="1" applyBorder="1" applyAlignment="1">
      <alignment vertical="center" wrapText="1"/>
    </xf>
    <xf numFmtId="0" fontId="78" fillId="0" borderId="7" xfId="5" applyFont="1" applyBorder="1" applyAlignment="1">
      <alignment vertical="center" wrapText="1"/>
    </xf>
    <xf numFmtId="0" fontId="8" fillId="0" borderId="14" xfId="5" applyFont="1" applyBorder="1" applyAlignment="1">
      <alignment horizontal="left" vertical="center" wrapText="1"/>
    </xf>
    <xf numFmtId="0" fontId="10" fillId="0" borderId="7" xfId="5" applyFont="1" applyBorder="1" applyAlignment="1">
      <alignment vertical="center" wrapText="1"/>
    </xf>
    <xf numFmtId="0" fontId="10" fillId="0" borderId="7" xfId="5" applyFont="1" applyBorder="1" applyAlignment="1">
      <alignment horizontal="center" vertical="center" wrapText="1"/>
    </xf>
    <xf numFmtId="0" fontId="78" fillId="0" borderId="7" xfId="5" applyFont="1" applyBorder="1" applyAlignment="1">
      <alignment horizontal="left" vertical="center" wrapText="1"/>
    </xf>
    <xf numFmtId="9" fontId="8" fillId="0" borderId="7" xfId="5" applyNumberFormat="1" applyFont="1" applyBorder="1" applyAlignment="1">
      <alignment vertical="center" wrapText="1"/>
    </xf>
    <xf numFmtId="0" fontId="8" fillId="17" borderId="19" xfId="5" applyFont="1" applyFill="1" applyBorder="1" applyAlignment="1">
      <alignment horizontal="center" vertical="center" wrapText="1"/>
    </xf>
    <xf numFmtId="49" fontId="2" fillId="17" borderId="16" xfId="5" applyNumberFormat="1" applyFont="1" applyFill="1" applyBorder="1" applyAlignment="1">
      <alignment horizontal="center" vertical="center"/>
    </xf>
    <xf numFmtId="9" fontId="2" fillId="17" borderId="7" xfId="5" applyNumberFormat="1" applyFont="1" applyFill="1" applyBorder="1" applyAlignment="1">
      <alignment horizontal="center" vertical="center" wrapText="1"/>
    </xf>
    <xf numFmtId="0" fontId="2" fillId="17" borderId="67" xfId="5" applyFont="1" applyFill="1" applyBorder="1" applyAlignment="1">
      <alignment horizontal="center" vertical="center" wrapText="1"/>
    </xf>
    <xf numFmtId="49" fontId="2" fillId="17" borderId="39" xfId="5" applyNumberFormat="1" applyFont="1" applyFill="1" applyBorder="1" applyAlignment="1">
      <alignment horizontal="center" vertical="center" wrapText="1"/>
    </xf>
    <xf numFmtId="9" fontId="2" fillId="17" borderId="39" xfId="5" applyNumberFormat="1" applyFont="1" applyFill="1" applyBorder="1" applyAlignment="1">
      <alignment horizontal="center" vertical="center" wrapText="1"/>
    </xf>
    <xf numFmtId="49" fontId="2" fillId="17" borderId="16" xfId="5" applyNumberFormat="1" applyFont="1" applyFill="1" applyBorder="1" applyAlignment="1">
      <alignment horizontal="center" vertical="center" wrapText="1"/>
    </xf>
    <xf numFmtId="0" fontId="8" fillId="17" borderId="16" xfId="5" applyFont="1" applyFill="1" applyBorder="1" applyAlignment="1">
      <alignment horizontal="center" vertical="center" wrapText="1"/>
    </xf>
    <xf numFmtId="0" fontId="8" fillId="17" borderId="47" xfId="5" applyFont="1" applyFill="1" applyBorder="1" applyAlignment="1">
      <alignment horizontal="center" vertical="center" wrapText="1"/>
    </xf>
    <xf numFmtId="9" fontId="2" fillId="17" borderId="16" xfId="5" applyNumberFormat="1" applyFont="1" applyFill="1" applyBorder="1" applyAlignment="1">
      <alignment horizontal="center" vertical="center" wrapText="1"/>
    </xf>
    <xf numFmtId="49" fontId="2" fillId="17" borderId="7" xfId="5" applyNumberFormat="1" applyFont="1" applyFill="1" applyBorder="1" applyAlignment="1">
      <alignment horizontal="center" vertical="center" wrapText="1"/>
    </xf>
    <xf numFmtId="0" fontId="8" fillId="17" borderId="87" xfId="5" applyFont="1" applyFill="1" applyBorder="1" applyAlignment="1">
      <alignment horizontal="center" vertical="center" wrapText="1"/>
    </xf>
    <xf numFmtId="0" fontId="2" fillId="17" borderId="87" xfId="5" applyFont="1" applyFill="1" applyBorder="1" applyAlignment="1">
      <alignment horizontal="center" vertical="center" wrapText="1"/>
    </xf>
    <xf numFmtId="9" fontId="8" fillId="17" borderId="24" xfId="5" applyNumberFormat="1" applyFont="1" applyFill="1" applyBorder="1" applyAlignment="1">
      <alignment vertical="center" wrapText="1"/>
    </xf>
    <xf numFmtId="0" fontId="2" fillId="17" borderId="94" xfId="5" applyFont="1" applyFill="1" applyBorder="1" applyAlignment="1">
      <alignment horizontal="center" vertical="center" wrapText="1"/>
    </xf>
    <xf numFmtId="0" fontId="2" fillId="17" borderId="73" xfId="5" applyFont="1" applyFill="1" applyBorder="1" applyAlignment="1">
      <alignment horizontal="center" vertical="center" wrapText="1"/>
    </xf>
    <xf numFmtId="0" fontId="2" fillId="17" borderId="89" xfId="5" applyFont="1" applyFill="1" applyBorder="1" applyAlignment="1">
      <alignment horizontal="center" vertical="center" wrapText="1"/>
    </xf>
    <xf numFmtId="0" fontId="100" fillId="14" borderId="0" xfId="5" applyFont="1" applyFill="1" applyAlignment="1">
      <alignment horizontal="left" vertical="center" wrapText="1"/>
    </xf>
    <xf numFmtId="0" fontId="77" fillId="14" borderId="0" xfId="5" applyFont="1" applyFill="1" applyAlignment="1">
      <alignment horizontal="left" vertical="center" wrapText="1"/>
    </xf>
    <xf numFmtId="49" fontId="77" fillId="14" borderId="0" xfId="5" applyNumberFormat="1" applyFont="1" applyFill="1" applyAlignment="1">
      <alignment horizontal="left" vertical="center" wrapText="1"/>
    </xf>
    <xf numFmtId="0" fontId="77" fillId="14" borderId="0" xfId="5" applyFont="1" applyFill="1" applyAlignment="1">
      <alignment horizontal="justify" vertical="center" wrapText="1"/>
    </xf>
    <xf numFmtId="49" fontId="77" fillId="14" borderId="0" xfId="5" applyNumberFormat="1" applyFont="1" applyFill="1" applyAlignment="1">
      <alignment horizontal="center" vertical="center" wrapText="1"/>
    </xf>
    <xf numFmtId="0" fontId="77" fillId="14" borderId="40" xfId="5" applyFont="1" applyFill="1" applyBorder="1" applyAlignment="1">
      <alignment horizontal="center" vertical="center" wrapText="1"/>
    </xf>
    <xf numFmtId="0" fontId="77" fillId="14" borderId="42" xfId="5" applyFont="1" applyFill="1" applyBorder="1" applyAlignment="1">
      <alignment horizontal="center" vertical="center" wrapText="1"/>
    </xf>
    <xf numFmtId="49" fontId="8" fillId="17" borderId="24" xfId="5" applyNumberFormat="1" applyFont="1" applyFill="1" applyBorder="1" applyAlignment="1">
      <alignment horizontal="center" vertical="center"/>
    </xf>
    <xf numFmtId="0" fontId="7" fillId="14" borderId="0" xfId="5" applyFill="1" applyAlignment="1">
      <alignment horizontal="left" vertical="center"/>
    </xf>
    <xf numFmtId="0" fontId="7" fillId="14" borderId="42" xfId="5" applyFill="1" applyBorder="1" applyAlignment="1">
      <alignment horizontal="center" vertical="center"/>
    </xf>
    <xf numFmtId="0" fontId="8" fillId="12" borderId="54" xfId="5" applyFont="1" applyFill="1" applyBorder="1" applyAlignment="1">
      <alignment horizontal="center" vertical="center" wrapText="1"/>
    </xf>
    <xf numFmtId="9" fontId="8" fillId="12" borderId="24" xfId="5" applyNumberFormat="1" applyFont="1" applyFill="1" applyBorder="1" applyAlignment="1">
      <alignment horizontal="left" vertical="center" wrapText="1"/>
    </xf>
    <xf numFmtId="0" fontId="8" fillId="12" borderId="39" xfId="5" applyFont="1" applyFill="1" applyBorder="1" applyAlignment="1">
      <alignment horizontal="center" vertical="center"/>
    </xf>
    <xf numFmtId="0" fontId="8" fillId="12" borderId="41" xfId="5" applyFont="1" applyFill="1" applyBorder="1" applyAlignment="1">
      <alignment horizontal="center" vertical="center"/>
    </xf>
    <xf numFmtId="0" fontId="8" fillId="17" borderId="39" xfId="5" applyFont="1" applyFill="1" applyBorder="1" applyAlignment="1">
      <alignment horizontal="justify" vertical="center" wrapText="1"/>
    </xf>
    <xf numFmtId="9" fontId="8" fillId="17" borderId="39" xfId="5" applyNumberFormat="1" applyFont="1" applyFill="1" applyBorder="1" applyAlignment="1">
      <alignment vertical="center" wrapText="1"/>
    </xf>
    <xf numFmtId="0" fontId="8" fillId="17" borderId="18" xfId="5" applyFont="1" applyFill="1" applyBorder="1" applyAlignment="1">
      <alignment horizontal="center" vertical="center" wrapText="1"/>
    </xf>
    <xf numFmtId="0" fontId="9" fillId="17" borderId="24" xfId="5" applyFont="1" applyFill="1" applyBorder="1" applyAlignment="1">
      <alignment horizontal="center" vertical="center" wrapText="1"/>
    </xf>
    <xf numFmtId="0" fontId="8" fillId="12" borderId="54" xfId="5" applyFont="1" applyFill="1" applyBorder="1" applyAlignment="1">
      <alignment horizontal="justify" vertical="center" wrapText="1"/>
    </xf>
    <xf numFmtId="9" fontId="8" fillId="12" borderId="54" xfId="5" applyNumberFormat="1" applyFont="1" applyFill="1" applyBorder="1" applyAlignment="1">
      <alignment horizontal="left" vertical="center" wrapText="1"/>
    </xf>
    <xf numFmtId="0" fontId="9" fillId="17" borderId="47" xfId="5" applyFont="1" applyFill="1" applyBorder="1" applyAlignment="1">
      <alignment horizontal="center" vertical="center" wrapText="1"/>
    </xf>
    <xf numFmtId="0" fontId="65" fillId="14" borderId="75" xfId="5" applyFont="1" applyFill="1" applyBorder="1" applyAlignment="1">
      <alignment horizontal="left" vertical="center"/>
    </xf>
    <xf numFmtId="0" fontId="65" fillId="14" borderId="55" xfId="5" applyFont="1" applyFill="1" applyBorder="1" applyAlignment="1">
      <alignment horizontal="left" vertical="center"/>
    </xf>
    <xf numFmtId="0" fontId="2" fillId="17" borderId="27" xfId="5" applyFont="1" applyFill="1" applyBorder="1" applyAlignment="1">
      <alignment horizontal="center" vertical="center" wrapText="1"/>
    </xf>
    <xf numFmtId="0" fontId="66" fillId="2" borderId="0" xfId="5" applyFont="1" applyFill="1" applyAlignment="1">
      <alignment horizontal="center" vertical="center"/>
    </xf>
    <xf numFmtId="49" fontId="8" fillId="17" borderId="24" xfId="5" applyNumberFormat="1" applyFont="1" applyFill="1" applyBorder="1" applyAlignment="1">
      <alignment horizontal="left" vertical="center" wrapText="1"/>
    </xf>
    <xf numFmtId="0" fontId="66" fillId="2" borderId="53" xfId="5" applyFont="1" applyFill="1" applyBorder="1" applyAlignment="1">
      <alignment horizontal="center" vertical="center"/>
    </xf>
    <xf numFmtId="0" fontId="3" fillId="14" borderId="42" xfId="5" applyFont="1" applyFill="1" applyBorder="1" applyAlignment="1">
      <alignment vertical="center" wrapText="1"/>
    </xf>
    <xf numFmtId="0" fontId="7" fillId="0" borderId="42" xfId="5" applyBorder="1"/>
    <xf numFmtId="0" fontId="65" fillId="14" borderId="0" xfId="5" applyFont="1" applyFill="1" applyAlignment="1">
      <alignment horizontal="justify" vertical="center" wrapText="1"/>
    </xf>
    <xf numFmtId="0" fontId="5" fillId="14" borderId="0" xfId="5" applyFont="1" applyFill="1" applyAlignment="1">
      <alignment horizontal="center" vertical="center" wrapText="1"/>
    </xf>
    <xf numFmtId="0" fontId="65" fillId="14" borderId="0" xfId="5" applyFont="1" applyFill="1" applyAlignment="1">
      <alignment horizontal="left" vertical="center"/>
    </xf>
    <xf numFmtId="0" fontId="2" fillId="8" borderId="7" xfId="5" applyFont="1" applyFill="1" applyBorder="1" applyAlignment="1">
      <alignment horizontal="center" vertical="center"/>
    </xf>
    <xf numFmtId="0" fontId="2" fillId="8" borderId="14" xfId="5" applyFont="1" applyFill="1" applyBorder="1" applyAlignment="1">
      <alignment vertical="center" wrapText="1"/>
    </xf>
    <xf numFmtId="0" fontId="8" fillId="8" borderId="7" xfId="5" applyFont="1" applyFill="1" applyBorder="1" applyAlignment="1">
      <alignment horizontal="left" vertical="center" wrapText="1"/>
    </xf>
    <xf numFmtId="0" fontId="8" fillId="8" borderId="16" xfId="5" applyFont="1" applyFill="1" applyBorder="1" applyAlignment="1">
      <alignment horizontal="left" vertical="center" wrapText="1"/>
    </xf>
    <xf numFmtId="0" fontId="8" fillId="8" borderId="7" xfId="5" applyFont="1" applyFill="1" applyBorder="1" applyAlignment="1">
      <alignment horizontal="center" vertical="center" wrapText="1"/>
    </xf>
    <xf numFmtId="0" fontId="49" fillId="8" borderId="7" xfId="5" applyFont="1" applyFill="1" applyBorder="1" applyAlignment="1">
      <alignment vertical="center" wrapText="1"/>
    </xf>
    <xf numFmtId="0" fontId="2" fillId="8" borderId="28" xfId="5" applyFont="1" applyFill="1" applyBorder="1" applyAlignment="1">
      <alignment vertical="center" wrapText="1"/>
    </xf>
    <xf numFmtId="0" fontId="9" fillId="8" borderId="24" xfId="5" applyFont="1" applyFill="1" applyBorder="1" applyAlignment="1">
      <alignment horizontal="center" vertical="center" wrapText="1"/>
    </xf>
    <xf numFmtId="0" fontId="2" fillId="8" borderId="16" xfId="5" applyFont="1" applyFill="1" applyBorder="1" applyAlignment="1">
      <alignment horizontal="center" vertical="center"/>
    </xf>
    <xf numFmtId="0" fontId="135" fillId="2" borderId="24" xfId="5" applyFont="1" applyFill="1" applyBorder="1" applyAlignment="1">
      <alignment horizontal="center" vertical="center"/>
    </xf>
    <xf numFmtId="0" fontId="135" fillId="2" borderId="24" xfId="5" applyFont="1" applyFill="1" applyBorder="1" applyAlignment="1">
      <alignment horizontal="justify" vertical="center" wrapText="1"/>
    </xf>
    <xf numFmtId="0" fontId="135" fillId="2" borderId="24" xfId="5" applyFont="1" applyFill="1" applyBorder="1" applyAlignment="1">
      <alignment horizontal="center" vertical="center" wrapText="1"/>
    </xf>
    <xf numFmtId="0" fontId="100" fillId="15" borderId="24" xfId="5" applyFont="1" applyFill="1" applyBorder="1" applyAlignment="1">
      <alignment horizontal="center" vertical="center" wrapText="1"/>
    </xf>
    <xf numFmtId="0" fontId="2" fillId="17" borderId="24" xfId="5" applyFont="1" applyFill="1" applyBorder="1" applyAlignment="1" applyProtection="1">
      <alignment horizontal="left" vertical="center" wrapText="1"/>
      <protection locked="0"/>
    </xf>
    <xf numFmtId="14" fontId="8" fillId="17" borderId="24" xfId="5" applyNumberFormat="1" applyFont="1" applyFill="1" applyBorder="1" applyAlignment="1">
      <alignment horizontal="center" vertical="center" wrapText="1"/>
    </xf>
    <xf numFmtId="0" fontId="9" fillId="0" borderId="24" xfId="5" applyFont="1" applyBorder="1" applyAlignment="1">
      <alignment horizontal="center" vertical="center" wrapText="1"/>
    </xf>
    <xf numFmtId="0" fontId="65" fillId="14" borderId="26" xfId="5" applyFont="1" applyFill="1" applyBorder="1" applyAlignment="1">
      <alignment horizontal="left" vertical="center" wrapText="1"/>
    </xf>
    <xf numFmtId="0" fontId="65" fillId="14" borderId="26" xfId="5" applyFont="1" applyFill="1" applyBorder="1" applyAlignment="1">
      <alignment vertical="center"/>
    </xf>
    <xf numFmtId="0" fontId="7" fillId="14" borderId="26" xfId="5" applyFill="1" applyBorder="1" applyAlignment="1">
      <alignment horizontal="left" vertical="center" wrapText="1"/>
    </xf>
    <xf numFmtId="0" fontId="7" fillId="14" borderId="26" xfId="5" applyFill="1" applyBorder="1" applyAlignment="1">
      <alignment horizontal="center"/>
    </xf>
    <xf numFmtId="0" fontId="49" fillId="14" borderId="26" xfId="5" applyFont="1" applyFill="1" applyBorder="1" applyAlignment="1">
      <alignment horizontal="left" vertical="center" wrapText="1"/>
    </xf>
    <xf numFmtId="0" fontId="49" fillId="14" borderId="26" xfId="5" applyFont="1" applyFill="1" applyBorder="1" applyAlignment="1">
      <alignment horizontal="justify" vertical="center" wrapText="1"/>
    </xf>
    <xf numFmtId="0" fontId="49" fillId="14" borderId="26" xfId="5" applyFont="1" applyFill="1" applyBorder="1" applyAlignment="1">
      <alignment horizontal="center" vertical="center" wrapText="1"/>
    </xf>
    <xf numFmtId="0" fontId="49" fillId="14" borderId="26" xfId="5" applyFont="1" applyFill="1" applyBorder="1" applyAlignment="1">
      <alignment horizontal="center"/>
    </xf>
    <xf numFmtId="0" fontId="7" fillId="14" borderId="26" xfId="5" applyFill="1" applyBorder="1" applyAlignment="1">
      <alignment horizontal="justify" vertical="center" wrapText="1"/>
    </xf>
    <xf numFmtId="0" fontId="7" fillId="14" borderId="28" xfId="5" applyFill="1" applyBorder="1" applyAlignment="1">
      <alignment horizontal="center" vertical="center"/>
    </xf>
    <xf numFmtId="0" fontId="21" fillId="5" borderId="54" xfId="5" applyFont="1" applyFill="1" applyBorder="1" applyAlignment="1">
      <alignment horizontal="center" vertical="center" wrapText="1"/>
    </xf>
    <xf numFmtId="0" fontId="2" fillId="12" borderId="24" xfId="5" applyFont="1" applyFill="1" applyBorder="1" applyAlignment="1">
      <alignment horizontal="left" vertical="center"/>
    </xf>
    <xf numFmtId="0" fontId="8" fillId="12" borderId="24" xfId="5" applyFont="1" applyFill="1" applyBorder="1" applyAlignment="1">
      <alignment horizontal="left" vertical="center"/>
    </xf>
    <xf numFmtId="0" fontId="8" fillId="17" borderId="24" xfId="5" applyFont="1" applyFill="1" applyBorder="1" applyAlignment="1">
      <alignment horizontal="left" vertical="center"/>
    </xf>
    <xf numFmtId="9" fontId="2" fillId="12" borderId="24" xfId="5" applyNumberFormat="1" applyFont="1" applyFill="1" applyBorder="1" applyAlignment="1">
      <alignment horizontal="center" vertical="center" wrapText="1"/>
    </xf>
    <xf numFmtId="9" fontId="2" fillId="12" borderId="24" xfId="5" applyNumberFormat="1" applyFont="1" applyFill="1" applyBorder="1" applyAlignment="1">
      <alignment horizontal="justify" vertical="center" wrapText="1"/>
    </xf>
    <xf numFmtId="9" fontId="2" fillId="17" borderId="24" xfId="5" applyNumberFormat="1" applyFont="1" applyFill="1" applyBorder="1" applyAlignment="1">
      <alignment vertical="center" wrapText="1"/>
    </xf>
    <xf numFmtId="0" fontId="2" fillId="17" borderId="28" xfId="5" applyFont="1" applyFill="1" applyBorder="1" applyAlignment="1">
      <alignment horizontal="center" vertical="center"/>
    </xf>
    <xf numFmtId="10" fontId="8" fillId="8" borderId="24" xfId="5" applyNumberFormat="1" applyFont="1" applyFill="1" applyBorder="1" applyAlignment="1">
      <alignment horizontal="center" vertical="center"/>
    </xf>
    <xf numFmtId="0" fontId="2" fillId="27" borderId="24" xfId="5" applyFont="1" applyFill="1" applyBorder="1" applyAlignment="1">
      <alignment horizontal="left" vertical="center" wrapText="1"/>
    </xf>
    <xf numFmtId="0" fontId="2" fillId="27" borderId="24" xfId="5" applyFont="1" applyFill="1" applyBorder="1" applyAlignment="1">
      <alignment horizontal="justify" vertical="center" wrapText="1"/>
    </xf>
    <xf numFmtId="0" fontId="8" fillId="27" borderId="24" xfId="5" applyFont="1" applyFill="1" applyBorder="1" applyAlignment="1">
      <alignment horizontal="left" vertical="center" wrapText="1"/>
    </xf>
    <xf numFmtId="0" fontId="8" fillId="27" borderId="24" xfId="5" applyFont="1" applyFill="1" applyBorder="1" applyAlignment="1">
      <alignment horizontal="justify" vertical="center" wrapText="1"/>
    </xf>
    <xf numFmtId="0" fontId="8" fillId="27" borderId="24" xfId="5" applyFont="1" applyFill="1" applyBorder="1" applyAlignment="1">
      <alignment horizontal="center" vertical="center" wrapText="1"/>
    </xf>
    <xf numFmtId="9" fontId="2" fillId="27" borderId="24" xfId="5" applyNumberFormat="1" applyFont="1" applyFill="1" applyBorder="1" applyAlignment="1">
      <alignment horizontal="left" vertical="center" wrapText="1"/>
    </xf>
    <xf numFmtId="9" fontId="2" fillId="10" borderId="24" xfId="5" applyNumberFormat="1" applyFont="1" applyFill="1" applyBorder="1" applyAlignment="1">
      <alignment horizontal="left" vertical="center" wrapText="1"/>
    </xf>
    <xf numFmtId="0" fontId="2" fillId="10" borderId="24" xfId="5" applyFont="1" applyFill="1" applyBorder="1" applyAlignment="1">
      <alignment horizontal="left" vertical="center" wrapText="1"/>
    </xf>
    <xf numFmtId="0" fontId="2" fillId="10" borderId="24" xfId="5" applyFont="1" applyFill="1" applyBorder="1" applyAlignment="1">
      <alignment horizontal="center" vertical="center" wrapText="1"/>
    </xf>
    <xf numFmtId="0" fontId="2" fillId="10" borderId="24" xfId="5" applyFont="1" applyFill="1" applyBorder="1" applyAlignment="1">
      <alignment horizontal="justify" vertical="center" wrapText="1"/>
    </xf>
    <xf numFmtId="0" fontId="8" fillId="10" borderId="24" xfId="5" applyFont="1" applyFill="1" applyBorder="1" applyAlignment="1">
      <alignment horizontal="justify" vertical="center" wrapText="1"/>
    </xf>
    <xf numFmtId="0" fontId="8" fillId="10" borderId="24" xfId="5" applyFont="1" applyFill="1" applyBorder="1" applyAlignment="1">
      <alignment horizontal="center" vertical="center" wrapText="1"/>
    </xf>
    <xf numFmtId="0" fontId="65" fillId="31" borderId="0" xfId="5" applyFont="1" applyFill="1" applyAlignment="1">
      <alignment horizontal="left" vertical="center"/>
    </xf>
    <xf numFmtId="0" fontId="3" fillId="31" borderId="0" xfId="5" applyFont="1" applyFill="1" applyAlignment="1">
      <alignment horizontal="left" vertical="center"/>
    </xf>
    <xf numFmtId="0" fontId="4" fillId="31" borderId="0" xfId="5" applyFont="1" applyFill="1" applyAlignment="1">
      <alignment horizontal="left" vertical="center" wrapText="1"/>
    </xf>
    <xf numFmtId="0" fontId="4" fillId="31" borderId="0" xfId="5" applyFont="1" applyFill="1" applyAlignment="1">
      <alignment horizontal="center"/>
    </xf>
    <xf numFmtId="0" fontId="10" fillId="31" borderId="0" xfId="5" applyFont="1" applyFill="1" applyAlignment="1">
      <alignment horizontal="left" vertical="center" wrapText="1"/>
    </xf>
    <xf numFmtId="0" fontId="10" fillId="31" borderId="0" xfId="5" applyFont="1" applyFill="1" applyAlignment="1">
      <alignment horizontal="justify" vertical="center" wrapText="1"/>
    </xf>
    <xf numFmtId="0" fontId="10" fillId="31" borderId="0" xfId="5" applyFont="1" applyFill="1" applyAlignment="1">
      <alignment horizontal="center"/>
    </xf>
    <xf numFmtId="0" fontId="4" fillId="31" borderId="0" xfId="5" applyFont="1" applyFill="1" applyAlignment="1">
      <alignment horizontal="justify" vertical="center" wrapText="1"/>
    </xf>
    <xf numFmtId="0" fontId="4" fillId="31" borderId="42" xfId="5" applyFont="1" applyFill="1" applyBorder="1" applyAlignment="1">
      <alignment horizontal="center"/>
    </xf>
    <xf numFmtId="0" fontId="3" fillId="31" borderId="0" xfId="5" applyFont="1" applyFill="1" applyAlignment="1">
      <alignment horizontal="center" vertical="center"/>
    </xf>
    <xf numFmtId="0" fontId="3" fillId="31" borderId="0" xfId="5" applyFont="1" applyFill="1" applyAlignment="1">
      <alignment vertical="center"/>
    </xf>
    <xf numFmtId="0" fontId="4" fillId="0" borderId="24" xfId="5" applyFont="1" applyBorder="1" applyAlignment="1">
      <alignment horizontal="left" vertical="center" wrapText="1"/>
    </xf>
    <xf numFmtId="0" fontId="4" fillId="0" borderId="24" xfId="5" applyFont="1" applyBorder="1" applyAlignment="1">
      <alignment vertical="center" wrapText="1"/>
    </xf>
    <xf numFmtId="0" fontId="10" fillId="12" borderId="24" xfId="5" applyFont="1" applyFill="1" applyBorder="1" applyAlignment="1">
      <alignment horizontal="justify" vertical="center" wrapText="1"/>
    </xf>
    <xf numFmtId="9" fontId="80" fillId="10" borderId="24" xfId="5" applyNumberFormat="1" applyFont="1" applyFill="1" applyBorder="1" applyAlignment="1">
      <alignment horizontal="left" vertical="center" wrapText="1"/>
    </xf>
    <xf numFmtId="0" fontId="4" fillId="0" borderId="24" xfId="5" applyFont="1" applyBorder="1" applyAlignment="1">
      <alignment vertical="center"/>
    </xf>
    <xf numFmtId="0" fontId="4" fillId="20" borderId="24" xfId="5" applyFont="1" applyFill="1" applyBorder="1" applyAlignment="1">
      <alignment horizontal="left" vertical="center" wrapText="1"/>
    </xf>
    <xf numFmtId="0" fontId="10" fillId="20" borderId="24" xfId="5" applyFont="1" applyFill="1" applyBorder="1" applyAlignment="1">
      <alignment horizontal="left" vertical="center" wrapText="1"/>
    </xf>
    <xf numFmtId="0" fontId="10" fillId="20" borderId="24" xfId="5" applyFont="1" applyFill="1" applyBorder="1" applyAlignment="1">
      <alignment horizontal="justify" vertical="center" wrapText="1"/>
    </xf>
    <xf numFmtId="0" fontId="136" fillId="19" borderId="0" xfId="5" applyFont="1" applyFill="1" applyAlignment="1">
      <alignment horizontal="left" vertical="center" wrapText="1"/>
    </xf>
    <xf numFmtId="0" fontId="137" fillId="19" borderId="0" xfId="5" applyFont="1" applyFill="1" applyAlignment="1">
      <alignment horizontal="center" vertical="center" wrapText="1"/>
    </xf>
    <xf numFmtId="0" fontId="137" fillId="19" borderId="0" xfId="5" applyFont="1" applyFill="1" applyAlignment="1">
      <alignment vertical="center" wrapText="1"/>
    </xf>
    <xf numFmtId="49" fontId="137" fillId="19" borderId="0" xfId="5" applyNumberFormat="1" applyFont="1" applyFill="1" applyAlignment="1">
      <alignment vertical="center" wrapText="1"/>
    </xf>
    <xf numFmtId="49" fontId="137" fillId="19" borderId="0" xfId="5" applyNumberFormat="1" applyFont="1" applyFill="1" applyAlignment="1">
      <alignment horizontal="center" vertical="center" wrapText="1"/>
    </xf>
    <xf numFmtId="0" fontId="137" fillId="19" borderId="0" xfId="5" applyFont="1" applyFill="1" applyAlignment="1">
      <alignment horizontal="left" vertical="center" wrapText="1"/>
    </xf>
    <xf numFmtId="0" fontId="138" fillId="34" borderId="54" xfId="5" applyFont="1" applyFill="1" applyBorder="1" applyAlignment="1">
      <alignment horizontal="center" vertical="center"/>
    </xf>
    <xf numFmtId="0" fontId="139" fillId="34" borderId="54" xfId="5" applyFont="1" applyFill="1" applyBorder="1" applyAlignment="1">
      <alignment vertical="center"/>
    </xf>
    <xf numFmtId="0" fontId="138" fillId="34" borderId="54" xfId="5" applyFont="1" applyFill="1" applyBorder="1" applyAlignment="1">
      <alignment horizontal="center" vertical="center" wrapText="1"/>
    </xf>
    <xf numFmtId="0" fontId="136" fillId="38" borderId="24" xfId="5" applyFont="1" applyFill="1" applyBorder="1" applyAlignment="1">
      <alignment horizontal="center" vertical="center" wrapText="1"/>
    </xf>
    <xf numFmtId="0" fontId="137" fillId="39" borderId="24" xfId="5" applyFont="1" applyFill="1" applyBorder="1" applyAlignment="1">
      <alignment horizontal="center" vertical="center" wrapText="1"/>
    </xf>
    <xf numFmtId="49" fontId="137" fillId="39" borderId="24" xfId="5" applyNumberFormat="1" applyFont="1" applyFill="1" applyBorder="1" applyAlignment="1">
      <alignment horizontal="center" vertical="center" wrapText="1"/>
    </xf>
    <xf numFmtId="0" fontId="80" fillId="27" borderId="24" xfId="5" applyFont="1" applyFill="1" applyBorder="1" applyAlignment="1">
      <alignment horizontal="center" vertical="center"/>
    </xf>
    <xf numFmtId="0" fontId="81" fillId="40" borderId="24" xfId="5" applyFont="1" applyFill="1" applyBorder="1" applyAlignment="1">
      <alignment horizontal="justify" vertical="center" wrapText="1"/>
    </xf>
    <xf numFmtId="0" fontId="80" fillId="27" borderId="24" xfId="5" applyFont="1" applyFill="1" applyBorder="1" applyAlignment="1">
      <alignment horizontal="center" vertical="center" wrapText="1"/>
    </xf>
    <xf numFmtId="0" fontId="80" fillId="27" borderId="24" xfId="5" applyFont="1" applyFill="1" applyBorder="1" applyAlignment="1">
      <alignment horizontal="justify" vertical="center" wrapText="1"/>
    </xf>
    <xf numFmtId="0" fontId="80" fillId="41" borderId="24" xfId="5" applyFont="1" applyFill="1" applyBorder="1" applyAlignment="1">
      <alignment horizontal="center" vertical="center" wrapText="1"/>
    </xf>
    <xf numFmtId="0" fontId="81" fillId="27" borderId="24" xfId="5" applyFont="1" applyFill="1" applyBorder="1" applyAlignment="1">
      <alignment horizontal="justify" vertical="center" wrapText="1"/>
    </xf>
    <xf numFmtId="0" fontId="81" fillId="27" borderId="24" xfId="5" applyFont="1" applyFill="1" applyBorder="1" applyAlignment="1">
      <alignment horizontal="center" vertical="center" wrapText="1"/>
    </xf>
    <xf numFmtId="9" fontId="80" fillId="27" borderId="24" xfId="5" applyNumberFormat="1" applyFont="1" applyFill="1" applyBorder="1" applyAlignment="1">
      <alignment horizontal="left" vertical="center" wrapText="1"/>
    </xf>
    <xf numFmtId="0" fontId="81" fillId="0" borderId="24" xfId="5" applyFont="1" applyBorder="1" applyAlignment="1">
      <alignment horizontal="justify" vertical="center" wrapText="1"/>
    </xf>
    <xf numFmtId="0" fontId="80" fillId="10" borderId="24" xfId="5" applyFont="1" applyFill="1" applyBorder="1" applyAlignment="1">
      <alignment horizontal="center" vertical="center" wrapText="1"/>
    </xf>
    <xf numFmtId="0" fontId="80" fillId="17" borderId="24" xfId="5" applyFont="1" applyFill="1" applyBorder="1" applyAlignment="1">
      <alignment horizontal="center" vertical="center" wrapText="1"/>
    </xf>
    <xf numFmtId="0" fontId="80" fillId="17" borderId="24" xfId="5" applyFont="1" applyFill="1" applyBorder="1" applyAlignment="1">
      <alignment horizontal="justify" vertical="center" wrapText="1"/>
    </xf>
    <xf numFmtId="0" fontId="1" fillId="2" borderId="24" xfId="5" applyFont="1" applyFill="1" applyBorder="1" applyAlignment="1">
      <alignment horizontal="justify" vertical="center" wrapText="1"/>
    </xf>
    <xf numFmtId="10" fontId="2" fillId="8" borderId="24" xfId="5" applyNumberFormat="1" applyFont="1" applyFill="1" applyBorder="1" applyAlignment="1">
      <alignment horizontal="center" vertical="center" wrapText="1"/>
    </xf>
    <xf numFmtId="10" fontId="2" fillId="0" borderId="24" xfId="5" applyNumberFormat="1" applyFont="1" applyBorder="1" applyAlignment="1">
      <alignment horizontal="center" vertical="center" wrapText="1"/>
    </xf>
    <xf numFmtId="0" fontId="145" fillId="45" borderId="19" xfId="0" applyFont="1" applyFill="1" applyBorder="1" applyAlignment="1">
      <alignment horizontal="center" vertical="center"/>
    </xf>
    <xf numFmtId="0" fontId="145" fillId="46" borderId="0" xfId="0" applyFont="1" applyFill="1" applyAlignment="1">
      <alignment horizontal="center" vertical="center"/>
    </xf>
    <xf numFmtId="0" fontId="145" fillId="48" borderId="19" xfId="0" applyFont="1" applyFill="1" applyBorder="1" applyAlignment="1">
      <alignment horizontal="center" vertical="center"/>
    </xf>
    <xf numFmtId="0" fontId="143" fillId="50" borderId="47" xfId="0" applyFont="1" applyFill="1" applyBorder="1" applyAlignment="1">
      <alignment horizontal="center" vertical="center" wrapText="1"/>
    </xf>
    <xf numFmtId="0" fontId="143" fillId="47" borderId="19" xfId="0" applyFont="1" applyFill="1" applyBorder="1" applyAlignment="1">
      <alignment horizontal="center" vertical="center" wrapText="1"/>
    </xf>
    <xf numFmtId="0" fontId="143" fillId="49" borderId="74" xfId="0" applyFont="1" applyFill="1" applyBorder="1" applyAlignment="1">
      <alignment horizontal="center" vertical="center" wrapText="1"/>
    </xf>
    <xf numFmtId="0" fontId="143" fillId="49" borderId="19" xfId="0" applyFont="1" applyFill="1" applyBorder="1" applyAlignment="1">
      <alignment horizontal="center" vertical="center" wrapText="1"/>
    </xf>
    <xf numFmtId="0" fontId="143" fillId="49" borderId="20" xfId="0" applyFont="1" applyFill="1" applyBorder="1" applyAlignment="1">
      <alignment horizontal="center" vertical="center" wrapText="1"/>
    </xf>
    <xf numFmtId="1" fontId="146" fillId="0" borderId="24" xfId="0" applyNumberFormat="1" applyFont="1" applyBorder="1" applyAlignment="1">
      <alignment horizontal="center" vertical="center" shrinkToFit="1"/>
    </xf>
    <xf numFmtId="0" fontId="46" fillId="0" borderId="24" xfId="0" applyFont="1" applyBorder="1" applyAlignment="1">
      <alignment horizontal="center" vertical="center" wrapText="1"/>
    </xf>
    <xf numFmtId="0" fontId="47" fillId="0" borderId="24" xfId="0" applyFont="1" applyBorder="1" applyAlignment="1">
      <alignment horizontal="center" vertical="center" wrapText="1"/>
    </xf>
    <xf numFmtId="0" fontId="74" fillId="0" borderId="39" xfId="0" applyFont="1" applyBorder="1" applyAlignment="1">
      <alignment vertical="center"/>
    </xf>
    <xf numFmtId="0" fontId="47" fillId="0" borderId="39" xfId="0" applyFont="1" applyBorder="1" applyAlignment="1">
      <alignment vertical="center"/>
    </xf>
    <xf numFmtId="0" fontId="47" fillId="0" borderId="39" xfId="0" applyFont="1" applyBorder="1" applyAlignment="1">
      <alignment vertical="center" wrapText="1"/>
    </xf>
    <xf numFmtId="0" fontId="47" fillId="0" borderId="39" xfId="0" applyFont="1" applyBorder="1" applyAlignment="1">
      <alignment horizontal="center" vertical="center"/>
    </xf>
    <xf numFmtId="0" fontId="47" fillId="0" borderId="39" xfId="0" applyFont="1" applyBorder="1" applyAlignment="1">
      <alignment horizontal="center" vertical="center" wrapText="1"/>
    </xf>
    <xf numFmtId="0" fontId="47" fillId="0" borderId="39" xfId="0" applyFont="1" applyBorder="1" applyAlignment="1">
      <alignment wrapText="1"/>
    </xf>
    <xf numFmtId="0" fontId="47" fillId="0" borderId="19" xfId="0" applyFont="1" applyBorder="1" applyAlignment="1">
      <alignment horizontal="center" vertical="center" wrapText="1"/>
    </xf>
    <xf numFmtId="0" fontId="74" fillId="0" borderId="24" xfId="0" applyFont="1" applyBorder="1" applyAlignment="1">
      <alignment vertical="center"/>
    </xf>
    <xf numFmtId="0" fontId="47" fillId="0" borderId="24" xfId="0" applyFont="1" applyBorder="1" applyAlignment="1">
      <alignment horizontal="center" vertical="center"/>
    </xf>
    <xf numFmtId="0" fontId="47" fillId="0" borderId="24" xfId="0" applyFont="1" applyBorder="1" applyAlignment="1">
      <alignment vertical="center" wrapText="1"/>
    </xf>
    <xf numFmtId="0" fontId="47" fillId="0" borderId="24" xfId="0" applyFont="1" applyBorder="1" applyAlignment="1">
      <alignment vertical="top" wrapText="1"/>
    </xf>
    <xf numFmtId="0" fontId="47" fillId="0" borderId="24" xfId="0" applyFont="1" applyBorder="1" applyAlignment="1">
      <alignment wrapText="1"/>
    </xf>
    <xf numFmtId="0" fontId="146" fillId="0" borderId="24" xfId="0" applyFont="1" applyBorder="1" applyAlignment="1">
      <alignment horizontal="center" vertical="center"/>
    </xf>
    <xf numFmtId="0" fontId="47" fillId="0" borderId="24" xfId="0" applyFont="1" applyBorder="1" applyAlignment="1">
      <alignment horizontal="left" vertical="center" wrapText="1"/>
    </xf>
    <xf numFmtId="0" fontId="74" fillId="0" borderId="24" xfId="0" applyFont="1" applyBorder="1" applyAlignment="1">
      <alignment horizontal="center" vertical="center" wrapText="1"/>
    </xf>
    <xf numFmtId="0" fontId="74" fillId="0" borderId="24" xfId="0" applyFont="1" applyBorder="1" applyAlignment="1">
      <alignment horizontal="center" vertical="center"/>
    </xf>
    <xf numFmtId="0" fontId="46" fillId="0" borderId="24" xfId="0" applyFont="1" applyBorder="1" applyAlignment="1">
      <alignment vertical="center" wrapText="1"/>
    </xf>
    <xf numFmtId="0" fontId="75" fillId="0" borderId="24" xfId="0" applyFont="1" applyBorder="1" applyAlignment="1">
      <alignment horizontal="center" vertical="center"/>
    </xf>
    <xf numFmtId="0" fontId="44" fillId="0" borderId="24" xfId="0" applyFont="1" applyBorder="1" applyAlignment="1">
      <alignment horizontal="center" vertical="center" wrapText="1"/>
    </xf>
    <xf numFmtId="0" fontId="150" fillId="0" borderId="24" xfId="0" applyFont="1" applyBorder="1" applyAlignment="1">
      <alignment horizontal="center" vertical="center" wrapText="1"/>
    </xf>
    <xf numFmtId="0" fontId="150" fillId="0" borderId="24" xfId="0" applyFont="1" applyBorder="1" applyAlignment="1">
      <alignment horizontal="left" vertical="center" wrapText="1"/>
    </xf>
    <xf numFmtId="0" fontId="6" fillId="0" borderId="24" xfId="0" applyFont="1" applyBorder="1" applyAlignment="1">
      <alignment horizontal="center" vertical="center" wrapText="1"/>
    </xf>
    <xf numFmtId="9" fontId="150" fillId="0" borderId="24" xfId="0" applyNumberFormat="1" applyFont="1" applyBorder="1" applyAlignment="1">
      <alignment horizontal="center" vertical="center" wrapText="1"/>
    </xf>
    <xf numFmtId="1" fontId="75" fillId="0" borderId="24" xfId="0" applyNumberFormat="1" applyFont="1" applyBorder="1" applyAlignment="1">
      <alignment horizontal="center" vertical="center" shrinkToFit="1"/>
    </xf>
    <xf numFmtId="0" fontId="151" fillId="0" borderId="24" xfId="0" applyFont="1" applyBorder="1" applyAlignment="1">
      <alignment horizontal="center" vertical="center" wrapText="1"/>
    </xf>
    <xf numFmtId="9" fontId="6" fillId="0" borderId="24" xfId="0" applyNumberFormat="1" applyFont="1" applyBorder="1" applyAlignment="1">
      <alignment horizontal="center" vertical="center" wrapText="1"/>
    </xf>
    <xf numFmtId="0" fontId="75" fillId="0" borderId="24" xfId="0" applyFont="1" applyBorder="1" applyAlignment="1">
      <alignment horizontal="center" vertical="center" wrapText="1"/>
    </xf>
    <xf numFmtId="0" fontId="6" fillId="0" borderId="24" xfId="0" applyFont="1" applyBorder="1" applyAlignment="1">
      <alignment horizontal="left" vertical="center" wrapText="1"/>
    </xf>
    <xf numFmtId="0" fontId="101" fillId="0" borderId="24" xfId="0" applyFont="1" applyBorder="1" applyAlignment="1">
      <alignment vertical="center" wrapText="1"/>
    </xf>
    <xf numFmtId="0" fontId="6" fillId="0" borderId="24" xfId="0" applyFont="1" applyBorder="1" applyAlignment="1">
      <alignment vertical="center" wrapText="1"/>
    </xf>
    <xf numFmtId="0" fontId="101" fillId="0" borderId="24" xfId="0" applyFont="1" applyBorder="1" applyAlignment="1">
      <alignment horizontal="left" vertical="center" wrapText="1"/>
    </xf>
    <xf numFmtId="9" fontId="6" fillId="0" borderId="24" xfId="0" applyNumberFormat="1" applyFont="1" applyBorder="1" applyAlignment="1">
      <alignment vertical="center" wrapText="1"/>
    </xf>
    <xf numFmtId="9" fontId="6" fillId="0" borderId="24" xfId="0" applyNumberFormat="1" applyFont="1" applyBorder="1" applyAlignment="1">
      <alignment horizontal="left" vertical="center" wrapText="1"/>
    </xf>
    <xf numFmtId="0" fontId="101" fillId="0" borderId="24" xfId="0" applyFont="1" applyBorder="1" applyAlignment="1">
      <alignment horizontal="center" vertical="center" wrapText="1"/>
    </xf>
    <xf numFmtId="0" fontId="6" fillId="0" borderId="24" xfId="0" applyFont="1" applyBorder="1" applyAlignment="1">
      <alignment wrapText="1"/>
    </xf>
    <xf numFmtId="167" fontId="6" fillId="0" borderId="24" xfId="0" applyNumberFormat="1" applyFont="1" applyBorder="1" applyAlignment="1">
      <alignment horizontal="center" vertical="center" wrapText="1" shrinkToFit="1"/>
    </xf>
    <xf numFmtId="0" fontId="6" fillId="0" borderId="24" xfId="0" applyFont="1" applyBorder="1" applyAlignment="1">
      <alignment horizontal="left" vertical="center" wrapText="1" shrinkToFit="1"/>
    </xf>
    <xf numFmtId="0" fontId="6" fillId="0" borderId="24" xfId="0" applyFont="1" applyBorder="1" applyAlignment="1">
      <alignment horizontal="justify" vertical="center" wrapText="1"/>
    </xf>
    <xf numFmtId="2" fontId="6" fillId="0" borderId="24" xfId="0" applyNumberFormat="1" applyFont="1" applyBorder="1" applyAlignment="1">
      <alignment horizontal="center" vertical="center" wrapText="1" shrinkToFit="1"/>
    </xf>
    <xf numFmtId="0" fontId="153" fillId="0" borderId="24" xfId="0" applyFont="1" applyBorder="1" applyAlignment="1">
      <alignment horizontal="center" vertical="center" wrapText="1"/>
    </xf>
    <xf numFmtId="2" fontId="47" fillId="0" borderId="24" xfId="0" applyNumberFormat="1" applyFont="1" applyBorder="1" applyAlignment="1">
      <alignment horizontal="center" vertical="center" wrapText="1" shrinkToFit="1"/>
    </xf>
    <xf numFmtId="0" fontId="45" fillId="0" borderId="24" xfId="0" applyFont="1" applyBorder="1" applyAlignment="1">
      <alignment horizontal="center" vertical="center" wrapText="1"/>
    </xf>
    <xf numFmtId="0" fontId="107" fillId="0" borderId="24" xfId="0" applyFont="1" applyBorder="1" applyAlignment="1">
      <alignment horizontal="center" vertical="center" wrapText="1"/>
    </xf>
    <xf numFmtId="9" fontId="45" fillId="0" borderId="24" xfId="0" applyNumberFormat="1" applyFont="1" applyBorder="1" applyAlignment="1">
      <alignment horizontal="center" vertical="center" wrapText="1"/>
    </xf>
    <xf numFmtId="0" fontId="156" fillId="0" borderId="24" xfId="0" applyFont="1" applyBorder="1" applyAlignment="1">
      <alignment horizontal="center" vertical="center" wrapText="1"/>
    </xf>
    <xf numFmtId="0" fontId="157" fillId="0" borderId="24" xfId="0" applyFont="1" applyBorder="1" applyAlignment="1">
      <alignment horizontal="center" vertical="center" wrapText="1"/>
    </xf>
    <xf numFmtId="0" fontId="15" fillId="0" borderId="24" xfId="0" applyFont="1" applyBorder="1" applyAlignment="1">
      <alignment horizontal="center" vertical="center" wrapText="1"/>
    </xf>
    <xf numFmtId="1" fontId="75" fillId="0" borderId="28" xfId="0" applyNumberFormat="1" applyFont="1" applyBorder="1" applyAlignment="1">
      <alignment horizontal="center" vertical="center" shrinkToFit="1"/>
    </xf>
    <xf numFmtId="0" fontId="6" fillId="0" borderId="7" xfId="0" applyFont="1" applyBorder="1" applyAlignment="1">
      <alignment horizontal="center" vertical="center" wrapText="1"/>
    </xf>
    <xf numFmtId="0" fontId="6" fillId="0" borderId="7" xfId="0" applyFont="1" applyBorder="1" applyAlignment="1" applyProtection="1">
      <alignment horizontal="center" vertical="center" wrapText="1"/>
      <protection locked="0"/>
    </xf>
    <xf numFmtId="0" fontId="6" fillId="0" borderId="7" xfId="0" applyFont="1" applyBorder="1" applyAlignment="1">
      <alignment vertical="center" wrapText="1"/>
    </xf>
    <xf numFmtId="0" fontId="150" fillId="0" borderId="24" xfId="5" applyFont="1" applyBorder="1" applyAlignment="1">
      <alignment horizontal="center" vertical="center" wrapText="1"/>
    </xf>
    <xf numFmtId="0" fontId="150" fillId="0" borderId="24" xfId="5" applyFont="1" applyBorder="1" applyAlignment="1">
      <alignment horizontal="left" vertical="center" wrapText="1"/>
    </xf>
    <xf numFmtId="9" fontId="150" fillId="0" borderId="24" xfId="5" applyNumberFormat="1" applyFont="1" applyBorder="1" applyAlignment="1">
      <alignment horizontal="center" vertical="center" wrapText="1"/>
    </xf>
    <xf numFmtId="0" fontId="6" fillId="0" borderId="7" xfId="0" applyFont="1" applyBorder="1" applyAlignment="1">
      <alignment horizontal="left" vertical="center" wrapText="1"/>
    </xf>
    <xf numFmtId="0" fontId="159" fillId="0" borderId="7" xfId="0" applyFont="1" applyBorder="1" applyAlignment="1">
      <alignment horizontal="center" vertical="center" wrapText="1"/>
    </xf>
    <xf numFmtId="9" fontId="6" fillId="0" borderId="7" xfId="0" applyNumberFormat="1" applyFont="1" applyBorder="1" applyAlignment="1">
      <alignment horizontal="center" vertical="center" wrapText="1"/>
    </xf>
    <xf numFmtId="0" fontId="75" fillId="0" borderId="7" xfId="0" applyFont="1" applyBorder="1" applyAlignment="1">
      <alignment vertical="center" textRotation="255"/>
    </xf>
    <xf numFmtId="0" fontId="45" fillId="0" borderId="7" xfId="0" applyFont="1" applyBorder="1" applyAlignment="1">
      <alignment horizontal="center" vertical="center" wrapText="1"/>
    </xf>
    <xf numFmtId="0" fontId="6" fillId="0" borderId="14" xfId="0" applyFont="1" applyBorder="1" applyAlignment="1">
      <alignment horizontal="center" vertical="center" wrapText="1"/>
    </xf>
    <xf numFmtId="0" fontId="1" fillId="2" borderId="7" xfId="0" applyFont="1" applyFill="1" applyBorder="1" applyAlignment="1">
      <alignment vertical="center"/>
    </xf>
    <xf numFmtId="0" fontId="107" fillId="6" borderId="7" xfId="0" applyFont="1" applyFill="1" applyBorder="1" applyAlignment="1">
      <alignment horizontal="center" vertical="center" wrapText="1"/>
    </xf>
    <xf numFmtId="0" fontId="107" fillId="7" borderId="7" xfId="0" applyFont="1" applyFill="1" applyBorder="1" applyAlignment="1">
      <alignment horizontal="center" vertical="center" wrapText="1"/>
    </xf>
    <xf numFmtId="49" fontId="107" fillId="7" borderId="7" xfId="0" applyNumberFormat="1"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0" xfId="0" applyFont="1" applyAlignment="1">
      <alignment horizontal="center" vertical="center"/>
    </xf>
    <xf numFmtId="0" fontId="6" fillId="0" borderId="19" xfId="0" applyFont="1" applyBorder="1" applyAlignment="1">
      <alignment horizontal="center" vertical="center" wrapText="1"/>
    </xf>
    <xf numFmtId="0" fontId="6" fillId="0" borderId="13" xfId="0" applyFont="1" applyBorder="1" applyAlignment="1">
      <alignment horizontal="center" vertical="center"/>
    </xf>
    <xf numFmtId="0" fontId="6" fillId="0" borderId="7" xfId="0" applyFont="1" applyBorder="1" applyAlignment="1">
      <alignment horizontal="center" vertical="center"/>
    </xf>
    <xf numFmtId="0" fontId="6" fillId="0" borderId="45" xfId="0" applyFont="1" applyBorder="1" applyAlignment="1">
      <alignment horizontal="center" vertical="center"/>
    </xf>
    <xf numFmtId="0" fontId="6" fillId="0" borderId="7" xfId="14" applyFont="1" applyBorder="1" applyAlignment="1">
      <alignment horizontal="center" vertical="center" wrapText="1"/>
    </xf>
    <xf numFmtId="0" fontId="6" fillId="0" borderId="16" xfId="0" applyFont="1" applyBorder="1" applyAlignment="1">
      <alignment horizontal="center" vertical="center" wrapText="1"/>
    </xf>
    <xf numFmtId="0" fontId="6" fillId="8" borderId="14" xfId="0" applyFont="1" applyFill="1" applyBorder="1" applyAlignment="1">
      <alignment horizontal="left" vertical="center" wrapText="1"/>
    </xf>
    <xf numFmtId="0" fontId="6" fillId="8" borderId="7" xfId="0" applyFont="1" applyFill="1" applyBorder="1" applyAlignment="1">
      <alignment horizontal="center" vertical="center" wrapText="1"/>
    </xf>
    <xf numFmtId="0" fontId="6" fillId="8" borderId="7" xfId="14" applyFont="1" applyFill="1" applyBorder="1" applyAlignment="1">
      <alignment horizontal="center" vertical="center" wrapText="1"/>
    </xf>
    <xf numFmtId="0" fontId="6" fillId="8" borderId="7" xfId="0" applyFont="1" applyFill="1" applyBorder="1" applyAlignment="1">
      <alignment horizontal="lef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horizontal="left" vertical="center" wrapText="1"/>
    </xf>
    <xf numFmtId="0" fontId="6" fillId="8" borderId="7" xfId="14" applyFont="1" applyFill="1" applyBorder="1" applyAlignment="1">
      <alignment horizontal="center" vertical="center"/>
    </xf>
    <xf numFmtId="0" fontId="6" fillId="8" borderId="14" xfId="14" applyFont="1" applyFill="1" applyBorder="1" applyAlignment="1">
      <alignment horizontal="left" vertical="center" wrapText="1"/>
    </xf>
    <xf numFmtId="0" fontId="6" fillId="8" borderId="7" xfId="14" applyFont="1" applyFill="1" applyBorder="1" applyAlignment="1">
      <alignment horizontal="left" vertical="center" wrapText="1"/>
    </xf>
    <xf numFmtId="0" fontId="6" fillId="8" borderId="7" xfId="14" applyFont="1" applyFill="1" applyBorder="1" applyAlignment="1">
      <alignment vertical="center" wrapText="1"/>
    </xf>
    <xf numFmtId="9" fontId="6" fillId="8" borderId="7" xfId="14" applyNumberFormat="1" applyFont="1" applyFill="1" applyBorder="1" applyAlignment="1">
      <alignment horizontal="left" vertical="center" wrapText="1"/>
    </xf>
    <xf numFmtId="0" fontId="6" fillId="0" borderId="7" xfId="14" applyFont="1" applyBorder="1" applyAlignment="1">
      <alignment vertical="center" wrapText="1"/>
    </xf>
    <xf numFmtId="0" fontId="6" fillId="8" borderId="14" xfId="14" applyFont="1" applyFill="1" applyBorder="1" applyAlignment="1">
      <alignment horizontal="left" vertical="center"/>
    </xf>
    <xf numFmtId="0" fontId="6" fillId="0" borderId="14" xfId="14" applyFont="1" applyBorder="1" applyAlignment="1">
      <alignment horizontal="left" vertical="center" wrapText="1"/>
    </xf>
    <xf numFmtId="0" fontId="6" fillId="0" borderId="7" xfId="14" applyFont="1" applyBorder="1" applyAlignment="1">
      <alignment horizontal="center" vertical="center"/>
    </xf>
    <xf numFmtId="0" fontId="6" fillId="0" borderId="7" xfId="14" applyFont="1" applyBorder="1" applyAlignment="1">
      <alignment horizontal="left" vertical="center" wrapText="1"/>
    </xf>
    <xf numFmtId="9" fontId="6" fillId="0" borderId="7" xfId="14" applyNumberFormat="1" applyFont="1" applyBorder="1" applyAlignment="1">
      <alignment horizontal="left" vertical="center" wrapText="1"/>
    </xf>
    <xf numFmtId="0" fontId="6" fillId="0" borderId="7" xfId="14" applyFont="1" applyBorder="1" applyAlignment="1">
      <alignment horizontal="left" vertical="center"/>
    </xf>
    <xf numFmtId="9" fontId="6" fillId="0" borderId="7" xfId="14" applyNumberFormat="1" applyFont="1" applyBorder="1" applyAlignment="1">
      <alignment horizontal="left" vertical="center"/>
    </xf>
    <xf numFmtId="0" fontId="6" fillId="8" borderId="7" xfId="0" applyFont="1" applyFill="1" applyBorder="1" applyAlignment="1">
      <alignment horizontal="center" vertical="center"/>
    </xf>
    <xf numFmtId="0" fontId="6" fillId="8" borderId="129"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6" fillId="0" borderId="7" xfId="15" applyFont="1" applyBorder="1" applyAlignment="1">
      <alignment horizontal="center" vertical="center"/>
    </xf>
    <xf numFmtId="0" fontId="6" fillId="0" borderId="7" xfId="15" applyFont="1" applyBorder="1" applyAlignment="1">
      <alignment horizontal="center" vertical="center" wrapText="1"/>
    </xf>
    <xf numFmtId="0" fontId="6" fillId="8" borderId="7" xfId="15" applyFont="1" applyFill="1" applyBorder="1" applyAlignment="1">
      <alignment horizontal="center" vertical="center" wrapText="1"/>
    </xf>
    <xf numFmtId="0" fontId="6" fillId="0" borderId="7" xfId="15" applyFont="1" applyBorder="1" applyAlignment="1">
      <alignment horizontal="left" vertical="center" wrapText="1"/>
    </xf>
    <xf numFmtId="0" fontId="6" fillId="0" borderId="7" xfId="15" applyFont="1" applyBorder="1" applyAlignment="1">
      <alignment vertical="center" wrapText="1"/>
    </xf>
    <xf numFmtId="0" fontId="6" fillId="0" borderId="7" xfId="15" applyFont="1" applyBorder="1" applyAlignment="1">
      <alignment wrapText="1"/>
    </xf>
    <xf numFmtId="0" fontId="6" fillId="0" borderId="14" xfId="15" applyFont="1" applyBorder="1" applyAlignment="1">
      <alignment horizontal="left" vertical="center" wrapText="1"/>
    </xf>
    <xf numFmtId="0" fontId="47" fillId="0" borderId="130" xfId="0" applyFont="1" applyBorder="1" applyAlignment="1">
      <alignment horizontal="center" vertical="center"/>
    </xf>
    <xf numFmtId="0" fontId="46" fillId="0" borderId="54" xfId="0" applyFont="1" applyBorder="1" applyAlignment="1">
      <alignment horizontal="center" vertical="center" wrapText="1"/>
    </xf>
    <xf numFmtId="0" fontId="47" fillId="0" borderId="90" xfId="0" applyFont="1" applyBorder="1" applyAlignment="1">
      <alignment horizontal="center" vertical="center"/>
    </xf>
    <xf numFmtId="0" fontId="101" fillId="0" borderId="0" xfId="0" applyFont="1" applyAlignment="1">
      <alignment vertical="center" wrapText="1"/>
    </xf>
    <xf numFmtId="0" fontId="101" fillId="0" borderId="54" xfId="0" applyFont="1" applyBorder="1" applyAlignment="1">
      <alignment vertical="center" wrapText="1"/>
    </xf>
    <xf numFmtId="0" fontId="47" fillId="0" borderId="91" xfId="0" applyFont="1" applyBorder="1" applyAlignment="1">
      <alignment horizontal="center" vertical="center"/>
    </xf>
    <xf numFmtId="0" fontId="162" fillId="0" borderId="24" xfId="0" applyFont="1" applyBorder="1" applyAlignment="1">
      <alignment horizontal="center" vertical="center" wrapText="1"/>
    </xf>
    <xf numFmtId="0" fontId="152" fillId="0" borderId="24" xfId="0" applyFont="1" applyBorder="1" applyAlignment="1">
      <alignment horizontal="center" vertical="center" wrapText="1"/>
    </xf>
    <xf numFmtId="0" fontId="163" fillId="0" borderId="24" xfId="0" applyFont="1" applyBorder="1" applyAlignment="1">
      <alignment horizontal="center" vertical="center" wrapText="1"/>
    </xf>
    <xf numFmtId="0" fontId="163" fillId="0" borderId="24" xfId="0" applyFont="1" applyBorder="1" applyAlignment="1">
      <alignment horizontal="left" vertical="center" wrapText="1"/>
    </xf>
    <xf numFmtId="0" fontId="164" fillId="0" borderId="24" xfId="0" applyFont="1" applyBorder="1" applyAlignment="1">
      <alignment horizontal="center" vertical="center" wrapText="1"/>
    </xf>
    <xf numFmtId="49" fontId="45" fillId="0" borderId="24" xfId="0" applyNumberFormat="1" applyFont="1" applyBorder="1" applyAlignment="1">
      <alignment horizontal="center" vertical="center" wrapText="1"/>
    </xf>
    <xf numFmtId="9" fontId="163" fillId="0" borderId="24" xfId="0" applyNumberFormat="1" applyFont="1" applyBorder="1" applyAlignment="1">
      <alignment horizontal="center" vertical="center" wrapText="1"/>
    </xf>
    <xf numFmtId="0" fontId="163" fillId="17" borderId="24" xfId="0" applyFont="1" applyFill="1" applyBorder="1" applyAlignment="1">
      <alignment horizontal="center" vertical="center" wrapText="1"/>
    </xf>
    <xf numFmtId="0" fontId="164" fillId="17" borderId="24" xfId="0" applyFont="1" applyFill="1" applyBorder="1" applyAlignment="1">
      <alignment horizontal="center" vertical="center" wrapText="1"/>
    </xf>
    <xf numFmtId="9" fontId="163" fillId="17" borderId="24" xfId="0" applyNumberFormat="1" applyFont="1" applyFill="1" applyBorder="1" applyAlignment="1">
      <alignment horizontal="center" vertical="center" wrapText="1"/>
    </xf>
    <xf numFmtId="0" fontId="45" fillId="17" borderId="24" xfId="0" applyFont="1" applyFill="1" applyBorder="1" applyAlignment="1">
      <alignment horizontal="center" vertical="center" wrapText="1"/>
    </xf>
    <xf numFmtId="0" fontId="45" fillId="0" borderId="27" xfId="0" applyFont="1" applyBorder="1" applyAlignment="1">
      <alignment horizontal="center" vertical="center" wrapText="1"/>
    </xf>
    <xf numFmtId="0" fontId="162" fillId="0" borderId="39" xfId="0" applyFont="1" applyBorder="1" applyAlignment="1">
      <alignment horizontal="center" vertical="center" wrapText="1"/>
    </xf>
    <xf numFmtId="0" fontId="164" fillId="0" borderId="39" xfId="0" applyFont="1" applyBorder="1" applyAlignment="1">
      <alignment horizontal="center" vertical="center" wrapText="1"/>
    </xf>
    <xf numFmtId="0" fontId="164" fillId="0" borderId="24" xfId="0" applyFont="1" applyBorder="1" applyAlignment="1">
      <alignment horizontal="left" vertical="center" wrapText="1"/>
    </xf>
    <xf numFmtId="0" fontId="165" fillId="0" borderId="24" xfId="0" applyFont="1" applyBorder="1" applyAlignment="1">
      <alignment horizontal="center" vertical="center" wrapText="1"/>
    </xf>
    <xf numFmtId="0" fontId="165" fillId="0" borderId="79" xfId="0" applyFont="1" applyBorder="1" applyAlignment="1">
      <alignment horizontal="center" vertical="center" wrapText="1"/>
    </xf>
    <xf numFmtId="0" fontId="164" fillId="0" borderId="39" xfId="0" applyFont="1" applyBorder="1" applyAlignment="1">
      <alignment horizontal="left" vertical="center" wrapText="1"/>
    </xf>
    <xf numFmtId="9" fontId="164" fillId="0" borderId="24" xfId="0" applyNumberFormat="1" applyFont="1" applyBorder="1" applyAlignment="1">
      <alignment horizontal="center" vertical="center" wrapText="1"/>
    </xf>
    <xf numFmtId="0" fontId="164" fillId="51" borderId="39" xfId="0" applyFont="1" applyFill="1" applyBorder="1" applyAlignment="1">
      <alignment horizontal="left" vertical="center" wrapText="1"/>
    </xf>
    <xf numFmtId="0" fontId="164" fillId="51" borderId="24" xfId="0" applyFont="1" applyFill="1" applyBorder="1" applyAlignment="1">
      <alignment horizontal="left" vertical="center" wrapText="1"/>
    </xf>
    <xf numFmtId="0" fontId="164" fillId="51" borderId="24" xfId="0" applyFont="1" applyFill="1" applyBorder="1" applyAlignment="1">
      <alignment horizontal="center" vertical="center" wrapText="1"/>
    </xf>
    <xf numFmtId="0" fontId="101" fillId="0" borderId="0" xfId="0" applyFont="1"/>
    <xf numFmtId="0" fontId="43" fillId="0" borderId="24" xfId="0" applyFont="1" applyBorder="1" applyAlignment="1" applyProtection="1">
      <alignment horizontal="center" vertical="center" wrapText="1"/>
      <protection locked="0"/>
    </xf>
    <xf numFmtId="0" fontId="43" fillId="0" borderId="24" xfId="0" applyFont="1" applyBorder="1" applyAlignment="1" applyProtection="1">
      <alignment horizontal="left" vertical="center" wrapText="1"/>
      <protection locked="0"/>
    </xf>
    <xf numFmtId="0" fontId="43" fillId="0" borderId="24" xfId="0" applyFont="1" applyBorder="1" applyAlignment="1" applyProtection="1">
      <alignment vertical="center" wrapText="1"/>
      <protection locked="0"/>
    </xf>
    <xf numFmtId="2" fontId="43" fillId="0" borderId="24" xfId="0" applyNumberFormat="1" applyFont="1" applyBorder="1" applyAlignment="1">
      <alignment horizontal="center" vertical="center"/>
    </xf>
    <xf numFmtId="0" fontId="167" fillId="0" borderId="24" xfId="0" applyFont="1" applyBorder="1" applyAlignment="1">
      <alignment horizontal="center" vertical="center" wrapText="1"/>
    </xf>
    <xf numFmtId="0" fontId="43" fillId="0" borderId="24" xfId="0" applyFont="1" applyBorder="1" applyAlignment="1">
      <alignment horizontal="center" vertical="center" wrapText="1"/>
    </xf>
    <xf numFmtId="0" fontId="43" fillId="0" borderId="24" xfId="0" applyFont="1" applyBorder="1" applyAlignment="1">
      <alignment horizontal="center" vertical="center"/>
    </xf>
    <xf numFmtId="0" fontId="167" fillId="0" borderId="24" xfId="0" applyFont="1" applyBorder="1" applyAlignment="1">
      <alignment horizontal="justify" vertical="center" wrapText="1"/>
    </xf>
    <xf numFmtId="0" fontId="43" fillId="0" borderId="24" xfId="0" applyFont="1" applyBorder="1" applyAlignment="1">
      <alignment vertical="center" wrapText="1"/>
    </xf>
    <xf numFmtId="0" fontId="43" fillId="0" borderId="24" xfId="0" applyFont="1" applyBorder="1" applyAlignment="1">
      <alignment horizontal="left" vertical="center"/>
    </xf>
    <xf numFmtId="0" fontId="43" fillId="0" borderId="24" xfId="0" applyFont="1" applyBorder="1" applyAlignment="1">
      <alignment horizontal="left" vertical="center" wrapText="1"/>
    </xf>
    <xf numFmtId="0" fontId="43" fillId="0" borderId="24" xfId="0" applyFont="1" applyBorder="1" applyAlignment="1">
      <alignment horizontal="justify" vertical="center" wrapText="1"/>
    </xf>
    <xf numFmtId="0" fontId="43" fillId="0" borderId="24" xfId="0" applyFont="1" applyBorder="1" applyAlignment="1">
      <alignment vertical="center"/>
    </xf>
    <xf numFmtId="9" fontId="43" fillId="0" borderId="24" xfId="0" applyNumberFormat="1" applyFont="1" applyBorder="1" applyAlignment="1">
      <alignment vertical="center" wrapText="1"/>
    </xf>
    <xf numFmtId="2" fontId="107" fillId="0" borderId="24" xfId="0" applyNumberFormat="1" applyFont="1" applyBorder="1" applyAlignment="1">
      <alignment horizontal="center" vertical="center"/>
    </xf>
    <xf numFmtId="0" fontId="102" fillId="0" borderId="24" xfId="0" applyFont="1" applyBorder="1" applyAlignment="1">
      <alignment horizontal="center" vertical="center" wrapText="1"/>
    </xf>
    <xf numFmtId="0" fontId="45" fillId="0" borderId="24" xfId="0" applyFont="1" applyBorder="1" applyAlignment="1">
      <alignment horizontal="center" vertical="center"/>
    </xf>
    <xf numFmtId="0" fontId="102" fillId="0" borderId="24" xfId="0" applyFont="1" applyBorder="1" applyAlignment="1">
      <alignment horizontal="justify" vertical="center" wrapText="1"/>
    </xf>
    <xf numFmtId="0" fontId="45" fillId="0" borderId="24" xfId="0" applyFont="1" applyBorder="1" applyAlignment="1">
      <alignment vertical="center" wrapText="1"/>
    </xf>
    <xf numFmtId="0" fontId="45" fillId="0" borderId="24" xfId="0" applyFont="1" applyBorder="1" applyAlignment="1">
      <alignment horizontal="left" vertical="center"/>
    </xf>
    <xf numFmtId="0" fontId="45" fillId="0" borderId="24" xfId="0" applyFont="1" applyBorder="1" applyAlignment="1">
      <alignment horizontal="left" vertical="center" wrapText="1"/>
    </xf>
    <xf numFmtId="0" fontId="45" fillId="0" borderId="24" xfId="0" applyFont="1" applyBorder="1" applyAlignment="1">
      <alignment horizontal="justify" vertical="center" wrapText="1"/>
    </xf>
    <xf numFmtId="0" fontId="45" fillId="0" borderId="24" xfId="0" applyFont="1" applyBorder="1" applyAlignment="1">
      <alignment vertical="center"/>
    </xf>
    <xf numFmtId="9" fontId="45" fillId="0" borderId="24" xfId="0" applyNumberFormat="1" applyFont="1" applyBorder="1" applyAlignment="1">
      <alignment vertical="center" wrapText="1"/>
    </xf>
    <xf numFmtId="2" fontId="168" fillId="0" borderId="24" xfId="0" applyNumberFormat="1" applyFont="1" applyBorder="1" applyAlignment="1">
      <alignment horizontal="center" vertical="center"/>
    </xf>
    <xf numFmtId="0" fontId="58" fillId="0" borderId="24" xfId="0" applyFont="1" applyBorder="1" applyAlignment="1">
      <alignment horizontal="center" vertical="center" wrapText="1"/>
    </xf>
    <xf numFmtId="0" fontId="58" fillId="0" borderId="24" xfId="0" applyFont="1" applyBorder="1" applyAlignment="1">
      <alignment horizontal="justify" vertical="center" wrapText="1"/>
    </xf>
    <xf numFmtId="9" fontId="43" fillId="0" borderId="24" xfId="0" applyNumberFormat="1" applyFont="1" applyBorder="1" applyAlignment="1">
      <alignment horizontal="center" vertical="center" wrapText="1"/>
    </xf>
    <xf numFmtId="0" fontId="44" fillId="0" borderId="24" xfId="0" applyFont="1" applyBorder="1" applyAlignment="1">
      <alignment horizontal="center" vertical="center" wrapText="1" shrinkToFit="1"/>
    </xf>
    <xf numFmtId="2" fontId="43" fillId="0" borderId="24" xfId="0" applyNumberFormat="1" applyFont="1" applyBorder="1" applyAlignment="1">
      <alignment horizontal="center" vertical="center" wrapText="1"/>
    </xf>
    <xf numFmtId="0" fontId="104" fillId="0" borderId="24" xfId="0" applyFont="1" applyBorder="1" applyAlignment="1">
      <alignment vertical="center" wrapText="1"/>
    </xf>
    <xf numFmtId="0" fontId="104" fillId="0" borderId="24" xfId="0" applyFont="1" applyBorder="1" applyAlignment="1">
      <alignment horizontal="left" vertical="center" wrapText="1"/>
    </xf>
    <xf numFmtId="0" fontId="163" fillId="0" borderId="24" xfId="5" applyFont="1" applyBorder="1" applyAlignment="1">
      <alignment horizontal="center" vertical="center" wrapText="1"/>
    </xf>
    <xf numFmtId="0" fontId="163" fillId="0" borderId="24" xfId="5" applyFont="1" applyBorder="1" applyAlignment="1">
      <alignment horizontal="left" vertical="center" wrapText="1"/>
    </xf>
    <xf numFmtId="0" fontId="45" fillId="0" borderId="24" xfId="5" applyFont="1" applyBorder="1" applyAlignment="1">
      <alignment horizontal="center" vertical="center" wrapText="1"/>
    </xf>
    <xf numFmtId="9" fontId="163" fillId="0" borderId="24" xfId="5" applyNumberFormat="1" applyFont="1" applyBorder="1" applyAlignment="1">
      <alignment horizontal="center" vertical="center" wrapText="1"/>
    </xf>
    <xf numFmtId="0" fontId="27" fillId="0" borderId="24" xfId="0" applyFont="1" applyBorder="1" applyAlignment="1">
      <alignment horizontal="center" vertical="center" wrapText="1"/>
    </xf>
    <xf numFmtId="0" fontId="102" fillId="0" borderId="24" xfId="0" applyFont="1" applyBorder="1" applyAlignment="1">
      <alignment horizontal="left" vertical="center" wrapText="1"/>
    </xf>
    <xf numFmtId="167" fontId="45" fillId="0" borderId="24" xfId="0" applyNumberFormat="1" applyFont="1" applyBorder="1" applyAlignment="1">
      <alignment horizontal="center" vertical="center" wrapText="1" shrinkToFit="1"/>
    </xf>
    <xf numFmtId="0" fontId="45" fillId="0" borderId="24" xfId="0" applyFont="1" applyBorder="1" applyAlignment="1">
      <alignment wrapText="1"/>
    </xf>
    <xf numFmtId="0" fontId="168" fillId="0" borderId="24" xfId="0" applyFont="1" applyBorder="1" applyAlignment="1">
      <alignment horizontal="center" vertical="center" wrapText="1"/>
    </xf>
    <xf numFmtId="0" fontId="167" fillId="0" borderId="24" xfId="0" applyFont="1" applyBorder="1" applyAlignment="1">
      <alignment horizontal="left" vertical="center" wrapText="1"/>
    </xf>
    <xf numFmtId="0" fontId="27" fillId="17" borderId="24" xfId="0" applyFont="1" applyFill="1" applyBorder="1" applyAlignment="1">
      <alignment horizontal="center" vertical="center" wrapText="1"/>
    </xf>
    <xf numFmtId="0" fontId="172" fillId="17" borderId="24" xfId="0" applyFont="1" applyFill="1" applyBorder="1" applyAlignment="1">
      <alignment horizontal="center" vertical="center" wrapText="1"/>
    </xf>
    <xf numFmtId="0" fontId="172" fillId="17" borderId="24" xfId="0" applyFont="1" applyFill="1" applyBorder="1" applyAlignment="1">
      <alignment horizontal="left" vertical="center" wrapText="1"/>
    </xf>
    <xf numFmtId="0" fontId="43" fillId="17" borderId="24" xfId="0" applyFont="1" applyFill="1" applyBorder="1" applyAlignment="1">
      <alignment horizontal="center" vertical="center" wrapText="1"/>
    </xf>
    <xf numFmtId="0" fontId="43" fillId="17" borderId="24" xfId="0" applyFont="1" applyFill="1" applyBorder="1" applyAlignment="1">
      <alignment horizontal="left" vertical="center" wrapText="1"/>
    </xf>
    <xf numFmtId="0" fontId="167" fillId="17" borderId="24" xfId="0" applyFont="1" applyFill="1" applyBorder="1" applyAlignment="1">
      <alignment horizontal="left" vertical="center" wrapText="1"/>
    </xf>
    <xf numFmtId="9" fontId="43" fillId="17" borderId="24" xfId="0" applyNumberFormat="1" applyFont="1" applyFill="1" applyBorder="1" applyAlignment="1">
      <alignment vertical="center" wrapText="1"/>
    </xf>
    <xf numFmtId="0" fontId="2" fillId="0" borderId="14" xfId="5" applyFont="1" applyBorder="1" applyAlignment="1">
      <alignment horizontal="center" vertical="center"/>
    </xf>
    <xf numFmtId="0" fontId="2" fillId="0" borderId="7" xfId="5" applyFont="1" applyBorder="1" applyAlignment="1">
      <alignment wrapText="1"/>
    </xf>
    <xf numFmtId="0" fontId="2" fillId="0" borderId="13" xfId="5" applyFont="1" applyBorder="1" applyAlignment="1">
      <alignment vertical="center" wrapText="1"/>
    </xf>
    <xf numFmtId="0" fontId="2" fillId="0" borderId="14" xfId="5" applyFont="1" applyBorder="1" applyAlignment="1">
      <alignment horizontal="left" vertical="center" wrapText="1"/>
    </xf>
    <xf numFmtId="0" fontId="2" fillId="0" borderId="27" xfId="5" applyFont="1" applyBorder="1" applyAlignment="1">
      <alignment vertical="center"/>
    </xf>
    <xf numFmtId="0" fontId="2" fillId="0" borderId="24" xfId="5" applyFont="1" applyBorder="1" applyAlignment="1">
      <alignment vertical="center" textRotation="255"/>
    </xf>
    <xf numFmtId="0" fontId="2" fillId="0" borderId="63" xfId="5" applyFont="1" applyBorder="1" applyAlignment="1">
      <alignment horizontal="center"/>
    </xf>
    <xf numFmtId="0" fontId="2" fillId="0" borderId="45" xfId="5" applyFont="1" applyBorder="1" applyAlignment="1">
      <alignment horizontal="center"/>
    </xf>
    <xf numFmtId="0" fontId="2" fillId="0" borderId="19" xfId="5" applyFont="1" applyBorder="1"/>
    <xf numFmtId="0" fontId="2" fillId="0" borderId="16" xfId="5" applyFont="1" applyBorder="1" applyAlignment="1">
      <alignment horizontal="left" vertical="center"/>
    </xf>
    <xf numFmtId="0" fontId="2" fillId="0" borderId="13" xfId="5" applyFont="1" applyBorder="1" applyAlignment="1">
      <alignment horizontal="left" vertical="center" wrapText="1"/>
    </xf>
    <xf numFmtId="0" fontId="4" fillId="0" borderId="7" xfId="5" applyFont="1" applyBorder="1" applyAlignment="1">
      <alignment horizontal="left" vertical="center" wrapText="1"/>
    </xf>
    <xf numFmtId="0" fontId="2" fillId="0" borderId="45" xfId="5" applyFont="1" applyBorder="1" applyAlignment="1">
      <alignment horizontal="center" wrapText="1"/>
    </xf>
    <xf numFmtId="0" fontId="2" fillId="0" borderId="0" xfId="5" applyFont="1" applyAlignment="1">
      <alignment wrapText="1"/>
    </xf>
    <xf numFmtId="0" fontId="4" fillId="0" borderId="7" xfId="5" applyFont="1" applyBorder="1" applyAlignment="1">
      <alignment wrapText="1"/>
    </xf>
    <xf numFmtId="0" fontId="2" fillId="0" borderId="14" xfId="5" applyFont="1" applyBorder="1"/>
    <xf numFmtId="0" fontId="2" fillId="0" borderId="45" xfId="5" applyFont="1" applyBorder="1" applyAlignment="1">
      <alignment horizontal="center" vertical="center"/>
    </xf>
    <xf numFmtId="0" fontId="4" fillId="0" borderId="7" xfId="5" applyFont="1" applyBorder="1" applyAlignment="1">
      <alignment vertical="center"/>
    </xf>
    <xf numFmtId="0" fontId="6" fillId="0" borderId="7" xfId="5" applyFont="1" applyBorder="1" applyAlignment="1" applyProtection="1">
      <alignment horizontal="left" vertical="center" wrapText="1" readingOrder="1"/>
      <protection locked="0"/>
    </xf>
    <xf numFmtId="0" fontId="2" fillId="0" borderId="14" xfId="5" applyFont="1" applyBorder="1" applyAlignment="1">
      <alignment horizontal="center" vertical="center"/>
    </xf>
    <xf numFmtId="0" fontId="8" fillId="0" borderId="45" xfId="5" applyFont="1" applyBorder="1" applyAlignment="1">
      <alignment horizontal="center" vertical="center"/>
    </xf>
    <xf numFmtId="0" fontId="4" fillId="0" borderId="19" xfId="5" applyFont="1" applyBorder="1" applyAlignment="1">
      <alignment wrapText="1"/>
    </xf>
    <xf numFmtId="0" fontId="4" fillId="0" borderId="7" xfId="5" applyFont="1" applyBorder="1" applyAlignment="1">
      <alignment horizontal="justify" vertical="center"/>
    </xf>
    <xf numFmtId="0" fontId="2" fillId="0" borderId="46" xfId="5" applyFont="1" applyBorder="1" applyAlignment="1">
      <alignment horizontal="center"/>
    </xf>
    <xf numFmtId="0" fontId="2" fillId="0" borderId="14" xfId="5" applyFont="1" applyBorder="1" applyAlignment="1">
      <alignment horizontal="center"/>
    </xf>
    <xf numFmtId="0" fontId="2" fillId="8" borderId="7" xfId="5" applyFont="1" applyFill="1" applyBorder="1" applyAlignment="1">
      <alignment vertical="center"/>
    </xf>
    <xf numFmtId="0" fontId="4" fillId="0" borderId="14" xfId="5" applyFont="1" applyBorder="1"/>
    <xf numFmtId="0" fontId="4" fillId="8" borderId="14" xfId="5" applyFont="1" applyFill="1" applyBorder="1" applyAlignment="1">
      <alignment vertical="center" wrapText="1"/>
    </xf>
    <xf numFmtId="0" fontId="4" fillId="0" borderId="14" xfId="5" applyFont="1" applyBorder="1" applyAlignment="1">
      <alignment vertical="center"/>
    </xf>
    <xf numFmtId="0" fontId="2" fillId="0" borderId="13" xfId="5" applyFont="1" applyBorder="1" applyAlignment="1">
      <alignment vertical="center"/>
    </xf>
    <xf numFmtId="0" fontId="2" fillId="0" borderId="21" xfId="5" applyFont="1" applyBorder="1" applyAlignment="1">
      <alignment vertical="center" wrapText="1"/>
    </xf>
    <xf numFmtId="0" fontId="2" fillId="0" borderId="22" xfId="5" applyFont="1" applyBorder="1" applyAlignment="1">
      <alignment vertical="center" wrapText="1"/>
    </xf>
    <xf numFmtId="0" fontId="2" fillId="0" borderId="23" xfId="5" applyFont="1" applyBorder="1" applyAlignment="1">
      <alignment horizontal="left" vertical="center" wrapText="1"/>
    </xf>
    <xf numFmtId="0" fontId="4" fillId="0" borderId="23" xfId="5" applyFont="1" applyBorder="1" applyAlignment="1">
      <alignment horizontal="left" vertical="center" wrapText="1"/>
    </xf>
    <xf numFmtId="9" fontId="2" fillId="0" borderId="16" xfId="5" applyNumberFormat="1" applyFont="1" applyBorder="1" applyAlignment="1">
      <alignment horizontal="left" vertical="center" wrapText="1"/>
    </xf>
    <xf numFmtId="0" fontId="4" fillId="0" borderId="14" xfId="5" applyFont="1" applyBorder="1" applyAlignment="1">
      <alignment vertical="center" wrapText="1"/>
    </xf>
    <xf numFmtId="0" fontId="11" fillId="0" borderId="16" xfId="5" applyFont="1" applyBorder="1" applyAlignment="1">
      <alignment horizontal="left" vertical="center" wrapText="1"/>
    </xf>
    <xf numFmtId="0" fontId="7" fillId="0" borderId="23" xfId="5" applyBorder="1" applyAlignment="1">
      <alignment horizontal="center" vertical="center" wrapText="1"/>
    </xf>
    <xf numFmtId="0" fontId="7" fillId="0" borderId="7" xfId="5" applyBorder="1" applyAlignment="1">
      <alignment horizontal="left" vertical="center"/>
    </xf>
    <xf numFmtId="165" fontId="12" fillId="0" borderId="7" xfId="1" applyFont="1" applyBorder="1" applyAlignment="1">
      <alignment vertical="center" wrapText="1"/>
    </xf>
    <xf numFmtId="0" fontId="7" fillId="0" borderId="7" xfId="5" applyBorder="1" applyAlignment="1">
      <alignment wrapText="1"/>
    </xf>
    <xf numFmtId="0" fontId="2" fillId="0" borderId="23" xfId="5" applyFont="1" applyBorder="1" applyAlignment="1">
      <alignment vertical="top" wrapText="1"/>
    </xf>
    <xf numFmtId="0" fontId="7" fillId="0" borderId="16" xfId="5" applyBorder="1" applyAlignment="1">
      <alignment horizontal="left" vertical="top" wrapText="1"/>
    </xf>
    <xf numFmtId="0" fontId="7" fillId="0" borderId="7" xfId="5" applyBorder="1" applyAlignment="1">
      <alignment horizontal="left" vertical="center" wrapText="1"/>
    </xf>
    <xf numFmtId="9" fontId="7" fillId="0" borderId="16" xfId="5" applyNumberFormat="1" applyBorder="1" applyAlignment="1">
      <alignment horizontal="left" vertical="center" wrapText="1"/>
    </xf>
    <xf numFmtId="0" fontId="7" fillId="0" borderId="23" xfId="5" applyBorder="1" applyAlignment="1">
      <alignment horizontal="left" vertical="center"/>
    </xf>
    <xf numFmtId="0" fontId="11" fillId="0" borderId="7" xfId="5" applyFont="1" applyBorder="1" applyAlignment="1">
      <alignment horizontal="left" vertical="center" wrapText="1"/>
    </xf>
    <xf numFmtId="0" fontId="7" fillId="0" borderId="23" xfId="5" applyBorder="1" applyAlignment="1">
      <alignment horizontal="left" vertical="center" wrapText="1"/>
    </xf>
    <xf numFmtId="0" fontId="11" fillId="0" borderId="7" xfId="5" applyFont="1" applyBorder="1" applyAlignment="1">
      <alignment horizontal="center" vertical="center" wrapText="1"/>
    </xf>
    <xf numFmtId="0" fontId="7" fillId="0" borderId="16" xfId="5" applyBorder="1" applyAlignment="1">
      <alignment horizontal="center" vertical="center" wrapText="1"/>
    </xf>
    <xf numFmtId="0" fontId="2" fillId="0" borderId="7" xfId="5" applyFont="1" applyBorder="1" applyAlignment="1">
      <alignment vertical="top" wrapText="1"/>
    </xf>
    <xf numFmtId="0" fontId="18" fillId="0" borderId="14" xfId="5" applyFont="1" applyBorder="1" applyAlignment="1">
      <alignment vertical="center" wrapText="1"/>
    </xf>
    <xf numFmtId="0" fontId="18" fillId="0" borderId="7" xfId="5" applyFont="1" applyBorder="1" applyAlignment="1">
      <alignment vertical="center" wrapText="1"/>
    </xf>
    <xf numFmtId="0" fontId="18" fillId="0" borderId="7" xfId="5" applyFont="1" applyBorder="1" applyAlignment="1">
      <alignment horizontal="left" vertical="center" wrapText="1"/>
    </xf>
    <xf numFmtId="0" fontId="18" fillId="0" borderId="7" xfId="5" applyFont="1" applyBorder="1" applyAlignment="1">
      <alignment horizontal="center" vertical="center" wrapText="1"/>
    </xf>
    <xf numFmtId="0" fontId="18" fillId="0" borderId="13" xfId="5" applyFont="1" applyBorder="1" applyAlignment="1">
      <alignment horizontal="left" vertical="center" wrapText="1"/>
    </xf>
    <xf numFmtId="0" fontId="18" fillId="0" borderId="28" xfId="5" applyFont="1" applyBorder="1" applyAlignment="1">
      <alignment horizontal="center" vertical="center" wrapText="1"/>
    </xf>
    <xf numFmtId="0" fontId="18" fillId="0" borderId="24" xfId="5" applyFont="1" applyBorder="1" applyAlignment="1">
      <alignment horizontal="left" vertical="center"/>
    </xf>
    <xf numFmtId="0" fontId="18" fillId="0" borderId="24" xfId="5" applyFont="1" applyBorder="1" applyAlignment="1">
      <alignment horizontal="left" vertical="center" wrapText="1"/>
    </xf>
    <xf numFmtId="0" fontId="19" fillId="0" borderId="24" xfId="5" applyFont="1" applyBorder="1" applyAlignment="1">
      <alignment horizontal="left" vertical="center" wrapText="1"/>
    </xf>
    <xf numFmtId="0" fontId="19" fillId="0" borderId="24" xfId="5" applyFont="1" applyBorder="1" applyAlignment="1">
      <alignment horizontal="justify" vertical="center" wrapText="1"/>
    </xf>
    <xf numFmtId="9" fontId="18" fillId="0" borderId="24" xfId="5" applyNumberFormat="1" applyFont="1" applyBorder="1" applyAlignment="1">
      <alignment horizontal="left" vertical="center" wrapText="1"/>
    </xf>
    <xf numFmtId="0" fontId="4" fillId="0" borderId="19" xfId="5" applyFont="1" applyBorder="1" applyAlignment="1">
      <alignment vertical="center"/>
    </xf>
    <xf numFmtId="0" fontId="18" fillId="0" borderId="24" xfId="5" applyFont="1" applyBorder="1" applyAlignment="1">
      <alignment horizontal="center" vertical="center"/>
    </xf>
    <xf numFmtId="9" fontId="18" fillId="0" borderId="24" xfId="5" applyNumberFormat="1" applyFont="1" applyBorder="1" applyAlignment="1">
      <alignment vertical="center" wrapText="1"/>
    </xf>
    <xf numFmtId="0" fontId="2" fillId="0" borderId="14" xfId="5" applyFont="1" applyBorder="1" applyAlignment="1">
      <alignment vertical="center" wrapText="1"/>
    </xf>
    <xf numFmtId="0" fontId="4" fillId="0" borderId="14" xfId="5" applyFont="1" applyBorder="1" applyAlignment="1">
      <alignment horizontal="center" vertical="center" wrapText="1"/>
    </xf>
    <xf numFmtId="0" fontId="4" fillId="0" borderId="25" xfId="5" applyFont="1" applyBorder="1" applyAlignment="1">
      <alignment horizontal="center" vertical="center" wrapText="1"/>
    </xf>
    <xf numFmtId="0" fontId="4" fillId="0" borderId="45" xfId="5" applyFont="1" applyBorder="1" applyAlignment="1">
      <alignment horizontal="center" vertical="center" wrapText="1"/>
    </xf>
    <xf numFmtId="0" fontId="2" fillId="0" borderId="0" xfId="5" applyFont="1" applyAlignment="1">
      <alignment horizontal="center" vertical="center" wrapText="1"/>
    </xf>
    <xf numFmtId="0" fontId="2" fillId="0" borderId="24" xfId="5" applyFont="1" applyBorder="1" applyAlignment="1">
      <alignment vertical="center" textRotation="255" wrapText="1"/>
    </xf>
    <xf numFmtId="0" fontId="4" fillId="0" borderId="7" xfId="5" applyFont="1" applyBorder="1" applyAlignment="1">
      <alignment horizontal="center"/>
    </xf>
    <xf numFmtId="0" fontId="2" fillId="0" borderId="15" xfId="5" applyFont="1" applyBorder="1" applyAlignment="1">
      <alignment horizontal="left" vertical="center"/>
    </xf>
    <xf numFmtId="0" fontId="2" fillId="0" borderId="13" xfId="5" applyFont="1" applyBorder="1" applyAlignment="1">
      <alignment horizontal="left" vertical="center"/>
    </xf>
    <xf numFmtId="0" fontId="2" fillId="0" borderId="13" xfId="5" applyFont="1" applyBorder="1"/>
    <xf numFmtId="0" fontId="2" fillId="0" borderId="20" xfId="5" applyFont="1" applyBorder="1"/>
    <xf numFmtId="0" fontId="2" fillId="0" borderId="0" xfId="5" applyFont="1" applyAlignment="1">
      <alignment horizontal="center"/>
    </xf>
    <xf numFmtId="0" fontId="4" fillId="0" borderId="19" xfId="5" applyFont="1" applyBorder="1"/>
    <xf numFmtId="0" fontId="174" fillId="0" borderId="2" xfId="16" applyFont="1" applyBorder="1" applyAlignment="1">
      <alignment vertical="center"/>
    </xf>
    <xf numFmtId="0" fontId="175" fillId="0" borderId="0" xfId="16" applyFont="1"/>
    <xf numFmtId="0" fontId="175" fillId="0" borderId="24" xfId="16" applyFont="1" applyBorder="1" applyAlignment="1">
      <alignment vertical="center"/>
    </xf>
    <xf numFmtId="0" fontId="175" fillId="0" borderId="27" xfId="16" applyFont="1" applyBorder="1" applyAlignment="1">
      <alignment horizontal="right" vertical="center" textRotation="255"/>
    </xf>
    <xf numFmtId="0" fontId="175" fillId="0" borderId="95" xfId="16" applyFont="1" applyBorder="1"/>
    <xf numFmtId="0" fontId="177" fillId="0" borderId="54" xfId="16" applyFont="1" applyBorder="1"/>
    <xf numFmtId="0" fontId="175" fillId="0" borderId="83" xfId="16" applyFont="1" applyBorder="1"/>
    <xf numFmtId="0" fontId="175" fillId="0" borderId="24" xfId="16" applyFont="1" applyBorder="1" applyAlignment="1">
      <alignment vertical="center" wrapText="1"/>
    </xf>
    <xf numFmtId="0" fontId="175" fillId="0" borderId="54" xfId="16" applyFont="1" applyBorder="1"/>
    <xf numFmtId="0" fontId="175" fillId="0" borderId="24" xfId="16" applyFont="1" applyBorder="1" applyAlignment="1">
      <alignment horizontal="left" vertical="center" wrapText="1"/>
    </xf>
    <xf numFmtId="0" fontId="175" fillId="0" borderId="27" xfId="16" applyFont="1" applyBorder="1"/>
    <xf numFmtId="0" fontId="177" fillId="0" borderId="24" xfId="16" applyFont="1" applyBorder="1"/>
    <xf numFmtId="0" fontId="175" fillId="0" borderId="28" xfId="16" applyFont="1" applyBorder="1"/>
    <xf numFmtId="0" fontId="175" fillId="0" borderId="24" xfId="16" applyFont="1" applyBorder="1"/>
    <xf numFmtId="0" fontId="175" fillId="0" borderId="40" xfId="16" applyFont="1" applyBorder="1"/>
    <xf numFmtId="0" fontId="175" fillId="0" borderId="39" xfId="16" applyFont="1" applyBorder="1"/>
    <xf numFmtId="0" fontId="175" fillId="0" borderId="54" xfId="16" applyFont="1" applyBorder="1" applyAlignment="1">
      <alignment horizontal="left" vertical="center"/>
    </xf>
    <xf numFmtId="0" fontId="175" fillId="0" borderId="28" xfId="16" applyFont="1" applyBorder="1" applyAlignment="1">
      <alignment horizontal="left" vertical="center"/>
    </xf>
    <xf numFmtId="0" fontId="175" fillId="0" borderId="24" xfId="16" applyFont="1" applyBorder="1" applyAlignment="1">
      <alignment horizontal="left" vertical="center"/>
    </xf>
    <xf numFmtId="0" fontId="175" fillId="0" borderId="27" xfId="16" applyFont="1" applyBorder="1" applyAlignment="1">
      <alignment horizontal="left" vertical="center" wrapText="1"/>
    </xf>
    <xf numFmtId="0" fontId="173" fillId="0" borderId="24" xfId="16" applyBorder="1" applyAlignment="1">
      <alignment vertical="center" wrapText="1"/>
    </xf>
    <xf numFmtId="0" fontId="175" fillId="0" borderId="28" xfId="16" applyFont="1" applyBorder="1" applyAlignment="1">
      <alignment horizontal="left" vertical="center" wrapText="1"/>
    </xf>
    <xf numFmtId="0" fontId="177" fillId="0" borderId="24" xfId="16" applyFont="1" applyBorder="1" applyAlignment="1">
      <alignment horizontal="left" vertical="center" wrapText="1"/>
    </xf>
    <xf numFmtId="0" fontId="173" fillId="0" borderId="24" xfId="16" applyBorder="1" applyAlignment="1">
      <alignment horizontal="left" vertical="center" wrapText="1"/>
    </xf>
    <xf numFmtId="9" fontId="175" fillId="0" borderId="24" xfId="16" applyNumberFormat="1" applyFont="1" applyBorder="1" applyAlignment="1">
      <alignment horizontal="left" vertical="center" wrapText="1"/>
    </xf>
    <xf numFmtId="0" fontId="175" fillId="0" borderId="27" xfId="16" applyFont="1" applyBorder="1" applyAlignment="1">
      <alignment wrapText="1"/>
    </xf>
    <xf numFmtId="0" fontId="175" fillId="0" borderId="0" xfId="16" applyFont="1" applyAlignment="1">
      <alignment wrapText="1"/>
    </xf>
    <xf numFmtId="0" fontId="173" fillId="0" borderId="0" xfId="16" applyAlignment="1">
      <alignment vertical="center" wrapText="1"/>
    </xf>
    <xf numFmtId="0" fontId="177" fillId="0" borderId="24" xfId="16" applyFont="1" applyBorder="1" applyAlignment="1">
      <alignment wrapText="1"/>
    </xf>
    <xf numFmtId="0" fontId="175" fillId="0" borderId="24" xfId="16" applyFont="1" applyBorder="1" applyAlignment="1">
      <alignment wrapText="1"/>
    </xf>
    <xf numFmtId="0" fontId="177" fillId="0" borderId="24" xfId="16" applyFont="1" applyBorder="1" applyAlignment="1">
      <alignment horizontal="left" wrapText="1"/>
    </xf>
    <xf numFmtId="0" fontId="177" fillId="0" borderId="39" xfId="16" applyFont="1" applyBorder="1" applyAlignment="1">
      <alignment wrapText="1"/>
    </xf>
    <xf numFmtId="0" fontId="177" fillId="0" borderId="24" xfId="16" applyFont="1" applyBorder="1" applyAlignment="1">
      <alignment horizontal="justify" vertical="center"/>
    </xf>
    <xf numFmtId="0" fontId="173" fillId="0" borderId="0" xfId="16"/>
    <xf numFmtId="0" fontId="179" fillId="0" borderId="27" xfId="16" applyFont="1" applyBorder="1" applyAlignment="1">
      <alignment horizontal="right" vertical="center" textRotation="255"/>
    </xf>
    <xf numFmtId="0" fontId="179" fillId="0" borderId="27" xfId="16" applyFont="1" applyBorder="1"/>
    <xf numFmtId="0" fontId="180" fillId="0" borderId="24" xfId="16" applyFont="1" applyBorder="1"/>
    <xf numFmtId="0" fontId="179" fillId="0" borderId="28" xfId="16" applyFont="1" applyBorder="1"/>
    <xf numFmtId="0" fontId="179" fillId="0" borderId="24" xfId="16" applyFont="1" applyBorder="1" applyAlignment="1">
      <alignment vertical="center" wrapText="1"/>
    </xf>
    <xf numFmtId="0" fontId="179" fillId="0" borderId="24" xfId="16" applyFont="1" applyBorder="1"/>
    <xf numFmtId="0" fontId="179" fillId="0" borderId="24" xfId="16" applyFont="1" applyBorder="1" applyAlignment="1">
      <alignment horizontal="left" vertical="center" wrapText="1"/>
    </xf>
    <xf numFmtId="0" fontId="181" fillId="0" borderId="24" xfId="16" applyFont="1" applyBorder="1" applyAlignment="1">
      <alignment vertical="center"/>
    </xf>
    <xf numFmtId="0" fontId="182" fillId="0" borderId="28" xfId="16" applyFont="1" applyBorder="1" applyAlignment="1">
      <alignment horizontal="center" vertical="center"/>
    </xf>
    <xf numFmtId="0" fontId="182" fillId="0" borderId="24" xfId="16" applyFont="1" applyBorder="1" applyAlignment="1">
      <alignment vertical="center" wrapText="1"/>
    </xf>
    <xf numFmtId="0" fontId="182" fillId="0" borderId="24" xfId="16" applyFont="1" applyBorder="1" applyAlignment="1">
      <alignment horizontal="center" vertical="center" wrapText="1"/>
    </xf>
    <xf numFmtId="0" fontId="182" fillId="0" borderId="24" xfId="16" applyFont="1" applyBorder="1" applyAlignment="1">
      <alignment horizontal="left" vertical="center" wrapText="1"/>
    </xf>
    <xf numFmtId="9" fontId="182" fillId="0" borderId="24" xfId="16" applyNumberFormat="1" applyFont="1" applyBorder="1" applyAlignment="1">
      <alignment vertical="center" wrapText="1"/>
    </xf>
    <xf numFmtId="0" fontId="181" fillId="0" borderId="0" xfId="16" applyFont="1"/>
    <xf numFmtId="9" fontId="182" fillId="0" borderId="24" xfId="16" applyNumberFormat="1" applyFont="1" applyBorder="1" applyAlignment="1">
      <alignment horizontal="left" vertical="center" wrapText="1"/>
    </xf>
    <xf numFmtId="0" fontId="182" fillId="0" borderId="27" xfId="16" applyFont="1" applyBorder="1" applyAlignment="1">
      <alignment horizontal="center" vertical="center"/>
    </xf>
    <xf numFmtId="0" fontId="185" fillId="0" borderId="0" xfId="16" applyFont="1"/>
    <xf numFmtId="0" fontId="182" fillId="0" borderId="24" xfId="16" applyFont="1" applyBorder="1"/>
    <xf numFmtId="0" fontId="182" fillId="0" borderId="28" xfId="16" applyFont="1" applyBorder="1"/>
    <xf numFmtId="0" fontId="182" fillId="0" borderId="24" xfId="16" applyFont="1" applyBorder="1" applyAlignment="1">
      <alignment horizontal="center" vertical="center"/>
    </xf>
    <xf numFmtId="0" fontId="182" fillId="0" borderId="24" xfId="16" applyFont="1" applyBorder="1" applyAlignment="1">
      <alignment wrapText="1"/>
    </xf>
    <xf numFmtId="0" fontId="182" fillId="0" borderId="27" xfId="16" applyFont="1" applyBorder="1" applyAlignment="1">
      <alignment vertical="center"/>
    </xf>
    <xf numFmtId="0" fontId="186" fillId="0" borderId="0" xfId="16" applyFont="1" applyAlignment="1">
      <alignment horizontal="center" vertical="center"/>
    </xf>
    <xf numFmtId="0" fontId="181" fillId="0" borderId="24" xfId="16" applyFont="1" applyBorder="1" applyAlignment="1">
      <alignment horizontal="right" vertical="center" textRotation="255"/>
    </xf>
    <xf numFmtId="0" fontId="181" fillId="0" borderId="27" xfId="16" applyFont="1" applyBorder="1"/>
    <xf numFmtId="0" fontId="181" fillId="0" borderId="24" xfId="16" applyFont="1" applyBorder="1"/>
    <xf numFmtId="0" fontId="181" fillId="0" borderId="28" xfId="16" applyFont="1" applyBorder="1"/>
    <xf numFmtId="0" fontId="181" fillId="0" borderId="24" xfId="16" applyFont="1" applyBorder="1" applyAlignment="1">
      <alignment vertical="center" wrapText="1"/>
    </xf>
    <xf numFmtId="0" fontId="181" fillId="0" borderId="24" xfId="16" applyFont="1" applyBorder="1" applyAlignment="1">
      <alignment horizontal="left" vertical="center" wrapText="1"/>
    </xf>
    <xf numFmtId="0" fontId="181" fillId="0" borderId="24" xfId="16" applyFont="1" applyBorder="1" applyAlignment="1">
      <alignment wrapText="1"/>
    </xf>
    <xf numFmtId="0" fontId="175" fillId="0" borderId="51" xfId="16" applyFont="1" applyBorder="1"/>
    <xf numFmtId="0" fontId="175" fillId="0" borderId="83" xfId="16" applyFont="1" applyBorder="1" applyAlignment="1">
      <alignment horizontal="center" vertical="center"/>
    </xf>
    <xf numFmtId="0" fontId="175" fillId="0" borderId="95" xfId="16" applyFont="1" applyBorder="1" applyAlignment="1">
      <alignment horizontal="left" vertical="center"/>
    </xf>
    <xf numFmtId="0" fontId="177" fillId="0" borderId="24" xfId="16" applyFont="1" applyBorder="1" applyAlignment="1">
      <alignment horizontal="center" vertical="center"/>
    </xf>
    <xf numFmtId="0" fontId="175" fillId="0" borderId="28" xfId="16" applyFont="1" applyBorder="1" applyAlignment="1">
      <alignment horizontal="center" vertical="center"/>
    </xf>
    <xf numFmtId="0" fontId="175" fillId="0" borderId="27" xfId="16" applyFont="1" applyBorder="1" applyAlignment="1">
      <alignment horizontal="left" vertical="center"/>
    </xf>
    <xf numFmtId="0" fontId="175" fillId="0" borderId="27" xfId="16" applyFont="1" applyBorder="1" applyAlignment="1">
      <alignment horizontal="left"/>
    </xf>
    <xf numFmtId="0" fontId="175" fillId="0" borderId="24" xfId="16" applyFont="1" applyBorder="1" applyAlignment="1">
      <alignment horizontal="right" vertical="center" textRotation="255"/>
    </xf>
    <xf numFmtId="0" fontId="175" fillId="0" borderId="0" xfId="16" applyFont="1" applyAlignment="1">
      <alignment vertical="center"/>
    </xf>
    <xf numFmtId="0" fontId="175" fillId="0" borderId="0" xfId="16" applyFont="1" applyAlignment="1">
      <alignment horizontal="right" vertical="center" textRotation="255"/>
    </xf>
    <xf numFmtId="0" fontId="3" fillId="7" borderId="133" xfId="0" applyFont="1" applyFill="1" applyBorder="1" applyAlignment="1">
      <alignment horizontal="center" vertical="center" wrapText="1"/>
    </xf>
    <xf numFmtId="0" fontId="2" fillId="0" borderId="24" xfId="0" applyFont="1" applyBorder="1" applyAlignment="1">
      <alignment horizontal="center" vertical="center"/>
    </xf>
    <xf numFmtId="0" fontId="2" fillId="0" borderId="24" xfId="0" applyFont="1" applyBorder="1" applyAlignment="1">
      <alignment horizontal="center" vertical="center" wrapText="1"/>
    </xf>
    <xf numFmtId="0" fontId="187" fillId="30" borderId="24" xfId="5" applyFont="1" applyFill="1" applyBorder="1" applyAlignment="1">
      <alignment horizontal="center" vertical="center" wrapText="1"/>
    </xf>
    <xf numFmtId="0" fontId="4" fillId="0" borderId="24" xfId="0" applyFont="1" applyBorder="1" applyAlignment="1">
      <alignment vertical="center"/>
    </xf>
    <xf numFmtId="0" fontId="4" fillId="0" borderId="24" xfId="0" applyFont="1" applyBorder="1" applyAlignment="1">
      <alignment horizontal="center" vertical="center" wrapText="1"/>
    </xf>
    <xf numFmtId="0" fontId="4" fillId="0" borderId="24" xfId="0" applyFont="1" applyBorder="1" applyAlignment="1">
      <alignment vertical="center" wrapText="1"/>
    </xf>
    <xf numFmtId="0" fontId="6" fillId="0" borderId="24" xfId="0" applyFont="1" applyBorder="1" applyAlignment="1" applyProtection="1">
      <alignment horizontal="left" vertical="center" wrapText="1" readingOrder="1"/>
      <protection locked="0"/>
    </xf>
    <xf numFmtId="0" fontId="2" fillId="0" borderId="24" xfId="0" applyFont="1" applyBorder="1" applyAlignment="1">
      <alignment horizontal="left" vertical="center" wrapText="1"/>
    </xf>
    <xf numFmtId="0" fontId="4" fillId="0" borderId="24" xfId="2" applyFont="1" applyBorder="1" applyAlignment="1">
      <alignment horizontal="center" vertical="center" wrapText="1"/>
    </xf>
    <xf numFmtId="0" fontId="4" fillId="0" borderId="24" xfId="0" applyFont="1" applyBorder="1" applyAlignment="1">
      <alignment horizontal="left" vertical="center" wrapText="1"/>
    </xf>
    <xf numFmtId="9" fontId="2" fillId="0" borderId="24" xfId="0" applyNumberFormat="1" applyFont="1" applyBorder="1" applyAlignment="1">
      <alignment horizontal="left" vertical="center" wrapText="1"/>
    </xf>
    <xf numFmtId="0" fontId="2" fillId="0" borderId="24" xfId="0" applyFont="1" applyBorder="1" applyAlignment="1">
      <alignment vertical="center"/>
    </xf>
    <xf numFmtId="0" fontId="2" fillId="0" borderId="24" xfId="0" applyFont="1" applyBorder="1" applyAlignment="1">
      <alignment vertical="center" wrapText="1"/>
    </xf>
    <xf numFmtId="0" fontId="47" fillId="9" borderId="24" xfId="5" applyFont="1" applyFill="1" applyBorder="1" applyAlignment="1">
      <alignment horizontal="center" vertical="center" wrapText="1"/>
    </xf>
    <xf numFmtId="0" fontId="10" fillId="0" borderId="24" xfId="0" applyFont="1" applyBorder="1" applyAlignment="1">
      <alignment horizontal="center" vertical="center" wrapText="1"/>
    </xf>
    <xf numFmtId="0" fontId="4" fillId="0" borderId="24" xfId="2" applyFont="1" applyBorder="1" applyAlignment="1">
      <alignment vertical="center" wrapText="1"/>
    </xf>
    <xf numFmtId="0" fontId="4" fillId="0" borderId="24" xfId="2" applyFont="1" applyBorder="1" applyAlignment="1">
      <alignment horizontal="left" vertical="center" wrapText="1"/>
    </xf>
    <xf numFmtId="0" fontId="188" fillId="0" borderId="24" xfId="5" applyFont="1" applyBorder="1" applyAlignment="1">
      <alignment horizontal="center" vertical="center" wrapText="1"/>
    </xf>
    <xf numFmtId="49" fontId="10" fillId="0" borderId="24" xfId="0" applyNumberFormat="1" applyFont="1" applyBorder="1" applyAlignment="1">
      <alignment vertical="top" wrapText="1"/>
    </xf>
    <xf numFmtId="49" fontId="8" fillId="0" borderId="24" xfId="0" quotePrefix="1" applyNumberFormat="1" applyFont="1" applyBorder="1" applyAlignment="1">
      <alignment vertical="top" wrapText="1"/>
    </xf>
    <xf numFmtId="0" fontId="4" fillId="0" borderId="24" xfId="0" applyFont="1" applyBorder="1" applyAlignment="1">
      <alignment horizontal="center" vertical="center"/>
    </xf>
    <xf numFmtId="9" fontId="4" fillId="0" borderId="24" xfId="0" applyNumberFormat="1" applyFont="1" applyBorder="1" applyAlignment="1">
      <alignment horizontal="center" vertical="center" wrapText="1"/>
    </xf>
    <xf numFmtId="9" fontId="4" fillId="0" borderId="24" xfId="0" applyNumberFormat="1" applyFont="1" applyBorder="1" applyAlignment="1">
      <alignment horizontal="center" vertical="center"/>
    </xf>
    <xf numFmtId="0" fontId="4" fillId="17" borderId="24" xfId="0" applyFont="1" applyFill="1" applyBorder="1" applyAlignment="1">
      <alignment horizontal="center" vertical="center"/>
    </xf>
    <xf numFmtId="0" fontId="4" fillId="17" borderId="24" xfId="0" applyFont="1" applyFill="1" applyBorder="1" applyAlignment="1">
      <alignment horizontal="center" vertical="center" wrapText="1"/>
    </xf>
    <xf numFmtId="0" fontId="10" fillId="1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0" fillId="8" borderId="24"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2" applyFont="1" applyAlignment="1">
      <alignment horizontal="center" vertical="center" wrapText="1"/>
    </xf>
    <xf numFmtId="0" fontId="4" fillId="0" borderId="0" xfId="2" applyFont="1" applyAlignment="1">
      <alignment horizontal="left" vertical="center" wrapText="1"/>
    </xf>
    <xf numFmtId="0" fontId="4" fillId="0" borderId="0" xfId="0" applyFont="1" applyAlignment="1">
      <alignment vertical="center" wrapText="1"/>
    </xf>
    <xf numFmtId="0" fontId="188" fillId="0" borderId="0" xfId="0" applyFont="1" applyAlignment="1">
      <alignment vertical="top"/>
    </xf>
    <xf numFmtId="49" fontId="188" fillId="0" borderId="0" xfId="0" applyNumberFormat="1" applyFont="1" applyAlignment="1">
      <alignment horizontal="center" vertical="top" wrapText="1"/>
    </xf>
    <xf numFmtId="0" fontId="188" fillId="9" borderId="0" xfId="0" applyFont="1" applyFill="1" applyAlignment="1">
      <alignment horizontal="left" vertical="top" wrapText="1"/>
    </xf>
    <xf numFmtId="49" fontId="188" fillId="9" borderId="0" xfId="0" applyNumberFormat="1" applyFont="1" applyFill="1" applyAlignment="1">
      <alignment horizontal="center" vertical="top" wrapText="1"/>
    </xf>
    <xf numFmtId="0" fontId="7" fillId="0" borderId="0" xfId="0" applyFont="1"/>
    <xf numFmtId="0" fontId="2" fillId="0" borderId="0" xfId="0" applyFont="1"/>
    <xf numFmtId="0" fontId="1" fillId="2" borderId="0" xfId="0" applyFont="1" applyFill="1" applyAlignment="1">
      <alignment horizontal="center" vertical="center"/>
    </xf>
    <xf numFmtId="0" fontId="2" fillId="0" borderId="0" xfId="0" applyFont="1" applyAlignment="1">
      <alignment wrapText="1"/>
    </xf>
    <xf numFmtId="0" fontId="3" fillId="7" borderId="60" xfId="0" applyFont="1" applyFill="1" applyBorder="1" applyAlignment="1">
      <alignment horizontal="center" vertical="center" wrapText="1"/>
    </xf>
    <xf numFmtId="0" fontId="4" fillId="0" borderId="24" xfId="17" applyFont="1" applyBorder="1" applyAlignment="1">
      <alignment horizontal="center" vertical="center" wrapText="1"/>
    </xf>
    <xf numFmtId="9" fontId="4" fillId="0" borderId="24" xfId="0" applyNumberFormat="1" applyFont="1" applyBorder="1" applyAlignment="1">
      <alignment vertical="center" wrapText="1"/>
    </xf>
    <xf numFmtId="0" fontId="4" fillId="0" borderId="0" xfId="0" applyFont="1" applyAlignment="1">
      <alignment wrapText="1"/>
    </xf>
    <xf numFmtId="9" fontId="4" fillId="0" borderId="24" xfId="0" applyNumberFormat="1" applyFont="1" applyBorder="1" applyAlignment="1">
      <alignment horizontal="left" vertical="center" wrapText="1"/>
    </xf>
    <xf numFmtId="0" fontId="4" fillId="0" borderId="24" xfId="17" applyFont="1" applyBorder="1" applyAlignment="1">
      <alignment vertical="center" wrapText="1"/>
    </xf>
    <xf numFmtId="0" fontId="4" fillId="0" borderId="24" xfId="17" applyFont="1" applyBorder="1" applyAlignment="1">
      <alignment horizontal="left" vertical="center" wrapText="1"/>
    </xf>
    <xf numFmtId="9" fontId="4" fillId="0" borderId="24" xfId="17" applyNumberFormat="1" applyFont="1" applyBorder="1" applyAlignment="1">
      <alignment horizontal="center" vertical="center" wrapText="1"/>
    </xf>
    <xf numFmtId="0" fontId="72" fillId="0" borderId="0" xfId="0" applyFont="1" applyAlignment="1">
      <alignment wrapText="1"/>
    </xf>
    <xf numFmtId="0" fontId="72" fillId="0" borderId="0" xfId="0" applyFont="1" applyAlignment="1">
      <alignment horizontal="center" wrapText="1"/>
    </xf>
    <xf numFmtId="0" fontId="4" fillId="0" borderId="39" xfId="0" applyFont="1" applyBorder="1" applyAlignment="1">
      <alignment horizontal="center" vertical="center" wrapText="1"/>
    </xf>
    <xf numFmtId="0" fontId="4" fillId="0" borderId="39" xfId="0" applyFont="1" applyBorder="1" applyAlignment="1">
      <alignment vertical="center" wrapText="1"/>
    </xf>
    <xf numFmtId="0" fontId="4" fillId="0" borderId="39" xfId="0" applyFont="1" applyBorder="1" applyAlignment="1">
      <alignment horizontal="left" vertical="center" wrapText="1"/>
    </xf>
    <xf numFmtId="9" fontId="4" fillId="0" borderId="39" xfId="0" applyNumberFormat="1" applyFont="1" applyBorder="1" applyAlignment="1">
      <alignment horizontal="center" vertical="center" wrapText="1"/>
    </xf>
    <xf numFmtId="0" fontId="2" fillId="0" borderId="96" xfId="0" applyFont="1" applyBorder="1" applyAlignment="1">
      <alignment horizontal="center" vertical="center"/>
    </xf>
    <xf numFmtId="0" fontId="2" fillId="0" borderId="96" xfId="0" applyFont="1" applyBorder="1" applyAlignment="1">
      <alignment horizontal="center" vertical="center" wrapText="1"/>
    </xf>
    <xf numFmtId="0" fontId="8" fillId="0" borderId="96" xfId="0" applyFont="1" applyBorder="1" applyAlignment="1">
      <alignment horizontal="left" vertical="center" wrapText="1"/>
    </xf>
    <xf numFmtId="0" fontId="2" fillId="0" borderId="134" xfId="0" applyFont="1" applyBorder="1" applyAlignment="1">
      <alignment horizontal="center" vertical="center" wrapText="1"/>
    </xf>
    <xf numFmtId="0" fontId="0" fillId="0" borderId="0" xfId="0" applyAlignment="1">
      <alignment horizontal="center"/>
    </xf>
    <xf numFmtId="0" fontId="1" fillId="2" borderId="2" xfId="5" applyFont="1" applyFill="1" applyBorder="1" applyAlignment="1">
      <alignment horizontal="center" vertical="center"/>
    </xf>
    <xf numFmtId="0" fontId="4" fillId="0" borderId="0" xfId="5" applyFont="1" applyAlignment="1">
      <alignment horizontal="center" vertical="center"/>
    </xf>
    <xf numFmtId="0" fontId="2" fillId="17" borderId="141" xfId="5" applyFont="1" applyFill="1" applyBorder="1" applyAlignment="1">
      <alignment horizontal="center" vertical="center"/>
    </xf>
    <xf numFmtId="0" fontId="4" fillId="17" borderId="28" xfId="5" applyFont="1" applyFill="1" applyBorder="1" applyAlignment="1">
      <alignment horizontal="center" vertical="center" wrapText="1"/>
    </xf>
    <xf numFmtId="0" fontId="2" fillId="17" borderId="14" xfId="5" applyFont="1" applyFill="1" applyBorder="1" applyAlignment="1">
      <alignment horizontal="center" vertical="center"/>
    </xf>
    <xf numFmtId="0" fontId="2" fillId="17" borderId="13" xfId="5" applyFont="1" applyFill="1" applyBorder="1" applyAlignment="1">
      <alignment horizontal="center" vertical="center" wrapText="1"/>
    </xf>
    <xf numFmtId="0" fontId="7" fillId="17" borderId="7" xfId="5" applyFill="1" applyBorder="1" applyAlignment="1">
      <alignment horizontal="center" vertical="center" wrapText="1"/>
    </xf>
    <xf numFmtId="0" fontId="2" fillId="17" borderId="143" xfId="5" applyFont="1" applyFill="1" applyBorder="1" applyAlignment="1">
      <alignment horizontal="center" vertical="center"/>
    </xf>
    <xf numFmtId="0" fontId="2" fillId="17" borderId="18" xfId="5" applyFont="1" applyFill="1" applyBorder="1" applyAlignment="1">
      <alignment horizontal="center" vertical="center"/>
    </xf>
    <xf numFmtId="0" fontId="2" fillId="17" borderId="20" xfId="5" applyFont="1" applyFill="1" applyBorder="1" applyAlignment="1">
      <alignment horizontal="center" vertical="center" wrapText="1"/>
    </xf>
    <xf numFmtId="0" fontId="7" fillId="17" borderId="19" xfId="5" applyFill="1" applyBorder="1" applyAlignment="1">
      <alignment horizontal="center" vertical="center" wrapText="1"/>
    </xf>
    <xf numFmtId="0" fontId="2" fillId="17" borderId="144" xfId="5" applyFont="1" applyFill="1" applyBorder="1" applyAlignment="1">
      <alignment horizontal="center" vertical="center"/>
    </xf>
    <xf numFmtId="0" fontId="2" fillId="17" borderId="96" xfId="5" applyFont="1" applyFill="1" applyBorder="1" applyAlignment="1">
      <alignment horizontal="center" vertical="center" wrapText="1"/>
    </xf>
    <xf numFmtId="0" fontId="2" fillId="17" borderId="96" xfId="5" applyFont="1" applyFill="1" applyBorder="1" applyAlignment="1">
      <alignment horizontal="center" vertical="center"/>
    </xf>
    <xf numFmtId="0" fontId="2" fillId="17" borderId="145" xfId="5" applyFont="1" applyFill="1" applyBorder="1" applyAlignment="1">
      <alignment horizontal="center" vertical="center" wrapText="1"/>
    </xf>
    <xf numFmtId="0" fontId="4" fillId="17" borderId="96" xfId="5" applyFont="1" applyFill="1" applyBorder="1" applyAlignment="1">
      <alignment horizontal="center" vertical="center" wrapText="1"/>
    </xf>
    <xf numFmtId="0" fontId="7" fillId="17" borderId="96" xfId="5" applyFill="1" applyBorder="1" applyAlignment="1">
      <alignment horizontal="center" vertical="center" wrapText="1"/>
    </xf>
    <xf numFmtId="0" fontId="2" fillId="17" borderId="134" xfId="5" applyFont="1" applyFill="1" applyBorder="1" applyAlignment="1">
      <alignment horizontal="center" vertical="center" wrapText="1"/>
    </xf>
    <xf numFmtId="0" fontId="2" fillId="0" borderId="0" xfId="5" applyFont="1" applyAlignment="1">
      <alignment horizontal="center" vertical="center" textRotation="255"/>
    </xf>
    <xf numFmtId="0" fontId="2" fillId="17" borderId="14" xfId="5" applyFont="1" applyFill="1" applyBorder="1" applyAlignment="1">
      <alignment horizontal="left" vertical="center" wrapText="1"/>
    </xf>
    <xf numFmtId="9" fontId="4" fillId="17" borderId="7" xfId="5" applyNumberFormat="1" applyFont="1" applyFill="1" applyBorder="1" applyAlignment="1">
      <alignment vertical="center" wrapText="1"/>
    </xf>
    <xf numFmtId="0" fontId="2" fillId="17" borderId="40" xfId="5" applyFont="1" applyFill="1" applyBorder="1" applyAlignment="1">
      <alignment horizontal="center" vertical="center"/>
    </xf>
    <xf numFmtId="0" fontId="4" fillId="40" borderId="7" xfId="5" applyFont="1" applyFill="1" applyBorder="1" applyAlignment="1">
      <alignment horizontal="center" vertical="center" wrapText="1"/>
    </xf>
    <xf numFmtId="9" fontId="4" fillId="17" borderId="19" xfId="5" applyNumberFormat="1" applyFont="1" applyFill="1" applyBorder="1" applyAlignment="1">
      <alignment horizontal="center" vertical="center" wrapText="1"/>
    </xf>
    <xf numFmtId="0" fontId="2" fillId="17" borderId="42" xfId="5" applyFont="1" applyFill="1" applyBorder="1" applyAlignment="1">
      <alignment horizontal="center" vertical="center"/>
    </xf>
    <xf numFmtId="0" fontId="4" fillId="12" borderId="41" xfId="5" applyFont="1" applyFill="1" applyBorder="1" applyAlignment="1">
      <alignment horizontal="center" vertical="center" wrapText="1"/>
    </xf>
    <xf numFmtId="9" fontId="4" fillId="17" borderId="47" xfId="5" applyNumberFormat="1" applyFont="1" applyFill="1" applyBorder="1" applyAlignment="1">
      <alignment horizontal="center" vertical="center" wrapText="1"/>
    </xf>
    <xf numFmtId="0" fontId="2" fillId="17" borderId="83" xfId="5" applyFont="1" applyFill="1" applyBorder="1" applyAlignment="1">
      <alignment horizontal="center" vertical="center"/>
    </xf>
    <xf numFmtId="0" fontId="4" fillId="12" borderId="54" xfId="5" applyFont="1" applyFill="1" applyBorder="1" applyAlignment="1">
      <alignment horizontal="center" vertical="center" wrapText="1"/>
    </xf>
    <xf numFmtId="9" fontId="4" fillId="17" borderId="16" xfId="5" applyNumberFormat="1" applyFont="1" applyFill="1" applyBorder="1" applyAlignment="1">
      <alignment horizontal="center" vertical="center" wrapText="1"/>
    </xf>
    <xf numFmtId="0" fontId="2" fillId="17" borderId="63" xfId="5" applyFont="1" applyFill="1" applyBorder="1" applyAlignment="1">
      <alignment horizontal="center" vertical="center"/>
    </xf>
    <xf numFmtId="0" fontId="2" fillId="17" borderId="45" xfId="5" applyFont="1" applyFill="1" applyBorder="1" applyAlignment="1">
      <alignment horizontal="center" vertical="center"/>
    </xf>
    <xf numFmtId="0" fontId="2" fillId="17" borderId="46" xfId="5" applyFont="1" applyFill="1" applyBorder="1" applyAlignment="1">
      <alignment vertical="center"/>
    </xf>
    <xf numFmtId="0" fontId="2" fillId="17" borderId="0" xfId="5" applyFont="1" applyFill="1" applyAlignment="1">
      <alignment vertical="center"/>
    </xf>
    <xf numFmtId="0" fontId="2" fillId="17" borderId="27" xfId="5" applyFont="1" applyFill="1" applyBorder="1" applyAlignment="1">
      <alignment horizontal="center" vertical="center"/>
    </xf>
    <xf numFmtId="0" fontId="2" fillId="17" borderId="0" xfId="5" applyFont="1" applyFill="1" applyAlignment="1">
      <alignment horizontal="center" vertical="center"/>
    </xf>
    <xf numFmtId="9" fontId="2" fillId="17" borderId="19" xfId="5" applyNumberFormat="1" applyFont="1" applyFill="1" applyBorder="1" applyAlignment="1">
      <alignment horizontal="center" vertical="center" wrapText="1"/>
    </xf>
    <xf numFmtId="0" fontId="2" fillId="17" borderId="146" xfId="5" applyFont="1" applyFill="1" applyBorder="1" applyAlignment="1">
      <alignment horizontal="center" vertical="center" textRotation="255"/>
    </xf>
    <xf numFmtId="0" fontId="2" fillId="17" borderId="42" xfId="5" applyFont="1" applyFill="1" applyBorder="1" applyAlignment="1">
      <alignment horizontal="center" vertical="center" wrapText="1"/>
    </xf>
    <xf numFmtId="0" fontId="2" fillId="17" borderId="147" xfId="5" applyFont="1" applyFill="1" applyBorder="1" applyAlignment="1">
      <alignment horizontal="center" vertical="center" wrapText="1"/>
    </xf>
    <xf numFmtId="0" fontId="2" fillId="17" borderId="106" xfId="5" applyFont="1" applyFill="1" applyBorder="1" applyAlignment="1">
      <alignment horizontal="center" vertical="center" textRotation="255"/>
    </xf>
    <xf numFmtId="0" fontId="2" fillId="17" borderId="148" xfId="5" applyFont="1" applyFill="1" applyBorder="1" applyAlignment="1">
      <alignment horizontal="center" vertical="center"/>
    </xf>
    <xf numFmtId="0" fontId="4" fillId="17" borderId="148" xfId="5" applyFont="1" applyFill="1" applyBorder="1" applyAlignment="1">
      <alignment horizontal="center" vertical="center" wrapText="1"/>
    </xf>
    <xf numFmtId="0" fontId="2" fillId="17" borderId="149" xfId="5" applyFont="1" applyFill="1" applyBorder="1" applyAlignment="1">
      <alignment horizontal="center" vertical="center"/>
    </xf>
    <xf numFmtId="0" fontId="2" fillId="17" borderId="149" xfId="5" applyFont="1" applyFill="1" applyBorder="1" applyAlignment="1">
      <alignment horizontal="center" vertical="center" wrapText="1"/>
    </xf>
    <xf numFmtId="0" fontId="2" fillId="17" borderId="150" xfId="5" applyFont="1" applyFill="1" applyBorder="1" applyAlignment="1">
      <alignment horizontal="center" vertical="center" wrapText="1"/>
    </xf>
    <xf numFmtId="0" fontId="4" fillId="17" borderId="149" xfId="5" applyFont="1" applyFill="1" applyBorder="1" applyAlignment="1">
      <alignment horizontal="center" vertical="center" wrapText="1"/>
    </xf>
    <xf numFmtId="0" fontId="7" fillId="17" borderId="149" xfId="5" applyFill="1" applyBorder="1" applyAlignment="1">
      <alignment horizontal="center" vertical="center" wrapText="1"/>
    </xf>
    <xf numFmtId="9" fontId="2" fillId="17" borderId="149" xfId="5" applyNumberFormat="1" applyFont="1" applyFill="1" applyBorder="1" applyAlignment="1">
      <alignment horizontal="center" vertical="center" wrapText="1"/>
    </xf>
    <xf numFmtId="0" fontId="2" fillId="17" borderId="151" xfId="5" applyFont="1" applyFill="1" applyBorder="1" applyAlignment="1">
      <alignment horizontal="center" vertical="center" wrapText="1"/>
    </xf>
    <xf numFmtId="0" fontId="2" fillId="17" borderId="109" xfId="5" applyFont="1" applyFill="1" applyBorder="1" applyAlignment="1">
      <alignment horizontal="center" vertical="center"/>
    </xf>
    <xf numFmtId="0" fontId="2" fillId="17" borderId="152" xfId="5" applyFont="1" applyFill="1" applyBorder="1" applyAlignment="1">
      <alignment horizontal="center" vertical="center"/>
    </xf>
    <xf numFmtId="0" fontId="4" fillId="17" borderId="152" xfId="5" applyFont="1" applyFill="1" applyBorder="1" applyAlignment="1">
      <alignment horizontal="center" vertical="center" wrapText="1"/>
    </xf>
    <xf numFmtId="0" fontId="2" fillId="17" borderId="110" xfId="5" applyFont="1" applyFill="1" applyBorder="1" applyAlignment="1">
      <alignment horizontal="center" vertical="center" wrapText="1"/>
    </xf>
    <xf numFmtId="0" fontId="2" fillId="17" borderId="110" xfId="5" applyFont="1" applyFill="1" applyBorder="1" applyAlignment="1">
      <alignment horizontal="center" vertical="center"/>
    </xf>
    <xf numFmtId="0" fontId="2" fillId="17" borderId="153" xfId="5" applyFont="1" applyFill="1" applyBorder="1" applyAlignment="1">
      <alignment horizontal="center" vertical="center" wrapText="1"/>
    </xf>
    <xf numFmtId="0" fontId="2" fillId="17" borderId="154" xfId="5" applyFont="1" applyFill="1" applyBorder="1" applyAlignment="1">
      <alignment horizontal="center" vertical="center" wrapText="1"/>
    </xf>
    <xf numFmtId="0" fontId="2" fillId="17" borderId="155" xfId="5" applyFont="1" applyFill="1" applyBorder="1" applyAlignment="1">
      <alignment horizontal="center" vertical="center" wrapText="1"/>
    </xf>
    <xf numFmtId="0" fontId="4" fillId="17" borderId="110" xfId="5" applyFont="1" applyFill="1" applyBorder="1" applyAlignment="1">
      <alignment horizontal="center" vertical="center" wrapText="1"/>
    </xf>
    <xf numFmtId="0" fontId="7" fillId="17" borderId="110" xfId="5" applyFill="1" applyBorder="1" applyAlignment="1">
      <alignment horizontal="center" vertical="center" wrapText="1"/>
    </xf>
    <xf numFmtId="9" fontId="2" fillId="17" borderId="110" xfId="5" applyNumberFormat="1" applyFont="1" applyFill="1" applyBorder="1" applyAlignment="1">
      <alignment horizontal="center" vertical="center" wrapText="1"/>
    </xf>
    <xf numFmtId="0" fontId="2" fillId="17" borderId="111" xfId="5" applyFont="1" applyFill="1" applyBorder="1" applyAlignment="1">
      <alignment horizontal="center" vertical="center" wrapText="1"/>
    </xf>
    <xf numFmtId="0" fontId="1" fillId="2" borderId="10" xfId="5" applyFont="1" applyFill="1" applyBorder="1" applyAlignment="1">
      <alignment horizontal="center" vertical="center"/>
    </xf>
    <xf numFmtId="0" fontId="2" fillId="0" borderId="85" xfId="5" applyFont="1" applyBorder="1" applyAlignment="1">
      <alignment horizontal="center" vertical="center" wrapText="1"/>
    </xf>
    <xf numFmtId="0" fontId="2" fillId="0" borderId="74" xfId="5" applyFont="1" applyBorder="1" applyAlignment="1">
      <alignment horizontal="center" vertical="center" wrapText="1"/>
    </xf>
    <xf numFmtId="0" fontId="2" fillId="0" borderId="48" xfId="5" applyFont="1" applyBorder="1" applyAlignment="1">
      <alignment horizontal="center" vertical="center" wrapText="1"/>
    </xf>
    <xf numFmtId="0" fontId="2" fillId="0" borderId="13" xfId="5" applyFont="1" applyBorder="1" applyAlignment="1">
      <alignment horizontal="center" vertical="center" wrapText="1"/>
    </xf>
    <xf numFmtId="0" fontId="2" fillId="0" borderId="20" xfId="5" applyFont="1" applyBorder="1" applyAlignment="1">
      <alignment horizontal="center" vertical="center"/>
    </xf>
    <xf numFmtId="0" fontId="2" fillId="0" borderId="46" xfId="5" applyFont="1" applyBorder="1" applyAlignment="1">
      <alignment horizontal="center" vertical="center"/>
    </xf>
    <xf numFmtId="0" fontId="2" fillId="17" borderId="13" xfId="5" applyFont="1" applyFill="1" applyBorder="1" applyAlignment="1">
      <alignment horizontal="center" vertical="center"/>
    </xf>
    <xf numFmtId="49" fontId="7" fillId="17" borderId="84" xfId="5" applyNumberFormat="1" applyFill="1" applyBorder="1" applyAlignment="1">
      <alignment horizontal="center" vertical="center"/>
    </xf>
    <xf numFmtId="0" fontId="7" fillId="17" borderId="0" xfId="5" applyFill="1" applyAlignment="1">
      <alignment vertical="center"/>
    </xf>
    <xf numFmtId="0" fontId="2" fillId="0" borderId="70" xfId="5" applyFont="1" applyBorder="1" applyAlignment="1">
      <alignment horizontal="center" vertical="center"/>
    </xf>
    <xf numFmtId="0" fontId="7" fillId="0" borderId="0" xfId="5" applyAlignment="1">
      <alignment horizontal="left"/>
    </xf>
    <xf numFmtId="0" fontId="7" fillId="0" borderId="0" xfId="5" applyAlignment="1">
      <alignment textRotation="255" wrapText="1"/>
    </xf>
    <xf numFmtId="0" fontId="4" fillId="0" borderId="7" xfId="5" applyFont="1" applyBorder="1" applyAlignment="1">
      <alignment horizontal="center" vertical="center"/>
    </xf>
    <xf numFmtId="0" fontId="7" fillId="0" borderId="0" xfId="5" applyAlignment="1">
      <alignment horizontal="center"/>
    </xf>
    <xf numFmtId="0" fontId="36" fillId="17" borderId="24" xfId="5" applyFont="1" applyFill="1" applyBorder="1" applyAlignment="1">
      <alignment horizontal="center" vertical="center" wrapText="1"/>
    </xf>
    <xf numFmtId="0" fontId="2" fillId="0" borderId="86" xfId="5" applyFont="1" applyBorder="1" applyAlignment="1">
      <alignment horizontal="center" vertical="center" wrapText="1"/>
    </xf>
    <xf numFmtId="0" fontId="2" fillId="0" borderId="87" xfId="5" applyFont="1" applyBorder="1" applyAlignment="1">
      <alignment horizontal="center" vertical="center" wrapText="1"/>
    </xf>
    <xf numFmtId="0" fontId="0" fillId="0" borderId="24" xfId="0" applyBorder="1" applyAlignment="1">
      <alignment horizontal="center" vertical="center"/>
    </xf>
    <xf numFmtId="0" fontId="46" fillId="17" borderId="24" xfId="0" applyFont="1" applyFill="1" applyBorder="1" applyAlignment="1">
      <alignment horizontal="center" vertical="center" wrapText="1"/>
    </xf>
    <xf numFmtId="0" fontId="47" fillId="17" borderId="24" xfId="0" applyFont="1" applyFill="1" applyBorder="1" applyAlignment="1">
      <alignment horizontal="left" vertical="center" wrapText="1"/>
    </xf>
    <xf numFmtId="0" fontId="47" fillId="17" borderId="24" xfId="0" applyFont="1" applyFill="1" applyBorder="1" applyAlignment="1">
      <alignment horizontal="center" vertical="center" wrapText="1"/>
    </xf>
    <xf numFmtId="0" fontId="58" fillId="0" borderId="0" xfId="0" applyFont="1" applyAlignment="1">
      <alignment horizontal="center" vertical="center"/>
    </xf>
    <xf numFmtId="0" fontId="2" fillId="0" borderId="7" xfId="0" applyFont="1" applyBorder="1" applyAlignment="1">
      <alignment horizontal="center" vertical="center"/>
    </xf>
    <xf numFmtId="0" fontId="2" fillId="0" borderId="7" xfId="0" applyFont="1" applyBorder="1" applyAlignment="1">
      <alignment horizontal="center" vertical="center" textRotation="255"/>
    </xf>
    <xf numFmtId="0" fontId="2" fillId="0" borderId="7" xfId="0" applyFont="1" applyBorder="1" applyAlignment="1">
      <alignment horizontal="left" vertical="center" wrapText="1"/>
    </xf>
    <xf numFmtId="0" fontId="2" fillId="0" borderId="7" xfId="0" applyFont="1" applyBorder="1" applyAlignment="1">
      <alignment vertical="center" wrapText="1"/>
    </xf>
    <xf numFmtId="0" fontId="2" fillId="0" borderId="7" xfId="0" applyFont="1" applyBorder="1" applyAlignment="1">
      <alignment horizontal="center" vertical="center" wrapText="1"/>
    </xf>
    <xf numFmtId="0" fontId="2" fillId="0" borderId="13" xfId="0" applyFont="1" applyFill="1" applyBorder="1" applyAlignment="1">
      <alignment vertical="center" wrapText="1"/>
    </xf>
    <xf numFmtId="0" fontId="4" fillId="0" borderId="19" xfId="0" applyFont="1" applyBorder="1" applyAlignment="1">
      <alignment vertical="center" wrapText="1"/>
    </xf>
    <xf numFmtId="0" fontId="2" fillId="0" borderId="19" xfId="0" applyFont="1" applyBorder="1" applyAlignment="1">
      <alignment horizontal="center" vertical="center" wrapText="1"/>
    </xf>
    <xf numFmtId="0" fontId="2" fillId="0" borderId="19" xfId="0" applyFont="1" applyBorder="1" applyAlignment="1">
      <alignment horizontal="left" vertical="center" wrapText="1"/>
    </xf>
    <xf numFmtId="0" fontId="6" fillId="0" borderId="19" xfId="0" applyFont="1" applyBorder="1" applyAlignment="1">
      <alignment horizontal="left" vertical="center" wrapText="1"/>
    </xf>
    <xf numFmtId="0" fontId="4" fillId="0" borderId="19" xfId="0" applyFont="1" applyBorder="1" applyAlignment="1">
      <alignment horizontal="center" vertical="center" wrapText="1"/>
    </xf>
    <xf numFmtId="0" fontId="2" fillId="0" borderId="19" xfId="0" applyFont="1" applyBorder="1" applyAlignment="1">
      <alignment vertical="center" wrapText="1"/>
    </xf>
    <xf numFmtId="9" fontId="2" fillId="0" borderId="19" xfId="0" applyNumberFormat="1" applyFont="1" applyBorder="1" applyAlignment="1">
      <alignment horizontal="center" vertical="center" wrapText="1"/>
    </xf>
    <xf numFmtId="0" fontId="2" fillId="0" borderId="19" xfId="0" applyFont="1" applyBorder="1" applyAlignment="1">
      <alignment horizontal="center" vertical="center"/>
    </xf>
    <xf numFmtId="0" fontId="23" fillId="17" borderId="24" xfId="0" applyFont="1" applyFill="1" applyBorder="1" applyAlignment="1">
      <alignment wrapText="1"/>
    </xf>
    <xf numFmtId="49" fontId="23" fillId="17" borderId="14" xfId="0" applyNumberFormat="1" applyFont="1" applyFill="1" applyBorder="1" applyAlignment="1">
      <alignment wrapText="1"/>
    </xf>
    <xf numFmtId="0" fontId="23" fillId="17" borderId="7" xfId="0" applyFont="1" applyFill="1" applyBorder="1" applyAlignment="1">
      <alignment vertical="center" wrapText="1"/>
    </xf>
    <xf numFmtId="20" fontId="23" fillId="17" borderId="7" xfId="0" applyNumberFormat="1" applyFont="1" applyFill="1" applyBorder="1" applyAlignment="1">
      <alignment wrapText="1"/>
    </xf>
    <xf numFmtId="0" fontId="23" fillId="17" borderId="48" xfId="0" applyFont="1" applyFill="1" applyBorder="1" applyAlignment="1">
      <alignment wrapText="1"/>
    </xf>
    <xf numFmtId="0" fontId="23" fillId="17" borderId="7" xfId="0" applyFont="1" applyFill="1" applyBorder="1" applyAlignment="1">
      <alignment wrapText="1"/>
    </xf>
    <xf numFmtId="0" fontId="23" fillId="17" borderId="7" xfId="0" applyFont="1" applyFill="1" applyBorder="1" applyAlignment="1">
      <alignment horizontal="left" vertical="center" wrapText="1"/>
    </xf>
    <xf numFmtId="0" fontId="23" fillId="17" borderId="13" xfId="0" applyFont="1" applyFill="1" applyBorder="1" applyAlignment="1">
      <alignment wrapText="1"/>
    </xf>
    <xf numFmtId="9" fontId="23" fillId="17" borderId="7" xfId="0" applyNumberFormat="1" applyFont="1" applyFill="1" applyBorder="1" applyAlignment="1">
      <alignment wrapText="1"/>
    </xf>
    <xf numFmtId="0" fontId="23" fillId="0" borderId="0" xfId="0" applyFont="1" applyAlignment="1">
      <alignment wrapText="1"/>
    </xf>
    <xf numFmtId="49" fontId="23" fillId="17" borderId="14" xfId="0" applyNumberFormat="1" applyFont="1" applyFill="1" applyBorder="1" applyAlignment="1">
      <alignment vertical="center" wrapText="1"/>
    </xf>
    <xf numFmtId="0" fontId="23" fillId="17" borderId="0" xfId="0" applyFont="1" applyFill="1" applyAlignment="1">
      <alignment vertical="center" wrapText="1"/>
    </xf>
    <xf numFmtId="9" fontId="23" fillId="17" borderId="7" xfId="0" applyNumberFormat="1" applyFont="1" applyFill="1" applyBorder="1" applyAlignment="1">
      <alignment vertical="center" wrapText="1"/>
    </xf>
    <xf numFmtId="0" fontId="23" fillId="0" borderId="0" xfId="0" applyFont="1"/>
    <xf numFmtId="0" fontId="23" fillId="0" borderId="16" xfId="0" applyFont="1" applyFill="1" applyBorder="1" applyAlignment="1">
      <alignment horizontal="center" vertical="center"/>
    </xf>
    <xf numFmtId="0" fontId="23" fillId="0" borderId="15" xfId="0" applyFont="1" applyFill="1" applyBorder="1" applyAlignment="1">
      <alignment horizontal="center" vertical="center" textRotation="255" wrapText="1"/>
    </xf>
    <xf numFmtId="0" fontId="177" fillId="53" borderId="0" xfId="16" applyFont="1" applyFill="1" applyAlignment="1">
      <alignment horizontal="center" vertical="center"/>
    </xf>
    <xf numFmtId="0" fontId="178" fillId="54" borderId="12" xfId="16" applyFont="1" applyFill="1" applyBorder="1" applyAlignment="1">
      <alignment horizontal="center" vertical="center" wrapText="1"/>
    </xf>
    <xf numFmtId="0" fontId="176" fillId="33" borderId="1" xfId="16" applyFont="1" applyFill="1" applyBorder="1" applyAlignment="1">
      <alignment horizontal="center" vertical="center" wrapText="1"/>
    </xf>
    <xf numFmtId="49" fontId="176" fillId="33" borderId="1" xfId="16" applyNumberFormat="1" applyFont="1" applyFill="1" applyBorder="1" applyAlignment="1">
      <alignment horizontal="center" vertical="center" wrapText="1"/>
    </xf>
    <xf numFmtId="0" fontId="137" fillId="33" borderId="1" xfId="16" applyFont="1" applyFill="1" applyBorder="1" applyAlignment="1">
      <alignment horizontal="center" vertical="center" wrapText="1"/>
    </xf>
    <xf numFmtId="0" fontId="191" fillId="0" borderId="75" xfId="0" applyFont="1" applyBorder="1" applyAlignment="1">
      <alignment horizontal="center" vertical="center" wrapText="1"/>
    </xf>
    <xf numFmtId="0" fontId="192" fillId="2" borderId="24" xfId="0" applyFont="1" applyFill="1" applyBorder="1" applyAlignment="1">
      <alignment horizontal="center" vertical="center" wrapText="1"/>
    </xf>
    <xf numFmtId="0" fontId="191" fillId="0" borderId="0" xfId="0" applyFont="1" applyAlignment="1">
      <alignment horizontal="center" vertical="center" wrapText="1"/>
    </xf>
    <xf numFmtId="0" fontId="189" fillId="6" borderId="24" xfId="0" applyFont="1" applyFill="1" applyBorder="1" applyAlignment="1">
      <alignment horizontal="center" vertical="center" wrapText="1"/>
    </xf>
    <xf numFmtId="0" fontId="189" fillId="7" borderId="24" xfId="0" applyFont="1" applyFill="1" applyBorder="1" applyAlignment="1">
      <alignment horizontal="center" vertical="center" wrapText="1"/>
    </xf>
    <xf numFmtId="49" fontId="189" fillId="7" borderId="24" xfId="0" applyNumberFormat="1" applyFont="1" applyFill="1" applyBorder="1" applyAlignment="1">
      <alignment horizontal="center" vertical="center" wrapText="1"/>
    </xf>
    <xf numFmtId="0" fontId="196" fillId="17" borderId="24" xfId="0" applyFont="1" applyFill="1" applyBorder="1" applyAlignment="1">
      <alignment horizontal="center" vertical="center" wrapText="1"/>
    </xf>
    <xf numFmtId="0" fontId="196" fillId="0" borderId="24" xfId="0" applyFont="1" applyBorder="1" applyAlignment="1">
      <alignment horizontal="center" vertical="center" wrapText="1"/>
    </xf>
    <xf numFmtId="0" fontId="194" fillId="17" borderId="24" xfId="0" applyFont="1" applyFill="1" applyBorder="1" applyAlignment="1">
      <alignment horizontal="center" vertical="center" wrapText="1"/>
    </xf>
    <xf numFmtId="49" fontId="194" fillId="17" borderId="24" xfId="0" quotePrefix="1" applyNumberFormat="1" applyFont="1" applyFill="1" applyBorder="1" applyAlignment="1">
      <alignment horizontal="center" vertical="center" wrapText="1"/>
    </xf>
    <xf numFmtId="0" fontId="196" fillId="17" borderId="24" xfId="0" applyFont="1" applyFill="1" applyBorder="1" applyAlignment="1">
      <alignment horizontal="left" vertical="center" wrapText="1"/>
    </xf>
    <xf numFmtId="0" fontId="198" fillId="17" borderId="24" xfId="0" applyFont="1" applyFill="1" applyBorder="1" applyAlignment="1">
      <alignment horizontal="center" vertical="center" wrapText="1"/>
    </xf>
    <xf numFmtId="0" fontId="199" fillId="17" borderId="24"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32" fillId="17" borderId="24" xfId="0" applyFont="1" applyFill="1" applyBorder="1" applyAlignment="1">
      <alignment horizontal="center" vertical="center" wrapText="1"/>
    </xf>
    <xf numFmtId="0" fontId="194" fillId="17" borderId="24" xfId="0" quotePrefix="1" applyFont="1" applyFill="1" applyBorder="1" applyAlignment="1">
      <alignment horizontal="center" vertical="center" wrapText="1"/>
    </xf>
    <xf numFmtId="0" fontId="194" fillId="30" borderId="24" xfId="0" applyFont="1" applyFill="1" applyBorder="1" applyAlignment="1">
      <alignment horizontal="center" vertical="center" wrapText="1"/>
    </xf>
    <xf numFmtId="0" fontId="196" fillId="30" borderId="24" xfId="0" applyFont="1" applyFill="1" applyBorder="1" applyAlignment="1">
      <alignment horizontal="center" vertical="center" wrapText="1"/>
    </xf>
    <xf numFmtId="0" fontId="200" fillId="17" borderId="24" xfId="0" applyFont="1" applyFill="1" applyBorder="1" applyAlignment="1">
      <alignment horizontal="center" vertical="center" wrapText="1"/>
    </xf>
    <xf numFmtId="0" fontId="196" fillId="17" borderId="7" xfId="0" applyFont="1" applyFill="1" applyBorder="1" applyAlignment="1">
      <alignment horizontal="center" vertical="center" wrapText="1"/>
    </xf>
    <xf numFmtId="0" fontId="198" fillId="17" borderId="7" xfId="0" applyFont="1" applyFill="1" applyBorder="1" applyAlignment="1">
      <alignment horizontal="center" vertical="center" wrapText="1"/>
    </xf>
    <xf numFmtId="0" fontId="194" fillId="17" borderId="7" xfId="0" applyFont="1" applyFill="1" applyBorder="1" applyAlignment="1">
      <alignment horizontal="center" vertical="center" wrapText="1"/>
    </xf>
    <xf numFmtId="0" fontId="196" fillId="17" borderId="7" xfId="0" applyFont="1" applyFill="1" applyBorder="1" applyAlignment="1">
      <alignment horizontal="center" wrapText="1"/>
    </xf>
    <xf numFmtId="0" fontId="196" fillId="17" borderId="24" xfId="0" quotePrefix="1" applyFont="1" applyFill="1" applyBorder="1" applyAlignment="1">
      <alignment horizontal="center" vertical="center" wrapText="1"/>
    </xf>
    <xf numFmtId="0" fontId="33" fillId="17" borderId="24" xfId="0" applyFont="1" applyFill="1" applyBorder="1" applyAlignment="1">
      <alignment horizontal="center" vertical="center" wrapText="1"/>
    </xf>
    <xf numFmtId="0" fontId="194" fillId="17" borderId="39" xfId="0" applyFont="1" applyFill="1" applyBorder="1" applyAlignment="1">
      <alignment horizontal="center" vertical="center" wrapText="1"/>
    </xf>
    <xf numFmtId="0" fontId="196" fillId="17" borderId="39" xfId="0" applyFont="1" applyFill="1" applyBorder="1" applyAlignment="1">
      <alignment horizontal="center" vertical="center" wrapText="1"/>
    </xf>
    <xf numFmtId="0" fontId="191" fillId="0" borderId="53" xfId="0" applyFont="1" applyBorder="1" applyAlignment="1">
      <alignment horizontal="center" vertical="center" wrapText="1"/>
    </xf>
    <xf numFmtId="0" fontId="191" fillId="0" borderId="0" xfId="0" applyFont="1" applyAlignment="1">
      <alignment horizontal="center" vertical="center" textRotation="255" wrapText="1"/>
    </xf>
    <xf numFmtId="0" fontId="2" fillId="0" borderId="7" xfId="5" applyFont="1" applyBorder="1" applyAlignment="1">
      <alignment horizontal="center" vertical="center"/>
    </xf>
    <xf numFmtId="0" fontId="2" fillId="0" borderId="16" xfId="5" applyFont="1" applyBorder="1" applyAlignment="1">
      <alignment horizontal="center" vertical="center" wrapText="1"/>
    </xf>
    <xf numFmtId="0" fontId="2" fillId="0" borderId="7" xfId="5" applyFont="1" applyBorder="1" applyAlignment="1">
      <alignment horizontal="center" vertical="center" wrapText="1"/>
    </xf>
    <xf numFmtId="0" fontId="2" fillId="0" borderId="19" xfId="5" applyFont="1" applyBorder="1" applyAlignment="1">
      <alignment horizontal="center" vertical="center"/>
    </xf>
    <xf numFmtId="0" fontId="2" fillId="0" borderId="7" xfId="5" applyFont="1" applyBorder="1" applyAlignment="1">
      <alignment horizontal="left" vertical="center" wrapText="1"/>
    </xf>
    <xf numFmtId="0" fontId="2" fillId="0" borderId="19" xfId="5" applyFont="1" applyBorder="1" applyAlignment="1">
      <alignment horizontal="center" vertical="center" wrapText="1"/>
    </xf>
    <xf numFmtId="0" fontId="2" fillId="8" borderId="7" xfId="5" applyFont="1" applyFill="1" applyBorder="1" applyAlignment="1">
      <alignment horizontal="center" vertical="center"/>
    </xf>
    <xf numFmtId="0" fontId="4" fillId="0" borderId="7" xfId="5" applyFont="1" applyBorder="1" applyAlignment="1">
      <alignment horizontal="left" vertical="center" wrapText="1"/>
    </xf>
    <xf numFmtId="0" fontId="4" fillId="8" borderId="7" xfId="5" applyFont="1" applyFill="1" applyBorder="1" applyAlignment="1">
      <alignment horizontal="center" vertical="center" wrapText="1"/>
    </xf>
    <xf numFmtId="0" fontId="4" fillId="0" borderId="19" xfId="5" applyFont="1" applyBorder="1" applyAlignment="1">
      <alignment horizontal="center" vertical="center" wrapText="1"/>
    </xf>
    <xf numFmtId="0" fontId="4" fillId="0" borderId="16" xfId="5" applyFont="1" applyBorder="1" applyAlignment="1">
      <alignment horizontal="center" vertical="center" wrapText="1"/>
    </xf>
    <xf numFmtId="0" fontId="4" fillId="0" borderId="7" xfId="5" applyFont="1" applyBorder="1" applyAlignment="1">
      <alignment horizontal="center" vertical="center" wrapText="1"/>
    </xf>
    <xf numFmtId="0" fontId="2" fillId="0" borderId="19" xfId="5" applyFont="1" applyBorder="1" applyAlignment="1">
      <alignment horizontal="left" vertical="center" wrapText="1"/>
    </xf>
    <xf numFmtId="0" fontId="2" fillId="0" borderId="16" xfId="5" applyFont="1" applyBorder="1" applyAlignment="1">
      <alignment horizontal="left" vertical="center" wrapText="1"/>
    </xf>
    <xf numFmtId="0" fontId="4" fillId="0" borderId="7" xfId="5" applyFont="1" applyBorder="1" applyAlignment="1">
      <alignment horizontal="left" vertical="center"/>
    </xf>
    <xf numFmtId="9" fontId="2" fillId="0" borderId="7" xfId="5" applyNumberFormat="1" applyFont="1" applyBorder="1" applyAlignment="1">
      <alignment horizontal="center" vertical="center" wrapText="1"/>
    </xf>
    <xf numFmtId="0" fontId="2" fillId="0" borderId="7" xfId="5" applyFont="1" applyBorder="1" applyAlignment="1">
      <alignment vertical="center" wrapText="1"/>
    </xf>
    <xf numFmtId="0" fontId="100" fillId="6" borderId="12" xfId="0" applyFont="1" applyFill="1" applyBorder="1" applyAlignment="1">
      <alignment horizontal="center" vertical="center" wrapText="1"/>
    </xf>
    <xf numFmtId="0" fontId="3" fillId="7" borderId="127" xfId="0" applyFont="1" applyFill="1" applyBorder="1" applyAlignment="1">
      <alignment horizontal="center" vertical="center" wrapText="1"/>
    </xf>
    <xf numFmtId="49" fontId="3" fillId="7" borderId="127" xfId="0" applyNumberFormat="1" applyFont="1" applyFill="1" applyBorder="1" applyAlignment="1">
      <alignment horizontal="center" vertical="center" wrapText="1"/>
    </xf>
    <xf numFmtId="0" fontId="167" fillId="0" borderId="0" xfId="0" applyFont="1"/>
    <xf numFmtId="0" fontId="167" fillId="0" borderId="0" xfId="0" applyFont="1" applyAlignment="1">
      <alignment horizontal="center" vertical="center" wrapText="1"/>
    </xf>
    <xf numFmtId="0" fontId="68" fillId="0" borderId="0" xfId="0" applyFont="1" applyAlignment="1">
      <alignment vertical="center"/>
    </xf>
    <xf numFmtId="0" fontId="68" fillId="0" borderId="0" xfId="0" applyFont="1" applyAlignment="1">
      <alignment vertical="center" textRotation="255"/>
    </xf>
    <xf numFmtId="0" fontId="68" fillId="0" borderId="0" xfId="0" applyFont="1" applyAlignment="1">
      <alignment horizontal="center" vertical="center"/>
    </xf>
    <xf numFmtId="0" fontId="2" fillId="8" borderId="39" xfId="5" applyFont="1" applyFill="1" applyBorder="1" applyAlignment="1">
      <alignment horizontal="center" vertical="center"/>
    </xf>
    <xf numFmtId="0" fontId="2" fillId="8" borderId="54" xfId="5" applyFont="1" applyFill="1" applyBorder="1" applyAlignment="1">
      <alignment horizontal="center" vertical="center"/>
    </xf>
    <xf numFmtId="0" fontId="2" fillId="8" borderId="39" xfId="5" applyFont="1" applyFill="1" applyBorder="1" applyAlignment="1">
      <alignment horizontal="center" vertical="center" wrapText="1"/>
    </xf>
    <xf numFmtId="0" fontId="2" fillId="8" borderId="54" xfId="5" applyFont="1" applyFill="1" applyBorder="1" applyAlignment="1">
      <alignment horizontal="center" vertical="center" wrapText="1"/>
    </xf>
    <xf numFmtId="0" fontId="3" fillId="7" borderId="24" xfId="5" applyFont="1" applyFill="1" applyBorder="1" applyAlignment="1">
      <alignment horizontal="center" vertical="center" wrapText="1"/>
    </xf>
    <xf numFmtId="0" fontId="2" fillId="8" borderId="41" xfId="5" applyFont="1" applyFill="1" applyBorder="1" applyAlignment="1">
      <alignment horizontal="center" vertical="center"/>
    </xf>
    <xf numFmtId="0" fontId="2" fillId="8" borderId="41" xfId="5" applyFont="1" applyFill="1" applyBorder="1" applyAlignment="1">
      <alignment horizontal="center" vertical="center" wrapText="1"/>
    </xf>
    <xf numFmtId="0" fontId="2" fillId="0" borderId="39" xfId="5" applyFont="1" applyBorder="1" applyAlignment="1">
      <alignment horizontal="center" vertical="center"/>
    </xf>
    <xf numFmtId="0" fontId="2" fillId="0" borderId="54" xfId="5" applyFont="1" applyBorder="1" applyAlignment="1">
      <alignment horizontal="center" vertical="center"/>
    </xf>
    <xf numFmtId="0" fontId="2" fillId="0" borderId="39" xfId="5" applyFont="1" applyBorder="1" applyAlignment="1">
      <alignment horizontal="center" vertical="center" wrapText="1"/>
    </xf>
    <xf numFmtId="0" fontId="2" fillId="0" borderId="54" xfId="5" applyFont="1" applyBorder="1" applyAlignment="1">
      <alignment horizontal="center" vertical="center" wrapText="1"/>
    </xf>
    <xf numFmtId="0" fontId="5" fillId="6" borderId="24" xfId="5" applyFont="1" applyFill="1" applyBorder="1" applyAlignment="1">
      <alignment horizontal="center" vertical="center" wrapText="1"/>
    </xf>
    <xf numFmtId="0" fontId="3" fillId="6" borderId="24" xfId="5" applyFont="1" applyFill="1" applyBorder="1" applyAlignment="1">
      <alignment horizontal="center" vertical="center" wrapText="1"/>
    </xf>
    <xf numFmtId="49" fontId="3" fillId="7" borderId="24" xfId="5" applyNumberFormat="1" applyFont="1" applyFill="1" applyBorder="1" applyAlignment="1">
      <alignment horizontal="center" vertical="center" wrapText="1"/>
    </xf>
    <xf numFmtId="0" fontId="1" fillId="4" borderId="24" xfId="5" applyFont="1" applyFill="1" applyBorder="1" applyAlignment="1">
      <alignment horizontal="center" vertical="center"/>
    </xf>
    <xf numFmtId="0" fontId="44" fillId="5" borderId="24" xfId="5" applyFont="1" applyFill="1" applyBorder="1" applyAlignment="1">
      <alignment horizontal="center" vertical="center" wrapText="1"/>
    </xf>
    <xf numFmtId="0" fontId="5" fillId="5" borderId="24" xfId="5" applyFont="1" applyFill="1" applyBorder="1" applyAlignment="1">
      <alignment horizontal="center" vertical="center" wrapText="1"/>
    </xf>
    <xf numFmtId="0" fontId="77" fillId="5" borderId="24" xfId="5" applyFont="1" applyFill="1" applyBorder="1" applyAlignment="1">
      <alignment horizontal="center" vertical="center" wrapText="1"/>
    </xf>
    <xf numFmtId="0" fontId="3" fillId="5" borderId="24" xfId="5" applyFont="1" applyFill="1" applyBorder="1" applyAlignment="1">
      <alignment horizontal="center" vertical="center" wrapText="1"/>
    </xf>
    <xf numFmtId="0" fontId="3" fillId="5" borderId="24" xfId="5" applyFont="1" applyFill="1" applyBorder="1" applyAlignment="1">
      <alignment horizontal="center" vertical="center" textRotation="90"/>
    </xf>
    <xf numFmtId="0" fontId="80" fillId="10" borderId="39" xfId="5" applyFont="1" applyFill="1" applyBorder="1" applyAlignment="1">
      <alignment horizontal="center" vertical="center"/>
    </xf>
    <xf numFmtId="0" fontId="80" fillId="10" borderId="54" xfId="5" applyFont="1" applyFill="1" applyBorder="1" applyAlignment="1">
      <alignment horizontal="center" vertical="center"/>
    </xf>
    <xf numFmtId="0" fontId="80" fillId="10" borderId="39" xfId="5" applyFont="1" applyFill="1" applyBorder="1" applyAlignment="1">
      <alignment horizontal="center" vertical="center" wrapText="1"/>
    </xf>
    <xf numFmtId="0" fontId="80" fillId="10" borderId="54" xfId="5" applyFont="1" applyFill="1" applyBorder="1" applyAlignment="1">
      <alignment horizontal="center" vertical="center" wrapText="1"/>
    </xf>
    <xf numFmtId="0" fontId="65" fillId="14" borderId="75" xfId="5" applyFont="1" applyFill="1" applyBorder="1" applyAlignment="1">
      <alignment horizontal="left" vertical="center"/>
    </xf>
    <xf numFmtId="0" fontId="65" fillId="14" borderId="0" xfId="5" applyFont="1" applyFill="1" applyAlignment="1">
      <alignment horizontal="left" vertical="center"/>
    </xf>
    <xf numFmtId="0" fontId="1" fillId="2" borderId="24" xfId="5" applyFont="1" applyFill="1" applyBorder="1" applyAlignment="1">
      <alignment horizontal="center" vertical="center"/>
    </xf>
    <xf numFmtId="0" fontId="1" fillId="3" borderId="24" xfId="5" applyFont="1" applyFill="1" applyBorder="1" applyAlignment="1">
      <alignment horizontal="center" vertical="center" wrapText="1"/>
    </xf>
    <xf numFmtId="0" fontId="80" fillId="10" borderId="41" xfId="5" applyFont="1" applyFill="1" applyBorder="1" applyAlignment="1">
      <alignment horizontal="center" vertical="center"/>
    </xf>
    <xf numFmtId="0" fontId="81" fillId="10" borderId="39" xfId="5" applyFont="1" applyFill="1" applyBorder="1" applyAlignment="1">
      <alignment horizontal="center" vertical="center" wrapText="1"/>
    </xf>
    <xf numFmtId="0" fontId="81" fillId="10" borderId="41" xfId="5" applyFont="1" applyFill="1" applyBorder="1" applyAlignment="1">
      <alignment horizontal="center" vertical="center" wrapText="1"/>
    </xf>
    <xf numFmtId="0" fontId="81" fillId="10" borderId="54" xfId="5" applyFont="1" applyFill="1" applyBorder="1" applyAlignment="1">
      <alignment horizontal="center" vertical="center" wrapText="1"/>
    </xf>
    <xf numFmtId="0" fontId="80" fillId="10" borderId="41" xfId="5" applyFont="1" applyFill="1" applyBorder="1" applyAlignment="1">
      <alignment horizontal="center" vertical="center" wrapText="1"/>
    </xf>
    <xf numFmtId="0" fontId="80" fillId="0" borderId="39" xfId="5" applyFont="1" applyBorder="1" applyAlignment="1">
      <alignment horizontal="center" vertical="center"/>
    </xf>
    <xf numFmtId="0" fontId="80" fillId="0" borderId="41" xfId="5" applyFont="1" applyBorder="1" applyAlignment="1">
      <alignment horizontal="center" vertical="center"/>
    </xf>
    <xf numFmtId="0" fontId="80" fillId="0" borderId="54" xfId="5" applyFont="1" applyBorder="1" applyAlignment="1">
      <alignment horizontal="center" vertical="center"/>
    </xf>
    <xf numFmtId="0" fontId="80" fillId="0" borderId="39" xfId="5" applyFont="1" applyBorder="1" applyAlignment="1">
      <alignment horizontal="center" vertical="center" wrapText="1"/>
    </xf>
    <xf numFmtId="0" fontId="80" fillId="0" borderId="41" xfId="5" applyFont="1" applyBorder="1" applyAlignment="1">
      <alignment horizontal="center" vertical="center" wrapText="1"/>
    </xf>
    <xf numFmtId="0" fontId="80" fillId="0" borderId="54" xfId="5" applyFont="1" applyBorder="1" applyAlignment="1">
      <alignment horizontal="center" vertical="center" wrapText="1"/>
    </xf>
    <xf numFmtId="0" fontId="81" fillId="27" borderId="39" xfId="5" applyFont="1" applyFill="1" applyBorder="1" applyAlignment="1">
      <alignment horizontal="center" vertical="center" wrapText="1"/>
    </xf>
    <xf numFmtId="0" fontId="81" fillId="27" borderId="41" xfId="5" applyFont="1" applyFill="1" applyBorder="1" applyAlignment="1">
      <alignment horizontal="center" vertical="center" wrapText="1"/>
    </xf>
    <xf numFmtId="0" fontId="81" fillId="27" borderId="54" xfId="5" applyFont="1" applyFill="1" applyBorder="1" applyAlignment="1">
      <alignment horizontal="center" vertical="center" wrapText="1"/>
    </xf>
    <xf numFmtId="0" fontId="80" fillId="27" borderId="39" xfId="5" applyFont="1" applyFill="1" applyBorder="1" applyAlignment="1">
      <alignment horizontal="center" vertical="center" wrapText="1"/>
    </xf>
    <xf numFmtId="0" fontId="80" fillId="27" borderId="41" xfId="5" applyFont="1" applyFill="1" applyBorder="1" applyAlignment="1">
      <alignment horizontal="center" vertical="center" wrapText="1"/>
    </xf>
    <xf numFmtId="0" fontId="80" fillId="27" borderId="54" xfId="5" applyFont="1" applyFill="1" applyBorder="1" applyAlignment="1">
      <alignment horizontal="center" vertical="center" wrapText="1"/>
    </xf>
    <xf numFmtId="0" fontId="80" fillId="27" borderId="39" xfId="5" applyFont="1" applyFill="1" applyBorder="1" applyAlignment="1">
      <alignment horizontal="center" vertical="center"/>
    </xf>
    <xf numFmtId="0" fontId="80" fillId="27" borderId="41" xfId="5" applyFont="1" applyFill="1" applyBorder="1" applyAlignment="1">
      <alignment horizontal="center" vertical="center"/>
    </xf>
    <xf numFmtId="0" fontId="80" fillId="27" borderId="54" xfId="5" applyFont="1" applyFill="1" applyBorder="1" applyAlignment="1">
      <alignment horizontal="center" vertical="center"/>
    </xf>
    <xf numFmtId="49" fontId="137" fillId="39" borderId="24" xfId="5" applyNumberFormat="1" applyFont="1" applyFill="1" applyBorder="1" applyAlignment="1">
      <alignment horizontal="center" vertical="center" wrapText="1"/>
    </xf>
    <xf numFmtId="0" fontId="137" fillId="39" borderId="24" xfId="5" applyFont="1" applyFill="1" applyBorder="1" applyAlignment="1">
      <alignment horizontal="center" vertical="center" wrapText="1"/>
    </xf>
    <xf numFmtId="0" fontId="136" fillId="37" borderId="128" xfId="5" applyFont="1" applyFill="1" applyBorder="1" applyAlignment="1">
      <alignment horizontal="center" vertical="center" wrapText="1"/>
    </xf>
    <xf numFmtId="0" fontId="137" fillId="37" borderId="24" xfId="5" applyFont="1" applyFill="1" applyBorder="1" applyAlignment="1">
      <alignment horizontal="center" vertical="center" wrapText="1"/>
    </xf>
    <xf numFmtId="0" fontId="136" fillId="38" borderId="24" xfId="5" applyFont="1" applyFill="1" applyBorder="1" applyAlignment="1">
      <alignment horizontal="center" vertical="center" wrapText="1"/>
    </xf>
    <xf numFmtId="0" fontId="137" fillId="38" borderId="24" xfId="5" applyFont="1" applyFill="1" applyBorder="1" applyAlignment="1">
      <alignment horizontal="center" vertical="center" wrapText="1"/>
    </xf>
    <xf numFmtId="0" fontId="79" fillId="19" borderId="102" xfId="5" applyFont="1" applyFill="1" applyBorder="1" applyAlignment="1">
      <alignment vertical="center"/>
    </xf>
    <xf numFmtId="0" fontId="138" fillId="34" borderId="54" xfId="5" applyFont="1" applyFill="1" applyBorder="1" applyAlignment="1">
      <alignment horizontal="center" vertical="center"/>
    </xf>
    <xf numFmtId="0" fontId="138" fillId="35" borderId="24" xfId="5" applyFont="1" applyFill="1" applyBorder="1" applyAlignment="1">
      <alignment horizontal="center" vertical="center" wrapText="1"/>
    </xf>
    <xf numFmtId="0" fontId="138" fillId="36" borderId="24" xfId="5" applyFont="1" applyFill="1" applyBorder="1" applyAlignment="1">
      <alignment horizontal="center" vertical="center"/>
    </xf>
    <xf numFmtId="0" fontId="140" fillId="37" borderId="24" xfId="5" applyFont="1" applyFill="1" applyBorder="1" applyAlignment="1">
      <alignment horizontal="center" vertical="center" wrapText="1"/>
    </xf>
    <xf numFmtId="0" fontId="136" fillId="37" borderId="24" xfId="5" applyFont="1" applyFill="1" applyBorder="1" applyAlignment="1">
      <alignment horizontal="center" vertical="center" wrapText="1"/>
    </xf>
    <xf numFmtId="0" fontId="141" fillId="37" borderId="24" xfId="5" applyFont="1" applyFill="1" applyBorder="1" applyAlignment="1">
      <alignment horizontal="center" vertical="center" wrapText="1"/>
    </xf>
    <xf numFmtId="0" fontId="137" fillId="37" borderId="126" xfId="5" applyFont="1" applyFill="1" applyBorder="1" applyAlignment="1">
      <alignment horizontal="center" vertical="center" wrapText="1"/>
    </xf>
    <xf numFmtId="0" fontId="137" fillId="37" borderId="127" xfId="5" applyFont="1" applyFill="1" applyBorder="1" applyAlignment="1">
      <alignment horizontal="center" vertical="center" textRotation="90"/>
    </xf>
    <xf numFmtId="49" fontId="5" fillId="7" borderId="24" xfId="5" applyNumberFormat="1" applyFont="1" applyFill="1" applyBorder="1" applyAlignment="1">
      <alignment horizontal="center" vertical="center" wrapText="1"/>
    </xf>
    <xf numFmtId="0" fontId="5" fillId="7" borderId="24" xfId="5" applyFont="1" applyFill="1" applyBorder="1" applyAlignment="1">
      <alignment horizontal="center" vertical="center" wrapText="1"/>
    </xf>
    <xf numFmtId="168" fontId="2" fillId="8" borderId="39" xfId="5" applyNumberFormat="1" applyFont="1" applyFill="1" applyBorder="1" applyAlignment="1">
      <alignment horizontal="center" vertical="center" wrapText="1"/>
    </xf>
    <xf numFmtId="168" fontId="2" fillId="8" borderId="41" xfId="5" applyNumberFormat="1" applyFont="1" applyFill="1" applyBorder="1" applyAlignment="1">
      <alignment horizontal="center" vertical="center" wrapText="1"/>
    </xf>
    <xf numFmtId="168" fontId="2" fillId="8" borderId="54" xfId="5" applyNumberFormat="1" applyFont="1" applyFill="1" applyBorder="1" applyAlignment="1">
      <alignment horizontal="center" vertical="center" wrapText="1"/>
    </xf>
    <xf numFmtId="0" fontId="2" fillId="12" borderId="39" xfId="5" applyFont="1" applyFill="1" applyBorder="1" applyAlignment="1">
      <alignment horizontal="center" vertical="center" wrapText="1"/>
    </xf>
    <xf numFmtId="0" fontId="2" fillId="12" borderId="54" xfId="5" applyFont="1" applyFill="1" applyBorder="1" applyAlignment="1">
      <alignment horizontal="center" vertical="center" wrapText="1"/>
    </xf>
    <xf numFmtId="0" fontId="135" fillId="2" borderId="24" xfId="5" applyFont="1" applyFill="1" applyBorder="1" applyAlignment="1">
      <alignment horizontal="center" vertical="center"/>
    </xf>
    <xf numFmtId="0" fontId="135" fillId="3" borderId="24" xfId="5" applyFont="1" applyFill="1" applyBorder="1" applyAlignment="1">
      <alignment horizontal="center" vertical="center" wrapText="1"/>
    </xf>
    <xf numFmtId="0" fontId="135" fillId="4" borderId="24" xfId="5" applyFont="1" applyFill="1" applyBorder="1" applyAlignment="1">
      <alignment horizontal="center" vertical="center"/>
    </xf>
    <xf numFmtId="0" fontId="100" fillId="5" borderId="24" xfId="5" applyFont="1" applyFill="1" applyBorder="1" applyAlignment="1">
      <alignment horizontal="center" vertical="center" wrapText="1"/>
    </xf>
    <xf numFmtId="0" fontId="5" fillId="5" borderId="24" xfId="5" applyFont="1" applyFill="1" applyBorder="1" applyAlignment="1">
      <alignment horizontal="center" vertical="center" textRotation="90"/>
    </xf>
    <xf numFmtId="0" fontId="8" fillId="27" borderId="39" xfId="5" applyFont="1" applyFill="1" applyBorder="1" applyAlignment="1">
      <alignment horizontal="left" vertical="center" wrapText="1"/>
    </xf>
    <xf numFmtId="0" fontId="8" fillId="27" borderId="54" xfId="5" applyFont="1" applyFill="1" applyBorder="1" applyAlignment="1">
      <alignment horizontal="left" vertical="center" wrapText="1"/>
    </xf>
    <xf numFmtId="0" fontId="8" fillId="27" borderId="39" xfId="5" applyFont="1" applyFill="1" applyBorder="1" applyAlignment="1">
      <alignment horizontal="center" vertical="center" wrapText="1"/>
    </xf>
    <xf numFmtId="0" fontId="8" fillId="27" borderId="54" xfId="5" applyFont="1" applyFill="1" applyBorder="1" applyAlignment="1">
      <alignment horizontal="center" vertical="center" wrapText="1"/>
    </xf>
    <xf numFmtId="9" fontId="2" fillId="27" borderId="39" xfId="5" applyNumberFormat="1" applyFont="1" applyFill="1" applyBorder="1" applyAlignment="1">
      <alignment horizontal="left" vertical="center" wrapText="1"/>
    </xf>
    <xf numFmtId="9" fontId="2" fillId="27" borderId="54" xfId="5" applyNumberFormat="1" applyFont="1" applyFill="1" applyBorder="1" applyAlignment="1">
      <alignment horizontal="left" vertical="center" wrapText="1"/>
    </xf>
    <xf numFmtId="0" fontId="2" fillId="27" borderId="39" xfId="5" applyFont="1" applyFill="1" applyBorder="1" applyAlignment="1">
      <alignment horizontal="left" vertical="center" wrapText="1"/>
    </xf>
    <xf numFmtId="0" fontId="2" fillId="27" borderId="54" xfId="5" applyFont="1" applyFill="1" applyBorder="1" applyAlignment="1">
      <alignment horizontal="left" vertical="center" wrapText="1"/>
    </xf>
    <xf numFmtId="0" fontId="2" fillId="17" borderId="39" xfId="5" applyFont="1" applyFill="1" applyBorder="1" applyAlignment="1">
      <alignment horizontal="left" vertical="center" wrapText="1"/>
    </xf>
    <xf numFmtId="0" fontId="2" fillId="17" borderId="54" xfId="5" applyFont="1" applyFill="1" applyBorder="1" applyAlignment="1">
      <alignment horizontal="left" vertical="center" wrapText="1"/>
    </xf>
    <xf numFmtId="10" fontId="2" fillId="12" borderId="39" xfId="5" applyNumberFormat="1" applyFont="1" applyFill="1" applyBorder="1" applyAlignment="1">
      <alignment horizontal="center" vertical="center" wrapText="1"/>
    </xf>
    <xf numFmtId="10" fontId="2" fillId="12" borderId="54" xfId="5" applyNumberFormat="1" applyFont="1" applyFill="1" applyBorder="1" applyAlignment="1">
      <alignment horizontal="center" vertical="center" wrapText="1"/>
    </xf>
    <xf numFmtId="0" fontId="8" fillId="12" borderId="39" xfId="5" applyFont="1" applyFill="1" applyBorder="1" applyAlignment="1">
      <alignment horizontal="center" vertical="center" wrapText="1"/>
    </xf>
    <xf numFmtId="0" fontId="8" fillId="12" borderId="54" xfId="5" applyFont="1" applyFill="1" applyBorder="1" applyAlignment="1">
      <alignment horizontal="center" vertical="center" wrapText="1"/>
    </xf>
    <xf numFmtId="0" fontId="2" fillId="17" borderId="39" xfId="5" applyFont="1" applyFill="1" applyBorder="1" applyAlignment="1">
      <alignment horizontal="center" vertical="center"/>
    </xf>
    <xf numFmtId="0" fontId="2" fillId="17" borderId="41" xfId="5" applyFont="1" applyFill="1" applyBorder="1" applyAlignment="1">
      <alignment horizontal="center" vertical="center"/>
    </xf>
    <xf numFmtId="0" fontId="2" fillId="17" borderId="54" xfId="5" applyFont="1" applyFill="1" applyBorder="1" applyAlignment="1">
      <alignment horizontal="center" vertical="center"/>
    </xf>
    <xf numFmtId="0" fontId="2" fillId="17" borderId="39" xfId="5" applyFont="1" applyFill="1" applyBorder="1" applyAlignment="1">
      <alignment horizontal="center" vertical="center" wrapText="1"/>
    </xf>
    <xf numFmtId="0" fontId="2" fillId="17" borderId="41" xfId="5" applyFont="1" applyFill="1" applyBorder="1" applyAlignment="1">
      <alignment horizontal="center" vertical="center" wrapText="1"/>
    </xf>
    <xf numFmtId="0" fontId="2" fillId="17" borderId="54" xfId="5" applyFont="1" applyFill="1" applyBorder="1" applyAlignment="1">
      <alignment horizontal="center" vertical="center" wrapText="1"/>
    </xf>
    <xf numFmtId="0" fontId="8" fillId="17" borderId="39" xfId="5" applyFont="1" applyFill="1" applyBorder="1" applyAlignment="1">
      <alignment horizontal="center" vertical="center" wrapText="1"/>
    </xf>
    <xf numFmtId="0" fontId="8" fillId="17" borderId="41" xfId="5" applyFont="1" applyFill="1" applyBorder="1" applyAlignment="1">
      <alignment horizontal="center" vertical="center" wrapText="1"/>
    </xf>
    <xf numFmtId="0" fontId="8" fillId="17" borderId="54" xfId="5" applyFont="1" applyFill="1" applyBorder="1" applyAlignment="1">
      <alignment horizontal="center" vertical="center" wrapText="1"/>
    </xf>
    <xf numFmtId="0" fontId="2" fillId="12" borderId="41" xfId="5" applyFont="1" applyFill="1" applyBorder="1" applyAlignment="1">
      <alignment horizontal="center" vertical="center" wrapText="1"/>
    </xf>
    <xf numFmtId="0" fontId="2" fillId="12" borderId="39" xfId="5" applyFont="1" applyFill="1" applyBorder="1" applyAlignment="1">
      <alignment horizontal="center" vertical="center"/>
    </xf>
    <xf numFmtId="0" fontId="2" fillId="12" borderId="41" xfId="5" applyFont="1" applyFill="1" applyBorder="1" applyAlignment="1">
      <alignment horizontal="center" vertical="center"/>
    </xf>
    <xf numFmtId="0" fontId="2" fillId="12" borderId="54" xfId="5" applyFont="1" applyFill="1" applyBorder="1" applyAlignment="1">
      <alignment horizontal="center" vertical="center"/>
    </xf>
    <xf numFmtId="0" fontId="8" fillId="12" borderId="41" xfId="5" applyFont="1" applyFill="1" applyBorder="1" applyAlignment="1">
      <alignment horizontal="center" vertical="center" wrapText="1"/>
    </xf>
    <xf numFmtId="0" fontId="3" fillId="5" borderId="39" xfId="5" applyFont="1" applyFill="1" applyBorder="1" applyAlignment="1">
      <alignment horizontal="center" vertical="center" wrapText="1"/>
    </xf>
    <xf numFmtId="0" fontId="5" fillId="6" borderId="24" xfId="5" applyFont="1" applyFill="1" applyBorder="1" applyAlignment="1">
      <alignment horizontal="left" vertical="center" wrapText="1"/>
    </xf>
    <xf numFmtId="49" fontId="3" fillId="7" borderId="24" xfId="5" applyNumberFormat="1" applyFont="1" applyFill="1" applyBorder="1" applyAlignment="1">
      <alignment horizontal="left" vertical="center" wrapText="1"/>
    </xf>
    <xf numFmtId="0" fontId="65" fillId="14" borderId="27" xfId="5" applyFont="1" applyFill="1" applyBorder="1" applyAlignment="1">
      <alignment horizontal="left" vertical="center"/>
    </xf>
    <xf numFmtId="0" fontId="65" fillId="14" borderId="26" xfId="5" applyFont="1" applyFill="1" applyBorder="1" applyAlignment="1">
      <alignment horizontal="left" vertical="center"/>
    </xf>
    <xf numFmtId="0" fontId="77" fillId="5" borderId="24" xfId="5" applyFont="1" applyFill="1" applyBorder="1" applyAlignment="1">
      <alignment horizontal="left" vertical="center" wrapText="1"/>
    </xf>
    <xf numFmtId="0" fontId="5" fillId="5" borderId="24" xfId="5" applyFont="1" applyFill="1" applyBorder="1" applyAlignment="1">
      <alignment horizontal="left" vertical="center" wrapText="1"/>
    </xf>
    <xf numFmtId="0" fontId="2" fillId="0" borderId="41" xfId="5" applyFont="1" applyBorder="1" applyAlignment="1">
      <alignment horizontal="center" vertical="center"/>
    </xf>
    <xf numFmtId="0" fontId="2" fillId="0" borderId="41" xfId="5" applyFont="1" applyBorder="1" applyAlignment="1">
      <alignment horizontal="center" vertical="center" wrapText="1"/>
    </xf>
    <xf numFmtId="0" fontId="8" fillId="0" borderId="39" xfId="5" applyFont="1" applyBorder="1" applyAlignment="1">
      <alignment horizontal="left" vertical="center" wrapText="1"/>
    </xf>
    <xf numFmtId="0" fontId="8" fillId="0" borderId="41" xfId="5" applyFont="1" applyBorder="1" applyAlignment="1">
      <alignment horizontal="left" vertical="center" wrapText="1"/>
    </xf>
    <xf numFmtId="0" fontId="8" fillId="0" borderId="54" xfId="5" applyFont="1" applyBorder="1" applyAlignment="1">
      <alignment horizontal="left" vertical="center" wrapText="1"/>
    </xf>
    <xf numFmtId="0" fontId="2" fillId="8" borderId="7" xfId="5" applyFont="1" applyFill="1" applyBorder="1" applyAlignment="1">
      <alignment horizontal="center" vertical="center"/>
    </xf>
    <xf numFmtId="0" fontId="2" fillId="8" borderId="7" xfId="5" applyFont="1" applyFill="1" applyBorder="1" applyAlignment="1">
      <alignment horizontal="center" vertical="center" wrapText="1"/>
    </xf>
    <xf numFmtId="0" fontId="2" fillId="8" borderId="75" xfId="5" applyFont="1" applyFill="1" applyBorder="1" applyAlignment="1">
      <alignment horizontal="center" vertical="center" wrapText="1"/>
    </xf>
    <xf numFmtId="0" fontId="2" fillId="8" borderId="0" xfId="5" applyFont="1" applyFill="1" applyAlignment="1">
      <alignment horizontal="center" vertical="center" wrapText="1"/>
    </xf>
    <xf numFmtId="0" fontId="2" fillId="8" borderId="63" xfId="5" applyFont="1" applyFill="1" applyBorder="1" applyAlignment="1">
      <alignment horizontal="center" vertical="center" wrapText="1"/>
    </xf>
    <xf numFmtId="0" fontId="2" fillId="8" borderId="40" xfId="5" applyFont="1" applyFill="1" applyBorder="1" applyAlignment="1">
      <alignment horizontal="center" vertical="center" wrapText="1"/>
    </xf>
    <xf numFmtId="0" fontId="2" fillId="8" borderId="42" xfId="5" applyFont="1" applyFill="1" applyBorder="1" applyAlignment="1">
      <alignment horizontal="center" vertical="center" wrapText="1"/>
    </xf>
    <xf numFmtId="0" fontId="2" fillId="8" borderId="72" xfId="5" applyFont="1" applyFill="1" applyBorder="1" applyAlignment="1">
      <alignment horizontal="center" vertical="center" wrapText="1"/>
    </xf>
    <xf numFmtId="0" fontId="2" fillId="8" borderId="19" xfId="5" applyFont="1" applyFill="1" applyBorder="1" applyAlignment="1">
      <alignment horizontal="center" vertical="center"/>
    </xf>
    <xf numFmtId="0" fontId="2" fillId="8" borderId="16" xfId="5" applyFont="1" applyFill="1" applyBorder="1" applyAlignment="1">
      <alignment horizontal="center" vertical="center"/>
    </xf>
    <xf numFmtId="0" fontId="2" fillId="8" borderId="19" xfId="5" applyFont="1" applyFill="1" applyBorder="1" applyAlignment="1">
      <alignment horizontal="center" vertical="center" wrapText="1"/>
    </xf>
    <xf numFmtId="0" fontId="2" fillId="8" borderId="16" xfId="5" applyFont="1" applyFill="1" applyBorder="1" applyAlignment="1">
      <alignment horizontal="center" vertical="center" wrapText="1"/>
    </xf>
    <xf numFmtId="0" fontId="65" fillId="14" borderId="55" xfId="5" applyFont="1" applyFill="1" applyBorder="1" applyAlignment="1">
      <alignment horizontal="left" vertical="center"/>
    </xf>
    <xf numFmtId="0" fontId="8" fillId="0" borderId="39" xfId="3" applyFont="1" applyBorder="1" applyAlignment="1">
      <alignment horizontal="center" vertical="center" wrapText="1"/>
    </xf>
    <xf numFmtId="0" fontId="8" fillId="0" borderId="41" xfId="3" applyFont="1" applyBorder="1" applyAlignment="1">
      <alignment horizontal="center" vertical="center" wrapText="1"/>
    </xf>
    <xf numFmtId="0" fontId="8" fillId="0" borderId="54" xfId="3" applyFont="1" applyBorder="1" applyAlignment="1">
      <alignment horizontal="center" vertical="center" wrapText="1"/>
    </xf>
    <xf numFmtId="0" fontId="2" fillId="17" borderId="24" xfId="5" applyFont="1" applyFill="1" applyBorder="1" applyAlignment="1">
      <alignment horizontal="center" vertical="center" wrapText="1"/>
    </xf>
    <xf numFmtId="0" fontId="2" fillId="17" borderId="24" xfId="5" applyFont="1" applyFill="1" applyBorder="1" applyAlignment="1">
      <alignment horizontal="center" vertical="center"/>
    </xf>
    <xf numFmtId="0" fontId="8" fillId="17" borderId="24" xfId="5" applyFont="1" applyFill="1" applyBorder="1" applyAlignment="1">
      <alignment horizontal="center" vertical="center" wrapText="1"/>
    </xf>
    <xf numFmtId="0" fontId="21" fillId="5" borderId="0" xfId="5" applyFont="1" applyFill="1" applyAlignment="1">
      <alignment horizontal="center" vertical="center" wrapText="1"/>
    </xf>
    <xf numFmtId="0" fontId="8" fillId="17" borderId="24" xfId="5" applyFont="1" applyFill="1" applyBorder="1" applyAlignment="1">
      <alignment horizontal="center" vertical="center"/>
    </xf>
    <xf numFmtId="0" fontId="8" fillId="17" borderId="24" xfId="5" applyFont="1" applyFill="1" applyBorder="1" applyAlignment="1">
      <alignment horizontal="left" vertical="center" wrapText="1"/>
    </xf>
    <xf numFmtId="0" fontId="8" fillId="17" borderId="39" xfId="5" applyFont="1" applyFill="1" applyBorder="1" applyAlignment="1">
      <alignment horizontal="center" vertical="center"/>
    </xf>
    <xf numFmtId="0" fontId="8" fillId="17" borderId="41" xfId="5" applyFont="1" applyFill="1" applyBorder="1" applyAlignment="1">
      <alignment horizontal="center" vertical="center"/>
    </xf>
    <xf numFmtId="0" fontId="8" fillId="17" borderId="54" xfId="5" applyFont="1" applyFill="1" applyBorder="1" applyAlignment="1">
      <alignment horizontal="center" vertical="center"/>
    </xf>
    <xf numFmtId="0" fontId="67" fillId="5" borderId="0" xfId="5" applyFont="1" applyFill="1" applyAlignment="1">
      <alignment horizontal="left" vertical="center" wrapText="1"/>
    </xf>
    <xf numFmtId="0" fontId="66" fillId="2" borderId="0" xfId="5" applyFont="1" applyFill="1" applyAlignment="1">
      <alignment horizontal="center" vertical="center"/>
    </xf>
    <xf numFmtId="0" fontId="134" fillId="14" borderId="75" xfId="5" applyFont="1" applyFill="1" applyBorder="1" applyAlignment="1">
      <alignment horizontal="left" vertical="center"/>
    </xf>
    <xf numFmtId="0" fontId="134" fillId="14" borderId="55" xfId="5" applyFont="1" applyFill="1" applyBorder="1" applyAlignment="1">
      <alignment horizontal="left" vertical="center"/>
    </xf>
    <xf numFmtId="0" fontId="8" fillId="0" borderId="24" xfId="5" applyFont="1" applyBorder="1" applyAlignment="1">
      <alignment horizontal="center" vertical="center" wrapText="1" shrinkToFit="1"/>
    </xf>
    <xf numFmtId="0" fontId="8" fillId="0" borderId="24" xfId="5" applyFont="1" applyBorder="1" applyAlignment="1">
      <alignment horizontal="center" vertical="center" wrapText="1"/>
    </xf>
    <xf numFmtId="0" fontId="47" fillId="0" borderId="24" xfId="5" applyFont="1" applyBorder="1" applyAlignment="1">
      <alignment horizontal="center" vertical="center" wrapText="1"/>
    </xf>
    <xf numFmtId="0" fontId="65" fillId="14" borderId="51" xfId="5" applyFont="1" applyFill="1" applyBorder="1" applyAlignment="1">
      <alignment horizontal="left" vertical="center"/>
    </xf>
    <xf numFmtId="0" fontId="65" fillId="14" borderId="40" xfId="5" applyFont="1" applyFill="1" applyBorder="1" applyAlignment="1">
      <alignment horizontal="left" vertical="center"/>
    </xf>
    <xf numFmtId="0" fontId="65" fillId="14" borderId="95" xfId="5" applyFont="1" applyFill="1" applyBorder="1" applyAlignment="1">
      <alignment horizontal="left" vertical="center"/>
    </xf>
    <xf numFmtId="0" fontId="65" fillId="14" borderId="83" xfId="5" applyFont="1" applyFill="1" applyBorder="1" applyAlignment="1">
      <alignment horizontal="left" vertical="center"/>
    </xf>
    <xf numFmtId="49" fontId="21" fillId="7" borderId="24" xfId="5" applyNumberFormat="1" applyFont="1" applyFill="1" applyBorder="1" applyAlignment="1">
      <alignment horizontal="left" vertical="center" wrapText="1"/>
    </xf>
    <xf numFmtId="0" fontId="21" fillId="7" borderId="24" xfId="5" applyFont="1" applyFill="1" applyBorder="1" applyAlignment="1">
      <alignment horizontal="center" vertical="center" wrapText="1"/>
    </xf>
    <xf numFmtId="0" fontId="21" fillId="5" borderId="24" xfId="5" applyFont="1" applyFill="1" applyBorder="1" applyAlignment="1">
      <alignment horizontal="left" vertical="center" wrapText="1"/>
    </xf>
    <xf numFmtId="0" fontId="21" fillId="5" borderId="24" xfId="5" applyFont="1" applyFill="1" applyBorder="1" applyAlignment="1">
      <alignment horizontal="center" vertical="center" wrapText="1"/>
    </xf>
    <xf numFmtId="0" fontId="21" fillId="6" borderId="24" xfId="5" applyFont="1" applyFill="1" applyBorder="1" applyAlignment="1">
      <alignment horizontal="left" vertical="center" wrapText="1"/>
    </xf>
    <xf numFmtId="0" fontId="21" fillId="6" borderId="24" xfId="5" applyFont="1" applyFill="1" applyBorder="1" applyAlignment="1">
      <alignment horizontal="center" vertical="center" wrapText="1"/>
    </xf>
    <xf numFmtId="0" fontId="66" fillId="2" borderId="24" xfId="5" applyFont="1" applyFill="1" applyBorder="1" applyAlignment="1">
      <alignment horizontal="center" vertical="center"/>
    </xf>
    <xf numFmtId="0" fontId="66" fillId="3" borderId="24" xfId="5" applyFont="1" applyFill="1" applyBorder="1" applyAlignment="1">
      <alignment horizontal="center" vertical="center" wrapText="1"/>
    </xf>
    <xf numFmtId="0" fontId="66" fillId="4" borderId="24" xfId="5" applyFont="1" applyFill="1" applyBorder="1" applyAlignment="1">
      <alignment horizontal="center" vertical="center"/>
    </xf>
    <xf numFmtId="0" fontId="67" fillId="5" borderId="24" xfId="5" applyFont="1" applyFill="1" applyBorder="1" applyAlignment="1">
      <alignment horizontal="left" vertical="center" wrapText="1"/>
    </xf>
    <xf numFmtId="0" fontId="21" fillId="5" borderId="24" xfId="5" applyFont="1" applyFill="1" applyBorder="1" applyAlignment="1">
      <alignment horizontal="center" vertical="center" textRotation="90"/>
    </xf>
    <xf numFmtId="0" fontId="8" fillId="8" borderId="39" xfId="5" applyFont="1" applyFill="1" applyBorder="1" applyAlignment="1">
      <alignment horizontal="center" vertical="center"/>
    </xf>
    <xf numFmtId="0" fontId="8" fillId="8" borderId="41" xfId="5" applyFont="1" applyFill="1" applyBorder="1" applyAlignment="1">
      <alignment horizontal="center" vertical="center"/>
    </xf>
    <xf numFmtId="0" fontId="8" fillId="8" borderId="54" xfId="5" applyFont="1" applyFill="1" applyBorder="1" applyAlignment="1">
      <alignment horizontal="center" vertical="center"/>
    </xf>
    <xf numFmtId="0" fontId="8" fillId="8" borderId="39" xfId="5" applyFont="1" applyFill="1" applyBorder="1" applyAlignment="1">
      <alignment horizontal="center" vertical="center" wrapText="1"/>
    </xf>
    <xf numFmtId="0" fontId="8" fillId="8" borderId="41" xfId="5" applyFont="1" applyFill="1" applyBorder="1" applyAlignment="1">
      <alignment horizontal="center" vertical="center" wrapText="1"/>
    </xf>
    <xf numFmtId="0" fontId="8" fillId="8" borderId="54" xfId="5" applyFont="1" applyFill="1" applyBorder="1" applyAlignment="1">
      <alignment horizontal="center" vertical="center" wrapText="1"/>
    </xf>
    <xf numFmtId="0" fontId="8" fillId="8" borderId="24" xfId="5" applyFont="1" applyFill="1" applyBorder="1" applyAlignment="1">
      <alignment horizontal="center" vertical="center"/>
    </xf>
    <xf numFmtId="0" fontId="8" fillId="8" borderId="24" xfId="5" applyFont="1" applyFill="1" applyBorder="1" applyAlignment="1">
      <alignment horizontal="center" vertical="center" wrapText="1"/>
    </xf>
    <xf numFmtId="0" fontId="2" fillId="17" borderId="65" xfId="5" applyFont="1" applyFill="1" applyBorder="1" applyAlignment="1">
      <alignment horizontal="center" vertical="center" wrapText="1"/>
    </xf>
    <xf numFmtId="0" fontId="8" fillId="17" borderId="65" xfId="5" applyFont="1" applyFill="1" applyBorder="1" applyAlignment="1">
      <alignment horizontal="center" vertical="center" wrapText="1"/>
    </xf>
    <xf numFmtId="0" fontId="134" fillId="14" borderId="0" xfId="5" applyFont="1" applyFill="1" applyAlignment="1">
      <alignment horizontal="left" vertical="center"/>
    </xf>
    <xf numFmtId="0" fontId="8" fillId="17" borderId="89" xfId="5" applyFont="1" applyFill="1" applyBorder="1" applyAlignment="1">
      <alignment horizontal="center" vertical="center" wrapText="1"/>
    </xf>
    <xf numFmtId="0" fontId="8" fillId="17" borderId="16" xfId="5" applyFont="1" applyFill="1" applyBorder="1" applyAlignment="1">
      <alignment horizontal="center" vertical="center" wrapText="1"/>
    </xf>
    <xf numFmtId="0" fontId="8" fillId="17" borderId="47" xfId="5" applyFont="1" applyFill="1" applyBorder="1" applyAlignment="1">
      <alignment horizontal="center" vertical="center" wrapText="1"/>
    </xf>
    <xf numFmtId="9" fontId="2" fillId="17" borderId="89" xfId="5" applyNumberFormat="1" applyFont="1" applyFill="1" applyBorder="1" applyAlignment="1">
      <alignment horizontal="center" vertical="center" wrapText="1"/>
    </xf>
    <xf numFmtId="9" fontId="2" fillId="17" borderId="16" xfId="5" applyNumberFormat="1" applyFont="1" applyFill="1" applyBorder="1" applyAlignment="1">
      <alignment horizontal="center" vertical="center" wrapText="1"/>
    </xf>
    <xf numFmtId="0" fontId="2" fillId="17" borderId="67" xfId="5" applyFont="1" applyFill="1" applyBorder="1" applyAlignment="1">
      <alignment horizontal="center" vertical="center" wrapText="1"/>
    </xf>
    <xf numFmtId="0" fontId="2" fillId="17" borderId="68" xfId="5" applyFont="1" applyFill="1" applyBorder="1" applyAlignment="1">
      <alignment horizontal="center" vertical="center" wrapText="1"/>
    </xf>
    <xf numFmtId="0" fontId="2" fillId="17" borderId="19" xfId="5" applyFont="1" applyFill="1" applyBorder="1" applyAlignment="1">
      <alignment horizontal="center" vertical="center" wrapText="1"/>
    </xf>
    <xf numFmtId="0" fontId="2" fillId="17" borderId="16" xfId="5" applyFont="1" applyFill="1" applyBorder="1" applyAlignment="1">
      <alignment horizontal="center" vertical="center" wrapText="1"/>
    </xf>
    <xf numFmtId="0" fontId="2" fillId="17" borderId="89" xfId="5" applyFont="1" applyFill="1" applyBorder="1" applyAlignment="1">
      <alignment horizontal="center" vertical="center" wrapText="1"/>
    </xf>
    <xf numFmtId="49" fontId="2" fillId="17" borderId="89" xfId="5" applyNumberFormat="1" applyFont="1" applyFill="1" applyBorder="1" applyAlignment="1">
      <alignment horizontal="center" vertical="center" wrapText="1"/>
    </xf>
    <xf numFmtId="49" fontId="2" fillId="17" borderId="16" xfId="5" applyNumberFormat="1" applyFont="1" applyFill="1" applyBorder="1" applyAlignment="1">
      <alignment horizontal="center" vertical="center" wrapText="1"/>
    </xf>
    <xf numFmtId="0" fontId="2" fillId="17" borderId="73" xfId="5" applyFont="1" applyFill="1" applyBorder="1" applyAlignment="1">
      <alignment horizontal="center" vertical="center" wrapText="1"/>
    </xf>
    <xf numFmtId="0" fontId="2" fillId="17" borderId="69" xfId="5" applyFont="1" applyFill="1" applyBorder="1" applyAlignment="1">
      <alignment horizontal="center" vertical="center" wrapText="1"/>
    </xf>
    <xf numFmtId="0" fontId="2" fillId="17" borderId="94" xfId="5" applyFont="1" applyFill="1" applyBorder="1" applyAlignment="1">
      <alignment horizontal="center" vertical="center" wrapText="1"/>
    </xf>
    <xf numFmtId="0" fontId="2" fillId="17" borderId="101" xfId="5" applyFont="1" applyFill="1" applyBorder="1" applyAlignment="1">
      <alignment horizontal="center" vertical="center" wrapText="1"/>
    </xf>
    <xf numFmtId="0" fontId="8" fillId="0" borderId="39" xfId="5" applyFont="1" applyBorder="1" applyAlignment="1">
      <alignment horizontal="center" vertical="center" wrapText="1"/>
    </xf>
    <xf numFmtId="0" fontId="8" fillId="0" borderId="54" xfId="5" applyFont="1" applyBorder="1" applyAlignment="1">
      <alignment horizontal="center" vertical="center" wrapText="1"/>
    </xf>
    <xf numFmtId="0" fontId="2" fillId="17" borderId="47" xfId="5" applyFont="1" applyFill="1" applyBorder="1" applyAlignment="1">
      <alignment horizontal="center" vertical="center"/>
    </xf>
    <xf numFmtId="0" fontId="2" fillId="17" borderId="47" xfId="5" applyFont="1" applyFill="1" applyBorder="1" applyAlignment="1">
      <alignment horizontal="center" vertical="center" wrapText="1"/>
    </xf>
    <xf numFmtId="0" fontId="8" fillId="17" borderId="73" xfId="5" applyFont="1" applyFill="1" applyBorder="1" applyAlignment="1">
      <alignment horizontal="center" vertical="center" wrapText="1"/>
    </xf>
    <xf numFmtId="0" fontId="8" fillId="17" borderId="69" xfId="5" applyFont="1" applyFill="1" applyBorder="1" applyAlignment="1">
      <alignment horizontal="center" vertical="center" wrapText="1"/>
    </xf>
    <xf numFmtId="0" fontId="2" fillId="17" borderId="51" xfId="5" applyFont="1" applyFill="1" applyBorder="1" applyAlignment="1">
      <alignment horizontal="center" vertical="center" wrapText="1"/>
    </xf>
    <xf numFmtId="0" fontId="2" fillId="17" borderId="53" xfId="5" applyFont="1" applyFill="1" applyBorder="1" applyAlignment="1">
      <alignment horizontal="center" vertical="center" wrapText="1"/>
    </xf>
    <xf numFmtId="0" fontId="2" fillId="17" borderId="95" xfId="5" applyFont="1" applyFill="1" applyBorder="1" applyAlignment="1">
      <alignment horizontal="center" vertical="center" wrapText="1"/>
    </xf>
    <xf numFmtId="0" fontId="2" fillId="0" borderId="24" xfId="5" applyFont="1" applyBorder="1" applyAlignment="1">
      <alignment horizontal="center" vertical="center" wrapText="1"/>
    </xf>
    <xf numFmtId="0" fontId="2" fillId="0" borderId="24" xfId="5" applyFont="1" applyBorder="1" applyAlignment="1">
      <alignment horizontal="center" vertical="center"/>
    </xf>
    <xf numFmtId="0" fontId="8" fillId="0" borderId="7" xfId="5" applyFont="1" applyBorder="1" applyAlignment="1">
      <alignment horizontal="center" vertical="center"/>
    </xf>
    <xf numFmtId="0" fontId="8" fillId="0" borderId="19" xfId="5" applyFont="1" applyBorder="1" applyAlignment="1">
      <alignment horizontal="center" vertical="center" wrapText="1" readingOrder="1"/>
    </xf>
    <xf numFmtId="0" fontId="8" fillId="0" borderId="47" xfId="5" applyFont="1" applyBorder="1" applyAlignment="1">
      <alignment horizontal="center" vertical="center" wrapText="1" readingOrder="1"/>
    </xf>
    <xf numFmtId="0" fontId="8" fillId="0" borderId="74" xfId="5" applyFont="1" applyBorder="1" applyAlignment="1">
      <alignment horizontal="center" vertical="center" wrapText="1" readingOrder="1"/>
    </xf>
    <xf numFmtId="0" fontId="8" fillId="0" borderId="19" xfId="5" applyFont="1" applyBorder="1" applyAlignment="1">
      <alignment horizontal="center" vertical="center"/>
    </xf>
    <xf numFmtId="0" fontId="8" fillId="0" borderId="47" xfId="5" applyFont="1" applyBorder="1" applyAlignment="1">
      <alignment horizontal="center" vertical="center"/>
    </xf>
    <xf numFmtId="0" fontId="8" fillId="0" borderId="74" xfId="5" applyFont="1" applyBorder="1" applyAlignment="1">
      <alignment horizontal="center" vertical="center"/>
    </xf>
    <xf numFmtId="0" fontId="10" fillId="0" borderId="19" xfId="5" applyFont="1" applyBorder="1" applyAlignment="1">
      <alignment horizontal="center" vertical="center" wrapText="1"/>
    </xf>
    <xf numFmtId="0" fontId="10" fillId="0" borderId="47" xfId="5" applyFont="1" applyBorder="1" applyAlignment="1">
      <alignment horizontal="center" vertical="center" wrapText="1"/>
    </xf>
    <xf numFmtId="0" fontId="10" fillId="0" borderId="74" xfId="5" applyFont="1" applyBorder="1" applyAlignment="1">
      <alignment horizontal="center" vertical="center" wrapText="1"/>
    </xf>
    <xf numFmtId="0" fontId="8" fillId="0" borderId="89" xfId="5" applyFont="1" applyBorder="1" applyAlignment="1">
      <alignment horizontal="center" vertical="center"/>
    </xf>
    <xf numFmtId="0" fontId="5" fillId="5" borderId="24" xfId="5" applyFont="1" applyFill="1" applyBorder="1" applyAlignment="1">
      <alignment vertical="center" textRotation="90"/>
    </xf>
    <xf numFmtId="0" fontId="5" fillId="5" borderId="24" xfId="5" applyFont="1" applyFill="1" applyBorder="1" applyAlignment="1">
      <alignment vertical="center" wrapText="1"/>
    </xf>
    <xf numFmtId="0" fontId="1" fillId="2" borderId="27" xfId="5" applyFont="1" applyFill="1" applyBorder="1" applyAlignment="1">
      <alignment horizontal="center" vertical="center"/>
    </xf>
    <xf numFmtId="0" fontId="1" fillId="2" borderId="26" xfId="5" applyFont="1" applyFill="1" applyBorder="1" applyAlignment="1">
      <alignment horizontal="center" vertical="center"/>
    </xf>
    <xf numFmtId="0" fontId="1" fillId="2" borderId="28" xfId="5" applyFont="1" applyFill="1" applyBorder="1" applyAlignment="1">
      <alignment horizontal="center" vertical="center"/>
    </xf>
    <xf numFmtId="0" fontId="1" fillId="3" borderId="27" xfId="5" applyFont="1" applyFill="1" applyBorder="1" applyAlignment="1">
      <alignment horizontal="center" vertical="center" wrapText="1"/>
    </xf>
    <xf numFmtId="0" fontId="1" fillId="3" borderId="26" xfId="5" applyFont="1" applyFill="1" applyBorder="1" applyAlignment="1">
      <alignment horizontal="center" vertical="center" wrapText="1"/>
    </xf>
    <xf numFmtId="0" fontId="1" fillId="3" borderId="28" xfId="5" applyFont="1" applyFill="1" applyBorder="1" applyAlignment="1">
      <alignment horizontal="center" vertical="center" wrapText="1"/>
    </xf>
    <xf numFmtId="0" fontId="1" fillId="4" borderId="27" xfId="5" applyFont="1" applyFill="1" applyBorder="1" applyAlignment="1">
      <alignment horizontal="center" vertical="center"/>
    </xf>
    <xf numFmtId="0" fontId="1" fillId="4" borderId="26" xfId="5" applyFont="1" applyFill="1" applyBorder="1" applyAlignment="1">
      <alignment horizontal="center" vertical="center"/>
    </xf>
    <xf numFmtId="0" fontId="1" fillId="4" borderId="28" xfId="5" applyFont="1" applyFill="1" applyBorder="1" applyAlignment="1">
      <alignment horizontal="center" vertical="center"/>
    </xf>
    <xf numFmtId="0" fontId="8" fillId="17" borderId="51" xfId="5" applyFont="1" applyFill="1" applyBorder="1" applyAlignment="1">
      <alignment horizontal="center" vertical="center" wrapText="1"/>
    </xf>
    <xf numFmtId="0" fontId="8" fillId="17" borderId="53" xfId="5" applyFont="1" applyFill="1" applyBorder="1" applyAlignment="1">
      <alignment horizontal="center" vertical="center" wrapText="1"/>
    </xf>
    <xf numFmtId="0" fontId="8" fillId="17" borderId="95" xfId="5" applyFont="1" applyFill="1" applyBorder="1" applyAlignment="1">
      <alignment horizontal="center" vertical="center" wrapText="1"/>
    </xf>
    <xf numFmtId="0" fontId="2" fillId="18" borderId="24" xfId="5" applyFont="1" applyFill="1" applyBorder="1" applyAlignment="1">
      <alignment horizontal="center" vertical="center" wrapText="1"/>
    </xf>
    <xf numFmtId="49" fontId="2" fillId="0" borderId="24" xfId="5" applyNumberFormat="1" applyFont="1" applyBorder="1" applyAlignment="1">
      <alignment horizontal="center" vertical="center" wrapText="1"/>
    </xf>
    <xf numFmtId="0" fontId="2" fillId="18" borderId="24" xfId="5" applyFont="1" applyFill="1" applyBorder="1" applyAlignment="1">
      <alignment horizontal="center" vertical="center"/>
    </xf>
    <xf numFmtId="0" fontId="8" fillId="0" borderId="24" xfId="5" applyFont="1" applyBorder="1" applyAlignment="1">
      <alignment horizontal="center" vertical="center"/>
    </xf>
    <xf numFmtId="0" fontId="2" fillId="18" borderId="39" xfId="5" applyFont="1" applyFill="1" applyBorder="1" applyAlignment="1">
      <alignment horizontal="center" vertical="center"/>
    </xf>
    <xf numFmtId="0" fontId="2" fillId="18" borderId="41" xfId="5" applyFont="1" applyFill="1" applyBorder="1" applyAlignment="1">
      <alignment horizontal="center" vertical="center"/>
    </xf>
    <xf numFmtId="0" fontId="2" fillId="18" borderId="54" xfId="5" applyFont="1" applyFill="1" applyBorder="1" applyAlignment="1">
      <alignment horizontal="center" vertical="center"/>
    </xf>
    <xf numFmtId="0" fontId="2" fillId="0" borderId="19" xfId="5" applyFont="1" applyBorder="1" applyAlignment="1">
      <alignment horizontal="center" vertical="center"/>
    </xf>
    <xf numFmtId="0" fontId="2" fillId="0" borderId="47" xfId="5" applyFont="1" applyBorder="1" applyAlignment="1">
      <alignment horizontal="center" vertical="center"/>
    </xf>
    <xf numFmtId="0" fontId="2" fillId="0" borderId="16" xfId="5" applyFont="1" applyBorder="1" applyAlignment="1">
      <alignment horizontal="center" vertical="center"/>
    </xf>
    <xf numFmtId="0" fontId="2" fillId="0" borderId="19" xfId="5" applyFont="1" applyBorder="1" applyAlignment="1">
      <alignment horizontal="center" vertical="center" wrapText="1"/>
    </xf>
    <xf numFmtId="0" fontId="2" fillId="0" borderId="47" xfId="5" applyFont="1" applyBorder="1" applyAlignment="1">
      <alignment horizontal="center" vertical="center" wrapText="1"/>
    </xf>
    <xf numFmtId="0" fontId="2" fillId="0" borderId="16" xfId="5" applyFont="1" applyBorder="1" applyAlignment="1">
      <alignment horizontal="center" vertical="center" wrapText="1"/>
    </xf>
    <xf numFmtId="0" fontId="65" fillId="14" borderId="46" xfId="5" applyFont="1" applyFill="1" applyBorder="1" applyAlignment="1">
      <alignment horizontal="left" vertical="center"/>
    </xf>
    <xf numFmtId="0" fontId="2" fillId="0" borderId="89" xfId="5" applyFont="1" applyBorder="1" applyAlignment="1">
      <alignment horizontal="center" vertical="center"/>
    </xf>
    <xf numFmtId="0" fontId="2" fillId="0" borderId="89" xfId="5" applyFont="1" applyBorder="1" applyAlignment="1">
      <alignment horizontal="center" vertical="center" wrapText="1"/>
    </xf>
    <xf numFmtId="0" fontId="8" fillId="0" borderId="16" xfId="5" applyFont="1" applyBorder="1" applyAlignment="1">
      <alignment horizontal="center" vertical="center"/>
    </xf>
    <xf numFmtId="0" fontId="2" fillId="8" borderId="70" xfId="5" applyFont="1" applyFill="1" applyBorder="1" applyAlignment="1">
      <alignment horizontal="center" vertical="center"/>
    </xf>
    <xf numFmtId="0" fontId="2" fillId="8" borderId="125" xfId="5" applyFont="1" applyFill="1" applyBorder="1" applyAlignment="1">
      <alignment horizontal="center" vertical="center"/>
    </xf>
    <xf numFmtId="0" fontId="2" fillId="8" borderId="53" xfId="5" applyFont="1" applyFill="1" applyBorder="1" applyAlignment="1">
      <alignment horizontal="center" vertical="center" wrapText="1"/>
    </xf>
    <xf numFmtId="0" fontId="2" fillId="8" borderId="95" xfId="5" applyFont="1" applyFill="1" applyBorder="1" applyAlignment="1">
      <alignment horizontal="center" vertical="center" wrapText="1"/>
    </xf>
    <xf numFmtId="0" fontId="8" fillId="0" borderId="19" xfId="5" applyFont="1" applyBorder="1" applyAlignment="1">
      <alignment horizontal="left" vertical="center" wrapText="1"/>
    </xf>
    <xf numFmtId="0" fontId="8" fillId="0" borderId="47" xfId="5" applyFont="1" applyBorder="1" applyAlignment="1">
      <alignment horizontal="left" vertical="center" wrapText="1"/>
    </xf>
    <xf numFmtId="0" fontId="8" fillId="0" borderId="16" xfId="5" applyFont="1" applyBorder="1" applyAlignment="1">
      <alignment horizontal="left" vertical="center" wrapText="1"/>
    </xf>
    <xf numFmtId="0" fontId="8" fillId="0" borderId="39" xfId="5" applyFont="1" applyBorder="1" applyAlignment="1">
      <alignment horizontal="center" vertical="center"/>
    </xf>
    <xf numFmtId="0" fontId="8" fillId="0" borderId="41" xfId="5" applyFont="1" applyBorder="1" applyAlignment="1">
      <alignment horizontal="center" vertical="center"/>
    </xf>
    <xf numFmtId="0" fontId="8" fillId="0" borderId="54" xfId="5" applyFont="1" applyBorder="1" applyAlignment="1">
      <alignment horizontal="center" vertical="center"/>
    </xf>
    <xf numFmtId="0" fontId="8" fillId="0" borderId="51" xfId="5" applyFont="1" applyBorder="1" applyAlignment="1">
      <alignment horizontal="center" vertical="center" wrapText="1"/>
    </xf>
    <xf numFmtId="0" fontId="8" fillId="0" borderId="53" xfId="5" applyFont="1" applyBorder="1" applyAlignment="1">
      <alignment horizontal="center" vertical="center" wrapText="1"/>
    </xf>
    <xf numFmtId="0" fontId="8" fillId="0" borderId="95" xfId="5" applyFont="1" applyBorder="1" applyAlignment="1">
      <alignment horizontal="center" vertical="center" wrapText="1"/>
    </xf>
    <xf numFmtId="0" fontId="2" fillId="8" borderId="51" xfId="5" applyFont="1" applyFill="1" applyBorder="1" applyAlignment="1">
      <alignment horizontal="center" vertical="center" wrapText="1"/>
    </xf>
    <xf numFmtId="0" fontId="2" fillId="0" borderId="39" xfId="3" applyFont="1" applyBorder="1" applyAlignment="1">
      <alignment horizontal="center" vertical="center" wrapText="1"/>
    </xf>
    <xf numFmtId="0" fontId="2" fillId="0" borderId="41" xfId="3" applyFont="1" applyBorder="1" applyAlignment="1">
      <alignment horizontal="center" vertical="center" wrapText="1"/>
    </xf>
    <xf numFmtId="0" fontId="2" fillId="0" borderId="54" xfId="3" applyFont="1" applyBorder="1" applyAlignment="1">
      <alignment horizontal="center" vertical="center" wrapText="1"/>
    </xf>
    <xf numFmtId="0" fontId="8" fillId="0" borderId="41" xfId="5" applyFont="1" applyBorder="1" applyAlignment="1">
      <alignment horizontal="center" vertical="center" wrapText="1"/>
    </xf>
    <xf numFmtId="0" fontId="68" fillId="0" borderId="39" xfId="5" applyFont="1" applyBorder="1" applyAlignment="1">
      <alignment horizontal="center" vertical="center" wrapText="1"/>
    </xf>
    <xf numFmtId="0" fontId="68" fillId="0" borderId="41" xfId="5" applyFont="1" applyBorder="1" applyAlignment="1">
      <alignment horizontal="center" vertical="center" wrapText="1"/>
    </xf>
    <xf numFmtId="0" fontId="68" fillId="0" borderId="54" xfId="5" applyFont="1" applyBorder="1" applyAlignment="1">
      <alignment horizontal="center" vertical="center" wrapText="1"/>
    </xf>
    <xf numFmtId="0" fontId="63" fillId="0" borderId="39" xfId="5" applyFont="1" applyBorder="1" applyAlignment="1">
      <alignment horizontal="center" vertical="center" wrapText="1"/>
    </xf>
    <xf numFmtId="0" fontId="63" fillId="0" borderId="41" xfId="5" applyFont="1" applyBorder="1" applyAlignment="1">
      <alignment horizontal="center" vertical="center" wrapText="1"/>
    </xf>
    <xf numFmtId="0" fontId="63" fillId="0" borderId="54" xfId="5" applyFont="1" applyBorder="1" applyAlignment="1">
      <alignment horizontal="center" vertical="center" wrapText="1"/>
    </xf>
    <xf numFmtId="0" fontId="100" fillId="6" borderId="24" xfId="5" applyFont="1" applyFill="1" applyBorder="1" applyAlignment="1">
      <alignment horizontal="center" vertical="center" wrapText="1"/>
    </xf>
    <xf numFmtId="49" fontId="100" fillId="7" borderId="24" xfId="5" applyNumberFormat="1" applyFont="1" applyFill="1" applyBorder="1" applyAlignment="1">
      <alignment horizontal="center" vertical="center" wrapText="1"/>
    </xf>
    <xf numFmtId="0" fontId="100" fillId="7" borderId="24" xfId="5" applyFont="1" applyFill="1" applyBorder="1" applyAlignment="1">
      <alignment horizontal="center" vertical="center" wrapText="1"/>
    </xf>
    <xf numFmtId="0" fontId="100" fillId="5" borderId="24" xfId="5" applyFont="1" applyFill="1" applyBorder="1" applyAlignment="1">
      <alignment horizontal="center" vertical="center" textRotation="90"/>
    </xf>
    <xf numFmtId="0" fontId="100" fillId="5" borderId="24" xfId="5" applyFont="1" applyFill="1" applyBorder="1" applyAlignment="1">
      <alignment vertical="center" wrapText="1"/>
    </xf>
    <xf numFmtId="0" fontId="77" fillId="2" borderId="24" xfId="5" applyFont="1" applyFill="1" applyBorder="1" applyAlignment="1">
      <alignment horizontal="center" vertical="center"/>
    </xf>
    <xf numFmtId="0" fontId="77" fillId="3" borderId="24" xfId="5" applyFont="1" applyFill="1" applyBorder="1" applyAlignment="1">
      <alignment horizontal="center" vertical="center" wrapText="1"/>
    </xf>
    <xf numFmtId="0" fontId="77" fillId="4" borderId="24" xfId="5" applyFont="1" applyFill="1" applyBorder="1" applyAlignment="1">
      <alignment horizontal="center" vertical="center"/>
    </xf>
    <xf numFmtId="0" fontId="76" fillId="0" borderId="39" xfId="5" applyFont="1" applyBorder="1" applyAlignment="1">
      <alignment horizontal="center" vertical="center"/>
    </xf>
    <xf numFmtId="0" fontId="76" fillId="0" borderId="54" xfId="5" applyFont="1" applyBorder="1" applyAlignment="1">
      <alignment horizontal="center" vertical="center"/>
    </xf>
    <xf numFmtId="0" fontId="2" fillId="0" borderId="39" xfId="3" applyFont="1" applyBorder="1" applyAlignment="1">
      <alignment horizontal="center" vertical="center"/>
    </xf>
    <xf numFmtId="0" fontId="2" fillId="0" borderId="54" xfId="3" applyFont="1" applyBorder="1" applyAlignment="1">
      <alignment horizontal="center" vertical="center"/>
    </xf>
    <xf numFmtId="0" fontId="77" fillId="5" borderId="24" xfId="5" applyFont="1" applyFill="1" applyBorder="1" applyAlignment="1">
      <alignment horizontal="justify" vertical="center" wrapText="1"/>
    </xf>
    <xf numFmtId="0" fontId="5" fillId="5" borderId="24" xfId="5" applyFont="1" applyFill="1" applyBorder="1" applyAlignment="1">
      <alignment horizontal="justify" vertical="center" wrapText="1"/>
    </xf>
    <xf numFmtId="0" fontId="20" fillId="0" borderId="24" xfId="5" applyFont="1" applyBorder="1" applyAlignment="1">
      <alignment horizontal="center" vertical="center" wrapText="1"/>
    </xf>
    <xf numFmtId="0" fontId="78" fillId="17" borderId="24" xfId="5" applyFont="1" applyFill="1" applyBorder="1" applyAlignment="1">
      <alignment horizontal="center" vertical="center" wrapText="1"/>
    </xf>
    <xf numFmtId="0" fontId="78" fillId="0" borderId="24" xfId="5" applyFont="1" applyBorder="1" applyAlignment="1">
      <alignment horizontal="center" vertical="center" wrapText="1" shrinkToFit="1"/>
    </xf>
    <xf numFmtId="0" fontId="20" fillId="0" borderId="24" xfId="5" applyFont="1" applyBorder="1" applyAlignment="1">
      <alignment horizontal="left" vertical="center" wrapText="1"/>
    </xf>
    <xf numFmtId="0" fontId="20" fillId="0" borderId="39" xfId="5" applyFont="1" applyBorder="1" applyAlignment="1">
      <alignment horizontal="center" vertical="center" wrapText="1"/>
    </xf>
    <xf numFmtId="0" fontId="20" fillId="0" borderId="54" xfId="5" applyFont="1" applyBorder="1" applyAlignment="1">
      <alignment horizontal="center" vertical="center" wrapText="1"/>
    </xf>
    <xf numFmtId="0" fontId="44" fillId="7" borderId="24" xfId="5" applyFont="1" applyFill="1" applyBorder="1" applyAlignment="1">
      <alignment horizontal="center" vertical="center" wrapText="1"/>
    </xf>
    <xf numFmtId="0" fontId="20" fillId="0" borderId="41" xfId="5" applyFont="1" applyBorder="1" applyAlignment="1">
      <alignment horizontal="center" vertical="center" wrapText="1"/>
    </xf>
    <xf numFmtId="0" fontId="78" fillId="17" borderId="39" xfId="5" applyFont="1" applyFill="1" applyBorder="1" applyAlignment="1">
      <alignment horizontal="center" vertical="center" wrapText="1"/>
    </xf>
    <xf numFmtId="0" fontId="78" fillId="17" borderId="54" xfId="5" applyFont="1" applyFill="1" applyBorder="1" applyAlignment="1">
      <alignment horizontal="center" vertical="center" wrapText="1"/>
    </xf>
    <xf numFmtId="0" fontId="78" fillId="0" borderId="39" xfId="5" applyFont="1" applyBorder="1" applyAlignment="1">
      <alignment horizontal="center" vertical="center" wrapText="1"/>
    </xf>
    <xf numFmtId="0" fontId="78" fillId="0" borderId="54" xfId="5" applyFont="1" applyBorder="1" applyAlignment="1">
      <alignment horizontal="center" vertical="center" wrapText="1"/>
    </xf>
    <xf numFmtId="0" fontId="44" fillId="6" borderId="24" xfId="5" applyFont="1" applyFill="1" applyBorder="1" applyAlignment="1">
      <alignment horizontal="center" vertical="center" wrapText="1"/>
    </xf>
    <xf numFmtId="49" fontId="44" fillId="7" borderId="24" xfId="5" applyNumberFormat="1" applyFont="1" applyFill="1" applyBorder="1" applyAlignment="1">
      <alignment horizontal="center" vertical="center" wrapText="1"/>
    </xf>
    <xf numFmtId="0" fontId="1" fillId="2" borderId="24" xfId="5" applyFont="1" applyFill="1" applyBorder="1" applyAlignment="1">
      <alignment horizontal="left" vertical="center"/>
    </xf>
    <xf numFmtId="0" fontId="46" fillId="5" borderId="24" xfId="5" applyFont="1" applyFill="1" applyBorder="1" applyAlignment="1">
      <alignment horizontal="center" vertical="center" wrapText="1"/>
    </xf>
    <xf numFmtId="0" fontId="44" fillId="5" borderId="24" xfId="5" applyFont="1" applyFill="1" applyBorder="1" applyAlignment="1">
      <alignment horizontal="center" vertical="center" textRotation="90"/>
    </xf>
    <xf numFmtId="0" fontId="83" fillId="0" borderId="39" xfId="5" applyFont="1" applyBorder="1" applyAlignment="1">
      <alignment horizontal="center" vertical="center" wrapText="1"/>
    </xf>
    <xf numFmtId="0" fontId="83" fillId="0" borderId="41" xfId="5" applyFont="1" applyBorder="1" applyAlignment="1">
      <alignment horizontal="center" vertical="center" wrapText="1"/>
    </xf>
    <xf numFmtId="0" fontId="83" fillId="0" borderId="54" xfId="5" applyFont="1" applyBorder="1" applyAlignment="1">
      <alignment horizontal="center" vertical="center" wrapText="1"/>
    </xf>
    <xf numFmtId="0" fontId="83" fillId="17" borderId="39" xfId="5" applyFont="1" applyFill="1" applyBorder="1" applyAlignment="1">
      <alignment horizontal="center" vertical="center" wrapText="1"/>
    </xf>
    <xf numFmtId="0" fontId="83" fillId="17" borderId="41" xfId="5" applyFont="1" applyFill="1" applyBorder="1" applyAlignment="1">
      <alignment horizontal="center" vertical="center" wrapText="1"/>
    </xf>
    <xf numFmtId="0" fontId="83" fillId="17" borderId="54" xfId="5" applyFont="1" applyFill="1" applyBorder="1" applyAlignment="1">
      <alignment horizontal="center" vertical="center" wrapText="1"/>
    </xf>
    <xf numFmtId="0" fontId="85" fillId="17" borderId="39" xfId="5" applyFont="1" applyFill="1" applyBorder="1" applyAlignment="1">
      <alignment horizontal="center" vertical="center" wrapText="1" shrinkToFit="1"/>
    </xf>
    <xf numFmtId="0" fontId="85" fillId="17" borderId="41" xfId="5" applyFont="1" applyFill="1" applyBorder="1" applyAlignment="1">
      <alignment horizontal="center" vertical="center" wrapText="1" shrinkToFit="1"/>
    </xf>
    <xf numFmtId="0" fontId="85" fillId="17" borderId="54" xfId="5" applyFont="1" applyFill="1" applyBorder="1" applyAlignment="1">
      <alignment horizontal="center" vertical="center" wrapText="1" shrinkToFit="1"/>
    </xf>
    <xf numFmtId="0" fontId="83" fillId="17" borderId="39" xfId="5" applyFont="1" applyFill="1" applyBorder="1" applyAlignment="1">
      <alignment horizontal="left" vertical="center" wrapText="1"/>
    </xf>
    <xf numFmtId="0" fontId="83" fillId="17" borderId="41" xfId="5" applyFont="1" applyFill="1" applyBorder="1" applyAlignment="1">
      <alignment horizontal="left" vertical="center" wrapText="1"/>
    </xf>
    <xf numFmtId="0" fontId="83" fillId="17" borderId="54" xfId="5" applyFont="1" applyFill="1" applyBorder="1" applyAlignment="1">
      <alignment horizontal="left" vertical="center" wrapText="1"/>
    </xf>
    <xf numFmtId="0" fontId="83" fillId="0" borderId="24" xfId="5" applyFont="1" applyBorder="1" applyAlignment="1">
      <alignment horizontal="center" vertical="center" wrapText="1"/>
    </xf>
    <xf numFmtId="0" fontId="85" fillId="0" borderId="39" xfId="5" applyFont="1" applyBorder="1" applyAlignment="1">
      <alignment horizontal="center" vertical="center" wrapText="1"/>
    </xf>
    <xf numFmtId="0" fontId="85" fillId="0" borderId="41" xfId="5" applyFont="1" applyBorder="1" applyAlignment="1">
      <alignment horizontal="center" vertical="center" wrapText="1"/>
    </xf>
    <xf numFmtId="0" fontId="85" fillId="0" borderId="54" xfId="5" applyFont="1" applyBorder="1" applyAlignment="1">
      <alignment horizontal="center" vertical="center" wrapText="1"/>
    </xf>
    <xf numFmtId="0" fontId="83" fillId="0" borderId="39" xfId="5" applyFont="1" applyBorder="1" applyAlignment="1">
      <alignment horizontal="left" vertical="center" wrapText="1"/>
    </xf>
    <xf numFmtId="0" fontId="83" fillId="0" borderId="41" xfId="5" applyFont="1" applyBorder="1" applyAlignment="1">
      <alignment horizontal="left" vertical="center" wrapText="1"/>
    </xf>
    <xf numFmtId="0" fontId="83" fillId="0" borderId="54" xfId="5" applyFont="1" applyBorder="1" applyAlignment="1">
      <alignment horizontal="left" vertical="center" wrapText="1"/>
    </xf>
    <xf numFmtId="0" fontId="122" fillId="0" borderId="98" xfId="5" applyFont="1" applyBorder="1" applyAlignment="1">
      <alignment horizontal="center" vertical="center" wrapText="1"/>
    </xf>
    <xf numFmtId="0" fontId="122" fillId="0" borderId="103" xfId="5" applyFont="1" applyBorder="1" applyAlignment="1">
      <alignment horizontal="center" vertical="center" wrapText="1"/>
    </xf>
    <xf numFmtId="0" fontId="114" fillId="0" borderId="24" xfId="5" applyFont="1" applyBorder="1" applyAlignment="1">
      <alignment horizontal="center" vertical="center" wrapText="1"/>
    </xf>
    <xf numFmtId="0" fontId="114" fillId="0" borderId="58" xfId="5" applyFont="1" applyBorder="1" applyAlignment="1">
      <alignment horizontal="center" vertical="center" wrapText="1"/>
    </xf>
    <xf numFmtId="0" fontId="122" fillId="0" borderId="24" xfId="5" applyFont="1" applyBorder="1" applyAlignment="1">
      <alignment horizontal="center" vertical="center" wrapText="1"/>
    </xf>
    <xf numFmtId="0" fontId="122" fillId="0" borderId="58" xfId="5" applyFont="1" applyBorder="1" applyAlignment="1">
      <alignment horizontal="center" vertical="center" wrapText="1"/>
    </xf>
    <xf numFmtId="0" fontId="123" fillId="0" borderId="24" xfId="5" applyFont="1" applyBorder="1" applyAlignment="1">
      <alignment horizontal="center" vertical="center" wrapText="1" shrinkToFit="1"/>
    </xf>
    <xf numFmtId="0" fontId="123" fillId="0" borderId="58" xfId="5" applyFont="1" applyBorder="1" applyAlignment="1">
      <alignment horizontal="center" vertical="center" wrapText="1" shrinkToFit="1"/>
    </xf>
    <xf numFmtId="0" fontId="124" fillId="0" borderId="24" xfId="5" applyFont="1" applyBorder="1" applyAlignment="1">
      <alignment horizontal="center" vertical="center" wrapText="1"/>
    </xf>
    <xf numFmtId="0" fontId="124" fillId="0" borderId="58" xfId="5" applyFont="1" applyBorder="1" applyAlignment="1">
      <alignment horizontal="center" vertical="center" wrapText="1"/>
    </xf>
    <xf numFmtId="0" fontId="131" fillId="0" borderId="24" xfId="5" applyFont="1" applyBorder="1" applyAlignment="1">
      <alignment horizontal="center" vertical="center" wrapText="1"/>
    </xf>
    <xf numFmtId="0" fontId="123" fillId="0" borderId="24" xfId="5" applyFont="1" applyBorder="1" applyAlignment="1">
      <alignment horizontal="center" vertical="center" wrapText="1"/>
    </xf>
    <xf numFmtId="0" fontId="65" fillId="14" borderId="121" xfId="5" applyFont="1" applyFill="1" applyBorder="1" applyAlignment="1">
      <alignment horizontal="left" vertical="center"/>
    </xf>
    <xf numFmtId="0" fontId="65" fillId="14" borderId="122" xfId="5" applyFont="1" applyFill="1" applyBorder="1" applyAlignment="1">
      <alignment horizontal="left" vertical="center"/>
    </xf>
    <xf numFmtId="0" fontId="65" fillId="14" borderId="112" xfId="5" applyFont="1" applyFill="1" applyBorder="1" applyAlignment="1">
      <alignment horizontal="left" vertical="center"/>
    </xf>
    <xf numFmtId="0" fontId="65" fillId="14" borderId="113" xfId="5" applyFont="1" applyFill="1" applyBorder="1" applyAlignment="1">
      <alignment horizontal="left" vertical="center"/>
    </xf>
    <xf numFmtId="0" fontId="65" fillId="14" borderId="123" xfId="5" applyFont="1" applyFill="1" applyBorder="1" applyAlignment="1">
      <alignment horizontal="left" vertical="center"/>
    </xf>
    <xf numFmtId="0" fontId="65" fillId="14" borderId="124" xfId="5" applyFont="1" applyFill="1" applyBorder="1" applyAlignment="1">
      <alignment horizontal="left" vertical="center"/>
    </xf>
    <xf numFmtId="0" fontId="78" fillId="0" borderId="39" xfId="5" applyFont="1" applyBorder="1" applyAlignment="1">
      <alignment horizontal="center" vertical="center" wrapText="1" shrinkToFit="1"/>
    </xf>
    <xf numFmtId="0" fontId="78" fillId="0" borderId="54" xfId="5" applyFont="1" applyBorder="1" applyAlignment="1">
      <alignment horizontal="center" vertical="center" wrapText="1" shrinkToFit="1"/>
    </xf>
    <xf numFmtId="0" fontId="20" fillId="0" borderId="39" xfId="5" applyFont="1" applyBorder="1" applyAlignment="1">
      <alignment horizontal="left" vertical="center" wrapText="1"/>
    </xf>
    <xf numFmtId="0" fontId="20" fillId="0" borderId="54" xfId="5" applyFont="1" applyBorder="1" applyAlignment="1">
      <alignment horizontal="left" vertical="center" wrapText="1"/>
    </xf>
    <xf numFmtId="0" fontId="78" fillId="0" borderId="41" xfId="5" applyFont="1" applyBorder="1" applyAlignment="1">
      <alignment horizontal="center" vertical="center" wrapText="1" shrinkToFit="1"/>
    </xf>
    <xf numFmtId="0" fontId="20" fillId="0" borderId="41" xfId="5" applyFont="1" applyBorder="1" applyAlignment="1">
      <alignment horizontal="left" vertical="center" wrapText="1"/>
    </xf>
    <xf numFmtId="0" fontId="78" fillId="0" borderId="41" xfId="5" applyFont="1" applyBorder="1" applyAlignment="1">
      <alignment horizontal="center" vertical="center" wrapText="1"/>
    </xf>
    <xf numFmtId="0" fontId="2" fillId="0" borderId="51" xfId="3" applyFont="1" applyBorder="1" applyAlignment="1">
      <alignment horizontal="center" vertical="center" wrapText="1"/>
    </xf>
    <xf numFmtId="0" fontId="2" fillId="0" borderId="53" xfId="3" applyFont="1" applyBorder="1" applyAlignment="1">
      <alignment horizontal="center" vertical="center" wrapText="1"/>
    </xf>
    <xf numFmtId="0" fontId="2" fillId="0" borderId="95" xfId="3" applyFont="1" applyBorder="1" applyAlignment="1">
      <alignment horizontal="center" vertical="center" wrapText="1"/>
    </xf>
    <xf numFmtId="0" fontId="30" fillId="14" borderId="0" xfId="5" applyFont="1" applyFill="1" applyAlignment="1">
      <alignment horizontal="left" vertical="center"/>
    </xf>
    <xf numFmtId="0" fontId="65" fillId="26" borderId="51" xfId="5" applyFont="1" applyFill="1" applyBorder="1" applyAlignment="1">
      <alignment horizontal="left" vertical="center"/>
    </xf>
    <xf numFmtId="0" fontId="65" fillId="26" borderId="75" xfId="5" applyFont="1" applyFill="1" applyBorder="1" applyAlignment="1">
      <alignment horizontal="left" vertical="center"/>
    </xf>
    <xf numFmtId="0" fontId="65" fillId="26" borderId="53" xfId="5" applyFont="1" applyFill="1" applyBorder="1" applyAlignment="1">
      <alignment horizontal="left" vertical="center"/>
    </xf>
    <xf numFmtId="0" fontId="65" fillId="26" borderId="0" xfId="5" applyFont="1" applyFill="1" applyAlignment="1">
      <alignment horizontal="left" vertical="center"/>
    </xf>
    <xf numFmtId="0" fontId="68" fillId="0" borderId="39" xfId="5" applyFont="1" applyBorder="1" applyAlignment="1">
      <alignment horizontal="center" vertical="center"/>
    </xf>
    <xf numFmtId="0" fontId="68" fillId="0" borderId="54" xfId="5" applyFont="1" applyBorder="1" applyAlignment="1">
      <alignment horizontal="center" vertical="center"/>
    </xf>
    <xf numFmtId="0" fontId="9" fillId="0" borderId="54" xfId="5" applyFont="1" applyBorder="1" applyAlignment="1">
      <alignment horizontal="center" vertical="center" wrapText="1"/>
    </xf>
    <xf numFmtId="0" fontId="4" fillId="17" borderId="39" xfId="5" applyFont="1" applyFill="1" applyBorder="1" applyAlignment="1">
      <alignment horizontal="center" vertical="center" wrapText="1"/>
    </xf>
    <xf numFmtId="0" fontId="4" fillId="17" borderId="41" xfId="5" applyFont="1" applyFill="1" applyBorder="1" applyAlignment="1">
      <alignment horizontal="center" vertical="center" wrapText="1"/>
    </xf>
    <xf numFmtId="0" fontId="4" fillId="17" borderId="54" xfId="5" applyFont="1" applyFill="1" applyBorder="1" applyAlignment="1">
      <alignment horizontal="center" vertical="center" wrapText="1"/>
    </xf>
    <xf numFmtId="0" fontId="4" fillId="17" borderId="24" xfId="5" applyFont="1" applyFill="1" applyBorder="1" applyAlignment="1">
      <alignment horizontal="center" vertical="center" wrapText="1"/>
    </xf>
    <xf numFmtId="0" fontId="4" fillId="12" borderId="24" xfId="5" applyFont="1" applyFill="1" applyBorder="1" applyAlignment="1">
      <alignment horizontal="center" vertical="center" wrapText="1"/>
    </xf>
    <xf numFmtId="0" fontId="114" fillId="32" borderId="95" xfId="5" applyFont="1" applyFill="1" applyBorder="1" applyAlignment="1">
      <alignment horizontal="left" vertical="center" wrapText="1"/>
    </xf>
    <xf numFmtId="0" fontId="114" fillId="32" borderId="55" xfId="5" applyFont="1" applyFill="1" applyBorder="1" applyAlignment="1">
      <alignment horizontal="left" vertical="center" wrapText="1"/>
    </xf>
    <xf numFmtId="0" fontId="4" fillId="17" borderId="16" xfId="5" applyFont="1" applyFill="1" applyBorder="1" applyAlignment="1">
      <alignment horizontal="left" vertical="center" wrapText="1"/>
    </xf>
    <xf numFmtId="0" fontId="4" fillId="17" borderId="7" xfId="5" applyFont="1" applyFill="1" applyBorder="1" applyAlignment="1">
      <alignment horizontal="left" vertical="center" wrapText="1"/>
    </xf>
    <xf numFmtId="0" fontId="4" fillId="17" borderId="16" xfId="5" applyFont="1" applyFill="1" applyBorder="1" applyAlignment="1">
      <alignment vertical="center" wrapText="1"/>
    </xf>
    <xf numFmtId="0" fontId="4" fillId="17" borderId="7" xfId="5" applyFont="1" applyFill="1" applyBorder="1" applyAlignment="1">
      <alignment vertical="center" wrapText="1"/>
    </xf>
    <xf numFmtId="0" fontId="4" fillId="17" borderId="47" xfId="5" applyFont="1" applyFill="1" applyBorder="1" applyAlignment="1">
      <alignment vertical="center" wrapText="1"/>
    </xf>
    <xf numFmtId="9" fontId="4" fillId="17" borderId="20" xfId="5" applyNumberFormat="1" applyFont="1" applyFill="1" applyBorder="1" applyAlignment="1">
      <alignment horizontal="left" vertical="center" wrapText="1"/>
    </xf>
    <xf numFmtId="9" fontId="4" fillId="17" borderId="15" xfId="5" applyNumberFormat="1" applyFont="1" applyFill="1" applyBorder="1" applyAlignment="1">
      <alignment horizontal="left" vertical="center" wrapText="1"/>
    </xf>
    <xf numFmtId="0" fontId="97" fillId="17" borderId="41" xfId="5" applyFont="1" applyFill="1" applyBorder="1" applyAlignment="1">
      <alignment horizontal="center" vertical="center"/>
    </xf>
    <xf numFmtId="0" fontId="97" fillId="17" borderId="54" xfId="5" applyFont="1" applyFill="1" applyBorder="1" applyAlignment="1">
      <alignment horizontal="center" vertical="center"/>
    </xf>
    <xf numFmtId="0" fontId="4" fillId="12" borderId="54" xfId="5" applyFont="1" applyFill="1" applyBorder="1" applyAlignment="1">
      <alignment horizontal="left" vertical="center" wrapText="1"/>
    </xf>
    <xf numFmtId="0" fontId="4" fillId="12" borderId="24" xfId="5" applyFont="1" applyFill="1" applyBorder="1" applyAlignment="1">
      <alignment horizontal="left" vertical="center" wrapText="1"/>
    </xf>
    <xf numFmtId="0" fontId="97" fillId="17" borderId="24" xfId="5" applyFont="1" applyFill="1" applyBorder="1" applyAlignment="1">
      <alignment horizontal="center" vertical="center"/>
    </xf>
    <xf numFmtId="0" fontId="4" fillId="17" borderId="14" xfId="5" applyFont="1" applyFill="1" applyBorder="1" applyAlignment="1">
      <alignment horizontal="center" vertical="center"/>
    </xf>
    <xf numFmtId="0" fontId="10" fillId="12" borderId="19" xfId="5" applyFont="1" applyFill="1" applyBorder="1" applyAlignment="1">
      <alignment horizontal="left" vertical="center" wrapText="1"/>
    </xf>
    <xf numFmtId="0" fontId="10" fillId="12" borderId="16" xfId="5" applyFont="1" applyFill="1" applyBorder="1" applyAlignment="1">
      <alignment horizontal="left" vertical="center" wrapText="1"/>
    </xf>
    <xf numFmtId="0" fontId="4" fillId="12" borderId="19" xfId="5" applyFont="1" applyFill="1" applyBorder="1" applyAlignment="1">
      <alignment horizontal="left" vertical="center" wrapText="1"/>
    </xf>
    <xf numFmtId="0" fontId="4" fillId="12" borderId="16" xfId="5" applyFont="1" applyFill="1" applyBorder="1" applyAlignment="1">
      <alignment horizontal="left" vertical="center" wrapText="1"/>
    </xf>
    <xf numFmtId="0" fontId="97" fillId="17" borderId="24" xfId="5" applyFont="1" applyFill="1" applyBorder="1" applyAlignment="1">
      <alignment horizontal="center" vertical="center" wrapText="1"/>
    </xf>
    <xf numFmtId="0" fontId="72" fillId="17" borderId="24" xfId="5" applyFont="1" applyFill="1" applyBorder="1" applyAlignment="1">
      <alignment horizontal="center" vertical="center" wrapText="1"/>
    </xf>
    <xf numFmtId="0" fontId="4" fillId="17" borderId="24" xfId="5" applyFont="1" applyFill="1" applyBorder="1" applyAlignment="1">
      <alignment horizontal="center" vertical="center"/>
    </xf>
    <xf numFmtId="0" fontId="10" fillId="17" borderId="24" xfId="5" applyFont="1" applyFill="1" applyBorder="1" applyAlignment="1">
      <alignment horizontal="center" vertical="center" wrapText="1"/>
    </xf>
    <xf numFmtId="0" fontId="72" fillId="17" borderId="24" xfId="5" applyFont="1" applyFill="1" applyBorder="1" applyAlignment="1">
      <alignment horizontal="center" vertical="center"/>
    </xf>
    <xf numFmtId="0" fontId="4" fillId="17" borderId="40" xfId="5" applyFont="1" applyFill="1" applyBorder="1" applyAlignment="1">
      <alignment horizontal="center" vertical="center" wrapText="1"/>
    </xf>
    <xf numFmtId="0" fontId="4" fillId="17" borderId="83" xfId="5" applyFont="1" applyFill="1" applyBorder="1" applyAlignment="1">
      <alignment horizontal="center" vertical="center" wrapText="1"/>
    </xf>
    <xf numFmtId="0" fontId="4" fillId="17" borderId="73" xfId="5" applyFont="1" applyFill="1" applyBorder="1" applyAlignment="1">
      <alignment horizontal="center" vertical="center" wrapText="1"/>
    </xf>
    <xf numFmtId="0" fontId="4" fillId="17" borderId="117" xfId="5" applyFont="1" applyFill="1" applyBorder="1" applyAlignment="1">
      <alignment horizontal="center" vertical="center" wrapText="1"/>
    </xf>
    <xf numFmtId="0" fontId="119" fillId="32" borderId="95" xfId="5" applyFont="1" applyFill="1" applyBorder="1" applyAlignment="1">
      <alignment horizontal="left" vertical="center"/>
    </xf>
    <xf numFmtId="0" fontId="119" fillId="32" borderId="55" xfId="5" applyFont="1" applyFill="1" applyBorder="1" applyAlignment="1">
      <alignment horizontal="left" vertical="center"/>
    </xf>
    <xf numFmtId="0" fontId="119" fillId="32" borderId="83" xfId="5" applyFont="1" applyFill="1" applyBorder="1" applyAlignment="1">
      <alignment horizontal="left" vertical="center"/>
    </xf>
    <xf numFmtId="0" fontId="4" fillId="17" borderId="39" xfId="5" applyFont="1" applyFill="1" applyBorder="1" applyAlignment="1">
      <alignment horizontal="center" vertical="center" textRotation="255" wrapText="1"/>
    </xf>
    <xf numFmtId="0" fontId="4" fillId="17" borderId="41" xfId="5" applyFont="1" applyFill="1" applyBorder="1" applyAlignment="1">
      <alignment horizontal="center" vertical="center" textRotation="255" wrapText="1"/>
    </xf>
    <xf numFmtId="0" fontId="4" fillId="17" borderId="54" xfId="5" applyFont="1" applyFill="1" applyBorder="1" applyAlignment="1">
      <alignment horizontal="center" vertical="center" textRotation="255" wrapText="1"/>
    </xf>
    <xf numFmtId="0" fontId="4" fillId="17" borderId="65" xfId="5" applyFont="1" applyFill="1" applyBorder="1" applyAlignment="1">
      <alignment horizontal="center" vertical="center" wrapText="1"/>
    </xf>
    <xf numFmtId="0" fontId="97" fillId="17" borderId="65" xfId="5" applyFont="1" applyFill="1" applyBorder="1" applyAlignment="1">
      <alignment horizontal="center" vertical="center" wrapText="1"/>
    </xf>
    <xf numFmtId="0" fontId="97" fillId="17" borderId="54" xfId="5" applyFont="1" applyFill="1" applyBorder="1" applyAlignment="1">
      <alignment horizontal="center" vertical="center" wrapText="1"/>
    </xf>
    <xf numFmtId="0" fontId="4" fillId="17" borderId="66" xfId="5" applyFont="1" applyFill="1" applyBorder="1" applyAlignment="1">
      <alignment horizontal="center" vertical="center" wrapText="1"/>
    </xf>
    <xf numFmtId="0" fontId="4" fillId="17" borderId="68" xfId="5" applyFont="1" applyFill="1" applyBorder="1" applyAlignment="1">
      <alignment horizontal="center" vertical="center" wrapText="1"/>
    </xf>
    <xf numFmtId="0" fontId="97" fillId="17" borderId="39" xfId="5" applyFont="1" applyFill="1" applyBorder="1" applyAlignment="1">
      <alignment horizontal="center" vertical="center" wrapText="1"/>
    </xf>
    <xf numFmtId="0" fontId="97" fillId="17" borderId="66" xfId="5" applyFont="1" applyFill="1" applyBorder="1" applyAlignment="1">
      <alignment horizontal="center" vertical="center" wrapText="1"/>
    </xf>
    <xf numFmtId="0" fontId="4" fillId="17" borderId="89" xfId="5" applyFont="1" applyFill="1" applyBorder="1" applyAlignment="1">
      <alignment horizontal="center" vertical="center" wrapText="1"/>
    </xf>
    <xf numFmtId="0" fontId="4" fillId="17" borderId="47" xfId="5" applyFont="1" applyFill="1" applyBorder="1" applyAlignment="1">
      <alignment horizontal="center" vertical="center" wrapText="1"/>
    </xf>
    <xf numFmtId="0" fontId="4" fillId="17" borderId="16" xfId="5" applyFont="1" applyFill="1" applyBorder="1" applyAlignment="1">
      <alignment horizontal="center" vertical="center" wrapText="1"/>
    </xf>
    <xf numFmtId="0" fontId="97" fillId="17" borderId="94" xfId="5" applyFont="1" applyFill="1" applyBorder="1" applyAlignment="1">
      <alignment horizontal="center" vertical="center" wrapText="1"/>
    </xf>
    <xf numFmtId="0" fontId="97" fillId="17" borderId="93" xfId="5" applyFont="1" applyFill="1" applyBorder="1" applyAlignment="1">
      <alignment horizontal="center" vertical="center" wrapText="1"/>
    </xf>
    <xf numFmtId="0" fontId="97" fillId="17" borderId="101" xfId="5" applyFont="1" applyFill="1" applyBorder="1" applyAlignment="1">
      <alignment horizontal="center" vertical="center" wrapText="1"/>
    </xf>
    <xf numFmtId="0" fontId="4" fillId="17" borderId="118" xfId="5" applyFont="1" applyFill="1" applyBorder="1" applyAlignment="1">
      <alignment horizontal="center" vertical="center" wrapText="1"/>
    </xf>
    <xf numFmtId="0" fontId="4" fillId="17" borderId="93" xfId="5" applyFont="1" applyFill="1" applyBorder="1" applyAlignment="1">
      <alignment horizontal="center" vertical="center" wrapText="1"/>
    </xf>
    <xf numFmtId="0" fontId="4" fillId="17" borderId="119" xfId="5" applyFont="1" applyFill="1" applyBorder="1" applyAlignment="1">
      <alignment horizontal="center" vertical="center" wrapText="1"/>
    </xf>
    <xf numFmtId="0" fontId="4" fillId="17" borderId="67" xfId="5" applyFont="1" applyFill="1" applyBorder="1" applyAlignment="1">
      <alignment horizontal="center" vertical="center" wrapText="1"/>
    </xf>
    <xf numFmtId="0" fontId="4" fillId="17" borderId="69" xfId="5" applyFont="1" applyFill="1" applyBorder="1" applyAlignment="1">
      <alignment horizontal="center" vertical="center" wrapText="1"/>
    </xf>
    <xf numFmtId="0" fontId="4" fillId="17" borderId="94" xfId="5" applyFont="1" applyFill="1" applyBorder="1" applyAlignment="1">
      <alignment horizontal="center" vertical="center" wrapText="1"/>
    </xf>
    <xf numFmtId="0" fontId="4" fillId="17" borderId="19" xfId="5" applyFont="1" applyFill="1" applyBorder="1" applyAlignment="1">
      <alignment horizontal="center" vertical="center" wrapText="1"/>
    </xf>
    <xf numFmtId="0" fontId="4" fillId="17" borderId="101" xfId="5" applyFont="1" applyFill="1" applyBorder="1" applyAlignment="1">
      <alignment horizontal="center" vertical="center" wrapText="1"/>
    </xf>
    <xf numFmtId="0" fontId="4" fillId="17" borderId="74" xfId="5" applyFont="1" applyFill="1" applyBorder="1" applyAlignment="1">
      <alignment horizontal="center" vertical="center" wrapText="1"/>
    </xf>
    <xf numFmtId="0" fontId="114" fillId="31" borderId="24" xfId="5" applyFont="1" applyFill="1" applyBorder="1" applyAlignment="1">
      <alignment horizontal="left" vertical="center"/>
    </xf>
    <xf numFmtId="0" fontId="65" fillId="31" borderId="24" xfId="5" applyFont="1" applyFill="1" applyBorder="1" applyAlignment="1">
      <alignment horizontal="left" vertical="center"/>
    </xf>
    <xf numFmtId="0" fontId="97" fillId="17" borderId="41" xfId="5" applyFont="1" applyFill="1" applyBorder="1" applyAlignment="1">
      <alignment horizontal="center" vertical="center" wrapText="1"/>
    </xf>
    <xf numFmtId="0" fontId="30" fillId="31" borderId="26" xfId="5" applyFont="1" applyFill="1" applyBorder="1" applyAlignment="1">
      <alignment vertical="center"/>
    </xf>
    <xf numFmtId="0" fontId="65" fillId="31" borderId="26" xfId="5" applyFont="1" applyFill="1" applyBorder="1" applyAlignment="1">
      <alignment vertical="center"/>
    </xf>
    <xf numFmtId="0" fontId="8" fillId="12" borderId="24" xfId="5" applyFont="1" applyFill="1" applyBorder="1" applyAlignment="1">
      <alignment horizontal="center" vertical="center" wrapText="1"/>
    </xf>
    <xf numFmtId="0" fontId="30" fillId="31" borderId="0" xfId="5" applyFont="1" applyFill="1" applyAlignment="1">
      <alignment horizontal="left" vertical="center"/>
    </xf>
    <xf numFmtId="0" fontId="65" fillId="31" borderId="0" xfId="5" applyFont="1" applyFill="1" applyAlignment="1">
      <alignment horizontal="left" vertical="center"/>
    </xf>
    <xf numFmtId="0" fontId="68" fillId="17" borderId="39" xfId="4" applyFont="1" applyFill="1" applyBorder="1" applyAlignment="1">
      <alignment horizontal="center" vertical="center" wrapText="1"/>
    </xf>
    <xf numFmtId="0" fontId="68" fillId="17" borderId="41" xfId="4" applyFont="1" applyFill="1" applyBorder="1" applyAlignment="1">
      <alignment horizontal="center" vertical="center" wrapText="1"/>
    </xf>
    <xf numFmtId="0" fontId="68" fillId="17" borderId="54" xfId="4" applyFont="1" applyFill="1" applyBorder="1" applyAlignment="1">
      <alignment horizontal="center" vertical="center" wrapText="1"/>
    </xf>
    <xf numFmtId="0" fontId="30" fillId="31" borderId="24" xfId="5" applyFont="1" applyFill="1" applyBorder="1" applyAlignment="1">
      <alignment horizontal="left" vertical="center"/>
    </xf>
    <xf numFmtId="0" fontId="65" fillId="27" borderId="55" xfId="5" applyFont="1" applyFill="1" applyBorder="1" applyAlignment="1">
      <alignment horizontal="center" vertical="center"/>
    </xf>
    <xf numFmtId="0" fontId="2" fillId="17" borderId="24" xfId="7" applyFont="1" applyFill="1" applyBorder="1" applyAlignment="1">
      <alignment horizontal="center" vertical="center" wrapText="1"/>
    </xf>
    <xf numFmtId="0" fontId="2" fillId="17" borderId="24" xfId="7" applyFont="1" applyFill="1" applyBorder="1" applyAlignment="1">
      <alignment horizontal="center" vertical="center"/>
    </xf>
    <xf numFmtId="0" fontId="2" fillId="17" borderId="39" xfId="7" applyFont="1" applyFill="1" applyBorder="1" applyAlignment="1">
      <alignment horizontal="center" vertical="center"/>
    </xf>
    <xf numFmtId="0" fontId="2" fillId="17" borderId="54" xfId="7" applyFont="1" applyFill="1" applyBorder="1" applyAlignment="1">
      <alignment horizontal="center" vertical="center"/>
    </xf>
    <xf numFmtId="0" fontId="2" fillId="17" borderId="39" xfId="7" applyFont="1" applyFill="1" applyBorder="1" applyAlignment="1">
      <alignment horizontal="center" vertical="center" wrapText="1"/>
    </xf>
    <xf numFmtId="0" fontId="2" fillId="17" borderId="54" xfId="7" applyFont="1" applyFill="1" applyBorder="1" applyAlignment="1">
      <alignment horizontal="center" vertical="center" wrapText="1"/>
    </xf>
    <xf numFmtId="0" fontId="8" fillId="17" borderId="39" xfId="7" applyFont="1" applyFill="1" applyBorder="1" applyAlignment="1">
      <alignment horizontal="center" vertical="center" wrapText="1"/>
    </xf>
    <xf numFmtId="0" fontId="8" fillId="17" borderId="54" xfId="7" applyFont="1" applyFill="1" applyBorder="1" applyAlignment="1">
      <alignment horizontal="center" vertical="center" wrapText="1"/>
    </xf>
    <xf numFmtId="0" fontId="2" fillId="17" borderId="41" xfId="7" applyFont="1" applyFill="1" applyBorder="1" applyAlignment="1">
      <alignment horizontal="center" vertical="center" wrapText="1"/>
    </xf>
    <xf numFmtId="0" fontId="8" fillId="17" borderId="24" xfId="7" applyFont="1" applyFill="1" applyBorder="1" applyAlignment="1">
      <alignment horizontal="center" vertical="center" wrapText="1"/>
    </xf>
    <xf numFmtId="0" fontId="65" fillId="31" borderId="75" xfId="13" applyFont="1" applyFill="1" applyBorder="1" applyAlignment="1">
      <alignment horizontal="left" vertical="center"/>
    </xf>
    <xf numFmtId="0" fontId="65" fillId="31" borderId="40" xfId="13" applyFont="1" applyFill="1" applyBorder="1" applyAlignment="1">
      <alignment horizontal="left" vertical="center"/>
    </xf>
    <xf numFmtId="0" fontId="65" fillId="31" borderId="0" xfId="13" applyFont="1" applyFill="1" applyAlignment="1">
      <alignment horizontal="left" vertical="center"/>
    </xf>
    <xf numFmtId="0" fontId="65" fillId="31" borderId="42" xfId="13" applyFont="1" applyFill="1" applyBorder="1" applyAlignment="1">
      <alignment horizontal="left" vertical="center"/>
    </xf>
    <xf numFmtId="0" fontId="65" fillId="31" borderId="55" xfId="13" applyFont="1" applyFill="1" applyBorder="1" applyAlignment="1">
      <alignment horizontal="left" vertical="center"/>
    </xf>
    <xf numFmtId="0" fontId="65" fillId="31" borderId="83" xfId="13" applyFont="1" applyFill="1" applyBorder="1" applyAlignment="1">
      <alignment horizontal="left" vertical="center"/>
    </xf>
    <xf numFmtId="0" fontId="65" fillId="27" borderId="51" xfId="5" applyFont="1" applyFill="1" applyBorder="1" applyAlignment="1">
      <alignment horizontal="left" vertical="center"/>
    </xf>
    <xf numFmtId="0" fontId="65" fillId="27" borderId="75" xfId="5" applyFont="1" applyFill="1" applyBorder="1" applyAlignment="1">
      <alignment horizontal="left" vertical="center"/>
    </xf>
    <xf numFmtId="0" fontId="65" fillId="27" borderId="40" xfId="5" applyFont="1" applyFill="1" applyBorder="1" applyAlignment="1">
      <alignment horizontal="left" vertical="center"/>
    </xf>
    <xf numFmtId="0" fontId="65" fillId="27" borderId="95" xfId="5" applyFont="1" applyFill="1" applyBorder="1" applyAlignment="1">
      <alignment horizontal="left" vertical="center"/>
    </xf>
    <xf numFmtId="0" fontId="65" fillId="27" borderId="55" xfId="5" applyFont="1" applyFill="1" applyBorder="1" applyAlignment="1">
      <alignment horizontal="left" vertical="center"/>
    </xf>
    <xf numFmtId="0" fontId="65" fillId="27" borderId="83" xfId="5" applyFont="1" applyFill="1" applyBorder="1" applyAlignment="1">
      <alignment horizontal="left" vertical="center"/>
    </xf>
    <xf numFmtId="0" fontId="8" fillId="12" borderId="39" xfId="5" applyFont="1" applyFill="1" applyBorder="1" applyAlignment="1">
      <alignment horizontal="center" vertical="center"/>
    </xf>
    <xf numFmtId="0" fontId="8" fillId="12" borderId="54" xfId="5" applyFont="1" applyFill="1" applyBorder="1" applyAlignment="1">
      <alignment horizontal="center" vertical="center"/>
    </xf>
    <xf numFmtId="0" fontId="2" fillId="30" borderId="39" xfId="5" applyFont="1" applyFill="1" applyBorder="1" applyAlignment="1">
      <alignment horizontal="center" vertical="center" wrapText="1"/>
    </xf>
    <xf numFmtId="0" fontId="2" fillId="30" borderId="54" xfId="5" applyFont="1" applyFill="1" applyBorder="1" applyAlignment="1">
      <alignment horizontal="center" vertical="center" wrapText="1"/>
    </xf>
    <xf numFmtId="0" fontId="8" fillId="12" borderId="41" xfId="5" applyFont="1" applyFill="1" applyBorder="1" applyAlignment="1">
      <alignment horizontal="center" vertical="center"/>
    </xf>
    <xf numFmtId="0" fontId="8" fillId="8" borderId="65" xfId="5" applyFont="1" applyFill="1" applyBorder="1" applyAlignment="1">
      <alignment horizontal="center" vertical="center" wrapText="1"/>
    </xf>
    <xf numFmtId="0" fontId="2" fillId="22" borderId="39" xfId="5" applyFont="1" applyFill="1" applyBorder="1" applyAlignment="1">
      <alignment horizontal="center" vertical="center" wrapText="1"/>
    </xf>
    <xf numFmtId="0" fontId="2" fillId="22" borderId="54" xfId="5" applyFont="1" applyFill="1" applyBorder="1" applyAlignment="1">
      <alignment horizontal="center" vertical="center" wrapText="1"/>
    </xf>
    <xf numFmtId="0" fontId="8" fillId="22" borderId="39" xfId="5" applyFont="1" applyFill="1" applyBorder="1" applyAlignment="1">
      <alignment horizontal="center" vertical="center" wrapText="1"/>
    </xf>
    <xf numFmtId="0" fontId="8" fillId="22" borderId="54" xfId="5" applyFont="1" applyFill="1" applyBorder="1" applyAlignment="1">
      <alignment horizontal="center" vertical="center" wrapText="1"/>
    </xf>
    <xf numFmtId="0" fontId="8" fillId="8" borderId="66" xfId="5" applyFont="1" applyFill="1" applyBorder="1" applyAlignment="1">
      <alignment horizontal="center" vertical="center" wrapText="1"/>
    </xf>
    <xf numFmtId="0" fontId="65" fillId="14" borderId="51" xfId="5" applyFont="1" applyFill="1" applyBorder="1" applyAlignment="1">
      <alignment horizontal="left" vertical="center" wrapText="1"/>
    </xf>
    <xf numFmtId="0" fontId="65" fillId="14" borderId="75" xfId="5" applyFont="1" applyFill="1" applyBorder="1" applyAlignment="1">
      <alignment horizontal="left" vertical="center" wrapText="1"/>
    </xf>
    <xf numFmtId="0" fontId="65" fillId="14" borderId="40" xfId="5" applyFont="1" applyFill="1" applyBorder="1" applyAlignment="1">
      <alignment horizontal="left" vertical="center" wrapText="1"/>
    </xf>
    <xf numFmtId="0" fontId="2" fillId="8" borderId="39" xfId="11" applyFont="1" applyFill="1" applyBorder="1" applyAlignment="1">
      <alignment horizontal="center" vertical="center"/>
    </xf>
    <xf numFmtId="0" fontId="2" fillId="8" borderId="41" xfId="11" applyFont="1" applyFill="1" applyBorder="1" applyAlignment="1">
      <alignment horizontal="center" vertical="center"/>
    </xf>
    <xf numFmtId="0" fontId="2" fillId="8" borderId="54" xfId="11" applyFont="1" applyFill="1" applyBorder="1" applyAlignment="1">
      <alignment horizontal="center" vertical="center"/>
    </xf>
    <xf numFmtId="0" fontId="2" fillId="8" borderId="39" xfId="11" applyFont="1" applyFill="1" applyBorder="1" applyAlignment="1">
      <alignment horizontal="center" vertical="center" wrapText="1"/>
    </xf>
    <xf numFmtId="0" fontId="2" fillId="8" borderId="41" xfId="11" applyFont="1" applyFill="1" applyBorder="1" applyAlignment="1">
      <alignment horizontal="center" vertical="center" wrapText="1"/>
    </xf>
    <xf numFmtId="0" fontId="2" fillId="8" borderId="54" xfId="11" applyFont="1" applyFill="1" applyBorder="1" applyAlignment="1">
      <alignment horizontal="center" vertical="center" wrapText="1"/>
    </xf>
    <xf numFmtId="0" fontId="8" fillId="8" borderId="39" xfId="11" applyFont="1" applyFill="1" applyBorder="1" applyAlignment="1">
      <alignment horizontal="center" vertical="center" wrapText="1"/>
    </xf>
    <xf numFmtId="0" fontId="8" fillId="8" borderId="41" xfId="11" applyFont="1" applyFill="1" applyBorder="1" applyAlignment="1">
      <alignment horizontal="center" vertical="center" wrapText="1"/>
    </xf>
    <xf numFmtId="0" fontId="8" fillId="8" borderId="54" xfId="11" applyFont="1" applyFill="1" applyBorder="1" applyAlignment="1">
      <alignment horizontal="center" vertical="center" wrapText="1"/>
    </xf>
    <xf numFmtId="168" fontId="2" fillId="8" borderId="39" xfId="11" applyNumberFormat="1" applyFont="1" applyFill="1" applyBorder="1" applyAlignment="1">
      <alignment horizontal="center" vertical="center" wrapText="1"/>
    </xf>
    <xf numFmtId="168" fontId="2" fillId="8" borderId="41" xfId="11" applyNumberFormat="1" applyFont="1" applyFill="1" applyBorder="1" applyAlignment="1">
      <alignment horizontal="center" vertical="center" wrapText="1"/>
    </xf>
    <xf numFmtId="168" fontId="2" fillId="8" borderId="54" xfId="11" applyNumberFormat="1" applyFont="1" applyFill="1" applyBorder="1" applyAlignment="1">
      <alignment horizontal="center" vertical="center" wrapText="1"/>
    </xf>
    <xf numFmtId="0" fontId="65" fillId="14" borderId="0" xfId="11" applyFont="1" applyFill="1" applyAlignment="1">
      <alignment horizontal="left" vertical="center"/>
    </xf>
    <xf numFmtId="0" fontId="8" fillId="0" borderId="39" xfId="5" applyFont="1" applyBorder="1" applyAlignment="1">
      <alignment vertical="center" wrapText="1"/>
    </xf>
    <xf numFmtId="0" fontId="8" fillId="0" borderId="41" xfId="5" applyFont="1" applyBorder="1" applyAlignment="1">
      <alignment vertical="center" wrapText="1"/>
    </xf>
    <xf numFmtId="0" fontId="8" fillId="0" borderId="54" xfId="5" applyFont="1" applyBorder="1" applyAlignment="1">
      <alignment vertical="center" wrapText="1"/>
    </xf>
    <xf numFmtId="0" fontId="6" fillId="8" borderId="39" xfId="5" applyFont="1" applyFill="1" applyBorder="1" applyAlignment="1">
      <alignment horizontal="center" vertical="center" wrapText="1"/>
    </xf>
    <xf numFmtId="0" fontId="6" fillId="8" borderId="54" xfId="5" applyFont="1" applyFill="1" applyBorder="1" applyAlignment="1">
      <alignment horizontal="center" vertical="center" wrapText="1"/>
    </xf>
    <xf numFmtId="0" fontId="65" fillId="14" borderId="53" xfId="5" applyFont="1" applyFill="1" applyBorder="1" applyAlignment="1">
      <alignment horizontal="left" vertical="center"/>
    </xf>
    <xf numFmtId="0" fontId="2" fillId="8" borderId="39" xfId="5" applyFont="1" applyFill="1" applyBorder="1" applyAlignment="1">
      <alignment horizontal="center" vertical="center" textRotation="255"/>
    </xf>
    <xf numFmtId="0" fontId="2" fillId="8" borderId="41" xfId="5" applyFont="1" applyFill="1" applyBorder="1" applyAlignment="1">
      <alignment horizontal="center" vertical="center" textRotation="255"/>
    </xf>
    <xf numFmtId="0" fontId="2" fillId="8" borderId="54" xfId="5" applyFont="1" applyFill="1" applyBorder="1" applyAlignment="1">
      <alignment horizontal="center" vertical="center" textRotation="255"/>
    </xf>
    <xf numFmtId="0" fontId="7" fillId="0" borderId="41" xfId="5" applyBorder="1" applyAlignment="1">
      <alignment horizontal="center" vertical="center"/>
    </xf>
    <xf numFmtId="0" fontId="7" fillId="0" borderId="54" xfId="5" applyBorder="1" applyAlignment="1">
      <alignment horizontal="center" vertical="center"/>
    </xf>
    <xf numFmtId="0" fontId="7" fillId="0" borderId="41" xfId="5" applyBorder="1" applyAlignment="1">
      <alignment horizontal="center" vertical="center" wrapText="1"/>
    </xf>
    <xf numFmtId="0" fontId="7" fillId="0" borderId="54" xfId="5" applyBorder="1" applyAlignment="1">
      <alignment horizontal="center" vertical="center" wrapText="1"/>
    </xf>
    <xf numFmtId="0" fontId="6" fillId="8" borderId="41" xfId="5" applyFont="1" applyFill="1" applyBorder="1" applyAlignment="1">
      <alignment horizontal="center" vertical="center" wrapText="1"/>
    </xf>
    <xf numFmtId="49" fontId="8" fillId="0" borderId="39" xfId="5" applyNumberFormat="1" applyFont="1" applyBorder="1" applyAlignment="1">
      <alignment horizontal="center" vertical="center" wrapText="1" readingOrder="1"/>
    </xf>
    <xf numFmtId="49" fontId="8" fillId="0" borderId="41" xfId="5" applyNumberFormat="1" applyFont="1" applyBorder="1" applyAlignment="1">
      <alignment horizontal="center" vertical="center" wrapText="1" readingOrder="1"/>
    </xf>
    <xf numFmtId="49" fontId="8" fillId="0" borderId="54" xfId="5" applyNumberFormat="1" applyFont="1" applyBorder="1" applyAlignment="1">
      <alignment horizontal="center" vertical="center" wrapText="1" readingOrder="1"/>
    </xf>
    <xf numFmtId="0" fontId="115" fillId="14" borderId="0" xfId="5" applyFont="1" applyFill="1" applyAlignment="1">
      <alignment horizontal="left" vertical="center"/>
    </xf>
    <xf numFmtId="0" fontId="116" fillId="0" borderId="41" xfId="5" applyFont="1" applyBorder="1" applyAlignment="1">
      <alignment horizontal="center" vertical="center"/>
    </xf>
    <xf numFmtId="49" fontId="8" fillId="17" borderId="39" xfId="5" applyNumberFormat="1" applyFont="1" applyFill="1" applyBorder="1" applyAlignment="1">
      <alignment horizontal="center" vertical="center" wrapText="1" readingOrder="1"/>
    </xf>
    <xf numFmtId="49" fontId="8" fillId="17" borderId="41" xfId="5" applyNumberFormat="1" applyFont="1" applyFill="1" applyBorder="1" applyAlignment="1">
      <alignment horizontal="center" vertical="center" wrapText="1" readingOrder="1"/>
    </xf>
    <xf numFmtId="49" fontId="8" fillId="17" borderId="54" xfId="5" applyNumberFormat="1" applyFont="1" applyFill="1" applyBorder="1" applyAlignment="1">
      <alignment horizontal="center" vertical="center" wrapText="1" readingOrder="1"/>
    </xf>
    <xf numFmtId="0" fontId="78" fillId="17" borderId="39" xfId="5" applyFont="1" applyFill="1" applyBorder="1" applyAlignment="1">
      <alignment horizontal="center" vertical="center"/>
    </xf>
    <xf numFmtId="0" fontId="78" fillId="17" borderId="54" xfId="5" applyFont="1" applyFill="1" applyBorder="1" applyAlignment="1">
      <alignment horizontal="center" vertical="center"/>
    </xf>
    <xf numFmtId="0" fontId="3" fillId="7" borderId="27" xfId="5" applyFont="1" applyFill="1" applyBorder="1" applyAlignment="1">
      <alignment horizontal="center" vertical="center" wrapText="1"/>
    </xf>
    <xf numFmtId="0" fontId="1" fillId="2" borderId="47" xfId="5" applyFont="1" applyFill="1" applyBorder="1" applyAlignment="1">
      <alignment horizontal="center" vertical="center"/>
    </xf>
    <xf numFmtId="0" fontId="1" fillId="3" borderId="19" xfId="5" applyFont="1" applyFill="1" applyBorder="1" applyAlignment="1">
      <alignment horizontal="center" vertical="center" wrapText="1"/>
    </xf>
    <xf numFmtId="0" fontId="1" fillId="4" borderId="19" xfId="5" applyFont="1" applyFill="1" applyBorder="1" applyAlignment="1">
      <alignment horizontal="center" vertical="center"/>
    </xf>
    <xf numFmtId="0" fontId="1" fillId="4" borderId="20" xfId="5" applyFont="1" applyFill="1" applyBorder="1" applyAlignment="1">
      <alignment horizontal="center" vertical="center"/>
    </xf>
    <xf numFmtId="0" fontId="68" fillId="0" borderId="39" xfId="4" applyFont="1" applyBorder="1" applyAlignment="1">
      <alignment horizontal="center" vertical="center" wrapText="1"/>
    </xf>
    <xf numFmtId="0" fontId="68" fillId="0" borderId="41" xfId="4" applyFont="1" applyBorder="1" applyAlignment="1">
      <alignment horizontal="center" vertical="center" wrapText="1"/>
    </xf>
    <xf numFmtId="0" fontId="68" fillId="0" borderId="54" xfId="4" applyFont="1" applyBorder="1" applyAlignment="1">
      <alignment horizontal="center" vertical="center" wrapText="1"/>
    </xf>
    <xf numFmtId="0" fontId="2" fillId="0" borderId="39" xfId="4" applyFont="1" applyBorder="1" applyAlignment="1">
      <alignment horizontal="center" vertical="center" wrapText="1"/>
    </xf>
    <xf numFmtId="0" fontId="2" fillId="0" borderId="54" xfId="4" applyFont="1" applyBorder="1" applyAlignment="1">
      <alignment horizontal="center" vertical="center" wrapText="1"/>
    </xf>
    <xf numFmtId="0" fontId="2" fillId="0" borderId="41" xfId="4" applyFont="1" applyBorder="1" applyAlignment="1">
      <alignment horizontal="center" vertical="center" wrapText="1"/>
    </xf>
    <xf numFmtId="49" fontId="2" fillId="0" borderId="39" xfId="4" applyNumberFormat="1" applyFont="1" applyBorder="1" applyAlignment="1">
      <alignment horizontal="center" vertical="center" wrapText="1"/>
    </xf>
    <xf numFmtId="49" fontId="2" fillId="0" borderId="41" xfId="4" applyNumberFormat="1" applyFont="1" applyBorder="1" applyAlignment="1">
      <alignment horizontal="center" vertical="center" wrapText="1"/>
    </xf>
    <xf numFmtId="49" fontId="2" fillId="0" borderId="54" xfId="4" applyNumberFormat="1" applyFont="1" applyBorder="1" applyAlignment="1">
      <alignment horizontal="center" vertical="center" wrapText="1"/>
    </xf>
    <xf numFmtId="49" fontId="2" fillId="0" borderId="39" xfId="5" applyNumberFormat="1" applyFont="1" applyBorder="1" applyAlignment="1">
      <alignment horizontal="center" vertical="center" wrapText="1" readingOrder="1"/>
    </xf>
    <xf numFmtId="49" fontId="2" fillId="0" borderId="41" xfId="5" applyNumberFormat="1" applyFont="1" applyBorder="1" applyAlignment="1">
      <alignment horizontal="center" vertical="center" wrapText="1" readingOrder="1"/>
    </xf>
    <xf numFmtId="49" fontId="2" fillId="0" borderId="54" xfId="5" applyNumberFormat="1" applyFont="1" applyBorder="1" applyAlignment="1">
      <alignment horizontal="center" vertical="center" wrapText="1" readingOrder="1"/>
    </xf>
    <xf numFmtId="0" fontId="114" fillId="14" borderId="0" xfId="5" applyFont="1" applyFill="1" applyAlignment="1">
      <alignment horizontal="left" vertical="center"/>
    </xf>
    <xf numFmtId="0" fontId="68" fillId="17" borderId="39" xfId="5" applyFont="1" applyFill="1" applyBorder="1" applyAlignment="1">
      <alignment horizontal="center" vertical="center" wrapText="1"/>
    </xf>
    <xf numFmtId="0" fontId="68" fillId="17" borderId="54" xfId="5" applyFont="1" applyFill="1" applyBorder="1" applyAlignment="1">
      <alignment horizontal="center" vertical="center" wrapText="1"/>
    </xf>
    <xf numFmtId="0" fontId="68" fillId="0" borderId="24" xfId="5" applyFont="1" applyBorder="1" applyAlignment="1">
      <alignment horizontal="center" vertical="center" wrapText="1"/>
    </xf>
    <xf numFmtId="0" fontId="5" fillId="14" borderId="0" xfId="5" applyFont="1" applyFill="1" applyAlignment="1">
      <alignment horizontal="left" vertical="center"/>
    </xf>
    <xf numFmtId="0" fontId="5" fillId="14" borderId="55" xfId="5" applyFont="1" applyFill="1" applyBorder="1" applyAlignment="1">
      <alignment horizontal="left" vertical="center"/>
    </xf>
    <xf numFmtId="0" fontId="113" fillId="17" borderId="39" xfId="5" applyFont="1" applyFill="1" applyBorder="1" applyAlignment="1">
      <alignment horizontal="center" vertical="center" wrapText="1"/>
    </xf>
    <xf numFmtId="0" fontId="113" fillId="17" borderId="54" xfId="5" applyFont="1" applyFill="1" applyBorder="1" applyAlignment="1">
      <alignment horizontal="center" vertical="center" wrapText="1"/>
    </xf>
    <xf numFmtId="0" fontId="113" fillId="17" borderId="41" xfId="5" applyFont="1" applyFill="1" applyBorder="1" applyAlignment="1">
      <alignment horizontal="center" vertical="center" wrapText="1"/>
    </xf>
    <xf numFmtId="0" fontId="112" fillId="2" borderId="24" xfId="5" applyFont="1" applyFill="1" applyBorder="1" applyAlignment="1">
      <alignment horizontal="center" vertical="center"/>
    </xf>
    <xf numFmtId="0" fontId="112" fillId="3" borderId="24" xfId="5" applyFont="1" applyFill="1" applyBorder="1" applyAlignment="1">
      <alignment horizontal="center" vertical="center" wrapText="1"/>
    </xf>
    <xf numFmtId="0" fontId="112" fillId="4" borderId="24" xfId="5" applyFont="1" applyFill="1" applyBorder="1" applyAlignment="1">
      <alignment horizontal="center" vertical="center"/>
    </xf>
    <xf numFmtId="0" fontId="111" fillId="14" borderId="0" xfId="5" applyFont="1" applyFill="1" applyAlignment="1">
      <alignment horizontal="left" vertical="center"/>
    </xf>
    <xf numFmtId="0" fontId="68" fillId="17" borderId="24" xfId="5" applyFont="1" applyFill="1" applyBorder="1" applyAlignment="1">
      <alignment horizontal="center" vertical="center" wrapText="1"/>
    </xf>
    <xf numFmtId="0" fontId="2" fillId="0" borderId="7" xfId="5" applyFont="1" applyBorder="1" applyAlignment="1">
      <alignment horizontal="center" vertical="center"/>
    </xf>
    <xf numFmtId="0" fontId="39" fillId="8" borderId="7" xfId="5" applyFont="1" applyFill="1" applyBorder="1" applyAlignment="1">
      <alignment horizontal="center" vertical="center" wrapText="1"/>
    </xf>
    <xf numFmtId="0" fontId="39" fillId="8" borderId="19" xfId="5" applyFont="1" applyFill="1" applyBorder="1" applyAlignment="1">
      <alignment horizontal="center" vertical="center" wrapText="1"/>
    </xf>
    <xf numFmtId="0" fontId="2" fillId="0" borderId="7" xfId="5" applyFont="1" applyBorder="1" applyAlignment="1">
      <alignment horizontal="left" vertical="center" wrapText="1"/>
    </xf>
    <xf numFmtId="0" fontId="2" fillId="0" borderId="7" xfId="5" applyFont="1" applyBorder="1" applyAlignment="1">
      <alignment horizontal="center" vertical="center" wrapText="1"/>
    </xf>
    <xf numFmtId="0" fontId="39" fillId="8" borderId="24" xfId="5" applyFont="1" applyFill="1" applyBorder="1" applyAlignment="1">
      <alignment horizontal="center" vertical="center" wrapText="1"/>
    </xf>
    <xf numFmtId="0" fontId="2" fillId="8" borderId="7" xfId="5" applyFont="1" applyFill="1" applyBorder="1" applyAlignment="1">
      <alignment horizontal="left" vertical="center" wrapText="1"/>
    </xf>
    <xf numFmtId="9" fontId="2" fillId="0" borderId="7" xfId="5" applyNumberFormat="1" applyFont="1" applyBorder="1" applyAlignment="1">
      <alignment horizontal="left" vertical="center" wrapText="1"/>
    </xf>
    <xf numFmtId="0" fontId="2" fillId="0" borderId="64" xfId="5" applyFont="1" applyBorder="1" applyAlignment="1">
      <alignment vertical="center"/>
    </xf>
    <xf numFmtId="0" fontId="8" fillId="12" borderId="7" xfId="5" applyFont="1" applyFill="1" applyBorder="1" applyAlignment="1">
      <alignment horizontal="center" vertical="center" wrapText="1"/>
    </xf>
    <xf numFmtId="0" fontId="2" fillId="12" borderId="7" xfId="5" applyFont="1" applyFill="1" applyBorder="1" applyAlignment="1">
      <alignment horizontal="center" vertical="center" wrapText="1"/>
    </xf>
    <xf numFmtId="0" fontId="6" fillId="0" borderId="24" xfId="5" applyFont="1" applyBorder="1" applyAlignment="1">
      <alignment horizontal="center" vertical="center" wrapText="1"/>
    </xf>
    <xf numFmtId="0" fontId="6" fillId="0" borderId="39" xfId="5" applyFont="1" applyBorder="1" applyAlignment="1">
      <alignment horizontal="center" vertical="center" wrapText="1"/>
    </xf>
    <xf numFmtId="0" fontId="6" fillId="0" borderId="41" xfId="5" applyFont="1" applyBorder="1" applyAlignment="1">
      <alignment horizontal="center" vertical="center" wrapText="1"/>
    </xf>
    <xf numFmtId="0" fontId="6" fillId="0" borderId="54" xfId="5" applyFont="1" applyBorder="1" applyAlignment="1">
      <alignment horizontal="center" vertical="center" wrapText="1"/>
    </xf>
    <xf numFmtId="49" fontId="77" fillId="7" borderId="24" xfId="5" applyNumberFormat="1" applyFont="1" applyFill="1" applyBorder="1" applyAlignment="1">
      <alignment horizontal="center" vertical="center" wrapText="1"/>
    </xf>
    <xf numFmtId="0" fontId="77" fillId="7" borderId="24" xfId="5" applyFont="1" applyFill="1" applyBorder="1" applyAlignment="1">
      <alignment horizontal="center" vertical="center" wrapText="1"/>
    </xf>
    <xf numFmtId="0" fontId="77" fillId="6" borderId="24" xfId="5" applyFont="1" applyFill="1" applyBorder="1" applyAlignment="1">
      <alignment horizontal="center" vertical="center" wrapText="1"/>
    </xf>
    <xf numFmtId="0" fontId="77" fillId="5" borderId="24" xfId="5" applyFont="1" applyFill="1" applyBorder="1" applyAlignment="1">
      <alignment horizontal="center" vertical="center" textRotation="90"/>
    </xf>
    <xf numFmtId="0" fontId="65" fillId="26" borderId="26" xfId="5" applyFont="1" applyFill="1" applyBorder="1"/>
    <xf numFmtId="0" fontId="143" fillId="47" borderId="13" xfId="0" applyFont="1" applyFill="1" applyBorder="1" applyAlignment="1">
      <alignment horizontal="center" vertical="center" wrapText="1"/>
    </xf>
    <xf numFmtId="0" fontId="143" fillId="47" borderId="45" xfId="0" applyFont="1" applyFill="1" applyBorder="1" applyAlignment="1">
      <alignment horizontal="center" vertical="center" wrapText="1"/>
    </xf>
    <xf numFmtId="0" fontId="143" fillId="47" borderId="14" xfId="0" applyFont="1" applyFill="1" applyBorder="1" applyAlignment="1">
      <alignment horizontal="center" vertical="center" wrapText="1"/>
    </xf>
    <xf numFmtId="0" fontId="143" fillId="49" borderId="13" xfId="0" applyFont="1" applyFill="1" applyBorder="1" applyAlignment="1">
      <alignment horizontal="center" vertical="center" wrapText="1"/>
    </xf>
    <xf numFmtId="0" fontId="143" fillId="49" borderId="45" xfId="0" applyFont="1" applyFill="1" applyBorder="1" applyAlignment="1">
      <alignment horizontal="center" vertical="center" wrapText="1"/>
    </xf>
    <xf numFmtId="0" fontId="143" fillId="49" borderId="14" xfId="0" applyFont="1" applyFill="1" applyBorder="1" applyAlignment="1">
      <alignment horizontal="center" vertical="center" wrapText="1"/>
    </xf>
    <xf numFmtId="0" fontId="45" fillId="0" borderId="24" xfId="0" applyFont="1" applyBorder="1" applyAlignment="1">
      <alignment horizontal="center" vertical="center" wrapText="1"/>
    </xf>
    <xf numFmtId="0" fontId="102" fillId="0" borderId="24" xfId="0" applyFont="1" applyBorder="1" applyAlignment="1">
      <alignment horizontal="center" vertical="center" wrapText="1"/>
    </xf>
    <xf numFmtId="0" fontId="142" fillId="0" borderId="63" xfId="0" applyFont="1" applyBorder="1" applyAlignment="1">
      <alignment horizontal="center" vertical="center" wrapText="1"/>
    </xf>
    <xf numFmtId="0" fontId="143" fillId="42" borderId="13" xfId="0" applyFont="1" applyFill="1" applyBorder="1" applyAlignment="1">
      <alignment horizontal="center" vertical="center" wrapText="1"/>
    </xf>
    <xf numFmtId="0" fontId="143" fillId="42" borderId="45" xfId="0" applyFont="1" applyFill="1" applyBorder="1" applyAlignment="1">
      <alignment horizontal="center" vertical="center" wrapText="1"/>
    </xf>
    <xf numFmtId="0" fontId="143" fillId="42" borderId="14" xfId="0" applyFont="1" applyFill="1" applyBorder="1" applyAlignment="1">
      <alignment horizontal="center" vertical="center" wrapText="1"/>
    </xf>
    <xf numFmtId="0" fontId="143" fillId="43" borderId="13" xfId="0" applyFont="1" applyFill="1" applyBorder="1" applyAlignment="1">
      <alignment horizontal="center" vertical="center" wrapText="1"/>
    </xf>
    <xf numFmtId="0" fontId="143" fillId="43" borderId="45" xfId="0" applyFont="1" applyFill="1" applyBorder="1" applyAlignment="1">
      <alignment horizontal="center" vertical="center" wrapText="1"/>
    </xf>
    <xf numFmtId="0" fontId="143" fillId="43" borderId="14" xfId="0" applyFont="1" applyFill="1" applyBorder="1" applyAlignment="1">
      <alignment horizontal="center" vertical="center" wrapText="1"/>
    </xf>
    <xf numFmtId="0" fontId="143" fillId="44" borderId="13" xfId="0" applyFont="1" applyFill="1" applyBorder="1" applyAlignment="1">
      <alignment horizontal="center" vertical="center" wrapText="1"/>
    </xf>
    <xf numFmtId="0" fontId="143" fillId="44" borderId="45" xfId="0" applyFont="1" applyFill="1" applyBorder="1" applyAlignment="1">
      <alignment horizontal="center" vertical="center" wrapText="1"/>
    </xf>
    <xf numFmtId="0" fontId="143" fillId="44" borderId="14" xfId="0" applyFont="1" applyFill="1" applyBorder="1" applyAlignment="1">
      <alignment horizontal="center" vertical="center" wrapText="1"/>
    </xf>
    <xf numFmtId="0" fontId="102" fillId="0" borderId="24" xfId="0" applyFont="1" applyBorder="1" applyAlignment="1">
      <alignment horizontal="left" vertical="center" wrapText="1"/>
    </xf>
    <xf numFmtId="0" fontId="45" fillId="0" borderId="24" xfId="0" applyFont="1" applyBorder="1" applyAlignment="1">
      <alignment horizontal="left" vertical="center" wrapText="1"/>
    </xf>
    <xf numFmtId="1" fontId="75" fillId="0" borderId="24" xfId="0" applyNumberFormat="1" applyFont="1" applyBorder="1" applyAlignment="1">
      <alignment horizontal="center" vertical="center" shrinkToFit="1"/>
    </xf>
    <xf numFmtId="0" fontId="27" fillId="0" borderId="24" xfId="0" applyFont="1" applyBorder="1" applyAlignment="1">
      <alignment horizontal="center" vertical="center" wrapText="1"/>
    </xf>
    <xf numFmtId="0" fontId="142" fillId="0" borderId="63" xfId="0" applyFont="1" applyBorder="1" applyAlignment="1">
      <alignment horizontal="center"/>
    </xf>
    <xf numFmtId="0" fontId="142" fillId="0" borderId="55" xfId="0" applyFont="1" applyBorder="1" applyAlignment="1">
      <alignment horizontal="center" vertical="center" wrapText="1"/>
    </xf>
    <xf numFmtId="0" fontId="142" fillId="0" borderId="55" xfId="0" applyFont="1" applyBorder="1" applyAlignment="1">
      <alignment horizontal="center" wrapText="1"/>
    </xf>
    <xf numFmtId="0" fontId="164" fillId="0" borderId="24" xfId="0" applyFont="1" applyBorder="1" applyAlignment="1">
      <alignment horizontal="center" vertical="center" wrapText="1"/>
    </xf>
    <xf numFmtId="9" fontId="164" fillId="0" borderId="24" xfId="0" applyNumberFormat="1" applyFont="1" applyBorder="1" applyAlignment="1">
      <alignment horizontal="center" vertical="center" wrapText="1"/>
    </xf>
    <xf numFmtId="0" fontId="164" fillId="0" borderId="39" xfId="0" applyFont="1" applyBorder="1" applyAlignment="1">
      <alignment horizontal="center" vertical="center" wrapText="1"/>
    </xf>
    <xf numFmtId="0" fontId="164" fillId="0" borderId="41" xfId="0" applyFont="1" applyBorder="1" applyAlignment="1">
      <alignment horizontal="center" vertical="center" wrapText="1"/>
    </xf>
    <xf numFmtId="0" fontId="164" fillId="0" borderId="54" xfId="0" applyFont="1" applyBorder="1" applyAlignment="1">
      <alignment horizontal="center" vertical="center" wrapText="1"/>
    </xf>
    <xf numFmtId="0" fontId="165" fillId="0" borderId="24" xfId="0" applyFont="1" applyBorder="1" applyAlignment="1">
      <alignment horizontal="center" vertical="center" wrapText="1"/>
    </xf>
    <xf numFmtId="0" fontId="6" fillId="0" borderId="7" xfId="15" applyFont="1" applyBorder="1" applyAlignment="1">
      <alignment horizontal="left" vertical="center" wrapText="1"/>
    </xf>
    <xf numFmtId="0" fontId="6" fillId="0" borderId="7" xfId="0" applyFont="1" applyBorder="1" applyAlignment="1">
      <alignment horizontal="center" vertical="center"/>
    </xf>
    <xf numFmtId="0" fontId="44" fillId="0" borderId="7" xfId="0" applyFont="1" applyBorder="1" applyAlignment="1">
      <alignment horizontal="center" vertical="center" wrapText="1"/>
    </xf>
    <xf numFmtId="0" fontId="6" fillId="8" borderId="7" xfId="0" applyFont="1" applyFill="1" applyBorder="1" applyAlignment="1">
      <alignment horizontal="center" vertical="center"/>
    </xf>
    <xf numFmtId="0" fontId="6" fillId="8" borderId="7" xfId="0" applyFont="1" applyFill="1" applyBorder="1" applyAlignment="1">
      <alignment horizontal="center" vertical="center" wrapText="1"/>
    </xf>
    <xf numFmtId="0" fontId="6" fillId="0" borderId="7" xfId="15" applyFont="1" applyBorder="1" applyAlignment="1">
      <alignment horizontal="center" vertical="center"/>
    </xf>
    <xf numFmtId="0" fontId="6" fillId="0" borderId="7" xfId="15" applyFont="1" applyBorder="1" applyAlignment="1">
      <alignment horizontal="left" vertical="center"/>
    </xf>
    <xf numFmtId="0" fontId="6" fillId="0" borderId="7" xfId="15" applyFont="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xf>
    <xf numFmtId="0" fontId="6" fillId="17" borderId="7" xfId="0" applyFont="1" applyFill="1" applyBorder="1" applyAlignment="1">
      <alignment horizontal="center" vertical="center" wrapText="1"/>
    </xf>
    <xf numFmtId="0" fontId="107" fillId="5" borderId="7" xfId="0" applyFont="1" applyFill="1" applyBorder="1" applyAlignment="1">
      <alignment horizontal="center" vertical="center" wrapText="1"/>
    </xf>
    <xf numFmtId="0" fontId="1" fillId="2" borderId="7" xfId="0" applyFont="1" applyFill="1" applyBorder="1" applyAlignment="1">
      <alignment horizontal="center" vertical="center"/>
    </xf>
    <xf numFmtId="0" fontId="1" fillId="3" borderId="7" xfId="0" applyFont="1" applyFill="1" applyBorder="1" applyAlignment="1">
      <alignment horizontal="center" vertical="center" wrapText="1"/>
    </xf>
    <xf numFmtId="0" fontId="1" fillId="4" borderId="7" xfId="0" applyFont="1" applyFill="1" applyBorder="1" applyAlignment="1">
      <alignment horizontal="center" vertical="center"/>
    </xf>
    <xf numFmtId="0" fontId="107" fillId="5" borderId="7" xfId="0" applyFont="1" applyFill="1" applyBorder="1" applyAlignment="1">
      <alignment horizontal="center" vertical="center" textRotation="90"/>
    </xf>
    <xf numFmtId="49" fontId="107" fillId="7" borderId="7" xfId="0" applyNumberFormat="1" applyFont="1" applyFill="1" applyBorder="1" applyAlignment="1">
      <alignment horizontal="center" vertical="center" wrapText="1"/>
    </xf>
    <xf numFmtId="0" fontId="107" fillId="7" borderId="7" xfId="0" applyFont="1" applyFill="1" applyBorder="1" applyAlignment="1">
      <alignment horizontal="center" vertical="center" wrapText="1"/>
    </xf>
    <xf numFmtId="0" fontId="107" fillId="6" borderId="7" xfId="0" applyFont="1" applyFill="1" applyBorder="1" applyAlignment="1">
      <alignment horizontal="center" vertical="center" wrapText="1"/>
    </xf>
    <xf numFmtId="0" fontId="69" fillId="0" borderId="39" xfId="0" applyFont="1" applyBorder="1" applyAlignment="1">
      <alignment horizontal="center" vertical="center"/>
    </xf>
    <xf numFmtId="0" fontId="69" fillId="0" borderId="41" xfId="0" applyFont="1" applyBorder="1" applyAlignment="1">
      <alignment horizontal="center" vertical="center"/>
    </xf>
    <xf numFmtId="0" fontId="69" fillId="0" borderId="54" xfId="0" applyFont="1" applyBorder="1" applyAlignment="1">
      <alignment horizontal="center" vertical="center"/>
    </xf>
    <xf numFmtId="0" fontId="46" fillId="0" borderId="94" xfId="0" applyFont="1" applyBorder="1" applyAlignment="1">
      <alignment horizontal="center" vertical="center" wrapText="1"/>
    </xf>
    <xf numFmtId="0" fontId="46" fillId="0" borderId="93" xfId="0" applyFont="1" applyBorder="1" applyAlignment="1">
      <alignment horizontal="center" vertical="center" wrapText="1"/>
    </xf>
    <xf numFmtId="0" fontId="46" fillId="0" borderId="101" xfId="0" applyFont="1" applyBorder="1" applyAlignment="1">
      <alignment horizontal="center" vertical="center" wrapText="1"/>
    </xf>
    <xf numFmtId="1" fontId="75" fillId="0" borderId="39" xfId="0" applyNumberFormat="1" applyFont="1" applyBorder="1" applyAlignment="1">
      <alignment horizontal="center" vertical="center" shrinkToFit="1"/>
    </xf>
    <xf numFmtId="1" fontId="75" fillId="0" borderId="41" xfId="0" applyNumberFormat="1" applyFont="1" applyBorder="1" applyAlignment="1">
      <alignment horizontal="center" vertical="center" shrinkToFit="1"/>
    </xf>
    <xf numFmtId="1" fontId="75" fillId="0" borderId="54" xfId="0" applyNumberFormat="1" applyFont="1" applyBorder="1" applyAlignment="1">
      <alignment horizontal="center" vertical="center" shrinkToFit="1"/>
    </xf>
    <xf numFmtId="0" fontId="75" fillId="0" borderId="24" xfId="0" applyFont="1" applyBorder="1" applyAlignment="1">
      <alignment horizontal="center" vertical="center" wrapText="1"/>
    </xf>
    <xf numFmtId="0" fontId="44" fillId="0" borderId="24" xfId="0" applyFont="1" applyBorder="1" applyAlignment="1">
      <alignment horizontal="center" vertical="center" wrapText="1"/>
    </xf>
    <xf numFmtId="0" fontId="47" fillId="0" borderId="24" xfId="0" applyFont="1" applyBorder="1" applyAlignment="1">
      <alignment horizontal="center" vertical="center" wrapText="1"/>
    </xf>
    <xf numFmtId="0" fontId="149" fillId="0" borderId="55" xfId="0" applyFont="1" applyBorder="1" applyAlignment="1">
      <alignment horizontal="center" vertical="center" wrapText="1"/>
    </xf>
    <xf numFmtId="1" fontId="146" fillId="0" borderId="24" xfId="0" applyNumberFormat="1" applyFont="1" applyBorder="1" applyAlignment="1">
      <alignment horizontal="center" vertical="center" shrinkToFit="1"/>
    </xf>
    <xf numFmtId="0" fontId="46" fillId="0" borderId="24" xfId="0" applyFont="1" applyBorder="1" applyAlignment="1">
      <alignment horizontal="center" vertical="center" wrapText="1"/>
    </xf>
    <xf numFmtId="0" fontId="190" fillId="16" borderId="27" xfId="0" applyFont="1" applyFill="1" applyBorder="1" applyAlignment="1">
      <alignment horizontal="center" vertical="center" wrapText="1"/>
    </xf>
    <xf numFmtId="0" fontId="190" fillId="16" borderId="26" xfId="0" applyFont="1" applyFill="1" applyBorder="1" applyAlignment="1">
      <alignment horizontal="center" vertical="center" wrapText="1"/>
    </xf>
    <xf numFmtId="0" fontId="192" fillId="2" borderId="24" xfId="0" applyFont="1" applyFill="1" applyBorder="1" applyAlignment="1">
      <alignment horizontal="center" vertical="center" wrapText="1"/>
    </xf>
    <xf numFmtId="0" fontId="193" fillId="3" borderId="24" xfId="0" applyFont="1" applyFill="1" applyBorder="1" applyAlignment="1">
      <alignment horizontal="center" vertical="center" wrapText="1"/>
    </xf>
    <xf numFmtId="0" fontId="192" fillId="4" borderId="24" xfId="0" applyFont="1" applyFill="1" applyBorder="1" applyAlignment="1">
      <alignment horizontal="center" vertical="center" wrapText="1"/>
    </xf>
    <xf numFmtId="0" fontId="189" fillId="5" borderId="24" xfId="0" applyFont="1" applyFill="1" applyBorder="1" applyAlignment="1">
      <alignment horizontal="center" vertical="center" wrapText="1"/>
    </xf>
    <xf numFmtId="0" fontId="189" fillId="6" borderId="24" xfId="0" applyFont="1" applyFill="1" applyBorder="1" applyAlignment="1">
      <alignment horizontal="center" vertical="center" wrapText="1"/>
    </xf>
    <xf numFmtId="49" fontId="189" fillId="7" borderId="24" xfId="0" applyNumberFormat="1" applyFont="1" applyFill="1" applyBorder="1" applyAlignment="1">
      <alignment horizontal="center" vertical="center" wrapText="1"/>
    </xf>
    <xf numFmtId="0" fontId="189" fillId="7" borderId="24" xfId="0" applyFont="1" applyFill="1" applyBorder="1" applyAlignment="1">
      <alignment horizontal="center" vertical="center" wrapText="1"/>
    </xf>
    <xf numFmtId="0" fontId="194" fillId="17" borderId="24" xfId="0" applyFont="1" applyFill="1" applyBorder="1" applyAlignment="1">
      <alignment horizontal="center" vertical="center" wrapText="1"/>
    </xf>
    <xf numFmtId="0" fontId="195" fillId="17" borderId="39" xfId="0" applyFont="1" applyFill="1" applyBorder="1" applyAlignment="1">
      <alignment horizontal="center" vertical="center" textRotation="255" wrapText="1"/>
    </xf>
    <xf numFmtId="0" fontId="195" fillId="17" borderId="41" xfId="0" applyFont="1" applyFill="1" applyBorder="1" applyAlignment="1">
      <alignment horizontal="center" vertical="center" textRotation="255" wrapText="1"/>
    </xf>
    <xf numFmtId="0" fontId="195" fillId="17" borderId="54" xfId="0" applyFont="1" applyFill="1" applyBorder="1" applyAlignment="1">
      <alignment horizontal="center" vertical="center" textRotation="255" wrapText="1"/>
    </xf>
    <xf numFmtId="0" fontId="196" fillId="17" borderId="28" xfId="0" applyFont="1" applyFill="1" applyBorder="1" applyAlignment="1">
      <alignment horizontal="center" vertical="center" wrapText="1"/>
    </xf>
    <xf numFmtId="0" fontId="196" fillId="17" borderId="24" xfId="0" applyFont="1" applyFill="1" applyBorder="1" applyAlignment="1">
      <alignment horizontal="center" vertical="center" wrapText="1"/>
    </xf>
    <xf numFmtId="0" fontId="194" fillId="17" borderId="28" xfId="0" applyFont="1" applyFill="1" applyBorder="1" applyAlignment="1">
      <alignment horizontal="center" vertical="center" wrapText="1"/>
    </xf>
    <xf numFmtId="0" fontId="190" fillId="16" borderId="28" xfId="0" applyFont="1" applyFill="1" applyBorder="1" applyAlignment="1">
      <alignment horizontal="center" vertical="center" wrapText="1"/>
    </xf>
    <xf numFmtId="0" fontId="194" fillId="17" borderId="39" xfId="0" applyFont="1" applyFill="1" applyBorder="1" applyAlignment="1">
      <alignment horizontal="center" vertical="center" wrapText="1"/>
    </xf>
    <xf numFmtId="0" fontId="194" fillId="17" borderId="41" xfId="0" applyFont="1" applyFill="1" applyBorder="1" applyAlignment="1">
      <alignment horizontal="center" vertical="center" wrapText="1"/>
    </xf>
    <xf numFmtId="0" fontId="194" fillId="17" borderId="54" xfId="0" applyFont="1" applyFill="1" applyBorder="1" applyAlignment="1">
      <alignment horizontal="center" vertical="center" wrapText="1"/>
    </xf>
    <xf numFmtId="0" fontId="196" fillId="17" borderId="39" xfId="0" applyFont="1" applyFill="1" applyBorder="1" applyAlignment="1">
      <alignment horizontal="center" vertical="center" wrapText="1"/>
    </xf>
    <xf numFmtId="0" fontId="196" fillId="17" borderId="41" xfId="0" applyFont="1" applyFill="1" applyBorder="1" applyAlignment="1">
      <alignment horizontal="center" vertical="center" wrapText="1"/>
    </xf>
    <xf numFmtId="0" fontId="196" fillId="17" borderId="54" xfId="0" applyFont="1" applyFill="1" applyBorder="1" applyAlignment="1">
      <alignment horizontal="center" vertical="center" wrapText="1"/>
    </xf>
    <xf numFmtId="0" fontId="195" fillId="17" borderId="39" xfId="0" applyFont="1" applyFill="1" applyBorder="1" applyAlignment="1">
      <alignment horizontal="center" vertical="center" wrapText="1"/>
    </xf>
    <xf numFmtId="0" fontId="195" fillId="17" borderId="41" xfId="0" applyFont="1" applyFill="1" applyBorder="1" applyAlignment="1">
      <alignment horizontal="center" vertical="center" wrapText="1"/>
    </xf>
    <xf numFmtId="0" fontId="195" fillId="17" borderId="54" xfId="0" applyFont="1" applyFill="1" applyBorder="1" applyAlignment="1">
      <alignment horizontal="center" vertical="center" wrapText="1"/>
    </xf>
    <xf numFmtId="0" fontId="197" fillId="17" borderId="39" xfId="0" applyFont="1" applyFill="1" applyBorder="1" applyAlignment="1">
      <alignment horizontal="center" vertical="center" wrapText="1"/>
    </xf>
    <xf numFmtId="0" fontId="197" fillId="17" borderId="41" xfId="0" applyFont="1" applyFill="1" applyBorder="1" applyAlignment="1">
      <alignment horizontal="center" vertical="center" wrapText="1"/>
    </xf>
    <xf numFmtId="0" fontId="197" fillId="17" borderId="54" xfId="0" applyFont="1" applyFill="1" applyBorder="1" applyAlignment="1">
      <alignment horizontal="center" vertical="center" wrapText="1"/>
    </xf>
    <xf numFmtId="0" fontId="197" fillId="17" borderId="39" xfId="0" applyFont="1" applyFill="1" applyBorder="1" applyAlignment="1">
      <alignment horizontal="center" vertical="center" textRotation="255" wrapText="1"/>
    </xf>
    <xf numFmtId="0" fontId="197" fillId="17" borderId="41" xfId="0" applyFont="1" applyFill="1" applyBorder="1" applyAlignment="1">
      <alignment horizontal="center" vertical="center" textRotation="255" wrapText="1"/>
    </xf>
    <xf numFmtId="0" fontId="197" fillId="17" borderId="54" xfId="0" applyFont="1" applyFill="1" applyBorder="1" applyAlignment="1">
      <alignment horizontal="center" vertical="center" textRotation="255" wrapText="1"/>
    </xf>
    <xf numFmtId="0" fontId="196" fillId="17" borderId="24" xfId="0" quotePrefix="1" applyFont="1" applyFill="1" applyBorder="1" applyAlignment="1">
      <alignment horizontal="center" vertical="center" wrapText="1"/>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31" xfId="0" applyFont="1" applyFill="1" applyBorder="1" applyAlignment="1">
      <alignment horizontal="center" vertical="center"/>
    </xf>
    <xf numFmtId="0" fontId="1" fillId="3" borderId="32" xfId="0" applyFont="1" applyFill="1" applyBorder="1" applyAlignment="1">
      <alignment horizontal="center" vertical="center" wrapText="1"/>
    </xf>
    <xf numFmtId="0" fontId="1" fillId="3" borderId="32" xfId="0" applyFont="1" applyFill="1" applyBorder="1" applyAlignment="1">
      <alignment vertical="center" wrapText="1"/>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5" borderId="35"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61" xfId="0" applyFont="1" applyFill="1" applyBorder="1" applyAlignment="1">
      <alignment horizontal="center" vertical="center" wrapText="1"/>
    </xf>
    <xf numFmtId="0" fontId="3" fillId="7" borderId="35" xfId="0"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3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0" xfId="0" applyFont="1" applyFill="1" applyBorder="1" applyAlignment="1">
      <alignment horizontal="center" vertical="center" wrapText="1"/>
    </xf>
    <xf numFmtId="49" fontId="3" fillId="7" borderId="35" xfId="0" applyNumberFormat="1" applyFont="1" applyFill="1" applyBorder="1" applyAlignment="1">
      <alignment horizontal="center" vertical="center" wrapText="1"/>
    </xf>
    <xf numFmtId="49" fontId="3" fillId="7" borderId="12" xfId="0" applyNumberFormat="1" applyFont="1" applyFill="1" applyBorder="1" applyAlignment="1">
      <alignment horizontal="center" vertical="center" wrapText="1"/>
    </xf>
    <xf numFmtId="0" fontId="127" fillId="0" borderId="24" xfId="0" applyFont="1" applyBorder="1" applyAlignment="1">
      <alignment horizontal="center" vertical="center"/>
    </xf>
    <xf numFmtId="0" fontId="34" fillId="0" borderId="24" xfId="0" applyFont="1" applyBorder="1" applyAlignment="1">
      <alignment horizontal="center" vertical="center" textRotation="90" wrapText="1"/>
    </xf>
    <xf numFmtId="0" fontId="2" fillId="0" borderId="24" xfId="0" applyFont="1" applyBorder="1" applyAlignment="1">
      <alignment horizontal="center" vertical="center"/>
    </xf>
    <xf numFmtId="0" fontId="2" fillId="0" borderId="24" xfId="0" applyFont="1" applyBorder="1" applyAlignment="1">
      <alignment horizontal="center" vertical="center" wrapText="1"/>
    </xf>
    <xf numFmtId="0" fontId="4" fillId="0" borderId="24" xfId="0" applyFont="1" applyBorder="1" applyAlignment="1">
      <alignment horizontal="left" vertical="center" wrapText="1"/>
    </xf>
    <xf numFmtId="0" fontId="4" fillId="0" borderId="24" xfId="0" applyFont="1" applyBorder="1" applyAlignment="1">
      <alignment horizontal="center" vertical="center" wrapText="1"/>
    </xf>
    <xf numFmtId="0" fontId="3" fillId="5" borderId="37" xfId="0" applyFont="1" applyFill="1" applyBorder="1" applyAlignment="1">
      <alignment horizontal="center" vertical="center" wrapText="1"/>
    </xf>
    <xf numFmtId="0" fontId="3" fillId="5" borderId="62" xfId="0" applyFont="1" applyFill="1" applyBorder="1" applyAlignment="1">
      <alignment horizontal="center" vertical="center" wrapText="1"/>
    </xf>
    <xf numFmtId="9" fontId="4" fillId="0" borderId="24" xfId="0" applyNumberFormat="1" applyFont="1" applyBorder="1" applyAlignment="1">
      <alignment horizontal="center" vertical="center" wrapText="1"/>
    </xf>
    <xf numFmtId="0" fontId="2" fillId="17" borderId="24" xfId="0" applyFont="1" applyFill="1" applyBorder="1" applyAlignment="1">
      <alignment horizontal="center" vertical="center" wrapText="1"/>
    </xf>
    <xf numFmtId="0" fontId="2" fillId="17" borderId="24" xfId="0" applyFont="1" applyFill="1" applyBorder="1" applyAlignment="1">
      <alignment horizontal="center" vertical="center"/>
    </xf>
    <xf numFmtId="0" fontId="127" fillId="0" borderId="39" xfId="0" applyFont="1" applyBorder="1" applyAlignment="1">
      <alignment horizontal="center" vertical="center"/>
    </xf>
    <xf numFmtId="0" fontId="127" fillId="0" borderId="41" xfId="0" applyFont="1" applyBorder="1" applyAlignment="1">
      <alignment horizontal="center" vertical="center"/>
    </xf>
    <xf numFmtId="0" fontId="34" fillId="0" borderId="39" xfId="0" applyFont="1" applyBorder="1" applyAlignment="1">
      <alignment horizontal="center" vertical="center" textRotation="90" wrapText="1"/>
    </xf>
    <xf numFmtId="0" fontId="34" fillId="0" borderId="41" xfId="0" applyFont="1" applyBorder="1" applyAlignment="1">
      <alignment horizontal="center" vertical="center" textRotation="90" wrapText="1"/>
    </xf>
    <xf numFmtId="0" fontId="4" fillId="0" borderId="24" xfId="0" applyFont="1" applyBorder="1" applyAlignment="1">
      <alignment horizontal="center" vertical="center"/>
    </xf>
    <xf numFmtId="0" fontId="188" fillId="0" borderId="39" xfId="0" applyFont="1" applyBorder="1" applyAlignment="1">
      <alignment horizontal="center" vertical="center" wrapText="1"/>
    </xf>
    <xf numFmtId="0" fontId="188" fillId="0" borderId="41" xfId="0" applyFont="1" applyBorder="1" applyAlignment="1">
      <alignment horizontal="center" vertical="center" wrapText="1"/>
    </xf>
    <xf numFmtId="0" fontId="188" fillId="0" borderId="54" xfId="0" applyFont="1" applyBorder="1" applyAlignment="1">
      <alignment horizontal="center" vertical="center" wrapText="1"/>
    </xf>
    <xf numFmtId="0" fontId="34" fillId="0" borderId="24" xfId="5" applyFont="1" applyBorder="1" applyAlignment="1">
      <alignment horizontal="center" vertical="center" textRotation="90" wrapText="1"/>
    </xf>
    <xf numFmtId="0" fontId="15" fillId="0" borderId="24" xfId="0" applyFont="1" applyBorder="1" applyAlignment="1">
      <alignment horizontal="center" vertical="center"/>
    </xf>
    <xf numFmtId="0" fontId="15" fillId="0" borderId="24" xfId="0" applyFont="1" applyBorder="1" applyAlignment="1">
      <alignment horizontal="center" vertical="center" textRotation="90" wrapText="1"/>
    </xf>
    <xf numFmtId="0" fontId="0" fillId="0" borderId="0" xfId="0"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2" fillId="0" borderId="0" xfId="0" applyFont="1" applyAlignment="1">
      <alignment horizontal="center" vertical="center" wrapText="1"/>
    </xf>
    <xf numFmtId="0" fontId="2" fillId="0" borderId="24" xfId="5" applyFont="1" applyBorder="1" applyAlignment="1">
      <alignment horizontal="center" vertical="center" textRotation="255"/>
    </xf>
    <xf numFmtId="0" fontId="2" fillId="0" borderId="19" xfId="5" applyFont="1" applyBorder="1" applyAlignment="1">
      <alignment horizontal="left" vertical="center" wrapText="1"/>
    </xf>
    <xf numFmtId="0" fontId="2" fillId="0" borderId="16" xfId="5" applyFont="1" applyBorder="1" applyAlignment="1">
      <alignment horizontal="left" vertical="center" wrapText="1"/>
    </xf>
    <xf numFmtId="9" fontId="2" fillId="0" borderId="19" xfId="5" applyNumberFormat="1" applyFont="1" applyBorder="1" applyAlignment="1">
      <alignment horizontal="left" vertical="center" wrapText="1"/>
    </xf>
    <xf numFmtId="9" fontId="2" fillId="0" borderId="16" xfId="5" applyNumberFormat="1" applyFont="1" applyBorder="1" applyAlignment="1">
      <alignment horizontal="left" vertical="center" wrapText="1"/>
    </xf>
    <xf numFmtId="0" fontId="2" fillId="0" borderId="24" xfId="5" applyFont="1" applyBorder="1" applyAlignment="1">
      <alignment horizontal="center" vertical="center" textRotation="255" wrapText="1"/>
    </xf>
    <xf numFmtId="0" fontId="2" fillId="0" borderId="27" xfId="5" applyFont="1" applyBorder="1" applyAlignment="1">
      <alignment horizontal="center" vertical="center"/>
    </xf>
    <xf numFmtId="0" fontId="2" fillId="0" borderId="14" xfId="5" applyFont="1" applyBorder="1" applyAlignment="1">
      <alignment horizontal="center" vertical="center"/>
    </xf>
    <xf numFmtId="0" fontId="4" fillId="0" borderId="7" xfId="5" applyFont="1" applyBorder="1" applyAlignment="1">
      <alignment horizontal="left" vertical="center"/>
    </xf>
    <xf numFmtId="0" fontId="4" fillId="0" borderId="7" xfId="5" applyFont="1" applyBorder="1" applyAlignment="1">
      <alignment horizontal="left" vertical="center" wrapText="1"/>
    </xf>
    <xf numFmtId="0" fontId="2" fillId="0" borderId="39" xfId="5" applyFont="1" applyBorder="1" applyAlignment="1">
      <alignment horizontal="center" vertical="center" textRotation="255" wrapText="1"/>
    </xf>
    <xf numFmtId="0" fontId="2" fillId="0" borderId="41" xfId="5" applyFont="1" applyBorder="1" applyAlignment="1">
      <alignment horizontal="center" vertical="center" textRotation="255" wrapText="1"/>
    </xf>
    <xf numFmtId="0" fontId="2" fillId="0" borderId="54" xfId="5" applyFont="1" applyBorder="1" applyAlignment="1">
      <alignment horizontal="center" vertical="center" textRotation="255" wrapText="1"/>
    </xf>
    <xf numFmtId="0" fontId="18" fillId="0" borderId="41" xfId="5" applyFont="1" applyBorder="1" applyAlignment="1">
      <alignment horizontal="center" vertical="center"/>
    </xf>
    <xf numFmtId="0" fontId="18" fillId="0" borderId="54" xfId="5" applyFont="1" applyBorder="1" applyAlignment="1">
      <alignment horizontal="center" vertical="center"/>
    </xf>
    <xf numFmtId="0" fontId="19" fillId="0" borderId="24" xfId="5" applyFont="1" applyBorder="1" applyAlignment="1">
      <alignment horizontal="center" vertical="center" wrapText="1"/>
    </xf>
    <xf numFmtId="0" fontId="18" fillId="0" borderId="24" xfId="5" applyFont="1" applyBorder="1" applyAlignment="1">
      <alignment horizontal="center" vertical="center" wrapText="1"/>
    </xf>
    <xf numFmtId="0" fontId="2" fillId="0" borderId="18" xfId="5" applyFont="1" applyBorder="1" applyAlignment="1">
      <alignment horizontal="center" vertical="center"/>
    </xf>
    <xf numFmtId="0" fontId="2" fillId="0" borderId="17" xfId="5" applyFont="1" applyBorder="1" applyAlignment="1">
      <alignment horizontal="center" vertical="center"/>
    </xf>
    <xf numFmtId="0" fontId="4" fillId="0" borderId="19" xfId="5" applyFont="1" applyBorder="1" applyAlignment="1">
      <alignment horizontal="center" vertical="center" wrapText="1"/>
    </xf>
    <xf numFmtId="0" fontId="4" fillId="0" borderId="16" xfId="5" applyFont="1" applyBorder="1" applyAlignment="1">
      <alignment horizontal="center" vertical="center" wrapText="1"/>
    </xf>
    <xf numFmtId="0" fontId="4" fillId="0" borderId="7" xfId="5" applyFont="1" applyBorder="1" applyAlignment="1">
      <alignment horizontal="center" vertical="center" wrapText="1"/>
    </xf>
    <xf numFmtId="0" fontId="2" fillId="0" borderId="14" xfId="5" applyFont="1" applyBorder="1" applyAlignment="1">
      <alignment horizontal="center"/>
    </xf>
    <xf numFmtId="0" fontId="4" fillId="8" borderId="7" xfId="5" applyFont="1" applyFill="1" applyBorder="1" applyAlignment="1">
      <alignment horizontal="center" vertical="center" wrapText="1"/>
    </xf>
    <xf numFmtId="0" fontId="2" fillId="0" borderId="65" xfId="5" applyFont="1" applyBorder="1" applyAlignment="1">
      <alignment horizontal="center" vertical="center"/>
    </xf>
    <xf numFmtId="0" fontId="2" fillId="0" borderId="66" xfId="5" applyFont="1" applyBorder="1" applyAlignment="1">
      <alignment horizontal="center" vertical="center"/>
    </xf>
    <xf numFmtId="0" fontId="3" fillId="5" borderId="7" xfId="5" applyFont="1" applyFill="1" applyBorder="1" applyAlignment="1">
      <alignment horizontal="center" vertical="center" wrapText="1"/>
    </xf>
    <xf numFmtId="0" fontId="3" fillId="5" borderId="9" xfId="5" applyFont="1" applyFill="1" applyBorder="1" applyAlignment="1">
      <alignment horizontal="center" vertical="center" wrapText="1"/>
    </xf>
    <xf numFmtId="0" fontId="3" fillId="6" borderId="5" xfId="5" applyFont="1" applyFill="1" applyBorder="1" applyAlignment="1">
      <alignment horizontal="center" vertical="center" wrapText="1"/>
    </xf>
    <xf numFmtId="0" fontId="3" fillId="6" borderId="10" xfId="5" applyFont="1" applyFill="1" applyBorder="1" applyAlignment="1">
      <alignment horizontal="center" vertical="center" wrapText="1"/>
    </xf>
    <xf numFmtId="49" fontId="3" fillId="7" borderId="5" xfId="5" applyNumberFormat="1" applyFont="1" applyFill="1" applyBorder="1" applyAlignment="1">
      <alignment horizontal="center" vertical="center" wrapText="1"/>
    </xf>
    <xf numFmtId="0" fontId="1" fillId="2" borderId="1" xfId="5" applyFont="1" applyFill="1" applyBorder="1" applyAlignment="1">
      <alignment horizontal="center" vertical="center"/>
    </xf>
    <xf numFmtId="0" fontId="1" fillId="3" borderId="3" xfId="5" applyFont="1" applyFill="1" applyBorder="1" applyAlignment="1">
      <alignment horizontal="center" vertical="center" wrapText="1"/>
    </xf>
    <xf numFmtId="0" fontId="1" fillId="4" borderId="4" xfId="5" applyFont="1" applyFill="1" applyBorder="1" applyAlignment="1">
      <alignment horizontal="center" vertical="center"/>
    </xf>
    <xf numFmtId="0" fontId="3" fillId="5" borderId="27" xfId="5" applyFont="1" applyFill="1" applyBorder="1" applyAlignment="1">
      <alignment horizontal="center" vertical="center" textRotation="90"/>
    </xf>
    <xf numFmtId="0" fontId="3" fillId="5" borderId="131" xfId="5" applyFont="1" applyFill="1" applyBorder="1" applyAlignment="1">
      <alignment horizontal="center" vertical="center" textRotation="90"/>
    </xf>
    <xf numFmtId="0" fontId="3" fillId="5" borderId="5" xfId="5" applyFont="1" applyFill="1" applyBorder="1" applyAlignment="1">
      <alignment horizontal="center" vertical="center" wrapText="1"/>
    </xf>
    <xf numFmtId="0" fontId="3" fillId="5" borderId="5" xfId="5" applyFont="1" applyFill="1" applyBorder="1" applyAlignment="1">
      <alignment horizontal="center" vertical="center" textRotation="90"/>
    </xf>
    <xf numFmtId="0" fontId="3" fillId="5" borderId="8" xfId="5" applyFont="1" applyFill="1" applyBorder="1" applyAlignment="1">
      <alignment horizontal="center" vertical="center" wrapText="1"/>
    </xf>
    <xf numFmtId="0" fontId="3" fillId="7" borderId="5" xfId="5" applyFont="1" applyFill="1" applyBorder="1" applyAlignment="1">
      <alignment horizontal="center" vertical="center" wrapText="1"/>
    </xf>
    <xf numFmtId="0" fontId="3" fillId="7" borderId="11" xfId="5" applyFont="1" applyFill="1" applyBorder="1" applyAlignment="1">
      <alignment horizontal="center" vertical="center" wrapText="1"/>
    </xf>
    <xf numFmtId="0" fontId="189" fillId="52" borderId="0" xfId="5" applyFont="1" applyFill="1" applyAlignment="1">
      <alignment horizontal="center" vertical="center"/>
    </xf>
    <xf numFmtId="0" fontId="114" fillId="52" borderId="0" xfId="5" applyFont="1" applyFill="1" applyAlignment="1">
      <alignment horizontal="center" vertical="center"/>
    </xf>
    <xf numFmtId="0" fontId="1" fillId="2" borderId="4" xfId="5" applyFont="1" applyFill="1" applyBorder="1" applyAlignment="1">
      <alignment horizontal="center" vertical="center"/>
    </xf>
    <xf numFmtId="0" fontId="1" fillId="2" borderId="0" xfId="5" applyFont="1" applyFill="1" applyAlignment="1">
      <alignment horizontal="center" vertical="center"/>
    </xf>
    <xf numFmtId="0" fontId="1" fillId="2" borderId="2" xfId="5" applyFont="1" applyFill="1" applyBorder="1" applyAlignment="1">
      <alignment horizontal="center" vertical="center"/>
    </xf>
    <xf numFmtId="0" fontId="1" fillId="3" borderId="11" xfId="5" applyFont="1" applyFill="1" applyBorder="1" applyAlignment="1">
      <alignment horizontal="center" vertical="center" wrapText="1"/>
    </xf>
    <xf numFmtId="0" fontId="1" fillId="3" borderId="135" xfId="5" applyFont="1" applyFill="1" applyBorder="1" applyAlignment="1">
      <alignment horizontal="center" vertical="center" wrapText="1"/>
    </xf>
    <xf numFmtId="0" fontId="1" fillId="3" borderId="136" xfId="5" applyFont="1" applyFill="1" applyBorder="1" applyAlignment="1">
      <alignment horizontal="center" vertical="center" wrapText="1"/>
    </xf>
    <xf numFmtId="0" fontId="1" fillId="4" borderId="0" xfId="5" applyFont="1" applyFill="1" applyAlignment="1">
      <alignment horizontal="center" vertical="center"/>
    </xf>
    <xf numFmtId="0" fontId="3" fillId="5" borderId="12" xfId="5" applyFont="1" applyFill="1" applyBorder="1" applyAlignment="1">
      <alignment horizontal="center" vertical="center" textRotation="90"/>
    </xf>
    <xf numFmtId="0" fontId="3" fillId="5" borderId="35" xfId="5" applyFont="1" applyFill="1" applyBorder="1" applyAlignment="1">
      <alignment horizontal="center" vertical="center" textRotation="90"/>
    </xf>
    <xf numFmtId="0" fontId="3" fillId="5" borderId="12" xfId="5" applyFont="1" applyFill="1" applyBorder="1" applyAlignment="1">
      <alignment horizontal="center" vertical="center" wrapText="1"/>
    </xf>
    <xf numFmtId="0" fontId="3" fillId="5" borderId="35" xfId="5" applyFont="1" applyFill="1" applyBorder="1" applyAlignment="1">
      <alignment horizontal="center" vertical="center" wrapText="1"/>
    </xf>
    <xf numFmtId="0" fontId="3" fillId="5" borderId="137" xfId="5" applyFont="1" applyFill="1" applyBorder="1" applyAlignment="1">
      <alignment horizontal="center" vertical="center" textRotation="90"/>
    </xf>
    <xf numFmtId="0" fontId="3" fillId="5" borderId="140" xfId="5" applyFont="1" applyFill="1" applyBorder="1" applyAlignment="1">
      <alignment horizontal="center" vertical="center" textRotation="90"/>
    </xf>
    <xf numFmtId="0" fontId="3" fillId="5" borderId="66" xfId="5" applyFont="1" applyFill="1" applyBorder="1" applyAlignment="1">
      <alignment horizontal="center" vertical="center" wrapText="1"/>
    </xf>
    <xf numFmtId="0" fontId="3" fillId="7" borderId="135" xfId="5" applyFont="1" applyFill="1" applyBorder="1" applyAlignment="1">
      <alignment horizontal="center" vertical="center" wrapText="1"/>
    </xf>
    <xf numFmtId="0" fontId="3" fillId="5" borderId="61" xfId="5" applyFont="1" applyFill="1" applyBorder="1" applyAlignment="1">
      <alignment horizontal="center" vertical="center" wrapText="1"/>
    </xf>
    <xf numFmtId="0" fontId="3" fillId="5" borderId="36" xfId="5" applyFont="1" applyFill="1" applyBorder="1" applyAlignment="1">
      <alignment horizontal="center" vertical="center" wrapText="1"/>
    </xf>
    <xf numFmtId="0" fontId="3" fillId="5" borderId="19" xfId="5" applyFont="1" applyFill="1" applyBorder="1" applyAlignment="1">
      <alignment horizontal="center" vertical="center" wrapText="1"/>
    </xf>
    <xf numFmtId="0" fontId="3" fillId="5" borderId="16" xfId="5" applyFont="1" applyFill="1" applyBorder="1" applyAlignment="1">
      <alignment horizontal="center" vertical="center" wrapText="1"/>
    </xf>
    <xf numFmtId="0" fontId="3" fillId="5" borderId="62" xfId="5" applyFont="1" applyFill="1" applyBorder="1" applyAlignment="1">
      <alignment horizontal="center" vertical="center" wrapText="1"/>
    </xf>
    <xf numFmtId="0" fontId="3" fillId="5" borderId="37" xfId="5" applyFont="1" applyFill="1" applyBorder="1" applyAlignment="1">
      <alignment horizontal="center" vertical="center" wrapText="1"/>
    </xf>
    <xf numFmtId="0" fontId="3" fillId="6" borderId="12" xfId="5" applyFont="1" applyFill="1" applyBorder="1" applyAlignment="1">
      <alignment horizontal="center" vertical="center" wrapText="1"/>
    </xf>
    <xf numFmtId="0" fontId="3" fillId="6" borderId="35" xfId="5" applyFont="1" applyFill="1" applyBorder="1" applyAlignment="1">
      <alignment horizontal="center" vertical="center" wrapText="1"/>
    </xf>
    <xf numFmtId="0" fontId="3" fillId="6" borderId="77" xfId="5" applyFont="1" applyFill="1" applyBorder="1" applyAlignment="1">
      <alignment horizontal="center" vertical="center" wrapText="1"/>
    </xf>
    <xf numFmtId="0" fontId="3" fillId="6" borderId="138" xfId="5" applyFont="1" applyFill="1" applyBorder="1" applyAlignment="1">
      <alignment horizontal="center" vertical="center" wrapText="1"/>
    </xf>
    <xf numFmtId="0" fontId="3" fillId="6" borderId="139" xfId="5" applyFont="1" applyFill="1" applyBorder="1" applyAlignment="1">
      <alignment horizontal="center" vertical="center" wrapText="1"/>
    </xf>
    <xf numFmtId="49" fontId="3" fillId="7" borderId="12" xfId="5" applyNumberFormat="1" applyFont="1" applyFill="1" applyBorder="1" applyAlignment="1">
      <alignment horizontal="center" vertical="center" wrapText="1"/>
    </xf>
    <xf numFmtId="49" fontId="3" fillId="7" borderId="35" xfId="5" applyNumberFormat="1" applyFont="1" applyFill="1" applyBorder="1" applyAlignment="1">
      <alignment horizontal="center" vertical="center" wrapText="1"/>
    </xf>
    <xf numFmtId="0" fontId="3" fillId="7" borderId="12" xfId="5" applyFont="1" applyFill="1" applyBorder="1" applyAlignment="1">
      <alignment horizontal="center" vertical="center" wrapText="1"/>
    </xf>
    <xf numFmtId="0" fontId="3" fillId="7" borderId="35" xfId="5" applyFont="1" applyFill="1" applyBorder="1" applyAlignment="1">
      <alignment horizontal="center" vertical="center" wrapText="1"/>
    </xf>
    <xf numFmtId="0" fontId="2" fillId="17" borderId="81" xfId="5" applyFont="1" applyFill="1" applyBorder="1" applyAlignment="1">
      <alignment horizontal="center" vertical="center"/>
    </xf>
    <xf numFmtId="0" fontId="2" fillId="17" borderId="142" xfId="5" applyFont="1" applyFill="1" applyBorder="1" applyAlignment="1">
      <alignment horizontal="center" vertical="center"/>
    </xf>
    <xf numFmtId="0" fontId="2" fillId="17" borderId="121" xfId="5" applyFont="1" applyFill="1" applyBorder="1" applyAlignment="1">
      <alignment horizontal="center" vertical="center" textRotation="255"/>
    </xf>
    <xf numFmtId="0" fontId="2" fillId="17" borderId="112" xfId="5" applyFont="1" applyFill="1" applyBorder="1" applyAlignment="1">
      <alignment horizontal="center" vertical="center" textRotation="255"/>
    </xf>
    <xf numFmtId="0" fontId="2" fillId="17" borderId="114" xfId="5" applyFont="1" applyFill="1" applyBorder="1" applyAlignment="1">
      <alignment horizontal="center" vertical="center" textRotation="255"/>
    </xf>
    <xf numFmtId="0" fontId="2" fillId="17" borderId="13" xfId="5" applyFont="1" applyFill="1" applyBorder="1" applyAlignment="1">
      <alignment horizontal="center" vertical="center"/>
    </xf>
    <xf numFmtId="0" fontId="5" fillId="17" borderId="19" xfId="5" applyFont="1" applyFill="1" applyBorder="1" applyAlignment="1">
      <alignment horizontal="center" vertical="center" textRotation="255"/>
    </xf>
    <xf numFmtId="0" fontId="5" fillId="17" borderId="47" xfId="5" applyFont="1" applyFill="1" applyBorder="1" applyAlignment="1">
      <alignment horizontal="center" vertical="center" textRotation="255"/>
    </xf>
    <xf numFmtId="0" fontId="2" fillId="17" borderId="14" xfId="5" applyFont="1" applyFill="1" applyBorder="1" applyAlignment="1">
      <alignment horizontal="center" vertical="center"/>
    </xf>
    <xf numFmtId="0" fontId="4" fillId="17" borderId="7" xfId="5" applyFont="1" applyFill="1" applyBorder="1" applyAlignment="1">
      <alignment horizontal="center" vertical="center" wrapText="1"/>
    </xf>
    <xf numFmtId="0" fontId="2" fillId="17" borderId="46" xfId="5" applyFont="1" applyFill="1" applyBorder="1" applyAlignment="1">
      <alignment horizontal="center" vertical="center"/>
    </xf>
    <xf numFmtId="0" fontId="2" fillId="17" borderId="0" xfId="5" applyFont="1" applyFill="1" applyAlignment="1">
      <alignment horizontal="center" vertical="center"/>
    </xf>
    <xf numFmtId="0" fontId="2" fillId="17" borderId="63" xfId="5" applyFont="1" applyFill="1" applyBorder="1" applyAlignment="1">
      <alignment horizontal="center" vertical="center"/>
    </xf>
    <xf numFmtId="0" fontId="17" fillId="12" borderId="24" xfId="5" applyFont="1" applyFill="1" applyBorder="1" applyAlignment="1">
      <alignment horizontal="center" vertical="center" wrapText="1"/>
    </xf>
    <xf numFmtId="0" fontId="4" fillId="12" borderId="7" xfId="5" applyFont="1" applyFill="1" applyBorder="1" applyAlignment="1">
      <alignment horizontal="center" vertical="center" wrapText="1"/>
    </xf>
    <xf numFmtId="9" fontId="4" fillId="17" borderId="19" xfId="5" applyNumberFormat="1" applyFont="1" applyFill="1" applyBorder="1" applyAlignment="1">
      <alignment horizontal="center" vertical="center" wrapText="1"/>
    </xf>
    <xf numFmtId="9" fontId="4" fillId="17" borderId="47" xfId="5" applyNumberFormat="1" applyFont="1" applyFill="1" applyBorder="1" applyAlignment="1">
      <alignment horizontal="center" vertical="center" wrapText="1"/>
    </xf>
    <xf numFmtId="9" fontId="4" fillId="17" borderId="16" xfId="5" applyNumberFormat="1" applyFont="1" applyFill="1" applyBorder="1" applyAlignment="1">
      <alignment horizontal="center" vertical="center" wrapText="1"/>
    </xf>
    <xf numFmtId="0" fontId="17" fillId="12" borderId="24" xfId="5" applyFont="1" applyFill="1" applyBorder="1" applyAlignment="1">
      <alignment horizontal="center" vertical="center"/>
    </xf>
    <xf numFmtId="0" fontId="2" fillId="17" borderId="70" xfId="5" applyFont="1" applyFill="1" applyBorder="1" applyAlignment="1">
      <alignment horizontal="center" vertical="center"/>
    </xf>
    <xf numFmtId="0" fontId="2" fillId="17" borderId="125" xfId="5" applyFont="1" applyFill="1" applyBorder="1" applyAlignment="1">
      <alignment horizontal="center" vertical="center"/>
    </xf>
    <xf numFmtId="0" fontId="22" fillId="2" borderId="1" xfId="0" applyFont="1" applyFill="1" applyBorder="1" applyAlignment="1">
      <alignment horizontal="center" vertical="center"/>
    </xf>
    <xf numFmtId="0" fontId="22" fillId="3" borderId="3" xfId="0" applyFont="1" applyFill="1" applyBorder="1" applyAlignment="1">
      <alignment horizontal="center" vertical="center" wrapText="1"/>
    </xf>
    <xf numFmtId="0" fontId="22" fillId="4" borderId="4" xfId="0" applyFont="1" applyFill="1" applyBorder="1" applyAlignment="1">
      <alignment horizontal="center" vertical="center"/>
    </xf>
    <xf numFmtId="0" fontId="24" fillId="5" borderId="5" xfId="0" applyFont="1" applyFill="1" applyBorder="1" applyAlignment="1">
      <alignment horizontal="center" vertical="center" textRotation="90"/>
    </xf>
    <xf numFmtId="0" fontId="24" fillId="5" borderId="12" xfId="0" applyFont="1" applyFill="1" applyBorder="1" applyAlignment="1">
      <alignment horizontal="center" vertical="center" textRotation="90"/>
    </xf>
    <xf numFmtId="0" fontId="24" fillId="5" borderId="5"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6" xfId="0" applyFont="1" applyFill="1" applyBorder="1" applyAlignment="1">
      <alignment horizontal="center" vertical="center" textRotation="90"/>
    </xf>
    <xf numFmtId="0" fontId="24" fillId="5" borderId="7"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4" fillId="7" borderId="5"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4" fillId="6" borderId="5" xfId="0" applyFont="1" applyFill="1" applyBorder="1" applyAlignment="1">
      <alignment horizontal="center" vertical="center" wrapText="1"/>
    </xf>
    <xf numFmtId="0" fontId="24" fillId="6" borderId="10" xfId="0" applyFont="1" applyFill="1" applyBorder="1" applyAlignment="1">
      <alignment horizontal="center" vertical="center" wrapText="1"/>
    </xf>
    <xf numFmtId="49" fontId="24" fillId="7" borderId="5" xfId="0" applyNumberFormat="1" applyFont="1" applyFill="1" applyBorder="1" applyAlignment="1">
      <alignment horizontal="center" vertical="center" wrapText="1"/>
    </xf>
    <xf numFmtId="0" fontId="23" fillId="0" borderId="20" xfId="0" applyFont="1" applyFill="1" applyBorder="1" applyAlignment="1">
      <alignment horizontal="center" vertical="center"/>
    </xf>
    <xf numFmtId="0" fontId="23" fillId="0" borderId="70"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24" xfId="0" applyFont="1" applyFill="1" applyBorder="1" applyAlignment="1">
      <alignment horizontal="center" vertical="center" textRotation="255"/>
    </xf>
    <xf numFmtId="0" fontId="23" fillId="0" borderId="75" xfId="0" applyFont="1" applyFill="1" applyBorder="1" applyAlignment="1">
      <alignment horizontal="center" vertical="center" textRotation="255" wrapText="1"/>
    </xf>
    <xf numFmtId="0" fontId="23" fillId="0" borderId="0" xfId="0" applyFont="1" applyFill="1" applyBorder="1" applyAlignment="1">
      <alignment horizontal="center" vertical="center" textRotation="255" wrapText="1"/>
    </xf>
    <xf numFmtId="0" fontId="23" fillId="0" borderId="46"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7" xfId="0" applyFont="1" applyFill="1" applyBorder="1" applyAlignment="1">
      <alignment horizontal="center" vertical="center"/>
    </xf>
    <xf numFmtId="0" fontId="23" fillId="0" borderId="7" xfId="0" applyFont="1" applyFill="1" applyBorder="1" applyAlignment="1">
      <alignment horizontal="center" vertical="center" textRotation="255" wrapText="1"/>
    </xf>
    <xf numFmtId="0" fontId="23" fillId="0" borderId="7" xfId="0" applyFont="1" applyFill="1" applyBorder="1" applyAlignment="1">
      <alignment horizontal="center" vertical="center" textRotation="255"/>
    </xf>
    <xf numFmtId="0" fontId="23" fillId="0" borderId="19" xfId="0" applyFont="1" applyFill="1" applyBorder="1" applyAlignment="1">
      <alignment horizontal="center" vertical="center" textRotation="255"/>
    </xf>
    <xf numFmtId="0" fontId="24" fillId="22" borderId="24" xfId="0" applyFont="1" applyFill="1" applyBorder="1" applyAlignment="1">
      <alignment horizontal="center" vertical="center" textRotation="90"/>
    </xf>
    <xf numFmtId="0" fontId="23" fillId="0" borderId="41" xfId="0" applyFont="1" applyFill="1" applyBorder="1" applyAlignment="1">
      <alignment horizontal="center" vertical="center" textRotation="255" wrapText="1"/>
    </xf>
    <xf numFmtId="0" fontId="23" fillId="0" borderId="66" xfId="0" applyFont="1" applyFill="1" applyBorder="1" applyAlignment="1">
      <alignment horizontal="center" vertical="center" textRotation="255" wrapText="1"/>
    </xf>
    <xf numFmtId="0" fontId="68" fillId="0" borderId="24" xfId="0" applyFont="1" applyBorder="1" applyAlignment="1">
      <alignment horizontal="center" vertical="center" wrapText="1"/>
    </xf>
    <xf numFmtId="0" fontId="68" fillId="0" borderId="41" xfId="0" applyFont="1" applyBorder="1" applyAlignment="1">
      <alignment horizontal="center" vertical="center" wrapText="1"/>
    </xf>
    <xf numFmtId="0" fontId="68" fillId="0" borderId="54" xfId="0" applyFont="1" applyBorder="1" applyAlignment="1">
      <alignment horizontal="center" vertical="center" wrapText="1"/>
    </xf>
    <xf numFmtId="0" fontId="68" fillId="0" borderId="39" xfId="0" applyFont="1" applyBorder="1" applyAlignment="1">
      <alignment horizontal="center" vertical="center" wrapText="1"/>
    </xf>
    <xf numFmtId="0" fontId="8" fillId="0" borderId="24" xfId="0" applyFont="1" applyBorder="1" applyAlignment="1">
      <alignment horizontal="center" vertical="center" wrapText="1"/>
    </xf>
    <xf numFmtId="0" fontId="68" fillId="0" borderId="39" xfId="0" applyFont="1" applyBorder="1" applyAlignment="1" applyProtection="1">
      <alignment horizontal="center" vertical="center" wrapText="1"/>
      <protection locked="0"/>
    </xf>
    <xf numFmtId="0" fontId="68" fillId="0" borderId="41" xfId="0" applyFont="1" applyBorder="1" applyAlignment="1" applyProtection="1">
      <alignment horizontal="center" vertical="center" wrapText="1"/>
      <protection locked="0"/>
    </xf>
    <xf numFmtId="0" fontId="68" fillId="0" borderId="54" xfId="0" applyFont="1" applyBorder="1" applyAlignment="1" applyProtection="1">
      <alignment horizontal="center" vertical="center" wrapText="1"/>
      <protection locked="0"/>
    </xf>
    <xf numFmtId="0" fontId="68" fillId="0" borderId="75" xfId="0" applyFont="1" applyBorder="1" applyAlignment="1">
      <alignment horizontal="center" vertical="center" wrapText="1"/>
    </xf>
    <xf numFmtId="0" fontId="68" fillId="0" borderId="0" xfId="0" applyFont="1" applyAlignment="1">
      <alignment horizontal="center" vertical="center" wrapText="1"/>
    </xf>
    <xf numFmtId="0" fontId="68" fillId="0" borderId="55" xfId="0" applyFont="1" applyBorder="1" applyAlignment="1">
      <alignment horizontal="center" vertical="center" wrapText="1"/>
    </xf>
    <xf numFmtId="0" fontId="68" fillId="0" borderId="24" xfId="0" applyFont="1" applyBorder="1" applyAlignment="1">
      <alignment horizontal="center" vertical="center" textRotation="255" wrapText="1"/>
    </xf>
    <xf numFmtId="0" fontId="101" fillId="0" borderId="24" xfId="0" applyFont="1" applyBorder="1" applyAlignment="1">
      <alignment horizontal="center" vertical="center"/>
    </xf>
    <xf numFmtId="0" fontId="68" fillId="0" borderId="27" xfId="0" applyFont="1" applyBorder="1" applyAlignment="1">
      <alignment horizontal="center" vertical="center" wrapText="1"/>
    </xf>
    <xf numFmtId="0" fontId="68" fillId="0" borderId="24" xfId="0" applyFont="1" applyBorder="1" applyAlignment="1">
      <alignment horizontal="center" vertical="center"/>
    </xf>
    <xf numFmtId="0" fontId="101" fillId="0" borderId="24" xfId="0" applyFont="1" applyBorder="1" applyAlignment="1">
      <alignment horizontal="center" vertical="center" wrapText="1"/>
    </xf>
    <xf numFmtId="0" fontId="101" fillId="0" borderId="39" xfId="0" applyFont="1" applyBorder="1" applyAlignment="1">
      <alignment horizontal="center" vertical="center" wrapText="1"/>
    </xf>
    <xf numFmtId="0" fontId="3" fillId="7" borderId="5" xfId="0" applyFont="1" applyFill="1" applyBorder="1" applyAlignment="1">
      <alignment horizontal="center" vertical="center" wrapText="1"/>
    </xf>
    <xf numFmtId="0" fontId="68" fillId="0" borderId="24" xfId="0" applyFont="1" applyBorder="1" applyAlignment="1">
      <alignment horizontal="center" vertical="center" textRotation="255"/>
    </xf>
    <xf numFmtId="0" fontId="3" fillId="5" borderId="7" xfId="0" applyFont="1" applyFill="1" applyBorder="1" applyAlignment="1">
      <alignment horizontal="center" vertical="center" wrapText="1"/>
    </xf>
    <xf numFmtId="0" fontId="3" fillId="5" borderId="9" xfId="0" applyFont="1" applyFill="1" applyBorder="1" applyAlignment="1">
      <alignment horizontal="center" vertical="center" wrapText="1"/>
    </xf>
    <xf numFmtId="49" fontId="3" fillId="7" borderId="5"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4" xfId="0" applyFont="1" applyFill="1" applyBorder="1" applyAlignment="1">
      <alignment horizontal="center" vertical="center"/>
    </xf>
    <xf numFmtId="0" fontId="3" fillId="5" borderId="5" xfId="0" applyFont="1" applyFill="1" applyBorder="1" applyAlignment="1">
      <alignment horizontal="center" vertical="center" textRotation="90"/>
    </xf>
    <xf numFmtId="0" fontId="3" fillId="5" borderId="12" xfId="0" applyFont="1" applyFill="1" applyBorder="1" applyAlignment="1">
      <alignment horizontal="center" vertical="center" textRotation="90"/>
    </xf>
    <xf numFmtId="0" fontId="3" fillId="5" borderId="5" xfId="0" applyFont="1" applyFill="1" applyBorder="1" applyAlignment="1">
      <alignment horizontal="center" vertical="center" wrapText="1"/>
    </xf>
    <xf numFmtId="0" fontId="3" fillId="5" borderId="6" xfId="0" applyFont="1" applyFill="1" applyBorder="1" applyAlignment="1">
      <alignment horizontal="center" vertical="center" textRotation="90"/>
    </xf>
    <xf numFmtId="0" fontId="3" fillId="5" borderId="76" xfId="0" applyFont="1" applyFill="1" applyBorder="1" applyAlignment="1">
      <alignment horizontal="center" vertical="center" textRotation="90"/>
    </xf>
    <xf numFmtId="0" fontId="3" fillId="5" borderId="8" xfId="0" applyFont="1" applyFill="1" applyBorder="1" applyAlignment="1">
      <alignment horizontal="center" vertical="center" wrapText="1"/>
    </xf>
    <xf numFmtId="0" fontId="176" fillId="54" borderId="127" xfId="16" applyFont="1" applyFill="1" applyBorder="1" applyAlignment="1">
      <alignment horizontal="center" vertical="center" wrapText="1"/>
    </xf>
    <xf numFmtId="0" fontId="174" fillId="0" borderId="1" xfId="16" applyFont="1" applyBorder="1" applyAlignment="1">
      <alignment horizontal="center" vertical="center"/>
    </xf>
    <xf numFmtId="0" fontId="174" fillId="0" borderId="3" xfId="16" applyFont="1" applyBorder="1" applyAlignment="1">
      <alignment horizontal="center" vertical="center" wrapText="1"/>
    </xf>
    <xf numFmtId="0" fontId="174" fillId="0" borderId="4" xfId="16" applyFont="1" applyBorder="1" applyAlignment="1">
      <alignment horizontal="center" vertical="center"/>
    </xf>
    <xf numFmtId="0" fontId="176" fillId="53" borderId="127" xfId="16" applyFont="1" applyFill="1" applyBorder="1" applyAlignment="1">
      <alignment horizontal="center" vertical="center" textRotation="90"/>
    </xf>
    <xf numFmtId="0" fontId="176" fillId="53" borderId="127" xfId="16" applyFont="1" applyFill="1" applyBorder="1" applyAlignment="1">
      <alignment horizontal="center" vertical="center" wrapText="1"/>
    </xf>
    <xf numFmtId="0" fontId="176" fillId="53" borderId="132" xfId="16" applyFont="1" applyFill="1" applyBorder="1" applyAlignment="1">
      <alignment horizontal="center" vertical="center" textRotation="90"/>
    </xf>
    <xf numFmtId="0" fontId="176" fillId="53" borderId="24" xfId="16" applyFont="1" applyFill="1" applyBorder="1" applyAlignment="1">
      <alignment horizontal="center" vertical="center" wrapText="1"/>
    </xf>
    <xf numFmtId="0" fontId="176" fillId="53" borderId="128" xfId="16" applyFont="1" applyFill="1" applyBorder="1" applyAlignment="1">
      <alignment horizontal="center" vertical="center" wrapText="1"/>
    </xf>
    <xf numFmtId="0" fontId="176" fillId="54" borderId="10" xfId="16" applyFont="1" applyFill="1" applyBorder="1" applyAlignment="1">
      <alignment horizontal="center" vertical="center" wrapText="1"/>
    </xf>
    <xf numFmtId="49" fontId="176" fillId="33" borderId="127" xfId="16" applyNumberFormat="1" applyFont="1" applyFill="1" applyBorder="1" applyAlignment="1">
      <alignment horizontal="center" vertical="center" wrapText="1"/>
    </xf>
    <xf numFmtId="0" fontId="176" fillId="33" borderId="127" xfId="16" applyFont="1" applyFill="1" applyBorder="1" applyAlignment="1">
      <alignment horizontal="center" vertical="center" wrapText="1"/>
    </xf>
    <xf numFmtId="0" fontId="176" fillId="33" borderId="156" xfId="16" applyFont="1" applyFill="1" applyBorder="1" applyAlignment="1">
      <alignment horizontal="center" vertical="center" wrapText="1"/>
    </xf>
    <xf numFmtId="0" fontId="176" fillId="33" borderId="24" xfId="16" applyFont="1" applyFill="1" applyBorder="1" applyAlignment="1">
      <alignment horizontal="center" vertical="center" wrapText="1"/>
    </xf>
    <xf numFmtId="0" fontId="182" fillId="0" borderId="27" xfId="16" applyFont="1" applyBorder="1" applyAlignment="1">
      <alignment horizontal="center" vertical="center" textRotation="255"/>
    </xf>
    <xf numFmtId="0" fontId="182" fillId="0" borderId="24" xfId="16" applyFont="1" applyBorder="1" applyAlignment="1">
      <alignment horizontal="center" vertical="center"/>
    </xf>
    <xf numFmtId="0" fontId="182" fillId="0" borderId="24" xfId="16" applyFont="1" applyBorder="1" applyAlignment="1">
      <alignment horizontal="center" vertical="center" wrapText="1"/>
    </xf>
    <xf numFmtId="0" fontId="181" fillId="0" borderId="24" xfId="16" applyFont="1" applyBorder="1" applyAlignment="1">
      <alignment horizontal="center" vertical="center"/>
    </xf>
    <xf numFmtId="0" fontId="177" fillId="0" borderId="24" xfId="16" applyFont="1" applyBorder="1" applyAlignment="1">
      <alignment horizontal="left" vertical="center" wrapText="1"/>
    </xf>
    <xf numFmtId="0" fontId="176" fillId="53" borderId="126" xfId="16" applyFont="1" applyFill="1" applyBorder="1" applyAlignment="1">
      <alignment horizontal="center" vertical="center" wrapText="1"/>
    </xf>
    <xf numFmtId="0" fontId="176" fillId="0" borderId="127" xfId="16" applyFont="1" applyBorder="1" applyAlignment="1">
      <alignment horizontal="center" vertical="center" wrapText="1"/>
    </xf>
    <xf numFmtId="0" fontId="175" fillId="0" borderId="24" xfId="16" applyFont="1" applyBorder="1" applyAlignment="1">
      <alignment horizontal="center" vertical="center" textRotation="255"/>
    </xf>
    <xf numFmtId="0" fontId="175" fillId="0" borderId="24" xfId="16" applyFont="1" applyBorder="1" applyAlignment="1">
      <alignment horizontal="center" vertical="center"/>
    </xf>
    <xf numFmtId="49" fontId="3" fillId="7" borderId="7" xfId="5" applyNumberFormat="1" applyFont="1" applyFill="1" applyBorder="1" applyAlignment="1">
      <alignment horizontal="center" vertical="center" wrapText="1"/>
    </xf>
    <xf numFmtId="0" fontId="1" fillId="4" borderId="100" xfId="5" applyFont="1" applyFill="1" applyBorder="1" applyAlignment="1">
      <alignment horizontal="center" vertical="center"/>
    </xf>
    <xf numFmtId="0" fontId="3" fillId="5" borderId="6" xfId="5" applyFont="1" applyFill="1" applyBorder="1" applyAlignment="1">
      <alignment horizontal="center" vertical="center" wrapText="1"/>
    </xf>
    <xf numFmtId="0" fontId="3" fillId="5" borderId="76" xfId="5" applyFont="1" applyFill="1" applyBorder="1" applyAlignment="1">
      <alignment horizontal="center" vertical="center" wrapText="1"/>
    </xf>
    <xf numFmtId="0" fontId="4" fillId="0" borderId="47" xfId="5" applyFont="1" applyBorder="1" applyAlignment="1">
      <alignment horizontal="center" vertical="center" wrapText="1"/>
    </xf>
    <xf numFmtId="0" fontId="3" fillId="7" borderId="7" xfId="5" applyFont="1" applyFill="1" applyBorder="1" applyAlignment="1">
      <alignment horizontal="center" vertical="center" wrapText="1"/>
    </xf>
    <xf numFmtId="0" fontId="72" fillId="22" borderId="39" xfId="5" applyFont="1" applyFill="1" applyBorder="1" applyAlignment="1">
      <alignment horizontal="center" vertical="center" wrapText="1"/>
    </xf>
    <xf numFmtId="0" fontId="109" fillId="22" borderId="41" xfId="5" applyFont="1" applyFill="1" applyBorder="1" applyAlignment="1">
      <alignment horizontal="center" vertical="center" wrapText="1"/>
    </xf>
    <xf numFmtId="0" fontId="109" fillId="22" borderId="54" xfId="5" applyFont="1" applyFill="1" applyBorder="1" applyAlignment="1">
      <alignment horizontal="center" vertical="center" wrapText="1"/>
    </xf>
    <xf numFmtId="0" fontId="72" fillId="22" borderId="20" xfId="5" applyFont="1" applyFill="1" applyBorder="1" applyAlignment="1">
      <alignment horizontal="center" vertical="center" wrapText="1"/>
    </xf>
    <xf numFmtId="0" fontId="72" fillId="22" borderId="70" xfId="5" applyFont="1" applyFill="1" applyBorder="1" applyAlignment="1">
      <alignment horizontal="center" vertical="center" wrapText="1"/>
    </xf>
    <xf numFmtId="0" fontId="72" fillId="22" borderId="15" xfId="5" applyFont="1" applyFill="1" applyBorder="1" applyAlignment="1">
      <alignment horizontal="center" vertical="center" wrapText="1"/>
    </xf>
    <xf numFmtId="0" fontId="3" fillId="6" borderId="23" xfId="5" applyFont="1" applyFill="1" applyBorder="1" applyAlignment="1">
      <alignment horizontal="center" vertical="center" wrapText="1"/>
    </xf>
    <xf numFmtId="0" fontId="72" fillId="22" borderId="19" xfId="5" applyFont="1" applyFill="1" applyBorder="1" applyAlignment="1">
      <alignment horizontal="center" vertical="center" wrapText="1"/>
    </xf>
    <xf numFmtId="0" fontId="72" fillId="22" borderId="47" xfId="5" applyFont="1" applyFill="1" applyBorder="1" applyAlignment="1">
      <alignment horizontal="center" vertical="center" wrapText="1"/>
    </xf>
    <xf numFmtId="0" fontId="72" fillId="22" borderId="16" xfId="5" applyFont="1" applyFill="1" applyBorder="1" applyAlignment="1">
      <alignment horizontal="center" vertical="center" wrapText="1"/>
    </xf>
    <xf numFmtId="0" fontId="72" fillId="22" borderId="41" xfId="5" applyFont="1" applyFill="1" applyBorder="1" applyAlignment="1">
      <alignment horizontal="center" vertical="center" wrapText="1"/>
    </xf>
    <xf numFmtId="0" fontId="72" fillId="22" borderId="54" xfId="5" applyFont="1" applyFill="1" applyBorder="1" applyAlignment="1">
      <alignment horizontal="center" vertical="center" wrapText="1"/>
    </xf>
    <xf numFmtId="0" fontId="2" fillId="0" borderId="7" xfId="5" applyFont="1" applyBorder="1" applyAlignment="1">
      <alignment horizontal="center" vertical="center" textRotation="255" wrapText="1"/>
    </xf>
    <xf numFmtId="0" fontId="10" fillId="8" borderId="7" xfId="5" applyFont="1" applyFill="1" applyBorder="1" applyAlignment="1">
      <alignment horizontal="center" vertical="center" wrapText="1"/>
    </xf>
    <xf numFmtId="0" fontId="7" fillId="0" borderId="7" xfId="5" applyBorder="1" applyAlignment="1">
      <alignment horizontal="center" vertical="center"/>
    </xf>
    <xf numFmtId="0" fontId="7" fillId="0" borderId="7" xfId="5" applyBorder="1" applyAlignment="1">
      <alignment horizontal="center" vertical="center" wrapText="1"/>
    </xf>
    <xf numFmtId="0" fontId="4" fillId="8" borderId="48" xfId="5" applyFont="1" applyFill="1" applyBorder="1" applyAlignment="1">
      <alignment horizontal="center" vertical="center" wrapText="1"/>
    </xf>
    <xf numFmtId="0" fontId="41" fillId="2" borderId="97" xfId="5" applyFont="1" applyFill="1" applyBorder="1" applyAlignment="1">
      <alignment horizontal="center" vertical="center"/>
    </xf>
    <xf numFmtId="0" fontId="41" fillId="2" borderId="91" xfId="5" applyFont="1" applyFill="1" applyBorder="1" applyAlignment="1">
      <alignment horizontal="center" vertical="center"/>
    </xf>
    <xf numFmtId="0" fontId="41" fillId="3" borderId="91" xfId="5" applyFont="1" applyFill="1" applyBorder="1" applyAlignment="1">
      <alignment horizontal="center" vertical="center" wrapText="1"/>
    </xf>
    <xf numFmtId="0" fontId="41" fillId="4" borderId="91" xfId="5" applyFont="1" applyFill="1" applyBorder="1" applyAlignment="1">
      <alignment horizontal="center" vertical="center"/>
    </xf>
    <xf numFmtId="0" fontId="41" fillId="4" borderId="92" xfId="5" applyFont="1" applyFill="1" applyBorder="1" applyAlignment="1">
      <alignment horizontal="center" vertical="center"/>
    </xf>
    <xf numFmtId="0" fontId="98" fillId="11" borderId="98" xfId="5" applyFont="1" applyFill="1" applyBorder="1" applyAlignment="1">
      <alignment horizontal="center" vertical="center" textRotation="90"/>
    </xf>
    <xf numFmtId="0" fontId="98" fillId="11" borderId="103" xfId="5" applyFont="1" applyFill="1" applyBorder="1" applyAlignment="1">
      <alignment horizontal="center" vertical="center" textRotation="90"/>
    </xf>
    <xf numFmtId="0" fontId="98" fillId="5" borderId="24" xfId="5" applyFont="1" applyFill="1" applyBorder="1" applyAlignment="1">
      <alignment horizontal="center" vertical="center" wrapText="1"/>
    </xf>
    <xf numFmtId="0" fontId="98" fillId="5" borderId="58" xfId="5" applyFont="1" applyFill="1" applyBorder="1" applyAlignment="1">
      <alignment horizontal="center" vertical="center" wrapText="1"/>
    </xf>
    <xf numFmtId="0" fontId="98" fillId="5" borderId="24" xfId="5" applyFont="1" applyFill="1" applyBorder="1" applyAlignment="1">
      <alignment horizontal="center" vertical="center" textRotation="90"/>
    </xf>
    <xf numFmtId="0" fontId="98" fillId="5" borderId="58" xfId="5" applyFont="1" applyFill="1" applyBorder="1" applyAlignment="1">
      <alignment horizontal="center" vertical="center" textRotation="90"/>
    </xf>
    <xf numFmtId="0" fontId="98" fillId="7" borderId="24" xfId="5" applyFont="1" applyFill="1" applyBorder="1" applyAlignment="1">
      <alignment horizontal="center" vertical="center" wrapText="1"/>
    </xf>
    <xf numFmtId="0" fontId="98" fillId="7" borderId="58" xfId="5" applyFont="1" applyFill="1" applyBorder="1" applyAlignment="1">
      <alignment horizontal="center" vertical="center" wrapText="1"/>
    </xf>
    <xf numFmtId="0" fontId="98" fillId="7" borderId="49" xfId="5" applyFont="1" applyFill="1" applyBorder="1" applyAlignment="1">
      <alignment horizontal="center" vertical="center" wrapText="1"/>
    </xf>
    <xf numFmtId="0" fontId="98" fillId="6" borderId="24" xfId="5" applyFont="1" applyFill="1" applyBorder="1" applyAlignment="1">
      <alignment horizontal="center" vertical="center" wrapText="1"/>
    </xf>
    <xf numFmtId="0" fontId="98" fillId="6" borderId="58" xfId="5" applyFont="1" applyFill="1" applyBorder="1" applyAlignment="1">
      <alignment horizontal="center" vertical="center" wrapText="1"/>
    </xf>
    <xf numFmtId="49" fontId="98" fillId="7" borderId="24" xfId="5" applyNumberFormat="1" applyFont="1" applyFill="1" applyBorder="1" applyAlignment="1">
      <alignment horizontal="center" vertical="center" wrapText="1"/>
    </xf>
    <xf numFmtId="49" fontId="98" fillId="7" borderId="58" xfId="5" applyNumberFormat="1" applyFont="1" applyFill="1" applyBorder="1" applyAlignment="1">
      <alignment horizontal="center" vertical="center" wrapText="1"/>
    </xf>
    <xf numFmtId="0" fontId="3" fillId="21" borderId="97" xfId="5" applyFont="1" applyFill="1" applyBorder="1" applyAlignment="1">
      <alignment horizontal="center" vertical="center" wrapText="1"/>
    </xf>
    <xf numFmtId="0" fontId="97" fillId="17" borderId="98" xfId="5" applyFont="1" applyFill="1" applyBorder="1" applyAlignment="1">
      <alignment horizontal="center" vertical="center"/>
    </xf>
    <xf numFmtId="0" fontId="97" fillId="17" borderId="50" xfId="5" applyFont="1" applyFill="1" applyBorder="1" applyAlignment="1">
      <alignment horizontal="center" vertical="center"/>
    </xf>
    <xf numFmtId="0" fontId="46" fillId="21" borderId="90" xfId="5" applyFont="1" applyFill="1" applyBorder="1" applyAlignment="1">
      <alignment horizontal="center" vertical="center" wrapText="1"/>
    </xf>
    <xf numFmtId="0" fontId="46" fillId="21" borderId="91" xfId="5" applyFont="1" applyFill="1" applyBorder="1" applyAlignment="1">
      <alignment horizontal="center" vertical="center" wrapText="1"/>
    </xf>
    <xf numFmtId="0" fontId="46" fillId="21" borderId="24" xfId="5" applyFont="1" applyFill="1" applyBorder="1" applyAlignment="1">
      <alignment horizontal="center" vertical="center" wrapText="1"/>
    </xf>
    <xf numFmtId="0" fontId="47" fillId="0" borderId="91" xfId="5" applyFont="1" applyBorder="1" applyAlignment="1">
      <alignment horizontal="center" vertical="center" wrapText="1"/>
    </xf>
    <xf numFmtId="0" fontId="47" fillId="21" borderId="91" xfId="5" applyFont="1" applyFill="1" applyBorder="1" applyAlignment="1">
      <alignment horizontal="center" vertical="center" wrapText="1"/>
    </xf>
    <xf numFmtId="0" fontId="47" fillId="21" borderId="24" xfId="5" applyFont="1" applyFill="1" applyBorder="1" applyAlignment="1">
      <alignment horizontal="center" vertical="center" wrapText="1"/>
    </xf>
    <xf numFmtId="0" fontId="47" fillId="21" borderId="91" xfId="5" applyFont="1" applyFill="1" applyBorder="1" applyAlignment="1">
      <alignment horizontal="left" vertical="center" wrapText="1"/>
    </xf>
    <xf numFmtId="0" fontId="47" fillId="17" borderId="24" xfId="5" applyFont="1" applyFill="1" applyBorder="1" applyAlignment="1">
      <alignment horizontal="left" vertical="center" wrapText="1"/>
    </xf>
    <xf numFmtId="0" fontId="44" fillId="0" borderId="41" xfId="5" applyFont="1" applyBorder="1" applyAlignment="1">
      <alignment horizontal="center" vertical="center" wrapText="1"/>
    </xf>
    <xf numFmtId="0" fontId="47" fillId="17" borderId="24" xfId="5" applyFont="1" applyFill="1" applyBorder="1" applyAlignment="1">
      <alignment horizontal="center" vertical="center" wrapText="1"/>
    </xf>
    <xf numFmtId="0" fontId="47" fillId="17" borderId="58" xfId="5" applyFont="1" applyFill="1" applyBorder="1" applyAlignment="1">
      <alignment horizontal="center" vertical="center" wrapText="1"/>
    </xf>
    <xf numFmtId="0" fontId="46" fillId="0" borderId="24" xfId="5" applyFont="1" applyBorder="1" applyAlignment="1">
      <alignment horizontal="center" vertical="center" wrapText="1"/>
    </xf>
    <xf numFmtId="0" fontId="46" fillId="0" borderId="24" xfId="5" applyFont="1" applyBorder="1" applyAlignment="1">
      <alignment horizontal="center" vertical="center"/>
    </xf>
    <xf numFmtId="0" fontId="46" fillId="0" borderId="58" xfId="5" applyFont="1" applyBorder="1" applyAlignment="1">
      <alignment horizontal="center" vertical="center"/>
    </xf>
    <xf numFmtId="0" fontId="47" fillId="21" borderId="58" xfId="5" applyFont="1" applyFill="1" applyBorder="1" applyAlignment="1">
      <alignment horizontal="center" vertical="center" wrapText="1"/>
    </xf>
    <xf numFmtId="0" fontId="6" fillId="21" borderId="24" xfId="5" applyFont="1" applyFill="1" applyBorder="1" applyAlignment="1">
      <alignment horizontal="center" vertical="center" wrapText="1"/>
    </xf>
    <xf numFmtId="0" fontId="6" fillId="21" borderId="58" xfId="5" applyFont="1" applyFill="1" applyBorder="1" applyAlignment="1">
      <alignment horizontal="center" vertical="center" wrapText="1"/>
    </xf>
    <xf numFmtId="0" fontId="6" fillId="21" borderId="24" xfId="5" applyFont="1" applyFill="1" applyBorder="1" applyAlignment="1">
      <alignment horizontal="left" vertical="center" wrapText="1"/>
    </xf>
    <xf numFmtId="0" fontId="6" fillId="17" borderId="24" xfId="5" applyFont="1" applyFill="1" applyBorder="1" applyAlignment="1">
      <alignment horizontal="left" vertical="center" wrapText="1"/>
    </xf>
    <xf numFmtId="0" fontId="6" fillId="17" borderId="58" xfId="5" applyFont="1" applyFill="1" applyBorder="1" applyAlignment="1">
      <alignment horizontal="left" vertical="center" wrapText="1"/>
    </xf>
    <xf numFmtId="0" fontId="47" fillId="21" borderId="24" xfId="5" applyFont="1" applyFill="1" applyBorder="1" applyAlignment="1">
      <alignment horizontal="left" vertical="center" wrapText="1"/>
    </xf>
    <xf numFmtId="0" fontId="47" fillId="17" borderId="92" xfId="5" applyFont="1" applyFill="1" applyBorder="1" applyAlignment="1">
      <alignment horizontal="center" vertical="center" wrapText="1"/>
    </xf>
    <xf numFmtId="0" fontId="47" fillId="17" borderId="49" xfId="5" applyFont="1" applyFill="1" applyBorder="1" applyAlignment="1">
      <alignment horizontal="center" vertical="center" wrapText="1"/>
    </xf>
    <xf numFmtId="0" fontId="6" fillId="17" borderId="49" xfId="5" applyFont="1" applyFill="1" applyBorder="1" applyAlignment="1">
      <alignment horizontal="center" vertical="center" wrapText="1"/>
    </xf>
    <xf numFmtId="0" fontId="6" fillId="21" borderId="58" xfId="5" applyFont="1" applyFill="1" applyBorder="1" applyAlignment="1">
      <alignment horizontal="left" vertical="center" wrapText="1"/>
    </xf>
    <xf numFmtId="0" fontId="47" fillId="21" borderId="58" xfId="5" applyFont="1" applyFill="1" applyBorder="1" applyAlignment="1">
      <alignment horizontal="left" vertical="center" wrapText="1"/>
    </xf>
    <xf numFmtId="0" fontId="6" fillId="17" borderId="59" xfId="5" applyFont="1" applyFill="1" applyBorder="1" applyAlignment="1">
      <alignment horizontal="center" vertical="center" wrapText="1"/>
    </xf>
    <xf numFmtId="0" fontId="99" fillId="17" borderId="99" xfId="5" applyFont="1" applyFill="1" applyBorder="1" applyAlignment="1">
      <alignment horizontal="center" vertical="top" wrapText="1"/>
    </xf>
    <xf numFmtId="0" fontId="97" fillId="0" borderId="52" xfId="5" applyFont="1" applyBorder="1"/>
    <xf numFmtId="0" fontId="97" fillId="0" borderId="56" xfId="5" applyFont="1" applyBorder="1"/>
    <xf numFmtId="0" fontId="100" fillId="17" borderId="104" xfId="5" applyFont="1" applyFill="1" applyBorder="1" applyAlignment="1">
      <alignment horizontal="left" vertical="center" wrapText="1"/>
    </xf>
    <xf numFmtId="0" fontId="2" fillId="0" borderId="105" xfId="5" applyFont="1" applyBorder="1" applyAlignment="1">
      <alignment horizontal="left" vertical="center" wrapText="1"/>
    </xf>
    <xf numFmtId="0" fontId="7" fillId="0" borderId="105" xfId="5" applyBorder="1" applyAlignment="1">
      <alignment horizontal="left" vertical="center" wrapText="1"/>
    </xf>
    <xf numFmtId="0" fontId="44" fillId="21" borderId="24" xfId="5" applyFont="1" applyFill="1" applyBorder="1" applyAlignment="1">
      <alignment horizontal="center" vertical="top" wrapText="1"/>
    </xf>
    <xf numFmtId="0" fontId="2" fillId="17" borderId="24" xfId="5" applyFont="1" applyFill="1" applyBorder="1" applyAlignment="1">
      <alignment horizontal="center" vertical="top" wrapText="1"/>
    </xf>
    <xf numFmtId="0" fontId="5" fillId="17" borderId="51" xfId="5" applyFont="1" applyFill="1" applyBorder="1" applyAlignment="1">
      <alignment horizontal="center" vertical="top" wrapText="1"/>
    </xf>
    <xf numFmtId="0" fontId="55" fillId="0" borderId="53" xfId="5" applyFont="1" applyBorder="1" applyAlignment="1">
      <alignment horizontal="center" vertical="top" wrapText="1"/>
    </xf>
    <xf numFmtId="0" fontId="44" fillId="0" borderId="39" xfId="5" applyFont="1" applyBorder="1" applyAlignment="1">
      <alignment horizontal="center" vertical="top" wrapText="1"/>
    </xf>
    <xf numFmtId="0" fontId="48" fillId="0" borderId="41" xfId="5" applyFont="1" applyBorder="1" applyAlignment="1">
      <alignment horizontal="center" vertical="top" wrapText="1"/>
    </xf>
    <xf numFmtId="0" fontId="55" fillId="0" borderId="53" xfId="5" applyFont="1" applyBorder="1" applyAlignment="1">
      <alignment horizontal="center" vertical="center"/>
    </xf>
    <xf numFmtId="0" fontId="7" fillId="0" borderId="53" xfId="5" applyBorder="1" applyAlignment="1">
      <alignment horizontal="center" vertical="center"/>
    </xf>
    <xf numFmtId="0" fontId="7" fillId="0" borderId="95" xfId="5" applyBorder="1" applyAlignment="1">
      <alignment horizontal="center" vertical="center"/>
    </xf>
    <xf numFmtId="0" fontId="8" fillId="17" borderId="58" xfId="5" applyFont="1" applyFill="1" applyBorder="1" applyAlignment="1">
      <alignment horizontal="left" vertical="center" wrapText="1"/>
    </xf>
    <xf numFmtId="0" fontId="100" fillId="17" borderId="41" xfId="5" applyFont="1" applyFill="1" applyBorder="1" applyAlignment="1">
      <alignment horizontal="center" vertical="center" wrapText="1"/>
    </xf>
    <xf numFmtId="0" fontId="7" fillId="0" borderId="93" xfId="5" applyBorder="1" applyAlignment="1">
      <alignment horizontal="center"/>
    </xf>
    <xf numFmtId="0" fontId="7" fillId="0" borderId="53" xfId="5" applyBorder="1" applyAlignment="1">
      <alignment horizontal="center"/>
    </xf>
    <xf numFmtId="0" fontId="7" fillId="0" borderId="95" xfId="5" applyBorder="1" applyAlignment="1">
      <alignment horizontal="center"/>
    </xf>
    <xf numFmtId="0" fontId="5" fillId="17" borderId="95" xfId="5" applyFont="1" applyFill="1" applyBorder="1" applyAlignment="1">
      <alignment horizontal="center" vertical="top" wrapText="1"/>
    </xf>
    <xf numFmtId="0" fontId="5" fillId="17" borderId="24" xfId="5" applyFont="1" applyFill="1" applyBorder="1" applyAlignment="1">
      <alignment horizontal="center" vertical="top" wrapText="1"/>
    </xf>
    <xf numFmtId="0" fontId="44" fillId="0" borderId="41" xfId="5" applyFont="1" applyBorder="1" applyAlignment="1">
      <alignment horizontal="center" vertical="top" wrapText="1"/>
    </xf>
    <xf numFmtId="0" fontId="7" fillId="0" borderId="41" xfId="5" applyBorder="1" applyAlignment="1">
      <alignment horizontal="center" vertical="top" wrapText="1"/>
    </xf>
    <xf numFmtId="0" fontId="7" fillId="0" borderId="54" xfId="5" applyBorder="1" applyAlignment="1">
      <alignment horizontal="center" vertical="top" wrapText="1"/>
    </xf>
    <xf numFmtId="0" fontId="100" fillId="17" borderId="51" xfId="5" applyFont="1" applyFill="1" applyBorder="1" applyAlignment="1">
      <alignment horizontal="center" vertical="center" wrapText="1"/>
    </xf>
    <xf numFmtId="0" fontId="100" fillId="17" borderId="39" xfId="5" applyFont="1" applyFill="1" applyBorder="1" applyAlignment="1">
      <alignment horizontal="center" vertical="center" wrapText="1"/>
    </xf>
    <xf numFmtId="0" fontId="46" fillId="0" borderId="39" xfId="5" applyFont="1" applyBorder="1" applyAlignment="1">
      <alignment horizontal="center" vertical="center" wrapText="1"/>
    </xf>
    <xf numFmtId="0" fontId="46" fillId="0" borderId="41" xfId="5" applyFont="1" applyBorder="1" applyAlignment="1">
      <alignment horizontal="center" vertical="center" wrapText="1"/>
    </xf>
    <xf numFmtId="0" fontId="44" fillId="0" borderId="39" xfId="5" applyFont="1" applyBorder="1" applyAlignment="1">
      <alignment horizontal="center" vertical="center" wrapText="1"/>
    </xf>
    <xf numFmtId="0" fontId="47" fillId="21" borderId="91" xfId="5" applyFont="1" applyFill="1" applyBorder="1" applyAlignment="1">
      <alignment horizontal="left" vertical="top" wrapText="1"/>
    </xf>
    <xf numFmtId="0" fontId="47" fillId="17" borderId="24" xfId="5" applyFont="1" applyFill="1" applyBorder="1" applyAlignment="1">
      <alignment horizontal="left" vertical="top" wrapText="1"/>
    </xf>
    <xf numFmtId="0" fontId="6" fillId="17" borderId="92" xfId="5" applyFont="1" applyFill="1" applyBorder="1" applyAlignment="1">
      <alignment horizontal="center" vertical="center" wrapText="1"/>
    </xf>
    <xf numFmtId="0" fontId="100" fillId="17" borderId="24" xfId="5" applyFont="1" applyFill="1" applyBorder="1" applyAlignment="1">
      <alignment horizontal="center" vertical="center" wrapText="1"/>
    </xf>
    <xf numFmtId="0" fontId="8" fillId="0" borderId="58" xfId="5" applyFont="1" applyBorder="1" applyAlignment="1">
      <alignment horizontal="center" vertical="center" wrapText="1"/>
    </xf>
    <xf numFmtId="0" fontId="47" fillId="21" borderId="24" xfId="5" applyFont="1" applyFill="1" applyBorder="1" applyAlignment="1">
      <alignment horizontal="left" vertical="top" wrapText="1"/>
    </xf>
    <xf numFmtId="0" fontId="47" fillId="17" borderId="58" xfId="5" applyFont="1" applyFill="1" applyBorder="1" applyAlignment="1">
      <alignment horizontal="left" vertical="top" wrapText="1"/>
    </xf>
    <xf numFmtId="0" fontId="47" fillId="17" borderId="91" xfId="5" applyFont="1" applyFill="1" applyBorder="1" applyAlignment="1">
      <alignment horizontal="left" vertical="center" wrapText="1"/>
    </xf>
    <xf numFmtId="0" fontId="100" fillId="17" borderId="91" xfId="5" applyFont="1" applyFill="1" applyBorder="1" applyAlignment="1">
      <alignment horizontal="center" vertical="center" wrapText="1"/>
    </xf>
    <xf numFmtId="0" fontId="46" fillId="0" borderId="91" xfId="5" applyFont="1" applyBorder="1" applyAlignment="1">
      <alignment horizontal="center" vertical="center" wrapText="1"/>
    </xf>
    <xf numFmtId="0" fontId="47" fillId="17" borderId="58" xfId="5" applyFont="1" applyFill="1" applyBorder="1" applyAlignment="1">
      <alignment horizontal="left" vertical="center" wrapText="1"/>
    </xf>
    <xf numFmtId="0" fontId="47" fillId="17" borderId="59" xfId="5" applyFont="1" applyFill="1" applyBorder="1" applyAlignment="1">
      <alignment horizontal="center" vertical="center" wrapText="1"/>
    </xf>
    <xf numFmtId="0" fontId="99" fillId="0" borderId="99" xfId="5" applyFont="1" applyBorder="1" applyAlignment="1">
      <alignment horizontal="center" vertical="center" wrapText="1"/>
    </xf>
    <xf numFmtId="0" fontId="99" fillId="0" borderId="52" xfId="5" applyFont="1" applyBorder="1" applyAlignment="1">
      <alignment horizontal="center" vertical="center" wrapText="1"/>
    </xf>
    <xf numFmtId="0" fontId="97" fillId="0" borderId="52" xfId="5" applyFont="1" applyBorder="1" applyAlignment="1">
      <alignment horizontal="center" vertical="center" wrapText="1"/>
    </xf>
    <xf numFmtId="0" fontId="46" fillId="17" borderId="91" xfId="5" applyFont="1" applyFill="1" applyBorder="1" applyAlignment="1">
      <alignment horizontal="center" vertical="center" wrapText="1"/>
    </xf>
    <xf numFmtId="0" fontId="46" fillId="17" borderId="24" xfId="5" applyFont="1" applyFill="1" applyBorder="1" applyAlignment="1">
      <alignment horizontal="center" vertical="center" wrapText="1"/>
    </xf>
    <xf numFmtId="0" fontId="2" fillId="0" borderId="58" xfId="5" applyFont="1" applyBorder="1" applyAlignment="1">
      <alignment horizontal="center" vertical="center" wrapText="1"/>
    </xf>
    <xf numFmtId="0" fontId="100" fillId="0" borderId="24" xfId="5" applyFont="1" applyBorder="1" applyAlignment="1">
      <alignment horizontal="center" vertical="center" wrapText="1"/>
    </xf>
    <xf numFmtId="0" fontId="8" fillId="0" borderId="24" xfId="5" applyFont="1" applyBorder="1" applyAlignment="1">
      <alignment horizontal="left" vertical="center" wrapText="1"/>
    </xf>
    <xf numFmtId="0" fontId="8" fillId="0" borderId="58" xfId="5" applyFont="1" applyBorder="1" applyAlignment="1">
      <alignment horizontal="left" vertical="center" wrapText="1"/>
    </xf>
    <xf numFmtId="0" fontId="99" fillId="17" borderId="99" xfId="5" applyFont="1" applyFill="1" applyBorder="1" applyAlignment="1">
      <alignment horizontal="center" vertical="center" wrapText="1"/>
    </xf>
    <xf numFmtId="0" fontId="97" fillId="0" borderId="56" xfId="5" applyFont="1" applyBorder="1" applyAlignment="1">
      <alignment horizontal="center" vertical="center" wrapText="1"/>
    </xf>
    <xf numFmtId="0" fontId="46" fillId="17" borderId="90" xfId="5" applyFont="1" applyFill="1" applyBorder="1" applyAlignment="1">
      <alignment horizontal="center" vertical="top" wrapText="1"/>
    </xf>
    <xf numFmtId="0" fontId="7" fillId="0" borderId="57" xfId="5" applyBorder="1" applyAlignment="1">
      <alignment horizontal="center" vertical="top" wrapText="1"/>
    </xf>
    <xf numFmtId="0" fontId="46" fillId="0" borderId="90" xfId="5" applyFont="1" applyBorder="1" applyAlignment="1">
      <alignment horizontal="center" vertical="top" wrapText="1"/>
    </xf>
    <xf numFmtId="0" fontId="48" fillId="0" borderId="57" xfId="5" applyFont="1" applyBorder="1" applyAlignment="1">
      <alignment horizontal="center" vertical="top" wrapText="1"/>
    </xf>
    <xf numFmtId="0" fontId="47" fillId="0" borderId="58" xfId="5" applyFont="1" applyBorder="1" applyAlignment="1">
      <alignment horizontal="center" vertical="center" wrapText="1"/>
    </xf>
    <xf numFmtId="0" fontId="6" fillId="0" borderId="58" xfId="5" applyFont="1" applyBorder="1" applyAlignment="1">
      <alignment horizontal="center" vertical="center" wrapText="1"/>
    </xf>
    <xf numFmtId="0" fontId="47" fillId="0" borderId="24" xfId="5" applyFont="1" applyBorder="1" applyAlignment="1">
      <alignment horizontal="left" vertical="center" wrapText="1"/>
    </xf>
    <xf numFmtId="0" fontId="6" fillId="0" borderId="49" xfId="5" applyFont="1" applyBorder="1" applyAlignment="1">
      <alignment horizontal="center" vertical="center" wrapText="1"/>
    </xf>
    <xf numFmtId="0" fontId="6" fillId="0" borderId="59" xfId="5" applyFont="1" applyBorder="1" applyAlignment="1">
      <alignment horizontal="center" vertical="center" wrapText="1"/>
    </xf>
    <xf numFmtId="0" fontId="3" fillId="0" borderId="0" xfId="5" applyFont="1" applyAlignment="1">
      <alignment horizontal="left" vertical="top"/>
    </xf>
    <xf numFmtId="0" fontId="97" fillId="0" borderId="0" xfId="5" applyFont="1"/>
    <xf numFmtId="0" fontId="47" fillId="0" borderId="58" xfId="5" applyFont="1" applyBorder="1" applyAlignment="1">
      <alignment horizontal="left" vertical="center" wrapText="1"/>
    </xf>
    <xf numFmtId="0" fontId="6" fillId="0" borderId="24" xfId="5" applyFont="1" applyBorder="1" applyAlignment="1">
      <alignment horizontal="left" vertical="center" wrapText="1"/>
    </xf>
    <xf numFmtId="0" fontId="6" fillId="0" borderId="58" xfId="5" applyFont="1" applyBorder="1" applyAlignment="1">
      <alignment horizontal="left" vertical="center" wrapText="1"/>
    </xf>
    <xf numFmtId="0" fontId="1" fillId="2" borderId="3" xfId="5" applyFont="1" applyFill="1" applyBorder="1" applyAlignment="1">
      <alignment horizontal="center" vertical="center"/>
    </xf>
    <xf numFmtId="0" fontId="1" fillId="4" borderId="11" xfId="5" applyFont="1" applyFill="1" applyBorder="1" applyAlignment="1">
      <alignment horizontal="center" vertical="center"/>
    </xf>
    <xf numFmtId="0" fontId="3" fillId="5" borderId="10" xfId="5" applyFont="1" applyFill="1" applyBorder="1" applyAlignment="1">
      <alignment horizontal="center" vertical="center" textRotation="90"/>
    </xf>
    <xf numFmtId="0" fontId="3" fillId="5" borderId="10" xfId="5" applyFont="1" applyFill="1" applyBorder="1" applyAlignment="1">
      <alignment horizontal="center" vertical="center" wrapText="1"/>
    </xf>
    <xf numFmtId="0" fontId="2" fillId="0" borderId="23" xfId="5" applyFont="1" applyBorder="1" applyAlignment="1">
      <alignment horizontal="center" vertical="center"/>
    </xf>
    <xf numFmtId="0" fontId="7" fillId="0" borderId="23" xfId="5" applyBorder="1"/>
    <xf numFmtId="0" fontId="5" fillId="0" borderId="7" xfId="5" applyFont="1" applyBorder="1" applyAlignment="1">
      <alignment horizontal="center" vertical="center"/>
    </xf>
    <xf numFmtId="0" fontId="5" fillId="0" borderId="7" xfId="5" applyFont="1" applyBorder="1" applyAlignment="1">
      <alignment horizontal="center" vertical="center" wrapText="1"/>
    </xf>
    <xf numFmtId="49" fontId="3" fillId="7" borderId="10" xfId="5" applyNumberFormat="1" applyFont="1" applyFill="1" applyBorder="1" applyAlignment="1">
      <alignment horizontal="center" vertical="center" wrapText="1"/>
    </xf>
    <xf numFmtId="0" fontId="3" fillId="7" borderId="10" xfId="5" applyFont="1" applyFill="1" applyBorder="1" applyAlignment="1">
      <alignment horizontal="center" vertical="center" wrapText="1"/>
    </xf>
    <xf numFmtId="0" fontId="7" fillId="0" borderId="7" xfId="5" applyBorder="1"/>
    <xf numFmtId="0" fontId="115" fillId="0" borderId="0" xfId="0" applyFont="1" applyAlignment="1">
      <alignment horizontal="center"/>
    </xf>
    <xf numFmtId="0" fontId="115" fillId="0" borderId="0" xfId="0" applyFont="1" applyAlignment="1">
      <alignment horizontal="center" wrapText="1"/>
    </xf>
    <xf numFmtId="0" fontId="115" fillId="0" borderId="0" xfId="0" applyFont="1" applyAlignment="1">
      <alignment horizontal="center" vertical="center"/>
    </xf>
    <xf numFmtId="0" fontId="115" fillId="0" borderId="0" xfId="0" applyFont="1"/>
    <xf numFmtId="0" fontId="1" fillId="2" borderId="4" xfId="0" applyFont="1" applyFill="1" applyBorder="1" applyAlignment="1">
      <alignment horizontal="center" vertical="center"/>
    </xf>
    <xf numFmtId="0" fontId="1" fillId="2" borderId="0" xfId="0" applyFont="1" applyFill="1" applyAlignment="1">
      <alignment horizontal="center" vertical="center"/>
    </xf>
    <xf numFmtId="0" fontId="1" fillId="3" borderId="10" xfId="0" applyFont="1" applyFill="1" applyBorder="1" applyAlignment="1">
      <alignment horizontal="center" vertical="center" wrapText="1"/>
    </xf>
    <xf numFmtId="0" fontId="1" fillId="3" borderId="10" xfId="0" applyFont="1" applyFill="1" applyBorder="1" applyAlignment="1">
      <alignment vertical="center" wrapText="1"/>
    </xf>
    <xf numFmtId="0" fontId="1" fillId="4" borderId="77" xfId="0" applyFont="1" applyFill="1" applyBorder="1" applyAlignment="1">
      <alignment horizontal="center" vertical="center"/>
    </xf>
    <xf numFmtId="0" fontId="1" fillId="4" borderId="10" xfId="0" applyFont="1" applyFill="1" applyBorder="1" applyAlignment="1">
      <alignment horizontal="center" vertical="center"/>
    </xf>
    <xf numFmtId="0" fontId="3" fillId="5" borderId="88" xfId="0" applyFont="1" applyFill="1" applyBorder="1" applyAlignment="1">
      <alignment horizontal="center" vertical="center" wrapText="1"/>
    </xf>
    <xf numFmtId="0" fontId="3" fillId="5" borderId="16" xfId="0" applyFont="1" applyFill="1" applyBorder="1" applyAlignment="1">
      <alignment vertical="center" wrapText="1"/>
    </xf>
    <xf numFmtId="0" fontId="3" fillId="5" borderId="19" xfId="0" applyFont="1" applyFill="1" applyBorder="1" applyAlignment="1">
      <alignment vertical="center" wrapText="1"/>
    </xf>
    <xf numFmtId="0" fontId="3" fillId="7" borderId="3" xfId="0" applyFont="1" applyFill="1" applyBorder="1" applyAlignment="1">
      <alignment horizontal="center" vertical="center" wrapText="1"/>
    </xf>
    <xf numFmtId="0" fontId="4" fillId="0" borderId="39"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9" xfId="17" applyFont="1" applyBorder="1" applyAlignment="1">
      <alignment horizontal="center" vertical="center" wrapText="1"/>
    </xf>
    <xf numFmtId="0" fontId="4" fillId="0" borderId="41" xfId="17" applyFont="1" applyBorder="1" applyAlignment="1">
      <alignment horizontal="center" vertical="center" wrapText="1"/>
    </xf>
    <xf numFmtId="0" fontId="4" fillId="0" borderId="54" xfId="17" applyFont="1" applyBorder="1" applyAlignment="1">
      <alignment horizontal="center" vertical="center" wrapText="1"/>
    </xf>
    <xf numFmtId="0" fontId="4" fillId="0" borderId="39" xfId="0" applyFont="1" applyBorder="1" applyAlignment="1">
      <alignment horizontal="center" vertical="center"/>
    </xf>
    <xf numFmtId="0" fontId="4" fillId="0" borderId="41" xfId="0" applyFont="1" applyBorder="1" applyAlignment="1">
      <alignment horizontal="center" vertical="center"/>
    </xf>
    <xf numFmtId="0" fontId="4" fillId="0" borderId="54" xfId="0" applyFont="1" applyBorder="1" applyAlignment="1">
      <alignment horizontal="center" vertical="center"/>
    </xf>
    <xf numFmtId="9" fontId="4" fillId="0" borderId="39" xfId="0" applyNumberFormat="1" applyFont="1" applyBorder="1" applyAlignment="1">
      <alignment horizontal="center" vertical="center" wrapText="1"/>
    </xf>
    <xf numFmtId="9" fontId="4" fillId="0" borderId="41" xfId="0" applyNumberFormat="1" applyFont="1" applyBorder="1" applyAlignment="1">
      <alignment horizontal="center" vertical="center" wrapText="1"/>
    </xf>
    <xf numFmtId="9" fontId="4" fillId="0" borderId="54" xfId="0" applyNumberFormat="1" applyFont="1" applyBorder="1" applyAlignment="1">
      <alignment horizontal="center" vertical="center" wrapText="1"/>
    </xf>
    <xf numFmtId="0" fontId="1" fillId="2" borderId="10" xfId="5" applyFont="1" applyFill="1" applyBorder="1" applyAlignment="1">
      <alignment horizontal="center" vertical="center"/>
    </xf>
    <xf numFmtId="0" fontId="1" fillId="3" borderId="10" xfId="5" applyFont="1" applyFill="1" applyBorder="1" applyAlignment="1">
      <alignment horizontal="center" vertical="center" wrapText="1"/>
    </xf>
    <xf numFmtId="0" fontId="1" fillId="4" borderId="10" xfId="5" applyFont="1" applyFill="1" applyBorder="1" applyAlignment="1">
      <alignment horizontal="center" vertical="center"/>
    </xf>
    <xf numFmtId="0" fontId="4" fillId="0" borderId="19" xfId="5" applyFont="1" applyBorder="1" applyAlignment="1">
      <alignment horizontal="center" vertical="center"/>
    </xf>
    <xf numFmtId="0" fontId="4" fillId="0" borderId="47" xfId="5" applyFont="1" applyBorder="1" applyAlignment="1">
      <alignment horizontal="center" vertical="center"/>
    </xf>
    <xf numFmtId="0" fontId="4" fillId="0" borderId="16" xfId="5" applyFont="1" applyBorder="1" applyAlignment="1">
      <alignment horizontal="center" vertical="center"/>
    </xf>
    <xf numFmtId="0" fontId="2" fillId="0" borderId="80" xfId="5" applyFont="1" applyBorder="1" applyAlignment="1">
      <alignment horizontal="center" vertical="center"/>
    </xf>
    <xf numFmtId="0" fontId="2" fillId="17" borderId="19" xfId="5" applyFont="1" applyFill="1" applyBorder="1" applyAlignment="1">
      <alignment horizontal="center" vertical="center"/>
    </xf>
    <xf numFmtId="0" fontId="2" fillId="17" borderId="16" xfId="5" applyFont="1" applyFill="1" applyBorder="1" applyAlignment="1">
      <alignment horizontal="center" vertical="center"/>
    </xf>
    <xf numFmtId="9" fontId="2" fillId="0" borderId="7" xfId="5" applyNumberFormat="1" applyFont="1" applyBorder="1" applyAlignment="1">
      <alignment horizontal="center" vertical="center" wrapText="1"/>
    </xf>
    <xf numFmtId="0" fontId="3" fillId="5" borderId="6" xfId="5" applyFont="1" applyFill="1" applyBorder="1" applyAlignment="1">
      <alignment horizontal="center" vertical="center" textRotation="90"/>
    </xf>
    <xf numFmtId="0" fontId="3" fillId="5" borderId="78" xfId="5" applyFont="1" applyFill="1" applyBorder="1" applyAlignment="1">
      <alignment horizontal="center" vertical="center" wrapText="1"/>
    </xf>
    <xf numFmtId="0" fontId="3" fillId="7" borderId="77" xfId="5" applyFont="1" applyFill="1" applyBorder="1" applyAlignment="1">
      <alignment horizontal="center" vertical="center" wrapText="1"/>
    </xf>
    <xf numFmtId="0" fontId="2" fillId="0" borderId="7" xfId="5" applyFont="1" applyBorder="1" applyAlignment="1" applyProtection="1">
      <alignment horizontal="center" vertical="center" wrapText="1"/>
      <protection locked="0"/>
    </xf>
    <xf numFmtId="0" fontId="2" fillId="0" borderId="7" xfId="5" applyFont="1" applyBorder="1" applyAlignment="1" applyProtection="1">
      <alignment horizontal="left" vertical="center" wrapText="1"/>
      <protection locked="0"/>
    </xf>
    <xf numFmtId="0" fontId="2" fillId="0" borderId="7" xfId="5" applyFont="1" applyBorder="1" applyAlignment="1">
      <alignment vertical="center" wrapText="1"/>
    </xf>
    <xf numFmtId="0" fontId="2" fillId="17" borderId="19" xfId="5" applyFont="1" applyFill="1" applyBorder="1" applyAlignment="1" applyProtection="1">
      <alignment horizontal="left" vertical="center" wrapText="1"/>
      <protection locked="0"/>
    </xf>
    <xf numFmtId="0" fontId="2" fillId="17" borderId="16" xfId="5" applyFont="1" applyFill="1" applyBorder="1" applyAlignment="1" applyProtection="1">
      <alignment horizontal="left" vertical="center" wrapText="1"/>
      <protection locked="0"/>
    </xf>
    <xf numFmtId="0" fontId="2" fillId="17" borderId="19" xfId="5" applyFont="1" applyFill="1" applyBorder="1" applyAlignment="1" applyProtection="1">
      <alignment horizontal="center" vertical="center" wrapText="1"/>
      <protection locked="0"/>
    </xf>
    <xf numFmtId="0" fontId="2" fillId="17" borderId="47" xfId="5" applyFont="1" applyFill="1" applyBorder="1" applyAlignment="1" applyProtection="1">
      <alignment horizontal="center" vertical="center" wrapText="1"/>
      <protection locked="0"/>
    </xf>
    <xf numFmtId="0" fontId="2" fillId="17" borderId="16" xfId="5" applyFont="1" applyFill="1" applyBorder="1" applyAlignment="1" applyProtection="1">
      <alignment horizontal="center" vertical="center" wrapText="1"/>
      <protection locked="0"/>
    </xf>
    <xf numFmtId="0" fontId="2" fillId="0" borderId="24" xfId="0" applyFont="1" applyFill="1" applyBorder="1" applyAlignment="1">
      <alignment horizontal="center" vertical="center"/>
    </xf>
    <xf numFmtId="0" fontId="2" fillId="0" borderId="24" xfId="0" applyFont="1" applyFill="1" applyBorder="1" applyAlignment="1">
      <alignment horizontal="center" vertical="center" wrapText="1"/>
    </xf>
    <xf numFmtId="0" fontId="4" fillId="0" borderId="24" xfId="0" applyFont="1" applyFill="1" applyBorder="1" applyAlignment="1">
      <alignment horizontal="center" vertical="center" wrapText="1"/>
    </xf>
    <xf numFmtId="9" fontId="2" fillId="0" borderId="24" xfId="0" applyNumberFormat="1"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16" xfId="0" applyFont="1" applyFill="1" applyBorder="1" applyAlignment="1">
      <alignment horizontal="center" vertical="center" wrapText="1"/>
    </xf>
    <xf numFmtId="9" fontId="2" fillId="0" borderId="19" xfId="0" applyNumberFormat="1" applyFont="1" applyFill="1" applyBorder="1" applyAlignment="1">
      <alignment horizontal="center" vertical="center" wrapText="1"/>
    </xf>
    <xf numFmtId="9" fontId="2" fillId="0" borderId="47" xfId="0" applyNumberFormat="1" applyFont="1" applyFill="1" applyBorder="1" applyAlignment="1">
      <alignment horizontal="center" vertical="center" wrapText="1"/>
    </xf>
    <xf numFmtId="9" fontId="2" fillId="0" borderId="16" xfId="0" applyNumberFormat="1" applyFont="1" applyFill="1" applyBorder="1" applyAlignment="1">
      <alignment horizontal="center" vertical="center" wrapText="1"/>
    </xf>
    <xf numFmtId="0" fontId="2" fillId="0" borderId="89"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74"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55" xfId="0" applyFont="1" applyFill="1" applyBorder="1" applyAlignment="1">
      <alignment horizontal="center" vertical="center"/>
    </xf>
    <xf numFmtId="0" fontId="2" fillId="0" borderId="39" xfId="0" applyFont="1" applyFill="1" applyBorder="1" applyAlignment="1">
      <alignment horizontal="center" vertical="center"/>
    </xf>
    <xf numFmtId="0" fontId="2" fillId="0" borderId="41" xfId="0" applyFont="1" applyFill="1" applyBorder="1" applyAlignment="1">
      <alignment horizontal="center" vertical="center"/>
    </xf>
    <xf numFmtId="0" fontId="2" fillId="0" borderId="54" xfId="0" applyFont="1" applyFill="1" applyBorder="1" applyAlignment="1">
      <alignment horizontal="center" vertical="center"/>
    </xf>
    <xf numFmtId="0" fontId="2" fillId="0" borderId="65" xfId="0" applyFont="1" applyFill="1" applyBorder="1" applyAlignment="1">
      <alignment horizontal="center" vertical="center"/>
    </xf>
    <xf numFmtId="0" fontId="2" fillId="0" borderId="66" xfId="0" applyFont="1" applyFill="1" applyBorder="1" applyAlignment="1">
      <alignment horizontal="center" vertical="center"/>
    </xf>
    <xf numFmtId="0" fontId="40" fillId="0" borderId="94" xfId="0" applyFont="1" applyFill="1" applyBorder="1" applyAlignment="1">
      <alignment horizontal="center" vertical="center" wrapText="1"/>
    </xf>
    <xf numFmtId="0" fontId="40" fillId="0" borderId="93" xfId="0" applyFont="1" applyFill="1" applyBorder="1" applyAlignment="1">
      <alignment horizontal="center" vertical="center" wrapText="1"/>
    </xf>
    <xf numFmtId="0" fontId="40" fillId="0" borderId="101" xfId="0" applyFont="1" applyFill="1" applyBorder="1" applyAlignment="1">
      <alignment horizontal="center" vertical="center" wrapText="1"/>
    </xf>
    <xf numFmtId="0" fontId="2" fillId="9" borderId="65" xfId="0" applyFont="1" applyFill="1" applyBorder="1" applyAlignment="1">
      <alignment horizontal="center" vertical="center"/>
    </xf>
    <xf numFmtId="0" fontId="2" fillId="9" borderId="41" xfId="0" applyFont="1" applyFill="1" applyBorder="1" applyAlignment="1">
      <alignment horizontal="center" vertical="center"/>
    </xf>
    <xf numFmtId="0" fontId="2" fillId="9" borderId="66" xfId="0" applyFont="1" applyFill="1" applyBorder="1" applyAlignment="1">
      <alignment horizontal="center" vertical="center"/>
    </xf>
    <xf numFmtId="0" fontId="1" fillId="2" borderId="0" xfId="5" applyFont="1" applyFill="1" applyAlignment="1">
      <alignment vertical="center"/>
    </xf>
    <xf numFmtId="0" fontId="1" fillId="3" borderId="7" xfId="5" applyFont="1" applyFill="1" applyBorder="1" applyAlignment="1">
      <alignment horizontal="center" vertical="center" wrapText="1"/>
    </xf>
    <xf numFmtId="0" fontId="1" fillId="4" borderId="7" xfId="5" applyFont="1" applyFill="1" applyBorder="1" applyAlignment="1">
      <alignment horizontal="center" vertical="center"/>
    </xf>
    <xf numFmtId="0" fontId="3" fillId="6" borderId="7" xfId="5" applyFont="1" applyFill="1" applyBorder="1" applyAlignment="1">
      <alignment horizontal="center" vertical="center" wrapText="1"/>
    </xf>
    <xf numFmtId="49" fontId="3" fillId="7" borderId="19" xfId="5" applyNumberFormat="1" applyFont="1" applyFill="1" applyBorder="1" applyAlignment="1">
      <alignment horizontal="center" vertical="center" wrapText="1"/>
    </xf>
    <xf numFmtId="0" fontId="3" fillId="7" borderId="19" xfId="5" applyFont="1" applyFill="1" applyBorder="1" applyAlignment="1">
      <alignment horizontal="center" vertical="center" wrapText="1"/>
    </xf>
    <xf numFmtId="0" fontId="5" fillId="6" borderId="19" xfId="5" applyFont="1" applyFill="1" applyBorder="1" applyAlignment="1">
      <alignment horizontal="center" vertical="center" wrapText="1"/>
    </xf>
    <xf numFmtId="0" fontId="3" fillId="0" borderId="19" xfId="5" applyFont="1" applyBorder="1" applyAlignment="1">
      <alignment horizontal="center" vertical="center" wrapText="1"/>
    </xf>
    <xf numFmtId="49" fontId="3" fillId="7" borderId="19" xfId="5" applyNumberFormat="1" applyFont="1" applyFill="1" applyBorder="1" applyAlignment="1">
      <alignment horizontal="center" vertical="center" wrapText="1"/>
    </xf>
    <xf numFmtId="0" fontId="3" fillId="7" borderId="19" xfId="5" applyFont="1" applyFill="1" applyBorder="1" applyAlignment="1">
      <alignment horizontal="center" vertical="center" wrapText="1"/>
    </xf>
    <xf numFmtId="0" fontId="4" fillId="0" borderId="7" xfId="5" applyFont="1" applyBorder="1" applyAlignment="1">
      <alignment horizontal="left" vertical="top" wrapText="1"/>
    </xf>
    <xf numFmtId="0" fontId="4" fillId="0" borderId="16" xfId="5" applyFont="1" applyBorder="1" applyAlignment="1">
      <alignment horizontal="left" vertical="center" wrapText="1"/>
    </xf>
    <xf numFmtId="0" fontId="4" fillId="0" borderId="16" xfId="5" applyFont="1" applyBorder="1" applyAlignment="1">
      <alignment vertical="center" wrapText="1"/>
    </xf>
    <xf numFmtId="0" fontId="2" fillId="0" borderId="7" xfId="5" applyFont="1" applyBorder="1" applyAlignment="1">
      <alignment horizontal="center" vertical="center" textRotation="255"/>
    </xf>
    <xf numFmtId="0" fontId="2" fillId="0" borderId="7" xfId="5" applyFont="1" applyBorder="1" applyAlignment="1">
      <alignment horizontal="center" vertical="top"/>
    </xf>
    <xf numFmtId="0" fontId="4" fillId="0" borderId="7" xfId="5" applyFont="1" applyBorder="1" applyAlignment="1">
      <alignment horizontal="center" vertical="top" wrapText="1"/>
    </xf>
    <xf numFmtId="0" fontId="4" fillId="0" borderId="17" xfId="5" applyFont="1" applyBorder="1" applyAlignment="1">
      <alignment horizontal="center" vertical="center"/>
    </xf>
    <xf numFmtId="0" fontId="4" fillId="0" borderId="15" xfId="5" applyFont="1" applyBorder="1" applyAlignment="1">
      <alignment vertical="center" wrapText="1"/>
    </xf>
    <xf numFmtId="0" fontId="2" fillId="0" borderId="15" xfId="5" applyFont="1" applyBorder="1" applyAlignment="1">
      <alignment horizontal="left" vertical="center" wrapText="1"/>
    </xf>
    <xf numFmtId="0" fontId="4" fillId="0" borderId="17" xfId="5" applyFont="1" applyBorder="1" applyAlignment="1">
      <alignment vertical="center" wrapText="1"/>
    </xf>
    <xf numFmtId="9" fontId="4" fillId="0" borderId="16" xfId="5" applyNumberFormat="1" applyFont="1" applyBorder="1" applyAlignment="1">
      <alignment horizontal="center" vertical="center" wrapText="1"/>
    </xf>
    <xf numFmtId="0" fontId="4" fillId="0" borderId="14" xfId="5" applyFont="1" applyBorder="1" applyAlignment="1">
      <alignment horizontal="center" vertical="center"/>
    </xf>
    <xf numFmtId="0" fontId="4" fillId="0" borderId="13" xfId="5" applyFont="1" applyBorder="1" applyAlignment="1">
      <alignment vertical="center" wrapText="1"/>
    </xf>
    <xf numFmtId="0" fontId="4" fillId="8" borderId="7" xfId="5" applyFont="1" applyFill="1" applyBorder="1" applyAlignment="1">
      <alignment horizontal="center" vertical="top" wrapText="1"/>
    </xf>
    <xf numFmtId="0" fontId="4" fillId="8" borderId="7" xfId="5" applyFont="1" applyFill="1" applyBorder="1" applyAlignment="1">
      <alignment horizontal="left" vertical="center" wrapText="1"/>
    </xf>
    <xf numFmtId="0" fontId="6" fillId="0" borderId="7" xfId="5" applyFont="1" applyBorder="1" applyAlignment="1">
      <alignment horizontal="left" vertical="top" wrapText="1"/>
    </xf>
    <xf numFmtId="9" fontId="2" fillId="0" borderId="7" xfId="5" applyNumberFormat="1" applyFont="1" applyBorder="1" applyAlignment="1">
      <alignment horizontal="center" vertical="center"/>
    </xf>
    <xf numFmtId="9" fontId="7" fillId="0" borderId="7" xfId="5" applyNumberFormat="1" applyBorder="1" applyAlignment="1">
      <alignment horizontal="center" vertical="center"/>
    </xf>
    <xf numFmtId="0" fontId="6" fillId="0" borderId="7" xfId="5" applyFont="1" applyBorder="1" applyAlignment="1">
      <alignment vertical="center" wrapText="1"/>
    </xf>
    <xf numFmtId="0" fontId="2" fillId="0" borderId="13" xfId="5" applyFont="1" applyBorder="1" applyAlignment="1">
      <alignment horizontal="center" vertical="top"/>
    </xf>
    <xf numFmtId="0" fontId="2" fillId="0" borderId="7" xfId="5" applyFont="1" applyBorder="1" applyAlignment="1">
      <alignment horizontal="left"/>
    </xf>
    <xf numFmtId="0" fontId="43" fillId="0" borderId="7" xfId="5" applyFont="1" applyBorder="1" applyAlignment="1">
      <alignment horizontal="left" vertical="top" wrapText="1"/>
    </xf>
    <xf numFmtId="0" fontId="4" fillId="8" borderId="7" xfId="5" applyFont="1" applyFill="1" applyBorder="1" applyAlignment="1">
      <alignment vertical="center" wrapText="1"/>
    </xf>
    <xf numFmtId="9" fontId="62" fillId="0" borderId="7" xfId="5" applyNumberFormat="1" applyFont="1" applyBorder="1" applyAlignment="1">
      <alignment horizontal="center" vertical="center"/>
    </xf>
    <xf numFmtId="0" fontId="6" fillId="8" borderId="7" xfId="5" applyFont="1" applyFill="1" applyBorder="1" applyAlignment="1">
      <alignment horizontal="justify" vertical="center" wrapText="1"/>
    </xf>
    <xf numFmtId="0" fontId="4" fillId="0" borderId="47" xfId="5" applyFont="1" applyBorder="1" applyAlignment="1">
      <alignment vertical="center" wrapText="1"/>
    </xf>
    <xf numFmtId="0" fontId="2" fillId="0" borderId="18" xfId="5" applyFont="1" applyBorder="1"/>
    <xf numFmtId="0" fontId="4" fillId="0" borderId="19" xfId="5" applyFont="1" applyBorder="1" applyAlignment="1">
      <alignment vertical="center" wrapText="1"/>
    </xf>
    <xf numFmtId="0" fontId="2" fillId="0" borderId="20" xfId="5" applyFont="1" applyBorder="1" applyAlignment="1">
      <alignment horizontal="center" vertical="center" wrapText="1"/>
    </xf>
    <xf numFmtId="0" fontId="6" fillId="0" borderId="18" xfId="5" applyFont="1" applyBorder="1" applyAlignment="1">
      <alignment horizontal="left" vertical="center" wrapText="1"/>
    </xf>
    <xf numFmtId="9" fontId="2" fillId="0" borderId="19" xfId="5" applyNumberFormat="1" applyFont="1" applyBorder="1" applyAlignment="1">
      <alignment horizontal="center" vertical="center"/>
    </xf>
    <xf numFmtId="0" fontId="2" fillId="0" borderId="7" xfId="5" applyFont="1" applyBorder="1" applyAlignment="1">
      <alignment horizontal="center" vertical="center" textRotation="255"/>
    </xf>
    <xf numFmtId="0" fontId="6" fillId="0" borderId="19" xfId="5" applyFont="1" applyBorder="1" applyAlignment="1">
      <alignment horizontal="left" vertical="center" wrapText="1"/>
    </xf>
    <xf numFmtId="0" fontId="4" fillId="0" borderId="13" xfId="5" applyFont="1" applyBorder="1" applyAlignment="1">
      <alignment horizontal="center" vertical="center" wrapText="1"/>
    </xf>
    <xf numFmtId="0" fontId="2" fillId="0" borderId="18" xfId="5" applyFont="1" applyBorder="1" applyAlignment="1">
      <alignment horizontal="center" vertical="center" wrapText="1"/>
    </xf>
    <xf numFmtId="9" fontId="2" fillId="0" borderId="19" xfId="5" applyNumberFormat="1" applyFont="1" applyBorder="1" applyAlignment="1">
      <alignment horizontal="center" vertical="center" wrapText="1"/>
    </xf>
    <xf numFmtId="0" fontId="6" fillId="0" borderId="7" xfId="5" applyFont="1" applyBorder="1" applyAlignment="1">
      <alignment horizontal="left" vertical="center" wrapText="1"/>
    </xf>
  </cellXfs>
  <cellStyles count="18">
    <cellStyle name="Excel Built-in Normal" xfId="1" xr:uid="{00000000-0005-0000-0000-000000000000}"/>
    <cellStyle name="Migliaia 2" xfId="9" xr:uid="{12D47036-2929-48FF-A678-D73B001F067B}"/>
    <cellStyle name="Neutrale" xfId="6" builtinId="28"/>
    <cellStyle name="Normale" xfId="0" builtinId="0"/>
    <cellStyle name="Normale 2" xfId="3" xr:uid="{00000000-0005-0000-0000-000004000000}"/>
    <cellStyle name="Normale 2 2" xfId="5" xr:uid="{00000000-0005-0000-0000-000005000000}"/>
    <cellStyle name="Normale 2 3" xfId="7" xr:uid="{00000000-0005-0000-0000-000006000000}"/>
    <cellStyle name="Normale 3" xfId="4" xr:uid="{00000000-0005-0000-0000-000007000000}"/>
    <cellStyle name="Normale 3 2" xfId="8" xr:uid="{83169254-D9FA-43F2-9CE2-54BF07F9101B}"/>
    <cellStyle name="Normale 3 3" xfId="14" xr:uid="{493A18AE-37C2-4DEB-BB45-B5AAE8E3EFF8}"/>
    <cellStyle name="Normale 4" xfId="2" xr:uid="{00000000-0005-0000-0000-000008000000}"/>
    <cellStyle name="Normale 4 2" xfId="12" xr:uid="{47951F8A-4221-405E-81C8-6FAABBEA6962}"/>
    <cellStyle name="Normale 4 3" xfId="15" xr:uid="{DE9976B8-1BA1-43EE-9F38-9C7CC35A77F4}"/>
    <cellStyle name="Normale 4 4" xfId="17" xr:uid="{D8A4CA10-B476-482E-AF60-E815940B858E}"/>
    <cellStyle name="Normale 5" xfId="11" xr:uid="{89ADF144-8BAB-427D-8D9C-C2C79EA9040C}"/>
    <cellStyle name="Normale 6" xfId="13" xr:uid="{46FF67F8-4944-4606-AC2E-5287DAA111E2}"/>
    <cellStyle name="Normale 7" xfId="16" xr:uid="{2F9A4A36-C756-4E3D-B394-2F46BD4FBCED}"/>
    <cellStyle name="Percentuale 2" xfId="10" xr:uid="{3001A1D8-6962-48A6-8DF7-B0B12A64255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52</xdr:col>
          <xdr:colOff>441960</xdr:colOff>
          <xdr:row>1107</xdr:row>
          <xdr:rowOff>53340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100-000001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59</xdr:col>
          <xdr:colOff>129540</xdr:colOff>
          <xdr:row>1128</xdr:row>
          <xdr:rowOff>60960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0</xdr:colOff>
      <xdr:row>46</xdr:row>
      <xdr:rowOff>0</xdr:rowOff>
    </xdr:from>
    <xdr:to>
      <xdr:col>6</xdr:col>
      <xdr:colOff>28575</xdr:colOff>
      <xdr:row>46</xdr:row>
      <xdr:rowOff>9525</xdr:rowOff>
    </xdr:to>
    <xdr:pic>
      <xdr:nvPicPr>
        <xdr:cNvPr id="2" name="Immagin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94450" y="157181550"/>
          <a:ext cx="285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co.deguidi/Desktop/MAPPATURA%20PROCESSI/format%20DEF.od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ppature%202024%20da%20Divisioni/UFFICIO%20LEGALE%202024%20Mappatura_del_rischio_e_censimento_incarichi_Nuovo_Format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5.46.24\uim\UIM\1SEGRETERIA\ANTICORRUZIONE\MAPPATURAformatAMvuotodoc%20-%20UI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1\3%20-%20Nuovo%20Format\Allegati%20all'Appunto\All.%203.od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francesco.tanzarella/AppData/Local/Temp/1138302f-99f7-4f8c-a08e-e89d5341a4e3_ACYR12U_P1212_20250716_REG.zip.4e3/MAPPATURA_PROCESSI_UTCMD_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ovanni.valentino/AppData/Local/Temp/8749ee8f-d893-4d4f-8a21-6b686e2f3bff_ACYR12U_P987_20240626_REG.zip.bff/format_Bilandife_2024_MODIFICAT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s\s.vitrano\Documents\Corruzione\AVCP\Struttura%20org_va\Assegnazione_personale_in_corso_13_01_2015VITRANO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dcnatoint.sharepoint.com/sites/Test2/Shared%20Documents/General/Pratiche%20Segreteria/MAPPATURA%20ANTICORRUZIONE/ok.mappatura_difesa_unica_202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giovanni.valentino/AppData/Local/Temp/c4e6b993-e732-481c-a438-c7798a9f69a1_ACYR12U_P1016_20240703_REG.zip.9a1/MAPPATURA_II_REPARTO_rev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FORMAT_MAPPATURA"/>
      <sheetName val="CENSIMENTO"/>
      <sheetName val="competenze"/>
      <sheetName val="Parametri"/>
    </sheetNames>
    <sheetDataSet>
      <sheetData sheetId="0" refreshError="1"/>
      <sheetData sheetId="1" refreshError="1"/>
      <sheetData sheetId="2" refreshError="1"/>
      <sheetData sheetId="3" refreshError="1"/>
      <sheetData sheetId="4">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ompetenze"/>
      <sheetName val="Parametri"/>
    </sheetNames>
    <sheetDataSet>
      <sheetData sheetId="0"/>
      <sheetData sheetId="1"/>
      <sheetData sheetId="2"/>
      <sheetData sheetId="3">
        <row r="2">
          <cell r="J2" t="str">
            <v>Presidente</v>
          </cell>
        </row>
        <row r="3">
          <cell r="J3" t="str">
            <v>Consiglio</v>
          </cell>
        </row>
        <row r="4">
          <cell r="J4" t="str">
            <v>Dirigente di I fascia in staff</v>
          </cell>
        </row>
        <row r="5">
          <cell r="J5" t="str">
            <v>Dirigente</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 val="DATI"/>
    </sheetNames>
    <sheetDataSet>
      <sheetData sheetId="0"/>
      <sheetData sheetId="1"/>
      <sheetData sheetId="2"/>
      <sheetData sheetId="3"/>
      <sheetData sheetId="4">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refreshError="1"/>
      <sheetData sheetId="3" refreshError="1"/>
      <sheetData sheetId="4">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Foglio1"/>
      <sheetName val="Foglio2"/>
      <sheetName val="competenze"/>
      <sheetName val="Parametri"/>
    </sheetNames>
    <sheetDataSet>
      <sheetData sheetId="0" refreshError="1"/>
      <sheetData sheetId="1" refreshError="1"/>
      <sheetData sheetId="2" refreshError="1"/>
      <sheetData sheetId="3" refreshError="1"/>
      <sheetData sheetId="4" refreshError="1"/>
      <sheetData sheetId="5">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vo"/>
      <sheetName val="Pivot"/>
      <sheetName val="dipendenti"/>
      <sheetName val="dirigenti"/>
      <sheetName val="varie"/>
      <sheetName val="parametri"/>
      <sheetName val="pivot_cat"/>
      <sheetName val="pivot_profili"/>
      <sheetName val="pivot_uff_prov"/>
      <sheetName val="pivot_posizione"/>
      <sheetName val="pivot_tit_studio"/>
      <sheetName val="CENSIMENTO"/>
      <sheetName val="DATI"/>
    </sheetNames>
    <sheetDataSet>
      <sheetData sheetId="0"/>
      <sheetData sheetId="1"/>
      <sheetData sheetId="2"/>
      <sheetData sheetId="3"/>
      <sheetData sheetId="4"/>
      <sheetData sheetId="5">
        <row r="2">
          <cell r="A2" t="str">
            <v>Segreteria e Staff del Presidente</v>
          </cell>
        </row>
        <row r="3">
          <cell r="A3" t="str">
            <v>Segreteria e Staff del Consiglio</v>
          </cell>
        </row>
        <row r="4">
          <cell r="A4" t="str">
            <v>Segreteria tecnica</v>
          </cell>
        </row>
        <row r="5">
          <cell r="A5" t="str">
            <v>Unità operativa speciale EXPO</v>
          </cell>
        </row>
        <row r="6">
          <cell r="A6" t="str">
            <v xml:space="preserve">Ufficio di indirizzo, determinazioni generali e indicatori per la vigilanza </v>
          </cell>
        </row>
        <row r="7">
          <cell r="A7" t="str">
            <v>Ufficio Piani di vigilanza e vigilanze speciali</v>
          </cell>
        </row>
        <row r="8">
          <cell r="A8" t="str">
            <v>Ufficio Ispettivo</v>
          </cell>
        </row>
        <row r="9">
          <cell r="A9" t="str">
            <v>Ufficio Precontenzioso e Affari Giuridici</v>
          </cell>
        </row>
        <row r="10">
          <cell r="A10" t="str">
            <v>Ufficio Contenzioso Giurisdizionale</v>
          </cell>
        </row>
        <row r="11">
          <cell r="A11" t="str">
            <v xml:space="preserve">Segreteria e Staff del Segretario </v>
          </cell>
        </row>
        <row r="12">
          <cell r="A12" t="str">
            <v>Ufficio Protocollo, Flussi documentali e supporto ai processi decisionali</v>
          </cell>
        </row>
        <row r="13">
          <cell r="A13" t="str">
            <v>Ufficio Risorse umane e finanziarie</v>
          </cell>
        </row>
        <row r="14">
          <cell r="A14" t="str">
            <v>Ufficio Servizi generali Gare, contratti, logistica</v>
          </cell>
        </row>
        <row r="15">
          <cell r="A15" t="str">
            <v>Ufficio Esercizio sistemi informativi</v>
          </cell>
        </row>
        <row r="16">
          <cell r="A16" t="str">
            <v>Ufficio Progettazione e sviluppo Servizi informatici e Gestione del Portale dell’ANAC</v>
          </cell>
        </row>
        <row r="17">
          <cell r="A17" t="str">
            <v>Segreteria e coordinamento AREA Vigilanza</v>
          </cell>
        </row>
        <row r="18">
          <cell r="A18" t="str">
            <v>Ufficio Vigilanza sulle misure anticorruzione e  accreditamento dei Responsabili della prevenzione della corruzione</v>
          </cell>
        </row>
        <row r="19">
          <cell r="A19" t="str">
            <v>Ufficio Vigilanza sugli obblighi di trasparenza</v>
          </cell>
        </row>
        <row r="20">
          <cell r="A20" t="str">
            <v>Ufficio Vigilanza SOA</v>
          </cell>
        </row>
        <row r="21">
          <cell r="A21" t="str">
            <v>Ufficio Vigilanza Attestazioni</v>
          </cell>
        </row>
        <row r="22">
          <cell r="A22" t="str">
            <v>Ufficio Vigilanza Lavori</v>
          </cell>
        </row>
        <row r="23">
          <cell r="A23" t="str">
            <v>Ufficio Vigilanza analisi varianti</v>
          </cell>
        </row>
        <row r="24">
          <cell r="A24" t="str">
            <v>Ufficio Vigilanza Servizi e forniture</v>
          </cell>
        </row>
        <row r="25">
          <cell r="A25" t="str">
            <v xml:space="preserve">Ufficio Sanzioni </v>
          </cell>
        </row>
        <row r="26">
          <cell r="A26" t="str">
            <v>Segreteria e coordinamento AREA Regolazione</v>
          </cell>
        </row>
        <row r="27">
          <cell r="A27" t="str">
            <v>Ufficio Regolazione in materia di anticorruzione, trasparenza e PNA</v>
          </cell>
        </row>
        <row r="28">
          <cell r="A28" t="str">
            <v>Ufficio Regolazione in materia di contratti pubblici</v>
          </cell>
        </row>
        <row r="29">
          <cell r="A29" t="str">
            <v>Ufficio Monitoraggio flussi informativi e verifica adempimenti</v>
          </cell>
        </row>
        <row r="30">
          <cell r="A30" t="str">
            <v>Ufficio Analisi e elaborazioni</v>
          </cell>
        </row>
        <row r="31">
          <cell r="A31" t="str">
            <v>Ufficio Monitoraggio Acquisizione Beni e Servizi e Soggetti aggregatori</v>
          </cell>
        </row>
        <row r="32">
          <cell r="A32" t="str">
            <v>Ufficio Costi standard e prezzi di riferimento</v>
          </cell>
        </row>
        <row r="33">
          <cell r="A33" t="str">
            <v>Ufficio Progettazione flussi informativi del sistema di vigilanza</v>
          </cell>
        </row>
        <row r="34">
          <cell r="A34" t="str">
            <v>Camera arbitrale</v>
          </cell>
        </row>
      </sheetData>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DIFE"/>
      <sheetName val="ISPEDIFE"/>
      <sheetName val="ONORCADUTI"/>
      <sheetName val="SGD"/>
      <sheetName val="SME"/>
      <sheetName val="SMD"/>
      <sheetName val="SMM"/>
      <sheetName val="SMA"/>
      <sheetName val="CC"/>
      <sheetName val="PERSOMIL"/>
      <sheetName val="PERSOCIV"/>
      <sheetName val="PREVIMIL"/>
      <sheetName val="COMMISERVIZI"/>
      <sheetName val="TERRARM"/>
      <sheetName val="NAVARM"/>
      <sheetName val="ARMAEREO"/>
      <sheetName val="TELEDIFE"/>
      <sheetName val="GENIODIFE"/>
    </sheetNames>
    <sheetDataSet>
      <sheetData sheetId="0" refreshError="1">
        <row r="613">
          <cell r="B613" t="str">
            <v>PROVVEDIMENTI AMPLIATIVI SFERA GIURIDICA (art. 1.16 lett c) L. 190/2012)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IMENTO"/>
      <sheetName val="Sezione_generale_old"/>
      <sheetName val="MAPPATURA"/>
      <sheetName val="competenze"/>
      <sheetName val="Parametri"/>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Excel_Worksheet.xls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openxmlformats.org/officeDocument/2006/relationships/package" Target="../embeddings/Microsoft_Excel_Worksheet1.xlsx"/><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2.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BA5E9-93D9-449D-82C3-94C05811889B}">
  <dimension ref="A1:WWM3693"/>
  <sheetViews>
    <sheetView showRuler="0" view="pageBreakPreview" zoomScale="60" zoomScaleNormal="60" zoomScalePageLayoutView="25" workbookViewId="0">
      <selection activeCell="F3643" sqref="F3643"/>
    </sheetView>
  </sheetViews>
  <sheetFormatPr defaultColWidth="8.77734375" defaultRowHeight="14.4"/>
  <cols>
    <col min="1" max="1" width="12.5546875" style="119" customWidth="1"/>
    <col min="2" max="2" width="26.77734375" style="119" customWidth="1"/>
    <col min="3" max="3" width="15.5546875" style="119" customWidth="1"/>
    <col min="4" max="4" width="38.77734375" style="119" customWidth="1"/>
    <col min="5" max="5" width="24.5546875" style="119" customWidth="1"/>
    <col min="6" max="6" width="14" style="119" customWidth="1"/>
    <col min="7" max="7" width="45.77734375" style="119" customWidth="1"/>
    <col min="8" max="8" width="19.77734375" style="119" customWidth="1"/>
    <col min="9" max="9" width="25" style="119" customWidth="1"/>
    <col min="10" max="10" width="37.21875" style="119" customWidth="1"/>
    <col min="11" max="11" width="40.44140625" style="119" customWidth="1"/>
    <col min="12" max="12" width="12.77734375" style="119" customWidth="1"/>
    <col min="13" max="13" width="14.77734375" style="119" customWidth="1"/>
    <col min="14" max="14" width="13.21875" style="119" customWidth="1"/>
    <col min="15" max="15" width="29.77734375" style="119" customWidth="1"/>
    <col min="16" max="16" width="34.5546875" style="119" customWidth="1"/>
    <col min="17" max="17" width="43.21875" style="119" customWidth="1"/>
    <col min="18" max="18" width="33.44140625" style="119" customWidth="1"/>
    <col min="19" max="20" width="33.21875" style="119" customWidth="1"/>
    <col min="21" max="21" width="33.5546875" style="119" customWidth="1"/>
    <col min="22" max="22" width="21.77734375" style="119" customWidth="1"/>
    <col min="23" max="23" width="24.44140625" style="119" customWidth="1"/>
    <col min="24" max="16384" width="8.77734375" style="119"/>
  </cols>
  <sheetData>
    <row r="1" spans="1:23" s="428" customFormat="1" ht="15.75" customHeight="1">
      <c r="A1" s="1955" t="s">
        <v>7055</v>
      </c>
      <c r="B1" s="1955"/>
      <c r="C1" s="1955"/>
      <c r="D1" s="1955"/>
      <c r="E1" s="1955"/>
      <c r="F1" s="1955"/>
      <c r="G1" s="1955"/>
      <c r="H1" s="1955"/>
      <c r="I1" s="1955"/>
      <c r="J1" s="420"/>
      <c r="K1" s="420"/>
      <c r="L1" s="421"/>
      <c r="M1" s="421"/>
      <c r="N1" s="421"/>
      <c r="O1" s="422"/>
      <c r="P1" s="422"/>
      <c r="Q1" s="423"/>
      <c r="R1" s="424"/>
      <c r="S1" s="424"/>
      <c r="T1" s="425"/>
      <c r="U1" s="422"/>
      <c r="V1" s="426"/>
      <c r="W1" s="427"/>
    </row>
    <row r="2" spans="1:23" s="428" customFormat="1" ht="15.75" customHeight="1">
      <c r="A2" s="1955"/>
      <c r="B2" s="1955"/>
      <c r="C2" s="1955"/>
      <c r="D2" s="1955"/>
      <c r="E2" s="1955"/>
      <c r="F2" s="1955"/>
      <c r="G2" s="1955"/>
      <c r="H2" s="1955"/>
      <c r="I2" s="1955"/>
      <c r="J2" s="420"/>
      <c r="K2" s="420"/>
      <c r="L2" s="421"/>
      <c r="M2" s="421"/>
      <c r="N2" s="421"/>
      <c r="O2" s="422"/>
      <c r="P2" s="422"/>
      <c r="Q2" s="423"/>
      <c r="R2" s="424"/>
      <c r="S2" s="424"/>
      <c r="T2" s="425"/>
      <c r="U2" s="422"/>
      <c r="V2" s="426"/>
      <c r="W2" s="427"/>
    </row>
    <row r="3" spans="1:23" s="428" customFormat="1" ht="15.75" customHeight="1">
      <c r="A3" s="429"/>
      <c r="B3" s="430"/>
      <c r="C3" s="429"/>
      <c r="D3" s="431"/>
      <c r="E3" s="429"/>
      <c r="F3" s="429"/>
      <c r="G3" s="431"/>
      <c r="H3" s="429"/>
      <c r="I3" s="430"/>
      <c r="J3" s="420"/>
      <c r="K3" s="420"/>
      <c r="L3" s="421"/>
      <c r="M3" s="421"/>
      <c r="N3" s="421"/>
      <c r="O3" s="422"/>
      <c r="P3" s="422"/>
      <c r="Q3" s="423"/>
      <c r="R3" s="424"/>
      <c r="S3" s="424"/>
      <c r="T3" s="425"/>
      <c r="U3" s="422"/>
      <c r="V3" s="426"/>
      <c r="W3" s="427"/>
    </row>
    <row r="4" spans="1:23" s="168" customFormat="1" ht="16.5" customHeight="1">
      <c r="A4" s="1956" t="s">
        <v>0</v>
      </c>
      <c r="B4" s="1956"/>
      <c r="C4" s="1956"/>
      <c r="D4" s="1956"/>
      <c r="E4" s="432"/>
      <c r="F4" s="432"/>
      <c r="G4" s="433"/>
      <c r="H4" s="434" t="s">
        <v>11</v>
      </c>
      <c r="I4" s="434"/>
      <c r="J4" s="1957" t="s">
        <v>1</v>
      </c>
      <c r="K4" s="1957"/>
      <c r="L4" s="1957"/>
      <c r="M4" s="1957"/>
      <c r="N4" s="1957"/>
      <c r="O4" s="1957"/>
      <c r="P4" s="1944" t="s">
        <v>2</v>
      </c>
      <c r="Q4" s="1944"/>
      <c r="R4" s="1944"/>
      <c r="S4" s="1944"/>
      <c r="T4" s="1944"/>
      <c r="U4" s="1944"/>
      <c r="V4" s="1944"/>
      <c r="W4" s="1944"/>
    </row>
    <row r="5" spans="1:23" s="168" customFormat="1" ht="42.75" customHeight="1">
      <c r="A5" s="1945" t="s">
        <v>3</v>
      </c>
      <c r="B5" s="1946" t="s">
        <v>4</v>
      </c>
      <c r="C5" s="1945" t="s">
        <v>5</v>
      </c>
      <c r="D5" s="2038" t="s">
        <v>6</v>
      </c>
      <c r="E5" s="1948" t="s">
        <v>7</v>
      </c>
      <c r="F5" s="1949" t="s">
        <v>7056</v>
      </c>
      <c r="G5" s="1946" t="s">
        <v>7057</v>
      </c>
      <c r="H5" s="1948" t="s">
        <v>11</v>
      </c>
      <c r="I5" s="1948" t="s">
        <v>10</v>
      </c>
      <c r="J5" s="1941" t="s">
        <v>7058</v>
      </c>
      <c r="K5" s="1941" t="s">
        <v>14</v>
      </c>
      <c r="L5" s="1942" t="s">
        <v>15</v>
      </c>
      <c r="M5" s="1942"/>
      <c r="N5" s="1942"/>
      <c r="O5" s="1942"/>
      <c r="P5" s="1943" t="s">
        <v>16</v>
      </c>
      <c r="Q5" s="1934" t="s">
        <v>17</v>
      </c>
      <c r="R5" s="1934" t="s">
        <v>18</v>
      </c>
      <c r="S5" s="1934" t="s">
        <v>19</v>
      </c>
      <c r="T5" s="1934"/>
      <c r="U5" s="1934"/>
      <c r="V5" s="1934"/>
      <c r="W5" s="1934"/>
    </row>
    <row r="6" spans="1:23" s="168" customFormat="1" ht="107.25" customHeight="1">
      <c r="A6" s="1945"/>
      <c r="B6" s="1946"/>
      <c r="C6" s="1945"/>
      <c r="D6" s="2038"/>
      <c r="E6" s="1948"/>
      <c r="F6" s="1949"/>
      <c r="G6" s="1946"/>
      <c r="H6" s="1948"/>
      <c r="I6" s="1948"/>
      <c r="J6" s="1941"/>
      <c r="K6" s="1941"/>
      <c r="L6" s="435" t="s">
        <v>20</v>
      </c>
      <c r="M6" s="435" t="s">
        <v>7059</v>
      </c>
      <c r="N6" s="435" t="s">
        <v>22</v>
      </c>
      <c r="O6" s="436" t="s">
        <v>23</v>
      </c>
      <c r="P6" s="1943"/>
      <c r="Q6" s="1934"/>
      <c r="R6" s="1934"/>
      <c r="S6" s="437" t="s">
        <v>9518</v>
      </c>
      <c r="T6" s="438" t="s">
        <v>25</v>
      </c>
      <c r="U6" s="439" t="s">
        <v>26</v>
      </c>
      <c r="V6" s="440" t="s">
        <v>27</v>
      </c>
      <c r="W6" s="440" t="s">
        <v>28</v>
      </c>
    </row>
    <row r="7" spans="1:23" s="449" customFormat="1" ht="85.5" customHeight="1">
      <c r="A7" s="1930">
        <v>1</v>
      </c>
      <c r="B7" s="1932" t="s">
        <v>29</v>
      </c>
      <c r="C7" s="1930" t="s">
        <v>84</v>
      </c>
      <c r="D7" s="2095" t="s">
        <v>85</v>
      </c>
      <c r="E7" s="441" t="s">
        <v>494</v>
      </c>
      <c r="F7" s="442" t="s">
        <v>86</v>
      </c>
      <c r="G7" s="443" t="s">
        <v>954</v>
      </c>
      <c r="H7" s="441" t="s">
        <v>7060</v>
      </c>
      <c r="I7" s="441" t="s">
        <v>494</v>
      </c>
      <c r="J7" s="441" t="s">
        <v>955</v>
      </c>
      <c r="K7" s="441" t="s">
        <v>956</v>
      </c>
      <c r="L7" s="444" t="s">
        <v>238</v>
      </c>
      <c r="M7" s="444" t="s">
        <v>706</v>
      </c>
      <c r="N7" s="444" t="s">
        <v>238</v>
      </c>
      <c r="O7" s="445" t="s">
        <v>7449</v>
      </c>
      <c r="P7" s="446" t="s">
        <v>958</v>
      </c>
      <c r="Q7" s="446" t="s">
        <v>959</v>
      </c>
      <c r="R7" s="446" t="s">
        <v>923</v>
      </c>
      <c r="S7" s="447" t="s">
        <v>924</v>
      </c>
      <c r="T7" s="446" t="s">
        <v>47</v>
      </c>
      <c r="U7" s="445" t="s">
        <v>960</v>
      </c>
      <c r="V7" s="448" t="s">
        <v>961</v>
      </c>
      <c r="W7" s="441" t="s">
        <v>962</v>
      </c>
    </row>
    <row r="8" spans="1:23" s="449" customFormat="1" ht="72" customHeight="1">
      <c r="A8" s="1935"/>
      <c r="B8" s="1936"/>
      <c r="C8" s="1931"/>
      <c r="D8" s="2097"/>
      <c r="E8" s="441" t="s">
        <v>36</v>
      </c>
      <c r="F8" s="442" t="s">
        <v>953</v>
      </c>
      <c r="G8" s="442" t="s">
        <v>963</v>
      </c>
      <c r="H8" s="441" t="s">
        <v>7060</v>
      </c>
      <c r="I8" s="441" t="s">
        <v>36</v>
      </c>
      <c r="J8" s="441" t="s">
        <v>955</v>
      </c>
      <c r="K8" s="441" t="s">
        <v>956</v>
      </c>
      <c r="L8" s="444" t="s">
        <v>238</v>
      </c>
      <c r="M8" s="444" t="s">
        <v>706</v>
      </c>
      <c r="N8" s="444" t="s">
        <v>238</v>
      </c>
      <c r="O8" s="445" t="s">
        <v>7449</v>
      </c>
      <c r="P8" s="446" t="s">
        <v>958</v>
      </c>
      <c r="Q8" s="446" t="s">
        <v>959</v>
      </c>
      <c r="R8" s="446" t="s">
        <v>923</v>
      </c>
      <c r="S8" s="447" t="s">
        <v>924</v>
      </c>
      <c r="T8" s="446" t="s">
        <v>47</v>
      </c>
      <c r="U8" s="445" t="s">
        <v>960</v>
      </c>
      <c r="V8" s="448" t="s">
        <v>961</v>
      </c>
      <c r="W8" s="441" t="s">
        <v>962</v>
      </c>
    </row>
    <row r="9" spans="1:23" s="449" customFormat="1" ht="93.75" customHeight="1">
      <c r="A9" s="1935"/>
      <c r="B9" s="1936"/>
      <c r="C9" s="1930" t="s">
        <v>117</v>
      </c>
      <c r="D9" s="2095" t="s">
        <v>118</v>
      </c>
      <c r="E9" s="441" t="s">
        <v>494</v>
      </c>
      <c r="F9" s="442" t="s">
        <v>119</v>
      </c>
      <c r="G9" s="450" t="s">
        <v>969</v>
      </c>
      <c r="H9" s="446" t="s">
        <v>7060</v>
      </c>
      <c r="I9" s="446" t="s">
        <v>494</v>
      </c>
      <c r="J9" s="446" t="s">
        <v>970</v>
      </c>
      <c r="K9" s="441" t="s">
        <v>971</v>
      </c>
      <c r="L9" s="444" t="s">
        <v>238</v>
      </c>
      <c r="M9" s="444" t="s">
        <v>706</v>
      </c>
      <c r="N9" s="444" t="s">
        <v>238</v>
      </c>
      <c r="O9" s="445" t="s">
        <v>7449</v>
      </c>
      <c r="P9" s="446" t="s">
        <v>972</v>
      </c>
      <c r="Q9" s="446" t="s">
        <v>973</v>
      </c>
      <c r="R9" s="446" t="s">
        <v>923</v>
      </c>
      <c r="S9" s="447" t="s">
        <v>924</v>
      </c>
      <c r="T9" s="446" t="s">
        <v>47</v>
      </c>
      <c r="U9" s="445" t="s">
        <v>960</v>
      </c>
      <c r="V9" s="448" t="s">
        <v>961</v>
      </c>
      <c r="W9" s="441" t="s">
        <v>962</v>
      </c>
    </row>
    <row r="10" spans="1:23" s="449" customFormat="1" ht="75" customHeight="1">
      <c r="A10" s="1935"/>
      <c r="B10" s="1936"/>
      <c r="C10" s="1931"/>
      <c r="D10" s="2097"/>
      <c r="E10" s="441" t="s">
        <v>36</v>
      </c>
      <c r="F10" s="442" t="s">
        <v>974</v>
      </c>
      <c r="G10" s="450" t="s">
        <v>675</v>
      </c>
      <c r="H10" s="446" t="s">
        <v>7060</v>
      </c>
      <c r="I10" s="446" t="s">
        <v>36</v>
      </c>
      <c r="J10" s="446" t="s">
        <v>970</v>
      </c>
      <c r="K10" s="441" t="s">
        <v>975</v>
      </c>
      <c r="L10" s="444" t="s">
        <v>238</v>
      </c>
      <c r="M10" s="444" t="s">
        <v>706</v>
      </c>
      <c r="N10" s="444" t="s">
        <v>238</v>
      </c>
      <c r="O10" s="445" t="s">
        <v>7449</v>
      </c>
      <c r="P10" s="446" t="s">
        <v>972</v>
      </c>
      <c r="Q10" s="446" t="s">
        <v>973</v>
      </c>
      <c r="R10" s="446" t="s">
        <v>923</v>
      </c>
      <c r="S10" s="447" t="s">
        <v>924</v>
      </c>
      <c r="T10" s="446" t="s">
        <v>47</v>
      </c>
      <c r="U10" s="445" t="s">
        <v>960</v>
      </c>
      <c r="V10" s="448" t="s">
        <v>961</v>
      </c>
      <c r="W10" s="441" t="s">
        <v>962</v>
      </c>
    </row>
    <row r="11" spans="1:23" s="449" customFormat="1" ht="70.5" customHeight="1">
      <c r="A11" s="1935"/>
      <c r="B11" s="1936"/>
      <c r="C11" s="1930" t="s">
        <v>123</v>
      </c>
      <c r="D11" s="2095" t="s">
        <v>124</v>
      </c>
      <c r="E11" s="441" t="s">
        <v>494</v>
      </c>
      <c r="F11" s="442" t="s">
        <v>125</v>
      </c>
      <c r="G11" s="450" t="s">
        <v>969</v>
      </c>
      <c r="H11" s="446" t="s">
        <v>7060</v>
      </c>
      <c r="I11" s="446" t="s">
        <v>494</v>
      </c>
      <c r="J11" s="446" t="s">
        <v>970</v>
      </c>
      <c r="K11" s="441" t="s">
        <v>971</v>
      </c>
      <c r="L11" s="444" t="s">
        <v>238</v>
      </c>
      <c r="M11" s="444" t="s">
        <v>706</v>
      </c>
      <c r="N11" s="444" t="s">
        <v>238</v>
      </c>
      <c r="O11" s="445" t="s">
        <v>7449</v>
      </c>
      <c r="P11" s="446" t="s">
        <v>972</v>
      </c>
      <c r="Q11" s="446" t="s">
        <v>976</v>
      </c>
      <c r="R11" s="446" t="s">
        <v>923</v>
      </c>
      <c r="S11" s="447" t="s">
        <v>924</v>
      </c>
      <c r="T11" s="446" t="s">
        <v>47</v>
      </c>
      <c r="U11" s="445" t="s">
        <v>960</v>
      </c>
      <c r="V11" s="448" t="s">
        <v>961</v>
      </c>
      <c r="W11" s="441" t="s">
        <v>962</v>
      </c>
    </row>
    <row r="12" spans="1:23" s="449" customFormat="1" ht="78.75" customHeight="1">
      <c r="A12" s="1931"/>
      <c r="B12" s="1933"/>
      <c r="C12" s="1931"/>
      <c r="D12" s="2097"/>
      <c r="E12" s="441" t="s">
        <v>36</v>
      </c>
      <c r="F12" s="442" t="s">
        <v>977</v>
      </c>
      <c r="G12" s="450" t="s">
        <v>978</v>
      </c>
      <c r="H12" s="446" t="s">
        <v>7060</v>
      </c>
      <c r="I12" s="446" t="s">
        <v>36</v>
      </c>
      <c r="J12" s="446" t="s">
        <v>970</v>
      </c>
      <c r="K12" s="441" t="s">
        <v>975</v>
      </c>
      <c r="L12" s="444" t="s">
        <v>238</v>
      </c>
      <c r="M12" s="444" t="s">
        <v>706</v>
      </c>
      <c r="N12" s="444" t="s">
        <v>238</v>
      </c>
      <c r="O12" s="445" t="s">
        <v>7449</v>
      </c>
      <c r="P12" s="446" t="s">
        <v>972</v>
      </c>
      <c r="Q12" s="446" t="s">
        <v>973</v>
      </c>
      <c r="R12" s="446" t="s">
        <v>923</v>
      </c>
      <c r="S12" s="447" t="s">
        <v>924</v>
      </c>
      <c r="T12" s="446" t="s">
        <v>47</v>
      </c>
      <c r="U12" s="445" t="s">
        <v>960</v>
      </c>
      <c r="V12" s="448" t="s">
        <v>961</v>
      </c>
      <c r="W12" s="441" t="s">
        <v>962</v>
      </c>
    </row>
    <row r="13" spans="1:23" s="449" customFormat="1" ht="68.25" customHeight="1">
      <c r="A13" s="1930">
        <v>3</v>
      </c>
      <c r="B13" s="1932" t="s">
        <v>243</v>
      </c>
      <c r="C13" s="1930" t="s">
        <v>246</v>
      </c>
      <c r="D13" s="2095" t="s">
        <v>247</v>
      </c>
      <c r="E13" s="441" t="s">
        <v>494</v>
      </c>
      <c r="F13" s="442" t="s">
        <v>248</v>
      </c>
      <c r="G13" s="446" t="s">
        <v>954</v>
      </c>
      <c r="H13" s="446" t="s">
        <v>7060</v>
      </c>
      <c r="I13" s="446" t="s">
        <v>494</v>
      </c>
      <c r="J13" s="446" t="s">
        <v>955</v>
      </c>
      <c r="K13" s="441" t="s">
        <v>956</v>
      </c>
      <c r="L13" s="444" t="s">
        <v>238</v>
      </c>
      <c r="M13" s="444" t="s">
        <v>706</v>
      </c>
      <c r="N13" s="444" t="s">
        <v>238</v>
      </c>
      <c r="O13" s="445" t="s">
        <v>7449</v>
      </c>
      <c r="P13" s="446" t="s">
        <v>958</v>
      </c>
      <c r="Q13" s="446" t="s">
        <v>959</v>
      </c>
      <c r="R13" s="446" t="s">
        <v>923</v>
      </c>
      <c r="S13" s="447" t="s">
        <v>924</v>
      </c>
      <c r="T13" s="446" t="s">
        <v>47</v>
      </c>
      <c r="U13" s="445" t="s">
        <v>960</v>
      </c>
      <c r="V13" s="448" t="s">
        <v>961</v>
      </c>
      <c r="W13" s="441" t="s">
        <v>962</v>
      </c>
    </row>
    <row r="14" spans="1:23" s="449" customFormat="1" ht="73.5" customHeight="1">
      <c r="A14" s="1935"/>
      <c r="B14" s="1936"/>
      <c r="C14" s="1931"/>
      <c r="D14" s="2097"/>
      <c r="E14" s="441" t="s">
        <v>36</v>
      </c>
      <c r="F14" s="442" t="s">
        <v>1588</v>
      </c>
      <c r="G14" s="446" t="s">
        <v>1589</v>
      </c>
      <c r="H14" s="446" t="s">
        <v>7060</v>
      </c>
      <c r="I14" s="446" t="s">
        <v>36</v>
      </c>
      <c r="J14" s="446" t="s">
        <v>955</v>
      </c>
      <c r="K14" s="441" t="s">
        <v>956</v>
      </c>
      <c r="L14" s="444" t="s">
        <v>238</v>
      </c>
      <c r="M14" s="444" t="s">
        <v>706</v>
      </c>
      <c r="N14" s="444" t="s">
        <v>238</v>
      </c>
      <c r="O14" s="445" t="s">
        <v>996</v>
      </c>
      <c r="P14" s="446" t="s">
        <v>958</v>
      </c>
      <c r="Q14" s="446" t="s">
        <v>959</v>
      </c>
      <c r="R14" s="446" t="s">
        <v>923</v>
      </c>
      <c r="S14" s="447" t="s">
        <v>924</v>
      </c>
      <c r="T14" s="446" t="s">
        <v>47</v>
      </c>
      <c r="U14" s="445" t="s">
        <v>960</v>
      </c>
      <c r="V14" s="448" t="s">
        <v>961</v>
      </c>
      <c r="W14" s="441" t="s">
        <v>962</v>
      </c>
    </row>
    <row r="15" spans="1:23" s="449" customFormat="1" ht="60" customHeight="1">
      <c r="A15" s="1935"/>
      <c r="B15" s="1936"/>
      <c r="C15" s="442" t="s">
        <v>264</v>
      </c>
      <c r="D15" s="445" t="s">
        <v>265</v>
      </c>
      <c r="E15" s="441" t="s">
        <v>36</v>
      </c>
      <c r="F15" s="441" t="s">
        <v>264</v>
      </c>
      <c r="G15" s="442" t="s">
        <v>675</v>
      </c>
      <c r="H15" s="441" t="s">
        <v>7060</v>
      </c>
      <c r="I15" s="441" t="s">
        <v>36</v>
      </c>
      <c r="J15" s="441" t="s">
        <v>1607</v>
      </c>
      <c r="K15" s="441" t="s">
        <v>975</v>
      </c>
      <c r="L15" s="444" t="s">
        <v>238</v>
      </c>
      <c r="M15" s="444" t="s">
        <v>706</v>
      </c>
      <c r="N15" s="444" t="s">
        <v>238</v>
      </c>
      <c r="O15" s="445" t="s">
        <v>996</v>
      </c>
      <c r="P15" s="446" t="s">
        <v>1608</v>
      </c>
      <c r="Q15" s="446" t="s">
        <v>967</v>
      </c>
      <c r="R15" s="446" t="s">
        <v>923</v>
      </c>
      <c r="S15" s="447" t="s">
        <v>924</v>
      </c>
      <c r="T15" s="446" t="s">
        <v>47</v>
      </c>
      <c r="U15" s="445" t="s">
        <v>960</v>
      </c>
      <c r="V15" s="451" t="s">
        <v>1609</v>
      </c>
      <c r="W15" s="441" t="s">
        <v>962</v>
      </c>
    </row>
    <row r="16" spans="1:23" s="449" customFormat="1" ht="63" customHeight="1">
      <c r="A16" s="1935"/>
      <c r="B16" s="1936"/>
      <c r="C16" s="1930" t="s">
        <v>278</v>
      </c>
      <c r="D16" s="2095" t="s">
        <v>279</v>
      </c>
      <c r="E16" s="441" t="s">
        <v>494</v>
      </c>
      <c r="F16" s="441" t="s">
        <v>1615</v>
      </c>
      <c r="G16" s="442" t="s">
        <v>969</v>
      </c>
      <c r="H16" s="441" t="s">
        <v>7060</v>
      </c>
      <c r="I16" s="441" t="s">
        <v>494</v>
      </c>
      <c r="J16" s="441" t="s">
        <v>1623</v>
      </c>
      <c r="K16" s="441" t="s">
        <v>971</v>
      </c>
      <c r="L16" s="444" t="s">
        <v>238</v>
      </c>
      <c r="M16" s="444" t="s">
        <v>706</v>
      </c>
      <c r="N16" s="444" t="s">
        <v>238</v>
      </c>
      <c r="O16" s="445" t="s">
        <v>957</v>
      </c>
      <c r="P16" s="446" t="s">
        <v>972</v>
      </c>
      <c r="Q16" s="446" t="s">
        <v>973</v>
      </c>
      <c r="R16" s="446" t="s">
        <v>923</v>
      </c>
      <c r="S16" s="447" t="s">
        <v>924</v>
      </c>
      <c r="T16" s="446" t="s">
        <v>47</v>
      </c>
      <c r="U16" s="445" t="s">
        <v>960</v>
      </c>
      <c r="V16" s="448" t="s">
        <v>961</v>
      </c>
      <c r="W16" s="441" t="s">
        <v>962</v>
      </c>
    </row>
    <row r="17" spans="1:23" s="449" customFormat="1" ht="67.5" customHeight="1">
      <c r="A17" s="1931"/>
      <c r="B17" s="1933"/>
      <c r="C17" s="1931"/>
      <c r="D17" s="2097"/>
      <c r="E17" s="441" t="s">
        <v>36</v>
      </c>
      <c r="F17" s="441" t="s">
        <v>1622</v>
      </c>
      <c r="G17" s="442" t="s">
        <v>675</v>
      </c>
      <c r="H17" s="441" t="s">
        <v>7060</v>
      </c>
      <c r="I17" s="441" t="s">
        <v>36</v>
      </c>
      <c r="J17" s="441" t="s">
        <v>1623</v>
      </c>
      <c r="K17" s="441" t="s">
        <v>975</v>
      </c>
      <c r="L17" s="444" t="s">
        <v>238</v>
      </c>
      <c r="M17" s="444" t="s">
        <v>706</v>
      </c>
      <c r="N17" s="444" t="s">
        <v>238</v>
      </c>
      <c r="O17" s="445" t="s">
        <v>957</v>
      </c>
      <c r="P17" s="446" t="s">
        <v>972</v>
      </c>
      <c r="Q17" s="446" t="s">
        <v>973</v>
      </c>
      <c r="R17" s="446" t="s">
        <v>923</v>
      </c>
      <c r="S17" s="447" t="s">
        <v>924</v>
      </c>
      <c r="T17" s="446" t="s">
        <v>47</v>
      </c>
      <c r="U17" s="445" t="s">
        <v>960</v>
      </c>
      <c r="V17" s="448" t="s">
        <v>961</v>
      </c>
      <c r="W17" s="441" t="s">
        <v>962</v>
      </c>
    </row>
    <row r="18" spans="1:23" s="449" customFormat="1" ht="63.75" customHeight="1">
      <c r="A18" s="442">
        <v>4</v>
      </c>
      <c r="B18" s="441" t="s">
        <v>342</v>
      </c>
      <c r="C18" s="442" t="s">
        <v>371</v>
      </c>
      <c r="D18" s="445" t="s">
        <v>372</v>
      </c>
      <c r="E18" s="441" t="s">
        <v>36</v>
      </c>
      <c r="F18" s="442" t="s">
        <v>1877</v>
      </c>
      <c r="G18" s="446" t="s">
        <v>1878</v>
      </c>
      <c r="H18" s="441" t="s">
        <v>7060</v>
      </c>
      <c r="I18" s="441" t="s">
        <v>36</v>
      </c>
      <c r="J18" s="441" t="s">
        <v>1879</v>
      </c>
      <c r="K18" s="441" t="s">
        <v>1880</v>
      </c>
      <c r="L18" s="444" t="s">
        <v>91</v>
      </c>
      <c r="M18" s="444" t="s">
        <v>706</v>
      </c>
      <c r="N18" s="444" t="s">
        <v>91</v>
      </c>
      <c r="O18" s="445" t="s">
        <v>996</v>
      </c>
      <c r="P18" s="446" t="s">
        <v>1881</v>
      </c>
      <c r="Q18" s="446" t="s">
        <v>1882</v>
      </c>
      <c r="R18" s="446" t="s">
        <v>923</v>
      </c>
      <c r="S18" s="447" t="s">
        <v>924</v>
      </c>
      <c r="T18" s="446" t="s">
        <v>47</v>
      </c>
      <c r="U18" s="445" t="s">
        <v>960</v>
      </c>
      <c r="V18" s="448" t="s">
        <v>961</v>
      </c>
      <c r="W18" s="441" t="s">
        <v>36</v>
      </c>
    </row>
    <row r="19" spans="1:23" s="449" customFormat="1" ht="76.5" customHeight="1">
      <c r="A19" s="1930">
        <v>6</v>
      </c>
      <c r="B19" s="1932" t="s">
        <v>516</v>
      </c>
      <c r="C19" s="1930" t="s">
        <v>517</v>
      </c>
      <c r="D19" s="2095" t="s">
        <v>518</v>
      </c>
      <c r="E19" s="441" t="s">
        <v>36</v>
      </c>
      <c r="F19" s="442" t="s">
        <v>519</v>
      </c>
      <c r="G19" s="441" t="s">
        <v>7061</v>
      </c>
      <c r="H19" s="441" t="s">
        <v>7060</v>
      </c>
      <c r="I19" s="441" t="s">
        <v>36</v>
      </c>
      <c r="J19" s="441" t="s">
        <v>7062</v>
      </c>
      <c r="K19" s="441" t="s">
        <v>7063</v>
      </c>
      <c r="L19" s="444" t="s">
        <v>91</v>
      </c>
      <c r="M19" s="444" t="s">
        <v>706</v>
      </c>
      <c r="N19" s="444" t="s">
        <v>91</v>
      </c>
      <c r="O19" s="445" t="s">
        <v>996</v>
      </c>
      <c r="P19" s="446" t="s">
        <v>1881</v>
      </c>
      <c r="Q19" s="446" t="s">
        <v>1882</v>
      </c>
      <c r="R19" s="447" t="s">
        <v>95</v>
      </c>
      <c r="S19" s="447" t="s">
        <v>924</v>
      </c>
      <c r="T19" s="446" t="s">
        <v>47</v>
      </c>
      <c r="U19" s="445" t="s">
        <v>960</v>
      </c>
      <c r="V19" s="448" t="s">
        <v>961</v>
      </c>
      <c r="W19" s="441" t="s">
        <v>36</v>
      </c>
    </row>
    <row r="20" spans="1:23" s="449" customFormat="1" ht="76.5" customHeight="1">
      <c r="A20" s="1935"/>
      <c r="B20" s="1936"/>
      <c r="C20" s="1935"/>
      <c r="D20" s="2096"/>
      <c r="E20" s="441" t="s">
        <v>36</v>
      </c>
      <c r="F20" s="442" t="s">
        <v>526</v>
      </c>
      <c r="G20" s="441" t="s">
        <v>2257</v>
      </c>
      <c r="H20" s="441" t="s">
        <v>7060</v>
      </c>
      <c r="I20" s="441" t="s">
        <v>36</v>
      </c>
      <c r="J20" s="441" t="s">
        <v>7062</v>
      </c>
      <c r="K20" s="441" t="s">
        <v>7064</v>
      </c>
      <c r="L20" s="444" t="s">
        <v>91</v>
      </c>
      <c r="M20" s="444" t="s">
        <v>706</v>
      </c>
      <c r="N20" s="444" t="s">
        <v>91</v>
      </c>
      <c r="O20" s="445" t="s">
        <v>1039</v>
      </c>
      <c r="P20" s="446" t="s">
        <v>7065</v>
      </c>
      <c r="Q20" s="446" t="s">
        <v>1882</v>
      </c>
      <c r="R20" s="447" t="s">
        <v>95</v>
      </c>
      <c r="S20" s="447" t="s">
        <v>924</v>
      </c>
      <c r="T20" s="446" t="s">
        <v>47</v>
      </c>
      <c r="U20" s="445" t="s">
        <v>960</v>
      </c>
      <c r="V20" s="448" t="s">
        <v>961</v>
      </c>
      <c r="W20" s="441" t="s">
        <v>36</v>
      </c>
    </row>
    <row r="21" spans="1:23" s="449" customFormat="1" ht="76.5" customHeight="1">
      <c r="A21" s="1931"/>
      <c r="B21" s="1933"/>
      <c r="C21" s="1931"/>
      <c r="D21" s="2097"/>
      <c r="E21" s="441" t="s">
        <v>36</v>
      </c>
      <c r="F21" s="441" t="s">
        <v>7066</v>
      </c>
      <c r="G21" s="441" t="s">
        <v>7067</v>
      </c>
      <c r="H21" s="441" t="s">
        <v>7060</v>
      </c>
      <c r="I21" s="441" t="s">
        <v>36</v>
      </c>
      <c r="J21" s="441" t="s">
        <v>7068</v>
      </c>
      <c r="K21" s="441" t="s">
        <v>7069</v>
      </c>
      <c r="L21" s="444" t="s">
        <v>91</v>
      </c>
      <c r="M21" s="444" t="s">
        <v>706</v>
      </c>
      <c r="N21" s="444" t="s">
        <v>91</v>
      </c>
      <c r="O21" s="445" t="s">
        <v>996</v>
      </c>
      <c r="P21" s="446" t="s">
        <v>1881</v>
      </c>
      <c r="Q21" s="446" t="s">
        <v>1882</v>
      </c>
      <c r="R21" s="447" t="s">
        <v>95</v>
      </c>
      <c r="S21" s="447" t="s">
        <v>924</v>
      </c>
      <c r="T21" s="446" t="s">
        <v>47</v>
      </c>
      <c r="U21" s="445" t="s">
        <v>960</v>
      </c>
      <c r="V21" s="448" t="s">
        <v>961</v>
      </c>
      <c r="W21" s="441" t="s">
        <v>36</v>
      </c>
    </row>
    <row r="22" spans="1:23" s="449" customFormat="1" ht="150" customHeight="1">
      <c r="A22" s="1930">
        <v>7</v>
      </c>
      <c r="B22" s="1932" t="s">
        <v>580</v>
      </c>
      <c r="C22" s="1930" t="s">
        <v>597</v>
      </c>
      <c r="D22" s="2095" t="s">
        <v>598</v>
      </c>
      <c r="E22" s="441" t="s">
        <v>36</v>
      </c>
      <c r="F22" s="442" t="s">
        <v>599</v>
      </c>
      <c r="G22" s="442" t="s">
        <v>600</v>
      </c>
      <c r="H22" s="441" t="s">
        <v>7060</v>
      </c>
      <c r="I22" s="441" t="s">
        <v>36</v>
      </c>
      <c r="J22" s="441" t="s">
        <v>2460</v>
      </c>
      <c r="K22" s="441" t="s">
        <v>2461</v>
      </c>
      <c r="L22" s="444" t="s">
        <v>40</v>
      </c>
      <c r="M22" s="444" t="s">
        <v>706</v>
      </c>
      <c r="N22" s="444" t="s">
        <v>238</v>
      </c>
      <c r="O22" s="445" t="s">
        <v>996</v>
      </c>
      <c r="P22" s="446" t="s">
        <v>1079</v>
      </c>
      <c r="Q22" s="446" t="s">
        <v>967</v>
      </c>
      <c r="R22" s="447" t="s">
        <v>95</v>
      </c>
      <c r="S22" s="447" t="s">
        <v>924</v>
      </c>
      <c r="T22" s="446" t="s">
        <v>47</v>
      </c>
      <c r="U22" s="445" t="s">
        <v>2462</v>
      </c>
      <c r="V22" s="448" t="s">
        <v>961</v>
      </c>
      <c r="W22" s="441" t="s">
        <v>36</v>
      </c>
    </row>
    <row r="23" spans="1:23" s="449" customFormat="1" ht="150" customHeight="1">
      <c r="A23" s="1935"/>
      <c r="B23" s="1936"/>
      <c r="C23" s="1935"/>
      <c r="D23" s="2096"/>
      <c r="E23" s="441" t="s">
        <v>36</v>
      </c>
      <c r="F23" s="442" t="s">
        <v>602</v>
      </c>
      <c r="G23" s="442" t="s">
        <v>2463</v>
      </c>
      <c r="H23" s="441" t="s">
        <v>7060</v>
      </c>
      <c r="I23" s="441" t="s">
        <v>36</v>
      </c>
      <c r="J23" s="441" t="s">
        <v>2464</v>
      </c>
      <c r="K23" s="441" t="s">
        <v>2465</v>
      </c>
      <c r="L23" s="444" t="s">
        <v>40</v>
      </c>
      <c r="M23" s="444" t="s">
        <v>706</v>
      </c>
      <c r="N23" s="444" t="s">
        <v>238</v>
      </c>
      <c r="O23" s="445" t="s">
        <v>996</v>
      </c>
      <c r="P23" s="446" t="s">
        <v>1079</v>
      </c>
      <c r="Q23" s="446" t="s">
        <v>967</v>
      </c>
      <c r="R23" s="447" t="s">
        <v>95</v>
      </c>
      <c r="S23" s="447" t="s">
        <v>924</v>
      </c>
      <c r="T23" s="446" t="s">
        <v>47</v>
      </c>
      <c r="U23" s="445" t="s">
        <v>2462</v>
      </c>
      <c r="V23" s="448" t="s">
        <v>961</v>
      </c>
      <c r="W23" s="441" t="s">
        <v>36</v>
      </c>
    </row>
    <row r="24" spans="1:23" s="449" customFormat="1" ht="150" customHeight="1">
      <c r="A24" s="1935"/>
      <c r="B24" s="1936"/>
      <c r="C24" s="1935"/>
      <c r="D24" s="2096"/>
      <c r="E24" s="441" t="s">
        <v>36</v>
      </c>
      <c r="F24" s="442" t="s">
        <v>604</v>
      </c>
      <c r="G24" s="442" t="s">
        <v>2466</v>
      </c>
      <c r="H24" s="441" t="s">
        <v>7060</v>
      </c>
      <c r="I24" s="441" t="s">
        <v>36</v>
      </c>
      <c r="J24" s="441" t="s">
        <v>2460</v>
      </c>
      <c r="K24" s="441" t="s">
        <v>2467</v>
      </c>
      <c r="L24" s="444" t="s">
        <v>40</v>
      </c>
      <c r="M24" s="444" t="s">
        <v>706</v>
      </c>
      <c r="N24" s="444" t="s">
        <v>238</v>
      </c>
      <c r="O24" s="445" t="s">
        <v>996</v>
      </c>
      <c r="P24" s="446" t="s">
        <v>1079</v>
      </c>
      <c r="Q24" s="446" t="s">
        <v>967</v>
      </c>
      <c r="R24" s="447" t="s">
        <v>95</v>
      </c>
      <c r="S24" s="447" t="s">
        <v>924</v>
      </c>
      <c r="T24" s="446" t="s">
        <v>47</v>
      </c>
      <c r="U24" s="445" t="s">
        <v>2462</v>
      </c>
      <c r="V24" s="448" t="s">
        <v>961</v>
      </c>
      <c r="W24" s="441" t="s">
        <v>36</v>
      </c>
    </row>
    <row r="25" spans="1:23" s="449" customFormat="1" ht="150" customHeight="1">
      <c r="A25" s="1931"/>
      <c r="B25" s="1933"/>
      <c r="C25" s="1931"/>
      <c r="D25" s="2097"/>
      <c r="E25" s="441" t="s">
        <v>36</v>
      </c>
      <c r="F25" s="442" t="s">
        <v>606</v>
      </c>
      <c r="G25" s="442" t="s">
        <v>2468</v>
      </c>
      <c r="H25" s="441" t="s">
        <v>7060</v>
      </c>
      <c r="I25" s="441" t="s">
        <v>36</v>
      </c>
      <c r="J25" s="441" t="s">
        <v>2460</v>
      </c>
      <c r="K25" s="441" t="s">
        <v>2467</v>
      </c>
      <c r="L25" s="444" t="s">
        <v>40</v>
      </c>
      <c r="M25" s="444" t="s">
        <v>706</v>
      </c>
      <c r="N25" s="444" t="s">
        <v>238</v>
      </c>
      <c r="O25" s="445" t="s">
        <v>996</v>
      </c>
      <c r="P25" s="446" t="s">
        <v>1079</v>
      </c>
      <c r="Q25" s="446" t="s">
        <v>967</v>
      </c>
      <c r="R25" s="447" t="s">
        <v>95</v>
      </c>
      <c r="S25" s="447" t="s">
        <v>924</v>
      </c>
      <c r="T25" s="446" t="s">
        <v>47</v>
      </c>
      <c r="U25" s="445" t="s">
        <v>2462</v>
      </c>
      <c r="V25" s="448" t="s">
        <v>961</v>
      </c>
      <c r="W25" s="441" t="s">
        <v>36</v>
      </c>
    </row>
    <row r="26" spans="1:23" s="449" customFormat="1" ht="140.1" customHeight="1">
      <c r="A26" s="1930">
        <v>8</v>
      </c>
      <c r="B26" s="1932" t="s">
        <v>672</v>
      </c>
      <c r="C26" s="442" t="s">
        <v>673</v>
      </c>
      <c r="D26" s="445" t="s">
        <v>674</v>
      </c>
      <c r="E26" s="441" t="s">
        <v>36</v>
      </c>
      <c r="F26" s="441" t="s">
        <v>2549</v>
      </c>
      <c r="G26" s="441" t="s">
        <v>1878</v>
      </c>
      <c r="H26" s="441" t="s">
        <v>7060</v>
      </c>
      <c r="I26" s="441" t="s">
        <v>36</v>
      </c>
      <c r="J26" s="441" t="s">
        <v>2550</v>
      </c>
      <c r="K26" s="441" t="s">
        <v>1880</v>
      </c>
      <c r="L26" s="444" t="s">
        <v>91</v>
      </c>
      <c r="M26" s="444" t="s">
        <v>706</v>
      </c>
      <c r="N26" s="444" t="s">
        <v>91</v>
      </c>
      <c r="O26" s="445" t="s">
        <v>996</v>
      </c>
      <c r="P26" s="446" t="s">
        <v>1881</v>
      </c>
      <c r="Q26" s="446" t="s">
        <v>1882</v>
      </c>
      <c r="R26" s="447" t="s">
        <v>95</v>
      </c>
      <c r="S26" s="447" t="s">
        <v>924</v>
      </c>
      <c r="T26" s="446" t="s">
        <v>47</v>
      </c>
      <c r="U26" s="445" t="s">
        <v>2462</v>
      </c>
      <c r="V26" s="448" t="s">
        <v>961</v>
      </c>
      <c r="W26" s="441" t="s">
        <v>36</v>
      </c>
    </row>
    <row r="27" spans="1:23" s="449" customFormat="1" ht="96.75" customHeight="1">
      <c r="A27" s="1931"/>
      <c r="B27" s="1933"/>
      <c r="C27" s="442" t="s">
        <v>681</v>
      </c>
      <c r="D27" s="445" t="s">
        <v>682</v>
      </c>
      <c r="E27" s="441" t="s">
        <v>36</v>
      </c>
      <c r="F27" s="442" t="s">
        <v>2551</v>
      </c>
      <c r="G27" s="441" t="s">
        <v>1878</v>
      </c>
      <c r="H27" s="441" t="s">
        <v>7060</v>
      </c>
      <c r="I27" s="441" t="s">
        <v>36</v>
      </c>
      <c r="J27" s="441" t="s">
        <v>2550</v>
      </c>
      <c r="K27" s="441" t="s">
        <v>1880</v>
      </c>
      <c r="L27" s="444" t="s">
        <v>91</v>
      </c>
      <c r="M27" s="444" t="s">
        <v>706</v>
      </c>
      <c r="N27" s="444" t="s">
        <v>91</v>
      </c>
      <c r="O27" s="445" t="s">
        <v>996</v>
      </c>
      <c r="P27" s="446" t="s">
        <v>1881</v>
      </c>
      <c r="Q27" s="446" t="s">
        <v>1882</v>
      </c>
      <c r="R27" s="447" t="s">
        <v>95</v>
      </c>
      <c r="S27" s="447" t="s">
        <v>924</v>
      </c>
      <c r="T27" s="446" t="s">
        <v>47</v>
      </c>
      <c r="U27" s="445" t="s">
        <v>2462</v>
      </c>
      <c r="V27" s="448" t="s">
        <v>961</v>
      </c>
      <c r="W27" s="441" t="s">
        <v>36</v>
      </c>
    </row>
    <row r="28" spans="1:23" ht="60.75" customHeight="1">
      <c r="A28" s="2479" t="s">
        <v>7070</v>
      </c>
      <c r="B28" s="2479"/>
      <c r="C28" s="2479"/>
      <c r="D28" s="2479"/>
      <c r="E28" s="2479"/>
      <c r="F28" s="2479"/>
      <c r="G28" s="2479"/>
      <c r="H28" s="2479"/>
      <c r="I28" s="2479"/>
      <c r="J28" s="2479"/>
      <c r="K28" s="2479"/>
      <c r="L28" s="2479"/>
      <c r="M28" s="425"/>
      <c r="N28" s="425"/>
      <c r="O28" s="423"/>
      <c r="P28" s="423"/>
      <c r="Q28" s="423"/>
      <c r="R28" s="423"/>
      <c r="S28" s="424"/>
      <c r="T28" s="452"/>
      <c r="U28" s="423"/>
      <c r="V28" s="423"/>
      <c r="W28" s="424"/>
    </row>
    <row r="29" spans="1:23" ht="47.25" customHeight="1">
      <c r="A29" s="2201" t="s">
        <v>0</v>
      </c>
      <c r="B29" s="2201"/>
      <c r="C29" s="2201"/>
      <c r="D29" s="2201"/>
      <c r="E29" s="453"/>
      <c r="F29" s="453"/>
      <c r="G29" s="454"/>
      <c r="H29" s="455" t="s">
        <v>11</v>
      </c>
      <c r="I29" s="455"/>
      <c r="J29" s="2202" t="s">
        <v>1</v>
      </c>
      <c r="K29" s="2202"/>
      <c r="L29" s="2202"/>
      <c r="M29" s="2202"/>
      <c r="N29" s="2202"/>
      <c r="O29" s="2202"/>
      <c r="P29" s="2203" t="s">
        <v>2</v>
      </c>
      <c r="Q29" s="2203"/>
      <c r="R29" s="2203"/>
      <c r="S29" s="2203"/>
      <c r="T29" s="2203"/>
      <c r="U29" s="2203"/>
      <c r="V29" s="2203"/>
      <c r="W29" s="2203"/>
    </row>
    <row r="30" spans="1:23" ht="15.6">
      <c r="A30" s="1947" t="s">
        <v>3</v>
      </c>
      <c r="B30" s="1947" t="s">
        <v>4</v>
      </c>
      <c r="C30" s="1947" t="s">
        <v>5</v>
      </c>
      <c r="D30" s="1947" t="s">
        <v>6</v>
      </c>
      <c r="E30" s="1947" t="s">
        <v>7</v>
      </c>
      <c r="F30" s="2478" t="s">
        <v>7056</v>
      </c>
      <c r="G30" s="2003" t="s">
        <v>7057</v>
      </c>
      <c r="H30" s="1947" t="s">
        <v>11</v>
      </c>
      <c r="I30" s="1947" t="s">
        <v>10</v>
      </c>
      <c r="J30" s="2196" t="s">
        <v>7058</v>
      </c>
      <c r="K30" s="2196" t="s">
        <v>14</v>
      </c>
      <c r="L30" s="2477" t="s">
        <v>15</v>
      </c>
      <c r="M30" s="2477"/>
      <c r="N30" s="2477"/>
      <c r="O30" s="2477"/>
      <c r="P30" s="2475" t="s">
        <v>16</v>
      </c>
      <c r="Q30" s="2476" t="s">
        <v>17</v>
      </c>
      <c r="R30" s="2476" t="s">
        <v>18</v>
      </c>
      <c r="S30" s="2476" t="s">
        <v>19</v>
      </c>
      <c r="T30" s="2476"/>
      <c r="U30" s="2476"/>
      <c r="V30" s="2476"/>
      <c r="W30" s="2476"/>
    </row>
    <row r="31" spans="1:23" ht="94.5" customHeight="1">
      <c r="A31" s="1947"/>
      <c r="B31" s="1947"/>
      <c r="C31" s="1947"/>
      <c r="D31" s="1947"/>
      <c r="E31" s="1947"/>
      <c r="F31" s="2478"/>
      <c r="G31" s="2003"/>
      <c r="H31" s="1947"/>
      <c r="I31" s="1947"/>
      <c r="J31" s="2196"/>
      <c r="K31" s="2196"/>
      <c r="L31" s="456" t="s">
        <v>20</v>
      </c>
      <c r="M31" s="456" t="s">
        <v>7059</v>
      </c>
      <c r="N31" s="456" t="s">
        <v>22</v>
      </c>
      <c r="O31" s="456" t="s">
        <v>23</v>
      </c>
      <c r="P31" s="2475"/>
      <c r="Q31" s="2476"/>
      <c r="R31" s="2476"/>
      <c r="S31" s="457" t="s">
        <v>9518</v>
      </c>
      <c r="T31" s="458" t="s">
        <v>25</v>
      </c>
      <c r="U31" s="457" t="s">
        <v>26</v>
      </c>
      <c r="V31" s="457" t="s">
        <v>27</v>
      </c>
      <c r="W31" s="457" t="s">
        <v>28</v>
      </c>
    </row>
    <row r="32" spans="1:23" s="461" customFormat="1" ht="131.25" customHeight="1">
      <c r="A32" s="2095">
        <v>1</v>
      </c>
      <c r="B32" s="2017" t="s">
        <v>29</v>
      </c>
      <c r="C32" s="2017" t="s">
        <v>30</v>
      </c>
      <c r="D32" s="2017" t="s">
        <v>31</v>
      </c>
      <c r="E32" s="459" t="s">
        <v>32</v>
      </c>
      <c r="F32" s="459" t="s">
        <v>33</v>
      </c>
      <c r="G32" s="459" t="s">
        <v>916</v>
      </c>
      <c r="H32" s="446" t="s">
        <v>1666</v>
      </c>
      <c r="I32" s="446" t="s">
        <v>494</v>
      </c>
      <c r="J32" s="447" t="s">
        <v>917</v>
      </c>
      <c r="K32" s="447" t="s">
        <v>918</v>
      </c>
      <c r="L32" s="459" t="s">
        <v>40</v>
      </c>
      <c r="M32" s="459" t="s">
        <v>919</v>
      </c>
      <c r="N32" s="459" t="s">
        <v>40</v>
      </c>
      <c r="O32" s="447" t="s">
        <v>920</v>
      </c>
      <c r="P32" s="447" t="s">
        <v>921</v>
      </c>
      <c r="Q32" s="447" t="s">
        <v>922</v>
      </c>
      <c r="R32" s="446" t="s">
        <v>923</v>
      </c>
      <c r="S32" s="447" t="s">
        <v>924</v>
      </c>
      <c r="T32" s="446" t="s">
        <v>47</v>
      </c>
      <c r="U32" s="447" t="s">
        <v>925</v>
      </c>
      <c r="V32" s="460" t="s">
        <v>926</v>
      </c>
      <c r="W32" s="446" t="s">
        <v>927</v>
      </c>
    </row>
    <row r="33" spans="1:23" s="461" customFormat="1" ht="117" customHeight="1">
      <c r="A33" s="2096"/>
      <c r="B33" s="2032"/>
      <c r="C33" s="2032"/>
      <c r="D33" s="2032"/>
      <c r="E33" s="459" t="s">
        <v>32</v>
      </c>
      <c r="F33" s="459" t="s">
        <v>50</v>
      </c>
      <c r="G33" s="459" t="s">
        <v>928</v>
      </c>
      <c r="H33" s="446" t="s">
        <v>1666</v>
      </c>
      <c r="I33" s="446" t="s">
        <v>494</v>
      </c>
      <c r="J33" s="447" t="s">
        <v>929</v>
      </c>
      <c r="K33" s="447" t="s">
        <v>918</v>
      </c>
      <c r="L33" s="459" t="s">
        <v>40</v>
      </c>
      <c r="M33" s="459" t="s">
        <v>919</v>
      </c>
      <c r="N33" s="459" t="s">
        <v>40</v>
      </c>
      <c r="O33" s="447" t="s">
        <v>920</v>
      </c>
      <c r="P33" s="447" t="s">
        <v>930</v>
      </c>
      <c r="Q33" s="447" t="s">
        <v>922</v>
      </c>
      <c r="R33" s="446" t="s">
        <v>923</v>
      </c>
      <c r="S33" s="447" t="s">
        <v>924</v>
      </c>
      <c r="T33" s="446" t="s">
        <v>47</v>
      </c>
      <c r="U33" s="447" t="s">
        <v>931</v>
      </c>
      <c r="V33" s="460" t="s">
        <v>932</v>
      </c>
      <c r="W33" s="446" t="s">
        <v>927</v>
      </c>
    </row>
    <row r="34" spans="1:23" s="461" customFormat="1" ht="125.25" customHeight="1">
      <c r="A34" s="2096"/>
      <c r="B34" s="2032"/>
      <c r="C34" s="2018"/>
      <c r="D34" s="2018"/>
      <c r="E34" s="459" t="s">
        <v>32</v>
      </c>
      <c r="F34" s="459" t="s">
        <v>58</v>
      </c>
      <c r="G34" s="459" t="s">
        <v>933</v>
      </c>
      <c r="H34" s="446" t="s">
        <v>1666</v>
      </c>
      <c r="I34" s="446" t="s">
        <v>494</v>
      </c>
      <c r="J34" s="447" t="s">
        <v>934</v>
      </c>
      <c r="K34" s="447" t="s">
        <v>918</v>
      </c>
      <c r="L34" s="459" t="s">
        <v>40</v>
      </c>
      <c r="M34" s="459" t="s">
        <v>919</v>
      </c>
      <c r="N34" s="459" t="s">
        <v>40</v>
      </c>
      <c r="O34" s="447" t="s">
        <v>920</v>
      </c>
      <c r="P34" s="447" t="s">
        <v>930</v>
      </c>
      <c r="Q34" s="447" t="s">
        <v>935</v>
      </c>
      <c r="R34" s="446" t="s">
        <v>923</v>
      </c>
      <c r="S34" s="447" t="s">
        <v>924</v>
      </c>
      <c r="T34" s="446" t="s">
        <v>47</v>
      </c>
      <c r="U34" s="447" t="s">
        <v>931</v>
      </c>
      <c r="V34" s="460" t="s">
        <v>926</v>
      </c>
      <c r="W34" s="446" t="s">
        <v>927</v>
      </c>
    </row>
    <row r="35" spans="1:23" s="449" customFormat="1" ht="97.5" customHeight="1">
      <c r="A35" s="2096"/>
      <c r="B35" s="2032"/>
      <c r="C35" s="444" t="s">
        <v>84</v>
      </c>
      <c r="D35" s="459" t="s">
        <v>85</v>
      </c>
      <c r="E35" s="444" t="s">
        <v>32</v>
      </c>
      <c r="F35" s="444" t="s">
        <v>86</v>
      </c>
      <c r="G35" s="444" t="s">
        <v>7071</v>
      </c>
      <c r="H35" s="441" t="s">
        <v>1666</v>
      </c>
      <c r="I35" s="441" t="s">
        <v>494</v>
      </c>
      <c r="J35" s="462" t="s">
        <v>7072</v>
      </c>
      <c r="K35" s="441" t="s">
        <v>947</v>
      </c>
      <c r="L35" s="444" t="s">
        <v>238</v>
      </c>
      <c r="M35" s="444" t="s">
        <v>736</v>
      </c>
      <c r="N35" s="444" t="s">
        <v>238</v>
      </c>
      <c r="O35" s="462" t="s">
        <v>7073</v>
      </c>
      <c r="P35" s="462" t="s">
        <v>1014</v>
      </c>
      <c r="Q35" s="446" t="s">
        <v>923</v>
      </c>
      <c r="R35" s="446" t="s">
        <v>1015</v>
      </c>
      <c r="S35" s="447" t="s">
        <v>924</v>
      </c>
      <c r="T35" s="441" t="s">
        <v>47</v>
      </c>
      <c r="U35" s="462" t="s">
        <v>931</v>
      </c>
      <c r="V35" s="463" t="s">
        <v>932</v>
      </c>
      <c r="W35" s="441" t="s">
        <v>927</v>
      </c>
    </row>
    <row r="36" spans="1:23" s="449" customFormat="1" ht="92.25" customHeight="1">
      <c r="A36" s="2096"/>
      <c r="B36" s="2032"/>
      <c r="C36" s="444" t="s">
        <v>131</v>
      </c>
      <c r="D36" s="464" t="s">
        <v>1010</v>
      </c>
      <c r="E36" s="444" t="s">
        <v>32</v>
      </c>
      <c r="F36" s="444" t="s">
        <v>133</v>
      </c>
      <c r="G36" s="444" t="s">
        <v>1011</v>
      </c>
      <c r="H36" s="441" t="s">
        <v>1666</v>
      </c>
      <c r="I36" s="441" t="s">
        <v>494</v>
      </c>
      <c r="J36" s="462" t="s">
        <v>1012</v>
      </c>
      <c r="K36" s="441" t="s">
        <v>947</v>
      </c>
      <c r="L36" s="444" t="s">
        <v>238</v>
      </c>
      <c r="M36" s="444" t="s">
        <v>736</v>
      </c>
      <c r="N36" s="444" t="s">
        <v>238</v>
      </c>
      <c r="O36" s="462" t="s">
        <v>1013</v>
      </c>
      <c r="P36" s="462" t="s">
        <v>1014</v>
      </c>
      <c r="Q36" s="446" t="s">
        <v>923</v>
      </c>
      <c r="R36" s="446" t="s">
        <v>1015</v>
      </c>
      <c r="S36" s="447" t="s">
        <v>924</v>
      </c>
      <c r="T36" s="441" t="s">
        <v>47</v>
      </c>
      <c r="U36" s="462" t="s">
        <v>931</v>
      </c>
      <c r="V36" s="463" t="s">
        <v>932</v>
      </c>
      <c r="W36" s="441" t="s">
        <v>927</v>
      </c>
    </row>
    <row r="37" spans="1:23" s="449" customFormat="1" ht="84" customHeight="1">
      <c r="A37" s="2096"/>
      <c r="B37" s="2032"/>
      <c r="C37" s="1998" t="s">
        <v>143</v>
      </c>
      <c r="D37" s="2017" t="s">
        <v>144</v>
      </c>
      <c r="E37" s="1998" t="s">
        <v>32</v>
      </c>
      <c r="F37" s="444" t="s">
        <v>1016</v>
      </c>
      <c r="G37" s="444" t="s">
        <v>1017</v>
      </c>
      <c r="H37" s="441" t="s">
        <v>1666</v>
      </c>
      <c r="I37" s="441" t="s">
        <v>494</v>
      </c>
      <c r="J37" s="462" t="s">
        <v>1018</v>
      </c>
      <c r="K37" s="441" t="s">
        <v>947</v>
      </c>
      <c r="L37" s="444" t="s">
        <v>238</v>
      </c>
      <c r="M37" s="444" t="s">
        <v>736</v>
      </c>
      <c r="N37" s="444" t="s">
        <v>238</v>
      </c>
      <c r="O37" s="462" t="s">
        <v>1019</v>
      </c>
      <c r="P37" s="462" t="s">
        <v>1014</v>
      </c>
      <c r="Q37" s="446" t="s">
        <v>923</v>
      </c>
      <c r="R37" s="446" t="s">
        <v>1015</v>
      </c>
      <c r="S37" s="447" t="s">
        <v>924</v>
      </c>
      <c r="T37" s="441" t="s">
        <v>47</v>
      </c>
      <c r="U37" s="462" t="s">
        <v>931</v>
      </c>
      <c r="V37" s="463" t="s">
        <v>932</v>
      </c>
      <c r="W37" s="441" t="s">
        <v>927</v>
      </c>
    </row>
    <row r="38" spans="1:23" s="449" customFormat="1" ht="78.75" customHeight="1">
      <c r="A38" s="2096"/>
      <c r="B38" s="2032"/>
      <c r="C38" s="1999"/>
      <c r="D38" s="2018"/>
      <c r="E38" s="1999"/>
      <c r="F38" s="444" t="s">
        <v>1020</v>
      </c>
      <c r="G38" s="444" t="s">
        <v>1017</v>
      </c>
      <c r="H38" s="441" t="s">
        <v>1666</v>
      </c>
      <c r="I38" s="441" t="s">
        <v>494</v>
      </c>
      <c r="J38" s="462" t="s">
        <v>1021</v>
      </c>
      <c r="K38" s="441" t="s">
        <v>947</v>
      </c>
      <c r="L38" s="444" t="s">
        <v>238</v>
      </c>
      <c r="M38" s="444" t="s">
        <v>736</v>
      </c>
      <c r="N38" s="444" t="s">
        <v>238</v>
      </c>
      <c r="O38" s="462" t="s">
        <v>1022</v>
      </c>
      <c r="P38" s="462" t="s">
        <v>1014</v>
      </c>
      <c r="Q38" s="446" t="s">
        <v>923</v>
      </c>
      <c r="R38" s="446" t="s">
        <v>1015</v>
      </c>
      <c r="S38" s="447" t="s">
        <v>924</v>
      </c>
      <c r="T38" s="441" t="s">
        <v>47</v>
      </c>
      <c r="U38" s="462" t="s">
        <v>931</v>
      </c>
      <c r="V38" s="463" t="s">
        <v>932</v>
      </c>
      <c r="W38" s="441" t="s">
        <v>927</v>
      </c>
    </row>
    <row r="39" spans="1:23" s="461" customFormat="1" ht="131.25" customHeight="1">
      <c r="A39" s="2097"/>
      <c r="B39" s="2018"/>
      <c r="C39" s="465" t="s">
        <v>1113</v>
      </c>
      <c r="D39" s="459" t="s">
        <v>1114</v>
      </c>
      <c r="E39" s="459" t="s">
        <v>36</v>
      </c>
      <c r="F39" s="459" t="s">
        <v>1116</v>
      </c>
      <c r="G39" s="459" t="s">
        <v>2029</v>
      </c>
      <c r="H39" s="446" t="s">
        <v>1666</v>
      </c>
      <c r="I39" s="446" t="s">
        <v>88</v>
      </c>
      <c r="J39" s="447" t="s">
        <v>2030</v>
      </c>
      <c r="K39" s="447" t="s">
        <v>1391</v>
      </c>
      <c r="L39" s="459" t="s">
        <v>40</v>
      </c>
      <c r="M39" s="459" t="s">
        <v>919</v>
      </c>
      <c r="N39" s="459" t="s">
        <v>40</v>
      </c>
      <c r="O39" s="447" t="s">
        <v>920</v>
      </c>
      <c r="P39" s="466" t="s">
        <v>9519</v>
      </c>
      <c r="Q39" s="447" t="s">
        <v>9520</v>
      </c>
      <c r="R39" s="446" t="s">
        <v>1394</v>
      </c>
      <c r="S39" s="447" t="s">
        <v>924</v>
      </c>
      <c r="T39" s="446" t="s">
        <v>47</v>
      </c>
      <c r="U39" s="467" t="s">
        <v>2031</v>
      </c>
      <c r="V39" s="460" t="s">
        <v>1387</v>
      </c>
      <c r="W39" s="446" t="s">
        <v>927</v>
      </c>
    </row>
    <row r="40" spans="1:23" s="461" customFormat="1" ht="145.05000000000001" customHeight="1">
      <c r="A40" s="2095">
        <v>2</v>
      </c>
      <c r="B40" s="2095" t="s">
        <v>168</v>
      </c>
      <c r="C40" s="446" t="s">
        <v>184</v>
      </c>
      <c r="D40" s="446" t="s">
        <v>1388</v>
      </c>
      <c r="E40" s="446" t="s">
        <v>32</v>
      </c>
      <c r="F40" s="446" t="s">
        <v>186</v>
      </c>
      <c r="G40" s="446" t="s">
        <v>7074</v>
      </c>
      <c r="H40" s="446" t="s">
        <v>1666</v>
      </c>
      <c r="I40" s="446" t="s">
        <v>32</v>
      </c>
      <c r="J40" s="447" t="s">
        <v>1390</v>
      </c>
      <c r="K40" s="447" t="s">
        <v>1391</v>
      </c>
      <c r="L40" s="459" t="s">
        <v>41</v>
      </c>
      <c r="M40" s="459" t="s">
        <v>940</v>
      </c>
      <c r="N40" s="459" t="s">
        <v>41</v>
      </c>
      <c r="O40" s="447" t="s">
        <v>920</v>
      </c>
      <c r="P40" s="447" t="s">
        <v>1392</v>
      </c>
      <c r="Q40" s="447" t="s">
        <v>1393</v>
      </c>
      <c r="R40" s="446" t="s">
        <v>1394</v>
      </c>
      <c r="S40" s="447" t="s">
        <v>924</v>
      </c>
      <c r="T40" s="446" t="s">
        <v>47</v>
      </c>
      <c r="U40" s="447" t="s">
        <v>931</v>
      </c>
      <c r="V40" s="460" t="s">
        <v>932</v>
      </c>
      <c r="W40" s="446" t="s">
        <v>927</v>
      </c>
    </row>
    <row r="41" spans="1:23" s="461" customFormat="1" ht="145.05000000000001" customHeight="1">
      <c r="A41" s="2096"/>
      <c r="B41" s="2096"/>
      <c r="C41" s="2095" t="s">
        <v>208</v>
      </c>
      <c r="D41" s="2095" t="s">
        <v>209</v>
      </c>
      <c r="E41" s="446" t="s">
        <v>494</v>
      </c>
      <c r="F41" s="446" t="s">
        <v>825</v>
      </c>
      <c r="G41" s="446" t="s">
        <v>1403</v>
      </c>
      <c r="H41" s="446" t="s">
        <v>1666</v>
      </c>
      <c r="I41" s="446" t="s">
        <v>32</v>
      </c>
      <c r="J41" s="447" t="s">
        <v>1404</v>
      </c>
      <c r="K41" s="447" t="s">
        <v>1391</v>
      </c>
      <c r="L41" s="459" t="s">
        <v>41</v>
      </c>
      <c r="M41" s="459" t="s">
        <v>940</v>
      </c>
      <c r="N41" s="459" t="s">
        <v>41</v>
      </c>
      <c r="O41" s="447" t="s">
        <v>920</v>
      </c>
      <c r="P41" s="447" t="s">
        <v>1392</v>
      </c>
      <c r="Q41" s="447" t="s">
        <v>1393</v>
      </c>
      <c r="R41" s="446" t="s">
        <v>1394</v>
      </c>
      <c r="S41" s="447" t="s">
        <v>924</v>
      </c>
      <c r="T41" s="446" t="s">
        <v>47</v>
      </c>
      <c r="U41" s="447" t="s">
        <v>931</v>
      </c>
      <c r="V41" s="460" t="s">
        <v>932</v>
      </c>
      <c r="W41" s="446" t="s">
        <v>927</v>
      </c>
    </row>
    <row r="42" spans="1:23" s="461" customFormat="1" ht="145.05000000000001" customHeight="1">
      <c r="A42" s="2096"/>
      <c r="B42" s="2096"/>
      <c r="C42" s="2096"/>
      <c r="D42" s="2096"/>
      <c r="E42" s="446" t="s">
        <v>36</v>
      </c>
      <c r="F42" s="446" t="s">
        <v>828</v>
      </c>
      <c r="G42" s="446" t="s">
        <v>1405</v>
      </c>
      <c r="H42" s="446" t="s">
        <v>1666</v>
      </c>
      <c r="I42" s="446" t="s">
        <v>36</v>
      </c>
      <c r="J42" s="447" t="s">
        <v>1406</v>
      </c>
      <c r="K42" s="447" t="s">
        <v>1391</v>
      </c>
      <c r="L42" s="459" t="s">
        <v>41</v>
      </c>
      <c r="M42" s="459" t="s">
        <v>940</v>
      </c>
      <c r="N42" s="459" t="s">
        <v>41</v>
      </c>
      <c r="O42" s="447" t="s">
        <v>920</v>
      </c>
      <c r="P42" s="447" t="s">
        <v>1392</v>
      </c>
      <c r="Q42" s="447" t="s">
        <v>1393</v>
      </c>
      <c r="R42" s="446" t="s">
        <v>1394</v>
      </c>
      <c r="S42" s="447" t="s">
        <v>924</v>
      </c>
      <c r="T42" s="446" t="s">
        <v>47</v>
      </c>
      <c r="U42" s="447" t="s">
        <v>931</v>
      </c>
      <c r="V42" s="460" t="s">
        <v>932</v>
      </c>
      <c r="W42" s="446" t="s">
        <v>927</v>
      </c>
    </row>
    <row r="43" spans="1:23" s="461" customFormat="1" ht="145.05000000000001" customHeight="1">
      <c r="A43" s="2096"/>
      <c r="B43" s="2096"/>
      <c r="C43" s="2096"/>
      <c r="D43" s="2096"/>
      <c r="E43" s="446" t="s">
        <v>494</v>
      </c>
      <c r="F43" s="446" t="s">
        <v>829</v>
      </c>
      <c r="G43" s="447" t="s">
        <v>1407</v>
      </c>
      <c r="H43" s="446" t="s">
        <v>1666</v>
      </c>
      <c r="I43" s="446" t="s">
        <v>32</v>
      </c>
      <c r="J43" s="447" t="s">
        <v>1408</v>
      </c>
      <c r="K43" s="447" t="s">
        <v>1391</v>
      </c>
      <c r="L43" s="459" t="s">
        <v>41</v>
      </c>
      <c r="M43" s="459" t="s">
        <v>940</v>
      </c>
      <c r="N43" s="459" t="s">
        <v>41</v>
      </c>
      <c r="O43" s="447" t="s">
        <v>920</v>
      </c>
      <c r="P43" s="447" t="s">
        <v>1392</v>
      </c>
      <c r="Q43" s="447" t="s">
        <v>1393</v>
      </c>
      <c r="R43" s="446" t="s">
        <v>1394</v>
      </c>
      <c r="S43" s="447" t="s">
        <v>924</v>
      </c>
      <c r="T43" s="446" t="s">
        <v>47</v>
      </c>
      <c r="U43" s="447" t="s">
        <v>931</v>
      </c>
      <c r="V43" s="460" t="s">
        <v>932</v>
      </c>
      <c r="W43" s="446" t="s">
        <v>927</v>
      </c>
    </row>
    <row r="44" spans="1:23" s="461" customFormat="1" ht="145.05000000000001" customHeight="1">
      <c r="A44" s="2096"/>
      <c r="B44" s="2096"/>
      <c r="C44" s="2096"/>
      <c r="D44" s="2096"/>
      <c r="E44" s="446" t="s">
        <v>494</v>
      </c>
      <c r="F44" s="446" t="s">
        <v>830</v>
      </c>
      <c r="G44" s="447" t="s">
        <v>1409</v>
      </c>
      <c r="H44" s="446" t="s">
        <v>1666</v>
      </c>
      <c r="I44" s="446" t="s">
        <v>535</v>
      </c>
      <c r="J44" s="447" t="s">
        <v>1410</v>
      </c>
      <c r="K44" s="447" t="s">
        <v>1391</v>
      </c>
      <c r="L44" s="459" t="s">
        <v>41</v>
      </c>
      <c r="M44" s="459" t="s">
        <v>940</v>
      </c>
      <c r="N44" s="459" t="s">
        <v>41</v>
      </c>
      <c r="O44" s="447" t="s">
        <v>920</v>
      </c>
      <c r="P44" s="447" t="s">
        <v>1392</v>
      </c>
      <c r="Q44" s="447" t="s">
        <v>1393</v>
      </c>
      <c r="R44" s="446" t="s">
        <v>1394</v>
      </c>
      <c r="S44" s="447" t="s">
        <v>924</v>
      </c>
      <c r="T44" s="446" t="s">
        <v>47</v>
      </c>
      <c r="U44" s="447" t="s">
        <v>931</v>
      </c>
      <c r="V44" s="460" t="s">
        <v>932</v>
      </c>
      <c r="W44" s="446" t="s">
        <v>927</v>
      </c>
    </row>
    <row r="45" spans="1:23" s="461" customFormat="1" ht="145.05000000000001" customHeight="1">
      <c r="A45" s="2096"/>
      <c r="B45" s="2096"/>
      <c r="C45" s="2096"/>
      <c r="D45" s="2096"/>
      <c r="E45" s="446" t="s">
        <v>36</v>
      </c>
      <c r="F45" s="446" t="s">
        <v>831</v>
      </c>
      <c r="G45" s="447" t="s">
        <v>1411</v>
      </c>
      <c r="H45" s="446" t="s">
        <v>1666</v>
      </c>
      <c r="I45" s="446" t="s">
        <v>36</v>
      </c>
      <c r="J45" s="447" t="s">
        <v>1412</v>
      </c>
      <c r="K45" s="447" t="s">
        <v>1391</v>
      </c>
      <c r="L45" s="459" t="s">
        <v>41</v>
      </c>
      <c r="M45" s="459" t="s">
        <v>940</v>
      </c>
      <c r="N45" s="459" t="s">
        <v>41</v>
      </c>
      <c r="O45" s="447" t="s">
        <v>920</v>
      </c>
      <c r="P45" s="447" t="s">
        <v>1392</v>
      </c>
      <c r="Q45" s="447" t="s">
        <v>1393</v>
      </c>
      <c r="R45" s="446" t="s">
        <v>1394</v>
      </c>
      <c r="S45" s="447" t="s">
        <v>924</v>
      </c>
      <c r="T45" s="446" t="s">
        <v>47</v>
      </c>
      <c r="U45" s="447" t="s">
        <v>931</v>
      </c>
      <c r="V45" s="460" t="s">
        <v>932</v>
      </c>
      <c r="W45" s="446" t="s">
        <v>927</v>
      </c>
    </row>
    <row r="46" spans="1:23" s="461" customFormat="1" ht="145.05000000000001" customHeight="1">
      <c r="A46" s="2096"/>
      <c r="B46" s="2096"/>
      <c r="C46" s="2096"/>
      <c r="D46" s="2096"/>
      <c r="E46" s="446" t="s">
        <v>36</v>
      </c>
      <c r="F46" s="446" t="s">
        <v>832</v>
      </c>
      <c r="G46" s="446" t="s">
        <v>1413</v>
      </c>
      <c r="H46" s="446" t="s">
        <v>1666</v>
      </c>
      <c r="I46" s="446" t="s">
        <v>36</v>
      </c>
      <c r="J46" s="447" t="s">
        <v>1412</v>
      </c>
      <c r="K46" s="447" t="s">
        <v>1391</v>
      </c>
      <c r="L46" s="459" t="s">
        <v>41</v>
      </c>
      <c r="M46" s="459" t="s">
        <v>940</v>
      </c>
      <c r="N46" s="459" t="s">
        <v>41</v>
      </c>
      <c r="O46" s="447" t="s">
        <v>920</v>
      </c>
      <c r="P46" s="447" t="s">
        <v>1392</v>
      </c>
      <c r="Q46" s="447" t="s">
        <v>1393</v>
      </c>
      <c r="R46" s="446" t="s">
        <v>1394</v>
      </c>
      <c r="S46" s="447" t="s">
        <v>924</v>
      </c>
      <c r="T46" s="446" t="s">
        <v>47</v>
      </c>
      <c r="U46" s="447" t="s">
        <v>931</v>
      </c>
      <c r="V46" s="460" t="s">
        <v>932</v>
      </c>
      <c r="W46" s="446" t="s">
        <v>927</v>
      </c>
    </row>
    <row r="47" spans="1:23" s="461" customFormat="1" ht="145.05000000000001" customHeight="1">
      <c r="A47" s="2096"/>
      <c r="B47" s="2096"/>
      <c r="C47" s="2097"/>
      <c r="D47" s="2097"/>
      <c r="E47" s="446" t="s">
        <v>36</v>
      </c>
      <c r="F47" s="446" t="s">
        <v>833</v>
      </c>
      <c r="G47" s="446" t="s">
        <v>1414</v>
      </c>
      <c r="H47" s="446" t="s">
        <v>1666</v>
      </c>
      <c r="I47" s="446" t="s">
        <v>36</v>
      </c>
      <c r="J47" s="447" t="s">
        <v>1412</v>
      </c>
      <c r="K47" s="447" t="s">
        <v>1391</v>
      </c>
      <c r="L47" s="459" t="s">
        <v>41</v>
      </c>
      <c r="M47" s="459" t="s">
        <v>940</v>
      </c>
      <c r="N47" s="459" t="s">
        <v>41</v>
      </c>
      <c r="O47" s="447" t="s">
        <v>920</v>
      </c>
      <c r="P47" s="447" t="s">
        <v>1392</v>
      </c>
      <c r="Q47" s="447" t="s">
        <v>1393</v>
      </c>
      <c r="R47" s="446" t="s">
        <v>1394</v>
      </c>
      <c r="S47" s="447" t="s">
        <v>924</v>
      </c>
      <c r="T47" s="446" t="s">
        <v>47</v>
      </c>
      <c r="U47" s="447" t="s">
        <v>931</v>
      </c>
      <c r="V47" s="460" t="s">
        <v>932</v>
      </c>
      <c r="W47" s="446" t="s">
        <v>927</v>
      </c>
    </row>
    <row r="48" spans="1:23" s="461" customFormat="1" ht="145.05000000000001" customHeight="1">
      <c r="A48" s="2096"/>
      <c r="B48" s="2096"/>
      <c r="C48" s="2095" t="s">
        <v>210</v>
      </c>
      <c r="D48" s="2095" t="s">
        <v>9521</v>
      </c>
      <c r="E48" s="446" t="s">
        <v>494</v>
      </c>
      <c r="F48" s="446" t="s">
        <v>212</v>
      </c>
      <c r="G48" s="446" t="s">
        <v>1395</v>
      </c>
      <c r="H48" s="446" t="s">
        <v>1666</v>
      </c>
      <c r="I48" s="446" t="s">
        <v>494</v>
      </c>
      <c r="J48" s="447" t="s">
        <v>1415</v>
      </c>
      <c r="K48" s="447" t="s">
        <v>1391</v>
      </c>
      <c r="L48" s="459" t="s">
        <v>41</v>
      </c>
      <c r="M48" s="459" t="s">
        <v>940</v>
      </c>
      <c r="N48" s="459" t="s">
        <v>41</v>
      </c>
      <c r="O48" s="447" t="s">
        <v>920</v>
      </c>
      <c r="P48" s="466" t="s">
        <v>9522</v>
      </c>
      <c r="Q48" s="447" t="s">
        <v>1393</v>
      </c>
      <c r="R48" s="446" t="s">
        <v>1394</v>
      </c>
      <c r="S48" s="447" t="s">
        <v>924</v>
      </c>
      <c r="T48" s="446" t="s">
        <v>47</v>
      </c>
      <c r="U48" s="447" t="s">
        <v>931</v>
      </c>
      <c r="V48" s="460" t="s">
        <v>932</v>
      </c>
      <c r="W48" s="446" t="s">
        <v>927</v>
      </c>
    </row>
    <row r="49" spans="1:23" s="461" customFormat="1" ht="145.05000000000001" customHeight="1">
      <c r="A49" s="2096"/>
      <c r="B49" s="2096"/>
      <c r="C49" s="2096"/>
      <c r="D49" s="2096"/>
      <c r="E49" s="446" t="s">
        <v>36</v>
      </c>
      <c r="F49" s="446" t="s">
        <v>214</v>
      </c>
      <c r="G49" s="446" t="s">
        <v>1416</v>
      </c>
      <c r="H49" s="446" t="s">
        <v>1666</v>
      </c>
      <c r="I49" s="446" t="s">
        <v>36</v>
      </c>
      <c r="J49" s="447" t="s">
        <v>1417</v>
      </c>
      <c r="K49" s="447" t="s">
        <v>1391</v>
      </c>
      <c r="L49" s="459" t="s">
        <v>41</v>
      </c>
      <c r="M49" s="459" t="s">
        <v>940</v>
      </c>
      <c r="N49" s="459" t="s">
        <v>41</v>
      </c>
      <c r="O49" s="447" t="s">
        <v>920</v>
      </c>
      <c r="P49" s="466" t="s">
        <v>9523</v>
      </c>
      <c r="Q49" s="447" t="s">
        <v>1393</v>
      </c>
      <c r="R49" s="446" t="s">
        <v>1394</v>
      </c>
      <c r="S49" s="447" t="s">
        <v>924</v>
      </c>
      <c r="T49" s="446" t="s">
        <v>47</v>
      </c>
      <c r="U49" s="447" t="s">
        <v>931</v>
      </c>
      <c r="V49" s="460" t="s">
        <v>932</v>
      </c>
      <c r="W49" s="446" t="s">
        <v>927</v>
      </c>
    </row>
    <row r="50" spans="1:23" s="461" customFormat="1" ht="145.05000000000001" customHeight="1">
      <c r="A50" s="2096"/>
      <c r="B50" s="2096"/>
      <c r="C50" s="2096"/>
      <c r="D50" s="2096"/>
      <c r="E50" s="446" t="s">
        <v>36</v>
      </c>
      <c r="F50" s="446" t="s">
        <v>216</v>
      </c>
      <c r="G50" s="447" t="s">
        <v>1418</v>
      </c>
      <c r="H50" s="446" t="s">
        <v>1666</v>
      </c>
      <c r="I50" s="446" t="s">
        <v>36</v>
      </c>
      <c r="J50" s="447" t="s">
        <v>1419</v>
      </c>
      <c r="K50" s="447" t="s">
        <v>1391</v>
      </c>
      <c r="L50" s="459" t="s">
        <v>41</v>
      </c>
      <c r="M50" s="459" t="s">
        <v>940</v>
      </c>
      <c r="N50" s="459" t="s">
        <v>41</v>
      </c>
      <c r="O50" s="447" t="s">
        <v>920</v>
      </c>
      <c r="P50" s="466" t="s">
        <v>9523</v>
      </c>
      <c r="Q50" s="447" t="s">
        <v>1393</v>
      </c>
      <c r="R50" s="446" t="s">
        <v>1394</v>
      </c>
      <c r="S50" s="447" t="s">
        <v>924</v>
      </c>
      <c r="T50" s="446" t="s">
        <v>47</v>
      </c>
      <c r="U50" s="447" t="s">
        <v>931</v>
      </c>
      <c r="V50" s="460" t="s">
        <v>932</v>
      </c>
      <c r="W50" s="446" t="s">
        <v>927</v>
      </c>
    </row>
    <row r="51" spans="1:23" s="461" customFormat="1" ht="145.05000000000001" customHeight="1">
      <c r="A51" s="2096"/>
      <c r="B51" s="2096"/>
      <c r="C51" s="2096"/>
      <c r="D51" s="2096"/>
      <c r="E51" s="446" t="s">
        <v>36</v>
      </c>
      <c r="F51" s="446" t="s">
        <v>218</v>
      </c>
      <c r="G51" s="447" t="s">
        <v>1420</v>
      </c>
      <c r="H51" s="446" t="s">
        <v>1666</v>
      </c>
      <c r="I51" s="446" t="s">
        <v>535</v>
      </c>
      <c r="J51" s="447" t="s">
        <v>1421</v>
      </c>
      <c r="K51" s="447" t="s">
        <v>1391</v>
      </c>
      <c r="L51" s="459" t="s">
        <v>41</v>
      </c>
      <c r="M51" s="459" t="s">
        <v>940</v>
      </c>
      <c r="N51" s="459" t="s">
        <v>41</v>
      </c>
      <c r="O51" s="447" t="s">
        <v>920</v>
      </c>
      <c r="P51" s="466" t="s">
        <v>9523</v>
      </c>
      <c r="Q51" s="447" t="s">
        <v>1393</v>
      </c>
      <c r="R51" s="446" t="s">
        <v>1394</v>
      </c>
      <c r="S51" s="447" t="s">
        <v>924</v>
      </c>
      <c r="T51" s="446" t="s">
        <v>47</v>
      </c>
      <c r="U51" s="447" t="s">
        <v>931</v>
      </c>
      <c r="V51" s="460" t="s">
        <v>932</v>
      </c>
      <c r="W51" s="446" t="s">
        <v>927</v>
      </c>
    </row>
    <row r="52" spans="1:23" s="461" customFormat="1" ht="145.05000000000001" customHeight="1">
      <c r="A52" s="2096"/>
      <c r="B52" s="2096"/>
      <c r="C52" s="2096"/>
      <c r="D52" s="2096"/>
      <c r="E52" s="446" t="s">
        <v>36</v>
      </c>
      <c r="F52" s="446" t="s">
        <v>220</v>
      </c>
      <c r="G52" s="447" t="s">
        <v>1411</v>
      </c>
      <c r="H52" s="446" t="s">
        <v>1666</v>
      </c>
      <c r="I52" s="446" t="s">
        <v>36</v>
      </c>
      <c r="J52" s="447" t="s">
        <v>1422</v>
      </c>
      <c r="K52" s="447" t="s">
        <v>1391</v>
      </c>
      <c r="L52" s="459" t="s">
        <v>41</v>
      </c>
      <c r="M52" s="459" t="s">
        <v>940</v>
      </c>
      <c r="N52" s="459" t="s">
        <v>41</v>
      </c>
      <c r="O52" s="447" t="s">
        <v>920</v>
      </c>
      <c r="P52" s="466" t="s">
        <v>9523</v>
      </c>
      <c r="Q52" s="447" t="s">
        <v>1393</v>
      </c>
      <c r="R52" s="446" t="s">
        <v>1394</v>
      </c>
      <c r="S52" s="447" t="s">
        <v>924</v>
      </c>
      <c r="T52" s="446" t="s">
        <v>47</v>
      </c>
      <c r="U52" s="447" t="s">
        <v>931</v>
      </c>
      <c r="V52" s="460" t="s">
        <v>932</v>
      </c>
      <c r="W52" s="446" t="s">
        <v>927</v>
      </c>
    </row>
    <row r="53" spans="1:23" s="461" customFormat="1" ht="145.05000000000001" customHeight="1">
      <c r="A53" s="2096"/>
      <c r="B53" s="2096"/>
      <c r="C53" s="2096"/>
      <c r="D53" s="2096"/>
      <c r="E53" s="446" t="s">
        <v>36</v>
      </c>
      <c r="F53" s="446" t="s">
        <v>222</v>
      </c>
      <c r="G53" s="447" t="s">
        <v>1423</v>
      </c>
      <c r="H53" s="446" t="s">
        <v>1666</v>
      </c>
      <c r="I53" s="446" t="s">
        <v>36</v>
      </c>
      <c r="J53" s="447" t="s">
        <v>1422</v>
      </c>
      <c r="K53" s="447" t="s">
        <v>1391</v>
      </c>
      <c r="L53" s="459" t="s">
        <v>41</v>
      </c>
      <c r="M53" s="459" t="s">
        <v>940</v>
      </c>
      <c r="N53" s="459" t="s">
        <v>41</v>
      </c>
      <c r="O53" s="447" t="s">
        <v>920</v>
      </c>
      <c r="P53" s="466" t="s">
        <v>9523</v>
      </c>
      <c r="Q53" s="447" t="s">
        <v>1393</v>
      </c>
      <c r="R53" s="446" t="s">
        <v>1394</v>
      </c>
      <c r="S53" s="447" t="s">
        <v>924</v>
      </c>
      <c r="T53" s="446" t="s">
        <v>47</v>
      </c>
      <c r="U53" s="447" t="s">
        <v>931</v>
      </c>
      <c r="V53" s="460" t="s">
        <v>932</v>
      </c>
      <c r="W53" s="446" t="s">
        <v>927</v>
      </c>
    </row>
    <row r="54" spans="1:23" s="461" customFormat="1" ht="145.05000000000001" customHeight="1">
      <c r="A54" s="2096"/>
      <c r="B54" s="2096"/>
      <c r="C54" s="2097"/>
      <c r="D54" s="2097"/>
      <c r="E54" s="446" t="s">
        <v>36</v>
      </c>
      <c r="F54" s="446" t="s">
        <v>224</v>
      </c>
      <c r="G54" s="446" t="s">
        <v>1414</v>
      </c>
      <c r="H54" s="446" t="s">
        <v>1666</v>
      </c>
      <c r="I54" s="446" t="s">
        <v>36</v>
      </c>
      <c r="J54" s="447" t="s">
        <v>1422</v>
      </c>
      <c r="K54" s="447" t="s">
        <v>1391</v>
      </c>
      <c r="L54" s="459" t="s">
        <v>41</v>
      </c>
      <c r="M54" s="459" t="s">
        <v>940</v>
      </c>
      <c r="N54" s="459" t="s">
        <v>41</v>
      </c>
      <c r="O54" s="447" t="s">
        <v>920</v>
      </c>
      <c r="P54" s="466" t="s">
        <v>9523</v>
      </c>
      <c r="Q54" s="447" t="s">
        <v>1393</v>
      </c>
      <c r="R54" s="446" t="s">
        <v>1394</v>
      </c>
      <c r="S54" s="447" t="s">
        <v>924</v>
      </c>
      <c r="T54" s="446" t="s">
        <v>47</v>
      </c>
      <c r="U54" s="447" t="s">
        <v>931</v>
      </c>
      <c r="V54" s="460" t="s">
        <v>932</v>
      </c>
      <c r="W54" s="446" t="s">
        <v>927</v>
      </c>
    </row>
    <row r="55" spans="1:23" s="461" customFormat="1" ht="145.05000000000001" customHeight="1">
      <c r="A55" s="2096"/>
      <c r="B55" s="2096"/>
      <c r="C55" s="2095" t="s">
        <v>228</v>
      </c>
      <c r="D55" s="2095" t="s">
        <v>1430</v>
      </c>
      <c r="E55" s="2095" t="s">
        <v>494</v>
      </c>
      <c r="F55" s="446" t="s">
        <v>844</v>
      </c>
      <c r="G55" s="446" t="s">
        <v>1431</v>
      </c>
      <c r="H55" s="446" t="s">
        <v>1666</v>
      </c>
      <c r="I55" s="446" t="s">
        <v>36</v>
      </c>
      <c r="J55" s="447" t="s">
        <v>1422</v>
      </c>
      <c r="K55" s="447" t="s">
        <v>1391</v>
      </c>
      <c r="L55" s="459" t="s">
        <v>41</v>
      </c>
      <c r="M55" s="459" t="s">
        <v>940</v>
      </c>
      <c r="N55" s="459" t="s">
        <v>41</v>
      </c>
      <c r="O55" s="447" t="s">
        <v>920</v>
      </c>
      <c r="P55" s="466" t="s">
        <v>9523</v>
      </c>
      <c r="Q55" s="447" t="s">
        <v>1393</v>
      </c>
      <c r="R55" s="446" t="s">
        <v>1394</v>
      </c>
      <c r="S55" s="447" t="s">
        <v>924</v>
      </c>
      <c r="T55" s="446" t="s">
        <v>47</v>
      </c>
      <c r="U55" s="447" t="s">
        <v>931</v>
      </c>
      <c r="V55" s="460" t="s">
        <v>932</v>
      </c>
      <c r="W55" s="446" t="s">
        <v>927</v>
      </c>
    </row>
    <row r="56" spans="1:23" s="461" customFormat="1" ht="145.05000000000001" customHeight="1">
      <c r="A56" s="2096"/>
      <c r="B56" s="2096"/>
      <c r="C56" s="2096"/>
      <c r="D56" s="2096"/>
      <c r="E56" s="2096"/>
      <c r="F56" s="446" t="s">
        <v>847</v>
      </c>
      <c r="G56" s="446" t="s">
        <v>1432</v>
      </c>
      <c r="H56" s="446" t="s">
        <v>1666</v>
      </c>
      <c r="I56" s="446" t="s">
        <v>494</v>
      </c>
      <c r="J56" s="447" t="s">
        <v>1422</v>
      </c>
      <c r="K56" s="447" t="s">
        <v>1391</v>
      </c>
      <c r="L56" s="459" t="s">
        <v>41</v>
      </c>
      <c r="M56" s="459" t="s">
        <v>940</v>
      </c>
      <c r="N56" s="459" t="s">
        <v>41</v>
      </c>
      <c r="O56" s="447" t="s">
        <v>920</v>
      </c>
      <c r="P56" s="466" t="s">
        <v>9519</v>
      </c>
      <c r="Q56" s="447" t="s">
        <v>1393</v>
      </c>
      <c r="R56" s="446" t="s">
        <v>1394</v>
      </c>
      <c r="S56" s="447" t="s">
        <v>924</v>
      </c>
      <c r="T56" s="446" t="s">
        <v>47</v>
      </c>
      <c r="U56" s="447" t="s">
        <v>931</v>
      </c>
      <c r="V56" s="460" t="s">
        <v>932</v>
      </c>
      <c r="W56" s="446" t="s">
        <v>927</v>
      </c>
    </row>
    <row r="57" spans="1:23" s="461" customFormat="1" ht="145.05000000000001" customHeight="1">
      <c r="A57" s="2096"/>
      <c r="B57" s="2096"/>
      <c r="C57" s="2096"/>
      <c r="D57" s="2096"/>
      <c r="E57" s="2096"/>
      <c r="F57" s="446" t="s">
        <v>848</v>
      </c>
      <c r="G57" s="446" t="s">
        <v>1433</v>
      </c>
      <c r="H57" s="446" t="s">
        <v>1666</v>
      </c>
      <c r="I57" s="446" t="s">
        <v>494</v>
      </c>
      <c r="J57" s="447" t="s">
        <v>1422</v>
      </c>
      <c r="K57" s="447" t="s">
        <v>1391</v>
      </c>
      <c r="L57" s="459" t="s">
        <v>41</v>
      </c>
      <c r="M57" s="459" t="s">
        <v>940</v>
      </c>
      <c r="N57" s="459" t="s">
        <v>41</v>
      </c>
      <c r="O57" s="447" t="s">
        <v>920</v>
      </c>
      <c r="P57" s="466" t="s">
        <v>9519</v>
      </c>
      <c r="Q57" s="447" t="s">
        <v>1393</v>
      </c>
      <c r="R57" s="446" t="s">
        <v>1394</v>
      </c>
      <c r="S57" s="447" t="s">
        <v>924</v>
      </c>
      <c r="T57" s="446" t="s">
        <v>47</v>
      </c>
      <c r="U57" s="447" t="s">
        <v>931</v>
      </c>
      <c r="V57" s="460" t="s">
        <v>932</v>
      </c>
      <c r="W57" s="446" t="s">
        <v>927</v>
      </c>
    </row>
    <row r="58" spans="1:23" s="461" customFormat="1" ht="145.05000000000001" customHeight="1">
      <c r="A58" s="2096"/>
      <c r="B58" s="2096"/>
      <c r="C58" s="2097"/>
      <c r="D58" s="2097"/>
      <c r="E58" s="2097"/>
      <c r="F58" s="446" t="s">
        <v>849</v>
      </c>
      <c r="G58" s="446" t="s">
        <v>1434</v>
      </c>
      <c r="H58" s="446" t="s">
        <v>1666</v>
      </c>
      <c r="I58" s="446" t="s">
        <v>32</v>
      </c>
      <c r="J58" s="447" t="s">
        <v>1422</v>
      </c>
      <c r="K58" s="447" t="s">
        <v>1391</v>
      </c>
      <c r="L58" s="459" t="s">
        <v>41</v>
      </c>
      <c r="M58" s="459" t="s">
        <v>940</v>
      </c>
      <c r="N58" s="459" t="s">
        <v>41</v>
      </c>
      <c r="O58" s="447" t="s">
        <v>920</v>
      </c>
      <c r="P58" s="466" t="s">
        <v>9519</v>
      </c>
      <c r="Q58" s="447" t="s">
        <v>1393</v>
      </c>
      <c r="R58" s="446" t="s">
        <v>1394</v>
      </c>
      <c r="S58" s="447" t="s">
        <v>924</v>
      </c>
      <c r="T58" s="446" t="s">
        <v>47</v>
      </c>
      <c r="U58" s="447" t="s">
        <v>931</v>
      </c>
      <c r="V58" s="460" t="s">
        <v>932</v>
      </c>
      <c r="W58" s="446" t="s">
        <v>927</v>
      </c>
    </row>
    <row r="59" spans="1:23" s="461" customFormat="1" ht="145.05000000000001" customHeight="1">
      <c r="A59" s="2096"/>
      <c r="B59" s="2096"/>
      <c r="C59" s="2095" t="s">
        <v>232</v>
      </c>
      <c r="D59" s="2095" t="s">
        <v>233</v>
      </c>
      <c r="E59" s="446" t="s">
        <v>494</v>
      </c>
      <c r="F59" s="446" t="s">
        <v>234</v>
      </c>
      <c r="G59" s="446" t="s">
        <v>1395</v>
      </c>
      <c r="H59" s="446" t="s">
        <v>1666</v>
      </c>
      <c r="I59" s="446" t="s">
        <v>494</v>
      </c>
      <c r="J59" s="447" t="s">
        <v>1415</v>
      </c>
      <c r="K59" s="447" t="s">
        <v>1391</v>
      </c>
      <c r="L59" s="459" t="s">
        <v>41</v>
      </c>
      <c r="M59" s="459" t="s">
        <v>940</v>
      </c>
      <c r="N59" s="459" t="s">
        <v>41</v>
      </c>
      <c r="O59" s="447" t="s">
        <v>920</v>
      </c>
      <c r="P59" s="466" t="s">
        <v>9524</v>
      </c>
      <c r="Q59" s="447" t="s">
        <v>1393</v>
      </c>
      <c r="R59" s="446" t="s">
        <v>1394</v>
      </c>
      <c r="S59" s="447" t="s">
        <v>924</v>
      </c>
      <c r="T59" s="446" t="s">
        <v>47</v>
      </c>
      <c r="U59" s="447" t="s">
        <v>931</v>
      </c>
      <c r="V59" s="460" t="s">
        <v>932</v>
      </c>
      <c r="W59" s="446" t="s">
        <v>927</v>
      </c>
    </row>
    <row r="60" spans="1:23" s="461" customFormat="1" ht="145.05000000000001" customHeight="1">
      <c r="A60" s="2096"/>
      <c r="B60" s="2096"/>
      <c r="C60" s="2096"/>
      <c r="D60" s="2096"/>
      <c r="E60" s="446" t="s">
        <v>36</v>
      </c>
      <c r="F60" s="446" t="s">
        <v>870</v>
      </c>
      <c r="G60" s="446" t="s">
        <v>1441</v>
      </c>
      <c r="H60" s="446" t="s">
        <v>1666</v>
      </c>
      <c r="I60" s="446" t="s">
        <v>36</v>
      </c>
      <c r="J60" s="447" t="s">
        <v>1442</v>
      </c>
      <c r="K60" s="447" t="s">
        <v>1391</v>
      </c>
      <c r="L60" s="459" t="s">
        <v>41</v>
      </c>
      <c r="M60" s="459" t="s">
        <v>940</v>
      </c>
      <c r="N60" s="459" t="s">
        <v>41</v>
      </c>
      <c r="O60" s="447" t="s">
        <v>920</v>
      </c>
      <c r="P60" s="466" t="s">
        <v>9523</v>
      </c>
      <c r="Q60" s="447" t="s">
        <v>1393</v>
      </c>
      <c r="R60" s="446" t="s">
        <v>1394</v>
      </c>
      <c r="S60" s="447" t="s">
        <v>924</v>
      </c>
      <c r="T60" s="446" t="s">
        <v>47</v>
      </c>
      <c r="U60" s="447" t="s">
        <v>931</v>
      </c>
      <c r="V60" s="460" t="s">
        <v>932</v>
      </c>
      <c r="W60" s="446" t="s">
        <v>927</v>
      </c>
    </row>
    <row r="61" spans="1:23" s="461" customFormat="1" ht="145.05000000000001" customHeight="1">
      <c r="A61" s="2096"/>
      <c r="B61" s="2096"/>
      <c r="C61" s="2096"/>
      <c r="D61" s="2096"/>
      <c r="E61" s="446" t="s">
        <v>36</v>
      </c>
      <c r="F61" s="446" t="s">
        <v>871</v>
      </c>
      <c r="G61" s="447" t="s">
        <v>1443</v>
      </c>
      <c r="H61" s="446" t="s">
        <v>1666</v>
      </c>
      <c r="I61" s="446" t="s">
        <v>36</v>
      </c>
      <c r="J61" s="447" t="s">
        <v>1410</v>
      </c>
      <c r="K61" s="447" t="s">
        <v>1391</v>
      </c>
      <c r="L61" s="459" t="s">
        <v>41</v>
      </c>
      <c r="M61" s="459" t="s">
        <v>940</v>
      </c>
      <c r="N61" s="459" t="s">
        <v>41</v>
      </c>
      <c r="O61" s="447" t="s">
        <v>920</v>
      </c>
      <c r="P61" s="466" t="s">
        <v>9523</v>
      </c>
      <c r="Q61" s="447" t="s">
        <v>1393</v>
      </c>
      <c r="R61" s="446" t="s">
        <v>1394</v>
      </c>
      <c r="S61" s="447" t="s">
        <v>924</v>
      </c>
      <c r="T61" s="446" t="s">
        <v>47</v>
      </c>
      <c r="U61" s="447" t="s">
        <v>931</v>
      </c>
      <c r="V61" s="460" t="s">
        <v>932</v>
      </c>
      <c r="W61" s="446" t="s">
        <v>927</v>
      </c>
    </row>
    <row r="62" spans="1:23" s="461" customFormat="1" ht="145.05000000000001" customHeight="1">
      <c r="A62" s="2096"/>
      <c r="B62" s="2096"/>
      <c r="C62" s="2096"/>
      <c r="D62" s="2096"/>
      <c r="E62" s="446" t="s">
        <v>36</v>
      </c>
      <c r="F62" s="446" t="s">
        <v>872</v>
      </c>
      <c r="G62" s="447" t="s">
        <v>1444</v>
      </c>
      <c r="H62" s="446" t="s">
        <v>1666</v>
      </c>
      <c r="I62" s="446" t="s">
        <v>535</v>
      </c>
      <c r="J62" s="447" t="s">
        <v>1410</v>
      </c>
      <c r="K62" s="447" t="s">
        <v>1391</v>
      </c>
      <c r="L62" s="459" t="s">
        <v>41</v>
      </c>
      <c r="M62" s="459" t="s">
        <v>940</v>
      </c>
      <c r="N62" s="459" t="s">
        <v>41</v>
      </c>
      <c r="O62" s="447" t="s">
        <v>920</v>
      </c>
      <c r="P62" s="466" t="s">
        <v>9523</v>
      </c>
      <c r="Q62" s="447" t="s">
        <v>1393</v>
      </c>
      <c r="R62" s="446" t="s">
        <v>1394</v>
      </c>
      <c r="S62" s="447" t="s">
        <v>924</v>
      </c>
      <c r="T62" s="446" t="s">
        <v>47</v>
      </c>
      <c r="U62" s="447" t="s">
        <v>931</v>
      </c>
      <c r="V62" s="460" t="s">
        <v>932</v>
      </c>
      <c r="W62" s="446" t="s">
        <v>927</v>
      </c>
    </row>
    <row r="63" spans="1:23" s="461" customFormat="1" ht="145.05000000000001" customHeight="1">
      <c r="A63" s="2096"/>
      <c r="B63" s="2096"/>
      <c r="C63" s="2096"/>
      <c r="D63" s="2096"/>
      <c r="E63" s="446" t="s">
        <v>36</v>
      </c>
      <c r="F63" s="446" t="s">
        <v>873</v>
      </c>
      <c r="G63" s="447" t="s">
        <v>1411</v>
      </c>
      <c r="H63" s="446" t="s">
        <v>1666</v>
      </c>
      <c r="I63" s="446" t="s">
        <v>36</v>
      </c>
      <c r="J63" s="447" t="s">
        <v>1422</v>
      </c>
      <c r="K63" s="447" t="s">
        <v>1391</v>
      </c>
      <c r="L63" s="459" t="s">
        <v>41</v>
      </c>
      <c r="M63" s="459" t="s">
        <v>940</v>
      </c>
      <c r="N63" s="459" t="s">
        <v>41</v>
      </c>
      <c r="O63" s="447" t="s">
        <v>920</v>
      </c>
      <c r="P63" s="466" t="s">
        <v>9523</v>
      </c>
      <c r="Q63" s="447" t="s">
        <v>1393</v>
      </c>
      <c r="R63" s="446" t="s">
        <v>1394</v>
      </c>
      <c r="S63" s="447" t="s">
        <v>924</v>
      </c>
      <c r="T63" s="446" t="s">
        <v>47</v>
      </c>
      <c r="U63" s="447" t="s">
        <v>931</v>
      </c>
      <c r="V63" s="460" t="s">
        <v>932</v>
      </c>
      <c r="W63" s="446" t="s">
        <v>927</v>
      </c>
    </row>
    <row r="64" spans="1:23" s="461" customFormat="1" ht="145.05000000000001" customHeight="1">
      <c r="A64" s="2097"/>
      <c r="B64" s="2097"/>
      <c r="C64" s="2097"/>
      <c r="D64" s="2097"/>
      <c r="E64" s="446" t="s">
        <v>36</v>
      </c>
      <c r="F64" s="446" t="s">
        <v>874</v>
      </c>
      <c r="G64" s="446" t="s">
        <v>1414</v>
      </c>
      <c r="H64" s="446" t="s">
        <v>1666</v>
      </c>
      <c r="I64" s="446" t="s">
        <v>36</v>
      </c>
      <c r="J64" s="447" t="s">
        <v>1445</v>
      </c>
      <c r="K64" s="447" t="s">
        <v>1391</v>
      </c>
      <c r="L64" s="459" t="s">
        <v>41</v>
      </c>
      <c r="M64" s="459" t="s">
        <v>940</v>
      </c>
      <c r="N64" s="459" t="s">
        <v>41</v>
      </c>
      <c r="O64" s="447" t="s">
        <v>920</v>
      </c>
      <c r="P64" s="466" t="s">
        <v>9523</v>
      </c>
      <c r="Q64" s="447" t="s">
        <v>1393</v>
      </c>
      <c r="R64" s="446" t="s">
        <v>1394</v>
      </c>
      <c r="S64" s="447" t="s">
        <v>924</v>
      </c>
      <c r="T64" s="446" t="s">
        <v>47</v>
      </c>
      <c r="U64" s="447" t="s">
        <v>931</v>
      </c>
      <c r="V64" s="460" t="s">
        <v>932</v>
      </c>
      <c r="W64" s="446" t="s">
        <v>927</v>
      </c>
    </row>
    <row r="65" spans="1:23" s="461" customFormat="1" ht="145.05000000000001" customHeight="1">
      <c r="A65" s="2095">
        <v>3</v>
      </c>
      <c r="B65" s="2095" t="s">
        <v>243</v>
      </c>
      <c r="C65" s="2095" t="s">
        <v>312</v>
      </c>
      <c r="D65" s="2095" t="s">
        <v>313</v>
      </c>
      <c r="E65" s="446" t="s">
        <v>32</v>
      </c>
      <c r="F65" s="446" t="s">
        <v>1664</v>
      </c>
      <c r="G65" s="447" t="s">
        <v>1665</v>
      </c>
      <c r="H65" s="446" t="s">
        <v>1666</v>
      </c>
      <c r="I65" s="446" t="s">
        <v>32</v>
      </c>
      <c r="J65" s="447" t="s">
        <v>1667</v>
      </c>
      <c r="K65" s="447" t="s">
        <v>1391</v>
      </c>
      <c r="L65" s="459" t="s">
        <v>41</v>
      </c>
      <c r="M65" s="459" t="s">
        <v>940</v>
      </c>
      <c r="N65" s="459" t="s">
        <v>41</v>
      </c>
      <c r="O65" s="447" t="s">
        <v>920</v>
      </c>
      <c r="P65" s="466" t="s">
        <v>9523</v>
      </c>
      <c r="Q65" s="447" t="s">
        <v>1393</v>
      </c>
      <c r="R65" s="446" t="s">
        <v>1394</v>
      </c>
      <c r="S65" s="447" t="s">
        <v>924</v>
      </c>
      <c r="T65" s="446" t="s">
        <v>47</v>
      </c>
      <c r="U65" s="468" t="s">
        <v>1668</v>
      </c>
      <c r="V65" s="460" t="s">
        <v>932</v>
      </c>
      <c r="W65" s="446" t="s">
        <v>927</v>
      </c>
    </row>
    <row r="66" spans="1:23" s="461" customFormat="1" ht="145.05000000000001" customHeight="1">
      <c r="A66" s="2096"/>
      <c r="B66" s="2096"/>
      <c r="C66" s="2096"/>
      <c r="D66" s="2096"/>
      <c r="E66" s="446" t="s">
        <v>494</v>
      </c>
      <c r="F66" s="446" t="s">
        <v>1669</v>
      </c>
      <c r="G66" s="446" t="s">
        <v>9525</v>
      </c>
      <c r="H66" s="446" t="s">
        <v>1666</v>
      </c>
      <c r="I66" s="446" t="s">
        <v>494</v>
      </c>
      <c r="J66" s="447" t="s">
        <v>1670</v>
      </c>
      <c r="K66" s="447" t="s">
        <v>1391</v>
      </c>
      <c r="L66" s="459" t="s">
        <v>41</v>
      </c>
      <c r="M66" s="459" t="s">
        <v>940</v>
      </c>
      <c r="N66" s="459" t="s">
        <v>41</v>
      </c>
      <c r="O66" s="447" t="s">
        <v>920</v>
      </c>
      <c r="P66" s="466" t="s">
        <v>9523</v>
      </c>
      <c r="Q66" s="447" t="s">
        <v>1393</v>
      </c>
      <c r="R66" s="446" t="s">
        <v>1394</v>
      </c>
      <c r="S66" s="447" t="s">
        <v>924</v>
      </c>
      <c r="T66" s="446" t="s">
        <v>47</v>
      </c>
      <c r="U66" s="468" t="s">
        <v>1668</v>
      </c>
      <c r="V66" s="460" t="s">
        <v>932</v>
      </c>
      <c r="W66" s="446" t="s">
        <v>927</v>
      </c>
    </row>
    <row r="67" spans="1:23" s="461" customFormat="1" ht="145.05000000000001" customHeight="1">
      <c r="A67" s="2096"/>
      <c r="B67" s="2096"/>
      <c r="C67" s="2096"/>
      <c r="D67" s="2096"/>
      <c r="E67" s="446" t="s">
        <v>36</v>
      </c>
      <c r="F67" s="446" t="s">
        <v>1671</v>
      </c>
      <c r="G67" s="446" t="s">
        <v>1672</v>
      </c>
      <c r="H67" s="446" t="s">
        <v>1666</v>
      </c>
      <c r="I67" s="446" t="s">
        <v>36</v>
      </c>
      <c r="J67" s="447" t="s">
        <v>1422</v>
      </c>
      <c r="K67" s="447" t="s">
        <v>1391</v>
      </c>
      <c r="L67" s="459" t="s">
        <v>41</v>
      </c>
      <c r="M67" s="459" t="s">
        <v>940</v>
      </c>
      <c r="N67" s="459" t="s">
        <v>41</v>
      </c>
      <c r="O67" s="447" t="s">
        <v>920</v>
      </c>
      <c r="P67" s="466" t="s">
        <v>9523</v>
      </c>
      <c r="Q67" s="447" t="s">
        <v>1393</v>
      </c>
      <c r="R67" s="446" t="s">
        <v>1394</v>
      </c>
      <c r="S67" s="447" t="s">
        <v>924</v>
      </c>
      <c r="T67" s="446" t="s">
        <v>47</v>
      </c>
      <c r="U67" s="468" t="s">
        <v>1668</v>
      </c>
      <c r="V67" s="460" t="s">
        <v>932</v>
      </c>
      <c r="W67" s="446" t="s">
        <v>927</v>
      </c>
    </row>
    <row r="68" spans="1:23" s="461" customFormat="1" ht="145.05000000000001" customHeight="1">
      <c r="A68" s="2096"/>
      <c r="B68" s="2096"/>
      <c r="C68" s="2096"/>
      <c r="D68" s="2096"/>
      <c r="E68" s="446" t="s">
        <v>36</v>
      </c>
      <c r="F68" s="446" t="s">
        <v>1673</v>
      </c>
      <c r="G68" s="447" t="s">
        <v>1411</v>
      </c>
      <c r="H68" s="446" t="s">
        <v>1666</v>
      </c>
      <c r="I68" s="446" t="s">
        <v>36</v>
      </c>
      <c r="J68" s="447" t="s">
        <v>1422</v>
      </c>
      <c r="K68" s="447" t="s">
        <v>1391</v>
      </c>
      <c r="L68" s="459" t="s">
        <v>41</v>
      </c>
      <c r="M68" s="459" t="s">
        <v>940</v>
      </c>
      <c r="N68" s="459" t="s">
        <v>41</v>
      </c>
      <c r="O68" s="447" t="s">
        <v>920</v>
      </c>
      <c r="P68" s="466" t="s">
        <v>9523</v>
      </c>
      <c r="Q68" s="447" t="s">
        <v>1393</v>
      </c>
      <c r="R68" s="446" t="s">
        <v>1394</v>
      </c>
      <c r="S68" s="447" t="s">
        <v>924</v>
      </c>
      <c r="T68" s="446" t="s">
        <v>47</v>
      </c>
      <c r="U68" s="468" t="s">
        <v>1668</v>
      </c>
      <c r="V68" s="460" t="s">
        <v>932</v>
      </c>
      <c r="W68" s="446" t="s">
        <v>927</v>
      </c>
    </row>
    <row r="69" spans="1:23" s="461" customFormat="1" ht="145.05000000000001" customHeight="1">
      <c r="A69" s="2096"/>
      <c r="B69" s="2096"/>
      <c r="C69" s="2096"/>
      <c r="D69" s="2096"/>
      <c r="E69" s="446" t="s">
        <v>36</v>
      </c>
      <c r="F69" s="446" t="s">
        <v>1674</v>
      </c>
      <c r="G69" s="446" t="s">
        <v>1675</v>
      </c>
      <c r="H69" s="446" t="s">
        <v>1666</v>
      </c>
      <c r="I69" s="446" t="s">
        <v>36</v>
      </c>
      <c r="J69" s="447" t="s">
        <v>1422</v>
      </c>
      <c r="K69" s="447" t="s">
        <v>1391</v>
      </c>
      <c r="L69" s="459" t="s">
        <v>41</v>
      </c>
      <c r="M69" s="459" t="s">
        <v>940</v>
      </c>
      <c r="N69" s="459" t="s">
        <v>41</v>
      </c>
      <c r="O69" s="447" t="s">
        <v>920</v>
      </c>
      <c r="P69" s="466" t="s">
        <v>9523</v>
      </c>
      <c r="Q69" s="447" t="s">
        <v>1393</v>
      </c>
      <c r="R69" s="446" t="s">
        <v>1394</v>
      </c>
      <c r="S69" s="447" t="s">
        <v>924</v>
      </c>
      <c r="T69" s="446" t="s">
        <v>47</v>
      </c>
      <c r="U69" s="468" t="s">
        <v>1668</v>
      </c>
      <c r="V69" s="460" t="s">
        <v>932</v>
      </c>
      <c r="W69" s="446" t="s">
        <v>927</v>
      </c>
    </row>
    <row r="70" spans="1:23" s="461" customFormat="1" ht="145.05000000000001" customHeight="1">
      <c r="A70" s="2097"/>
      <c r="B70" s="2097"/>
      <c r="C70" s="2097"/>
      <c r="D70" s="2097"/>
      <c r="E70" s="446" t="s">
        <v>36</v>
      </c>
      <c r="F70" s="446" t="s">
        <v>1676</v>
      </c>
      <c r="G70" s="446" t="s">
        <v>1414</v>
      </c>
      <c r="H70" s="446" t="s">
        <v>1666</v>
      </c>
      <c r="I70" s="446" t="s">
        <v>36</v>
      </c>
      <c r="J70" s="447" t="s">
        <v>1422</v>
      </c>
      <c r="K70" s="447" t="s">
        <v>1391</v>
      </c>
      <c r="L70" s="459" t="s">
        <v>41</v>
      </c>
      <c r="M70" s="459" t="s">
        <v>940</v>
      </c>
      <c r="N70" s="459" t="s">
        <v>41</v>
      </c>
      <c r="O70" s="447" t="s">
        <v>920</v>
      </c>
      <c r="P70" s="466" t="s">
        <v>9523</v>
      </c>
      <c r="Q70" s="447" t="s">
        <v>1393</v>
      </c>
      <c r="R70" s="446" t="s">
        <v>1394</v>
      </c>
      <c r="S70" s="447" t="s">
        <v>924</v>
      </c>
      <c r="T70" s="446" t="s">
        <v>47</v>
      </c>
      <c r="U70" s="468" t="s">
        <v>1668</v>
      </c>
      <c r="V70" s="460" t="s">
        <v>932</v>
      </c>
      <c r="W70" s="446" t="s">
        <v>927</v>
      </c>
    </row>
    <row r="71" spans="1:23" s="461" customFormat="1" ht="145.05000000000001" customHeight="1">
      <c r="A71" s="2017">
        <v>4</v>
      </c>
      <c r="B71" s="2017" t="s">
        <v>342</v>
      </c>
      <c r="C71" s="459" t="s">
        <v>354</v>
      </c>
      <c r="D71" s="459" t="s">
        <v>355</v>
      </c>
      <c r="E71" s="459" t="s">
        <v>32</v>
      </c>
      <c r="F71" s="459" t="s">
        <v>356</v>
      </c>
      <c r="G71" s="459" t="s">
        <v>1871</v>
      </c>
      <c r="H71" s="459" t="s">
        <v>1666</v>
      </c>
      <c r="I71" s="459" t="s">
        <v>494</v>
      </c>
      <c r="J71" s="464" t="s">
        <v>1872</v>
      </c>
      <c r="K71" s="464" t="s">
        <v>1873</v>
      </c>
      <c r="L71" s="459" t="s">
        <v>238</v>
      </c>
      <c r="M71" s="459" t="s">
        <v>919</v>
      </c>
      <c r="N71" s="459" t="s">
        <v>40</v>
      </c>
      <c r="O71" s="464" t="s">
        <v>1629</v>
      </c>
      <c r="P71" s="469" t="s">
        <v>930</v>
      </c>
      <c r="Q71" s="464" t="s">
        <v>967</v>
      </c>
      <c r="R71" s="459" t="s">
        <v>943</v>
      </c>
      <c r="S71" s="464" t="s">
        <v>944</v>
      </c>
      <c r="T71" s="459" t="s">
        <v>47</v>
      </c>
      <c r="U71" s="470" t="s">
        <v>931</v>
      </c>
      <c r="V71" s="471" t="s">
        <v>961</v>
      </c>
      <c r="W71" s="459" t="s">
        <v>927</v>
      </c>
    </row>
    <row r="72" spans="1:23" s="461" customFormat="1" ht="145.05000000000001" customHeight="1">
      <c r="A72" s="2018"/>
      <c r="B72" s="2018"/>
      <c r="C72" s="459" t="s">
        <v>359</v>
      </c>
      <c r="D72" s="459" t="s">
        <v>360</v>
      </c>
      <c r="E72" s="459" t="s">
        <v>32</v>
      </c>
      <c r="F72" s="459" t="s">
        <v>1874</v>
      </c>
      <c r="G72" s="459" t="s">
        <v>1871</v>
      </c>
      <c r="H72" s="459" t="s">
        <v>1666</v>
      </c>
      <c r="I72" s="459" t="s">
        <v>494</v>
      </c>
      <c r="J72" s="464" t="s">
        <v>1872</v>
      </c>
      <c r="K72" s="464" t="s">
        <v>1873</v>
      </c>
      <c r="L72" s="459" t="s">
        <v>238</v>
      </c>
      <c r="M72" s="459" t="s">
        <v>919</v>
      </c>
      <c r="N72" s="459" t="s">
        <v>40</v>
      </c>
      <c r="O72" s="464" t="s">
        <v>1629</v>
      </c>
      <c r="P72" s="469" t="s">
        <v>930</v>
      </c>
      <c r="Q72" s="464" t="s">
        <v>967</v>
      </c>
      <c r="R72" s="459" t="s">
        <v>943</v>
      </c>
      <c r="S72" s="464" t="s">
        <v>944</v>
      </c>
      <c r="T72" s="459" t="s">
        <v>47</v>
      </c>
      <c r="U72" s="470" t="s">
        <v>931</v>
      </c>
      <c r="V72" s="471" t="s">
        <v>961</v>
      </c>
      <c r="W72" s="459" t="s">
        <v>927</v>
      </c>
    </row>
    <row r="73" spans="1:23" s="461" customFormat="1" ht="145.05000000000001" customHeight="1">
      <c r="A73" s="2095">
        <v>5</v>
      </c>
      <c r="B73" s="2095" t="s">
        <v>4077</v>
      </c>
      <c r="C73" s="450" t="s">
        <v>456</v>
      </c>
      <c r="D73" s="447" t="s">
        <v>457</v>
      </c>
      <c r="E73" s="446" t="s">
        <v>36</v>
      </c>
      <c r="F73" s="446" t="s">
        <v>2008</v>
      </c>
      <c r="G73" s="447" t="s">
        <v>7075</v>
      </c>
      <c r="H73" s="446" t="s">
        <v>1666</v>
      </c>
      <c r="I73" s="446" t="s">
        <v>494</v>
      </c>
      <c r="J73" s="447" t="s">
        <v>1422</v>
      </c>
      <c r="K73" s="447" t="s">
        <v>1391</v>
      </c>
      <c r="L73" s="459" t="s">
        <v>40</v>
      </c>
      <c r="M73" s="459" t="s">
        <v>919</v>
      </c>
      <c r="N73" s="459" t="s">
        <v>40</v>
      </c>
      <c r="O73" s="447" t="s">
        <v>920</v>
      </c>
      <c r="P73" s="466" t="s">
        <v>9519</v>
      </c>
      <c r="Q73" s="447" t="s">
        <v>1393</v>
      </c>
      <c r="R73" s="446" t="s">
        <v>1394</v>
      </c>
      <c r="S73" s="447" t="s">
        <v>924</v>
      </c>
      <c r="T73" s="446" t="s">
        <v>47</v>
      </c>
      <c r="U73" s="447" t="s">
        <v>931</v>
      </c>
      <c r="V73" s="460" t="s">
        <v>932</v>
      </c>
      <c r="W73" s="446" t="s">
        <v>927</v>
      </c>
    </row>
    <row r="74" spans="1:23" s="461" customFormat="1" ht="145.05000000000001" customHeight="1">
      <c r="A74" s="2096"/>
      <c r="B74" s="2096"/>
      <c r="C74" s="450" t="s">
        <v>458</v>
      </c>
      <c r="D74" s="447" t="s">
        <v>459</v>
      </c>
      <c r="E74" s="446" t="s">
        <v>36</v>
      </c>
      <c r="F74" s="446" t="s">
        <v>2012</v>
      </c>
      <c r="G74" s="447" t="s">
        <v>2013</v>
      </c>
      <c r="H74" s="446" t="s">
        <v>1666</v>
      </c>
      <c r="I74" s="446" t="s">
        <v>494</v>
      </c>
      <c r="J74" s="447" t="s">
        <v>1422</v>
      </c>
      <c r="K74" s="447" t="s">
        <v>1391</v>
      </c>
      <c r="L74" s="459" t="s">
        <v>40</v>
      </c>
      <c r="M74" s="459" t="s">
        <v>919</v>
      </c>
      <c r="N74" s="459" t="s">
        <v>40</v>
      </c>
      <c r="O74" s="447" t="s">
        <v>920</v>
      </c>
      <c r="P74" s="466" t="s">
        <v>9519</v>
      </c>
      <c r="Q74" s="447" t="s">
        <v>1393</v>
      </c>
      <c r="R74" s="446" t="s">
        <v>1394</v>
      </c>
      <c r="S74" s="447" t="s">
        <v>924</v>
      </c>
      <c r="T74" s="446" t="s">
        <v>47</v>
      </c>
      <c r="U74" s="447" t="s">
        <v>931</v>
      </c>
      <c r="V74" s="460" t="s">
        <v>932</v>
      </c>
      <c r="W74" s="446" t="s">
        <v>927</v>
      </c>
    </row>
    <row r="75" spans="1:23" s="461" customFormat="1" ht="145.05000000000001" customHeight="1">
      <c r="A75" s="2096"/>
      <c r="B75" s="2096"/>
      <c r="C75" s="450" t="s">
        <v>462</v>
      </c>
      <c r="D75" s="446" t="s">
        <v>2014</v>
      </c>
      <c r="E75" s="446" t="s">
        <v>36</v>
      </c>
      <c r="F75" s="446" t="s">
        <v>2015</v>
      </c>
      <c r="G75" s="447" t="s">
        <v>9526</v>
      </c>
      <c r="H75" s="446" t="s">
        <v>1666</v>
      </c>
      <c r="I75" s="446" t="s">
        <v>88</v>
      </c>
      <c r="J75" s="447" t="s">
        <v>2016</v>
      </c>
      <c r="K75" s="447" t="s">
        <v>1391</v>
      </c>
      <c r="L75" s="459" t="s">
        <v>41</v>
      </c>
      <c r="M75" s="459" t="s">
        <v>940</v>
      </c>
      <c r="N75" s="459" t="s">
        <v>41</v>
      </c>
      <c r="O75" s="447" t="s">
        <v>920</v>
      </c>
      <c r="P75" s="466" t="s">
        <v>9519</v>
      </c>
      <c r="Q75" s="447" t="s">
        <v>2017</v>
      </c>
      <c r="R75" s="446" t="s">
        <v>1394</v>
      </c>
      <c r="S75" s="447" t="s">
        <v>924</v>
      </c>
      <c r="T75" s="446" t="s">
        <v>47</v>
      </c>
      <c r="U75" s="468" t="s">
        <v>2018</v>
      </c>
      <c r="V75" s="460" t="s">
        <v>932</v>
      </c>
      <c r="W75" s="446" t="s">
        <v>927</v>
      </c>
    </row>
    <row r="76" spans="1:23" s="461" customFormat="1" ht="145.05000000000001" customHeight="1">
      <c r="A76" s="2096"/>
      <c r="B76" s="2096"/>
      <c r="C76" s="450" t="s">
        <v>513</v>
      </c>
      <c r="D76" s="446" t="s">
        <v>2024</v>
      </c>
      <c r="E76" s="446" t="s">
        <v>36</v>
      </c>
      <c r="F76" s="446" t="s">
        <v>515</v>
      </c>
      <c r="G76" s="447" t="s">
        <v>2025</v>
      </c>
      <c r="H76" s="446" t="s">
        <v>1666</v>
      </c>
      <c r="I76" s="446" t="s">
        <v>494</v>
      </c>
      <c r="J76" s="88" t="s">
        <v>2026</v>
      </c>
      <c r="K76" s="447" t="s">
        <v>1391</v>
      </c>
      <c r="L76" s="459" t="s">
        <v>41</v>
      </c>
      <c r="M76" s="459" t="s">
        <v>940</v>
      </c>
      <c r="N76" s="459" t="s">
        <v>41</v>
      </c>
      <c r="O76" s="447" t="s">
        <v>920</v>
      </c>
      <c r="P76" s="466" t="s">
        <v>9519</v>
      </c>
      <c r="Q76" s="447" t="s">
        <v>2027</v>
      </c>
      <c r="R76" s="446" t="s">
        <v>1394</v>
      </c>
      <c r="S76" s="447" t="s">
        <v>924</v>
      </c>
      <c r="T76" s="446" t="s">
        <v>47</v>
      </c>
      <c r="U76" s="468" t="s">
        <v>2028</v>
      </c>
      <c r="V76" s="460" t="s">
        <v>932</v>
      </c>
      <c r="W76" s="446" t="s">
        <v>927</v>
      </c>
    </row>
    <row r="77" spans="1:23" s="461" customFormat="1" ht="145.05000000000001" customHeight="1">
      <c r="A77" s="2096"/>
      <c r="B77" s="2096"/>
      <c r="C77" s="2092" t="s">
        <v>2827</v>
      </c>
      <c r="D77" s="2095" t="s">
        <v>2032</v>
      </c>
      <c r="E77" s="459" t="s">
        <v>32</v>
      </c>
      <c r="F77" s="459" t="s">
        <v>2828</v>
      </c>
      <c r="G77" s="446" t="s">
        <v>2033</v>
      </c>
      <c r="H77" s="446" t="s">
        <v>1666</v>
      </c>
      <c r="I77" s="446" t="s">
        <v>494</v>
      </c>
      <c r="J77" s="447" t="s">
        <v>2034</v>
      </c>
      <c r="K77" s="447" t="s">
        <v>1391</v>
      </c>
      <c r="L77" s="459" t="s">
        <v>40</v>
      </c>
      <c r="M77" s="459" t="s">
        <v>919</v>
      </c>
      <c r="N77" s="459" t="s">
        <v>40</v>
      </c>
      <c r="O77" s="447" t="s">
        <v>920</v>
      </c>
      <c r="P77" s="466" t="s">
        <v>9519</v>
      </c>
      <c r="Q77" s="446" t="s">
        <v>923</v>
      </c>
      <c r="R77" s="446" t="s">
        <v>1015</v>
      </c>
      <c r="S77" s="447" t="s">
        <v>924</v>
      </c>
      <c r="T77" s="446" t="s">
        <v>47</v>
      </c>
      <c r="U77" s="467" t="s">
        <v>2031</v>
      </c>
      <c r="V77" s="460" t="s">
        <v>1387</v>
      </c>
      <c r="W77" s="446" t="s">
        <v>927</v>
      </c>
    </row>
    <row r="78" spans="1:23" s="461" customFormat="1" ht="145.05000000000001" customHeight="1">
      <c r="A78" s="2096"/>
      <c r="B78" s="2096"/>
      <c r="C78" s="2094"/>
      <c r="D78" s="2097"/>
      <c r="E78" s="459" t="s">
        <v>494</v>
      </c>
      <c r="F78" s="459" t="s">
        <v>7108</v>
      </c>
      <c r="G78" s="446" t="s">
        <v>2036</v>
      </c>
      <c r="H78" s="446" t="s">
        <v>1666</v>
      </c>
      <c r="I78" s="446" t="s">
        <v>88</v>
      </c>
      <c r="J78" s="447" t="s">
        <v>2034</v>
      </c>
      <c r="K78" s="447" t="s">
        <v>1391</v>
      </c>
      <c r="L78" s="459" t="s">
        <v>40</v>
      </c>
      <c r="M78" s="459" t="s">
        <v>919</v>
      </c>
      <c r="N78" s="459" t="s">
        <v>40</v>
      </c>
      <c r="O78" s="447" t="s">
        <v>920</v>
      </c>
      <c r="P78" s="466" t="s">
        <v>9519</v>
      </c>
      <c r="Q78" s="446" t="s">
        <v>923</v>
      </c>
      <c r="R78" s="446" t="s">
        <v>1015</v>
      </c>
      <c r="S78" s="447" t="s">
        <v>924</v>
      </c>
      <c r="T78" s="446" t="s">
        <v>47</v>
      </c>
      <c r="U78" s="467" t="s">
        <v>2031</v>
      </c>
      <c r="V78" s="460" t="s">
        <v>1387</v>
      </c>
      <c r="W78" s="446" t="s">
        <v>927</v>
      </c>
    </row>
    <row r="79" spans="1:23" s="461" customFormat="1" ht="145.05000000000001" customHeight="1">
      <c r="A79" s="2096"/>
      <c r="B79" s="2096"/>
      <c r="C79" s="450" t="s">
        <v>2831</v>
      </c>
      <c r="D79" s="446" t="s">
        <v>2037</v>
      </c>
      <c r="E79" s="446" t="s">
        <v>494</v>
      </c>
      <c r="F79" s="446" t="s">
        <v>2832</v>
      </c>
      <c r="G79" s="446" t="s">
        <v>2038</v>
      </c>
      <c r="H79" s="446" t="s">
        <v>1666</v>
      </c>
      <c r="I79" s="446" t="s">
        <v>535</v>
      </c>
      <c r="J79" s="447" t="s">
        <v>2039</v>
      </c>
      <c r="K79" s="447" t="s">
        <v>1391</v>
      </c>
      <c r="L79" s="459" t="s">
        <v>41</v>
      </c>
      <c r="M79" s="459" t="s">
        <v>940</v>
      </c>
      <c r="N79" s="459" t="s">
        <v>41</v>
      </c>
      <c r="O79" s="447" t="s">
        <v>920</v>
      </c>
      <c r="P79" s="466" t="s">
        <v>9519</v>
      </c>
      <c r="Q79" s="446" t="s">
        <v>923</v>
      </c>
      <c r="R79" s="446" t="s">
        <v>1015</v>
      </c>
      <c r="S79" s="447" t="s">
        <v>924</v>
      </c>
      <c r="T79" s="446" t="s">
        <v>47</v>
      </c>
      <c r="U79" s="468" t="s">
        <v>2040</v>
      </c>
      <c r="V79" s="460" t="s">
        <v>2041</v>
      </c>
      <c r="W79" s="446" t="s">
        <v>927</v>
      </c>
    </row>
    <row r="80" spans="1:23" s="461" customFormat="1" ht="145.05000000000001" customHeight="1">
      <c r="A80" s="2096"/>
      <c r="B80" s="2096"/>
      <c r="C80" s="450" t="s">
        <v>2238</v>
      </c>
      <c r="D80" s="446" t="s">
        <v>2042</v>
      </c>
      <c r="E80" s="446" t="s">
        <v>494</v>
      </c>
      <c r="F80" s="446" t="s">
        <v>2239</v>
      </c>
      <c r="G80" s="446" t="s">
        <v>2043</v>
      </c>
      <c r="H80" s="446" t="s">
        <v>1666</v>
      </c>
      <c r="I80" s="446" t="s">
        <v>494</v>
      </c>
      <c r="J80" s="447" t="s">
        <v>2044</v>
      </c>
      <c r="K80" s="447" t="s">
        <v>1391</v>
      </c>
      <c r="L80" s="459" t="s">
        <v>40</v>
      </c>
      <c r="M80" s="459" t="s">
        <v>919</v>
      </c>
      <c r="N80" s="459" t="s">
        <v>40</v>
      </c>
      <c r="O80" s="447" t="s">
        <v>920</v>
      </c>
      <c r="P80" s="466" t="s">
        <v>9519</v>
      </c>
      <c r="Q80" s="446" t="s">
        <v>923</v>
      </c>
      <c r="R80" s="446" t="s">
        <v>1015</v>
      </c>
      <c r="S80" s="447" t="s">
        <v>924</v>
      </c>
      <c r="T80" s="446" t="s">
        <v>47</v>
      </c>
      <c r="U80" s="467" t="s">
        <v>2031</v>
      </c>
      <c r="V80" s="472" t="s">
        <v>1387</v>
      </c>
      <c r="W80" s="446" t="s">
        <v>927</v>
      </c>
    </row>
    <row r="81" spans="1:23" s="461" customFormat="1" ht="145.05000000000001" customHeight="1">
      <c r="A81" s="2097"/>
      <c r="B81" s="2097"/>
      <c r="C81" s="450" t="s">
        <v>2115</v>
      </c>
      <c r="D81" s="446" t="s">
        <v>2046</v>
      </c>
      <c r="E81" s="446" t="s">
        <v>36</v>
      </c>
      <c r="F81" s="446" t="s">
        <v>2117</v>
      </c>
      <c r="G81" s="446" t="s">
        <v>9527</v>
      </c>
      <c r="H81" s="446" t="s">
        <v>1666</v>
      </c>
      <c r="I81" s="446" t="s">
        <v>36</v>
      </c>
      <c r="J81" s="447" t="s">
        <v>2048</v>
      </c>
      <c r="K81" s="447" t="s">
        <v>1391</v>
      </c>
      <c r="L81" s="459" t="s">
        <v>41</v>
      </c>
      <c r="M81" s="459" t="s">
        <v>940</v>
      </c>
      <c r="N81" s="459" t="s">
        <v>41</v>
      </c>
      <c r="O81" s="447" t="s">
        <v>920</v>
      </c>
      <c r="P81" s="466" t="s">
        <v>9524</v>
      </c>
      <c r="Q81" s="446" t="s">
        <v>923</v>
      </c>
      <c r="R81" s="446" t="s">
        <v>1015</v>
      </c>
      <c r="S81" s="447" t="s">
        <v>924</v>
      </c>
      <c r="T81" s="446" t="s">
        <v>47</v>
      </c>
      <c r="U81" s="467" t="s">
        <v>2031</v>
      </c>
      <c r="V81" s="472" t="s">
        <v>1387</v>
      </c>
      <c r="W81" s="446" t="s">
        <v>927</v>
      </c>
    </row>
    <row r="82" spans="1:23" s="449" customFormat="1" ht="145.05000000000001" customHeight="1">
      <c r="A82" s="441">
        <v>6</v>
      </c>
      <c r="B82" s="441" t="s">
        <v>516</v>
      </c>
      <c r="C82" s="450" t="s">
        <v>555</v>
      </c>
      <c r="D82" s="447" t="s">
        <v>556</v>
      </c>
      <c r="E82" s="446" t="s">
        <v>494</v>
      </c>
      <c r="F82" s="446" t="s">
        <v>2306</v>
      </c>
      <c r="G82" s="446" t="s">
        <v>2307</v>
      </c>
      <c r="H82" s="446" t="s">
        <v>1666</v>
      </c>
      <c r="I82" s="446" t="s">
        <v>494</v>
      </c>
      <c r="J82" s="447" t="s">
        <v>2308</v>
      </c>
      <c r="K82" s="447" t="s">
        <v>1391</v>
      </c>
      <c r="L82" s="459" t="s">
        <v>238</v>
      </c>
      <c r="M82" s="459" t="s">
        <v>736</v>
      </c>
      <c r="N82" s="459" t="s">
        <v>238</v>
      </c>
      <c r="O82" s="447" t="s">
        <v>2309</v>
      </c>
      <c r="P82" s="466" t="s">
        <v>9524</v>
      </c>
      <c r="Q82" s="446" t="s">
        <v>923</v>
      </c>
      <c r="R82" s="446" t="s">
        <v>1015</v>
      </c>
      <c r="S82" s="447" t="s">
        <v>924</v>
      </c>
      <c r="T82" s="446" t="s">
        <v>47</v>
      </c>
      <c r="U82" s="467" t="s">
        <v>2031</v>
      </c>
      <c r="V82" s="472" t="s">
        <v>1387</v>
      </c>
      <c r="W82" s="446" t="s">
        <v>927</v>
      </c>
    </row>
    <row r="83" spans="1:23" s="449" customFormat="1" ht="145.05000000000001" customHeight="1">
      <c r="A83" s="441">
        <v>7</v>
      </c>
      <c r="B83" s="441" t="s">
        <v>580</v>
      </c>
      <c r="C83" s="450" t="s">
        <v>581</v>
      </c>
      <c r="D83" s="447" t="s">
        <v>582</v>
      </c>
      <c r="E83" s="446" t="s">
        <v>494</v>
      </c>
      <c r="F83" s="446" t="s">
        <v>583</v>
      </c>
      <c r="G83" s="446" t="s">
        <v>2453</v>
      </c>
      <c r="H83" s="446" t="s">
        <v>1666</v>
      </c>
      <c r="I83" s="446" t="s">
        <v>494</v>
      </c>
      <c r="J83" s="447" t="s">
        <v>2308</v>
      </c>
      <c r="K83" s="447" t="s">
        <v>1391</v>
      </c>
      <c r="L83" s="459" t="s">
        <v>238</v>
      </c>
      <c r="M83" s="459" t="s">
        <v>736</v>
      </c>
      <c r="N83" s="459" t="s">
        <v>238</v>
      </c>
      <c r="O83" s="447" t="s">
        <v>2454</v>
      </c>
      <c r="P83" s="466" t="s">
        <v>9524</v>
      </c>
      <c r="Q83" s="446" t="s">
        <v>923</v>
      </c>
      <c r="R83" s="446" t="s">
        <v>1015</v>
      </c>
      <c r="S83" s="447" t="s">
        <v>924</v>
      </c>
      <c r="T83" s="446" t="s">
        <v>47</v>
      </c>
      <c r="U83" s="467" t="s">
        <v>2031</v>
      </c>
      <c r="V83" s="472" t="s">
        <v>1387</v>
      </c>
      <c r="W83" s="446" t="s">
        <v>927</v>
      </c>
    </row>
    <row r="84" spans="1:23" ht="34.799999999999997">
      <c r="A84" s="2274" t="s">
        <v>7076</v>
      </c>
      <c r="B84" s="1955"/>
      <c r="C84" s="1955"/>
      <c r="D84" s="1955"/>
      <c r="E84" s="1955"/>
      <c r="F84" s="1955"/>
      <c r="G84" s="1955"/>
      <c r="H84" s="1955"/>
      <c r="I84" s="1955"/>
      <c r="J84" s="431"/>
      <c r="K84" s="473"/>
      <c r="L84" s="474"/>
      <c r="M84" s="474"/>
      <c r="N84" s="474"/>
      <c r="O84" s="475"/>
      <c r="P84" s="476"/>
      <c r="Q84" s="474"/>
      <c r="R84" s="474"/>
      <c r="S84" s="474"/>
      <c r="T84" s="477"/>
      <c r="U84" s="475"/>
      <c r="V84" s="474"/>
      <c r="W84" s="474"/>
    </row>
    <row r="85" spans="1:23" ht="34.799999999999997">
      <c r="A85" s="1955"/>
      <c r="B85" s="1955"/>
      <c r="C85" s="1955"/>
      <c r="D85" s="1955"/>
      <c r="E85" s="1955"/>
      <c r="F85" s="1955"/>
      <c r="G85" s="1955"/>
      <c r="H85" s="1955"/>
      <c r="I85" s="1955"/>
      <c r="J85" s="431"/>
      <c r="K85" s="473"/>
      <c r="L85" s="474"/>
      <c r="M85" s="474"/>
      <c r="N85" s="474"/>
      <c r="O85" s="475"/>
      <c r="P85" s="476"/>
      <c r="Q85" s="474"/>
      <c r="R85" s="474"/>
      <c r="S85" s="474"/>
      <c r="T85" s="477"/>
      <c r="U85" s="475"/>
      <c r="V85" s="474"/>
      <c r="W85" s="474"/>
    </row>
    <row r="86" spans="1:23" ht="1.5" customHeight="1">
      <c r="A86" s="2057"/>
      <c r="B86" s="2057"/>
      <c r="C86" s="2057"/>
      <c r="D86" s="2057"/>
      <c r="E86" s="2057"/>
      <c r="F86" s="2057"/>
      <c r="G86" s="2057"/>
      <c r="H86" s="2057"/>
      <c r="I86" s="2057"/>
      <c r="J86" s="431"/>
      <c r="K86" s="473"/>
      <c r="L86" s="474"/>
      <c r="M86" s="474"/>
      <c r="N86" s="474"/>
      <c r="O86" s="475"/>
      <c r="P86" s="476"/>
      <c r="Q86" s="474"/>
      <c r="R86" s="474"/>
      <c r="S86" s="474"/>
      <c r="T86" s="477"/>
      <c r="U86" s="475"/>
      <c r="V86" s="474"/>
      <c r="W86" s="474"/>
    </row>
    <row r="87" spans="1:23" ht="15.6">
      <c r="A87" s="1956" t="s">
        <v>0</v>
      </c>
      <c r="B87" s="1956"/>
      <c r="C87" s="1956"/>
      <c r="D87" s="1956"/>
      <c r="E87" s="432"/>
      <c r="F87" s="432"/>
      <c r="G87" s="433"/>
      <c r="H87" s="434" t="s">
        <v>11</v>
      </c>
      <c r="I87" s="434"/>
      <c r="J87" s="1957" t="s">
        <v>1</v>
      </c>
      <c r="K87" s="1957"/>
      <c r="L87" s="1957"/>
      <c r="M87" s="1957"/>
      <c r="N87" s="1957"/>
      <c r="O87" s="1957"/>
      <c r="P87" s="1944" t="s">
        <v>2</v>
      </c>
      <c r="Q87" s="1944"/>
      <c r="R87" s="1944"/>
      <c r="S87" s="1944"/>
      <c r="T87" s="1944"/>
      <c r="U87" s="1944"/>
      <c r="V87" s="1944"/>
      <c r="W87" s="1944"/>
    </row>
    <row r="88" spans="1:23" ht="15.6">
      <c r="A88" s="1945" t="s">
        <v>3</v>
      </c>
      <c r="B88" s="1946" t="s">
        <v>4</v>
      </c>
      <c r="C88" s="1945" t="s">
        <v>5</v>
      </c>
      <c r="D88" s="2038" t="s">
        <v>6</v>
      </c>
      <c r="E88" s="1948" t="s">
        <v>7</v>
      </c>
      <c r="F88" s="1949" t="s">
        <v>7056</v>
      </c>
      <c r="G88" s="2039" t="s">
        <v>7057</v>
      </c>
      <c r="H88" s="1948" t="s">
        <v>11</v>
      </c>
      <c r="I88" s="1948" t="s">
        <v>10</v>
      </c>
      <c r="J88" s="2034" t="s">
        <v>7058</v>
      </c>
      <c r="K88" s="2034" t="s">
        <v>14</v>
      </c>
      <c r="L88" s="1942" t="s">
        <v>15</v>
      </c>
      <c r="M88" s="1942"/>
      <c r="N88" s="1942"/>
      <c r="O88" s="1942"/>
      <c r="P88" s="2035" t="s">
        <v>16</v>
      </c>
      <c r="Q88" s="1934" t="s">
        <v>17</v>
      </c>
      <c r="R88" s="1934" t="s">
        <v>18</v>
      </c>
      <c r="S88" s="1934" t="s">
        <v>19</v>
      </c>
      <c r="T88" s="1934"/>
      <c r="U88" s="1934"/>
      <c r="V88" s="1934"/>
      <c r="W88" s="1934"/>
    </row>
    <row r="89" spans="1:23" ht="31.2">
      <c r="A89" s="1945"/>
      <c r="B89" s="1946"/>
      <c r="C89" s="1945"/>
      <c r="D89" s="2038"/>
      <c r="E89" s="1948"/>
      <c r="F89" s="1949"/>
      <c r="G89" s="2039"/>
      <c r="H89" s="1948"/>
      <c r="I89" s="1948"/>
      <c r="J89" s="2034"/>
      <c r="K89" s="2034"/>
      <c r="L89" s="435" t="s">
        <v>20</v>
      </c>
      <c r="M89" s="435" t="s">
        <v>7059</v>
      </c>
      <c r="N89" s="435" t="s">
        <v>22</v>
      </c>
      <c r="O89" s="436" t="s">
        <v>23</v>
      </c>
      <c r="P89" s="2035"/>
      <c r="Q89" s="1934"/>
      <c r="R89" s="1934"/>
      <c r="S89" s="437" t="s">
        <v>9518</v>
      </c>
      <c r="T89" s="438" t="s">
        <v>9528</v>
      </c>
      <c r="U89" s="439" t="s">
        <v>26</v>
      </c>
      <c r="V89" s="440" t="s">
        <v>27</v>
      </c>
      <c r="W89" s="440" t="s">
        <v>28</v>
      </c>
    </row>
    <row r="90" spans="1:23" ht="69">
      <c r="A90" s="2472">
        <v>1</v>
      </c>
      <c r="B90" s="1939" t="s">
        <v>29</v>
      </c>
      <c r="C90" s="231" t="s">
        <v>84</v>
      </c>
      <c r="D90" s="478" t="s">
        <v>85</v>
      </c>
      <c r="E90" s="441" t="s">
        <v>1115</v>
      </c>
      <c r="F90" s="479" t="s">
        <v>86</v>
      </c>
      <c r="G90" s="480" t="s">
        <v>9529</v>
      </c>
      <c r="H90" s="441" t="s">
        <v>7077</v>
      </c>
      <c r="I90" s="441" t="s">
        <v>494</v>
      </c>
      <c r="J90" s="451" t="s">
        <v>8709</v>
      </c>
      <c r="K90" s="451" t="s">
        <v>947</v>
      </c>
      <c r="L90" s="441" t="s">
        <v>238</v>
      </c>
      <c r="M90" s="441" t="s">
        <v>736</v>
      </c>
      <c r="N90" s="441" t="s">
        <v>238</v>
      </c>
      <c r="O90" s="480" t="s">
        <v>948</v>
      </c>
      <c r="P90" s="445" t="s">
        <v>949</v>
      </c>
      <c r="Q90" s="446" t="s">
        <v>923</v>
      </c>
      <c r="R90" s="446" t="s">
        <v>923</v>
      </c>
      <c r="S90" s="446" t="s">
        <v>924</v>
      </c>
      <c r="T90" s="481" t="s">
        <v>47</v>
      </c>
      <c r="U90" s="451" t="s">
        <v>9530</v>
      </c>
      <c r="V90" s="482" t="s">
        <v>951</v>
      </c>
      <c r="W90" s="441" t="s">
        <v>952</v>
      </c>
    </row>
    <row r="91" spans="1:23" ht="69">
      <c r="A91" s="2473"/>
      <c r="B91" s="2041"/>
      <c r="C91" s="231" t="s">
        <v>117</v>
      </c>
      <c r="D91" s="478" t="s">
        <v>118</v>
      </c>
      <c r="E91" s="441" t="s">
        <v>32</v>
      </c>
      <c r="F91" s="479" t="s">
        <v>119</v>
      </c>
      <c r="G91" s="480" t="s">
        <v>1128</v>
      </c>
      <c r="H91" s="441" t="s">
        <v>7077</v>
      </c>
      <c r="I91" s="441" t="s">
        <v>494</v>
      </c>
      <c r="J91" s="451" t="s">
        <v>8709</v>
      </c>
      <c r="K91" s="451" t="s">
        <v>947</v>
      </c>
      <c r="L91" s="441" t="s">
        <v>238</v>
      </c>
      <c r="M91" s="441" t="s">
        <v>736</v>
      </c>
      <c r="N91" s="441" t="s">
        <v>238</v>
      </c>
      <c r="O91" s="480" t="s">
        <v>7078</v>
      </c>
      <c r="P91" s="445" t="s">
        <v>949</v>
      </c>
      <c r="Q91" s="446" t="s">
        <v>923</v>
      </c>
      <c r="R91" s="446" t="s">
        <v>923</v>
      </c>
      <c r="S91" s="446" t="s">
        <v>924</v>
      </c>
      <c r="T91" s="481" t="s">
        <v>47</v>
      </c>
      <c r="U91" s="451" t="s">
        <v>1064</v>
      </c>
      <c r="V91" s="483" t="s">
        <v>1027</v>
      </c>
      <c r="W91" s="441" t="s">
        <v>927</v>
      </c>
    </row>
    <row r="92" spans="1:23" ht="41.4">
      <c r="A92" s="2473"/>
      <c r="B92" s="2041"/>
      <c r="C92" s="231" t="s">
        <v>123</v>
      </c>
      <c r="D92" s="478" t="s">
        <v>124</v>
      </c>
      <c r="E92" s="441" t="s">
        <v>32</v>
      </c>
      <c r="F92" s="479" t="s">
        <v>125</v>
      </c>
      <c r="G92" s="480" t="s">
        <v>1128</v>
      </c>
      <c r="H92" s="441" t="s">
        <v>7077</v>
      </c>
      <c r="I92" s="441" t="s">
        <v>494</v>
      </c>
      <c r="J92" s="451" t="s">
        <v>1129</v>
      </c>
      <c r="K92" s="451" t="s">
        <v>947</v>
      </c>
      <c r="L92" s="441" t="s">
        <v>238</v>
      </c>
      <c r="M92" s="441" t="s">
        <v>736</v>
      </c>
      <c r="N92" s="441" t="s">
        <v>238</v>
      </c>
      <c r="O92" s="480" t="s">
        <v>7079</v>
      </c>
      <c r="P92" s="445" t="s">
        <v>949</v>
      </c>
      <c r="Q92" s="446" t="s">
        <v>923</v>
      </c>
      <c r="R92" s="446" t="s">
        <v>923</v>
      </c>
      <c r="S92" s="446" t="s">
        <v>924</v>
      </c>
      <c r="T92" s="481" t="s">
        <v>47</v>
      </c>
      <c r="U92" s="451" t="s">
        <v>1064</v>
      </c>
      <c r="V92" s="483" t="s">
        <v>1027</v>
      </c>
      <c r="W92" s="441" t="s">
        <v>927</v>
      </c>
    </row>
    <row r="93" spans="1:23" ht="69">
      <c r="A93" s="2473"/>
      <c r="B93" s="2041"/>
      <c r="C93" s="370" t="s">
        <v>131</v>
      </c>
      <c r="D93" s="350" t="s">
        <v>9531</v>
      </c>
      <c r="E93" s="441" t="s">
        <v>32</v>
      </c>
      <c r="F93" s="441" t="s">
        <v>133</v>
      </c>
      <c r="G93" s="480" t="s">
        <v>9532</v>
      </c>
      <c r="H93" s="441" t="s">
        <v>7077</v>
      </c>
      <c r="I93" s="441" t="s">
        <v>494</v>
      </c>
      <c r="J93" s="451" t="s">
        <v>8709</v>
      </c>
      <c r="K93" s="451" t="s">
        <v>947</v>
      </c>
      <c r="L93" s="441" t="s">
        <v>238</v>
      </c>
      <c r="M93" s="441" t="s">
        <v>736</v>
      </c>
      <c r="N93" s="441" t="s">
        <v>238</v>
      </c>
      <c r="O93" s="445" t="s">
        <v>1013</v>
      </c>
      <c r="P93" s="445" t="s">
        <v>949</v>
      </c>
      <c r="Q93" s="446" t="s">
        <v>923</v>
      </c>
      <c r="R93" s="446" t="s">
        <v>923</v>
      </c>
      <c r="S93" s="446" t="s">
        <v>924</v>
      </c>
      <c r="T93" s="481" t="s">
        <v>47</v>
      </c>
      <c r="U93" s="451" t="s">
        <v>9533</v>
      </c>
      <c r="V93" s="483" t="s">
        <v>1027</v>
      </c>
      <c r="W93" s="441" t="s">
        <v>927</v>
      </c>
    </row>
    <row r="94" spans="1:23" ht="55.2">
      <c r="A94" s="2473"/>
      <c r="B94" s="2041"/>
      <c r="C94" s="370" t="s">
        <v>1058</v>
      </c>
      <c r="D94" s="350" t="s">
        <v>1059</v>
      </c>
      <c r="E94" s="441" t="s">
        <v>32</v>
      </c>
      <c r="F94" s="441" t="s">
        <v>1060</v>
      </c>
      <c r="G94" s="451" t="s">
        <v>1061</v>
      </c>
      <c r="H94" s="441" t="s">
        <v>7077</v>
      </c>
      <c r="I94" s="441" t="s">
        <v>494</v>
      </c>
      <c r="J94" s="451" t="s">
        <v>1062</v>
      </c>
      <c r="K94" s="451" t="s">
        <v>947</v>
      </c>
      <c r="L94" s="484" t="s">
        <v>40</v>
      </c>
      <c r="M94" s="441" t="s">
        <v>736</v>
      </c>
      <c r="N94" s="484" t="s">
        <v>40</v>
      </c>
      <c r="O94" s="445" t="s">
        <v>1063</v>
      </c>
      <c r="P94" s="445" t="s">
        <v>949</v>
      </c>
      <c r="Q94" s="446" t="s">
        <v>923</v>
      </c>
      <c r="R94" s="446" t="s">
        <v>923</v>
      </c>
      <c r="S94" s="446" t="s">
        <v>924</v>
      </c>
      <c r="T94" s="481" t="s">
        <v>47</v>
      </c>
      <c r="U94" s="451" t="s">
        <v>1064</v>
      </c>
      <c r="V94" s="483" t="s">
        <v>1027</v>
      </c>
      <c r="W94" s="441" t="s">
        <v>927</v>
      </c>
    </row>
    <row r="95" spans="1:23" ht="55.2">
      <c r="A95" s="2473"/>
      <c r="B95" s="2041"/>
      <c r="C95" s="370" t="s">
        <v>1065</v>
      </c>
      <c r="D95" s="350" t="s">
        <v>1066</v>
      </c>
      <c r="E95" s="441" t="s">
        <v>1115</v>
      </c>
      <c r="F95" s="441" t="s">
        <v>1067</v>
      </c>
      <c r="G95" s="451" t="s">
        <v>9534</v>
      </c>
      <c r="H95" s="441" t="s">
        <v>7077</v>
      </c>
      <c r="I95" s="441" t="s">
        <v>494</v>
      </c>
      <c r="J95" s="451" t="s">
        <v>9535</v>
      </c>
      <c r="K95" s="451" t="s">
        <v>947</v>
      </c>
      <c r="L95" s="441" t="s">
        <v>238</v>
      </c>
      <c r="M95" s="441" t="s">
        <v>736</v>
      </c>
      <c r="N95" s="441" t="s">
        <v>238</v>
      </c>
      <c r="O95" s="445" t="s">
        <v>1068</v>
      </c>
      <c r="P95" s="445" t="s">
        <v>1069</v>
      </c>
      <c r="Q95" s="446" t="s">
        <v>923</v>
      </c>
      <c r="R95" s="446" t="s">
        <v>923</v>
      </c>
      <c r="S95" s="446" t="s">
        <v>924</v>
      </c>
      <c r="T95" s="481" t="s">
        <v>47</v>
      </c>
      <c r="U95" s="451" t="s">
        <v>1070</v>
      </c>
      <c r="V95" s="483" t="s">
        <v>1071</v>
      </c>
      <c r="W95" s="441" t="s">
        <v>927</v>
      </c>
    </row>
    <row r="96" spans="1:23" ht="41.4">
      <c r="A96" s="2473"/>
      <c r="B96" s="2041"/>
      <c r="C96" s="370" t="s">
        <v>1109</v>
      </c>
      <c r="D96" s="350" t="s">
        <v>1110</v>
      </c>
      <c r="E96" s="441" t="s">
        <v>32</v>
      </c>
      <c r="F96" s="441" t="s">
        <v>1111</v>
      </c>
      <c r="G96" s="451" t="s">
        <v>1061</v>
      </c>
      <c r="H96" s="441" t="s">
        <v>7077</v>
      </c>
      <c r="I96" s="441" t="s">
        <v>494</v>
      </c>
      <c r="J96" s="451" t="s">
        <v>1112</v>
      </c>
      <c r="K96" s="451" t="s">
        <v>947</v>
      </c>
      <c r="L96" s="484" t="s">
        <v>40</v>
      </c>
      <c r="M96" s="441" t="s">
        <v>736</v>
      </c>
      <c r="N96" s="484" t="s">
        <v>40</v>
      </c>
      <c r="O96" s="445" t="s">
        <v>9536</v>
      </c>
      <c r="P96" s="445" t="s">
        <v>1069</v>
      </c>
      <c r="Q96" s="446" t="s">
        <v>923</v>
      </c>
      <c r="R96" s="446" t="s">
        <v>923</v>
      </c>
      <c r="S96" s="446" t="s">
        <v>924</v>
      </c>
      <c r="T96" s="481" t="s">
        <v>47</v>
      </c>
      <c r="U96" s="451" t="s">
        <v>1064</v>
      </c>
      <c r="V96" s="483" t="s">
        <v>1027</v>
      </c>
      <c r="W96" s="441" t="s">
        <v>927</v>
      </c>
    </row>
    <row r="97" spans="1:23" ht="55.2">
      <c r="A97" s="2473"/>
      <c r="B97" s="2041"/>
      <c r="C97" s="485" t="s">
        <v>1113</v>
      </c>
      <c r="D97" s="350" t="s">
        <v>1114</v>
      </c>
      <c r="E97" s="441" t="s">
        <v>32</v>
      </c>
      <c r="F97" s="442" t="s">
        <v>1116</v>
      </c>
      <c r="G97" s="451" t="s">
        <v>1117</v>
      </c>
      <c r="H97" s="441" t="s">
        <v>7077</v>
      </c>
      <c r="I97" s="441" t="s">
        <v>494</v>
      </c>
      <c r="J97" s="451" t="s">
        <v>9537</v>
      </c>
      <c r="K97" s="451" t="s">
        <v>947</v>
      </c>
      <c r="L97" s="441" t="s">
        <v>238</v>
      </c>
      <c r="M97" s="441" t="s">
        <v>736</v>
      </c>
      <c r="N97" s="441" t="s">
        <v>238</v>
      </c>
      <c r="O97" s="445" t="s">
        <v>1120</v>
      </c>
      <c r="P97" s="486" t="s">
        <v>1121</v>
      </c>
      <c r="Q97" s="446" t="s">
        <v>923</v>
      </c>
      <c r="R97" s="446" t="s">
        <v>923</v>
      </c>
      <c r="S97" s="446" t="s">
        <v>924</v>
      </c>
      <c r="T97" s="481" t="s">
        <v>47</v>
      </c>
      <c r="U97" s="445" t="s">
        <v>9538</v>
      </c>
      <c r="V97" s="483" t="s">
        <v>1123</v>
      </c>
      <c r="W97" s="441" t="s">
        <v>1124</v>
      </c>
    </row>
    <row r="98" spans="1:23" ht="55.2">
      <c r="A98" s="2473"/>
      <c r="B98" s="2041"/>
      <c r="C98" s="485" t="s">
        <v>1125</v>
      </c>
      <c r="D98" s="350" t="s">
        <v>1126</v>
      </c>
      <c r="E98" s="441" t="s">
        <v>1115</v>
      </c>
      <c r="F98" s="442" t="s">
        <v>1127</v>
      </c>
      <c r="G98" s="451" t="s">
        <v>1128</v>
      </c>
      <c r="H98" s="441" t="s">
        <v>7077</v>
      </c>
      <c r="I98" s="441" t="s">
        <v>494</v>
      </c>
      <c r="J98" s="451" t="s">
        <v>1129</v>
      </c>
      <c r="K98" s="451" t="s">
        <v>947</v>
      </c>
      <c r="L98" s="441" t="s">
        <v>238</v>
      </c>
      <c r="M98" s="441" t="s">
        <v>736</v>
      </c>
      <c r="N98" s="441" t="s">
        <v>238</v>
      </c>
      <c r="O98" s="445" t="s">
        <v>1130</v>
      </c>
      <c r="P98" s="445" t="s">
        <v>949</v>
      </c>
      <c r="Q98" s="446" t="s">
        <v>923</v>
      </c>
      <c r="R98" s="446" t="s">
        <v>923</v>
      </c>
      <c r="S98" s="446" t="s">
        <v>924</v>
      </c>
      <c r="T98" s="481" t="s">
        <v>47</v>
      </c>
      <c r="U98" s="451" t="s">
        <v>1070</v>
      </c>
      <c r="V98" s="483" t="s">
        <v>1071</v>
      </c>
      <c r="W98" s="441" t="s">
        <v>1124</v>
      </c>
    </row>
    <row r="99" spans="1:23" ht="55.2">
      <c r="A99" s="2473"/>
      <c r="B99" s="2041"/>
      <c r="C99" s="370" t="s">
        <v>1131</v>
      </c>
      <c r="D99" s="350" t="s">
        <v>1132</v>
      </c>
      <c r="E99" s="441" t="s">
        <v>32</v>
      </c>
      <c r="F99" s="441" t="s">
        <v>1133</v>
      </c>
      <c r="G99" s="451" t="s">
        <v>1061</v>
      </c>
      <c r="H99" s="441" t="s">
        <v>7077</v>
      </c>
      <c r="I99" s="441" t="s">
        <v>494</v>
      </c>
      <c r="J99" s="451" t="s">
        <v>1134</v>
      </c>
      <c r="K99" s="451" t="s">
        <v>947</v>
      </c>
      <c r="L99" s="441" t="s">
        <v>238</v>
      </c>
      <c r="M99" s="441" t="s">
        <v>736</v>
      </c>
      <c r="N99" s="441" t="s">
        <v>238</v>
      </c>
      <c r="O99" s="445" t="s">
        <v>1135</v>
      </c>
      <c r="P99" s="445" t="s">
        <v>1069</v>
      </c>
      <c r="Q99" s="446" t="s">
        <v>923</v>
      </c>
      <c r="R99" s="446" t="s">
        <v>923</v>
      </c>
      <c r="S99" s="446" t="s">
        <v>924</v>
      </c>
      <c r="T99" s="481" t="s">
        <v>47</v>
      </c>
      <c r="U99" s="451" t="s">
        <v>1064</v>
      </c>
      <c r="V99" s="483" t="s">
        <v>1027</v>
      </c>
      <c r="W99" s="441" t="s">
        <v>927</v>
      </c>
    </row>
    <row r="100" spans="1:23" ht="41.4">
      <c r="A100" s="2473"/>
      <c r="B100" s="2041"/>
      <c r="C100" s="370" t="s">
        <v>1168</v>
      </c>
      <c r="D100" s="350" t="s">
        <v>1169</v>
      </c>
      <c r="E100" s="441" t="s">
        <v>32</v>
      </c>
      <c r="F100" s="441" t="s">
        <v>1170</v>
      </c>
      <c r="G100" s="451" t="s">
        <v>1171</v>
      </c>
      <c r="H100" s="441" t="s">
        <v>7077</v>
      </c>
      <c r="I100" s="441" t="s">
        <v>494</v>
      </c>
      <c r="J100" s="451" t="s">
        <v>1172</v>
      </c>
      <c r="K100" s="451" t="s">
        <v>947</v>
      </c>
      <c r="L100" s="441" t="s">
        <v>238</v>
      </c>
      <c r="M100" s="441" t="s">
        <v>736</v>
      </c>
      <c r="N100" s="441" t="s">
        <v>238</v>
      </c>
      <c r="O100" s="445" t="s">
        <v>1173</v>
      </c>
      <c r="P100" s="445" t="s">
        <v>949</v>
      </c>
      <c r="Q100" s="446" t="s">
        <v>923</v>
      </c>
      <c r="R100" s="446" t="s">
        <v>923</v>
      </c>
      <c r="S100" s="446" t="s">
        <v>924</v>
      </c>
      <c r="T100" s="481" t="s">
        <v>47</v>
      </c>
      <c r="U100" s="451" t="s">
        <v>1070</v>
      </c>
      <c r="V100" s="483" t="s">
        <v>1071</v>
      </c>
      <c r="W100" s="441" t="s">
        <v>927</v>
      </c>
    </row>
    <row r="101" spans="1:23" ht="55.2">
      <c r="A101" s="2473"/>
      <c r="B101" s="2041"/>
      <c r="C101" s="370" t="s">
        <v>8890</v>
      </c>
      <c r="D101" s="350" t="s">
        <v>9539</v>
      </c>
      <c r="E101" s="441" t="s">
        <v>32</v>
      </c>
      <c r="F101" s="441" t="s">
        <v>8892</v>
      </c>
      <c r="G101" s="451" t="s">
        <v>1128</v>
      </c>
      <c r="H101" s="441" t="s">
        <v>7077</v>
      </c>
      <c r="I101" s="441" t="s">
        <v>494</v>
      </c>
      <c r="J101" s="451" t="s">
        <v>9540</v>
      </c>
      <c r="K101" s="451" t="s">
        <v>947</v>
      </c>
      <c r="L101" s="441" t="s">
        <v>238</v>
      </c>
      <c r="M101" s="441" t="s">
        <v>736</v>
      </c>
      <c r="N101" s="441" t="s">
        <v>238</v>
      </c>
      <c r="O101" s="445" t="s">
        <v>1130</v>
      </c>
      <c r="P101" s="445" t="s">
        <v>949</v>
      </c>
      <c r="Q101" s="446" t="s">
        <v>923</v>
      </c>
      <c r="R101" s="446" t="s">
        <v>923</v>
      </c>
      <c r="S101" s="446" t="s">
        <v>924</v>
      </c>
      <c r="T101" s="481" t="s">
        <v>47</v>
      </c>
      <c r="U101" s="451" t="s">
        <v>9541</v>
      </c>
      <c r="V101" s="483" t="s">
        <v>1027</v>
      </c>
      <c r="W101" s="441" t="s">
        <v>927</v>
      </c>
    </row>
    <row r="102" spans="1:23" ht="41.4">
      <c r="A102" s="2471">
        <v>2</v>
      </c>
      <c r="B102" s="1939" t="s">
        <v>7081</v>
      </c>
      <c r="C102" s="370" t="s">
        <v>1446</v>
      </c>
      <c r="D102" s="350" t="s">
        <v>1464</v>
      </c>
      <c r="E102" s="441" t="s">
        <v>32</v>
      </c>
      <c r="F102" s="441" t="s">
        <v>1448</v>
      </c>
      <c r="G102" s="451" t="s">
        <v>1466</v>
      </c>
      <c r="H102" s="441" t="s">
        <v>7077</v>
      </c>
      <c r="I102" s="441" t="s">
        <v>494</v>
      </c>
      <c r="J102" s="451" t="s">
        <v>1467</v>
      </c>
      <c r="K102" s="451" t="s">
        <v>947</v>
      </c>
      <c r="L102" s="441" t="s">
        <v>238</v>
      </c>
      <c r="M102" s="441" t="s">
        <v>736</v>
      </c>
      <c r="N102" s="441" t="s">
        <v>238</v>
      </c>
      <c r="O102" s="445" t="s">
        <v>1468</v>
      </c>
      <c r="P102" s="445" t="s">
        <v>1069</v>
      </c>
      <c r="Q102" s="446" t="s">
        <v>923</v>
      </c>
      <c r="R102" s="446" t="s">
        <v>923</v>
      </c>
      <c r="S102" s="446" t="s">
        <v>924</v>
      </c>
      <c r="T102" s="481" t="s">
        <v>47</v>
      </c>
      <c r="U102" s="451" t="s">
        <v>1469</v>
      </c>
      <c r="V102" s="483" t="s">
        <v>1470</v>
      </c>
      <c r="W102" s="441" t="s">
        <v>927</v>
      </c>
    </row>
    <row r="103" spans="1:23" ht="82.8">
      <c r="A103" s="2471"/>
      <c r="B103" s="1940"/>
      <c r="C103" s="370" t="s">
        <v>1471</v>
      </c>
      <c r="D103" s="350" t="s">
        <v>1447</v>
      </c>
      <c r="E103" s="441" t="s">
        <v>32</v>
      </c>
      <c r="F103" s="441" t="s">
        <v>1473</v>
      </c>
      <c r="G103" s="451" t="s">
        <v>9542</v>
      </c>
      <c r="H103" s="441" t="s">
        <v>7077</v>
      </c>
      <c r="I103" s="441" t="s">
        <v>494</v>
      </c>
      <c r="J103" s="451" t="s">
        <v>9543</v>
      </c>
      <c r="K103" s="451" t="s">
        <v>947</v>
      </c>
      <c r="L103" s="441" t="s">
        <v>238</v>
      </c>
      <c r="M103" s="441" t="s">
        <v>736</v>
      </c>
      <c r="N103" s="441" t="s">
        <v>238</v>
      </c>
      <c r="O103" s="445" t="s">
        <v>9544</v>
      </c>
      <c r="P103" s="445" t="s">
        <v>9545</v>
      </c>
      <c r="Q103" s="446" t="s">
        <v>923</v>
      </c>
      <c r="R103" s="446" t="s">
        <v>923</v>
      </c>
      <c r="S103" s="446" t="s">
        <v>924</v>
      </c>
      <c r="T103" s="481" t="s">
        <v>47</v>
      </c>
      <c r="U103" s="451" t="s">
        <v>1070</v>
      </c>
      <c r="V103" s="483" t="s">
        <v>1071</v>
      </c>
      <c r="W103" s="441" t="s">
        <v>927</v>
      </c>
    </row>
    <row r="104" spans="1:23" ht="27.6">
      <c r="A104" s="2471">
        <v>3</v>
      </c>
      <c r="B104" s="2128" t="s">
        <v>7082</v>
      </c>
      <c r="C104" s="370" t="s">
        <v>246</v>
      </c>
      <c r="D104" s="350" t="s">
        <v>247</v>
      </c>
      <c r="E104" s="441" t="s">
        <v>32</v>
      </c>
      <c r="F104" s="441" t="s">
        <v>248</v>
      </c>
      <c r="G104" s="451" t="s">
        <v>9546</v>
      </c>
      <c r="H104" s="441" t="s">
        <v>7077</v>
      </c>
      <c r="I104" s="441" t="s">
        <v>494</v>
      </c>
      <c r="J104" s="451" t="s">
        <v>1590</v>
      </c>
      <c r="K104" s="451" t="s">
        <v>947</v>
      </c>
      <c r="L104" s="441" t="s">
        <v>238</v>
      </c>
      <c r="M104" s="441" t="s">
        <v>736</v>
      </c>
      <c r="N104" s="441" t="s">
        <v>238</v>
      </c>
      <c r="O104" s="445" t="s">
        <v>1068</v>
      </c>
      <c r="P104" s="445" t="s">
        <v>1069</v>
      </c>
      <c r="Q104" s="446" t="s">
        <v>923</v>
      </c>
      <c r="R104" s="446" t="s">
        <v>923</v>
      </c>
      <c r="S104" s="446" t="s">
        <v>924</v>
      </c>
      <c r="T104" s="481" t="s">
        <v>47</v>
      </c>
      <c r="U104" s="451" t="s">
        <v>1070</v>
      </c>
      <c r="V104" s="483" t="s">
        <v>1071</v>
      </c>
      <c r="W104" s="441" t="s">
        <v>1124</v>
      </c>
    </row>
    <row r="105" spans="1:23" ht="55.2">
      <c r="A105" s="2471"/>
      <c r="B105" s="2128"/>
      <c r="C105" s="370" t="s">
        <v>278</v>
      </c>
      <c r="D105" s="350" t="s">
        <v>7083</v>
      </c>
      <c r="E105" s="441" t="s">
        <v>32</v>
      </c>
      <c r="F105" s="441" t="s">
        <v>1615</v>
      </c>
      <c r="G105" s="451" t="s">
        <v>1128</v>
      </c>
      <c r="H105" s="441" t="s">
        <v>7077</v>
      </c>
      <c r="I105" s="441" t="s">
        <v>494</v>
      </c>
      <c r="J105" s="451" t="s">
        <v>7084</v>
      </c>
      <c r="K105" s="451" t="s">
        <v>947</v>
      </c>
      <c r="L105" s="441" t="s">
        <v>238</v>
      </c>
      <c r="M105" s="441" t="s">
        <v>736</v>
      </c>
      <c r="N105" s="441" t="s">
        <v>238</v>
      </c>
      <c r="O105" s="480" t="s">
        <v>7085</v>
      </c>
      <c r="P105" s="445" t="s">
        <v>1069</v>
      </c>
      <c r="Q105" s="446" t="s">
        <v>923</v>
      </c>
      <c r="R105" s="446" t="s">
        <v>923</v>
      </c>
      <c r="S105" s="446" t="s">
        <v>924</v>
      </c>
      <c r="T105" s="481" t="s">
        <v>47</v>
      </c>
      <c r="U105" s="451" t="s">
        <v>1064</v>
      </c>
      <c r="V105" s="483" t="s">
        <v>1027</v>
      </c>
      <c r="W105" s="441" t="s">
        <v>1124</v>
      </c>
    </row>
    <row r="106" spans="1:23" ht="41.4">
      <c r="A106" s="2472">
        <v>5</v>
      </c>
      <c r="B106" s="1939" t="s">
        <v>4377</v>
      </c>
      <c r="C106" s="370" t="s">
        <v>2827</v>
      </c>
      <c r="D106" s="350" t="s">
        <v>7086</v>
      </c>
      <c r="E106" s="441" t="s">
        <v>32</v>
      </c>
      <c r="F106" s="441" t="s">
        <v>2828</v>
      </c>
      <c r="G106" s="451" t="s">
        <v>1061</v>
      </c>
      <c r="H106" s="441" t="s">
        <v>7077</v>
      </c>
      <c r="I106" s="441" t="s">
        <v>494</v>
      </c>
      <c r="J106" s="451" t="s">
        <v>7087</v>
      </c>
      <c r="K106" s="451" t="s">
        <v>947</v>
      </c>
      <c r="L106" s="441" t="s">
        <v>238</v>
      </c>
      <c r="M106" s="441" t="s">
        <v>736</v>
      </c>
      <c r="N106" s="441" t="s">
        <v>238</v>
      </c>
      <c r="O106" s="480" t="s">
        <v>7088</v>
      </c>
      <c r="P106" s="445" t="s">
        <v>1069</v>
      </c>
      <c r="Q106" s="446" t="s">
        <v>923</v>
      </c>
      <c r="R106" s="446" t="s">
        <v>923</v>
      </c>
      <c r="S106" s="446" t="s">
        <v>924</v>
      </c>
      <c r="T106" s="481" t="s">
        <v>47</v>
      </c>
      <c r="U106" s="451" t="s">
        <v>1064</v>
      </c>
      <c r="V106" s="483" t="s">
        <v>1027</v>
      </c>
      <c r="W106" s="441" t="s">
        <v>1124</v>
      </c>
    </row>
    <row r="107" spans="1:23" ht="96.6">
      <c r="A107" s="2473"/>
      <c r="B107" s="2041"/>
      <c r="C107" s="487" t="s">
        <v>2831</v>
      </c>
      <c r="D107" s="350" t="s">
        <v>2037</v>
      </c>
      <c r="E107" s="441" t="s">
        <v>32</v>
      </c>
      <c r="F107" s="441" t="s">
        <v>2832</v>
      </c>
      <c r="G107" s="451" t="s">
        <v>9547</v>
      </c>
      <c r="H107" s="441" t="s">
        <v>7077</v>
      </c>
      <c r="I107" s="441" t="s">
        <v>494</v>
      </c>
      <c r="J107" s="451" t="s">
        <v>7738</v>
      </c>
      <c r="K107" s="451" t="s">
        <v>1391</v>
      </c>
      <c r="L107" s="441" t="s">
        <v>238</v>
      </c>
      <c r="M107" s="441" t="s">
        <v>736</v>
      </c>
      <c r="N107" s="441" t="s">
        <v>238</v>
      </c>
      <c r="O107" s="350" t="s">
        <v>1613</v>
      </c>
      <c r="P107" s="350" t="s">
        <v>9548</v>
      </c>
      <c r="Q107" s="349" t="s">
        <v>923</v>
      </c>
      <c r="R107" s="349" t="s">
        <v>923</v>
      </c>
      <c r="S107" s="446" t="s">
        <v>924</v>
      </c>
      <c r="T107" s="349" t="s">
        <v>47</v>
      </c>
      <c r="U107" s="350" t="s">
        <v>7740</v>
      </c>
      <c r="V107" s="483" t="s">
        <v>1027</v>
      </c>
      <c r="W107" s="441" t="s">
        <v>927</v>
      </c>
    </row>
    <row r="108" spans="1:23" ht="82.8">
      <c r="A108" s="2474"/>
      <c r="B108" s="1940"/>
      <c r="C108" s="487" t="s">
        <v>2171</v>
      </c>
      <c r="D108" s="350" t="s">
        <v>9549</v>
      </c>
      <c r="E108" s="441" t="s">
        <v>32</v>
      </c>
      <c r="F108" s="441" t="s">
        <v>2173</v>
      </c>
      <c r="G108" s="451" t="s">
        <v>9550</v>
      </c>
      <c r="H108" s="441" t="s">
        <v>7077</v>
      </c>
      <c r="I108" s="441" t="s">
        <v>494</v>
      </c>
      <c r="J108" s="451" t="s">
        <v>9551</v>
      </c>
      <c r="K108" s="451" t="s">
        <v>1077</v>
      </c>
      <c r="L108" s="484" t="s">
        <v>40</v>
      </c>
      <c r="M108" s="484" t="s">
        <v>736</v>
      </c>
      <c r="N108" s="484" t="s">
        <v>40</v>
      </c>
      <c r="O108" s="350" t="s">
        <v>1613</v>
      </c>
      <c r="P108" s="488" t="s">
        <v>9552</v>
      </c>
      <c r="Q108" s="488" t="s">
        <v>1080</v>
      </c>
      <c r="R108" s="489" t="s">
        <v>923</v>
      </c>
      <c r="S108" s="489" t="s">
        <v>924</v>
      </c>
      <c r="T108" s="489" t="s">
        <v>47</v>
      </c>
      <c r="U108" s="490" t="s">
        <v>1081</v>
      </c>
      <c r="V108" s="491" t="s">
        <v>1082</v>
      </c>
      <c r="W108" s="441" t="s">
        <v>927</v>
      </c>
    </row>
    <row r="109" spans="1:23" ht="55.2">
      <c r="A109" s="1932">
        <v>6</v>
      </c>
      <c r="B109" s="1932" t="s">
        <v>516</v>
      </c>
      <c r="C109" s="487" t="s">
        <v>780</v>
      </c>
      <c r="D109" s="350" t="s">
        <v>2441</v>
      </c>
      <c r="E109" s="441" t="s">
        <v>32</v>
      </c>
      <c r="F109" s="441" t="s">
        <v>782</v>
      </c>
      <c r="G109" s="451" t="s">
        <v>9553</v>
      </c>
      <c r="H109" s="441" t="s">
        <v>7077</v>
      </c>
      <c r="I109" s="441" t="s">
        <v>494</v>
      </c>
      <c r="J109" s="451" t="s">
        <v>8012</v>
      </c>
      <c r="K109" s="451" t="s">
        <v>1391</v>
      </c>
      <c r="L109" s="484" t="s">
        <v>40</v>
      </c>
      <c r="M109" s="441" t="s">
        <v>736</v>
      </c>
      <c r="N109" s="484" t="s">
        <v>40</v>
      </c>
      <c r="O109" s="350" t="s">
        <v>1613</v>
      </c>
      <c r="P109" s="350" t="s">
        <v>9554</v>
      </c>
      <c r="Q109" s="349" t="s">
        <v>923</v>
      </c>
      <c r="R109" s="349" t="s">
        <v>923</v>
      </c>
      <c r="S109" s="446" t="s">
        <v>924</v>
      </c>
      <c r="T109" s="349" t="s">
        <v>47</v>
      </c>
      <c r="U109" s="350" t="s">
        <v>9555</v>
      </c>
      <c r="V109" s="483" t="s">
        <v>1071</v>
      </c>
      <c r="W109" s="441" t="s">
        <v>927</v>
      </c>
    </row>
    <row r="110" spans="1:23" ht="69">
      <c r="A110" s="1936"/>
      <c r="B110" s="1936"/>
      <c r="C110" s="492" t="s">
        <v>555</v>
      </c>
      <c r="D110" s="445" t="s">
        <v>556</v>
      </c>
      <c r="E110" s="441" t="s">
        <v>32</v>
      </c>
      <c r="F110" s="481" t="s">
        <v>2306</v>
      </c>
      <c r="G110" s="451" t="s">
        <v>7089</v>
      </c>
      <c r="H110" s="441" t="s">
        <v>7077</v>
      </c>
      <c r="I110" s="441" t="s">
        <v>494</v>
      </c>
      <c r="J110" s="451" t="s">
        <v>7090</v>
      </c>
      <c r="K110" s="451" t="s">
        <v>947</v>
      </c>
      <c r="L110" s="441" t="s">
        <v>238</v>
      </c>
      <c r="M110" s="441" t="s">
        <v>736</v>
      </c>
      <c r="N110" s="441" t="s">
        <v>238</v>
      </c>
      <c r="O110" s="445" t="s">
        <v>2309</v>
      </c>
      <c r="P110" s="445" t="s">
        <v>9121</v>
      </c>
      <c r="Q110" s="445" t="s">
        <v>1596</v>
      </c>
      <c r="R110" s="446" t="s">
        <v>923</v>
      </c>
      <c r="S110" s="446" t="s">
        <v>924</v>
      </c>
      <c r="T110" s="481" t="s">
        <v>47</v>
      </c>
      <c r="U110" s="493" t="s">
        <v>1386</v>
      </c>
      <c r="V110" s="483" t="s">
        <v>1071</v>
      </c>
      <c r="W110" s="441" t="s">
        <v>952</v>
      </c>
    </row>
    <row r="111" spans="1:23" ht="69">
      <c r="A111" s="1936"/>
      <c r="B111" s="1936"/>
      <c r="C111" s="370" t="s">
        <v>572</v>
      </c>
      <c r="D111" s="350" t="s">
        <v>573</v>
      </c>
      <c r="E111" s="441" t="s">
        <v>494</v>
      </c>
      <c r="F111" s="441" t="s">
        <v>574</v>
      </c>
      <c r="G111" s="451" t="s">
        <v>2319</v>
      </c>
      <c r="H111" s="441" t="s">
        <v>7077</v>
      </c>
      <c r="I111" s="441" t="s">
        <v>494</v>
      </c>
      <c r="J111" s="451" t="s">
        <v>9556</v>
      </c>
      <c r="K111" s="451" t="s">
        <v>947</v>
      </c>
      <c r="L111" s="441" t="s">
        <v>238</v>
      </c>
      <c r="M111" s="441" t="s">
        <v>736</v>
      </c>
      <c r="N111" s="441" t="s">
        <v>238</v>
      </c>
      <c r="O111" s="480" t="s">
        <v>2320</v>
      </c>
      <c r="P111" s="445" t="s">
        <v>9121</v>
      </c>
      <c r="Q111" s="446" t="s">
        <v>923</v>
      </c>
      <c r="R111" s="446" t="s">
        <v>923</v>
      </c>
      <c r="S111" s="446" t="s">
        <v>924</v>
      </c>
      <c r="T111" s="481" t="s">
        <v>47</v>
      </c>
      <c r="U111" s="451" t="s">
        <v>1064</v>
      </c>
      <c r="V111" s="483" t="s">
        <v>1027</v>
      </c>
      <c r="W111" s="441" t="s">
        <v>2321</v>
      </c>
    </row>
    <row r="112" spans="1:23" ht="69">
      <c r="A112" s="1936"/>
      <c r="B112" s="1936"/>
      <c r="C112" s="494" t="s">
        <v>717</v>
      </c>
      <c r="D112" s="350" t="s">
        <v>2348</v>
      </c>
      <c r="E112" s="441" t="s">
        <v>32</v>
      </c>
      <c r="F112" s="441" t="s">
        <v>719</v>
      </c>
      <c r="G112" s="451" t="s">
        <v>2358</v>
      </c>
      <c r="H112" s="441" t="s">
        <v>7077</v>
      </c>
      <c r="I112" s="441" t="s">
        <v>494</v>
      </c>
      <c r="J112" s="451" t="s">
        <v>2359</v>
      </c>
      <c r="K112" s="451" t="s">
        <v>947</v>
      </c>
      <c r="L112" s="441" t="s">
        <v>238</v>
      </c>
      <c r="M112" s="441" t="s">
        <v>736</v>
      </c>
      <c r="N112" s="441" t="s">
        <v>238</v>
      </c>
      <c r="O112" s="480" t="s">
        <v>2360</v>
      </c>
      <c r="P112" s="445" t="s">
        <v>9121</v>
      </c>
      <c r="Q112" s="446" t="s">
        <v>923</v>
      </c>
      <c r="R112" s="446" t="s">
        <v>923</v>
      </c>
      <c r="S112" s="446" t="s">
        <v>924</v>
      </c>
      <c r="T112" s="481" t="s">
        <v>47</v>
      </c>
      <c r="U112" s="493" t="s">
        <v>1386</v>
      </c>
      <c r="V112" s="483" t="s">
        <v>1071</v>
      </c>
      <c r="W112" s="441" t="s">
        <v>927</v>
      </c>
    </row>
    <row r="113" spans="1:23" ht="69">
      <c r="A113" s="1933"/>
      <c r="B113" s="1933"/>
      <c r="C113" s="487" t="s">
        <v>730</v>
      </c>
      <c r="D113" s="495" t="s">
        <v>2366</v>
      </c>
      <c r="E113" s="441" t="s">
        <v>32</v>
      </c>
      <c r="F113" s="496" t="s">
        <v>733</v>
      </c>
      <c r="G113" s="497" t="s">
        <v>2367</v>
      </c>
      <c r="H113" s="496" t="s">
        <v>7077</v>
      </c>
      <c r="I113" s="496" t="s">
        <v>494</v>
      </c>
      <c r="J113" s="497" t="s">
        <v>2368</v>
      </c>
      <c r="K113" s="497" t="s">
        <v>947</v>
      </c>
      <c r="L113" s="496" t="s">
        <v>238</v>
      </c>
      <c r="M113" s="496" t="s">
        <v>736</v>
      </c>
      <c r="N113" s="496" t="s">
        <v>238</v>
      </c>
      <c r="O113" s="498" t="s">
        <v>2369</v>
      </c>
      <c r="P113" s="499" t="s">
        <v>9121</v>
      </c>
      <c r="Q113" s="500" t="s">
        <v>1122</v>
      </c>
      <c r="R113" s="500" t="s">
        <v>923</v>
      </c>
      <c r="S113" s="500" t="s">
        <v>924</v>
      </c>
      <c r="T113" s="501" t="s">
        <v>47</v>
      </c>
      <c r="U113" s="497" t="s">
        <v>1070</v>
      </c>
      <c r="V113" s="483" t="s">
        <v>1071</v>
      </c>
      <c r="W113" s="496" t="s">
        <v>927</v>
      </c>
    </row>
    <row r="114" spans="1:23" ht="69">
      <c r="A114" s="502">
        <v>7</v>
      </c>
      <c r="B114" s="441" t="s">
        <v>7929</v>
      </c>
      <c r="C114" s="487" t="s">
        <v>2532</v>
      </c>
      <c r="D114" s="495" t="s">
        <v>2533</v>
      </c>
      <c r="E114" s="441" t="s">
        <v>32</v>
      </c>
      <c r="F114" s="496" t="s">
        <v>2534</v>
      </c>
      <c r="G114" s="497" t="s">
        <v>9557</v>
      </c>
      <c r="H114" s="496" t="s">
        <v>7077</v>
      </c>
      <c r="I114" s="496" t="s">
        <v>494</v>
      </c>
      <c r="J114" s="497" t="s">
        <v>8310</v>
      </c>
      <c r="K114" s="497" t="s">
        <v>1391</v>
      </c>
      <c r="L114" s="496" t="s">
        <v>238</v>
      </c>
      <c r="M114" s="496" t="s">
        <v>736</v>
      </c>
      <c r="N114" s="496" t="s">
        <v>238</v>
      </c>
      <c r="O114" s="498" t="s">
        <v>9558</v>
      </c>
      <c r="P114" s="499" t="s">
        <v>9121</v>
      </c>
      <c r="Q114" s="212" t="s">
        <v>1596</v>
      </c>
      <c r="R114" s="210" t="s">
        <v>943</v>
      </c>
      <c r="S114" s="210" t="s">
        <v>924</v>
      </c>
      <c r="T114" s="501" t="s">
        <v>47</v>
      </c>
      <c r="U114" s="497" t="s">
        <v>1070</v>
      </c>
      <c r="V114" s="483" t="s">
        <v>1071</v>
      </c>
      <c r="W114" s="496" t="s">
        <v>927</v>
      </c>
    </row>
    <row r="115" spans="1:23" ht="69">
      <c r="A115" s="2128">
        <v>8</v>
      </c>
      <c r="B115" s="2128" t="s">
        <v>7091</v>
      </c>
      <c r="C115" s="370" t="s">
        <v>2557</v>
      </c>
      <c r="D115" s="370" t="s">
        <v>8655</v>
      </c>
      <c r="E115" s="441" t="s">
        <v>32</v>
      </c>
      <c r="F115" s="370" t="s">
        <v>2559</v>
      </c>
      <c r="G115" s="370" t="s">
        <v>2560</v>
      </c>
      <c r="H115" s="441" t="s">
        <v>7077</v>
      </c>
      <c r="I115" s="441" t="s">
        <v>494</v>
      </c>
      <c r="J115" s="370" t="s">
        <v>2561</v>
      </c>
      <c r="K115" s="451" t="s">
        <v>947</v>
      </c>
      <c r="L115" s="441" t="s">
        <v>238</v>
      </c>
      <c r="M115" s="441" t="s">
        <v>736</v>
      </c>
      <c r="N115" s="441" t="s">
        <v>238</v>
      </c>
      <c r="O115" s="370" t="s">
        <v>2562</v>
      </c>
      <c r="P115" s="445" t="s">
        <v>9121</v>
      </c>
      <c r="Q115" s="446" t="s">
        <v>923</v>
      </c>
      <c r="R115" s="446" t="s">
        <v>923</v>
      </c>
      <c r="S115" s="446" t="s">
        <v>924</v>
      </c>
      <c r="T115" s="481" t="s">
        <v>47</v>
      </c>
      <c r="U115" s="493" t="s">
        <v>1386</v>
      </c>
      <c r="V115" s="483" t="s">
        <v>1071</v>
      </c>
      <c r="W115" s="441" t="s">
        <v>927</v>
      </c>
    </row>
    <row r="116" spans="1:23" ht="96.6">
      <c r="A116" s="2128"/>
      <c r="B116" s="2128"/>
      <c r="C116" s="370" t="s">
        <v>2568</v>
      </c>
      <c r="D116" s="370" t="s">
        <v>8657</v>
      </c>
      <c r="E116" s="441" t="s">
        <v>32</v>
      </c>
      <c r="F116" s="503" t="s">
        <v>2570</v>
      </c>
      <c r="G116" s="370" t="s">
        <v>9559</v>
      </c>
      <c r="H116" s="441" t="s">
        <v>7077</v>
      </c>
      <c r="I116" s="441" t="s">
        <v>494</v>
      </c>
      <c r="J116" s="370" t="s">
        <v>9560</v>
      </c>
      <c r="K116" s="451" t="s">
        <v>1391</v>
      </c>
      <c r="L116" s="484" t="s">
        <v>40</v>
      </c>
      <c r="M116" s="441" t="s">
        <v>736</v>
      </c>
      <c r="N116" s="484" t="s">
        <v>40</v>
      </c>
      <c r="O116" s="370" t="s">
        <v>9561</v>
      </c>
      <c r="P116" s="445" t="s">
        <v>9562</v>
      </c>
      <c r="Q116" s="446" t="s">
        <v>9563</v>
      </c>
      <c r="R116" s="446" t="s">
        <v>923</v>
      </c>
      <c r="S116" s="446" t="s">
        <v>924</v>
      </c>
      <c r="T116" s="481" t="s">
        <v>47</v>
      </c>
      <c r="U116" s="493" t="s">
        <v>1386</v>
      </c>
      <c r="V116" s="483" t="s">
        <v>1071</v>
      </c>
      <c r="W116" s="441" t="s">
        <v>927</v>
      </c>
    </row>
    <row r="117" spans="1:23">
      <c r="A117" s="1955" t="s">
        <v>7092</v>
      </c>
      <c r="B117" s="1955"/>
      <c r="C117" s="1955"/>
      <c r="D117" s="1955"/>
      <c r="E117" s="1955"/>
      <c r="F117" s="1955"/>
      <c r="G117" s="1955"/>
      <c r="H117" s="1955"/>
      <c r="I117" s="1955"/>
      <c r="J117" s="1955"/>
      <c r="K117" s="1955"/>
      <c r="L117" s="1955"/>
      <c r="M117" s="1955"/>
      <c r="N117" s="504"/>
      <c r="O117" s="422"/>
      <c r="P117" s="422"/>
      <c r="Q117" s="423"/>
      <c r="R117" s="423"/>
      <c r="S117" s="424"/>
      <c r="T117" s="452"/>
      <c r="U117" s="422"/>
      <c r="V117" s="426"/>
      <c r="W117" s="427"/>
    </row>
    <row r="118" spans="1:23">
      <c r="A118" s="1955"/>
      <c r="B118" s="1955"/>
      <c r="C118" s="1955"/>
      <c r="D118" s="1955"/>
      <c r="E118" s="1955"/>
      <c r="F118" s="1955"/>
      <c r="G118" s="1955"/>
      <c r="H118" s="1955"/>
      <c r="I118" s="1955"/>
      <c r="J118" s="1955"/>
      <c r="K118" s="1955"/>
      <c r="L118" s="1955"/>
      <c r="M118" s="1955"/>
      <c r="N118" s="504"/>
      <c r="O118" s="422"/>
      <c r="P118" s="422"/>
      <c r="Q118" s="423"/>
      <c r="R118" s="423"/>
      <c r="S118" s="424"/>
      <c r="T118" s="452"/>
      <c r="U118" s="422"/>
      <c r="V118" s="426"/>
      <c r="W118" s="427"/>
    </row>
    <row r="119" spans="1:23" ht="34.799999999999997">
      <c r="A119" s="429"/>
      <c r="B119" s="430"/>
      <c r="C119" s="429"/>
      <c r="D119" s="431"/>
      <c r="E119" s="429"/>
      <c r="F119" s="429"/>
      <c r="G119" s="431"/>
      <c r="H119" s="430"/>
      <c r="I119" s="430"/>
      <c r="J119" s="420"/>
      <c r="K119" s="420"/>
      <c r="L119" s="504"/>
      <c r="M119" s="504"/>
      <c r="N119" s="504"/>
      <c r="O119" s="422"/>
      <c r="P119" s="422"/>
      <c r="Q119" s="423"/>
      <c r="R119" s="423"/>
      <c r="S119" s="424"/>
      <c r="T119" s="452"/>
      <c r="U119" s="422"/>
      <c r="V119" s="426"/>
      <c r="W119" s="427"/>
    </row>
    <row r="120" spans="1:23" ht="30.75" customHeight="1">
      <c r="A120" s="1956" t="s">
        <v>0</v>
      </c>
      <c r="B120" s="1956"/>
      <c r="C120" s="1956"/>
      <c r="D120" s="1956"/>
      <c r="E120" s="432"/>
      <c r="F120" s="432"/>
      <c r="G120" s="433"/>
      <c r="H120" s="434" t="s">
        <v>11</v>
      </c>
      <c r="I120" s="434"/>
      <c r="J120" s="1957" t="s">
        <v>1</v>
      </c>
      <c r="K120" s="1957"/>
      <c r="L120" s="1957"/>
      <c r="M120" s="1957"/>
      <c r="N120" s="1957"/>
      <c r="O120" s="1957"/>
      <c r="P120" s="1944" t="s">
        <v>2</v>
      </c>
      <c r="Q120" s="1944"/>
      <c r="R120" s="1944"/>
      <c r="S120" s="1944"/>
      <c r="T120" s="1944"/>
      <c r="U120" s="1944"/>
      <c r="V120" s="1944"/>
      <c r="W120" s="1944"/>
    </row>
    <row r="121" spans="1:23" ht="15.6">
      <c r="A121" s="1945" t="s">
        <v>3</v>
      </c>
      <c r="B121" s="1946" t="s">
        <v>4</v>
      </c>
      <c r="C121" s="1945" t="s">
        <v>5</v>
      </c>
      <c r="D121" s="2038" t="s">
        <v>6</v>
      </c>
      <c r="E121" s="1948" t="s">
        <v>7</v>
      </c>
      <c r="F121" s="1949" t="s">
        <v>7056</v>
      </c>
      <c r="G121" s="2039" t="s">
        <v>7057</v>
      </c>
      <c r="H121" s="1948" t="s">
        <v>11</v>
      </c>
      <c r="I121" s="1948" t="s">
        <v>10</v>
      </c>
      <c r="J121" s="2034" t="s">
        <v>7058</v>
      </c>
      <c r="K121" s="2034" t="s">
        <v>14</v>
      </c>
      <c r="L121" s="1942" t="s">
        <v>15</v>
      </c>
      <c r="M121" s="1942"/>
      <c r="N121" s="1942"/>
      <c r="O121" s="1942"/>
      <c r="P121" s="2035" t="s">
        <v>16</v>
      </c>
      <c r="Q121" s="1934" t="s">
        <v>17</v>
      </c>
      <c r="R121" s="1934" t="s">
        <v>18</v>
      </c>
      <c r="S121" s="1934" t="s">
        <v>19</v>
      </c>
      <c r="T121" s="1934"/>
      <c r="U121" s="1934"/>
      <c r="V121" s="1934"/>
      <c r="W121" s="1934"/>
    </row>
    <row r="122" spans="1:23" ht="31.2">
      <c r="A122" s="1945"/>
      <c r="B122" s="1946"/>
      <c r="C122" s="1945"/>
      <c r="D122" s="2038"/>
      <c r="E122" s="1948"/>
      <c r="F122" s="1949"/>
      <c r="G122" s="2039"/>
      <c r="H122" s="1948"/>
      <c r="I122" s="1948"/>
      <c r="J122" s="2034"/>
      <c r="K122" s="2034"/>
      <c r="L122" s="435" t="s">
        <v>20</v>
      </c>
      <c r="M122" s="435" t="s">
        <v>7059</v>
      </c>
      <c r="N122" s="435" t="s">
        <v>22</v>
      </c>
      <c r="O122" s="436" t="s">
        <v>23</v>
      </c>
      <c r="P122" s="2035"/>
      <c r="Q122" s="1934"/>
      <c r="R122" s="1934"/>
      <c r="S122" s="437" t="s">
        <v>9518</v>
      </c>
      <c r="T122" s="438" t="s">
        <v>9564</v>
      </c>
      <c r="U122" s="439" t="s">
        <v>26</v>
      </c>
      <c r="V122" s="440" t="s">
        <v>27</v>
      </c>
      <c r="W122" s="440" t="s">
        <v>28</v>
      </c>
    </row>
    <row r="123" spans="1:23" ht="41.4">
      <c r="A123" s="1932">
        <v>1</v>
      </c>
      <c r="B123" s="1932" t="s">
        <v>29</v>
      </c>
      <c r="C123" s="441" t="s">
        <v>84</v>
      </c>
      <c r="D123" s="445" t="s">
        <v>85</v>
      </c>
      <c r="E123" s="441" t="s">
        <v>36</v>
      </c>
      <c r="F123" s="442" t="s">
        <v>86</v>
      </c>
      <c r="G123" s="451" t="s">
        <v>7071</v>
      </c>
      <c r="H123" s="441" t="s">
        <v>7093</v>
      </c>
      <c r="I123" s="441" t="s">
        <v>88</v>
      </c>
      <c r="J123" s="451" t="s">
        <v>7072</v>
      </c>
      <c r="K123" s="451" t="s">
        <v>947</v>
      </c>
      <c r="L123" s="444" t="s">
        <v>238</v>
      </c>
      <c r="M123" s="444" t="s">
        <v>736</v>
      </c>
      <c r="N123" s="444" t="s">
        <v>238</v>
      </c>
      <c r="O123" s="445" t="s">
        <v>7094</v>
      </c>
      <c r="P123" s="445" t="s">
        <v>949</v>
      </c>
      <c r="Q123" s="446" t="s">
        <v>923</v>
      </c>
      <c r="R123" s="446" t="s">
        <v>923</v>
      </c>
      <c r="S123" s="447" t="s">
        <v>924</v>
      </c>
      <c r="T123" s="446" t="s">
        <v>47</v>
      </c>
      <c r="U123" s="445" t="s">
        <v>931</v>
      </c>
      <c r="V123" s="448" t="s">
        <v>1027</v>
      </c>
      <c r="W123" s="441" t="s">
        <v>36</v>
      </c>
    </row>
    <row r="124" spans="1:23" ht="55.2">
      <c r="A124" s="1936"/>
      <c r="B124" s="1936"/>
      <c r="C124" s="441" t="s">
        <v>131</v>
      </c>
      <c r="D124" s="445" t="s">
        <v>1010</v>
      </c>
      <c r="E124" s="441" t="s">
        <v>36</v>
      </c>
      <c r="F124" s="442" t="s">
        <v>133</v>
      </c>
      <c r="G124" s="451" t="s">
        <v>1011</v>
      </c>
      <c r="H124" s="441" t="s">
        <v>7093</v>
      </c>
      <c r="I124" s="441" t="s">
        <v>88</v>
      </c>
      <c r="J124" s="451" t="s">
        <v>7080</v>
      </c>
      <c r="K124" s="451" t="s">
        <v>947</v>
      </c>
      <c r="L124" s="444" t="s">
        <v>238</v>
      </c>
      <c r="M124" s="444" t="s">
        <v>736</v>
      </c>
      <c r="N124" s="444" t="s">
        <v>238</v>
      </c>
      <c r="O124" s="445" t="s">
        <v>1013</v>
      </c>
      <c r="P124" s="445" t="s">
        <v>949</v>
      </c>
      <c r="Q124" s="446" t="s">
        <v>923</v>
      </c>
      <c r="R124" s="446" t="s">
        <v>923</v>
      </c>
      <c r="S124" s="447" t="s">
        <v>924</v>
      </c>
      <c r="T124" s="446" t="s">
        <v>47</v>
      </c>
      <c r="U124" s="445" t="s">
        <v>931</v>
      </c>
      <c r="V124" s="448" t="s">
        <v>1027</v>
      </c>
      <c r="W124" s="441" t="s">
        <v>36</v>
      </c>
    </row>
    <row r="125" spans="1:23" ht="41.4">
      <c r="A125" s="1936"/>
      <c r="B125" s="1936"/>
      <c r="C125" s="1932" t="s">
        <v>143</v>
      </c>
      <c r="D125" s="2095" t="s">
        <v>144</v>
      </c>
      <c r="E125" s="1932" t="s">
        <v>36</v>
      </c>
      <c r="F125" s="442" t="s">
        <v>1016</v>
      </c>
      <c r="G125" s="451" t="s">
        <v>7095</v>
      </c>
      <c r="H125" s="441" t="s">
        <v>7093</v>
      </c>
      <c r="I125" s="441" t="s">
        <v>88</v>
      </c>
      <c r="J125" s="451" t="s">
        <v>7080</v>
      </c>
      <c r="K125" s="451" t="s">
        <v>947</v>
      </c>
      <c r="L125" s="444" t="s">
        <v>238</v>
      </c>
      <c r="M125" s="444" t="s">
        <v>736</v>
      </c>
      <c r="N125" s="444" t="s">
        <v>238</v>
      </c>
      <c r="O125" s="445" t="s">
        <v>7096</v>
      </c>
      <c r="P125" s="445" t="s">
        <v>949</v>
      </c>
      <c r="Q125" s="446" t="s">
        <v>923</v>
      </c>
      <c r="R125" s="446" t="s">
        <v>923</v>
      </c>
      <c r="S125" s="447" t="s">
        <v>924</v>
      </c>
      <c r="T125" s="446" t="s">
        <v>47</v>
      </c>
      <c r="U125" s="445" t="s">
        <v>931</v>
      </c>
      <c r="V125" s="448" t="s">
        <v>1027</v>
      </c>
      <c r="W125" s="441" t="s">
        <v>36</v>
      </c>
    </row>
    <row r="126" spans="1:23" ht="41.4">
      <c r="A126" s="1933"/>
      <c r="B126" s="1933"/>
      <c r="C126" s="1933"/>
      <c r="D126" s="2097"/>
      <c r="E126" s="1933"/>
      <c r="F126" s="442" t="s">
        <v>1020</v>
      </c>
      <c r="G126" s="451" t="s">
        <v>1024</v>
      </c>
      <c r="H126" s="441" t="s">
        <v>7093</v>
      </c>
      <c r="I126" s="441" t="s">
        <v>88</v>
      </c>
      <c r="J126" s="451" t="s">
        <v>1025</v>
      </c>
      <c r="K126" s="451" t="s">
        <v>947</v>
      </c>
      <c r="L126" s="444" t="s">
        <v>238</v>
      </c>
      <c r="M126" s="444" t="s">
        <v>736</v>
      </c>
      <c r="N126" s="444" t="s">
        <v>238</v>
      </c>
      <c r="O126" s="445" t="s">
        <v>1026</v>
      </c>
      <c r="P126" s="445" t="s">
        <v>949</v>
      </c>
      <c r="Q126" s="446" t="s">
        <v>923</v>
      </c>
      <c r="R126" s="446" t="s">
        <v>923</v>
      </c>
      <c r="S126" s="447" t="s">
        <v>924</v>
      </c>
      <c r="T126" s="446" t="s">
        <v>47</v>
      </c>
      <c r="U126" s="445" t="s">
        <v>931</v>
      </c>
      <c r="V126" s="448" t="s">
        <v>1027</v>
      </c>
      <c r="W126" s="441" t="s">
        <v>36</v>
      </c>
    </row>
    <row r="127" spans="1:23" ht="82.8">
      <c r="A127" s="1932">
        <v>2</v>
      </c>
      <c r="B127" s="1932" t="s">
        <v>168</v>
      </c>
      <c r="C127" s="1932" t="s">
        <v>228</v>
      </c>
      <c r="D127" s="2095" t="s">
        <v>1430</v>
      </c>
      <c r="E127" s="1932" t="s">
        <v>36</v>
      </c>
      <c r="F127" s="505" t="s">
        <v>844</v>
      </c>
      <c r="G127" s="451" t="s">
        <v>7097</v>
      </c>
      <c r="H127" s="441" t="s">
        <v>7093</v>
      </c>
      <c r="I127" s="441" t="s">
        <v>88</v>
      </c>
      <c r="J127" s="451" t="s">
        <v>7098</v>
      </c>
      <c r="K127" s="506" t="s">
        <v>2242</v>
      </c>
      <c r="L127" s="444" t="s">
        <v>41</v>
      </c>
      <c r="M127" s="444" t="s">
        <v>940</v>
      </c>
      <c r="N127" s="444" t="s">
        <v>41</v>
      </c>
      <c r="O127" s="445" t="s">
        <v>920</v>
      </c>
      <c r="P127" s="445" t="s">
        <v>7099</v>
      </c>
      <c r="Q127" s="447" t="s">
        <v>967</v>
      </c>
      <c r="R127" s="446" t="s">
        <v>923</v>
      </c>
      <c r="S127" s="447" t="s">
        <v>924</v>
      </c>
      <c r="T127" s="446" t="s">
        <v>47</v>
      </c>
      <c r="U127" s="445" t="s">
        <v>931</v>
      </c>
      <c r="V127" s="448" t="s">
        <v>961</v>
      </c>
      <c r="W127" s="441" t="s">
        <v>36</v>
      </c>
    </row>
    <row r="128" spans="1:23" ht="82.8">
      <c r="A128" s="1936"/>
      <c r="B128" s="1936"/>
      <c r="C128" s="1936"/>
      <c r="D128" s="2096"/>
      <c r="E128" s="1936"/>
      <c r="F128" s="505" t="s">
        <v>847</v>
      </c>
      <c r="G128" s="451" t="s">
        <v>1433</v>
      </c>
      <c r="H128" s="441" t="s">
        <v>7093</v>
      </c>
      <c r="I128" s="441" t="s">
        <v>494</v>
      </c>
      <c r="J128" s="451" t="s">
        <v>7098</v>
      </c>
      <c r="K128" s="451" t="s">
        <v>2242</v>
      </c>
      <c r="L128" s="444" t="s">
        <v>41</v>
      </c>
      <c r="M128" s="444" t="s">
        <v>940</v>
      </c>
      <c r="N128" s="444" t="s">
        <v>41</v>
      </c>
      <c r="O128" s="445" t="s">
        <v>920</v>
      </c>
      <c r="P128" s="445" t="s">
        <v>7099</v>
      </c>
      <c r="Q128" s="447" t="s">
        <v>967</v>
      </c>
      <c r="R128" s="446" t="s">
        <v>923</v>
      </c>
      <c r="S128" s="447" t="s">
        <v>924</v>
      </c>
      <c r="T128" s="446" t="s">
        <v>47</v>
      </c>
      <c r="U128" s="445" t="s">
        <v>931</v>
      </c>
      <c r="V128" s="448" t="s">
        <v>961</v>
      </c>
      <c r="W128" s="441" t="s">
        <v>36</v>
      </c>
    </row>
    <row r="129" spans="1:23" ht="82.8">
      <c r="A129" s="1936"/>
      <c r="B129" s="1936"/>
      <c r="C129" s="1936"/>
      <c r="D129" s="2096"/>
      <c r="E129" s="1936"/>
      <c r="F129" s="505" t="s">
        <v>848</v>
      </c>
      <c r="G129" s="451" t="s">
        <v>1434</v>
      </c>
      <c r="H129" s="441" t="s">
        <v>7093</v>
      </c>
      <c r="I129" s="441" t="s">
        <v>535</v>
      </c>
      <c r="J129" s="451" t="s">
        <v>7098</v>
      </c>
      <c r="K129" s="451" t="s">
        <v>2242</v>
      </c>
      <c r="L129" s="444" t="s">
        <v>41</v>
      </c>
      <c r="M129" s="444" t="s">
        <v>940</v>
      </c>
      <c r="N129" s="444" t="s">
        <v>41</v>
      </c>
      <c r="O129" s="445" t="s">
        <v>920</v>
      </c>
      <c r="P129" s="445" t="s">
        <v>7099</v>
      </c>
      <c r="Q129" s="447" t="s">
        <v>967</v>
      </c>
      <c r="R129" s="446" t="s">
        <v>923</v>
      </c>
      <c r="S129" s="447" t="s">
        <v>924</v>
      </c>
      <c r="T129" s="446" t="s">
        <v>47</v>
      </c>
      <c r="U129" s="445" t="s">
        <v>931</v>
      </c>
      <c r="V129" s="448" t="s">
        <v>961</v>
      </c>
      <c r="W129" s="441" t="s">
        <v>36</v>
      </c>
    </row>
    <row r="130" spans="1:23" ht="82.8">
      <c r="A130" s="1933"/>
      <c r="B130" s="1933"/>
      <c r="C130" s="1933"/>
      <c r="D130" s="2097"/>
      <c r="E130" s="1933"/>
      <c r="F130" s="505" t="s">
        <v>849</v>
      </c>
      <c r="G130" s="507" t="s">
        <v>7100</v>
      </c>
      <c r="H130" s="444" t="s">
        <v>7093</v>
      </c>
      <c r="I130" s="441" t="s">
        <v>36</v>
      </c>
      <c r="J130" s="507" t="s">
        <v>7098</v>
      </c>
      <c r="K130" s="507" t="s">
        <v>2242</v>
      </c>
      <c r="L130" s="444" t="s">
        <v>41</v>
      </c>
      <c r="M130" s="444" t="s">
        <v>940</v>
      </c>
      <c r="N130" s="444" t="s">
        <v>41</v>
      </c>
      <c r="O130" s="508" t="s">
        <v>920</v>
      </c>
      <c r="P130" s="508" t="s">
        <v>7099</v>
      </c>
      <c r="Q130" s="459" t="s">
        <v>923</v>
      </c>
      <c r="R130" s="459" t="s">
        <v>923</v>
      </c>
      <c r="S130" s="464" t="s">
        <v>924</v>
      </c>
      <c r="T130" s="459" t="s">
        <v>47</v>
      </c>
      <c r="U130" s="508" t="s">
        <v>931</v>
      </c>
      <c r="V130" s="509" t="s">
        <v>1027</v>
      </c>
      <c r="W130" s="441" t="s">
        <v>36</v>
      </c>
    </row>
    <row r="131" spans="1:23" ht="69">
      <c r="A131" s="1932">
        <v>5</v>
      </c>
      <c r="B131" s="1932" t="s">
        <v>4077</v>
      </c>
      <c r="C131" s="442" t="s">
        <v>456</v>
      </c>
      <c r="D131" s="445" t="s">
        <v>457</v>
      </c>
      <c r="E131" s="441" t="s">
        <v>36</v>
      </c>
      <c r="F131" s="442" t="s">
        <v>2008</v>
      </c>
      <c r="G131" s="451" t="s">
        <v>7101</v>
      </c>
      <c r="H131" s="441" t="s">
        <v>7093</v>
      </c>
      <c r="I131" s="441" t="s">
        <v>88</v>
      </c>
      <c r="J131" s="451" t="s">
        <v>7102</v>
      </c>
      <c r="K131" s="451" t="s">
        <v>2242</v>
      </c>
      <c r="L131" s="444" t="s">
        <v>40</v>
      </c>
      <c r="M131" s="444" t="s">
        <v>919</v>
      </c>
      <c r="N131" s="444" t="s">
        <v>40</v>
      </c>
      <c r="O131" s="445" t="s">
        <v>920</v>
      </c>
      <c r="P131" s="445" t="s">
        <v>2243</v>
      </c>
      <c r="Q131" s="447" t="s">
        <v>967</v>
      </c>
      <c r="R131" s="446" t="s">
        <v>923</v>
      </c>
      <c r="S131" s="447" t="s">
        <v>924</v>
      </c>
      <c r="T131" s="446" t="s">
        <v>47</v>
      </c>
      <c r="U131" s="445" t="s">
        <v>931</v>
      </c>
      <c r="V131" s="448" t="s">
        <v>961</v>
      </c>
      <c r="W131" s="441" t="s">
        <v>36</v>
      </c>
    </row>
    <row r="132" spans="1:23" ht="69">
      <c r="A132" s="1936"/>
      <c r="B132" s="1936"/>
      <c r="C132" s="442" t="s">
        <v>458</v>
      </c>
      <c r="D132" s="445" t="s">
        <v>459</v>
      </c>
      <c r="E132" s="441" t="s">
        <v>36</v>
      </c>
      <c r="F132" s="442" t="s">
        <v>2012</v>
      </c>
      <c r="G132" s="451" t="s">
        <v>7103</v>
      </c>
      <c r="H132" s="441" t="s">
        <v>7093</v>
      </c>
      <c r="I132" s="441" t="s">
        <v>88</v>
      </c>
      <c r="J132" s="451" t="s">
        <v>7102</v>
      </c>
      <c r="K132" s="451" t="s">
        <v>2242</v>
      </c>
      <c r="L132" s="444" t="s">
        <v>40</v>
      </c>
      <c r="M132" s="444" t="s">
        <v>919</v>
      </c>
      <c r="N132" s="444" t="s">
        <v>40</v>
      </c>
      <c r="O132" s="445" t="s">
        <v>920</v>
      </c>
      <c r="P132" s="445" t="s">
        <v>2243</v>
      </c>
      <c r="Q132" s="447" t="s">
        <v>967</v>
      </c>
      <c r="R132" s="446" t="s">
        <v>923</v>
      </c>
      <c r="S132" s="447" t="s">
        <v>924</v>
      </c>
      <c r="T132" s="446" t="s">
        <v>47</v>
      </c>
      <c r="U132" s="445" t="s">
        <v>931</v>
      </c>
      <c r="V132" s="448" t="s">
        <v>961</v>
      </c>
      <c r="W132" s="441" t="s">
        <v>36</v>
      </c>
    </row>
    <row r="133" spans="1:23" ht="69">
      <c r="A133" s="1936"/>
      <c r="B133" s="1936"/>
      <c r="C133" s="442" t="s">
        <v>462</v>
      </c>
      <c r="D133" s="445" t="s">
        <v>2014</v>
      </c>
      <c r="E133" s="441" t="s">
        <v>36</v>
      </c>
      <c r="F133" s="442" t="s">
        <v>2015</v>
      </c>
      <c r="G133" s="451" t="s">
        <v>7104</v>
      </c>
      <c r="H133" s="441" t="s">
        <v>7093</v>
      </c>
      <c r="I133" s="441" t="s">
        <v>88</v>
      </c>
      <c r="J133" s="451" t="s">
        <v>7105</v>
      </c>
      <c r="K133" s="451" t="s">
        <v>2242</v>
      </c>
      <c r="L133" s="444" t="s">
        <v>41</v>
      </c>
      <c r="M133" s="444" t="s">
        <v>940</v>
      </c>
      <c r="N133" s="444" t="s">
        <v>41</v>
      </c>
      <c r="O133" s="445" t="s">
        <v>920</v>
      </c>
      <c r="P133" s="445" t="s">
        <v>2243</v>
      </c>
      <c r="Q133" s="447" t="s">
        <v>967</v>
      </c>
      <c r="R133" s="446" t="s">
        <v>923</v>
      </c>
      <c r="S133" s="447" t="s">
        <v>924</v>
      </c>
      <c r="T133" s="446" t="s">
        <v>47</v>
      </c>
      <c r="U133" s="445" t="s">
        <v>7106</v>
      </c>
      <c r="V133" s="448" t="s">
        <v>961</v>
      </c>
      <c r="W133" s="441" t="s">
        <v>36</v>
      </c>
    </row>
    <row r="134" spans="1:23" ht="69">
      <c r="A134" s="1936"/>
      <c r="B134" s="1936"/>
      <c r="C134" s="2095" t="s">
        <v>2827</v>
      </c>
      <c r="D134" s="2095" t="s">
        <v>2032</v>
      </c>
      <c r="E134" s="2095" t="s">
        <v>36</v>
      </c>
      <c r="F134" s="446" t="s">
        <v>2828</v>
      </c>
      <c r="G134" s="451" t="s">
        <v>2033</v>
      </c>
      <c r="H134" s="441" t="s">
        <v>7093</v>
      </c>
      <c r="I134" s="441" t="s">
        <v>88</v>
      </c>
      <c r="J134" s="451" t="s">
        <v>7107</v>
      </c>
      <c r="K134" s="451" t="s">
        <v>2242</v>
      </c>
      <c r="L134" s="444" t="s">
        <v>40</v>
      </c>
      <c r="M134" s="444" t="s">
        <v>919</v>
      </c>
      <c r="N134" s="444" t="s">
        <v>40</v>
      </c>
      <c r="O134" s="445" t="s">
        <v>920</v>
      </c>
      <c r="P134" s="445" t="s">
        <v>2243</v>
      </c>
      <c r="Q134" s="446" t="s">
        <v>923</v>
      </c>
      <c r="R134" s="446" t="s">
        <v>923</v>
      </c>
      <c r="S134" s="447" t="s">
        <v>944</v>
      </c>
      <c r="T134" s="446" t="s">
        <v>47</v>
      </c>
      <c r="U134" s="445" t="s">
        <v>1386</v>
      </c>
      <c r="V134" s="448" t="s">
        <v>2244</v>
      </c>
      <c r="W134" s="441" t="s">
        <v>36</v>
      </c>
    </row>
    <row r="135" spans="1:23" ht="69">
      <c r="A135" s="1936"/>
      <c r="B135" s="1936"/>
      <c r="C135" s="2097"/>
      <c r="D135" s="2097"/>
      <c r="E135" s="2097"/>
      <c r="F135" s="459" t="s">
        <v>7108</v>
      </c>
      <c r="G135" s="451" t="s">
        <v>2036</v>
      </c>
      <c r="H135" s="441" t="s">
        <v>7093</v>
      </c>
      <c r="I135" s="441" t="s">
        <v>88</v>
      </c>
      <c r="J135" s="451" t="s">
        <v>7107</v>
      </c>
      <c r="K135" s="451" t="s">
        <v>2242</v>
      </c>
      <c r="L135" s="444" t="s">
        <v>40</v>
      </c>
      <c r="M135" s="444" t="s">
        <v>919</v>
      </c>
      <c r="N135" s="444" t="s">
        <v>40</v>
      </c>
      <c r="O135" s="445" t="s">
        <v>920</v>
      </c>
      <c r="P135" s="445" t="s">
        <v>2243</v>
      </c>
      <c r="Q135" s="446" t="s">
        <v>923</v>
      </c>
      <c r="R135" s="446" t="s">
        <v>923</v>
      </c>
      <c r="S135" s="447" t="s">
        <v>924</v>
      </c>
      <c r="T135" s="446" t="s">
        <v>47</v>
      </c>
      <c r="U135" s="445" t="s">
        <v>1386</v>
      </c>
      <c r="V135" s="448" t="s">
        <v>2244</v>
      </c>
      <c r="W135" s="441" t="s">
        <v>36</v>
      </c>
    </row>
    <row r="136" spans="1:23" ht="82.8">
      <c r="A136" s="1936"/>
      <c r="B136" s="1936"/>
      <c r="C136" s="446" t="s">
        <v>2831</v>
      </c>
      <c r="D136" s="445" t="s">
        <v>2037</v>
      </c>
      <c r="E136" s="446" t="s">
        <v>36</v>
      </c>
      <c r="F136" s="446" t="s">
        <v>2832</v>
      </c>
      <c r="G136" s="451" t="s">
        <v>7109</v>
      </c>
      <c r="H136" s="441" t="s">
        <v>7093</v>
      </c>
      <c r="I136" s="441" t="s">
        <v>535</v>
      </c>
      <c r="J136" s="451" t="s">
        <v>7110</v>
      </c>
      <c r="K136" s="451" t="s">
        <v>2242</v>
      </c>
      <c r="L136" s="444" t="s">
        <v>41</v>
      </c>
      <c r="M136" s="444" t="s">
        <v>940</v>
      </c>
      <c r="N136" s="444" t="s">
        <v>41</v>
      </c>
      <c r="O136" s="445" t="s">
        <v>920</v>
      </c>
      <c r="P136" s="445" t="s">
        <v>2243</v>
      </c>
      <c r="Q136" s="446" t="s">
        <v>923</v>
      </c>
      <c r="R136" s="446" t="s">
        <v>923</v>
      </c>
      <c r="S136" s="447" t="s">
        <v>924</v>
      </c>
      <c r="T136" s="446" t="s">
        <v>47</v>
      </c>
      <c r="U136" s="445" t="s">
        <v>7106</v>
      </c>
      <c r="V136" s="448" t="s">
        <v>961</v>
      </c>
      <c r="W136" s="441" t="s">
        <v>36</v>
      </c>
    </row>
    <row r="137" spans="1:23" ht="69">
      <c r="A137" s="1936"/>
      <c r="B137" s="1936"/>
      <c r="C137" s="446" t="s">
        <v>2104</v>
      </c>
      <c r="D137" s="445" t="s">
        <v>2105</v>
      </c>
      <c r="E137" s="446" t="s">
        <v>494</v>
      </c>
      <c r="F137" s="446" t="s">
        <v>2106</v>
      </c>
      <c r="G137" s="451" t="s">
        <v>7111</v>
      </c>
      <c r="H137" s="441" t="s">
        <v>7093</v>
      </c>
      <c r="I137" s="441" t="s">
        <v>88</v>
      </c>
      <c r="J137" s="451" t="s">
        <v>7112</v>
      </c>
      <c r="K137" s="451" t="s">
        <v>2242</v>
      </c>
      <c r="L137" s="444" t="s">
        <v>40</v>
      </c>
      <c r="M137" s="444" t="s">
        <v>919</v>
      </c>
      <c r="N137" s="444" t="s">
        <v>40</v>
      </c>
      <c r="O137" s="445" t="s">
        <v>920</v>
      </c>
      <c r="P137" s="445" t="s">
        <v>2243</v>
      </c>
      <c r="Q137" s="446" t="s">
        <v>923</v>
      </c>
      <c r="R137" s="446" t="s">
        <v>923</v>
      </c>
      <c r="S137" s="447" t="s">
        <v>924</v>
      </c>
      <c r="T137" s="446" t="s">
        <v>47</v>
      </c>
      <c r="U137" s="445" t="s">
        <v>7106</v>
      </c>
      <c r="V137" s="448" t="s">
        <v>961</v>
      </c>
      <c r="W137" s="441" t="s">
        <v>36</v>
      </c>
    </row>
    <row r="138" spans="1:23" ht="82.8">
      <c r="A138" s="1936"/>
      <c r="B138" s="1936"/>
      <c r="C138" s="446" t="s">
        <v>2238</v>
      </c>
      <c r="D138" s="445" t="s">
        <v>2042</v>
      </c>
      <c r="E138" s="446" t="s">
        <v>494</v>
      </c>
      <c r="F138" s="446" t="s">
        <v>2239</v>
      </c>
      <c r="G138" s="451" t="s">
        <v>2240</v>
      </c>
      <c r="H138" s="441" t="s">
        <v>7093</v>
      </c>
      <c r="I138" s="441" t="s">
        <v>88</v>
      </c>
      <c r="J138" s="451" t="s">
        <v>2241</v>
      </c>
      <c r="K138" s="451" t="s">
        <v>2242</v>
      </c>
      <c r="L138" s="444" t="s">
        <v>40</v>
      </c>
      <c r="M138" s="444" t="s">
        <v>919</v>
      </c>
      <c r="N138" s="444" t="s">
        <v>40</v>
      </c>
      <c r="O138" s="445" t="s">
        <v>920</v>
      </c>
      <c r="P138" s="445" t="s">
        <v>2243</v>
      </c>
      <c r="Q138" s="446" t="s">
        <v>923</v>
      </c>
      <c r="R138" s="446" t="s">
        <v>923</v>
      </c>
      <c r="S138" s="447" t="s">
        <v>924</v>
      </c>
      <c r="T138" s="446" t="s">
        <v>47</v>
      </c>
      <c r="U138" s="445" t="s">
        <v>1386</v>
      </c>
      <c r="V138" s="448" t="s">
        <v>2244</v>
      </c>
      <c r="W138" s="441" t="s">
        <v>36</v>
      </c>
    </row>
    <row r="139" spans="1:23" ht="82.8">
      <c r="A139" s="1933"/>
      <c r="B139" s="1933"/>
      <c r="C139" s="446" t="s">
        <v>2115</v>
      </c>
      <c r="D139" s="445" t="s">
        <v>2046</v>
      </c>
      <c r="E139" s="446" t="s">
        <v>36</v>
      </c>
      <c r="F139" s="446" t="s">
        <v>2117</v>
      </c>
      <c r="G139" s="451" t="s">
        <v>2245</v>
      </c>
      <c r="H139" s="441" t="s">
        <v>7093</v>
      </c>
      <c r="I139" s="441" t="s">
        <v>88</v>
      </c>
      <c r="J139" s="451" t="s">
        <v>2246</v>
      </c>
      <c r="K139" s="451" t="s">
        <v>2242</v>
      </c>
      <c r="L139" s="444" t="s">
        <v>41</v>
      </c>
      <c r="M139" s="444" t="s">
        <v>940</v>
      </c>
      <c r="N139" s="444" t="s">
        <v>41</v>
      </c>
      <c r="O139" s="445" t="s">
        <v>920</v>
      </c>
      <c r="P139" s="445" t="s">
        <v>2243</v>
      </c>
      <c r="Q139" s="446" t="s">
        <v>923</v>
      </c>
      <c r="R139" s="446" t="s">
        <v>923</v>
      </c>
      <c r="S139" s="447" t="s">
        <v>924</v>
      </c>
      <c r="T139" s="446" t="s">
        <v>47</v>
      </c>
      <c r="U139" s="445" t="s">
        <v>1386</v>
      </c>
      <c r="V139" s="448" t="s">
        <v>2244</v>
      </c>
      <c r="W139" s="441" t="s">
        <v>36</v>
      </c>
    </row>
    <row r="140" spans="1:23" ht="69">
      <c r="A140" s="441">
        <v>6</v>
      </c>
      <c r="B140" s="441" t="s">
        <v>516</v>
      </c>
      <c r="C140" s="446" t="s">
        <v>555</v>
      </c>
      <c r="D140" s="445" t="s">
        <v>556</v>
      </c>
      <c r="E140" s="446" t="s">
        <v>36</v>
      </c>
      <c r="F140" s="446" t="s">
        <v>2306</v>
      </c>
      <c r="G140" s="451" t="s">
        <v>7089</v>
      </c>
      <c r="H140" s="441" t="s">
        <v>7093</v>
      </c>
      <c r="I140" s="441" t="s">
        <v>88</v>
      </c>
      <c r="J140" s="451" t="s">
        <v>1412</v>
      </c>
      <c r="K140" s="451" t="s">
        <v>947</v>
      </c>
      <c r="L140" s="444" t="s">
        <v>238</v>
      </c>
      <c r="M140" s="444" t="s">
        <v>736</v>
      </c>
      <c r="N140" s="444" t="s">
        <v>238</v>
      </c>
      <c r="O140" s="445" t="s">
        <v>2309</v>
      </c>
      <c r="P140" s="445" t="s">
        <v>2243</v>
      </c>
      <c r="Q140" s="446" t="s">
        <v>923</v>
      </c>
      <c r="R140" s="446" t="s">
        <v>923</v>
      </c>
      <c r="S140" s="447" t="s">
        <v>924</v>
      </c>
      <c r="T140" s="446" t="s">
        <v>47</v>
      </c>
      <c r="U140" s="445" t="s">
        <v>1386</v>
      </c>
      <c r="V140" s="448" t="s">
        <v>2244</v>
      </c>
      <c r="W140" s="441" t="s">
        <v>36</v>
      </c>
    </row>
    <row r="141" spans="1:23" ht="31.5" customHeight="1">
      <c r="A141" s="441">
        <v>7</v>
      </c>
      <c r="B141" s="441" t="s">
        <v>580</v>
      </c>
      <c r="C141" s="450" t="s">
        <v>581</v>
      </c>
      <c r="D141" s="445" t="s">
        <v>582</v>
      </c>
      <c r="E141" s="446" t="s">
        <v>36</v>
      </c>
      <c r="F141" s="450" t="s">
        <v>583</v>
      </c>
      <c r="G141" s="451" t="s">
        <v>7113</v>
      </c>
      <c r="H141" s="441" t="s">
        <v>7093</v>
      </c>
      <c r="I141" s="441" t="s">
        <v>88</v>
      </c>
      <c r="J141" s="451" t="s">
        <v>1412</v>
      </c>
      <c r="K141" s="451" t="s">
        <v>947</v>
      </c>
      <c r="L141" s="444" t="s">
        <v>238</v>
      </c>
      <c r="M141" s="444" t="s">
        <v>736</v>
      </c>
      <c r="N141" s="444" t="s">
        <v>238</v>
      </c>
      <c r="O141" s="445" t="s">
        <v>7114</v>
      </c>
      <c r="P141" s="445" t="s">
        <v>2243</v>
      </c>
      <c r="Q141" s="446" t="s">
        <v>923</v>
      </c>
      <c r="R141" s="446" t="s">
        <v>923</v>
      </c>
      <c r="S141" s="447" t="s">
        <v>924</v>
      </c>
      <c r="T141" s="446" t="s">
        <v>47</v>
      </c>
      <c r="U141" s="445" t="s">
        <v>1386</v>
      </c>
      <c r="V141" s="448" t="s">
        <v>2244</v>
      </c>
      <c r="W141" s="441" t="s">
        <v>36</v>
      </c>
    </row>
    <row r="142" spans="1:23" ht="98.25" customHeight="1">
      <c r="A142" s="1954" t="s">
        <v>7115</v>
      </c>
      <c r="B142" s="1954"/>
      <c r="C142" s="1954"/>
      <c r="D142" s="1954"/>
      <c r="E142" s="1954"/>
      <c r="F142" s="1954"/>
      <c r="G142" s="1954"/>
      <c r="H142" s="1954"/>
      <c r="I142" s="1954"/>
      <c r="J142" s="1954"/>
      <c r="K142" s="1954"/>
      <c r="L142" s="1954"/>
      <c r="M142" s="1954"/>
      <c r="N142" s="504"/>
      <c r="O142" s="422"/>
      <c r="P142" s="422"/>
      <c r="Q142" s="424"/>
      <c r="R142" s="424"/>
      <c r="S142" s="424"/>
      <c r="T142" s="452"/>
      <c r="U142" s="422"/>
      <c r="V142" s="427"/>
      <c r="W142" s="510"/>
    </row>
    <row r="143" spans="1:23" ht="0.75" customHeight="1">
      <c r="A143" s="429"/>
      <c r="B143" s="430"/>
      <c r="C143" s="429"/>
      <c r="D143" s="431"/>
      <c r="E143" s="429"/>
      <c r="F143" s="429"/>
      <c r="G143" s="431"/>
      <c r="H143" s="430"/>
      <c r="I143" s="430"/>
      <c r="J143" s="420"/>
      <c r="K143" s="420"/>
      <c r="L143" s="504"/>
      <c r="M143" s="504"/>
      <c r="N143" s="504"/>
      <c r="O143" s="422"/>
      <c r="P143" s="422"/>
      <c r="Q143" s="424"/>
      <c r="R143" s="424"/>
      <c r="S143" s="424"/>
      <c r="T143" s="452"/>
      <c r="U143" s="422"/>
      <c r="V143" s="427"/>
      <c r="W143" s="510"/>
    </row>
    <row r="144" spans="1:23" ht="41.4">
      <c r="A144" s="1937">
        <v>1</v>
      </c>
      <c r="B144" s="1939" t="s">
        <v>29</v>
      </c>
      <c r="C144" s="485" t="s">
        <v>84</v>
      </c>
      <c r="D144" s="350" t="s">
        <v>85</v>
      </c>
      <c r="E144" s="370" t="s">
        <v>32</v>
      </c>
      <c r="F144" s="370" t="s">
        <v>86</v>
      </c>
      <c r="G144" s="480" t="s">
        <v>7071</v>
      </c>
      <c r="H144" s="370" t="s">
        <v>1990</v>
      </c>
      <c r="I144" s="370" t="s">
        <v>494</v>
      </c>
      <c r="J144" s="480" t="s">
        <v>7072</v>
      </c>
      <c r="K144" s="480" t="s">
        <v>947</v>
      </c>
      <c r="L144" s="370" t="s">
        <v>238</v>
      </c>
      <c r="M144" s="370" t="s">
        <v>736</v>
      </c>
      <c r="N144" s="370" t="s">
        <v>238</v>
      </c>
      <c r="O144" s="480" t="s">
        <v>7073</v>
      </c>
      <c r="P144" s="480" t="s">
        <v>1014</v>
      </c>
      <c r="Q144" s="370" t="s">
        <v>923</v>
      </c>
      <c r="R144" s="349" t="s">
        <v>1015</v>
      </c>
      <c r="S144" s="349" t="s">
        <v>924</v>
      </c>
      <c r="T144" s="370" t="s">
        <v>47</v>
      </c>
      <c r="U144" s="480" t="s">
        <v>931</v>
      </c>
      <c r="V144" s="511" t="s">
        <v>932</v>
      </c>
      <c r="W144" s="512" t="s">
        <v>927</v>
      </c>
    </row>
    <row r="145" spans="1:23" ht="55.2">
      <c r="A145" s="2040"/>
      <c r="B145" s="2041"/>
      <c r="C145" s="485" t="s">
        <v>131</v>
      </c>
      <c r="D145" s="350" t="s">
        <v>1010</v>
      </c>
      <c r="E145" s="370" t="s">
        <v>32</v>
      </c>
      <c r="F145" s="370" t="s">
        <v>133</v>
      </c>
      <c r="G145" s="480" t="s">
        <v>1011</v>
      </c>
      <c r="H145" s="370" t="s">
        <v>1990</v>
      </c>
      <c r="I145" s="370" t="s">
        <v>494</v>
      </c>
      <c r="J145" s="480" t="s">
        <v>1012</v>
      </c>
      <c r="K145" s="480" t="s">
        <v>947</v>
      </c>
      <c r="L145" s="370" t="s">
        <v>238</v>
      </c>
      <c r="M145" s="370" t="s">
        <v>736</v>
      </c>
      <c r="N145" s="370" t="s">
        <v>238</v>
      </c>
      <c r="O145" s="480" t="s">
        <v>1013</v>
      </c>
      <c r="P145" s="480" t="s">
        <v>1014</v>
      </c>
      <c r="Q145" s="370" t="s">
        <v>923</v>
      </c>
      <c r="R145" s="349" t="s">
        <v>1015</v>
      </c>
      <c r="S145" s="349" t="s">
        <v>924</v>
      </c>
      <c r="T145" s="370" t="s">
        <v>47</v>
      </c>
      <c r="U145" s="480" t="s">
        <v>931</v>
      </c>
      <c r="V145" s="511" t="s">
        <v>932</v>
      </c>
      <c r="W145" s="512" t="s">
        <v>927</v>
      </c>
    </row>
    <row r="146" spans="1:23" ht="41.4">
      <c r="A146" s="1938"/>
      <c r="B146" s="1940"/>
      <c r="C146" s="485" t="s">
        <v>143</v>
      </c>
      <c r="D146" s="350" t="s">
        <v>144</v>
      </c>
      <c r="E146" s="370" t="s">
        <v>32</v>
      </c>
      <c r="F146" s="370" t="s">
        <v>1020</v>
      </c>
      <c r="G146" s="480" t="s">
        <v>1017</v>
      </c>
      <c r="H146" s="370" t="s">
        <v>1990</v>
      </c>
      <c r="I146" s="370" t="s">
        <v>494</v>
      </c>
      <c r="J146" s="480" t="s">
        <v>1021</v>
      </c>
      <c r="K146" s="480" t="s">
        <v>947</v>
      </c>
      <c r="L146" s="370" t="s">
        <v>238</v>
      </c>
      <c r="M146" s="370" t="s">
        <v>736</v>
      </c>
      <c r="N146" s="370" t="s">
        <v>238</v>
      </c>
      <c r="O146" s="480" t="s">
        <v>1022</v>
      </c>
      <c r="P146" s="480" t="s">
        <v>1014</v>
      </c>
      <c r="Q146" s="370" t="s">
        <v>923</v>
      </c>
      <c r="R146" s="349" t="s">
        <v>1015</v>
      </c>
      <c r="S146" s="349" t="s">
        <v>924</v>
      </c>
      <c r="T146" s="370" t="s">
        <v>47</v>
      </c>
      <c r="U146" s="480" t="s">
        <v>931</v>
      </c>
      <c r="V146" s="511" t="s">
        <v>932</v>
      </c>
      <c r="W146" s="512" t="s">
        <v>927</v>
      </c>
    </row>
    <row r="147" spans="1:23" ht="96.6">
      <c r="A147" s="1937">
        <v>2</v>
      </c>
      <c r="B147" s="1939" t="s">
        <v>168</v>
      </c>
      <c r="C147" s="1937" t="s">
        <v>169</v>
      </c>
      <c r="D147" s="2119" t="s">
        <v>7116</v>
      </c>
      <c r="E147" s="1939" t="s">
        <v>36</v>
      </c>
      <c r="F147" s="370" t="s">
        <v>171</v>
      </c>
      <c r="G147" s="480" t="s">
        <v>172</v>
      </c>
      <c r="H147" s="370" t="s">
        <v>1990</v>
      </c>
      <c r="I147" s="370" t="s">
        <v>36</v>
      </c>
      <c r="J147" s="480" t="s">
        <v>7117</v>
      </c>
      <c r="K147" s="480" t="s">
        <v>1593</v>
      </c>
      <c r="L147" s="370" t="s">
        <v>238</v>
      </c>
      <c r="M147" s="370" t="s">
        <v>736</v>
      </c>
      <c r="N147" s="370" t="s">
        <v>238</v>
      </c>
      <c r="O147" s="480" t="s">
        <v>920</v>
      </c>
      <c r="P147" s="480" t="s">
        <v>7118</v>
      </c>
      <c r="Q147" s="370" t="s">
        <v>7119</v>
      </c>
      <c r="R147" s="349" t="s">
        <v>95</v>
      </c>
      <c r="S147" s="349" t="s">
        <v>924</v>
      </c>
      <c r="T147" s="370" t="s">
        <v>47</v>
      </c>
      <c r="U147" s="480" t="s">
        <v>7120</v>
      </c>
      <c r="V147" s="511" t="s">
        <v>823</v>
      </c>
      <c r="W147" s="512" t="s">
        <v>927</v>
      </c>
    </row>
    <row r="148" spans="1:23" ht="96.6">
      <c r="A148" s="2040"/>
      <c r="B148" s="2041"/>
      <c r="C148" s="2040"/>
      <c r="D148" s="2189"/>
      <c r="E148" s="2041"/>
      <c r="F148" s="370" t="s">
        <v>180</v>
      </c>
      <c r="G148" s="480" t="s">
        <v>181</v>
      </c>
      <c r="H148" s="370" t="s">
        <v>1990</v>
      </c>
      <c r="I148" s="370" t="s">
        <v>36</v>
      </c>
      <c r="J148" s="480" t="s">
        <v>7117</v>
      </c>
      <c r="K148" s="480" t="s">
        <v>1593</v>
      </c>
      <c r="L148" s="370" t="s">
        <v>238</v>
      </c>
      <c r="M148" s="370" t="s">
        <v>736</v>
      </c>
      <c r="N148" s="370" t="s">
        <v>238</v>
      </c>
      <c r="O148" s="480" t="s">
        <v>920</v>
      </c>
      <c r="P148" s="480" t="s">
        <v>7118</v>
      </c>
      <c r="Q148" s="370" t="s">
        <v>7119</v>
      </c>
      <c r="R148" s="349" t="s">
        <v>95</v>
      </c>
      <c r="S148" s="349" t="s">
        <v>924</v>
      </c>
      <c r="T148" s="370" t="s">
        <v>47</v>
      </c>
      <c r="U148" s="480" t="s">
        <v>7120</v>
      </c>
      <c r="V148" s="511" t="s">
        <v>823</v>
      </c>
      <c r="W148" s="512" t="s">
        <v>927</v>
      </c>
    </row>
    <row r="149" spans="1:23" ht="96.6">
      <c r="A149" s="2040"/>
      <c r="B149" s="2041"/>
      <c r="C149" s="1938"/>
      <c r="D149" s="2120"/>
      <c r="E149" s="1940"/>
      <c r="F149" s="370" t="s">
        <v>182</v>
      </c>
      <c r="G149" s="480" t="s">
        <v>183</v>
      </c>
      <c r="H149" s="370" t="s">
        <v>1990</v>
      </c>
      <c r="I149" s="370" t="s">
        <v>36</v>
      </c>
      <c r="J149" s="480" t="s">
        <v>7117</v>
      </c>
      <c r="K149" s="480" t="s">
        <v>1593</v>
      </c>
      <c r="L149" s="370" t="s">
        <v>238</v>
      </c>
      <c r="M149" s="370" t="s">
        <v>736</v>
      </c>
      <c r="N149" s="370" t="s">
        <v>238</v>
      </c>
      <c r="O149" s="480" t="s">
        <v>920</v>
      </c>
      <c r="P149" s="480" t="s">
        <v>7118</v>
      </c>
      <c r="Q149" s="370" t="s">
        <v>7119</v>
      </c>
      <c r="R149" s="349" t="s">
        <v>95</v>
      </c>
      <c r="S149" s="349" t="s">
        <v>924</v>
      </c>
      <c r="T149" s="370" t="s">
        <v>47</v>
      </c>
      <c r="U149" s="480" t="s">
        <v>7120</v>
      </c>
      <c r="V149" s="511" t="s">
        <v>823</v>
      </c>
      <c r="W149" s="512" t="s">
        <v>927</v>
      </c>
    </row>
    <row r="150" spans="1:23" ht="96.6">
      <c r="A150" s="2040"/>
      <c r="B150" s="2041"/>
      <c r="C150" s="1937" t="s">
        <v>184</v>
      </c>
      <c r="D150" s="2119" t="s">
        <v>9565</v>
      </c>
      <c r="E150" s="1939" t="s">
        <v>36</v>
      </c>
      <c r="F150" s="370" t="s">
        <v>186</v>
      </c>
      <c r="G150" s="480" t="s">
        <v>1389</v>
      </c>
      <c r="H150" s="370" t="s">
        <v>1990</v>
      </c>
      <c r="I150" s="370" t="s">
        <v>36</v>
      </c>
      <c r="J150" s="480" t="s">
        <v>1488</v>
      </c>
      <c r="K150" s="480" t="s">
        <v>1593</v>
      </c>
      <c r="L150" s="370" t="s">
        <v>238</v>
      </c>
      <c r="M150" s="349" t="s">
        <v>919</v>
      </c>
      <c r="N150" s="349" t="s">
        <v>40</v>
      </c>
      <c r="O150" s="480" t="s">
        <v>920</v>
      </c>
      <c r="P150" s="480" t="s">
        <v>7121</v>
      </c>
      <c r="Q150" s="370" t="s">
        <v>7119</v>
      </c>
      <c r="R150" s="349" t="s">
        <v>95</v>
      </c>
      <c r="S150" s="349" t="s">
        <v>924</v>
      </c>
      <c r="T150" s="370" t="s">
        <v>47</v>
      </c>
      <c r="U150" s="480" t="s">
        <v>7120</v>
      </c>
      <c r="V150" s="511" t="s">
        <v>823</v>
      </c>
      <c r="W150" s="512" t="s">
        <v>927</v>
      </c>
    </row>
    <row r="151" spans="1:23" ht="96.6">
      <c r="A151" s="2040"/>
      <c r="B151" s="2041"/>
      <c r="C151" s="2040"/>
      <c r="D151" s="2189"/>
      <c r="E151" s="2041"/>
      <c r="F151" s="370" t="s">
        <v>188</v>
      </c>
      <c r="G151" s="480" t="s">
        <v>1395</v>
      </c>
      <c r="H151" s="370" t="s">
        <v>1990</v>
      </c>
      <c r="I151" s="370" t="s">
        <v>36</v>
      </c>
      <c r="J151" s="480" t="s">
        <v>1488</v>
      </c>
      <c r="K151" s="480" t="s">
        <v>1593</v>
      </c>
      <c r="L151" s="370" t="s">
        <v>238</v>
      </c>
      <c r="M151" s="370" t="s">
        <v>736</v>
      </c>
      <c r="N151" s="370" t="s">
        <v>238</v>
      </c>
      <c r="O151" s="480" t="s">
        <v>920</v>
      </c>
      <c r="P151" s="480" t="s">
        <v>7121</v>
      </c>
      <c r="Q151" s="370" t="s">
        <v>7119</v>
      </c>
      <c r="R151" s="349" t="s">
        <v>95</v>
      </c>
      <c r="S151" s="349" t="s">
        <v>924</v>
      </c>
      <c r="T151" s="370" t="s">
        <v>47</v>
      </c>
      <c r="U151" s="480" t="s">
        <v>7120</v>
      </c>
      <c r="V151" s="511" t="s">
        <v>823</v>
      </c>
      <c r="W151" s="512" t="s">
        <v>927</v>
      </c>
    </row>
    <row r="152" spans="1:23" ht="96.6">
      <c r="A152" s="2040"/>
      <c r="B152" s="2041"/>
      <c r="C152" s="2040"/>
      <c r="D152" s="2189"/>
      <c r="E152" s="2041"/>
      <c r="F152" s="370" t="s">
        <v>190</v>
      </c>
      <c r="G152" s="480" t="s">
        <v>1396</v>
      </c>
      <c r="H152" s="370" t="s">
        <v>1990</v>
      </c>
      <c r="I152" s="370" t="s">
        <v>36</v>
      </c>
      <c r="J152" s="480" t="s">
        <v>1488</v>
      </c>
      <c r="K152" s="480" t="s">
        <v>1593</v>
      </c>
      <c r="L152" s="370" t="s">
        <v>238</v>
      </c>
      <c r="M152" s="370" t="s">
        <v>736</v>
      </c>
      <c r="N152" s="370" t="s">
        <v>238</v>
      </c>
      <c r="O152" s="480" t="s">
        <v>920</v>
      </c>
      <c r="P152" s="480" t="s">
        <v>7121</v>
      </c>
      <c r="Q152" s="370" t="s">
        <v>7119</v>
      </c>
      <c r="R152" s="349" t="s">
        <v>95</v>
      </c>
      <c r="S152" s="349" t="s">
        <v>924</v>
      </c>
      <c r="T152" s="370" t="s">
        <v>47</v>
      </c>
      <c r="U152" s="480" t="s">
        <v>7120</v>
      </c>
      <c r="V152" s="511" t="s">
        <v>823</v>
      </c>
      <c r="W152" s="512" t="s">
        <v>927</v>
      </c>
    </row>
    <row r="153" spans="1:23" ht="96.6">
      <c r="A153" s="2040"/>
      <c r="B153" s="2041"/>
      <c r="C153" s="2040"/>
      <c r="D153" s="2189"/>
      <c r="E153" s="2041"/>
      <c r="F153" s="370" t="s">
        <v>192</v>
      </c>
      <c r="G153" s="480" t="s">
        <v>1397</v>
      </c>
      <c r="H153" s="370" t="s">
        <v>1990</v>
      </c>
      <c r="I153" s="370" t="s">
        <v>36</v>
      </c>
      <c r="J153" s="480" t="s">
        <v>1488</v>
      </c>
      <c r="K153" s="480" t="s">
        <v>1593</v>
      </c>
      <c r="L153" s="370" t="s">
        <v>238</v>
      </c>
      <c r="M153" s="370" t="s">
        <v>736</v>
      </c>
      <c r="N153" s="370" t="s">
        <v>238</v>
      </c>
      <c r="O153" s="480" t="s">
        <v>920</v>
      </c>
      <c r="P153" s="480" t="s">
        <v>7121</v>
      </c>
      <c r="Q153" s="370" t="s">
        <v>7119</v>
      </c>
      <c r="R153" s="349" t="s">
        <v>95</v>
      </c>
      <c r="S153" s="349" t="s">
        <v>924</v>
      </c>
      <c r="T153" s="370" t="s">
        <v>47</v>
      </c>
      <c r="U153" s="480" t="s">
        <v>7120</v>
      </c>
      <c r="V153" s="511" t="s">
        <v>823</v>
      </c>
      <c r="W153" s="512" t="s">
        <v>927</v>
      </c>
    </row>
    <row r="154" spans="1:23" ht="96.6">
      <c r="A154" s="2040"/>
      <c r="B154" s="2041"/>
      <c r="C154" s="2040"/>
      <c r="D154" s="2189"/>
      <c r="E154" s="2041"/>
      <c r="F154" s="370" t="s">
        <v>194</v>
      </c>
      <c r="G154" s="480" t="s">
        <v>7122</v>
      </c>
      <c r="H154" s="370" t="s">
        <v>1990</v>
      </c>
      <c r="I154" s="370" t="s">
        <v>36</v>
      </c>
      <c r="J154" s="480" t="s">
        <v>1436</v>
      </c>
      <c r="K154" s="480" t="s">
        <v>1593</v>
      </c>
      <c r="L154" s="370" t="s">
        <v>238</v>
      </c>
      <c r="M154" s="349" t="s">
        <v>919</v>
      </c>
      <c r="N154" s="349" t="s">
        <v>40</v>
      </c>
      <c r="O154" s="480" t="s">
        <v>920</v>
      </c>
      <c r="P154" s="480" t="s">
        <v>7121</v>
      </c>
      <c r="Q154" s="370" t="s">
        <v>7119</v>
      </c>
      <c r="R154" s="349" t="s">
        <v>95</v>
      </c>
      <c r="S154" s="349" t="s">
        <v>924</v>
      </c>
      <c r="T154" s="370" t="s">
        <v>47</v>
      </c>
      <c r="U154" s="480" t="s">
        <v>7120</v>
      </c>
      <c r="V154" s="511" t="s">
        <v>823</v>
      </c>
      <c r="W154" s="512" t="s">
        <v>927</v>
      </c>
    </row>
    <row r="155" spans="1:23" ht="96.6">
      <c r="A155" s="2040"/>
      <c r="B155" s="2041"/>
      <c r="C155" s="2040"/>
      <c r="D155" s="2189"/>
      <c r="E155" s="2041"/>
      <c r="F155" s="370" t="s">
        <v>196</v>
      </c>
      <c r="G155" s="480" t="s">
        <v>1398</v>
      </c>
      <c r="H155" s="370" t="s">
        <v>1990</v>
      </c>
      <c r="I155" s="370" t="s">
        <v>36</v>
      </c>
      <c r="J155" s="480" t="s">
        <v>1488</v>
      </c>
      <c r="K155" s="480" t="s">
        <v>1593</v>
      </c>
      <c r="L155" s="370" t="s">
        <v>238</v>
      </c>
      <c r="M155" s="349" t="s">
        <v>919</v>
      </c>
      <c r="N155" s="349" t="s">
        <v>40</v>
      </c>
      <c r="O155" s="480" t="s">
        <v>920</v>
      </c>
      <c r="P155" s="480" t="s">
        <v>7121</v>
      </c>
      <c r="Q155" s="370" t="s">
        <v>7119</v>
      </c>
      <c r="R155" s="349" t="s">
        <v>95</v>
      </c>
      <c r="S155" s="349" t="s">
        <v>924</v>
      </c>
      <c r="T155" s="370" t="s">
        <v>47</v>
      </c>
      <c r="U155" s="480" t="s">
        <v>7120</v>
      </c>
      <c r="V155" s="511" t="s">
        <v>823</v>
      </c>
      <c r="W155" s="512" t="s">
        <v>927</v>
      </c>
    </row>
    <row r="156" spans="1:23" ht="96.6">
      <c r="A156" s="2040"/>
      <c r="B156" s="2041"/>
      <c r="C156" s="2040"/>
      <c r="D156" s="2189"/>
      <c r="E156" s="2041"/>
      <c r="F156" s="370" t="s">
        <v>198</v>
      </c>
      <c r="G156" s="480" t="s">
        <v>1399</v>
      </c>
      <c r="H156" s="370" t="s">
        <v>1990</v>
      </c>
      <c r="I156" s="370" t="s">
        <v>36</v>
      </c>
      <c r="J156" s="480" t="s">
        <v>1488</v>
      </c>
      <c r="K156" s="480" t="s">
        <v>1593</v>
      </c>
      <c r="L156" s="370" t="s">
        <v>238</v>
      </c>
      <c r="M156" s="349" t="s">
        <v>919</v>
      </c>
      <c r="N156" s="349" t="s">
        <v>40</v>
      </c>
      <c r="O156" s="480" t="s">
        <v>920</v>
      </c>
      <c r="P156" s="480" t="s">
        <v>7121</v>
      </c>
      <c r="Q156" s="370" t="s">
        <v>7119</v>
      </c>
      <c r="R156" s="349" t="s">
        <v>95</v>
      </c>
      <c r="S156" s="349" t="s">
        <v>924</v>
      </c>
      <c r="T156" s="370" t="s">
        <v>47</v>
      </c>
      <c r="U156" s="480" t="s">
        <v>7120</v>
      </c>
      <c r="V156" s="511" t="s">
        <v>823</v>
      </c>
      <c r="W156" s="512" t="s">
        <v>927</v>
      </c>
    </row>
    <row r="157" spans="1:23" ht="96.6">
      <c r="A157" s="2040"/>
      <c r="B157" s="2041"/>
      <c r="C157" s="2040"/>
      <c r="D157" s="2189"/>
      <c r="E157" s="2041"/>
      <c r="F157" s="370" t="s">
        <v>200</v>
      </c>
      <c r="G157" s="480" t="s">
        <v>1400</v>
      </c>
      <c r="H157" s="370" t="s">
        <v>1990</v>
      </c>
      <c r="I157" s="370" t="s">
        <v>36</v>
      </c>
      <c r="J157" s="480" t="s">
        <v>1436</v>
      </c>
      <c r="K157" s="480" t="s">
        <v>1593</v>
      </c>
      <c r="L157" s="370" t="s">
        <v>238</v>
      </c>
      <c r="M157" s="370" t="s">
        <v>736</v>
      </c>
      <c r="N157" s="370" t="s">
        <v>238</v>
      </c>
      <c r="O157" s="480" t="s">
        <v>920</v>
      </c>
      <c r="P157" s="480" t="s">
        <v>7121</v>
      </c>
      <c r="Q157" s="370" t="s">
        <v>7119</v>
      </c>
      <c r="R157" s="349" t="s">
        <v>95</v>
      </c>
      <c r="S157" s="349" t="s">
        <v>924</v>
      </c>
      <c r="T157" s="370" t="s">
        <v>47</v>
      </c>
      <c r="U157" s="480" t="s">
        <v>7120</v>
      </c>
      <c r="V157" s="511" t="s">
        <v>823</v>
      </c>
      <c r="W157" s="512" t="s">
        <v>927</v>
      </c>
    </row>
    <row r="158" spans="1:23" ht="96.6">
      <c r="A158" s="2040"/>
      <c r="B158" s="2041"/>
      <c r="C158" s="2040"/>
      <c r="D158" s="2189"/>
      <c r="E158" s="2041"/>
      <c r="F158" s="370" t="s">
        <v>202</v>
      </c>
      <c r="G158" s="480" t="s">
        <v>1401</v>
      </c>
      <c r="H158" s="370" t="s">
        <v>1990</v>
      </c>
      <c r="I158" s="370" t="s">
        <v>36</v>
      </c>
      <c r="J158" s="480" t="s">
        <v>1436</v>
      </c>
      <c r="K158" s="480" t="s">
        <v>1593</v>
      </c>
      <c r="L158" s="370" t="s">
        <v>238</v>
      </c>
      <c r="M158" s="349" t="s">
        <v>919</v>
      </c>
      <c r="N158" s="349" t="s">
        <v>40</v>
      </c>
      <c r="O158" s="480" t="s">
        <v>920</v>
      </c>
      <c r="P158" s="480" t="s">
        <v>7121</v>
      </c>
      <c r="Q158" s="370" t="s">
        <v>7119</v>
      </c>
      <c r="R158" s="349" t="s">
        <v>95</v>
      </c>
      <c r="S158" s="349" t="s">
        <v>924</v>
      </c>
      <c r="T158" s="370" t="s">
        <v>47</v>
      </c>
      <c r="U158" s="480" t="s">
        <v>7120</v>
      </c>
      <c r="V158" s="511" t="s">
        <v>823</v>
      </c>
      <c r="W158" s="512" t="s">
        <v>927</v>
      </c>
    </row>
    <row r="159" spans="1:23" ht="96.6">
      <c r="A159" s="2040"/>
      <c r="B159" s="2041"/>
      <c r="C159" s="2040"/>
      <c r="D159" s="2189"/>
      <c r="E159" s="2041"/>
      <c r="F159" s="370" t="s">
        <v>204</v>
      </c>
      <c r="G159" s="480" t="s">
        <v>1402</v>
      </c>
      <c r="H159" s="370" t="s">
        <v>1990</v>
      </c>
      <c r="I159" s="370" t="s">
        <v>36</v>
      </c>
      <c r="J159" s="480" t="s">
        <v>1436</v>
      </c>
      <c r="K159" s="480" t="s">
        <v>1593</v>
      </c>
      <c r="L159" s="370" t="s">
        <v>238</v>
      </c>
      <c r="M159" s="370" t="s">
        <v>736</v>
      </c>
      <c r="N159" s="370" t="s">
        <v>238</v>
      </c>
      <c r="O159" s="480" t="s">
        <v>920</v>
      </c>
      <c r="P159" s="480" t="s">
        <v>7121</v>
      </c>
      <c r="Q159" s="370" t="s">
        <v>7119</v>
      </c>
      <c r="R159" s="349" t="s">
        <v>95</v>
      </c>
      <c r="S159" s="349" t="s">
        <v>924</v>
      </c>
      <c r="T159" s="370" t="s">
        <v>47</v>
      </c>
      <c r="U159" s="480" t="s">
        <v>7120</v>
      </c>
      <c r="V159" s="511" t="s">
        <v>823</v>
      </c>
      <c r="W159" s="512" t="s">
        <v>927</v>
      </c>
    </row>
    <row r="160" spans="1:23" ht="96.6">
      <c r="A160" s="2040"/>
      <c r="B160" s="2041"/>
      <c r="C160" s="1938"/>
      <c r="D160" s="2120"/>
      <c r="E160" s="1940"/>
      <c r="F160" s="370" t="s">
        <v>206</v>
      </c>
      <c r="G160" s="480" t="s">
        <v>207</v>
      </c>
      <c r="H160" s="370" t="s">
        <v>1990</v>
      </c>
      <c r="I160" s="370" t="s">
        <v>36</v>
      </c>
      <c r="J160" s="480" t="s">
        <v>1436</v>
      </c>
      <c r="K160" s="480" t="s">
        <v>1593</v>
      </c>
      <c r="L160" s="370" t="s">
        <v>238</v>
      </c>
      <c r="M160" s="370" t="s">
        <v>736</v>
      </c>
      <c r="N160" s="370" t="s">
        <v>238</v>
      </c>
      <c r="O160" s="480" t="s">
        <v>920</v>
      </c>
      <c r="P160" s="480" t="s">
        <v>7121</v>
      </c>
      <c r="Q160" s="370" t="s">
        <v>7119</v>
      </c>
      <c r="R160" s="349" t="s">
        <v>95</v>
      </c>
      <c r="S160" s="349" t="s">
        <v>924</v>
      </c>
      <c r="T160" s="370" t="s">
        <v>47</v>
      </c>
      <c r="U160" s="480" t="s">
        <v>7120</v>
      </c>
      <c r="V160" s="511" t="s">
        <v>823</v>
      </c>
      <c r="W160" s="512" t="s">
        <v>927</v>
      </c>
    </row>
    <row r="161" spans="1:23" ht="96.6">
      <c r="A161" s="2040"/>
      <c r="B161" s="2041"/>
      <c r="C161" s="1937" t="s">
        <v>210</v>
      </c>
      <c r="D161" s="2119" t="s">
        <v>7123</v>
      </c>
      <c r="E161" s="1939" t="s">
        <v>36</v>
      </c>
      <c r="F161" s="370" t="s">
        <v>212</v>
      </c>
      <c r="G161" s="480" t="s">
        <v>1389</v>
      </c>
      <c r="H161" s="370" t="s">
        <v>1990</v>
      </c>
      <c r="I161" s="370" t="s">
        <v>32</v>
      </c>
      <c r="J161" s="480" t="s">
        <v>1436</v>
      </c>
      <c r="K161" s="480" t="s">
        <v>1593</v>
      </c>
      <c r="L161" s="370" t="s">
        <v>238</v>
      </c>
      <c r="M161" s="370" t="s">
        <v>736</v>
      </c>
      <c r="N161" s="370" t="s">
        <v>238</v>
      </c>
      <c r="O161" s="480" t="s">
        <v>920</v>
      </c>
      <c r="P161" s="480" t="s">
        <v>7121</v>
      </c>
      <c r="Q161" s="370" t="s">
        <v>7119</v>
      </c>
      <c r="R161" s="349" t="s">
        <v>95</v>
      </c>
      <c r="S161" s="349" t="s">
        <v>924</v>
      </c>
      <c r="T161" s="370" t="s">
        <v>47</v>
      </c>
      <c r="U161" s="480" t="s">
        <v>7120</v>
      </c>
      <c r="V161" s="511" t="s">
        <v>823</v>
      </c>
      <c r="W161" s="512" t="s">
        <v>927</v>
      </c>
    </row>
    <row r="162" spans="1:23" ht="96.6">
      <c r="A162" s="2040"/>
      <c r="B162" s="2041"/>
      <c r="C162" s="2040"/>
      <c r="D162" s="2189"/>
      <c r="E162" s="2041"/>
      <c r="F162" s="370" t="s">
        <v>214</v>
      </c>
      <c r="G162" s="480" t="s">
        <v>7124</v>
      </c>
      <c r="H162" s="370" t="s">
        <v>1990</v>
      </c>
      <c r="I162" s="370" t="s">
        <v>88</v>
      </c>
      <c r="J162" s="480" t="s">
        <v>1436</v>
      </c>
      <c r="K162" s="480" t="s">
        <v>1593</v>
      </c>
      <c r="L162" s="370" t="s">
        <v>238</v>
      </c>
      <c r="M162" s="349" t="s">
        <v>919</v>
      </c>
      <c r="N162" s="349" t="s">
        <v>40</v>
      </c>
      <c r="O162" s="480" t="s">
        <v>920</v>
      </c>
      <c r="P162" s="480" t="s">
        <v>7121</v>
      </c>
      <c r="Q162" s="370" t="s">
        <v>7119</v>
      </c>
      <c r="R162" s="349" t="s">
        <v>95</v>
      </c>
      <c r="S162" s="349" t="s">
        <v>924</v>
      </c>
      <c r="T162" s="370" t="s">
        <v>47</v>
      </c>
      <c r="U162" s="480" t="s">
        <v>7120</v>
      </c>
      <c r="V162" s="511" t="s">
        <v>823</v>
      </c>
      <c r="W162" s="512" t="s">
        <v>927</v>
      </c>
    </row>
    <row r="163" spans="1:23" ht="96.6">
      <c r="A163" s="2040"/>
      <c r="B163" s="2041"/>
      <c r="C163" s="2040"/>
      <c r="D163" s="2189"/>
      <c r="E163" s="2041"/>
      <c r="F163" s="370" t="s">
        <v>216</v>
      </c>
      <c r="G163" s="480" t="s">
        <v>1416</v>
      </c>
      <c r="H163" s="370" t="s">
        <v>1990</v>
      </c>
      <c r="I163" s="370" t="s">
        <v>494</v>
      </c>
      <c r="J163" s="480" t="s">
        <v>1436</v>
      </c>
      <c r="K163" s="480" t="s">
        <v>1593</v>
      </c>
      <c r="L163" s="370" t="s">
        <v>238</v>
      </c>
      <c r="M163" s="370" t="s">
        <v>736</v>
      </c>
      <c r="N163" s="370" t="s">
        <v>238</v>
      </c>
      <c r="O163" s="480" t="s">
        <v>920</v>
      </c>
      <c r="P163" s="480" t="s">
        <v>7121</v>
      </c>
      <c r="Q163" s="370" t="s">
        <v>7119</v>
      </c>
      <c r="R163" s="349" t="s">
        <v>95</v>
      </c>
      <c r="S163" s="349" t="s">
        <v>924</v>
      </c>
      <c r="T163" s="370" t="s">
        <v>47</v>
      </c>
      <c r="U163" s="480" t="s">
        <v>7120</v>
      </c>
      <c r="V163" s="511" t="s">
        <v>823</v>
      </c>
      <c r="W163" s="512" t="s">
        <v>927</v>
      </c>
    </row>
    <row r="164" spans="1:23" ht="96.6">
      <c r="A164" s="2040"/>
      <c r="B164" s="2041"/>
      <c r="C164" s="2040"/>
      <c r="D164" s="2189"/>
      <c r="E164" s="2041"/>
      <c r="F164" s="370" t="s">
        <v>218</v>
      </c>
      <c r="G164" s="480" t="s">
        <v>4546</v>
      </c>
      <c r="H164" s="370" t="s">
        <v>1990</v>
      </c>
      <c r="I164" s="370" t="s">
        <v>535</v>
      </c>
      <c r="J164" s="480" t="s">
        <v>1436</v>
      </c>
      <c r="K164" s="480" t="s">
        <v>1593</v>
      </c>
      <c r="L164" s="370" t="s">
        <v>238</v>
      </c>
      <c r="M164" s="370" t="s">
        <v>736</v>
      </c>
      <c r="N164" s="370" t="s">
        <v>238</v>
      </c>
      <c r="O164" s="480" t="s">
        <v>920</v>
      </c>
      <c r="P164" s="480" t="s">
        <v>7121</v>
      </c>
      <c r="Q164" s="370" t="s">
        <v>7119</v>
      </c>
      <c r="R164" s="349" t="s">
        <v>95</v>
      </c>
      <c r="S164" s="349" t="s">
        <v>924</v>
      </c>
      <c r="T164" s="370" t="s">
        <v>47</v>
      </c>
      <c r="U164" s="480" t="s">
        <v>7120</v>
      </c>
      <c r="V164" s="511" t="s">
        <v>823</v>
      </c>
      <c r="W164" s="512" t="s">
        <v>927</v>
      </c>
    </row>
    <row r="165" spans="1:23" ht="96.6">
      <c r="A165" s="2040"/>
      <c r="B165" s="2041"/>
      <c r="C165" s="2040"/>
      <c r="D165" s="2189"/>
      <c r="E165" s="2041"/>
      <c r="F165" s="370" t="s">
        <v>220</v>
      </c>
      <c r="G165" s="480" t="s">
        <v>3672</v>
      </c>
      <c r="H165" s="370" t="s">
        <v>1990</v>
      </c>
      <c r="I165" s="370" t="s">
        <v>36</v>
      </c>
      <c r="J165" s="480" t="s">
        <v>1436</v>
      </c>
      <c r="K165" s="480" t="s">
        <v>1593</v>
      </c>
      <c r="L165" s="370" t="s">
        <v>238</v>
      </c>
      <c r="M165" s="370" t="s">
        <v>736</v>
      </c>
      <c r="N165" s="370" t="s">
        <v>238</v>
      </c>
      <c r="O165" s="480" t="s">
        <v>920</v>
      </c>
      <c r="P165" s="480" t="s">
        <v>7121</v>
      </c>
      <c r="Q165" s="370" t="s">
        <v>7119</v>
      </c>
      <c r="R165" s="349" t="s">
        <v>95</v>
      </c>
      <c r="S165" s="349" t="s">
        <v>924</v>
      </c>
      <c r="T165" s="370" t="s">
        <v>47</v>
      </c>
      <c r="U165" s="480" t="s">
        <v>7120</v>
      </c>
      <c r="V165" s="511" t="s">
        <v>823</v>
      </c>
      <c r="W165" s="512" t="s">
        <v>927</v>
      </c>
    </row>
    <row r="166" spans="1:23" ht="96.6">
      <c r="A166" s="2040"/>
      <c r="B166" s="2041"/>
      <c r="C166" s="2040"/>
      <c r="D166" s="2189"/>
      <c r="E166" s="2041"/>
      <c r="F166" s="370" t="s">
        <v>222</v>
      </c>
      <c r="G166" s="480" t="s">
        <v>1401</v>
      </c>
      <c r="H166" s="370" t="s">
        <v>1990</v>
      </c>
      <c r="I166" s="370" t="s">
        <v>88</v>
      </c>
      <c r="J166" s="480" t="s">
        <v>1488</v>
      </c>
      <c r="K166" s="480" t="s">
        <v>1593</v>
      </c>
      <c r="L166" s="370" t="s">
        <v>238</v>
      </c>
      <c r="M166" s="370" t="s">
        <v>736</v>
      </c>
      <c r="N166" s="370" t="s">
        <v>238</v>
      </c>
      <c r="O166" s="480" t="s">
        <v>920</v>
      </c>
      <c r="P166" s="480" t="s">
        <v>7121</v>
      </c>
      <c r="Q166" s="370" t="s">
        <v>7119</v>
      </c>
      <c r="R166" s="349" t="s">
        <v>95</v>
      </c>
      <c r="S166" s="349" t="s">
        <v>924</v>
      </c>
      <c r="T166" s="370" t="s">
        <v>47</v>
      </c>
      <c r="U166" s="480" t="s">
        <v>7120</v>
      </c>
      <c r="V166" s="511" t="s">
        <v>823</v>
      </c>
      <c r="W166" s="512" t="s">
        <v>927</v>
      </c>
    </row>
    <row r="167" spans="1:23" ht="96.6">
      <c r="A167" s="2040"/>
      <c r="B167" s="2041"/>
      <c r="C167" s="2040"/>
      <c r="D167" s="2189"/>
      <c r="E167" s="2041"/>
      <c r="F167" s="370" t="s">
        <v>224</v>
      </c>
      <c r="G167" s="480" t="s">
        <v>1402</v>
      </c>
      <c r="H167" s="370" t="s">
        <v>1990</v>
      </c>
      <c r="I167" s="370" t="s">
        <v>36</v>
      </c>
      <c r="J167" s="480" t="s">
        <v>1488</v>
      </c>
      <c r="K167" s="480" t="s">
        <v>1593</v>
      </c>
      <c r="L167" s="370" t="s">
        <v>238</v>
      </c>
      <c r="M167" s="370" t="s">
        <v>736</v>
      </c>
      <c r="N167" s="370" t="s">
        <v>238</v>
      </c>
      <c r="O167" s="480" t="s">
        <v>920</v>
      </c>
      <c r="P167" s="480" t="s">
        <v>7121</v>
      </c>
      <c r="Q167" s="370" t="s">
        <v>7119</v>
      </c>
      <c r="R167" s="349" t="s">
        <v>95</v>
      </c>
      <c r="S167" s="349" t="s">
        <v>924</v>
      </c>
      <c r="T167" s="370" t="s">
        <v>47</v>
      </c>
      <c r="U167" s="480" t="s">
        <v>7120</v>
      </c>
      <c r="V167" s="511" t="s">
        <v>823</v>
      </c>
      <c r="W167" s="512" t="s">
        <v>927</v>
      </c>
    </row>
    <row r="168" spans="1:23" ht="96.6">
      <c r="A168" s="2040"/>
      <c r="B168" s="2041"/>
      <c r="C168" s="1938"/>
      <c r="D168" s="2120"/>
      <c r="E168" s="1940"/>
      <c r="F168" s="370" t="s">
        <v>226</v>
      </c>
      <c r="G168" s="480" t="s">
        <v>6634</v>
      </c>
      <c r="H168" s="370" t="s">
        <v>1990</v>
      </c>
      <c r="I168" s="370" t="s">
        <v>88</v>
      </c>
      <c r="J168" s="480" t="s">
        <v>1488</v>
      </c>
      <c r="K168" s="480" t="s">
        <v>1593</v>
      </c>
      <c r="L168" s="370" t="s">
        <v>238</v>
      </c>
      <c r="M168" s="370" t="s">
        <v>736</v>
      </c>
      <c r="N168" s="370" t="s">
        <v>238</v>
      </c>
      <c r="O168" s="480" t="s">
        <v>920</v>
      </c>
      <c r="P168" s="480" t="s">
        <v>7121</v>
      </c>
      <c r="Q168" s="370" t="s">
        <v>7119</v>
      </c>
      <c r="R168" s="349" t="s">
        <v>95</v>
      </c>
      <c r="S168" s="349" t="s">
        <v>924</v>
      </c>
      <c r="T168" s="370" t="s">
        <v>47</v>
      </c>
      <c r="U168" s="480" t="s">
        <v>7120</v>
      </c>
      <c r="V168" s="511" t="s">
        <v>823</v>
      </c>
      <c r="W168" s="512" t="s">
        <v>927</v>
      </c>
    </row>
    <row r="169" spans="1:23" ht="96.6">
      <c r="A169" s="2040"/>
      <c r="B169" s="2041"/>
      <c r="C169" s="485" t="s">
        <v>228</v>
      </c>
      <c r="D169" s="350" t="s">
        <v>229</v>
      </c>
      <c r="E169" s="370" t="s">
        <v>36</v>
      </c>
      <c r="F169" s="370" t="s">
        <v>844</v>
      </c>
      <c r="G169" s="480" t="s">
        <v>4553</v>
      </c>
      <c r="H169" s="370" t="s">
        <v>1990</v>
      </c>
      <c r="I169" s="370" t="s">
        <v>88</v>
      </c>
      <c r="J169" s="480" t="s">
        <v>1488</v>
      </c>
      <c r="K169" s="480" t="s">
        <v>1593</v>
      </c>
      <c r="L169" s="370" t="s">
        <v>238</v>
      </c>
      <c r="M169" s="370" t="s">
        <v>736</v>
      </c>
      <c r="N169" s="370" t="s">
        <v>238</v>
      </c>
      <c r="O169" s="480" t="s">
        <v>920</v>
      </c>
      <c r="P169" s="480" t="s">
        <v>7121</v>
      </c>
      <c r="Q169" s="370" t="s">
        <v>7119</v>
      </c>
      <c r="R169" s="349" t="s">
        <v>95</v>
      </c>
      <c r="S169" s="349" t="s">
        <v>924</v>
      </c>
      <c r="T169" s="370" t="s">
        <v>47</v>
      </c>
      <c r="U169" s="480" t="s">
        <v>7120</v>
      </c>
      <c r="V169" s="511" t="s">
        <v>823</v>
      </c>
      <c r="W169" s="512" t="s">
        <v>927</v>
      </c>
    </row>
    <row r="170" spans="1:23" ht="96.6">
      <c r="A170" s="1938"/>
      <c r="B170" s="1940"/>
      <c r="C170" s="370" t="s">
        <v>7125</v>
      </c>
      <c r="D170" s="350" t="s">
        <v>9566</v>
      </c>
      <c r="E170" s="370" t="s">
        <v>36</v>
      </c>
      <c r="F170" s="370" t="s">
        <v>7126</v>
      </c>
      <c r="G170" s="480" t="s">
        <v>7127</v>
      </c>
      <c r="H170" s="370" t="s">
        <v>1990</v>
      </c>
      <c r="I170" s="370" t="s">
        <v>88</v>
      </c>
      <c r="J170" s="480" t="s">
        <v>1488</v>
      </c>
      <c r="K170" s="480" t="s">
        <v>1593</v>
      </c>
      <c r="L170" s="370" t="s">
        <v>238</v>
      </c>
      <c r="M170" s="370" t="s">
        <v>736</v>
      </c>
      <c r="N170" s="370" t="s">
        <v>238</v>
      </c>
      <c r="O170" s="480" t="s">
        <v>920</v>
      </c>
      <c r="P170" s="480" t="s">
        <v>7121</v>
      </c>
      <c r="Q170" s="370" t="s">
        <v>7119</v>
      </c>
      <c r="R170" s="349" t="s">
        <v>95</v>
      </c>
      <c r="S170" s="349" t="s">
        <v>924</v>
      </c>
      <c r="T170" s="370" t="s">
        <v>47</v>
      </c>
      <c r="U170" s="480" t="s">
        <v>7120</v>
      </c>
      <c r="V170" s="511" t="s">
        <v>823</v>
      </c>
      <c r="W170" s="512" t="s">
        <v>927</v>
      </c>
    </row>
    <row r="171" spans="1:23" ht="55.2">
      <c r="A171" s="485">
        <v>3</v>
      </c>
      <c r="B171" s="370" t="s">
        <v>243</v>
      </c>
      <c r="C171" s="485" t="s">
        <v>264</v>
      </c>
      <c r="D171" s="350" t="s">
        <v>265</v>
      </c>
      <c r="E171" s="370" t="s">
        <v>36</v>
      </c>
      <c r="F171" s="370" t="s">
        <v>3215</v>
      </c>
      <c r="G171" s="480" t="s">
        <v>675</v>
      </c>
      <c r="H171" s="370" t="s">
        <v>1990</v>
      </c>
      <c r="I171" s="370" t="s">
        <v>36</v>
      </c>
      <c r="J171" s="480" t="s">
        <v>1607</v>
      </c>
      <c r="K171" s="480" t="s">
        <v>975</v>
      </c>
      <c r="L171" s="370" t="s">
        <v>40</v>
      </c>
      <c r="M171" s="370" t="s">
        <v>706</v>
      </c>
      <c r="N171" s="370" t="s">
        <v>238</v>
      </c>
      <c r="O171" s="480" t="s">
        <v>996</v>
      </c>
      <c r="P171" s="480" t="s">
        <v>1608</v>
      </c>
      <c r="Q171" s="370" t="s">
        <v>967</v>
      </c>
      <c r="R171" s="349" t="s">
        <v>923</v>
      </c>
      <c r="S171" s="349" t="s">
        <v>924</v>
      </c>
      <c r="T171" s="370" t="s">
        <v>47</v>
      </c>
      <c r="U171" s="480" t="s">
        <v>960</v>
      </c>
      <c r="V171" s="511" t="s">
        <v>1609</v>
      </c>
      <c r="W171" s="512" t="s">
        <v>962</v>
      </c>
    </row>
    <row r="172" spans="1:23" ht="82.8">
      <c r="A172" s="485">
        <v>4</v>
      </c>
      <c r="B172" s="370" t="s">
        <v>9122</v>
      </c>
      <c r="C172" s="485" t="s">
        <v>1986</v>
      </c>
      <c r="D172" s="350" t="s">
        <v>1987</v>
      </c>
      <c r="E172" s="370" t="s">
        <v>32</v>
      </c>
      <c r="F172" s="370" t="s">
        <v>1988</v>
      </c>
      <c r="G172" s="480" t="s">
        <v>1989</v>
      </c>
      <c r="H172" s="370" t="s">
        <v>1990</v>
      </c>
      <c r="I172" s="370" t="s">
        <v>32</v>
      </c>
      <c r="J172" s="480" t="s">
        <v>1991</v>
      </c>
      <c r="K172" s="480" t="s">
        <v>1762</v>
      </c>
      <c r="L172" s="513" t="s">
        <v>238</v>
      </c>
      <c r="M172" s="370" t="s">
        <v>736</v>
      </c>
      <c r="N172" s="370" t="s">
        <v>238</v>
      </c>
      <c r="O172" s="480" t="s">
        <v>1120</v>
      </c>
      <c r="P172" s="480" t="s">
        <v>1121</v>
      </c>
      <c r="Q172" s="370" t="s">
        <v>1122</v>
      </c>
      <c r="R172" s="349" t="s">
        <v>923</v>
      </c>
      <c r="S172" s="349" t="s">
        <v>924</v>
      </c>
      <c r="T172" s="370" t="s">
        <v>47</v>
      </c>
      <c r="U172" s="480" t="s">
        <v>998</v>
      </c>
      <c r="V172" s="511" t="s">
        <v>961</v>
      </c>
      <c r="W172" s="512" t="s">
        <v>927</v>
      </c>
    </row>
    <row r="173" spans="1:23" ht="82.8">
      <c r="A173" s="1937">
        <v>5</v>
      </c>
      <c r="B173" s="1939" t="s">
        <v>4077</v>
      </c>
      <c r="C173" s="1939" t="s">
        <v>7128</v>
      </c>
      <c r="D173" s="2119" t="s">
        <v>2032</v>
      </c>
      <c r="E173" s="1939" t="s">
        <v>32</v>
      </c>
      <c r="F173" s="370" t="s">
        <v>2828</v>
      </c>
      <c r="G173" s="480" t="s">
        <v>2033</v>
      </c>
      <c r="H173" s="1939" t="s">
        <v>1990</v>
      </c>
      <c r="I173" s="370" t="s">
        <v>494</v>
      </c>
      <c r="J173" s="480" t="s">
        <v>2034</v>
      </c>
      <c r="K173" s="480" t="s">
        <v>1391</v>
      </c>
      <c r="L173" s="370" t="s">
        <v>40</v>
      </c>
      <c r="M173" s="370" t="s">
        <v>919</v>
      </c>
      <c r="N173" s="370" t="s">
        <v>40</v>
      </c>
      <c r="O173" s="480" t="s">
        <v>920</v>
      </c>
      <c r="P173" s="480" t="s">
        <v>9123</v>
      </c>
      <c r="Q173" s="370" t="s">
        <v>923</v>
      </c>
      <c r="R173" s="349" t="s">
        <v>1015</v>
      </c>
      <c r="S173" s="349" t="s">
        <v>924</v>
      </c>
      <c r="T173" s="370" t="s">
        <v>47</v>
      </c>
      <c r="U173" s="480" t="s">
        <v>2031</v>
      </c>
      <c r="V173" s="511" t="s">
        <v>1387</v>
      </c>
      <c r="W173" s="512" t="s">
        <v>927</v>
      </c>
    </row>
    <row r="174" spans="1:23" ht="82.8">
      <c r="A174" s="1938"/>
      <c r="B174" s="1940"/>
      <c r="C174" s="1940"/>
      <c r="D174" s="2120"/>
      <c r="E174" s="1940"/>
      <c r="F174" s="370" t="s">
        <v>7129</v>
      </c>
      <c r="G174" s="480" t="s">
        <v>2036</v>
      </c>
      <c r="H174" s="1940"/>
      <c r="I174" s="370" t="s">
        <v>88</v>
      </c>
      <c r="J174" s="480" t="s">
        <v>2034</v>
      </c>
      <c r="K174" s="480" t="s">
        <v>1391</v>
      </c>
      <c r="L174" s="370" t="s">
        <v>40</v>
      </c>
      <c r="M174" s="370" t="s">
        <v>919</v>
      </c>
      <c r="N174" s="370" t="s">
        <v>40</v>
      </c>
      <c r="O174" s="480" t="s">
        <v>920</v>
      </c>
      <c r="P174" s="480" t="s">
        <v>9123</v>
      </c>
      <c r="Q174" s="370" t="s">
        <v>923</v>
      </c>
      <c r="R174" s="349" t="s">
        <v>1015</v>
      </c>
      <c r="S174" s="349" t="s">
        <v>924</v>
      </c>
      <c r="T174" s="370" t="s">
        <v>47</v>
      </c>
      <c r="U174" s="480" t="s">
        <v>2031</v>
      </c>
      <c r="V174" s="511" t="s">
        <v>1387</v>
      </c>
      <c r="W174" s="512" t="s">
        <v>927</v>
      </c>
    </row>
    <row r="175" spans="1:23">
      <c r="A175" s="1955" t="s">
        <v>7130</v>
      </c>
      <c r="B175" s="1955"/>
      <c r="C175" s="1955"/>
      <c r="D175" s="1955"/>
      <c r="E175" s="1955"/>
      <c r="F175" s="1955"/>
      <c r="G175" s="1955"/>
      <c r="H175" s="1955"/>
      <c r="I175" s="1955"/>
      <c r="J175" s="1955"/>
      <c r="K175" s="1955"/>
      <c r="L175" s="1955"/>
      <c r="M175" s="1955"/>
      <c r="N175" s="504"/>
      <c r="O175" s="422"/>
      <c r="P175" s="422"/>
      <c r="Q175" s="423"/>
      <c r="R175" s="423"/>
      <c r="S175" s="423"/>
      <c r="T175" s="452"/>
      <c r="U175" s="422"/>
      <c r="V175" s="426"/>
      <c r="W175" s="427"/>
    </row>
    <row r="176" spans="1:23" ht="37.5" customHeight="1">
      <c r="A176" s="1955"/>
      <c r="B176" s="1955"/>
      <c r="C176" s="1955"/>
      <c r="D176" s="1955"/>
      <c r="E176" s="1955"/>
      <c r="F176" s="1955"/>
      <c r="G176" s="1955"/>
      <c r="H176" s="1955"/>
      <c r="I176" s="1955"/>
      <c r="J176" s="1955"/>
      <c r="K176" s="1955"/>
      <c r="L176" s="1955"/>
      <c r="M176" s="1955"/>
      <c r="N176" s="504"/>
      <c r="O176" s="422"/>
      <c r="P176" s="422"/>
      <c r="Q176" s="423"/>
      <c r="R176" s="423"/>
      <c r="S176" s="423"/>
      <c r="T176" s="452"/>
      <c r="U176" s="422"/>
      <c r="V176" s="426"/>
      <c r="W176" s="427"/>
    </row>
    <row r="177" spans="1:23" ht="15.6">
      <c r="A177" s="1956" t="s">
        <v>0</v>
      </c>
      <c r="B177" s="1956"/>
      <c r="C177" s="1956"/>
      <c r="D177" s="1956"/>
      <c r="E177" s="432"/>
      <c r="F177" s="432"/>
      <c r="G177" s="433"/>
      <c r="H177" s="434" t="s">
        <v>11</v>
      </c>
      <c r="I177" s="434"/>
      <c r="J177" s="1957" t="s">
        <v>1</v>
      </c>
      <c r="K177" s="1957"/>
      <c r="L177" s="1957"/>
      <c r="M177" s="1957"/>
      <c r="N177" s="1957"/>
      <c r="O177" s="1957"/>
      <c r="P177" s="1944" t="s">
        <v>2</v>
      </c>
      <c r="Q177" s="1944"/>
      <c r="R177" s="1944"/>
      <c r="S177" s="1944"/>
      <c r="T177" s="1944"/>
      <c r="U177" s="1944"/>
      <c r="V177" s="1944"/>
      <c r="W177" s="1944"/>
    </row>
    <row r="178" spans="1:23" ht="15.6">
      <c r="A178" s="1945" t="s">
        <v>3</v>
      </c>
      <c r="B178" s="1946" t="s">
        <v>4</v>
      </c>
      <c r="C178" s="1945" t="s">
        <v>5</v>
      </c>
      <c r="D178" s="2038" t="s">
        <v>6</v>
      </c>
      <c r="E178" s="1948" t="s">
        <v>7</v>
      </c>
      <c r="F178" s="1949" t="s">
        <v>7056</v>
      </c>
      <c r="G178" s="2039" t="s">
        <v>7057</v>
      </c>
      <c r="H178" s="1948" t="s">
        <v>11</v>
      </c>
      <c r="I178" s="1948" t="s">
        <v>10</v>
      </c>
      <c r="J178" s="2034" t="s">
        <v>7058</v>
      </c>
      <c r="K178" s="2034" t="s">
        <v>14</v>
      </c>
      <c r="L178" s="1942" t="s">
        <v>15</v>
      </c>
      <c r="M178" s="1942"/>
      <c r="N178" s="1942"/>
      <c r="O178" s="1942"/>
      <c r="P178" s="2035" t="s">
        <v>16</v>
      </c>
      <c r="Q178" s="1934" t="s">
        <v>17</v>
      </c>
      <c r="R178" s="1934" t="s">
        <v>18</v>
      </c>
      <c r="S178" s="1934" t="s">
        <v>19</v>
      </c>
      <c r="T178" s="1934"/>
      <c r="U178" s="1934"/>
      <c r="V178" s="1934"/>
      <c r="W178" s="1934"/>
    </row>
    <row r="179" spans="1:23" ht="60.75" customHeight="1">
      <c r="A179" s="1945"/>
      <c r="B179" s="1946"/>
      <c r="C179" s="1945"/>
      <c r="D179" s="2038"/>
      <c r="E179" s="1948"/>
      <c r="F179" s="1949"/>
      <c r="G179" s="2039"/>
      <c r="H179" s="1948"/>
      <c r="I179" s="1948"/>
      <c r="J179" s="2034"/>
      <c r="K179" s="2034"/>
      <c r="L179" s="435" t="s">
        <v>20</v>
      </c>
      <c r="M179" s="435" t="s">
        <v>7059</v>
      </c>
      <c r="N179" s="435" t="s">
        <v>22</v>
      </c>
      <c r="O179" s="436" t="s">
        <v>23</v>
      </c>
      <c r="P179" s="2035"/>
      <c r="Q179" s="1934"/>
      <c r="R179" s="1934"/>
      <c r="S179" s="437" t="s">
        <v>9518</v>
      </c>
      <c r="T179" s="438" t="s">
        <v>25</v>
      </c>
      <c r="U179" s="439" t="s">
        <v>26</v>
      </c>
      <c r="V179" s="440" t="s">
        <v>27</v>
      </c>
      <c r="W179" s="440" t="s">
        <v>28</v>
      </c>
    </row>
    <row r="180" spans="1:23" ht="69">
      <c r="A180" s="2022">
        <v>1</v>
      </c>
      <c r="B180" s="2022" t="s">
        <v>29</v>
      </c>
      <c r="C180" s="514" t="s">
        <v>84</v>
      </c>
      <c r="D180" s="515" t="s">
        <v>85</v>
      </c>
      <c r="E180" s="514" t="s">
        <v>32</v>
      </c>
      <c r="F180" s="514" t="s">
        <v>86</v>
      </c>
      <c r="G180" s="515" t="s">
        <v>7131</v>
      </c>
      <c r="H180" s="515" t="s">
        <v>7132</v>
      </c>
      <c r="I180" s="514" t="s">
        <v>494</v>
      </c>
      <c r="J180" s="515" t="s">
        <v>7133</v>
      </c>
      <c r="K180" s="515" t="s">
        <v>7134</v>
      </c>
      <c r="L180" s="514" t="s">
        <v>238</v>
      </c>
      <c r="M180" s="514" t="s">
        <v>238</v>
      </c>
      <c r="N180" s="515" t="s">
        <v>238</v>
      </c>
      <c r="O180" s="515" t="s">
        <v>7135</v>
      </c>
      <c r="P180" s="212" t="s">
        <v>7136</v>
      </c>
      <c r="Q180" s="516" t="s">
        <v>7137</v>
      </c>
      <c r="R180" s="212" t="s">
        <v>7138</v>
      </c>
      <c r="S180" s="517" t="s">
        <v>46</v>
      </c>
      <c r="T180" s="517" t="s">
        <v>47</v>
      </c>
      <c r="U180" s="518" t="s">
        <v>7139</v>
      </c>
      <c r="V180" s="514" t="s">
        <v>7140</v>
      </c>
      <c r="W180" s="514" t="s">
        <v>7141</v>
      </c>
    </row>
    <row r="181" spans="1:23" ht="69">
      <c r="A181" s="2023"/>
      <c r="B181" s="2023"/>
      <c r="C181" s="514" t="s">
        <v>131</v>
      </c>
      <c r="D181" s="515" t="s">
        <v>1010</v>
      </c>
      <c r="E181" s="514" t="s">
        <v>32</v>
      </c>
      <c r="F181" s="514" t="s">
        <v>133</v>
      </c>
      <c r="G181" s="515" t="s">
        <v>7142</v>
      </c>
      <c r="H181" s="515" t="s">
        <v>7132</v>
      </c>
      <c r="I181" s="514" t="s">
        <v>494</v>
      </c>
      <c r="J181" s="515" t="s">
        <v>7143</v>
      </c>
      <c r="K181" s="515" t="s">
        <v>7134</v>
      </c>
      <c r="L181" s="514" t="s">
        <v>238</v>
      </c>
      <c r="M181" s="514" t="s">
        <v>238</v>
      </c>
      <c r="N181" s="515" t="s">
        <v>238</v>
      </c>
      <c r="O181" s="515" t="s">
        <v>7144</v>
      </c>
      <c r="P181" s="212" t="s">
        <v>7136</v>
      </c>
      <c r="Q181" s="516" t="s">
        <v>7137</v>
      </c>
      <c r="R181" s="212" t="s">
        <v>7138</v>
      </c>
      <c r="S181" s="517" t="s">
        <v>46</v>
      </c>
      <c r="T181" s="517" t="s">
        <v>47</v>
      </c>
      <c r="U181" s="518" t="s">
        <v>7145</v>
      </c>
      <c r="V181" s="514" t="s">
        <v>7140</v>
      </c>
      <c r="W181" s="514" t="s">
        <v>7146</v>
      </c>
    </row>
    <row r="182" spans="1:23" ht="69">
      <c r="A182" s="2023"/>
      <c r="B182" s="2023"/>
      <c r="C182" s="2022" t="s">
        <v>143</v>
      </c>
      <c r="D182" s="2022" t="s">
        <v>144</v>
      </c>
      <c r="E182" s="2022" t="s">
        <v>32</v>
      </c>
      <c r="F182" s="514" t="s">
        <v>1016</v>
      </c>
      <c r="G182" s="515" t="s">
        <v>7147</v>
      </c>
      <c r="H182" s="515" t="s">
        <v>7132</v>
      </c>
      <c r="I182" s="514" t="s">
        <v>494</v>
      </c>
      <c r="J182" s="515" t="s">
        <v>7143</v>
      </c>
      <c r="K182" s="515" t="s">
        <v>7134</v>
      </c>
      <c r="L182" s="514" t="s">
        <v>238</v>
      </c>
      <c r="M182" s="514" t="s">
        <v>238</v>
      </c>
      <c r="N182" s="515" t="s">
        <v>238</v>
      </c>
      <c r="O182" s="515" t="s">
        <v>7148</v>
      </c>
      <c r="P182" s="212" t="s">
        <v>7136</v>
      </c>
      <c r="Q182" s="516" t="s">
        <v>7137</v>
      </c>
      <c r="R182" s="212" t="s">
        <v>7138</v>
      </c>
      <c r="S182" s="517" t="s">
        <v>46</v>
      </c>
      <c r="T182" s="517" t="s">
        <v>47</v>
      </c>
      <c r="U182" s="518" t="s">
        <v>7149</v>
      </c>
      <c r="V182" s="514" t="s">
        <v>7140</v>
      </c>
      <c r="W182" s="514" t="s">
        <v>7141</v>
      </c>
    </row>
    <row r="183" spans="1:23" ht="69">
      <c r="A183" s="2023"/>
      <c r="B183" s="2023"/>
      <c r="C183" s="2024"/>
      <c r="D183" s="2024"/>
      <c r="E183" s="2024"/>
      <c r="F183" s="514" t="s">
        <v>1020</v>
      </c>
      <c r="G183" s="515" t="s">
        <v>7150</v>
      </c>
      <c r="H183" s="515" t="s">
        <v>7132</v>
      </c>
      <c r="I183" s="514" t="s">
        <v>494</v>
      </c>
      <c r="J183" s="515" t="s">
        <v>7151</v>
      </c>
      <c r="K183" s="515" t="s">
        <v>7134</v>
      </c>
      <c r="L183" s="514" t="s">
        <v>238</v>
      </c>
      <c r="M183" s="514" t="s">
        <v>238</v>
      </c>
      <c r="N183" s="515" t="s">
        <v>238</v>
      </c>
      <c r="O183" s="515" t="s">
        <v>7152</v>
      </c>
      <c r="P183" s="212" t="s">
        <v>7136</v>
      </c>
      <c r="Q183" s="516" t="s">
        <v>7137</v>
      </c>
      <c r="R183" s="212" t="s">
        <v>7138</v>
      </c>
      <c r="S183" s="517" t="s">
        <v>46</v>
      </c>
      <c r="T183" s="517" t="s">
        <v>47</v>
      </c>
      <c r="U183" s="518" t="s">
        <v>7149</v>
      </c>
      <c r="V183" s="514" t="s">
        <v>7140</v>
      </c>
      <c r="W183" s="514" t="s">
        <v>7141</v>
      </c>
    </row>
    <row r="184" spans="1:23" ht="96.6">
      <c r="A184" s="2024"/>
      <c r="B184" s="2024"/>
      <c r="C184" s="519" t="s">
        <v>1113</v>
      </c>
      <c r="D184" s="520" t="s">
        <v>7153</v>
      </c>
      <c r="E184" s="521" t="s">
        <v>36</v>
      </c>
      <c r="F184" s="521" t="s">
        <v>1116</v>
      </c>
      <c r="G184" s="517" t="s">
        <v>9124</v>
      </c>
      <c r="H184" s="515" t="s">
        <v>7132</v>
      </c>
      <c r="I184" s="521" t="s">
        <v>88</v>
      </c>
      <c r="J184" s="515" t="s">
        <v>7154</v>
      </c>
      <c r="K184" s="522" t="s">
        <v>7155</v>
      </c>
      <c r="L184" s="523" t="s">
        <v>4404</v>
      </c>
      <c r="M184" s="523" t="s">
        <v>4404</v>
      </c>
      <c r="N184" s="524" t="s">
        <v>4404</v>
      </c>
      <c r="O184" s="515" t="s">
        <v>42</v>
      </c>
      <c r="P184" s="516" t="s">
        <v>7156</v>
      </c>
      <c r="Q184" s="516" t="s">
        <v>7137</v>
      </c>
      <c r="R184" s="212" t="s">
        <v>7138</v>
      </c>
      <c r="S184" s="525" t="s">
        <v>46</v>
      </c>
      <c r="T184" s="517" t="s">
        <v>47</v>
      </c>
      <c r="U184" s="518" t="s">
        <v>7157</v>
      </c>
      <c r="V184" s="514" t="s">
        <v>1387</v>
      </c>
      <c r="W184" s="514" t="s">
        <v>7158</v>
      </c>
    </row>
    <row r="185" spans="1:23" ht="179.4">
      <c r="A185" s="2022">
        <v>2</v>
      </c>
      <c r="B185" s="2022" t="s">
        <v>168</v>
      </c>
      <c r="C185" s="514" t="s">
        <v>184</v>
      </c>
      <c r="D185" s="515" t="s">
        <v>9567</v>
      </c>
      <c r="E185" s="514" t="s">
        <v>32</v>
      </c>
      <c r="F185" s="514" t="s">
        <v>186</v>
      </c>
      <c r="G185" s="515" t="s">
        <v>7159</v>
      </c>
      <c r="H185" s="522" t="s">
        <v>7132</v>
      </c>
      <c r="I185" s="514" t="s">
        <v>32</v>
      </c>
      <c r="J185" s="515" t="s">
        <v>7160</v>
      </c>
      <c r="K185" s="515" t="s">
        <v>7161</v>
      </c>
      <c r="L185" s="514" t="s">
        <v>41</v>
      </c>
      <c r="M185" s="514" t="s">
        <v>41</v>
      </c>
      <c r="N185" s="515" t="s">
        <v>41</v>
      </c>
      <c r="O185" s="515" t="s">
        <v>42</v>
      </c>
      <c r="P185" s="516" t="s">
        <v>7156</v>
      </c>
      <c r="Q185" s="212" t="s">
        <v>7137</v>
      </c>
      <c r="R185" s="212" t="s">
        <v>7138</v>
      </c>
      <c r="S185" s="517" t="s">
        <v>46</v>
      </c>
      <c r="T185" s="517" t="s">
        <v>47</v>
      </c>
      <c r="U185" s="518" t="s">
        <v>7162</v>
      </c>
      <c r="V185" s="514" t="s">
        <v>7140</v>
      </c>
      <c r="W185" s="514" t="s">
        <v>7163</v>
      </c>
    </row>
    <row r="186" spans="1:23" ht="124.2">
      <c r="A186" s="2023"/>
      <c r="B186" s="2023"/>
      <c r="C186" s="2022" t="s">
        <v>208</v>
      </c>
      <c r="D186" s="2022" t="s">
        <v>209</v>
      </c>
      <c r="E186" s="514" t="s">
        <v>494</v>
      </c>
      <c r="F186" s="514" t="s">
        <v>825</v>
      </c>
      <c r="G186" s="515" t="s">
        <v>7164</v>
      </c>
      <c r="H186" s="515" t="s">
        <v>7132</v>
      </c>
      <c r="I186" s="514" t="s">
        <v>494</v>
      </c>
      <c r="J186" s="515" t="s">
        <v>7165</v>
      </c>
      <c r="K186" s="515" t="s">
        <v>7166</v>
      </c>
      <c r="L186" s="514" t="s">
        <v>41</v>
      </c>
      <c r="M186" s="514" t="s">
        <v>41</v>
      </c>
      <c r="N186" s="515" t="s">
        <v>41</v>
      </c>
      <c r="O186" s="515" t="s">
        <v>42</v>
      </c>
      <c r="P186" s="516" t="s">
        <v>7156</v>
      </c>
      <c r="Q186" s="212" t="s">
        <v>7137</v>
      </c>
      <c r="R186" s="212" t="s">
        <v>7138</v>
      </c>
      <c r="S186" s="517" t="s">
        <v>46</v>
      </c>
      <c r="T186" s="517" t="s">
        <v>47</v>
      </c>
      <c r="U186" s="518" t="s">
        <v>7149</v>
      </c>
      <c r="V186" s="514" t="s">
        <v>7140</v>
      </c>
      <c r="W186" s="514" t="s">
        <v>7163</v>
      </c>
    </row>
    <row r="187" spans="1:23" ht="96.6">
      <c r="A187" s="2023"/>
      <c r="B187" s="2023"/>
      <c r="C187" s="2023"/>
      <c r="D187" s="2023"/>
      <c r="E187" s="514" t="s">
        <v>36</v>
      </c>
      <c r="F187" s="514" t="s">
        <v>828</v>
      </c>
      <c r="G187" s="515" t="s">
        <v>7167</v>
      </c>
      <c r="H187" s="515" t="s">
        <v>7132</v>
      </c>
      <c r="I187" s="514" t="s">
        <v>36</v>
      </c>
      <c r="J187" s="515" t="s">
        <v>7168</v>
      </c>
      <c r="K187" s="515" t="s">
        <v>7169</v>
      </c>
      <c r="L187" s="514" t="s">
        <v>41</v>
      </c>
      <c r="M187" s="514" t="s">
        <v>41</v>
      </c>
      <c r="N187" s="515" t="s">
        <v>41</v>
      </c>
      <c r="O187" s="515" t="s">
        <v>42</v>
      </c>
      <c r="P187" s="516" t="s">
        <v>7156</v>
      </c>
      <c r="Q187" s="212" t="s">
        <v>7137</v>
      </c>
      <c r="R187" s="212" t="s">
        <v>7138</v>
      </c>
      <c r="S187" s="517" t="s">
        <v>46</v>
      </c>
      <c r="T187" s="517" t="s">
        <v>47</v>
      </c>
      <c r="U187" s="518" t="s">
        <v>7149</v>
      </c>
      <c r="V187" s="514" t="s">
        <v>7140</v>
      </c>
      <c r="W187" s="514" t="s">
        <v>7170</v>
      </c>
    </row>
    <row r="188" spans="1:23" ht="96.6">
      <c r="A188" s="2023"/>
      <c r="B188" s="2023"/>
      <c r="C188" s="2023"/>
      <c r="D188" s="2023"/>
      <c r="E188" s="514" t="s">
        <v>494</v>
      </c>
      <c r="F188" s="514" t="s">
        <v>829</v>
      </c>
      <c r="G188" s="515" t="s">
        <v>7171</v>
      </c>
      <c r="H188" s="515" t="s">
        <v>7132</v>
      </c>
      <c r="I188" s="514" t="s">
        <v>494</v>
      </c>
      <c r="J188" s="515" t="s">
        <v>7172</v>
      </c>
      <c r="K188" s="522" t="s">
        <v>7169</v>
      </c>
      <c r="L188" s="514" t="s">
        <v>41</v>
      </c>
      <c r="M188" s="514" t="s">
        <v>41</v>
      </c>
      <c r="N188" s="515" t="s">
        <v>41</v>
      </c>
      <c r="O188" s="515" t="s">
        <v>42</v>
      </c>
      <c r="P188" s="516" t="s">
        <v>7156</v>
      </c>
      <c r="Q188" s="212" t="s">
        <v>7137</v>
      </c>
      <c r="R188" s="212" t="s">
        <v>7138</v>
      </c>
      <c r="S188" s="517" t="s">
        <v>46</v>
      </c>
      <c r="T188" s="517" t="s">
        <v>47</v>
      </c>
      <c r="U188" s="518" t="s">
        <v>7149</v>
      </c>
      <c r="V188" s="514" t="s">
        <v>7140</v>
      </c>
      <c r="W188" s="514" t="s">
        <v>7170</v>
      </c>
    </row>
    <row r="189" spans="1:23" ht="96.6">
      <c r="A189" s="2023"/>
      <c r="B189" s="2023"/>
      <c r="C189" s="2023"/>
      <c r="D189" s="2023"/>
      <c r="E189" s="514" t="s">
        <v>494</v>
      </c>
      <c r="F189" s="514" t="s">
        <v>830</v>
      </c>
      <c r="G189" s="515" t="s">
        <v>7173</v>
      </c>
      <c r="H189" s="515" t="s">
        <v>7132</v>
      </c>
      <c r="I189" s="514" t="s">
        <v>535</v>
      </c>
      <c r="J189" s="515" t="s">
        <v>7172</v>
      </c>
      <c r="K189" s="515" t="s">
        <v>7169</v>
      </c>
      <c r="L189" s="514" t="s">
        <v>41</v>
      </c>
      <c r="M189" s="514" t="s">
        <v>41</v>
      </c>
      <c r="N189" s="515" t="s">
        <v>41</v>
      </c>
      <c r="O189" s="515" t="s">
        <v>42</v>
      </c>
      <c r="P189" s="516" t="s">
        <v>7156</v>
      </c>
      <c r="Q189" s="212" t="s">
        <v>7137</v>
      </c>
      <c r="R189" s="212" t="s">
        <v>7138</v>
      </c>
      <c r="S189" s="517" t="s">
        <v>46</v>
      </c>
      <c r="T189" s="517" t="s">
        <v>47</v>
      </c>
      <c r="U189" s="518" t="s">
        <v>7149</v>
      </c>
      <c r="V189" s="514" t="s">
        <v>7140</v>
      </c>
      <c r="W189" s="514" t="s">
        <v>7170</v>
      </c>
    </row>
    <row r="190" spans="1:23" ht="96.6">
      <c r="A190" s="2023"/>
      <c r="B190" s="2023"/>
      <c r="C190" s="2023"/>
      <c r="D190" s="2023"/>
      <c r="E190" s="514" t="s">
        <v>36</v>
      </c>
      <c r="F190" s="514" t="s">
        <v>831</v>
      </c>
      <c r="G190" s="515" t="s">
        <v>7174</v>
      </c>
      <c r="H190" s="515" t="s">
        <v>7132</v>
      </c>
      <c r="I190" s="514" t="s">
        <v>36</v>
      </c>
      <c r="J190" s="515" t="s">
        <v>7175</v>
      </c>
      <c r="K190" s="515" t="s">
        <v>7169</v>
      </c>
      <c r="L190" s="514" t="s">
        <v>41</v>
      </c>
      <c r="M190" s="514" t="s">
        <v>41</v>
      </c>
      <c r="N190" s="515" t="s">
        <v>41</v>
      </c>
      <c r="O190" s="515" t="s">
        <v>42</v>
      </c>
      <c r="P190" s="516" t="s">
        <v>7156</v>
      </c>
      <c r="Q190" s="212" t="s">
        <v>7137</v>
      </c>
      <c r="R190" s="212" t="s">
        <v>7138</v>
      </c>
      <c r="S190" s="517" t="s">
        <v>46</v>
      </c>
      <c r="T190" s="517" t="s">
        <v>47</v>
      </c>
      <c r="U190" s="518" t="s">
        <v>7149</v>
      </c>
      <c r="V190" s="514" t="s">
        <v>7140</v>
      </c>
      <c r="W190" s="514" t="s">
        <v>7170</v>
      </c>
    </row>
    <row r="191" spans="1:23" ht="96.6">
      <c r="A191" s="2023"/>
      <c r="B191" s="2023"/>
      <c r="C191" s="2023"/>
      <c r="D191" s="2023"/>
      <c r="E191" s="514" t="s">
        <v>36</v>
      </c>
      <c r="F191" s="514" t="s">
        <v>832</v>
      </c>
      <c r="G191" s="515" t="s">
        <v>7176</v>
      </c>
      <c r="H191" s="515" t="s">
        <v>7132</v>
      </c>
      <c r="I191" s="514" t="s">
        <v>36</v>
      </c>
      <c r="J191" s="515" t="s">
        <v>7175</v>
      </c>
      <c r="K191" s="522" t="s">
        <v>7169</v>
      </c>
      <c r="L191" s="514" t="s">
        <v>41</v>
      </c>
      <c r="M191" s="514" t="s">
        <v>41</v>
      </c>
      <c r="N191" s="515" t="s">
        <v>41</v>
      </c>
      <c r="O191" s="515" t="s">
        <v>42</v>
      </c>
      <c r="P191" s="516" t="s">
        <v>7156</v>
      </c>
      <c r="Q191" s="212" t="s">
        <v>7137</v>
      </c>
      <c r="R191" s="212" t="s">
        <v>7138</v>
      </c>
      <c r="S191" s="517" t="s">
        <v>46</v>
      </c>
      <c r="T191" s="517" t="s">
        <v>47</v>
      </c>
      <c r="U191" s="518" t="s">
        <v>7149</v>
      </c>
      <c r="V191" s="514" t="s">
        <v>7140</v>
      </c>
      <c r="W191" s="514" t="s">
        <v>7170</v>
      </c>
    </row>
    <row r="192" spans="1:23" ht="96.6">
      <c r="A192" s="2023"/>
      <c r="B192" s="2023"/>
      <c r="C192" s="2024"/>
      <c r="D192" s="2024"/>
      <c r="E192" s="514" t="s">
        <v>36</v>
      </c>
      <c r="F192" s="514" t="s">
        <v>833</v>
      </c>
      <c r="G192" s="515" t="s">
        <v>7177</v>
      </c>
      <c r="H192" s="515" t="s">
        <v>7132</v>
      </c>
      <c r="I192" s="514" t="s">
        <v>36</v>
      </c>
      <c r="J192" s="515" t="s">
        <v>7178</v>
      </c>
      <c r="K192" s="522" t="s">
        <v>7169</v>
      </c>
      <c r="L192" s="514" t="s">
        <v>41</v>
      </c>
      <c r="M192" s="514" t="s">
        <v>41</v>
      </c>
      <c r="N192" s="515" t="s">
        <v>41</v>
      </c>
      <c r="O192" s="515" t="s">
        <v>42</v>
      </c>
      <c r="P192" s="516" t="s">
        <v>7156</v>
      </c>
      <c r="Q192" s="212" t="s">
        <v>7137</v>
      </c>
      <c r="R192" s="212" t="s">
        <v>7138</v>
      </c>
      <c r="S192" s="517" t="s">
        <v>46</v>
      </c>
      <c r="T192" s="517" t="s">
        <v>47</v>
      </c>
      <c r="U192" s="518" t="s">
        <v>7179</v>
      </c>
      <c r="V192" s="514" t="s">
        <v>7140</v>
      </c>
      <c r="W192" s="514" t="s">
        <v>7163</v>
      </c>
    </row>
    <row r="193" spans="1:23" ht="96.6">
      <c r="A193" s="2023"/>
      <c r="B193" s="2023"/>
      <c r="C193" s="2022" t="s">
        <v>210</v>
      </c>
      <c r="D193" s="2022" t="s">
        <v>9521</v>
      </c>
      <c r="E193" s="514" t="s">
        <v>36</v>
      </c>
      <c r="F193" s="514" t="s">
        <v>212</v>
      </c>
      <c r="G193" s="515" t="s">
        <v>217</v>
      </c>
      <c r="H193" s="515" t="s">
        <v>7132</v>
      </c>
      <c r="I193" s="514" t="s">
        <v>36</v>
      </c>
      <c r="J193" s="515" t="s">
        <v>7168</v>
      </c>
      <c r="K193" s="515" t="s">
        <v>7169</v>
      </c>
      <c r="L193" s="514" t="s">
        <v>41</v>
      </c>
      <c r="M193" s="514" t="s">
        <v>41</v>
      </c>
      <c r="N193" s="515" t="s">
        <v>41</v>
      </c>
      <c r="O193" s="515" t="s">
        <v>42</v>
      </c>
      <c r="P193" s="516" t="s">
        <v>7156</v>
      </c>
      <c r="Q193" s="212" t="s">
        <v>7137</v>
      </c>
      <c r="R193" s="212" t="s">
        <v>7138</v>
      </c>
      <c r="S193" s="517" t="s">
        <v>46</v>
      </c>
      <c r="T193" s="517" t="s">
        <v>47</v>
      </c>
      <c r="U193" s="526" t="s">
        <v>7149</v>
      </c>
      <c r="V193" s="514" t="s">
        <v>7140</v>
      </c>
      <c r="W193" s="514" t="s">
        <v>7170</v>
      </c>
    </row>
    <row r="194" spans="1:23" ht="124.2">
      <c r="A194" s="2023"/>
      <c r="B194" s="2023"/>
      <c r="C194" s="2023"/>
      <c r="D194" s="2023"/>
      <c r="E194" s="514" t="s">
        <v>494</v>
      </c>
      <c r="F194" s="514" t="s">
        <v>214</v>
      </c>
      <c r="G194" s="515" t="s">
        <v>7164</v>
      </c>
      <c r="H194" s="515" t="s">
        <v>7132</v>
      </c>
      <c r="I194" s="514" t="s">
        <v>494</v>
      </c>
      <c r="J194" s="515" t="s">
        <v>7165</v>
      </c>
      <c r="K194" s="515" t="s">
        <v>7169</v>
      </c>
      <c r="L194" s="514" t="s">
        <v>41</v>
      </c>
      <c r="M194" s="514" t="s">
        <v>41</v>
      </c>
      <c r="N194" s="515" t="s">
        <v>41</v>
      </c>
      <c r="O194" s="515" t="s">
        <v>42</v>
      </c>
      <c r="P194" s="516" t="s">
        <v>7156</v>
      </c>
      <c r="Q194" s="212" t="s">
        <v>7137</v>
      </c>
      <c r="R194" s="212" t="s">
        <v>7138</v>
      </c>
      <c r="S194" s="525" t="s">
        <v>46</v>
      </c>
      <c r="T194" s="517" t="s">
        <v>47</v>
      </c>
      <c r="U194" s="518" t="s">
        <v>7162</v>
      </c>
      <c r="V194" s="514" t="s">
        <v>7140</v>
      </c>
      <c r="W194" s="514" t="s">
        <v>7170</v>
      </c>
    </row>
    <row r="195" spans="1:23" ht="96.6">
      <c r="A195" s="2023"/>
      <c r="B195" s="2023"/>
      <c r="C195" s="2023"/>
      <c r="D195" s="2023"/>
      <c r="E195" s="514" t="s">
        <v>36</v>
      </c>
      <c r="F195" s="514" t="s">
        <v>216</v>
      </c>
      <c r="G195" s="515" t="s">
        <v>7180</v>
      </c>
      <c r="H195" s="515" t="s">
        <v>7132</v>
      </c>
      <c r="I195" s="514" t="s">
        <v>36</v>
      </c>
      <c r="J195" s="515" t="s">
        <v>7172</v>
      </c>
      <c r="K195" s="515" t="s">
        <v>7169</v>
      </c>
      <c r="L195" s="514" t="s">
        <v>41</v>
      </c>
      <c r="M195" s="514" t="s">
        <v>41</v>
      </c>
      <c r="N195" s="515" t="s">
        <v>41</v>
      </c>
      <c r="O195" s="515" t="s">
        <v>42</v>
      </c>
      <c r="P195" s="516" t="s">
        <v>7156</v>
      </c>
      <c r="Q195" s="212" t="s">
        <v>7137</v>
      </c>
      <c r="R195" s="212" t="s">
        <v>7138</v>
      </c>
      <c r="S195" s="525" t="s">
        <v>46</v>
      </c>
      <c r="T195" s="517" t="s">
        <v>47</v>
      </c>
      <c r="U195" s="518" t="s">
        <v>7181</v>
      </c>
      <c r="V195" s="514" t="s">
        <v>7140</v>
      </c>
      <c r="W195" s="514" t="s">
        <v>7170</v>
      </c>
    </row>
    <row r="196" spans="1:23" ht="96.6">
      <c r="A196" s="2023"/>
      <c r="B196" s="2023"/>
      <c r="C196" s="2023"/>
      <c r="D196" s="2023"/>
      <c r="E196" s="514" t="s">
        <v>36</v>
      </c>
      <c r="F196" s="514" t="s">
        <v>218</v>
      </c>
      <c r="G196" s="515" t="s">
        <v>7182</v>
      </c>
      <c r="H196" s="515" t="s">
        <v>7132</v>
      </c>
      <c r="I196" s="514" t="s">
        <v>535</v>
      </c>
      <c r="J196" s="515" t="s">
        <v>7172</v>
      </c>
      <c r="K196" s="522" t="s">
        <v>7169</v>
      </c>
      <c r="L196" s="514" t="s">
        <v>41</v>
      </c>
      <c r="M196" s="514" t="s">
        <v>41</v>
      </c>
      <c r="N196" s="515" t="s">
        <v>41</v>
      </c>
      <c r="O196" s="515" t="s">
        <v>42</v>
      </c>
      <c r="P196" s="516" t="s">
        <v>7156</v>
      </c>
      <c r="Q196" s="212" t="s">
        <v>7137</v>
      </c>
      <c r="R196" s="212" t="s">
        <v>7138</v>
      </c>
      <c r="S196" s="525" t="s">
        <v>46</v>
      </c>
      <c r="T196" s="517" t="s">
        <v>47</v>
      </c>
      <c r="U196" s="518" t="s">
        <v>7149</v>
      </c>
      <c r="V196" s="514" t="s">
        <v>7140</v>
      </c>
      <c r="W196" s="514" t="s">
        <v>7163</v>
      </c>
    </row>
    <row r="197" spans="1:23" ht="96.6">
      <c r="A197" s="2023"/>
      <c r="B197" s="2023"/>
      <c r="C197" s="2023"/>
      <c r="D197" s="2023"/>
      <c r="E197" s="514" t="s">
        <v>36</v>
      </c>
      <c r="F197" s="514" t="s">
        <v>220</v>
      </c>
      <c r="G197" s="515" t="s">
        <v>7174</v>
      </c>
      <c r="H197" s="515" t="s">
        <v>7132</v>
      </c>
      <c r="I197" s="514" t="s">
        <v>36</v>
      </c>
      <c r="J197" s="515" t="s">
        <v>7178</v>
      </c>
      <c r="K197" s="515" t="s">
        <v>7169</v>
      </c>
      <c r="L197" s="514" t="s">
        <v>41</v>
      </c>
      <c r="M197" s="514" t="s">
        <v>41</v>
      </c>
      <c r="N197" s="515" t="s">
        <v>41</v>
      </c>
      <c r="O197" s="515" t="s">
        <v>42</v>
      </c>
      <c r="P197" s="516" t="s">
        <v>7156</v>
      </c>
      <c r="Q197" s="212" t="s">
        <v>7137</v>
      </c>
      <c r="R197" s="212" t="s">
        <v>7138</v>
      </c>
      <c r="S197" s="517" t="s">
        <v>46</v>
      </c>
      <c r="T197" s="517" t="s">
        <v>47</v>
      </c>
      <c r="U197" s="518" t="s">
        <v>7183</v>
      </c>
      <c r="V197" s="514" t="s">
        <v>7140</v>
      </c>
      <c r="W197" s="514" t="s">
        <v>7170</v>
      </c>
    </row>
    <row r="198" spans="1:23" ht="96.6">
      <c r="A198" s="2023"/>
      <c r="B198" s="2023"/>
      <c r="C198" s="2023"/>
      <c r="D198" s="2023"/>
      <c r="E198" s="514" t="s">
        <v>36</v>
      </c>
      <c r="F198" s="514" t="s">
        <v>222</v>
      </c>
      <c r="G198" s="515" t="s">
        <v>7184</v>
      </c>
      <c r="H198" s="515" t="s">
        <v>7132</v>
      </c>
      <c r="I198" s="514" t="s">
        <v>36</v>
      </c>
      <c r="J198" s="515" t="s">
        <v>7178</v>
      </c>
      <c r="K198" s="515" t="s">
        <v>7169</v>
      </c>
      <c r="L198" s="514" t="s">
        <v>41</v>
      </c>
      <c r="M198" s="514" t="s">
        <v>41</v>
      </c>
      <c r="N198" s="515" t="s">
        <v>41</v>
      </c>
      <c r="O198" s="515" t="s">
        <v>42</v>
      </c>
      <c r="P198" s="516" t="s">
        <v>7156</v>
      </c>
      <c r="Q198" s="212" t="s">
        <v>7137</v>
      </c>
      <c r="R198" s="212" t="s">
        <v>7138</v>
      </c>
      <c r="S198" s="517" t="s">
        <v>46</v>
      </c>
      <c r="T198" s="517" t="s">
        <v>47</v>
      </c>
      <c r="U198" s="518" t="s">
        <v>7185</v>
      </c>
      <c r="V198" s="514" t="s">
        <v>7140</v>
      </c>
      <c r="W198" s="514" t="s">
        <v>7170</v>
      </c>
    </row>
    <row r="199" spans="1:23" ht="96.6">
      <c r="A199" s="2023"/>
      <c r="B199" s="2023"/>
      <c r="C199" s="2024"/>
      <c r="D199" s="2024"/>
      <c r="E199" s="514" t="s">
        <v>36</v>
      </c>
      <c r="F199" s="514" t="s">
        <v>224</v>
      </c>
      <c r="G199" s="515" t="s">
        <v>7177</v>
      </c>
      <c r="H199" s="515" t="s">
        <v>7132</v>
      </c>
      <c r="I199" s="514" t="s">
        <v>36</v>
      </c>
      <c r="J199" s="515" t="s">
        <v>7178</v>
      </c>
      <c r="K199" s="522" t="s">
        <v>7169</v>
      </c>
      <c r="L199" s="514" t="s">
        <v>41</v>
      </c>
      <c r="M199" s="514" t="s">
        <v>41</v>
      </c>
      <c r="N199" s="515" t="s">
        <v>41</v>
      </c>
      <c r="O199" s="515" t="s">
        <v>42</v>
      </c>
      <c r="P199" s="516" t="s">
        <v>7156</v>
      </c>
      <c r="Q199" s="212" t="s">
        <v>7137</v>
      </c>
      <c r="R199" s="212" t="s">
        <v>7138</v>
      </c>
      <c r="S199" s="517" t="s">
        <v>46</v>
      </c>
      <c r="T199" s="517" t="s">
        <v>47</v>
      </c>
      <c r="U199" s="518" t="s">
        <v>7149</v>
      </c>
      <c r="V199" s="514" t="s">
        <v>7140</v>
      </c>
      <c r="W199" s="514" t="s">
        <v>7163</v>
      </c>
    </row>
    <row r="200" spans="1:23" ht="96.6">
      <c r="A200" s="2023"/>
      <c r="B200" s="2023"/>
      <c r="C200" s="2022" t="s">
        <v>228</v>
      </c>
      <c r="D200" s="2022" t="s">
        <v>1430</v>
      </c>
      <c r="E200" s="514" t="s">
        <v>36</v>
      </c>
      <c r="F200" s="514" t="s">
        <v>844</v>
      </c>
      <c r="G200" s="515" t="s">
        <v>7186</v>
      </c>
      <c r="H200" s="515" t="s">
        <v>7132</v>
      </c>
      <c r="I200" s="514" t="s">
        <v>36</v>
      </c>
      <c r="J200" s="515" t="s">
        <v>7178</v>
      </c>
      <c r="K200" s="515" t="s">
        <v>7169</v>
      </c>
      <c r="L200" s="514" t="s">
        <v>41</v>
      </c>
      <c r="M200" s="514" t="s">
        <v>41</v>
      </c>
      <c r="N200" s="515" t="s">
        <v>41</v>
      </c>
      <c r="O200" s="515" t="s">
        <v>42</v>
      </c>
      <c r="P200" s="516" t="s">
        <v>7156</v>
      </c>
      <c r="Q200" s="212" t="s">
        <v>7137</v>
      </c>
      <c r="R200" s="212" t="s">
        <v>7138</v>
      </c>
      <c r="S200" s="517" t="s">
        <v>46</v>
      </c>
      <c r="T200" s="517" t="s">
        <v>47</v>
      </c>
      <c r="U200" s="518" t="s">
        <v>7149</v>
      </c>
      <c r="V200" s="514" t="s">
        <v>7140</v>
      </c>
      <c r="W200" s="514" t="s">
        <v>7163</v>
      </c>
    </row>
    <row r="201" spans="1:23" ht="96.6">
      <c r="A201" s="2023"/>
      <c r="B201" s="2023"/>
      <c r="C201" s="2023"/>
      <c r="D201" s="2023"/>
      <c r="E201" s="514" t="s">
        <v>494</v>
      </c>
      <c r="F201" s="514" t="s">
        <v>847</v>
      </c>
      <c r="G201" s="515" t="s">
        <v>7187</v>
      </c>
      <c r="H201" s="515" t="s">
        <v>7132</v>
      </c>
      <c r="I201" s="514" t="s">
        <v>494</v>
      </c>
      <c r="J201" s="515" t="s">
        <v>7178</v>
      </c>
      <c r="K201" s="522" t="s">
        <v>7169</v>
      </c>
      <c r="L201" s="514" t="s">
        <v>41</v>
      </c>
      <c r="M201" s="514" t="s">
        <v>41</v>
      </c>
      <c r="N201" s="515" t="s">
        <v>41</v>
      </c>
      <c r="O201" s="515" t="s">
        <v>42</v>
      </c>
      <c r="P201" s="516" t="s">
        <v>7156</v>
      </c>
      <c r="Q201" s="212" t="s">
        <v>7137</v>
      </c>
      <c r="R201" s="212" t="s">
        <v>7138</v>
      </c>
      <c r="S201" s="517" t="s">
        <v>46</v>
      </c>
      <c r="T201" s="517" t="s">
        <v>47</v>
      </c>
      <c r="U201" s="518" t="s">
        <v>7139</v>
      </c>
      <c r="V201" s="514" t="s">
        <v>7140</v>
      </c>
      <c r="W201" s="514" t="s">
        <v>7170</v>
      </c>
    </row>
    <row r="202" spans="1:23" ht="96.6">
      <c r="A202" s="2023"/>
      <c r="B202" s="2023"/>
      <c r="C202" s="2023"/>
      <c r="D202" s="2023"/>
      <c r="E202" s="514" t="s">
        <v>494</v>
      </c>
      <c r="F202" s="514" t="s">
        <v>848</v>
      </c>
      <c r="G202" s="515" t="s">
        <v>7188</v>
      </c>
      <c r="H202" s="514" t="s">
        <v>7132</v>
      </c>
      <c r="I202" s="514" t="s">
        <v>494</v>
      </c>
      <c r="J202" s="515" t="s">
        <v>7178</v>
      </c>
      <c r="K202" s="515" t="s">
        <v>7169</v>
      </c>
      <c r="L202" s="514" t="s">
        <v>41</v>
      </c>
      <c r="M202" s="514" t="s">
        <v>41</v>
      </c>
      <c r="N202" s="515" t="s">
        <v>41</v>
      </c>
      <c r="O202" s="515" t="s">
        <v>42</v>
      </c>
      <c r="P202" s="516" t="s">
        <v>7156</v>
      </c>
      <c r="Q202" s="212" t="s">
        <v>7189</v>
      </c>
      <c r="R202" s="212" t="s">
        <v>7138</v>
      </c>
      <c r="S202" s="517" t="s">
        <v>46</v>
      </c>
      <c r="T202" s="517" t="s">
        <v>47</v>
      </c>
      <c r="U202" s="518" t="s">
        <v>7149</v>
      </c>
      <c r="V202" s="514" t="s">
        <v>7140</v>
      </c>
      <c r="W202" s="514" t="s">
        <v>7158</v>
      </c>
    </row>
    <row r="203" spans="1:23" ht="96.6">
      <c r="A203" s="2023"/>
      <c r="B203" s="2023"/>
      <c r="C203" s="2024"/>
      <c r="D203" s="2024"/>
      <c r="E203" s="514" t="s">
        <v>494</v>
      </c>
      <c r="F203" s="514" t="s">
        <v>849</v>
      </c>
      <c r="G203" s="515" t="s">
        <v>4635</v>
      </c>
      <c r="H203" s="514" t="s">
        <v>7132</v>
      </c>
      <c r="I203" s="514" t="s">
        <v>535</v>
      </c>
      <c r="J203" s="515" t="s">
        <v>7178</v>
      </c>
      <c r="K203" s="522" t="s">
        <v>7169</v>
      </c>
      <c r="L203" s="514" t="s">
        <v>41</v>
      </c>
      <c r="M203" s="514" t="s">
        <v>41</v>
      </c>
      <c r="N203" s="515" t="s">
        <v>41</v>
      </c>
      <c r="O203" s="515" t="s">
        <v>42</v>
      </c>
      <c r="P203" s="516" t="s">
        <v>7156</v>
      </c>
      <c r="Q203" s="212" t="s">
        <v>7137</v>
      </c>
      <c r="R203" s="212" t="s">
        <v>7138</v>
      </c>
      <c r="S203" s="517" t="s">
        <v>46</v>
      </c>
      <c r="T203" s="517" t="s">
        <v>47</v>
      </c>
      <c r="U203" s="518" t="s">
        <v>7145</v>
      </c>
      <c r="V203" s="514" t="s">
        <v>7140</v>
      </c>
      <c r="W203" s="514" t="s">
        <v>7158</v>
      </c>
    </row>
    <row r="204" spans="1:23" ht="110.4">
      <c r="A204" s="2023"/>
      <c r="B204" s="2023"/>
      <c r="C204" s="2022" t="s">
        <v>232</v>
      </c>
      <c r="D204" s="2022" t="s">
        <v>9568</v>
      </c>
      <c r="E204" s="514" t="s">
        <v>494</v>
      </c>
      <c r="F204" s="514" t="s">
        <v>234</v>
      </c>
      <c r="G204" s="515" t="s">
        <v>7164</v>
      </c>
      <c r="H204" s="514" t="s">
        <v>7132</v>
      </c>
      <c r="I204" s="514" t="s">
        <v>494</v>
      </c>
      <c r="J204" s="515" t="s">
        <v>7190</v>
      </c>
      <c r="K204" s="515" t="s">
        <v>7169</v>
      </c>
      <c r="L204" s="514" t="s">
        <v>41</v>
      </c>
      <c r="M204" s="514" t="s">
        <v>41</v>
      </c>
      <c r="N204" s="515" t="s">
        <v>41</v>
      </c>
      <c r="O204" s="515" t="s">
        <v>42</v>
      </c>
      <c r="P204" s="516" t="s">
        <v>7156</v>
      </c>
      <c r="Q204" s="212" t="s">
        <v>7137</v>
      </c>
      <c r="R204" s="212" t="s">
        <v>7138</v>
      </c>
      <c r="S204" s="517" t="s">
        <v>46</v>
      </c>
      <c r="T204" s="517" t="s">
        <v>47</v>
      </c>
      <c r="U204" s="518" t="s">
        <v>7149</v>
      </c>
      <c r="V204" s="514" t="s">
        <v>7140</v>
      </c>
      <c r="W204" s="514" t="s">
        <v>7158</v>
      </c>
    </row>
    <row r="205" spans="1:23" ht="96.6">
      <c r="A205" s="2023"/>
      <c r="B205" s="2023"/>
      <c r="C205" s="2023"/>
      <c r="D205" s="2023" t="s">
        <v>9568</v>
      </c>
      <c r="E205" s="514" t="s">
        <v>36</v>
      </c>
      <c r="F205" s="514" t="s">
        <v>870</v>
      </c>
      <c r="G205" s="515" t="s">
        <v>7191</v>
      </c>
      <c r="H205" s="514" t="s">
        <v>7132</v>
      </c>
      <c r="I205" s="514" t="s">
        <v>36</v>
      </c>
      <c r="J205" s="515" t="s">
        <v>7168</v>
      </c>
      <c r="K205" s="515" t="s">
        <v>7169</v>
      </c>
      <c r="L205" s="514" t="s">
        <v>41</v>
      </c>
      <c r="M205" s="514" t="s">
        <v>41</v>
      </c>
      <c r="N205" s="515" t="s">
        <v>41</v>
      </c>
      <c r="O205" s="515" t="s">
        <v>42</v>
      </c>
      <c r="P205" s="516" t="s">
        <v>7156</v>
      </c>
      <c r="Q205" s="212" t="s">
        <v>7137</v>
      </c>
      <c r="R205" s="212" t="s">
        <v>7138</v>
      </c>
      <c r="S205" s="517" t="s">
        <v>46</v>
      </c>
      <c r="T205" s="517" t="s">
        <v>47</v>
      </c>
      <c r="U205" s="518" t="s">
        <v>7149</v>
      </c>
      <c r="V205" s="514" t="s">
        <v>7140</v>
      </c>
      <c r="W205" s="514" t="s">
        <v>7158</v>
      </c>
    </row>
    <row r="206" spans="1:23" ht="96.6">
      <c r="A206" s="2023"/>
      <c r="B206" s="2023"/>
      <c r="C206" s="2023"/>
      <c r="D206" s="2023" t="s">
        <v>9568</v>
      </c>
      <c r="E206" s="514" t="s">
        <v>36</v>
      </c>
      <c r="F206" s="514" t="s">
        <v>871</v>
      </c>
      <c r="G206" s="515" t="s">
        <v>7171</v>
      </c>
      <c r="H206" s="514" t="s">
        <v>7132</v>
      </c>
      <c r="I206" s="514" t="s">
        <v>36</v>
      </c>
      <c r="J206" s="515" t="s">
        <v>7192</v>
      </c>
      <c r="K206" s="522" t="s">
        <v>7169</v>
      </c>
      <c r="L206" s="514" t="s">
        <v>41</v>
      </c>
      <c r="M206" s="514" t="s">
        <v>41</v>
      </c>
      <c r="N206" s="515" t="s">
        <v>41</v>
      </c>
      <c r="O206" s="515" t="s">
        <v>42</v>
      </c>
      <c r="P206" s="516" t="s">
        <v>7156</v>
      </c>
      <c r="Q206" s="212" t="s">
        <v>7137</v>
      </c>
      <c r="R206" s="212" t="s">
        <v>7138</v>
      </c>
      <c r="S206" s="517" t="s">
        <v>46</v>
      </c>
      <c r="T206" s="517" t="s">
        <v>47</v>
      </c>
      <c r="U206" s="518" t="s">
        <v>7149</v>
      </c>
      <c r="V206" s="514" t="s">
        <v>7140</v>
      </c>
      <c r="W206" s="514" t="s">
        <v>7158</v>
      </c>
    </row>
    <row r="207" spans="1:23" ht="96.6">
      <c r="A207" s="2023"/>
      <c r="B207" s="2023"/>
      <c r="C207" s="2023"/>
      <c r="D207" s="2023" t="s">
        <v>9568</v>
      </c>
      <c r="E207" s="514" t="s">
        <v>36</v>
      </c>
      <c r="F207" s="514" t="s">
        <v>872</v>
      </c>
      <c r="G207" s="515" t="s">
        <v>7182</v>
      </c>
      <c r="H207" s="514" t="s">
        <v>7132</v>
      </c>
      <c r="I207" s="514" t="s">
        <v>535</v>
      </c>
      <c r="J207" s="515" t="s">
        <v>7172</v>
      </c>
      <c r="K207" s="522" t="s">
        <v>7169</v>
      </c>
      <c r="L207" s="514" t="s">
        <v>41</v>
      </c>
      <c r="M207" s="514" t="s">
        <v>41</v>
      </c>
      <c r="N207" s="515" t="s">
        <v>41</v>
      </c>
      <c r="O207" s="515" t="s">
        <v>42</v>
      </c>
      <c r="P207" s="516" t="s">
        <v>7156</v>
      </c>
      <c r="Q207" s="212" t="s">
        <v>7137</v>
      </c>
      <c r="R207" s="212" t="s">
        <v>7138</v>
      </c>
      <c r="S207" s="517" t="s">
        <v>46</v>
      </c>
      <c r="T207" s="517" t="s">
        <v>47</v>
      </c>
      <c r="U207" s="518" t="s">
        <v>7193</v>
      </c>
      <c r="V207" s="514" t="s">
        <v>7140</v>
      </c>
      <c r="W207" s="514" t="s">
        <v>7163</v>
      </c>
    </row>
    <row r="208" spans="1:23" ht="96.6">
      <c r="A208" s="2023"/>
      <c r="B208" s="2023"/>
      <c r="C208" s="2023"/>
      <c r="D208" s="2023" t="s">
        <v>9568</v>
      </c>
      <c r="E208" s="514" t="s">
        <v>36</v>
      </c>
      <c r="F208" s="514" t="s">
        <v>873</v>
      </c>
      <c r="G208" s="515" t="s">
        <v>7194</v>
      </c>
      <c r="H208" s="514" t="s">
        <v>7132</v>
      </c>
      <c r="I208" s="514" t="s">
        <v>36</v>
      </c>
      <c r="J208" s="515" t="s">
        <v>7178</v>
      </c>
      <c r="K208" s="522" t="s">
        <v>7169</v>
      </c>
      <c r="L208" s="514" t="s">
        <v>41</v>
      </c>
      <c r="M208" s="514" t="s">
        <v>41</v>
      </c>
      <c r="N208" s="515" t="s">
        <v>41</v>
      </c>
      <c r="O208" s="515" t="s">
        <v>42</v>
      </c>
      <c r="P208" s="516" t="s">
        <v>7156</v>
      </c>
      <c r="Q208" s="212" t="s">
        <v>7137</v>
      </c>
      <c r="R208" s="212" t="s">
        <v>7138</v>
      </c>
      <c r="S208" s="517" t="s">
        <v>46</v>
      </c>
      <c r="T208" s="517" t="s">
        <v>47</v>
      </c>
      <c r="U208" s="518" t="s">
        <v>7149</v>
      </c>
      <c r="V208" s="514" t="s">
        <v>7140</v>
      </c>
      <c r="W208" s="514" t="s">
        <v>7158</v>
      </c>
    </row>
    <row r="209" spans="1:23" ht="96.6">
      <c r="A209" s="2024"/>
      <c r="B209" s="2024"/>
      <c r="C209" s="2024"/>
      <c r="D209" s="2024" t="s">
        <v>9568</v>
      </c>
      <c r="E209" s="514" t="s">
        <v>36</v>
      </c>
      <c r="F209" s="514" t="s">
        <v>874</v>
      </c>
      <c r="G209" s="515" t="s">
        <v>7195</v>
      </c>
      <c r="H209" s="514" t="s">
        <v>7132</v>
      </c>
      <c r="I209" s="514" t="s">
        <v>36</v>
      </c>
      <c r="J209" s="515" t="s">
        <v>7178</v>
      </c>
      <c r="K209" s="515" t="s">
        <v>7169</v>
      </c>
      <c r="L209" s="514" t="s">
        <v>41</v>
      </c>
      <c r="M209" s="514" t="s">
        <v>41</v>
      </c>
      <c r="N209" s="515" t="s">
        <v>41</v>
      </c>
      <c r="O209" s="515" t="s">
        <v>42</v>
      </c>
      <c r="P209" s="516" t="s">
        <v>7156</v>
      </c>
      <c r="Q209" s="212" t="s">
        <v>7137</v>
      </c>
      <c r="R209" s="212" t="s">
        <v>7138</v>
      </c>
      <c r="S209" s="517" t="s">
        <v>46</v>
      </c>
      <c r="T209" s="517" t="s">
        <v>47</v>
      </c>
      <c r="U209" s="518" t="s">
        <v>7196</v>
      </c>
      <c r="V209" s="514" t="s">
        <v>7140</v>
      </c>
      <c r="W209" s="514" t="s">
        <v>7163</v>
      </c>
    </row>
    <row r="210" spans="1:23" ht="96.6">
      <c r="A210" s="2022">
        <v>5</v>
      </c>
      <c r="B210" s="2022" t="s">
        <v>4077</v>
      </c>
      <c r="C210" s="519" t="s">
        <v>456</v>
      </c>
      <c r="D210" s="527" t="s">
        <v>457</v>
      </c>
      <c r="E210" s="521" t="s">
        <v>36</v>
      </c>
      <c r="F210" s="521" t="s">
        <v>2008</v>
      </c>
      <c r="G210" s="517" t="s">
        <v>7197</v>
      </c>
      <c r="H210" s="514" t="s">
        <v>7132</v>
      </c>
      <c r="I210" s="521" t="s">
        <v>1115</v>
      </c>
      <c r="J210" s="515" t="s">
        <v>7198</v>
      </c>
      <c r="K210" s="522" t="s">
        <v>7169</v>
      </c>
      <c r="L210" s="514" t="s">
        <v>40</v>
      </c>
      <c r="M210" s="514" t="s">
        <v>40</v>
      </c>
      <c r="N210" s="515" t="s">
        <v>40</v>
      </c>
      <c r="O210" s="515" t="s">
        <v>42</v>
      </c>
      <c r="P210" s="516" t="s">
        <v>7156</v>
      </c>
      <c r="Q210" s="212" t="s">
        <v>7137</v>
      </c>
      <c r="R210" s="212" t="s">
        <v>7138</v>
      </c>
      <c r="S210" s="517" t="s">
        <v>46</v>
      </c>
      <c r="T210" s="517" t="s">
        <v>47</v>
      </c>
      <c r="U210" s="515" t="s">
        <v>7196</v>
      </c>
      <c r="V210" s="514" t="s">
        <v>7140</v>
      </c>
      <c r="W210" s="514" t="s">
        <v>7158</v>
      </c>
    </row>
    <row r="211" spans="1:23" ht="96.6">
      <c r="A211" s="2023"/>
      <c r="B211" s="2023"/>
      <c r="C211" s="519" t="s">
        <v>458</v>
      </c>
      <c r="D211" s="515" t="s">
        <v>459</v>
      </c>
      <c r="E211" s="521" t="s">
        <v>36</v>
      </c>
      <c r="F211" s="521" t="s">
        <v>2012</v>
      </c>
      <c r="G211" s="517" t="s">
        <v>7199</v>
      </c>
      <c r="H211" s="514" t="s">
        <v>7132</v>
      </c>
      <c r="I211" s="521" t="s">
        <v>1115</v>
      </c>
      <c r="J211" s="515" t="s">
        <v>7198</v>
      </c>
      <c r="K211" s="515" t="s">
        <v>7169</v>
      </c>
      <c r="L211" s="514" t="s">
        <v>40</v>
      </c>
      <c r="M211" s="514" t="s">
        <v>40</v>
      </c>
      <c r="N211" s="515" t="s">
        <v>40</v>
      </c>
      <c r="O211" s="515" t="s">
        <v>42</v>
      </c>
      <c r="P211" s="516" t="s">
        <v>7156</v>
      </c>
      <c r="Q211" s="212" t="s">
        <v>7137</v>
      </c>
      <c r="R211" s="212" t="s">
        <v>7138</v>
      </c>
      <c r="S211" s="517" t="s">
        <v>46</v>
      </c>
      <c r="T211" s="517" t="s">
        <v>47</v>
      </c>
      <c r="U211" s="515" t="s">
        <v>7196</v>
      </c>
      <c r="V211" s="514" t="s">
        <v>7140</v>
      </c>
      <c r="W211" s="514" t="s">
        <v>7158</v>
      </c>
    </row>
    <row r="212" spans="1:23" ht="96.6">
      <c r="A212" s="2023"/>
      <c r="B212" s="2023"/>
      <c r="C212" s="519" t="s">
        <v>462</v>
      </c>
      <c r="D212" s="517" t="s">
        <v>9125</v>
      </c>
      <c r="E212" s="521" t="s">
        <v>36</v>
      </c>
      <c r="F212" s="521" t="s">
        <v>2015</v>
      </c>
      <c r="G212" s="517" t="s">
        <v>7200</v>
      </c>
      <c r="H212" s="514" t="s">
        <v>7132</v>
      </c>
      <c r="I212" s="521" t="s">
        <v>88</v>
      </c>
      <c r="J212" s="515" t="s">
        <v>7201</v>
      </c>
      <c r="K212" s="522" t="s">
        <v>7169</v>
      </c>
      <c r="L212" s="523" t="s">
        <v>41</v>
      </c>
      <c r="M212" s="523" t="s">
        <v>41</v>
      </c>
      <c r="N212" s="524" t="s">
        <v>41</v>
      </c>
      <c r="O212" s="515" t="s">
        <v>42</v>
      </c>
      <c r="P212" s="516" t="s">
        <v>7156</v>
      </c>
      <c r="Q212" s="212" t="s">
        <v>7137</v>
      </c>
      <c r="R212" s="212" t="s">
        <v>7138</v>
      </c>
      <c r="S212" s="517" t="s">
        <v>46</v>
      </c>
      <c r="T212" s="517" t="s">
        <v>47</v>
      </c>
      <c r="U212" s="518" t="s">
        <v>7202</v>
      </c>
      <c r="V212" s="514" t="s">
        <v>7140</v>
      </c>
      <c r="W212" s="514" t="s">
        <v>7170</v>
      </c>
    </row>
    <row r="213" spans="1:23" ht="96.6">
      <c r="A213" s="2023"/>
      <c r="B213" s="2023"/>
      <c r="C213" s="519" t="s">
        <v>513</v>
      </c>
      <c r="D213" s="515" t="s">
        <v>2024</v>
      </c>
      <c r="E213" s="521" t="s">
        <v>36</v>
      </c>
      <c r="F213" s="521" t="s">
        <v>515</v>
      </c>
      <c r="G213" s="517" t="s">
        <v>7203</v>
      </c>
      <c r="H213" s="514" t="s">
        <v>7132</v>
      </c>
      <c r="I213" s="521" t="s">
        <v>494</v>
      </c>
      <c r="J213" s="515" t="s">
        <v>7204</v>
      </c>
      <c r="K213" s="515" t="s">
        <v>7169</v>
      </c>
      <c r="L213" s="523" t="s">
        <v>41</v>
      </c>
      <c r="M213" s="523" t="s">
        <v>41</v>
      </c>
      <c r="N213" s="524" t="s">
        <v>41</v>
      </c>
      <c r="O213" s="515" t="s">
        <v>42</v>
      </c>
      <c r="P213" s="516" t="s">
        <v>7156</v>
      </c>
      <c r="Q213" s="212" t="s">
        <v>7137</v>
      </c>
      <c r="R213" s="212" t="s">
        <v>7138</v>
      </c>
      <c r="S213" s="517" t="s">
        <v>46</v>
      </c>
      <c r="T213" s="517" t="s">
        <v>47</v>
      </c>
      <c r="U213" s="518" t="s">
        <v>7205</v>
      </c>
      <c r="V213" s="514" t="s">
        <v>7140</v>
      </c>
      <c r="W213" s="514" t="s">
        <v>7206</v>
      </c>
    </row>
    <row r="214" spans="1:23" ht="96.6">
      <c r="A214" s="2023"/>
      <c r="B214" s="2023"/>
      <c r="C214" s="2019" t="s">
        <v>2827</v>
      </c>
      <c r="D214" s="2022" t="s">
        <v>2032</v>
      </c>
      <c r="E214" s="521" t="s">
        <v>32</v>
      </c>
      <c r="F214" s="521" t="s">
        <v>2828</v>
      </c>
      <c r="G214" s="517" t="s">
        <v>7207</v>
      </c>
      <c r="H214" s="514" t="s">
        <v>7132</v>
      </c>
      <c r="I214" s="521" t="s">
        <v>494</v>
      </c>
      <c r="J214" s="517" t="s">
        <v>7208</v>
      </c>
      <c r="K214" s="522" t="s">
        <v>7169</v>
      </c>
      <c r="L214" s="523" t="s">
        <v>40</v>
      </c>
      <c r="M214" s="523" t="s">
        <v>40</v>
      </c>
      <c r="N214" s="524" t="s">
        <v>40</v>
      </c>
      <c r="O214" s="515" t="s">
        <v>42</v>
      </c>
      <c r="P214" s="516" t="s">
        <v>7156</v>
      </c>
      <c r="Q214" s="212" t="s">
        <v>7137</v>
      </c>
      <c r="R214" s="212" t="s">
        <v>7209</v>
      </c>
      <c r="S214" s="517" t="s">
        <v>46</v>
      </c>
      <c r="T214" s="517" t="s">
        <v>47</v>
      </c>
      <c r="U214" s="518" t="s">
        <v>7157</v>
      </c>
      <c r="V214" s="514" t="s">
        <v>1387</v>
      </c>
      <c r="W214" s="514" t="s">
        <v>7146</v>
      </c>
    </row>
    <row r="215" spans="1:23" ht="96.6">
      <c r="A215" s="2023"/>
      <c r="B215" s="2023"/>
      <c r="C215" s="2021"/>
      <c r="D215" s="2024"/>
      <c r="E215" s="521" t="s">
        <v>494</v>
      </c>
      <c r="F215" s="521" t="s">
        <v>7108</v>
      </c>
      <c r="G215" s="517" t="s">
        <v>7210</v>
      </c>
      <c r="H215" s="514" t="s">
        <v>7132</v>
      </c>
      <c r="I215" s="521" t="s">
        <v>88</v>
      </c>
      <c r="J215" s="517" t="s">
        <v>7208</v>
      </c>
      <c r="K215" s="515" t="s">
        <v>7169</v>
      </c>
      <c r="L215" s="523" t="s">
        <v>40</v>
      </c>
      <c r="M215" s="523" t="s">
        <v>40</v>
      </c>
      <c r="N215" s="524" t="s">
        <v>40</v>
      </c>
      <c r="O215" s="515" t="s">
        <v>42</v>
      </c>
      <c r="P215" s="516" t="s">
        <v>7156</v>
      </c>
      <c r="Q215" s="212" t="s">
        <v>7137</v>
      </c>
      <c r="R215" s="210" t="s">
        <v>7138</v>
      </c>
      <c r="S215" s="517" t="s">
        <v>46</v>
      </c>
      <c r="T215" s="517" t="s">
        <v>47</v>
      </c>
      <c r="U215" s="518" t="s">
        <v>7157</v>
      </c>
      <c r="V215" s="514" t="s">
        <v>1387</v>
      </c>
      <c r="W215" s="514" t="s">
        <v>7163</v>
      </c>
    </row>
    <row r="216" spans="1:23" ht="110.4">
      <c r="A216" s="2023"/>
      <c r="B216" s="2023"/>
      <c r="C216" s="519" t="s">
        <v>2831</v>
      </c>
      <c r="D216" s="515" t="s">
        <v>2037</v>
      </c>
      <c r="E216" s="521" t="s">
        <v>494</v>
      </c>
      <c r="F216" s="521" t="s">
        <v>2832</v>
      </c>
      <c r="G216" s="517" t="s">
        <v>7211</v>
      </c>
      <c r="H216" s="514" t="s">
        <v>7132</v>
      </c>
      <c r="I216" s="521" t="s">
        <v>535</v>
      </c>
      <c r="J216" s="515" t="s">
        <v>7212</v>
      </c>
      <c r="K216" s="522" t="s">
        <v>7169</v>
      </c>
      <c r="L216" s="523" t="s">
        <v>41</v>
      </c>
      <c r="M216" s="523" t="s">
        <v>41</v>
      </c>
      <c r="N216" s="524" t="s">
        <v>41</v>
      </c>
      <c r="O216" s="515" t="s">
        <v>42</v>
      </c>
      <c r="P216" s="516" t="s">
        <v>7156</v>
      </c>
      <c r="Q216" s="212" t="s">
        <v>7137</v>
      </c>
      <c r="R216" s="212" t="s">
        <v>7138</v>
      </c>
      <c r="S216" s="517" t="s">
        <v>46</v>
      </c>
      <c r="T216" s="517" t="s">
        <v>47</v>
      </c>
      <c r="U216" s="526" t="s">
        <v>7213</v>
      </c>
      <c r="V216" s="514" t="s">
        <v>7140</v>
      </c>
      <c r="W216" s="514" t="s">
        <v>7158</v>
      </c>
    </row>
    <row r="217" spans="1:23" ht="114">
      <c r="A217" s="2023"/>
      <c r="B217" s="2023"/>
      <c r="C217" s="519" t="s">
        <v>2238</v>
      </c>
      <c r="D217" s="515" t="s">
        <v>2042</v>
      </c>
      <c r="E217" s="521" t="s">
        <v>494</v>
      </c>
      <c r="F217" s="521" t="s">
        <v>2239</v>
      </c>
      <c r="G217" s="517" t="s">
        <v>7214</v>
      </c>
      <c r="H217" s="514" t="s">
        <v>7132</v>
      </c>
      <c r="I217" s="521" t="s">
        <v>494</v>
      </c>
      <c r="J217" s="517" t="s">
        <v>9126</v>
      </c>
      <c r="K217" s="522" t="s">
        <v>7169</v>
      </c>
      <c r="L217" s="523" t="s">
        <v>4404</v>
      </c>
      <c r="M217" s="523" t="s">
        <v>4404</v>
      </c>
      <c r="N217" s="524" t="s">
        <v>4404</v>
      </c>
      <c r="O217" s="515" t="s">
        <v>42</v>
      </c>
      <c r="P217" s="516" t="s">
        <v>7156</v>
      </c>
      <c r="Q217" s="212" t="s">
        <v>7137</v>
      </c>
      <c r="R217" s="212" t="s">
        <v>7138</v>
      </c>
      <c r="S217" s="517" t="s">
        <v>46</v>
      </c>
      <c r="T217" s="517" t="s">
        <v>47</v>
      </c>
      <c r="U217" s="526" t="s">
        <v>7157</v>
      </c>
      <c r="V217" s="514" t="s">
        <v>1387</v>
      </c>
      <c r="W217" s="514" t="s">
        <v>7158</v>
      </c>
    </row>
    <row r="218" spans="1:23" ht="127.8">
      <c r="A218" s="2024"/>
      <c r="B218" s="2024"/>
      <c r="C218" s="519" t="s">
        <v>2115</v>
      </c>
      <c r="D218" s="517" t="s">
        <v>9127</v>
      </c>
      <c r="E218" s="521" t="s">
        <v>36</v>
      </c>
      <c r="F218" s="521" t="s">
        <v>2117</v>
      </c>
      <c r="G218" s="517" t="s">
        <v>9128</v>
      </c>
      <c r="H218" s="514" t="s">
        <v>7132</v>
      </c>
      <c r="I218" s="521" t="s">
        <v>36</v>
      </c>
      <c r="J218" s="517" t="s">
        <v>9129</v>
      </c>
      <c r="K218" s="515" t="s">
        <v>7169</v>
      </c>
      <c r="L218" s="523" t="s">
        <v>41</v>
      </c>
      <c r="M218" s="523" t="s">
        <v>41</v>
      </c>
      <c r="N218" s="524" t="s">
        <v>41</v>
      </c>
      <c r="O218" s="515" t="s">
        <v>42</v>
      </c>
      <c r="P218" s="516" t="s">
        <v>7156</v>
      </c>
      <c r="Q218" s="212" t="s">
        <v>7137</v>
      </c>
      <c r="R218" s="212" t="s">
        <v>7138</v>
      </c>
      <c r="S218" s="517" t="s">
        <v>46</v>
      </c>
      <c r="T218" s="517" t="s">
        <v>47</v>
      </c>
      <c r="U218" s="518" t="s">
        <v>7157</v>
      </c>
      <c r="V218" s="514" t="s">
        <v>1387</v>
      </c>
      <c r="W218" s="514" t="s">
        <v>7158</v>
      </c>
    </row>
    <row r="219" spans="1:23" ht="69">
      <c r="A219" s="514">
        <v>6</v>
      </c>
      <c r="B219" s="515" t="s">
        <v>516</v>
      </c>
      <c r="C219" s="519" t="s">
        <v>555</v>
      </c>
      <c r="D219" s="515" t="s">
        <v>556</v>
      </c>
      <c r="E219" s="521" t="s">
        <v>494</v>
      </c>
      <c r="F219" s="521" t="s">
        <v>2306</v>
      </c>
      <c r="G219" s="517" t="s">
        <v>7215</v>
      </c>
      <c r="H219" s="514" t="s">
        <v>7132</v>
      </c>
      <c r="I219" s="521" t="s">
        <v>494</v>
      </c>
      <c r="J219" s="515" t="s">
        <v>7216</v>
      </c>
      <c r="K219" s="515" t="s">
        <v>7134</v>
      </c>
      <c r="L219" s="523" t="s">
        <v>238</v>
      </c>
      <c r="M219" s="523" t="s">
        <v>238</v>
      </c>
      <c r="N219" s="524" t="s">
        <v>238</v>
      </c>
      <c r="O219" s="515" t="s">
        <v>7217</v>
      </c>
      <c r="P219" s="516" t="s">
        <v>9121</v>
      </c>
      <c r="Q219" s="212" t="s">
        <v>7137</v>
      </c>
      <c r="R219" s="212" t="s">
        <v>7138</v>
      </c>
      <c r="S219" s="517" t="s">
        <v>46</v>
      </c>
      <c r="T219" s="517" t="s">
        <v>47</v>
      </c>
      <c r="U219" s="518" t="s">
        <v>7157</v>
      </c>
      <c r="V219" s="514" t="s">
        <v>1387</v>
      </c>
      <c r="W219" s="514" t="s">
        <v>7146</v>
      </c>
    </row>
    <row r="220" spans="1:23" ht="69">
      <c r="A220" s="514">
        <v>7</v>
      </c>
      <c r="B220" s="515" t="s">
        <v>580</v>
      </c>
      <c r="C220" s="519" t="s">
        <v>581</v>
      </c>
      <c r="D220" s="515" t="s">
        <v>582</v>
      </c>
      <c r="E220" s="521" t="s">
        <v>494</v>
      </c>
      <c r="F220" s="521" t="s">
        <v>583</v>
      </c>
      <c r="G220" s="517" t="s">
        <v>7218</v>
      </c>
      <c r="H220" s="514" t="s">
        <v>7132</v>
      </c>
      <c r="I220" s="521" t="s">
        <v>494</v>
      </c>
      <c r="J220" s="515" t="s">
        <v>7216</v>
      </c>
      <c r="K220" s="515" t="s">
        <v>7219</v>
      </c>
      <c r="L220" s="523" t="s">
        <v>238</v>
      </c>
      <c r="M220" s="523" t="s">
        <v>238</v>
      </c>
      <c r="N220" s="524" t="s">
        <v>238</v>
      </c>
      <c r="O220" s="515" t="s">
        <v>7220</v>
      </c>
      <c r="P220" s="516" t="s">
        <v>9121</v>
      </c>
      <c r="Q220" s="212" t="s">
        <v>7137</v>
      </c>
      <c r="R220" s="212" t="s">
        <v>7138</v>
      </c>
      <c r="S220" s="517" t="s">
        <v>46</v>
      </c>
      <c r="T220" s="517" t="s">
        <v>47</v>
      </c>
      <c r="U220" s="518" t="s">
        <v>7157</v>
      </c>
      <c r="V220" s="514" t="s">
        <v>1387</v>
      </c>
      <c r="W220" s="514" t="s">
        <v>7141</v>
      </c>
    </row>
    <row r="221" spans="1:23">
      <c r="A221" s="1954" t="s">
        <v>9569</v>
      </c>
      <c r="B221" s="1954"/>
      <c r="C221" s="1954"/>
      <c r="D221" s="1954"/>
      <c r="E221" s="1954"/>
      <c r="F221" s="1954"/>
      <c r="G221" s="1954"/>
      <c r="H221" s="1954"/>
      <c r="I221" s="1954"/>
      <c r="J221" s="1954"/>
      <c r="K221" s="1954"/>
      <c r="L221" s="1954"/>
      <c r="M221" s="1954"/>
      <c r="N221" s="504"/>
      <c r="O221" s="422"/>
      <c r="P221" s="422"/>
      <c r="Q221" s="423"/>
      <c r="R221" s="424"/>
      <c r="S221" s="424"/>
      <c r="T221" s="452"/>
      <c r="U221" s="422"/>
      <c r="V221" s="426"/>
      <c r="W221" s="510"/>
    </row>
    <row r="222" spans="1:23">
      <c r="A222" s="1955"/>
      <c r="B222" s="1955"/>
      <c r="C222" s="1955"/>
      <c r="D222" s="1955"/>
      <c r="E222" s="1955"/>
      <c r="F222" s="1955"/>
      <c r="G222" s="1955"/>
      <c r="H222" s="1955"/>
      <c r="I222" s="1955"/>
      <c r="J222" s="1955"/>
      <c r="K222" s="1955"/>
      <c r="L222" s="1955"/>
      <c r="M222" s="1955"/>
      <c r="N222" s="504"/>
      <c r="O222" s="422"/>
      <c r="P222" s="422"/>
      <c r="Q222" s="423"/>
      <c r="R222" s="424"/>
      <c r="S222" s="424"/>
      <c r="T222" s="452"/>
      <c r="U222" s="422"/>
      <c r="V222" s="426"/>
      <c r="W222" s="510"/>
    </row>
    <row r="223" spans="1:23" ht="34.799999999999997" hidden="1">
      <c r="A223" s="528"/>
      <c r="B223" s="529"/>
      <c r="C223" s="528"/>
      <c r="D223" s="530"/>
      <c r="E223" s="528"/>
      <c r="F223" s="528"/>
      <c r="G223" s="530"/>
      <c r="H223" s="529"/>
      <c r="I223" s="529"/>
      <c r="J223" s="531"/>
      <c r="K223" s="531"/>
      <c r="L223" s="532"/>
      <c r="M223" s="532"/>
      <c r="N223" s="504"/>
      <c r="O223" s="422"/>
      <c r="P223" s="422"/>
      <c r="Q223" s="423"/>
      <c r="R223" s="424"/>
      <c r="S223" s="424"/>
      <c r="T223" s="452"/>
      <c r="U223" s="422"/>
      <c r="V223" s="426"/>
      <c r="W223" s="510"/>
    </row>
    <row r="224" spans="1:23" ht="45.6">
      <c r="A224" s="2087" t="s">
        <v>0</v>
      </c>
      <c r="B224" s="2087"/>
      <c r="C224" s="2087"/>
      <c r="D224" s="2087"/>
      <c r="E224" s="533"/>
      <c r="F224" s="533"/>
      <c r="G224" s="534"/>
      <c r="H224" s="535" t="s">
        <v>11</v>
      </c>
      <c r="I224" s="535"/>
      <c r="J224" s="2088" t="s">
        <v>1</v>
      </c>
      <c r="K224" s="2088"/>
      <c r="L224" s="2088"/>
      <c r="M224" s="2088"/>
      <c r="N224" s="2088"/>
      <c r="O224" s="2088"/>
      <c r="P224" s="2089" t="s">
        <v>2</v>
      </c>
      <c r="Q224" s="2089"/>
      <c r="R224" s="2089"/>
      <c r="S224" s="2089"/>
      <c r="T224" s="2089"/>
      <c r="U224" s="2089"/>
      <c r="V224" s="2089"/>
      <c r="W224" s="2089"/>
    </row>
    <row r="225" spans="1:23" ht="22.8">
      <c r="A225" s="2084" t="s">
        <v>3</v>
      </c>
      <c r="B225" s="2084" t="s">
        <v>4</v>
      </c>
      <c r="C225" s="2084" t="s">
        <v>5</v>
      </c>
      <c r="D225" s="2090" t="s">
        <v>6</v>
      </c>
      <c r="E225" s="2084" t="s">
        <v>7</v>
      </c>
      <c r="F225" s="2091" t="s">
        <v>7056</v>
      </c>
      <c r="G225" s="2083" t="s">
        <v>7057</v>
      </c>
      <c r="H225" s="2084" t="s">
        <v>11</v>
      </c>
      <c r="I225" s="2084" t="s">
        <v>10</v>
      </c>
      <c r="J225" s="2085" t="s">
        <v>7058</v>
      </c>
      <c r="K225" s="2085" t="s">
        <v>14</v>
      </c>
      <c r="L225" s="2086" t="s">
        <v>15</v>
      </c>
      <c r="M225" s="2086"/>
      <c r="N225" s="2086"/>
      <c r="O225" s="2086"/>
      <c r="P225" s="2081" t="s">
        <v>16</v>
      </c>
      <c r="Q225" s="2082" t="s">
        <v>17</v>
      </c>
      <c r="R225" s="2082" t="s">
        <v>18</v>
      </c>
      <c r="S225" s="2082" t="s">
        <v>19</v>
      </c>
      <c r="T225" s="2082"/>
      <c r="U225" s="2082"/>
      <c r="V225" s="2082"/>
      <c r="W225" s="2082"/>
    </row>
    <row r="226" spans="1:23" ht="84" customHeight="1">
      <c r="A226" s="2084"/>
      <c r="B226" s="2084"/>
      <c r="C226" s="2084"/>
      <c r="D226" s="2090"/>
      <c r="E226" s="2084"/>
      <c r="F226" s="2091"/>
      <c r="G226" s="2083"/>
      <c r="H226" s="2084"/>
      <c r="I226" s="2084"/>
      <c r="J226" s="2085"/>
      <c r="K226" s="2085"/>
      <c r="L226" s="536" t="s">
        <v>20</v>
      </c>
      <c r="M226" s="536" t="s">
        <v>7059</v>
      </c>
      <c r="N226" s="536" t="s">
        <v>22</v>
      </c>
      <c r="O226" s="537" t="s">
        <v>23</v>
      </c>
      <c r="P226" s="2081"/>
      <c r="Q226" s="2082"/>
      <c r="R226" s="2082"/>
      <c r="S226" s="538" t="s">
        <v>9518</v>
      </c>
      <c r="T226" s="539" t="s">
        <v>25</v>
      </c>
      <c r="U226" s="540" t="s">
        <v>26</v>
      </c>
      <c r="V226" s="541" t="s">
        <v>27</v>
      </c>
      <c r="W226" s="541" t="s">
        <v>28</v>
      </c>
    </row>
    <row r="227" spans="1:23" ht="165.6">
      <c r="A227" s="2164">
        <v>1</v>
      </c>
      <c r="B227" s="2167" t="s">
        <v>29</v>
      </c>
      <c r="C227" s="542" t="s">
        <v>84</v>
      </c>
      <c r="D227" s="543" t="s">
        <v>85</v>
      </c>
      <c r="E227" s="165" t="s">
        <v>36</v>
      </c>
      <c r="F227" s="543" t="s">
        <v>86</v>
      </c>
      <c r="G227" s="544" t="s">
        <v>7221</v>
      </c>
      <c r="H227" s="545" t="s">
        <v>983</v>
      </c>
      <c r="I227" s="165" t="s">
        <v>36</v>
      </c>
      <c r="J227" s="546" t="s">
        <v>7222</v>
      </c>
      <c r="K227" s="165" t="s">
        <v>7223</v>
      </c>
      <c r="L227" s="194" t="s">
        <v>91</v>
      </c>
      <c r="M227" s="194" t="s">
        <v>91</v>
      </c>
      <c r="N227" s="195" t="s">
        <v>91</v>
      </c>
      <c r="O227" s="186" t="s">
        <v>9130</v>
      </c>
      <c r="P227" s="547" t="s">
        <v>1277</v>
      </c>
      <c r="Q227" s="548" t="s">
        <v>1278</v>
      </c>
      <c r="R227" s="195" t="s">
        <v>987</v>
      </c>
      <c r="S227" s="186" t="s">
        <v>944</v>
      </c>
      <c r="T227" s="186" t="s">
        <v>47</v>
      </c>
      <c r="U227" s="186" t="s">
        <v>7224</v>
      </c>
      <c r="V227" s="549" t="s">
        <v>1306</v>
      </c>
      <c r="W227" s="550" t="s">
        <v>990</v>
      </c>
    </row>
    <row r="228" spans="1:23" ht="96.6">
      <c r="A228" s="2460"/>
      <c r="B228" s="2464"/>
      <c r="C228" s="551" t="s">
        <v>979</v>
      </c>
      <c r="D228" s="395" t="s">
        <v>980</v>
      </c>
      <c r="E228" s="186" t="s">
        <v>36</v>
      </c>
      <c r="F228" s="395" t="s">
        <v>981</v>
      </c>
      <c r="G228" s="552" t="s">
        <v>982</v>
      </c>
      <c r="H228" s="553" t="s">
        <v>983</v>
      </c>
      <c r="I228" s="186" t="s">
        <v>36</v>
      </c>
      <c r="J228" s="548" t="s">
        <v>984</v>
      </c>
      <c r="K228" s="186" t="s">
        <v>985</v>
      </c>
      <c r="L228" s="195" t="s">
        <v>40</v>
      </c>
      <c r="M228" s="195" t="s">
        <v>238</v>
      </c>
      <c r="N228" s="195" t="s">
        <v>238</v>
      </c>
      <c r="O228" s="548" t="s">
        <v>920</v>
      </c>
      <c r="P228" s="548" t="s">
        <v>921</v>
      </c>
      <c r="Q228" s="548" t="s">
        <v>986</v>
      </c>
      <c r="R228" s="195" t="s">
        <v>987</v>
      </c>
      <c r="S228" s="548" t="s">
        <v>944</v>
      </c>
      <c r="T228" s="554" t="s">
        <v>47</v>
      </c>
      <c r="U228" s="548" t="s">
        <v>988</v>
      </c>
      <c r="V228" s="555" t="s">
        <v>989</v>
      </c>
      <c r="W228" s="550" t="s">
        <v>990</v>
      </c>
    </row>
    <row r="229" spans="1:23" ht="96.6">
      <c r="A229" s="2460"/>
      <c r="B229" s="2464"/>
      <c r="C229" s="551" t="s">
        <v>143</v>
      </c>
      <c r="D229" s="186" t="s">
        <v>144</v>
      </c>
      <c r="E229" s="186" t="s">
        <v>36</v>
      </c>
      <c r="F229" s="395" t="s">
        <v>1016</v>
      </c>
      <c r="G229" s="186" t="s">
        <v>145</v>
      </c>
      <c r="H229" s="395" t="s">
        <v>983</v>
      </c>
      <c r="I229" s="186" t="s">
        <v>36</v>
      </c>
      <c r="J229" s="186" t="s">
        <v>7225</v>
      </c>
      <c r="K229" s="186" t="s">
        <v>9570</v>
      </c>
      <c r="L229" s="195" t="s">
        <v>91</v>
      </c>
      <c r="M229" s="195" t="s">
        <v>91</v>
      </c>
      <c r="N229" s="195" t="s">
        <v>91</v>
      </c>
      <c r="O229" s="186" t="s">
        <v>9131</v>
      </c>
      <c r="P229" s="548" t="s">
        <v>7226</v>
      </c>
      <c r="Q229" s="548" t="s">
        <v>7227</v>
      </c>
      <c r="R229" s="195" t="s">
        <v>987</v>
      </c>
      <c r="S229" s="548" t="s">
        <v>944</v>
      </c>
      <c r="T229" s="554" t="s">
        <v>47</v>
      </c>
      <c r="U229" s="548" t="s">
        <v>1279</v>
      </c>
      <c r="V229" s="556" t="s">
        <v>1280</v>
      </c>
      <c r="W229" s="550" t="s">
        <v>990</v>
      </c>
    </row>
    <row r="230" spans="1:23" ht="82.8">
      <c r="A230" s="2460"/>
      <c r="B230" s="2464"/>
      <c r="C230" s="551" t="s">
        <v>1065</v>
      </c>
      <c r="D230" s="186" t="s">
        <v>1066</v>
      </c>
      <c r="E230" s="186" t="s">
        <v>36</v>
      </c>
      <c r="F230" s="395" t="s">
        <v>1067</v>
      </c>
      <c r="G230" s="186" t="s">
        <v>7228</v>
      </c>
      <c r="H230" s="395" t="s">
        <v>983</v>
      </c>
      <c r="I230" s="186" t="s">
        <v>36</v>
      </c>
      <c r="J230" s="186" t="s">
        <v>7229</v>
      </c>
      <c r="K230" s="186" t="s">
        <v>9571</v>
      </c>
      <c r="L230" s="195" t="s">
        <v>91</v>
      </c>
      <c r="M230" s="195" t="s">
        <v>91</v>
      </c>
      <c r="N230" s="195" t="s">
        <v>91</v>
      </c>
      <c r="O230" s="186" t="s">
        <v>920</v>
      </c>
      <c r="P230" s="548" t="s">
        <v>930</v>
      </c>
      <c r="Q230" s="548" t="s">
        <v>7230</v>
      </c>
      <c r="R230" s="548" t="s">
        <v>987</v>
      </c>
      <c r="S230" s="548" t="s">
        <v>944</v>
      </c>
      <c r="T230" s="554" t="s">
        <v>47</v>
      </c>
      <c r="U230" s="548" t="s">
        <v>1279</v>
      </c>
      <c r="V230" s="556" t="s">
        <v>1280</v>
      </c>
      <c r="W230" s="550" t="s">
        <v>990</v>
      </c>
    </row>
    <row r="231" spans="1:23" ht="82.8">
      <c r="A231" s="2460"/>
      <c r="B231" s="2464"/>
      <c r="C231" s="159" t="s">
        <v>1109</v>
      </c>
      <c r="D231" s="195" t="s">
        <v>1110</v>
      </c>
      <c r="E231" s="186" t="s">
        <v>36</v>
      </c>
      <c r="F231" s="395" t="s">
        <v>1111</v>
      </c>
      <c r="G231" s="557" t="s">
        <v>7231</v>
      </c>
      <c r="H231" s="395" t="s">
        <v>983</v>
      </c>
      <c r="I231" s="186" t="s">
        <v>36</v>
      </c>
      <c r="J231" s="186" t="s">
        <v>7232</v>
      </c>
      <c r="K231" s="186" t="s">
        <v>7233</v>
      </c>
      <c r="L231" s="195" t="s">
        <v>91</v>
      </c>
      <c r="M231" s="195" t="s">
        <v>91</v>
      </c>
      <c r="N231" s="195" t="s">
        <v>91</v>
      </c>
      <c r="O231" s="195" t="s">
        <v>920</v>
      </c>
      <c r="P231" s="195" t="s">
        <v>7226</v>
      </c>
      <c r="Q231" s="195" t="s">
        <v>7234</v>
      </c>
      <c r="R231" s="195" t="s">
        <v>987</v>
      </c>
      <c r="S231" s="195" t="s">
        <v>944</v>
      </c>
      <c r="T231" s="159" t="s">
        <v>47</v>
      </c>
      <c r="U231" s="195" t="s">
        <v>1279</v>
      </c>
      <c r="V231" s="549" t="s">
        <v>1280</v>
      </c>
      <c r="W231" s="558" t="s">
        <v>990</v>
      </c>
    </row>
    <row r="232" spans="1:23" ht="110.4">
      <c r="A232" s="2460"/>
      <c r="B232" s="2464"/>
      <c r="C232" s="554" t="s">
        <v>1168</v>
      </c>
      <c r="D232" s="548" t="s">
        <v>1169</v>
      </c>
      <c r="E232" s="186" t="s">
        <v>36</v>
      </c>
      <c r="F232" s="395" t="s">
        <v>1170</v>
      </c>
      <c r="G232" s="552" t="s">
        <v>7235</v>
      </c>
      <c r="H232" s="395" t="s">
        <v>983</v>
      </c>
      <c r="I232" s="186" t="s">
        <v>36</v>
      </c>
      <c r="J232" s="548" t="s">
        <v>7225</v>
      </c>
      <c r="K232" s="548" t="s">
        <v>7223</v>
      </c>
      <c r="L232" s="195" t="s">
        <v>91</v>
      </c>
      <c r="M232" s="195" t="s">
        <v>91</v>
      </c>
      <c r="N232" s="195" t="s">
        <v>91</v>
      </c>
      <c r="O232" s="548" t="s">
        <v>920</v>
      </c>
      <c r="P232" s="547" t="s">
        <v>921</v>
      </c>
      <c r="Q232" s="548" t="s">
        <v>1278</v>
      </c>
      <c r="R232" s="548" t="s">
        <v>987</v>
      </c>
      <c r="S232" s="548" t="s">
        <v>944</v>
      </c>
      <c r="T232" s="559" t="s">
        <v>47</v>
      </c>
      <c r="U232" s="548" t="s">
        <v>1279</v>
      </c>
      <c r="V232" s="548" t="s">
        <v>1280</v>
      </c>
      <c r="W232" s="550" t="s">
        <v>990</v>
      </c>
    </row>
    <row r="233" spans="1:23" ht="124.2">
      <c r="A233" s="2460"/>
      <c r="B233" s="2464"/>
      <c r="C233" s="554" t="s">
        <v>1271</v>
      </c>
      <c r="D233" s="548" t="s">
        <v>1272</v>
      </c>
      <c r="E233" s="186" t="s">
        <v>36</v>
      </c>
      <c r="F233" s="395" t="s">
        <v>1273</v>
      </c>
      <c r="G233" s="552" t="s">
        <v>1274</v>
      </c>
      <c r="H233" s="395" t="s">
        <v>983</v>
      </c>
      <c r="I233" s="186" t="s">
        <v>36</v>
      </c>
      <c r="J233" s="548" t="s">
        <v>1275</v>
      </c>
      <c r="K233" s="548" t="s">
        <v>1276</v>
      </c>
      <c r="L233" s="195" t="s">
        <v>91</v>
      </c>
      <c r="M233" s="195" t="s">
        <v>91</v>
      </c>
      <c r="N233" s="195" t="s">
        <v>91</v>
      </c>
      <c r="O233" s="548" t="s">
        <v>920</v>
      </c>
      <c r="P233" s="547" t="s">
        <v>1277</v>
      </c>
      <c r="Q233" s="548" t="s">
        <v>1278</v>
      </c>
      <c r="R233" s="548" t="s">
        <v>987</v>
      </c>
      <c r="S233" s="548" t="s">
        <v>944</v>
      </c>
      <c r="T233" s="559" t="s">
        <v>47</v>
      </c>
      <c r="U233" s="548" t="s">
        <v>1279</v>
      </c>
      <c r="V233" s="548" t="s">
        <v>1280</v>
      </c>
      <c r="W233" s="550" t="s">
        <v>990</v>
      </c>
    </row>
    <row r="234" spans="1:23" ht="124.2">
      <c r="A234" s="2460"/>
      <c r="B234" s="2464"/>
      <c r="C234" s="560" t="s">
        <v>1315</v>
      </c>
      <c r="D234" s="561" t="s">
        <v>1316</v>
      </c>
      <c r="E234" s="562" t="s">
        <v>36</v>
      </c>
      <c r="F234" s="563" t="s">
        <v>1317</v>
      </c>
      <c r="G234" s="564" t="s">
        <v>1318</v>
      </c>
      <c r="H234" s="565" t="s">
        <v>9572</v>
      </c>
      <c r="I234" s="566" t="s">
        <v>36</v>
      </c>
      <c r="J234" s="561" t="s">
        <v>1319</v>
      </c>
      <c r="K234" s="561" t="s">
        <v>1320</v>
      </c>
      <c r="L234" s="182" t="s">
        <v>91</v>
      </c>
      <c r="M234" s="182" t="s">
        <v>91</v>
      </c>
      <c r="N234" s="182" t="s">
        <v>91</v>
      </c>
      <c r="O234" s="561" t="s">
        <v>920</v>
      </c>
      <c r="P234" s="567" t="s">
        <v>1321</v>
      </c>
      <c r="Q234" s="561" t="s">
        <v>1322</v>
      </c>
      <c r="R234" s="561" t="s">
        <v>987</v>
      </c>
      <c r="S234" s="561" t="s">
        <v>944</v>
      </c>
      <c r="T234" s="568" t="s">
        <v>47</v>
      </c>
      <c r="U234" s="561" t="s">
        <v>1279</v>
      </c>
      <c r="V234" s="561" t="s">
        <v>1280</v>
      </c>
      <c r="W234" s="569" t="s">
        <v>9573</v>
      </c>
    </row>
    <row r="235" spans="1:23" ht="82.8">
      <c r="A235" s="2460">
        <v>2</v>
      </c>
      <c r="B235" s="2464" t="s">
        <v>168</v>
      </c>
      <c r="C235" s="2460" t="s">
        <v>169</v>
      </c>
      <c r="D235" s="2469" t="s">
        <v>9574</v>
      </c>
      <c r="E235" s="186" t="s">
        <v>36</v>
      </c>
      <c r="F235" s="159" t="s">
        <v>171</v>
      </c>
      <c r="G235" s="186" t="s">
        <v>172</v>
      </c>
      <c r="H235" s="395" t="s">
        <v>983</v>
      </c>
      <c r="I235" s="186" t="s">
        <v>36</v>
      </c>
      <c r="J235" s="186" t="s">
        <v>1354</v>
      </c>
      <c r="K235" s="186" t="s">
        <v>1355</v>
      </c>
      <c r="L235" s="195" t="s">
        <v>40</v>
      </c>
      <c r="M235" s="195" t="s">
        <v>40</v>
      </c>
      <c r="N235" s="195" t="s">
        <v>40</v>
      </c>
      <c r="O235" s="186" t="s">
        <v>941</v>
      </c>
      <c r="P235" s="186" t="s">
        <v>1356</v>
      </c>
      <c r="Q235" s="195" t="s">
        <v>1357</v>
      </c>
      <c r="R235" s="195" t="s">
        <v>987</v>
      </c>
      <c r="S235" s="546" t="s">
        <v>944</v>
      </c>
      <c r="T235" s="186" t="s">
        <v>47</v>
      </c>
      <c r="U235" s="195" t="s">
        <v>1358</v>
      </c>
      <c r="V235" s="549" t="s">
        <v>1359</v>
      </c>
      <c r="W235" s="550" t="s">
        <v>990</v>
      </c>
    </row>
    <row r="236" spans="1:23" ht="82.8">
      <c r="A236" s="2460"/>
      <c r="B236" s="2464"/>
      <c r="C236" s="2460"/>
      <c r="D236" s="2470"/>
      <c r="E236" s="186" t="s">
        <v>36</v>
      </c>
      <c r="F236" s="159" t="s">
        <v>180</v>
      </c>
      <c r="G236" s="186" t="s">
        <v>181</v>
      </c>
      <c r="H236" s="395" t="s">
        <v>983</v>
      </c>
      <c r="I236" s="186" t="s">
        <v>36</v>
      </c>
      <c r="J236" s="186" t="s">
        <v>1354</v>
      </c>
      <c r="K236" s="186" t="s">
        <v>1355</v>
      </c>
      <c r="L236" s="195" t="s">
        <v>40</v>
      </c>
      <c r="M236" s="195" t="s">
        <v>40</v>
      </c>
      <c r="N236" s="195" t="s">
        <v>40</v>
      </c>
      <c r="O236" s="186" t="s">
        <v>941</v>
      </c>
      <c r="P236" s="195" t="s">
        <v>1356</v>
      </c>
      <c r="Q236" s="195" t="s">
        <v>1360</v>
      </c>
      <c r="R236" s="195" t="s">
        <v>987</v>
      </c>
      <c r="S236" s="546" t="s">
        <v>944</v>
      </c>
      <c r="T236" s="159" t="s">
        <v>47</v>
      </c>
      <c r="U236" s="195" t="s">
        <v>1358</v>
      </c>
      <c r="V236" s="570" t="s">
        <v>1361</v>
      </c>
      <c r="W236" s="550" t="s">
        <v>990</v>
      </c>
    </row>
    <row r="237" spans="1:23" ht="82.8">
      <c r="A237" s="2460"/>
      <c r="B237" s="2464"/>
      <c r="C237" s="2460"/>
      <c r="D237" s="2470"/>
      <c r="E237" s="186" t="s">
        <v>36</v>
      </c>
      <c r="F237" s="159" t="s">
        <v>182</v>
      </c>
      <c r="G237" s="186" t="s">
        <v>1362</v>
      </c>
      <c r="H237" s="395" t="s">
        <v>983</v>
      </c>
      <c r="I237" s="186" t="s">
        <v>36</v>
      </c>
      <c r="J237" s="186" t="s">
        <v>1354</v>
      </c>
      <c r="K237" s="186" t="s">
        <v>1355</v>
      </c>
      <c r="L237" s="195" t="s">
        <v>40</v>
      </c>
      <c r="M237" s="195" t="s">
        <v>40</v>
      </c>
      <c r="N237" s="195" t="s">
        <v>40</v>
      </c>
      <c r="O237" s="186" t="s">
        <v>941</v>
      </c>
      <c r="P237" s="195" t="s">
        <v>1356</v>
      </c>
      <c r="Q237" s="195" t="s">
        <v>1360</v>
      </c>
      <c r="R237" s="195" t="s">
        <v>987</v>
      </c>
      <c r="S237" s="546" t="s">
        <v>944</v>
      </c>
      <c r="T237" s="159" t="s">
        <v>47</v>
      </c>
      <c r="U237" s="195" t="s">
        <v>1358</v>
      </c>
      <c r="V237" s="570" t="s">
        <v>1361</v>
      </c>
      <c r="W237" s="550" t="s">
        <v>990</v>
      </c>
    </row>
    <row r="238" spans="1:23" ht="96.6">
      <c r="A238" s="2460"/>
      <c r="B238" s="2464"/>
      <c r="C238" s="2460"/>
      <c r="D238" s="2470"/>
      <c r="E238" s="186" t="s">
        <v>36</v>
      </c>
      <c r="F238" s="159" t="s">
        <v>1363</v>
      </c>
      <c r="G238" s="186" t="s">
        <v>1382</v>
      </c>
      <c r="H238" s="395" t="s">
        <v>983</v>
      </c>
      <c r="I238" s="186" t="s">
        <v>494</v>
      </c>
      <c r="J238" s="548" t="s">
        <v>1383</v>
      </c>
      <c r="K238" s="548" t="s">
        <v>1384</v>
      </c>
      <c r="L238" s="195" t="s">
        <v>41</v>
      </c>
      <c r="M238" s="195" t="s">
        <v>40</v>
      </c>
      <c r="N238" s="195" t="s">
        <v>41</v>
      </c>
      <c r="O238" s="548" t="s">
        <v>920</v>
      </c>
      <c r="P238" s="548" t="s">
        <v>921</v>
      </c>
      <c r="Q238" s="548" t="s">
        <v>1385</v>
      </c>
      <c r="R238" s="548" t="s">
        <v>987</v>
      </c>
      <c r="S238" s="548" t="s">
        <v>944</v>
      </c>
      <c r="T238" s="554" t="s">
        <v>47</v>
      </c>
      <c r="U238" s="571" t="s">
        <v>1386</v>
      </c>
      <c r="V238" s="552" t="s">
        <v>1387</v>
      </c>
      <c r="W238" s="550" t="s">
        <v>990</v>
      </c>
    </row>
    <row r="239" spans="1:23" ht="248.4">
      <c r="A239" s="2460"/>
      <c r="B239" s="2464"/>
      <c r="C239" s="2460" t="s">
        <v>184</v>
      </c>
      <c r="D239" s="2046" t="s">
        <v>6004</v>
      </c>
      <c r="E239" s="2464" t="s">
        <v>36</v>
      </c>
      <c r="F239" s="554" t="s">
        <v>186</v>
      </c>
      <c r="G239" s="572" t="s">
        <v>9575</v>
      </c>
      <c r="H239" s="186" t="s">
        <v>983</v>
      </c>
      <c r="I239" s="186" t="s">
        <v>494</v>
      </c>
      <c r="J239" s="186" t="s">
        <v>7236</v>
      </c>
      <c r="K239" s="186" t="s">
        <v>7237</v>
      </c>
      <c r="L239" s="195" t="s">
        <v>40</v>
      </c>
      <c r="M239" s="195" t="s">
        <v>40</v>
      </c>
      <c r="N239" s="195" t="s">
        <v>40</v>
      </c>
      <c r="O239" s="186" t="s">
        <v>7238</v>
      </c>
      <c r="P239" s="186" t="s">
        <v>7239</v>
      </c>
      <c r="Q239" s="195" t="s">
        <v>7240</v>
      </c>
      <c r="R239" s="548" t="s">
        <v>987</v>
      </c>
      <c r="S239" s="548" t="s">
        <v>944</v>
      </c>
      <c r="T239" s="554" t="s">
        <v>47</v>
      </c>
      <c r="U239" s="186" t="s">
        <v>6114</v>
      </c>
      <c r="V239" s="549" t="s">
        <v>2147</v>
      </c>
      <c r="W239" s="550" t="s">
        <v>990</v>
      </c>
    </row>
    <row r="240" spans="1:23" ht="248.4">
      <c r="A240" s="2460"/>
      <c r="B240" s="2464"/>
      <c r="C240" s="2460"/>
      <c r="D240" s="2046"/>
      <c r="E240" s="2464"/>
      <c r="F240" s="159" t="s">
        <v>188</v>
      </c>
      <c r="G240" s="186" t="s">
        <v>189</v>
      </c>
      <c r="H240" s="186" t="s">
        <v>983</v>
      </c>
      <c r="I240" s="186" t="s">
        <v>494</v>
      </c>
      <c r="J240" s="186" t="s">
        <v>7236</v>
      </c>
      <c r="K240" s="186" t="s">
        <v>7237</v>
      </c>
      <c r="L240" s="195" t="s">
        <v>40</v>
      </c>
      <c r="M240" s="195" t="s">
        <v>40</v>
      </c>
      <c r="N240" s="195" t="s">
        <v>40</v>
      </c>
      <c r="O240" s="186" t="s">
        <v>7238</v>
      </c>
      <c r="P240" s="186" t="s">
        <v>7241</v>
      </c>
      <c r="Q240" s="195" t="s">
        <v>7240</v>
      </c>
      <c r="R240" s="195" t="s">
        <v>987</v>
      </c>
      <c r="S240" s="195" t="s">
        <v>944</v>
      </c>
      <c r="T240" s="159" t="s">
        <v>47</v>
      </c>
      <c r="U240" s="186" t="s">
        <v>6114</v>
      </c>
      <c r="V240" s="549" t="s">
        <v>2147</v>
      </c>
      <c r="W240" s="558" t="s">
        <v>990</v>
      </c>
    </row>
    <row r="241" spans="1:23">
      <c r="A241" s="2460"/>
      <c r="B241" s="2464"/>
      <c r="C241" s="2460"/>
      <c r="D241" s="2046"/>
      <c r="E241" s="2464"/>
      <c r="F241" s="554" t="s">
        <v>190</v>
      </c>
      <c r="G241" s="552" t="s">
        <v>7242</v>
      </c>
      <c r="H241" s="186" t="s">
        <v>983</v>
      </c>
      <c r="I241" s="186" t="s">
        <v>494</v>
      </c>
      <c r="J241" s="2463" t="s">
        <v>1424</v>
      </c>
      <c r="K241" s="2463" t="s">
        <v>1425</v>
      </c>
      <c r="L241" s="195" t="s">
        <v>40</v>
      </c>
      <c r="M241" s="195" t="s">
        <v>40</v>
      </c>
      <c r="N241" s="195" t="s">
        <v>40</v>
      </c>
      <c r="O241" s="2466" t="s">
        <v>920</v>
      </c>
      <c r="P241" s="2463" t="s">
        <v>1426</v>
      </c>
      <c r="Q241" s="2463" t="s">
        <v>1427</v>
      </c>
      <c r="R241" s="2463" t="s">
        <v>1428</v>
      </c>
      <c r="S241" s="2466" t="s">
        <v>944</v>
      </c>
      <c r="T241" s="2046" t="s">
        <v>47</v>
      </c>
      <c r="U241" s="2463" t="s">
        <v>1429</v>
      </c>
      <c r="V241" s="2467" t="s">
        <v>1359</v>
      </c>
      <c r="W241" s="2468" t="s">
        <v>990</v>
      </c>
    </row>
    <row r="242" spans="1:23">
      <c r="A242" s="2460"/>
      <c r="B242" s="2464"/>
      <c r="C242" s="2460"/>
      <c r="D242" s="2046"/>
      <c r="E242" s="2464"/>
      <c r="F242" s="554" t="s">
        <v>192</v>
      </c>
      <c r="G242" s="552" t="s">
        <v>3026</v>
      </c>
      <c r="H242" s="186" t="s">
        <v>983</v>
      </c>
      <c r="I242" s="186" t="s">
        <v>494</v>
      </c>
      <c r="J242" s="2463"/>
      <c r="K242" s="2463"/>
      <c r="L242" s="195" t="s">
        <v>40</v>
      </c>
      <c r="M242" s="195" t="s">
        <v>40</v>
      </c>
      <c r="N242" s="195" t="s">
        <v>40</v>
      </c>
      <c r="O242" s="2466"/>
      <c r="P242" s="2463"/>
      <c r="Q242" s="2463"/>
      <c r="R242" s="2463"/>
      <c r="S242" s="2466"/>
      <c r="T242" s="2046"/>
      <c r="U242" s="2463"/>
      <c r="V242" s="2467"/>
      <c r="W242" s="2468"/>
    </row>
    <row r="243" spans="1:23">
      <c r="A243" s="2460"/>
      <c r="B243" s="2464"/>
      <c r="C243" s="2460"/>
      <c r="D243" s="2046"/>
      <c r="E243" s="2464"/>
      <c r="F243" s="554" t="s">
        <v>194</v>
      </c>
      <c r="G243" s="186" t="s">
        <v>199</v>
      </c>
      <c r="H243" s="186" t="s">
        <v>983</v>
      </c>
      <c r="I243" s="186" t="s">
        <v>494</v>
      </c>
      <c r="J243" s="2463"/>
      <c r="K243" s="2463"/>
      <c r="L243" s="195" t="s">
        <v>40</v>
      </c>
      <c r="M243" s="195" t="s">
        <v>40</v>
      </c>
      <c r="N243" s="195" t="s">
        <v>40</v>
      </c>
      <c r="O243" s="2466"/>
      <c r="P243" s="2463"/>
      <c r="Q243" s="2463"/>
      <c r="R243" s="2463"/>
      <c r="S243" s="2466"/>
      <c r="T243" s="2046"/>
      <c r="U243" s="2463"/>
      <c r="V243" s="2467"/>
      <c r="W243" s="2468"/>
    </row>
    <row r="244" spans="1:23">
      <c r="A244" s="2460"/>
      <c r="B244" s="2464"/>
      <c r="C244" s="2460"/>
      <c r="D244" s="2046"/>
      <c r="E244" s="2464"/>
      <c r="F244" s="554" t="s">
        <v>196</v>
      </c>
      <c r="G244" s="552" t="s">
        <v>201</v>
      </c>
      <c r="H244" s="186" t="s">
        <v>983</v>
      </c>
      <c r="I244" s="186" t="s">
        <v>494</v>
      </c>
      <c r="J244" s="2463"/>
      <c r="K244" s="2463"/>
      <c r="L244" s="195" t="s">
        <v>40</v>
      </c>
      <c r="M244" s="195" t="s">
        <v>40</v>
      </c>
      <c r="N244" s="195" t="s">
        <v>40</v>
      </c>
      <c r="O244" s="2466"/>
      <c r="P244" s="2463"/>
      <c r="Q244" s="2463"/>
      <c r="R244" s="2463"/>
      <c r="S244" s="2466"/>
      <c r="T244" s="2046"/>
      <c r="U244" s="2463"/>
      <c r="V244" s="2467"/>
      <c r="W244" s="2468"/>
    </row>
    <row r="245" spans="1:23">
      <c r="A245" s="2460"/>
      <c r="B245" s="2464"/>
      <c r="C245" s="2460"/>
      <c r="D245" s="2046"/>
      <c r="E245" s="2464"/>
      <c r="F245" s="554" t="s">
        <v>198</v>
      </c>
      <c r="G245" s="552" t="s">
        <v>203</v>
      </c>
      <c r="H245" s="186" t="s">
        <v>983</v>
      </c>
      <c r="I245" s="186" t="s">
        <v>494</v>
      </c>
      <c r="J245" s="2463"/>
      <c r="K245" s="2463"/>
      <c r="L245" s="195" t="s">
        <v>40</v>
      </c>
      <c r="M245" s="195" t="s">
        <v>40</v>
      </c>
      <c r="N245" s="195" t="s">
        <v>40</v>
      </c>
      <c r="O245" s="2466"/>
      <c r="P245" s="2463"/>
      <c r="Q245" s="2463"/>
      <c r="R245" s="2463"/>
      <c r="S245" s="2466"/>
      <c r="T245" s="2046"/>
      <c r="U245" s="2463"/>
      <c r="V245" s="2467"/>
      <c r="W245" s="2468"/>
    </row>
    <row r="246" spans="1:23">
      <c r="A246" s="2460"/>
      <c r="B246" s="2464"/>
      <c r="C246" s="2460"/>
      <c r="D246" s="2046"/>
      <c r="E246" s="2464"/>
      <c r="F246" s="554" t="s">
        <v>200</v>
      </c>
      <c r="G246" s="552" t="s">
        <v>205</v>
      </c>
      <c r="H246" s="186" t="s">
        <v>983</v>
      </c>
      <c r="I246" s="186" t="s">
        <v>494</v>
      </c>
      <c r="J246" s="2463"/>
      <c r="K246" s="2463"/>
      <c r="L246" s="195" t="s">
        <v>40</v>
      </c>
      <c r="M246" s="195" t="s">
        <v>40</v>
      </c>
      <c r="N246" s="195" t="s">
        <v>40</v>
      </c>
      <c r="O246" s="2466"/>
      <c r="P246" s="2463"/>
      <c r="Q246" s="2463"/>
      <c r="R246" s="2463"/>
      <c r="S246" s="2466"/>
      <c r="T246" s="2046"/>
      <c r="U246" s="2463"/>
      <c r="V246" s="2467"/>
      <c r="W246" s="2468"/>
    </row>
    <row r="247" spans="1:23" ht="27.6">
      <c r="A247" s="2460"/>
      <c r="B247" s="2464"/>
      <c r="C247" s="2464" t="s">
        <v>210</v>
      </c>
      <c r="D247" s="2046" t="s">
        <v>8943</v>
      </c>
      <c r="E247" s="2464" t="s">
        <v>36</v>
      </c>
      <c r="F247" s="554" t="s">
        <v>212</v>
      </c>
      <c r="G247" s="552" t="s">
        <v>187</v>
      </c>
      <c r="H247" s="186" t="s">
        <v>983</v>
      </c>
      <c r="I247" s="186" t="s">
        <v>494</v>
      </c>
      <c r="J247" s="2463" t="s">
        <v>7243</v>
      </c>
      <c r="K247" s="2463" t="s">
        <v>1425</v>
      </c>
      <c r="L247" s="195" t="s">
        <v>40</v>
      </c>
      <c r="M247" s="195" t="s">
        <v>40</v>
      </c>
      <c r="N247" s="195" t="s">
        <v>40</v>
      </c>
      <c r="O247" s="2466" t="s">
        <v>920</v>
      </c>
      <c r="P247" s="2463" t="s">
        <v>7244</v>
      </c>
      <c r="Q247" s="2463" t="s">
        <v>7245</v>
      </c>
      <c r="R247" s="2463" t="s">
        <v>7246</v>
      </c>
      <c r="S247" s="2466" t="s">
        <v>944</v>
      </c>
      <c r="T247" s="159" t="s">
        <v>47</v>
      </c>
      <c r="U247" s="154"/>
      <c r="V247" s="195" t="s">
        <v>1306</v>
      </c>
      <c r="W247" s="573" t="s">
        <v>990</v>
      </c>
    </row>
    <row r="248" spans="1:23" ht="27.6">
      <c r="A248" s="2460"/>
      <c r="B248" s="2464"/>
      <c r="C248" s="2464"/>
      <c r="D248" s="2046"/>
      <c r="E248" s="2464"/>
      <c r="F248" s="159" t="s">
        <v>214</v>
      </c>
      <c r="G248" s="186" t="s">
        <v>7124</v>
      </c>
      <c r="H248" s="186" t="s">
        <v>983</v>
      </c>
      <c r="I248" s="186" t="s">
        <v>494</v>
      </c>
      <c r="J248" s="2463"/>
      <c r="K248" s="2463"/>
      <c r="L248" s="195" t="s">
        <v>40</v>
      </c>
      <c r="M248" s="195" t="s">
        <v>40</v>
      </c>
      <c r="N248" s="195" t="s">
        <v>40</v>
      </c>
      <c r="O248" s="2466"/>
      <c r="P248" s="2463"/>
      <c r="Q248" s="2463"/>
      <c r="R248" s="2463"/>
      <c r="S248" s="2466"/>
      <c r="T248" s="159" t="s">
        <v>47</v>
      </c>
      <c r="U248" s="2463" t="s">
        <v>7247</v>
      </c>
      <c r="V248" s="195" t="s">
        <v>1306</v>
      </c>
      <c r="W248" s="573" t="s">
        <v>990</v>
      </c>
    </row>
    <row r="249" spans="1:23" ht="27.6">
      <c r="A249" s="2460"/>
      <c r="B249" s="2464"/>
      <c r="C249" s="2464"/>
      <c r="D249" s="2046"/>
      <c r="E249" s="2464"/>
      <c r="F249" s="554" t="s">
        <v>216</v>
      </c>
      <c r="G249" s="552" t="s">
        <v>6446</v>
      </c>
      <c r="H249" s="186" t="s">
        <v>983</v>
      </c>
      <c r="I249" s="186" t="s">
        <v>494</v>
      </c>
      <c r="J249" s="2463"/>
      <c r="K249" s="2463"/>
      <c r="L249" s="195" t="s">
        <v>40</v>
      </c>
      <c r="M249" s="195" t="s">
        <v>40</v>
      </c>
      <c r="N249" s="195" t="s">
        <v>40</v>
      </c>
      <c r="O249" s="2466"/>
      <c r="P249" s="2463"/>
      <c r="Q249" s="2463"/>
      <c r="R249" s="2463"/>
      <c r="S249" s="2466"/>
      <c r="T249" s="159" t="s">
        <v>47</v>
      </c>
      <c r="U249" s="2463"/>
      <c r="V249" s="195" t="s">
        <v>1306</v>
      </c>
      <c r="W249" s="573" t="s">
        <v>990</v>
      </c>
    </row>
    <row r="250" spans="1:23" ht="27.6">
      <c r="A250" s="2460"/>
      <c r="B250" s="2464"/>
      <c r="C250" s="2464"/>
      <c r="D250" s="2046"/>
      <c r="E250" s="2464"/>
      <c r="F250" s="554" t="s">
        <v>218</v>
      </c>
      <c r="G250" s="552" t="s">
        <v>4546</v>
      </c>
      <c r="H250" s="186" t="s">
        <v>983</v>
      </c>
      <c r="I250" s="186" t="s">
        <v>494</v>
      </c>
      <c r="J250" s="2463"/>
      <c r="K250" s="2463"/>
      <c r="L250" s="195" t="s">
        <v>40</v>
      </c>
      <c r="M250" s="195" t="s">
        <v>40</v>
      </c>
      <c r="N250" s="195" t="s">
        <v>40</v>
      </c>
      <c r="O250" s="2466"/>
      <c r="P250" s="2463"/>
      <c r="Q250" s="2463"/>
      <c r="R250" s="2463"/>
      <c r="S250" s="2466"/>
      <c r="T250" s="159" t="s">
        <v>47</v>
      </c>
      <c r="U250" s="2463"/>
      <c r="V250" s="195" t="s">
        <v>1306</v>
      </c>
      <c r="W250" s="573" t="s">
        <v>990</v>
      </c>
    </row>
    <row r="251" spans="1:23" ht="27.6">
      <c r="A251" s="2460"/>
      <c r="B251" s="2464"/>
      <c r="C251" s="2464"/>
      <c r="D251" s="2046"/>
      <c r="E251" s="2464"/>
      <c r="F251" s="554" t="s">
        <v>220</v>
      </c>
      <c r="G251" s="552" t="s">
        <v>3672</v>
      </c>
      <c r="H251" s="186" t="s">
        <v>983</v>
      </c>
      <c r="I251" s="186" t="s">
        <v>494</v>
      </c>
      <c r="J251" s="2463"/>
      <c r="K251" s="2463"/>
      <c r="L251" s="195" t="s">
        <v>40</v>
      </c>
      <c r="M251" s="195" t="s">
        <v>40</v>
      </c>
      <c r="N251" s="195" t="s">
        <v>40</v>
      </c>
      <c r="O251" s="2466"/>
      <c r="P251" s="2463"/>
      <c r="Q251" s="2463"/>
      <c r="R251" s="2463"/>
      <c r="S251" s="2466"/>
      <c r="T251" s="159" t="s">
        <v>47</v>
      </c>
      <c r="U251" s="2463"/>
      <c r="V251" s="195" t="s">
        <v>1306</v>
      </c>
      <c r="W251" s="573" t="s">
        <v>990</v>
      </c>
    </row>
    <row r="252" spans="1:23" ht="27.6">
      <c r="A252" s="2460"/>
      <c r="B252" s="2464"/>
      <c r="C252" s="2464"/>
      <c r="D252" s="2046"/>
      <c r="E252" s="2464"/>
      <c r="F252" s="554" t="s">
        <v>222</v>
      </c>
      <c r="G252" s="552" t="s">
        <v>1401</v>
      </c>
      <c r="H252" s="186" t="s">
        <v>983</v>
      </c>
      <c r="I252" s="186" t="s">
        <v>494</v>
      </c>
      <c r="J252" s="2463"/>
      <c r="K252" s="2463"/>
      <c r="L252" s="195" t="s">
        <v>40</v>
      </c>
      <c r="M252" s="195" t="s">
        <v>40</v>
      </c>
      <c r="N252" s="195" t="s">
        <v>40</v>
      </c>
      <c r="O252" s="2466"/>
      <c r="P252" s="2463"/>
      <c r="Q252" s="2463"/>
      <c r="R252" s="2463"/>
      <c r="S252" s="2466"/>
      <c r="T252" s="159" t="s">
        <v>47</v>
      </c>
      <c r="U252" s="2463"/>
      <c r="V252" s="195" t="s">
        <v>1306</v>
      </c>
      <c r="W252" s="573" t="s">
        <v>990</v>
      </c>
    </row>
    <row r="253" spans="1:23" ht="27.6">
      <c r="A253" s="2460"/>
      <c r="B253" s="2464"/>
      <c r="C253" s="2464"/>
      <c r="D253" s="2046"/>
      <c r="E253" s="2464"/>
      <c r="F253" s="554" t="s">
        <v>224</v>
      </c>
      <c r="G253" s="552" t="s">
        <v>205</v>
      </c>
      <c r="H253" s="186" t="s">
        <v>983</v>
      </c>
      <c r="I253" s="186" t="s">
        <v>36</v>
      </c>
      <c r="J253" s="2463"/>
      <c r="K253" s="2463"/>
      <c r="L253" s="195" t="s">
        <v>40</v>
      </c>
      <c r="M253" s="195" t="s">
        <v>40</v>
      </c>
      <c r="N253" s="195" t="s">
        <v>40</v>
      </c>
      <c r="O253" s="2466"/>
      <c r="P253" s="2463"/>
      <c r="Q253" s="2463"/>
      <c r="R253" s="2463"/>
      <c r="S253" s="2466"/>
      <c r="T253" s="159" t="s">
        <v>47</v>
      </c>
      <c r="U253" s="2463"/>
      <c r="V253" s="195" t="s">
        <v>1306</v>
      </c>
      <c r="W253" s="573" t="s">
        <v>990</v>
      </c>
    </row>
    <row r="254" spans="1:23" ht="96.6">
      <c r="A254" s="2460"/>
      <c r="B254" s="2464"/>
      <c r="C254" s="159" t="s">
        <v>1515</v>
      </c>
      <c r="D254" s="574" t="s">
        <v>1516</v>
      </c>
      <c r="E254" s="186" t="s">
        <v>36</v>
      </c>
      <c r="F254" s="554" t="s">
        <v>1517</v>
      </c>
      <c r="G254" s="564" t="s">
        <v>7309</v>
      </c>
      <c r="H254" s="186" t="s">
        <v>983</v>
      </c>
      <c r="I254" s="186" t="s">
        <v>494</v>
      </c>
      <c r="J254" s="546" t="s">
        <v>7250</v>
      </c>
      <c r="K254" s="546" t="s">
        <v>1384</v>
      </c>
      <c r="L254" s="195" t="s">
        <v>41</v>
      </c>
      <c r="M254" s="195" t="s">
        <v>40</v>
      </c>
      <c r="N254" s="195" t="s">
        <v>41</v>
      </c>
      <c r="O254" s="546" t="s">
        <v>920</v>
      </c>
      <c r="P254" s="546" t="s">
        <v>921</v>
      </c>
      <c r="Q254" s="546" t="s">
        <v>9576</v>
      </c>
      <c r="R254" s="546" t="s">
        <v>987</v>
      </c>
      <c r="S254" s="546" t="s">
        <v>944</v>
      </c>
      <c r="T254" s="575" t="s">
        <v>47</v>
      </c>
      <c r="U254" s="576" t="s">
        <v>1386</v>
      </c>
      <c r="V254" s="544" t="s">
        <v>1387</v>
      </c>
      <c r="W254" s="577" t="s">
        <v>990</v>
      </c>
    </row>
    <row r="255" spans="1:23" ht="317.39999999999998">
      <c r="A255" s="2460"/>
      <c r="B255" s="2464"/>
      <c r="C255" s="159" t="s">
        <v>1536</v>
      </c>
      <c r="D255" s="554" t="s">
        <v>1537</v>
      </c>
      <c r="E255" s="186" t="s">
        <v>36</v>
      </c>
      <c r="F255" s="554" t="s">
        <v>1538</v>
      </c>
      <c r="G255" s="552" t="s">
        <v>1539</v>
      </c>
      <c r="H255" s="186" t="s">
        <v>983</v>
      </c>
      <c r="I255" s="186" t="s">
        <v>36</v>
      </c>
      <c r="J255" s="195" t="s">
        <v>1540</v>
      </c>
      <c r="K255" s="195" t="s">
        <v>1541</v>
      </c>
      <c r="L255" s="195" t="s">
        <v>238</v>
      </c>
      <c r="M255" s="195" t="s">
        <v>238</v>
      </c>
      <c r="N255" s="195" t="s">
        <v>238</v>
      </c>
      <c r="O255" s="548" t="s">
        <v>920</v>
      </c>
      <c r="P255" s="195" t="s">
        <v>1542</v>
      </c>
      <c r="Q255" s="195" t="s">
        <v>1543</v>
      </c>
      <c r="R255" s="195" t="s">
        <v>1544</v>
      </c>
      <c r="S255" s="548" t="s">
        <v>944</v>
      </c>
      <c r="T255" s="159" t="s">
        <v>47</v>
      </c>
      <c r="U255" s="194" t="s">
        <v>1545</v>
      </c>
      <c r="V255" s="195" t="s">
        <v>1372</v>
      </c>
      <c r="W255" s="573" t="s">
        <v>990</v>
      </c>
    </row>
    <row r="256" spans="1:23" ht="41.4">
      <c r="A256" s="2460">
        <v>3</v>
      </c>
      <c r="B256" s="2461" t="s">
        <v>243</v>
      </c>
      <c r="C256" s="85" t="s">
        <v>246</v>
      </c>
      <c r="D256" s="86" t="s">
        <v>247</v>
      </c>
      <c r="E256" s="186" t="s">
        <v>36</v>
      </c>
      <c r="F256" s="554" t="s">
        <v>248</v>
      </c>
      <c r="G256" s="552" t="s">
        <v>7251</v>
      </c>
      <c r="H256" s="186" t="s">
        <v>983</v>
      </c>
      <c r="I256" s="186" t="s">
        <v>36</v>
      </c>
      <c r="J256" s="195" t="s">
        <v>7252</v>
      </c>
      <c r="K256" s="195" t="s">
        <v>7253</v>
      </c>
      <c r="L256" s="195" t="s">
        <v>238</v>
      </c>
      <c r="M256" s="195" t="s">
        <v>238</v>
      </c>
      <c r="N256" s="195" t="s">
        <v>238</v>
      </c>
      <c r="O256" s="548" t="s">
        <v>1618</v>
      </c>
      <c r="P256" s="195" t="s">
        <v>1619</v>
      </c>
      <c r="Q256" s="195" t="s">
        <v>1620</v>
      </c>
      <c r="R256" s="195" t="s">
        <v>1544</v>
      </c>
      <c r="S256" s="548" t="s">
        <v>944</v>
      </c>
      <c r="T256" s="159" t="s">
        <v>47</v>
      </c>
      <c r="U256" s="548" t="s">
        <v>1621</v>
      </c>
      <c r="V256" s="548" t="s">
        <v>1280</v>
      </c>
      <c r="W256" s="573" t="s">
        <v>990</v>
      </c>
    </row>
    <row r="257" spans="1:23" ht="41.4">
      <c r="A257" s="2460"/>
      <c r="B257" s="2461"/>
      <c r="C257" s="85" t="s">
        <v>278</v>
      </c>
      <c r="D257" s="86" t="s">
        <v>279</v>
      </c>
      <c r="E257" s="186" t="s">
        <v>36</v>
      </c>
      <c r="F257" s="554" t="s">
        <v>1615</v>
      </c>
      <c r="G257" s="552" t="s">
        <v>1401</v>
      </c>
      <c r="H257" s="186" t="s">
        <v>983</v>
      </c>
      <c r="I257" s="186" t="s">
        <v>36</v>
      </c>
      <c r="J257" s="548" t="s">
        <v>1616</v>
      </c>
      <c r="K257" s="195" t="s">
        <v>1617</v>
      </c>
      <c r="L257" s="195" t="s">
        <v>238</v>
      </c>
      <c r="M257" s="195" t="s">
        <v>238</v>
      </c>
      <c r="N257" s="195" t="s">
        <v>238</v>
      </c>
      <c r="O257" s="548" t="s">
        <v>1618</v>
      </c>
      <c r="P257" s="195" t="s">
        <v>1619</v>
      </c>
      <c r="Q257" s="195" t="s">
        <v>1620</v>
      </c>
      <c r="R257" s="195" t="s">
        <v>1544</v>
      </c>
      <c r="S257" s="548" t="s">
        <v>944</v>
      </c>
      <c r="T257" s="159" t="s">
        <v>47</v>
      </c>
      <c r="U257" s="548" t="s">
        <v>1621</v>
      </c>
      <c r="V257" s="548" t="s">
        <v>1280</v>
      </c>
      <c r="W257" s="573" t="s">
        <v>990</v>
      </c>
    </row>
    <row r="258" spans="1:23" ht="69">
      <c r="A258" s="2460"/>
      <c r="B258" s="2461"/>
      <c r="C258" s="85" t="s">
        <v>322</v>
      </c>
      <c r="D258" s="86" t="s">
        <v>323</v>
      </c>
      <c r="E258" s="186" t="s">
        <v>36</v>
      </c>
      <c r="F258" s="554" t="s">
        <v>1683</v>
      </c>
      <c r="G258" s="552" t="s">
        <v>1684</v>
      </c>
      <c r="H258" s="186" t="s">
        <v>983</v>
      </c>
      <c r="I258" s="186" t="s">
        <v>36</v>
      </c>
      <c r="J258" s="195" t="s">
        <v>1685</v>
      </c>
      <c r="K258" s="195" t="s">
        <v>1617</v>
      </c>
      <c r="L258" s="195" t="s">
        <v>238</v>
      </c>
      <c r="M258" s="195" t="s">
        <v>238</v>
      </c>
      <c r="N258" s="195" t="s">
        <v>238</v>
      </c>
      <c r="O258" s="548" t="s">
        <v>1618</v>
      </c>
      <c r="P258" s="195" t="s">
        <v>1619</v>
      </c>
      <c r="Q258" s="195" t="s">
        <v>1620</v>
      </c>
      <c r="R258" s="195" t="s">
        <v>1544</v>
      </c>
      <c r="S258" s="548" t="s">
        <v>944</v>
      </c>
      <c r="T258" s="159" t="s">
        <v>47</v>
      </c>
      <c r="U258" s="548" t="s">
        <v>1686</v>
      </c>
      <c r="V258" s="548" t="s">
        <v>1687</v>
      </c>
      <c r="W258" s="573" t="s">
        <v>990</v>
      </c>
    </row>
    <row r="259" spans="1:23" ht="69">
      <c r="A259" s="2460"/>
      <c r="B259" s="2461"/>
      <c r="C259" s="85" t="s">
        <v>332</v>
      </c>
      <c r="D259" s="86" t="s">
        <v>333</v>
      </c>
      <c r="E259" s="186" t="s">
        <v>36</v>
      </c>
      <c r="F259" s="163" t="s">
        <v>1694</v>
      </c>
      <c r="G259" s="552" t="s">
        <v>1684</v>
      </c>
      <c r="H259" s="186" t="s">
        <v>983</v>
      </c>
      <c r="I259" s="186" t="s">
        <v>36</v>
      </c>
      <c r="J259" s="195" t="s">
        <v>1685</v>
      </c>
      <c r="K259" s="195" t="s">
        <v>1617</v>
      </c>
      <c r="L259" s="195" t="s">
        <v>238</v>
      </c>
      <c r="M259" s="195" t="s">
        <v>238</v>
      </c>
      <c r="N259" s="195" t="s">
        <v>238</v>
      </c>
      <c r="O259" s="548" t="s">
        <v>1618</v>
      </c>
      <c r="P259" s="195" t="s">
        <v>1619</v>
      </c>
      <c r="Q259" s="195" t="s">
        <v>1620</v>
      </c>
      <c r="R259" s="195" t="s">
        <v>1544</v>
      </c>
      <c r="S259" s="548" t="s">
        <v>944</v>
      </c>
      <c r="T259" s="159" t="s">
        <v>47</v>
      </c>
      <c r="U259" s="548" t="s">
        <v>1686</v>
      </c>
      <c r="V259" s="548" t="s">
        <v>1687</v>
      </c>
      <c r="W259" s="573" t="s">
        <v>990</v>
      </c>
    </row>
    <row r="260" spans="1:23" ht="96.6">
      <c r="A260" s="2460"/>
      <c r="B260" s="2461"/>
      <c r="C260" s="551" t="s">
        <v>336</v>
      </c>
      <c r="D260" s="186" t="s">
        <v>337</v>
      </c>
      <c r="E260" s="186" t="s">
        <v>36</v>
      </c>
      <c r="F260" s="554" t="s">
        <v>1695</v>
      </c>
      <c r="G260" s="395" t="s">
        <v>1696</v>
      </c>
      <c r="H260" s="395" t="s">
        <v>983</v>
      </c>
      <c r="I260" s="186" t="s">
        <v>36</v>
      </c>
      <c r="J260" s="548" t="s">
        <v>1697</v>
      </c>
      <c r="K260" s="548" t="s">
        <v>1698</v>
      </c>
      <c r="L260" s="195" t="s">
        <v>41</v>
      </c>
      <c r="M260" s="195" t="s">
        <v>40</v>
      </c>
      <c r="N260" s="195" t="s">
        <v>41</v>
      </c>
      <c r="O260" s="548" t="s">
        <v>920</v>
      </c>
      <c r="P260" s="548" t="s">
        <v>921</v>
      </c>
      <c r="Q260" s="548" t="s">
        <v>1385</v>
      </c>
      <c r="R260" s="548" t="s">
        <v>987</v>
      </c>
      <c r="S260" s="548" t="s">
        <v>944</v>
      </c>
      <c r="T260" s="554" t="s">
        <v>47</v>
      </c>
      <c r="U260" s="571" t="s">
        <v>1386</v>
      </c>
      <c r="V260" s="552" t="s">
        <v>1387</v>
      </c>
      <c r="W260" s="550" t="s">
        <v>990</v>
      </c>
    </row>
    <row r="261" spans="1:23" ht="96.6">
      <c r="A261" s="2460"/>
      <c r="B261" s="2461"/>
      <c r="C261" s="2460" t="s">
        <v>897</v>
      </c>
      <c r="D261" s="2463" t="s">
        <v>1710</v>
      </c>
      <c r="E261" s="2464" t="s">
        <v>36</v>
      </c>
      <c r="F261" s="395" t="s">
        <v>899</v>
      </c>
      <c r="G261" s="552" t="s">
        <v>1711</v>
      </c>
      <c r="H261" s="395" t="s">
        <v>983</v>
      </c>
      <c r="I261" s="186" t="s">
        <v>36</v>
      </c>
      <c r="J261" s="548" t="s">
        <v>1712</v>
      </c>
      <c r="K261" s="548" t="s">
        <v>1698</v>
      </c>
      <c r="L261" s="195" t="s">
        <v>41</v>
      </c>
      <c r="M261" s="195" t="s">
        <v>40</v>
      </c>
      <c r="N261" s="195" t="s">
        <v>41</v>
      </c>
      <c r="O261" s="548" t="s">
        <v>920</v>
      </c>
      <c r="P261" s="548" t="s">
        <v>921</v>
      </c>
      <c r="Q261" s="548" t="s">
        <v>1385</v>
      </c>
      <c r="R261" s="548" t="s">
        <v>987</v>
      </c>
      <c r="S261" s="578" t="s">
        <v>944</v>
      </c>
      <c r="T261" s="554" t="s">
        <v>47</v>
      </c>
      <c r="U261" s="571" t="s">
        <v>1386</v>
      </c>
      <c r="V261" s="552" t="s">
        <v>1387</v>
      </c>
      <c r="W261" s="550" t="s">
        <v>990</v>
      </c>
    </row>
    <row r="262" spans="1:23" ht="96.6">
      <c r="A262" s="2460"/>
      <c r="B262" s="2461"/>
      <c r="C262" s="2460"/>
      <c r="D262" s="2463"/>
      <c r="E262" s="2464"/>
      <c r="F262" s="395" t="s">
        <v>1713</v>
      </c>
      <c r="G262" s="552" t="s">
        <v>1714</v>
      </c>
      <c r="H262" s="395" t="s">
        <v>983</v>
      </c>
      <c r="I262" s="186" t="s">
        <v>36</v>
      </c>
      <c r="J262" s="548" t="s">
        <v>1715</v>
      </c>
      <c r="K262" s="548" t="s">
        <v>1698</v>
      </c>
      <c r="L262" s="195" t="s">
        <v>41</v>
      </c>
      <c r="M262" s="195" t="s">
        <v>40</v>
      </c>
      <c r="N262" s="195" t="s">
        <v>41</v>
      </c>
      <c r="O262" s="548" t="s">
        <v>920</v>
      </c>
      <c r="P262" s="548" t="s">
        <v>921</v>
      </c>
      <c r="Q262" s="548" t="s">
        <v>1385</v>
      </c>
      <c r="R262" s="548" t="s">
        <v>987</v>
      </c>
      <c r="S262" s="548" t="s">
        <v>944</v>
      </c>
      <c r="T262" s="554" t="s">
        <v>47</v>
      </c>
      <c r="U262" s="571" t="s">
        <v>1386</v>
      </c>
      <c r="V262" s="552" t="s">
        <v>1387</v>
      </c>
      <c r="W262" s="550" t="s">
        <v>990</v>
      </c>
    </row>
    <row r="263" spans="1:23" ht="96.6">
      <c r="A263" s="2460"/>
      <c r="B263" s="2461"/>
      <c r="C263" s="2460"/>
      <c r="D263" s="2463"/>
      <c r="E263" s="2464"/>
      <c r="F263" s="395" t="s">
        <v>1716</v>
      </c>
      <c r="G263" s="552" t="s">
        <v>1717</v>
      </c>
      <c r="H263" s="395" t="s">
        <v>983</v>
      </c>
      <c r="I263" s="186" t="s">
        <v>36</v>
      </c>
      <c r="J263" s="548" t="s">
        <v>1718</v>
      </c>
      <c r="K263" s="548" t="s">
        <v>1698</v>
      </c>
      <c r="L263" s="195" t="s">
        <v>41</v>
      </c>
      <c r="M263" s="195" t="s">
        <v>40</v>
      </c>
      <c r="N263" s="195" t="s">
        <v>41</v>
      </c>
      <c r="O263" s="548" t="s">
        <v>920</v>
      </c>
      <c r="P263" s="548" t="s">
        <v>921</v>
      </c>
      <c r="Q263" s="548" t="s">
        <v>1385</v>
      </c>
      <c r="R263" s="548" t="s">
        <v>987</v>
      </c>
      <c r="S263" s="548" t="s">
        <v>944</v>
      </c>
      <c r="T263" s="554" t="s">
        <v>47</v>
      </c>
      <c r="U263" s="571" t="s">
        <v>1386</v>
      </c>
      <c r="V263" s="552" t="s">
        <v>1387</v>
      </c>
      <c r="W263" s="550" t="s">
        <v>990</v>
      </c>
    </row>
    <row r="264" spans="1:23" ht="96.6">
      <c r="A264" s="2460"/>
      <c r="B264" s="2461"/>
      <c r="C264" s="2460"/>
      <c r="D264" s="2463"/>
      <c r="E264" s="2464"/>
      <c r="F264" s="395" t="s">
        <v>1719</v>
      </c>
      <c r="G264" s="552" t="s">
        <v>1720</v>
      </c>
      <c r="H264" s="395" t="s">
        <v>983</v>
      </c>
      <c r="I264" s="186" t="s">
        <v>36</v>
      </c>
      <c r="J264" s="548" t="s">
        <v>1721</v>
      </c>
      <c r="K264" s="548" t="s">
        <v>1698</v>
      </c>
      <c r="L264" s="195" t="s">
        <v>41</v>
      </c>
      <c r="M264" s="195" t="s">
        <v>40</v>
      </c>
      <c r="N264" s="195" t="s">
        <v>41</v>
      </c>
      <c r="O264" s="548" t="s">
        <v>920</v>
      </c>
      <c r="P264" s="548" t="s">
        <v>921</v>
      </c>
      <c r="Q264" s="548" t="s">
        <v>1385</v>
      </c>
      <c r="R264" s="548" t="s">
        <v>987</v>
      </c>
      <c r="S264" s="548" t="s">
        <v>944</v>
      </c>
      <c r="T264" s="554" t="s">
        <v>47</v>
      </c>
      <c r="U264" s="571" t="s">
        <v>1386</v>
      </c>
      <c r="V264" s="552" t="s">
        <v>1387</v>
      </c>
      <c r="W264" s="550" t="s">
        <v>990</v>
      </c>
    </row>
    <row r="265" spans="1:23" ht="110.4">
      <c r="A265" s="2460"/>
      <c r="B265" s="2461"/>
      <c r="C265" s="87" t="s">
        <v>1740</v>
      </c>
      <c r="D265" s="579" t="s">
        <v>1741</v>
      </c>
      <c r="E265" s="186" t="s">
        <v>36</v>
      </c>
      <c r="F265" s="395" t="s">
        <v>1742</v>
      </c>
      <c r="G265" s="552" t="s">
        <v>1743</v>
      </c>
      <c r="H265" s="395" t="s">
        <v>983</v>
      </c>
      <c r="I265" s="186" t="s">
        <v>36</v>
      </c>
      <c r="J265" s="548" t="s">
        <v>1744</v>
      </c>
      <c r="K265" s="548" t="s">
        <v>1745</v>
      </c>
      <c r="L265" s="195" t="s">
        <v>238</v>
      </c>
      <c r="M265" s="195" t="s">
        <v>238</v>
      </c>
      <c r="N265" s="195" t="s">
        <v>238</v>
      </c>
      <c r="O265" s="548" t="s">
        <v>920</v>
      </c>
      <c r="P265" s="548" t="s">
        <v>1746</v>
      </c>
      <c r="Q265" s="195" t="s">
        <v>1747</v>
      </c>
      <c r="R265" s="548" t="s">
        <v>987</v>
      </c>
      <c r="S265" s="548" t="s">
        <v>944</v>
      </c>
      <c r="T265" s="554" t="s">
        <v>47</v>
      </c>
      <c r="U265" s="571" t="s">
        <v>1386</v>
      </c>
      <c r="V265" s="552" t="s">
        <v>1387</v>
      </c>
      <c r="W265" s="550" t="s">
        <v>990</v>
      </c>
    </row>
    <row r="266" spans="1:23" ht="69">
      <c r="A266" s="2162"/>
      <c r="B266" s="2462"/>
      <c r="C266" s="87" t="s">
        <v>1753</v>
      </c>
      <c r="D266" s="579" t="s">
        <v>1754</v>
      </c>
      <c r="E266" s="580" t="s">
        <v>36</v>
      </c>
      <c r="F266" s="581" t="s">
        <v>1755</v>
      </c>
      <c r="G266" s="582" t="s">
        <v>1756</v>
      </c>
      <c r="H266" s="581" t="s">
        <v>983</v>
      </c>
      <c r="I266" s="580" t="s">
        <v>88</v>
      </c>
      <c r="J266" s="193" t="s">
        <v>1757</v>
      </c>
      <c r="K266" s="548" t="s">
        <v>1758</v>
      </c>
      <c r="L266" s="195" t="s">
        <v>40</v>
      </c>
      <c r="M266" s="195" t="s">
        <v>40</v>
      </c>
      <c r="N266" s="195" t="s">
        <v>40</v>
      </c>
      <c r="O266" s="548" t="s">
        <v>920</v>
      </c>
      <c r="P266" s="548" t="s">
        <v>1759</v>
      </c>
      <c r="Q266" s="548" t="s">
        <v>1385</v>
      </c>
      <c r="R266" s="548" t="s">
        <v>987</v>
      </c>
      <c r="S266" s="548" t="s">
        <v>944</v>
      </c>
      <c r="T266" s="554" t="s">
        <v>47</v>
      </c>
      <c r="U266" s="583" t="s">
        <v>1386</v>
      </c>
      <c r="V266" s="552" t="s">
        <v>1387</v>
      </c>
      <c r="W266" s="550" t="s">
        <v>990</v>
      </c>
    </row>
    <row r="267" spans="1:23" ht="96.6">
      <c r="A267" s="485">
        <v>4</v>
      </c>
      <c r="B267" s="584" t="s">
        <v>342</v>
      </c>
      <c r="C267" s="585" t="s">
        <v>1946</v>
      </c>
      <c r="D267" s="96" t="s">
        <v>1947</v>
      </c>
      <c r="E267" s="586" t="s">
        <v>36</v>
      </c>
      <c r="F267" s="587" t="s">
        <v>1948</v>
      </c>
      <c r="G267" s="588" t="s">
        <v>1949</v>
      </c>
      <c r="H267" s="588" t="s">
        <v>983</v>
      </c>
      <c r="I267" s="586" t="s">
        <v>36</v>
      </c>
      <c r="J267" s="589" t="s">
        <v>1950</v>
      </c>
      <c r="K267" s="590" t="s">
        <v>1951</v>
      </c>
      <c r="L267" s="195" t="s">
        <v>41</v>
      </c>
      <c r="M267" s="195" t="s">
        <v>40</v>
      </c>
      <c r="N267" s="195" t="s">
        <v>41</v>
      </c>
      <c r="O267" s="591" t="s">
        <v>920</v>
      </c>
      <c r="P267" s="591" t="s">
        <v>921</v>
      </c>
      <c r="Q267" s="591" t="s">
        <v>1385</v>
      </c>
      <c r="R267" s="591" t="s">
        <v>987</v>
      </c>
      <c r="S267" s="591" t="s">
        <v>944</v>
      </c>
      <c r="T267" s="554" t="s">
        <v>47</v>
      </c>
      <c r="U267" s="571" t="s">
        <v>1386</v>
      </c>
      <c r="V267" s="395" t="s">
        <v>1387</v>
      </c>
      <c r="W267" s="550" t="s">
        <v>990</v>
      </c>
    </row>
    <row r="268" spans="1:23" ht="96.6">
      <c r="A268" s="2129">
        <v>5</v>
      </c>
      <c r="B268" s="2465" t="s">
        <v>4077</v>
      </c>
      <c r="C268" s="592" t="s">
        <v>466</v>
      </c>
      <c r="D268" s="593" t="s">
        <v>467</v>
      </c>
      <c r="E268" s="586" t="s">
        <v>36</v>
      </c>
      <c r="F268" s="588" t="s">
        <v>468</v>
      </c>
      <c r="G268" s="584" t="s">
        <v>2019</v>
      </c>
      <c r="H268" s="588" t="s">
        <v>983</v>
      </c>
      <c r="I268" s="586" t="s">
        <v>36</v>
      </c>
      <c r="J268" s="451" t="s">
        <v>2020</v>
      </c>
      <c r="K268" s="594" t="s">
        <v>2021</v>
      </c>
      <c r="L268" s="195" t="s">
        <v>41</v>
      </c>
      <c r="M268" s="195" t="s">
        <v>40</v>
      </c>
      <c r="N268" s="195" t="s">
        <v>41</v>
      </c>
      <c r="O268" s="548" t="s">
        <v>920</v>
      </c>
      <c r="P268" s="548" t="s">
        <v>921</v>
      </c>
      <c r="Q268" s="548" t="s">
        <v>1385</v>
      </c>
      <c r="R268" s="548" t="s">
        <v>987</v>
      </c>
      <c r="S268" s="548" t="s">
        <v>944</v>
      </c>
      <c r="T268" s="554" t="s">
        <v>47</v>
      </c>
      <c r="U268" s="583" t="s">
        <v>1386</v>
      </c>
      <c r="V268" s="552" t="s">
        <v>1387</v>
      </c>
      <c r="W268" s="550" t="s">
        <v>990</v>
      </c>
    </row>
    <row r="269" spans="1:23" ht="96.6">
      <c r="A269" s="2129"/>
      <c r="B269" s="2465"/>
      <c r="C269" s="441" t="s">
        <v>2045</v>
      </c>
      <c r="D269" s="451" t="s">
        <v>2049</v>
      </c>
      <c r="E269" s="586" t="s">
        <v>36</v>
      </c>
      <c r="F269" s="587" t="s">
        <v>2047</v>
      </c>
      <c r="G269" s="595" t="s">
        <v>2050</v>
      </c>
      <c r="H269" s="588" t="s">
        <v>983</v>
      </c>
      <c r="I269" s="586" t="s">
        <v>36</v>
      </c>
      <c r="J269" s="451" t="s">
        <v>2051</v>
      </c>
      <c r="K269" s="594" t="s">
        <v>2052</v>
      </c>
      <c r="L269" s="195" t="s">
        <v>41</v>
      </c>
      <c r="M269" s="195" t="s">
        <v>40</v>
      </c>
      <c r="N269" s="195" t="s">
        <v>41</v>
      </c>
      <c r="O269" s="548" t="s">
        <v>920</v>
      </c>
      <c r="P269" s="548" t="s">
        <v>921</v>
      </c>
      <c r="Q269" s="548" t="s">
        <v>1385</v>
      </c>
      <c r="R269" s="548" t="s">
        <v>987</v>
      </c>
      <c r="S269" s="548" t="s">
        <v>944</v>
      </c>
      <c r="T269" s="554" t="s">
        <v>47</v>
      </c>
      <c r="U269" s="583" t="s">
        <v>1386</v>
      </c>
      <c r="V269" s="552" t="s">
        <v>1387</v>
      </c>
      <c r="W269" s="550" t="s">
        <v>990</v>
      </c>
    </row>
    <row r="270" spans="1:23" ht="110.4">
      <c r="A270" s="2129"/>
      <c r="B270" s="2465"/>
      <c r="C270" s="596" t="s">
        <v>2831</v>
      </c>
      <c r="D270" s="597" t="s">
        <v>2037</v>
      </c>
      <c r="E270" s="586" t="s">
        <v>36</v>
      </c>
      <c r="F270" s="587" t="s">
        <v>2832</v>
      </c>
      <c r="G270" s="595" t="s">
        <v>7254</v>
      </c>
      <c r="H270" s="588" t="s">
        <v>983</v>
      </c>
      <c r="I270" s="586" t="s">
        <v>88</v>
      </c>
      <c r="J270" s="451" t="s">
        <v>7255</v>
      </c>
      <c r="K270" s="594" t="s">
        <v>1758</v>
      </c>
      <c r="L270" s="195" t="s">
        <v>238</v>
      </c>
      <c r="M270" s="195" t="s">
        <v>238</v>
      </c>
      <c r="N270" s="195" t="s">
        <v>238</v>
      </c>
      <c r="O270" s="548" t="s">
        <v>920</v>
      </c>
      <c r="P270" s="548" t="s">
        <v>7256</v>
      </c>
      <c r="Q270" s="548" t="s">
        <v>7257</v>
      </c>
      <c r="R270" s="548" t="s">
        <v>7258</v>
      </c>
      <c r="S270" s="548" t="s">
        <v>944</v>
      </c>
      <c r="T270" s="554" t="s">
        <v>47</v>
      </c>
      <c r="U270" s="583" t="s">
        <v>7259</v>
      </c>
      <c r="V270" s="552" t="s">
        <v>1359</v>
      </c>
      <c r="W270" s="550" t="s">
        <v>990</v>
      </c>
    </row>
    <row r="271" spans="1:23" ht="96.6">
      <c r="A271" s="2129"/>
      <c r="B271" s="2465"/>
      <c r="C271" s="596" t="s">
        <v>2122</v>
      </c>
      <c r="D271" s="92" t="s">
        <v>2123</v>
      </c>
      <c r="E271" s="586" t="s">
        <v>36</v>
      </c>
      <c r="F271" s="587" t="s">
        <v>2124</v>
      </c>
      <c r="G271" s="595" t="s">
        <v>2125</v>
      </c>
      <c r="H271" s="588" t="s">
        <v>983</v>
      </c>
      <c r="I271" s="586" t="s">
        <v>88</v>
      </c>
      <c r="J271" s="451" t="s">
        <v>2126</v>
      </c>
      <c r="K271" s="594" t="s">
        <v>2127</v>
      </c>
      <c r="L271" s="195" t="s">
        <v>238</v>
      </c>
      <c r="M271" s="195" t="s">
        <v>238</v>
      </c>
      <c r="N271" s="195" t="s">
        <v>238</v>
      </c>
      <c r="O271" s="548" t="s">
        <v>920</v>
      </c>
      <c r="P271" s="548" t="s">
        <v>2128</v>
      </c>
      <c r="Q271" s="548" t="s">
        <v>1385</v>
      </c>
      <c r="R271" s="548" t="s">
        <v>2129</v>
      </c>
      <c r="S271" s="548" t="s">
        <v>944</v>
      </c>
      <c r="T271" s="554" t="s">
        <v>47</v>
      </c>
      <c r="U271" s="583" t="s">
        <v>2130</v>
      </c>
      <c r="V271" s="552" t="s">
        <v>1359</v>
      </c>
      <c r="W271" s="550" t="s">
        <v>990</v>
      </c>
    </row>
    <row r="272" spans="1:23" ht="82.8">
      <c r="A272" s="2129"/>
      <c r="B272" s="2465"/>
      <c r="C272" s="596" t="s">
        <v>2131</v>
      </c>
      <c r="D272" s="92" t="s">
        <v>2132</v>
      </c>
      <c r="E272" s="586" t="s">
        <v>36</v>
      </c>
      <c r="F272" s="587" t="s">
        <v>2133</v>
      </c>
      <c r="G272" s="595" t="s">
        <v>2134</v>
      </c>
      <c r="H272" s="588" t="s">
        <v>983</v>
      </c>
      <c r="I272" s="586" t="s">
        <v>88</v>
      </c>
      <c r="J272" s="451" t="s">
        <v>2135</v>
      </c>
      <c r="K272" s="594" t="s">
        <v>2136</v>
      </c>
      <c r="L272" s="195" t="s">
        <v>238</v>
      </c>
      <c r="M272" s="195" t="s">
        <v>238</v>
      </c>
      <c r="N272" s="195" t="s">
        <v>238</v>
      </c>
      <c r="O272" s="548" t="s">
        <v>920</v>
      </c>
      <c r="P272" s="548" t="s">
        <v>2128</v>
      </c>
      <c r="Q272" s="548" t="s">
        <v>1385</v>
      </c>
      <c r="R272" s="548" t="s">
        <v>2129</v>
      </c>
      <c r="S272" s="548" t="s">
        <v>944</v>
      </c>
      <c r="T272" s="554" t="s">
        <v>47</v>
      </c>
      <c r="U272" s="583" t="s">
        <v>2130</v>
      </c>
      <c r="V272" s="552" t="s">
        <v>1359</v>
      </c>
      <c r="W272" s="550" t="s">
        <v>990</v>
      </c>
    </row>
    <row r="273" spans="1:23" ht="82.8">
      <c r="A273" s="2129">
        <v>6</v>
      </c>
      <c r="B273" s="2459" t="s">
        <v>7260</v>
      </c>
      <c r="C273" s="598" t="s">
        <v>517</v>
      </c>
      <c r="D273" s="599" t="s">
        <v>518</v>
      </c>
      <c r="E273" s="600" t="s">
        <v>36</v>
      </c>
      <c r="F273" s="601" t="s">
        <v>519</v>
      </c>
      <c r="G273" s="602" t="s">
        <v>7261</v>
      </c>
      <c r="H273" s="603" t="s">
        <v>983</v>
      </c>
      <c r="I273" s="600" t="s">
        <v>36</v>
      </c>
      <c r="J273" s="604" t="s">
        <v>7262</v>
      </c>
      <c r="K273" s="605" t="s">
        <v>2021</v>
      </c>
      <c r="L273" s="606" t="s">
        <v>238</v>
      </c>
      <c r="M273" s="606" t="s">
        <v>238</v>
      </c>
      <c r="N273" s="606" t="s">
        <v>238</v>
      </c>
      <c r="O273" s="607" t="s">
        <v>920</v>
      </c>
      <c r="P273" s="607" t="s">
        <v>7226</v>
      </c>
      <c r="Q273" s="607" t="s">
        <v>1385</v>
      </c>
      <c r="R273" s="607" t="s">
        <v>987</v>
      </c>
      <c r="S273" s="607" t="s">
        <v>944</v>
      </c>
      <c r="T273" s="608" t="s">
        <v>47</v>
      </c>
      <c r="U273" s="609" t="s">
        <v>7263</v>
      </c>
      <c r="V273" s="610" t="s">
        <v>1359</v>
      </c>
      <c r="W273" s="611" t="s">
        <v>990</v>
      </c>
    </row>
    <row r="274" spans="1:23" ht="96.6">
      <c r="A274" s="2129"/>
      <c r="B274" s="2459"/>
      <c r="C274" s="612" t="s">
        <v>572</v>
      </c>
      <c r="D274" s="603" t="s">
        <v>573</v>
      </c>
      <c r="E274" s="600" t="s">
        <v>36</v>
      </c>
      <c r="F274" s="603" t="s">
        <v>574</v>
      </c>
      <c r="G274" s="602" t="s">
        <v>7264</v>
      </c>
      <c r="H274" s="603" t="s">
        <v>9572</v>
      </c>
      <c r="I274" s="600" t="s">
        <v>36</v>
      </c>
      <c r="J274" s="604" t="s">
        <v>7265</v>
      </c>
      <c r="K274" s="605" t="s">
        <v>2021</v>
      </c>
      <c r="L274" s="606" t="s">
        <v>41</v>
      </c>
      <c r="M274" s="606" t="s">
        <v>40</v>
      </c>
      <c r="N274" s="606" t="s">
        <v>41</v>
      </c>
      <c r="O274" s="607" t="s">
        <v>920</v>
      </c>
      <c r="P274" s="607" t="s">
        <v>921</v>
      </c>
      <c r="Q274" s="607" t="s">
        <v>1385</v>
      </c>
      <c r="R274" s="607" t="s">
        <v>987</v>
      </c>
      <c r="S274" s="607" t="s">
        <v>944</v>
      </c>
      <c r="T274" s="608" t="s">
        <v>47</v>
      </c>
      <c r="U274" s="609" t="s">
        <v>1386</v>
      </c>
      <c r="V274" s="610" t="s">
        <v>1387</v>
      </c>
      <c r="W274" s="611" t="s">
        <v>9577</v>
      </c>
    </row>
    <row r="275" spans="1:23" ht="110.4">
      <c r="A275" s="2129"/>
      <c r="B275" s="2459"/>
      <c r="C275" s="612" t="s">
        <v>739</v>
      </c>
      <c r="D275" s="600" t="s">
        <v>2370</v>
      </c>
      <c r="E275" s="600" t="s">
        <v>36</v>
      </c>
      <c r="F275" s="603" t="s">
        <v>741</v>
      </c>
      <c r="G275" s="602" t="s">
        <v>9578</v>
      </c>
      <c r="H275" s="603" t="s">
        <v>983</v>
      </c>
      <c r="I275" s="600" t="s">
        <v>36</v>
      </c>
      <c r="J275" s="604" t="s">
        <v>7266</v>
      </c>
      <c r="K275" s="605" t="s">
        <v>7267</v>
      </c>
      <c r="L275" s="606" t="s">
        <v>238</v>
      </c>
      <c r="M275" s="606" t="s">
        <v>238</v>
      </c>
      <c r="N275" s="606" t="s">
        <v>238</v>
      </c>
      <c r="O275" s="607" t="s">
        <v>920</v>
      </c>
      <c r="P275" s="607" t="s">
        <v>7268</v>
      </c>
      <c r="Q275" s="607" t="s">
        <v>7269</v>
      </c>
      <c r="R275" s="607" t="s">
        <v>987</v>
      </c>
      <c r="S275" s="607" t="s">
        <v>944</v>
      </c>
      <c r="T275" s="608" t="s">
        <v>47</v>
      </c>
      <c r="U275" s="609" t="s">
        <v>7270</v>
      </c>
      <c r="V275" s="610" t="s">
        <v>2147</v>
      </c>
      <c r="W275" s="611" t="s">
        <v>990</v>
      </c>
    </row>
    <row r="276" spans="1:23">
      <c r="A276" s="2077" t="s">
        <v>7271</v>
      </c>
      <c r="B276" s="1954"/>
      <c r="C276" s="1954"/>
      <c r="D276" s="1954"/>
      <c r="E276" s="1954"/>
      <c r="F276" s="1954"/>
      <c r="G276" s="1954"/>
      <c r="H276" s="1954"/>
      <c r="I276" s="1954"/>
      <c r="J276" s="420"/>
      <c r="K276" s="420"/>
      <c r="L276" s="613"/>
      <c r="M276" s="613"/>
      <c r="N276" s="613"/>
      <c r="O276" s="420"/>
      <c r="P276" s="420"/>
      <c r="Q276" s="614"/>
      <c r="R276" s="613"/>
      <c r="S276" s="613"/>
      <c r="T276" s="613"/>
      <c r="U276" s="420"/>
      <c r="V276" s="613"/>
      <c r="W276" s="615"/>
    </row>
    <row r="277" spans="1:23">
      <c r="A277" s="2410"/>
      <c r="B277" s="1955"/>
      <c r="C277" s="1955"/>
      <c r="D277" s="1955"/>
      <c r="E277" s="1955"/>
      <c r="F277" s="1955"/>
      <c r="G277" s="1955"/>
      <c r="H277" s="1955"/>
      <c r="I277" s="1955"/>
      <c r="J277" s="420"/>
      <c r="K277" s="420"/>
      <c r="L277" s="613"/>
      <c r="M277" s="613"/>
      <c r="N277" s="613"/>
      <c r="O277" s="420"/>
      <c r="P277" s="420"/>
      <c r="Q277" s="614"/>
      <c r="R277" s="613"/>
      <c r="S277" s="613"/>
      <c r="T277" s="613"/>
      <c r="U277" s="420"/>
      <c r="V277" s="613"/>
      <c r="W277" s="615"/>
    </row>
    <row r="278" spans="1:23">
      <c r="A278" s="2079"/>
      <c r="B278" s="2057"/>
      <c r="C278" s="2057"/>
      <c r="D278" s="2057"/>
      <c r="E278" s="2057"/>
      <c r="F278" s="2057"/>
      <c r="G278" s="2057"/>
      <c r="H278" s="2057"/>
      <c r="I278" s="2057"/>
      <c r="J278" s="420"/>
      <c r="K278" s="420"/>
      <c r="L278" s="613"/>
      <c r="M278" s="613"/>
      <c r="N278" s="613"/>
      <c r="O278" s="420"/>
      <c r="P278" s="420"/>
      <c r="Q278" s="614"/>
      <c r="R278" s="613"/>
      <c r="S278" s="613"/>
      <c r="T278" s="613"/>
      <c r="U278" s="420"/>
      <c r="V278" s="613"/>
      <c r="W278" s="615"/>
    </row>
    <row r="279" spans="1:23" ht="45.6">
      <c r="A279" s="2087" t="s">
        <v>0</v>
      </c>
      <c r="B279" s="2087"/>
      <c r="C279" s="2087"/>
      <c r="D279" s="2087"/>
      <c r="E279" s="533"/>
      <c r="F279" s="533"/>
      <c r="G279" s="534"/>
      <c r="H279" s="535" t="s">
        <v>11</v>
      </c>
      <c r="I279" s="535"/>
      <c r="J279" s="2088" t="s">
        <v>1</v>
      </c>
      <c r="K279" s="2088"/>
      <c r="L279" s="2088"/>
      <c r="M279" s="2088"/>
      <c r="N279" s="2088"/>
      <c r="O279" s="2088"/>
      <c r="P279" s="2089" t="s">
        <v>2</v>
      </c>
      <c r="Q279" s="2089"/>
      <c r="R279" s="2089"/>
      <c r="S279" s="2089"/>
      <c r="T279" s="2089"/>
      <c r="U279" s="2089"/>
      <c r="V279" s="2089"/>
      <c r="W279" s="2089"/>
    </row>
    <row r="280" spans="1:23" ht="22.8">
      <c r="A280" s="2084" t="s">
        <v>3</v>
      </c>
      <c r="B280" s="2084" t="s">
        <v>4</v>
      </c>
      <c r="C280" s="2084" t="s">
        <v>5</v>
      </c>
      <c r="D280" s="2090" t="s">
        <v>6</v>
      </c>
      <c r="E280" s="2084" t="s">
        <v>7</v>
      </c>
      <c r="F280" s="2091" t="s">
        <v>7056</v>
      </c>
      <c r="G280" s="2083" t="s">
        <v>7057</v>
      </c>
      <c r="H280" s="2084" t="s">
        <v>11</v>
      </c>
      <c r="I280" s="2084" t="s">
        <v>10</v>
      </c>
      <c r="J280" s="2085" t="s">
        <v>7058</v>
      </c>
      <c r="K280" s="2085" t="s">
        <v>14</v>
      </c>
      <c r="L280" s="2086" t="s">
        <v>15</v>
      </c>
      <c r="M280" s="2086"/>
      <c r="N280" s="2086"/>
      <c r="O280" s="2086"/>
      <c r="P280" s="2081" t="s">
        <v>16</v>
      </c>
      <c r="Q280" s="2082" t="s">
        <v>17</v>
      </c>
      <c r="R280" s="2082" t="s">
        <v>18</v>
      </c>
      <c r="S280" s="2082" t="s">
        <v>19</v>
      </c>
      <c r="T280" s="2082"/>
      <c r="U280" s="2082"/>
      <c r="V280" s="2082"/>
      <c r="W280" s="2082"/>
    </row>
    <row r="281" spans="1:23" ht="91.2">
      <c r="A281" s="2084"/>
      <c r="B281" s="2084"/>
      <c r="C281" s="2084"/>
      <c r="D281" s="2090"/>
      <c r="E281" s="2084"/>
      <c r="F281" s="2091"/>
      <c r="G281" s="2083"/>
      <c r="H281" s="2084"/>
      <c r="I281" s="2084"/>
      <c r="J281" s="2085"/>
      <c r="K281" s="2085"/>
      <c r="L281" s="536" t="s">
        <v>20</v>
      </c>
      <c r="M281" s="536" t="s">
        <v>7059</v>
      </c>
      <c r="N281" s="536" t="s">
        <v>22</v>
      </c>
      <c r="O281" s="537" t="s">
        <v>23</v>
      </c>
      <c r="P281" s="2081"/>
      <c r="Q281" s="2082"/>
      <c r="R281" s="2082"/>
      <c r="S281" s="538" t="s">
        <v>9518</v>
      </c>
      <c r="T281" s="539" t="s">
        <v>25</v>
      </c>
      <c r="U281" s="540" t="s">
        <v>26</v>
      </c>
      <c r="V281" s="541" t="s">
        <v>27</v>
      </c>
      <c r="W281" s="541" t="s">
        <v>28</v>
      </c>
    </row>
    <row r="282" spans="1:23" ht="96.6">
      <c r="A282" s="1930">
        <v>1</v>
      </c>
      <c r="B282" s="1932" t="s">
        <v>29</v>
      </c>
      <c r="C282" s="446" t="s">
        <v>81</v>
      </c>
      <c r="D282" s="616" t="s">
        <v>9132</v>
      </c>
      <c r="E282" s="441" t="s">
        <v>32</v>
      </c>
      <c r="F282" s="442" t="s">
        <v>936</v>
      </c>
      <c r="G282" s="441" t="s">
        <v>937</v>
      </c>
      <c r="H282" s="441" t="s">
        <v>1726</v>
      </c>
      <c r="I282" s="441" t="s">
        <v>36</v>
      </c>
      <c r="J282" s="462" t="s">
        <v>938</v>
      </c>
      <c r="K282" s="451" t="s">
        <v>939</v>
      </c>
      <c r="L282" s="441" t="s">
        <v>40</v>
      </c>
      <c r="M282" s="441" t="s">
        <v>940</v>
      </c>
      <c r="N282" s="441" t="s">
        <v>41</v>
      </c>
      <c r="O282" s="446" t="s">
        <v>941</v>
      </c>
      <c r="P282" s="617" t="s">
        <v>921</v>
      </c>
      <c r="Q282" s="447" t="s">
        <v>942</v>
      </c>
      <c r="R282" s="446" t="s">
        <v>943</v>
      </c>
      <c r="S282" s="446" t="s">
        <v>944</v>
      </c>
      <c r="T282" s="441" t="s">
        <v>47</v>
      </c>
      <c r="U282" s="462" t="s">
        <v>945</v>
      </c>
      <c r="V282" s="618" t="s">
        <v>110</v>
      </c>
      <c r="W282" s="441" t="s">
        <v>927</v>
      </c>
    </row>
    <row r="283" spans="1:23" ht="96.6">
      <c r="A283" s="1931"/>
      <c r="B283" s="1933"/>
      <c r="C283" s="446" t="s">
        <v>1072</v>
      </c>
      <c r="D283" s="447" t="s">
        <v>1073</v>
      </c>
      <c r="E283" s="441" t="s">
        <v>32</v>
      </c>
      <c r="F283" s="442" t="s">
        <v>1074</v>
      </c>
      <c r="G283" s="441" t="s">
        <v>9579</v>
      </c>
      <c r="H283" s="441" t="s">
        <v>1726</v>
      </c>
      <c r="I283" s="441" t="s">
        <v>36</v>
      </c>
      <c r="J283" s="462" t="s">
        <v>9580</v>
      </c>
      <c r="K283" s="451" t="s">
        <v>939</v>
      </c>
      <c r="L283" s="441" t="s">
        <v>39</v>
      </c>
      <c r="M283" s="441" t="s">
        <v>919</v>
      </c>
      <c r="N283" s="441" t="s">
        <v>41</v>
      </c>
      <c r="O283" s="446" t="s">
        <v>941</v>
      </c>
      <c r="P283" s="617" t="s">
        <v>921</v>
      </c>
      <c r="Q283" s="447" t="s">
        <v>942</v>
      </c>
      <c r="R283" s="446" t="s">
        <v>943</v>
      </c>
      <c r="S283" s="446" t="s">
        <v>944</v>
      </c>
      <c r="T283" s="441" t="s">
        <v>47</v>
      </c>
      <c r="U283" s="462" t="s">
        <v>945</v>
      </c>
      <c r="V283" s="618" t="s">
        <v>110</v>
      </c>
      <c r="W283" s="441" t="s">
        <v>927</v>
      </c>
    </row>
    <row r="284" spans="1:23" ht="96.6">
      <c r="A284" s="1930">
        <v>3</v>
      </c>
      <c r="B284" s="1932" t="s">
        <v>243</v>
      </c>
      <c r="C284" s="442" t="s">
        <v>310</v>
      </c>
      <c r="D284" s="447" t="s">
        <v>7272</v>
      </c>
      <c r="E284" s="441" t="s">
        <v>32</v>
      </c>
      <c r="F284" s="442" t="s">
        <v>1661</v>
      </c>
      <c r="G284" s="441" t="s">
        <v>1662</v>
      </c>
      <c r="H284" s="441" t="s">
        <v>1726</v>
      </c>
      <c r="I284" s="441" t="s">
        <v>36</v>
      </c>
      <c r="J284" s="462" t="s">
        <v>1663</v>
      </c>
      <c r="K284" s="451" t="s">
        <v>939</v>
      </c>
      <c r="L284" s="441" t="s">
        <v>40</v>
      </c>
      <c r="M284" s="441" t="s">
        <v>940</v>
      </c>
      <c r="N284" s="441" t="s">
        <v>41</v>
      </c>
      <c r="O284" s="446" t="s">
        <v>941</v>
      </c>
      <c r="P284" s="617" t="s">
        <v>921</v>
      </c>
      <c r="Q284" s="447" t="s">
        <v>942</v>
      </c>
      <c r="R284" s="446" t="s">
        <v>943</v>
      </c>
      <c r="S284" s="446" t="s">
        <v>944</v>
      </c>
      <c r="T284" s="441" t="s">
        <v>47</v>
      </c>
      <c r="U284" s="462" t="s">
        <v>945</v>
      </c>
      <c r="V284" s="618" t="s">
        <v>110</v>
      </c>
      <c r="W284" s="441" t="s">
        <v>927</v>
      </c>
    </row>
    <row r="285" spans="1:23" ht="96.6">
      <c r="A285" s="1935"/>
      <c r="B285" s="1936"/>
      <c r="C285" s="1930" t="s">
        <v>1722</v>
      </c>
      <c r="D285" s="2095" t="s">
        <v>1723</v>
      </c>
      <c r="E285" s="1932" t="s">
        <v>32</v>
      </c>
      <c r="F285" s="442" t="s">
        <v>1724</v>
      </c>
      <c r="G285" s="441" t="s">
        <v>1725</v>
      </c>
      <c r="H285" s="441" t="s">
        <v>1726</v>
      </c>
      <c r="I285" s="441" t="s">
        <v>36</v>
      </c>
      <c r="J285" s="462" t="s">
        <v>1727</v>
      </c>
      <c r="K285" s="451" t="s">
        <v>939</v>
      </c>
      <c r="L285" s="441" t="s">
        <v>39</v>
      </c>
      <c r="M285" s="441" t="s">
        <v>919</v>
      </c>
      <c r="N285" s="441" t="s">
        <v>39</v>
      </c>
      <c r="O285" s="446" t="s">
        <v>941</v>
      </c>
      <c r="P285" s="617" t="s">
        <v>921</v>
      </c>
      <c r="Q285" s="447" t="s">
        <v>1728</v>
      </c>
      <c r="R285" s="446" t="s">
        <v>943</v>
      </c>
      <c r="S285" s="446" t="s">
        <v>944</v>
      </c>
      <c r="T285" s="441" t="s">
        <v>47</v>
      </c>
      <c r="U285" s="462" t="s">
        <v>945</v>
      </c>
      <c r="V285" s="618" t="s">
        <v>110</v>
      </c>
      <c r="W285" s="441" t="s">
        <v>927</v>
      </c>
    </row>
    <row r="286" spans="1:23" ht="96.6">
      <c r="A286" s="1935"/>
      <c r="B286" s="1936"/>
      <c r="C286" s="1935"/>
      <c r="D286" s="2096"/>
      <c r="E286" s="1936"/>
      <c r="F286" s="442" t="s">
        <v>1729</v>
      </c>
      <c r="G286" s="441" t="s">
        <v>1730</v>
      </c>
      <c r="H286" s="441" t="s">
        <v>1726</v>
      </c>
      <c r="I286" s="441" t="s">
        <v>36</v>
      </c>
      <c r="J286" s="462" t="s">
        <v>1731</v>
      </c>
      <c r="K286" s="451" t="s">
        <v>939</v>
      </c>
      <c r="L286" s="441" t="s">
        <v>39</v>
      </c>
      <c r="M286" s="441" t="s">
        <v>919</v>
      </c>
      <c r="N286" s="441" t="s">
        <v>39</v>
      </c>
      <c r="O286" s="446" t="s">
        <v>941</v>
      </c>
      <c r="P286" s="617" t="s">
        <v>921</v>
      </c>
      <c r="Q286" s="447" t="s">
        <v>942</v>
      </c>
      <c r="R286" s="446" t="s">
        <v>943</v>
      </c>
      <c r="S286" s="446" t="s">
        <v>944</v>
      </c>
      <c r="T286" s="441" t="s">
        <v>47</v>
      </c>
      <c r="U286" s="462" t="s">
        <v>945</v>
      </c>
      <c r="V286" s="618" t="s">
        <v>110</v>
      </c>
      <c r="W286" s="441" t="s">
        <v>927</v>
      </c>
    </row>
    <row r="287" spans="1:23" ht="96.6">
      <c r="A287" s="1935"/>
      <c r="B287" s="1936"/>
      <c r="C287" s="1931"/>
      <c r="D287" s="2097"/>
      <c r="E287" s="1933"/>
      <c r="F287" s="442" t="s">
        <v>1732</v>
      </c>
      <c r="G287" s="441" t="s">
        <v>1733</v>
      </c>
      <c r="H287" s="441" t="s">
        <v>1726</v>
      </c>
      <c r="I287" s="441" t="s">
        <v>36</v>
      </c>
      <c r="J287" s="462" t="s">
        <v>1734</v>
      </c>
      <c r="K287" s="451" t="s">
        <v>939</v>
      </c>
      <c r="L287" s="441" t="s">
        <v>39</v>
      </c>
      <c r="M287" s="441" t="s">
        <v>919</v>
      </c>
      <c r="N287" s="441" t="s">
        <v>39</v>
      </c>
      <c r="O287" s="446" t="s">
        <v>941</v>
      </c>
      <c r="P287" s="617" t="s">
        <v>921</v>
      </c>
      <c r="Q287" s="447" t="s">
        <v>942</v>
      </c>
      <c r="R287" s="446" t="s">
        <v>943</v>
      </c>
      <c r="S287" s="446" t="s">
        <v>944</v>
      </c>
      <c r="T287" s="441" t="s">
        <v>47</v>
      </c>
      <c r="U287" s="462" t="s">
        <v>945</v>
      </c>
      <c r="V287" s="618" t="s">
        <v>110</v>
      </c>
      <c r="W287" s="441" t="s">
        <v>927</v>
      </c>
    </row>
    <row r="288" spans="1:23" ht="96.6">
      <c r="A288" s="1931"/>
      <c r="B288" s="1933"/>
      <c r="C288" s="442" t="s">
        <v>1735</v>
      </c>
      <c r="D288" s="447" t="s">
        <v>1736</v>
      </c>
      <c r="E288" s="441" t="s">
        <v>32</v>
      </c>
      <c r="F288" s="442" t="s">
        <v>1737</v>
      </c>
      <c r="G288" s="441" t="s">
        <v>1738</v>
      </c>
      <c r="H288" s="441" t="s">
        <v>1726</v>
      </c>
      <c r="I288" s="441" t="s">
        <v>36</v>
      </c>
      <c r="J288" s="462" t="s">
        <v>1739</v>
      </c>
      <c r="K288" s="451" t="s">
        <v>939</v>
      </c>
      <c r="L288" s="441" t="s">
        <v>39</v>
      </c>
      <c r="M288" s="441" t="s">
        <v>919</v>
      </c>
      <c r="N288" s="441" t="s">
        <v>39</v>
      </c>
      <c r="O288" s="446" t="s">
        <v>941</v>
      </c>
      <c r="P288" s="617" t="s">
        <v>921</v>
      </c>
      <c r="Q288" s="447" t="s">
        <v>942</v>
      </c>
      <c r="R288" s="446" t="s">
        <v>943</v>
      </c>
      <c r="S288" s="446" t="s">
        <v>944</v>
      </c>
      <c r="T288" s="441" t="s">
        <v>47</v>
      </c>
      <c r="U288" s="462" t="s">
        <v>945</v>
      </c>
      <c r="V288" s="618" t="s">
        <v>110</v>
      </c>
      <c r="W288" s="441" t="s">
        <v>927</v>
      </c>
    </row>
    <row r="289" spans="1:23" ht="96.6">
      <c r="A289" s="442">
        <v>7</v>
      </c>
      <c r="B289" s="441" t="s">
        <v>7273</v>
      </c>
      <c r="C289" s="442" t="s">
        <v>2518</v>
      </c>
      <c r="D289" s="446" t="s">
        <v>2519</v>
      </c>
      <c r="E289" s="441" t="s">
        <v>32</v>
      </c>
      <c r="F289" s="442" t="s">
        <v>2520</v>
      </c>
      <c r="G289" s="441" t="s">
        <v>2521</v>
      </c>
      <c r="H289" s="441" t="s">
        <v>1726</v>
      </c>
      <c r="I289" s="441" t="s">
        <v>36</v>
      </c>
      <c r="J289" s="462" t="s">
        <v>2522</v>
      </c>
      <c r="K289" s="451" t="s">
        <v>939</v>
      </c>
      <c r="L289" s="441" t="s">
        <v>39</v>
      </c>
      <c r="M289" s="441" t="s">
        <v>919</v>
      </c>
      <c r="N289" s="441" t="s">
        <v>39</v>
      </c>
      <c r="O289" s="446" t="s">
        <v>941</v>
      </c>
      <c r="P289" s="617" t="s">
        <v>921</v>
      </c>
      <c r="Q289" s="447" t="s">
        <v>942</v>
      </c>
      <c r="R289" s="446" t="s">
        <v>987</v>
      </c>
      <c r="S289" s="446" t="s">
        <v>944</v>
      </c>
      <c r="T289" s="441" t="s">
        <v>47</v>
      </c>
      <c r="U289" s="462" t="s">
        <v>945</v>
      </c>
      <c r="V289" s="618" t="s">
        <v>110</v>
      </c>
      <c r="W289" s="441" t="s">
        <v>927</v>
      </c>
    </row>
    <row r="290" spans="1:23" ht="96.6">
      <c r="A290" s="442">
        <v>8</v>
      </c>
      <c r="B290" s="441" t="s">
        <v>672</v>
      </c>
      <c r="C290" s="442" t="s">
        <v>2563</v>
      </c>
      <c r="D290" s="447" t="s">
        <v>2564</v>
      </c>
      <c r="E290" s="441" t="s">
        <v>32</v>
      </c>
      <c r="F290" s="441" t="s">
        <v>2565</v>
      </c>
      <c r="G290" s="441" t="s">
        <v>2566</v>
      </c>
      <c r="H290" s="441" t="s">
        <v>1726</v>
      </c>
      <c r="I290" s="441" t="s">
        <v>36</v>
      </c>
      <c r="J290" s="462" t="s">
        <v>2567</v>
      </c>
      <c r="K290" s="451" t="s">
        <v>939</v>
      </c>
      <c r="L290" s="441" t="s">
        <v>39</v>
      </c>
      <c r="M290" s="441" t="s">
        <v>919</v>
      </c>
      <c r="N290" s="441" t="s">
        <v>39</v>
      </c>
      <c r="O290" s="446" t="s">
        <v>941</v>
      </c>
      <c r="P290" s="617" t="s">
        <v>921</v>
      </c>
      <c r="Q290" s="447" t="s">
        <v>1728</v>
      </c>
      <c r="R290" s="446" t="s">
        <v>943</v>
      </c>
      <c r="S290" s="446" t="s">
        <v>944</v>
      </c>
      <c r="T290" s="441" t="s">
        <v>47</v>
      </c>
      <c r="U290" s="462" t="s">
        <v>945</v>
      </c>
      <c r="V290" s="618" t="s">
        <v>110</v>
      </c>
      <c r="W290" s="441" t="s">
        <v>927</v>
      </c>
    </row>
    <row r="291" spans="1:23" ht="36.6">
      <c r="A291" s="619"/>
      <c r="B291" s="620"/>
      <c r="C291" s="619"/>
      <c r="D291" s="621"/>
      <c r="E291" s="619"/>
      <c r="F291" s="619"/>
      <c r="G291" s="621"/>
      <c r="H291" s="620"/>
      <c r="I291" s="620"/>
      <c r="J291" s="420"/>
      <c r="K291" s="420"/>
      <c r="L291" s="504"/>
      <c r="M291" s="504"/>
      <c r="N291" s="504"/>
      <c r="O291" s="622"/>
      <c r="P291" s="622"/>
      <c r="Q291" s="623"/>
      <c r="R291" s="623"/>
      <c r="S291" s="623"/>
      <c r="T291" s="624"/>
      <c r="U291" s="622"/>
      <c r="V291" s="426"/>
      <c r="W291" s="510"/>
    </row>
    <row r="292" spans="1:23">
      <c r="A292" s="2274" t="s">
        <v>9581</v>
      </c>
      <c r="B292" s="2458"/>
      <c r="C292" s="2458"/>
      <c r="D292" s="2458"/>
      <c r="E292" s="2458"/>
      <c r="F292" s="2458"/>
      <c r="G292" s="2458"/>
      <c r="H292" s="2458"/>
      <c r="I292" s="2458"/>
      <c r="J292" s="2458"/>
      <c r="K292" s="2458"/>
      <c r="L292" s="2458"/>
      <c r="M292" s="2458"/>
      <c r="N292" s="421"/>
      <c r="O292" s="622"/>
      <c r="P292" s="622"/>
      <c r="Q292" s="623"/>
      <c r="R292" s="623"/>
      <c r="S292" s="623"/>
      <c r="T292" s="624"/>
      <c r="U292" s="622"/>
      <c r="V292" s="426"/>
      <c r="W292" s="510"/>
    </row>
    <row r="293" spans="1:23">
      <c r="A293" s="2458"/>
      <c r="B293" s="2458"/>
      <c r="C293" s="2458"/>
      <c r="D293" s="2458"/>
      <c r="E293" s="2458"/>
      <c r="F293" s="2458"/>
      <c r="G293" s="2458"/>
      <c r="H293" s="2458"/>
      <c r="I293" s="2458"/>
      <c r="J293" s="2458"/>
      <c r="K293" s="2458"/>
      <c r="L293" s="2458"/>
      <c r="M293" s="2458"/>
      <c r="N293" s="421"/>
      <c r="O293" s="622"/>
      <c r="P293" s="622"/>
      <c r="Q293" s="623"/>
      <c r="R293" s="623"/>
      <c r="S293" s="623"/>
      <c r="T293" s="624"/>
      <c r="U293" s="622"/>
      <c r="V293" s="426"/>
      <c r="W293" s="510"/>
    </row>
    <row r="294" spans="1:23" ht="45.6">
      <c r="A294" s="2087" t="s">
        <v>0</v>
      </c>
      <c r="B294" s="2455"/>
      <c r="C294" s="2455"/>
      <c r="D294" s="2455"/>
      <c r="E294" s="625"/>
      <c r="F294" s="625"/>
      <c r="G294" s="626"/>
      <c r="H294" s="535" t="s">
        <v>11</v>
      </c>
      <c r="I294" s="627"/>
      <c r="J294" s="2088" t="s">
        <v>1</v>
      </c>
      <c r="K294" s="2456"/>
      <c r="L294" s="2456"/>
      <c r="M294" s="2456"/>
      <c r="N294" s="2456"/>
      <c r="O294" s="2456"/>
      <c r="P294" s="2457" t="s">
        <v>2</v>
      </c>
      <c r="Q294" s="2457"/>
      <c r="R294" s="2457"/>
      <c r="S294" s="2457"/>
      <c r="T294" s="2457"/>
      <c r="U294" s="2457"/>
      <c r="V294" s="2457"/>
      <c r="W294" s="2457"/>
    </row>
    <row r="295" spans="1:23" s="117" customFormat="1" ht="22.8">
      <c r="A295" s="2084" t="s">
        <v>3</v>
      </c>
      <c r="B295" s="2084" t="s">
        <v>4</v>
      </c>
      <c r="C295" s="2084" t="s">
        <v>5</v>
      </c>
      <c r="D295" s="2090" t="s">
        <v>6</v>
      </c>
      <c r="E295" s="2084" t="s">
        <v>7</v>
      </c>
      <c r="F295" s="2091" t="s">
        <v>7056</v>
      </c>
      <c r="G295" s="2083" t="s">
        <v>7057</v>
      </c>
      <c r="H295" s="2084" t="s">
        <v>11</v>
      </c>
      <c r="I295" s="2084" t="s">
        <v>10</v>
      </c>
      <c r="J295" s="2085" t="s">
        <v>7058</v>
      </c>
      <c r="K295" s="2085" t="s">
        <v>14</v>
      </c>
      <c r="L295" s="2086" t="s">
        <v>15</v>
      </c>
      <c r="M295" s="2086"/>
      <c r="N295" s="2086"/>
      <c r="O295" s="2086"/>
      <c r="P295" s="2081" t="s">
        <v>16</v>
      </c>
      <c r="Q295" s="2082" t="s">
        <v>17</v>
      </c>
      <c r="R295" s="2082" t="s">
        <v>18</v>
      </c>
      <c r="S295" s="2082" t="s">
        <v>19</v>
      </c>
      <c r="T295" s="2082"/>
      <c r="U295" s="2082"/>
      <c r="V295" s="2082"/>
      <c r="W295" s="2082"/>
    </row>
    <row r="296" spans="1:23" s="117" customFormat="1" ht="91.2">
      <c r="A296" s="2084"/>
      <c r="B296" s="2084"/>
      <c r="C296" s="2084"/>
      <c r="D296" s="2090"/>
      <c r="E296" s="2084"/>
      <c r="F296" s="2091"/>
      <c r="G296" s="2083"/>
      <c r="H296" s="2084"/>
      <c r="I296" s="2084"/>
      <c r="J296" s="2085"/>
      <c r="K296" s="2085"/>
      <c r="L296" s="536" t="s">
        <v>20</v>
      </c>
      <c r="M296" s="536" t="s">
        <v>7059</v>
      </c>
      <c r="N296" s="536" t="s">
        <v>22</v>
      </c>
      <c r="O296" s="537" t="s">
        <v>23</v>
      </c>
      <c r="P296" s="2081"/>
      <c r="Q296" s="2082"/>
      <c r="R296" s="2082"/>
      <c r="S296" s="538" t="s">
        <v>9518</v>
      </c>
      <c r="T296" s="539" t="s">
        <v>25</v>
      </c>
      <c r="U296" s="540" t="s">
        <v>26</v>
      </c>
      <c r="V296" s="541" t="s">
        <v>27</v>
      </c>
      <c r="W296" s="541" t="s">
        <v>28</v>
      </c>
    </row>
    <row r="297" spans="1:23" s="117" customFormat="1" ht="207">
      <c r="A297" s="2029">
        <v>1</v>
      </c>
      <c r="B297" s="1998" t="s">
        <v>8684</v>
      </c>
      <c r="C297" s="628" t="s">
        <v>84</v>
      </c>
      <c r="D297" s="459" t="s">
        <v>85</v>
      </c>
      <c r="E297" s="444" t="s">
        <v>36</v>
      </c>
      <c r="F297" s="505" t="s">
        <v>86</v>
      </c>
      <c r="G297" s="507" t="s">
        <v>9582</v>
      </c>
      <c r="H297" s="444" t="s">
        <v>9583</v>
      </c>
      <c r="I297" s="444" t="s">
        <v>494</v>
      </c>
      <c r="J297" s="507" t="s">
        <v>8686</v>
      </c>
      <c r="K297" s="507" t="s">
        <v>8687</v>
      </c>
      <c r="L297" s="444" t="s">
        <v>238</v>
      </c>
      <c r="M297" s="444" t="s">
        <v>706</v>
      </c>
      <c r="N297" s="444" t="s">
        <v>238</v>
      </c>
      <c r="O297" s="508" t="s">
        <v>7946</v>
      </c>
      <c r="P297" s="508" t="s">
        <v>9584</v>
      </c>
      <c r="Q297" s="629" t="s">
        <v>9064</v>
      </c>
      <c r="R297" s="464" t="s">
        <v>95</v>
      </c>
      <c r="S297" s="464" t="s">
        <v>924</v>
      </c>
      <c r="T297" s="459" t="s">
        <v>47</v>
      </c>
      <c r="U297" s="508" t="s">
        <v>8688</v>
      </c>
      <c r="V297" s="509" t="s">
        <v>8689</v>
      </c>
      <c r="W297" s="444" t="s">
        <v>968</v>
      </c>
    </row>
    <row r="298" spans="1:23" s="117" customFormat="1" ht="55.2">
      <c r="A298" s="2030"/>
      <c r="B298" s="2028"/>
      <c r="C298" s="630" t="s">
        <v>1065</v>
      </c>
      <c r="D298" s="459" t="s">
        <v>1066</v>
      </c>
      <c r="E298" s="444" t="s">
        <v>36</v>
      </c>
      <c r="F298" s="444" t="s">
        <v>1067</v>
      </c>
      <c r="G298" s="507" t="s">
        <v>7862</v>
      </c>
      <c r="H298" s="444" t="s">
        <v>9583</v>
      </c>
      <c r="I298" s="444" t="s">
        <v>494</v>
      </c>
      <c r="J298" s="507" t="s">
        <v>7979</v>
      </c>
      <c r="K298" s="507" t="s">
        <v>9585</v>
      </c>
      <c r="L298" s="444" t="s">
        <v>91</v>
      </c>
      <c r="M298" s="444" t="s">
        <v>706</v>
      </c>
      <c r="N298" s="444" t="s">
        <v>91</v>
      </c>
      <c r="O298" s="508" t="s">
        <v>7946</v>
      </c>
      <c r="P298" s="508" t="s">
        <v>7981</v>
      </c>
      <c r="Q298" s="464" t="s">
        <v>9064</v>
      </c>
      <c r="R298" s="464" t="s">
        <v>95</v>
      </c>
      <c r="S298" s="464" t="s">
        <v>924</v>
      </c>
      <c r="T298" s="459" t="s">
        <v>47</v>
      </c>
      <c r="U298" s="508" t="s">
        <v>7863</v>
      </c>
      <c r="V298" s="509" t="s">
        <v>9586</v>
      </c>
      <c r="W298" s="444" t="s">
        <v>968</v>
      </c>
    </row>
    <row r="299" spans="1:23" s="117" customFormat="1" ht="82.8">
      <c r="A299" s="2030"/>
      <c r="B299" s="2028"/>
      <c r="C299" s="630" t="s">
        <v>1131</v>
      </c>
      <c r="D299" s="465" t="s">
        <v>1132</v>
      </c>
      <c r="E299" s="444" t="s">
        <v>36</v>
      </c>
      <c r="F299" s="505" t="s">
        <v>1133</v>
      </c>
      <c r="G299" s="507" t="s">
        <v>7943</v>
      </c>
      <c r="H299" s="444" t="s">
        <v>9583</v>
      </c>
      <c r="I299" s="444" t="s">
        <v>494</v>
      </c>
      <c r="J299" s="507" t="s">
        <v>7944</v>
      </c>
      <c r="K299" s="507" t="s">
        <v>7986</v>
      </c>
      <c r="L299" s="444" t="s">
        <v>238</v>
      </c>
      <c r="M299" s="444" t="s">
        <v>706</v>
      </c>
      <c r="N299" s="444" t="s">
        <v>4058</v>
      </c>
      <c r="O299" s="508" t="s">
        <v>7946</v>
      </c>
      <c r="P299" s="508" t="s">
        <v>8080</v>
      </c>
      <c r="Q299" s="464" t="s">
        <v>7987</v>
      </c>
      <c r="R299" s="464" t="s">
        <v>95</v>
      </c>
      <c r="S299" s="464" t="s">
        <v>924</v>
      </c>
      <c r="T299" s="459" t="s">
        <v>47</v>
      </c>
      <c r="U299" s="508" t="s">
        <v>9587</v>
      </c>
      <c r="V299" s="509" t="s">
        <v>9588</v>
      </c>
      <c r="W299" s="444" t="s">
        <v>968</v>
      </c>
    </row>
    <row r="300" spans="1:23" s="117" customFormat="1" ht="55.2">
      <c r="A300" s="2030"/>
      <c r="B300" s="2028"/>
      <c r="C300" s="514" t="s">
        <v>1168</v>
      </c>
      <c r="D300" s="210" t="s">
        <v>1169</v>
      </c>
      <c r="E300" s="444" t="s">
        <v>36</v>
      </c>
      <c r="F300" s="631" t="s">
        <v>1170</v>
      </c>
      <c r="G300" s="515" t="s">
        <v>8850</v>
      </c>
      <c r="H300" s="444" t="s">
        <v>9583</v>
      </c>
      <c r="I300" s="444" t="s">
        <v>494</v>
      </c>
      <c r="J300" s="515" t="s">
        <v>9589</v>
      </c>
      <c r="K300" s="515" t="s">
        <v>9590</v>
      </c>
      <c r="L300" s="444" t="s">
        <v>238</v>
      </c>
      <c r="M300" s="444" t="s">
        <v>736</v>
      </c>
      <c r="N300" s="444" t="s">
        <v>238</v>
      </c>
      <c r="O300" s="212" t="s">
        <v>1120</v>
      </c>
      <c r="P300" s="212" t="s">
        <v>9591</v>
      </c>
      <c r="Q300" s="464" t="s">
        <v>9592</v>
      </c>
      <c r="R300" s="464" t="s">
        <v>95</v>
      </c>
      <c r="S300" s="632" t="s">
        <v>924</v>
      </c>
      <c r="T300" s="459" t="s">
        <v>47</v>
      </c>
      <c r="U300" s="212" t="s">
        <v>9593</v>
      </c>
      <c r="V300" s="633" t="s">
        <v>961</v>
      </c>
      <c r="W300" s="444" t="s">
        <v>968</v>
      </c>
    </row>
    <row r="301" spans="1:23" s="117" customFormat="1" ht="55.2">
      <c r="A301" s="2031"/>
      <c r="B301" s="1999"/>
      <c r="C301" s="514" t="s">
        <v>2797</v>
      </c>
      <c r="D301" s="210" t="s">
        <v>7285</v>
      </c>
      <c r="E301" s="444" t="s">
        <v>36</v>
      </c>
      <c r="F301" s="519" t="s">
        <v>2798</v>
      </c>
      <c r="G301" s="515" t="s">
        <v>7868</v>
      </c>
      <c r="H301" s="444" t="s">
        <v>9583</v>
      </c>
      <c r="I301" s="444" t="s">
        <v>494</v>
      </c>
      <c r="J301" s="515" t="s">
        <v>7293</v>
      </c>
      <c r="K301" s="515" t="s">
        <v>7294</v>
      </c>
      <c r="L301" s="444" t="s">
        <v>238</v>
      </c>
      <c r="M301" s="444" t="s">
        <v>736</v>
      </c>
      <c r="N301" s="444" t="s">
        <v>238</v>
      </c>
      <c r="O301" s="212" t="s">
        <v>1120</v>
      </c>
      <c r="P301" s="212" t="s">
        <v>9594</v>
      </c>
      <c r="Q301" s="464" t="s">
        <v>1510</v>
      </c>
      <c r="R301" s="464" t="s">
        <v>95</v>
      </c>
      <c r="S301" s="632" t="s">
        <v>924</v>
      </c>
      <c r="T301" s="459" t="s">
        <v>47</v>
      </c>
      <c r="U301" s="212" t="s">
        <v>7903</v>
      </c>
      <c r="V301" s="633" t="s">
        <v>961</v>
      </c>
      <c r="W301" s="444" t="s">
        <v>968</v>
      </c>
    </row>
    <row r="302" spans="1:23" s="117" customFormat="1" ht="82.8">
      <c r="A302" s="2019">
        <v>2</v>
      </c>
      <c r="B302" s="2022" t="s">
        <v>168</v>
      </c>
      <c r="C302" s="514" t="s">
        <v>169</v>
      </c>
      <c r="D302" s="634" t="s">
        <v>9595</v>
      </c>
      <c r="E302" s="444" t="s">
        <v>36</v>
      </c>
      <c r="F302" s="514" t="s">
        <v>171</v>
      </c>
      <c r="G302" s="515" t="s">
        <v>9596</v>
      </c>
      <c r="H302" s="444" t="s">
        <v>9583</v>
      </c>
      <c r="I302" s="444" t="s">
        <v>494</v>
      </c>
      <c r="J302" s="515" t="s">
        <v>9597</v>
      </c>
      <c r="K302" s="515" t="s">
        <v>9598</v>
      </c>
      <c r="L302" s="444" t="s">
        <v>40</v>
      </c>
      <c r="M302" s="444" t="s">
        <v>736</v>
      </c>
      <c r="N302" s="444" t="s">
        <v>40</v>
      </c>
      <c r="O302" s="212" t="s">
        <v>996</v>
      </c>
      <c r="P302" s="212" t="s">
        <v>9599</v>
      </c>
      <c r="Q302" s="464" t="s">
        <v>1510</v>
      </c>
      <c r="R302" s="632" t="s">
        <v>95</v>
      </c>
      <c r="S302" s="632" t="s">
        <v>924</v>
      </c>
      <c r="T302" s="210" t="s">
        <v>47</v>
      </c>
      <c r="U302" s="212" t="s">
        <v>1503</v>
      </c>
      <c r="V302" s="633" t="s">
        <v>961</v>
      </c>
      <c r="W302" s="444" t="s">
        <v>968</v>
      </c>
    </row>
    <row r="303" spans="1:23" s="117" customFormat="1" ht="82.8">
      <c r="A303" s="2020"/>
      <c r="B303" s="2023"/>
      <c r="C303" s="514" t="s">
        <v>184</v>
      </c>
      <c r="D303" s="635" t="s">
        <v>9600</v>
      </c>
      <c r="E303" s="444" t="s">
        <v>36</v>
      </c>
      <c r="F303" s="514" t="s">
        <v>186</v>
      </c>
      <c r="G303" s="515" t="s">
        <v>9601</v>
      </c>
      <c r="H303" s="444" t="s">
        <v>9583</v>
      </c>
      <c r="I303" s="444" t="s">
        <v>494</v>
      </c>
      <c r="J303" s="515" t="s">
        <v>9602</v>
      </c>
      <c r="K303" s="515" t="s">
        <v>1551</v>
      </c>
      <c r="L303" s="444" t="s">
        <v>41</v>
      </c>
      <c r="M303" s="444" t="s">
        <v>919</v>
      </c>
      <c r="N303" s="444" t="s">
        <v>41</v>
      </c>
      <c r="O303" s="212" t="s">
        <v>920</v>
      </c>
      <c r="P303" s="212" t="s">
        <v>1564</v>
      </c>
      <c r="Q303" s="464" t="s">
        <v>1587</v>
      </c>
      <c r="R303" s="632" t="s">
        <v>95</v>
      </c>
      <c r="S303" s="632" t="s">
        <v>924</v>
      </c>
      <c r="T303" s="210" t="s">
        <v>47</v>
      </c>
      <c r="U303" s="212" t="s">
        <v>9603</v>
      </c>
      <c r="V303" s="633" t="s">
        <v>9604</v>
      </c>
      <c r="W303" s="444" t="s">
        <v>968</v>
      </c>
    </row>
    <row r="304" spans="1:23" s="117" customFormat="1" ht="55.2">
      <c r="A304" s="2020"/>
      <c r="B304" s="2023"/>
      <c r="C304" s="514" t="s">
        <v>208</v>
      </c>
      <c r="D304" s="635" t="s">
        <v>209</v>
      </c>
      <c r="E304" s="444" t="s">
        <v>36</v>
      </c>
      <c r="F304" s="514" t="s">
        <v>825</v>
      </c>
      <c r="G304" s="515" t="s">
        <v>8940</v>
      </c>
      <c r="H304" s="444" t="s">
        <v>9583</v>
      </c>
      <c r="I304" s="444" t="s">
        <v>494</v>
      </c>
      <c r="J304" s="515" t="s">
        <v>9601</v>
      </c>
      <c r="K304" s="515" t="s">
        <v>9605</v>
      </c>
      <c r="L304" s="444" t="s">
        <v>40</v>
      </c>
      <c r="M304" s="444" t="s">
        <v>919</v>
      </c>
      <c r="N304" s="444" t="s">
        <v>40</v>
      </c>
      <c r="O304" s="212" t="s">
        <v>9606</v>
      </c>
      <c r="P304" s="212" t="s">
        <v>9607</v>
      </c>
      <c r="Q304" s="464" t="s">
        <v>8942</v>
      </c>
      <c r="R304" s="632" t="s">
        <v>9608</v>
      </c>
      <c r="S304" s="632" t="s">
        <v>924</v>
      </c>
      <c r="T304" s="210" t="s">
        <v>47</v>
      </c>
      <c r="U304" s="212" t="s">
        <v>9609</v>
      </c>
      <c r="V304" s="633" t="s">
        <v>9610</v>
      </c>
      <c r="W304" s="444"/>
    </row>
    <row r="305" spans="1:23" s="117" customFormat="1" ht="69">
      <c r="A305" s="2020"/>
      <c r="B305" s="2023"/>
      <c r="C305" s="2023" t="s">
        <v>210</v>
      </c>
      <c r="D305" s="2454" t="s">
        <v>8943</v>
      </c>
      <c r="E305" s="1998" t="s">
        <v>36</v>
      </c>
      <c r="F305" s="514" t="s">
        <v>212</v>
      </c>
      <c r="G305" s="515" t="s">
        <v>7487</v>
      </c>
      <c r="H305" s="514" t="s">
        <v>9583</v>
      </c>
      <c r="I305" s="514" t="s">
        <v>494</v>
      </c>
      <c r="J305" s="636" t="s">
        <v>9601</v>
      </c>
      <c r="K305" s="515" t="s">
        <v>9611</v>
      </c>
      <c r="L305" s="514" t="s">
        <v>40</v>
      </c>
      <c r="M305" s="514" t="s">
        <v>919</v>
      </c>
      <c r="N305" s="514" t="s">
        <v>40</v>
      </c>
      <c r="O305" s="522" t="s">
        <v>9612</v>
      </c>
      <c r="P305" s="515" t="s">
        <v>8945</v>
      </c>
      <c r="Q305" s="515" t="s">
        <v>9613</v>
      </c>
      <c r="R305" s="517" t="s">
        <v>1295</v>
      </c>
      <c r="S305" s="517" t="s">
        <v>924</v>
      </c>
      <c r="T305" s="514" t="s">
        <v>47</v>
      </c>
      <c r="U305" s="515" t="s">
        <v>9614</v>
      </c>
      <c r="V305" s="633" t="s">
        <v>9610</v>
      </c>
      <c r="W305" s="519" t="s">
        <v>968</v>
      </c>
    </row>
    <row r="306" spans="1:23" s="117" customFormat="1" ht="69">
      <c r="A306" s="2020"/>
      <c r="B306" s="2023"/>
      <c r="C306" s="2023"/>
      <c r="D306" s="2454"/>
      <c r="E306" s="2028"/>
      <c r="F306" s="514" t="s">
        <v>214</v>
      </c>
      <c r="G306" s="515" t="s">
        <v>8172</v>
      </c>
      <c r="H306" s="514" t="s">
        <v>9583</v>
      </c>
      <c r="I306" s="514" t="s">
        <v>494</v>
      </c>
      <c r="J306" s="636" t="s">
        <v>9601</v>
      </c>
      <c r="K306" s="515" t="s">
        <v>9611</v>
      </c>
      <c r="L306" s="514" t="s">
        <v>40</v>
      </c>
      <c r="M306" s="514" t="s">
        <v>919</v>
      </c>
      <c r="N306" s="514" t="s">
        <v>40</v>
      </c>
      <c r="O306" s="522" t="s">
        <v>9612</v>
      </c>
      <c r="P306" s="515" t="s">
        <v>9615</v>
      </c>
      <c r="Q306" s="515" t="s">
        <v>9613</v>
      </c>
      <c r="R306" s="517" t="s">
        <v>1295</v>
      </c>
      <c r="S306" s="517" t="s">
        <v>924</v>
      </c>
      <c r="T306" s="514" t="s">
        <v>47</v>
      </c>
      <c r="U306" s="515" t="s">
        <v>9614</v>
      </c>
      <c r="V306" s="633" t="s">
        <v>9610</v>
      </c>
      <c r="W306" s="519" t="s">
        <v>968</v>
      </c>
    </row>
    <row r="307" spans="1:23" s="117" customFormat="1" ht="69">
      <c r="A307" s="2020"/>
      <c r="B307" s="2023"/>
      <c r="C307" s="2023"/>
      <c r="D307" s="2454"/>
      <c r="E307" s="2028"/>
      <c r="F307" s="514" t="s">
        <v>216</v>
      </c>
      <c r="G307" s="515" t="s">
        <v>7340</v>
      </c>
      <c r="H307" s="514" t="s">
        <v>9583</v>
      </c>
      <c r="I307" s="514" t="s">
        <v>494</v>
      </c>
      <c r="J307" s="636" t="s">
        <v>1291</v>
      </c>
      <c r="K307" s="515" t="s">
        <v>9611</v>
      </c>
      <c r="L307" s="514" t="s">
        <v>40</v>
      </c>
      <c r="M307" s="514" t="s">
        <v>919</v>
      </c>
      <c r="N307" s="514" t="s">
        <v>40</v>
      </c>
      <c r="O307" s="522" t="s">
        <v>9612</v>
      </c>
      <c r="P307" s="515" t="s">
        <v>9615</v>
      </c>
      <c r="Q307" s="515" t="s">
        <v>9613</v>
      </c>
      <c r="R307" s="517" t="s">
        <v>1295</v>
      </c>
      <c r="S307" s="517" t="s">
        <v>924</v>
      </c>
      <c r="T307" s="514" t="s">
        <v>47</v>
      </c>
      <c r="U307" s="515" t="s">
        <v>9616</v>
      </c>
      <c r="V307" s="633" t="s">
        <v>9610</v>
      </c>
      <c r="W307" s="519" t="s">
        <v>968</v>
      </c>
    </row>
    <row r="308" spans="1:23" s="117" customFormat="1" ht="69">
      <c r="A308" s="2020"/>
      <c r="B308" s="2023"/>
      <c r="C308" s="2023"/>
      <c r="D308" s="2454"/>
      <c r="E308" s="2028"/>
      <c r="F308" s="514" t="s">
        <v>218</v>
      </c>
      <c r="G308" s="515" t="s">
        <v>7341</v>
      </c>
      <c r="H308" s="514" t="s">
        <v>9583</v>
      </c>
      <c r="I308" s="514" t="s">
        <v>494</v>
      </c>
      <c r="J308" s="636" t="s">
        <v>9601</v>
      </c>
      <c r="K308" s="515" t="s">
        <v>9611</v>
      </c>
      <c r="L308" s="514" t="s">
        <v>40</v>
      </c>
      <c r="M308" s="514" t="s">
        <v>919</v>
      </c>
      <c r="N308" s="514" t="s">
        <v>40</v>
      </c>
      <c r="O308" s="522" t="s">
        <v>9612</v>
      </c>
      <c r="P308" s="515" t="s">
        <v>9615</v>
      </c>
      <c r="Q308" s="515" t="s">
        <v>9613</v>
      </c>
      <c r="R308" s="517" t="s">
        <v>1295</v>
      </c>
      <c r="S308" s="517" t="s">
        <v>924</v>
      </c>
      <c r="T308" s="514" t="s">
        <v>47</v>
      </c>
      <c r="U308" s="515" t="s">
        <v>9614</v>
      </c>
      <c r="V308" s="633" t="s">
        <v>9617</v>
      </c>
      <c r="W308" s="519" t="s">
        <v>968</v>
      </c>
    </row>
    <row r="309" spans="1:23" s="117" customFormat="1" ht="69">
      <c r="A309" s="2020"/>
      <c r="B309" s="2023"/>
      <c r="C309" s="2023"/>
      <c r="D309" s="2454"/>
      <c r="E309" s="2028"/>
      <c r="F309" s="514" t="s">
        <v>220</v>
      </c>
      <c r="G309" s="515" t="s">
        <v>2005</v>
      </c>
      <c r="H309" s="444" t="s">
        <v>9583</v>
      </c>
      <c r="I309" s="444" t="s">
        <v>494</v>
      </c>
      <c r="J309" s="515" t="s">
        <v>9601</v>
      </c>
      <c r="K309" s="515" t="s">
        <v>9618</v>
      </c>
      <c r="L309" s="444" t="s">
        <v>40</v>
      </c>
      <c r="M309" s="444" t="s">
        <v>919</v>
      </c>
      <c r="N309" s="444" t="s">
        <v>40</v>
      </c>
      <c r="O309" s="212" t="s">
        <v>9612</v>
      </c>
      <c r="P309" s="212" t="s">
        <v>9615</v>
      </c>
      <c r="Q309" s="464" t="s">
        <v>9613</v>
      </c>
      <c r="R309" s="632" t="s">
        <v>9608</v>
      </c>
      <c r="S309" s="632" t="s">
        <v>924</v>
      </c>
      <c r="T309" s="210" t="s">
        <v>47</v>
      </c>
      <c r="U309" s="212" t="s">
        <v>9614</v>
      </c>
      <c r="V309" s="633" t="s">
        <v>9619</v>
      </c>
      <c r="W309" s="444" t="s">
        <v>968</v>
      </c>
    </row>
    <row r="310" spans="1:23" s="117" customFormat="1" ht="55.2">
      <c r="A310" s="2020"/>
      <c r="B310" s="2023"/>
      <c r="C310" s="2023"/>
      <c r="D310" s="2454"/>
      <c r="E310" s="2028"/>
      <c r="F310" s="514" t="s">
        <v>222</v>
      </c>
      <c r="G310" s="515" t="s">
        <v>7586</v>
      </c>
      <c r="H310" s="444" t="s">
        <v>9583</v>
      </c>
      <c r="I310" s="444" t="s">
        <v>494</v>
      </c>
      <c r="J310" s="515" t="s">
        <v>9620</v>
      </c>
      <c r="K310" s="515" t="s">
        <v>9618</v>
      </c>
      <c r="L310" s="444" t="s">
        <v>238</v>
      </c>
      <c r="M310" s="444" t="s">
        <v>736</v>
      </c>
      <c r="N310" s="444" t="s">
        <v>238</v>
      </c>
      <c r="O310" s="212" t="s">
        <v>9621</v>
      </c>
      <c r="P310" s="212" t="s">
        <v>7981</v>
      </c>
      <c r="Q310" s="464" t="s">
        <v>2154</v>
      </c>
      <c r="R310" s="632" t="s">
        <v>9608</v>
      </c>
      <c r="S310" s="632" t="s">
        <v>924</v>
      </c>
      <c r="T310" s="210" t="s">
        <v>47</v>
      </c>
      <c r="U310" s="212" t="s">
        <v>9614</v>
      </c>
      <c r="V310" s="633" t="s">
        <v>9617</v>
      </c>
      <c r="W310" s="444" t="s">
        <v>968</v>
      </c>
    </row>
    <row r="311" spans="1:23" s="117" customFormat="1" ht="69">
      <c r="A311" s="2020"/>
      <c r="B311" s="2023"/>
      <c r="C311" s="2022" t="s">
        <v>228</v>
      </c>
      <c r="D311" s="2452" t="s">
        <v>229</v>
      </c>
      <c r="E311" s="1998" t="s">
        <v>36</v>
      </c>
      <c r="F311" s="514" t="s">
        <v>844</v>
      </c>
      <c r="G311" s="515" t="s">
        <v>969</v>
      </c>
      <c r="H311" s="444" t="s">
        <v>9583</v>
      </c>
      <c r="I311" s="444" t="s">
        <v>494</v>
      </c>
      <c r="J311" s="515" t="s">
        <v>9601</v>
      </c>
      <c r="K311" s="515" t="s">
        <v>9611</v>
      </c>
      <c r="L311" s="444" t="s">
        <v>238</v>
      </c>
      <c r="M311" s="444" t="s">
        <v>736</v>
      </c>
      <c r="N311" s="444" t="s">
        <v>238</v>
      </c>
      <c r="O311" s="212" t="s">
        <v>9622</v>
      </c>
      <c r="P311" s="212" t="s">
        <v>9615</v>
      </c>
      <c r="Q311" s="464" t="s">
        <v>9613</v>
      </c>
      <c r="R311" s="632" t="s">
        <v>9608</v>
      </c>
      <c r="S311" s="632" t="s">
        <v>924</v>
      </c>
      <c r="T311" s="210" t="s">
        <v>47</v>
      </c>
      <c r="U311" s="212" t="s">
        <v>9614</v>
      </c>
      <c r="V311" s="633" t="s">
        <v>9617</v>
      </c>
      <c r="W311" s="444" t="s">
        <v>968</v>
      </c>
    </row>
    <row r="312" spans="1:23" s="117" customFormat="1" ht="69">
      <c r="A312" s="2020"/>
      <c r="B312" s="2023"/>
      <c r="C312" s="2024"/>
      <c r="D312" s="2453"/>
      <c r="E312" s="1999"/>
      <c r="F312" s="514" t="s">
        <v>847</v>
      </c>
      <c r="G312" s="515" t="s">
        <v>8951</v>
      </c>
      <c r="H312" s="444" t="s">
        <v>9583</v>
      </c>
      <c r="I312" s="444" t="s">
        <v>494</v>
      </c>
      <c r="J312" s="515" t="s">
        <v>9601</v>
      </c>
      <c r="K312" s="515" t="s">
        <v>9611</v>
      </c>
      <c r="L312" s="444" t="s">
        <v>40</v>
      </c>
      <c r="M312" s="444" t="s">
        <v>919</v>
      </c>
      <c r="N312" s="444" t="s">
        <v>40</v>
      </c>
      <c r="O312" s="212" t="s">
        <v>9622</v>
      </c>
      <c r="P312" s="212" t="s">
        <v>9615</v>
      </c>
      <c r="Q312" s="464" t="s">
        <v>9613</v>
      </c>
      <c r="R312" s="632" t="s">
        <v>9608</v>
      </c>
      <c r="S312" s="632" t="s">
        <v>924</v>
      </c>
      <c r="T312" s="210" t="s">
        <v>47</v>
      </c>
      <c r="U312" s="212" t="s">
        <v>9614</v>
      </c>
      <c r="V312" s="633" t="s">
        <v>9617</v>
      </c>
      <c r="W312" s="444" t="s">
        <v>968</v>
      </c>
    </row>
    <row r="313" spans="1:23" s="117" customFormat="1" ht="55.2">
      <c r="A313" s="2020"/>
      <c r="B313" s="2023"/>
      <c r="C313" s="514" t="s">
        <v>232</v>
      </c>
      <c r="D313" s="635" t="s">
        <v>9568</v>
      </c>
      <c r="E313" s="514" t="s">
        <v>36</v>
      </c>
      <c r="F313" s="514" t="s">
        <v>234</v>
      </c>
      <c r="G313" s="515" t="s">
        <v>8953</v>
      </c>
      <c r="H313" s="444" t="s">
        <v>9583</v>
      </c>
      <c r="I313" s="444" t="s">
        <v>494</v>
      </c>
      <c r="J313" s="515" t="s">
        <v>9623</v>
      </c>
      <c r="K313" s="515" t="s">
        <v>9618</v>
      </c>
      <c r="L313" s="444" t="s">
        <v>91</v>
      </c>
      <c r="M313" s="444" t="s">
        <v>706</v>
      </c>
      <c r="N313" s="444" t="s">
        <v>91</v>
      </c>
      <c r="O313" s="212" t="s">
        <v>9622</v>
      </c>
      <c r="P313" s="212" t="s">
        <v>9615</v>
      </c>
      <c r="Q313" s="464" t="s">
        <v>9613</v>
      </c>
      <c r="R313" s="632" t="s">
        <v>9608</v>
      </c>
      <c r="S313" s="632" t="s">
        <v>924</v>
      </c>
      <c r="T313" s="210" t="s">
        <v>47</v>
      </c>
      <c r="U313" s="212" t="s">
        <v>9624</v>
      </c>
      <c r="V313" s="633" t="s">
        <v>2867</v>
      </c>
      <c r="W313" s="444" t="s">
        <v>968</v>
      </c>
    </row>
    <row r="314" spans="1:23" s="117" customFormat="1" ht="96.6">
      <c r="A314" s="2021"/>
      <c r="B314" s="2024"/>
      <c r="C314" s="514" t="s">
        <v>1581</v>
      </c>
      <c r="D314" s="637" t="s">
        <v>1582</v>
      </c>
      <c r="E314" s="444" t="s">
        <v>36</v>
      </c>
      <c r="F314" s="505" t="s">
        <v>1583</v>
      </c>
      <c r="G314" s="507" t="s">
        <v>1584</v>
      </c>
      <c r="H314" s="444" t="s">
        <v>9583</v>
      </c>
      <c r="I314" s="444" t="s">
        <v>494</v>
      </c>
      <c r="J314" s="507" t="s">
        <v>9625</v>
      </c>
      <c r="K314" s="507" t="s">
        <v>9626</v>
      </c>
      <c r="L314" s="444" t="s">
        <v>41</v>
      </c>
      <c r="M314" s="444" t="s">
        <v>736</v>
      </c>
      <c r="N314" s="444" t="s">
        <v>40</v>
      </c>
      <c r="O314" s="507" t="s">
        <v>996</v>
      </c>
      <c r="P314" s="507" t="s">
        <v>9627</v>
      </c>
      <c r="Q314" s="638" t="s">
        <v>1587</v>
      </c>
      <c r="R314" s="638" t="s">
        <v>95</v>
      </c>
      <c r="S314" s="638" t="s">
        <v>924</v>
      </c>
      <c r="T314" s="444" t="s">
        <v>47</v>
      </c>
      <c r="U314" s="507" t="s">
        <v>9628</v>
      </c>
      <c r="V314" s="639" t="s">
        <v>9629</v>
      </c>
      <c r="W314" s="444" t="s">
        <v>968</v>
      </c>
    </row>
    <row r="315" spans="1:23" s="117" customFormat="1" ht="55.2">
      <c r="A315" s="2020">
        <v>3</v>
      </c>
      <c r="B315" s="2023" t="s">
        <v>8955</v>
      </c>
      <c r="C315" s="519" t="s">
        <v>278</v>
      </c>
      <c r="D315" s="640" t="s">
        <v>279</v>
      </c>
      <c r="E315" s="444" t="s">
        <v>36</v>
      </c>
      <c r="F315" s="519" t="s">
        <v>1615</v>
      </c>
      <c r="G315" s="515" t="s">
        <v>9630</v>
      </c>
      <c r="H315" s="444" t="s">
        <v>9583</v>
      </c>
      <c r="I315" s="444" t="s">
        <v>494</v>
      </c>
      <c r="J315" s="515" t="s">
        <v>9066</v>
      </c>
      <c r="K315" s="515" t="s">
        <v>8579</v>
      </c>
      <c r="L315" s="444" t="s">
        <v>91</v>
      </c>
      <c r="M315" s="444" t="s">
        <v>706</v>
      </c>
      <c r="N315" s="444" t="s">
        <v>91</v>
      </c>
      <c r="O315" s="507" t="s">
        <v>8580</v>
      </c>
      <c r="P315" s="507" t="s">
        <v>8581</v>
      </c>
      <c r="Q315" s="638" t="s">
        <v>8582</v>
      </c>
      <c r="R315" s="638" t="s">
        <v>8583</v>
      </c>
      <c r="S315" s="638" t="s">
        <v>924</v>
      </c>
      <c r="T315" s="444" t="s">
        <v>47</v>
      </c>
      <c r="U315" s="507" t="s">
        <v>9068</v>
      </c>
      <c r="V315" s="639" t="s">
        <v>961</v>
      </c>
      <c r="W315" s="444" t="s">
        <v>968</v>
      </c>
    </row>
    <row r="316" spans="1:23" s="117" customFormat="1" ht="27.6">
      <c r="A316" s="2020"/>
      <c r="B316" s="2023"/>
      <c r="C316" s="2019" t="s">
        <v>1740</v>
      </c>
      <c r="D316" s="2025" t="s">
        <v>1741</v>
      </c>
      <c r="E316" s="1998" t="s">
        <v>36</v>
      </c>
      <c r="F316" s="519" t="s">
        <v>1742</v>
      </c>
      <c r="G316" s="515" t="s">
        <v>8956</v>
      </c>
      <c r="H316" s="444" t="s">
        <v>9583</v>
      </c>
      <c r="I316" s="444" t="s">
        <v>494</v>
      </c>
      <c r="J316" s="515" t="s">
        <v>9631</v>
      </c>
      <c r="K316" s="515" t="s">
        <v>9632</v>
      </c>
      <c r="L316" s="444" t="s">
        <v>40</v>
      </c>
      <c r="M316" s="444" t="s">
        <v>919</v>
      </c>
      <c r="N316" s="444" t="s">
        <v>40</v>
      </c>
      <c r="O316" s="507" t="s">
        <v>8633</v>
      </c>
      <c r="P316" s="507" t="s">
        <v>8581</v>
      </c>
      <c r="Q316" s="638" t="s">
        <v>9633</v>
      </c>
      <c r="R316" s="638" t="s">
        <v>9634</v>
      </c>
      <c r="S316" s="638" t="s">
        <v>924</v>
      </c>
      <c r="T316" s="444" t="s">
        <v>47</v>
      </c>
      <c r="U316" s="507" t="s">
        <v>2031</v>
      </c>
      <c r="V316" s="639" t="s">
        <v>9635</v>
      </c>
      <c r="W316" s="444" t="s">
        <v>968</v>
      </c>
    </row>
    <row r="317" spans="1:23" s="117" customFormat="1" ht="27.6">
      <c r="A317" s="2020"/>
      <c r="B317" s="2023"/>
      <c r="C317" s="2020"/>
      <c r="D317" s="2026"/>
      <c r="E317" s="2028"/>
      <c r="F317" s="519" t="s">
        <v>2816</v>
      </c>
      <c r="G317" s="515" t="s">
        <v>8963</v>
      </c>
      <c r="H317" s="444" t="s">
        <v>9583</v>
      </c>
      <c r="I317" s="444" t="s">
        <v>494</v>
      </c>
      <c r="J317" s="515" t="s">
        <v>9636</v>
      </c>
      <c r="K317" s="515" t="s">
        <v>9637</v>
      </c>
      <c r="L317" s="444" t="s">
        <v>238</v>
      </c>
      <c r="M317" s="444" t="s">
        <v>736</v>
      </c>
      <c r="N317" s="444" t="s">
        <v>238</v>
      </c>
      <c r="O317" s="507" t="s">
        <v>9638</v>
      </c>
      <c r="P317" s="507" t="s">
        <v>8581</v>
      </c>
      <c r="Q317" s="638" t="s">
        <v>9633</v>
      </c>
      <c r="R317" s="638" t="s">
        <v>9634</v>
      </c>
      <c r="S317" s="638" t="s">
        <v>924</v>
      </c>
      <c r="T317" s="444" t="s">
        <v>47</v>
      </c>
      <c r="U317" s="507" t="s">
        <v>9639</v>
      </c>
      <c r="V317" s="639" t="s">
        <v>9635</v>
      </c>
      <c r="W317" s="444" t="s">
        <v>968</v>
      </c>
    </row>
    <row r="318" spans="1:23" s="117" customFormat="1" ht="69">
      <c r="A318" s="2020"/>
      <c r="B318" s="2023"/>
      <c r="C318" s="2020"/>
      <c r="D318" s="2026"/>
      <c r="E318" s="2028"/>
      <c r="F318" s="519" t="s">
        <v>2817</v>
      </c>
      <c r="G318" s="515" t="s">
        <v>9640</v>
      </c>
      <c r="H318" s="444" t="s">
        <v>9583</v>
      </c>
      <c r="I318" s="444" t="s">
        <v>494</v>
      </c>
      <c r="J318" s="515" t="s">
        <v>9641</v>
      </c>
      <c r="K318" s="515" t="s">
        <v>9642</v>
      </c>
      <c r="L318" s="444" t="s">
        <v>40</v>
      </c>
      <c r="M318" s="444" t="s">
        <v>736</v>
      </c>
      <c r="N318" s="444" t="s">
        <v>40</v>
      </c>
      <c r="O318" s="507" t="s">
        <v>920</v>
      </c>
      <c r="P318" s="507" t="s">
        <v>8581</v>
      </c>
      <c r="Q318" s="638" t="s">
        <v>9643</v>
      </c>
      <c r="R318" s="638" t="s">
        <v>95</v>
      </c>
      <c r="S318" s="638" t="s">
        <v>924</v>
      </c>
      <c r="T318" s="444" t="s">
        <v>47</v>
      </c>
      <c r="U318" s="507" t="s">
        <v>9639</v>
      </c>
      <c r="V318" s="639" t="s">
        <v>8636</v>
      </c>
      <c r="W318" s="444" t="s">
        <v>968</v>
      </c>
    </row>
    <row r="319" spans="1:23" s="117" customFormat="1" ht="69">
      <c r="A319" s="2020"/>
      <c r="B319" s="2023"/>
      <c r="C319" s="2020"/>
      <c r="D319" s="2026"/>
      <c r="E319" s="2028"/>
      <c r="F319" s="519" t="s">
        <v>2818</v>
      </c>
      <c r="G319" s="515" t="s">
        <v>8975</v>
      </c>
      <c r="H319" s="444" t="s">
        <v>9583</v>
      </c>
      <c r="I319" s="444" t="s">
        <v>494</v>
      </c>
      <c r="J319" s="515" t="s">
        <v>9641</v>
      </c>
      <c r="K319" s="515" t="s">
        <v>9644</v>
      </c>
      <c r="L319" s="444" t="s">
        <v>40</v>
      </c>
      <c r="M319" s="444" t="s">
        <v>736</v>
      </c>
      <c r="N319" s="444" t="s">
        <v>40</v>
      </c>
      <c r="O319" s="507" t="s">
        <v>920</v>
      </c>
      <c r="P319" s="507" t="s">
        <v>8581</v>
      </c>
      <c r="Q319" s="638" t="s">
        <v>9643</v>
      </c>
      <c r="R319" s="638" t="s">
        <v>95</v>
      </c>
      <c r="S319" s="638" t="s">
        <v>924</v>
      </c>
      <c r="T319" s="444" t="s">
        <v>47</v>
      </c>
      <c r="U319" s="507" t="s">
        <v>9639</v>
      </c>
      <c r="V319" s="639" t="s">
        <v>8636</v>
      </c>
      <c r="W319" s="444" t="s">
        <v>968</v>
      </c>
    </row>
    <row r="320" spans="1:23" s="117" customFormat="1" ht="41.4">
      <c r="A320" s="2021"/>
      <c r="B320" s="2024"/>
      <c r="C320" s="2021"/>
      <c r="D320" s="2027"/>
      <c r="E320" s="1999"/>
      <c r="F320" s="519" t="s">
        <v>8978</v>
      </c>
      <c r="G320" s="515" t="s">
        <v>8979</v>
      </c>
      <c r="H320" s="444" t="s">
        <v>9583</v>
      </c>
      <c r="I320" s="444" t="s">
        <v>494</v>
      </c>
      <c r="J320" s="515" t="s">
        <v>9645</v>
      </c>
      <c r="K320" s="515" t="s">
        <v>9646</v>
      </c>
      <c r="L320" s="444" t="s">
        <v>40</v>
      </c>
      <c r="M320" s="444" t="s">
        <v>919</v>
      </c>
      <c r="N320" s="444" t="s">
        <v>40</v>
      </c>
      <c r="O320" s="212" t="s">
        <v>9647</v>
      </c>
      <c r="P320" s="212" t="s">
        <v>8581</v>
      </c>
      <c r="Q320" s="632" t="s">
        <v>95</v>
      </c>
      <c r="R320" s="632" t="s">
        <v>95</v>
      </c>
      <c r="S320" s="632" t="s">
        <v>924</v>
      </c>
      <c r="T320" s="210" t="s">
        <v>47</v>
      </c>
      <c r="U320" s="212" t="s">
        <v>9639</v>
      </c>
      <c r="V320" s="633" t="s">
        <v>9648</v>
      </c>
      <c r="W320" s="444" t="s">
        <v>968</v>
      </c>
    </row>
    <row r="321" spans="1:23" s="117" customFormat="1" ht="82.8">
      <c r="A321" s="641">
        <v>4</v>
      </c>
      <c r="B321" s="642" t="s">
        <v>8984</v>
      </c>
      <c r="C321" s="519" t="s">
        <v>1892</v>
      </c>
      <c r="D321" s="637" t="s">
        <v>1893</v>
      </c>
      <c r="E321" s="444" t="s">
        <v>36</v>
      </c>
      <c r="F321" s="505" t="s">
        <v>1894</v>
      </c>
      <c r="G321" s="507" t="s">
        <v>1895</v>
      </c>
      <c r="H321" s="444" t="s">
        <v>9583</v>
      </c>
      <c r="I321" s="444" t="s">
        <v>494</v>
      </c>
      <c r="J321" s="507" t="s">
        <v>9649</v>
      </c>
      <c r="K321" s="507" t="s">
        <v>9650</v>
      </c>
      <c r="L321" s="444" t="s">
        <v>238</v>
      </c>
      <c r="M321" s="444" t="s">
        <v>9651</v>
      </c>
      <c r="N321" s="444" t="s">
        <v>4058</v>
      </c>
      <c r="O321" s="212" t="s">
        <v>1896</v>
      </c>
      <c r="P321" s="212" t="s">
        <v>9652</v>
      </c>
      <c r="Q321" s="632" t="s">
        <v>9653</v>
      </c>
      <c r="R321" s="632" t="s">
        <v>9654</v>
      </c>
      <c r="S321" s="632" t="s">
        <v>924</v>
      </c>
      <c r="T321" s="210" t="s">
        <v>47</v>
      </c>
      <c r="U321" s="212" t="s">
        <v>9655</v>
      </c>
      <c r="V321" s="633" t="s">
        <v>9656</v>
      </c>
      <c r="W321" s="444" t="s">
        <v>968</v>
      </c>
    </row>
    <row r="322" spans="1:23" s="117" customFormat="1" ht="41.4">
      <c r="A322" s="2029">
        <v>5</v>
      </c>
      <c r="B322" s="1998" t="s">
        <v>4848</v>
      </c>
      <c r="C322" s="519" t="s">
        <v>2066</v>
      </c>
      <c r="D322" s="637" t="s">
        <v>2067</v>
      </c>
      <c r="E322" s="444" t="s">
        <v>36</v>
      </c>
      <c r="F322" s="643" t="s">
        <v>2068</v>
      </c>
      <c r="G322" s="507" t="s">
        <v>2069</v>
      </c>
      <c r="H322" s="644" t="s">
        <v>9583</v>
      </c>
      <c r="I322" s="644" t="s">
        <v>494</v>
      </c>
      <c r="J322" s="644" t="s">
        <v>9657</v>
      </c>
      <c r="K322" s="645" t="s">
        <v>9658</v>
      </c>
      <c r="L322" s="644" t="s">
        <v>238</v>
      </c>
      <c r="M322" s="644" t="s">
        <v>736</v>
      </c>
      <c r="N322" s="644" t="s">
        <v>238</v>
      </c>
      <c r="O322" s="112" t="s">
        <v>9659</v>
      </c>
      <c r="P322" s="646" t="s">
        <v>2074</v>
      </c>
      <c r="Q322" s="112" t="s">
        <v>9660</v>
      </c>
      <c r="R322" s="112" t="s">
        <v>95</v>
      </c>
      <c r="S322" s="112" t="s">
        <v>924</v>
      </c>
      <c r="T322" s="112" t="s">
        <v>47</v>
      </c>
      <c r="U322" s="647" t="s">
        <v>9603</v>
      </c>
      <c r="V322" s="648" t="s">
        <v>2867</v>
      </c>
      <c r="W322" s="644" t="s">
        <v>968</v>
      </c>
    </row>
    <row r="323" spans="1:23" s="117" customFormat="1" ht="96.6">
      <c r="A323" s="2031"/>
      <c r="B323" s="1999"/>
      <c r="C323" s="649" t="s">
        <v>2827</v>
      </c>
      <c r="D323" s="637" t="s">
        <v>2032</v>
      </c>
      <c r="E323" s="650" t="s">
        <v>36</v>
      </c>
      <c r="F323" s="505" t="s">
        <v>2828</v>
      </c>
      <c r="G323" s="507" t="s">
        <v>9661</v>
      </c>
      <c r="H323" s="444" t="s">
        <v>9583</v>
      </c>
      <c r="I323" s="444" t="s">
        <v>494</v>
      </c>
      <c r="J323" s="507" t="s">
        <v>9662</v>
      </c>
      <c r="K323" s="507" t="s">
        <v>9663</v>
      </c>
      <c r="L323" s="444" t="s">
        <v>238</v>
      </c>
      <c r="M323" s="444" t="s">
        <v>706</v>
      </c>
      <c r="N323" s="444" t="s">
        <v>238</v>
      </c>
      <c r="O323" s="508" t="s">
        <v>8633</v>
      </c>
      <c r="P323" s="508" t="s">
        <v>9664</v>
      </c>
      <c r="Q323" s="464" t="s">
        <v>2086</v>
      </c>
      <c r="R323" s="464" t="s">
        <v>95</v>
      </c>
      <c r="S323" s="464" t="s">
        <v>924</v>
      </c>
      <c r="T323" s="459" t="s">
        <v>47</v>
      </c>
      <c r="U323" s="508" t="s">
        <v>1194</v>
      </c>
      <c r="V323" s="509" t="s">
        <v>9610</v>
      </c>
      <c r="W323" s="444" t="s">
        <v>968</v>
      </c>
    </row>
    <row r="324" spans="1:23" s="117" customFormat="1" ht="69">
      <c r="A324" s="2029">
        <v>6</v>
      </c>
      <c r="B324" s="1998" t="s">
        <v>9665</v>
      </c>
      <c r="C324" s="649" t="s">
        <v>572</v>
      </c>
      <c r="D324" s="210" t="s">
        <v>573</v>
      </c>
      <c r="E324" s="444" t="s">
        <v>36</v>
      </c>
      <c r="F324" s="514" t="s">
        <v>574</v>
      </c>
      <c r="G324" s="515" t="s">
        <v>9109</v>
      </c>
      <c r="H324" s="444" t="s">
        <v>9583</v>
      </c>
      <c r="I324" s="444" t="s">
        <v>494</v>
      </c>
      <c r="J324" s="515" t="s">
        <v>9666</v>
      </c>
      <c r="K324" s="515" t="s">
        <v>9667</v>
      </c>
      <c r="L324" s="444" t="s">
        <v>91</v>
      </c>
      <c r="M324" s="444" t="s">
        <v>706</v>
      </c>
      <c r="N324" s="444" t="s">
        <v>91</v>
      </c>
      <c r="O324" s="508" t="s">
        <v>9659</v>
      </c>
      <c r="P324" s="508" t="s">
        <v>9668</v>
      </c>
      <c r="Q324" s="464" t="s">
        <v>9669</v>
      </c>
      <c r="R324" s="459" t="s">
        <v>95</v>
      </c>
      <c r="S324" s="464" t="s">
        <v>924</v>
      </c>
      <c r="T324" s="459" t="s">
        <v>47</v>
      </c>
      <c r="U324" s="508" t="s">
        <v>7903</v>
      </c>
      <c r="V324" s="509" t="s">
        <v>9670</v>
      </c>
      <c r="W324" s="444" t="s">
        <v>968</v>
      </c>
    </row>
    <row r="325" spans="1:23" s="117" customFormat="1" ht="82.8">
      <c r="A325" s="2030"/>
      <c r="B325" s="2028"/>
      <c r="C325" s="649" t="s">
        <v>730</v>
      </c>
      <c r="D325" s="210" t="s">
        <v>2366</v>
      </c>
      <c r="E325" s="444" t="s">
        <v>36</v>
      </c>
      <c r="F325" s="514" t="s">
        <v>733</v>
      </c>
      <c r="G325" s="515" t="s">
        <v>7802</v>
      </c>
      <c r="H325" s="444" t="s">
        <v>9583</v>
      </c>
      <c r="I325" s="444" t="s">
        <v>494</v>
      </c>
      <c r="J325" s="515" t="s">
        <v>9671</v>
      </c>
      <c r="K325" s="515" t="s">
        <v>7896</v>
      </c>
      <c r="L325" s="444" t="s">
        <v>41</v>
      </c>
      <c r="M325" s="444" t="s">
        <v>919</v>
      </c>
      <c r="N325" s="444" t="s">
        <v>41</v>
      </c>
      <c r="O325" s="508" t="s">
        <v>9672</v>
      </c>
      <c r="P325" s="508" t="s">
        <v>9673</v>
      </c>
      <c r="Q325" s="464" t="s">
        <v>9674</v>
      </c>
      <c r="R325" s="459" t="s">
        <v>95</v>
      </c>
      <c r="S325" s="464" t="s">
        <v>924</v>
      </c>
      <c r="T325" s="459" t="s">
        <v>47</v>
      </c>
      <c r="U325" s="508" t="s">
        <v>9675</v>
      </c>
      <c r="V325" s="651" t="s">
        <v>2867</v>
      </c>
      <c r="W325" s="444" t="s">
        <v>968</v>
      </c>
    </row>
    <row r="326" spans="1:23" s="117" customFormat="1" ht="55.2">
      <c r="A326" s="2030"/>
      <c r="B326" s="2028"/>
      <c r="C326" s="652" t="s">
        <v>773</v>
      </c>
      <c r="D326" s="653" t="s">
        <v>2388</v>
      </c>
      <c r="E326" s="650" t="s">
        <v>36</v>
      </c>
      <c r="F326" s="314" t="s">
        <v>775</v>
      </c>
      <c r="G326" s="515" t="s">
        <v>2389</v>
      </c>
      <c r="H326" s="444" t="s">
        <v>9583</v>
      </c>
      <c r="I326" s="444" t="s">
        <v>494</v>
      </c>
      <c r="J326" s="515" t="s">
        <v>2390</v>
      </c>
      <c r="K326" s="515" t="s">
        <v>9676</v>
      </c>
      <c r="L326" s="444" t="s">
        <v>40</v>
      </c>
      <c r="M326" s="444" t="s">
        <v>919</v>
      </c>
      <c r="N326" s="444" t="s">
        <v>40</v>
      </c>
      <c r="O326" s="508" t="s">
        <v>2392</v>
      </c>
      <c r="P326" s="508" t="s">
        <v>9677</v>
      </c>
      <c r="Q326" s="464" t="s">
        <v>95</v>
      </c>
      <c r="R326" s="459" t="s">
        <v>95</v>
      </c>
      <c r="S326" s="464" t="s">
        <v>924</v>
      </c>
      <c r="T326" s="459" t="s">
        <v>47</v>
      </c>
      <c r="U326" s="508" t="s">
        <v>9678</v>
      </c>
      <c r="V326" s="509" t="s">
        <v>8636</v>
      </c>
      <c r="W326" s="444" t="s">
        <v>968</v>
      </c>
    </row>
    <row r="327" spans="1:23" s="117" customFormat="1" ht="55.2">
      <c r="A327" s="2030"/>
      <c r="B327" s="2028"/>
      <c r="C327" s="2019" t="s">
        <v>802</v>
      </c>
      <c r="D327" s="2025" t="s">
        <v>9021</v>
      </c>
      <c r="E327" s="1998" t="s">
        <v>36</v>
      </c>
      <c r="F327" s="314" t="s">
        <v>804</v>
      </c>
      <c r="G327" s="515" t="s">
        <v>9022</v>
      </c>
      <c r="H327" s="444" t="s">
        <v>9583</v>
      </c>
      <c r="I327" s="444" t="s">
        <v>494</v>
      </c>
      <c r="J327" s="515" t="s">
        <v>7810</v>
      </c>
      <c r="K327" s="515" t="s">
        <v>9676</v>
      </c>
      <c r="L327" s="444" t="s">
        <v>40</v>
      </c>
      <c r="M327" s="444" t="s">
        <v>919</v>
      </c>
      <c r="N327" s="444" t="s">
        <v>40</v>
      </c>
      <c r="O327" s="508" t="s">
        <v>9679</v>
      </c>
      <c r="P327" s="508" t="s">
        <v>9024</v>
      </c>
      <c r="Q327" s="464" t="s">
        <v>9680</v>
      </c>
      <c r="R327" s="459" t="s">
        <v>9680</v>
      </c>
      <c r="S327" s="464" t="s">
        <v>924</v>
      </c>
      <c r="T327" s="459" t="s">
        <v>47</v>
      </c>
      <c r="U327" s="508" t="s">
        <v>9681</v>
      </c>
      <c r="V327" s="509" t="s">
        <v>8636</v>
      </c>
      <c r="W327" s="444" t="s">
        <v>968</v>
      </c>
    </row>
    <row r="328" spans="1:23" s="117" customFormat="1" ht="55.2">
      <c r="A328" s="2031"/>
      <c r="B328" s="1999"/>
      <c r="C328" s="2021"/>
      <c r="D328" s="2027"/>
      <c r="E328" s="1999"/>
      <c r="F328" s="314" t="s">
        <v>809</v>
      </c>
      <c r="G328" s="515" t="s">
        <v>9026</v>
      </c>
      <c r="H328" s="444" t="s">
        <v>9583</v>
      </c>
      <c r="I328" s="444" t="s">
        <v>494</v>
      </c>
      <c r="J328" s="515" t="s">
        <v>9682</v>
      </c>
      <c r="K328" s="515" t="s">
        <v>9676</v>
      </c>
      <c r="L328" s="444" t="s">
        <v>40</v>
      </c>
      <c r="M328" s="444" t="s">
        <v>919</v>
      </c>
      <c r="N328" s="444" t="s">
        <v>40</v>
      </c>
      <c r="O328" s="508" t="s">
        <v>9679</v>
      </c>
      <c r="P328" s="508" t="s">
        <v>9024</v>
      </c>
      <c r="Q328" s="464" t="s">
        <v>9680</v>
      </c>
      <c r="R328" s="459" t="s">
        <v>9680</v>
      </c>
      <c r="S328" s="464" t="s">
        <v>924</v>
      </c>
      <c r="T328" s="459" t="s">
        <v>47</v>
      </c>
      <c r="U328" s="508" t="s">
        <v>9681</v>
      </c>
      <c r="V328" s="509" t="s">
        <v>8636</v>
      </c>
      <c r="W328" s="444" t="s">
        <v>968</v>
      </c>
    </row>
    <row r="329" spans="1:23" s="117" customFormat="1" ht="69">
      <c r="A329" s="2019">
        <v>7</v>
      </c>
      <c r="B329" s="2022" t="s">
        <v>7929</v>
      </c>
      <c r="C329" s="514" t="s">
        <v>597</v>
      </c>
      <c r="D329" s="519" t="s">
        <v>7438</v>
      </c>
      <c r="E329" s="444" t="s">
        <v>36</v>
      </c>
      <c r="F329" s="505" t="s">
        <v>599</v>
      </c>
      <c r="G329" s="522" t="s">
        <v>9683</v>
      </c>
      <c r="H329" s="519" t="s">
        <v>9583</v>
      </c>
      <c r="I329" s="636" t="s">
        <v>494</v>
      </c>
      <c r="J329" s="522" t="s">
        <v>9684</v>
      </c>
      <c r="K329" s="522" t="s">
        <v>8632</v>
      </c>
      <c r="L329" s="519" t="s">
        <v>238</v>
      </c>
      <c r="M329" s="519" t="s">
        <v>919</v>
      </c>
      <c r="N329" s="444" t="s">
        <v>40</v>
      </c>
      <c r="O329" s="212" t="s">
        <v>8633</v>
      </c>
      <c r="P329" s="212" t="s">
        <v>9594</v>
      </c>
      <c r="Q329" s="632" t="s">
        <v>8635</v>
      </c>
      <c r="R329" s="464" t="s">
        <v>95</v>
      </c>
      <c r="S329" s="632" t="s">
        <v>924</v>
      </c>
      <c r="T329" s="210" t="s">
        <v>47</v>
      </c>
      <c r="U329" s="212" t="s">
        <v>2031</v>
      </c>
      <c r="V329" s="633" t="s">
        <v>8636</v>
      </c>
      <c r="W329" s="444" t="s">
        <v>968</v>
      </c>
    </row>
    <row r="330" spans="1:23" s="117" customFormat="1" ht="82.8">
      <c r="A330" s="2020"/>
      <c r="B330" s="2023"/>
      <c r="C330" s="2022" t="s">
        <v>2532</v>
      </c>
      <c r="D330" s="2022" t="s">
        <v>9685</v>
      </c>
      <c r="E330" s="1998" t="s">
        <v>732</v>
      </c>
      <c r="F330" s="505" t="s">
        <v>2534</v>
      </c>
      <c r="G330" s="522" t="s">
        <v>9028</v>
      </c>
      <c r="H330" s="519" t="s">
        <v>9583</v>
      </c>
      <c r="I330" s="636" t="s">
        <v>494</v>
      </c>
      <c r="J330" s="522" t="s">
        <v>9686</v>
      </c>
      <c r="K330" s="522" t="s">
        <v>9687</v>
      </c>
      <c r="L330" s="519" t="s">
        <v>41</v>
      </c>
      <c r="M330" s="519" t="s">
        <v>919</v>
      </c>
      <c r="N330" s="444" t="s">
        <v>41</v>
      </c>
      <c r="O330" s="212" t="s">
        <v>9688</v>
      </c>
      <c r="P330" s="212" t="s">
        <v>9689</v>
      </c>
      <c r="Q330" s="632" t="s">
        <v>9690</v>
      </c>
      <c r="R330" s="464" t="s">
        <v>95</v>
      </c>
      <c r="S330" s="632" t="s">
        <v>924</v>
      </c>
      <c r="T330" s="210" t="s">
        <v>47</v>
      </c>
      <c r="U330" s="212" t="s">
        <v>9639</v>
      </c>
      <c r="V330" s="633" t="s">
        <v>9635</v>
      </c>
      <c r="W330" s="444" t="s">
        <v>968</v>
      </c>
    </row>
    <row r="331" spans="1:23" s="117" customFormat="1" ht="96.6">
      <c r="A331" s="2020"/>
      <c r="B331" s="2023"/>
      <c r="C331" s="2023"/>
      <c r="D331" s="2023"/>
      <c r="E331" s="2028"/>
      <c r="F331" s="505" t="s">
        <v>2536</v>
      </c>
      <c r="G331" s="522" t="s">
        <v>9035</v>
      </c>
      <c r="H331" s="519" t="s">
        <v>9583</v>
      </c>
      <c r="I331" s="636" t="s">
        <v>494</v>
      </c>
      <c r="J331" s="522" t="s">
        <v>9691</v>
      </c>
      <c r="K331" s="522" t="s">
        <v>9650</v>
      </c>
      <c r="L331" s="519" t="s">
        <v>41</v>
      </c>
      <c r="M331" s="519" t="s">
        <v>919</v>
      </c>
      <c r="N331" s="444" t="s">
        <v>41</v>
      </c>
      <c r="O331" s="212" t="s">
        <v>9688</v>
      </c>
      <c r="P331" s="212" t="s">
        <v>9692</v>
      </c>
      <c r="Q331" s="632" t="s">
        <v>9693</v>
      </c>
      <c r="R331" s="464" t="s">
        <v>95</v>
      </c>
      <c r="S331" s="632" t="s">
        <v>924</v>
      </c>
      <c r="T331" s="210" t="s">
        <v>47</v>
      </c>
      <c r="U331" s="212" t="s">
        <v>9639</v>
      </c>
      <c r="V331" s="633" t="s">
        <v>9635</v>
      </c>
      <c r="W331" s="444" t="s">
        <v>968</v>
      </c>
    </row>
    <row r="332" spans="1:23" s="117" customFormat="1" ht="138">
      <c r="A332" s="2020"/>
      <c r="B332" s="2023"/>
      <c r="C332" s="2023"/>
      <c r="D332" s="2023"/>
      <c r="E332" s="2028"/>
      <c r="F332" s="505" t="s">
        <v>8315</v>
      </c>
      <c r="G332" s="522" t="s">
        <v>9040</v>
      </c>
      <c r="H332" s="519" t="s">
        <v>9583</v>
      </c>
      <c r="I332" s="636" t="s">
        <v>494</v>
      </c>
      <c r="J332" s="522" t="s">
        <v>9691</v>
      </c>
      <c r="K332" s="522" t="s">
        <v>9694</v>
      </c>
      <c r="L332" s="519" t="s">
        <v>41</v>
      </c>
      <c r="M332" s="519" t="s">
        <v>919</v>
      </c>
      <c r="N332" s="444" t="s">
        <v>41</v>
      </c>
      <c r="O332" s="212" t="s">
        <v>9688</v>
      </c>
      <c r="P332" s="212" t="s">
        <v>9695</v>
      </c>
      <c r="Q332" s="632" t="s">
        <v>9660</v>
      </c>
      <c r="R332" s="464" t="s">
        <v>95</v>
      </c>
      <c r="S332" s="632" t="s">
        <v>924</v>
      </c>
      <c r="T332" s="210" t="s">
        <v>47</v>
      </c>
      <c r="U332" s="212" t="s">
        <v>9639</v>
      </c>
      <c r="V332" s="633" t="s">
        <v>9635</v>
      </c>
      <c r="W332" s="444" t="s">
        <v>968</v>
      </c>
    </row>
    <row r="333" spans="1:23" s="117" customFormat="1" ht="132.75" customHeight="1">
      <c r="A333" s="2021"/>
      <c r="B333" s="2024"/>
      <c r="C333" s="2024"/>
      <c r="D333" s="2024"/>
      <c r="E333" s="1999"/>
      <c r="F333" s="519" t="s">
        <v>9046</v>
      </c>
      <c r="G333" s="519" t="s">
        <v>9047</v>
      </c>
      <c r="H333" s="519" t="s">
        <v>9583</v>
      </c>
      <c r="I333" s="519" t="s">
        <v>494</v>
      </c>
      <c r="J333" s="522" t="s">
        <v>9691</v>
      </c>
      <c r="K333" s="522" t="s">
        <v>9694</v>
      </c>
      <c r="L333" s="519" t="s">
        <v>41</v>
      </c>
      <c r="M333" s="519" t="s">
        <v>919</v>
      </c>
      <c r="N333" s="519" t="s">
        <v>41</v>
      </c>
      <c r="O333" s="522" t="s">
        <v>9688</v>
      </c>
      <c r="P333" s="522" t="s">
        <v>9695</v>
      </c>
      <c r="Q333" s="522" t="s">
        <v>9660</v>
      </c>
      <c r="R333" s="522" t="s">
        <v>95</v>
      </c>
      <c r="S333" s="522" t="s">
        <v>924</v>
      </c>
      <c r="T333" s="636" t="s">
        <v>47</v>
      </c>
      <c r="U333" s="522" t="s">
        <v>9639</v>
      </c>
      <c r="V333" s="522" t="s">
        <v>9635</v>
      </c>
      <c r="W333" s="519" t="s">
        <v>968</v>
      </c>
    </row>
    <row r="334" spans="1:23">
      <c r="A334" s="2274" t="s">
        <v>7274</v>
      </c>
      <c r="B334" s="2450"/>
      <c r="C334" s="2450"/>
      <c r="D334" s="2450"/>
      <c r="E334" s="2450"/>
      <c r="F334" s="2450"/>
      <c r="G334" s="2450"/>
      <c r="H334" s="2450"/>
      <c r="I334" s="2450"/>
      <c r="J334" s="2450"/>
      <c r="K334" s="420"/>
      <c r="L334" s="421"/>
      <c r="M334" s="421"/>
      <c r="N334" s="421"/>
      <c r="O334" s="422"/>
      <c r="P334" s="422"/>
      <c r="Q334" s="423"/>
      <c r="R334" s="423"/>
      <c r="S334" s="423"/>
      <c r="T334" s="425"/>
      <c r="U334" s="422"/>
      <c r="V334" s="426"/>
      <c r="W334" s="510"/>
    </row>
    <row r="335" spans="1:23">
      <c r="A335" s="2450"/>
      <c r="B335" s="2450"/>
      <c r="C335" s="2450"/>
      <c r="D335" s="2450"/>
      <c r="E335" s="2450"/>
      <c r="F335" s="2450"/>
      <c r="G335" s="2450"/>
      <c r="H335" s="2450"/>
      <c r="I335" s="2450"/>
      <c r="J335" s="2450"/>
      <c r="K335" s="420"/>
      <c r="L335" s="421"/>
      <c r="M335" s="421"/>
      <c r="N335" s="421"/>
      <c r="O335" s="422"/>
      <c r="P335" s="422"/>
      <c r="Q335" s="423"/>
      <c r="R335" s="423"/>
      <c r="S335" s="423"/>
      <c r="T335" s="425"/>
      <c r="U335" s="422"/>
      <c r="V335" s="426"/>
      <c r="W335" s="510"/>
    </row>
    <row r="336" spans="1:23" ht="35.25" customHeight="1">
      <c r="A336" s="2451"/>
      <c r="B336" s="2451"/>
      <c r="C336" s="2451"/>
      <c r="D336" s="2451"/>
      <c r="E336" s="2451"/>
      <c r="F336" s="2451"/>
      <c r="G336" s="2451"/>
      <c r="H336" s="2451"/>
      <c r="I336" s="2451"/>
      <c r="J336" s="2451"/>
      <c r="K336" s="420"/>
      <c r="L336" s="421"/>
      <c r="M336" s="421"/>
      <c r="N336" s="421"/>
      <c r="O336" s="422"/>
      <c r="P336" s="422"/>
      <c r="Q336" s="423"/>
      <c r="R336" s="423"/>
      <c r="S336" s="423"/>
      <c r="T336" s="425"/>
      <c r="U336" s="422"/>
      <c r="V336" s="426"/>
      <c r="W336" s="510"/>
    </row>
    <row r="337" spans="1:23" ht="45.6">
      <c r="A337" s="2087" t="s">
        <v>0</v>
      </c>
      <c r="B337" s="2087"/>
      <c r="C337" s="2087"/>
      <c r="D337" s="2087"/>
      <c r="E337" s="533"/>
      <c r="F337" s="533"/>
      <c r="G337" s="534"/>
      <c r="H337" s="535" t="s">
        <v>11</v>
      </c>
      <c r="I337" s="535"/>
      <c r="J337" s="2088" t="s">
        <v>1</v>
      </c>
      <c r="K337" s="2088"/>
      <c r="L337" s="2088"/>
      <c r="M337" s="2088"/>
      <c r="N337" s="2088"/>
      <c r="O337" s="2088"/>
      <c r="P337" s="2089" t="s">
        <v>2</v>
      </c>
      <c r="Q337" s="2089"/>
      <c r="R337" s="2089"/>
      <c r="S337" s="2089"/>
      <c r="T337" s="2089"/>
      <c r="U337" s="2089"/>
      <c r="V337" s="2089"/>
      <c r="W337" s="2089"/>
    </row>
    <row r="338" spans="1:23" ht="22.8">
      <c r="A338" s="2084" t="s">
        <v>3</v>
      </c>
      <c r="B338" s="2084" t="s">
        <v>4</v>
      </c>
      <c r="C338" s="2084" t="s">
        <v>5</v>
      </c>
      <c r="D338" s="2090" t="s">
        <v>6</v>
      </c>
      <c r="E338" s="2084" t="s">
        <v>7</v>
      </c>
      <c r="F338" s="2091" t="s">
        <v>7056</v>
      </c>
      <c r="G338" s="2083" t="s">
        <v>7057</v>
      </c>
      <c r="H338" s="2084" t="s">
        <v>11</v>
      </c>
      <c r="I338" s="2084" t="s">
        <v>10</v>
      </c>
      <c r="J338" s="2085" t="s">
        <v>7058</v>
      </c>
      <c r="K338" s="2085" t="s">
        <v>14</v>
      </c>
      <c r="L338" s="2086" t="s">
        <v>15</v>
      </c>
      <c r="M338" s="2086"/>
      <c r="N338" s="2086"/>
      <c r="O338" s="2086"/>
      <c r="P338" s="2081" t="s">
        <v>16</v>
      </c>
      <c r="Q338" s="2082" t="s">
        <v>17</v>
      </c>
      <c r="R338" s="2082" t="s">
        <v>18</v>
      </c>
      <c r="S338" s="2082" t="s">
        <v>19</v>
      </c>
      <c r="T338" s="2082"/>
      <c r="U338" s="2082"/>
      <c r="V338" s="2082"/>
      <c r="W338" s="2082"/>
    </row>
    <row r="339" spans="1:23" ht="60.6" customHeight="1">
      <c r="A339" s="2084"/>
      <c r="B339" s="2084"/>
      <c r="C339" s="2084"/>
      <c r="D339" s="2090"/>
      <c r="E339" s="2084"/>
      <c r="F339" s="2091"/>
      <c r="G339" s="2083"/>
      <c r="H339" s="2084"/>
      <c r="I339" s="2084"/>
      <c r="J339" s="2085"/>
      <c r="K339" s="2085"/>
      <c r="L339" s="536" t="s">
        <v>20</v>
      </c>
      <c r="M339" s="536" t="s">
        <v>7059</v>
      </c>
      <c r="N339" s="536" t="s">
        <v>22</v>
      </c>
      <c r="O339" s="537" t="s">
        <v>23</v>
      </c>
      <c r="P339" s="2081"/>
      <c r="Q339" s="2082"/>
      <c r="R339" s="2082"/>
      <c r="S339" s="538" t="s">
        <v>9518</v>
      </c>
      <c r="T339" s="539" t="s">
        <v>25</v>
      </c>
      <c r="U339" s="540" t="s">
        <v>26</v>
      </c>
      <c r="V339" s="541" t="s">
        <v>27</v>
      </c>
      <c r="W339" s="541" t="s">
        <v>28</v>
      </c>
    </row>
    <row r="340" spans="1:23" ht="55.2">
      <c r="A340" s="2190">
        <v>1</v>
      </c>
      <c r="B340" s="2190" t="s">
        <v>29</v>
      </c>
      <c r="C340" s="370" t="s">
        <v>117</v>
      </c>
      <c r="D340" s="349" t="s">
        <v>118</v>
      </c>
      <c r="E340" s="370" t="s">
        <v>32</v>
      </c>
      <c r="F340" s="654" t="s">
        <v>119</v>
      </c>
      <c r="G340" s="655" t="s">
        <v>7275</v>
      </c>
      <c r="H340" s="370" t="s">
        <v>2175</v>
      </c>
      <c r="I340" s="370" t="s">
        <v>1769</v>
      </c>
      <c r="J340" s="655" t="s">
        <v>7276</v>
      </c>
      <c r="K340" s="370" t="s">
        <v>7277</v>
      </c>
      <c r="L340" s="370" t="s">
        <v>238</v>
      </c>
      <c r="M340" s="370" t="s">
        <v>736</v>
      </c>
      <c r="N340" s="370" t="s">
        <v>238</v>
      </c>
      <c r="O340" s="88" t="s">
        <v>7278</v>
      </c>
      <c r="P340" s="656" t="s">
        <v>7279</v>
      </c>
      <c r="Q340" s="350" t="s">
        <v>7280</v>
      </c>
      <c r="R340" s="349" t="s">
        <v>923</v>
      </c>
      <c r="S340" s="349" t="s">
        <v>7281</v>
      </c>
      <c r="T340" s="349" t="s">
        <v>7282</v>
      </c>
      <c r="U340" s="655" t="s">
        <v>7283</v>
      </c>
      <c r="V340" s="370" t="s">
        <v>1387</v>
      </c>
      <c r="W340" s="370" t="s">
        <v>1511</v>
      </c>
    </row>
    <row r="341" spans="1:23" ht="41.4">
      <c r="A341" s="2191"/>
      <c r="B341" s="2191"/>
      <c r="C341" s="370" t="s">
        <v>123</v>
      </c>
      <c r="D341" s="349" t="s">
        <v>124</v>
      </c>
      <c r="E341" s="370" t="s">
        <v>32</v>
      </c>
      <c r="F341" s="654" t="s">
        <v>125</v>
      </c>
      <c r="G341" s="655" t="s">
        <v>7284</v>
      </c>
      <c r="H341" s="370" t="s">
        <v>2175</v>
      </c>
      <c r="I341" s="370" t="s">
        <v>1769</v>
      </c>
      <c r="J341" s="655" t="s">
        <v>7276</v>
      </c>
      <c r="K341" s="370" t="s">
        <v>7277</v>
      </c>
      <c r="L341" s="370" t="s">
        <v>238</v>
      </c>
      <c r="M341" s="370" t="s">
        <v>736</v>
      </c>
      <c r="N341" s="370" t="s">
        <v>238</v>
      </c>
      <c r="O341" s="88" t="s">
        <v>7278</v>
      </c>
      <c r="P341" s="656" t="s">
        <v>7279</v>
      </c>
      <c r="Q341" s="350" t="s">
        <v>7280</v>
      </c>
      <c r="R341" s="349" t="s">
        <v>923</v>
      </c>
      <c r="S341" s="349" t="s">
        <v>7281</v>
      </c>
      <c r="T341" s="349" t="s">
        <v>7282</v>
      </c>
      <c r="U341" s="655" t="s">
        <v>7283</v>
      </c>
      <c r="V341" s="370" t="s">
        <v>1387</v>
      </c>
      <c r="W341" s="370" t="s">
        <v>1511</v>
      </c>
    </row>
    <row r="342" spans="1:23" ht="96.6">
      <c r="A342" s="2191"/>
      <c r="B342" s="2191"/>
      <c r="C342" s="657" t="s">
        <v>2797</v>
      </c>
      <c r="D342" s="657" t="s">
        <v>7285</v>
      </c>
      <c r="E342" s="657" t="s">
        <v>32</v>
      </c>
      <c r="F342" s="658" t="s">
        <v>2798</v>
      </c>
      <c r="G342" s="659" t="s">
        <v>7286</v>
      </c>
      <c r="H342" s="657" t="s">
        <v>2175</v>
      </c>
      <c r="I342" s="657" t="s">
        <v>88</v>
      </c>
      <c r="J342" s="659" t="s">
        <v>7287</v>
      </c>
      <c r="K342" s="659" t="s">
        <v>7288</v>
      </c>
      <c r="L342" s="657" t="s">
        <v>238</v>
      </c>
      <c r="M342" s="657" t="s">
        <v>736</v>
      </c>
      <c r="N342" s="657" t="s">
        <v>238</v>
      </c>
      <c r="O342" s="659" t="s">
        <v>920</v>
      </c>
      <c r="P342" s="660" t="s">
        <v>7289</v>
      </c>
      <c r="Q342" s="661" t="s">
        <v>7290</v>
      </c>
      <c r="R342" s="657" t="s">
        <v>923</v>
      </c>
      <c r="S342" s="657" t="s">
        <v>2112</v>
      </c>
      <c r="T342" s="657" t="s">
        <v>47</v>
      </c>
      <c r="U342" s="659" t="s">
        <v>7291</v>
      </c>
      <c r="V342" s="657" t="s">
        <v>1387</v>
      </c>
      <c r="W342" s="657" t="s">
        <v>2148</v>
      </c>
    </row>
    <row r="343" spans="1:23" ht="41.4">
      <c r="A343" s="2192"/>
      <c r="B343" s="2192"/>
      <c r="C343" s="657" t="s">
        <v>1315</v>
      </c>
      <c r="D343" s="657" t="s">
        <v>1316</v>
      </c>
      <c r="E343" s="370" t="s">
        <v>36</v>
      </c>
      <c r="F343" s="658" t="s">
        <v>1317</v>
      </c>
      <c r="G343" s="659" t="s">
        <v>7292</v>
      </c>
      <c r="H343" s="657" t="s">
        <v>2175</v>
      </c>
      <c r="I343" s="657" t="s">
        <v>88</v>
      </c>
      <c r="J343" s="659" t="s">
        <v>7293</v>
      </c>
      <c r="K343" s="659" t="s">
        <v>7294</v>
      </c>
      <c r="L343" s="657" t="s">
        <v>238</v>
      </c>
      <c r="M343" s="657" t="s">
        <v>736</v>
      </c>
      <c r="N343" s="657" t="s">
        <v>238</v>
      </c>
      <c r="O343" s="659" t="s">
        <v>1120</v>
      </c>
      <c r="P343" s="660" t="s">
        <v>1121</v>
      </c>
      <c r="Q343" s="661" t="s">
        <v>1385</v>
      </c>
      <c r="R343" s="657" t="s">
        <v>923</v>
      </c>
      <c r="S343" s="657" t="s">
        <v>924</v>
      </c>
      <c r="T343" s="659" t="s">
        <v>7295</v>
      </c>
      <c r="U343" s="659" t="s">
        <v>7296</v>
      </c>
      <c r="V343" s="662" t="s">
        <v>961</v>
      </c>
      <c r="W343" s="657" t="s">
        <v>1511</v>
      </c>
    </row>
    <row r="344" spans="1:23" ht="96.6">
      <c r="A344" s="1939">
        <v>2</v>
      </c>
      <c r="B344" s="1939" t="s">
        <v>168</v>
      </c>
      <c r="C344" s="2022" t="s">
        <v>169</v>
      </c>
      <c r="D344" s="2025" t="s">
        <v>7116</v>
      </c>
      <c r="E344" s="1939" t="s">
        <v>36</v>
      </c>
      <c r="F344" s="654" t="s">
        <v>171</v>
      </c>
      <c r="G344" s="370" t="s">
        <v>7297</v>
      </c>
      <c r="H344" s="370" t="s">
        <v>2175</v>
      </c>
      <c r="I344" s="370" t="s">
        <v>36</v>
      </c>
      <c r="J344" s="655" t="s">
        <v>7298</v>
      </c>
      <c r="K344" s="370" t="s">
        <v>1593</v>
      </c>
      <c r="L344" s="370" t="s">
        <v>40</v>
      </c>
      <c r="M344" s="370" t="s">
        <v>736</v>
      </c>
      <c r="N344" s="370" t="s">
        <v>40</v>
      </c>
      <c r="O344" s="88" t="s">
        <v>920</v>
      </c>
      <c r="P344" s="656" t="s">
        <v>7299</v>
      </c>
      <c r="Q344" s="350" t="s">
        <v>7300</v>
      </c>
      <c r="R344" s="349" t="s">
        <v>7301</v>
      </c>
      <c r="S344" s="349" t="s">
        <v>924</v>
      </c>
      <c r="T344" s="349" t="s">
        <v>47</v>
      </c>
      <c r="U344" s="655" t="s">
        <v>7302</v>
      </c>
      <c r="V344" s="511" t="s">
        <v>823</v>
      </c>
      <c r="W344" s="370" t="s">
        <v>7303</v>
      </c>
    </row>
    <row r="345" spans="1:23" ht="96.6">
      <c r="A345" s="2041"/>
      <c r="B345" s="2041"/>
      <c r="C345" s="2023"/>
      <c r="D345" s="2026"/>
      <c r="E345" s="2041"/>
      <c r="F345" s="654" t="s">
        <v>180</v>
      </c>
      <c r="G345" s="370" t="s">
        <v>7304</v>
      </c>
      <c r="H345" s="370" t="s">
        <v>2175</v>
      </c>
      <c r="I345" s="370" t="s">
        <v>36</v>
      </c>
      <c r="J345" s="655" t="s">
        <v>7298</v>
      </c>
      <c r="K345" s="370" t="s">
        <v>1593</v>
      </c>
      <c r="L345" s="370" t="s">
        <v>40</v>
      </c>
      <c r="M345" s="370" t="s">
        <v>736</v>
      </c>
      <c r="N345" s="370" t="s">
        <v>40</v>
      </c>
      <c r="O345" s="88" t="s">
        <v>920</v>
      </c>
      <c r="P345" s="656" t="s">
        <v>7299</v>
      </c>
      <c r="Q345" s="350" t="s">
        <v>7305</v>
      </c>
      <c r="R345" s="349" t="s">
        <v>1370</v>
      </c>
      <c r="S345" s="349" t="s">
        <v>924</v>
      </c>
      <c r="T345" s="349" t="s">
        <v>47</v>
      </c>
      <c r="U345" s="655" t="s">
        <v>7306</v>
      </c>
      <c r="V345" s="511" t="s">
        <v>823</v>
      </c>
      <c r="W345" s="370" t="s">
        <v>7303</v>
      </c>
    </row>
    <row r="346" spans="1:23" ht="96.6">
      <c r="A346" s="2041"/>
      <c r="B346" s="2041"/>
      <c r="C346" s="2024"/>
      <c r="D346" s="2027"/>
      <c r="E346" s="1940"/>
      <c r="F346" s="654" t="s">
        <v>182</v>
      </c>
      <c r="G346" s="370" t="s">
        <v>7307</v>
      </c>
      <c r="H346" s="370" t="s">
        <v>2175</v>
      </c>
      <c r="I346" s="370" t="s">
        <v>36</v>
      </c>
      <c r="J346" s="655" t="s">
        <v>7298</v>
      </c>
      <c r="K346" s="370" t="s">
        <v>1593</v>
      </c>
      <c r="L346" s="370" t="s">
        <v>40</v>
      </c>
      <c r="M346" s="370" t="s">
        <v>736</v>
      </c>
      <c r="N346" s="370" t="s">
        <v>40</v>
      </c>
      <c r="O346" s="88" t="s">
        <v>920</v>
      </c>
      <c r="P346" s="656" t="s">
        <v>7299</v>
      </c>
      <c r="Q346" s="350" t="s">
        <v>7305</v>
      </c>
      <c r="R346" s="349" t="s">
        <v>1370</v>
      </c>
      <c r="S346" s="349" t="s">
        <v>924</v>
      </c>
      <c r="T346" s="349" t="s">
        <v>47</v>
      </c>
      <c r="U346" s="655" t="s">
        <v>7308</v>
      </c>
      <c r="V346" s="511" t="s">
        <v>823</v>
      </c>
      <c r="W346" s="370" t="s">
        <v>7303</v>
      </c>
    </row>
    <row r="347" spans="1:23" ht="400.2">
      <c r="A347" s="2041"/>
      <c r="B347" s="2041"/>
      <c r="C347" s="1939" t="s">
        <v>184</v>
      </c>
      <c r="D347" s="2119" t="s">
        <v>9696</v>
      </c>
      <c r="E347" s="370" t="s">
        <v>36</v>
      </c>
      <c r="F347" s="654" t="s">
        <v>186</v>
      </c>
      <c r="G347" s="349" t="s">
        <v>7309</v>
      </c>
      <c r="H347" s="370" t="s">
        <v>2175</v>
      </c>
      <c r="I347" s="370" t="s">
        <v>88</v>
      </c>
      <c r="J347" s="655" t="s">
        <v>7310</v>
      </c>
      <c r="K347" s="655" t="s">
        <v>7311</v>
      </c>
      <c r="L347" s="349" t="s">
        <v>41</v>
      </c>
      <c r="M347" s="370" t="s">
        <v>736</v>
      </c>
      <c r="N347" s="349" t="s">
        <v>40</v>
      </c>
      <c r="O347" s="88" t="s">
        <v>920</v>
      </c>
      <c r="P347" s="656" t="s">
        <v>9133</v>
      </c>
      <c r="Q347" s="350" t="s">
        <v>7312</v>
      </c>
      <c r="R347" s="349" t="s">
        <v>7313</v>
      </c>
      <c r="S347" s="349" t="s">
        <v>924</v>
      </c>
      <c r="T347" s="586" t="s">
        <v>7314</v>
      </c>
      <c r="U347" s="655" t="s">
        <v>7315</v>
      </c>
      <c r="V347" s="511" t="s">
        <v>1361</v>
      </c>
      <c r="W347" s="655" t="s">
        <v>7316</v>
      </c>
    </row>
    <row r="348" spans="1:23" ht="400.2">
      <c r="A348" s="2041"/>
      <c r="B348" s="2041"/>
      <c r="C348" s="2041"/>
      <c r="D348" s="2189"/>
      <c r="E348" s="370" t="s">
        <v>36</v>
      </c>
      <c r="F348" s="654" t="s">
        <v>188</v>
      </c>
      <c r="G348" s="370" t="s">
        <v>7317</v>
      </c>
      <c r="H348" s="370" t="s">
        <v>2175</v>
      </c>
      <c r="I348" s="370" t="s">
        <v>88</v>
      </c>
      <c r="J348" s="586" t="s">
        <v>7310</v>
      </c>
      <c r="K348" s="655" t="s">
        <v>7318</v>
      </c>
      <c r="L348" s="370" t="s">
        <v>39</v>
      </c>
      <c r="M348" s="370" t="s">
        <v>736</v>
      </c>
      <c r="N348" s="370" t="s">
        <v>41</v>
      </c>
      <c r="O348" s="88" t="s">
        <v>920</v>
      </c>
      <c r="P348" s="656" t="s">
        <v>9133</v>
      </c>
      <c r="Q348" s="350" t="s">
        <v>7312</v>
      </c>
      <c r="R348" s="349" t="s">
        <v>1370</v>
      </c>
      <c r="S348" s="349" t="s">
        <v>944</v>
      </c>
      <c r="T348" s="656" t="s">
        <v>7314</v>
      </c>
      <c r="U348" s="655" t="s">
        <v>7315</v>
      </c>
      <c r="V348" s="511" t="s">
        <v>1361</v>
      </c>
      <c r="W348" s="655" t="s">
        <v>7319</v>
      </c>
    </row>
    <row r="349" spans="1:23" ht="400.2">
      <c r="A349" s="2041"/>
      <c r="B349" s="2041"/>
      <c r="C349" s="2041"/>
      <c r="D349" s="2189"/>
      <c r="E349" s="370" t="s">
        <v>36</v>
      </c>
      <c r="F349" s="654" t="s">
        <v>190</v>
      </c>
      <c r="G349" s="370" t="s">
        <v>7320</v>
      </c>
      <c r="H349" s="370" t="s">
        <v>2175</v>
      </c>
      <c r="I349" s="370" t="s">
        <v>88</v>
      </c>
      <c r="J349" s="586" t="s">
        <v>7310</v>
      </c>
      <c r="K349" s="655" t="s">
        <v>7321</v>
      </c>
      <c r="L349" s="370" t="s">
        <v>238</v>
      </c>
      <c r="M349" s="370" t="s">
        <v>736</v>
      </c>
      <c r="N349" s="370" t="s">
        <v>238</v>
      </c>
      <c r="O349" s="88" t="s">
        <v>920</v>
      </c>
      <c r="P349" s="656" t="s">
        <v>9134</v>
      </c>
      <c r="Q349" s="350" t="s">
        <v>7322</v>
      </c>
      <c r="R349" s="349" t="s">
        <v>7323</v>
      </c>
      <c r="S349" s="349" t="s">
        <v>944</v>
      </c>
      <c r="T349" s="656" t="s">
        <v>7314</v>
      </c>
      <c r="U349" s="655" t="s">
        <v>7315</v>
      </c>
      <c r="V349" s="511" t="s">
        <v>1361</v>
      </c>
      <c r="W349" s="655" t="s">
        <v>7316</v>
      </c>
    </row>
    <row r="350" spans="1:23" ht="400.2">
      <c r="A350" s="2041"/>
      <c r="B350" s="2041"/>
      <c r="C350" s="2041"/>
      <c r="D350" s="2189"/>
      <c r="E350" s="370" t="s">
        <v>36</v>
      </c>
      <c r="F350" s="654" t="s">
        <v>192</v>
      </c>
      <c r="G350" s="370" t="s">
        <v>7324</v>
      </c>
      <c r="H350" s="370" t="s">
        <v>2175</v>
      </c>
      <c r="I350" s="657" t="s">
        <v>88</v>
      </c>
      <c r="J350" s="586" t="s">
        <v>7310</v>
      </c>
      <c r="K350" s="655" t="s">
        <v>7321</v>
      </c>
      <c r="L350" s="370" t="s">
        <v>39</v>
      </c>
      <c r="M350" s="370" t="s">
        <v>736</v>
      </c>
      <c r="N350" s="370" t="s">
        <v>41</v>
      </c>
      <c r="O350" s="88" t="s">
        <v>920</v>
      </c>
      <c r="P350" s="656" t="s">
        <v>9134</v>
      </c>
      <c r="Q350" s="350" t="s">
        <v>7322</v>
      </c>
      <c r="R350" s="349" t="s">
        <v>7323</v>
      </c>
      <c r="S350" s="349" t="s">
        <v>944</v>
      </c>
      <c r="T350" s="656" t="s">
        <v>7314</v>
      </c>
      <c r="U350" s="655" t="s">
        <v>7315</v>
      </c>
      <c r="V350" s="511" t="s">
        <v>1361</v>
      </c>
      <c r="W350" s="655" t="s">
        <v>7319</v>
      </c>
    </row>
    <row r="351" spans="1:23" ht="400.2">
      <c r="A351" s="2041"/>
      <c r="B351" s="2041"/>
      <c r="C351" s="2041"/>
      <c r="D351" s="2189"/>
      <c r="E351" s="370" t="s">
        <v>535</v>
      </c>
      <c r="F351" s="654" t="s">
        <v>194</v>
      </c>
      <c r="G351" s="370" t="s">
        <v>7122</v>
      </c>
      <c r="H351" s="370" t="s">
        <v>2175</v>
      </c>
      <c r="I351" s="370" t="s">
        <v>535</v>
      </c>
      <c r="J351" s="586" t="s">
        <v>7310</v>
      </c>
      <c r="K351" s="655" t="s">
        <v>7321</v>
      </c>
      <c r="L351" s="370" t="s">
        <v>41</v>
      </c>
      <c r="M351" s="370" t="s">
        <v>736</v>
      </c>
      <c r="N351" s="370" t="s">
        <v>40</v>
      </c>
      <c r="O351" s="88" t="s">
        <v>920</v>
      </c>
      <c r="P351" s="656" t="s">
        <v>9134</v>
      </c>
      <c r="Q351" s="350" t="s">
        <v>7312</v>
      </c>
      <c r="R351" s="349" t="s">
        <v>7313</v>
      </c>
      <c r="S351" s="349" t="s">
        <v>944</v>
      </c>
      <c r="T351" s="656" t="s">
        <v>7325</v>
      </c>
      <c r="U351" s="655" t="s">
        <v>7326</v>
      </c>
      <c r="V351" s="370" t="s">
        <v>1361</v>
      </c>
      <c r="W351" s="655" t="s">
        <v>7319</v>
      </c>
    </row>
    <row r="352" spans="1:23" ht="400.2">
      <c r="A352" s="2041"/>
      <c r="B352" s="2041"/>
      <c r="C352" s="2041"/>
      <c r="D352" s="2189"/>
      <c r="E352" s="370" t="s">
        <v>36</v>
      </c>
      <c r="F352" s="654" t="s">
        <v>196</v>
      </c>
      <c r="G352" s="655" t="s">
        <v>7327</v>
      </c>
      <c r="H352" s="370" t="s">
        <v>2175</v>
      </c>
      <c r="I352" s="370" t="s">
        <v>36</v>
      </c>
      <c r="J352" s="586" t="s">
        <v>7310</v>
      </c>
      <c r="K352" s="655" t="s">
        <v>7321</v>
      </c>
      <c r="L352" s="370" t="s">
        <v>41</v>
      </c>
      <c r="M352" s="370" t="s">
        <v>736</v>
      </c>
      <c r="N352" s="370" t="s">
        <v>40</v>
      </c>
      <c r="O352" s="88" t="s">
        <v>920</v>
      </c>
      <c r="P352" s="656" t="s">
        <v>9134</v>
      </c>
      <c r="Q352" s="350" t="s">
        <v>7312</v>
      </c>
      <c r="R352" s="349" t="s">
        <v>7313</v>
      </c>
      <c r="S352" s="349" t="s">
        <v>944</v>
      </c>
      <c r="T352" s="656" t="s">
        <v>7325</v>
      </c>
      <c r="U352" s="655" t="s">
        <v>7326</v>
      </c>
      <c r="V352" s="370" t="s">
        <v>1361</v>
      </c>
      <c r="W352" s="655" t="s">
        <v>7319</v>
      </c>
    </row>
    <row r="353" spans="1:23" ht="400.2">
      <c r="A353" s="2041"/>
      <c r="B353" s="2041"/>
      <c r="C353" s="2041"/>
      <c r="D353" s="2189"/>
      <c r="E353" s="370" t="s">
        <v>36</v>
      </c>
      <c r="F353" s="654" t="s">
        <v>198</v>
      </c>
      <c r="G353" s="370" t="s">
        <v>1399</v>
      </c>
      <c r="H353" s="370" t="s">
        <v>2175</v>
      </c>
      <c r="I353" s="657" t="s">
        <v>88</v>
      </c>
      <c r="J353" s="586" t="s">
        <v>7310</v>
      </c>
      <c r="K353" s="655" t="s">
        <v>7321</v>
      </c>
      <c r="L353" s="370" t="s">
        <v>41</v>
      </c>
      <c r="M353" s="370" t="s">
        <v>736</v>
      </c>
      <c r="N353" s="370" t="s">
        <v>40</v>
      </c>
      <c r="O353" s="88" t="s">
        <v>920</v>
      </c>
      <c r="P353" s="656" t="s">
        <v>9134</v>
      </c>
      <c r="Q353" s="350" t="s">
        <v>7312</v>
      </c>
      <c r="R353" s="349" t="s">
        <v>7313</v>
      </c>
      <c r="S353" s="349" t="s">
        <v>944</v>
      </c>
      <c r="T353" s="656" t="s">
        <v>7325</v>
      </c>
      <c r="U353" s="655" t="s">
        <v>7326</v>
      </c>
      <c r="V353" s="370" t="s">
        <v>1361</v>
      </c>
      <c r="W353" s="655" t="s">
        <v>7319</v>
      </c>
    </row>
    <row r="354" spans="1:23" ht="400.2">
      <c r="A354" s="2041"/>
      <c r="B354" s="2041"/>
      <c r="C354" s="2041"/>
      <c r="D354" s="2189"/>
      <c r="E354" s="370" t="s">
        <v>36</v>
      </c>
      <c r="F354" s="654" t="s">
        <v>200</v>
      </c>
      <c r="G354" s="370" t="s">
        <v>1400</v>
      </c>
      <c r="H354" s="370" t="s">
        <v>2175</v>
      </c>
      <c r="I354" s="370" t="s">
        <v>494</v>
      </c>
      <c r="J354" s="586" t="s">
        <v>7310</v>
      </c>
      <c r="K354" s="655" t="s">
        <v>7321</v>
      </c>
      <c r="L354" s="370" t="s">
        <v>238</v>
      </c>
      <c r="M354" s="370" t="s">
        <v>736</v>
      </c>
      <c r="N354" s="370" t="s">
        <v>238</v>
      </c>
      <c r="O354" s="88" t="s">
        <v>7328</v>
      </c>
      <c r="P354" s="656" t="s">
        <v>7329</v>
      </c>
      <c r="Q354" s="350" t="s">
        <v>7330</v>
      </c>
      <c r="R354" s="349" t="s">
        <v>7313</v>
      </c>
      <c r="S354" s="349" t="s">
        <v>944</v>
      </c>
      <c r="T354" s="656" t="s">
        <v>7325</v>
      </c>
      <c r="U354" s="655" t="s">
        <v>7326</v>
      </c>
      <c r="V354" s="370" t="s">
        <v>1361</v>
      </c>
      <c r="W354" s="655" t="s">
        <v>7319</v>
      </c>
    </row>
    <row r="355" spans="1:23" ht="400.2">
      <c r="A355" s="2041"/>
      <c r="B355" s="2041"/>
      <c r="C355" s="2041"/>
      <c r="D355" s="2189"/>
      <c r="E355" s="370" t="s">
        <v>36</v>
      </c>
      <c r="F355" s="654" t="s">
        <v>202</v>
      </c>
      <c r="G355" s="370" t="s">
        <v>1611</v>
      </c>
      <c r="H355" s="370" t="s">
        <v>2175</v>
      </c>
      <c r="I355" s="370" t="s">
        <v>88</v>
      </c>
      <c r="J355" s="586" t="s">
        <v>7310</v>
      </c>
      <c r="K355" s="655" t="s">
        <v>7321</v>
      </c>
      <c r="L355" s="370" t="s">
        <v>39</v>
      </c>
      <c r="M355" s="370" t="s">
        <v>736</v>
      </c>
      <c r="N355" s="370" t="s">
        <v>41</v>
      </c>
      <c r="O355" s="88" t="s">
        <v>7328</v>
      </c>
      <c r="P355" s="656" t="s">
        <v>7329</v>
      </c>
      <c r="Q355" s="350" t="s">
        <v>7330</v>
      </c>
      <c r="R355" s="349" t="s">
        <v>7313</v>
      </c>
      <c r="S355" s="349" t="s">
        <v>944</v>
      </c>
      <c r="T355" s="656" t="s">
        <v>7325</v>
      </c>
      <c r="U355" s="655" t="s">
        <v>7326</v>
      </c>
      <c r="V355" s="370" t="s">
        <v>1361</v>
      </c>
      <c r="W355" s="655" t="s">
        <v>7319</v>
      </c>
    </row>
    <row r="356" spans="1:23" ht="400.2">
      <c r="A356" s="2041"/>
      <c r="B356" s="2041"/>
      <c r="C356" s="2041"/>
      <c r="D356" s="2189"/>
      <c r="E356" s="370" t="s">
        <v>36</v>
      </c>
      <c r="F356" s="654" t="s">
        <v>204</v>
      </c>
      <c r="G356" s="370" t="s">
        <v>1402</v>
      </c>
      <c r="H356" s="370" t="s">
        <v>2175</v>
      </c>
      <c r="I356" s="370" t="s">
        <v>494</v>
      </c>
      <c r="J356" s="586" t="s">
        <v>7310</v>
      </c>
      <c r="K356" s="655" t="s">
        <v>7321</v>
      </c>
      <c r="L356" s="370" t="s">
        <v>238</v>
      </c>
      <c r="M356" s="370" t="s">
        <v>736</v>
      </c>
      <c r="N356" s="370" t="s">
        <v>238</v>
      </c>
      <c r="O356" s="88" t="s">
        <v>920</v>
      </c>
      <c r="P356" s="656" t="s">
        <v>7329</v>
      </c>
      <c r="Q356" s="350" t="s">
        <v>7330</v>
      </c>
      <c r="R356" s="349" t="s">
        <v>7313</v>
      </c>
      <c r="S356" s="349" t="s">
        <v>944</v>
      </c>
      <c r="T356" s="656" t="s">
        <v>7325</v>
      </c>
      <c r="U356" s="655" t="s">
        <v>7326</v>
      </c>
      <c r="V356" s="370" t="s">
        <v>1361</v>
      </c>
      <c r="W356" s="655" t="s">
        <v>7316</v>
      </c>
    </row>
    <row r="357" spans="1:23" ht="400.2">
      <c r="A357" s="2041"/>
      <c r="B357" s="2041"/>
      <c r="C357" s="1940"/>
      <c r="D357" s="2120"/>
      <c r="E357" s="370" t="s">
        <v>36</v>
      </c>
      <c r="F357" s="654" t="s">
        <v>206</v>
      </c>
      <c r="G357" s="370" t="s">
        <v>7331</v>
      </c>
      <c r="H357" s="370" t="s">
        <v>2175</v>
      </c>
      <c r="I357" s="370" t="s">
        <v>88</v>
      </c>
      <c r="J357" s="586" t="s">
        <v>7310</v>
      </c>
      <c r="K357" s="655" t="s">
        <v>7321</v>
      </c>
      <c r="L357" s="370" t="s">
        <v>238</v>
      </c>
      <c r="M357" s="370" t="s">
        <v>736</v>
      </c>
      <c r="N357" s="370" t="s">
        <v>238</v>
      </c>
      <c r="O357" s="88" t="s">
        <v>7328</v>
      </c>
      <c r="P357" s="656" t="s">
        <v>7329</v>
      </c>
      <c r="Q357" s="350" t="s">
        <v>7330</v>
      </c>
      <c r="R357" s="349" t="s">
        <v>7313</v>
      </c>
      <c r="S357" s="349" t="s">
        <v>944</v>
      </c>
      <c r="T357" s="656" t="s">
        <v>7325</v>
      </c>
      <c r="U357" s="655" t="s">
        <v>7326</v>
      </c>
      <c r="V357" s="370" t="s">
        <v>1361</v>
      </c>
      <c r="W357" s="655" t="s">
        <v>7316</v>
      </c>
    </row>
    <row r="358" spans="1:23" ht="400.2">
      <c r="A358" s="2041"/>
      <c r="B358" s="2041"/>
      <c r="C358" s="1939" t="s">
        <v>210</v>
      </c>
      <c r="D358" s="2119" t="s">
        <v>7332</v>
      </c>
      <c r="E358" s="370" t="s">
        <v>36</v>
      </c>
      <c r="F358" s="654" t="s">
        <v>212</v>
      </c>
      <c r="G358" s="349" t="s">
        <v>7309</v>
      </c>
      <c r="H358" s="370" t="s">
        <v>2175</v>
      </c>
      <c r="I358" s="370" t="s">
        <v>88</v>
      </c>
      <c r="J358" s="586" t="s">
        <v>7310</v>
      </c>
      <c r="K358" s="655" t="s">
        <v>7333</v>
      </c>
      <c r="L358" s="349" t="s">
        <v>39</v>
      </c>
      <c r="M358" s="370" t="s">
        <v>736</v>
      </c>
      <c r="N358" s="349" t="s">
        <v>40</v>
      </c>
      <c r="O358" s="88" t="s">
        <v>7328</v>
      </c>
      <c r="P358" s="656" t="s">
        <v>9134</v>
      </c>
      <c r="Q358" s="350" t="s">
        <v>7334</v>
      </c>
      <c r="R358" s="349" t="s">
        <v>7335</v>
      </c>
      <c r="S358" s="349" t="s">
        <v>944</v>
      </c>
      <c r="T358" s="656" t="s">
        <v>7325</v>
      </c>
      <c r="U358" s="655" t="s">
        <v>7326</v>
      </c>
      <c r="V358" s="370" t="s">
        <v>1361</v>
      </c>
      <c r="W358" s="655" t="s">
        <v>7316</v>
      </c>
    </row>
    <row r="359" spans="1:23" ht="400.2">
      <c r="A359" s="2041"/>
      <c r="B359" s="2041"/>
      <c r="C359" s="2041"/>
      <c r="D359" s="2189"/>
      <c r="E359" s="370" t="s">
        <v>36</v>
      </c>
      <c r="F359" s="654" t="s">
        <v>214</v>
      </c>
      <c r="G359" s="655" t="s">
        <v>7336</v>
      </c>
      <c r="H359" s="370" t="s">
        <v>2175</v>
      </c>
      <c r="I359" s="370" t="s">
        <v>494</v>
      </c>
      <c r="J359" s="586" t="s">
        <v>7310</v>
      </c>
      <c r="K359" s="655" t="s">
        <v>7337</v>
      </c>
      <c r="L359" s="349" t="s">
        <v>41</v>
      </c>
      <c r="M359" s="370" t="s">
        <v>736</v>
      </c>
      <c r="N359" s="349" t="s">
        <v>40</v>
      </c>
      <c r="O359" s="88" t="s">
        <v>920</v>
      </c>
      <c r="P359" s="656" t="s">
        <v>9134</v>
      </c>
      <c r="Q359" s="350" t="s">
        <v>7334</v>
      </c>
      <c r="R359" s="349" t="s">
        <v>7335</v>
      </c>
      <c r="S359" s="349" t="s">
        <v>944</v>
      </c>
      <c r="T359" s="656" t="s">
        <v>7325</v>
      </c>
      <c r="U359" s="655" t="s">
        <v>7326</v>
      </c>
      <c r="V359" s="370" t="s">
        <v>1361</v>
      </c>
      <c r="W359" s="655" t="s">
        <v>7316</v>
      </c>
    </row>
    <row r="360" spans="1:23" ht="400.2">
      <c r="A360" s="2041"/>
      <c r="B360" s="2041"/>
      <c r="C360" s="2041"/>
      <c r="D360" s="2189"/>
      <c r="E360" s="370" t="s">
        <v>36</v>
      </c>
      <c r="F360" s="654" t="s">
        <v>216</v>
      </c>
      <c r="G360" s="370" t="s">
        <v>7338</v>
      </c>
      <c r="H360" s="370" t="s">
        <v>2175</v>
      </c>
      <c r="I360" s="370" t="s">
        <v>494</v>
      </c>
      <c r="J360" s="586" t="s">
        <v>7310</v>
      </c>
      <c r="K360" s="655" t="s">
        <v>7321</v>
      </c>
      <c r="L360" s="370" t="s">
        <v>41</v>
      </c>
      <c r="M360" s="370" t="s">
        <v>736</v>
      </c>
      <c r="N360" s="370" t="s">
        <v>41</v>
      </c>
      <c r="O360" s="88" t="s">
        <v>7328</v>
      </c>
      <c r="P360" s="656" t="s">
        <v>7339</v>
      </c>
      <c r="Q360" s="350" t="s">
        <v>7334</v>
      </c>
      <c r="R360" s="349" t="s">
        <v>7313</v>
      </c>
      <c r="S360" s="349" t="s">
        <v>944</v>
      </c>
      <c r="T360" s="656" t="s">
        <v>7325</v>
      </c>
      <c r="U360" s="655" t="s">
        <v>7326</v>
      </c>
      <c r="V360" s="370" t="s">
        <v>1361</v>
      </c>
      <c r="W360" s="655" t="s">
        <v>7319</v>
      </c>
    </row>
    <row r="361" spans="1:23" ht="400.2">
      <c r="A361" s="2041"/>
      <c r="B361" s="2041"/>
      <c r="C361" s="2041"/>
      <c r="D361" s="2189"/>
      <c r="E361" s="370" t="s">
        <v>535</v>
      </c>
      <c r="F361" s="654" t="s">
        <v>218</v>
      </c>
      <c r="G361" s="370" t="s">
        <v>7340</v>
      </c>
      <c r="H361" s="370" t="s">
        <v>2175</v>
      </c>
      <c r="I361" s="370" t="s">
        <v>535</v>
      </c>
      <c r="J361" s="586" t="s">
        <v>7310</v>
      </c>
      <c r="K361" s="655" t="s">
        <v>7321</v>
      </c>
      <c r="L361" s="370" t="s">
        <v>39</v>
      </c>
      <c r="M361" s="370" t="s">
        <v>736</v>
      </c>
      <c r="N361" s="370" t="s">
        <v>41</v>
      </c>
      <c r="O361" s="88" t="s">
        <v>920</v>
      </c>
      <c r="P361" s="656" t="s">
        <v>7339</v>
      </c>
      <c r="Q361" s="350" t="s">
        <v>7334</v>
      </c>
      <c r="R361" s="349" t="s">
        <v>7335</v>
      </c>
      <c r="S361" s="349" t="s">
        <v>944</v>
      </c>
      <c r="T361" s="656" t="s">
        <v>7325</v>
      </c>
      <c r="U361" s="655" t="s">
        <v>7326</v>
      </c>
      <c r="V361" s="370" t="s">
        <v>1361</v>
      </c>
      <c r="W361" s="655" t="s">
        <v>7319</v>
      </c>
    </row>
    <row r="362" spans="1:23" ht="400.2">
      <c r="A362" s="2041"/>
      <c r="B362" s="2041"/>
      <c r="C362" s="2041"/>
      <c r="D362" s="2189"/>
      <c r="E362" s="370" t="s">
        <v>36</v>
      </c>
      <c r="F362" s="654" t="s">
        <v>220</v>
      </c>
      <c r="G362" s="370" t="s">
        <v>7341</v>
      </c>
      <c r="H362" s="370" t="s">
        <v>2175</v>
      </c>
      <c r="I362" s="370" t="s">
        <v>494</v>
      </c>
      <c r="J362" s="586" t="s">
        <v>7310</v>
      </c>
      <c r="K362" s="655" t="s">
        <v>7321</v>
      </c>
      <c r="L362" s="370" t="s">
        <v>41</v>
      </c>
      <c r="M362" s="370" t="s">
        <v>736</v>
      </c>
      <c r="N362" s="370" t="s">
        <v>40</v>
      </c>
      <c r="O362" s="88" t="s">
        <v>7328</v>
      </c>
      <c r="P362" s="656" t="s">
        <v>7342</v>
      </c>
      <c r="Q362" s="350" t="s">
        <v>7334</v>
      </c>
      <c r="R362" s="349" t="s">
        <v>7335</v>
      </c>
      <c r="S362" s="349" t="s">
        <v>944</v>
      </c>
      <c r="T362" s="656" t="s">
        <v>7325</v>
      </c>
      <c r="U362" s="655" t="s">
        <v>7326</v>
      </c>
      <c r="V362" s="370" t="s">
        <v>1359</v>
      </c>
      <c r="W362" s="655" t="s">
        <v>7319</v>
      </c>
    </row>
    <row r="363" spans="1:23" ht="400.2">
      <c r="A363" s="2041"/>
      <c r="B363" s="2041"/>
      <c r="C363" s="2041"/>
      <c r="D363" s="2189"/>
      <c r="E363" s="370" t="s">
        <v>36</v>
      </c>
      <c r="F363" s="654" t="s">
        <v>222</v>
      </c>
      <c r="G363" s="349" t="s">
        <v>1401</v>
      </c>
      <c r="H363" s="370" t="s">
        <v>2175</v>
      </c>
      <c r="I363" s="370" t="s">
        <v>88</v>
      </c>
      <c r="J363" s="586" t="s">
        <v>7310</v>
      </c>
      <c r="K363" s="655" t="s">
        <v>7321</v>
      </c>
      <c r="L363" s="370" t="s">
        <v>41</v>
      </c>
      <c r="M363" s="370" t="s">
        <v>736</v>
      </c>
      <c r="N363" s="370" t="s">
        <v>40</v>
      </c>
      <c r="O363" s="88" t="s">
        <v>920</v>
      </c>
      <c r="P363" s="656" t="s">
        <v>7342</v>
      </c>
      <c r="Q363" s="350" t="s">
        <v>7334</v>
      </c>
      <c r="R363" s="349" t="s">
        <v>7313</v>
      </c>
      <c r="S363" s="349" t="s">
        <v>944</v>
      </c>
      <c r="T363" s="656" t="s">
        <v>7325</v>
      </c>
      <c r="U363" s="655" t="s">
        <v>7326</v>
      </c>
      <c r="V363" s="370" t="s">
        <v>1359</v>
      </c>
      <c r="W363" s="655" t="s">
        <v>7319</v>
      </c>
    </row>
    <row r="364" spans="1:23" ht="400.2">
      <c r="A364" s="2041"/>
      <c r="B364" s="2041"/>
      <c r="C364" s="2041"/>
      <c r="D364" s="2189"/>
      <c r="E364" s="370" t="s">
        <v>36</v>
      </c>
      <c r="F364" s="654" t="s">
        <v>224</v>
      </c>
      <c r="G364" s="370" t="s">
        <v>2005</v>
      </c>
      <c r="H364" s="370" t="s">
        <v>2175</v>
      </c>
      <c r="I364" s="370" t="s">
        <v>494</v>
      </c>
      <c r="J364" s="595" t="s">
        <v>7343</v>
      </c>
      <c r="K364" s="462" t="s">
        <v>7344</v>
      </c>
      <c r="L364" s="370" t="s">
        <v>238</v>
      </c>
      <c r="M364" s="370" t="s">
        <v>736</v>
      </c>
      <c r="N364" s="370" t="s">
        <v>238</v>
      </c>
      <c r="O364" s="88" t="s">
        <v>7328</v>
      </c>
      <c r="P364" s="656" t="s">
        <v>7342</v>
      </c>
      <c r="Q364" s="350" t="s">
        <v>7334</v>
      </c>
      <c r="R364" s="349" t="s">
        <v>7335</v>
      </c>
      <c r="S364" s="349" t="s">
        <v>944</v>
      </c>
      <c r="T364" s="656" t="s">
        <v>7325</v>
      </c>
      <c r="U364" s="655" t="s">
        <v>7326</v>
      </c>
      <c r="V364" s="370" t="s">
        <v>1359</v>
      </c>
      <c r="W364" s="655" t="s">
        <v>7316</v>
      </c>
    </row>
    <row r="365" spans="1:23" ht="400.2">
      <c r="A365" s="2041"/>
      <c r="B365" s="2041"/>
      <c r="C365" s="1940"/>
      <c r="D365" s="2120"/>
      <c r="E365" s="370" t="s">
        <v>36</v>
      </c>
      <c r="F365" s="654" t="s">
        <v>226</v>
      </c>
      <c r="G365" s="370" t="s">
        <v>6634</v>
      </c>
      <c r="H365" s="370" t="s">
        <v>2175</v>
      </c>
      <c r="I365" s="370" t="s">
        <v>88</v>
      </c>
      <c r="J365" s="595" t="s">
        <v>7343</v>
      </c>
      <c r="K365" s="462" t="s">
        <v>7344</v>
      </c>
      <c r="L365" s="370" t="s">
        <v>238</v>
      </c>
      <c r="M365" s="370" t="s">
        <v>736</v>
      </c>
      <c r="N365" s="370" t="s">
        <v>238</v>
      </c>
      <c r="O365" s="88" t="s">
        <v>7328</v>
      </c>
      <c r="P365" s="656" t="s">
        <v>7342</v>
      </c>
      <c r="Q365" s="350" t="s">
        <v>7334</v>
      </c>
      <c r="R365" s="349" t="s">
        <v>7335</v>
      </c>
      <c r="S365" s="349" t="s">
        <v>944</v>
      </c>
      <c r="T365" s="88" t="s">
        <v>7345</v>
      </c>
      <c r="U365" s="655" t="s">
        <v>7326</v>
      </c>
      <c r="V365" s="370" t="s">
        <v>1359</v>
      </c>
      <c r="W365" s="655" t="s">
        <v>7316</v>
      </c>
    </row>
    <row r="366" spans="1:23" ht="96.6">
      <c r="A366" s="2041"/>
      <c r="B366" s="2041"/>
      <c r="C366" s="1939" t="s">
        <v>228</v>
      </c>
      <c r="D366" s="2119" t="s">
        <v>229</v>
      </c>
      <c r="E366" s="1939" t="s">
        <v>36</v>
      </c>
      <c r="F366" s="654" t="s">
        <v>844</v>
      </c>
      <c r="G366" s="370" t="s">
        <v>7346</v>
      </c>
      <c r="H366" s="370" t="s">
        <v>2175</v>
      </c>
      <c r="I366" s="370" t="s">
        <v>494</v>
      </c>
      <c r="J366" s="663" t="s">
        <v>7347</v>
      </c>
      <c r="K366" s="655" t="s">
        <v>7348</v>
      </c>
      <c r="L366" s="370" t="s">
        <v>238</v>
      </c>
      <c r="M366" s="370" t="s">
        <v>736</v>
      </c>
      <c r="N366" s="370" t="s">
        <v>238</v>
      </c>
      <c r="O366" s="88" t="s">
        <v>7328</v>
      </c>
      <c r="P366" s="656" t="s">
        <v>7349</v>
      </c>
      <c r="Q366" s="350" t="s">
        <v>7350</v>
      </c>
      <c r="R366" s="349" t="s">
        <v>7335</v>
      </c>
      <c r="S366" s="349" t="s">
        <v>2112</v>
      </c>
      <c r="T366" s="88" t="s">
        <v>7345</v>
      </c>
      <c r="U366" s="655" t="s">
        <v>7326</v>
      </c>
      <c r="V366" s="370" t="s">
        <v>1359</v>
      </c>
      <c r="W366" s="655" t="s">
        <v>7316</v>
      </c>
    </row>
    <row r="367" spans="1:23" ht="289.8">
      <c r="A367" s="2041"/>
      <c r="B367" s="2041"/>
      <c r="C367" s="1940"/>
      <c r="D367" s="2120"/>
      <c r="E367" s="1940"/>
      <c r="F367" s="654" t="s">
        <v>847</v>
      </c>
      <c r="G367" s="370" t="s">
        <v>7351</v>
      </c>
      <c r="H367" s="370" t="s">
        <v>2175</v>
      </c>
      <c r="I367" s="370" t="s">
        <v>494</v>
      </c>
      <c r="J367" s="586" t="s">
        <v>7352</v>
      </c>
      <c r="K367" s="655" t="s">
        <v>7353</v>
      </c>
      <c r="L367" s="370" t="s">
        <v>41</v>
      </c>
      <c r="M367" s="370" t="s">
        <v>736</v>
      </c>
      <c r="N367" s="370" t="s">
        <v>40</v>
      </c>
      <c r="O367" s="88" t="s">
        <v>7328</v>
      </c>
      <c r="P367" s="656" t="s">
        <v>7349</v>
      </c>
      <c r="Q367" s="350" t="s">
        <v>7354</v>
      </c>
      <c r="R367" s="349" t="s">
        <v>7313</v>
      </c>
      <c r="S367" s="349" t="s">
        <v>2112</v>
      </c>
      <c r="T367" s="88" t="s">
        <v>7355</v>
      </c>
      <c r="U367" s="655" t="s">
        <v>7356</v>
      </c>
      <c r="V367" s="370" t="s">
        <v>1361</v>
      </c>
      <c r="W367" s="370" t="s">
        <v>7357</v>
      </c>
    </row>
    <row r="368" spans="1:23" ht="96.6">
      <c r="A368" s="2041"/>
      <c r="B368" s="2041"/>
      <c r="C368" s="664" t="s">
        <v>230</v>
      </c>
      <c r="D368" s="665" t="s">
        <v>1516</v>
      </c>
      <c r="E368" s="657" t="s">
        <v>36</v>
      </c>
      <c r="F368" s="658" t="s">
        <v>857</v>
      </c>
      <c r="G368" s="210" t="s">
        <v>7309</v>
      </c>
      <c r="H368" s="657" t="s">
        <v>2175</v>
      </c>
      <c r="I368" s="657" t="s">
        <v>494</v>
      </c>
      <c r="J368" s="659" t="s">
        <v>9135</v>
      </c>
      <c r="K368" s="659" t="s">
        <v>7358</v>
      </c>
      <c r="L368" s="657" t="s">
        <v>40</v>
      </c>
      <c r="M368" s="657" t="s">
        <v>919</v>
      </c>
      <c r="N368" s="657" t="s">
        <v>40</v>
      </c>
      <c r="O368" s="659" t="s">
        <v>920</v>
      </c>
      <c r="P368" s="660" t="s">
        <v>7359</v>
      </c>
      <c r="Q368" s="661" t="s">
        <v>9136</v>
      </c>
      <c r="R368" s="657" t="s">
        <v>923</v>
      </c>
      <c r="S368" s="657" t="s">
        <v>2112</v>
      </c>
      <c r="T368" s="657" t="s">
        <v>7360</v>
      </c>
      <c r="U368" s="659" t="s">
        <v>9697</v>
      </c>
      <c r="V368" s="657" t="s">
        <v>1387</v>
      </c>
      <c r="W368" s="657" t="s">
        <v>7316</v>
      </c>
    </row>
    <row r="369" spans="1:23" ht="165.6">
      <c r="A369" s="2041"/>
      <c r="B369" s="2041"/>
      <c r="C369" s="370" t="s">
        <v>232</v>
      </c>
      <c r="D369" s="350" t="s">
        <v>9698</v>
      </c>
      <c r="E369" s="370" t="s">
        <v>36</v>
      </c>
      <c r="F369" s="654" t="s">
        <v>234</v>
      </c>
      <c r="G369" s="88" t="s">
        <v>7361</v>
      </c>
      <c r="H369" s="370" t="s">
        <v>2175</v>
      </c>
      <c r="I369" s="370" t="s">
        <v>88</v>
      </c>
      <c r="J369" s="655" t="s">
        <v>7362</v>
      </c>
      <c r="K369" s="655" t="s">
        <v>7363</v>
      </c>
      <c r="L369" s="370" t="s">
        <v>238</v>
      </c>
      <c r="M369" s="370" t="s">
        <v>736</v>
      </c>
      <c r="N369" s="370" t="s">
        <v>238</v>
      </c>
      <c r="O369" s="88" t="s">
        <v>920</v>
      </c>
      <c r="P369" s="656" t="s">
        <v>7364</v>
      </c>
      <c r="Q369" s="350" t="s">
        <v>7365</v>
      </c>
      <c r="R369" s="349" t="s">
        <v>923</v>
      </c>
      <c r="S369" s="349" t="s">
        <v>2112</v>
      </c>
      <c r="T369" s="88" t="s">
        <v>7366</v>
      </c>
      <c r="U369" s="655" t="s">
        <v>9699</v>
      </c>
      <c r="V369" s="370" t="s">
        <v>1359</v>
      </c>
      <c r="W369" s="370" t="s">
        <v>7316</v>
      </c>
    </row>
    <row r="370" spans="1:23" ht="358.8">
      <c r="A370" s="1940"/>
      <c r="B370" s="1940"/>
      <c r="C370" s="370" t="s">
        <v>1536</v>
      </c>
      <c r="D370" s="349" t="s">
        <v>1537</v>
      </c>
      <c r="E370" s="370" t="s">
        <v>36</v>
      </c>
      <c r="F370" s="654" t="s">
        <v>1538</v>
      </c>
      <c r="G370" s="655" t="s">
        <v>2793</v>
      </c>
      <c r="H370" s="370" t="s">
        <v>2175</v>
      </c>
      <c r="I370" s="370" t="s">
        <v>494</v>
      </c>
      <c r="J370" s="586" t="s">
        <v>7367</v>
      </c>
      <c r="K370" s="586" t="s">
        <v>7368</v>
      </c>
      <c r="L370" s="370" t="s">
        <v>40</v>
      </c>
      <c r="M370" s="370" t="s">
        <v>919</v>
      </c>
      <c r="N370" s="370" t="s">
        <v>40</v>
      </c>
      <c r="O370" s="88" t="s">
        <v>920</v>
      </c>
      <c r="P370" s="656" t="s">
        <v>7369</v>
      </c>
      <c r="Q370" s="350" t="s">
        <v>7370</v>
      </c>
      <c r="R370" s="349" t="s">
        <v>7371</v>
      </c>
      <c r="S370" s="349" t="s">
        <v>2112</v>
      </c>
      <c r="T370" s="88" t="s">
        <v>7372</v>
      </c>
      <c r="U370" s="655" t="s">
        <v>7373</v>
      </c>
      <c r="V370" s="370" t="s">
        <v>7374</v>
      </c>
      <c r="W370" s="655" t="s">
        <v>7316</v>
      </c>
    </row>
    <row r="371" spans="1:23" ht="138">
      <c r="A371" s="2190">
        <v>3</v>
      </c>
      <c r="B371" s="1939" t="s">
        <v>243</v>
      </c>
      <c r="C371" s="657" t="s">
        <v>264</v>
      </c>
      <c r="D371" s="657" t="s">
        <v>265</v>
      </c>
      <c r="E371" s="657" t="s">
        <v>32</v>
      </c>
      <c r="F371" s="658" t="s">
        <v>3215</v>
      </c>
      <c r="G371" s="659" t="s">
        <v>7375</v>
      </c>
      <c r="H371" s="657" t="s">
        <v>2175</v>
      </c>
      <c r="I371" s="657" t="s">
        <v>1769</v>
      </c>
      <c r="J371" s="659" t="s">
        <v>3621</v>
      </c>
      <c r="K371" s="659" t="s">
        <v>7376</v>
      </c>
      <c r="L371" s="657" t="s">
        <v>40</v>
      </c>
      <c r="M371" s="657" t="s">
        <v>736</v>
      </c>
      <c r="N371" s="657" t="s">
        <v>40</v>
      </c>
      <c r="O371" s="659" t="s">
        <v>3618</v>
      </c>
      <c r="P371" s="660" t="s">
        <v>2352</v>
      </c>
      <c r="Q371" s="661" t="s">
        <v>7377</v>
      </c>
      <c r="R371" s="657" t="s">
        <v>7378</v>
      </c>
      <c r="S371" s="657" t="s">
        <v>944</v>
      </c>
      <c r="T371" s="657" t="s">
        <v>47</v>
      </c>
      <c r="U371" s="659" t="s">
        <v>7379</v>
      </c>
      <c r="V371" s="657" t="s">
        <v>7380</v>
      </c>
      <c r="W371" s="657" t="s">
        <v>1511</v>
      </c>
    </row>
    <row r="372" spans="1:23" ht="41.4">
      <c r="A372" s="2191"/>
      <c r="B372" s="2041"/>
      <c r="C372" s="1939" t="s">
        <v>278</v>
      </c>
      <c r="D372" s="2119" t="s">
        <v>279</v>
      </c>
      <c r="E372" s="1939" t="s">
        <v>32</v>
      </c>
      <c r="F372" s="654" t="s">
        <v>1615</v>
      </c>
      <c r="G372" s="370" t="s">
        <v>3676</v>
      </c>
      <c r="H372" s="370" t="s">
        <v>2175</v>
      </c>
      <c r="I372" s="370" t="s">
        <v>494</v>
      </c>
      <c r="J372" s="370" t="s">
        <v>1623</v>
      </c>
      <c r="K372" s="655" t="s">
        <v>975</v>
      </c>
      <c r="L372" s="370" t="s">
        <v>238</v>
      </c>
      <c r="M372" s="370" t="s">
        <v>706</v>
      </c>
      <c r="N372" s="370" t="s">
        <v>238</v>
      </c>
      <c r="O372" s="349" t="s">
        <v>957</v>
      </c>
      <c r="P372" s="656" t="s">
        <v>972</v>
      </c>
      <c r="Q372" s="350" t="s">
        <v>973</v>
      </c>
      <c r="R372" s="349" t="s">
        <v>923</v>
      </c>
      <c r="S372" s="349" t="s">
        <v>924</v>
      </c>
      <c r="T372" s="349" t="s">
        <v>47</v>
      </c>
      <c r="U372" s="88" t="s">
        <v>960</v>
      </c>
      <c r="V372" s="511" t="s">
        <v>961</v>
      </c>
      <c r="W372" s="370" t="s">
        <v>1511</v>
      </c>
    </row>
    <row r="373" spans="1:23" ht="41.4">
      <c r="A373" s="2191"/>
      <c r="B373" s="2041"/>
      <c r="C373" s="1940"/>
      <c r="D373" s="2120"/>
      <c r="E373" s="1940"/>
      <c r="F373" s="654" t="s">
        <v>1622</v>
      </c>
      <c r="G373" s="370" t="s">
        <v>675</v>
      </c>
      <c r="H373" s="370" t="s">
        <v>2175</v>
      </c>
      <c r="I373" s="370" t="s">
        <v>36</v>
      </c>
      <c r="J373" s="370" t="s">
        <v>1623</v>
      </c>
      <c r="K373" s="655" t="s">
        <v>975</v>
      </c>
      <c r="L373" s="370" t="s">
        <v>238</v>
      </c>
      <c r="M373" s="370" t="s">
        <v>706</v>
      </c>
      <c r="N373" s="370" t="s">
        <v>238</v>
      </c>
      <c r="O373" s="349" t="s">
        <v>957</v>
      </c>
      <c r="P373" s="656" t="s">
        <v>972</v>
      </c>
      <c r="Q373" s="350" t="s">
        <v>973</v>
      </c>
      <c r="R373" s="349" t="s">
        <v>923</v>
      </c>
      <c r="S373" s="349" t="s">
        <v>924</v>
      </c>
      <c r="T373" s="349" t="s">
        <v>47</v>
      </c>
      <c r="U373" s="88" t="s">
        <v>960</v>
      </c>
      <c r="V373" s="511" t="s">
        <v>961</v>
      </c>
      <c r="W373" s="370" t="s">
        <v>1511</v>
      </c>
    </row>
    <row r="374" spans="1:23" ht="41.4">
      <c r="A374" s="2192"/>
      <c r="B374" s="1940"/>
      <c r="C374" s="370" t="s">
        <v>1753</v>
      </c>
      <c r="D374" s="349" t="s">
        <v>1754</v>
      </c>
      <c r="E374" s="370" t="s">
        <v>36</v>
      </c>
      <c r="F374" s="654" t="s">
        <v>1755</v>
      </c>
      <c r="G374" s="655" t="s">
        <v>7381</v>
      </c>
      <c r="H374" s="370" t="s">
        <v>2175</v>
      </c>
      <c r="I374" s="370" t="s">
        <v>88</v>
      </c>
      <c r="J374" s="655" t="s">
        <v>7382</v>
      </c>
      <c r="K374" s="655" t="s">
        <v>7383</v>
      </c>
      <c r="L374" s="370" t="s">
        <v>238</v>
      </c>
      <c r="M374" s="370" t="s">
        <v>736</v>
      </c>
      <c r="N374" s="370" t="s">
        <v>238</v>
      </c>
      <c r="O374" s="88" t="s">
        <v>920</v>
      </c>
      <c r="P374" s="656" t="s">
        <v>7384</v>
      </c>
      <c r="Q374" s="350" t="s">
        <v>7385</v>
      </c>
      <c r="R374" s="349" t="s">
        <v>923</v>
      </c>
      <c r="S374" s="349" t="s">
        <v>2112</v>
      </c>
      <c r="T374" s="349" t="s">
        <v>47</v>
      </c>
      <c r="U374" s="655" t="s">
        <v>7291</v>
      </c>
      <c r="V374" s="370" t="s">
        <v>1387</v>
      </c>
      <c r="W374" s="370" t="s">
        <v>7357</v>
      </c>
    </row>
    <row r="375" spans="1:23" ht="110.4">
      <c r="A375" s="2119">
        <v>5</v>
      </c>
      <c r="B375" s="2119" t="s">
        <v>4077</v>
      </c>
      <c r="C375" s="349" t="s">
        <v>508</v>
      </c>
      <c r="D375" s="349" t="s">
        <v>2138</v>
      </c>
      <c r="E375" s="349" t="s">
        <v>36</v>
      </c>
      <c r="F375" s="666" t="s">
        <v>510</v>
      </c>
      <c r="G375" s="88" t="s">
        <v>2140</v>
      </c>
      <c r="H375" s="349" t="s">
        <v>2175</v>
      </c>
      <c r="I375" s="349" t="s">
        <v>494</v>
      </c>
      <c r="J375" s="88" t="s">
        <v>2141</v>
      </c>
      <c r="K375" s="88" t="s">
        <v>2142</v>
      </c>
      <c r="L375" s="349" t="s">
        <v>40</v>
      </c>
      <c r="M375" s="349" t="s">
        <v>736</v>
      </c>
      <c r="N375" s="349" t="s">
        <v>40</v>
      </c>
      <c r="O375" s="88" t="s">
        <v>920</v>
      </c>
      <c r="P375" s="656" t="s">
        <v>2143</v>
      </c>
      <c r="Q375" s="350" t="s">
        <v>2144</v>
      </c>
      <c r="R375" s="349" t="s">
        <v>923</v>
      </c>
      <c r="S375" s="349" t="s">
        <v>2112</v>
      </c>
      <c r="T375" s="88" t="s">
        <v>2145</v>
      </c>
      <c r="U375" s="88" t="s">
        <v>2146</v>
      </c>
      <c r="V375" s="656" t="s">
        <v>2147</v>
      </c>
      <c r="W375" s="88" t="s">
        <v>2148</v>
      </c>
    </row>
    <row r="376" spans="1:23" ht="138">
      <c r="A376" s="2189"/>
      <c r="B376" s="2189"/>
      <c r="C376" s="370" t="s">
        <v>2819</v>
      </c>
      <c r="D376" s="349" t="s">
        <v>2149</v>
      </c>
      <c r="E376" s="370" t="s">
        <v>36</v>
      </c>
      <c r="F376" s="654" t="s">
        <v>2150</v>
      </c>
      <c r="G376" s="655" t="s">
        <v>7386</v>
      </c>
      <c r="H376" s="370" t="s">
        <v>2175</v>
      </c>
      <c r="I376" s="370" t="s">
        <v>494</v>
      </c>
      <c r="J376" s="655" t="s">
        <v>2166</v>
      </c>
      <c r="K376" s="655" t="s">
        <v>2167</v>
      </c>
      <c r="L376" s="370" t="s">
        <v>41</v>
      </c>
      <c r="M376" s="370" t="s">
        <v>736</v>
      </c>
      <c r="N376" s="370" t="s">
        <v>40</v>
      </c>
      <c r="O376" s="88" t="s">
        <v>920</v>
      </c>
      <c r="P376" s="656" t="s">
        <v>2168</v>
      </c>
      <c r="Q376" s="350" t="s">
        <v>2169</v>
      </c>
      <c r="R376" s="349" t="s">
        <v>923</v>
      </c>
      <c r="S376" s="349" t="s">
        <v>2112</v>
      </c>
      <c r="T376" s="349" t="s">
        <v>47</v>
      </c>
      <c r="U376" s="655" t="s">
        <v>2170</v>
      </c>
      <c r="V376" s="370" t="s">
        <v>1380</v>
      </c>
      <c r="W376" s="655" t="s">
        <v>2148</v>
      </c>
    </row>
    <row r="377" spans="1:23" ht="138">
      <c r="A377" s="2189"/>
      <c r="B377" s="2189"/>
      <c r="C377" s="370" t="s">
        <v>2822</v>
      </c>
      <c r="D377" s="349" t="s">
        <v>2163</v>
      </c>
      <c r="E377" s="370" t="s">
        <v>36</v>
      </c>
      <c r="F377" s="654" t="s">
        <v>2823</v>
      </c>
      <c r="G377" s="655" t="s">
        <v>2165</v>
      </c>
      <c r="H377" s="370" t="s">
        <v>2175</v>
      </c>
      <c r="I377" s="370" t="s">
        <v>494</v>
      </c>
      <c r="J377" s="655" t="s">
        <v>2166</v>
      </c>
      <c r="K377" s="655" t="s">
        <v>2167</v>
      </c>
      <c r="L377" s="370" t="s">
        <v>41</v>
      </c>
      <c r="M377" s="370" t="s">
        <v>736</v>
      </c>
      <c r="N377" s="370" t="s">
        <v>40</v>
      </c>
      <c r="O377" s="88" t="s">
        <v>920</v>
      </c>
      <c r="P377" s="656" t="s">
        <v>2168</v>
      </c>
      <c r="Q377" s="350" t="s">
        <v>2169</v>
      </c>
      <c r="R377" s="349" t="s">
        <v>923</v>
      </c>
      <c r="S377" s="349" t="s">
        <v>2112</v>
      </c>
      <c r="T377" s="349" t="s">
        <v>47</v>
      </c>
      <c r="U377" s="655" t="s">
        <v>2170</v>
      </c>
      <c r="V377" s="370" t="s">
        <v>1380</v>
      </c>
      <c r="W377" s="655" t="s">
        <v>2148</v>
      </c>
    </row>
    <row r="378" spans="1:23" ht="138">
      <c r="A378" s="2189"/>
      <c r="B378" s="2189"/>
      <c r="C378" s="370" t="s">
        <v>2825</v>
      </c>
      <c r="D378" s="349" t="s">
        <v>2172</v>
      </c>
      <c r="E378" s="370" t="s">
        <v>36</v>
      </c>
      <c r="F378" s="654" t="s">
        <v>2826</v>
      </c>
      <c r="G378" s="370" t="s">
        <v>2174</v>
      </c>
      <c r="H378" s="370" t="s">
        <v>2175</v>
      </c>
      <c r="I378" s="370" t="s">
        <v>494</v>
      </c>
      <c r="J378" s="655" t="s">
        <v>2176</v>
      </c>
      <c r="K378" s="655" t="s">
        <v>2177</v>
      </c>
      <c r="L378" s="370" t="s">
        <v>41</v>
      </c>
      <c r="M378" s="370" t="s">
        <v>736</v>
      </c>
      <c r="N378" s="370" t="s">
        <v>40</v>
      </c>
      <c r="O378" s="88" t="s">
        <v>920</v>
      </c>
      <c r="P378" s="656" t="s">
        <v>2178</v>
      </c>
      <c r="Q378" s="350" t="s">
        <v>2169</v>
      </c>
      <c r="R378" s="349" t="s">
        <v>923</v>
      </c>
      <c r="S378" s="349" t="s">
        <v>2112</v>
      </c>
      <c r="T378" s="88" t="s">
        <v>2179</v>
      </c>
      <c r="U378" s="655" t="s">
        <v>2180</v>
      </c>
      <c r="V378" s="370" t="s">
        <v>2181</v>
      </c>
      <c r="W378" s="655" t="s">
        <v>2148</v>
      </c>
    </row>
    <row r="379" spans="1:23" ht="124.2">
      <c r="A379" s="2189"/>
      <c r="B379" s="2189"/>
      <c r="C379" s="657" t="s">
        <v>2829</v>
      </c>
      <c r="D379" s="88" t="s">
        <v>2182</v>
      </c>
      <c r="E379" s="657" t="s">
        <v>36</v>
      </c>
      <c r="F379" s="658" t="s">
        <v>2830</v>
      </c>
      <c r="G379" s="659" t="s">
        <v>2183</v>
      </c>
      <c r="H379" s="657" t="s">
        <v>2175</v>
      </c>
      <c r="I379" s="657" t="s">
        <v>494</v>
      </c>
      <c r="J379" s="659" t="s">
        <v>2184</v>
      </c>
      <c r="K379" s="659" t="s">
        <v>2185</v>
      </c>
      <c r="L379" s="657" t="s">
        <v>40</v>
      </c>
      <c r="M379" s="657" t="s">
        <v>736</v>
      </c>
      <c r="N379" s="657" t="s">
        <v>40</v>
      </c>
      <c r="O379" s="659" t="s">
        <v>920</v>
      </c>
      <c r="P379" s="660" t="s">
        <v>2186</v>
      </c>
      <c r="Q379" s="661" t="s">
        <v>2187</v>
      </c>
      <c r="R379" s="657" t="s">
        <v>943</v>
      </c>
      <c r="S379" s="657" t="s">
        <v>2112</v>
      </c>
      <c r="T379" s="659" t="s">
        <v>2188</v>
      </c>
      <c r="U379" s="659" t="s">
        <v>2189</v>
      </c>
      <c r="V379" s="657" t="s">
        <v>1387</v>
      </c>
      <c r="W379" s="659" t="s">
        <v>2148</v>
      </c>
    </row>
    <row r="380" spans="1:23" ht="124.2">
      <c r="A380" s="2189"/>
      <c r="B380" s="2189"/>
      <c r="C380" s="657" t="s">
        <v>2831</v>
      </c>
      <c r="D380" s="88" t="s">
        <v>2037</v>
      </c>
      <c r="E380" s="657" t="s">
        <v>36</v>
      </c>
      <c r="F380" s="658" t="s">
        <v>2832</v>
      </c>
      <c r="G380" s="659" t="s">
        <v>7254</v>
      </c>
      <c r="H380" s="657" t="s">
        <v>2175</v>
      </c>
      <c r="I380" s="657" t="s">
        <v>494</v>
      </c>
      <c r="J380" s="659" t="s">
        <v>2184</v>
      </c>
      <c r="K380" s="659" t="s">
        <v>2185</v>
      </c>
      <c r="L380" s="657" t="s">
        <v>40</v>
      </c>
      <c r="M380" s="657" t="s">
        <v>736</v>
      </c>
      <c r="N380" s="657" t="s">
        <v>40</v>
      </c>
      <c r="O380" s="659" t="s">
        <v>920</v>
      </c>
      <c r="P380" s="660" t="s">
        <v>2186</v>
      </c>
      <c r="Q380" s="661" t="s">
        <v>2187</v>
      </c>
      <c r="R380" s="657" t="s">
        <v>943</v>
      </c>
      <c r="S380" s="657" t="s">
        <v>2112</v>
      </c>
      <c r="T380" s="659" t="s">
        <v>2188</v>
      </c>
      <c r="U380" s="659" t="s">
        <v>2189</v>
      </c>
      <c r="V380" s="657" t="s">
        <v>1387</v>
      </c>
      <c r="W380" s="659" t="s">
        <v>2148</v>
      </c>
    </row>
    <row r="381" spans="1:23" ht="82.8">
      <c r="A381" s="2189"/>
      <c r="B381" s="2189"/>
      <c r="C381" s="657" t="s">
        <v>2833</v>
      </c>
      <c r="D381" s="657" t="s">
        <v>2190</v>
      </c>
      <c r="E381" s="657" t="s">
        <v>36</v>
      </c>
      <c r="F381" s="658" t="s">
        <v>2834</v>
      </c>
      <c r="G381" s="659" t="s">
        <v>2191</v>
      </c>
      <c r="H381" s="657" t="s">
        <v>2175</v>
      </c>
      <c r="I381" s="657" t="s">
        <v>494</v>
      </c>
      <c r="J381" s="659" t="s">
        <v>2192</v>
      </c>
      <c r="K381" s="659" t="s">
        <v>2193</v>
      </c>
      <c r="L381" s="657" t="s">
        <v>40</v>
      </c>
      <c r="M381" s="657" t="s">
        <v>736</v>
      </c>
      <c r="N381" s="657" t="s">
        <v>40</v>
      </c>
      <c r="O381" s="659" t="s">
        <v>920</v>
      </c>
      <c r="P381" s="660" t="s">
        <v>2194</v>
      </c>
      <c r="Q381" s="661" t="s">
        <v>2194</v>
      </c>
      <c r="R381" s="657" t="s">
        <v>923</v>
      </c>
      <c r="S381" s="657" t="s">
        <v>2112</v>
      </c>
      <c r="T381" s="657" t="s">
        <v>47</v>
      </c>
      <c r="U381" s="659" t="s">
        <v>2195</v>
      </c>
      <c r="V381" s="657" t="s">
        <v>1387</v>
      </c>
      <c r="W381" s="659" t="s">
        <v>2148</v>
      </c>
    </row>
    <row r="382" spans="1:23" ht="82.8">
      <c r="A382" s="2189"/>
      <c r="B382" s="2189"/>
      <c r="C382" s="657" t="s">
        <v>2122</v>
      </c>
      <c r="D382" s="657" t="s">
        <v>2123</v>
      </c>
      <c r="E382" s="657" t="s">
        <v>36</v>
      </c>
      <c r="F382" s="658" t="s">
        <v>2124</v>
      </c>
      <c r="G382" s="659" t="s">
        <v>2196</v>
      </c>
      <c r="H382" s="657" t="s">
        <v>2175</v>
      </c>
      <c r="I382" s="657" t="s">
        <v>494</v>
      </c>
      <c r="J382" s="659" t="s">
        <v>2197</v>
      </c>
      <c r="K382" s="659" t="s">
        <v>2198</v>
      </c>
      <c r="L382" s="657" t="s">
        <v>40</v>
      </c>
      <c r="M382" s="657" t="s">
        <v>736</v>
      </c>
      <c r="N382" s="657" t="s">
        <v>40</v>
      </c>
      <c r="O382" s="659" t="s">
        <v>920</v>
      </c>
      <c r="P382" s="660" t="s">
        <v>2194</v>
      </c>
      <c r="Q382" s="661" t="s">
        <v>2199</v>
      </c>
      <c r="R382" s="657" t="s">
        <v>2200</v>
      </c>
      <c r="S382" s="657" t="s">
        <v>2112</v>
      </c>
      <c r="T382" s="657" t="s">
        <v>47</v>
      </c>
      <c r="U382" s="659" t="s">
        <v>2201</v>
      </c>
      <c r="V382" s="657" t="s">
        <v>1387</v>
      </c>
      <c r="W382" s="659" t="s">
        <v>2148</v>
      </c>
    </row>
    <row r="383" spans="1:23" ht="55.2">
      <c r="A383" s="2189"/>
      <c r="B383" s="2189"/>
      <c r="C383" s="657" t="s">
        <v>2131</v>
      </c>
      <c r="D383" s="657" t="s">
        <v>2132</v>
      </c>
      <c r="E383" s="657" t="s">
        <v>36</v>
      </c>
      <c r="F383" s="658" t="s">
        <v>2133</v>
      </c>
      <c r="G383" s="659" t="s">
        <v>2202</v>
      </c>
      <c r="H383" s="657" t="s">
        <v>2175</v>
      </c>
      <c r="I383" s="657" t="s">
        <v>494</v>
      </c>
      <c r="J383" s="659" t="s">
        <v>2203</v>
      </c>
      <c r="K383" s="659" t="s">
        <v>2204</v>
      </c>
      <c r="L383" s="657" t="s">
        <v>40</v>
      </c>
      <c r="M383" s="657" t="s">
        <v>736</v>
      </c>
      <c r="N383" s="657" t="s">
        <v>40</v>
      </c>
      <c r="O383" s="659" t="s">
        <v>920</v>
      </c>
      <c r="P383" s="660" t="s">
        <v>2205</v>
      </c>
      <c r="Q383" s="661" t="s">
        <v>2206</v>
      </c>
      <c r="R383" s="657" t="s">
        <v>2200</v>
      </c>
      <c r="S383" s="657" t="s">
        <v>2112</v>
      </c>
      <c r="T383" s="657" t="s">
        <v>47</v>
      </c>
      <c r="U383" s="659" t="s">
        <v>2207</v>
      </c>
      <c r="V383" s="657" t="s">
        <v>1387</v>
      </c>
      <c r="W383" s="659" t="s">
        <v>2148</v>
      </c>
    </row>
    <row r="384" spans="1:23" ht="82.8">
      <c r="A384" s="2120"/>
      <c r="B384" s="2120"/>
      <c r="C384" s="657" t="s">
        <v>2137</v>
      </c>
      <c r="D384" s="657" t="s">
        <v>2208</v>
      </c>
      <c r="E384" s="657" t="s">
        <v>36</v>
      </c>
      <c r="F384" s="658" t="s">
        <v>2139</v>
      </c>
      <c r="G384" s="659" t="s">
        <v>2209</v>
      </c>
      <c r="H384" s="657" t="s">
        <v>2175</v>
      </c>
      <c r="I384" s="657" t="s">
        <v>494</v>
      </c>
      <c r="J384" s="659" t="s">
        <v>2210</v>
      </c>
      <c r="K384" s="659" t="s">
        <v>2211</v>
      </c>
      <c r="L384" s="657" t="s">
        <v>40</v>
      </c>
      <c r="M384" s="657" t="s">
        <v>736</v>
      </c>
      <c r="N384" s="657" t="s">
        <v>40</v>
      </c>
      <c r="O384" s="659" t="s">
        <v>920</v>
      </c>
      <c r="P384" s="660" t="s">
        <v>2194</v>
      </c>
      <c r="Q384" s="661" t="s">
        <v>2212</v>
      </c>
      <c r="R384" s="657" t="s">
        <v>2200</v>
      </c>
      <c r="S384" s="657" t="s">
        <v>2112</v>
      </c>
      <c r="T384" s="657" t="s">
        <v>47</v>
      </c>
      <c r="U384" s="659" t="s">
        <v>2213</v>
      </c>
      <c r="V384" s="657" t="s">
        <v>1387</v>
      </c>
      <c r="W384" s="659" t="s">
        <v>2148</v>
      </c>
    </row>
    <row r="385" spans="1:23" ht="179.4">
      <c r="A385" s="2449">
        <v>6</v>
      </c>
      <c r="B385" s="2449" t="s">
        <v>7387</v>
      </c>
      <c r="C385" s="2190" t="s">
        <v>717</v>
      </c>
      <c r="D385" s="2190" t="s">
        <v>7388</v>
      </c>
      <c r="E385" s="2190" t="s">
        <v>32</v>
      </c>
      <c r="F385" s="658" t="s">
        <v>719</v>
      </c>
      <c r="G385" s="657" t="s">
        <v>2349</v>
      </c>
      <c r="H385" s="657" t="s">
        <v>2175</v>
      </c>
      <c r="I385" s="657" t="s">
        <v>32</v>
      </c>
      <c r="J385" s="659" t="s">
        <v>2350</v>
      </c>
      <c r="K385" s="659" t="s">
        <v>2351</v>
      </c>
      <c r="L385" s="657" t="s">
        <v>238</v>
      </c>
      <c r="M385" s="657" t="s">
        <v>919</v>
      </c>
      <c r="N385" s="657" t="s">
        <v>40</v>
      </c>
      <c r="O385" s="659" t="s">
        <v>920</v>
      </c>
      <c r="P385" s="660" t="s">
        <v>2352</v>
      </c>
      <c r="Q385" s="661" t="s">
        <v>2353</v>
      </c>
      <c r="R385" s="657" t="s">
        <v>2354</v>
      </c>
      <c r="S385" s="657" t="s">
        <v>2112</v>
      </c>
      <c r="T385" s="657" t="s">
        <v>2355</v>
      </c>
      <c r="U385" s="659" t="s">
        <v>2356</v>
      </c>
      <c r="V385" s="657" t="s">
        <v>823</v>
      </c>
      <c r="W385" s="657" t="s">
        <v>1511</v>
      </c>
    </row>
    <row r="386" spans="1:23" ht="179.4">
      <c r="A386" s="2449"/>
      <c r="B386" s="2449"/>
      <c r="C386" s="2191"/>
      <c r="D386" s="2191"/>
      <c r="E386" s="2191"/>
      <c r="F386" s="658" t="s">
        <v>2357</v>
      </c>
      <c r="G386" s="659" t="s">
        <v>3878</v>
      </c>
      <c r="H386" s="657" t="s">
        <v>2175</v>
      </c>
      <c r="I386" s="657" t="s">
        <v>32</v>
      </c>
      <c r="J386" s="659" t="s">
        <v>7389</v>
      </c>
      <c r="K386" s="659" t="s">
        <v>2351</v>
      </c>
      <c r="L386" s="657" t="s">
        <v>238</v>
      </c>
      <c r="M386" s="657" t="s">
        <v>919</v>
      </c>
      <c r="N386" s="657" t="s">
        <v>40</v>
      </c>
      <c r="O386" s="659" t="s">
        <v>920</v>
      </c>
      <c r="P386" s="660" t="s">
        <v>2352</v>
      </c>
      <c r="Q386" s="661" t="s">
        <v>2364</v>
      </c>
      <c r="R386" s="657" t="s">
        <v>2354</v>
      </c>
      <c r="S386" s="657" t="s">
        <v>2112</v>
      </c>
      <c r="T386" s="657" t="s">
        <v>2355</v>
      </c>
      <c r="U386" s="659" t="s">
        <v>2365</v>
      </c>
      <c r="V386" s="657" t="s">
        <v>823</v>
      </c>
      <c r="W386" s="657" t="s">
        <v>1511</v>
      </c>
    </row>
    <row r="387" spans="1:23" ht="179.4">
      <c r="A387" s="2449"/>
      <c r="B387" s="2449"/>
      <c r="C387" s="2192"/>
      <c r="D387" s="2192"/>
      <c r="E387" s="2192"/>
      <c r="F387" s="658" t="s">
        <v>2361</v>
      </c>
      <c r="G387" s="657" t="s">
        <v>2362</v>
      </c>
      <c r="H387" s="657" t="s">
        <v>2175</v>
      </c>
      <c r="I387" s="657" t="s">
        <v>32</v>
      </c>
      <c r="J387" s="659" t="s">
        <v>2363</v>
      </c>
      <c r="K387" s="659" t="s">
        <v>2351</v>
      </c>
      <c r="L387" s="657" t="s">
        <v>238</v>
      </c>
      <c r="M387" s="657" t="s">
        <v>919</v>
      </c>
      <c r="N387" s="657" t="s">
        <v>40</v>
      </c>
      <c r="O387" s="659" t="s">
        <v>920</v>
      </c>
      <c r="P387" s="660" t="s">
        <v>2352</v>
      </c>
      <c r="Q387" s="661" t="s">
        <v>2364</v>
      </c>
      <c r="R387" s="657" t="s">
        <v>2354</v>
      </c>
      <c r="S387" s="657" t="s">
        <v>2112</v>
      </c>
      <c r="T387" s="657" t="s">
        <v>2355</v>
      </c>
      <c r="U387" s="659" t="s">
        <v>2365</v>
      </c>
      <c r="V387" s="657" t="s">
        <v>823</v>
      </c>
      <c r="W387" s="657" t="s">
        <v>1511</v>
      </c>
    </row>
    <row r="388" spans="1:23" ht="151.80000000000001">
      <c r="A388" s="2449"/>
      <c r="B388" s="2449"/>
      <c r="C388" s="2067" t="s">
        <v>802</v>
      </c>
      <c r="D388" s="2447" t="s">
        <v>7808</v>
      </c>
      <c r="E388" s="2022" t="s">
        <v>32</v>
      </c>
      <c r="F388" s="114" t="s">
        <v>804</v>
      </c>
      <c r="G388" s="659" t="s">
        <v>2394</v>
      </c>
      <c r="H388" s="370" t="s">
        <v>2175</v>
      </c>
      <c r="I388" s="370" t="s">
        <v>494</v>
      </c>
      <c r="J388" s="659" t="s">
        <v>2395</v>
      </c>
      <c r="K388" s="659" t="s">
        <v>2396</v>
      </c>
      <c r="L388" s="370" t="s">
        <v>40</v>
      </c>
      <c r="M388" s="370" t="s">
        <v>919</v>
      </c>
      <c r="N388" s="370" t="s">
        <v>40</v>
      </c>
      <c r="O388" s="88" t="s">
        <v>920</v>
      </c>
      <c r="P388" s="660" t="s">
        <v>2397</v>
      </c>
      <c r="Q388" s="661" t="s">
        <v>2398</v>
      </c>
      <c r="R388" s="349" t="s">
        <v>943</v>
      </c>
      <c r="S388" s="349" t="s">
        <v>2112</v>
      </c>
      <c r="T388" s="349" t="s">
        <v>2399</v>
      </c>
      <c r="U388" s="659" t="s">
        <v>2400</v>
      </c>
      <c r="V388" s="657" t="s">
        <v>2401</v>
      </c>
      <c r="W388" s="370" t="s">
        <v>1511</v>
      </c>
    </row>
    <row r="389" spans="1:23" ht="151.80000000000001">
      <c r="A389" s="2449"/>
      <c r="B389" s="2449"/>
      <c r="C389" s="2069"/>
      <c r="D389" s="2448"/>
      <c r="E389" s="2024"/>
      <c r="F389" s="114" t="s">
        <v>809</v>
      </c>
      <c r="G389" s="659" t="s">
        <v>2402</v>
      </c>
      <c r="H389" s="370" t="s">
        <v>2175</v>
      </c>
      <c r="I389" s="370" t="s">
        <v>494</v>
      </c>
      <c r="J389" s="659" t="s">
        <v>2403</v>
      </c>
      <c r="K389" s="659" t="s">
        <v>2404</v>
      </c>
      <c r="L389" s="370" t="s">
        <v>40</v>
      </c>
      <c r="M389" s="370" t="s">
        <v>919</v>
      </c>
      <c r="N389" s="370" t="s">
        <v>40</v>
      </c>
      <c r="O389" s="88" t="s">
        <v>920</v>
      </c>
      <c r="P389" s="660" t="s">
        <v>2405</v>
      </c>
      <c r="Q389" s="661" t="s">
        <v>2398</v>
      </c>
      <c r="R389" s="349" t="s">
        <v>943</v>
      </c>
      <c r="S389" s="349" t="s">
        <v>2112</v>
      </c>
      <c r="T389" s="349" t="s">
        <v>2399</v>
      </c>
      <c r="U389" s="659" t="s">
        <v>2400</v>
      </c>
      <c r="V389" s="657" t="s">
        <v>2401</v>
      </c>
      <c r="W389" s="370" t="s">
        <v>1511</v>
      </c>
    </row>
    <row r="390" spans="1:23" ht="151.80000000000001">
      <c r="A390" s="1939">
        <v>8</v>
      </c>
      <c r="B390" s="1939" t="s">
        <v>672</v>
      </c>
      <c r="C390" s="115"/>
      <c r="D390" s="2119" t="s">
        <v>2579</v>
      </c>
      <c r="E390" s="370" t="s">
        <v>32</v>
      </c>
      <c r="F390" s="654" t="s">
        <v>2755</v>
      </c>
      <c r="G390" s="659" t="s">
        <v>2394</v>
      </c>
      <c r="H390" s="482" t="s">
        <v>2175</v>
      </c>
      <c r="I390" s="370" t="s">
        <v>494</v>
      </c>
      <c r="J390" s="659" t="s">
        <v>2395</v>
      </c>
      <c r="K390" s="659" t="s">
        <v>2396</v>
      </c>
      <c r="L390" s="370" t="s">
        <v>40</v>
      </c>
      <c r="M390" s="370" t="s">
        <v>919</v>
      </c>
      <c r="N390" s="370" t="s">
        <v>40</v>
      </c>
      <c r="O390" s="88" t="s">
        <v>920</v>
      </c>
      <c r="P390" s="657" t="s">
        <v>2397</v>
      </c>
      <c r="Q390" s="657" t="s">
        <v>2398</v>
      </c>
      <c r="R390" s="349" t="s">
        <v>943</v>
      </c>
      <c r="S390" s="349" t="s">
        <v>2112</v>
      </c>
      <c r="T390" s="349" t="s">
        <v>2399</v>
      </c>
      <c r="U390" s="659" t="s">
        <v>2400</v>
      </c>
      <c r="V390" s="657" t="s">
        <v>2401</v>
      </c>
      <c r="W390" s="370" t="s">
        <v>1511</v>
      </c>
    </row>
    <row r="391" spans="1:23" ht="151.80000000000001">
      <c r="A391" s="2041"/>
      <c r="B391" s="2041"/>
      <c r="C391" s="115"/>
      <c r="D391" s="2189"/>
      <c r="E391" s="370" t="s">
        <v>32</v>
      </c>
      <c r="F391" s="654" t="s">
        <v>2758</v>
      </c>
      <c r="G391" s="659" t="s">
        <v>2402</v>
      </c>
      <c r="H391" s="482" t="s">
        <v>2175</v>
      </c>
      <c r="I391" s="370" t="s">
        <v>494</v>
      </c>
      <c r="J391" s="659" t="s">
        <v>2403</v>
      </c>
      <c r="K391" s="659" t="s">
        <v>2404</v>
      </c>
      <c r="L391" s="370" t="s">
        <v>40</v>
      </c>
      <c r="M391" s="370" t="s">
        <v>919</v>
      </c>
      <c r="N391" s="370" t="s">
        <v>40</v>
      </c>
      <c r="O391" s="88" t="s">
        <v>920</v>
      </c>
      <c r="P391" s="657" t="s">
        <v>2405</v>
      </c>
      <c r="Q391" s="657" t="s">
        <v>2398</v>
      </c>
      <c r="R391" s="349" t="s">
        <v>943</v>
      </c>
      <c r="S391" s="349" t="s">
        <v>2112</v>
      </c>
      <c r="T391" s="349" t="s">
        <v>2399</v>
      </c>
      <c r="U391" s="659" t="s">
        <v>2400</v>
      </c>
      <c r="V391" s="657" t="s">
        <v>2401</v>
      </c>
      <c r="W391" s="370" t="s">
        <v>1511</v>
      </c>
    </row>
    <row r="392" spans="1:23" ht="124.2">
      <c r="A392" s="2041"/>
      <c r="B392" s="2041"/>
      <c r="C392" s="667"/>
      <c r="D392" s="2189"/>
      <c r="E392" s="1939" t="s">
        <v>32</v>
      </c>
      <c r="F392" s="654" t="s">
        <v>2580</v>
      </c>
      <c r="G392" s="655" t="s">
        <v>2581</v>
      </c>
      <c r="H392" s="370" t="s">
        <v>2175</v>
      </c>
      <c r="I392" s="370" t="s">
        <v>494</v>
      </c>
      <c r="J392" s="659" t="s">
        <v>2582</v>
      </c>
      <c r="K392" s="655" t="s">
        <v>2583</v>
      </c>
      <c r="L392" s="370" t="s">
        <v>238</v>
      </c>
      <c r="M392" s="370" t="s">
        <v>919</v>
      </c>
      <c r="N392" s="370" t="s">
        <v>40</v>
      </c>
      <c r="O392" s="88" t="s">
        <v>920</v>
      </c>
      <c r="P392" s="660" t="s">
        <v>2584</v>
      </c>
      <c r="Q392" s="661" t="s">
        <v>2585</v>
      </c>
      <c r="R392" s="349" t="s">
        <v>2200</v>
      </c>
      <c r="S392" s="349" t="s">
        <v>2112</v>
      </c>
      <c r="T392" s="349" t="s">
        <v>47</v>
      </c>
      <c r="U392" s="659" t="s">
        <v>2586</v>
      </c>
      <c r="V392" s="657" t="s">
        <v>2587</v>
      </c>
      <c r="W392" s="370" t="s">
        <v>1511</v>
      </c>
    </row>
    <row r="393" spans="1:23" ht="124.2">
      <c r="A393" s="2041"/>
      <c r="B393" s="2041"/>
      <c r="C393" s="668"/>
      <c r="D393" s="2189"/>
      <c r="E393" s="2041"/>
      <c r="F393" s="654" t="s">
        <v>2588</v>
      </c>
      <c r="G393" s="655" t="s">
        <v>2589</v>
      </c>
      <c r="H393" s="370" t="s">
        <v>2175</v>
      </c>
      <c r="I393" s="370" t="s">
        <v>494</v>
      </c>
      <c r="J393" s="659" t="s">
        <v>2582</v>
      </c>
      <c r="K393" s="655" t="s">
        <v>2583</v>
      </c>
      <c r="L393" s="370" t="s">
        <v>238</v>
      </c>
      <c r="M393" s="370" t="s">
        <v>919</v>
      </c>
      <c r="N393" s="370" t="s">
        <v>40</v>
      </c>
      <c r="O393" s="88" t="s">
        <v>920</v>
      </c>
      <c r="P393" s="660" t="s">
        <v>2584</v>
      </c>
      <c r="Q393" s="661" t="s">
        <v>2585</v>
      </c>
      <c r="R393" s="349" t="s">
        <v>2200</v>
      </c>
      <c r="S393" s="349" t="s">
        <v>2112</v>
      </c>
      <c r="T393" s="349" t="s">
        <v>47</v>
      </c>
      <c r="U393" s="659" t="s">
        <v>2586</v>
      </c>
      <c r="V393" s="657" t="s">
        <v>2587</v>
      </c>
      <c r="W393" s="370" t="s">
        <v>1511</v>
      </c>
    </row>
    <row r="394" spans="1:23" ht="124.2">
      <c r="A394" s="2041"/>
      <c r="B394" s="2041"/>
      <c r="C394" s="668"/>
      <c r="D394" s="2189"/>
      <c r="E394" s="1940"/>
      <c r="F394" s="654" t="s">
        <v>2590</v>
      </c>
      <c r="G394" s="659" t="s">
        <v>2591</v>
      </c>
      <c r="H394" s="370" t="s">
        <v>2175</v>
      </c>
      <c r="I394" s="370" t="s">
        <v>494</v>
      </c>
      <c r="J394" s="659" t="s">
        <v>2591</v>
      </c>
      <c r="K394" s="655" t="s">
        <v>2592</v>
      </c>
      <c r="L394" s="370" t="s">
        <v>40</v>
      </c>
      <c r="M394" s="370" t="s">
        <v>919</v>
      </c>
      <c r="N394" s="370" t="s">
        <v>40</v>
      </c>
      <c r="O394" s="88" t="s">
        <v>920</v>
      </c>
      <c r="P394" s="660" t="s">
        <v>2584</v>
      </c>
      <c r="Q394" s="661" t="s">
        <v>2585</v>
      </c>
      <c r="R394" s="349" t="s">
        <v>2200</v>
      </c>
      <c r="S394" s="349" t="s">
        <v>2112</v>
      </c>
      <c r="T394" s="349" t="s">
        <v>47</v>
      </c>
      <c r="U394" s="659" t="s">
        <v>2586</v>
      </c>
      <c r="V394" s="657" t="s">
        <v>2587</v>
      </c>
      <c r="W394" s="370" t="s">
        <v>1511</v>
      </c>
    </row>
    <row r="395" spans="1:23" ht="124.2">
      <c r="A395" s="2041"/>
      <c r="B395" s="2041"/>
      <c r="C395" s="668"/>
      <c r="D395" s="2189"/>
      <c r="E395" s="1939" t="s">
        <v>32</v>
      </c>
      <c r="F395" s="654" t="s">
        <v>2593</v>
      </c>
      <c r="G395" s="659" t="s">
        <v>2594</v>
      </c>
      <c r="H395" s="370" t="s">
        <v>2175</v>
      </c>
      <c r="I395" s="370" t="s">
        <v>36</v>
      </c>
      <c r="J395" s="659" t="s">
        <v>2595</v>
      </c>
      <c r="K395" s="659" t="s">
        <v>2596</v>
      </c>
      <c r="L395" s="370" t="s">
        <v>238</v>
      </c>
      <c r="M395" s="370" t="s">
        <v>919</v>
      </c>
      <c r="N395" s="370" t="s">
        <v>40</v>
      </c>
      <c r="O395" s="88" t="s">
        <v>920</v>
      </c>
      <c r="P395" s="660" t="s">
        <v>2584</v>
      </c>
      <c r="Q395" s="661" t="s">
        <v>2585</v>
      </c>
      <c r="R395" s="349" t="s">
        <v>2597</v>
      </c>
      <c r="S395" s="349" t="s">
        <v>2112</v>
      </c>
      <c r="T395" s="88" t="s">
        <v>2598</v>
      </c>
      <c r="U395" s="659" t="s">
        <v>2586</v>
      </c>
      <c r="V395" s="657" t="s">
        <v>2587</v>
      </c>
      <c r="W395" s="370" t="s">
        <v>1511</v>
      </c>
    </row>
    <row r="396" spans="1:23" ht="151.80000000000001">
      <c r="A396" s="2041"/>
      <c r="B396" s="2041"/>
      <c r="C396" s="668"/>
      <c r="D396" s="2189"/>
      <c r="E396" s="2041"/>
      <c r="F396" s="654" t="s">
        <v>2599</v>
      </c>
      <c r="G396" s="659" t="s">
        <v>2600</v>
      </c>
      <c r="H396" s="370" t="s">
        <v>2175</v>
      </c>
      <c r="I396" s="370" t="s">
        <v>36</v>
      </c>
      <c r="J396" s="659" t="s">
        <v>2601</v>
      </c>
      <c r="K396" s="659" t="s">
        <v>2596</v>
      </c>
      <c r="L396" s="370" t="s">
        <v>238</v>
      </c>
      <c r="M396" s="370" t="s">
        <v>919</v>
      </c>
      <c r="N396" s="370" t="s">
        <v>40</v>
      </c>
      <c r="O396" s="88" t="s">
        <v>920</v>
      </c>
      <c r="P396" s="660" t="s">
        <v>2602</v>
      </c>
      <c r="Q396" s="661" t="s">
        <v>2603</v>
      </c>
      <c r="R396" s="349" t="s">
        <v>2597</v>
      </c>
      <c r="S396" s="349" t="s">
        <v>2112</v>
      </c>
      <c r="T396" s="88" t="s">
        <v>2598</v>
      </c>
      <c r="U396" s="659" t="s">
        <v>2586</v>
      </c>
      <c r="V396" s="657" t="s">
        <v>2587</v>
      </c>
      <c r="W396" s="370" t="s">
        <v>1511</v>
      </c>
    </row>
    <row r="397" spans="1:23" ht="151.80000000000001">
      <c r="A397" s="2041"/>
      <c r="B397" s="2041"/>
      <c r="C397" s="668"/>
      <c r="D397" s="2189"/>
      <c r="E397" s="2041"/>
      <c r="F397" s="654" t="s">
        <v>2604</v>
      </c>
      <c r="G397" s="659" t="s">
        <v>2605</v>
      </c>
      <c r="H397" s="370" t="s">
        <v>2175</v>
      </c>
      <c r="I397" s="370" t="s">
        <v>36</v>
      </c>
      <c r="J397" s="659" t="s">
        <v>2606</v>
      </c>
      <c r="K397" s="659" t="s">
        <v>2596</v>
      </c>
      <c r="L397" s="370" t="s">
        <v>238</v>
      </c>
      <c r="M397" s="370" t="s">
        <v>919</v>
      </c>
      <c r="N397" s="370" t="s">
        <v>40</v>
      </c>
      <c r="O397" s="88" t="s">
        <v>920</v>
      </c>
      <c r="P397" s="660" t="s">
        <v>2602</v>
      </c>
      <c r="Q397" s="661" t="s">
        <v>2603</v>
      </c>
      <c r="R397" s="349" t="s">
        <v>2597</v>
      </c>
      <c r="S397" s="349" t="s">
        <v>2112</v>
      </c>
      <c r="T397" s="88" t="s">
        <v>2598</v>
      </c>
      <c r="U397" s="659" t="s">
        <v>2586</v>
      </c>
      <c r="V397" s="657" t="s">
        <v>2587</v>
      </c>
      <c r="W397" s="370" t="s">
        <v>1511</v>
      </c>
    </row>
    <row r="398" spans="1:23" ht="151.80000000000001">
      <c r="A398" s="1940"/>
      <c r="B398" s="1940"/>
      <c r="C398" s="669"/>
      <c r="D398" s="2120"/>
      <c r="E398" s="1940"/>
      <c r="F398" s="654" t="s">
        <v>2607</v>
      </c>
      <c r="G398" s="659" t="s">
        <v>2600</v>
      </c>
      <c r="H398" s="657" t="s">
        <v>2175</v>
      </c>
      <c r="I398" s="370" t="s">
        <v>36</v>
      </c>
      <c r="J398" s="659" t="s">
        <v>2608</v>
      </c>
      <c r="K398" s="659" t="s">
        <v>2596</v>
      </c>
      <c r="L398" s="370" t="s">
        <v>238</v>
      </c>
      <c r="M398" s="370" t="s">
        <v>919</v>
      </c>
      <c r="N398" s="370" t="s">
        <v>40</v>
      </c>
      <c r="O398" s="659" t="s">
        <v>920</v>
      </c>
      <c r="P398" s="660" t="s">
        <v>2602</v>
      </c>
      <c r="Q398" s="661" t="s">
        <v>2603</v>
      </c>
      <c r="R398" s="657" t="s">
        <v>2597</v>
      </c>
      <c r="S398" s="657" t="s">
        <v>2112</v>
      </c>
      <c r="T398" s="659" t="s">
        <v>2598</v>
      </c>
      <c r="U398" s="659" t="s">
        <v>2586</v>
      </c>
      <c r="V398" s="657" t="s">
        <v>2587</v>
      </c>
      <c r="W398" s="370" t="s">
        <v>1511</v>
      </c>
    </row>
    <row r="399" spans="1:23">
      <c r="A399" s="1955" t="s">
        <v>9700</v>
      </c>
      <c r="B399" s="1955"/>
      <c r="C399" s="1955"/>
      <c r="D399" s="1955"/>
      <c r="E399" s="1955"/>
      <c r="F399" s="1955"/>
      <c r="G399" s="1955"/>
      <c r="H399" s="1955"/>
      <c r="I399" s="1955"/>
      <c r="J399" s="1955"/>
      <c r="K399" s="1955"/>
      <c r="L399" s="1955"/>
      <c r="M399" s="1955"/>
      <c r="N399" s="421"/>
      <c r="O399" s="422"/>
      <c r="P399" s="422"/>
      <c r="Q399" s="423"/>
      <c r="R399" s="423"/>
      <c r="S399" s="423"/>
      <c r="T399" s="452"/>
      <c r="U399" s="422"/>
      <c r="V399" s="426"/>
      <c r="W399" s="427"/>
    </row>
    <row r="400" spans="1:23">
      <c r="A400" s="1955"/>
      <c r="B400" s="1955"/>
      <c r="C400" s="1955"/>
      <c r="D400" s="1955"/>
      <c r="E400" s="1955"/>
      <c r="F400" s="1955"/>
      <c r="G400" s="1955"/>
      <c r="H400" s="1955"/>
      <c r="I400" s="1955"/>
      <c r="J400" s="1955"/>
      <c r="K400" s="1955"/>
      <c r="L400" s="1955"/>
      <c r="M400" s="1955"/>
      <c r="N400" s="421"/>
      <c r="O400" s="422"/>
      <c r="P400" s="422"/>
      <c r="Q400" s="423"/>
      <c r="R400" s="423"/>
      <c r="S400" s="423"/>
      <c r="T400" s="452"/>
      <c r="U400" s="422"/>
      <c r="V400" s="426"/>
      <c r="W400" s="427"/>
    </row>
    <row r="401" spans="1:23" ht="34.5" customHeight="1">
      <c r="A401" s="1956" t="s">
        <v>0</v>
      </c>
      <c r="B401" s="1956"/>
      <c r="C401" s="1956"/>
      <c r="D401" s="1956"/>
      <c r="E401" s="432"/>
      <c r="F401" s="432"/>
      <c r="G401" s="433"/>
      <c r="H401" s="434" t="s">
        <v>11</v>
      </c>
      <c r="I401" s="434"/>
      <c r="J401" s="1957" t="s">
        <v>1</v>
      </c>
      <c r="K401" s="1957"/>
      <c r="L401" s="1957"/>
      <c r="M401" s="1957"/>
      <c r="N401" s="1957"/>
      <c r="O401" s="1957"/>
      <c r="P401" s="1944" t="s">
        <v>2</v>
      </c>
      <c r="Q401" s="1944"/>
      <c r="R401" s="1944"/>
      <c r="S401" s="1944"/>
      <c r="T401" s="1944"/>
      <c r="U401" s="1944"/>
      <c r="V401" s="1944"/>
      <c r="W401" s="1944"/>
    </row>
    <row r="402" spans="1:23" ht="15.6">
      <c r="A402" s="1945" t="s">
        <v>3</v>
      </c>
      <c r="B402" s="1946" t="s">
        <v>4</v>
      </c>
      <c r="C402" s="1945" t="s">
        <v>5</v>
      </c>
      <c r="D402" s="2038" t="s">
        <v>6</v>
      </c>
      <c r="E402" s="1948" t="s">
        <v>7</v>
      </c>
      <c r="F402" s="1949" t="s">
        <v>7056</v>
      </c>
      <c r="G402" s="2039" t="s">
        <v>7057</v>
      </c>
      <c r="H402" s="1948" t="s">
        <v>11</v>
      </c>
      <c r="I402" s="1948" t="s">
        <v>10</v>
      </c>
      <c r="J402" s="2034" t="s">
        <v>7058</v>
      </c>
      <c r="K402" s="2034" t="s">
        <v>14</v>
      </c>
      <c r="L402" s="1942" t="s">
        <v>15</v>
      </c>
      <c r="M402" s="1942"/>
      <c r="N402" s="1942"/>
      <c r="O402" s="1942"/>
      <c r="P402" s="2035" t="s">
        <v>16</v>
      </c>
      <c r="Q402" s="1934" t="s">
        <v>17</v>
      </c>
      <c r="R402" s="1934" t="s">
        <v>18</v>
      </c>
      <c r="S402" s="1934" t="s">
        <v>19</v>
      </c>
      <c r="T402" s="1934"/>
      <c r="U402" s="1934"/>
      <c r="V402" s="1934"/>
      <c r="W402" s="1934"/>
    </row>
    <row r="403" spans="1:23" ht="31.2">
      <c r="A403" s="1945"/>
      <c r="B403" s="1946"/>
      <c r="C403" s="1945"/>
      <c r="D403" s="2038"/>
      <c r="E403" s="1948"/>
      <c r="F403" s="1949"/>
      <c r="G403" s="2039"/>
      <c r="H403" s="1948"/>
      <c r="I403" s="1948"/>
      <c r="J403" s="2034"/>
      <c r="K403" s="2034"/>
      <c r="L403" s="435" t="s">
        <v>20</v>
      </c>
      <c r="M403" s="435" t="s">
        <v>7059</v>
      </c>
      <c r="N403" s="435" t="s">
        <v>22</v>
      </c>
      <c r="O403" s="436" t="s">
        <v>23</v>
      </c>
      <c r="P403" s="2035"/>
      <c r="Q403" s="1934"/>
      <c r="R403" s="1934"/>
      <c r="S403" s="437" t="s">
        <v>9518</v>
      </c>
      <c r="T403" s="438" t="s">
        <v>25</v>
      </c>
      <c r="U403" s="439" t="s">
        <v>26</v>
      </c>
      <c r="V403" s="440" t="s">
        <v>27</v>
      </c>
      <c r="W403" s="440" t="s">
        <v>28</v>
      </c>
    </row>
    <row r="404" spans="1:23" ht="82.8">
      <c r="A404" s="1937">
        <v>1</v>
      </c>
      <c r="B404" s="2443" t="s">
        <v>29</v>
      </c>
      <c r="C404" s="485" t="s">
        <v>84</v>
      </c>
      <c r="D404" s="350" t="s">
        <v>85</v>
      </c>
      <c r="E404" s="370" t="s">
        <v>32</v>
      </c>
      <c r="F404" s="485" t="s">
        <v>86</v>
      </c>
      <c r="G404" s="480" t="s">
        <v>7390</v>
      </c>
      <c r="H404" s="485" t="s">
        <v>1768</v>
      </c>
      <c r="I404" s="370" t="s">
        <v>494</v>
      </c>
      <c r="J404" s="480" t="s">
        <v>965</v>
      </c>
      <c r="K404" s="480" t="s">
        <v>966</v>
      </c>
      <c r="L404" s="370" t="s">
        <v>238</v>
      </c>
      <c r="M404" s="370" t="s">
        <v>736</v>
      </c>
      <c r="N404" s="370" t="s">
        <v>238</v>
      </c>
      <c r="O404" s="480" t="s">
        <v>941</v>
      </c>
      <c r="P404" s="480" t="s">
        <v>930</v>
      </c>
      <c r="Q404" s="655" t="s">
        <v>967</v>
      </c>
      <c r="R404" s="349" t="s">
        <v>923</v>
      </c>
      <c r="S404" s="655" t="s">
        <v>944</v>
      </c>
      <c r="T404" s="370" t="s">
        <v>47</v>
      </c>
      <c r="U404" s="480" t="s">
        <v>931</v>
      </c>
      <c r="V404" s="670" t="s">
        <v>1637</v>
      </c>
      <c r="W404" s="370" t="s">
        <v>968</v>
      </c>
    </row>
    <row r="405" spans="1:23" ht="82.8">
      <c r="A405" s="2040"/>
      <c r="B405" s="2444"/>
      <c r="C405" s="485" t="s">
        <v>100</v>
      </c>
      <c r="D405" s="350" t="s">
        <v>101</v>
      </c>
      <c r="E405" s="370" t="s">
        <v>32</v>
      </c>
      <c r="F405" s="485" t="s">
        <v>102</v>
      </c>
      <c r="G405" s="480" t="s">
        <v>964</v>
      </c>
      <c r="H405" s="485" t="s">
        <v>1768</v>
      </c>
      <c r="I405" s="370" t="s">
        <v>494</v>
      </c>
      <c r="J405" s="480" t="s">
        <v>965</v>
      </c>
      <c r="K405" s="480" t="s">
        <v>966</v>
      </c>
      <c r="L405" s="370" t="s">
        <v>238</v>
      </c>
      <c r="M405" s="370" t="s">
        <v>736</v>
      </c>
      <c r="N405" s="370" t="s">
        <v>238</v>
      </c>
      <c r="O405" s="480" t="s">
        <v>941</v>
      </c>
      <c r="P405" s="480" t="s">
        <v>930</v>
      </c>
      <c r="Q405" s="655" t="s">
        <v>967</v>
      </c>
      <c r="R405" s="349" t="s">
        <v>923</v>
      </c>
      <c r="S405" s="655" t="s">
        <v>944</v>
      </c>
      <c r="T405" s="370" t="s">
        <v>47</v>
      </c>
      <c r="U405" s="480" t="s">
        <v>925</v>
      </c>
      <c r="V405" s="670" t="s">
        <v>110</v>
      </c>
      <c r="W405" s="370" t="s">
        <v>968</v>
      </c>
    </row>
    <row r="406" spans="1:23" ht="82.8">
      <c r="A406" s="2040"/>
      <c r="B406" s="2444"/>
      <c r="C406" s="485" t="s">
        <v>117</v>
      </c>
      <c r="D406" s="350" t="s">
        <v>118</v>
      </c>
      <c r="E406" s="370" t="s">
        <v>32</v>
      </c>
      <c r="F406" s="485" t="s">
        <v>119</v>
      </c>
      <c r="G406" s="587" t="s">
        <v>978</v>
      </c>
      <c r="H406" s="485" t="s">
        <v>1768</v>
      </c>
      <c r="I406" s="370" t="s">
        <v>494</v>
      </c>
      <c r="J406" s="480" t="s">
        <v>1636</v>
      </c>
      <c r="K406" s="480" t="s">
        <v>966</v>
      </c>
      <c r="L406" s="370" t="s">
        <v>238</v>
      </c>
      <c r="M406" s="370" t="s">
        <v>736</v>
      </c>
      <c r="N406" s="370" t="s">
        <v>238</v>
      </c>
      <c r="O406" s="480" t="s">
        <v>941</v>
      </c>
      <c r="P406" s="480" t="s">
        <v>930</v>
      </c>
      <c r="Q406" s="655" t="s">
        <v>967</v>
      </c>
      <c r="R406" s="349" t="s">
        <v>923</v>
      </c>
      <c r="S406" s="655" t="s">
        <v>944</v>
      </c>
      <c r="T406" s="370" t="s">
        <v>47</v>
      </c>
      <c r="U406" s="480" t="s">
        <v>931</v>
      </c>
      <c r="V406" s="670" t="s">
        <v>1637</v>
      </c>
      <c r="W406" s="370" t="s">
        <v>968</v>
      </c>
    </row>
    <row r="407" spans="1:23" ht="82.8">
      <c r="A407" s="1938"/>
      <c r="B407" s="2445"/>
      <c r="C407" s="485" t="s">
        <v>123</v>
      </c>
      <c r="D407" s="350" t="s">
        <v>124</v>
      </c>
      <c r="E407" s="370" t="s">
        <v>32</v>
      </c>
      <c r="F407" s="485" t="s">
        <v>125</v>
      </c>
      <c r="G407" s="587" t="s">
        <v>978</v>
      </c>
      <c r="H407" s="485" t="s">
        <v>1768</v>
      </c>
      <c r="I407" s="370" t="s">
        <v>494</v>
      </c>
      <c r="J407" s="480" t="s">
        <v>1636</v>
      </c>
      <c r="K407" s="480" t="s">
        <v>966</v>
      </c>
      <c r="L407" s="370" t="s">
        <v>238</v>
      </c>
      <c r="M407" s="370" t="s">
        <v>736</v>
      </c>
      <c r="N407" s="370" t="s">
        <v>238</v>
      </c>
      <c r="O407" s="480" t="s">
        <v>941</v>
      </c>
      <c r="P407" s="480" t="s">
        <v>930</v>
      </c>
      <c r="Q407" s="655" t="s">
        <v>967</v>
      </c>
      <c r="R407" s="349" t="s">
        <v>923</v>
      </c>
      <c r="S407" s="655" t="s">
        <v>944</v>
      </c>
      <c r="T407" s="370" t="s">
        <v>47</v>
      </c>
      <c r="U407" s="480" t="s">
        <v>931</v>
      </c>
      <c r="V407" s="670" t="s">
        <v>1637</v>
      </c>
      <c r="W407" s="370" t="s">
        <v>968</v>
      </c>
    </row>
    <row r="408" spans="1:23" ht="82.8">
      <c r="A408" s="1937">
        <v>3</v>
      </c>
      <c r="B408" s="2443" t="s">
        <v>243</v>
      </c>
      <c r="C408" s="485" t="s">
        <v>296</v>
      </c>
      <c r="D408" s="350" t="s">
        <v>297</v>
      </c>
      <c r="E408" s="370" t="s">
        <v>32</v>
      </c>
      <c r="F408" s="485" t="s">
        <v>1634</v>
      </c>
      <c r="G408" s="480" t="s">
        <v>1635</v>
      </c>
      <c r="H408" s="485" t="s">
        <v>1768</v>
      </c>
      <c r="I408" s="370" t="s">
        <v>1115</v>
      </c>
      <c r="J408" s="480" t="s">
        <v>1636</v>
      </c>
      <c r="K408" s="480" t="s">
        <v>966</v>
      </c>
      <c r="L408" s="370" t="s">
        <v>238</v>
      </c>
      <c r="M408" s="370" t="s">
        <v>736</v>
      </c>
      <c r="N408" s="370" t="s">
        <v>238</v>
      </c>
      <c r="O408" s="480" t="s">
        <v>941</v>
      </c>
      <c r="P408" s="480" t="s">
        <v>930</v>
      </c>
      <c r="Q408" s="655" t="s">
        <v>967</v>
      </c>
      <c r="R408" s="349" t="s">
        <v>923</v>
      </c>
      <c r="S408" s="655" t="s">
        <v>944</v>
      </c>
      <c r="T408" s="370" t="s">
        <v>47</v>
      </c>
      <c r="U408" s="480" t="s">
        <v>931</v>
      </c>
      <c r="V408" s="670" t="s">
        <v>1637</v>
      </c>
      <c r="W408" s="370" t="s">
        <v>968</v>
      </c>
    </row>
    <row r="409" spans="1:23" ht="55.2">
      <c r="A409" s="2040"/>
      <c r="B409" s="2444"/>
      <c r="C409" s="485" t="s">
        <v>1810</v>
      </c>
      <c r="D409" s="480" t="s">
        <v>1765</v>
      </c>
      <c r="E409" s="370" t="s">
        <v>32</v>
      </c>
      <c r="F409" s="485" t="s">
        <v>1812</v>
      </c>
      <c r="G409" s="480" t="s">
        <v>1767</v>
      </c>
      <c r="H409" s="370" t="s">
        <v>1768</v>
      </c>
      <c r="I409" s="370" t="s">
        <v>1769</v>
      </c>
      <c r="J409" s="480" t="s">
        <v>1770</v>
      </c>
      <c r="K409" s="480" t="s">
        <v>1771</v>
      </c>
      <c r="L409" s="370" t="s">
        <v>91</v>
      </c>
      <c r="M409" s="370" t="s">
        <v>706</v>
      </c>
      <c r="N409" s="370" t="s">
        <v>91</v>
      </c>
      <c r="O409" s="480" t="s">
        <v>1772</v>
      </c>
      <c r="P409" s="480" t="s">
        <v>1773</v>
      </c>
      <c r="Q409" s="655" t="s">
        <v>1774</v>
      </c>
      <c r="R409" s="349" t="s">
        <v>923</v>
      </c>
      <c r="S409" s="655" t="s">
        <v>944</v>
      </c>
      <c r="T409" s="370" t="s">
        <v>47</v>
      </c>
      <c r="U409" s="670" t="s">
        <v>1775</v>
      </c>
      <c r="V409" s="671">
        <v>1</v>
      </c>
      <c r="W409" s="370" t="s">
        <v>968</v>
      </c>
    </row>
    <row r="410" spans="1:23" ht="55.2">
      <c r="A410" s="2040"/>
      <c r="B410" s="2444"/>
      <c r="C410" s="485" t="s">
        <v>1814</v>
      </c>
      <c r="D410" s="480" t="s">
        <v>1777</v>
      </c>
      <c r="E410" s="370" t="s">
        <v>32</v>
      </c>
      <c r="F410" s="485" t="s">
        <v>1816</v>
      </c>
      <c r="G410" s="480" t="s">
        <v>1767</v>
      </c>
      <c r="H410" s="370" t="s">
        <v>1768</v>
      </c>
      <c r="I410" s="370" t="s">
        <v>1769</v>
      </c>
      <c r="J410" s="480" t="s">
        <v>1779</v>
      </c>
      <c r="K410" s="480" t="s">
        <v>1771</v>
      </c>
      <c r="L410" s="370" t="s">
        <v>91</v>
      </c>
      <c r="M410" s="370" t="s">
        <v>706</v>
      </c>
      <c r="N410" s="370" t="s">
        <v>91</v>
      </c>
      <c r="O410" s="480" t="s">
        <v>1772</v>
      </c>
      <c r="P410" s="480" t="s">
        <v>1773</v>
      </c>
      <c r="Q410" s="655" t="s">
        <v>1774</v>
      </c>
      <c r="R410" s="349" t="s">
        <v>923</v>
      </c>
      <c r="S410" s="655" t="s">
        <v>944</v>
      </c>
      <c r="T410" s="370" t="s">
        <v>47</v>
      </c>
      <c r="U410" s="670" t="s">
        <v>1775</v>
      </c>
      <c r="V410" s="671">
        <v>1</v>
      </c>
      <c r="W410" s="370" t="s">
        <v>968</v>
      </c>
    </row>
    <row r="411" spans="1:23" ht="55.2">
      <c r="A411" s="2040"/>
      <c r="B411" s="2444"/>
      <c r="C411" s="485" t="s">
        <v>1818</v>
      </c>
      <c r="D411" s="480" t="s">
        <v>1781</v>
      </c>
      <c r="E411" s="370" t="s">
        <v>32</v>
      </c>
      <c r="F411" s="485" t="s">
        <v>1820</v>
      </c>
      <c r="G411" s="480" t="s">
        <v>1767</v>
      </c>
      <c r="H411" s="370" t="s">
        <v>1768</v>
      </c>
      <c r="I411" s="370" t="s">
        <v>1769</v>
      </c>
      <c r="J411" s="480" t="s">
        <v>1783</v>
      </c>
      <c r="K411" s="480" t="s">
        <v>1771</v>
      </c>
      <c r="L411" s="370" t="s">
        <v>91</v>
      </c>
      <c r="M411" s="370" t="s">
        <v>706</v>
      </c>
      <c r="N411" s="370" t="s">
        <v>91</v>
      </c>
      <c r="O411" s="480" t="s">
        <v>1772</v>
      </c>
      <c r="P411" s="480" t="s">
        <v>1773</v>
      </c>
      <c r="Q411" s="655" t="s">
        <v>1774</v>
      </c>
      <c r="R411" s="349" t="s">
        <v>923</v>
      </c>
      <c r="S411" s="655" t="s">
        <v>944</v>
      </c>
      <c r="T411" s="370" t="s">
        <v>47</v>
      </c>
      <c r="U411" s="670" t="s">
        <v>1775</v>
      </c>
      <c r="V411" s="671">
        <v>1</v>
      </c>
      <c r="W411" s="370" t="s">
        <v>968</v>
      </c>
    </row>
    <row r="412" spans="1:23" ht="82.8">
      <c r="A412" s="1938"/>
      <c r="B412" s="2445"/>
      <c r="C412" s="485" t="s">
        <v>1822</v>
      </c>
      <c r="D412" s="480" t="s">
        <v>1785</v>
      </c>
      <c r="E412" s="370" t="s">
        <v>36</v>
      </c>
      <c r="F412" s="485" t="s">
        <v>1824</v>
      </c>
      <c r="G412" s="480" t="s">
        <v>1787</v>
      </c>
      <c r="H412" s="370" t="s">
        <v>1788</v>
      </c>
      <c r="I412" s="370" t="s">
        <v>36</v>
      </c>
      <c r="J412" s="480" t="s">
        <v>1789</v>
      </c>
      <c r="K412" s="480" t="s">
        <v>1790</v>
      </c>
      <c r="L412" s="370" t="s">
        <v>238</v>
      </c>
      <c r="M412" s="370" t="s">
        <v>736</v>
      </c>
      <c r="N412" s="370" t="s">
        <v>238</v>
      </c>
      <c r="O412" s="480" t="s">
        <v>1791</v>
      </c>
      <c r="P412" s="480" t="s">
        <v>1792</v>
      </c>
      <c r="Q412" s="655" t="s">
        <v>1793</v>
      </c>
      <c r="R412" s="655" t="s">
        <v>95</v>
      </c>
      <c r="S412" s="655" t="s">
        <v>944</v>
      </c>
      <c r="T412" s="370" t="s">
        <v>47</v>
      </c>
      <c r="U412" s="480" t="s">
        <v>1794</v>
      </c>
      <c r="V412" s="586" t="s">
        <v>1795</v>
      </c>
      <c r="W412" s="655" t="s">
        <v>1796</v>
      </c>
    </row>
    <row r="413" spans="1:23" ht="82.8">
      <c r="A413" s="1937">
        <v>4</v>
      </c>
      <c r="B413" s="2443" t="s">
        <v>342</v>
      </c>
      <c r="C413" s="485" t="s">
        <v>354</v>
      </c>
      <c r="D413" s="350" t="s">
        <v>355</v>
      </c>
      <c r="E413" s="370" t="s">
        <v>32</v>
      </c>
      <c r="F413" s="485" t="s">
        <v>356</v>
      </c>
      <c r="G413" s="480" t="s">
        <v>1635</v>
      </c>
      <c r="H413" s="485" t="s">
        <v>1768</v>
      </c>
      <c r="I413" s="370" t="s">
        <v>494</v>
      </c>
      <c r="J413" s="480" t="s">
        <v>1636</v>
      </c>
      <c r="K413" s="480" t="s">
        <v>966</v>
      </c>
      <c r="L413" s="370" t="s">
        <v>91</v>
      </c>
      <c r="M413" s="370" t="s">
        <v>706</v>
      </c>
      <c r="N413" s="370" t="s">
        <v>91</v>
      </c>
      <c r="O413" s="480" t="s">
        <v>941</v>
      </c>
      <c r="P413" s="480" t="s">
        <v>930</v>
      </c>
      <c r="Q413" s="655" t="s">
        <v>967</v>
      </c>
      <c r="R413" s="349" t="s">
        <v>923</v>
      </c>
      <c r="S413" s="655" t="s">
        <v>944</v>
      </c>
      <c r="T413" s="370" t="s">
        <v>47</v>
      </c>
      <c r="U413" s="480" t="s">
        <v>1794</v>
      </c>
      <c r="V413" s="670" t="s">
        <v>1637</v>
      </c>
      <c r="W413" s="370" t="s">
        <v>968</v>
      </c>
    </row>
    <row r="414" spans="1:23" ht="82.8">
      <c r="A414" s="2040"/>
      <c r="B414" s="2444"/>
      <c r="C414" s="485" t="s">
        <v>359</v>
      </c>
      <c r="D414" s="350" t="s">
        <v>360</v>
      </c>
      <c r="E414" s="370" t="s">
        <v>32</v>
      </c>
      <c r="F414" s="485" t="s">
        <v>1874</v>
      </c>
      <c r="G414" s="480" t="s">
        <v>1635</v>
      </c>
      <c r="H414" s="485" t="s">
        <v>1768</v>
      </c>
      <c r="I414" s="370" t="s">
        <v>494</v>
      </c>
      <c r="J414" s="480" t="s">
        <v>1636</v>
      </c>
      <c r="K414" s="480" t="s">
        <v>966</v>
      </c>
      <c r="L414" s="370" t="s">
        <v>238</v>
      </c>
      <c r="M414" s="370" t="s">
        <v>736</v>
      </c>
      <c r="N414" s="370" t="s">
        <v>238</v>
      </c>
      <c r="O414" s="480" t="s">
        <v>941</v>
      </c>
      <c r="P414" s="480" t="s">
        <v>930</v>
      </c>
      <c r="Q414" s="655" t="s">
        <v>967</v>
      </c>
      <c r="R414" s="349" t="s">
        <v>923</v>
      </c>
      <c r="S414" s="655" t="s">
        <v>944</v>
      </c>
      <c r="T414" s="370" t="s">
        <v>47</v>
      </c>
      <c r="U414" s="480" t="s">
        <v>931</v>
      </c>
      <c r="V414" s="670" t="s">
        <v>1637</v>
      </c>
      <c r="W414" s="370" t="s">
        <v>968</v>
      </c>
    </row>
    <row r="415" spans="1:23" ht="82.8">
      <c r="A415" s="2040"/>
      <c r="B415" s="2444"/>
      <c r="C415" s="485" t="s">
        <v>365</v>
      </c>
      <c r="D415" s="350" t="s">
        <v>366</v>
      </c>
      <c r="E415" s="370" t="s">
        <v>32</v>
      </c>
      <c r="F415" s="485" t="s">
        <v>1875</v>
      </c>
      <c r="G415" s="480" t="s">
        <v>1635</v>
      </c>
      <c r="H415" s="485" t="s">
        <v>1768</v>
      </c>
      <c r="I415" s="370" t="s">
        <v>494</v>
      </c>
      <c r="J415" s="480" t="s">
        <v>1636</v>
      </c>
      <c r="K415" s="480" t="s">
        <v>966</v>
      </c>
      <c r="L415" s="370" t="s">
        <v>238</v>
      </c>
      <c r="M415" s="370" t="s">
        <v>736</v>
      </c>
      <c r="N415" s="370" t="s">
        <v>238</v>
      </c>
      <c r="O415" s="480" t="s">
        <v>941</v>
      </c>
      <c r="P415" s="480" t="s">
        <v>930</v>
      </c>
      <c r="Q415" s="655" t="s">
        <v>967</v>
      </c>
      <c r="R415" s="349" t="s">
        <v>923</v>
      </c>
      <c r="S415" s="655" t="s">
        <v>944</v>
      </c>
      <c r="T415" s="370" t="s">
        <v>47</v>
      </c>
      <c r="U415" s="480" t="s">
        <v>931</v>
      </c>
      <c r="V415" s="670" t="s">
        <v>1637</v>
      </c>
      <c r="W415" s="370" t="s">
        <v>968</v>
      </c>
    </row>
    <row r="416" spans="1:23" ht="82.8">
      <c r="A416" s="2040"/>
      <c r="B416" s="2444"/>
      <c r="C416" s="485" t="s">
        <v>369</v>
      </c>
      <c r="D416" s="350" t="s">
        <v>370</v>
      </c>
      <c r="E416" s="370" t="s">
        <v>32</v>
      </c>
      <c r="F416" s="485" t="s">
        <v>1876</v>
      </c>
      <c r="G416" s="480" t="s">
        <v>1635</v>
      </c>
      <c r="H416" s="485" t="s">
        <v>1768</v>
      </c>
      <c r="I416" s="370" t="s">
        <v>494</v>
      </c>
      <c r="J416" s="480" t="s">
        <v>1636</v>
      </c>
      <c r="K416" s="480" t="s">
        <v>966</v>
      </c>
      <c r="L416" s="370" t="s">
        <v>91</v>
      </c>
      <c r="M416" s="370" t="s">
        <v>706</v>
      </c>
      <c r="N416" s="370" t="s">
        <v>91</v>
      </c>
      <c r="O416" s="480" t="s">
        <v>941</v>
      </c>
      <c r="P416" s="480" t="s">
        <v>930</v>
      </c>
      <c r="Q416" s="655" t="s">
        <v>967</v>
      </c>
      <c r="R416" s="349" t="s">
        <v>923</v>
      </c>
      <c r="S416" s="655" t="s">
        <v>944</v>
      </c>
      <c r="T416" s="370" t="s">
        <v>47</v>
      </c>
      <c r="U416" s="480" t="s">
        <v>931</v>
      </c>
      <c r="V416" s="670" t="s">
        <v>1637</v>
      </c>
      <c r="W416" s="370" t="s">
        <v>968</v>
      </c>
    </row>
    <row r="417" spans="1:23" ht="82.8">
      <c r="A417" s="2040"/>
      <c r="B417" s="2444"/>
      <c r="C417" s="485" t="s">
        <v>371</v>
      </c>
      <c r="D417" s="350" t="s">
        <v>372</v>
      </c>
      <c r="E417" s="370" t="s">
        <v>32</v>
      </c>
      <c r="F417" s="485" t="s">
        <v>1877</v>
      </c>
      <c r="G417" s="480" t="s">
        <v>1635</v>
      </c>
      <c r="H417" s="485" t="s">
        <v>1768</v>
      </c>
      <c r="I417" s="370" t="s">
        <v>494</v>
      </c>
      <c r="J417" s="480" t="s">
        <v>1636</v>
      </c>
      <c r="K417" s="480" t="s">
        <v>966</v>
      </c>
      <c r="L417" s="370" t="s">
        <v>238</v>
      </c>
      <c r="M417" s="370" t="s">
        <v>736</v>
      </c>
      <c r="N417" s="370" t="s">
        <v>238</v>
      </c>
      <c r="O417" s="480" t="s">
        <v>941</v>
      </c>
      <c r="P417" s="480" t="s">
        <v>930</v>
      </c>
      <c r="Q417" s="655" t="s">
        <v>94</v>
      </c>
      <c r="R417" s="655" t="s">
        <v>987</v>
      </c>
      <c r="S417" s="655" t="s">
        <v>944</v>
      </c>
      <c r="T417" s="370" t="s">
        <v>47</v>
      </c>
      <c r="U417" s="480" t="s">
        <v>925</v>
      </c>
      <c r="V417" s="586" t="s">
        <v>1795</v>
      </c>
      <c r="W417" s="370" t="s">
        <v>968</v>
      </c>
    </row>
    <row r="418" spans="1:23" ht="82.8">
      <c r="A418" s="1938"/>
      <c r="B418" s="2445"/>
      <c r="C418" s="485" t="s">
        <v>373</v>
      </c>
      <c r="D418" s="350" t="s">
        <v>374</v>
      </c>
      <c r="E418" s="370" t="s">
        <v>32</v>
      </c>
      <c r="F418" s="485" t="s">
        <v>1883</v>
      </c>
      <c r="G418" s="480" t="s">
        <v>1635</v>
      </c>
      <c r="H418" s="485" t="s">
        <v>1768</v>
      </c>
      <c r="I418" s="370" t="s">
        <v>494</v>
      </c>
      <c r="J418" s="480" t="s">
        <v>1636</v>
      </c>
      <c r="K418" s="480" t="s">
        <v>966</v>
      </c>
      <c r="L418" s="370" t="s">
        <v>238</v>
      </c>
      <c r="M418" s="370" t="s">
        <v>736</v>
      </c>
      <c r="N418" s="370" t="s">
        <v>238</v>
      </c>
      <c r="O418" s="480" t="s">
        <v>941</v>
      </c>
      <c r="P418" s="480" t="s">
        <v>930</v>
      </c>
      <c r="Q418" s="655" t="s">
        <v>94</v>
      </c>
      <c r="R418" s="655" t="s">
        <v>987</v>
      </c>
      <c r="S418" s="655" t="s">
        <v>944</v>
      </c>
      <c r="T418" s="370" t="s">
        <v>47</v>
      </c>
      <c r="U418" s="480" t="s">
        <v>931</v>
      </c>
      <c r="V418" s="670" t="s">
        <v>1637</v>
      </c>
      <c r="W418" s="370" t="s">
        <v>968</v>
      </c>
    </row>
    <row r="419" spans="1:23" ht="82.8">
      <c r="A419" s="2279">
        <v>5</v>
      </c>
      <c r="B419" s="2190" t="s">
        <v>4077</v>
      </c>
      <c r="C419" s="370" t="s">
        <v>7391</v>
      </c>
      <c r="D419" s="480" t="s">
        <v>2053</v>
      </c>
      <c r="E419" s="370" t="s">
        <v>32</v>
      </c>
      <c r="F419" s="370" t="s">
        <v>7392</v>
      </c>
      <c r="G419" s="480" t="s">
        <v>2054</v>
      </c>
      <c r="H419" s="370" t="s">
        <v>2055</v>
      </c>
      <c r="I419" s="370" t="s">
        <v>32</v>
      </c>
      <c r="J419" s="480" t="s">
        <v>2056</v>
      </c>
      <c r="K419" s="480" t="s">
        <v>2057</v>
      </c>
      <c r="L419" s="370" t="s">
        <v>238</v>
      </c>
      <c r="M419" s="370" t="s">
        <v>736</v>
      </c>
      <c r="N419" s="370" t="s">
        <v>238</v>
      </c>
      <c r="O419" s="480" t="s">
        <v>2058</v>
      </c>
      <c r="P419" s="480" t="s">
        <v>1792</v>
      </c>
      <c r="Q419" s="655" t="s">
        <v>1793</v>
      </c>
      <c r="R419" s="655" t="s">
        <v>95</v>
      </c>
      <c r="S419" s="655" t="s">
        <v>944</v>
      </c>
      <c r="T419" s="370" t="s">
        <v>47</v>
      </c>
      <c r="U419" s="480" t="s">
        <v>2059</v>
      </c>
      <c r="V419" s="586" t="s">
        <v>1795</v>
      </c>
      <c r="W419" s="655" t="s">
        <v>1796</v>
      </c>
    </row>
    <row r="420" spans="1:23" ht="110.4">
      <c r="A420" s="2280"/>
      <c r="B420" s="2192"/>
      <c r="C420" s="514" t="s">
        <v>7393</v>
      </c>
      <c r="D420" s="515" t="s">
        <v>2060</v>
      </c>
      <c r="E420" s="514" t="s">
        <v>32</v>
      </c>
      <c r="F420" s="514" t="s">
        <v>7394</v>
      </c>
      <c r="G420" s="515" t="s">
        <v>2061</v>
      </c>
      <c r="H420" s="514" t="s">
        <v>1768</v>
      </c>
      <c r="I420" s="514" t="s">
        <v>494</v>
      </c>
      <c r="J420" s="515" t="s">
        <v>2062</v>
      </c>
      <c r="K420" s="515" t="s">
        <v>2063</v>
      </c>
      <c r="L420" s="459" t="s">
        <v>40</v>
      </c>
      <c r="M420" s="459" t="s">
        <v>919</v>
      </c>
      <c r="N420" s="459" t="s">
        <v>40</v>
      </c>
      <c r="O420" s="515" t="s">
        <v>941</v>
      </c>
      <c r="P420" s="515" t="s">
        <v>1792</v>
      </c>
      <c r="Q420" s="634" t="s">
        <v>2064</v>
      </c>
      <c r="R420" s="634" t="s">
        <v>95</v>
      </c>
      <c r="S420" s="634" t="s">
        <v>944</v>
      </c>
      <c r="T420" s="514" t="s">
        <v>47</v>
      </c>
      <c r="U420" s="515" t="s">
        <v>2065</v>
      </c>
      <c r="V420" s="522" t="s">
        <v>1795</v>
      </c>
      <c r="W420" s="514" t="s">
        <v>968</v>
      </c>
    </row>
    <row r="421" spans="1:23" ht="96.6">
      <c r="A421" s="1937">
        <v>6</v>
      </c>
      <c r="B421" s="2443" t="s">
        <v>516</v>
      </c>
      <c r="C421" s="485" t="s">
        <v>517</v>
      </c>
      <c r="D421" s="350" t="s">
        <v>518</v>
      </c>
      <c r="E421" s="370" t="s">
        <v>32</v>
      </c>
      <c r="F421" s="485" t="s">
        <v>519</v>
      </c>
      <c r="G421" s="480" t="s">
        <v>7395</v>
      </c>
      <c r="H421" s="485" t="s">
        <v>1768</v>
      </c>
      <c r="I421" s="370" t="s">
        <v>36</v>
      </c>
      <c r="J421" s="480" t="s">
        <v>7396</v>
      </c>
      <c r="K421" s="480" t="s">
        <v>7397</v>
      </c>
      <c r="L421" s="370" t="s">
        <v>238</v>
      </c>
      <c r="M421" s="370" t="s">
        <v>736</v>
      </c>
      <c r="N421" s="370" t="s">
        <v>238</v>
      </c>
      <c r="O421" s="480" t="s">
        <v>941</v>
      </c>
      <c r="P421" s="480" t="s">
        <v>921</v>
      </c>
      <c r="Q421" s="655" t="s">
        <v>967</v>
      </c>
      <c r="R421" s="349" t="s">
        <v>923</v>
      </c>
      <c r="S421" s="655" t="s">
        <v>944</v>
      </c>
      <c r="T421" s="370" t="s">
        <v>47</v>
      </c>
      <c r="U421" s="480" t="s">
        <v>931</v>
      </c>
      <c r="V421" s="670" t="s">
        <v>1637</v>
      </c>
      <c r="W421" s="370" t="s">
        <v>968</v>
      </c>
    </row>
    <row r="422" spans="1:23" ht="96.6">
      <c r="A422" s="2040"/>
      <c r="B422" s="2444"/>
      <c r="C422" s="485" t="s">
        <v>555</v>
      </c>
      <c r="D422" s="350" t="s">
        <v>7398</v>
      </c>
      <c r="E422" s="370" t="s">
        <v>32</v>
      </c>
      <c r="F422" s="485" t="s">
        <v>2306</v>
      </c>
      <c r="G422" s="480" t="s">
        <v>1635</v>
      </c>
      <c r="H422" s="485" t="s">
        <v>1768</v>
      </c>
      <c r="I422" s="370" t="s">
        <v>494</v>
      </c>
      <c r="J422" s="480" t="s">
        <v>1636</v>
      </c>
      <c r="K422" s="480" t="s">
        <v>966</v>
      </c>
      <c r="L422" s="370" t="s">
        <v>238</v>
      </c>
      <c r="M422" s="370" t="s">
        <v>736</v>
      </c>
      <c r="N422" s="370" t="s">
        <v>238</v>
      </c>
      <c r="O422" s="480" t="s">
        <v>941</v>
      </c>
      <c r="P422" s="480" t="s">
        <v>921</v>
      </c>
      <c r="Q422" s="655" t="s">
        <v>967</v>
      </c>
      <c r="R422" s="349" t="s">
        <v>923</v>
      </c>
      <c r="S422" s="655" t="s">
        <v>944</v>
      </c>
      <c r="T422" s="370" t="s">
        <v>47</v>
      </c>
      <c r="U422" s="480" t="s">
        <v>931</v>
      </c>
      <c r="V422" s="670" t="s">
        <v>1637</v>
      </c>
      <c r="W422" s="370" t="s">
        <v>968</v>
      </c>
    </row>
    <row r="423" spans="1:23" ht="96.6">
      <c r="A423" s="1938"/>
      <c r="B423" s="2445"/>
      <c r="C423" s="485" t="s">
        <v>572</v>
      </c>
      <c r="D423" s="672" t="s">
        <v>573</v>
      </c>
      <c r="E423" s="370" t="s">
        <v>32</v>
      </c>
      <c r="F423" s="485" t="s">
        <v>574</v>
      </c>
      <c r="G423" s="480" t="s">
        <v>7399</v>
      </c>
      <c r="H423" s="485" t="s">
        <v>1768</v>
      </c>
      <c r="I423" s="370" t="s">
        <v>494</v>
      </c>
      <c r="J423" s="480" t="s">
        <v>1636</v>
      </c>
      <c r="K423" s="480" t="s">
        <v>966</v>
      </c>
      <c r="L423" s="370" t="s">
        <v>238</v>
      </c>
      <c r="M423" s="370" t="s">
        <v>736</v>
      </c>
      <c r="N423" s="370" t="s">
        <v>238</v>
      </c>
      <c r="O423" s="480" t="s">
        <v>941</v>
      </c>
      <c r="P423" s="480" t="s">
        <v>921</v>
      </c>
      <c r="Q423" s="655" t="s">
        <v>967</v>
      </c>
      <c r="R423" s="349" t="s">
        <v>923</v>
      </c>
      <c r="S423" s="655" t="s">
        <v>944</v>
      </c>
      <c r="T423" s="370" t="s">
        <v>47</v>
      </c>
      <c r="U423" s="480" t="s">
        <v>931</v>
      </c>
      <c r="V423" s="670" t="s">
        <v>1637</v>
      </c>
      <c r="W423" s="370" t="s">
        <v>968</v>
      </c>
    </row>
    <row r="424" spans="1:23" ht="69">
      <c r="A424" s="1937">
        <v>7</v>
      </c>
      <c r="B424" s="2443" t="s">
        <v>580</v>
      </c>
      <c r="C424" s="485" t="s">
        <v>581</v>
      </c>
      <c r="D424" s="350" t="s">
        <v>582</v>
      </c>
      <c r="E424" s="370" t="s">
        <v>32</v>
      </c>
      <c r="F424" s="485" t="s">
        <v>583</v>
      </c>
      <c r="G424" s="480" t="s">
        <v>1635</v>
      </c>
      <c r="H424" s="485" t="s">
        <v>1768</v>
      </c>
      <c r="I424" s="370" t="s">
        <v>494</v>
      </c>
      <c r="J424" s="480" t="s">
        <v>1636</v>
      </c>
      <c r="K424" s="480" t="s">
        <v>966</v>
      </c>
      <c r="L424" s="370" t="s">
        <v>238</v>
      </c>
      <c r="M424" s="370" t="s">
        <v>736</v>
      </c>
      <c r="N424" s="370" t="s">
        <v>238</v>
      </c>
      <c r="O424" s="480" t="s">
        <v>941</v>
      </c>
      <c r="P424" s="480" t="s">
        <v>7400</v>
      </c>
      <c r="Q424" s="655" t="s">
        <v>967</v>
      </c>
      <c r="R424" s="349" t="s">
        <v>923</v>
      </c>
      <c r="S424" s="655" t="s">
        <v>944</v>
      </c>
      <c r="T424" s="370" t="s">
        <v>47</v>
      </c>
      <c r="U424" s="480" t="s">
        <v>931</v>
      </c>
      <c r="V424" s="670" t="s">
        <v>1637</v>
      </c>
      <c r="W424" s="370" t="s">
        <v>968</v>
      </c>
    </row>
    <row r="425" spans="1:23" ht="96.6">
      <c r="A425" s="2040"/>
      <c r="B425" s="2444"/>
      <c r="C425" s="485" t="s">
        <v>589</v>
      </c>
      <c r="D425" s="350" t="s">
        <v>590</v>
      </c>
      <c r="E425" s="370" t="s">
        <v>32</v>
      </c>
      <c r="F425" s="485" t="s">
        <v>591</v>
      </c>
      <c r="G425" s="480" t="s">
        <v>1635</v>
      </c>
      <c r="H425" s="485" t="s">
        <v>1768</v>
      </c>
      <c r="I425" s="370" t="s">
        <v>494</v>
      </c>
      <c r="J425" s="480" t="s">
        <v>1636</v>
      </c>
      <c r="K425" s="480" t="s">
        <v>966</v>
      </c>
      <c r="L425" s="370" t="s">
        <v>238</v>
      </c>
      <c r="M425" s="370" t="s">
        <v>736</v>
      </c>
      <c r="N425" s="370" t="s">
        <v>238</v>
      </c>
      <c r="O425" s="480" t="s">
        <v>941</v>
      </c>
      <c r="P425" s="480" t="s">
        <v>921</v>
      </c>
      <c r="Q425" s="655" t="s">
        <v>967</v>
      </c>
      <c r="R425" s="349" t="s">
        <v>923</v>
      </c>
      <c r="S425" s="655" t="s">
        <v>944</v>
      </c>
      <c r="T425" s="370" t="s">
        <v>47</v>
      </c>
      <c r="U425" s="480" t="s">
        <v>925</v>
      </c>
      <c r="V425" s="480" t="s">
        <v>1795</v>
      </c>
      <c r="W425" s="370" t="s">
        <v>968</v>
      </c>
    </row>
    <row r="426" spans="1:23" ht="82.8">
      <c r="A426" s="2040"/>
      <c r="B426" s="2444"/>
      <c r="C426" s="485" t="s">
        <v>595</v>
      </c>
      <c r="D426" s="350" t="s">
        <v>596</v>
      </c>
      <c r="E426" s="370" t="s">
        <v>32</v>
      </c>
      <c r="F426" s="485" t="s">
        <v>2459</v>
      </c>
      <c r="G426" s="480" t="s">
        <v>1635</v>
      </c>
      <c r="H426" s="485" t="s">
        <v>1768</v>
      </c>
      <c r="I426" s="370" t="s">
        <v>494</v>
      </c>
      <c r="J426" s="480" t="s">
        <v>1636</v>
      </c>
      <c r="K426" s="480" t="s">
        <v>966</v>
      </c>
      <c r="L426" s="370" t="s">
        <v>238</v>
      </c>
      <c r="M426" s="370" t="s">
        <v>736</v>
      </c>
      <c r="N426" s="370" t="s">
        <v>238</v>
      </c>
      <c r="O426" s="480" t="s">
        <v>941</v>
      </c>
      <c r="P426" s="480" t="s">
        <v>930</v>
      </c>
      <c r="Q426" s="655" t="s">
        <v>967</v>
      </c>
      <c r="R426" s="349" t="s">
        <v>923</v>
      </c>
      <c r="S426" s="655" t="s">
        <v>944</v>
      </c>
      <c r="T426" s="370" t="s">
        <v>47</v>
      </c>
      <c r="U426" s="480" t="s">
        <v>931</v>
      </c>
      <c r="V426" s="670" t="s">
        <v>1637</v>
      </c>
      <c r="W426" s="370" t="s">
        <v>968</v>
      </c>
    </row>
    <row r="427" spans="1:23" ht="82.8">
      <c r="A427" s="2040"/>
      <c r="B427" s="2444"/>
      <c r="C427" s="485" t="s">
        <v>620</v>
      </c>
      <c r="D427" s="672" t="s">
        <v>621</v>
      </c>
      <c r="E427" s="370" t="s">
        <v>32</v>
      </c>
      <c r="F427" s="485" t="s">
        <v>622</v>
      </c>
      <c r="G427" s="480" t="s">
        <v>1635</v>
      </c>
      <c r="H427" s="485" t="s">
        <v>1768</v>
      </c>
      <c r="I427" s="370" t="s">
        <v>494</v>
      </c>
      <c r="J427" s="480" t="s">
        <v>2477</v>
      </c>
      <c r="K427" s="480" t="s">
        <v>966</v>
      </c>
      <c r="L427" s="370" t="s">
        <v>238</v>
      </c>
      <c r="M427" s="370" t="s">
        <v>736</v>
      </c>
      <c r="N427" s="370" t="s">
        <v>238</v>
      </c>
      <c r="O427" s="480" t="s">
        <v>941</v>
      </c>
      <c r="P427" s="480" t="s">
        <v>930</v>
      </c>
      <c r="Q427" s="655" t="s">
        <v>967</v>
      </c>
      <c r="R427" s="349" t="s">
        <v>923</v>
      </c>
      <c r="S427" s="655" t="s">
        <v>944</v>
      </c>
      <c r="T427" s="370" t="s">
        <v>47</v>
      </c>
      <c r="U427" s="480" t="s">
        <v>931</v>
      </c>
      <c r="V427" s="670" t="s">
        <v>1637</v>
      </c>
      <c r="W427" s="370" t="s">
        <v>968</v>
      </c>
    </row>
    <row r="428" spans="1:23" ht="82.8">
      <c r="A428" s="1938"/>
      <c r="B428" s="2445"/>
      <c r="C428" s="485" t="s">
        <v>664</v>
      </c>
      <c r="D428" s="350" t="s">
        <v>665</v>
      </c>
      <c r="E428" s="370" t="s">
        <v>32</v>
      </c>
      <c r="F428" s="485" t="s">
        <v>666</v>
      </c>
      <c r="G428" s="480" t="s">
        <v>1635</v>
      </c>
      <c r="H428" s="485" t="s">
        <v>1768</v>
      </c>
      <c r="I428" s="370" t="s">
        <v>494</v>
      </c>
      <c r="J428" s="480" t="s">
        <v>2477</v>
      </c>
      <c r="K428" s="480" t="s">
        <v>966</v>
      </c>
      <c r="L428" s="370" t="s">
        <v>238</v>
      </c>
      <c r="M428" s="370" t="s">
        <v>736</v>
      </c>
      <c r="N428" s="370" t="s">
        <v>238</v>
      </c>
      <c r="O428" s="480" t="s">
        <v>941</v>
      </c>
      <c r="P428" s="480" t="s">
        <v>930</v>
      </c>
      <c r="Q428" s="655" t="s">
        <v>967</v>
      </c>
      <c r="R428" s="349" t="s">
        <v>923</v>
      </c>
      <c r="S428" s="655" t="s">
        <v>944</v>
      </c>
      <c r="T428" s="370" t="s">
        <v>47</v>
      </c>
      <c r="U428" s="480" t="s">
        <v>931</v>
      </c>
      <c r="V428" s="670" t="s">
        <v>1637</v>
      </c>
      <c r="W428" s="370" t="s">
        <v>968</v>
      </c>
    </row>
    <row r="429" spans="1:23" ht="82.8">
      <c r="A429" s="485">
        <v>8</v>
      </c>
      <c r="B429" s="657" t="s">
        <v>672</v>
      </c>
      <c r="C429" s="485" t="s">
        <v>9701</v>
      </c>
      <c r="D429" s="480" t="s">
        <v>2610</v>
      </c>
      <c r="E429" s="370" t="s">
        <v>32</v>
      </c>
      <c r="F429" s="485" t="s">
        <v>9702</v>
      </c>
      <c r="G429" s="480" t="s">
        <v>2612</v>
      </c>
      <c r="H429" s="370" t="s">
        <v>2055</v>
      </c>
      <c r="I429" s="370" t="s">
        <v>32</v>
      </c>
      <c r="J429" s="480" t="s">
        <v>2613</v>
      </c>
      <c r="K429" s="480" t="s">
        <v>2614</v>
      </c>
      <c r="L429" s="370" t="s">
        <v>238</v>
      </c>
      <c r="M429" s="370" t="s">
        <v>736</v>
      </c>
      <c r="N429" s="370" t="s">
        <v>238</v>
      </c>
      <c r="O429" s="480" t="s">
        <v>2615</v>
      </c>
      <c r="P429" s="480" t="s">
        <v>1792</v>
      </c>
      <c r="Q429" s="655" t="s">
        <v>1793</v>
      </c>
      <c r="R429" s="655" t="s">
        <v>95</v>
      </c>
      <c r="S429" s="655" t="s">
        <v>944</v>
      </c>
      <c r="T429" s="370" t="s">
        <v>47</v>
      </c>
      <c r="U429" s="480" t="s">
        <v>2616</v>
      </c>
      <c r="V429" s="480" t="s">
        <v>1795</v>
      </c>
      <c r="W429" s="655" t="s">
        <v>1796</v>
      </c>
    </row>
    <row r="430" spans="1:23">
      <c r="A430" s="2446" t="s">
        <v>7401</v>
      </c>
      <c r="B430" s="1955"/>
      <c r="C430" s="1955"/>
      <c r="D430" s="1955"/>
      <c r="E430" s="1955"/>
      <c r="F430" s="1955"/>
      <c r="G430" s="1955"/>
      <c r="H430" s="1955"/>
      <c r="I430" s="1955"/>
      <c r="J430" s="1955"/>
      <c r="K430" s="1955"/>
      <c r="L430" s="1955"/>
      <c r="M430" s="1955"/>
      <c r="N430" s="421"/>
      <c r="O430" s="422"/>
      <c r="P430" s="422"/>
      <c r="Q430" s="423"/>
      <c r="R430" s="423"/>
      <c r="S430" s="423"/>
      <c r="T430" s="452"/>
      <c r="U430" s="422"/>
      <c r="V430" s="426"/>
      <c r="W430" s="427"/>
    </row>
    <row r="431" spans="1:23">
      <c r="A431" s="1955"/>
      <c r="B431" s="1955"/>
      <c r="C431" s="1955"/>
      <c r="D431" s="1955"/>
      <c r="E431" s="1955"/>
      <c r="F431" s="1955"/>
      <c r="G431" s="1955"/>
      <c r="H431" s="1955"/>
      <c r="I431" s="1955"/>
      <c r="J431" s="1955"/>
      <c r="K431" s="1955"/>
      <c r="L431" s="1955"/>
      <c r="M431" s="1955"/>
      <c r="N431" s="421"/>
      <c r="O431" s="422"/>
      <c r="P431" s="422"/>
      <c r="Q431" s="423"/>
      <c r="R431" s="423"/>
      <c r="S431" s="423"/>
      <c r="T431" s="452"/>
      <c r="U431" s="422"/>
      <c r="V431" s="426"/>
      <c r="W431" s="427"/>
    </row>
    <row r="432" spans="1:23" ht="15.6">
      <c r="A432" s="1956" t="s">
        <v>0</v>
      </c>
      <c r="B432" s="1956"/>
      <c r="C432" s="1956"/>
      <c r="D432" s="1956"/>
      <c r="E432" s="432"/>
      <c r="F432" s="432"/>
      <c r="G432" s="433"/>
      <c r="H432" s="434" t="s">
        <v>11</v>
      </c>
      <c r="I432" s="434"/>
      <c r="J432" s="1957" t="s">
        <v>1</v>
      </c>
      <c r="K432" s="1957"/>
      <c r="L432" s="1957"/>
      <c r="M432" s="1957"/>
      <c r="N432" s="1957"/>
      <c r="O432" s="1957"/>
      <c r="P432" s="1944" t="s">
        <v>2</v>
      </c>
      <c r="Q432" s="1944"/>
      <c r="R432" s="1944"/>
      <c r="S432" s="1944"/>
      <c r="T432" s="1944"/>
      <c r="U432" s="1944"/>
      <c r="V432" s="1944"/>
      <c r="W432" s="1944"/>
    </row>
    <row r="433" spans="1:23" ht="15.6">
      <c r="A433" s="1945" t="s">
        <v>3</v>
      </c>
      <c r="B433" s="1946" t="s">
        <v>4</v>
      </c>
      <c r="C433" s="1945" t="s">
        <v>5</v>
      </c>
      <c r="D433" s="2038" t="s">
        <v>6</v>
      </c>
      <c r="E433" s="1948" t="s">
        <v>7</v>
      </c>
      <c r="F433" s="1949" t="s">
        <v>7056</v>
      </c>
      <c r="G433" s="2039" t="s">
        <v>7057</v>
      </c>
      <c r="H433" s="1948" t="s">
        <v>11</v>
      </c>
      <c r="I433" s="1948" t="s">
        <v>10</v>
      </c>
      <c r="J433" s="2034" t="s">
        <v>7058</v>
      </c>
      <c r="K433" s="2034" t="s">
        <v>14</v>
      </c>
      <c r="L433" s="1942" t="s">
        <v>15</v>
      </c>
      <c r="M433" s="1942"/>
      <c r="N433" s="1942"/>
      <c r="O433" s="1942"/>
      <c r="P433" s="2035" t="s">
        <v>16</v>
      </c>
      <c r="Q433" s="1934" t="s">
        <v>17</v>
      </c>
      <c r="R433" s="1934" t="s">
        <v>18</v>
      </c>
      <c r="S433" s="1934" t="s">
        <v>19</v>
      </c>
      <c r="T433" s="1934"/>
      <c r="U433" s="1934"/>
      <c r="V433" s="1934"/>
      <c r="W433" s="1934"/>
    </row>
    <row r="434" spans="1:23" ht="31.2">
      <c r="A434" s="1945"/>
      <c r="B434" s="1946"/>
      <c r="C434" s="1945"/>
      <c r="D434" s="2038"/>
      <c r="E434" s="1948"/>
      <c r="F434" s="1949"/>
      <c r="G434" s="2039"/>
      <c r="H434" s="1948"/>
      <c r="I434" s="1948"/>
      <c r="J434" s="2034"/>
      <c r="K434" s="2034"/>
      <c r="L434" s="435" t="s">
        <v>20</v>
      </c>
      <c r="M434" s="435" t="s">
        <v>7059</v>
      </c>
      <c r="N434" s="435" t="s">
        <v>22</v>
      </c>
      <c r="O434" s="436" t="s">
        <v>23</v>
      </c>
      <c r="P434" s="2035"/>
      <c r="Q434" s="1934"/>
      <c r="R434" s="1934"/>
      <c r="S434" s="437" t="s">
        <v>9518</v>
      </c>
      <c r="T434" s="438" t="s">
        <v>25</v>
      </c>
      <c r="U434" s="439" t="s">
        <v>26</v>
      </c>
      <c r="V434" s="440" t="s">
        <v>27</v>
      </c>
      <c r="W434" s="440" t="s">
        <v>28</v>
      </c>
    </row>
    <row r="435" spans="1:23" ht="69">
      <c r="A435" s="2434">
        <v>1</v>
      </c>
      <c r="B435" s="2434" t="s">
        <v>29</v>
      </c>
      <c r="C435" s="673" t="s">
        <v>117</v>
      </c>
      <c r="D435" s="673" t="s">
        <v>118</v>
      </c>
      <c r="E435" s="673" t="s">
        <v>968</v>
      </c>
      <c r="F435" s="673" t="s">
        <v>119</v>
      </c>
      <c r="G435" s="673" t="s">
        <v>7275</v>
      </c>
      <c r="H435" s="673" t="s">
        <v>2216</v>
      </c>
      <c r="I435" s="673" t="s">
        <v>2217</v>
      </c>
      <c r="J435" s="673" t="s">
        <v>7276</v>
      </c>
      <c r="K435" s="673" t="s">
        <v>7277</v>
      </c>
      <c r="L435" s="673" t="s">
        <v>238</v>
      </c>
      <c r="M435" s="673" t="s">
        <v>736</v>
      </c>
      <c r="N435" s="673" t="s">
        <v>238</v>
      </c>
      <c r="O435" s="673" t="s">
        <v>7278</v>
      </c>
      <c r="P435" s="673" t="s">
        <v>7279</v>
      </c>
      <c r="Q435" s="673" t="s">
        <v>7280</v>
      </c>
      <c r="R435" s="673" t="s">
        <v>923</v>
      </c>
      <c r="S435" s="673" t="s">
        <v>7281</v>
      </c>
      <c r="T435" s="673" t="s">
        <v>7282</v>
      </c>
      <c r="U435" s="673" t="s">
        <v>7283</v>
      </c>
      <c r="V435" s="673" t="s">
        <v>1387</v>
      </c>
      <c r="W435" s="673" t="s">
        <v>968</v>
      </c>
    </row>
    <row r="436" spans="1:23" ht="69">
      <c r="A436" s="2435"/>
      <c r="B436" s="2435"/>
      <c r="C436" s="673" t="s">
        <v>123</v>
      </c>
      <c r="D436" s="673" t="s">
        <v>124</v>
      </c>
      <c r="E436" s="673" t="s">
        <v>968</v>
      </c>
      <c r="F436" s="673" t="s">
        <v>125</v>
      </c>
      <c r="G436" s="673" t="s">
        <v>7284</v>
      </c>
      <c r="H436" s="673" t="s">
        <v>2216</v>
      </c>
      <c r="I436" s="673" t="s">
        <v>2217</v>
      </c>
      <c r="J436" s="673" t="s">
        <v>7276</v>
      </c>
      <c r="K436" s="673" t="s">
        <v>7277</v>
      </c>
      <c r="L436" s="673" t="s">
        <v>238</v>
      </c>
      <c r="M436" s="673" t="s">
        <v>736</v>
      </c>
      <c r="N436" s="673" t="s">
        <v>238</v>
      </c>
      <c r="O436" s="673" t="s">
        <v>7278</v>
      </c>
      <c r="P436" s="673" t="s">
        <v>7279</v>
      </c>
      <c r="Q436" s="673" t="s">
        <v>7402</v>
      </c>
      <c r="R436" s="673" t="s">
        <v>923</v>
      </c>
      <c r="S436" s="673" t="s">
        <v>7281</v>
      </c>
      <c r="T436" s="673" t="s">
        <v>7282</v>
      </c>
      <c r="U436" s="673" t="s">
        <v>7283</v>
      </c>
      <c r="V436" s="673" t="s">
        <v>1387</v>
      </c>
      <c r="W436" s="673" t="s">
        <v>968</v>
      </c>
    </row>
    <row r="437" spans="1:23" ht="82.8">
      <c r="A437" s="2435"/>
      <c r="B437" s="2435"/>
      <c r="C437" s="674" t="s">
        <v>2797</v>
      </c>
      <c r="D437" s="673" t="s">
        <v>7403</v>
      </c>
      <c r="E437" s="673" t="s">
        <v>968</v>
      </c>
      <c r="F437" s="674" t="s">
        <v>2798</v>
      </c>
      <c r="G437" s="673" t="s">
        <v>7404</v>
      </c>
      <c r="H437" s="673" t="s">
        <v>2216</v>
      </c>
      <c r="I437" s="673" t="s">
        <v>2217</v>
      </c>
      <c r="J437" s="673" t="s">
        <v>7405</v>
      </c>
      <c r="K437" s="673" t="s">
        <v>7406</v>
      </c>
      <c r="L437" s="673" t="s">
        <v>238</v>
      </c>
      <c r="M437" s="673" t="s">
        <v>736</v>
      </c>
      <c r="N437" s="673" t="s">
        <v>238</v>
      </c>
      <c r="O437" s="673" t="s">
        <v>7407</v>
      </c>
      <c r="P437" s="673" t="s">
        <v>7408</v>
      </c>
      <c r="Q437" s="673" t="s">
        <v>7280</v>
      </c>
      <c r="R437" s="673" t="s">
        <v>7409</v>
      </c>
      <c r="S437" s="673" t="s">
        <v>7281</v>
      </c>
      <c r="T437" s="673" t="s">
        <v>7282</v>
      </c>
      <c r="U437" s="673" t="s">
        <v>7410</v>
      </c>
      <c r="V437" s="675" t="s">
        <v>1645</v>
      </c>
      <c r="W437" s="673" t="s">
        <v>968</v>
      </c>
    </row>
    <row r="438" spans="1:23" ht="124.2">
      <c r="A438" s="2436"/>
      <c r="B438" s="2436"/>
      <c r="C438" s="674" t="s">
        <v>1109</v>
      </c>
      <c r="D438" s="673" t="s">
        <v>7411</v>
      </c>
      <c r="E438" s="673" t="s">
        <v>968</v>
      </c>
      <c r="F438" s="674" t="s">
        <v>1111</v>
      </c>
      <c r="G438" s="673" t="s">
        <v>7412</v>
      </c>
      <c r="H438" s="673" t="s">
        <v>2216</v>
      </c>
      <c r="I438" s="673" t="s">
        <v>968</v>
      </c>
      <c r="J438" s="673" t="s">
        <v>7413</v>
      </c>
      <c r="K438" s="673" t="s">
        <v>7414</v>
      </c>
      <c r="L438" s="673" t="s">
        <v>40</v>
      </c>
      <c r="M438" s="673" t="s">
        <v>706</v>
      </c>
      <c r="N438" s="673" t="s">
        <v>238</v>
      </c>
      <c r="O438" s="673" t="s">
        <v>7415</v>
      </c>
      <c r="P438" s="673" t="s">
        <v>7416</v>
      </c>
      <c r="Q438" s="673" t="s">
        <v>7417</v>
      </c>
      <c r="R438" s="673" t="s">
        <v>7418</v>
      </c>
      <c r="S438" s="673" t="s">
        <v>924</v>
      </c>
      <c r="T438" s="673" t="s">
        <v>47</v>
      </c>
      <c r="U438" s="673" t="s">
        <v>7419</v>
      </c>
      <c r="V438" s="675" t="s">
        <v>7420</v>
      </c>
      <c r="W438" s="673" t="s">
        <v>968</v>
      </c>
    </row>
    <row r="439" spans="1:23" ht="96.6">
      <c r="A439" s="676">
        <v>2</v>
      </c>
      <c r="B439" s="676" t="s">
        <v>168</v>
      </c>
      <c r="C439" s="676" t="s">
        <v>169</v>
      </c>
      <c r="D439" s="677" t="s">
        <v>7116</v>
      </c>
      <c r="E439" s="676" t="s">
        <v>968</v>
      </c>
      <c r="F439" s="676" t="s">
        <v>171</v>
      </c>
      <c r="G439" s="676" t="s">
        <v>7297</v>
      </c>
      <c r="H439" s="676" t="s">
        <v>2216</v>
      </c>
      <c r="I439" s="676" t="s">
        <v>7421</v>
      </c>
      <c r="J439" s="676" t="s">
        <v>7298</v>
      </c>
      <c r="K439" s="676" t="s">
        <v>1593</v>
      </c>
      <c r="L439" s="676" t="s">
        <v>238</v>
      </c>
      <c r="M439" s="676" t="s">
        <v>736</v>
      </c>
      <c r="N439" s="676" t="s">
        <v>238</v>
      </c>
      <c r="O439" s="677" t="s">
        <v>920</v>
      </c>
      <c r="P439" s="677" t="s">
        <v>7299</v>
      </c>
      <c r="Q439" s="677" t="s">
        <v>7300</v>
      </c>
      <c r="R439" s="677" t="s">
        <v>7301</v>
      </c>
      <c r="S439" s="677" t="s">
        <v>924</v>
      </c>
      <c r="T439" s="677" t="s">
        <v>47</v>
      </c>
      <c r="U439" s="676" t="s">
        <v>7302</v>
      </c>
      <c r="V439" s="676" t="s">
        <v>823</v>
      </c>
      <c r="W439" s="676" t="s">
        <v>968</v>
      </c>
    </row>
    <row r="440" spans="1:23" ht="138">
      <c r="A440" s="2437">
        <v>3</v>
      </c>
      <c r="B440" s="2437" t="s">
        <v>243</v>
      </c>
      <c r="C440" s="676" t="s">
        <v>264</v>
      </c>
      <c r="D440" s="677" t="s">
        <v>2815</v>
      </c>
      <c r="E440" s="676" t="s">
        <v>968</v>
      </c>
      <c r="F440" s="676" t="s">
        <v>3215</v>
      </c>
      <c r="G440" s="676" t="s">
        <v>2985</v>
      </c>
      <c r="H440" s="676" t="s">
        <v>2216</v>
      </c>
      <c r="I440" s="676" t="s">
        <v>968</v>
      </c>
      <c r="J440" s="676" t="s">
        <v>3621</v>
      </c>
      <c r="K440" s="676" t="s">
        <v>7376</v>
      </c>
      <c r="L440" s="676" t="s">
        <v>40</v>
      </c>
      <c r="M440" s="676" t="s">
        <v>736</v>
      </c>
      <c r="N440" s="676" t="s">
        <v>40</v>
      </c>
      <c r="O440" s="676" t="s">
        <v>3618</v>
      </c>
      <c r="P440" s="676" t="s">
        <v>2352</v>
      </c>
      <c r="Q440" s="676" t="s">
        <v>7377</v>
      </c>
      <c r="R440" s="676" t="s">
        <v>7378</v>
      </c>
      <c r="S440" s="676" t="s">
        <v>944</v>
      </c>
      <c r="T440" s="676" t="s">
        <v>47</v>
      </c>
      <c r="U440" s="676" t="s">
        <v>7379</v>
      </c>
      <c r="V440" s="676" t="s">
        <v>7380</v>
      </c>
      <c r="W440" s="676" t="s">
        <v>968</v>
      </c>
    </row>
    <row r="441" spans="1:23" ht="69">
      <c r="A441" s="2438"/>
      <c r="B441" s="2438"/>
      <c r="C441" s="676" t="s">
        <v>278</v>
      </c>
      <c r="D441" s="677" t="s">
        <v>279</v>
      </c>
      <c r="E441" s="676" t="s">
        <v>968</v>
      </c>
      <c r="F441" s="676" t="s">
        <v>1615</v>
      </c>
      <c r="G441" s="676" t="s">
        <v>969</v>
      </c>
      <c r="H441" s="676" t="s">
        <v>2216</v>
      </c>
      <c r="I441" s="676" t="s">
        <v>7421</v>
      </c>
      <c r="J441" s="676" t="s">
        <v>1623</v>
      </c>
      <c r="K441" s="676" t="s">
        <v>971</v>
      </c>
      <c r="L441" s="676" t="s">
        <v>238</v>
      </c>
      <c r="M441" s="676" t="s">
        <v>706</v>
      </c>
      <c r="N441" s="676" t="s">
        <v>238</v>
      </c>
      <c r="O441" s="677" t="s">
        <v>7422</v>
      </c>
      <c r="P441" s="677" t="s">
        <v>972</v>
      </c>
      <c r="Q441" s="677" t="s">
        <v>973</v>
      </c>
      <c r="R441" s="677" t="s">
        <v>923</v>
      </c>
      <c r="S441" s="677" t="s">
        <v>924</v>
      </c>
      <c r="T441" s="677" t="s">
        <v>47</v>
      </c>
      <c r="U441" s="677" t="s">
        <v>960</v>
      </c>
      <c r="V441" s="678" t="s">
        <v>961</v>
      </c>
      <c r="W441" s="676" t="s">
        <v>968</v>
      </c>
    </row>
    <row r="442" spans="1:23" ht="82.8">
      <c r="A442" s="676">
        <v>4</v>
      </c>
      <c r="B442" s="679" t="s">
        <v>342</v>
      </c>
      <c r="C442" s="676" t="s">
        <v>354</v>
      </c>
      <c r="D442" s="677" t="s">
        <v>355</v>
      </c>
      <c r="E442" s="676" t="s">
        <v>968</v>
      </c>
      <c r="F442" s="676" t="s">
        <v>356</v>
      </c>
      <c r="G442" s="676" t="s">
        <v>1635</v>
      </c>
      <c r="H442" s="676" t="s">
        <v>2216</v>
      </c>
      <c r="I442" s="676" t="s">
        <v>2217</v>
      </c>
      <c r="J442" s="676" t="s">
        <v>1636</v>
      </c>
      <c r="K442" s="676" t="s">
        <v>966</v>
      </c>
      <c r="L442" s="676" t="s">
        <v>91</v>
      </c>
      <c r="M442" s="676" t="s">
        <v>706</v>
      </c>
      <c r="N442" s="676" t="s">
        <v>91</v>
      </c>
      <c r="O442" s="676" t="s">
        <v>941</v>
      </c>
      <c r="P442" s="676" t="s">
        <v>930</v>
      </c>
      <c r="Q442" s="676" t="s">
        <v>967</v>
      </c>
      <c r="R442" s="677" t="s">
        <v>923</v>
      </c>
      <c r="S442" s="676" t="s">
        <v>944</v>
      </c>
      <c r="T442" s="676" t="s">
        <v>47</v>
      </c>
      <c r="U442" s="676" t="s">
        <v>1794</v>
      </c>
      <c r="V442" s="678" t="s">
        <v>1637</v>
      </c>
      <c r="W442" s="676" t="s">
        <v>968</v>
      </c>
    </row>
    <row r="443" spans="1:23" ht="82.8">
      <c r="A443" s="2437">
        <v>4</v>
      </c>
      <c r="B443" s="2440" t="s">
        <v>342</v>
      </c>
      <c r="C443" s="676" t="s">
        <v>359</v>
      </c>
      <c r="D443" s="676" t="s">
        <v>360</v>
      </c>
      <c r="E443" s="676" t="s">
        <v>968</v>
      </c>
      <c r="F443" s="676" t="s">
        <v>1874</v>
      </c>
      <c r="G443" s="676" t="s">
        <v>1635</v>
      </c>
      <c r="H443" s="676" t="s">
        <v>2216</v>
      </c>
      <c r="I443" s="676" t="s">
        <v>2217</v>
      </c>
      <c r="J443" s="676" t="s">
        <v>1636</v>
      </c>
      <c r="K443" s="676" t="s">
        <v>966</v>
      </c>
      <c r="L443" s="676" t="s">
        <v>238</v>
      </c>
      <c r="M443" s="676" t="s">
        <v>736</v>
      </c>
      <c r="N443" s="676" t="s">
        <v>238</v>
      </c>
      <c r="O443" s="676" t="s">
        <v>941</v>
      </c>
      <c r="P443" s="676" t="s">
        <v>930</v>
      </c>
      <c r="Q443" s="676" t="s">
        <v>967</v>
      </c>
      <c r="R443" s="677" t="s">
        <v>923</v>
      </c>
      <c r="S443" s="676" t="s">
        <v>944</v>
      </c>
      <c r="T443" s="676" t="s">
        <v>47</v>
      </c>
      <c r="U443" s="676" t="s">
        <v>931</v>
      </c>
      <c r="V443" s="678" t="s">
        <v>1637</v>
      </c>
      <c r="W443" s="676" t="s">
        <v>968</v>
      </c>
    </row>
    <row r="444" spans="1:23" ht="82.8">
      <c r="A444" s="2439"/>
      <c r="B444" s="2441"/>
      <c r="C444" s="676" t="s">
        <v>365</v>
      </c>
      <c r="D444" s="677" t="s">
        <v>366</v>
      </c>
      <c r="E444" s="676" t="s">
        <v>968</v>
      </c>
      <c r="F444" s="676" t="s">
        <v>1875</v>
      </c>
      <c r="G444" s="676" t="s">
        <v>1635</v>
      </c>
      <c r="H444" s="676" t="s">
        <v>2216</v>
      </c>
      <c r="I444" s="676" t="s">
        <v>2217</v>
      </c>
      <c r="J444" s="676" t="s">
        <v>1636</v>
      </c>
      <c r="K444" s="676" t="s">
        <v>966</v>
      </c>
      <c r="L444" s="676" t="s">
        <v>238</v>
      </c>
      <c r="M444" s="676" t="s">
        <v>736</v>
      </c>
      <c r="N444" s="676" t="s">
        <v>238</v>
      </c>
      <c r="O444" s="676" t="s">
        <v>941</v>
      </c>
      <c r="P444" s="676" t="s">
        <v>930</v>
      </c>
      <c r="Q444" s="676" t="s">
        <v>967</v>
      </c>
      <c r="R444" s="677" t="s">
        <v>923</v>
      </c>
      <c r="S444" s="676" t="s">
        <v>944</v>
      </c>
      <c r="T444" s="676" t="s">
        <v>47</v>
      </c>
      <c r="U444" s="676" t="s">
        <v>931</v>
      </c>
      <c r="V444" s="678" t="s">
        <v>1637</v>
      </c>
      <c r="W444" s="676" t="s">
        <v>968</v>
      </c>
    </row>
    <row r="445" spans="1:23" ht="82.8">
      <c r="A445" s="2438"/>
      <c r="B445" s="2442"/>
      <c r="C445" s="676" t="s">
        <v>369</v>
      </c>
      <c r="D445" s="677" t="s">
        <v>370</v>
      </c>
      <c r="E445" s="676" t="s">
        <v>968</v>
      </c>
      <c r="F445" s="676" t="s">
        <v>1876</v>
      </c>
      <c r="G445" s="676" t="s">
        <v>1635</v>
      </c>
      <c r="H445" s="676" t="s">
        <v>2216</v>
      </c>
      <c r="I445" s="676" t="s">
        <v>2217</v>
      </c>
      <c r="J445" s="676" t="s">
        <v>1636</v>
      </c>
      <c r="K445" s="676" t="s">
        <v>966</v>
      </c>
      <c r="L445" s="676" t="s">
        <v>91</v>
      </c>
      <c r="M445" s="676" t="s">
        <v>706</v>
      </c>
      <c r="N445" s="676" t="s">
        <v>91</v>
      </c>
      <c r="O445" s="676" t="s">
        <v>941</v>
      </c>
      <c r="P445" s="676" t="s">
        <v>930</v>
      </c>
      <c r="Q445" s="676" t="s">
        <v>967</v>
      </c>
      <c r="R445" s="677" t="s">
        <v>923</v>
      </c>
      <c r="S445" s="676" t="s">
        <v>944</v>
      </c>
      <c r="T445" s="676" t="s">
        <v>47</v>
      </c>
      <c r="U445" s="676" t="s">
        <v>931</v>
      </c>
      <c r="V445" s="678" t="s">
        <v>1637</v>
      </c>
      <c r="W445" s="676" t="s">
        <v>968</v>
      </c>
    </row>
    <row r="446" spans="1:23" ht="69">
      <c r="A446" s="1939">
        <v>5</v>
      </c>
      <c r="B446" s="1939" t="s">
        <v>7423</v>
      </c>
      <c r="C446" s="370" t="s">
        <v>454</v>
      </c>
      <c r="D446" s="370" t="s">
        <v>7424</v>
      </c>
      <c r="E446" s="676" t="s">
        <v>968</v>
      </c>
      <c r="F446" s="370" t="s">
        <v>1995</v>
      </c>
      <c r="G446" s="370" t="s">
        <v>7425</v>
      </c>
      <c r="H446" s="676" t="s">
        <v>2216</v>
      </c>
      <c r="I446" s="370" t="s">
        <v>2217</v>
      </c>
      <c r="J446" s="370" t="s">
        <v>2408</v>
      </c>
      <c r="K446" s="370" t="s">
        <v>7426</v>
      </c>
      <c r="L446" s="487" t="s">
        <v>238</v>
      </c>
      <c r="M446" s="370" t="s">
        <v>7427</v>
      </c>
      <c r="N446" s="487" t="s">
        <v>238</v>
      </c>
      <c r="O446" s="349" t="s">
        <v>7428</v>
      </c>
      <c r="P446" s="349" t="s">
        <v>709</v>
      </c>
      <c r="Q446" s="349" t="s">
        <v>7429</v>
      </c>
      <c r="R446" s="349" t="s">
        <v>2223</v>
      </c>
      <c r="S446" s="349" t="s">
        <v>2412</v>
      </c>
      <c r="T446" s="349" t="s">
        <v>47</v>
      </c>
      <c r="U446" s="349" t="s">
        <v>2413</v>
      </c>
      <c r="V446" s="511" t="s">
        <v>116</v>
      </c>
      <c r="W446" s="370" t="s">
        <v>701</v>
      </c>
    </row>
    <row r="447" spans="1:23" ht="69">
      <c r="A447" s="2041"/>
      <c r="B447" s="2041"/>
      <c r="C447" s="370" t="s">
        <v>456</v>
      </c>
      <c r="D447" s="370" t="s">
        <v>7430</v>
      </c>
      <c r="E447" s="370" t="s">
        <v>968</v>
      </c>
      <c r="F447" s="370" t="s">
        <v>2008</v>
      </c>
      <c r="G447" s="370" t="s">
        <v>7431</v>
      </c>
      <c r="H447" s="676" t="s">
        <v>2216</v>
      </c>
      <c r="I447" s="370" t="s">
        <v>2217</v>
      </c>
      <c r="J447" s="370" t="s">
        <v>2218</v>
      </c>
      <c r="K447" s="370" t="s">
        <v>2219</v>
      </c>
      <c r="L447" s="487" t="s">
        <v>238</v>
      </c>
      <c r="M447" s="487" t="s">
        <v>91</v>
      </c>
      <c r="N447" s="487" t="s">
        <v>238</v>
      </c>
      <c r="O447" s="349" t="s">
        <v>7428</v>
      </c>
      <c r="P447" s="349" t="s">
        <v>2221</v>
      </c>
      <c r="Q447" s="349" t="s">
        <v>2222</v>
      </c>
      <c r="R447" s="349" t="s">
        <v>2223</v>
      </c>
      <c r="S447" s="349" t="s">
        <v>2224</v>
      </c>
      <c r="T447" s="349" t="s">
        <v>47</v>
      </c>
      <c r="U447" s="349" t="s">
        <v>2225</v>
      </c>
      <c r="V447" s="511" t="s">
        <v>116</v>
      </c>
      <c r="W447" s="370" t="s">
        <v>701</v>
      </c>
    </row>
    <row r="448" spans="1:23" ht="69">
      <c r="A448" s="2041"/>
      <c r="B448" s="2041"/>
      <c r="C448" s="485" t="s">
        <v>2827</v>
      </c>
      <c r="D448" s="370" t="s">
        <v>7086</v>
      </c>
      <c r="E448" s="370" t="s">
        <v>968</v>
      </c>
      <c r="F448" s="485" t="s">
        <v>2828</v>
      </c>
      <c r="G448" s="370" t="s">
        <v>2033</v>
      </c>
      <c r="H448" s="676" t="s">
        <v>2216</v>
      </c>
      <c r="I448" s="370" t="s">
        <v>2217</v>
      </c>
      <c r="J448" s="370" t="s">
        <v>7432</v>
      </c>
      <c r="K448" s="370" t="s">
        <v>7433</v>
      </c>
      <c r="L448" s="487" t="s">
        <v>40</v>
      </c>
      <c r="M448" s="370" t="s">
        <v>919</v>
      </c>
      <c r="N448" s="370" t="s">
        <v>40</v>
      </c>
      <c r="O448" s="349" t="s">
        <v>7434</v>
      </c>
      <c r="P448" s="680" t="s">
        <v>7435</v>
      </c>
      <c r="Q448" s="349" t="s">
        <v>943</v>
      </c>
      <c r="R448" s="349" t="s">
        <v>1385</v>
      </c>
      <c r="S448" s="349" t="s">
        <v>7436</v>
      </c>
      <c r="T448" s="349" t="s">
        <v>47</v>
      </c>
      <c r="U448" s="349" t="s">
        <v>2031</v>
      </c>
      <c r="V448" s="511" t="s">
        <v>1387</v>
      </c>
      <c r="W448" s="370" t="s">
        <v>968</v>
      </c>
    </row>
    <row r="449" spans="1:23" ht="69">
      <c r="A449" s="2041"/>
      <c r="B449" s="2041"/>
      <c r="C449" s="370" t="s">
        <v>2171</v>
      </c>
      <c r="D449" s="370" t="s">
        <v>2214</v>
      </c>
      <c r="E449" s="370" t="s">
        <v>701</v>
      </c>
      <c r="F449" s="370" t="s">
        <v>2173</v>
      </c>
      <c r="G449" s="370" t="s">
        <v>2215</v>
      </c>
      <c r="H449" s="676" t="s">
        <v>2216</v>
      </c>
      <c r="I449" s="370" t="s">
        <v>2217</v>
      </c>
      <c r="J449" s="370" t="s">
        <v>2218</v>
      </c>
      <c r="K449" s="370" t="s">
        <v>2219</v>
      </c>
      <c r="L449" s="487" t="s">
        <v>40</v>
      </c>
      <c r="M449" s="487" t="s">
        <v>91</v>
      </c>
      <c r="N449" s="487" t="s">
        <v>238</v>
      </c>
      <c r="O449" s="349" t="s">
        <v>2220</v>
      </c>
      <c r="P449" s="349" t="s">
        <v>2221</v>
      </c>
      <c r="Q449" s="349" t="s">
        <v>2222</v>
      </c>
      <c r="R449" s="349" t="s">
        <v>2223</v>
      </c>
      <c r="S449" s="349" t="s">
        <v>2224</v>
      </c>
      <c r="T449" s="349" t="s">
        <v>47</v>
      </c>
      <c r="U449" s="349" t="s">
        <v>2225</v>
      </c>
      <c r="V449" s="511" t="s">
        <v>116</v>
      </c>
      <c r="W449" s="370" t="s">
        <v>701</v>
      </c>
    </row>
    <row r="450" spans="1:23" ht="110.4">
      <c r="A450" s="1939">
        <v>6</v>
      </c>
      <c r="B450" s="1939" t="s">
        <v>7437</v>
      </c>
      <c r="C450" s="2119" t="s">
        <v>699</v>
      </c>
      <c r="D450" s="349" t="s">
        <v>2322</v>
      </c>
      <c r="E450" s="370" t="s">
        <v>968</v>
      </c>
      <c r="F450" s="370" t="s">
        <v>702</v>
      </c>
      <c r="G450" s="487" t="s">
        <v>2323</v>
      </c>
      <c r="H450" s="676" t="s">
        <v>2216</v>
      </c>
      <c r="I450" s="370" t="s">
        <v>2217</v>
      </c>
      <c r="J450" s="487" t="s">
        <v>2324</v>
      </c>
      <c r="K450" s="487" t="s">
        <v>2325</v>
      </c>
      <c r="L450" s="487" t="s">
        <v>91</v>
      </c>
      <c r="M450" s="487" t="s">
        <v>91</v>
      </c>
      <c r="N450" s="487" t="s">
        <v>91</v>
      </c>
      <c r="O450" s="681" t="s">
        <v>2326</v>
      </c>
      <c r="P450" s="681" t="s">
        <v>2327</v>
      </c>
      <c r="Q450" s="681" t="s">
        <v>2328</v>
      </c>
      <c r="R450" s="681" t="s">
        <v>2329</v>
      </c>
      <c r="S450" s="349" t="s">
        <v>944</v>
      </c>
      <c r="T450" s="349" t="s">
        <v>47</v>
      </c>
      <c r="U450" s="681" t="s">
        <v>2330</v>
      </c>
      <c r="V450" s="511" t="s">
        <v>116</v>
      </c>
      <c r="W450" s="370" t="s">
        <v>701</v>
      </c>
    </row>
    <row r="451" spans="1:23" ht="69">
      <c r="A451" s="2041"/>
      <c r="B451" s="2041"/>
      <c r="C451" s="2281"/>
      <c r="D451" s="349" t="s">
        <v>2331</v>
      </c>
      <c r="E451" s="370" t="s">
        <v>701</v>
      </c>
      <c r="F451" s="487" t="s">
        <v>712</v>
      </c>
      <c r="G451" s="487" t="s">
        <v>2332</v>
      </c>
      <c r="H451" s="676" t="s">
        <v>2216</v>
      </c>
      <c r="I451" s="370" t="s">
        <v>2217</v>
      </c>
      <c r="J451" s="487" t="s">
        <v>2333</v>
      </c>
      <c r="K451" s="487" t="s">
        <v>2334</v>
      </c>
      <c r="L451" s="487" t="s">
        <v>238</v>
      </c>
      <c r="M451" s="487" t="s">
        <v>91</v>
      </c>
      <c r="N451" s="487" t="s">
        <v>238</v>
      </c>
      <c r="O451" s="681" t="s">
        <v>2335</v>
      </c>
      <c r="P451" s="681" t="s">
        <v>709</v>
      </c>
      <c r="Q451" s="681" t="s">
        <v>2336</v>
      </c>
      <c r="R451" s="681" t="s">
        <v>2337</v>
      </c>
      <c r="S451" s="681" t="s">
        <v>2338</v>
      </c>
      <c r="T451" s="349" t="s">
        <v>47</v>
      </c>
      <c r="U451" s="681" t="s">
        <v>2339</v>
      </c>
      <c r="V451" s="511" t="s">
        <v>116</v>
      </c>
      <c r="W451" s="370" t="s">
        <v>701</v>
      </c>
    </row>
    <row r="452" spans="1:23" ht="69">
      <c r="A452" s="2041"/>
      <c r="B452" s="2041"/>
      <c r="C452" s="370" t="s">
        <v>699</v>
      </c>
      <c r="D452" s="487" t="s">
        <v>2340</v>
      </c>
      <c r="E452" s="370" t="s">
        <v>701</v>
      </c>
      <c r="F452" s="487" t="s">
        <v>2341</v>
      </c>
      <c r="G452" s="487" t="s">
        <v>2342</v>
      </c>
      <c r="H452" s="676" t="s">
        <v>2216</v>
      </c>
      <c r="I452" s="370" t="s">
        <v>2217</v>
      </c>
      <c r="J452" s="487" t="s">
        <v>2343</v>
      </c>
      <c r="K452" s="487" t="s">
        <v>2344</v>
      </c>
      <c r="L452" s="487" t="s">
        <v>238</v>
      </c>
      <c r="M452" s="487" t="s">
        <v>91</v>
      </c>
      <c r="N452" s="487" t="s">
        <v>238</v>
      </c>
      <c r="O452" s="681" t="s">
        <v>2345</v>
      </c>
      <c r="P452" s="681" t="s">
        <v>709</v>
      </c>
      <c r="Q452" s="681" t="s">
        <v>2346</v>
      </c>
      <c r="R452" s="681" t="s">
        <v>2337</v>
      </c>
      <c r="S452" s="681" t="s">
        <v>2338</v>
      </c>
      <c r="T452" s="349" t="s">
        <v>47</v>
      </c>
      <c r="U452" s="681" t="s">
        <v>2347</v>
      </c>
      <c r="V452" s="511" t="s">
        <v>116</v>
      </c>
      <c r="W452" s="370" t="s">
        <v>701</v>
      </c>
    </row>
    <row r="453" spans="1:23" ht="69">
      <c r="A453" s="2041"/>
      <c r="B453" s="2041"/>
      <c r="C453" s="370" t="s">
        <v>814</v>
      </c>
      <c r="D453" s="370" t="s">
        <v>2406</v>
      </c>
      <c r="E453" s="370" t="s">
        <v>968</v>
      </c>
      <c r="F453" s="370" t="s">
        <v>815</v>
      </c>
      <c r="G453" s="370" t="s">
        <v>2407</v>
      </c>
      <c r="H453" s="676" t="s">
        <v>2216</v>
      </c>
      <c r="I453" s="370" t="s">
        <v>2217</v>
      </c>
      <c r="J453" s="370" t="s">
        <v>2408</v>
      </c>
      <c r="K453" s="370" t="s">
        <v>2409</v>
      </c>
      <c r="L453" s="487" t="s">
        <v>238</v>
      </c>
      <c r="M453" s="487" t="s">
        <v>91</v>
      </c>
      <c r="N453" s="487" t="s">
        <v>238</v>
      </c>
      <c r="O453" s="349" t="s">
        <v>2410</v>
      </c>
      <c r="P453" s="349" t="s">
        <v>709</v>
      </c>
      <c r="Q453" s="349" t="s">
        <v>2411</v>
      </c>
      <c r="R453" s="349" t="s">
        <v>2411</v>
      </c>
      <c r="S453" s="349" t="s">
        <v>2412</v>
      </c>
      <c r="T453" s="349" t="s">
        <v>47</v>
      </c>
      <c r="U453" s="349" t="s">
        <v>2413</v>
      </c>
      <c r="V453" s="511" t="s">
        <v>116</v>
      </c>
      <c r="W453" s="370" t="s">
        <v>701</v>
      </c>
    </row>
    <row r="454" spans="1:23" ht="82.8">
      <c r="A454" s="2041"/>
      <c r="B454" s="2041"/>
      <c r="C454" s="487" t="s">
        <v>2414</v>
      </c>
      <c r="D454" s="681" t="s">
        <v>2415</v>
      </c>
      <c r="E454" s="370" t="s">
        <v>968</v>
      </c>
      <c r="F454" s="487" t="s">
        <v>2416</v>
      </c>
      <c r="G454" s="487" t="s">
        <v>2417</v>
      </c>
      <c r="H454" s="676" t="s">
        <v>2216</v>
      </c>
      <c r="I454" s="370" t="s">
        <v>2217</v>
      </c>
      <c r="J454" s="487" t="s">
        <v>2418</v>
      </c>
      <c r="K454" s="487" t="s">
        <v>2419</v>
      </c>
      <c r="L454" s="487" t="s">
        <v>91</v>
      </c>
      <c r="M454" s="487" t="s">
        <v>91</v>
      </c>
      <c r="N454" s="487" t="s">
        <v>91</v>
      </c>
      <c r="O454" s="681" t="s">
        <v>2420</v>
      </c>
      <c r="P454" s="681" t="s">
        <v>930</v>
      </c>
      <c r="Q454" s="681" t="s">
        <v>2421</v>
      </c>
      <c r="R454" s="681" t="s">
        <v>2422</v>
      </c>
      <c r="S454" s="681" t="s">
        <v>944</v>
      </c>
      <c r="T454" s="681" t="s">
        <v>47</v>
      </c>
      <c r="U454" s="681" t="s">
        <v>2423</v>
      </c>
      <c r="V454" s="682" t="s">
        <v>2424</v>
      </c>
      <c r="W454" s="370" t="s">
        <v>701</v>
      </c>
    </row>
    <row r="455" spans="1:23" ht="82.8">
      <c r="A455" s="2041"/>
      <c r="B455" s="2041"/>
      <c r="C455" s="487" t="s">
        <v>2425</v>
      </c>
      <c r="D455" s="370" t="s">
        <v>2426</v>
      </c>
      <c r="E455" s="370" t="s">
        <v>968</v>
      </c>
      <c r="F455" s="487" t="s">
        <v>2427</v>
      </c>
      <c r="G455" s="487" t="s">
        <v>2428</v>
      </c>
      <c r="H455" s="676" t="s">
        <v>2216</v>
      </c>
      <c r="I455" s="370" t="s">
        <v>2217</v>
      </c>
      <c r="J455" s="487" t="s">
        <v>2429</v>
      </c>
      <c r="K455" s="487" t="s">
        <v>2430</v>
      </c>
      <c r="L455" s="487" t="s">
        <v>40</v>
      </c>
      <c r="M455" s="487" t="s">
        <v>91</v>
      </c>
      <c r="N455" s="487" t="s">
        <v>238</v>
      </c>
      <c r="O455" s="681" t="s">
        <v>2431</v>
      </c>
      <c r="P455" s="681" t="s">
        <v>930</v>
      </c>
      <c r="Q455" s="681" t="s">
        <v>2432</v>
      </c>
      <c r="R455" s="683" t="s">
        <v>2433</v>
      </c>
      <c r="S455" s="681" t="s">
        <v>944</v>
      </c>
      <c r="T455" s="681" t="s">
        <v>47</v>
      </c>
      <c r="U455" s="681" t="s">
        <v>2434</v>
      </c>
      <c r="V455" s="682" t="s">
        <v>2435</v>
      </c>
      <c r="W455" s="370" t="s">
        <v>701</v>
      </c>
    </row>
    <row r="456" spans="1:23" ht="82.8">
      <c r="A456" s="1940"/>
      <c r="B456" s="1940"/>
      <c r="C456" s="370" t="s">
        <v>2436</v>
      </c>
      <c r="D456" s="370" t="s">
        <v>2437</v>
      </c>
      <c r="E456" s="370" t="s">
        <v>968</v>
      </c>
      <c r="F456" s="370" t="s">
        <v>2438</v>
      </c>
      <c r="G456" s="370" t="s">
        <v>2439</v>
      </c>
      <c r="H456" s="676" t="s">
        <v>2216</v>
      </c>
      <c r="I456" s="370" t="s">
        <v>2217</v>
      </c>
      <c r="J456" s="370" t="s">
        <v>2440</v>
      </c>
      <c r="K456" s="370" t="s">
        <v>2430</v>
      </c>
      <c r="L456" s="370" t="s">
        <v>40</v>
      </c>
      <c r="M456" s="370" t="s">
        <v>91</v>
      </c>
      <c r="N456" s="370" t="s">
        <v>238</v>
      </c>
      <c r="O456" s="349" t="s">
        <v>2431</v>
      </c>
      <c r="P456" s="349" t="s">
        <v>930</v>
      </c>
      <c r="Q456" s="349" t="s">
        <v>2432</v>
      </c>
      <c r="R456" s="684" t="s">
        <v>2433</v>
      </c>
      <c r="S456" s="349" t="s">
        <v>944</v>
      </c>
      <c r="T456" s="349" t="s">
        <v>47</v>
      </c>
      <c r="U456" s="349" t="s">
        <v>2434</v>
      </c>
      <c r="V456" s="511" t="s">
        <v>2435</v>
      </c>
      <c r="W456" s="370" t="s">
        <v>701</v>
      </c>
    </row>
    <row r="457" spans="1:23" ht="151.80000000000001">
      <c r="A457" s="485">
        <v>7</v>
      </c>
      <c r="B457" s="370" t="s">
        <v>580</v>
      </c>
      <c r="C457" s="485" t="s">
        <v>597</v>
      </c>
      <c r="D457" s="370" t="s">
        <v>7438</v>
      </c>
      <c r="E457" s="370" t="s">
        <v>968</v>
      </c>
      <c r="F457" s="485" t="s">
        <v>599</v>
      </c>
      <c r="G457" s="370" t="s">
        <v>7439</v>
      </c>
      <c r="H457" s="676" t="s">
        <v>2216</v>
      </c>
      <c r="I457" s="370" t="s">
        <v>2217</v>
      </c>
      <c r="J457" s="370" t="s">
        <v>7440</v>
      </c>
      <c r="K457" s="370" t="s">
        <v>7441</v>
      </c>
      <c r="L457" s="676" t="s">
        <v>91</v>
      </c>
      <c r="M457" s="370" t="s">
        <v>91</v>
      </c>
      <c r="N457" s="487" t="s">
        <v>91</v>
      </c>
      <c r="O457" s="349" t="s">
        <v>7442</v>
      </c>
      <c r="P457" s="349" t="s">
        <v>7443</v>
      </c>
      <c r="Q457" s="349" t="s">
        <v>7444</v>
      </c>
      <c r="R457" s="684" t="s">
        <v>7445</v>
      </c>
      <c r="S457" s="349" t="s">
        <v>944</v>
      </c>
      <c r="T457" s="349" t="s">
        <v>47</v>
      </c>
      <c r="U457" s="349" t="s">
        <v>7446</v>
      </c>
      <c r="V457" s="511" t="s">
        <v>110</v>
      </c>
      <c r="W457" s="370" t="s">
        <v>968</v>
      </c>
    </row>
    <row r="458" spans="1:23">
      <c r="A458" s="1955" t="s">
        <v>8637</v>
      </c>
      <c r="B458" s="1955"/>
      <c r="C458" s="1955"/>
      <c r="D458" s="1955"/>
      <c r="E458" s="1955"/>
      <c r="F458" s="1955"/>
      <c r="G458" s="1955"/>
      <c r="H458" s="1955"/>
      <c r="I458" s="1955"/>
      <c r="J458" s="1955"/>
      <c r="K458" s="1955"/>
      <c r="L458" s="1955"/>
      <c r="M458" s="1955"/>
      <c r="N458" s="1955"/>
      <c r="O458" s="1955"/>
      <c r="P458" s="1955"/>
      <c r="Q458" s="1955"/>
      <c r="R458" s="1955"/>
      <c r="S458" s="1955"/>
      <c r="T458" s="1955"/>
      <c r="U458" s="1955"/>
      <c r="V458" s="1955"/>
      <c r="W458" s="1955"/>
    </row>
    <row r="459" spans="1:23">
      <c r="A459" s="1955"/>
      <c r="B459" s="1955"/>
      <c r="C459" s="1955"/>
      <c r="D459" s="1955"/>
      <c r="E459" s="1955"/>
      <c r="F459" s="1955"/>
      <c r="G459" s="1955"/>
      <c r="H459" s="1955"/>
      <c r="I459" s="1955"/>
      <c r="J459" s="1955"/>
      <c r="K459" s="1955"/>
      <c r="L459" s="1955"/>
      <c r="M459" s="1955"/>
      <c r="N459" s="1955"/>
      <c r="O459" s="1955"/>
      <c r="P459" s="1955"/>
      <c r="Q459" s="1955"/>
      <c r="R459" s="1955"/>
      <c r="S459" s="1955"/>
      <c r="T459" s="1955"/>
      <c r="U459" s="1955"/>
      <c r="V459" s="1955"/>
      <c r="W459" s="1955"/>
    </row>
    <row r="460" spans="1:23">
      <c r="A460" s="2057"/>
      <c r="B460" s="2057"/>
      <c r="C460" s="2057"/>
      <c r="D460" s="2057"/>
      <c r="E460" s="2057"/>
      <c r="F460" s="2057"/>
      <c r="G460" s="2057"/>
      <c r="H460" s="2057"/>
      <c r="I460" s="2057"/>
      <c r="J460" s="2057"/>
      <c r="K460" s="2057"/>
      <c r="L460" s="2057"/>
      <c r="M460" s="2057"/>
      <c r="N460" s="2057"/>
      <c r="O460" s="2057"/>
      <c r="P460" s="2057"/>
      <c r="Q460" s="2057"/>
      <c r="R460" s="2057"/>
      <c r="S460" s="2057"/>
      <c r="T460" s="2057"/>
      <c r="U460" s="2057"/>
      <c r="V460" s="2057"/>
      <c r="W460" s="2057"/>
    </row>
    <row r="461" spans="1:23" ht="15.6">
      <c r="A461" s="1956" t="s">
        <v>0</v>
      </c>
      <c r="B461" s="1956"/>
      <c r="C461" s="1956"/>
      <c r="D461" s="1956"/>
      <c r="E461" s="432"/>
      <c r="F461" s="432"/>
      <c r="G461" s="433"/>
      <c r="H461" s="434" t="s">
        <v>11</v>
      </c>
      <c r="I461" s="434"/>
      <c r="J461" s="1957" t="s">
        <v>1</v>
      </c>
      <c r="K461" s="1957"/>
      <c r="L461" s="1957"/>
      <c r="M461" s="1957"/>
      <c r="N461" s="1957"/>
      <c r="O461" s="1957"/>
      <c r="P461" s="1944" t="s">
        <v>2</v>
      </c>
      <c r="Q461" s="1944"/>
      <c r="R461" s="1944"/>
      <c r="S461" s="1944"/>
      <c r="T461" s="1944"/>
      <c r="U461" s="1944"/>
      <c r="V461" s="1944"/>
      <c r="W461" s="1944"/>
    </row>
    <row r="462" spans="1:23" ht="15.6">
      <c r="A462" s="1945" t="s">
        <v>3</v>
      </c>
      <c r="B462" s="1946" t="s">
        <v>4</v>
      </c>
      <c r="C462" s="1945" t="s">
        <v>5</v>
      </c>
      <c r="D462" s="2038" t="s">
        <v>6</v>
      </c>
      <c r="E462" s="1948" t="s">
        <v>7</v>
      </c>
      <c r="F462" s="1949" t="s">
        <v>7056</v>
      </c>
      <c r="G462" s="2039" t="s">
        <v>7057</v>
      </c>
      <c r="H462" s="1948" t="s">
        <v>11</v>
      </c>
      <c r="I462" s="1948" t="s">
        <v>10</v>
      </c>
      <c r="J462" s="2034" t="s">
        <v>7058</v>
      </c>
      <c r="K462" s="2034" t="s">
        <v>14</v>
      </c>
      <c r="L462" s="1942" t="s">
        <v>15</v>
      </c>
      <c r="M462" s="1942"/>
      <c r="N462" s="1942"/>
      <c r="O462" s="1942"/>
      <c r="P462" s="2035" t="s">
        <v>16</v>
      </c>
      <c r="Q462" s="1934" t="s">
        <v>17</v>
      </c>
      <c r="R462" s="1934" t="s">
        <v>18</v>
      </c>
      <c r="S462" s="1934" t="s">
        <v>19</v>
      </c>
      <c r="T462" s="1934"/>
      <c r="U462" s="1934"/>
      <c r="V462" s="1934"/>
      <c r="W462" s="1934"/>
    </row>
    <row r="463" spans="1:23" ht="31.2">
      <c r="A463" s="1945"/>
      <c r="B463" s="1946"/>
      <c r="C463" s="1945"/>
      <c r="D463" s="2038"/>
      <c r="E463" s="1948"/>
      <c r="F463" s="1949"/>
      <c r="G463" s="2039"/>
      <c r="H463" s="1948"/>
      <c r="I463" s="1948"/>
      <c r="J463" s="2034"/>
      <c r="K463" s="2034"/>
      <c r="L463" s="435" t="s">
        <v>20</v>
      </c>
      <c r="M463" s="435" t="s">
        <v>7059</v>
      </c>
      <c r="N463" s="435" t="s">
        <v>22</v>
      </c>
      <c r="O463" s="436" t="s">
        <v>23</v>
      </c>
      <c r="P463" s="2035"/>
      <c r="Q463" s="1934"/>
      <c r="R463" s="1934"/>
      <c r="S463" s="437" t="s">
        <v>9518</v>
      </c>
      <c r="T463" s="438" t="s">
        <v>25</v>
      </c>
      <c r="U463" s="439" t="s">
        <v>26</v>
      </c>
      <c r="V463" s="440" t="s">
        <v>27</v>
      </c>
      <c r="W463" s="440" t="s">
        <v>28</v>
      </c>
    </row>
    <row r="464" spans="1:23" ht="55.2">
      <c r="A464" s="1930">
        <v>1</v>
      </c>
      <c r="B464" s="1995" t="s">
        <v>29</v>
      </c>
      <c r="C464" s="442" t="s">
        <v>84</v>
      </c>
      <c r="D464" s="349" t="s">
        <v>85</v>
      </c>
      <c r="E464" s="441" t="s">
        <v>8641</v>
      </c>
      <c r="F464" s="442" t="s">
        <v>86</v>
      </c>
      <c r="G464" s="441" t="s">
        <v>7606</v>
      </c>
      <c r="H464" s="441" t="s">
        <v>8638</v>
      </c>
      <c r="I464" s="441" t="s">
        <v>36</v>
      </c>
      <c r="J464" s="462" t="s">
        <v>7607</v>
      </c>
      <c r="K464" s="441" t="s">
        <v>1603</v>
      </c>
      <c r="L464" s="444" t="s">
        <v>238</v>
      </c>
      <c r="M464" s="444" t="s">
        <v>736</v>
      </c>
      <c r="N464" s="444" t="s">
        <v>238</v>
      </c>
      <c r="O464" s="445" t="s">
        <v>1039</v>
      </c>
      <c r="P464" s="445" t="s">
        <v>8643</v>
      </c>
      <c r="Q464" s="447" t="s">
        <v>1041</v>
      </c>
      <c r="R464" s="446" t="s">
        <v>943</v>
      </c>
      <c r="S464" s="447" t="s">
        <v>944</v>
      </c>
      <c r="T464" s="441" t="s">
        <v>47</v>
      </c>
      <c r="U464" s="462" t="s">
        <v>931</v>
      </c>
      <c r="V464" s="448" t="s">
        <v>7608</v>
      </c>
      <c r="W464" s="441" t="s">
        <v>8641</v>
      </c>
    </row>
    <row r="465" spans="1:23" ht="96.6">
      <c r="A465" s="1935"/>
      <c r="B465" s="1996"/>
      <c r="C465" s="505" t="s">
        <v>100</v>
      </c>
      <c r="D465" s="349" t="s">
        <v>101</v>
      </c>
      <c r="E465" s="444" t="s">
        <v>32</v>
      </c>
      <c r="F465" s="505" t="s">
        <v>102</v>
      </c>
      <c r="G465" s="444" t="s">
        <v>7591</v>
      </c>
      <c r="H465" s="444" t="s">
        <v>8638</v>
      </c>
      <c r="I465" s="444" t="s">
        <v>36</v>
      </c>
      <c r="J465" s="638" t="s">
        <v>7609</v>
      </c>
      <c r="K465" s="444" t="s">
        <v>1603</v>
      </c>
      <c r="L465" s="444" t="s">
        <v>238</v>
      </c>
      <c r="M465" s="444" t="s">
        <v>919</v>
      </c>
      <c r="N465" s="444" t="s">
        <v>40</v>
      </c>
      <c r="O465" s="508" t="s">
        <v>1629</v>
      </c>
      <c r="P465" s="508" t="s">
        <v>9703</v>
      </c>
      <c r="Q465" s="464" t="s">
        <v>1041</v>
      </c>
      <c r="R465" s="459" t="s">
        <v>943</v>
      </c>
      <c r="S465" s="464" t="s">
        <v>944</v>
      </c>
      <c r="T465" s="444" t="s">
        <v>47</v>
      </c>
      <c r="U465" s="638" t="s">
        <v>931</v>
      </c>
      <c r="V465" s="509" t="s">
        <v>1043</v>
      </c>
      <c r="W465" s="444" t="s">
        <v>8641</v>
      </c>
    </row>
    <row r="466" spans="1:23" ht="55.2">
      <c r="A466" s="1935"/>
      <c r="B466" s="1996"/>
      <c r="C466" s="442" t="s">
        <v>117</v>
      </c>
      <c r="D466" s="349" t="s">
        <v>118</v>
      </c>
      <c r="E466" s="441" t="s">
        <v>32</v>
      </c>
      <c r="F466" s="442" t="s">
        <v>119</v>
      </c>
      <c r="G466" s="441" t="s">
        <v>7610</v>
      </c>
      <c r="H466" s="441" t="s">
        <v>8638</v>
      </c>
      <c r="I466" s="441" t="s">
        <v>36</v>
      </c>
      <c r="J466" s="462" t="s">
        <v>7609</v>
      </c>
      <c r="K466" s="441" t="s">
        <v>1603</v>
      </c>
      <c r="L466" s="444" t="s">
        <v>238</v>
      </c>
      <c r="M466" s="444" t="s">
        <v>736</v>
      </c>
      <c r="N466" s="444" t="s">
        <v>238</v>
      </c>
      <c r="O466" s="445" t="s">
        <v>1629</v>
      </c>
      <c r="P466" s="445" t="s">
        <v>8643</v>
      </c>
      <c r="Q466" s="447" t="s">
        <v>1041</v>
      </c>
      <c r="R466" s="446" t="s">
        <v>943</v>
      </c>
      <c r="S466" s="447" t="s">
        <v>944</v>
      </c>
      <c r="T466" s="441" t="s">
        <v>47</v>
      </c>
      <c r="U466" s="462" t="s">
        <v>931</v>
      </c>
      <c r="V466" s="448" t="s">
        <v>1043</v>
      </c>
      <c r="W466" s="441" t="s">
        <v>8641</v>
      </c>
    </row>
    <row r="467" spans="1:23" ht="55.2">
      <c r="A467" s="1935"/>
      <c r="B467" s="1996"/>
      <c r="C467" s="442" t="s">
        <v>123</v>
      </c>
      <c r="D467" s="349" t="s">
        <v>124</v>
      </c>
      <c r="E467" s="441" t="s">
        <v>32</v>
      </c>
      <c r="F467" s="442" t="s">
        <v>125</v>
      </c>
      <c r="G467" s="441" t="s">
        <v>7610</v>
      </c>
      <c r="H467" s="441" t="s">
        <v>8638</v>
      </c>
      <c r="I467" s="441" t="s">
        <v>36</v>
      </c>
      <c r="J467" s="462" t="s">
        <v>7609</v>
      </c>
      <c r="K467" s="441" t="s">
        <v>1603</v>
      </c>
      <c r="L467" s="444" t="s">
        <v>238</v>
      </c>
      <c r="M467" s="444" t="s">
        <v>736</v>
      </c>
      <c r="N467" s="444" t="s">
        <v>238</v>
      </c>
      <c r="O467" s="445" t="s">
        <v>1039</v>
      </c>
      <c r="P467" s="445" t="s">
        <v>8643</v>
      </c>
      <c r="Q467" s="447" t="s">
        <v>1041</v>
      </c>
      <c r="R467" s="446" t="s">
        <v>943</v>
      </c>
      <c r="S467" s="447" t="s">
        <v>944</v>
      </c>
      <c r="T467" s="441" t="s">
        <v>47</v>
      </c>
      <c r="U467" s="462" t="s">
        <v>931</v>
      </c>
      <c r="V467" s="448" t="s">
        <v>1043</v>
      </c>
      <c r="W467" s="441" t="s">
        <v>8641</v>
      </c>
    </row>
    <row r="468" spans="1:23" ht="96.6">
      <c r="A468" s="1935"/>
      <c r="B468" s="1996"/>
      <c r="C468" s="442" t="s">
        <v>131</v>
      </c>
      <c r="D468" s="349" t="s">
        <v>7611</v>
      </c>
      <c r="E468" s="441" t="s">
        <v>32</v>
      </c>
      <c r="F468" s="505" t="s">
        <v>133</v>
      </c>
      <c r="G468" s="441" t="s">
        <v>7612</v>
      </c>
      <c r="H468" s="441" t="s">
        <v>8638</v>
      </c>
      <c r="I468" s="441" t="s">
        <v>36</v>
      </c>
      <c r="J468" s="462" t="s">
        <v>7609</v>
      </c>
      <c r="K468" s="462" t="s">
        <v>9704</v>
      </c>
      <c r="L468" s="444" t="s">
        <v>238</v>
      </c>
      <c r="M468" s="444" t="s">
        <v>919</v>
      </c>
      <c r="N468" s="444" t="s">
        <v>40</v>
      </c>
      <c r="O468" s="445" t="s">
        <v>1039</v>
      </c>
      <c r="P468" s="445" t="s">
        <v>921</v>
      </c>
      <c r="Q468" s="447" t="s">
        <v>1041</v>
      </c>
      <c r="R468" s="446" t="s">
        <v>943</v>
      </c>
      <c r="S468" s="447" t="s">
        <v>944</v>
      </c>
      <c r="T468" s="441" t="s">
        <v>47</v>
      </c>
      <c r="U468" s="462" t="s">
        <v>931</v>
      </c>
      <c r="V468" s="448" t="s">
        <v>1043</v>
      </c>
      <c r="W468" s="441" t="s">
        <v>8641</v>
      </c>
    </row>
    <row r="469" spans="1:23" ht="69">
      <c r="A469" s="1931"/>
      <c r="B469" s="1997"/>
      <c r="C469" s="442" t="s">
        <v>164</v>
      </c>
      <c r="D469" s="349" t="s">
        <v>165</v>
      </c>
      <c r="E469" s="441" t="s">
        <v>32</v>
      </c>
      <c r="F469" s="442" t="s">
        <v>1035</v>
      </c>
      <c r="G469" s="441" t="s">
        <v>675</v>
      </c>
      <c r="H469" s="441" t="s">
        <v>8638</v>
      </c>
      <c r="I469" s="441" t="s">
        <v>494</v>
      </c>
      <c r="J469" s="462" t="s">
        <v>1037</v>
      </c>
      <c r="K469" s="462" t="s">
        <v>1038</v>
      </c>
      <c r="L469" s="444" t="s">
        <v>238</v>
      </c>
      <c r="M469" s="444" t="s">
        <v>736</v>
      </c>
      <c r="N469" s="444" t="s">
        <v>238</v>
      </c>
      <c r="O469" s="445" t="s">
        <v>1039</v>
      </c>
      <c r="P469" s="445" t="s">
        <v>9705</v>
      </c>
      <c r="Q469" s="447" t="s">
        <v>1041</v>
      </c>
      <c r="R469" s="447" t="s">
        <v>1042</v>
      </c>
      <c r="S469" s="447" t="s">
        <v>944</v>
      </c>
      <c r="T469" s="441" t="s">
        <v>47</v>
      </c>
      <c r="U469" s="462" t="s">
        <v>931</v>
      </c>
      <c r="V469" s="448" t="s">
        <v>1043</v>
      </c>
      <c r="W469" s="441" t="s">
        <v>8641</v>
      </c>
    </row>
    <row r="470" spans="1:23" ht="96.6">
      <c r="A470" s="1930">
        <v>2</v>
      </c>
      <c r="B470" s="1932" t="s">
        <v>168</v>
      </c>
      <c r="C470" s="1930" t="s">
        <v>169</v>
      </c>
      <c r="D470" s="2186" t="s">
        <v>9706</v>
      </c>
      <c r="E470" s="1932" t="s">
        <v>36</v>
      </c>
      <c r="F470" s="444" t="s">
        <v>171</v>
      </c>
      <c r="G470" s="444" t="s">
        <v>7297</v>
      </c>
      <c r="H470" s="444" t="s">
        <v>8638</v>
      </c>
      <c r="I470" s="441" t="s">
        <v>494</v>
      </c>
      <c r="J470" s="638" t="s">
        <v>8639</v>
      </c>
      <c r="K470" s="444" t="s">
        <v>1593</v>
      </c>
      <c r="L470" s="444" t="s">
        <v>238</v>
      </c>
      <c r="M470" s="444" t="s">
        <v>919</v>
      </c>
      <c r="N470" s="444" t="s">
        <v>40</v>
      </c>
      <c r="O470" s="445" t="s">
        <v>1039</v>
      </c>
      <c r="P470" s="445" t="s">
        <v>8640</v>
      </c>
      <c r="Q470" s="446" t="s">
        <v>1385</v>
      </c>
      <c r="R470" s="447" t="s">
        <v>987</v>
      </c>
      <c r="S470" s="447" t="s">
        <v>944</v>
      </c>
      <c r="T470" s="441" t="s">
        <v>47</v>
      </c>
      <c r="U470" s="462" t="s">
        <v>7120</v>
      </c>
      <c r="V470" s="448" t="s">
        <v>823</v>
      </c>
      <c r="W470" s="441" t="s">
        <v>8641</v>
      </c>
    </row>
    <row r="471" spans="1:23" ht="96.6">
      <c r="A471" s="1935"/>
      <c r="B471" s="1936"/>
      <c r="C471" s="1931"/>
      <c r="D471" s="2188"/>
      <c r="E471" s="1933"/>
      <c r="F471" s="444" t="s">
        <v>180</v>
      </c>
      <c r="G471" s="444" t="s">
        <v>7304</v>
      </c>
      <c r="H471" s="444" t="s">
        <v>8638</v>
      </c>
      <c r="I471" s="441" t="s">
        <v>494</v>
      </c>
      <c r="J471" s="638" t="s">
        <v>8639</v>
      </c>
      <c r="K471" s="444" t="s">
        <v>7617</v>
      </c>
      <c r="L471" s="444" t="s">
        <v>238</v>
      </c>
      <c r="M471" s="444" t="s">
        <v>736</v>
      </c>
      <c r="N471" s="444" t="s">
        <v>238</v>
      </c>
      <c r="O471" s="445" t="s">
        <v>1039</v>
      </c>
      <c r="P471" s="445" t="s">
        <v>8640</v>
      </c>
      <c r="Q471" s="446" t="s">
        <v>1385</v>
      </c>
      <c r="R471" s="447" t="s">
        <v>987</v>
      </c>
      <c r="S471" s="447" t="s">
        <v>944</v>
      </c>
      <c r="T471" s="441" t="s">
        <v>47</v>
      </c>
      <c r="U471" s="462" t="s">
        <v>7120</v>
      </c>
      <c r="V471" s="448" t="s">
        <v>823</v>
      </c>
      <c r="W471" s="441" t="s">
        <v>8641</v>
      </c>
    </row>
    <row r="472" spans="1:23" ht="96.6">
      <c r="A472" s="1931"/>
      <c r="B472" s="1933"/>
      <c r="C472" s="485" t="s">
        <v>232</v>
      </c>
      <c r="D472" s="349" t="s">
        <v>9568</v>
      </c>
      <c r="E472" s="441" t="s">
        <v>36</v>
      </c>
      <c r="F472" s="442" t="s">
        <v>234</v>
      </c>
      <c r="G472" s="441" t="s">
        <v>7634</v>
      </c>
      <c r="H472" s="441" t="s">
        <v>8638</v>
      </c>
      <c r="I472" s="441" t="s">
        <v>494</v>
      </c>
      <c r="J472" s="462" t="s">
        <v>7627</v>
      </c>
      <c r="K472" s="441" t="s">
        <v>1593</v>
      </c>
      <c r="L472" s="444" t="s">
        <v>238</v>
      </c>
      <c r="M472" s="444" t="s">
        <v>736</v>
      </c>
      <c r="N472" s="444" t="s">
        <v>238</v>
      </c>
      <c r="O472" s="445" t="s">
        <v>1039</v>
      </c>
      <c r="P472" s="445" t="s">
        <v>8642</v>
      </c>
      <c r="Q472" s="447" t="s">
        <v>7624</v>
      </c>
      <c r="R472" s="446" t="s">
        <v>7622</v>
      </c>
      <c r="S472" s="447" t="s">
        <v>944</v>
      </c>
      <c r="T472" s="441" t="s">
        <v>47</v>
      </c>
      <c r="U472" s="462" t="s">
        <v>7120</v>
      </c>
      <c r="V472" s="448" t="s">
        <v>823</v>
      </c>
      <c r="W472" s="441" t="s">
        <v>8641</v>
      </c>
    </row>
    <row r="473" spans="1:23" ht="69">
      <c r="A473" s="1930">
        <v>3</v>
      </c>
      <c r="B473" s="1932" t="s">
        <v>243</v>
      </c>
      <c r="C473" s="442" t="s">
        <v>258</v>
      </c>
      <c r="D473" s="349" t="s">
        <v>259</v>
      </c>
      <c r="E473" s="441" t="s">
        <v>32</v>
      </c>
      <c r="F473" s="442" t="s">
        <v>1600</v>
      </c>
      <c r="G473" s="441" t="s">
        <v>1601</v>
      </c>
      <c r="H473" s="441" t="s">
        <v>8638</v>
      </c>
      <c r="I473" s="441" t="s">
        <v>36</v>
      </c>
      <c r="J473" s="462" t="s">
        <v>1602</v>
      </c>
      <c r="K473" s="441" t="s">
        <v>1603</v>
      </c>
      <c r="L473" s="444" t="s">
        <v>238</v>
      </c>
      <c r="M473" s="444" t="s">
        <v>736</v>
      </c>
      <c r="N473" s="444" t="s">
        <v>238</v>
      </c>
      <c r="O473" s="445" t="s">
        <v>1039</v>
      </c>
      <c r="P473" s="445" t="s">
        <v>8489</v>
      </c>
      <c r="Q473" s="447" t="s">
        <v>1604</v>
      </c>
      <c r="R473" s="446" t="s">
        <v>943</v>
      </c>
      <c r="S473" s="447" t="s">
        <v>944</v>
      </c>
      <c r="T473" s="441" t="s">
        <v>47</v>
      </c>
      <c r="U473" s="462" t="s">
        <v>1605</v>
      </c>
      <c r="V473" s="448" t="s">
        <v>1440</v>
      </c>
      <c r="W473" s="441" t="s">
        <v>8641</v>
      </c>
    </row>
    <row r="474" spans="1:23" ht="69">
      <c r="A474" s="1935"/>
      <c r="B474" s="1936"/>
      <c r="C474" s="442" t="s">
        <v>264</v>
      </c>
      <c r="D474" s="349" t="s">
        <v>265</v>
      </c>
      <c r="E474" s="441" t="s">
        <v>32</v>
      </c>
      <c r="F474" s="442" t="s">
        <v>3215</v>
      </c>
      <c r="G474" s="441" t="s">
        <v>1611</v>
      </c>
      <c r="H474" s="441" t="s">
        <v>8638</v>
      </c>
      <c r="I474" s="441" t="s">
        <v>36</v>
      </c>
      <c r="J474" s="462" t="s">
        <v>1602</v>
      </c>
      <c r="K474" s="441" t="s">
        <v>1603</v>
      </c>
      <c r="L474" s="444" t="s">
        <v>238</v>
      </c>
      <c r="M474" s="444" t="s">
        <v>736</v>
      </c>
      <c r="N474" s="444" t="s">
        <v>238</v>
      </c>
      <c r="O474" s="445" t="s">
        <v>1039</v>
      </c>
      <c r="P474" s="445" t="s">
        <v>8489</v>
      </c>
      <c r="Q474" s="447" t="s">
        <v>1604</v>
      </c>
      <c r="R474" s="446" t="s">
        <v>943</v>
      </c>
      <c r="S474" s="447" t="s">
        <v>944</v>
      </c>
      <c r="T474" s="441" t="s">
        <v>47</v>
      </c>
      <c r="U474" s="462" t="s">
        <v>1605</v>
      </c>
      <c r="V474" s="448" t="s">
        <v>1440</v>
      </c>
      <c r="W474" s="441" t="s">
        <v>8641</v>
      </c>
    </row>
    <row r="475" spans="1:23" ht="69">
      <c r="A475" s="1935"/>
      <c r="B475" s="1936"/>
      <c r="C475" s="442" t="s">
        <v>266</v>
      </c>
      <c r="D475" s="349" t="s">
        <v>267</v>
      </c>
      <c r="E475" s="441" t="s">
        <v>32</v>
      </c>
      <c r="F475" s="442" t="s">
        <v>1610</v>
      </c>
      <c r="G475" s="441" t="s">
        <v>1611</v>
      </c>
      <c r="H475" s="441" t="s">
        <v>8638</v>
      </c>
      <c r="I475" s="441" t="s">
        <v>36</v>
      </c>
      <c r="J475" s="462" t="s">
        <v>1602</v>
      </c>
      <c r="K475" s="441" t="s">
        <v>1603</v>
      </c>
      <c r="L475" s="444" t="s">
        <v>238</v>
      </c>
      <c r="M475" s="444" t="s">
        <v>736</v>
      </c>
      <c r="N475" s="444" t="s">
        <v>238</v>
      </c>
      <c r="O475" s="445" t="s">
        <v>1039</v>
      </c>
      <c r="P475" s="445" t="s">
        <v>8489</v>
      </c>
      <c r="Q475" s="447" t="s">
        <v>1604</v>
      </c>
      <c r="R475" s="446" t="s">
        <v>943</v>
      </c>
      <c r="S475" s="447" t="s">
        <v>944</v>
      </c>
      <c r="T475" s="441" t="s">
        <v>47</v>
      </c>
      <c r="U475" s="462" t="s">
        <v>1605</v>
      </c>
      <c r="V475" s="448" t="s">
        <v>1440</v>
      </c>
      <c r="W475" s="441" t="s">
        <v>8641</v>
      </c>
    </row>
    <row r="476" spans="1:23" ht="69">
      <c r="A476" s="1935"/>
      <c r="B476" s="1936"/>
      <c r="C476" s="442" t="s">
        <v>278</v>
      </c>
      <c r="D476" s="349" t="s">
        <v>279</v>
      </c>
      <c r="E476" s="441" t="s">
        <v>32</v>
      </c>
      <c r="F476" s="505" t="s">
        <v>1615</v>
      </c>
      <c r="G476" s="444" t="s">
        <v>1611</v>
      </c>
      <c r="H476" s="444" t="s">
        <v>8638</v>
      </c>
      <c r="I476" s="441" t="s">
        <v>36</v>
      </c>
      <c r="J476" s="638" t="s">
        <v>1602</v>
      </c>
      <c r="K476" s="444" t="s">
        <v>1603</v>
      </c>
      <c r="L476" s="444" t="s">
        <v>238</v>
      </c>
      <c r="M476" s="444" t="s">
        <v>919</v>
      </c>
      <c r="N476" s="444" t="s">
        <v>40</v>
      </c>
      <c r="O476" s="445" t="s">
        <v>1039</v>
      </c>
      <c r="P476" s="445" t="s">
        <v>8489</v>
      </c>
      <c r="Q476" s="447" t="s">
        <v>1604</v>
      </c>
      <c r="R476" s="446" t="s">
        <v>943</v>
      </c>
      <c r="S476" s="447" t="s">
        <v>944</v>
      </c>
      <c r="T476" s="441" t="s">
        <v>47</v>
      </c>
      <c r="U476" s="462" t="s">
        <v>1605</v>
      </c>
      <c r="V476" s="448" t="s">
        <v>1440</v>
      </c>
      <c r="W476" s="441" t="s">
        <v>8641</v>
      </c>
    </row>
    <row r="477" spans="1:23" ht="69">
      <c r="A477" s="1931"/>
      <c r="B477" s="1933"/>
      <c r="C477" s="442" t="s">
        <v>322</v>
      </c>
      <c r="D477" s="349" t="s">
        <v>323</v>
      </c>
      <c r="E477" s="441" t="s">
        <v>32</v>
      </c>
      <c r="F477" s="505" t="s">
        <v>1683</v>
      </c>
      <c r="G477" s="444" t="s">
        <v>1611</v>
      </c>
      <c r="H477" s="444" t="s">
        <v>8638</v>
      </c>
      <c r="I477" s="441" t="s">
        <v>36</v>
      </c>
      <c r="J477" s="638" t="s">
        <v>1602</v>
      </c>
      <c r="K477" s="444" t="s">
        <v>1603</v>
      </c>
      <c r="L477" s="444" t="s">
        <v>238</v>
      </c>
      <c r="M477" s="444" t="s">
        <v>919</v>
      </c>
      <c r="N477" s="444" t="s">
        <v>40</v>
      </c>
      <c r="O477" s="445" t="s">
        <v>7638</v>
      </c>
      <c r="P477" s="445" t="s">
        <v>8489</v>
      </c>
      <c r="Q477" s="447" t="s">
        <v>1604</v>
      </c>
      <c r="R477" s="446" t="s">
        <v>943</v>
      </c>
      <c r="S477" s="447" t="s">
        <v>944</v>
      </c>
      <c r="T477" s="441" t="s">
        <v>47</v>
      </c>
      <c r="U477" s="462" t="s">
        <v>1605</v>
      </c>
      <c r="V477" s="448" t="s">
        <v>1440</v>
      </c>
      <c r="W477" s="441" t="s">
        <v>8641</v>
      </c>
    </row>
    <row r="478" spans="1:23" ht="69">
      <c r="A478" s="1930">
        <v>4</v>
      </c>
      <c r="B478" s="1932" t="s">
        <v>342</v>
      </c>
      <c r="C478" s="442" t="s">
        <v>354</v>
      </c>
      <c r="D478" s="349" t="s">
        <v>355</v>
      </c>
      <c r="E478" s="441" t="s">
        <v>32</v>
      </c>
      <c r="F478" s="505" t="s">
        <v>356</v>
      </c>
      <c r="G478" s="444" t="s">
        <v>1885</v>
      </c>
      <c r="H478" s="444" t="s">
        <v>8638</v>
      </c>
      <c r="I478" s="441" t="s">
        <v>36</v>
      </c>
      <c r="J478" s="638" t="s">
        <v>1602</v>
      </c>
      <c r="K478" s="444" t="s">
        <v>1603</v>
      </c>
      <c r="L478" s="444" t="s">
        <v>238</v>
      </c>
      <c r="M478" s="444" t="s">
        <v>919</v>
      </c>
      <c r="N478" s="444" t="s">
        <v>40</v>
      </c>
      <c r="O478" s="445" t="s">
        <v>1039</v>
      </c>
      <c r="P478" s="445" t="s">
        <v>8489</v>
      </c>
      <c r="Q478" s="447" t="s">
        <v>1604</v>
      </c>
      <c r="R478" s="446" t="s">
        <v>943</v>
      </c>
      <c r="S478" s="447" t="s">
        <v>944</v>
      </c>
      <c r="T478" s="441" t="s">
        <v>47</v>
      </c>
      <c r="U478" s="462" t="s">
        <v>931</v>
      </c>
      <c r="V478" s="448" t="s">
        <v>1440</v>
      </c>
      <c r="W478" s="441" t="s">
        <v>8641</v>
      </c>
    </row>
    <row r="479" spans="1:23" ht="55.2">
      <c r="A479" s="1935"/>
      <c r="B479" s="1936"/>
      <c r="C479" s="442" t="s">
        <v>359</v>
      </c>
      <c r="D479" s="349" t="s">
        <v>360</v>
      </c>
      <c r="E479" s="441" t="s">
        <v>32</v>
      </c>
      <c r="F479" s="505" t="s">
        <v>1874</v>
      </c>
      <c r="G479" s="444" t="s">
        <v>7639</v>
      </c>
      <c r="H479" s="444" t="s">
        <v>8638</v>
      </c>
      <c r="I479" s="441" t="s">
        <v>36</v>
      </c>
      <c r="J479" s="638" t="s">
        <v>1602</v>
      </c>
      <c r="K479" s="444" t="s">
        <v>1603</v>
      </c>
      <c r="L479" s="444" t="s">
        <v>238</v>
      </c>
      <c r="M479" s="444" t="s">
        <v>919</v>
      </c>
      <c r="N479" s="444" t="s">
        <v>40</v>
      </c>
      <c r="O479" s="445" t="s">
        <v>1039</v>
      </c>
      <c r="P479" s="445" t="s">
        <v>8643</v>
      </c>
      <c r="Q479" s="447" t="s">
        <v>1604</v>
      </c>
      <c r="R479" s="446" t="s">
        <v>943</v>
      </c>
      <c r="S479" s="447" t="s">
        <v>944</v>
      </c>
      <c r="T479" s="441" t="s">
        <v>47</v>
      </c>
      <c r="U479" s="462" t="s">
        <v>931</v>
      </c>
      <c r="V479" s="448" t="s">
        <v>1440</v>
      </c>
      <c r="W479" s="441" t="s">
        <v>8641</v>
      </c>
    </row>
    <row r="480" spans="1:23" ht="55.2">
      <c r="A480" s="1935"/>
      <c r="B480" s="1936"/>
      <c r="C480" s="442" t="s">
        <v>365</v>
      </c>
      <c r="D480" s="349" t="s">
        <v>366</v>
      </c>
      <c r="E480" s="441" t="s">
        <v>32</v>
      </c>
      <c r="F480" s="442" t="s">
        <v>1875</v>
      </c>
      <c r="G480" s="441" t="s">
        <v>1885</v>
      </c>
      <c r="H480" s="441" t="s">
        <v>8638</v>
      </c>
      <c r="I480" s="441" t="s">
        <v>36</v>
      </c>
      <c r="J480" s="462" t="s">
        <v>1602</v>
      </c>
      <c r="K480" s="441" t="s">
        <v>1603</v>
      </c>
      <c r="L480" s="444" t="s">
        <v>238</v>
      </c>
      <c r="M480" s="444" t="s">
        <v>736</v>
      </c>
      <c r="N480" s="444" t="s">
        <v>238</v>
      </c>
      <c r="O480" s="445" t="s">
        <v>1039</v>
      </c>
      <c r="P480" s="445" t="s">
        <v>8643</v>
      </c>
      <c r="Q480" s="447" t="s">
        <v>1604</v>
      </c>
      <c r="R480" s="446" t="s">
        <v>943</v>
      </c>
      <c r="S480" s="447" t="s">
        <v>944</v>
      </c>
      <c r="T480" s="441" t="s">
        <v>47</v>
      </c>
      <c r="U480" s="462" t="s">
        <v>931</v>
      </c>
      <c r="V480" s="448" t="s">
        <v>1440</v>
      </c>
      <c r="W480" s="441" t="s">
        <v>8641</v>
      </c>
    </row>
    <row r="481" spans="1:23" ht="55.2">
      <c r="A481" s="1935"/>
      <c r="B481" s="1936"/>
      <c r="C481" s="442" t="s">
        <v>373</v>
      </c>
      <c r="D481" s="349" t="s">
        <v>374</v>
      </c>
      <c r="E481" s="441" t="s">
        <v>32</v>
      </c>
      <c r="F481" s="442" t="s">
        <v>1883</v>
      </c>
      <c r="G481" s="441" t="s">
        <v>1885</v>
      </c>
      <c r="H481" s="441" t="s">
        <v>8638</v>
      </c>
      <c r="I481" s="441" t="s">
        <v>36</v>
      </c>
      <c r="J481" s="462" t="s">
        <v>1602</v>
      </c>
      <c r="K481" s="441" t="s">
        <v>1603</v>
      </c>
      <c r="L481" s="444" t="s">
        <v>238</v>
      </c>
      <c r="M481" s="444" t="s">
        <v>736</v>
      </c>
      <c r="N481" s="444" t="s">
        <v>238</v>
      </c>
      <c r="O481" s="445" t="s">
        <v>1039</v>
      </c>
      <c r="P481" s="445" t="s">
        <v>8643</v>
      </c>
      <c r="Q481" s="447" t="s">
        <v>1604</v>
      </c>
      <c r="R481" s="446" t="s">
        <v>943</v>
      </c>
      <c r="S481" s="447" t="s">
        <v>944</v>
      </c>
      <c r="T481" s="441" t="s">
        <v>47</v>
      </c>
      <c r="U481" s="462" t="s">
        <v>931</v>
      </c>
      <c r="V481" s="448" t="s">
        <v>1440</v>
      </c>
      <c r="W481" s="441" t="s">
        <v>8641</v>
      </c>
    </row>
    <row r="482" spans="1:23" ht="69">
      <c r="A482" s="1935"/>
      <c r="B482" s="1936"/>
      <c r="C482" s="485" t="s">
        <v>375</v>
      </c>
      <c r="D482" s="349" t="s">
        <v>376</v>
      </c>
      <c r="E482" s="441" t="s">
        <v>32</v>
      </c>
      <c r="F482" s="442" t="s">
        <v>1884</v>
      </c>
      <c r="G482" s="441" t="s">
        <v>1885</v>
      </c>
      <c r="H482" s="441" t="s">
        <v>8638</v>
      </c>
      <c r="I482" s="441" t="s">
        <v>36</v>
      </c>
      <c r="J482" s="462" t="s">
        <v>1602</v>
      </c>
      <c r="K482" s="441" t="s">
        <v>1603</v>
      </c>
      <c r="L482" s="444" t="s">
        <v>238</v>
      </c>
      <c r="M482" s="444" t="s">
        <v>736</v>
      </c>
      <c r="N482" s="444" t="s">
        <v>238</v>
      </c>
      <c r="O482" s="445" t="s">
        <v>1039</v>
      </c>
      <c r="P482" s="445" t="s">
        <v>8489</v>
      </c>
      <c r="Q482" s="447" t="s">
        <v>1604</v>
      </c>
      <c r="R482" s="446" t="s">
        <v>943</v>
      </c>
      <c r="S482" s="447" t="s">
        <v>944</v>
      </c>
      <c r="T482" s="441" t="s">
        <v>47</v>
      </c>
      <c r="U482" s="462" t="s">
        <v>931</v>
      </c>
      <c r="V482" s="448" t="s">
        <v>1440</v>
      </c>
      <c r="W482" s="441" t="s">
        <v>8641</v>
      </c>
    </row>
    <row r="483" spans="1:23" ht="55.2">
      <c r="A483" s="1935"/>
      <c r="B483" s="1936"/>
      <c r="C483" s="442" t="s">
        <v>429</v>
      </c>
      <c r="D483" s="349" t="s">
        <v>430</v>
      </c>
      <c r="E483" s="441" t="s">
        <v>32</v>
      </c>
      <c r="F483" s="505" t="s">
        <v>1886</v>
      </c>
      <c r="G483" s="441" t="s">
        <v>1887</v>
      </c>
      <c r="H483" s="441" t="s">
        <v>8638</v>
      </c>
      <c r="I483" s="441" t="s">
        <v>36</v>
      </c>
      <c r="J483" s="462" t="s">
        <v>1888</v>
      </c>
      <c r="K483" s="441" t="s">
        <v>1603</v>
      </c>
      <c r="L483" s="444" t="s">
        <v>238</v>
      </c>
      <c r="M483" s="444" t="s">
        <v>919</v>
      </c>
      <c r="N483" s="444" t="s">
        <v>40</v>
      </c>
      <c r="O483" s="445" t="s">
        <v>1039</v>
      </c>
      <c r="P483" s="445" t="s">
        <v>8643</v>
      </c>
      <c r="Q483" s="447" t="s">
        <v>1889</v>
      </c>
      <c r="R483" s="446" t="s">
        <v>943</v>
      </c>
      <c r="S483" s="447" t="s">
        <v>944</v>
      </c>
      <c r="T483" s="441" t="s">
        <v>47</v>
      </c>
      <c r="U483" s="462" t="s">
        <v>931</v>
      </c>
      <c r="V483" s="448" t="s">
        <v>1440</v>
      </c>
      <c r="W483" s="441" t="s">
        <v>8641</v>
      </c>
    </row>
    <row r="484" spans="1:23" ht="69">
      <c r="A484" s="1935"/>
      <c r="B484" s="1936"/>
      <c r="C484" s="442" t="s">
        <v>432</v>
      </c>
      <c r="D484" s="349" t="s">
        <v>255</v>
      </c>
      <c r="E484" s="441" t="s">
        <v>32</v>
      </c>
      <c r="F484" s="442" t="s">
        <v>1890</v>
      </c>
      <c r="G484" s="441" t="s">
        <v>1885</v>
      </c>
      <c r="H484" s="441" t="s">
        <v>8638</v>
      </c>
      <c r="I484" s="441" t="s">
        <v>36</v>
      </c>
      <c r="J484" s="462" t="s">
        <v>1888</v>
      </c>
      <c r="K484" s="441" t="s">
        <v>1603</v>
      </c>
      <c r="L484" s="444" t="s">
        <v>238</v>
      </c>
      <c r="M484" s="444" t="s">
        <v>736</v>
      </c>
      <c r="N484" s="444" t="s">
        <v>238</v>
      </c>
      <c r="O484" s="445" t="s">
        <v>1039</v>
      </c>
      <c r="P484" s="445" t="s">
        <v>8644</v>
      </c>
      <c r="Q484" s="447" t="s">
        <v>1889</v>
      </c>
      <c r="R484" s="446" t="s">
        <v>943</v>
      </c>
      <c r="S484" s="447" t="s">
        <v>944</v>
      </c>
      <c r="T484" s="441" t="s">
        <v>47</v>
      </c>
      <c r="U484" s="462" t="s">
        <v>931</v>
      </c>
      <c r="V484" s="448" t="s">
        <v>1440</v>
      </c>
      <c r="W484" s="441" t="s">
        <v>8641</v>
      </c>
    </row>
    <row r="485" spans="1:23" ht="69">
      <c r="A485" s="1935"/>
      <c r="B485" s="1936"/>
      <c r="C485" s="442" t="s">
        <v>448</v>
      </c>
      <c r="D485" s="349" t="s">
        <v>436</v>
      </c>
      <c r="E485" s="441" t="s">
        <v>32</v>
      </c>
      <c r="F485" s="442" t="s">
        <v>1907</v>
      </c>
      <c r="G485" s="441" t="s">
        <v>1601</v>
      </c>
      <c r="H485" s="441" t="s">
        <v>8638</v>
      </c>
      <c r="I485" s="441" t="s">
        <v>36</v>
      </c>
      <c r="J485" s="462" t="s">
        <v>1888</v>
      </c>
      <c r="K485" s="441" t="s">
        <v>1603</v>
      </c>
      <c r="L485" s="444" t="s">
        <v>238</v>
      </c>
      <c r="M485" s="444" t="s">
        <v>736</v>
      </c>
      <c r="N485" s="444" t="s">
        <v>238</v>
      </c>
      <c r="O485" s="445" t="s">
        <v>1039</v>
      </c>
      <c r="P485" s="445" t="s">
        <v>8644</v>
      </c>
      <c r="Q485" s="447" t="s">
        <v>1889</v>
      </c>
      <c r="R485" s="446" t="s">
        <v>943</v>
      </c>
      <c r="S485" s="447" t="s">
        <v>944</v>
      </c>
      <c r="T485" s="441" t="s">
        <v>47</v>
      </c>
      <c r="U485" s="462" t="s">
        <v>931</v>
      </c>
      <c r="V485" s="448" t="s">
        <v>1440</v>
      </c>
      <c r="W485" s="441" t="s">
        <v>8641</v>
      </c>
    </row>
    <row r="486" spans="1:23" ht="69">
      <c r="A486" s="442">
        <v>5</v>
      </c>
      <c r="B486" s="441" t="s">
        <v>4077</v>
      </c>
      <c r="C486" s="442" t="s">
        <v>462</v>
      </c>
      <c r="D486" s="349" t="s">
        <v>463</v>
      </c>
      <c r="E486" s="441" t="s">
        <v>36</v>
      </c>
      <c r="F486" s="442" t="s">
        <v>2015</v>
      </c>
      <c r="G486" s="441" t="s">
        <v>7641</v>
      </c>
      <c r="H486" s="441" t="s">
        <v>8638</v>
      </c>
      <c r="I486" s="441" t="s">
        <v>36</v>
      </c>
      <c r="J486" s="462" t="s">
        <v>1888</v>
      </c>
      <c r="K486" s="441" t="s">
        <v>1603</v>
      </c>
      <c r="L486" s="444" t="s">
        <v>238</v>
      </c>
      <c r="M486" s="444" t="s">
        <v>736</v>
      </c>
      <c r="N486" s="444" t="s">
        <v>238</v>
      </c>
      <c r="O486" s="445" t="s">
        <v>1039</v>
      </c>
      <c r="P486" s="445" t="s">
        <v>8644</v>
      </c>
      <c r="Q486" s="447" t="s">
        <v>967</v>
      </c>
      <c r="R486" s="446" t="s">
        <v>1903</v>
      </c>
      <c r="S486" s="447" t="s">
        <v>944</v>
      </c>
      <c r="T486" s="441" t="s">
        <v>47</v>
      </c>
      <c r="U486" s="462" t="s">
        <v>931</v>
      </c>
      <c r="V486" s="448" t="s">
        <v>1440</v>
      </c>
      <c r="W486" s="441" t="s">
        <v>8641</v>
      </c>
    </row>
    <row r="487" spans="1:23" ht="69">
      <c r="A487" s="1930">
        <v>6</v>
      </c>
      <c r="B487" s="1932" t="s">
        <v>516</v>
      </c>
      <c r="C487" s="1930" t="s">
        <v>517</v>
      </c>
      <c r="D487" s="2119" t="s">
        <v>518</v>
      </c>
      <c r="E487" s="1932" t="s">
        <v>32</v>
      </c>
      <c r="F487" s="442" t="s">
        <v>519</v>
      </c>
      <c r="G487" s="441" t="s">
        <v>2247</v>
      </c>
      <c r="H487" s="441" t="s">
        <v>8638</v>
      </c>
      <c r="I487" s="441" t="s">
        <v>494</v>
      </c>
      <c r="J487" s="462" t="s">
        <v>8645</v>
      </c>
      <c r="K487" s="462" t="s">
        <v>2249</v>
      </c>
      <c r="L487" s="444" t="s">
        <v>238</v>
      </c>
      <c r="M487" s="444" t="s">
        <v>736</v>
      </c>
      <c r="N487" s="444" t="s">
        <v>238</v>
      </c>
      <c r="O487" s="445" t="s">
        <v>2250</v>
      </c>
      <c r="P487" s="445" t="s">
        <v>8646</v>
      </c>
      <c r="Q487" s="447" t="s">
        <v>2252</v>
      </c>
      <c r="R487" s="447" t="s">
        <v>2253</v>
      </c>
      <c r="S487" s="447" t="s">
        <v>944</v>
      </c>
      <c r="T487" s="451" t="s">
        <v>2254</v>
      </c>
      <c r="U487" s="462" t="s">
        <v>2255</v>
      </c>
      <c r="V487" s="448" t="s">
        <v>2256</v>
      </c>
      <c r="W487" s="441" t="s">
        <v>8641</v>
      </c>
    </row>
    <row r="488" spans="1:23" ht="69">
      <c r="A488" s="1935"/>
      <c r="B488" s="1936"/>
      <c r="C488" s="1935"/>
      <c r="D488" s="2189"/>
      <c r="E488" s="1936"/>
      <c r="F488" s="442" t="s">
        <v>526</v>
      </c>
      <c r="G488" s="441" t="s">
        <v>2257</v>
      </c>
      <c r="H488" s="441" t="s">
        <v>8638</v>
      </c>
      <c r="I488" s="441" t="s">
        <v>36</v>
      </c>
      <c r="J488" s="462" t="s">
        <v>2258</v>
      </c>
      <c r="K488" s="462" t="s">
        <v>2249</v>
      </c>
      <c r="L488" s="444" t="s">
        <v>238</v>
      </c>
      <c r="M488" s="444" t="s">
        <v>736</v>
      </c>
      <c r="N488" s="444" t="s">
        <v>238</v>
      </c>
      <c r="O488" s="445" t="s">
        <v>2250</v>
      </c>
      <c r="P488" s="445" t="s">
        <v>2259</v>
      </c>
      <c r="Q488" s="447" t="s">
        <v>2260</v>
      </c>
      <c r="R488" s="447" t="s">
        <v>2261</v>
      </c>
      <c r="S488" s="447" t="s">
        <v>944</v>
      </c>
      <c r="T488" s="451" t="s">
        <v>2254</v>
      </c>
      <c r="U488" s="462" t="s">
        <v>2255</v>
      </c>
      <c r="V488" s="448" t="s">
        <v>2256</v>
      </c>
      <c r="W488" s="441" t="s">
        <v>8641</v>
      </c>
    </row>
    <row r="489" spans="1:23" ht="69">
      <c r="A489" s="1935"/>
      <c r="B489" s="1936"/>
      <c r="C489" s="1935"/>
      <c r="D489" s="2189"/>
      <c r="E489" s="1936"/>
      <c r="F489" s="442" t="s">
        <v>529</v>
      </c>
      <c r="G489" s="441" t="s">
        <v>2262</v>
      </c>
      <c r="H489" s="441" t="s">
        <v>8638</v>
      </c>
      <c r="I489" s="441" t="s">
        <v>36</v>
      </c>
      <c r="J489" s="441" t="s">
        <v>2263</v>
      </c>
      <c r="K489" s="462" t="s">
        <v>2264</v>
      </c>
      <c r="L489" s="444" t="s">
        <v>91</v>
      </c>
      <c r="M489" s="444" t="s">
        <v>706</v>
      </c>
      <c r="N489" s="444" t="s">
        <v>91</v>
      </c>
      <c r="O489" s="445" t="s">
        <v>2265</v>
      </c>
      <c r="P489" s="445" t="s">
        <v>8647</v>
      </c>
      <c r="Q489" s="447" t="s">
        <v>2267</v>
      </c>
      <c r="R489" s="446" t="s">
        <v>1980</v>
      </c>
      <c r="S489" s="447" t="s">
        <v>944</v>
      </c>
      <c r="T489" s="451" t="s">
        <v>2254</v>
      </c>
      <c r="U489" s="462" t="s">
        <v>2255</v>
      </c>
      <c r="V489" s="448" t="s">
        <v>2256</v>
      </c>
      <c r="W489" s="441" t="s">
        <v>8641</v>
      </c>
    </row>
    <row r="490" spans="1:23" ht="69">
      <c r="A490" s="1935"/>
      <c r="B490" s="1936"/>
      <c r="C490" s="1935"/>
      <c r="D490" s="2189"/>
      <c r="E490" s="1936"/>
      <c r="F490" s="442" t="s">
        <v>533</v>
      </c>
      <c r="G490" s="441" t="s">
        <v>2268</v>
      </c>
      <c r="H490" s="441" t="s">
        <v>8638</v>
      </c>
      <c r="I490" s="441" t="s">
        <v>535</v>
      </c>
      <c r="J490" s="441" t="s">
        <v>2269</v>
      </c>
      <c r="K490" s="462" t="s">
        <v>2270</v>
      </c>
      <c r="L490" s="444" t="s">
        <v>91</v>
      </c>
      <c r="M490" s="444" t="s">
        <v>706</v>
      </c>
      <c r="N490" s="444" t="s">
        <v>91</v>
      </c>
      <c r="O490" s="445" t="s">
        <v>2271</v>
      </c>
      <c r="P490" s="445" t="s">
        <v>8648</v>
      </c>
      <c r="Q490" s="447" t="s">
        <v>2273</v>
      </c>
      <c r="R490" s="446" t="s">
        <v>2261</v>
      </c>
      <c r="S490" s="447" t="s">
        <v>944</v>
      </c>
      <c r="T490" s="451" t="s">
        <v>2274</v>
      </c>
      <c r="U490" s="462" t="s">
        <v>2255</v>
      </c>
      <c r="V490" s="448" t="s">
        <v>2256</v>
      </c>
      <c r="W490" s="441" t="s">
        <v>8641</v>
      </c>
    </row>
    <row r="491" spans="1:23" ht="69">
      <c r="A491" s="1935"/>
      <c r="B491" s="1936"/>
      <c r="C491" s="1935"/>
      <c r="D491" s="2189"/>
      <c r="E491" s="1936"/>
      <c r="F491" s="442" t="s">
        <v>536</v>
      </c>
      <c r="G491" s="462" t="s">
        <v>2275</v>
      </c>
      <c r="H491" s="441" t="s">
        <v>8638</v>
      </c>
      <c r="I491" s="441" t="s">
        <v>535</v>
      </c>
      <c r="J491" s="441" t="s">
        <v>2269</v>
      </c>
      <c r="K491" s="462" t="s">
        <v>2276</v>
      </c>
      <c r="L491" s="444" t="s">
        <v>91</v>
      </c>
      <c r="M491" s="444" t="s">
        <v>706</v>
      </c>
      <c r="N491" s="444" t="s">
        <v>91</v>
      </c>
      <c r="O491" s="445" t="s">
        <v>2271</v>
      </c>
      <c r="P491" s="445" t="s">
        <v>8648</v>
      </c>
      <c r="Q491" s="447" t="s">
        <v>2260</v>
      </c>
      <c r="R491" s="446" t="s">
        <v>2261</v>
      </c>
      <c r="S491" s="447" t="s">
        <v>944</v>
      </c>
      <c r="T491" s="451" t="s">
        <v>2277</v>
      </c>
      <c r="U491" s="462" t="s">
        <v>2255</v>
      </c>
      <c r="V491" s="448" t="s">
        <v>2256</v>
      </c>
      <c r="W491" s="441" t="s">
        <v>8641</v>
      </c>
    </row>
    <row r="492" spans="1:23" ht="69">
      <c r="A492" s="1935"/>
      <c r="B492" s="1936"/>
      <c r="C492" s="1935"/>
      <c r="D492" s="2189"/>
      <c r="E492" s="1936"/>
      <c r="F492" s="442" t="s">
        <v>538</v>
      </c>
      <c r="G492" s="441" t="s">
        <v>2278</v>
      </c>
      <c r="H492" s="441" t="s">
        <v>8638</v>
      </c>
      <c r="I492" s="441" t="s">
        <v>535</v>
      </c>
      <c r="J492" s="462" t="s">
        <v>2279</v>
      </c>
      <c r="K492" s="462" t="s">
        <v>2280</v>
      </c>
      <c r="L492" s="444" t="s">
        <v>91</v>
      </c>
      <c r="M492" s="444" t="s">
        <v>706</v>
      </c>
      <c r="N492" s="444" t="s">
        <v>91</v>
      </c>
      <c r="O492" s="445" t="s">
        <v>2281</v>
      </c>
      <c r="P492" s="445" t="s">
        <v>8648</v>
      </c>
      <c r="Q492" s="447" t="s">
        <v>2282</v>
      </c>
      <c r="R492" s="446" t="s">
        <v>2261</v>
      </c>
      <c r="S492" s="447" t="s">
        <v>944</v>
      </c>
      <c r="T492" s="451" t="s">
        <v>2277</v>
      </c>
      <c r="U492" s="462" t="s">
        <v>2255</v>
      </c>
      <c r="V492" s="448" t="s">
        <v>2256</v>
      </c>
      <c r="W492" s="441" t="s">
        <v>8641</v>
      </c>
    </row>
    <row r="493" spans="1:23" ht="69">
      <c r="A493" s="1935"/>
      <c r="B493" s="1936"/>
      <c r="C493" s="1935"/>
      <c r="D493" s="2189"/>
      <c r="E493" s="1936"/>
      <c r="F493" s="442" t="s">
        <v>540</v>
      </c>
      <c r="G493" s="441" t="s">
        <v>541</v>
      </c>
      <c r="H493" s="441" t="s">
        <v>8638</v>
      </c>
      <c r="I493" s="441" t="s">
        <v>535</v>
      </c>
      <c r="J493" s="462" t="s">
        <v>2283</v>
      </c>
      <c r="K493" s="462" t="s">
        <v>2284</v>
      </c>
      <c r="L493" s="444" t="s">
        <v>91</v>
      </c>
      <c r="M493" s="444" t="s">
        <v>706</v>
      </c>
      <c r="N493" s="444" t="s">
        <v>91</v>
      </c>
      <c r="O493" s="445" t="s">
        <v>2281</v>
      </c>
      <c r="P493" s="445" t="s">
        <v>8648</v>
      </c>
      <c r="Q493" s="447" t="s">
        <v>2282</v>
      </c>
      <c r="R493" s="446" t="s">
        <v>2261</v>
      </c>
      <c r="S493" s="447" t="s">
        <v>944</v>
      </c>
      <c r="T493" s="451" t="s">
        <v>2277</v>
      </c>
      <c r="U493" s="462" t="s">
        <v>2255</v>
      </c>
      <c r="V493" s="448" t="s">
        <v>2256</v>
      </c>
      <c r="W493" s="441" t="s">
        <v>8641</v>
      </c>
    </row>
    <row r="494" spans="1:23" ht="69">
      <c r="A494" s="1935"/>
      <c r="B494" s="1936"/>
      <c r="C494" s="1935"/>
      <c r="D494" s="2189"/>
      <c r="E494" s="1936"/>
      <c r="F494" s="442" t="s">
        <v>542</v>
      </c>
      <c r="G494" s="462" t="s">
        <v>2285</v>
      </c>
      <c r="H494" s="441" t="s">
        <v>8638</v>
      </c>
      <c r="I494" s="441" t="s">
        <v>535</v>
      </c>
      <c r="J494" s="462" t="s">
        <v>2279</v>
      </c>
      <c r="K494" s="462" t="s">
        <v>2280</v>
      </c>
      <c r="L494" s="444" t="s">
        <v>91</v>
      </c>
      <c r="M494" s="444" t="s">
        <v>706</v>
      </c>
      <c r="N494" s="444" t="s">
        <v>91</v>
      </c>
      <c r="O494" s="445" t="s">
        <v>2281</v>
      </c>
      <c r="P494" s="445" t="s">
        <v>8648</v>
      </c>
      <c r="Q494" s="447" t="s">
        <v>2260</v>
      </c>
      <c r="R494" s="446" t="s">
        <v>2261</v>
      </c>
      <c r="S494" s="447" t="s">
        <v>944</v>
      </c>
      <c r="T494" s="451" t="s">
        <v>2277</v>
      </c>
      <c r="U494" s="462" t="s">
        <v>2255</v>
      </c>
      <c r="V494" s="448" t="s">
        <v>2256</v>
      </c>
      <c r="W494" s="441" t="s">
        <v>8641</v>
      </c>
    </row>
    <row r="495" spans="1:23" ht="69">
      <c r="A495" s="1935"/>
      <c r="B495" s="1936"/>
      <c r="C495" s="1931"/>
      <c r="D495" s="2120"/>
      <c r="E495" s="1933"/>
      <c r="F495" s="442" t="s">
        <v>544</v>
      </c>
      <c r="G495" s="462" t="s">
        <v>2286</v>
      </c>
      <c r="H495" s="441" t="s">
        <v>8638</v>
      </c>
      <c r="I495" s="441" t="s">
        <v>36</v>
      </c>
      <c r="J495" s="462" t="s">
        <v>2279</v>
      </c>
      <c r="K495" s="462" t="s">
        <v>2287</v>
      </c>
      <c r="L495" s="444" t="s">
        <v>91</v>
      </c>
      <c r="M495" s="444" t="s">
        <v>706</v>
      </c>
      <c r="N495" s="444" t="s">
        <v>91</v>
      </c>
      <c r="O495" s="445" t="s">
        <v>2288</v>
      </c>
      <c r="P495" s="445" t="s">
        <v>8648</v>
      </c>
      <c r="Q495" s="447" t="s">
        <v>2282</v>
      </c>
      <c r="R495" s="446" t="s">
        <v>2261</v>
      </c>
      <c r="S495" s="447" t="s">
        <v>944</v>
      </c>
      <c r="T495" s="451" t="s">
        <v>2277</v>
      </c>
      <c r="U495" s="462" t="s">
        <v>2255</v>
      </c>
      <c r="V495" s="448" t="s">
        <v>2256</v>
      </c>
      <c r="W495" s="441" t="s">
        <v>8641</v>
      </c>
    </row>
    <row r="496" spans="1:23" ht="69">
      <c r="A496" s="1935"/>
      <c r="B496" s="1936"/>
      <c r="C496" s="442" t="s">
        <v>549</v>
      </c>
      <c r="D496" s="349" t="s">
        <v>550</v>
      </c>
      <c r="E496" s="441" t="s">
        <v>32</v>
      </c>
      <c r="F496" s="442" t="s">
        <v>2293</v>
      </c>
      <c r="G496" s="462" t="s">
        <v>2294</v>
      </c>
      <c r="H496" s="441" t="s">
        <v>8638</v>
      </c>
      <c r="I496" s="441" t="s">
        <v>36</v>
      </c>
      <c r="J496" s="462" t="s">
        <v>2295</v>
      </c>
      <c r="K496" s="462" t="s">
        <v>2296</v>
      </c>
      <c r="L496" s="444" t="s">
        <v>91</v>
      </c>
      <c r="M496" s="444" t="s">
        <v>706</v>
      </c>
      <c r="N496" s="444" t="s">
        <v>91</v>
      </c>
      <c r="O496" s="445" t="s">
        <v>2297</v>
      </c>
      <c r="P496" s="445" t="s">
        <v>8648</v>
      </c>
      <c r="Q496" s="447" t="s">
        <v>2282</v>
      </c>
      <c r="R496" s="446" t="s">
        <v>2261</v>
      </c>
      <c r="S496" s="447" t="s">
        <v>944</v>
      </c>
      <c r="T496" s="451" t="s">
        <v>2274</v>
      </c>
      <c r="U496" s="462" t="s">
        <v>2255</v>
      </c>
      <c r="V496" s="448" t="s">
        <v>2256</v>
      </c>
      <c r="W496" s="441" t="s">
        <v>8641</v>
      </c>
    </row>
    <row r="497" spans="1:23" ht="69">
      <c r="A497" s="1935"/>
      <c r="B497" s="1936"/>
      <c r="C497" s="442" t="s">
        <v>551</v>
      </c>
      <c r="D497" s="349" t="s">
        <v>552</v>
      </c>
      <c r="E497" s="441" t="s">
        <v>32</v>
      </c>
      <c r="F497" s="442" t="s">
        <v>2298</v>
      </c>
      <c r="G497" s="441" t="s">
        <v>2299</v>
      </c>
      <c r="H497" s="441" t="s">
        <v>8638</v>
      </c>
      <c r="I497" s="441" t="s">
        <v>36</v>
      </c>
      <c r="J497" s="462" t="s">
        <v>2300</v>
      </c>
      <c r="K497" s="462" t="s">
        <v>2296</v>
      </c>
      <c r="L497" s="444" t="s">
        <v>91</v>
      </c>
      <c r="M497" s="444" t="s">
        <v>706</v>
      </c>
      <c r="N497" s="444" t="s">
        <v>91</v>
      </c>
      <c r="O497" s="445" t="s">
        <v>2297</v>
      </c>
      <c r="P497" s="445" t="s">
        <v>8648</v>
      </c>
      <c r="Q497" s="447" t="s">
        <v>2282</v>
      </c>
      <c r="R497" s="446" t="s">
        <v>2261</v>
      </c>
      <c r="S497" s="447" t="s">
        <v>944</v>
      </c>
      <c r="T497" s="451" t="s">
        <v>2274</v>
      </c>
      <c r="U497" s="462" t="s">
        <v>2255</v>
      </c>
      <c r="V497" s="448" t="s">
        <v>2256</v>
      </c>
      <c r="W497" s="441" t="s">
        <v>8641</v>
      </c>
    </row>
    <row r="498" spans="1:23" ht="69">
      <c r="A498" s="1935"/>
      <c r="B498" s="1936"/>
      <c r="C498" s="442" t="s">
        <v>553</v>
      </c>
      <c r="D498" s="349" t="s">
        <v>554</v>
      </c>
      <c r="E498" s="441" t="s">
        <v>36</v>
      </c>
      <c r="F498" s="442" t="s">
        <v>2301</v>
      </c>
      <c r="G498" s="462" t="s">
        <v>2302</v>
      </c>
      <c r="H498" s="441" t="s">
        <v>8638</v>
      </c>
      <c r="I498" s="441" t="s">
        <v>494</v>
      </c>
      <c r="J498" s="462" t="s">
        <v>2303</v>
      </c>
      <c r="K498" s="462" t="s">
        <v>2304</v>
      </c>
      <c r="L498" s="444" t="s">
        <v>238</v>
      </c>
      <c r="M498" s="444" t="s">
        <v>706</v>
      </c>
      <c r="N498" s="444" t="s">
        <v>238</v>
      </c>
      <c r="O498" s="445" t="s">
        <v>2297</v>
      </c>
      <c r="P498" s="445" t="s">
        <v>8649</v>
      </c>
      <c r="Q498" s="447" t="s">
        <v>2282</v>
      </c>
      <c r="R498" s="446" t="s">
        <v>2261</v>
      </c>
      <c r="S498" s="447" t="s">
        <v>944</v>
      </c>
      <c r="T498" s="451" t="s">
        <v>2274</v>
      </c>
      <c r="U498" s="462" t="s">
        <v>2255</v>
      </c>
      <c r="V498" s="448" t="s">
        <v>2256</v>
      </c>
      <c r="W498" s="441" t="s">
        <v>8641</v>
      </c>
    </row>
    <row r="499" spans="1:23" ht="69">
      <c r="A499" s="1935"/>
      <c r="B499" s="1936"/>
      <c r="C499" s="442" t="s">
        <v>555</v>
      </c>
      <c r="D499" s="349" t="s">
        <v>556</v>
      </c>
      <c r="E499" s="441" t="s">
        <v>36</v>
      </c>
      <c r="F499" s="442" t="s">
        <v>2306</v>
      </c>
      <c r="G499" s="462" t="s">
        <v>7642</v>
      </c>
      <c r="H499" s="441" t="s">
        <v>8638</v>
      </c>
      <c r="I499" s="441" t="s">
        <v>494</v>
      </c>
      <c r="J499" s="462" t="s">
        <v>2303</v>
      </c>
      <c r="K499" s="462" t="s">
        <v>2312</v>
      </c>
      <c r="L499" s="444" t="s">
        <v>238</v>
      </c>
      <c r="M499" s="444" t="s">
        <v>706</v>
      </c>
      <c r="N499" s="444" t="s">
        <v>238</v>
      </c>
      <c r="O499" s="445" t="s">
        <v>2297</v>
      </c>
      <c r="P499" s="445" t="s">
        <v>8649</v>
      </c>
      <c r="Q499" s="447" t="s">
        <v>2282</v>
      </c>
      <c r="R499" s="446" t="s">
        <v>2261</v>
      </c>
      <c r="S499" s="447" t="s">
        <v>944</v>
      </c>
      <c r="T499" s="451" t="s">
        <v>2274</v>
      </c>
      <c r="U499" s="462" t="s">
        <v>2255</v>
      </c>
      <c r="V499" s="448" t="s">
        <v>2256</v>
      </c>
      <c r="W499" s="441" t="s">
        <v>8641</v>
      </c>
    </row>
    <row r="500" spans="1:23" ht="69">
      <c r="A500" s="1931"/>
      <c r="B500" s="1933"/>
      <c r="C500" s="442" t="s">
        <v>572</v>
      </c>
      <c r="D500" s="349" t="s">
        <v>573</v>
      </c>
      <c r="E500" s="441" t="s">
        <v>36</v>
      </c>
      <c r="F500" s="442" t="s">
        <v>574</v>
      </c>
      <c r="G500" s="462" t="s">
        <v>7643</v>
      </c>
      <c r="H500" s="441" t="s">
        <v>8638</v>
      </c>
      <c r="I500" s="441" t="s">
        <v>494</v>
      </c>
      <c r="J500" s="462" t="s">
        <v>7644</v>
      </c>
      <c r="K500" s="462" t="s">
        <v>7645</v>
      </c>
      <c r="L500" s="444" t="s">
        <v>91</v>
      </c>
      <c r="M500" s="444" t="s">
        <v>706</v>
      </c>
      <c r="N500" s="444" t="s">
        <v>91</v>
      </c>
      <c r="O500" s="445" t="s">
        <v>2297</v>
      </c>
      <c r="P500" s="445" t="s">
        <v>7646</v>
      </c>
      <c r="Q500" s="447" t="s">
        <v>2282</v>
      </c>
      <c r="R500" s="446" t="s">
        <v>2261</v>
      </c>
      <c r="S500" s="447" t="s">
        <v>944</v>
      </c>
      <c r="T500" s="451" t="s">
        <v>2274</v>
      </c>
      <c r="U500" s="462" t="s">
        <v>2255</v>
      </c>
      <c r="V500" s="448" t="s">
        <v>2256</v>
      </c>
      <c r="W500" s="441" t="s">
        <v>8641</v>
      </c>
    </row>
    <row r="501" spans="1:23" ht="69">
      <c r="A501" s="1930">
        <v>7</v>
      </c>
      <c r="B501" s="1932" t="s">
        <v>580</v>
      </c>
      <c r="C501" s="442" t="s">
        <v>581</v>
      </c>
      <c r="D501" s="349" t="s">
        <v>582</v>
      </c>
      <c r="E501" s="441" t="s">
        <v>32</v>
      </c>
      <c r="F501" s="442" t="s">
        <v>583</v>
      </c>
      <c r="G501" s="462" t="s">
        <v>7647</v>
      </c>
      <c r="H501" s="441" t="s">
        <v>8638</v>
      </c>
      <c r="I501" s="441" t="s">
        <v>494</v>
      </c>
      <c r="J501" s="462" t="s">
        <v>7648</v>
      </c>
      <c r="K501" s="462" t="s">
        <v>7649</v>
      </c>
      <c r="L501" s="444" t="s">
        <v>91</v>
      </c>
      <c r="M501" s="444" t="s">
        <v>706</v>
      </c>
      <c r="N501" s="444" t="s">
        <v>91</v>
      </c>
      <c r="O501" s="445" t="s">
        <v>7650</v>
      </c>
      <c r="P501" s="445" t="s">
        <v>8650</v>
      </c>
      <c r="Q501" s="447" t="s">
        <v>2282</v>
      </c>
      <c r="R501" s="446" t="s">
        <v>2261</v>
      </c>
      <c r="S501" s="447" t="s">
        <v>944</v>
      </c>
      <c r="T501" s="451" t="s">
        <v>2274</v>
      </c>
      <c r="U501" s="462" t="s">
        <v>2255</v>
      </c>
      <c r="V501" s="448" t="s">
        <v>2256</v>
      </c>
      <c r="W501" s="441" t="s">
        <v>8641</v>
      </c>
    </row>
    <row r="502" spans="1:23" ht="69">
      <c r="A502" s="1935"/>
      <c r="B502" s="1936"/>
      <c r="C502" s="442" t="s">
        <v>595</v>
      </c>
      <c r="D502" s="349" t="s">
        <v>7652</v>
      </c>
      <c r="E502" s="441" t="s">
        <v>32</v>
      </c>
      <c r="F502" s="442" t="s">
        <v>2459</v>
      </c>
      <c r="G502" s="462" t="s">
        <v>7653</v>
      </c>
      <c r="H502" s="441" t="s">
        <v>8638</v>
      </c>
      <c r="I502" s="441" t="s">
        <v>494</v>
      </c>
      <c r="J502" s="462" t="s">
        <v>7654</v>
      </c>
      <c r="K502" s="462" t="s">
        <v>7649</v>
      </c>
      <c r="L502" s="444" t="s">
        <v>91</v>
      </c>
      <c r="M502" s="444" t="s">
        <v>706</v>
      </c>
      <c r="N502" s="444" t="s">
        <v>91</v>
      </c>
      <c r="O502" s="445" t="s">
        <v>7655</v>
      </c>
      <c r="P502" s="445" t="s">
        <v>8651</v>
      </c>
      <c r="Q502" s="447" t="s">
        <v>7657</v>
      </c>
      <c r="R502" s="446" t="s">
        <v>943</v>
      </c>
      <c r="S502" s="447" t="s">
        <v>944</v>
      </c>
      <c r="T502" s="441" t="s">
        <v>47</v>
      </c>
      <c r="U502" s="462" t="s">
        <v>2255</v>
      </c>
      <c r="V502" s="448" t="s">
        <v>2256</v>
      </c>
      <c r="W502" s="441" t="s">
        <v>8641</v>
      </c>
    </row>
    <row r="503" spans="1:23" ht="82.8">
      <c r="A503" s="1935"/>
      <c r="B503" s="1936"/>
      <c r="C503" s="442" t="s">
        <v>620</v>
      </c>
      <c r="D503" s="349" t="s">
        <v>621</v>
      </c>
      <c r="E503" s="441" t="s">
        <v>32</v>
      </c>
      <c r="F503" s="442" t="s">
        <v>622</v>
      </c>
      <c r="G503" s="441" t="s">
        <v>7658</v>
      </c>
      <c r="H503" s="441" t="s">
        <v>8638</v>
      </c>
      <c r="I503" s="441" t="s">
        <v>494</v>
      </c>
      <c r="J503" s="462" t="s">
        <v>7659</v>
      </c>
      <c r="K503" s="462" t="s">
        <v>7660</v>
      </c>
      <c r="L503" s="444" t="s">
        <v>91</v>
      </c>
      <c r="M503" s="444" t="s">
        <v>706</v>
      </c>
      <c r="N503" s="444" t="s">
        <v>91</v>
      </c>
      <c r="O503" s="445" t="s">
        <v>8652</v>
      </c>
      <c r="P503" s="446" t="s">
        <v>2824</v>
      </c>
      <c r="Q503" s="447" t="s">
        <v>967</v>
      </c>
      <c r="R503" s="446" t="s">
        <v>943</v>
      </c>
      <c r="S503" s="447" t="s">
        <v>944</v>
      </c>
      <c r="T503" s="441" t="s">
        <v>47</v>
      </c>
      <c r="U503" s="462" t="s">
        <v>2255</v>
      </c>
      <c r="V503" s="448" t="s">
        <v>2256</v>
      </c>
      <c r="W503" s="441" t="s">
        <v>8641</v>
      </c>
    </row>
    <row r="504" spans="1:23" ht="82.8">
      <c r="A504" s="1931"/>
      <c r="B504" s="1933"/>
      <c r="C504" s="442" t="s">
        <v>664</v>
      </c>
      <c r="D504" s="349" t="s">
        <v>665</v>
      </c>
      <c r="E504" s="441" t="s">
        <v>36</v>
      </c>
      <c r="F504" s="442" t="s">
        <v>666</v>
      </c>
      <c r="G504" s="462" t="s">
        <v>7662</v>
      </c>
      <c r="H504" s="441" t="s">
        <v>8638</v>
      </c>
      <c r="I504" s="441" t="s">
        <v>494</v>
      </c>
      <c r="J504" s="462" t="s">
        <v>7663</v>
      </c>
      <c r="K504" s="441" t="s">
        <v>7664</v>
      </c>
      <c r="L504" s="444" t="s">
        <v>91</v>
      </c>
      <c r="M504" s="444" t="s">
        <v>706</v>
      </c>
      <c r="N504" s="444" t="s">
        <v>91</v>
      </c>
      <c r="O504" s="445" t="s">
        <v>7665</v>
      </c>
      <c r="P504" s="445" t="s">
        <v>8653</v>
      </c>
      <c r="Q504" s="447" t="s">
        <v>2497</v>
      </c>
      <c r="R504" s="446" t="s">
        <v>943</v>
      </c>
      <c r="S504" s="447" t="s">
        <v>944</v>
      </c>
      <c r="T504" s="441" t="s">
        <v>47</v>
      </c>
      <c r="U504" s="462" t="s">
        <v>2255</v>
      </c>
      <c r="V504" s="448" t="s">
        <v>2256</v>
      </c>
      <c r="W504" s="441" t="s">
        <v>8641</v>
      </c>
    </row>
    <row r="505" spans="1:23" ht="82.8">
      <c r="A505" s="1930">
        <v>8</v>
      </c>
      <c r="B505" s="1932" t="s">
        <v>672</v>
      </c>
      <c r="C505" s="442" t="s">
        <v>673</v>
      </c>
      <c r="D505" s="91" t="s">
        <v>674</v>
      </c>
      <c r="E505" s="441" t="s">
        <v>32</v>
      </c>
      <c r="F505" s="442" t="s">
        <v>2549</v>
      </c>
      <c r="G505" s="462" t="s">
        <v>7667</v>
      </c>
      <c r="H505" s="441" t="s">
        <v>8638</v>
      </c>
      <c r="I505" s="441" t="s">
        <v>494</v>
      </c>
      <c r="J505" s="462" t="s">
        <v>7668</v>
      </c>
      <c r="K505" s="441" t="s">
        <v>7669</v>
      </c>
      <c r="L505" s="444" t="s">
        <v>91</v>
      </c>
      <c r="M505" s="444" t="s">
        <v>706</v>
      </c>
      <c r="N505" s="444" t="s">
        <v>91</v>
      </c>
      <c r="O505" s="445" t="s">
        <v>7670</v>
      </c>
      <c r="P505" s="445" t="s">
        <v>8653</v>
      </c>
      <c r="Q505" s="447" t="s">
        <v>7671</v>
      </c>
      <c r="R505" s="446" t="s">
        <v>943</v>
      </c>
      <c r="S505" s="447" t="s">
        <v>944</v>
      </c>
      <c r="T505" s="441" t="s">
        <v>47</v>
      </c>
      <c r="U505" s="462" t="s">
        <v>2255</v>
      </c>
      <c r="V505" s="448" t="s">
        <v>2256</v>
      </c>
      <c r="W505" s="441" t="s">
        <v>8641</v>
      </c>
    </row>
    <row r="506" spans="1:23" ht="69">
      <c r="A506" s="1935"/>
      <c r="B506" s="1936"/>
      <c r="C506" s="442" t="s">
        <v>681</v>
      </c>
      <c r="D506" s="98" t="s">
        <v>682</v>
      </c>
      <c r="E506" s="441" t="s">
        <v>32</v>
      </c>
      <c r="F506" s="685" t="s">
        <v>2551</v>
      </c>
      <c r="G506" s="462" t="s">
        <v>8654</v>
      </c>
      <c r="H506" s="441" t="s">
        <v>8638</v>
      </c>
      <c r="I506" s="441" t="s">
        <v>494</v>
      </c>
      <c r="J506" s="685" t="s">
        <v>1602</v>
      </c>
      <c r="K506" s="685" t="s">
        <v>1603</v>
      </c>
      <c r="L506" s="444" t="s">
        <v>91</v>
      </c>
      <c r="M506" s="444" t="s">
        <v>706</v>
      </c>
      <c r="N506" s="444" t="s">
        <v>91</v>
      </c>
      <c r="O506" s="445" t="s">
        <v>2297</v>
      </c>
      <c r="P506" s="445" t="s">
        <v>8648</v>
      </c>
      <c r="Q506" s="447" t="s">
        <v>2282</v>
      </c>
      <c r="R506" s="446" t="s">
        <v>2261</v>
      </c>
      <c r="S506" s="447" t="s">
        <v>944</v>
      </c>
      <c r="T506" s="451" t="s">
        <v>2274</v>
      </c>
      <c r="U506" s="462" t="s">
        <v>2255</v>
      </c>
      <c r="V506" s="448" t="s">
        <v>2256</v>
      </c>
      <c r="W506" s="441" t="s">
        <v>8641</v>
      </c>
    </row>
    <row r="507" spans="1:23" ht="69">
      <c r="A507" s="1935"/>
      <c r="B507" s="1936"/>
      <c r="C507" s="442" t="s">
        <v>2557</v>
      </c>
      <c r="D507" s="98" t="s">
        <v>8655</v>
      </c>
      <c r="E507" s="441" t="s">
        <v>36</v>
      </c>
      <c r="F507" s="686" t="s">
        <v>2559</v>
      </c>
      <c r="G507" s="462" t="s">
        <v>8656</v>
      </c>
      <c r="H507" s="441" t="s">
        <v>8638</v>
      </c>
      <c r="I507" s="441" t="s">
        <v>494</v>
      </c>
      <c r="J507" s="685" t="s">
        <v>1602</v>
      </c>
      <c r="K507" s="685" t="s">
        <v>1603</v>
      </c>
      <c r="L507" s="444" t="s">
        <v>91</v>
      </c>
      <c r="M507" s="444" t="s">
        <v>706</v>
      </c>
      <c r="N507" s="444" t="s">
        <v>91</v>
      </c>
      <c r="O507" s="445" t="s">
        <v>2297</v>
      </c>
      <c r="P507" s="445" t="s">
        <v>8648</v>
      </c>
      <c r="Q507" s="447" t="s">
        <v>2282</v>
      </c>
      <c r="R507" s="446" t="s">
        <v>2261</v>
      </c>
      <c r="S507" s="447" t="s">
        <v>944</v>
      </c>
      <c r="T507" s="451" t="s">
        <v>2274</v>
      </c>
      <c r="U507" s="462" t="s">
        <v>2255</v>
      </c>
      <c r="V507" s="448" t="s">
        <v>2256</v>
      </c>
      <c r="W507" s="441" t="s">
        <v>8641</v>
      </c>
    </row>
    <row r="508" spans="1:23" ht="69">
      <c r="A508" s="1935"/>
      <c r="B508" s="1936"/>
      <c r="C508" s="442" t="s">
        <v>2568</v>
      </c>
      <c r="D508" s="98" t="s">
        <v>8657</v>
      </c>
      <c r="E508" s="441" t="s">
        <v>36</v>
      </c>
      <c r="F508" s="685" t="s">
        <v>2570</v>
      </c>
      <c r="G508" s="462" t="s">
        <v>8654</v>
      </c>
      <c r="H508" s="441" t="s">
        <v>8638</v>
      </c>
      <c r="I508" s="441" t="s">
        <v>494</v>
      </c>
      <c r="J508" s="462" t="s">
        <v>2279</v>
      </c>
      <c r="K508" s="685" t="s">
        <v>1603</v>
      </c>
      <c r="L508" s="444" t="s">
        <v>91</v>
      </c>
      <c r="M508" s="444" t="s">
        <v>706</v>
      </c>
      <c r="N508" s="444" t="s">
        <v>91</v>
      </c>
      <c r="O508" s="445" t="s">
        <v>2297</v>
      </c>
      <c r="P508" s="445" t="s">
        <v>8648</v>
      </c>
      <c r="Q508" s="447" t="s">
        <v>2282</v>
      </c>
      <c r="R508" s="446" t="s">
        <v>2261</v>
      </c>
      <c r="S508" s="447" t="s">
        <v>944</v>
      </c>
      <c r="T508" s="451" t="s">
        <v>2274</v>
      </c>
      <c r="U508" s="462" t="s">
        <v>2255</v>
      </c>
      <c r="V508" s="448" t="s">
        <v>2256</v>
      </c>
      <c r="W508" s="441" t="s">
        <v>8641</v>
      </c>
    </row>
    <row r="509" spans="1:23" ht="69">
      <c r="A509" s="1931"/>
      <c r="B509" s="1933"/>
      <c r="C509" s="442" t="s">
        <v>2578</v>
      </c>
      <c r="D509" s="99" t="s">
        <v>8021</v>
      </c>
      <c r="E509" s="441" t="s">
        <v>36</v>
      </c>
      <c r="F509" s="685" t="s">
        <v>2755</v>
      </c>
      <c r="G509" s="462" t="s">
        <v>8658</v>
      </c>
      <c r="H509" s="441" t="s">
        <v>8638</v>
      </c>
      <c r="I509" s="441" t="s">
        <v>494</v>
      </c>
      <c r="J509" s="685" t="s">
        <v>1602</v>
      </c>
      <c r="K509" s="685" t="s">
        <v>1603</v>
      </c>
      <c r="L509" s="444" t="s">
        <v>91</v>
      </c>
      <c r="M509" s="444" t="s">
        <v>706</v>
      </c>
      <c r="N509" s="444" t="s">
        <v>91</v>
      </c>
      <c r="O509" s="445" t="s">
        <v>2297</v>
      </c>
      <c r="P509" s="445" t="s">
        <v>8648</v>
      </c>
      <c r="Q509" s="447" t="s">
        <v>2282</v>
      </c>
      <c r="R509" s="446" t="s">
        <v>2261</v>
      </c>
      <c r="S509" s="447" t="s">
        <v>944</v>
      </c>
      <c r="T509" s="451" t="s">
        <v>2274</v>
      </c>
      <c r="U509" s="462" t="s">
        <v>2255</v>
      </c>
      <c r="V509" s="448" t="s">
        <v>2256</v>
      </c>
      <c r="W509" s="441" t="s">
        <v>8641</v>
      </c>
    </row>
    <row r="510" spans="1:23" ht="15.6">
      <c r="A510" s="2422" t="s">
        <v>7447</v>
      </c>
      <c r="B510" s="2422"/>
      <c r="C510" s="2422"/>
      <c r="D510" s="2422"/>
      <c r="E510" s="2422"/>
      <c r="F510" s="2422"/>
      <c r="G510" s="2422"/>
      <c r="H510" s="2422"/>
      <c r="I510" s="2422"/>
      <c r="J510" s="2422"/>
      <c r="K510" s="2422"/>
      <c r="L510" s="2422"/>
      <c r="M510" s="2422"/>
      <c r="N510" s="2422"/>
      <c r="O510" s="687"/>
      <c r="P510" s="688"/>
      <c r="Q510" s="687"/>
      <c r="R510" s="474"/>
      <c r="S510" s="474"/>
      <c r="T510" s="477"/>
      <c r="U510" s="474"/>
      <c r="V510" s="475"/>
      <c r="W510" s="474"/>
    </row>
    <row r="511" spans="1:23" ht="15.6">
      <c r="A511" s="2422"/>
      <c r="B511" s="2422"/>
      <c r="C511" s="2422"/>
      <c r="D511" s="2422"/>
      <c r="E511" s="2422"/>
      <c r="F511" s="2422"/>
      <c r="G511" s="2422"/>
      <c r="H511" s="2422"/>
      <c r="I511" s="2422"/>
      <c r="J511" s="2422"/>
      <c r="K511" s="2422"/>
      <c r="L511" s="2422"/>
      <c r="M511" s="2422"/>
      <c r="N511" s="2422"/>
      <c r="O511" s="687"/>
      <c r="P511" s="688"/>
      <c r="Q511" s="687"/>
      <c r="R511" s="474"/>
      <c r="S511" s="474"/>
      <c r="T511" s="477"/>
      <c r="U511" s="474"/>
      <c r="V511" s="475"/>
      <c r="W511" s="474"/>
    </row>
    <row r="512" spans="1:23" ht="15.6">
      <c r="A512" s="2422"/>
      <c r="B512" s="2422"/>
      <c r="C512" s="2422"/>
      <c r="D512" s="2422"/>
      <c r="E512" s="2422"/>
      <c r="F512" s="2422"/>
      <c r="G512" s="2422"/>
      <c r="H512" s="2422"/>
      <c r="I512" s="2422"/>
      <c r="J512" s="2422"/>
      <c r="K512" s="2422"/>
      <c r="L512" s="2422"/>
      <c r="M512" s="2422"/>
      <c r="N512" s="2422"/>
      <c r="O512" s="689"/>
      <c r="P512" s="690"/>
      <c r="Q512" s="689"/>
      <c r="R512" s="691"/>
      <c r="S512" s="691"/>
      <c r="T512" s="692"/>
      <c r="U512" s="691"/>
      <c r="V512" s="693"/>
      <c r="W512" s="691"/>
    </row>
    <row r="513" spans="1:23" ht="38.25" customHeight="1">
      <c r="A513" s="2430" t="s">
        <v>0</v>
      </c>
      <c r="B513" s="2430"/>
      <c r="C513" s="2430"/>
      <c r="D513" s="2430"/>
      <c r="E513" s="2430"/>
      <c r="F513" s="694"/>
      <c r="G513" s="695"/>
      <c r="H513" s="696" t="s">
        <v>9707</v>
      </c>
      <c r="I513" s="694"/>
      <c r="J513" s="2431" t="s">
        <v>1</v>
      </c>
      <c r="K513" s="2431"/>
      <c r="L513" s="2431"/>
      <c r="M513" s="2431"/>
      <c r="N513" s="2431"/>
      <c r="O513" s="2431"/>
      <c r="P513" s="2432" t="s">
        <v>2</v>
      </c>
      <c r="Q513" s="2432"/>
      <c r="R513" s="2432"/>
      <c r="S513" s="2432"/>
      <c r="T513" s="2432"/>
      <c r="U513" s="2432"/>
      <c r="V513" s="2432"/>
      <c r="W513" s="2433"/>
    </row>
    <row r="514" spans="1:23" ht="15.6">
      <c r="A514" s="1948" t="s">
        <v>3</v>
      </c>
      <c r="B514" s="1948" t="s">
        <v>4</v>
      </c>
      <c r="C514" s="1948" t="s">
        <v>5</v>
      </c>
      <c r="D514" s="1947" t="s">
        <v>6</v>
      </c>
      <c r="E514" s="1948" t="s">
        <v>7</v>
      </c>
      <c r="F514" s="1949" t="s">
        <v>8</v>
      </c>
      <c r="G514" s="1948" t="s">
        <v>9</v>
      </c>
      <c r="H514" s="1948" t="s">
        <v>11</v>
      </c>
      <c r="I514" s="1948" t="s">
        <v>10</v>
      </c>
      <c r="J514" s="1942" t="s">
        <v>9708</v>
      </c>
      <c r="K514" s="1942" t="s">
        <v>14</v>
      </c>
      <c r="L514" s="1942" t="s">
        <v>15</v>
      </c>
      <c r="M514" s="1942"/>
      <c r="N514" s="1942"/>
      <c r="O514" s="1942"/>
      <c r="P514" s="1943" t="s">
        <v>16</v>
      </c>
      <c r="Q514" s="1934" t="s">
        <v>17</v>
      </c>
      <c r="R514" s="1934" t="s">
        <v>18</v>
      </c>
      <c r="S514" s="1934" t="s">
        <v>19</v>
      </c>
      <c r="T514" s="1934"/>
      <c r="U514" s="1934"/>
      <c r="V514" s="1934"/>
      <c r="W514" s="2429"/>
    </row>
    <row r="515" spans="1:23" ht="31.2">
      <c r="A515" s="1948"/>
      <c r="B515" s="1948"/>
      <c r="C515" s="1948"/>
      <c r="D515" s="1947"/>
      <c r="E515" s="1948"/>
      <c r="F515" s="1949"/>
      <c r="G515" s="1948"/>
      <c r="H515" s="1948"/>
      <c r="I515" s="1948"/>
      <c r="J515" s="1942"/>
      <c r="K515" s="1942"/>
      <c r="L515" s="697" t="s">
        <v>20</v>
      </c>
      <c r="M515" s="697" t="s">
        <v>21</v>
      </c>
      <c r="N515" s="697" t="s">
        <v>22</v>
      </c>
      <c r="O515" s="697" t="s">
        <v>23</v>
      </c>
      <c r="P515" s="1943"/>
      <c r="Q515" s="1934"/>
      <c r="R515" s="1934"/>
      <c r="S515" s="440" t="s">
        <v>9518</v>
      </c>
      <c r="T515" s="438" t="s">
        <v>9709</v>
      </c>
      <c r="U515" s="440" t="s">
        <v>26</v>
      </c>
      <c r="V515" s="440" t="s">
        <v>27</v>
      </c>
      <c r="W515" s="698" t="s">
        <v>28</v>
      </c>
    </row>
    <row r="516" spans="1:23" ht="41.4">
      <c r="A516" s="699"/>
      <c r="B516" s="2025" t="s">
        <v>29</v>
      </c>
      <c r="C516" s="106" t="s">
        <v>84</v>
      </c>
      <c r="D516" s="700" t="s">
        <v>85</v>
      </c>
      <c r="E516" s="210" t="s">
        <v>36</v>
      </c>
      <c r="F516" s="680" t="s">
        <v>86</v>
      </c>
      <c r="G516" s="349" t="s">
        <v>954</v>
      </c>
      <c r="H516" s="349" t="s">
        <v>7448</v>
      </c>
      <c r="I516" s="349" t="s">
        <v>494</v>
      </c>
      <c r="J516" s="349" t="s">
        <v>9710</v>
      </c>
      <c r="K516" s="350" t="s">
        <v>9711</v>
      </c>
      <c r="L516" s="349" t="s">
        <v>238</v>
      </c>
      <c r="M516" s="349" t="s">
        <v>91</v>
      </c>
      <c r="N516" s="349" t="s">
        <v>238</v>
      </c>
      <c r="O516" s="88" t="s">
        <v>7449</v>
      </c>
      <c r="P516" s="88" t="s">
        <v>958</v>
      </c>
      <c r="Q516" s="349" t="s">
        <v>959</v>
      </c>
      <c r="R516" s="349" t="s">
        <v>923</v>
      </c>
      <c r="S516" s="88" t="s">
        <v>924</v>
      </c>
      <c r="T516" s="349" t="s">
        <v>47</v>
      </c>
      <c r="U516" s="88" t="s">
        <v>960</v>
      </c>
      <c r="V516" s="701" t="s">
        <v>961</v>
      </c>
      <c r="W516" s="680" t="s">
        <v>1511</v>
      </c>
    </row>
    <row r="517" spans="1:23" ht="69">
      <c r="A517" s="702"/>
      <c r="B517" s="2026"/>
      <c r="C517" s="2067" t="s">
        <v>117</v>
      </c>
      <c r="D517" s="2025" t="s">
        <v>118</v>
      </c>
      <c r="E517" s="113" t="s">
        <v>494</v>
      </c>
      <c r="F517" s="703" t="s">
        <v>9712</v>
      </c>
      <c r="G517" s="349" t="s">
        <v>9713</v>
      </c>
      <c r="H517" s="349" t="s">
        <v>9714</v>
      </c>
      <c r="I517" s="704" t="s">
        <v>494</v>
      </c>
      <c r="J517" s="349" t="s">
        <v>9710</v>
      </c>
      <c r="K517" s="350" t="s">
        <v>966</v>
      </c>
      <c r="L517" s="704" t="s">
        <v>91</v>
      </c>
      <c r="M517" s="704" t="s">
        <v>706</v>
      </c>
      <c r="N517" s="704" t="s">
        <v>91</v>
      </c>
      <c r="O517" s="88" t="s">
        <v>7449</v>
      </c>
      <c r="P517" s="88" t="s">
        <v>958</v>
      </c>
      <c r="Q517" s="349" t="s">
        <v>959</v>
      </c>
      <c r="R517" s="349" t="s">
        <v>923</v>
      </c>
      <c r="S517" s="88" t="s">
        <v>924</v>
      </c>
      <c r="T517" s="349" t="s">
        <v>47</v>
      </c>
      <c r="U517" s="88" t="s">
        <v>960</v>
      </c>
      <c r="V517" s="701" t="s">
        <v>961</v>
      </c>
      <c r="W517" s="680" t="s">
        <v>1511</v>
      </c>
    </row>
    <row r="518" spans="1:23" ht="69">
      <c r="A518" s="702"/>
      <c r="B518" s="2026"/>
      <c r="C518" s="2069"/>
      <c r="D518" s="2027"/>
      <c r="E518" s="113" t="s">
        <v>32</v>
      </c>
      <c r="F518" s="703" t="s">
        <v>9715</v>
      </c>
      <c r="G518" s="349" t="s">
        <v>9716</v>
      </c>
      <c r="H518" s="349" t="s">
        <v>9714</v>
      </c>
      <c r="I518" s="704" t="s">
        <v>494</v>
      </c>
      <c r="J518" s="349" t="s">
        <v>9710</v>
      </c>
      <c r="K518" s="350" t="s">
        <v>966</v>
      </c>
      <c r="L518" s="704" t="s">
        <v>91</v>
      </c>
      <c r="M518" s="704" t="s">
        <v>706</v>
      </c>
      <c r="N518" s="704" t="s">
        <v>91</v>
      </c>
      <c r="O518" s="88" t="s">
        <v>7449</v>
      </c>
      <c r="P518" s="88" t="s">
        <v>958</v>
      </c>
      <c r="Q518" s="349" t="s">
        <v>959</v>
      </c>
      <c r="R518" s="349" t="s">
        <v>923</v>
      </c>
      <c r="S518" s="88" t="s">
        <v>924</v>
      </c>
      <c r="T518" s="349" t="s">
        <v>47</v>
      </c>
      <c r="U518" s="88" t="s">
        <v>960</v>
      </c>
      <c r="V518" s="701" t="s">
        <v>961</v>
      </c>
      <c r="W518" s="680" t="s">
        <v>1511</v>
      </c>
    </row>
    <row r="519" spans="1:23" ht="82.8">
      <c r="A519" s="702"/>
      <c r="B519" s="2026"/>
      <c r="C519" s="2067" t="s">
        <v>123</v>
      </c>
      <c r="D519" s="2025" t="s">
        <v>124</v>
      </c>
      <c r="E519" s="113" t="s">
        <v>494</v>
      </c>
      <c r="F519" s="703" t="s">
        <v>9717</v>
      </c>
      <c r="G519" s="349" t="s">
        <v>9713</v>
      </c>
      <c r="H519" s="349" t="s">
        <v>9714</v>
      </c>
      <c r="I519" s="704" t="s">
        <v>494</v>
      </c>
      <c r="J519" s="349" t="s">
        <v>9710</v>
      </c>
      <c r="K519" s="350" t="s">
        <v>9718</v>
      </c>
      <c r="L519" s="349" t="s">
        <v>238</v>
      </c>
      <c r="M519" s="349" t="s">
        <v>706</v>
      </c>
      <c r="N519" s="349" t="s">
        <v>238</v>
      </c>
      <c r="O519" s="88" t="s">
        <v>7449</v>
      </c>
      <c r="P519" s="349" t="s">
        <v>972</v>
      </c>
      <c r="Q519" s="350" t="s">
        <v>9719</v>
      </c>
      <c r="R519" s="349" t="s">
        <v>9654</v>
      </c>
      <c r="S519" s="88" t="s">
        <v>924</v>
      </c>
      <c r="T519" s="349" t="s">
        <v>47</v>
      </c>
      <c r="U519" s="88" t="s">
        <v>9720</v>
      </c>
      <c r="V519" s="701" t="s">
        <v>9721</v>
      </c>
      <c r="W519" s="680" t="s">
        <v>1511</v>
      </c>
    </row>
    <row r="520" spans="1:23" ht="82.8">
      <c r="A520" s="702"/>
      <c r="B520" s="2026"/>
      <c r="C520" s="2069"/>
      <c r="D520" s="2027"/>
      <c r="E520" s="113" t="s">
        <v>32</v>
      </c>
      <c r="F520" s="703" t="s">
        <v>9722</v>
      </c>
      <c r="G520" s="349" t="s">
        <v>9716</v>
      </c>
      <c r="H520" s="349" t="s">
        <v>9714</v>
      </c>
      <c r="I520" s="349" t="s">
        <v>494</v>
      </c>
      <c r="J520" s="349" t="s">
        <v>9710</v>
      </c>
      <c r="K520" s="350" t="s">
        <v>9718</v>
      </c>
      <c r="L520" s="349" t="s">
        <v>238</v>
      </c>
      <c r="M520" s="349" t="s">
        <v>706</v>
      </c>
      <c r="N520" s="349" t="s">
        <v>238</v>
      </c>
      <c r="O520" s="88" t="s">
        <v>7449</v>
      </c>
      <c r="P520" s="349" t="s">
        <v>9723</v>
      </c>
      <c r="Q520" s="350" t="s">
        <v>9719</v>
      </c>
      <c r="R520" s="349" t="s">
        <v>9654</v>
      </c>
      <c r="S520" s="88" t="s">
        <v>924</v>
      </c>
      <c r="T520" s="349" t="s">
        <v>47</v>
      </c>
      <c r="U520" s="88" t="s">
        <v>9720</v>
      </c>
      <c r="V520" s="701" t="s">
        <v>9721</v>
      </c>
      <c r="W520" s="680" t="s">
        <v>1511</v>
      </c>
    </row>
    <row r="521" spans="1:23" ht="27.6">
      <c r="A521" s="702"/>
      <c r="B521" s="2026"/>
      <c r="C521" s="106" t="s">
        <v>1065</v>
      </c>
      <c r="D521" s="705" t="s">
        <v>1066</v>
      </c>
      <c r="E521" s="113" t="s">
        <v>32</v>
      </c>
      <c r="F521" s="680" t="s">
        <v>1067</v>
      </c>
      <c r="G521" s="349" t="s">
        <v>9724</v>
      </c>
      <c r="H521" s="349" t="s">
        <v>9714</v>
      </c>
      <c r="I521" s="349" t="s">
        <v>494</v>
      </c>
      <c r="J521" s="349" t="s">
        <v>9710</v>
      </c>
      <c r="K521" s="350" t="s">
        <v>9725</v>
      </c>
      <c r="L521" s="349" t="s">
        <v>91</v>
      </c>
      <c r="M521" s="349" t="s">
        <v>706</v>
      </c>
      <c r="N521" s="349" t="s">
        <v>91</v>
      </c>
      <c r="O521" s="706" t="s">
        <v>9726</v>
      </c>
      <c r="P521" s="349" t="s">
        <v>9723</v>
      </c>
      <c r="Q521" s="349" t="s">
        <v>9727</v>
      </c>
      <c r="R521" s="349" t="s">
        <v>9728</v>
      </c>
      <c r="S521" s="88" t="s">
        <v>924</v>
      </c>
      <c r="T521" s="349" t="s">
        <v>47</v>
      </c>
      <c r="U521" s="88" t="s">
        <v>9729</v>
      </c>
      <c r="V521" s="701" t="s">
        <v>9730</v>
      </c>
      <c r="W521" s="680" t="s">
        <v>1511</v>
      </c>
    </row>
    <row r="522" spans="1:23" ht="27.6">
      <c r="A522" s="2423">
        <v>1</v>
      </c>
      <c r="B522" s="2026"/>
      <c r="C522" s="2427" t="s">
        <v>1065</v>
      </c>
      <c r="D522" s="2025" t="s">
        <v>1066</v>
      </c>
      <c r="E522" s="113" t="s">
        <v>36</v>
      </c>
      <c r="F522" s="680" t="s">
        <v>2792</v>
      </c>
      <c r="G522" s="349" t="s">
        <v>9731</v>
      </c>
      <c r="H522" s="349" t="s">
        <v>9714</v>
      </c>
      <c r="I522" s="349" t="s">
        <v>494</v>
      </c>
      <c r="J522" s="349" t="s">
        <v>9710</v>
      </c>
      <c r="K522" s="350" t="s">
        <v>9725</v>
      </c>
      <c r="L522" s="349" t="s">
        <v>91</v>
      </c>
      <c r="M522" s="349" t="s">
        <v>706</v>
      </c>
      <c r="N522" s="349" t="s">
        <v>91</v>
      </c>
      <c r="O522" s="706" t="s">
        <v>9726</v>
      </c>
      <c r="P522" s="349" t="s">
        <v>9723</v>
      </c>
      <c r="Q522" s="349" t="s">
        <v>9727</v>
      </c>
      <c r="R522" s="349" t="s">
        <v>9728</v>
      </c>
      <c r="S522" s="88" t="s">
        <v>924</v>
      </c>
      <c r="T522" s="349" t="s">
        <v>47</v>
      </c>
      <c r="U522" s="88" t="s">
        <v>9729</v>
      </c>
      <c r="V522" s="701" t="s">
        <v>9730</v>
      </c>
      <c r="W522" s="680" t="s">
        <v>1511</v>
      </c>
    </row>
    <row r="523" spans="1:23" ht="27.6">
      <c r="A523" s="2423"/>
      <c r="B523" s="2026"/>
      <c r="C523" s="2428"/>
      <c r="D523" s="2027"/>
      <c r="E523" s="113" t="s">
        <v>494</v>
      </c>
      <c r="F523" s="680" t="s">
        <v>9732</v>
      </c>
      <c r="G523" s="349" t="s">
        <v>9733</v>
      </c>
      <c r="H523" s="349" t="s">
        <v>9714</v>
      </c>
      <c r="I523" s="349" t="s">
        <v>494</v>
      </c>
      <c r="J523" s="349" t="s">
        <v>9710</v>
      </c>
      <c r="K523" s="350" t="s">
        <v>9725</v>
      </c>
      <c r="L523" s="349" t="s">
        <v>91</v>
      </c>
      <c r="M523" s="349" t="s">
        <v>706</v>
      </c>
      <c r="N523" s="349" t="s">
        <v>91</v>
      </c>
      <c r="O523" s="706" t="s">
        <v>9726</v>
      </c>
      <c r="P523" s="349" t="s">
        <v>9723</v>
      </c>
      <c r="Q523" s="349" t="s">
        <v>9727</v>
      </c>
      <c r="R523" s="349" t="s">
        <v>9728</v>
      </c>
      <c r="S523" s="88" t="s">
        <v>924</v>
      </c>
      <c r="T523" s="349" t="s">
        <v>47</v>
      </c>
      <c r="U523" s="88" t="s">
        <v>9729</v>
      </c>
      <c r="V523" s="701" t="s">
        <v>9730</v>
      </c>
      <c r="W523" s="680" t="s">
        <v>1511</v>
      </c>
    </row>
    <row r="524" spans="1:23" ht="82.8">
      <c r="A524" s="2423"/>
      <c r="B524" s="2026"/>
      <c r="C524" s="106" t="s">
        <v>1109</v>
      </c>
      <c r="D524" s="210" t="s">
        <v>1110</v>
      </c>
      <c r="E524" s="113" t="s">
        <v>32</v>
      </c>
      <c r="F524" s="680" t="s">
        <v>1111</v>
      </c>
      <c r="G524" s="349" t="s">
        <v>9734</v>
      </c>
      <c r="H524" s="349" t="s">
        <v>9714</v>
      </c>
      <c r="I524" s="349" t="s">
        <v>494</v>
      </c>
      <c r="J524" s="349" t="s">
        <v>9710</v>
      </c>
      <c r="K524" s="350" t="s">
        <v>9735</v>
      </c>
      <c r="L524" s="349" t="s">
        <v>238</v>
      </c>
      <c r="M524" s="707" t="s">
        <v>736</v>
      </c>
      <c r="N524" s="349" t="s">
        <v>238</v>
      </c>
      <c r="O524" s="706" t="s">
        <v>7455</v>
      </c>
      <c r="P524" s="706" t="s">
        <v>1005</v>
      </c>
      <c r="Q524" s="706" t="s">
        <v>7456</v>
      </c>
      <c r="R524" s="707" t="s">
        <v>1007</v>
      </c>
      <c r="S524" s="708" t="s">
        <v>924</v>
      </c>
      <c r="T524" s="707" t="s">
        <v>47</v>
      </c>
      <c r="U524" s="706" t="s">
        <v>7457</v>
      </c>
      <c r="V524" s="709" t="s">
        <v>9736</v>
      </c>
      <c r="W524" s="680" t="s">
        <v>1511</v>
      </c>
    </row>
    <row r="525" spans="1:23" ht="96.6">
      <c r="A525" s="2423"/>
      <c r="B525" s="2026"/>
      <c r="C525" s="2067" t="s">
        <v>1168</v>
      </c>
      <c r="D525" s="2025" t="s">
        <v>1169</v>
      </c>
      <c r="E525" s="113" t="s">
        <v>32</v>
      </c>
      <c r="F525" s="680" t="s">
        <v>1170</v>
      </c>
      <c r="G525" s="349" t="s">
        <v>9737</v>
      </c>
      <c r="H525" s="349" t="s">
        <v>9714</v>
      </c>
      <c r="I525" s="349" t="s">
        <v>494</v>
      </c>
      <c r="J525" s="349" t="s">
        <v>9710</v>
      </c>
      <c r="K525" s="350" t="s">
        <v>9738</v>
      </c>
      <c r="L525" s="349" t="s">
        <v>91</v>
      </c>
      <c r="M525" s="349" t="s">
        <v>706</v>
      </c>
      <c r="N525" s="349" t="s">
        <v>91</v>
      </c>
      <c r="O525" s="706" t="s">
        <v>7455</v>
      </c>
      <c r="P525" s="706" t="s">
        <v>1005</v>
      </c>
      <c r="Q525" s="350" t="s">
        <v>9739</v>
      </c>
      <c r="R525" s="707" t="s">
        <v>1007</v>
      </c>
      <c r="S525" s="710" t="s">
        <v>924</v>
      </c>
      <c r="T525" s="707" t="s">
        <v>47</v>
      </c>
      <c r="U525" s="350" t="s">
        <v>9740</v>
      </c>
      <c r="V525" s="701" t="s">
        <v>9741</v>
      </c>
      <c r="W525" s="680" t="s">
        <v>1511</v>
      </c>
    </row>
    <row r="526" spans="1:23" ht="96.6">
      <c r="A526" s="702"/>
      <c r="B526" s="2026"/>
      <c r="C526" s="2068"/>
      <c r="D526" s="2026"/>
      <c r="E526" s="2025" t="s">
        <v>36</v>
      </c>
      <c r="F526" s="680" t="s">
        <v>9742</v>
      </c>
      <c r="G526" s="349" t="s">
        <v>9743</v>
      </c>
      <c r="H526" s="349" t="s">
        <v>9714</v>
      </c>
      <c r="I526" s="349" t="s">
        <v>494</v>
      </c>
      <c r="J526" s="349" t="s">
        <v>9710</v>
      </c>
      <c r="K526" s="350" t="s">
        <v>9738</v>
      </c>
      <c r="L526" s="349" t="s">
        <v>91</v>
      </c>
      <c r="M526" s="349" t="s">
        <v>706</v>
      </c>
      <c r="N526" s="349" t="s">
        <v>91</v>
      </c>
      <c r="O526" s="706" t="s">
        <v>7455</v>
      </c>
      <c r="P526" s="706" t="s">
        <v>1005</v>
      </c>
      <c r="Q526" s="350" t="s">
        <v>9739</v>
      </c>
      <c r="R526" s="707" t="s">
        <v>1007</v>
      </c>
      <c r="S526" s="710" t="s">
        <v>924</v>
      </c>
      <c r="T526" s="707" t="s">
        <v>47</v>
      </c>
      <c r="U526" s="350" t="s">
        <v>9740</v>
      </c>
      <c r="V526" s="701" t="s">
        <v>9741</v>
      </c>
      <c r="W526" s="680" t="s">
        <v>1511</v>
      </c>
    </row>
    <row r="527" spans="1:23" ht="96.6">
      <c r="A527" s="702"/>
      <c r="B527" s="2026"/>
      <c r="C527" s="2069"/>
      <c r="D527" s="2027"/>
      <c r="E527" s="2027"/>
      <c r="F527" s="680" t="s">
        <v>9744</v>
      </c>
      <c r="G527" s="349" t="s">
        <v>9745</v>
      </c>
      <c r="H527" s="349" t="s">
        <v>9714</v>
      </c>
      <c r="I527" s="349" t="s">
        <v>36</v>
      </c>
      <c r="J527" s="349" t="s">
        <v>9710</v>
      </c>
      <c r="K527" s="350" t="s">
        <v>9738</v>
      </c>
      <c r="L527" s="349" t="s">
        <v>91</v>
      </c>
      <c r="M527" s="349" t="s">
        <v>706</v>
      </c>
      <c r="N527" s="349" t="s">
        <v>91</v>
      </c>
      <c r="O527" s="706" t="s">
        <v>7455</v>
      </c>
      <c r="P527" s="706" t="s">
        <v>1005</v>
      </c>
      <c r="Q527" s="350" t="s">
        <v>9739</v>
      </c>
      <c r="R527" s="707" t="s">
        <v>1007</v>
      </c>
      <c r="S527" s="710" t="s">
        <v>924</v>
      </c>
      <c r="T527" s="707" t="s">
        <v>47</v>
      </c>
      <c r="U527" s="350" t="s">
        <v>9740</v>
      </c>
      <c r="V527" s="701" t="s">
        <v>9746</v>
      </c>
      <c r="W527" s="680" t="s">
        <v>1511</v>
      </c>
    </row>
    <row r="528" spans="1:23" ht="41.4">
      <c r="A528" s="702"/>
      <c r="B528" s="2026"/>
      <c r="C528" s="2067" t="s">
        <v>1315</v>
      </c>
      <c r="D528" s="2025" t="s">
        <v>9747</v>
      </c>
      <c r="E528" s="113" t="s">
        <v>32</v>
      </c>
      <c r="F528" s="680" t="s">
        <v>1317</v>
      </c>
      <c r="G528" s="349" t="s">
        <v>9748</v>
      </c>
      <c r="H528" s="349" t="s">
        <v>9714</v>
      </c>
      <c r="I528" s="349" t="s">
        <v>494</v>
      </c>
      <c r="J528" s="349" t="s">
        <v>9710</v>
      </c>
      <c r="K528" s="350" t="s">
        <v>9749</v>
      </c>
      <c r="L528" s="349" t="s">
        <v>91</v>
      </c>
      <c r="M528" s="349" t="s">
        <v>706</v>
      </c>
      <c r="N528" s="349" t="s">
        <v>91</v>
      </c>
      <c r="O528" s="88" t="s">
        <v>9750</v>
      </c>
      <c r="P528" s="349" t="s">
        <v>9751</v>
      </c>
      <c r="Q528" s="349" t="s">
        <v>9752</v>
      </c>
      <c r="R528" s="349" t="s">
        <v>9753</v>
      </c>
      <c r="S528" s="710" t="s">
        <v>924</v>
      </c>
      <c r="T528" s="707" t="s">
        <v>47</v>
      </c>
      <c r="U528" s="350" t="s">
        <v>9754</v>
      </c>
      <c r="V528" s="701" t="s">
        <v>9755</v>
      </c>
      <c r="W528" s="680" t="s">
        <v>1511</v>
      </c>
    </row>
    <row r="529" spans="1:23" ht="41.4">
      <c r="A529" s="702"/>
      <c r="B529" s="2026"/>
      <c r="C529" s="2069"/>
      <c r="D529" s="2027"/>
      <c r="E529" s="113" t="s">
        <v>36</v>
      </c>
      <c r="F529" s="680" t="s">
        <v>9756</v>
      </c>
      <c r="G529" s="349" t="s">
        <v>9757</v>
      </c>
      <c r="H529" s="349" t="s">
        <v>9714</v>
      </c>
      <c r="I529" s="349" t="s">
        <v>494</v>
      </c>
      <c r="J529" s="349" t="s">
        <v>9710</v>
      </c>
      <c r="K529" s="350" t="s">
        <v>9749</v>
      </c>
      <c r="L529" s="349" t="s">
        <v>91</v>
      </c>
      <c r="M529" s="349" t="s">
        <v>706</v>
      </c>
      <c r="N529" s="349" t="s">
        <v>91</v>
      </c>
      <c r="O529" s="88" t="s">
        <v>9750</v>
      </c>
      <c r="P529" s="349" t="s">
        <v>9751</v>
      </c>
      <c r="Q529" s="349" t="s">
        <v>9752</v>
      </c>
      <c r="R529" s="349" t="s">
        <v>9753</v>
      </c>
      <c r="S529" s="710" t="s">
        <v>924</v>
      </c>
      <c r="T529" s="707" t="s">
        <v>47</v>
      </c>
      <c r="U529" s="350" t="s">
        <v>9754</v>
      </c>
      <c r="V529" s="701" t="s">
        <v>9755</v>
      </c>
      <c r="W529" s="680" t="s">
        <v>1511</v>
      </c>
    </row>
    <row r="530" spans="1:23" ht="82.8">
      <c r="A530" s="711"/>
      <c r="B530" s="2027"/>
      <c r="C530" s="106" t="s">
        <v>8890</v>
      </c>
      <c r="D530" s="712" t="s">
        <v>9539</v>
      </c>
      <c r="E530" s="113" t="s">
        <v>32</v>
      </c>
      <c r="F530" s="680" t="s">
        <v>8892</v>
      </c>
      <c r="G530" s="349" t="s">
        <v>9758</v>
      </c>
      <c r="H530" s="349" t="s">
        <v>9714</v>
      </c>
      <c r="I530" s="349" t="s">
        <v>494</v>
      </c>
      <c r="J530" s="349" t="s">
        <v>9710</v>
      </c>
      <c r="K530" s="350" t="s">
        <v>9759</v>
      </c>
      <c r="L530" s="349" t="s">
        <v>91</v>
      </c>
      <c r="M530" s="349" t="s">
        <v>706</v>
      </c>
      <c r="N530" s="349" t="s">
        <v>91</v>
      </c>
      <c r="O530" s="88" t="s">
        <v>7449</v>
      </c>
      <c r="P530" s="349" t="s">
        <v>9723</v>
      </c>
      <c r="Q530" s="350" t="s">
        <v>9719</v>
      </c>
      <c r="R530" s="349" t="s">
        <v>9654</v>
      </c>
      <c r="S530" s="88" t="s">
        <v>924</v>
      </c>
      <c r="T530" s="349" t="s">
        <v>47</v>
      </c>
      <c r="U530" s="88" t="s">
        <v>9720</v>
      </c>
      <c r="V530" s="701" t="s">
        <v>9721</v>
      </c>
      <c r="W530" s="680" t="s">
        <v>1511</v>
      </c>
    </row>
    <row r="531" spans="1:23" ht="69">
      <c r="A531" s="713">
        <v>2</v>
      </c>
      <c r="B531" s="210" t="s">
        <v>168</v>
      </c>
      <c r="C531" s="210" t="s">
        <v>1446</v>
      </c>
      <c r="D531" s="714" t="s">
        <v>7459</v>
      </c>
      <c r="E531" s="210" t="s">
        <v>36</v>
      </c>
      <c r="F531" s="680" t="s">
        <v>1448</v>
      </c>
      <c r="G531" s="349" t="s">
        <v>7460</v>
      </c>
      <c r="H531" s="349" t="s">
        <v>2443</v>
      </c>
      <c r="I531" s="349" t="s">
        <v>494</v>
      </c>
      <c r="J531" s="88" t="s">
        <v>7461</v>
      </c>
      <c r="K531" s="350" t="s">
        <v>7462</v>
      </c>
      <c r="L531" s="349" t="s">
        <v>238</v>
      </c>
      <c r="M531" s="349" t="s">
        <v>736</v>
      </c>
      <c r="N531" s="349" t="s">
        <v>238</v>
      </c>
      <c r="O531" s="88" t="s">
        <v>1120</v>
      </c>
      <c r="P531" s="88" t="s">
        <v>7463</v>
      </c>
      <c r="Q531" s="88" t="s">
        <v>7464</v>
      </c>
      <c r="R531" s="349" t="s">
        <v>923</v>
      </c>
      <c r="S531" s="88" t="s">
        <v>924</v>
      </c>
      <c r="T531" s="349" t="s">
        <v>47</v>
      </c>
      <c r="U531" s="88" t="s">
        <v>998</v>
      </c>
      <c r="V531" s="701" t="s">
        <v>7465</v>
      </c>
      <c r="W531" s="680" t="s">
        <v>1511</v>
      </c>
    </row>
    <row r="532" spans="1:23" ht="41.4">
      <c r="A532" s="713"/>
      <c r="B532" s="2025" t="s">
        <v>243</v>
      </c>
      <c r="C532" s="106" t="s">
        <v>246</v>
      </c>
      <c r="D532" s="700" t="s">
        <v>247</v>
      </c>
      <c r="E532" s="2025" t="s">
        <v>36</v>
      </c>
      <c r="F532" s="680" t="s">
        <v>248</v>
      </c>
      <c r="G532" s="349" t="s">
        <v>954</v>
      </c>
      <c r="H532" s="349" t="s">
        <v>2443</v>
      </c>
      <c r="I532" s="349" t="s">
        <v>494</v>
      </c>
      <c r="J532" s="349" t="s">
        <v>955</v>
      </c>
      <c r="K532" s="350" t="s">
        <v>956</v>
      </c>
      <c r="L532" s="349" t="s">
        <v>238</v>
      </c>
      <c r="M532" s="349" t="s">
        <v>706</v>
      </c>
      <c r="N532" s="349" t="s">
        <v>238</v>
      </c>
      <c r="O532" s="350" t="s">
        <v>7449</v>
      </c>
      <c r="P532" s="88" t="s">
        <v>958</v>
      </c>
      <c r="Q532" s="349" t="s">
        <v>959</v>
      </c>
      <c r="R532" s="349" t="s">
        <v>923</v>
      </c>
      <c r="S532" s="88" t="s">
        <v>924</v>
      </c>
      <c r="T532" s="349" t="s">
        <v>47</v>
      </c>
      <c r="U532" s="88" t="s">
        <v>960</v>
      </c>
      <c r="V532" s="701" t="s">
        <v>961</v>
      </c>
      <c r="W532" s="680" t="s">
        <v>1511</v>
      </c>
    </row>
    <row r="533" spans="1:23" ht="41.4">
      <c r="A533" s="702"/>
      <c r="B533" s="2026"/>
      <c r="C533" s="106" t="s">
        <v>264</v>
      </c>
      <c r="D533" s="700" t="s">
        <v>265</v>
      </c>
      <c r="E533" s="2026"/>
      <c r="F533" s="349" t="s">
        <v>3215</v>
      </c>
      <c r="G533" s="680" t="s">
        <v>9760</v>
      </c>
      <c r="H533" s="349" t="s">
        <v>2443</v>
      </c>
      <c r="I533" s="349" t="s">
        <v>494</v>
      </c>
      <c r="J533" s="349" t="s">
        <v>9761</v>
      </c>
      <c r="K533" s="350" t="s">
        <v>975</v>
      </c>
      <c r="L533" s="349" t="s">
        <v>238</v>
      </c>
      <c r="M533" s="349" t="s">
        <v>706</v>
      </c>
      <c r="N533" s="349" t="s">
        <v>238</v>
      </c>
      <c r="O533" s="88" t="s">
        <v>996</v>
      </c>
      <c r="P533" s="88" t="s">
        <v>1608</v>
      </c>
      <c r="Q533" s="88" t="s">
        <v>967</v>
      </c>
      <c r="R533" s="349" t="s">
        <v>923</v>
      </c>
      <c r="S533" s="88" t="s">
        <v>924</v>
      </c>
      <c r="T533" s="349" t="s">
        <v>47</v>
      </c>
      <c r="U533" s="88" t="s">
        <v>960</v>
      </c>
      <c r="V533" s="350" t="s">
        <v>1609</v>
      </c>
      <c r="W533" s="680" t="s">
        <v>1511</v>
      </c>
    </row>
    <row r="534" spans="1:23" ht="41.4">
      <c r="A534" s="702"/>
      <c r="B534" s="2026"/>
      <c r="C534" s="106" t="s">
        <v>278</v>
      </c>
      <c r="D534" s="714" t="s">
        <v>279</v>
      </c>
      <c r="E534" s="2026"/>
      <c r="F534" s="349" t="s">
        <v>1615</v>
      </c>
      <c r="G534" s="680" t="s">
        <v>675</v>
      </c>
      <c r="H534" s="349" t="s">
        <v>2443</v>
      </c>
      <c r="I534" s="349" t="s">
        <v>494</v>
      </c>
      <c r="J534" s="349" t="s">
        <v>1623</v>
      </c>
      <c r="K534" s="350" t="s">
        <v>975</v>
      </c>
      <c r="L534" s="349" t="s">
        <v>238</v>
      </c>
      <c r="M534" s="349" t="s">
        <v>706</v>
      </c>
      <c r="N534" s="349" t="s">
        <v>238</v>
      </c>
      <c r="O534" s="349" t="s">
        <v>957</v>
      </c>
      <c r="P534" s="349" t="s">
        <v>972</v>
      </c>
      <c r="Q534" s="349" t="s">
        <v>973</v>
      </c>
      <c r="R534" s="349" t="s">
        <v>923</v>
      </c>
      <c r="S534" s="88" t="s">
        <v>924</v>
      </c>
      <c r="T534" s="349" t="s">
        <v>47</v>
      </c>
      <c r="U534" s="88" t="s">
        <v>960</v>
      </c>
      <c r="V534" s="701" t="s">
        <v>961</v>
      </c>
      <c r="W534" s="680" t="s">
        <v>1511</v>
      </c>
    </row>
    <row r="535" spans="1:23" ht="41.4">
      <c r="A535" s="702">
        <v>3</v>
      </c>
      <c r="B535" s="2026"/>
      <c r="C535" s="106" t="s">
        <v>1764</v>
      </c>
      <c r="D535" s="714" t="s">
        <v>9762</v>
      </c>
      <c r="E535" s="2026"/>
      <c r="F535" s="349" t="s">
        <v>1766</v>
      </c>
      <c r="G535" s="680" t="s">
        <v>9763</v>
      </c>
      <c r="H535" s="349" t="s">
        <v>2443</v>
      </c>
      <c r="I535" s="349" t="s">
        <v>494</v>
      </c>
      <c r="J535" s="349" t="s">
        <v>1623</v>
      </c>
      <c r="K535" s="350" t="s">
        <v>9764</v>
      </c>
      <c r="L535" s="349" t="s">
        <v>91</v>
      </c>
      <c r="M535" s="349" t="s">
        <v>706</v>
      </c>
      <c r="N535" s="349" t="s">
        <v>91</v>
      </c>
      <c r="O535" s="349" t="s">
        <v>957</v>
      </c>
      <c r="P535" s="349" t="s">
        <v>972</v>
      </c>
      <c r="Q535" s="349" t="s">
        <v>973</v>
      </c>
      <c r="R535" s="349" t="s">
        <v>923</v>
      </c>
      <c r="S535" s="88" t="s">
        <v>924</v>
      </c>
      <c r="T535" s="349" t="s">
        <v>47</v>
      </c>
      <c r="U535" s="88" t="s">
        <v>960</v>
      </c>
      <c r="V535" s="701" t="s">
        <v>961</v>
      </c>
      <c r="W535" s="680" t="s">
        <v>1511</v>
      </c>
    </row>
    <row r="536" spans="1:23" ht="69">
      <c r="A536" s="702"/>
      <c r="B536" s="2026"/>
      <c r="C536" s="106" t="s">
        <v>1780</v>
      </c>
      <c r="D536" s="714" t="s">
        <v>9765</v>
      </c>
      <c r="E536" s="2026"/>
      <c r="F536" s="349" t="s">
        <v>1782</v>
      </c>
      <c r="G536" s="680" t="s">
        <v>9763</v>
      </c>
      <c r="H536" s="349" t="s">
        <v>2443</v>
      </c>
      <c r="I536" s="349" t="s">
        <v>36</v>
      </c>
      <c r="J536" s="349" t="s">
        <v>9766</v>
      </c>
      <c r="K536" s="350" t="s">
        <v>9767</v>
      </c>
      <c r="L536" s="349" t="s">
        <v>91</v>
      </c>
      <c r="M536" s="349" t="s">
        <v>706</v>
      </c>
      <c r="N536" s="349" t="s">
        <v>91</v>
      </c>
      <c r="O536" s="88" t="s">
        <v>996</v>
      </c>
      <c r="P536" s="349" t="s">
        <v>9768</v>
      </c>
      <c r="Q536" s="349" t="s">
        <v>9769</v>
      </c>
      <c r="R536" s="349" t="s">
        <v>923</v>
      </c>
      <c r="S536" s="88" t="s">
        <v>924</v>
      </c>
      <c r="T536" s="349" t="s">
        <v>47</v>
      </c>
      <c r="U536" s="349" t="s">
        <v>9770</v>
      </c>
      <c r="V536" s="701" t="s">
        <v>9771</v>
      </c>
      <c r="W536" s="680" t="s">
        <v>1511</v>
      </c>
    </row>
    <row r="537" spans="1:23" ht="69">
      <c r="A537" s="711"/>
      <c r="B537" s="2027"/>
      <c r="C537" s="106" t="s">
        <v>1784</v>
      </c>
      <c r="D537" s="714" t="s">
        <v>9772</v>
      </c>
      <c r="E537" s="2027"/>
      <c r="F537" s="349" t="s">
        <v>1786</v>
      </c>
      <c r="G537" s="349" t="s">
        <v>9773</v>
      </c>
      <c r="H537" s="349" t="s">
        <v>2443</v>
      </c>
      <c r="I537" s="349" t="s">
        <v>36</v>
      </c>
      <c r="J537" s="349" t="s">
        <v>9774</v>
      </c>
      <c r="K537" s="350" t="s">
        <v>9775</v>
      </c>
      <c r="L537" s="349" t="s">
        <v>91</v>
      </c>
      <c r="M537" s="349" t="s">
        <v>706</v>
      </c>
      <c r="N537" s="349" t="s">
        <v>91</v>
      </c>
      <c r="O537" s="88" t="s">
        <v>996</v>
      </c>
      <c r="P537" s="349" t="s">
        <v>9768</v>
      </c>
      <c r="Q537" s="349" t="s">
        <v>9776</v>
      </c>
      <c r="R537" s="349" t="s">
        <v>923</v>
      </c>
      <c r="S537" s="88" t="s">
        <v>924</v>
      </c>
      <c r="T537" s="349" t="s">
        <v>47</v>
      </c>
      <c r="U537" s="349" t="s">
        <v>9770</v>
      </c>
      <c r="V537" s="701" t="s">
        <v>9771</v>
      </c>
      <c r="W537" s="680" t="s">
        <v>1511</v>
      </c>
    </row>
    <row r="538" spans="1:23" ht="82.8">
      <c r="A538" s="715">
        <v>4</v>
      </c>
      <c r="B538" s="2419" t="s">
        <v>342</v>
      </c>
      <c r="C538" s="106" t="s">
        <v>354</v>
      </c>
      <c r="D538" s="700" t="s">
        <v>355</v>
      </c>
      <c r="E538" s="2025" t="s">
        <v>36</v>
      </c>
      <c r="F538" s="680" t="s">
        <v>356</v>
      </c>
      <c r="G538" s="349" t="s">
        <v>9763</v>
      </c>
      <c r="H538" s="349" t="s">
        <v>2443</v>
      </c>
      <c r="I538" s="349" t="s">
        <v>494</v>
      </c>
      <c r="J538" s="88" t="s">
        <v>1636</v>
      </c>
      <c r="K538" s="350" t="s">
        <v>966</v>
      </c>
      <c r="L538" s="349" t="s">
        <v>91</v>
      </c>
      <c r="M538" s="349" t="s">
        <v>706</v>
      </c>
      <c r="N538" s="349" t="s">
        <v>91</v>
      </c>
      <c r="O538" s="88" t="s">
        <v>941</v>
      </c>
      <c r="P538" s="88" t="s">
        <v>930</v>
      </c>
      <c r="Q538" s="88" t="s">
        <v>967</v>
      </c>
      <c r="R538" s="349" t="s">
        <v>923</v>
      </c>
      <c r="S538" s="88" t="s">
        <v>944</v>
      </c>
      <c r="T538" s="349" t="s">
        <v>47</v>
      </c>
      <c r="U538" s="88" t="s">
        <v>1794</v>
      </c>
      <c r="V538" s="701" t="s">
        <v>1637</v>
      </c>
      <c r="W538" s="680" t="s">
        <v>1511</v>
      </c>
    </row>
    <row r="539" spans="1:23" ht="82.8">
      <c r="A539" s="711"/>
      <c r="B539" s="2421"/>
      <c r="C539" s="106" t="s">
        <v>365</v>
      </c>
      <c r="D539" s="700" t="s">
        <v>366</v>
      </c>
      <c r="E539" s="2027"/>
      <c r="F539" s="680" t="s">
        <v>1875</v>
      </c>
      <c r="G539" s="349" t="s">
        <v>9763</v>
      </c>
      <c r="H539" s="349" t="s">
        <v>2443</v>
      </c>
      <c r="I539" s="349" t="s">
        <v>494</v>
      </c>
      <c r="J539" s="88" t="s">
        <v>1636</v>
      </c>
      <c r="K539" s="350" t="s">
        <v>966</v>
      </c>
      <c r="L539" s="349" t="s">
        <v>238</v>
      </c>
      <c r="M539" s="349" t="s">
        <v>736</v>
      </c>
      <c r="N539" s="349" t="s">
        <v>238</v>
      </c>
      <c r="O539" s="88" t="s">
        <v>941</v>
      </c>
      <c r="P539" s="88" t="s">
        <v>930</v>
      </c>
      <c r="Q539" s="88" t="s">
        <v>967</v>
      </c>
      <c r="R539" s="349" t="s">
        <v>9777</v>
      </c>
      <c r="S539" s="88" t="s">
        <v>944</v>
      </c>
      <c r="T539" s="349" t="s">
        <v>47</v>
      </c>
      <c r="U539" s="88" t="s">
        <v>931</v>
      </c>
      <c r="V539" s="701" t="s">
        <v>1637</v>
      </c>
      <c r="W539" s="680" t="s">
        <v>1511</v>
      </c>
    </row>
    <row r="540" spans="1:23" ht="138">
      <c r="A540" s="713"/>
      <c r="B540" s="2419" t="s">
        <v>9778</v>
      </c>
      <c r="C540" s="2424" t="s">
        <v>2171</v>
      </c>
      <c r="D540" s="2424" t="s">
        <v>9549</v>
      </c>
      <c r="E540" s="2424" t="s">
        <v>36</v>
      </c>
      <c r="F540" s="716" t="s">
        <v>2826</v>
      </c>
      <c r="G540" s="716" t="s">
        <v>9779</v>
      </c>
      <c r="H540" s="716" t="s">
        <v>2443</v>
      </c>
      <c r="I540" s="716" t="s">
        <v>1115</v>
      </c>
      <c r="J540" s="716" t="s">
        <v>9780</v>
      </c>
      <c r="K540" s="717" t="s">
        <v>9781</v>
      </c>
      <c r="L540" s="349" t="s">
        <v>238</v>
      </c>
      <c r="M540" s="349" t="s">
        <v>736</v>
      </c>
      <c r="N540" s="349" t="s">
        <v>238</v>
      </c>
      <c r="O540" s="349" t="s">
        <v>9782</v>
      </c>
      <c r="P540" s="716" t="s">
        <v>9783</v>
      </c>
      <c r="Q540" s="88" t="s">
        <v>9784</v>
      </c>
      <c r="R540" s="349" t="s">
        <v>923</v>
      </c>
      <c r="S540" s="88" t="s">
        <v>944</v>
      </c>
      <c r="T540" s="349" t="s">
        <v>47</v>
      </c>
      <c r="U540" s="716" t="s">
        <v>9785</v>
      </c>
      <c r="V540" s="718">
        <v>1</v>
      </c>
      <c r="W540" s="680" t="s">
        <v>1511</v>
      </c>
    </row>
    <row r="541" spans="1:23" ht="110.4">
      <c r="A541" s="702"/>
      <c r="B541" s="2420"/>
      <c r="C541" s="2425"/>
      <c r="D541" s="2425"/>
      <c r="E541" s="2425"/>
      <c r="F541" s="716" t="s">
        <v>9786</v>
      </c>
      <c r="G541" s="716" t="s">
        <v>9787</v>
      </c>
      <c r="H541" s="716" t="s">
        <v>2443</v>
      </c>
      <c r="I541" s="716" t="s">
        <v>1115</v>
      </c>
      <c r="J541" s="716" t="s">
        <v>9788</v>
      </c>
      <c r="K541" s="717" t="s">
        <v>9781</v>
      </c>
      <c r="L541" s="349" t="s">
        <v>238</v>
      </c>
      <c r="M541" s="349" t="s">
        <v>736</v>
      </c>
      <c r="N541" s="349" t="s">
        <v>238</v>
      </c>
      <c r="O541" s="349" t="s">
        <v>9782</v>
      </c>
      <c r="P541" s="716" t="s">
        <v>9789</v>
      </c>
      <c r="Q541" s="88" t="s">
        <v>9790</v>
      </c>
      <c r="R541" s="349" t="s">
        <v>923</v>
      </c>
      <c r="S541" s="88" t="s">
        <v>944</v>
      </c>
      <c r="T541" s="349" t="s">
        <v>47</v>
      </c>
      <c r="U541" s="716" t="s">
        <v>9785</v>
      </c>
      <c r="V541" s="716" t="s">
        <v>27</v>
      </c>
      <c r="W541" s="680" t="s">
        <v>1511</v>
      </c>
    </row>
    <row r="542" spans="1:23" ht="124.2">
      <c r="A542" s="702">
        <v>5</v>
      </c>
      <c r="B542" s="2420"/>
      <c r="C542" s="2425"/>
      <c r="D542" s="2425"/>
      <c r="E542" s="2425"/>
      <c r="F542" s="716" t="s">
        <v>9791</v>
      </c>
      <c r="G542" s="716" t="s">
        <v>9792</v>
      </c>
      <c r="H542" s="716" t="s">
        <v>2443</v>
      </c>
      <c r="I542" s="716" t="s">
        <v>36</v>
      </c>
      <c r="J542" s="716" t="s">
        <v>9793</v>
      </c>
      <c r="K542" s="717" t="s">
        <v>9781</v>
      </c>
      <c r="L542" s="349" t="s">
        <v>238</v>
      </c>
      <c r="M542" s="349" t="s">
        <v>736</v>
      </c>
      <c r="N542" s="349" t="s">
        <v>238</v>
      </c>
      <c r="O542" s="349" t="s">
        <v>9782</v>
      </c>
      <c r="P542" s="716" t="s">
        <v>9783</v>
      </c>
      <c r="Q542" s="88" t="s">
        <v>9794</v>
      </c>
      <c r="R542" s="349" t="s">
        <v>9654</v>
      </c>
      <c r="S542" s="88" t="s">
        <v>944</v>
      </c>
      <c r="T542" s="349" t="s">
        <v>47</v>
      </c>
      <c r="U542" s="88" t="s">
        <v>9795</v>
      </c>
      <c r="V542" s="349" t="s">
        <v>9796</v>
      </c>
      <c r="W542" s="680" t="s">
        <v>1511</v>
      </c>
    </row>
    <row r="543" spans="1:23" ht="96.6">
      <c r="A543" s="702"/>
      <c r="B543" s="2420"/>
      <c r="C543" s="2426"/>
      <c r="D543" s="2426"/>
      <c r="E543" s="2426"/>
      <c r="F543" s="716" t="s">
        <v>9797</v>
      </c>
      <c r="G543" s="716" t="s">
        <v>9798</v>
      </c>
      <c r="H543" s="716" t="s">
        <v>2443</v>
      </c>
      <c r="I543" s="716" t="s">
        <v>36</v>
      </c>
      <c r="J543" s="716" t="s">
        <v>9799</v>
      </c>
      <c r="K543" s="717" t="s">
        <v>9781</v>
      </c>
      <c r="L543" s="349" t="s">
        <v>238</v>
      </c>
      <c r="M543" s="349" t="s">
        <v>736</v>
      </c>
      <c r="N543" s="349" t="s">
        <v>238</v>
      </c>
      <c r="O543" s="349" t="s">
        <v>9782</v>
      </c>
      <c r="P543" s="716" t="s">
        <v>9789</v>
      </c>
      <c r="Q543" s="88" t="s">
        <v>9794</v>
      </c>
      <c r="R543" s="349" t="s">
        <v>9654</v>
      </c>
      <c r="S543" s="88" t="s">
        <v>944</v>
      </c>
      <c r="T543" s="349" t="s">
        <v>47</v>
      </c>
      <c r="U543" s="88" t="s">
        <v>9800</v>
      </c>
      <c r="V543" s="349" t="s">
        <v>961</v>
      </c>
      <c r="W543" s="680" t="s">
        <v>1511</v>
      </c>
    </row>
    <row r="544" spans="1:23" ht="41.4">
      <c r="A544" s="702"/>
      <c r="B544" s="2420"/>
      <c r="C544" s="719" t="s">
        <v>2827</v>
      </c>
      <c r="D544" s="720" t="s">
        <v>2032</v>
      </c>
      <c r="E544" s="719" t="s">
        <v>32</v>
      </c>
      <c r="F544" s="716" t="s">
        <v>2828</v>
      </c>
      <c r="G544" s="716" t="s">
        <v>9801</v>
      </c>
      <c r="H544" s="716" t="s">
        <v>2443</v>
      </c>
      <c r="I544" s="716" t="s">
        <v>36</v>
      </c>
      <c r="J544" s="716" t="s">
        <v>9802</v>
      </c>
      <c r="K544" s="350" t="s">
        <v>9803</v>
      </c>
      <c r="L544" s="349" t="s">
        <v>91</v>
      </c>
      <c r="M544" s="349" t="s">
        <v>706</v>
      </c>
      <c r="N544" s="349" t="s">
        <v>91</v>
      </c>
      <c r="O544" s="88" t="s">
        <v>9804</v>
      </c>
      <c r="P544" s="88" t="s">
        <v>958</v>
      </c>
      <c r="Q544" s="349" t="s">
        <v>959</v>
      </c>
      <c r="R544" s="349" t="s">
        <v>923</v>
      </c>
      <c r="S544" s="88" t="s">
        <v>924</v>
      </c>
      <c r="T544" s="349" t="s">
        <v>47</v>
      </c>
      <c r="U544" s="88" t="s">
        <v>960</v>
      </c>
      <c r="V544" s="701" t="s">
        <v>961</v>
      </c>
      <c r="W544" s="680" t="s">
        <v>1511</v>
      </c>
    </row>
    <row r="545" spans="1:23" ht="69">
      <c r="A545" s="711"/>
      <c r="B545" s="2421"/>
      <c r="C545" s="716" t="s">
        <v>2115</v>
      </c>
      <c r="D545" s="721" t="s">
        <v>2116</v>
      </c>
      <c r="E545" s="716" t="s">
        <v>494</v>
      </c>
      <c r="F545" s="716" t="s">
        <v>2117</v>
      </c>
      <c r="G545" s="716" t="s">
        <v>9805</v>
      </c>
      <c r="H545" s="716" t="s">
        <v>2443</v>
      </c>
      <c r="I545" s="716" t="s">
        <v>494</v>
      </c>
      <c r="J545" s="349" t="s">
        <v>955</v>
      </c>
      <c r="K545" s="350" t="s">
        <v>956</v>
      </c>
      <c r="L545" s="349" t="s">
        <v>91</v>
      </c>
      <c r="M545" s="349" t="s">
        <v>706</v>
      </c>
      <c r="N545" s="349" t="s">
        <v>91</v>
      </c>
      <c r="O545" s="349" t="s">
        <v>9782</v>
      </c>
      <c r="P545" s="716" t="s">
        <v>9806</v>
      </c>
      <c r="Q545" s="88" t="s">
        <v>9807</v>
      </c>
      <c r="R545" s="349" t="s">
        <v>9808</v>
      </c>
      <c r="S545" s="88" t="s">
        <v>46</v>
      </c>
      <c r="T545" s="349" t="s">
        <v>47</v>
      </c>
      <c r="U545" s="88" t="s">
        <v>9809</v>
      </c>
      <c r="V545" s="349" t="s">
        <v>2147</v>
      </c>
      <c r="W545" s="680" t="s">
        <v>1511</v>
      </c>
    </row>
    <row r="546" spans="1:23" ht="55.2">
      <c r="A546" s="713"/>
      <c r="B546" s="2119" t="s">
        <v>516</v>
      </c>
      <c r="C546" s="680" t="s">
        <v>555</v>
      </c>
      <c r="D546" s="722" t="s">
        <v>556</v>
      </c>
      <c r="E546" s="349" t="s">
        <v>36</v>
      </c>
      <c r="F546" s="680" t="s">
        <v>2306</v>
      </c>
      <c r="G546" s="349" t="s">
        <v>9810</v>
      </c>
      <c r="H546" s="349" t="s">
        <v>2451</v>
      </c>
      <c r="I546" s="349" t="s">
        <v>36</v>
      </c>
      <c r="J546" s="88" t="s">
        <v>9811</v>
      </c>
      <c r="K546" s="350" t="s">
        <v>9812</v>
      </c>
      <c r="L546" s="349" t="s">
        <v>91</v>
      </c>
      <c r="M546" s="349" t="s">
        <v>706</v>
      </c>
      <c r="N546" s="349" t="s">
        <v>91</v>
      </c>
      <c r="O546" s="88" t="s">
        <v>9804</v>
      </c>
      <c r="P546" s="88" t="s">
        <v>958</v>
      </c>
      <c r="Q546" s="349" t="s">
        <v>959</v>
      </c>
      <c r="R546" s="349" t="s">
        <v>923</v>
      </c>
      <c r="S546" s="88" t="s">
        <v>924</v>
      </c>
      <c r="T546" s="349" t="s">
        <v>47</v>
      </c>
      <c r="U546" s="88" t="s">
        <v>9813</v>
      </c>
      <c r="V546" s="701" t="s">
        <v>961</v>
      </c>
      <c r="W546" s="680" t="s">
        <v>1511</v>
      </c>
    </row>
    <row r="547" spans="1:23" ht="41.4">
      <c r="A547" s="702"/>
      <c r="B547" s="2189"/>
      <c r="C547" s="680" t="s">
        <v>566</v>
      </c>
      <c r="D547" s="722" t="s">
        <v>567</v>
      </c>
      <c r="E547" s="349" t="s">
        <v>36</v>
      </c>
      <c r="F547" s="680" t="s">
        <v>568</v>
      </c>
      <c r="G547" s="349" t="s">
        <v>9814</v>
      </c>
      <c r="H547" s="349" t="s">
        <v>2451</v>
      </c>
      <c r="I547" s="349" t="s">
        <v>36</v>
      </c>
      <c r="J547" s="88" t="s">
        <v>9811</v>
      </c>
      <c r="K547" s="350" t="s">
        <v>9812</v>
      </c>
      <c r="L547" s="349" t="s">
        <v>91</v>
      </c>
      <c r="M547" s="349" t="s">
        <v>706</v>
      </c>
      <c r="N547" s="349" t="s">
        <v>91</v>
      </c>
      <c r="O547" s="88" t="s">
        <v>9804</v>
      </c>
      <c r="P547" s="88" t="s">
        <v>958</v>
      </c>
      <c r="Q547" s="349" t="s">
        <v>959</v>
      </c>
      <c r="R547" s="349" t="s">
        <v>923</v>
      </c>
      <c r="S547" s="88" t="s">
        <v>924</v>
      </c>
      <c r="T547" s="349" t="s">
        <v>47</v>
      </c>
      <c r="U547" s="88" t="s">
        <v>9815</v>
      </c>
      <c r="V547" s="701" t="s">
        <v>961</v>
      </c>
      <c r="W547" s="680" t="s">
        <v>1511</v>
      </c>
    </row>
    <row r="548" spans="1:23" ht="41.4">
      <c r="A548" s="702"/>
      <c r="B548" s="2189"/>
      <c r="C548" s="680" t="s">
        <v>572</v>
      </c>
      <c r="D548" s="722" t="s">
        <v>573</v>
      </c>
      <c r="E548" s="349" t="s">
        <v>494</v>
      </c>
      <c r="F548" s="680" t="s">
        <v>574</v>
      </c>
      <c r="G548" s="349" t="s">
        <v>9763</v>
      </c>
      <c r="H548" s="349" t="s">
        <v>2451</v>
      </c>
      <c r="I548" s="349" t="s">
        <v>494</v>
      </c>
      <c r="J548" s="88" t="s">
        <v>9811</v>
      </c>
      <c r="K548" s="350" t="s">
        <v>9812</v>
      </c>
      <c r="L548" s="349" t="s">
        <v>91</v>
      </c>
      <c r="M548" s="349" t="s">
        <v>706</v>
      </c>
      <c r="N548" s="349" t="s">
        <v>91</v>
      </c>
      <c r="O548" s="88" t="s">
        <v>9816</v>
      </c>
      <c r="P548" s="88" t="s">
        <v>958</v>
      </c>
      <c r="Q548" s="349" t="s">
        <v>959</v>
      </c>
      <c r="R548" s="349" t="s">
        <v>923</v>
      </c>
      <c r="S548" s="88" t="s">
        <v>924</v>
      </c>
      <c r="T548" s="349" t="s">
        <v>47</v>
      </c>
      <c r="U548" s="88" t="s">
        <v>960</v>
      </c>
      <c r="V548" s="701" t="s">
        <v>961</v>
      </c>
      <c r="W548" s="680" t="s">
        <v>1511</v>
      </c>
    </row>
    <row r="549" spans="1:23" ht="41.4">
      <c r="A549" s="702"/>
      <c r="B549" s="2189"/>
      <c r="C549" s="680" t="s">
        <v>717</v>
      </c>
      <c r="D549" s="723" t="s">
        <v>2348</v>
      </c>
      <c r="E549" s="349" t="s">
        <v>32</v>
      </c>
      <c r="F549" s="680" t="s">
        <v>719</v>
      </c>
      <c r="G549" s="349" t="s">
        <v>9817</v>
      </c>
      <c r="H549" s="349" t="s">
        <v>2451</v>
      </c>
      <c r="I549" s="349" t="s">
        <v>36</v>
      </c>
      <c r="J549" s="88" t="s">
        <v>9818</v>
      </c>
      <c r="K549" s="350" t="s">
        <v>9812</v>
      </c>
      <c r="L549" s="349" t="s">
        <v>91</v>
      </c>
      <c r="M549" s="349" t="s">
        <v>706</v>
      </c>
      <c r="N549" s="349" t="s">
        <v>91</v>
      </c>
      <c r="O549" s="88" t="s">
        <v>9819</v>
      </c>
      <c r="P549" s="88" t="s">
        <v>958</v>
      </c>
      <c r="Q549" s="349" t="s">
        <v>959</v>
      </c>
      <c r="R549" s="349" t="s">
        <v>923</v>
      </c>
      <c r="S549" s="88" t="s">
        <v>924</v>
      </c>
      <c r="T549" s="349" t="s">
        <v>47</v>
      </c>
      <c r="U549" s="88" t="s">
        <v>9820</v>
      </c>
      <c r="V549" s="701" t="s">
        <v>961</v>
      </c>
      <c r="W549" s="680" t="s">
        <v>1511</v>
      </c>
    </row>
    <row r="550" spans="1:23" ht="41.4">
      <c r="A550" s="2423">
        <v>6</v>
      </c>
      <c r="B550" s="2189"/>
      <c r="C550" s="724" t="s">
        <v>717</v>
      </c>
      <c r="D550" s="723" t="s">
        <v>2348</v>
      </c>
      <c r="E550" s="349" t="s">
        <v>36</v>
      </c>
      <c r="F550" s="680" t="s">
        <v>2357</v>
      </c>
      <c r="G550" s="349" t="s">
        <v>9821</v>
      </c>
      <c r="H550" s="349" t="s">
        <v>2451</v>
      </c>
      <c r="I550" s="349" t="s">
        <v>36</v>
      </c>
      <c r="J550" s="88" t="s">
        <v>9818</v>
      </c>
      <c r="K550" s="350" t="s">
        <v>9812</v>
      </c>
      <c r="L550" s="349" t="s">
        <v>91</v>
      </c>
      <c r="M550" s="349" t="s">
        <v>706</v>
      </c>
      <c r="N550" s="349" t="s">
        <v>91</v>
      </c>
      <c r="O550" s="88" t="s">
        <v>9804</v>
      </c>
      <c r="P550" s="88" t="s">
        <v>958</v>
      </c>
      <c r="Q550" s="349" t="s">
        <v>959</v>
      </c>
      <c r="R550" s="349" t="s">
        <v>923</v>
      </c>
      <c r="S550" s="88" t="s">
        <v>924</v>
      </c>
      <c r="T550" s="349" t="s">
        <v>47</v>
      </c>
      <c r="U550" s="88" t="s">
        <v>9813</v>
      </c>
      <c r="V550" s="701" t="s">
        <v>961</v>
      </c>
      <c r="W550" s="680" t="s">
        <v>1511</v>
      </c>
    </row>
    <row r="551" spans="1:23" ht="41.4">
      <c r="A551" s="2423"/>
      <c r="B551" s="2189"/>
      <c r="C551" s="680" t="s">
        <v>730</v>
      </c>
      <c r="D551" s="722" t="s">
        <v>9822</v>
      </c>
      <c r="E551" s="349" t="s">
        <v>36</v>
      </c>
      <c r="F551" s="680" t="s">
        <v>733</v>
      </c>
      <c r="G551" s="349" t="s">
        <v>9823</v>
      </c>
      <c r="H551" s="349" t="s">
        <v>2451</v>
      </c>
      <c r="I551" s="349" t="s">
        <v>36</v>
      </c>
      <c r="J551" s="88" t="s">
        <v>9811</v>
      </c>
      <c r="K551" s="350" t="s">
        <v>956</v>
      </c>
      <c r="L551" s="349" t="s">
        <v>91</v>
      </c>
      <c r="M551" s="349" t="s">
        <v>706</v>
      </c>
      <c r="N551" s="349" t="s">
        <v>91</v>
      </c>
      <c r="O551" s="88" t="s">
        <v>9804</v>
      </c>
      <c r="P551" s="88" t="s">
        <v>958</v>
      </c>
      <c r="Q551" s="349" t="s">
        <v>959</v>
      </c>
      <c r="R551" s="349" t="s">
        <v>923</v>
      </c>
      <c r="S551" s="88" t="s">
        <v>924</v>
      </c>
      <c r="T551" s="349" t="s">
        <v>47</v>
      </c>
      <c r="U551" s="88" t="s">
        <v>9815</v>
      </c>
      <c r="V551" s="701" t="s">
        <v>961</v>
      </c>
      <c r="W551" s="680" t="s">
        <v>1511</v>
      </c>
    </row>
    <row r="552" spans="1:23" ht="234.6">
      <c r="A552" s="2423"/>
      <c r="B552" s="2189"/>
      <c r="C552" s="2179" t="s">
        <v>780</v>
      </c>
      <c r="D552" s="2119" t="s">
        <v>2441</v>
      </c>
      <c r="E552" s="2119" t="s">
        <v>36</v>
      </c>
      <c r="F552" s="680" t="s">
        <v>782</v>
      </c>
      <c r="G552" s="680" t="s">
        <v>2442</v>
      </c>
      <c r="H552" s="349" t="s">
        <v>2443</v>
      </c>
      <c r="I552" s="349" t="s">
        <v>494</v>
      </c>
      <c r="J552" s="88" t="s">
        <v>9824</v>
      </c>
      <c r="K552" s="350" t="s">
        <v>2444</v>
      </c>
      <c r="L552" s="349" t="s">
        <v>40</v>
      </c>
      <c r="M552" s="349" t="s">
        <v>736</v>
      </c>
      <c r="N552" s="349" t="s">
        <v>238</v>
      </c>
      <c r="O552" s="349" t="s">
        <v>2445</v>
      </c>
      <c r="P552" s="88" t="s">
        <v>2446</v>
      </c>
      <c r="Q552" s="88" t="s">
        <v>2447</v>
      </c>
      <c r="R552" s="349" t="s">
        <v>2448</v>
      </c>
      <c r="S552" s="349" t="s">
        <v>924</v>
      </c>
      <c r="T552" s="349" t="s">
        <v>47</v>
      </c>
      <c r="U552" s="88" t="s">
        <v>2449</v>
      </c>
      <c r="V552" s="656" t="s">
        <v>2450</v>
      </c>
      <c r="W552" s="680" t="s">
        <v>1511</v>
      </c>
    </row>
    <row r="553" spans="1:23" ht="220.8">
      <c r="A553" s="702"/>
      <c r="B553" s="2189"/>
      <c r="C553" s="2180"/>
      <c r="D553" s="2120"/>
      <c r="E553" s="2120"/>
      <c r="F553" s="680" t="s">
        <v>788</v>
      </c>
      <c r="G553" s="680" t="s">
        <v>9825</v>
      </c>
      <c r="H553" s="349" t="s">
        <v>2451</v>
      </c>
      <c r="I553" s="349" t="s">
        <v>494</v>
      </c>
      <c r="J553" s="88" t="s">
        <v>9824</v>
      </c>
      <c r="K553" s="350" t="s">
        <v>2444</v>
      </c>
      <c r="L553" s="349" t="s">
        <v>40</v>
      </c>
      <c r="M553" s="349" t="s">
        <v>736</v>
      </c>
      <c r="N553" s="349" t="s">
        <v>238</v>
      </c>
      <c r="O553" s="349" t="s">
        <v>2445</v>
      </c>
      <c r="P553" s="88" t="s">
        <v>2446</v>
      </c>
      <c r="Q553" s="88" t="s">
        <v>2452</v>
      </c>
      <c r="R553" s="349" t="s">
        <v>2448</v>
      </c>
      <c r="S553" s="349" t="s">
        <v>924</v>
      </c>
      <c r="T553" s="349" t="s">
        <v>47</v>
      </c>
      <c r="U553" s="88" t="s">
        <v>2449</v>
      </c>
      <c r="V553" s="656" t="s">
        <v>2450</v>
      </c>
      <c r="W553" s="680" t="s">
        <v>1511</v>
      </c>
    </row>
    <row r="554" spans="1:23" ht="179.4">
      <c r="A554" s="711"/>
      <c r="B554" s="2189"/>
      <c r="C554" s="2181"/>
      <c r="D554" s="723" t="s">
        <v>2441</v>
      </c>
      <c r="E554" s="681" t="s">
        <v>36</v>
      </c>
      <c r="F554" s="725" t="s">
        <v>794</v>
      </c>
      <c r="G554" s="681" t="s">
        <v>9826</v>
      </c>
      <c r="H554" s="681" t="s">
        <v>2451</v>
      </c>
      <c r="I554" s="681" t="s">
        <v>36</v>
      </c>
      <c r="J554" s="726" t="s">
        <v>9827</v>
      </c>
      <c r="K554" s="495" t="s">
        <v>9828</v>
      </c>
      <c r="L554" s="681" t="s">
        <v>40</v>
      </c>
      <c r="M554" s="681" t="s">
        <v>736</v>
      </c>
      <c r="N554" s="681" t="s">
        <v>238</v>
      </c>
      <c r="O554" s="349" t="s">
        <v>9829</v>
      </c>
      <c r="P554" s="88" t="s">
        <v>2446</v>
      </c>
      <c r="Q554" s="88" t="s">
        <v>9830</v>
      </c>
      <c r="R554" s="349" t="s">
        <v>2448</v>
      </c>
      <c r="S554" s="349" t="s">
        <v>924</v>
      </c>
      <c r="T554" s="349" t="s">
        <v>47</v>
      </c>
      <c r="U554" s="88" t="s">
        <v>2449</v>
      </c>
      <c r="V554" s="656" t="s">
        <v>2450</v>
      </c>
      <c r="W554" s="680" t="s">
        <v>1511</v>
      </c>
    </row>
    <row r="555" spans="1:23" ht="82.8">
      <c r="A555" s="715">
        <v>7</v>
      </c>
      <c r="B555" s="2189" t="s">
        <v>580</v>
      </c>
      <c r="C555" s="2179" t="s">
        <v>597</v>
      </c>
      <c r="D555" s="2119" t="s">
        <v>598</v>
      </c>
      <c r="E555" s="2183" t="s">
        <v>36</v>
      </c>
      <c r="F555" s="727" t="s">
        <v>599</v>
      </c>
      <c r="G555" s="707" t="s">
        <v>7466</v>
      </c>
      <c r="H555" s="704" t="s">
        <v>2443</v>
      </c>
      <c r="I555" s="704" t="s">
        <v>494</v>
      </c>
      <c r="J555" s="707" t="s">
        <v>1002</v>
      </c>
      <c r="K555" s="728" t="s">
        <v>1593</v>
      </c>
      <c r="L555" s="707" t="s">
        <v>238</v>
      </c>
      <c r="M555" s="707" t="s">
        <v>736</v>
      </c>
      <c r="N555" s="707" t="s">
        <v>238</v>
      </c>
      <c r="O555" s="707" t="s">
        <v>1594</v>
      </c>
      <c r="P555" s="707" t="s">
        <v>1005</v>
      </c>
      <c r="Q555" s="706" t="s">
        <v>7467</v>
      </c>
      <c r="R555" s="707" t="s">
        <v>1007</v>
      </c>
      <c r="S555" s="708" t="s">
        <v>924</v>
      </c>
      <c r="T555" s="707" t="s">
        <v>47</v>
      </c>
      <c r="U555" s="706" t="s">
        <v>7468</v>
      </c>
      <c r="V555" s="728" t="s">
        <v>1009</v>
      </c>
      <c r="W555" s="703" t="s">
        <v>1511</v>
      </c>
    </row>
    <row r="556" spans="1:23" ht="96.6">
      <c r="A556" s="711"/>
      <c r="B556" s="2221"/>
      <c r="C556" s="2181"/>
      <c r="D556" s="2120"/>
      <c r="E556" s="2184"/>
      <c r="F556" s="680" t="s">
        <v>602</v>
      </c>
      <c r="G556" s="680" t="s">
        <v>2463</v>
      </c>
      <c r="H556" s="349" t="s">
        <v>2443</v>
      </c>
      <c r="I556" s="349" t="s">
        <v>494</v>
      </c>
      <c r="J556" s="88" t="s">
        <v>2464</v>
      </c>
      <c r="K556" s="350" t="s">
        <v>2465</v>
      </c>
      <c r="L556" s="349" t="s">
        <v>91</v>
      </c>
      <c r="M556" s="349" t="s">
        <v>706</v>
      </c>
      <c r="N556" s="349" t="s">
        <v>91</v>
      </c>
      <c r="O556" s="88" t="s">
        <v>996</v>
      </c>
      <c r="P556" s="88" t="s">
        <v>1079</v>
      </c>
      <c r="Q556" s="88" t="s">
        <v>967</v>
      </c>
      <c r="R556" s="88" t="s">
        <v>95</v>
      </c>
      <c r="S556" s="88" t="s">
        <v>924</v>
      </c>
      <c r="T556" s="349" t="s">
        <v>47</v>
      </c>
      <c r="U556" s="88" t="s">
        <v>2462</v>
      </c>
      <c r="V556" s="701" t="s">
        <v>961</v>
      </c>
      <c r="W556" s="680" t="s">
        <v>1511</v>
      </c>
    </row>
    <row r="557" spans="1:23" ht="41.4">
      <c r="A557" s="713"/>
      <c r="B557" s="2419" t="s">
        <v>9831</v>
      </c>
      <c r="C557" s="680" t="s">
        <v>673</v>
      </c>
      <c r="D557" s="729" t="s">
        <v>674</v>
      </c>
      <c r="E557" s="2119" t="s">
        <v>36</v>
      </c>
      <c r="F557" s="680" t="s">
        <v>2549</v>
      </c>
      <c r="G557" s="349" t="s">
        <v>9832</v>
      </c>
      <c r="H557" s="349" t="s">
        <v>2443</v>
      </c>
      <c r="I557" s="349" t="s">
        <v>36</v>
      </c>
      <c r="J557" s="88" t="s">
        <v>9833</v>
      </c>
      <c r="K557" s="350" t="s">
        <v>9834</v>
      </c>
      <c r="L557" s="349" t="s">
        <v>91</v>
      </c>
      <c r="M557" s="349" t="s">
        <v>706</v>
      </c>
      <c r="N557" s="349" t="s">
        <v>91</v>
      </c>
      <c r="O557" s="656" t="s">
        <v>996</v>
      </c>
      <c r="P557" s="656" t="s">
        <v>9835</v>
      </c>
      <c r="Q557" s="88" t="s">
        <v>967</v>
      </c>
      <c r="R557" s="349" t="s">
        <v>9836</v>
      </c>
      <c r="S557" s="88" t="s">
        <v>924</v>
      </c>
      <c r="T557" s="349" t="s">
        <v>47</v>
      </c>
      <c r="U557" s="88" t="s">
        <v>2462</v>
      </c>
      <c r="V557" s="701" t="s">
        <v>961</v>
      </c>
      <c r="W557" s="680" t="s">
        <v>1511</v>
      </c>
    </row>
    <row r="558" spans="1:23" ht="41.4">
      <c r="A558" s="702">
        <v>8</v>
      </c>
      <c r="B558" s="2420"/>
      <c r="C558" s="680" t="s">
        <v>681</v>
      </c>
      <c r="D558" s="729" t="s">
        <v>682</v>
      </c>
      <c r="E558" s="2189"/>
      <c r="F558" s="680" t="s">
        <v>2551</v>
      </c>
      <c r="G558" s="349" t="s">
        <v>9832</v>
      </c>
      <c r="H558" s="349" t="s">
        <v>2443</v>
      </c>
      <c r="I558" s="349" t="s">
        <v>36</v>
      </c>
      <c r="J558" s="88" t="s">
        <v>9833</v>
      </c>
      <c r="K558" s="350" t="s">
        <v>9834</v>
      </c>
      <c r="L558" s="349" t="s">
        <v>91</v>
      </c>
      <c r="M558" s="349" t="s">
        <v>706</v>
      </c>
      <c r="N558" s="349" t="s">
        <v>91</v>
      </c>
      <c r="O558" s="656" t="s">
        <v>996</v>
      </c>
      <c r="P558" s="656" t="s">
        <v>9835</v>
      </c>
      <c r="Q558" s="88" t="s">
        <v>967</v>
      </c>
      <c r="R558" s="349" t="s">
        <v>9836</v>
      </c>
      <c r="S558" s="88" t="s">
        <v>924</v>
      </c>
      <c r="T558" s="349" t="s">
        <v>47</v>
      </c>
      <c r="U558" s="88" t="s">
        <v>2462</v>
      </c>
      <c r="V558" s="701" t="s">
        <v>961</v>
      </c>
      <c r="W558" s="680" t="s">
        <v>1511</v>
      </c>
    </row>
    <row r="559" spans="1:23" ht="41.4">
      <c r="A559" s="711"/>
      <c r="B559" s="2421"/>
      <c r="C559" s="680" t="s">
        <v>2578</v>
      </c>
      <c r="D559" s="729" t="s">
        <v>8021</v>
      </c>
      <c r="E559" s="2120"/>
      <c r="F559" s="680" t="s">
        <v>2755</v>
      </c>
      <c r="G559" s="349" t="s">
        <v>9837</v>
      </c>
      <c r="H559" s="349" t="s">
        <v>2443</v>
      </c>
      <c r="I559" s="349" t="s">
        <v>36</v>
      </c>
      <c r="J559" s="88" t="s">
        <v>9833</v>
      </c>
      <c r="K559" s="350" t="s">
        <v>9834</v>
      </c>
      <c r="L559" s="349" t="s">
        <v>91</v>
      </c>
      <c r="M559" s="349" t="s">
        <v>706</v>
      </c>
      <c r="N559" s="349" t="s">
        <v>91</v>
      </c>
      <c r="O559" s="656" t="s">
        <v>996</v>
      </c>
      <c r="P559" s="656" t="s">
        <v>9835</v>
      </c>
      <c r="Q559" s="88" t="s">
        <v>967</v>
      </c>
      <c r="R559" s="349" t="s">
        <v>9836</v>
      </c>
      <c r="S559" s="88" t="s">
        <v>924</v>
      </c>
      <c r="T559" s="349" t="s">
        <v>47</v>
      </c>
      <c r="U559" s="88" t="s">
        <v>2462</v>
      </c>
      <c r="V559" s="701" t="s">
        <v>961</v>
      </c>
      <c r="W559" s="680" t="s">
        <v>1511</v>
      </c>
    </row>
    <row r="560" spans="1:23" ht="15.6">
      <c r="A560" s="1955" t="s">
        <v>9838</v>
      </c>
      <c r="B560" s="2422"/>
      <c r="C560" s="2422"/>
      <c r="D560" s="2422"/>
      <c r="E560" s="2422"/>
      <c r="F560" s="2422"/>
      <c r="G560" s="2422"/>
      <c r="H560" s="2422"/>
      <c r="I560" s="2422"/>
      <c r="J560" s="2422"/>
      <c r="K560" s="2422"/>
      <c r="L560" s="2422"/>
      <c r="M560" s="2422"/>
      <c r="N560" s="2422"/>
      <c r="O560" s="687"/>
      <c r="P560" s="688"/>
      <c r="Q560" s="687"/>
      <c r="R560" s="474"/>
      <c r="S560" s="474"/>
      <c r="T560" s="477"/>
      <c r="U560" s="474"/>
      <c r="V560" s="475"/>
      <c r="W560" s="474"/>
    </row>
    <row r="561" spans="1:23" ht="15.6">
      <c r="A561" s="2422"/>
      <c r="B561" s="2422"/>
      <c r="C561" s="2422"/>
      <c r="D561" s="2422"/>
      <c r="E561" s="2422"/>
      <c r="F561" s="2422"/>
      <c r="G561" s="2422"/>
      <c r="H561" s="2422"/>
      <c r="I561" s="2422"/>
      <c r="J561" s="2422"/>
      <c r="K561" s="2422"/>
      <c r="L561" s="2422"/>
      <c r="M561" s="2422"/>
      <c r="N561" s="2422"/>
      <c r="O561" s="687"/>
      <c r="P561" s="688"/>
      <c r="Q561" s="687"/>
      <c r="R561" s="474"/>
      <c r="S561" s="474"/>
      <c r="T561" s="477"/>
      <c r="U561" s="474"/>
      <c r="V561" s="475"/>
      <c r="W561" s="474"/>
    </row>
    <row r="562" spans="1:23" ht="15.6">
      <c r="A562" s="1956" t="s">
        <v>0</v>
      </c>
      <c r="B562" s="1956"/>
      <c r="C562" s="1956"/>
      <c r="D562" s="1956"/>
      <c r="E562" s="432"/>
      <c r="F562" s="432"/>
      <c r="G562" s="433"/>
      <c r="H562" s="434" t="s">
        <v>11</v>
      </c>
      <c r="I562" s="434"/>
      <c r="J562" s="1957" t="s">
        <v>1</v>
      </c>
      <c r="K562" s="1957"/>
      <c r="L562" s="1957"/>
      <c r="M562" s="1957"/>
      <c r="N562" s="1957"/>
      <c r="O562" s="1957"/>
      <c r="P562" s="1944" t="s">
        <v>2</v>
      </c>
      <c r="Q562" s="1944"/>
      <c r="R562" s="1944"/>
      <c r="S562" s="1944"/>
      <c r="T562" s="1944"/>
      <c r="U562" s="1944"/>
      <c r="V562" s="1944"/>
      <c r="W562" s="1944"/>
    </row>
    <row r="563" spans="1:23" ht="15.6">
      <c r="A563" s="1945" t="s">
        <v>3</v>
      </c>
      <c r="B563" s="1946" t="s">
        <v>4</v>
      </c>
      <c r="C563" s="1945" t="s">
        <v>5</v>
      </c>
      <c r="D563" s="2038" t="s">
        <v>6</v>
      </c>
      <c r="E563" s="1948" t="s">
        <v>7</v>
      </c>
      <c r="F563" s="1949" t="s">
        <v>7056</v>
      </c>
      <c r="G563" s="2039" t="s">
        <v>7057</v>
      </c>
      <c r="H563" s="1948" t="s">
        <v>11</v>
      </c>
      <c r="I563" s="1948" t="s">
        <v>10</v>
      </c>
      <c r="J563" s="2034" t="s">
        <v>7058</v>
      </c>
      <c r="K563" s="2034" t="s">
        <v>14</v>
      </c>
      <c r="L563" s="1942" t="s">
        <v>15</v>
      </c>
      <c r="M563" s="1942"/>
      <c r="N563" s="1942"/>
      <c r="O563" s="1942"/>
      <c r="P563" s="2035" t="s">
        <v>16</v>
      </c>
      <c r="Q563" s="1934" t="s">
        <v>17</v>
      </c>
      <c r="R563" s="1934" t="s">
        <v>18</v>
      </c>
      <c r="S563" s="1934" t="s">
        <v>19</v>
      </c>
      <c r="T563" s="1934"/>
      <c r="U563" s="1934"/>
      <c r="V563" s="1934"/>
      <c r="W563" s="1934"/>
    </row>
    <row r="564" spans="1:23" ht="31.2">
      <c r="A564" s="1945"/>
      <c r="B564" s="1946"/>
      <c r="C564" s="1945"/>
      <c r="D564" s="2038"/>
      <c r="E564" s="1948"/>
      <c r="F564" s="1949"/>
      <c r="G564" s="2039"/>
      <c r="H564" s="1948"/>
      <c r="I564" s="1948"/>
      <c r="J564" s="2034"/>
      <c r="K564" s="2034"/>
      <c r="L564" s="435" t="s">
        <v>20</v>
      </c>
      <c r="M564" s="435" t="s">
        <v>7059</v>
      </c>
      <c r="N564" s="435" t="s">
        <v>22</v>
      </c>
      <c r="O564" s="436" t="s">
        <v>23</v>
      </c>
      <c r="P564" s="2035"/>
      <c r="Q564" s="1934"/>
      <c r="R564" s="1934"/>
      <c r="S564" s="437" t="s">
        <v>9518</v>
      </c>
      <c r="T564" s="438" t="s">
        <v>25</v>
      </c>
      <c r="U564" s="439" t="s">
        <v>26</v>
      </c>
      <c r="V564" s="440" t="s">
        <v>27</v>
      </c>
      <c r="W564" s="440" t="s">
        <v>28</v>
      </c>
    </row>
    <row r="565" spans="1:23" ht="41.4">
      <c r="A565" s="1930">
        <v>1</v>
      </c>
      <c r="B565" s="2408" t="s">
        <v>29</v>
      </c>
      <c r="C565" s="442" t="s">
        <v>84</v>
      </c>
      <c r="D565" s="508" t="s">
        <v>85</v>
      </c>
      <c r="E565" s="444" t="s">
        <v>32</v>
      </c>
      <c r="F565" s="505" t="s">
        <v>86</v>
      </c>
      <c r="G565" s="507" t="s">
        <v>7469</v>
      </c>
      <c r="H565" s="505" t="s">
        <v>1639</v>
      </c>
      <c r="I565" s="444" t="s">
        <v>494</v>
      </c>
      <c r="J565" s="507" t="s">
        <v>7470</v>
      </c>
      <c r="K565" s="507" t="s">
        <v>1628</v>
      </c>
      <c r="L565" s="444" t="s">
        <v>238</v>
      </c>
      <c r="M565" s="444" t="s">
        <v>736</v>
      </c>
      <c r="N565" s="444" t="s">
        <v>238</v>
      </c>
      <c r="O565" s="508" t="s">
        <v>1629</v>
      </c>
      <c r="P565" s="508" t="s">
        <v>1630</v>
      </c>
      <c r="Q565" s="464" t="s">
        <v>7471</v>
      </c>
      <c r="R565" s="459" t="s">
        <v>943</v>
      </c>
      <c r="S565" s="464" t="s">
        <v>924</v>
      </c>
      <c r="T565" s="444" t="s">
        <v>47</v>
      </c>
      <c r="U565" s="507" t="s">
        <v>931</v>
      </c>
      <c r="V565" s="509" t="s">
        <v>7472</v>
      </c>
      <c r="W565" s="444" t="s">
        <v>1483</v>
      </c>
    </row>
    <row r="566" spans="1:23" ht="41.4">
      <c r="A566" s="1935"/>
      <c r="B566" s="2418"/>
      <c r="C566" s="442" t="s">
        <v>100</v>
      </c>
      <c r="D566" s="508" t="s">
        <v>101</v>
      </c>
      <c r="E566" s="444" t="s">
        <v>32</v>
      </c>
      <c r="F566" s="505" t="s">
        <v>102</v>
      </c>
      <c r="G566" s="507" t="s">
        <v>7473</v>
      </c>
      <c r="H566" s="505" t="s">
        <v>1639</v>
      </c>
      <c r="I566" s="444" t="s">
        <v>494</v>
      </c>
      <c r="J566" s="507" t="s">
        <v>7474</v>
      </c>
      <c r="K566" s="507" t="s">
        <v>1628</v>
      </c>
      <c r="L566" s="444" t="s">
        <v>238</v>
      </c>
      <c r="M566" s="444" t="s">
        <v>736</v>
      </c>
      <c r="N566" s="444" t="s">
        <v>238</v>
      </c>
      <c r="O566" s="508" t="s">
        <v>1629</v>
      </c>
      <c r="P566" s="508" t="s">
        <v>1630</v>
      </c>
      <c r="Q566" s="464" t="s">
        <v>7471</v>
      </c>
      <c r="R566" s="459" t="s">
        <v>943</v>
      </c>
      <c r="S566" s="464" t="s">
        <v>924</v>
      </c>
      <c r="T566" s="444" t="s">
        <v>47</v>
      </c>
      <c r="U566" s="507" t="s">
        <v>931</v>
      </c>
      <c r="V566" s="509" t="s">
        <v>7472</v>
      </c>
      <c r="W566" s="444" t="s">
        <v>1483</v>
      </c>
    </row>
    <row r="567" spans="1:23" ht="55.2">
      <c r="A567" s="1935"/>
      <c r="B567" s="2418"/>
      <c r="C567" s="442" t="s">
        <v>117</v>
      </c>
      <c r="D567" s="508" t="s">
        <v>118</v>
      </c>
      <c r="E567" s="444" t="s">
        <v>32</v>
      </c>
      <c r="F567" s="505" t="s">
        <v>119</v>
      </c>
      <c r="G567" s="507" t="s">
        <v>675</v>
      </c>
      <c r="H567" s="505" t="s">
        <v>1639</v>
      </c>
      <c r="I567" s="444" t="s">
        <v>494</v>
      </c>
      <c r="J567" s="507" t="s">
        <v>1682</v>
      </c>
      <c r="K567" s="507" t="s">
        <v>1628</v>
      </c>
      <c r="L567" s="444" t="s">
        <v>40</v>
      </c>
      <c r="M567" s="444" t="s">
        <v>736</v>
      </c>
      <c r="N567" s="444" t="s">
        <v>40</v>
      </c>
      <c r="O567" s="508" t="s">
        <v>1629</v>
      </c>
      <c r="P567" s="508" t="s">
        <v>7475</v>
      </c>
      <c r="Q567" s="464" t="s">
        <v>7471</v>
      </c>
      <c r="R567" s="459" t="s">
        <v>943</v>
      </c>
      <c r="S567" s="464" t="s">
        <v>924</v>
      </c>
      <c r="T567" s="444" t="s">
        <v>47</v>
      </c>
      <c r="U567" s="507" t="s">
        <v>931</v>
      </c>
      <c r="V567" s="509" t="s">
        <v>7472</v>
      </c>
      <c r="W567" s="444" t="s">
        <v>1483</v>
      </c>
    </row>
    <row r="568" spans="1:23" ht="55.2">
      <c r="A568" s="1931"/>
      <c r="B568" s="2409"/>
      <c r="C568" s="442" t="s">
        <v>131</v>
      </c>
      <c r="D568" s="508" t="s">
        <v>7476</v>
      </c>
      <c r="E568" s="444" t="s">
        <v>32</v>
      </c>
      <c r="F568" s="505" t="s">
        <v>133</v>
      </c>
      <c r="G568" s="507" t="s">
        <v>7477</v>
      </c>
      <c r="H568" s="505" t="s">
        <v>1639</v>
      </c>
      <c r="I568" s="444" t="s">
        <v>494</v>
      </c>
      <c r="J568" s="507" t="s">
        <v>1627</v>
      </c>
      <c r="K568" s="507" t="s">
        <v>7478</v>
      </c>
      <c r="L568" s="444" t="s">
        <v>238</v>
      </c>
      <c r="M568" s="444" t="s">
        <v>736</v>
      </c>
      <c r="N568" s="444" t="s">
        <v>238</v>
      </c>
      <c r="O568" s="508" t="s">
        <v>1629</v>
      </c>
      <c r="P568" s="730" t="s">
        <v>7479</v>
      </c>
      <c r="Q568" s="464" t="s">
        <v>7471</v>
      </c>
      <c r="R568" s="459" t="s">
        <v>943</v>
      </c>
      <c r="S568" s="464" t="s">
        <v>924</v>
      </c>
      <c r="T568" s="444" t="s">
        <v>47</v>
      </c>
      <c r="U568" s="507" t="s">
        <v>931</v>
      </c>
      <c r="V568" s="509" t="s">
        <v>7472</v>
      </c>
      <c r="W568" s="444" t="s">
        <v>1483</v>
      </c>
    </row>
    <row r="569" spans="1:23" ht="96.6">
      <c r="A569" s="1930">
        <v>2</v>
      </c>
      <c r="B569" s="1932" t="s">
        <v>168</v>
      </c>
      <c r="C569" s="1930" t="s">
        <v>169</v>
      </c>
      <c r="D569" s="2017" t="s">
        <v>7116</v>
      </c>
      <c r="E569" s="1998" t="s">
        <v>36</v>
      </c>
      <c r="F569" s="444" t="s">
        <v>171</v>
      </c>
      <c r="G569" s="507" t="s">
        <v>7297</v>
      </c>
      <c r="H569" s="505" t="s">
        <v>1639</v>
      </c>
      <c r="I569" s="444" t="s">
        <v>36</v>
      </c>
      <c r="J569" s="507" t="s">
        <v>7480</v>
      </c>
      <c r="K569" s="507" t="s">
        <v>1593</v>
      </c>
      <c r="L569" s="444" t="s">
        <v>40</v>
      </c>
      <c r="M569" s="444" t="s">
        <v>736</v>
      </c>
      <c r="N569" s="444" t="s">
        <v>40</v>
      </c>
      <c r="O569" s="508" t="s">
        <v>1629</v>
      </c>
      <c r="P569" s="508" t="s">
        <v>7481</v>
      </c>
      <c r="Q569" s="464" t="s">
        <v>7482</v>
      </c>
      <c r="R569" s="459" t="s">
        <v>943</v>
      </c>
      <c r="S569" s="464" t="s">
        <v>924</v>
      </c>
      <c r="T569" s="444" t="s">
        <v>7483</v>
      </c>
      <c r="U569" s="507" t="s">
        <v>7484</v>
      </c>
      <c r="V569" s="509" t="s">
        <v>4944</v>
      </c>
      <c r="W569" s="444" t="s">
        <v>1483</v>
      </c>
    </row>
    <row r="570" spans="1:23" ht="138">
      <c r="A570" s="1935"/>
      <c r="B570" s="1936"/>
      <c r="C570" s="1931"/>
      <c r="D570" s="2018"/>
      <c r="E570" s="1999"/>
      <c r="F570" s="444" t="s">
        <v>180</v>
      </c>
      <c r="G570" s="507" t="s">
        <v>7304</v>
      </c>
      <c r="H570" s="505" t="s">
        <v>1639</v>
      </c>
      <c r="I570" s="444" t="s">
        <v>36</v>
      </c>
      <c r="J570" s="507" t="s">
        <v>7480</v>
      </c>
      <c r="K570" s="507" t="s">
        <v>1593</v>
      </c>
      <c r="L570" s="444" t="s">
        <v>40</v>
      </c>
      <c r="M570" s="444" t="s">
        <v>736</v>
      </c>
      <c r="N570" s="444" t="s">
        <v>40</v>
      </c>
      <c r="O570" s="508" t="s">
        <v>1629</v>
      </c>
      <c r="P570" s="508" t="s">
        <v>7481</v>
      </c>
      <c r="Q570" s="464" t="s">
        <v>7482</v>
      </c>
      <c r="R570" s="459" t="s">
        <v>943</v>
      </c>
      <c r="S570" s="464" t="s">
        <v>924</v>
      </c>
      <c r="T570" s="444" t="s">
        <v>7483</v>
      </c>
      <c r="U570" s="507" t="s">
        <v>7485</v>
      </c>
      <c r="V570" s="509" t="s">
        <v>1380</v>
      </c>
      <c r="W570" s="444" t="s">
        <v>1483</v>
      </c>
    </row>
    <row r="571" spans="1:23" ht="400.2">
      <c r="A571" s="1935"/>
      <c r="B571" s="1936"/>
      <c r="C571" s="1930" t="s">
        <v>184</v>
      </c>
      <c r="D571" s="2017" t="s">
        <v>9567</v>
      </c>
      <c r="E571" s="444" t="s">
        <v>32</v>
      </c>
      <c r="F571" s="444" t="s">
        <v>186</v>
      </c>
      <c r="G571" s="515" t="s">
        <v>7487</v>
      </c>
      <c r="H571" s="505" t="s">
        <v>1639</v>
      </c>
      <c r="I571" s="444" t="s">
        <v>36</v>
      </c>
      <c r="J571" s="507" t="s">
        <v>7310</v>
      </c>
      <c r="K571" s="507" t="s">
        <v>7488</v>
      </c>
      <c r="L571" s="444" t="s">
        <v>40</v>
      </c>
      <c r="M571" s="444" t="s">
        <v>919</v>
      </c>
      <c r="N571" s="444" t="s">
        <v>40</v>
      </c>
      <c r="O571" s="508" t="s">
        <v>1629</v>
      </c>
      <c r="P571" s="508" t="s">
        <v>7489</v>
      </c>
      <c r="Q571" s="464" t="s">
        <v>7312</v>
      </c>
      <c r="R571" s="464" t="s">
        <v>7313</v>
      </c>
      <c r="S571" s="464" t="s">
        <v>924</v>
      </c>
      <c r="T571" s="444" t="s">
        <v>47</v>
      </c>
      <c r="U571" s="507" t="s">
        <v>7490</v>
      </c>
      <c r="V571" s="509" t="s">
        <v>1380</v>
      </c>
      <c r="W571" s="444" t="s">
        <v>7491</v>
      </c>
    </row>
    <row r="572" spans="1:23" ht="400.2">
      <c r="A572" s="1935"/>
      <c r="B572" s="1936"/>
      <c r="C572" s="1935"/>
      <c r="D572" s="2032"/>
      <c r="E572" s="444" t="s">
        <v>36</v>
      </c>
      <c r="F572" s="444" t="s">
        <v>188</v>
      </c>
      <c r="G572" s="515" t="s">
        <v>7317</v>
      </c>
      <c r="H572" s="505" t="s">
        <v>1639</v>
      </c>
      <c r="I572" s="444" t="s">
        <v>494</v>
      </c>
      <c r="J572" s="508" t="s">
        <v>7310</v>
      </c>
      <c r="K572" s="508" t="s">
        <v>7492</v>
      </c>
      <c r="L572" s="444" t="s">
        <v>41</v>
      </c>
      <c r="M572" s="444" t="s">
        <v>940</v>
      </c>
      <c r="N572" s="444" t="s">
        <v>41</v>
      </c>
      <c r="O572" s="508" t="s">
        <v>1629</v>
      </c>
      <c r="P572" s="508" t="s">
        <v>7489</v>
      </c>
      <c r="Q572" s="464" t="s">
        <v>7312</v>
      </c>
      <c r="R572" s="464" t="s">
        <v>1370</v>
      </c>
      <c r="S572" s="464" t="s">
        <v>924</v>
      </c>
      <c r="T572" s="444" t="s">
        <v>47</v>
      </c>
      <c r="U572" s="507" t="s">
        <v>7493</v>
      </c>
      <c r="V572" s="509" t="s">
        <v>1380</v>
      </c>
      <c r="W572" s="444" t="s">
        <v>7494</v>
      </c>
    </row>
    <row r="573" spans="1:23" ht="82.8">
      <c r="A573" s="1935"/>
      <c r="B573" s="1936"/>
      <c r="C573" s="1935"/>
      <c r="D573" s="2032"/>
      <c r="E573" s="444" t="s">
        <v>535</v>
      </c>
      <c r="F573" s="459" t="s">
        <v>190</v>
      </c>
      <c r="G573" s="515" t="s">
        <v>7495</v>
      </c>
      <c r="H573" s="505" t="s">
        <v>1639</v>
      </c>
      <c r="I573" s="444" t="s">
        <v>535</v>
      </c>
      <c r="J573" s="507" t="s">
        <v>7496</v>
      </c>
      <c r="K573" s="507" t="s">
        <v>1593</v>
      </c>
      <c r="L573" s="444" t="s">
        <v>40</v>
      </c>
      <c r="M573" s="444" t="s">
        <v>736</v>
      </c>
      <c r="N573" s="444" t="s">
        <v>40</v>
      </c>
      <c r="O573" s="508" t="s">
        <v>7497</v>
      </c>
      <c r="P573" s="508" t="s">
        <v>7481</v>
      </c>
      <c r="Q573" s="464" t="s">
        <v>7498</v>
      </c>
      <c r="R573" s="464" t="s">
        <v>7499</v>
      </c>
      <c r="S573" s="464" t="s">
        <v>924</v>
      </c>
      <c r="T573" s="444" t="s">
        <v>47</v>
      </c>
      <c r="U573" s="507" t="s">
        <v>7500</v>
      </c>
      <c r="V573" s="509" t="s">
        <v>6115</v>
      </c>
      <c r="W573" s="444" t="s">
        <v>7501</v>
      </c>
    </row>
    <row r="574" spans="1:23" ht="82.8">
      <c r="A574" s="1935"/>
      <c r="B574" s="1936"/>
      <c r="C574" s="1935"/>
      <c r="D574" s="2032"/>
      <c r="E574" s="444" t="s">
        <v>535</v>
      </c>
      <c r="F574" s="459" t="s">
        <v>192</v>
      </c>
      <c r="G574" s="515" t="s">
        <v>7502</v>
      </c>
      <c r="H574" s="505" t="s">
        <v>1639</v>
      </c>
      <c r="I574" s="444" t="s">
        <v>535</v>
      </c>
      <c r="J574" s="507" t="s">
        <v>7496</v>
      </c>
      <c r="K574" s="507" t="s">
        <v>1593</v>
      </c>
      <c r="L574" s="444" t="s">
        <v>40</v>
      </c>
      <c r="M574" s="444" t="s">
        <v>736</v>
      </c>
      <c r="N574" s="444" t="s">
        <v>40</v>
      </c>
      <c r="O574" s="508" t="s">
        <v>1629</v>
      </c>
      <c r="P574" s="508" t="s">
        <v>7481</v>
      </c>
      <c r="Q574" s="464" t="s">
        <v>7498</v>
      </c>
      <c r="R574" s="464" t="s">
        <v>7503</v>
      </c>
      <c r="S574" s="464" t="s">
        <v>924</v>
      </c>
      <c r="T574" s="444" t="s">
        <v>47</v>
      </c>
      <c r="U574" s="507" t="s">
        <v>7504</v>
      </c>
      <c r="V574" s="509" t="s">
        <v>6115</v>
      </c>
      <c r="W574" s="444" t="s">
        <v>7501</v>
      </c>
    </row>
    <row r="575" spans="1:23" ht="82.8">
      <c r="A575" s="1935"/>
      <c r="B575" s="1936"/>
      <c r="C575" s="1935"/>
      <c r="D575" s="2032"/>
      <c r="E575" s="444" t="s">
        <v>535</v>
      </c>
      <c r="F575" s="459" t="s">
        <v>194</v>
      </c>
      <c r="G575" s="515" t="s">
        <v>7505</v>
      </c>
      <c r="H575" s="505" t="s">
        <v>1639</v>
      </c>
      <c r="I575" s="444" t="s">
        <v>535</v>
      </c>
      <c r="J575" s="507" t="s">
        <v>7506</v>
      </c>
      <c r="K575" s="507" t="s">
        <v>1593</v>
      </c>
      <c r="L575" s="444" t="s">
        <v>40</v>
      </c>
      <c r="M575" s="444" t="s">
        <v>736</v>
      </c>
      <c r="N575" s="444" t="s">
        <v>40</v>
      </c>
      <c r="O575" s="508" t="s">
        <v>1629</v>
      </c>
      <c r="P575" s="508" t="s">
        <v>7481</v>
      </c>
      <c r="Q575" s="464" t="s">
        <v>7498</v>
      </c>
      <c r="R575" s="464" t="s">
        <v>7503</v>
      </c>
      <c r="S575" s="464" t="s">
        <v>924</v>
      </c>
      <c r="T575" s="444" t="s">
        <v>47</v>
      </c>
      <c r="U575" s="507" t="s">
        <v>7504</v>
      </c>
      <c r="V575" s="509" t="s">
        <v>6115</v>
      </c>
      <c r="W575" s="444" t="s">
        <v>7501</v>
      </c>
    </row>
    <row r="576" spans="1:23" ht="110.4">
      <c r="A576" s="1935"/>
      <c r="B576" s="1936"/>
      <c r="C576" s="1931"/>
      <c r="D576" s="2018"/>
      <c r="E576" s="444" t="s">
        <v>36</v>
      </c>
      <c r="F576" s="459" t="s">
        <v>196</v>
      </c>
      <c r="G576" s="515" t="s">
        <v>1611</v>
      </c>
      <c r="H576" s="505" t="s">
        <v>1639</v>
      </c>
      <c r="I576" s="444" t="s">
        <v>494</v>
      </c>
      <c r="J576" s="507" t="s">
        <v>7506</v>
      </c>
      <c r="K576" s="507" t="s">
        <v>1593</v>
      </c>
      <c r="L576" s="444" t="s">
        <v>40</v>
      </c>
      <c r="M576" s="444" t="s">
        <v>736</v>
      </c>
      <c r="N576" s="444" t="s">
        <v>40</v>
      </c>
      <c r="O576" s="508" t="s">
        <v>1629</v>
      </c>
      <c r="P576" s="508" t="s">
        <v>7329</v>
      </c>
      <c r="Q576" s="464" t="s">
        <v>7330</v>
      </c>
      <c r="R576" s="464" t="s">
        <v>7507</v>
      </c>
      <c r="S576" s="464" t="s">
        <v>924</v>
      </c>
      <c r="T576" s="444" t="s">
        <v>47</v>
      </c>
      <c r="U576" s="507" t="s">
        <v>7508</v>
      </c>
      <c r="V576" s="509" t="s">
        <v>6115</v>
      </c>
      <c r="W576" s="444" t="s">
        <v>7501</v>
      </c>
    </row>
    <row r="577" spans="1:23" ht="317.39999999999998">
      <c r="A577" s="1935"/>
      <c r="B577" s="1936"/>
      <c r="C577" s="442" t="s">
        <v>228</v>
      </c>
      <c r="D577" s="508" t="s">
        <v>229</v>
      </c>
      <c r="E577" s="444" t="s">
        <v>494</v>
      </c>
      <c r="F577" s="505" t="s">
        <v>844</v>
      </c>
      <c r="G577" s="515" t="s">
        <v>7509</v>
      </c>
      <c r="H577" s="505" t="s">
        <v>1639</v>
      </c>
      <c r="I577" s="444" t="s">
        <v>494</v>
      </c>
      <c r="J577" s="507" t="s">
        <v>7510</v>
      </c>
      <c r="K577" s="507" t="s">
        <v>7511</v>
      </c>
      <c r="L577" s="444" t="s">
        <v>40</v>
      </c>
      <c r="M577" s="444" t="s">
        <v>919</v>
      </c>
      <c r="N577" s="444" t="s">
        <v>40</v>
      </c>
      <c r="O577" s="508" t="s">
        <v>7497</v>
      </c>
      <c r="P577" s="508" t="s">
        <v>7512</v>
      </c>
      <c r="Q577" s="464" t="s">
        <v>7513</v>
      </c>
      <c r="R577" s="459" t="s">
        <v>943</v>
      </c>
      <c r="S577" s="464" t="s">
        <v>924</v>
      </c>
      <c r="T577" s="444" t="s">
        <v>47</v>
      </c>
      <c r="U577" s="507" t="s">
        <v>7514</v>
      </c>
      <c r="V577" s="509" t="s">
        <v>7515</v>
      </c>
      <c r="W577" s="444" t="s">
        <v>1483</v>
      </c>
    </row>
    <row r="578" spans="1:23" ht="82.8">
      <c r="A578" s="1931"/>
      <c r="B578" s="1933"/>
      <c r="C578" s="442" t="s">
        <v>232</v>
      </c>
      <c r="D578" s="508" t="s">
        <v>9568</v>
      </c>
      <c r="E578" s="444" t="s">
        <v>36</v>
      </c>
      <c r="F578" s="505" t="s">
        <v>234</v>
      </c>
      <c r="G578" s="515" t="s">
        <v>7516</v>
      </c>
      <c r="H578" s="505" t="s">
        <v>1639</v>
      </c>
      <c r="I578" s="444" t="s">
        <v>36</v>
      </c>
      <c r="J578" s="507" t="s">
        <v>7517</v>
      </c>
      <c r="K578" s="507" t="s">
        <v>7518</v>
      </c>
      <c r="L578" s="444" t="s">
        <v>238</v>
      </c>
      <c r="M578" s="444" t="s">
        <v>736</v>
      </c>
      <c r="N578" s="444" t="s">
        <v>238</v>
      </c>
      <c r="O578" s="508" t="s">
        <v>7497</v>
      </c>
      <c r="P578" s="508" t="s">
        <v>7519</v>
      </c>
      <c r="Q578" s="459" t="s">
        <v>943</v>
      </c>
      <c r="R578" s="459" t="s">
        <v>7520</v>
      </c>
      <c r="S578" s="464" t="s">
        <v>924</v>
      </c>
      <c r="T578" s="444" t="s">
        <v>47</v>
      </c>
      <c r="U578" s="507" t="s">
        <v>7521</v>
      </c>
      <c r="V578" s="509" t="s">
        <v>6115</v>
      </c>
      <c r="W578" s="444" t="s">
        <v>7501</v>
      </c>
    </row>
    <row r="579" spans="1:23" ht="41.4">
      <c r="A579" s="1930">
        <v>3</v>
      </c>
      <c r="B579" s="1932" t="s">
        <v>243</v>
      </c>
      <c r="C579" s="442" t="s">
        <v>246</v>
      </c>
      <c r="D579" s="508" t="s">
        <v>247</v>
      </c>
      <c r="E579" s="444" t="s">
        <v>494</v>
      </c>
      <c r="F579" s="505" t="s">
        <v>248</v>
      </c>
      <c r="G579" s="507" t="s">
        <v>7522</v>
      </c>
      <c r="H579" s="505" t="s">
        <v>1639</v>
      </c>
      <c r="I579" s="444" t="s">
        <v>494</v>
      </c>
      <c r="J579" s="507" t="s">
        <v>7523</v>
      </c>
      <c r="K579" s="507" t="s">
        <v>1628</v>
      </c>
      <c r="L579" s="444" t="s">
        <v>238</v>
      </c>
      <c r="M579" s="444" t="s">
        <v>736</v>
      </c>
      <c r="N579" s="444" t="s">
        <v>238</v>
      </c>
      <c r="O579" s="508" t="s">
        <v>1629</v>
      </c>
      <c r="P579" s="508" t="s">
        <v>7524</v>
      </c>
      <c r="Q579" s="464" t="s">
        <v>1631</v>
      </c>
      <c r="R579" s="459" t="s">
        <v>943</v>
      </c>
      <c r="S579" s="464" t="s">
        <v>924</v>
      </c>
      <c r="T579" s="444" t="s">
        <v>47</v>
      </c>
      <c r="U579" s="507" t="s">
        <v>931</v>
      </c>
      <c r="V579" s="509" t="s">
        <v>1632</v>
      </c>
      <c r="W579" s="505" t="s">
        <v>1483</v>
      </c>
    </row>
    <row r="580" spans="1:23" ht="41.4">
      <c r="A580" s="1935"/>
      <c r="B580" s="1936"/>
      <c r="C580" s="442" t="s">
        <v>278</v>
      </c>
      <c r="D580" s="508" t="s">
        <v>279</v>
      </c>
      <c r="E580" s="444" t="s">
        <v>36</v>
      </c>
      <c r="F580" s="505" t="s">
        <v>1615</v>
      </c>
      <c r="G580" s="507" t="s">
        <v>7525</v>
      </c>
      <c r="H580" s="505" t="s">
        <v>1639</v>
      </c>
      <c r="I580" s="444" t="s">
        <v>494</v>
      </c>
      <c r="J580" s="507" t="s">
        <v>1627</v>
      </c>
      <c r="K580" s="507" t="s">
        <v>1640</v>
      </c>
      <c r="L580" s="444" t="s">
        <v>238</v>
      </c>
      <c r="M580" s="444" t="s">
        <v>736</v>
      </c>
      <c r="N580" s="444" t="s">
        <v>238</v>
      </c>
      <c r="O580" s="508" t="s">
        <v>1629</v>
      </c>
      <c r="P580" s="508" t="s">
        <v>1630</v>
      </c>
      <c r="Q580" s="464" t="s">
        <v>1631</v>
      </c>
      <c r="R580" s="459" t="s">
        <v>943</v>
      </c>
      <c r="S580" s="464" t="s">
        <v>924</v>
      </c>
      <c r="T580" s="444" t="s">
        <v>47</v>
      </c>
      <c r="U580" s="507" t="s">
        <v>931</v>
      </c>
      <c r="V580" s="509" t="s">
        <v>1632</v>
      </c>
      <c r="W580" s="505" t="s">
        <v>1483</v>
      </c>
    </row>
    <row r="581" spans="1:23" ht="41.4">
      <c r="A581" s="1935"/>
      <c r="B581" s="1936"/>
      <c r="C581" s="442" t="s">
        <v>284</v>
      </c>
      <c r="D581" s="508" t="s">
        <v>285</v>
      </c>
      <c r="E581" s="444" t="s">
        <v>36</v>
      </c>
      <c r="F581" s="505" t="s">
        <v>1625</v>
      </c>
      <c r="G581" s="507" t="s">
        <v>1626</v>
      </c>
      <c r="H581" s="505" t="s">
        <v>1639</v>
      </c>
      <c r="I581" s="444" t="s">
        <v>494</v>
      </c>
      <c r="J581" s="507" t="s">
        <v>1627</v>
      </c>
      <c r="K581" s="507" t="s">
        <v>1628</v>
      </c>
      <c r="L581" s="444" t="s">
        <v>238</v>
      </c>
      <c r="M581" s="444" t="s">
        <v>736</v>
      </c>
      <c r="N581" s="444" t="s">
        <v>238</v>
      </c>
      <c r="O581" s="508" t="s">
        <v>1629</v>
      </c>
      <c r="P581" s="508" t="s">
        <v>1630</v>
      </c>
      <c r="Q581" s="464" t="s">
        <v>1631</v>
      </c>
      <c r="R581" s="459" t="s">
        <v>943</v>
      </c>
      <c r="S581" s="464" t="s">
        <v>924</v>
      </c>
      <c r="T581" s="444" t="s">
        <v>47</v>
      </c>
      <c r="U581" s="507" t="s">
        <v>931</v>
      </c>
      <c r="V581" s="509" t="s">
        <v>1632</v>
      </c>
      <c r="W581" s="505" t="s">
        <v>1483</v>
      </c>
    </row>
    <row r="582" spans="1:23" ht="55.2">
      <c r="A582" s="1935"/>
      <c r="B582" s="1936"/>
      <c r="C582" s="442" t="s">
        <v>288</v>
      </c>
      <c r="D582" s="508" t="s">
        <v>289</v>
      </c>
      <c r="E582" s="444" t="s">
        <v>32</v>
      </c>
      <c r="F582" s="505" t="s">
        <v>1633</v>
      </c>
      <c r="G582" s="507" t="s">
        <v>1626</v>
      </c>
      <c r="H582" s="505" t="s">
        <v>1639</v>
      </c>
      <c r="I582" s="444" t="s">
        <v>494</v>
      </c>
      <c r="J582" s="507" t="s">
        <v>1627</v>
      </c>
      <c r="K582" s="507" t="s">
        <v>1628</v>
      </c>
      <c r="L582" s="444" t="s">
        <v>238</v>
      </c>
      <c r="M582" s="444" t="s">
        <v>736</v>
      </c>
      <c r="N582" s="444" t="s">
        <v>238</v>
      </c>
      <c r="O582" s="508" t="s">
        <v>1629</v>
      </c>
      <c r="P582" s="508" t="s">
        <v>1630</v>
      </c>
      <c r="Q582" s="464" t="s">
        <v>1631</v>
      </c>
      <c r="R582" s="459" t="s">
        <v>943</v>
      </c>
      <c r="S582" s="464" t="s">
        <v>924</v>
      </c>
      <c r="T582" s="444" t="s">
        <v>47</v>
      </c>
      <c r="U582" s="507" t="s">
        <v>931</v>
      </c>
      <c r="V582" s="509" t="s">
        <v>1632</v>
      </c>
      <c r="W582" s="505" t="s">
        <v>1483</v>
      </c>
    </row>
    <row r="583" spans="1:23" ht="41.4">
      <c r="A583" s="1935"/>
      <c r="B583" s="1936"/>
      <c r="C583" s="442" t="s">
        <v>298</v>
      </c>
      <c r="D583" s="508" t="s">
        <v>299</v>
      </c>
      <c r="E583" s="444" t="s">
        <v>32</v>
      </c>
      <c r="F583" s="505" t="s">
        <v>1638</v>
      </c>
      <c r="G583" s="507" t="s">
        <v>1626</v>
      </c>
      <c r="H583" s="505" t="s">
        <v>1639</v>
      </c>
      <c r="I583" s="444" t="s">
        <v>494</v>
      </c>
      <c r="J583" s="507" t="s">
        <v>1627</v>
      </c>
      <c r="K583" s="507" t="s">
        <v>1640</v>
      </c>
      <c r="L583" s="444" t="s">
        <v>238</v>
      </c>
      <c r="M583" s="444" t="s">
        <v>736</v>
      </c>
      <c r="N583" s="444" t="s">
        <v>238</v>
      </c>
      <c r="O583" s="508" t="s">
        <v>1629</v>
      </c>
      <c r="P583" s="508" t="s">
        <v>1630</v>
      </c>
      <c r="Q583" s="464" t="s">
        <v>1631</v>
      </c>
      <c r="R583" s="459" t="s">
        <v>943</v>
      </c>
      <c r="S583" s="464" t="s">
        <v>924</v>
      </c>
      <c r="T583" s="444" t="s">
        <v>47</v>
      </c>
      <c r="U583" s="507" t="s">
        <v>931</v>
      </c>
      <c r="V583" s="509" t="s">
        <v>1632</v>
      </c>
      <c r="W583" s="505" t="s">
        <v>1483</v>
      </c>
    </row>
    <row r="584" spans="1:23" ht="69">
      <c r="A584" s="1935"/>
      <c r="B584" s="1936"/>
      <c r="C584" s="442" t="s">
        <v>310</v>
      </c>
      <c r="D584" s="508" t="s">
        <v>311</v>
      </c>
      <c r="E584" s="444" t="s">
        <v>32</v>
      </c>
      <c r="F584" s="505" t="s">
        <v>1661</v>
      </c>
      <c r="G584" s="507" t="s">
        <v>1681</v>
      </c>
      <c r="H584" s="505" t="s">
        <v>1639</v>
      </c>
      <c r="I584" s="444" t="s">
        <v>494</v>
      </c>
      <c r="J584" s="507" t="s">
        <v>1682</v>
      </c>
      <c r="K584" s="507" t="s">
        <v>1640</v>
      </c>
      <c r="L584" s="444" t="s">
        <v>238</v>
      </c>
      <c r="M584" s="444" t="s">
        <v>736</v>
      </c>
      <c r="N584" s="444" t="s">
        <v>238</v>
      </c>
      <c r="O584" s="508" t="s">
        <v>1629</v>
      </c>
      <c r="P584" s="508" t="s">
        <v>1630</v>
      </c>
      <c r="Q584" s="464" t="s">
        <v>1631</v>
      </c>
      <c r="R584" s="459" t="s">
        <v>943</v>
      </c>
      <c r="S584" s="464" t="s">
        <v>924</v>
      </c>
      <c r="T584" s="444" t="s">
        <v>47</v>
      </c>
      <c r="U584" s="507" t="s">
        <v>931</v>
      </c>
      <c r="V584" s="509" t="s">
        <v>1632</v>
      </c>
      <c r="W584" s="505" t="s">
        <v>1483</v>
      </c>
    </row>
    <row r="585" spans="1:23" ht="41.4">
      <c r="A585" s="1935"/>
      <c r="B585" s="1936"/>
      <c r="C585" s="442" t="s">
        <v>320</v>
      </c>
      <c r="D585" s="508" t="s">
        <v>321</v>
      </c>
      <c r="E585" s="444" t="s">
        <v>32</v>
      </c>
      <c r="F585" s="505" t="s">
        <v>1680</v>
      </c>
      <c r="G585" s="507" t="s">
        <v>1681</v>
      </c>
      <c r="H585" s="505" t="s">
        <v>1639</v>
      </c>
      <c r="I585" s="444" t="s">
        <v>494</v>
      </c>
      <c r="J585" s="507" t="s">
        <v>1682</v>
      </c>
      <c r="K585" s="507" t="s">
        <v>1640</v>
      </c>
      <c r="L585" s="444" t="s">
        <v>238</v>
      </c>
      <c r="M585" s="444" t="s">
        <v>736</v>
      </c>
      <c r="N585" s="444" t="s">
        <v>238</v>
      </c>
      <c r="O585" s="508" t="s">
        <v>1629</v>
      </c>
      <c r="P585" s="508" t="s">
        <v>1630</v>
      </c>
      <c r="Q585" s="464" t="s">
        <v>1631</v>
      </c>
      <c r="R585" s="459" t="s">
        <v>943</v>
      </c>
      <c r="S585" s="464" t="s">
        <v>924</v>
      </c>
      <c r="T585" s="444" t="s">
        <v>47</v>
      </c>
      <c r="U585" s="507" t="s">
        <v>931</v>
      </c>
      <c r="V585" s="509" t="s">
        <v>1632</v>
      </c>
      <c r="W585" s="505" t="s">
        <v>1483</v>
      </c>
    </row>
    <row r="586" spans="1:23" ht="41.4">
      <c r="A586" s="1931"/>
      <c r="B586" s="1933"/>
      <c r="C586" s="731" t="s">
        <v>322</v>
      </c>
      <c r="D586" s="508" t="s">
        <v>323</v>
      </c>
      <c r="E586" s="444" t="s">
        <v>32</v>
      </c>
      <c r="F586" s="444" t="s">
        <v>7526</v>
      </c>
      <c r="G586" s="507" t="s">
        <v>7527</v>
      </c>
      <c r="H586" s="505" t="s">
        <v>1639</v>
      </c>
      <c r="I586" s="444" t="s">
        <v>494</v>
      </c>
      <c r="J586" s="507" t="s">
        <v>1682</v>
      </c>
      <c r="K586" s="507" t="s">
        <v>1640</v>
      </c>
      <c r="L586" s="444" t="s">
        <v>238</v>
      </c>
      <c r="M586" s="444" t="s">
        <v>736</v>
      </c>
      <c r="N586" s="444" t="s">
        <v>238</v>
      </c>
      <c r="O586" s="508" t="s">
        <v>1629</v>
      </c>
      <c r="P586" s="508" t="s">
        <v>1630</v>
      </c>
      <c r="Q586" s="464" t="s">
        <v>1631</v>
      </c>
      <c r="R586" s="459" t="s">
        <v>943</v>
      </c>
      <c r="S586" s="464" t="s">
        <v>924</v>
      </c>
      <c r="T586" s="444" t="s">
        <v>47</v>
      </c>
      <c r="U586" s="507" t="s">
        <v>931</v>
      </c>
      <c r="V586" s="509" t="s">
        <v>1632</v>
      </c>
      <c r="W586" s="505" t="s">
        <v>1483</v>
      </c>
    </row>
    <row r="587" spans="1:23" ht="41.4">
      <c r="A587" s="2411">
        <v>4</v>
      </c>
      <c r="B587" s="1932" t="s">
        <v>7528</v>
      </c>
      <c r="C587" s="442" t="s">
        <v>354</v>
      </c>
      <c r="D587" s="508" t="s">
        <v>355</v>
      </c>
      <c r="E587" s="444" t="s">
        <v>32</v>
      </c>
      <c r="F587" s="505" t="s">
        <v>356</v>
      </c>
      <c r="G587" s="507" t="s">
        <v>7527</v>
      </c>
      <c r="H587" s="505" t="s">
        <v>1639</v>
      </c>
      <c r="I587" s="444" t="s">
        <v>494</v>
      </c>
      <c r="J587" s="507" t="s">
        <v>1682</v>
      </c>
      <c r="K587" s="507" t="s">
        <v>1628</v>
      </c>
      <c r="L587" s="444" t="s">
        <v>238</v>
      </c>
      <c r="M587" s="444" t="s">
        <v>736</v>
      </c>
      <c r="N587" s="444" t="s">
        <v>238</v>
      </c>
      <c r="O587" s="508" t="s">
        <v>1629</v>
      </c>
      <c r="P587" s="508" t="s">
        <v>7529</v>
      </c>
      <c r="Q587" s="464" t="s">
        <v>1631</v>
      </c>
      <c r="R587" s="459" t="s">
        <v>943</v>
      </c>
      <c r="S587" s="464" t="s">
        <v>924</v>
      </c>
      <c r="T587" s="444" t="s">
        <v>47</v>
      </c>
      <c r="U587" s="507" t="s">
        <v>931</v>
      </c>
      <c r="V587" s="509" t="s">
        <v>1632</v>
      </c>
      <c r="W587" s="505" t="s">
        <v>1483</v>
      </c>
    </row>
    <row r="588" spans="1:23" ht="41.4">
      <c r="A588" s="2412"/>
      <c r="B588" s="1936"/>
      <c r="C588" s="442" t="s">
        <v>365</v>
      </c>
      <c r="D588" s="508" t="s">
        <v>366</v>
      </c>
      <c r="E588" s="444" t="s">
        <v>32</v>
      </c>
      <c r="F588" s="444" t="s">
        <v>1875</v>
      </c>
      <c r="G588" s="507" t="s">
        <v>1626</v>
      </c>
      <c r="H588" s="505" t="s">
        <v>1639</v>
      </c>
      <c r="I588" s="444" t="s">
        <v>494</v>
      </c>
      <c r="J588" s="507" t="s">
        <v>1682</v>
      </c>
      <c r="K588" s="507" t="s">
        <v>1628</v>
      </c>
      <c r="L588" s="444" t="s">
        <v>238</v>
      </c>
      <c r="M588" s="444" t="s">
        <v>736</v>
      </c>
      <c r="N588" s="444" t="s">
        <v>238</v>
      </c>
      <c r="O588" s="508" t="s">
        <v>1629</v>
      </c>
      <c r="P588" s="508" t="s">
        <v>1630</v>
      </c>
      <c r="Q588" s="464" t="s">
        <v>1631</v>
      </c>
      <c r="R588" s="459" t="s">
        <v>943</v>
      </c>
      <c r="S588" s="464" t="s">
        <v>924</v>
      </c>
      <c r="T588" s="444" t="s">
        <v>47</v>
      </c>
      <c r="U588" s="507" t="s">
        <v>931</v>
      </c>
      <c r="V588" s="509" t="s">
        <v>1632</v>
      </c>
      <c r="W588" s="505" t="s">
        <v>1483</v>
      </c>
    </row>
    <row r="589" spans="1:23" ht="41.4">
      <c r="A589" s="2412"/>
      <c r="B589" s="1936"/>
      <c r="C589" s="442" t="s">
        <v>373</v>
      </c>
      <c r="D589" s="508" t="s">
        <v>374</v>
      </c>
      <c r="E589" s="444" t="s">
        <v>32</v>
      </c>
      <c r="F589" s="505" t="s">
        <v>1883</v>
      </c>
      <c r="G589" s="507" t="s">
        <v>1626</v>
      </c>
      <c r="H589" s="505" t="s">
        <v>1639</v>
      </c>
      <c r="I589" s="444" t="s">
        <v>494</v>
      </c>
      <c r="J589" s="507" t="s">
        <v>1682</v>
      </c>
      <c r="K589" s="507" t="s">
        <v>7530</v>
      </c>
      <c r="L589" s="444" t="s">
        <v>238</v>
      </c>
      <c r="M589" s="444" t="s">
        <v>736</v>
      </c>
      <c r="N589" s="444" t="s">
        <v>238</v>
      </c>
      <c r="O589" s="508" t="s">
        <v>1629</v>
      </c>
      <c r="P589" s="508" t="s">
        <v>1630</v>
      </c>
      <c r="Q589" s="464" t="s">
        <v>1631</v>
      </c>
      <c r="R589" s="459" t="s">
        <v>943</v>
      </c>
      <c r="S589" s="464" t="s">
        <v>924</v>
      </c>
      <c r="T589" s="444" t="s">
        <v>47</v>
      </c>
      <c r="U589" s="507" t="s">
        <v>931</v>
      </c>
      <c r="V589" s="509" t="s">
        <v>1632</v>
      </c>
      <c r="W589" s="505" t="s">
        <v>1483</v>
      </c>
    </row>
    <row r="590" spans="1:23" ht="41.4">
      <c r="A590" s="2413"/>
      <c r="B590" s="1933"/>
      <c r="C590" s="442" t="s">
        <v>442</v>
      </c>
      <c r="D590" s="508" t="s">
        <v>443</v>
      </c>
      <c r="E590" s="444" t="s">
        <v>32</v>
      </c>
      <c r="F590" s="505" t="s">
        <v>1904</v>
      </c>
      <c r="G590" s="507" t="s">
        <v>1905</v>
      </c>
      <c r="H590" s="505" t="s">
        <v>1639</v>
      </c>
      <c r="I590" s="444" t="s">
        <v>494</v>
      </c>
      <c r="J590" s="507" t="s">
        <v>1906</v>
      </c>
      <c r="K590" s="507" t="s">
        <v>1628</v>
      </c>
      <c r="L590" s="444" t="s">
        <v>238</v>
      </c>
      <c r="M590" s="444" t="s">
        <v>736</v>
      </c>
      <c r="N590" s="444" t="s">
        <v>238</v>
      </c>
      <c r="O590" s="508" t="s">
        <v>1629</v>
      </c>
      <c r="P590" s="508" t="s">
        <v>1630</v>
      </c>
      <c r="Q590" s="464" t="s">
        <v>1631</v>
      </c>
      <c r="R590" s="459" t="s">
        <v>943</v>
      </c>
      <c r="S590" s="464" t="s">
        <v>924</v>
      </c>
      <c r="T590" s="444" t="s">
        <v>47</v>
      </c>
      <c r="U590" s="507" t="s">
        <v>931</v>
      </c>
      <c r="V590" s="509" t="s">
        <v>1632</v>
      </c>
      <c r="W590" s="505" t="s">
        <v>1483</v>
      </c>
    </row>
    <row r="591" spans="1:23" ht="55.2">
      <c r="A591" s="1930">
        <v>5</v>
      </c>
      <c r="B591" s="1932" t="s">
        <v>4077</v>
      </c>
      <c r="C591" s="442" t="s">
        <v>454</v>
      </c>
      <c r="D591" s="212" t="s">
        <v>455</v>
      </c>
      <c r="E591" s="444" t="s">
        <v>36</v>
      </c>
      <c r="F591" s="505" t="s">
        <v>1995</v>
      </c>
      <c r="G591" s="507" t="s">
        <v>7531</v>
      </c>
      <c r="H591" s="505" t="s">
        <v>1639</v>
      </c>
      <c r="I591" s="444" t="s">
        <v>494</v>
      </c>
      <c r="J591" s="507" t="s">
        <v>7255</v>
      </c>
      <c r="K591" s="507" t="s">
        <v>7532</v>
      </c>
      <c r="L591" s="444" t="s">
        <v>40</v>
      </c>
      <c r="M591" s="444" t="s">
        <v>919</v>
      </c>
      <c r="N591" s="444" t="s">
        <v>40</v>
      </c>
      <c r="O591" s="508" t="s">
        <v>1629</v>
      </c>
      <c r="P591" s="508" t="s">
        <v>7533</v>
      </c>
      <c r="Q591" s="464" t="s">
        <v>7534</v>
      </c>
      <c r="R591" s="459" t="s">
        <v>943</v>
      </c>
      <c r="S591" s="464" t="s">
        <v>924</v>
      </c>
      <c r="T591" s="444" t="s">
        <v>7483</v>
      </c>
      <c r="U591" s="507" t="s">
        <v>7535</v>
      </c>
      <c r="V591" s="509" t="s">
        <v>6115</v>
      </c>
      <c r="W591" s="505" t="s">
        <v>1483</v>
      </c>
    </row>
    <row r="592" spans="1:23" ht="110.4">
      <c r="A592" s="1935"/>
      <c r="B592" s="1936"/>
      <c r="C592" s="446" t="s">
        <v>508</v>
      </c>
      <c r="D592" s="212" t="s">
        <v>2138</v>
      </c>
      <c r="E592" s="210" t="s">
        <v>36</v>
      </c>
      <c r="F592" s="459" t="s">
        <v>510</v>
      </c>
      <c r="G592" s="508" t="s">
        <v>2140</v>
      </c>
      <c r="H592" s="505" t="s">
        <v>1639</v>
      </c>
      <c r="I592" s="444" t="s">
        <v>494</v>
      </c>
      <c r="J592" s="508" t="s">
        <v>2141</v>
      </c>
      <c r="K592" s="508" t="s">
        <v>2142</v>
      </c>
      <c r="L592" s="444" t="s">
        <v>40</v>
      </c>
      <c r="M592" s="444" t="s">
        <v>736</v>
      </c>
      <c r="N592" s="444" t="s">
        <v>40</v>
      </c>
      <c r="O592" s="508" t="s">
        <v>920</v>
      </c>
      <c r="P592" s="508" t="s">
        <v>2143</v>
      </c>
      <c r="Q592" s="464" t="s">
        <v>2144</v>
      </c>
      <c r="R592" s="459" t="s">
        <v>923</v>
      </c>
      <c r="S592" s="464" t="s">
        <v>924</v>
      </c>
      <c r="T592" s="464" t="s">
        <v>2145</v>
      </c>
      <c r="U592" s="508" t="s">
        <v>2146</v>
      </c>
      <c r="V592" s="732" t="s">
        <v>2147</v>
      </c>
      <c r="W592" s="444" t="s">
        <v>7494</v>
      </c>
    </row>
    <row r="593" spans="1:23" ht="138">
      <c r="A593" s="1935"/>
      <c r="B593" s="1936"/>
      <c r="C593" s="446" t="s">
        <v>7536</v>
      </c>
      <c r="D593" s="212" t="s">
        <v>2163</v>
      </c>
      <c r="E593" s="210" t="s">
        <v>36</v>
      </c>
      <c r="F593" s="459" t="s">
        <v>2823</v>
      </c>
      <c r="G593" s="508" t="s">
        <v>7537</v>
      </c>
      <c r="H593" s="505" t="s">
        <v>1639</v>
      </c>
      <c r="I593" s="444" t="s">
        <v>494</v>
      </c>
      <c r="J593" s="508" t="s">
        <v>2166</v>
      </c>
      <c r="K593" s="508" t="s">
        <v>7538</v>
      </c>
      <c r="L593" s="444" t="s">
        <v>238</v>
      </c>
      <c r="M593" s="444" t="s">
        <v>736</v>
      </c>
      <c r="N593" s="444" t="s">
        <v>238</v>
      </c>
      <c r="O593" s="508" t="s">
        <v>920</v>
      </c>
      <c r="P593" s="508" t="s">
        <v>2168</v>
      </c>
      <c r="Q593" s="464" t="s">
        <v>2169</v>
      </c>
      <c r="R593" s="459" t="s">
        <v>923</v>
      </c>
      <c r="S593" s="464" t="s">
        <v>924</v>
      </c>
      <c r="T593" s="459" t="s">
        <v>47</v>
      </c>
      <c r="U593" s="508" t="s">
        <v>2170</v>
      </c>
      <c r="V593" s="508" t="s">
        <v>1380</v>
      </c>
      <c r="W593" s="444" t="s">
        <v>7494</v>
      </c>
    </row>
    <row r="594" spans="1:23" ht="82.8">
      <c r="A594" s="1935"/>
      <c r="B594" s="1936"/>
      <c r="C594" s="446" t="s">
        <v>2829</v>
      </c>
      <c r="D594" s="508" t="s">
        <v>2182</v>
      </c>
      <c r="E594" s="210" t="s">
        <v>36</v>
      </c>
      <c r="F594" s="459" t="s">
        <v>2830</v>
      </c>
      <c r="G594" s="507" t="s">
        <v>7539</v>
      </c>
      <c r="H594" s="505" t="s">
        <v>1639</v>
      </c>
      <c r="I594" s="444" t="s">
        <v>494</v>
      </c>
      <c r="J594" s="507" t="s">
        <v>7540</v>
      </c>
      <c r="K594" s="507" t="s">
        <v>7541</v>
      </c>
      <c r="L594" s="444" t="s">
        <v>238</v>
      </c>
      <c r="M594" s="444" t="s">
        <v>736</v>
      </c>
      <c r="N594" s="444" t="s">
        <v>238</v>
      </c>
      <c r="O594" s="508" t="s">
        <v>920</v>
      </c>
      <c r="P594" s="508" t="s">
        <v>2194</v>
      </c>
      <c r="Q594" s="464" t="s">
        <v>2194</v>
      </c>
      <c r="R594" s="459" t="s">
        <v>923</v>
      </c>
      <c r="S594" s="459" t="s">
        <v>924</v>
      </c>
      <c r="T594" s="459" t="s">
        <v>47</v>
      </c>
      <c r="U594" s="507" t="s">
        <v>2213</v>
      </c>
      <c r="V594" s="638" t="s">
        <v>1387</v>
      </c>
      <c r="W594" s="444" t="s">
        <v>7494</v>
      </c>
    </row>
    <row r="595" spans="1:23" ht="124.2">
      <c r="A595" s="1935"/>
      <c r="B595" s="1936"/>
      <c r="C595" s="446" t="s">
        <v>2831</v>
      </c>
      <c r="D595" s="508" t="s">
        <v>2105</v>
      </c>
      <c r="E595" s="210" t="s">
        <v>36</v>
      </c>
      <c r="F595" s="459" t="s">
        <v>7542</v>
      </c>
      <c r="G595" s="508" t="s">
        <v>7254</v>
      </c>
      <c r="H595" s="505" t="s">
        <v>1639</v>
      </c>
      <c r="I595" s="444" t="s">
        <v>494</v>
      </c>
      <c r="J595" s="508" t="s">
        <v>2184</v>
      </c>
      <c r="K595" s="508" t="s">
        <v>2185</v>
      </c>
      <c r="L595" s="444" t="s">
        <v>238</v>
      </c>
      <c r="M595" s="444" t="s">
        <v>736</v>
      </c>
      <c r="N595" s="444" t="s">
        <v>238</v>
      </c>
      <c r="O595" s="508" t="s">
        <v>920</v>
      </c>
      <c r="P595" s="508" t="s">
        <v>2186</v>
      </c>
      <c r="Q595" s="464" t="s">
        <v>2187</v>
      </c>
      <c r="R595" s="459" t="s">
        <v>943</v>
      </c>
      <c r="S595" s="459" t="s">
        <v>924</v>
      </c>
      <c r="T595" s="464" t="s">
        <v>2188</v>
      </c>
      <c r="U595" s="508" t="s">
        <v>2189</v>
      </c>
      <c r="V595" s="464" t="s">
        <v>1387</v>
      </c>
      <c r="W595" s="444" t="s">
        <v>7494</v>
      </c>
    </row>
    <row r="596" spans="1:23" ht="82.8">
      <c r="A596" s="1935"/>
      <c r="B596" s="1936"/>
      <c r="C596" s="446" t="s">
        <v>7543</v>
      </c>
      <c r="D596" s="508" t="s">
        <v>2190</v>
      </c>
      <c r="E596" s="210" t="s">
        <v>36</v>
      </c>
      <c r="F596" s="459" t="s">
        <v>7544</v>
      </c>
      <c r="G596" s="508" t="s">
        <v>2191</v>
      </c>
      <c r="H596" s="505" t="s">
        <v>1639</v>
      </c>
      <c r="I596" s="444" t="s">
        <v>494</v>
      </c>
      <c r="J596" s="508" t="s">
        <v>2192</v>
      </c>
      <c r="K596" s="508" t="s">
        <v>2193</v>
      </c>
      <c r="L596" s="444" t="s">
        <v>238</v>
      </c>
      <c r="M596" s="444" t="s">
        <v>736</v>
      </c>
      <c r="N596" s="444" t="s">
        <v>238</v>
      </c>
      <c r="O596" s="508" t="s">
        <v>920</v>
      </c>
      <c r="P596" s="508" t="s">
        <v>2194</v>
      </c>
      <c r="Q596" s="464" t="s">
        <v>2194</v>
      </c>
      <c r="R596" s="459" t="s">
        <v>923</v>
      </c>
      <c r="S596" s="459" t="s">
        <v>924</v>
      </c>
      <c r="T596" s="464" t="s">
        <v>47</v>
      </c>
      <c r="U596" s="508" t="s">
        <v>2195</v>
      </c>
      <c r="V596" s="508" t="s">
        <v>1387</v>
      </c>
      <c r="W596" s="444" t="s">
        <v>7494</v>
      </c>
    </row>
    <row r="597" spans="1:23" ht="82.8">
      <c r="A597" s="1935"/>
      <c r="B597" s="1936"/>
      <c r="C597" s="446" t="s">
        <v>2122</v>
      </c>
      <c r="D597" s="508" t="s">
        <v>2123</v>
      </c>
      <c r="E597" s="210" t="s">
        <v>36</v>
      </c>
      <c r="F597" s="459" t="s">
        <v>2124</v>
      </c>
      <c r="G597" s="508" t="s">
        <v>2196</v>
      </c>
      <c r="H597" s="505" t="s">
        <v>1639</v>
      </c>
      <c r="I597" s="444" t="s">
        <v>494</v>
      </c>
      <c r="J597" s="508" t="s">
        <v>2197</v>
      </c>
      <c r="K597" s="508" t="s">
        <v>7541</v>
      </c>
      <c r="L597" s="444" t="s">
        <v>238</v>
      </c>
      <c r="M597" s="444" t="s">
        <v>736</v>
      </c>
      <c r="N597" s="444" t="s">
        <v>238</v>
      </c>
      <c r="O597" s="508" t="s">
        <v>920</v>
      </c>
      <c r="P597" s="508" t="s">
        <v>2194</v>
      </c>
      <c r="Q597" s="464" t="s">
        <v>2199</v>
      </c>
      <c r="R597" s="459" t="s">
        <v>2200</v>
      </c>
      <c r="S597" s="459" t="s">
        <v>924</v>
      </c>
      <c r="T597" s="459" t="s">
        <v>47</v>
      </c>
      <c r="U597" s="508" t="s">
        <v>2201</v>
      </c>
      <c r="V597" s="464" t="s">
        <v>1387</v>
      </c>
      <c r="W597" s="444" t="s">
        <v>7494</v>
      </c>
    </row>
    <row r="598" spans="1:23" ht="55.2">
      <c r="A598" s="2414"/>
      <c r="B598" s="2416"/>
      <c r="C598" s="446" t="s">
        <v>2131</v>
      </c>
      <c r="D598" s="508" t="s">
        <v>2132</v>
      </c>
      <c r="E598" s="210" t="s">
        <v>36</v>
      </c>
      <c r="F598" s="459" t="s">
        <v>7545</v>
      </c>
      <c r="G598" s="508" t="s">
        <v>2202</v>
      </c>
      <c r="H598" s="505" t="s">
        <v>1639</v>
      </c>
      <c r="I598" s="444" t="s">
        <v>494</v>
      </c>
      <c r="J598" s="508" t="s">
        <v>2203</v>
      </c>
      <c r="K598" s="508" t="s">
        <v>2204</v>
      </c>
      <c r="L598" s="444" t="s">
        <v>238</v>
      </c>
      <c r="M598" s="444" t="s">
        <v>736</v>
      </c>
      <c r="N598" s="444" t="s">
        <v>238</v>
      </c>
      <c r="O598" s="508" t="s">
        <v>920</v>
      </c>
      <c r="P598" s="508" t="s">
        <v>2205</v>
      </c>
      <c r="Q598" s="464" t="s">
        <v>2206</v>
      </c>
      <c r="R598" s="459" t="s">
        <v>2200</v>
      </c>
      <c r="S598" s="459" t="s">
        <v>924</v>
      </c>
      <c r="T598" s="459" t="s">
        <v>47</v>
      </c>
      <c r="U598" s="508" t="s">
        <v>2207</v>
      </c>
      <c r="V598" s="464" t="s">
        <v>1387</v>
      </c>
      <c r="W598" s="444" t="s">
        <v>7494</v>
      </c>
    </row>
    <row r="599" spans="1:23" ht="82.8">
      <c r="A599" s="2415"/>
      <c r="B599" s="2417"/>
      <c r="C599" s="446" t="s">
        <v>2137</v>
      </c>
      <c r="D599" s="508" t="s">
        <v>2208</v>
      </c>
      <c r="E599" s="444" t="s">
        <v>494</v>
      </c>
      <c r="F599" s="459" t="s">
        <v>2139</v>
      </c>
      <c r="G599" s="508" t="s">
        <v>7546</v>
      </c>
      <c r="H599" s="505" t="s">
        <v>1639</v>
      </c>
      <c r="I599" s="444" t="s">
        <v>494</v>
      </c>
      <c r="J599" s="508" t="s">
        <v>2210</v>
      </c>
      <c r="K599" s="508" t="s">
        <v>2211</v>
      </c>
      <c r="L599" s="444" t="s">
        <v>238</v>
      </c>
      <c r="M599" s="444" t="s">
        <v>736</v>
      </c>
      <c r="N599" s="444" t="s">
        <v>238</v>
      </c>
      <c r="O599" s="508" t="s">
        <v>920</v>
      </c>
      <c r="P599" s="508" t="s">
        <v>2194</v>
      </c>
      <c r="Q599" s="464" t="s">
        <v>2212</v>
      </c>
      <c r="R599" s="459" t="s">
        <v>2200</v>
      </c>
      <c r="S599" s="459" t="s">
        <v>924</v>
      </c>
      <c r="T599" s="459" t="s">
        <v>47</v>
      </c>
      <c r="U599" s="508" t="s">
        <v>2213</v>
      </c>
      <c r="V599" s="464" t="s">
        <v>1387</v>
      </c>
      <c r="W599" s="505" t="s">
        <v>1483</v>
      </c>
    </row>
    <row r="600" spans="1:23" ht="41.4">
      <c r="A600" s="733">
        <v>6</v>
      </c>
      <c r="B600" s="734" t="s">
        <v>516</v>
      </c>
      <c r="C600" s="442" t="s">
        <v>572</v>
      </c>
      <c r="D600" s="508" t="s">
        <v>573</v>
      </c>
      <c r="E600" s="444" t="s">
        <v>32</v>
      </c>
      <c r="F600" s="505" t="s">
        <v>574</v>
      </c>
      <c r="G600" s="507" t="s">
        <v>7547</v>
      </c>
      <c r="H600" s="505" t="s">
        <v>1639</v>
      </c>
      <c r="I600" s="444" t="s">
        <v>494</v>
      </c>
      <c r="J600" s="507" t="s">
        <v>7548</v>
      </c>
      <c r="K600" s="507" t="s">
        <v>7549</v>
      </c>
      <c r="L600" s="444" t="s">
        <v>238</v>
      </c>
      <c r="M600" s="444" t="s">
        <v>736</v>
      </c>
      <c r="N600" s="444" t="s">
        <v>238</v>
      </c>
      <c r="O600" s="508" t="s">
        <v>1629</v>
      </c>
      <c r="P600" s="508" t="s">
        <v>7529</v>
      </c>
      <c r="Q600" s="464" t="s">
        <v>7471</v>
      </c>
      <c r="R600" s="459" t="s">
        <v>1980</v>
      </c>
      <c r="S600" s="464" t="s">
        <v>924</v>
      </c>
      <c r="T600" s="444" t="s">
        <v>47</v>
      </c>
      <c r="U600" s="507" t="s">
        <v>931</v>
      </c>
      <c r="V600" s="509" t="s">
        <v>1632</v>
      </c>
      <c r="W600" s="505" t="s">
        <v>1483</v>
      </c>
    </row>
    <row r="601" spans="1:23" ht="41.4">
      <c r="A601" s="1930">
        <v>7</v>
      </c>
      <c r="B601" s="1932" t="s">
        <v>580</v>
      </c>
      <c r="C601" s="442" t="s">
        <v>581</v>
      </c>
      <c r="D601" s="508" t="s">
        <v>582</v>
      </c>
      <c r="E601" s="444" t="s">
        <v>32</v>
      </c>
      <c r="F601" s="505" t="s">
        <v>583</v>
      </c>
      <c r="G601" s="507" t="s">
        <v>7550</v>
      </c>
      <c r="H601" s="505" t="s">
        <v>1639</v>
      </c>
      <c r="I601" s="444" t="s">
        <v>494</v>
      </c>
      <c r="J601" s="507" t="s">
        <v>7551</v>
      </c>
      <c r="K601" s="507" t="s">
        <v>1628</v>
      </c>
      <c r="L601" s="444" t="s">
        <v>238</v>
      </c>
      <c r="M601" s="444" t="s">
        <v>736</v>
      </c>
      <c r="N601" s="444" t="s">
        <v>238</v>
      </c>
      <c r="O601" s="508" t="s">
        <v>1629</v>
      </c>
      <c r="P601" s="508" t="s">
        <v>7529</v>
      </c>
      <c r="Q601" s="464" t="s">
        <v>7471</v>
      </c>
      <c r="R601" s="459" t="s">
        <v>1980</v>
      </c>
      <c r="S601" s="464" t="s">
        <v>924</v>
      </c>
      <c r="T601" s="444" t="s">
        <v>47</v>
      </c>
      <c r="U601" s="507" t="s">
        <v>931</v>
      </c>
      <c r="V601" s="509" t="s">
        <v>1632</v>
      </c>
      <c r="W601" s="505" t="s">
        <v>1483</v>
      </c>
    </row>
    <row r="602" spans="1:23" ht="82.8">
      <c r="A602" s="1931"/>
      <c r="B602" s="1933"/>
      <c r="C602" s="442" t="s">
        <v>664</v>
      </c>
      <c r="D602" s="508" t="s">
        <v>665</v>
      </c>
      <c r="E602" s="444" t="s">
        <v>32</v>
      </c>
      <c r="F602" s="505" t="s">
        <v>666</v>
      </c>
      <c r="G602" s="507" t="s">
        <v>7552</v>
      </c>
      <c r="H602" s="505" t="s">
        <v>1639</v>
      </c>
      <c r="I602" s="444" t="s">
        <v>494</v>
      </c>
      <c r="J602" s="507" t="s">
        <v>7553</v>
      </c>
      <c r="K602" s="507" t="s">
        <v>1628</v>
      </c>
      <c r="L602" s="444" t="s">
        <v>238</v>
      </c>
      <c r="M602" s="444" t="s">
        <v>736</v>
      </c>
      <c r="N602" s="444" t="s">
        <v>238</v>
      </c>
      <c r="O602" s="508" t="s">
        <v>1629</v>
      </c>
      <c r="P602" s="508" t="s">
        <v>7529</v>
      </c>
      <c r="Q602" s="464" t="s">
        <v>7471</v>
      </c>
      <c r="R602" s="459" t="s">
        <v>1980</v>
      </c>
      <c r="S602" s="464" t="s">
        <v>924</v>
      </c>
      <c r="T602" s="444" t="s">
        <v>47</v>
      </c>
      <c r="U602" s="507" t="s">
        <v>931</v>
      </c>
      <c r="V602" s="509" t="s">
        <v>1632</v>
      </c>
      <c r="W602" s="505" t="s">
        <v>1483</v>
      </c>
    </row>
    <row r="603" spans="1:23" ht="41.4">
      <c r="A603" s="1930">
        <v>8</v>
      </c>
      <c r="B603" s="2408" t="s">
        <v>672</v>
      </c>
      <c r="C603" s="442" t="s">
        <v>673</v>
      </c>
      <c r="D603" s="508" t="s">
        <v>674</v>
      </c>
      <c r="E603" s="444" t="s">
        <v>32</v>
      </c>
      <c r="F603" s="505" t="s">
        <v>2549</v>
      </c>
      <c r="G603" s="507" t="s">
        <v>7554</v>
      </c>
      <c r="H603" s="505" t="s">
        <v>1639</v>
      </c>
      <c r="I603" s="444" t="s">
        <v>494</v>
      </c>
      <c r="J603" s="507" t="s">
        <v>7555</v>
      </c>
      <c r="K603" s="507" t="s">
        <v>1628</v>
      </c>
      <c r="L603" s="444" t="s">
        <v>238</v>
      </c>
      <c r="M603" s="444" t="s">
        <v>736</v>
      </c>
      <c r="N603" s="444" t="s">
        <v>238</v>
      </c>
      <c r="O603" s="508" t="s">
        <v>1629</v>
      </c>
      <c r="P603" s="508" t="s">
        <v>7529</v>
      </c>
      <c r="Q603" s="464" t="s">
        <v>7471</v>
      </c>
      <c r="R603" s="464" t="s">
        <v>7556</v>
      </c>
      <c r="S603" s="464" t="s">
        <v>924</v>
      </c>
      <c r="T603" s="444" t="s">
        <v>47</v>
      </c>
      <c r="U603" s="507" t="s">
        <v>931</v>
      </c>
      <c r="V603" s="509" t="s">
        <v>1632</v>
      </c>
      <c r="W603" s="505" t="s">
        <v>1483</v>
      </c>
    </row>
    <row r="604" spans="1:23" ht="41.4">
      <c r="A604" s="1931"/>
      <c r="B604" s="2409"/>
      <c r="C604" s="442" t="s">
        <v>681</v>
      </c>
      <c r="D604" s="508" t="s">
        <v>682</v>
      </c>
      <c r="E604" s="444" t="s">
        <v>32</v>
      </c>
      <c r="F604" s="505" t="s">
        <v>2551</v>
      </c>
      <c r="G604" s="507" t="s">
        <v>7554</v>
      </c>
      <c r="H604" s="505" t="s">
        <v>1639</v>
      </c>
      <c r="I604" s="444" t="s">
        <v>494</v>
      </c>
      <c r="J604" s="507" t="s">
        <v>7555</v>
      </c>
      <c r="K604" s="507" t="s">
        <v>1628</v>
      </c>
      <c r="L604" s="444" t="s">
        <v>238</v>
      </c>
      <c r="M604" s="444" t="s">
        <v>736</v>
      </c>
      <c r="N604" s="444" t="s">
        <v>238</v>
      </c>
      <c r="O604" s="508" t="s">
        <v>1629</v>
      </c>
      <c r="P604" s="508" t="s">
        <v>7529</v>
      </c>
      <c r="Q604" s="464" t="s">
        <v>7557</v>
      </c>
      <c r="R604" s="464" t="s">
        <v>7556</v>
      </c>
      <c r="S604" s="464" t="s">
        <v>924</v>
      </c>
      <c r="T604" s="444" t="s">
        <v>47</v>
      </c>
      <c r="U604" s="507" t="s">
        <v>931</v>
      </c>
      <c r="V604" s="509" t="s">
        <v>1632</v>
      </c>
      <c r="W604" s="505" t="s">
        <v>1483</v>
      </c>
    </row>
    <row r="605" spans="1:23">
      <c r="A605" s="2077" t="s">
        <v>7558</v>
      </c>
      <c r="B605" s="1954"/>
      <c r="C605" s="1954"/>
      <c r="D605" s="1954"/>
      <c r="E605" s="1954"/>
      <c r="F605" s="1954"/>
      <c r="G605" s="1954"/>
      <c r="H605" s="1954"/>
      <c r="I605" s="1954"/>
      <c r="J605" s="1954"/>
      <c r="K605" s="1954"/>
      <c r="L605" s="1954"/>
      <c r="M605" s="1954"/>
      <c r="N605" s="504"/>
      <c r="O605" s="422"/>
      <c r="P605" s="422"/>
      <c r="Q605" s="423"/>
      <c r="R605" s="424"/>
      <c r="S605" s="423"/>
      <c r="T605" s="452"/>
      <c r="U605" s="422"/>
      <c r="V605" s="426"/>
      <c r="W605" s="510"/>
    </row>
    <row r="606" spans="1:23">
      <c r="A606" s="2410"/>
      <c r="B606" s="1955"/>
      <c r="C606" s="1955"/>
      <c r="D606" s="1955"/>
      <c r="E606" s="1955"/>
      <c r="F606" s="1955"/>
      <c r="G606" s="1955"/>
      <c r="H606" s="1955"/>
      <c r="I606" s="1955"/>
      <c r="J606" s="1955"/>
      <c r="K606" s="1955"/>
      <c r="L606" s="1955"/>
      <c r="M606" s="1955"/>
      <c r="N606" s="504"/>
      <c r="O606" s="422"/>
      <c r="P606" s="422"/>
      <c r="Q606" s="423"/>
      <c r="R606" s="424"/>
      <c r="S606" s="423"/>
      <c r="T606" s="452"/>
      <c r="U606" s="422"/>
      <c r="V606" s="426"/>
      <c r="W606" s="510"/>
    </row>
    <row r="607" spans="1:23">
      <c r="A607" s="2079"/>
      <c r="B607" s="2057"/>
      <c r="C607" s="2057"/>
      <c r="D607" s="2057"/>
      <c r="E607" s="2057"/>
      <c r="F607" s="2057"/>
      <c r="G607" s="2057"/>
      <c r="H607" s="2057"/>
      <c r="I607" s="2057"/>
      <c r="J607" s="2057"/>
      <c r="K607" s="2057"/>
      <c r="L607" s="2057"/>
      <c r="M607" s="2057"/>
      <c r="N607" s="504"/>
      <c r="O607" s="422"/>
      <c r="P607" s="422"/>
      <c r="Q607" s="423"/>
      <c r="R607" s="424"/>
      <c r="S607" s="423"/>
      <c r="T607" s="452"/>
      <c r="U607" s="422"/>
      <c r="V607" s="426"/>
      <c r="W607" s="510"/>
    </row>
    <row r="608" spans="1:23" ht="15.6">
      <c r="A608" s="1956" t="s">
        <v>0</v>
      </c>
      <c r="B608" s="1956"/>
      <c r="C608" s="1956"/>
      <c r="D608" s="1956"/>
      <c r="E608" s="432"/>
      <c r="F608" s="432"/>
      <c r="G608" s="433"/>
      <c r="H608" s="434" t="s">
        <v>11</v>
      </c>
      <c r="I608" s="434"/>
      <c r="J608" s="1957" t="s">
        <v>1</v>
      </c>
      <c r="K608" s="1957"/>
      <c r="L608" s="1957"/>
      <c r="M608" s="1957"/>
      <c r="N608" s="1957"/>
      <c r="O608" s="1957"/>
      <c r="P608" s="1944" t="s">
        <v>2</v>
      </c>
      <c r="Q608" s="1944"/>
      <c r="R608" s="1944"/>
      <c r="S608" s="1944"/>
      <c r="T608" s="1944"/>
      <c r="U608" s="1944"/>
      <c r="V608" s="1944"/>
      <c r="W608" s="1944"/>
    </row>
    <row r="609" spans="1:23" ht="15.6">
      <c r="A609" s="1945" t="s">
        <v>3</v>
      </c>
      <c r="B609" s="1946" t="s">
        <v>4</v>
      </c>
      <c r="C609" s="1945" t="s">
        <v>5</v>
      </c>
      <c r="D609" s="2038" t="s">
        <v>6</v>
      </c>
      <c r="E609" s="1948" t="s">
        <v>7</v>
      </c>
      <c r="F609" s="1949" t="s">
        <v>7056</v>
      </c>
      <c r="G609" s="2039" t="s">
        <v>7057</v>
      </c>
      <c r="H609" s="1948" t="s">
        <v>11</v>
      </c>
      <c r="I609" s="1948" t="s">
        <v>10</v>
      </c>
      <c r="J609" s="2034" t="s">
        <v>7058</v>
      </c>
      <c r="K609" s="2034" t="s">
        <v>14</v>
      </c>
      <c r="L609" s="1942" t="s">
        <v>15</v>
      </c>
      <c r="M609" s="1942"/>
      <c r="N609" s="1942"/>
      <c r="O609" s="1942"/>
      <c r="P609" s="2035" t="s">
        <v>16</v>
      </c>
      <c r="Q609" s="1934" t="s">
        <v>17</v>
      </c>
      <c r="R609" s="1934" t="s">
        <v>18</v>
      </c>
      <c r="S609" s="1934" t="s">
        <v>19</v>
      </c>
      <c r="T609" s="1934"/>
      <c r="U609" s="1934"/>
      <c r="V609" s="1934"/>
      <c r="W609" s="1934"/>
    </row>
    <row r="610" spans="1:23" ht="31.2">
      <c r="A610" s="1945"/>
      <c r="B610" s="1946"/>
      <c r="C610" s="1945"/>
      <c r="D610" s="2038"/>
      <c r="E610" s="1948"/>
      <c r="F610" s="1949"/>
      <c r="G610" s="2039"/>
      <c r="H610" s="1948"/>
      <c r="I610" s="1948"/>
      <c r="J610" s="2034"/>
      <c r="K610" s="2034"/>
      <c r="L610" s="435" t="s">
        <v>20</v>
      </c>
      <c r="M610" s="435" t="s">
        <v>7059</v>
      </c>
      <c r="N610" s="435" t="s">
        <v>22</v>
      </c>
      <c r="O610" s="436" t="s">
        <v>23</v>
      </c>
      <c r="P610" s="2035"/>
      <c r="Q610" s="1934"/>
      <c r="R610" s="1934"/>
      <c r="S610" s="437" t="s">
        <v>9518</v>
      </c>
      <c r="T610" s="438" t="s">
        <v>25</v>
      </c>
      <c r="U610" s="439" t="s">
        <v>26</v>
      </c>
      <c r="V610" s="440" t="s">
        <v>27</v>
      </c>
      <c r="W610" s="440" t="s">
        <v>28</v>
      </c>
    </row>
    <row r="611" spans="1:23" ht="96.6">
      <c r="A611" s="1937">
        <v>1</v>
      </c>
      <c r="B611" s="1939" t="s">
        <v>29</v>
      </c>
      <c r="C611" s="1937" t="s">
        <v>30</v>
      </c>
      <c r="D611" s="2405" t="s">
        <v>31</v>
      </c>
      <c r="E611" s="1939" t="s">
        <v>32</v>
      </c>
      <c r="F611" s="485" t="s">
        <v>33</v>
      </c>
      <c r="G611" s="96" t="s">
        <v>7597</v>
      </c>
      <c r="H611" s="485" t="s">
        <v>7560</v>
      </c>
      <c r="I611" s="370" t="s">
        <v>36</v>
      </c>
      <c r="J611" s="480" t="s">
        <v>7598</v>
      </c>
      <c r="K611" s="480" t="s">
        <v>7599</v>
      </c>
      <c r="L611" s="349" t="s">
        <v>238</v>
      </c>
      <c r="M611" s="349" t="s">
        <v>736</v>
      </c>
      <c r="N611" s="370" t="s">
        <v>238</v>
      </c>
      <c r="O611" s="350" t="s">
        <v>7497</v>
      </c>
      <c r="P611" s="350" t="s">
        <v>921</v>
      </c>
      <c r="Q611" s="88" t="s">
        <v>7600</v>
      </c>
      <c r="R611" s="349" t="s">
        <v>943</v>
      </c>
      <c r="S611" s="88" t="s">
        <v>944</v>
      </c>
      <c r="T611" s="370" t="s">
        <v>47</v>
      </c>
      <c r="U611" s="480" t="s">
        <v>945</v>
      </c>
      <c r="V611" s="670" t="s">
        <v>116</v>
      </c>
      <c r="W611" s="370" t="s">
        <v>1044</v>
      </c>
    </row>
    <row r="612" spans="1:23" ht="96.6">
      <c r="A612" s="2040"/>
      <c r="B612" s="2041"/>
      <c r="C612" s="2040"/>
      <c r="D612" s="2406"/>
      <c r="E612" s="2041"/>
      <c r="F612" s="370" t="s">
        <v>50</v>
      </c>
      <c r="G612" s="96" t="s">
        <v>7601</v>
      </c>
      <c r="H612" s="485" t="s">
        <v>7560</v>
      </c>
      <c r="I612" s="370" t="s">
        <v>36</v>
      </c>
      <c r="J612" s="480" t="s">
        <v>7602</v>
      </c>
      <c r="K612" s="480" t="s">
        <v>7603</v>
      </c>
      <c r="L612" s="349" t="s">
        <v>238</v>
      </c>
      <c r="M612" s="349" t="s">
        <v>736</v>
      </c>
      <c r="N612" s="370" t="s">
        <v>238</v>
      </c>
      <c r="O612" s="350" t="s">
        <v>1629</v>
      </c>
      <c r="P612" s="350" t="s">
        <v>921</v>
      </c>
      <c r="Q612" s="88" t="s">
        <v>7600</v>
      </c>
      <c r="R612" s="349" t="s">
        <v>943</v>
      </c>
      <c r="S612" s="88" t="s">
        <v>944</v>
      </c>
      <c r="T612" s="370" t="s">
        <v>47</v>
      </c>
      <c r="U612" s="480" t="s">
        <v>945</v>
      </c>
      <c r="V612" s="670" t="s">
        <v>116</v>
      </c>
      <c r="W612" s="370" t="s">
        <v>1044</v>
      </c>
    </row>
    <row r="613" spans="1:23" ht="96.6">
      <c r="A613" s="2040"/>
      <c r="B613" s="2041"/>
      <c r="C613" s="1938"/>
      <c r="D613" s="2407"/>
      <c r="E613" s="1940"/>
      <c r="F613" s="485" t="s">
        <v>58</v>
      </c>
      <c r="G613" s="96" t="s">
        <v>7604</v>
      </c>
      <c r="H613" s="485" t="s">
        <v>7560</v>
      </c>
      <c r="I613" s="370" t="s">
        <v>36</v>
      </c>
      <c r="J613" s="480" t="s">
        <v>7605</v>
      </c>
      <c r="K613" s="480" t="s">
        <v>7603</v>
      </c>
      <c r="L613" s="349" t="s">
        <v>238</v>
      </c>
      <c r="M613" s="349" t="s">
        <v>736</v>
      </c>
      <c r="N613" s="370" t="s">
        <v>238</v>
      </c>
      <c r="O613" s="350" t="s">
        <v>1629</v>
      </c>
      <c r="P613" s="350" t="s">
        <v>921</v>
      </c>
      <c r="Q613" s="88" t="s">
        <v>7600</v>
      </c>
      <c r="R613" s="349" t="s">
        <v>943</v>
      </c>
      <c r="S613" s="88" t="s">
        <v>944</v>
      </c>
      <c r="T613" s="370" t="s">
        <v>47</v>
      </c>
      <c r="U613" s="480" t="s">
        <v>945</v>
      </c>
      <c r="V613" s="670" t="s">
        <v>116</v>
      </c>
      <c r="W613" s="370" t="s">
        <v>1044</v>
      </c>
    </row>
    <row r="614" spans="1:23" ht="82.8">
      <c r="A614" s="2040"/>
      <c r="B614" s="2041"/>
      <c r="C614" s="485" t="s">
        <v>81</v>
      </c>
      <c r="D614" s="656" t="s">
        <v>82</v>
      </c>
      <c r="E614" s="370" t="s">
        <v>32</v>
      </c>
      <c r="F614" s="485" t="s">
        <v>936</v>
      </c>
      <c r="G614" s="480" t="s">
        <v>7559</v>
      </c>
      <c r="H614" s="370" t="s">
        <v>7560</v>
      </c>
      <c r="I614" s="370" t="s">
        <v>494</v>
      </c>
      <c r="J614" s="480" t="s">
        <v>7561</v>
      </c>
      <c r="K614" s="480" t="s">
        <v>7562</v>
      </c>
      <c r="L614" s="370" t="s">
        <v>91</v>
      </c>
      <c r="M614" s="370" t="s">
        <v>706</v>
      </c>
      <c r="N614" s="370" t="s">
        <v>91</v>
      </c>
      <c r="O614" s="350" t="s">
        <v>1629</v>
      </c>
      <c r="P614" s="99" t="s">
        <v>930</v>
      </c>
      <c r="Q614" s="88" t="s">
        <v>967</v>
      </c>
      <c r="R614" s="91" t="s">
        <v>943</v>
      </c>
      <c r="S614" s="88" t="s">
        <v>944</v>
      </c>
      <c r="T614" s="370" t="s">
        <v>47</v>
      </c>
      <c r="U614" s="480" t="s">
        <v>931</v>
      </c>
      <c r="V614" s="735" t="s">
        <v>961</v>
      </c>
      <c r="W614" s="370" t="s">
        <v>1044</v>
      </c>
    </row>
    <row r="615" spans="1:23" ht="82.8">
      <c r="A615" s="2040"/>
      <c r="B615" s="2041"/>
      <c r="C615" s="485" t="s">
        <v>84</v>
      </c>
      <c r="D615" s="656" t="s">
        <v>85</v>
      </c>
      <c r="E615" s="370" t="s">
        <v>32</v>
      </c>
      <c r="F615" s="485" t="s">
        <v>86</v>
      </c>
      <c r="G615" s="480" t="s">
        <v>7563</v>
      </c>
      <c r="H615" s="370" t="s">
        <v>7560</v>
      </c>
      <c r="I615" s="370" t="s">
        <v>494</v>
      </c>
      <c r="J615" s="480" t="s">
        <v>7564</v>
      </c>
      <c r="K615" s="480" t="s">
        <v>7565</v>
      </c>
      <c r="L615" s="370" t="s">
        <v>91</v>
      </c>
      <c r="M615" s="370" t="s">
        <v>706</v>
      </c>
      <c r="N615" s="370" t="s">
        <v>91</v>
      </c>
      <c r="O615" s="350" t="s">
        <v>1629</v>
      </c>
      <c r="P615" s="99" t="s">
        <v>930</v>
      </c>
      <c r="Q615" s="88" t="s">
        <v>967</v>
      </c>
      <c r="R615" s="91" t="s">
        <v>943</v>
      </c>
      <c r="S615" s="88" t="s">
        <v>944</v>
      </c>
      <c r="T615" s="370" t="s">
        <v>47</v>
      </c>
      <c r="U615" s="480" t="s">
        <v>931</v>
      </c>
      <c r="V615" s="735" t="s">
        <v>961</v>
      </c>
      <c r="W615" s="370" t="s">
        <v>1044</v>
      </c>
    </row>
    <row r="616" spans="1:23" ht="82.8">
      <c r="A616" s="2040"/>
      <c r="B616" s="2041"/>
      <c r="C616" s="485" t="s">
        <v>100</v>
      </c>
      <c r="D616" s="656" t="s">
        <v>101</v>
      </c>
      <c r="E616" s="370" t="s">
        <v>32</v>
      </c>
      <c r="F616" s="485" t="s">
        <v>7566</v>
      </c>
      <c r="G616" s="480" t="s">
        <v>7567</v>
      </c>
      <c r="H616" s="370" t="s">
        <v>7560</v>
      </c>
      <c r="I616" s="370" t="s">
        <v>494</v>
      </c>
      <c r="J616" s="480" t="s">
        <v>2291</v>
      </c>
      <c r="K616" s="480" t="s">
        <v>2292</v>
      </c>
      <c r="L616" s="370" t="s">
        <v>91</v>
      </c>
      <c r="M616" s="370" t="s">
        <v>706</v>
      </c>
      <c r="N616" s="370" t="s">
        <v>91</v>
      </c>
      <c r="O616" s="350" t="s">
        <v>1629</v>
      </c>
      <c r="P616" s="99" t="s">
        <v>930</v>
      </c>
      <c r="Q616" s="88" t="s">
        <v>967</v>
      </c>
      <c r="R616" s="91" t="s">
        <v>943</v>
      </c>
      <c r="S616" s="88" t="s">
        <v>944</v>
      </c>
      <c r="T616" s="370" t="s">
        <v>47</v>
      </c>
      <c r="U616" s="480" t="s">
        <v>931</v>
      </c>
      <c r="V616" s="735" t="s">
        <v>961</v>
      </c>
      <c r="W616" s="370" t="s">
        <v>1044</v>
      </c>
    </row>
    <row r="617" spans="1:23" ht="82.8">
      <c r="A617" s="2040"/>
      <c r="B617" s="2041"/>
      <c r="C617" s="485" t="s">
        <v>117</v>
      </c>
      <c r="D617" s="656" t="s">
        <v>118</v>
      </c>
      <c r="E617" s="370" t="s">
        <v>32</v>
      </c>
      <c r="F617" s="485" t="s">
        <v>119</v>
      </c>
      <c r="G617" s="480" t="s">
        <v>675</v>
      </c>
      <c r="H617" s="370" t="s">
        <v>7560</v>
      </c>
      <c r="I617" s="370" t="s">
        <v>494</v>
      </c>
      <c r="J617" s="480" t="s">
        <v>7568</v>
      </c>
      <c r="K617" s="480" t="s">
        <v>7569</v>
      </c>
      <c r="L617" s="370" t="s">
        <v>91</v>
      </c>
      <c r="M617" s="370" t="s">
        <v>706</v>
      </c>
      <c r="N617" s="370" t="s">
        <v>91</v>
      </c>
      <c r="O617" s="350" t="s">
        <v>1629</v>
      </c>
      <c r="P617" s="99" t="s">
        <v>930</v>
      </c>
      <c r="Q617" s="88" t="s">
        <v>967</v>
      </c>
      <c r="R617" s="91" t="s">
        <v>943</v>
      </c>
      <c r="S617" s="88" t="s">
        <v>944</v>
      </c>
      <c r="T617" s="370" t="s">
        <v>47</v>
      </c>
      <c r="U617" s="480" t="s">
        <v>931</v>
      </c>
      <c r="V617" s="735" t="s">
        <v>961</v>
      </c>
      <c r="W617" s="485" t="s">
        <v>1044</v>
      </c>
    </row>
    <row r="618" spans="1:23" ht="82.8">
      <c r="A618" s="2040"/>
      <c r="B618" s="2041"/>
      <c r="C618" s="485" t="s">
        <v>123</v>
      </c>
      <c r="D618" s="656" t="s">
        <v>124</v>
      </c>
      <c r="E618" s="370" t="s">
        <v>32</v>
      </c>
      <c r="F618" s="485" t="s">
        <v>125</v>
      </c>
      <c r="G618" s="480" t="s">
        <v>675</v>
      </c>
      <c r="H618" s="370" t="s">
        <v>7560</v>
      </c>
      <c r="I618" s="370" t="s">
        <v>494</v>
      </c>
      <c r="J618" s="480" t="s">
        <v>7570</v>
      </c>
      <c r="K618" s="480" t="s">
        <v>7571</v>
      </c>
      <c r="L618" s="370" t="s">
        <v>91</v>
      </c>
      <c r="M618" s="370" t="s">
        <v>706</v>
      </c>
      <c r="N618" s="370" t="s">
        <v>91</v>
      </c>
      <c r="O618" s="350" t="s">
        <v>7497</v>
      </c>
      <c r="P618" s="99" t="s">
        <v>930</v>
      </c>
      <c r="Q618" s="88" t="s">
        <v>967</v>
      </c>
      <c r="R618" s="91" t="s">
        <v>943</v>
      </c>
      <c r="S618" s="88" t="s">
        <v>944</v>
      </c>
      <c r="T618" s="370" t="s">
        <v>47</v>
      </c>
      <c r="U618" s="480" t="s">
        <v>931</v>
      </c>
      <c r="V618" s="735" t="s">
        <v>961</v>
      </c>
      <c r="W618" s="370" t="s">
        <v>1044</v>
      </c>
    </row>
    <row r="619" spans="1:23" ht="82.8">
      <c r="A619" s="2040"/>
      <c r="B619" s="2041"/>
      <c r="C619" s="485" t="s">
        <v>131</v>
      </c>
      <c r="D619" s="656" t="s">
        <v>7572</v>
      </c>
      <c r="E619" s="370" t="s">
        <v>32</v>
      </c>
      <c r="F619" s="485" t="s">
        <v>133</v>
      </c>
      <c r="G619" s="480" t="s">
        <v>7573</v>
      </c>
      <c r="H619" s="370" t="s">
        <v>7560</v>
      </c>
      <c r="I619" s="370" t="s">
        <v>494</v>
      </c>
      <c r="J619" s="480" t="s">
        <v>1872</v>
      </c>
      <c r="K619" s="480" t="s">
        <v>7574</v>
      </c>
      <c r="L619" s="370" t="s">
        <v>91</v>
      </c>
      <c r="M619" s="370" t="s">
        <v>706</v>
      </c>
      <c r="N619" s="370" t="s">
        <v>91</v>
      </c>
      <c r="O619" s="350" t="s">
        <v>1629</v>
      </c>
      <c r="P619" s="99" t="s">
        <v>930</v>
      </c>
      <c r="Q619" s="88" t="s">
        <v>967</v>
      </c>
      <c r="R619" s="91" t="s">
        <v>943</v>
      </c>
      <c r="S619" s="88" t="s">
        <v>944</v>
      </c>
      <c r="T619" s="370" t="s">
        <v>47</v>
      </c>
      <c r="U619" s="480" t="s">
        <v>931</v>
      </c>
      <c r="V619" s="735" t="s">
        <v>961</v>
      </c>
      <c r="W619" s="370" t="s">
        <v>1044</v>
      </c>
    </row>
    <row r="620" spans="1:23" ht="82.8">
      <c r="A620" s="2040"/>
      <c r="B620" s="2041"/>
      <c r="C620" s="485" t="s">
        <v>143</v>
      </c>
      <c r="D620" s="656" t="s">
        <v>144</v>
      </c>
      <c r="E620" s="370" t="s">
        <v>32</v>
      </c>
      <c r="F620" s="485" t="s">
        <v>1016</v>
      </c>
      <c r="G620" s="480" t="s">
        <v>7575</v>
      </c>
      <c r="H620" s="370" t="s">
        <v>7560</v>
      </c>
      <c r="I620" s="370" t="s">
        <v>494</v>
      </c>
      <c r="J620" s="480" t="s">
        <v>2291</v>
      </c>
      <c r="K620" s="480" t="s">
        <v>7576</v>
      </c>
      <c r="L620" s="370" t="s">
        <v>91</v>
      </c>
      <c r="M620" s="370" t="s">
        <v>706</v>
      </c>
      <c r="N620" s="370" t="s">
        <v>91</v>
      </c>
      <c r="O620" s="350" t="s">
        <v>1629</v>
      </c>
      <c r="P620" s="99" t="s">
        <v>930</v>
      </c>
      <c r="Q620" s="88" t="s">
        <v>967</v>
      </c>
      <c r="R620" s="91" t="s">
        <v>943</v>
      </c>
      <c r="S620" s="88" t="s">
        <v>944</v>
      </c>
      <c r="T620" s="370" t="s">
        <v>47</v>
      </c>
      <c r="U620" s="480" t="s">
        <v>931</v>
      </c>
      <c r="V620" s="735" t="s">
        <v>961</v>
      </c>
      <c r="W620" s="370" t="s">
        <v>1044</v>
      </c>
    </row>
    <row r="621" spans="1:23" ht="69">
      <c r="A621" s="1938"/>
      <c r="B621" s="1940"/>
      <c r="C621" s="485" t="s">
        <v>164</v>
      </c>
      <c r="D621" s="656" t="s">
        <v>165</v>
      </c>
      <c r="E621" s="370" t="s">
        <v>32</v>
      </c>
      <c r="F621" s="485" t="s">
        <v>1035</v>
      </c>
      <c r="G621" s="480" t="s">
        <v>675</v>
      </c>
      <c r="H621" s="370" t="s">
        <v>7560</v>
      </c>
      <c r="I621" s="370" t="s">
        <v>494</v>
      </c>
      <c r="J621" s="480" t="s">
        <v>1037</v>
      </c>
      <c r="K621" s="480" t="s">
        <v>1038</v>
      </c>
      <c r="L621" s="349" t="s">
        <v>238</v>
      </c>
      <c r="M621" s="349" t="s">
        <v>736</v>
      </c>
      <c r="N621" s="370" t="s">
        <v>238</v>
      </c>
      <c r="O621" s="350" t="s">
        <v>1039</v>
      </c>
      <c r="P621" s="350" t="s">
        <v>1040</v>
      </c>
      <c r="Q621" s="88" t="s">
        <v>1041</v>
      </c>
      <c r="R621" s="88" t="s">
        <v>1042</v>
      </c>
      <c r="S621" s="88" t="s">
        <v>944</v>
      </c>
      <c r="T621" s="370" t="s">
        <v>47</v>
      </c>
      <c r="U621" s="480" t="s">
        <v>931</v>
      </c>
      <c r="V621" s="670" t="s">
        <v>1043</v>
      </c>
      <c r="W621" s="370" t="s">
        <v>1044</v>
      </c>
    </row>
    <row r="622" spans="1:23" ht="96.6">
      <c r="A622" s="1937">
        <v>2</v>
      </c>
      <c r="B622" s="1939" t="s">
        <v>168</v>
      </c>
      <c r="C622" s="1937" t="s">
        <v>169</v>
      </c>
      <c r="D622" s="2405" t="s">
        <v>7614</v>
      </c>
      <c r="E622" s="1939" t="s">
        <v>36</v>
      </c>
      <c r="F622" s="370" t="s">
        <v>171</v>
      </c>
      <c r="G622" s="480" t="s">
        <v>7297</v>
      </c>
      <c r="H622" s="370" t="s">
        <v>7560</v>
      </c>
      <c r="I622" s="370" t="s">
        <v>494</v>
      </c>
      <c r="J622" s="480" t="s">
        <v>7615</v>
      </c>
      <c r="K622" s="480" t="s">
        <v>1593</v>
      </c>
      <c r="L622" s="349" t="s">
        <v>238</v>
      </c>
      <c r="M622" s="349" t="s">
        <v>736</v>
      </c>
      <c r="N622" s="370" t="s">
        <v>238</v>
      </c>
      <c r="O622" s="350" t="s">
        <v>1039</v>
      </c>
      <c r="P622" s="350" t="s">
        <v>7616</v>
      </c>
      <c r="Q622" s="349" t="s">
        <v>1385</v>
      </c>
      <c r="R622" s="88" t="s">
        <v>987</v>
      </c>
      <c r="S622" s="88" t="s">
        <v>944</v>
      </c>
      <c r="T622" s="370" t="s">
        <v>47</v>
      </c>
      <c r="U622" s="480" t="s">
        <v>7120</v>
      </c>
      <c r="V622" s="670" t="s">
        <v>823</v>
      </c>
      <c r="W622" s="370" t="s">
        <v>1044</v>
      </c>
    </row>
    <row r="623" spans="1:23" ht="96.6">
      <c r="A623" s="2040"/>
      <c r="B623" s="2041"/>
      <c r="C623" s="2040"/>
      <c r="D623" s="2406"/>
      <c r="E623" s="2041"/>
      <c r="F623" s="370" t="s">
        <v>180</v>
      </c>
      <c r="G623" s="480" t="s">
        <v>7304</v>
      </c>
      <c r="H623" s="370" t="s">
        <v>7560</v>
      </c>
      <c r="I623" s="370" t="s">
        <v>494</v>
      </c>
      <c r="J623" s="480" t="s">
        <v>7615</v>
      </c>
      <c r="K623" s="480" t="s">
        <v>7617</v>
      </c>
      <c r="L623" s="349" t="s">
        <v>238</v>
      </c>
      <c r="M623" s="349" t="s">
        <v>736</v>
      </c>
      <c r="N623" s="370" t="s">
        <v>238</v>
      </c>
      <c r="O623" s="350" t="s">
        <v>1039</v>
      </c>
      <c r="P623" s="350" t="s">
        <v>7616</v>
      </c>
      <c r="Q623" s="349" t="s">
        <v>1385</v>
      </c>
      <c r="R623" s="88" t="s">
        <v>987</v>
      </c>
      <c r="S623" s="88" t="s">
        <v>944</v>
      </c>
      <c r="T623" s="370" t="s">
        <v>47</v>
      </c>
      <c r="U623" s="480" t="s">
        <v>7120</v>
      </c>
      <c r="V623" s="670" t="s">
        <v>823</v>
      </c>
      <c r="W623" s="370" t="s">
        <v>1044</v>
      </c>
    </row>
    <row r="624" spans="1:23" ht="96.6">
      <c r="A624" s="2040"/>
      <c r="B624" s="2041"/>
      <c r="C624" s="1938"/>
      <c r="D624" s="2407"/>
      <c r="E624" s="1940"/>
      <c r="F624" s="370" t="s">
        <v>182</v>
      </c>
      <c r="G624" s="480" t="s">
        <v>7618</v>
      </c>
      <c r="H624" s="370" t="s">
        <v>7560</v>
      </c>
      <c r="I624" s="370" t="s">
        <v>494</v>
      </c>
      <c r="J624" s="480" t="s">
        <v>7615</v>
      </c>
      <c r="K624" s="480" t="s">
        <v>1593</v>
      </c>
      <c r="L624" s="349" t="s">
        <v>238</v>
      </c>
      <c r="M624" s="349" t="s">
        <v>736</v>
      </c>
      <c r="N624" s="370" t="s">
        <v>238</v>
      </c>
      <c r="O624" s="350" t="s">
        <v>1039</v>
      </c>
      <c r="P624" s="350" t="s">
        <v>7616</v>
      </c>
      <c r="Q624" s="349" t="s">
        <v>1385</v>
      </c>
      <c r="R624" s="88" t="s">
        <v>987</v>
      </c>
      <c r="S624" s="88" t="s">
        <v>944</v>
      </c>
      <c r="T624" s="370" t="s">
        <v>47</v>
      </c>
      <c r="U624" s="480" t="s">
        <v>7120</v>
      </c>
      <c r="V624" s="670" t="s">
        <v>823</v>
      </c>
      <c r="W624" s="370" t="s">
        <v>1044</v>
      </c>
    </row>
    <row r="625" spans="1:23" ht="138">
      <c r="A625" s="2040"/>
      <c r="B625" s="2041"/>
      <c r="C625" s="1937" t="s">
        <v>184</v>
      </c>
      <c r="D625" s="2405" t="s">
        <v>9567</v>
      </c>
      <c r="E625" s="1939" t="s">
        <v>36</v>
      </c>
      <c r="F625" s="370" t="s">
        <v>186</v>
      </c>
      <c r="G625" s="480" t="s">
        <v>7487</v>
      </c>
      <c r="H625" s="370" t="s">
        <v>7560</v>
      </c>
      <c r="I625" s="370" t="s">
        <v>32</v>
      </c>
      <c r="J625" s="480" t="s">
        <v>1996</v>
      </c>
      <c r="K625" s="480" t="s">
        <v>7577</v>
      </c>
      <c r="L625" s="370" t="s">
        <v>41</v>
      </c>
      <c r="M625" s="370" t="s">
        <v>919</v>
      </c>
      <c r="N625" s="370" t="s">
        <v>41</v>
      </c>
      <c r="O625" s="350" t="s">
        <v>1629</v>
      </c>
      <c r="P625" s="99" t="s">
        <v>1998</v>
      </c>
      <c r="Q625" s="88" t="s">
        <v>1999</v>
      </c>
      <c r="R625" s="91" t="s">
        <v>943</v>
      </c>
      <c r="S625" s="88" t="s">
        <v>944</v>
      </c>
      <c r="T625" s="370" t="s">
        <v>47</v>
      </c>
      <c r="U625" s="480" t="s">
        <v>7578</v>
      </c>
      <c r="V625" s="736" t="s">
        <v>961</v>
      </c>
      <c r="W625" s="485" t="s">
        <v>1044</v>
      </c>
    </row>
    <row r="626" spans="1:23" ht="138">
      <c r="A626" s="2040"/>
      <c r="B626" s="2041"/>
      <c r="C626" s="2040"/>
      <c r="D626" s="2406"/>
      <c r="E626" s="2041"/>
      <c r="F626" s="370" t="s">
        <v>188</v>
      </c>
      <c r="G626" s="480" t="s">
        <v>7317</v>
      </c>
      <c r="H626" s="370" t="s">
        <v>7560</v>
      </c>
      <c r="I626" s="370" t="s">
        <v>494</v>
      </c>
      <c r="J626" s="480" t="s">
        <v>1996</v>
      </c>
      <c r="K626" s="480" t="s">
        <v>7577</v>
      </c>
      <c r="L626" s="370" t="s">
        <v>41</v>
      </c>
      <c r="M626" s="370" t="s">
        <v>919</v>
      </c>
      <c r="N626" s="370" t="s">
        <v>41</v>
      </c>
      <c r="O626" s="350" t="s">
        <v>1629</v>
      </c>
      <c r="P626" s="99" t="s">
        <v>1998</v>
      </c>
      <c r="Q626" s="88" t="s">
        <v>1999</v>
      </c>
      <c r="R626" s="91" t="s">
        <v>943</v>
      </c>
      <c r="S626" s="88" t="s">
        <v>944</v>
      </c>
      <c r="T626" s="370" t="s">
        <v>47</v>
      </c>
      <c r="U626" s="480" t="s">
        <v>7578</v>
      </c>
      <c r="V626" s="736" t="s">
        <v>961</v>
      </c>
      <c r="W626" s="485" t="s">
        <v>1044</v>
      </c>
    </row>
    <row r="627" spans="1:23" ht="138">
      <c r="A627" s="2040"/>
      <c r="B627" s="2041"/>
      <c r="C627" s="2040"/>
      <c r="D627" s="2406"/>
      <c r="E627" s="2041"/>
      <c r="F627" s="370" t="s">
        <v>190</v>
      </c>
      <c r="G627" s="480" t="s">
        <v>1396</v>
      </c>
      <c r="H627" s="370" t="s">
        <v>7560</v>
      </c>
      <c r="I627" s="370" t="s">
        <v>494</v>
      </c>
      <c r="J627" s="480" t="s">
        <v>1996</v>
      </c>
      <c r="K627" s="480" t="s">
        <v>7577</v>
      </c>
      <c r="L627" s="370" t="s">
        <v>41</v>
      </c>
      <c r="M627" s="370" t="s">
        <v>919</v>
      </c>
      <c r="N627" s="370" t="s">
        <v>41</v>
      </c>
      <c r="O627" s="350" t="s">
        <v>1629</v>
      </c>
      <c r="P627" s="99" t="s">
        <v>1998</v>
      </c>
      <c r="Q627" s="88" t="s">
        <v>1999</v>
      </c>
      <c r="R627" s="91" t="s">
        <v>943</v>
      </c>
      <c r="S627" s="88" t="s">
        <v>944</v>
      </c>
      <c r="T627" s="370" t="s">
        <v>47</v>
      </c>
      <c r="U627" s="480" t="s">
        <v>7578</v>
      </c>
      <c r="V627" s="736" t="s">
        <v>961</v>
      </c>
      <c r="W627" s="485" t="s">
        <v>1044</v>
      </c>
    </row>
    <row r="628" spans="1:23" ht="138">
      <c r="A628" s="2040"/>
      <c r="B628" s="2041"/>
      <c r="C628" s="2040"/>
      <c r="D628" s="2406"/>
      <c r="E628" s="2041"/>
      <c r="F628" s="370" t="s">
        <v>192</v>
      </c>
      <c r="G628" s="480" t="s">
        <v>7579</v>
      </c>
      <c r="H628" s="370" t="s">
        <v>7560</v>
      </c>
      <c r="I628" s="370" t="s">
        <v>494</v>
      </c>
      <c r="J628" s="480" t="s">
        <v>1996</v>
      </c>
      <c r="K628" s="480" t="s">
        <v>7577</v>
      </c>
      <c r="L628" s="370" t="s">
        <v>41</v>
      </c>
      <c r="M628" s="370" t="s">
        <v>919</v>
      </c>
      <c r="N628" s="370" t="s">
        <v>41</v>
      </c>
      <c r="O628" s="350" t="s">
        <v>1629</v>
      </c>
      <c r="P628" s="99" t="s">
        <v>1998</v>
      </c>
      <c r="Q628" s="88" t="s">
        <v>1999</v>
      </c>
      <c r="R628" s="91" t="s">
        <v>943</v>
      </c>
      <c r="S628" s="88" t="s">
        <v>944</v>
      </c>
      <c r="T628" s="370" t="s">
        <v>47</v>
      </c>
      <c r="U628" s="480" t="s">
        <v>7578</v>
      </c>
      <c r="V628" s="736" t="s">
        <v>961</v>
      </c>
      <c r="W628" s="485" t="s">
        <v>1044</v>
      </c>
    </row>
    <row r="629" spans="1:23" ht="138">
      <c r="A629" s="2040"/>
      <c r="B629" s="2041"/>
      <c r="C629" s="2040"/>
      <c r="D629" s="2406"/>
      <c r="E629" s="2041"/>
      <c r="F629" s="370" t="s">
        <v>194</v>
      </c>
      <c r="G629" s="480" t="s">
        <v>7580</v>
      </c>
      <c r="H629" s="370" t="s">
        <v>7560</v>
      </c>
      <c r="I629" s="370" t="s">
        <v>535</v>
      </c>
      <c r="J629" s="480" t="s">
        <v>1996</v>
      </c>
      <c r="K629" s="480" t="s">
        <v>7577</v>
      </c>
      <c r="L629" s="370" t="s">
        <v>41</v>
      </c>
      <c r="M629" s="370" t="s">
        <v>919</v>
      </c>
      <c r="N629" s="370" t="s">
        <v>41</v>
      </c>
      <c r="O629" s="350" t="s">
        <v>1629</v>
      </c>
      <c r="P629" s="99" t="s">
        <v>1998</v>
      </c>
      <c r="Q629" s="88" t="s">
        <v>1999</v>
      </c>
      <c r="R629" s="91" t="s">
        <v>943</v>
      </c>
      <c r="S629" s="88" t="s">
        <v>944</v>
      </c>
      <c r="T629" s="370" t="s">
        <v>47</v>
      </c>
      <c r="U629" s="480" t="s">
        <v>7578</v>
      </c>
      <c r="V629" s="736" t="s">
        <v>961</v>
      </c>
      <c r="W629" s="485" t="s">
        <v>1044</v>
      </c>
    </row>
    <row r="630" spans="1:23" ht="138">
      <c r="A630" s="2040"/>
      <c r="B630" s="2041"/>
      <c r="C630" s="2040"/>
      <c r="D630" s="2406"/>
      <c r="E630" s="2041"/>
      <c r="F630" s="370" t="s">
        <v>196</v>
      </c>
      <c r="G630" s="480" t="s">
        <v>7327</v>
      </c>
      <c r="H630" s="370" t="s">
        <v>7560</v>
      </c>
      <c r="I630" s="370" t="s">
        <v>535</v>
      </c>
      <c r="J630" s="480" t="s">
        <v>1996</v>
      </c>
      <c r="K630" s="480" t="s">
        <v>7577</v>
      </c>
      <c r="L630" s="370" t="s">
        <v>41</v>
      </c>
      <c r="M630" s="370" t="s">
        <v>919</v>
      </c>
      <c r="N630" s="370" t="s">
        <v>41</v>
      </c>
      <c r="O630" s="350" t="s">
        <v>1629</v>
      </c>
      <c r="P630" s="99" t="s">
        <v>1998</v>
      </c>
      <c r="Q630" s="88" t="s">
        <v>1999</v>
      </c>
      <c r="R630" s="91" t="s">
        <v>943</v>
      </c>
      <c r="S630" s="88" t="s">
        <v>944</v>
      </c>
      <c r="T630" s="370" t="s">
        <v>47</v>
      </c>
      <c r="U630" s="480" t="s">
        <v>7578</v>
      </c>
      <c r="V630" s="736" t="s">
        <v>961</v>
      </c>
      <c r="W630" s="485" t="s">
        <v>1044</v>
      </c>
    </row>
    <row r="631" spans="1:23" ht="138">
      <c r="A631" s="2040"/>
      <c r="B631" s="2041"/>
      <c r="C631" s="2040"/>
      <c r="D631" s="2406"/>
      <c r="E631" s="2041"/>
      <c r="F631" s="370" t="s">
        <v>198</v>
      </c>
      <c r="G631" s="480" t="s">
        <v>7505</v>
      </c>
      <c r="H631" s="370" t="s">
        <v>7560</v>
      </c>
      <c r="I631" s="370" t="s">
        <v>535</v>
      </c>
      <c r="J631" s="480" t="s">
        <v>1996</v>
      </c>
      <c r="K631" s="480" t="s">
        <v>7577</v>
      </c>
      <c r="L631" s="370" t="s">
        <v>41</v>
      </c>
      <c r="M631" s="370" t="s">
        <v>919</v>
      </c>
      <c r="N631" s="370" t="s">
        <v>41</v>
      </c>
      <c r="O631" s="350" t="s">
        <v>1629</v>
      </c>
      <c r="P631" s="99" t="s">
        <v>1998</v>
      </c>
      <c r="Q631" s="88" t="s">
        <v>1999</v>
      </c>
      <c r="R631" s="91" t="s">
        <v>943</v>
      </c>
      <c r="S631" s="88" t="s">
        <v>944</v>
      </c>
      <c r="T631" s="370" t="s">
        <v>47</v>
      </c>
      <c r="U631" s="480" t="s">
        <v>7578</v>
      </c>
      <c r="V631" s="736" t="s">
        <v>961</v>
      </c>
      <c r="W631" s="485" t="s">
        <v>1044</v>
      </c>
    </row>
    <row r="632" spans="1:23" ht="138">
      <c r="A632" s="2040"/>
      <c r="B632" s="2041"/>
      <c r="C632" s="2040"/>
      <c r="D632" s="2406"/>
      <c r="E632" s="2041"/>
      <c r="F632" s="370" t="s">
        <v>200</v>
      </c>
      <c r="G632" s="480" t="s">
        <v>7581</v>
      </c>
      <c r="H632" s="370" t="s">
        <v>7560</v>
      </c>
      <c r="I632" s="370" t="s">
        <v>36</v>
      </c>
      <c r="J632" s="480" t="s">
        <v>1996</v>
      </c>
      <c r="K632" s="480" t="s">
        <v>7577</v>
      </c>
      <c r="L632" s="370" t="s">
        <v>41</v>
      </c>
      <c r="M632" s="370" t="s">
        <v>919</v>
      </c>
      <c r="N632" s="370" t="s">
        <v>41</v>
      </c>
      <c r="O632" s="350" t="s">
        <v>1629</v>
      </c>
      <c r="P632" s="99" t="s">
        <v>1998</v>
      </c>
      <c r="Q632" s="88" t="s">
        <v>1999</v>
      </c>
      <c r="R632" s="91" t="s">
        <v>943</v>
      </c>
      <c r="S632" s="88" t="s">
        <v>944</v>
      </c>
      <c r="T632" s="370" t="s">
        <v>47</v>
      </c>
      <c r="U632" s="480" t="s">
        <v>7578</v>
      </c>
      <c r="V632" s="736" t="s">
        <v>961</v>
      </c>
      <c r="W632" s="485" t="s">
        <v>1044</v>
      </c>
    </row>
    <row r="633" spans="1:23" ht="138">
      <c r="A633" s="2040"/>
      <c r="B633" s="2041"/>
      <c r="C633" s="2040"/>
      <c r="D633" s="2406"/>
      <c r="E633" s="2041"/>
      <c r="F633" s="370" t="s">
        <v>202</v>
      </c>
      <c r="G633" s="480" t="s">
        <v>1611</v>
      </c>
      <c r="H633" s="370" t="s">
        <v>7560</v>
      </c>
      <c r="I633" s="370" t="s">
        <v>535</v>
      </c>
      <c r="J633" s="480" t="s">
        <v>1996</v>
      </c>
      <c r="K633" s="480" t="s">
        <v>7577</v>
      </c>
      <c r="L633" s="370" t="s">
        <v>41</v>
      </c>
      <c r="M633" s="370" t="s">
        <v>919</v>
      </c>
      <c r="N633" s="370" t="s">
        <v>41</v>
      </c>
      <c r="O633" s="350" t="s">
        <v>1629</v>
      </c>
      <c r="P633" s="99" t="s">
        <v>1998</v>
      </c>
      <c r="Q633" s="88" t="s">
        <v>1999</v>
      </c>
      <c r="R633" s="91" t="s">
        <v>943</v>
      </c>
      <c r="S633" s="88" t="s">
        <v>944</v>
      </c>
      <c r="T633" s="370" t="s">
        <v>47</v>
      </c>
      <c r="U633" s="480" t="s">
        <v>7578</v>
      </c>
      <c r="V633" s="736" t="s">
        <v>961</v>
      </c>
      <c r="W633" s="485" t="s">
        <v>1044</v>
      </c>
    </row>
    <row r="634" spans="1:23" ht="138">
      <c r="A634" s="2040"/>
      <c r="B634" s="2041"/>
      <c r="C634" s="2040"/>
      <c r="D634" s="2406"/>
      <c r="E634" s="2041"/>
      <c r="F634" s="370" t="s">
        <v>204</v>
      </c>
      <c r="G634" s="480" t="s">
        <v>2005</v>
      </c>
      <c r="H634" s="370" t="s">
        <v>7560</v>
      </c>
      <c r="I634" s="370" t="s">
        <v>36</v>
      </c>
      <c r="J634" s="480" t="s">
        <v>1996</v>
      </c>
      <c r="K634" s="480" t="s">
        <v>7577</v>
      </c>
      <c r="L634" s="370" t="s">
        <v>41</v>
      </c>
      <c r="M634" s="370" t="s">
        <v>919</v>
      </c>
      <c r="N634" s="370" t="s">
        <v>41</v>
      </c>
      <c r="O634" s="350" t="s">
        <v>1629</v>
      </c>
      <c r="P634" s="99" t="s">
        <v>1998</v>
      </c>
      <c r="Q634" s="88" t="s">
        <v>1999</v>
      </c>
      <c r="R634" s="91" t="s">
        <v>943</v>
      </c>
      <c r="S634" s="88" t="s">
        <v>944</v>
      </c>
      <c r="T634" s="370" t="s">
        <v>47</v>
      </c>
      <c r="U634" s="480" t="s">
        <v>7578</v>
      </c>
      <c r="V634" s="736" t="s">
        <v>961</v>
      </c>
      <c r="W634" s="485" t="s">
        <v>1044</v>
      </c>
    </row>
    <row r="635" spans="1:23" ht="138">
      <c r="A635" s="2040"/>
      <c r="B635" s="2041"/>
      <c r="C635" s="1938"/>
      <c r="D635" s="2407"/>
      <c r="E635" s="1940"/>
      <c r="F635" s="370" t="s">
        <v>206</v>
      </c>
      <c r="G635" s="480" t="s">
        <v>7331</v>
      </c>
      <c r="H635" s="370" t="s">
        <v>7560</v>
      </c>
      <c r="I635" s="370" t="s">
        <v>494</v>
      </c>
      <c r="J635" s="480" t="s">
        <v>1996</v>
      </c>
      <c r="K635" s="480" t="s">
        <v>7577</v>
      </c>
      <c r="L635" s="370" t="s">
        <v>41</v>
      </c>
      <c r="M635" s="370" t="s">
        <v>919</v>
      </c>
      <c r="N635" s="370" t="s">
        <v>41</v>
      </c>
      <c r="O635" s="350" t="s">
        <v>1629</v>
      </c>
      <c r="P635" s="99" t="s">
        <v>1998</v>
      </c>
      <c r="Q635" s="88" t="s">
        <v>1999</v>
      </c>
      <c r="R635" s="91" t="s">
        <v>943</v>
      </c>
      <c r="S635" s="88" t="s">
        <v>944</v>
      </c>
      <c r="T635" s="370" t="s">
        <v>47</v>
      </c>
      <c r="U635" s="480" t="s">
        <v>7578</v>
      </c>
      <c r="V635" s="736" t="s">
        <v>961</v>
      </c>
      <c r="W635" s="485" t="s">
        <v>1044</v>
      </c>
    </row>
    <row r="636" spans="1:23" ht="96.6">
      <c r="A636" s="2040"/>
      <c r="B636" s="2041"/>
      <c r="C636" s="485" t="s">
        <v>208</v>
      </c>
      <c r="D636" s="656" t="s">
        <v>209</v>
      </c>
      <c r="E636" s="586"/>
      <c r="F636" s="349" t="s">
        <v>825</v>
      </c>
      <c r="G636" s="350" t="s">
        <v>7626</v>
      </c>
      <c r="H636" s="370" t="s">
        <v>7560</v>
      </c>
      <c r="I636" s="370" t="s">
        <v>494</v>
      </c>
      <c r="J636" s="480" t="s">
        <v>7627</v>
      </c>
      <c r="K636" s="480" t="s">
        <v>1593</v>
      </c>
      <c r="L636" s="349" t="s">
        <v>238</v>
      </c>
      <c r="M636" s="349" t="s">
        <v>736</v>
      </c>
      <c r="N636" s="370" t="s">
        <v>238</v>
      </c>
      <c r="O636" s="350" t="s">
        <v>1039</v>
      </c>
      <c r="P636" s="350" t="s">
        <v>7616</v>
      </c>
      <c r="Q636" s="88" t="s">
        <v>7624</v>
      </c>
      <c r="R636" s="349" t="s">
        <v>7625</v>
      </c>
      <c r="S636" s="88" t="s">
        <v>944</v>
      </c>
      <c r="T636" s="370" t="s">
        <v>47</v>
      </c>
      <c r="U636" s="480" t="s">
        <v>7120</v>
      </c>
      <c r="V636" s="670" t="s">
        <v>823</v>
      </c>
      <c r="W636" s="370" t="s">
        <v>1044</v>
      </c>
    </row>
    <row r="637" spans="1:23" ht="138">
      <c r="A637" s="2040"/>
      <c r="B637" s="2041"/>
      <c r="C637" s="1937" t="s">
        <v>210</v>
      </c>
      <c r="D637" s="2405" t="s">
        <v>7582</v>
      </c>
      <c r="E637" s="1939" t="s">
        <v>36</v>
      </c>
      <c r="F637" s="370" t="s">
        <v>212</v>
      </c>
      <c r="G637" s="480" t="s">
        <v>7487</v>
      </c>
      <c r="H637" s="370" t="s">
        <v>7560</v>
      </c>
      <c r="I637" s="370" t="s">
        <v>32</v>
      </c>
      <c r="J637" s="480" t="s">
        <v>1996</v>
      </c>
      <c r="K637" s="480" t="s">
        <v>7583</v>
      </c>
      <c r="L637" s="370" t="s">
        <v>41</v>
      </c>
      <c r="M637" s="370" t="s">
        <v>919</v>
      </c>
      <c r="N637" s="370" t="s">
        <v>41</v>
      </c>
      <c r="O637" s="350" t="s">
        <v>1629</v>
      </c>
      <c r="P637" s="350" t="s">
        <v>1998</v>
      </c>
      <c r="Q637" s="88" t="s">
        <v>2003</v>
      </c>
      <c r="R637" s="91" t="s">
        <v>943</v>
      </c>
      <c r="S637" s="88" t="s">
        <v>944</v>
      </c>
      <c r="T637" s="370" t="s">
        <v>47</v>
      </c>
      <c r="U637" s="480" t="s">
        <v>7578</v>
      </c>
      <c r="V637" s="735" t="s">
        <v>961</v>
      </c>
      <c r="W637" s="485" t="s">
        <v>1044</v>
      </c>
    </row>
    <row r="638" spans="1:23" ht="138">
      <c r="A638" s="2040"/>
      <c r="B638" s="2041"/>
      <c r="C638" s="2040"/>
      <c r="D638" s="2406"/>
      <c r="E638" s="2041"/>
      <c r="F638" s="370" t="s">
        <v>214</v>
      </c>
      <c r="G638" s="480" t="s">
        <v>7584</v>
      </c>
      <c r="H638" s="370" t="s">
        <v>7560</v>
      </c>
      <c r="I638" s="370" t="s">
        <v>494</v>
      </c>
      <c r="J638" s="480" t="s">
        <v>1996</v>
      </c>
      <c r="K638" s="480" t="s">
        <v>7583</v>
      </c>
      <c r="L638" s="370" t="s">
        <v>41</v>
      </c>
      <c r="M638" s="370" t="s">
        <v>919</v>
      </c>
      <c r="N638" s="370" t="s">
        <v>41</v>
      </c>
      <c r="O638" s="350" t="s">
        <v>1629</v>
      </c>
      <c r="P638" s="350" t="s">
        <v>1998</v>
      </c>
      <c r="Q638" s="88" t="s">
        <v>2003</v>
      </c>
      <c r="R638" s="91" t="s">
        <v>943</v>
      </c>
      <c r="S638" s="88" t="s">
        <v>944</v>
      </c>
      <c r="T638" s="370" t="s">
        <v>47</v>
      </c>
      <c r="U638" s="480" t="s">
        <v>7578</v>
      </c>
      <c r="V638" s="735" t="s">
        <v>961</v>
      </c>
      <c r="W638" s="485" t="s">
        <v>1044</v>
      </c>
    </row>
    <row r="639" spans="1:23" ht="138">
      <c r="A639" s="2040"/>
      <c r="B639" s="2041"/>
      <c r="C639" s="2040"/>
      <c r="D639" s="2406"/>
      <c r="E639" s="2041"/>
      <c r="F639" s="370" t="s">
        <v>216</v>
      </c>
      <c r="G639" s="480" t="s">
        <v>7585</v>
      </c>
      <c r="H639" s="370" t="s">
        <v>7560</v>
      </c>
      <c r="I639" s="370" t="s">
        <v>494</v>
      </c>
      <c r="J639" s="480" t="s">
        <v>1996</v>
      </c>
      <c r="K639" s="480" t="s">
        <v>7583</v>
      </c>
      <c r="L639" s="370" t="s">
        <v>41</v>
      </c>
      <c r="M639" s="370" t="s">
        <v>919</v>
      </c>
      <c r="N639" s="370" t="s">
        <v>41</v>
      </c>
      <c r="O639" s="350" t="s">
        <v>1629</v>
      </c>
      <c r="P639" s="350" t="s">
        <v>1998</v>
      </c>
      <c r="Q639" s="88" t="s">
        <v>2003</v>
      </c>
      <c r="R639" s="91" t="s">
        <v>943</v>
      </c>
      <c r="S639" s="88" t="s">
        <v>944</v>
      </c>
      <c r="T639" s="370" t="s">
        <v>47</v>
      </c>
      <c r="U639" s="480" t="s">
        <v>7578</v>
      </c>
      <c r="V639" s="735" t="s">
        <v>961</v>
      </c>
      <c r="W639" s="485" t="s">
        <v>1044</v>
      </c>
    </row>
    <row r="640" spans="1:23" ht="138">
      <c r="A640" s="2040"/>
      <c r="B640" s="2041"/>
      <c r="C640" s="2040"/>
      <c r="D640" s="2406"/>
      <c r="E640" s="2041"/>
      <c r="F640" s="370" t="s">
        <v>218</v>
      </c>
      <c r="G640" s="480" t="s">
        <v>7340</v>
      </c>
      <c r="H640" s="370" t="s">
        <v>7560</v>
      </c>
      <c r="I640" s="370" t="s">
        <v>535</v>
      </c>
      <c r="J640" s="480" t="s">
        <v>1996</v>
      </c>
      <c r="K640" s="480" t="s">
        <v>7583</v>
      </c>
      <c r="L640" s="370" t="s">
        <v>41</v>
      </c>
      <c r="M640" s="370" t="s">
        <v>919</v>
      </c>
      <c r="N640" s="370" t="s">
        <v>41</v>
      </c>
      <c r="O640" s="350" t="s">
        <v>1629</v>
      </c>
      <c r="P640" s="350" t="s">
        <v>1998</v>
      </c>
      <c r="Q640" s="88" t="s">
        <v>2003</v>
      </c>
      <c r="R640" s="91" t="s">
        <v>943</v>
      </c>
      <c r="S640" s="88" t="s">
        <v>944</v>
      </c>
      <c r="T640" s="370" t="s">
        <v>47</v>
      </c>
      <c r="U640" s="480" t="s">
        <v>7578</v>
      </c>
      <c r="V640" s="735" t="s">
        <v>961</v>
      </c>
      <c r="W640" s="485" t="s">
        <v>1044</v>
      </c>
    </row>
    <row r="641" spans="1:23" ht="138">
      <c r="A641" s="2040"/>
      <c r="B641" s="2041"/>
      <c r="C641" s="2040"/>
      <c r="D641" s="2406"/>
      <c r="E641" s="2041"/>
      <c r="F641" s="370" t="s">
        <v>220</v>
      </c>
      <c r="G641" s="480" t="s">
        <v>7341</v>
      </c>
      <c r="H641" s="370" t="s">
        <v>7560</v>
      </c>
      <c r="I641" s="370" t="s">
        <v>36</v>
      </c>
      <c r="J641" s="480" t="s">
        <v>1996</v>
      </c>
      <c r="K641" s="480" t="s">
        <v>7583</v>
      </c>
      <c r="L641" s="370" t="s">
        <v>41</v>
      </c>
      <c r="M641" s="370" t="s">
        <v>919</v>
      </c>
      <c r="N641" s="370" t="s">
        <v>41</v>
      </c>
      <c r="O641" s="350" t="s">
        <v>1629</v>
      </c>
      <c r="P641" s="350" t="s">
        <v>1998</v>
      </c>
      <c r="Q641" s="88" t="s">
        <v>2003</v>
      </c>
      <c r="R641" s="91" t="s">
        <v>943</v>
      </c>
      <c r="S641" s="88" t="s">
        <v>944</v>
      </c>
      <c r="T641" s="370" t="s">
        <v>47</v>
      </c>
      <c r="U641" s="480" t="s">
        <v>7578</v>
      </c>
      <c r="V641" s="735" t="s">
        <v>961</v>
      </c>
      <c r="W641" s="485" t="s">
        <v>1044</v>
      </c>
    </row>
    <row r="642" spans="1:23" ht="138">
      <c r="A642" s="2040"/>
      <c r="B642" s="2041"/>
      <c r="C642" s="2040"/>
      <c r="D642" s="2406"/>
      <c r="E642" s="2041"/>
      <c r="F642" s="370" t="s">
        <v>222</v>
      </c>
      <c r="G642" s="480" t="s">
        <v>1611</v>
      </c>
      <c r="H642" s="370" t="s">
        <v>7560</v>
      </c>
      <c r="I642" s="370" t="s">
        <v>535</v>
      </c>
      <c r="J642" s="480" t="s">
        <v>1996</v>
      </c>
      <c r="K642" s="480" t="s">
        <v>7583</v>
      </c>
      <c r="L642" s="370" t="s">
        <v>41</v>
      </c>
      <c r="M642" s="370" t="s">
        <v>919</v>
      </c>
      <c r="N642" s="370" t="s">
        <v>41</v>
      </c>
      <c r="O642" s="350" t="s">
        <v>1629</v>
      </c>
      <c r="P642" s="350" t="s">
        <v>1998</v>
      </c>
      <c r="Q642" s="88" t="s">
        <v>2003</v>
      </c>
      <c r="R642" s="91" t="s">
        <v>943</v>
      </c>
      <c r="S642" s="88" t="s">
        <v>944</v>
      </c>
      <c r="T642" s="370" t="s">
        <v>47</v>
      </c>
      <c r="U642" s="480" t="s">
        <v>7578</v>
      </c>
      <c r="V642" s="735" t="s">
        <v>961</v>
      </c>
      <c r="W642" s="485" t="s">
        <v>1044</v>
      </c>
    </row>
    <row r="643" spans="1:23" ht="138">
      <c r="A643" s="2040"/>
      <c r="B643" s="2041"/>
      <c r="C643" s="2040"/>
      <c r="D643" s="2406"/>
      <c r="E643" s="2041"/>
      <c r="F643" s="370" t="s">
        <v>224</v>
      </c>
      <c r="G643" s="480" t="s">
        <v>2005</v>
      </c>
      <c r="H643" s="370" t="s">
        <v>7560</v>
      </c>
      <c r="I643" s="370" t="s">
        <v>36</v>
      </c>
      <c r="J643" s="480" t="s">
        <v>1996</v>
      </c>
      <c r="K643" s="480" t="s">
        <v>7583</v>
      </c>
      <c r="L643" s="370" t="s">
        <v>41</v>
      </c>
      <c r="M643" s="370" t="s">
        <v>919</v>
      </c>
      <c r="N643" s="370" t="s">
        <v>41</v>
      </c>
      <c r="O643" s="350" t="s">
        <v>1629</v>
      </c>
      <c r="P643" s="350" t="s">
        <v>1998</v>
      </c>
      <c r="Q643" s="88" t="s">
        <v>2003</v>
      </c>
      <c r="R643" s="91" t="s">
        <v>943</v>
      </c>
      <c r="S643" s="88" t="s">
        <v>944</v>
      </c>
      <c r="T643" s="370" t="s">
        <v>47</v>
      </c>
      <c r="U643" s="480" t="s">
        <v>7578</v>
      </c>
      <c r="V643" s="735" t="s">
        <v>961</v>
      </c>
      <c r="W643" s="485" t="s">
        <v>1044</v>
      </c>
    </row>
    <row r="644" spans="1:23" ht="138">
      <c r="A644" s="2040"/>
      <c r="B644" s="2041"/>
      <c r="C644" s="1938"/>
      <c r="D644" s="2407"/>
      <c r="E644" s="1940"/>
      <c r="F644" s="370" t="s">
        <v>226</v>
      </c>
      <c r="G644" s="480" t="s">
        <v>7586</v>
      </c>
      <c r="H644" s="370" t="s">
        <v>7560</v>
      </c>
      <c r="I644" s="370" t="s">
        <v>36</v>
      </c>
      <c r="J644" s="480" t="s">
        <v>1996</v>
      </c>
      <c r="K644" s="480" t="s">
        <v>7583</v>
      </c>
      <c r="L644" s="370" t="s">
        <v>41</v>
      </c>
      <c r="M644" s="370" t="s">
        <v>919</v>
      </c>
      <c r="N644" s="370" t="s">
        <v>41</v>
      </c>
      <c r="O644" s="350" t="s">
        <v>1629</v>
      </c>
      <c r="P644" s="350" t="s">
        <v>1998</v>
      </c>
      <c r="Q644" s="88" t="s">
        <v>2003</v>
      </c>
      <c r="R644" s="91" t="s">
        <v>943</v>
      </c>
      <c r="S644" s="88" t="s">
        <v>944</v>
      </c>
      <c r="T644" s="370" t="s">
        <v>47</v>
      </c>
      <c r="U644" s="480" t="s">
        <v>7578</v>
      </c>
      <c r="V644" s="735" t="s">
        <v>961</v>
      </c>
      <c r="W644" s="485" t="s">
        <v>1044</v>
      </c>
    </row>
    <row r="645" spans="1:23" ht="96.6">
      <c r="A645" s="2040"/>
      <c r="B645" s="2041"/>
      <c r="C645" s="485" t="s">
        <v>228</v>
      </c>
      <c r="D645" s="656" t="s">
        <v>229</v>
      </c>
      <c r="E645" s="370" t="s">
        <v>36</v>
      </c>
      <c r="F645" s="485" t="s">
        <v>844</v>
      </c>
      <c r="G645" s="480" t="s">
        <v>7633</v>
      </c>
      <c r="H645" s="370" t="s">
        <v>7560</v>
      </c>
      <c r="I645" s="370" t="s">
        <v>494</v>
      </c>
      <c r="J645" s="480" t="s">
        <v>7627</v>
      </c>
      <c r="K645" s="480" t="s">
        <v>1593</v>
      </c>
      <c r="L645" s="370" t="s">
        <v>238</v>
      </c>
      <c r="M645" s="370" t="s">
        <v>736</v>
      </c>
      <c r="N645" s="370" t="s">
        <v>238</v>
      </c>
      <c r="O645" s="350" t="s">
        <v>1039</v>
      </c>
      <c r="P645" s="350" t="s">
        <v>7616</v>
      </c>
      <c r="Q645" s="88" t="s">
        <v>7624</v>
      </c>
      <c r="R645" s="349" t="s">
        <v>7622</v>
      </c>
      <c r="S645" s="88" t="s">
        <v>944</v>
      </c>
      <c r="T645" s="370" t="s">
        <v>47</v>
      </c>
      <c r="U645" s="480" t="s">
        <v>7120</v>
      </c>
      <c r="V645" s="670" t="s">
        <v>823</v>
      </c>
      <c r="W645" s="370" t="s">
        <v>1044</v>
      </c>
    </row>
    <row r="646" spans="1:23" ht="138">
      <c r="A646" s="2040"/>
      <c r="B646" s="2041"/>
      <c r="C646" s="1937" t="s">
        <v>232</v>
      </c>
      <c r="D646" s="2405" t="s">
        <v>9568</v>
      </c>
      <c r="E646" s="1939" t="s">
        <v>36</v>
      </c>
      <c r="F646" s="485" t="s">
        <v>234</v>
      </c>
      <c r="G646" s="480" t="s">
        <v>7587</v>
      </c>
      <c r="H646" s="370" t="s">
        <v>7560</v>
      </c>
      <c r="I646" s="370" t="s">
        <v>88</v>
      </c>
      <c r="J646" s="480" t="s">
        <v>1996</v>
      </c>
      <c r="K646" s="480" t="s">
        <v>7583</v>
      </c>
      <c r="L646" s="370" t="s">
        <v>40</v>
      </c>
      <c r="M646" s="370" t="s">
        <v>736</v>
      </c>
      <c r="N646" s="370" t="s">
        <v>40</v>
      </c>
      <c r="O646" s="350" t="s">
        <v>1629</v>
      </c>
      <c r="P646" s="350" t="s">
        <v>1998</v>
      </c>
      <c r="Q646" s="88" t="s">
        <v>2003</v>
      </c>
      <c r="R646" s="91" t="s">
        <v>943</v>
      </c>
      <c r="S646" s="88" t="s">
        <v>944</v>
      </c>
      <c r="T646" s="370" t="s">
        <v>47</v>
      </c>
      <c r="U646" s="480" t="s">
        <v>931</v>
      </c>
      <c r="V646" s="735" t="s">
        <v>961</v>
      </c>
      <c r="W646" s="485" t="s">
        <v>1044</v>
      </c>
    </row>
    <row r="647" spans="1:23" ht="138">
      <c r="A647" s="2040"/>
      <c r="B647" s="2041"/>
      <c r="C647" s="2040"/>
      <c r="D647" s="2406"/>
      <c r="E647" s="2041"/>
      <c r="F647" s="485" t="s">
        <v>870</v>
      </c>
      <c r="G647" s="480" t="s">
        <v>7487</v>
      </c>
      <c r="H647" s="370" t="s">
        <v>7560</v>
      </c>
      <c r="I647" s="370" t="s">
        <v>32</v>
      </c>
      <c r="J647" s="480" t="s">
        <v>1996</v>
      </c>
      <c r="K647" s="480" t="s">
        <v>7583</v>
      </c>
      <c r="L647" s="370" t="s">
        <v>40</v>
      </c>
      <c r="M647" s="370" t="s">
        <v>736</v>
      </c>
      <c r="N647" s="370" t="s">
        <v>40</v>
      </c>
      <c r="O647" s="350" t="s">
        <v>1629</v>
      </c>
      <c r="P647" s="350" t="s">
        <v>1998</v>
      </c>
      <c r="Q647" s="88" t="s">
        <v>2003</v>
      </c>
      <c r="R647" s="91" t="s">
        <v>943</v>
      </c>
      <c r="S647" s="88" t="s">
        <v>944</v>
      </c>
      <c r="T647" s="370" t="s">
        <v>47</v>
      </c>
      <c r="U647" s="480" t="s">
        <v>931</v>
      </c>
      <c r="V647" s="735" t="s">
        <v>961</v>
      </c>
      <c r="W647" s="485" t="s">
        <v>1044</v>
      </c>
    </row>
    <row r="648" spans="1:23" ht="138">
      <c r="A648" s="2040"/>
      <c r="B648" s="2041"/>
      <c r="C648" s="2040"/>
      <c r="D648" s="2406"/>
      <c r="E648" s="2041"/>
      <c r="F648" s="485" t="s">
        <v>871</v>
      </c>
      <c r="G648" s="480" t="s">
        <v>7588</v>
      </c>
      <c r="H648" s="370" t="s">
        <v>7560</v>
      </c>
      <c r="I648" s="370" t="s">
        <v>494</v>
      </c>
      <c r="J648" s="480" t="s">
        <v>1996</v>
      </c>
      <c r="K648" s="480" t="s">
        <v>7583</v>
      </c>
      <c r="L648" s="370" t="s">
        <v>40</v>
      </c>
      <c r="M648" s="370" t="s">
        <v>736</v>
      </c>
      <c r="N648" s="370" t="s">
        <v>40</v>
      </c>
      <c r="O648" s="350" t="s">
        <v>1629</v>
      </c>
      <c r="P648" s="350" t="s">
        <v>1998</v>
      </c>
      <c r="Q648" s="88" t="s">
        <v>2003</v>
      </c>
      <c r="R648" s="91" t="s">
        <v>943</v>
      </c>
      <c r="S648" s="88" t="s">
        <v>944</v>
      </c>
      <c r="T648" s="370" t="s">
        <v>47</v>
      </c>
      <c r="U648" s="480" t="s">
        <v>931</v>
      </c>
      <c r="V648" s="735" t="s">
        <v>961</v>
      </c>
      <c r="W648" s="485" t="s">
        <v>1044</v>
      </c>
    </row>
    <row r="649" spans="1:23" ht="138">
      <c r="A649" s="2040"/>
      <c r="B649" s="2041"/>
      <c r="C649" s="2040"/>
      <c r="D649" s="2406"/>
      <c r="E649" s="2041"/>
      <c r="F649" s="485" t="s">
        <v>872</v>
      </c>
      <c r="G649" s="480" t="s">
        <v>7340</v>
      </c>
      <c r="H649" s="370" t="s">
        <v>7560</v>
      </c>
      <c r="I649" s="370" t="s">
        <v>535</v>
      </c>
      <c r="J649" s="480" t="s">
        <v>1996</v>
      </c>
      <c r="K649" s="480" t="s">
        <v>7583</v>
      </c>
      <c r="L649" s="370" t="s">
        <v>40</v>
      </c>
      <c r="M649" s="370" t="s">
        <v>736</v>
      </c>
      <c r="N649" s="370" t="s">
        <v>40</v>
      </c>
      <c r="O649" s="350" t="s">
        <v>1629</v>
      </c>
      <c r="P649" s="350" t="s">
        <v>1998</v>
      </c>
      <c r="Q649" s="88" t="s">
        <v>2003</v>
      </c>
      <c r="R649" s="91" t="s">
        <v>943</v>
      </c>
      <c r="S649" s="88" t="s">
        <v>944</v>
      </c>
      <c r="T649" s="370" t="s">
        <v>47</v>
      </c>
      <c r="U649" s="480" t="s">
        <v>931</v>
      </c>
      <c r="V649" s="735" t="s">
        <v>961</v>
      </c>
      <c r="W649" s="485" t="s">
        <v>1044</v>
      </c>
    </row>
    <row r="650" spans="1:23" ht="138">
      <c r="A650" s="2040"/>
      <c r="B650" s="2041"/>
      <c r="C650" s="2040"/>
      <c r="D650" s="2406"/>
      <c r="E650" s="2041"/>
      <c r="F650" s="485" t="s">
        <v>873</v>
      </c>
      <c r="G650" s="480" t="s">
        <v>7341</v>
      </c>
      <c r="H650" s="370" t="s">
        <v>7560</v>
      </c>
      <c r="I650" s="370" t="s">
        <v>36</v>
      </c>
      <c r="J650" s="480" t="s">
        <v>1996</v>
      </c>
      <c r="K650" s="480" t="s">
        <v>7583</v>
      </c>
      <c r="L650" s="370" t="s">
        <v>40</v>
      </c>
      <c r="M650" s="370" t="s">
        <v>736</v>
      </c>
      <c r="N650" s="370" t="s">
        <v>40</v>
      </c>
      <c r="O650" s="350" t="s">
        <v>1629</v>
      </c>
      <c r="P650" s="350" t="s">
        <v>1998</v>
      </c>
      <c r="Q650" s="88" t="s">
        <v>2003</v>
      </c>
      <c r="R650" s="91" t="s">
        <v>943</v>
      </c>
      <c r="S650" s="88" t="s">
        <v>944</v>
      </c>
      <c r="T650" s="370" t="s">
        <v>47</v>
      </c>
      <c r="U650" s="480" t="s">
        <v>931</v>
      </c>
      <c r="V650" s="735" t="s">
        <v>961</v>
      </c>
      <c r="W650" s="485" t="s">
        <v>1044</v>
      </c>
    </row>
    <row r="651" spans="1:23" ht="138">
      <c r="A651" s="2040"/>
      <c r="B651" s="2041"/>
      <c r="C651" s="2040"/>
      <c r="D651" s="2406"/>
      <c r="E651" s="2041"/>
      <c r="F651" s="485" t="s">
        <v>874</v>
      </c>
      <c r="G651" s="480" t="s">
        <v>1611</v>
      </c>
      <c r="H651" s="370" t="s">
        <v>7560</v>
      </c>
      <c r="I651" s="370" t="s">
        <v>535</v>
      </c>
      <c r="J651" s="480" t="s">
        <v>1996</v>
      </c>
      <c r="K651" s="480" t="s">
        <v>7583</v>
      </c>
      <c r="L651" s="370" t="s">
        <v>40</v>
      </c>
      <c r="M651" s="370" t="s">
        <v>736</v>
      </c>
      <c r="N651" s="370" t="s">
        <v>40</v>
      </c>
      <c r="O651" s="350" t="s">
        <v>1629</v>
      </c>
      <c r="P651" s="350" t="s">
        <v>1998</v>
      </c>
      <c r="Q651" s="88" t="s">
        <v>2003</v>
      </c>
      <c r="R651" s="91" t="s">
        <v>943</v>
      </c>
      <c r="S651" s="88" t="s">
        <v>944</v>
      </c>
      <c r="T651" s="370" t="s">
        <v>47</v>
      </c>
      <c r="U651" s="480" t="s">
        <v>931</v>
      </c>
      <c r="V651" s="735" t="s">
        <v>961</v>
      </c>
      <c r="W651" s="485" t="s">
        <v>1044</v>
      </c>
    </row>
    <row r="652" spans="1:23" ht="138">
      <c r="A652" s="2040"/>
      <c r="B652" s="2041"/>
      <c r="C652" s="2040"/>
      <c r="D652" s="2406"/>
      <c r="E652" s="2041"/>
      <c r="F652" s="485" t="s">
        <v>875</v>
      </c>
      <c r="G652" s="480" t="s">
        <v>2005</v>
      </c>
      <c r="H652" s="370" t="s">
        <v>7560</v>
      </c>
      <c r="I652" s="370" t="s">
        <v>36</v>
      </c>
      <c r="J652" s="480" t="s">
        <v>1996</v>
      </c>
      <c r="K652" s="480" t="s">
        <v>7583</v>
      </c>
      <c r="L652" s="370" t="s">
        <v>40</v>
      </c>
      <c r="M652" s="370" t="s">
        <v>736</v>
      </c>
      <c r="N652" s="370" t="s">
        <v>40</v>
      </c>
      <c r="O652" s="350" t="s">
        <v>1629</v>
      </c>
      <c r="P652" s="350" t="s">
        <v>1998</v>
      </c>
      <c r="Q652" s="88" t="s">
        <v>2003</v>
      </c>
      <c r="R652" s="91" t="s">
        <v>943</v>
      </c>
      <c r="S652" s="88" t="s">
        <v>944</v>
      </c>
      <c r="T652" s="370" t="s">
        <v>47</v>
      </c>
      <c r="U652" s="480" t="s">
        <v>931</v>
      </c>
      <c r="V652" s="735" t="s">
        <v>961</v>
      </c>
      <c r="W652" s="485" t="s">
        <v>1044</v>
      </c>
    </row>
    <row r="653" spans="1:23" ht="138">
      <c r="A653" s="2040"/>
      <c r="B653" s="2041"/>
      <c r="C653" s="1938"/>
      <c r="D653" s="2407"/>
      <c r="E653" s="1940"/>
      <c r="F653" s="485" t="s">
        <v>876</v>
      </c>
      <c r="G653" s="480" t="s">
        <v>7586</v>
      </c>
      <c r="H653" s="370" t="s">
        <v>7560</v>
      </c>
      <c r="I653" s="370" t="s">
        <v>36</v>
      </c>
      <c r="J653" s="480" t="s">
        <v>1996</v>
      </c>
      <c r="K653" s="480" t="s">
        <v>7583</v>
      </c>
      <c r="L653" s="370" t="s">
        <v>40</v>
      </c>
      <c r="M653" s="370" t="s">
        <v>736</v>
      </c>
      <c r="N653" s="370" t="s">
        <v>40</v>
      </c>
      <c r="O653" s="350" t="s">
        <v>1629</v>
      </c>
      <c r="P653" s="350" t="s">
        <v>1998</v>
      </c>
      <c r="Q653" s="88" t="s">
        <v>2003</v>
      </c>
      <c r="R653" s="91" t="s">
        <v>943</v>
      </c>
      <c r="S653" s="88" t="s">
        <v>944</v>
      </c>
      <c r="T653" s="370" t="s">
        <v>47</v>
      </c>
      <c r="U653" s="480" t="s">
        <v>931</v>
      </c>
      <c r="V653" s="735" t="s">
        <v>961</v>
      </c>
      <c r="W653" s="485" t="s">
        <v>1044</v>
      </c>
    </row>
    <row r="654" spans="1:23" ht="96.6">
      <c r="A654" s="1938"/>
      <c r="B654" s="1940"/>
      <c r="C654" s="680" t="s">
        <v>1446</v>
      </c>
      <c r="D654" s="656" t="s">
        <v>7459</v>
      </c>
      <c r="E654" s="349" t="s">
        <v>36</v>
      </c>
      <c r="F654" s="680" t="s">
        <v>1448</v>
      </c>
      <c r="G654" s="350" t="s">
        <v>7636</v>
      </c>
      <c r="H654" s="370" t="s">
        <v>7560</v>
      </c>
      <c r="I654" s="349" t="s">
        <v>494</v>
      </c>
      <c r="J654" s="350" t="s">
        <v>7637</v>
      </c>
      <c r="K654" s="350" t="s">
        <v>1593</v>
      </c>
      <c r="L654" s="370" t="s">
        <v>238</v>
      </c>
      <c r="M654" s="370" t="s">
        <v>736</v>
      </c>
      <c r="N654" s="370" t="s">
        <v>238</v>
      </c>
      <c r="O654" s="350" t="s">
        <v>1039</v>
      </c>
      <c r="P654" s="350" t="s">
        <v>7616</v>
      </c>
      <c r="Q654" s="88" t="s">
        <v>7624</v>
      </c>
      <c r="R654" s="349" t="s">
        <v>7622</v>
      </c>
      <c r="S654" s="88" t="s">
        <v>944</v>
      </c>
      <c r="T654" s="349" t="s">
        <v>47</v>
      </c>
      <c r="U654" s="350" t="s">
        <v>7120</v>
      </c>
      <c r="V654" s="701" t="s">
        <v>823</v>
      </c>
      <c r="W654" s="349" t="s">
        <v>1044</v>
      </c>
    </row>
    <row r="655" spans="1:23" ht="82.8">
      <c r="A655" s="1937">
        <v>3</v>
      </c>
      <c r="B655" s="1939" t="s">
        <v>243</v>
      </c>
      <c r="C655" s="485" t="s">
        <v>246</v>
      </c>
      <c r="D655" s="656" t="s">
        <v>247</v>
      </c>
      <c r="E655" s="370" t="s">
        <v>32</v>
      </c>
      <c r="F655" s="485" t="s">
        <v>248</v>
      </c>
      <c r="G655" s="480" t="s">
        <v>7589</v>
      </c>
      <c r="H655" s="370" t="s">
        <v>7560</v>
      </c>
      <c r="I655" s="370" t="s">
        <v>494</v>
      </c>
      <c r="J655" s="480" t="s">
        <v>2362</v>
      </c>
      <c r="K655" s="480" t="s">
        <v>7590</v>
      </c>
      <c r="L655" s="370" t="s">
        <v>40</v>
      </c>
      <c r="M655" s="370" t="s">
        <v>736</v>
      </c>
      <c r="N655" s="370" t="s">
        <v>40</v>
      </c>
      <c r="O655" s="350" t="s">
        <v>1629</v>
      </c>
      <c r="P655" s="350" t="s">
        <v>930</v>
      </c>
      <c r="Q655" s="88" t="s">
        <v>967</v>
      </c>
      <c r="R655" s="91" t="s">
        <v>943</v>
      </c>
      <c r="S655" s="88" t="s">
        <v>944</v>
      </c>
      <c r="T655" s="485" t="s">
        <v>47</v>
      </c>
      <c r="U655" s="480" t="s">
        <v>931</v>
      </c>
      <c r="V655" s="586" t="s">
        <v>961</v>
      </c>
      <c r="W655" s="485" t="s">
        <v>1044</v>
      </c>
    </row>
    <row r="656" spans="1:23" ht="69">
      <c r="A656" s="2040"/>
      <c r="B656" s="2041"/>
      <c r="C656" s="485" t="s">
        <v>258</v>
      </c>
      <c r="D656" s="656" t="s">
        <v>259</v>
      </c>
      <c r="E656" s="370" t="s">
        <v>32</v>
      </c>
      <c r="F656" s="485" t="s">
        <v>1600</v>
      </c>
      <c r="G656" s="480" t="s">
        <v>1601</v>
      </c>
      <c r="H656" s="370" t="s">
        <v>7560</v>
      </c>
      <c r="I656" s="370" t="s">
        <v>36</v>
      </c>
      <c r="J656" s="480" t="s">
        <v>1602</v>
      </c>
      <c r="K656" s="480" t="s">
        <v>1603</v>
      </c>
      <c r="L656" s="370" t="s">
        <v>238</v>
      </c>
      <c r="M656" s="370" t="s">
        <v>736</v>
      </c>
      <c r="N656" s="370" t="s">
        <v>238</v>
      </c>
      <c r="O656" s="350" t="s">
        <v>1039</v>
      </c>
      <c r="P656" s="350" t="s">
        <v>1040</v>
      </c>
      <c r="Q656" s="88" t="s">
        <v>1604</v>
      </c>
      <c r="R656" s="349" t="s">
        <v>943</v>
      </c>
      <c r="S656" s="88" t="s">
        <v>944</v>
      </c>
      <c r="T656" s="370" t="s">
        <v>47</v>
      </c>
      <c r="U656" s="480" t="s">
        <v>1605</v>
      </c>
      <c r="V656" s="670" t="s">
        <v>1440</v>
      </c>
      <c r="W656" s="370" t="s">
        <v>1044</v>
      </c>
    </row>
    <row r="657" spans="1:23" ht="69">
      <c r="A657" s="2040"/>
      <c r="B657" s="2041"/>
      <c r="C657" s="485" t="s">
        <v>264</v>
      </c>
      <c r="D657" s="656" t="s">
        <v>265</v>
      </c>
      <c r="E657" s="370" t="s">
        <v>32</v>
      </c>
      <c r="F657" s="485" t="s">
        <v>3215</v>
      </c>
      <c r="G657" s="480" t="s">
        <v>1611</v>
      </c>
      <c r="H657" s="370" t="s">
        <v>7560</v>
      </c>
      <c r="I657" s="370" t="s">
        <v>36</v>
      </c>
      <c r="J657" s="480" t="s">
        <v>1602</v>
      </c>
      <c r="K657" s="480" t="s">
        <v>1603</v>
      </c>
      <c r="L657" s="370" t="s">
        <v>238</v>
      </c>
      <c r="M657" s="370" t="s">
        <v>736</v>
      </c>
      <c r="N657" s="370" t="s">
        <v>238</v>
      </c>
      <c r="O657" s="350" t="s">
        <v>1039</v>
      </c>
      <c r="P657" s="350" t="s">
        <v>1040</v>
      </c>
      <c r="Q657" s="88" t="s">
        <v>1604</v>
      </c>
      <c r="R657" s="349" t="s">
        <v>943</v>
      </c>
      <c r="S657" s="88" t="s">
        <v>944</v>
      </c>
      <c r="T657" s="370" t="s">
        <v>47</v>
      </c>
      <c r="U657" s="480" t="s">
        <v>1605</v>
      </c>
      <c r="V657" s="670" t="s">
        <v>1440</v>
      </c>
      <c r="W657" s="370" t="s">
        <v>1044</v>
      </c>
    </row>
    <row r="658" spans="1:23" ht="69">
      <c r="A658" s="2040"/>
      <c r="B658" s="2041"/>
      <c r="C658" s="485" t="s">
        <v>266</v>
      </c>
      <c r="D658" s="656" t="s">
        <v>267</v>
      </c>
      <c r="E658" s="370" t="s">
        <v>32</v>
      </c>
      <c r="F658" s="485" t="s">
        <v>1610</v>
      </c>
      <c r="G658" s="480" t="s">
        <v>1611</v>
      </c>
      <c r="H658" s="370" t="s">
        <v>7560</v>
      </c>
      <c r="I658" s="370" t="s">
        <v>36</v>
      </c>
      <c r="J658" s="480" t="s">
        <v>1602</v>
      </c>
      <c r="K658" s="480" t="s">
        <v>1603</v>
      </c>
      <c r="L658" s="370" t="s">
        <v>238</v>
      </c>
      <c r="M658" s="370" t="s">
        <v>736</v>
      </c>
      <c r="N658" s="370" t="s">
        <v>238</v>
      </c>
      <c r="O658" s="350" t="s">
        <v>1039</v>
      </c>
      <c r="P658" s="350" t="s">
        <v>1040</v>
      </c>
      <c r="Q658" s="88" t="s">
        <v>1604</v>
      </c>
      <c r="R658" s="349" t="s">
        <v>943</v>
      </c>
      <c r="S658" s="88" t="s">
        <v>944</v>
      </c>
      <c r="T658" s="370" t="s">
        <v>47</v>
      </c>
      <c r="U658" s="480" t="s">
        <v>1605</v>
      </c>
      <c r="V658" s="670" t="s">
        <v>1440</v>
      </c>
      <c r="W658" s="370" t="s">
        <v>1044</v>
      </c>
    </row>
    <row r="659" spans="1:23" ht="82.8">
      <c r="A659" s="2040"/>
      <c r="B659" s="2041"/>
      <c r="C659" s="485" t="s">
        <v>278</v>
      </c>
      <c r="D659" s="656" t="s">
        <v>9839</v>
      </c>
      <c r="E659" s="370" t="s">
        <v>32</v>
      </c>
      <c r="F659" s="485" t="s">
        <v>1615</v>
      </c>
      <c r="G659" s="480" t="s">
        <v>7567</v>
      </c>
      <c r="H659" s="370" t="s">
        <v>7560</v>
      </c>
      <c r="I659" s="370" t="s">
        <v>494</v>
      </c>
      <c r="J659" s="480" t="s">
        <v>2291</v>
      </c>
      <c r="K659" s="480" t="s">
        <v>1873</v>
      </c>
      <c r="L659" s="370" t="s">
        <v>238</v>
      </c>
      <c r="M659" s="370" t="s">
        <v>736</v>
      </c>
      <c r="N659" s="370" t="s">
        <v>238</v>
      </c>
      <c r="O659" s="350" t="s">
        <v>1629</v>
      </c>
      <c r="P659" s="350" t="s">
        <v>930</v>
      </c>
      <c r="Q659" s="88" t="s">
        <v>967</v>
      </c>
      <c r="R659" s="91" t="s">
        <v>943</v>
      </c>
      <c r="S659" s="88" t="s">
        <v>944</v>
      </c>
      <c r="T659" s="485" t="s">
        <v>47</v>
      </c>
      <c r="U659" s="480" t="s">
        <v>931</v>
      </c>
      <c r="V659" s="586" t="s">
        <v>961</v>
      </c>
      <c r="W659" s="485" t="s">
        <v>1044</v>
      </c>
    </row>
    <row r="660" spans="1:23" ht="82.8">
      <c r="A660" s="2040"/>
      <c r="B660" s="2041"/>
      <c r="C660" s="485" t="s">
        <v>310</v>
      </c>
      <c r="D660" s="656" t="s">
        <v>311</v>
      </c>
      <c r="E660" s="370" t="s">
        <v>32</v>
      </c>
      <c r="F660" s="485" t="s">
        <v>1661</v>
      </c>
      <c r="G660" s="480" t="s">
        <v>7591</v>
      </c>
      <c r="H660" s="370" t="s">
        <v>7560</v>
      </c>
      <c r="I660" s="370" t="s">
        <v>494</v>
      </c>
      <c r="J660" s="480" t="s">
        <v>2291</v>
      </c>
      <c r="K660" s="480" t="s">
        <v>1873</v>
      </c>
      <c r="L660" s="370" t="s">
        <v>91</v>
      </c>
      <c r="M660" s="370" t="s">
        <v>706</v>
      </c>
      <c r="N660" s="370" t="s">
        <v>238</v>
      </c>
      <c r="O660" s="350" t="s">
        <v>1629</v>
      </c>
      <c r="P660" s="350" t="s">
        <v>930</v>
      </c>
      <c r="Q660" s="88" t="s">
        <v>967</v>
      </c>
      <c r="R660" s="91" t="s">
        <v>943</v>
      </c>
      <c r="S660" s="88" t="s">
        <v>944</v>
      </c>
      <c r="T660" s="485" t="s">
        <v>47</v>
      </c>
      <c r="U660" s="480" t="s">
        <v>931</v>
      </c>
      <c r="V660" s="586" t="s">
        <v>961</v>
      </c>
      <c r="W660" s="485" t="s">
        <v>1044</v>
      </c>
    </row>
    <row r="661" spans="1:23" ht="69">
      <c r="A661" s="2040"/>
      <c r="B661" s="2041"/>
      <c r="C661" s="485" t="s">
        <v>322</v>
      </c>
      <c r="D661" s="656" t="s">
        <v>323</v>
      </c>
      <c r="E661" s="370" t="s">
        <v>32</v>
      </c>
      <c r="F661" s="485" t="s">
        <v>1683</v>
      </c>
      <c r="G661" s="480" t="s">
        <v>1611</v>
      </c>
      <c r="H661" s="370" t="s">
        <v>7560</v>
      </c>
      <c r="I661" s="370" t="s">
        <v>36</v>
      </c>
      <c r="J661" s="480" t="s">
        <v>1602</v>
      </c>
      <c r="K661" s="480" t="s">
        <v>1603</v>
      </c>
      <c r="L661" s="370" t="s">
        <v>238</v>
      </c>
      <c r="M661" s="370" t="s">
        <v>736</v>
      </c>
      <c r="N661" s="370" t="s">
        <v>238</v>
      </c>
      <c r="O661" s="350" t="s">
        <v>7638</v>
      </c>
      <c r="P661" s="350" t="s">
        <v>1040</v>
      </c>
      <c r="Q661" s="88" t="s">
        <v>1604</v>
      </c>
      <c r="R661" s="349" t="s">
        <v>943</v>
      </c>
      <c r="S661" s="88" t="s">
        <v>944</v>
      </c>
      <c r="T661" s="370" t="s">
        <v>47</v>
      </c>
      <c r="U661" s="480" t="s">
        <v>1605</v>
      </c>
      <c r="V661" s="670" t="s">
        <v>1440</v>
      </c>
      <c r="W661" s="370" t="s">
        <v>1044</v>
      </c>
    </row>
    <row r="662" spans="1:23" ht="55.2">
      <c r="A662" s="1938"/>
      <c r="B662" s="1940"/>
      <c r="C662" s="485" t="s">
        <v>326</v>
      </c>
      <c r="D662" s="656" t="s">
        <v>327</v>
      </c>
      <c r="E662" s="370" t="s">
        <v>32</v>
      </c>
      <c r="F662" s="485" t="s">
        <v>1688</v>
      </c>
      <c r="G662" s="480" t="s">
        <v>1689</v>
      </c>
      <c r="H662" s="370" t="s">
        <v>7560</v>
      </c>
      <c r="I662" s="370" t="s">
        <v>36</v>
      </c>
      <c r="J662" s="480" t="s">
        <v>1602</v>
      </c>
      <c r="K662" s="480" t="s">
        <v>1603</v>
      </c>
      <c r="L662" s="370" t="s">
        <v>238</v>
      </c>
      <c r="M662" s="370" t="s">
        <v>736</v>
      </c>
      <c r="N662" s="370" t="s">
        <v>238</v>
      </c>
      <c r="O662" s="350" t="s">
        <v>1039</v>
      </c>
      <c r="P662" s="350" t="s">
        <v>1690</v>
      </c>
      <c r="Q662" s="88" t="s">
        <v>107</v>
      </c>
      <c r="R662" s="88" t="s">
        <v>987</v>
      </c>
      <c r="S662" s="88" t="s">
        <v>944</v>
      </c>
      <c r="T662" s="370" t="s">
        <v>47</v>
      </c>
      <c r="U662" s="480" t="s">
        <v>1605</v>
      </c>
      <c r="V662" s="670" t="s">
        <v>1440</v>
      </c>
      <c r="W662" s="370" t="s">
        <v>1044</v>
      </c>
    </row>
    <row r="663" spans="1:23" ht="82.8">
      <c r="A663" s="1937">
        <v>4</v>
      </c>
      <c r="B663" s="1939" t="s">
        <v>342</v>
      </c>
      <c r="C663" s="485" t="s">
        <v>354</v>
      </c>
      <c r="D663" s="656" t="s">
        <v>355</v>
      </c>
      <c r="E663" s="370" t="s">
        <v>32</v>
      </c>
      <c r="F663" s="485" t="s">
        <v>356</v>
      </c>
      <c r="G663" s="480" t="s">
        <v>1871</v>
      </c>
      <c r="H663" s="370" t="s">
        <v>7560</v>
      </c>
      <c r="I663" s="370" t="s">
        <v>494</v>
      </c>
      <c r="J663" s="480" t="s">
        <v>1872</v>
      </c>
      <c r="K663" s="480" t="s">
        <v>1873</v>
      </c>
      <c r="L663" s="370" t="s">
        <v>238</v>
      </c>
      <c r="M663" s="370" t="s">
        <v>736</v>
      </c>
      <c r="N663" s="370" t="s">
        <v>238</v>
      </c>
      <c r="O663" s="350" t="s">
        <v>1629</v>
      </c>
      <c r="P663" s="350" t="s">
        <v>930</v>
      </c>
      <c r="Q663" s="88" t="s">
        <v>967</v>
      </c>
      <c r="R663" s="91" t="s">
        <v>943</v>
      </c>
      <c r="S663" s="88" t="s">
        <v>944</v>
      </c>
      <c r="T663" s="485" t="s">
        <v>47</v>
      </c>
      <c r="U663" s="480" t="s">
        <v>931</v>
      </c>
      <c r="V663" s="586" t="s">
        <v>961</v>
      </c>
      <c r="W663" s="485" t="s">
        <v>1044</v>
      </c>
    </row>
    <row r="664" spans="1:23" ht="82.8">
      <c r="A664" s="2040"/>
      <c r="B664" s="2041"/>
      <c r="C664" s="485" t="s">
        <v>359</v>
      </c>
      <c r="D664" s="656" t="s">
        <v>360</v>
      </c>
      <c r="E664" s="370" t="s">
        <v>32</v>
      </c>
      <c r="F664" s="485" t="s">
        <v>1874</v>
      </c>
      <c r="G664" s="480" t="s">
        <v>1871</v>
      </c>
      <c r="H664" s="370" t="s">
        <v>7560</v>
      </c>
      <c r="I664" s="370" t="s">
        <v>494</v>
      </c>
      <c r="J664" s="480" t="s">
        <v>1872</v>
      </c>
      <c r="K664" s="480" t="s">
        <v>1873</v>
      </c>
      <c r="L664" s="370" t="s">
        <v>238</v>
      </c>
      <c r="M664" s="370" t="s">
        <v>736</v>
      </c>
      <c r="N664" s="370" t="s">
        <v>238</v>
      </c>
      <c r="O664" s="350" t="s">
        <v>1629</v>
      </c>
      <c r="P664" s="350" t="s">
        <v>930</v>
      </c>
      <c r="Q664" s="88" t="s">
        <v>967</v>
      </c>
      <c r="R664" s="91" t="s">
        <v>943</v>
      </c>
      <c r="S664" s="88" t="s">
        <v>944</v>
      </c>
      <c r="T664" s="485" t="s">
        <v>47</v>
      </c>
      <c r="U664" s="480" t="s">
        <v>931</v>
      </c>
      <c r="V664" s="586" t="s">
        <v>961</v>
      </c>
      <c r="W664" s="485" t="s">
        <v>1044</v>
      </c>
    </row>
    <row r="665" spans="1:23" ht="82.8">
      <c r="A665" s="2040"/>
      <c r="B665" s="2041"/>
      <c r="C665" s="485" t="s">
        <v>365</v>
      </c>
      <c r="D665" s="656" t="s">
        <v>366</v>
      </c>
      <c r="E665" s="370" t="s">
        <v>32</v>
      </c>
      <c r="F665" s="485" t="s">
        <v>1875</v>
      </c>
      <c r="G665" s="480" t="s">
        <v>7591</v>
      </c>
      <c r="H665" s="370" t="s">
        <v>7560</v>
      </c>
      <c r="I665" s="370" t="s">
        <v>494</v>
      </c>
      <c r="J665" s="480" t="s">
        <v>7592</v>
      </c>
      <c r="K665" s="480" t="s">
        <v>1873</v>
      </c>
      <c r="L665" s="370" t="s">
        <v>238</v>
      </c>
      <c r="M665" s="370" t="s">
        <v>736</v>
      </c>
      <c r="N665" s="370" t="s">
        <v>238</v>
      </c>
      <c r="O665" s="350" t="s">
        <v>1629</v>
      </c>
      <c r="P665" s="350" t="s">
        <v>930</v>
      </c>
      <c r="Q665" s="88" t="s">
        <v>967</v>
      </c>
      <c r="R665" s="91" t="s">
        <v>943</v>
      </c>
      <c r="S665" s="88" t="s">
        <v>944</v>
      </c>
      <c r="T665" s="485" t="s">
        <v>47</v>
      </c>
      <c r="U665" s="480" t="s">
        <v>931</v>
      </c>
      <c r="V665" s="586" t="s">
        <v>961</v>
      </c>
      <c r="W665" s="485" t="s">
        <v>1044</v>
      </c>
    </row>
    <row r="666" spans="1:23" ht="55.2">
      <c r="A666" s="2040"/>
      <c r="B666" s="2041"/>
      <c r="C666" s="485" t="s">
        <v>373</v>
      </c>
      <c r="D666" s="656" t="s">
        <v>374</v>
      </c>
      <c r="E666" s="370" t="s">
        <v>32</v>
      </c>
      <c r="F666" s="485" t="s">
        <v>1883</v>
      </c>
      <c r="G666" s="480" t="s">
        <v>1885</v>
      </c>
      <c r="H666" s="370" t="s">
        <v>7560</v>
      </c>
      <c r="I666" s="370" t="s">
        <v>36</v>
      </c>
      <c r="J666" s="480" t="s">
        <v>1602</v>
      </c>
      <c r="K666" s="480" t="s">
        <v>1603</v>
      </c>
      <c r="L666" s="370" t="s">
        <v>238</v>
      </c>
      <c r="M666" s="370" t="s">
        <v>736</v>
      </c>
      <c r="N666" s="370" t="s">
        <v>238</v>
      </c>
      <c r="O666" s="350" t="s">
        <v>1039</v>
      </c>
      <c r="P666" s="350" t="s">
        <v>1690</v>
      </c>
      <c r="Q666" s="88" t="s">
        <v>1604</v>
      </c>
      <c r="R666" s="349" t="s">
        <v>943</v>
      </c>
      <c r="S666" s="88" t="s">
        <v>944</v>
      </c>
      <c r="T666" s="370" t="s">
        <v>47</v>
      </c>
      <c r="U666" s="480" t="s">
        <v>931</v>
      </c>
      <c r="V666" s="670" t="s">
        <v>1440</v>
      </c>
      <c r="W666" s="370" t="s">
        <v>1044</v>
      </c>
    </row>
    <row r="667" spans="1:23" ht="69">
      <c r="A667" s="2040"/>
      <c r="B667" s="2041"/>
      <c r="C667" s="485" t="s">
        <v>375</v>
      </c>
      <c r="D667" s="656" t="s">
        <v>376</v>
      </c>
      <c r="E667" s="370" t="s">
        <v>32</v>
      </c>
      <c r="F667" s="485" t="s">
        <v>1884</v>
      </c>
      <c r="G667" s="480" t="s">
        <v>1885</v>
      </c>
      <c r="H667" s="370" t="s">
        <v>7560</v>
      </c>
      <c r="I667" s="370" t="s">
        <v>36</v>
      </c>
      <c r="J667" s="480" t="s">
        <v>1602</v>
      </c>
      <c r="K667" s="480" t="s">
        <v>1603</v>
      </c>
      <c r="L667" s="370" t="s">
        <v>238</v>
      </c>
      <c r="M667" s="370" t="s">
        <v>736</v>
      </c>
      <c r="N667" s="370" t="s">
        <v>238</v>
      </c>
      <c r="O667" s="350" t="s">
        <v>1039</v>
      </c>
      <c r="P667" s="350" t="s">
        <v>1040</v>
      </c>
      <c r="Q667" s="88" t="s">
        <v>1604</v>
      </c>
      <c r="R667" s="349" t="s">
        <v>943</v>
      </c>
      <c r="S667" s="88" t="s">
        <v>944</v>
      </c>
      <c r="T667" s="370" t="s">
        <v>47</v>
      </c>
      <c r="U667" s="480" t="s">
        <v>931</v>
      </c>
      <c r="V667" s="670" t="s">
        <v>1440</v>
      </c>
      <c r="W667" s="370" t="s">
        <v>1044</v>
      </c>
    </row>
    <row r="668" spans="1:23" ht="55.2">
      <c r="A668" s="2040"/>
      <c r="B668" s="2041"/>
      <c r="C668" s="485" t="s">
        <v>429</v>
      </c>
      <c r="D668" s="656" t="s">
        <v>430</v>
      </c>
      <c r="E668" s="370" t="s">
        <v>32</v>
      </c>
      <c r="F668" s="485" t="s">
        <v>1886</v>
      </c>
      <c r="G668" s="480" t="s">
        <v>1887</v>
      </c>
      <c r="H668" s="370" t="s">
        <v>7560</v>
      </c>
      <c r="I668" s="370" t="s">
        <v>36</v>
      </c>
      <c r="J668" s="480" t="s">
        <v>1888</v>
      </c>
      <c r="K668" s="480" t="s">
        <v>1603</v>
      </c>
      <c r="L668" s="370" t="s">
        <v>238</v>
      </c>
      <c r="M668" s="370" t="s">
        <v>736</v>
      </c>
      <c r="N668" s="370" t="s">
        <v>238</v>
      </c>
      <c r="O668" s="350" t="s">
        <v>1039</v>
      </c>
      <c r="P668" s="350" t="s">
        <v>1690</v>
      </c>
      <c r="Q668" s="88" t="s">
        <v>1889</v>
      </c>
      <c r="R668" s="349" t="s">
        <v>943</v>
      </c>
      <c r="S668" s="88" t="s">
        <v>944</v>
      </c>
      <c r="T668" s="370" t="s">
        <v>47</v>
      </c>
      <c r="U668" s="480" t="s">
        <v>931</v>
      </c>
      <c r="V668" s="670" t="s">
        <v>1440</v>
      </c>
      <c r="W668" s="370" t="s">
        <v>1044</v>
      </c>
    </row>
    <row r="669" spans="1:23" ht="69">
      <c r="A669" s="2040"/>
      <c r="B669" s="2041"/>
      <c r="C669" s="485" t="s">
        <v>432</v>
      </c>
      <c r="D669" s="656" t="s">
        <v>255</v>
      </c>
      <c r="E669" s="370" t="s">
        <v>32</v>
      </c>
      <c r="F669" s="485" t="s">
        <v>1890</v>
      </c>
      <c r="G669" s="480" t="s">
        <v>1885</v>
      </c>
      <c r="H669" s="370" t="s">
        <v>7560</v>
      </c>
      <c r="I669" s="370" t="s">
        <v>36</v>
      </c>
      <c r="J669" s="480" t="s">
        <v>1888</v>
      </c>
      <c r="K669" s="480" t="s">
        <v>1603</v>
      </c>
      <c r="L669" s="370" t="s">
        <v>238</v>
      </c>
      <c r="M669" s="370" t="s">
        <v>736</v>
      </c>
      <c r="N669" s="370" t="s">
        <v>238</v>
      </c>
      <c r="O669" s="350" t="s">
        <v>1039</v>
      </c>
      <c r="P669" s="350" t="s">
        <v>1040</v>
      </c>
      <c r="Q669" s="88" t="s">
        <v>1889</v>
      </c>
      <c r="R669" s="349" t="s">
        <v>943</v>
      </c>
      <c r="S669" s="88" t="s">
        <v>944</v>
      </c>
      <c r="T669" s="370" t="s">
        <v>47</v>
      </c>
      <c r="U669" s="480" t="s">
        <v>931</v>
      </c>
      <c r="V669" s="670" t="s">
        <v>1440</v>
      </c>
      <c r="W669" s="370" t="s">
        <v>1044</v>
      </c>
    </row>
    <row r="670" spans="1:23" ht="69">
      <c r="A670" s="2040"/>
      <c r="B670" s="2041"/>
      <c r="C670" s="485" t="s">
        <v>435</v>
      </c>
      <c r="D670" s="656" t="s">
        <v>436</v>
      </c>
      <c r="E670" s="370" t="s">
        <v>32</v>
      </c>
      <c r="F670" s="485" t="s">
        <v>1891</v>
      </c>
      <c r="G670" s="480" t="s">
        <v>1601</v>
      </c>
      <c r="H670" s="370" t="s">
        <v>7560</v>
      </c>
      <c r="I670" s="370" t="s">
        <v>36</v>
      </c>
      <c r="J670" s="480" t="s">
        <v>1888</v>
      </c>
      <c r="K670" s="480" t="s">
        <v>1603</v>
      </c>
      <c r="L670" s="370" t="s">
        <v>238</v>
      </c>
      <c r="M670" s="370" t="s">
        <v>736</v>
      </c>
      <c r="N670" s="370" t="s">
        <v>238</v>
      </c>
      <c r="O670" s="350" t="s">
        <v>1039</v>
      </c>
      <c r="P670" s="350" t="s">
        <v>1040</v>
      </c>
      <c r="Q670" s="88" t="s">
        <v>1889</v>
      </c>
      <c r="R670" s="349" t="s">
        <v>943</v>
      </c>
      <c r="S670" s="88" t="s">
        <v>944</v>
      </c>
      <c r="T670" s="370" t="s">
        <v>47</v>
      </c>
      <c r="U670" s="480" t="s">
        <v>931</v>
      </c>
      <c r="V670" s="670" t="s">
        <v>1440</v>
      </c>
      <c r="W670" s="370" t="s">
        <v>1044</v>
      </c>
    </row>
    <row r="671" spans="1:23" ht="69">
      <c r="A671" s="2040"/>
      <c r="B671" s="2041"/>
      <c r="C671" s="485" t="s">
        <v>438</v>
      </c>
      <c r="D671" s="656" t="s">
        <v>439</v>
      </c>
      <c r="E671" s="370" t="s">
        <v>32</v>
      </c>
      <c r="F671" s="485" t="s">
        <v>1899</v>
      </c>
      <c r="G671" s="480" t="s">
        <v>1900</v>
      </c>
      <c r="H671" s="370" t="s">
        <v>7560</v>
      </c>
      <c r="I671" s="370" t="s">
        <v>36</v>
      </c>
      <c r="J671" s="480" t="s">
        <v>1888</v>
      </c>
      <c r="K671" s="480" t="s">
        <v>1603</v>
      </c>
      <c r="L671" s="370" t="s">
        <v>238</v>
      </c>
      <c r="M671" s="370" t="s">
        <v>736</v>
      </c>
      <c r="N671" s="370" t="s">
        <v>238</v>
      </c>
      <c r="O671" s="350" t="s">
        <v>1039</v>
      </c>
      <c r="P671" s="350" t="s">
        <v>1040</v>
      </c>
      <c r="Q671" s="88" t="s">
        <v>1889</v>
      </c>
      <c r="R671" s="349" t="s">
        <v>943</v>
      </c>
      <c r="S671" s="88" t="s">
        <v>944</v>
      </c>
      <c r="T671" s="370" t="s">
        <v>47</v>
      </c>
      <c r="U671" s="480" t="s">
        <v>931</v>
      </c>
      <c r="V671" s="670" t="s">
        <v>1440</v>
      </c>
      <c r="W671" s="370" t="s">
        <v>1044</v>
      </c>
    </row>
    <row r="672" spans="1:23" ht="55.2">
      <c r="A672" s="2040"/>
      <c r="B672" s="2041"/>
      <c r="C672" s="485" t="s">
        <v>440</v>
      </c>
      <c r="D672" s="656" t="s">
        <v>441</v>
      </c>
      <c r="E672" s="370" t="s">
        <v>32</v>
      </c>
      <c r="F672" s="485" t="s">
        <v>1901</v>
      </c>
      <c r="G672" s="480" t="s">
        <v>1902</v>
      </c>
      <c r="H672" s="370" t="s">
        <v>7560</v>
      </c>
      <c r="I672" s="370" t="s">
        <v>36</v>
      </c>
      <c r="J672" s="480" t="s">
        <v>1888</v>
      </c>
      <c r="K672" s="480" t="s">
        <v>1603</v>
      </c>
      <c r="L672" s="370" t="s">
        <v>238</v>
      </c>
      <c r="M672" s="370" t="s">
        <v>736</v>
      </c>
      <c r="N672" s="370" t="s">
        <v>238</v>
      </c>
      <c r="O672" s="350" t="s">
        <v>1039</v>
      </c>
      <c r="P672" s="350" t="s">
        <v>1690</v>
      </c>
      <c r="Q672" s="88" t="s">
        <v>967</v>
      </c>
      <c r="R672" s="349" t="s">
        <v>1903</v>
      </c>
      <c r="S672" s="88" t="s">
        <v>944</v>
      </c>
      <c r="T672" s="370" t="s">
        <v>47</v>
      </c>
      <c r="U672" s="480" t="s">
        <v>931</v>
      </c>
      <c r="V672" s="670" t="s">
        <v>1440</v>
      </c>
      <c r="W672" s="370" t="s">
        <v>1044</v>
      </c>
    </row>
    <row r="673" spans="1:23" ht="55.2">
      <c r="A673" s="1938"/>
      <c r="B673" s="1940"/>
      <c r="C673" s="485" t="s">
        <v>448</v>
      </c>
      <c r="D673" s="656" t="s">
        <v>449</v>
      </c>
      <c r="E673" s="370" t="s">
        <v>32</v>
      </c>
      <c r="F673" s="485" t="s">
        <v>1907</v>
      </c>
      <c r="G673" s="480" t="s">
        <v>1601</v>
      </c>
      <c r="H673" s="370" t="s">
        <v>7560</v>
      </c>
      <c r="I673" s="370" t="s">
        <v>36</v>
      </c>
      <c r="J673" s="480" t="s">
        <v>1888</v>
      </c>
      <c r="K673" s="480" t="s">
        <v>1603</v>
      </c>
      <c r="L673" s="370" t="s">
        <v>238</v>
      </c>
      <c r="M673" s="370" t="s">
        <v>736</v>
      </c>
      <c r="N673" s="370" t="s">
        <v>238</v>
      </c>
      <c r="O673" s="350" t="s">
        <v>1039</v>
      </c>
      <c r="P673" s="350" t="s">
        <v>1690</v>
      </c>
      <c r="Q673" s="88" t="s">
        <v>107</v>
      </c>
      <c r="R673" s="88" t="s">
        <v>987</v>
      </c>
      <c r="S673" s="88" t="s">
        <v>944</v>
      </c>
      <c r="T673" s="370" t="s">
        <v>47</v>
      </c>
      <c r="U673" s="480" t="s">
        <v>931</v>
      </c>
      <c r="V673" s="670" t="s">
        <v>1440</v>
      </c>
      <c r="W673" s="370" t="s">
        <v>1044</v>
      </c>
    </row>
    <row r="674" spans="1:23" ht="69">
      <c r="A674" s="1937">
        <v>5</v>
      </c>
      <c r="B674" s="1939" t="s">
        <v>4077</v>
      </c>
      <c r="C674" s="1939" t="s">
        <v>454</v>
      </c>
      <c r="D674" s="2405" t="s">
        <v>455</v>
      </c>
      <c r="E674" s="370" t="s">
        <v>32</v>
      </c>
      <c r="F674" s="485" t="s">
        <v>1995</v>
      </c>
      <c r="G674" s="480" t="s">
        <v>7640</v>
      </c>
      <c r="H674" s="370" t="s">
        <v>7560</v>
      </c>
      <c r="I674" s="370" t="s">
        <v>36</v>
      </c>
      <c r="J674" s="480" t="s">
        <v>1888</v>
      </c>
      <c r="K674" s="480" t="s">
        <v>174</v>
      </c>
      <c r="L674" s="349" t="s">
        <v>238</v>
      </c>
      <c r="M674" s="349" t="s">
        <v>736</v>
      </c>
      <c r="N674" s="370" t="s">
        <v>238</v>
      </c>
      <c r="O674" s="350" t="s">
        <v>1039</v>
      </c>
      <c r="P674" s="350" t="s">
        <v>1040</v>
      </c>
      <c r="Q674" s="88" t="s">
        <v>967</v>
      </c>
      <c r="R674" s="349" t="s">
        <v>943</v>
      </c>
      <c r="S674" s="88" t="s">
        <v>944</v>
      </c>
      <c r="T674" s="370" t="s">
        <v>47</v>
      </c>
      <c r="U674" s="480" t="s">
        <v>931</v>
      </c>
      <c r="V674" s="670" t="s">
        <v>1440</v>
      </c>
      <c r="W674" s="370" t="s">
        <v>1044</v>
      </c>
    </row>
    <row r="675" spans="1:23" ht="138">
      <c r="A675" s="2040"/>
      <c r="B675" s="2041"/>
      <c r="C675" s="2041"/>
      <c r="D675" s="2406"/>
      <c r="E675" s="370" t="s">
        <v>36</v>
      </c>
      <c r="F675" s="485" t="s">
        <v>2000</v>
      </c>
      <c r="G675" s="480" t="s">
        <v>2001</v>
      </c>
      <c r="H675" s="370" t="s">
        <v>7560</v>
      </c>
      <c r="I675" s="370" t="s">
        <v>36</v>
      </c>
      <c r="J675" s="480" t="s">
        <v>2002</v>
      </c>
      <c r="K675" s="480" t="s">
        <v>1997</v>
      </c>
      <c r="L675" s="370" t="s">
        <v>41</v>
      </c>
      <c r="M675" s="370" t="s">
        <v>919</v>
      </c>
      <c r="N675" s="370" t="s">
        <v>41</v>
      </c>
      <c r="O675" s="350" t="s">
        <v>1629</v>
      </c>
      <c r="P675" s="350" t="s">
        <v>1998</v>
      </c>
      <c r="Q675" s="88" t="s">
        <v>2003</v>
      </c>
      <c r="R675" s="91" t="s">
        <v>943</v>
      </c>
      <c r="S675" s="88" t="s">
        <v>944</v>
      </c>
      <c r="T675" s="485" t="s">
        <v>47</v>
      </c>
      <c r="U675" s="480" t="s">
        <v>931</v>
      </c>
      <c r="V675" s="586" t="s">
        <v>961</v>
      </c>
      <c r="W675" s="485" t="s">
        <v>1044</v>
      </c>
    </row>
    <row r="676" spans="1:23" ht="138">
      <c r="A676" s="2040"/>
      <c r="B676" s="2041"/>
      <c r="C676" s="2041"/>
      <c r="D676" s="2406"/>
      <c r="E676" s="370" t="s">
        <v>36</v>
      </c>
      <c r="F676" s="485" t="s">
        <v>2004</v>
      </c>
      <c r="G676" s="480" t="s">
        <v>2005</v>
      </c>
      <c r="H676" s="370" t="s">
        <v>7560</v>
      </c>
      <c r="I676" s="370" t="s">
        <v>36</v>
      </c>
      <c r="J676" s="480" t="s">
        <v>2002</v>
      </c>
      <c r="K676" s="480" t="s">
        <v>1997</v>
      </c>
      <c r="L676" s="370" t="s">
        <v>40</v>
      </c>
      <c r="M676" s="370" t="s">
        <v>919</v>
      </c>
      <c r="N676" s="370" t="s">
        <v>40</v>
      </c>
      <c r="O676" s="350" t="s">
        <v>1629</v>
      </c>
      <c r="P676" s="350" t="s">
        <v>1998</v>
      </c>
      <c r="Q676" s="88" t="s">
        <v>2003</v>
      </c>
      <c r="R676" s="91" t="s">
        <v>943</v>
      </c>
      <c r="S676" s="88" t="s">
        <v>944</v>
      </c>
      <c r="T676" s="485" t="s">
        <v>47</v>
      </c>
      <c r="U676" s="480" t="s">
        <v>931</v>
      </c>
      <c r="V676" s="586" t="s">
        <v>961</v>
      </c>
      <c r="W676" s="485" t="s">
        <v>1044</v>
      </c>
    </row>
    <row r="677" spans="1:23" ht="138">
      <c r="A677" s="2040"/>
      <c r="B677" s="2041"/>
      <c r="C677" s="1940"/>
      <c r="D677" s="2407"/>
      <c r="E677" s="370" t="s">
        <v>36</v>
      </c>
      <c r="F677" s="485" t="s">
        <v>2006</v>
      </c>
      <c r="G677" s="480" t="s">
        <v>2007</v>
      </c>
      <c r="H677" s="370" t="s">
        <v>7560</v>
      </c>
      <c r="I677" s="370" t="s">
        <v>36</v>
      </c>
      <c r="J677" s="480" t="s">
        <v>2002</v>
      </c>
      <c r="K677" s="480" t="s">
        <v>1997</v>
      </c>
      <c r="L677" s="370" t="s">
        <v>238</v>
      </c>
      <c r="M677" s="370" t="s">
        <v>736</v>
      </c>
      <c r="N677" s="370" t="s">
        <v>238</v>
      </c>
      <c r="O677" s="350" t="s">
        <v>1629</v>
      </c>
      <c r="P677" s="350" t="s">
        <v>1998</v>
      </c>
      <c r="Q677" s="88" t="s">
        <v>2003</v>
      </c>
      <c r="R677" s="91" t="s">
        <v>943</v>
      </c>
      <c r="S677" s="88" t="s">
        <v>944</v>
      </c>
      <c r="T677" s="485" t="s">
        <v>47</v>
      </c>
      <c r="U677" s="480" t="s">
        <v>931</v>
      </c>
      <c r="V677" s="586" t="s">
        <v>961</v>
      </c>
      <c r="W677" s="485" t="s">
        <v>1044</v>
      </c>
    </row>
    <row r="678" spans="1:23" ht="165.6">
      <c r="A678" s="2040"/>
      <c r="B678" s="2041"/>
      <c r="C678" s="1937" t="s">
        <v>456</v>
      </c>
      <c r="D678" s="2405" t="s">
        <v>457</v>
      </c>
      <c r="E678" s="370" t="s">
        <v>32</v>
      </c>
      <c r="F678" s="485" t="s">
        <v>2008</v>
      </c>
      <c r="G678" s="480" t="s">
        <v>2009</v>
      </c>
      <c r="H678" s="370" t="s">
        <v>7560</v>
      </c>
      <c r="I678" s="370" t="s">
        <v>535</v>
      </c>
      <c r="J678" s="480" t="s">
        <v>1996</v>
      </c>
      <c r="K678" s="480" t="s">
        <v>1997</v>
      </c>
      <c r="L678" s="370" t="s">
        <v>41</v>
      </c>
      <c r="M678" s="370" t="s">
        <v>919</v>
      </c>
      <c r="N678" s="370" t="s">
        <v>41</v>
      </c>
      <c r="O678" s="350" t="s">
        <v>1629</v>
      </c>
      <c r="P678" s="350" t="s">
        <v>930</v>
      </c>
      <c r="Q678" s="655" t="s">
        <v>2010</v>
      </c>
      <c r="R678" s="91" t="s">
        <v>943</v>
      </c>
      <c r="S678" s="88" t="s">
        <v>944</v>
      </c>
      <c r="T678" s="485" t="s">
        <v>47</v>
      </c>
      <c r="U678" s="480" t="s">
        <v>931</v>
      </c>
      <c r="V678" s="586" t="s">
        <v>961</v>
      </c>
      <c r="W678" s="485" t="s">
        <v>1044</v>
      </c>
    </row>
    <row r="679" spans="1:23" ht="165.6">
      <c r="A679" s="2040"/>
      <c r="B679" s="2041"/>
      <c r="C679" s="1938"/>
      <c r="D679" s="2407"/>
      <c r="E679" s="370" t="s">
        <v>36</v>
      </c>
      <c r="F679" s="485" t="s">
        <v>2011</v>
      </c>
      <c r="G679" s="480" t="s">
        <v>2001</v>
      </c>
      <c r="H679" s="370" t="s">
        <v>7560</v>
      </c>
      <c r="I679" s="370" t="s">
        <v>36</v>
      </c>
      <c r="J679" s="480" t="s">
        <v>2002</v>
      </c>
      <c r="K679" s="480" t="s">
        <v>1997</v>
      </c>
      <c r="L679" s="370" t="s">
        <v>41</v>
      </c>
      <c r="M679" s="370" t="s">
        <v>919</v>
      </c>
      <c r="N679" s="370" t="s">
        <v>41</v>
      </c>
      <c r="O679" s="350" t="s">
        <v>1629</v>
      </c>
      <c r="P679" s="350" t="s">
        <v>930</v>
      </c>
      <c r="Q679" s="655" t="s">
        <v>2010</v>
      </c>
      <c r="R679" s="91" t="s">
        <v>943</v>
      </c>
      <c r="S679" s="88" t="s">
        <v>944</v>
      </c>
      <c r="T679" s="485" t="s">
        <v>47</v>
      </c>
      <c r="U679" s="480" t="s">
        <v>931</v>
      </c>
      <c r="V679" s="586" t="s">
        <v>961</v>
      </c>
      <c r="W679" s="485" t="s">
        <v>1044</v>
      </c>
    </row>
    <row r="680" spans="1:23" ht="69">
      <c r="A680" s="2040"/>
      <c r="B680" s="2041"/>
      <c r="C680" s="485" t="s">
        <v>462</v>
      </c>
      <c r="D680" s="656" t="s">
        <v>463</v>
      </c>
      <c r="E680" s="370" t="s">
        <v>36</v>
      </c>
      <c r="F680" s="485" t="s">
        <v>2015</v>
      </c>
      <c r="G680" s="480" t="s">
        <v>7641</v>
      </c>
      <c r="H680" s="370" t="s">
        <v>7560</v>
      </c>
      <c r="I680" s="370" t="s">
        <v>36</v>
      </c>
      <c r="J680" s="480" t="s">
        <v>1888</v>
      </c>
      <c r="K680" s="480" t="s">
        <v>1603</v>
      </c>
      <c r="L680" s="349" t="s">
        <v>238</v>
      </c>
      <c r="M680" s="349" t="s">
        <v>736</v>
      </c>
      <c r="N680" s="370" t="s">
        <v>238</v>
      </c>
      <c r="O680" s="350" t="s">
        <v>1039</v>
      </c>
      <c r="P680" s="350" t="s">
        <v>1040</v>
      </c>
      <c r="Q680" s="88" t="s">
        <v>967</v>
      </c>
      <c r="R680" s="349" t="s">
        <v>1903</v>
      </c>
      <c r="S680" s="88" t="s">
        <v>944</v>
      </c>
      <c r="T680" s="370" t="s">
        <v>47</v>
      </c>
      <c r="U680" s="480" t="s">
        <v>931</v>
      </c>
      <c r="V680" s="670" t="s">
        <v>1440</v>
      </c>
      <c r="W680" s="370" t="s">
        <v>1044</v>
      </c>
    </row>
    <row r="681" spans="1:23" ht="69">
      <c r="A681" s="2040"/>
      <c r="B681" s="2041"/>
      <c r="C681" s="485" t="s">
        <v>487</v>
      </c>
      <c r="D681" s="656" t="s">
        <v>488</v>
      </c>
      <c r="E681" s="370" t="s">
        <v>32</v>
      </c>
      <c r="F681" s="485" t="s">
        <v>2022</v>
      </c>
      <c r="G681" s="480" t="s">
        <v>2023</v>
      </c>
      <c r="H681" s="370" t="s">
        <v>7560</v>
      </c>
      <c r="I681" s="370" t="s">
        <v>36</v>
      </c>
      <c r="J681" s="480" t="s">
        <v>1888</v>
      </c>
      <c r="K681" s="480" t="s">
        <v>1603</v>
      </c>
      <c r="L681" s="349" t="s">
        <v>238</v>
      </c>
      <c r="M681" s="349" t="s">
        <v>736</v>
      </c>
      <c r="N681" s="370" t="s">
        <v>238</v>
      </c>
      <c r="O681" s="350" t="s">
        <v>1039</v>
      </c>
      <c r="P681" s="350" t="s">
        <v>1040</v>
      </c>
      <c r="Q681" s="88" t="s">
        <v>967</v>
      </c>
      <c r="R681" s="349" t="s">
        <v>943</v>
      </c>
      <c r="S681" s="88" t="s">
        <v>944</v>
      </c>
      <c r="T681" s="370" t="s">
        <v>47</v>
      </c>
      <c r="U681" s="480" t="s">
        <v>931</v>
      </c>
      <c r="V681" s="670" t="s">
        <v>1440</v>
      </c>
      <c r="W681" s="370" t="s">
        <v>1044</v>
      </c>
    </row>
    <row r="682" spans="1:23" ht="82.8">
      <c r="A682" s="2040"/>
      <c r="B682" s="2041"/>
      <c r="C682" s="485" t="s">
        <v>513</v>
      </c>
      <c r="D682" s="656" t="s">
        <v>8389</v>
      </c>
      <c r="E682" s="370" t="s">
        <v>32</v>
      </c>
      <c r="F682" s="370" t="s">
        <v>492</v>
      </c>
      <c r="G682" s="655" t="s">
        <v>8299</v>
      </c>
      <c r="H682" s="370" t="s">
        <v>7560</v>
      </c>
      <c r="I682" s="370" t="s">
        <v>494</v>
      </c>
      <c r="J682" s="655" t="s">
        <v>8300</v>
      </c>
      <c r="K682" s="655" t="s">
        <v>2242</v>
      </c>
      <c r="L682" s="370" t="s">
        <v>238</v>
      </c>
      <c r="M682" s="370" t="s">
        <v>736</v>
      </c>
      <c r="N682" s="370" t="s">
        <v>238</v>
      </c>
      <c r="O682" s="88" t="s">
        <v>8301</v>
      </c>
      <c r="P682" s="88" t="s">
        <v>2243</v>
      </c>
      <c r="Q682" s="88" t="s">
        <v>967</v>
      </c>
      <c r="R682" s="349" t="s">
        <v>923</v>
      </c>
      <c r="S682" s="88" t="s">
        <v>944</v>
      </c>
      <c r="T682" s="482" t="s">
        <v>47</v>
      </c>
      <c r="U682" s="655" t="s">
        <v>8302</v>
      </c>
      <c r="V682" s="735" t="s">
        <v>1184</v>
      </c>
      <c r="W682" s="173" t="s">
        <v>1044</v>
      </c>
    </row>
    <row r="683" spans="1:23" ht="82.8">
      <c r="A683" s="2040"/>
      <c r="B683" s="2041"/>
      <c r="C683" s="485" t="s">
        <v>2827</v>
      </c>
      <c r="D683" s="737" t="s">
        <v>2032</v>
      </c>
      <c r="E683" s="370" t="s">
        <v>32</v>
      </c>
      <c r="F683" s="370" t="s">
        <v>9840</v>
      </c>
      <c r="G683" s="370" t="s">
        <v>2036</v>
      </c>
      <c r="H683" s="370" t="s">
        <v>7560</v>
      </c>
      <c r="I683" s="370" t="s">
        <v>494</v>
      </c>
      <c r="J683" s="655" t="s">
        <v>1412</v>
      </c>
      <c r="K683" s="655" t="s">
        <v>2242</v>
      </c>
      <c r="L683" s="370" t="s">
        <v>238</v>
      </c>
      <c r="M683" s="370" t="s">
        <v>736</v>
      </c>
      <c r="N683" s="370" t="s">
        <v>238</v>
      </c>
      <c r="O683" s="88" t="s">
        <v>8301</v>
      </c>
      <c r="P683" s="88" t="s">
        <v>2243</v>
      </c>
      <c r="Q683" s="88" t="s">
        <v>1596</v>
      </c>
      <c r="R683" s="349" t="s">
        <v>923</v>
      </c>
      <c r="S683" s="88" t="s">
        <v>924</v>
      </c>
      <c r="T683" s="482" t="s">
        <v>47</v>
      </c>
      <c r="U683" s="655" t="s">
        <v>8302</v>
      </c>
      <c r="V683" s="735" t="s">
        <v>1184</v>
      </c>
      <c r="W683" s="173" t="s">
        <v>1044</v>
      </c>
    </row>
    <row r="684" spans="1:23" ht="69">
      <c r="A684" s="1938"/>
      <c r="B684" s="1940"/>
      <c r="C684" s="485" t="s">
        <v>2238</v>
      </c>
      <c r="D684" s="656" t="s">
        <v>2042</v>
      </c>
      <c r="E684" s="370" t="s">
        <v>494</v>
      </c>
      <c r="F684" s="482" t="s">
        <v>2239</v>
      </c>
      <c r="G684" s="370" t="s">
        <v>2240</v>
      </c>
      <c r="H684" s="370" t="s">
        <v>7560</v>
      </c>
      <c r="I684" s="370" t="s">
        <v>494</v>
      </c>
      <c r="J684" s="738" t="s">
        <v>9841</v>
      </c>
      <c r="K684" s="655" t="s">
        <v>2242</v>
      </c>
      <c r="L684" s="370" t="s">
        <v>238</v>
      </c>
      <c r="M684" s="370" t="s">
        <v>736</v>
      </c>
      <c r="N684" s="370" t="s">
        <v>238</v>
      </c>
      <c r="O684" s="88" t="s">
        <v>920</v>
      </c>
      <c r="P684" s="88" t="s">
        <v>9121</v>
      </c>
      <c r="Q684" s="349" t="s">
        <v>923</v>
      </c>
      <c r="R684" s="349" t="s">
        <v>923</v>
      </c>
      <c r="S684" s="88" t="s">
        <v>924</v>
      </c>
      <c r="T684" s="482" t="s">
        <v>47</v>
      </c>
      <c r="U684" s="739" t="s">
        <v>1386</v>
      </c>
      <c r="V684" s="735" t="s">
        <v>2244</v>
      </c>
      <c r="W684" s="370" t="s">
        <v>1044</v>
      </c>
    </row>
    <row r="685" spans="1:23" ht="69">
      <c r="A685" s="1937">
        <v>6</v>
      </c>
      <c r="B685" s="1939" t="s">
        <v>516</v>
      </c>
      <c r="C685" s="1937" t="s">
        <v>517</v>
      </c>
      <c r="D685" s="2405" t="s">
        <v>518</v>
      </c>
      <c r="E685" s="1939" t="s">
        <v>32</v>
      </c>
      <c r="F685" s="485" t="s">
        <v>519</v>
      </c>
      <c r="G685" s="480" t="s">
        <v>2247</v>
      </c>
      <c r="H685" s="370" t="s">
        <v>7560</v>
      </c>
      <c r="I685" s="370" t="s">
        <v>494</v>
      </c>
      <c r="J685" s="480" t="s">
        <v>2248</v>
      </c>
      <c r="K685" s="480" t="s">
        <v>2249</v>
      </c>
      <c r="L685" s="349" t="s">
        <v>238</v>
      </c>
      <c r="M685" s="349" t="s">
        <v>736</v>
      </c>
      <c r="N685" s="370" t="s">
        <v>238</v>
      </c>
      <c r="O685" s="350" t="s">
        <v>2250</v>
      </c>
      <c r="P685" s="350" t="s">
        <v>2251</v>
      </c>
      <c r="Q685" s="88" t="s">
        <v>2252</v>
      </c>
      <c r="R685" s="88" t="s">
        <v>2253</v>
      </c>
      <c r="S685" s="88" t="s">
        <v>944</v>
      </c>
      <c r="T685" s="655" t="s">
        <v>2254</v>
      </c>
      <c r="U685" s="480" t="s">
        <v>2255</v>
      </c>
      <c r="V685" s="670" t="s">
        <v>2256</v>
      </c>
      <c r="W685" s="370" t="s">
        <v>1044</v>
      </c>
    </row>
    <row r="686" spans="1:23" ht="69">
      <c r="A686" s="2040"/>
      <c r="B686" s="2041"/>
      <c r="C686" s="2040"/>
      <c r="D686" s="2406"/>
      <c r="E686" s="2041"/>
      <c r="F686" s="485" t="s">
        <v>526</v>
      </c>
      <c r="G686" s="480" t="s">
        <v>2257</v>
      </c>
      <c r="H686" s="370" t="s">
        <v>7560</v>
      </c>
      <c r="I686" s="370" t="s">
        <v>36</v>
      </c>
      <c r="J686" s="480" t="s">
        <v>2258</v>
      </c>
      <c r="K686" s="480" t="s">
        <v>2249</v>
      </c>
      <c r="L686" s="349" t="s">
        <v>238</v>
      </c>
      <c r="M686" s="349" t="s">
        <v>736</v>
      </c>
      <c r="N686" s="370" t="s">
        <v>238</v>
      </c>
      <c r="O686" s="350" t="s">
        <v>2250</v>
      </c>
      <c r="P686" s="350" t="s">
        <v>2259</v>
      </c>
      <c r="Q686" s="88" t="s">
        <v>2260</v>
      </c>
      <c r="R686" s="88" t="s">
        <v>2261</v>
      </c>
      <c r="S686" s="88" t="s">
        <v>944</v>
      </c>
      <c r="T686" s="655" t="s">
        <v>2254</v>
      </c>
      <c r="U686" s="480" t="s">
        <v>2255</v>
      </c>
      <c r="V686" s="670" t="s">
        <v>2256</v>
      </c>
      <c r="W686" s="370" t="s">
        <v>1044</v>
      </c>
    </row>
    <row r="687" spans="1:23" ht="69">
      <c r="A687" s="2040"/>
      <c r="B687" s="2041"/>
      <c r="C687" s="2040"/>
      <c r="D687" s="2406"/>
      <c r="E687" s="2041"/>
      <c r="F687" s="485" t="s">
        <v>529</v>
      </c>
      <c r="G687" s="480" t="s">
        <v>2262</v>
      </c>
      <c r="H687" s="370" t="s">
        <v>7560</v>
      </c>
      <c r="I687" s="370" t="s">
        <v>36</v>
      </c>
      <c r="J687" s="480" t="s">
        <v>2263</v>
      </c>
      <c r="K687" s="480" t="s">
        <v>2264</v>
      </c>
      <c r="L687" s="349" t="s">
        <v>238</v>
      </c>
      <c r="M687" s="349" t="s">
        <v>736</v>
      </c>
      <c r="N687" s="370" t="s">
        <v>238</v>
      </c>
      <c r="O687" s="350" t="s">
        <v>2265</v>
      </c>
      <c r="P687" s="350" t="s">
        <v>2266</v>
      </c>
      <c r="Q687" s="88" t="s">
        <v>2267</v>
      </c>
      <c r="R687" s="349" t="s">
        <v>1980</v>
      </c>
      <c r="S687" s="88" t="s">
        <v>944</v>
      </c>
      <c r="T687" s="655" t="s">
        <v>2254</v>
      </c>
      <c r="U687" s="480" t="s">
        <v>2255</v>
      </c>
      <c r="V687" s="670" t="s">
        <v>2256</v>
      </c>
      <c r="W687" s="370" t="s">
        <v>1044</v>
      </c>
    </row>
    <row r="688" spans="1:23" ht="69">
      <c r="A688" s="2040"/>
      <c r="B688" s="2041"/>
      <c r="C688" s="2040"/>
      <c r="D688" s="2406"/>
      <c r="E688" s="2041"/>
      <c r="F688" s="485" t="s">
        <v>533</v>
      </c>
      <c r="G688" s="480" t="s">
        <v>2268</v>
      </c>
      <c r="H688" s="370" t="s">
        <v>7560</v>
      </c>
      <c r="I688" s="370" t="s">
        <v>535</v>
      </c>
      <c r="J688" s="480" t="s">
        <v>2269</v>
      </c>
      <c r="K688" s="480" t="s">
        <v>2270</v>
      </c>
      <c r="L688" s="349" t="s">
        <v>238</v>
      </c>
      <c r="M688" s="349" t="s">
        <v>736</v>
      </c>
      <c r="N688" s="370" t="s">
        <v>238</v>
      </c>
      <c r="O688" s="350" t="s">
        <v>2271</v>
      </c>
      <c r="P688" s="350" t="s">
        <v>2272</v>
      </c>
      <c r="Q688" s="88" t="s">
        <v>2273</v>
      </c>
      <c r="R688" s="349" t="s">
        <v>2261</v>
      </c>
      <c r="S688" s="88" t="s">
        <v>944</v>
      </c>
      <c r="T688" s="655" t="s">
        <v>2274</v>
      </c>
      <c r="U688" s="480" t="s">
        <v>2255</v>
      </c>
      <c r="V688" s="670" t="s">
        <v>2256</v>
      </c>
      <c r="W688" s="370" t="s">
        <v>1044</v>
      </c>
    </row>
    <row r="689" spans="1:23" ht="69">
      <c r="A689" s="2040"/>
      <c r="B689" s="2041"/>
      <c r="C689" s="2040"/>
      <c r="D689" s="2406"/>
      <c r="E689" s="2041"/>
      <c r="F689" s="485" t="s">
        <v>536</v>
      </c>
      <c r="G689" s="480" t="s">
        <v>2275</v>
      </c>
      <c r="H689" s="370" t="s">
        <v>7560</v>
      </c>
      <c r="I689" s="370" t="s">
        <v>535</v>
      </c>
      <c r="J689" s="480" t="s">
        <v>2269</v>
      </c>
      <c r="K689" s="480" t="s">
        <v>2276</v>
      </c>
      <c r="L689" s="349" t="s">
        <v>238</v>
      </c>
      <c r="M689" s="349" t="s">
        <v>736</v>
      </c>
      <c r="N689" s="370" t="s">
        <v>238</v>
      </c>
      <c r="O689" s="350" t="s">
        <v>2271</v>
      </c>
      <c r="P689" s="350" t="s">
        <v>2272</v>
      </c>
      <c r="Q689" s="88" t="s">
        <v>2260</v>
      </c>
      <c r="R689" s="349" t="s">
        <v>2261</v>
      </c>
      <c r="S689" s="88" t="s">
        <v>944</v>
      </c>
      <c r="T689" s="655" t="s">
        <v>2277</v>
      </c>
      <c r="U689" s="480" t="s">
        <v>2255</v>
      </c>
      <c r="V689" s="670" t="s">
        <v>2256</v>
      </c>
      <c r="W689" s="370" t="s">
        <v>1044</v>
      </c>
    </row>
    <row r="690" spans="1:23" ht="69">
      <c r="A690" s="2040"/>
      <c r="B690" s="2041"/>
      <c r="C690" s="2040"/>
      <c r="D690" s="2406"/>
      <c r="E690" s="2041"/>
      <c r="F690" s="485" t="s">
        <v>538</v>
      </c>
      <c r="G690" s="480" t="s">
        <v>2278</v>
      </c>
      <c r="H690" s="370" t="s">
        <v>7560</v>
      </c>
      <c r="I690" s="370" t="s">
        <v>535</v>
      </c>
      <c r="J690" s="480" t="s">
        <v>2279</v>
      </c>
      <c r="K690" s="480" t="s">
        <v>2280</v>
      </c>
      <c r="L690" s="349" t="s">
        <v>238</v>
      </c>
      <c r="M690" s="349" t="s">
        <v>736</v>
      </c>
      <c r="N690" s="370" t="s">
        <v>238</v>
      </c>
      <c r="O690" s="350" t="s">
        <v>2281</v>
      </c>
      <c r="P690" s="350" t="s">
        <v>2272</v>
      </c>
      <c r="Q690" s="88" t="s">
        <v>2282</v>
      </c>
      <c r="R690" s="349" t="s">
        <v>2261</v>
      </c>
      <c r="S690" s="88" t="s">
        <v>944</v>
      </c>
      <c r="T690" s="655" t="s">
        <v>2277</v>
      </c>
      <c r="U690" s="480" t="s">
        <v>2255</v>
      </c>
      <c r="V690" s="670" t="s">
        <v>2256</v>
      </c>
      <c r="W690" s="370" t="s">
        <v>1044</v>
      </c>
    </row>
    <row r="691" spans="1:23" ht="69">
      <c r="A691" s="2040"/>
      <c r="B691" s="2041"/>
      <c r="C691" s="2040"/>
      <c r="D691" s="2406"/>
      <c r="E691" s="2041"/>
      <c r="F691" s="485" t="s">
        <v>540</v>
      </c>
      <c r="G691" s="480" t="s">
        <v>541</v>
      </c>
      <c r="H691" s="370" t="s">
        <v>7560</v>
      </c>
      <c r="I691" s="370" t="s">
        <v>535</v>
      </c>
      <c r="J691" s="480" t="s">
        <v>2283</v>
      </c>
      <c r="K691" s="480" t="s">
        <v>2284</v>
      </c>
      <c r="L691" s="349" t="s">
        <v>238</v>
      </c>
      <c r="M691" s="349" t="s">
        <v>736</v>
      </c>
      <c r="N691" s="370" t="s">
        <v>238</v>
      </c>
      <c r="O691" s="350" t="s">
        <v>2281</v>
      </c>
      <c r="P691" s="350" t="s">
        <v>2272</v>
      </c>
      <c r="Q691" s="88" t="s">
        <v>2282</v>
      </c>
      <c r="R691" s="349" t="s">
        <v>2261</v>
      </c>
      <c r="S691" s="88" t="s">
        <v>944</v>
      </c>
      <c r="T691" s="655" t="s">
        <v>2277</v>
      </c>
      <c r="U691" s="480" t="s">
        <v>2255</v>
      </c>
      <c r="V691" s="670" t="s">
        <v>2256</v>
      </c>
      <c r="W691" s="370" t="s">
        <v>1044</v>
      </c>
    </row>
    <row r="692" spans="1:23" ht="69">
      <c r="A692" s="2040"/>
      <c r="B692" s="2041"/>
      <c r="C692" s="2040"/>
      <c r="D692" s="2406"/>
      <c r="E692" s="2041"/>
      <c r="F692" s="485" t="s">
        <v>542</v>
      </c>
      <c r="G692" s="480" t="s">
        <v>2285</v>
      </c>
      <c r="H692" s="370" t="s">
        <v>7560</v>
      </c>
      <c r="I692" s="370" t="s">
        <v>535</v>
      </c>
      <c r="J692" s="480" t="s">
        <v>2279</v>
      </c>
      <c r="K692" s="480" t="s">
        <v>2280</v>
      </c>
      <c r="L692" s="349" t="s">
        <v>238</v>
      </c>
      <c r="M692" s="349" t="s">
        <v>736</v>
      </c>
      <c r="N692" s="370" t="s">
        <v>238</v>
      </c>
      <c r="O692" s="350" t="s">
        <v>2281</v>
      </c>
      <c r="P692" s="350" t="s">
        <v>2272</v>
      </c>
      <c r="Q692" s="88" t="s">
        <v>2260</v>
      </c>
      <c r="R692" s="349" t="s">
        <v>2261</v>
      </c>
      <c r="S692" s="88" t="s">
        <v>944</v>
      </c>
      <c r="T692" s="655" t="s">
        <v>2277</v>
      </c>
      <c r="U692" s="480" t="s">
        <v>2255</v>
      </c>
      <c r="V692" s="670" t="s">
        <v>2256</v>
      </c>
      <c r="W692" s="370" t="s">
        <v>1044</v>
      </c>
    </row>
    <row r="693" spans="1:23" ht="69">
      <c r="A693" s="2040"/>
      <c r="B693" s="2041"/>
      <c r="C693" s="1938"/>
      <c r="D693" s="2407"/>
      <c r="E693" s="1940"/>
      <c r="F693" s="485" t="s">
        <v>544</v>
      </c>
      <c r="G693" s="480" t="s">
        <v>2286</v>
      </c>
      <c r="H693" s="370" t="s">
        <v>7560</v>
      </c>
      <c r="I693" s="370" t="s">
        <v>36</v>
      </c>
      <c r="J693" s="480" t="s">
        <v>2279</v>
      </c>
      <c r="K693" s="480" t="s">
        <v>2287</v>
      </c>
      <c r="L693" s="349" t="s">
        <v>238</v>
      </c>
      <c r="M693" s="349" t="s">
        <v>736</v>
      </c>
      <c r="N693" s="370" t="s">
        <v>238</v>
      </c>
      <c r="O693" s="350" t="s">
        <v>2288</v>
      </c>
      <c r="P693" s="350" t="s">
        <v>2272</v>
      </c>
      <c r="Q693" s="88" t="s">
        <v>2282</v>
      </c>
      <c r="R693" s="349" t="s">
        <v>2261</v>
      </c>
      <c r="S693" s="88" t="s">
        <v>944</v>
      </c>
      <c r="T693" s="655" t="s">
        <v>2277</v>
      </c>
      <c r="U693" s="480" t="s">
        <v>2255</v>
      </c>
      <c r="V693" s="670" t="s">
        <v>2256</v>
      </c>
      <c r="W693" s="370" t="s">
        <v>1044</v>
      </c>
    </row>
    <row r="694" spans="1:23" ht="82.8">
      <c r="A694" s="2040"/>
      <c r="B694" s="2041"/>
      <c r="C694" s="485" t="s">
        <v>545</v>
      </c>
      <c r="D694" s="656" t="s">
        <v>546</v>
      </c>
      <c r="E694" s="370" t="s">
        <v>36</v>
      </c>
      <c r="F694" s="485" t="s">
        <v>2289</v>
      </c>
      <c r="G694" s="480" t="s">
        <v>2290</v>
      </c>
      <c r="H694" s="370" t="s">
        <v>7560</v>
      </c>
      <c r="I694" s="370" t="s">
        <v>494</v>
      </c>
      <c r="J694" s="480" t="s">
        <v>2291</v>
      </c>
      <c r="K694" s="480" t="s">
        <v>2292</v>
      </c>
      <c r="L694" s="370" t="s">
        <v>238</v>
      </c>
      <c r="M694" s="370" t="s">
        <v>736</v>
      </c>
      <c r="N694" s="370" t="s">
        <v>238</v>
      </c>
      <c r="O694" s="350" t="s">
        <v>1629</v>
      </c>
      <c r="P694" s="350" t="s">
        <v>930</v>
      </c>
      <c r="Q694" s="88" t="s">
        <v>967</v>
      </c>
      <c r="R694" s="91" t="s">
        <v>943</v>
      </c>
      <c r="S694" s="88" t="s">
        <v>944</v>
      </c>
      <c r="T694" s="485" t="s">
        <v>47</v>
      </c>
      <c r="U694" s="480" t="s">
        <v>931</v>
      </c>
      <c r="V694" s="586" t="s">
        <v>961</v>
      </c>
      <c r="W694" s="485" t="s">
        <v>1044</v>
      </c>
    </row>
    <row r="695" spans="1:23" ht="69">
      <c r="A695" s="2040"/>
      <c r="B695" s="2041"/>
      <c r="C695" s="485" t="s">
        <v>549</v>
      </c>
      <c r="D695" s="656" t="s">
        <v>550</v>
      </c>
      <c r="E695" s="370" t="s">
        <v>32</v>
      </c>
      <c r="F695" s="485" t="s">
        <v>2293</v>
      </c>
      <c r="G695" s="480" t="s">
        <v>2294</v>
      </c>
      <c r="H695" s="370" t="s">
        <v>7560</v>
      </c>
      <c r="I695" s="370" t="s">
        <v>36</v>
      </c>
      <c r="J695" s="480" t="s">
        <v>2295</v>
      </c>
      <c r="K695" s="480" t="s">
        <v>2296</v>
      </c>
      <c r="L695" s="349" t="s">
        <v>238</v>
      </c>
      <c r="M695" s="349" t="s">
        <v>736</v>
      </c>
      <c r="N695" s="370" t="s">
        <v>238</v>
      </c>
      <c r="O695" s="350" t="s">
        <v>2297</v>
      </c>
      <c r="P695" s="350" t="s">
        <v>2272</v>
      </c>
      <c r="Q695" s="88" t="s">
        <v>2282</v>
      </c>
      <c r="R695" s="349" t="s">
        <v>2261</v>
      </c>
      <c r="S695" s="88" t="s">
        <v>944</v>
      </c>
      <c r="T695" s="655" t="s">
        <v>2274</v>
      </c>
      <c r="U695" s="480" t="s">
        <v>2255</v>
      </c>
      <c r="V695" s="670" t="s">
        <v>2256</v>
      </c>
      <c r="W695" s="370" t="s">
        <v>1044</v>
      </c>
    </row>
    <row r="696" spans="1:23" ht="69">
      <c r="A696" s="2040"/>
      <c r="B696" s="2041"/>
      <c r="C696" s="485" t="s">
        <v>551</v>
      </c>
      <c r="D696" s="656" t="s">
        <v>552</v>
      </c>
      <c r="E696" s="370" t="s">
        <v>32</v>
      </c>
      <c r="F696" s="485" t="s">
        <v>2298</v>
      </c>
      <c r="G696" s="480" t="s">
        <v>2299</v>
      </c>
      <c r="H696" s="370" t="s">
        <v>7560</v>
      </c>
      <c r="I696" s="370" t="s">
        <v>36</v>
      </c>
      <c r="J696" s="480" t="s">
        <v>2300</v>
      </c>
      <c r="K696" s="480" t="s">
        <v>2296</v>
      </c>
      <c r="L696" s="349" t="s">
        <v>238</v>
      </c>
      <c r="M696" s="349" t="s">
        <v>736</v>
      </c>
      <c r="N696" s="370" t="s">
        <v>238</v>
      </c>
      <c r="O696" s="350" t="s">
        <v>2297</v>
      </c>
      <c r="P696" s="350" t="s">
        <v>2272</v>
      </c>
      <c r="Q696" s="88" t="s">
        <v>2282</v>
      </c>
      <c r="R696" s="349" t="s">
        <v>2261</v>
      </c>
      <c r="S696" s="88" t="s">
        <v>944</v>
      </c>
      <c r="T696" s="655" t="s">
        <v>2274</v>
      </c>
      <c r="U696" s="480" t="s">
        <v>2255</v>
      </c>
      <c r="V696" s="670" t="s">
        <v>2256</v>
      </c>
      <c r="W696" s="370" t="s">
        <v>1044</v>
      </c>
    </row>
    <row r="697" spans="1:23" ht="69">
      <c r="A697" s="2040"/>
      <c r="B697" s="2041"/>
      <c r="C697" s="485" t="s">
        <v>553</v>
      </c>
      <c r="D697" s="656" t="s">
        <v>554</v>
      </c>
      <c r="E697" s="370" t="s">
        <v>36</v>
      </c>
      <c r="F697" s="485" t="s">
        <v>2301</v>
      </c>
      <c r="G697" s="480" t="s">
        <v>2302</v>
      </c>
      <c r="H697" s="370" t="s">
        <v>7560</v>
      </c>
      <c r="I697" s="370" t="s">
        <v>494</v>
      </c>
      <c r="J697" s="480" t="s">
        <v>2303</v>
      </c>
      <c r="K697" s="480" t="s">
        <v>2304</v>
      </c>
      <c r="L697" s="349" t="s">
        <v>238</v>
      </c>
      <c r="M697" s="349" t="s">
        <v>736</v>
      </c>
      <c r="N697" s="370" t="s">
        <v>238</v>
      </c>
      <c r="O697" s="350" t="s">
        <v>2297</v>
      </c>
      <c r="P697" s="350" t="s">
        <v>2305</v>
      </c>
      <c r="Q697" s="88" t="s">
        <v>2282</v>
      </c>
      <c r="R697" s="349" t="s">
        <v>2261</v>
      </c>
      <c r="S697" s="88" t="s">
        <v>944</v>
      </c>
      <c r="T697" s="655" t="s">
        <v>2274</v>
      </c>
      <c r="U697" s="480" t="s">
        <v>2255</v>
      </c>
      <c r="V697" s="670" t="s">
        <v>2256</v>
      </c>
      <c r="W697" s="370" t="s">
        <v>1044</v>
      </c>
    </row>
    <row r="698" spans="1:23" ht="82.8">
      <c r="A698" s="2040"/>
      <c r="B698" s="2041"/>
      <c r="C698" s="485" t="s">
        <v>555</v>
      </c>
      <c r="D698" s="656" t="s">
        <v>556</v>
      </c>
      <c r="E698" s="370" t="s">
        <v>36</v>
      </c>
      <c r="F698" s="485" t="s">
        <v>2306</v>
      </c>
      <c r="G698" s="480" t="s">
        <v>2290</v>
      </c>
      <c r="H698" s="370" t="s">
        <v>7560</v>
      </c>
      <c r="I698" s="370" t="s">
        <v>494</v>
      </c>
      <c r="J698" s="480" t="s">
        <v>2291</v>
      </c>
      <c r="K698" s="480" t="s">
        <v>2292</v>
      </c>
      <c r="L698" s="370" t="s">
        <v>238</v>
      </c>
      <c r="M698" s="370" t="s">
        <v>736</v>
      </c>
      <c r="N698" s="370" t="s">
        <v>238</v>
      </c>
      <c r="O698" s="350" t="s">
        <v>1629</v>
      </c>
      <c r="P698" s="350" t="s">
        <v>930</v>
      </c>
      <c r="Q698" s="88" t="s">
        <v>967</v>
      </c>
      <c r="R698" s="91" t="s">
        <v>943</v>
      </c>
      <c r="S698" s="88" t="s">
        <v>944</v>
      </c>
      <c r="T698" s="485" t="s">
        <v>47</v>
      </c>
      <c r="U698" s="480" t="s">
        <v>931</v>
      </c>
      <c r="V698" s="586" t="s">
        <v>961</v>
      </c>
      <c r="W698" s="485" t="s">
        <v>1044</v>
      </c>
    </row>
    <row r="699" spans="1:23" ht="82.8">
      <c r="A699" s="1938"/>
      <c r="B699" s="1940"/>
      <c r="C699" s="485" t="s">
        <v>572</v>
      </c>
      <c r="D699" s="656" t="s">
        <v>573</v>
      </c>
      <c r="E699" s="370" t="s">
        <v>36</v>
      </c>
      <c r="F699" s="485" t="s">
        <v>574</v>
      </c>
      <c r="G699" s="480" t="s">
        <v>2290</v>
      </c>
      <c r="H699" s="370" t="s">
        <v>7560</v>
      </c>
      <c r="I699" s="370" t="s">
        <v>494</v>
      </c>
      <c r="J699" s="480" t="s">
        <v>7593</v>
      </c>
      <c r="K699" s="480" t="s">
        <v>7594</v>
      </c>
      <c r="L699" s="370" t="s">
        <v>238</v>
      </c>
      <c r="M699" s="370" t="s">
        <v>736</v>
      </c>
      <c r="N699" s="370" t="s">
        <v>238</v>
      </c>
      <c r="O699" s="350" t="s">
        <v>1629</v>
      </c>
      <c r="P699" s="350" t="s">
        <v>930</v>
      </c>
      <c r="Q699" s="88" t="s">
        <v>967</v>
      </c>
      <c r="R699" s="91" t="s">
        <v>943</v>
      </c>
      <c r="S699" s="88" t="s">
        <v>944</v>
      </c>
      <c r="T699" s="485" t="s">
        <v>47</v>
      </c>
      <c r="U699" s="480" t="s">
        <v>931</v>
      </c>
      <c r="V699" s="586" t="s">
        <v>961</v>
      </c>
      <c r="W699" s="485" t="s">
        <v>1044</v>
      </c>
    </row>
    <row r="700" spans="1:23" ht="82.8">
      <c r="A700" s="2129">
        <v>7</v>
      </c>
      <c r="B700" s="586" t="s">
        <v>580</v>
      </c>
      <c r="C700" s="485" t="s">
        <v>581</v>
      </c>
      <c r="D700" s="656" t="s">
        <v>582</v>
      </c>
      <c r="E700" s="370" t="s">
        <v>32</v>
      </c>
      <c r="F700" s="485" t="s">
        <v>583</v>
      </c>
      <c r="G700" s="480" t="s">
        <v>675</v>
      </c>
      <c r="H700" s="370" t="s">
        <v>7560</v>
      </c>
      <c r="I700" s="370" t="s">
        <v>494</v>
      </c>
      <c r="J700" s="480" t="s">
        <v>2291</v>
      </c>
      <c r="K700" s="480" t="s">
        <v>7595</v>
      </c>
      <c r="L700" s="370" t="s">
        <v>238</v>
      </c>
      <c r="M700" s="370" t="s">
        <v>736</v>
      </c>
      <c r="N700" s="370" t="s">
        <v>238</v>
      </c>
      <c r="O700" s="350" t="s">
        <v>1629</v>
      </c>
      <c r="P700" s="350" t="s">
        <v>930</v>
      </c>
      <c r="Q700" s="88" t="s">
        <v>967</v>
      </c>
      <c r="R700" s="91" t="s">
        <v>943</v>
      </c>
      <c r="S700" s="88" t="s">
        <v>944</v>
      </c>
      <c r="T700" s="485" t="s">
        <v>47</v>
      </c>
      <c r="U700" s="480" t="s">
        <v>931</v>
      </c>
      <c r="V700" s="586" t="s">
        <v>961</v>
      </c>
      <c r="W700" s="485" t="s">
        <v>1044</v>
      </c>
    </row>
    <row r="701" spans="1:23" ht="69">
      <c r="A701" s="2129"/>
      <c r="B701" s="586"/>
      <c r="C701" s="485" t="s">
        <v>595</v>
      </c>
      <c r="D701" s="656" t="s">
        <v>7652</v>
      </c>
      <c r="E701" s="370" t="s">
        <v>32</v>
      </c>
      <c r="F701" s="485" t="s">
        <v>2459</v>
      </c>
      <c r="G701" s="480" t="s">
        <v>7653</v>
      </c>
      <c r="H701" s="370" t="s">
        <v>7560</v>
      </c>
      <c r="I701" s="370" t="s">
        <v>494</v>
      </c>
      <c r="J701" s="480" t="s">
        <v>7654</v>
      </c>
      <c r="K701" s="480" t="s">
        <v>7649</v>
      </c>
      <c r="L701" s="349" t="s">
        <v>238</v>
      </c>
      <c r="M701" s="349" t="s">
        <v>736</v>
      </c>
      <c r="N701" s="370" t="s">
        <v>238</v>
      </c>
      <c r="O701" s="350" t="s">
        <v>7655</v>
      </c>
      <c r="P701" s="350" t="s">
        <v>7656</v>
      </c>
      <c r="Q701" s="88" t="s">
        <v>7657</v>
      </c>
      <c r="R701" s="349" t="s">
        <v>923</v>
      </c>
      <c r="S701" s="88" t="s">
        <v>944</v>
      </c>
      <c r="T701" s="370" t="s">
        <v>47</v>
      </c>
      <c r="U701" s="480" t="s">
        <v>2255</v>
      </c>
      <c r="V701" s="670" t="s">
        <v>2256</v>
      </c>
      <c r="W701" s="370" t="s">
        <v>1044</v>
      </c>
    </row>
    <row r="702" spans="1:23" ht="69">
      <c r="A702" s="2129"/>
      <c r="B702" s="586"/>
      <c r="C702" s="485" t="s">
        <v>620</v>
      </c>
      <c r="D702" s="656" t="s">
        <v>621</v>
      </c>
      <c r="E702" s="370" t="s">
        <v>32</v>
      </c>
      <c r="F702" s="485" t="s">
        <v>622</v>
      </c>
      <c r="G702" s="480" t="s">
        <v>7658</v>
      </c>
      <c r="H702" s="370" t="s">
        <v>7560</v>
      </c>
      <c r="I702" s="370" t="s">
        <v>494</v>
      </c>
      <c r="J702" s="480" t="s">
        <v>7659</v>
      </c>
      <c r="K702" s="480" t="s">
        <v>7660</v>
      </c>
      <c r="L702" s="349" t="s">
        <v>238</v>
      </c>
      <c r="M702" s="349" t="s">
        <v>736</v>
      </c>
      <c r="N702" s="370" t="s">
        <v>238</v>
      </c>
      <c r="O702" s="350" t="s">
        <v>7661</v>
      </c>
      <c r="P702" s="350" t="s">
        <v>1121</v>
      </c>
      <c r="Q702" s="88" t="s">
        <v>967</v>
      </c>
      <c r="R702" s="349" t="s">
        <v>923</v>
      </c>
      <c r="S702" s="88" t="s">
        <v>944</v>
      </c>
      <c r="T702" s="370" t="s">
        <v>47</v>
      </c>
      <c r="U702" s="480" t="s">
        <v>2255</v>
      </c>
      <c r="V702" s="670" t="s">
        <v>2256</v>
      </c>
      <c r="W702" s="370" t="s">
        <v>1044</v>
      </c>
    </row>
    <row r="703" spans="1:23" ht="69">
      <c r="A703" s="2129"/>
      <c r="B703" s="586"/>
      <c r="C703" s="485" t="s">
        <v>627</v>
      </c>
      <c r="D703" s="656" t="s">
        <v>628</v>
      </c>
      <c r="E703" s="370" t="s">
        <v>36</v>
      </c>
      <c r="F703" s="485" t="s">
        <v>2478</v>
      </c>
      <c r="G703" s="480" t="s">
        <v>2479</v>
      </c>
      <c r="H703" s="370" t="s">
        <v>7560</v>
      </c>
      <c r="I703" s="370" t="s">
        <v>494</v>
      </c>
      <c r="J703" s="480" t="s">
        <v>2480</v>
      </c>
      <c r="K703" s="480" t="s">
        <v>2481</v>
      </c>
      <c r="L703" s="349" t="s">
        <v>238</v>
      </c>
      <c r="M703" s="349" t="s">
        <v>736</v>
      </c>
      <c r="N703" s="370" t="s">
        <v>238</v>
      </c>
      <c r="O703" s="350" t="s">
        <v>2482</v>
      </c>
      <c r="P703" s="350" t="s">
        <v>2483</v>
      </c>
      <c r="Q703" s="88" t="s">
        <v>967</v>
      </c>
      <c r="R703" s="349" t="s">
        <v>923</v>
      </c>
      <c r="S703" s="88" t="s">
        <v>944</v>
      </c>
      <c r="T703" s="370" t="s">
        <v>47</v>
      </c>
      <c r="U703" s="480" t="s">
        <v>2255</v>
      </c>
      <c r="V703" s="670" t="s">
        <v>2256</v>
      </c>
      <c r="W703" s="370" t="s">
        <v>1044</v>
      </c>
    </row>
    <row r="704" spans="1:23" ht="69">
      <c r="A704" s="2129"/>
      <c r="B704" s="586"/>
      <c r="C704" s="485" t="s">
        <v>647</v>
      </c>
      <c r="D704" s="656" t="s">
        <v>648</v>
      </c>
      <c r="E704" s="370" t="s">
        <v>36</v>
      </c>
      <c r="F704" s="485" t="s">
        <v>649</v>
      </c>
      <c r="G704" s="480" t="s">
        <v>2492</v>
      </c>
      <c r="H704" s="370" t="s">
        <v>7560</v>
      </c>
      <c r="I704" s="370" t="s">
        <v>494</v>
      </c>
      <c r="J704" s="480" t="s">
        <v>2493</v>
      </c>
      <c r="K704" s="480" t="s">
        <v>2494</v>
      </c>
      <c r="L704" s="349" t="s">
        <v>238</v>
      </c>
      <c r="M704" s="349" t="s">
        <v>736</v>
      </c>
      <c r="N704" s="370" t="s">
        <v>238</v>
      </c>
      <c r="O704" s="350" t="s">
        <v>2495</v>
      </c>
      <c r="P704" s="350" t="s">
        <v>2496</v>
      </c>
      <c r="Q704" s="88" t="s">
        <v>2497</v>
      </c>
      <c r="R704" s="349" t="s">
        <v>923</v>
      </c>
      <c r="S704" s="88" t="s">
        <v>944</v>
      </c>
      <c r="T704" s="370" t="s">
        <v>47</v>
      </c>
      <c r="U704" s="480" t="s">
        <v>2255</v>
      </c>
      <c r="V704" s="670" t="s">
        <v>2256</v>
      </c>
      <c r="W704" s="370" t="s">
        <v>1044</v>
      </c>
    </row>
    <row r="705" spans="1:23" ht="82.8">
      <c r="A705" s="2129"/>
      <c r="B705" s="586"/>
      <c r="C705" s="485" t="s">
        <v>664</v>
      </c>
      <c r="D705" s="656" t="s">
        <v>665</v>
      </c>
      <c r="E705" s="370" t="s">
        <v>36</v>
      </c>
      <c r="F705" s="485" t="s">
        <v>666</v>
      </c>
      <c r="G705" s="480" t="s">
        <v>7662</v>
      </c>
      <c r="H705" s="370" t="s">
        <v>7560</v>
      </c>
      <c r="I705" s="370" t="s">
        <v>494</v>
      </c>
      <c r="J705" s="480" t="s">
        <v>7663</v>
      </c>
      <c r="K705" s="480" t="s">
        <v>7664</v>
      </c>
      <c r="L705" s="349" t="s">
        <v>238</v>
      </c>
      <c r="M705" s="349" t="s">
        <v>736</v>
      </c>
      <c r="N705" s="370" t="s">
        <v>238</v>
      </c>
      <c r="O705" s="350" t="s">
        <v>7665</v>
      </c>
      <c r="P705" s="350" t="s">
        <v>2483</v>
      </c>
      <c r="Q705" s="88" t="s">
        <v>2497</v>
      </c>
      <c r="R705" s="349" t="s">
        <v>923</v>
      </c>
      <c r="S705" s="88" t="s">
        <v>944</v>
      </c>
      <c r="T705" s="370" t="s">
        <v>47</v>
      </c>
      <c r="U705" s="480" t="s">
        <v>2255</v>
      </c>
      <c r="V705" s="670" t="s">
        <v>2256</v>
      </c>
      <c r="W705" s="370" t="s">
        <v>1044</v>
      </c>
    </row>
    <row r="706" spans="1:23" ht="82.8">
      <c r="A706" s="485">
        <v>8</v>
      </c>
      <c r="B706" s="370" t="s">
        <v>672</v>
      </c>
      <c r="C706" s="485" t="s">
        <v>673</v>
      </c>
      <c r="D706" s="656" t="s">
        <v>674</v>
      </c>
      <c r="E706" s="370" t="s">
        <v>32</v>
      </c>
      <c r="F706" s="485" t="s">
        <v>2549</v>
      </c>
      <c r="G706" s="656" t="s">
        <v>7666</v>
      </c>
      <c r="H706" s="370" t="s">
        <v>7560</v>
      </c>
      <c r="I706" s="370" t="s">
        <v>494</v>
      </c>
      <c r="J706" s="480" t="s">
        <v>7668</v>
      </c>
      <c r="K706" s="480" t="s">
        <v>7669</v>
      </c>
      <c r="L706" s="349" t="s">
        <v>91</v>
      </c>
      <c r="M706" s="349" t="s">
        <v>706</v>
      </c>
      <c r="N706" s="370" t="s">
        <v>91</v>
      </c>
      <c r="O706" s="350" t="s">
        <v>7670</v>
      </c>
      <c r="P706" s="350" t="s">
        <v>2483</v>
      </c>
      <c r="Q706" s="88" t="s">
        <v>7671</v>
      </c>
      <c r="R706" s="349" t="s">
        <v>923</v>
      </c>
      <c r="S706" s="88" t="s">
        <v>944</v>
      </c>
      <c r="T706" s="370" t="s">
        <v>47</v>
      </c>
      <c r="U706" s="480" t="s">
        <v>2255</v>
      </c>
      <c r="V706" s="670" t="s">
        <v>2256</v>
      </c>
      <c r="W706" s="370" t="s">
        <v>1044</v>
      </c>
    </row>
    <row r="707" spans="1:23">
      <c r="A707" s="2404" t="s">
        <v>7596</v>
      </c>
      <c r="B707" s="2404"/>
      <c r="C707" s="2404"/>
      <c r="D707" s="2404"/>
      <c r="E707" s="2404"/>
      <c r="F707" s="2404"/>
      <c r="G707" s="2404"/>
      <c r="H707" s="2404"/>
      <c r="I707" s="2404"/>
      <c r="J707" s="2404"/>
      <c r="K707" s="2404"/>
      <c r="L707" s="2404"/>
      <c r="M707" s="2404"/>
      <c r="N707" s="740"/>
      <c r="O707" s="741"/>
      <c r="P707" s="741"/>
      <c r="Q707" s="742"/>
      <c r="R707" s="742"/>
      <c r="S707" s="742"/>
      <c r="T707" s="742"/>
      <c r="U707" s="741"/>
      <c r="V707" s="743"/>
      <c r="W707" s="744"/>
    </row>
    <row r="708" spans="1:23">
      <c r="A708" s="2404"/>
      <c r="B708" s="2404"/>
      <c r="C708" s="2404"/>
      <c r="D708" s="2404"/>
      <c r="E708" s="2404"/>
      <c r="F708" s="2404"/>
      <c r="G708" s="2404"/>
      <c r="H708" s="2404"/>
      <c r="I708" s="2404"/>
      <c r="J708" s="2404"/>
      <c r="K708" s="2404"/>
      <c r="L708" s="2404"/>
      <c r="M708" s="2404"/>
      <c r="N708" s="740"/>
      <c r="O708" s="741"/>
      <c r="P708" s="741"/>
      <c r="Q708" s="742"/>
      <c r="R708" s="742"/>
      <c r="S708" s="742"/>
      <c r="T708" s="742"/>
      <c r="U708" s="741"/>
      <c r="V708" s="743"/>
      <c r="W708" s="744"/>
    </row>
    <row r="709" spans="1:23" ht="18" customHeight="1">
      <c r="A709" s="745"/>
      <c r="B709" s="746"/>
      <c r="C709" s="745"/>
      <c r="D709" s="747"/>
      <c r="E709" s="745"/>
      <c r="F709" s="745"/>
      <c r="G709" s="747"/>
      <c r="H709" s="748"/>
      <c r="I709" s="748"/>
      <c r="J709" s="749"/>
      <c r="K709" s="749"/>
      <c r="L709" s="740"/>
      <c r="M709" s="740"/>
      <c r="N709" s="740"/>
      <c r="O709" s="741"/>
      <c r="P709" s="741"/>
      <c r="Q709" s="742"/>
      <c r="R709" s="742"/>
      <c r="S709" s="742"/>
      <c r="T709" s="742"/>
      <c r="U709" s="741"/>
      <c r="V709" s="743"/>
      <c r="W709" s="744"/>
    </row>
    <row r="710" spans="1:23" ht="36.75" customHeight="1">
      <c r="A710" s="2143" t="s">
        <v>0</v>
      </c>
      <c r="B710" s="2144"/>
      <c r="C710" s="2144"/>
      <c r="D710" s="2144"/>
      <c r="E710" s="2145"/>
      <c r="F710" s="432"/>
      <c r="G710" s="750"/>
      <c r="H710" s="434" t="s">
        <v>11</v>
      </c>
      <c r="I710" s="432"/>
      <c r="J710" s="2146" t="s">
        <v>1</v>
      </c>
      <c r="K710" s="2147"/>
      <c r="L710" s="2147"/>
      <c r="M710" s="2147"/>
      <c r="N710" s="2147"/>
      <c r="O710" s="2148"/>
      <c r="P710" s="2149" t="s">
        <v>2</v>
      </c>
      <c r="Q710" s="2150"/>
      <c r="R710" s="2150"/>
      <c r="S710" s="2150"/>
      <c r="T710" s="2150"/>
      <c r="U710" s="2150"/>
      <c r="V710" s="2150"/>
      <c r="W710" s="2151"/>
    </row>
    <row r="711" spans="1:23">
      <c r="A711" s="1946" t="s">
        <v>3</v>
      </c>
      <c r="B711" s="1946" t="s">
        <v>4</v>
      </c>
      <c r="C711" s="1946" t="s">
        <v>5</v>
      </c>
      <c r="D711" s="2003" t="s">
        <v>6</v>
      </c>
      <c r="E711" s="1946" t="s">
        <v>7</v>
      </c>
      <c r="F711" s="2141" t="s">
        <v>8</v>
      </c>
      <c r="G711" s="2142" t="s">
        <v>9</v>
      </c>
      <c r="H711" s="1946" t="s">
        <v>11</v>
      </c>
      <c r="I711" s="1946" t="s">
        <v>10</v>
      </c>
      <c r="J711" s="1941" t="s">
        <v>7058</v>
      </c>
      <c r="K711" s="1941" t="s">
        <v>14</v>
      </c>
      <c r="L711" s="1941" t="s">
        <v>15</v>
      </c>
      <c r="M711" s="1941"/>
      <c r="N711" s="1941"/>
      <c r="O711" s="1941"/>
      <c r="P711" s="1993" t="s">
        <v>16</v>
      </c>
      <c r="Q711" s="1994" t="s">
        <v>17</v>
      </c>
      <c r="R711" s="1994" t="s">
        <v>18</v>
      </c>
      <c r="S711" s="1994" t="s">
        <v>19</v>
      </c>
      <c r="T711" s="1994"/>
      <c r="U711" s="1994"/>
      <c r="V711" s="1994"/>
      <c r="W711" s="1994"/>
    </row>
    <row r="712" spans="1:23" ht="27.6">
      <c r="A712" s="1946"/>
      <c r="B712" s="1946"/>
      <c r="C712" s="1946"/>
      <c r="D712" s="2003"/>
      <c r="E712" s="1946"/>
      <c r="F712" s="2141"/>
      <c r="G712" s="2142"/>
      <c r="H712" s="1946"/>
      <c r="I712" s="1946"/>
      <c r="J712" s="1941"/>
      <c r="K712" s="1941"/>
      <c r="L712" s="435" t="s">
        <v>20</v>
      </c>
      <c r="M712" s="435" t="s">
        <v>21</v>
      </c>
      <c r="N712" s="435" t="s">
        <v>22</v>
      </c>
      <c r="O712" s="435" t="s">
        <v>23</v>
      </c>
      <c r="P712" s="1993"/>
      <c r="Q712" s="1994"/>
      <c r="R712" s="1994"/>
      <c r="S712" s="751" t="s">
        <v>9518</v>
      </c>
      <c r="T712" s="751" t="s">
        <v>25</v>
      </c>
      <c r="U712" s="752" t="s">
        <v>26</v>
      </c>
      <c r="V712" s="752" t="s">
        <v>27</v>
      </c>
      <c r="W712" s="752" t="s">
        <v>28</v>
      </c>
    </row>
    <row r="713" spans="1:23" ht="96.6">
      <c r="A713" s="2392">
        <v>1</v>
      </c>
      <c r="B713" s="2401" t="s">
        <v>29</v>
      </c>
      <c r="C713" s="2392" t="s">
        <v>30</v>
      </c>
      <c r="D713" s="2398" t="s">
        <v>31</v>
      </c>
      <c r="E713" s="2395" t="s">
        <v>32</v>
      </c>
      <c r="F713" s="753" t="s">
        <v>33</v>
      </c>
      <c r="G713" s="90" t="s">
        <v>7597</v>
      </c>
      <c r="H713" s="754" t="s">
        <v>1036</v>
      </c>
      <c r="I713" s="755" t="s">
        <v>36</v>
      </c>
      <c r="J713" s="756" t="s">
        <v>7598</v>
      </c>
      <c r="K713" s="756" t="s">
        <v>7599</v>
      </c>
      <c r="L713" s="757" t="s">
        <v>40</v>
      </c>
      <c r="M713" s="757" t="s">
        <v>736</v>
      </c>
      <c r="N713" s="754" t="s">
        <v>40</v>
      </c>
      <c r="O713" s="758" t="s">
        <v>7497</v>
      </c>
      <c r="P713" s="758" t="s">
        <v>921</v>
      </c>
      <c r="Q713" s="759" t="s">
        <v>7600</v>
      </c>
      <c r="R713" s="760" t="s">
        <v>943</v>
      </c>
      <c r="S713" s="759" t="s">
        <v>944</v>
      </c>
      <c r="T713" s="755" t="s">
        <v>47</v>
      </c>
      <c r="U713" s="761" t="s">
        <v>945</v>
      </c>
      <c r="V713" s="762" t="s">
        <v>116</v>
      </c>
      <c r="W713" s="755" t="s">
        <v>1044</v>
      </c>
    </row>
    <row r="714" spans="1:23" ht="96.6">
      <c r="A714" s="2393"/>
      <c r="B714" s="2402"/>
      <c r="C714" s="2393"/>
      <c r="D714" s="2399"/>
      <c r="E714" s="2396"/>
      <c r="F714" s="754" t="s">
        <v>50</v>
      </c>
      <c r="G714" s="90" t="s">
        <v>7601</v>
      </c>
      <c r="H714" s="754" t="s">
        <v>1036</v>
      </c>
      <c r="I714" s="755" t="s">
        <v>36</v>
      </c>
      <c r="J714" s="756" t="s">
        <v>7602</v>
      </c>
      <c r="K714" s="756" t="s">
        <v>7603</v>
      </c>
      <c r="L714" s="757" t="s">
        <v>40</v>
      </c>
      <c r="M714" s="757" t="s">
        <v>736</v>
      </c>
      <c r="N714" s="754" t="s">
        <v>40</v>
      </c>
      <c r="O714" s="758" t="s">
        <v>1629</v>
      </c>
      <c r="P714" s="758" t="s">
        <v>921</v>
      </c>
      <c r="Q714" s="759" t="s">
        <v>7600</v>
      </c>
      <c r="R714" s="760" t="s">
        <v>943</v>
      </c>
      <c r="S714" s="759" t="s">
        <v>944</v>
      </c>
      <c r="T714" s="755" t="s">
        <v>47</v>
      </c>
      <c r="U714" s="761" t="s">
        <v>945</v>
      </c>
      <c r="V714" s="762" t="s">
        <v>116</v>
      </c>
      <c r="W714" s="755" t="s">
        <v>1044</v>
      </c>
    </row>
    <row r="715" spans="1:23" ht="96.6">
      <c r="A715" s="2393"/>
      <c r="B715" s="2402"/>
      <c r="C715" s="2394"/>
      <c r="D715" s="2400"/>
      <c r="E715" s="2397"/>
      <c r="F715" s="753" t="s">
        <v>58</v>
      </c>
      <c r="G715" s="90" t="s">
        <v>7604</v>
      </c>
      <c r="H715" s="754" t="s">
        <v>1036</v>
      </c>
      <c r="I715" s="755" t="s">
        <v>36</v>
      </c>
      <c r="J715" s="756" t="s">
        <v>7605</v>
      </c>
      <c r="K715" s="756" t="s">
        <v>7603</v>
      </c>
      <c r="L715" s="757" t="s">
        <v>40</v>
      </c>
      <c r="M715" s="757" t="s">
        <v>736</v>
      </c>
      <c r="N715" s="754" t="s">
        <v>40</v>
      </c>
      <c r="O715" s="758" t="s">
        <v>1629</v>
      </c>
      <c r="P715" s="758" t="s">
        <v>921</v>
      </c>
      <c r="Q715" s="759" t="s">
        <v>7600</v>
      </c>
      <c r="R715" s="760" t="s">
        <v>943</v>
      </c>
      <c r="S715" s="759" t="s">
        <v>944</v>
      </c>
      <c r="T715" s="755" t="s">
        <v>47</v>
      </c>
      <c r="U715" s="761" t="s">
        <v>945</v>
      </c>
      <c r="V715" s="762" t="s">
        <v>116</v>
      </c>
      <c r="W715" s="755" t="s">
        <v>1044</v>
      </c>
    </row>
    <row r="716" spans="1:23" ht="55.2">
      <c r="A716" s="2393"/>
      <c r="B716" s="2402"/>
      <c r="C716" s="763" t="s">
        <v>84</v>
      </c>
      <c r="D716" s="764" t="s">
        <v>85</v>
      </c>
      <c r="E716" s="755" t="s">
        <v>32</v>
      </c>
      <c r="F716" s="763" t="s">
        <v>86</v>
      </c>
      <c r="G716" s="761" t="s">
        <v>7606</v>
      </c>
      <c r="H716" s="755" t="s">
        <v>1036</v>
      </c>
      <c r="I716" s="755" t="s">
        <v>36</v>
      </c>
      <c r="J716" s="761" t="s">
        <v>7607</v>
      </c>
      <c r="K716" s="761" t="s">
        <v>1603</v>
      </c>
      <c r="L716" s="757" t="s">
        <v>238</v>
      </c>
      <c r="M716" s="757" t="s">
        <v>736</v>
      </c>
      <c r="N716" s="754" t="s">
        <v>238</v>
      </c>
      <c r="O716" s="758" t="s">
        <v>1039</v>
      </c>
      <c r="P716" s="758" t="s">
        <v>1690</v>
      </c>
      <c r="Q716" s="759" t="s">
        <v>1041</v>
      </c>
      <c r="R716" s="760" t="s">
        <v>943</v>
      </c>
      <c r="S716" s="759" t="s">
        <v>944</v>
      </c>
      <c r="T716" s="755" t="s">
        <v>47</v>
      </c>
      <c r="U716" s="761" t="s">
        <v>931</v>
      </c>
      <c r="V716" s="762" t="s">
        <v>7608</v>
      </c>
      <c r="W716" s="755" t="s">
        <v>1044</v>
      </c>
    </row>
    <row r="717" spans="1:23" ht="96.6">
      <c r="A717" s="2393"/>
      <c r="B717" s="2402"/>
      <c r="C717" s="753" t="s">
        <v>100</v>
      </c>
      <c r="D717" s="764" t="s">
        <v>101</v>
      </c>
      <c r="E717" s="754" t="s">
        <v>32</v>
      </c>
      <c r="F717" s="753" t="s">
        <v>102</v>
      </c>
      <c r="G717" s="756" t="s">
        <v>7591</v>
      </c>
      <c r="H717" s="754" t="s">
        <v>1036</v>
      </c>
      <c r="I717" s="754" t="s">
        <v>36</v>
      </c>
      <c r="J717" s="756" t="s">
        <v>7609</v>
      </c>
      <c r="K717" s="756" t="s">
        <v>1603</v>
      </c>
      <c r="L717" s="757" t="s">
        <v>238</v>
      </c>
      <c r="M717" s="757" t="s">
        <v>919</v>
      </c>
      <c r="N717" s="754" t="s">
        <v>40</v>
      </c>
      <c r="O717" s="765" t="s">
        <v>1629</v>
      </c>
      <c r="P717" s="765" t="s">
        <v>921</v>
      </c>
      <c r="Q717" s="766" t="s">
        <v>1041</v>
      </c>
      <c r="R717" s="757" t="s">
        <v>943</v>
      </c>
      <c r="S717" s="766" t="s">
        <v>944</v>
      </c>
      <c r="T717" s="754" t="s">
        <v>47</v>
      </c>
      <c r="U717" s="756" t="s">
        <v>931</v>
      </c>
      <c r="V717" s="767" t="s">
        <v>1043</v>
      </c>
      <c r="W717" s="754" t="s">
        <v>1044</v>
      </c>
    </row>
    <row r="718" spans="1:23" ht="55.2">
      <c r="A718" s="2393"/>
      <c r="B718" s="2402"/>
      <c r="C718" s="763" t="s">
        <v>117</v>
      </c>
      <c r="D718" s="758" t="s">
        <v>118</v>
      </c>
      <c r="E718" s="755" t="s">
        <v>32</v>
      </c>
      <c r="F718" s="763" t="s">
        <v>119</v>
      </c>
      <c r="G718" s="761" t="s">
        <v>7610</v>
      </c>
      <c r="H718" s="755" t="s">
        <v>1036</v>
      </c>
      <c r="I718" s="755" t="s">
        <v>36</v>
      </c>
      <c r="J718" s="761" t="s">
        <v>7609</v>
      </c>
      <c r="K718" s="761" t="s">
        <v>1603</v>
      </c>
      <c r="L718" s="757" t="s">
        <v>238</v>
      </c>
      <c r="M718" s="757" t="s">
        <v>736</v>
      </c>
      <c r="N718" s="754" t="s">
        <v>238</v>
      </c>
      <c r="O718" s="758" t="s">
        <v>1629</v>
      </c>
      <c r="P718" s="758" t="s">
        <v>1690</v>
      </c>
      <c r="Q718" s="759" t="s">
        <v>1041</v>
      </c>
      <c r="R718" s="760" t="s">
        <v>943</v>
      </c>
      <c r="S718" s="759" t="s">
        <v>944</v>
      </c>
      <c r="T718" s="755" t="s">
        <v>47</v>
      </c>
      <c r="U718" s="761" t="s">
        <v>931</v>
      </c>
      <c r="V718" s="762" t="s">
        <v>1043</v>
      </c>
      <c r="W718" s="755" t="s">
        <v>1044</v>
      </c>
    </row>
    <row r="719" spans="1:23" ht="55.2">
      <c r="A719" s="2393"/>
      <c r="B719" s="2402"/>
      <c r="C719" s="763" t="s">
        <v>123</v>
      </c>
      <c r="D719" s="758" t="s">
        <v>124</v>
      </c>
      <c r="E719" s="755" t="s">
        <v>32</v>
      </c>
      <c r="F719" s="763" t="s">
        <v>125</v>
      </c>
      <c r="G719" s="761" t="s">
        <v>7610</v>
      </c>
      <c r="H719" s="755" t="s">
        <v>1036</v>
      </c>
      <c r="I719" s="755" t="s">
        <v>36</v>
      </c>
      <c r="J719" s="761" t="s">
        <v>7609</v>
      </c>
      <c r="K719" s="761" t="s">
        <v>1603</v>
      </c>
      <c r="L719" s="757" t="s">
        <v>238</v>
      </c>
      <c r="M719" s="757" t="s">
        <v>736</v>
      </c>
      <c r="N719" s="754" t="s">
        <v>238</v>
      </c>
      <c r="O719" s="758" t="s">
        <v>1039</v>
      </c>
      <c r="P719" s="758" t="s">
        <v>1690</v>
      </c>
      <c r="Q719" s="759" t="s">
        <v>1041</v>
      </c>
      <c r="R719" s="760" t="s">
        <v>943</v>
      </c>
      <c r="S719" s="759" t="s">
        <v>944</v>
      </c>
      <c r="T719" s="755" t="s">
        <v>47</v>
      </c>
      <c r="U719" s="761" t="s">
        <v>931</v>
      </c>
      <c r="V719" s="762" t="s">
        <v>1043</v>
      </c>
      <c r="W719" s="755" t="s">
        <v>1044</v>
      </c>
    </row>
    <row r="720" spans="1:23" ht="96.6">
      <c r="A720" s="2393"/>
      <c r="B720" s="2402"/>
      <c r="C720" s="763" t="s">
        <v>131</v>
      </c>
      <c r="D720" s="758" t="s">
        <v>7611</v>
      </c>
      <c r="E720" s="755" t="s">
        <v>32</v>
      </c>
      <c r="F720" s="753" t="s">
        <v>133</v>
      </c>
      <c r="G720" s="761" t="s">
        <v>7612</v>
      </c>
      <c r="H720" s="755" t="s">
        <v>1036</v>
      </c>
      <c r="I720" s="755" t="s">
        <v>36</v>
      </c>
      <c r="J720" s="761" t="s">
        <v>7609</v>
      </c>
      <c r="K720" s="761" t="s">
        <v>7613</v>
      </c>
      <c r="L720" s="757" t="s">
        <v>238</v>
      </c>
      <c r="M720" s="757" t="s">
        <v>919</v>
      </c>
      <c r="N720" s="754" t="s">
        <v>40</v>
      </c>
      <c r="O720" s="758" t="s">
        <v>1039</v>
      </c>
      <c r="P720" s="758" t="s">
        <v>921</v>
      </c>
      <c r="Q720" s="759" t="s">
        <v>1041</v>
      </c>
      <c r="R720" s="760" t="s">
        <v>943</v>
      </c>
      <c r="S720" s="759" t="s">
        <v>944</v>
      </c>
      <c r="T720" s="755" t="s">
        <v>47</v>
      </c>
      <c r="U720" s="761" t="s">
        <v>931</v>
      </c>
      <c r="V720" s="762" t="s">
        <v>1043</v>
      </c>
      <c r="W720" s="755" t="s">
        <v>1044</v>
      </c>
    </row>
    <row r="721" spans="1:23" ht="69">
      <c r="A721" s="2394"/>
      <c r="B721" s="2403"/>
      <c r="C721" s="763" t="s">
        <v>164</v>
      </c>
      <c r="D721" s="758" t="s">
        <v>165</v>
      </c>
      <c r="E721" s="755" t="s">
        <v>32</v>
      </c>
      <c r="F721" s="763" t="s">
        <v>1035</v>
      </c>
      <c r="G721" s="761" t="s">
        <v>675</v>
      </c>
      <c r="H721" s="755" t="s">
        <v>1036</v>
      </c>
      <c r="I721" s="755" t="s">
        <v>494</v>
      </c>
      <c r="J721" s="761" t="s">
        <v>1037</v>
      </c>
      <c r="K721" s="761" t="s">
        <v>1038</v>
      </c>
      <c r="L721" s="757" t="s">
        <v>238</v>
      </c>
      <c r="M721" s="757" t="s">
        <v>736</v>
      </c>
      <c r="N721" s="754" t="s">
        <v>238</v>
      </c>
      <c r="O721" s="758" t="s">
        <v>1039</v>
      </c>
      <c r="P721" s="758" t="s">
        <v>1040</v>
      </c>
      <c r="Q721" s="759" t="s">
        <v>1041</v>
      </c>
      <c r="R721" s="759" t="s">
        <v>1042</v>
      </c>
      <c r="S721" s="759" t="s">
        <v>944</v>
      </c>
      <c r="T721" s="755" t="s">
        <v>47</v>
      </c>
      <c r="U721" s="761" t="s">
        <v>931</v>
      </c>
      <c r="V721" s="762" t="s">
        <v>1043</v>
      </c>
      <c r="W721" s="755" t="s">
        <v>1044</v>
      </c>
    </row>
    <row r="722" spans="1:23" ht="120" customHeight="1">
      <c r="A722" s="2392">
        <v>2</v>
      </c>
      <c r="B722" s="2395" t="s">
        <v>168</v>
      </c>
      <c r="C722" s="2392" t="s">
        <v>169</v>
      </c>
      <c r="D722" s="2398" t="s">
        <v>7614</v>
      </c>
      <c r="E722" s="2395" t="s">
        <v>36</v>
      </c>
      <c r="F722" s="754" t="s">
        <v>171</v>
      </c>
      <c r="G722" s="756" t="s">
        <v>7297</v>
      </c>
      <c r="H722" s="754" t="s">
        <v>1036</v>
      </c>
      <c r="I722" s="755" t="s">
        <v>494</v>
      </c>
      <c r="J722" s="756" t="s">
        <v>7615</v>
      </c>
      <c r="K722" s="756" t="s">
        <v>1593</v>
      </c>
      <c r="L722" s="757" t="s">
        <v>238</v>
      </c>
      <c r="M722" s="757" t="s">
        <v>919</v>
      </c>
      <c r="N722" s="754" t="s">
        <v>40</v>
      </c>
      <c r="O722" s="758" t="s">
        <v>1039</v>
      </c>
      <c r="P722" s="758" t="s">
        <v>7616</v>
      </c>
      <c r="Q722" s="760" t="s">
        <v>1385</v>
      </c>
      <c r="R722" s="759" t="s">
        <v>987</v>
      </c>
      <c r="S722" s="759" t="s">
        <v>944</v>
      </c>
      <c r="T722" s="755" t="s">
        <v>47</v>
      </c>
      <c r="U722" s="761" t="s">
        <v>7120</v>
      </c>
      <c r="V722" s="762" t="s">
        <v>823</v>
      </c>
      <c r="W722" s="755" t="s">
        <v>1044</v>
      </c>
    </row>
    <row r="723" spans="1:23" ht="120" customHeight="1">
      <c r="A723" s="2393"/>
      <c r="B723" s="2396"/>
      <c r="C723" s="2393"/>
      <c r="D723" s="2399"/>
      <c r="E723" s="2396"/>
      <c r="F723" s="754" t="s">
        <v>180</v>
      </c>
      <c r="G723" s="756" t="s">
        <v>7304</v>
      </c>
      <c r="H723" s="754" t="s">
        <v>1036</v>
      </c>
      <c r="I723" s="755" t="s">
        <v>494</v>
      </c>
      <c r="J723" s="756" t="s">
        <v>7615</v>
      </c>
      <c r="K723" s="756" t="s">
        <v>7617</v>
      </c>
      <c r="L723" s="757" t="s">
        <v>238</v>
      </c>
      <c r="M723" s="757" t="s">
        <v>736</v>
      </c>
      <c r="N723" s="754" t="s">
        <v>238</v>
      </c>
      <c r="O723" s="758" t="s">
        <v>1039</v>
      </c>
      <c r="P723" s="758" t="s">
        <v>7616</v>
      </c>
      <c r="Q723" s="760" t="s">
        <v>1385</v>
      </c>
      <c r="R723" s="759" t="s">
        <v>987</v>
      </c>
      <c r="S723" s="759" t="s">
        <v>944</v>
      </c>
      <c r="T723" s="755" t="s">
        <v>47</v>
      </c>
      <c r="U723" s="761" t="s">
        <v>7120</v>
      </c>
      <c r="V723" s="762" t="s">
        <v>823</v>
      </c>
      <c r="W723" s="755" t="s">
        <v>1044</v>
      </c>
    </row>
    <row r="724" spans="1:23" ht="120" customHeight="1">
      <c r="A724" s="2393"/>
      <c r="B724" s="2396"/>
      <c r="C724" s="2394"/>
      <c r="D724" s="2400"/>
      <c r="E724" s="2397"/>
      <c r="F724" s="754" t="s">
        <v>182</v>
      </c>
      <c r="G724" s="756" t="s">
        <v>7618</v>
      </c>
      <c r="H724" s="754" t="s">
        <v>1036</v>
      </c>
      <c r="I724" s="755" t="s">
        <v>494</v>
      </c>
      <c r="J724" s="756" t="s">
        <v>7615</v>
      </c>
      <c r="K724" s="756" t="s">
        <v>1593</v>
      </c>
      <c r="L724" s="757" t="s">
        <v>238</v>
      </c>
      <c r="M724" s="757" t="s">
        <v>919</v>
      </c>
      <c r="N724" s="754" t="s">
        <v>40</v>
      </c>
      <c r="O724" s="758" t="s">
        <v>1039</v>
      </c>
      <c r="P724" s="758" t="s">
        <v>7616</v>
      </c>
      <c r="Q724" s="760" t="s">
        <v>1385</v>
      </c>
      <c r="R724" s="759" t="s">
        <v>987</v>
      </c>
      <c r="S724" s="759" t="s">
        <v>944</v>
      </c>
      <c r="T724" s="755" t="s">
        <v>47</v>
      </c>
      <c r="U724" s="761" t="s">
        <v>7120</v>
      </c>
      <c r="V724" s="762" t="s">
        <v>823</v>
      </c>
      <c r="W724" s="755" t="s">
        <v>1044</v>
      </c>
    </row>
    <row r="725" spans="1:23" ht="120" customHeight="1">
      <c r="A725" s="2393"/>
      <c r="B725" s="2396"/>
      <c r="C725" s="2392" t="s">
        <v>184</v>
      </c>
      <c r="D725" s="2398" t="s">
        <v>9842</v>
      </c>
      <c r="E725" s="768" t="s">
        <v>36</v>
      </c>
      <c r="F725" s="754" t="s">
        <v>186</v>
      </c>
      <c r="G725" s="756" t="s">
        <v>7487</v>
      </c>
      <c r="H725" s="754" t="s">
        <v>1036</v>
      </c>
      <c r="I725" s="755" t="s">
        <v>494</v>
      </c>
      <c r="J725" s="756" t="s">
        <v>7619</v>
      </c>
      <c r="K725" s="756" t="s">
        <v>1593</v>
      </c>
      <c r="L725" s="757" t="s">
        <v>238</v>
      </c>
      <c r="M725" s="757" t="s">
        <v>919</v>
      </c>
      <c r="N725" s="754" t="s">
        <v>40</v>
      </c>
      <c r="O725" s="758" t="s">
        <v>1039</v>
      </c>
      <c r="P725" s="758" t="s">
        <v>7616</v>
      </c>
      <c r="Q725" s="760" t="s">
        <v>1385</v>
      </c>
      <c r="R725" s="759" t="s">
        <v>987</v>
      </c>
      <c r="S725" s="759" t="s">
        <v>944</v>
      </c>
      <c r="T725" s="755" t="s">
        <v>47</v>
      </c>
      <c r="U725" s="761" t="s">
        <v>7120</v>
      </c>
      <c r="V725" s="762" t="s">
        <v>823</v>
      </c>
      <c r="W725" s="755" t="s">
        <v>1044</v>
      </c>
    </row>
    <row r="726" spans="1:23" ht="120" customHeight="1">
      <c r="A726" s="2393"/>
      <c r="B726" s="2396"/>
      <c r="C726" s="2393"/>
      <c r="D726" s="2399"/>
      <c r="E726" s="769"/>
      <c r="F726" s="754" t="s">
        <v>188</v>
      </c>
      <c r="G726" s="756" t="s">
        <v>7317</v>
      </c>
      <c r="H726" s="754" t="s">
        <v>1036</v>
      </c>
      <c r="I726" s="755" t="s">
        <v>494</v>
      </c>
      <c r="J726" s="756" t="s">
        <v>7619</v>
      </c>
      <c r="K726" s="756" t="s">
        <v>1593</v>
      </c>
      <c r="L726" s="757" t="s">
        <v>238</v>
      </c>
      <c r="M726" s="757" t="s">
        <v>736</v>
      </c>
      <c r="N726" s="754" t="s">
        <v>238</v>
      </c>
      <c r="O726" s="758" t="s">
        <v>1039</v>
      </c>
      <c r="P726" s="758" t="s">
        <v>7616</v>
      </c>
      <c r="Q726" s="760" t="s">
        <v>1385</v>
      </c>
      <c r="R726" s="760" t="s">
        <v>7620</v>
      </c>
      <c r="S726" s="759" t="s">
        <v>944</v>
      </c>
      <c r="T726" s="755" t="s">
        <v>47</v>
      </c>
      <c r="U726" s="761" t="s">
        <v>7120</v>
      </c>
      <c r="V726" s="762" t="s">
        <v>823</v>
      </c>
      <c r="W726" s="755" t="s">
        <v>1044</v>
      </c>
    </row>
    <row r="727" spans="1:23" ht="120" customHeight="1">
      <c r="A727" s="2393"/>
      <c r="B727" s="2396"/>
      <c r="C727" s="2393"/>
      <c r="D727" s="2399"/>
      <c r="E727" s="769"/>
      <c r="F727" s="754" t="s">
        <v>190</v>
      </c>
      <c r="G727" s="756" t="s">
        <v>7621</v>
      </c>
      <c r="H727" s="754" t="s">
        <v>1036</v>
      </c>
      <c r="I727" s="755" t="s">
        <v>494</v>
      </c>
      <c r="J727" s="756" t="s">
        <v>7619</v>
      </c>
      <c r="K727" s="756" t="s">
        <v>1593</v>
      </c>
      <c r="L727" s="757" t="s">
        <v>238</v>
      </c>
      <c r="M727" s="757" t="s">
        <v>736</v>
      </c>
      <c r="N727" s="754" t="s">
        <v>238</v>
      </c>
      <c r="O727" s="758" t="s">
        <v>1039</v>
      </c>
      <c r="P727" s="758" t="s">
        <v>7616</v>
      </c>
      <c r="Q727" s="760" t="s">
        <v>1385</v>
      </c>
      <c r="R727" s="760" t="s">
        <v>7620</v>
      </c>
      <c r="S727" s="759" t="s">
        <v>944</v>
      </c>
      <c r="T727" s="755" t="s">
        <v>47</v>
      </c>
      <c r="U727" s="761" t="s">
        <v>7120</v>
      </c>
      <c r="V727" s="762" t="s">
        <v>823</v>
      </c>
      <c r="W727" s="755" t="s">
        <v>1044</v>
      </c>
    </row>
    <row r="728" spans="1:23" ht="120" customHeight="1">
      <c r="A728" s="2393"/>
      <c r="B728" s="2396"/>
      <c r="C728" s="2393"/>
      <c r="D728" s="2399"/>
      <c r="E728" s="769"/>
      <c r="F728" s="754" t="s">
        <v>192</v>
      </c>
      <c r="G728" s="756" t="s">
        <v>7579</v>
      </c>
      <c r="H728" s="754" t="s">
        <v>1036</v>
      </c>
      <c r="I728" s="755" t="s">
        <v>494</v>
      </c>
      <c r="J728" s="756" t="s">
        <v>7619</v>
      </c>
      <c r="K728" s="756" t="s">
        <v>1593</v>
      </c>
      <c r="L728" s="757" t="s">
        <v>238</v>
      </c>
      <c r="M728" s="757" t="s">
        <v>919</v>
      </c>
      <c r="N728" s="754" t="s">
        <v>40</v>
      </c>
      <c r="O728" s="758" t="s">
        <v>1039</v>
      </c>
      <c r="P728" s="758" t="s">
        <v>7616</v>
      </c>
      <c r="Q728" s="760" t="s">
        <v>1385</v>
      </c>
      <c r="R728" s="760" t="s">
        <v>7622</v>
      </c>
      <c r="S728" s="759" t="s">
        <v>944</v>
      </c>
      <c r="T728" s="755" t="s">
        <v>47</v>
      </c>
      <c r="U728" s="761" t="s">
        <v>7120</v>
      </c>
      <c r="V728" s="762" t="s">
        <v>823</v>
      </c>
      <c r="W728" s="755" t="s">
        <v>1044</v>
      </c>
    </row>
    <row r="729" spans="1:23" ht="120" customHeight="1">
      <c r="A729" s="2393"/>
      <c r="B729" s="2396"/>
      <c r="C729" s="2393"/>
      <c r="D729" s="2399"/>
      <c r="E729" s="769"/>
      <c r="F729" s="754" t="s">
        <v>194</v>
      </c>
      <c r="G729" s="756" t="s">
        <v>7580</v>
      </c>
      <c r="H729" s="754" t="s">
        <v>1036</v>
      </c>
      <c r="I729" s="755" t="s">
        <v>535</v>
      </c>
      <c r="J729" s="756" t="s">
        <v>7619</v>
      </c>
      <c r="K729" s="756" t="s">
        <v>1593</v>
      </c>
      <c r="L729" s="757" t="s">
        <v>238</v>
      </c>
      <c r="M729" s="757" t="s">
        <v>919</v>
      </c>
      <c r="N729" s="754" t="s">
        <v>40</v>
      </c>
      <c r="O729" s="758" t="s">
        <v>1039</v>
      </c>
      <c r="P729" s="758" t="s">
        <v>7616</v>
      </c>
      <c r="Q729" s="760" t="s">
        <v>1385</v>
      </c>
      <c r="R729" s="760" t="s">
        <v>7622</v>
      </c>
      <c r="S729" s="759" t="s">
        <v>944</v>
      </c>
      <c r="T729" s="755" t="s">
        <v>47</v>
      </c>
      <c r="U729" s="761" t="s">
        <v>7120</v>
      </c>
      <c r="V729" s="762" t="s">
        <v>823</v>
      </c>
      <c r="W729" s="755" t="s">
        <v>1044</v>
      </c>
    </row>
    <row r="730" spans="1:23" ht="120" customHeight="1">
      <c r="A730" s="2393"/>
      <c r="B730" s="2396"/>
      <c r="C730" s="2393"/>
      <c r="D730" s="2399"/>
      <c r="E730" s="769"/>
      <c r="F730" s="754" t="s">
        <v>196</v>
      </c>
      <c r="G730" s="756" t="s">
        <v>7623</v>
      </c>
      <c r="H730" s="754" t="s">
        <v>1036</v>
      </c>
      <c r="I730" s="755" t="s">
        <v>494</v>
      </c>
      <c r="J730" s="756" t="s">
        <v>7619</v>
      </c>
      <c r="K730" s="756" t="s">
        <v>1593</v>
      </c>
      <c r="L730" s="757" t="s">
        <v>238</v>
      </c>
      <c r="M730" s="757" t="s">
        <v>919</v>
      </c>
      <c r="N730" s="754" t="s">
        <v>40</v>
      </c>
      <c r="O730" s="758" t="s">
        <v>1039</v>
      </c>
      <c r="P730" s="758" t="s">
        <v>7616</v>
      </c>
      <c r="Q730" s="760" t="s">
        <v>1385</v>
      </c>
      <c r="R730" s="760" t="s">
        <v>7620</v>
      </c>
      <c r="S730" s="759" t="s">
        <v>944</v>
      </c>
      <c r="T730" s="755" t="s">
        <v>47</v>
      </c>
      <c r="U730" s="761" t="s">
        <v>7120</v>
      </c>
      <c r="V730" s="762" t="s">
        <v>823</v>
      </c>
      <c r="W730" s="755" t="s">
        <v>1044</v>
      </c>
    </row>
    <row r="731" spans="1:23" ht="120" customHeight="1">
      <c r="A731" s="2393"/>
      <c r="B731" s="2396"/>
      <c r="C731" s="2393"/>
      <c r="D731" s="2399"/>
      <c r="E731" s="769"/>
      <c r="F731" s="754" t="s">
        <v>198</v>
      </c>
      <c r="G731" s="756" t="s">
        <v>7505</v>
      </c>
      <c r="H731" s="754" t="s">
        <v>1036</v>
      </c>
      <c r="I731" s="755" t="s">
        <v>494</v>
      </c>
      <c r="J731" s="756" t="s">
        <v>7619</v>
      </c>
      <c r="K731" s="756" t="s">
        <v>1593</v>
      </c>
      <c r="L731" s="757" t="s">
        <v>238</v>
      </c>
      <c r="M731" s="757" t="s">
        <v>919</v>
      </c>
      <c r="N731" s="754" t="s">
        <v>40</v>
      </c>
      <c r="O731" s="758" t="s">
        <v>1039</v>
      </c>
      <c r="P731" s="758" t="s">
        <v>7616</v>
      </c>
      <c r="Q731" s="759" t="s">
        <v>7624</v>
      </c>
      <c r="R731" s="760" t="s">
        <v>7622</v>
      </c>
      <c r="S731" s="759" t="s">
        <v>944</v>
      </c>
      <c r="T731" s="755" t="s">
        <v>47</v>
      </c>
      <c r="U731" s="761" t="s">
        <v>7120</v>
      </c>
      <c r="V731" s="762" t="s">
        <v>823</v>
      </c>
      <c r="W731" s="755" t="s">
        <v>1044</v>
      </c>
    </row>
    <row r="732" spans="1:23" ht="120" customHeight="1">
      <c r="A732" s="2393"/>
      <c r="B732" s="2396"/>
      <c r="C732" s="2393"/>
      <c r="D732" s="2399"/>
      <c r="E732" s="769"/>
      <c r="F732" s="754" t="s">
        <v>200</v>
      </c>
      <c r="G732" s="756" t="s">
        <v>7581</v>
      </c>
      <c r="H732" s="754" t="s">
        <v>1036</v>
      </c>
      <c r="I732" s="755" t="s">
        <v>494</v>
      </c>
      <c r="J732" s="756" t="s">
        <v>7619</v>
      </c>
      <c r="K732" s="756" t="s">
        <v>1593</v>
      </c>
      <c r="L732" s="757" t="s">
        <v>238</v>
      </c>
      <c r="M732" s="757" t="s">
        <v>919</v>
      </c>
      <c r="N732" s="754" t="s">
        <v>40</v>
      </c>
      <c r="O732" s="758" t="s">
        <v>1039</v>
      </c>
      <c r="P732" s="758" t="s">
        <v>7616</v>
      </c>
      <c r="Q732" s="759" t="s">
        <v>7624</v>
      </c>
      <c r="R732" s="760" t="s">
        <v>7622</v>
      </c>
      <c r="S732" s="759" t="s">
        <v>944</v>
      </c>
      <c r="T732" s="755" t="s">
        <v>47</v>
      </c>
      <c r="U732" s="761" t="s">
        <v>7120</v>
      </c>
      <c r="V732" s="762" t="s">
        <v>823</v>
      </c>
      <c r="W732" s="755" t="s">
        <v>1044</v>
      </c>
    </row>
    <row r="733" spans="1:23" ht="120" customHeight="1">
      <c r="A733" s="2393"/>
      <c r="B733" s="2396"/>
      <c r="C733" s="2393"/>
      <c r="D733" s="2399"/>
      <c r="E733" s="769"/>
      <c r="F733" s="754" t="s">
        <v>202</v>
      </c>
      <c r="G733" s="756" t="s">
        <v>1611</v>
      </c>
      <c r="H733" s="754" t="s">
        <v>1036</v>
      </c>
      <c r="I733" s="755" t="s">
        <v>494</v>
      </c>
      <c r="J733" s="756" t="s">
        <v>7619</v>
      </c>
      <c r="K733" s="756" t="s">
        <v>1593</v>
      </c>
      <c r="L733" s="757" t="s">
        <v>238</v>
      </c>
      <c r="M733" s="757" t="s">
        <v>919</v>
      </c>
      <c r="N733" s="754" t="s">
        <v>40</v>
      </c>
      <c r="O733" s="758" t="s">
        <v>1039</v>
      </c>
      <c r="P733" s="758" t="s">
        <v>7616</v>
      </c>
      <c r="Q733" s="759" t="s">
        <v>7624</v>
      </c>
      <c r="R733" s="760" t="s">
        <v>7625</v>
      </c>
      <c r="S733" s="759" t="s">
        <v>944</v>
      </c>
      <c r="T733" s="755" t="s">
        <v>47</v>
      </c>
      <c r="U733" s="761" t="s">
        <v>7120</v>
      </c>
      <c r="V733" s="762" t="s">
        <v>823</v>
      </c>
      <c r="W733" s="755" t="s">
        <v>1044</v>
      </c>
    </row>
    <row r="734" spans="1:23" ht="120" customHeight="1">
      <c r="A734" s="2393"/>
      <c r="B734" s="2396"/>
      <c r="C734" s="2393"/>
      <c r="D734" s="2399"/>
      <c r="E734" s="769"/>
      <c r="F734" s="754" t="s">
        <v>204</v>
      </c>
      <c r="G734" s="756" t="s">
        <v>2005</v>
      </c>
      <c r="H734" s="754" t="s">
        <v>1036</v>
      </c>
      <c r="I734" s="755" t="s">
        <v>494</v>
      </c>
      <c r="J734" s="756" t="s">
        <v>7619</v>
      </c>
      <c r="K734" s="756" t="s">
        <v>1593</v>
      </c>
      <c r="L734" s="757" t="s">
        <v>238</v>
      </c>
      <c r="M734" s="757" t="s">
        <v>919</v>
      </c>
      <c r="N734" s="754" t="s">
        <v>40</v>
      </c>
      <c r="O734" s="758" t="s">
        <v>1039</v>
      </c>
      <c r="P734" s="758" t="s">
        <v>7616</v>
      </c>
      <c r="Q734" s="759" t="s">
        <v>7624</v>
      </c>
      <c r="R734" s="760" t="s">
        <v>7622</v>
      </c>
      <c r="S734" s="759" t="s">
        <v>944</v>
      </c>
      <c r="T734" s="755" t="s">
        <v>47</v>
      </c>
      <c r="U734" s="761" t="s">
        <v>7120</v>
      </c>
      <c r="V734" s="762" t="s">
        <v>823</v>
      </c>
      <c r="W734" s="755" t="s">
        <v>1044</v>
      </c>
    </row>
    <row r="735" spans="1:23" ht="120" customHeight="1">
      <c r="A735" s="2393"/>
      <c r="B735" s="2396"/>
      <c r="C735" s="2394"/>
      <c r="D735" s="2400"/>
      <c r="E735" s="769"/>
      <c r="F735" s="754" t="s">
        <v>206</v>
      </c>
      <c r="G735" s="756" t="s">
        <v>7331</v>
      </c>
      <c r="H735" s="754" t="s">
        <v>1036</v>
      </c>
      <c r="I735" s="755" t="s">
        <v>494</v>
      </c>
      <c r="J735" s="756" t="s">
        <v>7619</v>
      </c>
      <c r="K735" s="756" t="s">
        <v>1593</v>
      </c>
      <c r="L735" s="757" t="s">
        <v>238</v>
      </c>
      <c r="M735" s="757" t="s">
        <v>919</v>
      </c>
      <c r="N735" s="754" t="s">
        <v>40</v>
      </c>
      <c r="O735" s="758" t="s">
        <v>1039</v>
      </c>
      <c r="P735" s="758" t="s">
        <v>7616</v>
      </c>
      <c r="Q735" s="759" t="s">
        <v>7624</v>
      </c>
      <c r="R735" s="760" t="s">
        <v>7622</v>
      </c>
      <c r="S735" s="759" t="s">
        <v>944</v>
      </c>
      <c r="T735" s="755" t="s">
        <v>47</v>
      </c>
      <c r="U735" s="761" t="s">
        <v>7120</v>
      </c>
      <c r="V735" s="762" t="s">
        <v>823</v>
      </c>
      <c r="W735" s="755" t="s">
        <v>1044</v>
      </c>
    </row>
    <row r="736" spans="1:23" ht="120" customHeight="1">
      <c r="A736" s="2393"/>
      <c r="B736" s="2396"/>
      <c r="C736" s="770" t="s">
        <v>208</v>
      </c>
      <c r="D736" s="757" t="s">
        <v>9843</v>
      </c>
      <c r="E736" s="755" t="s">
        <v>36</v>
      </c>
      <c r="F736" s="757" t="s">
        <v>825</v>
      </c>
      <c r="G736" s="765" t="s">
        <v>7626</v>
      </c>
      <c r="H736" s="754" t="s">
        <v>1036</v>
      </c>
      <c r="I736" s="755" t="s">
        <v>494</v>
      </c>
      <c r="J736" s="756" t="s">
        <v>7627</v>
      </c>
      <c r="K736" s="756" t="s">
        <v>1593</v>
      </c>
      <c r="L736" s="757" t="s">
        <v>238</v>
      </c>
      <c r="M736" s="757" t="s">
        <v>919</v>
      </c>
      <c r="N736" s="754" t="s">
        <v>40</v>
      </c>
      <c r="O736" s="758" t="s">
        <v>1039</v>
      </c>
      <c r="P736" s="758" t="s">
        <v>7616</v>
      </c>
      <c r="Q736" s="759" t="s">
        <v>7624</v>
      </c>
      <c r="R736" s="760" t="s">
        <v>7625</v>
      </c>
      <c r="S736" s="759" t="s">
        <v>944</v>
      </c>
      <c r="T736" s="755" t="s">
        <v>47</v>
      </c>
      <c r="U736" s="761" t="s">
        <v>7120</v>
      </c>
      <c r="V736" s="762" t="s">
        <v>823</v>
      </c>
      <c r="W736" s="755" t="s">
        <v>1044</v>
      </c>
    </row>
    <row r="737" spans="1:23" ht="120" customHeight="1">
      <c r="A737" s="2393"/>
      <c r="B737" s="2396"/>
      <c r="C737" s="2392" t="s">
        <v>210</v>
      </c>
      <c r="D737" s="2398" t="s">
        <v>7628</v>
      </c>
      <c r="E737" s="2395" t="s">
        <v>36</v>
      </c>
      <c r="F737" s="754" t="s">
        <v>212</v>
      </c>
      <c r="G737" s="756" t="s">
        <v>7487</v>
      </c>
      <c r="H737" s="754" t="s">
        <v>1036</v>
      </c>
      <c r="I737" s="755" t="s">
        <v>494</v>
      </c>
      <c r="J737" s="756" t="s">
        <v>7627</v>
      </c>
      <c r="K737" s="756" t="s">
        <v>1593</v>
      </c>
      <c r="L737" s="757" t="s">
        <v>238</v>
      </c>
      <c r="M737" s="757" t="s">
        <v>919</v>
      </c>
      <c r="N737" s="754" t="s">
        <v>40</v>
      </c>
      <c r="O737" s="758" t="s">
        <v>1039</v>
      </c>
      <c r="P737" s="758" t="s">
        <v>7616</v>
      </c>
      <c r="Q737" s="759" t="s">
        <v>7624</v>
      </c>
      <c r="R737" s="760" t="s">
        <v>7622</v>
      </c>
      <c r="S737" s="759" t="s">
        <v>944</v>
      </c>
      <c r="T737" s="755" t="s">
        <v>47</v>
      </c>
      <c r="U737" s="761" t="s">
        <v>7120</v>
      </c>
      <c r="V737" s="762" t="s">
        <v>823</v>
      </c>
      <c r="W737" s="755" t="s">
        <v>1044</v>
      </c>
    </row>
    <row r="738" spans="1:23" ht="120" customHeight="1">
      <c r="A738" s="2393"/>
      <c r="B738" s="2396"/>
      <c r="C738" s="2393"/>
      <c r="D738" s="2399"/>
      <c r="E738" s="2396"/>
      <c r="F738" s="754" t="s">
        <v>214</v>
      </c>
      <c r="G738" s="756" t="s">
        <v>7629</v>
      </c>
      <c r="H738" s="754" t="s">
        <v>1036</v>
      </c>
      <c r="I738" s="755" t="s">
        <v>494</v>
      </c>
      <c r="J738" s="756" t="s">
        <v>7627</v>
      </c>
      <c r="K738" s="756" t="s">
        <v>1593</v>
      </c>
      <c r="L738" s="757" t="s">
        <v>238</v>
      </c>
      <c r="M738" s="757" t="s">
        <v>919</v>
      </c>
      <c r="N738" s="754" t="s">
        <v>40</v>
      </c>
      <c r="O738" s="758" t="s">
        <v>1039</v>
      </c>
      <c r="P738" s="758" t="s">
        <v>7616</v>
      </c>
      <c r="Q738" s="759" t="s">
        <v>7624</v>
      </c>
      <c r="R738" s="760" t="s">
        <v>7622</v>
      </c>
      <c r="S738" s="759" t="s">
        <v>944</v>
      </c>
      <c r="T738" s="755" t="s">
        <v>47</v>
      </c>
      <c r="U738" s="761" t="s">
        <v>7120</v>
      </c>
      <c r="V738" s="762" t="s">
        <v>823</v>
      </c>
      <c r="W738" s="755" t="s">
        <v>1044</v>
      </c>
    </row>
    <row r="739" spans="1:23" ht="120" customHeight="1">
      <c r="A739" s="2393"/>
      <c r="B739" s="2396"/>
      <c r="C739" s="2393"/>
      <c r="D739" s="2399"/>
      <c r="E739" s="2396"/>
      <c r="F739" s="754" t="s">
        <v>216</v>
      </c>
      <c r="G739" s="756" t="s">
        <v>7630</v>
      </c>
      <c r="H739" s="754" t="s">
        <v>1036</v>
      </c>
      <c r="I739" s="755" t="s">
        <v>494</v>
      </c>
      <c r="J739" s="756" t="s">
        <v>7627</v>
      </c>
      <c r="K739" s="756" t="s">
        <v>1593</v>
      </c>
      <c r="L739" s="757" t="s">
        <v>238</v>
      </c>
      <c r="M739" s="757" t="s">
        <v>919</v>
      </c>
      <c r="N739" s="754" t="s">
        <v>40</v>
      </c>
      <c r="O739" s="758" t="s">
        <v>1039</v>
      </c>
      <c r="P739" s="758" t="s">
        <v>7616</v>
      </c>
      <c r="Q739" s="759" t="s">
        <v>7624</v>
      </c>
      <c r="R739" s="760" t="s">
        <v>7622</v>
      </c>
      <c r="S739" s="759" t="s">
        <v>944</v>
      </c>
      <c r="T739" s="755" t="s">
        <v>47</v>
      </c>
      <c r="U739" s="761" t="s">
        <v>7120</v>
      </c>
      <c r="V739" s="762" t="s">
        <v>823</v>
      </c>
      <c r="W739" s="755" t="s">
        <v>1044</v>
      </c>
    </row>
    <row r="740" spans="1:23" ht="120" customHeight="1">
      <c r="A740" s="2393"/>
      <c r="B740" s="2396"/>
      <c r="C740" s="2393"/>
      <c r="D740" s="2399"/>
      <c r="E740" s="2396"/>
      <c r="F740" s="754" t="s">
        <v>218</v>
      </c>
      <c r="G740" s="756" t="s">
        <v>7340</v>
      </c>
      <c r="H740" s="754" t="s">
        <v>1036</v>
      </c>
      <c r="I740" s="755" t="s">
        <v>494</v>
      </c>
      <c r="J740" s="756" t="s">
        <v>7627</v>
      </c>
      <c r="K740" s="756" t="s">
        <v>1593</v>
      </c>
      <c r="L740" s="757" t="s">
        <v>238</v>
      </c>
      <c r="M740" s="757" t="s">
        <v>919</v>
      </c>
      <c r="N740" s="754" t="s">
        <v>40</v>
      </c>
      <c r="O740" s="758" t="s">
        <v>1039</v>
      </c>
      <c r="P740" s="758" t="s">
        <v>7616</v>
      </c>
      <c r="Q740" s="759" t="s">
        <v>7624</v>
      </c>
      <c r="R740" s="760" t="s">
        <v>7622</v>
      </c>
      <c r="S740" s="759" t="s">
        <v>944</v>
      </c>
      <c r="T740" s="755" t="s">
        <v>47</v>
      </c>
      <c r="U740" s="761" t="s">
        <v>7120</v>
      </c>
      <c r="V740" s="762" t="s">
        <v>823</v>
      </c>
      <c r="W740" s="755" t="s">
        <v>1044</v>
      </c>
    </row>
    <row r="741" spans="1:23" ht="120" customHeight="1">
      <c r="A741" s="2393"/>
      <c r="B741" s="2396"/>
      <c r="C741" s="2393"/>
      <c r="D741" s="2399"/>
      <c r="E741" s="2396"/>
      <c r="F741" s="754" t="s">
        <v>220</v>
      </c>
      <c r="G741" s="756" t="s">
        <v>7341</v>
      </c>
      <c r="H741" s="754" t="s">
        <v>1036</v>
      </c>
      <c r="I741" s="755" t="s">
        <v>494</v>
      </c>
      <c r="J741" s="756" t="s">
        <v>7627</v>
      </c>
      <c r="K741" s="756" t="s">
        <v>1593</v>
      </c>
      <c r="L741" s="757" t="s">
        <v>238</v>
      </c>
      <c r="M741" s="757" t="s">
        <v>919</v>
      </c>
      <c r="N741" s="754" t="s">
        <v>40</v>
      </c>
      <c r="O741" s="758" t="s">
        <v>1039</v>
      </c>
      <c r="P741" s="758" t="s">
        <v>7616</v>
      </c>
      <c r="Q741" s="759" t="s">
        <v>7624</v>
      </c>
      <c r="R741" s="760" t="s">
        <v>7622</v>
      </c>
      <c r="S741" s="759" t="s">
        <v>944</v>
      </c>
      <c r="T741" s="755" t="s">
        <v>47</v>
      </c>
      <c r="U741" s="761" t="s">
        <v>7120</v>
      </c>
      <c r="V741" s="762" t="s">
        <v>823</v>
      </c>
      <c r="W741" s="755" t="s">
        <v>1044</v>
      </c>
    </row>
    <row r="742" spans="1:23" ht="120" customHeight="1">
      <c r="A742" s="2393"/>
      <c r="B742" s="2396"/>
      <c r="C742" s="2393"/>
      <c r="D742" s="2399"/>
      <c r="E742" s="2396"/>
      <c r="F742" s="754" t="s">
        <v>222</v>
      </c>
      <c r="G742" s="756" t="s">
        <v>7631</v>
      </c>
      <c r="H742" s="754" t="s">
        <v>1036</v>
      </c>
      <c r="I742" s="755" t="s">
        <v>494</v>
      </c>
      <c r="J742" s="756" t="s">
        <v>7627</v>
      </c>
      <c r="K742" s="756" t="s">
        <v>1593</v>
      </c>
      <c r="L742" s="757" t="s">
        <v>238</v>
      </c>
      <c r="M742" s="757" t="s">
        <v>919</v>
      </c>
      <c r="N742" s="754" t="s">
        <v>40</v>
      </c>
      <c r="O742" s="758" t="s">
        <v>1039</v>
      </c>
      <c r="P742" s="758" t="s">
        <v>7616</v>
      </c>
      <c r="Q742" s="759" t="s">
        <v>7624</v>
      </c>
      <c r="R742" s="760" t="s">
        <v>7622</v>
      </c>
      <c r="S742" s="759" t="s">
        <v>944</v>
      </c>
      <c r="T742" s="755" t="s">
        <v>47</v>
      </c>
      <c r="U742" s="761" t="s">
        <v>7120</v>
      </c>
      <c r="V742" s="762" t="s">
        <v>823</v>
      </c>
      <c r="W742" s="755" t="s">
        <v>1044</v>
      </c>
    </row>
    <row r="743" spans="1:23" ht="120" customHeight="1">
      <c r="A743" s="2393"/>
      <c r="B743" s="2396"/>
      <c r="C743" s="2393"/>
      <c r="D743" s="2399"/>
      <c r="E743" s="2396"/>
      <c r="F743" s="754" t="s">
        <v>224</v>
      </c>
      <c r="G743" s="756" t="s">
        <v>2005</v>
      </c>
      <c r="H743" s="754" t="s">
        <v>1036</v>
      </c>
      <c r="I743" s="755" t="s">
        <v>494</v>
      </c>
      <c r="J743" s="756" t="s">
        <v>7627</v>
      </c>
      <c r="K743" s="756" t="s">
        <v>1593</v>
      </c>
      <c r="L743" s="757" t="s">
        <v>238</v>
      </c>
      <c r="M743" s="757" t="s">
        <v>919</v>
      </c>
      <c r="N743" s="754" t="s">
        <v>40</v>
      </c>
      <c r="O743" s="758" t="s">
        <v>1039</v>
      </c>
      <c r="P743" s="758" t="s">
        <v>7616</v>
      </c>
      <c r="Q743" s="759" t="s">
        <v>7624</v>
      </c>
      <c r="R743" s="760" t="s">
        <v>7622</v>
      </c>
      <c r="S743" s="759" t="s">
        <v>944</v>
      </c>
      <c r="T743" s="755" t="s">
        <v>47</v>
      </c>
      <c r="U743" s="761" t="s">
        <v>7120</v>
      </c>
      <c r="V743" s="762" t="s">
        <v>823</v>
      </c>
      <c r="W743" s="755" t="s">
        <v>1044</v>
      </c>
    </row>
    <row r="744" spans="1:23" ht="120" customHeight="1">
      <c r="A744" s="2393"/>
      <c r="B744" s="2396"/>
      <c r="C744" s="2394"/>
      <c r="D744" s="2400"/>
      <c r="E744" s="2397"/>
      <c r="F744" s="754" t="s">
        <v>226</v>
      </c>
      <c r="G744" s="756" t="s">
        <v>7586</v>
      </c>
      <c r="H744" s="754" t="s">
        <v>1036</v>
      </c>
      <c r="I744" s="755" t="s">
        <v>494</v>
      </c>
      <c r="J744" s="756" t="s">
        <v>7632</v>
      </c>
      <c r="K744" s="756" t="s">
        <v>1593</v>
      </c>
      <c r="L744" s="757" t="s">
        <v>238</v>
      </c>
      <c r="M744" s="757" t="s">
        <v>919</v>
      </c>
      <c r="N744" s="754" t="s">
        <v>40</v>
      </c>
      <c r="O744" s="758" t="s">
        <v>1039</v>
      </c>
      <c r="P744" s="758" t="s">
        <v>7616</v>
      </c>
      <c r="Q744" s="759" t="s">
        <v>7624</v>
      </c>
      <c r="R744" s="760" t="s">
        <v>7622</v>
      </c>
      <c r="S744" s="759" t="s">
        <v>944</v>
      </c>
      <c r="T744" s="755" t="s">
        <v>47</v>
      </c>
      <c r="U744" s="761" t="s">
        <v>7120</v>
      </c>
      <c r="V744" s="762" t="s">
        <v>823</v>
      </c>
      <c r="W744" s="755" t="s">
        <v>1044</v>
      </c>
    </row>
    <row r="745" spans="1:23" ht="120" customHeight="1">
      <c r="A745" s="2393"/>
      <c r="B745" s="2396"/>
      <c r="C745" s="763" t="s">
        <v>228</v>
      </c>
      <c r="D745" s="758" t="s">
        <v>229</v>
      </c>
      <c r="E745" s="755" t="s">
        <v>36</v>
      </c>
      <c r="F745" s="753" t="s">
        <v>844</v>
      </c>
      <c r="G745" s="761" t="s">
        <v>7633</v>
      </c>
      <c r="H745" s="755" t="s">
        <v>1036</v>
      </c>
      <c r="I745" s="755" t="s">
        <v>494</v>
      </c>
      <c r="J745" s="761" t="s">
        <v>7627</v>
      </c>
      <c r="K745" s="761" t="s">
        <v>1593</v>
      </c>
      <c r="L745" s="757" t="s">
        <v>238</v>
      </c>
      <c r="M745" s="757" t="s">
        <v>919</v>
      </c>
      <c r="N745" s="754" t="s">
        <v>40</v>
      </c>
      <c r="O745" s="758" t="s">
        <v>1039</v>
      </c>
      <c r="P745" s="758" t="s">
        <v>7616</v>
      </c>
      <c r="Q745" s="759" t="s">
        <v>7624</v>
      </c>
      <c r="R745" s="760" t="s">
        <v>7622</v>
      </c>
      <c r="S745" s="759" t="s">
        <v>944</v>
      </c>
      <c r="T745" s="755" t="s">
        <v>47</v>
      </c>
      <c r="U745" s="761" t="s">
        <v>7120</v>
      </c>
      <c r="V745" s="762" t="s">
        <v>823</v>
      </c>
      <c r="W745" s="755" t="s">
        <v>1044</v>
      </c>
    </row>
    <row r="746" spans="1:23" ht="120" customHeight="1">
      <c r="A746" s="2393"/>
      <c r="B746" s="2396"/>
      <c r="C746" s="763" t="s">
        <v>232</v>
      </c>
      <c r="D746" s="758" t="s">
        <v>9568</v>
      </c>
      <c r="E746" s="755" t="s">
        <v>36</v>
      </c>
      <c r="F746" s="763" t="s">
        <v>234</v>
      </c>
      <c r="G746" s="761" t="s">
        <v>7634</v>
      </c>
      <c r="H746" s="755" t="s">
        <v>1036</v>
      </c>
      <c r="I746" s="755" t="s">
        <v>494</v>
      </c>
      <c r="J746" s="761" t="s">
        <v>7627</v>
      </c>
      <c r="K746" s="761" t="s">
        <v>1593</v>
      </c>
      <c r="L746" s="757" t="s">
        <v>238</v>
      </c>
      <c r="M746" s="757" t="s">
        <v>736</v>
      </c>
      <c r="N746" s="754" t="s">
        <v>238</v>
      </c>
      <c r="O746" s="758" t="s">
        <v>1039</v>
      </c>
      <c r="P746" s="758" t="s">
        <v>7616</v>
      </c>
      <c r="Q746" s="759" t="s">
        <v>7624</v>
      </c>
      <c r="R746" s="760" t="s">
        <v>7622</v>
      </c>
      <c r="S746" s="759" t="s">
        <v>944</v>
      </c>
      <c r="T746" s="755" t="s">
        <v>47</v>
      </c>
      <c r="U746" s="761" t="s">
        <v>7120</v>
      </c>
      <c r="V746" s="762" t="s">
        <v>823</v>
      </c>
      <c r="W746" s="755" t="s">
        <v>1044</v>
      </c>
    </row>
    <row r="747" spans="1:23" ht="120" customHeight="1">
      <c r="A747" s="2393"/>
      <c r="B747" s="2396"/>
      <c r="C747" s="771" t="s">
        <v>1446</v>
      </c>
      <c r="D747" s="758" t="s">
        <v>7635</v>
      </c>
      <c r="E747" s="760" t="s">
        <v>36</v>
      </c>
      <c r="F747" s="771" t="s">
        <v>1448</v>
      </c>
      <c r="G747" s="758" t="s">
        <v>7636</v>
      </c>
      <c r="H747" s="760" t="s">
        <v>1036</v>
      </c>
      <c r="I747" s="760" t="s">
        <v>494</v>
      </c>
      <c r="J747" s="758" t="s">
        <v>7637</v>
      </c>
      <c r="K747" s="758" t="s">
        <v>1593</v>
      </c>
      <c r="L747" s="757" t="s">
        <v>40</v>
      </c>
      <c r="M747" s="757" t="s">
        <v>40</v>
      </c>
      <c r="N747" s="757" t="s">
        <v>40</v>
      </c>
      <c r="O747" s="758" t="s">
        <v>1039</v>
      </c>
      <c r="P747" s="758" t="s">
        <v>7616</v>
      </c>
      <c r="Q747" s="759" t="s">
        <v>7624</v>
      </c>
      <c r="R747" s="760" t="s">
        <v>7622</v>
      </c>
      <c r="S747" s="759" t="s">
        <v>944</v>
      </c>
      <c r="T747" s="760" t="s">
        <v>47</v>
      </c>
      <c r="U747" s="758" t="s">
        <v>7120</v>
      </c>
      <c r="V747" s="772" t="s">
        <v>823</v>
      </c>
      <c r="W747" s="760" t="s">
        <v>1044</v>
      </c>
    </row>
    <row r="748" spans="1:23" ht="120" customHeight="1">
      <c r="A748" s="2394"/>
      <c r="B748" s="2397"/>
      <c r="C748" s="771" t="s">
        <v>6933</v>
      </c>
      <c r="D748" s="758" t="s">
        <v>9844</v>
      </c>
      <c r="E748" s="760" t="s">
        <v>36</v>
      </c>
      <c r="F748" s="771" t="s">
        <v>6935</v>
      </c>
      <c r="G748" s="758" t="s">
        <v>9845</v>
      </c>
      <c r="H748" s="760" t="s">
        <v>1036</v>
      </c>
      <c r="I748" s="760" t="s">
        <v>494</v>
      </c>
      <c r="J748" s="758" t="s">
        <v>9846</v>
      </c>
      <c r="K748" s="758" t="s">
        <v>9847</v>
      </c>
      <c r="L748" s="757" t="s">
        <v>238</v>
      </c>
      <c r="M748" s="757" t="s">
        <v>736</v>
      </c>
      <c r="N748" s="757" t="s">
        <v>238</v>
      </c>
      <c r="O748" s="758" t="s">
        <v>9848</v>
      </c>
      <c r="P748" s="758" t="s">
        <v>9849</v>
      </c>
      <c r="Q748" s="759" t="s">
        <v>7624</v>
      </c>
      <c r="R748" s="760" t="s">
        <v>9850</v>
      </c>
      <c r="S748" s="759" t="s">
        <v>944</v>
      </c>
      <c r="T748" s="760" t="s">
        <v>47</v>
      </c>
      <c r="U748" s="758" t="s">
        <v>7120</v>
      </c>
      <c r="V748" s="772" t="s">
        <v>823</v>
      </c>
      <c r="W748" s="760" t="s">
        <v>1044</v>
      </c>
    </row>
    <row r="749" spans="1:23" ht="69">
      <c r="A749" s="2392">
        <v>3</v>
      </c>
      <c r="B749" s="2395" t="s">
        <v>243</v>
      </c>
      <c r="C749" s="763" t="s">
        <v>258</v>
      </c>
      <c r="D749" s="758" t="s">
        <v>259</v>
      </c>
      <c r="E749" s="755" t="s">
        <v>32</v>
      </c>
      <c r="F749" s="763" t="s">
        <v>1600</v>
      </c>
      <c r="G749" s="761" t="s">
        <v>1601</v>
      </c>
      <c r="H749" s="755" t="s">
        <v>1036</v>
      </c>
      <c r="I749" s="755" t="s">
        <v>36</v>
      </c>
      <c r="J749" s="761" t="s">
        <v>1602</v>
      </c>
      <c r="K749" s="761" t="s">
        <v>1603</v>
      </c>
      <c r="L749" s="757" t="s">
        <v>238</v>
      </c>
      <c r="M749" s="757" t="s">
        <v>736</v>
      </c>
      <c r="N749" s="754" t="s">
        <v>238</v>
      </c>
      <c r="O749" s="758" t="s">
        <v>1039</v>
      </c>
      <c r="P749" s="758" t="s">
        <v>1040</v>
      </c>
      <c r="Q749" s="759" t="s">
        <v>1604</v>
      </c>
      <c r="R749" s="760" t="s">
        <v>943</v>
      </c>
      <c r="S749" s="759" t="s">
        <v>944</v>
      </c>
      <c r="T749" s="755" t="s">
        <v>47</v>
      </c>
      <c r="U749" s="761" t="s">
        <v>1605</v>
      </c>
      <c r="V749" s="762" t="s">
        <v>1440</v>
      </c>
      <c r="W749" s="755" t="s">
        <v>1044</v>
      </c>
    </row>
    <row r="750" spans="1:23" ht="69">
      <c r="A750" s="2393"/>
      <c r="B750" s="2396"/>
      <c r="C750" s="763" t="s">
        <v>264</v>
      </c>
      <c r="D750" s="758" t="s">
        <v>265</v>
      </c>
      <c r="E750" s="755" t="s">
        <v>32</v>
      </c>
      <c r="F750" s="763" t="s">
        <v>3215</v>
      </c>
      <c r="G750" s="761" t="s">
        <v>1611</v>
      </c>
      <c r="H750" s="755" t="s">
        <v>1036</v>
      </c>
      <c r="I750" s="755" t="s">
        <v>36</v>
      </c>
      <c r="J750" s="761" t="s">
        <v>1602</v>
      </c>
      <c r="K750" s="761" t="s">
        <v>1603</v>
      </c>
      <c r="L750" s="757" t="s">
        <v>238</v>
      </c>
      <c r="M750" s="757" t="s">
        <v>736</v>
      </c>
      <c r="N750" s="754" t="s">
        <v>238</v>
      </c>
      <c r="O750" s="758" t="s">
        <v>1039</v>
      </c>
      <c r="P750" s="758" t="s">
        <v>1040</v>
      </c>
      <c r="Q750" s="759" t="s">
        <v>1604</v>
      </c>
      <c r="R750" s="760" t="s">
        <v>943</v>
      </c>
      <c r="S750" s="759" t="s">
        <v>944</v>
      </c>
      <c r="T750" s="755" t="s">
        <v>47</v>
      </c>
      <c r="U750" s="761" t="s">
        <v>1605</v>
      </c>
      <c r="V750" s="762" t="s">
        <v>1440</v>
      </c>
      <c r="W750" s="755" t="s">
        <v>1044</v>
      </c>
    </row>
    <row r="751" spans="1:23" ht="69">
      <c r="A751" s="2393"/>
      <c r="B751" s="2396"/>
      <c r="C751" s="763" t="s">
        <v>266</v>
      </c>
      <c r="D751" s="758" t="s">
        <v>267</v>
      </c>
      <c r="E751" s="755" t="s">
        <v>32</v>
      </c>
      <c r="F751" s="763" t="s">
        <v>1610</v>
      </c>
      <c r="G751" s="761" t="s">
        <v>1611</v>
      </c>
      <c r="H751" s="755" t="s">
        <v>1036</v>
      </c>
      <c r="I751" s="755" t="s">
        <v>36</v>
      </c>
      <c r="J751" s="761" t="s">
        <v>1602</v>
      </c>
      <c r="K751" s="761" t="s">
        <v>1603</v>
      </c>
      <c r="L751" s="757" t="s">
        <v>238</v>
      </c>
      <c r="M751" s="757" t="s">
        <v>736</v>
      </c>
      <c r="N751" s="754" t="s">
        <v>238</v>
      </c>
      <c r="O751" s="758" t="s">
        <v>1039</v>
      </c>
      <c r="P751" s="758" t="s">
        <v>1040</v>
      </c>
      <c r="Q751" s="759" t="s">
        <v>1604</v>
      </c>
      <c r="R751" s="760" t="s">
        <v>943</v>
      </c>
      <c r="S751" s="759" t="s">
        <v>944</v>
      </c>
      <c r="T751" s="755" t="s">
        <v>47</v>
      </c>
      <c r="U751" s="761" t="s">
        <v>1605</v>
      </c>
      <c r="V751" s="762" t="s">
        <v>1440</v>
      </c>
      <c r="W751" s="755" t="s">
        <v>1044</v>
      </c>
    </row>
    <row r="752" spans="1:23" ht="69">
      <c r="A752" s="2393"/>
      <c r="B752" s="2396"/>
      <c r="C752" s="763" t="s">
        <v>278</v>
      </c>
      <c r="D752" s="764" t="s">
        <v>279</v>
      </c>
      <c r="E752" s="755" t="s">
        <v>32</v>
      </c>
      <c r="F752" s="753" t="s">
        <v>1615</v>
      </c>
      <c r="G752" s="756" t="s">
        <v>1611</v>
      </c>
      <c r="H752" s="754" t="s">
        <v>1036</v>
      </c>
      <c r="I752" s="755" t="s">
        <v>36</v>
      </c>
      <c r="J752" s="756" t="s">
        <v>1602</v>
      </c>
      <c r="K752" s="756" t="s">
        <v>1603</v>
      </c>
      <c r="L752" s="757" t="s">
        <v>238</v>
      </c>
      <c r="M752" s="757" t="s">
        <v>919</v>
      </c>
      <c r="N752" s="754" t="s">
        <v>40</v>
      </c>
      <c r="O752" s="758" t="s">
        <v>1039</v>
      </c>
      <c r="P752" s="758" t="s">
        <v>1040</v>
      </c>
      <c r="Q752" s="759" t="s">
        <v>1604</v>
      </c>
      <c r="R752" s="760" t="s">
        <v>943</v>
      </c>
      <c r="S752" s="759" t="s">
        <v>944</v>
      </c>
      <c r="T752" s="755" t="s">
        <v>47</v>
      </c>
      <c r="U752" s="761" t="s">
        <v>1605</v>
      </c>
      <c r="V752" s="762" t="s">
        <v>1440</v>
      </c>
      <c r="W752" s="755" t="s">
        <v>1044</v>
      </c>
    </row>
    <row r="753" spans="1:23" ht="69">
      <c r="A753" s="2393"/>
      <c r="B753" s="2396"/>
      <c r="C753" s="763" t="s">
        <v>322</v>
      </c>
      <c r="D753" s="758" t="s">
        <v>323</v>
      </c>
      <c r="E753" s="755" t="s">
        <v>32</v>
      </c>
      <c r="F753" s="753" t="s">
        <v>1683</v>
      </c>
      <c r="G753" s="756" t="s">
        <v>1611</v>
      </c>
      <c r="H753" s="754" t="s">
        <v>1036</v>
      </c>
      <c r="I753" s="755" t="s">
        <v>36</v>
      </c>
      <c r="J753" s="756" t="s">
        <v>1602</v>
      </c>
      <c r="K753" s="756" t="s">
        <v>1603</v>
      </c>
      <c r="L753" s="757" t="s">
        <v>238</v>
      </c>
      <c r="M753" s="757" t="s">
        <v>919</v>
      </c>
      <c r="N753" s="754" t="s">
        <v>40</v>
      </c>
      <c r="O753" s="758" t="s">
        <v>7638</v>
      </c>
      <c r="P753" s="758" t="s">
        <v>1040</v>
      </c>
      <c r="Q753" s="759" t="s">
        <v>1604</v>
      </c>
      <c r="R753" s="760" t="s">
        <v>943</v>
      </c>
      <c r="S753" s="759" t="s">
        <v>944</v>
      </c>
      <c r="T753" s="755" t="s">
        <v>47</v>
      </c>
      <c r="U753" s="761" t="s">
        <v>1605</v>
      </c>
      <c r="V753" s="762" t="s">
        <v>1440</v>
      </c>
      <c r="W753" s="755" t="s">
        <v>1044</v>
      </c>
    </row>
    <row r="754" spans="1:23" ht="55.2">
      <c r="A754" s="2394"/>
      <c r="B754" s="2396"/>
      <c r="C754" s="763" t="s">
        <v>326</v>
      </c>
      <c r="D754" s="758" t="s">
        <v>327</v>
      </c>
      <c r="E754" s="755" t="s">
        <v>32</v>
      </c>
      <c r="F754" s="763" t="s">
        <v>1688</v>
      </c>
      <c r="G754" s="761" t="s">
        <v>1689</v>
      </c>
      <c r="H754" s="755" t="s">
        <v>1036</v>
      </c>
      <c r="I754" s="755" t="s">
        <v>36</v>
      </c>
      <c r="J754" s="761" t="s">
        <v>1602</v>
      </c>
      <c r="K754" s="761" t="s">
        <v>1603</v>
      </c>
      <c r="L754" s="757" t="s">
        <v>238</v>
      </c>
      <c r="M754" s="757" t="s">
        <v>736</v>
      </c>
      <c r="N754" s="754" t="s">
        <v>91</v>
      </c>
      <c r="O754" s="758" t="s">
        <v>1039</v>
      </c>
      <c r="P754" s="758" t="s">
        <v>1690</v>
      </c>
      <c r="Q754" s="759" t="s">
        <v>107</v>
      </c>
      <c r="R754" s="759" t="s">
        <v>987</v>
      </c>
      <c r="S754" s="759" t="s">
        <v>944</v>
      </c>
      <c r="T754" s="755" t="s">
        <v>47</v>
      </c>
      <c r="U754" s="761" t="s">
        <v>1605</v>
      </c>
      <c r="V754" s="762" t="s">
        <v>1440</v>
      </c>
      <c r="W754" s="755" t="s">
        <v>1044</v>
      </c>
    </row>
    <row r="755" spans="1:23" ht="69">
      <c r="A755" s="773"/>
      <c r="B755" s="2396"/>
      <c r="C755" s="774" t="s">
        <v>338</v>
      </c>
      <c r="D755" s="775" t="s">
        <v>9851</v>
      </c>
      <c r="E755" s="755" t="s">
        <v>32</v>
      </c>
      <c r="F755" s="776" t="s">
        <v>1699</v>
      </c>
      <c r="G755" s="777" t="s">
        <v>1700</v>
      </c>
      <c r="H755" s="755" t="s">
        <v>1036</v>
      </c>
      <c r="I755" s="778" t="s">
        <v>36</v>
      </c>
      <c r="J755" s="777" t="s">
        <v>1701</v>
      </c>
      <c r="K755" s="777" t="s">
        <v>1702</v>
      </c>
      <c r="L755" s="779" t="s">
        <v>238</v>
      </c>
      <c r="M755" s="779" t="s">
        <v>736</v>
      </c>
      <c r="N755" s="779" t="s">
        <v>238</v>
      </c>
      <c r="O755" s="780" t="s">
        <v>1656</v>
      </c>
      <c r="P755" s="780" t="s">
        <v>1703</v>
      </c>
      <c r="Q755" s="780" t="s">
        <v>1657</v>
      </c>
      <c r="R755" s="758" t="s">
        <v>923</v>
      </c>
      <c r="S755" s="781" t="s">
        <v>924</v>
      </c>
      <c r="T755" s="781" t="s">
        <v>47</v>
      </c>
      <c r="U755" s="758" t="s">
        <v>1693</v>
      </c>
      <c r="V755" s="782" t="s">
        <v>1154</v>
      </c>
      <c r="W755" s="758" t="s">
        <v>927</v>
      </c>
    </row>
    <row r="756" spans="1:23" ht="82.8">
      <c r="A756" s="773"/>
      <c r="B756" s="2396"/>
      <c r="C756" s="757" t="s">
        <v>1740</v>
      </c>
      <c r="D756" s="758" t="s">
        <v>1741</v>
      </c>
      <c r="E756" s="758" t="s">
        <v>494</v>
      </c>
      <c r="F756" s="760" t="s">
        <v>1742</v>
      </c>
      <c r="G756" s="758" t="s">
        <v>1642</v>
      </c>
      <c r="H756" s="755" t="s">
        <v>1036</v>
      </c>
      <c r="I756" s="778" t="s">
        <v>36</v>
      </c>
      <c r="J756" s="777" t="s">
        <v>1701</v>
      </c>
      <c r="K756" s="758" t="s">
        <v>1692</v>
      </c>
      <c r="L756" s="760" t="s">
        <v>736</v>
      </c>
      <c r="M756" s="760" t="s">
        <v>736</v>
      </c>
      <c r="N756" s="760" t="s">
        <v>736</v>
      </c>
      <c r="O756" s="758" t="s">
        <v>1650</v>
      </c>
      <c r="P756" s="758" t="s">
        <v>7729</v>
      </c>
      <c r="Q756" s="758" t="s">
        <v>7730</v>
      </c>
      <c r="R756" s="758" t="s">
        <v>923</v>
      </c>
      <c r="S756" s="758" t="s">
        <v>944</v>
      </c>
      <c r="T756" s="758" t="s">
        <v>47</v>
      </c>
      <c r="U756" s="758" t="s">
        <v>7731</v>
      </c>
      <c r="V756" s="758" t="s">
        <v>1387</v>
      </c>
      <c r="W756" s="758" t="s">
        <v>927</v>
      </c>
    </row>
    <row r="757" spans="1:23" ht="82.8">
      <c r="A757" s="773"/>
      <c r="B757" s="2397"/>
      <c r="C757" s="757" t="s">
        <v>1748</v>
      </c>
      <c r="D757" s="758" t="s">
        <v>9852</v>
      </c>
      <c r="E757" s="755" t="s">
        <v>32</v>
      </c>
      <c r="F757" s="760" t="s">
        <v>1750</v>
      </c>
      <c r="G757" s="758" t="s">
        <v>1642</v>
      </c>
      <c r="H757" s="755" t="s">
        <v>1036</v>
      </c>
      <c r="I757" s="778" t="s">
        <v>36</v>
      </c>
      <c r="J757" s="758" t="s">
        <v>1648</v>
      </c>
      <c r="K757" s="758" t="s">
        <v>1692</v>
      </c>
      <c r="L757" s="760" t="s">
        <v>736</v>
      </c>
      <c r="M757" s="760" t="s">
        <v>736</v>
      </c>
      <c r="N757" s="760" t="s">
        <v>736</v>
      </c>
      <c r="O757" s="758" t="s">
        <v>1650</v>
      </c>
      <c r="P757" s="758" t="s">
        <v>1751</v>
      </c>
      <c r="Q757" s="758" t="s">
        <v>1752</v>
      </c>
      <c r="R757" s="758" t="s">
        <v>923</v>
      </c>
      <c r="S757" s="758" t="s">
        <v>944</v>
      </c>
      <c r="T757" s="758" t="s">
        <v>47</v>
      </c>
      <c r="U757" s="758" t="s">
        <v>1693</v>
      </c>
      <c r="V757" s="758" t="s">
        <v>1387</v>
      </c>
      <c r="W757" s="758" t="s">
        <v>927</v>
      </c>
    </row>
    <row r="758" spans="1:23" ht="96.6">
      <c r="A758" s="773"/>
      <c r="B758" s="769"/>
      <c r="C758" s="783" t="s">
        <v>1764</v>
      </c>
      <c r="D758" s="784" t="s">
        <v>9853</v>
      </c>
      <c r="E758" s="785" t="s">
        <v>36</v>
      </c>
      <c r="F758" s="786" t="s">
        <v>468</v>
      </c>
      <c r="G758" s="787" t="s">
        <v>1642</v>
      </c>
      <c r="H758" s="755" t="s">
        <v>1036</v>
      </c>
      <c r="I758" s="785" t="s">
        <v>36</v>
      </c>
      <c r="J758" s="787" t="s">
        <v>1642</v>
      </c>
      <c r="K758" s="788" t="s">
        <v>2021</v>
      </c>
      <c r="L758" s="779" t="s">
        <v>238</v>
      </c>
      <c r="M758" s="779" t="s">
        <v>736</v>
      </c>
      <c r="N758" s="779" t="s">
        <v>238</v>
      </c>
      <c r="O758" s="788" t="s">
        <v>920</v>
      </c>
      <c r="P758" s="788" t="s">
        <v>921</v>
      </c>
      <c r="Q758" s="780" t="s">
        <v>1657</v>
      </c>
      <c r="R758" s="758" t="s">
        <v>923</v>
      </c>
      <c r="S758" s="788" t="s">
        <v>944</v>
      </c>
      <c r="T758" s="789" t="s">
        <v>47</v>
      </c>
      <c r="U758" s="758" t="s">
        <v>1693</v>
      </c>
      <c r="V758" s="790" t="s">
        <v>1387</v>
      </c>
      <c r="W758" s="758" t="s">
        <v>927</v>
      </c>
    </row>
    <row r="759" spans="1:23" ht="69">
      <c r="A759" s="2392">
        <v>4</v>
      </c>
      <c r="B759" s="2395" t="s">
        <v>342</v>
      </c>
      <c r="C759" s="763" t="s">
        <v>354</v>
      </c>
      <c r="D759" s="758" t="s">
        <v>355</v>
      </c>
      <c r="E759" s="755" t="s">
        <v>32</v>
      </c>
      <c r="F759" s="753" t="s">
        <v>356</v>
      </c>
      <c r="G759" s="756" t="s">
        <v>1885</v>
      </c>
      <c r="H759" s="754" t="s">
        <v>1036</v>
      </c>
      <c r="I759" s="755" t="s">
        <v>36</v>
      </c>
      <c r="J759" s="756" t="s">
        <v>1602</v>
      </c>
      <c r="K759" s="756" t="s">
        <v>1603</v>
      </c>
      <c r="L759" s="757" t="s">
        <v>238</v>
      </c>
      <c r="M759" s="757" t="s">
        <v>919</v>
      </c>
      <c r="N759" s="754" t="s">
        <v>40</v>
      </c>
      <c r="O759" s="758" t="s">
        <v>1039</v>
      </c>
      <c r="P759" s="758" t="s">
        <v>1040</v>
      </c>
      <c r="Q759" s="759" t="s">
        <v>1604</v>
      </c>
      <c r="R759" s="760" t="s">
        <v>943</v>
      </c>
      <c r="S759" s="759" t="s">
        <v>944</v>
      </c>
      <c r="T759" s="755" t="s">
        <v>47</v>
      </c>
      <c r="U759" s="761" t="s">
        <v>931</v>
      </c>
      <c r="V759" s="762" t="s">
        <v>1440</v>
      </c>
      <c r="W759" s="755" t="s">
        <v>1044</v>
      </c>
    </row>
    <row r="760" spans="1:23" ht="55.2">
      <c r="A760" s="2393"/>
      <c r="B760" s="2396"/>
      <c r="C760" s="763" t="s">
        <v>359</v>
      </c>
      <c r="D760" s="758" t="s">
        <v>360</v>
      </c>
      <c r="E760" s="755" t="s">
        <v>32</v>
      </c>
      <c r="F760" s="753" t="s">
        <v>1874</v>
      </c>
      <c r="G760" s="756" t="s">
        <v>7639</v>
      </c>
      <c r="H760" s="754" t="s">
        <v>1036</v>
      </c>
      <c r="I760" s="755" t="s">
        <v>36</v>
      </c>
      <c r="J760" s="756" t="s">
        <v>1602</v>
      </c>
      <c r="K760" s="756" t="s">
        <v>1603</v>
      </c>
      <c r="L760" s="757" t="s">
        <v>238</v>
      </c>
      <c r="M760" s="757" t="s">
        <v>919</v>
      </c>
      <c r="N760" s="754" t="s">
        <v>40</v>
      </c>
      <c r="O760" s="758" t="s">
        <v>1039</v>
      </c>
      <c r="P760" s="758" t="s">
        <v>1690</v>
      </c>
      <c r="Q760" s="759" t="s">
        <v>1604</v>
      </c>
      <c r="R760" s="760" t="s">
        <v>943</v>
      </c>
      <c r="S760" s="759" t="s">
        <v>944</v>
      </c>
      <c r="T760" s="755" t="s">
        <v>47</v>
      </c>
      <c r="U760" s="761" t="s">
        <v>931</v>
      </c>
      <c r="V760" s="762" t="s">
        <v>1440</v>
      </c>
      <c r="W760" s="755" t="s">
        <v>1044</v>
      </c>
    </row>
    <row r="761" spans="1:23" ht="55.2">
      <c r="A761" s="2393"/>
      <c r="B761" s="2396"/>
      <c r="C761" s="763" t="s">
        <v>365</v>
      </c>
      <c r="D761" s="758" t="s">
        <v>366</v>
      </c>
      <c r="E761" s="755" t="s">
        <v>32</v>
      </c>
      <c r="F761" s="763" t="s">
        <v>1875</v>
      </c>
      <c r="G761" s="761" t="s">
        <v>1885</v>
      </c>
      <c r="H761" s="755" t="s">
        <v>1036</v>
      </c>
      <c r="I761" s="755" t="s">
        <v>36</v>
      </c>
      <c r="J761" s="761" t="s">
        <v>1602</v>
      </c>
      <c r="K761" s="761" t="s">
        <v>1603</v>
      </c>
      <c r="L761" s="757" t="s">
        <v>238</v>
      </c>
      <c r="M761" s="757" t="s">
        <v>736</v>
      </c>
      <c r="N761" s="754" t="s">
        <v>238</v>
      </c>
      <c r="O761" s="758" t="s">
        <v>1039</v>
      </c>
      <c r="P761" s="758" t="s">
        <v>1690</v>
      </c>
      <c r="Q761" s="759" t="s">
        <v>1604</v>
      </c>
      <c r="R761" s="760" t="s">
        <v>943</v>
      </c>
      <c r="S761" s="759" t="s">
        <v>944</v>
      </c>
      <c r="T761" s="755" t="s">
        <v>47</v>
      </c>
      <c r="U761" s="761" t="s">
        <v>931</v>
      </c>
      <c r="V761" s="762" t="s">
        <v>1440</v>
      </c>
      <c r="W761" s="755" t="s">
        <v>1044</v>
      </c>
    </row>
    <row r="762" spans="1:23" ht="55.2">
      <c r="A762" s="2393"/>
      <c r="B762" s="2396"/>
      <c r="C762" s="763" t="s">
        <v>373</v>
      </c>
      <c r="D762" s="765" t="s">
        <v>9854</v>
      </c>
      <c r="E762" s="755" t="s">
        <v>32</v>
      </c>
      <c r="F762" s="763" t="s">
        <v>1883</v>
      </c>
      <c r="G762" s="761" t="s">
        <v>1885</v>
      </c>
      <c r="H762" s="755" t="s">
        <v>1036</v>
      </c>
      <c r="I762" s="755" t="s">
        <v>36</v>
      </c>
      <c r="J762" s="761" t="s">
        <v>1602</v>
      </c>
      <c r="K762" s="761" t="s">
        <v>1603</v>
      </c>
      <c r="L762" s="757" t="s">
        <v>238</v>
      </c>
      <c r="M762" s="757" t="s">
        <v>736</v>
      </c>
      <c r="N762" s="754" t="s">
        <v>238</v>
      </c>
      <c r="O762" s="758" t="s">
        <v>1039</v>
      </c>
      <c r="P762" s="758" t="s">
        <v>1690</v>
      </c>
      <c r="Q762" s="759" t="s">
        <v>1604</v>
      </c>
      <c r="R762" s="760" t="s">
        <v>943</v>
      </c>
      <c r="S762" s="759" t="s">
        <v>944</v>
      </c>
      <c r="T762" s="755" t="s">
        <v>47</v>
      </c>
      <c r="U762" s="761" t="s">
        <v>931</v>
      </c>
      <c r="V762" s="762" t="s">
        <v>1440</v>
      </c>
      <c r="W762" s="755" t="s">
        <v>1044</v>
      </c>
    </row>
    <row r="763" spans="1:23" ht="69">
      <c r="A763" s="2393"/>
      <c r="B763" s="2396"/>
      <c r="C763" s="763" t="s">
        <v>375</v>
      </c>
      <c r="D763" s="758" t="s">
        <v>376</v>
      </c>
      <c r="E763" s="755" t="s">
        <v>32</v>
      </c>
      <c r="F763" s="763" t="s">
        <v>1884</v>
      </c>
      <c r="G763" s="761" t="s">
        <v>1885</v>
      </c>
      <c r="H763" s="755" t="s">
        <v>1036</v>
      </c>
      <c r="I763" s="755" t="s">
        <v>36</v>
      </c>
      <c r="J763" s="761" t="s">
        <v>1602</v>
      </c>
      <c r="K763" s="761" t="s">
        <v>1603</v>
      </c>
      <c r="L763" s="757" t="s">
        <v>238</v>
      </c>
      <c r="M763" s="757" t="s">
        <v>736</v>
      </c>
      <c r="N763" s="754" t="s">
        <v>238</v>
      </c>
      <c r="O763" s="758" t="s">
        <v>1039</v>
      </c>
      <c r="P763" s="758" t="s">
        <v>1040</v>
      </c>
      <c r="Q763" s="759" t="s">
        <v>1604</v>
      </c>
      <c r="R763" s="760" t="s">
        <v>943</v>
      </c>
      <c r="S763" s="759" t="s">
        <v>944</v>
      </c>
      <c r="T763" s="755" t="s">
        <v>47</v>
      </c>
      <c r="U763" s="761" t="s">
        <v>931</v>
      </c>
      <c r="V763" s="762" t="s">
        <v>1440</v>
      </c>
      <c r="W763" s="755" t="s">
        <v>1044</v>
      </c>
    </row>
    <row r="764" spans="1:23" ht="55.2">
      <c r="A764" s="2393"/>
      <c r="B764" s="2396"/>
      <c r="C764" s="763" t="s">
        <v>429</v>
      </c>
      <c r="D764" s="758" t="s">
        <v>430</v>
      </c>
      <c r="E764" s="755" t="s">
        <v>32</v>
      </c>
      <c r="F764" s="753" t="s">
        <v>1886</v>
      </c>
      <c r="G764" s="761" t="s">
        <v>1887</v>
      </c>
      <c r="H764" s="755" t="s">
        <v>1036</v>
      </c>
      <c r="I764" s="755" t="s">
        <v>36</v>
      </c>
      <c r="J764" s="761" t="s">
        <v>1888</v>
      </c>
      <c r="K764" s="761" t="s">
        <v>1603</v>
      </c>
      <c r="L764" s="757" t="s">
        <v>238</v>
      </c>
      <c r="M764" s="757" t="s">
        <v>919</v>
      </c>
      <c r="N764" s="754" t="s">
        <v>40</v>
      </c>
      <c r="O764" s="758" t="s">
        <v>1039</v>
      </c>
      <c r="P764" s="758" t="s">
        <v>1690</v>
      </c>
      <c r="Q764" s="759" t="s">
        <v>1889</v>
      </c>
      <c r="R764" s="760" t="s">
        <v>943</v>
      </c>
      <c r="S764" s="759" t="s">
        <v>944</v>
      </c>
      <c r="T764" s="755" t="s">
        <v>47</v>
      </c>
      <c r="U764" s="761" t="s">
        <v>931</v>
      </c>
      <c r="V764" s="762" t="s">
        <v>1440</v>
      </c>
      <c r="W764" s="755" t="s">
        <v>1044</v>
      </c>
    </row>
    <row r="765" spans="1:23" ht="69">
      <c r="A765" s="2393"/>
      <c r="B765" s="2396"/>
      <c r="C765" s="763" t="s">
        <v>432</v>
      </c>
      <c r="D765" s="758" t="s">
        <v>255</v>
      </c>
      <c r="E765" s="755" t="s">
        <v>32</v>
      </c>
      <c r="F765" s="763" t="s">
        <v>1890</v>
      </c>
      <c r="G765" s="761" t="s">
        <v>1885</v>
      </c>
      <c r="H765" s="755" t="s">
        <v>1036</v>
      </c>
      <c r="I765" s="755" t="s">
        <v>36</v>
      </c>
      <c r="J765" s="761" t="s">
        <v>1888</v>
      </c>
      <c r="K765" s="761" t="s">
        <v>1603</v>
      </c>
      <c r="L765" s="757" t="s">
        <v>238</v>
      </c>
      <c r="M765" s="757" t="s">
        <v>736</v>
      </c>
      <c r="N765" s="754" t="s">
        <v>238</v>
      </c>
      <c r="O765" s="758" t="s">
        <v>1039</v>
      </c>
      <c r="P765" s="758" t="s">
        <v>1040</v>
      </c>
      <c r="Q765" s="759" t="s">
        <v>1889</v>
      </c>
      <c r="R765" s="760" t="s">
        <v>943</v>
      </c>
      <c r="S765" s="759" t="s">
        <v>944</v>
      </c>
      <c r="T765" s="755" t="s">
        <v>47</v>
      </c>
      <c r="U765" s="761" t="s">
        <v>931</v>
      </c>
      <c r="V765" s="762" t="s">
        <v>1440</v>
      </c>
      <c r="W765" s="755" t="s">
        <v>1044</v>
      </c>
    </row>
    <row r="766" spans="1:23" ht="69">
      <c r="A766" s="2393"/>
      <c r="B766" s="2396"/>
      <c r="C766" s="763" t="s">
        <v>435</v>
      </c>
      <c r="D766" s="758" t="s">
        <v>436</v>
      </c>
      <c r="E766" s="755" t="s">
        <v>32</v>
      </c>
      <c r="F766" s="763" t="s">
        <v>1891</v>
      </c>
      <c r="G766" s="761" t="s">
        <v>1601</v>
      </c>
      <c r="H766" s="755" t="s">
        <v>1036</v>
      </c>
      <c r="I766" s="755" t="s">
        <v>36</v>
      </c>
      <c r="J766" s="761" t="s">
        <v>1888</v>
      </c>
      <c r="K766" s="761" t="s">
        <v>1603</v>
      </c>
      <c r="L766" s="757" t="s">
        <v>238</v>
      </c>
      <c r="M766" s="757" t="s">
        <v>736</v>
      </c>
      <c r="N766" s="754" t="s">
        <v>238</v>
      </c>
      <c r="O766" s="758" t="s">
        <v>1039</v>
      </c>
      <c r="P766" s="758" t="s">
        <v>1040</v>
      </c>
      <c r="Q766" s="759" t="s">
        <v>1889</v>
      </c>
      <c r="R766" s="760" t="s">
        <v>943</v>
      </c>
      <c r="S766" s="759" t="s">
        <v>944</v>
      </c>
      <c r="T766" s="755" t="s">
        <v>47</v>
      </c>
      <c r="U766" s="761" t="s">
        <v>931</v>
      </c>
      <c r="V766" s="762" t="s">
        <v>1440</v>
      </c>
      <c r="W766" s="755" t="s">
        <v>1044</v>
      </c>
    </row>
    <row r="767" spans="1:23" ht="69">
      <c r="A767" s="2393"/>
      <c r="B767" s="2396"/>
      <c r="C767" s="763" t="s">
        <v>438</v>
      </c>
      <c r="D767" s="758" t="s">
        <v>439</v>
      </c>
      <c r="E767" s="755" t="s">
        <v>32</v>
      </c>
      <c r="F767" s="763" t="s">
        <v>1899</v>
      </c>
      <c r="G767" s="761" t="s">
        <v>1900</v>
      </c>
      <c r="H767" s="755" t="s">
        <v>1036</v>
      </c>
      <c r="I767" s="755" t="s">
        <v>36</v>
      </c>
      <c r="J767" s="761" t="s">
        <v>1888</v>
      </c>
      <c r="K767" s="761" t="s">
        <v>1603</v>
      </c>
      <c r="L767" s="757" t="s">
        <v>238</v>
      </c>
      <c r="M767" s="757" t="s">
        <v>736</v>
      </c>
      <c r="N767" s="754" t="s">
        <v>238</v>
      </c>
      <c r="O767" s="758" t="s">
        <v>1039</v>
      </c>
      <c r="P767" s="758" t="s">
        <v>1040</v>
      </c>
      <c r="Q767" s="759" t="s">
        <v>1889</v>
      </c>
      <c r="R767" s="760" t="s">
        <v>943</v>
      </c>
      <c r="S767" s="759" t="s">
        <v>944</v>
      </c>
      <c r="T767" s="755" t="s">
        <v>47</v>
      </c>
      <c r="U767" s="761" t="s">
        <v>931</v>
      </c>
      <c r="V767" s="762" t="s">
        <v>1440</v>
      </c>
      <c r="W767" s="755" t="s">
        <v>1044</v>
      </c>
    </row>
    <row r="768" spans="1:23" ht="55.2">
      <c r="A768" s="2393"/>
      <c r="B768" s="2396"/>
      <c r="C768" s="763" t="s">
        <v>440</v>
      </c>
      <c r="D768" s="758" t="s">
        <v>441</v>
      </c>
      <c r="E768" s="755" t="s">
        <v>32</v>
      </c>
      <c r="F768" s="763" t="s">
        <v>1901</v>
      </c>
      <c r="G768" s="761" t="s">
        <v>1902</v>
      </c>
      <c r="H768" s="755" t="s">
        <v>1036</v>
      </c>
      <c r="I768" s="755" t="s">
        <v>36</v>
      </c>
      <c r="J768" s="761" t="s">
        <v>1888</v>
      </c>
      <c r="K768" s="761" t="s">
        <v>1603</v>
      </c>
      <c r="L768" s="757" t="s">
        <v>238</v>
      </c>
      <c r="M768" s="757" t="s">
        <v>736</v>
      </c>
      <c r="N768" s="754" t="s">
        <v>238</v>
      </c>
      <c r="O768" s="758" t="s">
        <v>1039</v>
      </c>
      <c r="P768" s="758" t="s">
        <v>1690</v>
      </c>
      <c r="Q768" s="759" t="s">
        <v>967</v>
      </c>
      <c r="R768" s="760" t="s">
        <v>1903</v>
      </c>
      <c r="S768" s="759" t="s">
        <v>944</v>
      </c>
      <c r="T768" s="755" t="s">
        <v>47</v>
      </c>
      <c r="U768" s="761" t="s">
        <v>931</v>
      </c>
      <c r="V768" s="762" t="s">
        <v>1440</v>
      </c>
      <c r="W768" s="755" t="s">
        <v>1044</v>
      </c>
    </row>
    <row r="769" spans="1:23" ht="55.2">
      <c r="A769" s="2394"/>
      <c r="B769" s="2397"/>
      <c r="C769" s="763" t="s">
        <v>448</v>
      </c>
      <c r="D769" s="758" t="s">
        <v>449</v>
      </c>
      <c r="E769" s="755" t="s">
        <v>32</v>
      </c>
      <c r="F769" s="763" t="s">
        <v>1907</v>
      </c>
      <c r="G769" s="761" t="s">
        <v>1601</v>
      </c>
      <c r="H769" s="755" t="s">
        <v>1036</v>
      </c>
      <c r="I769" s="755" t="s">
        <v>36</v>
      </c>
      <c r="J769" s="761" t="s">
        <v>1888</v>
      </c>
      <c r="K769" s="761" t="s">
        <v>1603</v>
      </c>
      <c r="L769" s="757" t="s">
        <v>238</v>
      </c>
      <c r="M769" s="757" t="s">
        <v>736</v>
      </c>
      <c r="N769" s="754" t="s">
        <v>238</v>
      </c>
      <c r="O769" s="758" t="s">
        <v>1039</v>
      </c>
      <c r="P769" s="758" t="s">
        <v>1690</v>
      </c>
      <c r="Q769" s="759" t="s">
        <v>107</v>
      </c>
      <c r="R769" s="759" t="s">
        <v>987</v>
      </c>
      <c r="S769" s="759" t="s">
        <v>944</v>
      </c>
      <c r="T769" s="755" t="s">
        <v>47</v>
      </c>
      <c r="U769" s="761" t="s">
        <v>931</v>
      </c>
      <c r="V769" s="762" t="s">
        <v>1440</v>
      </c>
      <c r="W769" s="755" t="s">
        <v>1044</v>
      </c>
    </row>
    <row r="770" spans="1:23" ht="69">
      <c r="A770" s="2392">
        <v>5</v>
      </c>
      <c r="B770" s="2395" t="s">
        <v>4077</v>
      </c>
      <c r="C770" s="763" t="s">
        <v>454</v>
      </c>
      <c r="D770" s="758" t="s">
        <v>455</v>
      </c>
      <c r="E770" s="755" t="s">
        <v>32</v>
      </c>
      <c r="F770" s="763" t="s">
        <v>1995</v>
      </c>
      <c r="G770" s="761" t="s">
        <v>7640</v>
      </c>
      <c r="H770" s="755" t="s">
        <v>1036</v>
      </c>
      <c r="I770" s="755" t="s">
        <v>36</v>
      </c>
      <c r="J770" s="761" t="s">
        <v>1888</v>
      </c>
      <c r="K770" s="761" t="s">
        <v>174</v>
      </c>
      <c r="L770" s="757" t="s">
        <v>40</v>
      </c>
      <c r="M770" s="757" t="s">
        <v>40</v>
      </c>
      <c r="N770" s="757" t="s">
        <v>40</v>
      </c>
      <c r="O770" s="758" t="s">
        <v>1039</v>
      </c>
      <c r="P770" s="758" t="s">
        <v>1040</v>
      </c>
      <c r="Q770" s="759" t="s">
        <v>967</v>
      </c>
      <c r="R770" s="760" t="s">
        <v>943</v>
      </c>
      <c r="S770" s="759" t="s">
        <v>944</v>
      </c>
      <c r="T770" s="755" t="s">
        <v>47</v>
      </c>
      <c r="U770" s="761" t="s">
        <v>931</v>
      </c>
      <c r="V770" s="762" t="s">
        <v>1440</v>
      </c>
      <c r="W770" s="755" t="s">
        <v>1044</v>
      </c>
    </row>
    <row r="771" spans="1:23" ht="69">
      <c r="A771" s="2393"/>
      <c r="B771" s="2396"/>
      <c r="C771" s="763" t="s">
        <v>462</v>
      </c>
      <c r="D771" s="764" t="s">
        <v>463</v>
      </c>
      <c r="E771" s="755" t="s">
        <v>36</v>
      </c>
      <c r="F771" s="763" t="s">
        <v>2015</v>
      </c>
      <c r="G771" s="761" t="s">
        <v>7641</v>
      </c>
      <c r="H771" s="755" t="s">
        <v>1036</v>
      </c>
      <c r="I771" s="755" t="s">
        <v>36</v>
      </c>
      <c r="J771" s="761" t="s">
        <v>1888</v>
      </c>
      <c r="K771" s="761" t="s">
        <v>1603</v>
      </c>
      <c r="L771" s="757" t="s">
        <v>238</v>
      </c>
      <c r="M771" s="757" t="s">
        <v>736</v>
      </c>
      <c r="N771" s="754" t="s">
        <v>238</v>
      </c>
      <c r="O771" s="758" t="s">
        <v>1039</v>
      </c>
      <c r="P771" s="758" t="s">
        <v>1040</v>
      </c>
      <c r="Q771" s="759" t="s">
        <v>967</v>
      </c>
      <c r="R771" s="760" t="s">
        <v>1903</v>
      </c>
      <c r="S771" s="759" t="s">
        <v>944</v>
      </c>
      <c r="T771" s="755" t="s">
        <v>47</v>
      </c>
      <c r="U771" s="761" t="s">
        <v>931</v>
      </c>
      <c r="V771" s="762" t="s">
        <v>1440</v>
      </c>
      <c r="W771" s="755" t="s">
        <v>1044</v>
      </c>
    </row>
    <row r="772" spans="1:23" ht="69">
      <c r="A772" s="2394"/>
      <c r="B772" s="2397"/>
      <c r="C772" s="763" t="s">
        <v>487</v>
      </c>
      <c r="D772" s="758" t="s">
        <v>488</v>
      </c>
      <c r="E772" s="755" t="s">
        <v>32</v>
      </c>
      <c r="F772" s="763" t="s">
        <v>2022</v>
      </c>
      <c r="G772" s="761" t="s">
        <v>2023</v>
      </c>
      <c r="H772" s="755" t="s">
        <v>1036</v>
      </c>
      <c r="I772" s="755" t="s">
        <v>36</v>
      </c>
      <c r="J772" s="761" t="s">
        <v>1888</v>
      </c>
      <c r="K772" s="761" t="s">
        <v>1603</v>
      </c>
      <c r="L772" s="757" t="s">
        <v>238</v>
      </c>
      <c r="M772" s="757" t="s">
        <v>736</v>
      </c>
      <c r="N772" s="754" t="s">
        <v>238</v>
      </c>
      <c r="O772" s="758" t="s">
        <v>1039</v>
      </c>
      <c r="P772" s="758" t="s">
        <v>1040</v>
      </c>
      <c r="Q772" s="759" t="s">
        <v>967</v>
      </c>
      <c r="R772" s="760" t="s">
        <v>943</v>
      </c>
      <c r="S772" s="759" t="s">
        <v>944</v>
      </c>
      <c r="T772" s="755" t="s">
        <v>47</v>
      </c>
      <c r="U772" s="761" t="s">
        <v>931</v>
      </c>
      <c r="V772" s="762" t="s">
        <v>1440</v>
      </c>
      <c r="W772" s="755" t="s">
        <v>1044</v>
      </c>
    </row>
    <row r="773" spans="1:23" ht="69">
      <c r="A773" s="2392">
        <v>6</v>
      </c>
      <c r="B773" s="2395" t="s">
        <v>516</v>
      </c>
      <c r="C773" s="2392" t="s">
        <v>517</v>
      </c>
      <c r="D773" s="2398" t="s">
        <v>518</v>
      </c>
      <c r="E773" s="2395" t="s">
        <v>32</v>
      </c>
      <c r="F773" s="763" t="s">
        <v>519</v>
      </c>
      <c r="G773" s="761" t="s">
        <v>2247</v>
      </c>
      <c r="H773" s="755" t="s">
        <v>1036</v>
      </c>
      <c r="I773" s="755" t="s">
        <v>494</v>
      </c>
      <c r="J773" s="761" t="s">
        <v>2248</v>
      </c>
      <c r="K773" s="761" t="s">
        <v>2249</v>
      </c>
      <c r="L773" s="757" t="s">
        <v>238</v>
      </c>
      <c r="M773" s="757" t="s">
        <v>736</v>
      </c>
      <c r="N773" s="754" t="s">
        <v>238</v>
      </c>
      <c r="O773" s="758" t="s">
        <v>2250</v>
      </c>
      <c r="P773" s="758" t="s">
        <v>2251</v>
      </c>
      <c r="Q773" s="759" t="s">
        <v>2252</v>
      </c>
      <c r="R773" s="759" t="s">
        <v>2253</v>
      </c>
      <c r="S773" s="759" t="s">
        <v>944</v>
      </c>
      <c r="T773" s="791" t="s">
        <v>2254</v>
      </c>
      <c r="U773" s="761" t="s">
        <v>2255</v>
      </c>
      <c r="V773" s="762" t="s">
        <v>2256</v>
      </c>
      <c r="W773" s="755" t="s">
        <v>1044</v>
      </c>
    </row>
    <row r="774" spans="1:23" ht="69">
      <c r="A774" s="2393"/>
      <c r="B774" s="2396"/>
      <c r="C774" s="2393"/>
      <c r="D774" s="2399"/>
      <c r="E774" s="2396"/>
      <c r="F774" s="763" t="s">
        <v>526</v>
      </c>
      <c r="G774" s="761" t="s">
        <v>2257</v>
      </c>
      <c r="H774" s="755" t="s">
        <v>1036</v>
      </c>
      <c r="I774" s="755" t="s">
        <v>36</v>
      </c>
      <c r="J774" s="761" t="s">
        <v>2258</v>
      </c>
      <c r="K774" s="761" t="s">
        <v>2249</v>
      </c>
      <c r="L774" s="757" t="s">
        <v>238</v>
      </c>
      <c r="M774" s="757" t="s">
        <v>736</v>
      </c>
      <c r="N774" s="754" t="s">
        <v>238</v>
      </c>
      <c r="O774" s="758" t="s">
        <v>2250</v>
      </c>
      <c r="P774" s="758" t="s">
        <v>2259</v>
      </c>
      <c r="Q774" s="759" t="s">
        <v>2260</v>
      </c>
      <c r="R774" s="759" t="s">
        <v>2261</v>
      </c>
      <c r="S774" s="759" t="s">
        <v>944</v>
      </c>
      <c r="T774" s="791" t="s">
        <v>2254</v>
      </c>
      <c r="U774" s="761" t="s">
        <v>2255</v>
      </c>
      <c r="V774" s="762" t="s">
        <v>2256</v>
      </c>
      <c r="W774" s="755" t="s">
        <v>1044</v>
      </c>
    </row>
    <row r="775" spans="1:23" ht="69">
      <c r="A775" s="2393"/>
      <c r="B775" s="2396"/>
      <c r="C775" s="2393"/>
      <c r="D775" s="2399"/>
      <c r="E775" s="2396"/>
      <c r="F775" s="763" t="s">
        <v>529</v>
      </c>
      <c r="G775" s="761" t="s">
        <v>2262</v>
      </c>
      <c r="H775" s="755" t="s">
        <v>1036</v>
      </c>
      <c r="I775" s="755" t="s">
        <v>36</v>
      </c>
      <c r="J775" s="761" t="s">
        <v>2263</v>
      </c>
      <c r="K775" s="761" t="s">
        <v>2264</v>
      </c>
      <c r="L775" s="757" t="s">
        <v>91</v>
      </c>
      <c r="M775" s="757" t="s">
        <v>706</v>
      </c>
      <c r="N775" s="754" t="s">
        <v>91</v>
      </c>
      <c r="O775" s="758" t="s">
        <v>2265</v>
      </c>
      <c r="P775" s="758" t="s">
        <v>2266</v>
      </c>
      <c r="Q775" s="759" t="s">
        <v>2267</v>
      </c>
      <c r="R775" s="760" t="s">
        <v>1980</v>
      </c>
      <c r="S775" s="759" t="s">
        <v>944</v>
      </c>
      <c r="T775" s="791" t="s">
        <v>2254</v>
      </c>
      <c r="U775" s="761" t="s">
        <v>2255</v>
      </c>
      <c r="V775" s="762" t="s">
        <v>2256</v>
      </c>
      <c r="W775" s="755" t="s">
        <v>1044</v>
      </c>
    </row>
    <row r="776" spans="1:23" ht="69">
      <c r="A776" s="2393"/>
      <c r="B776" s="2396"/>
      <c r="C776" s="2393"/>
      <c r="D776" s="2399"/>
      <c r="E776" s="2396"/>
      <c r="F776" s="763" t="s">
        <v>533</v>
      </c>
      <c r="G776" s="761" t="s">
        <v>2268</v>
      </c>
      <c r="H776" s="755" t="s">
        <v>1036</v>
      </c>
      <c r="I776" s="755" t="s">
        <v>535</v>
      </c>
      <c r="J776" s="761" t="s">
        <v>2269</v>
      </c>
      <c r="K776" s="761" t="s">
        <v>2270</v>
      </c>
      <c r="L776" s="757" t="s">
        <v>91</v>
      </c>
      <c r="M776" s="757" t="s">
        <v>706</v>
      </c>
      <c r="N776" s="754" t="s">
        <v>91</v>
      </c>
      <c r="O776" s="758" t="s">
        <v>2271</v>
      </c>
      <c r="P776" s="758" t="s">
        <v>2272</v>
      </c>
      <c r="Q776" s="759" t="s">
        <v>2273</v>
      </c>
      <c r="R776" s="760" t="s">
        <v>2261</v>
      </c>
      <c r="S776" s="759" t="s">
        <v>944</v>
      </c>
      <c r="T776" s="791" t="s">
        <v>2274</v>
      </c>
      <c r="U776" s="761" t="s">
        <v>2255</v>
      </c>
      <c r="V776" s="762" t="s">
        <v>2256</v>
      </c>
      <c r="W776" s="755" t="s">
        <v>1044</v>
      </c>
    </row>
    <row r="777" spans="1:23" ht="69">
      <c r="A777" s="2393"/>
      <c r="B777" s="2396"/>
      <c r="C777" s="2393"/>
      <c r="D777" s="2399"/>
      <c r="E777" s="2396"/>
      <c r="F777" s="763" t="s">
        <v>536</v>
      </c>
      <c r="G777" s="761" t="s">
        <v>2275</v>
      </c>
      <c r="H777" s="755" t="s">
        <v>1036</v>
      </c>
      <c r="I777" s="755" t="s">
        <v>535</v>
      </c>
      <c r="J777" s="761" t="s">
        <v>2269</v>
      </c>
      <c r="K777" s="761" t="s">
        <v>2276</v>
      </c>
      <c r="L777" s="757" t="s">
        <v>91</v>
      </c>
      <c r="M777" s="757" t="s">
        <v>706</v>
      </c>
      <c r="N777" s="754" t="s">
        <v>91</v>
      </c>
      <c r="O777" s="758" t="s">
        <v>2271</v>
      </c>
      <c r="P777" s="758" t="s">
        <v>2272</v>
      </c>
      <c r="Q777" s="759" t="s">
        <v>2260</v>
      </c>
      <c r="R777" s="760" t="s">
        <v>2261</v>
      </c>
      <c r="S777" s="759" t="s">
        <v>944</v>
      </c>
      <c r="T777" s="791" t="s">
        <v>2277</v>
      </c>
      <c r="U777" s="761" t="s">
        <v>2255</v>
      </c>
      <c r="V777" s="762" t="s">
        <v>2256</v>
      </c>
      <c r="W777" s="755" t="s">
        <v>1044</v>
      </c>
    </row>
    <row r="778" spans="1:23" ht="69">
      <c r="A778" s="2393"/>
      <c r="B778" s="2396"/>
      <c r="C778" s="2393"/>
      <c r="D778" s="2399"/>
      <c r="E778" s="2396"/>
      <c r="F778" s="763" t="s">
        <v>538</v>
      </c>
      <c r="G778" s="761" t="s">
        <v>2278</v>
      </c>
      <c r="H778" s="755" t="s">
        <v>1036</v>
      </c>
      <c r="I778" s="755" t="s">
        <v>535</v>
      </c>
      <c r="J778" s="761" t="s">
        <v>2279</v>
      </c>
      <c r="K778" s="761" t="s">
        <v>2280</v>
      </c>
      <c r="L778" s="757" t="s">
        <v>91</v>
      </c>
      <c r="M778" s="757" t="s">
        <v>706</v>
      </c>
      <c r="N778" s="754" t="s">
        <v>91</v>
      </c>
      <c r="O778" s="758" t="s">
        <v>2281</v>
      </c>
      <c r="P778" s="758" t="s">
        <v>2272</v>
      </c>
      <c r="Q778" s="759" t="s">
        <v>2282</v>
      </c>
      <c r="R778" s="760" t="s">
        <v>2261</v>
      </c>
      <c r="S778" s="759" t="s">
        <v>944</v>
      </c>
      <c r="T778" s="791" t="s">
        <v>2277</v>
      </c>
      <c r="U778" s="761" t="s">
        <v>2255</v>
      </c>
      <c r="V778" s="762" t="s">
        <v>2256</v>
      </c>
      <c r="W778" s="755" t="s">
        <v>1044</v>
      </c>
    </row>
    <row r="779" spans="1:23" ht="69">
      <c r="A779" s="2393"/>
      <c r="B779" s="2396"/>
      <c r="C779" s="2393"/>
      <c r="D779" s="2399"/>
      <c r="E779" s="2396"/>
      <c r="F779" s="763" t="s">
        <v>540</v>
      </c>
      <c r="G779" s="761" t="s">
        <v>541</v>
      </c>
      <c r="H779" s="755" t="s">
        <v>1036</v>
      </c>
      <c r="I779" s="755" t="s">
        <v>535</v>
      </c>
      <c r="J779" s="761" t="s">
        <v>2283</v>
      </c>
      <c r="K779" s="761" t="s">
        <v>2284</v>
      </c>
      <c r="L779" s="757" t="s">
        <v>91</v>
      </c>
      <c r="M779" s="757" t="s">
        <v>706</v>
      </c>
      <c r="N779" s="754" t="s">
        <v>91</v>
      </c>
      <c r="O779" s="758" t="s">
        <v>2281</v>
      </c>
      <c r="P779" s="758" t="s">
        <v>2272</v>
      </c>
      <c r="Q779" s="759" t="s">
        <v>2282</v>
      </c>
      <c r="R779" s="760" t="s">
        <v>2261</v>
      </c>
      <c r="S779" s="759" t="s">
        <v>944</v>
      </c>
      <c r="T779" s="791" t="s">
        <v>2277</v>
      </c>
      <c r="U779" s="761" t="s">
        <v>2255</v>
      </c>
      <c r="V779" s="762" t="s">
        <v>2256</v>
      </c>
      <c r="W779" s="755" t="s">
        <v>1044</v>
      </c>
    </row>
    <row r="780" spans="1:23" ht="69">
      <c r="A780" s="2393"/>
      <c r="B780" s="2396"/>
      <c r="C780" s="2393"/>
      <c r="D780" s="2399"/>
      <c r="E780" s="2396"/>
      <c r="F780" s="763" t="s">
        <v>542</v>
      </c>
      <c r="G780" s="761" t="s">
        <v>2285</v>
      </c>
      <c r="H780" s="755" t="s">
        <v>1036</v>
      </c>
      <c r="I780" s="755" t="s">
        <v>535</v>
      </c>
      <c r="J780" s="761" t="s">
        <v>2279</v>
      </c>
      <c r="K780" s="761" t="s">
        <v>2280</v>
      </c>
      <c r="L780" s="757" t="s">
        <v>91</v>
      </c>
      <c r="M780" s="757" t="s">
        <v>706</v>
      </c>
      <c r="N780" s="754" t="s">
        <v>91</v>
      </c>
      <c r="O780" s="758" t="s">
        <v>2281</v>
      </c>
      <c r="P780" s="758" t="s">
        <v>2272</v>
      </c>
      <c r="Q780" s="759" t="s">
        <v>2260</v>
      </c>
      <c r="R780" s="760" t="s">
        <v>2261</v>
      </c>
      <c r="S780" s="759" t="s">
        <v>944</v>
      </c>
      <c r="T780" s="791" t="s">
        <v>2277</v>
      </c>
      <c r="U780" s="761" t="s">
        <v>2255</v>
      </c>
      <c r="V780" s="762" t="s">
        <v>2256</v>
      </c>
      <c r="W780" s="755" t="s">
        <v>1044</v>
      </c>
    </row>
    <row r="781" spans="1:23" ht="69">
      <c r="A781" s="2393"/>
      <c r="B781" s="2396"/>
      <c r="C781" s="792"/>
      <c r="D781" s="2400"/>
      <c r="E781" s="2397"/>
      <c r="F781" s="763" t="s">
        <v>544</v>
      </c>
      <c r="G781" s="761" t="s">
        <v>2286</v>
      </c>
      <c r="H781" s="755" t="s">
        <v>1036</v>
      </c>
      <c r="I781" s="755" t="s">
        <v>36</v>
      </c>
      <c r="J781" s="761" t="s">
        <v>2279</v>
      </c>
      <c r="K781" s="761" t="s">
        <v>2287</v>
      </c>
      <c r="L781" s="757" t="s">
        <v>91</v>
      </c>
      <c r="M781" s="757" t="s">
        <v>706</v>
      </c>
      <c r="N781" s="754" t="s">
        <v>91</v>
      </c>
      <c r="O781" s="758" t="s">
        <v>2288</v>
      </c>
      <c r="P781" s="758" t="s">
        <v>2272</v>
      </c>
      <c r="Q781" s="759" t="s">
        <v>2282</v>
      </c>
      <c r="R781" s="760" t="s">
        <v>2261</v>
      </c>
      <c r="S781" s="759" t="s">
        <v>944</v>
      </c>
      <c r="T781" s="791" t="s">
        <v>2277</v>
      </c>
      <c r="U781" s="761" t="s">
        <v>2255</v>
      </c>
      <c r="V781" s="762" t="s">
        <v>2256</v>
      </c>
      <c r="W781" s="755" t="s">
        <v>1044</v>
      </c>
    </row>
    <row r="782" spans="1:23" ht="69">
      <c r="A782" s="2393"/>
      <c r="B782" s="2396"/>
      <c r="C782" s="763" t="s">
        <v>549</v>
      </c>
      <c r="D782" s="758" t="s">
        <v>550</v>
      </c>
      <c r="E782" s="755" t="s">
        <v>32</v>
      </c>
      <c r="F782" s="763" t="s">
        <v>2293</v>
      </c>
      <c r="G782" s="761" t="s">
        <v>2294</v>
      </c>
      <c r="H782" s="755" t="s">
        <v>1036</v>
      </c>
      <c r="I782" s="755" t="s">
        <v>36</v>
      </c>
      <c r="J782" s="761" t="s">
        <v>2295</v>
      </c>
      <c r="K782" s="761" t="s">
        <v>2296</v>
      </c>
      <c r="L782" s="757" t="s">
        <v>91</v>
      </c>
      <c r="M782" s="757" t="s">
        <v>706</v>
      </c>
      <c r="N782" s="754" t="s">
        <v>91</v>
      </c>
      <c r="O782" s="758" t="s">
        <v>2297</v>
      </c>
      <c r="P782" s="758" t="s">
        <v>2272</v>
      </c>
      <c r="Q782" s="759" t="s">
        <v>2282</v>
      </c>
      <c r="R782" s="760" t="s">
        <v>2261</v>
      </c>
      <c r="S782" s="759" t="s">
        <v>944</v>
      </c>
      <c r="T782" s="791" t="s">
        <v>2274</v>
      </c>
      <c r="U782" s="761" t="s">
        <v>2255</v>
      </c>
      <c r="V782" s="762" t="s">
        <v>2256</v>
      </c>
      <c r="W782" s="755" t="s">
        <v>1044</v>
      </c>
    </row>
    <row r="783" spans="1:23" ht="69">
      <c r="A783" s="2393"/>
      <c r="B783" s="2396"/>
      <c r="C783" s="763" t="s">
        <v>551</v>
      </c>
      <c r="D783" s="758" t="s">
        <v>552</v>
      </c>
      <c r="E783" s="755" t="s">
        <v>32</v>
      </c>
      <c r="F783" s="763" t="s">
        <v>2298</v>
      </c>
      <c r="G783" s="761" t="s">
        <v>2299</v>
      </c>
      <c r="H783" s="755" t="s">
        <v>1036</v>
      </c>
      <c r="I783" s="755" t="s">
        <v>36</v>
      </c>
      <c r="J783" s="761" t="s">
        <v>2300</v>
      </c>
      <c r="K783" s="761" t="s">
        <v>2296</v>
      </c>
      <c r="L783" s="757" t="s">
        <v>91</v>
      </c>
      <c r="M783" s="757" t="s">
        <v>706</v>
      </c>
      <c r="N783" s="754" t="s">
        <v>91</v>
      </c>
      <c r="O783" s="758" t="s">
        <v>2297</v>
      </c>
      <c r="P783" s="758" t="s">
        <v>2272</v>
      </c>
      <c r="Q783" s="759" t="s">
        <v>2282</v>
      </c>
      <c r="R783" s="760" t="s">
        <v>2261</v>
      </c>
      <c r="S783" s="759" t="s">
        <v>944</v>
      </c>
      <c r="T783" s="791" t="s">
        <v>2274</v>
      </c>
      <c r="U783" s="761" t="s">
        <v>2255</v>
      </c>
      <c r="V783" s="762" t="s">
        <v>2256</v>
      </c>
      <c r="W783" s="755" t="s">
        <v>1044</v>
      </c>
    </row>
    <row r="784" spans="1:23" ht="69">
      <c r="A784" s="2393"/>
      <c r="B784" s="2396"/>
      <c r="C784" s="763" t="s">
        <v>553</v>
      </c>
      <c r="D784" s="758" t="s">
        <v>554</v>
      </c>
      <c r="E784" s="755" t="s">
        <v>36</v>
      </c>
      <c r="F784" s="763" t="s">
        <v>2301</v>
      </c>
      <c r="G784" s="761" t="s">
        <v>2302</v>
      </c>
      <c r="H784" s="755" t="s">
        <v>1036</v>
      </c>
      <c r="I784" s="755" t="s">
        <v>494</v>
      </c>
      <c r="J784" s="761" t="s">
        <v>2303</v>
      </c>
      <c r="K784" s="761" t="s">
        <v>2304</v>
      </c>
      <c r="L784" s="757" t="s">
        <v>238</v>
      </c>
      <c r="M784" s="757" t="s">
        <v>706</v>
      </c>
      <c r="N784" s="754" t="s">
        <v>238</v>
      </c>
      <c r="O784" s="758" t="s">
        <v>2297</v>
      </c>
      <c r="P784" s="758" t="s">
        <v>2305</v>
      </c>
      <c r="Q784" s="759" t="s">
        <v>2282</v>
      </c>
      <c r="R784" s="760" t="s">
        <v>2261</v>
      </c>
      <c r="S784" s="759" t="s">
        <v>944</v>
      </c>
      <c r="T784" s="791" t="s">
        <v>2274</v>
      </c>
      <c r="U784" s="761" t="s">
        <v>2255</v>
      </c>
      <c r="V784" s="762" t="s">
        <v>2256</v>
      </c>
      <c r="W784" s="755" t="s">
        <v>1044</v>
      </c>
    </row>
    <row r="785" spans="1:23" ht="69">
      <c r="A785" s="2393"/>
      <c r="B785" s="2396"/>
      <c r="C785" s="763" t="s">
        <v>555</v>
      </c>
      <c r="D785" s="758" t="s">
        <v>556</v>
      </c>
      <c r="E785" s="755" t="s">
        <v>36</v>
      </c>
      <c r="F785" s="763" t="s">
        <v>2306</v>
      </c>
      <c r="G785" s="761" t="s">
        <v>7642</v>
      </c>
      <c r="H785" s="755" t="s">
        <v>1036</v>
      </c>
      <c r="I785" s="755" t="s">
        <v>494</v>
      </c>
      <c r="J785" s="761" t="s">
        <v>2303</v>
      </c>
      <c r="K785" s="761" t="s">
        <v>2312</v>
      </c>
      <c r="L785" s="757" t="s">
        <v>238</v>
      </c>
      <c r="M785" s="757" t="s">
        <v>706</v>
      </c>
      <c r="N785" s="754" t="s">
        <v>238</v>
      </c>
      <c r="O785" s="758" t="s">
        <v>2297</v>
      </c>
      <c r="P785" s="758" t="s">
        <v>2305</v>
      </c>
      <c r="Q785" s="759" t="s">
        <v>2282</v>
      </c>
      <c r="R785" s="760" t="s">
        <v>2261</v>
      </c>
      <c r="S785" s="759" t="s">
        <v>944</v>
      </c>
      <c r="T785" s="791" t="s">
        <v>2274</v>
      </c>
      <c r="U785" s="761" t="s">
        <v>2255</v>
      </c>
      <c r="V785" s="762" t="s">
        <v>2256</v>
      </c>
      <c r="W785" s="755" t="s">
        <v>1044</v>
      </c>
    </row>
    <row r="786" spans="1:23" ht="69">
      <c r="A786" s="2393"/>
      <c r="B786" s="2396"/>
      <c r="C786" s="763" t="s">
        <v>572</v>
      </c>
      <c r="D786" s="758" t="s">
        <v>573</v>
      </c>
      <c r="E786" s="755" t="s">
        <v>36</v>
      </c>
      <c r="F786" s="763" t="s">
        <v>574</v>
      </c>
      <c r="G786" s="761" t="s">
        <v>7643</v>
      </c>
      <c r="H786" s="755" t="s">
        <v>1036</v>
      </c>
      <c r="I786" s="755" t="s">
        <v>494</v>
      </c>
      <c r="J786" s="761" t="s">
        <v>7644</v>
      </c>
      <c r="K786" s="761" t="s">
        <v>7645</v>
      </c>
      <c r="L786" s="757" t="s">
        <v>91</v>
      </c>
      <c r="M786" s="757" t="s">
        <v>706</v>
      </c>
      <c r="N786" s="754" t="s">
        <v>91</v>
      </c>
      <c r="O786" s="758" t="s">
        <v>2297</v>
      </c>
      <c r="P786" s="758" t="s">
        <v>7646</v>
      </c>
      <c r="Q786" s="759" t="s">
        <v>2282</v>
      </c>
      <c r="R786" s="760" t="s">
        <v>2261</v>
      </c>
      <c r="S786" s="759" t="s">
        <v>944</v>
      </c>
      <c r="T786" s="791" t="s">
        <v>2274</v>
      </c>
      <c r="U786" s="761" t="s">
        <v>2255</v>
      </c>
      <c r="V786" s="762" t="s">
        <v>2256</v>
      </c>
      <c r="W786" s="755" t="s">
        <v>1044</v>
      </c>
    </row>
    <row r="787" spans="1:23" ht="82.8">
      <c r="A787" s="2394"/>
      <c r="B787" s="2397"/>
      <c r="C787" s="793" t="s">
        <v>2414</v>
      </c>
      <c r="D787" s="794" t="s">
        <v>9855</v>
      </c>
      <c r="E787" s="755" t="s">
        <v>32</v>
      </c>
      <c r="F787" s="795" t="s">
        <v>2416</v>
      </c>
      <c r="G787" s="795" t="s">
        <v>9856</v>
      </c>
      <c r="H787" s="755" t="s">
        <v>1036</v>
      </c>
      <c r="I787" s="796" t="s">
        <v>36</v>
      </c>
      <c r="J787" s="787" t="s">
        <v>1642</v>
      </c>
      <c r="K787" s="788" t="s">
        <v>2021</v>
      </c>
      <c r="L787" s="779" t="s">
        <v>238</v>
      </c>
      <c r="M787" s="779" t="s">
        <v>736</v>
      </c>
      <c r="N787" s="795" t="s">
        <v>238</v>
      </c>
      <c r="O787" s="797" t="s">
        <v>2431</v>
      </c>
      <c r="P787" s="797" t="s">
        <v>930</v>
      </c>
      <c r="Q787" s="797" t="s">
        <v>2432</v>
      </c>
      <c r="R787" s="798" t="s">
        <v>2433</v>
      </c>
      <c r="S787" s="797" t="s">
        <v>944</v>
      </c>
      <c r="T787" s="797" t="s">
        <v>47</v>
      </c>
      <c r="U787" s="797" t="s">
        <v>9857</v>
      </c>
      <c r="V787" s="799" t="s">
        <v>2435</v>
      </c>
      <c r="W787" s="795" t="s">
        <v>701</v>
      </c>
    </row>
    <row r="788" spans="1:23" ht="69">
      <c r="A788" s="2392">
        <v>7</v>
      </c>
      <c r="B788" s="2395" t="s">
        <v>580</v>
      </c>
      <c r="C788" s="763" t="s">
        <v>581</v>
      </c>
      <c r="D788" s="758" t="s">
        <v>582</v>
      </c>
      <c r="E788" s="755" t="s">
        <v>32</v>
      </c>
      <c r="F788" s="763" t="s">
        <v>583</v>
      </c>
      <c r="G788" s="761" t="s">
        <v>7647</v>
      </c>
      <c r="H788" s="755" t="s">
        <v>1036</v>
      </c>
      <c r="I788" s="755" t="s">
        <v>494</v>
      </c>
      <c r="J788" s="761" t="s">
        <v>7648</v>
      </c>
      <c r="K788" s="761" t="s">
        <v>7649</v>
      </c>
      <c r="L788" s="757" t="s">
        <v>91</v>
      </c>
      <c r="M788" s="757" t="s">
        <v>706</v>
      </c>
      <c r="N788" s="754" t="s">
        <v>91</v>
      </c>
      <c r="O788" s="758" t="s">
        <v>7650</v>
      </c>
      <c r="P788" s="758" t="s">
        <v>7651</v>
      </c>
      <c r="Q788" s="759" t="s">
        <v>2282</v>
      </c>
      <c r="R788" s="760" t="s">
        <v>2261</v>
      </c>
      <c r="S788" s="759" t="s">
        <v>944</v>
      </c>
      <c r="T788" s="791" t="s">
        <v>2274</v>
      </c>
      <c r="U788" s="761" t="s">
        <v>2255</v>
      </c>
      <c r="V788" s="762" t="s">
        <v>2256</v>
      </c>
      <c r="W788" s="755" t="s">
        <v>1044</v>
      </c>
    </row>
    <row r="789" spans="1:23" ht="69">
      <c r="A789" s="2393"/>
      <c r="B789" s="2396"/>
      <c r="C789" s="763" t="s">
        <v>595</v>
      </c>
      <c r="D789" s="758" t="s">
        <v>7652</v>
      </c>
      <c r="E789" s="755" t="s">
        <v>32</v>
      </c>
      <c r="F789" s="763" t="s">
        <v>2459</v>
      </c>
      <c r="G789" s="761" t="s">
        <v>7653</v>
      </c>
      <c r="H789" s="755" t="s">
        <v>1036</v>
      </c>
      <c r="I789" s="755" t="s">
        <v>494</v>
      </c>
      <c r="J789" s="761" t="s">
        <v>7654</v>
      </c>
      <c r="K789" s="761" t="s">
        <v>7649</v>
      </c>
      <c r="L789" s="757" t="s">
        <v>91</v>
      </c>
      <c r="M789" s="757" t="s">
        <v>706</v>
      </c>
      <c r="N789" s="754" t="s">
        <v>91</v>
      </c>
      <c r="O789" s="758" t="s">
        <v>7655</v>
      </c>
      <c r="P789" s="758" t="s">
        <v>7656</v>
      </c>
      <c r="Q789" s="759" t="s">
        <v>7657</v>
      </c>
      <c r="R789" s="760" t="s">
        <v>923</v>
      </c>
      <c r="S789" s="759" t="s">
        <v>944</v>
      </c>
      <c r="T789" s="755" t="s">
        <v>47</v>
      </c>
      <c r="U789" s="761" t="s">
        <v>2255</v>
      </c>
      <c r="V789" s="762" t="s">
        <v>2256</v>
      </c>
      <c r="W789" s="755" t="s">
        <v>1044</v>
      </c>
    </row>
    <row r="790" spans="1:23" ht="69">
      <c r="A790" s="2393"/>
      <c r="B790" s="2396"/>
      <c r="C790" s="763" t="s">
        <v>620</v>
      </c>
      <c r="D790" s="758" t="s">
        <v>621</v>
      </c>
      <c r="E790" s="755" t="s">
        <v>32</v>
      </c>
      <c r="F790" s="763" t="s">
        <v>622</v>
      </c>
      <c r="G790" s="761" t="s">
        <v>7658</v>
      </c>
      <c r="H790" s="755" t="s">
        <v>1036</v>
      </c>
      <c r="I790" s="755" t="s">
        <v>494</v>
      </c>
      <c r="J790" s="761" t="s">
        <v>7659</v>
      </c>
      <c r="K790" s="761" t="s">
        <v>7660</v>
      </c>
      <c r="L790" s="757" t="s">
        <v>91</v>
      </c>
      <c r="M790" s="757" t="s">
        <v>706</v>
      </c>
      <c r="N790" s="754" t="s">
        <v>91</v>
      </c>
      <c r="O790" s="758" t="s">
        <v>7661</v>
      </c>
      <c r="P790" s="758" t="s">
        <v>1121</v>
      </c>
      <c r="Q790" s="759" t="s">
        <v>967</v>
      </c>
      <c r="R790" s="760" t="s">
        <v>923</v>
      </c>
      <c r="S790" s="759" t="s">
        <v>944</v>
      </c>
      <c r="T790" s="755" t="s">
        <v>47</v>
      </c>
      <c r="U790" s="761" t="s">
        <v>2255</v>
      </c>
      <c r="V790" s="762" t="s">
        <v>2256</v>
      </c>
      <c r="W790" s="755" t="s">
        <v>1044</v>
      </c>
    </row>
    <row r="791" spans="1:23" ht="69">
      <c r="A791" s="2393"/>
      <c r="B791" s="2396"/>
      <c r="C791" s="763" t="s">
        <v>627</v>
      </c>
      <c r="D791" s="758" t="s">
        <v>628</v>
      </c>
      <c r="E791" s="755" t="s">
        <v>36</v>
      </c>
      <c r="F791" s="763" t="s">
        <v>2478</v>
      </c>
      <c r="G791" s="761" t="s">
        <v>2479</v>
      </c>
      <c r="H791" s="755" t="s">
        <v>1036</v>
      </c>
      <c r="I791" s="755" t="s">
        <v>494</v>
      </c>
      <c r="J791" s="761" t="s">
        <v>2480</v>
      </c>
      <c r="K791" s="761" t="s">
        <v>2481</v>
      </c>
      <c r="L791" s="757" t="s">
        <v>91</v>
      </c>
      <c r="M791" s="757" t="s">
        <v>706</v>
      </c>
      <c r="N791" s="754" t="s">
        <v>91</v>
      </c>
      <c r="O791" s="758" t="s">
        <v>2482</v>
      </c>
      <c r="P791" s="758" t="s">
        <v>2483</v>
      </c>
      <c r="Q791" s="759" t="s">
        <v>967</v>
      </c>
      <c r="R791" s="760" t="s">
        <v>923</v>
      </c>
      <c r="S791" s="759" t="s">
        <v>944</v>
      </c>
      <c r="T791" s="754" t="s">
        <v>47</v>
      </c>
      <c r="U791" s="761" t="s">
        <v>2255</v>
      </c>
      <c r="V791" s="762" t="s">
        <v>2256</v>
      </c>
      <c r="W791" s="755" t="s">
        <v>1044</v>
      </c>
    </row>
    <row r="792" spans="1:23" ht="69">
      <c r="A792" s="2393"/>
      <c r="B792" s="2396"/>
      <c r="C792" s="763" t="s">
        <v>647</v>
      </c>
      <c r="D792" s="758" t="s">
        <v>648</v>
      </c>
      <c r="E792" s="755" t="s">
        <v>36</v>
      </c>
      <c r="F792" s="763" t="s">
        <v>649</v>
      </c>
      <c r="G792" s="761" t="s">
        <v>2492</v>
      </c>
      <c r="H792" s="755" t="s">
        <v>1036</v>
      </c>
      <c r="I792" s="755" t="s">
        <v>494</v>
      </c>
      <c r="J792" s="761" t="s">
        <v>2493</v>
      </c>
      <c r="K792" s="761" t="s">
        <v>2494</v>
      </c>
      <c r="L792" s="757" t="s">
        <v>91</v>
      </c>
      <c r="M792" s="757" t="s">
        <v>706</v>
      </c>
      <c r="N792" s="754" t="s">
        <v>91</v>
      </c>
      <c r="O792" s="758" t="s">
        <v>2495</v>
      </c>
      <c r="P792" s="758" t="s">
        <v>2496</v>
      </c>
      <c r="Q792" s="759" t="s">
        <v>2497</v>
      </c>
      <c r="R792" s="760" t="s">
        <v>923</v>
      </c>
      <c r="S792" s="759" t="s">
        <v>944</v>
      </c>
      <c r="T792" s="755" t="s">
        <v>47</v>
      </c>
      <c r="U792" s="761" t="s">
        <v>2255</v>
      </c>
      <c r="V792" s="762" t="s">
        <v>2256</v>
      </c>
      <c r="W792" s="755" t="s">
        <v>1044</v>
      </c>
    </row>
    <row r="793" spans="1:23" ht="82.8">
      <c r="A793" s="2394"/>
      <c r="B793" s="2397"/>
      <c r="C793" s="763" t="s">
        <v>664</v>
      </c>
      <c r="D793" s="758" t="s">
        <v>665</v>
      </c>
      <c r="E793" s="755" t="s">
        <v>36</v>
      </c>
      <c r="F793" s="763" t="s">
        <v>666</v>
      </c>
      <c r="G793" s="761" t="s">
        <v>7662</v>
      </c>
      <c r="H793" s="755" t="s">
        <v>1036</v>
      </c>
      <c r="I793" s="755" t="s">
        <v>494</v>
      </c>
      <c r="J793" s="761" t="s">
        <v>7663</v>
      </c>
      <c r="K793" s="761" t="s">
        <v>7664</v>
      </c>
      <c r="L793" s="757" t="s">
        <v>91</v>
      </c>
      <c r="M793" s="757" t="s">
        <v>706</v>
      </c>
      <c r="N793" s="754" t="s">
        <v>91</v>
      </c>
      <c r="O793" s="758" t="s">
        <v>7665</v>
      </c>
      <c r="P793" s="758" t="s">
        <v>2483</v>
      </c>
      <c r="Q793" s="759" t="s">
        <v>2497</v>
      </c>
      <c r="R793" s="760" t="s">
        <v>923</v>
      </c>
      <c r="S793" s="759" t="s">
        <v>944</v>
      </c>
      <c r="T793" s="755" t="s">
        <v>47</v>
      </c>
      <c r="U793" s="761" t="s">
        <v>2255</v>
      </c>
      <c r="V793" s="762" t="s">
        <v>2256</v>
      </c>
      <c r="W793" s="755" t="s">
        <v>1044</v>
      </c>
    </row>
    <row r="794" spans="1:23" ht="82.8">
      <c r="A794" s="763">
        <v>8</v>
      </c>
      <c r="B794" s="755" t="s">
        <v>672</v>
      </c>
      <c r="C794" s="763" t="s">
        <v>673</v>
      </c>
      <c r="D794" s="758" t="s">
        <v>7666</v>
      </c>
      <c r="E794" s="755" t="s">
        <v>32</v>
      </c>
      <c r="F794" s="763" t="s">
        <v>2549</v>
      </c>
      <c r="G794" s="761" t="s">
        <v>7667</v>
      </c>
      <c r="H794" s="755" t="s">
        <v>1036</v>
      </c>
      <c r="I794" s="755" t="s">
        <v>494</v>
      </c>
      <c r="J794" s="761" t="s">
        <v>7668</v>
      </c>
      <c r="K794" s="761" t="s">
        <v>7669</v>
      </c>
      <c r="L794" s="757" t="s">
        <v>91</v>
      </c>
      <c r="M794" s="757" t="s">
        <v>706</v>
      </c>
      <c r="N794" s="754" t="s">
        <v>91</v>
      </c>
      <c r="O794" s="758" t="s">
        <v>7670</v>
      </c>
      <c r="P794" s="758" t="s">
        <v>2483</v>
      </c>
      <c r="Q794" s="759" t="s">
        <v>7671</v>
      </c>
      <c r="R794" s="760" t="s">
        <v>923</v>
      </c>
      <c r="S794" s="759" t="s">
        <v>944</v>
      </c>
      <c r="T794" s="755" t="s">
        <v>47</v>
      </c>
      <c r="U794" s="761" t="s">
        <v>2255</v>
      </c>
      <c r="V794" s="762" t="s">
        <v>2256</v>
      </c>
      <c r="W794" s="755" t="s">
        <v>1044</v>
      </c>
    </row>
    <row r="795" spans="1:23" ht="42.75" customHeight="1">
      <c r="A795" s="2389" t="s">
        <v>7672</v>
      </c>
      <c r="B795" s="2390"/>
      <c r="C795" s="2390"/>
      <c r="D795" s="2390"/>
      <c r="E795" s="2390"/>
      <c r="F795" s="2390"/>
      <c r="G795" s="2390"/>
      <c r="H795" s="2390"/>
      <c r="I795" s="2390"/>
      <c r="J795" s="2390"/>
      <c r="K795" s="2390"/>
      <c r="L795" s="2390"/>
      <c r="M795" s="2390"/>
      <c r="N795" s="2390"/>
      <c r="O795" s="2390"/>
      <c r="P795" s="2390"/>
      <c r="Q795" s="2390"/>
      <c r="R795" s="2390"/>
      <c r="S795" s="2390"/>
      <c r="T795" s="2390"/>
      <c r="U795" s="2390"/>
      <c r="V795" s="2390"/>
      <c r="W795" s="2391"/>
    </row>
    <row r="796" spans="1:23" ht="30" customHeight="1">
      <c r="A796" s="2224" t="s">
        <v>0</v>
      </c>
      <c r="B796" s="2224"/>
      <c r="C796" s="2224"/>
      <c r="D796" s="2224"/>
      <c r="E796" s="432"/>
      <c r="F796" s="432"/>
      <c r="G796" s="800"/>
      <c r="H796" s="434" t="s">
        <v>11</v>
      </c>
      <c r="I796" s="434"/>
      <c r="J796" s="1957" t="s">
        <v>1</v>
      </c>
      <c r="K796" s="1957"/>
      <c r="L796" s="1957"/>
      <c r="M796" s="1957"/>
      <c r="N796" s="1957"/>
      <c r="O796" s="1957"/>
      <c r="P796" s="1944" t="s">
        <v>2</v>
      </c>
      <c r="Q796" s="1944"/>
      <c r="R796" s="1944"/>
      <c r="S796" s="1944"/>
      <c r="T796" s="1944"/>
      <c r="U796" s="1944"/>
      <c r="V796" s="1944"/>
      <c r="W796" s="1944"/>
    </row>
    <row r="797" spans="1:23" s="801" customFormat="1" ht="26.25" customHeight="1">
      <c r="A797" s="1945" t="s">
        <v>3</v>
      </c>
      <c r="B797" s="1945" t="s">
        <v>4</v>
      </c>
      <c r="C797" s="1945" t="s">
        <v>5</v>
      </c>
      <c r="D797" s="2225" t="s">
        <v>6</v>
      </c>
      <c r="E797" s="1945" t="s">
        <v>7</v>
      </c>
      <c r="F797" s="2226" t="s">
        <v>7056</v>
      </c>
      <c r="G797" s="1945" t="s">
        <v>7057</v>
      </c>
      <c r="H797" s="1945" t="s">
        <v>11</v>
      </c>
      <c r="I797" s="1945" t="s">
        <v>10</v>
      </c>
      <c r="J797" s="2222" t="s">
        <v>7058</v>
      </c>
      <c r="K797" s="2222" t="s">
        <v>14</v>
      </c>
      <c r="L797" s="2222" t="s">
        <v>15</v>
      </c>
      <c r="M797" s="2222"/>
      <c r="N797" s="2222"/>
      <c r="O797" s="2222"/>
      <c r="P797" s="2223" t="s">
        <v>16</v>
      </c>
      <c r="Q797" s="2216" t="s">
        <v>17</v>
      </c>
      <c r="R797" s="2216" t="s">
        <v>18</v>
      </c>
      <c r="S797" s="2216" t="s">
        <v>19</v>
      </c>
      <c r="T797" s="2216"/>
      <c r="U797" s="2216"/>
      <c r="V797" s="2216"/>
      <c r="W797" s="2216"/>
    </row>
    <row r="798" spans="1:23" s="801" customFormat="1" ht="31.5" customHeight="1">
      <c r="A798" s="1945"/>
      <c r="B798" s="1945"/>
      <c r="C798" s="1945"/>
      <c r="D798" s="2225"/>
      <c r="E798" s="1945"/>
      <c r="F798" s="2226"/>
      <c r="G798" s="1945"/>
      <c r="H798" s="1945"/>
      <c r="I798" s="1945"/>
      <c r="J798" s="2222"/>
      <c r="K798" s="2222"/>
      <c r="L798" s="802" t="s">
        <v>20</v>
      </c>
      <c r="M798" s="802" t="s">
        <v>7059</v>
      </c>
      <c r="N798" s="802" t="s">
        <v>22</v>
      </c>
      <c r="O798" s="802" t="s">
        <v>23</v>
      </c>
      <c r="P798" s="2223"/>
      <c r="Q798" s="2216"/>
      <c r="R798" s="2216"/>
      <c r="S798" s="803" t="s">
        <v>9518</v>
      </c>
      <c r="T798" s="804" t="s">
        <v>25</v>
      </c>
      <c r="U798" s="805" t="s">
        <v>26</v>
      </c>
      <c r="V798" s="805" t="s">
        <v>27</v>
      </c>
      <c r="W798" s="805" t="s">
        <v>28</v>
      </c>
    </row>
    <row r="799" spans="1:23" ht="69">
      <c r="A799" s="1930">
        <v>1</v>
      </c>
      <c r="B799" s="1932" t="s">
        <v>29</v>
      </c>
      <c r="C799" s="2029" t="s">
        <v>84</v>
      </c>
      <c r="D799" s="2095" t="s">
        <v>85</v>
      </c>
      <c r="E799" s="1932" t="s">
        <v>494</v>
      </c>
      <c r="F799" s="806" t="s">
        <v>86</v>
      </c>
      <c r="G799" s="370" t="s">
        <v>9858</v>
      </c>
      <c r="H799" s="441" t="s">
        <v>1229</v>
      </c>
      <c r="I799" s="441" t="s">
        <v>494</v>
      </c>
      <c r="J799" s="441" t="s">
        <v>946</v>
      </c>
      <c r="K799" s="441" t="s">
        <v>947</v>
      </c>
      <c r="L799" s="441" t="s">
        <v>238</v>
      </c>
      <c r="M799" s="441" t="s">
        <v>736</v>
      </c>
      <c r="N799" s="441" t="s">
        <v>238</v>
      </c>
      <c r="O799" s="370" t="s">
        <v>948</v>
      </c>
      <c r="P799" s="446" t="s">
        <v>949</v>
      </c>
      <c r="Q799" s="446" t="s">
        <v>923</v>
      </c>
      <c r="R799" s="446" t="s">
        <v>923</v>
      </c>
      <c r="S799" s="446" t="s">
        <v>924</v>
      </c>
      <c r="T799" s="446" t="s">
        <v>47</v>
      </c>
      <c r="U799" s="441" t="s">
        <v>950</v>
      </c>
      <c r="V799" s="370" t="s">
        <v>951</v>
      </c>
      <c r="W799" s="441" t="s">
        <v>36</v>
      </c>
    </row>
    <row r="800" spans="1:23" ht="41.4">
      <c r="A800" s="1935"/>
      <c r="B800" s="1936"/>
      <c r="C800" s="2030"/>
      <c r="D800" s="2096"/>
      <c r="E800" s="1936"/>
      <c r="F800" s="806" t="s">
        <v>953</v>
      </c>
      <c r="G800" s="441" t="s">
        <v>954</v>
      </c>
      <c r="H800" s="441" t="s">
        <v>1229</v>
      </c>
      <c r="I800" s="441" t="s">
        <v>494</v>
      </c>
      <c r="J800" s="441" t="s">
        <v>955</v>
      </c>
      <c r="K800" s="441" t="s">
        <v>956</v>
      </c>
      <c r="L800" s="441" t="s">
        <v>238</v>
      </c>
      <c r="M800" s="441" t="s">
        <v>706</v>
      </c>
      <c r="N800" s="441" t="s">
        <v>238</v>
      </c>
      <c r="O800" s="446" t="s">
        <v>957</v>
      </c>
      <c r="P800" s="446" t="s">
        <v>958</v>
      </c>
      <c r="Q800" s="446" t="s">
        <v>959</v>
      </c>
      <c r="R800" s="446" t="s">
        <v>923</v>
      </c>
      <c r="S800" s="446" t="s">
        <v>924</v>
      </c>
      <c r="T800" s="446" t="s">
        <v>47</v>
      </c>
      <c r="U800" s="446" t="s">
        <v>960</v>
      </c>
      <c r="V800" s="483" t="s">
        <v>961</v>
      </c>
      <c r="W800" s="441" t="s">
        <v>962</v>
      </c>
    </row>
    <row r="801" spans="1:23" ht="41.4">
      <c r="A801" s="1935"/>
      <c r="B801" s="1936"/>
      <c r="C801" s="2031"/>
      <c r="D801" s="2097"/>
      <c r="E801" s="1933"/>
      <c r="F801" s="806" t="s">
        <v>9859</v>
      </c>
      <c r="G801" s="442" t="s">
        <v>963</v>
      </c>
      <c r="H801" s="441" t="s">
        <v>1229</v>
      </c>
      <c r="I801" s="441" t="s">
        <v>36</v>
      </c>
      <c r="J801" s="441" t="s">
        <v>955</v>
      </c>
      <c r="K801" s="441" t="s">
        <v>956</v>
      </c>
      <c r="L801" s="441" t="s">
        <v>238</v>
      </c>
      <c r="M801" s="441" t="s">
        <v>706</v>
      </c>
      <c r="N801" s="441" t="s">
        <v>238</v>
      </c>
      <c r="O801" s="446" t="s">
        <v>957</v>
      </c>
      <c r="P801" s="446" t="s">
        <v>958</v>
      </c>
      <c r="Q801" s="446" t="s">
        <v>959</v>
      </c>
      <c r="R801" s="446" t="s">
        <v>923</v>
      </c>
      <c r="S801" s="446" t="s">
        <v>924</v>
      </c>
      <c r="T801" s="446" t="s">
        <v>47</v>
      </c>
      <c r="U801" s="446" t="s">
        <v>960</v>
      </c>
      <c r="V801" s="483" t="s">
        <v>961</v>
      </c>
      <c r="W801" s="441" t="s">
        <v>962</v>
      </c>
    </row>
    <row r="802" spans="1:23" ht="41.4">
      <c r="A802" s="1935"/>
      <c r="B802" s="1936"/>
      <c r="C802" s="807" t="s">
        <v>98</v>
      </c>
      <c r="D802" s="704" t="s">
        <v>9860</v>
      </c>
      <c r="E802" s="370" t="s">
        <v>36</v>
      </c>
      <c r="F802" s="370" t="s">
        <v>2877</v>
      </c>
      <c r="G802" s="370" t="s">
        <v>675</v>
      </c>
      <c r="H802" s="370" t="s">
        <v>1229</v>
      </c>
      <c r="I802" s="370" t="s">
        <v>36</v>
      </c>
      <c r="J802" s="370" t="s">
        <v>9861</v>
      </c>
      <c r="K802" s="370" t="s">
        <v>975</v>
      </c>
      <c r="L802" s="370" t="s">
        <v>238</v>
      </c>
      <c r="M802" s="370" t="s">
        <v>238</v>
      </c>
      <c r="N802" s="370" t="s">
        <v>238</v>
      </c>
      <c r="O802" s="370" t="s">
        <v>941</v>
      </c>
      <c r="P802" s="349" t="s">
        <v>9862</v>
      </c>
      <c r="Q802" s="349" t="s">
        <v>1959</v>
      </c>
      <c r="R802" s="349" t="s">
        <v>943</v>
      </c>
      <c r="S802" s="349" t="s">
        <v>944</v>
      </c>
      <c r="T802" s="370" t="s">
        <v>47</v>
      </c>
      <c r="U802" s="349" t="s">
        <v>960</v>
      </c>
      <c r="V802" s="511" t="s">
        <v>961</v>
      </c>
      <c r="W802" s="370" t="s">
        <v>927</v>
      </c>
    </row>
    <row r="803" spans="1:23" ht="110.4">
      <c r="A803" s="1935"/>
      <c r="B803" s="1936"/>
      <c r="C803" s="505" t="s">
        <v>100</v>
      </c>
      <c r="D803" s="446" t="s">
        <v>7677</v>
      </c>
      <c r="E803" s="441" t="s">
        <v>36</v>
      </c>
      <c r="F803" s="806" t="s">
        <v>102</v>
      </c>
      <c r="G803" s="370" t="s">
        <v>964</v>
      </c>
      <c r="H803" s="441" t="s">
        <v>1229</v>
      </c>
      <c r="I803" s="370" t="s">
        <v>494</v>
      </c>
      <c r="J803" s="370" t="s">
        <v>965</v>
      </c>
      <c r="K803" s="370" t="s">
        <v>966</v>
      </c>
      <c r="L803" s="370" t="s">
        <v>238</v>
      </c>
      <c r="M803" s="370" t="s">
        <v>736</v>
      </c>
      <c r="N803" s="370" t="s">
        <v>238</v>
      </c>
      <c r="O803" s="370" t="s">
        <v>941</v>
      </c>
      <c r="P803" s="370" t="s">
        <v>9863</v>
      </c>
      <c r="Q803" s="370" t="s">
        <v>967</v>
      </c>
      <c r="R803" s="349" t="s">
        <v>923</v>
      </c>
      <c r="S803" s="370" t="s">
        <v>944</v>
      </c>
      <c r="T803" s="446" t="s">
        <v>47</v>
      </c>
      <c r="U803" s="370" t="s">
        <v>925</v>
      </c>
      <c r="V803" s="511" t="s">
        <v>110</v>
      </c>
      <c r="W803" s="370" t="s">
        <v>927</v>
      </c>
    </row>
    <row r="804" spans="1:23" ht="41.4">
      <c r="A804" s="1935"/>
      <c r="B804" s="1936"/>
      <c r="C804" s="2029" t="s">
        <v>117</v>
      </c>
      <c r="D804" s="2095" t="s">
        <v>118</v>
      </c>
      <c r="E804" s="1932" t="s">
        <v>36</v>
      </c>
      <c r="F804" s="806" t="s">
        <v>119</v>
      </c>
      <c r="G804" s="442" t="s">
        <v>969</v>
      </c>
      <c r="H804" s="441" t="s">
        <v>1229</v>
      </c>
      <c r="I804" s="441" t="s">
        <v>494</v>
      </c>
      <c r="J804" s="441" t="s">
        <v>9864</v>
      </c>
      <c r="K804" s="441" t="s">
        <v>971</v>
      </c>
      <c r="L804" s="441" t="s">
        <v>238</v>
      </c>
      <c r="M804" s="441" t="s">
        <v>706</v>
      </c>
      <c r="N804" s="441" t="s">
        <v>238</v>
      </c>
      <c r="O804" s="446" t="s">
        <v>957</v>
      </c>
      <c r="P804" s="446" t="s">
        <v>9862</v>
      </c>
      <c r="Q804" s="446" t="s">
        <v>973</v>
      </c>
      <c r="R804" s="446" t="s">
        <v>943</v>
      </c>
      <c r="S804" s="446" t="s">
        <v>944</v>
      </c>
      <c r="T804" s="441" t="s">
        <v>47</v>
      </c>
      <c r="U804" s="446" t="s">
        <v>960</v>
      </c>
      <c r="V804" s="483" t="s">
        <v>961</v>
      </c>
      <c r="W804" s="441" t="s">
        <v>9865</v>
      </c>
    </row>
    <row r="805" spans="1:23" ht="41.4">
      <c r="A805" s="1935"/>
      <c r="B805" s="1936"/>
      <c r="C805" s="2031"/>
      <c r="D805" s="2097"/>
      <c r="E805" s="1933"/>
      <c r="F805" s="806" t="s">
        <v>974</v>
      </c>
      <c r="G805" s="442" t="s">
        <v>675</v>
      </c>
      <c r="H805" s="441" t="s">
        <v>1229</v>
      </c>
      <c r="I805" s="441" t="s">
        <v>36</v>
      </c>
      <c r="J805" s="441" t="s">
        <v>970</v>
      </c>
      <c r="K805" s="441" t="s">
        <v>975</v>
      </c>
      <c r="L805" s="441" t="s">
        <v>238</v>
      </c>
      <c r="M805" s="441" t="s">
        <v>706</v>
      </c>
      <c r="N805" s="441" t="s">
        <v>238</v>
      </c>
      <c r="O805" s="446" t="s">
        <v>957</v>
      </c>
      <c r="P805" s="446" t="s">
        <v>9862</v>
      </c>
      <c r="Q805" s="446" t="s">
        <v>973</v>
      </c>
      <c r="R805" s="446" t="s">
        <v>943</v>
      </c>
      <c r="S805" s="446" t="s">
        <v>944</v>
      </c>
      <c r="T805" s="441" t="s">
        <v>47</v>
      </c>
      <c r="U805" s="446" t="s">
        <v>960</v>
      </c>
      <c r="V805" s="483" t="s">
        <v>961</v>
      </c>
      <c r="W805" s="441" t="s">
        <v>927</v>
      </c>
    </row>
    <row r="806" spans="1:23" ht="41.4">
      <c r="A806" s="1935"/>
      <c r="B806" s="1936"/>
      <c r="C806" s="2029" t="s">
        <v>123</v>
      </c>
      <c r="D806" s="2095" t="s">
        <v>124</v>
      </c>
      <c r="E806" s="441" t="s">
        <v>494</v>
      </c>
      <c r="F806" s="806" t="s">
        <v>125</v>
      </c>
      <c r="G806" s="450" t="s">
        <v>969</v>
      </c>
      <c r="H806" s="441" t="s">
        <v>1229</v>
      </c>
      <c r="I806" s="441" t="s">
        <v>494</v>
      </c>
      <c r="J806" s="446" t="s">
        <v>9866</v>
      </c>
      <c r="K806" s="441" t="s">
        <v>971</v>
      </c>
      <c r="L806" s="441" t="s">
        <v>238</v>
      </c>
      <c r="M806" s="441" t="s">
        <v>706</v>
      </c>
      <c r="N806" s="441" t="s">
        <v>238</v>
      </c>
      <c r="O806" s="446" t="s">
        <v>957</v>
      </c>
      <c r="P806" s="446" t="s">
        <v>9867</v>
      </c>
      <c r="Q806" s="446" t="s">
        <v>976</v>
      </c>
      <c r="R806" s="446" t="s">
        <v>943</v>
      </c>
      <c r="S806" s="446" t="s">
        <v>944</v>
      </c>
      <c r="T806" s="441" t="s">
        <v>47</v>
      </c>
      <c r="U806" s="446" t="s">
        <v>960</v>
      </c>
      <c r="V806" s="483" t="s">
        <v>961</v>
      </c>
      <c r="W806" s="441" t="s">
        <v>962</v>
      </c>
    </row>
    <row r="807" spans="1:23" ht="41.4">
      <c r="A807" s="1935"/>
      <c r="B807" s="1936"/>
      <c r="C807" s="2031"/>
      <c r="D807" s="2097"/>
      <c r="E807" s="441" t="s">
        <v>36</v>
      </c>
      <c r="F807" s="806" t="s">
        <v>977</v>
      </c>
      <c r="G807" s="441" t="s">
        <v>675</v>
      </c>
      <c r="H807" s="441" t="s">
        <v>1229</v>
      </c>
      <c r="I807" s="441" t="s">
        <v>36</v>
      </c>
      <c r="J807" s="441" t="s">
        <v>970</v>
      </c>
      <c r="K807" s="441" t="s">
        <v>975</v>
      </c>
      <c r="L807" s="441" t="s">
        <v>238</v>
      </c>
      <c r="M807" s="441" t="s">
        <v>706</v>
      </c>
      <c r="N807" s="441" t="s">
        <v>238</v>
      </c>
      <c r="O807" s="446" t="s">
        <v>957</v>
      </c>
      <c r="P807" s="446" t="s">
        <v>9867</v>
      </c>
      <c r="Q807" s="446" t="s">
        <v>976</v>
      </c>
      <c r="R807" s="446" t="s">
        <v>943</v>
      </c>
      <c r="S807" s="446" t="s">
        <v>944</v>
      </c>
      <c r="T807" s="441" t="s">
        <v>47</v>
      </c>
      <c r="U807" s="446" t="s">
        <v>960</v>
      </c>
      <c r="V807" s="483" t="s">
        <v>961</v>
      </c>
      <c r="W807" s="441" t="s">
        <v>927</v>
      </c>
    </row>
    <row r="808" spans="1:23" ht="41.4">
      <c r="A808" s="1935"/>
      <c r="B808" s="1936"/>
      <c r="C808" s="2029" t="s">
        <v>131</v>
      </c>
      <c r="D808" s="2095" t="s">
        <v>7682</v>
      </c>
      <c r="E808" s="441" t="s">
        <v>494</v>
      </c>
      <c r="F808" s="806" t="s">
        <v>133</v>
      </c>
      <c r="G808" s="441" t="s">
        <v>9868</v>
      </c>
      <c r="H808" s="441" t="s">
        <v>1229</v>
      </c>
      <c r="I808" s="441" t="s">
        <v>494</v>
      </c>
      <c r="J808" s="441" t="s">
        <v>1012</v>
      </c>
      <c r="K808" s="441" t="s">
        <v>947</v>
      </c>
      <c r="L808" s="441" t="s">
        <v>238</v>
      </c>
      <c r="M808" s="441" t="s">
        <v>736</v>
      </c>
      <c r="N808" s="441" t="s">
        <v>238</v>
      </c>
      <c r="O808" s="441" t="s">
        <v>1013</v>
      </c>
      <c r="P808" s="441" t="s">
        <v>1014</v>
      </c>
      <c r="Q808" s="446" t="s">
        <v>923</v>
      </c>
      <c r="R808" s="446" t="s">
        <v>9869</v>
      </c>
      <c r="S808" s="446" t="s">
        <v>944</v>
      </c>
      <c r="T808" s="446" t="s">
        <v>47</v>
      </c>
      <c r="U808" s="441" t="s">
        <v>931</v>
      </c>
      <c r="V808" s="483" t="s">
        <v>932</v>
      </c>
      <c r="W808" s="441" t="s">
        <v>36</v>
      </c>
    </row>
    <row r="809" spans="1:23" ht="41.4">
      <c r="A809" s="1935"/>
      <c r="B809" s="1936"/>
      <c r="C809" s="2031"/>
      <c r="D809" s="2388"/>
      <c r="E809" s="441" t="s">
        <v>927</v>
      </c>
      <c r="F809" s="806" t="s">
        <v>2968</v>
      </c>
      <c r="G809" s="441" t="s">
        <v>9870</v>
      </c>
      <c r="H809" s="441" t="s">
        <v>1229</v>
      </c>
      <c r="I809" s="441" t="s">
        <v>36</v>
      </c>
      <c r="J809" s="441" t="s">
        <v>9871</v>
      </c>
      <c r="K809" s="441" t="s">
        <v>947</v>
      </c>
      <c r="L809" s="441" t="s">
        <v>238</v>
      </c>
      <c r="M809" s="441" t="s">
        <v>706</v>
      </c>
      <c r="N809" s="441" t="s">
        <v>238</v>
      </c>
      <c r="O809" s="441" t="s">
        <v>1013</v>
      </c>
      <c r="P809" s="441" t="s">
        <v>1014</v>
      </c>
      <c r="Q809" s="446" t="s">
        <v>923</v>
      </c>
      <c r="R809" s="446" t="s">
        <v>9869</v>
      </c>
      <c r="S809" s="446" t="s">
        <v>944</v>
      </c>
      <c r="T809" s="446" t="s">
        <v>47</v>
      </c>
      <c r="U809" s="441" t="s">
        <v>931</v>
      </c>
      <c r="V809" s="483" t="s">
        <v>932</v>
      </c>
      <c r="W809" s="441" t="s">
        <v>927</v>
      </c>
    </row>
    <row r="810" spans="1:23" ht="69">
      <c r="A810" s="1935"/>
      <c r="B810" s="1936"/>
      <c r="C810" s="2029" t="s">
        <v>143</v>
      </c>
      <c r="D810" s="2383" t="s">
        <v>144</v>
      </c>
      <c r="E810" s="1932" t="s">
        <v>494</v>
      </c>
      <c r="F810" s="806" t="s">
        <v>9872</v>
      </c>
      <c r="G810" s="441" t="s">
        <v>1017</v>
      </c>
      <c r="H810" s="441" t="s">
        <v>1229</v>
      </c>
      <c r="I810" s="441" t="s">
        <v>494</v>
      </c>
      <c r="J810" s="441" t="s">
        <v>1018</v>
      </c>
      <c r="K810" s="441" t="s">
        <v>947</v>
      </c>
      <c r="L810" s="441" t="s">
        <v>238</v>
      </c>
      <c r="M810" s="441" t="s">
        <v>736</v>
      </c>
      <c r="N810" s="441" t="s">
        <v>238</v>
      </c>
      <c r="O810" s="441" t="s">
        <v>9873</v>
      </c>
      <c r="P810" s="441" t="s">
        <v>1014</v>
      </c>
      <c r="Q810" s="446" t="s">
        <v>923</v>
      </c>
      <c r="R810" s="446" t="s">
        <v>1015</v>
      </c>
      <c r="S810" s="446" t="s">
        <v>924</v>
      </c>
      <c r="T810" s="446" t="s">
        <v>47</v>
      </c>
      <c r="U810" s="441" t="s">
        <v>9874</v>
      </c>
      <c r="V810" s="483" t="s">
        <v>9875</v>
      </c>
      <c r="W810" s="441" t="s">
        <v>927</v>
      </c>
    </row>
    <row r="811" spans="1:23" ht="69">
      <c r="A811" s="1935"/>
      <c r="B811" s="1936"/>
      <c r="C811" s="2030"/>
      <c r="D811" s="2096"/>
      <c r="E811" s="1936"/>
      <c r="F811" s="806" t="s">
        <v>9876</v>
      </c>
      <c r="G811" s="441" t="s">
        <v>9877</v>
      </c>
      <c r="H811" s="441" t="s">
        <v>1229</v>
      </c>
      <c r="I811" s="441" t="s">
        <v>494</v>
      </c>
      <c r="J811" s="441" t="s">
        <v>1021</v>
      </c>
      <c r="K811" s="441" t="s">
        <v>947</v>
      </c>
      <c r="L811" s="441" t="s">
        <v>238</v>
      </c>
      <c r="M811" s="441" t="s">
        <v>736</v>
      </c>
      <c r="N811" s="441" t="s">
        <v>238</v>
      </c>
      <c r="O811" s="441" t="s">
        <v>9878</v>
      </c>
      <c r="P811" s="441" t="s">
        <v>1014</v>
      </c>
      <c r="Q811" s="446" t="s">
        <v>923</v>
      </c>
      <c r="R811" s="446" t="s">
        <v>1015</v>
      </c>
      <c r="S811" s="446" t="s">
        <v>924</v>
      </c>
      <c r="T811" s="446" t="s">
        <v>47</v>
      </c>
      <c r="U811" s="441" t="s">
        <v>9874</v>
      </c>
      <c r="V811" s="483" t="s">
        <v>9875</v>
      </c>
      <c r="W811" s="441" t="s">
        <v>927</v>
      </c>
    </row>
    <row r="812" spans="1:23" ht="69">
      <c r="A812" s="1935"/>
      <c r="B812" s="1936"/>
      <c r="C812" s="2030"/>
      <c r="D812" s="2096"/>
      <c r="E812" s="1933"/>
      <c r="F812" s="806" t="s">
        <v>1023</v>
      </c>
      <c r="G812" s="441" t="s">
        <v>1024</v>
      </c>
      <c r="H812" s="441" t="s">
        <v>1229</v>
      </c>
      <c r="I812" s="441" t="s">
        <v>88</v>
      </c>
      <c r="J812" s="441" t="s">
        <v>1025</v>
      </c>
      <c r="K812" s="441" t="s">
        <v>947</v>
      </c>
      <c r="L812" s="441" t="s">
        <v>238</v>
      </c>
      <c r="M812" s="441" t="s">
        <v>736</v>
      </c>
      <c r="N812" s="441" t="s">
        <v>238</v>
      </c>
      <c r="O812" s="446" t="s">
        <v>1026</v>
      </c>
      <c r="P812" s="446" t="s">
        <v>949</v>
      </c>
      <c r="Q812" s="446" t="s">
        <v>923</v>
      </c>
      <c r="R812" s="446" t="s">
        <v>923</v>
      </c>
      <c r="S812" s="446" t="s">
        <v>924</v>
      </c>
      <c r="T812" s="446" t="s">
        <v>47</v>
      </c>
      <c r="U812" s="441" t="s">
        <v>9874</v>
      </c>
      <c r="V812" s="483" t="s">
        <v>9875</v>
      </c>
      <c r="W812" s="441" t="s">
        <v>36</v>
      </c>
    </row>
    <row r="813" spans="1:23" ht="69">
      <c r="A813" s="1935"/>
      <c r="B813" s="1936"/>
      <c r="C813" s="2031"/>
      <c r="D813" s="2097"/>
      <c r="E813" s="441" t="s">
        <v>494</v>
      </c>
      <c r="F813" s="806" t="s">
        <v>1028</v>
      </c>
      <c r="G813" s="159" t="s">
        <v>1029</v>
      </c>
      <c r="H813" s="441" t="s">
        <v>1229</v>
      </c>
      <c r="I813" s="441" t="s">
        <v>88</v>
      </c>
      <c r="J813" s="441" t="s">
        <v>1025</v>
      </c>
      <c r="K813" s="441" t="s">
        <v>947</v>
      </c>
      <c r="L813" s="441" t="s">
        <v>238</v>
      </c>
      <c r="M813" s="441" t="s">
        <v>736</v>
      </c>
      <c r="N813" s="441" t="s">
        <v>238</v>
      </c>
      <c r="O813" s="446" t="s">
        <v>9879</v>
      </c>
      <c r="P813" s="446" t="s">
        <v>949</v>
      </c>
      <c r="Q813" s="446" t="s">
        <v>923</v>
      </c>
      <c r="R813" s="446" t="s">
        <v>923</v>
      </c>
      <c r="S813" s="446" t="s">
        <v>924</v>
      </c>
      <c r="T813" s="446" t="s">
        <v>47</v>
      </c>
      <c r="U813" s="441" t="s">
        <v>9874</v>
      </c>
      <c r="V813" s="483" t="s">
        <v>9875</v>
      </c>
      <c r="W813" s="441" t="s">
        <v>36</v>
      </c>
    </row>
    <row r="814" spans="1:23" ht="96.6">
      <c r="A814" s="1935"/>
      <c r="B814" s="1936"/>
      <c r="C814" s="806" t="s">
        <v>1058</v>
      </c>
      <c r="D814" s="808" t="s">
        <v>7687</v>
      </c>
      <c r="E814" s="441" t="s">
        <v>1115</v>
      </c>
      <c r="F814" s="806" t="s">
        <v>1060</v>
      </c>
      <c r="G814" s="441" t="s">
        <v>1061</v>
      </c>
      <c r="H814" s="806" t="s">
        <v>1229</v>
      </c>
      <c r="I814" s="441" t="s">
        <v>494</v>
      </c>
      <c r="J814" s="441" t="s">
        <v>9880</v>
      </c>
      <c r="K814" s="441" t="s">
        <v>9881</v>
      </c>
      <c r="L814" s="441" t="s">
        <v>238</v>
      </c>
      <c r="M814" s="441" t="s">
        <v>736</v>
      </c>
      <c r="N814" s="441" t="s">
        <v>238</v>
      </c>
      <c r="O814" s="446" t="s">
        <v>9882</v>
      </c>
      <c r="P814" s="446" t="s">
        <v>9883</v>
      </c>
      <c r="Q814" s="446" t="s">
        <v>9884</v>
      </c>
      <c r="R814" s="446" t="s">
        <v>923</v>
      </c>
      <c r="S814" s="446" t="s">
        <v>924</v>
      </c>
      <c r="T814" s="446" t="s">
        <v>47</v>
      </c>
      <c r="U814" s="441" t="s">
        <v>9885</v>
      </c>
      <c r="V814" s="483" t="s">
        <v>9886</v>
      </c>
      <c r="W814" s="441" t="s">
        <v>927</v>
      </c>
    </row>
    <row r="815" spans="1:23" ht="82.8">
      <c r="A815" s="1935"/>
      <c r="B815" s="1936"/>
      <c r="C815" s="2384" t="s">
        <v>1065</v>
      </c>
      <c r="D815" s="2386" t="s">
        <v>1066</v>
      </c>
      <c r="E815" s="1932" t="s">
        <v>494</v>
      </c>
      <c r="F815" s="806" t="s">
        <v>1067</v>
      </c>
      <c r="G815" s="441" t="s">
        <v>9887</v>
      </c>
      <c r="H815" s="806" t="s">
        <v>1229</v>
      </c>
      <c r="I815" s="441" t="s">
        <v>494</v>
      </c>
      <c r="J815" s="441" t="s">
        <v>9888</v>
      </c>
      <c r="K815" s="441" t="s">
        <v>9889</v>
      </c>
      <c r="L815" s="441" t="s">
        <v>238</v>
      </c>
      <c r="M815" s="441" t="s">
        <v>736</v>
      </c>
      <c r="N815" s="441" t="s">
        <v>238</v>
      </c>
      <c r="O815" s="446" t="s">
        <v>7692</v>
      </c>
      <c r="P815" s="446" t="s">
        <v>9890</v>
      </c>
      <c r="Q815" s="446" t="s">
        <v>7694</v>
      </c>
      <c r="R815" s="446" t="s">
        <v>9891</v>
      </c>
      <c r="S815" s="446" t="s">
        <v>924</v>
      </c>
      <c r="T815" s="446" t="s">
        <v>47</v>
      </c>
      <c r="U815" s="441" t="s">
        <v>9892</v>
      </c>
      <c r="V815" s="483" t="s">
        <v>1071</v>
      </c>
      <c r="W815" s="441" t="s">
        <v>927</v>
      </c>
    </row>
    <row r="816" spans="1:23" ht="69">
      <c r="A816" s="1935"/>
      <c r="B816" s="1936"/>
      <c r="C816" s="2385"/>
      <c r="D816" s="2387"/>
      <c r="E816" s="1933"/>
      <c r="F816" s="806" t="s">
        <v>2792</v>
      </c>
      <c r="G816" s="441" t="s">
        <v>9893</v>
      </c>
      <c r="H816" s="806" t="s">
        <v>1229</v>
      </c>
      <c r="I816" s="441" t="s">
        <v>494</v>
      </c>
      <c r="J816" s="441" t="s">
        <v>9894</v>
      </c>
      <c r="K816" s="441" t="s">
        <v>9889</v>
      </c>
      <c r="L816" s="441" t="s">
        <v>238</v>
      </c>
      <c r="M816" s="441" t="s">
        <v>736</v>
      </c>
      <c r="N816" s="441" t="s">
        <v>238</v>
      </c>
      <c r="O816" s="446" t="s">
        <v>9895</v>
      </c>
      <c r="P816" s="446" t="s">
        <v>949</v>
      </c>
      <c r="Q816" s="446" t="s">
        <v>923</v>
      </c>
      <c r="R816" s="446" t="s">
        <v>923</v>
      </c>
      <c r="S816" s="446" t="s">
        <v>924</v>
      </c>
      <c r="T816" s="446" t="s">
        <v>47</v>
      </c>
      <c r="U816" s="441" t="s">
        <v>9892</v>
      </c>
      <c r="V816" s="483" t="s">
        <v>1071</v>
      </c>
      <c r="W816" s="441" t="s">
        <v>927</v>
      </c>
    </row>
    <row r="817" spans="1:23" ht="96.6">
      <c r="A817" s="1935"/>
      <c r="B817" s="1936"/>
      <c r="C817" s="806" t="s">
        <v>1109</v>
      </c>
      <c r="D817" s="808" t="s">
        <v>7695</v>
      </c>
      <c r="E817" s="806" t="s">
        <v>732</v>
      </c>
      <c r="F817" s="806" t="s">
        <v>1109</v>
      </c>
      <c r="G817" s="806" t="s">
        <v>7696</v>
      </c>
      <c r="H817" s="806" t="s">
        <v>1229</v>
      </c>
      <c r="I817" s="806" t="s">
        <v>732</v>
      </c>
      <c r="J817" s="809" t="s">
        <v>9880</v>
      </c>
      <c r="K817" s="441" t="s">
        <v>9896</v>
      </c>
      <c r="L817" s="441" t="s">
        <v>238</v>
      </c>
      <c r="M817" s="441" t="s">
        <v>736</v>
      </c>
      <c r="N817" s="441" t="s">
        <v>238</v>
      </c>
      <c r="O817" s="446" t="s">
        <v>9897</v>
      </c>
      <c r="P817" s="446" t="s">
        <v>9898</v>
      </c>
      <c r="Q817" s="446" t="s">
        <v>9899</v>
      </c>
      <c r="R817" s="810" t="s">
        <v>9900</v>
      </c>
      <c r="S817" s="811" t="s">
        <v>9901</v>
      </c>
      <c r="T817" s="812" t="s">
        <v>47</v>
      </c>
      <c r="U817" s="441" t="s">
        <v>9902</v>
      </c>
      <c r="V817" s="483" t="s">
        <v>9903</v>
      </c>
      <c r="W817" s="441" t="s">
        <v>927</v>
      </c>
    </row>
    <row r="818" spans="1:23" ht="82.8">
      <c r="A818" s="1935"/>
      <c r="B818" s="1936"/>
      <c r="C818" s="806" t="s">
        <v>1125</v>
      </c>
      <c r="D818" s="808" t="s">
        <v>7697</v>
      </c>
      <c r="E818" s="441" t="s">
        <v>1115</v>
      </c>
      <c r="F818" s="806" t="s">
        <v>1127</v>
      </c>
      <c r="G818" s="441" t="s">
        <v>1128</v>
      </c>
      <c r="H818" s="806" t="s">
        <v>1229</v>
      </c>
      <c r="I818" s="441" t="s">
        <v>494</v>
      </c>
      <c r="J818" s="441" t="s">
        <v>9904</v>
      </c>
      <c r="K818" s="441" t="s">
        <v>9896</v>
      </c>
      <c r="L818" s="441" t="s">
        <v>238</v>
      </c>
      <c r="M818" s="441" t="s">
        <v>736</v>
      </c>
      <c r="N818" s="441" t="s">
        <v>238</v>
      </c>
      <c r="O818" s="446" t="s">
        <v>9905</v>
      </c>
      <c r="P818" s="446" t="s">
        <v>9906</v>
      </c>
      <c r="Q818" s="446" t="s">
        <v>9907</v>
      </c>
      <c r="R818" s="446" t="s">
        <v>923</v>
      </c>
      <c r="S818" s="446" t="s">
        <v>924</v>
      </c>
      <c r="T818" s="446" t="s">
        <v>47</v>
      </c>
      <c r="U818" s="441" t="s">
        <v>1070</v>
      </c>
      <c r="V818" s="483" t="s">
        <v>1071</v>
      </c>
      <c r="W818" s="441" t="s">
        <v>1124</v>
      </c>
    </row>
    <row r="819" spans="1:23" ht="124.2">
      <c r="A819" s="1935"/>
      <c r="B819" s="1936"/>
      <c r="C819" s="806" t="s">
        <v>1131</v>
      </c>
      <c r="D819" s="808" t="s">
        <v>1132</v>
      </c>
      <c r="E819" s="806" t="s">
        <v>36</v>
      </c>
      <c r="F819" s="806" t="s">
        <v>1131</v>
      </c>
      <c r="G819" s="806" t="s">
        <v>7698</v>
      </c>
      <c r="H819" s="806" t="s">
        <v>1229</v>
      </c>
      <c r="I819" s="806" t="s">
        <v>732</v>
      </c>
      <c r="J819" s="809" t="s">
        <v>7699</v>
      </c>
      <c r="K819" s="809" t="s">
        <v>7700</v>
      </c>
      <c r="L819" s="809" t="s">
        <v>238</v>
      </c>
      <c r="M819" s="809" t="s">
        <v>736</v>
      </c>
      <c r="N819" s="809" t="s">
        <v>238</v>
      </c>
      <c r="O819" s="809" t="s">
        <v>7701</v>
      </c>
      <c r="P819" s="812" t="s">
        <v>9898</v>
      </c>
      <c r="Q819" s="810" t="s">
        <v>9908</v>
      </c>
      <c r="R819" s="810" t="s">
        <v>9900</v>
      </c>
      <c r="S819" s="811" t="s">
        <v>9909</v>
      </c>
      <c r="T819" s="812" t="s">
        <v>47</v>
      </c>
      <c r="U819" s="810" t="s">
        <v>9910</v>
      </c>
      <c r="V819" s="810" t="s">
        <v>9911</v>
      </c>
      <c r="W819" s="810" t="s">
        <v>927</v>
      </c>
    </row>
    <row r="820" spans="1:23" ht="138">
      <c r="A820" s="1935"/>
      <c r="B820" s="1936"/>
      <c r="C820" s="808" t="s">
        <v>1168</v>
      </c>
      <c r="D820" s="808" t="s">
        <v>7702</v>
      </c>
      <c r="E820" s="441" t="s">
        <v>32</v>
      </c>
      <c r="F820" s="806" t="s">
        <v>1170</v>
      </c>
      <c r="G820" s="441" t="s">
        <v>9912</v>
      </c>
      <c r="H820" s="806" t="s">
        <v>1229</v>
      </c>
      <c r="I820" s="441" t="s">
        <v>494</v>
      </c>
      <c r="J820" s="441" t="s">
        <v>1172</v>
      </c>
      <c r="K820" s="441" t="s">
        <v>9913</v>
      </c>
      <c r="L820" s="441" t="s">
        <v>238</v>
      </c>
      <c r="M820" s="441" t="s">
        <v>736</v>
      </c>
      <c r="N820" s="441" t="s">
        <v>238</v>
      </c>
      <c r="O820" s="446" t="s">
        <v>9914</v>
      </c>
      <c r="P820" s="446" t="s">
        <v>9915</v>
      </c>
      <c r="Q820" s="446" t="s">
        <v>9916</v>
      </c>
      <c r="R820" s="446" t="s">
        <v>9917</v>
      </c>
      <c r="S820" s="446" t="s">
        <v>924</v>
      </c>
      <c r="T820" s="446" t="s">
        <v>47</v>
      </c>
      <c r="U820" s="441" t="s">
        <v>9918</v>
      </c>
      <c r="V820" s="483" t="s">
        <v>9919</v>
      </c>
      <c r="W820" s="441" t="s">
        <v>927</v>
      </c>
    </row>
    <row r="821" spans="1:23" ht="96.6">
      <c r="A821" s="1935"/>
      <c r="B821" s="1936"/>
      <c r="C821" s="465" t="s">
        <v>1226</v>
      </c>
      <c r="D821" s="808" t="s">
        <v>1227</v>
      </c>
      <c r="E821" s="441" t="s">
        <v>32</v>
      </c>
      <c r="F821" s="806" t="s">
        <v>1228</v>
      </c>
      <c r="G821" s="806" t="s">
        <v>7696</v>
      </c>
      <c r="H821" s="441" t="s">
        <v>1229</v>
      </c>
      <c r="I821" s="441" t="s">
        <v>494</v>
      </c>
      <c r="J821" s="446" t="s">
        <v>1230</v>
      </c>
      <c r="K821" s="441" t="s">
        <v>1231</v>
      </c>
      <c r="L821" s="441" t="s">
        <v>238</v>
      </c>
      <c r="M821" s="446" t="s">
        <v>91</v>
      </c>
      <c r="N821" s="446" t="s">
        <v>91</v>
      </c>
      <c r="O821" s="446" t="s">
        <v>1232</v>
      </c>
      <c r="P821" s="446" t="s">
        <v>1233</v>
      </c>
      <c r="Q821" s="446" t="s">
        <v>1234</v>
      </c>
      <c r="R821" s="446" t="s">
        <v>923</v>
      </c>
      <c r="S821" s="446" t="s">
        <v>944</v>
      </c>
      <c r="T821" s="446" t="s">
        <v>47</v>
      </c>
      <c r="U821" s="446" t="s">
        <v>1235</v>
      </c>
      <c r="V821" s="446" t="s">
        <v>110</v>
      </c>
      <c r="W821" s="446" t="s">
        <v>927</v>
      </c>
    </row>
    <row r="822" spans="1:23" ht="96.6">
      <c r="A822" s="1935"/>
      <c r="B822" s="1936"/>
      <c r="C822" s="505" t="s">
        <v>1271</v>
      </c>
      <c r="D822" s="349" t="s">
        <v>1272</v>
      </c>
      <c r="E822" s="159" t="s">
        <v>36</v>
      </c>
      <c r="F822" s="806" t="s">
        <v>1271</v>
      </c>
      <c r="G822" s="554" t="s">
        <v>1132</v>
      </c>
      <c r="H822" s="441" t="s">
        <v>1229</v>
      </c>
      <c r="I822" s="159" t="s">
        <v>36</v>
      </c>
      <c r="J822" s="554" t="s">
        <v>9920</v>
      </c>
      <c r="K822" s="554" t="s">
        <v>9921</v>
      </c>
      <c r="L822" s="159" t="s">
        <v>91</v>
      </c>
      <c r="M822" s="159" t="s">
        <v>91</v>
      </c>
      <c r="N822" s="159" t="s">
        <v>91</v>
      </c>
      <c r="O822" s="554" t="s">
        <v>9922</v>
      </c>
      <c r="P822" s="559" t="s">
        <v>9898</v>
      </c>
      <c r="Q822" s="560" t="s">
        <v>9899</v>
      </c>
      <c r="R822" s="554" t="s">
        <v>9900</v>
      </c>
      <c r="S822" s="554" t="s">
        <v>944</v>
      </c>
      <c r="T822" s="446" t="s">
        <v>47</v>
      </c>
      <c r="U822" s="554" t="s">
        <v>9923</v>
      </c>
      <c r="V822" s="554" t="s">
        <v>9924</v>
      </c>
      <c r="W822" s="441" t="s">
        <v>927</v>
      </c>
    </row>
    <row r="823" spans="1:23" ht="82.8">
      <c r="A823" s="1935"/>
      <c r="B823" s="1936"/>
      <c r="C823" s="465" t="s">
        <v>1281</v>
      </c>
      <c r="D823" s="349" t="s">
        <v>1282</v>
      </c>
      <c r="E823" s="441" t="s">
        <v>32</v>
      </c>
      <c r="F823" s="806" t="s">
        <v>1283</v>
      </c>
      <c r="G823" s="441" t="s">
        <v>9925</v>
      </c>
      <c r="H823" s="441" t="s">
        <v>1229</v>
      </c>
      <c r="I823" s="441" t="s">
        <v>494</v>
      </c>
      <c r="J823" s="441" t="s">
        <v>9926</v>
      </c>
      <c r="K823" s="441" t="s">
        <v>9927</v>
      </c>
      <c r="L823" s="459" t="s">
        <v>40</v>
      </c>
      <c r="M823" s="459" t="s">
        <v>91</v>
      </c>
      <c r="N823" s="459" t="s">
        <v>238</v>
      </c>
      <c r="O823" s="446" t="s">
        <v>8717</v>
      </c>
      <c r="P823" s="446" t="s">
        <v>1284</v>
      </c>
      <c r="Q823" s="446" t="s">
        <v>9928</v>
      </c>
      <c r="R823" s="446" t="s">
        <v>7138</v>
      </c>
      <c r="S823" s="446" t="s">
        <v>9909</v>
      </c>
      <c r="T823" s="441" t="s">
        <v>47</v>
      </c>
      <c r="U823" s="441" t="s">
        <v>9929</v>
      </c>
      <c r="V823" s="483" t="s">
        <v>1259</v>
      </c>
      <c r="W823" s="441" t="s">
        <v>927</v>
      </c>
    </row>
    <row r="824" spans="1:23" ht="69">
      <c r="A824" s="1935"/>
      <c r="B824" s="1936"/>
      <c r="C824" s="505" t="s">
        <v>1307</v>
      </c>
      <c r="D824" s="349" t="s">
        <v>1308</v>
      </c>
      <c r="E824" s="441" t="s">
        <v>32</v>
      </c>
      <c r="F824" s="806" t="s">
        <v>1307</v>
      </c>
      <c r="G824" s="441" t="s">
        <v>9930</v>
      </c>
      <c r="H824" s="441" t="s">
        <v>1229</v>
      </c>
      <c r="I824" s="441" t="s">
        <v>494</v>
      </c>
      <c r="J824" s="441" t="s">
        <v>9931</v>
      </c>
      <c r="K824" s="441" t="s">
        <v>9932</v>
      </c>
      <c r="L824" s="809" t="s">
        <v>238</v>
      </c>
      <c r="M824" s="809" t="s">
        <v>736</v>
      </c>
      <c r="N824" s="809" t="s">
        <v>238</v>
      </c>
      <c r="O824" s="446" t="s">
        <v>8717</v>
      </c>
      <c r="P824" s="446" t="s">
        <v>9933</v>
      </c>
      <c r="Q824" s="446" t="s">
        <v>1314</v>
      </c>
      <c r="R824" s="446" t="s">
        <v>943</v>
      </c>
      <c r="S824" s="446" t="s">
        <v>944</v>
      </c>
      <c r="T824" s="446" t="s">
        <v>47</v>
      </c>
      <c r="U824" s="446" t="s">
        <v>1285</v>
      </c>
      <c r="V824" s="446" t="s">
        <v>1259</v>
      </c>
      <c r="W824" s="441" t="s">
        <v>927</v>
      </c>
    </row>
    <row r="825" spans="1:23" ht="82.8">
      <c r="A825" s="1935"/>
      <c r="B825" s="1936"/>
      <c r="C825" s="465" t="s">
        <v>1315</v>
      </c>
      <c r="D825" s="349" t="s">
        <v>1316</v>
      </c>
      <c r="E825" s="441" t="s">
        <v>32</v>
      </c>
      <c r="F825" s="806" t="s">
        <v>1317</v>
      </c>
      <c r="G825" s="441" t="s">
        <v>9934</v>
      </c>
      <c r="H825" s="441" t="s">
        <v>1229</v>
      </c>
      <c r="I825" s="186" t="s">
        <v>36</v>
      </c>
      <c r="J825" s="554" t="s">
        <v>9935</v>
      </c>
      <c r="K825" s="554" t="s">
        <v>9936</v>
      </c>
      <c r="L825" s="159" t="s">
        <v>91</v>
      </c>
      <c r="M825" s="195" t="s">
        <v>91</v>
      </c>
      <c r="N825" s="159" t="s">
        <v>91</v>
      </c>
      <c r="O825" s="554" t="s">
        <v>920</v>
      </c>
      <c r="P825" s="559" t="s">
        <v>9937</v>
      </c>
      <c r="Q825" s="554" t="s">
        <v>9938</v>
      </c>
      <c r="R825" s="554" t="s">
        <v>987</v>
      </c>
      <c r="S825" s="554" t="s">
        <v>944</v>
      </c>
      <c r="T825" s="446" t="s">
        <v>47</v>
      </c>
      <c r="U825" s="554" t="s">
        <v>9939</v>
      </c>
      <c r="V825" s="554" t="s">
        <v>9940</v>
      </c>
      <c r="W825" s="441" t="s">
        <v>927</v>
      </c>
    </row>
    <row r="826" spans="1:23" ht="96.6">
      <c r="A826" s="1935"/>
      <c r="B826" s="1936"/>
      <c r="C826" s="505" t="s">
        <v>1323</v>
      </c>
      <c r="D826" s="349" t="s">
        <v>9941</v>
      </c>
      <c r="E826" s="441" t="s">
        <v>32</v>
      </c>
      <c r="F826" s="806" t="s">
        <v>1323</v>
      </c>
      <c r="G826" s="441" t="s">
        <v>1324</v>
      </c>
      <c r="H826" s="441" t="s">
        <v>1229</v>
      </c>
      <c r="I826" s="441" t="s">
        <v>494</v>
      </c>
      <c r="J826" s="441" t="s">
        <v>1325</v>
      </c>
      <c r="K826" s="441" t="s">
        <v>1326</v>
      </c>
      <c r="L826" s="809" t="s">
        <v>238</v>
      </c>
      <c r="M826" s="809" t="s">
        <v>736</v>
      </c>
      <c r="N826" s="809" t="s">
        <v>238</v>
      </c>
      <c r="O826" s="446" t="s">
        <v>9942</v>
      </c>
      <c r="P826" s="446" t="s">
        <v>9943</v>
      </c>
      <c r="Q826" s="446" t="s">
        <v>1327</v>
      </c>
      <c r="R826" s="446" t="s">
        <v>943</v>
      </c>
      <c r="S826" s="446" t="s">
        <v>9909</v>
      </c>
      <c r="T826" s="441" t="s">
        <v>47</v>
      </c>
      <c r="U826" s="441" t="s">
        <v>9929</v>
      </c>
      <c r="V826" s="483" t="s">
        <v>1259</v>
      </c>
      <c r="W826" s="441" t="s">
        <v>927</v>
      </c>
    </row>
    <row r="827" spans="1:23" ht="69">
      <c r="A827" s="1931"/>
      <c r="B827" s="1933"/>
      <c r="C827" s="505" t="s">
        <v>1328</v>
      </c>
      <c r="D827" s="349" t="s">
        <v>1329</v>
      </c>
      <c r="E827" s="441" t="s">
        <v>32</v>
      </c>
      <c r="F827" s="806" t="s">
        <v>1328</v>
      </c>
      <c r="G827" s="441" t="s">
        <v>4187</v>
      </c>
      <c r="H827" s="441" t="s">
        <v>1229</v>
      </c>
      <c r="I827" s="441" t="s">
        <v>494</v>
      </c>
      <c r="J827" s="441" t="s">
        <v>9944</v>
      </c>
      <c r="K827" s="441" t="s">
        <v>1330</v>
      </c>
      <c r="L827" s="809" t="s">
        <v>238</v>
      </c>
      <c r="M827" s="809" t="s">
        <v>736</v>
      </c>
      <c r="N827" s="809" t="s">
        <v>238</v>
      </c>
      <c r="O827" s="446" t="s">
        <v>8717</v>
      </c>
      <c r="P827" s="446" t="s">
        <v>9945</v>
      </c>
      <c r="Q827" s="446" t="s">
        <v>1331</v>
      </c>
      <c r="R827" s="446" t="s">
        <v>1897</v>
      </c>
      <c r="S827" s="446" t="s">
        <v>9909</v>
      </c>
      <c r="T827" s="441" t="s">
        <v>47</v>
      </c>
      <c r="U827" s="441" t="s">
        <v>9946</v>
      </c>
      <c r="V827" s="483" t="s">
        <v>1043</v>
      </c>
      <c r="W827" s="441" t="s">
        <v>927</v>
      </c>
    </row>
    <row r="828" spans="1:23" ht="82.8">
      <c r="A828" s="1930">
        <v>2</v>
      </c>
      <c r="B828" s="496" t="s">
        <v>168</v>
      </c>
      <c r="C828" s="2029" t="s">
        <v>169</v>
      </c>
      <c r="D828" s="2095" t="s">
        <v>9595</v>
      </c>
      <c r="E828" s="1932" t="s">
        <v>36</v>
      </c>
      <c r="F828" s="806" t="s">
        <v>171</v>
      </c>
      <c r="G828" s="441" t="s">
        <v>7297</v>
      </c>
      <c r="H828" s="441" t="s">
        <v>1229</v>
      </c>
      <c r="I828" s="159" t="s">
        <v>36</v>
      </c>
      <c r="J828" s="159" t="s">
        <v>1354</v>
      </c>
      <c r="K828" s="159" t="s">
        <v>9947</v>
      </c>
      <c r="L828" s="159" t="s">
        <v>40</v>
      </c>
      <c r="M828" s="195" t="s">
        <v>40</v>
      </c>
      <c r="N828" s="159" t="s">
        <v>40</v>
      </c>
      <c r="O828" s="159" t="s">
        <v>941</v>
      </c>
      <c r="P828" s="159" t="s">
        <v>1356</v>
      </c>
      <c r="Q828" s="159" t="s">
        <v>1357</v>
      </c>
      <c r="R828" s="159" t="s">
        <v>987</v>
      </c>
      <c r="S828" s="575" t="s">
        <v>944</v>
      </c>
      <c r="T828" s="446" t="s">
        <v>47</v>
      </c>
      <c r="U828" s="159" t="s">
        <v>1358</v>
      </c>
      <c r="V828" s="570" t="s">
        <v>1359</v>
      </c>
      <c r="W828" s="441" t="s">
        <v>927</v>
      </c>
    </row>
    <row r="829" spans="1:23" ht="207">
      <c r="A829" s="1935"/>
      <c r="B829" s="502"/>
      <c r="C829" s="2030"/>
      <c r="D829" s="2096"/>
      <c r="E829" s="1936"/>
      <c r="F829" s="806" t="s">
        <v>180</v>
      </c>
      <c r="G829" s="441" t="s">
        <v>7304</v>
      </c>
      <c r="H829" s="441" t="s">
        <v>1229</v>
      </c>
      <c r="I829" s="159" t="s">
        <v>36</v>
      </c>
      <c r="J829" s="159" t="s">
        <v>1354</v>
      </c>
      <c r="K829" s="159" t="s">
        <v>9947</v>
      </c>
      <c r="L829" s="159" t="s">
        <v>40</v>
      </c>
      <c r="M829" s="195" t="s">
        <v>40</v>
      </c>
      <c r="N829" s="159" t="s">
        <v>40</v>
      </c>
      <c r="O829" s="159" t="s">
        <v>941</v>
      </c>
      <c r="P829" s="446" t="s">
        <v>9948</v>
      </c>
      <c r="Q829" s="446" t="s">
        <v>7712</v>
      </c>
      <c r="R829" s="446" t="s">
        <v>1378</v>
      </c>
      <c r="S829" s="446" t="s">
        <v>944</v>
      </c>
      <c r="T829" s="441" t="s">
        <v>47</v>
      </c>
      <c r="U829" s="441" t="s">
        <v>7713</v>
      </c>
      <c r="V829" s="483" t="s">
        <v>1372</v>
      </c>
      <c r="W829" s="441" t="s">
        <v>927</v>
      </c>
    </row>
    <row r="830" spans="1:23" ht="82.8">
      <c r="A830" s="1935"/>
      <c r="B830" s="502"/>
      <c r="C830" s="2030"/>
      <c r="D830" s="2096"/>
      <c r="E830" s="1933"/>
      <c r="F830" s="806" t="s">
        <v>182</v>
      </c>
      <c r="G830" s="441" t="s">
        <v>7307</v>
      </c>
      <c r="H830" s="441" t="s">
        <v>1229</v>
      </c>
      <c r="I830" s="159" t="s">
        <v>36</v>
      </c>
      <c r="J830" s="159" t="s">
        <v>1354</v>
      </c>
      <c r="K830" s="441" t="s">
        <v>9947</v>
      </c>
      <c r="L830" s="159" t="s">
        <v>40</v>
      </c>
      <c r="M830" s="195" t="s">
        <v>40</v>
      </c>
      <c r="N830" s="159" t="s">
        <v>40</v>
      </c>
      <c r="O830" s="159" t="s">
        <v>941</v>
      </c>
      <c r="P830" s="159" t="s">
        <v>1356</v>
      </c>
      <c r="Q830" s="159" t="s">
        <v>1360</v>
      </c>
      <c r="R830" s="159" t="s">
        <v>987</v>
      </c>
      <c r="S830" s="575" t="s">
        <v>944</v>
      </c>
      <c r="T830" s="446" t="s">
        <v>47</v>
      </c>
      <c r="U830" s="159" t="s">
        <v>1358</v>
      </c>
      <c r="V830" s="570" t="s">
        <v>1361</v>
      </c>
      <c r="W830" s="441" t="s">
        <v>927</v>
      </c>
    </row>
    <row r="831" spans="1:23" ht="207">
      <c r="A831" s="1935"/>
      <c r="B831" s="502"/>
      <c r="C831" s="2030"/>
      <c r="D831" s="2096"/>
      <c r="E831" s="446" t="s">
        <v>494</v>
      </c>
      <c r="F831" s="806" t="s">
        <v>1363</v>
      </c>
      <c r="G831" s="441" t="s">
        <v>1364</v>
      </c>
      <c r="H831" s="441" t="s">
        <v>1229</v>
      </c>
      <c r="I831" s="441" t="s">
        <v>494</v>
      </c>
      <c r="J831" s="459" t="s">
        <v>1365</v>
      </c>
      <c r="K831" s="459" t="s">
        <v>1366</v>
      </c>
      <c r="L831" s="444" t="s">
        <v>40</v>
      </c>
      <c r="M831" s="444" t="s">
        <v>919</v>
      </c>
      <c r="N831" s="444" t="s">
        <v>40</v>
      </c>
      <c r="O831" s="446" t="s">
        <v>1367</v>
      </c>
      <c r="P831" s="459" t="s">
        <v>1368</v>
      </c>
      <c r="Q831" s="459" t="s">
        <v>1369</v>
      </c>
      <c r="R831" s="459" t="s">
        <v>1370</v>
      </c>
      <c r="S831" s="459" t="s">
        <v>944</v>
      </c>
      <c r="T831" s="446" t="s">
        <v>47</v>
      </c>
      <c r="U831" s="446" t="s">
        <v>1371</v>
      </c>
      <c r="V831" s="459" t="s">
        <v>1372</v>
      </c>
      <c r="W831" s="459" t="s">
        <v>927</v>
      </c>
    </row>
    <row r="832" spans="1:23" ht="207">
      <c r="A832" s="1935"/>
      <c r="B832" s="502"/>
      <c r="C832" s="2031"/>
      <c r="D832" s="2097"/>
      <c r="E832" s="441" t="s">
        <v>36</v>
      </c>
      <c r="F832" s="806" t="s">
        <v>1373</v>
      </c>
      <c r="G832" s="441" t="s">
        <v>1374</v>
      </c>
      <c r="H832" s="441" t="s">
        <v>1229</v>
      </c>
      <c r="I832" s="441" t="s">
        <v>494</v>
      </c>
      <c r="J832" s="441" t="s">
        <v>1375</v>
      </c>
      <c r="K832" s="441" t="s">
        <v>1376</v>
      </c>
      <c r="L832" s="444" t="s">
        <v>40</v>
      </c>
      <c r="M832" s="444" t="s">
        <v>919</v>
      </c>
      <c r="N832" s="444" t="s">
        <v>40</v>
      </c>
      <c r="O832" s="446" t="s">
        <v>1367</v>
      </c>
      <c r="P832" s="446" t="s">
        <v>1377</v>
      </c>
      <c r="Q832" s="446" t="s">
        <v>1369</v>
      </c>
      <c r="R832" s="446" t="s">
        <v>1378</v>
      </c>
      <c r="S832" s="446" t="s">
        <v>944</v>
      </c>
      <c r="T832" s="441" t="s">
        <v>47</v>
      </c>
      <c r="U832" s="446" t="s">
        <v>1379</v>
      </c>
      <c r="V832" s="446" t="s">
        <v>1380</v>
      </c>
      <c r="W832" s="446" t="s">
        <v>927</v>
      </c>
    </row>
    <row r="833" spans="1:23" ht="96.6">
      <c r="A833" s="1935"/>
      <c r="B833" s="502"/>
      <c r="C833" s="485" t="s">
        <v>208</v>
      </c>
      <c r="D833" s="704" t="s">
        <v>9949</v>
      </c>
      <c r="E833" s="370" t="s">
        <v>494</v>
      </c>
      <c r="F833" s="370" t="s">
        <v>825</v>
      </c>
      <c r="G833" s="370" t="s">
        <v>9950</v>
      </c>
      <c r="H833" s="370" t="s">
        <v>1229</v>
      </c>
      <c r="I833" s="173" t="s">
        <v>494</v>
      </c>
      <c r="J833" s="349" t="s">
        <v>9951</v>
      </c>
      <c r="K833" s="370" t="s">
        <v>1231</v>
      </c>
      <c r="L833" s="349" t="s">
        <v>736</v>
      </c>
      <c r="M833" s="349" t="s">
        <v>736</v>
      </c>
      <c r="N833" s="349" t="s">
        <v>736</v>
      </c>
      <c r="O833" s="349" t="s">
        <v>1232</v>
      </c>
      <c r="P833" s="349" t="s">
        <v>1233</v>
      </c>
      <c r="Q833" s="349" t="s">
        <v>9952</v>
      </c>
      <c r="R833" s="349" t="s">
        <v>923</v>
      </c>
      <c r="S833" s="349" t="s">
        <v>944</v>
      </c>
      <c r="T833" s="349" t="s">
        <v>47</v>
      </c>
      <c r="U833" s="349" t="s">
        <v>1235</v>
      </c>
      <c r="V833" s="349" t="s">
        <v>110</v>
      </c>
      <c r="W833" s="349" t="s">
        <v>927</v>
      </c>
    </row>
    <row r="834" spans="1:23" ht="82.8">
      <c r="A834" s="1935"/>
      <c r="B834" s="502"/>
      <c r="C834" s="465" t="s">
        <v>1463</v>
      </c>
      <c r="D834" s="446" t="s">
        <v>7715</v>
      </c>
      <c r="E834" s="446" t="s">
        <v>494</v>
      </c>
      <c r="F834" s="806" t="s">
        <v>1465</v>
      </c>
      <c r="G834" s="441" t="s">
        <v>1466</v>
      </c>
      <c r="H834" s="446" t="s">
        <v>1229</v>
      </c>
      <c r="I834" s="446" t="s">
        <v>494</v>
      </c>
      <c r="J834" s="441" t="s">
        <v>1467</v>
      </c>
      <c r="K834" s="441" t="s">
        <v>947</v>
      </c>
      <c r="L834" s="459" t="s">
        <v>736</v>
      </c>
      <c r="M834" s="459" t="s">
        <v>736</v>
      </c>
      <c r="N834" s="459" t="s">
        <v>736</v>
      </c>
      <c r="O834" s="446" t="s">
        <v>1468</v>
      </c>
      <c r="P834" s="446" t="s">
        <v>9943</v>
      </c>
      <c r="Q834" s="446" t="s">
        <v>1327</v>
      </c>
      <c r="R834" s="446" t="s">
        <v>943</v>
      </c>
      <c r="S834" s="446" t="s">
        <v>9901</v>
      </c>
      <c r="T834" s="446" t="s">
        <v>47</v>
      </c>
      <c r="U834" s="441" t="s">
        <v>1469</v>
      </c>
      <c r="V834" s="483" t="s">
        <v>1470</v>
      </c>
      <c r="W834" s="441" t="s">
        <v>927</v>
      </c>
    </row>
    <row r="835" spans="1:23" ht="207">
      <c r="A835" s="1931"/>
      <c r="B835" s="813"/>
      <c r="C835" s="814" t="s">
        <v>6917</v>
      </c>
      <c r="D835" s="815" t="s">
        <v>9953</v>
      </c>
      <c r="E835" s="487" t="s">
        <v>494</v>
      </c>
      <c r="F835" s="487" t="s">
        <v>6918</v>
      </c>
      <c r="G835" s="487" t="s">
        <v>7304</v>
      </c>
      <c r="H835" s="487" t="s">
        <v>1229</v>
      </c>
      <c r="I835" s="173" t="s">
        <v>494</v>
      </c>
      <c r="J835" s="173" t="s">
        <v>1354</v>
      </c>
      <c r="K835" s="173" t="s">
        <v>9947</v>
      </c>
      <c r="L835" s="681" t="s">
        <v>736</v>
      </c>
      <c r="M835" s="681" t="s">
        <v>736</v>
      </c>
      <c r="N835" s="681" t="s">
        <v>736</v>
      </c>
      <c r="O835" s="173" t="s">
        <v>941</v>
      </c>
      <c r="P835" s="681" t="s">
        <v>9948</v>
      </c>
      <c r="Q835" s="681" t="s">
        <v>7712</v>
      </c>
      <c r="R835" s="681" t="s">
        <v>1378</v>
      </c>
      <c r="S835" s="681" t="s">
        <v>944</v>
      </c>
      <c r="T835" s="487" t="s">
        <v>47</v>
      </c>
      <c r="U835" s="487" t="s">
        <v>7713</v>
      </c>
      <c r="V835" s="682" t="s">
        <v>1372</v>
      </c>
      <c r="W835" s="487" t="s">
        <v>927</v>
      </c>
    </row>
    <row r="836" spans="1:23" ht="41.4">
      <c r="A836" s="2092">
        <v>3</v>
      </c>
      <c r="B836" s="2095" t="s">
        <v>7717</v>
      </c>
      <c r="C836" s="2378" t="s">
        <v>246</v>
      </c>
      <c r="D836" s="2017" t="s">
        <v>247</v>
      </c>
      <c r="E836" s="813" t="s">
        <v>494</v>
      </c>
      <c r="F836" s="816" t="s">
        <v>9954</v>
      </c>
      <c r="G836" s="817" t="s">
        <v>954</v>
      </c>
      <c r="H836" s="817" t="s">
        <v>1229</v>
      </c>
      <c r="I836" s="813" t="s">
        <v>494</v>
      </c>
      <c r="J836" s="813" t="s">
        <v>955</v>
      </c>
      <c r="K836" s="813" t="s">
        <v>956</v>
      </c>
      <c r="L836" s="813" t="s">
        <v>238</v>
      </c>
      <c r="M836" s="813" t="s">
        <v>706</v>
      </c>
      <c r="N836" s="813" t="s">
        <v>238</v>
      </c>
      <c r="O836" s="817" t="s">
        <v>957</v>
      </c>
      <c r="P836" s="818" t="s">
        <v>9898</v>
      </c>
      <c r="Q836" s="817" t="s">
        <v>959</v>
      </c>
      <c r="R836" s="817" t="s">
        <v>923</v>
      </c>
      <c r="S836" s="817" t="s">
        <v>924</v>
      </c>
      <c r="T836" s="817" t="s">
        <v>47</v>
      </c>
      <c r="U836" s="817" t="s">
        <v>960</v>
      </c>
      <c r="V836" s="819" t="s">
        <v>961</v>
      </c>
      <c r="W836" s="813" t="s">
        <v>962</v>
      </c>
    </row>
    <row r="837" spans="1:23" ht="41.4">
      <c r="A837" s="2093"/>
      <c r="B837" s="2096"/>
      <c r="C837" s="2382"/>
      <c r="D837" s="2032"/>
      <c r="E837" s="441" t="s">
        <v>36</v>
      </c>
      <c r="F837" s="806" t="s">
        <v>1588</v>
      </c>
      <c r="G837" s="446" t="s">
        <v>1589</v>
      </c>
      <c r="H837" s="446" t="s">
        <v>1229</v>
      </c>
      <c r="I837" s="441" t="s">
        <v>36</v>
      </c>
      <c r="J837" s="441" t="s">
        <v>955</v>
      </c>
      <c r="K837" s="441" t="s">
        <v>956</v>
      </c>
      <c r="L837" s="441" t="s">
        <v>238</v>
      </c>
      <c r="M837" s="441" t="s">
        <v>706</v>
      </c>
      <c r="N837" s="441" t="s">
        <v>238</v>
      </c>
      <c r="O837" s="446" t="s">
        <v>996</v>
      </c>
      <c r="P837" s="812" t="s">
        <v>9898</v>
      </c>
      <c r="Q837" s="446" t="s">
        <v>959</v>
      </c>
      <c r="R837" s="446" t="s">
        <v>923</v>
      </c>
      <c r="S837" s="446" t="s">
        <v>924</v>
      </c>
      <c r="T837" s="446" t="s">
        <v>47</v>
      </c>
      <c r="U837" s="446" t="s">
        <v>960</v>
      </c>
      <c r="V837" s="483" t="s">
        <v>961</v>
      </c>
      <c r="W837" s="441" t="s">
        <v>962</v>
      </c>
    </row>
    <row r="838" spans="1:23" ht="27.6">
      <c r="A838" s="2093"/>
      <c r="B838" s="2096"/>
      <c r="C838" s="2379"/>
      <c r="D838" s="2018"/>
      <c r="E838" s="441" t="s">
        <v>32</v>
      </c>
      <c r="F838" s="806" t="s">
        <v>4694</v>
      </c>
      <c r="G838" s="441" t="s">
        <v>247</v>
      </c>
      <c r="H838" s="446" t="s">
        <v>1229</v>
      </c>
      <c r="I838" s="441" t="s">
        <v>494</v>
      </c>
      <c r="J838" s="441" t="s">
        <v>1590</v>
      </c>
      <c r="K838" s="441" t="s">
        <v>947</v>
      </c>
      <c r="L838" s="441" t="s">
        <v>238</v>
      </c>
      <c r="M838" s="441" t="s">
        <v>736</v>
      </c>
      <c r="N838" s="441" t="s">
        <v>238</v>
      </c>
      <c r="O838" s="441" t="s">
        <v>1068</v>
      </c>
      <c r="P838" s="441" t="s">
        <v>1069</v>
      </c>
      <c r="Q838" s="441" t="s">
        <v>923</v>
      </c>
      <c r="R838" s="441" t="s">
        <v>923</v>
      </c>
      <c r="S838" s="441" t="s">
        <v>924</v>
      </c>
      <c r="T838" s="446" t="s">
        <v>47</v>
      </c>
      <c r="U838" s="441" t="s">
        <v>1070</v>
      </c>
      <c r="V838" s="441" t="s">
        <v>1071</v>
      </c>
      <c r="W838" s="441" t="s">
        <v>1124</v>
      </c>
    </row>
    <row r="839" spans="1:23" ht="69">
      <c r="A839" s="2093"/>
      <c r="B839" s="2096"/>
      <c r="C839" s="465" t="s">
        <v>264</v>
      </c>
      <c r="D839" s="446" t="s">
        <v>7718</v>
      </c>
      <c r="E839" s="446" t="s">
        <v>494</v>
      </c>
      <c r="F839" s="806" t="s">
        <v>264</v>
      </c>
      <c r="G839" s="442" t="s">
        <v>223</v>
      </c>
      <c r="H839" s="446" t="s">
        <v>1229</v>
      </c>
      <c r="I839" s="446" t="s">
        <v>494</v>
      </c>
      <c r="J839" s="441" t="s">
        <v>9955</v>
      </c>
      <c r="K839" s="441" t="s">
        <v>9956</v>
      </c>
      <c r="L839" s="441" t="s">
        <v>238</v>
      </c>
      <c r="M839" s="441" t="s">
        <v>706</v>
      </c>
      <c r="N839" s="441" t="s">
        <v>238</v>
      </c>
      <c r="O839" s="446" t="s">
        <v>8717</v>
      </c>
      <c r="P839" s="446" t="s">
        <v>9957</v>
      </c>
      <c r="Q839" s="446" t="s">
        <v>967</v>
      </c>
      <c r="R839" s="446" t="s">
        <v>923</v>
      </c>
      <c r="S839" s="446" t="s">
        <v>924</v>
      </c>
      <c r="T839" s="446" t="s">
        <v>47</v>
      </c>
      <c r="U839" s="446" t="s">
        <v>960</v>
      </c>
      <c r="V839" s="820" t="s">
        <v>7720</v>
      </c>
      <c r="W839" s="441" t="s">
        <v>927</v>
      </c>
    </row>
    <row r="840" spans="1:23" ht="69">
      <c r="A840" s="2093"/>
      <c r="B840" s="2096"/>
      <c r="C840" s="465" t="s">
        <v>266</v>
      </c>
      <c r="D840" s="446" t="s">
        <v>7721</v>
      </c>
      <c r="E840" s="441" t="s">
        <v>32</v>
      </c>
      <c r="F840" s="806" t="s">
        <v>1610</v>
      </c>
      <c r="G840" s="446" t="s">
        <v>223</v>
      </c>
      <c r="H840" s="446" t="s">
        <v>1229</v>
      </c>
      <c r="I840" s="446" t="s">
        <v>494</v>
      </c>
      <c r="J840" s="446" t="s">
        <v>9958</v>
      </c>
      <c r="K840" s="446" t="s">
        <v>7719</v>
      </c>
      <c r="L840" s="459" t="s">
        <v>736</v>
      </c>
      <c r="M840" s="459" t="s">
        <v>736</v>
      </c>
      <c r="N840" s="459" t="s">
        <v>736</v>
      </c>
      <c r="O840" s="446" t="s">
        <v>8717</v>
      </c>
      <c r="P840" s="446" t="s">
        <v>9957</v>
      </c>
      <c r="Q840" s="446" t="s">
        <v>1614</v>
      </c>
      <c r="R840" s="446" t="s">
        <v>943</v>
      </c>
      <c r="S840" s="446" t="s">
        <v>9959</v>
      </c>
      <c r="T840" s="446" t="s">
        <v>47</v>
      </c>
      <c r="U840" s="446" t="s">
        <v>9960</v>
      </c>
      <c r="V840" s="820" t="s">
        <v>1043</v>
      </c>
      <c r="W840" s="441" t="s">
        <v>927</v>
      </c>
    </row>
    <row r="841" spans="1:23" ht="69">
      <c r="A841" s="2093"/>
      <c r="B841" s="2096"/>
      <c r="C841" s="465" t="s">
        <v>270</v>
      </c>
      <c r="D841" s="446" t="s">
        <v>271</v>
      </c>
      <c r="E841" s="446" t="s">
        <v>494</v>
      </c>
      <c r="F841" s="806" t="s">
        <v>1612</v>
      </c>
      <c r="G841" s="446" t="s">
        <v>223</v>
      </c>
      <c r="H841" s="446" t="s">
        <v>1229</v>
      </c>
      <c r="I841" s="446" t="s">
        <v>494</v>
      </c>
      <c r="J841" s="446" t="s">
        <v>9961</v>
      </c>
      <c r="K841" s="446" t="s">
        <v>7719</v>
      </c>
      <c r="L841" s="459" t="s">
        <v>736</v>
      </c>
      <c r="M841" s="459" t="s">
        <v>736</v>
      </c>
      <c r="N841" s="459" t="s">
        <v>736</v>
      </c>
      <c r="O841" s="446" t="s">
        <v>8717</v>
      </c>
      <c r="P841" s="446" t="s">
        <v>9957</v>
      </c>
      <c r="Q841" s="446" t="s">
        <v>1614</v>
      </c>
      <c r="R841" s="446" t="s">
        <v>943</v>
      </c>
      <c r="S841" s="446" t="s">
        <v>9959</v>
      </c>
      <c r="T841" s="446" t="s">
        <v>47</v>
      </c>
      <c r="U841" s="446" t="s">
        <v>9960</v>
      </c>
      <c r="V841" s="820" t="s">
        <v>1043</v>
      </c>
      <c r="W841" s="441" t="s">
        <v>927</v>
      </c>
    </row>
    <row r="842" spans="1:23" ht="69">
      <c r="A842" s="2093"/>
      <c r="B842" s="2096"/>
      <c r="C842" s="2378" t="s">
        <v>278</v>
      </c>
      <c r="D842" s="2095" t="s">
        <v>279</v>
      </c>
      <c r="E842" s="821" t="s">
        <v>494</v>
      </c>
      <c r="F842" s="806" t="s">
        <v>1615</v>
      </c>
      <c r="G842" s="446" t="s">
        <v>223</v>
      </c>
      <c r="H842" s="446" t="s">
        <v>1229</v>
      </c>
      <c r="I842" s="821" t="s">
        <v>494</v>
      </c>
      <c r="J842" s="554" t="s">
        <v>9961</v>
      </c>
      <c r="K842" s="159" t="s">
        <v>9962</v>
      </c>
      <c r="L842" s="195" t="s">
        <v>238</v>
      </c>
      <c r="M842" s="195" t="s">
        <v>238</v>
      </c>
      <c r="N842" s="159" t="s">
        <v>238</v>
      </c>
      <c r="O842" s="554" t="s">
        <v>1618</v>
      </c>
      <c r="P842" s="159" t="s">
        <v>9963</v>
      </c>
      <c r="Q842" s="159" t="s">
        <v>9964</v>
      </c>
      <c r="R842" s="159" t="s">
        <v>943</v>
      </c>
      <c r="S842" s="554" t="s">
        <v>944</v>
      </c>
      <c r="T842" s="446" t="s">
        <v>47</v>
      </c>
      <c r="U842" s="554" t="s">
        <v>9965</v>
      </c>
      <c r="V842" s="554" t="s">
        <v>1280</v>
      </c>
      <c r="W842" s="441" t="s">
        <v>927</v>
      </c>
    </row>
    <row r="843" spans="1:23" ht="69">
      <c r="A843" s="2093"/>
      <c r="B843" s="2096"/>
      <c r="C843" s="2382"/>
      <c r="D843" s="2096"/>
      <c r="E843" s="821" t="s">
        <v>494</v>
      </c>
      <c r="F843" s="806" t="s">
        <v>1622</v>
      </c>
      <c r="G843" s="442" t="s">
        <v>969</v>
      </c>
      <c r="H843" s="446" t="s">
        <v>1229</v>
      </c>
      <c r="I843" s="441" t="s">
        <v>494</v>
      </c>
      <c r="J843" s="554" t="s">
        <v>9961</v>
      </c>
      <c r="K843" s="159" t="s">
        <v>9962</v>
      </c>
      <c r="L843" s="441" t="s">
        <v>238</v>
      </c>
      <c r="M843" s="441" t="s">
        <v>706</v>
      </c>
      <c r="N843" s="441" t="s">
        <v>238</v>
      </c>
      <c r="O843" s="554" t="s">
        <v>1618</v>
      </c>
      <c r="P843" s="159" t="s">
        <v>9963</v>
      </c>
      <c r="Q843" s="159" t="s">
        <v>9964</v>
      </c>
      <c r="R843" s="446" t="s">
        <v>923</v>
      </c>
      <c r="S843" s="446" t="s">
        <v>924</v>
      </c>
      <c r="T843" s="446" t="s">
        <v>47</v>
      </c>
      <c r="U843" s="446" t="s">
        <v>960</v>
      </c>
      <c r="V843" s="483" t="s">
        <v>961</v>
      </c>
      <c r="W843" s="441" t="s">
        <v>927</v>
      </c>
    </row>
    <row r="844" spans="1:23" ht="69">
      <c r="A844" s="2093"/>
      <c r="B844" s="2096"/>
      <c r="C844" s="2379"/>
      <c r="D844" s="2097"/>
      <c r="E844" s="821" t="s">
        <v>36</v>
      </c>
      <c r="F844" s="806" t="s">
        <v>1624</v>
      </c>
      <c r="G844" s="442" t="s">
        <v>675</v>
      </c>
      <c r="H844" s="446" t="s">
        <v>1229</v>
      </c>
      <c r="I844" s="441" t="s">
        <v>36</v>
      </c>
      <c r="J844" s="554" t="s">
        <v>9961</v>
      </c>
      <c r="K844" s="159" t="s">
        <v>9962</v>
      </c>
      <c r="L844" s="441" t="s">
        <v>238</v>
      </c>
      <c r="M844" s="441" t="s">
        <v>706</v>
      </c>
      <c r="N844" s="441" t="s">
        <v>238</v>
      </c>
      <c r="O844" s="554" t="s">
        <v>1618</v>
      </c>
      <c r="P844" s="159" t="s">
        <v>9963</v>
      </c>
      <c r="Q844" s="159" t="s">
        <v>9964</v>
      </c>
      <c r="R844" s="446" t="s">
        <v>923</v>
      </c>
      <c r="S844" s="446" t="s">
        <v>924</v>
      </c>
      <c r="T844" s="446" t="s">
        <v>47</v>
      </c>
      <c r="U844" s="446" t="s">
        <v>960</v>
      </c>
      <c r="V844" s="483" t="s">
        <v>961</v>
      </c>
      <c r="W844" s="441" t="s">
        <v>927</v>
      </c>
    </row>
    <row r="845" spans="1:23" ht="69">
      <c r="A845" s="2093"/>
      <c r="B845" s="2096"/>
      <c r="C845" s="465" t="s">
        <v>288</v>
      </c>
      <c r="D845" s="446" t="s">
        <v>7722</v>
      </c>
      <c r="E845" s="441" t="s">
        <v>32</v>
      </c>
      <c r="F845" s="806" t="s">
        <v>1633</v>
      </c>
      <c r="G845" s="446" t="s">
        <v>9966</v>
      </c>
      <c r="H845" s="446" t="s">
        <v>1229</v>
      </c>
      <c r="I845" s="446" t="s">
        <v>494</v>
      </c>
      <c r="J845" s="446" t="s">
        <v>9967</v>
      </c>
      <c r="K845" s="446" t="s">
        <v>9968</v>
      </c>
      <c r="L845" s="459" t="s">
        <v>736</v>
      </c>
      <c r="M845" s="459" t="s">
        <v>736</v>
      </c>
      <c r="N845" s="459" t="s">
        <v>736</v>
      </c>
      <c r="O845" s="446" t="s">
        <v>9969</v>
      </c>
      <c r="P845" s="446" t="s">
        <v>7724</v>
      </c>
      <c r="Q845" s="446" t="s">
        <v>7725</v>
      </c>
      <c r="R845" s="446" t="s">
        <v>943</v>
      </c>
      <c r="S845" s="446" t="s">
        <v>9901</v>
      </c>
      <c r="T845" s="446" t="s">
        <v>47</v>
      </c>
      <c r="U845" s="446" t="s">
        <v>9970</v>
      </c>
      <c r="V845" s="820" t="s">
        <v>2548</v>
      </c>
      <c r="W845" s="446" t="s">
        <v>927</v>
      </c>
    </row>
    <row r="846" spans="1:23" ht="96.6">
      <c r="A846" s="2093"/>
      <c r="B846" s="2096"/>
      <c r="C846" s="465" t="s">
        <v>296</v>
      </c>
      <c r="D846" s="446" t="s">
        <v>7726</v>
      </c>
      <c r="E846" s="370" t="s">
        <v>32</v>
      </c>
      <c r="F846" s="806" t="s">
        <v>1634</v>
      </c>
      <c r="G846" s="446" t="s">
        <v>9098</v>
      </c>
      <c r="H846" s="446" t="s">
        <v>1229</v>
      </c>
      <c r="I846" s="446" t="s">
        <v>494</v>
      </c>
      <c r="J846" s="446" t="s">
        <v>9971</v>
      </c>
      <c r="K846" s="446" t="s">
        <v>9972</v>
      </c>
      <c r="L846" s="459" t="s">
        <v>736</v>
      </c>
      <c r="M846" s="459" t="s">
        <v>736</v>
      </c>
      <c r="N846" s="459" t="s">
        <v>736</v>
      </c>
      <c r="O846" s="446" t="s">
        <v>8717</v>
      </c>
      <c r="P846" s="446" t="s">
        <v>1751</v>
      </c>
      <c r="Q846" s="446" t="s">
        <v>7728</v>
      </c>
      <c r="R846" s="446" t="s">
        <v>943</v>
      </c>
      <c r="S846" s="446" t="s">
        <v>9901</v>
      </c>
      <c r="T846" s="446" t="s">
        <v>47</v>
      </c>
      <c r="U846" s="446" t="s">
        <v>9973</v>
      </c>
      <c r="V846" s="820" t="s">
        <v>1645</v>
      </c>
      <c r="W846" s="446" t="s">
        <v>927</v>
      </c>
    </row>
    <row r="847" spans="1:23" ht="96.6">
      <c r="A847" s="2093"/>
      <c r="B847" s="2096"/>
      <c r="C847" s="465" t="s">
        <v>302</v>
      </c>
      <c r="D847" s="446" t="s">
        <v>303</v>
      </c>
      <c r="E847" s="446" t="s">
        <v>494</v>
      </c>
      <c r="F847" s="806" t="s">
        <v>5288</v>
      </c>
      <c r="G847" s="446" t="s">
        <v>9098</v>
      </c>
      <c r="H847" s="446" t="s">
        <v>1229</v>
      </c>
      <c r="I847" s="446" t="s">
        <v>494</v>
      </c>
      <c r="J847" s="446" t="s">
        <v>9971</v>
      </c>
      <c r="K847" s="446" t="s">
        <v>9968</v>
      </c>
      <c r="L847" s="459" t="s">
        <v>736</v>
      </c>
      <c r="M847" s="459" t="s">
        <v>736</v>
      </c>
      <c r="N847" s="459" t="s">
        <v>736</v>
      </c>
      <c r="O847" s="446" t="s">
        <v>8717</v>
      </c>
      <c r="P847" s="446" t="s">
        <v>1643</v>
      </c>
      <c r="Q847" s="446" t="s">
        <v>1644</v>
      </c>
      <c r="R847" s="446" t="s">
        <v>943</v>
      </c>
      <c r="S847" s="446" t="s">
        <v>9901</v>
      </c>
      <c r="T847" s="446" t="s">
        <v>47</v>
      </c>
      <c r="U847" s="446" t="s">
        <v>9973</v>
      </c>
      <c r="V847" s="820" t="s">
        <v>1645</v>
      </c>
      <c r="W847" s="446" t="s">
        <v>927</v>
      </c>
    </row>
    <row r="848" spans="1:23" ht="96.6">
      <c r="A848" s="2093"/>
      <c r="B848" s="2096"/>
      <c r="C848" s="465" t="s">
        <v>306</v>
      </c>
      <c r="D848" s="446" t="s">
        <v>9974</v>
      </c>
      <c r="E848" s="446" t="s">
        <v>494</v>
      </c>
      <c r="F848" s="806" t="s">
        <v>1646</v>
      </c>
      <c r="G848" s="446" t="s">
        <v>1647</v>
      </c>
      <c r="H848" s="446" t="s">
        <v>1229</v>
      </c>
      <c r="I848" s="446" t="s">
        <v>494</v>
      </c>
      <c r="J848" s="446" t="s">
        <v>9975</v>
      </c>
      <c r="K848" s="446" t="s">
        <v>1649</v>
      </c>
      <c r="L848" s="459" t="s">
        <v>736</v>
      </c>
      <c r="M848" s="459" t="s">
        <v>736</v>
      </c>
      <c r="N848" s="459" t="s">
        <v>736</v>
      </c>
      <c r="O848" s="446" t="s">
        <v>9976</v>
      </c>
      <c r="P848" s="446" t="s">
        <v>1643</v>
      </c>
      <c r="Q848" s="446" t="s">
        <v>1644</v>
      </c>
      <c r="R848" s="446" t="s">
        <v>1651</v>
      </c>
      <c r="S848" s="446" t="s">
        <v>9901</v>
      </c>
      <c r="T848" s="446" t="s">
        <v>47</v>
      </c>
      <c r="U848" s="446" t="s">
        <v>1652</v>
      </c>
      <c r="V848" s="820" t="s">
        <v>1387</v>
      </c>
      <c r="W848" s="441" t="s">
        <v>927</v>
      </c>
    </row>
    <row r="849" spans="1:23" ht="96.6">
      <c r="A849" s="2093"/>
      <c r="B849" s="2096"/>
      <c r="C849" s="465" t="s">
        <v>322</v>
      </c>
      <c r="D849" s="446" t="s">
        <v>323</v>
      </c>
      <c r="E849" s="446" t="s">
        <v>494</v>
      </c>
      <c r="F849" s="806" t="s">
        <v>1683</v>
      </c>
      <c r="G849" s="554" t="s">
        <v>223</v>
      </c>
      <c r="H849" s="446" t="s">
        <v>1229</v>
      </c>
      <c r="I849" s="446" t="s">
        <v>494</v>
      </c>
      <c r="J849" s="159" t="s">
        <v>9955</v>
      </c>
      <c r="K849" s="159" t="s">
        <v>9962</v>
      </c>
      <c r="L849" s="459" t="s">
        <v>736</v>
      </c>
      <c r="M849" s="459" t="s">
        <v>736</v>
      </c>
      <c r="N849" s="459" t="s">
        <v>736</v>
      </c>
      <c r="O849" s="446" t="s">
        <v>8717</v>
      </c>
      <c r="P849" s="159" t="s">
        <v>9977</v>
      </c>
      <c r="Q849" s="159" t="s">
        <v>1620</v>
      </c>
      <c r="R849" s="159" t="s">
        <v>1544</v>
      </c>
      <c r="S849" s="554" t="s">
        <v>944</v>
      </c>
      <c r="T849" s="446" t="s">
        <v>47</v>
      </c>
      <c r="U849" s="554" t="s">
        <v>9978</v>
      </c>
      <c r="V849" s="554" t="s">
        <v>9979</v>
      </c>
      <c r="W849" s="441" t="s">
        <v>927</v>
      </c>
    </row>
    <row r="850" spans="1:23" ht="96.6">
      <c r="A850" s="2093"/>
      <c r="B850" s="2096"/>
      <c r="C850" s="465" t="s">
        <v>328</v>
      </c>
      <c r="D850" s="446" t="s">
        <v>329</v>
      </c>
      <c r="E850" s="446" t="s">
        <v>494</v>
      </c>
      <c r="F850" s="806" t="s">
        <v>1691</v>
      </c>
      <c r="G850" s="446" t="s">
        <v>1647</v>
      </c>
      <c r="H850" s="446" t="s">
        <v>1229</v>
      </c>
      <c r="I850" s="446" t="s">
        <v>494</v>
      </c>
      <c r="J850" s="446" t="s">
        <v>9975</v>
      </c>
      <c r="K850" s="446" t="s">
        <v>1649</v>
      </c>
      <c r="L850" s="459" t="s">
        <v>736</v>
      </c>
      <c r="M850" s="459" t="s">
        <v>736</v>
      </c>
      <c r="N850" s="459" t="s">
        <v>736</v>
      </c>
      <c r="O850" s="446" t="s">
        <v>9976</v>
      </c>
      <c r="P850" s="446" t="s">
        <v>1643</v>
      </c>
      <c r="Q850" s="446" t="s">
        <v>9980</v>
      </c>
      <c r="R850" s="446" t="s">
        <v>1651</v>
      </c>
      <c r="S850" s="446" t="s">
        <v>9901</v>
      </c>
      <c r="T850" s="446" t="s">
        <v>47</v>
      </c>
      <c r="U850" s="446" t="s">
        <v>1652</v>
      </c>
      <c r="V850" s="446" t="s">
        <v>1387</v>
      </c>
      <c r="W850" s="446" t="s">
        <v>927</v>
      </c>
    </row>
    <row r="851" spans="1:23" ht="69">
      <c r="A851" s="2093"/>
      <c r="B851" s="2096"/>
      <c r="C851" s="465" t="s">
        <v>1740</v>
      </c>
      <c r="D851" s="446" t="s">
        <v>1741</v>
      </c>
      <c r="E851" s="446" t="s">
        <v>494</v>
      </c>
      <c r="F851" s="806" t="s">
        <v>1742</v>
      </c>
      <c r="G851" s="554" t="s">
        <v>9098</v>
      </c>
      <c r="H851" s="446" t="s">
        <v>1229</v>
      </c>
      <c r="I851" s="446" t="s">
        <v>494</v>
      </c>
      <c r="J851" s="554" t="s">
        <v>9981</v>
      </c>
      <c r="K851" s="554" t="s">
        <v>9982</v>
      </c>
      <c r="L851" s="195" t="s">
        <v>238</v>
      </c>
      <c r="M851" s="195" t="s">
        <v>238</v>
      </c>
      <c r="N851" s="159" t="s">
        <v>238</v>
      </c>
      <c r="O851" s="554" t="s">
        <v>9983</v>
      </c>
      <c r="P851" s="554" t="s">
        <v>9984</v>
      </c>
      <c r="Q851" s="159" t="s">
        <v>9985</v>
      </c>
      <c r="R851" s="554" t="s">
        <v>943</v>
      </c>
      <c r="S851" s="554" t="s">
        <v>944</v>
      </c>
      <c r="T851" s="446" t="s">
        <v>47</v>
      </c>
      <c r="U851" s="554" t="s">
        <v>9986</v>
      </c>
      <c r="V851" s="554" t="s">
        <v>1387</v>
      </c>
      <c r="W851" s="441" t="s">
        <v>927</v>
      </c>
    </row>
    <row r="852" spans="1:23" ht="69">
      <c r="A852" s="2093"/>
      <c r="B852" s="2096"/>
      <c r="C852" s="465" t="s">
        <v>1748</v>
      </c>
      <c r="D852" s="446" t="s">
        <v>1749</v>
      </c>
      <c r="E852" s="446" t="s">
        <v>494</v>
      </c>
      <c r="F852" s="806" t="s">
        <v>1750</v>
      </c>
      <c r="G852" s="446" t="s">
        <v>9098</v>
      </c>
      <c r="H852" s="446" t="s">
        <v>1229</v>
      </c>
      <c r="I852" s="446" t="s">
        <v>494</v>
      </c>
      <c r="J852" s="446" t="s">
        <v>9975</v>
      </c>
      <c r="K852" s="446" t="s">
        <v>1649</v>
      </c>
      <c r="L852" s="459" t="s">
        <v>736</v>
      </c>
      <c r="M852" s="459" t="s">
        <v>736</v>
      </c>
      <c r="N852" s="459" t="s">
        <v>736</v>
      </c>
      <c r="O852" s="446" t="s">
        <v>9976</v>
      </c>
      <c r="P852" s="446" t="s">
        <v>9987</v>
      </c>
      <c r="Q852" s="446" t="s">
        <v>9988</v>
      </c>
      <c r="R852" s="446" t="s">
        <v>943</v>
      </c>
      <c r="S852" s="446" t="s">
        <v>9901</v>
      </c>
      <c r="T852" s="446" t="s">
        <v>47</v>
      </c>
      <c r="U852" s="446" t="s">
        <v>1652</v>
      </c>
      <c r="V852" s="820" t="s">
        <v>1387</v>
      </c>
      <c r="W852" s="446" t="s">
        <v>927</v>
      </c>
    </row>
    <row r="853" spans="1:23" ht="82.8">
      <c r="A853" s="2094"/>
      <c r="B853" s="2097"/>
      <c r="C853" s="465" t="s">
        <v>1753</v>
      </c>
      <c r="D853" s="446" t="s">
        <v>7732</v>
      </c>
      <c r="E853" s="446" t="s">
        <v>494</v>
      </c>
      <c r="F853" s="806" t="s">
        <v>1755</v>
      </c>
      <c r="G853" s="554" t="s">
        <v>9098</v>
      </c>
      <c r="H853" s="446" t="s">
        <v>1229</v>
      </c>
      <c r="I853" s="446" t="s">
        <v>494</v>
      </c>
      <c r="J853" s="159" t="s">
        <v>9981</v>
      </c>
      <c r="K853" s="554" t="s">
        <v>9982</v>
      </c>
      <c r="L853" s="195" t="s">
        <v>40</v>
      </c>
      <c r="M853" s="195" t="s">
        <v>40</v>
      </c>
      <c r="N853" s="159" t="s">
        <v>40</v>
      </c>
      <c r="O853" s="554" t="s">
        <v>9983</v>
      </c>
      <c r="P853" s="446" t="s">
        <v>9989</v>
      </c>
      <c r="Q853" s="554" t="s">
        <v>9990</v>
      </c>
      <c r="R853" s="554" t="s">
        <v>943</v>
      </c>
      <c r="S853" s="554" t="s">
        <v>944</v>
      </c>
      <c r="T853" s="441" t="s">
        <v>47</v>
      </c>
      <c r="U853" s="446" t="s">
        <v>9991</v>
      </c>
      <c r="V853" s="820" t="s">
        <v>1387</v>
      </c>
      <c r="W853" s="446" t="s">
        <v>927</v>
      </c>
    </row>
    <row r="854" spans="1:23" ht="193.2">
      <c r="A854" s="2092">
        <v>4</v>
      </c>
      <c r="B854" s="2095" t="s">
        <v>7733</v>
      </c>
      <c r="C854" s="465" t="s">
        <v>353</v>
      </c>
      <c r="D854" s="446" t="s">
        <v>297</v>
      </c>
      <c r="E854" s="446" t="s">
        <v>494</v>
      </c>
      <c r="F854" s="806" t="s">
        <v>1868</v>
      </c>
      <c r="G854" s="446" t="s">
        <v>9992</v>
      </c>
      <c r="H854" s="446" t="s">
        <v>1229</v>
      </c>
      <c r="I854" s="446" t="s">
        <v>494</v>
      </c>
      <c r="J854" s="446" t="s">
        <v>9993</v>
      </c>
      <c r="K854" s="446" t="s">
        <v>9994</v>
      </c>
      <c r="L854" s="459" t="s">
        <v>736</v>
      </c>
      <c r="M854" s="459" t="s">
        <v>736</v>
      </c>
      <c r="N854" s="459" t="s">
        <v>736</v>
      </c>
      <c r="O854" s="446" t="s">
        <v>9995</v>
      </c>
      <c r="P854" s="446" t="s">
        <v>9996</v>
      </c>
      <c r="Q854" s="446" t="s">
        <v>9997</v>
      </c>
      <c r="R854" s="446" t="s">
        <v>9998</v>
      </c>
      <c r="S854" s="446" t="s">
        <v>9999</v>
      </c>
      <c r="T854" s="441" t="s">
        <v>1869</v>
      </c>
      <c r="U854" s="446" t="s">
        <v>10000</v>
      </c>
      <c r="V854" s="820" t="s">
        <v>1870</v>
      </c>
      <c r="W854" s="446" t="s">
        <v>927</v>
      </c>
    </row>
    <row r="855" spans="1:23" ht="165.6">
      <c r="A855" s="2093"/>
      <c r="B855" s="2096"/>
      <c r="C855" s="465" t="s">
        <v>354</v>
      </c>
      <c r="D855" s="446" t="s">
        <v>355</v>
      </c>
      <c r="E855" s="446" t="s">
        <v>494</v>
      </c>
      <c r="F855" s="806" t="s">
        <v>356</v>
      </c>
      <c r="G855" s="441" t="s">
        <v>10001</v>
      </c>
      <c r="H855" s="446" t="s">
        <v>1229</v>
      </c>
      <c r="I855" s="441" t="s">
        <v>494</v>
      </c>
      <c r="J855" s="441" t="s">
        <v>10002</v>
      </c>
      <c r="K855" s="441" t="s">
        <v>10003</v>
      </c>
      <c r="L855" s="441" t="s">
        <v>238</v>
      </c>
      <c r="M855" s="441" t="s">
        <v>919</v>
      </c>
      <c r="N855" s="441" t="s">
        <v>40</v>
      </c>
      <c r="O855" s="441" t="s">
        <v>10004</v>
      </c>
      <c r="P855" s="441" t="s">
        <v>10005</v>
      </c>
      <c r="Q855" s="441" t="s">
        <v>10006</v>
      </c>
      <c r="R855" s="446" t="s">
        <v>943</v>
      </c>
      <c r="S855" s="446" t="s">
        <v>944</v>
      </c>
      <c r="T855" s="441" t="s">
        <v>10007</v>
      </c>
      <c r="U855" s="441" t="s">
        <v>5583</v>
      </c>
      <c r="V855" s="483" t="s">
        <v>1870</v>
      </c>
      <c r="W855" s="446" t="s">
        <v>927</v>
      </c>
    </row>
    <row r="856" spans="1:23" ht="165.6">
      <c r="A856" s="2093"/>
      <c r="B856" s="2096"/>
      <c r="C856" s="465" t="s">
        <v>359</v>
      </c>
      <c r="D856" s="446" t="s">
        <v>10008</v>
      </c>
      <c r="E856" s="446" t="s">
        <v>494</v>
      </c>
      <c r="F856" s="806" t="s">
        <v>1874</v>
      </c>
      <c r="G856" s="441" t="s">
        <v>1871</v>
      </c>
      <c r="H856" s="446" t="s">
        <v>1229</v>
      </c>
      <c r="I856" s="446" t="s">
        <v>494</v>
      </c>
      <c r="J856" s="441" t="s">
        <v>10009</v>
      </c>
      <c r="K856" s="441" t="s">
        <v>10003</v>
      </c>
      <c r="L856" s="441" t="s">
        <v>238</v>
      </c>
      <c r="M856" s="441" t="s">
        <v>919</v>
      </c>
      <c r="N856" s="441" t="s">
        <v>40</v>
      </c>
      <c r="O856" s="441" t="s">
        <v>10004</v>
      </c>
      <c r="P856" s="441" t="s">
        <v>10010</v>
      </c>
      <c r="Q856" s="441" t="s">
        <v>10006</v>
      </c>
      <c r="R856" s="446" t="s">
        <v>943</v>
      </c>
      <c r="S856" s="446" t="s">
        <v>944</v>
      </c>
      <c r="T856" s="441" t="s">
        <v>10007</v>
      </c>
      <c r="U856" s="441" t="s">
        <v>5583</v>
      </c>
      <c r="V856" s="483" t="s">
        <v>1870</v>
      </c>
      <c r="W856" s="446" t="s">
        <v>927</v>
      </c>
    </row>
    <row r="857" spans="1:23" ht="96.6">
      <c r="A857" s="2093"/>
      <c r="B857" s="2096"/>
      <c r="C857" s="465" t="s">
        <v>1892</v>
      </c>
      <c r="D857" s="446" t="s">
        <v>1893</v>
      </c>
      <c r="E857" s="446" t="s">
        <v>494</v>
      </c>
      <c r="F857" s="806" t="s">
        <v>1894</v>
      </c>
      <c r="G857" s="441" t="s">
        <v>8737</v>
      </c>
      <c r="H857" s="446" t="s">
        <v>1229</v>
      </c>
      <c r="I857" s="446" t="s">
        <v>494</v>
      </c>
      <c r="J857" s="446" t="s">
        <v>8738</v>
      </c>
      <c r="K857" s="446" t="s">
        <v>8739</v>
      </c>
      <c r="L857" s="459" t="s">
        <v>736</v>
      </c>
      <c r="M857" s="459" t="s">
        <v>736</v>
      </c>
      <c r="N857" s="459" t="s">
        <v>736</v>
      </c>
      <c r="O857" s="446" t="s">
        <v>8740</v>
      </c>
      <c r="P857" s="446" t="s">
        <v>1643</v>
      </c>
      <c r="Q857" s="446" t="s">
        <v>10011</v>
      </c>
      <c r="R857" s="446" t="s">
        <v>1897</v>
      </c>
      <c r="S857" s="446" t="s">
        <v>9901</v>
      </c>
      <c r="T857" s="446" t="s">
        <v>47</v>
      </c>
      <c r="U857" s="446" t="s">
        <v>10012</v>
      </c>
      <c r="V857" s="820" t="s">
        <v>1387</v>
      </c>
      <c r="W857" s="446" t="s">
        <v>927</v>
      </c>
    </row>
    <row r="858" spans="1:23" ht="96.6">
      <c r="A858" s="2093"/>
      <c r="B858" s="2096"/>
      <c r="C858" s="465" t="s">
        <v>440</v>
      </c>
      <c r="D858" s="446" t="s">
        <v>7734</v>
      </c>
      <c r="E858" s="459" t="s">
        <v>494</v>
      </c>
      <c r="F858" s="806" t="s">
        <v>1901</v>
      </c>
      <c r="G858" s="444" t="s">
        <v>10013</v>
      </c>
      <c r="H858" s="459" t="s">
        <v>1229</v>
      </c>
      <c r="I858" s="444" t="s">
        <v>36</v>
      </c>
      <c r="J858" s="459" t="s">
        <v>10014</v>
      </c>
      <c r="K858" s="459" t="s">
        <v>7719</v>
      </c>
      <c r="L858" s="459" t="s">
        <v>736</v>
      </c>
      <c r="M858" s="459" t="s">
        <v>736</v>
      </c>
      <c r="N858" s="459" t="s">
        <v>736</v>
      </c>
      <c r="O858" s="459" t="s">
        <v>8717</v>
      </c>
      <c r="P858" s="446" t="s">
        <v>9977</v>
      </c>
      <c r="Q858" s="446" t="s">
        <v>967</v>
      </c>
      <c r="R858" s="446" t="s">
        <v>1903</v>
      </c>
      <c r="S858" s="446" t="s">
        <v>944</v>
      </c>
      <c r="T858" s="441" t="s">
        <v>47</v>
      </c>
      <c r="U858" s="446" t="s">
        <v>10015</v>
      </c>
      <c r="V858" s="820" t="s">
        <v>10016</v>
      </c>
      <c r="W858" s="446" t="s">
        <v>927</v>
      </c>
    </row>
    <row r="859" spans="1:23" ht="82.8">
      <c r="A859" s="2093"/>
      <c r="B859" s="2096"/>
      <c r="C859" s="2378" t="s">
        <v>1917</v>
      </c>
      <c r="D859" s="2119" t="s">
        <v>1918</v>
      </c>
      <c r="E859" s="2022" t="s">
        <v>36</v>
      </c>
      <c r="F859" s="806" t="s">
        <v>1919</v>
      </c>
      <c r="G859" s="514" t="s">
        <v>1920</v>
      </c>
      <c r="H859" s="459" t="s">
        <v>1229</v>
      </c>
      <c r="I859" s="459" t="s">
        <v>494</v>
      </c>
      <c r="J859" s="514" t="s">
        <v>1921</v>
      </c>
      <c r="K859" s="514" t="s">
        <v>1762</v>
      </c>
      <c r="L859" s="514" t="s">
        <v>40</v>
      </c>
      <c r="M859" s="514" t="s">
        <v>736</v>
      </c>
      <c r="N859" s="514" t="s">
        <v>40</v>
      </c>
      <c r="O859" s="210" t="s">
        <v>1120</v>
      </c>
      <c r="P859" s="349" t="s">
        <v>10017</v>
      </c>
      <c r="Q859" s="349" t="s">
        <v>10018</v>
      </c>
      <c r="R859" s="349" t="s">
        <v>943</v>
      </c>
      <c r="S859" s="446" t="s">
        <v>9901</v>
      </c>
      <c r="T859" s="441" t="s">
        <v>47</v>
      </c>
      <c r="U859" s="446" t="s">
        <v>998</v>
      </c>
      <c r="V859" s="483" t="s">
        <v>961</v>
      </c>
      <c r="W859" s="441" t="s">
        <v>36</v>
      </c>
    </row>
    <row r="860" spans="1:23" ht="82.8">
      <c r="A860" s="2093"/>
      <c r="B860" s="2096"/>
      <c r="C860" s="2382"/>
      <c r="D860" s="2189"/>
      <c r="E860" s="2023"/>
      <c r="F860" s="519" t="s">
        <v>1922</v>
      </c>
      <c r="G860" s="514" t="s">
        <v>1923</v>
      </c>
      <c r="H860" s="459" t="s">
        <v>1229</v>
      </c>
      <c r="I860" s="514" t="s">
        <v>494</v>
      </c>
      <c r="J860" s="514" t="s">
        <v>1921</v>
      </c>
      <c r="K860" s="514" t="s">
        <v>1762</v>
      </c>
      <c r="L860" s="514" t="s">
        <v>40</v>
      </c>
      <c r="M860" s="514" t="s">
        <v>736</v>
      </c>
      <c r="N860" s="514" t="s">
        <v>40</v>
      </c>
      <c r="O860" s="210" t="s">
        <v>1120</v>
      </c>
      <c r="P860" s="349" t="s">
        <v>10017</v>
      </c>
      <c r="Q860" s="349" t="s">
        <v>10018</v>
      </c>
      <c r="R860" s="349" t="s">
        <v>943</v>
      </c>
      <c r="S860" s="446" t="s">
        <v>9901</v>
      </c>
      <c r="T860" s="441" t="s">
        <v>47</v>
      </c>
      <c r="U860" s="349" t="s">
        <v>998</v>
      </c>
      <c r="V860" s="511" t="s">
        <v>961</v>
      </c>
      <c r="W860" s="370" t="s">
        <v>36</v>
      </c>
    </row>
    <row r="861" spans="1:23" ht="82.8">
      <c r="A861" s="2093"/>
      <c r="B861" s="2096"/>
      <c r="C861" s="2382"/>
      <c r="D861" s="2189"/>
      <c r="E861" s="2023"/>
      <c r="F861" s="519" t="s">
        <v>1926</v>
      </c>
      <c r="G861" s="514" t="s">
        <v>1927</v>
      </c>
      <c r="H861" s="459" t="s">
        <v>1229</v>
      </c>
      <c r="I861" s="514" t="s">
        <v>494</v>
      </c>
      <c r="J861" s="514" t="s">
        <v>1921</v>
      </c>
      <c r="K861" s="514" t="s">
        <v>1762</v>
      </c>
      <c r="L861" s="514" t="s">
        <v>40</v>
      </c>
      <c r="M861" s="514" t="s">
        <v>736</v>
      </c>
      <c r="N861" s="514" t="s">
        <v>40</v>
      </c>
      <c r="O861" s="210" t="s">
        <v>1120</v>
      </c>
      <c r="P861" s="349" t="s">
        <v>10017</v>
      </c>
      <c r="Q861" s="349" t="s">
        <v>10018</v>
      </c>
      <c r="R861" s="349" t="s">
        <v>943</v>
      </c>
      <c r="S861" s="446" t="s">
        <v>9901</v>
      </c>
      <c r="T861" s="441" t="s">
        <v>47</v>
      </c>
      <c r="U861" s="349" t="s">
        <v>998</v>
      </c>
      <c r="V861" s="511" t="s">
        <v>961</v>
      </c>
      <c r="W861" s="370" t="s">
        <v>927</v>
      </c>
    </row>
    <row r="862" spans="1:23" ht="82.8">
      <c r="A862" s="2093"/>
      <c r="B862" s="2096"/>
      <c r="C862" s="2382"/>
      <c r="D862" s="2189"/>
      <c r="E862" s="2023"/>
      <c r="F862" s="519" t="s">
        <v>1929</v>
      </c>
      <c r="G862" s="514" t="s">
        <v>1930</v>
      </c>
      <c r="H862" s="459" t="s">
        <v>1229</v>
      </c>
      <c r="I862" s="514" t="s">
        <v>494</v>
      </c>
      <c r="J862" s="514" t="s">
        <v>1921</v>
      </c>
      <c r="K862" s="514" t="s">
        <v>1762</v>
      </c>
      <c r="L862" s="514" t="s">
        <v>40</v>
      </c>
      <c r="M862" s="514" t="s">
        <v>736</v>
      </c>
      <c r="N862" s="514" t="s">
        <v>40</v>
      </c>
      <c r="O862" s="210" t="s">
        <v>1120</v>
      </c>
      <c r="P862" s="349" t="s">
        <v>10017</v>
      </c>
      <c r="Q862" s="349" t="s">
        <v>10018</v>
      </c>
      <c r="R862" s="349" t="s">
        <v>943</v>
      </c>
      <c r="S862" s="446" t="s">
        <v>9901</v>
      </c>
      <c r="T862" s="441" t="s">
        <v>47</v>
      </c>
      <c r="U862" s="349" t="s">
        <v>998</v>
      </c>
      <c r="V862" s="511" t="s">
        <v>961</v>
      </c>
      <c r="W862" s="370" t="s">
        <v>927</v>
      </c>
    </row>
    <row r="863" spans="1:23" ht="82.8">
      <c r="A863" s="2093"/>
      <c r="B863" s="2096"/>
      <c r="C863" s="2382"/>
      <c r="D863" s="2189"/>
      <c r="E863" s="2023"/>
      <c r="F863" s="519" t="s">
        <v>1933</v>
      </c>
      <c r="G863" s="514" t="s">
        <v>1934</v>
      </c>
      <c r="H863" s="459" t="s">
        <v>1229</v>
      </c>
      <c r="I863" s="514" t="s">
        <v>494</v>
      </c>
      <c r="J863" s="514" t="s">
        <v>1921</v>
      </c>
      <c r="K863" s="514" t="s">
        <v>1762</v>
      </c>
      <c r="L863" s="514" t="s">
        <v>40</v>
      </c>
      <c r="M863" s="514" t="s">
        <v>736</v>
      </c>
      <c r="N863" s="514" t="s">
        <v>40</v>
      </c>
      <c r="O863" s="210" t="s">
        <v>1120</v>
      </c>
      <c r="P863" s="349" t="s">
        <v>10017</v>
      </c>
      <c r="Q863" s="349" t="s">
        <v>10018</v>
      </c>
      <c r="R863" s="349" t="s">
        <v>943</v>
      </c>
      <c r="S863" s="446" t="s">
        <v>9901</v>
      </c>
      <c r="T863" s="441" t="s">
        <v>47</v>
      </c>
      <c r="U863" s="349" t="s">
        <v>1932</v>
      </c>
      <c r="V863" s="511" t="s">
        <v>110</v>
      </c>
      <c r="W863" s="370" t="s">
        <v>927</v>
      </c>
    </row>
    <row r="864" spans="1:23" ht="82.8">
      <c r="A864" s="2093"/>
      <c r="B864" s="2096"/>
      <c r="C864" s="2382"/>
      <c r="D864" s="2189"/>
      <c r="E864" s="2023"/>
      <c r="F864" s="519" t="s">
        <v>1936</v>
      </c>
      <c r="G864" s="514" t="s">
        <v>1937</v>
      </c>
      <c r="H864" s="459" t="s">
        <v>1229</v>
      </c>
      <c r="I864" s="514" t="s">
        <v>494</v>
      </c>
      <c r="J864" s="514" t="s">
        <v>1921</v>
      </c>
      <c r="K864" s="514" t="s">
        <v>1762</v>
      </c>
      <c r="L864" s="514" t="s">
        <v>40</v>
      </c>
      <c r="M864" s="514" t="s">
        <v>736</v>
      </c>
      <c r="N864" s="514" t="s">
        <v>40</v>
      </c>
      <c r="O864" s="210" t="s">
        <v>1120</v>
      </c>
      <c r="P864" s="349" t="s">
        <v>10017</v>
      </c>
      <c r="Q864" s="349" t="s">
        <v>10018</v>
      </c>
      <c r="R864" s="349" t="s">
        <v>943</v>
      </c>
      <c r="S864" s="446" t="s">
        <v>9901</v>
      </c>
      <c r="T864" s="441" t="s">
        <v>47</v>
      </c>
      <c r="U864" s="349" t="s">
        <v>998</v>
      </c>
      <c r="V864" s="511" t="s">
        <v>961</v>
      </c>
      <c r="W864" s="370" t="s">
        <v>927</v>
      </c>
    </row>
    <row r="865" spans="1:23" ht="82.8">
      <c r="A865" s="2094"/>
      <c r="B865" s="2097"/>
      <c r="C865" s="2379"/>
      <c r="D865" s="2120"/>
      <c r="E865" s="2024"/>
      <c r="F865" s="519" t="s">
        <v>1938</v>
      </c>
      <c r="G865" s="514" t="s">
        <v>1939</v>
      </c>
      <c r="H865" s="459" t="s">
        <v>1229</v>
      </c>
      <c r="I865" s="514" t="s">
        <v>494</v>
      </c>
      <c r="J865" s="514" t="s">
        <v>1921</v>
      </c>
      <c r="K865" s="514" t="s">
        <v>1762</v>
      </c>
      <c r="L865" s="514" t="s">
        <v>40</v>
      </c>
      <c r="M865" s="514" t="s">
        <v>736</v>
      </c>
      <c r="N865" s="514" t="s">
        <v>40</v>
      </c>
      <c r="O865" s="210" t="s">
        <v>1120</v>
      </c>
      <c r="P865" s="349" t="s">
        <v>10017</v>
      </c>
      <c r="Q865" s="349" t="s">
        <v>10018</v>
      </c>
      <c r="R865" s="349" t="s">
        <v>943</v>
      </c>
      <c r="S865" s="446" t="s">
        <v>9901</v>
      </c>
      <c r="T865" s="441" t="s">
        <v>47</v>
      </c>
      <c r="U865" s="349" t="s">
        <v>998</v>
      </c>
      <c r="V865" s="511" t="s">
        <v>961</v>
      </c>
      <c r="W865" s="370" t="s">
        <v>927</v>
      </c>
    </row>
    <row r="866" spans="1:23" ht="124.2">
      <c r="A866" s="2092">
        <v>5</v>
      </c>
      <c r="B866" s="2017" t="s">
        <v>4077</v>
      </c>
      <c r="C866" s="465" t="s">
        <v>2831</v>
      </c>
      <c r="D866" s="459" t="s">
        <v>2037</v>
      </c>
      <c r="E866" s="459" t="s">
        <v>494</v>
      </c>
      <c r="F866" s="806" t="s">
        <v>2832</v>
      </c>
      <c r="G866" s="459" t="s">
        <v>7211</v>
      </c>
      <c r="H866" s="459" t="s">
        <v>1229</v>
      </c>
      <c r="I866" s="459" t="s">
        <v>494</v>
      </c>
      <c r="J866" s="459" t="s">
        <v>10019</v>
      </c>
      <c r="K866" s="459" t="s">
        <v>7155</v>
      </c>
      <c r="L866" s="822" t="s">
        <v>238</v>
      </c>
      <c r="M866" s="822" t="s">
        <v>238</v>
      </c>
      <c r="N866" s="822" t="s">
        <v>238</v>
      </c>
      <c r="O866" s="459" t="s">
        <v>10020</v>
      </c>
      <c r="P866" s="446" t="s">
        <v>1643</v>
      </c>
      <c r="Q866" s="446" t="s">
        <v>7138</v>
      </c>
      <c r="R866" s="446" t="s">
        <v>7138</v>
      </c>
      <c r="S866" s="446" t="s">
        <v>9909</v>
      </c>
      <c r="T866" s="446" t="s">
        <v>47</v>
      </c>
      <c r="U866" s="446" t="s">
        <v>10021</v>
      </c>
      <c r="V866" s="820" t="s">
        <v>10022</v>
      </c>
      <c r="W866" s="446" t="s">
        <v>927</v>
      </c>
    </row>
    <row r="867" spans="1:23" ht="151.80000000000001">
      <c r="A867" s="2093"/>
      <c r="B867" s="2032"/>
      <c r="C867" s="465" t="s">
        <v>2104</v>
      </c>
      <c r="D867" s="459" t="s">
        <v>2105</v>
      </c>
      <c r="E867" s="459" t="s">
        <v>494</v>
      </c>
      <c r="F867" s="806" t="s">
        <v>2106</v>
      </c>
      <c r="G867" s="459" t="s">
        <v>2107</v>
      </c>
      <c r="H867" s="459" t="s">
        <v>1229</v>
      </c>
      <c r="I867" s="459" t="s">
        <v>494</v>
      </c>
      <c r="J867" s="459" t="s">
        <v>2108</v>
      </c>
      <c r="K867" s="459" t="s">
        <v>10023</v>
      </c>
      <c r="L867" s="459" t="s">
        <v>736</v>
      </c>
      <c r="M867" s="459" t="s">
        <v>736</v>
      </c>
      <c r="N867" s="459" t="s">
        <v>736</v>
      </c>
      <c r="O867" s="459" t="s">
        <v>10024</v>
      </c>
      <c r="P867" s="446" t="s">
        <v>2110</v>
      </c>
      <c r="Q867" s="446" t="s">
        <v>2111</v>
      </c>
      <c r="R867" s="446" t="s">
        <v>2120</v>
      </c>
      <c r="S867" s="446" t="s">
        <v>2112</v>
      </c>
      <c r="T867" s="446" t="s">
        <v>2113</v>
      </c>
      <c r="U867" s="446" t="s">
        <v>2114</v>
      </c>
      <c r="V867" s="820" t="s">
        <v>1387</v>
      </c>
      <c r="W867" s="446" t="s">
        <v>927</v>
      </c>
    </row>
    <row r="868" spans="1:23" ht="124.2">
      <c r="A868" s="2093"/>
      <c r="B868" s="2032"/>
      <c r="C868" s="465" t="s">
        <v>2115</v>
      </c>
      <c r="D868" s="459" t="s">
        <v>2116</v>
      </c>
      <c r="E868" s="459" t="s">
        <v>494</v>
      </c>
      <c r="F868" s="806" t="s">
        <v>2117</v>
      </c>
      <c r="G868" s="459" t="s">
        <v>10025</v>
      </c>
      <c r="H868" s="459" t="s">
        <v>1229</v>
      </c>
      <c r="I868" s="459" t="s">
        <v>494</v>
      </c>
      <c r="J868" s="459" t="s">
        <v>10026</v>
      </c>
      <c r="K868" s="459" t="s">
        <v>7155</v>
      </c>
      <c r="L868" s="822" t="s">
        <v>41</v>
      </c>
      <c r="M868" s="822" t="s">
        <v>41</v>
      </c>
      <c r="N868" s="822" t="s">
        <v>41</v>
      </c>
      <c r="O868" s="459" t="s">
        <v>9969</v>
      </c>
      <c r="P868" s="446" t="s">
        <v>2110</v>
      </c>
      <c r="Q868" s="446" t="s">
        <v>2120</v>
      </c>
      <c r="R868" s="446" t="s">
        <v>2121</v>
      </c>
      <c r="S868" s="446" t="s">
        <v>9909</v>
      </c>
      <c r="T868" s="446" t="s">
        <v>47</v>
      </c>
      <c r="U868" s="446" t="s">
        <v>10027</v>
      </c>
      <c r="V868" s="820" t="s">
        <v>1387</v>
      </c>
      <c r="W868" s="446" t="s">
        <v>927</v>
      </c>
    </row>
    <row r="869" spans="1:23" ht="96.6">
      <c r="A869" s="2093"/>
      <c r="B869" s="2032"/>
      <c r="C869" s="465" t="s">
        <v>2122</v>
      </c>
      <c r="D869" s="459" t="s">
        <v>2123</v>
      </c>
      <c r="E869" s="459" t="s">
        <v>494</v>
      </c>
      <c r="F869" s="806" t="s">
        <v>2124</v>
      </c>
      <c r="G869" s="459" t="s">
        <v>7741</v>
      </c>
      <c r="H869" s="459" t="s">
        <v>1229</v>
      </c>
      <c r="I869" s="459" t="s">
        <v>494</v>
      </c>
      <c r="J869" s="459" t="s">
        <v>7742</v>
      </c>
      <c r="K869" s="459" t="s">
        <v>10028</v>
      </c>
      <c r="L869" s="459" t="s">
        <v>736</v>
      </c>
      <c r="M869" s="459" t="s">
        <v>736</v>
      </c>
      <c r="N869" s="459" t="s">
        <v>736</v>
      </c>
      <c r="O869" s="459" t="s">
        <v>10024</v>
      </c>
      <c r="P869" s="446" t="s">
        <v>7743</v>
      </c>
      <c r="Q869" s="446" t="s">
        <v>7744</v>
      </c>
      <c r="R869" s="446" t="s">
        <v>7745</v>
      </c>
      <c r="S869" s="446" t="s">
        <v>2112</v>
      </c>
      <c r="T869" s="446" t="s">
        <v>47</v>
      </c>
      <c r="U869" s="446" t="s">
        <v>7746</v>
      </c>
      <c r="V869" s="820" t="s">
        <v>1387</v>
      </c>
      <c r="W869" s="446" t="s">
        <v>927</v>
      </c>
    </row>
    <row r="870" spans="1:23" ht="82.8">
      <c r="A870" s="2093"/>
      <c r="B870" s="2032"/>
      <c r="C870" s="465" t="s">
        <v>2131</v>
      </c>
      <c r="D870" s="459" t="s">
        <v>7747</v>
      </c>
      <c r="E870" s="459" t="s">
        <v>494</v>
      </c>
      <c r="F870" s="806" t="s">
        <v>2133</v>
      </c>
      <c r="G870" s="459" t="s">
        <v>7748</v>
      </c>
      <c r="H870" s="459" t="s">
        <v>1229</v>
      </c>
      <c r="I870" s="459" t="s">
        <v>494</v>
      </c>
      <c r="J870" s="459" t="s">
        <v>7749</v>
      </c>
      <c r="K870" s="459" t="s">
        <v>10029</v>
      </c>
      <c r="L870" s="459" t="s">
        <v>736</v>
      </c>
      <c r="M870" s="459" t="s">
        <v>736</v>
      </c>
      <c r="N870" s="459" t="s">
        <v>736</v>
      </c>
      <c r="O870" s="459" t="s">
        <v>10024</v>
      </c>
      <c r="P870" s="446" t="s">
        <v>7743</v>
      </c>
      <c r="Q870" s="446" t="s">
        <v>7750</v>
      </c>
      <c r="R870" s="446" t="s">
        <v>2120</v>
      </c>
      <c r="S870" s="446" t="s">
        <v>2112</v>
      </c>
      <c r="T870" s="446" t="s">
        <v>10030</v>
      </c>
      <c r="U870" s="446" t="s">
        <v>7746</v>
      </c>
      <c r="V870" s="820" t="s">
        <v>1387</v>
      </c>
      <c r="W870" s="446" t="s">
        <v>927</v>
      </c>
    </row>
    <row r="871" spans="1:23" ht="110.4">
      <c r="A871" s="2093"/>
      <c r="B871" s="2032"/>
      <c r="C871" s="465" t="s">
        <v>2137</v>
      </c>
      <c r="D871" s="459" t="s">
        <v>7751</v>
      </c>
      <c r="E871" s="459" t="s">
        <v>494</v>
      </c>
      <c r="F871" s="806" t="s">
        <v>2139</v>
      </c>
      <c r="G871" s="459" t="s">
        <v>7752</v>
      </c>
      <c r="H871" s="459" t="s">
        <v>1229</v>
      </c>
      <c r="I871" s="459" t="s">
        <v>494</v>
      </c>
      <c r="J871" s="459" t="s">
        <v>7753</v>
      </c>
      <c r="K871" s="459" t="s">
        <v>10031</v>
      </c>
      <c r="L871" s="459" t="s">
        <v>736</v>
      </c>
      <c r="M871" s="459" t="s">
        <v>736</v>
      </c>
      <c r="N871" s="459" t="s">
        <v>736</v>
      </c>
      <c r="O871" s="459" t="s">
        <v>10024</v>
      </c>
      <c r="P871" s="446" t="s">
        <v>7743</v>
      </c>
      <c r="Q871" s="446" t="s">
        <v>7754</v>
      </c>
      <c r="R871" s="446" t="s">
        <v>7745</v>
      </c>
      <c r="S871" s="446" t="s">
        <v>2112</v>
      </c>
      <c r="T871" s="446" t="s">
        <v>10030</v>
      </c>
      <c r="U871" s="446" t="s">
        <v>7755</v>
      </c>
      <c r="V871" s="820" t="s">
        <v>1387</v>
      </c>
      <c r="W871" s="446" t="s">
        <v>927</v>
      </c>
    </row>
    <row r="872" spans="1:23" ht="96.6">
      <c r="A872" s="2093"/>
      <c r="B872" s="2032"/>
      <c r="C872" s="505" t="s">
        <v>2162</v>
      </c>
      <c r="D872" s="459" t="s">
        <v>7756</v>
      </c>
      <c r="E872" s="444" t="s">
        <v>36</v>
      </c>
      <c r="F872" s="806" t="s">
        <v>3272</v>
      </c>
      <c r="G872" s="444" t="s">
        <v>7757</v>
      </c>
      <c r="H872" s="444" t="s">
        <v>1229</v>
      </c>
      <c r="I872" s="444" t="s">
        <v>88</v>
      </c>
      <c r="J872" s="444" t="s">
        <v>7678</v>
      </c>
      <c r="K872" s="444" t="s">
        <v>7735</v>
      </c>
      <c r="L872" s="444" t="s">
        <v>91</v>
      </c>
      <c r="M872" s="444" t="s">
        <v>736</v>
      </c>
      <c r="N872" s="444" t="s">
        <v>91</v>
      </c>
      <c r="O872" s="459" t="s">
        <v>7684</v>
      </c>
      <c r="P872" s="446" t="s">
        <v>7758</v>
      </c>
      <c r="Q872" s="446" t="s">
        <v>7759</v>
      </c>
      <c r="R872" s="446" t="s">
        <v>2075</v>
      </c>
      <c r="S872" s="446" t="s">
        <v>944</v>
      </c>
      <c r="T872" s="441" t="s">
        <v>7736</v>
      </c>
      <c r="U872" s="441" t="s">
        <v>2317</v>
      </c>
      <c r="V872" s="483" t="s">
        <v>2318</v>
      </c>
      <c r="W872" s="441" t="s">
        <v>1044</v>
      </c>
    </row>
    <row r="873" spans="1:23" ht="69">
      <c r="A873" s="2093"/>
      <c r="B873" s="2032"/>
      <c r="C873" s="505" t="s">
        <v>462</v>
      </c>
      <c r="D873" s="459" t="s">
        <v>463</v>
      </c>
      <c r="E873" s="444" t="s">
        <v>36</v>
      </c>
      <c r="F873" s="806" t="s">
        <v>2015</v>
      </c>
      <c r="G873" s="444" t="s">
        <v>10032</v>
      </c>
      <c r="H873" s="444" t="s">
        <v>1229</v>
      </c>
      <c r="I873" s="444" t="s">
        <v>88</v>
      </c>
      <c r="J873" s="444" t="s">
        <v>10033</v>
      </c>
      <c r="K873" s="444" t="s">
        <v>10034</v>
      </c>
      <c r="L873" s="444" t="s">
        <v>41</v>
      </c>
      <c r="M873" s="444" t="s">
        <v>940</v>
      </c>
      <c r="N873" s="444" t="s">
        <v>41</v>
      </c>
      <c r="O873" s="444" t="s">
        <v>920</v>
      </c>
      <c r="P873" s="441" t="s">
        <v>10035</v>
      </c>
      <c r="Q873" s="441" t="s">
        <v>10036</v>
      </c>
      <c r="R873" s="446" t="s">
        <v>1394</v>
      </c>
      <c r="S873" s="446" t="s">
        <v>924</v>
      </c>
      <c r="T873" s="441" t="s">
        <v>7736</v>
      </c>
      <c r="U873" s="441" t="s">
        <v>9923</v>
      </c>
      <c r="V873" s="483" t="s">
        <v>10037</v>
      </c>
      <c r="W873" s="441" t="s">
        <v>927</v>
      </c>
    </row>
    <row r="874" spans="1:23" ht="69">
      <c r="A874" s="2093"/>
      <c r="B874" s="2032"/>
      <c r="C874" s="2019" t="s">
        <v>2827</v>
      </c>
      <c r="D874" s="2025" t="s">
        <v>2032</v>
      </c>
      <c r="E874" s="1998" t="s">
        <v>494</v>
      </c>
      <c r="F874" s="444" t="s">
        <v>2828</v>
      </c>
      <c r="G874" s="444" t="s">
        <v>2033</v>
      </c>
      <c r="H874" s="444" t="s">
        <v>1229</v>
      </c>
      <c r="I874" s="444" t="s">
        <v>494</v>
      </c>
      <c r="J874" s="444" t="s">
        <v>2034</v>
      </c>
      <c r="K874" s="444" t="s">
        <v>1391</v>
      </c>
      <c r="L874" s="444" t="s">
        <v>40</v>
      </c>
      <c r="M874" s="444" t="s">
        <v>919</v>
      </c>
      <c r="N874" s="444" t="s">
        <v>40</v>
      </c>
      <c r="O874" s="444" t="s">
        <v>920</v>
      </c>
      <c r="P874" s="441" t="s">
        <v>10038</v>
      </c>
      <c r="Q874" s="441" t="s">
        <v>923</v>
      </c>
      <c r="R874" s="446" t="s">
        <v>1015</v>
      </c>
      <c r="S874" s="446" t="s">
        <v>924</v>
      </c>
      <c r="T874" s="441" t="s">
        <v>47</v>
      </c>
      <c r="U874" s="441" t="s">
        <v>2031</v>
      </c>
      <c r="V874" s="483" t="s">
        <v>1387</v>
      </c>
      <c r="W874" s="441" t="s">
        <v>927</v>
      </c>
    </row>
    <row r="875" spans="1:23" ht="69">
      <c r="A875" s="2093"/>
      <c r="B875" s="2032"/>
      <c r="C875" s="2021"/>
      <c r="D875" s="2027"/>
      <c r="E875" s="1999"/>
      <c r="F875" s="444" t="s">
        <v>7108</v>
      </c>
      <c r="G875" s="444" t="s">
        <v>2036</v>
      </c>
      <c r="H875" s="444" t="s">
        <v>1229</v>
      </c>
      <c r="I875" s="444" t="s">
        <v>88</v>
      </c>
      <c r="J875" s="444" t="s">
        <v>2034</v>
      </c>
      <c r="K875" s="444" t="s">
        <v>1391</v>
      </c>
      <c r="L875" s="444" t="s">
        <v>40</v>
      </c>
      <c r="M875" s="444" t="s">
        <v>919</v>
      </c>
      <c r="N875" s="444" t="s">
        <v>40</v>
      </c>
      <c r="O875" s="444" t="s">
        <v>920</v>
      </c>
      <c r="P875" s="441" t="s">
        <v>10038</v>
      </c>
      <c r="Q875" s="441" t="s">
        <v>923</v>
      </c>
      <c r="R875" s="446" t="s">
        <v>1015</v>
      </c>
      <c r="S875" s="446" t="s">
        <v>924</v>
      </c>
      <c r="T875" s="441" t="s">
        <v>47</v>
      </c>
      <c r="U875" s="441" t="s">
        <v>2031</v>
      </c>
      <c r="V875" s="483" t="s">
        <v>1387</v>
      </c>
      <c r="W875" s="441" t="s">
        <v>927</v>
      </c>
    </row>
    <row r="876" spans="1:23" ht="82.8">
      <c r="A876" s="2093"/>
      <c r="B876" s="2032"/>
      <c r="C876" s="2029" t="s">
        <v>2104</v>
      </c>
      <c r="D876" s="2017" t="s">
        <v>2105</v>
      </c>
      <c r="E876" s="444" t="s">
        <v>494</v>
      </c>
      <c r="F876" s="444" t="s">
        <v>510</v>
      </c>
      <c r="G876" s="444" t="s">
        <v>2038</v>
      </c>
      <c r="H876" s="444" t="s">
        <v>1229</v>
      </c>
      <c r="I876" s="444" t="s">
        <v>535</v>
      </c>
      <c r="J876" s="444" t="s">
        <v>2039</v>
      </c>
      <c r="K876" s="444" t="s">
        <v>1391</v>
      </c>
      <c r="L876" s="444" t="s">
        <v>41</v>
      </c>
      <c r="M876" s="444" t="s">
        <v>940</v>
      </c>
      <c r="N876" s="444" t="s">
        <v>41</v>
      </c>
      <c r="O876" s="444" t="s">
        <v>920</v>
      </c>
      <c r="P876" s="441" t="s">
        <v>10039</v>
      </c>
      <c r="Q876" s="441" t="s">
        <v>923</v>
      </c>
      <c r="R876" s="446" t="s">
        <v>1015</v>
      </c>
      <c r="S876" s="446" t="s">
        <v>924</v>
      </c>
      <c r="T876" s="441" t="s">
        <v>47</v>
      </c>
      <c r="U876" s="441" t="s">
        <v>2040</v>
      </c>
      <c r="V876" s="483" t="s">
        <v>2041</v>
      </c>
      <c r="W876" s="441" t="s">
        <v>927</v>
      </c>
    </row>
    <row r="877" spans="1:23" ht="151.80000000000001">
      <c r="A877" s="2093"/>
      <c r="B877" s="2032"/>
      <c r="C877" s="2031"/>
      <c r="D877" s="2018"/>
      <c r="E877" s="459" t="s">
        <v>494</v>
      </c>
      <c r="F877" s="459" t="s">
        <v>2106</v>
      </c>
      <c r="G877" s="459" t="s">
        <v>2107</v>
      </c>
      <c r="H877" s="508" t="s">
        <v>1229</v>
      </c>
      <c r="I877" s="508" t="s">
        <v>494</v>
      </c>
      <c r="J877" s="459" t="s">
        <v>2108</v>
      </c>
      <c r="K877" s="459" t="s">
        <v>2109</v>
      </c>
      <c r="L877" s="459" t="s">
        <v>736</v>
      </c>
      <c r="M877" s="459" t="s">
        <v>736</v>
      </c>
      <c r="N877" s="459" t="s">
        <v>736</v>
      </c>
      <c r="O877" s="459" t="s">
        <v>1613</v>
      </c>
      <c r="P877" s="446" t="s">
        <v>2110</v>
      </c>
      <c r="Q877" s="446" t="s">
        <v>2111</v>
      </c>
      <c r="R877" s="446" t="s">
        <v>923</v>
      </c>
      <c r="S877" s="446" t="s">
        <v>2112</v>
      </c>
      <c r="T877" s="446" t="s">
        <v>2113</v>
      </c>
      <c r="U877" s="446" t="s">
        <v>2114</v>
      </c>
      <c r="V877" s="446" t="s">
        <v>1387</v>
      </c>
      <c r="W877" s="446" t="s">
        <v>927</v>
      </c>
    </row>
    <row r="878" spans="1:23" ht="82.8">
      <c r="A878" s="2093"/>
      <c r="B878" s="2032"/>
      <c r="C878" s="505" t="s">
        <v>2115</v>
      </c>
      <c r="D878" s="459" t="s">
        <v>2116</v>
      </c>
      <c r="E878" s="459" t="s">
        <v>494</v>
      </c>
      <c r="F878" s="459" t="s">
        <v>2117</v>
      </c>
      <c r="G878" s="459" t="s">
        <v>2118</v>
      </c>
      <c r="H878" s="508" t="s">
        <v>1229</v>
      </c>
      <c r="I878" s="508" t="s">
        <v>494</v>
      </c>
      <c r="J878" s="459" t="s">
        <v>2119</v>
      </c>
      <c r="K878" s="459" t="s">
        <v>1391</v>
      </c>
      <c r="L878" s="508" t="s">
        <v>40</v>
      </c>
      <c r="M878" s="508" t="s">
        <v>736</v>
      </c>
      <c r="N878" s="459" t="s">
        <v>40</v>
      </c>
      <c r="O878" s="459" t="s">
        <v>1613</v>
      </c>
      <c r="P878" s="446" t="s">
        <v>2110</v>
      </c>
      <c r="Q878" s="446" t="s">
        <v>2120</v>
      </c>
      <c r="R878" s="446" t="s">
        <v>2121</v>
      </c>
      <c r="S878" s="446" t="s">
        <v>944</v>
      </c>
      <c r="T878" s="441" t="s">
        <v>47</v>
      </c>
      <c r="U878" s="446" t="s">
        <v>1898</v>
      </c>
      <c r="V878" s="446" t="s">
        <v>1387</v>
      </c>
      <c r="W878" s="446" t="s">
        <v>927</v>
      </c>
    </row>
    <row r="879" spans="1:23" ht="69">
      <c r="A879" s="2093"/>
      <c r="B879" s="2032"/>
      <c r="C879" s="505" t="s">
        <v>2131</v>
      </c>
      <c r="D879" s="560" t="s">
        <v>2132</v>
      </c>
      <c r="E879" s="823" t="s">
        <v>1253</v>
      </c>
      <c r="F879" s="459" t="s">
        <v>2133</v>
      </c>
      <c r="G879" s="560" t="s">
        <v>2134</v>
      </c>
      <c r="H879" s="508" t="s">
        <v>1229</v>
      </c>
      <c r="I879" s="823" t="s">
        <v>1253</v>
      </c>
      <c r="J879" s="824" t="s">
        <v>2135</v>
      </c>
      <c r="K879" s="560" t="s">
        <v>10040</v>
      </c>
      <c r="L879" s="188" t="s">
        <v>238</v>
      </c>
      <c r="M879" s="188" t="s">
        <v>238</v>
      </c>
      <c r="N879" s="188" t="s">
        <v>238</v>
      </c>
      <c r="O879" s="824" t="s">
        <v>920</v>
      </c>
      <c r="P879" s="554" t="s">
        <v>10041</v>
      </c>
      <c r="Q879" s="554" t="s">
        <v>10042</v>
      </c>
      <c r="R879" s="554" t="s">
        <v>2120</v>
      </c>
      <c r="S879" s="554" t="s">
        <v>944</v>
      </c>
      <c r="T879" s="441" t="s">
        <v>47</v>
      </c>
      <c r="U879" s="554" t="s">
        <v>10043</v>
      </c>
      <c r="V879" s="554" t="s">
        <v>1387</v>
      </c>
      <c r="W879" s="441" t="s">
        <v>927</v>
      </c>
    </row>
    <row r="880" spans="1:23" ht="110.4">
      <c r="A880" s="2093"/>
      <c r="B880" s="2032"/>
      <c r="C880" s="505" t="s">
        <v>2137</v>
      </c>
      <c r="D880" s="210" t="s">
        <v>2138</v>
      </c>
      <c r="E880" s="187" t="s">
        <v>36</v>
      </c>
      <c r="F880" s="459" t="s">
        <v>2139</v>
      </c>
      <c r="G880" s="210" t="s">
        <v>2140</v>
      </c>
      <c r="H880" s="459" t="s">
        <v>1229</v>
      </c>
      <c r="I880" s="210" t="s">
        <v>494</v>
      </c>
      <c r="J880" s="210" t="s">
        <v>2141</v>
      </c>
      <c r="K880" s="210" t="s">
        <v>2142</v>
      </c>
      <c r="L880" s="210" t="s">
        <v>40</v>
      </c>
      <c r="M880" s="210" t="s">
        <v>736</v>
      </c>
      <c r="N880" s="210" t="s">
        <v>40</v>
      </c>
      <c r="O880" s="210" t="s">
        <v>920</v>
      </c>
      <c r="P880" s="349" t="s">
        <v>2143</v>
      </c>
      <c r="Q880" s="349" t="s">
        <v>2144</v>
      </c>
      <c r="R880" s="349" t="s">
        <v>923</v>
      </c>
      <c r="S880" s="554" t="s">
        <v>944</v>
      </c>
      <c r="T880" s="349" t="s">
        <v>2145</v>
      </c>
      <c r="U880" s="349" t="s">
        <v>2146</v>
      </c>
      <c r="V880" s="349" t="s">
        <v>2147</v>
      </c>
      <c r="W880" s="441" t="s">
        <v>927</v>
      </c>
    </row>
    <row r="881" spans="1:23" ht="69">
      <c r="A881" s="2093"/>
      <c r="B881" s="2032"/>
      <c r="C881" s="505" t="s">
        <v>10044</v>
      </c>
      <c r="D881" s="2025" t="s">
        <v>2149</v>
      </c>
      <c r="E881" s="2100" t="s">
        <v>36</v>
      </c>
      <c r="F881" s="823" t="s">
        <v>10045</v>
      </c>
      <c r="G881" s="823" t="s">
        <v>2151</v>
      </c>
      <c r="H881" s="459" t="s">
        <v>1229</v>
      </c>
      <c r="I881" s="823" t="s">
        <v>1253</v>
      </c>
      <c r="J881" s="823" t="s">
        <v>2152</v>
      </c>
      <c r="K881" s="823" t="s">
        <v>2072</v>
      </c>
      <c r="L881" s="823" t="s">
        <v>40</v>
      </c>
      <c r="M881" s="823" t="s">
        <v>736</v>
      </c>
      <c r="N881" s="823" t="s">
        <v>40</v>
      </c>
      <c r="O881" s="823" t="s">
        <v>2073</v>
      </c>
      <c r="P881" s="825" t="s">
        <v>2153</v>
      </c>
      <c r="Q881" s="825" t="s">
        <v>2154</v>
      </c>
      <c r="R881" s="825" t="s">
        <v>943</v>
      </c>
      <c r="S881" s="825" t="s">
        <v>46</v>
      </c>
      <c r="T881" s="441" t="s">
        <v>47</v>
      </c>
      <c r="U881" s="825" t="s">
        <v>2076</v>
      </c>
      <c r="V881" s="826" t="s">
        <v>2077</v>
      </c>
      <c r="W881" s="441" t="s">
        <v>927</v>
      </c>
    </row>
    <row r="882" spans="1:23" ht="82.8">
      <c r="A882" s="2093"/>
      <c r="B882" s="2032"/>
      <c r="C882" s="505" t="s">
        <v>10044</v>
      </c>
      <c r="D882" s="2026"/>
      <c r="E882" s="2023"/>
      <c r="F882" s="823" t="s">
        <v>10046</v>
      </c>
      <c r="G882" s="823" t="s">
        <v>2156</v>
      </c>
      <c r="H882" s="459" t="s">
        <v>1229</v>
      </c>
      <c r="I882" s="823" t="s">
        <v>1253</v>
      </c>
      <c r="J882" s="823" t="s">
        <v>2157</v>
      </c>
      <c r="K882" s="827" t="s">
        <v>2072</v>
      </c>
      <c r="L882" s="823" t="s">
        <v>40</v>
      </c>
      <c r="M882" s="823" t="s">
        <v>919</v>
      </c>
      <c r="N882" s="823" t="s">
        <v>40</v>
      </c>
      <c r="O882" s="828" t="s">
        <v>2158</v>
      </c>
      <c r="P882" s="825" t="s">
        <v>2074</v>
      </c>
      <c r="Q882" s="825" t="s">
        <v>2075</v>
      </c>
      <c r="R882" s="825" t="s">
        <v>943</v>
      </c>
      <c r="S882" s="446" t="s">
        <v>924</v>
      </c>
      <c r="T882" s="441" t="s">
        <v>47</v>
      </c>
      <c r="U882" s="825" t="s">
        <v>2076</v>
      </c>
      <c r="V882" s="826" t="s">
        <v>2077</v>
      </c>
      <c r="W882" s="441" t="s">
        <v>927</v>
      </c>
    </row>
    <row r="883" spans="1:23" ht="69">
      <c r="A883" s="2093"/>
      <c r="B883" s="2032"/>
      <c r="C883" s="505" t="s">
        <v>10044</v>
      </c>
      <c r="D883" s="2027"/>
      <c r="E883" s="2024"/>
      <c r="F883" s="823" t="s">
        <v>10047</v>
      </c>
      <c r="G883" s="823" t="s">
        <v>2160</v>
      </c>
      <c r="H883" s="459" t="s">
        <v>1229</v>
      </c>
      <c r="I883" s="823" t="s">
        <v>1253</v>
      </c>
      <c r="J883" s="823" t="s">
        <v>2161</v>
      </c>
      <c r="K883" s="827" t="s">
        <v>2072</v>
      </c>
      <c r="L883" s="823" t="s">
        <v>40</v>
      </c>
      <c r="M883" s="823" t="s">
        <v>919</v>
      </c>
      <c r="N883" s="823" t="s">
        <v>40</v>
      </c>
      <c r="O883" s="829" t="s">
        <v>2158</v>
      </c>
      <c r="P883" s="825" t="s">
        <v>2074</v>
      </c>
      <c r="Q883" s="825" t="s">
        <v>2075</v>
      </c>
      <c r="R883" s="825" t="s">
        <v>943</v>
      </c>
      <c r="S883" s="446" t="s">
        <v>924</v>
      </c>
      <c r="T883" s="441" t="s">
        <v>47</v>
      </c>
      <c r="U883" s="825" t="s">
        <v>2076</v>
      </c>
      <c r="V883" s="826" t="s">
        <v>2077</v>
      </c>
      <c r="W883" s="441" t="s">
        <v>927</v>
      </c>
    </row>
    <row r="884" spans="1:23" ht="138">
      <c r="A884" s="2094"/>
      <c r="B884" s="2018"/>
      <c r="C884" s="505" t="s">
        <v>2162</v>
      </c>
      <c r="D884" s="210" t="s">
        <v>2163</v>
      </c>
      <c r="E884" s="514" t="s">
        <v>36</v>
      </c>
      <c r="F884" s="830" t="s">
        <v>2164</v>
      </c>
      <c r="G884" s="514" t="s">
        <v>2165</v>
      </c>
      <c r="H884" s="508" t="s">
        <v>1229</v>
      </c>
      <c r="I884" s="514" t="s">
        <v>494</v>
      </c>
      <c r="J884" s="514" t="s">
        <v>2166</v>
      </c>
      <c r="K884" s="514" t="s">
        <v>2167</v>
      </c>
      <c r="L884" s="514" t="s">
        <v>41</v>
      </c>
      <c r="M884" s="514" t="s">
        <v>736</v>
      </c>
      <c r="N884" s="514" t="s">
        <v>40</v>
      </c>
      <c r="O884" s="210" t="s">
        <v>920</v>
      </c>
      <c r="P884" s="349" t="s">
        <v>2168</v>
      </c>
      <c r="Q884" s="349" t="s">
        <v>2169</v>
      </c>
      <c r="R884" s="349" t="s">
        <v>923</v>
      </c>
      <c r="S884" s="446" t="s">
        <v>924</v>
      </c>
      <c r="T884" s="441" t="s">
        <v>47</v>
      </c>
      <c r="U884" s="370" t="s">
        <v>2170</v>
      </c>
      <c r="V884" s="370" t="s">
        <v>1380</v>
      </c>
      <c r="W884" s="441" t="s">
        <v>927</v>
      </c>
    </row>
    <row r="885" spans="1:23" ht="124.2">
      <c r="A885" s="1930">
        <v>6</v>
      </c>
      <c r="B885" s="1998" t="s">
        <v>516</v>
      </c>
      <c r="C885" s="505" t="s">
        <v>517</v>
      </c>
      <c r="D885" s="2017" t="s">
        <v>518</v>
      </c>
      <c r="E885" s="444" t="s">
        <v>32</v>
      </c>
      <c r="F885" s="806" t="s">
        <v>519</v>
      </c>
      <c r="G885" s="444" t="s">
        <v>7760</v>
      </c>
      <c r="H885" s="444" t="s">
        <v>1229</v>
      </c>
      <c r="I885" s="444" t="s">
        <v>494</v>
      </c>
      <c r="J885" s="444" t="s">
        <v>7761</v>
      </c>
      <c r="K885" s="444" t="s">
        <v>7762</v>
      </c>
      <c r="L885" s="444" t="s">
        <v>40</v>
      </c>
      <c r="M885" s="444" t="s">
        <v>736</v>
      </c>
      <c r="N885" s="444" t="s">
        <v>238</v>
      </c>
      <c r="O885" s="459" t="s">
        <v>7763</v>
      </c>
      <c r="P885" s="446" t="s">
        <v>7764</v>
      </c>
      <c r="Q885" s="446" t="s">
        <v>7765</v>
      </c>
      <c r="R885" s="446" t="s">
        <v>7766</v>
      </c>
      <c r="S885" s="446" t="s">
        <v>944</v>
      </c>
      <c r="T885" s="441" t="s">
        <v>1807</v>
      </c>
      <c r="U885" s="441" t="s">
        <v>2317</v>
      </c>
      <c r="V885" s="483" t="s">
        <v>2318</v>
      </c>
      <c r="W885" s="441" t="s">
        <v>927</v>
      </c>
    </row>
    <row r="886" spans="1:23" ht="110.4">
      <c r="A886" s="1935"/>
      <c r="B886" s="2028"/>
      <c r="C886" s="2029" t="s">
        <v>517</v>
      </c>
      <c r="D886" s="2032"/>
      <c r="E886" s="444" t="s">
        <v>32</v>
      </c>
      <c r="F886" s="806" t="s">
        <v>526</v>
      </c>
      <c r="G886" s="444" t="s">
        <v>2257</v>
      </c>
      <c r="H886" s="444" t="s">
        <v>1229</v>
      </c>
      <c r="I886" s="444" t="s">
        <v>36</v>
      </c>
      <c r="J886" s="444" t="s">
        <v>7767</v>
      </c>
      <c r="K886" s="444" t="s">
        <v>7768</v>
      </c>
      <c r="L886" s="444" t="s">
        <v>91</v>
      </c>
      <c r="M886" s="444" t="s">
        <v>706</v>
      </c>
      <c r="N886" s="444" t="s">
        <v>91</v>
      </c>
      <c r="O886" s="459" t="s">
        <v>7769</v>
      </c>
      <c r="P886" s="446" t="s">
        <v>7770</v>
      </c>
      <c r="Q886" s="446" t="s">
        <v>7771</v>
      </c>
      <c r="R886" s="446" t="s">
        <v>1378</v>
      </c>
      <c r="S886" s="446" t="s">
        <v>944</v>
      </c>
      <c r="T886" s="441" t="s">
        <v>7772</v>
      </c>
      <c r="U886" s="441" t="s">
        <v>2317</v>
      </c>
      <c r="V886" s="483" t="s">
        <v>2318</v>
      </c>
      <c r="W886" s="441" t="s">
        <v>927</v>
      </c>
    </row>
    <row r="887" spans="1:23" ht="69">
      <c r="A887" s="1935"/>
      <c r="B887" s="2028"/>
      <c r="C887" s="2030"/>
      <c r="D887" s="2032"/>
      <c r="E887" s="444" t="s">
        <v>32</v>
      </c>
      <c r="F887" s="806" t="s">
        <v>529</v>
      </c>
      <c r="G887" s="444" t="s">
        <v>7773</v>
      </c>
      <c r="H887" s="444" t="s">
        <v>1229</v>
      </c>
      <c r="I887" s="444" t="s">
        <v>36</v>
      </c>
      <c r="J887" s="444" t="s">
        <v>2263</v>
      </c>
      <c r="K887" s="444" t="s">
        <v>7774</v>
      </c>
      <c r="L887" s="444" t="s">
        <v>91</v>
      </c>
      <c r="M887" s="444" t="s">
        <v>706</v>
      </c>
      <c r="N887" s="444" t="s">
        <v>91</v>
      </c>
      <c r="O887" s="459" t="s">
        <v>7775</v>
      </c>
      <c r="P887" s="446" t="s">
        <v>7776</v>
      </c>
      <c r="Q887" s="446" t="s">
        <v>7777</v>
      </c>
      <c r="R887" s="446" t="s">
        <v>943</v>
      </c>
      <c r="S887" s="446" t="s">
        <v>944</v>
      </c>
      <c r="T887" s="441" t="s">
        <v>7778</v>
      </c>
      <c r="U887" s="441" t="s">
        <v>2317</v>
      </c>
      <c r="V887" s="483" t="s">
        <v>2318</v>
      </c>
      <c r="W887" s="441" t="s">
        <v>927</v>
      </c>
    </row>
    <row r="888" spans="1:23" ht="124.2">
      <c r="A888" s="1935"/>
      <c r="B888" s="2028"/>
      <c r="C888" s="2030"/>
      <c r="D888" s="2032"/>
      <c r="E888" s="1998" t="s">
        <v>535</v>
      </c>
      <c r="F888" s="806" t="s">
        <v>533</v>
      </c>
      <c r="G888" s="444" t="s">
        <v>2268</v>
      </c>
      <c r="H888" s="444" t="s">
        <v>1229</v>
      </c>
      <c r="I888" s="444" t="s">
        <v>535</v>
      </c>
      <c r="J888" s="444" t="s">
        <v>2269</v>
      </c>
      <c r="K888" s="444" t="s">
        <v>7779</v>
      </c>
      <c r="L888" s="444" t="s">
        <v>91</v>
      </c>
      <c r="M888" s="444" t="s">
        <v>706</v>
      </c>
      <c r="N888" s="444" t="s">
        <v>91</v>
      </c>
      <c r="O888" s="459" t="s">
        <v>7780</v>
      </c>
      <c r="P888" s="446" t="s">
        <v>7781</v>
      </c>
      <c r="Q888" s="446" t="s">
        <v>7782</v>
      </c>
      <c r="R888" s="446" t="s">
        <v>987</v>
      </c>
      <c r="S888" s="446" t="s">
        <v>944</v>
      </c>
      <c r="T888" s="441" t="s">
        <v>2316</v>
      </c>
      <c r="U888" s="441" t="s">
        <v>2317</v>
      </c>
      <c r="V888" s="483" t="s">
        <v>2318</v>
      </c>
      <c r="W888" s="441" t="s">
        <v>927</v>
      </c>
    </row>
    <row r="889" spans="1:23" ht="124.2">
      <c r="A889" s="1935"/>
      <c r="B889" s="2028"/>
      <c r="C889" s="2030"/>
      <c r="D889" s="2032"/>
      <c r="E889" s="2028"/>
      <c r="F889" s="806" t="s">
        <v>536</v>
      </c>
      <c r="G889" s="444" t="s">
        <v>537</v>
      </c>
      <c r="H889" s="444" t="s">
        <v>1229</v>
      </c>
      <c r="I889" s="444" t="s">
        <v>535</v>
      </c>
      <c r="J889" s="444" t="s">
        <v>2269</v>
      </c>
      <c r="K889" s="444" t="s">
        <v>7779</v>
      </c>
      <c r="L889" s="444" t="s">
        <v>91</v>
      </c>
      <c r="M889" s="444" t="s">
        <v>706</v>
      </c>
      <c r="N889" s="444" t="s">
        <v>91</v>
      </c>
      <c r="O889" s="459" t="s">
        <v>7780</v>
      </c>
      <c r="P889" s="446" t="s">
        <v>7781</v>
      </c>
      <c r="Q889" s="446" t="s">
        <v>7782</v>
      </c>
      <c r="R889" s="446" t="s">
        <v>987</v>
      </c>
      <c r="S889" s="446" t="s">
        <v>944</v>
      </c>
      <c r="T889" s="441" t="s">
        <v>2316</v>
      </c>
      <c r="U889" s="441" t="s">
        <v>2317</v>
      </c>
      <c r="V889" s="483" t="s">
        <v>2318</v>
      </c>
      <c r="W889" s="441" t="s">
        <v>927</v>
      </c>
    </row>
    <row r="890" spans="1:23" ht="124.2">
      <c r="A890" s="1935"/>
      <c r="B890" s="2028"/>
      <c r="C890" s="2030"/>
      <c r="D890" s="2032"/>
      <c r="E890" s="2028"/>
      <c r="F890" s="806" t="s">
        <v>538</v>
      </c>
      <c r="G890" s="444" t="s">
        <v>539</v>
      </c>
      <c r="H890" s="444" t="s">
        <v>1229</v>
      </c>
      <c r="I890" s="444" t="s">
        <v>535</v>
      </c>
      <c r="J890" s="444" t="s">
        <v>2279</v>
      </c>
      <c r="K890" s="444" t="s">
        <v>7779</v>
      </c>
      <c r="L890" s="444" t="s">
        <v>91</v>
      </c>
      <c r="M890" s="444" t="s">
        <v>706</v>
      </c>
      <c r="N890" s="444" t="s">
        <v>91</v>
      </c>
      <c r="O890" s="459" t="s">
        <v>7783</v>
      </c>
      <c r="P890" s="446" t="s">
        <v>7781</v>
      </c>
      <c r="Q890" s="446" t="s">
        <v>7782</v>
      </c>
      <c r="R890" s="446" t="s">
        <v>987</v>
      </c>
      <c r="S890" s="446" t="s">
        <v>944</v>
      </c>
      <c r="T890" s="441" t="s">
        <v>2316</v>
      </c>
      <c r="U890" s="441" t="s">
        <v>2317</v>
      </c>
      <c r="V890" s="483" t="s">
        <v>7784</v>
      </c>
      <c r="W890" s="441" t="s">
        <v>927</v>
      </c>
    </row>
    <row r="891" spans="1:23" ht="124.2">
      <c r="A891" s="1935"/>
      <c r="B891" s="2028"/>
      <c r="C891" s="2030"/>
      <c r="D891" s="2032"/>
      <c r="E891" s="1999"/>
      <c r="F891" s="806" t="s">
        <v>540</v>
      </c>
      <c r="G891" s="444" t="s">
        <v>541</v>
      </c>
      <c r="H891" s="444" t="s">
        <v>1229</v>
      </c>
      <c r="I891" s="444" t="s">
        <v>535</v>
      </c>
      <c r="J891" s="444" t="s">
        <v>2279</v>
      </c>
      <c r="K891" s="444" t="s">
        <v>7779</v>
      </c>
      <c r="L891" s="444" t="s">
        <v>91</v>
      </c>
      <c r="M891" s="444" t="s">
        <v>706</v>
      </c>
      <c r="N891" s="444" t="s">
        <v>91</v>
      </c>
      <c r="O891" s="459" t="s">
        <v>7783</v>
      </c>
      <c r="P891" s="446" t="s">
        <v>7781</v>
      </c>
      <c r="Q891" s="446" t="s">
        <v>7782</v>
      </c>
      <c r="R891" s="446" t="s">
        <v>987</v>
      </c>
      <c r="S891" s="446" t="s">
        <v>944</v>
      </c>
      <c r="T891" s="441" t="s">
        <v>2316</v>
      </c>
      <c r="U891" s="441" t="s">
        <v>2317</v>
      </c>
      <c r="V891" s="483" t="s">
        <v>7784</v>
      </c>
      <c r="W891" s="441" t="s">
        <v>927</v>
      </c>
    </row>
    <row r="892" spans="1:23" ht="124.2">
      <c r="A892" s="1935"/>
      <c r="B892" s="2028"/>
      <c r="C892" s="2030"/>
      <c r="D892" s="2032"/>
      <c r="E892" s="444" t="s">
        <v>32</v>
      </c>
      <c r="F892" s="806" t="s">
        <v>542</v>
      </c>
      <c r="G892" s="444" t="s">
        <v>543</v>
      </c>
      <c r="H892" s="444" t="s">
        <v>1229</v>
      </c>
      <c r="I892" s="444" t="s">
        <v>535</v>
      </c>
      <c r="J892" s="444" t="s">
        <v>2279</v>
      </c>
      <c r="K892" s="444" t="s">
        <v>7779</v>
      </c>
      <c r="L892" s="444" t="s">
        <v>91</v>
      </c>
      <c r="M892" s="444" t="s">
        <v>706</v>
      </c>
      <c r="N892" s="444" t="s">
        <v>91</v>
      </c>
      <c r="O892" s="459" t="s">
        <v>7785</v>
      </c>
      <c r="P892" s="446" t="s">
        <v>7781</v>
      </c>
      <c r="Q892" s="446" t="s">
        <v>7782</v>
      </c>
      <c r="R892" s="446" t="s">
        <v>987</v>
      </c>
      <c r="S892" s="446" t="s">
        <v>944</v>
      </c>
      <c r="T892" s="441" t="s">
        <v>2316</v>
      </c>
      <c r="U892" s="441" t="s">
        <v>2317</v>
      </c>
      <c r="V892" s="483" t="s">
        <v>7784</v>
      </c>
      <c r="W892" s="441" t="s">
        <v>927</v>
      </c>
    </row>
    <row r="893" spans="1:23" ht="124.2">
      <c r="A893" s="1935"/>
      <c r="B893" s="2028"/>
      <c r="C893" s="2031"/>
      <c r="D893" s="2018"/>
      <c r="E893" s="444" t="s">
        <v>32</v>
      </c>
      <c r="F893" s="806" t="s">
        <v>544</v>
      </c>
      <c r="G893" s="444" t="s">
        <v>7067</v>
      </c>
      <c r="H893" s="444" t="s">
        <v>1229</v>
      </c>
      <c r="I893" s="444" t="s">
        <v>36</v>
      </c>
      <c r="J893" s="444" t="s">
        <v>2279</v>
      </c>
      <c r="K893" s="444" t="s">
        <v>7786</v>
      </c>
      <c r="L893" s="444" t="s">
        <v>91</v>
      </c>
      <c r="M893" s="444" t="s">
        <v>706</v>
      </c>
      <c r="N893" s="444" t="s">
        <v>91</v>
      </c>
      <c r="O893" s="459" t="s">
        <v>7787</v>
      </c>
      <c r="P893" s="446" t="s">
        <v>7781</v>
      </c>
      <c r="Q893" s="446" t="s">
        <v>7782</v>
      </c>
      <c r="R893" s="446" t="s">
        <v>987</v>
      </c>
      <c r="S893" s="446" t="s">
        <v>944</v>
      </c>
      <c r="T893" s="441" t="s">
        <v>2316</v>
      </c>
      <c r="U893" s="441" t="s">
        <v>2317</v>
      </c>
      <c r="V893" s="483" t="s">
        <v>2318</v>
      </c>
      <c r="W893" s="441" t="s">
        <v>927</v>
      </c>
    </row>
    <row r="894" spans="1:23" ht="82.8">
      <c r="A894" s="1935"/>
      <c r="B894" s="2028"/>
      <c r="C894" s="505" t="s">
        <v>545</v>
      </c>
      <c r="D894" s="459" t="s">
        <v>7788</v>
      </c>
      <c r="E894" s="444" t="s">
        <v>32</v>
      </c>
      <c r="F894" s="806" t="s">
        <v>2289</v>
      </c>
      <c r="G894" s="444" t="s">
        <v>10048</v>
      </c>
      <c r="H894" s="444" t="s">
        <v>1229</v>
      </c>
      <c r="I894" s="444" t="s">
        <v>494</v>
      </c>
      <c r="J894" s="444" t="s">
        <v>10049</v>
      </c>
      <c r="K894" s="444" t="s">
        <v>10050</v>
      </c>
      <c r="L894" s="809" t="s">
        <v>238</v>
      </c>
      <c r="M894" s="809" t="s">
        <v>736</v>
      </c>
      <c r="N894" s="809" t="s">
        <v>238</v>
      </c>
      <c r="O894" s="459" t="s">
        <v>10020</v>
      </c>
      <c r="P894" s="446" t="s">
        <v>1751</v>
      </c>
      <c r="Q894" s="446" t="s">
        <v>7728</v>
      </c>
      <c r="R894" s="446" t="s">
        <v>943</v>
      </c>
      <c r="S894" s="446" t="s">
        <v>924</v>
      </c>
      <c r="T894" s="441" t="s">
        <v>47</v>
      </c>
      <c r="U894" s="441" t="s">
        <v>9929</v>
      </c>
      <c r="V894" s="483" t="s">
        <v>961</v>
      </c>
      <c r="W894" s="441" t="s">
        <v>927</v>
      </c>
    </row>
    <row r="895" spans="1:23" ht="124.2">
      <c r="A895" s="1935"/>
      <c r="B895" s="2028"/>
      <c r="C895" s="505" t="s">
        <v>549</v>
      </c>
      <c r="D895" s="459" t="s">
        <v>550</v>
      </c>
      <c r="E895" s="444" t="s">
        <v>32</v>
      </c>
      <c r="F895" s="806" t="s">
        <v>2293</v>
      </c>
      <c r="G895" s="444" t="s">
        <v>7791</v>
      </c>
      <c r="H895" s="444" t="s">
        <v>1229</v>
      </c>
      <c r="I895" s="444" t="s">
        <v>36</v>
      </c>
      <c r="J895" s="444" t="s">
        <v>7792</v>
      </c>
      <c r="K895" s="444" t="s">
        <v>7793</v>
      </c>
      <c r="L895" s="444" t="s">
        <v>91</v>
      </c>
      <c r="M895" s="444" t="s">
        <v>706</v>
      </c>
      <c r="N895" s="444" t="s">
        <v>91</v>
      </c>
      <c r="O895" s="459" t="s">
        <v>2313</v>
      </c>
      <c r="P895" s="446" t="s">
        <v>7781</v>
      </c>
      <c r="Q895" s="446" t="s">
        <v>7794</v>
      </c>
      <c r="R895" s="446" t="s">
        <v>1378</v>
      </c>
      <c r="S895" s="446" t="s">
        <v>944</v>
      </c>
      <c r="T895" s="441" t="s">
        <v>2316</v>
      </c>
      <c r="U895" s="441" t="s">
        <v>2317</v>
      </c>
      <c r="V895" s="483" t="s">
        <v>2318</v>
      </c>
      <c r="W895" s="441" t="s">
        <v>927</v>
      </c>
    </row>
    <row r="896" spans="1:23" ht="82.8">
      <c r="A896" s="1935"/>
      <c r="B896" s="2028"/>
      <c r="C896" s="505" t="s">
        <v>551</v>
      </c>
      <c r="D896" s="459" t="s">
        <v>552</v>
      </c>
      <c r="E896" s="444" t="s">
        <v>32</v>
      </c>
      <c r="F896" s="806" t="s">
        <v>2298</v>
      </c>
      <c r="G896" s="444" t="s">
        <v>2299</v>
      </c>
      <c r="H896" s="444" t="s">
        <v>1229</v>
      </c>
      <c r="I896" s="444" t="s">
        <v>36</v>
      </c>
      <c r="J896" s="444" t="s">
        <v>10051</v>
      </c>
      <c r="K896" s="444" t="s">
        <v>7793</v>
      </c>
      <c r="L896" s="444" t="s">
        <v>91</v>
      </c>
      <c r="M896" s="444" t="s">
        <v>706</v>
      </c>
      <c r="N896" s="444" t="s">
        <v>91</v>
      </c>
      <c r="O896" s="459" t="s">
        <v>2313</v>
      </c>
      <c r="P896" s="446" t="s">
        <v>7795</v>
      </c>
      <c r="Q896" s="446" t="s">
        <v>7796</v>
      </c>
      <c r="R896" s="446" t="s">
        <v>1378</v>
      </c>
      <c r="S896" s="446" t="s">
        <v>944</v>
      </c>
      <c r="T896" s="441" t="s">
        <v>2316</v>
      </c>
      <c r="U896" s="441" t="s">
        <v>2317</v>
      </c>
      <c r="V896" s="483" t="s">
        <v>2318</v>
      </c>
      <c r="W896" s="441" t="s">
        <v>927</v>
      </c>
    </row>
    <row r="897" spans="1:23" ht="82.8">
      <c r="A897" s="1935"/>
      <c r="B897" s="2028"/>
      <c r="C897" s="505" t="s">
        <v>553</v>
      </c>
      <c r="D897" s="459" t="s">
        <v>554</v>
      </c>
      <c r="E897" s="444" t="s">
        <v>36</v>
      </c>
      <c r="F897" s="806" t="s">
        <v>2301</v>
      </c>
      <c r="G897" s="444" t="s">
        <v>2302</v>
      </c>
      <c r="H897" s="444" t="s">
        <v>1229</v>
      </c>
      <c r="I897" s="444" t="s">
        <v>494</v>
      </c>
      <c r="J897" s="444" t="s">
        <v>7797</v>
      </c>
      <c r="K897" s="444" t="s">
        <v>7798</v>
      </c>
      <c r="L897" s="444" t="s">
        <v>238</v>
      </c>
      <c r="M897" s="444" t="s">
        <v>706</v>
      </c>
      <c r="N897" s="444" t="s">
        <v>238</v>
      </c>
      <c r="O897" s="459" t="s">
        <v>2313</v>
      </c>
      <c r="P897" s="446" t="s">
        <v>7799</v>
      </c>
      <c r="Q897" s="446" t="s">
        <v>7800</v>
      </c>
      <c r="R897" s="446" t="s">
        <v>1378</v>
      </c>
      <c r="S897" s="446" t="s">
        <v>944</v>
      </c>
      <c r="T897" s="441" t="s">
        <v>2316</v>
      </c>
      <c r="U897" s="441" t="s">
        <v>2317</v>
      </c>
      <c r="V897" s="483" t="s">
        <v>2318</v>
      </c>
      <c r="W897" s="441" t="s">
        <v>927</v>
      </c>
    </row>
    <row r="898" spans="1:23" ht="69">
      <c r="A898" s="1935"/>
      <c r="B898" s="2028"/>
      <c r="C898" s="505" t="s">
        <v>555</v>
      </c>
      <c r="D898" s="459" t="s">
        <v>556</v>
      </c>
      <c r="E898" s="444" t="s">
        <v>36</v>
      </c>
      <c r="F898" s="806" t="s">
        <v>2306</v>
      </c>
      <c r="G898" s="444" t="s">
        <v>10052</v>
      </c>
      <c r="H898" s="444" t="s">
        <v>1229</v>
      </c>
      <c r="I898" s="444" t="s">
        <v>494</v>
      </c>
      <c r="J898" s="444" t="s">
        <v>10053</v>
      </c>
      <c r="K898" s="444" t="s">
        <v>10054</v>
      </c>
      <c r="L898" s="444" t="s">
        <v>238</v>
      </c>
      <c r="M898" s="444" t="s">
        <v>736</v>
      </c>
      <c r="N898" s="444" t="s">
        <v>238</v>
      </c>
      <c r="O898" s="444" t="s">
        <v>10055</v>
      </c>
      <c r="P898" s="441" t="s">
        <v>10056</v>
      </c>
      <c r="Q898" s="441" t="s">
        <v>10057</v>
      </c>
      <c r="R898" s="446" t="s">
        <v>1378</v>
      </c>
      <c r="S898" s="446" t="s">
        <v>924</v>
      </c>
      <c r="T898" s="441" t="s">
        <v>2316</v>
      </c>
      <c r="U898" s="441" t="s">
        <v>9923</v>
      </c>
      <c r="V898" s="483" t="s">
        <v>10037</v>
      </c>
      <c r="W898" s="441" t="s">
        <v>927</v>
      </c>
    </row>
    <row r="899" spans="1:23" ht="69">
      <c r="A899" s="1935"/>
      <c r="B899" s="2028"/>
      <c r="C899" s="505" t="s">
        <v>566</v>
      </c>
      <c r="D899" s="459" t="s">
        <v>567</v>
      </c>
      <c r="E899" s="444" t="s">
        <v>36</v>
      </c>
      <c r="F899" s="806" t="s">
        <v>568</v>
      </c>
      <c r="G899" s="444" t="s">
        <v>2310</v>
      </c>
      <c r="H899" s="444" t="s">
        <v>1229</v>
      </c>
      <c r="I899" s="444" t="s">
        <v>494</v>
      </c>
      <c r="J899" s="831" t="s">
        <v>2311</v>
      </c>
      <c r="K899" s="444" t="s">
        <v>2312</v>
      </c>
      <c r="L899" s="444" t="s">
        <v>238</v>
      </c>
      <c r="M899" s="444" t="s">
        <v>706</v>
      </c>
      <c r="N899" s="444" t="s">
        <v>238</v>
      </c>
      <c r="O899" s="459" t="s">
        <v>2313</v>
      </c>
      <c r="P899" s="446" t="s">
        <v>2314</v>
      </c>
      <c r="Q899" s="446" t="s">
        <v>2315</v>
      </c>
      <c r="R899" s="446" t="s">
        <v>987</v>
      </c>
      <c r="S899" s="446" t="s">
        <v>944</v>
      </c>
      <c r="T899" s="441" t="s">
        <v>2316</v>
      </c>
      <c r="U899" s="441" t="s">
        <v>2317</v>
      </c>
      <c r="V899" s="483" t="s">
        <v>2318</v>
      </c>
      <c r="W899" s="441" t="s">
        <v>927</v>
      </c>
    </row>
    <row r="900" spans="1:23" ht="69">
      <c r="A900" s="1935"/>
      <c r="B900" s="2028"/>
      <c r="C900" s="505" t="s">
        <v>572</v>
      </c>
      <c r="D900" s="459" t="s">
        <v>573</v>
      </c>
      <c r="E900" s="444" t="s">
        <v>36</v>
      </c>
      <c r="F900" s="806" t="s">
        <v>574</v>
      </c>
      <c r="G900" s="444" t="s">
        <v>7643</v>
      </c>
      <c r="H900" s="441" t="s">
        <v>1229</v>
      </c>
      <c r="I900" s="441" t="s">
        <v>494</v>
      </c>
      <c r="J900" s="441" t="s">
        <v>7644</v>
      </c>
      <c r="K900" s="441" t="s">
        <v>10058</v>
      </c>
      <c r="L900" s="441" t="s">
        <v>238</v>
      </c>
      <c r="M900" s="441" t="s">
        <v>736</v>
      </c>
      <c r="N900" s="441" t="s">
        <v>238</v>
      </c>
      <c r="O900" s="370" t="s">
        <v>10055</v>
      </c>
      <c r="P900" s="446" t="s">
        <v>10059</v>
      </c>
      <c r="Q900" s="446" t="s">
        <v>10060</v>
      </c>
      <c r="R900" s="446" t="s">
        <v>987</v>
      </c>
      <c r="S900" s="446" t="s">
        <v>924</v>
      </c>
      <c r="T900" s="441" t="s">
        <v>2316</v>
      </c>
      <c r="U900" s="441" t="s">
        <v>9923</v>
      </c>
      <c r="V900" s="483" t="s">
        <v>10037</v>
      </c>
      <c r="W900" s="370" t="s">
        <v>927</v>
      </c>
    </row>
    <row r="901" spans="1:23" ht="96.6">
      <c r="A901" s="1935"/>
      <c r="B901" s="2028"/>
      <c r="C901" s="2029" t="s">
        <v>717</v>
      </c>
      <c r="D901" s="2025" t="s">
        <v>2348</v>
      </c>
      <c r="E901" s="1998" t="s">
        <v>494</v>
      </c>
      <c r="F901" s="806" t="s">
        <v>719</v>
      </c>
      <c r="G901" s="514" t="s">
        <v>2349</v>
      </c>
      <c r="H901" s="441" t="s">
        <v>1229</v>
      </c>
      <c r="I901" s="370" t="s">
        <v>32</v>
      </c>
      <c r="J901" s="370" t="s">
        <v>2350</v>
      </c>
      <c r="K901" s="370" t="s">
        <v>2351</v>
      </c>
      <c r="L901" s="370" t="s">
        <v>238</v>
      </c>
      <c r="M901" s="370" t="s">
        <v>919</v>
      </c>
      <c r="N901" s="370" t="s">
        <v>40</v>
      </c>
      <c r="O901" s="370" t="s">
        <v>920</v>
      </c>
      <c r="P901" s="370" t="s">
        <v>10061</v>
      </c>
      <c r="Q901" s="370" t="s">
        <v>10062</v>
      </c>
      <c r="R901" s="370" t="s">
        <v>943</v>
      </c>
      <c r="S901" s="446" t="s">
        <v>924</v>
      </c>
      <c r="T901" s="441" t="s">
        <v>2355</v>
      </c>
      <c r="U901" s="370" t="s">
        <v>10063</v>
      </c>
      <c r="V901" s="370" t="s">
        <v>10064</v>
      </c>
      <c r="W901" s="370" t="s">
        <v>927</v>
      </c>
    </row>
    <row r="902" spans="1:23" ht="96.6">
      <c r="A902" s="1935"/>
      <c r="B902" s="2028"/>
      <c r="C902" s="2030"/>
      <c r="D902" s="2026"/>
      <c r="E902" s="2028"/>
      <c r="F902" s="806" t="s">
        <v>2357</v>
      </c>
      <c r="G902" s="444" t="s">
        <v>2358</v>
      </c>
      <c r="H902" s="441" t="s">
        <v>1229</v>
      </c>
      <c r="I902" s="441" t="s">
        <v>494</v>
      </c>
      <c r="J902" s="441" t="s">
        <v>2359</v>
      </c>
      <c r="K902" s="441" t="s">
        <v>947</v>
      </c>
      <c r="L902" s="441" t="s">
        <v>238</v>
      </c>
      <c r="M902" s="441" t="s">
        <v>736</v>
      </c>
      <c r="N902" s="441" t="s">
        <v>238</v>
      </c>
      <c r="O902" s="370" t="s">
        <v>920</v>
      </c>
      <c r="P902" s="446" t="s">
        <v>10061</v>
      </c>
      <c r="Q902" s="446" t="s">
        <v>923</v>
      </c>
      <c r="R902" s="446" t="s">
        <v>923</v>
      </c>
      <c r="S902" s="446" t="s">
        <v>924</v>
      </c>
      <c r="T902" s="441" t="s">
        <v>47</v>
      </c>
      <c r="U902" s="441" t="s">
        <v>10063</v>
      </c>
      <c r="V902" s="483" t="s">
        <v>10064</v>
      </c>
      <c r="W902" s="441" t="s">
        <v>927</v>
      </c>
    </row>
    <row r="903" spans="1:23" ht="96.6">
      <c r="A903" s="1935"/>
      <c r="B903" s="2028"/>
      <c r="C903" s="2031"/>
      <c r="D903" s="2027"/>
      <c r="E903" s="1999"/>
      <c r="F903" s="806" t="s">
        <v>2361</v>
      </c>
      <c r="G903" s="514" t="s">
        <v>2362</v>
      </c>
      <c r="H903" s="441" t="s">
        <v>1229</v>
      </c>
      <c r="I903" s="370" t="s">
        <v>32</v>
      </c>
      <c r="J903" s="370" t="s">
        <v>2363</v>
      </c>
      <c r="K903" s="370" t="s">
        <v>2351</v>
      </c>
      <c r="L903" s="370" t="s">
        <v>238</v>
      </c>
      <c r="M903" s="370" t="s">
        <v>919</v>
      </c>
      <c r="N903" s="370" t="s">
        <v>40</v>
      </c>
      <c r="O903" s="370" t="s">
        <v>920</v>
      </c>
      <c r="P903" s="370" t="s">
        <v>10061</v>
      </c>
      <c r="Q903" s="370" t="s">
        <v>10062</v>
      </c>
      <c r="R903" s="370" t="s">
        <v>943</v>
      </c>
      <c r="S903" s="446" t="s">
        <v>924</v>
      </c>
      <c r="T903" s="441" t="s">
        <v>2355</v>
      </c>
      <c r="U903" s="370" t="s">
        <v>10063</v>
      </c>
      <c r="V903" s="370" t="s">
        <v>10064</v>
      </c>
      <c r="W903" s="370" t="s">
        <v>927</v>
      </c>
    </row>
    <row r="904" spans="1:23" ht="96.6">
      <c r="A904" s="1935"/>
      <c r="B904" s="2028"/>
      <c r="C904" s="832" t="s">
        <v>730</v>
      </c>
      <c r="D904" s="459" t="s">
        <v>7801</v>
      </c>
      <c r="E904" s="444" t="s">
        <v>36</v>
      </c>
      <c r="F904" s="806" t="s">
        <v>733</v>
      </c>
      <c r="G904" s="644" t="s">
        <v>10065</v>
      </c>
      <c r="H904" s="441" t="s">
        <v>1229</v>
      </c>
      <c r="I904" s="441" t="s">
        <v>494</v>
      </c>
      <c r="J904" s="496" t="s">
        <v>2368</v>
      </c>
      <c r="K904" s="496" t="s">
        <v>10066</v>
      </c>
      <c r="L904" s="496" t="s">
        <v>238</v>
      </c>
      <c r="M904" s="496" t="s">
        <v>736</v>
      </c>
      <c r="N904" s="496" t="s">
        <v>238</v>
      </c>
      <c r="O904" s="487" t="s">
        <v>10067</v>
      </c>
      <c r="P904" s="500" t="s">
        <v>10068</v>
      </c>
      <c r="Q904" s="500" t="s">
        <v>10069</v>
      </c>
      <c r="R904" s="500" t="s">
        <v>10070</v>
      </c>
      <c r="S904" s="500" t="s">
        <v>924</v>
      </c>
      <c r="T904" s="441" t="s">
        <v>47</v>
      </c>
      <c r="U904" s="496" t="s">
        <v>10071</v>
      </c>
      <c r="V904" s="833" t="s">
        <v>10072</v>
      </c>
      <c r="W904" s="496" t="s">
        <v>927</v>
      </c>
    </row>
    <row r="905" spans="1:23" ht="138">
      <c r="A905" s="1935"/>
      <c r="B905" s="2028"/>
      <c r="C905" s="505" t="s">
        <v>746</v>
      </c>
      <c r="D905" s="459" t="s">
        <v>2380</v>
      </c>
      <c r="E905" s="444" t="s">
        <v>36</v>
      </c>
      <c r="F905" s="806" t="s">
        <v>746</v>
      </c>
      <c r="G905" s="444" t="s">
        <v>10073</v>
      </c>
      <c r="H905" s="441" t="s">
        <v>1229</v>
      </c>
      <c r="I905" s="441" t="s">
        <v>494</v>
      </c>
      <c r="J905" s="441" t="s">
        <v>10074</v>
      </c>
      <c r="K905" s="441" t="s">
        <v>10075</v>
      </c>
      <c r="L905" s="444" t="s">
        <v>238</v>
      </c>
      <c r="M905" s="444" t="s">
        <v>238</v>
      </c>
      <c r="N905" s="444" t="s">
        <v>238</v>
      </c>
      <c r="O905" s="446" t="s">
        <v>8717</v>
      </c>
      <c r="P905" s="446" t="s">
        <v>2385</v>
      </c>
      <c r="Q905" s="446" t="s">
        <v>2386</v>
      </c>
      <c r="R905" s="446" t="s">
        <v>2387</v>
      </c>
      <c r="S905" s="446" t="s">
        <v>924</v>
      </c>
      <c r="T905" s="441" t="s">
        <v>47</v>
      </c>
      <c r="U905" s="441" t="s">
        <v>2317</v>
      </c>
      <c r="V905" s="483" t="s">
        <v>2318</v>
      </c>
      <c r="W905" s="441" t="s">
        <v>927</v>
      </c>
    </row>
    <row r="906" spans="1:23" ht="124.2">
      <c r="A906" s="1935"/>
      <c r="B906" s="2028"/>
      <c r="C906" s="832" t="s">
        <v>773</v>
      </c>
      <c r="D906" s="459" t="s">
        <v>2388</v>
      </c>
      <c r="E906" s="444" t="s">
        <v>36</v>
      </c>
      <c r="F906" s="806" t="s">
        <v>773</v>
      </c>
      <c r="G906" s="444" t="s">
        <v>10076</v>
      </c>
      <c r="H906" s="444" t="s">
        <v>1229</v>
      </c>
      <c r="I906" s="444" t="s">
        <v>494</v>
      </c>
      <c r="J906" s="444" t="s">
        <v>10077</v>
      </c>
      <c r="K906" s="441" t="s">
        <v>10078</v>
      </c>
      <c r="L906" s="834" t="s">
        <v>40</v>
      </c>
      <c r="M906" s="834" t="s">
        <v>40</v>
      </c>
      <c r="N906" s="834" t="s">
        <v>40</v>
      </c>
      <c r="O906" s="446" t="s">
        <v>10079</v>
      </c>
      <c r="P906" s="446" t="s">
        <v>10080</v>
      </c>
      <c r="Q906" s="446" t="s">
        <v>7138</v>
      </c>
      <c r="R906" s="446" t="s">
        <v>7138</v>
      </c>
      <c r="S906" s="446" t="s">
        <v>10081</v>
      </c>
      <c r="T906" s="441" t="s">
        <v>47</v>
      </c>
      <c r="U906" s="441" t="s">
        <v>10082</v>
      </c>
      <c r="V906" s="483">
        <v>1</v>
      </c>
      <c r="W906" s="441" t="s">
        <v>927</v>
      </c>
    </row>
    <row r="907" spans="1:23" ht="151.80000000000001">
      <c r="A907" s="1935"/>
      <c r="B907" s="2028"/>
      <c r="C907" s="2378" t="s">
        <v>802</v>
      </c>
      <c r="D907" s="2380" t="s">
        <v>2393</v>
      </c>
      <c r="E907" s="1998" t="s">
        <v>32</v>
      </c>
      <c r="F907" s="806" t="s">
        <v>804</v>
      </c>
      <c r="G907" s="514" t="s">
        <v>10083</v>
      </c>
      <c r="H907" s="444" t="s">
        <v>1229</v>
      </c>
      <c r="I907" s="444" t="s">
        <v>494</v>
      </c>
      <c r="J907" s="514" t="s">
        <v>2395</v>
      </c>
      <c r="K907" s="370" t="s">
        <v>2396</v>
      </c>
      <c r="L907" s="370" t="s">
        <v>40</v>
      </c>
      <c r="M907" s="370" t="s">
        <v>919</v>
      </c>
      <c r="N907" s="370" t="s">
        <v>40</v>
      </c>
      <c r="O907" s="349" t="s">
        <v>920</v>
      </c>
      <c r="P907" s="370" t="s">
        <v>2397</v>
      </c>
      <c r="Q907" s="370" t="s">
        <v>2398</v>
      </c>
      <c r="R907" s="349" t="s">
        <v>943</v>
      </c>
      <c r="S907" s="446" t="s">
        <v>924</v>
      </c>
      <c r="T907" s="441" t="s">
        <v>2399</v>
      </c>
      <c r="U907" s="370" t="s">
        <v>2400</v>
      </c>
      <c r="V907" s="370" t="s">
        <v>2401</v>
      </c>
      <c r="W907" s="370" t="s">
        <v>927</v>
      </c>
    </row>
    <row r="908" spans="1:23" ht="151.80000000000001">
      <c r="A908" s="1931"/>
      <c r="B908" s="1999"/>
      <c r="C908" s="2379"/>
      <c r="D908" s="2381"/>
      <c r="E908" s="1999"/>
      <c r="F908" s="806" t="s">
        <v>809</v>
      </c>
      <c r="G908" s="514" t="s">
        <v>2402</v>
      </c>
      <c r="H908" s="444" t="s">
        <v>1229</v>
      </c>
      <c r="I908" s="444" t="s">
        <v>494</v>
      </c>
      <c r="J908" s="514" t="s">
        <v>2403</v>
      </c>
      <c r="K908" s="370" t="s">
        <v>2404</v>
      </c>
      <c r="L908" s="370" t="s">
        <v>40</v>
      </c>
      <c r="M908" s="370" t="s">
        <v>919</v>
      </c>
      <c r="N908" s="370" t="s">
        <v>40</v>
      </c>
      <c r="O908" s="349" t="s">
        <v>920</v>
      </c>
      <c r="P908" s="370" t="s">
        <v>2405</v>
      </c>
      <c r="Q908" s="370" t="s">
        <v>2398</v>
      </c>
      <c r="R908" s="349" t="s">
        <v>943</v>
      </c>
      <c r="S908" s="446" t="s">
        <v>924</v>
      </c>
      <c r="T908" s="441" t="s">
        <v>2399</v>
      </c>
      <c r="U908" s="370" t="s">
        <v>2400</v>
      </c>
      <c r="V908" s="370" t="s">
        <v>2401</v>
      </c>
      <c r="W908" s="370" t="s">
        <v>927</v>
      </c>
    </row>
    <row r="909" spans="1:23" ht="82.8">
      <c r="A909" s="835">
        <v>7</v>
      </c>
      <c r="B909" s="1932" t="s">
        <v>580</v>
      </c>
      <c r="C909" s="505" t="s">
        <v>581</v>
      </c>
      <c r="D909" s="459" t="s">
        <v>582</v>
      </c>
      <c r="E909" s="444" t="s">
        <v>32</v>
      </c>
      <c r="F909" s="806" t="s">
        <v>583</v>
      </c>
      <c r="G909" s="444" t="s">
        <v>7813</v>
      </c>
      <c r="H909" s="444" t="s">
        <v>1229</v>
      </c>
      <c r="I909" s="444" t="s">
        <v>494</v>
      </c>
      <c r="J909" s="836" t="s">
        <v>7814</v>
      </c>
      <c r="K909" s="837" t="s">
        <v>10084</v>
      </c>
      <c r="L909" s="441" t="s">
        <v>238</v>
      </c>
      <c r="M909" s="441" t="s">
        <v>736</v>
      </c>
      <c r="N909" s="441" t="s">
        <v>238</v>
      </c>
      <c r="O909" s="838" t="s">
        <v>7815</v>
      </c>
      <c r="P909" s="838" t="s">
        <v>7816</v>
      </c>
      <c r="Q909" s="441" t="s">
        <v>10085</v>
      </c>
      <c r="R909" s="446" t="s">
        <v>1015</v>
      </c>
      <c r="S909" s="446" t="s">
        <v>924</v>
      </c>
      <c r="T909" s="441" t="s">
        <v>2316</v>
      </c>
      <c r="U909" s="838" t="s">
        <v>9923</v>
      </c>
      <c r="V909" s="837" t="s">
        <v>10037</v>
      </c>
      <c r="W909" s="441" t="s">
        <v>927</v>
      </c>
    </row>
    <row r="910" spans="1:23" ht="82.8">
      <c r="A910" s="839"/>
      <c r="B910" s="1936"/>
      <c r="C910" s="505" t="s">
        <v>589</v>
      </c>
      <c r="D910" s="459" t="s">
        <v>7817</v>
      </c>
      <c r="E910" s="444" t="s">
        <v>32</v>
      </c>
      <c r="F910" s="806" t="s">
        <v>591</v>
      </c>
      <c r="G910" s="836" t="s">
        <v>7813</v>
      </c>
      <c r="H910" s="444" t="s">
        <v>1229</v>
      </c>
      <c r="I910" s="444" t="s">
        <v>494</v>
      </c>
      <c r="J910" s="836" t="s">
        <v>7814</v>
      </c>
      <c r="K910" s="837" t="s">
        <v>10084</v>
      </c>
      <c r="L910" s="837" t="s">
        <v>238</v>
      </c>
      <c r="M910" s="837" t="s">
        <v>736</v>
      </c>
      <c r="N910" s="837" t="s">
        <v>238</v>
      </c>
      <c r="O910" s="838" t="s">
        <v>7815</v>
      </c>
      <c r="P910" s="838" t="s">
        <v>7816</v>
      </c>
      <c r="Q910" s="838" t="s">
        <v>10085</v>
      </c>
      <c r="R910" s="838" t="s">
        <v>2491</v>
      </c>
      <c r="S910" s="840" t="s">
        <v>924</v>
      </c>
      <c r="T910" s="441" t="s">
        <v>2316</v>
      </c>
      <c r="U910" s="838" t="s">
        <v>9923</v>
      </c>
      <c r="V910" s="837" t="s">
        <v>10037</v>
      </c>
      <c r="W910" s="370" t="s">
        <v>927</v>
      </c>
    </row>
    <row r="911" spans="1:23" ht="69">
      <c r="A911" s="839"/>
      <c r="B911" s="1936"/>
      <c r="C911" s="505" t="s">
        <v>595</v>
      </c>
      <c r="D911" s="459" t="s">
        <v>7818</v>
      </c>
      <c r="E911" s="444" t="s">
        <v>32</v>
      </c>
      <c r="F911" s="806" t="s">
        <v>2459</v>
      </c>
      <c r="G911" s="514" t="s">
        <v>10086</v>
      </c>
      <c r="H911" s="444" t="s">
        <v>1229</v>
      </c>
      <c r="I911" s="444" t="s">
        <v>494</v>
      </c>
      <c r="J911" s="514" t="s">
        <v>10087</v>
      </c>
      <c r="K911" s="370" t="s">
        <v>10084</v>
      </c>
      <c r="L911" s="370" t="s">
        <v>238</v>
      </c>
      <c r="M911" s="370" t="s">
        <v>736</v>
      </c>
      <c r="N911" s="370" t="s">
        <v>238</v>
      </c>
      <c r="O911" s="370" t="s">
        <v>7819</v>
      </c>
      <c r="P911" s="370" t="s">
        <v>10088</v>
      </c>
      <c r="Q911" s="370" t="s">
        <v>1015</v>
      </c>
      <c r="R911" s="349" t="s">
        <v>923</v>
      </c>
      <c r="S911" s="370" t="s">
        <v>944</v>
      </c>
      <c r="T911" s="441" t="s">
        <v>47</v>
      </c>
      <c r="U911" s="370" t="s">
        <v>9923</v>
      </c>
      <c r="V911" s="511" t="s">
        <v>10037</v>
      </c>
      <c r="W911" s="370" t="s">
        <v>927</v>
      </c>
    </row>
    <row r="912" spans="1:23" ht="69">
      <c r="A912" s="839"/>
      <c r="B912" s="1936"/>
      <c r="C912" s="2029" t="s">
        <v>597</v>
      </c>
      <c r="D912" s="2017" t="s">
        <v>598</v>
      </c>
      <c r="E912" s="1998" t="s">
        <v>36</v>
      </c>
      <c r="F912" s="806" t="s">
        <v>599</v>
      </c>
      <c r="G912" s="444" t="s">
        <v>600</v>
      </c>
      <c r="H912" s="444" t="s">
        <v>1229</v>
      </c>
      <c r="I912" s="444" t="s">
        <v>494</v>
      </c>
      <c r="J912" s="444" t="s">
        <v>10089</v>
      </c>
      <c r="K912" s="441" t="s">
        <v>10090</v>
      </c>
      <c r="L912" s="441" t="s">
        <v>40</v>
      </c>
      <c r="M912" s="441" t="s">
        <v>706</v>
      </c>
      <c r="N912" s="441" t="s">
        <v>238</v>
      </c>
      <c r="O912" s="446" t="s">
        <v>10091</v>
      </c>
      <c r="P912" s="446" t="s">
        <v>10092</v>
      </c>
      <c r="Q912" s="446" t="s">
        <v>1015</v>
      </c>
      <c r="R912" s="446" t="s">
        <v>943</v>
      </c>
      <c r="S912" s="446" t="s">
        <v>924</v>
      </c>
      <c r="T912" s="441" t="s">
        <v>47</v>
      </c>
      <c r="U912" s="446" t="s">
        <v>9923</v>
      </c>
      <c r="V912" s="483" t="s">
        <v>10037</v>
      </c>
      <c r="W912" s="441" t="s">
        <v>927</v>
      </c>
    </row>
    <row r="913" spans="1:23" ht="82.8">
      <c r="A913" s="839"/>
      <c r="B913" s="1936"/>
      <c r="C913" s="2030"/>
      <c r="D913" s="2032"/>
      <c r="E913" s="2028"/>
      <c r="F913" s="806" t="s">
        <v>602</v>
      </c>
      <c r="G913" s="444" t="s">
        <v>2463</v>
      </c>
      <c r="H913" s="444" t="s">
        <v>1229</v>
      </c>
      <c r="I913" s="444" t="s">
        <v>494</v>
      </c>
      <c r="J913" s="444" t="s">
        <v>7820</v>
      </c>
      <c r="K913" s="441" t="s">
        <v>10090</v>
      </c>
      <c r="L913" s="441" t="s">
        <v>40</v>
      </c>
      <c r="M913" s="441" t="s">
        <v>706</v>
      </c>
      <c r="N913" s="441" t="s">
        <v>238</v>
      </c>
      <c r="O913" s="446" t="s">
        <v>10093</v>
      </c>
      <c r="P913" s="446" t="s">
        <v>10094</v>
      </c>
      <c r="Q913" s="446" t="s">
        <v>1385</v>
      </c>
      <c r="R913" s="446" t="s">
        <v>95</v>
      </c>
      <c r="S913" s="446" t="s">
        <v>924</v>
      </c>
      <c r="T913" s="441" t="s">
        <v>47</v>
      </c>
      <c r="U913" s="446" t="s">
        <v>9923</v>
      </c>
      <c r="V913" s="483" t="s">
        <v>10037</v>
      </c>
      <c r="W913" s="441" t="s">
        <v>927</v>
      </c>
    </row>
    <row r="914" spans="1:23" ht="96.6">
      <c r="A914" s="839"/>
      <c r="B914" s="1936"/>
      <c r="C914" s="2030"/>
      <c r="D914" s="2032"/>
      <c r="E914" s="2028"/>
      <c r="F914" s="806" t="s">
        <v>604</v>
      </c>
      <c r="G914" s="505" t="s">
        <v>2466</v>
      </c>
      <c r="H914" s="444" t="s">
        <v>1229</v>
      </c>
      <c r="I914" s="444" t="s">
        <v>494</v>
      </c>
      <c r="J914" s="444" t="s">
        <v>10095</v>
      </c>
      <c r="K914" s="441" t="s">
        <v>10090</v>
      </c>
      <c r="L914" s="441" t="s">
        <v>40</v>
      </c>
      <c r="M914" s="441" t="s">
        <v>706</v>
      </c>
      <c r="N914" s="441" t="s">
        <v>238</v>
      </c>
      <c r="O914" s="446" t="s">
        <v>996</v>
      </c>
      <c r="P914" s="446" t="s">
        <v>1079</v>
      </c>
      <c r="Q914" s="446" t="s">
        <v>967</v>
      </c>
      <c r="R914" s="446" t="s">
        <v>95</v>
      </c>
      <c r="S914" s="446" t="s">
        <v>924</v>
      </c>
      <c r="T914" s="441" t="s">
        <v>47</v>
      </c>
      <c r="U914" s="446" t="s">
        <v>2462</v>
      </c>
      <c r="V914" s="483" t="s">
        <v>961</v>
      </c>
      <c r="W914" s="441" t="s">
        <v>927</v>
      </c>
    </row>
    <row r="915" spans="1:23" ht="96.6">
      <c r="A915" s="839"/>
      <c r="B915" s="1936"/>
      <c r="C915" s="2031"/>
      <c r="D915" s="2018"/>
      <c r="E915" s="1999"/>
      <c r="F915" s="806" t="s">
        <v>606</v>
      </c>
      <c r="G915" s="505" t="s">
        <v>2468</v>
      </c>
      <c r="H915" s="444" t="s">
        <v>1229</v>
      </c>
      <c r="I915" s="444" t="s">
        <v>494</v>
      </c>
      <c r="J915" s="444" t="s">
        <v>10096</v>
      </c>
      <c r="K915" s="441" t="s">
        <v>10090</v>
      </c>
      <c r="L915" s="441" t="s">
        <v>40</v>
      </c>
      <c r="M915" s="441" t="s">
        <v>706</v>
      </c>
      <c r="N915" s="441" t="s">
        <v>238</v>
      </c>
      <c r="O915" s="446" t="s">
        <v>996</v>
      </c>
      <c r="P915" s="446" t="s">
        <v>1079</v>
      </c>
      <c r="Q915" s="446" t="s">
        <v>967</v>
      </c>
      <c r="R915" s="446" t="s">
        <v>95</v>
      </c>
      <c r="S915" s="446" t="s">
        <v>924</v>
      </c>
      <c r="T915" s="441" t="s">
        <v>47</v>
      </c>
      <c r="U915" s="446" t="s">
        <v>2462</v>
      </c>
      <c r="V915" s="483" t="s">
        <v>961</v>
      </c>
      <c r="W915" s="441" t="s">
        <v>927</v>
      </c>
    </row>
    <row r="916" spans="1:23" ht="82.8">
      <c r="A916" s="839"/>
      <c r="B916" s="1936"/>
      <c r="C916" s="505" t="s">
        <v>608</v>
      </c>
      <c r="D916" s="459" t="s">
        <v>7821</v>
      </c>
      <c r="E916" s="444" t="s">
        <v>32</v>
      </c>
      <c r="F916" s="806" t="s">
        <v>608</v>
      </c>
      <c r="G916" s="444" t="s">
        <v>2470</v>
      </c>
      <c r="H916" s="444" t="s">
        <v>1229</v>
      </c>
      <c r="I916" s="444" t="s">
        <v>494</v>
      </c>
      <c r="J916" s="444" t="s">
        <v>9958</v>
      </c>
      <c r="K916" s="441" t="s">
        <v>7719</v>
      </c>
      <c r="L916" s="444" t="s">
        <v>91</v>
      </c>
      <c r="M916" s="444" t="s">
        <v>706</v>
      </c>
      <c r="N916" s="444" t="s">
        <v>91</v>
      </c>
      <c r="O916" s="446" t="s">
        <v>8717</v>
      </c>
      <c r="P916" s="446" t="s">
        <v>10097</v>
      </c>
      <c r="Q916" s="446" t="s">
        <v>2472</v>
      </c>
      <c r="R916" s="446" t="s">
        <v>1897</v>
      </c>
      <c r="S916" s="446" t="s">
        <v>924</v>
      </c>
      <c r="T916" s="441" t="s">
        <v>47</v>
      </c>
      <c r="U916" s="441" t="s">
        <v>9960</v>
      </c>
      <c r="V916" s="483" t="s">
        <v>1043</v>
      </c>
      <c r="W916" s="441" t="s">
        <v>927</v>
      </c>
    </row>
    <row r="917" spans="1:23" ht="69">
      <c r="A917" s="839"/>
      <c r="B917" s="1936"/>
      <c r="C917" s="505" t="s">
        <v>613</v>
      </c>
      <c r="D917" s="459" t="s">
        <v>614</v>
      </c>
      <c r="E917" s="444" t="s">
        <v>32</v>
      </c>
      <c r="F917" s="806" t="s">
        <v>615</v>
      </c>
      <c r="G917" s="444" t="s">
        <v>2473</v>
      </c>
      <c r="H917" s="444" t="s">
        <v>1229</v>
      </c>
      <c r="I917" s="444" t="s">
        <v>494</v>
      </c>
      <c r="J917" s="444" t="s">
        <v>2474</v>
      </c>
      <c r="K917" s="441" t="s">
        <v>2475</v>
      </c>
      <c r="L917" s="444" t="s">
        <v>91</v>
      </c>
      <c r="M917" s="444" t="s">
        <v>706</v>
      </c>
      <c r="N917" s="444" t="s">
        <v>91</v>
      </c>
      <c r="O917" s="446" t="s">
        <v>8717</v>
      </c>
      <c r="P917" s="446" t="s">
        <v>3491</v>
      </c>
      <c r="Q917" s="446" t="s">
        <v>3492</v>
      </c>
      <c r="R917" s="446" t="s">
        <v>2476</v>
      </c>
      <c r="S917" s="446" t="s">
        <v>924</v>
      </c>
      <c r="T917" s="441" t="s">
        <v>47</v>
      </c>
      <c r="U917" s="441" t="s">
        <v>10098</v>
      </c>
      <c r="V917" s="483" t="s">
        <v>1387</v>
      </c>
      <c r="W917" s="441" t="s">
        <v>927</v>
      </c>
    </row>
    <row r="918" spans="1:23" ht="69">
      <c r="A918" s="839"/>
      <c r="B918" s="1936"/>
      <c r="C918" s="505" t="s">
        <v>620</v>
      </c>
      <c r="D918" s="459" t="s">
        <v>621</v>
      </c>
      <c r="E918" s="444" t="s">
        <v>36</v>
      </c>
      <c r="F918" s="806" t="s">
        <v>622</v>
      </c>
      <c r="G918" s="514" t="s">
        <v>1635</v>
      </c>
      <c r="H918" s="444" t="s">
        <v>1229</v>
      </c>
      <c r="I918" s="444" t="s">
        <v>494</v>
      </c>
      <c r="J918" s="444" t="s">
        <v>7659</v>
      </c>
      <c r="K918" s="370" t="s">
        <v>10090</v>
      </c>
      <c r="L918" s="370" t="s">
        <v>238</v>
      </c>
      <c r="M918" s="370" t="s">
        <v>736</v>
      </c>
      <c r="N918" s="370" t="s">
        <v>238</v>
      </c>
      <c r="O918" s="370" t="s">
        <v>7822</v>
      </c>
      <c r="P918" s="370" t="s">
        <v>10099</v>
      </c>
      <c r="Q918" s="370" t="s">
        <v>10100</v>
      </c>
      <c r="R918" s="349" t="s">
        <v>2491</v>
      </c>
      <c r="S918" s="370" t="s">
        <v>944</v>
      </c>
      <c r="T918" s="441" t="s">
        <v>47</v>
      </c>
      <c r="U918" s="370" t="s">
        <v>9923</v>
      </c>
      <c r="V918" s="511" t="s">
        <v>10037</v>
      </c>
      <c r="W918" s="441" t="s">
        <v>927</v>
      </c>
    </row>
    <row r="919" spans="1:23" ht="69">
      <c r="A919" s="839"/>
      <c r="B919" s="1936"/>
      <c r="C919" s="505" t="s">
        <v>627</v>
      </c>
      <c r="D919" s="459" t="s">
        <v>628</v>
      </c>
      <c r="E919" s="444" t="s">
        <v>36</v>
      </c>
      <c r="F919" s="806" t="s">
        <v>2478</v>
      </c>
      <c r="G919" s="444" t="s">
        <v>7823</v>
      </c>
      <c r="H919" s="444" t="s">
        <v>1229</v>
      </c>
      <c r="I919" s="444" t="s">
        <v>88</v>
      </c>
      <c r="J919" s="444" t="s">
        <v>2486</v>
      </c>
      <c r="K919" s="441" t="s">
        <v>2487</v>
      </c>
      <c r="L919" s="444" t="s">
        <v>91</v>
      </c>
      <c r="M919" s="444" t="s">
        <v>706</v>
      </c>
      <c r="N919" s="444" t="s">
        <v>91</v>
      </c>
      <c r="O919" s="446" t="s">
        <v>10101</v>
      </c>
      <c r="P919" s="446" t="s">
        <v>10102</v>
      </c>
      <c r="Q919" s="446" t="s">
        <v>10103</v>
      </c>
      <c r="R919" s="446" t="s">
        <v>987</v>
      </c>
      <c r="S919" s="446" t="s">
        <v>944</v>
      </c>
      <c r="T919" s="441" t="s">
        <v>2316</v>
      </c>
      <c r="U919" s="441" t="s">
        <v>2255</v>
      </c>
      <c r="V919" s="483" t="s">
        <v>10104</v>
      </c>
      <c r="W919" s="441" t="s">
        <v>927</v>
      </c>
    </row>
    <row r="920" spans="1:23" ht="82.8">
      <c r="A920" s="839"/>
      <c r="B920" s="1936"/>
      <c r="C920" s="505" t="s">
        <v>629</v>
      </c>
      <c r="D920" s="459" t="s">
        <v>630</v>
      </c>
      <c r="E920" s="444" t="s">
        <v>36</v>
      </c>
      <c r="F920" s="806" t="s">
        <v>2484</v>
      </c>
      <c r="G920" s="444" t="s">
        <v>2485</v>
      </c>
      <c r="H920" s="444" t="s">
        <v>1229</v>
      </c>
      <c r="I920" s="444" t="s">
        <v>88</v>
      </c>
      <c r="J920" s="444" t="s">
        <v>2486</v>
      </c>
      <c r="K920" s="441" t="s">
        <v>2487</v>
      </c>
      <c r="L920" s="444" t="s">
        <v>91</v>
      </c>
      <c r="M920" s="444" t="s">
        <v>706</v>
      </c>
      <c r="N920" s="444" t="s">
        <v>91</v>
      </c>
      <c r="O920" s="446" t="s">
        <v>2488</v>
      </c>
      <c r="P920" s="446" t="s">
        <v>2489</v>
      </c>
      <c r="Q920" s="446" t="s">
        <v>2490</v>
      </c>
      <c r="R920" s="446" t="s">
        <v>2491</v>
      </c>
      <c r="S920" s="446" t="s">
        <v>944</v>
      </c>
      <c r="T920" s="441" t="s">
        <v>2316</v>
      </c>
      <c r="U920" s="441" t="s">
        <v>2317</v>
      </c>
      <c r="V920" s="483" t="s">
        <v>2318</v>
      </c>
      <c r="W920" s="441" t="s">
        <v>927</v>
      </c>
    </row>
    <row r="921" spans="1:23" ht="82.8">
      <c r="A921" s="839"/>
      <c r="B921" s="1936"/>
      <c r="C921" s="505" t="s">
        <v>647</v>
      </c>
      <c r="D921" s="459" t="s">
        <v>648</v>
      </c>
      <c r="E921" s="444" t="s">
        <v>36</v>
      </c>
      <c r="F921" s="806" t="s">
        <v>649</v>
      </c>
      <c r="G921" s="444" t="s">
        <v>2492</v>
      </c>
      <c r="H921" s="444" t="s">
        <v>1229</v>
      </c>
      <c r="I921" s="444" t="s">
        <v>494</v>
      </c>
      <c r="J921" s="444" t="s">
        <v>2493</v>
      </c>
      <c r="K921" s="441" t="s">
        <v>2494</v>
      </c>
      <c r="L921" s="444" t="s">
        <v>91</v>
      </c>
      <c r="M921" s="444" t="s">
        <v>706</v>
      </c>
      <c r="N921" s="444" t="s">
        <v>91</v>
      </c>
      <c r="O921" s="446" t="s">
        <v>7824</v>
      </c>
      <c r="P921" s="446" t="s">
        <v>2489</v>
      </c>
      <c r="Q921" s="446" t="s">
        <v>7825</v>
      </c>
      <c r="R921" s="446" t="s">
        <v>2491</v>
      </c>
      <c r="S921" s="446" t="s">
        <v>944</v>
      </c>
      <c r="T921" s="441" t="s">
        <v>47</v>
      </c>
      <c r="U921" s="441" t="s">
        <v>7826</v>
      </c>
      <c r="V921" s="483" t="s">
        <v>2318</v>
      </c>
      <c r="W921" s="441" t="s">
        <v>927</v>
      </c>
    </row>
    <row r="922" spans="1:23" ht="82.8">
      <c r="A922" s="839"/>
      <c r="B922" s="1936"/>
      <c r="C922" s="505" t="s">
        <v>664</v>
      </c>
      <c r="D922" s="446" t="s">
        <v>665</v>
      </c>
      <c r="E922" s="370" t="s">
        <v>32</v>
      </c>
      <c r="F922" s="806" t="s">
        <v>666</v>
      </c>
      <c r="G922" s="370" t="s">
        <v>7827</v>
      </c>
      <c r="H922" s="441" t="s">
        <v>1229</v>
      </c>
      <c r="I922" s="441" t="s">
        <v>494</v>
      </c>
      <c r="J922" s="370" t="s">
        <v>10105</v>
      </c>
      <c r="K922" s="370" t="s">
        <v>7664</v>
      </c>
      <c r="L922" s="370" t="s">
        <v>238</v>
      </c>
      <c r="M922" s="370" t="s">
        <v>736</v>
      </c>
      <c r="N922" s="370" t="s">
        <v>238</v>
      </c>
      <c r="O922" s="370" t="s">
        <v>7828</v>
      </c>
      <c r="P922" s="370" t="s">
        <v>10035</v>
      </c>
      <c r="Q922" s="370" t="s">
        <v>7825</v>
      </c>
      <c r="R922" s="349" t="s">
        <v>987</v>
      </c>
      <c r="S922" s="370" t="s">
        <v>944</v>
      </c>
      <c r="T922" s="441" t="s">
        <v>47</v>
      </c>
      <c r="U922" s="370" t="s">
        <v>9923</v>
      </c>
      <c r="V922" s="511" t="s">
        <v>10037</v>
      </c>
      <c r="W922" s="441" t="s">
        <v>927</v>
      </c>
    </row>
    <row r="923" spans="1:23" ht="110.4">
      <c r="A923" s="839"/>
      <c r="B923" s="1936"/>
      <c r="C923" s="2029" t="s">
        <v>909</v>
      </c>
      <c r="D923" s="2095" t="s">
        <v>7829</v>
      </c>
      <c r="E923" s="441" t="s">
        <v>32</v>
      </c>
      <c r="F923" s="806" t="s">
        <v>2499</v>
      </c>
      <c r="G923" s="441" t="s">
        <v>7830</v>
      </c>
      <c r="H923" s="441" t="s">
        <v>1229</v>
      </c>
      <c r="I923" s="441" t="s">
        <v>494</v>
      </c>
      <c r="J923" s="441" t="s">
        <v>7831</v>
      </c>
      <c r="K923" s="441" t="s">
        <v>7832</v>
      </c>
      <c r="L923" s="444" t="s">
        <v>91</v>
      </c>
      <c r="M923" s="444" t="s">
        <v>706</v>
      </c>
      <c r="N923" s="444" t="s">
        <v>91</v>
      </c>
      <c r="O923" s="446" t="s">
        <v>9942</v>
      </c>
      <c r="P923" s="446" t="s">
        <v>10106</v>
      </c>
      <c r="Q923" s="446" t="s">
        <v>10107</v>
      </c>
      <c r="R923" s="446" t="s">
        <v>943</v>
      </c>
      <c r="S923" s="446" t="s">
        <v>9901</v>
      </c>
      <c r="T923" s="441" t="s">
        <v>47</v>
      </c>
      <c r="U923" s="441" t="s">
        <v>7833</v>
      </c>
      <c r="V923" s="483" t="s">
        <v>961</v>
      </c>
      <c r="W923" s="441" t="s">
        <v>1044</v>
      </c>
    </row>
    <row r="924" spans="1:23" ht="124.2">
      <c r="A924" s="839"/>
      <c r="B924" s="1936"/>
      <c r="C924" s="2031"/>
      <c r="D924" s="2097"/>
      <c r="E924" s="370" t="s">
        <v>32</v>
      </c>
      <c r="F924" s="370" t="s">
        <v>2504</v>
      </c>
      <c r="G924" s="370" t="s">
        <v>10108</v>
      </c>
      <c r="H924" s="370" t="s">
        <v>1229</v>
      </c>
      <c r="I924" s="370" t="s">
        <v>494</v>
      </c>
      <c r="J924" s="370" t="s">
        <v>10109</v>
      </c>
      <c r="K924" s="370" t="s">
        <v>10110</v>
      </c>
      <c r="L924" s="370" t="s">
        <v>238</v>
      </c>
      <c r="M924" s="370" t="s">
        <v>238</v>
      </c>
      <c r="N924" s="370" t="s">
        <v>238</v>
      </c>
      <c r="O924" s="349" t="s">
        <v>8717</v>
      </c>
      <c r="P924" s="349" t="s">
        <v>2515</v>
      </c>
      <c r="Q924" s="349" t="s">
        <v>10111</v>
      </c>
      <c r="R924" s="349" t="s">
        <v>943</v>
      </c>
      <c r="S924" s="370" t="s">
        <v>944</v>
      </c>
      <c r="T924" s="370" t="s">
        <v>47</v>
      </c>
      <c r="U924" s="370" t="s">
        <v>10112</v>
      </c>
      <c r="V924" s="511" t="s">
        <v>10113</v>
      </c>
      <c r="W924" s="370" t="s">
        <v>927</v>
      </c>
    </row>
    <row r="925" spans="1:23" ht="124.2">
      <c r="A925" s="839"/>
      <c r="B925" s="1936"/>
      <c r="C925" s="505" t="s">
        <v>2511</v>
      </c>
      <c r="D925" s="446" t="s">
        <v>2512</v>
      </c>
      <c r="E925" s="441" t="s">
        <v>32</v>
      </c>
      <c r="F925" s="806" t="s">
        <v>2513</v>
      </c>
      <c r="G925" s="441" t="s">
        <v>10108</v>
      </c>
      <c r="H925" s="441" t="s">
        <v>1229</v>
      </c>
      <c r="I925" s="441" t="s">
        <v>494</v>
      </c>
      <c r="J925" s="441" t="s">
        <v>10109</v>
      </c>
      <c r="K925" s="441" t="s">
        <v>10110</v>
      </c>
      <c r="L925" s="444" t="s">
        <v>238</v>
      </c>
      <c r="M925" s="444" t="s">
        <v>238</v>
      </c>
      <c r="N925" s="444" t="s">
        <v>238</v>
      </c>
      <c r="O925" s="446" t="s">
        <v>8717</v>
      </c>
      <c r="P925" s="446" t="s">
        <v>2515</v>
      </c>
      <c r="Q925" s="446" t="s">
        <v>10114</v>
      </c>
      <c r="R925" s="446" t="s">
        <v>943</v>
      </c>
      <c r="S925" s="370" t="s">
        <v>944</v>
      </c>
      <c r="T925" s="441" t="s">
        <v>47</v>
      </c>
      <c r="U925" s="441" t="s">
        <v>2516</v>
      </c>
      <c r="V925" s="483" t="s">
        <v>2517</v>
      </c>
      <c r="W925" s="441" t="s">
        <v>927</v>
      </c>
    </row>
    <row r="926" spans="1:23" ht="82.8">
      <c r="A926" s="839"/>
      <c r="B926" s="1936"/>
      <c r="C926" s="832" t="s">
        <v>2532</v>
      </c>
      <c r="D926" s="446" t="s">
        <v>2533</v>
      </c>
      <c r="E926" s="441" t="s">
        <v>32</v>
      </c>
      <c r="F926" s="806" t="s">
        <v>2534</v>
      </c>
      <c r="G926" s="441" t="s">
        <v>10115</v>
      </c>
      <c r="H926" s="441" t="s">
        <v>1229</v>
      </c>
      <c r="I926" s="441" t="s">
        <v>494</v>
      </c>
      <c r="J926" s="441" t="s">
        <v>10116</v>
      </c>
      <c r="K926" s="441" t="s">
        <v>2535</v>
      </c>
      <c r="L926" s="834" t="s">
        <v>40</v>
      </c>
      <c r="M926" s="834" t="s">
        <v>40</v>
      </c>
      <c r="N926" s="834" t="s">
        <v>40</v>
      </c>
      <c r="O926" s="446" t="s">
        <v>2537</v>
      </c>
      <c r="P926" s="446" t="s">
        <v>10117</v>
      </c>
      <c r="Q926" s="446" t="s">
        <v>7138</v>
      </c>
      <c r="R926" s="446" t="s">
        <v>7138</v>
      </c>
      <c r="S926" s="370" t="s">
        <v>944</v>
      </c>
      <c r="T926" s="441" t="s">
        <v>47</v>
      </c>
      <c r="U926" s="441" t="s">
        <v>10098</v>
      </c>
      <c r="V926" s="483" t="s">
        <v>1387</v>
      </c>
      <c r="W926" s="441" t="s">
        <v>927</v>
      </c>
    </row>
    <row r="927" spans="1:23" ht="165.6">
      <c r="A927" s="839"/>
      <c r="B927" s="1936"/>
      <c r="C927" s="505" t="s">
        <v>2538</v>
      </c>
      <c r="D927" s="446" t="s">
        <v>2539</v>
      </c>
      <c r="E927" s="441" t="s">
        <v>32</v>
      </c>
      <c r="F927" s="806" t="s">
        <v>2540</v>
      </c>
      <c r="G927" s="441" t="s">
        <v>10118</v>
      </c>
      <c r="H927" s="441" t="s">
        <v>1229</v>
      </c>
      <c r="I927" s="441" t="s">
        <v>494</v>
      </c>
      <c r="J927" s="441" t="s">
        <v>10119</v>
      </c>
      <c r="K927" s="441" t="s">
        <v>10120</v>
      </c>
      <c r="L927" s="444" t="s">
        <v>238</v>
      </c>
      <c r="M927" s="444" t="s">
        <v>238</v>
      </c>
      <c r="N927" s="444" t="s">
        <v>238</v>
      </c>
      <c r="O927" s="446" t="s">
        <v>10121</v>
      </c>
      <c r="P927" s="446" t="s">
        <v>2542</v>
      </c>
      <c r="Q927" s="446" t="s">
        <v>10122</v>
      </c>
      <c r="R927" s="446" t="s">
        <v>1897</v>
      </c>
      <c r="S927" s="370" t="s">
        <v>944</v>
      </c>
      <c r="T927" s="441" t="s">
        <v>47</v>
      </c>
      <c r="U927" s="441" t="s">
        <v>10123</v>
      </c>
      <c r="V927" s="483" t="s">
        <v>2543</v>
      </c>
      <c r="W927" s="441" t="s">
        <v>927</v>
      </c>
    </row>
    <row r="928" spans="1:23" ht="165.6">
      <c r="A928" s="839"/>
      <c r="B928" s="1933"/>
      <c r="C928" s="505" t="s">
        <v>2544</v>
      </c>
      <c r="D928" s="446" t="s">
        <v>7834</v>
      </c>
      <c r="E928" s="441" t="s">
        <v>32</v>
      </c>
      <c r="F928" s="806" t="s">
        <v>2545</v>
      </c>
      <c r="G928" s="441" t="s">
        <v>10124</v>
      </c>
      <c r="H928" s="441" t="s">
        <v>1229</v>
      </c>
      <c r="I928" s="441" t="s">
        <v>535</v>
      </c>
      <c r="J928" s="441" t="s">
        <v>10125</v>
      </c>
      <c r="K928" s="441" t="s">
        <v>10126</v>
      </c>
      <c r="L928" s="444" t="s">
        <v>238</v>
      </c>
      <c r="M928" s="444" t="s">
        <v>238</v>
      </c>
      <c r="N928" s="444" t="s">
        <v>238</v>
      </c>
      <c r="O928" s="446" t="s">
        <v>10127</v>
      </c>
      <c r="P928" s="446" t="s">
        <v>2547</v>
      </c>
      <c r="Q928" s="446" t="s">
        <v>10128</v>
      </c>
      <c r="R928" s="446" t="s">
        <v>1897</v>
      </c>
      <c r="S928" s="370" t="s">
        <v>944</v>
      </c>
      <c r="T928" s="441" t="s">
        <v>47</v>
      </c>
      <c r="U928" s="441" t="s">
        <v>10129</v>
      </c>
      <c r="V928" s="483" t="s">
        <v>2548</v>
      </c>
      <c r="W928" s="441" t="s">
        <v>927</v>
      </c>
    </row>
    <row r="929" spans="1:23" ht="124.2">
      <c r="A929" s="841"/>
      <c r="B929" s="502"/>
      <c r="C929" s="512" t="s">
        <v>10130</v>
      </c>
      <c r="D929" s="349" t="s">
        <v>10131</v>
      </c>
      <c r="E929" s="370" t="s">
        <v>32</v>
      </c>
      <c r="F929" s="370" t="s">
        <v>10132</v>
      </c>
      <c r="G929" s="370" t="s">
        <v>10115</v>
      </c>
      <c r="H929" s="370" t="s">
        <v>1229</v>
      </c>
      <c r="I929" s="370" t="s">
        <v>494</v>
      </c>
      <c r="J929" s="370" t="s">
        <v>10109</v>
      </c>
      <c r="K929" s="370" t="s">
        <v>10110</v>
      </c>
      <c r="L929" s="370" t="s">
        <v>238</v>
      </c>
      <c r="M929" s="370" t="s">
        <v>238</v>
      </c>
      <c r="N929" s="370" t="s">
        <v>238</v>
      </c>
      <c r="O929" s="349" t="s">
        <v>8717</v>
      </c>
      <c r="P929" s="349" t="s">
        <v>2515</v>
      </c>
      <c r="Q929" s="349" t="s">
        <v>10114</v>
      </c>
      <c r="R929" s="349" t="s">
        <v>943</v>
      </c>
      <c r="S929" s="370" t="s">
        <v>944</v>
      </c>
      <c r="T929" s="370" t="s">
        <v>47</v>
      </c>
      <c r="U929" s="370" t="s">
        <v>2516</v>
      </c>
      <c r="V929" s="511" t="s">
        <v>2517</v>
      </c>
      <c r="W929" s="370" t="s">
        <v>927</v>
      </c>
    </row>
    <row r="930" spans="1:23" ht="41.4">
      <c r="A930" s="1930">
        <v>8</v>
      </c>
      <c r="B930" s="1932" t="s">
        <v>672</v>
      </c>
      <c r="C930" s="505" t="s">
        <v>691</v>
      </c>
      <c r="D930" s="446" t="s">
        <v>692</v>
      </c>
      <c r="E930" s="441" t="s">
        <v>36</v>
      </c>
      <c r="F930" s="806" t="s">
        <v>2552</v>
      </c>
      <c r="G930" s="441" t="s">
        <v>2553</v>
      </c>
      <c r="H930" s="441" t="s">
        <v>1229</v>
      </c>
      <c r="I930" s="441" t="s">
        <v>494</v>
      </c>
      <c r="J930" s="441" t="s">
        <v>2554</v>
      </c>
      <c r="K930" s="444" t="s">
        <v>2555</v>
      </c>
      <c r="L930" s="444" t="s">
        <v>91</v>
      </c>
      <c r="M930" s="444" t="s">
        <v>706</v>
      </c>
      <c r="N930" s="444" t="s">
        <v>91</v>
      </c>
      <c r="O930" s="446" t="s">
        <v>10133</v>
      </c>
      <c r="P930" s="446" t="s">
        <v>10134</v>
      </c>
      <c r="Q930" s="446" t="s">
        <v>10135</v>
      </c>
      <c r="R930" s="446" t="s">
        <v>2491</v>
      </c>
      <c r="S930" s="446" t="s">
        <v>944</v>
      </c>
      <c r="T930" s="441" t="s">
        <v>47</v>
      </c>
      <c r="U930" s="441" t="s">
        <v>10136</v>
      </c>
      <c r="V930" s="483" t="s">
        <v>1387</v>
      </c>
      <c r="W930" s="441" t="s">
        <v>927</v>
      </c>
    </row>
    <row r="931" spans="1:23" ht="69">
      <c r="A931" s="1935"/>
      <c r="B931" s="1936"/>
      <c r="C931" s="505" t="s">
        <v>2557</v>
      </c>
      <c r="D931" s="446" t="s">
        <v>7835</v>
      </c>
      <c r="E931" s="441" t="s">
        <v>32</v>
      </c>
      <c r="F931" s="806" t="s">
        <v>2559</v>
      </c>
      <c r="G931" s="370" t="s">
        <v>2560</v>
      </c>
      <c r="H931" s="441" t="s">
        <v>1229</v>
      </c>
      <c r="I931" s="441" t="s">
        <v>494</v>
      </c>
      <c r="J931" s="370" t="s">
        <v>2561</v>
      </c>
      <c r="K931" s="441" t="s">
        <v>947</v>
      </c>
      <c r="L931" s="441" t="s">
        <v>238</v>
      </c>
      <c r="M931" s="441" t="s">
        <v>736</v>
      </c>
      <c r="N931" s="441" t="s">
        <v>238</v>
      </c>
      <c r="O931" s="370" t="s">
        <v>2562</v>
      </c>
      <c r="P931" s="446" t="s">
        <v>2243</v>
      </c>
      <c r="Q931" s="446" t="s">
        <v>923</v>
      </c>
      <c r="R931" s="446" t="s">
        <v>923</v>
      </c>
      <c r="S931" s="446" t="s">
        <v>924</v>
      </c>
      <c r="T931" s="441" t="s">
        <v>47</v>
      </c>
      <c r="U931" s="441" t="s">
        <v>1386</v>
      </c>
      <c r="V931" s="483" t="s">
        <v>2244</v>
      </c>
      <c r="W931" s="441" t="s">
        <v>927</v>
      </c>
    </row>
    <row r="932" spans="1:23" ht="124.2">
      <c r="A932" s="1931"/>
      <c r="B932" s="1933"/>
      <c r="C932" s="505" t="s">
        <v>2568</v>
      </c>
      <c r="D932" s="446" t="s">
        <v>2569</v>
      </c>
      <c r="E932" s="441" t="s">
        <v>32</v>
      </c>
      <c r="F932" s="806" t="s">
        <v>2570</v>
      </c>
      <c r="G932" s="441" t="s">
        <v>10137</v>
      </c>
      <c r="H932" s="441" t="s">
        <v>1229</v>
      </c>
      <c r="I932" s="441" t="s">
        <v>494</v>
      </c>
      <c r="J932" s="441" t="s">
        <v>10138</v>
      </c>
      <c r="K932" s="444" t="s">
        <v>10139</v>
      </c>
      <c r="L932" s="809" t="s">
        <v>238</v>
      </c>
      <c r="M932" s="809" t="s">
        <v>736</v>
      </c>
      <c r="N932" s="809" t="s">
        <v>238</v>
      </c>
      <c r="O932" s="446" t="s">
        <v>10140</v>
      </c>
      <c r="P932" s="446" t="s">
        <v>2574</v>
      </c>
      <c r="Q932" s="446" t="s">
        <v>2575</v>
      </c>
      <c r="R932" s="446" t="s">
        <v>2576</v>
      </c>
      <c r="S932" s="370" t="s">
        <v>944</v>
      </c>
      <c r="T932" s="441" t="s">
        <v>47</v>
      </c>
      <c r="U932" s="441" t="s">
        <v>9929</v>
      </c>
      <c r="V932" s="483" t="s">
        <v>961</v>
      </c>
      <c r="W932" s="441" t="s">
        <v>927</v>
      </c>
    </row>
    <row r="933" spans="1:23" s="849" customFormat="1" ht="15.6">
      <c r="A933" s="2372" t="s">
        <v>10141</v>
      </c>
      <c r="B933" s="2373"/>
      <c r="C933" s="2373"/>
      <c r="D933" s="2373"/>
      <c r="E933" s="2373"/>
      <c r="F933" s="2373"/>
      <c r="G933" s="2373"/>
      <c r="H933" s="2373"/>
      <c r="I933" s="2374"/>
      <c r="J933" s="842"/>
      <c r="K933" s="842"/>
      <c r="L933" s="843"/>
      <c r="M933" s="843"/>
      <c r="N933" s="843"/>
      <c r="O933" s="844"/>
      <c r="P933" s="845"/>
      <c r="Q933" s="846"/>
      <c r="R933" s="843"/>
      <c r="S933" s="843"/>
      <c r="T933" s="847"/>
      <c r="U933" s="844"/>
      <c r="V933" s="843"/>
      <c r="W933" s="848"/>
    </row>
    <row r="934" spans="1:23" s="849" customFormat="1" ht="37.5" customHeight="1">
      <c r="A934" s="2375"/>
      <c r="B934" s="2376"/>
      <c r="C934" s="2376"/>
      <c r="D934" s="2376"/>
      <c r="E934" s="2376"/>
      <c r="F934" s="2376"/>
      <c r="G934" s="2376"/>
      <c r="H934" s="2376"/>
      <c r="I934" s="2377"/>
      <c r="J934" s="842"/>
      <c r="K934" s="842"/>
      <c r="L934" s="843"/>
      <c r="M934" s="843"/>
      <c r="N934" s="843"/>
      <c r="O934" s="844"/>
      <c r="P934" s="845"/>
      <c r="Q934" s="846"/>
      <c r="R934" s="843"/>
      <c r="S934" s="843"/>
      <c r="T934" s="847"/>
      <c r="U934" s="844"/>
      <c r="V934" s="843"/>
      <c r="W934" s="850"/>
    </row>
    <row r="935" spans="1:23" ht="30" customHeight="1">
      <c r="A935" s="2224" t="s">
        <v>0</v>
      </c>
      <c r="B935" s="2224"/>
      <c r="C935" s="2224"/>
      <c r="D935" s="2224"/>
      <c r="E935" s="432"/>
      <c r="F935" s="432"/>
      <c r="G935" s="800"/>
      <c r="H935" s="434" t="s">
        <v>11</v>
      </c>
      <c r="I935" s="434"/>
      <c r="J935" s="1957" t="s">
        <v>1</v>
      </c>
      <c r="K935" s="1957"/>
      <c r="L935" s="1957"/>
      <c r="M935" s="1957"/>
      <c r="N935" s="1957"/>
      <c r="O935" s="1957"/>
      <c r="P935" s="1944" t="s">
        <v>2</v>
      </c>
      <c r="Q935" s="1944"/>
      <c r="R935" s="1944"/>
      <c r="S935" s="1944"/>
      <c r="T935" s="1944"/>
      <c r="U935" s="1944"/>
      <c r="V935" s="1944"/>
      <c r="W935" s="1944"/>
    </row>
    <row r="936" spans="1:23" s="801" customFormat="1" ht="26.25" customHeight="1">
      <c r="A936" s="1945" t="s">
        <v>3</v>
      </c>
      <c r="B936" s="1945" t="s">
        <v>4</v>
      </c>
      <c r="C936" s="1945" t="s">
        <v>5</v>
      </c>
      <c r="D936" s="2225" t="s">
        <v>6</v>
      </c>
      <c r="E936" s="1945" t="s">
        <v>7</v>
      </c>
      <c r="F936" s="2226" t="s">
        <v>7056</v>
      </c>
      <c r="G936" s="1945" t="s">
        <v>7057</v>
      </c>
      <c r="H936" s="1945" t="s">
        <v>11</v>
      </c>
      <c r="I936" s="1945" t="s">
        <v>10</v>
      </c>
      <c r="J936" s="2222" t="s">
        <v>7058</v>
      </c>
      <c r="K936" s="2222" t="s">
        <v>14</v>
      </c>
      <c r="L936" s="2222" t="s">
        <v>15</v>
      </c>
      <c r="M936" s="2222"/>
      <c r="N936" s="2222"/>
      <c r="O936" s="2222"/>
      <c r="P936" s="2223" t="s">
        <v>16</v>
      </c>
      <c r="Q936" s="2216" t="s">
        <v>17</v>
      </c>
      <c r="R936" s="2216" t="s">
        <v>18</v>
      </c>
      <c r="S936" s="2216" t="s">
        <v>19</v>
      </c>
      <c r="T936" s="2216"/>
      <c r="U936" s="2216"/>
      <c r="V936" s="2216"/>
      <c r="W936" s="2216"/>
    </row>
    <row r="937" spans="1:23" s="801" customFormat="1" ht="31.5" customHeight="1">
      <c r="A937" s="1945"/>
      <c r="B937" s="1945"/>
      <c r="C937" s="1945"/>
      <c r="D937" s="2225"/>
      <c r="E937" s="1945"/>
      <c r="F937" s="2226"/>
      <c r="G937" s="1945"/>
      <c r="H937" s="1945"/>
      <c r="I937" s="1945"/>
      <c r="J937" s="2222"/>
      <c r="K937" s="2222"/>
      <c r="L937" s="802" t="s">
        <v>20</v>
      </c>
      <c r="M937" s="802" t="s">
        <v>7059</v>
      </c>
      <c r="N937" s="802" t="s">
        <v>22</v>
      </c>
      <c r="O937" s="802" t="s">
        <v>23</v>
      </c>
      <c r="P937" s="2223"/>
      <c r="Q937" s="2216"/>
      <c r="R937" s="2216"/>
      <c r="S937" s="803" t="s">
        <v>9518</v>
      </c>
      <c r="T937" s="804" t="s">
        <v>25</v>
      </c>
      <c r="U937" s="805" t="s">
        <v>26</v>
      </c>
      <c r="V937" s="805" t="s">
        <v>27</v>
      </c>
      <c r="W937" s="805" t="s">
        <v>28</v>
      </c>
    </row>
    <row r="938" spans="1:23" s="849" customFormat="1" ht="55.5" customHeight="1">
      <c r="A938" s="2062">
        <v>1</v>
      </c>
      <c r="B938" s="2061" t="s">
        <v>29</v>
      </c>
      <c r="C938" s="2062" t="s">
        <v>123</v>
      </c>
      <c r="D938" s="2063" t="s">
        <v>8427</v>
      </c>
      <c r="E938" s="2061" t="s">
        <v>32</v>
      </c>
      <c r="F938" s="853" t="s">
        <v>125</v>
      </c>
      <c r="G938" s="514" t="s">
        <v>8257</v>
      </c>
      <c r="H938" s="514" t="s">
        <v>10141</v>
      </c>
      <c r="I938" s="514" t="s">
        <v>32</v>
      </c>
      <c r="J938" s="514" t="s">
        <v>8363</v>
      </c>
      <c r="K938" s="514" t="s">
        <v>8131</v>
      </c>
      <c r="L938" s="514" t="s">
        <v>238</v>
      </c>
      <c r="M938" s="514" t="s">
        <v>736</v>
      </c>
      <c r="N938" s="514" t="s">
        <v>238</v>
      </c>
      <c r="O938" s="210" t="s">
        <v>10142</v>
      </c>
      <c r="P938" s="210" t="s">
        <v>921</v>
      </c>
      <c r="Q938" s="210" t="s">
        <v>8260</v>
      </c>
      <c r="R938" s="210" t="s">
        <v>923</v>
      </c>
      <c r="S938" s="210" t="s">
        <v>924</v>
      </c>
      <c r="T938" s="210" t="s">
        <v>47</v>
      </c>
      <c r="U938" s="210" t="s">
        <v>8261</v>
      </c>
      <c r="V938" s="854" t="s">
        <v>8262</v>
      </c>
      <c r="W938" s="514" t="s">
        <v>10143</v>
      </c>
    </row>
    <row r="939" spans="1:23" s="849" customFormat="1" ht="55.5" customHeight="1">
      <c r="A939" s="2062"/>
      <c r="B939" s="2061"/>
      <c r="C939" s="2062"/>
      <c r="D939" s="2063"/>
      <c r="E939" s="2061"/>
      <c r="F939" s="853" t="s">
        <v>977</v>
      </c>
      <c r="G939" s="514" t="s">
        <v>8268</v>
      </c>
      <c r="H939" s="514" t="s">
        <v>10141</v>
      </c>
      <c r="I939" s="514" t="s">
        <v>10144</v>
      </c>
      <c r="J939" s="514" t="s">
        <v>8061</v>
      </c>
      <c r="K939" s="830" t="s">
        <v>8269</v>
      </c>
      <c r="L939" s="514" t="s">
        <v>238</v>
      </c>
      <c r="M939" s="514" t="s">
        <v>736</v>
      </c>
      <c r="N939" s="514" t="s">
        <v>238</v>
      </c>
      <c r="O939" s="210" t="s">
        <v>8270</v>
      </c>
      <c r="P939" s="210" t="s">
        <v>7118</v>
      </c>
      <c r="Q939" s="210" t="s">
        <v>8271</v>
      </c>
      <c r="R939" s="210" t="s">
        <v>923</v>
      </c>
      <c r="S939" s="210" t="s">
        <v>944</v>
      </c>
      <c r="T939" s="210" t="s">
        <v>47</v>
      </c>
      <c r="U939" s="210" t="s">
        <v>8272</v>
      </c>
      <c r="V939" s="854" t="s">
        <v>1056</v>
      </c>
      <c r="W939" s="514" t="s">
        <v>10145</v>
      </c>
    </row>
    <row r="940" spans="1:23" s="849" customFormat="1" ht="55.5" customHeight="1">
      <c r="A940" s="2062">
        <v>2</v>
      </c>
      <c r="B940" s="2061" t="s">
        <v>168</v>
      </c>
      <c r="C940" s="2062" t="s">
        <v>184</v>
      </c>
      <c r="D940" s="2063" t="s">
        <v>10146</v>
      </c>
      <c r="E940" s="2061" t="s">
        <v>32</v>
      </c>
      <c r="F940" s="830" t="s">
        <v>186</v>
      </c>
      <c r="G940" s="514" t="s">
        <v>8274</v>
      </c>
      <c r="H940" s="514" t="s">
        <v>10141</v>
      </c>
      <c r="I940" s="514" t="s">
        <v>32</v>
      </c>
      <c r="J940" s="514" t="s">
        <v>8159</v>
      </c>
      <c r="K940" s="514" t="s">
        <v>8160</v>
      </c>
      <c r="L940" s="514" t="s">
        <v>238</v>
      </c>
      <c r="M940" s="514" t="s">
        <v>736</v>
      </c>
      <c r="N940" s="514" t="s">
        <v>238</v>
      </c>
      <c r="O940" s="210" t="s">
        <v>10147</v>
      </c>
      <c r="P940" s="210" t="s">
        <v>8153</v>
      </c>
      <c r="Q940" s="210" t="s">
        <v>7872</v>
      </c>
      <c r="R940" s="210" t="s">
        <v>923</v>
      </c>
      <c r="S940" s="210" t="s">
        <v>924</v>
      </c>
      <c r="T940" s="210" t="s">
        <v>47</v>
      </c>
      <c r="U940" s="210" t="s">
        <v>10148</v>
      </c>
      <c r="V940" s="854" t="s">
        <v>10149</v>
      </c>
      <c r="W940" s="514" t="s">
        <v>10150</v>
      </c>
    </row>
    <row r="941" spans="1:23" s="849" customFormat="1" ht="55.5" customHeight="1">
      <c r="A941" s="2062"/>
      <c r="B941" s="2061"/>
      <c r="C941" s="2062"/>
      <c r="D941" s="2063"/>
      <c r="E941" s="2061"/>
      <c r="F941" s="830" t="s">
        <v>188</v>
      </c>
      <c r="G941" s="514" t="s">
        <v>1411</v>
      </c>
      <c r="H941" s="514" t="s">
        <v>10141</v>
      </c>
      <c r="I941" s="514" t="s">
        <v>32</v>
      </c>
      <c r="J941" s="514" t="s">
        <v>7871</v>
      </c>
      <c r="K941" s="514" t="s">
        <v>8160</v>
      </c>
      <c r="L941" s="514" t="s">
        <v>238</v>
      </c>
      <c r="M941" s="514" t="s">
        <v>736</v>
      </c>
      <c r="N941" s="514" t="s">
        <v>238</v>
      </c>
      <c r="O941" s="210" t="s">
        <v>10147</v>
      </c>
      <c r="P941" s="210" t="s">
        <v>8153</v>
      </c>
      <c r="Q941" s="210" t="s">
        <v>7872</v>
      </c>
      <c r="R941" s="210" t="s">
        <v>923</v>
      </c>
      <c r="S941" s="210" t="s">
        <v>924</v>
      </c>
      <c r="T941" s="210" t="s">
        <v>47</v>
      </c>
      <c r="U941" s="210" t="s">
        <v>10148</v>
      </c>
      <c r="V941" s="854" t="s">
        <v>8102</v>
      </c>
      <c r="W941" s="514" t="s">
        <v>10150</v>
      </c>
    </row>
    <row r="942" spans="1:23" s="849" customFormat="1" ht="55.5" customHeight="1">
      <c r="A942" s="2062"/>
      <c r="B942" s="2061"/>
      <c r="C942" s="2062"/>
      <c r="D942" s="2063"/>
      <c r="E942" s="2061"/>
      <c r="F942" s="830" t="s">
        <v>190</v>
      </c>
      <c r="G942" s="514" t="s">
        <v>1399</v>
      </c>
      <c r="H942" s="514" t="s">
        <v>10141</v>
      </c>
      <c r="I942" s="514" t="s">
        <v>32</v>
      </c>
      <c r="J942" s="514" t="s">
        <v>8161</v>
      </c>
      <c r="K942" s="514" t="s">
        <v>8160</v>
      </c>
      <c r="L942" s="514" t="s">
        <v>238</v>
      </c>
      <c r="M942" s="514" t="s">
        <v>736</v>
      </c>
      <c r="N942" s="514" t="s">
        <v>238</v>
      </c>
      <c r="O942" s="210" t="s">
        <v>10147</v>
      </c>
      <c r="P942" s="210" t="s">
        <v>8153</v>
      </c>
      <c r="Q942" s="210" t="s">
        <v>7872</v>
      </c>
      <c r="R942" s="210" t="s">
        <v>923</v>
      </c>
      <c r="S942" s="210" t="s">
        <v>924</v>
      </c>
      <c r="T942" s="210" t="s">
        <v>47</v>
      </c>
      <c r="U942" s="210" t="s">
        <v>10148</v>
      </c>
      <c r="V942" s="854" t="s">
        <v>8102</v>
      </c>
      <c r="W942" s="514" t="s">
        <v>10150</v>
      </c>
    </row>
    <row r="943" spans="1:23" s="849" customFormat="1" ht="55.5" customHeight="1">
      <c r="A943" s="2062"/>
      <c r="B943" s="2061"/>
      <c r="C943" s="2062"/>
      <c r="D943" s="2063"/>
      <c r="E943" s="2061"/>
      <c r="F943" s="519" t="s">
        <v>192</v>
      </c>
      <c r="G943" s="514" t="s">
        <v>1402</v>
      </c>
      <c r="H943" s="514" t="s">
        <v>10141</v>
      </c>
      <c r="I943" s="514" t="s">
        <v>32</v>
      </c>
      <c r="J943" s="514" t="s">
        <v>8166</v>
      </c>
      <c r="K943" s="514" t="s">
        <v>8167</v>
      </c>
      <c r="L943" s="514" t="s">
        <v>238</v>
      </c>
      <c r="M943" s="514" t="s">
        <v>736</v>
      </c>
      <c r="N943" s="514" t="s">
        <v>238</v>
      </c>
      <c r="O943" s="210" t="s">
        <v>10147</v>
      </c>
      <c r="P943" s="210" t="s">
        <v>8153</v>
      </c>
      <c r="Q943" s="210" t="s">
        <v>7872</v>
      </c>
      <c r="R943" s="210" t="s">
        <v>923</v>
      </c>
      <c r="S943" s="210" t="s">
        <v>924</v>
      </c>
      <c r="T943" s="210" t="s">
        <v>47</v>
      </c>
      <c r="U943" s="210" t="s">
        <v>10148</v>
      </c>
      <c r="V943" s="854" t="s">
        <v>8102</v>
      </c>
      <c r="W943" s="514" t="s">
        <v>10150</v>
      </c>
    </row>
    <row r="944" spans="1:23" s="849" customFormat="1" ht="55.5" customHeight="1">
      <c r="A944" s="2062"/>
      <c r="B944" s="2061"/>
      <c r="C944" s="519" t="s">
        <v>1471</v>
      </c>
      <c r="D944" s="210" t="s">
        <v>8282</v>
      </c>
      <c r="E944" s="514" t="s">
        <v>32</v>
      </c>
      <c r="F944" s="830" t="s">
        <v>1473</v>
      </c>
      <c r="G944" s="514" t="s">
        <v>8283</v>
      </c>
      <c r="H944" s="514" t="s">
        <v>10141</v>
      </c>
      <c r="I944" s="514" t="s">
        <v>32</v>
      </c>
      <c r="J944" s="514" t="s">
        <v>1450</v>
      </c>
      <c r="K944" s="514" t="s">
        <v>1969</v>
      </c>
      <c r="L944" s="514" t="s">
        <v>238</v>
      </c>
      <c r="M944" s="514" t="s">
        <v>736</v>
      </c>
      <c r="N944" s="514" t="s">
        <v>238</v>
      </c>
      <c r="O944" s="210" t="s">
        <v>10147</v>
      </c>
      <c r="P944" s="210" t="s">
        <v>10151</v>
      </c>
      <c r="Q944" s="210" t="s">
        <v>8285</v>
      </c>
      <c r="R944" s="210" t="s">
        <v>923</v>
      </c>
      <c r="S944" s="210" t="s">
        <v>924</v>
      </c>
      <c r="T944" s="210" t="s">
        <v>47</v>
      </c>
      <c r="U944" s="210" t="s">
        <v>10148</v>
      </c>
      <c r="V944" s="854" t="s">
        <v>8102</v>
      </c>
      <c r="W944" s="514" t="s">
        <v>10150</v>
      </c>
    </row>
    <row r="945" spans="1:23" s="849" customFormat="1" ht="55.5" customHeight="1">
      <c r="A945" s="2062">
        <v>5</v>
      </c>
      <c r="B945" s="2061" t="s">
        <v>4077</v>
      </c>
      <c r="C945" s="519" t="s">
        <v>513</v>
      </c>
      <c r="D945" s="210" t="s">
        <v>2024</v>
      </c>
      <c r="E945" s="514" t="s">
        <v>32</v>
      </c>
      <c r="F945" s="514" t="s">
        <v>515</v>
      </c>
      <c r="G945" s="514" t="s">
        <v>8299</v>
      </c>
      <c r="H945" s="514" t="s">
        <v>10141</v>
      </c>
      <c r="I945" s="514" t="s">
        <v>32</v>
      </c>
      <c r="J945" s="514" t="s">
        <v>8300</v>
      </c>
      <c r="K945" s="514" t="s">
        <v>2242</v>
      </c>
      <c r="L945" s="514" t="s">
        <v>238</v>
      </c>
      <c r="M945" s="514" t="s">
        <v>736</v>
      </c>
      <c r="N945" s="514" t="s">
        <v>238</v>
      </c>
      <c r="O945" s="210" t="s">
        <v>10147</v>
      </c>
      <c r="P945" s="210" t="s">
        <v>2243</v>
      </c>
      <c r="Q945" s="210" t="s">
        <v>967</v>
      </c>
      <c r="R945" s="210" t="s">
        <v>923</v>
      </c>
      <c r="S945" s="210" t="s">
        <v>944</v>
      </c>
      <c r="T945" s="514" t="s">
        <v>47</v>
      </c>
      <c r="U945" s="514" t="s">
        <v>8302</v>
      </c>
      <c r="V945" s="854" t="s">
        <v>1184</v>
      </c>
      <c r="W945" s="514" t="s">
        <v>10150</v>
      </c>
    </row>
    <row r="946" spans="1:23" s="849" customFormat="1" ht="55.5" customHeight="1">
      <c r="A946" s="2062"/>
      <c r="B946" s="2061"/>
      <c r="C946" s="641" t="s">
        <v>2827</v>
      </c>
      <c r="D946" s="112" t="s">
        <v>2032</v>
      </c>
      <c r="E946" s="642" t="s">
        <v>32</v>
      </c>
      <c r="F946" s="514" t="s">
        <v>2828</v>
      </c>
      <c r="G946" s="514" t="s">
        <v>2036</v>
      </c>
      <c r="H946" s="514" t="s">
        <v>10141</v>
      </c>
      <c r="I946" s="514" t="s">
        <v>10152</v>
      </c>
      <c r="J946" s="514" t="s">
        <v>1412</v>
      </c>
      <c r="K946" s="514" t="s">
        <v>2242</v>
      </c>
      <c r="L946" s="514" t="s">
        <v>238</v>
      </c>
      <c r="M946" s="514" t="s">
        <v>736</v>
      </c>
      <c r="N946" s="514" t="s">
        <v>238</v>
      </c>
      <c r="O946" s="210" t="s">
        <v>10147</v>
      </c>
      <c r="P946" s="210" t="s">
        <v>2243</v>
      </c>
      <c r="Q946" s="210" t="s">
        <v>1596</v>
      </c>
      <c r="R946" s="210" t="s">
        <v>923</v>
      </c>
      <c r="S946" s="210" t="s">
        <v>924</v>
      </c>
      <c r="T946" s="514" t="s">
        <v>47</v>
      </c>
      <c r="U946" s="514" t="s">
        <v>8302</v>
      </c>
      <c r="V946" s="854" t="s">
        <v>1184</v>
      </c>
      <c r="W946" s="514" t="s">
        <v>10150</v>
      </c>
    </row>
    <row r="947" spans="1:23" s="849" customFormat="1" ht="55.5" customHeight="1">
      <c r="A947" s="2062"/>
      <c r="B947" s="2061"/>
      <c r="C947" s="519" t="s">
        <v>2831</v>
      </c>
      <c r="D947" s="210" t="s">
        <v>2037</v>
      </c>
      <c r="E947" s="514" t="s">
        <v>32</v>
      </c>
      <c r="F947" s="514" t="s">
        <v>2832</v>
      </c>
      <c r="G947" s="514" t="s">
        <v>7109</v>
      </c>
      <c r="H947" s="514" t="s">
        <v>10141</v>
      </c>
      <c r="I947" s="514" t="s">
        <v>32</v>
      </c>
      <c r="J947" s="514" t="s">
        <v>7110</v>
      </c>
      <c r="K947" s="514" t="s">
        <v>2242</v>
      </c>
      <c r="L947" s="514" t="s">
        <v>238</v>
      </c>
      <c r="M947" s="514" t="s">
        <v>736</v>
      </c>
      <c r="N947" s="514" t="s">
        <v>238</v>
      </c>
      <c r="O947" s="210" t="s">
        <v>10147</v>
      </c>
      <c r="P947" s="210" t="s">
        <v>2243</v>
      </c>
      <c r="Q947" s="210" t="s">
        <v>1596</v>
      </c>
      <c r="R947" s="210" t="s">
        <v>923</v>
      </c>
      <c r="S947" s="210" t="s">
        <v>924</v>
      </c>
      <c r="T947" s="514" t="s">
        <v>47</v>
      </c>
      <c r="U947" s="514" t="s">
        <v>8303</v>
      </c>
      <c r="V947" s="854" t="s">
        <v>1184</v>
      </c>
      <c r="W947" s="514" t="s">
        <v>10150</v>
      </c>
    </row>
    <row r="948" spans="1:23" s="849" customFormat="1" ht="55.5" customHeight="1">
      <c r="A948" s="649">
        <v>6</v>
      </c>
      <c r="B948" s="314" t="s">
        <v>516</v>
      </c>
      <c r="C948" s="830" t="s">
        <v>746</v>
      </c>
      <c r="D948" s="210" t="s">
        <v>8206</v>
      </c>
      <c r="E948" s="514" t="s">
        <v>32</v>
      </c>
      <c r="F948" s="830" t="s">
        <v>747</v>
      </c>
      <c r="G948" s="514" t="s">
        <v>8307</v>
      </c>
      <c r="H948" s="514" t="s">
        <v>10141</v>
      </c>
      <c r="I948" s="514" t="s">
        <v>32</v>
      </c>
      <c r="J948" s="514" t="s">
        <v>8208</v>
      </c>
      <c r="K948" s="514" t="s">
        <v>8209</v>
      </c>
      <c r="L948" s="514" t="s">
        <v>238</v>
      </c>
      <c r="M948" s="514" t="s">
        <v>736</v>
      </c>
      <c r="N948" s="514" t="s">
        <v>238</v>
      </c>
      <c r="O948" s="210" t="s">
        <v>10147</v>
      </c>
      <c r="P948" s="210" t="s">
        <v>10153</v>
      </c>
      <c r="Q948" s="210" t="s">
        <v>10154</v>
      </c>
      <c r="R948" s="210" t="s">
        <v>923</v>
      </c>
      <c r="S948" s="210" t="s">
        <v>924</v>
      </c>
      <c r="T948" s="210" t="s">
        <v>47</v>
      </c>
      <c r="U948" s="210" t="s">
        <v>8305</v>
      </c>
      <c r="V948" s="854" t="s">
        <v>8308</v>
      </c>
      <c r="W948" s="514" t="s">
        <v>10150</v>
      </c>
    </row>
    <row r="949" spans="1:23" ht="29.55" customHeight="1">
      <c r="A949" s="2275" t="s">
        <v>10155</v>
      </c>
      <c r="B949" s="2276"/>
      <c r="C949" s="2276"/>
      <c r="D949" s="2276"/>
      <c r="E949" s="2276"/>
      <c r="F949" s="2276"/>
      <c r="G949" s="2276"/>
      <c r="H949" s="2276"/>
      <c r="I949" s="2276"/>
      <c r="J949" s="855"/>
      <c r="K949" s="855"/>
      <c r="L949" s="856"/>
      <c r="M949" s="856"/>
      <c r="N949" s="856"/>
      <c r="O949" s="857"/>
      <c r="P949" s="857"/>
      <c r="Q949" s="858"/>
      <c r="R949" s="859"/>
      <c r="S949" s="859"/>
      <c r="T949" s="860"/>
      <c r="U949" s="857"/>
      <c r="V949" s="861"/>
      <c r="W949" s="862"/>
    </row>
    <row r="950" spans="1:23" ht="18" customHeight="1">
      <c r="A950" s="2277"/>
      <c r="B950" s="2278"/>
      <c r="C950" s="2278"/>
      <c r="D950" s="2278"/>
      <c r="E950" s="2278"/>
      <c r="F950" s="2278"/>
      <c r="G950" s="2278"/>
      <c r="H950" s="2278"/>
      <c r="I950" s="2278"/>
      <c r="J950" s="855"/>
      <c r="K950" s="855"/>
      <c r="L950" s="856"/>
      <c r="M950" s="856"/>
      <c r="N950" s="856"/>
      <c r="O950" s="857"/>
      <c r="P950" s="857"/>
      <c r="Q950" s="858"/>
      <c r="R950" s="859"/>
      <c r="S950" s="859"/>
      <c r="T950" s="860"/>
      <c r="U950" s="857"/>
      <c r="V950" s="861"/>
      <c r="W950" s="862"/>
    </row>
    <row r="951" spans="1:23" ht="30" customHeight="1">
      <c r="A951" s="2224" t="s">
        <v>0</v>
      </c>
      <c r="B951" s="2224"/>
      <c r="C951" s="2224"/>
      <c r="D951" s="2224"/>
      <c r="E951" s="432"/>
      <c r="F951" s="432"/>
      <c r="G951" s="800"/>
      <c r="H951" s="434" t="s">
        <v>11</v>
      </c>
      <c r="I951" s="434"/>
      <c r="J951" s="1957" t="s">
        <v>1</v>
      </c>
      <c r="K951" s="1957"/>
      <c r="L951" s="1957"/>
      <c r="M951" s="1957"/>
      <c r="N951" s="1957"/>
      <c r="O951" s="1957"/>
      <c r="P951" s="1944" t="s">
        <v>2</v>
      </c>
      <c r="Q951" s="1944"/>
      <c r="R951" s="1944"/>
      <c r="S951" s="1944"/>
      <c r="T951" s="1944"/>
      <c r="U951" s="1944"/>
      <c r="V951" s="1944"/>
      <c r="W951" s="1944"/>
    </row>
    <row r="952" spans="1:23" s="801" customFormat="1" ht="26.25" customHeight="1">
      <c r="A952" s="1945" t="s">
        <v>3</v>
      </c>
      <c r="B952" s="1945" t="s">
        <v>4</v>
      </c>
      <c r="C952" s="1945" t="s">
        <v>5</v>
      </c>
      <c r="D952" s="2225" t="s">
        <v>6</v>
      </c>
      <c r="E952" s="1945" t="s">
        <v>7</v>
      </c>
      <c r="F952" s="2226" t="s">
        <v>7056</v>
      </c>
      <c r="G952" s="1945" t="s">
        <v>7057</v>
      </c>
      <c r="H952" s="1945" t="s">
        <v>11</v>
      </c>
      <c r="I952" s="1945" t="s">
        <v>10</v>
      </c>
      <c r="J952" s="2222" t="s">
        <v>7058</v>
      </c>
      <c r="K952" s="2222" t="s">
        <v>14</v>
      </c>
      <c r="L952" s="2222" t="s">
        <v>15</v>
      </c>
      <c r="M952" s="2222"/>
      <c r="N952" s="2222"/>
      <c r="O952" s="2222"/>
      <c r="P952" s="2223" t="s">
        <v>16</v>
      </c>
      <c r="Q952" s="2216" t="s">
        <v>17</v>
      </c>
      <c r="R952" s="2216" t="s">
        <v>18</v>
      </c>
      <c r="S952" s="2216" t="s">
        <v>19</v>
      </c>
      <c r="T952" s="2216"/>
      <c r="U952" s="2216"/>
      <c r="V952" s="2216"/>
      <c r="W952" s="2216"/>
    </row>
    <row r="953" spans="1:23" s="801" customFormat="1" ht="31.5" customHeight="1">
      <c r="A953" s="1945"/>
      <c r="B953" s="1945"/>
      <c r="C953" s="1945"/>
      <c r="D953" s="2225"/>
      <c r="E953" s="1945"/>
      <c r="F953" s="2226"/>
      <c r="G953" s="1945"/>
      <c r="H953" s="1945"/>
      <c r="I953" s="1945"/>
      <c r="J953" s="2222"/>
      <c r="K953" s="2222"/>
      <c r="L953" s="802" t="s">
        <v>20</v>
      </c>
      <c r="M953" s="802" t="s">
        <v>7059</v>
      </c>
      <c r="N953" s="802" t="s">
        <v>22</v>
      </c>
      <c r="O953" s="802" t="s">
        <v>23</v>
      </c>
      <c r="P953" s="2223"/>
      <c r="Q953" s="2216"/>
      <c r="R953" s="2216"/>
      <c r="S953" s="803" t="s">
        <v>9518</v>
      </c>
      <c r="T953" s="804" t="s">
        <v>25</v>
      </c>
      <c r="U953" s="805" t="s">
        <v>26</v>
      </c>
      <c r="V953" s="805" t="s">
        <v>27</v>
      </c>
      <c r="W953" s="805" t="s">
        <v>28</v>
      </c>
    </row>
    <row r="954" spans="1:23" s="849" customFormat="1" ht="55.5" customHeight="1">
      <c r="A954" s="519">
        <v>1</v>
      </c>
      <c r="B954" s="514" t="s">
        <v>29</v>
      </c>
      <c r="C954" s="863" t="s">
        <v>123</v>
      </c>
      <c r="D954" s="863" t="s">
        <v>124</v>
      </c>
      <c r="E954" s="863" t="s">
        <v>32</v>
      </c>
      <c r="F954" s="863" t="s">
        <v>125</v>
      </c>
      <c r="G954" s="863" t="s">
        <v>10156</v>
      </c>
      <c r="H954" s="863" t="s">
        <v>10157</v>
      </c>
      <c r="I954" s="863" t="s">
        <v>10158</v>
      </c>
      <c r="J954" s="863" t="s">
        <v>10159</v>
      </c>
      <c r="K954" s="863" t="s">
        <v>10160</v>
      </c>
      <c r="L954" s="863" t="s">
        <v>238</v>
      </c>
      <c r="M954" s="863" t="s">
        <v>736</v>
      </c>
      <c r="N954" s="863" t="s">
        <v>238</v>
      </c>
      <c r="O954" s="632" t="s">
        <v>10161</v>
      </c>
      <c r="P954" s="508" t="s">
        <v>10162</v>
      </c>
      <c r="Q954" s="863" t="s">
        <v>10163</v>
      </c>
      <c r="R954" s="508" t="s">
        <v>10164</v>
      </c>
      <c r="S954" s="632" t="s">
        <v>944</v>
      </c>
      <c r="T954" s="459" t="s">
        <v>47</v>
      </c>
      <c r="U954" s="508" t="s">
        <v>10165</v>
      </c>
      <c r="V954" s="732" t="s">
        <v>10166</v>
      </c>
      <c r="W954" s="863" t="s">
        <v>10167</v>
      </c>
    </row>
    <row r="955" spans="1:23" s="849" customFormat="1" ht="55.5" customHeight="1">
      <c r="A955" s="2062">
        <v>2</v>
      </c>
      <c r="B955" s="2061" t="s">
        <v>168</v>
      </c>
      <c r="C955" s="2019" t="s">
        <v>210</v>
      </c>
      <c r="D955" s="2351" t="s">
        <v>7582</v>
      </c>
      <c r="E955" s="459" t="s">
        <v>36</v>
      </c>
      <c r="F955" s="459" t="s">
        <v>212</v>
      </c>
      <c r="G955" s="508" t="s">
        <v>7487</v>
      </c>
      <c r="H955" s="863" t="s">
        <v>10157</v>
      </c>
      <c r="I955" s="459" t="s">
        <v>36</v>
      </c>
      <c r="J955" s="508" t="s">
        <v>10168</v>
      </c>
      <c r="K955" s="508" t="s">
        <v>10169</v>
      </c>
      <c r="L955" s="459" t="s">
        <v>238</v>
      </c>
      <c r="M955" s="459" t="s">
        <v>736</v>
      </c>
      <c r="N955" s="459" t="s">
        <v>238</v>
      </c>
      <c r="O955" s="632" t="s">
        <v>10170</v>
      </c>
      <c r="P955" s="508" t="s">
        <v>10171</v>
      </c>
      <c r="Q955" s="464" t="s">
        <v>10172</v>
      </c>
      <c r="R955" s="464" t="s">
        <v>10173</v>
      </c>
      <c r="S955" s="632" t="s">
        <v>944</v>
      </c>
      <c r="T955" s="459" t="s">
        <v>47</v>
      </c>
      <c r="U955" s="464" t="s">
        <v>10174</v>
      </c>
      <c r="V955" s="732" t="s">
        <v>10175</v>
      </c>
      <c r="W955" s="464" t="s">
        <v>10176</v>
      </c>
    </row>
    <row r="956" spans="1:23" s="849" customFormat="1" ht="55.5" customHeight="1">
      <c r="A956" s="2062"/>
      <c r="B956" s="2061"/>
      <c r="C956" s="2020"/>
      <c r="D956" s="2352"/>
      <c r="E956" s="459" t="s">
        <v>36</v>
      </c>
      <c r="F956" s="459" t="s">
        <v>216</v>
      </c>
      <c r="G956" s="508" t="s">
        <v>7338</v>
      </c>
      <c r="H956" s="863" t="s">
        <v>10157</v>
      </c>
      <c r="I956" s="459" t="s">
        <v>36</v>
      </c>
      <c r="J956" s="508" t="s">
        <v>10168</v>
      </c>
      <c r="K956" s="508" t="s">
        <v>10169</v>
      </c>
      <c r="L956" s="459" t="s">
        <v>238</v>
      </c>
      <c r="M956" s="459" t="s">
        <v>736</v>
      </c>
      <c r="N956" s="459" t="s">
        <v>238</v>
      </c>
      <c r="O956" s="632" t="s">
        <v>10170</v>
      </c>
      <c r="P956" s="508" t="s">
        <v>10171</v>
      </c>
      <c r="Q956" s="464" t="s">
        <v>10172</v>
      </c>
      <c r="R956" s="464" t="s">
        <v>10173</v>
      </c>
      <c r="S956" s="632" t="s">
        <v>944</v>
      </c>
      <c r="T956" s="459" t="s">
        <v>47</v>
      </c>
      <c r="U956" s="464" t="s">
        <v>10174</v>
      </c>
      <c r="V956" s="732" t="s">
        <v>10175</v>
      </c>
      <c r="W956" s="464" t="s">
        <v>10176</v>
      </c>
    </row>
    <row r="957" spans="1:23" s="849" customFormat="1" ht="55.5" customHeight="1">
      <c r="A957" s="2062"/>
      <c r="B957" s="2061"/>
      <c r="C957" s="2020"/>
      <c r="D957" s="2352"/>
      <c r="E957" s="459" t="s">
        <v>535</v>
      </c>
      <c r="F957" s="459" t="s">
        <v>218</v>
      </c>
      <c r="G957" s="508" t="s">
        <v>7340</v>
      </c>
      <c r="H957" s="863" t="s">
        <v>10157</v>
      </c>
      <c r="I957" s="459" t="s">
        <v>535</v>
      </c>
      <c r="J957" s="508" t="s">
        <v>10168</v>
      </c>
      <c r="K957" s="508" t="s">
        <v>10169</v>
      </c>
      <c r="L957" s="459" t="s">
        <v>238</v>
      </c>
      <c r="M957" s="459" t="s">
        <v>736</v>
      </c>
      <c r="N957" s="459" t="s">
        <v>238</v>
      </c>
      <c r="O957" s="632" t="s">
        <v>10170</v>
      </c>
      <c r="P957" s="508" t="s">
        <v>10171</v>
      </c>
      <c r="Q957" s="464" t="s">
        <v>10172</v>
      </c>
      <c r="R957" s="464" t="s">
        <v>10173</v>
      </c>
      <c r="S957" s="632" t="s">
        <v>944</v>
      </c>
      <c r="T957" s="459" t="s">
        <v>47</v>
      </c>
      <c r="U957" s="464" t="s">
        <v>10174</v>
      </c>
      <c r="V957" s="732" t="s">
        <v>10175</v>
      </c>
      <c r="W957" s="464" t="s">
        <v>10176</v>
      </c>
    </row>
    <row r="958" spans="1:23" s="849" customFormat="1" ht="55.5" customHeight="1">
      <c r="A958" s="2062"/>
      <c r="B958" s="2061"/>
      <c r="C958" s="2020"/>
      <c r="D958" s="2352"/>
      <c r="E958" s="459" t="s">
        <v>36</v>
      </c>
      <c r="F958" s="459" t="s">
        <v>220</v>
      </c>
      <c r="G958" s="508" t="s">
        <v>7341</v>
      </c>
      <c r="H958" s="863" t="s">
        <v>10157</v>
      </c>
      <c r="I958" s="459" t="s">
        <v>36</v>
      </c>
      <c r="J958" s="508" t="s">
        <v>10168</v>
      </c>
      <c r="K958" s="508" t="s">
        <v>10169</v>
      </c>
      <c r="L958" s="459" t="s">
        <v>238</v>
      </c>
      <c r="M958" s="459" t="s">
        <v>736</v>
      </c>
      <c r="N958" s="459" t="s">
        <v>238</v>
      </c>
      <c r="O958" s="632" t="s">
        <v>10170</v>
      </c>
      <c r="P958" s="508" t="s">
        <v>10171</v>
      </c>
      <c r="Q958" s="464" t="s">
        <v>10172</v>
      </c>
      <c r="R958" s="464" t="s">
        <v>10173</v>
      </c>
      <c r="S958" s="632" t="s">
        <v>944</v>
      </c>
      <c r="T958" s="459" t="s">
        <v>47</v>
      </c>
      <c r="U958" s="464" t="s">
        <v>10174</v>
      </c>
      <c r="V958" s="732" t="s">
        <v>10175</v>
      </c>
      <c r="W958" s="464" t="s">
        <v>10176</v>
      </c>
    </row>
    <row r="959" spans="1:23" s="849" customFormat="1" ht="55.5" customHeight="1">
      <c r="A959" s="2062"/>
      <c r="B959" s="2061"/>
      <c r="C959" s="2020"/>
      <c r="D959" s="2352"/>
      <c r="E959" s="459" t="s">
        <v>36</v>
      </c>
      <c r="F959" s="459" t="s">
        <v>222</v>
      </c>
      <c r="G959" s="508" t="s">
        <v>1401</v>
      </c>
      <c r="H959" s="863" t="s">
        <v>10157</v>
      </c>
      <c r="I959" s="459" t="s">
        <v>36</v>
      </c>
      <c r="J959" s="508" t="s">
        <v>10168</v>
      </c>
      <c r="K959" s="508" t="s">
        <v>10169</v>
      </c>
      <c r="L959" s="459" t="s">
        <v>238</v>
      </c>
      <c r="M959" s="459" t="s">
        <v>736</v>
      </c>
      <c r="N959" s="459" t="s">
        <v>238</v>
      </c>
      <c r="O959" s="632" t="s">
        <v>10170</v>
      </c>
      <c r="P959" s="508" t="s">
        <v>10171</v>
      </c>
      <c r="Q959" s="464" t="s">
        <v>10172</v>
      </c>
      <c r="R959" s="464" t="s">
        <v>10173</v>
      </c>
      <c r="S959" s="632" t="s">
        <v>944</v>
      </c>
      <c r="T959" s="459" t="s">
        <v>47</v>
      </c>
      <c r="U959" s="464" t="s">
        <v>10174</v>
      </c>
      <c r="V959" s="732" t="s">
        <v>10175</v>
      </c>
      <c r="W959" s="464" t="s">
        <v>10176</v>
      </c>
    </row>
    <row r="960" spans="1:23" s="849" customFormat="1" ht="55.5" customHeight="1">
      <c r="A960" s="2062"/>
      <c r="B960" s="2061"/>
      <c r="C960" s="2021"/>
      <c r="D960" s="2353"/>
      <c r="E960" s="459" t="s">
        <v>36</v>
      </c>
      <c r="F960" s="459" t="s">
        <v>224</v>
      </c>
      <c r="G960" s="508" t="s">
        <v>2005</v>
      </c>
      <c r="H960" s="863" t="s">
        <v>10157</v>
      </c>
      <c r="I960" s="459" t="s">
        <v>36</v>
      </c>
      <c r="J960" s="508" t="s">
        <v>10168</v>
      </c>
      <c r="K960" s="508" t="s">
        <v>10169</v>
      </c>
      <c r="L960" s="459" t="s">
        <v>238</v>
      </c>
      <c r="M960" s="459" t="s">
        <v>736</v>
      </c>
      <c r="N960" s="459" t="s">
        <v>238</v>
      </c>
      <c r="O960" s="632" t="s">
        <v>10170</v>
      </c>
      <c r="P960" s="508" t="s">
        <v>10171</v>
      </c>
      <c r="Q960" s="464" t="s">
        <v>10172</v>
      </c>
      <c r="R960" s="464" t="s">
        <v>10173</v>
      </c>
      <c r="S960" s="632" t="s">
        <v>944</v>
      </c>
      <c r="T960" s="459" t="s">
        <v>47</v>
      </c>
      <c r="U960" s="464" t="s">
        <v>10174</v>
      </c>
      <c r="V960" s="732" t="s">
        <v>10175</v>
      </c>
      <c r="W960" s="464" t="s">
        <v>10176</v>
      </c>
    </row>
    <row r="961" spans="1:23" s="849" customFormat="1" ht="55.5" customHeight="1">
      <c r="A961" s="2062"/>
      <c r="B961" s="2061"/>
      <c r="C961" s="641" t="s">
        <v>228</v>
      </c>
      <c r="D961" s="864" t="s">
        <v>229</v>
      </c>
      <c r="E961" s="459" t="s">
        <v>36</v>
      </c>
      <c r="F961" s="459" t="s">
        <v>847</v>
      </c>
      <c r="G961" s="508" t="s">
        <v>7351</v>
      </c>
      <c r="H961" s="863" t="s">
        <v>10157</v>
      </c>
      <c r="I961" s="459" t="s">
        <v>36</v>
      </c>
      <c r="J961" s="508" t="s">
        <v>10177</v>
      </c>
      <c r="K961" s="508" t="s">
        <v>10169</v>
      </c>
      <c r="L961" s="459" t="s">
        <v>238</v>
      </c>
      <c r="M961" s="459" t="s">
        <v>736</v>
      </c>
      <c r="N961" s="459" t="s">
        <v>238</v>
      </c>
      <c r="O961" s="632" t="s">
        <v>10170</v>
      </c>
      <c r="P961" s="508" t="s">
        <v>10171</v>
      </c>
      <c r="Q961" s="464" t="s">
        <v>10172</v>
      </c>
      <c r="R961" s="464" t="s">
        <v>10173</v>
      </c>
      <c r="S961" s="632" t="s">
        <v>944</v>
      </c>
      <c r="T961" s="459" t="s">
        <v>47</v>
      </c>
      <c r="U961" s="464" t="s">
        <v>10174</v>
      </c>
      <c r="V961" s="732" t="s">
        <v>10175</v>
      </c>
      <c r="W961" s="464" t="s">
        <v>10176</v>
      </c>
    </row>
    <row r="962" spans="1:23" s="849" customFormat="1" ht="55.5" customHeight="1">
      <c r="A962" s="2062"/>
      <c r="B962" s="2061"/>
      <c r="C962" s="519" t="s">
        <v>230</v>
      </c>
      <c r="D962" s="459" t="s">
        <v>1516</v>
      </c>
      <c r="E962" s="459" t="s">
        <v>36</v>
      </c>
      <c r="F962" s="459" t="s">
        <v>857</v>
      </c>
      <c r="G962" s="508" t="s">
        <v>10178</v>
      </c>
      <c r="H962" s="863" t="s">
        <v>10157</v>
      </c>
      <c r="I962" s="459" t="s">
        <v>36</v>
      </c>
      <c r="J962" s="508" t="s">
        <v>10179</v>
      </c>
      <c r="K962" s="508" t="s">
        <v>10169</v>
      </c>
      <c r="L962" s="863" t="s">
        <v>238</v>
      </c>
      <c r="M962" s="459" t="s">
        <v>736</v>
      </c>
      <c r="N962" s="459" t="s">
        <v>238</v>
      </c>
      <c r="O962" s="632" t="s">
        <v>10170</v>
      </c>
      <c r="P962" s="508" t="s">
        <v>10171</v>
      </c>
      <c r="Q962" s="464" t="s">
        <v>10172</v>
      </c>
      <c r="R962" s="464" t="s">
        <v>10173</v>
      </c>
      <c r="S962" s="632" t="s">
        <v>944</v>
      </c>
      <c r="T962" s="459" t="s">
        <v>47</v>
      </c>
      <c r="U962" s="464" t="s">
        <v>10174</v>
      </c>
      <c r="V962" s="732" t="s">
        <v>10180</v>
      </c>
      <c r="W962" s="464" t="s">
        <v>10176</v>
      </c>
    </row>
    <row r="963" spans="1:23" s="849" customFormat="1" ht="55.5" customHeight="1">
      <c r="A963" s="2062"/>
      <c r="B963" s="2061"/>
      <c r="C963" s="519" t="s">
        <v>232</v>
      </c>
      <c r="D963" s="459" t="s">
        <v>233</v>
      </c>
      <c r="E963" s="459" t="s">
        <v>36</v>
      </c>
      <c r="F963" s="459" t="s">
        <v>234</v>
      </c>
      <c r="G963" s="508" t="s">
        <v>10181</v>
      </c>
      <c r="H963" s="863" t="s">
        <v>10157</v>
      </c>
      <c r="I963" s="459" t="s">
        <v>36</v>
      </c>
      <c r="J963" s="508" t="s">
        <v>10182</v>
      </c>
      <c r="K963" s="508" t="s">
        <v>10169</v>
      </c>
      <c r="L963" s="459" t="s">
        <v>238</v>
      </c>
      <c r="M963" s="459" t="s">
        <v>736</v>
      </c>
      <c r="N963" s="459" t="s">
        <v>238</v>
      </c>
      <c r="O963" s="632" t="s">
        <v>10170</v>
      </c>
      <c r="P963" s="508" t="s">
        <v>10171</v>
      </c>
      <c r="Q963" s="464" t="s">
        <v>10172</v>
      </c>
      <c r="R963" s="464" t="s">
        <v>10173</v>
      </c>
      <c r="S963" s="632" t="s">
        <v>944</v>
      </c>
      <c r="T963" s="459" t="s">
        <v>47</v>
      </c>
      <c r="U963" s="464" t="s">
        <v>10174</v>
      </c>
      <c r="V963" s="732" t="s">
        <v>10175</v>
      </c>
      <c r="W963" s="464" t="s">
        <v>10176</v>
      </c>
    </row>
    <row r="964" spans="1:23" s="849" customFormat="1" ht="55.5" customHeight="1">
      <c r="A964" s="2017" t="s">
        <v>10183</v>
      </c>
      <c r="B964" s="2017" t="s">
        <v>10184</v>
      </c>
      <c r="C964" s="459" t="s">
        <v>1753</v>
      </c>
      <c r="D964" s="459" t="s">
        <v>1754</v>
      </c>
      <c r="E964" s="459" t="s">
        <v>32</v>
      </c>
      <c r="F964" s="459" t="s">
        <v>3193</v>
      </c>
      <c r="G964" s="508" t="s">
        <v>7381</v>
      </c>
      <c r="H964" s="863" t="s">
        <v>10157</v>
      </c>
      <c r="I964" s="459" t="s">
        <v>36</v>
      </c>
      <c r="J964" s="508" t="s">
        <v>7382</v>
      </c>
      <c r="K964" s="863" t="s">
        <v>10160</v>
      </c>
      <c r="L964" s="863" t="s">
        <v>238</v>
      </c>
      <c r="M964" s="459" t="s">
        <v>736</v>
      </c>
      <c r="N964" s="459" t="s">
        <v>238</v>
      </c>
      <c r="O964" s="632" t="s">
        <v>10185</v>
      </c>
      <c r="P964" s="508" t="s">
        <v>10162</v>
      </c>
      <c r="Q964" s="863" t="s">
        <v>10186</v>
      </c>
      <c r="R964" s="508" t="s">
        <v>10187</v>
      </c>
      <c r="S964" s="632" t="s">
        <v>944</v>
      </c>
      <c r="T964" s="459" t="s">
        <v>47</v>
      </c>
      <c r="U964" s="508" t="s">
        <v>10188</v>
      </c>
      <c r="V964" s="732" t="s">
        <v>10189</v>
      </c>
      <c r="W964" s="464" t="s">
        <v>10167</v>
      </c>
    </row>
    <row r="965" spans="1:23" s="849" customFormat="1" ht="55.5" customHeight="1">
      <c r="A965" s="2032"/>
      <c r="B965" s="2032"/>
      <c r="C965" s="459" t="s">
        <v>10190</v>
      </c>
      <c r="D965" s="459" t="s">
        <v>10191</v>
      </c>
      <c r="E965" s="459" t="s">
        <v>32</v>
      </c>
      <c r="F965" s="459" t="s">
        <v>10192</v>
      </c>
      <c r="G965" s="212" t="s">
        <v>2985</v>
      </c>
      <c r="H965" s="863" t="s">
        <v>10157</v>
      </c>
      <c r="I965" s="459" t="s">
        <v>32</v>
      </c>
      <c r="J965" s="863" t="s">
        <v>10193</v>
      </c>
      <c r="K965" s="212" t="s">
        <v>10194</v>
      </c>
      <c r="L965" s="459" t="s">
        <v>238</v>
      </c>
      <c r="M965" s="459" t="s">
        <v>736</v>
      </c>
      <c r="N965" s="459" t="s">
        <v>238</v>
      </c>
      <c r="O965" s="632" t="s">
        <v>10195</v>
      </c>
      <c r="P965" s="508" t="s">
        <v>10196</v>
      </c>
      <c r="Q965" s="464" t="s">
        <v>10197</v>
      </c>
      <c r="R965" s="508" t="s">
        <v>10198</v>
      </c>
      <c r="S965" s="632" t="s">
        <v>944</v>
      </c>
      <c r="T965" s="459" t="s">
        <v>47</v>
      </c>
      <c r="U965" s="508" t="s">
        <v>10199</v>
      </c>
      <c r="V965" s="732" t="s">
        <v>2147</v>
      </c>
      <c r="W965" s="863" t="s">
        <v>10167</v>
      </c>
    </row>
    <row r="966" spans="1:23" s="849" customFormat="1" ht="55.5" customHeight="1">
      <c r="A966" s="2062">
        <v>5</v>
      </c>
      <c r="B966" s="2061" t="s">
        <v>4077</v>
      </c>
      <c r="C966" s="459" t="s">
        <v>508</v>
      </c>
      <c r="D966" s="459" t="s">
        <v>2138</v>
      </c>
      <c r="E966" s="459" t="s">
        <v>36</v>
      </c>
      <c r="F966" s="459" t="s">
        <v>510</v>
      </c>
      <c r="G966" s="508" t="s">
        <v>2140</v>
      </c>
      <c r="H966" s="863" t="s">
        <v>10157</v>
      </c>
      <c r="I966" s="459" t="s">
        <v>36</v>
      </c>
      <c r="J966" s="508" t="s">
        <v>2141</v>
      </c>
      <c r="K966" s="508" t="s">
        <v>10200</v>
      </c>
      <c r="L966" s="459" t="s">
        <v>238</v>
      </c>
      <c r="M966" s="459" t="s">
        <v>736</v>
      </c>
      <c r="N966" s="459" t="s">
        <v>238</v>
      </c>
      <c r="O966" s="632" t="s">
        <v>10201</v>
      </c>
      <c r="P966" s="508" t="s">
        <v>10171</v>
      </c>
      <c r="Q966" s="464" t="s">
        <v>10202</v>
      </c>
      <c r="R966" s="464" t="s">
        <v>10203</v>
      </c>
      <c r="S966" s="632" t="s">
        <v>944</v>
      </c>
      <c r="T966" s="459" t="s">
        <v>47</v>
      </c>
      <c r="U966" s="464" t="s">
        <v>10204</v>
      </c>
      <c r="V966" s="732" t="s">
        <v>10205</v>
      </c>
      <c r="W966" s="464" t="s">
        <v>10176</v>
      </c>
    </row>
    <row r="967" spans="1:23" s="849" customFormat="1" ht="55.5" customHeight="1">
      <c r="A967" s="2062"/>
      <c r="B967" s="2061"/>
      <c r="C967" s="519" t="s">
        <v>513</v>
      </c>
      <c r="D967" s="210" t="s">
        <v>2024</v>
      </c>
      <c r="E967" s="459" t="s">
        <v>36</v>
      </c>
      <c r="F967" s="514" t="s">
        <v>515</v>
      </c>
      <c r="G967" s="515" t="s">
        <v>8299</v>
      </c>
      <c r="H967" s="863" t="s">
        <v>10157</v>
      </c>
      <c r="I967" s="863" t="s">
        <v>10158</v>
      </c>
      <c r="J967" s="515" t="s">
        <v>10206</v>
      </c>
      <c r="K967" s="508" t="s">
        <v>10200</v>
      </c>
      <c r="L967" s="514" t="s">
        <v>238</v>
      </c>
      <c r="M967" s="514" t="s">
        <v>736</v>
      </c>
      <c r="N967" s="514" t="s">
        <v>238</v>
      </c>
      <c r="O967" s="632" t="s">
        <v>10201</v>
      </c>
      <c r="P967" s="508" t="s">
        <v>10171</v>
      </c>
      <c r="Q967" s="464" t="s">
        <v>10202</v>
      </c>
      <c r="R967" s="464" t="s">
        <v>10203</v>
      </c>
      <c r="S967" s="632" t="s">
        <v>944</v>
      </c>
      <c r="T967" s="459" t="s">
        <v>47</v>
      </c>
      <c r="U967" s="464" t="s">
        <v>10204</v>
      </c>
      <c r="V967" s="732" t="s">
        <v>10205</v>
      </c>
      <c r="W967" s="464" t="s">
        <v>10176</v>
      </c>
    </row>
    <row r="968" spans="1:23" s="849" customFormat="1" ht="55.5" customHeight="1">
      <c r="A968" s="2062"/>
      <c r="B968" s="2061"/>
      <c r="C968" s="459" t="s">
        <v>7536</v>
      </c>
      <c r="D968" s="459" t="s">
        <v>2163</v>
      </c>
      <c r="E968" s="459" t="s">
        <v>36</v>
      </c>
      <c r="F968" s="459" t="s">
        <v>2823</v>
      </c>
      <c r="G968" s="508" t="s">
        <v>7537</v>
      </c>
      <c r="H968" s="863" t="s">
        <v>10157</v>
      </c>
      <c r="I968" s="459" t="s">
        <v>36</v>
      </c>
      <c r="J968" s="508" t="s">
        <v>2141</v>
      </c>
      <c r="K968" s="508" t="s">
        <v>10200</v>
      </c>
      <c r="L968" s="459" t="s">
        <v>238</v>
      </c>
      <c r="M968" s="459" t="s">
        <v>736</v>
      </c>
      <c r="N968" s="459" t="s">
        <v>238</v>
      </c>
      <c r="O968" s="632" t="s">
        <v>10201</v>
      </c>
      <c r="P968" s="508" t="s">
        <v>10171</v>
      </c>
      <c r="Q968" s="464" t="s">
        <v>10202</v>
      </c>
      <c r="R968" s="464" t="s">
        <v>10203</v>
      </c>
      <c r="S968" s="632" t="s">
        <v>944</v>
      </c>
      <c r="T968" s="459" t="s">
        <v>47</v>
      </c>
      <c r="U968" s="464" t="s">
        <v>10204</v>
      </c>
      <c r="V968" s="732" t="s">
        <v>10205</v>
      </c>
      <c r="W968" s="464" t="s">
        <v>10176</v>
      </c>
    </row>
    <row r="969" spans="1:23" s="849" customFormat="1" ht="55.5" customHeight="1">
      <c r="A969" s="2062"/>
      <c r="B969" s="2061"/>
      <c r="C969" s="2062" t="s">
        <v>2827</v>
      </c>
      <c r="D969" s="2063" t="s">
        <v>2032</v>
      </c>
      <c r="E969" s="522" t="s">
        <v>32</v>
      </c>
      <c r="F969" s="514" t="s">
        <v>2828</v>
      </c>
      <c r="G969" s="515" t="s">
        <v>2033</v>
      </c>
      <c r="H969" s="863" t="s">
        <v>10157</v>
      </c>
      <c r="I969" s="863" t="s">
        <v>10158</v>
      </c>
      <c r="J969" s="515" t="s">
        <v>10207</v>
      </c>
      <c r="K969" s="515" t="s">
        <v>10208</v>
      </c>
      <c r="L969" s="863" t="s">
        <v>238</v>
      </c>
      <c r="M969" s="514" t="s">
        <v>736</v>
      </c>
      <c r="N969" s="514" t="s">
        <v>238</v>
      </c>
      <c r="O969" s="632" t="s">
        <v>10209</v>
      </c>
      <c r="P969" s="508" t="s">
        <v>10162</v>
      </c>
      <c r="Q969" s="863" t="s">
        <v>10210</v>
      </c>
      <c r="R969" s="508" t="s">
        <v>10211</v>
      </c>
      <c r="S969" s="632" t="s">
        <v>944</v>
      </c>
      <c r="T969" s="459" t="s">
        <v>47</v>
      </c>
      <c r="U969" s="508" t="s">
        <v>10212</v>
      </c>
      <c r="V969" s="732" t="s">
        <v>10213</v>
      </c>
      <c r="W969" s="464" t="s">
        <v>10167</v>
      </c>
    </row>
    <row r="970" spans="1:23" s="849" customFormat="1" ht="55.5" customHeight="1">
      <c r="A970" s="2062"/>
      <c r="B970" s="2061"/>
      <c r="C970" s="2062"/>
      <c r="D970" s="2063"/>
      <c r="E970" s="522" t="s">
        <v>32</v>
      </c>
      <c r="F970" s="514" t="s">
        <v>7108</v>
      </c>
      <c r="G970" s="515" t="s">
        <v>2036</v>
      </c>
      <c r="H970" s="863" t="s">
        <v>10157</v>
      </c>
      <c r="I970" s="863" t="s">
        <v>10158</v>
      </c>
      <c r="J970" s="515" t="s">
        <v>10207</v>
      </c>
      <c r="K970" s="515" t="s">
        <v>10208</v>
      </c>
      <c r="L970" s="863" t="s">
        <v>238</v>
      </c>
      <c r="M970" s="514" t="s">
        <v>736</v>
      </c>
      <c r="N970" s="514" t="s">
        <v>238</v>
      </c>
      <c r="O970" s="632" t="s">
        <v>10209</v>
      </c>
      <c r="P970" s="508" t="s">
        <v>10162</v>
      </c>
      <c r="Q970" s="863" t="s">
        <v>10163</v>
      </c>
      <c r="R970" s="508" t="s">
        <v>10214</v>
      </c>
      <c r="S970" s="632" t="s">
        <v>944</v>
      </c>
      <c r="T970" s="459" t="s">
        <v>47</v>
      </c>
      <c r="U970" s="508" t="s">
        <v>10212</v>
      </c>
      <c r="V970" s="732" t="s">
        <v>10213</v>
      </c>
      <c r="W970" s="464" t="s">
        <v>10167</v>
      </c>
    </row>
    <row r="971" spans="1:23" s="849" customFormat="1" ht="55.5" customHeight="1">
      <c r="A971" s="2062"/>
      <c r="B971" s="2061"/>
      <c r="C971" s="459" t="s">
        <v>2829</v>
      </c>
      <c r="D971" s="459" t="s">
        <v>2182</v>
      </c>
      <c r="E971" s="459" t="s">
        <v>36</v>
      </c>
      <c r="F971" s="459" t="s">
        <v>2830</v>
      </c>
      <c r="G971" s="507" t="s">
        <v>7539</v>
      </c>
      <c r="H971" s="863" t="s">
        <v>10157</v>
      </c>
      <c r="I971" s="863" t="s">
        <v>10158</v>
      </c>
      <c r="J971" s="507" t="s">
        <v>7540</v>
      </c>
      <c r="K971" s="508" t="s">
        <v>10200</v>
      </c>
      <c r="L971" s="444" t="s">
        <v>238</v>
      </c>
      <c r="M971" s="444" t="s">
        <v>736</v>
      </c>
      <c r="N971" s="444" t="s">
        <v>238</v>
      </c>
      <c r="O971" s="632" t="s">
        <v>10215</v>
      </c>
      <c r="P971" s="508" t="s">
        <v>10162</v>
      </c>
      <c r="Q971" s="464" t="s">
        <v>10202</v>
      </c>
      <c r="R971" s="464" t="s">
        <v>10203</v>
      </c>
      <c r="S971" s="632" t="s">
        <v>944</v>
      </c>
      <c r="T971" s="459" t="s">
        <v>47</v>
      </c>
      <c r="U971" s="464" t="s">
        <v>10204</v>
      </c>
      <c r="V971" s="732" t="s">
        <v>10216</v>
      </c>
      <c r="W971" s="464" t="s">
        <v>10176</v>
      </c>
    </row>
    <row r="972" spans="1:23" s="849" customFormat="1" ht="55.5" customHeight="1">
      <c r="A972" s="2062"/>
      <c r="B972" s="2061"/>
      <c r="C972" s="459" t="s">
        <v>2831</v>
      </c>
      <c r="D972" s="459" t="s">
        <v>2105</v>
      </c>
      <c r="E972" s="459" t="s">
        <v>36</v>
      </c>
      <c r="F972" s="459" t="s">
        <v>7542</v>
      </c>
      <c r="G972" s="508" t="s">
        <v>7254</v>
      </c>
      <c r="H972" s="863" t="s">
        <v>10157</v>
      </c>
      <c r="I972" s="863" t="s">
        <v>10158</v>
      </c>
      <c r="J972" s="508" t="s">
        <v>10217</v>
      </c>
      <c r="K972" s="508" t="s">
        <v>10218</v>
      </c>
      <c r="L972" s="459" t="s">
        <v>238</v>
      </c>
      <c r="M972" s="459" t="s">
        <v>736</v>
      </c>
      <c r="N972" s="459" t="s">
        <v>238</v>
      </c>
      <c r="O972" s="632" t="s">
        <v>10215</v>
      </c>
      <c r="P972" s="508" t="s">
        <v>10162</v>
      </c>
      <c r="Q972" s="464" t="s">
        <v>10202</v>
      </c>
      <c r="R972" s="464" t="s">
        <v>10203</v>
      </c>
      <c r="S972" s="632" t="s">
        <v>944</v>
      </c>
      <c r="T972" s="459" t="s">
        <v>47</v>
      </c>
      <c r="U972" s="464" t="s">
        <v>10204</v>
      </c>
      <c r="V972" s="732" t="s">
        <v>10216</v>
      </c>
      <c r="W972" s="464" t="s">
        <v>10176</v>
      </c>
    </row>
    <row r="973" spans="1:23" s="849" customFormat="1" ht="55.5" customHeight="1">
      <c r="A973" s="2062"/>
      <c r="B973" s="2061"/>
      <c r="C973" s="459" t="s">
        <v>7543</v>
      </c>
      <c r="D973" s="459" t="s">
        <v>2190</v>
      </c>
      <c r="E973" s="459" t="s">
        <v>36</v>
      </c>
      <c r="F973" s="459" t="s">
        <v>7544</v>
      </c>
      <c r="G973" s="508" t="s">
        <v>2191</v>
      </c>
      <c r="H973" s="863" t="s">
        <v>10157</v>
      </c>
      <c r="I973" s="863" t="s">
        <v>10158</v>
      </c>
      <c r="J973" s="508" t="s">
        <v>10217</v>
      </c>
      <c r="K973" s="508" t="s">
        <v>10218</v>
      </c>
      <c r="L973" s="459" t="s">
        <v>238</v>
      </c>
      <c r="M973" s="459" t="s">
        <v>736</v>
      </c>
      <c r="N973" s="459" t="s">
        <v>238</v>
      </c>
      <c r="O973" s="632" t="s">
        <v>10215</v>
      </c>
      <c r="P973" s="508" t="s">
        <v>10162</v>
      </c>
      <c r="Q973" s="464" t="s">
        <v>10202</v>
      </c>
      <c r="R973" s="464" t="s">
        <v>10203</v>
      </c>
      <c r="S973" s="632" t="s">
        <v>944</v>
      </c>
      <c r="T973" s="459" t="s">
        <v>47</v>
      </c>
      <c r="U973" s="464" t="s">
        <v>10204</v>
      </c>
      <c r="V973" s="732" t="s">
        <v>10216</v>
      </c>
      <c r="W973" s="464" t="s">
        <v>10176</v>
      </c>
    </row>
    <row r="974" spans="1:23" s="849" customFormat="1" ht="55.5" customHeight="1">
      <c r="A974" s="2062"/>
      <c r="B974" s="2061"/>
      <c r="C974" s="459" t="s">
        <v>2122</v>
      </c>
      <c r="D974" s="459" t="s">
        <v>2123</v>
      </c>
      <c r="E974" s="459" t="s">
        <v>36</v>
      </c>
      <c r="F974" s="459" t="s">
        <v>2124</v>
      </c>
      <c r="G974" s="508" t="s">
        <v>2196</v>
      </c>
      <c r="H974" s="863" t="s">
        <v>10157</v>
      </c>
      <c r="I974" s="863" t="s">
        <v>10158</v>
      </c>
      <c r="J974" s="508" t="s">
        <v>2197</v>
      </c>
      <c r="K974" s="508" t="s">
        <v>10200</v>
      </c>
      <c r="L974" s="459" t="s">
        <v>238</v>
      </c>
      <c r="M974" s="459" t="s">
        <v>736</v>
      </c>
      <c r="N974" s="459" t="s">
        <v>238</v>
      </c>
      <c r="O974" s="632" t="s">
        <v>10215</v>
      </c>
      <c r="P974" s="508" t="s">
        <v>10162</v>
      </c>
      <c r="Q974" s="464" t="s">
        <v>10202</v>
      </c>
      <c r="R974" s="464" t="s">
        <v>10203</v>
      </c>
      <c r="S974" s="632" t="s">
        <v>944</v>
      </c>
      <c r="T974" s="459" t="s">
        <v>47</v>
      </c>
      <c r="U974" s="464" t="s">
        <v>10204</v>
      </c>
      <c r="V974" s="732" t="s">
        <v>10216</v>
      </c>
      <c r="W974" s="464" t="s">
        <v>10176</v>
      </c>
    </row>
    <row r="975" spans="1:23" s="849" customFormat="1" ht="55.5" customHeight="1">
      <c r="A975" s="2062"/>
      <c r="B975" s="2061"/>
      <c r="C975" s="459" t="s">
        <v>2137</v>
      </c>
      <c r="D975" s="459" t="s">
        <v>2208</v>
      </c>
      <c r="E975" s="459" t="s">
        <v>36</v>
      </c>
      <c r="F975" s="459" t="s">
        <v>2139</v>
      </c>
      <c r="G975" s="508" t="s">
        <v>7546</v>
      </c>
      <c r="H975" s="863" t="s">
        <v>10157</v>
      </c>
      <c r="I975" s="863" t="s">
        <v>10158</v>
      </c>
      <c r="J975" s="508" t="s">
        <v>2210</v>
      </c>
      <c r="K975" s="508" t="s">
        <v>10200</v>
      </c>
      <c r="L975" s="459" t="s">
        <v>238</v>
      </c>
      <c r="M975" s="459" t="s">
        <v>736</v>
      </c>
      <c r="N975" s="459" t="s">
        <v>238</v>
      </c>
      <c r="O975" s="632" t="s">
        <v>10215</v>
      </c>
      <c r="P975" s="508" t="s">
        <v>10162</v>
      </c>
      <c r="Q975" s="464" t="s">
        <v>10202</v>
      </c>
      <c r="R975" s="464" t="s">
        <v>10203</v>
      </c>
      <c r="S975" s="632" t="s">
        <v>944</v>
      </c>
      <c r="T975" s="459" t="s">
        <v>47</v>
      </c>
      <c r="U975" s="464" t="s">
        <v>10204</v>
      </c>
      <c r="V975" s="732" t="s">
        <v>10216</v>
      </c>
      <c r="W975" s="464" t="s">
        <v>10176</v>
      </c>
    </row>
    <row r="976" spans="1:23" s="849" customFormat="1" ht="55.5" customHeight="1">
      <c r="A976" s="2348">
        <v>6</v>
      </c>
      <c r="B976" s="2348" t="s">
        <v>7387</v>
      </c>
      <c r="C976" s="2348" t="s">
        <v>717</v>
      </c>
      <c r="D976" s="2063" t="s">
        <v>10219</v>
      </c>
      <c r="E976" s="459" t="s">
        <v>32</v>
      </c>
      <c r="F976" s="459" t="s">
        <v>719</v>
      </c>
      <c r="G976" s="212" t="s">
        <v>2349</v>
      </c>
      <c r="H976" s="863" t="s">
        <v>10157</v>
      </c>
      <c r="I976" s="459" t="s">
        <v>32</v>
      </c>
      <c r="J976" s="212" t="s">
        <v>2350</v>
      </c>
      <c r="K976" s="212" t="s">
        <v>10220</v>
      </c>
      <c r="L976" s="459" t="s">
        <v>238</v>
      </c>
      <c r="M976" s="459" t="s">
        <v>736</v>
      </c>
      <c r="N976" s="459" t="s">
        <v>238</v>
      </c>
      <c r="O976" s="632" t="s">
        <v>10195</v>
      </c>
      <c r="P976" s="508" t="s">
        <v>10196</v>
      </c>
      <c r="Q976" s="464" t="s">
        <v>10197</v>
      </c>
      <c r="R976" s="508" t="s">
        <v>10221</v>
      </c>
      <c r="S976" s="632" t="s">
        <v>944</v>
      </c>
      <c r="T976" s="459" t="s">
        <v>47</v>
      </c>
      <c r="U976" s="508" t="s">
        <v>10199</v>
      </c>
      <c r="V976" s="732" t="s">
        <v>2147</v>
      </c>
      <c r="W976" s="863" t="s">
        <v>10167</v>
      </c>
    </row>
    <row r="977" spans="1:23" s="849" customFormat="1" ht="55.5" customHeight="1">
      <c r="A977" s="2348"/>
      <c r="B977" s="2348"/>
      <c r="C977" s="2348"/>
      <c r="D977" s="2063"/>
      <c r="E977" s="459" t="s">
        <v>32</v>
      </c>
      <c r="F977" s="459" t="s">
        <v>2357</v>
      </c>
      <c r="G977" s="212" t="s">
        <v>3878</v>
      </c>
      <c r="H977" s="863" t="s">
        <v>10157</v>
      </c>
      <c r="I977" s="459" t="s">
        <v>32</v>
      </c>
      <c r="J977" s="212" t="s">
        <v>10222</v>
      </c>
      <c r="K977" s="212" t="s">
        <v>10220</v>
      </c>
      <c r="L977" s="459" t="s">
        <v>238</v>
      </c>
      <c r="M977" s="459" t="s">
        <v>736</v>
      </c>
      <c r="N977" s="459" t="s">
        <v>238</v>
      </c>
      <c r="O977" s="632" t="s">
        <v>10195</v>
      </c>
      <c r="P977" s="508" t="s">
        <v>10196</v>
      </c>
      <c r="Q977" s="464" t="s">
        <v>10197</v>
      </c>
      <c r="R977" s="508" t="s">
        <v>10221</v>
      </c>
      <c r="S977" s="632" t="s">
        <v>944</v>
      </c>
      <c r="T977" s="459" t="s">
        <v>47</v>
      </c>
      <c r="U977" s="508" t="s">
        <v>10199</v>
      </c>
      <c r="V977" s="732" t="s">
        <v>2147</v>
      </c>
      <c r="W977" s="863" t="s">
        <v>10167</v>
      </c>
    </row>
    <row r="978" spans="1:23" s="849" customFormat="1" ht="55.5" customHeight="1">
      <c r="A978" s="2348"/>
      <c r="B978" s="2348"/>
      <c r="C978" s="2348"/>
      <c r="D978" s="2063"/>
      <c r="E978" s="459" t="s">
        <v>32</v>
      </c>
      <c r="F978" s="459" t="s">
        <v>2361</v>
      </c>
      <c r="G978" s="212" t="s">
        <v>2362</v>
      </c>
      <c r="H978" s="863" t="s">
        <v>10157</v>
      </c>
      <c r="I978" s="459" t="s">
        <v>32</v>
      </c>
      <c r="J978" s="212" t="s">
        <v>2363</v>
      </c>
      <c r="K978" s="212" t="s">
        <v>10220</v>
      </c>
      <c r="L978" s="459" t="s">
        <v>238</v>
      </c>
      <c r="M978" s="459" t="s">
        <v>736</v>
      </c>
      <c r="N978" s="459" t="s">
        <v>238</v>
      </c>
      <c r="O978" s="632" t="s">
        <v>10195</v>
      </c>
      <c r="P978" s="508" t="s">
        <v>10196</v>
      </c>
      <c r="Q978" s="464" t="s">
        <v>10197</v>
      </c>
      <c r="R978" s="508" t="s">
        <v>10221</v>
      </c>
      <c r="S978" s="632" t="s">
        <v>944</v>
      </c>
      <c r="T978" s="459" t="s">
        <v>47</v>
      </c>
      <c r="U978" s="508" t="s">
        <v>10199</v>
      </c>
      <c r="V978" s="732" t="s">
        <v>2147</v>
      </c>
      <c r="W978" s="863" t="s">
        <v>10167</v>
      </c>
    </row>
    <row r="979" spans="1:23" s="849" customFormat="1" ht="138.75" customHeight="1">
      <c r="A979" s="519">
        <v>7</v>
      </c>
      <c r="B979" s="514" t="s">
        <v>580</v>
      </c>
      <c r="C979" s="519" t="s">
        <v>597</v>
      </c>
      <c r="D979" s="514" t="s">
        <v>7438</v>
      </c>
      <c r="E979" s="459" t="s">
        <v>32</v>
      </c>
      <c r="F979" s="519" t="s">
        <v>599</v>
      </c>
      <c r="G979" s="514" t="s">
        <v>7439</v>
      </c>
      <c r="H979" s="863" t="s">
        <v>10157</v>
      </c>
      <c r="I979" s="863" t="s">
        <v>10158</v>
      </c>
      <c r="J979" s="515" t="s">
        <v>10207</v>
      </c>
      <c r="K979" s="515" t="s">
        <v>10208</v>
      </c>
      <c r="L979" s="863" t="s">
        <v>238</v>
      </c>
      <c r="M979" s="514" t="s">
        <v>736</v>
      </c>
      <c r="N979" s="514" t="s">
        <v>238</v>
      </c>
      <c r="O979" s="632" t="s">
        <v>10223</v>
      </c>
      <c r="P979" s="508" t="s">
        <v>10162</v>
      </c>
      <c r="Q979" s="863" t="s">
        <v>10163</v>
      </c>
      <c r="R979" s="508" t="s">
        <v>10224</v>
      </c>
      <c r="S979" s="632" t="s">
        <v>944</v>
      </c>
      <c r="T979" s="459" t="s">
        <v>47</v>
      </c>
      <c r="U979" s="508" t="s">
        <v>10225</v>
      </c>
      <c r="V979" s="732" t="s">
        <v>10213</v>
      </c>
      <c r="W979" s="863" t="s">
        <v>10167</v>
      </c>
    </row>
    <row r="980" spans="1:23" s="849" customFormat="1" ht="39.75" customHeight="1">
      <c r="A980" s="2366" t="s">
        <v>10226</v>
      </c>
      <c r="B980" s="2366"/>
      <c r="C980" s="2366"/>
      <c r="D980" s="2366"/>
      <c r="E980" s="2366"/>
      <c r="F980" s="2366"/>
      <c r="G980" s="2366"/>
      <c r="H980" s="2366"/>
      <c r="I980" s="2366"/>
      <c r="J980" s="2366"/>
      <c r="K980" s="2366"/>
      <c r="L980" s="2366"/>
      <c r="M980" s="2366"/>
      <c r="N980" s="2366"/>
      <c r="O980" s="2366"/>
      <c r="P980" s="2366"/>
      <c r="Q980" s="2366"/>
      <c r="R980" s="2366"/>
      <c r="S980" s="2366"/>
      <c r="T980" s="2366"/>
      <c r="U980" s="2366"/>
      <c r="V980" s="2366"/>
      <c r="W980" s="2367"/>
    </row>
    <row r="981" spans="1:23" s="849" customFormat="1" ht="16.5" customHeight="1">
      <c r="A981" s="2368"/>
      <c r="B981" s="2368"/>
      <c r="C981" s="2368"/>
      <c r="D981" s="2368"/>
      <c r="E981" s="2368"/>
      <c r="F981" s="2368"/>
      <c r="G981" s="2368"/>
      <c r="H981" s="2368"/>
      <c r="I981" s="2368"/>
      <c r="J981" s="2368"/>
      <c r="K981" s="2368"/>
      <c r="L981" s="2368"/>
      <c r="M981" s="2368"/>
      <c r="N981" s="2368"/>
      <c r="O981" s="2368"/>
      <c r="P981" s="2368"/>
      <c r="Q981" s="2368"/>
      <c r="R981" s="2368"/>
      <c r="S981" s="2368"/>
      <c r="T981" s="2368"/>
      <c r="U981" s="2368"/>
      <c r="V981" s="2368"/>
      <c r="W981" s="2369"/>
    </row>
    <row r="982" spans="1:23" s="849" customFormat="1" ht="17.25" hidden="1" customHeight="1">
      <c r="A982" s="2370"/>
      <c r="B982" s="2370"/>
      <c r="C982" s="2370"/>
      <c r="D982" s="2370"/>
      <c r="E982" s="2370"/>
      <c r="F982" s="2370"/>
      <c r="G982" s="2370"/>
      <c r="H982" s="2370"/>
      <c r="I982" s="2370"/>
      <c r="J982" s="2370"/>
      <c r="K982" s="2370"/>
      <c r="L982" s="2370"/>
      <c r="M982" s="2370"/>
      <c r="N982" s="2370"/>
      <c r="O982" s="2370"/>
      <c r="P982" s="2370"/>
      <c r="Q982" s="2370"/>
      <c r="R982" s="2370"/>
      <c r="S982" s="2370"/>
      <c r="T982" s="2370"/>
      <c r="U982" s="2370"/>
      <c r="V982" s="2370"/>
      <c r="W982" s="2371"/>
    </row>
    <row r="983" spans="1:23" ht="30" customHeight="1">
      <c r="A983" s="2224" t="s">
        <v>0</v>
      </c>
      <c r="B983" s="2224"/>
      <c r="C983" s="2224"/>
      <c r="D983" s="2224"/>
      <c r="E983" s="432"/>
      <c r="F983" s="432"/>
      <c r="G983" s="800"/>
      <c r="H983" s="434" t="s">
        <v>11</v>
      </c>
      <c r="I983" s="434"/>
      <c r="J983" s="1957" t="s">
        <v>1</v>
      </c>
      <c r="K983" s="1957"/>
      <c r="L983" s="1957"/>
      <c r="M983" s="1957"/>
      <c r="N983" s="1957"/>
      <c r="O983" s="1957"/>
      <c r="P983" s="1944" t="s">
        <v>2</v>
      </c>
      <c r="Q983" s="1944"/>
      <c r="R983" s="1944"/>
      <c r="S983" s="1944"/>
      <c r="T983" s="1944"/>
      <c r="U983" s="1944"/>
      <c r="V983" s="1944"/>
      <c r="W983" s="1944"/>
    </row>
    <row r="984" spans="1:23" s="801" customFormat="1" ht="26.25" customHeight="1">
      <c r="A984" s="1945" t="s">
        <v>3</v>
      </c>
      <c r="B984" s="1945" t="s">
        <v>4</v>
      </c>
      <c r="C984" s="1945" t="s">
        <v>5</v>
      </c>
      <c r="D984" s="2225" t="s">
        <v>6</v>
      </c>
      <c r="E984" s="1945" t="s">
        <v>7</v>
      </c>
      <c r="F984" s="2226" t="s">
        <v>7056</v>
      </c>
      <c r="G984" s="1945" t="s">
        <v>7057</v>
      </c>
      <c r="H984" s="1945" t="s">
        <v>11</v>
      </c>
      <c r="I984" s="1945" t="s">
        <v>10</v>
      </c>
      <c r="J984" s="2222" t="s">
        <v>7058</v>
      </c>
      <c r="K984" s="2222" t="s">
        <v>14</v>
      </c>
      <c r="L984" s="2222" t="s">
        <v>15</v>
      </c>
      <c r="M984" s="2222"/>
      <c r="N984" s="2222"/>
      <c r="O984" s="2222"/>
      <c r="P984" s="2223" t="s">
        <v>16</v>
      </c>
      <c r="Q984" s="2216" t="s">
        <v>17</v>
      </c>
      <c r="R984" s="2216" t="s">
        <v>18</v>
      </c>
      <c r="S984" s="2216" t="s">
        <v>19</v>
      </c>
      <c r="T984" s="2216"/>
      <c r="U984" s="2216"/>
      <c r="V984" s="2216"/>
      <c r="W984" s="2216"/>
    </row>
    <row r="985" spans="1:23" s="801" customFormat="1" ht="31.5" customHeight="1">
      <c r="A985" s="1945"/>
      <c r="B985" s="1945"/>
      <c r="C985" s="1945"/>
      <c r="D985" s="2225"/>
      <c r="E985" s="1945"/>
      <c r="F985" s="2226"/>
      <c r="G985" s="1945"/>
      <c r="H985" s="1945"/>
      <c r="I985" s="1945"/>
      <c r="J985" s="2222"/>
      <c r="K985" s="2222"/>
      <c r="L985" s="802" t="s">
        <v>20</v>
      </c>
      <c r="M985" s="802" t="s">
        <v>7059</v>
      </c>
      <c r="N985" s="802" t="s">
        <v>22</v>
      </c>
      <c r="O985" s="802" t="s">
        <v>23</v>
      </c>
      <c r="P985" s="2223"/>
      <c r="Q985" s="2216"/>
      <c r="R985" s="2216"/>
      <c r="S985" s="803" t="s">
        <v>9518</v>
      </c>
      <c r="T985" s="804" t="s">
        <v>25</v>
      </c>
      <c r="U985" s="805" t="s">
        <v>26</v>
      </c>
      <c r="V985" s="805" t="s">
        <v>27</v>
      </c>
      <c r="W985" s="805" t="s">
        <v>28</v>
      </c>
    </row>
    <row r="986" spans="1:23" s="849" customFormat="1" ht="55.5" customHeight="1">
      <c r="A986" s="2357">
        <v>1</v>
      </c>
      <c r="B986" s="2356" t="s">
        <v>29</v>
      </c>
      <c r="C986" s="2357" t="s">
        <v>123</v>
      </c>
      <c r="D986" s="2365" t="s">
        <v>124</v>
      </c>
      <c r="E986" s="2356" t="s">
        <v>32</v>
      </c>
      <c r="F986" s="865" t="s">
        <v>125</v>
      </c>
      <c r="G986" s="866" t="s">
        <v>8257</v>
      </c>
      <c r="H986" s="866" t="s">
        <v>10227</v>
      </c>
      <c r="I986" s="866" t="s">
        <v>32</v>
      </c>
      <c r="J986" s="866" t="s">
        <v>8363</v>
      </c>
      <c r="K986" s="866" t="s">
        <v>8131</v>
      </c>
      <c r="L986" s="866" t="s">
        <v>238</v>
      </c>
      <c r="M986" s="866" t="s">
        <v>736</v>
      </c>
      <c r="N986" s="866" t="s">
        <v>91</v>
      </c>
      <c r="O986" s="867" t="s">
        <v>8259</v>
      </c>
      <c r="P986" s="867" t="s">
        <v>921</v>
      </c>
      <c r="Q986" s="867" t="s">
        <v>8260</v>
      </c>
      <c r="R986" s="867" t="s">
        <v>923</v>
      </c>
      <c r="S986" s="867" t="s">
        <v>924</v>
      </c>
      <c r="T986" s="867" t="s">
        <v>47</v>
      </c>
      <c r="U986" s="867" t="s">
        <v>8261</v>
      </c>
      <c r="V986" s="868" t="s">
        <v>8262</v>
      </c>
      <c r="W986" s="866" t="s">
        <v>10167</v>
      </c>
    </row>
    <row r="987" spans="1:23" s="849" customFormat="1" ht="55.5" customHeight="1">
      <c r="A987" s="2357"/>
      <c r="B987" s="2356"/>
      <c r="C987" s="2357"/>
      <c r="D987" s="2365"/>
      <c r="E987" s="2356"/>
      <c r="F987" s="869" t="s">
        <v>977</v>
      </c>
      <c r="G987" s="866" t="s">
        <v>8264</v>
      </c>
      <c r="H987" s="866" t="s">
        <v>10227</v>
      </c>
      <c r="I987" s="866" t="s">
        <v>32</v>
      </c>
      <c r="J987" s="866" t="s">
        <v>8265</v>
      </c>
      <c r="K987" s="866" t="s">
        <v>7454</v>
      </c>
      <c r="L987" s="866" t="s">
        <v>238</v>
      </c>
      <c r="M987" s="866" t="s">
        <v>736</v>
      </c>
      <c r="N987" s="866" t="s">
        <v>91</v>
      </c>
      <c r="O987" s="867" t="s">
        <v>8259</v>
      </c>
      <c r="P987" s="867" t="s">
        <v>921</v>
      </c>
      <c r="Q987" s="867" t="s">
        <v>967</v>
      </c>
      <c r="R987" s="867" t="s">
        <v>923</v>
      </c>
      <c r="S987" s="867" t="s">
        <v>924</v>
      </c>
      <c r="T987" s="867" t="s">
        <v>47</v>
      </c>
      <c r="U987" s="867" t="s">
        <v>8266</v>
      </c>
      <c r="V987" s="868" t="s">
        <v>8267</v>
      </c>
      <c r="W987" s="866" t="s">
        <v>10167</v>
      </c>
    </row>
    <row r="988" spans="1:23" s="849" customFormat="1" ht="55.5" customHeight="1">
      <c r="A988" s="2357"/>
      <c r="B988" s="2356"/>
      <c r="C988" s="2357"/>
      <c r="D988" s="2365"/>
      <c r="E988" s="2356"/>
      <c r="F988" s="870" t="s">
        <v>2930</v>
      </c>
      <c r="G988" s="866" t="s">
        <v>8268</v>
      </c>
      <c r="H988" s="866" t="s">
        <v>10227</v>
      </c>
      <c r="I988" s="866" t="s">
        <v>494</v>
      </c>
      <c r="J988" s="866" t="s">
        <v>8061</v>
      </c>
      <c r="K988" s="871" t="s">
        <v>8269</v>
      </c>
      <c r="L988" s="866" t="s">
        <v>238</v>
      </c>
      <c r="M988" s="866" t="s">
        <v>736</v>
      </c>
      <c r="N988" s="866" t="s">
        <v>91</v>
      </c>
      <c r="O988" s="867" t="s">
        <v>8270</v>
      </c>
      <c r="P988" s="867" t="s">
        <v>7118</v>
      </c>
      <c r="Q988" s="867" t="s">
        <v>8271</v>
      </c>
      <c r="R988" s="867" t="s">
        <v>923</v>
      </c>
      <c r="S988" s="867" t="s">
        <v>944</v>
      </c>
      <c r="T988" s="867" t="s">
        <v>47</v>
      </c>
      <c r="U988" s="867" t="s">
        <v>8272</v>
      </c>
      <c r="V988" s="868" t="s">
        <v>1056</v>
      </c>
      <c r="W988" s="866" t="s">
        <v>10167</v>
      </c>
    </row>
    <row r="989" spans="1:23" s="849" customFormat="1" ht="55.5" customHeight="1">
      <c r="A989" s="2357">
        <v>2</v>
      </c>
      <c r="B989" s="2356" t="s">
        <v>168</v>
      </c>
      <c r="C989" s="2357" t="s">
        <v>184</v>
      </c>
      <c r="D989" s="2365" t="s">
        <v>10146</v>
      </c>
      <c r="E989" s="2356" t="s">
        <v>32</v>
      </c>
      <c r="F989" s="871" t="s">
        <v>186</v>
      </c>
      <c r="G989" s="866" t="s">
        <v>8274</v>
      </c>
      <c r="H989" s="866" t="s">
        <v>10227</v>
      </c>
      <c r="I989" s="866" t="s">
        <v>32</v>
      </c>
      <c r="J989" s="866" t="s">
        <v>8159</v>
      </c>
      <c r="K989" s="866" t="s">
        <v>8160</v>
      </c>
      <c r="L989" s="866" t="s">
        <v>238</v>
      </c>
      <c r="M989" s="866" t="s">
        <v>736</v>
      </c>
      <c r="N989" s="866" t="s">
        <v>91</v>
      </c>
      <c r="O989" s="867" t="s">
        <v>8275</v>
      </c>
      <c r="P989" s="867" t="s">
        <v>8153</v>
      </c>
      <c r="Q989" s="867" t="s">
        <v>7872</v>
      </c>
      <c r="R989" s="867" t="s">
        <v>923</v>
      </c>
      <c r="S989" s="867" t="s">
        <v>924</v>
      </c>
      <c r="T989" s="867" t="s">
        <v>47</v>
      </c>
      <c r="U989" s="867" t="s">
        <v>8154</v>
      </c>
      <c r="V989" s="868" t="s">
        <v>8276</v>
      </c>
      <c r="W989" s="866" t="s">
        <v>10228</v>
      </c>
    </row>
    <row r="990" spans="1:23" s="849" customFormat="1" ht="55.5" customHeight="1">
      <c r="A990" s="2357"/>
      <c r="B990" s="2356"/>
      <c r="C990" s="2357"/>
      <c r="D990" s="2365"/>
      <c r="E990" s="2356"/>
      <c r="F990" s="871" t="s">
        <v>188</v>
      </c>
      <c r="G990" s="866" t="s">
        <v>1411</v>
      </c>
      <c r="H990" s="866" t="s">
        <v>10227</v>
      </c>
      <c r="I990" s="866" t="s">
        <v>32</v>
      </c>
      <c r="J990" s="866" t="s">
        <v>7871</v>
      </c>
      <c r="K990" s="866" t="s">
        <v>8160</v>
      </c>
      <c r="L990" s="866" t="s">
        <v>238</v>
      </c>
      <c r="M990" s="866" t="s">
        <v>736</v>
      </c>
      <c r="N990" s="866" t="s">
        <v>91</v>
      </c>
      <c r="O990" s="867" t="s">
        <v>8277</v>
      </c>
      <c r="P990" s="867" t="s">
        <v>8153</v>
      </c>
      <c r="Q990" s="867" t="s">
        <v>7872</v>
      </c>
      <c r="R990" s="867" t="s">
        <v>923</v>
      </c>
      <c r="S990" s="867" t="s">
        <v>924</v>
      </c>
      <c r="T990" s="867" t="s">
        <v>47</v>
      </c>
      <c r="U990" s="867" t="s">
        <v>8154</v>
      </c>
      <c r="V990" s="868" t="s">
        <v>8276</v>
      </c>
      <c r="W990" s="866" t="s">
        <v>10228</v>
      </c>
    </row>
    <row r="991" spans="1:23" s="849" customFormat="1" ht="55.5" customHeight="1">
      <c r="A991" s="2357"/>
      <c r="B991" s="2356"/>
      <c r="C991" s="2357"/>
      <c r="D991" s="2365"/>
      <c r="E991" s="2356"/>
      <c r="F991" s="871" t="s">
        <v>190</v>
      </c>
      <c r="G991" s="866" t="s">
        <v>1399</v>
      </c>
      <c r="H991" s="866" t="s">
        <v>10227</v>
      </c>
      <c r="I991" s="866" t="s">
        <v>32</v>
      </c>
      <c r="J991" s="866" t="s">
        <v>8161</v>
      </c>
      <c r="K991" s="866" t="s">
        <v>8160</v>
      </c>
      <c r="L991" s="866" t="s">
        <v>238</v>
      </c>
      <c r="M991" s="866" t="s">
        <v>736</v>
      </c>
      <c r="N991" s="866" t="s">
        <v>91</v>
      </c>
      <c r="O991" s="867" t="s">
        <v>8275</v>
      </c>
      <c r="P991" s="867" t="s">
        <v>8153</v>
      </c>
      <c r="Q991" s="867" t="s">
        <v>7872</v>
      </c>
      <c r="R991" s="867" t="s">
        <v>923</v>
      </c>
      <c r="S991" s="867" t="s">
        <v>924</v>
      </c>
      <c r="T991" s="867" t="s">
        <v>47</v>
      </c>
      <c r="U991" s="867" t="s">
        <v>8154</v>
      </c>
      <c r="V991" s="868" t="s">
        <v>8278</v>
      </c>
      <c r="W991" s="866" t="s">
        <v>10228</v>
      </c>
    </row>
    <row r="992" spans="1:23" s="849" customFormat="1" ht="55.5" customHeight="1">
      <c r="A992" s="2357"/>
      <c r="B992" s="2356"/>
      <c r="C992" s="2357"/>
      <c r="D992" s="2365"/>
      <c r="E992" s="2356"/>
      <c r="F992" s="871" t="s">
        <v>192</v>
      </c>
      <c r="G992" s="866" t="s">
        <v>8279</v>
      </c>
      <c r="H992" s="866" t="s">
        <v>10227</v>
      </c>
      <c r="I992" s="866" t="s">
        <v>32</v>
      </c>
      <c r="J992" s="866" t="s">
        <v>8164</v>
      </c>
      <c r="K992" s="866" t="s">
        <v>8165</v>
      </c>
      <c r="L992" s="866" t="s">
        <v>238</v>
      </c>
      <c r="M992" s="866" t="s">
        <v>736</v>
      </c>
      <c r="N992" s="866" t="s">
        <v>91</v>
      </c>
      <c r="O992" s="867" t="s">
        <v>8280</v>
      </c>
      <c r="P992" s="867" t="s">
        <v>8153</v>
      </c>
      <c r="Q992" s="867" t="s">
        <v>7872</v>
      </c>
      <c r="R992" s="867" t="s">
        <v>923</v>
      </c>
      <c r="S992" s="867" t="s">
        <v>924</v>
      </c>
      <c r="T992" s="867" t="s">
        <v>47</v>
      </c>
      <c r="U992" s="867" t="s">
        <v>8154</v>
      </c>
      <c r="V992" s="868" t="s">
        <v>8281</v>
      </c>
      <c r="W992" s="866" t="s">
        <v>10228</v>
      </c>
    </row>
    <row r="993" spans="1:23" s="849" customFormat="1" ht="55.5" customHeight="1">
      <c r="A993" s="2357"/>
      <c r="B993" s="2356"/>
      <c r="C993" s="2357"/>
      <c r="D993" s="2365"/>
      <c r="E993" s="2356"/>
      <c r="F993" s="870" t="s">
        <v>194</v>
      </c>
      <c r="G993" s="866" t="s">
        <v>1402</v>
      </c>
      <c r="H993" s="866" t="s">
        <v>10227</v>
      </c>
      <c r="I993" s="866" t="s">
        <v>32</v>
      </c>
      <c r="J993" s="866" t="s">
        <v>8166</v>
      </c>
      <c r="K993" s="866" t="s">
        <v>8167</v>
      </c>
      <c r="L993" s="866" t="s">
        <v>238</v>
      </c>
      <c r="M993" s="866" t="s">
        <v>736</v>
      </c>
      <c r="N993" s="866" t="s">
        <v>91</v>
      </c>
      <c r="O993" s="867" t="s">
        <v>8280</v>
      </c>
      <c r="P993" s="867" t="s">
        <v>8153</v>
      </c>
      <c r="Q993" s="867" t="s">
        <v>7872</v>
      </c>
      <c r="R993" s="867" t="s">
        <v>923</v>
      </c>
      <c r="S993" s="867" t="s">
        <v>924</v>
      </c>
      <c r="T993" s="867" t="s">
        <v>47</v>
      </c>
      <c r="U993" s="867" t="s">
        <v>8154</v>
      </c>
      <c r="V993" s="868" t="s">
        <v>8281</v>
      </c>
      <c r="W993" s="866" t="s">
        <v>10228</v>
      </c>
    </row>
    <row r="994" spans="1:23" s="849" customFormat="1" ht="55.5" customHeight="1">
      <c r="A994" s="2357"/>
      <c r="B994" s="2356"/>
      <c r="C994" s="2357" t="s">
        <v>1471</v>
      </c>
      <c r="D994" s="2365" t="s">
        <v>8282</v>
      </c>
      <c r="E994" s="2356" t="s">
        <v>32</v>
      </c>
      <c r="F994" s="871" t="s">
        <v>1473</v>
      </c>
      <c r="G994" s="866" t="s">
        <v>8283</v>
      </c>
      <c r="H994" s="866" t="s">
        <v>10227</v>
      </c>
      <c r="I994" s="866" t="s">
        <v>494</v>
      </c>
      <c r="J994" s="866" t="s">
        <v>1450</v>
      </c>
      <c r="K994" s="866" t="s">
        <v>1969</v>
      </c>
      <c r="L994" s="866" t="s">
        <v>238</v>
      </c>
      <c r="M994" s="866" t="s">
        <v>736</v>
      </c>
      <c r="N994" s="866" t="s">
        <v>91</v>
      </c>
      <c r="O994" s="867" t="s">
        <v>8284</v>
      </c>
      <c r="P994" s="867" t="s">
        <v>921</v>
      </c>
      <c r="Q994" s="867" t="s">
        <v>8285</v>
      </c>
      <c r="R994" s="867" t="s">
        <v>923</v>
      </c>
      <c r="S994" s="867" t="s">
        <v>924</v>
      </c>
      <c r="T994" s="867" t="s">
        <v>47</v>
      </c>
      <c r="U994" s="867" t="s">
        <v>1183</v>
      </c>
      <c r="V994" s="868" t="s">
        <v>8286</v>
      </c>
      <c r="W994" s="866" t="s">
        <v>10167</v>
      </c>
    </row>
    <row r="995" spans="1:23" s="849" customFormat="1" ht="55.5" customHeight="1">
      <c r="A995" s="2357"/>
      <c r="B995" s="2356"/>
      <c r="C995" s="2357"/>
      <c r="D995" s="2365"/>
      <c r="E995" s="2356"/>
      <c r="F995" s="871" t="s">
        <v>2801</v>
      </c>
      <c r="G995" s="866" t="s">
        <v>8287</v>
      </c>
      <c r="H995" s="866" t="s">
        <v>10227</v>
      </c>
      <c r="I995" s="866" t="s">
        <v>32</v>
      </c>
      <c r="J995" s="866" t="s">
        <v>1450</v>
      </c>
      <c r="K995" s="866" t="s">
        <v>8288</v>
      </c>
      <c r="L995" s="866" t="s">
        <v>238</v>
      </c>
      <c r="M995" s="866" t="s">
        <v>736</v>
      </c>
      <c r="N995" s="866" t="s">
        <v>91</v>
      </c>
      <c r="O995" s="867" t="s">
        <v>8284</v>
      </c>
      <c r="P995" s="867" t="s">
        <v>921</v>
      </c>
      <c r="Q995" s="867" t="s">
        <v>967</v>
      </c>
      <c r="R995" s="867" t="s">
        <v>923</v>
      </c>
      <c r="S995" s="867" t="s">
        <v>924</v>
      </c>
      <c r="T995" s="867" t="s">
        <v>47</v>
      </c>
      <c r="U995" s="867" t="s">
        <v>1183</v>
      </c>
      <c r="V995" s="868" t="s">
        <v>8289</v>
      </c>
      <c r="W995" s="866" t="s">
        <v>10228</v>
      </c>
    </row>
    <row r="996" spans="1:23" s="849" customFormat="1" ht="55.5" customHeight="1">
      <c r="A996" s="2357"/>
      <c r="B996" s="2356"/>
      <c r="C996" s="2357"/>
      <c r="D996" s="2365"/>
      <c r="E996" s="2356"/>
      <c r="F996" s="871" t="s">
        <v>2802</v>
      </c>
      <c r="G996" s="866" t="s">
        <v>8290</v>
      </c>
      <c r="H996" s="866" t="s">
        <v>10227</v>
      </c>
      <c r="I996" s="866" t="s">
        <v>32</v>
      </c>
      <c r="J996" s="866" t="s">
        <v>8291</v>
      </c>
      <c r="K996" s="866" t="s">
        <v>1459</v>
      </c>
      <c r="L996" s="866" t="s">
        <v>238</v>
      </c>
      <c r="M996" s="866" t="s">
        <v>736</v>
      </c>
      <c r="N996" s="866" t="s">
        <v>91</v>
      </c>
      <c r="O996" s="867" t="s">
        <v>8292</v>
      </c>
      <c r="P996" s="867" t="s">
        <v>921</v>
      </c>
      <c r="Q996" s="867" t="s">
        <v>1460</v>
      </c>
      <c r="R996" s="867" t="s">
        <v>923</v>
      </c>
      <c r="S996" s="867" t="s">
        <v>924</v>
      </c>
      <c r="T996" s="867" t="s">
        <v>47</v>
      </c>
      <c r="U996" s="867" t="s">
        <v>8293</v>
      </c>
      <c r="V996" s="868" t="s">
        <v>8294</v>
      </c>
      <c r="W996" s="866" t="s">
        <v>10228</v>
      </c>
    </row>
    <row r="997" spans="1:23" s="849" customFormat="1" ht="55.5" customHeight="1">
      <c r="A997" s="2357">
        <v>3</v>
      </c>
      <c r="B997" s="2356" t="s">
        <v>243</v>
      </c>
      <c r="C997" s="870" t="s">
        <v>254</v>
      </c>
      <c r="D997" s="867" t="s">
        <v>255</v>
      </c>
      <c r="E997" s="866" t="s">
        <v>32</v>
      </c>
      <c r="F997" s="871" t="s">
        <v>1599</v>
      </c>
      <c r="G997" s="866" t="s">
        <v>1592</v>
      </c>
      <c r="H997" s="866" t="s">
        <v>10227</v>
      </c>
      <c r="I997" s="866" t="s">
        <v>32</v>
      </c>
      <c r="J997" s="866" t="s">
        <v>7885</v>
      </c>
      <c r="K997" s="866" t="s">
        <v>1593</v>
      </c>
      <c r="L997" s="866" t="s">
        <v>238</v>
      </c>
      <c r="M997" s="866" t="s">
        <v>736</v>
      </c>
      <c r="N997" s="866" t="s">
        <v>91</v>
      </c>
      <c r="O997" s="867" t="s">
        <v>7858</v>
      </c>
      <c r="P997" s="867" t="s">
        <v>1595</v>
      </c>
      <c r="Q997" s="867" t="s">
        <v>1596</v>
      </c>
      <c r="R997" s="867" t="s">
        <v>1007</v>
      </c>
      <c r="S997" s="867" t="s">
        <v>924</v>
      </c>
      <c r="T997" s="867" t="s">
        <v>47</v>
      </c>
      <c r="U997" s="867" t="s">
        <v>8295</v>
      </c>
      <c r="V997" s="866" t="s">
        <v>8296</v>
      </c>
      <c r="W997" s="866" t="s">
        <v>10167</v>
      </c>
    </row>
    <row r="998" spans="1:23" s="849" customFormat="1" ht="55.5" customHeight="1">
      <c r="A998" s="2357"/>
      <c r="B998" s="2356"/>
      <c r="C998" s="866" t="s">
        <v>264</v>
      </c>
      <c r="D998" s="867" t="s">
        <v>265</v>
      </c>
      <c r="E998" s="866" t="s">
        <v>32</v>
      </c>
      <c r="F998" s="866" t="s">
        <v>3215</v>
      </c>
      <c r="G998" s="866" t="s">
        <v>8297</v>
      </c>
      <c r="H998" s="866" t="s">
        <v>10227</v>
      </c>
      <c r="I998" s="866" t="s">
        <v>32</v>
      </c>
      <c r="J998" s="866" t="s">
        <v>7885</v>
      </c>
      <c r="K998" s="866" t="s">
        <v>1593</v>
      </c>
      <c r="L998" s="866" t="s">
        <v>238</v>
      </c>
      <c r="M998" s="866" t="s">
        <v>736</v>
      </c>
      <c r="N998" s="866" t="s">
        <v>91</v>
      </c>
      <c r="O998" s="867" t="s">
        <v>7858</v>
      </c>
      <c r="P998" s="867" t="s">
        <v>1595</v>
      </c>
      <c r="Q998" s="867" t="s">
        <v>1596</v>
      </c>
      <c r="R998" s="867" t="s">
        <v>1007</v>
      </c>
      <c r="S998" s="867" t="s">
        <v>924</v>
      </c>
      <c r="T998" s="867" t="s">
        <v>47</v>
      </c>
      <c r="U998" s="867" t="s">
        <v>8298</v>
      </c>
      <c r="V998" s="866" t="s">
        <v>8262</v>
      </c>
      <c r="W998" s="866" t="s">
        <v>10167</v>
      </c>
    </row>
    <row r="999" spans="1:23" s="849" customFormat="1" ht="55.5" customHeight="1">
      <c r="A999" s="2357">
        <v>5</v>
      </c>
      <c r="B999" s="2360" t="s">
        <v>4077</v>
      </c>
      <c r="C999" s="870" t="s">
        <v>513</v>
      </c>
      <c r="D999" s="867" t="s">
        <v>2024</v>
      </c>
      <c r="E999" s="866" t="s">
        <v>32</v>
      </c>
      <c r="F999" s="866" t="s">
        <v>515</v>
      </c>
      <c r="G999" s="866" t="s">
        <v>8299</v>
      </c>
      <c r="H999" s="866" t="s">
        <v>10227</v>
      </c>
      <c r="I999" s="866" t="s">
        <v>494</v>
      </c>
      <c r="J999" s="866" t="s">
        <v>8300</v>
      </c>
      <c r="K999" s="866" t="s">
        <v>2242</v>
      </c>
      <c r="L999" s="866" t="s">
        <v>238</v>
      </c>
      <c r="M999" s="866" t="s">
        <v>736</v>
      </c>
      <c r="N999" s="866" t="s">
        <v>91</v>
      </c>
      <c r="O999" s="867" t="s">
        <v>8301</v>
      </c>
      <c r="P999" s="867" t="s">
        <v>2243</v>
      </c>
      <c r="Q999" s="867" t="s">
        <v>967</v>
      </c>
      <c r="R999" s="867" t="s">
        <v>923</v>
      </c>
      <c r="S999" s="867" t="s">
        <v>944</v>
      </c>
      <c r="T999" s="866" t="s">
        <v>47</v>
      </c>
      <c r="U999" s="866" t="s">
        <v>8302</v>
      </c>
      <c r="V999" s="868" t="s">
        <v>1184</v>
      </c>
      <c r="W999" s="866" t="s">
        <v>10228</v>
      </c>
    </row>
    <row r="1000" spans="1:23" s="849" customFormat="1" ht="55.5" customHeight="1">
      <c r="A1000" s="2357"/>
      <c r="B1000" s="2364"/>
      <c r="C1000" s="2357" t="s">
        <v>2827</v>
      </c>
      <c r="D1000" s="2365" t="s">
        <v>2032</v>
      </c>
      <c r="E1000" s="2356" t="s">
        <v>32</v>
      </c>
      <c r="F1000" s="866" t="s">
        <v>2828</v>
      </c>
      <c r="G1000" s="866" t="s">
        <v>2033</v>
      </c>
      <c r="H1000" s="866" t="s">
        <v>10227</v>
      </c>
      <c r="I1000" s="866" t="s">
        <v>32</v>
      </c>
      <c r="J1000" s="866" t="s">
        <v>1412</v>
      </c>
      <c r="K1000" s="866" t="s">
        <v>2242</v>
      </c>
      <c r="L1000" s="866" t="s">
        <v>238</v>
      </c>
      <c r="M1000" s="866" t="s">
        <v>736</v>
      </c>
      <c r="N1000" s="866" t="s">
        <v>91</v>
      </c>
      <c r="O1000" s="867" t="s">
        <v>8301</v>
      </c>
      <c r="P1000" s="867" t="s">
        <v>2243</v>
      </c>
      <c r="Q1000" s="867" t="s">
        <v>1596</v>
      </c>
      <c r="R1000" s="867" t="s">
        <v>923</v>
      </c>
      <c r="S1000" s="867" t="s">
        <v>944</v>
      </c>
      <c r="T1000" s="866" t="s">
        <v>47</v>
      </c>
      <c r="U1000" s="866" t="s">
        <v>8302</v>
      </c>
      <c r="V1000" s="868" t="s">
        <v>1184</v>
      </c>
      <c r="W1000" s="866" t="s">
        <v>10167</v>
      </c>
    </row>
    <row r="1001" spans="1:23" s="849" customFormat="1" ht="55.5" customHeight="1">
      <c r="A1001" s="2357"/>
      <c r="B1001" s="2364"/>
      <c r="C1001" s="2357"/>
      <c r="D1001" s="2365"/>
      <c r="E1001" s="2356"/>
      <c r="F1001" s="866" t="s">
        <v>7108</v>
      </c>
      <c r="G1001" s="866" t="s">
        <v>2036</v>
      </c>
      <c r="H1001" s="866" t="s">
        <v>10227</v>
      </c>
      <c r="I1001" s="866" t="s">
        <v>494</v>
      </c>
      <c r="J1001" s="866" t="s">
        <v>1412</v>
      </c>
      <c r="K1001" s="866" t="s">
        <v>2242</v>
      </c>
      <c r="L1001" s="866" t="s">
        <v>238</v>
      </c>
      <c r="M1001" s="866" t="s">
        <v>736</v>
      </c>
      <c r="N1001" s="866" t="s">
        <v>91</v>
      </c>
      <c r="O1001" s="867" t="s">
        <v>8301</v>
      </c>
      <c r="P1001" s="867" t="s">
        <v>2243</v>
      </c>
      <c r="Q1001" s="867" t="s">
        <v>1596</v>
      </c>
      <c r="R1001" s="867" t="s">
        <v>923</v>
      </c>
      <c r="S1001" s="867" t="s">
        <v>924</v>
      </c>
      <c r="T1001" s="866" t="s">
        <v>47</v>
      </c>
      <c r="U1001" s="866" t="s">
        <v>8302</v>
      </c>
      <c r="V1001" s="868" t="s">
        <v>1184</v>
      </c>
      <c r="W1001" s="866" t="s">
        <v>10228</v>
      </c>
    </row>
    <row r="1002" spans="1:23" s="849" customFormat="1" ht="55.5" customHeight="1">
      <c r="A1002" s="2357"/>
      <c r="B1002" s="2361"/>
      <c r="C1002" s="870" t="s">
        <v>2831</v>
      </c>
      <c r="D1002" s="867" t="s">
        <v>2037</v>
      </c>
      <c r="E1002" s="866" t="s">
        <v>32</v>
      </c>
      <c r="F1002" s="866" t="s">
        <v>2832</v>
      </c>
      <c r="G1002" s="866" t="s">
        <v>7109</v>
      </c>
      <c r="H1002" s="866" t="s">
        <v>10227</v>
      </c>
      <c r="I1002" s="866" t="s">
        <v>494</v>
      </c>
      <c r="J1002" s="866" t="s">
        <v>7110</v>
      </c>
      <c r="K1002" s="866" t="s">
        <v>2242</v>
      </c>
      <c r="L1002" s="866" t="s">
        <v>238</v>
      </c>
      <c r="M1002" s="866" t="s">
        <v>736</v>
      </c>
      <c r="N1002" s="866" t="s">
        <v>91</v>
      </c>
      <c r="O1002" s="867" t="s">
        <v>8301</v>
      </c>
      <c r="P1002" s="867" t="s">
        <v>2243</v>
      </c>
      <c r="Q1002" s="867" t="s">
        <v>1596</v>
      </c>
      <c r="R1002" s="867" t="s">
        <v>923</v>
      </c>
      <c r="S1002" s="867" t="s">
        <v>924</v>
      </c>
      <c r="T1002" s="866" t="s">
        <v>47</v>
      </c>
      <c r="U1002" s="866" t="s">
        <v>8303</v>
      </c>
      <c r="V1002" s="868" t="s">
        <v>1184</v>
      </c>
      <c r="W1002" s="866" t="s">
        <v>10228</v>
      </c>
    </row>
    <row r="1003" spans="1:23" s="849" customFormat="1" ht="55.5" customHeight="1">
      <c r="A1003" s="2357">
        <v>6</v>
      </c>
      <c r="B1003" s="2356" t="s">
        <v>516</v>
      </c>
      <c r="C1003" s="871" t="s">
        <v>717</v>
      </c>
      <c r="D1003" s="867" t="s">
        <v>2348</v>
      </c>
      <c r="E1003" s="866" t="s">
        <v>32</v>
      </c>
      <c r="F1003" s="871" t="s">
        <v>719</v>
      </c>
      <c r="G1003" s="866" t="s">
        <v>8304</v>
      </c>
      <c r="H1003" s="866" t="s">
        <v>10227</v>
      </c>
      <c r="I1003" s="866" t="s">
        <v>32</v>
      </c>
      <c r="J1003" s="866" t="s">
        <v>7890</v>
      </c>
      <c r="K1003" s="866" t="s">
        <v>7891</v>
      </c>
      <c r="L1003" s="866" t="s">
        <v>238</v>
      </c>
      <c r="M1003" s="866" t="s">
        <v>736</v>
      </c>
      <c r="N1003" s="866" t="s">
        <v>91</v>
      </c>
      <c r="O1003" s="867" t="s">
        <v>996</v>
      </c>
      <c r="P1003" s="867" t="s">
        <v>8097</v>
      </c>
      <c r="Q1003" s="867" t="s">
        <v>7893</v>
      </c>
      <c r="R1003" s="867" t="s">
        <v>923</v>
      </c>
      <c r="S1003" s="867" t="s">
        <v>924</v>
      </c>
      <c r="T1003" s="867" t="s">
        <v>47</v>
      </c>
      <c r="U1003" s="867" t="s">
        <v>8305</v>
      </c>
      <c r="V1003" s="868" t="s">
        <v>8306</v>
      </c>
      <c r="W1003" s="866" t="s">
        <v>10167</v>
      </c>
    </row>
    <row r="1004" spans="1:23" s="849" customFormat="1" ht="55.5" customHeight="1">
      <c r="A1004" s="2357"/>
      <c r="B1004" s="2356"/>
      <c r="C1004" s="871" t="s">
        <v>746</v>
      </c>
      <c r="D1004" s="867" t="s">
        <v>8206</v>
      </c>
      <c r="E1004" s="872" t="s">
        <v>32</v>
      </c>
      <c r="F1004" s="871" t="s">
        <v>747</v>
      </c>
      <c r="G1004" s="866" t="s">
        <v>8307</v>
      </c>
      <c r="H1004" s="866" t="s">
        <v>10227</v>
      </c>
      <c r="I1004" s="866" t="s">
        <v>32</v>
      </c>
      <c r="J1004" s="866" t="s">
        <v>8208</v>
      </c>
      <c r="K1004" s="866" t="s">
        <v>8209</v>
      </c>
      <c r="L1004" s="866" t="s">
        <v>238</v>
      </c>
      <c r="M1004" s="866" t="s">
        <v>736</v>
      </c>
      <c r="N1004" s="866" t="s">
        <v>91</v>
      </c>
      <c r="O1004" s="867" t="s">
        <v>8301</v>
      </c>
      <c r="P1004" s="867" t="s">
        <v>8210</v>
      </c>
      <c r="Q1004" s="867" t="s">
        <v>8211</v>
      </c>
      <c r="R1004" s="867" t="s">
        <v>8212</v>
      </c>
      <c r="S1004" s="867" t="s">
        <v>924</v>
      </c>
      <c r="T1004" s="867" t="s">
        <v>47</v>
      </c>
      <c r="U1004" s="867" t="s">
        <v>8305</v>
      </c>
      <c r="V1004" s="868" t="s">
        <v>8308</v>
      </c>
      <c r="W1004" s="866" t="s">
        <v>10228</v>
      </c>
    </row>
    <row r="1005" spans="1:23" s="849" customFormat="1" ht="55.5" customHeight="1">
      <c r="A1005" s="2358">
        <v>7</v>
      </c>
      <c r="B1005" s="2360" t="s">
        <v>580</v>
      </c>
      <c r="C1005" s="2360" t="s">
        <v>2532</v>
      </c>
      <c r="D1005" s="2362" t="s">
        <v>2533</v>
      </c>
      <c r="E1005" s="2360" t="s">
        <v>32</v>
      </c>
      <c r="F1005" s="866" t="s">
        <v>2534</v>
      </c>
      <c r="G1005" s="866" t="s">
        <v>8314</v>
      </c>
      <c r="H1005" s="866" t="s">
        <v>10227</v>
      </c>
      <c r="I1005" s="866" t="s">
        <v>32</v>
      </c>
      <c r="J1005" s="866" t="s">
        <v>8310</v>
      </c>
      <c r="K1005" s="866" t="s">
        <v>8311</v>
      </c>
      <c r="L1005" s="866" t="s">
        <v>238</v>
      </c>
      <c r="M1005" s="866" t="s">
        <v>736</v>
      </c>
      <c r="N1005" s="866" t="s">
        <v>91</v>
      </c>
      <c r="O1005" s="867" t="s">
        <v>8301</v>
      </c>
      <c r="P1005" s="867" t="s">
        <v>2243</v>
      </c>
      <c r="Q1005" s="867" t="s">
        <v>1596</v>
      </c>
      <c r="R1005" s="867" t="s">
        <v>943</v>
      </c>
      <c r="S1005" s="867" t="s">
        <v>924</v>
      </c>
      <c r="T1005" s="866" t="s">
        <v>47</v>
      </c>
      <c r="U1005" s="866" t="s">
        <v>8312</v>
      </c>
      <c r="V1005" s="868" t="s">
        <v>8313</v>
      </c>
      <c r="W1005" s="866" t="s">
        <v>10167</v>
      </c>
    </row>
    <row r="1006" spans="1:23" s="849" customFormat="1" ht="55.5" customHeight="1">
      <c r="A1006" s="2359"/>
      <c r="B1006" s="2361"/>
      <c r="C1006" s="2361"/>
      <c r="D1006" s="2363"/>
      <c r="E1006" s="2361"/>
      <c r="F1006" s="866" t="s">
        <v>2536</v>
      </c>
      <c r="G1006" s="866" t="s">
        <v>8316</v>
      </c>
      <c r="H1006" s="866" t="s">
        <v>10227</v>
      </c>
      <c r="I1006" s="866" t="s">
        <v>32</v>
      </c>
      <c r="J1006" s="866" t="s">
        <v>8310</v>
      </c>
      <c r="K1006" s="866" t="s">
        <v>8311</v>
      </c>
      <c r="L1006" s="866" t="s">
        <v>238</v>
      </c>
      <c r="M1006" s="866" t="s">
        <v>736</v>
      </c>
      <c r="N1006" s="866" t="s">
        <v>91</v>
      </c>
      <c r="O1006" s="867" t="s">
        <v>8317</v>
      </c>
      <c r="P1006" s="867" t="s">
        <v>2243</v>
      </c>
      <c r="Q1006" s="867" t="s">
        <v>1596</v>
      </c>
      <c r="R1006" s="867" t="s">
        <v>943</v>
      </c>
      <c r="S1006" s="867" t="s">
        <v>924</v>
      </c>
      <c r="T1006" s="866" t="s">
        <v>47</v>
      </c>
      <c r="U1006" s="866" t="s">
        <v>8312</v>
      </c>
      <c r="V1006" s="868" t="s">
        <v>8313</v>
      </c>
      <c r="W1006" s="866" t="s">
        <v>10167</v>
      </c>
    </row>
    <row r="1007" spans="1:23" s="880" customFormat="1" ht="53.25" customHeight="1">
      <c r="A1007" s="873" t="s">
        <v>10229</v>
      </c>
      <c r="B1007" s="873"/>
      <c r="C1007" s="873"/>
      <c r="D1007" s="873"/>
      <c r="E1007" s="873"/>
      <c r="F1007" s="873"/>
      <c r="G1007" s="873"/>
      <c r="H1007" s="873"/>
      <c r="I1007" s="873"/>
      <c r="J1007" s="873"/>
      <c r="K1007" s="873"/>
      <c r="L1007" s="873"/>
      <c r="M1007" s="874"/>
      <c r="N1007" s="875"/>
      <c r="O1007" s="875"/>
      <c r="P1007" s="875"/>
      <c r="Q1007" s="876"/>
      <c r="R1007" s="877"/>
      <c r="S1007" s="878"/>
      <c r="T1007" s="875"/>
      <c r="U1007" s="875"/>
      <c r="V1007" s="879"/>
      <c r="W1007" s="876"/>
    </row>
    <row r="1008" spans="1:23" s="849" customFormat="1" ht="55.5" hidden="1" customHeight="1">
      <c r="A1008" s="2355"/>
      <c r="B1008" s="2355"/>
      <c r="C1008" s="2355"/>
      <c r="D1008" s="2355"/>
      <c r="E1008" s="2355"/>
      <c r="F1008" s="2355"/>
      <c r="G1008" s="2355"/>
      <c r="H1008" s="2355"/>
      <c r="I1008" s="2355"/>
      <c r="J1008" s="2355"/>
      <c r="K1008" s="842"/>
      <c r="L1008" s="843"/>
      <c r="M1008" s="843"/>
      <c r="N1008" s="843"/>
      <c r="O1008" s="844"/>
      <c r="P1008" s="845"/>
      <c r="Q1008" s="846"/>
      <c r="R1008" s="843"/>
      <c r="S1008" s="843"/>
      <c r="T1008" s="847"/>
      <c r="U1008" s="844"/>
      <c r="V1008" s="843"/>
      <c r="W1008" s="843"/>
    </row>
    <row r="1009" spans="1:23" ht="30" customHeight="1">
      <c r="A1009" s="2224" t="s">
        <v>0</v>
      </c>
      <c r="B1009" s="2224"/>
      <c r="C1009" s="2224"/>
      <c r="D1009" s="2224"/>
      <c r="E1009" s="432"/>
      <c r="F1009" s="432"/>
      <c r="G1009" s="800"/>
      <c r="H1009" s="434" t="s">
        <v>11</v>
      </c>
      <c r="I1009" s="434"/>
      <c r="J1009" s="1957" t="s">
        <v>1</v>
      </c>
      <c r="K1009" s="1957"/>
      <c r="L1009" s="1957"/>
      <c r="M1009" s="1957"/>
      <c r="N1009" s="1957"/>
      <c r="O1009" s="1957"/>
      <c r="P1009" s="1944" t="s">
        <v>2</v>
      </c>
      <c r="Q1009" s="1944"/>
      <c r="R1009" s="1944"/>
      <c r="S1009" s="1944"/>
      <c r="T1009" s="1944"/>
      <c r="U1009" s="1944"/>
      <c r="V1009" s="1944"/>
      <c r="W1009" s="1944"/>
    </row>
    <row r="1010" spans="1:23" s="801" customFormat="1" ht="26.25" customHeight="1">
      <c r="A1010" s="1945" t="s">
        <v>3</v>
      </c>
      <c r="B1010" s="1945" t="s">
        <v>4</v>
      </c>
      <c r="C1010" s="1945" t="s">
        <v>5</v>
      </c>
      <c r="D1010" s="2225" t="s">
        <v>6</v>
      </c>
      <c r="E1010" s="1945" t="s">
        <v>7</v>
      </c>
      <c r="F1010" s="2226" t="s">
        <v>7056</v>
      </c>
      <c r="G1010" s="1945" t="s">
        <v>7057</v>
      </c>
      <c r="H1010" s="1945" t="s">
        <v>11</v>
      </c>
      <c r="I1010" s="1945" t="s">
        <v>10</v>
      </c>
      <c r="J1010" s="2222" t="s">
        <v>7058</v>
      </c>
      <c r="K1010" s="2222" t="s">
        <v>14</v>
      </c>
      <c r="L1010" s="2222" t="s">
        <v>15</v>
      </c>
      <c r="M1010" s="2222"/>
      <c r="N1010" s="2222"/>
      <c r="O1010" s="2222"/>
      <c r="P1010" s="2223" t="s">
        <v>16</v>
      </c>
      <c r="Q1010" s="2216" t="s">
        <v>17</v>
      </c>
      <c r="R1010" s="2216" t="s">
        <v>18</v>
      </c>
      <c r="S1010" s="2216" t="s">
        <v>19</v>
      </c>
      <c r="T1010" s="2216"/>
      <c r="U1010" s="2216"/>
      <c r="V1010" s="2216"/>
      <c r="W1010" s="2216"/>
    </row>
    <row r="1011" spans="1:23" s="801" customFormat="1" ht="31.5" customHeight="1">
      <c r="A1011" s="1945"/>
      <c r="B1011" s="1945"/>
      <c r="C1011" s="1945"/>
      <c r="D1011" s="2225"/>
      <c r="E1011" s="1945"/>
      <c r="F1011" s="2226"/>
      <c r="G1011" s="1945"/>
      <c r="H1011" s="1945"/>
      <c r="I1011" s="1945"/>
      <c r="J1011" s="2222"/>
      <c r="K1011" s="2222"/>
      <c r="L1011" s="802" t="s">
        <v>20</v>
      </c>
      <c r="M1011" s="802" t="s">
        <v>7059</v>
      </c>
      <c r="N1011" s="802" t="s">
        <v>22</v>
      </c>
      <c r="O1011" s="802" t="s">
        <v>23</v>
      </c>
      <c r="P1011" s="2223"/>
      <c r="Q1011" s="2216"/>
      <c r="R1011" s="2216"/>
      <c r="S1011" s="803" t="s">
        <v>9518</v>
      </c>
      <c r="T1011" s="804" t="s">
        <v>25</v>
      </c>
      <c r="U1011" s="805" t="s">
        <v>26</v>
      </c>
      <c r="V1011" s="805" t="s">
        <v>27</v>
      </c>
      <c r="W1011" s="805" t="s">
        <v>28</v>
      </c>
    </row>
    <row r="1012" spans="1:23" s="849" customFormat="1" ht="55.5" customHeight="1">
      <c r="A1012" s="519">
        <v>1</v>
      </c>
      <c r="B1012" s="514" t="s">
        <v>29</v>
      </c>
      <c r="C1012" s="863" t="s">
        <v>123</v>
      </c>
      <c r="D1012" s="863" t="s">
        <v>124</v>
      </c>
      <c r="E1012" s="863" t="s">
        <v>32</v>
      </c>
      <c r="F1012" s="863" t="s">
        <v>125</v>
      </c>
      <c r="G1012" s="863" t="s">
        <v>10156</v>
      </c>
      <c r="H1012" s="863" t="s">
        <v>10157</v>
      </c>
      <c r="I1012" s="863" t="s">
        <v>10158</v>
      </c>
      <c r="J1012" s="863" t="s">
        <v>10159</v>
      </c>
      <c r="K1012" s="863" t="s">
        <v>10160</v>
      </c>
      <c r="L1012" s="863" t="s">
        <v>40</v>
      </c>
      <c r="M1012" s="863" t="s">
        <v>736</v>
      </c>
      <c r="N1012" s="863" t="s">
        <v>238</v>
      </c>
      <c r="O1012" s="632" t="s">
        <v>10230</v>
      </c>
      <c r="P1012" s="508" t="s">
        <v>10162</v>
      </c>
      <c r="Q1012" s="863" t="s">
        <v>10231</v>
      </c>
      <c r="R1012" s="508" t="s">
        <v>10232</v>
      </c>
      <c r="S1012" s="632" t="s">
        <v>944</v>
      </c>
      <c r="T1012" s="459" t="s">
        <v>47</v>
      </c>
      <c r="U1012" s="508" t="s">
        <v>10233</v>
      </c>
      <c r="V1012" s="732" t="s">
        <v>10234</v>
      </c>
      <c r="W1012" s="863" t="s">
        <v>10235</v>
      </c>
    </row>
    <row r="1013" spans="1:23" s="849" customFormat="1" ht="55.5" customHeight="1">
      <c r="A1013" s="2062">
        <v>2</v>
      </c>
      <c r="B1013" s="2061" t="s">
        <v>168</v>
      </c>
      <c r="C1013" s="2019" t="s">
        <v>210</v>
      </c>
      <c r="D1013" s="2351" t="s">
        <v>7582</v>
      </c>
      <c r="E1013" s="459" t="s">
        <v>36</v>
      </c>
      <c r="F1013" s="459" t="s">
        <v>212</v>
      </c>
      <c r="G1013" s="508" t="s">
        <v>7487</v>
      </c>
      <c r="H1013" s="863" t="s">
        <v>10157</v>
      </c>
      <c r="I1013" s="459" t="s">
        <v>36</v>
      </c>
      <c r="J1013" s="508" t="s">
        <v>10168</v>
      </c>
      <c r="K1013" s="508" t="s">
        <v>10169</v>
      </c>
      <c r="L1013" s="459" t="s">
        <v>238</v>
      </c>
      <c r="M1013" s="459" t="s">
        <v>736</v>
      </c>
      <c r="N1013" s="459" t="s">
        <v>238</v>
      </c>
      <c r="O1013" s="632" t="s">
        <v>10236</v>
      </c>
      <c r="P1013" s="508" t="s">
        <v>10171</v>
      </c>
      <c r="Q1013" s="464" t="s">
        <v>10237</v>
      </c>
      <c r="R1013" s="464" t="s">
        <v>10238</v>
      </c>
      <c r="S1013" s="632" t="s">
        <v>944</v>
      </c>
      <c r="T1013" s="459" t="s">
        <v>47</v>
      </c>
      <c r="U1013" s="464" t="s">
        <v>10239</v>
      </c>
      <c r="V1013" s="732" t="s">
        <v>10189</v>
      </c>
      <c r="W1013" s="459" t="s">
        <v>10235</v>
      </c>
    </row>
    <row r="1014" spans="1:23" s="849" customFormat="1" ht="55.5" customHeight="1">
      <c r="A1014" s="2062"/>
      <c r="B1014" s="2061"/>
      <c r="C1014" s="2020"/>
      <c r="D1014" s="2352"/>
      <c r="E1014" s="459" t="s">
        <v>36</v>
      </c>
      <c r="F1014" s="459" t="s">
        <v>216</v>
      </c>
      <c r="G1014" s="508" t="s">
        <v>7338</v>
      </c>
      <c r="H1014" s="863" t="s">
        <v>10157</v>
      </c>
      <c r="I1014" s="459" t="s">
        <v>36</v>
      </c>
      <c r="J1014" s="508" t="s">
        <v>10168</v>
      </c>
      <c r="K1014" s="508" t="s">
        <v>10169</v>
      </c>
      <c r="L1014" s="459" t="s">
        <v>238</v>
      </c>
      <c r="M1014" s="459" t="s">
        <v>736</v>
      </c>
      <c r="N1014" s="459" t="s">
        <v>238</v>
      </c>
      <c r="O1014" s="632" t="s">
        <v>10236</v>
      </c>
      <c r="P1014" s="508" t="s">
        <v>10171</v>
      </c>
      <c r="Q1014" s="464" t="s">
        <v>10237</v>
      </c>
      <c r="R1014" s="464" t="s">
        <v>10238</v>
      </c>
      <c r="S1014" s="632" t="s">
        <v>944</v>
      </c>
      <c r="T1014" s="459" t="s">
        <v>47</v>
      </c>
      <c r="U1014" s="464" t="s">
        <v>10239</v>
      </c>
      <c r="V1014" s="732" t="s">
        <v>10189</v>
      </c>
      <c r="W1014" s="459" t="s">
        <v>10235</v>
      </c>
    </row>
    <row r="1015" spans="1:23" s="849" customFormat="1" ht="55.5" customHeight="1">
      <c r="A1015" s="2062"/>
      <c r="B1015" s="2061"/>
      <c r="C1015" s="2020"/>
      <c r="D1015" s="2352"/>
      <c r="E1015" s="459" t="s">
        <v>535</v>
      </c>
      <c r="F1015" s="459" t="s">
        <v>218</v>
      </c>
      <c r="G1015" s="508" t="s">
        <v>7340</v>
      </c>
      <c r="H1015" s="863" t="s">
        <v>10157</v>
      </c>
      <c r="I1015" s="459" t="s">
        <v>535</v>
      </c>
      <c r="J1015" s="508" t="s">
        <v>10168</v>
      </c>
      <c r="K1015" s="508" t="s">
        <v>10169</v>
      </c>
      <c r="L1015" s="459" t="s">
        <v>238</v>
      </c>
      <c r="M1015" s="459" t="s">
        <v>736</v>
      </c>
      <c r="N1015" s="459" t="s">
        <v>238</v>
      </c>
      <c r="O1015" s="632" t="s">
        <v>10236</v>
      </c>
      <c r="P1015" s="508" t="s">
        <v>10171</v>
      </c>
      <c r="Q1015" s="464" t="s">
        <v>10237</v>
      </c>
      <c r="R1015" s="464" t="s">
        <v>10238</v>
      </c>
      <c r="S1015" s="632" t="s">
        <v>944</v>
      </c>
      <c r="T1015" s="459" t="s">
        <v>47</v>
      </c>
      <c r="U1015" s="464" t="s">
        <v>10239</v>
      </c>
      <c r="V1015" s="732" t="s">
        <v>10189</v>
      </c>
      <c r="W1015" s="459" t="s">
        <v>10235</v>
      </c>
    </row>
    <row r="1016" spans="1:23" s="849" customFormat="1" ht="55.5" customHeight="1">
      <c r="A1016" s="2062"/>
      <c r="B1016" s="2061"/>
      <c r="C1016" s="2020"/>
      <c r="D1016" s="2352"/>
      <c r="E1016" s="459" t="s">
        <v>36</v>
      </c>
      <c r="F1016" s="459" t="s">
        <v>220</v>
      </c>
      <c r="G1016" s="508" t="s">
        <v>7341</v>
      </c>
      <c r="H1016" s="863" t="s">
        <v>10157</v>
      </c>
      <c r="I1016" s="459" t="s">
        <v>36</v>
      </c>
      <c r="J1016" s="508" t="s">
        <v>10168</v>
      </c>
      <c r="K1016" s="508" t="s">
        <v>10169</v>
      </c>
      <c r="L1016" s="459" t="s">
        <v>238</v>
      </c>
      <c r="M1016" s="459" t="s">
        <v>736</v>
      </c>
      <c r="N1016" s="459" t="s">
        <v>238</v>
      </c>
      <c r="O1016" s="632" t="s">
        <v>10236</v>
      </c>
      <c r="P1016" s="508" t="s">
        <v>10171</v>
      </c>
      <c r="Q1016" s="464" t="s">
        <v>10237</v>
      </c>
      <c r="R1016" s="464" t="s">
        <v>10238</v>
      </c>
      <c r="S1016" s="632" t="s">
        <v>944</v>
      </c>
      <c r="T1016" s="459" t="s">
        <v>47</v>
      </c>
      <c r="U1016" s="464" t="s">
        <v>10239</v>
      </c>
      <c r="V1016" s="732" t="s">
        <v>10189</v>
      </c>
      <c r="W1016" s="459" t="s">
        <v>10235</v>
      </c>
    </row>
    <row r="1017" spans="1:23" s="849" customFormat="1" ht="55.5" customHeight="1">
      <c r="A1017" s="2062"/>
      <c r="B1017" s="2061"/>
      <c r="C1017" s="2020"/>
      <c r="D1017" s="2352"/>
      <c r="E1017" s="2017" t="s">
        <v>36</v>
      </c>
      <c r="F1017" s="459" t="s">
        <v>222</v>
      </c>
      <c r="G1017" s="508" t="s">
        <v>1401</v>
      </c>
      <c r="H1017" s="863" t="s">
        <v>10157</v>
      </c>
      <c r="I1017" s="459" t="s">
        <v>36</v>
      </c>
      <c r="J1017" s="508" t="s">
        <v>10168</v>
      </c>
      <c r="K1017" s="508" t="s">
        <v>10169</v>
      </c>
      <c r="L1017" s="459" t="s">
        <v>238</v>
      </c>
      <c r="M1017" s="459" t="s">
        <v>736</v>
      </c>
      <c r="N1017" s="459" t="s">
        <v>238</v>
      </c>
      <c r="O1017" s="632" t="s">
        <v>10236</v>
      </c>
      <c r="P1017" s="508" t="s">
        <v>10171</v>
      </c>
      <c r="Q1017" s="464" t="s">
        <v>10237</v>
      </c>
      <c r="R1017" s="464" t="s">
        <v>10238</v>
      </c>
      <c r="S1017" s="632" t="s">
        <v>944</v>
      </c>
      <c r="T1017" s="459" t="s">
        <v>47</v>
      </c>
      <c r="U1017" s="464" t="s">
        <v>10239</v>
      </c>
      <c r="V1017" s="732" t="s">
        <v>10189</v>
      </c>
      <c r="W1017" s="459" t="s">
        <v>10235</v>
      </c>
    </row>
    <row r="1018" spans="1:23" s="849" customFormat="1" ht="55.5" customHeight="1">
      <c r="A1018" s="2062"/>
      <c r="B1018" s="2061"/>
      <c r="C1018" s="2021"/>
      <c r="D1018" s="2353"/>
      <c r="E1018" s="2018"/>
      <c r="F1018" s="459" t="s">
        <v>224</v>
      </c>
      <c r="G1018" s="508" t="s">
        <v>2005</v>
      </c>
      <c r="H1018" s="863" t="s">
        <v>10157</v>
      </c>
      <c r="I1018" s="459" t="s">
        <v>36</v>
      </c>
      <c r="J1018" s="508" t="s">
        <v>10168</v>
      </c>
      <c r="K1018" s="508" t="s">
        <v>10169</v>
      </c>
      <c r="L1018" s="459" t="s">
        <v>238</v>
      </c>
      <c r="M1018" s="459" t="s">
        <v>736</v>
      </c>
      <c r="N1018" s="459" t="s">
        <v>238</v>
      </c>
      <c r="O1018" s="632" t="s">
        <v>10236</v>
      </c>
      <c r="P1018" s="508" t="s">
        <v>10171</v>
      </c>
      <c r="Q1018" s="464" t="s">
        <v>10237</v>
      </c>
      <c r="R1018" s="464" t="s">
        <v>10238</v>
      </c>
      <c r="S1018" s="632" t="s">
        <v>944</v>
      </c>
      <c r="T1018" s="459" t="s">
        <v>47</v>
      </c>
      <c r="U1018" s="464" t="s">
        <v>10239</v>
      </c>
      <c r="V1018" s="732" t="s">
        <v>10189</v>
      </c>
      <c r="W1018" s="459" t="s">
        <v>10235</v>
      </c>
    </row>
    <row r="1019" spans="1:23" s="849" customFormat="1" ht="55.5" customHeight="1">
      <c r="A1019" s="2062"/>
      <c r="B1019" s="2061"/>
      <c r="C1019" s="641" t="s">
        <v>228</v>
      </c>
      <c r="D1019" s="864" t="s">
        <v>229</v>
      </c>
      <c r="E1019" s="459" t="s">
        <v>36</v>
      </c>
      <c r="F1019" s="459" t="s">
        <v>847</v>
      </c>
      <c r="G1019" s="508" t="s">
        <v>7351</v>
      </c>
      <c r="H1019" s="863" t="s">
        <v>10157</v>
      </c>
      <c r="I1019" s="459" t="s">
        <v>36</v>
      </c>
      <c r="J1019" s="508" t="s">
        <v>10177</v>
      </c>
      <c r="K1019" s="508" t="s">
        <v>10169</v>
      </c>
      <c r="L1019" s="459" t="s">
        <v>238</v>
      </c>
      <c r="M1019" s="459" t="s">
        <v>736</v>
      </c>
      <c r="N1019" s="459" t="s">
        <v>238</v>
      </c>
      <c r="O1019" s="632" t="s">
        <v>10236</v>
      </c>
      <c r="P1019" s="508" t="s">
        <v>10171</v>
      </c>
      <c r="Q1019" s="464" t="s">
        <v>10237</v>
      </c>
      <c r="R1019" s="464" t="s">
        <v>10238</v>
      </c>
      <c r="S1019" s="632" t="s">
        <v>944</v>
      </c>
      <c r="T1019" s="459" t="s">
        <v>47</v>
      </c>
      <c r="U1019" s="464" t="s">
        <v>10239</v>
      </c>
      <c r="V1019" s="732" t="s">
        <v>10189</v>
      </c>
      <c r="W1019" s="464" t="s">
        <v>10235</v>
      </c>
    </row>
    <row r="1020" spans="1:23" s="849" customFormat="1" ht="55.5" customHeight="1">
      <c r="A1020" s="2062"/>
      <c r="B1020" s="2061"/>
      <c r="C1020" s="519" t="s">
        <v>230</v>
      </c>
      <c r="D1020" s="459" t="s">
        <v>1516</v>
      </c>
      <c r="E1020" s="459" t="s">
        <v>36</v>
      </c>
      <c r="F1020" s="459" t="s">
        <v>857</v>
      </c>
      <c r="G1020" s="508" t="s">
        <v>10178</v>
      </c>
      <c r="H1020" s="863" t="s">
        <v>10157</v>
      </c>
      <c r="I1020" s="459" t="s">
        <v>36</v>
      </c>
      <c r="J1020" s="508" t="s">
        <v>10179</v>
      </c>
      <c r="K1020" s="508" t="s">
        <v>10169</v>
      </c>
      <c r="L1020" s="863" t="s">
        <v>238</v>
      </c>
      <c r="M1020" s="459" t="s">
        <v>736</v>
      </c>
      <c r="N1020" s="459" t="s">
        <v>238</v>
      </c>
      <c r="O1020" s="632" t="s">
        <v>10236</v>
      </c>
      <c r="P1020" s="508" t="s">
        <v>10171</v>
      </c>
      <c r="Q1020" s="464" t="s">
        <v>10237</v>
      </c>
      <c r="R1020" s="464" t="s">
        <v>10238</v>
      </c>
      <c r="S1020" s="632" t="s">
        <v>944</v>
      </c>
      <c r="T1020" s="459" t="s">
        <v>47</v>
      </c>
      <c r="U1020" s="464" t="s">
        <v>10239</v>
      </c>
      <c r="V1020" s="732" t="s">
        <v>10189</v>
      </c>
      <c r="W1020" s="464" t="s">
        <v>10235</v>
      </c>
    </row>
    <row r="1021" spans="1:23" s="849" customFormat="1" ht="55.5" customHeight="1">
      <c r="A1021" s="2062"/>
      <c r="B1021" s="2061"/>
      <c r="C1021" s="519" t="s">
        <v>232</v>
      </c>
      <c r="D1021" s="459" t="s">
        <v>10240</v>
      </c>
      <c r="E1021" s="459" t="s">
        <v>36</v>
      </c>
      <c r="F1021" s="459" t="s">
        <v>234</v>
      </c>
      <c r="G1021" s="508" t="s">
        <v>10181</v>
      </c>
      <c r="H1021" s="863" t="s">
        <v>10157</v>
      </c>
      <c r="I1021" s="459" t="s">
        <v>36</v>
      </c>
      <c r="J1021" s="508" t="s">
        <v>10182</v>
      </c>
      <c r="K1021" s="508" t="s">
        <v>10169</v>
      </c>
      <c r="L1021" s="459" t="s">
        <v>238</v>
      </c>
      <c r="M1021" s="459" t="s">
        <v>736</v>
      </c>
      <c r="N1021" s="459" t="s">
        <v>238</v>
      </c>
      <c r="O1021" s="632" t="s">
        <v>10236</v>
      </c>
      <c r="P1021" s="508" t="s">
        <v>10171</v>
      </c>
      <c r="Q1021" s="464" t="s">
        <v>10237</v>
      </c>
      <c r="R1021" s="464" t="s">
        <v>10238</v>
      </c>
      <c r="S1021" s="632" t="s">
        <v>944</v>
      </c>
      <c r="T1021" s="459" t="s">
        <v>47</v>
      </c>
      <c r="U1021" s="464" t="s">
        <v>10239</v>
      </c>
      <c r="V1021" s="732" t="s">
        <v>10189</v>
      </c>
      <c r="W1021" s="464" t="s">
        <v>10235</v>
      </c>
    </row>
    <row r="1022" spans="1:23" s="849" customFormat="1" ht="55.5" customHeight="1">
      <c r="A1022" s="2017" t="s">
        <v>10183</v>
      </c>
      <c r="B1022" s="2017" t="s">
        <v>10184</v>
      </c>
      <c r="C1022" s="459" t="s">
        <v>1753</v>
      </c>
      <c r="D1022" s="459" t="s">
        <v>1754</v>
      </c>
      <c r="E1022" s="459" t="s">
        <v>32</v>
      </c>
      <c r="F1022" s="459" t="s">
        <v>3193</v>
      </c>
      <c r="G1022" s="508" t="s">
        <v>7381</v>
      </c>
      <c r="H1022" s="863" t="s">
        <v>10157</v>
      </c>
      <c r="I1022" s="459" t="s">
        <v>36</v>
      </c>
      <c r="J1022" s="508" t="s">
        <v>7382</v>
      </c>
      <c r="K1022" s="863" t="s">
        <v>10160</v>
      </c>
      <c r="L1022" s="863" t="s">
        <v>40</v>
      </c>
      <c r="M1022" s="459" t="s">
        <v>736</v>
      </c>
      <c r="N1022" s="459" t="s">
        <v>238</v>
      </c>
      <c r="O1022" s="632" t="s">
        <v>10241</v>
      </c>
      <c r="P1022" s="508" t="s">
        <v>10162</v>
      </c>
      <c r="Q1022" s="863" t="s">
        <v>10242</v>
      </c>
      <c r="R1022" s="508" t="s">
        <v>10232</v>
      </c>
      <c r="S1022" s="632" t="s">
        <v>944</v>
      </c>
      <c r="T1022" s="459" t="s">
        <v>47</v>
      </c>
      <c r="U1022" s="508" t="s">
        <v>10233</v>
      </c>
      <c r="V1022" s="732" t="s">
        <v>10234</v>
      </c>
      <c r="W1022" s="863" t="s">
        <v>10235</v>
      </c>
    </row>
    <row r="1023" spans="1:23" s="849" customFormat="1" ht="55.5" customHeight="1">
      <c r="A1023" s="2032"/>
      <c r="B1023" s="2032"/>
      <c r="C1023" s="459" t="s">
        <v>10190</v>
      </c>
      <c r="D1023" s="459" t="s">
        <v>10191</v>
      </c>
      <c r="E1023" s="459" t="s">
        <v>32</v>
      </c>
      <c r="F1023" s="459" t="s">
        <v>10192</v>
      </c>
      <c r="G1023" s="212" t="s">
        <v>2985</v>
      </c>
      <c r="H1023" s="863" t="s">
        <v>10157</v>
      </c>
      <c r="I1023" s="459" t="s">
        <v>32</v>
      </c>
      <c r="J1023" s="863" t="s">
        <v>10193</v>
      </c>
      <c r="K1023" s="212" t="s">
        <v>10194</v>
      </c>
      <c r="L1023" s="459" t="s">
        <v>238</v>
      </c>
      <c r="M1023" s="459" t="s">
        <v>736</v>
      </c>
      <c r="N1023" s="459" t="s">
        <v>238</v>
      </c>
      <c r="O1023" s="632" t="s">
        <v>10195</v>
      </c>
      <c r="P1023" s="508" t="s">
        <v>10196</v>
      </c>
      <c r="Q1023" s="464" t="s">
        <v>10197</v>
      </c>
      <c r="R1023" s="508" t="s">
        <v>10243</v>
      </c>
      <c r="S1023" s="632" t="s">
        <v>944</v>
      </c>
      <c r="T1023" s="459" t="s">
        <v>47</v>
      </c>
      <c r="U1023" s="508" t="s">
        <v>10244</v>
      </c>
      <c r="V1023" s="732" t="s">
        <v>8041</v>
      </c>
      <c r="W1023" s="863" t="s">
        <v>10167</v>
      </c>
    </row>
    <row r="1024" spans="1:23" s="849" customFormat="1" ht="55.5" customHeight="1">
      <c r="A1024" s="2062">
        <v>5</v>
      </c>
      <c r="B1024" s="2061" t="s">
        <v>4077</v>
      </c>
      <c r="C1024" s="459" t="s">
        <v>508</v>
      </c>
      <c r="D1024" s="459" t="s">
        <v>2138</v>
      </c>
      <c r="E1024" s="459" t="s">
        <v>36</v>
      </c>
      <c r="F1024" s="459" t="s">
        <v>510</v>
      </c>
      <c r="G1024" s="508" t="s">
        <v>2140</v>
      </c>
      <c r="H1024" s="863" t="s">
        <v>10157</v>
      </c>
      <c r="I1024" s="459" t="s">
        <v>36</v>
      </c>
      <c r="J1024" s="508" t="s">
        <v>2141</v>
      </c>
      <c r="K1024" s="508" t="s">
        <v>10200</v>
      </c>
      <c r="L1024" s="459" t="s">
        <v>238</v>
      </c>
      <c r="M1024" s="459" t="s">
        <v>736</v>
      </c>
      <c r="N1024" s="459" t="s">
        <v>238</v>
      </c>
      <c r="O1024" s="632" t="s">
        <v>10201</v>
      </c>
      <c r="P1024" s="508" t="s">
        <v>10171</v>
      </c>
      <c r="Q1024" s="464" t="s">
        <v>10202</v>
      </c>
      <c r="R1024" s="464" t="s">
        <v>10245</v>
      </c>
      <c r="S1024" s="632" t="s">
        <v>944</v>
      </c>
      <c r="T1024" s="459" t="s">
        <v>47</v>
      </c>
      <c r="U1024" s="464" t="s">
        <v>10246</v>
      </c>
      <c r="V1024" s="732" t="s">
        <v>1359</v>
      </c>
      <c r="W1024" s="459" t="s">
        <v>10247</v>
      </c>
    </row>
    <row r="1025" spans="1:23" s="849" customFormat="1" ht="55.5" customHeight="1">
      <c r="A1025" s="2062"/>
      <c r="B1025" s="2061"/>
      <c r="C1025" s="519" t="s">
        <v>513</v>
      </c>
      <c r="D1025" s="210" t="s">
        <v>2024</v>
      </c>
      <c r="E1025" s="459" t="s">
        <v>36</v>
      </c>
      <c r="F1025" s="514" t="s">
        <v>515</v>
      </c>
      <c r="G1025" s="515" t="s">
        <v>8299</v>
      </c>
      <c r="H1025" s="863" t="s">
        <v>10157</v>
      </c>
      <c r="I1025" s="863" t="s">
        <v>10158</v>
      </c>
      <c r="J1025" s="515" t="s">
        <v>10206</v>
      </c>
      <c r="K1025" s="508" t="s">
        <v>10200</v>
      </c>
      <c r="L1025" s="459" t="s">
        <v>238</v>
      </c>
      <c r="M1025" s="459" t="s">
        <v>736</v>
      </c>
      <c r="N1025" s="459" t="s">
        <v>238</v>
      </c>
      <c r="O1025" s="632" t="s">
        <v>10201</v>
      </c>
      <c r="P1025" s="508" t="s">
        <v>10171</v>
      </c>
      <c r="Q1025" s="464" t="s">
        <v>10202</v>
      </c>
      <c r="R1025" s="464" t="s">
        <v>10245</v>
      </c>
      <c r="S1025" s="632" t="s">
        <v>944</v>
      </c>
      <c r="T1025" s="459" t="s">
        <v>47</v>
      </c>
      <c r="U1025" s="464" t="s">
        <v>10246</v>
      </c>
      <c r="V1025" s="732" t="s">
        <v>1359</v>
      </c>
      <c r="W1025" s="459" t="s">
        <v>10247</v>
      </c>
    </row>
    <row r="1026" spans="1:23" s="849" customFormat="1" ht="55.5" customHeight="1">
      <c r="A1026" s="2062"/>
      <c r="B1026" s="2061"/>
      <c r="C1026" s="459" t="s">
        <v>7536</v>
      </c>
      <c r="D1026" s="459" t="s">
        <v>2163</v>
      </c>
      <c r="E1026" s="459" t="s">
        <v>36</v>
      </c>
      <c r="F1026" s="459" t="s">
        <v>2823</v>
      </c>
      <c r="G1026" s="508" t="s">
        <v>7537</v>
      </c>
      <c r="H1026" s="863" t="s">
        <v>10157</v>
      </c>
      <c r="I1026" s="459" t="s">
        <v>36</v>
      </c>
      <c r="J1026" s="508" t="s">
        <v>2141</v>
      </c>
      <c r="K1026" s="508" t="s">
        <v>10200</v>
      </c>
      <c r="L1026" s="459" t="s">
        <v>238</v>
      </c>
      <c r="M1026" s="459" t="s">
        <v>736</v>
      </c>
      <c r="N1026" s="459" t="s">
        <v>238</v>
      </c>
      <c r="O1026" s="632" t="s">
        <v>10201</v>
      </c>
      <c r="P1026" s="508" t="s">
        <v>10171</v>
      </c>
      <c r="Q1026" s="464" t="s">
        <v>10202</v>
      </c>
      <c r="R1026" s="464" t="s">
        <v>10245</v>
      </c>
      <c r="S1026" s="632" t="s">
        <v>944</v>
      </c>
      <c r="T1026" s="459" t="s">
        <v>47</v>
      </c>
      <c r="U1026" s="464" t="s">
        <v>10246</v>
      </c>
      <c r="V1026" s="732" t="s">
        <v>1359</v>
      </c>
      <c r="W1026" s="459" t="s">
        <v>10247</v>
      </c>
    </row>
    <row r="1027" spans="1:23" s="849" customFormat="1" ht="55.5" customHeight="1">
      <c r="A1027" s="2062"/>
      <c r="B1027" s="2061"/>
      <c r="C1027" s="2062" t="s">
        <v>2827</v>
      </c>
      <c r="D1027" s="2063" t="s">
        <v>2032</v>
      </c>
      <c r="E1027" s="522" t="s">
        <v>32</v>
      </c>
      <c r="F1027" s="514" t="s">
        <v>2828</v>
      </c>
      <c r="G1027" s="515" t="s">
        <v>2033</v>
      </c>
      <c r="H1027" s="863" t="s">
        <v>10157</v>
      </c>
      <c r="I1027" s="863" t="s">
        <v>10158</v>
      </c>
      <c r="J1027" s="515" t="s">
        <v>10207</v>
      </c>
      <c r="K1027" s="212" t="s">
        <v>10194</v>
      </c>
      <c r="L1027" s="459" t="s">
        <v>238</v>
      </c>
      <c r="M1027" s="459" t="s">
        <v>736</v>
      </c>
      <c r="N1027" s="459" t="s">
        <v>238</v>
      </c>
      <c r="O1027" s="632" t="s">
        <v>10195</v>
      </c>
      <c r="P1027" s="508" t="s">
        <v>10196</v>
      </c>
      <c r="Q1027" s="464" t="s">
        <v>10197</v>
      </c>
      <c r="R1027" s="508" t="s">
        <v>10243</v>
      </c>
      <c r="S1027" s="632" t="s">
        <v>944</v>
      </c>
      <c r="T1027" s="459" t="s">
        <v>47</v>
      </c>
      <c r="U1027" s="508" t="s">
        <v>10244</v>
      </c>
      <c r="V1027" s="732" t="s">
        <v>8041</v>
      </c>
      <c r="W1027" s="863" t="s">
        <v>10167</v>
      </c>
    </row>
    <row r="1028" spans="1:23" s="849" customFormat="1" ht="55.5" customHeight="1">
      <c r="A1028" s="2062"/>
      <c r="B1028" s="2061"/>
      <c r="C1028" s="2062"/>
      <c r="D1028" s="2063"/>
      <c r="E1028" s="522" t="s">
        <v>32</v>
      </c>
      <c r="F1028" s="514" t="s">
        <v>7108</v>
      </c>
      <c r="G1028" s="515" t="s">
        <v>2036</v>
      </c>
      <c r="H1028" s="863" t="s">
        <v>10157</v>
      </c>
      <c r="I1028" s="863" t="s">
        <v>10158</v>
      </c>
      <c r="J1028" s="515" t="s">
        <v>10207</v>
      </c>
      <c r="K1028" s="212" t="s">
        <v>10194</v>
      </c>
      <c r="L1028" s="459" t="s">
        <v>238</v>
      </c>
      <c r="M1028" s="459" t="s">
        <v>736</v>
      </c>
      <c r="N1028" s="459" t="s">
        <v>238</v>
      </c>
      <c r="O1028" s="632" t="s">
        <v>10195</v>
      </c>
      <c r="P1028" s="508" t="s">
        <v>10196</v>
      </c>
      <c r="Q1028" s="464" t="s">
        <v>10197</v>
      </c>
      <c r="R1028" s="508" t="s">
        <v>10243</v>
      </c>
      <c r="S1028" s="632" t="s">
        <v>944</v>
      </c>
      <c r="T1028" s="459" t="s">
        <v>47</v>
      </c>
      <c r="U1028" s="508" t="s">
        <v>10244</v>
      </c>
      <c r="V1028" s="732" t="s">
        <v>8041</v>
      </c>
      <c r="W1028" s="863" t="s">
        <v>10167</v>
      </c>
    </row>
    <row r="1029" spans="1:23" s="849" customFormat="1" ht="55.5" customHeight="1">
      <c r="A1029" s="2062"/>
      <c r="B1029" s="2061"/>
      <c r="C1029" s="459" t="s">
        <v>2829</v>
      </c>
      <c r="D1029" s="459" t="s">
        <v>2182</v>
      </c>
      <c r="E1029" s="459" t="s">
        <v>36</v>
      </c>
      <c r="F1029" s="459" t="s">
        <v>2830</v>
      </c>
      <c r="G1029" s="507" t="s">
        <v>7539</v>
      </c>
      <c r="H1029" s="863" t="s">
        <v>10157</v>
      </c>
      <c r="I1029" s="863" t="s">
        <v>10158</v>
      </c>
      <c r="J1029" s="507" t="s">
        <v>7540</v>
      </c>
      <c r="K1029" s="508" t="s">
        <v>10200</v>
      </c>
      <c r="L1029" s="444" t="s">
        <v>238</v>
      </c>
      <c r="M1029" s="444" t="s">
        <v>736</v>
      </c>
      <c r="N1029" s="444" t="s">
        <v>238</v>
      </c>
      <c r="O1029" s="632" t="s">
        <v>10215</v>
      </c>
      <c r="P1029" s="508" t="s">
        <v>10162</v>
      </c>
      <c r="Q1029" s="464" t="s">
        <v>10202</v>
      </c>
      <c r="R1029" s="464" t="s">
        <v>10245</v>
      </c>
      <c r="S1029" s="632" t="s">
        <v>944</v>
      </c>
      <c r="T1029" s="459" t="s">
        <v>47</v>
      </c>
      <c r="U1029" s="464" t="s">
        <v>10246</v>
      </c>
      <c r="V1029" s="732" t="s">
        <v>1359</v>
      </c>
      <c r="W1029" s="459" t="s">
        <v>10247</v>
      </c>
    </row>
    <row r="1030" spans="1:23" s="849" customFormat="1" ht="55.5" customHeight="1">
      <c r="A1030" s="2062"/>
      <c r="B1030" s="2061"/>
      <c r="C1030" s="459" t="s">
        <v>2831</v>
      </c>
      <c r="D1030" s="459" t="s">
        <v>2105</v>
      </c>
      <c r="E1030" s="459" t="s">
        <v>36</v>
      </c>
      <c r="F1030" s="459" t="s">
        <v>7542</v>
      </c>
      <c r="G1030" s="508" t="s">
        <v>7254</v>
      </c>
      <c r="H1030" s="863" t="s">
        <v>10157</v>
      </c>
      <c r="I1030" s="863" t="s">
        <v>10158</v>
      </c>
      <c r="J1030" s="508" t="s">
        <v>10217</v>
      </c>
      <c r="K1030" s="508" t="s">
        <v>10218</v>
      </c>
      <c r="L1030" s="459" t="s">
        <v>238</v>
      </c>
      <c r="M1030" s="459" t="s">
        <v>736</v>
      </c>
      <c r="N1030" s="459" t="s">
        <v>238</v>
      </c>
      <c r="O1030" s="632" t="s">
        <v>10215</v>
      </c>
      <c r="P1030" s="508" t="s">
        <v>10162</v>
      </c>
      <c r="Q1030" s="464" t="s">
        <v>10202</v>
      </c>
      <c r="R1030" s="464" t="s">
        <v>10245</v>
      </c>
      <c r="S1030" s="632" t="s">
        <v>944</v>
      </c>
      <c r="T1030" s="459" t="s">
        <v>47</v>
      </c>
      <c r="U1030" s="464" t="s">
        <v>10246</v>
      </c>
      <c r="V1030" s="732" t="s">
        <v>1359</v>
      </c>
      <c r="W1030" s="459" t="s">
        <v>10247</v>
      </c>
    </row>
    <row r="1031" spans="1:23" s="849" customFormat="1" ht="55.5" customHeight="1">
      <c r="A1031" s="2062"/>
      <c r="B1031" s="2061"/>
      <c r="C1031" s="459" t="s">
        <v>7543</v>
      </c>
      <c r="D1031" s="459" t="s">
        <v>2190</v>
      </c>
      <c r="E1031" s="459" t="s">
        <v>36</v>
      </c>
      <c r="F1031" s="459" t="s">
        <v>7544</v>
      </c>
      <c r="G1031" s="508" t="s">
        <v>2191</v>
      </c>
      <c r="H1031" s="863" t="s">
        <v>10157</v>
      </c>
      <c r="I1031" s="863" t="s">
        <v>10158</v>
      </c>
      <c r="J1031" s="508" t="s">
        <v>10217</v>
      </c>
      <c r="K1031" s="508" t="s">
        <v>10218</v>
      </c>
      <c r="L1031" s="459" t="s">
        <v>238</v>
      </c>
      <c r="M1031" s="459" t="s">
        <v>736</v>
      </c>
      <c r="N1031" s="459" t="s">
        <v>238</v>
      </c>
      <c r="O1031" s="632" t="s">
        <v>10215</v>
      </c>
      <c r="P1031" s="508" t="s">
        <v>10162</v>
      </c>
      <c r="Q1031" s="464" t="s">
        <v>10202</v>
      </c>
      <c r="R1031" s="464" t="s">
        <v>10245</v>
      </c>
      <c r="S1031" s="632" t="s">
        <v>944</v>
      </c>
      <c r="T1031" s="459" t="s">
        <v>47</v>
      </c>
      <c r="U1031" s="464" t="s">
        <v>10246</v>
      </c>
      <c r="V1031" s="732" t="s">
        <v>1359</v>
      </c>
      <c r="W1031" s="459" t="s">
        <v>10247</v>
      </c>
    </row>
    <row r="1032" spans="1:23" s="849" customFormat="1" ht="55.5" customHeight="1">
      <c r="A1032" s="2062"/>
      <c r="B1032" s="2061"/>
      <c r="C1032" s="459" t="s">
        <v>2122</v>
      </c>
      <c r="D1032" s="459" t="s">
        <v>2123</v>
      </c>
      <c r="E1032" s="459" t="s">
        <v>36</v>
      </c>
      <c r="F1032" s="459" t="s">
        <v>2124</v>
      </c>
      <c r="G1032" s="508" t="s">
        <v>2196</v>
      </c>
      <c r="H1032" s="863" t="s">
        <v>10157</v>
      </c>
      <c r="I1032" s="863" t="s">
        <v>10158</v>
      </c>
      <c r="J1032" s="508" t="s">
        <v>2197</v>
      </c>
      <c r="K1032" s="508" t="s">
        <v>10200</v>
      </c>
      <c r="L1032" s="459" t="s">
        <v>238</v>
      </c>
      <c r="M1032" s="459" t="s">
        <v>736</v>
      </c>
      <c r="N1032" s="459" t="s">
        <v>238</v>
      </c>
      <c r="O1032" s="632" t="s">
        <v>10215</v>
      </c>
      <c r="P1032" s="508" t="s">
        <v>10162</v>
      </c>
      <c r="Q1032" s="464" t="s">
        <v>10202</v>
      </c>
      <c r="R1032" s="464" t="s">
        <v>10245</v>
      </c>
      <c r="S1032" s="632" t="s">
        <v>944</v>
      </c>
      <c r="T1032" s="459" t="s">
        <v>47</v>
      </c>
      <c r="U1032" s="464" t="s">
        <v>10246</v>
      </c>
      <c r="V1032" s="732" t="s">
        <v>1359</v>
      </c>
      <c r="W1032" s="459" t="s">
        <v>10247</v>
      </c>
    </row>
    <row r="1033" spans="1:23" s="849" customFormat="1" ht="55.5" customHeight="1">
      <c r="A1033" s="2062"/>
      <c r="B1033" s="2061"/>
      <c r="C1033" s="459" t="s">
        <v>2137</v>
      </c>
      <c r="D1033" s="459" t="s">
        <v>2208</v>
      </c>
      <c r="E1033" s="459" t="s">
        <v>36</v>
      </c>
      <c r="F1033" s="459" t="s">
        <v>2139</v>
      </c>
      <c r="G1033" s="508" t="s">
        <v>7546</v>
      </c>
      <c r="H1033" s="863" t="s">
        <v>10157</v>
      </c>
      <c r="I1033" s="863" t="s">
        <v>10158</v>
      </c>
      <c r="J1033" s="508" t="s">
        <v>2210</v>
      </c>
      <c r="K1033" s="508" t="s">
        <v>10200</v>
      </c>
      <c r="L1033" s="459" t="s">
        <v>238</v>
      </c>
      <c r="M1033" s="459" t="s">
        <v>736</v>
      </c>
      <c r="N1033" s="459" t="s">
        <v>238</v>
      </c>
      <c r="O1033" s="632" t="s">
        <v>10215</v>
      </c>
      <c r="P1033" s="508" t="s">
        <v>10162</v>
      </c>
      <c r="Q1033" s="464" t="s">
        <v>10202</v>
      </c>
      <c r="R1033" s="464" t="s">
        <v>10245</v>
      </c>
      <c r="S1033" s="632" t="s">
        <v>944</v>
      </c>
      <c r="T1033" s="459" t="s">
        <v>47</v>
      </c>
      <c r="U1033" s="464" t="s">
        <v>10246</v>
      </c>
      <c r="V1033" s="732" t="s">
        <v>1359</v>
      </c>
      <c r="W1033" s="459" t="s">
        <v>10247</v>
      </c>
    </row>
    <row r="1034" spans="1:23" s="880" customFormat="1" ht="55.5" customHeight="1">
      <c r="A1034" s="2350" t="s">
        <v>10248</v>
      </c>
      <c r="B1034" s="2350"/>
      <c r="C1034" s="2350"/>
      <c r="D1034" s="2350"/>
      <c r="E1034" s="2350"/>
      <c r="F1034" s="2350"/>
      <c r="G1034" s="2350"/>
      <c r="H1034" s="2350"/>
      <c r="I1034" s="2350"/>
      <c r="J1034" s="874"/>
      <c r="K1034" s="874"/>
      <c r="L1034" s="875"/>
      <c r="M1034" s="875"/>
      <c r="N1034" s="875"/>
      <c r="O1034" s="876"/>
      <c r="P1034" s="877"/>
      <c r="Q1034" s="878"/>
      <c r="R1034" s="875"/>
      <c r="S1034" s="875"/>
      <c r="T1034" s="879"/>
      <c r="U1034" s="876"/>
      <c r="V1034" s="875"/>
      <c r="W1034" s="881"/>
    </row>
    <row r="1035" spans="1:23" s="880" customFormat="1" ht="3" customHeight="1">
      <c r="A1035" s="2350"/>
      <c r="B1035" s="2350"/>
      <c r="C1035" s="2350"/>
      <c r="D1035" s="2350"/>
      <c r="E1035" s="2350"/>
      <c r="F1035" s="2350"/>
      <c r="G1035" s="2350"/>
      <c r="H1035" s="2350"/>
      <c r="I1035" s="2350"/>
      <c r="J1035" s="874"/>
      <c r="K1035" s="874"/>
      <c r="L1035" s="875"/>
      <c r="M1035" s="875"/>
      <c r="N1035" s="875"/>
      <c r="O1035" s="876"/>
      <c r="P1035" s="877"/>
      <c r="Q1035" s="878"/>
      <c r="R1035" s="875"/>
      <c r="S1035" s="875"/>
      <c r="T1035" s="879"/>
      <c r="U1035" s="876"/>
      <c r="V1035" s="875"/>
      <c r="W1035" s="882"/>
    </row>
    <row r="1036" spans="1:23" ht="30" customHeight="1">
      <c r="A1036" s="2224" t="s">
        <v>0</v>
      </c>
      <c r="B1036" s="2224"/>
      <c r="C1036" s="2224"/>
      <c r="D1036" s="2224"/>
      <c r="E1036" s="432"/>
      <c r="F1036" s="432"/>
      <c r="G1036" s="800"/>
      <c r="H1036" s="434" t="s">
        <v>11</v>
      </c>
      <c r="I1036" s="434"/>
      <c r="J1036" s="1957" t="s">
        <v>1</v>
      </c>
      <c r="K1036" s="1957"/>
      <c r="L1036" s="1957"/>
      <c r="M1036" s="1957"/>
      <c r="N1036" s="1957"/>
      <c r="O1036" s="1957"/>
      <c r="P1036" s="1944" t="s">
        <v>2</v>
      </c>
      <c r="Q1036" s="1944"/>
      <c r="R1036" s="1944"/>
      <c r="S1036" s="1944"/>
      <c r="T1036" s="1944"/>
      <c r="U1036" s="1944"/>
      <c r="V1036" s="1944"/>
      <c r="W1036" s="1944"/>
    </row>
    <row r="1037" spans="1:23" s="801" customFormat="1" ht="26.25" customHeight="1">
      <c r="A1037" s="1945" t="s">
        <v>3</v>
      </c>
      <c r="B1037" s="1945" t="s">
        <v>4</v>
      </c>
      <c r="C1037" s="1945" t="s">
        <v>5</v>
      </c>
      <c r="D1037" s="2225" t="s">
        <v>6</v>
      </c>
      <c r="E1037" s="1945" t="s">
        <v>7</v>
      </c>
      <c r="F1037" s="2226" t="s">
        <v>7056</v>
      </c>
      <c r="G1037" s="1945" t="s">
        <v>7057</v>
      </c>
      <c r="H1037" s="1945" t="s">
        <v>11</v>
      </c>
      <c r="I1037" s="1945" t="s">
        <v>10</v>
      </c>
      <c r="J1037" s="2222" t="s">
        <v>7058</v>
      </c>
      <c r="K1037" s="2222" t="s">
        <v>14</v>
      </c>
      <c r="L1037" s="2222" t="s">
        <v>15</v>
      </c>
      <c r="M1037" s="2222"/>
      <c r="N1037" s="2222"/>
      <c r="O1037" s="2222"/>
      <c r="P1037" s="2223" t="s">
        <v>16</v>
      </c>
      <c r="Q1037" s="2216" t="s">
        <v>17</v>
      </c>
      <c r="R1037" s="2216" t="s">
        <v>18</v>
      </c>
      <c r="S1037" s="2216" t="s">
        <v>19</v>
      </c>
      <c r="T1037" s="2216"/>
      <c r="U1037" s="2216"/>
      <c r="V1037" s="2216"/>
      <c r="W1037" s="2216"/>
    </row>
    <row r="1038" spans="1:23" s="801" customFormat="1" ht="31.5" customHeight="1">
      <c r="A1038" s="1945"/>
      <c r="B1038" s="1945"/>
      <c r="C1038" s="1945"/>
      <c r="D1038" s="2225"/>
      <c r="E1038" s="1945"/>
      <c r="F1038" s="2226"/>
      <c r="G1038" s="1945"/>
      <c r="H1038" s="1945"/>
      <c r="I1038" s="1945"/>
      <c r="J1038" s="2222"/>
      <c r="K1038" s="2222"/>
      <c r="L1038" s="802" t="s">
        <v>20</v>
      </c>
      <c r="M1038" s="802" t="s">
        <v>7059</v>
      </c>
      <c r="N1038" s="802" t="s">
        <v>22</v>
      </c>
      <c r="O1038" s="802" t="s">
        <v>23</v>
      </c>
      <c r="P1038" s="2223"/>
      <c r="Q1038" s="2216"/>
      <c r="R1038" s="2216"/>
      <c r="S1038" s="803" t="s">
        <v>9518</v>
      </c>
      <c r="T1038" s="804" t="s">
        <v>25</v>
      </c>
      <c r="U1038" s="805" t="s">
        <v>26</v>
      </c>
      <c r="V1038" s="805" t="s">
        <v>27</v>
      </c>
      <c r="W1038" s="805" t="s">
        <v>28</v>
      </c>
    </row>
    <row r="1039" spans="1:23" s="849" customFormat="1" ht="55.5" customHeight="1">
      <c r="A1039" s="2062">
        <v>1</v>
      </c>
      <c r="B1039" s="2061" t="s">
        <v>29</v>
      </c>
      <c r="C1039" s="2062" t="s">
        <v>123</v>
      </c>
      <c r="D1039" s="2063" t="s">
        <v>8427</v>
      </c>
      <c r="E1039" s="2061" t="s">
        <v>32</v>
      </c>
      <c r="F1039" s="853" t="s">
        <v>10249</v>
      </c>
      <c r="G1039" s="514" t="s">
        <v>8257</v>
      </c>
      <c r="H1039" s="514" t="s">
        <v>10248</v>
      </c>
      <c r="I1039" s="514" t="s">
        <v>32</v>
      </c>
      <c r="J1039" s="514" t="s">
        <v>8363</v>
      </c>
      <c r="K1039" s="514" t="s">
        <v>8131</v>
      </c>
      <c r="L1039" s="514" t="s">
        <v>238</v>
      </c>
      <c r="M1039" s="514" t="s">
        <v>736</v>
      </c>
      <c r="N1039" s="514" t="s">
        <v>238</v>
      </c>
      <c r="O1039" s="210" t="s">
        <v>10142</v>
      </c>
      <c r="P1039" s="210" t="s">
        <v>921</v>
      </c>
      <c r="Q1039" s="210" t="s">
        <v>8260</v>
      </c>
      <c r="R1039" s="210" t="s">
        <v>923</v>
      </c>
      <c r="S1039" s="210" t="s">
        <v>924</v>
      </c>
      <c r="T1039" s="210" t="s">
        <v>47</v>
      </c>
      <c r="U1039" s="210" t="s">
        <v>8261</v>
      </c>
      <c r="V1039" s="854" t="s">
        <v>8262</v>
      </c>
      <c r="W1039" s="514" t="s">
        <v>10250</v>
      </c>
    </row>
    <row r="1040" spans="1:23" s="849" customFormat="1" ht="55.5" customHeight="1">
      <c r="A1040" s="2062"/>
      <c r="B1040" s="2061"/>
      <c r="C1040" s="2062"/>
      <c r="D1040" s="2063"/>
      <c r="E1040" s="2061"/>
      <c r="F1040" s="519" t="s">
        <v>10251</v>
      </c>
      <c r="G1040" s="514" t="s">
        <v>8268</v>
      </c>
      <c r="H1040" s="514" t="s">
        <v>10248</v>
      </c>
      <c r="I1040" s="514" t="s">
        <v>10252</v>
      </c>
      <c r="J1040" s="514" t="s">
        <v>8061</v>
      </c>
      <c r="K1040" s="830" t="s">
        <v>8269</v>
      </c>
      <c r="L1040" s="514" t="s">
        <v>238</v>
      </c>
      <c r="M1040" s="514" t="s">
        <v>736</v>
      </c>
      <c r="N1040" s="514" t="s">
        <v>238</v>
      </c>
      <c r="O1040" s="210" t="s">
        <v>8270</v>
      </c>
      <c r="P1040" s="210" t="s">
        <v>7118</v>
      </c>
      <c r="Q1040" s="210" t="s">
        <v>8271</v>
      </c>
      <c r="R1040" s="210" t="s">
        <v>923</v>
      </c>
      <c r="S1040" s="210" t="s">
        <v>944</v>
      </c>
      <c r="T1040" s="210" t="s">
        <v>47</v>
      </c>
      <c r="U1040" s="210" t="s">
        <v>8272</v>
      </c>
      <c r="V1040" s="854" t="s">
        <v>1056</v>
      </c>
      <c r="W1040" s="514" t="s">
        <v>10250</v>
      </c>
    </row>
    <row r="1041" spans="1:23" s="849" customFormat="1" ht="55.5" customHeight="1">
      <c r="A1041" s="2062">
        <v>2</v>
      </c>
      <c r="B1041" s="2061" t="s">
        <v>168</v>
      </c>
      <c r="C1041" s="2062" t="s">
        <v>184</v>
      </c>
      <c r="D1041" s="2063" t="s">
        <v>10146</v>
      </c>
      <c r="E1041" s="2061" t="s">
        <v>32</v>
      </c>
      <c r="F1041" s="830" t="s">
        <v>186</v>
      </c>
      <c r="G1041" s="514" t="s">
        <v>8274</v>
      </c>
      <c r="H1041" s="514" t="s">
        <v>10248</v>
      </c>
      <c r="I1041" s="514" t="s">
        <v>32</v>
      </c>
      <c r="J1041" s="514" t="s">
        <v>8159</v>
      </c>
      <c r="K1041" s="514" t="s">
        <v>8160</v>
      </c>
      <c r="L1041" s="514" t="s">
        <v>238</v>
      </c>
      <c r="M1041" s="514" t="s">
        <v>736</v>
      </c>
      <c r="N1041" s="514" t="s">
        <v>238</v>
      </c>
      <c r="O1041" s="210" t="s">
        <v>10147</v>
      </c>
      <c r="P1041" s="210" t="s">
        <v>8153</v>
      </c>
      <c r="Q1041" s="210" t="s">
        <v>7872</v>
      </c>
      <c r="R1041" s="210" t="s">
        <v>923</v>
      </c>
      <c r="S1041" s="210" t="s">
        <v>924</v>
      </c>
      <c r="T1041" s="210" t="s">
        <v>47</v>
      </c>
      <c r="U1041" s="210" t="s">
        <v>10148</v>
      </c>
      <c r="V1041" s="854" t="s">
        <v>10149</v>
      </c>
      <c r="W1041" s="514" t="s">
        <v>10250</v>
      </c>
    </row>
    <row r="1042" spans="1:23" s="849" customFormat="1" ht="55.5" customHeight="1">
      <c r="A1042" s="2062"/>
      <c r="B1042" s="2061"/>
      <c r="C1042" s="2062"/>
      <c r="D1042" s="2063"/>
      <c r="E1042" s="2061"/>
      <c r="F1042" s="830" t="s">
        <v>188</v>
      </c>
      <c r="G1042" s="514" t="s">
        <v>1411</v>
      </c>
      <c r="H1042" s="514" t="s">
        <v>10248</v>
      </c>
      <c r="I1042" s="514" t="s">
        <v>32</v>
      </c>
      <c r="J1042" s="514" t="s">
        <v>7871</v>
      </c>
      <c r="K1042" s="514" t="s">
        <v>8160</v>
      </c>
      <c r="L1042" s="514" t="s">
        <v>238</v>
      </c>
      <c r="M1042" s="514" t="s">
        <v>736</v>
      </c>
      <c r="N1042" s="514" t="s">
        <v>238</v>
      </c>
      <c r="O1042" s="210" t="s">
        <v>10147</v>
      </c>
      <c r="P1042" s="210" t="s">
        <v>8153</v>
      </c>
      <c r="Q1042" s="210" t="s">
        <v>7872</v>
      </c>
      <c r="R1042" s="210" t="s">
        <v>923</v>
      </c>
      <c r="S1042" s="210" t="s">
        <v>924</v>
      </c>
      <c r="T1042" s="210" t="s">
        <v>47</v>
      </c>
      <c r="U1042" s="210" t="s">
        <v>10148</v>
      </c>
      <c r="V1042" s="854" t="s">
        <v>8102</v>
      </c>
      <c r="W1042" s="514" t="s">
        <v>10250</v>
      </c>
    </row>
    <row r="1043" spans="1:23" s="849" customFormat="1" ht="55.5" customHeight="1">
      <c r="A1043" s="2062"/>
      <c r="B1043" s="2061"/>
      <c r="C1043" s="2062"/>
      <c r="D1043" s="2063"/>
      <c r="E1043" s="2061"/>
      <c r="F1043" s="830" t="s">
        <v>190</v>
      </c>
      <c r="G1043" s="514" t="s">
        <v>1399</v>
      </c>
      <c r="H1043" s="514" t="s">
        <v>10248</v>
      </c>
      <c r="I1043" s="514" t="s">
        <v>32</v>
      </c>
      <c r="J1043" s="514" t="s">
        <v>8161</v>
      </c>
      <c r="K1043" s="514" t="s">
        <v>8160</v>
      </c>
      <c r="L1043" s="514" t="s">
        <v>238</v>
      </c>
      <c r="M1043" s="514" t="s">
        <v>736</v>
      </c>
      <c r="N1043" s="514" t="s">
        <v>238</v>
      </c>
      <c r="O1043" s="210" t="s">
        <v>10147</v>
      </c>
      <c r="P1043" s="210" t="s">
        <v>8153</v>
      </c>
      <c r="Q1043" s="210" t="s">
        <v>7872</v>
      </c>
      <c r="R1043" s="210" t="s">
        <v>923</v>
      </c>
      <c r="S1043" s="210" t="s">
        <v>924</v>
      </c>
      <c r="T1043" s="210" t="s">
        <v>47</v>
      </c>
      <c r="U1043" s="210" t="s">
        <v>10148</v>
      </c>
      <c r="V1043" s="854" t="s">
        <v>8102</v>
      </c>
      <c r="W1043" s="514" t="s">
        <v>10250</v>
      </c>
    </row>
    <row r="1044" spans="1:23" s="849" customFormat="1" ht="55.5" customHeight="1">
      <c r="A1044" s="2062"/>
      <c r="B1044" s="2061"/>
      <c r="C1044" s="2062"/>
      <c r="D1044" s="2063"/>
      <c r="E1044" s="2061"/>
      <c r="F1044" s="519" t="s">
        <v>192</v>
      </c>
      <c r="G1044" s="514" t="s">
        <v>1402</v>
      </c>
      <c r="H1044" s="514" t="s">
        <v>10248</v>
      </c>
      <c r="I1044" s="514" t="s">
        <v>32</v>
      </c>
      <c r="J1044" s="514" t="s">
        <v>8166</v>
      </c>
      <c r="K1044" s="514" t="s">
        <v>8167</v>
      </c>
      <c r="L1044" s="514" t="s">
        <v>238</v>
      </c>
      <c r="M1044" s="514" t="s">
        <v>736</v>
      </c>
      <c r="N1044" s="514" t="s">
        <v>238</v>
      </c>
      <c r="O1044" s="210" t="s">
        <v>10147</v>
      </c>
      <c r="P1044" s="210" t="s">
        <v>8153</v>
      </c>
      <c r="Q1044" s="210" t="s">
        <v>7872</v>
      </c>
      <c r="R1044" s="210" t="s">
        <v>923</v>
      </c>
      <c r="S1044" s="210" t="s">
        <v>924</v>
      </c>
      <c r="T1044" s="210" t="s">
        <v>47</v>
      </c>
      <c r="U1044" s="210" t="s">
        <v>10148</v>
      </c>
      <c r="V1044" s="854" t="s">
        <v>8102</v>
      </c>
      <c r="W1044" s="514" t="s">
        <v>10250</v>
      </c>
    </row>
    <row r="1045" spans="1:23" s="849" customFormat="1" ht="55.5" customHeight="1">
      <c r="A1045" s="2062"/>
      <c r="B1045" s="2061"/>
      <c r="C1045" s="519" t="s">
        <v>1471</v>
      </c>
      <c r="D1045" s="210" t="s">
        <v>8282</v>
      </c>
      <c r="E1045" s="514" t="s">
        <v>32</v>
      </c>
      <c r="F1045" s="830" t="s">
        <v>1473</v>
      </c>
      <c r="G1045" s="514" t="s">
        <v>8283</v>
      </c>
      <c r="H1045" s="514" t="s">
        <v>10248</v>
      </c>
      <c r="I1045" s="514" t="s">
        <v>494</v>
      </c>
      <c r="J1045" s="514" t="s">
        <v>1450</v>
      </c>
      <c r="K1045" s="514" t="s">
        <v>1969</v>
      </c>
      <c r="L1045" s="514" t="s">
        <v>238</v>
      </c>
      <c r="M1045" s="514" t="s">
        <v>736</v>
      </c>
      <c r="N1045" s="514" t="s">
        <v>238</v>
      </c>
      <c r="O1045" s="210" t="s">
        <v>10147</v>
      </c>
      <c r="P1045" s="210" t="s">
        <v>10151</v>
      </c>
      <c r="Q1045" s="210" t="s">
        <v>8285</v>
      </c>
      <c r="R1045" s="210" t="s">
        <v>923</v>
      </c>
      <c r="S1045" s="210" t="s">
        <v>924</v>
      </c>
      <c r="T1045" s="210" t="s">
        <v>47</v>
      </c>
      <c r="U1045" s="210" t="s">
        <v>10148</v>
      </c>
      <c r="V1045" s="854" t="s">
        <v>8102</v>
      </c>
      <c r="W1045" s="514" t="s">
        <v>10250</v>
      </c>
    </row>
    <row r="1046" spans="1:23" s="849" customFormat="1" ht="55.5" customHeight="1">
      <c r="A1046" s="2062">
        <v>5</v>
      </c>
      <c r="B1046" s="2061" t="s">
        <v>4077</v>
      </c>
      <c r="C1046" s="519" t="s">
        <v>513</v>
      </c>
      <c r="D1046" s="210" t="s">
        <v>2024</v>
      </c>
      <c r="E1046" s="514" t="s">
        <v>32</v>
      </c>
      <c r="F1046" s="514" t="s">
        <v>515</v>
      </c>
      <c r="G1046" s="514" t="s">
        <v>8299</v>
      </c>
      <c r="H1046" s="514" t="s">
        <v>10248</v>
      </c>
      <c r="I1046" s="514" t="s">
        <v>32</v>
      </c>
      <c r="J1046" s="514" t="s">
        <v>8300</v>
      </c>
      <c r="K1046" s="514" t="s">
        <v>2242</v>
      </c>
      <c r="L1046" s="514" t="s">
        <v>238</v>
      </c>
      <c r="M1046" s="514" t="s">
        <v>736</v>
      </c>
      <c r="N1046" s="514" t="s">
        <v>238</v>
      </c>
      <c r="O1046" s="210" t="s">
        <v>10147</v>
      </c>
      <c r="P1046" s="210" t="s">
        <v>2243</v>
      </c>
      <c r="Q1046" s="210" t="s">
        <v>967</v>
      </c>
      <c r="R1046" s="210" t="s">
        <v>923</v>
      </c>
      <c r="S1046" s="210" t="s">
        <v>944</v>
      </c>
      <c r="T1046" s="514" t="s">
        <v>47</v>
      </c>
      <c r="U1046" s="514" t="s">
        <v>8302</v>
      </c>
      <c r="V1046" s="854" t="s">
        <v>1184</v>
      </c>
      <c r="W1046" s="514" t="s">
        <v>10250</v>
      </c>
    </row>
    <row r="1047" spans="1:23" s="849" customFormat="1" ht="55.5" customHeight="1">
      <c r="A1047" s="2062"/>
      <c r="B1047" s="2061"/>
      <c r="C1047" s="641" t="s">
        <v>2827</v>
      </c>
      <c r="D1047" s="112" t="s">
        <v>2032</v>
      </c>
      <c r="E1047" s="642" t="s">
        <v>32</v>
      </c>
      <c r="F1047" s="514" t="s">
        <v>2828</v>
      </c>
      <c r="G1047" s="514" t="s">
        <v>2036</v>
      </c>
      <c r="H1047" s="514" t="s">
        <v>10248</v>
      </c>
      <c r="I1047" s="514" t="s">
        <v>494</v>
      </c>
      <c r="J1047" s="514" t="s">
        <v>1412</v>
      </c>
      <c r="K1047" s="514" t="s">
        <v>2242</v>
      </c>
      <c r="L1047" s="514" t="s">
        <v>238</v>
      </c>
      <c r="M1047" s="514" t="s">
        <v>736</v>
      </c>
      <c r="N1047" s="514" t="s">
        <v>238</v>
      </c>
      <c r="O1047" s="210" t="s">
        <v>10147</v>
      </c>
      <c r="P1047" s="210" t="s">
        <v>2243</v>
      </c>
      <c r="Q1047" s="210" t="s">
        <v>1596</v>
      </c>
      <c r="R1047" s="210" t="s">
        <v>923</v>
      </c>
      <c r="S1047" s="210" t="s">
        <v>924</v>
      </c>
      <c r="T1047" s="514" t="s">
        <v>47</v>
      </c>
      <c r="U1047" s="514" t="s">
        <v>8302</v>
      </c>
      <c r="V1047" s="854" t="s">
        <v>1184</v>
      </c>
      <c r="W1047" s="514" t="s">
        <v>10250</v>
      </c>
    </row>
    <row r="1048" spans="1:23" s="849" customFormat="1" ht="55.5" customHeight="1">
      <c r="A1048" s="2062"/>
      <c r="B1048" s="2061"/>
      <c r="C1048" s="519" t="s">
        <v>2831</v>
      </c>
      <c r="D1048" s="210" t="s">
        <v>2037</v>
      </c>
      <c r="E1048" s="514" t="s">
        <v>32</v>
      </c>
      <c r="F1048" s="514" t="s">
        <v>2832</v>
      </c>
      <c r="G1048" s="514" t="s">
        <v>7109</v>
      </c>
      <c r="H1048" s="514" t="s">
        <v>10248</v>
      </c>
      <c r="I1048" s="514" t="s">
        <v>494</v>
      </c>
      <c r="J1048" s="514" t="s">
        <v>7110</v>
      </c>
      <c r="K1048" s="514" t="s">
        <v>2242</v>
      </c>
      <c r="L1048" s="514" t="s">
        <v>238</v>
      </c>
      <c r="M1048" s="514" t="s">
        <v>736</v>
      </c>
      <c r="N1048" s="514" t="s">
        <v>238</v>
      </c>
      <c r="O1048" s="210" t="s">
        <v>10147</v>
      </c>
      <c r="P1048" s="210" t="s">
        <v>2243</v>
      </c>
      <c r="Q1048" s="210" t="s">
        <v>1596</v>
      </c>
      <c r="R1048" s="210" t="s">
        <v>923</v>
      </c>
      <c r="S1048" s="210" t="s">
        <v>924</v>
      </c>
      <c r="T1048" s="514" t="s">
        <v>47</v>
      </c>
      <c r="U1048" s="514" t="s">
        <v>8303</v>
      </c>
      <c r="V1048" s="854" t="s">
        <v>1184</v>
      </c>
      <c r="W1048" s="514" t="s">
        <v>10250</v>
      </c>
    </row>
    <row r="1049" spans="1:23" s="849" customFormat="1" ht="55.5" customHeight="1">
      <c r="A1049" s="649">
        <v>6</v>
      </c>
      <c r="B1049" s="314" t="s">
        <v>516</v>
      </c>
      <c r="C1049" s="830" t="s">
        <v>746</v>
      </c>
      <c r="D1049" s="210" t="s">
        <v>8206</v>
      </c>
      <c r="E1049" s="514" t="s">
        <v>32</v>
      </c>
      <c r="F1049" s="830" t="s">
        <v>747</v>
      </c>
      <c r="G1049" s="514" t="s">
        <v>8307</v>
      </c>
      <c r="H1049" s="514" t="s">
        <v>10248</v>
      </c>
      <c r="I1049" s="514" t="s">
        <v>32</v>
      </c>
      <c r="J1049" s="514" t="s">
        <v>8208</v>
      </c>
      <c r="K1049" s="514" t="s">
        <v>8209</v>
      </c>
      <c r="L1049" s="514" t="s">
        <v>238</v>
      </c>
      <c r="M1049" s="514" t="s">
        <v>736</v>
      </c>
      <c r="N1049" s="514" t="s">
        <v>238</v>
      </c>
      <c r="O1049" s="210" t="s">
        <v>10147</v>
      </c>
      <c r="P1049" s="210" t="s">
        <v>10153</v>
      </c>
      <c r="Q1049" s="210" t="s">
        <v>10154</v>
      </c>
      <c r="R1049" s="210" t="s">
        <v>923</v>
      </c>
      <c r="S1049" s="210" t="s">
        <v>924</v>
      </c>
      <c r="T1049" s="210" t="s">
        <v>47</v>
      </c>
      <c r="U1049" s="210" t="s">
        <v>8305</v>
      </c>
      <c r="V1049" s="854" t="s">
        <v>8308</v>
      </c>
      <c r="W1049" s="514" t="s">
        <v>10250</v>
      </c>
    </row>
    <row r="1050" spans="1:23" s="880" customFormat="1" ht="55.5" customHeight="1">
      <c r="A1050" s="2354" t="s">
        <v>10253</v>
      </c>
      <c r="B1050" s="2344"/>
      <c r="C1050" s="2344"/>
      <c r="D1050" s="2344"/>
      <c r="E1050" s="2344"/>
      <c r="F1050" s="2344"/>
      <c r="G1050" s="2344"/>
      <c r="H1050" s="2344"/>
      <c r="I1050" s="2344"/>
      <c r="J1050" s="874"/>
      <c r="K1050" s="874"/>
      <c r="L1050" s="875"/>
      <c r="M1050" s="875"/>
      <c r="N1050" s="875"/>
      <c r="O1050" s="876"/>
      <c r="P1050" s="877"/>
      <c r="Q1050" s="878"/>
      <c r="R1050" s="875"/>
      <c r="S1050" s="875"/>
      <c r="T1050" s="879"/>
      <c r="U1050" s="876"/>
      <c r="V1050" s="875"/>
      <c r="W1050" s="881"/>
    </row>
    <row r="1051" spans="1:23" s="880" customFormat="1" ht="7.95" customHeight="1">
      <c r="A1051" s="2344"/>
      <c r="B1051" s="2344"/>
      <c r="C1051" s="2344"/>
      <c r="D1051" s="2344"/>
      <c r="E1051" s="2344"/>
      <c r="F1051" s="2344"/>
      <c r="G1051" s="2344"/>
      <c r="H1051" s="2344"/>
      <c r="I1051" s="2344"/>
      <c r="J1051" s="874"/>
      <c r="K1051" s="874"/>
      <c r="L1051" s="875"/>
      <c r="M1051" s="875"/>
      <c r="N1051" s="875"/>
      <c r="O1051" s="876"/>
      <c r="P1051" s="877"/>
      <c r="Q1051" s="878"/>
      <c r="R1051" s="875"/>
      <c r="S1051" s="875"/>
      <c r="T1051" s="879"/>
      <c r="U1051" s="876"/>
      <c r="V1051" s="875"/>
      <c r="W1051" s="882"/>
    </row>
    <row r="1052" spans="1:23" ht="30" customHeight="1">
      <c r="A1052" s="2224" t="s">
        <v>0</v>
      </c>
      <c r="B1052" s="2224"/>
      <c r="C1052" s="2224"/>
      <c r="D1052" s="2224"/>
      <c r="E1052" s="432"/>
      <c r="F1052" s="432"/>
      <c r="G1052" s="800"/>
      <c r="H1052" s="434" t="s">
        <v>11</v>
      </c>
      <c r="I1052" s="434"/>
      <c r="J1052" s="1957" t="s">
        <v>1</v>
      </c>
      <c r="K1052" s="1957"/>
      <c r="L1052" s="1957"/>
      <c r="M1052" s="1957"/>
      <c r="N1052" s="1957"/>
      <c r="O1052" s="1957"/>
      <c r="P1052" s="1944" t="s">
        <v>2</v>
      </c>
      <c r="Q1052" s="1944"/>
      <c r="R1052" s="1944"/>
      <c r="S1052" s="1944"/>
      <c r="T1052" s="1944"/>
      <c r="U1052" s="1944"/>
      <c r="V1052" s="1944"/>
      <c r="W1052" s="1944"/>
    </row>
    <row r="1053" spans="1:23" s="801" customFormat="1" ht="26.25" customHeight="1">
      <c r="A1053" s="1945" t="s">
        <v>3</v>
      </c>
      <c r="B1053" s="1945" t="s">
        <v>4</v>
      </c>
      <c r="C1053" s="1945" t="s">
        <v>5</v>
      </c>
      <c r="D1053" s="2225" t="s">
        <v>6</v>
      </c>
      <c r="E1053" s="1945" t="s">
        <v>7</v>
      </c>
      <c r="F1053" s="2226" t="s">
        <v>7056</v>
      </c>
      <c r="G1053" s="1945" t="s">
        <v>7057</v>
      </c>
      <c r="H1053" s="1945" t="s">
        <v>11</v>
      </c>
      <c r="I1053" s="1945" t="s">
        <v>10</v>
      </c>
      <c r="J1053" s="2222" t="s">
        <v>7058</v>
      </c>
      <c r="K1053" s="2222" t="s">
        <v>14</v>
      </c>
      <c r="L1053" s="2222" t="s">
        <v>15</v>
      </c>
      <c r="M1053" s="2222"/>
      <c r="N1053" s="2222"/>
      <c r="O1053" s="2222"/>
      <c r="P1053" s="2223" t="s">
        <v>16</v>
      </c>
      <c r="Q1053" s="2216" t="s">
        <v>17</v>
      </c>
      <c r="R1053" s="2216" t="s">
        <v>18</v>
      </c>
      <c r="S1053" s="2216" t="s">
        <v>19</v>
      </c>
      <c r="T1053" s="2216"/>
      <c r="U1053" s="2216"/>
      <c r="V1053" s="2216"/>
      <c r="W1053" s="2216"/>
    </row>
    <row r="1054" spans="1:23" s="801" customFormat="1" ht="31.5" customHeight="1">
      <c r="A1054" s="1945"/>
      <c r="B1054" s="1945"/>
      <c r="C1054" s="1945"/>
      <c r="D1054" s="2225"/>
      <c r="E1054" s="1945"/>
      <c r="F1054" s="2226"/>
      <c r="G1054" s="1945"/>
      <c r="H1054" s="1945"/>
      <c r="I1054" s="1945"/>
      <c r="J1054" s="2222"/>
      <c r="K1054" s="2222"/>
      <c r="L1054" s="802" t="s">
        <v>20</v>
      </c>
      <c r="M1054" s="802" t="s">
        <v>7059</v>
      </c>
      <c r="N1054" s="802" t="s">
        <v>22</v>
      </c>
      <c r="O1054" s="802" t="s">
        <v>23</v>
      </c>
      <c r="P1054" s="2223"/>
      <c r="Q1054" s="2216"/>
      <c r="R1054" s="2216"/>
      <c r="S1054" s="803" t="s">
        <v>9518</v>
      </c>
      <c r="T1054" s="804" t="s">
        <v>25</v>
      </c>
      <c r="U1054" s="805" t="s">
        <v>26</v>
      </c>
      <c r="V1054" s="805" t="s">
        <v>27</v>
      </c>
      <c r="W1054" s="805" t="s">
        <v>28</v>
      </c>
    </row>
    <row r="1055" spans="1:23" s="849" customFormat="1" ht="55.5" customHeight="1">
      <c r="A1055" s="2062">
        <v>1</v>
      </c>
      <c r="B1055" s="2061" t="s">
        <v>29</v>
      </c>
      <c r="C1055" s="2062" t="s">
        <v>123</v>
      </c>
      <c r="D1055" s="2063" t="s">
        <v>8427</v>
      </c>
      <c r="E1055" s="2061" t="s">
        <v>32</v>
      </c>
      <c r="F1055" s="853" t="s">
        <v>10249</v>
      </c>
      <c r="G1055" s="514" t="s">
        <v>8257</v>
      </c>
      <c r="H1055" s="514" t="s">
        <v>10254</v>
      </c>
      <c r="I1055" s="514" t="s">
        <v>32</v>
      </c>
      <c r="J1055" s="514" t="s">
        <v>8363</v>
      </c>
      <c r="K1055" s="514" t="s">
        <v>8131</v>
      </c>
      <c r="L1055" s="514" t="s">
        <v>238</v>
      </c>
      <c r="M1055" s="514" t="s">
        <v>736</v>
      </c>
      <c r="N1055" s="514" t="s">
        <v>238</v>
      </c>
      <c r="O1055" s="210" t="s">
        <v>10142</v>
      </c>
      <c r="P1055" s="210" t="s">
        <v>921</v>
      </c>
      <c r="Q1055" s="210" t="s">
        <v>8260</v>
      </c>
      <c r="R1055" s="210" t="s">
        <v>923</v>
      </c>
      <c r="S1055" s="210" t="s">
        <v>924</v>
      </c>
      <c r="T1055" s="210" t="s">
        <v>47</v>
      </c>
      <c r="U1055" s="210" t="s">
        <v>8261</v>
      </c>
      <c r="V1055" s="854" t="s">
        <v>8262</v>
      </c>
      <c r="W1055" s="514" t="s">
        <v>10250</v>
      </c>
    </row>
    <row r="1056" spans="1:23" s="849" customFormat="1" ht="55.5" customHeight="1">
      <c r="A1056" s="2062"/>
      <c r="B1056" s="2061"/>
      <c r="C1056" s="2062"/>
      <c r="D1056" s="2063"/>
      <c r="E1056" s="2061"/>
      <c r="F1056" s="519" t="s">
        <v>10251</v>
      </c>
      <c r="G1056" s="514" t="s">
        <v>8268</v>
      </c>
      <c r="H1056" s="514" t="s">
        <v>10254</v>
      </c>
      <c r="I1056" s="514" t="s">
        <v>10252</v>
      </c>
      <c r="J1056" s="514" t="s">
        <v>8061</v>
      </c>
      <c r="K1056" s="830" t="s">
        <v>8269</v>
      </c>
      <c r="L1056" s="514" t="s">
        <v>238</v>
      </c>
      <c r="M1056" s="514" t="s">
        <v>736</v>
      </c>
      <c r="N1056" s="514" t="s">
        <v>238</v>
      </c>
      <c r="O1056" s="210" t="s">
        <v>8270</v>
      </c>
      <c r="P1056" s="210" t="s">
        <v>7118</v>
      </c>
      <c r="Q1056" s="210" t="s">
        <v>8271</v>
      </c>
      <c r="R1056" s="210" t="s">
        <v>923</v>
      </c>
      <c r="S1056" s="210" t="s">
        <v>944</v>
      </c>
      <c r="T1056" s="210" t="s">
        <v>47</v>
      </c>
      <c r="U1056" s="210" t="s">
        <v>8272</v>
      </c>
      <c r="V1056" s="854" t="s">
        <v>1056</v>
      </c>
      <c r="W1056" s="514" t="s">
        <v>10250</v>
      </c>
    </row>
    <row r="1057" spans="1:23" s="849" customFormat="1" ht="55.5" customHeight="1">
      <c r="A1057" s="2062">
        <v>2</v>
      </c>
      <c r="B1057" s="2061" t="s">
        <v>168</v>
      </c>
      <c r="C1057" s="2062" t="s">
        <v>184</v>
      </c>
      <c r="D1057" s="2063" t="s">
        <v>10146</v>
      </c>
      <c r="E1057" s="2061" t="s">
        <v>32</v>
      </c>
      <c r="F1057" s="830" t="s">
        <v>186</v>
      </c>
      <c r="G1057" s="514" t="s">
        <v>8274</v>
      </c>
      <c r="H1057" s="514" t="s">
        <v>10254</v>
      </c>
      <c r="I1057" s="514" t="s">
        <v>32</v>
      </c>
      <c r="J1057" s="514" t="s">
        <v>8159</v>
      </c>
      <c r="K1057" s="514" t="s">
        <v>8160</v>
      </c>
      <c r="L1057" s="514" t="s">
        <v>238</v>
      </c>
      <c r="M1057" s="514" t="s">
        <v>736</v>
      </c>
      <c r="N1057" s="514" t="s">
        <v>238</v>
      </c>
      <c r="O1057" s="210" t="s">
        <v>10147</v>
      </c>
      <c r="P1057" s="210" t="s">
        <v>8153</v>
      </c>
      <c r="Q1057" s="210" t="s">
        <v>7872</v>
      </c>
      <c r="R1057" s="210" t="s">
        <v>923</v>
      </c>
      <c r="S1057" s="210" t="s">
        <v>924</v>
      </c>
      <c r="T1057" s="210" t="s">
        <v>47</v>
      </c>
      <c r="U1057" s="210" t="s">
        <v>10148</v>
      </c>
      <c r="V1057" s="854" t="s">
        <v>10149</v>
      </c>
      <c r="W1057" s="514" t="s">
        <v>10250</v>
      </c>
    </row>
    <row r="1058" spans="1:23" s="849" customFormat="1" ht="55.5" customHeight="1">
      <c r="A1058" s="2062"/>
      <c r="B1058" s="2061"/>
      <c r="C1058" s="2062"/>
      <c r="D1058" s="2063"/>
      <c r="E1058" s="2061"/>
      <c r="F1058" s="830" t="s">
        <v>188</v>
      </c>
      <c r="G1058" s="514" t="s">
        <v>1411</v>
      </c>
      <c r="H1058" s="514" t="s">
        <v>10254</v>
      </c>
      <c r="I1058" s="514" t="s">
        <v>32</v>
      </c>
      <c r="J1058" s="514" t="s">
        <v>7871</v>
      </c>
      <c r="K1058" s="514" t="s">
        <v>8160</v>
      </c>
      <c r="L1058" s="514" t="s">
        <v>238</v>
      </c>
      <c r="M1058" s="514" t="s">
        <v>736</v>
      </c>
      <c r="N1058" s="514" t="s">
        <v>238</v>
      </c>
      <c r="O1058" s="210" t="s">
        <v>10147</v>
      </c>
      <c r="P1058" s="210" t="s">
        <v>8153</v>
      </c>
      <c r="Q1058" s="210" t="s">
        <v>7872</v>
      </c>
      <c r="R1058" s="210" t="s">
        <v>923</v>
      </c>
      <c r="S1058" s="210" t="s">
        <v>924</v>
      </c>
      <c r="T1058" s="210" t="s">
        <v>47</v>
      </c>
      <c r="U1058" s="210" t="s">
        <v>10148</v>
      </c>
      <c r="V1058" s="854" t="s">
        <v>8102</v>
      </c>
      <c r="W1058" s="514" t="s">
        <v>10250</v>
      </c>
    </row>
    <row r="1059" spans="1:23" s="849" customFormat="1" ht="55.5" customHeight="1">
      <c r="A1059" s="2062"/>
      <c r="B1059" s="2061"/>
      <c r="C1059" s="2062"/>
      <c r="D1059" s="2063"/>
      <c r="E1059" s="2061"/>
      <c r="F1059" s="830" t="s">
        <v>190</v>
      </c>
      <c r="G1059" s="514" t="s">
        <v>1399</v>
      </c>
      <c r="H1059" s="514" t="s">
        <v>10254</v>
      </c>
      <c r="I1059" s="514" t="s">
        <v>32</v>
      </c>
      <c r="J1059" s="514" t="s">
        <v>8161</v>
      </c>
      <c r="K1059" s="514" t="s">
        <v>8160</v>
      </c>
      <c r="L1059" s="514" t="s">
        <v>238</v>
      </c>
      <c r="M1059" s="514" t="s">
        <v>736</v>
      </c>
      <c r="N1059" s="514" t="s">
        <v>238</v>
      </c>
      <c r="O1059" s="210" t="s">
        <v>10147</v>
      </c>
      <c r="P1059" s="210" t="s">
        <v>8153</v>
      </c>
      <c r="Q1059" s="210" t="s">
        <v>7872</v>
      </c>
      <c r="R1059" s="210" t="s">
        <v>923</v>
      </c>
      <c r="S1059" s="210" t="s">
        <v>924</v>
      </c>
      <c r="T1059" s="210" t="s">
        <v>47</v>
      </c>
      <c r="U1059" s="210" t="s">
        <v>10148</v>
      </c>
      <c r="V1059" s="854" t="s">
        <v>8102</v>
      </c>
      <c r="W1059" s="514" t="s">
        <v>10250</v>
      </c>
    </row>
    <row r="1060" spans="1:23" s="849" customFormat="1" ht="55.5" customHeight="1">
      <c r="A1060" s="2062"/>
      <c r="B1060" s="2061"/>
      <c r="C1060" s="2062"/>
      <c r="D1060" s="2063"/>
      <c r="E1060" s="2061"/>
      <c r="F1060" s="519" t="s">
        <v>192</v>
      </c>
      <c r="G1060" s="514" t="s">
        <v>1402</v>
      </c>
      <c r="H1060" s="514" t="s">
        <v>10254</v>
      </c>
      <c r="I1060" s="514" t="s">
        <v>32</v>
      </c>
      <c r="J1060" s="514" t="s">
        <v>8166</v>
      </c>
      <c r="K1060" s="514" t="s">
        <v>8167</v>
      </c>
      <c r="L1060" s="514" t="s">
        <v>238</v>
      </c>
      <c r="M1060" s="514" t="s">
        <v>736</v>
      </c>
      <c r="N1060" s="514" t="s">
        <v>238</v>
      </c>
      <c r="O1060" s="210" t="s">
        <v>10147</v>
      </c>
      <c r="P1060" s="210" t="s">
        <v>8153</v>
      </c>
      <c r="Q1060" s="210" t="s">
        <v>7872</v>
      </c>
      <c r="R1060" s="210" t="s">
        <v>923</v>
      </c>
      <c r="S1060" s="210" t="s">
        <v>924</v>
      </c>
      <c r="T1060" s="210" t="s">
        <v>47</v>
      </c>
      <c r="U1060" s="210" t="s">
        <v>10148</v>
      </c>
      <c r="V1060" s="854" t="s">
        <v>8102</v>
      </c>
      <c r="W1060" s="514" t="s">
        <v>10250</v>
      </c>
    </row>
    <row r="1061" spans="1:23" s="849" customFormat="1" ht="55.5" customHeight="1">
      <c r="A1061" s="2062"/>
      <c r="B1061" s="2061"/>
      <c r="C1061" s="519" t="s">
        <v>1471</v>
      </c>
      <c r="D1061" s="210" t="s">
        <v>8282</v>
      </c>
      <c r="E1061" s="514" t="s">
        <v>32</v>
      </c>
      <c r="F1061" s="830" t="s">
        <v>1473</v>
      </c>
      <c r="G1061" s="514" t="s">
        <v>8283</v>
      </c>
      <c r="H1061" s="514" t="s">
        <v>10254</v>
      </c>
      <c r="I1061" s="514" t="s">
        <v>32</v>
      </c>
      <c r="J1061" s="514" t="s">
        <v>1450</v>
      </c>
      <c r="K1061" s="514" t="s">
        <v>1969</v>
      </c>
      <c r="L1061" s="514" t="s">
        <v>238</v>
      </c>
      <c r="M1061" s="514" t="s">
        <v>736</v>
      </c>
      <c r="N1061" s="514" t="s">
        <v>238</v>
      </c>
      <c r="O1061" s="210" t="s">
        <v>10147</v>
      </c>
      <c r="P1061" s="210" t="s">
        <v>10151</v>
      </c>
      <c r="Q1061" s="210" t="s">
        <v>8285</v>
      </c>
      <c r="R1061" s="210" t="s">
        <v>923</v>
      </c>
      <c r="S1061" s="210" t="s">
        <v>924</v>
      </c>
      <c r="T1061" s="210" t="s">
        <v>47</v>
      </c>
      <c r="U1061" s="210" t="s">
        <v>10148</v>
      </c>
      <c r="V1061" s="854" t="s">
        <v>8102</v>
      </c>
      <c r="W1061" s="514" t="s">
        <v>10250</v>
      </c>
    </row>
    <row r="1062" spans="1:23" s="849" customFormat="1" ht="55.5" customHeight="1">
      <c r="A1062" s="2062">
        <v>5</v>
      </c>
      <c r="B1062" s="2061" t="s">
        <v>4077</v>
      </c>
      <c r="C1062" s="519" t="s">
        <v>513</v>
      </c>
      <c r="D1062" s="210" t="s">
        <v>2024</v>
      </c>
      <c r="E1062" s="514" t="s">
        <v>32</v>
      </c>
      <c r="F1062" s="514" t="s">
        <v>515</v>
      </c>
      <c r="G1062" s="514" t="s">
        <v>8299</v>
      </c>
      <c r="H1062" s="514" t="s">
        <v>10254</v>
      </c>
      <c r="I1062" s="514" t="s">
        <v>32</v>
      </c>
      <c r="J1062" s="514" t="s">
        <v>8300</v>
      </c>
      <c r="K1062" s="514" t="s">
        <v>2242</v>
      </c>
      <c r="L1062" s="514" t="s">
        <v>238</v>
      </c>
      <c r="M1062" s="514" t="s">
        <v>736</v>
      </c>
      <c r="N1062" s="514" t="s">
        <v>238</v>
      </c>
      <c r="O1062" s="210" t="s">
        <v>10147</v>
      </c>
      <c r="P1062" s="210" t="s">
        <v>2243</v>
      </c>
      <c r="Q1062" s="210" t="s">
        <v>967</v>
      </c>
      <c r="R1062" s="210" t="s">
        <v>923</v>
      </c>
      <c r="S1062" s="210" t="s">
        <v>944</v>
      </c>
      <c r="T1062" s="514" t="s">
        <v>47</v>
      </c>
      <c r="U1062" s="514" t="s">
        <v>8302</v>
      </c>
      <c r="V1062" s="854" t="s">
        <v>1184</v>
      </c>
      <c r="W1062" s="514" t="s">
        <v>10250</v>
      </c>
    </row>
    <row r="1063" spans="1:23" s="849" customFormat="1" ht="55.5" customHeight="1">
      <c r="A1063" s="2062"/>
      <c r="B1063" s="2061"/>
      <c r="C1063" s="641" t="s">
        <v>2827</v>
      </c>
      <c r="D1063" s="112" t="s">
        <v>2032</v>
      </c>
      <c r="E1063" s="642" t="s">
        <v>32</v>
      </c>
      <c r="F1063" s="514" t="s">
        <v>2828</v>
      </c>
      <c r="G1063" s="514" t="s">
        <v>2036</v>
      </c>
      <c r="H1063" s="514" t="s">
        <v>10254</v>
      </c>
      <c r="I1063" s="514" t="s">
        <v>10152</v>
      </c>
      <c r="J1063" s="514" t="s">
        <v>1412</v>
      </c>
      <c r="K1063" s="514" t="s">
        <v>2242</v>
      </c>
      <c r="L1063" s="514" t="s">
        <v>238</v>
      </c>
      <c r="M1063" s="514" t="s">
        <v>736</v>
      </c>
      <c r="N1063" s="514" t="s">
        <v>238</v>
      </c>
      <c r="O1063" s="210" t="s">
        <v>10147</v>
      </c>
      <c r="P1063" s="210" t="s">
        <v>2243</v>
      </c>
      <c r="Q1063" s="210" t="s">
        <v>1596</v>
      </c>
      <c r="R1063" s="210" t="s">
        <v>923</v>
      </c>
      <c r="S1063" s="210" t="s">
        <v>924</v>
      </c>
      <c r="T1063" s="514" t="s">
        <v>47</v>
      </c>
      <c r="U1063" s="514" t="s">
        <v>8302</v>
      </c>
      <c r="V1063" s="854" t="s">
        <v>1184</v>
      </c>
      <c r="W1063" s="514" t="s">
        <v>10250</v>
      </c>
    </row>
    <row r="1064" spans="1:23" s="849" customFormat="1" ht="55.5" customHeight="1">
      <c r="A1064" s="2062"/>
      <c r="B1064" s="2061"/>
      <c r="C1064" s="519" t="s">
        <v>2831</v>
      </c>
      <c r="D1064" s="210" t="s">
        <v>2037</v>
      </c>
      <c r="E1064" s="514" t="s">
        <v>32</v>
      </c>
      <c r="F1064" s="514" t="s">
        <v>2832</v>
      </c>
      <c r="G1064" s="514" t="s">
        <v>7109</v>
      </c>
      <c r="H1064" s="514" t="s">
        <v>10254</v>
      </c>
      <c r="I1064" s="514" t="s">
        <v>494</v>
      </c>
      <c r="J1064" s="514" t="s">
        <v>7110</v>
      </c>
      <c r="K1064" s="514" t="s">
        <v>2242</v>
      </c>
      <c r="L1064" s="514" t="s">
        <v>238</v>
      </c>
      <c r="M1064" s="514" t="s">
        <v>736</v>
      </c>
      <c r="N1064" s="514" t="s">
        <v>238</v>
      </c>
      <c r="O1064" s="210" t="s">
        <v>10147</v>
      </c>
      <c r="P1064" s="210" t="s">
        <v>2243</v>
      </c>
      <c r="Q1064" s="210" t="s">
        <v>1596</v>
      </c>
      <c r="R1064" s="210" t="s">
        <v>923</v>
      </c>
      <c r="S1064" s="210" t="s">
        <v>924</v>
      </c>
      <c r="T1064" s="514" t="s">
        <v>47</v>
      </c>
      <c r="U1064" s="514" t="s">
        <v>8303</v>
      </c>
      <c r="V1064" s="854" t="s">
        <v>1184</v>
      </c>
      <c r="W1064" s="514" t="s">
        <v>10250</v>
      </c>
    </row>
    <row r="1065" spans="1:23" s="849" customFormat="1" ht="55.5" customHeight="1">
      <c r="A1065" s="649">
        <v>6</v>
      </c>
      <c r="B1065" s="314" t="s">
        <v>516</v>
      </c>
      <c r="C1065" s="830" t="s">
        <v>746</v>
      </c>
      <c r="D1065" s="210" t="s">
        <v>8206</v>
      </c>
      <c r="E1065" s="514" t="s">
        <v>32</v>
      </c>
      <c r="F1065" s="830" t="s">
        <v>747</v>
      </c>
      <c r="G1065" s="514" t="s">
        <v>8307</v>
      </c>
      <c r="H1065" s="514" t="s">
        <v>10254</v>
      </c>
      <c r="I1065" s="514" t="s">
        <v>32</v>
      </c>
      <c r="J1065" s="514" t="s">
        <v>8208</v>
      </c>
      <c r="K1065" s="514" t="s">
        <v>8209</v>
      </c>
      <c r="L1065" s="514" t="s">
        <v>238</v>
      </c>
      <c r="M1065" s="514" t="s">
        <v>736</v>
      </c>
      <c r="N1065" s="514" t="s">
        <v>238</v>
      </c>
      <c r="O1065" s="210" t="s">
        <v>10147</v>
      </c>
      <c r="P1065" s="210" t="s">
        <v>10153</v>
      </c>
      <c r="Q1065" s="210" t="s">
        <v>10154</v>
      </c>
      <c r="R1065" s="210" t="s">
        <v>923</v>
      </c>
      <c r="S1065" s="210" t="s">
        <v>924</v>
      </c>
      <c r="T1065" s="210" t="s">
        <v>47</v>
      </c>
      <c r="U1065" s="210" t="s">
        <v>8305</v>
      </c>
      <c r="V1065" s="854" t="s">
        <v>8308</v>
      </c>
      <c r="W1065" s="514" t="s">
        <v>10250</v>
      </c>
    </row>
    <row r="1066" spans="1:23" s="880" customFormat="1" ht="40.5" customHeight="1">
      <c r="A1066" s="2349" t="s">
        <v>10255</v>
      </c>
      <c r="B1066" s="2350"/>
      <c r="C1066" s="2350"/>
      <c r="D1066" s="2350"/>
      <c r="E1066" s="2350"/>
      <c r="F1066" s="2350"/>
      <c r="G1066" s="2350"/>
      <c r="H1066" s="2350"/>
      <c r="I1066" s="2350"/>
      <c r="J1066" s="874"/>
      <c r="K1066" s="874"/>
      <c r="L1066" s="875"/>
      <c r="M1066" s="875"/>
      <c r="N1066" s="875"/>
      <c r="O1066" s="876"/>
      <c r="P1066" s="877"/>
      <c r="Q1066" s="878"/>
      <c r="R1066" s="875"/>
      <c r="S1066" s="875"/>
      <c r="T1066" s="879"/>
      <c r="U1066" s="876"/>
      <c r="V1066" s="875"/>
      <c r="W1066" s="875"/>
    </row>
    <row r="1067" spans="1:23" s="880" customFormat="1" ht="15" customHeight="1">
      <c r="A1067" s="2350"/>
      <c r="B1067" s="2350"/>
      <c r="C1067" s="2350"/>
      <c r="D1067" s="2350"/>
      <c r="E1067" s="2350"/>
      <c r="F1067" s="2350"/>
      <c r="G1067" s="2350"/>
      <c r="H1067" s="2350"/>
      <c r="I1067" s="2350"/>
      <c r="J1067" s="874"/>
      <c r="K1067" s="874"/>
      <c r="L1067" s="875"/>
      <c r="M1067" s="875"/>
      <c r="N1067" s="875"/>
      <c r="O1067" s="876"/>
      <c r="P1067" s="877"/>
      <c r="Q1067" s="878"/>
      <c r="R1067" s="875"/>
      <c r="S1067" s="875"/>
      <c r="T1067" s="879"/>
      <c r="U1067" s="876"/>
      <c r="V1067" s="875"/>
      <c r="W1067" s="875"/>
    </row>
    <row r="1068" spans="1:23" ht="30" customHeight="1">
      <c r="A1068" s="2224" t="s">
        <v>0</v>
      </c>
      <c r="B1068" s="2224"/>
      <c r="C1068" s="2224"/>
      <c r="D1068" s="2224"/>
      <c r="E1068" s="432"/>
      <c r="F1068" s="432"/>
      <c r="G1068" s="800"/>
      <c r="H1068" s="434" t="s">
        <v>11</v>
      </c>
      <c r="I1068" s="434"/>
      <c r="J1068" s="1957" t="s">
        <v>1</v>
      </c>
      <c r="K1068" s="1957"/>
      <c r="L1068" s="1957"/>
      <c r="M1068" s="1957"/>
      <c r="N1068" s="1957"/>
      <c r="O1068" s="1957"/>
      <c r="P1068" s="1944" t="s">
        <v>2</v>
      </c>
      <c r="Q1068" s="1944"/>
      <c r="R1068" s="1944"/>
      <c r="S1068" s="1944"/>
      <c r="T1068" s="1944"/>
      <c r="U1068" s="1944"/>
      <c r="V1068" s="1944"/>
      <c r="W1068" s="1944"/>
    </row>
    <row r="1069" spans="1:23" s="801" customFormat="1" ht="26.25" customHeight="1">
      <c r="A1069" s="1945" t="s">
        <v>3</v>
      </c>
      <c r="B1069" s="1945" t="s">
        <v>4</v>
      </c>
      <c r="C1069" s="1945" t="s">
        <v>5</v>
      </c>
      <c r="D1069" s="2225" t="s">
        <v>6</v>
      </c>
      <c r="E1069" s="1945" t="s">
        <v>7</v>
      </c>
      <c r="F1069" s="2226" t="s">
        <v>7056</v>
      </c>
      <c r="G1069" s="1945" t="s">
        <v>7057</v>
      </c>
      <c r="H1069" s="1945" t="s">
        <v>11</v>
      </c>
      <c r="I1069" s="1945" t="s">
        <v>10</v>
      </c>
      <c r="J1069" s="2222" t="s">
        <v>7058</v>
      </c>
      <c r="K1069" s="2222" t="s">
        <v>14</v>
      </c>
      <c r="L1069" s="2222" t="s">
        <v>15</v>
      </c>
      <c r="M1069" s="2222"/>
      <c r="N1069" s="2222"/>
      <c r="O1069" s="2222"/>
      <c r="P1069" s="2223" t="s">
        <v>16</v>
      </c>
      <c r="Q1069" s="2216" t="s">
        <v>17</v>
      </c>
      <c r="R1069" s="2216" t="s">
        <v>18</v>
      </c>
      <c r="S1069" s="2216" t="s">
        <v>19</v>
      </c>
      <c r="T1069" s="2216"/>
      <c r="U1069" s="2216"/>
      <c r="V1069" s="2216"/>
      <c r="W1069" s="2216"/>
    </row>
    <row r="1070" spans="1:23" s="801" customFormat="1" ht="31.5" customHeight="1">
      <c r="A1070" s="1945"/>
      <c r="B1070" s="1945"/>
      <c r="C1070" s="1945"/>
      <c r="D1070" s="2225"/>
      <c r="E1070" s="1945"/>
      <c r="F1070" s="2226"/>
      <c r="G1070" s="1945"/>
      <c r="H1070" s="1945"/>
      <c r="I1070" s="1945"/>
      <c r="J1070" s="2222"/>
      <c r="K1070" s="2222"/>
      <c r="L1070" s="802" t="s">
        <v>20</v>
      </c>
      <c r="M1070" s="802" t="s">
        <v>7059</v>
      </c>
      <c r="N1070" s="802" t="s">
        <v>22</v>
      </c>
      <c r="O1070" s="802" t="s">
        <v>23</v>
      </c>
      <c r="P1070" s="2223"/>
      <c r="Q1070" s="2216"/>
      <c r="R1070" s="2216"/>
      <c r="S1070" s="803" t="s">
        <v>9518</v>
      </c>
      <c r="T1070" s="804" t="s">
        <v>25</v>
      </c>
      <c r="U1070" s="805" t="s">
        <v>26</v>
      </c>
      <c r="V1070" s="805" t="s">
        <v>27</v>
      </c>
      <c r="W1070" s="805" t="s">
        <v>28</v>
      </c>
    </row>
    <row r="1071" spans="1:23" s="849" customFormat="1" ht="55.5" customHeight="1">
      <c r="A1071" s="519">
        <v>1</v>
      </c>
      <c r="B1071" s="514" t="s">
        <v>29</v>
      </c>
      <c r="C1071" s="863" t="s">
        <v>123</v>
      </c>
      <c r="D1071" s="863" t="s">
        <v>124</v>
      </c>
      <c r="E1071" s="863" t="s">
        <v>32</v>
      </c>
      <c r="F1071" s="863" t="s">
        <v>125</v>
      </c>
      <c r="G1071" s="863" t="s">
        <v>10156</v>
      </c>
      <c r="H1071" s="863" t="s">
        <v>10157</v>
      </c>
      <c r="I1071" s="863" t="s">
        <v>10158</v>
      </c>
      <c r="J1071" s="863" t="s">
        <v>10159</v>
      </c>
      <c r="K1071" s="863" t="s">
        <v>10160</v>
      </c>
      <c r="L1071" s="863" t="s">
        <v>40</v>
      </c>
      <c r="M1071" s="863" t="s">
        <v>736</v>
      </c>
      <c r="N1071" s="863" t="s">
        <v>238</v>
      </c>
      <c r="O1071" s="632" t="s">
        <v>10161</v>
      </c>
      <c r="P1071" s="508" t="s">
        <v>10162</v>
      </c>
      <c r="Q1071" s="863" t="s">
        <v>10163</v>
      </c>
      <c r="R1071" s="508" t="s">
        <v>10256</v>
      </c>
      <c r="S1071" s="632" t="s">
        <v>944</v>
      </c>
      <c r="T1071" s="459" t="s">
        <v>47</v>
      </c>
      <c r="U1071" s="508" t="s">
        <v>10188</v>
      </c>
      <c r="V1071" s="732" t="s">
        <v>10189</v>
      </c>
      <c r="W1071" s="863" t="s">
        <v>10167</v>
      </c>
    </row>
    <row r="1072" spans="1:23" s="849" customFormat="1" ht="55.5" customHeight="1">
      <c r="A1072" s="2062">
        <v>2</v>
      </c>
      <c r="B1072" s="2061" t="s">
        <v>168</v>
      </c>
      <c r="C1072" s="2019" t="s">
        <v>210</v>
      </c>
      <c r="D1072" s="2351" t="s">
        <v>7582</v>
      </c>
      <c r="E1072" s="2017" t="s">
        <v>36</v>
      </c>
      <c r="F1072" s="459" t="s">
        <v>212</v>
      </c>
      <c r="G1072" s="508" t="s">
        <v>7487</v>
      </c>
      <c r="H1072" s="863" t="s">
        <v>10157</v>
      </c>
      <c r="I1072" s="459" t="s">
        <v>36</v>
      </c>
      <c r="J1072" s="508" t="s">
        <v>10168</v>
      </c>
      <c r="K1072" s="508" t="s">
        <v>10169</v>
      </c>
      <c r="L1072" s="459" t="s">
        <v>238</v>
      </c>
      <c r="M1072" s="459" t="s">
        <v>736</v>
      </c>
      <c r="N1072" s="459" t="s">
        <v>238</v>
      </c>
      <c r="O1072" s="632" t="s">
        <v>10170</v>
      </c>
      <c r="P1072" s="508" t="s">
        <v>10171</v>
      </c>
      <c r="Q1072" s="464" t="s">
        <v>10172</v>
      </c>
      <c r="R1072" s="464" t="s">
        <v>10173</v>
      </c>
      <c r="S1072" s="632" t="s">
        <v>944</v>
      </c>
      <c r="T1072" s="459" t="s">
        <v>47</v>
      </c>
      <c r="U1072" s="464" t="s">
        <v>10174</v>
      </c>
      <c r="V1072" s="732" t="s">
        <v>10257</v>
      </c>
      <c r="W1072" s="464" t="s">
        <v>10176</v>
      </c>
    </row>
    <row r="1073" spans="1:23" s="849" customFormat="1" ht="55.5" customHeight="1">
      <c r="A1073" s="2062"/>
      <c r="B1073" s="2061"/>
      <c r="C1073" s="2020"/>
      <c r="D1073" s="2352"/>
      <c r="E1073" s="2032"/>
      <c r="F1073" s="459" t="s">
        <v>216</v>
      </c>
      <c r="G1073" s="508" t="s">
        <v>7338</v>
      </c>
      <c r="H1073" s="863" t="s">
        <v>10157</v>
      </c>
      <c r="I1073" s="459" t="s">
        <v>36</v>
      </c>
      <c r="J1073" s="508" t="s">
        <v>10168</v>
      </c>
      <c r="K1073" s="508" t="s">
        <v>10169</v>
      </c>
      <c r="L1073" s="459" t="s">
        <v>238</v>
      </c>
      <c r="M1073" s="459" t="s">
        <v>736</v>
      </c>
      <c r="N1073" s="459" t="s">
        <v>238</v>
      </c>
      <c r="O1073" s="632" t="s">
        <v>10170</v>
      </c>
      <c r="P1073" s="508" t="s">
        <v>10171</v>
      </c>
      <c r="Q1073" s="464" t="s">
        <v>10172</v>
      </c>
      <c r="R1073" s="464" t="s">
        <v>10173</v>
      </c>
      <c r="S1073" s="632" t="s">
        <v>944</v>
      </c>
      <c r="T1073" s="459" t="s">
        <v>47</v>
      </c>
      <c r="U1073" s="464" t="s">
        <v>10174</v>
      </c>
      <c r="V1073" s="732" t="s">
        <v>10257</v>
      </c>
      <c r="W1073" s="464" t="s">
        <v>10176</v>
      </c>
    </row>
    <row r="1074" spans="1:23" s="849" customFormat="1" ht="55.5" customHeight="1">
      <c r="A1074" s="2062"/>
      <c r="B1074" s="2061"/>
      <c r="C1074" s="2020"/>
      <c r="D1074" s="2352"/>
      <c r="E1074" s="2032"/>
      <c r="F1074" s="459" t="s">
        <v>218</v>
      </c>
      <c r="G1074" s="508" t="s">
        <v>7340</v>
      </c>
      <c r="H1074" s="863" t="s">
        <v>10157</v>
      </c>
      <c r="I1074" s="459" t="s">
        <v>535</v>
      </c>
      <c r="J1074" s="508" t="s">
        <v>10168</v>
      </c>
      <c r="K1074" s="508" t="s">
        <v>10169</v>
      </c>
      <c r="L1074" s="459" t="s">
        <v>238</v>
      </c>
      <c r="M1074" s="459" t="s">
        <v>736</v>
      </c>
      <c r="N1074" s="459" t="s">
        <v>238</v>
      </c>
      <c r="O1074" s="632" t="s">
        <v>10170</v>
      </c>
      <c r="P1074" s="508" t="s">
        <v>10171</v>
      </c>
      <c r="Q1074" s="464" t="s">
        <v>10172</v>
      </c>
      <c r="R1074" s="464" t="s">
        <v>10173</v>
      </c>
      <c r="S1074" s="632" t="s">
        <v>944</v>
      </c>
      <c r="T1074" s="459" t="s">
        <v>47</v>
      </c>
      <c r="U1074" s="464" t="s">
        <v>10174</v>
      </c>
      <c r="V1074" s="732" t="s">
        <v>10257</v>
      </c>
      <c r="W1074" s="464" t="s">
        <v>10176</v>
      </c>
    </row>
    <row r="1075" spans="1:23" s="849" customFormat="1" ht="55.5" customHeight="1">
      <c r="A1075" s="2062"/>
      <c r="B1075" s="2061"/>
      <c r="C1075" s="2020"/>
      <c r="D1075" s="2352"/>
      <c r="E1075" s="2032"/>
      <c r="F1075" s="459" t="s">
        <v>220</v>
      </c>
      <c r="G1075" s="508" t="s">
        <v>7341</v>
      </c>
      <c r="H1075" s="863" t="s">
        <v>10157</v>
      </c>
      <c r="I1075" s="459" t="s">
        <v>36</v>
      </c>
      <c r="J1075" s="508" t="s">
        <v>10168</v>
      </c>
      <c r="K1075" s="508" t="s">
        <v>10169</v>
      </c>
      <c r="L1075" s="459" t="s">
        <v>238</v>
      </c>
      <c r="M1075" s="459" t="s">
        <v>736</v>
      </c>
      <c r="N1075" s="459" t="s">
        <v>238</v>
      </c>
      <c r="O1075" s="632" t="s">
        <v>10170</v>
      </c>
      <c r="P1075" s="508" t="s">
        <v>10171</v>
      </c>
      <c r="Q1075" s="464" t="s">
        <v>10172</v>
      </c>
      <c r="R1075" s="464" t="s">
        <v>10173</v>
      </c>
      <c r="S1075" s="632" t="s">
        <v>944</v>
      </c>
      <c r="T1075" s="459" t="s">
        <v>47</v>
      </c>
      <c r="U1075" s="464" t="s">
        <v>10174</v>
      </c>
      <c r="V1075" s="732" t="s">
        <v>10257</v>
      </c>
      <c r="W1075" s="464" t="s">
        <v>10176</v>
      </c>
    </row>
    <row r="1076" spans="1:23" s="849" customFormat="1" ht="55.5" customHeight="1">
      <c r="A1076" s="2062"/>
      <c r="B1076" s="2061"/>
      <c r="C1076" s="2020"/>
      <c r="D1076" s="2352"/>
      <c r="E1076" s="2018"/>
      <c r="F1076" s="459" t="s">
        <v>222</v>
      </c>
      <c r="G1076" s="508" t="s">
        <v>1401</v>
      </c>
      <c r="H1076" s="863" t="s">
        <v>10157</v>
      </c>
      <c r="I1076" s="459" t="s">
        <v>36</v>
      </c>
      <c r="J1076" s="508" t="s">
        <v>10168</v>
      </c>
      <c r="K1076" s="508" t="s">
        <v>10169</v>
      </c>
      <c r="L1076" s="459" t="s">
        <v>238</v>
      </c>
      <c r="M1076" s="459" t="s">
        <v>736</v>
      </c>
      <c r="N1076" s="459" t="s">
        <v>238</v>
      </c>
      <c r="O1076" s="632" t="s">
        <v>10170</v>
      </c>
      <c r="P1076" s="508" t="s">
        <v>10171</v>
      </c>
      <c r="Q1076" s="464" t="s">
        <v>10172</v>
      </c>
      <c r="R1076" s="464" t="s">
        <v>10173</v>
      </c>
      <c r="S1076" s="632" t="s">
        <v>944</v>
      </c>
      <c r="T1076" s="459" t="s">
        <v>47</v>
      </c>
      <c r="U1076" s="464" t="s">
        <v>10174</v>
      </c>
      <c r="V1076" s="732" t="s">
        <v>10257</v>
      </c>
      <c r="W1076" s="464" t="s">
        <v>10176</v>
      </c>
    </row>
    <row r="1077" spans="1:23" s="849" customFormat="1" ht="55.5" customHeight="1">
      <c r="A1077" s="2062"/>
      <c r="B1077" s="2061"/>
      <c r="C1077" s="2021"/>
      <c r="D1077" s="2353"/>
      <c r="E1077" s="459" t="s">
        <v>36</v>
      </c>
      <c r="F1077" s="459" t="s">
        <v>224</v>
      </c>
      <c r="G1077" s="508" t="s">
        <v>2005</v>
      </c>
      <c r="H1077" s="863" t="s">
        <v>10157</v>
      </c>
      <c r="I1077" s="459" t="s">
        <v>36</v>
      </c>
      <c r="J1077" s="508" t="s">
        <v>10168</v>
      </c>
      <c r="K1077" s="508" t="s">
        <v>10169</v>
      </c>
      <c r="L1077" s="459" t="s">
        <v>238</v>
      </c>
      <c r="M1077" s="459" t="s">
        <v>736</v>
      </c>
      <c r="N1077" s="459" t="s">
        <v>238</v>
      </c>
      <c r="O1077" s="632" t="s">
        <v>10170</v>
      </c>
      <c r="P1077" s="508" t="s">
        <v>10171</v>
      </c>
      <c r="Q1077" s="464" t="s">
        <v>10172</v>
      </c>
      <c r="R1077" s="464" t="s">
        <v>10173</v>
      </c>
      <c r="S1077" s="632" t="s">
        <v>944</v>
      </c>
      <c r="T1077" s="459" t="s">
        <v>47</v>
      </c>
      <c r="U1077" s="464" t="s">
        <v>10174</v>
      </c>
      <c r="V1077" s="732" t="s">
        <v>10257</v>
      </c>
      <c r="W1077" s="464" t="s">
        <v>10176</v>
      </c>
    </row>
    <row r="1078" spans="1:23" s="849" customFormat="1" ht="55.5" customHeight="1">
      <c r="A1078" s="2062"/>
      <c r="B1078" s="2061"/>
      <c r="C1078" s="641" t="s">
        <v>228</v>
      </c>
      <c r="D1078" s="864" t="s">
        <v>229</v>
      </c>
      <c r="E1078" s="459" t="s">
        <v>36</v>
      </c>
      <c r="F1078" s="459" t="s">
        <v>844</v>
      </c>
      <c r="G1078" s="508" t="s">
        <v>7351</v>
      </c>
      <c r="H1078" s="863" t="s">
        <v>10157</v>
      </c>
      <c r="I1078" s="459" t="s">
        <v>36</v>
      </c>
      <c r="J1078" s="508" t="s">
        <v>10177</v>
      </c>
      <c r="K1078" s="508" t="s">
        <v>10169</v>
      </c>
      <c r="L1078" s="459" t="s">
        <v>238</v>
      </c>
      <c r="M1078" s="459" t="s">
        <v>736</v>
      </c>
      <c r="N1078" s="459" t="s">
        <v>238</v>
      </c>
      <c r="O1078" s="632" t="s">
        <v>10170</v>
      </c>
      <c r="P1078" s="508" t="s">
        <v>10171</v>
      </c>
      <c r="Q1078" s="464" t="s">
        <v>10172</v>
      </c>
      <c r="R1078" s="464" t="s">
        <v>10173</v>
      </c>
      <c r="S1078" s="632" t="s">
        <v>944</v>
      </c>
      <c r="T1078" s="459" t="s">
        <v>47</v>
      </c>
      <c r="U1078" s="464" t="s">
        <v>10174</v>
      </c>
      <c r="V1078" s="732" t="s">
        <v>10257</v>
      </c>
      <c r="W1078" s="464" t="s">
        <v>10176</v>
      </c>
    </row>
    <row r="1079" spans="1:23" s="849" customFormat="1" ht="55.5" customHeight="1">
      <c r="A1079" s="2062"/>
      <c r="B1079" s="2061"/>
      <c r="C1079" s="519" t="s">
        <v>230</v>
      </c>
      <c r="D1079" s="459" t="s">
        <v>1516</v>
      </c>
      <c r="E1079" s="459" t="s">
        <v>36</v>
      </c>
      <c r="F1079" s="459" t="s">
        <v>857</v>
      </c>
      <c r="G1079" s="508" t="s">
        <v>10178</v>
      </c>
      <c r="H1079" s="863" t="s">
        <v>10157</v>
      </c>
      <c r="I1079" s="459" t="s">
        <v>36</v>
      </c>
      <c r="J1079" s="508" t="s">
        <v>10179</v>
      </c>
      <c r="K1079" s="508" t="s">
        <v>10169</v>
      </c>
      <c r="L1079" s="863" t="s">
        <v>40</v>
      </c>
      <c r="M1079" s="459" t="s">
        <v>736</v>
      </c>
      <c r="N1079" s="459" t="s">
        <v>238</v>
      </c>
      <c r="O1079" s="632" t="s">
        <v>10170</v>
      </c>
      <c r="P1079" s="508" t="s">
        <v>10171</v>
      </c>
      <c r="Q1079" s="464" t="s">
        <v>10172</v>
      </c>
      <c r="R1079" s="464" t="s">
        <v>10173</v>
      </c>
      <c r="S1079" s="632" t="s">
        <v>944</v>
      </c>
      <c r="T1079" s="459" t="s">
        <v>47</v>
      </c>
      <c r="U1079" s="464" t="s">
        <v>10174</v>
      </c>
      <c r="V1079" s="732" t="s">
        <v>10257</v>
      </c>
      <c r="W1079" s="464" t="s">
        <v>10176</v>
      </c>
    </row>
    <row r="1080" spans="1:23" s="849" customFormat="1" ht="55.5" customHeight="1">
      <c r="A1080" s="2062"/>
      <c r="B1080" s="2061"/>
      <c r="C1080" s="519" t="s">
        <v>232</v>
      </c>
      <c r="D1080" s="459" t="s">
        <v>9568</v>
      </c>
      <c r="E1080" s="459" t="s">
        <v>36</v>
      </c>
      <c r="F1080" s="459" t="s">
        <v>234</v>
      </c>
      <c r="G1080" s="508" t="s">
        <v>10181</v>
      </c>
      <c r="H1080" s="863" t="s">
        <v>10157</v>
      </c>
      <c r="I1080" s="459" t="s">
        <v>36</v>
      </c>
      <c r="J1080" s="508" t="s">
        <v>10182</v>
      </c>
      <c r="K1080" s="508" t="s">
        <v>10169</v>
      </c>
      <c r="L1080" s="459" t="s">
        <v>238</v>
      </c>
      <c r="M1080" s="459" t="s">
        <v>736</v>
      </c>
      <c r="N1080" s="459" t="s">
        <v>238</v>
      </c>
      <c r="O1080" s="632" t="s">
        <v>10170</v>
      </c>
      <c r="P1080" s="508" t="s">
        <v>10171</v>
      </c>
      <c r="Q1080" s="464" t="s">
        <v>10172</v>
      </c>
      <c r="R1080" s="464" t="s">
        <v>10173</v>
      </c>
      <c r="S1080" s="632" t="s">
        <v>944</v>
      </c>
      <c r="T1080" s="459" t="s">
        <v>47</v>
      </c>
      <c r="U1080" s="464" t="s">
        <v>10174</v>
      </c>
      <c r="V1080" s="732" t="s">
        <v>10257</v>
      </c>
      <c r="W1080" s="464" t="s">
        <v>10176</v>
      </c>
    </row>
    <row r="1081" spans="1:23" s="849" customFormat="1" ht="55.5" customHeight="1">
      <c r="A1081" s="2017" t="s">
        <v>10183</v>
      </c>
      <c r="B1081" s="2017" t="s">
        <v>10184</v>
      </c>
      <c r="C1081" s="459" t="s">
        <v>1753</v>
      </c>
      <c r="D1081" s="459" t="s">
        <v>1754</v>
      </c>
      <c r="E1081" s="459" t="s">
        <v>32</v>
      </c>
      <c r="F1081" s="459" t="s">
        <v>1755</v>
      </c>
      <c r="G1081" s="508" t="s">
        <v>7381</v>
      </c>
      <c r="H1081" s="863" t="s">
        <v>10157</v>
      </c>
      <c r="I1081" s="459" t="s">
        <v>36</v>
      </c>
      <c r="J1081" s="508" t="s">
        <v>7382</v>
      </c>
      <c r="K1081" s="863" t="s">
        <v>10160</v>
      </c>
      <c r="L1081" s="863" t="s">
        <v>40</v>
      </c>
      <c r="M1081" s="459" t="s">
        <v>736</v>
      </c>
      <c r="N1081" s="459" t="s">
        <v>238</v>
      </c>
      <c r="O1081" s="632" t="s">
        <v>10185</v>
      </c>
      <c r="P1081" s="508" t="s">
        <v>10162</v>
      </c>
      <c r="Q1081" s="863" t="s">
        <v>10163</v>
      </c>
      <c r="R1081" s="508" t="s">
        <v>10256</v>
      </c>
      <c r="S1081" s="632" t="s">
        <v>944</v>
      </c>
      <c r="T1081" s="459" t="s">
        <v>47</v>
      </c>
      <c r="U1081" s="508" t="s">
        <v>10188</v>
      </c>
      <c r="V1081" s="732" t="s">
        <v>10189</v>
      </c>
      <c r="W1081" s="464" t="s">
        <v>10167</v>
      </c>
    </row>
    <row r="1082" spans="1:23" s="849" customFormat="1" ht="55.5" customHeight="1">
      <c r="A1082" s="2032"/>
      <c r="B1082" s="2032"/>
      <c r="C1082" s="459" t="s">
        <v>10190</v>
      </c>
      <c r="D1082" s="459" t="s">
        <v>10191</v>
      </c>
      <c r="E1082" s="459" t="s">
        <v>32</v>
      </c>
      <c r="F1082" s="459" t="s">
        <v>10192</v>
      </c>
      <c r="G1082" s="212" t="s">
        <v>2985</v>
      </c>
      <c r="H1082" s="863" t="s">
        <v>10157</v>
      </c>
      <c r="I1082" s="459" t="s">
        <v>32</v>
      </c>
      <c r="J1082" s="863" t="s">
        <v>10193</v>
      </c>
      <c r="K1082" s="212" t="s">
        <v>10194</v>
      </c>
      <c r="L1082" s="459" t="s">
        <v>238</v>
      </c>
      <c r="M1082" s="459" t="s">
        <v>736</v>
      </c>
      <c r="N1082" s="459" t="s">
        <v>238</v>
      </c>
      <c r="O1082" s="632" t="s">
        <v>10195</v>
      </c>
      <c r="P1082" s="508" t="s">
        <v>10196</v>
      </c>
      <c r="Q1082" s="464" t="s">
        <v>10197</v>
      </c>
      <c r="R1082" s="508" t="s">
        <v>10198</v>
      </c>
      <c r="S1082" s="632" t="s">
        <v>944</v>
      </c>
      <c r="T1082" s="459" t="s">
        <v>47</v>
      </c>
      <c r="U1082" s="508" t="s">
        <v>10199</v>
      </c>
      <c r="V1082" s="732" t="s">
        <v>2147</v>
      </c>
      <c r="W1082" s="863" t="s">
        <v>10167</v>
      </c>
    </row>
    <row r="1083" spans="1:23" s="849" customFormat="1" ht="55.5" customHeight="1">
      <c r="A1083" s="2062">
        <v>5</v>
      </c>
      <c r="B1083" s="2061" t="s">
        <v>4077</v>
      </c>
      <c r="C1083" s="459" t="s">
        <v>508</v>
      </c>
      <c r="D1083" s="459" t="s">
        <v>2138</v>
      </c>
      <c r="E1083" s="459" t="s">
        <v>36</v>
      </c>
      <c r="F1083" s="459" t="s">
        <v>510</v>
      </c>
      <c r="G1083" s="508" t="s">
        <v>2140</v>
      </c>
      <c r="H1083" s="863" t="s">
        <v>10157</v>
      </c>
      <c r="I1083" s="459" t="s">
        <v>36</v>
      </c>
      <c r="J1083" s="508" t="s">
        <v>2141</v>
      </c>
      <c r="K1083" s="508" t="s">
        <v>10200</v>
      </c>
      <c r="L1083" s="459" t="s">
        <v>238</v>
      </c>
      <c r="M1083" s="459" t="s">
        <v>736</v>
      </c>
      <c r="N1083" s="459" t="s">
        <v>238</v>
      </c>
      <c r="O1083" s="632" t="s">
        <v>10201</v>
      </c>
      <c r="P1083" s="508" t="s">
        <v>10171</v>
      </c>
      <c r="Q1083" s="464" t="s">
        <v>10202</v>
      </c>
      <c r="R1083" s="464" t="s">
        <v>10203</v>
      </c>
      <c r="S1083" s="632" t="s">
        <v>944</v>
      </c>
      <c r="T1083" s="459" t="s">
        <v>47</v>
      </c>
      <c r="U1083" s="464" t="s">
        <v>10204</v>
      </c>
      <c r="V1083" s="732" t="s">
        <v>10205</v>
      </c>
      <c r="W1083" s="464" t="s">
        <v>10176</v>
      </c>
    </row>
    <row r="1084" spans="1:23" s="849" customFormat="1" ht="55.5" customHeight="1">
      <c r="A1084" s="2062"/>
      <c r="B1084" s="2061"/>
      <c r="C1084" s="519" t="s">
        <v>513</v>
      </c>
      <c r="D1084" s="210" t="s">
        <v>2024</v>
      </c>
      <c r="E1084" s="459" t="s">
        <v>36</v>
      </c>
      <c r="F1084" s="514" t="s">
        <v>515</v>
      </c>
      <c r="G1084" s="515" t="s">
        <v>8299</v>
      </c>
      <c r="H1084" s="863" t="s">
        <v>10157</v>
      </c>
      <c r="I1084" s="863" t="s">
        <v>10158</v>
      </c>
      <c r="J1084" s="515" t="s">
        <v>10206</v>
      </c>
      <c r="K1084" s="508" t="s">
        <v>10200</v>
      </c>
      <c r="L1084" s="514" t="s">
        <v>238</v>
      </c>
      <c r="M1084" s="514" t="s">
        <v>736</v>
      </c>
      <c r="N1084" s="514" t="s">
        <v>238</v>
      </c>
      <c r="O1084" s="632" t="s">
        <v>10201</v>
      </c>
      <c r="P1084" s="508" t="s">
        <v>10171</v>
      </c>
      <c r="Q1084" s="464" t="s">
        <v>10202</v>
      </c>
      <c r="R1084" s="464" t="s">
        <v>10203</v>
      </c>
      <c r="S1084" s="632" t="s">
        <v>944</v>
      </c>
      <c r="T1084" s="459" t="s">
        <v>47</v>
      </c>
      <c r="U1084" s="464" t="s">
        <v>10204</v>
      </c>
      <c r="V1084" s="732" t="s">
        <v>10205</v>
      </c>
      <c r="W1084" s="464" t="s">
        <v>10176</v>
      </c>
    </row>
    <row r="1085" spans="1:23" s="849" customFormat="1" ht="55.5" customHeight="1">
      <c r="A1085" s="2062"/>
      <c r="B1085" s="2061"/>
      <c r="C1085" s="459" t="s">
        <v>7536</v>
      </c>
      <c r="D1085" s="459" t="s">
        <v>2163</v>
      </c>
      <c r="E1085" s="459" t="s">
        <v>36</v>
      </c>
      <c r="F1085" s="459" t="s">
        <v>2823</v>
      </c>
      <c r="G1085" s="508" t="s">
        <v>7537</v>
      </c>
      <c r="H1085" s="863" t="s">
        <v>10157</v>
      </c>
      <c r="I1085" s="459" t="s">
        <v>36</v>
      </c>
      <c r="J1085" s="508" t="s">
        <v>2141</v>
      </c>
      <c r="K1085" s="508" t="s">
        <v>10200</v>
      </c>
      <c r="L1085" s="459" t="s">
        <v>238</v>
      </c>
      <c r="M1085" s="459" t="s">
        <v>736</v>
      </c>
      <c r="N1085" s="459" t="s">
        <v>238</v>
      </c>
      <c r="O1085" s="632" t="s">
        <v>10201</v>
      </c>
      <c r="P1085" s="508" t="s">
        <v>10171</v>
      </c>
      <c r="Q1085" s="464" t="s">
        <v>10202</v>
      </c>
      <c r="R1085" s="464" t="s">
        <v>10203</v>
      </c>
      <c r="S1085" s="632" t="s">
        <v>944</v>
      </c>
      <c r="T1085" s="459" t="s">
        <v>47</v>
      </c>
      <c r="U1085" s="464" t="s">
        <v>10204</v>
      </c>
      <c r="V1085" s="732" t="s">
        <v>10205</v>
      </c>
      <c r="W1085" s="464" t="s">
        <v>10176</v>
      </c>
    </row>
    <row r="1086" spans="1:23" s="849" customFormat="1" ht="55.5" customHeight="1">
      <c r="A1086" s="2062"/>
      <c r="B1086" s="2061"/>
      <c r="C1086" s="2062" t="s">
        <v>2827</v>
      </c>
      <c r="D1086" s="2063" t="s">
        <v>2032</v>
      </c>
      <c r="E1086" s="522" t="s">
        <v>32</v>
      </c>
      <c r="F1086" s="514" t="s">
        <v>2828</v>
      </c>
      <c r="G1086" s="515" t="s">
        <v>2033</v>
      </c>
      <c r="H1086" s="863" t="s">
        <v>10157</v>
      </c>
      <c r="I1086" s="863" t="s">
        <v>10158</v>
      </c>
      <c r="J1086" s="515" t="s">
        <v>10207</v>
      </c>
      <c r="K1086" s="515" t="s">
        <v>10208</v>
      </c>
      <c r="L1086" s="863" t="s">
        <v>40</v>
      </c>
      <c r="M1086" s="514" t="s">
        <v>736</v>
      </c>
      <c r="N1086" s="514" t="s">
        <v>238</v>
      </c>
      <c r="O1086" s="632" t="s">
        <v>10185</v>
      </c>
      <c r="P1086" s="508" t="s">
        <v>10162</v>
      </c>
      <c r="Q1086" s="863" t="s">
        <v>10163</v>
      </c>
      <c r="R1086" s="508" t="s">
        <v>10256</v>
      </c>
      <c r="S1086" s="632" t="s">
        <v>944</v>
      </c>
      <c r="T1086" s="459" t="s">
        <v>47</v>
      </c>
      <c r="U1086" s="508" t="s">
        <v>10188</v>
      </c>
      <c r="V1086" s="732" t="s">
        <v>10189</v>
      </c>
      <c r="W1086" s="464" t="s">
        <v>10167</v>
      </c>
    </row>
    <row r="1087" spans="1:23" s="849" customFormat="1" ht="55.5" customHeight="1">
      <c r="A1087" s="2062"/>
      <c r="B1087" s="2061"/>
      <c r="C1087" s="2062"/>
      <c r="D1087" s="2063"/>
      <c r="E1087" s="522" t="s">
        <v>32</v>
      </c>
      <c r="F1087" s="514" t="s">
        <v>7108</v>
      </c>
      <c r="G1087" s="515" t="s">
        <v>2036</v>
      </c>
      <c r="H1087" s="863" t="s">
        <v>10157</v>
      </c>
      <c r="I1087" s="863" t="s">
        <v>10158</v>
      </c>
      <c r="J1087" s="515" t="s">
        <v>10207</v>
      </c>
      <c r="K1087" s="515" t="s">
        <v>10208</v>
      </c>
      <c r="L1087" s="863" t="s">
        <v>40</v>
      </c>
      <c r="M1087" s="514" t="s">
        <v>736</v>
      </c>
      <c r="N1087" s="514" t="s">
        <v>238</v>
      </c>
      <c r="O1087" s="632" t="s">
        <v>10185</v>
      </c>
      <c r="P1087" s="508" t="s">
        <v>10162</v>
      </c>
      <c r="Q1087" s="863" t="s">
        <v>10163</v>
      </c>
      <c r="R1087" s="508" t="s">
        <v>10256</v>
      </c>
      <c r="S1087" s="632" t="s">
        <v>944</v>
      </c>
      <c r="T1087" s="459" t="s">
        <v>47</v>
      </c>
      <c r="U1087" s="508" t="s">
        <v>10188</v>
      </c>
      <c r="V1087" s="732" t="s">
        <v>10189</v>
      </c>
      <c r="W1087" s="464" t="s">
        <v>10167</v>
      </c>
    </row>
    <row r="1088" spans="1:23" s="849" customFormat="1" ht="55.5" customHeight="1">
      <c r="A1088" s="2062"/>
      <c r="B1088" s="2061"/>
      <c r="C1088" s="459" t="s">
        <v>2829</v>
      </c>
      <c r="D1088" s="459" t="s">
        <v>2182</v>
      </c>
      <c r="E1088" s="459" t="s">
        <v>36</v>
      </c>
      <c r="F1088" s="459" t="s">
        <v>2830</v>
      </c>
      <c r="G1088" s="507" t="s">
        <v>7539</v>
      </c>
      <c r="H1088" s="863" t="s">
        <v>10157</v>
      </c>
      <c r="I1088" s="863" t="s">
        <v>10158</v>
      </c>
      <c r="J1088" s="507" t="s">
        <v>7540</v>
      </c>
      <c r="K1088" s="508" t="s">
        <v>10200</v>
      </c>
      <c r="L1088" s="444" t="s">
        <v>238</v>
      </c>
      <c r="M1088" s="444" t="s">
        <v>736</v>
      </c>
      <c r="N1088" s="444" t="s">
        <v>238</v>
      </c>
      <c r="O1088" s="632" t="s">
        <v>10215</v>
      </c>
      <c r="P1088" s="508" t="s">
        <v>10162</v>
      </c>
      <c r="Q1088" s="464" t="s">
        <v>10202</v>
      </c>
      <c r="R1088" s="464" t="s">
        <v>10203</v>
      </c>
      <c r="S1088" s="632" t="s">
        <v>944</v>
      </c>
      <c r="T1088" s="459" t="s">
        <v>47</v>
      </c>
      <c r="U1088" s="464" t="s">
        <v>10204</v>
      </c>
      <c r="V1088" s="732" t="s">
        <v>10205</v>
      </c>
      <c r="W1088" s="464" t="s">
        <v>10176</v>
      </c>
    </row>
    <row r="1089" spans="1:23" s="849" customFormat="1" ht="55.5" customHeight="1">
      <c r="A1089" s="2062"/>
      <c r="B1089" s="2061"/>
      <c r="C1089" s="459" t="s">
        <v>2831</v>
      </c>
      <c r="D1089" s="459" t="s">
        <v>2105</v>
      </c>
      <c r="E1089" s="459" t="s">
        <v>36</v>
      </c>
      <c r="F1089" s="459" t="s">
        <v>7542</v>
      </c>
      <c r="G1089" s="508" t="s">
        <v>7254</v>
      </c>
      <c r="H1089" s="863" t="s">
        <v>10157</v>
      </c>
      <c r="I1089" s="863" t="s">
        <v>10158</v>
      </c>
      <c r="J1089" s="508" t="s">
        <v>10217</v>
      </c>
      <c r="K1089" s="508" t="s">
        <v>10218</v>
      </c>
      <c r="L1089" s="459" t="s">
        <v>238</v>
      </c>
      <c r="M1089" s="459" t="s">
        <v>736</v>
      </c>
      <c r="N1089" s="459" t="s">
        <v>238</v>
      </c>
      <c r="O1089" s="632" t="s">
        <v>10215</v>
      </c>
      <c r="P1089" s="508" t="s">
        <v>10162</v>
      </c>
      <c r="Q1089" s="464" t="s">
        <v>10202</v>
      </c>
      <c r="R1089" s="464" t="s">
        <v>10203</v>
      </c>
      <c r="S1089" s="632" t="s">
        <v>944</v>
      </c>
      <c r="T1089" s="459" t="s">
        <v>47</v>
      </c>
      <c r="U1089" s="464" t="s">
        <v>10204</v>
      </c>
      <c r="V1089" s="732" t="s">
        <v>10205</v>
      </c>
      <c r="W1089" s="464" t="s">
        <v>10176</v>
      </c>
    </row>
    <row r="1090" spans="1:23" s="849" customFormat="1" ht="55.5" customHeight="1">
      <c r="A1090" s="2062"/>
      <c r="B1090" s="2061"/>
      <c r="C1090" s="459" t="s">
        <v>7543</v>
      </c>
      <c r="D1090" s="459" t="s">
        <v>2190</v>
      </c>
      <c r="E1090" s="459" t="s">
        <v>36</v>
      </c>
      <c r="F1090" s="459" t="s">
        <v>7544</v>
      </c>
      <c r="G1090" s="508" t="s">
        <v>2191</v>
      </c>
      <c r="H1090" s="863" t="s">
        <v>10157</v>
      </c>
      <c r="I1090" s="863" t="s">
        <v>10158</v>
      </c>
      <c r="J1090" s="508" t="s">
        <v>10217</v>
      </c>
      <c r="K1090" s="508" t="s">
        <v>10218</v>
      </c>
      <c r="L1090" s="459" t="s">
        <v>238</v>
      </c>
      <c r="M1090" s="459" t="s">
        <v>736</v>
      </c>
      <c r="N1090" s="459" t="s">
        <v>238</v>
      </c>
      <c r="O1090" s="632" t="s">
        <v>10215</v>
      </c>
      <c r="P1090" s="508" t="s">
        <v>10162</v>
      </c>
      <c r="Q1090" s="464" t="s">
        <v>10202</v>
      </c>
      <c r="R1090" s="464" t="s">
        <v>10203</v>
      </c>
      <c r="S1090" s="632" t="s">
        <v>944</v>
      </c>
      <c r="T1090" s="459" t="s">
        <v>47</v>
      </c>
      <c r="U1090" s="464" t="s">
        <v>10204</v>
      </c>
      <c r="V1090" s="732" t="s">
        <v>10205</v>
      </c>
      <c r="W1090" s="464" t="s">
        <v>10176</v>
      </c>
    </row>
    <row r="1091" spans="1:23" s="849" customFormat="1" ht="55.5" customHeight="1">
      <c r="A1091" s="2062"/>
      <c r="B1091" s="2061"/>
      <c r="C1091" s="459" t="s">
        <v>2122</v>
      </c>
      <c r="D1091" s="459" t="s">
        <v>2123</v>
      </c>
      <c r="E1091" s="459" t="s">
        <v>36</v>
      </c>
      <c r="F1091" s="459" t="s">
        <v>2124</v>
      </c>
      <c r="G1091" s="508" t="s">
        <v>2196</v>
      </c>
      <c r="H1091" s="863" t="s">
        <v>10157</v>
      </c>
      <c r="I1091" s="863" t="s">
        <v>10158</v>
      </c>
      <c r="J1091" s="508" t="s">
        <v>2197</v>
      </c>
      <c r="K1091" s="508" t="s">
        <v>10200</v>
      </c>
      <c r="L1091" s="459" t="s">
        <v>238</v>
      </c>
      <c r="M1091" s="459" t="s">
        <v>736</v>
      </c>
      <c r="N1091" s="459" t="s">
        <v>238</v>
      </c>
      <c r="O1091" s="632" t="s">
        <v>10215</v>
      </c>
      <c r="P1091" s="508" t="s">
        <v>10162</v>
      </c>
      <c r="Q1091" s="464" t="s">
        <v>10202</v>
      </c>
      <c r="R1091" s="464" t="s">
        <v>10203</v>
      </c>
      <c r="S1091" s="632" t="s">
        <v>944</v>
      </c>
      <c r="T1091" s="459" t="s">
        <v>47</v>
      </c>
      <c r="U1091" s="464" t="s">
        <v>10204</v>
      </c>
      <c r="V1091" s="732" t="s">
        <v>10205</v>
      </c>
      <c r="W1091" s="464" t="s">
        <v>10176</v>
      </c>
    </row>
    <row r="1092" spans="1:23" s="849" customFormat="1" ht="55.5" customHeight="1">
      <c r="A1092" s="2062"/>
      <c r="B1092" s="2061"/>
      <c r="C1092" s="459" t="s">
        <v>2137</v>
      </c>
      <c r="D1092" s="459" t="s">
        <v>2208</v>
      </c>
      <c r="E1092" s="459" t="s">
        <v>36</v>
      </c>
      <c r="F1092" s="459" t="s">
        <v>2139</v>
      </c>
      <c r="G1092" s="508" t="s">
        <v>7546</v>
      </c>
      <c r="H1092" s="863" t="s">
        <v>10157</v>
      </c>
      <c r="I1092" s="863" t="s">
        <v>10158</v>
      </c>
      <c r="J1092" s="508" t="s">
        <v>2210</v>
      </c>
      <c r="K1092" s="508" t="s">
        <v>10200</v>
      </c>
      <c r="L1092" s="459" t="s">
        <v>238</v>
      </c>
      <c r="M1092" s="459" t="s">
        <v>736</v>
      </c>
      <c r="N1092" s="459" t="s">
        <v>238</v>
      </c>
      <c r="O1092" s="632" t="s">
        <v>10215</v>
      </c>
      <c r="P1092" s="508" t="s">
        <v>10162</v>
      </c>
      <c r="Q1092" s="464" t="s">
        <v>10202</v>
      </c>
      <c r="R1092" s="464" t="s">
        <v>10203</v>
      </c>
      <c r="S1092" s="632" t="s">
        <v>944</v>
      </c>
      <c r="T1092" s="459" t="s">
        <v>47</v>
      </c>
      <c r="U1092" s="464" t="s">
        <v>10204</v>
      </c>
      <c r="V1092" s="732" t="s">
        <v>10205</v>
      </c>
      <c r="W1092" s="464" t="s">
        <v>10176</v>
      </c>
    </row>
    <row r="1093" spans="1:23" s="849" customFormat="1" ht="55.5" customHeight="1">
      <c r="A1093" s="2348">
        <v>6</v>
      </c>
      <c r="B1093" s="2348" t="s">
        <v>7387</v>
      </c>
      <c r="C1093" s="2348" t="s">
        <v>717</v>
      </c>
      <c r="D1093" s="2063" t="s">
        <v>10219</v>
      </c>
      <c r="E1093" s="459" t="s">
        <v>32</v>
      </c>
      <c r="F1093" s="459" t="s">
        <v>719</v>
      </c>
      <c r="G1093" s="212" t="s">
        <v>2349</v>
      </c>
      <c r="H1093" s="863" t="s">
        <v>10157</v>
      </c>
      <c r="I1093" s="459" t="s">
        <v>32</v>
      </c>
      <c r="J1093" s="212" t="s">
        <v>2350</v>
      </c>
      <c r="K1093" s="212" t="s">
        <v>10220</v>
      </c>
      <c r="L1093" s="459" t="s">
        <v>238</v>
      </c>
      <c r="M1093" s="459" t="s">
        <v>736</v>
      </c>
      <c r="N1093" s="459" t="s">
        <v>238</v>
      </c>
      <c r="O1093" s="632" t="s">
        <v>10195</v>
      </c>
      <c r="P1093" s="508" t="s">
        <v>10196</v>
      </c>
      <c r="Q1093" s="464" t="s">
        <v>10197</v>
      </c>
      <c r="R1093" s="508" t="s">
        <v>10221</v>
      </c>
      <c r="S1093" s="632" t="s">
        <v>944</v>
      </c>
      <c r="T1093" s="459" t="s">
        <v>47</v>
      </c>
      <c r="U1093" s="508" t="s">
        <v>10199</v>
      </c>
      <c r="V1093" s="732" t="s">
        <v>2147</v>
      </c>
      <c r="W1093" s="863" t="s">
        <v>10167</v>
      </c>
    </row>
    <row r="1094" spans="1:23" s="849" customFormat="1" ht="55.5" customHeight="1">
      <c r="A1094" s="2348"/>
      <c r="B1094" s="2348"/>
      <c r="C1094" s="2348"/>
      <c r="D1094" s="2063"/>
      <c r="E1094" s="459" t="s">
        <v>32</v>
      </c>
      <c r="F1094" s="459" t="s">
        <v>2357</v>
      </c>
      <c r="G1094" s="212" t="s">
        <v>3878</v>
      </c>
      <c r="H1094" s="863" t="s">
        <v>10157</v>
      </c>
      <c r="I1094" s="459" t="s">
        <v>32</v>
      </c>
      <c r="J1094" s="212" t="s">
        <v>7389</v>
      </c>
      <c r="K1094" s="212" t="s">
        <v>10220</v>
      </c>
      <c r="L1094" s="459" t="s">
        <v>238</v>
      </c>
      <c r="M1094" s="459" t="s">
        <v>736</v>
      </c>
      <c r="N1094" s="459" t="s">
        <v>238</v>
      </c>
      <c r="O1094" s="632" t="s">
        <v>10195</v>
      </c>
      <c r="P1094" s="508" t="s">
        <v>10196</v>
      </c>
      <c r="Q1094" s="464" t="s">
        <v>10197</v>
      </c>
      <c r="R1094" s="508" t="s">
        <v>10221</v>
      </c>
      <c r="S1094" s="632" t="s">
        <v>944</v>
      </c>
      <c r="T1094" s="459" t="s">
        <v>47</v>
      </c>
      <c r="U1094" s="508" t="s">
        <v>10199</v>
      </c>
      <c r="V1094" s="732" t="s">
        <v>2147</v>
      </c>
      <c r="W1094" s="863" t="s">
        <v>10167</v>
      </c>
    </row>
    <row r="1095" spans="1:23" s="849" customFormat="1" ht="55.5" customHeight="1">
      <c r="A1095" s="2348"/>
      <c r="B1095" s="2348"/>
      <c r="C1095" s="2348"/>
      <c r="D1095" s="2063"/>
      <c r="E1095" s="459" t="s">
        <v>32</v>
      </c>
      <c r="F1095" s="459" t="s">
        <v>2361</v>
      </c>
      <c r="G1095" s="212" t="s">
        <v>2362</v>
      </c>
      <c r="H1095" s="863" t="s">
        <v>10157</v>
      </c>
      <c r="I1095" s="459" t="s">
        <v>32</v>
      </c>
      <c r="J1095" s="212" t="s">
        <v>2363</v>
      </c>
      <c r="K1095" s="212" t="s">
        <v>10220</v>
      </c>
      <c r="L1095" s="459" t="s">
        <v>238</v>
      </c>
      <c r="M1095" s="459" t="s">
        <v>736</v>
      </c>
      <c r="N1095" s="459" t="s">
        <v>238</v>
      </c>
      <c r="O1095" s="632" t="s">
        <v>10195</v>
      </c>
      <c r="P1095" s="508" t="s">
        <v>10196</v>
      </c>
      <c r="Q1095" s="464" t="s">
        <v>10197</v>
      </c>
      <c r="R1095" s="508" t="s">
        <v>10221</v>
      </c>
      <c r="S1095" s="632" t="s">
        <v>944</v>
      </c>
      <c r="T1095" s="459" t="s">
        <v>47</v>
      </c>
      <c r="U1095" s="508" t="s">
        <v>10199</v>
      </c>
      <c r="V1095" s="732" t="s">
        <v>2147</v>
      </c>
      <c r="W1095" s="863" t="s">
        <v>10167</v>
      </c>
    </row>
    <row r="1096" spans="1:23" s="849" customFormat="1" ht="55.5" customHeight="1">
      <c r="A1096" s="519">
        <v>7</v>
      </c>
      <c r="B1096" s="514" t="s">
        <v>580</v>
      </c>
      <c r="C1096" s="519" t="s">
        <v>597</v>
      </c>
      <c r="D1096" s="514" t="s">
        <v>7438</v>
      </c>
      <c r="E1096" s="459" t="s">
        <v>32</v>
      </c>
      <c r="F1096" s="519" t="s">
        <v>599</v>
      </c>
      <c r="G1096" s="514" t="s">
        <v>7439</v>
      </c>
      <c r="H1096" s="863" t="s">
        <v>10157</v>
      </c>
      <c r="I1096" s="863" t="s">
        <v>10158</v>
      </c>
      <c r="J1096" s="515" t="s">
        <v>10207</v>
      </c>
      <c r="K1096" s="515" t="s">
        <v>10208</v>
      </c>
      <c r="L1096" s="863" t="s">
        <v>40</v>
      </c>
      <c r="M1096" s="514" t="s">
        <v>736</v>
      </c>
      <c r="N1096" s="514" t="s">
        <v>238</v>
      </c>
      <c r="O1096" s="632" t="s">
        <v>10223</v>
      </c>
      <c r="P1096" s="508" t="s">
        <v>10162</v>
      </c>
      <c r="Q1096" s="863" t="s">
        <v>10163</v>
      </c>
      <c r="R1096" s="508" t="s">
        <v>10258</v>
      </c>
      <c r="S1096" s="632" t="s">
        <v>944</v>
      </c>
      <c r="T1096" s="459" t="s">
        <v>47</v>
      </c>
      <c r="U1096" s="508" t="s">
        <v>10259</v>
      </c>
      <c r="V1096" s="732" t="s">
        <v>10189</v>
      </c>
      <c r="W1096" s="863" t="s">
        <v>10167</v>
      </c>
    </row>
    <row r="1097" spans="1:23" s="880" customFormat="1" ht="41.25" customHeight="1">
      <c r="A1097" s="2350" t="s">
        <v>10260</v>
      </c>
      <c r="B1097" s="2350"/>
      <c r="C1097" s="2350"/>
      <c r="D1097" s="2350"/>
      <c r="E1097" s="2350"/>
      <c r="F1097" s="2350"/>
      <c r="G1097" s="2350"/>
      <c r="H1097" s="2350"/>
      <c r="I1097" s="2350"/>
      <c r="J1097" s="874"/>
      <c r="K1097" s="874"/>
      <c r="L1097" s="875"/>
      <c r="M1097" s="875"/>
      <c r="N1097" s="875"/>
      <c r="O1097" s="876"/>
      <c r="P1097" s="877"/>
      <c r="Q1097" s="878"/>
      <c r="R1097" s="875"/>
      <c r="S1097" s="875"/>
      <c r="T1097" s="879"/>
      <c r="U1097" s="876"/>
      <c r="V1097" s="875"/>
      <c r="W1097" s="875"/>
    </row>
    <row r="1098" spans="1:23" s="880" customFormat="1" ht="16.5" customHeight="1">
      <c r="A1098" s="2350"/>
      <c r="B1098" s="2350"/>
      <c r="C1098" s="2350"/>
      <c r="D1098" s="2350"/>
      <c r="E1098" s="2350"/>
      <c r="F1098" s="2350"/>
      <c r="G1098" s="2350"/>
      <c r="H1098" s="2350"/>
      <c r="I1098" s="2350"/>
      <c r="J1098" s="874"/>
      <c r="K1098" s="874"/>
      <c r="L1098" s="875"/>
      <c r="M1098" s="875"/>
      <c r="N1098" s="875"/>
      <c r="O1098" s="876"/>
      <c r="P1098" s="877"/>
      <c r="Q1098" s="878"/>
      <c r="R1098" s="875"/>
      <c r="S1098" s="875"/>
      <c r="T1098" s="879"/>
      <c r="U1098" s="876"/>
      <c r="V1098" s="875"/>
      <c r="W1098" s="875"/>
    </row>
    <row r="1099" spans="1:23" ht="30" customHeight="1">
      <c r="A1099" s="2224" t="s">
        <v>0</v>
      </c>
      <c r="B1099" s="2224"/>
      <c r="C1099" s="2224"/>
      <c r="D1099" s="2224"/>
      <c r="E1099" s="432"/>
      <c r="F1099" s="432"/>
      <c r="G1099" s="800"/>
      <c r="H1099" s="434" t="s">
        <v>11</v>
      </c>
      <c r="I1099" s="434"/>
      <c r="J1099" s="1957" t="s">
        <v>1</v>
      </c>
      <c r="K1099" s="1957"/>
      <c r="L1099" s="1957"/>
      <c r="M1099" s="1957"/>
      <c r="N1099" s="1957"/>
      <c r="O1099" s="1957"/>
      <c r="P1099" s="1944" t="s">
        <v>2</v>
      </c>
      <c r="Q1099" s="1944"/>
      <c r="R1099" s="1944"/>
      <c r="S1099" s="1944"/>
      <c r="T1099" s="1944"/>
      <c r="U1099" s="1944"/>
      <c r="V1099" s="1944"/>
      <c r="W1099" s="1944"/>
    </row>
    <row r="1100" spans="1:23" s="801" customFormat="1" ht="26.25" customHeight="1">
      <c r="A1100" s="1945" t="s">
        <v>3</v>
      </c>
      <c r="B1100" s="1945" t="s">
        <v>4</v>
      </c>
      <c r="C1100" s="1945" t="s">
        <v>5</v>
      </c>
      <c r="D1100" s="2225" t="s">
        <v>6</v>
      </c>
      <c r="E1100" s="1945" t="s">
        <v>7</v>
      </c>
      <c r="F1100" s="2226" t="s">
        <v>7056</v>
      </c>
      <c r="G1100" s="1945" t="s">
        <v>7057</v>
      </c>
      <c r="H1100" s="1945" t="s">
        <v>11</v>
      </c>
      <c r="I1100" s="1945" t="s">
        <v>10</v>
      </c>
      <c r="J1100" s="2222" t="s">
        <v>7058</v>
      </c>
      <c r="K1100" s="2222" t="s">
        <v>14</v>
      </c>
      <c r="L1100" s="2222" t="s">
        <v>15</v>
      </c>
      <c r="M1100" s="2222"/>
      <c r="N1100" s="2222"/>
      <c r="O1100" s="2222"/>
      <c r="P1100" s="2223" t="s">
        <v>16</v>
      </c>
      <c r="Q1100" s="2216" t="s">
        <v>17</v>
      </c>
      <c r="R1100" s="2216" t="s">
        <v>18</v>
      </c>
      <c r="S1100" s="2216" t="s">
        <v>19</v>
      </c>
      <c r="T1100" s="2216"/>
      <c r="U1100" s="2216"/>
      <c r="V1100" s="2216"/>
      <c r="W1100" s="2216"/>
    </row>
    <row r="1101" spans="1:23" s="801" customFormat="1" ht="31.5" customHeight="1">
      <c r="A1101" s="1945"/>
      <c r="B1101" s="1945"/>
      <c r="C1101" s="1945"/>
      <c r="D1101" s="2225"/>
      <c r="E1101" s="1945"/>
      <c r="F1101" s="2226"/>
      <c r="G1101" s="1945"/>
      <c r="H1101" s="1945"/>
      <c r="I1101" s="1945"/>
      <c r="J1101" s="2222"/>
      <c r="K1101" s="2222"/>
      <c r="L1101" s="802" t="s">
        <v>20</v>
      </c>
      <c r="M1101" s="802" t="s">
        <v>7059</v>
      </c>
      <c r="N1101" s="802" t="s">
        <v>22</v>
      </c>
      <c r="O1101" s="802" t="s">
        <v>23</v>
      </c>
      <c r="P1101" s="2223"/>
      <c r="Q1101" s="2216"/>
      <c r="R1101" s="2216"/>
      <c r="S1101" s="803" t="s">
        <v>9518</v>
      </c>
      <c r="T1101" s="804" t="s">
        <v>25</v>
      </c>
      <c r="U1101" s="805" t="s">
        <v>26</v>
      </c>
      <c r="V1101" s="805" t="s">
        <v>27</v>
      </c>
      <c r="W1101" s="805" t="s">
        <v>28</v>
      </c>
    </row>
    <row r="1102" spans="1:23" s="849" customFormat="1" ht="55.5" customHeight="1">
      <c r="A1102" s="519">
        <v>1</v>
      </c>
      <c r="B1102" s="514" t="s">
        <v>29</v>
      </c>
      <c r="C1102" s="863" t="s">
        <v>123</v>
      </c>
      <c r="D1102" s="863" t="s">
        <v>124</v>
      </c>
      <c r="E1102" s="863" t="s">
        <v>32</v>
      </c>
      <c r="F1102" s="863" t="s">
        <v>125</v>
      </c>
      <c r="G1102" s="863" t="s">
        <v>10156</v>
      </c>
      <c r="H1102" s="863" t="s">
        <v>10157</v>
      </c>
      <c r="I1102" s="863" t="s">
        <v>10158</v>
      </c>
      <c r="J1102" s="863" t="s">
        <v>10159</v>
      </c>
      <c r="K1102" s="863" t="s">
        <v>10160</v>
      </c>
      <c r="L1102" s="863" t="s">
        <v>40</v>
      </c>
      <c r="M1102" s="863" t="s">
        <v>736</v>
      </c>
      <c r="N1102" s="863" t="s">
        <v>238</v>
      </c>
      <c r="O1102" s="632" t="s">
        <v>10161</v>
      </c>
      <c r="P1102" s="508" t="s">
        <v>10162</v>
      </c>
      <c r="Q1102" s="863" t="s">
        <v>10163</v>
      </c>
      <c r="R1102" s="508" t="s">
        <v>10256</v>
      </c>
      <c r="S1102" s="632" t="s">
        <v>944</v>
      </c>
      <c r="T1102" s="459" t="s">
        <v>47</v>
      </c>
      <c r="U1102" s="508" t="s">
        <v>10188</v>
      </c>
      <c r="V1102" s="732" t="s">
        <v>10189</v>
      </c>
      <c r="W1102" s="863" t="s">
        <v>10167</v>
      </c>
    </row>
    <row r="1103" spans="1:23" s="849" customFormat="1" ht="55.5" customHeight="1">
      <c r="A1103" s="2062">
        <v>2</v>
      </c>
      <c r="B1103" s="2061" t="s">
        <v>168</v>
      </c>
      <c r="C1103" s="2019" t="s">
        <v>210</v>
      </c>
      <c r="D1103" s="2351" t="s">
        <v>7582</v>
      </c>
      <c r="E1103" s="2017" t="s">
        <v>36</v>
      </c>
      <c r="F1103" s="459" t="s">
        <v>212</v>
      </c>
      <c r="G1103" s="508" t="s">
        <v>7487</v>
      </c>
      <c r="H1103" s="863" t="s">
        <v>10157</v>
      </c>
      <c r="I1103" s="459" t="s">
        <v>36</v>
      </c>
      <c r="J1103" s="508" t="s">
        <v>10168</v>
      </c>
      <c r="K1103" s="508" t="s">
        <v>10169</v>
      </c>
      <c r="L1103" s="459" t="s">
        <v>238</v>
      </c>
      <c r="M1103" s="459" t="s">
        <v>736</v>
      </c>
      <c r="N1103" s="459" t="s">
        <v>238</v>
      </c>
      <c r="O1103" s="632" t="s">
        <v>10170</v>
      </c>
      <c r="P1103" s="508" t="s">
        <v>10171</v>
      </c>
      <c r="Q1103" s="464" t="s">
        <v>10172</v>
      </c>
      <c r="R1103" s="464" t="s">
        <v>10173</v>
      </c>
      <c r="S1103" s="632" t="s">
        <v>944</v>
      </c>
      <c r="T1103" s="459" t="s">
        <v>47</v>
      </c>
      <c r="U1103" s="464" t="s">
        <v>10174</v>
      </c>
      <c r="V1103" s="732" t="s">
        <v>10257</v>
      </c>
      <c r="W1103" s="464" t="s">
        <v>10176</v>
      </c>
    </row>
    <row r="1104" spans="1:23" s="849" customFormat="1" ht="55.5" customHeight="1">
      <c r="A1104" s="2062"/>
      <c r="B1104" s="2061"/>
      <c r="C1104" s="2020"/>
      <c r="D1104" s="2352"/>
      <c r="E1104" s="2032"/>
      <c r="F1104" s="459" t="s">
        <v>216</v>
      </c>
      <c r="G1104" s="508" t="s">
        <v>7338</v>
      </c>
      <c r="H1104" s="863" t="s">
        <v>10157</v>
      </c>
      <c r="I1104" s="459" t="s">
        <v>36</v>
      </c>
      <c r="J1104" s="508" t="s">
        <v>10168</v>
      </c>
      <c r="K1104" s="508" t="s">
        <v>10169</v>
      </c>
      <c r="L1104" s="459" t="s">
        <v>238</v>
      </c>
      <c r="M1104" s="459" t="s">
        <v>736</v>
      </c>
      <c r="N1104" s="459" t="s">
        <v>238</v>
      </c>
      <c r="O1104" s="632" t="s">
        <v>10170</v>
      </c>
      <c r="P1104" s="508" t="s">
        <v>10171</v>
      </c>
      <c r="Q1104" s="464" t="s">
        <v>10172</v>
      </c>
      <c r="R1104" s="464" t="s">
        <v>10173</v>
      </c>
      <c r="S1104" s="632" t="s">
        <v>944</v>
      </c>
      <c r="T1104" s="459" t="s">
        <v>47</v>
      </c>
      <c r="U1104" s="464" t="s">
        <v>10174</v>
      </c>
      <c r="V1104" s="732" t="s">
        <v>10257</v>
      </c>
      <c r="W1104" s="464" t="s">
        <v>10176</v>
      </c>
    </row>
    <row r="1105" spans="1:23" s="849" customFormat="1" ht="55.5" customHeight="1">
      <c r="A1105" s="2062"/>
      <c r="B1105" s="2061"/>
      <c r="C1105" s="2020"/>
      <c r="D1105" s="2352"/>
      <c r="E1105" s="2032"/>
      <c r="F1105" s="459" t="s">
        <v>218</v>
      </c>
      <c r="G1105" s="508" t="s">
        <v>7340</v>
      </c>
      <c r="H1105" s="863" t="s">
        <v>10157</v>
      </c>
      <c r="I1105" s="459" t="s">
        <v>535</v>
      </c>
      <c r="J1105" s="508" t="s">
        <v>10168</v>
      </c>
      <c r="K1105" s="508" t="s">
        <v>10169</v>
      </c>
      <c r="L1105" s="459" t="s">
        <v>238</v>
      </c>
      <c r="M1105" s="459" t="s">
        <v>736</v>
      </c>
      <c r="N1105" s="459" t="s">
        <v>238</v>
      </c>
      <c r="O1105" s="632" t="s">
        <v>10170</v>
      </c>
      <c r="P1105" s="508" t="s">
        <v>10171</v>
      </c>
      <c r="Q1105" s="464" t="s">
        <v>10172</v>
      </c>
      <c r="R1105" s="464" t="s">
        <v>10173</v>
      </c>
      <c r="S1105" s="632" t="s">
        <v>944</v>
      </c>
      <c r="T1105" s="459" t="s">
        <v>47</v>
      </c>
      <c r="U1105" s="464" t="s">
        <v>10174</v>
      </c>
      <c r="V1105" s="732" t="s">
        <v>10257</v>
      </c>
      <c r="W1105" s="464" t="s">
        <v>10176</v>
      </c>
    </row>
    <row r="1106" spans="1:23" s="849" customFormat="1" ht="55.5" customHeight="1">
      <c r="A1106" s="2062"/>
      <c r="B1106" s="2061"/>
      <c r="C1106" s="2020"/>
      <c r="D1106" s="2352"/>
      <c r="E1106" s="2032"/>
      <c r="F1106" s="459" t="s">
        <v>220</v>
      </c>
      <c r="G1106" s="508" t="s">
        <v>7341</v>
      </c>
      <c r="H1106" s="863" t="s">
        <v>10157</v>
      </c>
      <c r="I1106" s="459" t="s">
        <v>36</v>
      </c>
      <c r="J1106" s="508" t="s">
        <v>10168</v>
      </c>
      <c r="K1106" s="508" t="s">
        <v>10169</v>
      </c>
      <c r="L1106" s="459" t="s">
        <v>238</v>
      </c>
      <c r="M1106" s="459" t="s">
        <v>736</v>
      </c>
      <c r="N1106" s="459" t="s">
        <v>238</v>
      </c>
      <c r="O1106" s="632" t="s">
        <v>10170</v>
      </c>
      <c r="P1106" s="508" t="s">
        <v>10171</v>
      </c>
      <c r="Q1106" s="464" t="s">
        <v>10172</v>
      </c>
      <c r="R1106" s="464" t="s">
        <v>10173</v>
      </c>
      <c r="S1106" s="632" t="s">
        <v>944</v>
      </c>
      <c r="T1106" s="459" t="s">
        <v>47</v>
      </c>
      <c r="U1106" s="464" t="s">
        <v>10174</v>
      </c>
      <c r="V1106" s="732" t="s">
        <v>10257</v>
      </c>
      <c r="W1106" s="464" t="s">
        <v>10176</v>
      </c>
    </row>
    <row r="1107" spans="1:23" s="849" customFormat="1" ht="55.5" customHeight="1">
      <c r="A1107" s="2062"/>
      <c r="B1107" s="2061"/>
      <c r="C1107" s="2020"/>
      <c r="D1107" s="2352"/>
      <c r="E1107" s="2032"/>
      <c r="F1107" s="459" t="s">
        <v>222</v>
      </c>
      <c r="G1107" s="508" t="s">
        <v>1401</v>
      </c>
      <c r="H1107" s="863" t="s">
        <v>10157</v>
      </c>
      <c r="I1107" s="459" t="s">
        <v>36</v>
      </c>
      <c r="J1107" s="508" t="s">
        <v>10168</v>
      </c>
      <c r="K1107" s="508" t="s">
        <v>10169</v>
      </c>
      <c r="L1107" s="459" t="s">
        <v>238</v>
      </c>
      <c r="M1107" s="459" t="s">
        <v>736</v>
      </c>
      <c r="N1107" s="459" t="s">
        <v>238</v>
      </c>
      <c r="O1107" s="632" t="s">
        <v>10170</v>
      </c>
      <c r="P1107" s="508" t="s">
        <v>10171</v>
      </c>
      <c r="Q1107" s="464" t="s">
        <v>10172</v>
      </c>
      <c r="R1107" s="464" t="s">
        <v>10173</v>
      </c>
      <c r="S1107" s="632" t="s">
        <v>944</v>
      </c>
      <c r="T1107" s="459" t="s">
        <v>47</v>
      </c>
      <c r="U1107" s="464" t="s">
        <v>10174</v>
      </c>
      <c r="V1107" s="732" t="s">
        <v>10257</v>
      </c>
      <c r="W1107" s="464" t="s">
        <v>10176</v>
      </c>
    </row>
    <row r="1108" spans="1:23" s="849" customFormat="1" ht="55.5" customHeight="1">
      <c r="A1108" s="2062"/>
      <c r="B1108" s="2061"/>
      <c r="C1108" s="2021"/>
      <c r="D1108" s="2353"/>
      <c r="E1108" s="2018"/>
      <c r="F1108" s="459" t="s">
        <v>224</v>
      </c>
      <c r="G1108" s="508" t="s">
        <v>2005</v>
      </c>
      <c r="H1108" s="863" t="s">
        <v>10157</v>
      </c>
      <c r="I1108" s="459" t="s">
        <v>36</v>
      </c>
      <c r="J1108" s="508" t="s">
        <v>10168</v>
      </c>
      <c r="K1108" s="508" t="s">
        <v>10169</v>
      </c>
      <c r="L1108" s="459" t="s">
        <v>238</v>
      </c>
      <c r="M1108" s="459" t="s">
        <v>736</v>
      </c>
      <c r="N1108" s="459" t="s">
        <v>238</v>
      </c>
      <c r="O1108" s="632" t="s">
        <v>10170</v>
      </c>
      <c r="P1108" s="508" t="s">
        <v>10171</v>
      </c>
      <c r="Q1108" s="464" t="s">
        <v>10172</v>
      </c>
      <c r="R1108" s="464" t="s">
        <v>10173</v>
      </c>
      <c r="S1108" s="632" t="s">
        <v>944</v>
      </c>
      <c r="T1108" s="459" t="s">
        <v>47</v>
      </c>
      <c r="U1108" s="464" t="s">
        <v>10174</v>
      </c>
      <c r="V1108" s="732" t="s">
        <v>10257</v>
      </c>
      <c r="W1108" s="464" t="s">
        <v>10176</v>
      </c>
    </row>
    <row r="1109" spans="1:23" s="849" customFormat="1" ht="55.5" customHeight="1">
      <c r="A1109" s="2062"/>
      <c r="B1109" s="2061"/>
      <c r="C1109" s="641" t="s">
        <v>228</v>
      </c>
      <c r="D1109" s="864" t="s">
        <v>229</v>
      </c>
      <c r="E1109" s="459" t="s">
        <v>36</v>
      </c>
      <c r="F1109" s="459" t="s">
        <v>847</v>
      </c>
      <c r="G1109" s="508" t="s">
        <v>7351</v>
      </c>
      <c r="H1109" s="863" t="s">
        <v>10157</v>
      </c>
      <c r="I1109" s="459" t="s">
        <v>36</v>
      </c>
      <c r="J1109" s="508" t="s">
        <v>10177</v>
      </c>
      <c r="K1109" s="508" t="s">
        <v>10169</v>
      </c>
      <c r="L1109" s="459" t="s">
        <v>238</v>
      </c>
      <c r="M1109" s="459" t="s">
        <v>736</v>
      </c>
      <c r="N1109" s="459" t="s">
        <v>238</v>
      </c>
      <c r="O1109" s="632" t="s">
        <v>10170</v>
      </c>
      <c r="P1109" s="508" t="s">
        <v>10171</v>
      </c>
      <c r="Q1109" s="464" t="s">
        <v>10172</v>
      </c>
      <c r="R1109" s="464" t="s">
        <v>10173</v>
      </c>
      <c r="S1109" s="632" t="s">
        <v>944</v>
      </c>
      <c r="T1109" s="459" t="s">
        <v>47</v>
      </c>
      <c r="U1109" s="464" t="s">
        <v>10174</v>
      </c>
      <c r="V1109" s="732" t="s">
        <v>10257</v>
      </c>
      <c r="W1109" s="464" t="s">
        <v>10176</v>
      </c>
    </row>
    <row r="1110" spans="1:23" s="849" customFormat="1" ht="55.5" customHeight="1">
      <c r="A1110" s="2062"/>
      <c r="B1110" s="2061"/>
      <c r="C1110" s="519" t="s">
        <v>230</v>
      </c>
      <c r="D1110" s="459" t="s">
        <v>7248</v>
      </c>
      <c r="E1110" s="459" t="s">
        <v>36</v>
      </c>
      <c r="F1110" s="459" t="s">
        <v>857</v>
      </c>
      <c r="G1110" s="508" t="s">
        <v>10178</v>
      </c>
      <c r="H1110" s="863" t="s">
        <v>10157</v>
      </c>
      <c r="I1110" s="459" t="s">
        <v>36</v>
      </c>
      <c r="J1110" s="508" t="s">
        <v>10179</v>
      </c>
      <c r="K1110" s="508" t="s">
        <v>10169</v>
      </c>
      <c r="L1110" s="863" t="s">
        <v>40</v>
      </c>
      <c r="M1110" s="459" t="s">
        <v>736</v>
      </c>
      <c r="N1110" s="459" t="s">
        <v>238</v>
      </c>
      <c r="O1110" s="632" t="s">
        <v>10170</v>
      </c>
      <c r="P1110" s="508" t="s">
        <v>10171</v>
      </c>
      <c r="Q1110" s="464" t="s">
        <v>10172</v>
      </c>
      <c r="R1110" s="464" t="s">
        <v>10173</v>
      </c>
      <c r="S1110" s="632" t="s">
        <v>944</v>
      </c>
      <c r="T1110" s="459" t="s">
        <v>47</v>
      </c>
      <c r="U1110" s="464" t="s">
        <v>10174</v>
      </c>
      <c r="V1110" s="732" t="s">
        <v>10257</v>
      </c>
      <c r="W1110" s="464" t="s">
        <v>10176</v>
      </c>
    </row>
    <row r="1111" spans="1:23" s="849" customFormat="1" ht="55.5" customHeight="1">
      <c r="A1111" s="2062"/>
      <c r="B1111" s="2061"/>
      <c r="C1111" s="519" t="s">
        <v>232</v>
      </c>
      <c r="D1111" s="459" t="s">
        <v>9568</v>
      </c>
      <c r="E1111" s="459" t="s">
        <v>36</v>
      </c>
      <c r="F1111" s="459" t="s">
        <v>234</v>
      </c>
      <c r="G1111" s="508" t="s">
        <v>10181</v>
      </c>
      <c r="H1111" s="863" t="s">
        <v>10157</v>
      </c>
      <c r="I1111" s="459" t="s">
        <v>36</v>
      </c>
      <c r="J1111" s="508" t="s">
        <v>10182</v>
      </c>
      <c r="K1111" s="508" t="s">
        <v>10169</v>
      </c>
      <c r="L1111" s="459" t="s">
        <v>238</v>
      </c>
      <c r="M1111" s="459" t="s">
        <v>736</v>
      </c>
      <c r="N1111" s="459" t="s">
        <v>238</v>
      </c>
      <c r="O1111" s="632" t="s">
        <v>10170</v>
      </c>
      <c r="P1111" s="508" t="s">
        <v>10171</v>
      </c>
      <c r="Q1111" s="464" t="s">
        <v>10172</v>
      </c>
      <c r="R1111" s="464" t="s">
        <v>10173</v>
      </c>
      <c r="S1111" s="632" t="s">
        <v>944</v>
      </c>
      <c r="T1111" s="459" t="s">
        <v>47</v>
      </c>
      <c r="U1111" s="464" t="s">
        <v>10174</v>
      </c>
      <c r="V1111" s="732" t="s">
        <v>10257</v>
      </c>
      <c r="W1111" s="464" t="s">
        <v>10176</v>
      </c>
    </row>
    <row r="1112" spans="1:23" s="849" customFormat="1" ht="55.5" customHeight="1">
      <c r="A1112" s="2017" t="s">
        <v>10183</v>
      </c>
      <c r="B1112" s="2017" t="s">
        <v>10184</v>
      </c>
      <c r="C1112" s="459" t="s">
        <v>1753</v>
      </c>
      <c r="D1112" s="459" t="s">
        <v>1754</v>
      </c>
      <c r="E1112" s="459" t="s">
        <v>32</v>
      </c>
      <c r="F1112" s="459" t="s">
        <v>1755</v>
      </c>
      <c r="G1112" s="508" t="s">
        <v>7381</v>
      </c>
      <c r="H1112" s="863" t="s">
        <v>10157</v>
      </c>
      <c r="I1112" s="459" t="s">
        <v>36</v>
      </c>
      <c r="J1112" s="508" t="s">
        <v>7382</v>
      </c>
      <c r="K1112" s="863" t="s">
        <v>10160</v>
      </c>
      <c r="L1112" s="863" t="s">
        <v>40</v>
      </c>
      <c r="M1112" s="459" t="s">
        <v>736</v>
      </c>
      <c r="N1112" s="459" t="s">
        <v>238</v>
      </c>
      <c r="O1112" s="632" t="s">
        <v>10185</v>
      </c>
      <c r="P1112" s="508" t="s">
        <v>10162</v>
      </c>
      <c r="Q1112" s="863" t="s">
        <v>10163</v>
      </c>
      <c r="R1112" s="508" t="s">
        <v>10256</v>
      </c>
      <c r="S1112" s="632" t="s">
        <v>944</v>
      </c>
      <c r="T1112" s="459" t="s">
        <v>47</v>
      </c>
      <c r="U1112" s="508" t="s">
        <v>10188</v>
      </c>
      <c r="V1112" s="732" t="s">
        <v>10189</v>
      </c>
      <c r="W1112" s="464" t="s">
        <v>10167</v>
      </c>
    </row>
    <row r="1113" spans="1:23" s="849" customFormat="1" ht="55.5" customHeight="1">
      <c r="A1113" s="2032"/>
      <c r="B1113" s="2032"/>
      <c r="C1113" s="459" t="s">
        <v>10190</v>
      </c>
      <c r="D1113" s="459" t="s">
        <v>10191</v>
      </c>
      <c r="E1113" s="459" t="s">
        <v>32</v>
      </c>
      <c r="F1113" s="459" t="s">
        <v>10192</v>
      </c>
      <c r="G1113" s="212" t="s">
        <v>2985</v>
      </c>
      <c r="H1113" s="863" t="s">
        <v>10157</v>
      </c>
      <c r="I1113" s="459" t="s">
        <v>32</v>
      </c>
      <c r="J1113" s="863" t="s">
        <v>10193</v>
      </c>
      <c r="K1113" s="212" t="s">
        <v>10194</v>
      </c>
      <c r="L1113" s="459" t="s">
        <v>238</v>
      </c>
      <c r="M1113" s="459" t="s">
        <v>736</v>
      </c>
      <c r="N1113" s="459" t="s">
        <v>238</v>
      </c>
      <c r="O1113" s="632" t="s">
        <v>10195</v>
      </c>
      <c r="P1113" s="508" t="s">
        <v>10196</v>
      </c>
      <c r="Q1113" s="464" t="s">
        <v>10197</v>
      </c>
      <c r="R1113" s="508" t="s">
        <v>10198</v>
      </c>
      <c r="S1113" s="632" t="s">
        <v>944</v>
      </c>
      <c r="T1113" s="459" t="s">
        <v>47</v>
      </c>
      <c r="U1113" s="508" t="s">
        <v>10199</v>
      </c>
      <c r="V1113" s="732" t="s">
        <v>2147</v>
      </c>
      <c r="W1113" s="863" t="s">
        <v>10167</v>
      </c>
    </row>
    <row r="1114" spans="1:23" s="849" customFormat="1" ht="55.5" customHeight="1">
      <c r="A1114" s="2062">
        <v>5</v>
      </c>
      <c r="B1114" s="2061" t="s">
        <v>4077</v>
      </c>
      <c r="C1114" s="459" t="s">
        <v>508</v>
      </c>
      <c r="D1114" s="459" t="s">
        <v>2138</v>
      </c>
      <c r="E1114" s="459" t="s">
        <v>36</v>
      </c>
      <c r="F1114" s="459" t="s">
        <v>510</v>
      </c>
      <c r="G1114" s="508" t="s">
        <v>2140</v>
      </c>
      <c r="H1114" s="863" t="s">
        <v>10157</v>
      </c>
      <c r="I1114" s="459" t="s">
        <v>36</v>
      </c>
      <c r="J1114" s="508" t="s">
        <v>2141</v>
      </c>
      <c r="K1114" s="508" t="s">
        <v>10200</v>
      </c>
      <c r="L1114" s="459" t="s">
        <v>238</v>
      </c>
      <c r="M1114" s="459" t="s">
        <v>736</v>
      </c>
      <c r="N1114" s="459" t="s">
        <v>238</v>
      </c>
      <c r="O1114" s="632" t="s">
        <v>10201</v>
      </c>
      <c r="P1114" s="508" t="s">
        <v>10171</v>
      </c>
      <c r="Q1114" s="464" t="s">
        <v>10202</v>
      </c>
      <c r="R1114" s="464" t="s">
        <v>10203</v>
      </c>
      <c r="S1114" s="632" t="s">
        <v>944</v>
      </c>
      <c r="T1114" s="459" t="s">
        <v>47</v>
      </c>
      <c r="U1114" s="464" t="s">
        <v>10204</v>
      </c>
      <c r="V1114" s="732" t="s">
        <v>10205</v>
      </c>
      <c r="W1114" s="464" t="s">
        <v>10176</v>
      </c>
    </row>
    <row r="1115" spans="1:23" s="849" customFormat="1" ht="55.5" customHeight="1">
      <c r="A1115" s="2062"/>
      <c r="B1115" s="2061"/>
      <c r="C1115" s="519" t="s">
        <v>513</v>
      </c>
      <c r="D1115" s="210" t="s">
        <v>2024</v>
      </c>
      <c r="E1115" s="459" t="s">
        <v>36</v>
      </c>
      <c r="F1115" s="514" t="s">
        <v>515</v>
      </c>
      <c r="G1115" s="515" t="s">
        <v>8299</v>
      </c>
      <c r="H1115" s="863" t="s">
        <v>10157</v>
      </c>
      <c r="I1115" s="863" t="s">
        <v>10158</v>
      </c>
      <c r="J1115" s="515" t="s">
        <v>10206</v>
      </c>
      <c r="K1115" s="508" t="s">
        <v>10200</v>
      </c>
      <c r="L1115" s="514" t="s">
        <v>238</v>
      </c>
      <c r="M1115" s="514" t="s">
        <v>736</v>
      </c>
      <c r="N1115" s="514" t="s">
        <v>238</v>
      </c>
      <c r="O1115" s="632" t="s">
        <v>10201</v>
      </c>
      <c r="P1115" s="508" t="s">
        <v>10171</v>
      </c>
      <c r="Q1115" s="464" t="s">
        <v>10202</v>
      </c>
      <c r="R1115" s="464" t="s">
        <v>10203</v>
      </c>
      <c r="S1115" s="632" t="s">
        <v>944</v>
      </c>
      <c r="T1115" s="459" t="s">
        <v>47</v>
      </c>
      <c r="U1115" s="464" t="s">
        <v>10204</v>
      </c>
      <c r="V1115" s="732" t="s">
        <v>10205</v>
      </c>
      <c r="W1115" s="464" t="s">
        <v>10176</v>
      </c>
    </row>
    <row r="1116" spans="1:23" s="849" customFormat="1" ht="55.5" customHeight="1">
      <c r="A1116" s="2062"/>
      <c r="B1116" s="2061"/>
      <c r="C1116" s="459" t="s">
        <v>7536</v>
      </c>
      <c r="D1116" s="459" t="s">
        <v>2163</v>
      </c>
      <c r="E1116" s="459" t="s">
        <v>36</v>
      </c>
      <c r="F1116" s="459" t="s">
        <v>2823</v>
      </c>
      <c r="G1116" s="508" t="s">
        <v>7537</v>
      </c>
      <c r="H1116" s="863" t="s">
        <v>10157</v>
      </c>
      <c r="I1116" s="459" t="s">
        <v>36</v>
      </c>
      <c r="J1116" s="508" t="s">
        <v>2141</v>
      </c>
      <c r="K1116" s="508" t="s">
        <v>10200</v>
      </c>
      <c r="L1116" s="459" t="s">
        <v>238</v>
      </c>
      <c r="M1116" s="459" t="s">
        <v>736</v>
      </c>
      <c r="N1116" s="459" t="s">
        <v>238</v>
      </c>
      <c r="O1116" s="632" t="s">
        <v>10201</v>
      </c>
      <c r="P1116" s="508" t="s">
        <v>10171</v>
      </c>
      <c r="Q1116" s="464" t="s">
        <v>10202</v>
      </c>
      <c r="R1116" s="464" t="s">
        <v>10203</v>
      </c>
      <c r="S1116" s="632" t="s">
        <v>944</v>
      </c>
      <c r="T1116" s="459" t="s">
        <v>47</v>
      </c>
      <c r="U1116" s="464" t="s">
        <v>10204</v>
      </c>
      <c r="V1116" s="732" t="s">
        <v>10205</v>
      </c>
      <c r="W1116" s="464" t="s">
        <v>10176</v>
      </c>
    </row>
    <row r="1117" spans="1:23" s="849" customFormat="1" ht="55.5" customHeight="1">
      <c r="A1117" s="2062"/>
      <c r="B1117" s="2061"/>
      <c r="C1117" s="2062" t="s">
        <v>2827</v>
      </c>
      <c r="D1117" s="2063" t="s">
        <v>2032</v>
      </c>
      <c r="E1117" s="2022" t="s">
        <v>32</v>
      </c>
      <c r="F1117" s="514" t="s">
        <v>2828</v>
      </c>
      <c r="G1117" s="515" t="s">
        <v>2033</v>
      </c>
      <c r="H1117" s="863" t="s">
        <v>10157</v>
      </c>
      <c r="I1117" s="863" t="s">
        <v>10158</v>
      </c>
      <c r="J1117" s="515" t="s">
        <v>10207</v>
      </c>
      <c r="K1117" s="515" t="s">
        <v>10208</v>
      </c>
      <c r="L1117" s="863" t="s">
        <v>40</v>
      </c>
      <c r="M1117" s="514" t="s">
        <v>736</v>
      </c>
      <c r="N1117" s="514" t="s">
        <v>238</v>
      </c>
      <c r="O1117" s="632" t="s">
        <v>10185</v>
      </c>
      <c r="P1117" s="508" t="s">
        <v>10162</v>
      </c>
      <c r="Q1117" s="863" t="s">
        <v>10163</v>
      </c>
      <c r="R1117" s="508" t="s">
        <v>10256</v>
      </c>
      <c r="S1117" s="632" t="s">
        <v>944</v>
      </c>
      <c r="T1117" s="459" t="s">
        <v>47</v>
      </c>
      <c r="U1117" s="508" t="s">
        <v>10188</v>
      </c>
      <c r="V1117" s="732" t="s">
        <v>10189</v>
      </c>
      <c r="W1117" s="464" t="s">
        <v>10167</v>
      </c>
    </row>
    <row r="1118" spans="1:23" s="849" customFormat="1" ht="55.5" customHeight="1">
      <c r="A1118" s="2062"/>
      <c r="B1118" s="2061"/>
      <c r="C1118" s="2062"/>
      <c r="D1118" s="2063"/>
      <c r="E1118" s="2024"/>
      <c r="F1118" s="514" t="s">
        <v>7108</v>
      </c>
      <c r="G1118" s="515" t="s">
        <v>2036</v>
      </c>
      <c r="H1118" s="863" t="s">
        <v>10157</v>
      </c>
      <c r="I1118" s="863" t="s">
        <v>10158</v>
      </c>
      <c r="J1118" s="515" t="s">
        <v>10207</v>
      </c>
      <c r="K1118" s="515" t="s">
        <v>10208</v>
      </c>
      <c r="L1118" s="863" t="s">
        <v>40</v>
      </c>
      <c r="M1118" s="514" t="s">
        <v>736</v>
      </c>
      <c r="N1118" s="514" t="s">
        <v>238</v>
      </c>
      <c r="O1118" s="632" t="s">
        <v>10185</v>
      </c>
      <c r="P1118" s="508" t="s">
        <v>10162</v>
      </c>
      <c r="Q1118" s="863" t="s">
        <v>10163</v>
      </c>
      <c r="R1118" s="508" t="s">
        <v>10256</v>
      </c>
      <c r="S1118" s="632" t="s">
        <v>944</v>
      </c>
      <c r="T1118" s="459" t="s">
        <v>47</v>
      </c>
      <c r="U1118" s="508" t="s">
        <v>10188</v>
      </c>
      <c r="V1118" s="732" t="s">
        <v>10189</v>
      </c>
      <c r="W1118" s="464" t="s">
        <v>10167</v>
      </c>
    </row>
    <row r="1119" spans="1:23" s="849" customFormat="1" ht="55.5" customHeight="1">
      <c r="A1119" s="2062"/>
      <c r="B1119" s="2061"/>
      <c r="C1119" s="459" t="s">
        <v>2829</v>
      </c>
      <c r="D1119" s="459" t="s">
        <v>2182</v>
      </c>
      <c r="E1119" s="459" t="s">
        <v>36</v>
      </c>
      <c r="F1119" s="459" t="s">
        <v>2830</v>
      </c>
      <c r="G1119" s="507" t="s">
        <v>7539</v>
      </c>
      <c r="H1119" s="863" t="s">
        <v>10157</v>
      </c>
      <c r="I1119" s="863" t="s">
        <v>10158</v>
      </c>
      <c r="J1119" s="507" t="s">
        <v>7540</v>
      </c>
      <c r="K1119" s="508" t="s">
        <v>10200</v>
      </c>
      <c r="L1119" s="444" t="s">
        <v>238</v>
      </c>
      <c r="M1119" s="444" t="s">
        <v>736</v>
      </c>
      <c r="N1119" s="444" t="s">
        <v>238</v>
      </c>
      <c r="O1119" s="632" t="s">
        <v>10215</v>
      </c>
      <c r="P1119" s="508" t="s">
        <v>10162</v>
      </c>
      <c r="Q1119" s="464" t="s">
        <v>10202</v>
      </c>
      <c r="R1119" s="464" t="s">
        <v>10203</v>
      </c>
      <c r="S1119" s="632" t="s">
        <v>944</v>
      </c>
      <c r="T1119" s="459" t="s">
        <v>47</v>
      </c>
      <c r="U1119" s="464" t="s">
        <v>10204</v>
      </c>
      <c r="V1119" s="732" t="s">
        <v>10205</v>
      </c>
      <c r="W1119" s="464" t="s">
        <v>10176</v>
      </c>
    </row>
    <row r="1120" spans="1:23" s="849" customFormat="1" ht="55.5" customHeight="1">
      <c r="A1120" s="2062"/>
      <c r="B1120" s="2061"/>
      <c r="C1120" s="459" t="s">
        <v>2831</v>
      </c>
      <c r="D1120" s="459" t="s">
        <v>2105</v>
      </c>
      <c r="E1120" s="459" t="s">
        <v>36</v>
      </c>
      <c r="F1120" s="459" t="s">
        <v>7542</v>
      </c>
      <c r="G1120" s="508" t="s">
        <v>7254</v>
      </c>
      <c r="H1120" s="863" t="s">
        <v>10157</v>
      </c>
      <c r="I1120" s="863" t="s">
        <v>10158</v>
      </c>
      <c r="J1120" s="508" t="s">
        <v>10217</v>
      </c>
      <c r="K1120" s="508" t="s">
        <v>10218</v>
      </c>
      <c r="L1120" s="459" t="s">
        <v>238</v>
      </c>
      <c r="M1120" s="459" t="s">
        <v>736</v>
      </c>
      <c r="N1120" s="459" t="s">
        <v>238</v>
      </c>
      <c r="O1120" s="632" t="s">
        <v>10215</v>
      </c>
      <c r="P1120" s="508" t="s">
        <v>10162</v>
      </c>
      <c r="Q1120" s="464" t="s">
        <v>10202</v>
      </c>
      <c r="R1120" s="464" t="s">
        <v>10203</v>
      </c>
      <c r="S1120" s="632" t="s">
        <v>944</v>
      </c>
      <c r="T1120" s="459" t="s">
        <v>47</v>
      </c>
      <c r="U1120" s="464" t="s">
        <v>10204</v>
      </c>
      <c r="V1120" s="732" t="s">
        <v>10205</v>
      </c>
      <c r="W1120" s="464" t="s">
        <v>10176</v>
      </c>
    </row>
    <row r="1121" spans="1:23" s="849" customFormat="1" ht="55.5" customHeight="1">
      <c r="A1121" s="2062"/>
      <c r="B1121" s="2061"/>
      <c r="C1121" s="459" t="s">
        <v>7543</v>
      </c>
      <c r="D1121" s="459" t="s">
        <v>2190</v>
      </c>
      <c r="E1121" s="459" t="s">
        <v>36</v>
      </c>
      <c r="F1121" s="459" t="s">
        <v>7544</v>
      </c>
      <c r="G1121" s="508" t="s">
        <v>2191</v>
      </c>
      <c r="H1121" s="863" t="s">
        <v>10157</v>
      </c>
      <c r="I1121" s="863" t="s">
        <v>10158</v>
      </c>
      <c r="J1121" s="508" t="s">
        <v>10217</v>
      </c>
      <c r="K1121" s="508" t="s">
        <v>10218</v>
      </c>
      <c r="L1121" s="459" t="s">
        <v>238</v>
      </c>
      <c r="M1121" s="459" t="s">
        <v>736</v>
      </c>
      <c r="N1121" s="459" t="s">
        <v>238</v>
      </c>
      <c r="O1121" s="632" t="s">
        <v>10215</v>
      </c>
      <c r="P1121" s="508" t="s">
        <v>10162</v>
      </c>
      <c r="Q1121" s="464" t="s">
        <v>10202</v>
      </c>
      <c r="R1121" s="464" t="s">
        <v>10203</v>
      </c>
      <c r="S1121" s="632" t="s">
        <v>944</v>
      </c>
      <c r="T1121" s="459" t="s">
        <v>47</v>
      </c>
      <c r="U1121" s="464" t="s">
        <v>10204</v>
      </c>
      <c r="V1121" s="732" t="s">
        <v>10205</v>
      </c>
      <c r="W1121" s="464" t="s">
        <v>10176</v>
      </c>
    </row>
    <row r="1122" spans="1:23" s="849" customFormat="1" ht="55.5" customHeight="1">
      <c r="A1122" s="2062"/>
      <c r="B1122" s="2061"/>
      <c r="C1122" s="459" t="s">
        <v>2122</v>
      </c>
      <c r="D1122" s="459" t="s">
        <v>2123</v>
      </c>
      <c r="E1122" s="459" t="s">
        <v>36</v>
      </c>
      <c r="F1122" s="459" t="s">
        <v>2124</v>
      </c>
      <c r="G1122" s="508" t="s">
        <v>2196</v>
      </c>
      <c r="H1122" s="863" t="s">
        <v>10157</v>
      </c>
      <c r="I1122" s="863" t="s">
        <v>10158</v>
      </c>
      <c r="J1122" s="508" t="s">
        <v>2197</v>
      </c>
      <c r="K1122" s="508" t="s">
        <v>10200</v>
      </c>
      <c r="L1122" s="459" t="s">
        <v>238</v>
      </c>
      <c r="M1122" s="459" t="s">
        <v>736</v>
      </c>
      <c r="N1122" s="459" t="s">
        <v>238</v>
      </c>
      <c r="O1122" s="632" t="s">
        <v>10215</v>
      </c>
      <c r="P1122" s="508" t="s">
        <v>10162</v>
      </c>
      <c r="Q1122" s="464" t="s">
        <v>10202</v>
      </c>
      <c r="R1122" s="464" t="s">
        <v>10203</v>
      </c>
      <c r="S1122" s="632" t="s">
        <v>944</v>
      </c>
      <c r="T1122" s="459" t="s">
        <v>47</v>
      </c>
      <c r="U1122" s="464" t="s">
        <v>10204</v>
      </c>
      <c r="V1122" s="732" t="s">
        <v>10205</v>
      </c>
      <c r="W1122" s="464" t="s">
        <v>10176</v>
      </c>
    </row>
    <row r="1123" spans="1:23" s="849" customFormat="1" ht="55.5" customHeight="1">
      <c r="A1123" s="2062"/>
      <c r="B1123" s="2061"/>
      <c r="C1123" s="459" t="s">
        <v>2137</v>
      </c>
      <c r="D1123" s="459" t="s">
        <v>2208</v>
      </c>
      <c r="E1123" s="459" t="s">
        <v>36</v>
      </c>
      <c r="F1123" s="459" t="s">
        <v>2139</v>
      </c>
      <c r="G1123" s="508" t="s">
        <v>7546</v>
      </c>
      <c r="H1123" s="863" t="s">
        <v>10157</v>
      </c>
      <c r="I1123" s="863" t="s">
        <v>10158</v>
      </c>
      <c r="J1123" s="508" t="s">
        <v>2210</v>
      </c>
      <c r="K1123" s="508" t="s">
        <v>10200</v>
      </c>
      <c r="L1123" s="459" t="s">
        <v>238</v>
      </c>
      <c r="M1123" s="459" t="s">
        <v>736</v>
      </c>
      <c r="N1123" s="459" t="s">
        <v>238</v>
      </c>
      <c r="O1123" s="632" t="s">
        <v>10215</v>
      </c>
      <c r="P1123" s="508" t="s">
        <v>10162</v>
      </c>
      <c r="Q1123" s="464" t="s">
        <v>10202</v>
      </c>
      <c r="R1123" s="464" t="s">
        <v>10203</v>
      </c>
      <c r="S1123" s="632" t="s">
        <v>944</v>
      </c>
      <c r="T1123" s="459" t="s">
        <v>47</v>
      </c>
      <c r="U1123" s="464" t="s">
        <v>10204</v>
      </c>
      <c r="V1123" s="732" t="s">
        <v>10205</v>
      </c>
      <c r="W1123" s="464" t="s">
        <v>10176</v>
      </c>
    </row>
    <row r="1124" spans="1:23" s="849" customFormat="1" ht="55.5" customHeight="1">
      <c r="A1124" s="2348">
        <v>6</v>
      </c>
      <c r="B1124" s="2348" t="s">
        <v>7387</v>
      </c>
      <c r="C1124" s="2348" t="s">
        <v>717</v>
      </c>
      <c r="D1124" s="2063" t="s">
        <v>10219</v>
      </c>
      <c r="E1124" s="459" t="s">
        <v>32</v>
      </c>
      <c r="F1124" s="459" t="s">
        <v>719</v>
      </c>
      <c r="G1124" s="212" t="s">
        <v>2349</v>
      </c>
      <c r="H1124" s="863" t="s">
        <v>10157</v>
      </c>
      <c r="I1124" s="459" t="s">
        <v>32</v>
      </c>
      <c r="J1124" s="212" t="s">
        <v>2350</v>
      </c>
      <c r="K1124" s="212" t="s">
        <v>10220</v>
      </c>
      <c r="L1124" s="459" t="s">
        <v>238</v>
      </c>
      <c r="M1124" s="459" t="s">
        <v>736</v>
      </c>
      <c r="N1124" s="459" t="s">
        <v>238</v>
      </c>
      <c r="O1124" s="632" t="s">
        <v>10195</v>
      </c>
      <c r="P1124" s="508" t="s">
        <v>10196</v>
      </c>
      <c r="Q1124" s="464" t="s">
        <v>10197</v>
      </c>
      <c r="R1124" s="508" t="s">
        <v>10221</v>
      </c>
      <c r="S1124" s="632" t="s">
        <v>944</v>
      </c>
      <c r="T1124" s="459" t="s">
        <v>47</v>
      </c>
      <c r="U1124" s="508" t="s">
        <v>10199</v>
      </c>
      <c r="V1124" s="732" t="s">
        <v>2147</v>
      </c>
      <c r="W1124" s="863" t="s">
        <v>10167</v>
      </c>
    </row>
    <row r="1125" spans="1:23" s="849" customFormat="1" ht="55.5" customHeight="1">
      <c r="A1125" s="2348"/>
      <c r="B1125" s="2348"/>
      <c r="C1125" s="2348"/>
      <c r="D1125" s="2063"/>
      <c r="E1125" s="459" t="s">
        <v>32</v>
      </c>
      <c r="F1125" s="459" t="s">
        <v>2357</v>
      </c>
      <c r="G1125" s="212" t="s">
        <v>3878</v>
      </c>
      <c r="H1125" s="863" t="s">
        <v>10157</v>
      </c>
      <c r="I1125" s="459" t="s">
        <v>32</v>
      </c>
      <c r="J1125" s="212" t="s">
        <v>7389</v>
      </c>
      <c r="K1125" s="212" t="s">
        <v>10220</v>
      </c>
      <c r="L1125" s="459" t="s">
        <v>238</v>
      </c>
      <c r="M1125" s="459" t="s">
        <v>736</v>
      </c>
      <c r="N1125" s="459" t="s">
        <v>238</v>
      </c>
      <c r="O1125" s="632" t="s">
        <v>10195</v>
      </c>
      <c r="P1125" s="508" t="s">
        <v>10196</v>
      </c>
      <c r="Q1125" s="464" t="s">
        <v>10197</v>
      </c>
      <c r="R1125" s="508" t="s">
        <v>10221</v>
      </c>
      <c r="S1125" s="632" t="s">
        <v>944</v>
      </c>
      <c r="T1125" s="459" t="s">
        <v>47</v>
      </c>
      <c r="U1125" s="508" t="s">
        <v>10199</v>
      </c>
      <c r="V1125" s="732" t="s">
        <v>2147</v>
      </c>
      <c r="W1125" s="863" t="s">
        <v>10167</v>
      </c>
    </row>
    <row r="1126" spans="1:23" s="849" customFormat="1" ht="55.5" customHeight="1">
      <c r="A1126" s="2348"/>
      <c r="B1126" s="2348"/>
      <c r="C1126" s="2348"/>
      <c r="D1126" s="2063"/>
      <c r="E1126" s="459" t="s">
        <v>32</v>
      </c>
      <c r="F1126" s="459" t="s">
        <v>2361</v>
      </c>
      <c r="G1126" s="212" t="s">
        <v>2362</v>
      </c>
      <c r="H1126" s="863" t="s">
        <v>10157</v>
      </c>
      <c r="I1126" s="459" t="s">
        <v>32</v>
      </c>
      <c r="J1126" s="212" t="s">
        <v>2363</v>
      </c>
      <c r="K1126" s="212" t="s">
        <v>10220</v>
      </c>
      <c r="L1126" s="459" t="s">
        <v>238</v>
      </c>
      <c r="M1126" s="459" t="s">
        <v>736</v>
      </c>
      <c r="N1126" s="459" t="s">
        <v>238</v>
      </c>
      <c r="O1126" s="632" t="s">
        <v>10195</v>
      </c>
      <c r="P1126" s="508" t="s">
        <v>10196</v>
      </c>
      <c r="Q1126" s="464" t="s">
        <v>10197</v>
      </c>
      <c r="R1126" s="508" t="s">
        <v>10221</v>
      </c>
      <c r="S1126" s="632" t="s">
        <v>944</v>
      </c>
      <c r="T1126" s="459" t="s">
        <v>47</v>
      </c>
      <c r="U1126" s="508" t="s">
        <v>10199</v>
      </c>
      <c r="V1126" s="732" t="s">
        <v>2147</v>
      </c>
      <c r="W1126" s="863" t="s">
        <v>10167</v>
      </c>
    </row>
    <row r="1127" spans="1:23" s="849" customFormat="1" ht="55.5" customHeight="1">
      <c r="A1127" s="519">
        <v>7</v>
      </c>
      <c r="B1127" s="514" t="s">
        <v>580</v>
      </c>
      <c r="C1127" s="519" t="s">
        <v>597</v>
      </c>
      <c r="D1127" s="514" t="s">
        <v>7438</v>
      </c>
      <c r="E1127" s="459" t="s">
        <v>32</v>
      </c>
      <c r="F1127" s="519" t="s">
        <v>599</v>
      </c>
      <c r="G1127" s="514" t="s">
        <v>7439</v>
      </c>
      <c r="H1127" s="863" t="s">
        <v>10157</v>
      </c>
      <c r="I1127" s="863" t="s">
        <v>10158</v>
      </c>
      <c r="J1127" s="515" t="s">
        <v>10207</v>
      </c>
      <c r="K1127" s="515" t="s">
        <v>10208</v>
      </c>
      <c r="L1127" s="863" t="s">
        <v>40</v>
      </c>
      <c r="M1127" s="514" t="s">
        <v>736</v>
      </c>
      <c r="N1127" s="514" t="s">
        <v>238</v>
      </c>
      <c r="O1127" s="632" t="s">
        <v>10223</v>
      </c>
      <c r="P1127" s="508" t="s">
        <v>10162</v>
      </c>
      <c r="Q1127" s="863" t="s">
        <v>10163</v>
      </c>
      <c r="R1127" s="508" t="s">
        <v>10258</v>
      </c>
      <c r="S1127" s="632" t="s">
        <v>944</v>
      </c>
      <c r="T1127" s="459" t="s">
        <v>47</v>
      </c>
      <c r="U1127" s="508" t="s">
        <v>10259</v>
      </c>
      <c r="V1127" s="732" t="s">
        <v>10189</v>
      </c>
      <c r="W1127" s="863" t="s">
        <v>10167</v>
      </c>
    </row>
    <row r="1128" spans="1:23" s="880" customFormat="1" ht="55.5" customHeight="1">
      <c r="A1128" s="2349" t="s">
        <v>10261</v>
      </c>
      <c r="B1128" s="2350"/>
      <c r="C1128" s="2350"/>
      <c r="D1128" s="2350"/>
      <c r="E1128" s="2350"/>
      <c r="F1128" s="2350"/>
      <c r="G1128" s="2350"/>
      <c r="H1128" s="2350"/>
      <c r="I1128" s="2350"/>
      <c r="J1128" s="874"/>
      <c r="K1128" s="874"/>
      <c r="L1128" s="875"/>
      <c r="M1128" s="875"/>
      <c r="N1128" s="875"/>
      <c r="O1128" s="876"/>
      <c r="P1128" s="877"/>
      <c r="Q1128" s="878"/>
      <c r="R1128" s="875"/>
      <c r="S1128" s="875"/>
      <c r="T1128" s="879"/>
      <c r="U1128" s="876"/>
      <c r="V1128" s="875"/>
      <c r="W1128" s="875"/>
    </row>
    <row r="1129" spans="1:23" s="880" customFormat="1" ht="17.25" customHeight="1">
      <c r="A1129" s="2350"/>
      <c r="B1129" s="2350"/>
      <c r="C1129" s="2350"/>
      <c r="D1129" s="2350"/>
      <c r="E1129" s="2350"/>
      <c r="F1129" s="2350"/>
      <c r="G1129" s="2350"/>
      <c r="H1129" s="2350"/>
      <c r="I1129" s="2350"/>
      <c r="J1129" s="874"/>
      <c r="K1129" s="874"/>
      <c r="L1129" s="875"/>
      <c r="M1129" s="875"/>
      <c r="N1129" s="875"/>
      <c r="O1129" s="876"/>
      <c r="P1129" s="877"/>
      <c r="Q1129" s="878"/>
      <c r="R1129" s="875"/>
      <c r="S1129" s="875"/>
      <c r="T1129" s="879"/>
      <c r="U1129" s="876"/>
      <c r="V1129" s="875"/>
      <c r="W1129" s="875"/>
    </row>
    <row r="1130" spans="1:23" ht="30" customHeight="1">
      <c r="A1130" s="2224" t="s">
        <v>0</v>
      </c>
      <c r="B1130" s="2224"/>
      <c r="C1130" s="2224"/>
      <c r="D1130" s="2224"/>
      <c r="E1130" s="432"/>
      <c r="F1130" s="432"/>
      <c r="G1130" s="800"/>
      <c r="H1130" s="434" t="s">
        <v>11</v>
      </c>
      <c r="I1130" s="434"/>
      <c r="J1130" s="1957" t="s">
        <v>1</v>
      </c>
      <c r="K1130" s="1957"/>
      <c r="L1130" s="1957"/>
      <c r="M1130" s="1957"/>
      <c r="N1130" s="1957"/>
      <c r="O1130" s="1957"/>
      <c r="P1130" s="1944" t="s">
        <v>2</v>
      </c>
      <c r="Q1130" s="1944"/>
      <c r="R1130" s="1944"/>
      <c r="S1130" s="1944"/>
      <c r="T1130" s="1944"/>
      <c r="U1130" s="1944"/>
      <c r="V1130" s="1944"/>
      <c r="W1130" s="1944"/>
    </row>
    <row r="1131" spans="1:23" s="801" customFormat="1" ht="26.25" customHeight="1">
      <c r="A1131" s="1945" t="s">
        <v>3</v>
      </c>
      <c r="B1131" s="1945" t="s">
        <v>4</v>
      </c>
      <c r="C1131" s="1945" t="s">
        <v>5</v>
      </c>
      <c r="D1131" s="2225" t="s">
        <v>6</v>
      </c>
      <c r="E1131" s="1945" t="s">
        <v>7</v>
      </c>
      <c r="F1131" s="2226" t="s">
        <v>7056</v>
      </c>
      <c r="G1131" s="1945" t="s">
        <v>7057</v>
      </c>
      <c r="H1131" s="1945" t="s">
        <v>11</v>
      </c>
      <c r="I1131" s="1945" t="s">
        <v>10</v>
      </c>
      <c r="J1131" s="2222" t="s">
        <v>7058</v>
      </c>
      <c r="K1131" s="2222" t="s">
        <v>14</v>
      </c>
      <c r="L1131" s="2222" t="s">
        <v>15</v>
      </c>
      <c r="M1131" s="2222"/>
      <c r="N1131" s="2222"/>
      <c r="O1131" s="2222"/>
      <c r="P1131" s="2223" t="s">
        <v>16</v>
      </c>
      <c r="Q1131" s="2216" t="s">
        <v>17</v>
      </c>
      <c r="R1131" s="2216" t="s">
        <v>18</v>
      </c>
      <c r="S1131" s="2216" t="s">
        <v>19</v>
      </c>
      <c r="T1131" s="2216"/>
      <c r="U1131" s="2216"/>
      <c r="V1131" s="2216"/>
      <c r="W1131" s="2216"/>
    </row>
    <row r="1132" spans="1:23" s="801" customFormat="1" ht="31.5" customHeight="1">
      <c r="A1132" s="1945"/>
      <c r="B1132" s="1945"/>
      <c r="C1132" s="1945"/>
      <c r="D1132" s="2225"/>
      <c r="E1132" s="1945"/>
      <c r="F1132" s="2226"/>
      <c r="G1132" s="1945"/>
      <c r="H1132" s="1945"/>
      <c r="I1132" s="1945"/>
      <c r="J1132" s="2222"/>
      <c r="K1132" s="2222"/>
      <c r="L1132" s="802" t="s">
        <v>20</v>
      </c>
      <c r="M1132" s="802" t="s">
        <v>7059</v>
      </c>
      <c r="N1132" s="802" t="s">
        <v>22</v>
      </c>
      <c r="O1132" s="802" t="s">
        <v>23</v>
      </c>
      <c r="P1132" s="2223"/>
      <c r="Q1132" s="2216"/>
      <c r="R1132" s="2216"/>
      <c r="S1132" s="803" t="s">
        <v>9518</v>
      </c>
      <c r="T1132" s="804" t="s">
        <v>25</v>
      </c>
      <c r="U1132" s="805" t="s">
        <v>26</v>
      </c>
      <c r="V1132" s="805" t="s">
        <v>27</v>
      </c>
      <c r="W1132" s="805" t="s">
        <v>28</v>
      </c>
    </row>
    <row r="1133" spans="1:23" s="849" customFormat="1" ht="55.5" customHeight="1">
      <c r="A1133" s="2019">
        <v>1</v>
      </c>
      <c r="B1133" s="2022" t="s">
        <v>29</v>
      </c>
      <c r="C1133" s="863" t="s">
        <v>123</v>
      </c>
      <c r="D1133" s="863" t="s">
        <v>124</v>
      </c>
      <c r="E1133" s="863" t="s">
        <v>32</v>
      </c>
      <c r="F1133" s="863" t="s">
        <v>125</v>
      </c>
      <c r="G1133" s="863" t="s">
        <v>10156</v>
      </c>
      <c r="H1133" s="863" t="s">
        <v>10262</v>
      </c>
      <c r="I1133" s="863" t="s">
        <v>1115</v>
      </c>
      <c r="J1133" s="863" t="s">
        <v>10159</v>
      </c>
      <c r="K1133" s="863" t="s">
        <v>10160</v>
      </c>
      <c r="L1133" s="863" t="s">
        <v>40</v>
      </c>
      <c r="M1133" s="863" t="s">
        <v>736</v>
      </c>
      <c r="N1133" s="863" t="s">
        <v>238</v>
      </c>
      <c r="O1133" s="632" t="s">
        <v>10263</v>
      </c>
      <c r="P1133" s="508" t="s">
        <v>10162</v>
      </c>
      <c r="Q1133" s="863" t="s">
        <v>10264</v>
      </c>
      <c r="R1133" s="508" t="s">
        <v>10265</v>
      </c>
      <c r="S1133" s="632" t="s">
        <v>944</v>
      </c>
      <c r="T1133" s="459" t="s">
        <v>47</v>
      </c>
      <c r="U1133" s="508" t="s">
        <v>10266</v>
      </c>
      <c r="V1133" s="732" t="s">
        <v>10189</v>
      </c>
      <c r="W1133" s="863" t="s">
        <v>10267</v>
      </c>
    </row>
    <row r="1134" spans="1:23" s="849" customFormat="1" ht="55.5" customHeight="1">
      <c r="A1134" s="2020"/>
      <c r="B1134" s="2023"/>
      <c r="C1134" s="883" t="s">
        <v>1065</v>
      </c>
      <c r="D1134" s="883" t="s">
        <v>1066</v>
      </c>
      <c r="E1134" s="863" t="s">
        <v>32</v>
      </c>
      <c r="F1134" s="863" t="s">
        <v>1067</v>
      </c>
      <c r="G1134" s="863" t="s">
        <v>10268</v>
      </c>
      <c r="H1134" s="863" t="s">
        <v>10262</v>
      </c>
      <c r="I1134" s="459" t="s">
        <v>36</v>
      </c>
      <c r="J1134" s="863" t="s">
        <v>10269</v>
      </c>
      <c r="K1134" s="863" t="s">
        <v>10270</v>
      </c>
      <c r="L1134" s="863" t="s">
        <v>238</v>
      </c>
      <c r="M1134" s="863" t="s">
        <v>736</v>
      </c>
      <c r="N1134" s="863" t="s">
        <v>238</v>
      </c>
      <c r="O1134" s="632" t="s">
        <v>10271</v>
      </c>
      <c r="P1134" s="508" t="s">
        <v>10272</v>
      </c>
      <c r="Q1134" s="863" t="s">
        <v>10264</v>
      </c>
      <c r="R1134" s="508" t="s">
        <v>10265</v>
      </c>
      <c r="S1134" s="632" t="s">
        <v>944</v>
      </c>
      <c r="T1134" s="459" t="s">
        <v>47</v>
      </c>
      <c r="U1134" s="508" t="s">
        <v>10273</v>
      </c>
      <c r="V1134" s="732" t="s">
        <v>10189</v>
      </c>
      <c r="W1134" s="863" t="s">
        <v>10267</v>
      </c>
    </row>
    <row r="1135" spans="1:23" s="849" customFormat="1" ht="55.5" customHeight="1">
      <c r="A1135" s="2062">
        <v>2</v>
      </c>
      <c r="B1135" s="2061" t="s">
        <v>7081</v>
      </c>
      <c r="C1135" s="641" t="s">
        <v>184</v>
      </c>
      <c r="D1135" s="864" t="s">
        <v>9567</v>
      </c>
      <c r="E1135" s="459" t="s">
        <v>36</v>
      </c>
      <c r="F1135" s="459" t="s">
        <v>186</v>
      </c>
      <c r="G1135" s="508" t="s">
        <v>10274</v>
      </c>
      <c r="H1135" s="863" t="s">
        <v>10262</v>
      </c>
      <c r="I1135" s="459" t="s">
        <v>36</v>
      </c>
      <c r="J1135" s="508" t="s">
        <v>10275</v>
      </c>
      <c r="K1135" s="508" t="s">
        <v>10276</v>
      </c>
      <c r="L1135" s="459" t="s">
        <v>91</v>
      </c>
      <c r="M1135" s="459" t="s">
        <v>91</v>
      </c>
      <c r="N1135" s="459" t="s">
        <v>91</v>
      </c>
      <c r="O1135" s="632" t="s">
        <v>10277</v>
      </c>
      <c r="P1135" s="508" t="s">
        <v>10171</v>
      </c>
      <c r="Q1135" s="464" t="s">
        <v>10278</v>
      </c>
      <c r="R1135" s="464" t="s">
        <v>10279</v>
      </c>
      <c r="S1135" s="632" t="s">
        <v>944</v>
      </c>
      <c r="T1135" s="459" t="s">
        <v>47</v>
      </c>
      <c r="U1135" s="464" t="s">
        <v>10174</v>
      </c>
      <c r="V1135" s="732" t="s">
        <v>10257</v>
      </c>
      <c r="W1135" s="459" t="s">
        <v>10280</v>
      </c>
    </row>
    <row r="1136" spans="1:23" s="849" customFormat="1" ht="55.5" customHeight="1">
      <c r="A1136" s="2062"/>
      <c r="B1136" s="2061"/>
      <c r="C1136" s="519" t="s">
        <v>230</v>
      </c>
      <c r="D1136" s="459" t="s">
        <v>1516</v>
      </c>
      <c r="E1136" s="459" t="s">
        <v>36</v>
      </c>
      <c r="F1136" s="459" t="s">
        <v>857</v>
      </c>
      <c r="G1136" s="508" t="s">
        <v>10281</v>
      </c>
      <c r="H1136" s="863" t="s">
        <v>10262</v>
      </c>
      <c r="I1136" s="459" t="s">
        <v>36</v>
      </c>
      <c r="J1136" s="508" t="s">
        <v>10179</v>
      </c>
      <c r="K1136" s="508" t="s">
        <v>10276</v>
      </c>
      <c r="L1136" s="863" t="s">
        <v>238</v>
      </c>
      <c r="M1136" s="459" t="s">
        <v>736</v>
      </c>
      <c r="N1136" s="459" t="s">
        <v>238</v>
      </c>
      <c r="O1136" s="632" t="s">
        <v>10282</v>
      </c>
      <c r="P1136" s="508" t="s">
        <v>10171</v>
      </c>
      <c r="Q1136" s="464" t="s">
        <v>10278</v>
      </c>
      <c r="R1136" s="464" t="s">
        <v>10279</v>
      </c>
      <c r="S1136" s="632" t="s">
        <v>944</v>
      </c>
      <c r="T1136" s="459" t="s">
        <v>47</v>
      </c>
      <c r="U1136" s="464" t="s">
        <v>10174</v>
      </c>
      <c r="V1136" s="732" t="s">
        <v>10257</v>
      </c>
      <c r="W1136" s="459" t="s">
        <v>10280</v>
      </c>
    </row>
    <row r="1137" spans="1:23" s="849" customFormat="1" ht="55.5" customHeight="1">
      <c r="A1137" s="2062"/>
      <c r="B1137" s="2061"/>
      <c r="C1137" s="519" t="s">
        <v>1471</v>
      </c>
      <c r="D1137" s="459" t="s">
        <v>1447</v>
      </c>
      <c r="E1137" s="459" t="s">
        <v>36</v>
      </c>
      <c r="F1137" s="459" t="s">
        <v>1473</v>
      </c>
      <c r="G1137" s="508" t="s">
        <v>10283</v>
      </c>
      <c r="H1137" s="863" t="s">
        <v>10262</v>
      </c>
      <c r="I1137" s="459" t="s">
        <v>36</v>
      </c>
      <c r="J1137" s="508" t="s">
        <v>10284</v>
      </c>
      <c r="K1137" s="508" t="s">
        <v>10276</v>
      </c>
      <c r="L1137" s="459" t="s">
        <v>238</v>
      </c>
      <c r="M1137" s="459" t="s">
        <v>736</v>
      </c>
      <c r="N1137" s="459" t="s">
        <v>238</v>
      </c>
      <c r="O1137" s="632" t="s">
        <v>10282</v>
      </c>
      <c r="P1137" s="508" t="s">
        <v>10171</v>
      </c>
      <c r="Q1137" s="464" t="s">
        <v>10278</v>
      </c>
      <c r="R1137" s="464" t="s">
        <v>10279</v>
      </c>
      <c r="S1137" s="632" t="s">
        <v>944</v>
      </c>
      <c r="T1137" s="459" t="s">
        <v>47</v>
      </c>
      <c r="U1137" s="464" t="s">
        <v>10174</v>
      </c>
      <c r="V1137" s="732" t="s">
        <v>10257</v>
      </c>
      <c r="W1137" s="459" t="s">
        <v>10280</v>
      </c>
    </row>
    <row r="1138" spans="1:23" s="849" customFormat="1" ht="55.5" customHeight="1">
      <c r="A1138" s="2017" t="s">
        <v>10183</v>
      </c>
      <c r="B1138" s="2017" t="s">
        <v>10184</v>
      </c>
      <c r="C1138" s="210" t="s">
        <v>1753</v>
      </c>
      <c r="D1138" s="459" t="s">
        <v>1754</v>
      </c>
      <c r="E1138" s="459" t="s">
        <v>32</v>
      </c>
      <c r="F1138" s="459" t="s">
        <v>1755</v>
      </c>
      <c r="G1138" s="508" t="s">
        <v>7381</v>
      </c>
      <c r="H1138" s="863" t="s">
        <v>10262</v>
      </c>
      <c r="I1138" s="459" t="s">
        <v>36</v>
      </c>
      <c r="J1138" s="508" t="s">
        <v>10285</v>
      </c>
      <c r="K1138" s="863" t="s">
        <v>10160</v>
      </c>
      <c r="L1138" s="863" t="s">
        <v>40</v>
      </c>
      <c r="M1138" s="459" t="s">
        <v>736</v>
      </c>
      <c r="N1138" s="459" t="s">
        <v>238</v>
      </c>
      <c r="O1138" s="632" t="s">
        <v>10286</v>
      </c>
      <c r="P1138" s="508" t="s">
        <v>10162</v>
      </c>
      <c r="Q1138" s="863" t="s">
        <v>10287</v>
      </c>
      <c r="R1138" s="508" t="s">
        <v>10288</v>
      </c>
      <c r="S1138" s="632" t="s">
        <v>944</v>
      </c>
      <c r="T1138" s="459" t="s">
        <v>47</v>
      </c>
      <c r="U1138" s="508" t="s">
        <v>10188</v>
      </c>
      <c r="V1138" s="732" t="s">
        <v>10189</v>
      </c>
      <c r="W1138" s="459" t="s">
        <v>10167</v>
      </c>
    </row>
    <row r="1139" spans="1:23" s="849" customFormat="1" ht="55.5" customHeight="1">
      <c r="A1139" s="2032"/>
      <c r="B1139" s="2032"/>
      <c r="C1139" s="210" t="s">
        <v>10190</v>
      </c>
      <c r="D1139" s="459" t="s">
        <v>265</v>
      </c>
      <c r="E1139" s="459" t="s">
        <v>32</v>
      </c>
      <c r="F1139" s="459" t="s">
        <v>10192</v>
      </c>
      <c r="G1139" s="212" t="s">
        <v>10289</v>
      </c>
      <c r="H1139" s="863" t="s">
        <v>10262</v>
      </c>
      <c r="I1139" s="459" t="s">
        <v>32</v>
      </c>
      <c r="J1139" s="863" t="s">
        <v>10193</v>
      </c>
      <c r="K1139" s="212" t="s">
        <v>10194</v>
      </c>
      <c r="L1139" s="459" t="s">
        <v>238</v>
      </c>
      <c r="M1139" s="459" t="s">
        <v>736</v>
      </c>
      <c r="N1139" s="459" t="s">
        <v>238</v>
      </c>
      <c r="O1139" s="632" t="s">
        <v>10290</v>
      </c>
      <c r="P1139" s="508" t="s">
        <v>10272</v>
      </c>
      <c r="Q1139" s="464" t="s">
        <v>10197</v>
      </c>
      <c r="R1139" s="508" t="s">
        <v>10291</v>
      </c>
      <c r="S1139" s="632" t="s">
        <v>944</v>
      </c>
      <c r="T1139" s="459" t="s">
        <v>47</v>
      </c>
      <c r="U1139" s="508" t="s">
        <v>10292</v>
      </c>
      <c r="V1139" s="732" t="s">
        <v>2147</v>
      </c>
      <c r="W1139" s="863" t="s">
        <v>10167</v>
      </c>
    </row>
    <row r="1140" spans="1:23" s="849" customFormat="1" ht="55.5" customHeight="1">
      <c r="A1140" s="2062">
        <v>5</v>
      </c>
      <c r="B1140" s="2061" t="s">
        <v>4077</v>
      </c>
      <c r="C1140" s="210" t="s">
        <v>508</v>
      </c>
      <c r="D1140" s="459" t="s">
        <v>2138</v>
      </c>
      <c r="E1140" s="459" t="s">
        <v>36</v>
      </c>
      <c r="F1140" s="459" t="s">
        <v>510</v>
      </c>
      <c r="G1140" s="508" t="s">
        <v>2140</v>
      </c>
      <c r="H1140" s="863" t="s">
        <v>10262</v>
      </c>
      <c r="I1140" s="459" t="s">
        <v>36</v>
      </c>
      <c r="J1140" s="508" t="s">
        <v>2141</v>
      </c>
      <c r="K1140" s="508" t="s">
        <v>10293</v>
      </c>
      <c r="L1140" s="459" t="s">
        <v>238</v>
      </c>
      <c r="M1140" s="459" t="s">
        <v>736</v>
      </c>
      <c r="N1140" s="459" t="s">
        <v>238</v>
      </c>
      <c r="O1140" s="632" t="s">
        <v>10294</v>
      </c>
      <c r="P1140" s="508" t="s">
        <v>10171</v>
      </c>
      <c r="Q1140" s="464" t="s">
        <v>10202</v>
      </c>
      <c r="R1140" s="464" t="s">
        <v>10203</v>
      </c>
      <c r="S1140" s="632" t="s">
        <v>944</v>
      </c>
      <c r="T1140" s="459" t="s">
        <v>47</v>
      </c>
      <c r="U1140" s="464" t="s">
        <v>10295</v>
      </c>
      <c r="V1140" s="732" t="s">
        <v>10205</v>
      </c>
      <c r="W1140" s="459" t="s">
        <v>10296</v>
      </c>
    </row>
    <row r="1141" spans="1:23" s="849" customFormat="1" ht="55.5" customHeight="1">
      <c r="A1141" s="2062"/>
      <c r="B1141" s="2061"/>
      <c r="C1141" s="519" t="s">
        <v>513</v>
      </c>
      <c r="D1141" s="210" t="s">
        <v>2024</v>
      </c>
      <c r="E1141" s="459" t="s">
        <v>36</v>
      </c>
      <c r="F1141" s="514" t="s">
        <v>515</v>
      </c>
      <c r="G1141" s="515" t="s">
        <v>10297</v>
      </c>
      <c r="H1141" s="863" t="s">
        <v>10262</v>
      </c>
      <c r="I1141" s="863" t="s">
        <v>1115</v>
      </c>
      <c r="J1141" s="515" t="s">
        <v>10298</v>
      </c>
      <c r="K1141" s="508" t="s">
        <v>10293</v>
      </c>
      <c r="L1141" s="514" t="s">
        <v>238</v>
      </c>
      <c r="M1141" s="514" t="s">
        <v>736</v>
      </c>
      <c r="N1141" s="514" t="s">
        <v>238</v>
      </c>
      <c r="O1141" s="632" t="s">
        <v>10201</v>
      </c>
      <c r="P1141" s="508" t="s">
        <v>10171</v>
      </c>
      <c r="Q1141" s="464" t="s">
        <v>10202</v>
      </c>
      <c r="R1141" s="464" t="s">
        <v>10203</v>
      </c>
      <c r="S1141" s="632" t="s">
        <v>944</v>
      </c>
      <c r="T1141" s="459" t="s">
        <v>47</v>
      </c>
      <c r="U1141" s="464" t="s">
        <v>10204</v>
      </c>
      <c r="V1141" s="732" t="s">
        <v>10205</v>
      </c>
      <c r="W1141" s="459" t="s">
        <v>10296</v>
      </c>
    </row>
    <row r="1142" spans="1:23" s="849" customFormat="1" ht="55.5" customHeight="1">
      <c r="A1142" s="2062"/>
      <c r="B1142" s="2061"/>
      <c r="C1142" s="2062" t="s">
        <v>2827</v>
      </c>
      <c r="D1142" s="2063" t="s">
        <v>2032</v>
      </c>
      <c r="E1142" s="522" t="s">
        <v>32</v>
      </c>
      <c r="F1142" s="514" t="s">
        <v>2828</v>
      </c>
      <c r="G1142" s="515" t="s">
        <v>2033</v>
      </c>
      <c r="H1142" s="863" t="s">
        <v>10262</v>
      </c>
      <c r="I1142" s="863" t="s">
        <v>36</v>
      </c>
      <c r="J1142" s="515" t="s">
        <v>10299</v>
      </c>
      <c r="K1142" s="515" t="s">
        <v>10208</v>
      </c>
      <c r="L1142" s="863" t="s">
        <v>40</v>
      </c>
      <c r="M1142" s="514" t="s">
        <v>736</v>
      </c>
      <c r="N1142" s="514" t="s">
        <v>238</v>
      </c>
      <c r="O1142" s="632" t="s">
        <v>10300</v>
      </c>
      <c r="P1142" s="508" t="s">
        <v>10162</v>
      </c>
      <c r="Q1142" s="863" t="s">
        <v>10287</v>
      </c>
      <c r="R1142" s="508" t="s">
        <v>10301</v>
      </c>
      <c r="S1142" s="632" t="s">
        <v>944</v>
      </c>
      <c r="T1142" s="459" t="s">
        <v>47</v>
      </c>
      <c r="U1142" s="508" t="s">
        <v>10302</v>
      </c>
      <c r="V1142" s="732" t="s">
        <v>10189</v>
      </c>
      <c r="W1142" s="459" t="s">
        <v>10167</v>
      </c>
    </row>
    <row r="1143" spans="1:23" s="849" customFormat="1" ht="55.5" customHeight="1">
      <c r="A1143" s="2062"/>
      <c r="B1143" s="2061"/>
      <c r="C1143" s="2062"/>
      <c r="D1143" s="2063"/>
      <c r="E1143" s="514" t="s">
        <v>36</v>
      </c>
      <c r="F1143" s="514" t="s">
        <v>7108</v>
      </c>
      <c r="G1143" s="515" t="s">
        <v>2036</v>
      </c>
      <c r="H1143" s="863" t="s">
        <v>10262</v>
      </c>
      <c r="I1143" s="863" t="s">
        <v>1115</v>
      </c>
      <c r="J1143" s="515" t="s">
        <v>10303</v>
      </c>
      <c r="K1143" s="515" t="s">
        <v>10208</v>
      </c>
      <c r="L1143" s="863" t="s">
        <v>40</v>
      </c>
      <c r="M1143" s="514" t="s">
        <v>736</v>
      </c>
      <c r="N1143" s="514" t="s">
        <v>238</v>
      </c>
      <c r="O1143" s="632" t="s">
        <v>10300</v>
      </c>
      <c r="P1143" s="508" t="s">
        <v>10162</v>
      </c>
      <c r="Q1143" s="863" t="s">
        <v>10287</v>
      </c>
      <c r="R1143" s="508" t="s">
        <v>10265</v>
      </c>
      <c r="S1143" s="632" t="s">
        <v>944</v>
      </c>
      <c r="T1143" s="459" t="s">
        <v>47</v>
      </c>
      <c r="U1143" s="508" t="s">
        <v>10302</v>
      </c>
      <c r="V1143" s="732" t="s">
        <v>10189</v>
      </c>
      <c r="W1143" s="459" t="s">
        <v>10167</v>
      </c>
    </row>
    <row r="1144" spans="1:23" s="849" customFormat="1" ht="55.5" customHeight="1">
      <c r="A1144" s="2062"/>
      <c r="B1144" s="2061"/>
      <c r="C1144" s="210" t="s">
        <v>2829</v>
      </c>
      <c r="D1144" s="459" t="s">
        <v>2182</v>
      </c>
      <c r="E1144" s="459" t="s">
        <v>36</v>
      </c>
      <c r="F1144" s="459" t="s">
        <v>2830</v>
      </c>
      <c r="G1144" s="507" t="s">
        <v>7539</v>
      </c>
      <c r="H1144" s="863" t="s">
        <v>10262</v>
      </c>
      <c r="I1144" s="863" t="s">
        <v>1115</v>
      </c>
      <c r="J1144" s="507" t="s">
        <v>10304</v>
      </c>
      <c r="K1144" s="508" t="s">
        <v>10293</v>
      </c>
      <c r="L1144" s="444" t="s">
        <v>238</v>
      </c>
      <c r="M1144" s="444" t="s">
        <v>736</v>
      </c>
      <c r="N1144" s="444" t="s">
        <v>238</v>
      </c>
      <c r="O1144" s="632" t="s">
        <v>10305</v>
      </c>
      <c r="P1144" s="508" t="s">
        <v>10306</v>
      </c>
      <c r="Q1144" s="464" t="s">
        <v>10202</v>
      </c>
      <c r="R1144" s="464" t="s">
        <v>10203</v>
      </c>
      <c r="S1144" s="632" t="s">
        <v>944</v>
      </c>
      <c r="T1144" s="459" t="s">
        <v>47</v>
      </c>
      <c r="U1144" s="464" t="s">
        <v>10204</v>
      </c>
      <c r="V1144" s="732" t="s">
        <v>10205</v>
      </c>
      <c r="W1144" s="459" t="s">
        <v>10296</v>
      </c>
    </row>
    <row r="1145" spans="1:23" s="849" customFormat="1" ht="55.5" customHeight="1">
      <c r="A1145" s="2062"/>
      <c r="B1145" s="2061"/>
      <c r="C1145" s="210" t="s">
        <v>2104</v>
      </c>
      <c r="D1145" s="459" t="s">
        <v>2105</v>
      </c>
      <c r="E1145" s="459" t="s">
        <v>36</v>
      </c>
      <c r="F1145" s="459" t="s">
        <v>7542</v>
      </c>
      <c r="G1145" s="508" t="s">
        <v>7254</v>
      </c>
      <c r="H1145" s="863" t="s">
        <v>10262</v>
      </c>
      <c r="I1145" s="863" t="s">
        <v>1115</v>
      </c>
      <c r="J1145" s="508" t="s">
        <v>10217</v>
      </c>
      <c r="K1145" s="508" t="s">
        <v>10218</v>
      </c>
      <c r="L1145" s="459" t="s">
        <v>91</v>
      </c>
      <c r="M1145" s="459" t="s">
        <v>91</v>
      </c>
      <c r="N1145" s="459" t="s">
        <v>91</v>
      </c>
      <c r="O1145" s="632" t="s">
        <v>10305</v>
      </c>
      <c r="P1145" s="508" t="s">
        <v>10306</v>
      </c>
      <c r="Q1145" s="464" t="s">
        <v>10202</v>
      </c>
      <c r="R1145" s="464" t="s">
        <v>10203</v>
      </c>
      <c r="S1145" s="632" t="s">
        <v>944</v>
      </c>
      <c r="T1145" s="459" t="s">
        <v>47</v>
      </c>
      <c r="U1145" s="464" t="s">
        <v>10204</v>
      </c>
      <c r="V1145" s="732" t="s">
        <v>10205</v>
      </c>
      <c r="W1145" s="459" t="s">
        <v>10307</v>
      </c>
    </row>
    <row r="1146" spans="1:23" s="849" customFormat="1" ht="55.5" customHeight="1">
      <c r="A1146" s="2062"/>
      <c r="B1146" s="2061"/>
      <c r="C1146" s="210" t="s">
        <v>7543</v>
      </c>
      <c r="D1146" s="459" t="s">
        <v>2190</v>
      </c>
      <c r="E1146" s="459" t="s">
        <v>36</v>
      </c>
      <c r="F1146" s="459" t="s">
        <v>10308</v>
      </c>
      <c r="G1146" s="508" t="s">
        <v>2191</v>
      </c>
      <c r="H1146" s="863" t="s">
        <v>10262</v>
      </c>
      <c r="I1146" s="863" t="s">
        <v>1115</v>
      </c>
      <c r="J1146" s="508" t="s">
        <v>10217</v>
      </c>
      <c r="K1146" s="508" t="s">
        <v>10218</v>
      </c>
      <c r="L1146" s="459" t="s">
        <v>238</v>
      </c>
      <c r="M1146" s="459" t="s">
        <v>736</v>
      </c>
      <c r="N1146" s="459" t="s">
        <v>238</v>
      </c>
      <c r="O1146" s="632" t="s">
        <v>10305</v>
      </c>
      <c r="P1146" s="508" t="s">
        <v>10306</v>
      </c>
      <c r="Q1146" s="464" t="s">
        <v>10202</v>
      </c>
      <c r="R1146" s="464" t="s">
        <v>10203</v>
      </c>
      <c r="S1146" s="632" t="s">
        <v>944</v>
      </c>
      <c r="T1146" s="459" t="s">
        <v>47</v>
      </c>
      <c r="U1146" s="464" t="s">
        <v>10204</v>
      </c>
      <c r="V1146" s="732" t="s">
        <v>10205</v>
      </c>
      <c r="W1146" s="459" t="s">
        <v>10296</v>
      </c>
    </row>
    <row r="1147" spans="1:23" s="849" customFormat="1" ht="55.5" customHeight="1">
      <c r="A1147" s="2062"/>
      <c r="B1147" s="2061"/>
      <c r="C1147" s="210" t="s">
        <v>2122</v>
      </c>
      <c r="D1147" s="459" t="s">
        <v>2123</v>
      </c>
      <c r="E1147" s="459" t="s">
        <v>36</v>
      </c>
      <c r="F1147" s="459" t="s">
        <v>2124</v>
      </c>
      <c r="G1147" s="508" t="s">
        <v>2196</v>
      </c>
      <c r="H1147" s="863" t="s">
        <v>10262</v>
      </c>
      <c r="I1147" s="863" t="s">
        <v>1115</v>
      </c>
      <c r="J1147" s="508" t="s">
        <v>2197</v>
      </c>
      <c r="K1147" s="508" t="s">
        <v>10293</v>
      </c>
      <c r="L1147" s="459" t="s">
        <v>238</v>
      </c>
      <c r="M1147" s="459" t="s">
        <v>736</v>
      </c>
      <c r="N1147" s="459" t="s">
        <v>238</v>
      </c>
      <c r="O1147" s="632" t="s">
        <v>10305</v>
      </c>
      <c r="P1147" s="508" t="s">
        <v>10306</v>
      </c>
      <c r="Q1147" s="464" t="s">
        <v>10202</v>
      </c>
      <c r="R1147" s="464" t="s">
        <v>10203</v>
      </c>
      <c r="S1147" s="632" t="s">
        <v>944</v>
      </c>
      <c r="T1147" s="459" t="s">
        <v>47</v>
      </c>
      <c r="U1147" s="464" t="s">
        <v>10204</v>
      </c>
      <c r="V1147" s="732" t="s">
        <v>10205</v>
      </c>
      <c r="W1147" s="459" t="s">
        <v>10296</v>
      </c>
    </row>
    <row r="1148" spans="1:23" s="849" customFormat="1" ht="55.5" customHeight="1">
      <c r="A1148" s="2062"/>
      <c r="B1148" s="2061"/>
      <c r="C1148" s="210" t="s">
        <v>2137</v>
      </c>
      <c r="D1148" s="459" t="s">
        <v>2208</v>
      </c>
      <c r="E1148" s="459" t="s">
        <v>36</v>
      </c>
      <c r="F1148" s="459" t="s">
        <v>2139</v>
      </c>
      <c r="G1148" s="508" t="s">
        <v>7546</v>
      </c>
      <c r="H1148" s="863" t="s">
        <v>10262</v>
      </c>
      <c r="I1148" s="863" t="s">
        <v>1115</v>
      </c>
      <c r="J1148" s="508" t="s">
        <v>2210</v>
      </c>
      <c r="K1148" s="508" t="s">
        <v>10293</v>
      </c>
      <c r="L1148" s="459" t="s">
        <v>238</v>
      </c>
      <c r="M1148" s="459" t="s">
        <v>736</v>
      </c>
      <c r="N1148" s="459" t="s">
        <v>238</v>
      </c>
      <c r="O1148" s="632" t="s">
        <v>10305</v>
      </c>
      <c r="P1148" s="508" t="s">
        <v>10306</v>
      </c>
      <c r="Q1148" s="464" t="s">
        <v>10202</v>
      </c>
      <c r="R1148" s="464" t="s">
        <v>10203</v>
      </c>
      <c r="S1148" s="632" t="s">
        <v>944</v>
      </c>
      <c r="T1148" s="459" t="s">
        <v>47</v>
      </c>
      <c r="U1148" s="464" t="s">
        <v>10204</v>
      </c>
      <c r="V1148" s="732" t="s">
        <v>10205</v>
      </c>
      <c r="W1148" s="459" t="s">
        <v>10296</v>
      </c>
    </row>
    <row r="1149" spans="1:23" s="849" customFormat="1" ht="55.5" customHeight="1">
      <c r="A1149" s="2017">
        <v>6</v>
      </c>
      <c r="B1149" s="2017" t="s">
        <v>7387</v>
      </c>
      <c r="C1149" s="210" t="s">
        <v>717</v>
      </c>
      <c r="D1149" s="210" t="s">
        <v>10219</v>
      </c>
      <c r="E1149" s="459" t="s">
        <v>32</v>
      </c>
      <c r="F1149" s="459" t="s">
        <v>719</v>
      </c>
      <c r="G1149" s="212" t="s">
        <v>10309</v>
      </c>
      <c r="H1149" s="863" t="s">
        <v>10262</v>
      </c>
      <c r="I1149" s="459" t="s">
        <v>32</v>
      </c>
      <c r="J1149" s="212" t="s">
        <v>2350</v>
      </c>
      <c r="K1149" s="212" t="s">
        <v>10310</v>
      </c>
      <c r="L1149" s="459" t="s">
        <v>238</v>
      </c>
      <c r="M1149" s="459" t="s">
        <v>736</v>
      </c>
      <c r="N1149" s="459" t="s">
        <v>238</v>
      </c>
      <c r="O1149" s="632" t="s">
        <v>10195</v>
      </c>
      <c r="P1149" s="508" t="s">
        <v>10196</v>
      </c>
      <c r="Q1149" s="464" t="s">
        <v>10197</v>
      </c>
      <c r="R1149" s="508" t="s">
        <v>10311</v>
      </c>
      <c r="S1149" s="632" t="s">
        <v>944</v>
      </c>
      <c r="T1149" s="459" t="s">
        <v>47</v>
      </c>
      <c r="U1149" s="508" t="s">
        <v>10312</v>
      </c>
      <c r="V1149" s="732" t="s">
        <v>2147</v>
      </c>
      <c r="W1149" s="863" t="s">
        <v>10267</v>
      </c>
    </row>
    <row r="1150" spans="1:23" s="849" customFormat="1" ht="55.5" customHeight="1">
      <c r="A1150" s="2018"/>
      <c r="B1150" s="2018"/>
      <c r="C1150" s="519" t="s">
        <v>773</v>
      </c>
      <c r="D1150" s="210" t="s">
        <v>2388</v>
      </c>
      <c r="E1150" s="459" t="s">
        <v>36</v>
      </c>
      <c r="F1150" s="459" t="s">
        <v>775</v>
      </c>
      <c r="G1150" s="212" t="s">
        <v>10313</v>
      </c>
      <c r="H1150" s="863" t="s">
        <v>10262</v>
      </c>
      <c r="I1150" s="459" t="s">
        <v>1115</v>
      </c>
      <c r="J1150" s="212" t="s">
        <v>10314</v>
      </c>
      <c r="K1150" s="212" t="s">
        <v>10315</v>
      </c>
      <c r="L1150" s="459" t="s">
        <v>238</v>
      </c>
      <c r="M1150" s="459" t="s">
        <v>736</v>
      </c>
      <c r="N1150" s="459" t="s">
        <v>238</v>
      </c>
      <c r="O1150" s="632" t="s">
        <v>10316</v>
      </c>
      <c r="P1150" s="508" t="s">
        <v>10306</v>
      </c>
      <c r="Q1150" s="464" t="s">
        <v>10317</v>
      </c>
      <c r="R1150" s="508" t="s">
        <v>10203</v>
      </c>
      <c r="S1150" s="632" t="s">
        <v>944</v>
      </c>
      <c r="T1150" s="459" t="s">
        <v>47</v>
      </c>
      <c r="U1150" s="508" t="s">
        <v>10204</v>
      </c>
      <c r="V1150" s="732" t="s">
        <v>10205</v>
      </c>
      <c r="W1150" s="863" t="s">
        <v>10296</v>
      </c>
    </row>
    <row r="1151" spans="1:23" s="849" customFormat="1" ht="55.5" customHeight="1">
      <c r="A1151" s="519">
        <v>7</v>
      </c>
      <c r="B1151" s="514" t="s">
        <v>580</v>
      </c>
      <c r="C1151" s="519" t="s">
        <v>597</v>
      </c>
      <c r="D1151" s="514" t="s">
        <v>7438</v>
      </c>
      <c r="E1151" s="459" t="s">
        <v>32</v>
      </c>
      <c r="F1151" s="519" t="s">
        <v>599</v>
      </c>
      <c r="G1151" s="514" t="s">
        <v>6233</v>
      </c>
      <c r="H1151" s="863" t="s">
        <v>10262</v>
      </c>
      <c r="I1151" s="863" t="s">
        <v>36</v>
      </c>
      <c r="J1151" s="515" t="s">
        <v>10299</v>
      </c>
      <c r="K1151" s="515" t="s">
        <v>10208</v>
      </c>
      <c r="L1151" s="863" t="s">
        <v>40</v>
      </c>
      <c r="M1151" s="514" t="s">
        <v>736</v>
      </c>
      <c r="N1151" s="514" t="s">
        <v>238</v>
      </c>
      <c r="O1151" s="632" t="s">
        <v>10318</v>
      </c>
      <c r="P1151" s="508" t="s">
        <v>10319</v>
      </c>
      <c r="Q1151" s="863" t="s">
        <v>10320</v>
      </c>
      <c r="R1151" s="508" t="s">
        <v>10321</v>
      </c>
      <c r="S1151" s="632" t="s">
        <v>944</v>
      </c>
      <c r="T1151" s="459" t="s">
        <v>47</v>
      </c>
      <c r="U1151" s="508" t="s">
        <v>10322</v>
      </c>
      <c r="V1151" s="732" t="s">
        <v>10213</v>
      </c>
      <c r="W1151" s="884" t="s">
        <v>10167</v>
      </c>
    </row>
    <row r="1152" spans="1:23" s="887" customFormat="1" ht="45" customHeight="1">
      <c r="A1152" s="885" t="s">
        <v>10323</v>
      </c>
      <c r="B1152" s="886"/>
      <c r="C1152" s="886"/>
      <c r="D1152" s="886"/>
      <c r="E1152" s="886"/>
      <c r="F1152" s="886"/>
      <c r="G1152" s="886"/>
      <c r="H1152" s="886"/>
      <c r="I1152" s="886"/>
      <c r="J1152" s="886"/>
      <c r="K1152" s="886"/>
      <c r="L1152" s="886"/>
      <c r="M1152" s="886"/>
      <c r="N1152" s="886"/>
      <c r="O1152" s="886"/>
      <c r="P1152" s="886"/>
      <c r="Q1152" s="886"/>
      <c r="R1152" s="886"/>
      <c r="S1152" s="886"/>
      <c r="T1152" s="886"/>
      <c r="U1152" s="886"/>
      <c r="V1152" s="886"/>
      <c r="W1152" s="886"/>
    </row>
    <row r="1153" spans="1:23" ht="25.5" customHeight="1">
      <c r="A1153" s="2087" t="s">
        <v>0</v>
      </c>
      <c r="B1153" s="2087"/>
      <c r="C1153" s="2087"/>
      <c r="D1153" s="2087"/>
      <c r="E1153" s="533"/>
      <c r="F1153" s="533"/>
      <c r="G1153" s="534"/>
      <c r="H1153" s="535" t="s">
        <v>11</v>
      </c>
      <c r="I1153" s="535"/>
      <c r="J1153" s="2088" t="s">
        <v>1</v>
      </c>
      <c r="K1153" s="2088"/>
      <c r="L1153" s="2088"/>
      <c r="M1153" s="2088"/>
      <c r="N1153" s="2088"/>
      <c r="O1153" s="2088"/>
      <c r="P1153" s="2089" t="s">
        <v>2</v>
      </c>
      <c r="Q1153" s="2089"/>
      <c r="R1153" s="2089"/>
      <c r="S1153" s="2089"/>
      <c r="T1153" s="2089"/>
      <c r="U1153" s="2089"/>
      <c r="V1153" s="2089"/>
      <c r="W1153" s="2089"/>
    </row>
    <row r="1154" spans="1:23" s="168" customFormat="1" ht="17.25" customHeight="1">
      <c r="A1154" s="1945" t="s">
        <v>3</v>
      </c>
      <c r="B1154" s="1946" t="s">
        <v>4</v>
      </c>
      <c r="C1154" s="1945" t="s">
        <v>5</v>
      </c>
      <c r="D1154" s="2038" t="s">
        <v>6</v>
      </c>
      <c r="E1154" s="1948" t="s">
        <v>7</v>
      </c>
      <c r="F1154" s="1949" t="s">
        <v>7056</v>
      </c>
      <c r="G1154" s="1946" t="s">
        <v>7057</v>
      </c>
      <c r="H1154" s="1948" t="s">
        <v>11</v>
      </c>
      <c r="I1154" s="1948" t="s">
        <v>10</v>
      </c>
      <c r="J1154" s="1941" t="s">
        <v>7058</v>
      </c>
      <c r="K1154" s="1941" t="s">
        <v>14</v>
      </c>
      <c r="L1154" s="1942" t="s">
        <v>15</v>
      </c>
      <c r="M1154" s="1942"/>
      <c r="N1154" s="1942"/>
      <c r="O1154" s="1942"/>
      <c r="P1154" s="1943" t="s">
        <v>16</v>
      </c>
      <c r="Q1154" s="1934" t="s">
        <v>17</v>
      </c>
      <c r="R1154" s="1934" t="s">
        <v>18</v>
      </c>
      <c r="S1154" s="1934" t="s">
        <v>19</v>
      </c>
      <c r="T1154" s="1934"/>
      <c r="U1154" s="1934"/>
      <c r="V1154" s="1934"/>
      <c r="W1154" s="1934"/>
    </row>
    <row r="1155" spans="1:23" s="168" customFormat="1" ht="17.25" customHeight="1">
      <c r="A1155" s="1945"/>
      <c r="B1155" s="1946"/>
      <c r="C1155" s="1945"/>
      <c r="D1155" s="2038"/>
      <c r="E1155" s="1948"/>
      <c r="F1155" s="1949"/>
      <c r="G1155" s="1946"/>
      <c r="H1155" s="1948"/>
      <c r="I1155" s="1948"/>
      <c r="J1155" s="1941"/>
      <c r="K1155" s="1941"/>
      <c r="L1155" s="435" t="s">
        <v>20</v>
      </c>
      <c r="M1155" s="435" t="s">
        <v>7059</v>
      </c>
      <c r="N1155" s="435" t="s">
        <v>22</v>
      </c>
      <c r="O1155" s="436" t="s">
        <v>23</v>
      </c>
      <c r="P1155" s="1943"/>
      <c r="Q1155" s="1934"/>
      <c r="R1155" s="1934"/>
      <c r="S1155" s="437" t="s">
        <v>9518</v>
      </c>
      <c r="T1155" s="438" t="s">
        <v>25</v>
      </c>
      <c r="U1155" s="439" t="s">
        <v>26</v>
      </c>
      <c r="V1155" s="440" t="s">
        <v>27</v>
      </c>
      <c r="W1155" s="440" t="s">
        <v>28</v>
      </c>
    </row>
    <row r="1156" spans="1:23" s="849" customFormat="1" ht="55.5" customHeight="1">
      <c r="A1156" s="2062">
        <v>1</v>
      </c>
      <c r="B1156" s="2061" t="s">
        <v>29</v>
      </c>
      <c r="C1156" s="2062" t="s">
        <v>123</v>
      </c>
      <c r="D1156" s="2063" t="s">
        <v>8427</v>
      </c>
      <c r="E1156" s="2061" t="s">
        <v>32</v>
      </c>
      <c r="F1156" s="853" t="s">
        <v>125</v>
      </c>
      <c r="G1156" s="514" t="s">
        <v>8257</v>
      </c>
      <c r="H1156" s="514" t="s">
        <v>10324</v>
      </c>
      <c r="I1156" s="514" t="s">
        <v>32</v>
      </c>
      <c r="J1156" s="514" t="s">
        <v>8363</v>
      </c>
      <c r="K1156" s="514" t="s">
        <v>8131</v>
      </c>
      <c r="L1156" s="514" t="s">
        <v>238</v>
      </c>
      <c r="M1156" s="514" t="s">
        <v>736</v>
      </c>
      <c r="N1156" s="514" t="s">
        <v>238</v>
      </c>
      <c r="O1156" s="210" t="s">
        <v>10142</v>
      </c>
      <c r="P1156" s="210" t="s">
        <v>921</v>
      </c>
      <c r="Q1156" s="210" t="s">
        <v>8260</v>
      </c>
      <c r="R1156" s="210" t="s">
        <v>923</v>
      </c>
      <c r="S1156" s="210" t="s">
        <v>924</v>
      </c>
      <c r="T1156" s="210" t="s">
        <v>47</v>
      </c>
      <c r="U1156" s="210" t="s">
        <v>8261</v>
      </c>
      <c r="V1156" s="854" t="s">
        <v>8262</v>
      </c>
      <c r="W1156" s="514" t="s">
        <v>10250</v>
      </c>
    </row>
    <row r="1157" spans="1:23" s="849" customFormat="1" ht="55.5" customHeight="1">
      <c r="A1157" s="2062"/>
      <c r="B1157" s="2061"/>
      <c r="C1157" s="2062"/>
      <c r="D1157" s="2063"/>
      <c r="E1157" s="2061"/>
      <c r="F1157" s="519" t="s">
        <v>977</v>
      </c>
      <c r="G1157" s="514" t="s">
        <v>8268</v>
      </c>
      <c r="H1157" s="514" t="s">
        <v>10324</v>
      </c>
      <c r="I1157" s="514" t="s">
        <v>10252</v>
      </c>
      <c r="J1157" s="514" t="s">
        <v>8061</v>
      </c>
      <c r="K1157" s="830" t="s">
        <v>8269</v>
      </c>
      <c r="L1157" s="514" t="s">
        <v>238</v>
      </c>
      <c r="M1157" s="514" t="s">
        <v>736</v>
      </c>
      <c r="N1157" s="514" t="s">
        <v>238</v>
      </c>
      <c r="O1157" s="210" t="s">
        <v>8270</v>
      </c>
      <c r="P1157" s="210" t="s">
        <v>7118</v>
      </c>
      <c r="Q1157" s="210" t="s">
        <v>8271</v>
      </c>
      <c r="R1157" s="210" t="s">
        <v>923</v>
      </c>
      <c r="S1157" s="210" t="s">
        <v>944</v>
      </c>
      <c r="T1157" s="210" t="s">
        <v>47</v>
      </c>
      <c r="U1157" s="210" t="s">
        <v>8272</v>
      </c>
      <c r="V1157" s="854" t="s">
        <v>1056</v>
      </c>
      <c r="W1157" s="514" t="s">
        <v>10250</v>
      </c>
    </row>
    <row r="1158" spans="1:23" s="849" customFormat="1" ht="55.5" customHeight="1">
      <c r="A1158" s="2062">
        <v>2</v>
      </c>
      <c r="B1158" s="2061" t="s">
        <v>168</v>
      </c>
      <c r="C1158" s="2062" t="s">
        <v>184</v>
      </c>
      <c r="D1158" s="2063" t="s">
        <v>10146</v>
      </c>
      <c r="E1158" s="2061" t="s">
        <v>32</v>
      </c>
      <c r="F1158" s="830" t="s">
        <v>186</v>
      </c>
      <c r="G1158" s="514" t="s">
        <v>8274</v>
      </c>
      <c r="H1158" s="514" t="s">
        <v>10324</v>
      </c>
      <c r="I1158" s="514" t="s">
        <v>32</v>
      </c>
      <c r="J1158" s="514" t="s">
        <v>8159</v>
      </c>
      <c r="K1158" s="514" t="s">
        <v>8160</v>
      </c>
      <c r="L1158" s="514" t="s">
        <v>238</v>
      </c>
      <c r="M1158" s="514" t="s">
        <v>736</v>
      </c>
      <c r="N1158" s="514" t="s">
        <v>238</v>
      </c>
      <c r="O1158" s="210" t="s">
        <v>10147</v>
      </c>
      <c r="P1158" s="210" t="s">
        <v>8153</v>
      </c>
      <c r="Q1158" s="210" t="s">
        <v>7872</v>
      </c>
      <c r="R1158" s="210" t="s">
        <v>923</v>
      </c>
      <c r="S1158" s="210" t="s">
        <v>924</v>
      </c>
      <c r="T1158" s="210" t="s">
        <v>47</v>
      </c>
      <c r="U1158" s="210" t="s">
        <v>10148</v>
      </c>
      <c r="V1158" s="854" t="s">
        <v>10149</v>
      </c>
      <c r="W1158" s="514" t="s">
        <v>10250</v>
      </c>
    </row>
    <row r="1159" spans="1:23" s="849" customFormat="1" ht="55.5" customHeight="1">
      <c r="A1159" s="2062"/>
      <c r="B1159" s="2061"/>
      <c r="C1159" s="2062"/>
      <c r="D1159" s="2063"/>
      <c r="E1159" s="2061"/>
      <c r="F1159" s="830" t="s">
        <v>188</v>
      </c>
      <c r="G1159" s="514" t="s">
        <v>1411</v>
      </c>
      <c r="H1159" s="514" t="s">
        <v>10324</v>
      </c>
      <c r="I1159" s="514" t="s">
        <v>32</v>
      </c>
      <c r="J1159" s="514" t="s">
        <v>7871</v>
      </c>
      <c r="K1159" s="514" t="s">
        <v>8160</v>
      </c>
      <c r="L1159" s="514" t="s">
        <v>238</v>
      </c>
      <c r="M1159" s="514" t="s">
        <v>736</v>
      </c>
      <c r="N1159" s="514" t="s">
        <v>238</v>
      </c>
      <c r="O1159" s="210" t="s">
        <v>10147</v>
      </c>
      <c r="P1159" s="210" t="s">
        <v>8153</v>
      </c>
      <c r="Q1159" s="210" t="s">
        <v>7872</v>
      </c>
      <c r="R1159" s="210" t="s">
        <v>923</v>
      </c>
      <c r="S1159" s="210" t="s">
        <v>924</v>
      </c>
      <c r="T1159" s="210" t="s">
        <v>47</v>
      </c>
      <c r="U1159" s="210" t="s">
        <v>10148</v>
      </c>
      <c r="V1159" s="854" t="s">
        <v>8102</v>
      </c>
      <c r="W1159" s="514" t="s">
        <v>10250</v>
      </c>
    </row>
    <row r="1160" spans="1:23" s="849" customFormat="1" ht="55.5" customHeight="1">
      <c r="A1160" s="2062"/>
      <c r="B1160" s="2061"/>
      <c r="C1160" s="2062"/>
      <c r="D1160" s="2063"/>
      <c r="E1160" s="2061"/>
      <c r="F1160" s="830" t="s">
        <v>190</v>
      </c>
      <c r="G1160" s="514" t="s">
        <v>1399</v>
      </c>
      <c r="H1160" s="514" t="s">
        <v>10324</v>
      </c>
      <c r="I1160" s="514" t="s">
        <v>32</v>
      </c>
      <c r="J1160" s="514" t="s">
        <v>8161</v>
      </c>
      <c r="K1160" s="514" t="s">
        <v>8160</v>
      </c>
      <c r="L1160" s="514" t="s">
        <v>238</v>
      </c>
      <c r="M1160" s="514" t="s">
        <v>736</v>
      </c>
      <c r="N1160" s="514" t="s">
        <v>238</v>
      </c>
      <c r="O1160" s="210" t="s">
        <v>10147</v>
      </c>
      <c r="P1160" s="210" t="s">
        <v>8153</v>
      </c>
      <c r="Q1160" s="210" t="s">
        <v>7872</v>
      </c>
      <c r="R1160" s="210" t="s">
        <v>923</v>
      </c>
      <c r="S1160" s="210" t="s">
        <v>924</v>
      </c>
      <c r="T1160" s="210" t="s">
        <v>47</v>
      </c>
      <c r="U1160" s="210" t="s">
        <v>10148</v>
      </c>
      <c r="V1160" s="854" t="s">
        <v>8102</v>
      </c>
      <c r="W1160" s="514" t="s">
        <v>10250</v>
      </c>
    </row>
    <row r="1161" spans="1:23" s="849" customFormat="1" ht="55.5" customHeight="1">
      <c r="A1161" s="2062"/>
      <c r="B1161" s="2061"/>
      <c r="C1161" s="2062"/>
      <c r="D1161" s="2063"/>
      <c r="E1161" s="2061"/>
      <c r="F1161" s="519" t="s">
        <v>192</v>
      </c>
      <c r="G1161" s="514" t="s">
        <v>1402</v>
      </c>
      <c r="H1161" s="514" t="s">
        <v>10324</v>
      </c>
      <c r="I1161" s="514" t="s">
        <v>32</v>
      </c>
      <c r="J1161" s="514" t="s">
        <v>8166</v>
      </c>
      <c r="K1161" s="514" t="s">
        <v>8167</v>
      </c>
      <c r="L1161" s="514" t="s">
        <v>238</v>
      </c>
      <c r="M1161" s="514" t="s">
        <v>736</v>
      </c>
      <c r="N1161" s="514" t="s">
        <v>238</v>
      </c>
      <c r="O1161" s="210" t="s">
        <v>10147</v>
      </c>
      <c r="P1161" s="210" t="s">
        <v>8153</v>
      </c>
      <c r="Q1161" s="210" t="s">
        <v>7872</v>
      </c>
      <c r="R1161" s="210" t="s">
        <v>923</v>
      </c>
      <c r="S1161" s="210" t="s">
        <v>924</v>
      </c>
      <c r="T1161" s="210" t="s">
        <v>47</v>
      </c>
      <c r="U1161" s="210" t="s">
        <v>10148</v>
      </c>
      <c r="V1161" s="854" t="s">
        <v>8102</v>
      </c>
      <c r="W1161" s="514" t="s">
        <v>10250</v>
      </c>
    </row>
    <row r="1162" spans="1:23" s="849" customFormat="1" ht="55.5" customHeight="1">
      <c r="A1162" s="2062"/>
      <c r="B1162" s="2061"/>
      <c r="C1162" s="519" t="s">
        <v>1471</v>
      </c>
      <c r="D1162" s="210" t="s">
        <v>8282</v>
      </c>
      <c r="E1162" s="514" t="s">
        <v>32</v>
      </c>
      <c r="F1162" s="830" t="s">
        <v>1473</v>
      </c>
      <c r="G1162" s="514" t="s">
        <v>8283</v>
      </c>
      <c r="H1162" s="514" t="s">
        <v>10324</v>
      </c>
      <c r="I1162" s="514" t="s">
        <v>32</v>
      </c>
      <c r="J1162" s="514" t="s">
        <v>1450</v>
      </c>
      <c r="K1162" s="514" t="s">
        <v>1969</v>
      </c>
      <c r="L1162" s="514" t="s">
        <v>238</v>
      </c>
      <c r="M1162" s="514" t="s">
        <v>736</v>
      </c>
      <c r="N1162" s="514" t="s">
        <v>238</v>
      </c>
      <c r="O1162" s="210" t="s">
        <v>10147</v>
      </c>
      <c r="P1162" s="210" t="s">
        <v>10151</v>
      </c>
      <c r="Q1162" s="210" t="s">
        <v>8285</v>
      </c>
      <c r="R1162" s="210" t="s">
        <v>923</v>
      </c>
      <c r="S1162" s="210" t="s">
        <v>924</v>
      </c>
      <c r="T1162" s="210" t="s">
        <v>47</v>
      </c>
      <c r="U1162" s="210" t="s">
        <v>10148</v>
      </c>
      <c r="V1162" s="854" t="s">
        <v>8102</v>
      </c>
      <c r="W1162" s="514" t="s">
        <v>10250</v>
      </c>
    </row>
    <row r="1163" spans="1:23" s="849" customFormat="1" ht="55.5" customHeight="1">
      <c r="A1163" s="2062">
        <v>5</v>
      </c>
      <c r="B1163" s="2061" t="s">
        <v>4077</v>
      </c>
      <c r="C1163" s="519" t="s">
        <v>513</v>
      </c>
      <c r="D1163" s="210" t="s">
        <v>2024</v>
      </c>
      <c r="E1163" s="514" t="s">
        <v>32</v>
      </c>
      <c r="F1163" s="514" t="s">
        <v>515</v>
      </c>
      <c r="G1163" s="514" t="s">
        <v>8299</v>
      </c>
      <c r="H1163" s="514" t="s">
        <v>10324</v>
      </c>
      <c r="I1163" s="514" t="s">
        <v>32</v>
      </c>
      <c r="J1163" s="514" t="s">
        <v>8300</v>
      </c>
      <c r="K1163" s="514" t="s">
        <v>2242</v>
      </c>
      <c r="L1163" s="514" t="s">
        <v>238</v>
      </c>
      <c r="M1163" s="514" t="s">
        <v>736</v>
      </c>
      <c r="N1163" s="514" t="s">
        <v>238</v>
      </c>
      <c r="O1163" s="210" t="s">
        <v>10147</v>
      </c>
      <c r="P1163" s="210" t="s">
        <v>2243</v>
      </c>
      <c r="Q1163" s="210" t="s">
        <v>967</v>
      </c>
      <c r="R1163" s="210" t="s">
        <v>923</v>
      </c>
      <c r="S1163" s="210" t="s">
        <v>944</v>
      </c>
      <c r="T1163" s="514" t="s">
        <v>47</v>
      </c>
      <c r="U1163" s="514" t="s">
        <v>8302</v>
      </c>
      <c r="V1163" s="854" t="s">
        <v>1184</v>
      </c>
      <c r="W1163" s="514" t="s">
        <v>10250</v>
      </c>
    </row>
    <row r="1164" spans="1:23" s="849" customFormat="1" ht="55.5" customHeight="1">
      <c r="A1164" s="2062"/>
      <c r="B1164" s="2061"/>
      <c r="C1164" s="641" t="s">
        <v>2827</v>
      </c>
      <c r="D1164" s="112" t="s">
        <v>2032</v>
      </c>
      <c r="E1164" s="642" t="s">
        <v>32</v>
      </c>
      <c r="F1164" s="514" t="s">
        <v>2828</v>
      </c>
      <c r="G1164" s="514" t="s">
        <v>2036</v>
      </c>
      <c r="H1164" s="514" t="s">
        <v>10324</v>
      </c>
      <c r="I1164" s="514" t="s">
        <v>10152</v>
      </c>
      <c r="J1164" s="514" t="s">
        <v>1412</v>
      </c>
      <c r="K1164" s="514" t="s">
        <v>2242</v>
      </c>
      <c r="L1164" s="514" t="s">
        <v>238</v>
      </c>
      <c r="M1164" s="514" t="s">
        <v>736</v>
      </c>
      <c r="N1164" s="514" t="s">
        <v>238</v>
      </c>
      <c r="O1164" s="210" t="s">
        <v>10147</v>
      </c>
      <c r="P1164" s="210" t="s">
        <v>2243</v>
      </c>
      <c r="Q1164" s="210" t="s">
        <v>1596</v>
      </c>
      <c r="R1164" s="210" t="s">
        <v>923</v>
      </c>
      <c r="S1164" s="210" t="s">
        <v>924</v>
      </c>
      <c r="T1164" s="514" t="s">
        <v>47</v>
      </c>
      <c r="U1164" s="514" t="s">
        <v>8302</v>
      </c>
      <c r="V1164" s="854" t="s">
        <v>1184</v>
      </c>
      <c r="W1164" s="514" t="s">
        <v>10250</v>
      </c>
    </row>
    <row r="1165" spans="1:23" s="849" customFormat="1" ht="55.5" customHeight="1">
      <c r="A1165" s="2062"/>
      <c r="B1165" s="2061"/>
      <c r="C1165" s="519" t="s">
        <v>2831</v>
      </c>
      <c r="D1165" s="210" t="s">
        <v>2037</v>
      </c>
      <c r="E1165" s="514" t="s">
        <v>32</v>
      </c>
      <c r="F1165" s="514" t="s">
        <v>2832</v>
      </c>
      <c r="G1165" s="514" t="s">
        <v>7109</v>
      </c>
      <c r="H1165" s="514" t="s">
        <v>10324</v>
      </c>
      <c r="I1165" s="514" t="s">
        <v>32</v>
      </c>
      <c r="J1165" s="514" t="s">
        <v>7110</v>
      </c>
      <c r="K1165" s="514" t="s">
        <v>2242</v>
      </c>
      <c r="L1165" s="514" t="s">
        <v>238</v>
      </c>
      <c r="M1165" s="514" t="s">
        <v>736</v>
      </c>
      <c r="N1165" s="514" t="s">
        <v>238</v>
      </c>
      <c r="O1165" s="210" t="s">
        <v>10147</v>
      </c>
      <c r="P1165" s="210" t="s">
        <v>2243</v>
      </c>
      <c r="Q1165" s="210" t="s">
        <v>1596</v>
      </c>
      <c r="R1165" s="210" t="s">
        <v>923</v>
      </c>
      <c r="S1165" s="210" t="s">
        <v>924</v>
      </c>
      <c r="T1165" s="514" t="s">
        <v>47</v>
      </c>
      <c r="U1165" s="514" t="s">
        <v>8303</v>
      </c>
      <c r="V1165" s="854" t="s">
        <v>1184</v>
      </c>
      <c r="W1165" s="514" t="s">
        <v>10250</v>
      </c>
    </row>
    <row r="1166" spans="1:23" s="849" customFormat="1" ht="55.5" customHeight="1">
      <c r="A1166" s="649">
        <v>6</v>
      </c>
      <c r="B1166" s="314" t="s">
        <v>516</v>
      </c>
      <c r="C1166" s="830" t="s">
        <v>746</v>
      </c>
      <c r="D1166" s="210" t="s">
        <v>8206</v>
      </c>
      <c r="E1166" s="514" t="s">
        <v>32</v>
      </c>
      <c r="F1166" s="830" t="s">
        <v>747</v>
      </c>
      <c r="G1166" s="514" t="s">
        <v>8307</v>
      </c>
      <c r="H1166" s="514" t="s">
        <v>10324</v>
      </c>
      <c r="I1166" s="514" t="s">
        <v>32</v>
      </c>
      <c r="J1166" s="514" t="s">
        <v>8208</v>
      </c>
      <c r="K1166" s="514" t="s">
        <v>8209</v>
      </c>
      <c r="L1166" s="514" t="s">
        <v>238</v>
      </c>
      <c r="M1166" s="514" t="s">
        <v>736</v>
      </c>
      <c r="N1166" s="514" t="s">
        <v>238</v>
      </c>
      <c r="O1166" s="210" t="s">
        <v>10147</v>
      </c>
      <c r="P1166" s="210" t="s">
        <v>10153</v>
      </c>
      <c r="Q1166" s="210" t="s">
        <v>10154</v>
      </c>
      <c r="R1166" s="210" t="s">
        <v>923</v>
      </c>
      <c r="S1166" s="210" t="s">
        <v>924</v>
      </c>
      <c r="T1166" s="210" t="s">
        <v>47</v>
      </c>
      <c r="U1166" s="210" t="s">
        <v>8305</v>
      </c>
      <c r="V1166" s="854" t="s">
        <v>8308</v>
      </c>
      <c r="W1166" s="514" t="s">
        <v>10250</v>
      </c>
    </row>
    <row r="1167" spans="1:23" s="880" customFormat="1" ht="55.5" customHeight="1">
      <c r="A1167" s="2346" t="s">
        <v>10325</v>
      </c>
      <c r="B1167" s="2347"/>
      <c r="C1167" s="2347"/>
      <c r="D1167" s="2347"/>
      <c r="E1167" s="2347"/>
      <c r="F1167" s="2347"/>
      <c r="G1167" s="2347"/>
      <c r="H1167" s="2347"/>
      <c r="I1167" s="2347"/>
      <c r="J1167" s="2347"/>
      <c r="K1167" s="874"/>
      <c r="L1167" s="875"/>
      <c r="M1167" s="875"/>
      <c r="N1167" s="875"/>
      <c r="O1167" s="876"/>
      <c r="P1167" s="877"/>
      <c r="Q1167" s="878"/>
      <c r="R1167" s="875"/>
      <c r="S1167" s="875"/>
      <c r="T1167" s="879"/>
      <c r="U1167" s="876"/>
      <c r="V1167" s="875"/>
      <c r="W1167" s="882"/>
    </row>
    <row r="1168" spans="1:23" ht="30" customHeight="1">
      <c r="A1168" s="2224" t="s">
        <v>0</v>
      </c>
      <c r="B1168" s="2224"/>
      <c r="C1168" s="2224"/>
      <c r="D1168" s="2224"/>
      <c r="E1168" s="432"/>
      <c r="F1168" s="432"/>
      <c r="G1168" s="800"/>
      <c r="H1168" s="434" t="s">
        <v>11</v>
      </c>
      <c r="I1168" s="434"/>
      <c r="J1168" s="1957" t="s">
        <v>1</v>
      </c>
      <c r="K1168" s="1957"/>
      <c r="L1168" s="1957"/>
      <c r="M1168" s="1957"/>
      <c r="N1168" s="1957"/>
      <c r="O1168" s="1957"/>
      <c r="P1168" s="1944" t="s">
        <v>2</v>
      </c>
      <c r="Q1168" s="1944"/>
      <c r="R1168" s="1944"/>
      <c r="S1168" s="1944"/>
      <c r="T1168" s="1944"/>
      <c r="U1168" s="1944"/>
      <c r="V1168" s="1944"/>
      <c r="W1168" s="1944"/>
    </row>
    <row r="1169" spans="1:23" s="801" customFormat="1" ht="26.25" customHeight="1">
      <c r="A1169" s="1945" t="s">
        <v>3</v>
      </c>
      <c r="B1169" s="1945" t="s">
        <v>4</v>
      </c>
      <c r="C1169" s="1945" t="s">
        <v>5</v>
      </c>
      <c r="D1169" s="2225" t="s">
        <v>6</v>
      </c>
      <c r="E1169" s="1945" t="s">
        <v>7</v>
      </c>
      <c r="F1169" s="2226" t="s">
        <v>7056</v>
      </c>
      <c r="G1169" s="1945" t="s">
        <v>7057</v>
      </c>
      <c r="H1169" s="1945" t="s">
        <v>11</v>
      </c>
      <c r="I1169" s="1945" t="s">
        <v>10</v>
      </c>
      <c r="J1169" s="2222" t="s">
        <v>7058</v>
      </c>
      <c r="K1169" s="2222" t="s">
        <v>14</v>
      </c>
      <c r="L1169" s="2222" t="s">
        <v>15</v>
      </c>
      <c r="M1169" s="2222"/>
      <c r="N1169" s="2222"/>
      <c r="O1169" s="2222"/>
      <c r="P1169" s="2223" t="s">
        <v>16</v>
      </c>
      <c r="Q1169" s="2216" t="s">
        <v>17</v>
      </c>
      <c r="R1169" s="2216" t="s">
        <v>18</v>
      </c>
      <c r="S1169" s="2216" t="s">
        <v>19</v>
      </c>
      <c r="T1169" s="2216"/>
      <c r="U1169" s="2216"/>
      <c r="V1169" s="2216"/>
      <c r="W1169" s="2216"/>
    </row>
    <row r="1170" spans="1:23" s="801" customFormat="1" ht="31.5" customHeight="1">
      <c r="A1170" s="1945"/>
      <c r="B1170" s="1945"/>
      <c r="C1170" s="1945"/>
      <c r="D1170" s="2225"/>
      <c r="E1170" s="1945"/>
      <c r="F1170" s="2226"/>
      <c r="G1170" s="1945"/>
      <c r="H1170" s="1945"/>
      <c r="I1170" s="1945"/>
      <c r="J1170" s="2222"/>
      <c r="K1170" s="2222"/>
      <c r="L1170" s="802" t="s">
        <v>20</v>
      </c>
      <c r="M1170" s="802" t="s">
        <v>7059</v>
      </c>
      <c r="N1170" s="802" t="s">
        <v>22</v>
      </c>
      <c r="O1170" s="802" t="s">
        <v>23</v>
      </c>
      <c r="P1170" s="2223"/>
      <c r="Q1170" s="2216"/>
      <c r="R1170" s="2216"/>
      <c r="S1170" s="803" t="s">
        <v>9518</v>
      </c>
      <c r="T1170" s="804" t="s">
        <v>25</v>
      </c>
      <c r="U1170" s="805" t="s">
        <v>26</v>
      </c>
      <c r="V1170" s="805" t="s">
        <v>27</v>
      </c>
      <c r="W1170" s="805" t="s">
        <v>28</v>
      </c>
    </row>
    <row r="1171" spans="1:23" s="849" customFormat="1" ht="55.5" customHeight="1">
      <c r="A1171" s="2062">
        <v>1</v>
      </c>
      <c r="B1171" s="2061" t="s">
        <v>29</v>
      </c>
      <c r="C1171" s="2062" t="s">
        <v>123</v>
      </c>
      <c r="D1171" s="2063" t="s">
        <v>124</v>
      </c>
      <c r="E1171" s="2061" t="s">
        <v>32</v>
      </c>
      <c r="F1171" s="853" t="s">
        <v>125</v>
      </c>
      <c r="G1171" s="514" t="s">
        <v>8257</v>
      </c>
      <c r="H1171" s="514" t="s">
        <v>10326</v>
      </c>
      <c r="I1171" s="514" t="s">
        <v>32</v>
      </c>
      <c r="J1171" s="514" t="s">
        <v>8363</v>
      </c>
      <c r="K1171" s="514" t="s">
        <v>8131</v>
      </c>
      <c r="L1171" s="514" t="s">
        <v>238</v>
      </c>
      <c r="M1171" s="514" t="s">
        <v>736</v>
      </c>
      <c r="N1171" s="514" t="s">
        <v>91</v>
      </c>
      <c r="O1171" s="210" t="s">
        <v>8259</v>
      </c>
      <c r="P1171" s="210" t="s">
        <v>921</v>
      </c>
      <c r="Q1171" s="210" t="s">
        <v>8260</v>
      </c>
      <c r="R1171" s="210" t="s">
        <v>923</v>
      </c>
      <c r="S1171" s="210" t="s">
        <v>924</v>
      </c>
      <c r="T1171" s="210" t="s">
        <v>47</v>
      </c>
      <c r="U1171" s="210" t="s">
        <v>8261</v>
      </c>
      <c r="V1171" s="854" t="s">
        <v>8262</v>
      </c>
      <c r="W1171" s="514" t="s">
        <v>10327</v>
      </c>
    </row>
    <row r="1172" spans="1:23" s="849" customFormat="1" ht="55.5" customHeight="1">
      <c r="A1172" s="2062"/>
      <c r="B1172" s="2061"/>
      <c r="C1172" s="2062"/>
      <c r="D1172" s="2063"/>
      <c r="E1172" s="2061"/>
      <c r="F1172" s="612" t="s">
        <v>977</v>
      </c>
      <c r="G1172" s="514" t="s">
        <v>8264</v>
      </c>
      <c r="H1172" s="514" t="s">
        <v>10326</v>
      </c>
      <c r="I1172" s="514" t="s">
        <v>32</v>
      </c>
      <c r="J1172" s="514" t="s">
        <v>8265</v>
      </c>
      <c r="K1172" s="514" t="s">
        <v>7454</v>
      </c>
      <c r="L1172" s="514" t="s">
        <v>238</v>
      </c>
      <c r="M1172" s="514" t="s">
        <v>736</v>
      </c>
      <c r="N1172" s="514" t="s">
        <v>91</v>
      </c>
      <c r="O1172" s="210" t="s">
        <v>8259</v>
      </c>
      <c r="P1172" s="210" t="s">
        <v>921</v>
      </c>
      <c r="Q1172" s="210" t="s">
        <v>967</v>
      </c>
      <c r="R1172" s="210" t="s">
        <v>923</v>
      </c>
      <c r="S1172" s="210" t="s">
        <v>924</v>
      </c>
      <c r="T1172" s="210" t="s">
        <v>47</v>
      </c>
      <c r="U1172" s="210" t="s">
        <v>8266</v>
      </c>
      <c r="V1172" s="854" t="s">
        <v>8267</v>
      </c>
      <c r="W1172" s="514" t="s">
        <v>10327</v>
      </c>
    </row>
    <row r="1173" spans="1:23" s="849" customFormat="1" ht="55.5" customHeight="1">
      <c r="A1173" s="2062"/>
      <c r="B1173" s="2061"/>
      <c r="C1173" s="2062"/>
      <c r="D1173" s="2063"/>
      <c r="E1173" s="2061"/>
      <c r="F1173" s="519" t="s">
        <v>2930</v>
      </c>
      <c r="G1173" s="514" t="s">
        <v>8268</v>
      </c>
      <c r="H1173" s="514" t="s">
        <v>10326</v>
      </c>
      <c r="I1173" s="514" t="s">
        <v>494</v>
      </c>
      <c r="J1173" s="514" t="s">
        <v>8061</v>
      </c>
      <c r="K1173" s="830" t="s">
        <v>8269</v>
      </c>
      <c r="L1173" s="514" t="s">
        <v>238</v>
      </c>
      <c r="M1173" s="514" t="s">
        <v>736</v>
      </c>
      <c r="N1173" s="514" t="s">
        <v>91</v>
      </c>
      <c r="O1173" s="210" t="s">
        <v>8270</v>
      </c>
      <c r="P1173" s="210" t="s">
        <v>7118</v>
      </c>
      <c r="Q1173" s="210" t="s">
        <v>8271</v>
      </c>
      <c r="R1173" s="210" t="s">
        <v>923</v>
      </c>
      <c r="S1173" s="210" t="s">
        <v>944</v>
      </c>
      <c r="T1173" s="210" t="s">
        <v>47</v>
      </c>
      <c r="U1173" s="210" t="s">
        <v>8272</v>
      </c>
      <c r="V1173" s="854" t="s">
        <v>1056</v>
      </c>
      <c r="W1173" s="514" t="s">
        <v>10327</v>
      </c>
    </row>
    <row r="1174" spans="1:23" s="849" customFormat="1" ht="55.5" customHeight="1">
      <c r="A1174" s="2062">
        <v>2</v>
      </c>
      <c r="B1174" s="2061" t="s">
        <v>168</v>
      </c>
      <c r="C1174" s="2062" t="s">
        <v>184</v>
      </c>
      <c r="D1174" s="2063" t="s">
        <v>10328</v>
      </c>
      <c r="E1174" s="2061" t="s">
        <v>494</v>
      </c>
      <c r="F1174" s="830" t="s">
        <v>186</v>
      </c>
      <c r="G1174" s="514" t="s">
        <v>8274</v>
      </c>
      <c r="H1174" s="514" t="s">
        <v>10326</v>
      </c>
      <c r="I1174" s="514" t="s">
        <v>494</v>
      </c>
      <c r="J1174" s="514" t="s">
        <v>8159</v>
      </c>
      <c r="K1174" s="514" t="s">
        <v>8160</v>
      </c>
      <c r="L1174" s="514" t="s">
        <v>238</v>
      </c>
      <c r="M1174" s="514" t="s">
        <v>736</v>
      </c>
      <c r="N1174" s="514" t="s">
        <v>91</v>
      </c>
      <c r="O1174" s="210" t="s">
        <v>8275</v>
      </c>
      <c r="P1174" s="210" t="s">
        <v>8153</v>
      </c>
      <c r="Q1174" s="210" t="s">
        <v>7872</v>
      </c>
      <c r="R1174" s="210" t="s">
        <v>923</v>
      </c>
      <c r="S1174" s="210" t="s">
        <v>924</v>
      </c>
      <c r="T1174" s="210" t="s">
        <v>47</v>
      </c>
      <c r="U1174" s="210" t="s">
        <v>8154</v>
      </c>
      <c r="V1174" s="854" t="s">
        <v>8276</v>
      </c>
      <c r="W1174" s="514" t="s">
        <v>10327</v>
      </c>
    </row>
    <row r="1175" spans="1:23" s="849" customFormat="1" ht="55.5" customHeight="1">
      <c r="A1175" s="2062"/>
      <c r="B1175" s="2061"/>
      <c r="C1175" s="2062"/>
      <c r="D1175" s="2063"/>
      <c r="E1175" s="2061"/>
      <c r="F1175" s="830" t="s">
        <v>188</v>
      </c>
      <c r="G1175" s="514" t="s">
        <v>1411</v>
      </c>
      <c r="H1175" s="514" t="s">
        <v>10326</v>
      </c>
      <c r="I1175" s="514" t="s">
        <v>494</v>
      </c>
      <c r="J1175" s="514" t="s">
        <v>7871</v>
      </c>
      <c r="K1175" s="514" t="s">
        <v>8160</v>
      </c>
      <c r="L1175" s="514" t="s">
        <v>238</v>
      </c>
      <c r="M1175" s="514" t="s">
        <v>736</v>
      </c>
      <c r="N1175" s="514" t="s">
        <v>91</v>
      </c>
      <c r="O1175" s="210" t="s">
        <v>8277</v>
      </c>
      <c r="P1175" s="210" t="s">
        <v>8153</v>
      </c>
      <c r="Q1175" s="210" t="s">
        <v>7872</v>
      </c>
      <c r="R1175" s="210" t="s">
        <v>923</v>
      </c>
      <c r="S1175" s="210" t="s">
        <v>924</v>
      </c>
      <c r="T1175" s="210" t="s">
        <v>47</v>
      </c>
      <c r="U1175" s="210" t="s">
        <v>8154</v>
      </c>
      <c r="V1175" s="854" t="s">
        <v>8276</v>
      </c>
      <c r="W1175" s="514" t="s">
        <v>10327</v>
      </c>
    </row>
    <row r="1176" spans="1:23" s="849" customFormat="1" ht="55.5" customHeight="1">
      <c r="A1176" s="2062"/>
      <c r="B1176" s="2061"/>
      <c r="C1176" s="2062"/>
      <c r="D1176" s="2063"/>
      <c r="E1176" s="2061"/>
      <c r="F1176" s="830" t="s">
        <v>190</v>
      </c>
      <c r="G1176" s="514" t="s">
        <v>1399</v>
      </c>
      <c r="H1176" s="514" t="s">
        <v>10326</v>
      </c>
      <c r="I1176" s="514" t="s">
        <v>494</v>
      </c>
      <c r="J1176" s="514" t="s">
        <v>8161</v>
      </c>
      <c r="K1176" s="514" t="s">
        <v>8160</v>
      </c>
      <c r="L1176" s="514" t="s">
        <v>238</v>
      </c>
      <c r="M1176" s="514" t="s">
        <v>736</v>
      </c>
      <c r="N1176" s="514" t="s">
        <v>91</v>
      </c>
      <c r="O1176" s="210" t="s">
        <v>8275</v>
      </c>
      <c r="P1176" s="210" t="s">
        <v>8153</v>
      </c>
      <c r="Q1176" s="210" t="s">
        <v>7872</v>
      </c>
      <c r="R1176" s="210" t="s">
        <v>923</v>
      </c>
      <c r="S1176" s="210" t="s">
        <v>924</v>
      </c>
      <c r="T1176" s="210" t="s">
        <v>47</v>
      </c>
      <c r="U1176" s="210" t="s">
        <v>8154</v>
      </c>
      <c r="V1176" s="854" t="s">
        <v>8278</v>
      </c>
      <c r="W1176" s="514" t="s">
        <v>10327</v>
      </c>
    </row>
    <row r="1177" spans="1:23" s="849" customFormat="1" ht="55.5" customHeight="1">
      <c r="A1177" s="2062"/>
      <c r="B1177" s="2061"/>
      <c r="C1177" s="2062"/>
      <c r="D1177" s="2063"/>
      <c r="E1177" s="2061"/>
      <c r="F1177" s="830" t="s">
        <v>192</v>
      </c>
      <c r="G1177" s="514" t="s">
        <v>8279</v>
      </c>
      <c r="H1177" s="514" t="s">
        <v>10326</v>
      </c>
      <c r="I1177" s="514" t="s">
        <v>494</v>
      </c>
      <c r="J1177" s="514" t="s">
        <v>8164</v>
      </c>
      <c r="K1177" s="514" t="s">
        <v>8165</v>
      </c>
      <c r="L1177" s="514" t="s">
        <v>238</v>
      </c>
      <c r="M1177" s="514" t="s">
        <v>736</v>
      </c>
      <c r="N1177" s="514" t="s">
        <v>91</v>
      </c>
      <c r="O1177" s="210" t="s">
        <v>8280</v>
      </c>
      <c r="P1177" s="210" t="s">
        <v>8153</v>
      </c>
      <c r="Q1177" s="210" t="s">
        <v>7872</v>
      </c>
      <c r="R1177" s="210" t="s">
        <v>923</v>
      </c>
      <c r="S1177" s="210" t="s">
        <v>924</v>
      </c>
      <c r="T1177" s="210" t="s">
        <v>47</v>
      </c>
      <c r="U1177" s="210" t="s">
        <v>8154</v>
      </c>
      <c r="V1177" s="854" t="s">
        <v>8281</v>
      </c>
      <c r="W1177" s="514" t="s">
        <v>10327</v>
      </c>
    </row>
    <row r="1178" spans="1:23" s="849" customFormat="1" ht="55.5" customHeight="1">
      <c r="A1178" s="2062"/>
      <c r="B1178" s="2061"/>
      <c r="C1178" s="2062"/>
      <c r="D1178" s="2063"/>
      <c r="E1178" s="2061"/>
      <c r="F1178" s="519" t="s">
        <v>194</v>
      </c>
      <c r="G1178" s="514" t="s">
        <v>1402</v>
      </c>
      <c r="H1178" s="514" t="s">
        <v>10326</v>
      </c>
      <c r="I1178" s="514" t="s">
        <v>494</v>
      </c>
      <c r="J1178" s="514" t="s">
        <v>8166</v>
      </c>
      <c r="K1178" s="514" t="s">
        <v>8167</v>
      </c>
      <c r="L1178" s="514" t="s">
        <v>238</v>
      </c>
      <c r="M1178" s="514" t="s">
        <v>736</v>
      </c>
      <c r="N1178" s="514" t="s">
        <v>91</v>
      </c>
      <c r="O1178" s="210" t="s">
        <v>8280</v>
      </c>
      <c r="P1178" s="210" t="s">
        <v>8153</v>
      </c>
      <c r="Q1178" s="210" t="s">
        <v>7872</v>
      </c>
      <c r="R1178" s="210" t="s">
        <v>923</v>
      </c>
      <c r="S1178" s="210" t="s">
        <v>924</v>
      </c>
      <c r="T1178" s="210" t="s">
        <v>47</v>
      </c>
      <c r="U1178" s="210" t="s">
        <v>8154</v>
      </c>
      <c r="V1178" s="854" t="s">
        <v>8281</v>
      </c>
      <c r="W1178" s="514" t="s">
        <v>10327</v>
      </c>
    </row>
    <row r="1179" spans="1:23" s="849" customFormat="1" ht="55.5" customHeight="1">
      <c r="A1179" s="2062"/>
      <c r="B1179" s="2061"/>
      <c r="C1179" s="2062" t="s">
        <v>1471</v>
      </c>
      <c r="D1179" s="2063" t="s">
        <v>8282</v>
      </c>
      <c r="E1179" s="2061" t="s">
        <v>494</v>
      </c>
      <c r="F1179" s="830" t="s">
        <v>1473</v>
      </c>
      <c r="G1179" s="514" t="s">
        <v>8283</v>
      </c>
      <c r="H1179" s="514" t="s">
        <v>10326</v>
      </c>
      <c r="I1179" s="514" t="s">
        <v>494</v>
      </c>
      <c r="J1179" s="514" t="s">
        <v>1450</v>
      </c>
      <c r="K1179" s="514" t="s">
        <v>1969</v>
      </c>
      <c r="L1179" s="514" t="s">
        <v>238</v>
      </c>
      <c r="M1179" s="514" t="s">
        <v>736</v>
      </c>
      <c r="N1179" s="514" t="s">
        <v>91</v>
      </c>
      <c r="O1179" s="210" t="s">
        <v>8284</v>
      </c>
      <c r="P1179" s="210" t="s">
        <v>921</v>
      </c>
      <c r="Q1179" s="210" t="s">
        <v>8285</v>
      </c>
      <c r="R1179" s="210" t="s">
        <v>923</v>
      </c>
      <c r="S1179" s="210" t="s">
        <v>924</v>
      </c>
      <c r="T1179" s="210" t="s">
        <v>47</v>
      </c>
      <c r="U1179" s="210" t="s">
        <v>1183</v>
      </c>
      <c r="V1179" s="854" t="s">
        <v>8286</v>
      </c>
      <c r="W1179" s="514" t="s">
        <v>10327</v>
      </c>
    </row>
    <row r="1180" spans="1:23" s="849" customFormat="1" ht="55.5" customHeight="1">
      <c r="A1180" s="2062"/>
      <c r="B1180" s="2061"/>
      <c r="C1180" s="2062"/>
      <c r="D1180" s="2063"/>
      <c r="E1180" s="2061"/>
      <c r="F1180" s="830" t="s">
        <v>2801</v>
      </c>
      <c r="G1180" s="514" t="s">
        <v>8287</v>
      </c>
      <c r="H1180" s="514" t="s">
        <v>10326</v>
      </c>
      <c r="I1180" s="514" t="s">
        <v>494</v>
      </c>
      <c r="J1180" s="514" t="s">
        <v>1450</v>
      </c>
      <c r="K1180" s="514" t="s">
        <v>8288</v>
      </c>
      <c r="L1180" s="514" t="s">
        <v>238</v>
      </c>
      <c r="M1180" s="514" t="s">
        <v>736</v>
      </c>
      <c r="N1180" s="514" t="s">
        <v>91</v>
      </c>
      <c r="O1180" s="210" t="s">
        <v>8284</v>
      </c>
      <c r="P1180" s="210" t="s">
        <v>921</v>
      </c>
      <c r="Q1180" s="210" t="s">
        <v>967</v>
      </c>
      <c r="R1180" s="210" t="s">
        <v>923</v>
      </c>
      <c r="S1180" s="210" t="s">
        <v>924</v>
      </c>
      <c r="T1180" s="210" t="s">
        <v>47</v>
      </c>
      <c r="U1180" s="210" t="s">
        <v>1183</v>
      </c>
      <c r="V1180" s="854" t="s">
        <v>8289</v>
      </c>
      <c r="W1180" s="514" t="s">
        <v>10327</v>
      </c>
    </row>
    <row r="1181" spans="1:23" s="849" customFormat="1" ht="55.5" customHeight="1">
      <c r="A1181" s="2062"/>
      <c r="B1181" s="2061"/>
      <c r="C1181" s="2062"/>
      <c r="D1181" s="2063"/>
      <c r="E1181" s="2061"/>
      <c r="F1181" s="830" t="s">
        <v>2802</v>
      </c>
      <c r="G1181" s="514" t="s">
        <v>8290</v>
      </c>
      <c r="H1181" s="514" t="s">
        <v>10326</v>
      </c>
      <c r="I1181" s="514" t="s">
        <v>32</v>
      </c>
      <c r="J1181" s="514" t="s">
        <v>8291</v>
      </c>
      <c r="K1181" s="514" t="s">
        <v>1459</v>
      </c>
      <c r="L1181" s="514" t="s">
        <v>238</v>
      </c>
      <c r="M1181" s="514" t="s">
        <v>736</v>
      </c>
      <c r="N1181" s="514" t="s">
        <v>91</v>
      </c>
      <c r="O1181" s="210" t="s">
        <v>8292</v>
      </c>
      <c r="P1181" s="210" t="s">
        <v>921</v>
      </c>
      <c r="Q1181" s="210" t="s">
        <v>1460</v>
      </c>
      <c r="R1181" s="210" t="s">
        <v>923</v>
      </c>
      <c r="S1181" s="210" t="s">
        <v>924</v>
      </c>
      <c r="T1181" s="210" t="s">
        <v>47</v>
      </c>
      <c r="U1181" s="210" t="s">
        <v>8293</v>
      </c>
      <c r="V1181" s="854" t="s">
        <v>8294</v>
      </c>
      <c r="W1181" s="514" t="s">
        <v>10327</v>
      </c>
    </row>
    <row r="1182" spans="1:23" s="849" customFormat="1" ht="55.5" customHeight="1">
      <c r="A1182" s="2062">
        <v>3</v>
      </c>
      <c r="B1182" s="2061" t="s">
        <v>243</v>
      </c>
      <c r="C1182" s="519" t="s">
        <v>254</v>
      </c>
      <c r="D1182" s="210" t="s">
        <v>10329</v>
      </c>
      <c r="E1182" s="514" t="s">
        <v>494</v>
      </c>
      <c r="F1182" s="830" t="s">
        <v>1599</v>
      </c>
      <c r="G1182" s="514" t="s">
        <v>1592</v>
      </c>
      <c r="H1182" s="514" t="s">
        <v>10326</v>
      </c>
      <c r="I1182" s="514" t="s">
        <v>494</v>
      </c>
      <c r="J1182" s="514" t="s">
        <v>7885</v>
      </c>
      <c r="K1182" s="514" t="s">
        <v>1593</v>
      </c>
      <c r="L1182" s="514" t="s">
        <v>238</v>
      </c>
      <c r="M1182" s="514" t="s">
        <v>736</v>
      </c>
      <c r="N1182" s="514" t="s">
        <v>91</v>
      </c>
      <c r="O1182" s="210" t="s">
        <v>7858</v>
      </c>
      <c r="P1182" s="210" t="s">
        <v>1595</v>
      </c>
      <c r="Q1182" s="210" t="s">
        <v>1596</v>
      </c>
      <c r="R1182" s="210" t="s">
        <v>1007</v>
      </c>
      <c r="S1182" s="210" t="s">
        <v>924</v>
      </c>
      <c r="T1182" s="210" t="s">
        <v>47</v>
      </c>
      <c r="U1182" s="210" t="s">
        <v>8295</v>
      </c>
      <c r="V1182" s="514" t="s">
        <v>8296</v>
      </c>
      <c r="W1182" s="514" t="s">
        <v>10327</v>
      </c>
    </row>
    <row r="1183" spans="1:23" s="849" customFormat="1" ht="55.5" customHeight="1">
      <c r="A1183" s="2062"/>
      <c r="B1183" s="2061"/>
      <c r="C1183" s="514" t="s">
        <v>264</v>
      </c>
      <c r="D1183" s="210" t="s">
        <v>265</v>
      </c>
      <c r="E1183" s="514" t="s">
        <v>32</v>
      </c>
      <c r="F1183" s="514" t="s">
        <v>3215</v>
      </c>
      <c r="G1183" s="514" t="s">
        <v>8297</v>
      </c>
      <c r="H1183" s="514" t="s">
        <v>10326</v>
      </c>
      <c r="I1183" s="514" t="s">
        <v>32</v>
      </c>
      <c r="J1183" s="514" t="s">
        <v>7885</v>
      </c>
      <c r="K1183" s="514" t="s">
        <v>1593</v>
      </c>
      <c r="L1183" s="514" t="s">
        <v>238</v>
      </c>
      <c r="M1183" s="514" t="s">
        <v>736</v>
      </c>
      <c r="N1183" s="514" t="s">
        <v>91</v>
      </c>
      <c r="O1183" s="210" t="s">
        <v>7858</v>
      </c>
      <c r="P1183" s="210" t="s">
        <v>1595</v>
      </c>
      <c r="Q1183" s="210" t="s">
        <v>1596</v>
      </c>
      <c r="R1183" s="210" t="s">
        <v>1007</v>
      </c>
      <c r="S1183" s="210" t="s">
        <v>924</v>
      </c>
      <c r="T1183" s="210" t="s">
        <v>47</v>
      </c>
      <c r="U1183" s="210" t="s">
        <v>8298</v>
      </c>
      <c r="V1183" s="514" t="s">
        <v>8262</v>
      </c>
      <c r="W1183" s="514" t="s">
        <v>10327</v>
      </c>
    </row>
    <row r="1184" spans="1:23" s="849" customFormat="1" ht="55.5" customHeight="1">
      <c r="A1184" s="2062">
        <v>5</v>
      </c>
      <c r="B1184" s="2022" t="s">
        <v>4077</v>
      </c>
      <c r="C1184" s="519" t="s">
        <v>513</v>
      </c>
      <c r="D1184" s="210" t="s">
        <v>2024</v>
      </c>
      <c r="E1184" s="514" t="s">
        <v>494</v>
      </c>
      <c r="F1184" s="514" t="s">
        <v>515</v>
      </c>
      <c r="G1184" s="514" t="s">
        <v>8299</v>
      </c>
      <c r="H1184" s="514" t="s">
        <v>10326</v>
      </c>
      <c r="I1184" s="514" t="s">
        <v>494</v>
      </c>
      <c r="J1184" s="514" t="s">
        <v>8300</v>
      </c>
      <c r="K1184" s="514" t="s">
        <v>2242</v>
      </c>
      <c r="L1184" s="514" t="s">
        <v>238</v>
      </c>
      <c r="M1184" s="514" t="s">
        <v>736</v>
      </c>
      <c r="N1184" s="514" t="s">
        <v>91</v>
      </c>
      <c r="O1184" s="210" t="s">
        <v>8301</v>
      </c>
      <c r="P1184" s="210" t="s">
        <v>2243</v>
      </c>
      <c r="Q1184" s="210" t="s">
        <v>967</v>
      </c>
      <c r="R1184" s="210" t="s">
        <v>923</v>
      </c>
      <c r="S1184" s="210" t="s">
        <v>944</v>
      </c>
      <c r="T1184" s="514" t="s">
        <v>47</v>
      </c>
      <c r="U1184" s="514" t="s">
        <v>8302</v>
      </c>
      <c r="V1184" s="854" t="s">
        <v>1184</v>
      </c>
      <c r="W1184" s="514" t="s">
        <v>10327</v>
      </c>
    </row>
    <row r="1185" spans="1:23" s="849" customFormat="1" ht="55.5" customHeight="1">
      <c r="A1185" s="2062"/>
      <c r="B1185" s="2023"/>
      <c r="C1185" s="2062" t="s">
        <v>2827</v>
      </c>
      <c r="D1185" s="2063" t="s">
        <v>2032</v>
      </c>
      <c r="E1185" s="2061" t="s">
        <v>494</v>
      </c>
      <c r="F1185" s="514" t="s">
        <v>2828</v>
      </c>
      <c r="G1185" s="514" t="s">
        <v>2033</v>
      </c>
      <c r="H1185" s="514" t="s">
        <v>10326</v>
      </c>
      <c r="I1185" s="514" t="s">
        <v>494</v>
      </c>
      <c r="J1185" s="514" t="s">
        <v>1412</v>
      </c>
      <c r="K1185" s="514" t="s">
        <v>2242</v>
      </c>
      <c r="L1185" s="514" t="s">
        <v>238</v>
      </c>
      <c r="M1185" s="514" t="s">
        <v>736</v>
      </c>
      <c r="N1185" s="514" t="s">
        <v>91</v>
      </c>
      <c r="O1185" s="210" t="s">
        <v>8301</v>
      </c>
      <c r="P1185" s="210" t="s">
        <v>2243</v>
      </c>
      <c r="Q1185" s="210" t="s">
        <v>1596</v>
      </c>
      <c r="R1185" s="210" t="s">
        <v>923</v>
      </c>
      <c r="S1185" s="210" t="s">
        <v>944</v>
      </c>
      <c r="T1185" s="514" t="s">
        <v>47</v>
      </c>
      <c r="U1185" s="514" t="s">
        <v>8302</v>
      </c>
      <c r="V1185" s="854" t="s">
        <v>1184</v>
      </c>
      <c r="W1185" s="514" t="s">
        <v>10327</v>
      </c>
    </row>
    <row r="1186" spans="1:23" s="849" customFormat="1" ht="55.5" customHeight="1">
      <c r="A1186" s="2062"/>
      <c r="B1186" s="2023"/>
      <c r="C1186" s="2062"/>
      <c r="D1186" s="2063"/>
      <c r="E1186" s="2061"/>
      <c r="F1186" s="514" t="s">
        <v>7108</v>
      </c>
      <c r="G1186" s="514" t="s">
        <v>2036</v>
      </c>
      <c r="H1186" s="514" t="s">
        <v>10326</v>
      </c>
      <c r="I1186" s="514" t="s">
        <v>494</v>
      </c>
      <c r="J1186" s="514" t="s">
        <v>1412</v>
      </c>
      <c r="K1186" s="514" t="s">
        <v>2242</v>
      </c>
      <c r="L1186" s="514" t="s">
        <v>238</v>
      </c>
      <c r="M1186" s="514" t="s">
        <v>736</v>
      </c>
      <c r="N1186" s="514" t="s">
        <v>91</v>
      </c>
      <c r="O1186" s="210" t="s">
        <v>8301</v>
      </c>
      <c r="P1186" s="210" t="s">
        <v>2243</v>
      </c>
      <c r="Q1186" s="210" t="s">
        <v>1596</v>
      </c>
      <c r="R1186" s="210" t="s">
        <v>923</v>
      </c>
      <c r="S1186" s="210" t="s">
        <v>924</v>
      </c>
      <c r="T1186" s="514" t="s">
        <v>47</v>
      </c>
      <c r="U1186" s="514" t="s">
        <v>8302</v>
      </c>
      <c r="V1186" s="854" t="s">
        <v>1184</v>
      </c>
      <c r="W1186" s="514" t="s">
        <v>10327</v>
      </c>
    </row>
    <row r="1187" spans="1:23" s="849" customFormat="1" ht="55.5" customHeight="1">
      <c r="A1187" s="2062"/>
      <c r="B1187" s="2024"/>
      <c r="C1187" s="519" t="s">
        <v>2831</v>
      </c>
      <c r="D1187" s="210" t="s">
        <v>2037</v>
      </c>
      <c r="E1187" s="514" t="s">
        <v>494</v>
      </c>
      <c r="F1187" s="514" t="s">
        <v>2832</v>
      </c>
      <c r="G1187" s="514" t="s">
        <v>7109</v>
      </c>
      <c r="H1187" s="514" t="s">
        <v>10326</v>
      </c>
      <c r="I1187" s="514" t="s">
        <v>494</v>
      </c>
      <c r="J1187" s="514" t="s">
        <v>7110</v>
      </c>
      <c r="K1187" s="514" t="s">
        <v>2242</v>
      </c>
      <c r="L1187" s="514" t="s">
        <v>238</v>
      </c>
      <c r="M1187" s="514" t="s">
        <v>736</v>
      </c>
      <c r="N1187" s="514" t="s">
        <v>91</v>
      </c>
      <c r="O1187" s="210" t="s">
        <v>8301</v>
      </c>
      <c r="P1187" s="210" t="s">
        <v>2243</v>
      </c>
      <c r="Q1187" s="210" t="s">
        <v>1596</v>
      </c>
      <c r="R1187" s="210" t="s">
        <v>923</v>
      </c>
      <c r="S1187" s="210" t="s">
        <v>924</v>
      </c>
      <c r="T1187" s="514" t="s">
        <v>47</v>
      </c>
      <c r="U1187" s="514" t="s">
        <v>8303</v>
      </c>
      <c r="V1187" s="854" t="s">
        <v>1184</v>
      </c>
      <c r="W1187" s="514" t="s">
        <v>10327</v>
      </c>
    </row>
    <row r="1188" spans="1:23" s="849" customFormat="1" ht="55.5" customHeight="1">
      <c r="A1188" s="2062">
        <v>6</v>
      </c>
      <c r="B1188" s="2061" t="s">
        <v>516</v>
      </c>
      <c r="C1188" s="830" t="s">
        <v>717</v>
      </c>
      <c r="D1188" s="210" t="s">
        <v>2348</v>
      </c>
      <c r="E1188" s="514" t="s">
        <v>32</v>
      </c>
      <c r="F1188" s="830" t="s">
        <v>719</v>
      </c>
      <c r="G1188" s="514" t="s">
        <v>8304</v>
      </c>
      <c r="H1188" s="514" t="s">
        <v>10326</v>
      </c>
      <c r="I1188" s="514" t="s">
        <v>32</v>
      </c>
      <c r="J1188" s="514" t="s">
        <v>7890</v>
      </c>
      <c r="K1188" s="514" t="s">
        <v>7891</v>
      </c>
      <c r="L1188" s="514" t="s">
        <v>238</v>
      </c>
      <c r="M1188" s="514" t="s">
        <v>736</v>
      </c>
      <c r="N1188" s="514" t="s">
        <v>91</v>
      </c>
      <c r="O1188" s="210" t="s">
        <v>996</v>
      </c>
      <c r="P1188" s="210" t="s">
        <v>8097</v>
      </c>
      <c r="Q1188" s="210" t="s">
        <v>7893</v>
      </c>
      <c r="R1188" s="210" t="s">
        <v>923</v>
      </c>
      <c r="S1188" s="210" t="s">
        <v>924</v>
      </c>
      <c r="T1188" s="210" t="s">
        <v>47</v>
      </c>
      <c r="U1188" s="210" t="s">
        <v>8305</v>
      </c>
      <c r="V1188" s="854" t="s">
        <v>8306</v>
      </c>
      <c r="W1188" s="514" t="s">
        <v>10327</v>
      </c>
    </row>
    <row r="1189" spans="1:23" s="849" customFormat="1" ht="55.5" customHeight="1">
      <c r="A1189" s="2062"/>
      <c r="B1189" s="2061"/>
      <c r="C1189" s="830" t="s">
        <v>746</v>
      </c>
      <c r="D1189" s="210" t="s">
        <v>8206</v>
      </c>
      <c r="E1189" s="514" t="s">
        <v>32</v>
      </c>
      <c r="F1189" s="830" t="s">
        <v>747</v>
      </c>
      <c r="G1189" s="514" t="s">
        <v>8307</v>
      </c>
      <c r="H1189" s="514" t="s">
        <v>10326</v>
      </c>
      <c r="I1189" s="514" t="s">
        <v>494</v>
      </c>
      <c r="J1189" s="514" t="s">
        <v>8208</v>
      </c>
      <c r="K1189" s="514" t="s">
        <v>8209</v>
      </c>
      <c r="L1189" s="514" t="s">
        <v>238</v>
      </c>
      <c r="M1189" s="514" t="s">
        <v>736</v>
      </c>
      <c r="N1189" s="514" t="s">
        <v>91</v>
      </c>
      <c r="O1189" s="210" t="s">
        <v>8301</v>
      </c>
      <c r="P1189" s="210" t="s">
        <v>8210</v>
      </c>
      <c r="Q1189" s="210" t="s">
        <v>8211</v>
      </c>
      <c r="R1189" s="210" t="s">
        <v>8212</v>
      </c>
      <c r="S1189" s="210" t="s">
        <v>924</v>
      </c>
      <c r="T1189" s="210" t="s">
        <v>47</v>
      </c>
      <c r="U1189" s="210" t="s">
        <v>8305</v>
      </c>
      <c r="V1189" s="854" t="s">
        <v>8308</v>
      </c>
      <c r="W1189" s="514" t="s">
        <v>10327</v>
      </c>
    </row>
    <row r="1190" spans="1:23" s="880" customFormat="1" ht="55.5" customHeight="1">
      <c r="A1190" s="2343" t="s">
        <v>10330</v>
      </c>
      <c r="B1190" s="2344"/>
      <c r="C1190" s="2344"/>
      <c r="D1190" s="2344"/>
      <c r="E1190" s="2344"/>
      <c r="F1190" s="2344"/>
      <c r="G1190" s="2344"/>
      <c r="H1190" s="2344"/>
      <c r="I1190" s="2344"/>
      <c r="J1190" s="874"/>
      <c r="K1190" s="874"/>
      <c r="L1190" s="875"/>
      <c r="M1190" s="875"/>
      <c r="N1190" s="875"/>
      <c r="O1190" s="876"/>
      <c r="P1190" s="877"/>
      <c r="Q1190" s="878"/>
      <c r="R1190" s="875"/>
      <c r="S1190" s="875"/>
      <c r="T1190" s="879"/>
      <c r="U1190" s="876"/>
      <c r="V1190" s="875"/>
      <c r="W1190" s="881"/>
    </row>
    <row r="1191" spans="1:23" ht="30" customHeight="1">
      <c r="A1191" s="2224" t="s">
        <v>0</v>
      </c>
      <c r="B1191" s="2224"/>
      <c r="C1191" s="2224"/>
      <c r="D1191" s="2224"/>
      <c r="E1191" s="432"/>
      <c r="F1191" s="432"/>
      <c r="G1191" s="800"/>
      <c r="H1191" s="434" t="s">
        <v>11</v>
      </c>
      <c r="I1191" s="434"/>
      <c r="J1191" s="1957" t="s">
        <v>1</v>
      </c>
      <c r="K1191" s="1957"/>
      <c r="L1191" s="1957"/>
      <c r="M1191" s="1957"/>
      <c r="N1191" s="1957"/>
      <c r="O1191" s="1957"/>
      <c r="P1191" s="1944" t="s">
        <v>2</v>
      </c>
      <c r="Q1191" s="1944"/>
      <c r="R1191" s="1944"/>
      <c r="S1191" s="1944"/>
      <c r="T1191" s="1944"/>
      <c r="U1191" s="1944"/>
      <c r="V1191" s="1944"/>
      <c r="W1191" s="1944"/>
    </row>
    <row r="1192" spans="1:23" s="801" customFormat="1" ht="26.25" customHeight="1">
      <c r="A1192" s="1945" t="s">
        <v>3</v>
      </c>
      <c r="B1192" s="1945" t="s">
        <v>4</v>
      </c>
      <c r="C1192" s="1945" t="s">
        <v>5</v>
      </c>
      <c r="D1192" s="2225" t="s">
        <v>6</v>
      </c>
      <c r="E1192" s="1945" t="s">
        <v>7</v>
      </c>
      <c r="F1192" s="2226" t="s">
        <v>7056</v>
      </c>
      <c r="G1192" s="1945" t="s">
        <v>7057</v>
      </c>
      <c r="H1192" s="1945" t="s">
        <v>11</v>
      </c>
      <c r="I1192" s="1945" t="s">
        <v>10</v>
      </c>
      <c r="J1192" s="2222" t="s">
        <v>7058</v>
      </c>
      <c r="K1192" s="2222" t="s">
        <v>14</v>
      </c>
      <c r="L1192" s="2222" t="s">
        <v>15</v>
      </c>
      <c r="M1192" s="2222"/>
      <c r="N1192" s="2222"/>
      <c r="O1192" s="2222"/>
      <c r="P1192" s="2223" t="s">
        <v>16</v>
      </c>
      <c r="Q1192" s="2216" t="s">
        <v>17</v>
      </c>
      <c r="R1192" s="2216" t="s">
        <v>18</v>
      </c>
      <c r="S1192" s="2216" t="s">
        <v>19</v>
      </c>
      <c r="T1192" s="2216"/>
      <c r="U1192" s="2216"/>
      <c r="V1192" s="2216"/>
      <c r="W1192" s="2216"/>
    </row>
    <row r="1193" spans="1:23" s="801" customFormat="1" ht="31.5" customHeight="1">
      <c r="A1193" s="1945"/>
      <c r="B1193" s="1945"/>
      <c r="C1193" s="1945"/>
      <c r="D1193" s="2225"/>
      <c r="E1193" s="1945"/>
      <c r="F1193" s="2226"/>
      <c r="G1193" s="1945"/>
      <c r="H1193" s="1945"/>
      <c r="I1193" s="1945"/>
      <c r="J1193" s="2222"/>
      <c r="K1193" s="2222"/>
      <c r="L1193" s="802" t="s">
        <v>20</v>
      </c>
      <c r="M1193" s="802" t="s">
        <v>7059</v>
      </c>
      <c r="N1193" s="802" t="s">
        <v>22</v>
      </c>
      <c r="O1193" s="802" t="s">
        <v>23</v>
      </c>
      <c r="P1193" s="2223"/>
      <c r="Q1193" s="2216"/>
      <c r="R1193" s="2216"/>
      <c r="S1193" s="803" t="s">
        <v>9518</v>
      </c>
      <c r="T1193" s="804" t="s">
        <v>25</v>
      </c>
      <c r="U1193" s="805" t="s">
        <v>26</v>
      </c>
      <c r="V1193" s="805" t="s">
        <v>27</v>
      </c>
      <c r="W1193" s="805" t="s">
        <v>28</v>
      </c>
    </row>
    <row r="1194" spans="1:23" s="849" customFormat="1" ht="55.5" customHeight="1">
      <c r="A1194" s="2282">
        <v>1</v>
      </c>
      <c r="B1194" s="2318" t="s">
        <v>29</v>
      </c>
      <c r="C1194" s="2282" t="s">
        <v>84</v>
      </c>
      <c r="D1194" s="2282" t="s">
        <v>85</v>
      </c>
      <c r="E1194" s="2282" t="s">
        <v>32</v>
      </c>
      <c r="F1194" s="521" t="s">
        <v>86</v>
      </c>
      <c r="G1194" s="521" t="s">
        <v>10331</v>
      </c>
      <c r="H1194" s="2326" t="s">
        <v>10332</v>
      </c>
      <c r="I1194" s="521" t="s">
        <v>494</v>
      </c>
      <c r="J1194" s="521" t="s">
        <v>10333</v>
      </c>
      <c r="K1194" s="521" t="s">
        <v>10334</v>
      </c>
      <c r="L1194" s="521" t="s">
        <v>238</v>
      </c>
      <c r="M1194" s="521" t="s">
        <v>91</v>
      </c>
      <c r="N1194" s="521" t="s">
        <v>238</v>
      </c>
      <c r="O1194" s="521" t="s">
        <v>10335</v>
      </c>
      <c r="P1194" s="888" t="s">
        <v>10336</v>
      </c>
      <c r="Q1194" s="521" t="s">
        <v>10337</v>
      </c>
      <c r="R1194" s="521" t="s">
        <v>45</v>
      </c>
      <c r="S1194" s="521" t="s">
        <v>46</v>
      </c>
      <c r="T1194" s="521" t="s">
        <v>47</v>
      </c>
      <c r="U1194" s="888" t="s">
        <v>10338</v>
      </c>
      <c r="V1194" s="889" t="s">
        <v>4190</v>
      </c>
      <c r="W1194" s="2282" t="s">
        <v>32</v>
      </c>
    </row>
    <row r="1195" spans="1:23" s="849" customFormat="1" ht="55.5" customHeight="1">
      <c r="A1195" s="2283"/>
      <c r="B1195" s="2319"/>
      <c r="C1195" s="2284"/>
      <c r="D1195" s="2284"/>
      <c r="E1195" s="2284"/>
      <c r="F1195" s="521" t="s">
        <v>953</v>
      </c>
      <c r="G1195" s="521" t="s">
        <v>10339</v>
      </c>
      <c r="H1195" s="2323"/>
      <c r="I1195" s="521" t="s">
        <v>36</v>
      </c>
      <c r="J1195" s="521" t="s">
        <v>10333</v>
      </c>
      <c r="K1195" s="521" t="s">
        <v>10334</v>
      </c>
      <c r="L1195" s="521" t="s">
        <v>238</v>
      </c>
      <c r="M1195" s="521" t="s">
        <v>91</v>
      </c>
      <c r="N1195" s="521" t="s">
        <v>238</v>
      </c>
      <c r="O1195" s="521" t="s">
        <v>10335</v>
      </c>
      <c r="P1195" s="888" t="s">
        <v>10336</v>
      </c>
      <c r="Q1195" s="521" t="s">
        <v>10337</v>
      </c>
      <c r="R1195" s="521" t="s">
        <v>45</v>
      </c>
      <c r="S1195" s="521" t="s">
        <v>46</v>
      </c>
      <c r="T1195" s="521" t="s">
        <v>47</v>
      </c>
      <c r="U1195" s="888" t="s">
        <v>10338</v>
      </c>
      <c r="V1195" s="889" t="s">
        <v>4190</v>
      </c>
      <c r="W1195" s="2284"/>
    </row>
    <row r="1196" spans="1:23" s="849" customFormat="1" ht="55.5" customHeight="1">
      <c r="A1196" s="2283"/>
      <c r="B1196" s="2319"/>
      <c r="C1196" s="2282" t="s">
        <v>100</v>
      </c>
      <c r="D1196" s="2282" t="s">
        <v>101</v>
      </c>
      <c r="E1196" s="521" t="s">
        <v>32</v>
      </c>
      <c r="F1196" s="521" t="s">
        <v>102</v>
      </c>
      <c r="G1196" s="521" t="s">
        <v>5048</v>
      </c>
      <c r="H1196" s="2326" t="s">
        <v>10332</v>
      </c>
      <c r="I1196" s="521" t="s">
        <v>36</v>
      </c>
      <c r="J1196" s="521" t="s">
        <v>104</v>
      </c>
      <c r="K1196" s="521" t="s">
        <v>10340</v>
      </c>
      <c r="L1196" s="521" t="s">
        <v>91</v>
      </c>
      <c r="M1196" s="521" t="s">
        <v>91</v>
      </c>
      <c r="N1196" s="521" t="s">
        <v>91</v>
      </c>
      <c r="O1196" s="521" t="s">
        <v>10335</v>
      </c>
      <c r="P1196" s="888" t="s">
        <v>10336</v>
      </c>
      <c r="Q1196" s="521" t="s">
        <v>10337</v>
      </c>
      <c r="R1196" s="521" t="s">
        <v>45</v>
      </c>
      <c r="S1196" s="521" t="s">
        <v>46</v>
      </c>
      <c r="T1196" s="521" t="s">
        <v>47</v>
      </c>
      <c r="U1196" s="888" t="s">
        <v>10338</v>
      </c>
      <c r="V1196" s="889" t="s">
        <v>4190</v>
      </c>
      <c r="W1196" s="2282" t="s">
        <v>32</v>
      </c>
    </row>
    <row r="1197" spans="1:23" s="849" customFormat="1" ht="55.5" customHeight="1">
      <c r="A1197" s="2283"/>
      <c r="B1197" s="2319"/>
      <c r="C1197" s="2284"/>
      <c r="D1197" s="2284"/>
      <c r="E1197" s="521" t="s">
        <v>32</v>
      </c>
      <c r="F1197" s="521" t="s">
        <v>10341</v>
      </c>
      <c r="G1197" s="521" t="s">
        <v>10342</v>
      </c>
      <c r="H1197" s="2323"/>
      <c r="I1197" s="521" t="s">
        <v>36</v>
      </c>
      <c r="J1197" s="521" t="s">
        <v>104</v>
      </c>
      <c r="K1197" s="521" t="s">
        <v>10340</v>
      </c>
      <c r="L1197" s="521" t="s">
        <v>91</v>
      </c>
      <c r="M1197" s="521" t="s">
        <v>91</v>
      </c>
      <c r="N1197" s="521" t="s">
        <v>91</v>
      </c>
      <c r="O1197" s="521" t="s">
        <v>10335</v>
      </c>
      <c r="P1197" s="888" t="s">
        <v>10336</v>
      </c>
      <c r="Q1197" s="521" t="s">
        <v>10337</v>
      </c>
      <c r="R1197" s="521" t="s">
        <v>45</v>
      </c>
      <c r="S1197" s="521" t="s">
        <v>46</v>
      </c>
      <c r="T1197" s="521" t="s">
        <v>47</v>
      </c>
      <c r="U1197" s="888" t="s">
        <v>10338</v>
      </c>
      <c r="V1197" s="889" t="s">
        <v>4190</v>
      </c>
      <c r="W1197" s="2284"/>
    </row>
    <row r="1198" spans="1:23" s="849" customFormat="1" ht="55.5" customHeight="1">
      <c r="A1198" s="2283"/>
      <c r="B1198" s="2319"/>
      <c r="C1198" s="2282" t="s">
        <v>123</v>
      </c>
      <c r="D1198" s="2282" t="s">
        <v>124</v>
      </c>
      <c r="E1198" s="2282" t="s">
        <v>32</v>
      </c>
      <c r="F1198" s="521" t="s">
        <v>125</v>
      </c>
      <c r="G1198" s="521" t="s">
        <v>10343</v>
      </c>
      <c r="H1198" s="2326" t="s">
        <v>10332</v>
      </c>
      <c r="I1198" s="521" t="s">
        <v>36</v>
      </c>
      <c r="J1198" s="521" t="s">
        <v>10344</v>
      </c>
      <c r="K1198" s="521" t="s">
        <v>10345</v>
      </c>
      <c r="L1198" s="521" t="s">
        <v>238</v>
      </c>
      <c r="M1198" s="521" t="s">
        <v>91</v>
      </c>
      <c r="N1198" s="521" t="s">
        <v>91</v>
      </c>
      <c r="O1198" s="521" t="s">
        <v>10335</v>
      </c>
      <c r="P1198" s="888" t="s">
        <v>10336</v>
      </c>
      <c r="Q1198" s="521" t="s">
        <v>10337</v>
      </c>
      <c r="R1198" s="521" t="s">
        <v>45</v>
      </c>
      <c r="S1198" s="521" t="s">
        <v>46</v>
      </c>
      <c r="T1198" s="521" t="s">
        <v>47</v>
      </c>
      <c r="U1198" s="888" t="s">
        <v>10338</v>
      </c>
      <c r="V1198" s="889" t="s">
        <v>4190</v>
      </c>
      <c r="W1198" s="2282" t="s">
        <v>32</v>
      </c>
    </row>
    <row r="1199" spans="1:23" s="849" customFormat="1" ht="55.5" customHeight="1">
      <c r="A1199" s="2283"/>
      <c r="B1199" s="890"/>
      <c r="C1199" s="2284"/>
      <c r="D1199" s="2284"/>
      <c r="E1199" s="2284"/>
      <c r="F1199" s="521" t="s">
        <v>977</v>
      </c>
      <c r="G1199" s="521" t="s">
        <v>67</v>
      </c>
      <c r="H1199" s="2323"/>
      <c r="I1199" s="521" t="s">
        <v>32</v>
      </c>
      <c r="J1199" s="521" t="s">
        <v>10344</v>
      </c>
      <c r="K1199" s="521" t="s">
        <v>10345</v>
      </c>
      <c r="L1199" s="521" t="s">
        <v>238</v>
      </c>
      <c r="M1199" s="521" t="s">
        <v>91</v>
      </c>
      <c r="N1199" s="521" t="s">
        <v>91</v>
      </c>
      <c r="O1199" s="521" t="s">
        <v>10335</v>
      </c>
      <c r="P1199" s="888" t="s">
        <v>10336</v>
      </c>
      <c r="Q1199" s="521" t="s">
        <v>10337</v>
      </c>
      <c r="R1199" s="521" t="s">
        <v>45</v>
      </c>
      <c r="S1199" s="521" t="s">
        <v>46</v>
      </c>
      <c r="T1199" s="521" t="s">
        <v>47</v>
      </c>
      <c r="U1199" s="888" t="s">
        <v>10338</v>
      </c>
      <c r="V1199" s="889" t="s">
        <v>4190</v>
      </c>
      <c r="W1199" s="2284"/>
    </row>
    <row r="1200" spans="1:23" s="849" customFormat="1" ht="55.5" customHeight="1">
      <c r="A1200" s="2283"/>
      <c r="B1200" s="890"/>
      <c r="C1200" s="2282" t="s">
        <v>979</v>
      </c>
      <c r="D1200" s="2282" t="s">
        <v>980</v>
      </c>
      <c r="E1200" s="2282" t="s">
        <v>32</v>
      </c>
      <c r="F1200" s="521" t="s">
        <v>33</v>
      </c>
      <c r="G1200" s="521" t="s">
        <v>34</v>
      </c>
      <c r="H1200" s="2326" t="s">
        <v>10332</v>
      </c>
      <c r="I1200" s="521" t="s">
        <v>36</v>
      </c>
      <c r="J1200" s="521" t="s">
        <v>10346</v>
      </c>
      <c r="K1200" s="521" t="s">
        <v>38</v>
      </c>
      <c r="L1200" s="521" t="s">
        <v>39</v>
      </c>
      <c r="M1200" s="521" t="s">
        <v>40</v>
      </c>
      <c r="N1200" s="521" t="s">
        <v>41</v>
      </c>
      <c r="O1200" s="521" t="s">
        <v>10335</v>
      </c>
      <c r="P1200" s="888" t="s">
        <v>10336</v>
      </c>
      <c r="Q1200" s="521" t="s">
        <v>10347</v>
      </c>
      <c r="R1200" s="521" t="s">
        <v>45</v>
      </c>
      <c r="S1200" s="521" t="s">
        <v>46</v>
      </c>
      <c r="T1200" s="521" t="s">
        <v>47</v>
      </c>
      <c r="U1200" s="888" t="s">
        <v>48</v>
      </c>
      <c r="V1200" s="889" t="s">
        <v>10348</v>
      </c>
      <c r="W1200" s="2282" t="s">
        <v>32</v>
      </c>
    </row>
    <row r="1201" spans="1:23" s="849" customFormat="1" ht="55.5" customHeight="1">
      <c r="A1201" s="2283"/>
      <c r="B1201" s="890"/>
      <c r="C1201" s="2283"/>
      <c r="D1201" s="2283"/>
      <c r="E1201" s="2283"/>
      <c r="F1201" s="521" t="s">
        <v>50</v>
      </c>
      <c r="G1201" s="521" t="s">
        <v>51</v>
      </c>
      <c r="H1201" s="2345"/>
      <c r="I1201" s="521" t="s">
        <v>36</v>
      </c>
      <c r="J1201" s="521" t="s">
        <v>52</v>
      </c>
      <c r="K1201" s="521" t="s">
        <v>53</v>
      </c>
      <c r="L1201" s="521" t="s">
        <v>39</v>
      </c>
      <c r="M1201" s="521" t="s">
        <v>40</v>
      </c>
      <c r="N1201" s="521" t="s">
        <v>41</v>
      </c>
      <c r="O1201" s="521" t="s">
        <v>10335</v>
      </c>
      <c r="P1201" s="888" t="s">
        <v>10336</v>
      </c>
      <c r="Q1201" s="521" t="s">
        <v>10347</v>
      </c>
      <c r="R1201" s="521" t="s">
        <v>45</v>
      </c>
      <c r="S1201" s="521" t="s">
        <v>46</v>
      </c>
      <c r="T1201" s="521" t="s">
        <v>47</v>
      </c>
      <c r="U1201" s="888" t="s">
        <v>56</v>
      </c>
      <c r="V1201" s="889" t="s">
        <v>10348</v>
      </c>
      <c r="W1201" s="2283"/>
    </row>
    <row r="1202" spans="1:23" s="849" customFormat="1" ht="55.5" customHeight="1">
      <c r="A1202" s="2283"/>
      <c r="B1202" s="890"/>
      <c r="C1202" s="2284"/>
      <c r="D1202" s="2284"/>
      <c r="E1202" s="2284"/>
      <c r="F1202" s="521" t="s">
        <v>58</v>
      </c>
      <c r="G1202" s="521" t="s">
        <v>59</v>
      </c>
      <c r="H1202" s="2323"/>
      <c r="I1202" s="521" t="s">
        <v>36</v>
      </c>
      <c r="J1202" s="521" t="s">
        <v>60</v>
      </c>
      <c r="K1202" s="521" t="s">
        <v>53</v>
      </c>
      <c r="L1202" s="521" t="s">
        <v>39</v>
      </c>
      <c r="M1202" s="521" t="s">
        <v>40</v>
      </c>
      <c r="N1202" s="521" t="s">
        <v>41</v>
      </c>
      <c r="O1202" s="521" t="s">
        <v>10335</v>
      </c>
      <c r="P1202" s="888" t="s">
        <v>10336</v>
      </c>
      <c r="Q1202" s="521" t="s">
        <v>10347</v>
      </c>
      <c r="R1202" s="521" t="s">
        <v>45</v>
      </c>
      <c r="S1202" s="521" t="s">
        <v>46</v>
      </c>
      <c r="T1202" s="521" t="s">
        <v>47</v>
      </c>
      <c r="U1202" s="888" t="s">
        <v>48</v>
      </c>
      <c r="V1202" s="889" t="s">
        <v>10348</v>
      </c>
      <c r="W1202" s="2284"/>
    </row>
    <row r="1203" spans="1:23" s="849" customFormat="1" ht="55.5" customHeight="1">
      <c r="A1203" s="2283"/>
      <c r="B1203" s="890"/>
      <c r="C1203" s="521" t="s">
        <v>131</v>
      </c>
      <c r="D1203" s="521" t="s">
        <v>4196</v>
      </c>
      <c r="E1203" s="521" t="s">
        <v>32</v>
      </c>
      <c r="F1203" s="521" t="s">
        <v>133</v>
      </c>
      <c r="G1203" s="521" t="s">
        <v>5066</v>
      </c>
      <c r="H1203" s="888" t="s">
        <v>10332</v>
      </c>
      <c r="I1203" s="521" t="s">
        <v>36</v>
      </c>
      <c r="J1203" s="521" t="s">
        <v>5067</v>
      </c>
      <c r="K1203" s="521" t="s">
        <v>5068</v>
      </c>
      <c r="L1203" s="521" t="s">
        <v>238</v>
      </c>
      <c r="M1203" s="521" t="s">
        <v>238</v>
      </c>
      <c r="N1203" s="521" t="s">
        <v>238</v>
      </c>
      <c r="O1203" s="521" t="s">
        <v>10335</v>
      </c>
      <c r="P1203" s="521" t="s">
        <v>5053</v>
      </c>
      <c r="Q1203" s="521" t="s">
        <v>5070</v>
      </c>
      <c r="R1203" s="521" t="s">
        <v>5055</v>
      </c>
      <c r="S1203" s="521" t="s">
        <v>46</v>
      </c>
      <c r="T1203" s="521" t="s">
        <v>47</v>
      </c>
      <c r="U1203" s="521" t="s">
        <v>5056</v>
      </c>
      <c r="V1203" s="521" t="s">
        <v>110</v>
      </c>
      <c r="W1203" s="521" t="s">
        <v>32</v>
      </c>
    </row>
    <row r="1204" spans="1:23" s="849" customFormat="1" ht="55.5" customHeight="1">
      <c r="A1204" s="2283"/>
      <c r="B1204" s="890"/>
      <c r="C1204" s="2282" t="s">
        <v>143</v>
      </c>
      <c r="D1204" s="2282" t="s">
        <v>144</v>
      </c>
      <c r="E1204" s="521" t="s">
        <v>32</v>
      </c>
      <c r="F1204" s="521" t="s">
        <v>1016</v>
      </c>
      <c r="G1204" s="521" t="s">
        <v>145</v>
      </c>
      <c r="H1204" s="2326" t="s">
        <v>10332</v>
      </c>
      <c r="I1204" s="521" t="s">
        <v>88</v>
      </c>
      <c r="J1204" s="521" t="s">
        <v>10349</v>
      </c>
      <c r="K1204" s="521" t="s">
        <v>9080</v>
      </c>
      <c r="L1204" s="521" t="s">
        <v>238</v>
      </c>
      <c r="M1204" s="521" t="s">
        <v>238</v>
      </c>
      <c r="N1204" s="521" t="s">
        <v>238</v>
      </c>
      <c r="O1204" s="521" t="s">
        <v>10335</v>
      </c>
      <c r="P1204" s="888" t="s">
        <v>10336</v>
      </c>
      <c r="Q1204" s="521" t="s">
        <v>10337</v>
      </c>
      <c r="R1204" s="521" t="s">
        <v>45</v>
      </c>
      <c r="S1204" s="521" t="s">
        <v>46</v>
      </c>
      <c r="T1204" s="521" t="s">
        <v>47</v>
      </c>
      <c r="U1204" s="888" t="s">
        <v>10338</v>
      </c>
      <c r="V1204" s="889" t="s">
        <v>10350</v>
      </c>
      <c r="W1204" s="2282" t="s">
        <v>32</v>
      </c>
    </row>
    <row r="1205" spans="1:23" s="849" customFormat="1" ht="55.5" customHeight="1">
      <c r="A1205" s="2283"/>
      <c r="B1205" s="890"/>
      <c r="C1205" s="2283"/>
      <c r="D1205" s="2283"/>
      <c r="E1205" s="521" t="s">
        <v>32</v>
      </c>
      <c r="F1205" s="521" t="s">
        <v>1020</v>
      </c>
      <c r="G1205" s="521" t="s">
        <v>2944</v>
      </c>
      <c r="H1205" s="2345"/>
      <c r="I1205" s="521" t="s">
        <v>88</v>
      </c>
      <c r="J1205" s="521" t="s">
        <v>10349</v>
      </c>
      <c r="K1205" s="521" t="s">
        <v>9080</v>
      </c>
      <c r="L1205" s="521" t="s">
        <v>238</v>
      </c>
      <c r="M1205" s="521" t="s">
        <v>238</v>
      </c>
      <c r="N1205" s="521" t="s">
        <v>238</v>
      </c>
      <c r="O1205" s="521" t="s">
        <v>10335</v>
      </c>
      <c r="P1205" s="888" t="s">
        <v>10336</v>
      </c>
      <c r="Q1205" s="521" t="s">
        <v>10337</v>
      </c>
      <c r="R1205" s="521" t="s">
        <v>45</v>
      </c>
      <c r="S1205" s="521" t="s">
        <v>46</v>
      </c>
      <c r="T1205" s="521" t="s">
        <v>47</v>
      </c>
      <c r="U1205" s="888" t="s">
        <v>10338</v>
      </c>
      <c r="V1205" s="889" t="s">
        <v>10350</v>
      </c>
      <c r="W1205" s="2283"/>
    </row>
    <row r="1206" spans="1:23" s="849" customFormat="1" ht="55.5" customHeight="1">
      <c r="A1206" s="2283"/>
      <c r="B1206" s="890"/>
      <c r="C1206" s="2283"/>
      <c r="D1206" s="2283"/>
      <c r="E1206" s="521" t="s">
        <v>32</v>
      </c>
      <c r="F1206" s="521" t="s">
        <v>1023</v>
      </c>
      <c r="G1206" s="521" t="s">
        <v>2948</v>
      </c>
      <c r="H1206" s="2345"/>
      <c r="I1206" s="521" t="s">
        <v>88</v>
      </c>
      <c r="J1206" s="521" t="s">
        <v>10349</v>
      </c>
      <c r="K1206" s="521" t="s">
        <v>9080</v>
      </c>
      <c r="L1206" s="521" t="s">
        <v>238</v>
      </c>
      <c r="M1206" s="521" t="s">
        <v>238</v>
      </c>
      <c r="N1206" s="521" t="s">
        <v>238</v>
      </c>
      <c r="O1206" s="521" t="s">
        <v>10335</v>
      </c>
      <c r="P1206" s="888" t="s">
        <v>10336</v>
      </c>
      <c r="Q1206" s="521" t="s">
        <v>10337</v>
      </c>
      <c r="R1206" s="521" t="s">
        <v>45</v>
      </c>
      <c r="S1206" s="521" t="s">
        <v>46</v>
      </c>
      <c r="T1206" s="521" t="s">
        <v>47</v>
      </c>
      <c r="U1206" s="888" t="s">
        <v>10338</v>
      </c>
      <c r="V1206" s="889" t="s">
        <v>10350</v>
      </c>
      <c r="W1206" s="2283"/>
    </row>
    <row r="1207" spans="1:23" s="849" customFormat="1" ht="55.5" customHeight="1">
      <c r="A1207" s="2283"/>
      <c r="B1207" s="2319" t="s">
        <v>29</v>
      </c>
      <c r="C1207" s="2284"/>
      <c r="D1207" s="2284"/>
      <c r="E1207" s="521" t="s">
        <v>32</v>
      </c>
      <c r="F1207" s="521" t="s">
        <v>1028</v>
      </c>
      <c r="G1207" s="521" t="s">
        <v>1029</v>
      </c>
      <c r="H1207" s="2323"/>
      <c r="I1207" s="521" t="s">
        <v>535</v>
      </c>
      <c r="J1207" s="521" t="s">
        <v>10349</v>
      </c>
      <c r="K1207" s="521" t="s">
        <v>9080</v>
      </c>
      <c r="L1207" s="521" t="s">
        <v>238</v>
      </c>
      <c r="M1207" s="521" t="s">
        <v>238</v>
      </c>
      <c r="N1207" s="521" t="s">
        <v>238</v>
      </c>
      <c r="O1207" s="521" t="s">
        <v>10335</v>
      </c>
      <c r="P1207" s="888" t="s">
        <v>10336</v>
      </c>
      <c r="Q1207" s="521" t="s">
        <v>10337</v>
      </c>
      <c r="R1207" s="521" t="s">
        <v>45</v>
      </c>
      <c r="S1207" s="521" t="s">
        <v>46</v>
      </c>
      <c r="T1207" s="521" t="s">
        <v>47</v>
      </c>
      <c r="U1207" s="888" t="s">
        <v>10338</v>
      </c>
      <c r="V1207" s="889" t="s">
        <v>10350</v>
      </c>
      <c r="W1207" s="2284"/>
    </row>
    <row r="1208" spans="1:23" s="849" customFormat="1" ht="55.5" customHeight="1">
      <c r="A1208" s="2283"/>
      <c r="B1208" s="2319"/>
      <c r="C1208" s="521" t="s">
        <v>1058</v>
      </c>
      <c r="D1208" s="521" t="s">
        <v>7687</v>
      </c>
      <c r="E1208" s="521" t="s">
        <v>32</v>
      </c>
      <c r="F1208" s="521" t="s">
        <v>1060</v>
      </c>
      <c r="G1208" s="521" t="s">
        <v>4181</v>
      </c>
      <c r="H1208" s="888" t="s">
        <v>10332</v>
      </c>
      <c r="I1208" s="521" t="s">
        <v>36</v>
      </c>
      <c r="J1208" s="521" t="s">
        <v>10351</v>
      </c>
      <c r="K1208" s="521" t="s">
        <v>9080</v>
      </c>
      <c r="L1208" s="521" t="s">
        <v>238</v>
      </c>
      <c r="M1208" s="521" t="s">
        <v>238</v>
      </c>
      <c r="N1208" s="521" t="s">
        <v>238</v>
      </c>
      <c r="O1208" s="521" t="s">
        <v>10335</v>
      </c>
      <c r="P1208" s="888" t="s">
        <v>10336</v>
      </c>
      <c r="Q1208" s="521" t="s">
        <v>10337</v>
      </c>
      <c r="R1208" s="521" t="s">
        <v>45</v>
      </c>
      <c r="S1208" s="521" t="s">
        <v>46</v>
      </c>
      <c r="T1208" s="521" t="s">
        <v>47</v>
      </c>
      <c r="U1208" s="888" t="s">
        <v>10338</v>
      </c>
      <c r="V1208" s="889" t="s">
        <v>10352</v>
      </c>
      <c r="W1208" s="521" t="s">
        <v>32</v>
      </c>
    </row>
    <row r="1209" spans="1:23" s="849" customFormat="1" ht="55.5" customHeight="1">
      <c r="A1209" s="2283"/>
      <c r="B1209" s="2319"/>
      <c r="C1209" s="521" t="s">
        <v>1065</v>
      </c>
      <c r="D1209" s="521" t="s">
        <v>1066</v>
      </c>
      <c r="E1209" s="521" t="s">
        <v>32</v>
      </c>
      <c r="F1209" s="891" t="s">
        <v>1067</v>
      </c>
      <c r="G1209" s="521" t="s">
        <v>10353</v>
      </c>
      <c r="H1209" s="888" t="s">
        <v>10332</v>
      </c>
      <c r="I1209" s="521" t="s">
        <v>36</v>
      </c>
      <c r="J1209" s="521" t="s">
        <v>10354</v>
      </c>
      <c r="K1209" s="521" t="s">
        <v>10355</v>
      </c>
      <c r="L1209" s="521" t="s">
        <v>238</v>
      </c>
      <c r="M1209" s="521" t="s">
        <v>238</v>
      </c>
      <c r="N1209" s="521" t="s">
        <v>238</v>
      </c>
      <c r="O1209" s="521" t="s">
        <v>10335</v>
      </c>
      <c r="P1209" s="521" t="s">
        <v>10356</v>
      </c>
      <c r="Q1209" s="521" t="s">
        <v>10357</v>
      </c>
      <c r="R1209" s="521" t="s">
        <v>10358</v>
      </c>
      <c r="S1209" s="521" t="s">
        <v>924</v>
      </c>
      <c r="T1209" s="521" t="s">
        <v>47</v>
      </c>
      <c r="U1209" s="521" t="s">
        <v>10359</v>
      </c>
      <c r="V1209" s="521" t="s">
        <v>10360</v>
      </c>
      <c r="W1209" s="521" t="s">
        <v>32</v>
      </c>
    </row>
    <row r="1210" spans="1:23" s="849" customFormat="1" ht="55.5" customHeight="1">
      <c r="A1210" s="2283"/>
      <c r="B1210" s="2319"/>
      <c r="C1210" s="2282" t="s">
        <v>1109</v>
      </c>
      <c r="D1210" s="2282" t="s">
        <v>1110</v>
      </c>
      <c r="E1210" s="521" t="s">
        <v>32</v>
      </c>
      <c r="F1210" s="521" t="s">
        <v>1111</v>
      </c>
      <c r="G1210" s="521" t="s">
        <v>10343</v>
      </c>
      <c r="H1210" s="2326" t="s">
        <v>10332</v>
      </c>
      <c r="I1210" s="521" t="s">
        <v>36</v>
      </c>
      <c r="J1210" s="521" t="s">
        <v>1112</v>
      </c>
      <c r="K1210" s="521" t="s">
        <v>10361</v>
      </c>
      <c r="L1210" s="521" t="s">
        <v>238</v>
      </c>
      <c r="M1210" s="521" t="s">
        <v>238</v>
      </c>
      <c r="N1210" s="521" t="s">
        <v>238</v>
      </c>
      <c r="O1210" s="521" t="s">
        <v>10335</v>
      </c>
      <c r="P1210" s="521" t="s">
        <v>10362</v>
      </c>
      <c r="Q1210" s="521" t="s">
        <v>2075</v>
      </c>
      <c r="R1210" s="521" t="s">
        <v>10363</v>
      </c>
      <c r="S1210" s="521" t="s">
        <v>924</v>
      </c>
      <c r="T1210" s="521" t="s">
        <v>47</v>
      </c>
      <c r="U1210" s="521" t="s">
        <v>1064</v>
      </c>
      <c r="V1210" s="521" t="s">
        <v>10364</v>
      </c>
      <c r="W1210" s="2282" t="s">
        <v>32</v>
      </c>
    </row>
    <row r="1211" spans="1:23" s="849" customFormat="1" ht="55.5" customHeight="1">
      <c r="A1211" s="2283"/>
      <c r="B1211" s="2319"/>
      <c r="C1211" s="2284"/>
      <c r="D1211" s="2284"/>
      <c r="E1211" s="521" t="s">
        <v>32</v>
      </c>
      <c r="F1211" s="521" t="s">
        <v>7942</v>
      </c>
      <c r="G1211" s="521" t="s">
        <v>10365</v>
      </c>
      <c r="H1211" s="2323"/>
      <c r="I1211" s="521" t="s">
        <v>36</v>
      </c>
      <c r="J1211" s="521" t="s">
        <v>1112</v>
      </c>
      <c r="K1211" s="521" t="s">
        <v>10361</v>
      </c>
      <c r="L1211" s="521" t="s">
        <v>238</v>
      </c>
      <c r="M1211" s="521" t="s">
        <v>238</v>
      </c>
      <c r="N1211" s="521" t="s">
        <v>238</v>
      </c>
      <c r="O1211" s="521" t="s">
        <v>10335</v>
      </c>
      <c r="P1211" s="521" t="s">
        <v>10362</v>
      </c>
      <c r="Q1211" s="521" t="s">
        <v>2075</v>
      </c>
      <c r="R1211" s="521" t="s">
        <v>10363</v>
      </c>
      <c r="S1211" s="521" t="s">
        <v>924</v>
      </c>
      <c r="T1211" s="521" t="s">
        <v>47</v>
      </c>
      <c r="U1211" s="521" t="s">
        <v>1064</v>
      </c>
      <c r="V1211" s="521" t="s">
        <v>10364</v>
      </c>
      <c r="W1211" s="2284"/>
    </row>
    <row r="1212" spans="1:23" s="849" customFormat="1" ht="55.5" customHeight="1">
      <c r="A1212" s="2283"/>
      <c r="B1212" s="2319"/>
      <c r="C1212" s="521" t="s">
        <v>1113</v>
      </c>
      <c r="D1212" s="521" t="s">
        <v>1114</v>
      </c>
      <c r="E1212" s="521" t="s">
        <v>32</v>
      </c>
      <c r="F1212" s="521" t="s">
        <v>1116</v>
      </c>
      <c r="G1212" s="521" t="s">
        <v>10366</v>
      </c>
      <c r="H1212" s="888" t="s">
        <v>10332</v>
      </c>
      <c r="I1212" s="521" t="s">
        <v>494</v>
      </c>
      <c r="J1212" s="892" t="s">
        <v>10367</v>
      </c>
      <c r="K1212" s="521" t="s">
        <v>7155</v>
      </c>
      <c r="L1212" s="521" t="s">
        <v>40</v>
      </c>
      <c r="M1212" s="521" t="s">
        <v>40</v>
      </c>
      <c r="N1212" s="521" t="s">
        <v>40</v>
      </c>
      <c r="O1212" s="521" t="s">
        <v>10335</v>
      </c>
      <c r="P1212" s="893" t="s">
        <v>10368</v>
      </c>
      <c r="Q1212" s="894" t="s">
        <v>10369</v>
      </c>
      <c r="R1212" s="894" t="s">
        <v>7209</v>
      </c>
      <c r="S1212" s="894" t="s">
        <v>10370</v>
      </c>
      <c r="T1212" s="894" t="s">
        <v>5083</v>
      </c>
      <c r="U1212" s="894" t="s">
        <v>47</v>
      </c>
      <c r="V1212" s="894" t="s">
        <v>1387</v>
      </c>
      <c r="W1212" s="521" t="s">
        <v>32</v>
      </c>
    </row>
    <row r="1213" spans="1:23" s="849" customFormat="1" ht="55.5" customHeight="1">
      <c r="A1213" s="2283"/>
      <c r="B1213" s="2319"/>
      <c r="C1213" s="521" t="s">
        <v>1125</v>
      </c>
      <c r="D1213" s="521" t="s">
        <v>8072</v>
      </c>
      <c r="E1213" s="521" t="s">
        <v>32</v>
      </c>
      <c r="F1213" s="521" t="s">
        <v>1127</v>
      </c>
      <c r="G1213" s="521" t="s">
        <v>1128</v>
      </c>
      <c r="H1213" s="888" t="s">
        <v>10332</v>
      </c>
      <c r="I1213" s="521" t="s">
        <v>494</v>
      </c>
      <c r="J1213" s="892" t="s">
        <v>1129</v>
      </c>
      <c r="K1213" s="892" t="s">
        <v>947</v>
      </c>
      <c r="L1213" s="521" t="s">
        <v>238</v>
      </c>
      <c r="M1213" s="521" t="s">
        <v>238</v>
      </c>
      <c r="N1213" s="521" t="s">
        <v>238</v>
      </c>
      <c r="O1213" s="521" t="s">
        <v>10335</v>
      </c>
      <c r="P1213" s="895" t="s">
        <v>949</v>
      </c>
      <c r="Q1213" s="895" t="s">
        <v>923</v>
      </c>
      <c r="R1213" s="895" t="s">
        <v>923</v>
      </c>
      <c r="S1213" s="895" t="s">
        <v>924</v>
      </c>
      <c r="T1213" s="892" t="s">
        <v>47</v>
      </c>
      <c r="U1213" s="892" t="s">
        <v>1070</v>
      </c>
      <c r="V1213" s="896" t="s">
        <v>1071</v>
      </c>
      <c r="W1213" s="521" t="s">
        <v>32</v>
      </c>
    </row>
    <row r="1214" spans="1:23" s="849" customFormat="1" ht="55.5" customHeight="1">
      <c r="A1214" s="2283"/>
      <c r="B1214" s="2319"/>
      <c r="C1214" s="521" t="s">
        <v>1131</v>
      </c>
      <c r="D1214" s="521" t="s">
        <v>1132</v>
      </c>
      <c r="E1214" s="521" t="s">
        <v>32</v>
      </c>
      <c r="F1214" s="521" t="s">
        <v>1133</v>
      </c>
      <c r="G1214" s="521" t="s">
        <v>4033</v>
      </c>
      <c r="H1214" s="888" t="s">
        <v>10332</v>
      </c>
      <c r="I1214" s="521" t="s">
        <v>494</v>
      </c>
      <c r="J1214" s="521" t="s">
        <v>10371</v>
      </c>
      <c r="K1214" s="521" t="s">
        <v>10361</v>
      </c>
      <c r="L1214" s="521" t="s">
        <v>40</v>
      </c>
      <c r="M1214" s="521" t="s">
        <v>91</v>
      </c>
      <c r="N1214" s="521" t="s">
        <v>238</v>
      </c>
      <c r="O1214" s="521" t="s">
        <v>10335</v>
      </c>
      <c r="P1214" s="521" t="s">
        <v>10372</v>
      </c>
      <c r="Q1214" s="521" t="s">
        <v>10373</v>
      </c>
      <c r="R1214" s="521" t="s">
        <v>10358</v>
      </c>
      <c r="S1214" s="521" t="s">
        <v>924</v>
      </c>
      <c r="T1214" s="521" t="s">
        <v>47</v>
      </c>
      <c r="U1214" s="521" t="s">
        <v>10374</v>
      </c>
      <c r="V1214" s="521" t="s">
        <v>10375</v>
      </c>
      <c r="W1214" s="521" t="s">
        <v>32</v>
      </c>
    </row>
    <row r="1215" spans="1:23" s="849" customFormat="1" ht="55.5" customHeight="1">
      <c r="A1215" s="2283"/>
      <c r="B1215" s="2319"/>
      <c r="C1215" s="521" t="s">
        <v>1168</v>
      </c>
      <c r="D1215" s="521" t="s">
        <v>1169</v>
      </c>
      <c r="E1215" s="521" t="s">
        <v>32</v>
      </c>
      <c r="F1215" s="521" t="s">
        <v>1170</v>
      </c>
      <c r="G1215" s="892" t="s">
        <v>1171</v>
      </c>
      <c r="H1215" s="888" t="s">
        <v>10332</v>
      </c>
      <c r="I1215" s="521" t="s">
        <v>494</v>
      </c>
      <c r="J1215" s="892" t="s">
        <v>1172</v>
      </c>
      <c r="K1215" s="892" t="s">
        <v>947</v>
      </c>
      <c r="L1215" s="521" t="s">
        <v>238</v>
      </c>
      <c r="M1215" s="521" t="s">
        <v>238</v>
      </c>
      <c r="N1215" s="521" t="s">
        <v>238</v>
      </c>
      <c r="O1215" s="521" t="s">
        <v>10335</v>
      </c>
      <c r="P1215" s="895" t="s">
        <v>949</v>
      </c>
      <c r="Q1215" s="895" t="s">
        <v>923</v>
      </c>
      <c r="R1215" s="895" t="s">
        <v>923</v>
      </c>
      <c r="S1215" s="895" t="s">
        <v>924</v>
      </c>
      <c r="T1215" s="892" t="s">
        <v>47</v>
      </c>
      <c r="U1215" s="892" t="s">
        <v>1070</v>
      </c>
      <c r="V1215" s="896" t="s">
        <v>1071</v>
      </c>
      <c r="W1215" s="521" t="s">
        <v>32</v>
      </c>
    </row>
    <row r="1216" spans="1:23" s="849" customFormat="1" ht="55.5" customHeight="1">
      <c r="A1216" s="2283"/>
      <c r="B1216" s="2319"/>
      <c r="C1216" s="521" t="s">
        <v>1271</v>
      </c>
      <c r="D1216" s="521" t="s">
        <v>1272</v>
      </c>
      <c r="E1216" s="521" t="s">
        <v>32</v>
      </c>
      <c r="F1216" s="521" t="s">
        <v>1273</v>
      </c>
      <c r="G1216" s="521" t="s">
        <v>7698</v>
      </c>
      <c r="H1216" s="888" t="s">
        <v>10332</v>
      </c>
      <c r="I1216" s="521" t="s">
        <v>36</v>
      </c>
      <c r="J1216" s="521" t="s">
        <v>10376</v>
      </c>
      <c r="K1216" s="521" t="s">
        <v>10377</v>
      </c>
      <c r="L1216" s="521" t="s">
        <v>238</v>
      </c>
      <c r="M1216" s="521" t="s">
        <v>91</v>
      </c>
      <c r="N1216" s="521" t="s">
        <v>238</v>
      </c>
      <c r="O1216" s="521" t="s">
        <v>10335</v>
      </c>
      <c r="P1216" s="521" t="s">
        <v>10372</v>
      </c>
      <c r="Q1216" s="521" t="s">
        <v>10378</v>
      </c>
      <c r="R1216" s="521" t="s">
        <v>10363</v>
      </c>
      <c r="S1216" s="521" t="s">
        <v>924</v>
      </c>
      <c r="T1216" s="521" t="s">
        <v>10379</v>
      </c>
      <c r="U1216" s="521" t="s">
        <v>10380</v>
      </c>
      <c r="V1216" s="521" t="s">
        <v>10360</v>
      </c>
      <c r="W1216" s="521" t="s">
        <v>32</v>
      </c>
    </row>
    <row r="1217" spans="1:23" s="849" customFormat="1" ht="55.5" customHeight="1">
      <c r="A1217" s="2283"/>
      <c r="B1217" s="2319"/>
      <c r="C1217" s="521" t="s">
        <v>2797</v>
      </c>
      <c r="D1217" s="521" t="s">
        <v>7285</v>
      </c>
      <c r="E1217" s="521" t="s">
        <v>32</v>
      </c>
      <c r="F1217" s="521" t="s">
        <v>2798</v>
      </c>
      <c r="G1217" s="521" t="s">
        <v>10381</v>
      </c>
      <c r="H1217" s="888" t="s">
        <v>10332</v>
      </c>
      <c r="I1217" s="521" t="s">
        <v>36</v>
      </c>
      <c r="J1217" s="897" t="s">
        <v>10382</v>
      </c>
      <c r="K1217" s="894" t="s">
        <v>10383</v>
      </c>
      <c r="L1217" s="521" t="s">
        <v>238</v>
      </c>
      <c r="M1217" s="521" t="s">
        <v>238</v>
      </c>
      <c r="N1217" s="521" t="s">
        <v>238</v>
      </c>
      <c r="O1217" s="521" t="s">
        <v>10335</v>
      </c>
      <c r="P1217" s="894" t="s">
        <v>10384</v>
      </c>
      <c r="Q1217" s="894" t="s">
        <v>10385</v>
      </c>
      <c r="R1217" s="894" t="s">
        <v>7138</v>
      </c>
      <c r="S1217" s="894" t="s">
        <v>10386</v>
      </c>
      <c r="T1217" s="894" t="s">
        <v>10387</v>
      </c>
      <c r="U1217" s="894" t="s">
        <v>10388</v>
      </c>
      <c r="V1217" s="894" t="s">
        <v>1387</v>
      </c>
      <c r="W1217" s="521" t="s">
        <v>36</v>
      </c>
    </row>
    <row r="1218" spans="1:23" s="849" customFormat="1" ht="55.5" customHeight="1">
      <c r="A1218" s="2283"/>
      <c r="B1218" s="2319"/>
      <c r="C1218" s="521" t="s">
        <v>1307</v>
      </c>
      <c r="D1218" s="521" t="s">
        <v>1308</v>
      </c>
      <c r="E1218" s="521" t="s">
        <v>32</v>
      </c>
      <c r="F1218" s="521" t="s">
        <v>1309</v>
      </c>
      <c r="G1218" s="521" t="s">
        <v>10389</v>
      </c>
      <c r="H1218" s="888" t="s">
        <v>10332</v>
      </c>
      <c r="I1218" s="521" t="s">
        <v>494</v>
      </c>
      <c r="J1218" s="521" t="s">
        <v>1311</v>
      </c>
      <c r="K1218" s="521" t="s">
        <v>1312</v>
      </c>
      <c r="L1218" s="521" t="s">
        <v>238</v>
      </c>
      <c r="M1218" s="521" t="s">
        <v>238</v>
      </c>
      <c r="N1218" s="521" t="s">
        <v>238</v>
      </c>
      <c r="O1218" s="521" t="s">
        <v>10335</v>
      </c>
      <c r="P1218" s="521" t="s">
        <v>1311</v>
      </c>
      <c r="Q1218" s="521" t="s">
        <v>10390</v>
      </c>
      <c r="R1218" s="521" t="s">
        <v>10363</v>
      </c>
      <c r="S1218" s="521" t="s">
        <v>924</v>
      </c>
      <c r="T1218" s="521" t="s">
        <v>10379</v>
      </c>
      <c r="U1218" s="521" t="s">
        <v>10391</v>
      </c>
      <c r="V1218" s="521" t="s">
        <v>10392</v>
      </c>
      <c r="W1218" s="521" t="s">
        <v>36</v>
      </c>
    </row>
    <row r="1219" spans="1:23" s="849" customFormat="1" ht="55.5" customHeight="1">
      <c r="A1219" s="2283"/>
      <c r="B1219" s="2319"/>
      <c r="C1219" s="521" t="s">
        <v>1315</v>
      </c>
      <c r="D1219" s="521" t="s">
        <v>1316</v>
      </c>
      <c r="E1219" s="521" t="s">
        <v>32</v>
      </c>
      <c r="F1219" s="521" t="s">
        <v>1317</v>
      </c>
      <c r="G1219" s="521" t="s">
        <v>1316</v>
      </c>
      <c r="H1219" s="888" t="s">
        <v>10332</v>
      </c>
      <c r="I1219" s="521" t="s">
        <v>36</v>
      </c>
      <c r="J1219" s="892" t="s">
        <v>1319</v>
      </c>
      <c r="K1219" s="892" t="s">
        <v>1320</v>
      </c>
      <c r="L1219" s="521" t="s">
        <v>91</v>
      </c>
      <c r="M1219" s="521" t="s">
        <v>91</v>
      </c>
      <c r="N1219" s="521" t="s">
        <v>91</v>
      </c>
      <c r="O1219" s="521" t="s">
        <v>10335</v>
      </c>
      <c r="P1219" s="898" t="s">
        <v>1321</v>
      </c>
      <c r="Q1219" s="892" t="s">
        <v>1322</v>
      </c>
      <c r="R1219" s="892" t="s">
        <v>987</v>
      </c>
      <c r="S1219" s="892" t="s">
        <v>944</v>
      </c>
      <c r="T1219" s="898" t="s">
        <v>47</v>
      </c>
      <c r="U1219" s="892" t="s">
        <v>1279</v>
      </c>
      <c r="V1219" s="892" t="s">
        <v>1280</v>
      </c>
      <c r="W1219" s="521" t="s">
        <v>32</v>
      </c>
    </row>
    <row r="1220" spans="1:23" s="849" customFormat="1" ht="55.5" customHeight="1">
      <c r="A1220" s="2283"/>
      <c r="B1220" s="2319"/>
      <c r="C1220" s="2282" t="s">
        <v>1328</v>
      </c>
      <c r="D1220" s="2282" t="s">
        <v>7913</v>
      </c>
      <c r="E1220" s="2282" t="s">
        <v>32</v>
      </c>
      <c r="F1220" s="521" t="s">
        <v>7914</v>
      </c>
      <c r="G1220" s="521" t="s">
        <v>10343</v>
      </c>
      <c r="H1220" s="2326" t="s">
        <v>10332</v>
      </c>
      <c r="I1220" s="521" t="s">
        <v>32</v>
      </c>
      <c r="J1220" s="521" t="s">
        <v>10344</v>
      </c>
      <c r="K1220" s="521" t="s">
        <v>10345</v>
      </c>
      <c r="L1220" s="521" t="s">
        <v>238</v>
      </c>
      <c r="M1220" s="521" t="s">
        <v>91</v>
      </c>
      <c r="N1220" s="521" t="s">
        <v>91</v>
      </c>
      <c r="O1220" s="521" t="s">
        <v>10335</v>
      </c>
      <c r="P1220" s="888" t="s">
        <v>10336</v>
      </c>
      <c r="Q1220" s="521" t="s">
        <v>10337</v>
      </c>
      <c r="R1220" s="521" t="s">
        <v>45</v>
      </c>
      <c r="S1220" s="521" t="s">
        <v>46</v>
      </c>
      <c r="T1220" s="521" t="s">
        <v>47</v>
      </c>
      <c r="U1220" s="888" t="s">
        <v>10338</v>
      </c>
      <c r="V1220" s="889" t="s">
        <v>10348</v>
      </c>
      <c r="W1220" s="521" t="s">
        <v>32</v>
      </c>
    </row>
    <row r="1221" spans="1:23" s="849" customFormat="1" ht="55.5" customHeight="1">
      <c r="A1221" s="2283"/>
      <c r="B1221" s="2319"/>
      <c r="C1221" s="2284"/>
      <c r="D1221" s="2284"/>
      <c r="E1221" s="2284"/>
      <c r="F1221" s="521" t="s">
        <v>10393</v>
      </c>
      <c r="G1221" s="521" t="s">
        <v>67</v>
      </c>
      <c r="H1221" s="2323"/>
      <c r="I1221" s="521" t="s">
        <v>32</v>
      </c>
      <c r="J1221" s="521" t="s">
        <v>10344</v>
      </c>
      <c r="K1221" s="521" t="s">
        <v>10345</v>
      </c>
      <c r="L1221" s="521" t="s">
        <v>238</v>
      </c>
      <c r="M1221" s="521" t="s">
        <v>91</v>
      </c>
      <c r="N1221" s="521" t="s">
        <v>91</v>
      </c>
      <c r="O1221" s="521" t="s">
        <v>10335</v>
      </c>
      <c r="P1221" s="888" t="s">
        <v>10336</v>
      </c>
      <c r="Q1221" s="521" t="s">
        <v>10337</v>
      </c>
      <c r="R1221" s="521" t="s">
        <v>45</v>
      </c>
      <c r="S1221" s="521" t="s">
        <v>46</v>
      </c>
      <c r="T1221" s="521" t="s">
        <v>47</v>
      </c>
      <c r="U1221" s="888" t="s">
        <v>10338</v>
      </c>
      <c r="V1221" s="889" t="s">
        <v>10348</v>
      </c>
      <c r="W1221" s="521" t="s">
        <v>32</v>
      </c>
    </row>
    <row r="1222" spans="1:23" s="849" customFormat="1" ht="55.5" customHeight="1">
      <c r="A1222" s="2283"/>
      <c r="B1222" s="2319"/>
      <c r="C1222" s="2282" t="s">
        <v>8890</v>
      </c>
      <c r="D1222" s="2282" t="s">
        <v>10394</v>
      </c>
      <c r="E1222" s="2282" t="s">
        <v>32</v>
      </c>
      <c r="F1222" s="521" t="s">
        <v>8892</v>
      </c>
      <c r="G1222" s="521" t="s">
        <v>10343</v>
      </c>
      <c r="H1222" s="2326" t="s">
        <v>10332</v>
      </c>
      <c r="I1222" s="521" t="s">
        <v>32</v>
      </c>
      <c r="J1222" s="521" t="s">
        <v>10395</v>
      </c>
      <c r="K1222" s="521" t="s">
        <v>10345</v>
      </c>
      <c r="L1222" s="521" t="s">
        <v>238</v>
      </c>
      <c r="M1222" s="521" t="s">
        <v>91</v>
      </c>
      <c r="N1222" s="521" t="s">
        <v>91</v>
      </c>
      <c r="O1222" s="521" t="s">
        <v>10335</v>
      </c>
      <c r="P1222" s="888" t="s">
        <v>10336</v>
      </c>
      <c r="Q1222" s="521" t="s">
        <v>10337</v>
      </c>
      <c r="R1222" s="521" t="s">
        <v>45</v>
      </c>
      <c r="S1222" s="521" t="s">
        <v>46</v>
      </c>
      <c r="T1222" s="521" t="s">
        <v>47</v>
      </c>
      <c r="U1222" s="888" t="s">
        <v>10338</v>
      </c>
      <c r="V1222" s="889" t="s">
        <v>10348</v>
      </c>
      <c r="W1222" s="521" t="s">
        <v>32</v>
      </c>
    </row>
    <row r="1223" spans="1:23" s="849" customFormat="1" ht="55.5" customHeight="1">
      <c r="A1223" s="2283"/>
      <c r="B1223" s="2319"/>
      <c r="C1223" s="2284"/>
      <c r="D1223" s="2284"/>
      <c r="E1223" s="2284"/>
      <c r="F1223" s="521" t="s">
        <v>10396</v>
      </c>
      <c r="G1223" s="521" t="s">
        <v>67</v>
      </c>
      <c r="H1223" s="2323"/>
      <c r="I1223" s="521" t="s">
        <v>32</v>
      </c>
      <c r="J1223" s="521" t="s">
        <v>10395</v>
      </c>
      <c r="K1223" s="521" t="s">
        <v>10345</v>
      </c>
      <c r="L1223" s="521" t="s">
        <v>238</v>
      </c>
      <c r="M1223" s="521" t="s">
        <v>91</v>
      </c>
      <c r="N1223" s="521" t="s">
        <v>91</v>
      </c>
      <c r="O1223" s="521" t="s">
        <v>10335</v>
      </c>
      <c r="P1223" s="888" t="s">
        <v>10336</v>
      </c>
      <c r="Q1223" s="521" t="s">
        <v>10337</v>
      </c>
      <c r="R1223" s="521" t="s">
        <v>45</v>
      </c>
      <c r="S1223" s="521" t="s">
        <v>46</v>
      </c>
      <c r="T1223" s="521" t="s">
        <v>47</v>
      </c>
      <c r="U1223" s="888" t="s">
        <v>10338</v>
      </c>
      <c r="V1223" s="889" t="s">
        <v>10348</v>
      </c>
      <c r="W1223" s="521" t="s">
        <v>32</v>
      </c>
    </row>
    <row r="1224" spans="1:23" s="849" customFormat="1" ht="55.5" customHeight="1">
      <c r="A1224" s="2283"/>
      <c r="B1224" s="2319"/>
      <c r="C1224" s="2282" t="s">
        <v>8898</v>
      </c>
      <c r="D1224" s="2282" t="s">
        <v>10397</v>
      </c>
      <c r="E1224" s="2282" t="s">
        <v>32</v>
      </c>
      <c r="F1224" s="521" t="s">
        <v>8900</v>
      </c>
      <c r="G1224" s="521" t="s">
        <v>10343</v>
      </c>
      <c r="H1224" s="2326" t="s">
        <v>10332</v>
      </c>
      <c r="I1224" s="521" t="s">
        <v>32</v>
      </c>
      <c r="J1224" s="521" t="s">
        <v>10398</v>
      </c>
      <c r="K1224" s="521" t="s">
        <v>10345</v>
      </c>
      <c r="L1224" s="521" t="s">
        <v>238</v>
      </c>
      <c r="M1224" s="521" t="s">
        <v>91</v>
      </c>
      <c r="N1224" s="521" t="s">
        <v>91</v>
      </c>
      <c r="O1224" s="521" t="s">
        <v>10335</v>
      </c>
      <c r="P1224" s="888" t="s">
        <v>10336</v>
      </c>
      <c r="Q1224" s="521" t="s">
        <v>10337</v>
      </c>
      <c r="R1224" s="521" t="s">
        <v>45</v>
      </c>
      <c r="S1224" s="521" t="s">
        <v>46</v>
      </c>
      <c r="T1224" s="521" t="s">
        <v>47</v>
      </c>
      <c r="U1224" s="888" t="s">
        <v>10338</v>
      </c>
      <c r="V1224" s="889" t="s">
        <v>10348</v>
      </c>
      <c r="W1224" s="521" t="s">
        <v>32</v>
      </c>
    </row>
    <row r="1225" spans="1:23" s="849" customFormat="1" ht="55.5" customHeight="1">
      <c r="A1225" s="2284"/>
      <c r="B1225" s="2319"/>
      <c r="C1225" s="2284"/>
      <c r="D1225" s="2284"/>
      <c r="E1225" s="2284"/>
      <c r="F1225" s="521" t="s">
        <v>10399</v>
      </c>
      <c r="G1225" s="521" t="s">
        <v>67</v>
      </c>
      <c r="H1225" s="2323"/>
      <c r="I1225" s="521" t="s">
        <v>32</v>
      </c>
      <c r="J1225" s="521" t="s">
        <v>10398</v>
      </c>
      <c r="K1225" s="521" t="s">
        <v>10345</v>
      </c>
      <c r="L1225" s="521" t="s">
        <v>238</v>
      </c>
      <c r="M1225" s="521" t="s">
        <v>91</v>
      </c>
      <c r="N1225" s="521" t="s">
        <v>91</v>
      </c>
      <c r="O1225" s="521" t="s">
        <v>10335</v>
      </c>
      <c r="P1225" s="888" t="s">
        <v>10336</v>
      </c>
      <c r="Q1225" s="521" t="s">
        <v>10337</v>
      </c>
      <c r="R1225" s="521" t="s">
        <v>45</v>
      </c>
      <c r="S1225" s="521" t="s">
        <v>46</v>
      </c>
      <c r="T1225" s="521" t="s">
        <v>47</v>
      </c>
      <c r="U1225" s="888" t="s">
        <v>10338</v>
      </c>
      <c r="V1225" s="889" t="s">
        <v>10348</v>
      </c>
      <c r="W1225" s="521" t="s">
        <v>32</v>
      </c>
    </row>
    <row r="1226" spans="1:23" s="849" customFormat="1" ht="55.5" customHeight="1">
      <c r="A1226" s="2282">
        <v>2</v>
      </c>
      <c r="B1226" s="2318" t="s">
        <v>168</v>
      </c>
      <c r="C1226" s="2282" t="s">
        <v>169</v>
      </c>
      <c r="D1226" s="2282" t="s">
        <v>10400</v>
      </c>
      <c r="E1226" s="2282" t="s">
        <v>32</v>
      </c>
      <c r="F1226" s="521" t="s">
        <v>171</v>
      </c>
      <c r="G1226" s="894" t="s">
        <v>10401</v>
      </c>
      <c r="H1226" s="2326" t="s">
        <v>10332</v>
      </c>
      <c r="I1226" s="521" t="s">
        <v>494</v>
      </c>
      <c r="J1226" s="894" t="s">
        <v>10402</v>
      </c>
      <c r="K1226" s="894" t="s">
        <v>10403</v>
      </c>
      <c r="L1226" s="521" t="s">
        <v>40</v>
      </c>
      <c r="M1226" s="521" t="s">
        <v>238</v>
      </c>
      <c r="N1226" s="521" t="s">
        <v>40</v>
      </c>
      <c r="O1226" s="521" t="s">
        <v>10335</v>
      </c>
      <c r="P1226" s="894" t="s">
        <v>10404</v>
      </c>
      <c r="Q1226" s="894" t="s">
        <v>10405</v>
      </c>
      <c r="R1226" s="894" t="s">
        <v>10406</v>
      </c>
      <c r="S1226" s="894" t="s">
        <v>5083</v>
      </c>
      <c r="T1226" s="894" t="s">
        <v>47</v>
      </c>
      <c r="U1226" s="894" t="s">
        <v>10407</v>
      </c>
      <c r="V1226" s="894" t="s">
        <v>1387</v>
      </c>
      <c r="W1226" s="2313" t="s">
        <v>32</v>
      </c>
    </row>
    <row r="1227" spans="1:23" s="849" customFormat="1" ht="55.5" customHeight="1">
      <c r="A1227" s="2283"/>
      <c r="B1227" s="2319"/>
      <c r="C1227" s="2284"/>
      <c r="D1227" s="2284"/>
      <c r="E1227" s="2284"/>
      <c r="F1227" s="521" t="s">
        <v>180</v>
      </c>
      <c r="G1227" s="894" t="s">
        <v>10408</v>
      </c>
      <c r="H1227" s="2323"/>
      <c r="I1227" s="521" t="s">
        <v>36</v>
      </c>
      <c r="J1227" s="894" t="s">
        <v>10402</v>
      </c>
      <c r="K1227" s="894" t="s">
        <v>10403</v>
      </c>
      <c r="L1227" s="521" t="s">
        <v>40</v>
      </c>
      <c r="M1227" s="521" t="s">
        <v>238</v>
      </c>
      <c r="N1227" s="521" t="s">
        <v>40</v>
      </c>
      <c r="O1227" s="521" t="s">
        <v>10335</v>
      </c>
      <c r="P1227" s="894" t="s">
        <v>10404</v>
      </c>
      <c r="Q1227" s="894" t="s">
        <v>10405</v>
      </c>
      <c r="R1227" s="894" t="s">
        <v>10406</v>
      </c>
      <c r="S1227" s="894" t="s">
        <v>5083</v>
      </c>
      <c r="T1227" s="894" t="s">
        <v>47</v>
      </c>
      <c r="U1227" s="894" t="s">
        <v>10407</v>
      </c>
      <c r="V1227" s="894" t="s">
        <v>1387</v>
      </c>
      <c r="W1227" s="2314"/>
    </row>
    <row r="1228" spans="1:23" s="849" customFormat="1" ht="55.5" customHeight="1">
      <c r="A1228" s="2283"/>
      <c r="B1228" s="2319"/>
      <c r="C1228" s="2282" t="s">
        <v>184</v>
      </c>
      <c r="D1228" s="2282" t="s">
        <v>9567</v>
      </c>
      <c r="E1228" s="521" t="s">
        <v>32</v>
      </c>
      <c r="F1228" s="894" t="s">
        <v>186</v>
      </c>
      <c r="G1228" s="894" t="s">
        <v>10409</v>
      </c>
      <c r="H1228" s="2331" t="s">
        <v>10332</v>
      </c>
      <c r="I1228" s="894" t="s">
        <v>32</v>
      </c>
      <c r="J1228" s="2334" t="s">
        <v>10410</v>
      </c>
      <c r="K1228" s="2340" t="s">
        <v>10411</v>
      </c>
      <c r="L1228" s="894" t="s">
        <v>41</v>
      </c>
      <c r="M1228" s="894" t="s">
        <v>40</v>
      </c>
      <c r="N1228" s="894" t="s">
        <v>41</v>
      </c>
      <c r="O1228" s="521" t="s">
        <v>10335</v>
      </c>
      <c r="P1228" s="2334" t="s">
        <v>10412</v>
      </c>
      <c r="Q1228" s="2340" t="s">
        <v>10413</v>
      </c>
      <c r="R1228" s="2340" t="s">
        <v>7138</v>
      </c>
      <c r="S1228" s="2340" t="s">
        <v>5083</v>
      </c>
      <c r="T1228" s="2340" t="s">
        <v>47</v>
      </c>
      <c r="U1228" s="2340" t="s">
        <v>10414</v>
      </c>
      <c r="V1228" s="2340" t="s">
        <v>10415</v>
      </c>
      <c r="W1228" s="2313" t="s">
        <v>32</v>
      </c>
    </row>
    <row r="1229" spans="1:23" s="849" customFormat="1" ht="55.5" customHeight="1">
      <c r="A1229" s="2283"/>
      <c r="B1229" s="890"/>
      <c r="C1229" s="2283"/>
      <c r="D1229" s="2283" t="s">
        <v>9567</v>
      </c>
      <c r="E1229" s="894" t="s">
        <v>36</v>
      </c>
      <c r="F1229" s="894" t="s">
        <v>188</v>
      </c>
      <c r="G1229" s="894" t="s">
        <v>7164</v>
      </c>
      <c r="H1229" s="2332"/>
      <c r="I1229" s="894" t="s">
        <v>1115</v>
      </c>
      <c r="J1229" s="2335"/>
      <c r="K1229" s="2329"/>
      <c r="L1229" s="894" t="s">
        <v>41</v>
      </c>
      <c r="M1229" s="894" t="s">
        <v>40</v>
      </c>
      <c r="N1229" s="894" t="s">
        <v>41</v>
      </c>
      <c r="O1229" s="521" t="s">
        <v>10335</v>
      </c>
      <c r="P1229" s="2335"/>
      <c r="Q1229" s="2329"/>
      <c r="R1229" s="2329"/>
      <c r="S1229" s="2329"/>
      <c r="T1229" s="2329"/>
      <c r="U1229" s="2329"/>
      <c r="V1229" s="2329"/>
      <c r="W1229" s="2325"/>
    </row>
    <row r="1230" spans="1:23" s="849" customFormat="1" ht="55.5" customHeight="1">
      <c r="A1230" s="2283"/>
      <c r="B1230" s="2319"/>
      <c r="C1230" s="2283"/>
      <c r="D1230" s="2283" t="s">
        <v>9567</v>
      </c>
      <c r="E1230" s="2334" t="s">
        <v>36</v>
      </c>
      <c r="F1230" s="894" t="s">
        <v>190</v>
      </c>
      <c r="G1230" s="894" t="s">
        <v>10416</v>
      </c>
      <c r="H1230" s="2332"/>
      <c r="I1230" s="894" t="s">
        <v>1115</v>
      </c>
      <c r="J1230" s="2335"/>
      <c r="K1230" s="2329"/>
      <c r="L1230" s="894" t="s">
        <v>41</v>
      </c>
      <c r="M1230" s="894" t="s">
        <v>40</v>
      </c>
      <c r="N1230" s="894" t="s">
        <v>41</v>
      </c>
      <c r="O1230" s="521" t="s">
        <v>10335</v>
      </c>
      <c r="P1230" s="2335"/>
      <c r="Q1230" s="2329"/>
      <c r="R1230" s="2329"/>
      <c r="S1230" s="2329"/>
      <c r="T1230" s="2329"/>
      <c r="U1230" s="2329"/>
      <c r="V1230" s="2329"/>
      <c r="W1230" s="2325"/>
    </row>
    <row r="1231" spans="1:23" s="849" customFormat="1" ht="55.5" customHeight="1">
      <c r="A1231" s="2283"/>
      <c r="B1231" s="2319"/>
      <c r="C1231" s="2283"/>
      <c r="D1231" s="2283" t="s">
        <v>9567</v>
      </c>
      <c r="E1231" s="2336"/>
      <c r="F1231" s="894" t="s">
        <v>192</v>
      </c>
      <c r="G1231" s="894" t="s">
        <v>10417</v>
      </c>
      <c r="H1231" s="2332"/>
      <c r="I1231" s="894" t="s">
        <v>1115</v>
      </c>
      <c r="J1231" s="2335"/>
      <c r="K1231" s="2329"/>
      <c r="L1231" s="894" t="s">
        <v>41</v>
      </c>
      <c r="M1231" s="894" t="s">
        <v>40</v>
      </c>
      <c r="N1231" s="894" t="s">
        <v>41</v>
      </c>
      <c r="O1231" s="521" t="s">
        <v>10335</v>
      </c>
      <c r="P1231" s="2335"/>
      <c r="Q1231" s="2329"/>
      <c r="R1231" s="2329"/>
      <c r="S1231" s="2329"/>
      <c r="T1231" s="2329"/>
      <c r="U1231" s="2329"/>
      <c r="V1231" s="2329"/>
      <c r="W1231" s="2325"/>
    </row>
    <row r="1232" spans="1:23" s="849" customFormat="1" ht="55.5" customHeight="1">
      <c r="A1232" s="2283"/>
      <c r="B1232" s="2319"/>
      <c r="C1232" s="2283"/>
      <c r="D1232" s="2283" t="s">
        <v>9567</v>
      </c>
      <c r="E1232" s="2334" t="s">
        <v>535</v>
      </c>
      <c r="F1232" s="894" t="s">
        <v>194</v>
      </c>
      <c r="G1232" s="894" t="s">
        <v>10418</v>
      </c>
      <c r="H1232" s="2332"/>
      <c r="I1232" s="894" t="s">
        <v>535</v>
      </c>
      <c r="J1232" s="2335"/>
      <c r="K1232" s="2329"/>
      <c r="L1232" s="894" t="s">
        <v>41</v>
      </c>
      <c r="M1232" s="894" t="s">
        <v>40</v>
      </c>
      <c r="N1232" s="894" t="s">
        <v>41</v>
      </c>
      <c r="O1232" s="521" t="s">
        <v>10335</v>
      </c>
      <c r="P1232" s="2335"/>
      <c r="Q1232" s="2329"/>
      <c r="R1232" s="2329"/>
      <c r="S1232" s="2329"/>
      <c r="T1232" s="2329"/>
      <c r="U1232" s="2329"/>
      <c r="V1232" s="2329"/>
      <c r="W1232" s="2325"/>
    </row>
    <row r="1233" spans="1:23" s="849" customFormat="1" ht="55.5" customHeight="1">
      <c r="A1233" s="2283"/>
      <c r="B1233" s="2319"/>
      <c r="C1233" s="2283"/>
      <c r="D1233" s="2283" t="s">
        <v>9567</v>
      </c>
      <c r="E1233" s="2335"/>
      <c r="F1233" s="894" t="s">
        <v>196</v>
      </c>
      <c r="G1233" s="894" t="s">
        <v>7174</v>
      </c>
      <c r="H1233" s="2332"/>
      <c r="I1233" s="894" t="s">
        <v>535</v>
      </c>
      <c r="J1233" s="2335"/>
      <c r="K1233" s="2329"/>
      <c r="L1233" s="894" t="s">
        <v>41</v>
      </c>
      <c r="M1233" s="894" t="s">
        <v>40</v>
      </c>
      <c r="N1233" s="894" t="s">
        <v>41</v>
      </c>
      <c r="O1233" s="521" t="s">
        <v>10335</v>
      </c>
      <c r="P1233" s="2335"/>
      <c r="Q1233" s="2329"/>
      <c r="R1233" s="2329"/>
      <c r="S1233" s="2329"/>
      <c r="T1233" s="2329"/>
      <c r="U1233" s="2329"/>
      <c r="V1233" s="2329"/>
      <c r="W1233" s="2325"/>
    </row>
    <row r="1234" spans="1:23" s="849" customFormat="1" ht="55.5" customHeight="1">
      <c r="A1234" s="2283"/>
      <c r="B1234" s="2319"/>
      <c r="C1234" s="2283"/>
      <c r="D1234" s="2283" t="s">
        <v>9567</v>
      </c>
      <c r="E1234" s="2336"/>
      <c r="F1234" s="894" t="s">
        <v>198</v>
      </c>
      <c r="G1234" s="894" t="s">
        <v>10419</v>
      </c>
      <c r="H1234" s="2332"/>
      <c r="I1234" s="894" t="s">
        <v>535</v>
      </c>
      <c r="J1234" s="2335"/>
      <c r="K1234" s="2329"/>
      <c r="L1234" s="894" t="s">
        <v>41</v>
      </c>
      <c r="M1234" s="894" t="s">
        <v>40</v>
      </c>
      <c r="N1234" s="894" t="s">
        <v>41</v>
      </c>
      <c r="O1234" s="521" t="s">
        <v>10335</v>
      </c>
      <c r="P1234" s="2335"/>
      <c r="Q1234" s="2329"/>
      <c r="R1234" s="2329"/>
      <c r="S1234" s="2329"/>
      <c r="T1234" s="2329"/>
      <c r="U1234" s="2329"/>
      <c r="V1234" s="2329"/>
      <c r="W1234" s="2325"/>
    </row>
    <row r="1235" spans="1:23" s="849" customFormat="1" ht="55.5" customHeight="1">
      <c r="A1235" s="2283"/>
      <c r="B1235" s="2319"/>
      <c r="C1235" s="2283"/>
      <c r="D1235" s="2283" t="s">
        <v>9567</v>
      </c>
      <c r="E1235" s="2334" t="s">
        <v>36</v>
      </c>
      <c r="F1235" s="894" t="s">
        <v>200</v>
      </c>
      <c r="G1235" s="894" t="s">
        <v>10420</v>
      </c>
      <c r="H1235" s="2332"/>
      <c r="I1235" s="894" t="s">
        <v>1115</v>
      </c>
      <c r="J1235" s="2335"/>
      <c r="K1235" s="2329"/>
      <c r="L1235" s="894" t="s">
        <v>41</v>
      </c>
      <c r="M1235" s="894" t="s">
        <v>40</v>
      </c>
      <c r="N1235" s="894" t="s">
        <v>41</v>
      </c>
      <c r="O1235" s="521" t="s">
        <v>10335</v>
      </c>
      <c r="P1235" s="2335"/>
      <c r="Q1235" s="2329"/>
      <c r="R1235" s="2329"/>
      <c r="S1235" s="2329"/>
      <c r="T1235" s="2329"/>
      <c r="U1235" s="2329"/>
      <c r="V1235" s="2329"/>
      <c r="W1235" s="2325"/>
    </row>
    <row r="1236" spans="1:23" s="849" customFormat="1" ht="55.5" customHeight="1">
      <c r="A1236" s="2283"/>
      <c r="B1236" s="890"/>
      <c r="C1236" s="2283"/>
      <c r="D1236" s="2283" t="s">
        <v>9567</v>
      </c>
      <c r="E1236" s="2335"/>
      <c r="F1236" s="894" t="s">
        <v>202</v>
      </c>
      <c r="G1236" s="894" t="s">
        <v>223</v>
      </c>
      <c r="H1236" s="2332"/>
      <c r="I1236" s="894" t="s">
        <v>36</v>
      </c>
      <c r="J1236" s="2335"/>
      <c r="K1236" s="2329"/>
      <c r="L1236" s="894" t="s">
        <v>41</v>
      </c>
      <c r="M1236" s="894" t="s">
        <v>40</v>
      </c>
      <c r="N1236" s="894" t="s">
        <v>41</v>
      </c>
      <c r="O1236" s="521" t="s">
        <v>10335</v>
      </c>
      <c r="P1236" s="2335"/>
      <c r="Q1236" s="2329"/>
      <c r="R1236" s="2329"/>
      <c r="S1236" s="2329"/>
      <c r="T1236" s="2329"/>
      <c r="U1236" s="2329"/>
      <c r="V1236" s="2329"/>
      <c r="W1236" s="2325"/>
    </row>
    <row r="1237" spans="1:23" s="849" customFormat="1" ht="55.5" customHeight="1">
      <c r="A1237" s="2283"/>
      <c r="B1237" s="890"/>
      <c r="C1237" s="2283"/>
      <c r="D1237" s="2283" t="s">
        <v>9567</v>
      </c>
      <c r="E1237" s="2335"/>
      <c r="F1237" s="894" t="s">
        <v>204</v>
      </c>
      <c r="G1237" s="894" t="s">
        <v>225</v>
      </c>
      <c r="H1237" s="2332"/>
      <c r="I1237" s="894" t="s">
        <v>36</v>
      </c>
      <c r="J1237" s="2335"/>
      <c r="K1237" s="2329"/>
      <c r="L1237" s="894" t="s">
        <v>41</v>
      </c>
      <c r="M1237" s="894" t="s">
        <v>40</v>
      </c>
      <c r="N1237" s="894" t="s">
        <v>41</v>
      </c>
      <c r="O1237" s="521" t="s">
        <v>10335</v>
      </c>
      <c r="P1237" s="2335"/>
      <c r="Q1237" s="2329"/>
      <c r="R1237" s="2329"/>
      <c r="S1237" s="2329"/>
      <c r="T1237" s="2329"/>
      <c r="U1237" s="2329"/>
      <c r="V1237" s="2329"/>
      <c r="W1237" s="2325"/>
    </row>
    <row r="1238" spans="1:23" s="849" customFormat="1" ht="55.5" customHeight="1">
      <c r="A1238" s="2283"/>
      <c r="B1238" s="890"/>
      <c r="C1238" s="2284"/>
      <c r="D1238" s="2284" t="s">
        <v>9567</v>
      </c>
      <c r="E1238" s="2336"/>
      <c r="F1238" s="894" t="s">
        <v>206</v>
      </c>
      <c r="G1238" s="894" t="s">
        <v>6058</v>
      </c>
      <c r="H1238" s="2333"/>
      <c r="I1238" s="894" t="s">
        <v>1115</v>
      </c>
      <c r="J1238" s="2336"/>
      <c r="K1238" s="2330"/>
      <c r="L1238" s="894" t="s">
        <v>41</v>
      </c>
      <c r="M1238" s="894" t="s">
        <v>40</v>
      </c>
      <c r="N1238" s="894" t="s">
        <v>41</v>
      </c>
      <c r="O1238" s="521" t="s">
        <v>10335</v>
      </c>
      <c r="P1238" s="2336"/>
      <c r="Q1238" s="2330"/>
      <c r="R1238" s="2330"/>
      <c r="S1238" s="2330"/>
      <c r="T1238" s="2330"/>
      <c r="U1238" s="2330"/>
      <c r="V1238" s="2330"/>
      <c r="W1238" s="2314"/>
    </row>
    <row r="1239" spans="1:23" s="849" customFormat="1" ht="55.5" customHeight="1">
      <c r="A1239" s="2283"/>
      <c r="B1239" s="890"/>
      <c r="C1239" s="2282" t="s">
        <v>208</v>
      </c>
      <c r="D1239" s="2282" t="s">
        <v>209</v>
      </c>
      <c r="E1239" s="894" t="s">
        <v>1115</v>
      </c>
      <c r="F1239" s="894" t="s">
        <v>825</v>
      </c>
      <c r="G1239" s="894" t="s">
        <v>10421</v>
      </c>
      <c r="H1239" s="2331" t="s">
        <v>10332</v>
      </c>
      <c r="I1239" s="894" t="s">
        <v>1115</v>
      </c>
      <c r="J1239" s="894" t="s">
        <v>10422</v>
      </c>
      <c r="K1239" s="2340" t="s">
        <v>10423</v>
      </c>
      <c r="L1239" s="2340" t="s">
        <v>41</v>
      </c>
      <c r="M1239" s="2340" t="s">
        <v>41</v>
      </c>
      <c r="N1239" s="2337" t="s">
        <v>41</v>
      </c>
      <c r="O1239" s="521" t="s">
        <v>10335</v>
      </c>
      <c r="P1239" s="2334" t="s">
        <v>10424</v>
      </c>
      <c r="Q1239" s="2340" t="s">
        <v>10425</v>
      </c>
      <c r="R1239" s="2340" t="s">
        <v>10426</v>
      </c>
      <c r="S1239" s="2340" t="s">
        <v>5083</v>
      </c>
      <c r="T1239" s="2340" t="s">
        <v>47</v>
      </c>
      <c r="U1239" s="2340" t="s">
        <v>10427</v>
      </c>
      <c r="V1239" s="2340" t="s">
        <v>10415</v>
      </c>
      <c r="W1239" s="2313" t="s">
        <v>32</v>
      </c>
    </row>
    <row r="1240" spans="1:23" s="849" customFormat="1" ht="55.5" customHeight="1">
      <c r="A1240" s="2283"/>
      <c r="B1240" s="890"/>
      <c r="C1240" s="2283"/>
      <c r="D1240" s="2283"/>
      <c r="E1240" s="894" t="s">
        <v>36</v>
      </c>
      <c r="F1240" s="894" t="s">
        <v>828</v>
      </c>
      <c r="G1240" s="894" t="s">
        <v>7167</v>
      </c>
      <c r="H1240" s="2332"/>
      <c r="I1240" s="894" t="s">
        <v>36</v>
      </c>
      <c r="J1240" s="894" t="s">
        <v>10428</v>
      </c>
      <c r="K1240" s="2329"/>
      <c r="L1240" s="2329"/>
      <c r="M1240" s="2329"/>
      <c r="N1240" s="2325"/>
      <c r="O1240" s="521" t="s">
        <v>10335</v>
      </c>
      <c r="P1240" s="2335"/>
      <c r="Q1240" s="2329"/>
      <c r="R1240" s="2329"/>
      <c r="S1240" s="2329"/>
      <c r="T1240" s="2329"/>
      <c r="U1240" s="2329"/>
      <c r="V1240" s="2329"/>
      <c r="W1240" s="2325"/>
    </row>
    <row r="1241" spans="1:23" s="849" customFormat="1" ht="55.5" customHeight="1">
      <c r="A1241" s="2283"/>
      <c r="B1241" s="890"/>
      <c r="C1241" s="2283"/>
      <c r="D1241" s="2283"/>
      <c r="E1241" s="2334" t="s">
        <v>36</v>
      </c>
      <c r="F1241" s="894" t="s">
        <v>829</v>
      </c>
      <c r="G1241" s="894" t="s">
        <v>7171</v>
      </c>
      <c r="H1241" s="2332"/>
      <c r="I1241" s="894" t="s">
        <v>36</v>
      </c>
      <c r="J1241" s="894" t="s">
        <v>10429</v>
      </c>
      <c r="K1241" s="2329"/>
      <c r="L1241" s="2329"/>
      <c r="M1241" s="2329"/>
      <c r="N1241" s="2325"/>
      <c r="O1241" s="521" t="s">
        <v>10335</v>
      </c>
      <c r="P1241" s="2335"/>
      <c r="Q1241" s="2329"/>
      <c r="R1241" s="2329"/>
      <c r="S1241" s="2329"/>
      <c r="T1241" s="2329"/>
      <c r="U1241" s="2329"/>
      <c r="V1241" s="2329"/>
      <c r="W1241" s="2325"/>
    </row>
    <row r="1242" spans="1:23" s="849" customFormat="1" ht="55.5" customHeight="1">
      <c r="A1242" s="2283"/>
      <c r="B1242" s="890"/>
      <c r="C1242" s="2283"/>
      <c r="D1242" s="2283"/>
      <c r="E1242" s="2335"/>
      <c r="F1242" s="894" t="s">
        <v>830</v>
      </c>
      <c r="G1242" s="894" t="s">
        <v>10430</v>
      </c>
      <c r="H1242" s="2332"/>
      <c r="I1242" s="894" t="s">
        <v>535</v>
      </c>
      <c r="J1242" s="894" t="s">
        <v>10429</v>
      </c>
      <c r="K1242" s="2329"/>
      <c r="L1242" s="2329"/>
      <c r="M1242" s="2329"/>
      <c r="N1242" s="2325"/>
      <c r="O1242" s="521" t="s">
        <v>10335</v>
      </c>
      <c r="P1242" s="2335"/>
      <c r="Q1242" s="2329"/>
      <c r="R1242" s="2329"/>
      <c r="S1242" s="2329"/>
      <c r="T1242" s="2329"/>
      <c r="U1242" s="2329"/>
      <c r="V1242" s="2329"/>
      <c r="W1242" s="2325"/>
    </row>
    <row r="1243" spans="1:23" s="849" customFormat="1" ht="55.5" customHeight="1">
      <c r="A1243" s="2283"/>
      <c r="B1243" s="890"/>
      <c r="C1243" s="2283"/>
      <c r="D1243" s="2283"/>
      <c r="E1243" s="2335"/>
      <c r="F1243" s="894" t="s">
        <v>831</v>
      </c>
      <c r="G1243" s="894" t="s">
        <v>7174</v>
      </c>
      <c r="H1243" s="2332"/>
      <c r="I1243" s="894" t="s">
        <v>535</v>
      </c>
      <c r="J1243" s="894" t="s">
        <v>10431</v>
      </c>
      <c r="K1243" s="2329"/>
      <c r="L1243" s="2329"/>
      <c r="M1243" s="2329"/>
      <c r="N1243" s="2325"/>
      <c r="O1243" s="521" t="s">
        <v>10335</v>
      </c>
      <c r="P1243" s="2335"/>
      <c r="Q1243" s="2329"/>
      <c r="R1243" s="2329"/>
      <c r="S1243" s="2329"/>
      <c r="T1243" s="2329"/>
      <c r="U1243" s="2329"/>
      <c r="V1243" s="2329"/>
      <c r="W1243" s="2325"/>
    </row>
    <row r="1244" spans="1:23" s="849" customFormat="1" ht="55.5" customHeight="1">
      <c r="A1244" s="2283"/>
      <c r="B1244" s="890"/>
      <c r="C1244" s="2283"/>
      <c r="D1244" s="2283"/>
      <c r="E1244" s="2335"/>
      <c r="F1244" s="894" t="s">
        <v>832</v>
      </c>
      <c r="G1244" s="894" t="s">
        <v>10419</v>
      </c>
      <c r="H1244" s="2332"/>
      <c r="I1244" s="894" t="s">
        <v>535</v>
      </c>
      <c r="J1244" s="894" t="s">
        <v>10431</v>
      </c>
      <c r="K1244" s="2329"/>
      <c r="L1244" s="2329"/>
      <c r="M1244" s="2329"/>
      <c r="N1244" s="2325"/>
      <c r="O1244" s="521" t="s">
        <v>10335</v>
      </c>
      <c r="P1244" s="2335"/>
      <c r="Q1244" s="2329"/>
      <c r="R1244" s="2329"/>
      <c r="S1244" s="2329"/>
      <c r="T1244" s="2329"/>
      <c r="U1244" s="2329"/>
      <c r="V1244" s="2329"/>
      <c r="W1244" s="2325"/>
    </row>
    <row r="1245" spans="1:23" s="849" customFormat="1" ht="55.5" customHeight="1">
      <c r="A1245" s="2283"/>
      <c r="B1245" s="890"/>
      <c r="C1245" s="2284"/>
      <c r="D1245" s="2284"/>
      <c r="E1245" s="2336"/>
      <c r="F1245" s="894" t="s">
        <v>833</v>
      </c>
      <c r="G1245" s="894" t="s">
        <v>7195</v>
      </c>
      <c r="H1245" s="2333"/>
      <c r="I1245" s="899" t="s">
        <v>36</v>
      </c>
      <c r="J1245" s="899" t="s">
        <v>10431</v>
      </c>
      <c r="K1245" s="2330"/>
      <c r="L1245" s="2330"/>
      <c r="M1245" s="2330"/>
      <c r="N1245" s="2338"/>
      <c r="O1245" s="521" t="s">
        <v>10335</v>
      </c>
      <c r="P1245" s="2336"/>
      <c r="Q1245" s="2330"/>
      <c r="R1245" s="2330"/>
      <c r="S1245" s="2330"/>
      <c r="T1245" s="2330"/>
      <c r="U1245" s="2330"/>
      <c r="V1245" s="2342"/>
      <c r="W1245" s="2314"/>
    </row>
    <row r="1246" spans="1:23" s="849" customFormat="1" ht="55.5" customHeight="1">
      <c r="A1246" s="2283"/>
      <c r="B1246" s="890"/>
      <c r="C1246" s="2282" t="s">
        <v>210</v>
      </c>
      <c r="D1246" s="2282" t="s">
        <v>7123</v>
      </c>
      <c r="E1246" s="2334" t="s">
        <v>36</v>
      </c>
      <c r="F1246" s="894" t="s">
        <v>212</v>
      </c>
      <c r="G1246" s="894" t="s">
        <v>4181</v>
      </c>
      <c r="H1246" s="2331" t="s">
        <v>10332</v>
      </c>
      <c r="I1246" s="894" t="s">
        <v>927</v>
      </c>
      <c r="J1246" s="900" t="s">
        <v>10432</v>
      </c>
      <c r="K1246" s="894" t="s">
        <v>10433</v>
      </c>
      <c r="L1246" s="2340" t="s">
        <v>41</v>
      </c>
      <c r="M1246" s="2340" t="s">
        <v>41</v>
      </c>
      <c r="N1246" s="2337" t="s">
        <v>41</v>
      </c>
      <c r="O1246" s="521" t="s">
        <v>10335</v>
      </c>
      <c r="P1246" s="2334" t="s">
        <v>10434</v>
      </c>
      <c r="Q1246" s="2340" t="s">
        <v>10435</v>
      </c>
      <c r="R1246" s="2340" t="s">
        <v>7138</v>
      </c>
      <c r="S1246" s="2340" t="s">
        <v>5083</v>
      </c>
      <c r="T1246" s="2340" t="s">
        <v>47</v>
      </c>
      <c r="U1246" s="2340" t="s">
        <v>10436</v>
      </c>
      <c r="V1246" s="2313" t="s">
        <v>10437</v>
      </c>
      <c r="W1246" s="2282" t="s">
        <v>32</v>
      </c>
    </row>
    <row r="1247" spans="1:23" s="849" customFormat="1" ht="55.5" customHeight="1">
      <c r="A1247" s="2283"/>
      <c r="B1247" s="890"/>
      <c r="C1247" s="2283"/>
      <c r="D1247" s="2283"/>
      <c r="E1247" s="2335"/>
      <c r="F1247" s="894" t="s">
        <v>214</v>
      </c>
      <c r="G1247" s="894" t="s">
        <v>10438</v>
      </c>
      <c r="H1247" s="2332"/>
      <c r="I1247" s="894" t="s">
        <v>36</v>
      </c>
      <c r="J1247" s="900" t="s">
        <v>10439</v>
      </c>
      <c r="K1247" s="894" t="s">
        <v>10440</v>
      </c>
      <c r="L1247" s="2329"/>
      <c r="M1247" s="2329"/>
      <c r="N1247" s="2325"/>
      <c r="O1247" s="521" t="s">
        <v>10335</v>
      </c>
      <c r="P1247" s="2335"/>
      <c r="Q1247" s="2329"/>
      <c r="R1247" s="2329"/>
      <c r="S1247" s="2329"/>
      <c r="T1247" s="2329"/>
      <c r="U1247" s="2329"/>
      <c r="V1247" s="2325"/>
      <c r="W1247" s="2283"/>
    </row>
    <row r="1248" spans="1:23" s="849" customFormat="1" ht="55.5" customHeight="1">
      <c r="A1248" s="2283"/>
      <c r="B1248" s="890"/>
      <c r="C1248" s="2283"/>
      <c r="D1248" s="2283"/>
      <c r="E1248" s="2335"/>
      <c r="F1248" s="894" t="s">
        <v>216</v>
      </c>
      <c r="G1248" s="894" t="s">
        <v>217</v>
      </c>
      <c r="H1248" s="2332"/>
      <c r="I1248" s="894" t="s">
        <v>36</v>
      </c>
      <c r="J1248" s="900" t="s">
        <v>10441</v>
      </c>
      <c r="K1248" s="894" t="s">
        <v>10440</v>
      </c>
      <c r="L1248" s="2329"/>
      <c r="M1248" s="2329"/>
      <c r="N1248" s="2325"/>
      <c r="O1248" s="521" t="s">
        <v>10335</v>
      </c>
      <c r="P1248" s="2335"/>
      <c r="Q1248" s="2329"/>
      <c r="R1248" s="2329"/>
      <c r="S1248" s="2329"/>
      <c r="T1248" s="2329"/>
      <c r="U1248" s="2329"/>
      <c r="V1248" s="2325"/>
      <c r="W1248" s="2283"/>
    </row>
    <row r="1249" spans="1:23" s="849" customFormat="1" ht="55.5" customHeight="1">
      <c r="A1249" s="2283"/>
      <c r="B1249" s="890"/>
      <c r="C1249" s="2283"/>
      <c r="D1249" s="2283"/>
      <c r="E1249" s="2335"/>
      <c r="F1249" s="894" t="s">
        <v>218</v>
      </c>
      <c r="G1249" s="894" t="s">
        <v>219</v>
      </c>
      <c r="H1249" s="2332"/>
      <c r="I1249" s="894" t="s">
        <v>535</v>
      </c>
      <c r="J1249" s="900" t="s">
        <v>10442</v>
      </c>
      <c r="K1249" s="894" t="s">
        <v>10443</v>
      </c>
      <c r="L1249" s="2329"/>
      <c r="M1249" s="2329"/>
      <c r="N1249" s="2325"/>
      <c r="O1249" s="521" t="s">
        <v>10335</v>
      </c>
      <c r="P1249" s="2335"/>
      <c r="Q1249" s="2329"/>
      <c r="R1249" s="2329"/>
      <c r="S1249" s="2329"/>
      <c r="T1249" s="2329"/>
      <c r="U1249" s="2329"/>
      <c r="V1249" s="2325"/>
      <c r="W1249" s="2283"/>
    </row>
    <row r="1250" spans="1:23" s="849" customFormat="1" ht="55.5" customHeight="1">
      <c r="A1250" s="2283"/>
      <c r="B1250" s="890"/>
      <c r="C1250" s="2283"/>
      <c r="D1250" s="2283"/>
      <c r="E1250" s="2335"/>
      <c r="F1250" s="894" t="s">
        <v>220</v>
      </c>
      <c r="G1250" s="894" t="s">
        <v>221</v>
      </c>
      <c r="H1250" s="2332"/>
      <c r="I1250" s="894" t="s">
        <v>535</v>
      </c>
      <c r="J1250" s="900" t="s">
        <v>10444</v>
      </c>
      <c r="K1250" s="894" t="s">
        <v>10445</v>
      </c>
      <c r="L1250" s="2329"/>
      <c r="M1250" s="2329"/>
      <c r="N1250" s="2325"/>
      <c r="O1250" s="521" t="s">
        <v>10335</v>
      </c>
      <c r="P1250" s="2335"/>
      <c r="Q1250" s="2329"/>
      <c r="R1250" s="2329"/>
      <c r="S1250" s="2329"/>
      <c r="T1250" s="2329"/>
      <c r="U1250" s="2329"/>
      <c r="V1250" s="2325"/>
      <c r="W1250" s="2283"/>
    </row>
    <row r="1251" spans="1:23" s="849" customFormat="1" ht="55.5" customHeight="1">
      <c r="A1251" s="2283"/>
      <c r="B1251" s="2319"/>
      <c r="C1251" s="2283"/>
      <c r="D1251" s="2283"/>
      <c r="E1251" s="2335"/>
      <c r="F1251" s="894" t="s">
        <v>222</v>
      </c>
      <c r="G1251" s="894" t="s">
        <v>223</v>
      </c>
      <c r="H1251" s="2332"/>
      <c r="I1251" s="894" t="s">
        <v>36</v>
      </c>
      <c r="J1251" s="900" t="s">
        <v>10442</v>
      </c>
      <c r="K1251" s="894" t="s">
        <v>10446</v>
      </c>
      <c r="L1251" s="2329"/>
      <c r="M1251" s="2329"/>
      <c r="N1251" s="2325"/>
      <c r="O1251" s="521" t="s">
        <v>10335</v>
      </c>
      <c r="P1251" s="2335"/>
      <c r="Q1251" s="2329"/>
      <c r="R1251" s="2329"/>
      <c r="S1251" s="2329"/>
      <c r="T1251" s="2329"/>
      <c r="U1251" s="2329"/>
      <c r="V1251" s="2325"/>
      <c r="W1251" s="2283"/>
    </row>
    <row r="1252" spans="1:23" s="849" customFormat="1" ht="55.5" customHeight="1">
      <c r="A1252" s="2283"/>
      <c r="B1252" s="2319"/>
      <c r="C1252" s="2284"/>
      <c r="D1252" s="2284"/>
      <c r="E1252" s="2341"/>
      <c r="F1252" s="899" t="s">
        <v>224</v>
      </c>
      <c r="G1252" s="899" t="s">
        <v>225</v>
      </c>
      <c r="H1252" s="2333"/>
      <c r="I1252" s="899" t="s">
        <v>36</v>
      </c>
      <c r="J1252" s="901" t="s">
        <v>10447</v>
      </c>
      <c r="K1252" s="899" t="s">
        <v>10448</v>
      </c>
      <c r="L1252" s="2342"/>
      <c r="M1252" s="2342"/>
      <c r="N1252" s="2314"/>
      <c r="O1252" s="521" t="s">
        <v>10335</v>
      </c>
      <c r="P1252" s="2341"/>
      <c r="Q1252" s="2342"/>
      <c r="R1252" s="2342"/>
      <c r="S1252" s="2342"/>
      <c r="T1252" s="2342"/>
      <c r="U1252" s="2330"/>
      <c r="V1252" s="2314"/>
      <c r="W1252" s="2284"/>
    </row>
    <row r="1253" spans="1:23" s="849" customFormat="1" ht="55.5" customHeight="1">
      <c r="A1253" s="2283"/>
      <c r="B1253" s="2319"/>
      <c r="C1253" s="2282" t="s">
        <v>228</v>
      </c>
      <c r="D1253" s="2282" t="s">
        <v>229</v>
      </c>
      <c r="E1253" s="2282" t="s">
        <v>36</v>
      </c>
      <c r="F1253" s="521" t="s">
        <v>844</v>
      </c>
      <c r="G1253" s="521" t="s">
        <v>10449</v>
      </c>
      <c r="H1253" s="2326" t="s">
        <v>10332</v>
      </c>
      <c r="I1253" s="521" t="s">
        <v>36</v>
      </c>
      <c r="J1253" s="521" t="s">
        <v>10450</v>
      </c>
      <c r="K1253" s="521" t="s">
        <v>10451</v>
      </c>
      <c r="L1253" s="521" t="s">
        <v>238</v>
      </c>
      <c r="M1253" s="521" t="s">
        <v>238</v>
      </c>
      <c r="N1253" s="521" t="s">
        <v>238</v>
      </c>
      <c r="O1253" s="521" t="s">
        <v>10335</v>
      </c>
      <c r="P1253" s="521" t="s">
        <v>10039</v>
      </c>
      <c r="Q1253" s="521" t="s">
        <v>10452</v>
      </c>
      <c r="R1253" s="521" t="s">
        <v>10453</v>
      </c>
      <c r="S1253" s="521" t="s">
        <v>10386</v>
      </c>
      <c r="T1253" s="521" t="s">
        <v>47</v>
      </c>
      <c r="U1253" s="902" t="s">
        <v>10454</v>
      </c>
      <c r="V1253" s="903" t="s">
        <v>1387</v>
      </c>
      <c r="W1253" s="2313" t="s">
        <v>32</v>
      </c>
    </row>
    <row r="1254" spans="1:23" s="849" customFormat="1" ht="55.5" customHeight="1">
      <c r="A1254" s="2283"/>
      <c r="B1254" s="2319"/>
      <c r="C1254" s="2284"/>
      <c r="D1254" s="2284"/>
      <c r="E1254" s="2324"/>
      <c r="F1254" s="521" t="s">
        <v>847</v>
      </c>
      <c r="G1254" s="521" t="s">
        <v>1432</v>
      </c>
      <c r="H1254" s="2323"/>
      <c r="I1254" s="521" t="s">
        <v>36</v>
      </c>
      <c r="J1254" s="521" t="s">
        <v>10455</v>
      </c>
      <c r="K1254" s="521" t="s">
        <v>1391</v>
      </c>
      <c r="L1254" s="521" t="s">
        <v>41</v>
      </c>
      <c r="M1254" s="521" t="s">
        <v>940</v>
      </c>
      <c r="N1254" s="521" t="s">
        <v>41</v>
      </c>
      <c r="O1254" s="521" t="s">
        <v>10335</v>
      </c>
      <c r="P1254" s="521" t="s">
        <v>10039</v>
      </c>
      <c r="Q1254" s="521" t="s">
        <v>10456</v>
      </c>
      <c r="R1254" s="521" t="s">
        <v>10453</v>
      </c>
      <c r="S1254" s="521" t="s">
        <v>10386</v>
      </c>
      <c r="T1254" s="521" t="s">
        <v>47</v>
      </c>
      <c r="U1254" s="902" t="s">
        <v>10454</v>
      </c>
      <c r="V1254" s="903" t="s">
        <v>1387</v>
      </c>
      <c r="W1254" s="2314"/>
    </row>
    <row r="1255" spans="1:23" s="849" customFormat="1" ht="55.5" customHeight="1">
      <c r="A1255" s="2283"/>
      <c r="B1255" s="2319"/>
      <c r="C1255" s="2282" t="s">
        <v>230</v>
      </c>
      <c r="D1255" s="2282" t="s">
        <v>1516</v>
      </c>
      <c r="E1255" s="894" t="s">
        <v>1115</v>
      </c>
      <c r="F1255" s="894" t="s">
        <v>857</v>
      </c>
      <c r="G1255" s="894" t="s">
        <v>10421</v>
      </c>
      <c r="H1255" s="2331" t="s">
        <v>10332</v>
      </c>
      <c r="I1255" s="894" t="s">
        <v>1115</v>
      </c>
      <c r="J1255" s="894" t="s">
        <v>10422</v>
      </c>
      <c r="K1255" s="2328" t="s">
        <v>10423</v>
      </c>
      <c r="L1255" s="2328" t="s">
        <v>41</v>
      </c>
      <c r="M1255" s="2328" t="s">
        <v>41</v>
      </c>
      <c r="N1255" s="2313" t="s">
        <v>41</v>
      </c>
      <c r="O1255" s="521" t="s">
        <v>10335</v>
      </c>
      <c r="P1255" s="2339" t="s">
        <v>10424</v>
      </c>
      <c r="Q1255" s="2328" t="s">
        <v>10425</v>
      </c>
      <c r="R1255" s="2328" t="s">
        <v>10426</v>
      </c>
      <c r="S1255" s="2328" t="s">
        <v>5083</v>
      </c>
      <c r="T1255" s="2328" t="s">
        <v>47</v>
      </c>
      <c r="U1255" s="2340" t="s">
        <v>10427</v>
      </c>
      <c r="V1255" s="2337" t="s">
        <v>10415</v>
      </c>
      <c r="W1255" s="2282" t="s">
        <v>32</v>
      </c>
    </row>
    <row r="1256" spans="1:23" s="849" customFormat="1" ht="55.5" customHeight="1">
      <c r="A1256" s="2283"/>
      <c r="B1256" s="890"/>
      <c r="C1256" s="2283"/>
      <c r="D1256" s="2283"/>
      <c r="E1256" s="2334" t="s">
        <v>36</v>
      </c>
      <c r="F1256" s="894" t="s">
        <v>858</v>
      </c>
      <c r="G1256" s="894" t="s">
        <v>10457</v>
      </c>
      <c r="H1256" s="2332"/>
      <c r="I1256" s="894" t="s">
        <v>36</v>
      </c>
      <c r="J1256" s="894" t="s">
        <v>10428</v>
      </c>
      <c r="K1256" s="2329"/>
      <c r="L1256" s="2329"/>
      <c r="M1256" s="2329"/>
      <c r="N1256" s="2325"/>
      <c r="O1256" s="521" t="s">
        <v>10335</v>
      </c>
      <c r="P1256" s="2335"/>
      <c r="Q1256" s="2329"/>
      <c r="R1256" s="2329"/>
      <c r="S1256" s="2329"/>
      <c r="T1256" s="2329"/>
      <c r="U1256" s="2329"/>
      <c r="V1256" s="2325"/>
      <c r="W1256" s="2283"/>
    </row>
    <row r="1257" spans="1:23" s="849" customFormat="1" ht="55.5" customHeight="1">
      <c r="A1257" s="2283"/>
      <c r="B1257" s="890"/>
      <c r="C1257" s="2283"/>
      <c r="D1257" s="2283"/>
      <c r="E1257" s="2335"/>
      <c r="F1257" s="894" t="s">
        <v>859</v>
      </c>
      <c r="G1257" s="894" t="s">
        <v>10458</v>
      </c>
      <c r="H1257" s="2332"/>
      <c r="I1257" s="894" t="s">
        <v>36</v>
      </c>
      <c r="J1257" s="894" t="s">
        <v>10429</v>
      </c>
      <c r="K1257" s="2329"/>
      <c r="L1257" s="2329"/>
      <c r="M1257" s="2329"/>
      <c r="N1257" s="2325"/>
      <c r="O1257" s="521" t="s">
        <v>10335</v>
      </c>
      <c r="P1257" s="2335"/>
      <c r="Q1257" s="2329"/>
      <c r="R1257" s="2329"/>
      <c r="S1257" s="2329"/>
      <c r="T1257" s="2329"/>
      <c r="U1257" s="2329"/>
      <c r="V1257" s="2325"/>
      <c r="W1257" s="2283"/>
    </row>
    <row r="1258" spans="1:23" s="849" customFormat="1" ht="55.5" customHeight="1">
      <c r="A1258" s="2283"/>
      <c r="B1258" s="890"/>
      <c r="C1258" s="2283"/>
      <c r="D1258" s="2283"/>
      <c r="E1258" s="2335"/>
      <c r="F1258" s="894" t="s">
        <v>860</v>
      </c>
      <c r="G1258" s="894" t="s">
        <v>7174</v>
      </c>
      <c r="H1258" s="2332"/>
      <c r="I1258" s="894" t="s">
        <v>535</v>
      </c>
      <c r="J1258" s="894" t="s">
        <v>10431</v>
      </c>
      <c r="K1258" s="2329"/>
      <c r="L1258" s="2329"/>
      <c r="M1258" s="2329"/>
      <c r="N1258" s="2325"/>
      <c r="O1258" s="521" t="s">
        <v>10335</v>
      </c>
      <c r="P1258" s="2335"/>
      <c r="Q1258" s="2329"/>
      <c r="R1258" s="2329"/>
      <c r="S1258" s="2329"/>
      <c r="T1258" s="2329"/>
      <c r="U1258" s="2329"/>
      <c r="V1258" s="2325"/>
      <c r="W1258" s="2283"/>
    </row>
    <row r="1259" spans="1:23" s="849" customFormat="1" ht="55.5" customHeight="1">
      <c r="A1259" s="2283"/>
      <c r="B1259" s="890"/>
      <c r="C1259" s="2283"/>
      <c r="D1259" s="2283"/>
      <c r="E1259" s="2335"/>
      <c r="F1259" s="894" t="s">
        <v>861</v>
      </c>
      <c r="G1259" s="894" t="s">
        <v>10419</v>
      </c>
      <c r="H1259" s="2332"/>
      <c r="I1259" s="894" t="s">
        <v>535</v>
      </c>
      <c r="J1259" s="894" t="s">
        <v>10431</v>
      </c>
      <c r="K1259" s="2329"/>
      <c r="L1259" s="2329"/>
      <c r="M1259" s="2329"/>
      <c r="N1259" s="2325"/>
      <c r="O1259" s="521" t="s">
        <v>10335</v>
      </c>
      <c r="P1259" s="2335"/>
      <c r="Q1259" s="2329"/>
      <c r="R1259" s="2329"/>
      <c r="S1259" s="2329"/>
      <c r="T1259" s="2329"/>
      <c r="U1259" s="2329"/>
      <c r="V1259" s="2325"/>
      <c r="W1259" s="2283"/>
    </row>
    <row r="1260" spans="1:23" s="849" customFormat="1" ht="55.5" customHeight="1">
      <c r="A1260" s="2283"/>
      <c r="B1260" s="890"/>
      <c r="C1260" s="2284"/>
      <c r="D1260" s="2284"/>
      <c r="E1260" s="2336"/>
      <c r="F1260" s="894" t="s">
        <v>862</v>
      </c>
      <c r="G1260" s="894" t="s">
        <v>7195</v>
      </c>
      <c r="H1260" s="2333"/>
      <c r="I1260" s="894" t="s">
        <v>36</v>
      </c>
      <c r="J1260" s="894" t="s">
        <v>10431</v>
      </c>
      <c r="K1260" s="2330"/>
      <c r="L1260" s="2330"/>
      <c r="M1260" s="2330"/>
      <c r="N1260" s="2338"/>
      <c r="O1260" s="521" t="s">
        <v>10335</v>
      </c>
      <c r="P1260" s="2336"/>
      <c r="Q1260" s="2330"/>
      <c r="R1260" s="2330"/>
      <c r="S1260" s="2330"/>
      <c r="T1260" s="2330"/>
      <c r="U1260" s="2330"/>
      <c r="V1260" s="2338"/>
      <c r="W1260" s="2284"/>
    </row>
    <row r="1261" spans="1:23" s="849" customFormat="1" ht="55.5" customHeight="1">
      <c r="A1261" s="2283"/>
      <c r="B1261" s="890"/>
      <c r="C1261" s="521" t="s">
        <v>232</v>
      </c>
      <c r="D1261" s="521" t="s">
        <v>9568</v>
      </c>
      <c r="E1261" s="894" t="s">
        <v>36</v>
      </c>
      <c r="F1261" s="894" t="s">
        <v>234</v>
      </c>
      <c r="G1261" s="894" t="s">
        <v>10459</v>
      </c>
      <c r="H1261" s="888" t="s">
        <v>10332</v>
      </c>
      <c r="I1261" s="894" t="s">
        <v>1115</v>
      </c>
      <c r="J1261" s="894" t="s">
        <v>10460</v>
      </c>
      <c r="K1261" s="894" t="s">
        <v>10461</v>
      </c>
      <c r="L1261" s="894" t="s">
        <v>40</v>
      </c>
      <c r="M1261" s="894" t="s">
        <v>91</v>
      </c>
      <c r="N1261" s="894" t="s">
        <v>238</v>
      </c>
      <c r="O1261" s="521" t="s">
        <v>10335</v>
      </c>
      <c r="P1261" s="894" t="s">
        <v>10462</v>
      </c>
      <c r="Q1261" s="894" t="s">
        <v>10463</v>
      </c>
      <c r="R1261" s="894" t="s">
        <v>10464</v>
      </c>
      <c r="S1261" s="894" t="s">
        <v>5083</v>
      </c>
      <c r="T1261" s="894" t="s">
        <v>10465</v>
      </c>
      <c r="U1261" s="894" t="s">
        <v>10466</v>
      </c>
      <c r="V1261" s="894" t="s">
        <v>10467</v>
      </c>
      <c r="W1261" s="521" t="s">
        <v>32</v>
      </c>
    </row>
    <row r="1262" spans="1:23" s="849" customFormat="1" ht="55.5" customHeight="1">
      <c r="A1262" s="2283"/>
      <c r="B1262" s="890"/>
      <c r="C1262" s="521" t="s">
        <v>1463</v>
      </c>
      <c r="D1262" s="521" t="s">
        <v>1472</v>
      </c>
      <c r="E1262" s="521" t="s">
        <v>32</v>
      </c>
      <c r="F1262" s="521" t="s">
        <v>1465</v>
      </c>
      <c r="G1262" s="521" t="s">
        <v>1474</v>
      </c>
      <c r="H1262" s="888" t="s">
        <v>10332</v>
      </c>
      <c r="I1262" s="521" t="s">
        <v>494</v>
      </c>
      <c r="J1262" s="521" t="s">
        <v>10468</v>
      </c>
      <c r="K1262" s="521" t="s">
        <v>1477</v>
      </c>
      <c r="L1262" s="521" t="s">
        <v>40</v>
      </c>
      <c r="M1262" s="521" t="s">
        <v>736</v>
      </c>
      <c r="N1262" s="521" t="s">
        <v>40</v>
      </c>
      <c r="O1262" s="521" t="s">
        <v>10335</v>
      </c>
      <c r="P1262" s="521" t="s">
        <v>1478</v>
      </c>
      <c r="Q1262" s="521" t="s">
        <v>1479</v>
      </c>
      <c r="R1262" s="521" t="s">
        <v>1480</v>
      </c>
      <c r="S1262" s="521" t="s">
        <v>944</v>
      </c>
      <c r="T1262" s="521" t="s">
        <v>47</v>
      </c>
      <c r="U1262" s="521" t="s">
        <v>10469</v>
      </c>
      <c r="V1262" s="521" t="s">
        <v>10470</v>
      </c>
      <c r="W1262" s="521" t="s">
        <v>32</v>
      </c>
    </row>
    <row r="1263" spans="1:23" s="849" customFormat="1" ht="55.5" customHeight="1">
      <c r="A1263" s="2283"/>
      <c r="B1263" s="890"/>
      <c r="C1263" s="2282" t="s">
        <v>1471</v>
      </c>
      <c r="D1263" s="2282" t="s">
        <v>1447</v>
      </c>
      <c r="E1263" s="2339" t="s">
        <v>36</v>
      </c>
      <c r="F1263" s="894" t="s">
        <v>1473</v>
      </c>
      <c r="G1263" s="894" t="s">
        <v>10471</v>
      </c>
      <c r="H1263" s="2331" t="s">
        <v>10332</v>
      </c>
      <c r="I1263" s="894" t="s">
        <v>36</v>
      </c>
      <c r="J1263" s="2328" t="s">
        <v>10472</v>
      </c>
      <c r="K1263" s="2328" t="s">
        <v>10473</v>
      </c>
      <c r="L1263" s="894" t="s">
        <v>40</v>
      </c>
      <c r="M1263" s="894" t="s">
        <v>238</v>
      </c>
      <c r="N1263" s="894" t="s">
        <v>40</v>
      </c>
      <c r="O1263" s="521" t="s">
        <v>10335</v>
      </c>
      <c r="P1263" s="2339" t="s">
        <v>10474</v>
      </c>
      <c r="Q1263" s="2328" t="s">
        <v>7138</v>
      </c>
      <c r="R1263" s="2328" t="s">
        <v>10425</v>
      </c>
      <c r="S1263" s="2328" t="s">
        <v>5083</v>
      </c>
      <c r="T1263" s="2328" t="s">
        <v>47</v>
      </c>
      <c r="U1263" s="2328" t="s">
        <v>10475</v>
      </c>
      <c r="V1263" s="2328" t="s">
        <v>10437</v>
      </c>
      <c r="W1263" s="2313" t="s">
        <v>32</v>
      </c>
    </row>
    <row r="1264" spans="1:23" s="849" customFormat="1" ht="55.5" customHeight="1">
      <c r="A1264" s="2283"/>
      <c r="B1264" s="890"/>
      <c r="C1264" s="2283"/>
      <c r="D1264" s="2283"/>
      <c r="E1264" s="2335"/>
      <c r="F1264" s="894" t="s">
        <v>2801</v>
      </c>
      <c r="G1264" s="894" t="s">
        <v>10476</v>
      </c>
      <c r="H1264" s="2332"/>
      <c r="I1264" s="894" t="s">
        <v>1115</v>
      </c>
      <c r="J1264" s="2330"/>
      <c r="K1264" s="2329"/>
      <c r="L1264" s="894" t="s">
        <v>40</v>
      </c>
      <c r="M1264" s="894" t="s">
        <v>238</v>
      </c>
      <c r="N1264" s="894" t="s">
        <v>40</v>
      </c>
      <c r="O1264" s="521" t="s">
        <v>10335</v>
      </c>
      <c r="P1264" s="2335"/>
      <c r="Q1264" s="2329"/>
      <c r="R1264" s="2330"/>
      <c r="S1264" s="2329"/>
      <c r="T1264" s="2329"/>
      <c r="U1264" s="2330"/>
      <c r="V1264" s="2330"/>
      <c r="W1264" s="2325"/>
    </row>
    <row r="1265" spans="1:23" s="849" customFormat="1" ht="55.5" customHeight="1">
      <c r="A1265" s="2283"/>
      <c r="B1265" s="890"/>
      <c r="C1265" s="2284"/>
      <c r="D1265" s="2284"/>
      <c r="E1265" s="2336"/>
      <c r="F1265" s="894" t="s">
        <v>2802</v>
      </c>
      <c r="G1265" s="894" t="s">
        <v>10477</v>
      </c>
      <c r="H1265" s="2333"/>
      <c r="I1265" s="894" t="s">
        <v>36</v>
      </c>
      <c r="J1265" s="894" t="s">
        <v>10478</v>
      </c>
      <c r="K1265" s="2330"/>
      <c r="L1265" s="894" t="s">
        <v>41</v>
      </c>
      <c r="M1265" s="894" t="s">
        <v>238</v>
      </c>
      <c r="N1265" s="894" t="s">
        <v>40</v>
      </c>
      <c r="O1265" s="521" t="s">
        <v>10335</v>
      </c>
      <c r="P1265" s="2336"/>
      <c r="Q1265" s="2330"/>
      <c r="R1265" s="894" t="s">
        <v>10479</v>
      </c>
      <c r="S1265" s="2330"/>
      <c r="T1265" s="2330"/>
      <c r="U1265" s="894" t="s">
        <v>10480</v>
      </c>
      <c r="V1265" s="894" t="s">
        <v>10481</v>
      </c>
      <c r="W1265" s="2314"/>
    </row>
    <row r="1266" spans="1:23" s="849" customFormat="1" ht="55.5" customHeight="1">
      <c r="A1266" s="2284"/>
      <c r="B1266" s="904"/>
      <c r="C1266" s="521" t="s">
        <v>1557</v>
      </c>
      <c r="D1266" s="521" t="s">
        <v>1558</v>
      </c>
      <c r="E1266" s="894" t="s">
        <v>36</v>
      </c>
      <c r="F1266" s="894" t="s">
        <v>1559</v>
      </c>
      <c r="G1266" s="894" t="s">
        <v>10482</v>
      </c>
      <c r="H1266" s="888" t="s">
        <v>10332</v>
      </c>
      <c r="I1266" s="894" t="s">
        <v>88</v>
      </c>
      <c r="J1266" s="894" t="s">
        <v>10483</v>
      </c>
      <c r="K1266" s="894" t="s">
        <v>10484</v>
      </c>
      <c r="L1266" s="899" t="s">
        <v>41</v>
      </c>
      <c r="M1266" s="899" t="s">
        <v>40</v>
      </c>
      <c r="N1266" s="899" t="s">
        <v>41</v>
      </c>
      <c r="O1266" s="521" t="s">
        <v>10335</v>
      </c>
      <c r="P1266" s="894" t="s">
        <v>10485</v>
      </c>
      <c r="Q1266" s="894" t="s">
        <v>7138</v>
      </c>
      <c r="R1266" s="894" t="s">
        <v>7138</v>
      </c>
      <c r="S1266" s="894" t="s">
        <v>5083</v>
      </c>
      <c r="T1266" s="894" t="s">
        <v>47</v>
      </c>
      <c r="U1266" s="894" t="s">
        <v>10486</v>
      </c>
      <c r="V1266" s="900" t="s">
        <v>10437</v>
      </c>
      <c r="W1266" s="521" t="s">
        <v>32</v>
      </c>
    </row>
    <row r="1267" spans="1:23" s="849" customFormat="1" ht="55.5" customHeight="1">
      <c r="A1267" s="2282"/>
      <c r="B1267" s="2318"/>
      <c r="C1267" s="2282" t="s">
        <v>246</v>
      </c>
      <c r="D1267" s="2282" t="s">
        <v>247</v>
      </c>
      <c r="E1267" s="2321" t="s">
        <v>32</v>
      </c>
      <c r="F1267" s="521" t="s">
        <v>248</v>
      </c>
      <c r="G1267" s="895" t="s">
        <v>954</v>
      </c>
      <c r="H1267" s="2326" t="s">
        <v>10332</v>
      </c>
      <c r="I1267" s="521" t="s">
        <v>494</v>
      </c>
      <c r="J1267" s="892" t="s">
        <v>955</v>
      </c>
      <c r="K1267" s="895" t="s">
        <v>954</v>
      </c>
      <c r="L1267" s="892" t="s">
        <v>238</v>
      </c>
      <c r="M1267" s="892" t="s">
        <v>706</v>
      </c>
      <c r="N1267" s="892" t="s">
        <v>238</v>
      </c>
      <c r="O1267" s="521" t="s">
        <v>10335</v>
      </c>
      <c r="P1267" s="895" t="s">
        <v>958</v>
      </c>
      <c r="Q1267" s="895" t="s">
        <v>959</v>
      </c>
      <c r="R1267" s="895" t="s">
        <v>923</v>
      </c>
      <c r="S1267" s="895" t="s">
        <v>924</v>
      </c>
      <c r="T1267" s="895" t="s">
        <v>47</v>
      </c>
      <c r="U1267" s="895" t="s">
        <v>960</v>
      </c>
      <c r="V1267" s="896" t="s">
        <v>961</v>
      </c>
      <c r="W1267" s="2282" t="s">
        <v>32</v>
      </c>
    </row>
    <row r="1268" spans="1:23" s="849" customFormat="1" ht="55.5" customHeight="1">
      <c r="A1268" s="2283"/>
      <c r="B1268" s="2319"/>
      <c r="C1268" s="2284"/>
      <c r="D1268" s="2284"/>
      <c r="E1268" s="2284"/>
      <c r="F1268" s="521" t="s">
        <v>1588</v>
      </c>
      <c r="G1268" s="895" t="s">
        <v>1589</v>
      </c>
      <c r="H1268" s="2323"/>
      <c r="I1268" s="521" t="s">
        <v>36</v>
      </c>
      <c r="J1268" s="892" t="s">
        <v>955</v>
      </c>
      <c r="K1268" s="895" t="s">
        <v>1589</v>
      </c>
      <c r="L1268" s="892" t="s">
        <v>238</v>
      </c>
      <c r="M1268" s="892" t="s">
        <v>706</v>
      </c>
      <c r="N1268" s="892" t="s">
        <v>238</v>
      </c>
      <c r="O1268" s="521" t="s">
        <v>10335</v>
      </c>
      <c r="P1268" s="895" t="s">
        <v>958</v>
      </c>
      <c r="Q1268" s="895" t="s">
        <v>959</v>
      </c>
      <c r="R1268" s="895" t="s">
        <v>923</v>
      </c>
      <c r="S1268" s="895" t="s">
        <v>924</v>
      </c>
      <c r="T1268" s="895" t="s">
        <v>47</v>
      </c>
      <c r="U1268" s="895" t="s">
        <v>960</v>
      </c>
      <c r="V1268" s="896" t="s">
        <v>961</v>
      </c>
      <c r="W1268" s="2284"/>
    </row>
    <row r="1269" spans="1:23" s="849" customFormat="1" ht="55.5" customHeight="1">
      <c r="A1269" s="2283"/>
      <c r="B1269" s="2319"/>
      <c r="C1269" s="521" t="s">
        <v>256</v>
      </c>
      <c r="D1269" s="521" t="s">
        <v>10487</v>
      </c>
      <c r="E1269" s="521" t="s">
        <v>32</v>
      </c>
      <c r="F1269" s="521" t="s">
        <v>3193</v>
      </c>
      <c r="G1269" s="521" t="s">
        <v>10488</v>
      </c>
      <c r="H1269" s="888" t="s">
        <v>10332</v>
      </c>
      <c r="I1269" s="521" t="s">
        <v>36</v>
      </c>
      <c r="J1269" s="521" t="s">
        <v>10354</v>
      </c>
      <c r="K1269" s="521" t="s">
        <v>10355</v>
      </c>
      <c r="L1269" s="521" t="s">
        <v>238</v>
      </c>
      <c r="M1269" s="521" t="s">
        <v>238</v>
      </c>
      <c r="N1269" s="521" t="s">
        <v>238</v>
      </c>
      <c r="O1269" s="521" t="s">
        <v>10335</v>
      </c>
      <c r="P1269" s="521" t="s">
        <v>10356</v>
      </c>
      <c r="Q1269" s="521" t="s">
        <v>10357</v>
      </c>
      <c r="R1269" s="521" t="s">
        <v>10358</v>
      </c>
      <c r="S1269" s="521" t="s">
        <v>924</v>
      </c>
      <c r="T1269" s="521" t="s">
        <v>47</v>
      </c>
      <c r="U1269" s="521" t="s">
        <v>10359</v>
      </c>
      <c r="V1269" s="521" t="s">
        <v>10360</v>
      </c>
      <c r="W1269" s="521" t="s">
        <v>32</v>
      </c>
    </row>
    <row r="1270" spans="1:23" s="849" customFormat="1" ht="55.5" customHeight="1">
      <c r="A1270" s="2283"/>
      <c r="B1270" s="2319"/>
      <c r="C1270" s="521" t="s">
        <v>264</v>
      </c>
      <c r="D1270" s="521" t="s">
        <v>265</v>
      </c>
      <c r="E1270" s="521" t="s">
        <v>32</v>
      </c>
      <c r="F1270" s="521" t="s">
        <v>3215</v>
      </c>
      <c r="G1270" s="521" t="s">
        <v>10488</v>
      </c>
      <c r="H1270" s="888" t="s">
        <v>10332</v>
      </c>
      <c r="I1270" s="521" t="s">
        <v>36</v>
      </c>
      <c r="J1270" s="521" t="s">
        <v>10354</v>
      </c>
      <c r="K1270" s="521" t="s">
        <v>10355</v>
      </c>
      <c r="L1270" s="521" t="s">
        <v>238</v>
      </c>
      <c r="M1270" s="521" t="s">
        <v>238</v>
      </c>
      <c r="N1270" s="521" t="s">
        <v>238</v>
      </c>
      <c r="O1270" s="521" t="s">
        <v>10335</v>
      </c>
      <c r="P1270" s="521" t="s">
        <v>10356</v>
      </c>
      <c r="Q1270" s="521" t="s">
        <v>10357</v>
      </c>
      <c r="R1270" s="521" t="s">
        <v>10358</v>
      </c>
      <c r="S1270" s="521" t="s">
        <v>924</v>
      </c>
      <c r="T1270" s="521" t="s">
        <v>47</v>
      </c>
      <c r="U1270" s="521" t="s">
        <v>10359</v>
      </c>
      <c r="V1270" s="521" t="s">
        <v>10360</v>
      </c>
      <c r="W1270" s="521" t="s">
        <v>32</v>
      </c>
    </row>
    <row r="1271" spans="1:23" s="849" customFormat="1" ht="55.5" customHeight="1">
      <c r="A1271" s="2283"/>
      <c r="B1271" s="2319"/>
      <c r="C1271" s="521" t="s">
        <v>266</v>
      </c>
      <c r="D1271" s="521" t="s">
        <v>267</v>
      </c>
      <c r="E1271" s="521" t="s">
        <v>32</v>
      </c>
      <c r="F1271" s="521" t="s">
        <v>1610</v>
      </c>
      <c r="G1271" s="521" t="s">
        <v>10488</v>
      </c>
      <c r="H1271" s="888" t="s">
        <v>10332</v>
      </c>
      <c r="I1271" s="521" t="s">
        <v>36</v>
      </c>
      <c r="J1271" s="521" t="s">
        <v>10354</v>
      </c>
      <c r="K1271" s="521" t="s">
        <v>10355</v>
      </c>
      <c r="L1271" s="521" t="s">
        <v>238</v>
      </c>
      <c r="M1271" s="521" t="s">
        <v>238</v>
      </c>
      <c r="N1271" s="521" t="s">
        <v>238</v>
      </c>
      <c r="O1271" s="521" t="s">
        <v>10335</v>
      </c>
      <c r="P1271" s="521" t="s">
        <v>10356</v>
      </c>
      <c r="Q1271" s="521" t="s">
        <v>10357</v>
      </c>
      <c r="R1271" s="521" t="s">
        <v>10358</v>
      </c>
      <c r="S1271" s="521" t="s">
        <v>924</v>
      </c>
      <c r="T1271" s="521" t="s">
        <v>47</v>
      </c>
      <c r="U1271" s="521" t="s">
        <v>10359</v>
      </c>
      <c r="V1271" s="521" t="s">
        <v>10360</v>
      </c>
      <c r="W1271" s="521" t="s">
        <v>32</v>
      </c>
    </row>
    <row r="1272" spans="1:23" s="849" customFormat="1" ht="55.5" customHeight="1">
      <c r="A1272" s="2283"/>
      <c r="B1272" s="2319"/>
      <c r="C1272" s="2282" t="s">
        <v>278</v>
      </c>
      <c r="D1272" s="2282" t="s">
        <v>10489</v>
      </c>
      <c r="E1272" s="2282" t="s">
        <v>32</v>
      </c>
      <c r="F1272" s="521" t="s">
        <v>1615</v>
      </c>
      <c r="G1272" s="521" t="s">
        <v>10343</v>
      </c>
      <c r="H1272" s="2326" t="s">
        <v>10332</v>
      </c>
      <c r="I1272" s="521" t="s">
        <v>32</v>
      </c>
      <c r="J1272" s="521" t="s">
        <v>10395</v>
      </c>
      <c r="K1272" s="521" t="s">
        <v>10345</v>
      </c>
      <c r="L1272" s="521" t="s">
        <v>238</v>
      </c>
      <c r="M1272" s="521" t="s">
        <v>91</v>
      </c>
      <c r="N1272" s="521" t="s">
        <v>91</v>
      </c>
      <c r="O1272" s="521" t="s">
        <v>10335</v>
      </c>
      <c r="P1272" s="888" t="s">
        <v>10336</v>
      </c>
      <c r="Q1272" s="521" t="s">
        <v>10337</v>
      </c>
      <c r="R1272" s="521" t="s">
        <v>45</v>
      </c>
      <c r="S1272" s="521" t="s">
        <v>46</v>
      </c>
      <c r="T1272" s="521" t="s">
        <v>47</v>
      </c>
      <c r="U1272" s="888" t="s">
        <v>10338</v>
      </c>
      <c r="V1272" s="889" t="s">
        <v>10348</v>
      </c>
      <c r="W1272" s="521" t="s">
        <v>32</v>
      </c>
    </row>
    <row r="1273" spans="1:23" s="849" customFormat="1" ht="55.5" customHeight="1">
      <c r="A1273" s="2283"/>
      <c r="B1273" s="2319"/>
      <c r="C1273" s="2284"/>
      <c r="D1273" s="2284"/>
      <c r="E1273" s="2284"/>
      <c r="F1273" s="521" t="s">
        <v>1622</v>
      </c>
      <c r="G1273" s="521" t="s">
        <v>67</v>
      </c>
      <c r="H1273" s="2323"/>
      <c r="I1273" s="521" t="s">
        <v>32</v>
      </c>
      <c r="J1273" s="521" t="s">
        <v>10395</v>
      </c>
      <c r="K1273" s="521" t="s">
        <v>10345</v>
      </c>
      <c r="L1273" s="521" t="s">
        <v>238</v>
      </c>
      <c r="M1273" s="521" t="s">
        <v>91</v>
      </c>
      <c r="N1273" s="521" t="s">
        <v>91</v>
      </c>
      <c r="O1273" s="521" t="s">
        <v>10335</v>
      </c>
      <c r="P1273" s="888" t="s">
        <v>10336</v>
      </c>
      <c r="Q1273" s="521" t="s">
        <v>10337</v>
      </c>
      <c r="R1273" s="521" t="s">
        <v>45</v>
      </c>
      <c r="S1273" s="521" t="s">
        <v>46</v>
      </c>
      <c r="T1273" s="521" t="s">
        <v>47</v>
      </c>
      <c r="U1273" s="888" t="s">
        <v>10338</v>
      </c>
      <c r="V1273" s="889" t="s">
        <v>10348</v>
      </c>
      <c r="W1273" s="521" t="s">
        <v>32</v>
      </c>
    </row>
    <row r="1274" spans="1:23" s="849" customFormat="1" ht="55.5" customHeight="1">
      <c r="A1274" s="2283"/>
      <c r="B1274" s="2319"/>
      <c r="C1274" s="521" t="s">
        <v>284</v>
      </c>
      <c r="D1274" s="521" t="s">
        <v>10490</v>
      </c>
      <c r="E1274" s="521" t="s">
        <v>32</v>
      </c>
      <c r="F1274" s="521" t="s">
        <v>1625</v>
      </c>
      <c r="G1274" s="521" t="s">
        <v>10488</v>
      </c>
      <c r="H1274" s="888" t="s">
        <v>10332</v>
      </c>
      <c r="I1274" s="521" t="s">
        <v>36</v>
      </c>
      <c r="J1274" s="521" t="s">
        <v>10354</v>
      </c>
      <c r="K1274" s="521" t="s">
        <v>10355</v>
      </c>
      <c r="L1274" s="521" t="s">
        <v>238</v>
      </c>
      <c r="M1274" s="521" t="s">
        <v>238</v>
      </c>
      <c r="N1274" s="521" t="s">
        <v>238</v>
      </c>
      <c r="O1274" s="521" t="s">
        <v>10335</v>
      </c>
      <c r="P1274" s="521" t="s">
        <v>10356</v>
      </c>
      <c r="Q1274" s="521" t="s">
        <v>10357</v>
      </c>
      <c r="R1274" s="521" t="s">
        <v>10358</v>
      </c>
      <c r="S1274" s="521" t="s">
        <v>924</v>
      </c>
      <c r="T1274" s="521" t="s">
        <v>47</v>
      </c>
      <c r="U1274" s="521" t="s">
        <v>10359</v>
      </c>
      <c r="V1274" s="521" t="s">
        <v>10360</v>
      </c>
      <c r="W1274" s="521" t="s">
        <v>32</v>
      </c>
    </row>
    <row r="1275" spans="1:23" s="849" customFormat="1" ht="55.5" customHeight="1">
      <c r="A1275" s="2283"/>
      <c r="B1275" s="2319"/>
      <c r="C1275" s="521" t="s">
        <v>288</v>
      </c>
      <c r="D1275" s="521" t="s">
        <v>10491</v>
      </c>
      <c r="E1275" s="521" t="s">
        <v>32</v>
      </c>
      <c r="F1275" s="521" t="s">
        <v>1633</v>
      </c>
      <c r="G1275" s="521" t="s">
        <v>10488</v>
      </c>
      <c r="H1275" s="888" t="s">
        <v>10332</v>
      </c>
      <c r="I1275" s="521" t="s">
        <v>36</v>
      </c>
      <c r="J1275" s="521" t="s">
        <v>10354</v>
      </c>
      <c r="K1275" s="521" t="s">
        <v>10355</v>
      </c>
      <c r="L1275" s="521" t="s">
        <v>238</v>
      </c>
      <c r="M1275" s="521" t="s">
        <v>238</v>
      </c>
      <c r="N1275" s="521" t="s">
        <v>238</v>
      </c>
      <c r="O1275" s="521" t="s">
        <v>10335</v>
      </c>
      <c r="P1275" s="521" t="s">
        <v>10356</v>
      </c>
      <c r="Q1275" s="521" t="s">
        <v>10357</v>
      </c>
      <c r="R1275" s="521" t="s">
        <v>10358</v>
      </c>
      <c r="S1275" s="521" t="s">
        <v>924</v>
      </c>
      <c r="T1275" s="521" t="s">
        <v>47</v>
      </c>
      <c r="U1275" s="521" t="s">
        <v>10359</v>
      </c>
      <c r="V1275" s="521" t="s">
        <v>10360</v>
      </c>
      <c r="W1275" s="521" t="s">
        <v>32</v>
      </c>
    </row>
    <row r="1276" spans="1:23" s="849" customFormat="1" ht="55.5" customHeight="1">
      <c r="A1276" s="2283"/>
      <c r="B1276" s="2319"/>
      <c r="C1276" s="521" t="s">
        <v>296</v>
      </c>
      <c r="D1276" s="521" t="s">
        <v>297</v>
      </c>
      <c r="E1276" s="521" t="s">
        <v>32</v>
      </c>
      <c r="F1276" s="521" t="s">
        <v>1634</v>
      </c>
      <c r="G1276" s="521" t="s">
        <v>10488</v>
      </c>
      <c r="H1276" s="888" t="s">
        <v>10332</v>
      </c>
      <c r="I1276" s="521" t="s">
        <v>36</v>
      </c>
      <c r="J1276" s="521" t="s">
        <v>10354</v>
      </c>
      <c r="K1276" s="521" t="s">
        <v>10355</v>
      </c>
      <c r="L1276" s="521" t="s">
        <v>238</v>
      </c>
      <c r="M1276" s="521" t="s">
        <v>238</v>
      </c>
      <c r="N1276" s="521" t="s">
        <v>238</v>
      </c>
      <c r="O1276" s="521" t="s">
        <v>10335</v>
      </c>
      <c r="P1276" s="521" t="s">
        <v>10356</v>
      </c>
      <c r="Q1276" s="521" t="s">
        <v>10357</v>
      </c>
      <c r="R1276" s="521" t="s">
        <v>10358</v>
      </c>
      <c r="S1276" s="521" t="s">
        <v>924</v>
      </c>
      <c r="T1276" s="521" t="s">
        <v>47</v>
      </c>
      <c r="U1276" s="521" t="s">
        <v>10359</v>
      </c>
      <c r="V1276" s="521" t="s">
        <v>10360</v>
      </c>
      <c r="W1276" s="521" t="s">
        <v>32</v>
      </c>
    </row>
    <row r="1277" spans="1:23" s="849" customFormat="1" ht="55.5" customHeight="1">
      <c r="A1277" s="2283"/>
      <c r="B1277" s="2319"/>
      <c r="C1277" s="521" t="s">
        <v>322</v>
      </c>
      <c r="D1277" s="521" t="s">
        <v>323</v>
      </c>
      <c r="E1277" s="521" t="s">
        <v>32</v>
      </c>
      <c r="F1277" s="521" t="s">
        <v>1683</v>
      </c>
      <c r="G1277" s="521" t="s">
        <v>10488</v>
      </c>
      <c r="H1277" s="888" t="s">
        <v>10332</v>
      </c>
      <c r="I1277" s="521" t="s">
        <v>36</v>
      </c>
      <c r="J1277" s="521" t="s">
        <v>10354</v>
      </c>
      <c r="K1277" s="521" t="s">
        <v>10355</v>
      </c>
      <c r="L1277" s="521" t="s">
        <v>238</v>
      </c>
      <c r="M1277" s="521" t="s">
        <v>238</v>
      </c>
      <c r="N1277" s="521" t="s">
        <v>238</v>
      </c>
      <c r="O1277" s="521" t="s">
        <v>10335</v>
      </c>
      <c r="P1277" s="521" t="s">
        <v>10356</v>
      </c>
      <c r="Q1277" s="521" t="s">
        <v>10357</v>
      </c>
      <c r="R1277" s="521" t="s">
        <v>10358</v>
      </c>
      <c r="S1277" s="521" t="s">
        <v>924</v>
      </c>
      <c r="T1277" s="521" t="s">
        <v>47</v>
      </c>
      <c r="U1277" s="521" t="s">
        <v>10359</v>
      </c>
      <c r="V1277" s="521" t="s">
        <v>10360</v>
      </c>
      <c r="W1277" s="521" t="s">
        <v>32</v>
      </c>
    </row>
    <row r="1278" spans="1:23" s="849" customFormat="1" ht="55.5" customHeight="1">
      <c r="A1278" s="2283"/>
      <c r="B1278" s="2319"/>
      <c r="C1278" s="521" t="s">
        <v>328</v>
      </c>
      <c r="D1278" s="521" t="s">
        <v>329</v>
      </c>
      <c r="E1278" s="521" t="s">
        <v>32</v>
      </c>
      <c r="F1278" s="521" t="s">
        <v>1691</v>
      </c>
      <c r="G1278" s="521" t="s">
        <v>10488</v>
      </c>
      <c r="H1278" s="888" t="s">
        <v>10332</v>
      </c>
      <c r="I1278" s="521" t="s">
        <v>36</v>
      </c>
      <c r="J1278" s="521" t="s">
        <v>10333</v>
      </c>
      <c r="K1278" s="521" t="s">
        <v>10334</v>
      </c>
      <c r="L1278" s="521" t="s">
        <v>238</v>
      </c>
      <c r="M1278" s="521" t="s">
        <v>91</v>
      </c>
      <c r="N1278" s="521" t="s">
        <v>238</v>
      </c>
      <c r="O1278" s="521" t="s">
        <v>10335</v>
      </c>
      <c r="P1278" s="888" t="s">
        <v>10336</v>
      </c>
      <c r="Q1278" s="521" t="s">
        <v>10337</v>
      </c>
      <c r="R1278" s="521" t="s">
        <v>45</v>
      </c>
      <c r="S1278" s="521" t="s">
        <v>46</v>
      </c>
      <c r="T1278" s="521" t="s">
        <v>47</v>
      </c>
      <c r="U1278" s="888" t="s">
        <v>10338</v>
      </c>
      <c r="V1278" s="889" t="s">
        <v>4190</v>
      </c>
      <c r="W1278" s="521" t="s">
        <v>32</v>
      </c>
    </row>
    <row r="1279" spans="1:23" s="849" customFormat="1" ht="55.5" customHeight="1">
      <c r="A1279" s="2283"/>
      <c r="B1279" s="2319"/>
      <c r="C1279" s="521" t="s">
        <v>332</v>
      </c>
      <c r="D1279" s="521" t="s">
        <v>333</v>
      </c>
      <c r="E1279" s="521" t="s">
        <v>32</v>
      </c>
      <c r="F1279" s="521" t="s">
        <v>1694</v>
      </c>
      <c r="G1279" s="521" t="s">
        <v>10488</v>
      </c>
      <c r="H1279" s="888" t="s">
        <v>10332</v>
      </c>
      <c r="I1279" s="521" t="s">
        <v>36</v>
      </c>
      <c r="J1279" s="521" t="s">
        <v>10333</v>
      </c>
      <c r="K1279" s="521" t="s">
        <v>10334</v>
      </c>
      <c r="L1279" s="521" t="s">
        <v>238</v>
      </c>
      <c r="M1279" s="521" t="s">
        <v>91</v>
      </c>
      <c r="N1279" s="521" t="s">
        <v>238</v>
      </c>
      <c r="O1279" s="521" t="s">
        <v>10335</v>
      </c>
      <c r="P1279" s="888" t="s">
        <v>10336</v>
      </c>
      <c r="Q1279" s="521" t="s">
        <v>10337</v>
      </c>
      <c r="R1279" s="521" t="s">
        <v>45</v>
      </c>
      <c r="S1279" s="521" t="s">
        <v>46</v>
      </c>
      <c r="T1279" s="521" t="s">
        <v>47</v>
      </c>
      <c r="U1279" s="888" t="s">
        <v>10338</v>
      </c>
      <c r="V1279" s="889" t="s">
        <v>4190</v>
      </c>
      <c r="W1279" s="521" t="s">
        <v>32</v>
      </c>
    </row>
    <row r="1280" spans="1:23" s="849" customFormat="1" ht="55.5" customHeight="1">
      <c r="A1280" s="2283"/>
      <c r="B1280" s="2319"/>
      <c r="C1280" s="2282" t="s">
        <v>897</v>
      </c>
      <c r="D1280" s="2282" t="s">
        <v>10492</v>
      </c>
      <c r="E1280" s="894" t="s">
        <v>36</v>
      </c>
      <c r="F1280" s="894" t="s">
        <v>899</v>
      </c>
      <c r="G1280" s="894" t="s">
        <v>10493</v>
      </c>
      <c r="H1280" s="888" t="s">
        <v>10332</v>
      </c>
      <c r="I1280" s="894" t="s">
        <v>88</v>
      </c>
      <c r="J1280" s="894" t="s">
        <v>10494</v>
      </c>
      <c r="K1280" s="894" t="s">
        <v>10495</v>
      </c>
      <c r="L1280" s="894" t="s">
        <v>41</v>
      </c>
      <c r="M1280" s="894" t="s">
        <v>40</v>
      </c>
      <c r="N1280" s="894" t="s">
        <v>41</v>
      </c>
      <c r="O1280" s="521" t="s">
        <v>10335</v>
      </c>
      <c r="P1280" s="894" t="s">
        <v>10404</v>
      </c>
      <c r="Q1280" s="894" t="s">
        <v>10370</v>
      </c>
      <c r="R1280" s="894" t="s">
        <v>7138</v>
      </c>
      <c r="S1280" s="894" t="s">
        <v>5083</v>
      </c>
      <c r="T1280" s="894" t="s">
        <v>10387</v>
      </c>
      <c r="U1280" s="894" t="s">
        <v>10496</v>
      </c>
      <c r="V1280" s="894" t="s">
        <v>1387</v>
      </c>
      <c r="W1280" s="2313" t="s">
        <v>32</v>
      </c>
    </row>
    <row r="1281" spans="1:23" s="849" customFormat="1" ht="55.5" customHeight="1">
      <c r="A1281" s="2283"/>
      <c r="B1281" s="2319"/>
      <c r="C1281" s="2284"/>
      <c r="D1281" s="2284"/>
      <c r="E1281" s="894" t="s">
        <v>36</v>
      </c>
      <c r="F1281" s="894" t="s">
        <v>1713</v>
      </c>
      <c r="G1281" s="894" t="s">
        <v>10497</v>
      </c>
      <c r="H1281" s="888" t="s">
        <v>10332</v>
      </c>
      <c r="I1281" s="894" t="s">
        <v>88</v>
      </c>
      <c r="J1281" s="894" t="s">
        <v>10498</v>
      </c>
      <c r="K1281" s="894" t="s">
        <v>10495</v>
      </c>
      <c r="L1281" s="894" t="s">
        <v>41</v>
      </c>
      <c r="M1281" s="894" t="s">
        <v>40</v>
      </c>
      <c r="N1281" s="894" t="s">
        <v>41</v>
      </c>
      <c r="O1281" s="521" t="s">
        <v>10335</v>
      </c>
      <c r="P1281" s="894" t="s">
        <v>10404</v>
      </c>
      <c r="Q1281" s="894" t="s">
        <v>10370</v>
      </c>
      <c r="R1281" s="894" t="s">
        <v>7138</v>
      </c>
      <c r="S1281" s="894" t="s">
        <v>5083</v>
      </c>
      <c r="T1281" s="894" t="s">
        <v>10387</v>
      </c>
      <c r="U1281" s="894" t="s">
        <v>10496</v>
      </c>
      <c r="V1281" s="894" t="s">
        <v>1387</v>
      </c>
      <c r="W1281" s="2314"/>
    </row>
    <row r="1282" spans="1:23" s="849" customFormat="1" ht="55.5" customHeight="1">
      <c r="A1282" s="2283"/>
      <c r="B1282" s="2319"/>
      <c r="C1282" s="2282" t="s">
        <v>1740</v>
      </c>
      <c r="D1282" s="2282" t="s">
        <v>1741</v>
      </c>
      <c r="E1282" s="521" t="s">
        <v>32</v>
      </c>
      <c r="F1282" s="521" t="s">
        <v>1742</v>
      </c>
      <c r="G1282" s="521" t="s">
        <v>10499</v>
      </c>
      <c r="H1282" s="2326" t="s">
        <v>10332</v>
      </c>
      <c r="I1282" s="521" t="s">
        <v>32</v>
      </c>
      <c r="J1282" s="521" t="s">
        <v>10500</v>
      </c>
      <c r="K1282" s="521" t="s">
        <v>10501</v>
      </c>
      <c r="L1282" s="521" t="s">
        <v>238</v>
      </c>
      <c r="M1282" s="521" t="s">
        <v>736</v>
      </c>
      <c r="N1282" s="521" t="s">
        <v>238</v>
      </c>
      <c r="O1282" s="521" t="s">
        <v>10335</v>
      </c>
      <c r="P1282" s="521" t="s">
        <v>10502</v>
      </c>
      <c r="Q1282" s="521" t="s">
        <v>10503</v>
      </c>
      <c r="R1282" s="521" t="s">
        <v>1480</v>
      </c>
      <c r="S1282" s="521" t="s">
        <v>944</v>
      </c>
      <c r="T1282" s="521" t="s">
        <v>47</v>
      </c>
      <c r="U1282" s="521" t="s">
        <v>10504</v>
      </c>
      <c r="V1282" s="521" t="s">
        <v>10364</v>
      </c>
      <c r="W1282" s="2282" t="s">
        <v>32</v>
      </c>
    </row>
    <row r="1283" spans="1:23" s="849" customFormat="1" ht="55.5" customHeight="1">
      <c r="A1283" s="2283"/>
      <c r="B1283" s="2319"/>
      <c r="C1283" s="2284"/>
      <c r="D1283" s="2284"/>
      <c r="E1283" s="521" t="s">
        <v>32</v>
      </c>
      <c r="F1283" s="521" t="s">
        <v>2816</v>
      </c>
      <c r="G1283" s="521" t="s">
        <v>10505</v>
      </c>
      <c r="H1283" s="2327"/>
      <c r="I1283" s="521" t="s">
        <v>32</v>
      </c>
      <c r="J1283" s="521" t="s">
        <v>10500</v>
      </c>
      <c r="K1283" s="521" t="s">
        <v>10501</v>
      </c>
      <c r="L1283" s="521" t="s">
        <v>238</v>
      </c>
      <c r="M1283" s="521" t="s">
        <v>736</v>
      </c>
      <c r="N1283" s="521" t="s">
        <v>238</v>
      </c>
      <c r="O1283" s="521" t="s">
        <v>10335</v>
      </c>
      <c r="P1283" s="521" t="s">
        <v>10502</v>
      </c>
      <c r="Q1283" s="521" t="s">
        <v>10503</v>
      </c>
      <c r="R1283" s="521" t="s">
        <v>1480</v>
      </c>
      <c r="S1283" s="521" t="s">
        <v>944</v>
      </c>
      <c r="T1283" s="521" t="s">
        <v>47</v>
      </c>
      <c r="U1283" s="521" t="s">
        <v>10504</v>
      </c>
      <c r="V1283" s="521" t="s">
        <v>10364</v>
      </c>
      <c r="W1283" s="2284"/>
    </row>
    <row r="1284" spans="1:23" s="849" customFormat="1" ht="55.5" customHeight="1">
      <c r="A1284" s="2283"/>
      <c r="B1284" s="2319"/>
      <c r="C1284" s="521" t="s">
        <v>1748</v>
      </c>
      <c r="D1284" s="521" t="s">
        <v>10506</v>
      </c>
      <c r="E1284" s="894" t="s">
        <v>1115</v>
      </c>
      <c r="F1284" s="894" t="s">
        <v>1750</v>
      </c>
      <c r="G1284" s="894" t="s">
        <v>10507</v>
      </c>
      <c r="H1284" s="894" t="s">
        <v>10508</v>
      </c>
      <c r="I1284" s="894" t="s">
        <v>88</v>
      </c>
      <c r="J1284" s="894" t="s">
        <v>10509</v>
      </c>
      <c r="K1284" s="900" t="s">
        <v>10510</v>
      </c>
      <c r="L1284" s="894" t="s">
        <v>238</v>
      </c>
      <c r="M1284" s="894" t="s">
        <v>238</v>
      </c>
      <c r="N1284" s="894" t="s">
        <v>238</v>
      </c>
      <c r="O1284" s="521" t="s">
        <v>10335</v>
      </c>
      <c r="P1284" s="894" t="s">
        <v>10511</v>
      </c>
      <c r="Q1284" s="894" t="s">
        <v>10512</v>
      </c>
      <c r="R1284" s="894" t="s">
        <v>7138</v>
      </c>
      <c r="S1284" s="894" t="s">
        <v>5083</v>
      </c>
      <c r="T1284" s="894" t="s">
        <v>10387</v>
      </c>
      <c r="U1284" s="894" t="s">
        <v>10388</v>
      </c>
      <c r="V1284" s="894" t="s">
        <v>1387</v>
      </c>
      <c r="W1284" s="521" t="s">
        <v>32</v>
      </c>
    </row>
    <row r="1285" spans="1:23" s="849" customFormat="1" ht="55.5" customHeight="1">
      <c r="A1285" s="2283"/>
      <c r="B1285" s="2319"/>
      <c r="C1285" s="2282" t="s">
        <v>1753</v>
      </c>
      <c r="D1285" s="2282" t="s">
        <v>10513</v>
      </c>
      <c r="E1285" s="521" t="s">
        <v>32</v>
      </c>
      <c r="F1285" s="521" t="s">
        <v>1755</v>
      </c>
      <c r="G1285" s="905" t="s">
        <v>1756</v>
      </c>
      <c r="H1285" s="888" t="s">
        <v>10332</v>
      </c>
      <c r="I1285" s="521" t="s">
        <v>494</v>
      </c>
      <c r="J1285" s="894" t="s">
        <v>1757</v>
      </c>
      <c r="K1285" s="905" t="s">
        <v>1758</v>
      </c>
      <c r="L1285" s="894" t="s">
        <v>40</v>
      </c>
      <c r="M1285" s="894" t="s">
        <v>40</v>
      </c>
      <c r="N1285" s="894" t="s">
        <v>40</v>
      </c>
      <c r="O1285" s="521" t="s">
        <v>10335</v>
      </c>
      <c r="P1285" s="905" t="s">
        <v>1759</v>
      </c>
      <c r="Q1285" s="905" t="s">
        <v>1385</v>
      </c>
      <c r="R1285" s="905" t="s">
        <v>987</v>
      </c>
      <c r="S1285" s="905" t="s">
        <v>944</v>
      </c>
      <c r="T1285" s="905" t="s">
        <v>47</v>
      </c>
      <c r="U1285" s="906" t="s">
        <v>1386</v>
      </c>
      <c r="V1285" s="905" t="s">
        <v>1387</v>
      </c>
      <c r="W1285" s="2313" t="s">
        <v>32</v>
      </c>
    </row>
    <row r="1286" spans="1:23" s="849" customFormat="1" ht="55.5" customHeight="1">
      <c r="A1286" s="2284"/>
      <c r="B1286" s="2320"/>
      <c r="C1286" s="2284"/>
      <c r="D1286" s="2284"/>
      <c r="E1286" s="894" t="s">
        <v>36</v>
      </c>
      <c r="F1286" s="894" t="s">
        <v>10514</v>
      </c>
      <c r="G1286" s="894" t="s">
        <v>10515</v>
      </c>
      <c r="H1286" s="894" t="s">
        <v>10508</v>
      </c>
      <c r="I1286" s="894" t="s">
        <v>88</v>
      </c>
      <c r="J1286" s="894" t="s">
        <v>10516</v>
      </c>
      <c r="K1286" s="894" t="s">
        <v>10517</v>
      </c>
      <c r="L1286" s="894" t="s">
        <v>238</v>
      </c>
      <c r="M1286" s="894" t="s">
        <v>238</v>
      </c>
      <c r="N1286" s="894" t="s">
        <v>238</v>
      </c>
      <c r="O1286" s="521" t="s">
        <v>10335</v>
      </c>
      <c r="P1286" s="894" t="s">
        <v>10511</v>
      </c>
      <c r="Q1286" s="894" t="s">
        <v>10518</v>
      </c>
      <c r="R1286" s="894" t="s">
        <v>7138</v>
      </c>
      <c r="S1286" s="894" t="s">
        <v>5083</v>
      </c>
      <c r="T1286" s="894" t="s">
        <v>10387</v>
      </c>
      <c r="U1286" s="894" t="s">
        <v>10388</v>
      </c>
      <c r="V1286" s="894" t="s">
        <v>1387</v>
      </c>
      <c r="W1286" s="2314"/>
    </row>
    <row r="1287" spans="1:23" s="849" customFormat="1" ht="55.5" customHeight="1">
      <c r="A1287" s="2282"/>
      <c r="B1287" s="2318" t="s">
        <v>3957</v>
      </c>
      <c r="C1287" s="521" t="s">
        <v>351</v>
      </c>
      <c r="D1287" s="521" t="s">
        <v>10519</v>
      </c>
      <c r="E1287" s="521" t="s">
        <v>32</v>
      </c>
      <c r="F1287" s="521" t="s">
        <v>3249</v>
      </c>
      <c r="G1287" s="521" t="s">
        <v>10488</v>
      </c>
      <c r="H1287" s="888" t="s">
        <v>10332</v>
      </c>
      <c r="I1287" s="521" t="s">
        <v>36</v>
      </c>
      <c r="J1287" s="521" t="s">
        <v>10333</v>
      </c>
      <c r="K1287" s="521" t="s">
        <v>10334</v>
      </c>
      <c r="L1287" s="521" t="s">
        <v>238</v>
      </c>
      <c r="M1287" s="521" t="s">
        <v>91</v>
      </c>
      <c r="N1287" s="521" t="s">
        <v>238</v>
      </c>
      <c r="O1287" s="521" t="s">
        <v>10335</v>
      </c>
      <c r="P1287" s="888" t="s">
        <v>10336</v>
      </c>
      <c r="Q1287" s="521" t="s">
        <v>10337</v>
      </c>
      <c r="R1287" s="521" t="s">
        <v>45</v>
      </c>
      <c r="S1287" s="521" t="s">
        <v>46</v>
      </c>
      <c r="T1287" s="521" t="s">
        <v>47</v>
      </c>
      <c r="U1287" s="888" t="s">
        <v>10338</v>
      </c>
      <c r="V1287" s="889" t="s">
        <v>4190</v>
      </c>
      <c r="W1287" s="521" t="s">
        <v>32</v>
      </c>
    </row>
    <row r="1288" spans="1:23" s="849" customFormat="1" ht="55.5" customHeight="1">
      <c r="A1288" s="2283"/>
      <c r="B1288" s="2319"/>
      <c r="C1288" s="521" t="s">
        <v>353</v>
      </c>
      <c r="D1288" s="521" t="s">
        <v>10520</v>
      </c>
      <c r="E1288" s="521" t="s">
        <v>32</v>
      </c>
      <c r="F1288" s="521" t="s">
        <v>1868</v>
      </c>
      <c r="G1288" s="521" t="s">
        <v>10488</v>
      </c>
      <c r="H1288" s="888" t="s">
        <v>10332</v>
      </c>
      <c r="I1288" s="521" t="s">
        <v>36</v>
      </c>
      <c r="J1288" s="521" t="s">
        <v>10333</v>
      </c>
      <c r="K1288" s="521" t="s">
        <v>10334</v>
      </c>
      <c r="L1288" s="521" t="s">
        <v>238</v>
      </c>
      <c r="M1288" s="521" t="s">
        <v>91</v>
      </c>
      <c r="N1288" s="521" t="s">
        <v>238</v>
      </c>
      <c r="O1288" s="521" t="s">
        <v>10335</v>
      </c>
      <c r="P1288" s="888" t="s">
        <v>10336</v>
      </c>
      <c r="Q1288" s="521" t="s">
        <v>10337</v>
      </c>
      <c r="R1288" s="521" t="s">
        <v>45</v>
      </c>
      <c r="S1288" s="521" t="s">
        <v>46</v>
      </c>
      <c r="T1288" s="521" t="s">
        <v>47</v>
      </c>
      <c r="U1288" s="888" t="s">
        <v>10338</v>
      </c>
      <c r="V1288" s="889" t="s">
        <v>4190</v>
      </c>
      <c r="W1288" s="521" t="s">
        <v>32</v>
      </c>
    </row>
    <row r="1289" spans="1:23" s="849" customFormat="1" ht="55.5" customHeight="1">
      <c r="A1289" s="2283"/>
      <c r="B1289" s="2319"/>
      <c r="C1289" s="521" t="s">
        <v>354</v>
      </c>
      <c r="D1289" s="521" t="s">
        <v>355</v>
      </c>
      <c r="E1289" s="521" t="s">
        <v>32</v>
      </c>
      <c r="F1289" s="521" t="s">
        <v>356</v>
      </c>
      <c r="G1289" s="521" t="s">
        <v>10488</v>
      </c>
      <c r="H1289" s="888" t="s">
        <v>10332</v>
      </c>
      <c r="I1289" s="521" t="s">
        <v>36</v>
      </c>
      <c r="J1289" s="521" t="s">
        <v>10333</v>
      </c>
      <c r="K1289" s="521" t="s">
        <v>10334</v>
      </c>
      <c r="L1289" s="521" t="s">
        <v>238</v>
      </c>
      <c r="M1289" s="521" t="s">
        <v>91</v>
      </c>
      <c r="N1289" s="521" t="s">
        <v>238</v>
      </c>
      <c r="O1289" s="521" t="s">
        <v>10335</v>
      </c>
      <c r="P1289" s="888" t="s">
        <v>10336</v>
      </c>
      <c r="Q1289" s="521" t="s">
        <v>10337</v>
      </c>
      <c r="R1289" s="521" t="s">
        <v>45</v>
      </c>
      <c r="S1289" s="521" t="s">
        <v>46</v>
      </c>
      <c r="T1289" s="521" t="s">
        <v>47</v>
      </c>
      <c r="U1289" s="888" t="s">
        <v>10338</v>
      </c>
      <c r="V1289" s="889" t="s">
        <v>4190</v>
      </c>
      <c r="W1289" s="521" t="s">
        <v>32</v>
      </c>
    </row>
    <row r="1290" spans="1:23" s="849" customFormat="1" ht="55.5" customHeight="1">
      <c r="A1290" s="2283"/>
      <c r="B1290" s="2319"/>
      <c r="C1290" s="521" t="s">
        <v>359</v>
      </c>
      <c r="D1290" s="521" t="s">
        <v>360</v>
      </c>
      <c r="E1290" s="521" t="s">
        <v>32</v>
      </c>
      <c r="F1290" s="521" t="s">
        <v>1874</v>
      </c>
      <c r="G1290" s="521" t="s">
        <v>10488</v>
      </c>
      <c r="H1290" s="888" t="s">
        <v>10332</v>
      </c>
      <c r="I1290" s="521" t="s">
        <v>36</v>
      </c>
      <c r="J1290" s="521" t="s">
        <v>10333</v>
      </c>
      <c r="K1290" s="521" t="s">
        <v>10334</v>
      </c>
      <c r="L1290" s="521" t="s">
        <v>238</v>
      </c>
      <c r="M1290" s="521" t="s">
        <v>91</v>
      </c>
      <c r="N1290" s="521" t="s">
        <v>238</v>
      </c>
      <c r="O1290" s="521" t="s">
        <v>10335</v>
      </c>
      <c r="P1290" s="888" t="s">
        <v>10336</v>
      </c>
      <c r="Q1290" s="521" t="s">
        <v>10337</v>
      </c>
      <c r="R1290" s="521" t="s">
        <v>45</v>
      </c>
      <c r="S1290" s="521" t="s">
        <v>46</v>
      </c>
      <c r="T1290" s="521" t="s">
        <v>47</v>
      </c>
      <c r="U1290" s="888" t="s">
        <v>10338</v>
      </c>
      <c r="V1290" s="889" t="s">
        <v>4190</v>
      </c>
      <c r="W1290" s="521" t="s">
        <v>32</v>
      </c>
    </row>
    <row r="1291" spans="1:23" s="849" customFormat="1" ht="55.5" customHeight="1">
      <c r="A1291" s="2284"/>
      <c r="B1291" s="2320"/>
      <c r="C1291" s="521" t="s">
        <v>365</v>
      </c>
      <c r="D1291" s="521" t="s">
        <v>366</v>
      </c>
      <c r="E1291" s="521" t="s">
        <v>32</v>
      </c>
      <c r="F1291" s="521" t="s">
        <v>10521</v>
      </c>
      <c r="G1291" s="521" t="s">
        <v>10488</v>
      </c>
      <c r="H1291" s="888" t="s">
        <v>10332</v>
      </c>
      <c r="I1291" s="521" t="s">
        <v>36</v>
      </c>
      <c r="J1291" s="521" t="s">
        <v>10333</v>
      </c>
      <c r="K1291" s="521" t="s">
        <v>10334</v>
      </c>
      <c r="L1291" s="521" t="s">
        <v>238</v>
      </c>
      <c r="M1291" s="521" t="s">
        <v>91</v>
      </c>
      <c r="N1291" s="521" t="s">
        <v>238</v>
      </c>
      <c r="O1291" s="521" t="s">
        <v>10335</v>
      </c>
      <c r="P1291" s="888" t="s">
        <v>10336</v>
      </c>
      <c r="Q1291" s="521" t="s">
        <v>10337</v>
      </c>
      <c r="R1291" s="521" t="s">
        <v>45</v>
      </c>
      <c r="S1291" s="521" t="s">
        <v>46</v>
      </c>
      <c r="T1291" s="521" t="s">
        <v>47</v>
      </c>
      <c r="U1291" s="888" t="s">
        <v>10338</v>
      </c>
      <c r="V1291" s="889" t="s">
        <v>4190</v>
      </c>
      <c r="W1291" s="521" t="s">
        <v>32</v>
      </c>
    </row>
    <row r="1292" spans="1:23" s="849" customFormat="1" ht="55.5" customHeight="1">
      <c r="A1292" s="2282"/>
      <c r="B1292" s="2318" t="s">
        <v>4848</v>
      </c>
      <c r="C1292" s="521" t="s">
        <v>462</v>
      </c>
      <c r="D1292" s="892" t="s">
        <v>463</v>
      </c>
      <c r="E1292" s="521" t="s">
        <v>32</v>
      </c>
      <c r="F1292" s="894" t="s">
        <v>2015</v>
      </c>
      <c r="G1292" s="894" t="s">
        <v>10522</v>
      </c>
      <c r="H1292" s="894" t="s">
        <v>10508</v>
      </c>
      <c r="I1292" s="894" t="s">
        <v>88</v>
      </c>
      <c r="J1292" s="894" t="s">
        <v>10523</v>
      </c>
      <c r="K1292" s="894" t="s">
        <v>10524</v>
      </c>
      <c r="L1292" s="894" t="s">
        <v>238</v>
      </c>
      <c r="M1292" s="894" t="s">
        <v>238</v>
      </c>
      <c r="N1292" s="894" t="s">
        <v>238</v>
      </c>
      <c r="O1292" s="521" t="s">
        <v>10335</v>
      </c>
      <c r="P1292" s="894" t="s">
        <v>10511</v>
      </c>
      <c r="Q1292" s="894" t="s">
        <v>10512</v>
      </c>
      <c r="R1292" s="894" t="s">
        <v>7138</v>
      </c>
      <c r="S1292" s="894" t="s">
        <v>5083</v>
      </c>
      <c r="T1292" s="894" t="s">
        <v>10387</v>
      </c>
      <c r="U1292" s="894" t="s">
        <v>10388</v>
      </c>
      <c r="V1292" s="894" t="s">
        <v>1387</v>
      </c>
      <c r="W1292" s="521" t="s">
        <v>32</v>
      </c>
    </row>
    <row r="1293" spans="1:23" s="849" customFormat="1" ht="55.5" customHeight="1">
      <c r="A1293" s="2283"/>
      <c r="B1293" s="2319"/>
      <c r="C1293" s="521" t="s">
        <v>502</v>
      </c>
      <c r="D1293" s="892" t="s">
        <v>10525</v>
      </c>
      <c r="E1293" s="521" t="s">
        <v>32</v>
      </c>
      <c r="F1293" s="521" t="s">
        <v>503</v>
      </c>
      <c r="G1293" s="521" t="s">
        <v>10526</v>
      </c>
      <c r="H1293" s="888" t="s">
        <v>10332</v>
      </c>
      <c r="I1293" s="521" t="s">
        <v>494</v>
      </c>
      <c r="J1293" s="521" t="s">
        <v>10527</v>
      </c>
      <c r="K1293" s="521" t="s">
        <v>1355</v>
      </c>
      <c r="L1293" s="521" t="s">
        <v>238</v>
      </c>
      <c r="M1293" s="521" t="s">
        <v>736</v>
      </c>
      <c r="N1293" s="521" t="s">
        <v>238</v>
      </c>
      <c r="O1293" s="521" t="s">
        <v>10335</v>
      </c>
      <c r="P1293" s="521" t="s">
        <v>10528</v>
      </c>
      <c r="Q1293" s="521" t="s">
        <v>10528</v>
      </c>
      <c r="R1293" s="521" t="s">
        <v>1480</v>
      </c>
      <c r="S1293" s="521" t="s">
        <v>944</v>
      </c>
      <c r="T1293" s="521" t="s">
        <v>47</v>
      </c>
      <c r="U1293" s="521" t="s">
        <v>10529</v>
      </c>
      <c r="V1293" s="521" t="s">
        <v>10364</v>
      </c>
      <c r="W1293" s="521" t="s">
        <v>32</v>
      </c>
    </row>
    <row r="1294" spans="1:23" s="849" customFormat="1" ht="55.5" customHeight="1">
      <c r="A1294" s="2283"/>
      <c r="B1294" s="2319"/>
      <c r="C1294" s="521" t="s">
        <v>508</v>
      </c>
      <c r="D1294" s="521" t="s">
        <v>2138</v>
      </c>
      <c r="E1294" s="894" t="s">
        <v>36</v>
      </c>
      <c r="F1294" s="894" t="s">
        <v>510</v>
      </c>
      <c r="G1294" s="894" t="s">
        <v>10530</v>
      </c>
      <c r="H1294" s="894" t="s">
        <v>10508</v>
      </c>
      <c r="I1294" s="894" t="s">
        <v>1115</v>
      </c>
      <c r="J1294" s="894" t="s">
        <v>10531</v>
      </c>
      <c r="K1294" s="894" t="s">
        <v>10532</v>
      </c>
      <c r="L1294" s="894" t="s">
        <v>40</v>
      </c>
      <c r="M1294" s="894" t="s">
        <v>238</v>
      </c>
      <c r="N1294" s="894" t="s">
        <v>40</v>
      </c>
      <c r="O1294" s="521" t="s">
        <v>10335</v>
      </c>
      <c r="P1294" s="894" t="s">
        <v>10533</v>
      </c>
      <c r="Q1294" s="894" t="s">
        <v>10534</v>
      </c>
      <c r="R1294" s="894" t="s">
        <v>7138</v>
      </c>
      <c r="S1294" s="894" t="s">
        <v>5083</v>
      </c>
      <c r="T1294" s="894" t="s">
        <v>10387</v>
      </c>
      <c r="U1294" s="894" t="s">
        <v>10535</v>
      </c>
      <c r="V1294" s="894" t="s">
        <v>1387</v>
      </c>
      <c r="W1294" s="521" t="s">
        <v>32</v>
      </c>
    </row>
    <row r="1295" spans="1:23" s="849" customFormat="1" ht="55.5" customHeight="1">
      <c r="A1295" s="2283"/>
      <c r="B1295" s="2319"/>
      <c r="C1295" s="521" t="s">
        <v>513</v>
      </c>
      <c r="D1295" s="521" t="s">
        <v>10536</v>
      </c>
      <c r="E1295" s="894" t="s">
        <v>36</v>
      </c>
      <c r="F1295" s="894" t="s">
        <v>515</v>
      </c>
      <c r="G1295" s="894" t="s">
        <v>10537</v>
      </c>
      <c r="H1295" s="894" t="s">
        <v>10508</v>
      </c>
      <c r="I1295" s="894" t="s">
        <v>88</v>
      </c>
      <c r="J1295" s="894" t="s">
        <v>10538</v>
      </c>
      <c r="K1295" s="521" t="s">
        <v>7155</v>
      </c>
      <c r="L1295" s="894" t="s">
        <v>41</v>
      </c>
      <c r="M1295" s="894" t="s">
        <v>41</v>
      </c>
      <c r="N1295" s="894" t="s">
        <v>41</v>
      </c>
      <c r="O1295" s="521" t="s">
        <v>10335</v>
      </c>
      <c r="P1295" s="899" t="s">
        <v>10368</v>
      </c>
      <c r="Q1295" s="894" t="s">
        <v>10539</v>
      </c>
      <c r="R1295" s="894" t="s">
        <v>10540</v>
      </c>
      <c r="S1295" s="894" t="s">
        <v>5083</v>
      </c>
      <c r="T1295" s="894" t="s">
        <v>10387</v>
      </c>
      <c r="U1295" s="894" t="s">
        <v>10541</v>
      </c>
      <c r="V1295" s="894" t="s">
        <v>10437</v>
      </c>
      <c r="W1295" s="521" t="s">
        <v>32</v>
      </c>
    </row>
    <row r="1296" spans="1:23" s="849" customFormat="1" ht="55.5" customHeight="1">
      <c r="A1296" s="2283"/>
      <c r="B1296" s="2319"/>
      <c r="C1296" s="2282" t="s">
        <v>2819</v>
      </c>
      <c r="D1296" s="2282" t="s">
        <v>2149</v>
      </c>
      <c r="E1296" s="894" t="s">
        <v>36</v>
      </c>
      <c r="F1296" s="894" t="s">
        <v>2150</v>
      </c>
      <c r="G1296" s="894" t="s">
        <v>10542</v>
      </c>
      <c r="H1296" s="894" t="s">
        <v>10508</v>
      </c>
      <c r="I1296" s="894" t="s">
        <v>1115</v>
      </c>
      <c r="J1296" s="894" t="s">
        <v>10543</v>
      </c>
      <c r="K1296" s="894" t="s">
        <v>10544</v>
      </c>
      <c r="L1296" s="894" t="s">
        <v>40</v>
      </c>
      <c r="M1296" s="894" t="s">
        <v>238</v>
      </c>
      <c r="N1296" s="894" t="s">
        <v>40</v>
      </c>
      <c r="O1296" s="521" t="s">
        <v>10335</v>
      </c>
      <c r="P1296" s="521" t="s">
        <v>10545</v>
      </c>
      <c r="Q1296" s="902" t="s">
        <v>7138</v>
      </c>
      <c r="R1296" s="902" t="s">
        <v>7138</v>
      </c>
      <c r="S1296" s="894" t="s">
        <v>5083</v>
      </c>
      <c r="T1296" s="894" t="s">
        <v>10387</v>
      </c>
      <c r="U1296" s="894" t="s">
        <v>10546</v>
      </c>
      <c r="V1296" s="907">
        <v>1</v>
      </c>
      <c r="W1296" s="2313" t="s">
        <v>32</v>
      </c>
    </row>
    <row r="1297" spans="1:23" s="849" customFormat="1" ht="55.5" customHeight="1">
      <c r="A1297" s="2283"/>
      <c r="B1297" s="2319"/>
      <c r="C1297" s="2283"/>
      <c r="D1297" s="2283"/>
      <c r="E1297" s="894" t="s">
        <v>36</v>
      </c>
      <c r="F1297" s="894" t="s">
        <v>2155</v>
      </c>
      <c r="G1297" s="894" t="s">
        <v>10547</v>
      </c>
      <c r="H1297" s="894" t="s">
        <v>10508</v>
      </c>
      <c r="I1297" s="894" t="s">
        <v>1115</v>
      </c>
      <c r="J1297" s="893" t="s">
        <v>10548</v>
      </c>
      <c r="K1297" s="894" t="s">
        <v>10544</v>
      </c>
      <c r="L1297" s="894" t="s">
        <v>40</v>
      </c>
      <c r="M1297" s="894" t="s">
        <v>238</v>
      </c>
      <c r="N1297" s="894" t="s">
        <v>40</v>
      </c>
      <c r="O1297" s="521" t="s">
        <v>10335</v>
      </c>
      <c r="P1297" s="521" t="s">
        <v>10545</v>
      </c>
      <c r="Q1297" s="902" t="s">
        <v>7138</v>
      </c>
      <c r="R1297" s="902" t="s">
        <v>7138</v>
      </c>
      <c r="S1297" s="894" t="s">
        <v>5083</v>
      </c>
      <c r="T1297" s="894" t="s">
        <v>10387</v>
      </c>
      <c r="U1297" s="894" t="s">
        <v>10546</v>
      </c>
      <c r="V1297" s="907">
        <v>1</v>
      </c>
      <c r="W1297" s="2325"/>
    </row>
    <row r="1298" spans="1:23" s="849" customFormat="1" ht="55.5" customHeight="1">
      <c r="A1298" s="2283"/>
      <c r="B1298" s="2319"/>
      <c r="C1298" s="2284"/>
      <c r="D1298" s="2324"/>
      <c r="E1298" s="894" t="s">
        <v>36</v>
      </c>
      <c r="F1298" s="894" t="s">
        <v>2159</v>
      </c>
      <c r="G1298" s="894" t="s">
        <v>10549</v>
      </c>
      <c r="H1298" s="894" t="s">
        <v>10508</v>
      </c>
      <c r="I1298" s="894" t="s">
        <v>1115</v>
      </c>
      <c r="J1298" s="894" t="s">
        <v>10550</v>
      </c>
      <c r="K1298" s="894" t="s">
        <v>10544</v>
      </c>
      <c r="L1298" s="894" t="s">
        <v>40</v>
      </c>
      <c r="M1298" s="894" t="s">
        <v>238</v>
      </c>
      <c r="N1298" s="894" t="s">
        <v>40</v>
      </c>
      <c r="O1298" s="521" t="s">
        <v>10335</v>
      </c>
      <c r="P1298" s="521" t="s">
        <v>10545</v>
      </c>
      <c r="Q1298" s="902" t="s">
        <v>7138</v>
      </c>
      <c r="R1298" s="902" t="s">
        <v>7138</v>
      </c>
      <c r="S1298" s="894" t="s">
        <v>5083</v>
      </c>
      <c r="T1298" s="894" t="s">
        <v>10387</v>
      </c>
      <c r="U1298" s="894" t="s">
        <v>10546</v>
      </c>
      <c r="V1298" s="907">
        <v>1</v>
      </c>
      <c r="W1298" s="2314"/>
    </row>
    <row r="1299" spans="1:23" s="849" customFormat="1" ht="55.5" customHeight="1">
      <c r="A1299" s="2283"/>
      <c r="B1299" s="2319"/>
      <c r="C1299" s="521" t="s">
        <v>2822</v>
      </c>
      <c r="D1299" s="894" t="s">
        <v>2163</v>
      </c>
      <c r="E1299" s="894" t="s">
        <v>36</v>
      </c>
      <c r="F1299" s="894" t="s">
        <v>2823</v>
      </c>
      <c r="G1299" s="894" t="s">
        <v>10551</v>
      </c>
      <c r="H1299" s="894" t="s">
        <v>10508</v>
      </c>
      <c r="I1299" s="894" t="s">
        <v>1115</v>
      </c>
      <c r="J1299" s="894" t="s">
        <v>10552</v>
      </c>
      <c r="K1299" s="894" t="s">
        <v>10510</v>
      </c>
      <c r="L1299" s="894" t="s">
        <v>238</v>
      </c>
      <c r="M1299" s="894" t="s">
        <v>238</v>
      </c>
      <c r="N1299" s="894" t="s">
        <v>238</v>
      </c>
      <c r="O1299" s="521" t="s">
        <v>10335</v>
      </c>
      <c r="P1299" s="521" t="s">
        <v>10553</v>
      </c>
      <c r="Q1299" s="902" t="s">
        <v>7138</v>
      </c>
      <c r="R1299" s="902" t="s">
        <v>7138</v>
      </c>
      <c r="S1299" s="894" t="s">
        <v>5083</v>
      </c>
      <c r="T1299" s="894" t="s">
        <v>10387</v>
      </c>
      <c r="U1299" s="894" t="s">
        <v>10546</v>
      </c>
      <c r="V1299" s="907">
        <v>1</v>
      </c>
      <c r="W1299" s="521" t="s">
        <v>32</v>
      </c>
    </row>
    <row r="1300" spans="1:23" s="849" customFormat="1" ht="55.5" customHeight="1">
      <c r="A1300" s="2283"/>
      <c r="B1300" s="2319"/>
      <c r="C1300" s="2282" t="s">
        <v>2066</v>
      </c>
      <c r="D1300" s="2321" t="s">
        <v>2067</v>
      </c>
      <c r="E1300" s="894" t="s">
        <v>36</v>
      </c>
      <c r="F1300" s="894" t="s">
        <v>2068</v>
      </c>
      <c r="G1300" s="894" t="s">
        <v>10554</v>
      </c>
      <c r="H1300" s="894" t="s">
        <v>10508</v>
      </c>
      <c r="I1300" s="894" t="s">
        <v>88</v>
      </c>
      <c r="J1300" s="894" t="s">
        <v>10555</v>
      </c>
      <c r="K1300" s="894" t="s">
        <v>10544</v>
      </c>
      <c r="L1300" s="894" t="s">
        <v>238</v>
      </c>
      <c r="M1300" s="894" t="s">
        <v>238</v>
      </c>
      <c r="N1300" s="894" t="s">
        <v>238</v>
      </c>
      <c r="O1300" s="521" t="s">
        <v>10335</v>
      </c>
      <c r="P1300" s="521" t="s">
        <v>10545</v>
      </c>
      <c r="Q1300" s="902" t="s">
        <v>7138</v>
      </c>
      <c r="R1300" s="902" t="s">
        <v>7138</v>
      </c>
      <c r="S1300" s="894" t="s">
        <v>5083</v>
      </c>
      <c r="T1300" s="894" t="s">
        <v>10387</v>
      </c>
      <c r="U1300" s="894" t="s">
        <v>10556</v>
      </c>
      <c r="V1300" s="907" t="s">
        <v>10557</v>
      </c>
      <c r="W1300" s="2313" t="s">
        <v>32</v>
      </c>
    </row>
    <row r="1301" spans="1:23" s="849" customFormat="1" ht="55.5" customHeight="1">
      <c r="A1301" s="2283"/>
      <c r="B1301" s="2319"/>
      <c r="C1301" s="2284"/>
      <c r="D1301" s="2284"/>
      <c r="E1301" s="894" t="s">
        <v>36</v>
      </c>
      <c r="F1301" s="894" t="s">
        <v>2078</v>
      </c>
      <c r="G1301" s="894" t="s">
        <v>10558</v>
      </c>
      <c r="H1301" s="894" t="s">
        <v>10508</v>
      </c>
      <c r="I1301" s="894" t="s">
        <v>88</v>
      </c>
      <c r="J1301" s="894" t="s">
        <v>10559</v>
      </c>
      <c r="K1301" s="894" t="s">
        <v>10544</v>
      </c>
      <c r="L1301" s="894" t="s">
        <v>40</v>
      </c>
      <c r="M1301" s="894" t="s">
        <v>238</v>
      </c>
      <c r="N1301" s="894" t="s">
        <v>40</v>
      </c>
      <c r="O1301" s="521" t="s">
        <v>10335</v>
      </c>
      <c r="P1301" s="521" t="s">
        <v>10545</v>
      </c>
      <c r="Q1301" s="902" t="s">
        <v>7138</v>
      </c>
      <c r="R1301" s="902" t="s">
        <v>7138</v>
      </c>
      <c r="S1301" s="894" t="s">
        <v>5083</v>
      </c>
      <c r="T1301" s="894" t="s">
        <v>10387</v>
      </c>
      <c r="U1301" s="894" t="s">
        <v>10556</v>
      </c>
      <c r="V1301" s="907" t="s">
        <v>10557</v>
      </c>
      <c r="W1301" s="2314"/>
    </row>
    <row r="1302" spans="1:23" s="849" customFormat="1" ht="55.5" customHeight="1">
      <c r="A1302" s="2283"/>
      <c r="B1302" s="2319"/>
      <c r="C1302" s="521" t="s">
        <v>10560</v>
      </c>
      <c r="D1302" s="521" t="s">
        <v>10561</v>
      </c>
      <c r="E1302" s="521" t="s">
        <v>32</v>
      </c>
      <c r="F1302" s="521" t="s">
        <v>10562</v>
      </c>
      <c r="G1302" s="521" t="s">
        <v>10563</v>
      </c>
      <c r="H1302" s="888" t="s">
        <v>10332</v>
      </c>
      <c r="I1302" s="521" t="s">
        <v>494</v>
      </c>
      <c r="J1302" s="521" t="s">
        <v>10527</v>
      </c>
      <c r="K1302" s="521" t="s">
        <v>1355</v>
      </c>
      <c r="L1302" s="521" t="s">
        <v>238</v>
      </c>
      <c r="M1302" s="521" t="s">
        <v>736</v>
      </c>
      <c r="N1302" s="521" t="s">
        <v>238</v>
      </c>
      <c r="O1302" s="521" t="s">
        <v>10335</v>
      </c>
      <c r="P1302" s="521" t="s">
        <v>10564</v>
      </c>
      <c r="Q1302" s="521" t="s">
        <v>10565</v>
      </c>
      <c r="R1302" s="521" t="s">
        <v>1480</v>
      </c>
      <c r="S1302" s="521" t="s">
        <v>10566</v>
      </c>
      <c r="T1302" s="521" t="s">
        <v>47</v>
      </c>
      <c r="U1302" s="521" t="s">
        <v>10567</v>
      </c>
      <c r="V1302" s="521" t="s">
        <v>10568</v>
      </c>
      <c r="W1302" s="521" t="s">
        <v>32</v>
      </c>
    </row>
    <row r="1303" spans="1:23" s="849" customFormat="1" ht="55.5" customHeight="1">
      <c r="A1303" s="2283"/>
      <c r="B1303" s="2319"/>
      <c r="C1303" s="521" t="s">
        <v>2825</v>
      </c>
      <c r="D1303" s="521" t="s">
        <v>10569</v>
      </c>
      <c r="E1303" s="894" t="s">
        <v>36</v>
      </c>
      <c r="F1303" s="894" t="s">
        <v>2826</v>
      </c>
      <c r="G1303" s="894" t="s">
        <v>10570</v>
      </c>
      <c r="H1303" s="894" t="s">
        <v>10508</v>
      </c>
      <c r="I1303" s="894" t="s">
        <v>1115</v>
      </c>
      <c r="J1303" s="894" t="s">
        <v>10571</v>
      </c>
      <c r="K1303" s="894" t="s">
        <v>9080</v>
      </c>
      <c r="L1303" s="894" t="s">
        <v>91</v>
      </c>
      <c r="M1303" s="894" t="s">
        <v>91</v>
      </c>
      <c r="N1303" s="894" t="s">
        <v>91</v>
      </c>
      <c r="O1303" s="521" t="s">
        <v>10335</v>
      </c>
      <c r="P1303" s="521" t="s">
        <v>10545</v>
      </c>
      <c r="Q1303" s="902" t="s">
        <v>10572</v>
      </c>
      <c r="R1303" s="894" t="s">
        <v>7209</v>
      </c>
      <c r="S1303" s="894" t="s">
        <v>5083</v>
      </c>
      <c r="T1303" s="894" t="s">
        <v>10387</v>
      </c>
      <c r="U1303" s="894" t="s">
        <v>10573</v>
      </c>
      <c r="V1303" s="894" t="s">
        <v>10437</v>
      </c>
      <c r="W1303" s="521" t="s">
        <v>32</v>
      </c>
    </row>
    <row r="1304" spans="1:23" s="849" customFormat="1" ht="55.5" customHeight="1">
      <c r="A1304" s="2283"/>
      <c r="B1304" s="2319"/>
      <c r="C1304" s="2282" t="s">
        <v>2827</v>
      </c>
      <c r="D1304" s="2282" t="s">
        <v>7086</v>
      </c>
      <c r="E1304" s="894" t="s">
        <v>32</v>
      </c>
      <c r="F1304" s="894" t="s">
        <v>2828</v>
      </c>
      <c r="G1304" s="894" t="s">
        <v>7207</v>
      </c>
      <c r="H1304" s="894" t="s">
        <v>10508</v>
      </c>
      <c r="I1304" s="894" t="s">
        <v>1115</v>
      </c>
      <c r="J1304" s="894" t="s">
        <v>10574</v>
      </c>
      <c r="K1304" s="894" t="s">
        <v>10575</v>
      </c>
      <c r="L1304" s="894" t="s">
        <v>40</v>
      </c>
      <c r="M1304" s="894" t="s">
        <v>40</v>
      </c>
      <c r="N1304" s="894" t="s">
        <v>40</v>
      </c>
      <c r="O1304" s="521" t="s">
        <v>10335</v>
      </c>
      <c r="P1304" s="899" t="s">
        <v>10576</v>
      </c>
      <c r="Q1304" s="902" t="s">
        <v>7138</v>
      </c>
      <c r="R1304" s="894" t="s">
        <v>10370</v>
      </c>
      <c r="S1304" s="894" t="s">
        <v>5083</v>
      </c>
      <c r="T1304" s="894" t="s">
        <v>47</v>
      </c>
      <c r="U1304" s="894" t="s">
        <v>10496</v>
      </c>
      <c r="V1304" s="894" t="s">
        <v>1387</v>
      </c>
      <c r="W1304" s="2313" t="s">
        <v>32</v>
      </c>
    </row>
    <row r="1305" spans="1:23" s="849" customFormat="1" ht="55.5" customHeight="1">
      <c r="A1305" s="2283"/>
      <c r="B1305" s="2319"/>
      <c r="C1305" s="2284"/>
      <c r="D1305" s="2284"/>
      <c r="E1305" s="894" t="s">
        <v>1115</v>
      </c>
      <c r="F1305" s="894" t="s">
        <v>7108</v>
      </c>
      <c r="G1305" s="894" t="s">
        <v>7210</v>
      </c>
      <c r="H1305" s="894" t="s">
        <v>10508</v>
      </c>
      <c r="I1305" s="894" t="s">
        <v>88</v>
      </c>
      <c r="J1305" s="894" t="s">
        <v>10574</v>
      </c>
      <c r="K1305" s="894" t="s">
        <v>10575</v>
      </c>
      <c r="L1305" s="894" t="s">
        <v>40</v>
      </c>
      <c r="M1305" s="894" t="s">
        <v>40</v>
      </c>
      <c r="N1305" s="894" t="s">
        <v>40</v>
      </c>
      <c r="O1305" s="521" t="s">
        <v>10335</v>
      </c>
      <c r="P1305" s="899" t="s">
        <v>10576</v>
      </c>
      <c r="Q1305" s="902" t="s">
        <v>7138</v>
      </c>
      <c r="R1305" s="894" t="s">
        <v>10370</v>
      </c>
      <c r="S1305" s="894" t="s">
        <v>5083</v>
      </c>
      <c r="T1305" s="894" t="s">
        <v>47</v>
      </c>
      <c r="U1305" s="894" t="s">
        <v>10496</v>
      </c>
      <c r="V1305" s="894" t="s">
        <v>1387</v>
      </c>
      <c r="W1305" s="2314"/>
    </row>
    <row r="1306" spans="1:23" s="849" customFormat="1" ht="55.5" customHeight="1">
      <c r="A1306" s="2283"/>
      <c r="B1306" s="2319"/>
      <c r="C1306" s="521" t="s">
        <v>2829</v>
      </c>
      <c r="D1306" s="521" t="s">
        <v>10577</v>
      </c>
      <c r="E1306" s="894" t="s">
        <v>36</v>
      </c>
      <c r="F1306" s="894" t="s">
        <v>2830</v>
      </c>
      <c r="G1306" s="894" t="s">
        <v>2182</v>
      </c>
      <c r="H1306" s="894" t="s">
        <v>10508</v>
      </c>
      <c r="I1306" s="894" t="s">
        <v>1115</v>
      </c>
      <c r="J1306" s="894" t="s">
        <v>10578</v>
      </c>
      <c r="K1306" s="894" t="s">
        <v>10510</v>
      </c>
      <c r="L1306" s="894" t="s">
        <v>238</v>
      </c>
      <c r="M1306" s="894" t="s">
        <v>238</v>
      </c>
      <c r="N1306" s="894" t="s">
        <v>238</v>
      </c>
      <c r="O1306" s="521" t="s">
        <v>10335</v>
      </c>
      <c r="P1306" s="900" t="s">
        <v>10579</v>
      </c>
      <c r="Q1306" s="902" t="s">
        <v>7138</v>
      </c>
      <c r="R1306" s="902" t="s">
        <v>7138</v>
      </c>
      <c r="S1306" s="894" t="s">
        <v>5083</v>
      </c>
      <c r="T1306" s="894" t="s">
        <v>47</v>
      </c>
      <c r="U1306" s="894" t="s">
        <v>10534</v>
      </c>
      <c r="V1306" s="894" t="s">
        <v>1387</v>
      </c>
      <c r="W1306" s="521" t="s">
        <v>32</v>
      </c>
    </row>
    <row r="1307" spans="1:23" s="849" customFormat="1" ht="55.5" customHeight="1">
      <c r="A1307" s="2283"/>
      <c r="B1307" s="2319"/>
      <c r="C1307" s="521" t="s">
        <v>2831</v>
      </c>
      <c r="D1307" s="521" t="s">
        <v>2037</v>
      </c>
      <c r="E1307" s="894" t="s">
        <v>1115</v>
      </c>
      <c r="F1307" s="894" t="s">
        <v>2832</v>
      </c>
      <c r="G1307" s="894" t="s">
        <v>7211</v>
      </c>
      <c r="H1307" s="894" t="s">
        <v>10508</v>
      </c>
      <c r="I1307" s="894" t="s">
        <v>535</v>
      </c>
      <c r="J1307" s="894" t="s">
        <v>10580</v>
      </c>
      <c r="K1307" s="894" t="s">
        <v>10575</v>
      </c>
      <c r="L1307" s="899" t="s">
        <v>41</v>
      </c>
      <c r="M1307" s="899" t="s">
        <v>41</v>
      </c>
      <c r="N1307" s="899" t="s">
        <v>41</v>
      </c>
      <c r="O1307" s="521" t="s">
        <v>10335</v>
      </c>
      <c r="P1307" s="899" t="s">
        <v>10576</v>
      </c>
      <c r="Q1307" s="908" t="s">
        <v>7138</v>
      </c>
      <c r="R1307" s="908" t="s">
        <v>7138</v>
      </c>
      <c r="S1307" s="899" t="s">
        <v>5083</v>
      </c>
      <c r="T1307" s="899" t="s">
        <v>47</v>
      </c>
      <c r="U1307" s="899" t="s">
        <v>10496</v>
      </c>
      <c r="V1307" s="899" t="s">
        <v>1387</v>
      </c>
      <c r="W1307" s="521" t="s">
        <v>32</v>
      </c>
    </row>
    <row r="1308" spans="1:23" s="849" customFormat="1" ht="55.5" customHeight="1">
      <c r="A1308" s="2283"/>
      <c r="B1308" s="2319"/>
      <c r="C1308" s="521" t="s">
        <v>2104</v>
      </c>
      <c r="D1308" s="521" t="s">
        <v>2105</v>
      </c>
      <c r="E1308" s="894" t="s">
        <v>1115</v>
      </c>
      <c r="F1308" s="894" t="s">
        <v>2106</v>
      </c>
      <c r="G1308" s="894" t="s">
        <v>10581</v>
      </c>
      <c r="H1308" s="894" t="s">
        <v>10508</v>
      </c>
      <c r="I1308" s="894" t="s">
        <v>1115</v>
      </c>
      <c r="J1308" s="894" t="s">
        <v>10582</v>
      </c>
      <c r="K1308" s="900" t="s">
        <v>10583</v>
      </c>
      <c r="L1308" s="521" t="s">
        <v>238</v>
      </c>
      <c r="M1308" s="521" t="s">
        <v>238</v>
      </c>
      <c r="N1308" s="521" t="s">
        <v>238</v>
      </c>
      <c r="O1308" s="521" t="s">
        <v>10335</v>
      </c>
      <c r="P1308" s="521" t="s">
        <v>10584</v>
      </c>
      <c r="Q1308" s="521" t="s">
        <v>10585</v>
      </c>
      <c r="R1308" s="521" t="s">
        <v>7138</v>
      </c>
      <c r="S1308" s="521" t="s">
        <v>7138</v>
      </c>
      <c r="T1308" s="521" t="s">
        <v>47</v>
      </c>
      <c r="U1308" s="521" t="s">
        <v>10586</v>
      </c>
      <c r="V1308" s="521" t="s">
        <v>1387</v>
      </c>
      <c r="W1308" s="521" t="s">
        <v>32</v>
      </c>
    </row>
    <row r="1309" spans="1:23" s="849" customFormat="1" ht="55.5" customHeight="1">
      <c r="A1309" s="2283"/>
      <c r="B1309" s="2319"/>
      <c r="C1309" s="521" t="s">
        <v>2833</v>
      </c>
      <c r="D1309" s="521" t="s">
        <v>10587</v>
      </c>
      <c r="E1309" s="894" t="s">
        <v>36</v>
      </c>
      <c r="F1309" s="894" t="s">
        <v>2834</v>
      </c>
      <c r="G1309" s="894" t="s">
        <v>10588</v>
      </c>
      <c r="H1309" s="894" t="s">
        <v>10508</v>
      </c>
      <c r="I1309" s="894" t="s">
        <v>1115</v>
      </c>
      <c r="J1309" s="894" t="s">
        <v>10559</v>
      </c>
      <c r="K1309" s="900" t="s">
        <v>10589</v>
      </c>
      <c r="L1309" s="521" t="s">
        <v>238</v>
      </c>
      <c r="M1309" s="521" t="s">
        <v>238</v>
      </c>
      <c r="N1309" s="521" t="s">
        <v>238</v>
      </c>
      <c r="O1309" s="521" t="s">
        <v>10335</v>
      </c>
      <c r="P1309" s="521" t="s">
        <v>10590</v>
      </c>
      <c r="Q1309" s="521" t="s">
        <v>10590</v>
      </c>
      <c r="R1309" s="521" t="s">
        <v>7138</v>
      </c>
      <c r="S1309" s="521" t="s">
        <v>10386</v>
      </c>
      <c r="T1309" s="521" t="s">
        <v>47</v>
      </c>
      <c r="U1309" s="521" t="s">
        <v>10534</v>
      </c>
      <c r="V1309" s="521" t="s">
        <v>1387</v>
      </c>
      <c r="W1309" s="521" t="s">
        <v>32</v>
      </c>
    </row>
    <row r="1310" spans="1:23" s="849" customFormat="1" ht="55.5" customHeight="1">
      <c r="A1310" s="2283"/>
      <c r="B1310" s="2319"/>
      <c r="C1310" s="521" t="s">
        <v>2238</v>
      </c>
      <c r="D1310" s="521" t="s">
        <v>2042</v>
      </c>
      <c r="E1310" s="894" t="s">
        <v>36</v>
      </c>
      <c r="F1310" s="894" t="s">
        <v>2239</v>
      </c>
      <c r="G1310" s="894" t="s">
        <v>10591</v>
      </c>
      <c r="H1310" s="894" t="s">
        <v>10508</v>
      </c>
      <c r="I1310" s="894" t="s">
        <v>88</v>
      </c>
      <c r="J1310" s="894" t="s">
        <v>10592</v>
      </c>
      <c r="K1310" s="894" t="s">
        <v>10575</v>
      </c>
      <c r="L1310" s="903" t="s">
        <v>40</v>
      </c>
      <c r="M1310" s="903" t="s">
        <v>40</v>
      </c>
      <c r="N1310" s="903" t="s">
        <v>40</v>
      </c>
      <c r="O1310" s="521" t="s">
        <v>10335</v>
      </c>
      <c r="P1310" s="909" t="s">
        <v>10576</v>
      </c>
      <c r="Q1310" s="903" t="s">
        <v>7138</v>
      </c>
      <c r="R1310" s="903" t="s">
        <v>10370</v>
      </c>
      <c r="S1310" s="903" t="s">
        <v>5083</v>
      </c>
      <c r="T1310" s="903" t="s">
        <v>47</v>
      </c>
      <c r="U1310" s="903" t="s">
        <v>10496</v>
      </c>
      <c r="V1310" s="521" t="s">
        <v>1387</v>
      </c>
      <c r="W1310" s="521" t="s">
        <v>32</v>
      </c>
    </row>
    <row r="1311" spans="1:23" s="849" customFormat="1" ht="55.5" customHeight="1">
      <c r="A1311" s="2283"/>
      <c r="B1311" s="2319"/>
      <c r="C1311" s="521" t="s">
        <v>2115</v>
      </c>
      <c r="D1311" s="521" t="s">
        <v>10593</v>
      </c>
      <c r="E1311" s="894" t="s">
        <v>1115</v>
      </c>
      <c r="F1311" s="894" t="s">
        <v>2117</v>
      </c>
      <c r="G1311" s="894" t="s">
        <v>10594</v>
      </c>
      <c r="H1311" s="894" t="s">
        <v>10508</v>
      </c>
      <c r="I1311" s="894" t="s">
        <v>88</v>
      </c>
      <c r="J1311" s="894" t="s">
        <v>10595</v>
      </c>
      <c r="K1311" s="894" t="s">
        <v>10575</v>
      </c>
      <c r="L1311" s="903" t="s">
        <v>41</v>
      </c>
      <c r="M1311" s="903" t="s">
        <v>41</v>
      </c>
      <c r="N1311" s="903" t="s">
        <v>41</v>
      </c>
      <c r="O1311" s="521" t="s">
        <v>10335</v>
      </c>
      <c r="P1311" s="521" t="s">
        <v>10596</v>
      </c>
      <c r="Q1311" s="903" t="s">
        <v>7138</v>
      </c>
      <c r="R1311" s="903" t="s">
        <v>10370</v>
      </c>
      <c r="S1311" s="903" t="s">
        <v>5083</v>
      </c>
      <c r="T1311" s="903" t="s">
        <v>47</v>
      </c>
      <c r="U1311" s="903" t="s">
        <v>10496</v>
      </c>
      <c r="V1311" s="521" t="s">
        <v>1387</v>
      </c>
      <c r="W1311" s="521" t="s">
        <v>32</v>
      </c>
    </row>
    <row r="1312" spans="1:23" s="849" customFormat="1" ht="55.5" customHeight="1">
      <c r="A1312" s="2283"/>
      <c r="B1312" s="2319"/>
      <c r="C1312" s="521" t="s">
        <v>2122</v>
      </c>
      <c r="D1312" s="521" t="s">
        <v>10597</v>
      </c>
      <c r="E1312" s="894" t="s">
        <v>36</v>
      </c>
      <c r="F1312" s="894" t="s">
        <v>2124</v>
      </c>
      <c r="G1312" s="899" t="s">
        <v>2123</v>
      </c>
      <c r="H1312" s="894" t="s">
        <v>10508</v>
      </c>
      <c r="I1312" s="894" t="s">
        <v>1115</v>
      </c>
      <c r="J1312" s="894" t="s">
        <v>10598</v>
      </c>
      <c r="K1312" s="894" t="s">
        <v>10599</v>
      </c>
      <c r="L1312" s="903" t="s">
        <v>238</v>
      </c>
      <c r="M1312" s="903" t="s">
        <v>238</v>
      </c>
      <c r="N1312" s="903" t="s">
        <v>238</v>
      </c>
      <c r="O1312" s="521" t="s">
        <v>10335</v>
      </c>
      <c r="P1312" s="894" t="s">
        <v>10579</v>
      </c>
      <c r="Q1312" s="894" t="s">
        <v>10534</v>
      </c>
      <c r="R1312" s="894" t="s">
        <v>10600</v>
      </c>
      <c r="S1312" s="894" t="s">
        <v>10386</v>
      </c>
      <c r="T1312" s="903" t="s">
        <v>47</v>
      </c>
      <c r="U1312" s="894" t="s">
        <v>10534</v>
      </c>
      <c r="V1312" s="894" t="s">
        <v>1387</v>
      </c>
      <c r="W1312" s="521" t="s">
        <v>32</v>
      </c>
    </row>
    <row r="1313" spans="1:23" s="849" customFormat="1" ht="55.5" customHeight="1">
      <c r="A1313" s="2283"/>
      <c r="B1313" s="2319"/>
      <c r="C1313" s="521" t="s">
        <v>2131</v>
      </c>
      <c r="D1313" s="521" t="s">
        <v>10601</v>
      </c>
      <c r="E1313" s="894" t="s">
        <v>36</v>
      </c>
      <c r="F1313" s="894" t="s">
        <v>2133</v>
      </c>
      <c r="G1313" s="899" t="s">
        <v>2132</v>
      </c>
      <c r="H1313" s="894" t="s">
        <v>10508</v>
      </c>
      <c r="I1313" s="894" t="s">
        <v>1115</v>
      </c>
      <c r="J1313" s="894" t="s">
        <v>10602</v>
      </c>
      <c r="K1313" s="894" t="s">
        <v>10599</v>
      </c>
      <c r="L1313" s="903" t="s">
        <v>238</v>
      </c>
      <c r="M1313" s="903" t="s">
        <v>238</v>
      </c>
      <c r="N1313" s="903" t="s">
        <v>238</v>
      </c>
      <c r="O1313" s="521" t="s">
        <v>10335</v>
      </c>
      <c r="P1313" s="894" t="s">
        <v>10603</v>
      </c>
      <c r="Q1313" s="894" t="s">
        <v>10604</v>
      </c>
      <c r="R1313" s="894" t="s">
        <v>10600</v>
      </c>
      <c r="S1313" s="894" t="s">
        <v>10386</v>
      </c>
      <c r="T1313" s="903" t="s">
        <v>47</v>
      </c>
      <c r="U1313" s="894" t="s">
        <v>10605</v>
      </c>
      <c r="V1313" s="894" t="s">
        <v>1387</v>
      </c>
      <c r="W1313" s="521" t="s">
        <v>32</v>
      </c>
    </row>
    <row r="1314" spans="1:23" s="849" customFormat="1" ht="55.5" customHeight="1">
      <c r="A1314" s="2284"/>
      <c r="B1314" s="2320"/>
      <c r="C1314" s="521" t="s">
        <v>2137</v>
      </c>
      <c r="D1314" s="521" t="s">
        <v>10606</v>
      </c>
      <c r="E1314" s="894" t="s">
        <v>36</v>
      </c>
      <c r="F1314" s="894" t="s">
        <v>2139</v>
      </c>
      <c r="G1314" s="894" t="s">
        <v>7751</v>
      </c>
      <c r="H1314" s="894" t="s">
        <v>10508</v>
      </c>
      <c r="I1314" s="894" t="s">
        <v>88</v>
      </c>
      <c r="J1314" s="894" t="s">
        <v>10607</v>
      </c>
      <c r="K1314" s="894" t="s">
        <v>10608</v>
      </c>
      <c r="L1314" s="903" t="s">
        <v>238</v>
      </c>
      <c r="M1314" s="903" t="s">
        <v>238</v>
      </c>
      <c r="N1314" s="903" t="s">
        <v>238</v>
      </c>
      <c r="O1314" s="521" t="s">
        <v>10335</v>
      </c>
      <c r="P1314" s="894" t="s">
        <v>10609</v>
      </c>
      <c r="Q1314" s="894" t="s">
        <v>10534</v>
      </c>
      <c r="R1314" s="894" t="s">
        <v>10600</v>
      </c>
      <c r="S1314" s="894" t="s">
        <v>10386</v>
      </c>
      <c r="T1314" s="903" t="s">
        <v>47</v>
      </c>
      <c r="U1314" s="894" t="s">
        <v>10534</v>
      </c>
      <c r="V1314" s="894" t="s">
        <v>1387</v>
      </c>
      <c r="W1314" s="521" t="s">
        <v>32</v>
      </c>
    </row>
    <row r="1315" spans="1:23" s="849" customFormat="1" ht="55.5" customHeight="1">
      <c r="A1315" s="2282"/>
      <c r="B1315" s="2318" t="s">
        <v>10610</v>
      </c>
      <c r="C1315" s="2282" t="s">
        <v>572</v>
      </c>
      <c r="D1315" s="2282" t="s">
        <v>10611</v>
      </c>
      <c r="E1315" s="2321" t="s">
        <v>32</v>
      </c>
      <c r="F1315" s="521" t="s">
        <v>574</v>
      </c>
      <c r="G1315" s="521" t="s">
        <v>575</v>
      </c>
      <c r="H1315" s="2322" t="s">
        <v>10332</v>
      </c>
      <c r="I1315" s="521" t="s">
        <v>88</v>
      </c>
      <c r="J1315" s="521" t="s">
        <v>10612</v>
      </c>
      <c r="K1315" s="521" t="s">
        <v>105</v>
      </c>
      <c r="L1315" s="521" t="s">
        <v>91</v>
      </c>
      <c r="M1315" s="521" t="s">
        <v>91</v>
      </c>
      <c r="N1315" s="521" t="s">
        <v>91</v>
      </c>
      <c r="O1315" s="521" t="s">
        <v>10335</v>
      </c>
      <c r="P1315" s="521" t="s">
        <v>122</v>
      </c>
      <c r="Q1315" s="521" t="s">
        <v>10613</v>
      </c>
      <c r="R1315" s="521" t="s">
        <v>95</v>
      </c>
      <c r="S1315" s="521" t="s">
        <v>944</v>
      </c>
      <c r="T1315" s="521" t="s">
        <v>47</v>
      </c>
      <c r="U1315" s="521" t="s">
        <v>10614</v>
      </c>
      <c r="V1315" s="521" t="s">
        <v>10364</v>
      </c>
      <c r="W1315" s="521" t="s">
        <v>36</v>
      </c>
    </row>
    <row r="1316" spans="1:23" s="849" customFormat="1" ht="55.5" customHeight="1">
      <c r="A1316" s="2283"/>
      <c r="B1316" s="2319"/>
      <c r="C1316" s="2284"/>
      <c r="D1316" s="2284"/>
      <c r="E1316" s="2284"/>
      <c r="F1316" s="521" t="s">
        <v>577</v>
      </c>
      <c r="G1316" s="521" t="s">
        <v>578</v>
      </c>
      <c r="H1316" s="2323"/>
      <c r="I1316" s="521" t="s">
        <v>88</v>
      </c>
      <c r="J1316" s="521" t="s">
        <v>10612</v>
      </c>
      <c r="K1316" s="521" t="s">
        <v>10340</v>
      </c>
      <c r="L1316" s="521" t="s">
        <v>91</v>
      </c>
      <c r="M1316" s="521" t="s">
        <v>91</v>
      </c>
      <c r="N1316" s="521" t="s">
        <v>91</v>
      </c>
      <c r="O1316" s="521" t="s">
        <v>10335</v>
      </c>
      <c r="P1316" s="521" t="s">
        <v>122</v>
      </c>
      <c r="Q1316" s="521" t="s">
        <v>10613</v>
      </c>
      <c r="R1316" s="521" t="s">
        <v>95</v>
      </c>
      <c r="S1316" s="521" t="s">
        <v>944</v>
      </c>
      <c r="T1316" s="521" t="s">
        <v>47</v>
      </c>
      <c r="U1316" s="521" t="s">
        <v>10614</v>
      </c>
      <c r="V1316" s="521" t="s">
        <v>10364</v>
      </c>
      <c r="W1316" s="521" t="s">
        <v>36</v>
      </c>
    </row>
    <row r="1317" spans="1:23" s="849" customFormat="1" ht="55.5" customHeight="1">
      <c r="A1317" s="2283"/>
      <c r="B1317" s="2319"/>
      <c r="C1317" s="2282" t="s">
        <v>717</v>
      </c>
      <c r="D1317" s="2282" t="s">
        <v>7888</v>
      </c>
      <c r="E1317" s="521" t="s">
        <v>32</v>
      </c>
      <c r="F1317" s="521" t="s">
        <v>719</v>
      </c>
      <c r="G1317" s="521" t="s">
        <v>10615</v>
      </c>
      <c r="H1317" s="888" t="s">
        <v>10332</v>
      </c>
      <c r="I1317" s="521" t="s">
        <v>32</v>
      </c>
      <c r="J1317" s="892" t="s">
        <v>2359</v>
      </c>
      <c r="K1317" s="892" t="s">
        <v>947</v>
      </c>
      <c r="L1317" s="892" t="s">
        <v>238</v>
      </c>
      <c r="M1317" s="892" t="s">
        <v>736</v>
      </c>
      <c r="N1317" s="892" t="s">
        <v>238</v>
      </c>
      <c r="O1317" s="521" t="s">
        <v>10335</v>
      </c>
      <c r="P1317" s="895" t="s">
        <v>10616</v>
      </c>
      <c r="Q1317" s="895" t="s">
        <v>923</v>
      </c>
      <c r="R1317" s="895" t="s">
        <v>923</v>
      </c>
      <c r="S1317" s="895" t="s">
        <v>924</v>
      </c>
      <c r="T1317" s="892" t="s">
        <v>47</v>
      </c>
      <c r="U1317" s="910" t="s">
        <v>1386</v>
      </c>
      <c r="V1317" s="896" t="s">
        <v>2244</v>
      </c>
      <c r="W1317" s="521" t="s">
        <v>32</v>
      </c>
    </row>
    <row r="1318" spans="1:23" s="849" customFormat="1" ht="55.5" customHeight="1">
      <c r="A1318" s="2283"/>
      <c r="B1318" s="2319"/>
      <c r="C1318" s="2284"/>
      <c r="D1318" s="2284"/>
      <c r="E1318" s="521" t="s">
        <v>32</v>
      </c>
      <c r="F1318" s="521" t="s">
        <v>2357</v>
      </c>
      <c r="G1318" s="521" t="s">
        <v>10617</v>
      </c>
      <c r="H1318" s="888"/>
      <c r="I1318" s="894" t="s">
        <v>1115</v>
      </c>
      <c r="J1318" s="892" t="s">
        <v>2359</v>
      </c>
      <c r="K1318" s="892" t="s">
        <v>947</v>
      </c>
      <c r="L1318" s="892" t="s">
        <v>238</v>
      </c>
      <c r="M1318" s="892" t="s">
        <v>736</v>
      </c>
      <c r="N1318" s="892" t="s">
        <v>238</v>
      </c>
      <c r="O1318" s="521" t="s">
        <v>10335</v>
      </c>
      <c r="P1318" s="895" t="s">
        <v>10616</v>
      </c>
      <c r="Q1318" s="895" t="s">
        <v>923</v>
      </c>
      <c r="R1318" s="895" t="s">
        <v>923</v>
      </c>
      <c r="S1318" s="895" t="s">
        <v>924</v>
      </c>
      <c r="T1318" s="892" t="s">
        <v>47</v>
      </c>
      <c r="U1318" s="910" t="s">
        <v>1386</v>
      </c>
      <c r="V1318" s="896" t="s">
        <v>2244</v>
      </c>
      <c r="W1318" s="521" t="s">
        <v>32</v>
      </c>
    </row>
    <row r="1319" spans="1:23" s="849" customFormat="1" ht="55.5" customHeight="1">
      <c r="A1319" s="2283"/>
      <c r="B1319" s="2319"/>
      <c r="C1319" s="2282" t="s">
        <v>724</v>
      </c>
      <c r="D1319" s="2282" t="s">
        <v>10618</v>
      </c>
      <c r="E1319" s="521" t="s">
        <v>32</v>
      </c>
      <c r="F1319" s="521" t="s">
        <v>726</v>
      </c>
      <c r="G1319" s="521" t="s">
        <v>1432</v>
      </c>
      <c r="H1319" s="888" t="s">
        <v>10332</v>
      </c>
      <c r="I1319" s="521" t="s">
        <v>494</v>
      </c>
      <c r="J1319" s="521" t="s">
        <v>10455</v>
      </c>
      <c r="K1319" s="521" t="s">
        <v>1391</v>
      </c>
      <c r="L1319" s="521" t="s">
        <v>41</v>
      </c>
      <c r="M1319" s="521" t="s">
        <v>940</v>
      </c>
      <c r="N1319" s="521" t="s">
        <v>41</v>
      </c>
      <c r="O1319" s="521" t="s">
        <v>10335</v>
      </c>
      <c r="P1319" s="521" t="s">
        <v>10039</v>
      </c>
      <c r="Q1319" s="521" t="s">
        <v>10456</v>
      </c>
      <c r="R1319" s="521" t="s">
        <v>1394</v>
      </c>
      <c r="S1319" s="521" t="s">
        <v>924</v>
      </c>
      <c r="T1319" s="521" t="s">
        <v>10379</v>
      </c>
      <c r="U1319" s="521" t="s">
        <v>931</v>
      </c>
      <c r="V1319" s="521" t="s">
        <v>10619</v>
      </c>
      <c r="W1319" s="2311" t="s">
        <v>32</v>
      </c>
    </row>
    <row r="1320" spans="1:23" s="849" customFormat="1" ht="55.5" customHeight="1">
      <c r="A1320" s="2283"/>
      <c r="B1320" s="2319"/>
      <c r="C1320" s="2284"/>
      <c r="D1320" s="2284"/>
      <c r="E1320" s="894" t="s">
        <v>36</v>
      </c>
      <c r="F1320" s="894" t="s">
        <v>7023</v>
      </c>
      <c r="G1320" s="894" t="s">
        <v>10620</v>
      </c>
      <c r="H1320" s="894" t="s">
        <v>10508</v>
      </c>
      <c r="I1320" s="894" t="s">
        <v>88</v>
      </c>
      <c r="J1320" s="894" t="s">
        <v>10621</v>
      </c>
      <c r="K1320" s="894" t="s">
        <v>10532</v>
      </c>
      <c r="L1320" s="903" t="s">
        <v>238</v>
      </c>
      <c r="M1320" s="903" t="s">
        <v>91</v>
      </c>
      <c r="N1320" s="903" t="s">
        <v>238</v>
      </c>
      <c r="O1320" s="521" t="s">
        <v>10335</v>
      </c>
      <c r="P1320" s="894" t="s">
        <v>10622</v>
      </c>
      <c r="Q1320" s="894" t="s">
        <v>10623</v>
      </c>
      <c r="R1320" s="894" t="s">
        <v>10624</v>
      </c>
      <c r="S1320" s="894" t="s">
        <v>5083</v>
      </c>
      <c r="T1320" s="894" t="s">
        <v>47</v>
      </c>
      <c r="U1320" s="894" t="s">
        <v>10625</v>
      </c>
      <c r="V1320" s="894" t="s">
        <v>1387</v>
      </c>
      <c r="W1320" s="2312"/>
    </row>
    <row r="1321" spans="1:23" s="849" customFormat="1" ht="55.5" customHeight="1">
      <c r="A1321" s="2283"/>
      <c r="B1321" s="2319"/>
      <c r="C1321" s="521" t="s">
        <v>730</v>
      </c>
      <c r="D1321" s="521" t="s">
        <v>10626</v>
      </c>
      <c r="E1321" s="521" t="s">
        <v>32</v>
      </c>
      <c r="F1321" s="521" t="s">
        <v>733</v>
      </c>
      <c r="G1321" s="912" t="s">
        <v>2367</v>
      </c>
      <c r="H1321" s="888" t="s">
        <v>10332</v>
      </c>
      <c r="I1321" s="521" t="s">
        <v>494</v>
      </c>
      <c r="J1321" s="912" t="s">
        <v>2368</v>
      </c>
      <c r="K1321" s="912" t="s">
        <v>947</v>
      </c>
      <c r="L1321" s="912" t="s">
        <v>238</v>
      </c>
      <c r="M1321" s="912" t="s">
        <v>736</v>
      </c>
      <c r="N1321" s="912" t="s">
        <v>238</v>
      </c>
      <c r="O1321" s="521" t="s">
        <v>10335</v>
      </c>
      <c r="P1321" s="913" t="s">
        <v>10616</v>
      </c>
      <c r="Q1321" s="913" t="s">
        <v>1122</v>
      </c>
      <c r="R1321" s="913" t="s">
        <v>923</v>
      </c>
      <c r="S1321" s="913" t="s">
        <v>924</v>
      </c>
      <c r="T1321" s="912" t="s">
        <v>47</v>
      </c>
      <c r="U1321" s="912" t="s">
        <v>1070</v>
      </c>
      <c r="V1321" s="914" t="s">
        <v>1071</v>
      </c>
      <c r="W1321" s="521" t="s">
        <v>32</v>
      </c>
    </row>
    <row r="1322" spans="1:23" s="849" customFormat="1" ht="55.5" customHeight="1">
      <c r="A1322" s="2283"/>
      <c r="B1322" s="2319"/>
      <c r="C1322" s="2282" t="s">
        <v>739</v>
      </c>
      <c r="D1322" s="2282" t="s">
        <v>7387</v>
      </c>
      <c r="E1322" s="2282" t="s">
        <v>32</v>
      </c>
      <c r="F1322" s="521" t="s">
        <v>741</v>
      </c>
      <c r="G1322" s="521" t="s">
        <v>10627</v>
      </c>
      <c r="H1322" s="888"/>
      <c r="I1322" s="521" t="s">
        <v>1769</v>
      </c>
      <c r="J1322" s="894" t="s">
        <v>10628</v>
      </c>
      <c r="K1322" s="894" t="s">
        <v>10629</v>
      </c>
      <c r="L1322" s="894" t="s">
        <v>41</v>
      </c>
      <c r="M1322" s="894" t="s">
        <v>40</v>
      </c>
      <c r="N1322" s="894" t="s">
        <v>41</v>
      </c>
      <c r="O1322" s="521" t="s">
        <v>10335</v>
      </c>
      <c r="P1322" s="915" t="s">
        <v>10630</v>
      </c>
      <c r="Q1322" s="902" t="s">
        <v>10631</v>
      </c>
      <c r="R1322" s="894" t="s">
        <v>45</v>
      </c>
      <c r="S1322" s="894" t="s">
        <v>46</v>
      </c>
      <c r="T1322" s="894" t="s">
        <v>47</v>
      </c>
      <c r="U1322" s="915" t="s">
        <v>10632</v>
      </c>
      <c r="V1322" s="907" t="s">
        <v>890</v>
      </c>
      <c r="W1322" s="2313" t="s">
        <v>32</v>
      </c>
    </row>
    <row r="1323" spans="1:23" s="849" customFormat="1" ht="55.5" customHeight="1">
      <c r="A1323" s="2283"/>
      <c r="B1323" s="2319"/>
      <c r="C1323" s="2284"/>
      <c r="D1323" s="2284"/>
      <c r="E1323" s="2284"/>
      <c r="F1323" s="521" t="s">
        <v>10633</v>
      </c>
      <c r="G1323" s="521" t="s">
        <v>10634</v>
      </c>
      <c r="H1323" s="888"/>
      <c r="I1323" s="521" t="s">
        <v>494</v>
      </c>
      <c r="J1323" s="894" t="s">
        <v>10635</v>
      </c>
      <c r="K1323" s="894" t="s">
        <v>10629</v>
      </c>
      <c r="L1323" s="894" t="s">
        <v>41</v>
      </c>
      <c r="M1323" s="894" t="s">
        <v>40</v>
      </c>
      <c r="N1323" s="894" t="s">
        <v>41</v>
      </c>
      <c r="O1323" s="521" t="s">
        <v>10335</v>
      </c>
      <c r="P1323" s="915" t="s">
        <v>10630</v>
      </c>
      <c r="Q1323" s="902" t="s">
        <v>10631</v>
      </c>
      <c r="R1323" s="894" t="s">
        <v>45</v>
      </c>
      <c r="S1323" s="894" t="s">
        <v>46</v>
      </c>
      <c r="T1323" s="894" t="s">
        <v>47</v>
      </c>
      <c r="U1323" s="915" t="s">
        <v>10632</v>
      </c>
      <c r="V1323" s="907" t="s">
        <v>890</v>
      </c>
      <c r="W1323" s="2314"/>
    </row>
    <row r="1324" spans="1:23" s="849" customFormat="1" ht="55.5" customHeight="1">
      <c r="A1324" s="2283"/>
      <c r="B1324" s="2319"/>
      <c r="C1324" s="521" t="s">
        <v>746</v>
      </c>
      <c r="D1324" s="521" t="s">
        <v>10636</v>
      </c>
      <c r="E1324" s="521" t="s">
        <v>32</v>
      </c>
      <c r="F1324" s="521" t="s">
        <v>747</v>
      </c>
      <c r="G1324" s="521" t="s">
        <v>10637</v>
      </c>
      <c r="H1324" s="888" t="s">
        <v>10332</v>
      </c>
      <c r="I1324" s="521" t="s">
        <v>494</v>
      </c>
      <c r="J1324" s="521" t="s">
        <v>10455</v>
      </c>
      <c r="K1324" s="521" t="s">
        <v>1391</v>
      </c>
      <c r="L1324" s="521" t="s">
        <v>41</v>
      </c>
      <c r="M1324" s="521" t="s">
        <v>940</v>
      </c>
      <c r="N1324" s="521" t="s">
        <v>41</v>
      </c>
      <c r="O1324" s="521" t="s">
        <v>10335</v>
      </c>
      <c r="P1324" s="521" t="s">
        <v>10039</v>
      </c>
      <c r="Q1324" s="521" t="s">
        <v>10456</v>
      </c>
      <c r="R1324" s="521" t="s">
        <v>1394</v>
      </c>
      <c r="S1324" s="521" t="s">
        <v>924</v>
      </c>
      <c r="T1324" s="521" t="s">
        <v>10379</v>
      </c>
      <c r="U1324" s="521" t="s">
        <v>931</v>
      </c>
      <c r="V1324" s="521" t="s">
        <v>10619</v>
      </c>
      <c r="W1324" s="521" t="s">
        <v>32</v>
      </c>
    </row>
    <row r="1325" spans="1:23" s="849" customFormat="1" ht="55.5" customHeight="1">
      <c r="A1325" s="2283"/>
      <c r="B1325" s="2319"/>
      <c r="C1325" s="521" t="s">
        <v>748</v>
      </c>
      <c r="D1325" s="521" t="s">
        <v>9012</v>
      </c>
      <c r="E1325" s="894" t="s">
        <v>36</v>
      </c>
      <c r="F1325" s="894" t="s">
        <v>749</v>
      </c>
      <c r="G1325" s="894" t="s">
        <v>10638</v>
      </c>
      <c r="H1325" s="894" t="s">
        <v>10508</v>
      </c>
      <c r="I1325" s="894" t="s">
        <v>88</v>
      </c>
      <c r="J1325" s="894" t="s">
        <v>10639</v>
      </c>
      <c r="K1325" s="894" t="s">
        <v>10640</v>
      </c>
      <c r="L1325" s="903" t="s">
        <v>41</v>
      </c>
      <c r="M1325" s="903" t="s">
        <v>238</v>
      </c>
      <c r="N1325" s="903" t="s">
        <v>40</v>
      </c>
      <c r="O1325" s="521" t="s">
        <v>10335</v>
      </c>
      <c r="P1325" s="894" t="s">
        <v>10641</v>
      </c>
      <c r="Q1325" s="894" t="s">
        <v>7138</v>
      </c>
      <c r="R1325" s="894" t="s">
        <v>7138</v>
      </c>
      <c r="S1325" s="894" t="s">
        <v>10081</v>
      </c>
      <c r="T1325" s="894" t="s">
        <v>47</v>
      </c>
      <c r="U1325" s="894" t="s">
        <v>10082</v>
      </c>
      <c r="V1325" s="907">
        <v>1</v>
      </c>
      <c r="W1325" s="521" t="s">
        <v>32</v>
      </c>
    </row>
    <row r="1326" spans="1:23" s="849" customFormat="1" ht="55.5" customHeight="1">
      <c r="A1326" s="2283"/>
      <c r="B1326" s="2319"/>
      <c r="C1326" s="521" t="s">
        <v>754</v>
      </c>
      <c r="D1326" s="521" t="s">
        <v>9017</v>
      </c>
      <c r="E1326" s="521" t="s">
        <v>32</v>
      </c>
      <c r="F1326" s="894" t="s">
        <v>756</v>
      </c>
      <c r="G1326" s="894" t="s">
        <v>10638</v>
      </c>
      <c r="H1326" s="894" t="s">
        <v>10508</v>
      </c>
      <c r="I1326" s="894" t="s">
        <v>1115</v>
      </c>
      <c r="J1326" s="894" t="s">
        <v>10639</v>
      </c>
      <c r="K1326" s="894" t="s">
        <v>10640</v>
      </c>
      <c r="L1326" s="903" t="s">
        <v>41</v>
      </c>
      <c r="M1326" s="903" t="s">
        <v>238</v>
      </c>
      <c r="N1326" s="903" t="s">
        <v>40</v>
      </c>
      <c r="O1326" s="521" t="s">
        <v>10335</v>
      </c>
      <c r="P1326" s="894" t="s">
        <v>10641</v>
      </c>
      <c r="Q1326" s="894" t="s">
        <v>7138</v>
      </c>
      <c r="R1326" s="894" t="s">
        <v>7138</v>
      </c>
      <c r="S1326" s="894" t="s">
        <v>10081</v>
      </c>
      <c r="T1326" s="894" t="s">
        <v>47</v>
      </c>
      <c r="U1326" s="894" t="s">
        <v>10082</v>
      </c>
      <c r="V1326" s="907">
        <v>1</v>
      </c>
      <c r="W1326" s="521" t="s">
        <v>32</v>
      </c>
    </row>
    <row r="1327" spans="1:23" s="849" customFormat="1" ht="55.5" customHeight="1">
      <c r="A1327" s="2283"/>
      <c r="B1327" s="2319"/>
      <c r="C1327" s="521" t="s">
        <v>763</v>
      </c>
      <c r="D1327" s="521" t="s">
        <v>9018</v>
      </c>
      <c r="E1327" s="894" t="s">
        <v>36</v>
      </c>
      <c r="F1327" s="894" t="s">
        <v>765</v>
      </c>
      <c r="G1327" s="894" t="s">
        <v>10638</v>
      </c>
      <c r="H1327" s="894" t="s">
        <v>10508</v>
      </c>
      <c r="I1327" s="894" t="s">
        <v>1115</v>
      </c>
      <c r="J1327" s="894" t="s">
        <v>10639</v>
      </c>
      <c r="K1327" s="894" t="s">
        <v>10640</v>
      </c>
      <c r="L1327" s="903" t="s">
        <v>41</v>
      </c>
      <c r="M1327" s="903" t="s">
        <v>238</v>
      </c>
      <c r="N1327" s="903" t="s">
        <v>40</v>
      </c>
      <c r="O1327" s="521" t="s">
        <v>10335</v>
      </c>
      <c r="P1327" s="894" t="s">
        <v>10641</v>
      </c>
      <c r="Q1327" s="894" t="s">
        <v>7138</v>
      </c>
      <c r="R1327" s="894" t="s">
        <v>7138</v>
      </c>
      <c r="S1327" s="894" t="s">
        <v>10081</v>
      </c>
      <c r="T1327" s="894" t="s">
        <v>47</v>
      </c>
      <c r="U1327" s="894" t="s">
        <v>10082</v>
      </c>
      <c r="V1327" s="907">
        <v>1</v>
      </c>
      <c r="W1327" s="521" t="s">
        <v>32</v>
      </c>
    </row>
    <row r="1328" spans="1:23" s="849" customFormat="1" ht="55.5" customHeight="1">
      <c r="A1328" s="2284"/>
      <c r="B1328" s="2320"/>
      <c r="C1328" s="521" t="s">
        <v>773</v>
      </c>
      <c r="D1328" s="521" t="s">
        <v>10642</v>
      </c>
      <c r="E1328" s="894" t="s">
        <v>36</v>
      </c>
      <c r="F1328" s="894" t="s">
        <v>775</v>
      </c>
      <c r="G1328" s="894" t="s">
        <v>10638</v>
      </c>
      <c r="H1328" s="894" t="s">
        <v>10508</v>
      </c>
      <c r="I1328" s="894" t="s">
        <v>1115</v>
      </c>
      <c r="J1328" s="894" t="s">
        <v>10643</v>
      </c>
      <c r="K1328" s="894" t="s">
        <v>10640</v>
      </c>
      <c r="L1328" s="903" t="s">
        <v>40</v>
      </c>
      <c r="M1328" s="903" t="s">
        <v>40</v>
      </c>
      <c r="N1328" s="903" t="s">
        <v>40</v>
      </c>
      <c r="O1328" s="521" t="s">
        <v>10335</v>
      </c>
      <c r="P1328" s="894" t="s">
        <v>10641</v>
      </c>
      <c r="Q1328" s="894" t="s">
        <v>7138</v>
      </c>
      <c r="R1328" s="894" t="s">
        <v>7138</v>
      </c>
      <c r="S1328" s="894" t="s">
        <v>10081</v>
      </c>
      <c r="T1328" s="894" t="s">
        <v>47</v>
      </c>
      <c r="U1328" s="894" t="s">
        <v>10082</v>
      </c>
      <c r="V1328" s="907">
        <v>1</v>
      </c>
      <c r="W1328" s="521" t="s">
        <v>32</v>
      </c>
    </row>
    <row r="1329" spans="1:23" s="880" customFormat="1" ht="55.5" customHeight="1">
      <c r="A1329" s="2315" t="s">
        <v>10644</v>
      </c>
      <c r="B1329" s="2316"/>
      <c r="C1329" s="2316"/>
      <c r="D1329" s="2316"/>
      <c r="E1329" s="2316"/>
      <c r="F1329" s="2316"/>
      <c r="G1329" s="2316"/>
      <c r="H1329" s="2316"/>
      <c r="I1329" s="2316"/>
      <c r="J1329" s="2316"/>
      <c r="K1329" s="2316"/>
      <c r="L1329" s="2316"/>
      <c r="M1329" s="2316"/>
      <c r="N1329" s="2316"/>
      <c r="O1329" s="2316"/>
      <c r="P1329" s="2316"/>
      <c r="Q1329" s="2316"/>
      <c r="R1329" s="2316"/>
      <c r="S1329" s="2316"/>
      <c r="T1329" s="2316"/>
      <c r="U1329" s="2316"/>
      <c r="V1329" s="2316"/>
      <c r="W1329" s="2317"/>
    </row>
    <row r="1330" spans="1:23" ht="15.6">
      <c r="A1330" s="1956" t="s">
        <v>0</v>
      </c>
      <c r="B1330" s="1956"/>
      <c r="C1330" s="1956"/>
      <c r="D1330" s="1956"/>
      <c r="E1330" s="432"/>
      <c r="F1330" s="432"/>
      <c r="G1330" s="433"/>
      <c r="H1330" s="434" t="s">
        <v>11</v>
      </c>
      <c r="I1330" s="434"/>
      <c r="J1330" s="1957" t="s">
        <v>1</v>
      </c>
      <c r="K1330" s="1957"/>
      <c r="L1330" s="1957"/>
      <c r="M1330" s="1957"/>
      <c r="N1330" s="1957"/>
      <c r="O1330" s="1957"/>
      <c r="P1330" s="1944" t="s">
        <v>2</v>
      </c>
      <c r="Q1330" s="1944"/>
      <c r="R1330" s="1944"/>
      <c r="S1330" s="1944"/>
      <c r="T1330" s="1944"/>
      <c r="U1330" s="1944"/>
      <c r="V1330" s="1944"/>
      <c r="W1330" s="1944"/>
    </row>
    <row r="1331" spans="1:23" ht="15.6">
      <c r="A1331" s="1945" t="s">
        <v>3</v>
      </c>
      <c r="B1331" s="1946" t="s">
        <v>4</v>
      </c>
      <c r="C1331" s="1945" t="s">
        <v>5</v>
      </c>
      <c r="D1331" s="2038" t="s">
        <v>6</v>
      </c>
      <c r="E1331" s="1948" t="s">
        <v>7</v>
      </c>
      <c r="F1331" s="1949" t="s">
        <v>7056</v>
      </c>
      <c r="G1331" s="2039" t="s">
        <v>7057</v>
      </c>
      <c r="H1331" s="1948" t="s">
        <v>11</v>
      </c>
      <c r="I1331" s="1948" t="s">
        <v>10</v>
      </c>
      <c r="J1331" s="2034" t="s">
        <v>7058</v>
      </c>
      <c r="K1331" s="2034" t="s">
        <v>14</v>
      </c>
      <c r="L1331" s="1942" t="s">
        <v>15</v>
      </c>
      <c r="M1331" s="1942"/>
      <c r="N1331" s="1942"/>
      <c r="O1331" s="1942"/>
      <c r="P1331" s="2035" t="s">
        <v>16</v>
      </c>
      <c r="Q1331" s="1934" t="s">
        <v>17</v>
      </c>
      <c r="R1331" s="1934" t="s">
        <v>18</v>
      </c>
      <c r="S1331" s="1934" t="s">
        <v>19</v>
      </c>
      <c r="T1331" s="1934"/>
      <c r="U1331" s="1934"/>
      <c r="V1331" s="1934"/>
      <c r="W1331" s="1934"/>
    </row>
    <row r="1332" spans="1:23" ht="31.2">
      <c r="A1332" s="1945"/>
      <c r="B1332" s="1946"/>
      <c r="C1332" s="1945"/>
      <c r="D1332" s="2038"/>
      <c r="E1332" s="1948"/>
      <c r="F1332" s="1949"/>
      <c r="G1332" s="2039"/>
      <c r="H1332" s="1948"/>
      <c r="I1332" s="1948"/>
      <c r="J1332" s="2034"/>
      <c r="K1332" s="2034"/>
      <c r="L1332" s="435" t="s">
        <v>20</v>
      </c>
      <c r="M1332" s="435" t="s">
        <v>7059</v>
      </c>
      <c r="N1332" s="435" t="s">
        <v>22</v>
      </c>
      <c r="O1332" s="436" t="s">
        <v>23</v>
      </c>
      <c r="P1332" s="2035"/>
      <c r="Q1332" s="1934"/>
      <c r="R1332" s="1934"/>
      <c r="S1332" s="437" t="s">
        <v>9518</v>
      </c>
      <c r="T1332" s="438" t="s">
        <v>25</v>
      </c>
      <c r="U1332" s="439" t="s">
        <v>26</v>
      </c>
      <c r="V1332" s="440" t="s">
        <v>27</v>
      </c>
      <c r="W1332" s="440" t="s">
        <v>28</v>
      </c>
    </row>
    <row r="1333" spans="1:23" s="849" customFormat="1" ht="57" customHeight="1">
      <c r="A1333" s="2300">
        <v>1</v>
      </c>
      <c r="B1333" s="2307" t="s">
        <v>29</v>
      </c>
      <c r="C1333" s="2309" t="s">
        <v>123</v>
      </c>
      <c r="D1333" s="2309" t="s">
        <v>3641</v>
      </c>
      <c r="E1333" s="2309" t="s">
        <v>4354</v>
      </c>
      <c r="F1333" s="916" t="s">
        <v>125</v>
      </c>
      <c r="G1333" s="916" t="s">
        <v>2885</v>
      </c>
      <c r="H1333" s="916" t="s">
        <v>10645</v>
      </c>
      <c r="I1333" s="916" t="s">
        <v>10646</v>
      </c>
      <c r="J1333" s="916" t="s">
        <v>104</v>
      </c>
      <c r="K1333" s="916" t="s">
        <v>10647</v>
      </c>
      <c r="L1333" s="916" t="s">
        <v>91</v>
      </c>
      <c r="M1333" s="916" t="s">
        <v>238</v>
      </c>
      <c r="N1333" s="916" t="s">
        <v>238</v>
      </c>
      <c r="O1333" s="916" t="s">
        <v>10648</v>
      </c>
      <c r="P1333" s="916" t="s">
        <v>10649</v>
      </c>
      <c r="Q1333" s="916" t="s">
        <v>10650</v>
      </c>
      <c r="R1333" s="916" t="s">
        <v>3643</v>
      </c>
      <c r="S1333" s="916" t="s">
        <v>46</v>
      </c>
      <c r="T1333" s="916" t="s">
        <v>47</v>
      </c>
      <c r="U1333" s="916" t="s">
        <v>10651</v>
      </c>
      <c r="V1333" s="916" t="s">
        <v>2147</v>
      </c>
      <c r="W1333" s="916" t="s">
        <v>927</v>
      </c>
    </row>
    <row r="1334" spans="1:23" s="849" customFormat="1" ht="55.5" customHeight="1">
      <c r="A1334" s="2300"/>
      <c r="B1334" s="2307"/>
      <c r="C1334" s="2309"/>
      <c r="D1334" s="2309"/>
      <c r="E1334" s="2309"/>
      <c r="F1334" s="916" t="s">
        <v>977</v>
      </c>
      <c r="G1334" s="916" t="s">
        <v>2926</v>
      </c>
      <c r="H1334" s="916" t="s">
        <v>10645</v>
      </c>
      <c r="I1334" s="916" t="s">
        <v>36</v>
      </c>
      <c r="J1334" s="916" t="s">
        <v>104</v>
      </c>
      <c r="K1334" s="521"/>
      <c r="L1334" s="916" t="s">
        <v>91</v>
      </c>
      <c r="M1334" s="916" t="s">
        <v>91</v>
      </c>
      <c r="N1334" s="916" t="s">
        <v>238</v>
      </c>
      <c r="O1334" s="916" t="s">
        <v>10648</v>
      </c>
      <c r="P1334" s="916" t="s">
        <v>10649</v>
      </c>
      <c r="Q1334" s="916" t="s">
        <v>10650</v>
      </c>
      <c r="R1334" s="916" t="s">
        <v>3643</v>
      </c>
      <c r="S1334" s="916" t="s">
        <v>46</v>
      </c>
      <c r="T1334" s="916" t="s">
        <v>47</v>
      </c>
      <c r="U1334" s="916" t="s">
        <v>10651</v>
      </c>
      <c r="V1334" s="916" t="s">
        <v>2147</v>
      </c>
      <c r="W1334" s="916" t="s">
        <v>927</v>
      </c>
    </row>
    <row r="1335" spans="1:23" s="849" customFormat="1" ht="55.5" customHeight="1">
      <c r="A1335" s="2300"/>
      <c r="B1335" s="2307"/>
      <c r="C1335" s="2309"/>
      <c r="D1335" s="2309"/>
      <c r="E1335" s="2309"/>
      <c r="F1335" s="916" t="s">
        <v>2930</v>
      </c>
      <c r="G1335" s="916" t="s">
        <v>2910</v>
      </c>
      <c r="H1335" s="916" t="s">
        <v>10645</v>
      </c>
      <c r="I1335" s="916" t="s">
        <v>927</v>
      </c>
      <c r="J1335" s="916" t="s">
        <v>104</v>
      </c>
      <c r="K1335" s="521"/>
      <c r="L1335" s="916" t="s">
        <v>91</v>
      </c>
      <c r="M1335" s="916" t="s">
        <v>91</v>
      </c>
      <c r="N1335" s="916" t="s">
        <v>238</v>
      </c>
      <c r="O1335" s="916" t="s">
        <v>10648</v>
      </c>
      <c r="P1335" s="916" t="s">
        <v>10649</v>
      </c>
      <c r="Q1335" s="916" t="s">
        <v>10650</v>
      </c>
      <c r="R1335" s="916" t="s">
        <v>3643</v>
      </c>
      <c r="S1335" s="916" t="s">
        <v>46</v>
      </c>
      <c r="T1335" s="916" t="s">
        <v>47</v>
      </c>
      <c r="U1335" s="916" t="s">
        <v>10651</v>
      </c>
      <c r="V1335" s="916" t="s">
        <v>2147</v>
      </c>
      <c r="W1335" s="916" t="s">
        <v>927</v>
      </c>
    </row>
    <row r="1336" spans="1:23" s="849" customFormat="1" ht="55.5" customHeight="1">
      <c r="A1336" s="2300"/>
      <c r="B1336" s="2307"/>
      <c r="C1336" s="2309"/>
      <c r="D1336" s="2309"/>
      <c r="E1336" s="2309"/>
      <c r="F1336" s="916" t="s">
        <v>2934</v>
      </c>
      <c r="G1336" s="916" t="s">
        <v>2915</v>
      </c>
      <c r="H1336" s="916" t="s">
        <v>10645</v>
      </c>
      <c r="I1336" s="916" t="s">
        <v>927</v>
      </c>
      <c r="J1336" s="916" t="s">
        <v>104</v>
      </c>
      <c r="K1336" s="521"/>
      <c r="L1336" s="916" t="s">
        <v>91</v>
      </c>
      <c r="M1336" s="916" t="s">
        <v>91</v>
      </c>
      <c r="N1336" s="916" t="s">
        <v>91</v>
      </c>
      <c r="O1336" s="916" t="s">
        <v>10648</v>
      </c>
      <c r="P1336" s="916" t="s">
        <v>10649</v>
      </c>
      <c r="Q1336" s="916" t="s">
        <v>10650</v>
      </c>
      <c r="R1336" s="916" t="s">
        <v>3643</v>
      </c>
      <c r="S1336" s="916" t="s">
        <v>46</v>
      </c>
      <c r="T1336" s="916" t="s">
        <v>47</v>
      </c>
      <c r="U1336" s="916" t="s">
        <v>10651</v>
      </c>
      <c r="V1336" s="916" t="s">
        <v>2147</v>
      </c>
      <c r="W1336" s="916" t="s">
        <v>927</v>
      </c>
    </row>
    <row r="1337" spans="1:23" s="849" customFormat="1" ht="55.5" customHeight="1">
      <c r="A1337" s="2306">
        <v>3</v>
      </c>
      <c r="B1337" s="2307" t="s">
        <v>3164</v>
      </c>
      <c r="C1337" s="916" t="s">
        <v>246</v>
      </c>
      <c r="D1337" s="916" t="s">
        <v>3692</v>
      </c>
      <c r="E1337" s="916" t="s">
        <v>4354</v>
      </c>
      <c r="F1337" s="916" t="s">
        <v>248</v>
      </c>
      <c r="G1337" s="916" t="s">
        <v>3693</v>
      </c>
      <c r="H1337" s="916" t="s">
        <v>10645</v>
      </c>
      <c r="I1337" s="517" t="s">
        <v>1249</v>
      </c>
      <c r="J1337" s="916" t="s">
        <v>3694</v>
      </c>
      <c r="K1337" s="521" t="s">
        <v>10652</v>
      </c>
      <c r="L1337" s="916" t="s">
        <v>238</v>
      </c>
      <c r="M1337" s="916" t="s">
        <v>238</v>
      </c>
      <c r="N1337" s="916" t="s">
        <v>238</v>
      </c>
      <c r="O1337" s="916" t="s">
        <v>941</v>
      </c>
      <c r="P1337" s="916" t="s">
        <v>2352</v>
      </c>
      <c r="Q1337" s="521" t="s">
        <v>10653</v>
      </c>
      <c r="R1337" s="916" t="s">
        <v>10654</v>
      </c>
      <c r="S1337" s="916" t="s">
        <v>944</v>
      </c>
      <c r="T1337" s="916" t="s">
        <v>47</v>
      </c>
      <c r="U1337" s="916" t="s">
        <v>2365</v>
      </c>
      <c r="V1337" s="916" t="s">
        <v>823</v>
      </c>
      <c r="W1337" s="916" t="s">
        <v>927</v>
      </c>
    </row>
    <row r="1338" spans="1:23" s="849" customFormat="1" ht="55.5" customHeight="1">
      <c r="A1338" s="2306"/>
      <c r="B1338" s="2307"/>
      <c r="C1338" s="2308" t="s">
        <v>278</v>
      </c>
      <c r="D1338" s="2309" t="s">
        <v>10655</v>
      </c>
      <c r="E1338" s="2285" t="s">
        <v>1249</v>
      </c>
      <c r="F1338" s="916" t="s">
        <v>1615</v>
      </c>
      <c r="G1338" s="525" t="s">
        <v>1684</v>
      </c>
      <c r="H1338" s="916" t="s">
        <v>10645</v>
      </c>
      <c r="I1338" s="916" t="s">
        <v>10646</v>
      </c>
      <c r="J1338" s="919" t="s">
        <v>6362</v>
      </c>
      <c r="K1338" s="517" t="s">
        <v>6363</v>
      </c>
      <c r="L1338" s="517" t="s">
        <v>91</v>
      </c>
      <c r="M1338" s="517" t="s">
        <v>91</v>
      </c>
      <c r="N1338" s="517" t="s">
        <v>91</v>
      </c>
      <c r="O1338" s="517" t="s">
        <v>10656</v>
      </c>
      <c r="P1338" s="517" t="s">
        <v>6365</v>
      </c>
      <c r="Q1338" s="517" t="s">
        <v>10657</v>
      </c>
      <c r="R1338" s="525" t="s">
        <v>10658</v>
      </c>
      <c r="S1338" s="920" t="s">
        <v>944</v>
      </c>
      <c r="T1338" s="916" t="s">
        <v>47</v>
      </c>
      <c r="U1338" s="916" t="s">
        <v>10659</v>
      </c>
      <c r="V1338" s="916" t="s">
        <v>10660</v>
      </c>
      <c r="W1338" s="916" t="s">
        <v>927</v>
      </c>
    </row>
    <row r="1339" spans="1:23" s="849" customFormat="1" ht="55.5" customHeight="1">
      <c r="A1339" s="2306"/>
      <c r="B1339" s="2307"/>
      <c r="C1339" s="2308"/>
      <c r="D1339" s="2309"/>
      <c r="E1339" s="2285"/>
      <c r="F1339" s="916" t="s">
        <v>1622</v>
      </c>
      <c r="G1339" s="525" t="s">
        <v>2910</v>
      </c>
      <c r="H1339" s="916" t="s">
        <v>10645</v>
      </c>
      <c r="I1339" s="916" t="s">
        <v>927</v>
      </c>
      <c r="J1339" s="919" t="s">
        <v>6362</v>
      </c>
      <c r="K1339" s="517" t="s">
        <v>6363</v>
      </c>
      <c r="L1339" s="517" t="s">
        <v>91</v>
      </c>
      <c r="M1339" s="517" t="s">
        <v>91</v>
      </c>
      <c r="N1339" s="517" t="s">
        <v>91</v>
      </c>
      <c r="O1339" s="517" t="s">
        <v>10656</v>
      </c>
      <c r="P1339" s="517" t="s">
        <v>6365</v>
      </c>
      <c r="Q1339" s="517" t="s">
        <v>10657</v>
      </c>
      <c r="R1339" s="525" t="s">
        <v>10658</v>
      </c>
      <c r="S1339" s="920" t="s">
        <v>944</v>
      </c>
      <c r="T1339" s="916" t="s">
        <v>47</v>
      </c>
      <c r="U1339" s="916" t="s">
        <v>10659</v>
      </c>
      <c r="V1339" s="916" t="s">
        <v>10660</v>
      </c>
      <c r="W1339" s="916" t="s">
        <v>927</v>
      </c>
    </row>
    <row r="1340" spans="1:23" s="849" customFormat="1" ht="55.5" customHeight="1">
      <c r="A1340" s="2306"/>
      <c r="B1340" s="2307"/>
      <c r="C1340" s="2308"/>
      <c r="D1340" s="2309"/>
      <c r="E1340" s="2285"/>
      <c r="F1340" s="916" t="s">
        <v>1624</v>
      </c>
      <c r="G1340" s="525" t="s">
        <v>2915</v>
      </c>
      <c r="H1340" s="916" t="s">
        <v>10645</v>
      </c>
      <c r="I1340" s="916" t="s">
        <v>927</v>
      </c>
      <c r="J1340" s="919" t="s">
        <v>6362</v>
      </c>
      <c r="K1340" s="517" t="s">
        <v>6363</v>
      </c>
      <c r="L1340" s="517" t="s">
        <v>91</v>
      </c>
      <c r="M1340" s="517" t="s">
        <v>91</v>
      </c>
      <c r="N1340" s="517" t="s">
        <v>91</v>
      </c>
      <c r="O1340" s="517" t="s">
        <v>10656</v>
      </c>
      <c r="P1340" s="517" t="s">
        <v>6365</v>
      </c>
      <c r="Q1340" s="517" t="s">
        <v>10657</v>
      </c>
      <c r="R1340" s="525" t="s">
        <v>10658</v>
      </c>
      <c r="S1340" s="920" t="s">
        <v>944</v>
      </c>
      <c r="T1340" s="916" t="s">
        <v>47</v>
      </c>
      <c r="U1340" s="916" t="s">
        <v>10659</v>
      </c>
      <c r="V1340" s="916" t="s">
        <v>10660</v>
      </c>
      <c r="W1340" s="916" t="s">
        <v>927</v>
      </c>
    </row>
    <row r="1341" spans="1:23" s="849" customFormat="1" ht="55.5" customHeight="1">
      <c r="A1341" s="2310">
        <v>6</v>
      </c>
      <c r="B1341" s="2307" t="s">
        <v>672</v>
      </c>
      <c r="C1341" s="921" t="s">
        <v>517</v>
      </c>
      <c r="D1341" s="922" t="s">
        <v>518</v>
      </c>
      <c r="E1341" s="517" t="s">
        <v>1249</v>
      </c>
      <c r="F1341" s="524" t="s">
        <v>519</v>
      </c>
      <c r="G1341" s="923" t="s">
        <v>7261</v>
      </c>
      <c r="H1341" s="920" t="s">
        <v>10645</v>
      </c>
      <c r="I1341" s="517" t="s">
        <v>1249</v>
      </c>
      <c r="J1341" s="924" t="s">
        <v>7262</v>
      </c>
      <c r="K1341" s="924" t="s">
        <v>2021</v>
      </c>
      <c r="L1341" s="517" t="s">
        <v>238</v>
      </c>
      <c r="M1341" s="517" t="s">
        <v>238</v>
      </c>
      <c r="N1341" s="517" t="s">
        <v>238</v>
      </c>
      <c r="O1341" s="924" t="s">
        <v>920</v>
      </c>
      <c r="P1341" s="924" t="s">
        <v>7226</v>
      </c>
      <c r="Q1341" s="924" t="s">
        <v>1385</v>
      </c>
      <c r="R1341" s="924" t="s">
        <v>987</v>
      </c>
      <c r="S1341" s="925" t="s">
        <v>944</v>
      </c>
      <c r="T1341" s="916" t="s">
        <v>47</v>
      </c>
      <c r="U1341" s="926" t="s">
        <v>10661</v>
      </c>
      <c r="V1341" s="927" t="s">
        <v>1359</v>
      </c>
      <c r="W1341" s="916" t="s">
        <v>927</v>
      </c>
    </row>
    <row r="1342" spans="1:23" s="849" customFormat="1" ht="55.5" customHeight="1">
      <c r="A1342" s="2310"/>
      <c r="B1342" s="2307"/>
      <c r="C1342" s="521" t="s">
        <v>572</v>
      </c>
      <c r="D1342" s="520" t="s">
        <v>573</v>
      </c>
      <c r="E1342" s="517" t="s">
        <v>1249</v>
      </c>
      <c r="F1342" s="892" t="s">
        <v>574</v>
      </c>
      <c r="G1342" s="924" t="s">
        <v>2319</v>
      </c>
      <c r="H1342" s="920" t="s">
        <v>10645</v>
      </c>
      <c r="I1342" s="517" t="s">
        <v>1249</v>
      </c>
      <c r="J1342" s="924" t="s">
        <v>10662</v>
      </c>
      <c r="K1342" s="924" t="s">
        <v>947</v>
      </c>
      <c r="L1342" s="892" t="s">
        <v>238</v>
      </c>
      <c r="M1342" s="892" t="s">
        <v>736</v>
      </c>
      <c r="N1342" s="892" t="s">
        <v>238</v>
      </c>
      <c r="O1342" s="517" t="s">
        <v>10663</v>
      </c>
      <c r="P1342" s="925" t="s">
        <v>10616</v>
      </c>
      <c r="Q1342" s="895" t="s">
        <v>1122</v>
      </c>
      <c r="R1342" s="895" t="s">
        <v>923</v>
      </c>
      <c r="S1342" s="895" t="s">
        <v>924</v>
      </c>
      <c r="T1342" s="895" t="s">
        <v>47</v>
      </c>
      <c r="U1342" s="925" t="s">
        <v>10664</v>
      </c>
      <c r="V1342" s="928" t="s">
        <v>1027</v>
      </c>
      <c r="W1342" s="916" t="s">
        <v>927</v>
      </c>
    </row>
    <row r="1343" spans="1:23" s="880" customFormat="1" ht="55.5" customHeight="1">
      <c r="A1343" s="929" t="s">
        <v>10665</v>
      </c>
    </row>
    <row r="1344" spans="1:23" ht="30" customHeight="1">
      <c r="A1344" s="2224" t="s">
        <v>0</v>
      </c>
      <c r="B1344" s="2224"/>
      <c r="C1344" s="2224"/>
      <c r="D1344" s="2224"/>
      <c r="E1344" s="432"/>
      <c r="F1344" s="432"/>
      <c r="G1344" s="800"/>
      <c r="H1344" s="434" t="s">
        <v>11</v>
      </c>
      <c r="I1344" s="434"/>
      <c r="J1344" s="1957" t="s">
        <v>1</v>
      </c>
      <c r="K1344" s="1957"/>
      <c r="L1344" s="1957"/>
      <c r="M1344" s="1957"/>
      <c r="N1344" s="1957"/>
      <c r="O1344" s="1957"/>
      <c r="P1344" s="1944" t="s">
        <v>2</v>
      </c>
      <c r="Q1344" s="1944"/>
      <c r="R1344" s="1944"/>
      <c r="S1344" s="1944"/>
      <c r="T1344" s="1944"/>
      <c r="U1344" s="1944"/>
      <c r="V1344" s="1944"/>
      <c r="W1344" s="1944"/>
    </row>
    <row r="1345" spans="1:23" s="801" customFormat="1" ht="26.25" customHeight="1">
      <c r="A1345" s="1945" t="s">
        <v>3</v>
      </c>
      <c r="B1345" s="1945" t="s">
        <v>4</v>
      </c>
      <c r="C1345" s="1945" t="s">
        <v>5</v>
      </c>
      <c r="D1345" s="2225" t="s">
        <v>6</v>
      </c>
      <c r="E1345" s="1945" t="s">
        <v>7</v>
      </c>
      <c r="F1345" s="2226" t="s">
        <v>7056</v>
      </c>
      <c r="G1345" s="1945" t="s">
        <v>7057</v>
      </c>
      <c r="H1345" s="1945" t="s">
        <v>11</v>
      </c>
      <c r="I1345" s="1945" t="s">
        <v>10</v>
      </c>
      <c r="J1345" s="2222" t="s">
        <v>7058</v>
      </c>
      <c r="K1345" s="2222" t="s">
        <v>14</v>
      </c>
      <c r="L1345" s="2222" t="s">
        <v>15</v>
      </c>
      <c r="M1345" s="2222"/>
      <c r="N1345" s="2222"/>
      <c r="O1345" s="2222"/>
      <c r="P1345" s="2223" t="s">
        <v>16</v>
      </c>
      <c r="Q1345" s="2216" t="s">
        <v>17</v>
      </c>
      <c r="R1345" s="2216" t="s">
        <v>18</v>
      </c>
      <c r="S1345" s="2216" t="s">
        <v>19</v>
      </c>
      <c r="T1345" s="2216"/>
      <c r="U1345" s="2216"/>
      <c r="V1345" s="2216"/>
      <c r="W1345" s="2216"/>
    </row>
    <row r="1346" spans="1:23" s="801" customFormat="1" ht="31.5" customHeight="1">
      <c r="A1346" s="1945"/>
      <c r="B1346" s="1945"/>
      <c r="C1346" s="1945"/>
      <c r="D1346" s="2225"/>
      <c r="E1346" s="1945"/>
      <c r="F1346" s="2226"/>
      <c r="G1346" s="1945"/>
      <c r="H1346" s="1945"/>
      <c r="I1346" s="1945"/>
      <c r="J1346" s="2222"/>
      <c r="K1346" s="2222"/>
      <c r="L1346" s="802" t="s">
        <v>20</v>
      </c>
      <c r="M1346" s="802" t="s">
        <v>7059</v>
      </c>
      <c r="N1346" s="802" t="s">
        <v>22</v>
      </c>
      <c r="O1346" s="802" t="s">
        <v>23</v>
      </c>
      <c r="P1346" s="2223"/>
      <c r="Q1346" s="2216"/>
      <c r="R1346" s="2216"/>
      <c r="S1346" s="803" t="s">
        <v>9518</v>
      </c>
      <c r="T1346" s="804" t="s">
        <v>25</v>
      </c>
      <c r="U1346" s="805" t="s">
        <v>26</v>
      </c>
      <c r="V1346" s="805" t="s">
        <v>27</v>
      </c>
      <c r="W1346" s="805" t="s">
        <v>28</v>
      </c>
    </row>
    <row r="1347" spans="1:23" s="849" customFormat="1" ht="55.5" customHeight="1">
      <c r="A1347" s="2296">
        <v>1</v>
      </c>
      <c r="B1347" s="2298" t="s">
        <v>29</v>
      </c>
      <c r="C1347" s="930" t="s">
        <v>117</v>
      </c>
      <c r="D1347" s="931" t="s">
        <v>118</v>
      </c>
      <c r="E1347" s="932" t="s">
        <v>9481</v>
      </c>
      <c r="F1347" s="933" t="s">
        <v>119</v>
      </c>
      <c r="G1347" s="934" t="s">
        <v>8087</v>
      </c>
      <c r="H1347" s="935" t="s">
        <v>10665</v>
      </c>
      <c r="I1347" s="936" t="s">
        <v>1249</v>
      </c>
      <c r="J1347" s="937" t="s">
        <v>10666</v>
      </c>
      <c r="K1347" s="937" t="s">
        <v>8579</v>
      </c>
      <c r="L1347" s="938" t="s">
        <v>91</v>
      </c>
      <c r="M1347" s="938" t="s">
        <v>706</v>
      </c>
      <c r="N1347" s="938" t="s">
        <v>91</v>
      </c>
      <c r="O1347" s="939" t="s">
        <v>8580</v>
      </c>
      <c r="P1347" s="939" t="s">
        <v>8581</v>
      </c>
      <c r="Q1347" s="939" t="s">
        <v>8582</v>
      </c>
      <c r="R1347" s="940" t="s">
        <v>8583</v>
      </c>
      <c r="S1347" s="941" t="s">
        <v>924</v>
      </c>
      <c r="T1347" s="942" t="s">
        <v>47</v>
      </c>
      <c r="U1347" s="943" t="s">
        <v>8584</v>
      </c>
      <c r="V1347" s="944" t="s">
        <v>1306</v>
      </c>
      <c r="W1347" s="945" t="s">
        <v>8585</v>
      </c>
    </row>
    <row r="1348" spans="1:23" s="849" customFormat="1" ht="55.5" customHeight="1">
      <c r="A1348" s="2296"/>
      <c r="B1348" s="2299"/>
      <c r="C1348" s="946" t="s">
        <v>123</v>
      </c>
      <c r="D1348" s="947" t="s">
        <v>124</v>
      </c>
      <c r="E1348" s="948" t="s">
        <v>9481</v>
      </c>
      <c r="F1348" s="949" t="s">
        <v>125</v>
      </c>
      <c r="G1348" s="950" t="s">
        <v>8087</v>
      </c>
      <c r="H1348" s="951" t="s">
        <v>10665</v>
      </c>
      <c r="I1348" s="523" t="s">
        <v>1249</v>
      </c>
      <c r="J1348" s="924" t="s">
        <v>8586</v>
      </c>
      <c r="K1348" s="924" t="s">
        <v>8579</v>
      </c>
      <c r="L1348" s="892" t="s">
        <v>91</v>
      </c>
      <c r="M1348" s="892" t="s">
        <v>706</v>
      </c>
      <c r="N1348" s="892" t="s">
        <v>91</v>
      </c>
      <c r="O1348" s="927" t="s">
        <v>8580</v>
      </c>
      <c r="P1348" s="927" t="s">
        <v>8581</v>
      </c>
      <c r="Q1348" s="927" t="s">
        <v>8582</v>
      </c>
      <c r="R1348" s="927" t="s">
        <v>8583</v>
      </c>
      <c r="S1348" s="952" t="s">
        <v>924</v>
      </c>
      <c r="T1348" s="953" t="s">
        <v>47</v>
      </c>
      <c r="U1348" s="954" t="s">
        <v>8584</v>
      </c>
      <c r="V1348" s="955" t="s">
        <v>1306</v>
      </c>
      <c r="W1348" s="956" t="s">
        <v>8585</v>
      </c>
    </row>
    <row r="1349" spans="1:23" s="849" customFormat="1" ht="55.5" customHeight="1">
      <c r="A1349" s="2297"/>
      <c r="B1349" s="2299"/>
      <c r="C1349" s="957" t="s">
        <v>1109</v>
      </c>
      <c r="D1349" s="958" t="s">
        <v>10667</v>
      </c>
      <c r="E1349" s="948" t="s">
        <v>9481</v>
      </c>
      <c r="F1349" s="959" t="s">
        <v>1111</v>
      </c>
      <c r="G1349" s="517" t="s">
        <v>10668</v>
      </c>
      <c r="H1349" s="892" t="s">
        <v>10665</v>
      </c>
      <c r="I1349" s="523" t="s">
        <v>1249</v>
      </c>
      <c r="J1349" s="517" t="s">
        <v>8592</v>
      </c>
      <c r="K1349" s="924" t="s">
        <v>8579</v>
      </c>
      <c r="L1349" s="892" t="s">
        <v>91</v>
      </c>
      <c r="M1349" s="892" t="s">
        <v>706</v>
      </c>
      <c r="N1349" s="892" t="s">
        <v>91</v>
      </c>
      <c r="O1349" s="927" t="s">
        <v>8580</v>
      </c>
      <c r="P1349" s="927" t="s">
        <v>8581</v>
      </c>
      <c r="Q1349" s="927" t="s">
        <v>10669</v>
      </c>
      <c r="R1349" s="960" t="s">
        <v>8583</v>
      </c>
      <c r="S1349" s="927" t="s">
        <v>924</v>
      </c>
      <c r="T1349" s="895" t="s">
        <v>47</v>
      </c>
      <c r="U1349" s="961" t="s">
        <v>8584</v>
      </c>
      <c r="V1349" s="962" t="s">
        <v>1306</v>
      </c>
      <c r="W1349" s="963" t="s">
        <v>8585</v>
      </c>
    </row>
    <row r="1350" spans="1:23" s="849" customFormat="1" ht="55.5" customHeight="1">
      <c r="A1350" s="964">
        <v>3</v>
      </c>
      <c r="B1350" s="965" t="str">
        <f>[8]BILANDIFE!$B$613</f>
        <v>PROVVEDIMENTI AMPLIATIVI SFERA GIURIDICA (art. 1.16 lett c) L. 190/2012)</v>
      </c>
      <c r="C1350" s="905" t="s">
        <v>278</v>
      </c>
      <c r="D1350" s="947" t="s">
        <v>279</v>
      </c>
      <c r="E1350" s="948" t="s">
        <v>9481</v>
      </c>
      <c r="F1350" s="959" t="s">
        <v>1615</v>
      </c>
      <c r="G1350" s="924" t="s">
        <v>8087</v>
      </c>
      <c r="H1350" s="892" t="s">
        <v>10665</v>
      </c>
      <c r="I1350" s="523" t="s">
        <v>1249</v>
      </c>
      <c r="J1350" s="924" t="s">
        <v>8597</v>
      </c>
      <c r="K1350" s="924" t="s">
        <v>8579</v>
      </c>
      <c r="L1350" s="892" t="s">
        <v>91</v>
      </c>
      <c r="M1350" s="892" t="s">
        <v>706</v>
      </c>
      <c r="N1350" s="892" t="s">
        <v>91</v>
      </c>
      <c r="O1350" s="927" t="s">
        <v>8580</v>
      </c>
      <c r="P1350" s="927" t="s">
        <v>8581</v>
      </c>
      <c r="Q1350" s="927" t="s">
        <v>10670</v>
      </c>
      <c r="R1350" s="927" t="s">
        <v>8583</v>
      </c>
      <c r="S1350" s="927" t="s">
        <v>924</v>
      </c>
      <c r="T1350" s="966" t="s">
        <v>47</v>
      </c>
      <c r="U1350" s="961" t="s">
        <v>8584</v>
      </c>
      <c r="V1350" s="962" t="s">
        <v>1306</v>
      </c>
      <c r="W1350" s="967" t="s">
        <v>8585</v>
      </c>
    </row>
    <row r="1351" spans="1:23" s="849" customFormat="1" ht="55.5" customHeight="1">
      <c r="A1351" s="2300">
        <v>6</v>
      </c>
      <c r="B1351" s="2299" t="s">
        <v>516</v>
      </c>
      <c r="C1351" s="2301" t="s">
        <v>572</v>
      </c>
      <c r="D1351" s="2302" t="s">
        <v>573</v>
      </c>
      <c r="E1351" s="2304" t="s">
        <v>9481</v>
      </c>
      <c r="F1351" s="969" t="s">
        <v>574</v>
      </c>
      <c r="G1351" s="970" t="s">
        <v>575</v>
      </c>
      <c r="H1351" s="935" t="s">
        <v>10665</v>
      </c>
      <c r="I1351" s="523" t="s">
        <v>1249</v>
      </c>
      <c r="J1351" s="2289" t="s">
        <v>10671</v>
      </c>
      <c r="K1351" s="934" t="s">
        <v>8579</v>
      </c>
      <c r="L1351" s="903" t="s">
        <v>91</v>
      </c>
      <c r="M1351" s="903" t="s">
        <v>91</v>
      </c>
      <c r="N1351" s="903" t="s">
        <v>91</v>
      </c>
      <c r="O1351" s="2291" t="s">
        <v>8580</v>
      </c>
      <c r="P1351" s="2293" t="s">
        <v>8581</v>
      </c>
      <c r="Q1351" s="971" t="s">
        <v>10672</v>
      </c>
      <c r="R1351" s="972" t="s">
        <v>8583</v>
      </c>
      <c r="S1351" s="927" t="s">
        <v>924</v>
      </c>
      <c r="T1351" s="966" t="s">
        <v>47</v>
      </c>
      <c r="U1351" s="2290" t="s">
        <v>8584</v>
      </c>
      <c r="V1351" s="2294" t="s">
        <v>110</v>
      </c>
      <c r="W1351" s="2286" t="s">
        <v>8585</v>
      </c>
    </row>
    <row r="1352" spans="1:23" s="849" customFormat="1" ht="186" customHeight="1">
      <c r="A1352" s="2300"/>
      <c r="B1352" s="2299"/>
      <c r="C1352" s="2301"/>
      <c r="D1352" s="2303"/>
      <c r="E1352" s="2305"/>
      <c r="F1352" s="974" t="s">
        <v>577</v>
      </c>
      <c r="G1352" s="975" t="s">
        <v>578</v>
      </c>
      <c r="H1352" s="935" t="s">
        <v>10665</v>
      </c>
      <c r="I1352" s="523" t="s">
        <v>1249</v>
      </c>
      <c r="J1352" s="2290"/>
      <c r="K1352" s="934" t="s">
        <v>8579</v>
      </c>
      <c r="L1352" s="894" t="s">
        <v>91</v>
      </c>
      <c r="M1352" s="894" t="s">
        <v>91</v>
      </c>
      <c r="N1352" s="894" t="s">
        <v>91</v>
      </c>
      <c r="O1352" s="2292"/>
      <c r="P1352" s="2291"/>
      <c r="Q1352" s="977" t="s">
        <v>579</v>
      </c>
      <c r="R1352" s="972" t="s">
        <v>8583</v>
      </c>
      <c r="S1352" s="927" t="s">
        <v>924</v>
      </c>
      <c r="T1352" s="966" t="s">
        <v>47</v>
      </c>
      <c r="U1352" s="2290"/>
      <c r="V1352" s="2295"/>
      <c r="W1352" s="2286"/>
    </row>
    <row r="1353" spans="1:23" s="979" customFormat="1" ht="51.75" customHeight="1">
      <c r="A1353" s="2287" t="s">
        <v>10673</v>
      </c>
      <c r="B1353" s="2288"/>
      <c r="C1353" s="2288"/>
      <c r="D1353" s="2288"/>
      <c r="E1353" s="2288"/>
      <c r="F1353" s="2288"/>
      <c r="G1353" s="2288"/>
      <c r="H1353" s="2288"/>
      <c r="I1353" s="2288"/>
      <c r="J1353" s="978"/>
      <c r="K1353" s="978"/>
      <c r="L1353" s="978"/>
      <c r="M1353" s="978"/>
      <c r="N1353" s="978"/>
      <c r="O1353" s="978"/>
      <c r="P1353" s="978"/>
      <c r="Q1353" s="978"/>
      <c r="R1353" s="978"/>
      <c r="S1353" s="978"/>
      <c r="T1353" s="978"/>
      <c r="U1353" s="978"/>
      <c r="V1353" s="978"/>
      <c r="W1353" s="978"/>
    </row>
    <row r="1354" spans="1:23" ht="30" customHeight="1">
      <c r="A1354" s="2224" t="s">
        <v>0</v>
      </c>
      <c r="B1354" s="2224"/>
      <c r="C1354" s="2224"/>
      <c r="D1354" s="2224"/>
      <c r="E1354" s="432"/>
      <c r="F1354" s="432"/>
      <c r="G1354" s="800"/>
      <c r="H1354" s="434" t="s">
        <v>11</v>
      </c>
      <c r="I1354" s="434"/>
      <c r="J1354" s="1957" t="s">
        <v>1</v>
      </c>
      <c r="K1354" s="1957"/>
      <c r="L1354" s="1957"/>
      <c r="M1354" s="1957"/>
      <c r="N1354" s="1957"/>
      <c r="O1354" s="1957"/>
      <c r="P1354" s="1944" t="s">
        <v>2</v>
      </c>
      <c r="Q1354" s="1944"/>
      <c r="R1354" s="1944"/>
      <c r="S1354" s="1944"/>
      <c r="T1354" s="1944"/>
      <c r="U1354" s="1944"/>
      <c r="V1354" s="1944"/>
      <c r="W1354" s="1944"/>
    </row>
    <row r="1355" spans="1:23" s="801" customFormat="1" ht="26.25" customHeight="1">
      <c r="A1355" s="1945" t="s">
        <v>3</v>
      </c>
      <c r="B1355" s="1945" t="s">
        <v>4</v>
      </c>
      <c r="C1355" s="1945" t="s">
        <v>5</v>
      </c>
      <c r="D1355" s="2225" t="s">
        <v>6</v>
      </c>
      <c r="E1355" s="1945" t="s">
        <v>7</v>
      </c>
      <c r="F1355" s="2226" t="s">
        <v>7056</v>
      </c>
      <c r="G1355" s="1945" t="s">
        <v>7057</v>
      </c>
      <c r="H1355" s="1945" t="s">
        <v>11</v>
      </c>
      <c r="I1355" s="1945" t="s">
        <v>10</v>
      </c>
      <c r="J1355" s="2222" t="s">
        <v>7058</v>
      </c>
      <c r="K1355" s="2222" t="s">
        <v>14</v>
      </c>
      <c r="L1355" s="2222" t="s">
        <v>15</v>
      </c>
      <c r="M1355" s="2222"/>
      <c r="N1355" s="2222"/>
      <c r="O1355" s="2222"/>
      <c r="P1355" s="2223" t="s">
        <v>16</v>
      </c>
      <c r="Q1355" s="2216" t="s">
        <v>17</v>
      </c>
      <c r="R1355" s="2216" t="s">
        <v>18</v>
      </c>
      <c r="S1355" s="2216" t="s">
        <v>19</v>
      </c>
      <c r="T1355" s="2216"/>
      <c r="U1355" s="2216"/>
      <c r="V1355" s="2216"/>
      <c r="W1355" s="2216"/>
    </row>
    <row r="1356" spans="1:23" s="801" customFormat="1" ht="31.5" customHeight="1">
      <c r="A1356" s="1945"/>
      <c r="B1356" s="1945"/>
      <c r="C1356" s="1945"/>
      <c r="D1356" s="2225"/>
      <c r="E1356" s="1945"/>
      <c r="F1356" s="2226"/>
      <c r="G1356" s="1945"/>
      <c r="H1356" s="1945"/>
      <c r="I1356" s="1945"/>
      <c r="J1356" s="2222"/>
      <c r="K1356" s="2222"/>
      <c r="L1356" s="802" t="s">
        <v>20</v>
      </c>
      <c r="M1356" s="802" t="s">
        <v>7059</v>
      </c>
      <c r="N1356" s="802" t="s">
        <v>22</v>
      </c>
      <c r="O1356" s="802" t="s">
        <v>23</v>
      </c>
      <c r="P1356" s="2223"/>
      <c r="Q1356" s="2216"/>
      <c r="R1356" s="2216"/>
      <c r="S1356" s="803" t="s">
        <v>9518</v>
      </c>
      <c r="T1356" s="804" t="s">
        <v>25</v>
      </c>
      <c r="U1356" s="805" t="s">
        <v>26</v>
      </c>
      <c r="V1356" s="805" t="s">
        <v>27</v>
      </c>
      <c r="W1356" s="805" t="s">
        <v>28</v>
      </c>
    </row>
    <row r="1357" spans="1:23" s="849" customFormat="1" ht="55.5" customHeight="1">
      <c r="A1357" s="2282">
        <v>1</v>
      </c>
      <c r="B1357" s="1998" t="s">
        <v>29</v>
      </c>
      <c r="C1357" s="2286" t="s">
        <v>84</v>
      </c>
      <c r="D1357" s="2285" t="s">
        <v>85</v>
      </c>
      <c r="E1357" s="2285" t="s">
        <v>32</v>
      </c>
      <c r="F1357" s="916" t="s">
        <v>86</v>
      </c>
      <c r="G1357" s="916" t="s">
        <v>954</v>
      </c>
      <c r="H1357" s="521" t="s">
        <v>10674</v>
      </c>
      <c r="I1357" s="521" t="s">
        <v>494</v>
      </c>
      <c r="J1357" s="916" t="s">
        <v>955</v>
      </c>
      <c r="K1357" s="521" t="s">
        <v>956</v>
      </c>
      <c r="L1357" s="521" t="s">
        <v>238</v>
      </c>
      <c r="M1357" s="521" t="s">
        <v>91</v>
      </c>
      <c r="N1357" s="521" t="s">
        <v>238</v>
      </c>
      <c r="O1357" s="916" t="s">
        <v>7449</v>
      </c>
      <c r="P1357" s="916" t="s">
        <v>958</v>
      </c>
      <c r="Q1357" s="916" t="s">
        <v>959</v>
      </c>
      <c r="R1357" s="916" t="s">
        <v>923</v>
      </c>
      <c r="S1357" s="916" t="s">
        <v>924</v>
      </c>
      <c r="T1357" s="916" t="s">
        <v>47</v>
      </c>
      <c r="U1357" s="916" t="s">
        <v>7957</v>
      </c>
      <c r="V1357" s="889" t="s">
        <v>961</v>
      </c>
      <c r="W1357" s="521" t="s">
        <v>10675</v>
      </c>
    </row>
    <row r="1358" spans="1:23" s="849" customFormat="1" ht="55.5" customHeight="1">
      <c r="A1358" s="2283"/>
      <c r="B1358" s="2028"/>
      <c r="C1358" s="2286"/>
      <c r="D1358" s="2285"/>
      <c r="E1358" s="2285"/>
      <c r="F1358" s="916" t="s">
        <v>953</v>
      </c>
      <c r="G1358" s="916" t="s">
        <v>963</v>
      </c>
      <c r="H1358" s="521" t="s">
        <v>10674</v>
      </c>
      <c r="I1358" s="521" t="s">
        <v>494</v>
      </c>
      <c r="J1358" s="916" t="s">
        <v>955</v>
      </c>
      <c r="K1358" s="521" t="s">
        <v>956</v>
      </c>
      <c r="L1358" s="521" t="s">
        <v>238</v>
      </c>
      <c r="M1358" s="521" t="s">
        <v>91</v>
      </c>
      <c r="N1358" s="521" t="s">
        <v>238</v>
      </c>
      <c r="O1358" s="916" t="s">
        <v>7449</v>
      </c>
      <c r="P1358" s="916" t="s">
        <v>958</v>
      </c>
      <c r="Q1358" s="916" t="s">
        <v>959</v>
      </c>
      <c r="R1358" s="916" t="s">
        <v>923</v>
      </c>
      <c r="S1358" s="916" t="s">
        <v>924</v>
      </c>
      <c r="T1358" s="916" t="s">
        <v>47</v>
      </c>
      <c r="U1358" s="916" t="s">
        <v>7957</v>
      </c>
      <c r="V1358" s="889" t="s">
        <v>961</v>
      </c>
      <c r="W1358" s="521" t="s">
        <v>10675</v>
      </c>
    </row>
    <row r="1359" spans="1:23" s="849" customFormat="1" ht="55.5" customHeight="1">
      <c r="A1359" s="2283"/>
      <c r="B1359" s="2028"/>
      <c r="C1359" s="892" t="s">
        <v>100</v>
      </c>
      <c r="D1359" s="521" t="s">
        <v>101</v>
      </c>
      <c r="E1359" s="521" t="s">
        <v>32</v>
      </c>
      <c r="F1359" s="916" t="s">
        <v>102</v>
      </c>
      <c r="G1359" s="916" t="s">
        <v>675</v>
      </c>
      <c r="H1359" s="521" t="s">
        <v>10674</v>
      </c>
      <c r="I1359" s="521" t="s">
        <v>494</v>
      </c>
      <c r="J1359" s="916" t="s">
        <v>7973</v>
      </c>
      <c r="K1359" s="980" t="s">
        <v>1330</v>
      </c>
      <c r="L1359" s="521" t="s">
        <v>238</v>
      </c>
      <c r="M1359" s="521" t="s">
        <v>91</v>
      </c>
      <c r="N1359" s="521" t="s">
        <v>238</v>
      </c>
      <c r="O1359" s="916" t="s">
        <v>7974</v>
      </c>
      <c r="P1359" s="916" t="s">
        <v>7679</v>
      </c>
      <c r="Q1359" s="916" t="s">
        <v>7901</v>
      </c>
      <c r="R1359" s="916" t="s">
        <v>923</v>
      </c>
      <c r="S1359" s="916" t="s">
        <v>924</v>
      </c>
      <c r="T1359" s="916" t="s">
        <v>47</v>
      </c>
      <c r="U1359" s="916" t="s">
        <v>10676</v>
      </c>
      <c r="V1359" s="889" t="s">
        <v>8602</v>
      </c>
      <c r="W1359" s="521" t="s">
        <v>10675</v>
      </c>
    </row>
    <row r="1360" spans="1:23" s="849" customFormat="1" ht="55.5" customHeight="1">
      <c r="A1360" s="2283"/>
      <c r="B1360" s="2028"/>
      <c r="C1360" s="892" t="s">
        <v>117</v>
      </c>
      <c r="D1360" s="521" t="s">
        <v>118</v>
      </c>
      <c r="E1360" s="521" t="s">
        <v>32</v>
      </c>
      <c r="F1360" s="892" t="s">
        <v>119</v>
      </c>
      <c r="G1360" s="892" t="s">
        <v>7898</v>
      </c>
      <c r="H1360" s="521" t="s">
        <v>10674</v>
      </c>
      <c r="I1360" s="521" t="s">
        <v>494</v>
      </c>
      <c r="J1360" s="892" t="s">
        <v>7900</v>
      </c>
      <c r="K1360" s="981" t="s">
        <v>1330</v>
      </c>
      <c r="L1360" s="521" t="s">
        <v>238</v>
      </c>
      <c r="M1360" s="521" t="s">
        <v>91</v>
      </c>
      <c r="N1360" s="521" t="s">
        <v>238</v>
      </c>
      <c r="O1360" s="895" t="s">
        <v>1120</v>
      </c>
      <c r="P1360" s="895" t="s">
        <v>7679</v>
      </c>
      <c r="Q1360" s="895" t="s">
        <v>7901</v>
      </c>
      <c r="R1360" s="895" t="s">
        <v>923</v>
      </c>
      <c r="S1360" s="895" t="s">
        <v>924</v>
      </c>
      <c r="T1360" s="895" t="s">
        <v>47</v>
      </c>
      <c r="U1360" s="895" t="s">
        <v>10676</v>
      </c>
      <c r="V1360" s="896" t="s">
        <v>8602</v>
      </c>
      <c r="W1360" s="521" t="s">
        <v>10675</v>
      </c>
    </row>
    <row r="1361" spans="1:23" s="849" customFormat="1" ht="55.5" customHeight="1">
      <c r="A1361" s="2283"/>
      <c r="B1361" s="2028"/>
      <c r="C1361" s="892" t="s">
        <v>123</v>
      </c>
      <c r="D1361" s="521" t="s">
        <v>124</v>
      </c>
      <c r="E1361" s="521" t="s">
        <v>32</v>
      </c>
      <c r="F1361" s="892" t="s">
        <v>125</v>
      </c>
      <c r="G1361" s="892" t="s">
        <v>7898</v>
      </c>
      <c r="H1361" s="521" t="s">
        <v>10674</v>
      </c>
      <c r="I1361" s="521" t="s">
        <v>494</v>
      </c>
      <c r="J1361" s="892" t="s">
        <v>7900</v>
      </c>
      <c r="K1361" s="981" t="s">
        <v>1330</v>
      </c>
      <c r="L1361" s="521" t="s">
        <v>238</v>
      </c>
      <c r="M1361" s="521" t="s">
        <v>91</v>
      </c>
      <c r="N1361" s="521" t="s">
        <v>238</v>
      </c>
      <c r="O1361" s="895" t="s">
        <v>1120</v>
      </c>
      <c r="P1361" s="895" t="s">
        <v>1121</v>
      </c>
      <c r="Q1361" s="895" t="s">
        <v>1122</v>
      </c>
      <c r="R1361" s="895" t="s">
        <v>923</v>
      </c>
      <c r="S1361" s="895" t="s">
        <v>924</v>
      </c>
      <c r="T1361" s="895" t="s">
        <v>7295</v>
      </c>
      <c r="U1361" s="895" t="s">
        <v>10676</v>
      </c>
      <c r="V1361" s="896" t="s">
        <v>8602</v>
      </c>
      <c r="W1361" s="521" t="s">
        <v>10675</v>
      </c>
    </row>
    <row r="1362" spans="1:23" s="849" customFormat="1" ht="55.5" customHeight="1">
      <c r="A1362" s="2283"/>
      <c r="B1362" s="2028"/>
      <c r="C1362" s="892" t="s">
        <v>131</v>
      </c>
      <c r="D1362" s="521" t="s">
        <v>1010</v>
      </c>
      <c r="E1362" s="521" t="s">
        <v>32</v>
      </c>
      <c r="F1362" s="521" t="s">
        <v>133</v>
      </c>
      <c r="G1362" s="892" t="s">
        <v>7898</v>
      </c>
      <c r="H1362" s="521" t="s">
        <v>10674</v>
      </c>
      <c r="I1362" s="521" t="s">
        <v>494</v>
      </c>
      <c r="J1362" s="892" t="s">
        <v>7900</v>
      </c>
      <c r="K1362" s="981" t="s">
        <v>1330</v>
      </c>
      <c r="L1362" s="521" t="s">
        <v>238</v>
      </c>
      <c r="M1362" s="521" t="s">
        <v>91</v>
      </c>
      <c r="N1362" s="521" t="s">
        <v>238</v>
      </c>
      <c r="O1362" s="892" t="s">
        <v>1120</v>
      </c>
      <c r="P1362" s="892" t="s">
        <v>7679</v>
      </c>
      <c r="Q1362" s="892" t="s">
        <v>7901</v>
      </c>
      <c r="R1362" s="892" t="s">
        <v>923</v>
      </c>
      <c r="S1362" s="892" t="s">
        <v>924</v>
      </c>
      <c r="T1362" s="892" t="s">
        <v>47</v>
      </c>
      <c r="U1362" s="892" t="s">
        <v>998</v>
      </c>
      <c r="V1362" s="896" t="s">
        <v>1123</v>
      </c>
      <c r="W1362" s="521" t="s">
        <v>10675</v>
      </c>
    </row>
    <row r="1363" spans="1:23" s="849" customFormat="1" ht="55.5" customHeight="1">
      <c r="A1363" s="2283"/>
      <c r="B1363" s="2028"/>
      <c r="C1363" s="892" t="s">
        <v>1065</v>
      </c>
      <c r="D1363" s="982" t="s">
        <v>1066</v>
      </c>
      <c r="E1363" s="521" t="s">
        <v>32</v>
      </c>
      <c r="F1363" s="521" t="s">
        <v>1067</v>
      </c>
      <c r="G1363" s="892" t="s">
        <v>7905</v>
      </c>
      <c r="H1363" s="521" t="s">
        <v>10674</v>
      </c>
      <c r="I1363" s="521" t="s">
        <v>494</v>
      </c>
      <c r="J1363" s="892" t="s">
        <v>7906</v>
      </c>
      <c r="K1363" s="981" t="s">
        <v>7907</v>
      </c>
      <c r="L1363" s="521" t="s">
        <v>238</v>
      </c>
      <c r="M1363" s="521" t="s">
        <v>91</v>
      </c>
      <c r="N1363" s="521" t="s">
        <v>238</v>
      </c>
      <c r="O1363" s="892" t="s">
        <v>1120</v>
      </c>
      <c r="P1363" s="892" t="s">
        <v>1121</v>
      </c>
      <c r="Q1363" s="892" t="s">
        <v>1122</v>
      </c>
      <c r="R1363" s="892" t="s">
        <v>923</v>
      </c>
      <c r="S1363" s="892" t="s">
        <v>924</v>
      </c>
      <c r="T1363" s="892" t="s">
        <v>7295</v>
      </c>
      <c r="U1363" s="892" t="s">
        <v>10677</v>
      </c>
      <c r="V1363" s="896" t="s">
        <v>10678</v>
      </c>
      <c r="W1363" s="521" t="s">
        <v>10679</v>
      </c>
    </row>
    <row r="1364" spans="1:23" s="849" customFormat="1" ht="55.5" customHeight="1">
      <c r="A1364" s="2283"/>
      <c r="B1364" s="2028"/>
      <c r="C1364" s="892" t="s">
        <v>1109</v>
      </c>
      <c r="D1364" s="982" t="s">
        <v>1110</v>
      </c>
      <c r="E1364" s="521" t="s">
        <v>32</v>
      </c>
      <c r="F1364" s="892" t="s">
        <v>1111</v>
      </c>
      <c r="G1364" s="892" t="s">
        <v>10680</v>
      </c>
      <c r="H1364" s="521" t="s">
        <v>10674</v>
      </c>
      <c r="I1364" s="521" t="s">
        <v>494</v>
      </c>
      <c r="J1364" s="892" t="s">
        <v>7909</v>
      </c>
      <c r="K1364" s="981" t="s">
        <v>7907</v>
      </c>
      <c r="L1364" s="521" t="s">
        <v>238</v>
      </c>
      <c r="M1364" s="521" t="s">
        <v>91</v>
      </c>
      <c r="N1364" s="521" t="s">
        <v>238</v>
      </c>
      <c r="O1364" s="895" t="s">
        <v>1120</v>
      </c>
      <c r="P1364" s="895" t="s">
        <v>7463</v>
      </c>
      <c r="Q1364" s="895" t="s">
        <v>7464</v>
      </c>
      <c r="R1364" s="895" t="s">
        <v>923</v>
      </c>
      <c r="S1364" s="895" t="s">
        <v>924</v>
      </c>
      <c r="T1364" s="895" t="s">
        <v>47</v>
      </c>
      <c r="U1364" s="895" t="s">
        <v>10681</v>
      </c>
      <c r="V1364" s="896" t="s">
        <v>7465</v>
      </c>
      <c r="W1364" s="521" t="s">
        <v>10675</v>
      </c>
    </row>
    <row r="1365" spans="1:23" s="849" customFormat="1" ht="55.5" customHeight="1">
      <c r="A1365" s="2283"/>
      <c r="B1365" s="2028"/>
      <c r="C1365" s="892" t="s">
        <v>1131</v>
      </c>
      <c r="D1365" s="521" t="s">
        <v>1132</v>
      </c>
      <c r="E1365" s="521" t="s">
        <v>32</v>
      </c>
      <c r="F1365" s="916" t="s">
        <v>1133</v>
      </c>
      <c r="G1365" s="916" t="s">
        <v>7943</v>
      </c>
      <c r="H1365" s="521" t="s">
        <v>10674</v>
      </c>
      <c r="I1365" s="521" t="s">
        <v>494</v>
      </c>
      <c r="J1365" s="916" t="s">
        <v>7944</v>
      </c>
      <c r="K1365" s="521" t="s">
        <v>7986</v>
      </c>
      <c r="L1365" s="521" t="s">
        <v>238</v>
      </c>
      <c r="M1365" s="521" t="s">
        <v>91</v>
      </c>
      <c r="N1365" s="521" t="s">
        <v>238</v>
      </c>
      <c r="O1365" s="916" t="s">
        <v>7946</v>
      </c>
      <c r="P1365" s="916" t="s">
        <v>7880</v>
      </c>
      <c r="Q1365" s="916" t="s">
        <v>7987</v>
      </c>
      <c r="R1365" s="916" t="s">
        <v>95</v>
      </c>
      <c r="S1365" s="916" t="s">
        <v>924</v>
      </c>
      <c r="T1365" s="916" t="s">
        <v>47</v>
      </c>
      <c r="U1365" s="916" t="s">
        <v>10682</v>
      </c>
      <c r="V1365" s="889" t="s">
        <v>10683</v>
      </c>
      <c r="W1365" s="521" t="s">
        <v>10675</v>
      </c>
    </row>
    <row r="1366" spans="1:23" s="849" customFormat="1" ht="55.5" customHeight="1">
      <c r="A1366" s="2283"/>
      <c r="B1366" s="1999"/>
      <c r="C1366" s="892" t="s">
        <v>1328</v>
      </c>
      <c r="D1366" s="982" t="s">
        <v>7913</v>
      </c>
      <c r="E1366" s="521" t="s">
        <v>32</v>
      </c>
      <c r="F1366" s="892" t="s">
        <v>7914</v>
      </c>
      <c r="G1366" s="892" t="s">
        <v>7898</v>
      </c>
      <c r="H1366" s="521" t="s">
        <v>10674</v>
      </c>
      <c r="I1366" s="521" t="s">
        <v>494</v>
      </c>
      <c r="J1366" s="892" t="s">
        <v>7900</v>
      </c>
      <c r="K1366" s="981" t="s">
        <v>1330</v>
      </c>
      <c r="L1366" s="521" t="s">
        <v>238</v>
      </c>
      <c r="M1366" s="521" t="s">
        <v>91</v>
      </c>
      <c r="N1366" s="521" t="s">
        <v>238</v>
      </c>
      <c r="O1366" s="895" t="s">
        <v>1120</v>
      </c>
      <c r="P1366" s="895" t="s">
        <v>1121</v>
      </c>
      <c r="Q1366" s="895" t="s">
        <v>1122</v>
      </c>
      <c r="R1366" s="895" t="s">
        <v>923</v>
      </c>
      <c r="S1366" s="895" t="s">
        <v>924</v>
      </c>
      <c r="T1366" s="916" t="s">
        <v>47</v>
      </c>
      <c r="U1366" s="895" t="s">
        <v>10676</v>
      </c>
      <c r="V1366" s="896" t="s">
        <v>8602</v>
      </c>
      <c r="W1366" s="521" t="s">
        <v>10675</v>
      </c>
    </row>
    <row r="1367" spans="1:23" s="849" customFormat="1" ht="55.5" customHeight="1">
      <c r="A1367" s="521">
        <v>2</v>
      </c>
      <c r="B1367" s="983" t="s">
        <v>168</v>
      </c>
      <c r="C1367" s="892" t="s">
        <v>1446</v>
      </c>
      <c r="D1367" s="982" t="s">
        <v>7459</v>
      </c>
      <c r="E1367" s="521" t="s">
        <v>32</v>
      </c>
      <c r="F1367" s="892" t="s">
        <v>1448</v>
      </c>
      <c r="G1367" s="892" t="s">
        <v>7460</v>
      </c>
      <c r="H1367" s="521" t="s">
        <v>10684</v>
      </c>
      <c r="I1367" s="521" t="s">
        <v>494</v>
      </c>
      <c r="J1367" s="892" t="s">
        <v>7461</v>
      </c>
      <c r="K1367" s="892" t="s">
        <v>7462</v>
      </c>
      <c r="L1367" s="521" t="s">
        <v>238</v>
      </c>
      <c r="M1367" s="521" t="s">
        <v>91</v>
      </c>
      <c r="N1367" s="521" t="s">
        <v>238</v>
      </c>
      <c r="O1367" s="895" t="s">
        <v>1120</v>
      </c>
      <c r="P1367" s="895" t="s">
        <v>1121</v>
      </c>
      <c r="Q1367" s="895" t="s">
        <v>1122</v>
      </c>
      <c r="R1367" s="895" t="s">
        <v>923</v>
      </c>
      <c r="S1367" s="895" t="s">
        <v>924</v>
      </c>
      <c r="T1367" s="895" t="s">
        <v>47</v>
      </c>
      <c r="U1367" s="895" t="s">
        <v>998</v>
      </c>
      <c r="V1367" s="896" t="s">
        <v>961</v>
      </c>
      <c r="W1367" s="521" t="s">
        <v>10675</v>
      </c>
    </row>
    <row r="1368" spans="1:23" s="849" customFormat="1" ht="55.5" customHeight="1">
      <c r="A1368" s="2282">
        <v>3</v>
      </c>
      <c r="B1368" s="2282" t="s">
        <v>7082</v>
      </c>
      <c r="C1368" s="892" t="s">
        <v>246</v>
      </c>
      <c r="D1368" s="982" t="s">
        <v>247</v>
      </c>
      <c r="E1368" s="521" t="s">
        <v>32</v>
      </c>
      <c r="F1368" s="892" t="s">
        <v>248</v>
      </c>
      <c r="G1368" s="892" t="s">
        <v>7522</v>
      </c>
      <c r="H1368" s="521" t="s">
        <v>10674</v>
      </c>
      <c r="I1368" s="521" t="s">
        <v>494</v>
      </c>
      <c r="J1368" s="892" t="s">
        <v>7523</v>
      </c>
      <c r="K1368" s="892" t="s">
        <v>1628</v>
      </c>
      <c r="L1368" s="521" t="s">
        <v>238</v>
      </c>
      <c r="M1368" s="521" t="s">
        <v>91</v>
      </c>
      <c r="N1368" s="521" t="s">
        <v>238</v>
      </c>
      <c r="O1368" s="895" t="s">
        <v>1629</v>
      </c>
      <c r="P1368" s="895" t="s">
        <v>7524</v>
      </c>
      <c r="Q1368" s="895" t="s">
        <v>1631</v>
      </c>
      <c r="R1368" s="895" t="s">
        <v>943</v>
      </c>
      <c r="S1368" s="895" t="s">
        <v>924</v>
      </c>
      <c r="T1368" s="892" t="s">
        <v>47</v>
      </c>
      <c r="U1368" s="892" t="s">
        <v>931</v>
      </c>
      <c r="V1368" s="896" t="s">
        <v>1632</v>
      </c>
      <c r="W1368" s="521" t="s">
        <v>10675</v>
      </c>
    </row>
    <row r="1369" spans="1:23" s="849" customFormat="1" ht="55.5" customHeight="1">
      <c r="A1369" s="2283"/>
      <c r="B1369" s="2283"/>
      <c r="C1369" s="892" t="s">
        <v>264</v>
      </c>
      <c r="D1369" s="982" t="s">
        <v>265</v>
      </c>
      <c r="E1369" s="521" t="s">
        <v>32</v>
      </c>
      <c r="F1369" s="916" t="s">
        <v>3215</v>
      </c>
      <c r="G1369" s="916" t="s">
        <v>675</v>
      </c>
      <c r="H1369" s="521" t="s">
        <v>10674</v>
      </c>
      <c r="I1369" s="521" t="s">
        <v>494</v>
      </c>
      <c r="J1369" s="916" t="s">
        <v>1607</v>
      </c>
      <c r="K1369" s="521" t="s">
        <v>975</v>
      </c>
      <c r="L1369" s="521" t="s">
        <v>238</v>
      </c>
      <c r="M1369" s="521" t="s">
        <v>91</v>
      </c>
      <c r="N1369" s="521" t="s">
        <v>238</v>
      </c>
      <c r="O1369" s="916" t="s">
        <v>996</v>
      </c>
      <c r="P1369" s="916" t="s">
        <v>1608</v>
      </c>
      <c r="Q1369" s="916" t="s">
        <v>967</v>
      </c>
      <c r="R1369" s="916" t="s">
        <v>923</v>
      </c>
      <c r="S1369" s="916" t="s">
        <v>924</v>
      </c>
      <c r="T1369" s="916" t="s">
        <v>47</v>
      </c>
      <c r="U1369" s="916" t="s">
        <v>7957</v>
      </c>
      <c r="V1369" s="521" t="s">
        <v>1609</v>
      </c>
      <c r="W1369" s="521" t="s">
        <v>10675</v>
      </c>
    </row>
    <row r="1370" spans="1:23" s="849" customFormat="1" ht="55.5" customHeight="1">
      <c r="A1370" s="2283"/>
      <c r="B1370" s="2283"/>
      <c r="C1370" s="892" t="s">
        <v>278</v>
      </c>
      <c r="D1370" s="982" t="s">
        <v>279</v>
      </c>
      <c r="E1370" s="521" t="s">
        <v>32</v>
      </c>
      <c r="F1370" s="916" t="s">
        <v>1615</v>
      </c>
      <c r="G1370" s="916" t="s">
        <v>675</v>
      </c>
      <c r="H1370" s="521" t="s">
        <v>10674</v>
      </c>
      <c r="I1370" s="521" t="s">
        <v>494</v>
      </c>
      <c r="J1370" s="916" t="s">
        <v>1623</v>
      </c>
      <c r="K1370" s="521" t="s">
        <v>971</v>
      </c>
      <c r="L1370" s="521" t="s">
        <v>238</v>
      </c>
      <c r="M1370" s="521" t="s">
        <v>91</v>
      </c>
      <c r="N1370" s="521" t="s">
        <v>238</v>
      </c>
      <c r="O1370" s="916" t="s">
        <v>957</v>
      </c>
      <c r="P1370" s="916" t="s">
        <v>972</v>
      </c>
      <c r="Q1370" s="916" t="s">
        <v>973</v>
      </c>
      <c r="R1370" s="916" t="s">
        <v>923</v>
      </c>
      <c r="S1370" s="916" t="s">
        <v>924</v>
      </c>
      <c r="T1370" s="916" t="s">
        <v>47</v>
      </c>
      <c r="U1370" s="916" t="s">
        <v>7957</v>
      </c>
      <c r="V1370" s="889" t="s">
        <v>961</v>
      </c>
      <c r="W1370" s="521" t="s">
        <v>10675</v>
      </c>
    </row>
    <row r="1371" spans="1:23" s="849" customFormat="1" ht="55.5" customHeight="1">
      <c r="A1371" s="2283"/>
      <c r="B1371" s="2283"/>
      <c r="C1371" s="892" t="s">
        <v>322</v>
      </c>
      <c r="D1371" s="982" t="s">
        <v>323</v>
      </c>
      <c r="E1371" s="521" t="s">
        <v>32</v>
      </c>
      <c r="F1371" s="892" t="s">
        <v>7526</v>
      </c>
      <c r="G1371" s="892" t="s">
        <v>7527</v>
      </c>
      <c r="H1371" s="521" t="s">
        <v>10674</v>
      </c>
      <c r="I1371" s="521" t="s">
        <v>494</v>
      </c>
      <c r="J1371" s="892" t="s">
        <v>1682</v>
      </c>
      <c r="K1371" s="892" t="s">
        <v>1640</v>
      </c>
      <c r="L1371" s="521" t="s">
        <v>238</v>
      </c>
      <c r="M1371" s="521" t="s">
        <v>91</v>
      </c>
      <c r="N1371" s="521" t="s">
        <v>238</v>
      </c>
      <c r="O1371" s="895" t="s">
        <v>1629</v>
      </c>
      <c r="P1371" s="895" t="s">
        <v>1630</v>
      </c>
      <c r="Q1371" s="895" t="s">
        <v>1631</v>
      </c>
      <c r="R1371" s="895" t="s">
        <v>943</v>
      </c>
      <c r="S1371" s="895" t="s">
        <v>924</v>
      </c>
      <c r="T1371" s="892" t="s">
        <v>47</v>
      </c>
      <c r="U1371" s="892" t="s">
        <v>931</v>
      </c>
      <c r="V1371" s="896" t="s">
        <v>1632</v>
      </c>
      <c r="W1371" s="521" t="s">
        <v>10675</v>
      </c>
    </row>
    <row r="1372" spans="1:23" s="849" customFormat="1" ht="55.5" customHeight="1">
      <c r="A1372" s="2284"/>
      <c r="B1372" s="2284"/>
      <c r="C1372" s="521" t="s">
        <v>897</v>
      </c>
      <c r="D1372" s="982" t="s">
        <v>10492</v>
      </c>
      <c r="E1372" s="521" t="s">
        <v>32</v>
      </c>
      <c r="F1372" s="521" t="s">
        <v>899</v>
      </c>
      <c r="G1372" s="521" t="s">
        <v>7878</v>
      </c>
      <c r="H1372" s="521" t="s">
        <v>10674</v>
      </c>
      <c r="I1372" s="521" t="s">
        <v>494</v>
      </c>
      <c r="J1372" s="521" t="s">
        <v>7879</v>
      </c>
      <c r="K1372" s="521" t="s">
        <v>2242</v>
      </c>
      <c r="L1372" s="521" t="s">
        <v>238</v>
      </c>
      <c r="M1372" s="521" t="s">
        <v>91</v>
      </c>
      <c r="N1372" s="521" t="s">
        <v>238</v>
      </c>
      <c r="O1372" s="916" t="s">
        <v>7866</v>
      </c>
      <c r="P1372" s="916" t="s">
        <v>7880</v>
      </c>
      <c r="Q1372" s="916" t="s">
        <v>7881</v>
      </c>
      <c r="R1372" s="916" t="s">
        <v>95</v>
      </c>
      <c r="S1372" s="916" t="s">
        <v>924</v>
      </c>
      <c r="T1372" s="916" t="s">
        <v>47</v>
      </c>
      <c r="U1372" s="916" t="s">
        <v>10685</v>
      </c>
      <c r="V1372" s="889" t="s">
        <v>7883</v>
      </c>
      <c r="W1372" s="521" t="s">
        <v>10675</v>
      </c>
    </row>
    <row r="1373" spans="1:23" s="849" customFormat="1" ht="55.5" customHeight="1">
      <c r="A1373" s="2285">
        <v>6</v>
      </c>
      <c r="B1373" s="2282" t="s">
        <v>8745</v>
      </c>
      <c r="C1373" s="892" t="s">
        <v>566</v>
      </c>
      <c r="D1373" s="982" t="s">
        <v>567</v>
      </c>
      <c r="E1373" s="521" t="s">
        <v>32</v>
      </c>
      <c r="F1373" s="895" t="s">
        <v>568</v>
      </c>
      <c r="G1373" s="895" t="s">
        <v>2310</v>
      </c>
      <c r="H1373" s="521" t="s">
        <v>10674</v>
      </c>
      <c r="I1373" s="521" t="s">
        <v>494</v>
      </c>
      <c r="J1373" s="895" t="s">
        <v>2311</v>
      </c>
      <c r="K1373" s="895" t="s">
        <v>2312</v>
      </c>
      <c r="L1373" s="521" t="s">
        <v>238</v>
      </c>
      <c r="M1373" s="521" t="s">
        <v>91</v>
      </c>
      <c r="N1373" s="521" t="s">
        <v>238</v>
      </c>
      <c r="O1373" s="895" t="s">
        <v>2313</v>
      </c>
      <c r="P1373" s="895" t="s">
        <v>2314</v>
      </c>
      <c r="Q1373" s="895" t="s">
        <v>2315</v>
      </c>
      <c r="R1373" s="895" t="s">
        <v>987</v>
      </c>
      <c r="S1373" s="895" t="s">
        <v>944</v>
      </c>
      <c r="T1373" s="895" t="s">
        <v>2316</v>
      </c>
      <c r="U1373" s="895" t="s">
        <v>2317</v>
      </c>
      <c r="V1373" s="895" t="s">
        <v>2318</v>
      </c>
      <c r="W1373" s="521" t="s">
        <v>10675</v>
      </c>
    </row>
    <row r="1374" spans="1:23" s="849" customFormat="1" ht="55.5" customHeight="1">
      <c r="A1374" s="2285"/>
      <c r="B1374" s="2283"/>
      <c r="C1374" s="892" t="s">
        <v>572</v>
      </c>
      <c r="D1374" s="982" t="s">
        <v>10611</v>
      </c>
      <c r="E1374" s="521" t="s">
        <v>32</v>
      </c>
      <c r="F1374" s="892" t="s">
        <v>574</v>
      </c>
      <c r="G1374" s="892" t="s">
        <v>7547</v>
      </c>
      <c r="H1374" s="521" t="s">
        <v>10674</v>
      </c>
      <c r="I1374" s="521" t="s">
        <v>494</v>
      </c>
      <c r="J1374" s="892" t="s">
        <v>7548</v>
      </c>
      <c r="K1374" s="892" t="s">
        <v>7549</v>
      </c>
      <c r="L1374" s="521" t="s">
        <v>238</v>
      </c>
      <c r="M1374" s="521" t="s">
        <v>91</v>
      </c>
      <c r="N1374" s="521" t="s">
        <v>238</v>
      </c>
      <c r="O1374" s="895" t="s">
        <v>1629</v>
      </c>
      <c r="P1374" s="895" t="s">
        <v>7529</v>
      </c>
      <c r="Q1374" s="895" t="s">
        <v>7471</v>
      </c>
      <c r="R1374" s="895" t="s">
        <v>1980</v>
      </c>
      <c r="S1374" s="895" t="s">
        <v>924</v>
      </c>
      <c r="T1374" s="892" t="s">
        <v>47</v>
      </c>
      <c r="U1374" s="892" t="s">
        <v>8601</v>
      </c>
      <c r="V1374" s="896" t="s">
        <v>10686</v>
      </c>
      <c r="W1374" s="521" t="s">
        <v>10675</v>
      </c>
    </row>
    <row r="1375" spans="1:23" s="849" customFormat="1" ht="55.5" customHeight="1">
      <c r="A1375" s="2285"/>
      <c r="B1375" s="2283"/>
      <c r="C1375" s="892" t="s">
        <v>717</v>
      </c>
      <c r="D1375" s="982" t="s">
        <v>2348</v>
      </c>
      <c r="E1375" s="521" t="s">
        <v>32</v>
      </c>
      <c r="F1375" s="916" t="s">
        <v>719</v>
      </c>
      <c r="G1375" s="916" t="s">
        <v>8008</v>
      </c>
      <c r="H1375" s="521" t="s">
        <v>10674</v>
      </c>
      <c r="I1375" s="521" t="s">
        <v>494</v>
      </c>
      <c r="J1375" s="916" t="s">
        <v>8009</v>
      </c>
      <c r="K1375" s="521" t="s">
        <v>2936</v>
      </c>
      <c r="L1375" s="521" t="s">
        <v>238</v>
      </c>
      <c r="M1375" s="521" t="s">
        <v>91</v>
      </c>
      <c r="N1375" s="521" t="s">
        <v>238</v>
      </c>
      <c r="O1375" s="916" t="s">
        <v>996</v>
      </c>
      <c r="P1375" s="916" t="s">
        <v>1005</v>
      </c>
      <c r="Q1375" s="984" t="s">
        <v>8010</v>
      </c>
      <c r="R1375" s="916" t="s">
        <v>95</v>
      </c>
      <c r="S1375" s="916" t="s">
        <v>924</v>
      </c>
      <c r="T1375" s="916" t="s">
        <v>47</v>
      </c>
      <c r="U1375" s="984" t="s">
        <v>10687</v>
      </c>
      <c r="V1375" s="985" t="s">
        <v>10688</v>
      </c>
      <c r="W1375" s="521" t="s">
        <v>10675</v>
      </c>
    </row>
    <row r="1376" spans="1:23" s="849" customFormat="1" ht="55.5" customHeight="1">
      <c r="A1376" s="2285"/>
      <c r="B1376" s="2284"/>
      <c r="C1376" s="892" t="s">
        <v>545</v>
      </c>
      <c r="D1376" s="982" t="s">
        <v>546</v>
      </c>
      <c r="E1376" s="521" t="s">
        <v>32</v>
      </c>
      <c r="F1376" s="895" t="s">
        <v>2289</v>
      </c>
      <c r="G1376" s="895" t="s">
        <v>2290</v>
      </c>
      <c r="H1376" s="521" t="s">
        <v>10674</v>
      </c>
      <c r="I1376" s="521" t="s">
        <v>494</v>
      </c>
      <c r="J1376" s="895" t="s">
        <v>7789</v>
      </c>
      <c r="K1376" s="895" t="s">
        <v>7790</v>
      </c>
      <c r="L1376" s="521" t="s">
        <v>238</v>
      </c>
      <c r="M1376" s="521" t="s">
        <v>91</v>
      </c>
      <c r="N1376" s="521" t="s">
        <v>238</v>
      </c>
      <c r="O1376" s="916" t="s">
        <v>2384</v>
      </c>
      <c r="P1376" s="895" t="s">
        <v>1751</v>
      </c>
      <c r="Q1376" s="895" t="s">
        <v>7728</v>
      </c>
      <c r="R1376" s="895" t="s">
        <v>943</v>
      </c>
      <c r="S1376" s="895" t="s">
        <v>944</v>
      </c>
      <c r="T1376" s="895" t="s">
        <v>47</v>
      </c>
      <c r="U1376" s="895" t="s">
        <v>1285</v>
      </c>
      <c r="V1376" s="895" t="s">
        <v>961</v>
      </c>
      <c r="W1376" s="521" t="s">
        <v>10675</v>
      </c>
    </row>
    <row r="1377" spans="1:23" s="849" customFormat="1" ht="55.5" customHeight="1">
      <c r="A1377" s="521">
        <v>7</v>
      </c>
      <c r="B1377" s="983" t="s">
        <v>7929</v>
      </c>
      <c r="C1377" s="895" t="s">
        <v>2532</v>
      </c>
      <c r="D1377" s="982" t="s">
        <v>8223</v>
      </c>
      <c r="E1377" s="521" t="s">
        <v>32</v>
      </c>
      <c r="F1377" s="521" t="s">
        <v>2534</v>
      </c>
      <c r="G1377" s="521" t="s">
        <v>10689</v>
      </c>
      <c r="H1377" s="521" t="s">
        <v>10674</v>
      </c>
      <c r="I1377" s="521" t="s">
        <v>494</v>
      </c>
      <c r="J1377" s="521" t="s">
        <v>8310</v>
      </c>
      <c r="K1377" s="521" t="s">
        <v>10690</v>
      </c>
      <c r="L1377" s="521" t="s">
        <v>238</v>
      </c>
      <c r="M1377" s="521" t="s">
        <v>91</v>
      </c>
      <c r="N1377" s="521" t="s">
        <v>238</v>
      </c>
      <c r="O1377" s="916" t="s">
        <v>2384</v>
      </c>
      <c r="P1377" s="916" t="s">
        <v>10691</v>
      </c>
      <c r="Q1377" s="916" t="s">
        <v>1596</v>
      </c>
      <c r="R1377" s="916" t="s">
        <v>943</v>
      </c>
      <c r="S1377" s="916" t="s">
        <v>924</v>
      </c>
      <c r="T1377" s="521" t="s">
        <v>47</v>
      </c>
      <c r="U1377" s="521" t="s">
        <v>10692</v>
      </c>
      <c r="V1377" s="889" t="s">
        <v>8313</v>
      </c>
      <c r="W1377" s="521" t="s">
        <v>10675</v>
      </c>
    </row>
    <row r="1378" spans="1:23" s="849" customFormat="1" ht="55.5" customHeight="1">
      <c r="A1378" s="2285">
        <v>8</v>
      </c>
      <c r="B1378" s="2282" t="s">
        <v>7091</v>
      </c>
      <c r="C1378" s="892" t="s">
        <v>2557</v>
      </c>
      <c r="D1378" s="982" t="s">
        <v>8655</v>
      </c>
      <c r="E1378" s="521" t="s">
        <v>32</v>
      </c>
      <c r="F1378" s="895" t="s">
        <v>2559</v>
      </c>
      <c r="G1378" s="895" t="s">
        <v>7836</v>
      </c>
      <c r="H1378" s="521" t="s">
        <v>10674</v>
      </c>
      <c r="I1378" s="521" t="s">
        <v>494</v>
      </c>
      <c r="J1378" s="895" t="s">
        <v>7837</v>
      </c>
      <c r="K1378" s="895" t="s">
        <v>7838</v>
      </c>
      <c r="L1378" s="521" t="s">
        <v>238</v>
      </c>
      <c r="M1378" s="521" t="s">
        <v>91</v>
      </c>
      <c r="N1378" s="521" t="s">
        <v>238</v>
      </c>
      <c r="O1378" s="895" t="s">
        <v>7839</v>
      </c>
      <c r="P1378" s="895" t="s">
        <v>7840</v>
      </c>
      <c r="Q1378" s="916" t="s">
        <v>10693</v>
      </c>
      <c r="R1378" s="895" t="s">
        <v>7841</v>
      </c>
      <c r="S1378" s="895" t="s">
        <v>7842</v>
      </c>
      <c r="T1378" s="895" t="s">
        <v>47</v>
      </c>
      <c r="U1378" s="895" t="s">
        <v>7843</v>
      </c>
      <c r="V1378" s="895" t="s">
        <v>2147</v>
      </c>
      <c r="W1378" s="521" t="s">
        <v>10675</v>
      </c>
    </row>
    <row r="1379" spans="1:23" s="849" customFormat="1" ht="55.5" customHeight="1">
      <c r="A1379" s="2285"/>
      <c r="B1379" s="2283"/>
      <c r="C1379" s="892" t="s">
        <v>2568</v>
      </c>
      <c r="D1379" s="982" t="s">
        <v>8657</v>
      </c>
      <c r="E1379" s="521" t="s">
        <v>32</v>
      </c>
      <c r="F1379" s="895" t="s">
        <v>2570</v>
      </c>
      <c r="G1379" s="895" t="s">
        <v>2571</v>
      </c>
      <c r="H1379" s="521" t="s">
        <v>10674</v>
      </c>
      <c r="I1379" s="521" t="s">
        <v>494</v>
      </c>
      <c r="J1379" s="895" t="s">
        <v>10694</v>
      </c>
      <c r="K1379" s="895" t="s">
        <v>2572</v>
      </c>
      <c r="L1379" s="521" t="s">
        <v>238</v>
      </c>
      <c r="M1379" s="521" t="s">
        <v>91</v>
      </c>
      <c r="N1379" s="521" t="s">
        <v>238</v>
      </c>
      <c r="O1379" s="895" t="s">
        <v>2573</v>
      </c>
      <c r="P1379" s="895" t="s">
        <v>2574</v>
      </c>
      <c r="Q1379" s="895" t="s">
        <v>2575</v>
      </c>
      <c r="R1379" s="895" t="s">
        <v>2576</v>
      </c>
      <c r="S1379" s="895" t="s">
        <v>924</v>
      </c>
      <c r="T1379" s="895" t="s">
        <v>47</v>
      </c>
      <c r="U1379" s="895" t="s">
        <v>2577</v>
      </c>
      <c r="V1379" s="895" t="s">
        <v>961</v>
      </c>
      <c r="W1379" s="521" t="s">
        <v>10675</v>
      </c>
    </row>
    <row r="1380" spans="1:23" s="849" customFormat="1" ht="55.5" customHeight="1">
      <c r="A1380" s="2285"/>
      <c r="B1380" s="2284"/>
      <c r="C1380" s="892" t="s">
        <v>2578</v>
      </c>
      <c r="D1380" s="982" t="s">
        <v>8021</v>
      </c>
      <c r="E1380" s="521" t="s">
        <v>32</v>
      </c>
      <c r="F1380" s="895" t="s">
        <v>2755</v>
      </c>
      <c r="G1380" s="895" t="s">
        <v>10695</v>
      </c>
      <c r="H1380" s="521" t="s">
        <v>10674</v>
      </c>
      <c r="I1380" s="521" t="s">
        <v>494</v>
      </c>
      <c r="J1380" s="916" t="s">
        <v>2582</v>
      </c>
      <c r="K1380" s="895" t="s">
        <v>2583</v>
      </c>
      <c r="L1380" s="521" t="s">
        <v>238</v>
      </c>
      <c r="M1380" s="521" t="s">
        <v>91</v>
      </c>
      <c r="N1380" s="521" t="s">
        <v>238</v>
      </c>
      <c r="O1380" s="895" t="s">
        <v>920</v>
      </c>
      <c r="P1380" s="916" t="s">
        <v>2584</v>
      </c>
      <c r="Q1380" s="916" t="s">
        <v>2585</v>
      </c>
      <c r="R1380" s="895" t="s">
        <v>2200</v>
      </c>
      <c r="S1380" s="895" t="s">
        <v>2112</v>
      </c>
      <c r="T1380" s="895" t="s">
        <v>47</v>
      </c>
      <c r="U1380" s="916" t="s">
        <v>2586</v>
      </c>
      <c r="V1380" s="916" t="s">
        <v>2587</v>
      </c>
      <c r="W1380" s="521" t="s">
        <v>10675</v>
      </c>
    </row>
    <row r="1381" spans="1:23" ht="55.5" customHeight="1">
      <c r="A1381" s="2275" t="s">
        <v>7844</v>
      </c>
      <c r="B1381" s="2276"/>
      <c r="C1381" s="2276"/>
      <c r="D1381" s="2276"/>
      <c r="E1381" s="2276"/>
      <c r="F1381" s="2276"/>
      <c r="G1381" s="2276"/>
      <c r="H1381" s="2276"/>
      <c r="I1381" s="2276"/>
      <c r="J1381" s="855"/>
      <c r="K1381" s="855"/>
      <c r="L1381" s="856"/>
      <c r="M1381" s="856"/>
      <c r="N1381" s="856"/>
      <c r="O1381" s="857"/>
      <c r="P1381" s="857"/>
      <c r="Q1381" s="858"/>
      <c r="R1381" s="859"/>
      <c r="S1381" s="859"/>
      <c r="T1381" s="860"/>
      <c r="U1381" s="857"/>
      <c r="V1381" s="861"/>
      <c r="W1381" s="862"/>
    </row>
    <row r="1382" spans="1:23" ht="13.5" customHeight="1">
      <c r="A1382" s="2277"/>
      <c r="B1382" s="2278"/>
      <c r="C1382" s="2278"/>
      <c r="D1382" s="2278"/>
      <c r="E1382" s="2278"/>
      <c r="F1382" s="2278"/>
      <c r="G1382" s="2278"/>
      <c r="H1382" s="2278"/>
      <c r="I1382" s="2278"/>
      <c r="J1382" s="855"/>
      <c r="K1382" s="855"/>
      <c r="L1382" s="856"/>
      <c r="M1382" s="856"/>
      <c r="N1382" s="856"/>
      <c r="O1382" s="857"/>
      <c r="P1382" s="857"/>
      <c r="Q1382" s="858"/>
      <c r="R1382" s="859"/>
      <c r="S1382" s="859"/>
      <c r="T1382" s="860"/>
      <c r="U1382" s="857"/>
      <c r="V1382" s="861"/>
      <c r="W1382" s="862"/>
    </row>
    <row r="1383" spans="1:23" ht="15.6">
      <c r="A1383" s="1956" t="s">
        <v>0</v>
      </c>
      <c r="B1383" s="1956"/>
      <c r="C1383" s="1956"/>
      <c r="D1383" s="1956"/>
      <c r="E1383" s="432"/>
      <c r="F1383" s="432"/>
      <c r="G1383" s="433"/>
      <c r="H1383" s="434" t="s">
        <v>11</v>
      </c>
      <c r="I1383" s="434"/>
      <c r="J1383" s="1957" t="s">
        <v>1</v>
      </c>
      <c r="K1383" s="1957"/>
      <c r="L1383" s="1957"/>
      <c r="M1383" s="1957"/>
      <c r="N1383" s="1957"/>
      <c r="O1383" s="1957"/>
      <c r="P1383" s="1944" t="s">
        <v>2</v>
      </c>
      <c r="Q1383" s="1944"/>
      <c r="R1383" s="1944"/>
      <c r="S1383" s="1944"/>
      <c r="T1383" s="1944"/>
      <c r="U1383" s="1944"/>
      <c r="V1383" s="1944"/>
      <c r="W1383" s="1944"/>
    </row>
    <row r="1384" spans="1:23" ht="15.6">
      <c r="A1384" s="1945" t="s">
        <v>3</v>
      </c>
      <c r="B1384" s="1946" t="s">
        <v>4</v>
      </c>
      <c r="C1384" s="1945" t="s">
        <v>5</v>
      </c>
      <c r="D1384" s="2038" t="s">
        <v>6</v>
      </c>
      <c r="E1384" s="1948" t="s">
        <v>7</v>
      </c>
      <c r="F1384" s="1949" t="s">
        <v>7056</v>
      </c>
      <c r="G1384" s="2039" t="s">
        <v>7057</v>
      </c>
      <c r="H1384" s="1948" t="s">
        <v>11</v>
      </c>
      <c r="I1384" s="1948" t="s">
        <v>10</v>
      </c>
      <c r="J1384" s="2034" t="s">
        <v>7058</v>
      </c>
      <c r="K1384" s="2034" t="s">
        <v>14</v>
      </c>
      <c r="L1384" s="1942" t="s">
        <v>15</v>
      </c>
      <c r="M1384" s="1942"/>
      <c r="N1384" s="1942"/>
      <c r="O1384" s="1942"/>
      <c r="P1384" s="2035" t="s">
        <v>16</v>
      </c>
      <c r="Q1384" s="1934" t="s">
        <v>17</v>
      </c>
      <c r="R1384" s="1934" t="s">
        <v>18</v>
      </c>
      <c r="S1384" s="1934" t="s">
        <v>19</v>
      </c>
      <c r="T1384" s="1934"/>
      <c r="U1384" s="1934"/>
      <c r="V1384" s="1934"/>
      <c r="W1384" s="1934"/>
    </row>
    <row r="1385" spans="1:23" ht="31.2">
      <c r="A1385" s="1945"/>
      <c r="B1385" s="1946"/>
      <c r="C1385" s="1945"/>
      <c r="D1385" s="2038"/>
      <c r="E1385" s="1948"/>
      <c r="F1385" s="1949"/>
      <c r="G1385" s="2039"/>
      <c r="H1385" s="1948"/>
      <c r="I1385" s="1948"/>
      <c r="J1385" s="2034"/>
      <c r="K1385" s="2034"/>
      <c r="L1385" s="435" t="s">
        <v>20</v>
      </c>
      <c r="M1385" s="435" t="s">
        <v>7059</v>
      </c>
      <c r="N1385" s="435" t="s">
        <v>22</v>
      </c>
      <c r="O1385" s="436" t="s">
        <v>23</v>
      </c>
      <c r="P1385" s="2035"/>
      <c r="Q1385" s="1934"/>
      <c r="R1385" s="1934"/>
      <c r="S1385" s="437" t="s">
        <v>9518</v>
      </c>
      <c r="T1385" s="438" t="s">
        <v>25</v>
      </c>
      <c r="U1385" s="439" t="s">
        <v>26</v>
      </c>
      <c r="V1385" s="440" t="s">
        <v>27</v>
      </c>
      <c r="W1385" s="440" t="s">
        <v>28</v>
      </c>
    </row>
    <row r="1386" spans="1:23" ht="55.5" customHeight="1">
      <c r="A1386" s="1937">
        <v>1</v>
      </c>
      <c r="B1386" s="1939" t="s">
        <v>29</v>
      </c>
      <c r="C1386" s="1937" t="s">
        <v>84</v>
      </c>
      <c r="D1386" s="2119" t="s">
        <v>85</v>
      </c>
      <c r="E1386" s="2190" t="s">
        <v>32</v>
      </c>
      <c r="F1386" s="485" t="s">
        <v>86</v>
      </c>
      <c r="G1386" s="986" t="s">
        <v>7845</v>
      </c>
      <c r="H1386" s="370" t="s">
        <v>7846</v>
      </c>
      <c r="I1386" s="370" t="s">
        <v>494</v>
      </c>
      <c r="J1386" s="480" t="s">
        <v>955</v>
      </c>
      <c r="K1386" s="480" t="s">
        <v>956</v>
      </c>
      <c r="L1386" s="370" t="s">
        <v>238</v>
      </c>
      <c r="M1386" s="370" t="s">
        <v>706</v>
      </c>
      <c r="N1386" s="370" t="s">
        <v>238</v>
      </c>
      <c r="O1386" s="350" t="s">
        <v>7449</v>
      </c>
      <c r="P1386" s="350" t="s">
        <v>958</v>
      </c>
      <c r="Q1386" s="349" t="s">
        <v>959</v>
      </c>
      <c r="R1386" s="349" t="s">
        <v>923</v>
      </c>
      <c r="S1386" s="349" t="s">
        <v>924</v>
      </c>
      <c r="T1386" s="349" t="s">
        <v>47</v>
      </c>
      <c r="U1386" s="350" t="s">
        <v>960</v>
      </c>
      <c r="V1386" s="670" t="s">
        <v>961</v>
      </c>
      <c r="W1386" s="370" t="s">
        <v>962</v>
      </c>
    </row>
    <row r="1387" spans="1:23" ht="55.5" customHeight="1">
      <c r="A1387" s="2040"/>
      <c r="B1387" s="2041"/>
      <c r="C1387" s="1938"/>
      <c r="D1387" s="2281"/>
      <c r="E1387" s="2192"/>
      <c r="F1387" s="485" t="s">
        <v>953</v>
      </c>
      <c r="G1387" s="587" t="s">
        <v>963</v>
      </c>
      <c r="H1387" s="370" t="s">
        <v>7846</v>
      </c>
      <c r="I1387" s="370" t="s">
        <v>32</v>
      </c>
      <c r="J1387" s="480" t="s">
        <v>955</v>
      </c>
      <c r="K1387" s="480" t="s">
        <v>956</v>
      </c>
      <c r="L1387" s="370" t="s">
        <v>238</v>
      </c>
      <c r="M1387" s="370" t="s">
        <v>706</v>
      </c>
      <c r="N1387" s="370" t="s">
        <v>238</v>
      </c>
      <c r="O1387" s="350" t="s">
        <v>7449</v>
      </c>
      <c r="P1387" s="350" t="s">
        <v>958</v>
      </c>
      <c r="Q1387" s="349" t="s">
        <v>959</v>
      </c>
      <c r="R1387" s="349" t="s">
        <v>923</v>
      </c>
      <c r="S1387" s="349" t="s">
        <v>924</v>
      </c>
      <c r="T1387" s="349" t="s">
        <v>47</v>
      </c>
      <c r="U1387" s="350" t="s">
        <v>960</v>
      </c>
      <c r="V1387" s="670" t="s">
        <v>961</v>
      </c>
      <c r="W1387" s="370" t="s">
        <v>962</v>
      </c>
    </row>
    <row r="1388" spans="1:23" ht="55.5" customHeight="1">
      <c r="A1388" s="2040"/>
      <c r="B1388" s="2041"/>
      <c r="C1388" s="1937" t="s">
        <v>117</v>
      </c>
      <c r="D1388" s="2119" t="s">
        <v>118</v>
      </c>
      <c r="E1388" s="2190" t="s">
        <v>32</v>
      </c>
      <c r="F1388" s="485" t="s">
        <v>119</v>
      </c>
      <c r="G1388" s="587" t="s">
        <v>969</v>
      </c>
      <c r="H1388" s="370" t="s">
        <v>7846</v>
      </c>
      <c r="I1388" s="370" t="s">
        <v>494</v>
      </c>
      <c r="J1388" s="480" t="s">
        <v>970</v>
      </c>
      <c r="K1388" s="480" t="s">
        <v>971</v>
      </c>
      <c r="L1388" s="370" t="s">
        <v>238</v>
      </c>
      <c r="M1388" s="370" t="s">
        <v>706</v>
      </c>
      <c r="N1388" s="370" t="s">
        <v>238</v>
      </c>
      <c r="O1388" s="350" t="s">
        <v>7449</v>
      </c>
      <c r="P1388" s="350" t="s">
        <v>972</v>
      </c>
      <c r="Q1388" s="349" t="s">
        <v>973</v>
      </c>
      <c r="R1388" s="349" t="s">
        <v>923</v>
      </c>
      <c r="S1388" s="349" t="s">
        <v>924</v>
      </c>
      <c r="T1388" s="349" t="s">
        <v>47</v>
      </c>
      <c r="U1388" s="350" t="s">
        <v>960</v>
      </c>
      <c r="V1388" s="670" t="s">
        <v>961</v>
      </c>
      <c r="W1388" s="370" t="s">
        <v>962</v>
      </c>
    </row>
    <row r="1389" spans="1:23" ht="55.5" customHeight="1">
      <c r="A1389" s="2040"/>
      <c r="B1389" s="2041"/>
      <c r="C1389" s="1938"/>
      <c r="D1389" s="2281"/>
      <c r="E1389" s="2192"/>
      <c r="F1389" s="485" t="s">
        <v>974</v>
      </c>
      <c r="G1389" s="587" t="s">
        <v>675</v>
      </c>
      <c r="H1389" s="370" t="s">
        <v>7846</v>
      </c>
      <c r="I1389" s="370" t="s">
        <v>32</v>
      </c>
      <c r="J1389" s="480" t="s">
        <v>970</v>
      </c>
      <c r="K1389" s="480" t="s">
        <v>975</v>
      </c>
      <c r="L1389" s="370" t="s">
        <v>238</v>
      </c>
      <c r="M1389" s="370" t="s">
        <v>706</v>
      </c>
      <c r="N1389" s="370" t="s">
        <v>238</v>
      </c>
      <c r="O1389" s="350" t="s">
        <v>7449</v>
      </c>
      <c r="P1389" s="350" t="s">
        <v>972</v>
      </c>
      <c r="Q1389" s="349" t="s">
        <v>973</v>
      </c>
      <c r="R1389" s="349" t="s">
        <v>923</v>
      </c>
      <c r="S1389" s="349" t="s">
        <v>924</v>
      </c>
      <c r="T1389" s="349" t="s">
        <v>47</v>
      </c>
      <c r="U1389" s="350" t="s">
        <v>960</v>
      </c>
      <c r="V1389" s="670" t="s">
        <v>961</v>
      </c>
      <c r="W1389" s="370" t="s">
        <v>962</v>
      </c>
    </row>
    <row r="1390" spans="1:23" ht="55.5" customHeight="1">
      <c r="A1390" s="2040"/>
      <c r="B1390" s="2041"/>
      <c r="C1390" s="1937" t="s">
        <v>123</v>
      </c>
      <c r="D1390" s="2119" t="s">
        <v>124</v>
      </c>
      <c r="E1390" s="2190" t="s">
        <v>32</v>
      </c>
      <c r="F1390" s="485" t="s">
        <v>125</v>
      </c>
      <c r="G1390" s="587" t="s">
        <v>969</v>
      </c>
      <c r="H1390" s="370" t="s">
        <v>7846</v>
      </c>
      <c r="I1390" s="370" t="s">
        <v>494</v>
      </c>
      <c r="J1390" s="480" t="s">
        <v>970</v>
      </c>
      <c r="K1390" s="480" t="s">
        <v>971</v>
      </c>
      <c r="L1390" s="370" t="s">
        <v>238</v>
      </c>
      <c r="M1390" s="370" t="s">
        <v>706</v>
      </c>
      <c r="N1390" s="370" t="s">
        <v>238</v>
      </c>
      <c r="O1390" s="350" t="s">
        <v>7449</v>
      </c>
      <c r="P1390" s="350" t="s">
        <v>972</v>
      </c>
      <c r="Q1390" s="349" t="s">
        <v>976</v>
      </c>
      <c r="R1390" s="349" t="s">
        <v>923</v>
      </c>
      <c r="S1390" s="349" t="s">
        <v>924</v>
      </c>
      <c r="T1390" s="349" t="s">
        <v>47</v>
      </c>
      <c r="U1390" s="350" t="s">
        <v>960</v>
      </c>
      <c r="V1390" s="670" t="s">
        <v>961</v>
      </c>
      <c r="W1390" s="370" t="s">
        <v>962</v>
      </c>
    </row>
    <row r="1391" spans="1:23" ht="55.5" customHeight="1">
      <c r="A1391" s="2040"/>
      <c r="B1391" s="2041"/>
      <c r="C1391" s="1938"/>
      <c r="D1391" s="2281"/>
      <c r="E1391" s="2192"/>
      <c r="F1391" s="485" t="s">
        <v>977</v>
      </c>
      <c r="G1391" s="587" t="s">
        <v>978</v>
      </c>
      <c r="H1391" s="370" t="s">
        <v>7846</v>
      </c>
      <c r="I1391" s="370" t="s">
        <v>32</v>
      </c>
      <c r="J1391" s="480" t="s">
        <v>970</v>
      </c>
      <c r="K1391" s="480" t="s">
        <v>975</v>
      </c>
      <c r="L1391" s="370" t="s">
        <v>238</v>
      </c>
      <c r="M1391" s="370" t="s">
        <v>706</v>
      </c>
      <c r="N1391" s="370" t="s">
        <v>238</v>
      </c>
      <c r="O1391" s="350" t="s">
        <v>7449</v>
      </c>
      <c r="P1391" s="350" t="s">
        <v>972</v>
      </c>
      <c r="Q1391" s="349" t="s">
        <v>973</v>
      </c>
      <c r="R1391" s="349" t="s">
        <v>923</v>
      </c>
      <c r="S1391" s="349" t="s">
        <v>924</v>
      </c>
      <c r="T1391" s="349" t="s">
        <v>47</v>
      </c>
      <c r="U1391" s="350" t="s">
        <v>960</v>
      </c>
      <c r="V1391" s="670" t="s">
        <v>961</v>
      </c>
      <c r="W1391" s="370" t="s">
        <v>962</v>
      </c>
    </row>
    <row r="1392" spans="1:23" ht="55.5" customHeight="1">
      <c r="A1392" s="1938"/>
      <c r="B1392" s="1940"/>
      <c r="C1392" s="349" t="s">
        <v>2797</v>
      </c>
      <c r="D1392" s="349" t="s">
        <v>7403</v>
      </c>
      <c r="E1392" s="370" t="s">
        <v>32</v>
      </c>
      <c r="F1392" s="680" t="s">
        <v>2798</v>
      </c>
      <c r="G1392" s="480" t="s">
        <v>1117</v>
      </c>
      <c r="H1392" s="370" t="s">
        <v>7846</v>
      </c>
      <c r="I1392" s="370" t="s">
        <v>88</v>
      </c>
      <c r="J1392" s="480" t="s">
        <v>1118</v>
      </c>
      <c r="K1392" s="480" t="s">
        <v>956</v>
      </c>
      <c r="L1392" s="370" t="s">
        <v>238</v>
      </c>
      <c r="M1392" s="370" t="s">
        <v>736</v>
      </c>
      <c r="N1392" s="370" t="s">
        <v>238</v>
      </c>
      <c r="O1392" s="350" t="s">
        <v>1120</v>
      </c>
      <c r="P1392" s="672" t="s">
        <v>1121</v>
      </c>
      <c r="Q1392" s="349" t="s">
        <v>1122</v>
      </c>
      <c r="R1392" s="349" t="s">
        <v>923</v>
      </c>
      <c r="S1392" s="349" t="s">
        <v>924</v>
      </c>
      <c r="T1392" s="349" t="s">
        <v>47</v>
      </c>
      <c r="U1392" s="350" t="s">
        <v>7847</v>
      </c>
      <c r="V1392" s="670" t="s">
        <v>1123</v>
      </c>
      <c r="W1392" s="370" t="s">
        <v>962</v>
      </c>
    </row>
    <row r="1393" spans="1:23" ht="55.5" customHeight="1">
      <c r="A1393" s="1937">
        <v>3</v>
      </c>
      <c r="B1393" s="1939" t="s">
        <v>243</v>
      </c>
      <c r="C1393" s="2179" t="s">
        <v>246</v>
      </c>
      <c r="D1393" s="2119" t="s">
        <v>247</v>
      </c>
      <c r="E1393" s="2190" t="s">
        <v>32</v>
      </c>
      <c r="F1393" s="485" t="s">
        <v>248</v>
      </c>
      <c r="G1393" s="986" t="s">
        <v>7845</v>
      </c>
      <c r="H1393" s="370" t="s">
        <v>7846</v>
      </c>
      <c r="I1393" s="370" t="s">
        <v>494</v>
      </c>
      <c r="J1393" s="480" t="s">
        <v>955</v>
      </c>
      <c r="K1393" s="480" t="s">
        <v>956</v>
      </c>
      <c r="L1393" s="370" t="s">
        <v>238</v>
      </c>
      <c r="M1393" s="370" t="s">
        <v>706</v>
      </c>
      <c r="N1393" s="370" t="s">
        <v>238</v>
      </c>
      <c r="O1393" s="350" t="s">
        <v>7449</v>
      </c>
      <c r="P1393" s="350" t="s">
        <v>958</v>
      </c>
      <c r="Q1393" s="349" t="s">
        <v>959</v>
      </c>
      <c r="R1393" s="349" t="s">
        <v>923</v>
      </c>
      <c r="S1393" s="349" t="s">
        <v>924</v>
      </c>
      <c r="T1393" s="349" t="s">
        <v>47</v>
      </c>
      <c r="U1393" s="350" t="s">
        <v>960</v>
      </c>
      <c r="V1393" s="670" t="s">
        <v>961</v>
      </c>
      <c r="W1393" s="370" t="s">
        <v>962</v>
      </c>
    </row>
    <row r="1394" spans="1:23" ht="55.5" customHeight="1">
      <c r="A1394" s="2040"/>
      <c r="B1394" s="2041"/>
      <c r="C1394" s="2181"/>
      <c r="D1394" s="2281"/>
      <c r="E1394" s="2192"/>
      <c r="F1394" s="485" t="s">
        <v>1588</v>
      </c>
      <c r="G1394" s="480" t="s">
        <v>7848</v>
      </c>
      <c r="H1394" s="370" t="s">
        <v>7846</v>
      </c>
      <c r="I1394" s="370" t="s">
        <v>32</v>
      </c>
      <c r="J1394" s="480" t="s">
        <v>955</v>
      </c>
      <c r="K1394" s="480" t="s">
        <v>956</v>
      </c>
      <c r="L1394" s="370" t="s">
        <v>238</v>
      </c>
      <c r="M1394" s="370" t="s">
        <v>706</v>
      </c>
      <c r="N1394" s="370" t="s">
        <v>238</v>
      </c>
      <c r="O1394" s="350" t="s">
        <v>996</v>
      </c>
      <c r="P1394" s="350" t="s">
        <v>958</v>
      </c>
      <c r="Q1394" s="349" t="s">
        <v>959</v>
      </c>
      <c r="R1394" s="349" t="s">
        <v>923</v>
      </c>
      <c r="S1394" s="349" t="s">
        <v>924</v>
      </c>
      <c r="T1394" s="349" t="s">
        <v>47</v>
      </c>
      <c r="U1394" s="350" t="s">
        <v>960</v>
      </c>
      <c r="V1394" s="670" t="s">
        <v>961</v>
      </c>
      <c r="W1394" s="370" t="s">
        <v>962</v>
      </c>
    </row>
    <row r="1395" spans="1:23" ht="55.5" customHeight="1">
      <c r="A1395" s="2040"/>
      <c r="B1395" s="2041"/>
      <c r="C1395" s="485" t="s">
        <v>264</v>
      </c>
      <c r="D1395" s="350" t="s">
        <v>265</v>
      </c>
      <c r="E1395" s="370" t="s">
        <v>32</v>
      </c>
      <c r="F1395" s="370" t="s">
        <v>264</v>
      </c>
      <c r="G1395" s="587" t="s">
        <v>675</v>
      </c>
      <c r="H1395" s="370" t="s">
        <v>7846</v>
      </c>
      <c r="I1395" s="370" t="s">
        <v>32</v>
      </c>
      <c r="J1395" s="480" t="s">
        <v>1607</v>
      </c>
      <c r="K1395" s="480" t="s">
        <v>975</v>
      </c>
      <c r="L1395" s="370" t="s">
        <v>238</v>
      </c>
      <c r="M1395" s="370" t="s">
        <v>706</v>
      </c>
      <c r="N1395" s="370" t="s">
        <v>238</v>
      </c>
      <c r="O1395" s="350" t="s">
        <v>996</v>
      </c>
      <c r="P1395" s="350" t="s">
        <v>1608</v>
      </c>
      <c r="Q1395" s="88" t="s">
        <v>967</v>
      </c>
      <c r="R1395" s="349" t="s">
        <v>923</v>
      </c>
      <c r="S1395" s="349" t="s">
        <v>924</v>
      </c>
      <c r="T1395" s="349" t="s">
        <v>47</v>
      </c>
      <c r="U1395" s="350" t="s">
        <v>960</v>
      </c>
      <c r="V1395" s="480" t="s">
        <v>1609</v>
      </c>
      <c r="W1395" s="370" t="s">
        <v>962</v>
      </c>
    </row>
    <row r="1396" spans="1:23" ht="55.5" customHeight="1">
      <c r="A1396" s="2040"/>
      <c r="B1396" s="2041"/>
      <c r="C1396" s="2279" t="s">
        <v>278</v>
      </c>
      <c r="D1396" s="2119" t="s">
        <v>279</v>
      </c>
      <c r="E1396" s="2190" t="s">
        <v>32</v>
      </c>
      <c r="F1396" s="370" t="s">
        <v>1615</v>
      </c>
      <c r="G1396" s="587" t="s">
        <v>969</v>
      </c>
      <c r="H1396" s="370" t="s">
        <v>7846</v>
      </c>
      <c r="I1396" s="370" t="s">
        <v>494</v>
      </c>
      <c r="J1396" s="480" t="s">
        <v>1623</v>
      </c>
      <c r="K1396" s="480" t="s">
        <v>971</v>
      </c>
      <c r="L1396" s="370" t="s">
        <v>238</v>
      </c>
      <c r="M1396" s="370" t="s">
        <v>706</v>
      </c>
      <c r="N1396" s="370" t="s">
        <v>238</v>
      </c>
      <c r="O1396" s="350" t="s">
        <v>957</v>
      </c>
      <c r="P1396" s="350" t="s">
        <v>972</v>
      </c>
      <c r="Q1396" s="349" t="s">
        <v>973</v>
      </c>
      <c r="R1396" s="349" t="s">
        <v>923</v>
      </c>
      <c r="S1396" s="349" t="s">
        <v>924</v>
      </c>
      <c r="T1396" s="349" t="s">
        <v>47</v>
      </c>
      <c r="U1396" s="350" t="s">
        <v>960</v>
      </c>
      <c r="V1396" s="670" t="s">
        <v>961</v>
      </c>
      <c r="W1396" s="370" t="s">
        <v>962</v>
      </c>
    </row>
    <row r="1397" spans="1:23" ht="55.5" customHeight="1">
      <c r="A1397" s="1938"/>
      <c r="B1397" s="1940"/>
      <c r="C1397" s="2280"/>
      <c r="D1397" s="2281"/>
      <c r="E1397" s="2192"/>
      <c r="F1397" s="370" t="s">
        <v>1622</v>
      </c>
      <c r="G1397" s="587" t="s">
        <v>675</v>
      </c>
      <c r="H1397" s="370" t="s">
        <v>7846</v>
      </c>
      <c r="I1397" s="370" t="s">
        <v>32</v>
      </c>
      <c r="J1397" s="480" t="s">
        <v>1623</v>
      </c>
      <c r="K1397" s="480" t="s">
        <v>975</v>
      </c>
      <c r="L1397" s="370" t="s">
        <v>238</v>
      </c>
      <c r="M1397" s="370" t="s">
        <v>706</v>
      </c>
      <c r="N1397" s="370" t="s">
        <v>238</v>
      </c>
      <c r="O1397" s="350" t="s">
        <v>957</v>
      </c>
      <c r="P1397" s="350" t="s">
        <v>972</v>
      </c>
      <c r="Q1397" s="349" t="s">
        <v>973</v>
      </c>
      <c r="R1397" s="349" t="s">
        <v>923</v>
      </c>
      <c r="S1397" s="349" t="s">
        <v>924</v>
      </c>
      <c r="T1397" s="349" t="s">
        <v>47</v>
      </c>
      <c r="U1397" s="350" t="s">
        <v>960</v>
      </c>
      <c r="V1397" s="670" t="s">
        <v>961</v>
      </c>
      <c r="W1397" s="370" t="s">
        <v>962</v>
      </c>
    </row>
    <row r="1398" spans="1:23" ht="55.5" customHeight="1">
      <c r="A1398" s="485">
        <v>4</v>
      </c>
      <c r="B1398" s="370" t="s">
        <v>342</v>
      </c>
      <c r="C1398" s="485" t="s">
        <v>371</v>
      </c>
      <c r="D1398" s="350" t="s">
        <v>372</v>
      </c>
      <c r="E1398" s="370" t="s">
        <v>32</v>
      </c>
      <c r="F1398" s="485" t="s">
        <v>1877</v>
      </c>
      <c r="G1398" s="480" t="s">
        <v>1878</v>
      </c>
      <c r="H1398" s="370" t="s">
        <v>7846</v>
      </c>
      <c r="I1398" s="370" t="s">
        <v>32</v>
      </c>
      <c r="J1398" s="480" t="s">
        <v>1879</v>
      </c>
      <c r="K1398" s="480" t="s">
        <v>1880</v>
      </c>
      <c r="L1398" s="370" t="s">
        <v>91</v>
      </c>
      <c r="M1398" s="370" t="s">
        <v>706</v>
      </c>
      <c r="N1398" s="370" t="s">
        <v>91</v>
      </c>
      <c r="O1398" s="350" t="s">
        <v>996</v>
      </c>
      <c r="P1398" s="350" t="s">
        <v>1881</v>
      </c>
      <c r="Q1398" s="88" t="s">
        <v>1882</v>
      </c>
      <c r="R1398" s="349" t="s">
        <v>923</v>
      </c>
      <c r="S1398" s="349" t="s">
        <v>924</v>
      </c>
      <c r="T1398" s="349" t="s">
        <v>47</v>
      </c>
      <c r="U1398" s="350" t="s">
        <v>960</v>
      </c>
      <c r="V1398" s="670" t="s">
        <v>961</v>
      </c>
      <c r="W1398" s="370" t="s">
        <v>36</v>
      </c>
    </row>
    <row r="1399" spans="1:23" ht="55.5" customHeight="1">
      <c r="A1399" s="1937">
        <v>6</v>
      </c>
      <c r="B1399" s="1939" t="s">
        <v>516</v>
      </c>
      <c r="C1399" s="1937" t="s">
        <v>517</v>
      </c>
      <c r="D1399" s="2119" t="s">
        <v>518</v>
      </c>
      <c r="E1399" s="1939" t="s">
        <v>32</v>
      </c>
      <c r="F1399" s="485" t="s">
        <v>519</v>
      </c>
      <c r="G1399" s="480" t="s">
        <v>7061</v>
      </c>
      <c r="H1399" s="370" t="s">
        <v>7846</v>
      </c>
      <c r="I1399" s="370" t="s">
        <v>32</v>
      </c>
      <c r="J1399" s="480" t="s">
        <v>7068</v>
      </c>
      <c r="K1399" s="480" t="s">
        <v>7063</v>
      </c>
      <c r="L1399" s="370" t="s">
        <v>91</v>
      </c>
      <c r="M1399" s="370" t="s">
        <v>706</v>
      </c>
      <c r="N1399" s="370" t="s">
        <v>91</v>
      </c>
      <c r="O1399" s="350" t="s">
        <v>996</v>
      </c>
      <c r="P1399" s="350" t="s">
        <v>1881</v>
      </c>
      <c r="Q1399" s="88" t="s">
        <v>1882</v>
      </c>
      <c r="R1399" s="88" t="s">
        <v>95</v>
      </c>
      <c r="S1399" s="349" t="s">
        <v>924</v>
      </c>
      <c r="T1399" s="349" t="s">
        <v>47</v>
      </c>
      <c r="U1399" s="350" t="s">
        <v>960</v>
      </c>
      <c r="V1399" s="670" t="s">
        <v>961</v>
      </c>
      <c r="W1399" s="370" t="s">
        <v>36</v>
      </c>
    </row>
    <row r="1400" spans="1:23" ht="55.5" customHeight="1">
      <c r="A1400" s="2040"/>
      <c r="B1400" s="2041"/>
      <c r="C1400" s="2040"/>
      <c r="D1400" s="2189"/>
      <c r="E1400" s="2041"/>
      <c r="F1400" s="485" t="s">
        <v>526</v>
      </c>
      <c r="G1400" s="480" t="s">
        <v>2257</v>
      </c>
      <c r="H1400" s="370" t="s">
        <v>7846</v>
      </c>
      <c r="I1400" s="370" t="s">
        <v>32</v>
      </c>
      <c r="J1400" s="480" t="s">
        <v>7068</v>
      </c>
      <c r="K1400" s="480" t="s">
        <v>7064</v>
      </c>
      <c r="L1400" s="370" t="s">
        <v>91</v>
      </c>
      <c r="M1400" s="370" t="s">
        <v>706</v>
      </c>
      <c r="N1400" s="370" t="s">
        <v>91</v>
      </c>
      <c r="O1400" s="350" t="s">
        <v>1039</v>
      </c>
      <c r="P1400" s="350" t="s">
        <v>7065</v>
      </c>
      <c r="Q1400" s="88" t="s">
        <v>1882</v>
      </c>
      <c r="R1400" s="88" t="s">
        <v>95</v>
      </c>
      <c r="S1400" s="349" t="s">
        <v>924</v>
      </c>
      <c r="T1400" s="349" t="s">
        <v>47</v>
      </c>
      <c r="U1400" s="350" t="s">
        <v>960</v>
      </c>
      <c r="V1400" s="670" t="s">
        <v>961</v>
      </c>
      <c r="W1400" s="370" t="s">
        <v>36</v>
      </c>
    </row>
    <row r="1401" spans="1:23" ht="55.5" customHeight="1">
      <c r="A1401" s="2040"/>
      <c r="B1401" s="2041"/>
      <c r="C1401" s="1938"/>
      <c r="D1401" s="2120"/>
      <c r="E1401" s="1940"/>
      <c r="F1401" s="370" t="s">
        <v>529</v>
      </c>
      <c r="G1401" s="480" t="s">
        <v>7067</v>
      </c>
      <c r="H1401" s="370" t="s">
        <v>7846</v>
      </c>
      <c r="I1401" s="370" t="s">
        <v>32</v>
      </c>
      <c r="J1401" s="480" t="s">
        <v>7068</v>
      </c>
      <c r="K1401" s="480" t="s">
        <v>7069</v>
      </c>
      <c r="L1401" s="370" t="s">
        <v>91</v>
      </c>
      <c r="M1401" s="370" t="s">
        <v>706</v>
      </c>
      <c r="N1401" s="370" t="s">
        <v>91</v>
      </c>
      <c r="O1401" s="350" t="s">
        <v>996</v>
      </c>
      <c r="P1401" s="350" t="s">
        <v>1881</v>
      </c>
      <c r="Q1401" s="88" t="s">
        <v>1882</v>
      </c>
      <c r="R1401" s="88" t="s">
        <v>95</v>
      </c>
      <c r="S1401" s="349" t="s">
        <v>924</v>
      </c>
      <c r="T1401" s="349" t="s">
        <v>47</v>
      </c>
      <c r="U1401" s="350" t="s">
        <v>960</v>
      </c>
      <c r="V1401" s="670" t="s">
        <v>961</v>
      </c>
      <c r="W1401" s="370" t="s">
        <v>36</v>
      </c>
    </row>
    <row r="1402" spans="1:23" ht="55.5" customHeight="1">
      <c r="A1402" s="1938"/>
      <c r="B1402" s="1940"/>
      <c r="C1402" s="485" t="s">
        <v>572</v>
      </c>
      <c r="D1402" s="350" t="s">
        <v>573</v>
      </c>
      <c r="E1402" s="370" t="s">
        <v>32</v>
      </c>
      <c r="F1402" s="485" t="s">
        <v>574</v>
      </c>
      <c r="G1402" s="480" t="s">
        <v>7643</v>
      </c>
      <c r="H1402" s="370" t="s">
        <v>7846</v>
      </c>
      <c r="I1402" s="370" t="s">
        <v>494</v>
      </c>
      <c r="J1402" s="480" t="s">
        <v>7644</v>
      </c>
      <c r="K1402" s="480" t="s">
        <v>956</v>
      </c>
      <c r="L1402" s="370" t="s">
        <v>91</v>
      </c>
      <c r="M1402" s="370" t="s">
        <v>706</v>
      </c>
      <c r="N1402" s="370" t="s">
        <v>91</v>
      </c>
      <c r="O1402" s="350" t="s">
        <v>996</v>
      </c>
      <c r="P1402" s="350" t="s">
        <v>2314</v>
      </c>
      <c r="Q1402" s="88" t="s">
        <v>2315</v>
      </c>
      <c r="R1402" s="88" t="s">
        <v>987</v>
      </c>
      <c r="S1402" s="349" t="s">
        <v>944</v>
      </c>
      <c r="T1402" s="349" t="s">
        <v>47</v>
      </c>
      <c r="U1402" s="480" t="s">
        <v>7849</v>
      </c>
      <c r="V1402" s="670" t="s">
        <v>2318</v>
      </c>
      <c r="W1402" s="370" t="s">
        <v>36</v>
      </c>
    </row>
    <row r="1403" spans="1:23" ht="55.5" customHeight="1">
      <c r="A1403" s="1937">
        <v>7</v>
      </c>
      <c r="B1403" s="1939" t="s">
        <v>580</v>
      </c>
      <c r="C1403" s="1937" t="s">
        <v>597</v>
      </c>
      <c r="D1403" s="2119" t="s">
        <v>598</v>
      </c>
      <c r="E1403" s="1939" t="s">
        <v>32</v>
      </c>
      <c r="F1403" s="485" t="s">
        <v>599</v>
      </c>
      <c r="G1403" s="587" t="s">
        <v>600</v>
      </c>
      <c r="H1403" s="370" t="s">
        <v>7846</v>
      </c>
      <c r="I1403" s="370" t="s">
        <v>32</v>
      </c>
      <c r="J1403" s="480" t="s">
        <v>2460</v>
      </c>
      <c r="K1403" s="480" t="s">
        <v>2461</v>
      </c>
      <c r="L1403" s="370" t="s">
        <v>40</v>
      </c>
      <c r="M1403" s="370" t="s">
        <v>706</v>
      </c>
      <c r="N1403" s="370" t="s">
        <v>238</v>
      </c>
      <c r="O1403" s="350" t="s">
        <v>996</v>
      </c>
      <c r="P1403" s="350" t="s">
        <v>1079</v>
      </c>
      <c r="Q1403" s="88" t="s">
        <v>967</v>
      </c>
      <c r="R1403" s="88" t="s">
        <v>95</v>
      </c>
      <c r="S1403" s="349" t="s">
        <v>924</v>
      </c>
      <c r="T1403" s="349" t="s">
        <v>47</v>
      </c>
      <c r="U1403" s="350" t="s">
        <v>2462</v>
      </c>
      <c r="V1403" s="670" t="s">
        <v>961</v>
      </c>
      <c r="W1403" s="370" t="s">
        <v>36</v>
      </c>
    </row>
    <row r="1404" spans="1:23" ht="55.5" customHeight="1">
      <c r="A1404" s="2040"/>
      <c r="B1404" s="2041"/>
      <c r="C1404" s="2040"/>
      <c r="D1404" s="2189"/>
      <c r="E1404" s="2041"/>
      <c r="F1404" s="485" t="s">
        <v>602</v>
      </c>
      <c r="G1404" s="587" t="s">
        <v>2463</v>
      </c>
      <c r="H1404" s="370" t="s">
        <v>7846</v>
      </c>
      <c r="I1404" s="370" t="s">
        <v>32</v>
      </c>
      <c r="J1404" s="480" t="s">
        <v>2464</v>
      </c>
      <c r="K1404" s="480" t="s">
        <v>2465</v>
      </c>
      <c r="L1404" s="370" t="s">
        <v>40</v>
      </c>
      <c r="M1404" s="370" t="s">
        <v>706</v>
      </c>
      <c r="N1404" s="370" t="s">
        <v>238</v>
      </c>
      <c r="O1404" s="350" t="s">
        <v>996</v>
      </c>
      <c r="P1404" s="350" t="s">
        <v>1079</v>
      </c>
      <c r="Q1404" s="88" t="s">
        <v>967</v>
      </c>
      <c r="R1404" s="88" t="s">
        <v>95</v>
      </c>
      <c r="S1404" s="349" t="s">
        <v>924</v>
      </c>
      <c r="T1404" s="349" t="s">
        <v>47</v>
      </c>
      <c r="U1404" s="350" t="s">
        <v>2462</v>
      </c>
      <c r="V1404" s="670" t="s">
        <v>961</v>
      </c>
      <c r="W1404" s="370" t="s">
        <v>36</v>
      </c>
    </row>
    <row r="1405" spans="1:23" ht="55.5" customHeight="1">
      <c r="A1405" s="2040"/>
      <c r="B1405" s="2041"/>
      <c r="C1405" s="2040"/>
      <c r="D1405" s="2189"/>
      <c r="E1405" s="2041"/>
      <c r="F1405" s="485" t="s">
        <v>604</v>
      </c>
      <c r="G1405" s="587" t="s">
        <v>2466</v>
      </c>
      <c r="H1405" s="370" t="s">
        <v>7846</v>
      </c>
      <c r="I1405" s="370" t="s">
        <v>32</v>
      </c>
      <c r="J1405" s="480" t="s">
        <v>2460</v>
      </c>
      <c r="K1405" s="480" t="s">
        <v>2467</v>
      </c>
      <c r="L1405" s="370" t="s">
        <v>40</v>
      </c>
      <c r="M1405" s="370" t="s">
        <v>706</v>
      </c>
      <c r="N1405" s="370" t="s">
        <v>238</v>
      </c>
      <c r="O1405" s="350" t="s">
        <v>996</v>
      </c>
      <c r="P1405" s="350" t="s">
        <v>1079</v>
      </c>
      <c r="Q1405" s="88" t="s">
        <v>967</v>
      </c>
      <c r="R1405" s="88" t="s">
        <v>95</v>
      </c>
      <c r="S1405" s="349" t="s">
        <v>924</v>
      </c>
      <c r="T1405" s="349" t="s">
        <v>47</v>
      </c>
      <c r="U1405" s="350" t="s">
        <v>2462</v>
      </c>
      <c r="V1405" s="670" t="s">
        <v>961</v>
      </c>
      <c r="W1405" s="370" t="s">
        <v>36</v>
      </c>
    </row>
    <row r="1406" spans="1:23" ht="55.5" customHeight="1">
      <c r="A1406" s="1938"/>
      <c r="B1406" s="1940"/>
      <c r="C1406" s="1938"/>
      <c r="D1406" s="2120"/>
      <c r="E1406" s="1940"/>
      <c r="F1406" s="485" t="s">
        <v>606</v>
      </c>
      <c r="G1406" s="587" t="s">
        <v>2468</v>
      </c>
      <c r="H1406" s="370" t="s">
        <v>7846</v>
      </c>
      <c r="I1406" s="370" t="s">
        <v>32</v>
      </c>
      <c r="J1406" s="480" t="s">
        <v>2460</v>
      </c>
      <c r="K1406" s="480" t="s">
        <v>2467</v>
      </c>
      <c r="L1406" s="370" t="s">
        <v>40</v>
      </c>
      <c r="M1406" s="370" t="s">
        <v>706</v>
      </c>
      <c r="N1406" s="370" t="s">
        <v>238</v>
      </c>
      <c r="O1406" s="350" t="s">
        <v>996</v>
      </c>
      <c r="P1406" s="350" t="s">
        <v>1079</v>
      </c>
      <c r="Q1406" s="88" t="s">
        <v>967</v>
      </c>
      <c r="R1406" s="88" t="s">
        <v>95</v>
      </c>
      <c r="S1406" s="349" t="s">
        <v>924</v>
      </c>
      <c r="T1406" s="349" t="s">
        <v>47</v>
      </c>
      <c r="U1406" s="350" t="s">
        <v>2462</v>
      </c>
      <c r="V1406" s="670" t="s">
        <v>961</v>
      </c>
      <c r="W1406" s="370" t="s">
        <v>36</v>
      </c>
    </row>
    <row r="1407" spans="1:23" ht="55.5" customHeight="1">
      <c r="A1407" s="1937">
        <v>8</v>
      </c>
      <c r="B1407" s="1939" t="s">
        <v>672</v>
      </c>
      <c r="C1407" s="485" t="s">
        <v>673</v>
      </c>
      <c r="D1407" s="350" t="s">
        <v>674</v>
      </c>
      <c r="E1407" s="370" t="s">
        <v>32</v>
      </c>
      <c r="F1407" s="370" t="s">
        <v>2549</v>
      </c>
      <c r="G1407" s="480" t="s">
        <v>1878</v>
      </c>
      <c r="H1407" s="370" t="s">
        <v>7846</v>
      </c>
      <c r="I1407" s="370" t="s">
        <v>32</v>
      </c>
      <c r="J1407" s="480" t="s">
        <v>2550</v>
      </c>
      <c r="K1407" s="480" t="s">
        <v>1880</v>
      </c>
      <c r="L1407" s="370" t="s">
        <v>91</v>
      </c>
      <c r="M1407" s="370" t="s">
        <v>706</v>
      </c>
      <c r="N1407" s="370" t="s">
        <v>91</v>
      </c>
      <c r="O1407" s="350" t="s">
        <v>996</v>
      </c>
      <c r="P1407" s="350" t="s">
        <v>1881</v>
      </c>
      <c r="Q1407" s="88" t="s">
        <v>1882</v>
      </c>
      <c r="R1407" s="88" t="s">
        <v>95</v>
      </c>
      <c r="S1407" s="349" t="s">
        <v>924</v>
      </c>
      <c r="T1407" s="349" t="s">
        <v>47</v>
      </c>
      <c r="U1407" s="350" t="s">
        <v>2462</v>
      </c>
      <c r="V1407" s="670" t="s">
        <v>961</v>
      </c>
      <c r="W1407" s="370" t="s">
        <v>36</v>
      </c>
    </row>
    <row r="1408" spans="1:23" ht="153.75" customHeight="1">
      <c r="A1408" s="1938"/>
      <c r="B1408" s="1940"/>
      <c r="C1408" s="485" t="s">
        <v>681</v>
      </c>
      <c r="D1408" s="350" t="s">
        <v>682</v>
      </c>
      <c r="E1408" s="370" t="s">
        <v>32</v>
      </c>
      <c r="F1408" s="485" t="s">
        <v>2551</v>
      </c>
      <c r="G1408" s="480" t="s">
        <v>1878</v>
      </c>
      <c r="H1408" s="370" t="s">
        <v>7846</v>
      </c>
      <c r="I1408" s="370" t="s">
        <v>32</v>
      </c>
      <c r="J1408" s="480" t="s">
        <v>2550</v>
      </c>
      <c r="K1408" s="480" t="s">
        <v>1880</v>
      </c>
      <c r="L1408" s="370" t="s">
        <v>91</v>
      </c>
      <c r="M1408" s="370" t="s">
        <v>706</v>
      </c>
      <c r="N1408" s="370" t="s">
        <v>91</v>
      </c>
      <c r="O1408" s="350" t="s">
        <v>996</v>
      </c>
      <c r="P1408" s="350" t="s">
        <v>1881</v>
      </c>
      <c r="Q1408" s="88" t="s">
        <v>1882</v>
      </c>
      <c r="R1408" s="88" t="s">
        <v>95</v>
      </c>
      <c r="S1408" s="349" t="s">
        <v>924</v>
      </c>
      <c r="T1408" s="349" t="s">
        <v>47</v>
      </c>
      <c r="U1408" s="350" t="s">
        <v>2462</v>
      </c>
      <c r="V1408" s="670" t="s">
        <v>961</v>
      </c>
      <c r="W1408" s="370" t="s">
        <v>36</v>
      </c>
    </row>
    <row r="1409" spans="1:23" ht="55.5" customHeight="1">
      <c r="A1409" s="2275" t="s">
        <v>7850</v>
      </c>
      <c r="B1409" s="2276"/>
      <c r="C1409" s="2276"/>
      <c r="D1409" s="2276"/>
      <c r="E1409" s="2276"/>
      <c r="F1409" s="2276"/>
      <c r="G1409" s="2276"/>
      <c r="H1409" s="2276"/>
      <c r="I1409" s="2276"/>
      <c r="J1409" s="2276"/>
      <c r="K1409" s="2276"/>
      <c r="L1409" s="2276"/>
      <c r="M1409" s="2276"/>
      <c r="N1409" s="2276"/>
      <c r="O1409" s="2276"/>
      <c r="P1409" s="2276"/>
      <c r="Q1409" s="2276"/>
      <c r="R1409" s="2276"/>
      <c r="S1409" s="2276"/>
      <c r="T1409" s="2276"/>
      <c r="U1409" s="2276"/>
      <c r="V1409" s="2276"/>
      <c r="W1409" s="2276"/>
    </row>
    <row r="1410" spans="1:23" ht="13.5" customHeight="1">
      <c r="A1410" s="2277"/>
      <c r="B1410" s="2278"/>
      <c r="C1410" s="2278"/>
      <c r="D1410" s="2278"/>
      <c r="E1410" s="2278"/>
      <c r="F1410" s="2278"/>
      <c r="G1410" s="2278"/>
      <c r="H1410" s="2278"/>
      <c r="I1410" s="2278"/>
      <c r="J1410" s="2278"/>
      <c r="K1410" s="2278"/>
      <c r="L1410" s="2278"/>
      <c r="M1410" s="2278"/>
      <c r="N1410" s="2278"/>
      <c r="O1410" s="2278"/>
      <c r="P1410" s="2278"/>
      <c r="Q1410" s="2278"/>
      <c r="R1410" s="2278"/>
      <c r="S1410" s="2278"/>
      <c r="T1410" s="2278"/>
      <c r="U1410" s="2278"/>
      <c r="V1410" s="2278"/>
      <c r="W1410" s="2278"/>
    </row>
    <row r="1411" spans="1:23" ht="30" customHeight="1">
      <c r="A1411" s="2224" t="s">
        <v>0</v>
      </c>
      <c r="B1411" s="2224"/>
      <c r="C1411" s="2224"/>
      <c r="D1411" s="2224"/>
      <c r="E1411" s="432"/>
      <c r="F1411" s="432"/>
      <c r="G1411" s="800"/>
      <c r="H1411" s="434" t="s">
        <v>11</v>
      </c>
      <c r="I1411" s="434"/>
      <c r="J1411" s="1957" t="s">
        <v>1</v>
      </c>
      <c r="K1411" s="1957"/>
      <c r="L1411" s="1957"/>
      <c r="M1411" s="1957"/>
      <c r="N1411" s="1957"/>
      <c r="O1411" s="1957"/>
      <c r="P1411" s="1944" t="s">
        <v>2</v>
      </c>
      <c r="Q1411" s="1944"/>
      <c r="R1411" s="1944"/>
      <c r="S1411" s="1944"/>
      <c r="T1411" s="1944"/>
      <c r="U1411" s="1944"/>
      <c r="V1411" s="1944"/>
      <c r="W1411" s="1944"/>
    </row>
    <row r="1412" spans="1:23" s="801" customFormat="1" ht="26.25" customHeight="1">
      <c r="A1412" s="1945" t="s">
        <v>3</v>
      </c>
      <c r="B1412" s="1945" t="s">
        <v>4</v>
      </c>
      <c r="C1412" s="1945" t="s">
        <v>5</v>
      </c>
      <c r="D1412" s="2225" t="s">
        <v>6</v>
      </c>
      <c r="E1412" s="1945" t="s">
        <v>7</v>
      </c>
      <c r="F1412" s="2226" t="s">
        <v>7056</v>
      </c>
      <c r="G1412" s="1945" t="s">
        <v>7057</v>
      </c>
      <c r="H1412" s="1945" t="s">
        <v>11</v>
      </c>
      <c r="I1412" s="1945" t="s">
        <v>10</v>
      </c>
      <c r="J1412" s="2222" t="s">
        <v>7058</v>
      </c>
      <c r="K1412" s="2222" t="s">
        <v>14</v>
      </c>
      <c r="L1412" s="2222" t="s">
        <v>15</v>
      </c>
      <c r="M1412" s="2222"/>
      <c r="N1412" s="2222"/>
      <c r="O1412" s="2222"/>
      <c r="P1412" s="2223" t="s">
        <v>16</v>
      </c>
      <c r="Q1412" s="2216" t="s">
        <v>17</v>
      </c>
      <c r="R1412" s="2216" t="s">
        <v>18</v>
      </c>
      <c r="S1412" s="2216" t="s">
        <v>19</v>
      </c>
      <c r="T1412" s="2216"/>
      <c r="U1412" s="2216"/>
      <c r="V1412" s="2216"/>
      <c r="W1412" s="2216"/>
    </row>
    <row r="1413" spans="1:23" s="801" customFormat="1" ht="31.5" customHeight="1">
      <c r="A1413" s="1945"/>
      <c r="B1413" s="1945"/>
      <c r="C1413" s="1945"/>
      <c r="D1413" s="2225"/>
      <c r="E1413" s="1945"/>
      <c r="F1413" s="2226"/>
      <c r="G1413" s="1945"/>
      <c r="H1413" s="1945"/>
      <c r="I1413" s="1945"/>
      <c r="J1413" s="2222"/>
      <c r="K1413" s="2222"/>
      <c r="L1413" s="802" t="s">
        <v>20</v>
      </c>
      <c r="M1413" s="802" t="s">
        <v>7059</v>
      </c>
      <c r="N1413" s="802" t="s">
        <v>22</v>
      </c>
      <c r="O1413" s="802" t="s">
        <v>23</v>
      </c>
      <c r="P1413" s="2223"/>
      <c r="Q1413" s="2216"/>
      <c r="R1413" s="2216"/>
      <c r="S1413" s="803" t="s">
        <v>9518</v>
      </c>
      <c r="T1413" s="804" t="s">
        <v>25</v>
      </c>
      <c r="U1413" s="805" t="s">
        <v>26</v>
      </c>
      <c r="V1413" s="805" t="s">
        <v>27</v>
      </c>
      <c r="W1413" s="805" t="s">
        <v>28</v>
      </c>
    </row>
    <row r="1414" spans="1:23" ht="55.5" customHeight="1">
      <c r="A1414" s="1937">
        <v>1</v>
      </c>
      <c r="B1414" s="2186" t="s">
        <v>7851</v>
      </c>
      <c r="C1414" s="485" t="s">
        <v>81</v>
      </c>
      <c r="D1414" s="350" t="s">
        <v>82</v>
      </c>
      <c r="E1414" s="91" t="s">
        <v>36</v>
      </c>
      <c r="F1414" s="485" t="s">
        <v>936</v>
      </c>
      <c r="G1414" s="480" t="s">
        <v>10696</v>
      </c>
      <c r="H1414" s="370" t="s">
        <v>7853</v>
      </c>
      <c r="I1414" s="349" t="s">
        <v>36</v>
      </c>
      <c r="J1414" s="480" t="s">
        <v>10697</v>
      </c>
      <c r="K1414" s="987" t="s">
        <v>1330</v>
      </c>
      <c r="L1414" s="91" t="s">
        <v>91</v>
      </c>
      <c r="M1414" s="91" t="s">
        <v>706</v>
      </c>
      <c r="N1414" s="91" t="s">
        <v>91</v>
      </c>
      <c r="O1414" s="350" t="s">
        <v>957</v>
      </c>
      <c r="P1414" s="350" t="s">
        <v>7874</v>
      </c>
      <c r="Q1414" s="88" t="s">
        <v>10698</v>
      </c>
      <c r="R1414" s="656" t="s">
        <v>923</v>
      </c>
      <c r="S1414" s="88" t="s">
        <v>924</v>
      </c>
      <c r="T1414" s="349" t="s">
        <v>47</v>
      </c>
      <c r="U1414" s="190" t="s">
        <v>7860</v>
      </c>
      <c r="V1414" s="736" t="s">
        <v>961</v>
      </c>
      <c r="W1414" s="370" t="s">
        <v>962</v>
      </c>
    </row>
    <row r="1415" spans="1:23" ht="55.5" customHeight="1">
      <c r="A1415" s="2040"/>
      <c r="B1415" s="2187"/>
      <c r="C1415" s="485" t="s">
        <v>84</v>
      </c>
      <c r="D1415" s="350" t="s">
        <v>85</v>
      </c>
      <c r="E1415" s="91" t="s">
        <v>36</v>
      </c>
      <c r="F1415" s="485" t="s">
        <v>86</v>
      </c>
      <c r="G1415" s="480" t="s">
        <v>7852</v>
      </c>
      <c r="H1415" s="370" t="s">
        <v>7853</v>
      </c>
      <c r="I1415" s="91" t="s">
        <v>1115</v>
      </c>
      <c r="J1415" s="480" t="s">
        <v>7854</v>
      </c>
      <c r="K1415" s="480" t="s">
        <v>2844</v>
      </c>
      <c r="L1415" s="91" t="s">
        <v>91</v>
      </c>
      <c r="M1415" s="91" t="s">
        <v>706</v>
      </c>
      <c r="N1415" s="91" t="s">
        <v>91</v>
      </c>
      <c r="O1415" s="350" t="s">
        <v>7855</v>
      </c>
      <c r="P1415" s="480" t="s">
        <v>1014</v>
      </c>
      <c r="Q1415" s="88" t="s">
        <v>7856</v>
      </c>
      <c r="R1415" s="656" t="s">
        <v>923</v>
      </c>
      <c r="S1415" s="88" t="s">
        <v>924</v>
      </c>
      <c r="T1415" s="349" t="s">
        <v>47</v>
      </c>
      <c r="U1415" s="350" t="s">
        <v>7857</v>
      </c>
      <c r="V1415" s="736" t="s">
        <v>961</v>
      </c>
      <c r="W1415" s="370" t="s">
        <v>962</v>
      </c>
    </row>
    <row r="1416" spans="1:23" ht="55.5" customHeight="1">
      <c r="A1416" s="2040"/>
      <c r="B1416" s="2187"/>
      <c r="C1416" s="349" t="s">
        <v>100</v>
      </c>
      <c r="D1416" s="656" t="s">
        <v>7677</v>
      </c>
      <c r="E1416" s="349" t="s">
        <v>36</v>
      </c>
      <c r="F1416" s="680" t="s">
        <v>102</v>
      </c>
      <c r="G1416" s="349" t="s">
        <v>675</v>
      </c>
      <c r="H1416" s="370" t="s">
        <v>7853</v>
      </c>
      <c r="I1416" s="349" t="s">
        <v>36</v>
      </c>
      <c r="J1416" s="349" t="s">
        <v>7973</v>
      </c>
      <c r="K1416" s="988" t="s">
        <v>1330</v>
      </c>
      <c r="L1416" s="370" t="s">
        <v>91</v>
      </c>
      <c r="M1416" s="370" t="s">
        <v>706</v>
      </c>
      <c r="N1416" s="370" t="s">
        <v>91</v>
      </c>
      <c r="O1416" s="656" t="s">
        <v>7974</v>
      </c>
      <c r="P1416" s="88" t="s">
        <v>7679</v>
      </c>
      <c r="Q1416" s="349" t="s">
        <v>7901</v>
      </c>
      <c r="R1416" s="656" t="s">
        <v>923</v>
      </c>
      <c r="S1416" s="349" t="s">
        <v>924</v>
      </c>
      <c r="T1416" s="349" t="s">
        <v>47</v>
      </c>
      <c r="U1416" s="350" t="s">
        <v>7975</v>
      </c>
      <c r="V1416" s="670" t="s">
        <v>961</v>
      </c>
      <c r="W1416" s="370" t="s">
        <v>36</v>
      </c>
    </row>
    <row r="1417" spans="1:23" ht="55.5" customHeight="1">
      <c r="A1417" s="2040"/>
      <c r="B1417" s="2187"/>
      <c r="C1417" s="680" t="s">
        <v>117</v>
      </c>
      <c r="D1417" s="350" t="s">
        <v>118</v>
      </c>
      <c r="E1417" s="349" t="s">
        <v>36</v>
      </c>
      <c r="F1417" s="485" t="s">
        <v>119</v>
      </c>
      <c r="G1417" s="480" t="s">
        <v>7898</v>
      </c>
      <c r="H1417" s="370" t="s">
        <v>7853</v>
      </c>
      <c r="I1417" s="370" t="s">
        <v>1115</v>
      </c>
      <c r="J1417" s="480" t="s">
        <v>7900</v>
      </c>
      <c r="K1417" s="987" t="s">
        <v>1330</v>
      </c>
      <c r="L1417" s="370" t="s">
        <v>238</v>
      </c>
      <c r="M1417" s="370" t="s">
        <v>736</v>
      </c>
      <c r="N1417" s="370" t="s">
        <v>238</v>
      </c>
      <c r="O1417" s="350" t="s">
        <v>1120</v>
      </c>
      <c r="P1417" s="350" t="s">
        <v>7679</v>
      </c>
      <c r="Q1417" s="88" t="s">
        <v>7901</v>
      </c>
      <c r="R1417" s="656" t="s">
        <v>923</v>
      </c>
      <c r="S1417" s="88" t="s">
        <v>924</v>
      </c>
      <c r="T1417" s="349" t="s">
        <v>47</v>
      </c>
      <c r="U1417" s="350" t="s">
        <v>998</v>
      </c>
      <c r="V1417" s="670" t="s">
        <v>961</v>
      </c>
      <c r="W1417" s="370" t="s">
        <v>962</v>
      </c>
    </row>
    <row r="1418" spans="1:23" ht="55.5" customHeight="1">
      <c r="A1418" s="2040"/>
      <c r="B1418" s="2187"/>
      <c r="C1418" s="680" t="s">
        <v>123</v>
      </c>
      <c r="D1418" s="350" t="s">
        <v>124</v>
      </c>
      <c r="E1418" s="349" t="s">
        <v>36</v>
      </c>
      <c r="F1418" s="485" t="s">
        <v>125</v>
      </c>
      <c r="G1418" s="480" t="s">
        <v>7898</v>
      </c>
      <c r="H1418" s="370" t="s">
        <v>7853</v>
      </c>
      <c r="I1418" s="370" t="s">
        <v>1115</v>
      </c>
      <c r="J1418" s="480" t="s">
        <v>7900</v>
      </c>
      <c r="K1418" s="987" t="s">
        <v>1330</v>
      </c>
      <c r="L1418" s="370" t="s">
        <v>238</v>
      </c>
      <c r="M1418" s="370" t="s">
        <v>736</v>
      </c>
      <c r="N1418" s="370" t="s">
        <v>238</v>
      </c>
      <c r="O1418" s="350" t="s">
        <v>1120</v>
      </c>
      <c r="P1418" s="672" t="s">
        <v>1121</v>
      </c>
      <c r="Q1418" s="349" t="s">
        <v>1122</v>
      </c>
      <c r="R1418" s="656" t="s">
        <v>923</v>
      </c>
      <c r="S1418" s="88" t="s">
        <v>924</v>
      </c>
      <c r="T1418" s="349" t="s">
        <v>7295</v>
      </c>
      <c r="U1418" s="350" t="s">
        <v>10699</v>
      </c>
      <c r="V1418" s="670" t="s">
        <v>961</v>
      </c>
      <c r="W1418" s="370" t="s">
        <v>962</v>
      </c>
    </row>
    <row r="1419" spans="1:23" ht="55.5" customHeight="1">
      <c r="A1419" s="2040"/>
      <c r="B1419" s="2187"/>
      <c r="C1419" s="680" t="s">
        <v>131</v>
      </c>
      <c r="D1419" s="350" t="s">
        <v>1010</v>
      </c>
      <c r="E1419" s="349" t="s">
        <v>36</v>
      </c>
      <c r="F1419" s="485" t="s">
        <v>133</v>
      </c>
      <c r="G1419" s="480" t="s">
        <v>7898</v>
      </c>
      <c r="H1419" s="370" t="s">
        <v>7853</v>
      </c>
      <c r="I1419" s="370" t="s">
        <v>1115</v>
      </c>
      <c r="J1419" s="480" t="s">
        <v>7900</v>
      </c>
      <c r="K1419" s="987" t="s">
        <v>1330</v>
      </c>
      <c r="L1419" s="370" t="s">
        <v>238</v>
      </c>
      <c r="M1419" s="370" t="s">
        <v>736</v>
      </c>
      <c r="N1419" s="370" t="s">
        <v>238</v>
      </c>
      <c r="O1419" s="350" t="s">
        <v>1120</v>
      </c>
      <c r="P1419" s="672" t="s">
        <v>1121</v>
      </c>
      <c r="Q1419" s="349" t="s">
        <v>1122</v>
      </c>
      <c r="R1419" s="656" t="s">
        <v>923</v>
      </c>
      <c r="S1419" s="88" t="s">
        <v>924</v>
      </c>
      <c r="T1419" s="349" t="s">
        <v>7295</v>
      </c>
      <c r="U1419" s="350" t="s">
        <v>7903</v>
      </c>
      <c r="V1419" s="670" t="s">
        <v>961</v>
      </c>
      <c r="W1419" s="370" t="s">
        <v>962</v>
      </c>
    </row>
    <row r="1420" spans="1:23" ht="55.5" customHeight="1">
      <c r="A1420" s="2040"/>
      <c r="B1420" s="2187"/>
      <c r="C1420" s="680" t="s">
        <v>1065</v>
      </c>
      <c r="D1420" s="350" t="s">
        <v>1066</v>
      </c>
      <c r="E1420" s="370" t="s">
        <v>1115</v>
      </c>
      <c r="F1420" s="485" t="s">
        <v>1067</v>
      </c>
      <c r="G1420" s="480" t="s">
        <v>7905</v>
      </c>
      <c r="H1420" s="370" t="s">
        <v>7853</v>
      </c>
      <c r="I1420" s="370" t="s">
        <v>494</v>
      </c>
      <c r="J1420" s="480" t="s">
        <v>7906</v>
      </c>
      <c r="K1420" s="987" t="s">
        <v>7907</v>
      </c>
      <c r="L1420" s="370" t="s">
        <v>91</v>
      </c>
      <c r="M1420" s="370" t="s">
        <v>706</v>
      </c>
      <c r="N1420" s="370" t="s">
        <v>91</v>
      </c>
      <c r="O1420" s="350" t="s">
        <v>1120</v>
      </c>
      <c r="P1420" s="672" t="s">
        <v>1121</v>
      </c>
      <c r="Q1420" s="349" t="s">
        <v>1122</v>
      </c>
      <c r="R1420" s="656" t="s">
        <v>923</v>
      </c>
      <c r="S1420" s="88" t="s">
        <v>924</v>
      </c>
      <c r="T1420" s="349" t="s">
        <v>7295</v>
      </c>
      <c r="U1420" s="350" t="s">
        <v>7903</v>
      </c>
      <c r="V1420" s="670" t="s">
        <v>961</v>
      </c>
      <c r="W1420" s="370" t="s">
        <v>962</v>
      </c>
    </row>
    <row r="1421" spans="1:23" ht="55.5" customHeight="1">
      <c r="A1421" s="2040"/>
      <c r="B1421" s="2187"/>
      <c r="C1421" s="680" t="s">
        <v>1109</v>
      </c>
      <c r="D1421" s="350" t="s">
        <v>1110</v>
      </c>
      <c r="E1421" s="370" t="s">
        <v>1115</v>
      </c>
      <c r="F1421" s="485" t="s">
        <v>1111</v>
      </c>
      <c r="G1421" s="480" t="s">
        <v>7908</v>
      </c>
      <c r="H1421" s="370" t="s">
        <v>7853</v>
      </c>
      <c r="I1421" s="370" t="s">
        <v>494</v>
      </c>
      <c r="J1421" s="480" t="s">
        <v>7909</v>
      </c>
      <c r="K1421" s="987" t="s">
        <v>7907</v>
      </c>
      <c r="L1421" s="370" t="s">
        <v>238</v>
      </c>
      <c r="M1421" s="370" t="s">
        <v>736</v>
      </c>
      <c r="N1421" s="370" t="s">
        <v>238</v>
      </c>
      <c r="O1421" s="350" t="s">
        <v>1120</v>
      </c>
      <c r="P1421" s="350" t="s">
        <v>7463</v>
      </c>
      <c r="Q1421" s="88" t="s">
        <v>7464</v>
      </c>
      <c r="R1421" s="656" t="s">
        <v>923</v>
      </c>
      <c r="S1421" s="88" t="s">
        <v>924</v>
      </c>
      <c r="T1421" s="349" t="s">
        <v>47</v>
      </c>
      <c r="U1421" s="350" t="s">
        <v>998</v>
      </c>
      <c r="V1421" s="670" t="s">
        <v>961</v>
      </c>
      <c r="W1421" s="370" t="s">
        <v>962</v>
      </c>
    </row>
    <row r="1422" spans="1:23" ht="55.5" customHeight="1">
      <c r="A1422" s="2040"/>
      <c r="B1422" s="2187"/>
      <c r="C1422" s="680" t="s">
        <v>1113</v>
      </c>
      <c r="D1422" s="350" t="s">
        <v>1114</v>
      </c>
      <c r="E1422" s="370" t="s">
        <v>1115</v>
      </c>
      <c r="F1422" s="485" t="s">
        <v>1116</v>
      </c>
      <c r="G1422" s="480" t="s">
        <v>7868</v>
      </c>
      <c r="H1422" s="370" t="s">
        <v>7853</v>
      </c>
      <c r="I1422" s="370" t="s">
        <v>494</v>
      </c>
      <c r="J1422" s="480" t="s">
        <v>1118</v>
      </c>
      <c r="K1422" s="480" t="s">
        <v>1119</v>
      </c>
      <c r="L1422" s="370" t="s">
        <v>238</v>
      </c>
      <c r="M1422" s="370" t="s">
        <v>736</v>
      </c>
      <c r="N1422" s="370" t="s">
        <v>238</v>
      </c>
      <c r="O1422" s="350" t="s">
        <v>1120</v>
      </c>
      <c r="P1422" s="350" t="s">
        <v>7463</v>
      </c>
      <c r="Q1422" s="88" t="s">
        <v>7464</v>
      </c>
      <c r="R1422" s="656" t="s">
        <v>923</v>
      </c>
      <c r="S1422" s="88" t="s">
        <v>924</v>
      </c>
      <c r="T1422" s="349" t="s">
        <v>47</v>
      </c>
      <c r="U1422" s="350" t="s">
        <v>10700</v>
      </c>
      <c r="V1422" s="670" t="s">
        <v>110</v>
      </c>
      <c r="W1422" s="370" t="s">
        <v>962</v>
      </c>
    </row>
    <row r="1423" spans="1:23" ht="55.5" customHeight="1">
      <c r="A1423" s="2040"/>
      <c r="B1423" s="2187"/>
      <c r="C1423" s="680" t="s">
        <v>1271</v>
      </c>
      <c r="D1423" s="350" t="s">
        <v>1272</v>
      </c>
      <c r="E1423" s="370" t="s">
        <v>1115</v>
      </c>
      <c r="F1423" s="485" t="s">
        <v>1273</v>
      </c>
      <c r="G1423" s="480" t="s">
        <v>7910</v>
      </c>
      <c r="H1423" s="370" t="s">
        <v>7853</v>
      </c>
      <c r="I1423" s="370" t="s">
        <v>494</v>
      </c>
      <c r="J1423" s="480" t="s">
        <v>1118</v>
      </c>
      <c r="K1423" s="480" t="s">
        <v>1119</v>
      </c>
      <c r="L1423" s="370" t="s">
        <v>238</v>
      </c>
      <c r="M1423" s="370" t="s">
        <v>736</v>
      </c>
      <c r="N1423" s="370" t="s">
        <v>238</v>
      </c>
      <c r="O1423" s="350" t="s">
        <v>1120</v>
      </c>
      <c r="P1423" s="350" t="s">
        <v>7463</v>
      </c>
      <c r="Q1423" s="88" t="s">
        <v>7464</v>
      </c>
      <c r="R1423" s="656" t="s">
        <v>923</v>
      </c>
      <c r="S1423" s="88" t="s">
        <v>924</v>
      </c>
      <c r="T1423" s="349" t="s">
        <v>47</v>
      </c>
      <c r="U1423" s="350" t="s">
        <v>10699</v>
      </c>
      <c r="V1423" s="670" t="s">
        <v>1123</v>
      </c>
      <c r="W1423" s="370" t="s">
        <v>962</v>
      </c>
    </row>
    <row r="1424" spans="1:23" ht="55.5" customHeight="1">
      <c r="A1424" s="2040"/>
      <c r="B1424" s="2187"/>
      <c r="C1424" s="680" t="s">
        <v>1315</v>
      </c>
      <c r="D1424" s="350" t="s">
        <v>1316</v>
      </c>
      <c r="E1424" s="370" t="s">
        <v>1115</v>
      </c>
      <c r="F1424" s="485" t="s">
        <v>1317</v>
      </c>
      <c r="G1424" s="480" t="s">
        <v>7292</v>
      </c>
      <c r="H1424" s="370" t="s">
        <v>7853</v>
      </c>
      <c r="I1424" s="370" t="s">
        <v>88</v>
      </c>
      <c r="J1424" s="480" t="s">
        <v>7293</v>
      </c>
      <c r="K1424" s="480" t="s">
        <v>7294</v>
      </c>
      <c r="L1424" s="370" t="s">
        <v>238</v>
      </c>
      <c r="M1424" s="370" t="s">
        <v>736</v>
      </c>
      <c r="N1424" s="370" t="s">
        <v>238</v>
      </c>
      <c r="O1424" s="350" t="s">
        <v>1120</v>
      </c>
      <c r="P1424" s="672" t="s">
        <v>1121</v>
      </c>
      <c r="Q1424" s="349" t="s">
        <v>1122</v>
      </c>
      <c r="R1424" s="656" t="s">
        <v>923</v>
      </c>
      <c r="S1424" s="88" t="s">
        <v>924</v>
      </c>
      <c r="T1424" s="349" t="s">
        <v>7912</v>
      </c>
      <c r="U1424" s="350" t="s">
        <v>1932</v>
      </c>
      <c r="V1424" s="670" t="s">
        <v>110</v>
      </c>
      <c r="W1424" s="370" t="s">
        <v>962</v>
      </c>
    </row>
    <row r="1425" spans="1:23" ht="55.5" customHeight="1">
      <c r="A1425" s="2040"/>
      <c r="B1425" s="2187"/>
      <c r="C1425" s="680" t="s">
        <v>1328</v>
      </c>
      <c r="D1425" s="350" t="s">
        <v>7913</v>
      </c>
      <c r="E1425" s="370" t="s">
        <v>1115</v>
      </c>
      <c r="F1425" s="485" t="s">
        <v>7914</v>
      </c>
      <c r="G1425" s="480" t="s">
        <v>7898</v>
      </c>
      <c r="H1425" s="370" t="s">
        <v>7853</v>
      </c>
      <c r="I1425" s="370" t="s">
        <v>1115</v>
      </c>
      <c r="J1425" s="480" t="s">
        <v>7900</v>
      </c>
      <c r="K1425" s="987" t="s">
        <v>1330</v>
      </c>
      <c r="L1425" s="370" t="s">
        <v>238</v>
      </c>
      <c r="M1425" s="370" t="s">
        <v>736</v>
      </c>
      <c r="N1425" s="370" t="s">
        <v>238</v>
      </c>
      <c r="O1425" s="350" t="s">
        <v>1120</v>
      </c>
      <c r="P1425" s="672" t="s">
        <v>1121</v>
      </c>
      <c r="Q1425" s="349" t="s">
        <v>1122</v>
      </c>
      <c r="R1425" s="656" t="s">
        <v>923</v>
      </c>
      <c r="S1425" s="88" t="s">
        <v>924</v>
      </c>
      <c r="T1425" s="349" t="s">
        <v>7912</v>
      </c>
      <c r="U1425" s="350" t="s">
        <v>998</v>
      </c>
      <c r="V1425" s="670" t="s">
        <v>961</v>
      </c>
      <c r="W1425" s="370" t="s">
        <v>962</v>
      </c>
    </row>
    <row r="1426" spans="1:23" ht="55.5" customHeight="1">
      <c r="A1426" s="2040"/>
      <c r="B1426" s="2187"/>
      <c r="C1426" s="680" t="s">
        <v>8890</v>
      </c>
      <c r="D1426" s="350" t="s">
        <v>10701</v>
      </c>
      <c r="E1426" s="91" t="s">
        <v>36</v>
      </c>
      <c r="F1426" s="485" t="s">
        <v>8892</v>
      </c>
      <c r="G1426" s="480" t="s">
        <v>10702</v>
      </c>
      <c r="H1426" s="370" t="s">
        <v>7853</v>
      </c>
      <c r="I1426" s="91" t="s">
        <v>36</v>
      </c>
      <c r="J1426" s="480" t="s">
        <v>10703</v>
      </c>
      <c r="K1426" s="987" t="s">
        <v>1330</v>
      </c>
      <c r="L1426" s="91" t="s">
        <v>91</v>
      </c>
      <c r="M1426" s="91" t="s">
        <v>706</v>
      </c>
      <c r="N1426" s="91" t="s">
        <v>91</v>
      </c>
      <c r="O1426" s="350" t="s">
        <v>957</v>
      </c>
      <c r="P1426" s="350" t="s">
        <v>7874</v>
      </c>
      <c r="Q1426" s="88" t="s">
        <v>10704</v>
      </c>
      <c r="R1426" s="656" t="s">
        <v>923</v>
      </c>
      <c r="S1426" s="88" t="s">
        <v>924</v>
      </c>
      <c r="T1426" s="349" t="s">
        <v>47</v>
      </c>
      <c r="U1426" s="190" t="s">
        <v>7860</v>
      </c>
      <c r="V1426" s="736" t="s">
        <v>961</v>
      </c>
      <c r="W1426" s="370" t="s">
        <v>962</v>
      </c>
    </row>
    <row r="1427" spans="1:23" ht="55.5" customHeight="1">
      <c r="A1427" s="1937">
        <v>3</v>
      </c>
      <c r="B1427" s="2271" t="s">
        <v>7082</v>
      </c>
      <c r="C1427" s="485" t="s">
        <v>246</v>
      </c>
      <c r="D1427" s="350" t="s">
        <v>247</v>
      </c>
      <c r="E1427" s="91" t="s">
        <v>36</v>
      </c>
      <c r="F1427" s="680" t="s">
        <v>248</v>
      </c>
      <c r="G1427" s="480" t="s">
        <v>7869</v>
      </c>
      <c r="H1427" s="370" t="s">
        <v>7853</v>
      </c>
      <c r="I1427" s="91" t="s">
        <v>1115</v>
      </c>
      <c r="J1427" s="480" t="s">
        <v>7870</v>
      </c>
      <c r="K1427" s="480" t="s">
        <v>7871</v>
      </c>
      <c r="L1427" s="91" t="s">
        <v>238</v>
      </c>
      <c r="M1427" s="91" t="s">
        <v>706</v>
      </c>
      <c r="N1427" s="91" t="s">
        <v>238</v>
      </c>
      <c r="O1427" s="350" t="s">
        <v>996</v>
      </c>
      <c r="P1427" s="350" t="s">
        <v>930</v>
      </c>
      <c r="Q1427" s="88" t="s">
        <v>7872</v>
      </c>
      <c r="R1427" s="656" t="s">
        <v>923</v>
      </c>
      <c r="S1427" s="88" t="s">
        <v>924</v>
      </c>
      <c r="T1427" s="349" t="s">
        <v>47</v>
      </c>
      <c r="U1427" s="350" t="s">
        <v>2031</v>
      </c>
      <c r="V1427" s="736" t="s">
        <v>1387</v>
      </c>
      <c r="W1427" s="370" t="s">
        <v>962</v>
      </c>
    </row>
    <row r="1428" spans="1:23" ht="55.5" customHeight="1">
      <c r="A1428" s="2040"/>
      <c r="B1428" s="2272"/>
      <c r="C1428" s="485" t="s">
        <v>264</v>
      </c>
      <c r="D1428" s="350" t="s">
        <v>265</v>
      </c>
      <c r="E1428" s="91" t="s">
        <v>36</v>
      </c>
      <c r="F1428" s="370" t="s">
        <v>3215</v>
      </c>
      <c r="G1428" s="480" t="s">
        <v>7873</v>
      </c>
      <c r="H1428" s="370" t="s">
        <v>7853</v>
      </c>
      <c r="I1428" s="91" t="s">
        <v>36</v>
      </c>
      <c r="J1428" s="480" t="s">
        <v>1607</v>
      </c>
      <c r="K1428" s="480" t="s">
        <v>975</v>
      </c>
      <c r="L1428" s="91" t="s">
        <v>238</v>
      </c>
      <c r="M1428" s="91" t="s">
        <v>706</v>
      </c>
      <c r="N1428" s="91" t="s">
        <v>238</v>
      </c>
      <c r="O1428" s="350" t="s">
        <v>996</v>
      </c>
      <c r="P1428" s="350" t="s">
        <v>930</v>
      </c>
      <c r="Q1428" s="88" t="s">
        <v>7872</v>
      </c>
      <c r="R1428" s="656" t="s">
        <v>923</v>
      </c>
      <c r="S1428" s="88" t="s">
        <v>924</v>
      </c>
      <c r="T1428" s="349" t="s">
        <v>47</v>
      </c>
      <c r="U1428" s="350" t="s">
        <v>2031</v>
      </c>
      <c r="V1428" s="736" t="s">
        <v>1387</v>
      </c>
      <c r="W1428" s="370" t="s">
        <v>962</v>
      </c>
    </row>
    <row r="1429" spans="1:23" ht="55.5" customHeight="1">
      <c r="A1429" s="2040"/>
      <c r="B1429" s="2272"/>
      <c r="C1429" s="349" t="s">
        <v>10705</v>
      </c>
      <c r="D1429" s="350" t="s">
        <v>10706</v>
      </c>
      <c r="E1429" s="91" t="s">
        <v>36</v>
      </c>
      <c r="F1429" s="349" t="s">
        <v>10707</v>
      </c>
      <c r="G1429" s="480" t="s">
        <v>10708</v>
      </c>
      <c r="H1429" s="370" t="s">
        <v>7853</v>
      </c>
      <c r="I1429" s="91" t="s">
        <v>36</v>
      </c>
      <c r="J1429" s="480" t="s">
        <v>10709</v>
      </c>
      <c r="K1429" s="987" t="s">
        <v>1330</v>
      </c>
      <c r="L1429" s="91" t="s">
        <v>91</v>
      </c>
      <c r="M1429" s="91" t="s">
        <v>706</v>
      </c>
      <c r="N1429" s="91" t="s">
        <v>91</v>
      </c>
      <c r="O1429" s="350" t="s">
        <v>957</v>
      </c>
      <c r="P1429" s="350" t="s">
        <v>7874</v>
      </c>
      <c r="Q1429" s="88" t="s">
        <v>10704</v>
      </c>
      <c r="R1429" s="656" t="s">
        <v>923</v>
      </c>
      <c r="S1429" s="88" t="s">
        <v>924</v>
      </c>
      <c r="T1429" s="349" t="s">
        <v>47</v>
      </c>
      <c r="U1429" s="190" t="s">
        <v>7860</v>
      </c>
      <c r="V1429" s="736" t="s">
        <v>961</v>
      </c>
      <c r="W1429" s="370" t="s">
        <v>962</v>
      </c>
    </row>
    <row r="1430" spans="1:23" ht="55.5" customHeight="1">
      <c r="A1430" s="2040"/>
      <c r="B1430" s="2272"/>
      <c r="C1430" s="485" t="s">
        <v>897</v>
      </c>
      <c r="D1430" s="350" t="s">
        <v>1710</v>
      </c>
      <c r="E1430" s="91" t="s">
        <v>36</v>
      </c>
      <c r="F1430" s="370" t="s">
        <v>899</v>
      </c>
      <c r="G1430" s="480" t="s">
        <v>10710</v>
      </c>
      <c r="H1430" s="159" t="s">
        <v>7853</v>
      </c>
      <c r="I1430" s="91" t="s">
        <v>1115</v>
      </c>
      <c r="J1430" s="480" t="s">
        <v>7879</v>
      </c>
      <c r="K1430" s="480" t="s">
        <v>2242</v>
      </c>
      <c r="L1430" s="91" t="s">
        <v>40</v>
      </c>
      <c r="M1430" s="91" t="s">
        <v>736</v>
      </c>
      <c r="N1430" s="91" t="s">
        <v>238</v>
      </c>
      <c r="O1430" s="190" t="s">
        <v>7866</v>
      </c>
      <c r="P1430" s="350" t="s">
        <v>7880</v>
      </c>
      <c r="Q1430" s="88" t="s">
        <v>7881</v>
      </c>
      <c r="R1430" s="88" t="s">
        <v>95</v>
      </c>
      <c r="S1430" s="88" t="s">
        <v>924</v>
      </c>
      <c r="T1430" s="349" t="s">
        <v>47</v>
      </c>
      <c r="U1430" s="350" t="s">
        <v>7882</v>
      </c>
      <c r="V1430" s="736" t="s">
        <v>7883</v>
      </c>
      <c r="W1430" s="370" t="s">
        <v>36</v>
      </c>
    </row>
    <row r="1431" spans="1:23" ht="55.5" customHeight="1">
      <c r="A1431" s="1938"/>
      <c r="B1431" s="2273"/>
      <c r="C1431" s="485" t="s">
        <v>1764</v>
      </c>
      <c r="D1431" s="350" t="s">
        <v>9762</v>
      </c>
      <c r="E1431" s="91" t="s">
        <v>36</v>
      </c>
      <c r="F1431" s="370" t="s">
        <v>1766</v>
      </c>
      <c r="G1431" s="480" t="s">
        <v>10711</v>
      </c>
      <c r="H1431" s="159" t="s">
        <v>7853</v>
      </c>
      <c r="I1431" s="91" t="s">
        <v>36</v>
      </c>
      <c r="J1431" s="195" t="s">
        <v>7885</v>
      </c>
      <c r="K1431" s="195" t="s">
        <v>1593</v>
      </c>
      <c r="L1431" s="91" t="s">
        <v>40</v>
      </c>
      <c r="M1431" s="91" t="s">
        <v>736</v>
      </c>
      <c r="N1431" s="91" t="s">
        <v>238</v>
      </c>
      <c r="O1431" s="190" t="s">
        <v>7886</v>
      </c>
      <c r="P1431" s="350" t="s">
        <v>2243</v>
      </c>
      <c r="Q1431" s="989" t="s">
        <v>7887</v>
      </c>
      <c r="R1431" s="989" t="s">
        <v>1007</v>
      </c>
      <c r="S1431" s="88" t="s">
        <v>924</v>
      </c>
      <c r="T1431" s="349" t="s">
        <v>47</v>
      </c>
      <c r="U1431" s="190" t="s">
        <v>10712</v>
      </c>
      <c r="V1431" s="195" t="s">
        <v>10713</v>
      </c>
      <c r="W1431" s="370" t="s">
        <v>36</v>
      </c>
    </row>
    <row r="1432" spans="1:23" ht="55.5" customHeight="1">
      <c r="A1432" s="1937">
        <v>6</v>
      </c>
      <c r="B1432" s="1939" t="s">
        <v>516</v>
      </c>
      <c r="C1432" s="485" t="s">
        <v>555</v>
      </c>
      <c r="D1432" s="350" t="s">
        <v>7398</v>
      </c>
      <c r="E1432" s="91" t="s">
        <v>36</v>
      </c>
      <c r="F1432" s="370" t="s">
        <v>2306</v>
      </c>
      <c r="G1432" s="195" t="s">
        <v>7884</v>
      </c>
      <c r="H1432" s="370" t="s">
        <v>7853</v>
      </c>
      <c r="I1432" s="91" t="s">
        <v>1115</v>
      </c>
      <c r="J1432" s="195" t="s">
        <v>7885</v>
      </c>
      <c r="K1432" s="195" t="s">
        <v>1593</v>
      </c>
      <c r="L1432" s="91" t="s">
        <v>238</v>
      </c>
      <c r="M1432" s="91" t="s">
        <v>736</v>
      </c>
      <c r="N1432" s="91" t="s">
        <v>238</v>
      </c>
      <c r="O1432" s="190" t="s">
        <v>7886</v>
      </c>
      <c r="P1432" s="350" t="s">
        <v>2243</v>
      </c>
      <c r="Q1432" s="989" t="s">
        <v>7887</v>
      </c>
      <c r="R1432" s="989" t="s">
        <v>1007</v>
      </c>
      <c r="S1432" s="88" t="s">
        <v>924</v>
      </c>
      <c r="T1432" s="349" t="s">
        <v>47</v>
      </c>
      <c r="U1432" s="190" t="s">
        <v>10712</v>
      </c>
      <c r="V1432" s="195" t="s">
        <v>10713</v>
      </c>
      <c r="W1432" s="370" t="s">
        <v>36</v>
      </c>
    </row>
    <row r="1433" spans="1:23" ht="55.5" customHeight="1">
      <c r="A1433" s="1938"/>
      <c r="B1433" s="1940"/>
      <c r="C1433" s="370" t="s">
        <v>717</v>
      </c>
      <c r="D1433" s="350" t="s">
        <v>7888</v>
      </c>
      <c r="E1433" s="91" t="s">
        <v>36</v>
      </c>
      <c r="F1433" s="370" t="s">
        <v>719</v>
      </c>
      <c r="G1433" s="195" t="s">
        <v>7889</v>
      </c>
      <c r="H1433" s="370" t="s">
        <v>7853</v>
      </c>
      <c r="I1433" s="91" t="s">
        <v>36</v>
      </c>
      <c r="J1433" s="195" t="s">
        <v>7890</v>
      </c>
      <c r="K1433" s="195" t="s">
        <v>7891</v>
      </c>
      <c r="L1433" s="91" t="s">
        <v>238</v>
      </c>
      <c r="M1433" s="91" t="s">
        <v>736</v>
      </c>
      <c r="N1433" s="91" t="s">
        <v>238</v>
      </c>
      <c r="O1433" s="350" t="s">
        <v>920</v>
      </c>
      <c r="P1433" s="661" t="s">
        <v>7892</v>
      </c>
      <c r="Q1433" s="989" t="s">
        <v>7893</v>
      </c>
      <c r="R1433" s="659" t="s">
        <v>2354</v>
      </c>
      <c r="S1433" s="88" t="s">
        <v>924</v>
      </c>
      <c r="T1433" s="349" t="s">
        <v>2355</v>
      </c>
      <c r="U1433" s="190" t="s">
        <v>7894</v>
      </c>
      <c r="V1433" s="177" t="s">
        <v>7895</v>
      </c>
      <c r="W1433" s="370" t="s">
        <v>36</v>
      </c>
    </row>
    <row r="1434" spans="1:23">
      <c r="A1434" s="2274" t="s">
        <v>10714</v>
      </c>
      <c r="B1434" s="1955"/>
      <c r="C1434" s="1955"/>
      <c r="D1434" s="1955"/>
      <c r="E1434" s="1955"/>
      <c r="F1434" s="1955"/>
      <c r="G1434" s="1955"/>
      <c r="H1434" s="1955"/>
      <c r="I1434" s="1955"/>
      <c r="J1434" s="990"/>
      <c r="K1434" s="991"/>
      <c r="L1434" s="992"/>
      <c r="M1434" s="992"/>
      <c r="N1434" s="992"/>
      <c r="O1434" s="993"/>
      <c r="P1434" s="994"/>
      <c r="Q1434" s="994"/>
      <c r="R1434" s="993"/>
      <c r="S1434" s="993"/>
      <c r="T1434" s="995"/>
      <c r="U1434" s="996"/>
      <c r="V1434" s="997"/>
      <c r="W1434" s="992"/>
    </row>
    <row r="1435" spans="1:23">
      <c r="A1435" s="1955"/>
      <c r="B1435" s="1955"/>
      <c r="C1435" s="1955"/>
      <c r="D1435" s="1955"/>
      <c r="E1435" s="1955"/>
      <c r="F1435" s="1955"/>
      <c r="G1435" s="1955"/>
      <c r="H1435" s="1955"/>
      <c r="I1435" s="1955"/>
      <c r="J1435" s="990"/>
      <c r="K1435" s="991"/>
      <c r="L1435" s="992"/>
      <c r="M1435" s="992"/>
      <c r="N1435" s="992"/>
      <c r="O1435" s="993"/>
      <c r="P1435" s="994"/>
      <c r="Q1435" s="994"/>
      <c r="R1435" s="993"/>
      <c r="S1435" s="993"/>
      <c r="T1435" s="995"/>
      <c r="U1435" s="996"/>
      <c r="V1435" s="997"/>
      <c r="W1435" s="992"/>
    </row>
    <row r="1436" spans="1:23" ht="23.25" customHeight="1">
      <c r="A1436" s="429"/>
      <c r="B1436" s="429"/>
      <c r="C1436" s="429"/>
      <c r="D1436" s="430"/>
      <c r="E1436" s="429"/>
      <c r="F1436" s="429"/>
      <c r="G1436" s="430"/>
      <c r="H1436" s="429"/>
      <c r="I1436" s="429"/>
      <c r="J1436" s="990"/>
      <c r="K1436" s="991"/>
      <c r="L1436" s="992"/>
      <c r="M1436" s="992"/>
      <c r="N1436" s="992"/>
      <c r="O1436" s="993"/>
      <c r="P1436" s="994"/>
      <c r="Q1436" s="994"/>
      <c r="R1436" s="993"/>
      <c r="S1436" s="993"/>
      <c r="T1436" s="995"/>
      <c r="U1436" s="996"/>
      <c r="V1436" s="997"/>
      <c r="W1436" s="992"/>
    </row>
    <row r="1437" spans="1:23" ht="30" customHeight="1">
      <c r="A1437" s="2224" t="s">
        <v>0</v>
      </c>
      <c r="B1437" s="2224"/>
      <c r="C1437" s="2224"/>
      <c r="D1437" s="2224"/>
      <c r="E1437" s="432"/>
      <c r="F1437" s="432"/>
      <c r="G1437" s="800"/>
      <c r="H1437" s="434" t="s">
        <v>11</v>
      </c>
      <c r="I1437" s="434"/>
      <c r="J1437" s="1957" t="s">
        <v>1</v>
      </c>
      <c r="K1437" s="1957"/>
      <c r="L1437" s="1957"/>
      <c r="M1437" s="1957"/>
      <c r="N1437" s="1957"/>
      <c r="O1437" s="1957"/>
      <c r="P1437" s="1944" t="s">
        <v>2</v>
      </c>
      <c r="Q1437" s="1944"/>
      <c r="R1437" s="1944"/>
      <c r="S1437" s="1944"/>
      <c r="T1437" s="1944"/>
      <c r="U1437" s="1944"/>
      <c r="V1437" s="1944"/>
      <c r="W1437" s="1944"/>
    </row>
    <row r="1438" spans="1:23" s="801" customFormat="1" ht="26.25" customHeight="1">
      <c r="A1438" s="1945" t="s">
        <v>3</v>
      </c>
      <c r="B1438" s="1945" t="s">
        <v>4</v>
      </c>
      <c r="C1438" s="1945" t="s">
        <v>5</v>
      </c>
      <c r="D1438" s="2225" t="s">
        <v>6</v>
      </c>
      <c r="E1438" s="1945" t="s">
        <v>7</v>
      </c>
      <c r="F1438" s="2226" t="s">
        <v>7056</v>
      </c>
      <c r="G1438" s="1945" t="s">
        <v>7057</v>
      </c>
      <c r="H1438" s="1945" t="s">
        <v>11</v>
      </c>
      <c r="I1438" s="1945" t="s">
        <v>10</v>
      </c>
      <c r="J1438" s="2222" t="s">
        <v>7058</v>
      </c>
      <c r="K1438" s="2222" t="s">
        <v>14</v>
      </c>
      <c r="L1438" s="2222" t="s">
        <v>15</v>
      </c>
      <c r="M1438" s="2222"/>
      <c r="N1438" s="2222"/>
      <c r="O1438" s="2222"/>
      <c r="P1438" s="2223" t="s">
        <v>16</v>
      </c>
      <c r="Q1438" s="2216" t="s">
        <v>17</v>
      </c>
      <c r="R1438" s="2216" t="s">
        <v>18</v>
      </c>
      <c r="S1438" s="2216" t="s">
        <v>19</v>
      </c>
      <c r="T1438" s="2216"/>
      <c r="U1438" s="2216"/>
      <c r="V1438" s="2216"/>
      <c r="W1438" s="2216"/>
    </row>
    <row r="1439" spans="1:23" s="801" customFormat="1" ht="31.5" customHeight="1">
      <c r="A1439" s="1945"/>
      <c r="B1439" s="1945"/>
      <c r="C1439" s="1945"/>
      <c r="D1439" s="2225"/>
      <c r="E1439" s="1945"/>
      <c r="F1439" s="2226"/>
      <c r="G1439" s="1945"/>
      <c r="H1439" s="1945"/>
      <c r="I1439" s="1945"/>
      <c r="J1439" s="2222"/>
      <c r="K1439" s="2222"/>
      <c r="L1439" s="802" t="s">
        <v>20</v>
      </c>
      <c r="M1439" s="802" t="s">
        <v>7059</v>
      </c>
      <c r="N1439" s="802" t="s">
        <v>22</v>
      </c>
      <c r="O1439" s="802" t="s">
        <v>23</v>
      </c>
      <c r="P1439" s="2223"/>
      <c r="Q1439" s="2216"/>
      <c r="R1439" s="2216"/>
      <c r="S1439" s="803" t="s">
        <v>9518</v>
      </c>
      <c r="T1439" s="804" t="s">
        <v>25</v>
      </c>
      <c r="U1439" s="805" t="s">
        <v>26</v>
      </c>
      <c r="V1439" s="805" t="s">
        <v>27</v>
      </c>
      <c r="W1439" s="805" t="s">
        <v>28</v>
      </c>
    </row>
    <row r="1440" spans="1:23" s="849" customFormat="1" ht="41.4">
      <c r="A1440" s="2067">
        <v>1</v>
      </c>
      <c r="B1440" s="2152" t="s">
        <v>29</v>
      </c>
      <c r="C1440" s="2067" t="s">
        <v>84</v>
      </c>
      <c r="D1440" s="2025" t="s">
        <v>85</v>
      </c>
      <c r="E1440" s="210" t="s">
        <v>36</v>
      </c>
      <c r="F1440" s="106" t="s">
        <v>86</v>
      </c>
      <c r="G1440" s="210" t="s">
        <v>954</v>
      </c>
      <c r="H1440" s="210" t="s">
        <v>10715</v>
      </c>
      <c r="I1440" s="210" t="s">
        <v>36</v>
      </c>
      <c r="J1440" s="210" t="s">
        <v>955</v>
      </c>
      <c r="K1440" s="514" t="s">
        <v>956</v>
      </c>
      <c r="L1440" s="514" t="s">
        <v>238</v>
      </c>
      <c r="M1440" s="514" t="s">
        <v>706</v>
      </c>
      <c r="N1440" s="514" t="s">
        <v>238</v>
      </c>
      <c r="O1440" s="210" t="s">
        <v>7449</v>
      </c>
      <c r="P1440" s="210" t="s">
        <v>958</v>
      </c>
      <c r="Q1440" s="210" t="s">
        <v>959</v>
      </c>
      <c r="R1440" s="210" t="s">
        <v>923</v>
      </c>
      <c r="S1440" s="210" t="s">
        <v>924</v>
      </c>
      <c r="T1440" s="210" t="s">
        <v>47</v>
      </c>
      <c r="U1440" s="212" t="s">
        <v>7957</v>
      </c>
      <c r="V1440" s="633" t="s">
        <v>961</v>
      </c>
      <c r="W1440" s="514" t="s">
        <v>962</v>
      </c>
    </row>
    <row r="1441" spans="1:23" s="849" customFormat="1" ht="41.4">
      <c r="A1441" s="2068"/>
      <c r="B1441" s="2153"/>
      <c r="C1441" s="2069"/>
      <c r="D1441" s="2027"/>
      <c r="E1441" s="210" t="s">
        <v>36</v>
      </c>
      <c r="F1441" s="106" t="s">
        <v>953</v>
      </c>
      <c r="G1441" s="106" t="s">
        <v>963</v>
      </c>
      <c r="H1441" s="210" t="s">
        <v>10715</v>
      </c>
      <c r="I1441" s="210" t="s">
        <v>36</v>
      </c>
      <c r="J1441" s="210" t="s">
        <v>955</v>
      </c>
      <c r="K1441" s="514" t="s">
        <v>956</v>
      </c>
      <c r="L1441" s="514" t="s">
        <v>238</v>
      </c>
      <c r="M1441" s="514" t="s">
        <v>706</v>
      </c>
      <c r="N1441" s="514" t="s">
        <v>238</v>
      </c>
      <c r="O1441" s="210" t="s">
        <v>7449</v>
      </c>
      <c r="P1441" s="210" t="s">
        <v>958</v>
      </c>
      <c r="Q1441" s="210" t="s">
        <v>959</v>
      </c>
      <c r="R1441" s="210" t="s">
        <v>923</v>
      </c>
      <c r="S1441" s="210" t="s">
        <v>924</v>
      </c>
      <c r="T1441" s="210" t="s">
        <v>47</v>
      </c>
      <c r="U1441" s="212" t="s">
        <v>7957</v>
      </c>
      <c r="V1441" s="633" t="s">
        <v>961</v>
      </c>
      <c r="W1441" s="514" t="s">
        <v>962</v>
      </c>
    </row>
    <row r="1442" spans="1:23" s="849" customFormat="1" ht="82.8">
      <c r="A1442" s="2068"/>
      <c r="B1442" s="2153"/>
      <c r="C1442" s="210" t="s">
        <v>100</v>
      </c>
      <c r="D1442" s="210" t="s">
        <v>7677</v>
      </c>
      <c r="E1442" s="210" t="s">
        <v>36</v>
      </c>
      <c r="F1442" s="106" t="s">
        <v>102</v>
      </c>
      <c r="G1442" s="210" t="s">
        <v>675</v>
      </c>
      <c r="H1442" s="210" t="s">
        <v>10715</v>
      </c>
      <c r="I1442" s="210" t="s">
        <v>36</v>
      </c>
      <c r="J1442" s="210" t="s">
        <v>7973</v>
      </c>
      <c r="K1442" s="998" t="s">
        <v>1330</v>
      </c>
      <c r="L1442" s="514" t="s">
        <v>91</v>
      </c>
      <c r="M1442" s="514" t="s">
        <v>706</v>
      </c>
      <c r="N1442" s="514" t="s">
        <v>91</v>
      </c>
      <c r="O1442" s="210" t="s">
        <v>7974</v>
      </c>
      <c r="P1442" s="632" t="s">
        <v>7679</v>
      </c>
      <c r="Q1442" s="210" t="s">
        <v>7901</v>
      </c>
      <c r="R1442" s="210" t="s">
        <v>923</v>
      </c>
      <c r="S1442" s="210" t="s">
        <v>924</v>
      </c>
      <c r="T1442" s="210" t="s">
        <v>47</v>
      </c>
      <c r="U1442" s="212" t="s">
        <v>7975</v>
      </c>
      <c r="V1442" s="633" t="s">
        <v>961</v>
      </c>
      <c r="W1442" s="514" t="s">
        <v>36</v>
      </c>
    </row>
    <row r="1443" spans="1:23" s="849" customFormat="1" ht="55.2">
      <c r="A1443" s="2068"/>
      <c r="B1443" s="2153"/>
      <c r="C1443" s="106" t="s">
        <v>117</v>
      </c>
      <c r="D1443" s="210" t="s">
        <v>118</v>
      </c>
      <c r="E1443" s="210" t="s">
        <v>36</v>
      </c>
      <c r="F1443" s="106" t="s">
        <v>119</v>
      </c>
      <c r="G1443" s="106" t="s">
        <v>675</v>
      </c>
      <c r="H1443" s="210" t="s">
        <v>10715</v>
      </c>
      <c r="I1443" s="210" t="s">
        <v>36</v>
      </c>
      <c r="J1443" s="210" t="s">
        <v>970</v>
      </c>
      <c r="K1443" s="514" t="s">
        <v>971</v>
      </c>
      <c r="L1443" s="514" t="s">
        <v>91</v>
      </c>
      <c r="M1443" s="514" t="s">
        <v>706</v>
      </c>
      <c r="N1443" s="514" t="s">
        <v>91</v>
      </c>
      <c r="O1443" s="210" t="s">
        <v>7449</v>
      </c>
      <c r="P1443" s="210" t="s">
        <v>972</v>
      </c>
      <c r="Q1443" s="210" t="s">
        <v>973</v>
      </c>
      <c r="R1443" s="210" t="s">
        <v>923</v>
      </c>
      <c r="S1443" s="210" t="s">
        <v>924</v>
      </c>
      <c r="T1443" s="210" t="s">
        <v>47</v>
      </c>
      <c r="U1443" s="212" t="s">
        <v>7957</v>
      </c>
      <c r="V1443" s="633" t="s">
        <v>961</v>
      </c>
      <c r="W1443" s="514" t="s">
        <v>962</v>
      </c>
    </row>
    <row r="1444" spans="1:23" s="849" customFormat="1" ht="41.4">
      <c r="A1444" s="2068"/>
      <c r="B1444" s="2153"/>
      <c r="C1444" s="106" t="s">
        <v>123</v>
      </c>
      <c r="D1444" s="210" t="s">
        <v>124</v>
      </c>
      <c r="E1444" s="210" t="s">
        <v>36</v>
      </c>
      <c r="F1444" s="106" t="s">
        <v>125</v>
      </c>
      <c r="G1444" s="106" t="s">
        <v>978</v>
      </c>
      <c r="H1444" s="210" t="s">
        <v>10715</v>
      </c>
      <c r="I1444" s="210" t="s">
        <v>36</v>
      </c>
      <c r="J1444" s="210" t="s">
        <v>970</v>
      </c>
      <c r="K1444" s="514" t="s">
        <v>971</v>
      </c>
      <c r="L1444" s="514" t="s">
        <v>238</v>
      </c>
      <c r="M1444" s="514" t="s">
        <v>706</v>
      </c>
      <c r="N1444" s="514" t="s">
        <v>238</v>
      </c>
      <c r="O1444" s="210" t="s">
        <v>7449</v>
      </c>
      <c r="P1444" s="210" t="s">
        <v>972</v>
      </c>
      <c r="Q1444" s="210" t="s">
        <v>976</v>
      </c>
      <c r="R1444" s="210" t="s">
        <v>923</v>
      </c>
      <c r="S1444" s="210" t="s">
        <v>924</v>
      </c>
      <c r="T1444" s="210" t="s">
        <v>47</v>
      </c>
      <c r="U1444" s="212" t="s">
        <v>7957</v>
      </c>
      <c r="V1444" s="633" t="s">
        <v>961</v>
      </c>
      <c r="W1444" s="514" t="s">
        <v>962</v>
      </c>
    </row>
    <row r="1445" spans="1:23" s="849" customFormat="1" ht="110.4">
      <c r="A1445" s="2068"/>
      <c r="B1445" s="2153"/>
      <c r="C1445" s="999" t="s">
        <v>131</v>
      </c>
      <c r="D1445" s="1000" t="s">
        <v>1010</v>
      </c>
      <c r="E1445" s="1000" t="s">
        <v>36</v>
      </c>
      <c r="F1445" s="1001" t="s">
        <v>133</v>
      </c>
      <c r="G1445" s="1000" t="s">
        <v>7875</v>
      </c>
      <c r="H1445" s="210" t="s">
        <v>10715</v>
      </c>
      <c r="I1445" s="1000" t="s">
        <v>36</v>
      </c>
      <c r="J1445" s="1000" t="s">
        <v>7876</v>
      </c>
      <c r="K1445" s="1002" t="s">
        <v>1969</v>
      </c>
      <c r="L1445" s="836" t="s">
        <v>91</v>
      </c>
      <c r="M1445" s="836" t="s">
        <v>706</v>
      </c>
      <c r="N1445" s="836" t="s">
        <v>91</v>
      </c>
      <c r="O1445" s="1000" t="s">
        <v>7877</v>
      </c>
      <c r="P1445" s="1003" t="s">
        <v>930</v>
      </c>
      <c r="Q1445" s="1000" t="s">
        <v>7976</v>
      </c>
      <c r="R1445" s="1000" t="s">
        <v>923</v>
      </c>
      <c r="S1445" s="1004" t="s">
        <v>924</v>
      </c>
      <c r="T1445" s="1000" t="s">
        <v>47</v>
      </c>
      <c r="U1445" s="1005" t="s">
        <v>7977</v>
      </c>
      <c r="V1445" s="1006" t="s">
        <v>7978</v>
      </c>
      <c r="W1445" s="514" t="s">
        <v>962</v>
      </c>
    </row>
    <row r="1446" spans="1:23" s="849" customFormat="1" ht="41.4">
      <c r="A1446" s="2068"/>
      <c r="B1446" s="2153"/>
      <c r="C1446" s="2101" t="s">
        <v>1065</v>
      </c>
      <c r="D1446" s="2101" t="s">
        <v>1066</v>
      </c>
      <c r="E1446" s="210" t="s">
        <v>36</v>
      </c>
      <c r="F1446" s="210" t="s">
        <v>1067</v>
      </c>
      <c r="G1446" s="210" t="s">
        <v>7952</v>
      </c>
      <c r="H1446" s="210" t="s">
        <v>10715</v>
      </c>
      <c r="I1446" s="210" t="s">
        <v>36</v>
      </c>
      <c r="J1446" s="212" t="s">
        <v>7979</v>
      </c>
      <c r="K1446" s="634" t="s">
        <v>7980</v>
      </c>
      <c r="L1446" s="514" t="s">
        <v>91</v>
      </c>
      <c r="M1446" s="514" t="s">
        <v>706</v>
      </c>
      <c r="N1446" s="514" t="s">
        <v>91</v>
      </c>
      <c r="O1446" s="210" t="s">
        <v>7946</v>
      </c>
      <c r="P1446" s="210" t="s">
        <v>7981</v>
      </c>
      <c r="Q1446" s="210" t="s">
        <v>923</v>
      </c>
      <c r="R1446" s="210" t="s">
        <v>95</v>
      </c>
      <c r="S1446" s="210" t="s">
        <v>924</v>
      </c>
      <c r="T1446" s="210" t="s">
        <v>47</v>
      </c>
      <c r="U1446" s="212" t="s">
        <v>7863</v>
      </c>
      <c r="V1446" s="633" t="s">
        <v>7864</v>
      </c>
      <c r="W1446" s="514" t="s">
        <v>962</v>
      </c>
    </row>
    <row r="1447" spans="1:23" s="849" customFormat="1" ht="69">
      <c r="A1447" s="2068"/>
      <c r="B1447" s="2153"/>
      <c r="C1447" s="2027"/>
      <c r="D1447" s="2027"/>
      <c r="E1447" s="210" t="s">
        <v>36</v>
      </c>
      <c r="F1447" s="210" t="s">
        <v>2792</v>
      </c>
      <c r="G1447" s="210" t="s">
        <v>7982</v>
      </c>
      <c r="H1447" s="210" t="s">
        <v>10715</v>
      </c>
      <c r="I1447" s="210" t="s">
        <v>36</v>
      </c>
      <c r="J1447" s="210" t="s">
        <v>7983</v>
      </c>
      <c r="K1447" s="514" t="s">
        <v>1593</v>
      </c>
      <c r="L1447" s="514" t="s">
        <v>91</v>
      </c>
      <c r="M1447" s="514" t="s">
        <v>706</v>
      </c>
      <c r="N1447" s="514" t="s">
        <v>91</v>
      </c>
      <c r="O1447" s="210" t="s">
        <v>996</v>
      </c>
      <c r="P1447" s="212" t="s">
        <v>1763</v>
      </c>
      <c r="Q1447" s="210" t="s">
        <v>959</v>
      </c>
      <c r="R1447" s="210" t="s">
        <v>923</v>
      </c>
      <c r="S1447" s="210" t="s">
        <v>924</v>
      </c>
      <c r="T1447" s="210" t="s">
        <v>47</v>
      </c>
      <c r="U1447" s="212" t="s">
        <v>7957</v>
      </c>
      <c r="V1447" s="633" t="s">
        <v>961</v>
      </c>
      <c r="W1447" s="514" t="s">
        <v>962</v>
      </c>
    </row>
    <row r="1448" spans="1:23" s="849" customFormat="1" ht="82.8">
      <c r="A1448" s="2068"/>
      <c r="B1448" s="2153"/>
      <c r="C1448" s="210" t="s">
        <v>1109</v>
      </c>
      <c r="D1448" s="210" t="s">
        <v>1110</v>
      </c>
      <c r="E1448" s="210" t="s">
        <v>36</v>
      </c>
      <c r="F1448" s="100" t="s">
        <v>1111</v>
      </c>
      <c r="G1448" s="106" t="s">
        <v>978</v>
      </c>
      <c r="H1448" s="210" t="s">
        <v>10715</v>
      </c>
      <c r="I1448" s="210" t="s">
        <v>36</v>
      </c>
      <c r="J1448" s="101" t="s">
        <v>7453</v>
      </c>
      <c r="K1448" s="102" t="s">
        <v>7454</v>
      </c>
      <c r="L1448" s="514" t="s">
        <v>238</v>
      </c>
      <c r="M1448" s="514" t="s">
        <v>706</v>
      </c>
      <c r="N1448" s="514" t="s">
        <v>238</v>
      </c>
      <c r="O1448" s="101" t="s">
        <v>7455</v>
      </c>
      <c r="P1448" s="101" t="s">
        <v>1005</v>
      </c>
      <c r="Q1448" s="103" t="s">
        <v>7456</v>
      </c>
      <c r="R1448" s="101" t="s">
        <v>1007</v>
      </c>
      <c r="S1448" s="104" t="s">
        <v>924</v>
      </c>
      <c r="T1448" s="101" t="s">
        <v>47</v>
      </c>
      <c r="U1448" s="103" t="s">
        <v>7984</v>
      </c>
      <c r="V1448" s="105" t="s">
        <v>7985</v>
      </c>
      <c r="W1448" s="514" t="s">
        <v>962</v>
      </c>
    </row>
    <row r="1449" spans="1:23" s="849" customFormat="1" ht="96.6">
      <c r="A1449" s="2068"/>
      <c r="B1449" s="2153"/>
      <c r="C1449" s="210" t="s">
        <v>1131</v>
      </c>
      <c r="D1449" s="210" t="s">
        <v>1132</v>
      </c>
      <c r="E1449" s="210" t="s">
        <v>36</v>
      </c>
      <c r="F1449" s="106" t="s">
        <v>1133</v>
      </c>
      <c r="G1449" s="210" t="s">
        <v>7943</v>
      </c>
      <c r="H1449" s="210" t="s">
        <v>10715</v>
      </c>
      <c r="I1449" s="210" t="s">
        <v>36</v>
      </c>
      <c r="J1449" s="210" t="s">
        <v>7944</v>
      </c>
      <c r="K1449" s="634" t="s">
        <v>7986</v>
      </c>
      <c r="L1449" s="514" t="s">
        <v>91</v>
      </c>
      <c r="M1449" s="514" t="s">
        <v>706</v>
      </c>
      <c r="N1449" s="514" t="s">
        <v>91</v>
      </c>
      <c r="O1449" s="210" t="s">
        <v>7946</v>
      </c>
      <c r="P1449" s="632" t="s">
        <v>7880</v>
      </c>
      <c r="Q1449" s="516" t="s">
        <v>7987</v>
      </c>
      <c r="R1449" s="210" t="s">
        <v>95</v>
      </c>
      <c r="S1449" s="210" t="s">
        <v>924</v>
      </c>
      <c r="T1449" s="210" t="s">
        <v>47</v>
      </c>
      <c r="U1449" s="212" t="s">
        <v>7988</v>
      </c>
      <c r="V1449" s="633" t="s">
        <v>7883</v>
      </c>
      <c r="W1449" s="514" t="s">
        <v>962</v>
      </c>
    </row>
    <row r="1450" spans="1:23" s="849" customFormat="1" ht="41.4">
      <c r="A1450" s="2068"/>
      <c r="B1450" s="2153"/>
      <c r="C1450" s="210" t="s">
        <v>1315</v>
      </c>
      <c r="D1450" s="210" t="s">
        <v>1316</v>
      </c>
      <c r="E1450" s="210" t="s">
        <v>36</v>
      </c>
      <c r="F1450" s="210" t="s">
        <v>1317</v>
      </c>
      <c r="G1450" s="210" t="s">
        <v>7292</v>
      </c>
      <c r="H1450" s="210" t="s">
        <v>10715</v>
      </c>
      <c r="I1450" s="210" t="s">
        <v>36</v>
      </c>
      <c r="J1450" s="210" t="s">
        <v>7293</v>
      </c>
      <c r="K1450" s="634" t="s">
        <v>7294</v>
      </c>
      <c r="L1450" s="514" t="s">
        <v>91</v>
      </c>
      <c r="M1450" s="514" t="s">
        <v>706</v>
      </c>
      <c r="N1450" s="514" t="s">
        <v>91</v>
      </c>
      <c r="O1450" s="210" t="s">
        <v>1120</v>
      </c>
      <c r="P1450" s="210" t="s">
        <v>1121</v>
      </c>
      <c r="Q1450" s="210" t="s">
        <v>1385</v>
      </c>
      <c r="R1450" s="210" t="s">
        <v>923</v>
      </c>
      <c r="S1450" s="210" t="s">
        <v>924</v>
      </c>
      <c r="T1450" s="210" t="s">
        <v>47</v>
      </c>
      <c r="U1450" s="212" t="s">
        <v>7989</v>
      </c>
      <c r="V1450" s="633" t="s">
        <v>961</v>
      </c>
      <c r="W1450" s="514" t="s">
        <v>962</v>
      </c>
    </row>
    <row r="1451" spans="1:23" s="849" customFormat="1" ht="41.4">
      <c r="A1451" s="2068"/>
      <c r="B1451" s="2153"/>
      <c r="C1451" s="210" t="s">
        <v>1328</v>
      </c>
      <c r="D1451" s="210" t="s">
        <v>10716</v>
      </c>
      <c r="E1451" s="210" t="s">
        <v>36</v>
      </c>
      <c r="F1451" s="210" t="s">
        <v>7914</v>
      </c>
      <c r="G1451" s="210" t="s">
        <v>10717</v>
      </c>
      <c r="H1451" s="210" t="s">
        <v>10715</v>
      </c>
      <c r="I1451" s="210" t="s">
        <v>36</v>
      </c>
      <c r="J1451" s="210" t="s">
        <v>970</v>
      </c>
      <c r="K1451" s="634" t="s">
        <v>971</v>
      </c>
      <c r="L1451" s="514" t="s">
        <v>4058</v>
      </c>
      <c r="M1451" s="514" t="s">
        <v>706</v>
      </c>
      <c r="N1451" s="514" t="s">
        <v>4058</v>
      </c>
      <c r="O1451" s="210" t="s">
        <v>7449</v>
      </c>
      <c r="P1451" s="210" t="s">
        <v>972</v>
      </c>
      <c r="Q1451" s="210" t="s">
        <v>972</v>
      </c>
      <c r="R1451" s="210" t="s">
        <v>923</v>
      </c>
      <c r="S1451" s="210" t="s">
        <v>924</v>
      </c>
      <c r="T1451" s="210" t="s">
        <v>47</v>
      </c>
      <c r="U1451" s="212" t="s">
        <v>7989</v>
      </c>
      <c r="V1451" s="633" t="s">
        <v>961</v>
      </c>
      <c r="W1451" s="514" t="s">
        <v>962</v>
      </c>
    </row>
    <row r="1452" spans="1:23" s="849" customFormat="1" ht="55.2">
      <c r="A1452" s="2068"/>
      <c r="B1452" s="2153"/>
      <c r="C1452" s="210" t="s">
        <v>1333</v>
      </c>
      <c r="D1452" s="210" t="s">
        <v>1334</v>
      </c>
      <c r="E1452" s="210" t="s">
        <v>36</v>
      </c>
      <c r="F1452" s="210" t="s">
        <v>1335</v>
      </c>
      <c r="G1452" s="210" t="s">
        <v>1336</v>
      </c>
      <c r="H1452" s="210" t="s">
        <v>10718</v>
      </c>
      <c r="I1452" s="210" t="s">
        <v>36</v>
      </c>
      <c r="J1452" s="210" t="s">
        <v>7990</v>
      </c>
      <c r="K1452" s="102" t="s">
        <v>7991</v>
      </c>
      <c r="L1452" s="514" t="s">
        <v>91</v>
      </c>
      <c r="M1452" s="514" t="s">
        <v>706</v>
      </c>
      <c r="N1452" s="514" t="s">
        <v>91</v>
      </c>
      <c r="O1452" s="210" t="s">
        <v>7449</v>
      </c>
      <c r="P1452" s="632" t="s">
        <v>7992</v>
      </c>
      <c r="Q1452" s="210" t="s">
        <v>7993</v>
      </c>
      <c r="R1452" s="210" t="s">
        <v>943</v>
      </c>
      <c r="S1452" s="210" t="s">
        <v>944</v>
      </c>
      <c r="T1452" s="514" t="s">
        <v>47</v>
      </c>
      <c r="U1452" s="515" t="s">
        <v>7994</v>
      </c>
      <c r="V1452" s="633" t="s">
        <v>2867</v>
      </c>
      <c r="W1452" s="514" t="s">
        <v>962</v>
      </c>
    </row>
    <row r="1453" spans="1:23" s="849" customFormat="1" ht="41.4">
      <c r="A1453" s="2068"/>
      <c r="B1453" s="2153"/>
      <c r="C1453" s="210" t="s">
        <v>8890</v>
      </c>
      <c r="D1453" s="210" t="s">
        <v>10719</v>
      </c>
      <c r="E1453" s="210" t="s">
        <v>36</v>
      </c>
      <c r="F1453" s="210" t="s">
        <v>8892</v>
      </c>
      <c r="G1453" s="210" t="s">
        <v>10717</v>
      </c>
      <c r="H1453" s="210" t="s">
        <v>10715</v>
      </c>
      <c r="I1453" s="210" t="s">
        <v>36</v>
      </c>
      <c r="J1453" s="210" t="s">
        <v>970</v>
      </c>
      <c r="K1453" s="634" t="s">
        <v>971</v>
      </c>
      <c r="L1453" s="514" t="s">
        <v>4058</v>
      </c>
      <c r="M1453" s="514" t="s">
        <v>706</v>
      </c>
      <c r="N1453" s="514" t="s">
        <v>4058</v>
      </c>
      <c r="O1453" s="210" t="s">
        <v>7449</v>
      </c>
      <c r="P1453" s="210" t="s">
        <v>972</v>
      </c>
      <c r="Q1453" s="210" t="s">
        <v>972</v>
      </c>
      <c r="R1453" s="210" t="s">
        <v>923</v>
      </c>
      <c r="S1453" s="210" t="s">
        <v>924</v>
      </c>
      <c r="T1453" s="210" t="s">
        <v>47</v>
      </c>
      <c r="U1453" s="212" t="s">
        <v>7989</v>
      </c>
      <c r="V1453" s="633" t="s">
        <v>961</v>
      </c>
      <c r="W1453" s="514" t="s">
        <v>962</v>
      </c>
    </row>
    <row r="1454" spans="1:23" s="849" customFormat="1" ht="41.4">
      <c r="A1454" s="2068"/>
      <c r="B1454" s="2153"/>
      <c r="C1454" s="210" t="s">
        <v>8898</v>
      </c>
      <c r="D1454" s="210" t="s">
        <v>10397</v>
      </c>
      <c r="E1454" s="210" t="s">
        <v>36</v>
      </c>
      <c r="F1454" s="210" t="s">
        <v>8900</v>
      </c>
      <c r="G1454" s="210" t="s">
        <v>10717</v>
      </c>
      <c r="H1454" s="210" t="s">
        <v>10715</v>
      </c>
      <c r="I1454" s="210" t="s">
        <v>36</v>
      </c>
      <c r="J1454" s="210" t="s">
        <v>970</v>
      </c>
      <c r="K1454" s="634" t="s">
        <v>971</v>
      </c>
      <c r="L1454" s="514" t="s">
        <v>4058</v>
      </c>
      <c r="M1454" s="514" t="s">
        <v>706</v>
      </c>
      <c r="N1454" s="514" t="s">
        <v>4058</v>
      </c>
      <c r="O1454" s="210" t="s">
        <v>7449</v>
      </c>
      <c r="P1454" s="210" t="s">
        <v>972</v>
      </c>
      <c r="Q1454" s="210" t="s">
        <v>972</v>
      </c>
      <c r="R1454" s="210" t="s">
        <v>923</v>
      </c>
      <c r="S1454" s="210" t="s">
        <v>924</v>
      </c>
      <c r="T1454" s="210" t="s">
        <v>47</v>
      </c>
      <c r="U1454" s="212" t="s">
        <v>7989</v>
      </c>
      <c r="V1454" s="633" t="s">
        <v>961</v>
      </c>
      <c r="W1454" s="514" t="s">
        <v>962</v>
      </c>
    </row>
    <row r="1455" spans="1:23" s="849" customFormat="1" ht="41.4">
      <c r="A1455" s="2069"/>
      <c r="B1455" s="2154"/>
      <c r="C1455" s="210" t="s">
        <v>8911</v>
      </c>
      <c r="D1455" s="210" t="s">
        <v>10720</v>
      </c>
      <c r="E1455" s="210" t="s">
        <v>36</v>
      </c>
      <c r="F1455" s="210" t="s">
        <v>8913</v>
      </c>
      <c r="G1455" s="210" t="s">
        <v>10717</v>
      </c>
      <c r="H1455" s="210" t="s">
        <v>10715</v>
      </c>
      <c r="I1455" s="210" t="s">
        <v>36</v>
      </c>
      <c r="J1455" s="210" t="s">
        <v>970</v>
      </c>
      <c r="K1455" s="634" t="s">
        <v>971</v>
      </c>
      <c r="L1455" s="514" t="s">
        <v>4058</v>
      </c>
      <c r="M1455" s="514" t="s">
        <v>706</v>
      </c>
      <c r="N1455" s="514" t="s">
        <v>4058</v>
      </c>
      <c r="O1455" s="210" t="s">
        <v>7449</v>
      </c>
      <c r="P1455" s="210" t="s">
        <v>972</v>
      </c>
      <c r="Q1455" s="210" t="s">
        <v>972</v>
      </c>
      <c r="R1455" s="210" t="s">
        <v>923</v>
      </c>
      <c r="S1455" s="210" t="s">
        <v>924</v>
      </c>
      <c r="T1455" s="210" t="s">
        <v>47</v>
      </c>
      <c r="U1455" s="212" t="s">
        <v>7989</v>
      </c>
      <c r="V1455" s="633" t="s">
        <v>961</v>
      </c>
      <c r="W1455" s="514" t="s">
        <v>962</v>
      </c>
    </row>
    <row r="1456" spans="1:23" s="849" customFormat="1" ht="69">
      <c r="A1456" s="210">
        <v>2</v>
      </c>
      <c r="B1456" s="210" t="s">
        <v>7081</v>
      </c>
      <c r="C1456" s="106" t="s">
        <v>1463</v>
      </c>
      <c r="D1456" s="210" t="s">
        <v>7995</v>
      </c>
      <c r="E1456" s="210" t="s">
        <v>36</v>
      </c>
      <c r="F1456" s="106" t="s">
        <v>1465</v>
      </c>
      <c r="G1456" s="210" t="s">
        <v>10721</v>
      </c>
      <c r="H1456" s="210" t="s">
        <v>10715</v>
      </c>
      <c r="I1456" s="210" t="s">
        <v>36</v>
      </c>
      <c r="J1456" s="210" t="s">
        <v>7997</v>
      </c>
      <c r="K1456" s="212" t="s">
        <v>1969</v>
      </c>
      <c r="L1456" s="210" t="s">
        <v>238</v>
      </c>
      <c r="M1456" s="210" t="s">
        <v>736</v>
      </c>
      <c r="N1456" s="210" t="s">
        <v>238</v>
      </c>
      <c r="O1456" s="210" t="s">
        <v>996</v>
      </c>
      <c r="P1456" s="212" t="s">
        <v>1763</v>
      </c>
      <c r="Q1456" s="210" t="s">
        <v>959</v>
      </c>
      <c r="R1456" s="210" t="s">
        <v>1980</v>
      </c>
      <c r="S1456" s="210" t="s">
        <v>924</v>
      </c>
      <c r="T1456" s="210" t="s">
        <v>47</v>
      </c>
      <c r="U1456" s="212" t="s">
        <v>7998</v>
      </c>
      <c r="V1456" s="1007" t="s">
        <v>7999</v>
      </c>
      <c r="W1456" s="210" t="s">
        <v>962</v>
      </c>
    </row>
    <row r="1457" spans="1:23" s="849" customFormat="1" ht="41.4">
      <c r="A1457" s="2067">
        <v>3</v>
      </c>
      <c r="B1457" s="2025" t="s">
        <v>243</v>
      </c>
      <c r="C1457" s="106" t="s">
        <v>264</v>
      </c>
      <c r="D1457" s="210" t="s">
        <v>265</v>
      </c>
      <c r="E1457" s="210" t="s">
        <v>36</v>
      </c>
      <c r="F1457" s="210" t="s">
        <v>3215</v>
      </c>
      <c r="G1457" s="106" t="s">
        <v>675</v>
      </c>
      <c r="H1457" s="210" t="s">
        <v>10715</v>
      </c>
      <c r="I1457" s="210" t="s">
        <v>36</v>
      </c>
      <c r="J1457" s="210" t="s">
        <v>1607</v>
      </c>
      <c r="K1457" s="210" t="s">
        <v>975</v>
      </c>
      <c r="L1457" s="210" t="s">
        <v>238</v>
      </c>
      <c r="M1457" s="210" t="s">
        <v>706</v>
      </c>
      <c r="N1457" s="210" t="s">
        <v>238</v>
      </c>
      <c r="O1457" s="210" t="s">
        <v>996</v>
      </c>
      <c r="P1457" s="632" t="s">
        <v>1608</v>
      </c>
      <c r="Q1457" s="210" t="s">
        <v>967</v>
      </c>
      <c r="R1457" s="210" t="s">
        <v>923</v>
      </c>
      <c r="S1457" s="210" t="s">
        <v>924</v>
      </c>
      <c r="T1457" s="210" t="s">
        <v>47</v>
      </c>
      <c r="U1457" s="212" t="s">
        <v>7957</v>
      </c>
      <c r="V1457" s="212" t="s">
        <v>1609</v>
      </c>
      <c r="W1457" s="210" t="s">
        <v>962</v>
      </c>
    </row>
    <row r="1458" spans="1:23" s="849" customFormat="1" ht="41.4">
      <c r="A1458" s="2068"/>
      <c r="B1458" s="2026"/>
      <c r="C1458" s="106" t="s">
        <v>278</v>
      </c>
      <c r="D1458" s="210" t="s">
        <v>279</v>
      </c>
      <c r="E1458" s="210" t="s">
        <v>36</v>
      </c>
      <c r="F1458" s="210" t="s">
        <v>1615</v>
      </c>
      <c r="G1458" s="106" t="s">
        <v>675</v>
      </c>
      <c r="H1458" s="210" t="s">
        <v>10715</v>
      </c>
      <c r="I1458" s="210" t="s">
        <v>36</v>
      </c>
      <c r="J1458" s="210" t="s">
        <v>1623</v>
      </c>
      <c r="K1458" s="210" t="s">
        <v>971</v>
      </c>
      <c r="L1458" s="210" t="s">
        <v>238</v>
      </c>
      <c r="M1458" s="210" t="s">
        <v>706</v>
      </c>
      <c r="N1458" s="210" t="s">
        <v>238</v>
      </c>
      <c r="O1458" s="210" t="s">
        <v>957</v>
      </c>
      <c r="P1458" s="210" t="s">
        <v>972</v>
      </c>
      <c r="Q1458" s="210" t="s">
        <v>973</v>
      </c>
      <c r="R1458" s="210" t="s">
        <v>923</v>
      </c>
      <c r="S1458" s="210" t="s">
        <v>924</v>
      </c>
      <c r="T1458" s="210" t="s">
        <v>47</v>
      </c>
      <c r="U1458" s="212" t="s">
        <v>7957</v>
      </c>
      <c r="V1458" s="1007" t="s">
        <v>961</v>
      </c>
      <c r="W1458" s="210" t="s">
        <v>962</v>
      </c>
    </row>
    <row r="1459" spans="1:23" s="849" customFormat="1" ht="41.4">
      <c r="A1459" s="2068"/>
      <c r="B1459" s="2026"/>
      <c r="C1459" s="2067" t="s">
        <v>1828</v>
      </c>
      <c r="D1459" s="2025" t="s">
        <v>8000</v>
      </c>
      <c r="E1459" s="2025" t="s">
        <v>36</v>
      </c>
      <c r="F1459" s="106" t="s">
        <v>1830</v>
      </c>
      <c r="G1459" s="210" t="s">
        <v>8001</v>
      </c>
      <c r="H1459" s="210" t="s">
        <v>10715</v>
      </c>
      <c r="I1459" s="210" t="s">
        <v>36</v>
      </c>
      <c r="J1459" s="210" t="s">
        <v>8002</v>
      </c>
      <c r="K1459" s="212" t="s">
        <v>1969</v>
      </c>
      <c r="L1459" s="210" t="s">
        <v>91</v>
      </c>
      <c r="M1459" s="210" t="s">
        <v>706</v>
      </c>
      <c r="N1459" s="210" t="s">
        <v>91</v>
      </c>
      <c r="O1459" s="210" t="s">
        <v>996</v>
      </c>
      <c r="P1459" s="212" t="s">
        <v>1763</v>
      </c>
      <c r="Q1459" s="210" t="s">
        <v>959</v>
      </c>
      <c r="R1459" s="210" t="s">
        <v>1980</v>
      </c>
      <c r="S1459" s="210" t="s">
        <v>924</v>
      </c>
      <c r="T1459" s="210" t="s">
        <v>47</v>
      </c>
      <c r="U1459" s="212" t="s">
        <v>8003</v>
      </c>
      <c r="V1459" s="1007" t="s">
        <v>961</v>
      </c>
      <c r="W1459" s="210" t="s">
        <v>962</v>
      </c>
    </row>
    <row r="1460" spans="1:23" s="849" customFormat="1" ht="69">
      <c r="A1460" s="2069"/>
      <c r="B1460" s="2027"/>
      <c r="C1460" s="2069"/>
      <c r="D1460" s="2027"/>
      <c r="E1460" s="2027"/>
      <c r="F1460" s="106" t="s">
        <v>10722</v>
      </c>
      <c r="G1460" s="210" t="s">
        <v>8004</v>
      </c>
      <c r="H1460" s="210" t="s">
        <v>10715</v>
      </c>
      <c r="I1460" s="210" t="s">
        <v>36</v>
      </c>
      <c r="J1460" s="210" t="s">
        <v>8005</v>
      </c>
      <c r="K1460" s="212" t="s">
        <v>1969</v>
      </c>
      <c r="L1460" s="210" t="s">
        <v>91</v>
      </c>
      <c r="M1460" s="210" t="s">
        <v>706</v>
      </c>
      <c r="N1460" s="210" t="s">
        <v>91</v>
      </c>
      <c r="O1460" s="210" t="s">
        <v>996</v>
      </c>
      <c r="P1460" s="212" t="s">
        <v>1763</v>
      </c>
      <c r="Q1460" s="210" t="s">
        <v>959</v>
      </c>
      <c r="R1460" s="210" t="s">
        <v>1980</v>
      </c>
      <c r="S1460" s="210" t="s">
        <v>924</v>
      </c>
      <c r="T1460" s="210" t="s">
        <v>47</v>
      </c>
      <c r="U1460" s="212" t="s">
        <v>8003</v>
      </c>
      <c r="V1460" s="1007" t="s">
        <v>961</v>
      </c>
      <c r="W1460" s="210" t="s">
        <v>962</v>
      </c>
    </row>
    <row r="1461" spans="1:23" s="849" customFormat="1" ht="55.2">
      <c r="A1461" s="210">
        <v>4</v>
      </c>
      <c r="B1461" s="210" t="s">
        <v>8006</v>
      </c>
      <c r="C1461" s="106" t="s">
        <v>1892</v>
      </c>
      <c r="D1461" s="210" t="s">
        <v>1893</v>
      </c>
      <c r="E1461" s="210" t="s">
        <v>36</v>
      </c>
      <c r="F1461" s="210" t="s">
        <v>1894</v>
      </c>
      <c r="G1461" s="210" t="s">
        <v>7952</v>
      </c>
      <c r="H1461" s="210" t="s">
        <v>10715</v>
      </c>
      <c r="I1461" s="210" t="s">
        <v>36</v>
      </c>
      <c r="J1461" s="212" t="s">
        <v>7979</v>
      </c>
      <c r="K1461" s="632" t="s">
        <v>7980</v>
      </c>
      <c r="L1461" s="210" t="s">
        <v>91</v>
      </c>
      <c r="M1461" s="210" t="s">
        <v>706</v>
      </c>
      <c r="N1461" s="210" t="s">
        <v>91</v>
      </c>
      <c r="O1461" s="210" t="s">
        <v>7946</v>
      </c>
      <c r="P1461" s="210" t="s">
        <v>7981</v>
      </c>
      <c r="Q1461" s="210" t="s">
        <v>923</v>
      </c>
      <c r="R1461" s="210" t="s">
        <v>95</v>
      </c>
      <c r="S1461" s="210" t="s">
        <v>924</v>
      </c>
      <c r="T1461" s="210" t="s">
        <v>47</v>
      </c>
      <c r="U1461" s="212" t="s">
        <v>7863</v>
      </c>
      <c r="V1461" s="1007" t="s">
        <v>7864</v>
      </c>
      <c r="W1461" s="210" t="s">
        <v>962</v>
      </c>
    </row>
    <row r="1462" spans="1:23" s="849" customFormat="1" ht="41.4">
      <c r="A1462" s="2067">
        <v>6</v>
      </c>
      <c r="B1462" s="2025" t="s">
        <v>516</v>
      </c>
      <c r="C1462" s="106" t="s">
        <v>517</v>
      </c>
      <c r="D1462" s="210" t="s">
        <v>518</v>
      </c>
      <c r="E1462" s="210" t="s">
        <v>36</v>
      </c>
      <c r="F1462" s="106" t="s">
        <v>519</v>
      </c>
      <c r="G1462" s="210" t="s">
        <v>7067</v>
      </c>
      <c r="H1462" s="210" t="s">
        <v>10715</v>
      </c>
      <c r="I1462" s="210" t="s">
        <v>36</v>
      </c>
      <c r="J1462" s="210" t="s">
        <v>8007</v>
      </c>
      <c r="K1462" s="210" t="s">
        <v>7069</v>
      </c>
      <c r="L1462" s="210" t="s">
        <v>91</v>
      </c>
      <c r="M1462" s="210" t="s">
        <v>706</v>
      </c>
      <c r="N1462" s="210" t="s">
        <v>91</v>
      </c>
      <c r="O1462" s="210" t="s">
        <v>996</v>
      </c>
      <c r="P1462" s="210" t="s">
        <v>1881</v>
      </c>
      <c r="Q1462" s="210" t="s">
        <v>1882</v>
      </c>
      <c r="R1462" s="210" t="s">
        <v>95</v>
      </c>
      <c r="S1462" s="210" t="s">
        <v>924</v>
      </c>
      <c r="T1462" s="210" t="s">
        <v>47</v>
      </c>
      <c r="U1462" s="212" t="s">
        <v>7957</v>
      </c>
      <c r="V1462" s="1007" t="s">
        <v>961</v>
      </c>
      <c r="W1462" s="210" t="s">
        <v>36</v>
      </c>
    </row>
    <row r="1463" spans="1:23" s="849" customFormat="1" ht="82.8">
      <c r="A1463" s="2068"/>
      <c r="B1463" s="2026"/>
      <c r="C1463" s="106" t="s">
        <v>717</v>
      </c>
      <c r="D1463" s="210" t="s">
        <v>2348</v>
      </c>
      <c r="E1463" s="210" t="s">
        <v>36</v>
      </c>
      <c r="F1463" s="106" t="s">
        <v>719</v>
      </c>
      <c r="G1463" s="210" t="s">
        <v>8008</v>
      </c>
      <c r="H1463" s="210" t="s">
        <v>10715</v>
      </c>
      <c r="I1463" s="210" t="s">
        <v>36</v>
      </c>
      <c r="J1463" s="210" t="s">
        <v>8009</v>
      </c>
      <c r="K1463" s="210" t="s">
        <v>2936</v>
      </c>
      <c r="L1463" s="210" t="s">
        <v>238</v>
      </c>
      <c r="M1463" s="210" t="s">
        <v>238</v>
      </c>
      <c r="N1463" s="210" t="s">
        <v>238</v>
      </c>
      <c r="O1463" s="210" t="s">
        <v>996</v>
      </c>
      <c r="P1463" s="632" t="s">
        <v>1005</v>
      </c>
      <c r="Q1463" s="107" t="s">
        <v>8010</v>
      </c>
      <c r="R1463" s="210" t="s">
        <v>95</v>
      </c>
      <c r="S1463" s="210" t="s">
        <v>924</v>
      </c>
      <c r="T1463" s="210" t="s">
        <v>47</v>
      </c>
      <c r="U1463" s="103" t="s">
        <v>7984</v>
      </c>
      <c r="V1463" s="108" t="s">
        <v>7985</v>
      </c>
      <c r="W1463" s="210" t="s">
        <v>962</v>
      </c>
    </row>
    <row r="1464" spans="1:23" s="849" customFormat="1" ht="69">
      <c r="A1464" s="2069"/>
      <c r="B1464" s="2027"/>
      <c r="C1464" s="106" t="s">
        <v>780</v>
      </c>
      <c r="D1464" s="210" t="s">
        <v>2441</v>
      </c>
      <c r="E1464" s="210" t="s">
        <v>36</v>
      </c>
      <c r="F1464" s="106" t="s">
        <v>782</v>
      </c>
      <c r="G1464" s="210" t="s">
        <v>8011</v>
      </c>
      <c r="H1464" s="210" t="s">
        <v>10715</v>
      </c>
      <c r="I1464" s="210" t="s">
        <v>36</v>
      </c>
      <c r="J1464" s="210" t="s">
        <v>8012</v>
      </c>
      <c r="K1464" s="210" t="s">
        <v>7069</v>
      </c>
      <c r="L1464" s="210" t="s">
        <v>238</v>
      </c>
      <c r="M1464" s="210" t="s">
        <v>706</v>
      </c>
      <c r="N1464" s="210" t="s">
        <v>238</v>
      </c>
      <c r="O1464" s="210" t="s">
        <v>996</v>
      </c>
      <c r="P1464" s="210" t="s">
        <v>8013</v>
      </c>
      <c r="Q1464" s="210" t="s">
        <v>1882</v>
      </c>
      <c r="R1464" s="210" t="s">
        <v>923</v>
      </c>
      <c r="S1464" s="210" t="s">
        <v>924</v>
      </c>
      <c r="T1464" s="210" t="s">
        <v>47</v>
      </c>
      <c r="U1464" s="212" t="s">
        <v>8014</v>
      </c>
      <c r="V1464" s="1007" t="s">
        <v>8015</v>
      </c>
      <c r="W1464" s="210" t="s">
        <v>36</v>
      </c>
    </row>
    <row r="1465" spans="1:23" s="849" customFormat="1" ht="82.8">
      <c r="A1465" s="2067">
        <v>7</v>
      </c>
      <c r="B1465" s="2025" t="s">
        <v>580</v>
      </c>
      <c r="C1465" s="106" t="s">
        <v>597</v>
      </c>
      <c r="D1465" s="210" t="s">
        <v>598</v>
      </c>
      <c r="E1465" s="210" t="s">
        <v>36</v>
      </c>
      <c r="F1465" s="106" t="s">
        <v>599</v>
      </c>
      <c r="G1465" s="106" t="s">
        <v>8016</v>
      </c>
      <c r="H1465" s="210" t="s">
        <v>10715</v>
      </c>
      <c r="I1465" s="210" t="s">
        <v>36</v>
      </c>
      <c r="J1465" s="210" t="s">
        <v>2460</v>
      </c>
      <c r="K1465" s="210" t="s">
        <v>2461</v>
      </c>
      <c r="L1465" s="210" t="s">
        <v>238</v>
      </c>
      <c r="M1465" s="210" t="s">
        <v>706</v>
      </c>
      <c r="N1465" s="210" t="s">
        <v>238</v>
      </c>
      <c r="O1465" s="210" t="s">
        <v>996</v>
      </c>
      <c r="P1465" s="632" t="s">
        <v>93</v>
      </c>
      <c r="Q1465" s="210" t="s">
        <v>967</v>
      </c>
      <c r="R1465" s="210" t="s">
        <v>95</v>
      </c>
      <c r="S1465" s="210" t="s">
        <v>924</v>
      </c>
      <c r="T1465" s="210" t="s">
        <v>47</v>
      </c>
      <c r="U1465" s="212" t="s">
        <v>8017</v>
      </c>
      <c r="V1465" s="1007" t="s">
        <v>961</v>
      </c>
      <c r="W1465" s="210" t="s">
        <v>36</v>
      </c>
    </row>
    <row r="1466" spans="1:23" s="849" customFormat="1" ht="69">
      <c r="A1466" s="2069"/>
      <c r="B1466" s="2027"/>
      <c r="C1466" s="106" t="s">
        <v>2532</v>
      </c>
      <c r="D1466" s="210" t="s">
        <v>2533</v>
      </c>
      <c r="E1466" s="210" t="s">
        <v>36</v>
      </c>
      <c r="F1466" s="106" t="s">
        <v>2534</v>
      </c>
      <c r="G1466" s="210" t="s">
        <v>8018</v>
      </c>
      <c r="H1466" s="210" t="s">
        <v>10715</v>
      </c>
      <c r="I1466" s="210" t="s">
        <v>36</v>
      </c>
      <c r="J1466" s="210" t="s">
        <v>8019</v>
      </c>
      <c r="K1466" s="210" t="s">
        <v>2461</v>
      </c>
      <c r="L1466" s="210" t="s">
        <v>91</v>
      </c>
      <c r="M1466" s="210" t="s">
        <v>706</v>
      </c>
      <c r="N1466" s="210" t="s">
        <v>91</v>
      </c>
      <c r="O1466" s="210" t="s">
        <v>996</v>
      </c>
      <c r="P1466" s="210" t="s">
        <v>8013</v>
      </c>
      <c r="Q1466" s="210" t="s">
        <v>1882</v>
      </c>
      <c r="R1466" s="210" t="s">
        <v>923</v>
      </c>
      <c r="S1466" s="210" t="s">
        <v>924</v>
      </c>
      <c r="T1466" s="210" t="s">
        <v>47</v>
      </c>
      <c r="U1466" s="212" t="s">
        <v>8014</v>
      </c>
      <c r="V1466" s="1007" t="s">
        <v>8015</v>
      </c>
      <c r="W1466" s="210" t="s">
        <v>36</v>
      </c>
    </row>
    <row r="1467" spans="1:23" s="849" customFormat="1" ht="55.2">
      <c r="A1467" s="2025">
        <v>8</v>
      </c>
      <c r="B1467" s="2025" t="s">
        <v>8020</v>
      </c>
      <c r="C1467" s="2067" t="s">
        <v>2578</v>
      </c>
      <c r="D1467" s="2025" t="s">
        <v>8021</v>
      </c>
      <c r="E1467" s="2025" t="s">
        <v>36</v>
      </c>
      <c r="F1467" s="210" t="s">
        <v>2755</v>
      </c>
      <c r="G1467" s="210" t="s">
        <v>8022</v>
      </c>
      <c r="H1467" s="210" t="s">
        <v>10715</v>
      </c>
      <c r="I1467" s="210" t="s">
        <v>36</v>
      </c>
      <c r="J1467" s="210" t="s">
        <v>7983</v>
      </c>
      <c r="K1467" s="210" t="s">
        <v>1593</v>
      </c>
      <c r="L1467" s="210" t="s">
        <v>41</v>
      </c>
      <c r="M1467" s="210" t="s">
        <v>238</v>
      </c>
      <c r="N1467" s="210" t="s">
        <v>40</v>
      </c>
      <c r="O1467" s="210" t="s">
        <v>996</v>
      </c>
      <c r="P1467" s="212" t="s">
        <v>1763</v>
      </c>
      <c r="Q1467" s="210" t="s">
        <v>959</v>
      </c>
      <c r="R1467" s="210" t="s">
        <v>923</v>
      </c>
      <c r="S1467" s="210" t="s">
        <v>924</v>
      </c>
      <c r="T1467" s="210" t="s">
        <v>47</v>
      </c>
      <c r="U1467" s="212" t="s">
        <v>7957</v>
      </c>
      <c r="V1467" s="1007" t="s">
        <v>961</v>
      </c>
      <c r="W1467" s="210" t="s">
        <v>962</v>
      </c>
    </row>
    <row r="1468" spans="1:23" s="849" customFormat="1" ht="55.2">
      <c r="A1468" s="2026"/>
      <c r="B1468" s="2026"/>
      <c r="C1468" s="2068"/>
      <c r="D1468" s="2026"/>
      <c r="E1468" s="2026"/>
      <c r="F1468" s="210" t="s">
        <v>2758</v>
      </c>
      <c r="G1468" s="210" t="s">
        <v>8023</v>
      </c>
      <c r="H1468" s="210" t="s">
        <v>10715</v>
      </c>
      <c r="I1468" s="210" t="s">
        <v>36</v>
      </c>
      <c r="J1468" s="210" t="s">
        <v>7983</v>
      </c>
      <c r="K1468" s="210" t="s">
        <v>1593</v>
      </c>
      <c r="L1468" s="210" t="s">
        <v>41</v>
      </c>
      <c r="M1468" s="210" t="s">
        <v>238</v>
      </c>
      <c r="N1468" s="210" t="s">
        <v>40</v>
      </c>
      <c r="O1468" s="210" t="s">
        <v>996</v>
      </c>
      <c r="P1468" s="212" t="s">
        <v>1763</v>
      </c>
      <c r="Q1468" s="210" t="s">
        <v>959</v>
      </c>
      <c r="R1468" s="210" t="s">
        <v>923</v>
      </c>
      <c r="S1468" s="210" t="s">
        <v>924</v>
      </c>
      <c r="T1468" s="210" t="s">
        <v>47</v>
      </c>
      <c r="U1468" s="212" t="s">
        <v>7957</v>
      </c>
      <c r="V1468" s="1007" t="s">
        <v>961</v>
      </c>
      <c r="W1468" s="210" t="s">
        <v>962</v>
      </c>
    </row>
    <row r="1469" spans="1:23" s="849" customFormat="1" ht="55.2">
      <c r="A1469" s="2026"/>
      <c r="B1469" s="2026"/>
      <c r="C1469" s="2069"/>
      <c r="D1469" s="2027"/>
      <c r="E1469" s="2027"/>
      <c r="F1469" s="210" t="s">
        <v>2580</v>
      </c>
      <c r="G1469" s="210" t="s">
        <v>10723</v>
      </c>
      <c r="H1469" s="210" t="s">
        <v>10715</v>
      </c>
      <c r="I1469" s="210" t="s">
        <v>36</v>
      </c>
      <c r="J1469" s="210" t="s">
        <v>7983</v>
      </c>
      <c r="K1469" s="210" t="s">
        <v>1593</v>
      </c>
      <c r="L1469" s="210" t="s">
        <v>238</v>
      </c>
      <c r="M1469" s="210" t="s">
        <v>238</v>
      </c>
      <c r="N1469" s="210" t="s">
        <v>238</v>
      </c>
      <c r="O1469" s="210" t="s">
        <v>996</v>
      </c>
      <c r="P1469" s="212" t="s">
        <v>1763</v>
      </c>
      <c r="Q1469" s="210" t="s">
        <v>959</v>
      </c>
      <c r="R1469" s="210" t="s">
        <v>923</v>
      </c>
      <c r="S1469" s="210" t="s">
        <v>924</v>
      </c>
      <c r="T1469" s="210" t="s">
        <v>47</v>
      </c>
      <c r="U1469" s="212" t="s">
        <v>7957</v>
      </c>
      <c r="V1469" s="1007" t="s">
        <v>961</v>
      </c>
      <c r="W1469" s="210" t="s">
        <v>962</v>
      </c>
    </row>
    <row r="1470" spans="1:23" s="849" customFormat="1" ht="41.4">
      <c r="A1470" s="2026"/>
      <c r="B1470" s="2026"/>
      <c r="C1470" s="2067" t="s">
        <v>2609</v>
      </c>
      <c r="D1470" s="2025" t="s">
        <v>8000</v>
      </c>
      <c r="E1470" s="2025" t="s">
        <v>36</v>
      </c>
      <c r="F1470" s="210" t="s">
        <v>2611</v>
      </c>
      <c r="G1470" s="210" t="s">
        <v>10724</v>
      </c>
      <c r="H1470" s="210" t="s">
        <v>10715</v>
      </c>
      <c r="I1470" s="210" t="s">
        <v>36</v>
      </c>
      <c r="J1470" s="210" t="s">
        <v>8024</v>
      </c>
      <c r="K1470" s="210" t="s">
        <v>8025</v>
      </c>
      <c r="L1470" s="210" t="s">
        <v>91</v>
      </c>
      <c r="M1470" s="210" t="s">
        <v>706</v>
      </c>
      <c r="N1470" s="210" t="s">
        <v>91</v>
      </c>
      <c r="O1470" s="210" t="s">
        <v>996</v>
      </c>
      <c r="P1470" s="212" t="s">
        <v>1763</v>
      </c>
      <c r="Q1470" s="210" t="s">
        <v>959</v>
      </c>
      <c r="R1470" s="210" t="s">
        <v>923</v>
      </c>
      <c r="S1470" s="210" t="s">
        <v>924</v>
      </c>
      <c r="T1470" s="210" t="s">
        <v>47</v>
      </c>
      <c r="U1470" s="212" t="s">
        <v>7957</v>
      </c>
      <c r="V1470" s="1007" t="s">
        <v>961</v>
      </c>
      <c r="W1470" s="210" t="s">
        <v>962</v>
      </c>
    </row>
    <row r="1471" spans="1:23" s="849" customFormat="1" ht="41.4">
      <c r="A1471" s="2026"/>
      <c r="B1471" s="2026"/>
      <c r="C1471" s="2068"/>
      <c r="D1471" s="2026"/>
      <c r="E1471" s="2026"/>
      <c r="F1471" s="210" t="s">
        <v>2780</v>
      </c>
      <c r="G1471" s="210" t="s">
        <v>10725</v>
      </c>
      <c r="H1471" s="210" t="s">
        <v>10715</v>
      </c>
      <c r="I1471" s="210" t="s">
        <v>36</v>
      </c>
      <c r="J1471" s="210" t="s">
        <v>7973</v>
      </c>
      <c r="K1471" s="210" t="s">
        <v>1593</v>
      </c>
      <c r="L1471" s="210" t="s">
        <v>91</v>
      </c>
      <c r="M1471" s="210" t="s">
        <v>706</v>
      </c>
      <c r="N1471" s="210" t="s">
        <v>91</v>
      </c>
      <c r="O1471" s="210" t="s">
        <v>996</v>
      </c>
      <c r="P1471" s="212" t="s">
        <v>1763</v>
      </c>
      <c r="Q1471" s="210" t="s">
        <v>959</v>
      </c>
      <c r="R1471" s="210" t="s">
        <v>923</v>
      </c>
      <c r="S1471" s="210" t="s">
        <v>924</v>
      </c>
      <c r="T1471" s="210" t="s">
        <v>47</v>
      </c>
      <c r="U1471" s="212" t="s">
        <v>7957</v>
      </c>
      <c r="V1471" s="1007" t="s">
        <v>961</v>
      </c>
      <c r="W1471" s="210" t="s">
        <v>962</v>
      </c>
    </row>
    <row r="1472" spans="1:23" s="849" customFormat="1" ht="55.2">
      <c r="A1472" s="2026"/>
      <c r="B1472" s="2026"/>
      <c r="C1472" s="2068"/>
      <c r="D1472" s="2026"/>
      <c r="E1472" s="2026"/>
      <c r="F1472" s="210" t="s">
        <v>2783</v>
      </c>
      <c r="G1472" s="210" t="s">
        <v>10726</v>
      </c>
      <c r="H1472" s="210" t="s">
        <v>10715</v>
      </c>
      <c r="I1472" s="210" t="s">
        <v>36</v>
      </c>
      <c r="J1472" s="210" t="s">
        <v>7983</v>
      </c>
      <c r="K1472" s="210" t="s">
        <v>1593</v>
      </c>
      <c r="L1472" s="210" t="s">
        <v>41</v>
      </c>
      <c r="M1472" s="210" t="s">
        <v>238</v>
      </c>
      <c r="N1472" s="210" t="s">
        <v>40</v>
      </c>
      <c r="O1472" s="210" t="s">
        <v>996</v>
      </c>
      <c r="P1472" s="212" t="s">
        <v>1763</v>
      </c>
      <c r="Q1472" s="210" t="s">
        <v>959</v>
      </c>
      <c r="R1472" s="210" t="s">
        <v>923</v>
      </c>
      <c r="S1472" s="210" t="s">
        <v>924</v>
      </c>
      <c r="T1472" s="210" t="s">
        <v>47</v>
      </c>
      <c r="U1472" s="212" t="s">
        <v>7957</v>
      </c>
      <c r="V1472" s="1007" t="s">
        <v>961</v>
      </c>
      <c r="W1472" s="210" t="s">
        <v>962</v>
      </c>
    </row>
    <row r="1473" spans="1:29" s="849" customFormat="1" ht="41.4">
      <c r="A1473" s="2026"/>
      <c r="B1473" s="2026"/>
      <c r="C1473" s="2068"/>
      <c r="D1473" s="2026"/>
      <c r="E1473" s="2026"/>
      <c r="F1473" s="210" t="s">
        <v>8026</v>
      </c>
      <c r="G1473" s="210" t="s">
        <v>10727</v>
      </c>
      <c r="H1473" s="210" t="s">
        <v>10715</v>
      </c>
      <c r="I1473" s="210" t="s">
        <v>36</v>
      </c>
      <c r="J1473" s="210" t="s">
        <v>8024</v>
      </c>
      <c r="K1473" s="210" t="s">
        <v>1593</v>
      </c>
      <c r="L1473" s="210" t="s">
        <v>91</v>
      </c>
      <c r="M1473" s="210" t="s">
        <v>706</v>
      </c>
      <c r="N1473" s="210" t="s">
        <v>91</v>
      </c>
      <c r="O1473" s="210" t="s">
        <v>996</v>
      </c>
      <c r="P1473" s="212" t="s">
        <v>1763</v>
      </c>
      <c r="Q1473" s="210" t="s">
        <v>959</v>
      </c>
      <c r="R1473" s="210" t="s">
        <v>923</v>
      </c>
      <c r="S1473" s="210" t="s">
        <v>924</v>
      </c>
      <c r="T1473" s="210" t="s">
        <v>47</v>
      </c>
      <c r="U1473" s="212" t="s">
        <v>7957</v>
      </c>
      <c r="V1473" s="1007" t="s">
        <v>961</v>
      </c>
      <c r="W1473" s="210" t="s">
        <v>962</v>
      </c>
    </row>
    <row r="1474" spans="1:29" s="849" customFormat="1" ht="55.2">
      <c r="A1474" s="2026"/>
      <c r="B1474" s="2026"/>
      <c r="C1474" s="2068"/>
      <c r="D1474" s="2026"/>
      <c r="E1474" s="2026"/>
      <c r="F1474" s="210" t="s">
        <v>8027</v>
      </c>
      <c r="G1474" s="210" t="s">
        <v>10728</v>
      </c>
      <c r="H1474" s="210" t="s">
        <v>10715</v>
      </c>
      <c r="I1474" s="210" t="s">
        <v>36</v>
      </c>
      <c r="J1474" s="210" t="s">
        <v>7983</v>
      </c>
      <c r="K1474" s="210" t="s">
        <v>1593</v>
      </c>
      <c r="L1474" s="210" t="s">
        <v>41</v>
      </c>
      <c r="M1474" s="210" t="s">
        <v>238</v>
      </c>
      <c r="N1474" s="210" t="s">
        <v>40</v>
      </c>
      <c r="O1474" s="210" t="s">
        <v>996</v>
      </c>
      <c r="P1474" s="212" t="s">
        <v>1763</v>
      </c>
      <c r="Q1474" s="210" t="s">
        <v>959</v>
      </c>
      <c r="R1474" s="210" t="s">
        <v>923</v>
      </c>
      <c r="S1474" s="210" t="s">
        <v>924</v>
      </c>
      <c r="T1474" s="210" t="s">
        <v>47</v>
      </c>
      <c r="U1474" s="212" t="s">
        <v>7957</v>
      </c>
      <c r="V1474" s="1007" t="s">
        <v>961</v>
      </c>
      <c r="W1474" s="210" t="s">
        <v>962</v>
      </c>
    </row>
    <row r="1475" spans="1:29" s="849" customFormat="1" ht="55.2">
      <c r="A1475" s="2026"/>
      <c r="B1475" s="2026"/>
      <c r="C1475" s="2068"/>
      <c r="D1475" s="2026"/>
      <c r="E1475" s="2026"/>
      <c r="F1475" s="210" t="s">
        <v>8028</v>
      </c>
      <c r="G1475" s="210" t="s">
        <v>10729</v>
      </c>
      <c r="H1475" s="210" t="s">
        <v>10715</v>
      </c>
      <c r="I1475" s="210" t="s">
        <v>36</v>
      </c>
      <c r="J1475" s="210" t="s">
        <v>7983</v>
      </c>
      <c r="K1475" s="210" t="s">
        <v>1593</v>
      </c>
      <c r="L1475" s="210" t="s">
        <v>40</v>
      </c>
      <c r="M1475" s="210" t="s">
        <v>238</v>
      </c>
      <c r="N1475" s="210" t="s">
        <v>238</v>
      </c>
      <c r="O1475" s="210" t="s">
        <v>996</v>
      </c>
      <c r="P1475" s="212" t="s">
        <v>1763</v>
      </c>
      <c r="Q1475" s="210" t="s">
        <v>959</v>
      </c>
      <c r="R1475" s="210" t="s">
        <v>923</v>
      </c>
      <c r="S1475" s="210" t="s">
        <v>924</v>
      </c>
      <c r="T1475" s="210" t="s">
        <v>47</v>
      </c>
      <c r="U1475" s="212" t="s">
        <v>7957</v>
      </c>
      <c r="V1475" s="1007" t="s">
        <v>961</v>
      </c>
      <c r="W1475" s="210" t="s">
        <v>962</v>
      </c>
    </row>
    <row r="1476" spans="1:29" s="849" customFormat="1" ht="55.2">
      <c r="A1476" s="2027"/>
      <c r="B1476" s="2027"/>
      <c r="C1476" s="2069"/>
      <c r="D1476" s="2027"/>
      <c r="E1476" s="2027"/>
      <c r="F1476" s="210" t="s">
        <v>8029</v>
      </c>
      <c r="G1476" s="210" t="s">
        <v>10730</v>
      </c>
      <c r="H1476" s="210" t="s">
        <v>10715</v>
      </c>
      <c r="I1476" s="210" t="s">
        <v>36</v>
      </c>
      <c r="J1476" s="210" t="s">
        <v>7983</v>
      </c>
      <c r="K1476" s="210" t="s">
        <v>1593</v>
      </c>
      <c r="L1476" s="210" t="s">
        <v>91</v>
      </c>
      <c r="M1476" s="210" t="s">
        <v>706</v>
      </c>
      <c r="N1476" s="210" t="s">
        <v>91</v>
      </c>
      <c r="O1476" s="210" t="s">
        <v>996</v>
      </c>
      <c r="P1476" s="212" t="s">
        <v>1763</v>
      </c>
      <c r="Q1476" s="210" t="s">
        <v>959</v>
      </c>
      <c r="R1476" s="210" t="s">
        <v>923</v>
      </c>
      <c r="S1476" s="210" t="s">
        <v>924</v>
      </c>
      <c r="T1476" s="210" t="s">
        <v>47</v>
      </c>
      <c r="U1476" s="212" t="s">
        <v>7957</v>
      </c>
      <c r="V1476" s="1007" t="s">
        <v>961</v>
      </c>
      <c r="W1476" s="210" t="s">
        <v>962</v>
      </c>
    </row>
    <row r="1477" spans="1:29">
      <c r="A1477" s="1955" t="s">
        <v>8818</v>
      </c>
      <c r="B1477" s="1955"/>
      <c r="C1477" s="1955"/>
      <c r="D1477" s="1955"/>
      <c r="E1477" s="1955"/>
      <c r="F1477" s="1955"/>
      <c r="G1477" s="1955"/>
      <c r="H1477" s="1955"/>
      <c r="I1477" s="1955"/>
      <c r="J1477" s="1955"/>
      <c r="K1477" s="1955"/>
      <c r="L1477" s="1955"/>
      <c r="M1477" s="1955"/>
      <c r="N1477" s="504"/>
      <c r="O1477" s="422"/>
      <c r="P1477" s="422"/>
      <c r="Q1477" s="423"/>
      <c r="R1477" s="423"/>
      <c r="S1477" s="423"/>
      <c r="T1477" s="452"/>
      <c r="U1477" s="422"/>
      <c r="V1477" s="426"/>
      <c r="W1477" s="510"/>
    </row>
    <row r="1478" spans="1:29">
      <c r="A1478" s="1955"/>
      <c r="B1478" s="1955"/>
      <c r="C1478" s="1955"/>
      <c r="D1478" s="1955"/>
      <c r="E1478" s="1955"/>
      <c r="F1478" s="1955"/>
      <c r="G1478" s="1955"/>
      <c r="H1478" s="1955"/>
      <c r="I1478" s="1955"/>
      <c r="J1478" s="1955"/>
      <c r="K1478" s="1955"/>
      <c r="L1478" s="1955"/>
      <c r="M1478" s="1955"/>
      <c r="N1478" s="504"/>
      <c r="O1478" s="422"/>
      <c r="P1478" s="422"/>
      <c r="Q1478" s="423"/>
      <c r="R1478" s="423"/>
      <c r="S1478" s="423"/>
      <c r="T1478" s="452"/>
      <c r="U1478" s="422"/>
      <c r="V1478" s="426"/>
      <c r="W1478" s="510"/>
    </row>
    <row r="1479" spans="1:29">
      <c r="A1479" s="1955"/>
      <c r="B1479" s="1955"/>
      <c r="C1479" s="1955"/>
      <c r="D1479" s="1955"/>
      <c r="E1479" s="1955"/>
      <c r="F1479" s="1955"/>
      <c r="G1479" s="1955"/>
      <c r="H1479" s="1955"/>
      <c r="I1479" s="1955"/>
      <c r="J1479" s="1955"/>
      <c r="K1479" s="1955"/>
      <c r="L1479" s="1955"/>
      <c r="M1479" s="1955"/>
      <c r="N1479" s="504"/>
      <c r="O1479" s="422"/>
      <c r="P1479" s="422"/>
      <c r="Q1479" s="423"/>
      <c r="R1479" s="423"/>
      <c r="S1479" s="423"/>
      <c r="T1479" s="452"/>
      <c r="U1479" s="422"/>
      <c r="V1479" s="426"/>
      <c r="W1479" s="510"/>
    </row>
    <row r="1480" spans="1:29" ht="30" customHeight="1">
      <c r="A1480" s="2224" t="s">
        <v>0</v>
      </c>
      <c r="B1480" s="2224"/>
      <c r="C1480" s="2224"/>
      <c r="D1480" s="2224"/>
      <c r="E1480" s="432"/>
      <c r="F1480" s="432"/>
      <c r="G1480" s="800"/>
      <c r="H1480" s="434" t="s">
        <v>11</v>
      </c>
      <c r="I1480" s="434"/>
      <c r="J1480" s="1957" t="s">
        <v>1</v>
      </c>
      <c r="K1480" s="1957"/>
      <c r="L1480" s="1957"/>
      <c r="M1480" s="1957"/>
      <c r="N1480" s="1957"/>
      <c r="O1480" s="1957"/>
      <c r="P1480" s="1944" t="s">
        <v>2</v>
      </c>
      <c r="Q1480" s="1944"/>
      <c r="R1480" s="1944"/>
      <c r="S1480" s="1944"/>
      <c r="T1480" s="1944"/>
      <c r="U1480" s="1944"/>
      <c r="V1480" s="1944"/>
      <c r="W1480" s="1944"/>
    </row>
    <row r="1481" spans="1:29" s="801" customFormat="1" ht="26.25" customHeight="1">
      <c r="A1481" s="1945" t="s">
        <v>3</v>
      </c>
      <c r="B1481" s="1945" t="s">
        <v>4</v>
      </c>
      <c r="C1481" s="1945" t="s">
        <v>5</v>
      </c>
      <c r="D1481" s="2225" t="s">
        <v>6</v>
      </c>
      <c r="E1481" s="1945" t="s">
        <v>7</v>
      </c>
      <c r="F1481" s="2226" t="s">
        <v>7056</v>
      </c>
      <c r="G1481" s="1945" t="s">
        <v>7057</v>
      </c>
      <c r="H1481" s="1945" t="s">
        <v>11</v>
      </c>
      <c r="I1481" s="1945" t="s">
        <v>10</v>
      </c>
      <c r="J1481" s="2222" t="s">
        <v>7058</v>
      </c>
      <c r="K1481" s="2222" t="s">
        <v>14</v>
      </c>
      <c r="L1481" s="2222" t="s">
        <v>15</v>
      </c>
      <c r="M1481" s="2222"/>
      <c r="N1481" s="2222"/>
      <c r="O1481" s="2222"/>
      <c r="P1481" s="2223" t="s">
        <v>16</v>
      </c>
      <c r="Q1481" s="2216" t="s">
        <v>17</v>
      </c>
      <c r="R1481" s="2216" t="s">
        <v>18</v>
      </c>
      <c r="S1481" s="2216" t="s">
        <v>19</v>
      </c>
      <c r="T1481" s="2216"/>
      <c r="U1481" s="2216"/>
      <c r="V1481" s="2216"/>
      <c r="W1481" s="2216"/>
    </row>
    <row r="1482" spans="1:29" s="801" customFormat="1" ht="31.5" customHeight="1">
      <c r="A1482" s="1945"/>
      <c r="B1482" s="1945"/>
      <c r="C1482" s="1945"/>
      <c r="D1482" s="2225"/>
      <c r="E1482" s="1945"/>
      <c r="F1482" s="2226"/>
      <c r="G1482" s="1945"/>
      <c r="H1482" s="1945"/>
      <c r="I1482" s="1945"/>
      <c r="J1482" s="2222"/>
      <c r="K1482" s="2222"/>
      <c r="L1482" s="802" t="s">
        <v>20</v>
      </c>
      <c r="M1482" s="802" t="s">
        <v>7059</v>
      </c>
      <c r="N1482" s="802" t="s">
        <v>22</v>
      </c>
      <c r="O1482" s="802" t="s">
        <v>23</v>
      </c>
      <c r="P1482" s="2223"/>
      <c r="Q1482" s="2216"/>
      <c r="R1482" s="2216"/>
      <c r="S1482" s="803" t="s">
        <v>9518</v>
      </c>
      <c r="T1482" s="804" t="s">
        <v>25</v>
      </c>
      <c r="U1482" s="805" t="s">
        <v>26</v>
      </c>
      <c r="V1482" s="805" t="s">
        <v>27</v>
      </c>
      <c r="W1482" s="805" t="s">
        <v>28</v>
      </c>
    </row>
    <row r="1483" spans="1:29" ht="244.5" customHeight="1">
      <c r="A1483" s="2214">
        <v>1</v>
      </c>
      <c r="B1483" s="2214" t="s">
        <v>29</v>
      </c>
      <c r="C1483" s="2210" t="s">
        <v>30</v>
      </c>
      <c r="D1483" s="2220" t="s">
        <v>31</v>
      </c>
      <c r="E1483" s="2266" t="s">
        <v>1249</v>
      </c>
      <c r="F1483" s="1008" t="s">
        <v>33</v>
      </c>
      <c r="G1483" s="1009" t="s">
        <v>7597</v>
      </c>
      <c r="H1483" s="1010" t="s">
        <v>1561</v>
      </c>
      <c r="I1483" s="1008" t="s">
        <v>36</v>
      </c>
      <c r="J1483" s="1011" t="s">
        <v>8819</v>
      </c>
      <c r="K1483" s="1009" t="s">
        <v>8820</v>
      </c>
      <c r="L1483" s="1008" t="s">
        <v>40</v>
      </c>
      <c r="M1483" s="1008" t="s">
        <v>706</v>
      </c>
      <c r="N1483" s="1008" t="s">
        <v>238</v>
      </c>
      <c r="O1483" s="1009" t="s">
        <v>8821</v>
      </c>
      <c r="P1483" s="1011" t="s">
        <v>1564</v>
      </c>
      <c r="Q1483" s="1009" t="s">
        <v>8822</v>
      </c>
      <c r="R1483" s="1012" t="s">
        <v>987</v>
      </c>
      <c r="S1483" s="1012" t="s">
        <v>46</v>
      </c>
      <c r="T1483" s="1009" t="s">
        <v>47</v>
      </c>
      <c r="U1483" s="1011" t="s">
        <v>8823</v>
      </c>
      <c r="V1483" s="1013" t="s">
        <v>1567</v>
      </c>
      <c r="W1483" s="1014" t="s">
        <v>1044</v>
      </c>
      <c r="X1483" s="1015"/>
      <c r="Y1483" s="1015"/>
      <c r="Z1483" s="1015"/>
      <c r="AA1483" s="1015"/>
      <c r="AB1483" s="1015"/>
      <c r="AC1483" s="1015"/>
    </row>
    <row r="1484" spans="1:29" ht="197.25" customHeight="1">
      <c r="A1484" s="2217"/>
      <c r="B1484" s="2217"/>
      <c r="C1484" s="2210"/>
      <c r="D1484" s="2270"/>
      <c r="E1484" s="2269"/>
      <c r="F1484" s="1008" t="s">
        <v>50</v>
      </c>
      <c r="G1484" s="1009" t="s">
        <v>7601</v>
      </c>
      <c r="H1484" s="1010" t="s">
        <v>1561</v>
      </c>
      <c r="I1484" s="1008" t="s">
        <v>36</v>
      </c>
      <c r="J1484" s="1009" t="s">
        <v>8824</v>
      </c>
      <c r="K1484" s="1009" t="s">
        <v>8820</v>
      </c>
      <c r="L1484" s="1008" t="s">
        <v>40</v>
      </c>
      <c r="M1484" s="1008" t="s">
        <v>706</v>
      </c>
      <c r="N1484" s="1008" t="s">
        <v>238</v>
      </c>
      <c r="O1484" s="1009" t="s">
        <v>8821</v>
      </c>
      <c r="P1484" s="1011" t="s">
        <v>1564</v>
      </c>
      <c r="Q1484" s="1009" t="s">
        <v>8825</v>
      </c>
      <c r="R1484" s="1012" t="s">
        <v>987</v>
      </c>
      <c r="S1484" s="1012" t="s">
        <v>46</v>
      </c>
      <c r="T1484" s="1009" t="s">
        <v>47</v>
      </c>
      <c r="U1484" s="1016" t="s">
        <v>8823</v>
      </c>
      <c r="V1484" s="1013" t="s">
        <v>1567</v>
      </c>
      <c r="W1484" s="1014" t="s">
        <v>1044</v>
      </c>
      <c r="X1484" s="1015"/>
      <c r="Y1484" s="1015"/>
      <c r="Z1484" s="1015"/>
      <c r="AA1484" s="1015"/>
      <c r="AB1484" s="1015"/>
      <c r="AC1484" s="1015"/>
    </row>
    <row r="1485" spans="1:29" ht="175.5" customHeight="1">
      <c r="A1485" s="2217"/>
      <c r="B1485" s="2217"/>
      <c r="C1485" s="2210"/>
      <c r="D1485" s="2221"/>
      <c r="E1485" s="2267"/>
      <c r="F1485" s="1008" t="s">
        <v>58</v>
      </c>
      <c r="G1485" s="1009" t="s">
        <v>7604</v>
      </c>
      <c r="H1485" s="1010" t="s">
        <v>1561</v>
      </c>
      <c r="I1485" s="1008" t="s">
        <v>36</v>
      </c>
      <c r="J1485" s="1009" t="s">
        <v>8826</v>
      </c>
      <c r="K1485" s="1009" t="s">
        <v>8820</v>
      </c>
      <c r="L1485" s="1008" t="s">
        <v>40</v>
      </c>
      <c r="M1485" s="1008" t="s">
        <v>706</v>
      </c>
      <c r="N1485" s="1008" t="s">
        <v>238</v>
      </c>
      <c r="O1485" s="1009" t="s">
        <v>8821</v>
      </c>
      <c r="P1485" s="1011" t="s">
        <v>1564</v>
      </c>
      <c r="Q1485" s="1009" t="s">
        <v>8825</v>
      </c>
      <c r="R1485" s="1012" t="s">
        <v>987</v>
      </c>
      <c r="S1485" s="1012" t="s">
        <v>46</v>
      </c>
      <c r="T1485" s="1009" t="s">
        <v>47</v>
      </c>
      <c r="U1485" s="1016" t="s">
        <v>8823</v>
      </c>
      <c r="V1485" s="1013" t="s">
        <v>1567</v>
      </c>
      <c r="W1485" s="1014" t="s">
        <v>1044</v>
      </c>
      <c r="X1485" s="1015"/>
      <c r="Y1485" s="1015"/>
      <c r="Z1485" s="1015"/>
      <c r="AA1485" s="1015"/>
      <c r="AB1485" s="1015"/>
      <c r="AC1485" s="1015"/>
    </row>
    <row r="1486" spans="1:29" ht="141.75" customHeight="1">
      <c r="A1486" s="2217"/>
      <c r="B1486" s="2217"/>
      <c r="C1486" s="1017"/>
      <c r="D1486" s="1018"/>
      <c r="E1486" s="1019"/>
      <c r="F1486" s="1020" t="s">
        <v>1020</v>
      </c>
      <c r="G1486" s="1009" t="s">
        <v>8834</v>
      </c>
      <c r="H1486" s="1010" t="s">
        <v>1252</v>
      </c>
      <c r="I1486" s="1008" t="s">
        <v>1253</v>
      </c>
      <c r="J1486" s="1021" t="s">
        <v>10731</v>
      </c>
      <c r="K1486" s="1009" t="s">
        <v>8836</v>
      </c>
      <c r="L1486" s="1008" t="s">
        <v>238</v>
      </c>
      <c r="M1486" s="1008" t="s">
        <v>238</v>
      </c>
      <c r="N1486" s="1008" t="s">
        <v>736</v>
      </c>
      <c r="O1486" s="1022" t="s">
        <v>175</v>
      </c>
      <c r="P1486" s="1022" t="s">
        <v>1256</v>
      </c>
      <c r="Q1486" s="1022" t="s">
        <v>8837</v>
      </c>
      <c r="R1486" s="1012" t="s">
        <v>8838</v>
      </c>
      <c r="S1486" s="1012" t="s">
        <v>46</v>
      </c>
      <c r="T1486" s="1009" t="s">
        <v>47</v>
      </c>
      <c r="U1486" s="1023" t="s">
        <v>8839</v>
      </c>
      <c r="V1486" s="1013" t="s">
        <v>8840</v>
      </c>
      <c r="W1486" s="1024" t="s">
        <v>927</v>
      </c>
      <c r="X1486" s="1015"/>
      <c r="Y1486" s="1015"/>
      <c r="Z1486" s="1015"/>
      <c r="AA1486" s="1015"/>
      <c r="AB1486" s="1015"/>
      <c r="AC1486" s="1015"/>
    </row>
    <row r="1487" spans="1:29" ht="296.25" customHeight="1">
      <c r="A1487" s="2217"/>
      <c r="B1487" s="2217"/>
      <c r="C1487" s="1008" t="s">
        <v>1168</v>
      </c>
      <c r="D1487" s="1025" t="s">
        <v>1169</v>
      </c>
      <c r="E1487" s="1009" t="s">
        <v>1249</v>
      </c>
      <c r="F1487" s="1008" t="s">
        <v>1170</v>
      </c>
      <c r="G1487" s="1009" t="s">
        <v>8850</v>
      </c>
      <c r="H1487" s="1010" t="s">
        <v>1337</v>
      </c>
      <c r="I1487" s="1008" t="s">
        <v>36</v>
      </c>
      <c r="J1487" s="1009" t="s">
        <v>8851</v>
      </c>
      <c r="K1487" s="1009" t="s">
        <v>8852</v>
      </c>
      <c r="L1487" s="1026" t="s">
        <v>40</v>
      </c>
      <c r="M1487" s="1026" t="s">
        <v>91</v>
      </c>
      <c r="N1487" s="1026" t="s">
        <v>238</v>
      </c>
      <c r="O1487" s="1009" t="s">
        <v>8853</v>
      </c>
      <c r="P1487" s="1011" t="s">
        <v>8854</v>
      </c>
      <c r="Q1487" s="1009" t="s">
        <v>8855</v>
      </c>
      <c r="R1487" s="1012" t="s">
        <v>987</v>
      </c>
      <c r="S1487" s="1012" t="s">
        <v>46</v>
      </c>
      <c r="T1487" s="1009" t="s">
        <v>47</v>
      </c>
      <c r="U1487" s="1011" t="s">
        <v>8856</v>
      </c>
      <c r="V1487" s="1013" t="s">
        <v>2147</v>
      </c>
      <c r="W1487" s="1014" t="s">
        <v>1044</v>
      </c>
      <c r="X1487" s="1015"/>
      <c r="Y1487" s="1015"/>
      <c r="Z1487" s="1015"/>
      <c r="AA1487" s="1015"/>
      <c r="AB1487" s="1015"/>
      <c r="AC1487" s="1015"/>
    </row>
    <row r="1488" spans="1:29" ht="189.75" customHeight="1">
      <c r="A1488" s="2217"/>
      <c r="B1488" s="2217"/>
      <c r="C1488" s="1008" t="s">
        <v>1248</v>
      </c>
      <c r="D1488" s="1026" t="s">
        <v>8857</v>
      </c>
      <c r="E1488" s="1009" t="s">
        <v>1249</v>
      </c>
      <c r="F1488" s="1008" t="s">
        <v>1250</v>
      </c>
      <c r="G1488" s="1009" t="s">
        <v>1251</v>
      </c>
      <c r="H1488" s="1010" t="s">
        <v>1252</v>
      </c>
      <c r="I1488" s="1008" t="s">
        <v>1253</v>
      </c>
      <c r="J1488" s="1027" t="s">
        <v>10732</v>
      </c>
      <c r="K1488" s="1009" t="s">
        <v>1255</v>
      </c>
      <c r="L1488" s="1026" t="s">
        <v>40</v>
      </c>
      <c r="M1488" s="1026" t="s">
        <v>91</v>
      </c>
      <c r="N1488" s="1008" t="s">
        <v>238</v>
      </c>
      <c r="O1488" s="1022" t="s">
        <v>175</v>
      </c>
      <c r="P1488" s="1022" t="s">
        <v>1256</v>
      </c>
      <c r="Q1488" s="1022" t="s">
        <v>1257</v>
      </c>
      <c r="R1488" s="1012" t="s">
        <v>943</v>
      </c>
      <c r="S1488" s="1012" t="s">
        <v>46</v>
      </c>
      <c r="T1488" s="1009" t="s">
        <v>47</v>
      </c>
      <c r="U1488" s="1009" t="s">
        <v>1258</v>
      </c>
      <c r="V1488" s="1013" t="s">
        <v>1259</v>
      </c>
      <c r="W1488" s="1024" t="s">
        <v>927</v>
      </c>
      <c r="X1488" s="1015"/>
      <c r="Y1488" s="1015"/>
      <c r="Z1488" s="1015"/>
      <c r="AA1488" s="1015"/>
      <c r="AB1488" s="1015"/>
      <c r="AC1488" s="1015"/>
    </row>
    <row r="1489" spans="1:29" ht="185.25" customHeight="1">
      <c r="A1489" s="2217"/>
      <c r="B1489" s="2217"/>
      <c r="C1489" s="1008" t="s">
        <v>1260</v>
      </c>
      <c r="D1489" s="1026" t="s">
        <v>8858</v>
      </c>
      <c r="E1489" s="1009" t="s">
        <v>1249</v>
      </c>
      <c r="F1489" s="1008" t="s">
        <v>1261</v>
      </c>
      <c r="G1489" s="1009" t="s">
        <v>8859</v>
      </c>
      <c r="H1489" s="1010" t="s">
        <v>1252</v>
      </c>
      <c r="I1489" s="1008" t="s">
        <v>1253</v>
      </c>
      <c r="J1489" s="1027" t="s">
        <v>10733</v>
      </c>
      <c r="K1489" s="1009" t="s">
        <v>8860</v>
      </c>
      <c r="L1489" s="1026" t="s">
        <v>40</v>
      </c>
      <c r="M1489" s="1026" t="s">
        <v>91</v>
      </c>
      <c r="N1489" s="1008" t="s">
        <v>238</v>
      </c>
      <c r="O1489" s="1022" t="s">
        <v>175</v>
      </c>
      <c r="P1489" s="1022" t="s">
        <v>1256</v>
      </c>
      <c r="Q1489" s="1022" t="s">
        <v>8861</v>
      </c>
      <c r="R1489" s="1012" t="s">
        <v>943</v>
      </c>
      <c r="S1489" s="1012" t="s">
        <v>46</v>
      </c>
      <c r="T1489" s="1009" t="s">
        <v>47</v>
      </c>
      <c r="U1489" s="1009" t="s">
        <v>1258</v>
      </c>
      <c r="V1489" s="1013" t="s">
        <v>1259</v>
      </c>
      <c r="W1489" s="1024" t="s">
        <v>927</v>
      </c>
      <c r="X1489" s="1015"/>
      <c r="Y1489" s="1015"/>
      <c r="Z1489" s="1015"/>
      <c r="AA1489" s="1015"/>
      <c r="AB1489" s="1015"/>
      <c r="AC1489" s="1015"/>
    </row>
    <row r="1490" spans="1:29" ht="72">
      <c r="A1490" s="2217"/>
      <c r="B1490" s="2217"/>
      <c r="C1490" s="2214" t="s">
        <v>1271</v>
      </c>
      <c r="D1490" s="2264" t="s">
        <v>1272</v>
      </c>
      <c r="E1490" s="2266" t="s">
        <v>1249</v>
      </c>
      <c r="F1490" s="1008" t="s">
        <v>1273</v>
      </c>
      <c r="G1490" s="1009" t="s">
        <v>7943</v>
      </c>
      <c r="H1490" s="1010" t="s">
        <v>8862</v>
      </c>
      <c r="I1490" s="1008" t="s">
        <v>1253</v>
      </c>
      <c r="J1490" s="1023" t="s">
        <v>8863</v>
      </c>
      <c r="K1490" s="1009" t="s">
        <v>8864</v>
      </c>
      <c r="L1490" s="1008" t="s">
        <v>40</v>
      </c>
      <c r="M1490" s="1008" t="s">
        <v>91</v>
      </c>
      <c r="N1490" s="1008" t="s">
        <v>238</v>
      </c>
      <c r="O1490" s="1009" t="s">
        <v>8865</v>
      </c>
      <c r="P1490" s="1011" t="s">
        <v>1295</v>
      </c>
      <c r="Q1490" s="1009" t="s">
        <v>8866</v>
      </c>
      <c r="R1490" s="1012" t="s">
        <v>1295</v>
      </c>
      <c r="S1490" s="1012" t="s">
        <v>46</v>
      </c>
      <c r="T1490" s="1009" t="s">
        <v>47</v>
      </c>
      <c r="U1490" s="1011" t="s">
        <v>8867</v>
      </c>
      <c r="V1490" s="1013">
        <v>1</v>
      </c>
      <c r="W1490" s="1028" t="s">
        <v>8868</v>
      </c>
      <c r="X1490" s="1015"/>
      <c r="Y1490" s="1015"/>
      <c r="Z1490" s="1015"/>
      <c r="AA1490" s="1015"/>
      <c r="AB1490" s="1015"/>
      <c r="AC1490" s="1015"/>
    </row>
    <row r="1491" spans="1:29" ht="86.4">
      <c r="A1491" s="2217"/>
      <c r="B1491" s="2217"/>
      <c r="C1491" s="2217"/>
      <c r="D1491" s="2268"/>
      <c r="E1491" s="2269"/>
      <c r="F1491" s="1008" t="s">
        <v>2794</v>
      </c>
      <c r="G1491" s="1009" t="s">
        <v>7943</v>
      </c>
      <c r="H1491" s="1010" t="s">
        <v>8869</v>
      </c>
      <c r="I1491" s="1008" t="s">
        <v>36</v>
      </c>
      <c r="J1491" s="1009" t="s">
        <v>8870</v>
      </c>
      <c r="K1491" s="1009" t="s">
        <v>8871</v>
      </c>
      <c r="L1491" s="1008" t="s">
        <v>40</v>
      </c>
      <c r="M1491" s="1008" t="s">
        <v>91</v>
      </c>
      <c r="N1491" s="1008" t="s">
        <v>238</v>
      </c>
      <c r="O1491" s="1009" t="s">
        <v>8872</v>
      </c>
      <c r="P1491" s="1011" t="s">
        <v>1295</v>
      </c>
      <c r="Q1491" s="1009" t="s">
        <v>8873</v>
      </c>
      <c r="R1491" s="1012" t="s">
        <v>943</v>
      </c>
      <c r="S1491" s="1012" t="s">
        <v>46</v>
      </c>
      <c r="T1491" s="1009" t="s">
        <v>47</v>
      </c>
      <c r="U1491" s="1011" t="s">
        <v>8874</v>
      </c>
      <c r="V1491" s="1013">
        <v>1</v>
      </c>
      <c r="W1491" s="1028" t="s">
        <v>8868</v>
      </c>
      <c r="X1491" s="1015"/>
      <c r="Y1491" s="1015"/>
      <c r="Z1491" s="1015"/>
      <c r="AA1491" s="1015"/>
      <c r="AB1491" s="1015"/>
      <c r="AC1491" s="1015"/>
    </row>
    <row r="1492" spans="1:29" ht="86.4">
      <c r="A1492" s="2217"/>
      <c r="B1492" s="2217"/>
      <c r="C1492" s="2215"/>
      <c r="D1492" s="2265"/>
      <c r="E1492" s="2267"/>
      <c r="F1492" s="1008" t="s">
        <v>2795</v>
      </c>
      <c r="G1492" s="1009" t="s">
        <v>7943</v>
      </c>
      <c r="H1492" s="1010" t="s">
        <v>1300</v>
      </c>
      <c r="I1492" s="1008" t="s">
        <v>36</v>
      </c>
      <c r="J1492" s="1009" t="s">
        <v>8870</v>
      </c>
      <c r="K1492" s="1009" t="s">
        <v>8871</v>
      </c>
      <c r="L1492" s="1008" t="s">
        <v>40</v>
      </c>
      <c r="M1492" s="1008" t="s">
        <v>91</v>
      </c>
      <c r="N1492" s="1008" t="s">
        <v>238</v>
      </c>
      <c r="O1492" s="1009" t="s">
        <v>8875</v>
      </c>
      <c r="P1492" s="1011" t="s">
        <v>1295</v>
      </c>
      <c r="Q1492" s="1009" t="s">
        <v>8873</v>
      </c>
      <c r="R1492" s="1012" t="s">
        <v>943</v>
      </c>
      <c r="S1492" s="1012" t="s">
        <v>46</v>
      </c>
      <c r="T1492" s="1009" t="s">
        <v>47</v>
      </c>
      <c r="U1492" s="1011" t="s">
        <v>8874</v>
      </c>
      <c r="V1492" s="1013">
        <v>1</v>
      </c>
      <c r="W1492" s="1028" t="s">
        <v>8868</v>
      </c>
      <c r="X1492" s="1015"/>
      <c r="Y1492" s="1015"/>
      <c r="Z1492" s="1015"/>
      <c r="AA1492" s="1015"/>
      <c r="AB1492" s="1015"/>
      <c r="AC1492" s="1015"/>
    </row>
    <row r="1493" spans="1:29" ht="174" customHeight="1">
      <c r="A1493" s="2217"/>
      <c r="B1493" s="2217"/>
      <c r="C1493" s="2214" t="s">
        <v>1281</v>
      </c>
      <c r="D1493" s="2264" t="s">
        <v>1282</v>
      </c>
      <c r="E1493" s="2266" t="s">
        <v>1249</v>
      </c>
      <c r="F1493" s="1026" t="s">
        <v>1283</v>
      </c>
      <c r="G1493" s="1022" t="s">
        <v>8876</v>
      </c>
      <c r="H1493" s="1029" t="s">
        <v>8877</v>
      </c>
      <c r="I1493" s="1026" t="s">
        <v>1253</v>
      </c>
      <c r="J1493" s="1022" t="s">
        <v>8878</v>
      </c>
      <c r="K1493" s="1022" t="s">
        <v>8879</v>
      </c>
      <c r="L1493" s="1008" t="s">
        <v>238</v>
      </c>
      <c r="M1493" s="1026" t="s">
        <v>706</v>
      </c>
      <c r="N1493" s="1008" t="s">
        <v>736</v>
      </c>
      <c r="O1493" s="1022" t="s">
        <v>175</v>
      </c>
      <c r="P1493" s="1022" t="s">
        <v>1564</v>
      </c>
      <c r="Q1493" s="1022" t="s">
        <v>107</v>
      </c>
      <c r="R1493" s="1030" t="s">
        <v>987</v>
      </c>
      <c r="S1493" s="1030" t="s">
        <v>46</v>
      </c>
      <c r="T1493" s="1022" t="s">
        <v>47</v>
      </c>
      <c r="U1493" s="1022" t="s">
        <v>8880</v>
      </c>
      <c r="V1493" s="1031" t="s">
        <v>8840</v>
      </c>
      <c r="W1493" s="1032" t="s">
        <v>1044</v>
      </c>
      <c r="X1493" s="1033"/>
      <c r="Y1493" s="1033"/>
      <c r="Z1493" s="1033"/>
      <c r="AA1493" s="1033"/>
      <c r="AB1493" s="1033"/>
      <c r="AC1493" s="1033"/>
    </row>
    <row r="1494" spans="1:29" ht="251.25" customHeight="1">
      <c r="A1494" s="2217"/>
      <c r="B1494" s="2217"/>
      <c r="C1494" s="2215"/>
      <c r="D1494" s="2265"/>
      <c r="E1494" s="2267"/>
      <c r="F1494" s="1008" t="s">
        <v>2796</v>
      </c>
      <c r="G1494" s="1009" t="s">
        <v>8881</v>
      </c>
      <c r="H1494" s="1010" t="s">
        <v>8877</v>
      </c>
      <c r="I1494" s="1008" t="s">
        <v>1253</v>
      </c>
      <c r="J1494" s="1009" t="s">
        <v>8882</v>
      </c>
      <c r="K1494" s="1009" t="s">
        <v>8883</v>
      </c>
      <c r="L1494" s="1008" t="s">
        <v>40</v>
      </c>
      <c r="M1494" s="1008" t="s">
        <v>40</v>
      </c>
      <c r="N1494" s="1008" t="s">
        <v>40</v>
      </c>
      <c r="O1494" s="1011" t="s">
        <v>175</v>
      </c>
      <c r="P1494" s="1011" t="s">
        <v>8884</v>
      </c>
      <c r="Q1494" s="1009" t="s">
        <v>107</v>
      </c>
      <c r="R1494" s="1012" t="s">
        <v>987</v>
      </c>
      <c r="S1494" s="1012" t="s">
        <v>46</v>
      </c>
      <c r="T1494" s="1009" t="s">
        <v>47</v>
      </c>
      <c r="U1494" s="1011" t="s">
        <v>8880</v>
      </c>
      <c r="V1494" s="1013" t="s">
        <v>1645</v>
      </c>
      <c r="W1494" s="1014" t="s">
        <v>1044</v>
      </c>
      <c r="X1494" s="1015"/>
      <c r="Y1494" s="1015"/>
      <c r="Z1494" s="1015"/>
      <c r="AA1494" s="1015"/>
      <c r="AB1494" s="1015"/>
      <c r="AC1494" s="1015"/>
    </row>
    <row r="1495" spans="1:29" ht="72">
      <c r="A1495" s="2217"/>
      <c r="B1495" s="2217"/>
      <c r="C1495" s="2220" t="s">
        <v>1286</v>
      </c>
      <c r="D1495" s="2264" t="s">
        <v>1287</v>
      </c>
      <c r="E1495" s="2220" t="s">
        <v>36</v>
      </c>
      <c r="F1495" s="1026" t="s">
        <v>1288</v>
      </c>
      <c r="G1495" s="1009" t="s">
        <v>1289</v>
      </c>
      <c r="H1495" s="1010" t="s">
        <v>1290</v>
      </c>
      <c r="I1495" s="1008" t="s">
        <v>36</v>
      </c>
      <c r="J1495" s="1027" t="s">
        <v>10734</v>
      </c>
      <c r="K1495" s="1034" t="s">
        <v>10735</v>
      </c>
      <c r="L1495" s="1008" t="s">
        <v>238</v>
      </c>
      <c r="M1495" s="1008" t="s">
        <v>238</v>
      </c>
      <c r="N1495" s="1008" t="s">
        <v>238</v>
      </c>
      <c r="O1495" s="1011" t="s">
        <v>175</v>
      </c>
      <c r="P1495" s="1011" t="s">
        <v>1293</v>
      </c>
      <c r="Q1495" s="1009" t="s">
        <v>1294</v>
      </c>
      <c r="R1495" s="1012" t="s">
        <v>1295</v>
      </c>
      <c r="S1495" s="1012" t="s">
        <v>46</v>
      </c>
      <c r="T1495" s="1009" t="s">
        <v>47</v>
      </c>
      <c r="U1495" s="1011" t="s">
        <v>1296</v>
      </c>
      <c r="V1495" s="1013" t="s">
        <v>1297</v>
      </c>
      <c r="W1495" s="1014" t="s">
        <v>1044</v>
      </c>
      <c r="X1495" s="1015"/>
      <c r="Y1495" s="1015"/>
      <c r="Z1495" s="1015"/>
      <c r="AA1495" s="1015"/>
      <c r="AB1495" s="1015"/>
      <c r="AC1495" s="1015"/>
    </row>
    <row r="1496" spans="1:29" ht="72">
      <c r="A1496" s="2217"/>
      <c r="B1496" s="2217"/>
      <c r="C1496" s="2270"/>
      <c r="D1496" s="2268"/>
      <c r="E1496" s="2270"/>
      <c r="F1496" s="1026" t="s">
        <v>1298</v>
      </c>
      <c r="G1496" s="1009" t="s">
        <v>1299</v>
      </c>
      <c r="H1496" s="1010" t="s">
        <v>1300</v>
      </c>
      <c r="I1496" s="1008" t="s">
        <v>36</v>
      </c>
      <c r="J1496" s="1009" t="s">
        <v>1301</v>
      </c>
      <c r="K1496" s="1009" t="s">
        <v>1302</v>
      </c>
      <c r="L1496" s="1008" t="s">
        <v>40</v>
      </c>
      <c r="M1496" s="1008" t="s">
        <v>91</v>
      </c>
      <c r="N1496" s="1008" t="s">
        <v>238</v>
      </c>
      <c r="O1496" s="1011" t="s">
        <v>175</v>
      </c>
      <c r="P1496" s="1009" t="s">
        <v>1303</v>
      </c>
      <c r="Q1496" s="1009" t="s">
        <v>1304</v>
      </c>
      <c r="R1496" s="1012" t="s">
        <v>943</v>
      </c>
      <c r="S1496" s="1012" t="s">
        <v>46</v>
      </c>
      <c r="T1496" s="1009" t="s">
        <v>47</v>
      </c>
      <c r="U1496" s="1009" t="s">
        <v>1305</v>
      </c>
      <c r="V1496" s="1013" t="s">
        <v>1306</v>
      </c>
      <c r="W1496" s="1014" t="s">
        <v>1044</v>
      </c>
      <c r="X1496" s="1015"/>
      <c r="Y1496" s="1015"/>
      <c r="Z1496" s="1015"/>
      <c r="AA1496" s="1015"/>
      <c r="AB1496" s="1015"/>
      <c r="AC1496" s="1015"/>
    </row>
    <row r="1497" spans="1:29" ht="72">
      <c r="A1497" s="2217"/>
      <c r="B1497" s="2217"/>
      <c r="C1497" s="2221"/>
      <c r="D1497" s="2265"/>
      <c r="E1497" s="2221"/>
      <c r="F1497" s="1026" t="s">
        <v>10736</v>
      </c>
      <c r="G1497" s="1009" t="s">
        <v>10737</v>
      </c>
      <c r="H1497" s="1010" t="s">
        <v>1290</v>
      </c>
      <c r="I1497" s="1008" t="s">
        <v>36</v>
      </c>
      <c r="J1497" s="156" t="s">
        <v>10738</v>
      </c>
      <c r="K1497" s="1009" t="s">
        <v>10739</v>
      </c>
      <c r="L1497" s="1008" t="s">
        <v>40</v>
      </c>
      <c r="M1497" s="1008" t="s">
        <v>10740</v>
      </c>
      <c r="N1497" s="1008" t="s">
        <v>238</v>
      </c>
      <c r="O1497" s="1011" t="s">
        <v>175</v>
      </c>
      <c r="P1497" s="1011" t="s">
        <v>1293</v>
      </c>
      <c r="Q1497" s="1009" t="s">
        <v>1294</v>
      </c>
      <c r="R1497" s="1012" t="s">
        <v>1295</v>
      </c>
      <c r="S1497" s="1012" t="s">
        <v>46</v>
      </c>
      <c r="T1497" s="1009" t="s">
        <v>47</v>
      </c>
      <c r="U1497" s="1011" t="s">
        <v>1296</v>
      </c>
      <c r="V1497" s="1013" t="s">
        <v>1297</v>
      </c>
      <c r="W1497" s="1014" t="s">
        <v>1044</v>
      </c>
      <c r="X1497" s="1015"/>
      <c r="Y1497" s="1015"/>
      <c r="Z1497" s="1015"/>
      <c r="AA1497" s="1015"/>
      <c r="AB1497" s="1015"/>
      <c r="AC1497" s="1015"/>
    </row>
    <row r="1498" spans="1:29" ht="55.2">
      <c r="A1498" s="2217"/>
      <c r="B1498" s="2217"/>
      <c r="C1498" s="1035" t="s">
        <v>2797</v>
      </c>
      <c r="D1498" s="1036" t="s">
        <v>7285</v>
      </c>
      <c r="E1498" s="1037" t="s">
        <v>36</v>
      </c>
      <c r="F1498" s="1038" t="s">
        <v>2798</v>
      </c>
      <c r="G1498" s="1009" t="s">
        <v>8885</v>
      </c>
      <c r="H1498" s="1010" t="s">
        <v>1300</v>
      </c>
      <c r="I1498" s="1008" t="s">
        <v>36</v>
      </c>
      <c r="J1498" s="1009" t="s">
        <v>8886</v>
      </c>
      <c r="K1498" s="1009" t="s">
        <v>8887</v>
      </c>
      <c r="L1498" s="1008" t="s">
        <v>40</v>
      </c>
      <c r="M1498" s="1008" t="s">
        <v>706</v>
      </c>
      <c r="N1498" s="1008" t="s">
        <v>238</v>
      </c>
      <c r="O1498" s="1011" t="s">
        <v>175</v>
      </c>
      <c r="P1498" s="1037" t="s">
        <v>1295</v>
      </c>
      <c r="Q1498" s="1009" t="s">
        <v>8888</v>
      </c>
      <c r="R1498" s="1012" t="s">
        <v>1980</v>
      </c>
      <c r="S1498" s="1012" t="s">
        <v>46</v>
      </c>
      <c r="T1498" s="1037" t="s">
        <v>47</v>
      </c>
      <c r="U1498" s="1009" t="s">
        <v>8889</v>
      </c>
      <c r="V1498" s="1039">
        <v>1</v>
      </c>
      <c r="W1498" s="1014" t="s">
        <v>732</v>
      </c>
      <c r="X1498" s="1015"/>
      <c r="Y1498" s="1015"/>
      <c r="Z1498" s="1015"/>
      <c r="AA1498" s="1015"/>
      <c r="AB1498" s="1015"/>
      <c r="AC1498" s="1015"/>
    </row>
    <row r="1499" spans="1:29" ht="160.5" customHeight="1">
      <c r="A1499" s="2217"/>
      <c r="B1499" s="2217"/>
      <c r="C1499" s="1026" t="s">
        <v>1333</v>
      </c>
      <c r="D1499" s="1025" t="s">
        <v>1334</v>
      </c>
      <c r="E1499" s="1022" t="s">
        <v>1249</v>
      </c>
      <c r="F1499" s="1026" t="s">
        <v>1335</v>
      </c>
      <c r="G1499" s="1022" t="s">
        <v>1336</v>
      </c>
      <c r="H1499" s="1029" t="s">
        <v>1337</v>
      </c>
      <c r="I1499" s="1026" t="s">
        <v>1253</v>
      </c>
      <c r="J1499" s="1022" t="s">
        <v>1301</v>
      </c>
      <c r="K1499" s="1022" t="s">
        <v>1338</v>
      </c>
      <c r="L1499" s="1008" t="s">
        <v>91</v>
      </c>
      <c r="M1499" s="1026" t="s">
        <v>706</v>
      </c>
      <c r="N1499" s="1008" t="s">
        <v>91</v>
      </c>
      <c r="O1499" s="1022" t="s">
        <v>1339</v>
      </c>
      <c r="P1499" s="1022" t="s">
        <v>1340</v>
      </c>
      <c r="Q1499" s="1022" t="s">
        <v>1341</v>
      </c>
      <c r="R1499" s="1030" t="s">
        <v>1342</v>
      </c>
      <c r="S1499" s="1030" t="s">
        <v>46</v>
      </c>
      <c r="T1499" s="1022" t="s">
        <v>47</v>
      </c>
      <c r="U1499" s="1022" t="s">
        <v>1343</v>
      </c>
      <c r="V1499" s="1031" t="s">
        <v>1344</v>
      </c>
      <c r="W1499" s="1032" t="s">
        <v>732</v>
      </c>
      <c r="X1499" s="1033"/>
      <c r="Y1499" s="1033"/>
      <c r="Z1499" s="1033"/>
      <c r="AA1499" s="1033"/>
      <c r="AB1499" s="1033"/>
      <c r="AC1499" s="1033"/>
    </row>
    <row r="1500" spans="1:29" ht="245.25" customHeight="1">
      <c r="A1500" s="2217"/>
      <c r="B1500" s="2217"/>
      <c r="C1500" s="1008" t="s">
        <v>8890</v>
      </c>
      <c r="D1500" s="1008" t="s">
        <v>8891</v>
      </c>
      <c r="E1500" s="1009" t="s">
        <v>1249</v>
      </c>
      <c r="F1500" s="1008" t="s">
        <v>8892</v>
      </c>
      <c r="G1500" s="1009" t="s">
        <v>8893</v>
      </c>
      <c r="H1500" s="1010" t="s">
        <v>1290</v>
      </c>
      <c r="I1500" s="1008" t="s">
        <v>36</v>
      </c>
      <c r="J1500" s="1027" t="s">
        <v>10732</v>
      </c>
      <c r="K1500" s="1016" t="s">
        <v>8894</v>
      </c>
      <c r="L1500" s="1008" t="s">
        <v>40</v>
      </c>
      <c r="M1500" s="1008" t="s">
        <v>706</v>
      </c>
      <c r="N1500" s="1008" t="s">
        <v>238</v>
      </c>
      <c r="O1500" s="1022" t="s">
        <v>175</v>
      </c>
      <c r="P1500" s="1011" t="s">
        <v>8895</v>
      </c>
      <c r="Q1500" s="1009" t="s">
        <v>8896</v>
      </c>
      <c r="R1500" s="1012" t="s">
        <v>8897</v>
      </c>
      <c r="S1500" s="1012" t="s">
        <v>46</v>
      </c>
      <c r="T1500" s="1009" t="s">
        <v>47</v>
      </c>
      <c r="U1500" s="1009" t="s">
        <v>1258</v>
      </c>
      <c r="V1500" s="1013" t="s">
        <v>1259</v>
      </c>
      <c r="W1500" s="1024" t="s">
        <v>927</v>
      </c>
      <c r="X1500" s="1015"/>
      <c r="Y1500" s="1015"/>
      <c r="Z1500" s="1015"/>
      <c r="AA1500" s="1015"/>
      <c r="AB1500" s="1015"/>
      <c r="AC1500" s="1015"/>
    </row>
    <row r="1501" spans="1:29" ht="86.4">
      <c r="A1501" s="2217"/>
      <c r="B1501" s="2217"/>
      <c r="C1501" s="1008" t="s">
        <v>8898</v>
      </c>
      <c r="D1501" s="1008" t="s">
        <v>8899</v>
      </c>
      <c r="E1501" s="1009" t="s">
        <v>1249</v>
      </c>
      <c r="F1501" s="1008" t="s">
        <v>8900</v>
      </c>
      <c r="G1501" s="1009" t="s">
        <v>8901</v>
      </c>
      <c r="H1501" s="1010" t="s">
        <v>8869</v>
      </c>
      <c r="I1501" s="1008" t="s">
        <v>36</v>
      </c>
      <c r="J1501" s="1040" t="s">
        <v>1301</v>
      </c>
      <c r="K1501" s="1016" t="s">
        <v>1302</v>
      </c>
      <c r="L1501" s="1008" t="s">
        <v>40</v>
      </c>
      <c r="M1501" s="1008" t="s">
        <v>91</v>
      </c>
      <c r="N1501" s="1008" t="s">
        <v>238</v>
      </c>
      <c r="O1501" s="1022" t="s">
        <v>175</v>
      </c>
      <c r="P1501" s="1011" t="s">
        <v>8902</v>
      </c>
      <c r="Q1501" s="1009" t="s">
        <v>8903</v>
      </c>
      <c r="R1501" s="1012" t="s">
        <v>943</v>
      </c>
      <c r="S1501" s="1012" t="s">
        <v>46</v>
      </c>
      <c r="T1501" s="1009" t="s">
        <v>47</v>
      </c>
      <c r="U1501" s="1009" t="s">
        <v>8904</v>
      </c>
      <c r="V1501" s="1013" t="s">
        <v>1259</v>
      </c>
      <c r="W1501" s="1024" t="s">
        <v>927</v>
      </c>
      <c r="X1501" s="1015"/>
      <c r="Y1501" s="1015"/>
      <c r="Z1501" s="1015"/>
      <c r="AA1501" s="1015"/>
      <c r="AB1501" s="1015"/>
      <c r="AC1501" s="1015"/>
    </row>
    <row r="1502" spans="1:29" ht="55.2">
      <c r="A1502" s="2217"/>
      <c r="B1502" s="2217"/>
      <c r="C1502" s="1008" t="s">
        <v>8905</v>
      </c>
      <c r="D1502" s="1008" t="s">
        <v>8906</v>
      </c>
      <c r="E1502" s="1009" t="s">
        <v>1249</v>
      </c>
      <c r="F1502" s="1008" t="s">
        <v>8907</v>
      </c>
      <c r="G1502" s="1009" t="s">
        <v>8908</v>
      </c>
      <c r="H1502" s="1010" t="s">
        <v>1300</v>
      </c>
      <c r="I1502" s="1041" t="s">
        <v>36</v>
      </c>
      <c r="J1502" s="1015" t="s">
        <v>1301</v>
      </c>
      <c r="K1502" s="1042" t="s">
        <v>1302</v>
      </c>
      <c r="L1502" s="1008" t="s">
        <v>40</v>
      </c>
      <c r="M1502" s="1008" t="s">
        <v>706</v>
      </c>
      <c r="N1502" s="1008" t="s">
        <v>238</v>
      </c>
      <c r="O1502" s="1022" t="s">
        <v>175</v>
      </c>
      <c r="P1502" s="1043" t="s">
        <v>8909</v>
      </c>
      <c r="Q1502" s="1009" t="s">
        <v>8903</v>
      </c>
      <c r="R1502" s="1012" t="s">
        <v>943</v>
      </c>
      <c r="S1502" s="1012" t="s">
        <v>46</v>
      </c>
      <c r="T1502" s="1037" t="s">
        <v>47</v>
      </c>
      <c r="U1502" s="1043" t="s">
        <v>8910</v>
      </c>
      <c r="V1502" s="1013" t="s">
        <v>1259</v>
      </c>
      <c r="W1502" s="1014" t="s">
        <v>732</v>
      </c>
      <c r="X1502" s="1015"/>
      <c r="Y1502" s="1015"/>
      <c r="Z1502" s="1015"/>
      <c r="AA1502" s="1015"/>
      <c r="AB1502" s="1015"/>
      <c r="AC1502" s="1015"/>
    </row>
    <row r="1503" spans="1:29" ht="173.25" customHeight="1">
      <c r="A1503" s="2217"/>
      <c r="B1503" s="2217"/>
      <c r="C1503" s="1008" t="s">
        <v>8911</v>
      </c>
      <c r="D1503" s="1008" t="s">
        <v>8912</v>
      </c>
      <c r="E1503" s="1009" t="s">
        <v>1249</v>
      </c>
      <c r="F1503" s="1008" t="s">
        <v>8913</v>
      </c>
      <c r="G1503" s="1009" t="s">
        <v>8914</v>
      </c>
      <c r="H1503" s="1010" t="s">
        <v>1290</v>
      </c>
      <c r="I1503" s="1008" t="s">
        <v>1253</v>
      </c>
      <c r="J1503" s="1027" t="s">
        <v>10733</v>
      </c>
      <c r="K1503" s="1009" t="s">
        <v>8860</v>
      </c>
      <c r="L1503" s="1008" t="s">
        <v>40</v>
      </c>
      <c r="M1503" s="1008" t="s">
        <v>706</v>
      </c>
      <c r="N1503" s="1008" t="s">
        <v>238</v>
      </c>
      <c r="O1503" s="1022" t="s">
        <v>175</v>
      </c>
      <c r="P1503" s="1011" t="s">
        <v>8895</v>
      </c>
      <c r="Q1503" s="1022" t="s">
        <v>8915</v>
      </c>
      <c r="R1503" s="1012" t="s">
        <v>943</v>
      </c>
      <c r="S1503" s="1012" t="s">
        <v>46</v>
      </c>
      <c r="T1503" s="1009" t="s">
        <v>47</v>
      </c>
      <c r="U1503" s="1009" t="s">
        <v>1258</v>
      </c>
      <c r="V1503" s="1013" t="s">
        <v>1259</v>
      </c>
      <c r="W1503" s="1024" t="s">
        <v>927</v>
      </c>
      <c r="X1503" s="1015"/>
      <c r="Y1503" s="1015"/>
      <c r="Z1503" s="1015"/>
      <c r="AA1503" s="1015"/>
      <c r="AB1503" s="1015"/>
      <c r="AC1503" s="1015"/>
    </row>
    <row r="1504" spans="1:29" ht="57.6">
      <c r="A1504" s="2217"/>
      <c r="B1504" s="2217"/>
      <c r="C1504" s="1008" t="s">
        <v>8916</v>
      </c>
      <c r="D1504" s="1008" t="s">
        <v>8917</v>
      </c>
      <c r="E1504" s="1009" t="s">
        <v>1249</v>
      </c>
      <c r="F1504" s="1008" t="s">
        <v>8918</v>
      </c>
      <c r="G1504" s="1009" t="s">
        <v>8919</v>
      </c>
      <c r="H1504" s="1010" t="s">
        <v>8869</v>
      </c>
      <c r="I1504" s="1008" t="s">
        <v>36</v>
      </c>
      <c r="J1504" s="1040" t="s">
        <v>1301</v>
      </c>
      <c r="K1504" s="1016" t="s">
        <v>1302</v>
      </c>
      <c r="L1504" s="1008" t="s">
        <v>40</v>
      </c>
      <c r="M1504" s="1008" t="s">
        <v>706</v>
      </c>
      <c r="N1504" s="1008" t="s">
        <v>238</v>
      </c>
      <c r="O1504" s="1022" t="s">
        <v>175</v>
      </c>
      <c r="P1504" s="1011" t="s">
        <v>8920</v>
      </c>
      <c r="Q1504" s="1022" t="s">
        <v>8921</v>
      </c>
      <c r="R1504" s="1012" t="s">
        <v>943</v>
      </c>
      <c r="S1504" s="1012" t="s">
        <v>46</v>
      </c>
      <c r="T1504" s="1009" t="s">
        <v>47</v>
      </c>
      <c r="U1504" s="1009" t="s">
        <v>8922</v>
      </c>
      <c r="V1504" s="1013" t="s">
        <v>1259</v>
      </c>
      <c r="W1504" s="1024" t="s">
        <v>927</v>
      </c>
      <c r="X1504" s="1015"/>
      <c r="Y1504" s="1015"/>
      <c r="Z1504" s="1015"/>
      <c r="AA1504" s="1015"/>
      <c r="AB1504" s="1015"/>
      <c r="AC1504" s="1015"/>
    </row>
    <row r="1505" spans="1:29" ht="57.6">
      <c r="A1505" s="2217"/>
      <c r="B1505" s="2217"/>
      <c r="C1505" s="1008" t="s">
        <v>8923</v>
      </c>
      <c r="D1505" s="1008" t="s">
        <v>8924</v>
      </c>
      <c r="E1505" s="1009" t="s">
        <v>1249</v>
      </c>
      <c r="F1505" s="1008" t="s">
        <v>8925</v>
      </c>
      <c r="G1505" s="1009" t="s">
        <v>8926</v>
      </c>
      <c r="H1505" s="1010" t="s">
        <v>1300</v>
      </c>
      <c r="I1505" s="1041" t="s">
        <v>36</v>
      </c>
      <c r="J1505" s="1015" t="s">
        <v>1301</v>
      </c>
      <c r="K1505" s="1044" t="s">
        <v>8927</v>
      </c>
      <c r="L1505" s="1045" t="s">
        <v>40</v>
      </c>
      <c r="M1505" s="1045" t="s">
        <v>706</v>
      </c>
      <c r="N1505" s="1045" t="s">
        <v>238</v>
      </c>
      <c r="O1505" s="1022" t="s">
        <v>175</v>
      </c>
      <c r="P1505" s="1011" t="s">
        <v>8928</v>
      </c>
      <c r="Q1505" s="1022" t="s">
        <v>8921</v>
      </c>
      <c r="R1505" s="1012" t="s">
        <v>943</v>
      </c>
      <c r="S1505" s="1012" t="s">
        <v>46</v>
      </c>
      <c r="T1505" s="1046" t="s">
        <v>47</v>
      </c>
      <c r="U1505" s="1043" t="s">
        <v>8922</v>
      </c>
      <c r="V1505" s="1013" t="s">
        <v>1259</v>
      </c>
      <c r="W1505" s="1047" t="s">
        <v>732</v>
      </c>
      <c r="X1505" s="1015"/>
      <c r="Y1505" s="1015"/>
      <c r="Z1505" s="1015"/>
      <c r="AA1505" s="1015"/>
      <c r="AB1505" s="1015"/>
      <c r="AC1505" s="1015"/>
    </row>
    <row r="1506" spans="1:29" ht="57.6">
      <c r="A1506" s="2215"/>
      <c r="B1506" s="2215"/>
      <c r="C1506" s="1008" t="s">
        <v>8929</v>
      </c>
      <c r="D1506" s="1008" t="s">
        <v>8930</v>
      </c>
      <c r="E1506" s="1009" t="s">
        <v>36</v>
      </c>
      <c r="F1506" s="1008" t="s">
        <v>8931</v>
      </c>
      <c r="G1506" s="1009" t="s">
        <v>8932</v>
      </c>
      <c r="H1506" s="1010" t="s">
        <v>8869</v>
      </c>
      <c r="I1506" s="1008" t="s">
        <v>36</v>
      </c>
      <c r="J1506" s="1009" t="s">
        <v>8933</v>
      </c>
      <c r="K1506" s="1009" t="s">
        <v>8934</v>
      </c>
      <c r="L1506" s="1008" t="s">
        <v>40</v>
      </c>
      <c r="M1506" s="1008" t="s">
        <v>91</v>
      </c>
      <c r="N1506" s="1008" t="s">
        <v>238</v>
      </c>
      <c r="O1506" s="1022" t="s">
        <v>175</v>
      </c>
      <c r="P1506" s="1011" t="s">
        <v>8935</v>
      </c>
      <c r="Q1506" s="1009" t="s">
        <v>8936</v>
      </c>
      <c r="R1506" s="1012" t="s">
        <v>943</v>
      </c>
      <c r="S1506" s="1012" t="s">
        <v>46</v>
      </c>
      <c r="T1506" s="1009" t="s">
        <v>47</v>
      </c>
      <c r="U1506" s="1011" t="s">
        <v>8937</v>
      </c>
      <c r="V1506" s="1013" t="s">
        <v>2077</v>
      </c>
      <c r="W1506" s="1014" t="s">
        <v>1044</v>
      </c>
      <c r="X1506" s="1015"/>
      <c r="Y1506" s="1015"/>
      <c r="Z1506" s="1015"/>
      <c r="AA1506" s="1015"/>
      <c r="AB1506" s="1015"/>
      <c r="AC1506" s="1015"/>
    </row>
    <row r="1507" spans="1:29" ht="72">
      <c r="A1507" s="2217"/>
      <c r="B1507" s="2217"/>
      <c r="C1507" s="1008" t="s">
        <v>208</v>
      </c>
      <c r="D1507" s="1025" t="s">
        <v>209</v>
      </c>
      <c r="E1507" s="1009" t="s">
        <v>36</v>
      </c>
      <c r="F1507" s="1008" t="s">
        <v>825</v>
      </c>
      <c r="G1507" s="1009" t="s">
        <v>8940</v>
      </c>
      <c r="H1507" s="1010" t="s">
        <v>2070</v>
      </c>
      <c r="I1507" s="1008" t="s">
        <v>36</v>
      </c>
      <c r="J1507" s="1015" t="s">
        <v>1291</v>
      </c>
      <c r="K1507" s="1009" t="s">
        <v>1292</v>
      </c>
      <c r="L1507" s="1008" t="s">
        <v>40</v>
      </c>
      <c r="M1507" s="1008" t="s">
        <v>919</v>
      </c>
      <c r="N1507" s="1008" t="s">
        <v>40</v>
      </c>
      <c r="O1507" s="1022" t="s">
        <v>8941</v>
      </c>
      <c r="P1507" s="1011" t="s">
        <v>8942</v>
      </c>
      <c r="Q1507" s="1009" t="s">
        <v>2154</v>
      </c>
      <c r="R1507" s="1012" t="s">
        <v>1295</v>
      </c>
      <c r="S1507" s="1012" t="s">
        <v>46</v>
      </c>
      <c r="T1507" s="1009" t="s">
        <v>47</v>
      </c>
      <c r="U1507" s="1011" t="s">
        <v>1296</v>
      </c>
      <c r="V1507" s="1013" t="s">
        <v>2077</v>
      </c>
      <c r="W1507" s="1014" t="s">
        <v>1044</v>
      </c>
      <c r="X1507" s="1015"/>
      <c r="Y1507" s="1015"/>
      <c r="Z1507" s="1015"/>
      <c r="AA1507" s="1015"/>
      <c r="AB1507" s="1015"/>
      <c r="AC1507" s="1015"/>
    </row>
    <row r="1508" spans="1:29" ht="72">
      <c r="A1508" s="2217"/>
      <c r="B1508" s="2217"/>
      <c r="C1508" s="2214" t="s">
        <v>210</v>
      </c>
      <c r="D1508" s="2264" t="s">
        <v>8943</v>
      </c>
      <c r="E1508" s="2266" t="s">
        <v>36</v>
      </c>
      <c r="F1508" s="1008" t="s">
        <v>212</v>
      </c>
      <c r="G1508" s="1009" t="s">
        <v>7487</v>
      </c>
      <c r="H1508" s="1010" t="s">
        <v>2070</v>
      </c>
      <c r="I1508" s="1008" t="s">
        <v>36</v>
      </c>
      <c r="J1508" s="1015" t="s">
        <v>1291</v>
      </c>
      <c r="K1508" s="1009" t="s">
        <v>1292</v>
      </c>
      <c r="L1508" s="1008" t="s">
        <v>40</v>
      </c>
      <c r="M1508" s="1008" t="s">
        <v>919</v>
      </c>
      <c r="N1508" s="1008" t="s">
        <v>40</v>
      </c>
      <c r="O1508" s="156" t="s">
        <v>8944</v>
      </c>
      <c r="P1508" s="1011" t="s">
        <v>8945</v>
      </c>
      <c r="Q1508" s="1009" t="s">
        <v>2154</v>
      </c>
      <c r="R1508" s="1012" t="s">
        <v>1295</v>
      </c>
      <c r="S1508" s="1012" t="s">
        <v>46</v>
      </c>
      <c r="T1508" s="1009" t="s">
        <v>8946</v>
      </c>
      <c r="U1508" s="1011" t="s">
        <v>1296</v>
      </c>
      <c r="V1508" s="1013" t="s">
        <v>2077</v>
      </c>
      <c r="W1508" s="1014" t="s">
        <v>1044</v>
      </c>
      <c r="X1508" s="1015"/>
      <c r="Y1508" s="1015"/>
      <c r="Z1508" s="1015"/>
      <c r="AA1508" s="1015"/>
      <c r="AB1508" s="1015"/>
      <c r="AC1508" s="1015"/>
    </row>
    <row r="1509" spans="1:29" ht="72">
      <c r="A1509" s="2217"/>
      <c r="B1509" s="2217"/>
      <c r="C1509" s="2217"/>
      <c r="D1509" s="2268"/>
      <c r="E1509" s="2269"/>
      <c r="F1509" s="1008" t="s">
        <v>214</v>
      </c>
      <c r="G1509" s="1009" t="s">
        <v>8172</v>
      </c>
      <c r="H1509" s="1010" t="s">
        <v>2070</v>
      </c>
      <c r="I1509" s="1008" t="s">
        <v>36</v>
      </c>
      <c r="J1509" s="1015" t="s">
        <v>1291</v>
      </c>
      <c r="K1509" s="1009" t="s">
        <v>1292</v>
      </c>
      <c r="L1509" s="1008" t="s">
        <v>40</v>
      </c>
      <c r="M1509" s="1008" t="s">
        <v>919</v>
      </c>
      <c r="N1509" s="1008" t="s">
        <v>40</v>
      </c>
      <c r="O1509" s="156" t="s">
        <v>8944</v>
      </c>
      <c r="P1509" s="1011" t="s">
        <v>8939</v>
      </c>
      <c r="Q1509" s="1009" t="s">
        <v>2154</v>
      </c>
      <c r="R1509" s="1012" t="s">
        <v>1295</v>
      </c>
      <c r="S1509" s="1012" t="s">
        <v>46</v>
      </c>
      <c r="T1509" s="1009" t="s">
        <v>47</v>
      </c>
      <c r="U1509" s="1011" t="s">
        <v>1296</v>
      </c>
      <c r="V1509" s="1013" t="s">
        <v>2077</v>
      </c>
      <c r="W1509" s="1014" t="s">
        <v>1044</v>
      </c>
      <c r="X1509" s="1015"/>
      <c r="Y1509" s="1015"/>
      <c r="Z1509" s="1015"/>
      <c r="AA1509" s="1015"/>
      <c r="AB1509" s="1015"/>
      <c r="AC1509" s="1015"/>
    </row>
    <row r="1510" spans="1:29" ht="72">
      <c r="A1510" s="2217"/>
      <c r="B1510" s="2217"/>
      <c r="C1510" s="2217"/>
      <c r="D1510" s="2268"/>
      <c r="E1510" s="2269"/>
      <c r="F1510" s="1008" t="s">
        <v>216</v>
      </c>
      <c r="G1510" s="1009" t="s">
        <v>7340</v>
      </c>
      <c r="H1510" s="1010" t="s">
        <v>2070</v>
      </c>
      <c r="I1510" s="1008" t="s">
        <v>36</v>
      </c>
      <c r="J1510" s="1015" t="s">
        <v>1291</v>
      </c>
      <c r="K1510" s="1009" t="s">
        <v>1292</v>
      </c>
      <c r="L1510" s="1008" t="s">
        <v>40</v>
      </c>
      <c r="M1510" s="1008" t="s">
        <v>919</v>
      </c>
      <c r="N1510" s="1008" t="s">
        <v>40</v>
      </c>
      <c r="O1510" s="156" t="s">
        <v>8944</v>
      </c>
      <c r="P1510" s="1011" t="s">
        <v>8939</v>
      </c>
      <c r="Q1510" s="1009" t="s">
        <v>2154</v>
      </c>
      <c r="R1510" s="1012" t="s">
        <v>1295</v>
      </c>
      <c r="S1510" s="1012" t="s">
        <v>46</v>
      </c>
      <c r="T1510" s="1009" t="s">
        <v>47</v>
      </c>
      <c r="U1510" s="1011" t="s">
        <v>1296</v>
      </c>
      <c r="V1510" s="1013" t="s">
        <v>2077</v>
      </c>
      <c r="W1510" s="1014" t="s">
        <v>1044</v>
      </c>
      <c r="X1510" s="1015"/>
      <c r="Y1510" s="1015"/>
      <c r="Z1510" s="1015"/>
      <c r="AA1510" s="1015"/>
      <c r="AB1510" s="1015"/>
      <c r="AC1510" s="1015"/>
    </row>
    <row r="1511" spans="1:29" ht="72">
      <c r="A1511" s="2217"/>
      <c r="B1511" s="2217"/>
      <c r="C1511" s="2217"/>
      <c r="D1511" s="2268"/>
      <c r="E1511" s="2269"/>
      <c r="F1511" s="1008" t="s">
        <v>218</v>
      </c>
      <c r="G1511" s="1009" t="s">
        <v>7341</v>
      </c>
      <c r="H1511" s="1010" t="s">
        <v>2070</v>
      </c>
      <c r="I1511" s="1008" t="s">
        <v>36</v>
      </c>
      <c r="J1511" s="1015" t="s">
        <v>1291</v>
      </c>
      <c r="K1511" s="1009" t="s">
        <v>1292</v>
      </c>
      <c r="L1511" s="1008" t="s">
        <v>40</v>
      </c>
      <c r="M1511" s="1008" t="s">
        <v>919</v>
      </c>
      <c r="N1511" s="1008" t="s">
        <v>40</v>
      </c>
      <c r="O1511" s="156" t="s">
        <v>8944</v>
      </c>
      <c r="P1511" s="1011" t="s">
        <v>8939</v>
      </c>
      <c r="Q1511" s="1009" t="s">
        <v>2154</v>
      </c>
      <c r="R1511" s="1012" t="s">
        <v>1295</v>
      </c>
      <c r="S1511" s="1012" t="s">
        <v>46</v>
      </c>
      <c r="T1511" s="1009" t="s">
        <v>47</v>
      </c>
      <c r="U1511" s="1011" t="s">
        <v>1296</v>
      </c>
      <c r="V1511" s="1013" t="s">
        <v>2077</v>
      </c>
      <c r="W1511" s="1014" t="s">
        <v>1044</v>
      </c>
      <c r="X1511" s="1015"/>
      <c r="Y1511" s="1015"/>
      <c r="Z1511" s="1015"/>
      <c r="AA1511" s="1015"/>
      <c r="AB1511" s="1015"/>
      <c r="AC1511" s="1015"/>
    </row>
    <row r="1512" spans="1:29" ht="72">
      <c r="A1512" s="2217"/>
      <c r="B1512" s="2217"/>
      <c r="C1512" s="2217"/>
      <c r="D1512" s="2268"/>
      <c r="E1512" s="2269"/>
      <c r="F1512" s="1008" t="s">
        <v>220</v>
      </c>
      <c r="G1512" s="1009" t="s">
        <v>1401</v>
      </c>
      <c r="H1512" s="1010" t="s">
        <v>2070</v>
      </c>
      <c r="I1512" s="1008" t="s">
        <v>36</v>
      </c>
      <c r="J1512" s="1015" t="s">
        <v>1291</v>
      </c>
      <c r="K1512" s="1009" t="s">
        <v>1292</v>
      </c>
      <c r="L1512" s="1008" t="s">
        <v>40</v>
      </c>
      <c r="M1512" s="1008" t="s">
        <v>919</v>
      </c>
      <c r="N1512" s="1008" t="s">
        <v>40</v>
      </c>
      <c r="O1512" s="156" t="s">
        <v>8944</v>
      </c>
      <c r="P1512" s="1011" t="s">
        <v>8939</v>
      </c>
      <c r="Q1512" s="1009" t="s">
        <v>2154</v>
      </c>
      <c r="R1512" s="1012" t="s">
        <v>1295</v>
      </c>
      <c r="S1512" s="1012" t="s">
        <v>46</v>
      </c>
      <c r="T1512" s="1009" t="s">
        <v>47</v>
      </c>
      <c r="U1512" s="1011" t="s">
        <v>1296</v>
      </c>
      <c r="V1512" s="1013" t="s">
        <v>2077</v>
      </c>
      <c r="W1512" s="1014" t="s">
        <v>1044</v>
      </c>
      <c r="X1512" s="1015"/>
      <c r="Y1512" s="1015"/>
      <c r="Z1512" s="1015"/>
      <c r="AA1512" s="1015"/>
      <c r="AB1512" s="1015"/>
      <c r="AC1512" s="1015"/>
    </row>
    <row r="1513" spans="1:29" ht="72">
      <c r="A1513" s="2217"/>
      <c r="B1513" s="2217"/>
      <c r="C1513" s="2217"/>
      <c r="D1513" s="2268"/>
      <c r="E1513" s="2269"/>
      <c r="F1513" s="1008" t="s">
        <v>222</v>
      </c>
      <c r="G1513" s="1009" t="s">
        <v>2005</v>
      </c>
      <c r="H1513" s="1010" t="s">
        <v>2070</v>
      </c>
      <c r="I1513" s="1008" t="s">
        <v>36</v>
      </c>
      <c r="J1513" s="1015" t="s">
        <v>1291</v>
      </c>
      <c r="K1513" s="1009" t="s">
        <v>1292</v>
      </c>
      <c r="L1513" s="1008" t="s">
        <v>40</v>
      </c>
      <c r="M1513" s="1008" t="s">
        <v>919</v>
      </c>
      <c r="N1513" s="1008" t="s">
        <v>40</v>
      </c>
      <c r="O1513" s="156" t="s">
        <v>8944</v>
      </c>
      <c r="P1513" s="1011" t="s">
        <v>8939</v>
      </c>
      <c r="Q1513" s="1009" t="s">
        <v>2154</v>
      </c>
      <c r="R1513" s="1012" t="s">
        <v>1295</v>
      </c>
      <c r="S1513" s="1012" t="s">
        <v>46</v>
      </c>
      <c r="T1513" s="1009" t="s">
        <v>47</v>
      </c>
      <c r="U1513" s="1011" t="s">
        <v>1296</v>
      </c>
      <c r="V1513" s="1013" t="s">
        <v>2077</v>
      </c>
      <c r="W1513" s="1014" t="s">
        <v>1044</v>
      </c>
      <c r="X1513" s="1015"/>
      <c r="Y1513" s="1015"/>
      <c r="Z1513" s="1015"/>
      <c r="AA1513" s="1015"/>
      <c r="AB1513" s="1015"/>
      <c r="AC1513" s="1015"/>
    </row>
    <row r="1514" spans="1:29" ht="72">
      <c r="A1514" s="2217"/>
      <c r="B1514" s="2217"/>
      <c r="C1514" s="2215"/>
      <c r="D1514" s="2265"/>
      <c r="E1514" s="2267"/>
      <c r="F1514" s="1008" t="s">
        <v>224</v>
      </c>
      <c r="G1514" s="1009" t="s">
        <v>7586</v>
      </c>
      <c r="H1514" s="1010" t="s">
        <v>2070</v>
      </c>
      <c r="I1514" s="1008" t="s">
        <v>36</v>
      </c>
      <c r="J1514" s="1009" t="s">
        <v>8947</v>
      </c>
      <c r="K1514" s="1009" t="s">
        <v>1292</v>
      </c>
      <c r="L1514" s="1008" t="s">
        <v>91</v>
      </c>
      <c r="M1514" s="1008" t="s">
        <v>706</v>
      </c>
      <c r="N1514" s="1008" t="s">
        <v>91</v>
      </c>
      <c r="O1514" s="1022" t="s">
        <v>8948</v>
      </c>
      <c r="P1514" s="1011" t="s">
        <v>8949</v>
      </c>
      <c r="Q1514" s="1009" t="s">
        <v>2154</v>
      </c>
      <c r="R1514" s="1012" t="s">
        <v>1295</v>
      </c>
      <c r="S1514" s="1012" t="s">
        <v>46</v>
      </c>
      <c r="T1514" s="1009" t="s">
        <v>47</v>
      </c>
      <c r="U1514" s="1011" t="s">
        <v>1296</v>
      </c>
      <c r="V1514" s="1013" t="s">
        <v>2077</v>
      </c>
      <c r="W1514" s="1014" t="s">
        <v>1044</v>
      </c>
      <c r="X1514" s="1015"/>
      <c r="Y1514" s="1015"/>
      <c r="Z1514" s="1015"/>
      <c r="AA1514" s="1015"/>
      <c r="AB1514" s="1015"/>
      <c r="AC1514" s="1015"/>
    </row>
    <row r="1515" spans="1:29" ht="72">
      <c r="A1515" s="2217"/>
      <c r="B1515" s="2217"/>
      <c r="C1515" s="2214" t="s">
        <v>228</v>
      </c>
      <c r="D1515" s="2264" t="s">
        <v>229</v>
      </c>
      <c r="E1515" s="2214" t="s">
        <v>1249</v>
      </c>
      <c r="F1515" s="1008" t="s">
        <v>844</v>
      </c>
      <c r="G1515" s="1009" t="s">
        <v>969</v>
      </c>
      <c r="H1515" s="1010" t="s">
        <v>2070</v>
      </c>
      <c r="I1515" s="1008" t="s">
        <v>1249</v>
      </c>
      <c r="J1515" s="1015" t="s">
        <v>1291</v>
      </c>
      <c r="K1515" s="1009" t="s">
        <v>1292</v>
      </c>
      <c r="L1515" s="1008" t="s">
        <v>238</v>
      </c>
      <c r="M1515" s="1008" t="s">
        <v>706</v>
      </c>
      <c r="N1515" s="1008" t="s">
        <v>238</v>
      </c>
      <c r="O1515" s="1022" t="s">
        <v>8950</v>
      </c>
      <c r="P1515" s="1011" t="s">
        <v>8939</v>
      </c>
      <c r="Q1515" s="1009" t="s">
        <v>2154</v>
      </c>
      <c r="R1515" s="1012" t="s">
        <v>1295</v>
      </c>
      <c r="S1515" s="1012" t="s">
        <v>46</v>
      </c>
      <c r="T1515" s="1009" t="s">
        <v>47</v>
      </c>
      <c r="U1515" s="1011" t="s">
        <v>1296</v>
      </c>
      <c r="V1515" s="1013" t="s">
        <v>2077</v>
      </c>
      <c r="W1515" s="1014" t="s">
        <v>1044</v>
      </c>
      <c r="X1515" s="1015"/>
      <c r="Y1515" s="1015"/>
      <c r="Z1515" s="1015"/>
      <c r="AA1515" s="1015"/>
      <c r="AB1515" s="1015"/>
      <c r="AC1515" s="1015"/>
    </row>
    <row r="1516" spans="1:29" ht="72">
      <c r="A1516" s="2217"/>
      <c r="B1516" s="2217"/>
      <c r="C1516" s="2215"/>
      <c r="D1516" s="2265"/>
      <c r="E1516" s="2215"/>
      <c r="F1516" s="1008" t="s">
        <v>847</v>
      </c>
      <c r="G1516" s="1009" t="s">
        <v>8951</v>
      </c>
      <c r="H1516" s="1010" t="s">
        <v>2070</v>
      </c>
      <c r="I1516" s="1008" t="s">
        <v>36</v>
      </c>
      <c r="J1516" s="1015" t="s">
        <v>1291</v>
      </c>
      <c r="K1516" s="1009" t="s">
        <v>1292</v>
      </c>
      <c r="L1516" s="1008" t="s">
        <v>40</v>
      </c>
      <c r="M1516" s="1008" t="s">
        <v>919</v>
      </c>
      <c r="N1516" s="1008" t="s">
        <v>40</v>
      </c>
      <c r="O1516" s="1022" t="s">
        <v>8952</v>
      </c>
      <c r="P1516" s="1011" t="s">
        <v>8939</v>
      </c>
      <c r="Q1516" s="1009" t="s">
        <v>2154</v>
      </c>
      <c r="R1516" s="1012" t="s">
        <v>1295</v>
      </c>
      <c r="S1516" s="1012" t="s">
        <v>46</v>
      </c>
      <c r="T1516" s="1009" t="s">
        <v>47</v>
      </c>
      <c r="U1516" s="1011" t="s">
        <v>1296</v>
      </c>
      <c r="V1516" s="1013" t="s">
        <v>2077</v>
      </c>
      <c r="W1516" s="1014" t="s">
        <v>1044</v>
      </c>
      <c r="X1516" s="1015"/>
      <c r="Y1516" s="1015"/>
      <c r="Z1516" s="1015"/>
      <c r="AA1516" s="1015"/>
      <c r="AB1516" s="1015"/>
      <c r="AC1516" s="1015"/>
    </row>
    <row r="1517" spans="1:29" ht="72">
      <c r="A1517" s="2217"/>
      <c r="B1517" s="2217"/>
      <c r="C1517" s="1008" t="s">
        <v>232</v>
      </c>
      <c r="D1517" s="1025" t="s">
        <v>233</v>
      </c>
      <c r="E1517" s="1009" t="s">
        <v>36</v>
      </c>
      <c r="F1517" s="1008" t="s">
        <v>234</v>
      </c>
      <c r="G1517" s="1009" t="s">
        <v>8953</v>
      </c>
      <c r="H1517" s="1010" t="s">
        <v>2070</v>
      </c>
      <c r="I1517" s="1008" t="s">
        <v>36</v>
      </c>
      <c r="J1517" s="1009" t="s">
        <v>8954</v>
      </c>
      <c r="K1517" s="1009" t="s">
        <v>1292</v>
      </c>
      <c r="L1517" s="1008" t="s">
        <v>91</v>
      </c>
      <c r="M1517" s="1008" t="s">
        <v>706</v>
      </c>
      <c r="N1517" s="1008" t="s">
        <v>91</v>
      </c>
      <c r="O1517" s="1022" t="s">
        <v>8952</v>
      </c>
      <c r="P1517" s="1011" t="s">
        <v>8939</v>
      </c>
      <c r="Q1517" s="1009" t="s">
        <v>2154</v>
      </c>
      <c r="R1517" s="1012" t="s">
        <v>1295</v>
      </c>
      <c r="S1517" s="1012" t="s">
        <v>46</v>
      </c>
      <c r="T1517" s="1009" t="s">
        <v>47</v>
      </c>
      <c r="U1517" s="1011" t="s">
        <v>1296</v>
      </c>
      <c r="V1517" s="1013" t="s">
        <v>2077</v>
      </c>
      <c r="W1517" s="1014" t="s">
        <v>1044</v>
      </c>
      <c r="X1517" s="1015"/>
      <c r="Y1517" s="1015"/>
      <c r="Z1517" s="1015"/>
      <c r="AA1517" s="1015"/>
      <c r="AB1517" s="1015"/>
      <c r="AC1517" s="1015"/>
    </row>
    <row r="1518" spans="1:29" ht="100.8">
      <c r="A1518" s="2217"/>
      <c r="B1518" s="2217"/>
      <c r="C1518" s="1008" t="s">
        <v>1557</v>
      </c>
      <c r="D1518" s="1025" t="s">
        <v>1558</v>
      </c>
      <c r="E1518" s="1009" t="s">
        <v>36</v>
      </c>
      <c r="F1518" s="1008" t="s">
        <v>1559</v>
      </c>
      <c r="G1518" s="1009" t="s">
        <v>1560</v>
      </c>
      <c r="H1518" s="1010" t="s">
        <v>1561</v>
      </c>
      <c r="I1518" s="1008" t="s">
        <v>36</v>
      </c>
      <c r="J1518" s="1009" t="s">
        <v>1562</v>
      </c>
      <c r="K1518" s="1009" t="s">
        <v>1563</v>
      </c>
      <c r="L1518" s="1008" t="s">
        <v>41</v>
      </c>
      <c r="M1518" s="1008" t="s">
        <v>40</v>
      </c>
      <c r="N1518" s="1008" t="s">
        <v>40</v>
      </c>
      <c r="O1518" s="1022" t="s">
        <v>175</v>
      </c>
      <c r="P1518" s="1011" t="s">
        <v>1564</v>
      </c>
      <c r="Q1518" s="1009" t="s">
        <v>1565</v>
      </c>
      <c r="R1518" s="1012" t="s">
        <v>987</v>
      </c>
      <c r="S1518" s="1012" t="s">
        <v>46</v>
      </c>
      <c r="T1518" s="1009" t="s">
        <v>47</v>
      </c>
      <c r="U1518" s="1011" t="s">
        <v>1566</v>
      </c>
      <c r="V1518" s="1013" t="s">
        <v>1567</v>
      </c>
      <c r="W1518" s="1014" t="s">
        <v>1044</v>
      </c>
      <c r="X1518" s="1015"/>
      <c r="Y1518" s="1015"/>
      <c r="Z1518" s="1015"/>
      <c r="AA1518" s="1015"/>
      <c r="AB1518" s="1015"/>
      <c r="AC1518" s="1015"/>
    </row>
    <row r="1519" spans="1:29" ht="69" customHeight="1">
      <c r="A1519" s="2217"/>
      <c r="B1519" s="2217"/>
      <c r="C1519" s="2214" t="s">
        <v>1568</v>
      </c>
      <c r="D1519" s="2264" t="s">
        <v>1569</v>
      </c>
      <c r="E1519" s="2266" t="s">
        <v>1249</v>
      </c>
      <c r="F1519" s="1008" t="s">
        <v>1570</v>
      </c>
      <c r="G1519" s="1009" t="s">
        <v>1571</v>
      </c>
      <c r="H1519" s="1010" t="s">
        <v>1561</v>
      </c>
      <c r="I1519" s="1008" t="s">
        <v>88</v>
      </c>
      <c r="J1519" s="1009" t="s">
        <v>1572</v>
      </c>
      <c r="K1519" s="1009" t="s">
        <v>1573</v>
      </c>
      <c r="L1519" s="1008" t="s">
        <v>41</v>
      </c>
      <c r="M1519" s="1008" t="s">
        <v>41</v>
      </c>
      <c r="N1519" s="1008" t="s">
        <v>41</v>
      </c>
      <c r="O1519" s="1022" t="s">
        <v>175</v>
      </c>
      <c r="P1519" s="1011" t="s">
        <v>1574</v>
      </c>
      <c r="Q1519" s="1009" t="s">
        <v>1575</v>
      </c>
      <c r="R1519" s="1012" t="s">
        <v>987</v>
      </c>
      <c r="S1519" s="1012" t="s">
        <v>46</v>
      </c>
      <c r="T1519" s="1009" t="s">
        <v>47</v>
      </c>
      <c r="U1519" s="1011" t="s">
        <v>1576</v>
      </c>
      <c r="V1519" s="1009" t="s">
        <v>1259</v>
      </c>
      <c r="W1519" s="1014" t="s">
        <v>1044</v>
      </c>
      <c r="X1519" s="1015"/>
      <c r="Y1519" s="1015"/>
      <c r="Z1519" s="1015"/>
      <c r="AA1519" s="1015"/>
      <c r="AB1519" s="1015"/>
      <c r="AC1519" s="1015"/>
    </row>
    <row r="1520" spans="1:29" ht="69" customHeight="1">
      <c r="A1520" s="2217"/>
      <c r="B1520" s="2217"/>
      <c r="C1520" s="2215"/>
      <c r="D1520" s="2265"/>
      <c r="E1520" s="2267"/>
      <c r="F1520" s="1008" t="s">
        <v>1577</v>
      </c>
      <c r="G1520" s="1009" t="s">
        <v>1578</v>
      </c>
      <c r="H1520" s="1010" t="s">
        <v>1561</v>
      </c>
      <c r="I1520" s="1008" t="s">
        <v>36</v>
      </c>
      <c r="J1520" s="1009" t="s">
        <v>1579</v>
      </c>
      <c r="K1520" s="1009" t="s">
        <v>1573</v>
      </c>
      <c r="L1520" s="1008" t="s">
        <v>41</v>
      </c>
      <c r="M1520" s="1008" t="s">
        <v>41</v>
      </c>
      <c r="N1520" s="1008" t="s">
        <v>41</v>
      </c>
      <c r="O1520" s="1022" t="s">
        <v>175</v>
      </c>
      <c r="P1520" s="1011" t="s">
        <v>1580</v>
      </c>
      <c r="Q1520" s="1009" t="s">
        <v>1575</v>
      </c>
      <c r="R1520" s="1012" t="s">
        <v>987</v>
      </c>
      <c r="S1520" s="1012" t="s">
        <v>46</v>
      </c>
      <c r="T1520" s="1009" t="s">
        <v>47</v>
      </c>
      <c r="U1520" s="1011" t="s">
        <v>1576</v>
      </c>
      <c r="V1520" s="1009" t="s">
        <v>1259</v>
      </c>
      <c r="W1520" s="1014" t="s">
        <v>1044</v>
      </c>
      <c r="X1520" s="1015"/>
      <c r="Y1520" s="1015"/>
      <c r="Z1520" s="1015"/>
      <c r="AA1520" s="1015"/>
      <c r="AB1520" s="1015"/>
      <c r="AC1520" s="1015"/>
    </row>
    <row r="1521" spans="1:29" ht="161.25" customHeight="1">
      <c r="A1521" s="2215"/>
      <c r="B1521" s="2217"/>
      <c r="C1521" s="1008" t="s">
        <v>1581</v>
      </c>
      <c r="D1521" s="1025" t="s">
        <v>1582</v>
      </c>
      <c r="E1521" s="1009" t="s">
        <v>1249</v>
      </c>
      <c r="F1521" s="1008" t="s">
        <v>1583</v>
      </c>
      <c r="G1521" s="1009" t="s">
        <v>1584</v>
      </c>
      <c r="H1521" s="1010" t="s">
        <v>1561</v>
      </c>
      <c r="I1521" s="1008" t="s">
        <v>1253</v>
      </c>
      <c r="J1521" s="1009" t="s">
        <v>1585</v>
      </c>
      <c r="K1521" s="1009" t="s">
        <v>1586</v>
      </c>
      <c r="L1521" s="1008" t="s">
        <v>41</v>
      </c>
      <c r="M1521" s="1008" t="s">
        <v>40</v>
      </c>
      <c r="N1521" s="1008" t="s">
        <v>41</v>
      </c>
      <c r="O1521" s="1022" t="s">
        <v>175</v>
      </c>
      <c r="P1521" s="1011" t="s">
        <v>1564</v>
      </c>
      <c r="Q1521" s="1009" t="s">
        <v>1587</v>
      </c>
      <c r="R1521" s="1012" t="s">
        <v>987</v>
      </c>
      <c r="S1521" s="1012" t="s">
        <v>46</v>
      </c>
      <c r="T1521" s="1009" t="s">
        <v>47</v>
      </c>
      <c r="U1521" s="1011" t="s">
        <v>1566</v>
      </c>
      <c r="V1521" s="1013" t="s">
        <v>1567</v>
      </c>
      <c r="W1521" s="1014" t="s">
        <v>1044</v>
      </c>
      <c r="X1521" s="1015"/>
      <c r="Y1521" s="1015"/>
      <c r="Z1521" s="1015"/>
      <c r="AA1521" s="1015"/>
      <c r="AB1521" s="1015"/>
      <c r="AC1521" s="1015"/>
    </row>
    <row r="1522" spans="1:29" ht="105" customHeight="1">
      <c r="A1522" s="1017"/>
      <c r="B1522" s="2217"/>
      <c r="C1522" s="1008" t="s">
        <v>6925</v>
      </c>
      <c r="D1522" s="1025" t="s">
        <v>10741</v>
      </c>
      <c r="E1522" s="1009" t="s">
        <v>36</v>
      </c>
      <c r="F1522" s="1008" t="s">
        <v>6926</v>
      </c>
      <c r="G1522" s="1009" t="s">
        <v>10742</v>
      </c>
      <c r="H1522" s="1010" t="s">
        <v>2070</v>
      </c>
      <c r="I1522" s="1008" t="s">
        <v>36</v>
      </c>
      <c r="J1522" s="1040" t="s">
        <v>10743</v>
      </c>
      <c r="K1522" s="1009" t="s">
        <v>1292</v>
      </c>
      <c r="L1522" s="1008" t="s">
        <v>238</v>
      </c>
      <c r="M1522" s="1008" t="s">
        <v>919</v>
      </c>
      <c r="N1522" s="1008" t="s">
        <v>40</v>
      </c>
      <c r="O1522" s="1022" t="s">
        <v>8938</v>
      </c>
      <c r="P1522" s="1011" t="s">
        <v>10744</v>
      </c>
      <c r="Q1522" s="1009" t="s">
        <v>2154</v>
      </c>
      <c r="R1522" s="1012" t="s">
        <v>1295</v>
      </c>
      <c r="S1522" s="1012" t="s">
        <v>46</v>
      </c>
      <c r="T1522" s="1009" t="s">
        <v>47</v>
      </c>
      <c r="U1522" s="1011" t="s">
        <v>1296</v>
      </c>
      <c r="V1522" s="1013" t="s">
        <v>2077</v>
      </c>
      <c r="W1522" s="1014" t="s">
        <v>1044</v>
      </c>
      <c r="X1522" s="1015"/>
      <c r="Y1522" s="1015"/>
      <c r="Z1522" s="1015"/>
      <c r="AA1522" s="1015"/>
      <c r="AB1522" s="1015"/>
      <c r="AC1522" s="1015"/>
    </row>
    <row r="1523" spans="1:29" ht="105" customHeight="1">
      <c r="A1523" s="1017"/>
      <c r="B1523" s="2217"/>
      <c r="C1523" s="1008" t="s">
        <v>6933</v>
      </c>
      <c r="D1523" s="1025" t="s">
        <v>10745</v>
      </c>
      <c r="E1523" s="1009" t="s">
        <v>36</v>
      </c>
      <c r="F1523" s="1008" t="s">
        <v>6935</v>
      </c>
      <c r="G1523" s="1009" t="s">
        <v>10746</v>
      </c>
      <c r="H1523" s="1010" t="s">
        <v>2070</v>
      </c>
      <c r="I1523" s="1008" t="s">
        <v>36</v>
      </c>
      <c r="J1523" s="1040" t="s">
        <v>10747</v>
      </c>
      <c r="K1523" s="1009" t="s">
        <v>1292</v>
      </c>
      <c r="L1523" s="1008" t="s">
        <v>40</v>
      </c>
      <c r="M1523" s="1008" t="s">
        <v>919</v>
      </c>
      <c r="N1523" s="1008" t="s">
        <v>40</v>
      </c>
      <c r="O1523" s="1022" t="s">
        <v>8938</v>
      </c>
      <c r="P1523" s="1011" t="s">
        <v>8939</v>
      </c>
      <c r="Q1523" s="1009" t="s">
        <v>2154</v>
      </c>
      <c r="R1523" s="1012" t="s">
        <v>1295</v>
      </c>
      <c r="S1523" s="1012" t="s">
        <v>46</v>
      </c>
      <c r="T1523" s="1009" t="s">
        <v>47</v>
      </c>
      <c r="U1523" s="1011" t="s">
        <v>1296</v>
      </c>
      <c r="V1523" s="1013" t="s">
        <v>2077</v>
      </c>
      <c r="W1523" s="1014" t="s">
        <v>1044</v>
      </c>
      <c r="X1523" s="1015"/>
      <c r="Y1523" s="1015"/>
      <c r="Z1523" s="1015"/>
      <c r="AA1523" s="1015"/>
      <c r="AB1523" s="1015"/>
      <c r="AC1523" s="1015"/>
    </row>
    <row r="1524" spans="1:29" ht="105" customHeight="1">
      <c r="A1524" s="1017"/>
      <c r="B1524" s="2217"/>
      <c r="C1524" s="1008" t="s">
        <v>6949</v>
      </c>
      <c r="D1524" s="1025" t="s">
        <v>10748</v>
      </c>
      <c r="E1524" s="1009" t="s">
        <v>36</v>
      </c>
      <c r="F1524" s="1008" t="s">
        <v>6951</v>
      </c>
      <c r="G1524" s="1009" t="s">
        <v>10749</v>
      </c>
      <c r="H1524" s="1010" t="s">
        <v>2070</v>
      </c>
      <c r="I1524" s="1008" t="s">
        <v>36</v>
      </c>
      <c r="J1524" s="1040" t="s">
        <v>1291</v>
      </c>
      <c r="K1524" s="1009" t="s">
        <v>1292</v>
      </c>
      <c r="L1524" s="1008" t="s">
        <v>40</v>
      </c>
      <c r="M1524" s="1008" t="s">
        <v>919</v>
      </c>
      <c r="N1524" s="1008" t="s">
        <v>40</v>
      </c>
      <c r="O1524" s="1022" t="s">
        <v>8938</v>
      </c>
      <c r="P1524" s="1011" t="s">
        <v>8939</v>
      </c>
      <c r="Q1524" s="1009" t="s">
        <v>2154</v>
      </c>
      <c r="R1524" s="1012" t="s">
        <v>1295</v>
      </c>
      <c r="S1524" s="1012" t="s">
        <v>46</v>
      </c>
      <c r="T1524" s="1009" t="s">
        <v>47</v>
      </c>
      <c r="U1524" s="1011" t="s">
        <v>1296</v>
      </c>
      <c r="V1524" s="1013" t="s">
        <v>2077</v>
      </c>
      <c r="W1524" s="1014" t="s">
        <v>1044</v>
      </c>
      <c r="X1524" s="1015"/>
      <c r="Y1524" s="1015"/>
      <c r="Z1524" s="1015"/>
      <c r="AA1524" s="1015"/>
      <c r="AB1524" s="1015"/>
      <c r="AC1524" s="1015"/>
    </row>
    <row r="1525" spans="1:29" ht="105" customHeight="1">
      <c r="A1525" s="1017"/>
      <c r="B1525" s="2215"/>
      <c r="C1525" s="1008" t="s">
        <v>6957</v>
      </c>
      <c r="D1525" s="1025" t="s">
        <v>4633</v>
      </c>
      <c r="E1525" s="1009" t="s">
        <v>36</v>
      </c>
      <c r="F1525" s="1008" t="s">
        <v>6959</v>
      </c>
      <c r="G1525" s="1009" t="s">
        <v>10750</v>
      </c>
      <c r="H1525" s="1010" t="s">
        <v>2070</v>
      </c>
      <c r="I1525" s="1008" t="s">
        <v>36</v>
      </c>
      <c r="J1525" s="1040" t="s">
        <v>1291</v>
      </c>
      <c r="K1525" s="1009" t="s">
        <v>1292</v>
      </c>
      <c r="L1525" s="1008" t="s">
        <v>40</v>
      </c>
      <c r="M1525" s="1008" t="s">
        <v>919</v>
      </c>
      <c r="N1525" s="1008" t="s">
        <v>40</v>
      </c>
      <c r="O1525" s="1022" t="s">
        <v>8938</v>
      </c>
      <c r="P1525" s="1011" t="s">
        <v>8939</v>
      </c>
      <c r="Q1525" s="1009" t="s">
        <v>2154</v>
      </c>
      <c r="R1525" s="1012" t="s">
        <v>1295</v>
      </c>
      <c r="S1525" s="1012" t="s">
        <v>46</v>
      </c>
      <c r="T1525" s="1009" t="s">
        <v>47</v>
      </c>
      <c r="U1525" s="1011" t="s">
        <v>1296</v>
      </c>
      <c r="V1525" s="1013" t="s">
        <v>2077</v>
      </c>
      <c r="W1525" s="1014" t="s">
        <v>1044</v>
      </c>
      <c r="X1525" s="1015"/>
      <c r="Y1525" s="1015"/>
      <c r="Z1525" s="1015"/>
      <c r="AA1525" s="1015"/>
      <c r="AB1525" s="1015"/>
      <c r="AC1525" s="1015"/>
    </row>
    <row r="1526" spans="1:29" ht="168" customHeight="1">
      <c r="A1526" s="2214">
        <v>3</v>
      </c>
      <c r="B1526" s="2214" t="s">
        <v>8955</v>
      </c>
      <c r="C1526" s="2214" t="s">
        <v>1740</v>
      </c>
      <c r="D1526" s="2264" t="s">
        <v>1741</v>
      </c>
      <c r="E1526" s="2266" t="s">
        <v>1249</v>
      </c>
      <c r="F1526" s="1008" t="s">
        <v>1742</v>
      </c>
      <c r="G1526" s="1009" t="s">
        <v>8956</v>
      </c>
      <c r="H1526" s="1010" t="s">
        <v>8862</v>
      </c>
      <c r="I1526" s="1008" t="s">
        <v>1253</v>
      </c>
      <c r="J1526" s="1009" t="s">
        <v>8957</v>
      </c>
      <c r="K1526" s="1009" t="s">
        <v>8958</v>
      </c>
      <c r="L1526" s="1008" t="s">
        <v>41</v>
      </c>
      <c r="M1526" s="1008" t="s">
        <v>940</v>
      </c>
      <c r="N1526" s="1008" t="s">
        <v>41</v>
      </c>
      <c r="O1526" s="1009" t="s">
        <v>8959</v>
      </c>
      <c r="P1526" s="1011" t="s">
        <v>8960</v>
      </c>
      <c r="Q1526" s="1009" t="s">
        <v>8961</v>
      </c>
      <c r="R1526" s="1012" t="s">
        <v>987</v>
      </c>
      <c r="S1526" s="1012" t="s">
        <v>46</v>
      </c>
      <c r="T1526" s="1009" t="s">
        <v>47</v>
      </c>
      <c r="U1526" s="1011" t="s">
        <v>8962</v>
      </c>
      <c r="V1526" s="1013" t="s">
        <v>1387</v>
      </c>
      <c r="W1526" s="1014" t="s">
        <v>1044</v>
      </c>
      <c r="X1526" s="1015"/>
      <c r="Y1526" s="1015"/>
      <c r="Z1526" s="1015"/>
      <c r="AA1526" s="1015"/>
      <c r="AB1526" s="1015"/>
      <c r="AC1526" s="1015"/>
    </row>
    <row r="1527" spans="1:29" ht="140.25" customHeight="1">
      <c r="A1527" s="2217"/>
      <c r="B1527" s="2217"/>
      <c r="C1527" s="2217"/>
      <c r="D1527" s="2268"/>
      <c r="E1527" s="2269"/>
      <c r="F1527" s="1008" t="s">
        <v>2816</v>
      </c>
      <c r="G1527" s="1009" t="s">
        <v>8963</v>
      </c>
      <c r="H1527" s="1010" t="s">
        <v>8862</v>
      </c>
      <c r="I1527" s="1008" t="s">
        <v>1253</v>
      </c>
      <c r="J1527" s="1009" t="s">
        <v>8964</v>
      </c>
      <c r="K1527" s="1009" t="s">
        <v>8965</v>
      </c>
      <c r="L1527" s="1008" t="s">
        <v>238</v>
      </c>
      <c r="M1527" s="1008" t="s">
        <v>238</v>
      </c>
      <c r="N1527" s="1008" t="s">
        <v>238</v>
      </c>
      <c r="O1527" s="1009" t="s">
        <v>8966</v>
      </c>
      <c r="P1527" s="1011" t="s">
        <v>8967</v>
      </c>
      <c r="Q1527" s="1009" t="s">
        <v>8968</v>
      </c>
      <c r="R1527" s="1012" t="s">
        <v>987</v>
      </c>
      <c r="S1527" s="1012" t="s">
        <v>46</v>
      </c>
      <c r="T1527" s="1009" t="s">
        <v>7360</v>
      </c>
      <c r="U1527" s="1011" t="s">
        <v>8962</v>
      </c>
      <c r="V1527" s="1013" t="s">
        <v>1387</v>
      </c>
      <c r="W1527" s="1014" t="s">
        <v>1044</v>
      </c>
      <c r="X1527" s="1015"/>
      <c r="Y1527" s="1015"/>
      <c r="Z1527" s="1015"/>
      <c r="AA1527" s="1015"/>
      <c r="AB1527" s="1015"/>
      <c r="AC1527" s="1015"/>
    </row>
    <row r="1528" spans="1:29" ht="210.75" customHeight="1">
      <c r="A1528" s="2217"/>
      <c r="B1528" s="2217"/>
      <c r="C1528" s="2217"/>
      <c r="D1528" s="2268"/>
      <c r="E1528" s="2269"/>
      <c r="F1528" s="1008" t="s">
        <v>2817</v>
      </c>
      <c r="G1528" s="1009" t="s">
        <v>8969</v>
      </c>
      <c r="H1528" s="1010" t="s">
        <v>8862</v>
      </c>
      <c r="I1528" s="1008" t="s">
        <v>1253</v>
      </c>
      <c r="J1528" s="1009" t="s">
        <v>8970</v>
      </c>
      <c r="K1528" s="1009" t="s">
        <v>8971</v>
      </c>
      <c r="L1528" s="1008" t="s">
        <v>41</v>
      </c>
      <c r="M1528" s="1008" t="s">
        <v>238</v>
      </c>
      <c r="N1528" s="1008" t="s">
        <v>40</v>
      </c>
      <c r="O1528" s="1022" t="s">
        <v>175</v>
      </c>
      <c r="P1528" s="1011" t="s">
        <v>8972</v>
      </c>
      <c r="Q1528" s="1009" t="s">
        <v>8973</v>
      </c>
      <c r="R1528" s="1012" t="s">
        <v>987</v>
      </c>
      <c r="S1528" s="1012" t="s">
        <v>46</v>
      </c>
      <c r="T1528" s="1009" t="s">
        <v>8974</v>
      </c>
      <c r="U1528" s="1011" t="s">
        <v>8962</v>
      </c>
      <c r="V1528" s="1013" t="s">
        <v>1387</v>
      </c>
      <c r="W1528" s="1014" t="s">
        <v>1044</v>
      </c>
      <c r="X1528" s="1015"/>
      <c r="Y1528" s="1015"/>
      <c r="Z1528" s="1015"/>
      <c r="AA1528" s="1015"/>
      <c r="AB1528" s="1015"/>
      <c r="AC1528" s="1015"/>
    </row>
    <row r="1529" spans="1:29" ht="189.75" customHeight="1">
      <c r="A1529" s="2217"/>
      <c r="B1529" s="2217"/>
      <c r="C1529" s="2217"/>
      <c r="D1529" s="2268"/>
      <c r="E1529" s="2269"/>
      <c r="F1529" s="1008" t="s">
        <v>2818</v>
      </c>
      <c r="G1529" s="1009" t="s">
        <v>8975</v>
      </c>
      <c r="H1529" s="1010" t="s">
        <v>8862</v>
      </c>
      <c r="I1529" s="1008" t="s">
        <v>1253</v>
      </c>
      <c r="J1529" s="1009" t="s">
        <v>8976</v>
      </c>
      <c r="K1529" s="1009" t="s">
        <v>8977</v>
      </c>
      <c r="L1529" s="1008" t="s">
        <v>41</v>
      </c>
      <c r="M1529" s="1008" t="s">
        <v>238</v>
      </c>
      <c r="N1529" s="1008" t="s">
        <v>40</v>
      </c>
      <c r="O1529" s="1022" t="s">
        <v>175</v>
      </c>
      <c r="P1529" s="1011" t="s">
        <v>8972</v>
      </c>
      <c r="Q1529" s="1009" t="s">
        <v>8973</v>
      </c>
      <c r="R1529" s="1012" t="s">
        <v>987</v>
      </c>
      <c r="S1529" s="1012" t="s">
        <v>46</v>
      </c>
      <c r="T1529" s="1009" t="s">
        <v>8974</v>
      </c>
      <c r="U1529" s="1011" t="s">
        <v>8962</v>
      </c>
      <c r="V1529" s="1013" t="s">
        <v>1387</v>
      </c>
      <c r="W1529" s="1014" t="s">
        <v>1044</v>
      </c>
      <c r="X1529" s="1015"/>
      <c r="Y1529" s="1015"/>
      <c r="Z1529" s="1015"/>
      <c r="AA1529" s="1015"/>
      <c r="AB1529" s="1015"/>
      <c r="AC1529" s="1015"/>
    </row>
    <row r="1530" spans="1:29" ht="57.6">
      <c r="A1530" s="2215"/>
      <c r="B1530" s="2215"/>
      <c r="C1530" s="2215"/>
      <c r="D1530" s="2265"/>
      <c r="E1530" s="2267"/>
      <c r="F1530" s="1008" t="s">
        <v>8978</v>
      </c>
      <c r="G1530" s="1009" t="s">
        <v>8979</v>
      </c>
      <c r="H1530" s="1010" t="s">
        <v>8862</v>
      </c>
      <c r="I1530" s="1008" t="s">
        <v>1253</v>
      </c>
      <c r="J1530" s="1009" t="s">
        <v>8980</v>
      </c>
      <c r="K1530" s="1009" t="s">
        <v>8981</v>
      </c>
      <c r="L1530" s="1008" t="s">
        <v>41</v>
      </c>
      <c r="M1530" s="1008" t="s">
        <v>238</v>
      </c>
      <c r="N1530" s="1008" t="s">
        <v>40</v>
      </c>
      <c r="O1530" s="1009" t="s">
        <v>8982</v>
      </c>
      <c r="P1530" s="1011" t="s">
        <v>8983</v>
      </c>
      <c r="Q1530" s="1009" t="s">
        <v>45</v>
      </c>
      <c r="R1530" s="1012" t="s">
        <v>987</v>
      </c>
      <c r="S1530" s="1012" t="s">
        <v>46</v>
      </c>
      <c r="T1530" s="1009" t="s">
        <v>7360</v>
      </c>
      <c r="U1530" s="1011" t="s">
        <v>8962</v>
      </c>
      <c r="V1530" s="1013" t="s">
        <v>1387</v>
      </c>
      <c r="W1530" s="1014" t="s">
        <v>1044</v>
      </c>
      <c r="X1530" s="1015"/>
      <c r="Y1530" s="1015"/>
      <c r="Z1530" s="1015"/>
      <c r="AA1530" s="1015"/>
      <c r="AB1530" s="1015"/>
      <c r="AC1530" s="1015"/>
    </row>
    <row r="1531" spans="1:29" ht="230.25" customHeight="1">
      <c r="A1531" s="2214">
        <v>4</v>
      </c>
      <c r="B1531" s="2214" t="s">
        <v>8984</v>
      </c>
      <c r="C1531" s="2214" t="s">
        <v>1892</v>
      </c>
      <c r="D1531" s="2264" t="s">
        <v>1893</v>
      </c>
      <c r="E1531" s="2266" t="s">
        <v>1249</v>
      </c>
      <c r="F1531" s="1008" t="s">
        <v>1894</v>
      </c>
      <c r="G1531" s="1009" t="s">
        <v>1895</v>
      </c>
      <c r="H1531" s="1010" t="s">
        <v>8862</v>
      </c>
      <c r="I1531" s="1008" t="s">
        <v>1253</v>
      </c>
      <c r="J1531" s="1009" t="s">
        <v>8985</v>
      </c>
      <c r="K1531" s="1009" t="s">
        <v>8986</v>
      </c>
      <c r="L1531" s="1008" t="s">
        <v>41</v>
      </c>
      <c r="M1531" s="1008" t="s">
        <v>41</v>
      </c>
      <c r="N1531" s="1008" t="s">
        <v>41</v>
      </c>
      <c r="O1531" s="1009" t="s">
        <v>8987</v>
      </c>
      <c r="P1531" s="1011" t="s">
        <v>8741</v>
      </c>
      <c r="Q1531" s="1009" t="s">
        <v>8988</v>
      </c>
      <c r="R1531" s="1012" t="s">
        <v>987</v>
      </c>
      <c r="S1531" s="1012" t="s">
        <v>46</v>
      </c>
      <c r="T1531" s="1009" t="s">
        <v>47</v>
      </c>
      <c r="U1531" s="1011" t="s">
        <v>8962</v>
      </c>
      <c r="V1531" s="1013" t="s">
        <v>1387</v>
      </c>
      <c r="W1531" s="1014" t="s">
        <v>1044</v>
      </c>
      <c r="X1531" s="1015"/>
      <c r="Y1531" s="1015"/>
      <c r="Z1531" s="1015"/>
      <c r="AA1531" s="1015"/>
      <c r="AB1531" s="1015"/>
      <c r="AC1531" s="1015"/>
    </row>
    <row r="1532" spans="1:29" ht="100.8">
      <c r="A1532" s="2217"/>
      <c r="B1532" s="2217"/>
      <c r="C1532" s="2217"/>
      <c r="D1532" s="2268"/>
      <c r="E1532" s="2269"/>
      <c r="F1532" s="1008" t="s">
        <v>8989</v>
      </c>
      <c r="G1532" s="1009" t="s">
        <v>1895</v>
      </c>
      <c r="H1532" s="1010" t="s">
        <v>8869</v>
      </c>
      <c r="I1532" s="1008" t="s">
        <v>36</v>
      </c>
      <c r="J1532" s="1009" t="s">
        <v>8985</v>
      </c>
      <c r="K1532" s="1009" t="s">
        <v>8990</v>
      </c>
      <c r="L1532" s="1008" t="s">
        <v>40</v>
      </c>
      <c r="M1532" s="1008" t="s">
        <v>706</v>
      </c>
      <c r="N1532" s="1008" t="s">
        <v>238</v>
      </c>
      <c r="O1532" s="1009" t="s">
        <v>8987</v>
      </c>
      <c r="P1532" s="1009" t="s">
        <v>8991</v>
      </c>
      <c r="Q1532" s="1009" t="s">
        <v>8992</v>
      </c>
      <c r="R1532" s="1012" t="s">
        <v>1980</v>
      </c>
      <c r="S1532" s="1012" t="s">
        <v>46</v>
      </c>
      <c r="T1532" s="1009" t="s">
        <v>47</v>
      </c>
      <c r="U1532" s="1037" t="s">
        <v>2943</v>
      </c>
      <c r="V1532" s="1039">
        <v>1</v>
      </c>
      <c r="W1532" s="1014" t="s">
        <v>732</v>
      </c>
      <c r="X1532" s="1015"/>
      <c r="Y1532" s="1015"/>
      <c r="Z1532" s="1015"/>
      <c r="AA1532" s="1015"/>
      <c r="AB1532" s="1015"/>
      <c r="AC1532" s="1015"/>
    </row>
    <row r="1533" spans="1:29" ht="100.8">
      <c r="A1533" s="2215"/>
      <c r="B1533" s="2215"/>
      <c r="C1533" s="2215"/>
      <c r="D1533" s="2265"/>
      <c r="E1533" s="2267"/>
      <c r="F1533" s="1008" t="s">
        <v>8993</v>
      </c>
      <c r="G1533" s="1009" t="s">
        <v>1895</v>
      </c>
      <c r="H1533" s="1010" t="s">
        <v>1300</v>
      </c>
      <c r="I1533" s="1008" t="s">
        <v>36</v>
      </c>
      <c r="J1533" s="1009" t="s">
        <v>8985</v>
      </c>
      <c r="K1533" s="1009" t="s">
        <v>8990</v>
      </c>
      <c r="L1533" s="1008" t="s">
        <v>40</v>
      </c>
      <c r="M1533" s="1008" t="s">
        <v>706</v>
      </c>
      <c r="N1533" s="1008" t="s">
        <v>238</v>
      </c>
      <c r="O1533" s="1009" t="s">
        <v>8987</v>
      </c>
      <c r="P1533" s="1009" t="s">
        <v>8994</v>
      </c>
      <c r="Q1533" s="1009" t="s">
        <v>8992</v>
      </c>
      <c r="R1533" s="1012" t="s">
        <v>1980</v>
      </c>
      <c r="S1533" s="1012" t="s">
        <v>46</v>
      </c>
      <c r="T1533" s="1009" t="s">
        <v>47</v>
      </c>
      <c r="U1533" s="1037" t="s">
        <v>2943</v>
      </c>
      <c r="V1533" s="1039">
        <v>2</v>
      </c>
      <c r="W1533" s="1014" t="s">
        <v>732</v>
      </c>
      <c r="X1533" s="1015"/>
      <c r="Y1533" s="1015"/>
      <c r="Z1533" s="1015"/>
      <c r="AA1533" s="1015"/>
      <c r="AB1533" s="1015"/>
      <c r="AC1533" s="1015"/>
    </row>
    <row r="1534" spans="1:29" ht="72">
      <c r="A1534" s="2214">
        <v>5</v>
      </c>
      <c r="B1534" s="2214" t="s">
        <v>4077</v>
      </c>
      <c r="C1534" s="1008" t="s">
        <v>454</v>
      </c>
      <c r="D1534" s="1025" t="s">
        <v>455</v>
      </c>
      <c r="E1534" s="1009" t="s">
        <v>535</v>
      </c>
      <c r="F1534" s="1008" t="s">
        <v>1995</v>
      </c>
      <c r="G1534" s="1009" t="s">
        <v>8995</v>
      </c>
      <c r="H1534" s="1010" t="s">
        <v>2070</v>
      </c>
      <c r="I1534" s="1008" t="s">
        <v>36</v>
      </c>
      <c r="J1534" s="1009" t="s">
        <v>8996</v>
      </c>
      <c r="K1534" s="1009" t="s">
        <v>8997</v>
      </c>
      <c r="L1534" s="1008" t="s">
        <v>41</v>
      </c>
      <c r="M1534" s="1008" t="s">
        <v>706</v>
      </c>
      <c r="N1534" s="1008" t="s">
        <v>41</v>
      </c>
      <c r="O1534" s="1009" t="s">
        <v>2073</v>
      </c>
      <c r="P1534" s="1011" t="s">
        <v>8939</v>
      </c>
      <c r="Q1534" s="1009" t="s">
        <v>2154</v>
      </c>
      <c r="R1534" s="1012" t="s">
        <v>1295</v>
      </c>
      <c r="S1534" s="1012" t="s">
        <v>46</v>
      </c>
      <c r="T1534" s="1009" t="s">
        <v>47</v>
      </c>
      <c r="U1534" s="1011" t="s">
        <v>2076</v>
      </c>
      <c r="V1534" s="1013" t="s">
        <v>2077</v>
      </c>
      <c r="W1534" s="1014" t="s">
        <v>1044</v>
      </c>
      <c r="X1534" s="1015"/>
      <c r="Y1534" s="1015"/>
      <c r="Z1534" s="1015"/>
      <c r="AA1534" s="1015"/>
      <c r="AB1534" s="1015"/>
      <c r="AC1534" s="1015"/>
    </row>
    <row r="1535" spans="1:29" ht="72">
      <c r="A1535" s="2217"/>
      <c r="B1535" s="2217"/>
      <c r="C1535" s="2214" t="s">
        <v>2819</v>
      </c>
      <c r="D1535" s="2264" t="s">
        <v>2149</v>
      </c>
      <c r="E1535" s="2266" t="s">
        <v>36</v>
      </c>
      <c r="F1535" s="1008" t="s">
        <v>2150</v>
      </c>
      <c r="G1535" s="1009" t="s">
        <v>2151</v>
      </c>
      <c r="H1535" s="1010" t="s">
        <v>2070</v>
      </c>
      <c r="I1535" s="1008" t="s">
        <v>1253</v>
      </c>
      <c r="J1535" s="1009" t="s">
        <v>2152</v>
      </c>
      <c r="K1535" s="1009" t="s">
        <v>2072</v>
      </c>
      <c r="L1535" s="1008" t="s">
        <v>40</v>
      </c>
      <c r="M1535" s="1008" t="s">
        <v>736</v>
      </c>
      <c r="N1535" s="1008" t="s">
        <v>40</v>
      </c>
      <c r="O1535" s="1009" t="s">
        <v>2073</v>
      </c>
      <c r="P1535" s="1011" t="s">
        <v>2153</v>
      </c>
      <c r="Q1535" s="1009" t="s">
        <v>2154</v>
      </c>
      <c r="R1535" s="1012" t="s">
        <v>943</v>
      </c>
      <c r="S1535" s="1012" t="s">
        <v>46</v>
      </c>
      <c r="T1535" s="1009" t="s">
        <v>47</v>
      </c>
      <c r="U1535" s="1011" t="s">
        <v>2076</v>
      </c>
      <c r="V1535" s="1013" t="s">
        <v>2077</v>
      </c>
      <c r="W1535" s="1014" t="s">
        <v>1044</v>
      </c>
      <c r="X1535" s="1015"/>
      <c r="Y1535" s="1015"/>
      <c r="Z1535" s="1015"/>
      <c r="AA1535" s="1015"/>
      <c r="AB1535" s="1015"/>
      <c r="AC1535" s="1015"/>
    </row>
    <row r="1536" spans="1:29" ht="86.4">
      <c r="A1536" s="2217"/>
      <c r="B1536" s="2217"/>
      <c r="C1536" s="2217"/>
      <c r="D1536" s="2268"/>
      <c r="E1536" s="2269"/>
      <c r="F1536" s="1008" t="s">
        <v>2155</v>
      </c>
      <c r="G1536" s="1009" t="s">
        <v>2156</v>
      </c>
      <c r="H1536" s="1010" t="s">
        <v>2070</v>
      </c>
      <c r="I1536" s="1008" t="s">
        <v>1253</v>
      </c>
      <c r="J1536" s="1009" t="s">
        <v>2157</v>
      </c>
      <c r="K1536" s="1015" t="s">
        <v>2072</v>
      </c>
      <c r="L1536" s="1008" t="s">
        <v>40</v>
      </c>
      <c r="M1536" s="1008" t="s">
        <v>919</v>
      </c>
      <c r="N1536" s="1008" t="s">
        <v>40</v>
      </c>
      <c r="O1536" s="1022" t="s">
        <v>2158</v>
      </c>
      <c r="P1536" s="1011" t="s">
        <v>2074</v>
      </c>
      <c r="Q1536" s="1009" t="s">
        <v>2075</v>
      </c>
      <c r="R1536" s="1012" t="s">
        <v>943</v>
      </c>
      <c r="S1536" s="1012" t="s">
        <v>46</v>
      </c>
      <c r="T1536" s="1009" t="s">
        <v>47</v>
      </c>
      <c r="U1536" s="1011" t="s">
        <v>2076</v>
      </c>
      <c r="V1536" s="1013" t="s">
        <v>2077</v>
      </c>
      <c r="W1536" s="1014" t="s">
        <v>1044</v>
      </c>
      <c r="X1536" s="1015"/>
      <c r="Y1536" s="1015"/>
      <c r="Z1536" s="1015"/>
      <c r="AA1536" s="1015"/>
      <c r="AB1536" s="1015"/>
      <c r="AC1536" s="1015"/>
    </row>
    <row r="1537" spans="1:29" ht="72">
      <c r="A1537" s="2217"/>
      <c r="B1537" s="2217"/>
      <c r="C1537" s="2215"/>
      <c r="D1537" s="2265"/>
      <c r="E1537" s="2267"/>
      <c r="F1537" s="1008" t="s">
        <v>2159</v>
      </c>
      <c r="G1537" s="1009" t="s">
        <v>2160</v>
      </c>
      <c r="H1537" s="1010" t="s">
        <v>2070</v>
      </c>
      <c r="I1537" s="1008" t="s">
        <v>1253</v>
      </c>
      <c r="J1537" s="1009" t="s">
        <v>2161</v>
      </c>
      <c r="K1537" s="1015" t="s">
        <v>2072</v>
      </c>
      <c r="L1537" s="1008" t="s">
        <v>40</v>
      </c>
      <c r="M1537" s="1008" t="s">
        <v>919</v>
      </c>
      <c r="N1537" s="1008" t="s">
        <v>40</v>
      </c>
      <c r="O1537" s="156" t="s">
        <v>2158</v>
      </c>
      <c r="P1537" s="1011" t="s">
        <v>2074</v>
      </c>
      <c r="Q1537" s="1009" t="s">
        <v>2075</v>
      </c>
      <c r="R1537" s="1012" t="s">
        <v>943</v>
      </c>
      <c r="S1537" s="1012" t="s">
        <v>46</v>
      </c>
      <c r="T1537" s="1009" t="s">
        <v>47</v>
      </c>
      <c r="U1537" s="1011" t="s">
        <v>2076</v>
      </c>
      <c r="V1537" s="1013" t="s">
        <v>2077</v>
      </c>
      <c r="W1537" s="1014" t="s">
        <v>1044</v>
      </c>
      <c r="X1537" s="1015"/>
      <c r="Y1537" s="1015"/>
      <c r="Z1537" s="1015"/>
      <c r="AA1537" s="1015"/>
      <c r="AB1537" s="1015"/>
      <c r="AC1537" s="1015"/>
    </row>
    <row r="1538" spans="1:29" ht="72">
      <c r="A1538" s="2217"/>
      <c r="B1538" s="2217"/>
      <c r="C1538" s="2214" t="s">
        <v>2066</v>
      </c>
      <c r="D1538" s="2264" t="s">
        <v>2067</v>
      </c>
      <c r="E1538" s="2266" t="s">
        <v>36</v>
      </c>
      <c r="F1538" s="1008" t="s">
        <v>2068</v>
      </c>
      <c r="G1538" s="1009" t="s">
        <v>2069</v>
      </c>
      <c r="H1538" s="1010" t="s">
        <v>2070</v>
      </c>
      <c r="I1538" s="1008" t="s">
        <v>1253</v>
      </c>
      <c r="J1538" s="1009" t="s">
        <v>2071</v>
      </c>
      <c r="K1538" s="1015" t="s">
        <v>2072</v>
      </c>
      <c r="L1538" s="1008" t="s">
        <v>238</v>
      </c>
      <c r="M1538" s="1008" t="s">
        <v>736</v>
      </c>
      <c r="N1538" s="1008" t="s">
        <v>238</v>
      </c>
      <c r="O1538" s="1009" t="s">
        <v>2073</v>
      </c>
      <c r="P1538" s="1011" t="s">
        <v>2074</v>
      </c>
      <c r="Q1538" s="1009" t="s">
        <v>2075</v>
      </c>
      <c r="R1538" s="1012" t="s">
        <v>943</v>
      </c>
      <c r="S1538" s="1012" t="s">
        <v>46</v>
      </c>
      <c r="T1538" s="1009" t="s">
        <v>47</v>
      </c>
      <c r="U1538" s="1011" t="s">
        <v>2076</v>
      </c>
      <c r="V1538" s="1013" t="s">
        <v>2077</v>
      </c>
      <c r="W1538" s="1014" t="s">
        <v>1044</v>
      </c>
      <c r="X1538" s="1015"/>
      <c r="Y1538" s="1015"/>
      <c r="Z1538" s="1015"/>
      <c r="AA1538" s="1015"/>
      <c r="AB1538" s="1015"/>
      <c r="AC1538" s="1015"/>
    </row>
    <row r="1539" spans="1:29" ht="72">
      <c r="A1539" s="2215"/>
      <c r="B1539" s="2215"/>
      <c r="C1539" s="2215"/>
      <c r="D1539" s="2265"/>
      <c r="E1539" s="2267"/>
      <c r="F1539" s="1008" t="s">
        <v>2078</v>
      </c>
      <c r="G1539" s="1009" t="s">
        <v>2079</v>
      </c>
      <c r="H1539" s="1010" t="s">
        <v>2070</v>
      </c>
      <c r="I1539" s="1008" t="s">
        <v>36</v>
      </c>
      <c r="J1539" s="1009" t="s">
        <v>2080</v>
      </c>
      <c r="K1539" s="1015" t="s">
        <v>2072</v>
      </c>
      <c r="L1539" s="1008" t="s">
        <v>40</v>
      </c>
      <c r="M1539" s="1008" t="s">
        <v>919</v>
      </c>
      <c r="N1539" s="1008" t="s">
        <v>40</v>
      </c>
      <c r="O1539" s="1022" t="s">
        <v>2081</v>
      </c>
      <c r="P1539" s="1011" t="s">
        <v>2074</v>
      </c>
      <c r="Q1539" s="1009" t="s">
        <v>2075</v>
      </c>
      <c r="R1539" s="1012" t="s">
        <v>943</v>
      </c>
      <c r="S1539" s="1012" t="s">
        <v>46</v>
      </c>
      <c r="T1539" s="1009" t="s">
        <v>47</v>
      </c>
      <c r="U1539" s="1011" t="s">
        <v>2076</v>
      </c>
      <c r="V1539" s="1013" t="s">
        <v>2077</v>
      </c>
      <c r="W1539" s="1014" t="s">
        <v>1044</v>
      </c>
      <c r="X1539" s="1015"/>
      <c r="Y1539" s="1015"/>
      <c r="Z1539" s="1015"/>
      <c r="AA1539" s="1015"/>
      <c r="AB1539" s="1015"/>
      <c r="AC1539" s="1015"/>
    </row>
    <row r="1540" spans="1:29" ht="100.8">
      <c r="A1540" s="2214">
        <v>6</v>
      </c>
      <c r="B1540" s="2214" t="s">
        <v>2843</v>
      </c>
      <c r="C1540" s="1008" t="s">
        <v>572</v>
      </c>
      <c r="D1540" s="1025" t="s">
        <v>573</v>
      </c>
      <c r="E1540" s="1009" t="s">
        <v>36</v>
      </c>
      <c r="F1540" s="1008" t="s">
        <v>574</v>
      </c>
      <c r="G1540" s="1009" t="s">
        <v>8998</v>
      </c>
      <c r="H1540" s="1010" t="s">
        <v>8999</v>
      </c>
      <c r="I1540" s="1008" t="s">
        <v>1253</v>
      </c>
      <c r="J1540" s="1009" t="s">
        <v>9000</v>
      </c>
      <c r="K1540" s="1009" t="s">
        <v>9001</v>
      </c>
      <c r="L1540" s="1008" t="s">
        <v>41</v>
      </c>
      <c r="M1540" s="1008" t="s">
        <v>238</v>
      </c>
      <c r="N1540" s="1008" t="s">
        <v>40</v>
      </c>
      <c r="O1540" s="1022" t="s">
        <v>175</v>
      </c>
      <c r="P1540" s="1011" t="s">
        <v>9002</v>
      </c>
      <c r="Q1540" s="1009" t="s">
        <v>9003</v>
      </c>
      <c r="R1540" s="1012" t="s">
        <v>9004</v>
      </c>
      <c r="S1540" s="1012" t="s">
        <v>46</v>
      </c>
      <c r="T1540" s="1009" t="s">
        <v>47</v>
      </c>
      <c r="U1540" s="1011" t="s">
        <v>9005</v>
      </c>
      <c r="V1540" s="1013" t="s">
        <v>1387</v>
      </c>
      <c r="W1540" s="1014" t="s">
        <v>1044</v>
      </c>
      <c r="X1540" s="1015"/>
      <c r="Y1540" s="1015"/>
      <c r="Z1540" s="1015"/>
      <c r="AA1540" s="1015"/>
      <c r="AB1540" s="1015"/>
      <c r="AC1540" s="1015"/>
    </row>
    <row r="1541" spans="1:29" ht="173.25" customHeight="1">
      <c r="A1541" s="2217"/>
      <c r="B1541" s="2217"/>
      <c r="C1541" s="1008" t="s">
        <v>730</v>
      </c>
      <c r="D1541" s="1025" t="s">
        <v>2366</v>
      </c>
      <c r="E1541" s="1009" t="s">
        <v>1249</v>
      </c>
      <c r="F1541" s="1008" t="s">
        <v>733</v>
      </c>
      <c r="G1541" s="1009" t="s">
        <v>7802</v>
      </c>
      <c r="H1541" s="1010" t="s">
        <v>1337</v>
      </c>
      <c r="I1541" s="1026" t="s">
        <v>535</v>
      </c>
      <c r="J1541" s="1009" t="s">
        <v>9006</v>
      </c>
      <c r="K1541" s="1009" t="s">
        <v>9007</v>
      </c>
      <c r="L1541" s="1008" t="s">
        <v>40</v>
      </c>
      <c r="M1541" s="1008" t="s">
        <v>238</v>
      </c>
      <c r="N1541" s="1008" t="s">
        <v>238</v>
      </c>
      <c r="O1541" s="1022" t="s">
        <v>9008</v>
      </c>
      <c r="P1541" s="1011" t="s">
        <v>9009</v>
      </c>
      <c r="Q1541" s="1009" t="s">
        <v>9010</v>
      </c>
      <c r="R1541" s="1012" t="s">
        <v>987</v>
      </c>
      <c r="S1541" s="1012" t="s">
        <v>46</v>
      </c>
      <c r="T1541" s="1009" t="s">
        <v>47</v>
      </c>
      <c r="U1541" s="1011" t="s">
        <v>9011</v>
      </c>
      <c r="V1541" s="1013" t="s">
        <v>2147</v>
      </c>
      <c r="W1541" s="1014" t="s">
        <v>1044</v>
      </c>
      <c r="X1541" s="1015"/>
      <c r="Y1541" s="1015"/>
      <c r="Z1541" s="1015"/>
      <c r="AA1541" s="1015"/>
      <c r="AB1541" s="1015"/>
      <c r="AC1541" s="1015"/>
    </row>
    <row r="1542" spans="1:29" ht="43.2">
      <c r="A1542" s="2217"/>
      <c r="B1542" s="2217"/>
      <c r="C1542" s="1008" t="s">
        <v>748</v>
      </c>
      <c r="D1542" s="1025" t="s">
        <v>9012</v>
      </c>
      <c r="E1542" s="1009" t="s">
        <v>36</v>
      </c>
      <c r="F1542" s="1008" t="s">
        <v>749</v>
      </c>
      <c r="G1542" s="1009" t="s">
        <v>2389</v>
      </c>
      <c r="H1542" s="1010" t="s">
        <v>2070</v>
      </c>
      <c r="I1542" s="1008" t="s">
        <v>36</v>
      </c>
      <c r="J1542" s="1009" t="s">
        <v>9013</v>
      </c>
      <c r="K1542" s="1009" t="s">
        <v>9014</v>
      </c>
      <c r="L1542" s="1008" t="s">
        <v>41</v>
      </c>
      <c r="M1542" s="1008" t="s">
        <v>736</v>
      </c>
      <c r="N1542" s="1008" t="s">
        <v>40</v>
      </c>
      <c r="O1542" s="1022" t="s">
        <v>2081</v>
      </c>
      <c r="P1542" s="1011" t="s">
        <v>9015</v>
      </c>
      <c r="Q1542" s="1009" t="s">
        <v>2075</v>
      </c>
      <c r="R1542" s="1012" t="s">
        <v>943</v>
      </c>
      <c r="S1542" s="1012" t="s">
        <v>46</v>
      </c>
      <c r="T1542" s="1009" t="s">
        <v>47</v>
      </c>
      <c r="U1542" s="1011" t="s">
        <v>9016</v>
      </c>
      <c r="V1542" s="1013">
        <v>1</v>
      </c>
      <c r="W1542" s="1014" t="s">
        <v>1044</v>
      </c>
      <c r="X1542" s="1015"/>
      <c r="Y1542" s="1015"/>
      <c r="Z1542" s="1015"/>
      <c r="AA1542" s="1015"/>
      <c r="AB1542" s="1015"/>
      <c r="AC1542" s="1015"/>
    </row>
    <row r="1543" spans="1:29" ht="43.2">
      <c r="A1543" s="2217"/>
      <c r="B1543" s="2217"/>
      <c r="C1543" s="1008" t="s">
        <v>754</v>
      </c>
      <c r="D1543" s="1025" t="s">
        <v>9017</v>
      </c>
      <c r="E1543" s="1009" t="s">
        <v>1249</v>
      </c>
      <c r="F1543" s="1008" t="s">
        <v>756</v>
      </c>
      <c r="G1543" s="1009" t="s">
        <v>2389</v>
      </c>
      <c r="H1543" s="1010" t="s">
        <v>2070</v>
      </c>
      <c r="I1543" s="1008" t="s">
        <v>36</v>
      </c>
      <c r="J1543" s="156" t="s">
        <v>9013</v>
      </c>
      <c r="K1543" s="1009" t="s">
        <v>9014</v>
      </c>
      <c r="L1543" s="1008" t="s">
        <v>41</v>
      </c>
      <c r="M1543" s="1008" t="s">
        <v>736</v>
      </c>
      <c r="N1543" s="1008" t="s">
        <v>40</v>
      </c>
      <c r="O1543" s="1022" t="s">
        <v>2081</v>
      </c>
      <c r="P1543" s="1011" t="s">
        <v>9015</v>
      </c>
      <c r="Q1543" s="1009" t="s">
        <v>2075</v>
      </c>
      <c r="R1543" s="1012" t="s">
        <v>943</v>
      </c>
      <c r="S1543" s="1012" t="s">
        <v>46</v>
      </c>
      <c r="T1543" s="1009" t="s">
        <v>47</v>
      </c>
      <c r="U1543" s="1011" t="s">
        <v>9016</v>
      </c>
      <c r="V1543" s="1013">
        <v>1</v>
      </c>
      <c r="W1543" s="1014" t="s">
        <v>1044</v>
      </c>
      <c r="X1543" s="1015"/>
      <c r="Y1543" s="1015"/>
      <c r="Z1543" s="1015"/>
      <c r="AA1543" s="1015"/>
      <c r="AB1543" s="1015"/>
      <c r="AC1543" s="1015"/>
    </row>
    <row r="1544" spans="1:29" ht="43.2">
      <c r="A1544" s="2217"/>
      <c r="B1544" s="2217"/>
      <c r="C1544" s="1008" t="s">
        <v>763</v>
      </c>
      <c r="D1544" s="1025" t="s">
        <v>9018</v>
      </c>
      <c r="E1544" s="1009" t="s">
        <v>36</v>
      </c>
      <c r="F1544" s="1008" t="s">
        <v>765</v>
      </c>
      <c r="G1544" s="1009" t="s">
        <v>2389</v>
      </c>
      <c r="H1544" s="1010" t="s">
        <v>2070</v>
      </c>
      <c r="I1544" s="1008" t="s">
        <v>36</v>
      </c>
      <c r="J1544" s="156" t="s">
        <v>9013</v>
      </c>
      <c r="K1544" s="1009" t="s">
        <v>9014</v>
      </c>
      <c r="L1544" s="1008" t="s">
        <v>40</v>
      </c>
      <c r="M1544" s="1008" t="s">
        <v>736</v>
      </c>
      <c r="N1544" s="1008" t="s">
        <v>40</v>
      </c>
      <c r="O1544" s="1022" t="s">
        <v>2081</v>
      </c>
      <c r="P1544" s="1011" t="s">
        <v>9015</v>
      </c>
      <c r="Q1544" s="1009" t="s">
        <v>2075</v>
      </c>
      <c r="R1544" s="1012" t="s">
        <v>943</v>
      </c>
      <c r="S1544" s="1012" t="s">
        <v>46</v>
      </c>
      <c r="T1544" s="1009" t="s">
        <v>47</v>
      </c>
      <c r="U1544" s="1011" t="s">
        <v>9016</v>
      </c>
      <c r="V1544" s="1013">
        <v>1</v>
      </c>
      <c r="W1544" s="1014" t="s">
        <v>1044</v>
      </c>
      <c r="X1544" s="1015"/>
      <c r="Y1544" s="1015"/>
      <c r="Z1544" s="1015"/>
      <c r="AA1544" s="1015"/>
      <c r="AB1544" s="1015"/>
      <c r="AC1544" s="1015"/>
    </row>
    <row r="1545" spans="1:29" ht="57.6">
      <c r="A1545" s="2217"/>
      <c r="B1545" s="2217"/>
      <c r="C1545" s="1008" t="s">
        <v>773</v>
      </c>
      <c r="D1545" s="1025" t="s">
        <v>2388</v>
      </c>
      <c r="E1545" s="1009" t="s">
        <v>36</v>
      </c>
      <c r="F1545" s="1008" t="s">
        <v>775</v>
      </c>
      <c r="G1545" s="1009" t="s">
        <v>2389</v>
      </c>
      <c r="H1545" s="1010" t="s">
        <v>2070</v>
      </c>
      <c r="I1545" s="1008" t="s">
        <v>36</v>
      </c>
      <c r="J1545" s="1009" t="s">
        <v>9019</v>
      </c>
      <c r="K1545" s="1009" t="s">
        <v>9014</v>
      </c>
      <c r="L1545" s="1008" t="s">
        <v>40</v>
      </c>
      <c r="M1545" s="1008" t="s">
        <v>919</v>
      </c>
      <c r="N1545" s="1008" t="s">
        <v>40</v>
      </c>
      <c r="O1545" s="1022" t="s">
        <v>9020</v>
      </c>
      <c r="P1545" s="1011" t="s">
        <v>9015</v>
      </c>
      <c r="Q1545" s="1009" t="s">
        <v>2075</v>
      </c>
      <c r="R1545" s="1012" t="s">
        <v>943</v>
      </c>
      <c r="S1545" s="1012" t="s">
        <v>46</v>
      </c>
      <c r="T1545" s="1009" t="s">
        <v>47</v>
      </c>
      <c r="U1545" s="1011" t="s">
        <v>9016</v>
      </c>
      <c r="V1545" s="1013">
        <v>1</v>
      </c>
      <c r="W1545" s="1014" t="s">
        <v>1044</v>
      </c>
      <c r="X1545" s="1015"/>
      <c r="Y1545" s="1015"/>
      <c r="Z1545" s="1015"/>
      <c r="AA1545" s="1015"/>
      <c r="AB1545" s="1015"/>
      <c r="AC1545" s="1015"/>
    </row>
    <row r="1546" spans="1:29" ht="128.25" customHeight="1">
      <c r="A1546" s="2217"/>
      <c r="B1546" s="2217"/>
      <c r="C1546" s="2214" t="s">
        <v>802</v>
      </c>
      <c r="D1546" s="2264" t="s">
        <v>9021</v>
      </c>
      <c r="E1546" s="2266" t="s">
        <v>1249</v>
      </c>
      <c r="F1546" s="1008" t="s">
        <v>804</v>
      </c>
      <c r="G1546" s="1009" t="s">
        <v>9022</v>
      </c>
      <c r="H1546" s="1010" t="s">
        <v>2070</v>
      </c>
      <c r="I1546" s="1008" t="s">
        <v>36</v>
      </c>
      <c r="J1546" s="1009" t="s">
        <v>9023</v>
      </c>
      <c r="K1546" s="1009" t="s">
        <v>9014</v>
      </c>
      <c r="L1546" s="1008" t="s">
        <v>40</v>
      </c>
      <c r="M1546" s="1008" t="s">
        <v>919</v>
      </c>
      <c r="N1546" s="1008" t="s">
        <v>40</v>
      </c>
      <c r="O1546" s="1022" t="s">
        <v>2081</v>
      </c>
      <c r="P1546" s="1011" t="s">
        <v>9024</v>
      </c>
      <c r="Q1546" s="1009" t="s">
        <v>2075</v>
      </c>
      <c r="R1546" s="1012" t="s">
        <v>943</v>
      </c>
      <c r="S1546" s="1012" t="s">
        <v>46</v>
      </c>
      <c r="T1546" s="1009" t="s">
        <v>47</v>
      </c>
      <c r="U1546" s="1011" t="s">
        <v>9025</v>
      </c>
      <c r="V1546" s="1013">
        <v>1</v>
      </c>
      <c r="W1546" s="1014" t="s">
        <v>1044</v>
      </c>
      <c r="X1546" s="1015"/>
      <c r="Y1546" s="1015"/>
      <c r="Z1546" s="1015"/>
      <c r="AA1546" s="1015"/>
      <c r="AB1546" s="1015"/>
      <c r="AC1546" s="1015"/>
    </row>
    <row r="1547" spans="1:29" ht="135" customHeight="1">
      <c r="A1547" s="2215"/>
      <c r="B1547" s="2215"/>
      <c r="C1547" s="2215"/>
      <c r="D1547" s="2265"/>
      <c r="E1547" s="2267"/>
      <c r="F1547" s="1008" t="s">
        <v>809</v>
      </c>
      <c r="G1547" s="1009" t="s">
        <v>9026</v>
      </c>
      <c r="H1547" s="1010" t="s">
        <v>2070</v>
      </c>
      <c r="I1547" s="1008" t="s">
        <v>36</v>
      </c>
      <c r="J1547" s="1009" t="s">
        <v>9027</v>
      </c>
      <c r="K1547" s="1009" t="s">
        <v>9014</v>
      </c>
      <c r="L1547" s="1008" t="s">
        <v>40</v>
      </c>
      <c r="M1547" s="1008" t="s">
        <v>919</v>
      </c>
      <c r="N1547" s="1008" t="s">
        <v>40</v>
      </c>
      <c r="O1547" s="1022" t="s">
        <v>2081</v>
      </c>
      <c r="P1547" s="1011" t="s">
        <v>9024</v>
      </c>
      <c r="Q1547" s="1009" t="s">
        <v>2075</v>
      </c>
      <c r="R1547" s="1012" t="s">
        <v>943</v>
      </c>
      <c r="S1547" s="1012" t="s">
        <v>46</v>
      </c>
      <c r="T1547" s="1009" t="s">
        <v>47</v>
      </c>
      <c r="U1547" s="1011" t="s">
        <v>9025</v>
      </c>
      <c r="V1547" s="1013">
        <v>1</v>
      </c>
      <c r="W1547" s="1014" t="s">
        <v>1044</v>
      </c>
      <c r="X1547" s="1015"/>
      <c r="Y1547" s="1015"/>
      <c r="Z1547" s="1015"/>
      <c r="AA1547" s="1015"/>
      <c r="AB1547" s="1015"/>
      <c r="AC1547" s="1015"/>
    </row>
    <row r="1548" spans="1:29" ht="115.2">
      <c r="A1548" s="2214">
        <v>7</v>
      </c>
      <c r="B1548" s="2214" t="s">
        <v>7929</v>
      </c>
      <c r="C1548" s="2214" t="s">
        <v>2532</v>
      </c>
      <c r="D1548" s="2264" t="s">
        <v>2533</v>
      </c>
      <c r="E1548" s="2266" t="s">
        <v>1249</v>
      </c>
      <c r="F1548" s="1008" t="s">
        <v>2534</v>
      </c>
      <c r="G1548" s="1009" t="s">
        <v>9028</v>
      </c>
      <c r="H1548" s="1010" t="s">
        <v>8862</v>
      </c>
      <c r="I1548" s="1008" t="s">
        <v>1253</v>
      </c>
      <c r="J1548" s="1009" t="s">
        <v>9029</v>
      </c>
      <c r="K1548" s="1009" t="s">
        <v>9030</v>
      </c>
      <c r="L1548" s="1008" t="s">
        <v>39</v>
      </c>
      <c r="M1548" s="1008" t="s">
        <v>40</v>
      </c>
      <c r="N1548" s="1008" t="s">
        <v>39</v>
      </c>
      <c r="O1548" s="1022" t="s">
        <v>9031</v>
      </c>
      <c r="P1548" s="1011" t="s">
        <v>9032</v>
      </c>
      <c r="Q1548" s="1009" t="s">
        <v>9033</v>
      </c>
      <c r="R1548" s="1012" t="s">
        <v>987</v>
      </c>
      <c r="S1548" s="1012" t="s">
        <v>46</v>
      </c>
      <c r="T1548" s="1009" t="s">
        <v>47</v>
      </c>
      <c r="U1548" s="1011" t="s">
        <v>9034</v>
      </c>
      <c r="V1548" s="1013" t="s">
        <v>4719</v>
      </c>
      <c r="W1548" s="1014" t="s">
        <v>1044</v>
      </c>
      <c r="X1548" s="1015"/>
      <c r="Y1548" s="1015"/>
      <c r="Z1548" s="1015"/>
      <c r="AA1548" s="1015"/>
      <c r="AB1548" s="1015"/>
      <c r="AC1548" s="1015"/>
    </row>
    <row r="1549" spans="1:29" ht="115.2">
      <c r="A1549" s="2217"/>
      <c r="B1549" s="2217"/>
      <c r="C1549" s="2217"/>
      <c r="D1549" s="2268"/>
      <c r="E1549" s="2269"/>
      <c r="F1549" s="1008" t="s">
        <v>2536</v>
      </c>
      <c r="G1549" s="1009" t="s">
        <v>9035</v>
      </c>
      <c r="H1549" s="1010" t="s">
        <v>8862</v>
      </c>
      <c r="I1549" s="1008" t="s">
        <v>1253</v>
      </c>
      <c r="J1549" s="1009" t="s">
        <v>9036</v>
      </c>
      <c r="K1549" s="1009" t="s">
        <v>9037</v>
      </c>
      <c r="L1549" s="1008" t="s">
        <v>39</v>
      </c>
      <c r="M1549" s="1008" t="s">
        <v>40</v>
      </c>
      <c r="N1549" s="1008" t="s">
        <v>39</v>
      </c>
      <c r="O1549" s="1022" t="s">
        <v>9031</v>
      </c>
      <c r="P1549" s="1011" t="s">
        <v>9038</v>
      </c>
      <c r="Q1549" s="1009" t="s">
        <v>9039</v>
      </c>
      <c r="R1549" s="1012" t="s">
        <v>987</v>
      </c>
      <c r="S1549" s="1012" t="s">
        <v>46</v>
      </c>
      <c r="T1549" s="1009" t="s">
        <v>47</v>
      </c>
      <c r="U1549" s="1011" t="s">
        <v>9034</v>
      </c>
      <c r="V1549" s="1013" t="s">
        <v>4719</v>
      </c>
      <c r="W1549" s="1014" t="s">
        <v>1044</v>
      </c>
      <c r="X1549" s="1015"/>
      <c r="Y1549" s="1015"/>
      <c r="Z1549" s="1015"/>
      <c r="AA1549" s="1015"/>
      <c r="AB1549" s="1015"/>
      <c r="AC1549" s="1015"/>
    </row>
    <row r="1550" spans="1:29" ht="138">
      <c r="A1550" s="2217"/>
      <c r="B1550" s="2217"/>
      <c r="C1550" s="2217"/>
      <c r="D1550" s="2268"/>
      <c r="E1550" s="2269"/>
      <c r="F1550" s="1008" t="s">
        <v>8315</v>
      </c>
      <c r="G1550" s="1009" t="s">
        <v>9040</v>
      </c>
      <c r="H1550" s="1010" t="s">
        <v>8862</v>
      </c>
      <c r="I1550" s="1008" t="s">
        <v>1253</v>
      </c>
      <c r="J1550" s="1009" t="s">
        <v>9041</v>
      </c>
      <c r="K1550" s="1023" t="s">
        <v>9042</v>
      </c>
      <c r="L1550" s="1008" t="s">
        <v>39</v>
      </c>
      <c r="M1550" s="1008" t="s">
        <v>40</v>
      </c>
      <c r="N1550" s="1008" t="s">
        <v>39</v>
      </c>
      <c r="O1550" s="1022" t="s">
        <v>9031</v>
      </c>
      <c r="P1550" s="1011" t="s">
        <v>9043</v>
      </c>
      <c r="Q1550" s="1009" t="s">
        <v>9044</v>
      </c>
      <c r="R1550" s="1012" t="s">
        <v>987</v>
      </c>
      <c r="S1550" s="1012" t="s">
        <v>46</v>
      </c>
      <c r="T1550" s="1009" t="s">
        <v>47</v>
      </c>
      <c r="U1550" s="1011" t="s">
        <v>9045</v>
      </c>
      <c r="V1550" s="1013" t="s">
        <v>1387</v>
      </c>
      <c r="W1550" s="1014" t="s">
        <v>1044</v>
      </c>
      <c r="X1550" s="1015"/>
      <c r="Y1550" s="1015"/>
      <c r="Z1550" s="1015"/>
      <c r="AA1550" s="1015"/>
      <c r="AB1550" s="1015"/>
      <c r="AC1550" s="1015"/>
    </row>
    <row r="1551" spans="1:29" ht="144">
      <c r="A1551" s="2217"/>
      <c r="B1551" s="2217"/>
      <c r="C1551" s="2217"/>
      <c r="D1551" s="2268"/>
      <c r="E1551" s="2269"/>
      <c r="F1551" s="1008" t="s">
        <v>9046</v>
      </c>
      <c r="G1551" s="1009" t="s">
        <v>9047</v>
      </c>
      <c r="H1551" s="1010" t="s">
        <v>8862</v>
      </c>
      <c r="I1551" s="1008" t="s">
        <v>1253</v>
      </c>
      <c r="J1551" s="1009" t="s">
        <v>9041</v>
      </c>
      <c r="K1551" s="1009" t="s">
        <v>9042</v>
      </c>
      <c r="L1551" s="1008" t="s">
        <v>39</v>
      </c>
      <c r="M1551" s="1008" t="s">
        <v>40</v>
      </c>
      <c r="N1551" s="1008" t="s">
        <v>39</v>
      </c>
      <c r="O1551" s="1022" t="s">
        <v>9031</v>
      </c>
      <c r="P1551" s="1011" t="s">
        <v>9043</v>
      </c>
      <c r="Q1551" s="1009" t="s">
        <v>9043</v>
      </c>
      <c r="R1551" s="1012" t="s">
        <v>987</v>
      </c>
      <c r="S1551" s="1012" t="s">
        <v>46</v>
      </c>
      <c r="T1551" s="1009" t="s">
        <v>47</v>
      </c>
      <c r="U1551" s="1011" t="s">
        <v>9045</v>
      </c>
      <c r="V1551" s="1013" t="s">
        <v>1387</v>
      </c>
      <c r="W1551" s="1014" t="s">
        <v>1044</v>
      </c>
      <c r="X1551" s="1015"/>
      <c r="Y1551" s="1015"/>
      <c r="Z1551" s="1015"/>
      <c r="AA1551" s="1015"/>
      <c r="AB1551" s="1015"/>
      <c r="AC1551" s="1015"/>
    </row>
    <row r="1552" spans="1:29" ht="86.4">
      <c r="A1552" s="2217"/>
      <c r="B1552" s="2217"/>
      <c r="C1552" s="2217"/>
      <c r="D1552" s="2268"/>
      <c r="E1552" s="2269"/>
      <c r="F1552" s="1008" t="s">
        <v>9048</v>
      </c>
      <c r="G1552" s="1009" t="s">
        <v>9049</v>
      </c>
      <c r="H1552" s="1010" t="s">
        <v>2070</v>
      </c>
      <c r="I1552" s="1008" t="s">
        <v>1253</v>
      </c>
      <c r="J1552" s="1009" t="s">
        <v>9050</v>
      </c>
      <c r="K1552" s="1009" t="s">
        <v>9658</v>
      </c>
      <c r="L1552" s="1008" t="s">
        <v>91</v>
      </c>
      <c r="M1552" s="1008" t="s">
        <v>706</v>
      </c>
      <c r="N1552" s="1008" t="s">
        <v>91</v>
      </c>
      <c r="O1552" s="1022" t="s">
        <v>2073</v>
      </c>
      <c r="P1552" s="1011" t="s">
        <v>9015</v>
      </c>
      <c r="Q1552" s="1009" t="s">
        <v>2075</v>
      </c>
      <c r="R1552" s="1012" t="s">
        <v>943</v>
      </c>
      <c r="S1552" s="1012" t="s">
        <v>46</v>
      </c>
      <c r="T1552" s="1009" t="s">
        <v>47</v>
      </c>
      <c r="U1552" s="1011" t="s">
        <v>9025</v>
      </c>
      <c r="V1552" s="1013">
        <v>1</v>
      </c>
      <c r="W1552" s="1014" t="s">
        <v>1044</v>
      </c>
      <c r="X1552" s="1015"/>
      <c r="Y1552" s="1015"/>
      <c r="Z1552" s="1015"/>
      <c r="AA1552" s="1015"/>
      <c r="AB1552" s="1015"/>
      <c r="AC1552" s="1015"/>
    </row>
    <row r="1553" spans="1:29" ht="86.4">
      <c r="A1553" s="2217"/>
      <c r="B1553" s="2217"/>
      <c r="C1553" s="2217"/>
      <c r="D1553" s="2268"/>
      <c r="E1553" s="2269"/>
      <c r="F1553" s="1008" t="s">
        <v>9052</v>
      </c>
      <c r="G1553" s="1009" t="s">
        <v>9053</v>
      </c>
      <c r="H1553" s="1010" t="s">
        <v>2070</v>
      </c>
      <c r="I1553" s="1008" t="s">
        <v>1253</v>
      </c>
      <c r="J1553" s="1009" t="s">
        <v>9050</v>
      </c>
      <c r="K1553" s="1009" t="s">
        <v>9658</v>
      </c>
      <c r="L1553" s="1008" t="s">
        <v>91</v>
      </c>
      <c r="M1553" s="1008" t="s">
        <v>706</v>
      </c>
      <c r="N1553" s="1008" t="s">
        <v>91</v>
      </c>
      <c r="O1553" s="1022" t="s">
        <v>2073</v>
      </c>
      <c r="P1553" s="1011" t="s">
        <v>9015</v>
      </c>
      <c r="Q1553" s="1009" t="s">
        <v>2075</v>
      </c>
      <c r="R1553" s="1012" t="s">
        <v>943</v>
      </c>
      <c r="S1553" s="1012" t="s">
        <v>46</v>
      </c>
      <c r="T1553" s="1009" t="s">
        <v>47</v>
      </c>
      <c r="U1553" s="1011" t="s">
        <v>9025</v>
      </c>
      <c r="V1553" s="1013">
        <v>1</v>
      </c>
      <c r="W1553" s="1014" t="s">
        <v>1044</v>
      </c>
      <c r="X1553" s="1015"/>
      <c r="Y1553" s="1015"/>
      <c r="Z1553" s="1015"/>
      <c r="AA1553" s="1015"/>
      <c r="AB1553" s="1015"/>
      <c r="AC1553" s="1015"/>
    </row>
    <row r="1554" spans="1:29" ht="86.4">
      <c r="A1554" s="2217"/>
      <c r="B1554" s="2217"/>
      <c r="C1554" s="2217"/>
      <c r="D1554" s="2268"/>
      <c r="E1554" s="2269"/>
      <c r="F1554" s="1008" t="s">
        <v>9054</v>
      </c>
      <c r="G1554" s="1009" t="s">
        <v>9055</v>
      </c>
      <c r="H1554" s="1010" t="s">
        <v>2070</v>
      </c>
      <c r="I1554" s="1008" t="s">
        <v>1253</v>
      </c>
      <c r="J1554" s="1009" t="s">
        <v>9050</v>
      </c>
      <c r="K1554" s="1009" t="s">
        <v>9658</v>
      </c>
      <c r="L1554" s="1008" t="s">
        <v>91</v>
      </c>
      <c r="M1554" s="1008" t="s">
        <v>706</v>
      </c>
      <c r="N1554" s="1008" t="s">
        <v>91</v>
      </c>
      <c r="O1554" s="1022" t="s">
        <v>2073</v>
      </c>
      <c r="P1554" s="1011" t="s">
        <v>9015</v>
      </c>
      <c r="Q1554" s="1009" t="s">
        <v>2075</v>
      </c>
      <c r="R1554" s="1012" t="s">
        <v>943</v>
      </c>
      <c r="S1554" s="1012" t="s">
        <v>46</v>
      </c>
      <c r="T1554" s="1009" t="s">
        <v>47</v>
      </c>
      <c r="U1554" s="1011" t="s">
        <v>9025</v>
      </c>
      <c r="V1554" s="1013">
        <v>1</v>
      </c>
      <c r="W1554" s="1014" t="s">
        <v>1044</v>
      </c>
      <c r="X1554" s="1015"/>
      <c r="Y1554" s="1015"/>
      <c r="Z1554" s="1015"/>
      <c r="AA1554" s="1015"/>
      <c r="AB1554" s="1015"/>
      <c r="AC1554" s="1015"/>
    </row>
    <row r="1555" spans="1:29" ht="86.4">
      <c r="A1555" s="2217"/>
      <c r="B1555" s="2217"/>
      <c r="C1555" s="2217"/>
      <c r="D1555" s="2268"/>
      <c r="E1555" s="2269"/>
      <c r="F1555" s="1008" t="s">
        <v>9056</v>
      </c>
      <c r="G1555" s="1009" t="s">
        <v>9057</v>
      </c>
      <c r="H1555" s="1010" t="s">
        <v>2070</v>
      </c>
      <c r="I1555" s="1008" t="s">
        <v>1253</v>
      </c>
      <c r="J1555" s="1009" t="s">
        <v>9050</v>
      </c>
      <c r="K1555" s="1009" t="s">
        <v>9658</v>
      </c>
      <c r="L1555" s="1008" t="s">
        <v>91</v>
      </c>
      <c r="M1555" s="1008" t="s">
        <v>706</v>
      </c>
      <c r="N1555" s="1008" t="s">
        <v>91</v>
      </c>
      <c r="O1555" s="1022" t="s">
        <v>2073</v>
      </c>
      <c r="P1555" s="1011" t="s">
        <v>9015</v>
      </c>
      <c r="Q1555" s="1009" t="s">
        <v>2075</v>
      </c>
      <c r="R1555" s="1012" t="s">
        <v>943</v>
      </c>
      <c r="S1555" s="1012" t="s">
        <v>46</v>
      </c>
      <c r="T1555" s="1009" t="s">
        <v>47</v>
      </c>
      <c r="U1555" s="1011" t="s">
        <v>9025</v>
      </c>
      <c r="V1555" s="1013">
        <v>1</v>
      </c>
      <c r="W1555" s="1014" t="s">
        <v>1044</v>
      </c>
      <c r="X1555" s="1015"/>
      <c r="Y1555" s="1015"/>
      <c r="Z1555" s="1015"/>
      <c r="AA1555" s="1015"/>
      <c r="AB1555" s="1015"/>
      <c r="AC1555" s="1015"/>
    </row>
    <row r="1556" spans="1:29" ht="86.4">
      <c r="A1556" s="2217"/>
      <c r="B1556" s="2217"/>
      <c r="C1556" s="2217"/>
      <c r="D1556" s="2268"/>
      <c r="E1556" s="2269"/>
      <c r="F1556" s="1008" t="s">
        <v>9058</v>
      </c>
      <c r="G1556" s="1009" t="s">
        <v>9059</v>
      </c>
      <c r="H1556" s="1010" t="s">
        <v>2070</v>
      </c>
      <c r="I1556" s="1008" t="s">
        <v>1253</v>
      </c>
      <c r="J1556" s="1009" t="s">
        <v>9050</v>
      </c>
      <c r="K1556" s="1009" t="s">
        <v>9658</v>
      </c>
      <c r="L1556" s="1008" t="s">
        <v>91</v>
      </c>
      <c r="M1556" s="1008" t="s">
        <v>706</v>
      </c>
      <c r="N1556" s="1008" t="s">
        <v>91</v>
      </c>
      <c r="O1556" s="1022" t="s">
        <v>2073</v>
      </c>
      <c r="P1556" s="1011" t="s">
        <v>9015</v>
      </c>
      <c r="Q1556" s="1009" t="s">
        <v>2075</v>
      </c>
      <c r="R1556" s="1012" t="s">
        <v>943</v>
      </c>
      <c r="S1556" s="1012" t="s">
        <v>46</v>
      </c>
      <c r="T1556" s="1009" t="s">
        <v>47</v>
      </c>
      <c r="U1556" s="1011" t="s">
        <v>9025</v>
      </c>
      <c r="V1556" s="1013">
        <v>1</v>
      </c>
      <c r="W1556" s="1014" t="s">
        <v>1044</v>
      </c>
      <c r="X1556" s="1015"/>
      <c r="Y1556" s="1015"/>
      <c r="Z1556" s="1015"/>
      <c r="AA1556" s="1015"/>
      <c r="AB1556" s="1015"/>
      <c r="AC1556" s="1015"/>
    </row>
    <row r="1557" spans="1:29" ht="86.4">
      <c r="A1557" s="2215"/>
      <c r="B1557" s="2215"/>
      <c r="C1557" s="2215"/>
      <c r="D1557" s="2265"/>
      <c r="E1557" s="2267"/>
      <c r="F1557" s="1008" t="s">
        <v>9060</v>
      </c>
      <c r="G1557" s="1009" t="s">
        <v>10751</v>
      </c>
      <c r="H1557" s="1010" t="s">
        <v>2070</v>
      </c>
      <c r="I1557" s="1008" t="s">
        <v>1253</v>
      </c>
      <c r="J1557" s="1009" t="s">
        <v>9050</v>
      </c>
      <c r="K1557" s="1009" t="s">
        <v>9658</v>
      </c>
      <c r="L1557" s="1008" t="s">
        <v>91</v>
      </c>
      <c r="M1557" s="1008" t="s">
        <v>706</v>
      </c>
      <c r="N1557" s="1008" t="s">
        <v>91</v>
      </c>
      <c r="O1557" s="1022" t="s">
        <v>2073</v>
      </c>
      <c r="P1557" s="1011" t="s">
        <v>9015</v>
      </c>
      <c r="Q1557" s="1009" t="s">
        <v>2075</v>
      </c>
      <c r="R1557" s="1012" t="s">
        <v>943</v>
      </c>
      <c r="S1557" s="1012" t="s">
        <v>46</v>
      </c>
      <c r="T1557" s="1009" t="s">
        <v>47</v>
      </c>
      <c r="U1557" s="1011" t="s">
        <v>9025</v>
      </c>
      <c r="V1557" s="1013">
        <v>1</v>
      </c>
      <c r="W1557" s="1014" t="s">
        <v>1044</v>
      </c>
      <c r="X1557" s="1015"/>
      <c r="Y1557" s="1015"/>
      <c r="Z1557" s="1015"/>
      <c r="AA1557" s="1015"/>
      <c r="AB1557" s="1015"/>
      <c r="AC1557" s="1015"/>
    </row>
    <row r="1558" spans="1:29">
      <c r="A1558" s="2258" t="s">
        <v>10752</v>
      </c>
      <c r="B1558" s="1954"/>
      <c r="C1558" s="1954"/>
      <c r="D1558" s="1954"/>
      <c r="E1558" s="1954"/>
      <c r="F1558" s="1954"/>
      <c r="G1558" s="1954"/>
      <c r="H1558" s="1954"/>
      <c r="I1558" s="1954"/>
      <c r="J1558" s="1954"/>
      <c r="K1558" s="1954"/>
      <c r="L1558" s="1954"/>
      <c r="M1558" s="1954"/>
      <c r="N1558" s="1954"/>
      <c r="O1558" s="1954"/>
      <c r="P1558" s="1954"/>
      <c r="Q1558" s="1954"/>
      <c r="R1558" s="1954"/>
      <c r="S1558" s="1954"/>
      <c r="T1558" s="1954"/>
      <c r="U1558" s="1954"/>
      <c r="V1558" s="1954"/>
      <c r="W1558" s="2259"/>
      <c r="X1558" s="117"/>
      <c r="Y1558" s="117"/>
    </row>
    <row r="1559" spans="1:29">
      <c r="A1559" s="2260"/>
      <c r="B1559" s="1955"/>
      <c r="C1559" s="1955"/>
      <c r="D1559" s="1955"/>
      <c r="E1559" s="1955"/>
      <c r="F1559" s="1955"/>
      <c r="G1559" s="1955"/>
      <c r="H1559" s="1955"/>
      <c r="I1559" s="1955"/>
      <c r="J1559" s="1955"/>
      <c r="K1559" s="1955"/>
      <c r="L1559" s="1955"/>
      <c r="M1559" s="1955"/>
      <c r="N1559" s="1955"/>
      <c r="O1559" s="1955"/>
      <c r="P1559" s="1955"/>
      <c r="Q1559" s="1955"/>
      <c r="R1559" s="1955"/>
      <c r="S1559" s="1955"/>
      <c r="T1559" s="1955"/>
      <c r="U1559" s="1955"/>
      <c r="V1559" s="1955"/>
      <c r="W1559" s="2261"/>
      <c r="X1559" s="117"/>
      <c r="Y1559" s="117"/>
    </row>
    <row r="1560" spans="1:29">
      <c r="A1560" s="2262"/>
      <c r="B1560" s="2057"/>
      <c r="C1560" s="2057"/>
      <c r="D1560" s="2057"/>
      <c r="E1560" s="2057"/>
      <c r="F1560" s="2057"/>
      <c r="G1560" s="2057"/>
      <c r="H1560" s="2057"/>
      <c r="I1560" s="2057"/>
      <c r="J1560" s="2057"/>
      <c r="K1560" s="2057"/>
      <c r="L1560" s="2057"/>
      <c r="M1560" s="2057"/>
      <c r="N1560" s="2057"/>
      <c r="O1560" s="2057"/>
      <c r="P1560" s="2057"/>
      <c r="Q1560" s="2057"/>
      <c r="R1560" s="2057"/>
      <c r="S1560" s="2057"/>
      <c r="T1560" s="2057"/>
      <c r="U1560" s="2057"/>
      <c r="V1560" s="2057"/>
      <c r="W1560" s="2263"/>
      <c r="X1560" s="117"/>
      <c r="Y1560" s="117"/>
    </row>
    <row r="1561" spans="1:29" ht="15.6">
      <c r="A1561" s="2224" t="s">
        <v>0</v>
      </c>
      <c r="B1561" s="2224"/>
      <c r="C1561" s="2224"/>
      <c r="D1561" s="2224"/>
      <c r="E1561" s="432"/>
      <c r="F1561" s="432"/>
      <c r="G1561" s="800"/>
      <c r="H1561" s="434" t="s">
        <v>11</v>
      </c>
      <c r="I1561" s="434"/>
      <c r="J1561" s="1957" t="s">
        <v>1</v>
      </c>
      <c r="K1561" s="1957"/>
      <c r="L1561" s="1957"/>
      <c r="M1561" s="1957"/>
      <c r="N1561" s="1957"/>
      <c r="O1561" s="1957"/>
      <c r="P1561" s="1944" t="s">
        <v>2</v>
      </c>
      <c r="Q1561" s="1944"/>
      <c r="R1561" s="1944"/>
      <c r="S1561" s="1944"/>
      <c r="T1561" s="1944"/>
      <c r="U1561" s="1944"/>
      <c r="V1561" s="1944"/>
      <c r="W1561" s="1944"/>
    </row>
    <row r="1562" spans="1:29">
      <c r="A1562" s="1945" t="s">
        <v>3</v>
      </c>
      <c r="B1562" s="1945" t="s">
        <v>4</v>
      </c>
      <c r="C1562" s="1945" t="s">
        <v>5</v>
      </c>
      <c r="D1562" s="2225" t="s">
        <v>6</v>
      </c>
      <c r="E1562" s="1945" t="s">
        <v>7</v>
      </c>
      <c r="F1562" s="2226" t="s">
        <v>7056</v>
      </c>
      <c r="G1562" s="1945" t="s">
        <v>7057</v>
      </c>
      <c r="H1562" s="1945" t="s">
        <v>11</v>
      </c>
      <c r="I1562" s="1945" t="s">
        <v>10</v>
      </c>
      <c r="J1562" s="2222" t="s">
        <v>7058</v>
      </c>
      <c r="K1562" s="2222" t="s">
        <v>14</v>
      </c>
      <c r="L1562" s="2222" t="s">
        <v>15</v>
      </c>
      <c r="M1562" s="2222"/>
      <c r="N1562" s="2222"/>
      <c r="O1562" s="2222"/>
      <c r="P1562" s="2223" t="s">
        <v>16</v>
      </c>
      <c r="Q1562" s="2216" t="s">
        <v>17</v>
      </c>
      <c r="R1562" s="2216" t="s">
        <v>18</v>
      </c>
      <c r="S1562" s="2216" t="s">
        <v>19</v>
      </c>
      <c r="T1562" s="2216"/>
      <c r="U1562" s="2216"/>
      <c r="V1562" s="2216"/>
      <c r="W1562" s="2216"/>
      <c r="X1562" s="801"/>
      <c r="Y1562" s="801"/>
    </row>
    <row r="1563" spans="1:29" ht="26.4">
      <c r="A1563" s="1945"/>
      <c r="B1563" s="1945"/>
      <c r="C1563" s="1945"/>
      <c r="D1563" s="2225"/>
      <c r="E1563" s="1945"/>
      <c r="F1563" s="2226"/>
      <c r="G1563" s="1945"/>
      <c r="H1563" s="1945"/>
      <c r="I1563" s="1945"/>
      <c r="J1563" s="2222"/>
      <c r="K1563" s="2222"/>
      <c r="L1563" s="802" t="s">
        <v>20</v>
      </c>
      <c r="M1563" s="802" t="s">
        <v>7059</v>
      </c>
      <c r="N1563" s="802" t="s">
        <v>22</v>
      </c>
      <c r="O1563" s="802" t="s">
        <v>23</v>
      </c>
      <c r="P1563" s="2223"/>
      <c r="Q1563" s="2216"/>
      <c r="R1563" s="2216"/>
      <c r="S1563" s="803" t="s">
        <v>9518</v>
      </c>
      <c r="T1563" s="804" t="s">
        <v>25</v>
      </c>
      <c r="U1563" s="805" t="s">
        <v>26</v>
      </c>
      <c r="V1563" s="805" t="s">
        <v>27</v>
      </c>
      <c r="W1563" s="805" t="s">
        <v>28</v>
      </c>
      <c r="X1563" s="801"/>
      <c r="Y1563" s="801"/>
    </row>
    <row r="1564" spans="1:29" s="1058" customFormat="1" ht="313.5" customHeight="1">
      <c r="A1564" s="2246">
        <v>1</v>
      </c>
      <c r="B1564" s="2248" t="s">
        <v>29</v>
      </c>
      <c r="C1564" s="2250" t="s">
        <v>30</v>
      </c>
      <c r="D1564" s="2257" t="s">
        <v>31</v>
      </c>
      <c r="E1564" s="2254" t="s">
        <v>1249</v>
      </c>
      <c r="F1564" s="1048" t="s">
        <v>33</v>
      </c>
      <c r="G1564" s="1049" t="s">
        <v>7597</v>
      </c>
      <c r="H1564" s="1050" t="s">
        <v>10753</v>
      </c>
      <c r="I1564" s="1050" t="s">
        <v>36</v>
      </c>
      <c r="J1564" s="1051" t="s">
        <v>10754</v>
      </c>
      <c r="K1564" s="1050" t="s">
        <v>8820</v>
      </c>
      <c r="L1564" s="1050" t="s">
        <v>41</v>
      </c>
      <c r="M1564" s="1050" t="s">
        <v>919</v>
      </c>
      <c r="N1564" s="1050" t="s">
        <v>41</v>
      </c>
      <c r="O1564" s="1050" t="s">
        <v>8821</v>
      </c>
      <c r="P1564" s="1052" t="s">
        <v>1564</v>
      </c>
      <c r="Q1564" s="1050" t="s">
        <v>8822</v>
      </c>
      <c r="R1564" s="1050" t="s">
        <v>987</v>
      </c>
      <c r="S1564" s="1053" t="s">
        <v>46</v>
      </c>
      <c r="T1564" s="1054" t="s">
        <v>47</v>
      </c>
      <c r="U1564" s="1055" t="s">
        <v>8823</v>
      </c>
      <c r="V1564" s="1056" t="s">
        <v>1567</v>
      </c>
      <c r="W1564" s="1057" t="s">
        <v>1044</v>
      </c>
    </row>
    <row r="1565" spans="1:29" s="1058" customFormat="1" ht="296.39999999999998">
      <c r="A1565" s="2246"/>
      <c r="B1565" s="2248"/>
      <c r="C1565" s="2250"/>
      <c r="D1565" s="2257"/>
      <c r="E1565" s="2254"/>
      <c r="F1565" s="1048" t="s">
        <v>50</v>
      </c>
      <c r="G1565" s="1049" t="s">
        <v>7601</v>
      </c>
      <c r="H1565" s="1050" t="s">
        <v>10753</v>
      </c>
      <c r="I1565" s="1050" t="s">
        <v>36</v>
      </c>
      <c r="J1565" s="1059" t="s">
        <v>10755</v>
      </c>
      <c r="K1565" s="1050" t="s">
        <v>8820</v>
      </c>
      <c r="L1565" s="1050" t="s">
        <v>41</v>
      </c>
      <c r="M1565" s="1050" t="s">
        <v>919</v>
      </c>
      <c r="N1565" s="1050" t="s">
        <v>41</v>
      </c>
      <c r="O1565" s="1050" t="s">
        <v>8821</v>
      </c>
      <c r="P1565" s="1052" t="s">
        <v>1564</v>
      </c>
      <c r="Q1565" s="1050" t="s">
        <v>8825</v>
      </c>
      <c r="R1565" s="1050" t="s">
        <v>987</v>
      </c>
      <c r="S1565" s="1053" t="s">
        <v>46</v>
      </c>
      <c r="T1565" s="1054" t="s">
        <v>47</v>
      </c>
      <c r="U1565" s="1055" t="s">
        <v>8823</v>
      </c>
      <c r="V1565" s="1056" t="s">
        <v>1567</v>
      </c>
      <c r="W1565" s="1057" t="s">
        <v>1044</v>
      </c>
    </row>
    <row r="1566" spans="1:29" s="1058" customFormat="1" ht="296.39999999999998">
      <c r="A1566" s="2246"/>
      <c r="B1566" s="2248"/>
      <c r="C1566" s="2250"/>
      <c r="D1566" s="2257"/>
      <c r="E1566" s="2254"/>
      <c r="F1566" s="1048" t="s">
        <v>58</v>
      </c>
      <c r="G1566" s="1049" t="s">
        <v>7604</v>
      </c>
      <c r="H1566" s="1050" t="s">
        <v>10753</v>
      </c>
      <c r="I1566" s="1050" t="s">
        <v>36</v>
      </c>
      <c r="J1566" s="1059" t="s">
        <v>10756</v>
      </c>
      <c r="K1566" s="1050" t="s">
        <v>8820</v>
      </c>
      <c r="L1566" s="1050" t="s">
        <v>41</v>
      </c>
      <c r="M1566" s="1050" t="s">
        <v>40</v>
      </c>
      <c r="N1566" s="1050" t="s">
        <v>41</v>
      </c>
      <c r="O1566" s="1050" t="s">
        <v>8821</v>
      </c>
      <c r="P1566" s="1052" t="s">
        <v>1564</v>
      </c>
      <c r="Q1566" s="1050" t="s">
        <v>8825</v>
      </c>
      <c r="R1566" s="1050" t="s">
        <v>987</v>
      </c>
      <c r="S1566" s="1053" t="s">
        <v>46</v>
      </c>
      <c r="T1566" s="1054" t="s">
        <v>47</v>
      </c>
      <c r="U1566" s="1055" t="s">
        <v>8823</v>
      </c>
      <c r="V1566" s="1056" t="s">
        <v>1567</v>
      </c>
      <c r="W1566" s="1057" t="s">
        <v>1044</v>
      </c>
    </row>
    <row r="1567" spans="1:29" s="1058" customFormat="1" ht="277.2">
      <c r="A1567" s="2246"/>
      <c r="B1567" s="2248"/>
      <c r="C1567" s="2250" t="s">
        <v>143</v>
      </c>
      <c r="D1567" s="2252" t="s">
        <v>144</v>
      </c>
      <c r="E1567" s="2257" t="s">
        <v>1249</v>
      </c>
      <c r="F1567" s="1048" t="s">
        <v>1016</v>
      </c>
      <c r="G1567" s="1049" t="s">
        <v>8827</v>
      </c>
      <c r="H1567" s="1050" t="s">
        <v>10757</v>
      </c>
      <c r="I1567" s="1050" t="s">
        <v>36</v>
      </c>
      <c r="J1567" s="1059" t="s">
        <v>8828</v>
      </c>
      <c r="K1567" s="1050" t="s">
        <v>8829</v>
      </c>
      <c r="L1567" s="1050" t="s">
        <v>41</v>
      </c>
      <c r="M1567" s="1050" t="s">
        <v>919</v>
      </c>
      <c r="N1567" s="1050" t="s">
        <v>41</v>
      </c>
      <c r="O1567" s="1050" t="s">
        <v>8821</v>
      </c>
      <c r="P1567" s="1052" t="s">
        <v>8830</v>
      </c>
      <c r="Q1567" s="1050" t="s">
        <v>8831</v>
      </c>
      <c r="R1567" s="1050" t="s">
        <v>8832</v>
      </c>
      <c r="S1567" s="1053" t="s">
        <v>46</v>
      </c>
      <c r="T1567" s="1054" t="s">
        <v>47</v>
      </c>
      <c r="U1567" s="1055" t="s">
        <v>8833</v>
      </c>
      <c r="V1567" s="1056" t="s">
        <v>1567</v>
      </c>
      <c r="W1567" s="1057" t="s">
        <v>1044</v>
      </c>
    </row>
    <row r="1568" spans="1:29" s="1058" customFormat="1" ht="228">
      <c r="A1568" s="2246"/>
      <c r="B1568" s="2248"/>
      <c r="C1568" s="2250"/>
      <c r="D1568" s="2252"/>
      <c r="E1568" s="2257"/>
      <c r="F1568" s="1060" t="s">
        <v>1020</v>
      </c>
      <c r="G1568" s="1049" t="s">
        <v>10758</v>
      </c>
      <c r="H1568" s="1050" t="s">
        <v>10759</v>
      </c>
      <c r="I1568" s="1050" t="s">
        <v>1253</v>
      </c>
      <c r="J1568" s="1051" t="s">
        <v>8835</v>
      </c>
      <c r="K1568" s="1050" t="s">
        <v>8836</v>
      </c>
      <c r="L1568" s="1050" t="s">
        <v>41</v>
      </c>
      <c r="M1568" s="1050" t="s">
        <v>919</v>
      </c>
      <c r="N1568" s="1050" t="s">
        <v>41</v>
      </c>
      <c r="O1568" s="1061" t="s">
        <v>175</v>
      </c>
      <c r="P1568" s="1061" t="s">
        <v>1256</v>
      </c>
      <c r="Q1568" s="1061" t="s">
        <v>8837</v>
      </c>
      <c r="R1568" s="1050" t="s">
        <v>8838</v>
      </c>
      <c r="S1568" s="1053" t="s">
        <v>46</v>
      </c>
      <c r="T1568" s="1054" t="s">
        <v>47</v>
      </c>
      <c r="U1568" s="1053" t="s">
        <v>8839</v>
      </c>
      <c r="V1568" s="1056" t="s">
        <v>8840</v>
      </c>
      <c r="W1568" s="1057" t="s">
        <v>1044</v>
      </c>
    </row>
    <row r="1569" spans="1:30" s="1058" customFormat="1" ht="226.8">
      <c r="A1569" s="2246"/>
      <c r="B1569" s="2248"/>
      <c r="C1569" s="2250"/>
      <c r="D1569" s="2252"/>
      <c r="E1569" s="2257"/>
      <c r="F1569" s="1048" t="s">
        <v>1023</v>
      </c>
      <c r="G1569" s="1049" t="s">
        <v>8841</v>
      </c>
      <c r="H1569" s="1050" t="s">
        <v>10757</v>
      </c>
      <c r="I1569" s="1050" t="s">
        <v>1253</v>
      </c>
      <c r="J1569" s="1059" t="s">
        <v>8842</v>
      </c>
      <c r="K1569" s="1050" t="s">
        <v>8843</v>
      </c>
      <c r="L1569" s="1050" t="s">
        <v>41</v>
      </c>
      <c r="M1569" s="1050" t="s">
        <v>919</v>
      </c>
      <c r="N1569" s="1050" t="s">
        <v>41</v>
      </c>
      <c r="O1569" s="1061" t="s">
        <v>175</v>
      </c>
      <c r="P1569" s="1061" t="s">
        <v>8844</v>
      </c>
      <c r="Q1569" s="1061" t="s">
        <v>8845</v>
      </c>
      <c r="R1569" s="1050" t="s">
        <v>8832</v>
      </c>
      <c r="S1569" s="1053" t="s">
        <v>46</v>
      </c>
      <c r="T1569" s="1054" t="s">
        <v>47</v>
      </c>
      <c r="U1569" s="1053" t="s">
        <v>2076</v>
      </c>
      <c r="V1569" s="1056" t="s">
        <v>1259</v>
      </c>
      <c r="W1569" s="1057" t="s">
        <v>1044</v>
      </c>
    </row>
    <row r="1570" spans="1:30" s="1058" customFormat="1" ht="228">
      <c r="A1570" s="2246"/>
      <c r="B1570" s="2248"/>
      <c r="C1570" s="2250"/>
      <c r="D1570" s="2252"/>
      <c r="E1570" s="2257"/>
      <c r="F1570" s="1048" t="s">
        <v>1028</v>
      </c>
      <c r="G1570" s="1049" t="s">
        <v>8846</v>
      </c>
      <c r="H1570" s="1050" t="s">
        <v>10757</v>
      </c>
      <c r="I1570" s="1050" t="s">
        <v>36</v>
      </c>
      <c r="J1570" s="1059" t="s">
        <v>8847</v>
      </c>
      <c r="K1570" s="1050" t="s">
        <v>8848</v>
      </c>
      <c r="L1570" s="1050" t="s">
        <v>41</v>
      </c>
      <c r="M1570" s="1050" t="s">
        <v>919</v>
      </c>
      <c r="N1570" s="1050" t="s">
        <v>41</v>
      </c>
      <c r="O1570" s="1061" t="s">
        <v>175</v>
      </c>
      <c r="P1570" s="1052" t="s">
        <v>1256</v>
      </c>
      <c r="Q1570" s="1050" t="s">
        <v>8837</v>
      </c>
      <c r="R1570" s="1050" t="s">
        <v>8838</v>
      </c>
      <c r="S1570" s="1053" t="s">
        <v>46</v>
      </c>
      <c r="T1570" s="1054" t="s">
        <v>47</v>
      </c>
      <c r="U1570" s="1055" t="s">
        <v>8849</v>
      </c>
      <c r="V1570" s="1056" t="s">
        <v>8840</v>
      </c>
      <c r="W1570" s="1057" t="s">
        <v>1044</v>
      </c>
    </row>
    <row r="1571" spans="1:30" s="1058" customFormat="1" ht="409.6">
      <c r="A1571" s="2246"/>
      <c r="B1571" s="2248"/>
      <c r="C1571" s="1062" t="s">
        <v>1168</v>
      </c>
      <c r="D1571" s="1063" t="s">
        <v>1169</v>
      </c>
      <c r="E1571" s="1049" t="s">
        <v>1249</v>
      </c>
      <c r="F1571" s="1048" t="s">
        <v>1170</v>
      </c>
      <c r="G1571" s="1049" t="s">
        <v>8850</v>
      </c>
      <c r="H1571" s="1050" t="s">
        <v>10757</v>
      </c>
      <c r="I1571" s="1050" t="s">
        <v>36</v>
      </c>
      <c r="J1571" s="1059" t="s">
        <v>8851</v>
      </c>
      <c r="K1571" s="1050" t="s">
        <v>8852</v>
      </c>
      <c r="L1571" s="1061" t="s">
        <v>40</v>
      </c>
      <c r="M1571" s="1061" t="s">
        <v>91</v>
      </c>
      <c r="N1571" s="1061" t="s">
        <v>238</v>
      </c>
      <c r="O1571" s="1050" t="s">
        <v>8853</v>
      </c>
      <c r="P1571" s="1052" t="s">
        <v>10760</v>
      </c>
      <c r="Q1571" s="1050" t="s">
        <v>8855</v>
      </c>
      <c r="R1571" s="1050" t="s">
        <v>987</v>
      </c>
      <c r="S1571" s="1053" t="s">
        <v>46</v>
      </c>
      <c r="T1571" s="1054" t="s">
        <v>47</v>
      </c>
      <c r="U1571" s="1055" t="s">
        <v>8856</v>
      </c>
      <c r="V1571" s="1056" t="s">
        <v>2147</v>
      </c>
      <c r="W1571" s="1057" t="s">
        <v>732</v>
      </c>
    </row>
    <row r="1572" spans="1:30" s="1058" customFormat="1" ht="252">
      <c r="A1572" s="2246"/>
      <c r="B1572" s="2248"/>
      <c r="C1572" s="1062" t="s">
        <v>1248</v>
      </c>
      <c r="D1572" s="1064" t="s">
        <v>10761</v>
      </c>
      <c r="E1572" s="1049" t="s">
        <v>1249</v>
      </c>
      <c r="F1572" s="1048" t="s">
        <v>1250</v>
      </c>
      <c r="G1572" s="1049" t="s">
        <v>10762</v>
      </c>
      <c r="H1572" s="1050" t="s">
        <v>10753</v>
      </c>
      <c r="I1572" s="1050" t="s">
        <v>1253</v>
      </c>
      <c r="J1572" s="1059" t="s">
        <v>1254</v>
      </c>
      <c r="K1572" s="1050" t="s">
        <v>1255</v>
      </c>
      <c r="L1572" s="1050" t="s">
        <v>41</v>
      </c>
      <c r="M1572" s="1050" t="s">
        <v>940</v>
      </c>
      <c r="N1572" s="1050" t="s">
        <v>41</v>
      </c>
      <c r="O1572" s="1061" t="s">
        <v>175</v>
      </c>
      <c r="P1572" s="1061" t="s">
        <v>1256</v>
      </c>
      <c r="Q1572" s="1061" t="s">
        <v>1257</v>
      </c>
      <c r="R1572" s="1050" t="s">
        <v>943</v>
      </c>
      <c r="S1572" s="1053" t="s">
        <v>46</v>
      </c>
      <c r="T1572" s="1054" t="s">
        <v>47</v>
      </c>
      <c r="U1572" s="1053" t="s">
        <v>1258</v>
      </c>
      <c r="V1572" s="1056" t="s">
        <v>1259</v>
      </c>
      <c r="W1572" s="1057" t="s">
        <v>1044</v>
      </c>
    </row>
    <row r="1573" spans="1:30" s="1058" customFormat="1" ht="228">
      <c r="A1573" s="2246"/>
      <c r="B1573" s="2248"/>
      <c r="C1573" s="1062" t="s">
        <v>1260</v>
      </c>
      <c r="D1573" s="1064" t="s">
        <v>10763</v>
      </c>
      <c r="E1573" s="1049" t="s">
        <v>1249</v>
      </c>
      <c r="F1573" s="1048" t="s">
        <v>1261</v>
      </c>
      <c r="G1573" s="1049" t="s">
        <v>10764</v>
      </c>
      <c r="H1573" s="1050" t="s">
        <v>10753</v>
      </c>
      <c r="I1573" s="1050" t="s">
        <v>1253</v>
      </c>
      <c r="J1573" s="1059" t="s">
        <v>1254</v>
      </c>
      <c r="K1573" s="1050" t="s">
        <v>8860</v>
      </c>
      <c r="L1573" s="1050" t="s">
        <v>41</v>
      </c>
      <c r="M1573" s="1050" t="s">
        <v>940</v>
      </c>
      <c r="N1573" s="1050" t="s">
        <v>41</v>
      </c>
      <c r="O1573" s="1061" t="s">
        <v>175</v>
      </c>
      <c r="P1573" s="1061" t="s">
        <v>1256</v>
      </c>
      <c r="Q1573" s="1061" t="s">
        <v>8861</v>
      </c>
      <c r="R1573" s="1050" t="s">
        <v>943</v>
      </c>
      <c r="S1573" s="1053" t="s">
        <v>46</v>
      </c>
      <c r="T1573" s="1054" t="s">
        <v>47</v>
      </c>
      <c r="U1573" s="1053" t="s">
        <v>1258</v>
      </c>
      <c r="V1573" s="1056" t="s">
        <v>1259</v>
      </c>
      <c r="W1573" s="1057" t="s">
        <v>1044</v>
      </c>
    </row>
    <row r="1574" spans="1:30" s="1058" customFormat="1" ht="176.4">
      <c r="A1574" s="2246"/>
      <c r="B1574" s="2248"/>
      <c r="C1574" s="2250" t="s">
        <v>1271</v>
      </c>
      <c r="D1574" s="2252" t="s">
        <v>1272</v>
      </c>
      <c r="E1574" s="2254" t="s">
        <v>1249</v>
      </c>
      <c r="F1574" s="1048" t="s">
        <v>1273</v>
      </c>
      <c r="G1574" s="1049" t="s">
        <v>10765</v>
      </c>
      <c r="H1574" s="1050" t="s">
        <v>10766</v>
      </c>
      <c r="I1574" s="1050" t="s">
        <v>1253</v>
      </c>
      <c r="J1574" s="1059" t="s">
        <v>10767</v>
      </c>
      <c r="K1574" s="1050" t="s">
        <v>10768</v>
      </c>
      <c r="L1574" s="1050" t="s">
        <v>40</v>
      </c>
      <c r="M1574" s="1050" t="s">
        <v>91</v>
      </c>
      <c r="N1574" s="1050" t="s">
        <v>238</v>
      </c>
      <c r="O1574" s="1050" t="s">
        <v>8865</v>
      </c>
      <c r="P1574" s="1052" t="s">
        <v>1295</v>
      </c>
      <c r="Q1574" s="1050" t="s">
        <v>8866</v>
      </c>
      <c r="R1574" s="1050" t="s">
        <v>1295</v>
      </c>
      <c r="S1574" s="1053" t="s">
        <v>46</v>
      </c>
      <c r="T1574" s="1054" t="s">
        <v>47</v>
      </c>
      <c r="U1574" s="1055" t="s">
        <v>8867</v>
      </c>
      <c r="V1574" s="1056">
        <v>1</v>
      </c>
      <c r="W1574" s="1065" t="s">
        <v>8868</v>
      </c>
    </row>
    <row r="1575" spans="1:30" s="1058" customFormat="1" ht="176.4">
      <c r="A1575" s="2246"/>
      <c r="B1575" s="2248"/>
      <c r="C1575" s="2250"/>
      <c r="D1575" s="2252"/>
      <c r="E1575" s="2254"/>
      <c r="F1575" s="1048" t="s">
        <v>2794</v>
      </c>
      <c r="G1575" s="1049" t="s">
        <v>10769</v>
      </c>
      <c r="H1575" s="1050" t="s">
        <v>10770</v>
      </c>
      <c r="I1575" s="1050" t="s">
        <v>1253</v>
      </c>
      <c r="J1575" s="1059" t="s">
        <v>10771</v>
      </c>
      <c r="K1575" s="1050" t="s">
        <v>10772</v>
      </c>
      <c r="L1575" s="1050" t="s">
        <v>40</v>
      </c>
      <c r="M1575" s="1050" t="s">
        <v>91</v>
      </c>
      <c r="N1575" s="1050" t="s">
        <v>238</v>
      </c>
      <c r="O1575" s="1050" t="s">
        <v>8872</v>
      </c>
      <c r="P1575" s="1052" t="s">
        <v>1295</v>
      </c>
      <c r="Q1575" s="1050" t="s">
        <v>8873</v>
      </c>
      <c r="R1575" s="1050" t="s">
        <v>943</v>
      </c>
      <c r="S1575" s="1053" t="s">
        <v>46</v>
      </c>
      <c r="T1575" s="1054" t="s">
        <v>47</v>
      </c>
      <c r="U1575" s="1055" t="s">
        <v>8874</v>
      </c>
      <c r="V1575" s="1056">
        <v>1</v>
      </c>
      <c r="W1575" s="1065" t="s">
        <v>8868</v>
      </c>
    </row>
    <row r="1576" spans="1:30" s="1058" customFormat="1" ht="176.4">
      <c r="A1576" s="2246"/>
      <c r="B1576" s="2248"/>
      <c r="C1576" s="2250"/>
      <c r="D1576" s="2252"/>
      <c r="E1576" s="2254"/>
      <c r="F1576" s="1048" t="s">
        <v>2795</v>
      </c>
      <c r="G1576" s="1049" t="s">
        <v>10773</v>
      </c>
      <c r="H1576" s="1050" t="s">
        <v>10774</v>
      </c>
      <c r="I1576" s="1050" t="s">
        <v>1253</v>
      </c>
      <c r="J1576" s="1059" t="s">
        <v>10771</v>
      </c>
      <c r="K1576" s="1050" t="s">
        <v>10772</v>
      </c>
      <c r="L1576" s="1050" t="s">
        <v>40</v>
      </c>
      <c r="M1576" s="1050" t="s">
        <v>91</v>
      </c>
      <c r="N1576" s="1050" t="s">
        <v>238</v>
      </c>
      <c r="O1576" s="1050" t="s">
        <v>8875</v>
      </c>
      <c r="P1576" s="1052" t="s">
        <v>1295</v>
      </c>
      <c r="Q1576" s="1050" t="s">
        <v>8873</v>
      </c>
      <c r="R1576" s="1050" t="s">
        <v>943</v>
      </c>
      <c r="S1576" s="1053" t="s">
        <v>46</v>
      </c>
      <c r="T1576" s="1054" t="s">
        <v>47</v>
      </c>
      <c r="U1576" s="1055" t="s">
        <v>8874</v>
      </c>
      <c r="V1576" s="1056">
        <v>1</v>
      </c>
      <c r="W1576" s="1065" t="s">
        <v>8868</v>
      </c>
    </row>
    <row r="1577" spans="1:30" s="1058" customFormat="1" ht="277.2">
      <c r="A1577" s="2246"/>
      <c r="B1577" s="2248"/>
      <c r="C1577" s="2250" t="s">
        <v>1281</v>
      </c>
      <c r="D1577" s="2252" t="s">
        <v>1282</v>
      </c>
      <c r="E1577" s="2254" t="s">
        <v>1249</v>
      </c>
      <c r="F1577" s="1066" t="s">
        <v>1283</v>
      </c>
      <c r="G1577" s="1064" t="s">
        <v>8876</v>
      </c>
      <c r="H1577" s="1061" t="s">
        <v>10775</v>
      </c>
      <c r="I1577" s="1061" t="s">
        <v>1253</v>
      </c>
      <c r="J1577" s="1067" t="s">
        <v>8878</v>
      </c>
      <c r="K1577" s="1061" t="s">
        <v>8879</v>
      </c>
      <c r="L1577" s="1061" t="s">
        <v>41</v>
      </c>
      <c r="M1577" s="1061" t="s">
        <v>40</v>
      </c>
      <c r="N1577" s="1061" t="s">
        <v>41</v>
      </c>
      <c r="O1577" s="1061" t="s">
        <v>175</v>
      </c>
      <c r="P1577" s="1061" t="s">
        <v>1564</v>
      </c>
      <c r="Q1577" s="1061" t="s">
        <v>107</v>
      </c>
      <c r="R1577" s="1061" t="s">
        <v>987</v>
      </c>
      <c r="S1577" s="1068" t="s">
        <v>46</v>
      </c>
      <c r="T1577" s="1069" t="s">
        <v>47</v>
      </c>
      <c r="U1577" s="1068" t="s">
        <v>8880</v>
      </c>
      <c r="V1577" s="1070" t="s">
        <v>8840</v>
      </c>
      <c r="W1577" s="1071" t="s">
        <v>1044</v>
      </c>
      <c r="X1577" s="1072"/>
      <c r="Y1577" s="1072"/>
      <c r="Z1577" s="1072"/>
      <c r="AA1577" s="1072"/>
      <c r="AB1577" s="1072"/>
      <c r="AC1577" s="1072"/>
      <c r="AD1577" s="1072"/>
    </row>
    <row r="1578" spans="1:30" s="1058" customFormat="1" ht="403.2">
      <c r="A1578" s="2246"/>
      <c r="B1578" s="2248"/>
      <c r="C1578" s="2250"/>
      <c r="D1578" s="2252"/>
      <c r="E1578" s="2254"/>
      <c r="F1578" s="1048" t="s">
        <v>2796</v>
      </c>
      <c r="G1578" s="1049" t="s">
        <v>8881</v>
      </c>
      <c r="H1578" s="1050" t="s">
        <v>10753</v>
      </c>
      <c r="I1578" s="1050" t="s">
        <v>1253</v>
      </c>
      <c r="J1578" s="1059" t="s">
        <v>8882</v>
      </c>
      <c r="K1578" s="1050" t="s">
        <v>8883</v>
      </c>
      <c r="L1578" s="1061" t="s">
        <v>41</v>
      </c>
      <c r="M1578" s="1050" t="s">
        <v>40</v>
      </c>
      <c r="N1578" s="1050" t="s">
        <v>41</v>
      </c>
      <c r="O1578" s="1052" t="s">
        <v>175</v>
      </c>
      <c r="P1578" s="1052" t="s">
        <v>8884</v>
      </c>
      <c r="Q1578" s="1050" t="s">
        <v>107</v>
      </c>
      <c r="R1578" s="1050" t="s">
        <v>987</v>
      </c>
      <c r="S1578" s="1053" t="s">
        <v>46</v>
      </c>
      <c r="T1578" s="1054" t="s">
        <v>47</v>
      </c>
      <c r="U1578" s="1055" t="s">
        <v>8880</v>
      </c>
      <c r="V1578" s="1056" t="s">
        <v>1645</v>
      </c>
      <c r="W1578" s="1057" t="s">
        <v>1044</v>
      </c>
    </row>
    <row r="1579" spans="1:30" s="1058" customFormat="1" ht="182.4">
      <c r="A1579" s="2246"/>
      <c r="B1579" s="2248"/>
      <c r="C1579" s="2256" t="s">
        <v>1286</v>
      </c>
      <c r="D1579" s="2252" t="s">
        <v>1287</v>
      </c>
      <c r="E1579" s="2257" t="s">
        <v>36</v>
      </c>
      <c r="F1579" s="1066" t="s">
        <v>1288</v>
      </c>
      <c r="G1579" s="1073" t="s">
        <v>10776</v>
      </c>
      <c r="H1579" s="1050" t="s">
        <v>10777</v>
      </c>
      <c r="I1579" s="1050" t="s">
        <v>36</v>
      </c>
      <c r="J1579" s="1059" t="s">
        <v>1301</v>
      </c>
      <c r="K1579" s="1050" t="s">
        <v>1302</v>
      </c>
      <c r="L1579" s="1050" t="s">
        <v>40</v>
      </c>
      <c r="M1579" s="1050" t="s">
        <v>238</v>
      </c>
      <c r="N1579" s="1050" t="s">
        <v>40</v>
      </c>
      <c r="O1579" s="1052" t="s">
        <v>175</v>
      </c>
      <c r="P1579" s="1052" t="s">
        <v>1293</v>
      </c>
      <c r="Q1579" s="1050" t="s">
        <v>1294</v>
      </c>
      <c r="R1579" s="1050" t="s">
        <v>1295</v>
      </c>
      <c r="S1579" s="1053" t="s">
        <v>46</v>
      </c>
      <c r="T1579" s="1054" t="s">
        <v>47</v>
      </c>
      <c r="U1579" s="1055" t="s">
        <v>10778</v>
      </c>
      <c r="V1579" s="1056" t="s">
        <v>1297</v>
      </c>
      <c r="W1579" s="1057" t="s">
        <v>1044</v>
      </c>
    </row>
    <row r="1580" spans="1:30" s="1058" customFormat="1" ht="173.25" customHeight="1">
      <c r="A1580" s="2246"/>
      <c r="B1580" s="2248"/>
      <c r="C1580" s="2256"/>
      <c r="D1580" s="2252"/>
      <c r="E1580" s="2257"/>
      <c r="F1580" s="1066" t="s">
        <v>1298</v>
      </c>
      <c r="G1580" s="1073" t="s">
        <v>10779</v>
      </c>
      <c r="H1580" s="1050" t="s">
        <v>10777</v>
      </c>
      <c r="I1580" s="1050" t="s">
        <v>36</v>
      </c>
      <c r="J1580" s="1059" t="s">
        <v>1301</v>
      </c>
      <c r="K1580" s="1050" t="s">
        <v>1302</v>
      </c>
      <c r="L1580" s="1050" t="s">
        <v>40</v>
      </c>
      <c r="M1580" s="1050" t="s">
        <v>238</v>
      </c>
      <c r="N1580" s="1050" t="s">
        <v>40</v>
      </c>
      <c r="O1580" s="1052" t="s">
        <v>175</v>
      </c>
      <c r="P1580" s="1052" t="s">
        <v>1293</v>
      </c>
      <c r="Q1580" s="1050" t="s">
        <v>1294</v>
      </c>
      <c r="R1580" s="1050" t="s">
        <v>1295</v>
      </c>
      <c r="S1580" s="1053" t="s">
        <v>46</v>
      </c>
      <c r="T1580" s="1054" t="s">
        <v>47</v>
      </c>
      <c r="U1580" s="1055" t="s">
        <v>10778</v>
      </c>
      <c r="V1580" s="1056" t="s">
        <v>1297</v>
      </c>
      <c r="W1580" s="1057" t="s">
        <v>1044</v>
      </c>
    </row>
    <row r="1581" spans="1:30" s="1058" customFormat="1" ht="126">
      <c r="A1581" s="2246"/>
      <c r="B1581" s="2248"/>
      <c r="C1581" s="1074" t="s">
        <v>2797</v>
      </c>
      <c r="D1581" s="1075" t="s">
        <v>7285</v>
      </c>
      <c r="E1581" s="1076" t="s">
        <v>36</v>
      </c>
      <c r="F1581" s="1077" t="s">
        <v>2798</v>
      </c>
      <c r="G1581" s="1049" t="s">
        <v>10780</v>
      </c>
      <c r="H1581" s="1050" t="s">
        <v>10759</v>
      </c>
      <c r="I1581" s="1050" t="s">
        <v>36</v>
      </c>
      <c r="J1581" s="1059" t="s">
        <v>8886</v>
      </c>
      <c r="K1581" s="1050" t="s">
        <v>10781</v>
      </c>
      <c r="L1581" s="1078" t="s">
        <v>40</v>
      </c>
      <c r="M1581" s="1050" t="s">
        <v>10782</v>
      </c>
      <c r="N1581" s="1078" t="s">
        <v>238</v>
      </c>
      <c r="O1581" s="1052" t="s">
        <v>175</v>
      </c>
      <c r="P1581" s="1078" t="s">
        <v>1295</v>
      </c>
      <c r="Q1581" s="1050" t="s">
        <v>8888</v>
      </c>
      <c r="R1581" s="1050" t="s">
        <v>1980</v>
      </c>
      <c r="S1581" s="1053" t="s">
        <v>46</v>
      </c>
      <c r="T1581" s="1079" t="s">
        <v>47</v>
      </c>
      <c r="U1581" s="1053" t="s">
        <v>8889</v>
      </c>
      <c r="V1581" s="1080">
        <v>1</v>
      </c>
      <c r="W1581" s="1057" t="s">
        <v>732</v>
      </c>
    </row>
    <row r="1582" spans="1:30" s="1058" customFormat="1" ht="296.39999999999998">
      <c r="A1582" s="2246"/>
      <c r="B1582" s="2248"/>
      <c r="C1582" s="1081" t="s">
        <v>1333</v>
      </c>
      <c r="D1582" s="1063" t="s">
        <v>10783</v>
      </c>
      <c r="E1582" s="1064" t="s">
        <v>1249</v>
      </c>
      <c r="F1582" s="1066" t="s">
        <v>1335</v>
      </c>
      <c r="G1582" s="1064" t="s">
        <v>10784</v>
      </c>
      <c r="H1582" s="1061" t="s">
        <v>10785</v>
      </c>
      <c r="I1582" s="1061" t="s">
        <v>1253</v>
      </c>
      <c r="J1582" s="1067" t="s">
        <v>1301</v>
      </c>
      <c r="K1582" s="1061" t="s">
        <v>1338</v>
      </c>
      <c r="L1582" s="1061" t="s">
        <v>40</v>
      </c>
      <c r="M1582" s="1061" t="s">
        <v>91</v>
      </c>
      <c r="N1582" s="1061" t="s">
        <v>238</v>
      </c>
      <c r="O1582" s="1061" t="s">
        <v>1339</v>
      </c>
      <c r="P1582" s="1061" t="s">
        <v>10786</v>
      </c>
      <c r="Q1582" s="1061" t="s">
        <v>1341</v>
      </c>
      <c r="R1582" s="1061" t="s">
        <v>1342</v>
      </c>
      <c r="S1582" s="1068" t="s">
        <v>46</v>
      </c>
      <c r="T1582" s="1069" t="s">
        <v>47</v>
      </c>
      <c r="U1582" s="1068" t="s">
        <v>1343</v>
      </c>
      <c r="V1582" s="1070" t="s">
        <v>1344</v>
      </c>
      <c r="W1582" s="1071" t="s">
        <v>732</v>
      </c>
      <c r="X1582" s="1072"/>
      <c r="Y1582" s="1072"/>
      <c r="Z1582" s="1072"/>
      <c r="AA1582" s="1072"/>
      <c r="AB1582" s="1072"/>
      <c r="AC1582" s="1072"/>
      <c r="AD1582" s="1072"/>
    </row>
    <row r="1583" spans="1:30" s="1058" customFormat="1" ht="409.6">
      <c r="A1583" s="2246">
        <v>2</v>
      </c>
      <c r="B1583" s="2248" t="s">
        <v>2799</v>
      </c>
      <c r="C1583" s="1062" t="s">
        <v>184</v>
      </c>
      <c r="D1583" s="1063" t="s">
        <v>185</v>
      </c>
      <c r="E1583" s="1049" t="s">
        <v>36</v>
      </c>
      <c r="F1583" s="1048" t="s">
        <v>186</v>
      </c>
      <c r="G1583" s="1049" t="s">
        <v>7487</v>
      </c>
      <c r="H1583" s="1050" t="s">
        <v>10777</v>
      </c>
      <c r="I1583" s="1050" t="s">
        <v>36</v>
      </c>
      <c r="J1583" s="1051" t="s">
        <v>10787</v>
      </c>
      <c r="K1583" s="1050" t="s">
        <v>9605</v>
      </c>
      <c r="L1583" s="1050" t="s">
        <v>40</v>
      </c>
      <c r="M1583" s="1050" t="s">
        <v>919</v>
      </c>
      <c r="N1583" s="1050" t="s">
        <v>40</v>
      </c>
      <c r="O1583" s="1061" t="s">
        <v>8938</v>
      </c>
      <c r="P1583" s="1052" t="s">
        <v>8939</v>
      </c>
      <c r="Q1583" s="1050" t="s">
        <v>10788</v>
      </c>
      <c r="R1583" s="1050" t="s">
        <v>1295</v>
      </c>
      <c r="S1583" s="1053" t="s">
        <v>46</v>
      </c>
      <c r="T1583" s="1054" t="s">
        <v>47</v>
      </c>
      <c r="U1583" s="1055" t="s">
        <v>1296</v>
      </c>
      <c r="V1583" s="1056" t="s">
        <v>2077</v>
      </c>
      <c r="W1583" s="1057" t="s">
        <v>732</v>
      </c>
    </row>
    <row r="1584" spans="1:30" s="1058" customFormat="1" ht="409.6">
      <c r="A1584" s="2246"/>
      <c r="B1584" s="2248"/>
      <c r="C1584" s="1062" t="s">
        <v>208</v>
      </c>
      <c r="D1584" s="1063" t="s">
        <v>209</v>
      </c>
      <c r="E1584" s="1049" t="s">
        <v>36</v>
      </c>
      <c r="F1584" s="1048" t="s">
        <v>825</v>
      </c>
      <c r="G1584" s="1049" t="s">
        <v>8940</v>
      </c>
      <c r="H1584" s="1050" t="s">
        <v>10777</v>
      </c>
      <c r="I1584" s="1050" t="s">
        <v>36</v>
      </c>
      <c r="J1584" s="1051" t="s">
        <v>10787</v>
      </c>
      <c r="K1584" s="1050" t="s">
        <v>9605</v>
      </c>
      <c r="L1584" s="1050" t="s">
        <v>40</v>
      </c>
      <c r="M1584" s="1050" t="s">
        <v>919</v>
      </c>
      <c r="N1584" s="1050" t="s">
        <v>40</v>
      </c>
      <c r="O1584" s="1061" t="s">
        <v>8941</v>
      </c>
      <c r="P1584" s="1052" t="s">
        <v>8942</v>
      </c>
      <c r="Q1584" s="1050" t="s">
        <v>10788</v>
      </c>
      <c r="R1584" s="1050" t="s">
        <v>1295</v>
      </c>
      <c r="S1584" s="1053" t="s">
        <v>46</v>
      </c>
      <c r="T1584" s="1054" t="s">
        <v>47</v>
      </c>
      <c r="U1584" s="1055" t="s">
        <v>1296</v>
      </c>
      <c r="V1584" s="1056" t="s">
        <v>2077</v>
      </c>
      <c r="W1584" s="1057" t="s">
        <v>732</v>
      </c>
    </row>
    <row r="1585" spans="1:23" s="1058" customFormat="1" ht="409.6">
      <c r="A1585" s="2246"/>
      <c r="B1585" s="2248"/>
      <c r="C1585" s="2250" t="s">
        <v>210</v>
      </c>
      <c r="D1585" s="2252" t="s">
        <v>8943</v>
      </c>
      <c r="E1585" s="2254" t="s">
        <v>36</v>
      </c>
      <c r="F1585" s="1048" t="s">
        <v>212</v>
      </c>
      <c r="G1585" s="1049" t="s">
        <v>7487</v>
      </c>
      <c r="H1585" s="1050" t="s">
        <v>10777</v>
      </c>
      <c r="I1585" s="1050" t="s">
        <v>36</v>
      </c>
      <c r="J1585" s="1051" t="s">
        <v>10787</v>
      </c>
      <c r="K1585" s="1050" t="s">
        <v>9605</v>
      </c>
      <c r="L1585" s="1050" t="s">
        <v>40</v>
      </c>
      <c r="M1585" s="1050" t="s">
        <v>919</v>
      </c>
      <c r="N1585" s="1050" t="s">
        <v>40</v>
      </c>
      <c r="O1585" s="1052" t="s">
        <v>8944</v>
      </c>
      <c r="P1585" s="1052" t="s">
        <v>8945</v>
      </c>
      <c r="Q1585" s="1050" t="s">
        <v>10788</v>
      </c>
      <c r="R1585" s="1050" t="s">
        <v>1295</v>
      </c>
      <c r="S1585" s="1053" t="s">
        <v>46</v>
      </c>
      <c r="T1585" s="1054" t="s">
        <v>8946</v>
      </c>
      <c r="U1585" s="1055" t="s">
        <v>1296</v>
      </c>
      <c r="V1585" s="1056" t="s">
        <v>2077</v>
      </c>
      <c r="W1585" s="1057" t="s">
        <v>732</v>
      </c>
    </row>
    <row r="1586" spans="1:23" s="1058" customFormat="1" ht="409.6">
      <c r="A1586" s="2246"/>
      <c r="B1586" s="2248"/>
      <c r="C1586" s="2250"/>
      <c r="D1586" s="2252"/>
      <c r="E1586" s="2254"/>
      <c r="F1586" s="1048" t="s">
        <v>214</v>
      </c>
      <c r="G1586" s="1049" t="s">
        <v>8172</v>
      </c>
      <c r="H1586" s="1050" t="s">
        <v>10777</v>
      </c>
      <c r="I1586" s="1050" t="s">
        <v>36</v>
      </c>
      <c r="J1586" s="1051" t="s">
        <v>10787</v>
      </c>
      <c r="K1586" s="1050" t="s">
        <v>9605</v>
      </c>
      <c r="L1586" s="1050" t="s">
        <v>40</v>
      </c>
      <c r="M1586" s="1050" t="s">
        <v>919</v>
      </c>
      <c r="N1586" s="1050" t="s">
        <v>40</v>
      </c>
      <c r="O1586" s="1052" t="s">
        <v>8944</v>
      </c>
      <c r="P1586" s="1052" t="s">
        <v>8939</v>
      </c>
      <c r="Q1586" s="1050" t="s">
        <v>10788</v>
      </c>
      <c r="R1586" s="1050" t="s">
        <v>1295</v>
      </c>
      <c r="S1586" s="1053" t="s">
        <v>46</v>
      </c>
      <c r="T1586" s="1054" t="s">
        <v>47</v>
      </c>
      <c r="U1586" s="1055" t="s">
        <v>1296</v>
      </c>
      <c r="V1586" s="1056" t="s">
        <v>2077</v>
      </c>
      <c r="W1586" s="1057" t="s">
        <v>732</v>
      </c>
    </row>
    <row r="1587" spans="1:23" s="1058" customFormat="1" ht="392.25" customHeight="1">
      <c r="A1587" s="2246"/>
      <c r="B1587" s="2248"/>
      <c r="C1587" s="2250"/>
      <c r="D1587" s="2252"/>
      <c r="E1587" s="2254"/>
      <c r="F1587" s="1048" t="s">
        <v>216</v>
      </c>
      <c r="G1587" s="1049" t="s">
        <v>7340</v>
      </c>
      <c r="H1587" s="1050" t="s">
        <v>10777</v>
      </c>
      <c r="I1587" s="1050" t="s">
        <v>36</v>
      </c>
      <c r="J1587" s="1051" t="s">
        <v>10787</v>
      </c>
      <c r="K1587" s="1050" t="s">
        <v>9605</v>
      </c>
      <c r="L1587" s="1050" t="s">
        <v>40</v>
      </c>
      <c r="M1587" s="1050" t="s">
        <v>919</v>
      </c>
      <c r="N1587" s="1050" t="s">
        <v>40</v>
      </c>
      <c r="O1587" s="1052" t="s">
        <v>8944</v>
      </c>
      <c r="P1587" s="1052" t="s">
        <v>8939</v>
      </c>
      <c r="Q1587" s="1050" t="s">
        <v>10788</v>
      </c>
      <c r="R1587" s="1050" t="s">
        <v>1295</v>
      </c>
      <c r="S1587" s="1053" t="s">
        <v>46</v>
      </c>
      <c r="T1587" s="1054" t="s">
        <v>47</v>
      </c>
      <c r="U1587" s="1055" t="s">
        <v>1296</v>
      </c>
      <c r="V1587" s="1056" t="s">
        <v>2077</v>
      </c>
      <c r="W1587" s="1057" t="s">
        <v>732</v>
      </c>
    </row>
    <row r="1588" spans="1:23" s="1058" customFormat="1" ht="390" customHeight="1">
      <c r="A1588" s="2246"/>
      <c r="B1588" s="2248"/>
      <c r="C1588" s="2250"/>
      <c r="D1588" s="2252"/>
      <c r="E1588" s="2254"/>
      <c r="F1588" s="1048" t="s">
        <v>218</v>
      </c>
      <c r="G1588" s="1049" t="s">
        <v>7341</v>
      </c>
      <c r="H1588" s="1050" t="s">
        <v>10777</v>
      </c>
      <c r="I1588" s="1050" t="s">
        <v>36</v>
      </c>
      <c r="J1588" s="1051" t="s">
        <v>10787</v>
      </c>
      <c r="K1588" s="1050" t="s">
        <v>9605</v>
      </c>
      <c r="L1588" s="1050" t="s">
        <v>40</v>
      </c>
      <c r="M1588" s="1050" t="s">
        <v>919</v>
      </c>
      <c r="N1588" s="1050" t="s">
        <v>40</v>
      </c>
      <c r="O1588" s="1052" t="s">
        <v>8944</v>
      </c>
      <c r="P1588" s="1052" t="s">
        <v>8939</v>
      </c>
      <c r="Q1588" s="1050" t="s">
        <v>10788</v>
      </c>
      <c r="R1588" s="1050" t="s">
        <v>1295</v>
      </c>
      <c r="S1588" s="1053" t="s">
        <v>46</v>
      </c>
      <c r="T1588" s="1054" t="s">
        <v>47</v>
      </c>
      <c r="U1588" s="1055" t="s">
        <v>1296</v>
      </c>
      <c r="V1588" s="1056" t="s">
        <v>2077</v>
      </c>
      <c r="W1588" s="1057" t="s">
        <v>732</v>
      </c>
    </row>
    <row r="1589" spans="1:23" s="1058" customFormat="1" ht="367.5" customHeight="1">
      <c r="A1589" s="2246"/>
      <c r="B1589" s="2248"/>
      <c r="C1589" s="2250"/>
      <c r="D1589" s="2252"/>
      <c r="E1589" s="2254"/>
      <c r="F1589" s="1048" t="s">
        <v>220</v>
      </c>
      <c r="G1589" s="1049" t="s">
        <v>1401</v>
      </c>
      <c r="H1589" s="1050" t="s">
        <v>10777</v>
      </c>
      <c r="I1589" s="1050" t="s">
        <v>36</v>
      </c>
      <c r="J1589" s="1051" t="s">
        <v>10787</v>
      </c>
      <c r="K1589" s="1050" t="s">
        <v>9605</v>
      </c>
      <c r="L1589" s="1050" t="s">
        <v>40</v>
      </c>
      <c r="M1589" s="1050" t="s">
        <v>919</v>
      </c>
      <c r="N1589" s="1050" t="s">
        <v>40</v>
      </c>
      <c r="O1589" s="1052" t="s">
        <v>8944</v>
      </c>
      <c r="P1589" s="1052" t="s">
        <v>8939</v>
      </c>
      <c r="Q1589" s="1050" t="s">
        <v>10788</v>
      </c>
      <c r="R1589" s="1050" t="s">
        <v>1295</v>
      </c>
      <c r="S1589" s="1053" t="s">
        <v>46</v>
      </c>
      <c r="T1589" s="1054" t="s">
        <v>47</v>
      </c>
      <c r="U1589" s="1055" t="s">
        <v>1296</v>
      </c>
      <c r="V1589" s="1056" t="s">
        <v>2077</v>
      </c>
      <c r="W1589" s="1057" t="s">
        <v>732</v>
      </c>
    </row>
    <row r="1590" spans="1:23" s="1058" customFormat="1" ht="350.25" customHeight="1">
      <c r="A1590" s="2246"/>
      <c r="B1590" s="2248"/>
      <c r="C1590" s="2250"/>
      <c r="D1590" s="2252"/>
      <c r="E1590" s="2254"/>
      <c r="F1590" s="1048" t="s">
        <v>222</v>
      </c>
      <c r="G1590" s="1049" t="s">
        <v>2005</v>
      </c>
      <c r="H1590" s="1050" t="s">
        <v>10777</v>
      </c>
      <c r="I1590" s="1050" t="s">
        <v>36</v>
      </c>
      <c r="J1590" s="1051" t="s">
        <v>10787</v>
      </c>
      <c r="K1590" s="1050" t="s">
        <v>9605</v>
      </c>
      <c r="L1590" s="1050" t="s">
        <v>40</v>
      </c>
      <c r="M1590" s="1050" t="s">
        <v>919</v>
      </c>
      <c r="N1590" s="1050" t="s">
        <v>40</v>
      </c>
      <c r="O1590" s="1052" t="s">
        <v>8944</v>
      </c>
      <c r="P1590" s="1052" t="s">
        <v>8939</v>
      </c>
      <c r="Q1590" s="1050" t="s">
        <v>10788</v>
      </c>
      <c r="R1590" s="1050" t="s">
        <v>1295</v>
      </c>
      <c r="S1590" s="1053" t="s">
        <v>46</v>
      </c>
      <c r="T1590" s="1054" t="s">
        <v>47</v>
      </c>
      <c r="U1590" s="1055" t="s">
        <v>1296</v>
      </c>
      <c r="V1590" s="1056" t="s">
        <v>2077</v>
      </c>
      <c r="W1590" s="1057" t="s">
        <v>732</v>
      </c>
    </row>
    <row r="1591" spans="1:23" s="1058" customFormat="1" ht="205.2">
      <c r="A1591" s="2246"/>
      <c r="B1591" s="2248"/>
      <c r="C1591" s="2250"/>
      <c r="D1591" s="2252"/>
      <c r="E1591" s="2254"/>
      <c r="F1591" s="1048" t="s">
        <v>224</v>
      </c>
      <c r="G1591" s="1049" t="s">
        <v>7586</v>
      </c>
      <c r="H1591" s="1050" t="s">
        <v>10777</v>
      </c>
      <c r="I1591" s="1050" t="s">
        <v>36</v>
      </c>
      <c r="J1591" s="1059" t="s">
        <v>8947</v>
      </c>
      <c r="K1591" s="1050" t="s">
        <v>9605</v>
      </c>
      <c r="L1591" s="1050" t="s">
        <v>91</v>
      </c>
      <c r="M1591" s="1050" t="s">
        <v>706</v>
      </c>
      <c r="N1591" s="1050" t="s">
        <v>91</v>
      </c>
      <c r="O1591" s="1061" t="s">
        <v>8948</v>
      </c>
      <c r="P1591" s="1052" t="s">
        <v>8949</v>
      </c>
      <c r="Q1591" s="1050" t="s">
        <v>9613</v>
      </c>
      <c r="R1591" s="1050" t="s">
        <v>1295</v>
      </c>
      <c r="S1591" s="1053" t="s">
        <v>46</v>
      </c>
      <c r="T1591" s="1054" t="s">
        <v>47</v>
      </c>
      <c r="U1591" s="1055" t="s">
        <v>1296</v>
      </c>
      <c r="V1591" s="1056" t="s">
        <v>2077</v>
      </c>
      <c r="W1591" s="1057" t="s">
        <v>732</v>
      </c>
    </row>
    <row r="1592" spans="1:23" s="1058" customFormat="1" ht="409.6">
      <c r="A1592" s="2246"/>
      <c r="B1592" s="2248"/>
      <c r="C1592" s="2250" t="s">
        <v>228</v>
      </c>
      <c r="D1592" s="2252" t="s">
        <v>229</v>
      </c>
      <c r="E1592" s="2254" t="s">
        <v>1249</v>
      </c>
      <c r="F1592" s="1048" t="s">
        <v>844</v>
      </c>
      <c r="G1592" s="1049" t="s">
        <v>969</v>
      </c>
      <c r="H1592" s="1050" t="s">
        <v>10777</v>
      </c>
      <c r="I1592" s="1050" t="s">
        <v>1249</v>
      </c>
      <c r="J1592" s="1051" t="s">
        <v>10787</v>
      </c>
      <c r="K1592" s="1050" t="s">
        <v>9605</v>
      </c>
      <c r="L1592" s="1050" t="s">
        <v>238</v>
      </c>
      <c r="M1592" s="1050" t="s">
        <v>706</v>
      </c>
      <c r="N1592" s="1050" t="s">
        <v>238</v>
      </c>
      <c r="O1592" s="1061" t="s">
        <v>8950</v>
      </c>
      <c r="P1592" s="1052" t="s">
        <v>8939</v>
      </c>
      <c r="Q1592" s="1050" t="s">
        <v>10788</v>
      </c>
      <c r="R1592" s="1050" t="s">
        <v>1295</v>
      </c>
      <c r="S1592" s="1053" t="s">
        <v>46</v>
      </c>
      <c r="T1592" s="1054" t="s">
        <v>47</v>
      </c>
      <c r="U1592" s="1055" t="s">
        <v>1296</v>
      </c>
      <c r="V1592" s="1056" t="s">
        <v>2077</v>
      </c>
      <c r="W1592" s="1057" t="s">
        <v>732</v>
      </c>
    </row>
    <row r="1593" spans="1:23" s="1058" customFormat="1" ht="409.6">
      <c r="A1593" s="2246"/>
      <c r="B1593" s="2248"/>
      <c r="C1593" s="2250"/>
      <c r="D1593" s="2252"/>
      <c r="E1593" s="2254"/>
      <c r="F1593" s="1048" t="s">
        <v>847</v>
      </c>
      <c r="G1593" s="1049" t="s">
        <v>8951</v>
      </c>
      <c r="H1593" s="1050" t="s">
        <v>10777</v>
      </c>
      <c r="I1593" s="1050" t="s">
        <v>36</v>
      </c>
      <c r="J1593" s="1051" t="s">
        <v>10787</v>
      </c>
      <c r="K1593" s="1050" t="s">
        <v>9605</v>
      </c>
      <c r="L1593" s="1050" t="s">
        <v>40</v>
      </c>
      <c r="M1593" s="1050" t="s">
        <v>919</v>
      </c>
      <c r="N1593" s="1050" t="s">
        <v>40</v>
      </c>
      <c r="O1593" s="1061" t="s">
        <v>8952</v>
      </c>
      <c r="P1593" s="1052" t="s">
        <v>8939</v>
      </c>
      <c r="Q1593" s="1050" t="s">
        <v>10788</v>
      </c>
      <c r="R1593" s="1050" t="s">
        <v>1295</v>
      </c>
      <c r="S1593" s="1053" t="s">
        <v>46</v>
      </c>
      <c r="T1593" s="1054" t="s">
        <v>47</v>
      </c>
      <c r="U1593" s="1055" t="s">
        <v>1296</v>
      </c>
      <c r="V1593" s="1056" t="s">
        <v>2077</v>
      </c>
      <c r="W1593" s="1057" t="s">
        <v>732</v>
      </c>
    </row>
    <row r="1594" spans="1:23" s="1058" customFormat="1" ht="205.2">
      <c r="A1594" s="2246"/>
      <c r="B1594" s="2248"/>
      <c r="C1594" s="1062" t="s">
        <v>232</v>
      </c>
      <c r="D1594" s="1063" t="s">
        <v>233</v>
      </c>
      <c r="E1594" s="1049" t="s">
        <v>36</v>
      </c>
      <c r="F1594" s="1048" t="s">
        <v>234</v>
      </c>
      <c r="G1594" s="1049" t="s">
        <v>8953</v>
      </c>
      <c r="H1594" s="1050" t="s">
        <v>10777</v>
      </c>
      <c r="I1594" s="1050" t="s">
        <v>36</v>
      </c>
      <c r="J1594" s="1059" t="s">
        <v>8954</v>
      </c>
      <c r="K1594" s="1050" t="s">
        <v>9605</v>
      </c>
      <c r="L1594" s="1050" t="s">
        <v>91</v>
      </c>
      <c r="M1594" s="1050" t="s">
        <v>706</v>
      </c>
      <c r="N1594" s="1050" t="s">
        <v>91</v>
      </c>
      <c r="O1594" s="1061" t="s">
        <v>8952</v>
      </c>
      <c r="P1594" s="1052" t="s">
        <v>8939</v>
      </c>
      <c r="Q1594" s="1050" t="s">
        <v>2154</v>
      </c>
      <c r="R1594" s="1050" t="s">
        <v>1295</v>
      </c>
      <c r="S1594" s="1053" t="s">
        <v>46</v>
      </c>
      <c r="T1594" s="1054" t="s">
        <v>47</v>
      </c>
      <c r="U1594" s="1055" t="s">
        <v>1296</v>
      </c>
      <c r="V1594" s="1056" t="s">
        <v>2077</v>
      </c>
      <c r="W1594" s="1057" t="s">
        <v>732</v>
      </c>
    </row>
    <row r="1595" spans="1:23" s="1058" customFormat="1" ht="277.2">
      <c r="A1595" s="2246"/>
      <c r="B1595" s="2248"/>
      <c r="C1595" s="1062" t="s">
        <v>1557</v>
      </c>
      <c r="D1595" s="1063" t="s">
        <v>1558</v>
      </c>
      <c r="E1595" s="1049" t="s">
        <v>36</v>
      </c>
      <c r="F1595" s="1048" t="s">
        <v>1559</v>
      </c>
      <c r="G1595" s="1049" t="s">
        <v>1560</v>
      </c>
      <c r="H1595" s="1050" t="s">
        <v>10777</v>
      </c>
      <c r="I1595" s="1050" t="s">
        <v>36</v>
      </c>
      <c r="J1595" s="1059" t="s">
        <v>10789</v>
      </c>
      <c r="K1595" s="1050" t="s">
        <v>10790</v>
      </c>
      <c r="L1595" s="1050" t="s">
        <v>41</v>
      </c>
      <c r="M1595" s="1050" t="s">
        <v>40</v>
      </c>
      <c r="N1595" s="1050" t="s">
        <v>40</v>
      </c>
      <c r="O1595" s="1061" t="s">
        <v>175</v>
      </c>
      <c r="P1595" s="1052" t="s">
        <v>1564</v>
      </c>
      <c r="Q1595" s="1050" t="s">
        <v>1565</v>
      </c>
      <c r="R1595" s="1050" t="s">
        <v>987</v>
      </c>
      <c r="S1595" s="1053" t="s">
        <v>46</v>
      </c>
      <c r="T1595" s="1054" t="s">
        <v>47</v>
      </c>
      <c r="U1595" s="1055" t="s">
        <v>1566</v>
      </c>
      <c r="V1595" s="1056" t="s">
        <v>1567</v>
      </c>
      <c r="W1595" s="1057" t="s">
        <v>732</v>
      </c>
    </row>
    <row r="1596" spans="1:23" s="1058" customFormat="1" ht="151.19999999999999">
      <c r="A1596" s="2246"/>
      <c r="B1596" s="2248"/>
      <c r="C1596" s="2250" t="s">
        <v>1568</v>
      </c>
      <c r="D1596" s="2252" t="s">
        <v>1569</v>
      </c>
      <c r="E1596" s="2254" t="s">
        <v>1249</v>
      </c>
      <c r="F1596" s="1048" t="s">
        <v>1570</v>
      </c>
      <c r="G1596" s="1049" t="s">
        <v>1571</v>
      </c>
      <c r="H1596" s="1050" t="s">
        <v>10791</v>
      </c>
      <c r="I1596" s="1050" t="s">
        <v>88</v>
      </c>
      <c r="J1596" s="1059" t="s">
        <v>10792</v>
      </c>
      <c r="K1596" s="1050" t="s">
        <v>1573</v>
      </c>
      <c r="L1596" s="1050" t="s">
        <v>41</v>
      </c>
      <c r="M1596" s="1050" t="s">
        <v>41</v>
      </c>
      <c r="N1596" s="1050" t="s">
        <v>41</v>
      </c>
      <c r="O1596" s="1061" t="s">
        <v>175</v>
      </c>
      <c r="P1596" s="1052" t="s">
        <v>1574</v>
      </c>
      <c r="Q1596" s="1050" t="s">
        <v>1575</v>
      </c>
      <c r="R1596" s="1050" t="s">
        <v>987</v>
      </c>
      <c r="S1596" s="1053" t="s">
        <v>46</v>
      </c>
      <c r="T1596" s="1054" t="s">
        <v>47</v>
      </c>
      <c r="U1596" s="1055" t="s">
        <v>1576</v>
      </c>
      <c r="V1596" s="1050" t="s">
        <v>1259</v>
      </c>
      <c r="W1596" s="1057" t="s">
        <v>1044</v>
      </c>
    </row>
    <row r="1597" spans="1:23" s="1058" customFormat="1" ht="176.4">
      <c r="A1597" s="2246"/>
      <c r="B1597" s="2248"/>
      <c r="C1597" s="2250"/>
      <c r="D1597" s="2252"/>
      <c r="E1597" s="2254"/>
      <c r="F1597" s="1048" t="s">
        <v>1577</v>
      </c>
      <c r="G1597" s="1049" t="s">
        <v>1578</v>
      </c>
      <c r="H1597" s="1050" t="s">
        <v>10791</v>
      </c>
      <c r="I1597" s="1050" t="s">
        <v>36</v>
      </c>
      <c r="J1597" s="1059" t="s">
        <v>10793</v>
      </c>
      <c r="K1597" s="1050" t="s">
        <v>1573</v>
      </c>
      <c r="L1597" s="1050" t="s">
        <v>41</v>
      </c>
      <c r="M1597" s="1050" t="s">
        <v>41</v>
      </c>
      <c r="N1597" s="1050" t="s">
        <v>41</v>
      </c>
      <c r="O1597" s="1061" t="s">
        <v>175</v>
      </c>
      <c r="P1597" s="1052" t="s">
        <v>1580</v>
      </c>
      <c r="Q1597" s="1050" t="s">
        <v>1575</v>
      </c>
      <c r="R1597" s="1050" t="s">
        <v>987</v>
      </c>
      <c r="S1597" s="1053" t="s">
        <v>46</v>
      </c>
      <c r="T1597" s="1054" t="s">
        <v>47</v>
      </c>
      <c r="U1597" s="1055" t="s">
        <v>1576</v>
      </c>
      <c r="V1597" s="1050" t="s">
        <v>1259</v>
      </c>
      <c r="W1597" s="1057" t="s">
        <v>1044</v>
      </c>
    </row>
    <row r="1598" spans="1:23" s="1058" customFormat="1" ht="277.2">
      <c r="A1598" s="2246"/>
      <c r="B1598" s="2248"/>
      <c r="C1598" s="1062" t="s">
        <v>1581</v>
      </c>
      <c r="D1598" s="1063" t="s">
        <v>1582</v>
      </c>
      <c r="E1598" s="1049" t="s">
        <v>1249</v>
      </c>
      <c r="F1598" s="1048" t="s">
        <v>1583</v>
      </c>
      <c r="G1598" s="1049" t="s">
        <v>1584</v>
      </c>
      <c r="H1598" s="1050" t="s">
        <v>10791</v>
      </c>
      <c r="I1598" s="1050" t="s">
        <v>1253</v>
      </c>
      <c r="J1598" s="1059" t="s">
        <v>10794</v>
      </c>
      <c r="K1598" s="1050" t="s">
        <v>10795</v>
      </c>
      <c r="L1598" s="1050" t="s">
        <v>41</v>
      </c>
      <c r="M1598" s="1050" t="s">
        <v>40</v>
      </c>
      <c r="N1598" s="1050" t="s">
        <v>41</v>
      </c>
      <c r="O1598" s="1061" t="s">
        <v>175</v>
      </c>
      <c r="P1598" s="1052" t="s">
        <v>1564</v>
      </c>
      <c r="Q1598" s="1050" t="s">
        <v>1587</v>
      </c>
      <c r="R1598" s="1050" t="s">
        <v>987</v>
      </c>
      <c r="S1598" s="1053" t="s">
        <v>46</v>
      </c>
      <c r="T1598" s="1054" t="s">
        <v>47</v>
      </c>
      <c r="U1598" s="1055" t="s">
        <v>1566</v>
      </c>
      <c r="V1598" s="1056" t="s">
        <v>1567</v>
      </c>
      <c r="W1598" s="1057" t="s">
        <v>1044</v>
      </c>
    </row>
    <row r="1599" spans="1:23" s="1058" customFormat="1" ht="277.2">
      <c r="A1599" s="2246">
        <v>3</v>
      </c>
      <c r="B1599" s="2248" t="s">
        <v>8955</v>
      </c>
      <c r="C1599" s="2250" t="s">
        <v>1740</v>
      </c>
      <c r="D1599" s="2252" t="s">
        <v>1741</v>
      </c>
      <c r="E1599" s="2254" t="s">
        <v>1249</v>
      </c>
      <c r="F1599" s="1048" t="s">
        <v>1742</v>
      </c>
      <c r="G1599" s="1049" t="s">
        <v>8956</v>
      </c>
      <c r="H1599" s="1050" t="s">
        <v>10759</v>
      </c>
      <c r="I1599" s="1050" t="s">
        <v>1253</v>
      </c>
      <c r="J1599" s="1059" t="s">
        <v>8957</v>
      </c>
      <c r="K1599" s="1050" t="s">
        <v>10796</v>
      </c>
      <c r="L1599" s="1050" t="s">
        <v>41</v>
      </c>
      <c r="M1599" s="1050" t="s">
        <v>940</v>
      </c>
      <c r="N1599" s="1050" t="s">
        <v>41</v>
      </c>
      <c r="O1599" s="1050" t="s">
        <v>8959</v>
      </c>
      <c r="P1599" s="1052" t="s">
        <v>8960</v>
      </c>
      <c r="Q1599" s="1050" t="s">
        <v>8961</v>
      </c>
      <c r="R1599" s="1050" t="s">
        <v>987</v>
      </c>
      <c r="S1599" s="1053" t="s">
        <v>46</v>
      </c>
      <c r="T1599" s="1054" t="s">
        <v>47</v>
      </c>
      <c r="U1599" s="1055" t="s">
        <v>8962</v>
      </c>
      <c r="V1599" s="1056" t="s">
        <v>1387</v>
      </c>
      <c r="W1599" s="1057" t="s">
        <v>1044</v>
      </c>
    </row>
    <row r="1600" spans="1:23" s="1058" customFormat="1" ht="226.8">
      <c r="A1600" s="2246"/>
      <c r="B1600" s="2248"/>
      <c r="C1600" s="2250"/>
      <c r="D1600" s="2252"/>
      <c r="E1600" s="2254"/>
      <c r="F1600" s="1048" t="s">
        <v>2816</v>
      </c>
      <c r="G1600" s="1049" t="s">
        <v>8963</v>
      </c>
      <c r="H1600" s="1050" t="s">
        <v>10759</v>
      </c>
      <c r="I1600" s="1050" t="s">
        <v>1253</v>
      </c>
      <c r="J1600" s="1059" t="s">
        <v>8964</v>
      </c>
      <c r="K1600" s="1050" t="s">
        <v>8965</v>
      </c>
      <c r="L1600" s="1050" t="s">
        <v>238</v>
      </c>
      <c r="M1600" s="1050" t="s">
        <v>238</v>
      </c>
      <c r="N1600" s="1050" t="s">
        <v>238</v>
      </c>
      <c r="O1600" s="1050" t="s">
        <v>8966</v>
      </c>
      <c r="P1600" s="1052" t="s">
        <v>10797</v>
      </c>
      <c r="Q1600" s="1050" t="s">
        <v>8968</v>
      </c>
      <c r="R1600" s="1050" t="s">
        <v>987</v>
      </c>
      <c r="S1600" s="1053" t="s">
        <v>46</v>
      </c>
      <c r="T1600" s="1054" t="s">
        <v>7360</v>
      </c>
      <c r="U1600" s="1055" t="s">
        <v>8962</v>
      </c>
      <c r="V1600" s="1056" t="s">
        <v>1387</v>
      </c>
      <c r="W1600" s="1057" t="s">
        <v>1044</v>
      </c>
    </row>
    <row r="1601" spans="1:23" s="1058" customFormat="1" ht="294.75" customHeight="1">
      <c r="A1601" s="2246"/>
      <c r="B1601" s="2248"/>
      <c r="C1601" s="2250"/>
      <c r="D1601" s="2252"/>
      <c r="E1601" s="2254"/>
      <c r="F1601" s="1048" t="s">
        <v>2817</v>
      </c>
      <c r="G1601" s="1049" t="s">
        <v>8969</v>
      </c>
      <c r="H1601" s="1050" t="s">
        <v>10759</v>
      </c>
      <c r="I1601" s="1050" t="s">
        <v>1253</v>
      </c>
      <c r="J1601" s="1059" t="s">
        <v>10798</v>
      </c>
      <c r="K1601" s="1050" t="s">
        <v>10799</v>
      </c>
      <c r="L1601" s="1050" t="s">
        <v>41</v>
      </c>
      <c r="M1601" s="1050" t="s">
        <v>238</v>
      </c>
      <c r="N1601" s="1050" t="s">
        <v>40</v>
      </c>
      <c r="O1601" s="1061" t="s">
        <v>175</v>
      </c>
      <c r="P1601" s="1052" t="s">
        <v>8972</v>
      </c>
      <c r="Q1601" s="1050" t="s">
        <v>8973</v>
      </c>
      <c r="R1601" s="1050" t="s">
        <v>987</v>
      </c>
      <c r="S1601" s="1053" t="s">
        <v>46</v>
      </c>
      <c r="T1601" s="1054" t="s">
        <v>8974</v>
      </c>
      <c r="U1601" s="1055" t="s">
        <v>8962</v>
      </c>
      <c r="V1601" s="1056" t="s">
        <v>1387</v>
      </c>
      <c r="W1601" s="1057" t="s">
        <v>1044</v>
      </c>
    </row>
    <row r="1602" spans="1:23" s="1058" customFormat="1" ht="292.5" customHeight="1">
      <c r="A1602" s="2246"/>
      <c r="B1602" s="2248"/>
      <c r="C1602" s="2250"/>
      <c r="D1602" s="2252"/>
      <c r="E1602" s="2254"/>
      <c r="F1602" s="1048" t="s">
        <v>2818</v>
      </c>
      <c r="G1602" s="1049" t="s">
        <v>8975</v>
      </c>
      <c r="H1602" s="1050" t="s">
        <v>10759</v>
      </c>
      <c r="I1602" s="1050" t="s">
        <v>1253</v>
      </c>
      <c r="J1602" s="1059" t="s">
        <v>10800</v>
      </c>
      <c r="K1602" s="1050" t="s">
        <v>10801</v>
      </c>
      <c r="L1602" s="1050" t="s">
        <v>41</v>
      </c>
      <c r="M1602" s="1050" t="s">
        <v>238</v>
      </c>
      <c r="N1602" s="1050" t="s">
        <v>40</v>
      </c>
      <c r="O1602" s="1061" t="s">
        <v>175</v>
      </c>
      <c r="P1602" s="1052" t="s">
        <v>8972</v>
      </c>
      <c r="Q1602" s="1050" t="s">
        <v>8973</v>
      </c>
      <c r="R1602" s="1050" t="s">
        <v>987</v>
      </c>
      <c r="S1602" s="1053" t="s">
        <v>46</v>
      </c>
      <c r="T1602" s="1054" t="s">
        <v>8974</v>
      </c>
      <c r="U1602" s="1055" t="s">
        <v>8962</v>
      </c>
      <c r="V1602" s="1056" t="s">
        <v>1387</v>
      </c>
      <c r="W1602" s="1057" t="s">
        <v>1044</v>
      </c>
    </row>
    <row r="1603" spans="1:23" s="1058" customFormat="1" ht="230.4">
      <c r="A1603" s="2246"/>
      <c r="B1603" s="2248"/>
      <c r="C1603" s="2250"/>
      <c r="D1603" s="2252"/>
      <c r="E1603" s="2254"/>
      <c r="F1603" s="1048" t="s">
        <v>8978</v>
      </c>
      <c r="G1603" s="1049" t="s">
        <v>8979</v>
      </c>
      <c r="H1603" s="1050" t="s">
        <v>10759</v>
      </c>
      <c r="I1603" s="1050" t="s">
        <v>1253</v>
      </c>
      <c r="J1603" s="1059" t="s">
        <v>8980</v>
      </c>
      <c r="K1603" s="1050" t="s">
        <v>8981</v>
      </c>
      <c r="L1603" s="1050" t="s">
        <v>41</v>
      </c>
      <c r="M1603" s="1050" t="s">
        <v>238</v>
      </c>
      <c r="N1603" s="1050" t="s">
        <v>40</v>
      </c>
      <c r="O1603" s="1050" t="s">
        <v>8982</v>
      </c>
      <c r="P1603" s="1052" t="s">
        <v>8983</v>
      </c>
      <c r="Q1603" s="1050" t="s">
        <v>45</v>
      </c>
      <c r="R1603" s="1050" t="s">
        <v>987</v>
      </c>
      <c r="S1603" s="1053" t="s">
        <v>46</v>
      </c>
      <c r="T1603" s="1054" t="s">
        <v>7360</v>
      </c>
      <c r="U1603" s="1055" t="s">
        <v>8962</v>
      </c>
      <c r="V1603" s="1056" t="s">
        <v>1387</v>
      </c>
      <c r="W1603" s="1057" t="s">
        <v>1044</v>
      </c>
    </row>
    <row r="1604" spans="1:23" s="1058" customFormat="1" ht="277.2">
      <c r="A1604" s="2246">
        <v>4</v>
      </c>
      <c r="B1604" s="2248" t="s">
        <v>8984</v>
      </c>
      <c r="C1604" s="2250" t="s">
        <v>1892</v>
      </c>
      <c r="D1604" s="2252" t="s">
        <v>1893</v>
      </c>
      <c r="E1604" s="2254" t="s">
        <v>1249</v>
      </c>
      <c r="F1604" s="1048" t="s">
        <v>1894</v>
      </c>
      <c r="G1604" s="1049" t="s">
        <v>1895</v>
      </c>
      <c r="H1604" s="1050" t="s">
        <v>10766</v>
      </c>
      <c r="I1604" s="1050" t="s">
        <v>1253</v>
      </c>
      <c r="J1604" s="1059" t="s">
        <v>10802</v>
      </c>
      <c r="K1604" s="1050" t="s">
        <v>10803</v>
      </c>
      <c r="L1604" s="1050" t="s">
        <v>41</v>
      </c>
      <c r="M1604" s="1050" t="s">
        <v>41</v>
      </c>
      <c r="N1604" s="1050" t="s">
        <v>41</v>
      </c>
      <c r="O1604" s="1050" t="s">
        <v>8987</v>
      </c>
      <c r="P1604" s="1052" t="s">
        <v>8741</v>
      </c>
      <c r="Q1604" s="1050" t="s">
        <v>8988</v>
      </c>
      <c r="R1604" s="1050" t="s">
        <v>987</v>
      </c>
      <c r="S1604" s="1053" t="s">
        <v>46</v>
      </c>
      <c r="T1604" s="1054" t="s">
        <v>47</v>
      </c>
      <c r="U1604" s="1055" t="s">
        <v>8962</v>
      </c>
      <c r="V1604" s="1056" t="s">
        <v>1387</v>
      </c>
      <c r="W1604" s="1057" t="s">
        <v>1044</v>
      </c>
    </row>
    <row r="1605" spans="1:23" s="1058" customFormat="1" ht="311.25" customHeight="1">
      <c r="A1605" s="2246"/>
      <c r="B1605" s="2248"/>
      <c r="C1605" s="2250"/>
      <c r="D1605" s="2252"/>
      <c r="E1605" s="2254"/>
      <c r="F1605" s="1048" t="s">
        <v>8989</v>
      </c>
      <c r="G1605" s="1049" t="s">
        <v>1895</v>
      </c>
      <c r="H1605" s="1050" t="s">
        <v>10770</v>
      </c>
      <c r="I1605" s="1050" t="s">
        <v>1253</v>
      </c>
      <c r="J1605" s="1059" t="s">
        <v>10802</v>
      </c>
      <c r="K1605" s="1050" t="s">
        <v>10803</v>
      </c>
      <c r="L1605" s="1050" t="s">
        <v>41</v>
      </c>
      <c r="M1605" s="1050" t="s">
        <v>41</v>
      </c>
      <c r="N1605" s="1050" t="s">
        <v>41</v>
      </c>
      <c r="O1605" s="1050" t="s">
        <v>8987</v>
      </c>
      <c r="P1605" s="1050" t="s">
        <v>8991</v>
      </c>
      <c r="Q1605" s="1050" t="s">
        <v>8988</v>
      </c>
      <c r="R1605" s="1050" t="s">
        <v>987</v>
      </c>
      <c r="S1605" s="1053" t="s">
        <v>46</v>
      </c>
      <c r="T1605" s="1054" t="s">
        <v>47</v>
      </c>
      <c r="U1605" s="1055" t="s">
        <v>8962</v>
      </c>
      <c r="V1605" s="1080" t="s">
        <v>1387</v>
      </c>
      <c r="W1605" s="1057" t="s">
        <v>732</v>
      </c>
    </row>
    <row r="1606" spans="1:23" s="1058" customFormat="1" ht="328.5" customHeight="1">
      <c r="A1606" s="2246"/>
      <c r="B1606" s="2248"/>
      <c r="C1606" s="2250"/>
      <c r="D1606" s="2252"/>
      <c r="E1606" s="2254"/>
      <c r="F1606" s="1048" t="s">
        <v>8993</v>
      </c>
      <c r="G1606" s="1049" t="s">
        <v>1895</v>
      </c>
      <c r="H1606" s="1050" t="s">
        <v>10774</v>
      </c>
      <c r="I1606" s="1050" t="s">
        <v>1253</v>
      </c>
      <c r="J1606" s="1059" t="s">
        <v>10802</v>
      </c>
      <c r="K1606" s="1050" t="s">
        <v>10803</v>
      </c>
      <c r="L1606" s="1050" t="s">
        <v>41</v>
      </c>
      <c r="M1606" s="1050" t="s">
        <v>41</v>
      </c>
      <c r="N1606" s="1050" t="s">
        <v>41</v>
      </c>
      <c r="O1606" s="1050" t="s">
        <v>8987</v>
      </c>
      <c r="P1606" s="1050" t="s">
        <v>8994</v>
      </c>
      <c r="Q1606" s="1050" t="s">
        <v>8988</v>
      </c>
      <c r="R1606" s="1050" t="s">
        <v>987</v>
      </c>
      <c r="S1606" s="1053" t="s">
        <v>46</v>
      </c>
      <c r="T1606" s="1054" t="s">
        <v>47</v>
      </c>
      <c r="U1606" s="1055" t="s">
        <v>8962</v>
      </c>
      <c r="V1606" s="1080" t="s">
        <v>1387</v>
      </c>
      <c r="W1606" s="1057" t="s">
        <v>732</v>
      </c>
    </row>
    <row r="1607" spans="1:23" s="1058" customFormat="1" ht="156" customHeight="1">
      <c r="A1607" s="2246">
        <v>5</v>
      </c>
      <c r="B1607" s="2248" t="s">
        <v>4077</v>
      </c>
      <c r="C1607" s="1062" t="s">
        <v>454</v>
      </c>
      <c r="D1607" s="1063" t="s">
        <v>455</v>
      </c>
      <c r="E1607" s="1049" t="s">
        <v>535</v>
      </c>
      <c r="F1607" s="1048" t="s">
        <v>1995</v>
      </c>
      <c r="G1607" s="1049" t="s">
        <v>8995</v>
      </c>
      <c r="H1607" s="1050" t="s">
        <v>10777</v>
      </c>
      <c r="I1607" s="1050" t="s">
        <v>36</v>
      </c>
      <c r="J1607" s="1059" t="s">
        <v>8996</v>
      </c>
      <c r="K1607" s="1050" t="s">
        <v>9605</v>
      </c>
      <c r="L1607" s="1050" t="s">
        <v>41</v>
      </c>
      <c r="M1607" s="1050" t="s">
        <v>706</v>
      </c>
      <c r="N1607" s="1050" t="s">
        <v>40</v>
      </c>
      <c r="O1607" s="1050" t="s">
        <v>2073</v>
      </c>
      <c r="P1607" s="1052" t="s">
        <v>8939</v>
      </c>
      <c r="Q1607" s="1050" t="s">
        <v>2154</v>
      </c>
      <c r="R1607" s="1050" t="s">
        <v>1295</v>
      </c>
      <c r="S1607" s="1053" t="s">
        <v>46</v>
      </c>
      <c r="T1607" s="1054" t="s">
        <v>47</v>
      </c>
      <c r="U1607" s="1055" t="s">
        <v>2076</v>
      </c>
      <c r="V1607" s="1056" t="s">
        <v>2077</v>
      </c>
      <c r="W1607" s="1057" t="s">
        <v>732</v>
      </c>
    </row>
    <row r="1608" spans="1:23" s="1058" customFormat="1" ht="208.5" customHeight="1">
      <c r="A1608" s="2246"/>
      <c r="B1608" s="2248"/>
      <c r="C1608" s="2250" t="s">
        <v>2819</v>
      </c>
      <c r="D1608" s="2252" t="s">
        <v>2149</v>
      </c>
      <c r="E1608" s="2254" t="s">
        <v>36</v>
      </c>
      <c r="F1608" s="1048" t="s">
        <v>2150</v>
      </c>
      <c r="G1608" s="1049" t="s">
        <v>2151</v>
      </c>
      <c r="H1608" s="1050" t="s">
        <v>10777</v>
      </c>
      <c r="I1608" s="1050" t="s">
        <v>1253</v>
      </c>
      <c r="J1608" s="1059" t="s">
        <v>2152</v>
      </c>
      <c r="K1608" s="1050" t="s">
        <v>2072</v>
      </c>
      <c r="L1608" s="1050" t="s">
        <v>40</v>
      </c>
      <c r="M1608" s="1050" t="s">
        <v>736</v>
      </c>
      <c r="N1608" s="1050" t="s">
        <v>40</v>
      </c>
      <c r="O1608" s="1050" t="s">
        <v>2073</v>
      </c>
      <c r="P1608" s="1052" t="s">
        <v>2153</v>
      </c>
      <c r="Q1608" s="1050" t="s">
        <v>2154</v>
      </c>
      <c r="R1608" s="1050" t="s">
        <v>943</v>
      </c>
      <c r="S1608" s="1053" t="s">
        <v>46</v>
      </c>
      <c r="T1608" s="1054" t="s">
        <v>47</v>
      </c>
      <c r="U1608" s="1055" t="s">
        <v>2076</v>
      </c>
      <c r="V1608" s="1056" t="s">
        <v>2077</v>
      </c>
      <c r="W1608" s="1057" t="s">
        <v>732</v>
      </c>
    </row>
    <row r="1609" spans="1:23" s="1058" customFormat="1" ht="205.2">
      <c r="A1609" s="2246"/>
      <c r="B1609" s="2248"/>
      <c r="C1609" s="2250"/>
      <c r="D1609" s="2252"/>
      <c r="E1609" s="2254"/>
      <c r="F1609" s="1048" t="s">
        <v>2155</v>
      </c>
      <c r="G1609" s="1049" t="s">
        <v>2156</v>
      </c>
      <c r="H1609" s="1050" t="s">
        <v>10777</v>
      </c>
      <c r="I1609" s="1050" t="s">
        <v>1253</v>
      </c>
      <c r="J1609" s="1059" t="s">
        <v>10804</v>
      </c>
      <c r="K1609" s="1082" t="s">
        <v>2072</v>
      </c>
      <c r="L1609" s="1050" t="s">
        <v>40</v>
      </c>
      <c r="M1609" s="1050" t="s">
        <v>919</v>
      </c>
      <c r="N1609" s="1050" t="s">
        <v>40</v>
      </c>
      <c r="O1609" s="1061" t="s">
        <v>2158</v>
      </c>
      <c r="P1609" s="1052" t="s">
        <v>2074</v>
      </c>
      <c r="Q1609" s="1050" t="s">
        <v>2075</v>
      </c>
      <c r="R1609" s="1050" t="s">
        <v>943</v>
      </c>
      <c r="S1609" s="1053" t="s">
        <v>46</v>
      </c>
      <c r="T1609" s="1054" t="s">
        <v>47</v>
      </c>
      <c r="U1609" s="1055" t="s">
        <v>2076</v>
      </c>
      <c r="V1609" s="1056" t="s">
        <v>2077</v>
      </c>
      <c r="W1609" s="1057" t="s">
        <v>732</v>
      </c>
    </row>
    <row r="1610" spans="1:23" s="1058" customFormat="1" ht="205.2">
      <c r="A1610" s="2246"/>
      <c r="B1610" s="2248"/>
      <c r="C1610" s="2250"/>
      <c r="D1610" s="2252"/>
      <c r="E1610" s="2254"/>
      <c r="F1610" s="1048" t="s">
        <v>2159</v>
      </c>
      <c r="G1610" s="1049" t="s">
        <v>2160</v>
      </c>
      <c r="H1610" s="1050" t="s">
        <v>10777</v>
      </c>
      <c r="I1610" s="1050" t="s">
        <v>1253</v>
      </c>
      <c r="J1610" s="1059" t="s">
        <v>2161</v>
      </c>
      <c r="K1610" s="1082" t="s">
        <v>2072</v>
      </c>
      <c r="L1610" s="1050" t="s">
        <v>40</v>
      </c>
      <c r="M1610" s="1050" t="s">
        <v>919</v>
      </c>
      <c r="N1610" s="1050" t="s">
        <v>40</v>
      </c>
      <c r="O1610" s="1052" t="s">
        <v>2158</v>
      </c>
      <c r="P1610" s="1052" t="s">
        <v>2074</v>
      </c>
      <c r="Q1610" s="1050" t="s">
        <v>2075</v>
      </c>
      <c r="R1610" s="1050" t="s">
        <v>943</v>
      </c>
      <c r="S1610" s="1053" t="s">
        <v>46</v>
      </c>
      <c r="T1610" s="1054" t="s">
        <v>47</v>
      </c>
      <c r="U1610" s="1055" t="s">
        <v>2076</v>
      </c>
      <c r="V1610" s="1056" t="s">
        <v>2077</v>
      </c>
      <c r="W1610" s="1057" t="s">
        <v>732</v>
      </c>
    </row>
    <row r="1611" spans="1:23" s="1058" customFormat="1" ht="205.2">
      <c r="A1611" s="2246"/>
      <c r="B1611" s="2248"/>
      <c r="C1611" s="2250" t="s">
        <v>2066</v>
      </c>
      <c r="D1611" s="2252" t="s">
        <v>2067</v>
      </c>
      <c r="E1611" s="2254" t="s">
        <v>36</v>
      </c>
      <c r="F1611" s="1048" t="s">
        <v>2068</v>
      </c>
      <c r="G1611" s="1049" t="s">
        <v>2069</v>
      </c>
      <c r="H1611" s="1050" t="s">
        <v>10777</v>
      </c>
      <c r="I1611" s="1050" t="s">
        <v>1253</v>
      </c>
      <c r="J1611" s="1059" t="s">
        <v>2071</v>
      </c>
      <c r="K1611" s="1082" t="s">
        <v>2072</v>
      </c>
      <c r="L1611" s="1050" t="s">
        <v>238</v>
      </c>
      <c r="M1611" s="1050" t="s">
        <v>736</v>
      </c>
      <c r="N1611" s="1050" t="s">
        <v>238</v>
      </c>
      <c r="O1611" s="1050" t="s">
        <v>2073</v>
      </c>
      <c r="P1611" s="1052" t="s">
        <v>2074</v>
      </c>
      <c r="Q1611" s="1050" t="s">
        <v>2075</v>
      </c>
      <c r="R1611" s="1050" t="s">
        <v>943</v>
      </c>
      <c r="S1611" s="1053" t="s">
        <v>46</v>
      </c>
      <c r="T1611" s="1054" t="s">
        <v>47</v>
      </c>
      <c r="U1611" s="1055" t="s">
        <v>2076</v>
      </c>
      <c r="V1611" s="1056" t="s">
        <v>2077</v>
      </c>
      <c r="W1611" s="1057" t="s">
        <v>732</v>
      </c>
    </row>
    <row r="1612" spans="1:23" s="1058" customFormat="1" ht="205.2">
      <c r="A1612" s="2246"/>
      <c r="B1612" s="2248"/>
      <c r="C1612" s="2250"/>
      <c r="D1612" s="2252"/>
      <c r="E1612" s="2254"/>
      <c r="F1612" s="1048" t="s">
        <v>2078</v>
      </c>
      <c r="G1612" s="1049" t="s">
        <v>2079</v>
      </c>
      <c r="H1612" s="1050" t="s">
        <v>10777</v>
      </c>
      <c r="I1612" s="1050" t="s">
        <v>36</v>
      </c>
      <c r="J1612" s="1059" t="s">
        <v>2080</v>
      </c>
      <c r="K1612" s="1082" t="s">
        <v>2072</v>
      </c>
      <c r="L1612" s="1050" t="s">
        <v>40</v>
      </c>
      <c r="M1612" s="1050" t="s">
        <v>919</v>
      </c>
      <c r="N1612" s="1050" t="s">
        <v>40</v>
      </c>
      <c r="O1612" s="1061" t="s">
        <v>2081</v>
      </c>
      <c r="P1612" s="1052" t="s">
        <v>2074</v>
      </c>
      <c r="Q1612" s="1050" t="s">
        <v>2075</v>
      </c>
      <c r="R1612" s="1050" t="s">
        <v>943</v>
      </c>
      <c r="S1612" s="1053" t="s">
        <v>46</v>
      </c>
      <c r="T1612" s="1054" t="s">
        <v>47</v>
      </c>
      <c r="U1612" s="1055" t="s">
        <v>2076</v>
      </c>
      <c r="V1612" s="1056" t="s">
        <v>2077</v>
      </c>
      <c r="W1612" s="1057" t="s">
        <v>732</v>
      </c>
    </row>
    <row r="1613" spans="1:23" s="1058" customFormat="1" ht="330.75" customHeight="1">
      <c r="A1613" s="2246">
        <v>6</v>
      </c>
      <c r="B1613" s="2248" t="s">
        <v>2843</v>
      </c>
      <c r="C1613" s="1062" t="s">
        <v>572</v>
      </c>
      <c r="D1613" s="1063" t="s">
        <v>573</v>
      </c>
      <c r="E1613" s="1049" t="s">
        <v>36</v>
      </c>
      <c r="F1613" s="1048" t="s">
        <v>574</v>
      </c>
      <c r="G1613" s="1049" t="s">
        <v>8998</v>
      </c>
      <c r="H1613" s="1050" t="s">
        <v>10805</v>
      </c>
      <c r="I1613" s="1050" t="s">
        <v>1253</v>
      </c>
      <c r="J1613" s="1059" t="s">
        <v>9000</v>
      </c>
      <c r="K1613" s="1050" t="s">
        <v>10806</v>
      </c>
      <c r="L1613" s="1050" t="s">
        <v>41</v>
      </c>
      <c r="M1613" s="1050" t="s">
        <v>238</v>
      </c>
      <c r="N1613" s="1050" t="s">
        <v>40</v>
      </c>
      <c r="O1613" s="1061" t="s">
        <v>175</v>
      </c>
      <c r="P1613" s="1052" t="s">
        <v>10807</v>
      </c>
      <c r="Q1613" s="1050" t="s">
        <v>9003</v>
      </c>
      <c r="R1613" s="1050" t="s">
        <v>9004</v>
      </c>
      <c r="S1613" s="1053" t="s">
        <v>46</v>
      </c>
      <c r="T1613" s="1054" t="s">
        <v>47</v>
      </c>
      <c r="U1613" s="1055" t="s">
        <v>9005</v>
      </c>
      <c r="V1613" s="1056" t="s">
        <v>1387</v>
      </c>
      <c r="W1613" s="1057" t="s">
        <v>732</v>
      </c>
    </row>
    <row r="1614" spans="1:23" s="1058" customFormat="1" ht="273.60000000000002">
      <c r="A1614" s="2246"/>
      <c r="B1614" s="2248"/>
      <c r="C1614" s="1062" t="s">
        <v>730</v>
      </c>
      <c r="D1614" s="1063" t="s">
        <v>2366</v>
      </c>
      <c r="E1614" s="1049" t="s">
        <v>1249</v>
      </c>
      <c r="F1614" s="1048" t="s">
        <v>733</v>
      </c>
      <c r="G1614" s="1049" t="s">
        <v>7802</v>
      </c>
      <c r="H1614" s="1050" t="s">
        <v>10757</v>
      </c>
      <c r="I1614" s="1061" t="s">
        <v>535</v>
      </c>
      <c r="J1614" s="1059" t="s">
        <v>9006</v>
      </c>
      <c r="K1614" s="1050" t="s">
        <v>9007</v>
      </c>
      <c r="L1614" s="1050" t="s">
        <v>40</v>
      </c>
      <c r="M1614" s="1050" t="s">
        <v>40</v>
      </c>
      <c r="N1614" s="1050" t="s">
        <v>40</v>
      </c>
      <c r="O1614" s="1061" t="s">
        <v>9008</v>
      </c>
      <c r="P1614" s="1052" t="s">
        <v>10808</v>
      </c>
      <c r="Q1614" s="1050" t="s">
        <v>9010</v>
      </c>
      <c r="R1614" s="1050" t="s">
        <v>987</v>
      </c>
      <c r="S1614" s="1053" t="s">
        <v>46</v>
      </c>
      <c r="T1614" s="1054" t="s">
        <v>47</v>
      </c>
      <c r="U1614" s="1055" t="s">
        <v>9011</v>
      </c>
      <c r="V1614" s="1056" t="s">
        <v>2147</v>
      </c>
      <c r="W1614" s="1057" t="s">
        <v>1044</v>
      </c>
    </row>
    <row r="1615" spans="1:23" s="1058" customFormat="1" ht="172.8">
      <c r="A1615" s="2246"/>
      <c r="B1615" s="2248"/>
      <c r="C1615" s="1062" t="s">
        <v>748</v>
      </c>
      <c r="D1615" s="1063" t="s">
        <v>9012</v>
      </c>
      <c r="E1615" s="1049" t="s">
        <v>36</v>
      </c>
      <c r="F1615" s="1048" t="s">
        <v>749</v>
      </c>
      <c r="G1615" s="1049" t="s">
        <v>2389</v>
      </c>
      <c r="H1615" s="1050" t="s">
        <v>10777</v>
      </c>
      <c r="I1615" s="1050" t="s">
        <v>36</v>
      </c>
      <c r="J1615" s="1059" t="s">
        <v>9013</v>
      </c>
      <c r="K1615" s="1050" t="s">
        <v>10809</v>
      </c>
      <c r="L1615" s="1050" t="s">
        <v>41</v>
      </c>
      <c r="M1615" s="1050" t="s">
        <v>736</v>
      </c>
      <c r="N1615" s="1050" t="s">
        <v>40</v>
      </c>
      <c r="O1615" s="1061" t="s">
        <v>2081</v>
      </c>
      <c r="P1615" s="1052" t="s">
        <v>9015</v>
      </c>
      <c r="Q1615" s="1050" t="s">
        <v>2075</v>
      </c>
      <c r="R1615" s="1050" t="s">
        <v>943</v>
      </c>
      <c r="S1615" s="1053" t="s">
        <v>46</v>
      </c>
      <c r="T1615" s="1054" t="s">
        <v>47</v>
      </c>
      <c r="U1615" s="1055" t="s">
        <v>9016</v>
      </c>
      <c r="V1615" s="1056">
        <v>1</v>
      </c>
      <c r="W1615" s="1057" t="s">
        <v>1044</v>
      </c>
    </row>
    <row r="1616" spans="1:23" s="1058" customFormat="1" ht="144">
      <c r="A1616" s="2246"/>
      <c r="B1616" s="2248"/>
      <c r="C1616" s="1062" t="s">
        <v>754</v>
      </c>
      <c r="D1616" s="1063" t="s">
        <v>9017</v>
      </c>
      <c r="E1616" s="1049" t="s">
        <v>1249</v>
      </c>
      <c r="F1616" s="1048" t="s">
        <v>756</v>
      </c>
      <c r="G1616" s="1049" t="s">
        <v>2389</v>
      </c>
      <c r="H1616" s="1050" t="s">
        <v>10777</v>
      </c>
      <c r="I1616" s="1050" t="s">
        <v>36</v>
      </c>
      <c r="J1616" s="1051" t="s">
        <v>9013</v>
      </c>
      <c r="K1616" s="1050" t="s">
        <v>10809</v>
      </c>
      <c r="L1616" s="1050" t="s">
        <v>41</v>
      </c>
      <c r="M1616" s="1050" t="s">
        <v>736</v>
      </c>
      <c r="N1616" s="1050" t="s">
        <v>40</v>
      </c>
      <c r="O1616" s="1061" t="s">
        <v>2081</v>
      </c>
      <c r="P1616" s="1052" t="s">
        <v>9015</v>
      </c>
      <c r="Q1616" s="1050" t="s">
        <v>2075</v>
      </c>
      <c r="R1616" s="1050" t="s">
        <v>943</v>
      </c>
      <c r="S1616" s="1053" t="s">
        <v>46</v>
      </c>
      <c r="T1616" s="1054" t="s">
        <v>47</v>
      </c>
      <c r="U1616" s="1055" t="s">
        <v>9016</v>
      </c>
      <c r="V1616" s="1056">
        <v>1</v>
      </c>
      <c r="W1616" s="1057" t="s">
        <v>1044</v>
      </c>
    </row>
    <row r="1617" spans="1:23" s="1058" customFormat="1" ht="144">
      <c r="A1617" s="2246"/>
      <c r="B1617" s="2248"/>
      <c r="C1617" s="1062" t="s">
        <v>763</v>
      </c>
      <c r="D1617" s="1063" t="s">
        <v>9018</v>
      </c>
      <c r="E1617" s="1049" t="s">
        <v>36</v>
      </c>
      <c r="F1617" s="1048" t="s">
        <v>765</v>
      </c>
      <c r="G1617" s="1049" t="s">
        <v>2389</v>
      </c>
      <c r="H1617" s="1050" t="s">
        <v>10777</v>
      </c>
      <c r="I1617" s="1050" t="s">
        <v>36</v>
      </c>
      <c r="J1617" s="1051" t="s">
        <v>9013</v>
      </c>
      <c r="K1617" s="1050" t="s">
        <v>10809</v>
      </c>
      <c r="L1617" s="1050" t="s">
        <v>40</v>
      </c>
      <c r="M1617" s="1050" t="s">
        <v>736</v>
      </c>
      <c r="N1617" s="1050" t="s">
        <v>40</v>
      </c>
      <c r="O1617" s="1061" t="s">
        <v>2081</v>
      </c>
      <c r="P1617" s="1052" t="s">
        <v>9015</v>
      </c>
      <c r="Q1617" s="1050" t="s">
        <v>2075</v>
      </c>
      <c r="R1617" s="1050" t="s">
        <v>943</v>
      </c>
      <c r="S1617" s="1053" t="s">
        <v>46</v>
      </c>
      <c r="T1617" s="1054" t="s">
        <v>47</v>
      </c>
      <c r="U1617" s="1055" t="s">
        <v>9016</v>
      </c>
      <c r="V1617" s="1056">
        <v>1</v>
      </c>
      <c r="W1617" s="1057" t="s">
        <v>1044</v>
      </c>
    </row>
    <row r="1618" spans="1:23" s="1058" customFormat="1" ht="208.5" customHeight="1">
      <c r="A1618" s="2246"/>
      <c r="B1618" s="2248"/>
      <c r="C1618" s="1062" t="s">
        <v>773</v>
      </c>
      <c r="D1618" s="1063" t="s">
        <v>2388</v>
      </c>
      <c r="E1618" s="1049" t="s">
        <v>36</v>
      </c>
      <c r="F1618" s="1048" t="s">
        <v>775</v>
      </c>
      <c r="G1618" s="1049" t="s">
        <v>2389</v>
      </c>
      <c r="H1618" s="1050" t="s">
        <v>10777</v>
      </c>
      <c r="I1618" s="1050" t="s">
        <v>36</v>
      </c>
      <c r="J1618" s="1059" t="s">
        <v>10810</v>
      </c>
      <c r="K1618" s="1050" t="s">
        <v>10809</v>
      </c>
      <c r="L1618" s="1050" t="s">
        <v>40</v>
      </c>
      <c r="M1618" s="1050" t="s">
        <v>919</v>
      </c>
      <c r="N1618" s="1050" t="s">
        <v>40</v>
      </c>
      <c r="O1618" s="1061" t="s">
        <v>9020</v>
      </c>
      <c r="P1618" s="1052" t="s">
        <v>9015</v>
      </c>
      <c r="Q1618" s="1050" t="s">
        <v>2075</v>
      </c>
      <c r="R1618" s="1050" t="s">
        <v>943</v>
      </c>
      <c r="S1618" s="1053" t="s">
        <v>46</v>
      </c>
      <c r="T1618" s="1054" t="s">
        <v>47</v>
      </c>
      <c r="U1618" s="1055" t="s">
        <v>9016</v>
      </c>
      <c r="V1618" s="1056">
        <v>1</v>
      </c>
      <c r="W1618" s="1057" t="s">
        <v>1044</v>
      </c>
    </row>
    <row r="1619" spans="1:23" s="1058" customFormat="1" ht="249.75" customHeight="1">
      <c r="A1619" s="2246"/>
      <c r="B1619" s="2248"/>
      <c r="C1619" s="2250" t="s">
        <v>802</v>
      </c>
      <c r="D1619" s="2252" t="s">
        <v>9021</v>
      </c>
      <c r="E1619" s="2254" t="s">
        <v>1249</v>
      </c>
      <c r="F1619" s="1048" t="s">
        <v>804</v>
      </c>
      <c r="G1619" s="1049" t="s">
        <v>9022</v>
      </c>
      <c r="H1619" s="1050" t="s">
        <v>10777</v>
      </c>
      <c r="I1619" s="1050" t="s">
        <v>36</v>
      </c>
      <c r="J1619" s="1059" t="s">
        <v>9023</v>
      </c>
      <c r="K1619" s="1050" t="s">
        <v>10809</v>
      </c>
      <c r="L1619" s="1050" t="s">
        <v>40</v>
      </c>
      <c r="M1619" s="1050" t="s">
        <v>919</v>
      </c>
      <c r="N1619" s="1050" t="s">
        <v>40</v>
      </c>
      <c r="O1619" s="1061" t="s">
        <v>2081</v>
      </c>
      <c r="P1619" s="1052" t="s">
        <v>9024</v>
      </c>
      <c r="Q1619" s="1050" t="s">
        <v>2075</v>
      </c>
      <c r="R1619" s="1050" t="s">
        <v>943</v>
      </c>
      <c r="S1619" s="1053" t="s">
        <v>46</v>
      </c>
      <c r="T1619" s="1054" t="s">
        <v>47</v>
      </c>
      <c r="U1619" s="1055" t="s">
        <v>9025</v>
      </c>
      <c r="V1619" s="1056">
        <v>1</v>
      </c>
      <c r="W1619" s="1057" t="s">
        <v>1044</v>
      </c>
    </row>
    <row r="1620" spans="1:23" s="1058" customFormat="1" ht="218.25" customHeight="1">
      <c r="A1620" s="2246"/>
      <c r="B1620" s="2248"/>
      <c r="C1620" s="2250"/>
      <c r="D1620" s="2252"/>
      <c r="E1620" s="2254"/>
      <c r="F1620" s="1048" t="s">
        <v>809</v>
      </c>
      <c r="G1620" s="1049" t="s">
        <v>9026</v>
      </c>
      <c r="H1620" s="1050" t="s">
        <v>10777</v>
      </c>
      <c r="I1620" s="1050" t="s">
        <v>36</v>
      </c>
      <c r="J1620" s="1059" t="s">
        <v>9027</v>
      </c>
      <c r="K1620" s="1050" t="s">
        <v>10809</v>
      </c>
      <c r="L1620" s="1050" t="s">
        <v>40</v>
      </c>
      <c r="M1620" s="1050" t="s">
        <v>919</v>
      </c>
      <c r="N1620" s="1050" t="s">
        <v>40</v>
      </c>
      <c r="O1620" s="1061" t="s">
        <v>2081</v>
      </c>
      <c r="P1620" s="1052" t="s">
        <v>9024</v>
      </c>
      <c r="Q1620" s="1050" t="s">
        <v>2075</v>
      </c>
      <c r="R1620" s="1050" t="s">
        <v>943</v>
      </c>
      <c r="S1620" s="1053" t="s">
        <v>46</v>
      </c>
      <c r="T1620" s="1054" t="s">
        <v>47</v>
      </c>
      <c r="U1620" s="1055" t="s">
        <v>9025</v>
      </c>
      <c r="V1620" s="1056">
        <v>1</v>
      </c>
      <c r="W1620" s="1057" t="s">
        <v>1044</v>
      </c>
    </row>
    <row r="1621" spans="1:23" s="1058" customFormat="1" ht="271.5" customHeight="1">
      <c r="A1621" s="2246">
        <v>7</v>
      </c>
      <c r="B1621" s="2248" t="s">
        <v>7929</v>
      </c>
      <c r="C1621" s="2250" t="s">
        <v>2532</v>
      </c>
      <c r="D1621" s="2252" t="s">
        <v>2533</v>
      </c>
      <c r="E1621" s="2254" t="s">
        <v>1249</v>
      </c>
      <c r="F1621" s="1048" t="s">
        <v>2534</v>
      </c>
      <c r="G1621" s="1049" t="s">
        <v>9028</v>
      </c>
      <c r="H1621" s="1050" t="s">
        <v>10759</v>
      </c>
      <c r="I1621" s="1050" t="s">
        <v>1253</v>
      </c>
      <c r="J1621" s="1059" t="s">
        <v>10811</v>
      </c>
      <c r="K1621" s="1050" t="s">
        <v>9030</v>
      </c>
      <c r="L1621" s="1050" t="s">
        <v>39</v>
      </c>
      <c r="M1621" s="1050" t="s">
        <v>40</v>
      </c>
      <c r="N1621" s="1050" t="s">
        <v>39</v>
      </c>
      <c r="O1621" s="1061" t="s">
        <v>10812</v>
      </c>
      <c r="P1621" s="1052" t="s">
        <v>9032</v>
      </c>
      <c r="Q1621" s="1050" t="s">
        <v>9033</v>
      </c>
      <c r="R1621" s="1050" t="s">
        <v>987</v>
      </c>
      <c r="S1621" s="1053" t="s">
        <v>46</v>
      </c>
      <c r="T1621" s="1054" t="s">
        <v>47</v>
      </c>
      <c r="U1621" s="1055" t="s">
        <v>9034</v>
      </c>
      <c r="V1621" s="1056" t="s">
        <v>4719</v>
      </c>
      <c r="W1621" s="1057" t="s">
        <v>1044</v>
      </c>
    </row>
    <row r="1622" spans="1:23" s="1058" customFormat="1" ht="252" customHeight="1">
      <c r="A1622" s="2246"/>
      <c r="B1622" s="2248"/>
      <c r="C1622" s="2250"/>
      <c r="D1622" s="2252"/>
      <c r="E1622" s="2254"/>
      <c r="F1622" s="1048" t="s">
        <v>2536</v>
      </c>
      <c r="G1622" s="1049" t="s">
        <v>9035</v>
      </c>
      <c r="H1622" s="1050" t="s">
        <v>10759</v>
      </c>
      <c r="I1622" s="1050" t="s">
        <v>1253</v>
      </c>
      <c r="J1622" s="1059" t="s">
        <v>10813</v>
      </c>
      <c r="K1622" s="1050" t="s">
        <v>10814</v>
      </c>
      <c r="L1622" s="1050" t="s">
        <v>39</v>
      </c>
      <c r="M1622" s="1050" t="s">
        <v>40</v>
      </c>
      <c r="N1622" s="1050" t="s">
        <v>39</v>
      </c>
      <c r="O1622" s="1061" t="s">
        <v>10812</v>
      </c>
      <c r="P1622" s="1052" t="s">
        <v>9038</v>
      </c>
      <c r="Q1622" s="1050" t="s">
        <v>9039</v>
      </c>
      <c r="R1622" s="1050" t="s">
        <v>987</v>
      </c>
      <c r="S1622" s="1053" t="s">
        <v>46</v>
      </c>
      <c r="T1622" s="1054" t="s">
        <v>47</v>
      </c>
      <c r="U1622" s="1055" t="s">
        <v>9034</v>
      </c>
      <c r="V1622" s="1056" t="s">
        <v>4719</v>
      </c>
      <c r="W1622" s="1057" t="s">
        <v>1044</v>
      </c>
    </row>
    <row r="1623" spans="1:23" s="1058" customFormat="1" ht="408.75" customHeight="1">
      <c r="A1623" s="2246"/>
      <c r="B1623" s="2248"/>
      <c r="C1623" s="2250"/>
      <c r="D1623" s="2252"/>
      <c r="E1623" s="2254"/>
      <c r="F1623" s="1048" t="s">
        <v>8315</v>
      </c>
      <c r="G1623" s="1049" t="s">
        <v>9040</v>
      </c>
      <c r="H1623" s="1050" t="s">
        <v>10815</v>
      </c>
      <c r="I1623" s="1050" t="s">
        <v>1253</v>
      </c>
      <c r="J1623" s="1059" t="s">
        <v>10816</v>
      </c>
      <c r="K1623" s="1050" t="s">
        <v>10817</v>
      </c>
      <c r="L1623" s="1050" t="s">
        <v>39</v>
      </c>
      <c r="M1623" s="1050" t="s">
        <v>40</v>
      </c>
      <c r="N1623" s="1050" t="s">
        <v>39</v>
      </c>
      <c r="O1623" s="1061" t="s">
        <v>10812</v>
      </c>
      <c r="P1623" s="1052" t="s">
        <v>9043</v>
      </c>
      <c r="Q1623" s="1050" t="s">
        <v>9044</v>
      </c>
      <c r="R1623" s="1050" t="s">
        <v>987</v>
      </c>
      <c r="S1623" s="1053" t="s">
        <v>46</v>
      </c>
      <c r="T1623" s="1054" t="s">
        <v>47</v>
      </c>
      <c r="U1623" s="1055" t="s">
        <v>9045</v>
      </c>
      <c r="V1623" s="1056" t="s">
        <v>1387</v>
      </c>
      <c r="W1623" s="1057" t="s">
        <v>1044</v>
      </c>
    </row>
    <row r="1624" spans="1:23" s="1058" customFormat="1" ht="408.75" customHeight="1">
      <c r="A1624" s="2246"/>
      <c r="B1624" s="2248"/>
      <c r="C1624" s="2250"/>
      <c r="D1624" s="2252"/>
      <c r="E1624" s="2254"/>
      <c r="F1624" s="1048" t="s">
        <v>9046</v>
      </c>
      <c r="G1624" s="1049" t="s">
        <v>9047</v>
      </c>
      <c r="H1624" s="1050" t="s">
        <v>10815</v>
      </c>
      <c r="I1624" s="1050" t="s">
        <v>1253</v>
      </c>
      <c r="J1624" s="1059" t="s">
        <v>10816</v>
      </c>
      <c r="K1624" s="1050" t="s">
        <v>10817</v>
      </c>
      <c r="L1624" s="1050" t="s">
        <v>39</v>
      </c>
      <c r="M1624" s="1050" t="s">
        <v>40</v>
      </c>
      <c r="N1624" s="1050" t="s">
        <v>39</v>
      </c>
      <c r="O1624" s="1061" t="s">
        <v>10812</v>
      </c>
      <c r="P1624" s="1052" t="s">
        <v>9043</v>
      </c>
      <c r="Q1624" s="1050" t="s">
        <v>9043</v>
      </c>
      <c r="R1624" s="1050" t="s">
        <v>987</v>
      </c>
      <c r="S1624" s="1053" t="s">
        <v>46</v>
      </c>
      <c r="T1624" s="1054" t="s">
        <v>47</v>
      </c>
      <c r="U1624" s="1055" t="s">
        <v>9045</v>
      </c>
      <c r="V1624" s="1056" t="s">
        <v>1387</v>
      </c>
      <c r="W1624" s="1057" t="s">
        <v>1044</v>
      </c>
    </row>
    <row r="1625" spans="1:23" s="1058" customFormat="1" ht="206.25" customHeight="1">
      <c r="A1625" s="2246"/>
      <c r="B1625" s="2248"/>
      <c r="C1625" s="2250"/>
      <c r="D1625" s="2252"/>
      <c r="E1625" s="2254"/>
      <c r="F1625" s="1048" t="s">
        <v>9048</v>
      </c>
      <c r="G1625" s="1049" t="s">
        <v>9049</v>
      </c>
      <c r="H1625" s="1050" t="s">
        <v>10777</v>
      </c>
      <c r="I1625" s="1050" t="s">
        <v>1253</v>
      </c>
      <c r="J1625" s="1059" t="s">
        <v>10818</v>
      </c>
      <c r="K1625" s="1050" t="s">
        <v>9051</v>
      </c>
      <c r="L1625" s="1050" t="s">
        <v>91</v>
      </c>
      <c r="M1625" s="1050" t="s">
        <v>706</v>
      </c>
      <c r="N1625" s="1050" t="s">
        <v>91</v>
      </c>
      <c r="O1625" s="1061" t="s">
        <v>2073</v>
      </c>
      <c r="P1625" s="1052" t="s">
        <v>9015</v>
      </c>
      <c r="Q1625" s="1050" t="s">
        <v>2075</v>
      </c>
      <c r="R1625" s="1050" t="s">
        <v>943</v>
      </c>
      <c r="S1625" s="1053" t="s">
        <v>46</v>
      </c>
      <c r="T1625" s="1054" t="s">
        <v>47</v>
      </c>
      <c r="U1625" s="1055" t="s">
        <v>9025</v>
      </c>
      <c r="V1625" s="1056">
        <v>1</v>
      </c>
      <c r="W1625" s="1057" t="s">
        <v>1044</v>
      </c>
    </row>
    <row r="1626" spans="1:23" s="1058" customFormat="1" ht="206.25" customHeight="1">
      <c r="A1626" s="2246"/>
      <c r="B1626" s="2248"/>
      <c r="C1626" s="2250"/>
      <c r="D1626" s="2252"/>
      <c r="E1626" s="2254"/>
      <c r="F1626" s="1048" t="s">
        <v>9052</v>
      </c>
      <c r="G1626" s="1049" t="s">
        <v>10819</v>
      </c>
      <c r="H1626" s="1050" t="s">
        <v>10777</v>
      </c>
      <c r="I1626" s="1050" t="s">
        <v>1253</v>
      </c>
      <c r="J1626" s="1059" t="s">
        <v>10818</v>
      </c>
      <c r="K1626" s="1082" t="s">
        <v>2072</v>
      </c>
      <c r="L1626" s="1050" t="s">
        <v>91</v>
      </c>
      <c r="M1626" s="1050" t="s">
        <v>706</v>
      </c>
      <c r="N1626" s="1050" t="s">
        <v>91</v>
      </c>
      <c r="O1626" s="1061" t="s">
        <v>2073</v>
      </c>
      <c r="P1626" s="1052" t="s">
        <v>9015</v>
      </c>
      <c r="Q1626" s="1050" t="s">
        <v>2075</v>
      </c>
      <c r="R1626" s="1050" t="s">
        <v>943</v>
      </c>
      <c r="S1626" s="1053" t="s">
        <v>46</v>
      </c>
      <c r="T1626" s="1054" t="s">
        <v>47</v>
      </c>
      <c r="U1626" s="1055" t="s">
        <v>9025</v>
      </c>
      <c r="V1626" s="1056">
        <v>1</v>
      </c>
      <c r="W1626" s="1057" t="s">
        <v>1044</v>
      </c>
    </row>
    <row r="1627" spans="1:23" s="1058" customFormat="1" ht="206.25" customHeight="1">
      <c r="A1627" s="2246"/>
      <c r="B1627" s="2248"/>
      <c r="C1627" s="2250"/>
      <c r="D1627" s="2252"/>
      <c r="E1627" s="2254"/>
      <c r="F1627" s="1048" t="s">
        <v>9054</v>
      </c>
      <c r="G1627" s="1049" t="s">
        <v>9055</v>
      </c>
      <c r="H1627" s="1050" t="s">
        <v>10777</v>
      </c>
      <c r="I1627" s="1050" t="s">
        <v>1253</v>
      </c>
      <c r="J1627" s="1059" t="s">
        <v>10818</v>
      </c>
      <c r="K1627" s="1082" t="s">
        <v>2072</v>
      </c>
      <c r="L1627" s="1050" t="s">
        <v>91</v>
      </c>
      <c r="M1627" s="1050" t="s">
        <v>706</v>
      </c>
      <c r="N1627" s="1050" t="s">
        <v>91</v>
      </c>
      <c r="O1627" s="1061" t="s">
        <v>2073</v>
      </c>
      <c r="P1627" s="1052" t="s">
        <v>9015</v>
      </c>
      <c r="Q1627" s="1050" t="s">
        <v>2075</v>
      </c>
      <c r="R1627" s="1050" t="s">
        <v>943</v>
      </c>
      <c r="S1627" s="1053" t="s">
        <v>46</v>
      </c>
      <c r="T1627" s="1054" t="s">
        <v>47</v>
      </c>
      <c r="U1627" s="1055" t="s">
        <v>9025</v>
      </c>
      <c r="V1627" s="1056">
        <v>1</v>
      </c>
      <c r="W1627" s="1057" t="s">
        <v>1044</v>
      </c>
    </row>
    <row r="1628" spans="1:23" s="1058" customFormat="1" ht="206.25" customHeight="1">
      <c r="A1628" s="2246"/>
      <c r="B1628" s="2248"/>
      <c r="C1628" s="2250"/>
      <c r="D1628" s="2252"/>
      <c r="E1628" s="2254"/>
      <c r="F1628" s="1048" t="s">
        <v>9056</v>
      </c>
      <c r="G1628" s="1049" t="s">
        <v>9057</v>
      </c>
      <c r="H1628" s="1050" t="s">
        <v>10777</v>
      </c>
      <c r="I1628" s="1050" t="s">
        <v>1253</v>
      </c>
      <c r="J1628" s="1059" t="s">
        <v>10818</v>
      </c>
      <c r="K1628" s="1082" t="s">
        <v>2072</v>
      </c>
      <c r="L1628" s="1050" t="s">
        <v>91</v>
      </c>
      <c r="M1628" s="1050" t="s">
        <v>706</v>
      </c>
      <c r="N1628" s="1050" t="s">
        <v>91</v>
      </c>
      <c r="O1628" s="1061" t="s">
        <v>2073</v>
      </c>
      <c r="P1628" s="1052" t="s">
        <v>9015</v>
      </c>
      <c r="Q1628" s="1050" t="s">
        <v>2075</v>
      </c>
      <c r="R1628" s="1050" t="s">
        <v>943</v>
      </c>
      <c r="S1628" s="1053" t="s">
        <v>46</v>
      </c>
      <c r="T1628" s="1054" t="s">
        <v>47</v>
      </c>
      <c r="U1628" s="1055" t="s">
        <v>9025</v>
      </c>
      <c r="V1628" s="1056">
        <v>1</v>
      </c>
      <c r="W1628" s="1057" t="s">
        <v>1044</v>
      </c>
    </row>
    <row r="1629" spans="1:23" s="1058" customFormat="1" ht="206.25" customHeight="1">
      <c r="A1629" s="2246"/>
      <c r="B1629" s="2248"/>
      <c r="C1629" s="2250"/>
      <c r="D1629" s="2252"/>
      <c r="E1629" s="2254"/>
      <c r="F1629" s="1048" t="s">
        <v>9058</v>
      </c>
      <c r="G1629" s="1049" t="s">
        <v>9059</v>
      </c>
      <c r="H1629" s="1050" t="s">
        <v>10777</v>
      </c>
      <c r="I1629" s="1050" t="s">
        <v>1253</v>
      </c>
      <c r="J1629" s="1059" t="s">
        <v>10818</v>
      </c>
      <c r="K1629" s="1082" t="s">
        <v>2072</v>
      </c>
      <c r="L1629" s="1050" t="s">
        <v>91</v>
      </c>
      <c r="M1629" s="1050" t="s">
        <v>706</v>
      </c>
      <c r="N1629" s="1050" t="s">
        <v>91</v>
      </c>
      <c r="O1629" s="1061" t="s">
        <v>2073</v>
      </c>
      <c r="P1629" s="1052" t="s">
        <v>9015</v>
      </c>
      <c r="Q1629" s="1050" t="s">
        <v>2075</v>
      </c>
      <c r="R1629" s="1050" t="s">
        <v>943</v>
      </c>
      <c r="S1629" s="1053" t="s">
        <v>46</v>
      </c>
      <c r="T1629" s="1054" t="s">
        <v>47</v>
      </c>
      <c r="U1629" s="1055" t="s">
        <v>9025</v>
      </c>
      <c r="V1629" s="1056">
        <v>1</v>
      </c>
      <c r="W1629" s="1057" t="s">
        <v>1044</v>
      </c>
    </row>
    <row r="1630" spans="1:23" s="1058" customFormat="1" ht="206.25" customHeight="1" thickBot="1">
      <c r="A1630" s="2247"/>
      <c r="B1630" s="2249"/>
      <c r="C1630" s="2251"/>
      <c r="D1630" s="2253"/>
      <c r="E1630" s="2255"/>
      <c r="F1630" s="1083" t="s">
        <v>9060</v>
      </c>
      <c r="G1630" s="1084" t="s">
        <v>9061</v>
      </c>
      <c r="H1630" s="1050" t="s">
        <v>10777</v>
      </c>
      <c r="I1630" s="1085" t="s">
        <v>1253</v>
      </c>
      <c r="J1630" s="1086" t="s">
        <v>10818</v>
      </c>
      <c r="K1630" s="1087" t="s">
        <v>2072</v>
      </c>
      <c r="L1630" s="1085" t="s">
        <v>91</v>
      </c>
      <c r="M1630" s="1085" t="s">
        <v>706</v>
      </c>
      <c r="N1630" s="1085" t="s">
        <v>91</v>
      </c>
      <c r="O1630" s="1088" t="s">
        <v>2073</v>
      </c>
      <c r="P1630" s="1089" t="s">
        <v>9015</v>
      </c>
      <c r="Q1630" s="1085" t="s">
        <v>2075</v>
      </c>
      <c r="R1630" s="1085" t="s">
        <v>943</v>
      </c>
      <c r="S1630" s="1090" t="s">
        <v>46</v>
      </c>
      <c r="T1630" s="1091" t="s">
        <v>47</v>
      </c>
      <c r="U1630" s="1092" t="s">
        <v>9025</v>
      </c>
      <c r="V1630" s="1093">
        <v>1</v>
      </c>
      <c r="W1630" s="1094" t="s">
        <v>1044</v>
      </c>
    </row>
    <row r="1631" spans="1:23">
      <c r="A1631" s="1955" t="s">
        <v>10820</v>
      </c>
      <c r="B1631" s="1955"/>
      <c r="C1631" s="1955"/>
      <c r="D1631" s="1955"/>
      <c r="E1631" s="1955"/>
      <c r="F1631" s="1955"/>
      <c r="G1631" s="1955"/>
      <c r="H1631" s="1955"/>
      <c r="I1631" s="1955"/>
      <c r="J1631" s="1955"/>
      <c r="K1631" s="1955"/>
      <c r="L1631" s="1955"/>
      <c r="M1631" s="1955"/>
      <c r="N1631" s="504"/>
      <c r="O1631" s="422"/>
      <c r="P1631" s="422"/>
      <c r="Q1631" s="423"/>
      <c r="R1631" s="423"/>
      <c r="S1631" s="423"/>
      <c r="T1631" s="452"/>
      <c r="U1631" s="422"/>
      <c r="V1631" s="426"/>
      <c r="W1631" s="510"/>
    </row>
    <row r="1632" spans="1:23">
      <c r="A1632" s="1955"/>
      <c r="B1632" s="1955"/>
      <c r="C1632" s="1955"/>
      <c r="D1632" s="1955"/>
      <c r="E1632" s="1955"/>
      <c r="F1632" s="1955"/>
      <c r="G1632" s="1955"/>
      <c r="H1632" s="1955"/>
      <c r="I1632" s="1955"/>
      <c r="J1632" s="1955"/>
      <c r="K1632" s="1955"/>
      <c r="L1632" s="1955"/>
      <c r="M1632" s="1955"/>
      <c r="N1632" s="504"/>
      <c r="O1632" s="422"/>
      <c r="P1632" s="422"/>
      <c r="Q1632" s="423"/>
      <c r="R1632" s="423"/>
      <c r="S1632" s="423"/>
      <c r="T1632" s="452"/>
      <c r="U1632" s="422"/>
      <c r="V1632" s="426"/>
      <c r="W1632" s="510"/>
    </row>
    <row r="1633" spans="1:25">
      <c r="A1633" s="2057"/>
      <c r="B1633" s="2057"/>
      <c r="C1633" s="2057"/>
      <c r="D1633" s="2057"/>
      <c r="E1633" s="2057"/>
      <c r="F1633" s="2057"/>
      <c r="G1633" s="2057"/>
      <c r="H1633" s="2057"/>
      <c r="I1633" s="2057"/>
      <c r="J1633" s="2057"/>
      <c r="K1633" s="2057"/>
      <c r="L1633" s="2057"/>
      <c r="M1633" s="2057"/>
      <c r="N1633" s="504"/>
      <c r="O1633" s="422"/>
      <c r="P1633" s="422"/>
      <c r="Q1633" s="423"/>
      <c r="R1633" s="423"/>
      <c r="S1633" s="423"/>
      <c r="T1633" s="452"/>
      <c r="U1633" s="422"/>
      <c r="V1633" s="426"/>
      <c r="W1633" s="510"/>
    </row>
    <row r="1634" spans="1:25" ht="15.6">
      <c r="A1634" s="2224" t="s">
        <v>0</v>
      </c>
      <c r="B1634" s="2224"/>
      <c r="C1634" s="2224"/>
      <c r="D1634" s="2224"/>
      <c r="E1634" s="432"/>
      <c r="F1634" s="432"/>
      <c r="G1634" s="800"/>
      <c r="H1634" s="434" t="s">
        <v>11</v>
      </c>
      <c r="I1634" s="434"/>
      <c r="J1634" s="1957" t="s">
        <v>1</v>
      </c>
      <c r="K1634" s="1957"/>
      <c r="L1634" s="1957"/>
      <c r="M1634" s="1957"/>
      <c r="N1634" s="1957"/>
      <c r="O1634" s="1957"/>
      <c r="P1634" s="1944" t="s">
        <v>2</v>
      </c>
      <c r="Q1634" s="1944"/>
      <c r="R1634" s="1944"/>
      <c r="S1634" s="1944"/>
      <c r="T1634" s="1944"/>
      <c r="U1634" s="1944"/>
      <c r="V1634" s="1944"/>
      <c r="W1634" s="1944"/>
    </row>
    <row r="1635" spans="1:25">
      <c r="A1635" s="1945" t="s">
        <v>3</v>
      </c>
      <c r="B1635" s="1945" t="s">
        <v>4</v>
      </c>
      <c r="C1635" s="1945" t="s">
        <v>5</v>
      </c>
      <c r="D1635" s="2225" t="s">
        <v>6</v>
      </c>
      <c r="E1635" s="1945" t="s">
        <v>7</v>
      </c>
      <c r="F1635" s="2226" t="s">
        <v>7056</v>
      </c>
      <c r="G1635" s="1945" t="s">
        <v>7057</v>
      </c>
      <c r="H1635" s="1945" t="s">
        <v>11</v>
      </c>
      <c r="I1635" s="1945" t="s">
        <v>10</v>
      </c>
      <c r="J1635" s="2222" t="s">
        <v>7058</v>
      </c>
      <c r="K1635" s="2222" t="s">
        <v>14</v>
      </c>
      <c r="L1635" s="2222" t="s">
        <v>15</v>
      </c>
      <c r="M1635" s="2222"/>
      <c r="N1635" s="2222"/>
      <c r="O1635" s="2222"/>
      <c r="P1635" s="2223" t="s">
        <v>16</v>
      </c>
      <c r="Q1635" s="2216" t="s">
        <v>17</v>
      </c>
      <c r="R1635" s="2216" t="s">
        <v>18</v>
      </c>
      <c r="S1635" s="2216" t="s">
        <v>19</v>
      </c>
      <c r="T1635" s="2216"/>
      <c r="U1635" s="2216"/>
      <c r="V1635" s="2216"/>
      <c r="W1635" s="2216"/>
      <c r="X1635" s="801"/>
      <c r="Y1635" s="801"/>
    </row>
    <row r="1636" spans="1:25" ht="26.4">
      <c r="A1636" s="1945"/>
      <c r="B1636" s="1945"/>
      <c r="C1636" s="1945"/>
      <c r="D1636" s="2225"/>
      <c r="E1636" s="1945"/>
      <c r="F1636" s="2226"/>
      <c r="G1636" s="1945"/>
      <c r="H1636" s="1945"/>
      <c r="I1636" s="1945"/>
      <c r="J1636" s="2222"/>
      <c r="K1636" s="2222"/>
      <c r="L1636" s="802" t="s">
        <v>20</v>
      </c>
      <c r="M1636" s="802" t="s">
        <v>7059</v>
      </c>
      <c r="N1636" s="802" t="s">
        <v>22</v>
      </c>
      <c r="O1636" s="802" t="s">
        <v>23</v>
      </c>
      <c r="P1636" s="2223"/>
      <c r="Q1636" s="2216"/>
      <c r="R1636" s="2216"/>
      <c r="S1636" s="803" t="s">
        <v>9518</v>
      </c>
      <c r="T1636" s="804" t="s">
        <v>25</v>
      </c>
      <c r="U1636" s="805" t="s">
        <v>26</v>
      </c>
      <c r="V1636" s="805" t="s">
        <v>27</v>
      </c>
      <c r="W1636" s="805" t="s">
        <v>28</v>
      </c>
      <c r="X1636" s="801"/>
      <c r="Y1636" s="801"/>
    </row>
    <row r="1637" spans="1:25" ht="140.4">
      <c r="A1637" s="2227">
        <v>1</v>
      </c>
      <c r="B1637" s="2227" t="s">
        <v>29</v>
      </c>
      <c r="C1637" s="2239" t="s">
        <v>30</v>
      </c>
      <c r="D1637" s="2240" t="s">
        <v>31</v>
      </c>
      <c r="E1637" s="2243" t="s">
        <v>1249</v>
      </c>
      <c r="F1637" s="1095" t="s">
        <v>33</v>
      </c>
      <c r="G1637" s="1012" t="s">
        <v>7597</v>
      </c>
      <c r="H1637" s="1095" t="s">
        <v>10821</v>
      </c>
      <c r="I1637" s="1095" t="s">
        <v>36</v>
      </c>
      <c r="J1637" s="1096" t="s">
        <v>8819</v>
      </c>
      <c r="K1637" s="1012" t="s">
        <v>8820</v>
      </c>
      <c r="L1637" s="1095" t="s">
        <v>41</v>
      </c>
      <c r="M1637" s="1095" t="s">
        <v>919</v>
      </c>
      <c r="N1637" s="1095" t="s">
        <v>41</v>
      </c>
      <c r="O1637" s="1012" t="s">
        <v>8821</v>
      </c>
      <c r="P1637" s="1096" t="s">
        <v>1564</v>
      </c>
      <c r="Q1637" s="1012" t="s">
        <v>8822</v>
      </c>
      <c r="R1637" s="1012" t="s">
        <v>987</v>
      </c>
      <c r="S1637" s="1012" t="s">
        <v>46</v>
      </c>
      <c r="T1637" s="1012" t="s">
        <v>47</v>
      </c>
      <c r="U1637" s="1096" t="s">
        <v>8823</v>
      </c>
      <c r="V1637" s="1097" t="s">
        <v>1567</v>
      </c>
      <c r="W1637" s="1098" t="s">
        <v>1044</v>
      </c>
    </row>
    <row r="1638" spans="1:25" ht="124.8">
      <c r="A1638" s="2228"/>
      <c r="B1638" s="2228"/>
      <c r="C1638" s="2239"/>
      <c r="D1638" s="2241"/>
      <c r="E1638" s="2244"/>
      <c r="F1638" s="1095" t="s">
        <v>50</v>
      </c>
      <c r="G1638" s="1012" t="s">
        <v>7601</v>
      </c>
      <c r="H1638" s="1095" t="s">
        <v>10822</v>
      </c>
      <c r="I1638" s="1095" t="s">
        <v>36</v>
      </c>
      <c r="J1638" s="1012" t="s">
        <v>8824</v>
      </c>
      <c r="K1638" s="1012" t="s">
        <v>8820</v>
      </c>
      <c r="L1638" s="1095" t="s">
        <v>41</v>
      </c>
      <c r="M1638" s="1095" t="s">
        <v>919</v>
      </c>
      <c r="N1638" s="1095" t="s">
        <v>41</v>
      </c>
      <c r="O1638" s="1012" t="s">
        <v>8821</v>
      </c>
      <c r="P1638" s="1096" t="s">
        <v>1564</v>
      </c>
      <c r="Q1638" s="1012" t="s">
        <v>8825</v>
      </c>
      <c r="R1638" s="1012" t="s">
        <v>987</v>
      </c>
      <c r="S1638" s="1012" t="s">
        <v>46</v>
      </c>
      <c r="T1638" s="1012" t="s">
        <v>47</v>
      </c>
      <c r="U1638" s="1096" t="s">
        <v>8823</v>
      </c>
      <c r="V1638" s="1097" t="s">
        <v>1567</v>
      </c>
      <c r="W1638" s="1098" t="s">
        <v>1044</v>
      </c>
    </row>
    <row r="1639" spans="1:25" ht="124.8">
      <c r="A1639" s="2228"/>
      <c r="B1639" s="2228"/>
      <c r="C1639" s="2239"/>
      <c r="D1639" s="2242"/>
      <c r="E1639" s="2245"/>
      <c r="F1639" s="1095" t="s">
        <v>58</v>
      </c>
      <c r="G1639" s="1012" t="s">
        <v>7604</v>
      </c>
      <c r="H1639" s="1095" t="s">
        <v>10822</v>
      </c>
      <c r="I1639" s="1095" t="s">
        <v>36</v>
      </c>
      <c r="J1639" s="1012" t="s">
        <v>8826</v>
      </c>
      <c r="K1639" s="1012" t="s">
        <v>8820</v>
      </c>
      <c r="L1639" s="1095" t="s">
        <v>39</v>
      </c>
      <c r="M1639" s="1095" t="s">
        <v>40</v>
      </c>
      <c r="N1639" s="1095" t="s">
        <v>41</v>
      </c>
      <c r="O1639" s="1012" t="s">
        <v>8821</v>
      </c>
      <c r="P1639" s="1096" t="s">
        <v>1564</v>
      </c>
      <c r="Q1639" s="1012" t="s">
        <v>8825</v>
      </c>
      <c r="R1639" s="1012" t="s">
        <v>987</v>
      </c>
      <c r="S1639" s="1012" t="s">
        <v>46</v>
      </c>
      <c r="T1639" s="1012" t="s">
        <v>47</v>
      </c>
      <c r="U1639" s="1096" t="s">
        <v>8823</v>
      </c>
      <c r="V1639" s="1097" t="s">
        <v>1567</v>
      </c>
      <c r="W1639" s="1098" t="s">
        <v>1044</v>
      </c>
    </row>
    <row r="1640" spans="1:25" ht="93.6">
      <c r="A1640" s="2228"/>
      <c r="B1640" s="2228"/>
      <c r="C1640" s="1099" t="s">
        <v>1271</v>
      </c>
      <c r="D1640" s="1100" t="s">
        <v>1272</v>
      </c>
      <c r="E1640" s="1101" t="s">
        <v>1249</v>
      </c>
      <c r="F1640" s="1099" t="s">
        <v>1273</v>
      </c>
      <c r="G1640" s="1012" t="s">
        <v>7943</v>
      </c>
      <c r="H1640" s="1095" t="s">
        <v>10823</v>
      </c>
      <c r="I1640" s="1095" t="s">
        <v>36</v>
      </c>
      <c r="J1640" s="1012" t="s">
        <v>8863</v>
      </c>
      <c r="K1640" s="1012" t="s">
        <v>8864</v>
      </c>
      <c r="L1640" s="1095" t="s">
        <v>40</v>
      </c>
      <c r="M1640" s="1095" t="s">
        <v>91</v>
      </c>
      <c r="N1640" s="1095" t="s">
        <v>238</v>
      </c>
      <c r="O1640" s="1012" t="s">
        <v>8865</v>
      </c>
      <c r="P1640" s="1096" t="s">
        <v>1295</v>
      </c>
      <c r="Q1640" s="1012" t="s">
        <v>8866</v>
      </c>
      <c r="R1640" s="1012" t="s">
        <v>1295</v>
      </c>
      <c r="S1640" s="1012" t="s">
        <v>46</v>
      </c>
      <c r="T1640" s="1012" t="s">
        <v>47</v>
      </c>
      <c r="U1640" s="1096" t="s">
        <v>8867</v>
      </c>
      <c r="V1640" s="1097">
        <v>1</v>
      </c>
      <c r="W1640" s="1097" t="s">
        <v>8868</v>
      </c>
    </row>
    <row r="1641" spans="1:25" ht="140.4">
      <c r="A1641" s="1102">
        <v>4</v>
      </c>
      <c r="B1641" s="1102" t="s">
        <v>8984</v>
      </c>
      <c r="C1641" s="1099" t="s">
        <v>1892</v>
      </c>
      <c r="D1641" s="1100" t="s">
        <v>1893</v>
      </c>
      <c r="E1641" s="1101" t="s">
        <v>1249</v>
      </c>
      <c r="F1641" s="1099" t="s">
        <v>1894</v>
      </c>
      <c r="G1641" s="1012" t="s">
        <v>1895</v>
      </c>
      <c r="H1641" s="1095" t="s">
        <v>10824</v>
      </c>
      <c r="I1641" s="1095" t="s">
        <v>36</v>
      </c>
      <c r="J1641" s="1012" t="s">
        <v>8985</v>
      </c>
      <c r="K1641" s="1012" t="s">
        <v>8986</v>
      </c>
      <c r="L1641" s="1095" t="s">
        <v>41</v>
      </c>
      <c r="M1641" s="1095" t="s">
        <v>41</v>
      </c>
      <c r="N1641" s="1095" t="s">
        <v>41</v>
      </c>
      <c r="O1641" s="1012" t="s">
        <v>8987</v>
      </c>
      <c r="P1641" s="1096" t="s">
        <v>8741</v>
      </c>
      <c r="Q1641" s="1012" t="s">
        <v>8988</v>
      </c>
      <c r="R1641" s="1012" t="s">
        <v>987</v>
      </c>
      <c r="S1641" s="1012" t="s">
        <v>46</v>
      </c>
      <c r="T1641" s="1012" t="s">
        <v>47</v>
      </c>
      <c r="U1641" s="1096" t="s">
        <v>8962</v>
      </c>
      <c r="V1641" s="1097" t="s">
        <v>1387</v>
      </c>
      <c r="W1641" s="1098" t="s">
        <v>1044</v>
      </c>
    </row>
    <row r="1642" spans="1:25" ht="124.8">
      <c r="A1642" s="2227">
        <v>7</v>
      </c>
      <c r="B1642" s="2227" t="s">
        <v>7929</v>
      </c>
      <c r="C1642" s="2230" t="s">
        <v>2532</v>
      </c>
      <c r="D1642" s="2233" t="s">
        <v>2533</v>
      </c>
      <c r="E1642" s="2236" t="s">
        <v>1249</v>
      </c>
      <c r="F1642" s="1103" t="s">
        <v>2534</v>
      </c>
      <c r="G1642" s="1012" t="s">
        <v>9028</v>
      </c>
      <c r="H1642" s="1095" t="s">
        <v>10824</v>
      </c>
      <c r="I1642" s="1095" t="s">
        <v>36</v>
      </c>
      <c r="J1642" s="1012" t="s">
        <v>9029</v>
      </c>
      <c r="K1642" s="1012" t="s">
        <v>9030</v>
      </c>
      <c r="L1642" s="1095" t="s">
        <v>39</v>
      </c>
      <c r="M1642" s="1095" t="s">
        <v>40</v>
      </c>
      <c r="N1642" s="1095" t="s">
        <v>39</v>
      </c>
      <c r="O1642" s="1030" t="s">
        <v>9031</v>
      </c>
      <c r="P1642" s="1096" t="s">
        <v>9032</v>
      </c>
      <c r="Q1642" s="1012" t="s">
        <v>9033</v>
      </c>
      <c r="R1642" s="1012" t="s">
        <v>987</v>
      </c>
      <c r="S1642" s="1012" t="s">
        <v>46</v>
      </c>
      <c r="T1642" s="1012" t="s">
        <v>47</v>
      </c>
      <c r="U1642" s="1096" t="s">
        <v>9034</v>
      </c>
      <c r="V1642" s="1097" t="s">
        <v>4719</v>
      </c>
      <c r="W1642" s="1098" t="s">
        <v>1044</v>
      </c>
    </row>
    <row r="1643" spans="1:25" ht="124.8">
      <c r="A1643" s="2228"/>
      <c r="B1643" s="2228"/>
      <c r="C1643" s="2231"/>
      <c r="D1643" s="2234"/>
      <c r="E1643" s="2237"/>
      <c r="F1643" s="1103" t="s">
        <v>2536</v>
      </c>
      <c r="G1643" s="1012" t="s">
        <v>9035</v>
      </c>
      <c r="H1643" s="1095" t="s">
        <v>10824</v>
      </c>
      <c r="I1643" s="1095" t="s">
        <v>36</v>
      </c>
      <c r="J1643" s="1012" t="s">
        <v>9036</v>
      </c>
      <c r="K1643" s="1012" t="s">
        <v>9037</v>
      </c>
      <c r="L1643" s="1095" t="s">
        <v>39</v>
      </c>
      <c r="M1643" s="1095" t="s">
        <v>40</v>
      </c>
      <c r="N1643" s="1095" t="s">
        <v>39</v>
      </c>
      <c r="O1643" s="1030" t="s">
        <v>9031</v>
      </c>
      <c r="P1643" s="1096" t="s">
        <v>9038</v>
      </c>
      <c r="Q1643" s="1012" t="s">
        <v>9039</v>
      </c>
      <c r="R1643" s="1012" t="s">
        <v>987</v>
      </c>
      <c r="S1643" s="1012" t="s">
        <v>46</v>
      </c>
      <c r="T1643" s="1012" t="s">
        <v>47</v>
      </c>
      <c r="U1643" s="1096" t="s">
        <v>9034</v>
      </c>
      <c r="V1643" s="1097" t="s">
        <v>4719</v>
      </c>
      <c r="W1643" s="1098" t="s">
        <v>1044</v>
      </c>
    </row>
    <row r="1644" spans="1:25" ht="187.2">
      <c r="A1644" s="2228"/>
      <c r="B1644" s="2228"/>
      <c r="C1644" s="2231"/>
      <c r="D1644" s="2234"/>
      <c r="E1644" s="2237"/>
      <c r="F1644" s="1103" t="s">
        <v>8315</v>
      </c>
      <c r="G1644" s="1012" t="s">
        <v>9040</v>
      </c>
      <c r="H1644" s="1095" t="s">
        <v>10824</v>
      </c>
      <c r="I1644" s="1095" t="s">
        <v>36</v>
      </c>
      <c r="J1644" s="1012" t="s">
        <v>9041</v>
      </c>
      <c r="K1644" s="1012" t="s">
        <v>9042</v>
      </c>
      <c r="L1644" s="1095" t="s">
        <v>39</v>
      </c>
      <c r="M1644" s="1095" t="s">
        <v>40</v>
      </c>
      <c r="N1644" s="1095" t="s">
        <v>39</v>
      </c>
      <c r="O1644" s="1030" t="s">
        <v>9031</v>
      </c>
      <c r="P1644" s="1096" t="s">
        <v>9043</v>
      </c>
      <c r="Q1644" s="1012" t="s">
        <v>9044</v>
      </c>
      <c r="R1644" s="1012" t="s">
        <v>987</v>
      </c>
      <c r="S1644" s="1012" t="s">
        <v>46</v>
      </c>
      <c r="T1644" s="1012" t="s">
        <v>47</v>
      </c>
      <c r="U1644" s="1096" t="s">
        <v>9045</v>
      </c>
      <c r="V1644" s="1097" t="s">
        <v>1387</v>
      </c>
      <c r="W1644" s="1098" t="s">
        <v>1044</v>
      </c>
    </row>
    <row r="1645" spans="1:25" ht="187.2">
      <c r="A1645" s="2229"/>
      <c r="B1645" s="2229"/>
      <c r="C1645" s="2232"/>
      <c r="D1645" s="2235"/>
      <c r="E1645" s="2238"/>
      <c r="F1645" s="1103" t="s">
        <v>9046</v>
      </c>
      <c r="G1645" s="1012" t="s">
        <v>9047</v>
      </c>
      <c r="H1645" s="1095" t="s">
        <v>10824</v>
      </c>
      <c r="I1645" s="1095" t="s">
        <v>36</v>
      </c>
      <c r="J1645" s="1012" t="s">
        <v>9041</v>
      </c>
      <c r="K1645" s="1012" t="s">
        <v>9042</v>
      </c>
      <c r="L1645" s="1095" t="s">
        <v>39</v>
      </c>
      <c r="M1645" s="1095" t="s">
        <v>40</v>
      </c>
      <c r="N1645" s="1095" t="s">
        <v>39</v>
      </c>
      <c r="O1645" s="1030" t="s">
        <v>9031</v>
      </c>
      <c r="P1645" s="1096" t="s">
        <v>9043</v>
      </c>
      <c r="Q1645" s="1012" t="s">
        <v>9043</v>
      </c>
      <c r="R1645" s="1012" t="s">
        <v>987</v>
      </c>
      <c r="S1645" s="1012" t="s">
        <v>46</v>
      </c>
      <c r="T1645" s="1012" t="s">
        <v>47</v>
      </c>
      <c r="U1645" s="1096" t="s">
        <v>9045</v>
      </c>
      <c r="V1645" s="1097" t="s">
        <v>1387</v>
      </c>
      <c r="W1645" s="1098" t="s">
        <v>1044</v>
      </c>
    </row>
    <row r="1646" spans="1:25">
      <c r="A1646" s="1954" t="s">
        <v>10825</v>
      </c>
      <c r="B1646" s="1954"/>
      <c r="C1646" s="1954"/>
      <c r="D1646" s="1954"/>
      <c r="E1646" s="1954"/>
      <c r="F1646" s="1954"/>
      <c r="G1646" s="1954"/>
      <c r="H1646" s="1954"/>
      <c r="I1646" s="1954"/>
      <c r="J1646" s="1954"/>
      <c r="K1646" s="1954"/>
      <c r="L1646" s="1954"/>
      <c r="M1646" s="1954"/>
      <c r="N1646" s="504"/>
      <c r="O1646" s="422"/>
      <c r="P1646" s="422"/>
      <c r="Q1646" s="423"/>
      <c r="R1646" s="423"/>
      <c r="S1646" s="423"/>
      <c r="T1646" s="452"/>
      <c r="U1646" s="422"/>
      <c r="V1646" s="426"/>
      <c r="W1646" s="510"/>
    </row>
    <row r="1647" spans="1:25">
      <c r="A1647" s="1955"/>
      <c r="B1647" s="1955"/>
      <c r="C1647" s="1955"/>
      <c r="D1647" s="1955"/>
      <c r="E1647" s="1955"/>
      <c r="F1647" s="1955"/>
      <c r="G1647" s="1955"/>
      <c r="H1647" s="1955"/>
      <c r="I1647" s="1955"/>
      <c r="J1647" s="1955"/>
      <c r="K1647" s="1955"/>
      <c r="L1647" s="1955"/>
      <c r="M1647" s="1955"/>
      <c r="N1647" s="504"/>
      <c r="O1647" s="422"/>
      <c r="P1647" s="422"/>
      <c r="Q1647" s="423"/>
      <c r="R1647" s="423"/>
      <c r="S1647" s="423"/>
      <c r="T1647" s="452"/>
      <c r="U1647" s="422"/>
      <c r="V1647" s="426"/>
      <c r="W1647" s="510"/>
    </row>
    <row r="1648" spans="1:25">
      <c r="A1648" s="2057"/>
      <c r="B1648" s="2057"/>
      <c r="C1648" s="2057"/>
      <c r="D1648" s="2057"/>
      <c r="E1648" s="2057"/>
      <c r="F1648" s="2057"/>
      <c r="G1648" s="2057"/>
      <c r="H1648" s="2057"/>
      <c r="I1648" s="2057"/>
      <c r="J1648" s="2057"/>
      <c r="K1648" s="2057"/>
      <c r="L1648" s="2057"/>
      <c r="M1648" s="2057"/>
      <c r="N1648" s="504"/>
      <c r="O1648" s="422"/>
      <c r="P1648" s="422"/>
      <c r="Q1648" s="423"/>
      <c r="R1648" s="423"/>
      <c r="S1648" s="423"/>
      <c r="T1648" s="452"/>
      <c r="U1648" s="422"/>
      <c r="V1648" s="426"/>
      <c r="W1648" s="510"/>
    </row>
    <row r="1649" spans="1:25" ht="15.6">
      <c r="A1649" s="2224" t="s">
        <v>0</v>
      </c>
      <c r="B1649" s="2224"/>
      <c r="C1649" s="2224"/>
      <c r="D1649" s="2224"/>
      <c r="E1649" s="432"/>
      <c r="F1649" s="432"/>
      <c r="G1649" s="800"/>
      <c r="H1649" s="434" t="s">
        <v>11</v>
      </c>
      <c r="I1649" s="434"/>
      <c r="J1649" s="1957" t="s">
        <v>1</v>
      </c>
      <c r="K1649" s="1957"/>
      <c r="L1649" s="1957"/>
      <c r="M1649" s="1957"/>
      <c r="N1649" s="1957"/>
      <c r="O1649" s="1957"/>
      <c r="P1649" s="1944" t="s">
        <v>2</v>
      </c>
      <c r="Q1649" s="1944"/>
      <c r="R1649" s="1944"/>
      <c r="S1649" s="1944"/>
      <c r="T1649" s="1944"/>
      <c r="U1649" s="1944"/>
      <c r="V1649" s="1944"/>
      <c r="W1649" s="1944"/>
    </row>
    <row r="1650" spans="1:25">
      <c r="A1650" s="1945" t="s">
        <v>3</v>
      </c>
      <c r="B1650" s="1945" t="s">
        <v>4</v>
      </c>
      <c r="C1650" s="1945" t="s">
        <v>5</v>
      </c>
      <c r="D1650" s="2225" t="s">
        <v>6</v>
      </c>
      <c r="E1650" s="1945" t="s">
        <v>7</v>
      </c>
      <c r="F1650" s="2226" t="s">
        <v>7056</v>
      </c>
      <c r="G1650" s="1945" t="s">
        <v>7057</v>
      </c>
      <c r="H1650" s="1945" t="s">
        <v>11</v>
      </c>
      <c r="I1650" s="1945" t="s">
        <v>10</v>
      </c>
      <c r="J1650" s="2222" t="s">
        <v>7058</v>
      </c>
      <c r="K1650" s="2222" t="s">
        <v>14</v>
      </c>
      <c r="L1650" s="2222" t="s">
        <v>15</v>
      </c>
      <c r="M1650" s="2222"/>
      <c r="N1650" s="2222"/>
      <c r="O1650" s="2222"/>
      <c r="P1650" s="2223" t="s">
        <v>16</v>
      </c>
      <c r="Q1650" s="2216" t="s">
        <v>17</v>
      </c>
      <c r="R1650" s="2216" t="s">
        <v>18</v>
      </c>
      <c r="S1650" s="2216" t="s">
        <v>19</v>
      </c>
      <c r="T1650" s="2216"/>
      <c r="U1650" s="2216"/>
      <c r="V1650" s="2216"/>
      <c r="W1650" s="2216"/>
      <c r="X1650" s="801"/>
      <c r="Y1650" s="801"/>
    </row>
    <row r="1651" spans="1:25" ht="26.4">
      <c r="A1651" s="1945"/>
      <c r="B1651" s="1945"/>
      <c r="C1651" s="1945"/>
      <c r="D1651" s="2225"/>
      <c r="E1651" s="1945"/>
      <c r="F1651" s="2226"/>
      <c r="G1651" s="1945"/>
      <c r="H1651" s="1945"/>
      <c r="I1651" s="1945"/>
      <c r="J1651" s="2222"/>
      <c r="K1651" s="2222"/>
      <c r="L1651" s="802" t="s">
        <v>20</v>
      </c>
      <c r="M1651" s="802" t="s">
        <v>7059</v>
      </c>
      <c r="N1651" s="802" t="s">
        <v>22</v>
      </c>
      <c r="O1651" s="802" t="s">
        <v>23</v>
      </c>
      <c r="P1651" s="2223"/>
      <c r="Q1651" s="2216"/>
      <c r="R1651" s="2216"/>
      <c r="S1651" s="803" t="s">
        <v>9518</v>
      </c>
      <c r="T1651" s="804" t="s">
        <v>25</v>
      </c>
      <c r="U1651" s="805" t="s">
        <v>26</v>
      </c>
      <c r="V1651" s="805" t="s">
        <v>27</v>
      </c>
      <c r="W1651" s="805" t="s">
        <v>28</v>
      </c>
      <c r="X1651" s="801"/>
      <c r="Y1651" s="801"/>
    </row>
    <row r="1652" spans="1:25" ht="129.6">
      <c r="A1652" s="2214">
        <v>1</v>
      </c>
      <c r="B1652" s="2214" t="s">
        <v>10826</v>
      </c>
      <c r="C1652" s="1104" t="s">
        <v>1168</v>
      </c>
      <c r="D1652" s="1025" t="s">
        <v>1169</v>
      </c>
      <c r="E1652" s="1009" t="s">
        <v>1249</v>
      </c>
      <c r="F1652" s="1104" t="s">
        <v>1170</v>
      </c>
      <c r="G1652" s="1009" t="s">
        <v>8850</v>
      </c>
      <c r="H1652" s="1010" t="s">
        <v>10827</v>
      </c>
      <c r="I1652" s="1008" t="s">
        <v>36</v>
      </c>
      <c r="J1652" s="1009" t="s">
        <v>8851</v>
      </c>
      <c r="K1652" s="1009" t="s">
        <v>8852</v>
      </c>
      <c r="L1652" s="1026" t="s">
        <v>40</v>
      </c>
      <c r="M1652" s="1026" t="s">
        <v>91</v>
      </c>
      <c r="N1652" s="1026" t="s">
        <v>238</v>
      </c>
      <c r="O1652" s="1009" t="s">
        <v>8853</v>
      </c>
      <c r="P1652" s="1011" t="s">
        <v>8854</v>
      </c>
      <c r="Q1652" s="1009" t="s">
        <v>10828</v>
      </c>
      <c r="R1652" s="1012" t="s">
        <v>987</v>
      </c>
      <c r="S1652" s="1012" t="s">
        <v>46</v>
      </c>
      <c r="T1652" s="1009" t="s">
        <v>47</v>
      </c>
      <c r="U1652" s="1011" t="s">
        <v>8856</v>
      </c>
      <c r="V1652" s="1013" t="s">
        <v>2147</v>
      </c>
      <c r="W1652" s="1037" t="s">
        <v>1044</v>
      </c>
    </row>
    <row r="1653" spans="1:25" ht="72">
      <c r="A1653" s="2217"/>
      <c r="B1653" s="2217"/>
      <c r="C1653" s="1104" t="s">
        <v>1271</v>
      </c>
      <c r="D1653" s="1025" t="s">
        <v>1272</v>
      </c>
      <c r="E1653" s="1009" t="s">
        <v>1249</v>
      </c>
      <c r="F1653" s="1104" t="s">
        <v>1273</v>
      </c>
      <c r="G1653" s="1009" t="s">
        <v>7943</v>
      </c>
      <c r="H1653" s="1010" t="s">
        <v>10827</v>
      </c>
      <c r="I1653" s="1008" t="s">
        <v>1253</v>
      </c>
      <c r="J1653" s="1009" t="s">
        <v>8863</v>
      </c>
      <c r="K1653" s="1009" t="s">
        <v>8864</v>
      </c>
      <c r="L1653" s="1008" t="s">
        <v>40</v>
      </c>
      <c r="M1653" s="1008" t="s">
        <v>91</v>
      </c>
      <c r="N1653" s="1008" t="s">
        <v>238</v>
      </c>
      <c r="O1653" s="1009" t="s">
        <v>10829</v>
      </c>
      <c r="P1653" s="1011" t="s">
        <v>1295</v>
      </c>
      <c r="Q1653" s="1009" t="s">
        <v>8866</v>
      </c>
      <c r="R1653" s="1012" t="s">
        <v>1295</v>
      </c>
      <c r="S1653" s="1012" t="s">
        <v>46</v>
      </c>
      <c r="T1653" s="1009" t="s">
        <v>47</v>
      </c>
      <c r="U1653" s="1011" t="s">
        <v>8867</v>
      </c>
      <c r="V1653" s="1013">
        <v>1</v>
      </c>
      <c r="W1653" s="1013" t="s">
        <v>8868</v>
      </c>
    </row>
    <row r="1654" spans="1:25" ht="86.4">
      <c r="A1654" s="2217"/>
      <c r="B1654" s="2217"/>
      <c r="C1654" s="2211" t="s">
        <v>1281</v>
      </c>
      <c r="D1654" s="2212" t="s">
        <v>1282</v>
      </c>
      <c r="E1654" s="2213" t="s">
        <v>1249</v>
      </c>
      <c r="F1654" s="1104" t="s">
        <v>1283</v>
      </c>
      <c r="G1654" s="1022" t="s">
        <v>8876</v>
      </c>
      <c r="H1654" s="1029" t="s">
        <v>10830</v>
      </c>
      <c r="I1654" s="1026" t="s">
        <v>1253</v>
      </c>
      <c r="J1654" s="1022" t="s">
        <v>8878</v>
      </c>
      <c r="K1654" s="1022" t="s">
        <v>8879</v>
      </c>
      <c r="L1654" s="1026" t="s">
        <v>39</v>
      </c>
      <c r="M1654" s="1026" t="s">
        <v>40</v>
      </c>
      <c r="N1654" s="1026" t="s">
        <v>41</v>
      </c>
      <c r="O1654" s="1022" t="s">
        <v>175</v>
      </c>
      <c r="P1654" s="1022" t="s">
        <v>1564</v>
      </c>
      <c r="Q1654" s="1022" t="s">
        <v>10831</v>
      </c>
      <c r="R1654" s="1030" t="s">
        <v>987</v>
      </c>
      <c r="S1654" s="1030" t="s">
        <v>46</v>
      </c>
      <c r="T1654" s="1022" t="s">
        <v>47</v>
      </c>
      <c r="U1654" s="1022" t="s">
        <v>10832</v>
      </c>
      <c r="V1654" s="1031" t="s">
        <v>8840</v>
      </c>
      <c r="W1654" s="1105" t="s">
        <v>1044</v>
      </c>
    </row>
    <row r="1655" spans="1:25" ht="129.6">
      <c r="A1655" s="2217"/>
      <c r="B1655" s="2217"/>
      <c r="C1655" s="2211"/>
      <c r="D1655" s="2212"/>
      <c r="E1655" s="2213"/>
      <c r="F1655" s="1104" t="s">
        <v>2796</v>
      </c>
      <c r="G1655" s="1009" t="s">
        <v>8881</v>
      </c>
      <c r="H1655" s="1029" t="s">
        <v>10830</v>
      </c>
      <c r="I1655" s="1008" t="s">
        <v>1253</v>
      </c>
      <c r="J1655" s="1009" t="s">
        <v>8882</v>
      </c>
      <c r="K1655" s="1009" t="s">
        <v>8883</v>
      </c>
      <c r="L1655" s="1008" t="s">
        <v>39</v>
      </c>
      <c r="M1655" s="1008" t="s">
        <v>40</v>
      </c>
      <c r="N1655" s="1008" t="s">
        <v>41</v>
      </c>
      <c r="O1655" s="1011" t="s">
        <v>175</v>
      </c>
      <c r="P1655" s="1011" t="s">
        <v>8884</v>
      </c>
      <c r="Q1655" s="1022" t="s">
        <v>10831</v>
      </c>
      <c r="R1655" s="1012" t="s">
        <v>987</v>
      </c>
      <c r="S1655" s="1012" t="s">
        <v>46</v>
      </c>
      <c r="T1655" s="1009" t="s">
        <v>47</v>
      </c>
      <c r="U1655" s="1022" t="s">
        <v>10832</v>
      </c>
      <c r="V1655" s="1013" t="s">
        <v>1645</v>
      </c>
      <c r="W1655" s="1037" t="s">
        <v>1044</v>
      </c>
    </row>
    <row r="1656" spans="1:25" ht="72">
      <c r="A1656" s="2217"/>
      <c r="B1656" s="2217"/>
      <c r="C1656" s="1104" t="s">
        <v>1286</v>
      </c>
      <c r="D1656" s="1025" t="s">
        <v>1287</v>
      </c>
      <c r="E1656" s="1022" t="s">
        <v>36</v>
      </c>
      <c r="F1656" s="1104" t="s">
        <v>1288</v>
      </c>
      <c r="G1656" s="1009" t="s">
        <v>10833</v>
      </c>
      <c r="H1656" s="1029" t="s">
        <v>10830</v>
      </c>
      <c r="I1656" s="1008" t="s">
        <v>36</v>
      </c>
      <c r="J1656" s="1040" t="s">
        <v>1291</v>
      </c>
      <c r="K1656" s="1009" t="s">
        <v>1292</v>
      </c>
      <c r="L1656" s="1008" t="s">
        <v>40</v>
      </c>
      <c r="M1656" s="1008" t="s">
        <v>238</v>
      </c>
      <c r="N1656" s="1008" t="s">
        <v>40</v>
      </c>
      <c r="O1656" s="1011" t="s">
        <v>175</v>
      </c>
      <c r="P1656" s="1011" t="s">
        <v>1293</v>
      </c>
      <c r="Q1656" s="1009" t="s">
        <v>1294</v>
      </c>
      <c r="R1656" s="1012" t="s">
        <v>1295</v>
      </c>
      <c r="S1656" s="1012" t="s">
        <v>46</v>
      </c>
      <c r="T1656" s="1009" t="s">
        <v>47</v>
      </c>
      <c r="U1656" s="1011" t="s">
        <v>10834</v>
      </c>
      <c r="V1656" s="1013" t="s">
        <v>1297</v>
      </c>
      <c r="W1656" s="1037" t="s">
        <v>1044</v>
      </c>
    </row>
    <row r="1657" spans="1:25" ht="43.2">
      <c r="A1657" s="2217"/>
      <c r="B1657" s="2217"/>
      <c r="C1657" s="1104" t="s">
        <v>2797</v>
      </c>
      <c r="D1657" s="1026" t="s">
        <v>7285</v>
      </c>
      <c r="E1657" s="1037" t="s">
        <v>36</v>
      </c>
      <c r="F1657" s="1104" t="s">
        <v>2798</v>
      </c>
      <c r="G1657" s="1009" t="s">
        <v>10835</v>
      </c>
      <c r="H1657" s="1029" t="s">
        <v>10836</v>
      </c>
      <c r="I1657" s="1008" t="s">
        <v>36</v>
      </c>
      <c r="J1657" s="1009" t="s">
        <v>8886</v>
      </c>
      <c r="K1657" s="1009" t="s">
        <v>8887</v>
      </c>
      <c r="L1657" s="1038" t="s">
        <v>40</v>
      </c>
      <c r="M1657" s="1038" t="s">
        <v>706</v>
      </c>
      <c r="N1657" s="1038" t="s">
        <v>238</v>
      </c>
      <c r="O1657" s="1011" t="s">
        <v>175</v>
      </c>
      <c r="P1657" s="1037" t="s">
        <v>1295</v>
      </c>
      <c r="Q1657" s="1009" t="s">
        <v>8888</v>
      </c>
      <c r="R1657" s="1012" t="s">
        <v>1980</v>
      </c>
      <c r="S1657" s="1012" t="s">
        <v>46</v>
      </c>
      <c r="T1657" s="1037" t="s">
        <v>47</v>
      </c>
      <c r="U1657" s="1009" t="s">
        <v>8889</v>
      </c>
      <c r="V1657" s="1039">
        <v>1</v>
      </c>
      <c r="W1657" s="1037" t="s">
        <v>732</v>
      </c>
    </row>
    <row r="1658" spans="1:25" ht="86.4">
      <c r="A1658" s="2217"/>
      <c r="B1658" s="2217"/>
      <c r="C1658" s="1104" t="s">
        <v>10837</v>
      </c>
      <c r="D1658" s="1026" t="s">
        <v>10838</v>
      </c>
      <c r="E1658" s="1009" t="s">
        <v>1249</v>
      </c>
      <c r="F1658" s="1104" t="s">
        <v>10839</v>
      </c>
      <c r="G1658" s="1009" t="s">
        <v>10840</v>
      </c>
      <c r="H1658" s="1010" t="s">
        <v>10827</v>
      </c>
      <c r="I1658" s="1008" t="s">
        <v>1253</v>
      </c>
      <c r="J1658" s="1009" t="s">
        <v>1254</v>
      </c>
      <c r="K1658" s="1009" t="s">
        <v>1255</v>
      </c>
      <c r="L1658" s="1008" t="s">
        <v>41</v>
      </c>
      <c r="M1658" s="1008" t="s">
        <v>940</v>
      </c>
      <c r="N1658" s="1008" t="s">
        <v>41</v>
      </c>
      <c r="O1658" s="1022" t="s">
        <v>175</v>
      </c>
      <c r="P1658" s="1022" t="s">
        <v>10841</v>
      </c>
      <c r="Q1658" s="1022" t="s">
        <v>10842</v>
      </c>
      <c r="R1658" s="1012" t="s">
        <v>943</v>
      </c>
      <c r="S1658" s="1012" t="s">
        <v>46</v>
      </c>
      <c r="T1658" s="1009" t="s">
        <v>47</v>
      </c>
      <c r="U1658" s="1009" t="s">
        <v>1258</v>
      </c>
      <c r="V1658" s="1013" t="s">
        <v>1259</v>
      </c>
      <c r="W1658" s="1009" t="s">
        <v>927</v>
      </c>
    </row>
    <row r="1659" spans="1:25" ht="72">
      <c r="A1659" s="2217"/>
      <c r="B1659" s="2217"/>
      <c r="C1659" s="2218" t="s">
        <v>10843</v>
      </c>
      <c r="D1659" s="2220" t="s">
        <v>10844</v>
      </c>
      <c r="E1659" s="2214" t="s">
        <v>1249</v>
      </c>
      <c r="F1659" s="1104" t="s">
        <v>10845</v>
      </c>
      <c r="G1659" s="1009" t="s">
        <v>10846</v>
      </c>
      <c r="H1659" s="1010" t="s">
        <v>10827</v>
      </c>
      <c r="I1659" s="1008" t="s">
        <v>1253</v>
      </c>
      <c r="J1659" s="1011" t="s">
        <v>10847</v>
      </c>
      <c r="K1659" s="1009" t="s">
        <v>8836</v>
      </c>
      <c r="L1659" s="1008" t="s">
        <v>41</v>
      </c>
      <c r="M1659" s="1008" t="s">
        <v>919</v>
      </c>
      <c r="N1659" s="1008" t="s">
        <v>41</v>
      </c>
      <c r="O1659" s="1022" t="s">
        <v>175</v>
      </c>
      <c r="P1659" s="1022" t="s">
        <v>10848</v>
      </c>
      <c r="Q1659" s="1022" t="s">
        <v>10849</v>
      </c>
      <c r="R1659" s="1012" t="s">
        <v>8838</v>
      </c>
      <c r="S1659" s="1012" t="s">
        <v>46</v>
      </c>
      <c r="T1659" s="1009" t="s">
        <v>47</v>
      </c>
      <c r="U1659" s="1009" t="s">
        <v>10850</v>
      </c>
      <c r="V1659" s="1013" t="s">
        <v>8840</v>
      </c>
      <c r="W1659" s="1009" t="s">
        <v>927</v>
      </c>
    </row>
    <row r="1660" spans="1:25" ht="86.4">
      <c r="A1660" s="2215"/>
      <c r="B1660" s="2215"/>
      <c r="C1660" s="2219"/>
      <c r="D1660" s="2221"/>
      <c r="E1660" s="2215"/>
      <c r="F1660" s="1104" t="s">
        <v>10851</v>
      </c>
      <c r="G1660" s="1009" t="s">
        <v>10852</v>
      </c>
      <c r="H1660" s="1010" t="s">
        <v>10827</v>
      </c>
      <c r="I1660" s="1008" t="s">
        <v>1253</v>
      </c>
      <c r="J1660" s="1009" t="s">
        <v>1254</v>
      </c>
      <c r="K1660" s="1009" t="s">
        <v>8860</v>
      </c>
      <c r="L1660" s="1008" t="s">
        <v>41</v>
      </c>
      <c r="M1660" s="1008" t="s">
        <v>940</v>
      </c>
      <c r="N1660" s="1008" t="s">
        <v>41</v>
      </c>
      <c r="O1660" s="1022" t="s">
        <v>175</v>
      </c>
      <c r="P1660" s="1022" t="s">
        <v>10841</v>
      </c>
      <c r="Q1660" s="1022" t="s">
        <v>8861</v>
      </c>
      <c r="R1660" s="1012" t="s">
        <v>943</v>
      </c>
      <c r="S1660" s="1012" t="s">
        <v>46</v>
      </c>
      <c r="T1660" s="1009" t="s">
        <v>47</v>
      </c>
      <c r="U1660" s="1009" t="s">
        <v>1258</v>
      </c>
      <c r="V1660" s="1013" t="s">
        <v>1259</v>
      </c>
      <c r="W1660" s="1009" t="s">
        <v>927</v>
      </c>
    </row>
    <row r="1661" spans="1:25" ht="72">
      <c r="A1661" s="2210">
        <v>2</v>
      </c>
      <c r="B1661" s="2210" t="s">
        <v>2799</v>
      </c>
      <c r="C1661" s="1104" t="s">
        <v>184</v>
      </c>
      <c r="D1661" s="1025" t="s">
        <v>9565</v>
      </c>
      <c r="E1661" s="1009" t="s">
        <v>36</v>
      </c>
      <c r="F1661" s="1104" t="s">
        <v>186</v>
      </c>
      <c r="G1661" s="1009" t="s">
        <v>7487</v>
      </c>
      <c r="H1661" s="1029" t="s">
        <v>10836</v>
      </c>
      <c r="I1661" s="1008" t="s">
        <v>36</v>
      </c>
      <c r="J1661" s="1040" t="s">
        <v>1291</v>
      </c>
      <c r="K1661" s="1009" t="s">
        <v>1292</v>
      </c>
      <c r="L1661" s="1008" t="s">
        <v>40</v>
      </c>
      <c r="M1661" s="1008" t="s">
        <v>919</v>
      </c>
      <c r="N1661" s="1008" t="s">
        <v>40</v>
      </c>
      <c r="O1661" s="1022" t="s">
        <v>8938</v>
      </c>
      <c r="P1661" s="1011" t="s">
        <v>8939</v>
      </c>
      <c r="Q1661" s="1009" t="s">
        <v>2154</v>
      </c>
      <c r="R1661" s="1012" t="s">
        <v>1295</v>
      </c>
      <c r="S1661" s="1012" t="s">
        <v>46</v>
      </c>
      <c r="T1661" s="1009" t="s">
        <v>47</v>
      </c>
      <c r="U1661" s="1011" t="s">
        <v>1296</v>
      </c>
      <c r="V1661" s="1013" t="s">
        <v>2077</v>
      </c>
      <c r="W1661" s="1037" t="s">
        <v>1044</v>
      </c>
    </row>
    <row r="1662" spans="1:25" ht="15" customHeight="1">
      <c r="A1662" s="2210"/>
      <c r="B1662" s="2210"/>
      <c r="C1662" s="2211" t="s">
        <v>210</v>
      </c>
      <c r="D1662" s="2212" t="s">
        <v>8943</v>
      </c>
      <c r="E1662" s="2213" t="s">
        <v>36</v>
      </c>
      <c r="F1662" s="1106" t="s">
        <v>212</v>
      </c>
      <c r="G1662" s="1009" t="s">
        <v>7487</v>
      </c>
      <c r="H1662" s="1029" t="s">
        <v>10836</v>
      </c>
      <c r="I1662" s="1008" t="s">
        <v>36</v>
      </c>
      <c r="J1662" s="1040" t="s">
        <v>1291</v>
      </c>
      <c r="K1662" s="1009" t="s">
        <v>1292</v>
      </c>
      <c r="L1662" s="1008" t="s">
        <v>40</v>
      </c>
      <c r="M1662" s="1008" t="s">
        <v>919</v>
      </c>
      <c r="N1662" s="1008" t="s">
        <v>40</v>
      </c>
      <c r="O1662" s="1107" t="s">
        <v>8944</v>
      </c>
      <c r="P1662" s="1011" t="s">
        <v>8945</v>
      </c>
      <c r="Q1662" s="1009" t="s">
        <v>2154</v>
      </c>
      <c r="R1662" s="1012" t="s">
        <v>1295</v>
      </c>
      <c r="S1662" s="1012" t="s">
        <v>46</v>
      </c>
      <c r="T1662" s="1009" t="s">
        <v>8946</v>
      </c>
      <c r="U1662" s="1011" t="s">
        <v>1296</v>
      </c>
      <c r="V1662" s="1013" t="s">
        <v>2077</v>
      </c>
      <c r="W1662" s="1037" t="s">
        <v>1044</v>
      </c>
    </row>
    <row r="1663" spans="1:25" ht="15" customHeight="1">
      <c r="A1663" s="2210"/>
      <c r="B1663" s="2210"/>
      <c r="C1663" s="2211"/>
      <c r="D1663" s="2212"/>
      <c r="E1663" s="2213"/>
      <c r="F1663" s="1106" t="s">
        <v>214</v>
      </c>
      <c r="G1663" s="1009" t="s">
        <v>8172</v>
      </c>
      <c r="H1663" s="1029" t="s">
        <v>10836</v>
      </c>
      <c r="I1663" s="1008" t="s">
        <v>36</v>
      </c>
      <c r="J1663" s="1040" t="s">
        <v>1291</v>
      </c>
      <c r="K1663" s="1009" t="s">
        <v>1292</v>
      </c>
      <c r="L1663" s="1008" t="s">
        <v>40</v>
      </c>
      <c r="M1663" s="1008" t="s">
        <v>919</v>
      </c>
      <c r="N1663" s="1008" t="s">
        <v>40</v>
      </c>
      <c r="O1663" s="1107" t="s">
        <v>8944</v>
      </c>
      <c r="P1663" s="1011" t="s">
        <v>8939</v>
      </c>
      <c r="Q1663" s="1009" t="s">
        <v>2154</v>
      </c>
      <c r="R1663" s="1012" t="s">
        <v>1295</v>
      </c>
      <c r="S1663" s="1012" t="s">
        <v>46</v>
      </c>
      <c r="T1663" s="1009" t="s">
        <v>47</v>
      </c>
      <c r="U1663" s="1011" t="s">
        <v>1296</v>
      </c>
      <c r="V1663" s="1013" t="s">
        <v>2077</v>
      </c>
      <c r="W1663" s="1037" t="s">
        <v>1044</v>
      </c>
    </row>
    <row r="1664" spans="1:25" ht="15" customHeight="1">
      <c r="A1664" s="2210"/>
      <c r="B1664" s="2210"/>
      <c r="C1664" s="2211"/>
      <c r="D1664" s="2212"/>
      <c r="E1664" s="2213"/>
      <c r="F1664" s="1106" t="s">
        <v>216</v>
      </c>
      <c r="G1664" s="1009" t="s">
        <v>7340</v>
      </c>
      <c r="H1664" s="1029" t="s">
        <v>10836</v>
      </c>
      <c r="I1664" s="1008" t="s">
        <v>36</v>
      </c>
      <c r="J1664" s="1040" t="s">
        <v>1291</v>
      </c>
      <c r="K1664" s="1009" t="s">
        <v>1292</v>
      </c>
      <c r="L1664" s="1008" t="s">
        <v>40</v>
      </c>
      <c r="M1664" s="1008" t="s">
        <v>919</v>
      </c>
      <c r="N1664" s="1008" t="s">
        <v>40</v>
      </c>
      <c r="O1664" s="1107" t="s">
        <v>8944</v>
      </c>
      <c r="P1664" s="1011" t="s">
        <v>8939</v>
      </c>
      <c r="Q1664" s="1009" t="s">
        <v>2154</v>
      </c>
      <c r="R1664" s="1012" t="s">
        <v>1295</v>
      </c>
      <c r="S1664" s="1012" t="s">
        <v>46</v>
      </c>
      <c r="T1664" s="1009" t="s">
        <v>47</v>
      </c>
      <c r="U1664" s="1011" t="s">
        <v>1296</v>
      </c>
      <c r="V1664" s="1013" t="s">
        <v>2077</v>
      </c>
      <c r="W1664" s="1037" t="s">
        <v>1044</v>
      </c>
    </row>
    <row r="1665" spans="1:23" ht="72">
      <c r="A1665" s="2210"/>
      <c r="B1665" s="2210"/>
      <c r="C1665" s="2211"/>
      <c r="D1665" s="2212"/>
      <c r="E1665" s="2213"/>
      <c r="F1665" s="1106" t="s">
        <v>218</v>
      </c>
      <c r="G1665" s="1009" t="s">
        <v>7341</v>
      </c>
      <c r="H1665" s="1029" t="s">
        <v>10836</v>
      </c>
      <c r="I1665" s="1008" t="s">
        <v>36</v>
      </c>
      <c r="J1665" s="1040" t="s">
        <v>1291</v>
      </c>
      <c r="K1665" s="1009" t="s">
        <v>1292</v>
      </c>
      <c r="L1665" s="1008" t="s">
        <v>40</v>
      </c>
      <c r="M1665" s="1008" t="s">
        <v>919</v>
      </c>
      <c r="N1665" s="1008" t="s">
        <v>40</v>
      </c>
      <c r="O1665" s="1107" t="s">
        <v>8944</v>
      </c>
      <c r="P1665" s="1011" t="s">
        <v>8939</v>
      </c>
      <c r="Q1665" s="1009" t="s">
        <v>2154</v>
      </c>
      <c r="R1665" s="1012" t="s">
        <v>1295</v>
      </c>
      <c r="S1665" s="1012" t="s">
        <v>46</v>
      </c>
      <c r="T1665" s="1009" t="s">
        <v>47</v>
      </c>
      <c r="U1665" s="1011" t="s">
        <v>1296</v>
      </c>
      <c r="V1665" s="1013" t="s">
        <v>2077</v>
      </c>
      <c r="W1665" s="1037" t="s">
        <v>1044</v>
      </c>
    </row>
    <row r="1666" spans="1:23" ht="72">
      <c r="A1666" s="2210"/>
      <c r="B1666" s="2210"/>
      <c r="C1666" s="2211"/>
      <c r="D1666" s="2212"/>
      <c r="E1666" s="2213"/>
      <c r="F1666" s="1106" t="s">
        <v>220</v>
      </c>
      <c r="G1666" s="1009" t="s">
        <v>1401</v>
      </c>
      <c r="H1666" s="1029" t="s">
        <v>10836</v>
      </c>
      <c r="I1666" s="1008" t="s">
        <v>36</v>
      </c>
      <c r="J1666" s="1040" t="s">
        <v>1291</v>
      </c>
      <c r="K1666" s="1009" t="s">
        <v>1292</v>
      </c>
      <c r="L1666" s="1008" t="s">
        <v>40</v>
      </c>
      <c r="M1666" s="1008" t="s">
        <v>919</v>
      </c>
      <c r="N1666" s="1008" t="s">
        <v>40</v>
      </c>
      <c r="O1666" s="1107" t="s">
        <v>8944</v>
      </c>
      <c r="P1666" s="1011" t="s">
        <v>8939</v>
      </c>
      <c r="Q1666" s="1009" t="s">
        <v>2154</v>
      </c>
      <c r="R1666" s="1012" t="s">
        <v>1295</v>
      </c>
      <c r="S1666" s="1012" t="s">
        <v>46</v>
      </c>
      <c r="T1666" s="1009" t="s">
        <v>47</v>
      </c>
      <c r="U1666" s="1011" t="s">
        <v>1296</v>
      </c>
      <c r="V1666" s="1013" t="s">
        <v>2077</v>
      </c>
      <c r="W1666" s="1037" t="s">
        <v>1044</v>
      </c>
    </row>
    <row r="1667" spans="1:23" ht="72">
      <c r="A1667" s="2210"/>
      <c r="B1667" s="2210"/>
      <c r="C1667" s="2211"/>
      <c r="D1667" s="2212"/>
      <c r="E1667" s="2213"/>
      <c r="F1667" s="1106" t="s">
        <v>222</v>
      </c>
      <c r="G1667" s="1009" t="s">
        <v>2005</v>
      </c>
      <c r="H1667" s="1029" t="s">
        <v>10836</v>
      </c>
      <c r="I1667" s="1008" t="s">
        <v>36</v>
      </c>
      <c r="J1667" s="1040" t="s">
        <v>1291</v>
      </c>
      <c r="K1667" s="1009" t="s">
        <v>1292</v>
      </c>
      <c r="L1667" s="1008" t="s">
        <v>40</v>
      </c>
      <c r="M1667" s="1008" t="s">
        <v>919</v>
      </c>
      <c r="N1667" s="1008" t="s">
        <v>40</v>
      </c>
      <c r="O1667" s="1107" t="s">
        <v>8944</v>
      </c>
      <c r="P1667" s="1011" t="s">
        <v>8939</v>
      </c>
      <c r="Q1667" s="1009" t="s">
        <v>2154</v>
      </c>
      <c r="R1667" s="1012" t="s">
        <v>1295</v>
      </c>
      <c r="S1667" s="1012" t="s">
        <v>46</v>
      </c>
      <c r="T1667" s="1009" t="s">
        <v>47</v>
      </c>
      <c r="U1667" s="1011" t="s">
        <v>1296</v>
      </c>
      <c r="V1667" s="1013" t="s">
        <v>2077</v>
      </c>
      <c r="W1667" s="1037" t="s">
        <v>1044</v>
      </c>
    </row>
    <row r="1668" spans="1:23" ht="72">
      <c r="A1668" s="2210"/>
      <c r="B1668" s="2210"/>
      <c r="C1668" s="2211"/>
      <c r="D1668" s="2212"/>
      <c r="E1668" s="2213"/>
      <c r="F1668" s="1106" t="s">
        <v>224</v>
      </c>
      <c r="G1668" s="1009" t="s">
        <v>7586</v>
      </c>
      <c r="H1668" s="1029" t="s">
        <v>10836</v>
      </c>
      <c r="I1668" s="1008" t="s">
        <v>36</v>
      </c>
      <c r="J1668" s="1009" t="s">
        <v>8947</v>
      </c>
      <c r="K1668" s="1009" t="s">
        <v>1292</v>
      </c>
      <c r="L1668" s="1008" t="s">
        <v>91</v>
      </c>
      <c r="M1668" s="1008" t="s">
        <v>706</v>
      </c>
      <c r="N1668" s="1008" t="s">
        <v>91</v>
      </c>
      <c r="O1668" s="1022" t="s">
        <v>8948</v>
      </c>
      <c r="P1668" s="1011" t="s">
        <v>8949</v>
      </c>
      <c r="Q1668" s="1009" t="s">
        <v>2154</v>
      </c>
      <c r="R1668" s="1012" t="s">
        <v>1295</v>
      </c>
      <c r="S1668" s="1012" t="s">
        <v>46</v>
      </c>
      <c r="T1668" s="1009" t="s">
        <v>47</v>
      </c>
      <c r="U1668" s="1011" t="s">
        <v>1296</v>
      </c>
      <c r="V1668" s="1013" t="s">
        <v>2077</v>
      </c>
      <c r="W1668" s="1037" t="s">
        <v>1044</v>
      </c>
    </row>
    <row r="1669" spans="1:23" ht="72">
      <c r="A1669" s="2210"/>
      <c r="B1669" s="2210"/>
      <c r="C1669" s="2211" t="s">
        <v>228</v>
      </c>
      <c r="D1669" s="2212" t="s">
        <v>229</v>
      </c>
      <c r="E1669" s="2210" t="s">
        <v>1249</v>
      </c>
      <c r="F1669" s="1104" t="s">
        <v>844</v>
      </c>
      <c r="G1669" s="1009" t="s">
        <v>969</v>
      </c>
      <c r="H1669" s="1029" t="s">
        <v>10836</v>
      </c>
      <c r="I1669" s="1008" t="s">
        <v>1249</v>
      </c>
      <c r="J1669" s="1040" t="s">
        <v>1291</v>
      </c>
      <c r="K1669" s="1009" t="s">
        <v>1292</v>
      </c>
      <c r="L1669" s="1008" t="s">
        <v>238</v>
      </c>
      <c r="M1669" s="1008" t="s">
        <v>706</v>
      </c>
      <c r="N1669" s="1008" t="s">
        <v>238</v>
      </c>
      <c r="O1669" s="1022" t="s">
        <v>8950</v>
      </c>
      <c r="P1669" s="1011" t="s">
        <v>8939</v>
      </c>
      <c r="Q1669" s="1009" t="s">
        <v>2154</v>
      </c>
      <c r="R1669" s="1012" t="s">
        <v>1295</v>
      </c>
      <c r="S1669" s="1012" t="s">
        <v>46</v>
      </c>
      <c r="T1669" s="1009" t="s">
        <v>47</v>
      </c>
      <c r="U1669" s="1011" t="s">
        <v>1296</v>
      </c>
      <c r="V1669" s="1013" t="s">
        <v>2077</v>
      </c>
      <c r="W1669" s="1037" t="s">
        <v>1044</v>
      </c>
    </row>
    <row r="1670" spans="1:23" ht="72">
      <c r="A1670" s="2210"/>
      <c r="B1670" s="2210"/>
      <c r="C1670" s="2211"/>
      <c r="D1670" s="2212"/>
      <c r="E1670" s="2210"/>
      <c r="F1670" s="1104" t="s">
        <v>847</v>
      </c>
      <c r="G1670" s="1009" t="s">
        <v>8951</v>
      </c>
      <c r="H1670" s="1029" t="s">
        <v>10836</v>
      </c>
      <c r="I1670" s="1008" t="s">
        <v>36</v>
      </c>
      <c r="J1670" s="1040" t="s">
        <v>1291</v>
      </c>
      <c r="K1670" s="1009" t="s">
        <v>1292</v>
      </c>
      <c r="L1670" s="1008" t="s">
        <v>40</v>
      </c>
      <c r="M1670" s="1008" t="s">
        <v>919</v>
      </c>
      <c r="N1670" s="1008" t="s">
        <v>40</v>
      </c>
      <c r="O1670" s="1022" t="s">
        <v>8952</v>
      </c>
      <c r="P1670" s="1011" t="s">
        <v>8939</v>
      </c>
      <c r="Q1670" s="1009" t="s">
        <v>2154</v>
      </c>
      <c r="R1670" s="1012" t="s">
        <v>1295</v>
      </c>
      <c r="S1670" s="1012" t="s">
        <v>46</v>
      </c>
      <c r="T1670" s="1009" t="s">
        <v>47</v>
      </c>
      <c r="U1670" s="1011" t="s">
        <v>1296</v>
      </c>
      <c r="V1670" s="1013" t="s">
        <v>2077</v>
      </c>
      <c r="W1670" s="1037" t="s">
        <v>1044</v>
      </c>
    </row>
    <row r="1671" spans="1:23" ht="72">
      <c r="A1671" s="2210"/>
      <c r="B1671" s="2210"/>
      <c r="C1671" s="1104" t="s">
        <v>232</v>
      </c>
      <c r="D1671" s="1025" t="s">
        <v>9568</v>
      </c>
      <c r="E1671" s="1009" t="s">
        <v>36</v>
      </c>
      <c r="F1671" s="1104" t="s">
        <v>234</v>
      </c>
      <c r="G1671" s="1009" t="s">
        <v>8953</v>
      </c>
      <c r="H1671" s="1029" t="s">
        <v>10836</v>
      </c>
      <c r="I1671" s="1008" t="s">
        <v>36</v>
      </c>
      <c r="J1671" s="1009" t="s">
        <v>8954</v>
      </c>
      <c r="K1671" s="1009" t="s">
        <v>1292</v>
      </c>
      <c r="L1671" s="1008" t="s">
        <v>91</v>
      </c>
      <c r="M1671" s="1008" t="s">
        <v>706</v>
      </c>
      <c r="N1671" s="1008" t="s">
        <v>91</v>
      </c>
      <c r="O1671" s="1022" t="s">
        <v>8952</v>
      </c>
      <c r="P1671" s="1011" t="s">
        <v>8939</v>
      </c>
      <c r="Q1671" s="1009" t="s">
        <v>2154</v>
      </c>
      <c r="R1671" s="1012" t="s">
        <v>1295</v>
      </c>
      <c r="S1671" s="1012" t="s">
        <v>46</v>
      </c>
      <c r="T1671" s="1009" t="s">
        <v>47</v>
      </c>
      <c r="U1671" s="1011" t="s">
        <v>1296</v>
      </c>
      <c r="V1671" s="1013" t="s">
        <v>2077</v>
      </c>
      <c r="W1671" s="1037" t="s">
        <v>1044</v>
      </c>
    </row>
    <row r="1672" spans="1:23" ht="100.8">
      <c r="A1672" s="2210"/>
      <c r="B1672" s="2210"/>
      <c r="C1672" s="1104" t="s">
        <v>1581</v>
      </c>
      <c r="D1672" s="1025" t="s">
        <v>1582</v>
      </c>
      <c r="E1672" s="1009" t="s">
        <v>1249</v>
      </c>
      <c r="F1672" s="1104" t="s">
        <v>1583</v>
      </c>
      <c r="G1672" s="1009" t="s">
        <v>1584</v>
      </c>
      <c r="H1672" s="1029" t="s">
        <v>10836</v>
      </c>
      <c r="I1672" s="1008" t="s">
        <v>1253</v>
      </c>
      <c r="J1672" s="1009" t="s">
        <v>1585</v>
      </c>
      <c r="K1672" s="1009" t="s">
        <v>1586</v>
      </c>
      <c r="L1672" s="1008" t="s">
        <v>41</v>
      </c>
      <c r="M1672" s="1008" t="s">
        <v>40</v>
      </c>
      <c r="N1672" s="1008" t="s">
        <v>41</v>
      </c>
      <c r="O1672" s="1022" t="s">
        <v>175</v>
      </c>
      <c r="P1672" s="1011" t="s">
        <v>1564</v>
      </c>
      <c r="Q1672" s="1009" t="s">
        <v>1587</v>
      </c>
      <c r="R1672" s="1012" t="s">
        <v>987</v>
      </c>
      <c r="S1672" s="1012" t="s">
        <v>46</v>
      </c>
      <c r="T1672" s="1009" t="s">
        <v>47</v>
      </c>
      <c r="U1672" s="1011" t="s">
        <v>1566</v>
      </c>
      <c r="V1672" s="1013" t="s">
        <v>1567</v>
      </c>
      <c r="W1672" s="1037" t="s">
        <v>1044</v>
      </c>
    </row>
    <row r="1673" spans="1:23" ht="86.4">
      <c r="A1673" s="2210">
        <v>3</v>
      </c>
      <c r="B1673" s="2210" t="s">
        <v>8955</v>
      </c>
      <c r="C1673" s="2211" t="s">
        <v>1740</v>
      </c>
      <c r="D1673" s="2212" t="s">
        <v>1741</v>
      </c>
      <c r="E1673" s="2213" t="s">
        <v>1249</v>
      </c>
      <c r="F1673" s="1104" t="s">
        <v>1742</v>
      </c>
      <c r="G1673" s="1009" t="s">
        <v>8956</v>
      </c>
      <c r="H1673" s="1010" t="s">
        <v>10827</v>
      </c>
      <c r="I1673" s="1008" t="s">
        <v>1253</v>
      </c>
      <c r="J1673" s="1009" t="s">
        <v>8957</v>
      </c>
      <c r="K1673" s="1009" t="s">
        <v>8958</v>
      </c>
      <c r="L1673" s="1008" t="s">
        <v>41</v>
      </c>
      <c r="M1673" s="1008" t="s">
        <v>940</v>
      </c>
      <c r="N1673" s="1008" t="s">
        <v>41</v>
      </c>
      <c r="O1673" s="1009" t="s">
        <v>8959</v>
      </c>
      <c r="P1673" s="1011" t="s">
        <v>8960</v>
      </c>
      <c r="Q1673" s="1009" t="s">
        <v>8961</v>
      </c>
      <c r="R1673" s="1012" t="s">
        <v>987</v>
      </c>
      <c r="S1673" s="1012" t="s">
        <v>46</v>
      </c>
      <c r="T1673" s="1009" t="s">
        <v>47</v>
      </c>
      <c r="U1673" s="1011" t="s">
        <v>8962</v>
      </c>
      <c r="V1673" s="1013" t="s">
        <v>1387</v>
      </c>
      <c r="W1673" s="1037" t="s">
        <v>1044</v>
      </c>
    </row>
    <row r="1674" spans="1:23" ht="86.4">
      <c r="A1674" s="2210"/>
      <c r="B1674" s="2210"/>
      <c r="C1674" s="2211"/>
      <c r="D1674" s="2212"/>
      <c r="E1674" s="2213"/>
      <c r="F1674" s="1104" t="s">
        <v>2816</v>
      </c>
      <c r="G1674" s="1009" t="s">
        <v>8963</v>
      </c>
      <c r="H1674" s="1010" t="s">
        <v>10827</v>
      </c>
      <c r="I1674" s="1008" t="s">
        <v>1253</v>
      </c>
      <c r="J1674" s="1009" t="s">
        <v>8964</v>
      </c>
      <c r="K1674" s="1009" t="s">
        <v>8965</v>
      </c>
      <c r="L1674" s="1008" t="s">
        <v>238</v>
      </c>
      <c r="M1674" s="1008" t="s">
        <v>238</v>
      </c>
      <c r="N1674" s="1008" t="s">
        <v>238</v>
      </c>
      <c r="O1674" s="1009" t="s">
        <v>8966</v>
      </c>
      <c r="P1674" s="1011" t="s">
        <v>8967</v>
      </c>
      <c r="Q1674" s="1009" t="s">
        <v>8968</v>
      </c>
      <c r="R1674" s="1012" t="s">
        <v>987</v>
      </c>
      <c r="S1674" s="1012" t="s">
        <v>46</v>
      </c>
      <c r="T1674" s="1009" t="s">
        <v>7360</v>
      </c>
      <c r="U1674" s="1011" t="s">
        <v>8962</v>
      </c>
      <c r="V1674" s="1013" t="s">
        <v>1387</v>
      </c>
      <c r="W1674" s="1037" t="s">
        <v>1044</v>
      </c>
    </row>
    <row r="1675" spans="1:23" ht="115.2">
      <c r="A1675" s="2210"/>
      <c r="B1675" s="2210"/>
      <c r="C1675" s="2211"/>
      <c r="D1675" s="2212"/>
      <c r="E1675" s="2213"/>
      <c r="F1675" s="1104" t="s">
        <v>2817</v>
      </c>
      <c r="G1675" s="1009" t="s">
        <v>8969</v>
      </c>
      <c r="H1675" s="1010" t="s">
        <v>10827</v>
      </c>
      <c r="I1675" s="1008" t="s">
        <v>1253</v>
      </c>
      <c r="J1675" s="1009" t="s">
        <v>8970</v>
      </c>
      <c r="K1675" s="1009" t="s">
        <v>8971</v>
      </c>
      <c r="L1675" s="1008" t="s">
        <v>41</v>
      </c>
      <c r="M1675" s="1008" t="s">
        <v>238</v>
      </c>
      <c r="N1675" s="1008" t="s">
        <v>40</v>
      </c>
      <c r="O1675" s="1022" t="s">
        <v>175</v>
      </c>
      <c r="P1675" s="1011" t="s">
        <v>8972</v>
      </c>
      <c r="Q1675" s="1009" t="s">
        <v>8973</v>
      </c>
      <c r="R1675" s="1012" t="s">
        <v>987</v>
      </c>
      <c r="S1675" s="1012" t="s">
        <v>46</v>
      </c>
      <c r="T1675" s="1009" t="s">
        <v>8974</v>
      </c>
      <c r="U1675" s="1011" t="s">
        <v>8962</v>
      </c>
      <c r="V1675" s="1013" t="s">
        <v>1387</v>
      </c>
      <c r="W1675" s="1037" t="s">
        <v>1044</v>
      </c>
    </row>
    <row r="1676" spans="1:23" ht="115.2">
      <c r="A1676" s="2210"/>
      <c r="B1676" s="2210"/>
      <c r="C1676" s="2211"/>
      <c r="D1676" s="2212"/>
      <c r="E1676" s="2213"/>
      <c r="F1676" s="1104" t="s">
        <v>2818</v>
      </c>
      <c r="G1676" s="1009" t="s">
        <v>8975</v>
      </c>
      <c r="H1676" s="1010" t="s">
        <v>10827</v>
      </c>
      <c r="I1676" s="1008" t="s">
        <v>1253</v>
      </c>
      <c r="J1676" s="1009" t="s">
        <v>8976</v>
      </c>
      <c r="K1676" s="1009" t="s">
        <v>8977</v>
      </c>
      <c r="L1676" s="1008" t="s">
        <v>41</v>
      </c>
      <c r="M1676" s="1008" t="s">
        <v>238</v>
      </c>
      <c r="N1676" s="1008" t="s">
        <v>40</v>
      </c>
      <c r="O1676" s="1022" t="s">
        <v>175</v>
      </c>
      <c r="P1676" s="1011" t="s">
        <v>8972</v>
      </c>
      <c r="Q1676" s="1009" t="s">
        <v>8973</v>
      </c>
      <c r="R1676" s="1012" t="s">
        <v>987</v>
      </c>
      <c r="S1676" s="1012" t="s">
        <v>46</v>
      </c>
      <c r="T1676" s="1009" t="s">
        <v>8974</v>
      </c>
      <c r="U1676" s="1011" t="s">
        <v>8962</v>
      </c>
      <c r="V1676" s="1013" t="s">
        <v>1387</v>
      </c>
      <c r="W1676" s="1037" t="s">
        <v>1044</v>
      </c>
    </row>
    <row r="1677" spans="1:23" ht="57.6">
      <c r="A1677" s="2210"/>
      <c r="B1677" s="2210"/>
      <c r="C1677" s="2211"/>
      <c r="D1677" s="2212"/>
      <c r="E1677" s="2213"/>
      <c r="F1677" s="1104" t="s">
        <v>8978</v>
      </c>
      <c r="G1677" s="1009" t="s">
        <v>8979</v>
      </c>
      <c r="H1677" s="1010" t="s">
        <v>10827</v>
      </c>
      <c r="I1677" s="1008" t="s">
        <v>1253</v>
      </c>
      <c r="J1677" s="1009" t="s">
        <v>8980</v>
      </c>
      <c r="K1677" s="1009" t="s">
        <v>8981</v>
      </c>
      <c r="L1677" s="1008" t="s">
        <v>41</v>
      </c>
      <c r="M1677" s="1008" t="s">
        <v>238</v>
      </c>
      <c r="N1677" s="1008" t="s">
        <v>40</v>
      </c>
      <c r="O1677" s="1009" t="s">
        <v>8982</v>
      </c>
      <c r="P1677" s="1011" t="s">
        <v>8983</v>
      </c>
      <c r="Q1677" s="1009" t="s">
        <v>45</v>
      </c>
      <c r="R1677" s="1012" t="s">
        <v>987</v>
      </c>
      <c r="S1677" s="1012" t="s">
        <v>46</v>
      </c>
      <c r="T1677" s="1009" t="s">
        <v>7360</v>
      </c>
      <c r="U1677" s="1011" t="s">
        <v>8962</v>
      </c>
      <c r="V1677" s="1013" t="s">
        <v>1387</v>
      </c>
      <c r="W1677" s="1037" t="s">
        <v>1044</v>
      </c>
    </row>
    <row r="1678" spans="1:23" ht="115.2">
      <c r="A1678" s="1008">
        <v>4</v>
      </c>
      <c r="B1678" s="1008" t="s">
        <v>8984</v>
      </c>
      <c r="C1678" s="1104" t="s">
        <v>1892</v>
      </c>
      <c r="D1678" s="1025" t="s">
        <v>1893</v>
      </c>
      <c r="E1678" s="1009" t="s">
        <v>1249</v>
      </c>
      <c r="F1678" s="1104" t="s">
        <v>1894</v>
      </c>
      <c r="G1678" s="1009" t="s">
        <v>1895</v>
      </c>
      <c r="H1678" s="1010" t="s">
        <v>10827</v>
      </c>
      <c r="I1678" s="1008" t="s">
        <v>1253</v>
      </c>
      <c r="J1678" s="1009" t="s">
        <v>8985</v>
      </c>
      <c r="K1678" s="1009" t="s">
        <v>8986</v>
      </c>
      <c r="L1678" s="1008" t="s">
        <v>41</v>
      </c>
      <c r="M1678" s="1008" t="s">
        <v>41</v>
      </c>
      <c r="N1678" s="1008" t="s">
        <v>41</v>
      </c>
      <c r="O1678" s="1009" t="s">
        <v>8987</v>
      </c>
      <c r="P1678" s="1011" t="s">
        <v>8741</v>
      </c>
      <c r="Q1678" s="1009" t="s">
        <v>8988</v>
      </c>
      <c r="R1678" s="1012" t="s">
        <v>987</v>
      </c>
      <c r="S1678" s="1012" t="s">
        <v>46</v>
      </c>
      <c r="T1678" s="1009" t="s">
        <v>47</v>
      </c>
      <c r="U1678" s="1011" t="s">
        <v>8962</v>
      </c>
      <c r="V1678" s="1013" t="s">
        <v>1387</v>
      </c>
      <c r="W1678" s="1037" t="s">
        <v>1044</v>
      </c>
    </row>
    <row r="1679" spans="1:23" ht="72">
      <c r="A1679" s="2210">
        <v>5</v>
      </c>
      <c r="B1679" s="2210" t="s">
        <v>10853</v>
      </c>
      <c r="C1679" s="2211" t="s">
        <v>2819</v>
      </c>
      <c r="D1679" s="2212" t="s">
        <v>2149</v>
      </c>
      <c r="E1679" s="2213" t="s">
        <v>36</v>
      </c>
      <c r="F1679" s="1104" t="s">
        <v>2150</v>
      </c>
      <c r="G1679" s="1009" t="s">
        <v>2151</v>
      </c>
      <c r="H1679" s="1029" t="s">
        <v>10836</v>
      </c>
      <c r="I1679" s="1008" t="s">
        <v>1253</v>
      </c>
      <c r="J1679" s="1009" t="s">
        <v>2152</v>
      </c>
      <c r="K1679" s="1009" t="s">
        <v>2072</v>
      </c>
      <c r="L1679" s="1008" t="s">
        <v>40</v>
      </c>
      <c r="M1679" s="1008" t="s">
        <v>736</v>
      </c>
      <c r="N1679" s="1008" t="s">
        <v>40</v>
      </c>
      <c r="O1679" s="1009" t="s">
        <v>2073</v>
      </c>
      <c r="P1679" s="1011" t="s">
        <v>2153</v>
      </c>
      <c r="Q1679" s="1009" t="s">
        <v>2154</v>
      </c>
      <c r="R1679" s="1012" t="s">
        <v>943</v>
      </c>
      <c r="S1679" s="1012" t="s">
        <v>46</v>
      </c>
      <c r="T1679" s="1009" t="s">
        <v>47</v>
      </c>
      <c r="U1679" s="1011" t="s">
        <v>2076</v>
      </c>
      <c r="V1679" s="1013" t="s">
        <v>2077</v>
      </c>
      <c r="W1679" s="1037" t="s">
        <v>1044</v>
      </c>
    </row>
    <row r="1680" spans="1:23" ht="86.4">
      <c r="A1680" s="2210"/>
      <c r="B1680" s="2210"/>
      <c r="C1680" s="2211"/>
      <c r="D1680" s="2212"/>
      <c r="E1680" s="2213"/>
      <c r="F1680" s="1104" t="s">
        <v>2155</v>
      </c>
      <c r="G1680" s="1009" t="s">
        <v>2156</v>
      </c>
      <c r="H1680" s="1029" t="s">
        <v>10836</v>
      </c>
      <c r="I1680" s="1008" t="s">
        <v>1253</v>
      </c>
      <c r="J1680" s="1009" t="s">
        <v>2157</v>
      </c>
      <c r="K1680" s="1040" t="s">
        <v>2072</v>
      </c>
      <c r="L1680" s="1008" t="s">
        <v>40</v>
      </c>
      <c r="M1680" s="1008" t="s">
        <v>919</v>
      </c>
      <c r="N1680" s="1008" t="s">
        <v>40</v>
      </c>
      <c r="O1680" s="1022" t="s">
        <v>2158</v>
      </c>
      <c r="P1680" s="1011" t="s">
        <v>2074</v>
      </c>
      <c r="Q1680" s="1009" t="s">
        <v>2075</v>
      </c>
      <c r="R1680" s="1012" t="s">
        <v>943</v>
      </c>
      <c r="S1680" s="1012" t="s">
        <v>46</v>
      </c>
      <c r="T1680" s="1009" t="s">
        <v>47</v>
      </c>
      <c r="U1680" s="1011" t="s">
        <v>2076</v>
      </c>
      <c r="V1680" s="1013" t="s">
        <v>2077</v>
      </c>
      <c r="W1680" s="1037" t="s">
        <v>1044</v>
      </c>
    </row>
    <row r="1681" spans="1:23" ht="72">
      <c r="A1681" s="2210"/>
      <c r="B1681" s="2210"/>
      <c r="C1681" s="2211"/>
      <c r="D1681" s="2212"/>
      <c r="E1681" s="2213"/>
      <c r="F1681" s="1104" t="s">
        <v>2159</v>
      </c>
      <c r="G1681" s="1009" t="s">
        <v>2160</v>
      </c>
      <c r="H1681" s="1029" t="s">
        <v>10836</v>
      </c>
      <c r="I1681" s="1008" t="s">
        <v>1253</v>
      </c>
      <c r="J1681" s="1009" t="s">
        <v>2161</v>
      </c>
      <c r="K1681" s="1040" t="s">
        <v>2072</v>
      </c>
      <c r="L1681" s="1008" t="s">
        <v>40</v>
      </c>
      <c r="M1681" s="1008" t="s">
        <v>919</v>
      </c>
      <c r="N1681" s="1008" t="s">
        <v>40</v>
      </c>
      <c r="O1681" s="1107" t="s">
        <v>2158</v>
      </c>
      <c r="P1681" s="1011" t="s">
        <v>2074</v>
      </c>
      <c r="Q1681" s="1009" t="s">
        <v>2075</v>
      </c>
      <c r="R1681" s="1012" t="s">
        <v>943</v>
      </c>
      <c r="S1681" s="1012" t="s">
        <v>46</v>
      </c>
      <c r="T1681" s="1009" t="s">
        <v>47</v>
      </c>
      <c r="U1681" s="1011" t="s">
        <v>2076</v>
      </c>
      <c r="V1681" s="1013" t="s">
        <v>2077</v>
      </c>
      <c r="W1681" s="1037" t="s">
        <v>1044</v>
      </c>
    </row>
    <row r="1682" spans="1:23" ht="72">
      <c r="A1682" s="2210"/>
      <c r="B1682" s="2210"/>
      <c r="C1682" s="2211" t="s">
        <v>2066</v>
      </c>
      <c r="D1682" s="2212" t="s">
        <v>2067</v>
      </c>
      <c r="E1682" s="2213" t="s">
        <v>36</v>
      </c>
      <c r="F1682" s="1104" t="s">
        <v>2068</v>
      </c>
      <c r="G1682" s="1009" t="s">
        <v>2069</v>
      </c>
      <c r="H1682" s="1029" t="s">
        <v>10836</v>
      </c>
      <c r="I1682" s="1008" t="s">
        <v>1253</v>
      </c>
      <c r="J1682" s="1009" t="s">
        <v>2071</v>
      </c>
      <c r="K1682" s="1040" t="s">
        <v>2072</v>
      </c>
      <c r="L1682" s="1008" t="s">
        <v>238</v>
      </c>
      <c r="M1682" s="1008" t="s">
        <v>736</v>
      </c>
      <c r="N1682" s="1008" t="s">
        <v>238</v>
      </c>
      <c r="O1682" s="1009" t="s">
        <v>2073</v>
      </c>
      <c r="P1682" s="1011" t="s">
        <v>2074</v>
      </c>
      <c r="Q1682" s="1009" t="s">
        <v>2075</v>
      </c>
      <c r="R1682" s="1012" t="s">
        <v>943</v>
      </c>
      <c r="S1682" s="1012" t="s">
        <v>46</v>
      </c>
      <c r="T1682" s="1009" t="s">
        <v>47</v>
      </c>
      <c r="U1682" s="1011" t="s">
        <v>2076</v>
      </c>
      <c r="V1682" s="1013" t="s">
        <v>2077</v>
      </c>
      <c r="W1682" s="1037" t="s">
        <v>1044</v>
      </c>
    </row>
    <row r="1683" spans="1:23" ht="72">
      <c r="A1683" s="2210"/>
      <c r="B1683" s="2210"/>
      <c r="C1683" s="2211"/>
      <c r="D1683" s="2212"/>
      <c r="E1683" s="2213"/>
      <c r="F1683" s="1104" t="s">
        <v>2078</v>
      </c>
      <c r="G1683" s="1009" t="s">
        <v>2079</v>
      </c>
      <c r="H1683" s="1029" t="s">
        <v>10836</v>
      </c>
      <c r="I1683" s="1008" t="s">
        <v>36</v>
      </c>
      <c r="J1683" s="1009" t="s">
        <v>2080</v>
      </c>
      <c r="K1683" s="1040" t="s">
        <v>2072</v>
      </c>
      <c r="L1683" s="1008" t="s">
        <v>40</v>
      </c>
      <c r="M1683" s="1008" t="s">
        <v>919</v>
      </c>
      <c r="N1683" s="1008" t="s">
        <v>40</v>
      </c>
      <c r="O1683" s="1022" t="s">
        <v>2081</v>
      </c>
      <c r="P1683" s="1011" t="s">
        <v>2074</v>
      </c>
      <c r="Q1683" s="1009" t="s">
        <v>2075</v>
      </c>
      <c r="R1683" s="1012" t="s">
        <v>943</v>
      </c>
      <c r="S1683" s="1012" t="s">
        <v>46</v>
      </c>
      <c r="T1683" s="1009" t="s">
        <v>47</v>
      </c>
      <c r="U1683" s="1011" t="s">
        <v>2076</v>
      </c>
      <c r="V1683" s="1013" t="s">
        <v>2077</v>
      </c>
      <c r="W1683" s="1037" t="s">
        <v>1044</v>
      </c>
    </row>
    <row r="1684" spans="1:23" ht="100.8">
      <c r="A1684" s="2210">
        <v>6</v>
      </c>
      <c r="B1684" s="2210" t="s">
        <v>2843</v>
      </c>
      <c r="C1684" s="1104" t="s">
        <v>572</v>
      </c>
      <c r="D1684" s="1025" t="s">
        <v>573</v>
      </c>
      <c r="E1684" s="1009" t="s">
        <v>36</v>
      </c>
      <c r="F1684" s="1104" t="s">
        <v>574</v>
      </c>
      <c r="G1684" s="1009" t="s">
        <v>10854</v>
      </c>
      <c r="H1684" s="1010" t="s">
        <v>10827</v>
      </c>
      <c r="I1684" s="1008" t="s">
        <v>1253</v>
      </c>
      <c r="J1684" s="1009" t="s">
        <v>9000</v>
      </c>
      <c r="K1684" s="1009" t="s">
        <v>9001</v>
      </c>
      <c r="L1684" s="1008" t="s">
        <v>41</v>
      </c>
      <c r="M1684" s="1008" t="s">
        <v>238</v>
      </c>
      <c r="N1684" s="1008" t="s">
        <v>40</v>
      </c>
      <c r="O1684" s="1022" t="s">
        <v>175</v>
      </c>
      <c r="P1684" s="1011" t="s">
        <v>9002</v>
      </c>
      <c r="Q1684" s="1009" t="s">
        <v>9003</v>
      </c>
      <c r="R1684" s="1012" t="s">
        <v>9004</v>
      </c>
      <c r="S1684" s="1012" t="s">
        <v>46</v>
      </c>
      <c r="T1684" s="1009" t="s">
        <v>47</v>
      </c>
      <c r="U1684" s="1011" t="s">
        <v>9005</v>
      </c>
      <c r="V1684" s="1013" t="s">
        <v>1387</v>
      </c>
      <c r="W1684" s="1037" t="s">
        <v>1044</v>
      </c>
    </row>
    <row r="1685" spans="1:23" ht="100.8">
      <c r="A1685" s="2210"/>
      <c r="B1685" s="2210"/>
      <c r="C1685" s="1104" t="s">
        <v>730</v>
      </c>
      <c r="D1685" s="1025" t="s">
        <v>2366</v>
      </c>
      <c r="E1685" s="1009" t="s">
        <v>1249</v>
      </c>
      <c r="F1685" s="1104" t="s">
        <v>733</v>
      </c>
      <c r="G1685" s="1009" t="s">
        <v>7802</v>
      </c>
      <c r="H1685" s="1010" t="s">
        <v>10827</v>
      </c>
      <c r="I1685" s="1026" t="s">
        <v>535</v>
      </c>
      <c r="J1685" s="1009" t="s">
        <v>9006</v>
      </c>
      <c r="K1685" s="1009" t="s">
        <v>9007</v>
      </c>
      <c r="L1685" s="1008" t="s">
        <v>41</v>
      </c>
      <c r="M1685" s="1008" t="s">
        <v>41</v>
      </c>
      <c r="N1685" s="1008" t="s">
        <v>41</v>
      </c>
      <c r="O1685" s="1022" t="s">
        <v>10855</v>
      </c>
      <c r="P1685" s="1011" t="s">
        <v>10856</v>
      </c>
      <c r="Q1685" s="1009" t="s">
        <v>10857</v>
      </c>
      <c r="R1685" s="1012" t="s">
        <v>987</v>
      </c>
      <c r="S1685" s="1012" t="s">
        <v>46</v>
      </c>
      <c r="T1685" s="1009" t="s">
        <v>47</v>
      </c>
      <c r="U1685" s="1011" t="s">
        <v>9011</v>
      </c>
      <c r="V1685" s="1013" t="s">
        <v>2147</v>
      </c>
      <c r="W1685" s="1037" t="s">
        <v>1044</v>
      </c>
    </row>
    <row r="1686" spans="1:23" ht="43.2">
      <c r="A1686" s="2210"/>
      <c r="B1686" s="2210"/>
      <c r="C1686" s="1104" t="s">
        <v>748</v>
      </c>
      <c r="D1686" s="1025" t="s">
        <v>9012</v>
      </c>
      <c r="E1686" s="1009" t="s">
        <v>927</v>
      </c>
      <c r="F1686" s="1104" t="s">
        <v>749</v>
      </c>
      <c r="G1686" s="1009" t="s">
        <v>2389</v>
      </c>
      <c r="H1686" s="1010" t="s">
        <v>10858</v>
      </c>
      <c r="I1686" s="1026" t="s">
        <v>927</v>
      </c>
      <c r="J1686" s="1009" t="s">
        <v>9013</v>
      </c>
      <c r="K1686" s="1009" t="s">
        <v>9014</v>
      </c>
      <c r="L1686" s="1008" t="s">
        <v>41</v>
      </c>
      <c r="M1686" s="1008" t="s">
        <v>736</v>
      </c>
      <c r="N1686" s="1008" t="s">
        <v>40</v>
      </c>
      <c r="O1686" s="1022" t="s">
        <v>2081</v>
      </c>
      <c r="P1686" s="1011" t="s">
        <v>9015</v>
      </c>
      <c r="Q1686" s="1009" t="s">
        <v>2075</v>
      </c>
      <c r="R1686" s="1012" t="s">
        <v>943</v>
      </c>
      <c r="S1686" s="1012" t="s">
        <v>46</v>
      </c>
      <c r="T1686" s="1009" t="s">
        <v>47</v>
      </c>
      <c r="U1686" s="1011" t="s">
        <v>9016</v>
      </c>
      <c r="V1686" s="1013">
        <v>1</v>
      </c>
      <c r="W1686" s="1037" t="s">
        <v>1044</v>
      </c>
    </row>
    <row r="1687" spans="1:23" ht="15" customHeight="1">
      <c r="A1687" s="2210"/>
      <c r="B1687" s="2210"/>
      <c r="C1687" s="2211" t="s">
        <v>802</v>
      </c>
      <c r="D1687" s="2212" t="s">
        <v>9021</v>
      </c>
      <c r="E1687" s="2213" t="s">
        <v>1249</v>
      </c>
      <c r="F1687" s="1104" t="s">
        <v>804</v>
      </c>
      <c r="G1687" s="1009" t="s">
        <v>9022</v>
      </c>
      <c r="H1687" s="1029" t="s">
        <v>10836</v>
      </c>
      <c r="I1687" s="1008" t="s">
        <v>36</v>
      </c>
      <c r="J1687" s="1009" t="s">
        <v>9023</v>
      </c>
      <c r="K1687" s="1009" t="s">
        <v>9014</v>
      </c>
      <c r="L1687" s="1008" t="s">
        <v>40</v>
      </c>
      <c r="M1687" s="1008" t="s">
        <v>919</v>
      </c>
      <c r="N1687" s="1008" t="s">
        <v>40</v>
      </c>
      <c r="O1687" s="1022" t="s">
        <v>2081</v>
      </c>
      <c r="P1687" s="1011" t="s">
        <v>9024</v>
      </c>
      <c r="Q1687" s="1009" t="s">
        <v>2075</v>
      </c>
      <c r="R1687" s="1012" t="s">
        <v>943</v>
      </c>
      <c r="S1687" s="1012" t="s">
        <v>46</v>
      </c>
      <c r="T1687" s="1009" t="s">
        <v>47</v>
      </c>
      <c r="U1687" s="1011" t="s">
        <v>9025</v>
      </c>
      <c r="V1687" s="1013">
        <v>1</v>
      </c>
      <c r="W1687" s="1037" t="s">
        <v>1044</v>
      </c>
    </row>
    <row r="1688" spans="1:23" ht="15" customHeight="1">
      <c r="A1688" s="2210"/>
      <c r="B1688" s="2210"/>
      <c r="C1688" s="2211"/>
      <c r="D1688" s="2212"/>
      <c r="E1688" s="2213"/>
      <c r="F1688" s="1104" t="s">
        <v>809</v>
      </c>
      <c r="G1688" s="1009" t="s">
        <v>9026</v>
      </c>
      <c r="H1688" s="1029" t="s">
        <v>10836</v>
      </c>
      <c r="I1688" s="1008" t="s">
        <v>36</v>
      </c>
      <c r="J1688" s="1009" t="s">
        <v>9027</v>
      </c>
      <c r="K1688" s="1009" t="s">
        <v>9014</v>
      </c>
      <c r="L1688" s="1008" t="s">
        <v>40</v>
      </c>
      <c r="M1688" s="1008" t="s">
        <v>919</v>
      </c>
      <c r="N1688" s="1008" t="s">
        <v>40</v>
      </c>
      <c r="O1688" s="1022" t="s">
        <v>2081</v>
      </c>
      <c r="P1688" s="1011" t="s">
        <v>9024</v>
      </c>
      <c r="Q1688" s="1009" t="s">
        <v>2075</v>
      </c>
      <c r="R1688" s="1012" t="s">
        <v>943</v>
      </c>
      <c r="S1688" s="1012" t="s">
        <v>46</v>
      </c>
      <c r="T1688" s="1009" t="s">
        <v>47</v>
      </c>
      <c r="U1688" s="1011" t="s">
        <v>9025</v>
      </c>
      <c r="V1688" s="1013">
        <v>1</v>
      </c>
      <c r="W1688" s="1037" t="s">
        <v>1044</v>
      </c>
    </row>
    <row r="1689" spans="1:23" ht="15" customHeight="1">
      <c r="A1689" s="2210">
        <v>7</v>
      </c>
      <c r="B1689" s="2210" t="s">
        <v>7929</v>
      </c>
      <c r="C1689" s="2211" t="s">
        <v>2532</v>
      </c>
      <c r="D1689" s="2212" t="s">
        <v>2533</v>
      </c>
      <c r="E1689" s="2213" t="s">
        <v>1249</v>
      </c>
      <c r="F1689" s="1104" t="s">
        <v>2534</v>
      </c>
      <c r="G1689" s="1009" t="s">
        <v>9028</v>
      </c>
      <c r="H1689" s="1010" t="s">
        <v>10827</v>
      </c>
      <c r="I1689" s="1008" t="s">
        <v>1253</v>
      </c>
      <c r="J1689" s="1009" t="s">
        <v>9029</v>
      </c>
      <c r="K1689" s="1009" t="s">
        <v>9030</v>
      </c>
      <c r="L1689" s="1008" t="s">
        <v>39</v>
      </c>
      <c r="M1689" s="1008" t="s">
        <v>40</v>
      </c>
      <c r="N1689" s="1008" t="s">
        <v>39</v>
      </c>
      <c r="O1689" s="1022" t="s">
        <v>9031</v>
      </c>
      <c r="P1689" s="1011" t="s">
        <v>9032</v>
      </c>
      <c r="Q1689" s="1009" t="s">
        <v>9033</v>
      </c>
      <c r="R1689" s="1012" t="s">
        <v>987</v>
      </c>
      <c r="S1689" s="1012" t="s">
        <v>46</v>
      </c>
      <c r="T1689" s="1009" t="s">
        <v>47</v>
      </c>
      <c r="U1689" s="1011" t="s">
        <v>9034</v>
      </c>
      <c r="V1689" s="1013" t="s">
        <v>4719</v>
      </c>
      <c r="W1689" s="1037" t="s">
        <v>1044</v>
      </c>
    </row>
    <row r="1690" spans="1:23" ht="115.2">
      <c r="A1690" s="2210"/>
      <c r="B1690" s="2210"/>
      <c r="C1690" s="2211"/>
      <c r="D1690" s="2212"/>
      <c r="E1690" s="2213"/>
      <c r="F1690" s="1104" t="s">
        <v>2536</v>
      </c>
      <c r="G1690" s="1009" t="s">
        <v>9035</v>
      </c>
      <c r="H1690" s="1010" t="s">
        <v>10827</v>
      </c>
      <c r="I1690" s="1008" t="s">
        <v>1253</v>
      </c>
      <c r="J1690" s="1009" t="s">
        <v>9036</v>
      </c>
      <c r="K1690" s="1009" t="s">
        <v>9037</v>
      </c>
      <c r="L1690" s="1008" t="s">
        <v>39</v>
      </c>
      <c r="M1690" s="1008" t="s">
        <v>40</v>
      </c>
      <c r="N1690" s="1008" t="s">
        <v>39</v>
      </c>
      <c r="O1690" s="1022" t="s">
        <v>9031</v>
      </c>
      <c r="P1690" s="1011" t="s">
        <v>9038</v>
      </c>
      <c r="Q1690" s="1009" t="s">
        <v>9039</v>
      </c>
      <c r="R1690" s="1012" t="s">
        <v>987</v>
      </c>
      <c r="S1690" s="1012" t="s">
        <v>46</v>
      </c>
      <c r="T1690" s="1009" t="s">
        <v>47</v>
      </c>
      <c r="U1690" s="1011" t="s">
        <v>9034</v>
      </c>
      <c r="V1690" s="1013" t="s">
        <v>4719</v>
      </c>
      <c r="W1690" s="1037" t="s">
        <v>1044</v>
      </c>
    </row>
    <row r="1691" spans="1:23" ht="144">
      <c r="A1691" s="2210"/>
      <c r="B1691" s="2210"/>
      <c r="C1691" s="2211"/>
      <c r="D1691" s="2212"/>
      <c r="E1691" s="2213"/>
      <c r="F1691" s="1104" t="s">
        <v>8315</v>
      </c>
      <c r="G1691" s="1009" t="s">
        <v>9040</v>
      </c>
      <c r="H1691" s="1010" t="s">
        <v>10827</v>
      </c>
      <c r="I1691" s="1008" t="s">
        <v>1253</v>
      </c>
      <c r="J1691" s="1009" t="s">
        <v>9041</v>
      </c>
      <c r="K1691" s="1009" t="s">
        <v>9042</v>
      </c>
      <c r="L1691" s="1008" t="s">
        <v>39</v>
      </c>
      <c r="M1691" s="1008" t="s">
        <v>40</v>
      </c>
      <c r="N1691" s="1008" t="s">
        <v>39</v>
      </c>
      <c r="O1691" s="1022" t="s">
        <v>9031</v>
      </c>
      <c r="P1691" s="1011" t="s">
        <v>10859</v>
      </c>
      <c r="Q1691" s="1009" t="s">
        <v>9044</v>
      </c>
      <c r="R1691" s="1012" t="s">
        <v>987</v>
      </c>
      <c r="S1691" s="1012" t="s">
        <v>46</v>
      </c>
      <c r="T1691" s="1009" t="s">
        <v>47</v>
      </c>
      <c r="U1691" s="1011" t="s">
        <v>9045</v>
      </c>
      <c r="V1691" s="1013" t="s">
        <v>1387</v>
      </c>
      <c r="W1691" s="1037" t="s">
        <v>1044</v>
      </c>
    </row>
    <row r="1692" spans="1:23" ht="144">
      <c r="A1692" s="2210"/>
      <c r="B1692" s="2210"/>
      <c r="C1692" s="2211"/>
      <c r="D1692" s="2212"/>
      <c r="E1692" s="2213"/>
      <c r="F1692" s="1104" t="s">
        <v>9046</v>
      </c>
      <c r="G1692" s="1009" t="s">
        <v>9047</v>
      </c>
      <c r="H1692" s="1010" t="s">
        <v>10827</v>
      </c>
      <c r="I1692" s="1008" t="s">
        <v>1253</v>
      </c>
      <c r="J1692" s="1009" t="s">
        <v>9041</v>
      </c>
      <c r="K1692" s="1009" t="s">
        <v>9042</v>
      </c>
      <c r="L1692" s="1008" t="s">
        <v>39</v>
      </c>
      <c r="M1692" s="1008" t="s">
        <v>40</v>
      </c>
      <c r="N1692" s="1008" t="s">
        <v>39</v>
      </c>
      <c r="O1692" s="1022" t="s">
        <v>9031</v>
      </c>
      <c r="P1692" s="1011" t="s">
        <v>10859</v>
      </c>
      <c r="Q1692" s="1009" t="s">
        <v>9043</v>
      </c>
      <c r="R1692" s="1012" t="s">
        <v>987</v>
      </c>
      <c r="S1692" s="1012" t="s">
        <v>46</v>
      </c>
      <c r="T1692" s="1009" t="s">
        <v>47</v>
      </c>
      <c r="U1692" s="1011" t="s">
        <v>9045</v>
      </c>
      <c r="V1692" s="1013" t="s">
        <v>1387</v>
      </c>
      <c r="W1692" s="1037" t="s">
        <v>1044</v>
      </c>
    </row>
    <row r="1693" spans="1:23" ht="86.4">
      <c r="A1693" s="2210"/>
      <c r="B1693" s="2210"/>
      <c r="C1693" s="2211"/>
      <c r="D1693" s="2212"/>
      <c r="E1693" s="2213"/>
      <c r="F1693" s="1104" t="s">
        <v>9048</v>
      </c>
      <c r="G1693" s="1108" t="s">
        <v>9049</v>
      </c>
      <c r="H1693" s="1010" t="s">
        <v>10836</v>
      </c>
      <c r="I1693" s="1008" t="s">
        <v>1253</v>
      </c>
      <c r="J1693" s="1009" t="s">
        <v>9050</v>
      </c>
      <c r="K1693" s="1009" t="s">
        <v>9051</v>
      </c>
      <c r="L1693" s="1008" t="s">
        <v>91</v>
      </c>
      <c r="M1693" s="1008" t="s">
        <v>706</v>
      </c>
      <c r="N1693" s="1008" t="s">
        <v>91</v>
      </c>
      <c r="O1693" s="1022" t="s">
        <v>2073</v>
      </c>
      <c r="P1693" s="1011" t="s">
        <v>9015</v>
      </c>
      <c r="Q1693" s="1009" t="s">
        <v>2075</v>
      </c>
      <c r="R1693" s="1012" t="s">
        <v>943</v>
      </c>
      <c r="S1693" s="1012" t="s">
        <v>46</v>
      </c>
      <c r="T1693" s="1009" t="s">
        <v>47</v>
      </c>
      <c r="U1693" s="1011" t="s">
        <v>9025</v>
      </c>
      <c r="V1693" s="1013">
        <v>1</v>
      </c>
      <c r="W1693" s="1037" t="s">
        <v>1044</v>
      </c>
    </row>
    <row r="1694" spans="1:23">
      <c r="A1694" s="1954" t="s">
        <v>10860</v>
      </c>
      <c r="B1694" s="1954"/>
      <c r="C1694" s="1954"/>
      <c r="D1694" s="1954"/>
      <c r="E1694" s="1954"/>
      <c r="F1694" s="1954"/>
      <c r="G1694" s="1954"/>
      <c r="H1694" s="1954"/>
      <c r="I1694" s="1954"/>
      <c r="J1694" s="1954"/>
      <c r="K1694" s="1954"/>
      <c r="L1694" s="1954"/>
      <c r="M1694" s="1954"/>
      <c r="N1694" s="504"/>
      <c r="O1694" s="422"/>
      <c r="P1694" s="422"/>
      <c r="Q1694" s="423"/>
      <c r="R1694" s="423"/>
      <c r="S1694" s="423"/>
      <c r="T1694" s="452"/>
      <c r="U1694" s="422"/>
      <c r="V1694" s="426"/>
      <c r="W1694" s="510"/>
    </row>
    <row r="1695" spans="1:23">
      <c r="A1695" s="1955"/>
      <c r="B1695" s="1955"/>
      <c r="C1695" s="1955"/>
      <c r="D1695" s="1955"/>
      <c r="E1695" s="1955"/>
      <c r="F1695" s="1955"/>
      <c r="G1695" s="1955"/>
      <c r="H1695" s="1955"/>
      <c r="I1695" s="1955"/>
      <c r="J1695" s="1955"/>
      <c r="K1695" s="1955"/>
      <c r="L1695" s="1955"/>
      <c r="M1695" s="1955"/>
      <c r="N1695" s="504"/>
      <c r="O1695" s="422"/>
      <c r="P1695" s="422"/>
      <c r="Q1695" s="423"/>
      <c r="R1695" s="423"/>
      <c r="S1695" s="423"/>
      <c r="T1695" s="452"/>
      <c r="U1695" s="422"/>
      <c r="V1695" s="426"/>
      <c r="W1695" s="510"/>
    </row>
    <row r="1696" spans="1:23">
      <c r="A1696" s="2057"/>
      <c r="B1696" s="2057"/>
      <c r="C1696" s="2057"/>
      <c r="D1696" s="2057"/>
      <c r="E1696" s="2057"/>
      <c r="F1696" s="2057"/>
      <c r="G1696" s="2057"/>
      <c r="H1696" s="2057"/>
      <c r="I1696" s="2057"/>
      <c r="J1696" s="2057"/>
      <c r="K1696" s="2057"/>
      <c r="L1696" s="2057"/>
      <c r="M1696" s="2057"/>
      <c r="N1696" s="504"/>
      <c r="O1696" s="422"/>
      <c r="P1696" s="422"/>
      <c r="Q1696" s="423"/>
      <c r="R1696" s="423"/>
      <c r="S1696" s="423"/>
      <c r="T1696" s="452"/>
      <c r="U1696" s="422"/>
      <c r="V1696" s="426"/>
      <c r="W1696" s="510"/>
    </row>
    <row r="1697" spans="1:23" ht="15.6">
      <c r="A1697" s="1956" t="s">
        <v>0</v>
      </c>
      <c r="B1697" s="1956"/>
      <c r="C1697" s="1956"/>
      <c r="D1697" s="1956"/>
      <c r="E1697" s="1109"/>
      <c r="F1697" s="432"/>
      <c r="G1697" s="1110"/>
      <c r="H1697" s="434" t="s">
        <v>11</v>
      </c>
      <c r="I1697" s="432"/>
      <c r="J1697" s="1957" t="s">
        <v>1</v>
      </c>
      <c r="K1697" s="1957"/>
      <c r="L1697" s="1957"/>
      <c r="M1697" s="1957"/>
      <c r="N1697" s="1957"/>
      <c r="O1697" s="1957"/>
      <c r="P1697" s="1944" t="s">
        <v>2</v>
      </c>
      <c r="Q1697" s="1944"/>
      <c r="R1697" s="1944"/>
      <c r="S1697" s="1944"/>
      <c r="T1697" s="1944"/>
      <c r="U1697" s="1944"/>
      <c r="V1697" s="1944"/>
      <c r="W1697" s="1944"/>
    </row>
    <row r="1698" spans="1:23" ht="15.6">
      <c r="A1698" s="1945" t="s">
        <v>3</v>
      </c>
      <c r="B1698" s="1946" t="s">
        <v>4</v>
      </c>
      <c r="C1698" s="1945" t="s">
        <v>4578</v>
      </c>
      <c r="D1698" s="2208" t="s">
        <v>6</v>
      </c>
      <c r="E1698" s="1948" t="s">
        <v>7</v>
      </c>
      <c r="F1698" s="1949" t="s">
        <v>7056</v>
      </c>
      <c r="G1698" s="2209" t="s">
        <v>7057</v>
      </c>
      <c r="H1698" s="1948" t="s">
        <v>11</v>
      </c>
      <c r="I1698" s="1948" t="s">
        <v>10</v>
      </c>
      <c r="J1698" s="1941" t="s">
        <v>7058</v>
      </c>
      <c r="K1698" s="1941" t="s">
        <v>14</v>
      </c>
      <c r="L1698" s="1942" t="s">
        <v>15</v>
      </c>
      <c r="M1698" s="1942"/>
      <c r="N1698" s="1942"/>
      <c r="O1698" s="1942"/>
      <c r="P1698" s="1943" t="s">
        <v>16</v>
      </c>
      <c r="Q1698" s="1934" t="s">
        <v>17</v>
      </c>
      <c r="R1698" s="1934" t="s">
        <v>18</v>
      </c>
      <c r="S1698" s="1934" t="s">
        <v>19</v>
      </c>
      <c r="T1698" s="1934"/>
      <c r="U1698" s="1934"/>
      <c r="V1698" s="1934"/>
      <c r="W1698" s="1934"/>
    </row>
    <row r="1699" spans="1:23" ht="31.2">
      <c r="A1699" s="1945"/>
      <c r="B1699" s="1946"/>
      <c r="C1699" s="1945"/>
      <c r="D1699" s="2208"/>
      <c r="E1699" s="1948"/>
      <c r="F1699" s="1949"/>
      <c r="G1699" s="2209"/>
      <c r="H1699" s="1948"/>
      <c r="I1699" s="1948"/>
      <c r="J1699" s="1941"/>
      <c r="K1699" s="1941"/>
      <c r="L1699" s="435" t="s">
        <v>20</v>
      </c>
      <c r="M1699" s="435" t="s">
        <v>7059</v>
      </c>
      <c r="N1699" s="435" t="s">
        <v>22</v>
      </c>
      <c r="O1699" s="435" t="s">
        <v>23</v>
      </c>
      <c r="P1699" s="1943"/>
      <c r="Q1699" s="1934"/>
      <c r="R1699" s="1934"/>
      <c r="S1699" s="1111" t="s">
        <v>9518</v>
      </c>
      <c r="T1699" s="438" t="s">
        <v>25</v>
      </c>
      <c r="U1699" s="440" t="s">
        <v>26</v>
      </c>
      <c r="V1699" s="440" t="s">
        <v>27</v>
      </c>
      <c r="W1699" s="440" t="s">
        <v>28</v>
      </c>
    </row>
    <row r="1700" spans="1:23" ht="82.8">
      <c r="A1700" s="2206">
        <v>1</v>
      </c>
      <c r="B1700" s="2186" t="s">
        <v>8030</v>
      </c>
      <c r="C1700" s="485" t="s">
        <v>1109</v>
      </c>
      <c r="D1700" s="91" t="s">
        <v>1110</v>
      </c>
      <c r="E1700" s="485" t="s">
        <v>962</v>
      </c>
      <c r="F1700" s="485" t="s">
        <v>1111</v>
      </c>
      <c r="G1700" s="638" t="s">
        <v>7452</v>
      </c>
      <c r="H1700" s="444" t="s">
        <v>8031</v>
      </c>
      <c r="I1700" s="444" t="s">
        <v>36</v>
      </c>
      <c r="J1700" s="638" t="s">
        <v>7232</v>
      </c>
      <c r="K1700" s="638" t="s">
        <v>8032</v>
      </c>
      <c r="L1700" s="370" t="s">
        <v>91</v>
      </c>
      <c r="M1700" s="485" t="s">
        <v>91</v>
      </c>
      <c r="N1700" s="485" t="s">
        <v>91</v>
      </c>
      <c r="O1700" s="464" t="s">
        <v>1120</v>
      </c>
      <c r="P1700" s="508" t="s">
        <v>10861</v>
      </c>
      <c r="Q1700" s="508" t="s">
        <v>8033</v>
      </c>
      <c r="R1700" s="459" t="s">
        <v>987</v>
      </c>
      <c r="S1700" s="464" t="s">
        <v>924</v>
      </c>
      <c r="T1700" s="459" t="s">
        <v>47</v>
      </c>
      <c r="U1700" s="464" t="s">
        <v>8034</v>
      </c>
      <c r="V1700" s="651" t="s">
        <v>961</v>
      </c>
      <c r="W1700" s="459" t="s">
        <v>36</v>
      </c>
    </row>
    <row r="1701" spans="1:23" ht="97.2">
      <c r="A1701" s="2207"/>
      <c r="B1701" s="2188"/>
      <c r="C1701" s="485" t="s">
        <v>1168</v>
      </c>
      <c r="D1701" s="94" t="s">
        <v>1169</v>
      </c>
      <c r="E1701" s="485" t="s">
        <v>36</v>
      </c>
      <c r="F1701" s="485" t="s">
        <v>1170</v>
      </c>
      <c r="G1701" s="480" t="s">
        <v>8035</v>
      </c>
      <c r="H1701" s="444" t="s">
        <v>8031</v>
      </c>
      <c r="I1701" s="444" t="s">
        <v>494</v>
      </c>
      <c r="J1701" s="638" t="s">
        <v>8036</v>
      </c>
      <c r="K1701" s="444" t="s">
        <v>2844</v>
      </c>
      <c r="L1701" s="370" t="s">
        <v>238</v>
      </c>
      <c r="M1701" s="485" t="s">
        <v>91</v>
      </c>
      <c r="N1701" s="485" t="s">
        <v>91</v>
      </c>
      <c r="O1701" s="464" t="s">
        <v>8037</v>
      </c>
      <c r="P1701" s="508" t="s">
        <v>8038</v>
      </c>
      <c r="Q1701" s="1112" t="s">
        <v>8039</v>
      </c>
      <c r="R1701" s="370" t="s">
        <v>2491</v>
      </c>
      <c r="S1701" s="464" t="s">
        <v>924</v>
      </c>
      <c r="T1701" s="459" t="s">
        <v>47</v>
      </c>
      <c r="U1701" s="464" t="s">
        <v>8040</v>
      </c>
      <c r="V1701" s="651" t="s">
        <v>8041</v>
      </c>
      <c r="W1701" s="444" t="s">
        <v>1525</v>
      </c>
    </row>
    <row r="1702" spans="1:23" ht="82.8">
      <c r="A1702" s="2029">
        <v>7</v>
      </c>
      <c r="B1702" s="2186" t="s">
        <v>7929</v>
      </c>
      <c r="C1702" s="2029" t="s">
        <v>597</v>
      </c>
      <c r="D1702" s="459" t="s">
        <v>598</v>
      </c>
      <c r="E1702" s="444" t="s">
        <v>36</v>
      </c>
      <c r="F1702" s="465" t="s">
        <v>599</v>
      </c>
      <c r="G1702" s="638" t="s">
        <v>8042</v>
      </c>
      <c r="H1702" s="444" t="s">
        <v>8031</v>
      </c>
      <c r="I1702" s="444" t="s">
        <v>36</v>
      </c>
      <c r="J1702" s="638" t="s">
        <v>8043</v>
      </c>
      <c r="K1702" s="638" t="s">
        <v>9142</v>
      </c>
      <c r="L1702" s="444" t="s">
        <v>40</v>
      </c>
      <c r="M1702" s="444" t="s">
        <v>736</v>
      </c>
      <c r="N1702" s="444" t="s">
        <v>40</v>
      </c>
      <c r="O1702" s="464" t="s">
        <v>1120</v>
      </c>
      <c r="P1702" s="464" t="s">
        <v>1924</v>
      </c>
      <c r="Q1702" s="464" t="s">
        <v>8044</v>
      </c>
      <c r="R1702" s="459" t="s">
        <v>923</v>
      </c>
      <c r="S1702" s="464" t="s">
        <v>924</v>
      </c>
      <c r="T1702" s="459" t="s">
        <v>47</v>
      </c>
      <c r="U1702" s="464" t="s">
        <v>998</v>
      </c>
      <c r="V1702" s="651" t="s">
        <v>961</v>
      </c>
      <c r="W1702" s="444" t="s">
        <v>1525</v>
      </c>
    </row>
    <row r="1703" spans="1:23" ht="69">
      <c r="A1703" s="2031"/>
      <c r="B1703" s="2188"/>
      <c r="C1703" s="2031"/>
      <c r="D1703" s="459" t="s">
        <v>598</v>
      </c>
      <c r="E1703" s="444" t="s">
        <v>36</v>
      </c>
      <c r="F1703" s="465" t="s">
        <v>602</v>
      </c>
      <c r="G1703" s="638" t="s">
        <v>8045</v>
      </c>
      <c r="H1703" s="444" t="s">
        <v>8031</v>
      </c>
      <c r="I1703" s="444" t="s">
        <v>36</v>
      </c>
      <c r="J1703" s="638" t="s">
        <v>9143</v>
      </c>
      <c r="K1703" s="638" t="s">
        <v>8046</v>
      </c>
      <c r="L1703" s="444" t="s">
        <v>40</v>
      </c>
      <c r="M1703" s="444" t="s">
        <v>736</v>
      </c>
      <c r="N1703" s="444" t="s">
        <v>40</v>
      </c>
      <c r="O1703" s="464" t="s">
        <v>1120</v>
      </c>
      <c r="P1703" s="464" t="s">
        <v>1924</v>
      </c>
      <c r="Q1703" s="508" t="s">
        <v>8047</v>
      </c>
      <c r="R1703" s="459" t="s">
        <v>923</v>
      </c>
      <c r="S1703" s="464" t="s">
        <v>924</v>
      </c>
      <c r="T1703" s="459" t="s">
        <v>47</v>
      </c>
      <c r="U1703" s="464" t="s">
        <v>998</v>
      </c>
      <c r="V1703" s="651" t="s">
        <v>961</v>
      </c>
      <c r="W1703" s="444" t="s">
        <v>1525</v>
      </c>
    </row>
    <row r="1704" spans="1:23">
      <c r="A1704" s="1954" t="s">
        <v>10862</v>
      </c>
      <c r="B1704" s="1954"/>
      <c r="C1704" s="1954"/>
      <c r="D1704" s="1954"/>
      <c r="E1704" s="1954"/>
      <c r="F1704" s="1954"/>
      <c r="G1704" s="1954"/>
      <c r="H1704" s="1954"/>
      <c r="I1704" s="1954"/>
      <c r="J1704" s="1954"/>
      <c r="K1704" s="1954"/>
      <c r="L1704" s="1954"/>
      <c r="M1704" s="1954"/>
      <c r="N1704" s="504"/>
      <c r="O1704" s="422"/>
      <c r="P1704" s="422"/>
      <c r="Q1704" s="423"/>
      <c r="R1704" s="423"/>
      <c r="S1704" s="423"/>
      <c r="T1704" s="452"/>
      <c r="U1704" s="422"/>
      <c r="V1704" s="426"/>
      <c r="W1704" s="510"/>
    </row>
    <row r="1705" spans="1:23">
      <c r="A1705" s="1955"/>
      <c r="B1705" s="1955"/>
      <c r="C1705" s="1955"/>
      <c r="D1705" s="1955"/>
      <c r="E1705" s="1955"/>
      <c r="F1705" s="1955"/>
      <c r="G1705" s="1955"/>
      <c r="H1705" s="1955"/>
      <c r="I1705" s="1955"/>
      <c r="J1705" s="1955"/>
      <c r="K1705" s="1955"/>
      <c r="L1705" s="1955"/>
      <c r="M1705" s="1955"/>
      <c r="N1705" s="504"/>
      <c r="O1705" s="422"/>
      <c r="P1705" s="422"/>
      <c r="Q1705" s="423"/>
      <c r="R1705" s="423"/>
      <c r="S1705" s="423"/>
      <c r="T1705" s="452"/>
      <c r="U1705" s="422"/>
      <c r="V1705" s="426"/>
      <c r="W1705" s="510"/>
    </row>
    <row r="1706" spans="1:23">
      <c r="A1706" s="2057"/>
      <c r="B1706" s="2057"/>
      <c r="C1706" s="2057"/>
      <c r="D1706" s="2057"/>
      <c r="E1706" s="2057"/>
      <c r="F1706" s="2057"/>
      <c r="G1706" s="2057"/>
      <c r="H1706" s="2057"/>
      <c r="I1706" s="2057"/>
      <c r="J1706" s="2057"/>
      <c r="K1706" s="2057"/>
      <c r="L1706" s="2057"/>
      <c r="M1706" s="2057"/>
      <c r="N1706" s="504"/>
      <c r="O1706" s="422"/>
      <c r="P1706" s="422"/>
      <c r="Q1706" s="423"/>
      <c r="R1706" s="423"/>
      <c r="S1706" s="423"/>
      <c r="T1706" s="452"/>
      <c r="U1706" s="422"/>
      <c r="V1706" s="426"/>
      <c r="W1706" s="510"/>
    </row>
    <row r="1707" spans="1:23" ht="15.6">
      <c r="A1707" s="1956" t="s">
        <v>0</v>
      </c>
      <c r="B1707" s="1956"/>
      <c r="C1707" s="1956"/>
      <c r="D1707" s="1956"/>
      <c r="E1707" s="1956"/>
      <c r="F1707" s="432"/>
      <c r="G1707" s="750"/>
      <c r="H1707" s="434" t="s">
        <v>11</v>
      </c>
      <c r="I1707" s="432"/>
      <c r="J1707" s="1957" t="s">
        <v>1</v>
      </c>
      <c r="K1707" s="1957"/>
      <c r="L1707" s="1957"/>
      <c r="M1707" s="1957"/>
      <c r="N1707" s="1957"/>
      <c r="O1707" s="1957"/>
      <c r="P1707" s="1944" t="s">
        <v>2</v>
      </c>
      <c r="Q1707" s="1944"/>
      <c r="R1707" s="1944"/>
      <c r="S1707" s="1944"/>
      <c r="T1707" s="1944"/>
      <c r="U1707" s="1944"/>
      <c r="V1707" s="1944"/>
      <c r="W1707" s="1944"/>
    </row>
    <row r="1708" spans="1:23">
      <c r="A1708" s="1946" t="s">
        <v>3</v>
      </c>
      <c r="B1708" s="1946" t="s">
        <v>4</v>
      </c>
      <c r="C1708" s="1946" t="s">
        <v>5</v>
      </c>
      <c r="D1708" s="2003" t="s">
        <v>6</v>
      </c>
      <c r="E1708" s="1946" t="s">
        <v>7</v>
      </c>
      <c r="F1708" s="2141" t="s">
        <v>8</v>
      </c>
      <c r="G1708" s="2142" t="s">
        <v>9</v>
      </c>
      <c r="H1708" s="1946" t="s">
        <v>11</v>
      </c>
      <c r="I1708" s="1946" t="s">
        <v>10</v>
      </c>
      <c r="J1708" s="1941" t="s">
        <v>7058</v>
      </c>
      <c r="K1708" s="1941" t="s">
        <v>14</v>
      </c>
      <c r="L1708" s="1941" t="s">
        <v>15</v>
      </c>
      <c r="M1708" s="1941"/>
      <c r="N1708" s="1941"/>
      <c r="O1708" s="1941"/>
      <c r="P1708" s="1993" t="s">
        <v>16</v>
      </c>
      <c r="Q1708" s="1994" t="s">
        <v>17</v>
      </c>
      <c r="R1708" s="1994" t="s">
        <v>18</v>
      </c>
      <c r="S1708" s="1994" t="s">
        <v>19</v>
      </c>
      <c r="T1708" s="1994"/>
      <c r="U1708" s="1994"/>
      <c r="V1708" s="1994"/>
      <c r="W1708" s="1994"/>
    </row>
    <row r="1709" spans="1:23" ht="27.6">
      <c r="A1709" s="1946"/>
      <c r="B1709" s="1946"/>
      <c r="C1709" s="1946"/>
      <c r="D1709" s="2003"/>
      <c r="E1709" s="1946"/>
      <c r="F1709" s="2141"/>
      <c r="G1709" s="2142"/>
      <c r="H1709" s="1946"/>
      <c r="I1709" s="1946"/>
      <c r="J1709" s="1941"/>
      <c r="K1709" s="1941"/>
      <c r="L1709" s="435" t="s">
        <v>20</v>
      </c>
      <c r="M1709" s="435" t="s">
        <v>21</v>
      </c>
      <c r="N1709" s="435" t="s">
        <v>22</v>
      </c>
      <c r="O1709" s="435" t="s">
        <v>23</v>
      </c>
      <c r="P1709" s="1993"/>
      <c r="Q1709" s="1994"/>
      <c r="R1709" s="1994"/>
      <c r="S1709" s="751" t="s">
        <v>9518</v>
      </c>
      <c r="T1709" s="751" t="s">
        <v>25</v>
      </c>
      <c r="U1709" s="752" t="s">
        <v>26</v>
      </c>
      <c r="V1709" s="752" t="s">
        <v>27</v>
      </c>
      <c r="W1709" s="752" t="s">
        <v>28</v>
      </c>
    </row>
    <row r="1710" spans="1:23" ht="82.8">
      <c r="A1710" s="442">
        <v>1</v>
      </c>
      <c r="B1710" s="94" t="s">
        <v>9138</v>
      </c>
      <c r="C1710" s="450" t="s">
        <v>84</v>
      </c>
      <c r="D1710" s="446" t="s">
        <v>8606</v>
      </c>
      <c r="E1710" s="441" t="s">
        <v>36</v>
      </c>
      <c r="F1710" s="442" t="s">
        <v>86</v>
      </c>
      <c r="G1710" s="441" t="s">
        <v>675</v>
      </c>
      <c r="H1710" s="441" t="s">
        <v>7899</v>
      </c>
      <c r="I1710" s="441" t="s">
        <v>494</v>
      </c>
      <c r="J1710" s="462" t="s">
        <v>7900</v>
      </c>
      <c r="K1710" s="1113" t="s">
        <v>1330</v>
      </c>
      <c r="L1710" s="441" t="s">
        <v>91</v>
      </c>
      <c r="M1710" s="441" t="s">
        <v>706</v>
      </c>
      <c r="N1710" s="441" t="s">
        <v>91</v>
      </c>
      <c r="O1710" s="447" t="s">
        <v>1120</v>
      </c>
      <c r="P1710" s="447" t="s">
        <v>7679</v>
      </c>
      <c r="Q1710" s="447" t="s">
        <v>7901</v>
      </c>
      <c r="R1710" s="446" t="s">
        <v>923</v>
      </c>
      <c r="S1710" s="447" t="s">
        <v>924</v>
      </c>
      <c r="T1710" s="446" t="s">
        <v>47</v>
      </c>
      <c r="U1710" s="447" t="s">
        <v>998</v>
      </c>
      <c r="V1710" s="448" t="s">
        <v>1123</v>
      </c>
      <c r="W1710" s="441" t="s">
        <v>1525</v>
      </c>
    </row>
    <row r="1711" spans="1:23" ht="41.4">
      <c r="A1711" s="442">
        <v>1</v>
      </c>
      <c r="B1711" s="94" t="s">
        <v>9138</v>
      </c>
      <c r="C1711" s="450" t="s">
        <v>98</v>
      </c>
      <c r="D1711" s="446" t="s">
        <v>7285</v>
      </c>
      <c r="E1711" s="441" t="s">
        <v>1115</v>
      </c>
      <c r="F1711" s="442" t="s">
        <v>2877</v>
      </c>
      <c r="G1711" s="462" t="s">
        <v>1117</v>
      </c>
      <c r="H1711" s="441" t="s">
        <v>7899</v>
      </c>
      <c r="I1711" s="441" t="s">
        <v>88</v>
      </c>
      <c r="J1711" s="462" t="s">
        <v>1118</v>
      </c>
      <c r="K1711" s="462" t="s">
        <v>1119</v>
      </c>
      <c r="L1711" s="441" t="s">
        <v>238</v>
      </c>
      <c r="M1711" s="441" t="s">
        <v>736</v>
      </c>
      <c r="N1711" s="441" t="s">
        <v>238</v>
      </c>
      <c r="O1711" s="447" t="s">
        <v>1120</v>
      </c>
      <c r="P1711" s="450" t="s">
        <v>1121</v>
      </c>
      <c r="Q1711" s="446" t="s">
        <v>1122</v>
      </c>
      <c r="R1711" s="446" t="s">
        <v>923</v>
      </c>
      <c r="S1711" s="447" t="s">
        <v>924</v>
      </c>
      <c r="T1711" s="446" t="s">
        <v>7295</v>
      </c>
      <c r="U1711" s="447" t="s">
        <v>998</v>
      </c>
      <c r="V1711" s="448" t="s">
        <v>1123</v>
      </c>
      <c r="W1711" s="441" t="s">
        <v>7902</v>
      </c>
    </row>
    <row r="1712" spans="1:23" ht="41.4">
      <c r="A1712" s="442">
        <v>1</v>
      </c>
      <c r="B1712" s="94" t="s">
        <v>9138</v>
      </c>
      <c r="C1712" s="450" t="s">
        <v>100</v>
      </c>
      <c r="D1712" s="446" t="s">
        <v>1308</v>
      </c>
      <c r="E1712" s="441" t="s">
        <v>1115</v>
      </c>
      <c r="F1712" s="442" t="s">
        <v>102</v>
      </c>
      <c r="G1712" s="595" t="s">
        <v>1310</v>
      </c>
      <c r="H1712" s="441" t="s">
        <v>7899</v>
      </c>
      <c r="I1712" s="441" t="s">
        <v>88</v>
      </c>
      <c r="J1712" s="462" t="s">
        <v>7911</v>
      </c>
      <c r="K1712" s="462" t="s">
        <v>1119</v>
      </c>
      <c r="L1712" s="441" t="s">
        <v>238</v>
      </c>
      <c r="M1712" s="441" t="s">
        <v>736</v>
      </c>
      <c r="N1712" s="441" t="s">
        <v>238</v>
      </c>
      <c r="O1712" s="447" t="s">
        <v>1120</v>
      </c>
      <c r="P1712" s="450" t="s">
        <v>1121</v>
      </c>
      <c r="Q1712" s="446" t="s">
        <v>1122</v>
      </c>
      <c r="R1712" s="446" t="s">
        <v>923</v>
      </c>
      <c r="S1712" s="447" t="s">
        <v>924</v>
      </c>
      <c r="T1712" s="446" t="s">
        <v>7295</v>
      </c>
      <c r="U1712" s="447" t="s">
        <v>7903</v>
      </c>
      <c r="V1712" s="448" t="s">
        <v>1123</v>
      </c>
      <c r="W1712" s="441" t="s">
        <v>7904</v>
      </c>
    </row>
    <row r="1713" spans="1:23" ht="41.4">
      <c r="A1713" s="442">
        <v>1</v>
      </c>
      <c r="B1713" s="94" t="s">
        <v>9138</v>
      </c>
      <c r="C1713" s="450" t="s">
        <v>117</v>
      </c>
      <c r="D1713" s="446" t="s">
        <v>1316</v>
      </c>
      <c r="E1713" s="441" t="s">
        <v>1115</v>
      </c>
      <c r="F1713" s="442" t="s">
        <v>119</v>
      </c>
      <c r="G1713" s="462" t="s">
        <v>7292</v>
      </c>
      <c r="H1713" s="441" t="s">
        <v>7899</v>
      </c>
      <c r="I1713" s="441" t="s">
        <v>88</v>
      </c>
      <c r="J1713" s="462" t="s">
        <v>7293</v>
      </c>
      <c r="K1713" s="462" t="s">
        <v>7294</v>
      </c>
      <c r="L1713" s="441" t="s">
        <v>238</v>
      </c>
      <c r="M1713" s="441" t="s">
        <v>736</v>
      </c>
      <c r="N1713" s="441" t="s">
        <v>238</v>
      </c>
      <c r="O1713" s="447" t="s">
        <v>1120</v>
      </c>
      <c r="P1713" s="450" t="s">
        <v>1121</v>
      </c>
      <c r="Q1713" s="446" t="s">
        <v>1122</v>
      </c>
      <c r="R1713" s="446" t="s">
        <v>923</v>
      </c>
      <c r="S1713" s="447" t="s">
        <v>924</v>
      </c>
      <c r="T1713" s="446" t="s">
        <v>7295</v>
      </c>
      <c r="U1713" s="447" t="s">
        <v>7903</v>
      </c>
      <c r="V1713" s="448" t="s">
        <v>1123</v>
      </c>
      <c r="W1713" s="441" t="s">
        <v>7904</v>
      </c>
    </row>
    <row r="1714" spans="1:23" ht="69">
      <c r="A1714" s="450">
        <v>1</v>
      </c>
      <c r="B1714" s="94" t="s">
        <v>9139</v>
      </c>
      <c r="C1714" s="450" t="s">
        <v>158</v>
      </c>
      <c r="D1714" s="446" t="s">
        <v>7459</v>
      </c>
      <c r="E1714" s="441" t="s">
        <v>1115</v>
      </c>
      <c r="F1714" s="442" t="s">
        <v>10863</v>
      </c>
      <c r="G1714" s="441" t="s">
        <v>7460</v>
      </c>
      <c r="H1714" s="441" t="s">
        <v>7915</v>
      </c>
      <c r="I1714" s="441" t="s">
        <v>88</v>
      </c>
      <c r="J1714" s="462" t="s">
        <v>7461</v>
      </c>
      <c r="K1714" s="462" t="s">
        <v>7462</v>
      </c>
      <c r="L1714" s="441" t="s">
        <v>238</v>
      </c>
      <c r="M1714" s="441" t="s">
        <v>736</v>
      </c>
      <c r="N1714" s="441" t="s">
        <v>238</v>
      </c>
      <c r="O1714" s="447" t="s">
        <v>1120</v>
      </c>
      <c r="P1714" s="447" t="s">
        <v>7463</v>
      </c>
      <c r="Q1714" s="447" t="s">
        <v>7464</v>
      </c>
      <c r="R1714" s="446" t="s">
        <v>923</v>
      </c>
      <c r="S1714" s="447" t="s">
        <v>924</v>
      </c>
      <c r="T1714" s="446" t="s">
        <v>47</v>
      </c>
      <c r="U1714" s="447" t="s">
        <v>998</v>
      </c>
      <c r="V1714" s="448" t="s">
        <v>7465</v>
      </c>
      <c r="W1714" s="441" t="s">
        <v>1525</v>
      </c>
    </row>
    <row r="1715" spans="1:23" ht="82.8">
      <c r="A1715" s="450">
        <v>1</v>
      </c>
      <c r="B1715" s="1114" t="s">
        <v>10864</v>
      </c>
      <c r="C1715" s="450" t="s">
        <v>160</v>
      </c>
      <c r="D1715" s="91" t="s">
        <v>10865</v>
      </c>
      <c r="E1715" s="441" t="s">
        <v>1115</v>
      </c>
      <c r="F1715" s="442" t="s">
        <v>1033</v>
      </c>
      <c r="G1715" s="441" t="s">
        <v>7916</v>
      </c>
      <c r="H1715" s="441" t="s">
        <v>7915</v>
      </c>
      <c r="I1715" s="441" t="s">
        <v>88</v>
      </c>
      <c r="J1715" s="462" t="s">
        <v>7461</v>
      </c>
      <c r="K1715" s="462" t="s">
        <v>7462</v>
      </c>
      <c r="L1715" s="441" t="s">
        <v>238</v>
      </c>
      <c r="M1715" s="441" t="s">
        <v>736</v>
      </c>
      <c r="N1715" s="441" t="s">
        <v>238</v>
      </c>
      <c r="O1715" s="447" t="s">
        <v>1120</v>
      </c>
      <c r="P1715" s="447" t="s">
        <v>7463</v>
      </c>
      <c r="Q1715" s="447" t="s">
        <v>7464</v>
      </c>
      <c r="R1715" s="446" t="s">
        <v>923</v>
      </c>
      <c r="S1715" s="447" t="s">
        <v>924</v>
      </c>
      <c r="T1715" s="446" t="s">
        <v>47</v>
      </c>
      <c r="U1715" s="447" t="s">
        <v>998</v>
      </c>
      <c r="V1715" s="448" t="s">
        <v>7465</v>
      </c>
      <c r="W1715" s="441" t="s">
        <v>1525</v>
      </c>
    </row>
    <row r="1716" spans="1:23" ht="82.8">
      <c r="A1716" s="450">
        <v>1</v>
      </c>
      <c r="B1716" s="1114" t="s">
        <v>10864</v>
      </c>
      <c r="C1716" s="450" t="s">
        <v>160</v>
      </c>
      <c r="D1716" s="91" t="s">
        <v>10865</v>
      </c>
      <c r="E1716" s="441" t="s">
        <v>1115</v>
      </c>
      <c r="F1716" s="442" t="s">
        <v>10866</v>
      </c>
      <c r="G1716" s="441" t="s">
        <v>7917</v>
      </c>
      <c r="H1716" s="441" t="s">
        <v>7915</v>
      </c>
      <c r="I1716" s="441" t="s">
        <v>88</v>
      </c>
      <c r="J1716" s="462" t="s">
        <v>7918</v>
      </c>
      <c r="K1716" s="462" t="s">
        <v>7462</v>
      </c>
      <c r="L1716" s="441" t="s">
        <v>238</v>
      </c>
      <c r="M1716" s="441" t="s">
        <v>736</v>
      </c>
      <c r="N1716" s="441" t="s">
        <v>238</v>
      </c>
      <c r="O1716" s="447" t="s">
        <v>1120</v>
      </c>
      <c r="P1716" s="447" t="s">
        <v>7463</v>
      </c>
      <c r="Q1716" s="447" t="s">
        <v>7464</v>
      </c>
      <c r="R1716" s="446" t="s">
        <v>923</v>
      </c>
      <c r="S1716" s="447" t="s">
        <v>924</v>
      </c>
      <c r="T1716" s="446" t="s">
        <v>47</v>
      </c>
      <c r="U1716" s="447" t="s">
        <v>998</v>
      </c>
      <c r="V1716" s="448" t="s">
        <v>1123</v>
      </c>
      <c r="W1716" s="441" t="s">
        <v>1525</v>
      </c>
    </row>
    <row r="1717" spans="1:23" ht="82.8">
      <c r="A1717" s="450">
        <v>1</v>
      </c>
      <c r="B1717" s="1114" t="s">
        <v>10867</v>
      </c>
      <c r="C1717" s="450" t="s">
        <v>160</v>
      </c>
      <c r="D1717" s="91" t="s">
        <v>10865</v>
      </c>
      <c r="E1717" s="441" t="s">
        <v>1115</v>
      </c>
      <c r="F1717" s="442" t="s">
        <v>10868</v>
      </c>
      <c r="G1717" s="462" t="s">
        <v>7919</v>
      </c>
      <c r="H1717" s="441" t="s">
        <v>7915</v>
      </c>
      <c r="I1717" s="441" t="s">
        <v>88</v>
      </c>
      <c r="J1717" s="462" t="s">
        <v>7920</v>
      </c>
      <c r="K1717" s="462" t="s">
        <v>7462</v>
      </c>
      <c r="L1717" s="441" t="s">
        <v>238</v>
      </c>
      <c r="M1717" s="441" t="s">
        <v>736</v>
      </c>
      <c r="N1717" s="441" t="s">
        <v>238</v>
      </c>
      <c r="O1717" s="447" t="s">
        <v>1120</v>
      </c>
      <c r="P1717" s="447" t="s">
        <v>7463</v>
      </c>
      <c r="Q1717" s="447" t="s">
        <v>7464</v>
      </c>
      <c r="R1717" s="446" t="s">
        <v>923</v>
      </c>
      <c r="S1717" s="447" t="s">
        <v>924</v>
      </c>
      <c r="T1717" s="446" t="s">
        <v>47</v>
      </c>
      <c r="U1717" s="447" t="s">
        <v>998</v>
      </c>
      <c r="V1717" s="448" t="s">
        <v>1123</v>
      </c>
      <c r="W1717" s="441" t="s">
        <v>1525</v>
      </c>
    </row>
    <row r="1718" spans="1:23" ht="69">
      <c r="A1718" s="442">
        <v>3</v>
      </c>
      <c r="B1718" s="441" t="s">
        <v>243</v>
      </c>
      <c r="C1718" s="442" t="s">
        <v>881</v>
      </c>
      <c r="D1718" s="446" t="s">
        <v>7922</v>
      </c>
      <c r="E1718" s="441" t="s">
        <v>36</v>
      </c>
      <c r="F1718" s="442" t="s">
        <v>883</v>
      </c>
      <c r="G1718" s="462" t="s">
        <v>7923</v>
      </c>
      <c r="H1718" s="441" t="s">
        <v>7924</v>
      </c>
      <c r="I1718" s="441" t="s">
        <v>36</v>
      </c>
      <c r="J1718" s="462" t="s">
        <v>7925</v>
      </c>
      <c r="K1718" s="462" t="s">
        <v>1913</v>
      </c>
      <c r="L1718" s="441" t="s">
        <v>40</v>
      </c>
      <c r="M1718" s="441" t="s">
        <v>736</v>
      </c>
      <c r="N1718" s="441" t="s">
        <v>40</v>
      </c>
      <c r="O1718" s="447" t="s">
        <v>1120</v>
      </c>
      <c r="P1718" s="450" t="s">
        <v>1121</v>
      </c>
      <c r="Q1718" s="446" t="s">
        <v>1122</v>
      </c>
      <c r="R1718" s="446" t="s">
        <v>923</v>
      </c>
      <c r="S1718" s="447" t="s">
        <v>924</v>
      </c>
      <c r="T1718" s="446" t="s">
        <v>7912</v>
      </c>
      <c r="U1718" s="447" t="s">
        <v>1932</v>
      </c>
      <c r="V1718" s="448" t="s">
        <v>110</v>
      </c>
      <c r="W1718" s="441" t="s">
        <v>1525</v>
      </c>
    </row>
    <row r="1719" spans="1:23" ht="55.2">
      <c r="A1719" s="442">
        <v>3</v>
      </c>
      <c r="B1719" s="94" t="s">
        <v>10869</v>
      </c>
      <c r="C1719" s="442" t="s">
        <v>881</v>
      </c>
      <c r="D1719" s="446" t="s">
        <v>7922</v>
      </c>
      <c r="E1719" s="441" t="s">
        <v>36</v>
      </c>
      <c r="F1719" s="442" t="s">
        <v>2813</v>
      </c>
      <c r="G1719" s="462" t="s">
        <v>7926</v>
      </c>
      <c r="H1719" s="441" t="s">
        <v>7924</v>
      </c>
      <c r="I1719" s="441" t="s">
        <v>36</v>
      </c>
      <c r="J1719" s="462" t="s">
        <v>7925</v>
      </c>
      <c r="K1719" s="462" t="s">
        <v>1913</v>
      </c>
      <c r="L1719" s="441" t="s">
        <v>40</v>
      </c>
      <c r="M1719" s="441" t="s">
        <v>736</v>
      </c>
      <c r="N1719" s="441" t="s">
        <v>40</v>
      </c>
      <c r="O1719" s="447" t="s">
        <v>1120</v>
      </c>
      <c r="P1719" s="450" t="s">
        <v>1121</v>
      </c>
      <c r="Q1719" s="446" t="s">
        <v>1122</v>
      </c>
      <c r="R1719" s="446" t="s">
        <v>923</v>
      </c>
      <c r="S1719" s="447" t="s">
        <v>924</v>
      </c>
      <c r="T1719" s="446" t="s">
        <v>7912</v>
      </c>
      <c r="U1719" s="447" t="s">
        <v>998</v>
      </c>
      <c r="V1719" s="448" t="s">
        <v>961</v>
      </c>
      <c r="W1719" s="441" t="s">
        <v>1525</v>
      </c>
    </row>
    <row r="1720" spans="1:23" ht="69">
      <c r="A1720" s="442">
        <v>3</v>
      </c>
      <c r="B1720" s="94" t="s">
        <v>10869</v>
      </c>
      <c r="C1720" s="442" t="s">
        <v>881</v>
      </c>
      <c r="D1720" s="446" t="s">
        <v>7922</v>
      </c>
      <c r="E1720" s="441" t="s">
        <v>36</v>
      </c>
      <c r="F1720" s="442" t="s">
        <v>2814</v>
      </c>
      <c r="G1720" s="462" t="s">
        <v>7928</v>
      </c>
      <c r="H1720" s="441" t="s">
        <v>7924</v>
      </c>
      <c r="I1720" s="441" t="s">
        <v>36</v>
      </c>
      <c r="J1720" s="462" t="s">
        <v>7925</v>
      </c>
      <c r="K1720" s="462" t="s">
        <v>1913</v>
      </c>
      <c r="L1720" s="441" t="s">
        <v>40</v>
      </c>
      <c r="M1720" s="441" t="s">
        <v>919</v>
      </c>
      <c r="N1720" s="441" t="s">
        <v>40</v>
      </c>
      <c r="O1720" s="447" t="s">
        <v>1120</v>
      </c>
      <c r="P1720" s="450" t="s">
        <v>1121</v>
      </c>
      <c r="Q1720" s="446" t="s">
        <v>1122</v>
      </c>
      <c r="R1720" s="446" t="s">
        <v>923</v>
      </c>
      <c r="S1720" s="447" t="s">
        <v>924</v>
      </c>
      <c r="T1720" s="446" t="s">
        <v>7912</v>
      </c>
      <c r="U1720" s="447" t="s">
        <v>1932</v>
      </c>
      <c r="V1720" s="448" t="s">
        <v>110</v>
      </c>
      <c r="W1720" s="441" t="s">
        <v>1525</v>
      </c>
    </row>
    <row r="1721" spans="1:23" ht="110.4">
      <c r="A1721" s="442">
        <v>4</v>
      </c>
      <c r="B1721" s="94" t="s">
        <v>9122</v>
      </c>
      <c r="C1721" s="442" t="s">
        <v>1908</v>
      </c>
      <c r="D1721" s="447" t="s">
        <v>1909</v>
      </c>
      <c r="E1721" s="441" t="s">
        <v>36</v>
      </c>
      <c r="F1721" s="442" t="s">
        <v>1910</v>
      </c>
      <c r="G1721" s="462" t="s">
        <v>1911</v>
      </c>
      <c r="H1721" s="441" t="s">
        <v>7924</v>
      </c>
      <c r="I1721" s="441" t="s">
        <v>494</v>
      </c>
      <c r="J1721" s="462" t="s">
        <v>1912</v>
      </c>
      <c r="K1721" s="462" t="s">
        <v>1913</v>
      </c>
      <c r="L1721" s="441" t="s">
        <v>40</v>
      </c>
      <c r="M1721" s="441" t="s">
        <v>736</v>
      </c>
      <c r="N1721" s="441" t="s">
        <v>40</v>
      </c>
      <c r="O1721" s="447" t="s">
        <v>1914</v>
      </c>
      <c r="P1721" s="450" t="s">
        <v>1121</v>
      </c>
      <c r="Q1721" s="446" t="s">
        <v>1122</v>
      </c>
      <c r="R1721" s="446" t="s">
        <v>923</v>
      </c>
      <c r="S1721" s="447" t="s">
        <v>924</v>
      </c>
      <c r="T1721" s="446" t="s">
        <v>7912</v>
      </c>
      <c r="U1721" s="447" t="s">
        <v>10870</v>
      </c>
      <c r="V1721" s="448" t="s">
        <v>110</v>
      </c>
      <c r="W1721" s="441" t="s">
        <v>1525</v>
      </c>
    </row>
    <row r="1722" spans="1:23" ht="55.2">
      <c r="A1722" s="442">
        <v>4</v>
      </c>
      <c r="B1722" s="94" t="s">
        <v>9122</v>
      </c>
      <c r="C1722" s="442" t="s">
        <v>1917</v>
      </c>
      <c r="D1722" s="446" t="s">
        <v>1918</v>
      </c>
      <c r="E1722" s="441" t="s">
        <v>36</v>
      </c>
      <c r="F1722" s="442" t="s">
        <v>1919</v>
      </c>
      <c r="G1722" s="462" t="s">
        <v>1920</v>
      </c>
      <c r="H1722" s="441" t="s">
        <v>8048</v>
      </c>
      <c r="I1722" s="441" t="s">
        <v>494</v>
      </c>
      <c r="J1722" s="441" t="s">
        <v>1921</v>
      </c>
      <c r="K1722" s="462" t="s">
        <v>1762</v>
      </c>
      <c r="L1722" s="441" t="s">
        <v>40</v>
      </c>
      <c r="M1722" s="441" t="s">
        <v>736</v>
      </c>
      <c r="N1722" s="441" t="s">
        <v>40</v>
      </c>
      <c r="O1722" s="447" t="s">
        <v>1120</v>
      </c>
      <c r="P1722" s="450" t="s">
        <v>1121</v>
      </c>
      <c r="Q1722" s="446" t="s">
        <v>1122</v>
      </c>
      <c r="R1722" s="446" t="s">
        <v>923</v>
      </c>
      <c r="S1722" s="447" t="s">
        <v>924</v>
      </c>
      <c r="T1722" s="446" t="s">
        <v>47</v>
      </c>
      <c r="U1722" s="447" t="s">
        <v>998</v>
      </c>
      <c r="V1722" s="448" t="s">
        <v>961</v>
      </c>
      <c r="W1722" s="441" t="s">
        <v>1525</v>
      </c>
    </row>
    <row r="1723" spans="1:23" ht="55.2">
      <c r="A1723" s="442">
        <v>4</v>
      </c>
      <c r="B1723" s="94" t="s">
        <v>9122</v>
      </c>
      <c r="C1723" s="442" t="s">
        <v>1917</v>
      </c>
      <c r="D1723" s="446" t="s">
        <v>1918</v>
      </c>
      <c r="E1723" s="441" t="s">
        <v>36</v>
      </c>
      <c r="F1723" s="442" t="s">
        <v>1922</v>
      </c>
      <c r="G1723" s="462" t="s">
        <v>1923</v>
      </c>
      <c r="H1723" s="441" t="s">
        <v>1945</v>
      </c>
      <c r="I1723" s="441" t="s">
        <v>494</v>
      </c>
      <c r="J1723" s="441" t="s">
        <v>1921</v>
      </c>
      <c r="K1723" s="462" t="s">
        <v>1762</v>
      </c>
      <c r="L1723" s="441" t="s">
        <v>40</v>
      </c>
      <c r="M1723" s="441" t="s">
        <v>736</v>
      </c>
      <c r="N1723" s="441" t="s">
        <v>40</v>
      </c>
      <c r="O1723" s="447" t="s">
        <v>1120</v>
      </c>
      <c r="P1723" s="446" t="s">
        <v>1940</v>
      </c>
      <c r="Q1723" s="446" t="s">
        <v>1122</v>
      </c>
      <c r="R1723" s="446" t="s">
        <v>923</v>
      </c>
      <c r="S1723" s="447" t="s">
        <v>924</v>
      </c>
      <c r="T1723" s="446" t="s">
        <v>47</v>
      </c>
      <c r="U1723" s="447" t="s">
        <v>998</v>
      </c>
      <c r="V1723" s="448" t="s">
        <v>961</v>
      </c>
      <c r="W1723" s="441" t="s">
        <v>1525</v>
      </c>
    </row>
    <row r="1724" spans="1:23" ht="55.2">
      <c r="A1724" s="442">
        <v>4</v>
      </c>
      <c r="B1724" s="94" t="s">
        <v>9122</v>
      </c>
      <c r="C1724" s="442" t="s">
        <v>1917</v>
      </c>
      <c r="D1724" s="446" t="s">
        <v>1918</v>
      </c>
      <c r="E1724" s="441" t="s">
        <v>36</v>
      </c>
      <c r="F1724" s="442" t="s">
        <v>1926</v>
      </c>
      <c r="G1724" s="462" t="s">
        <v>1927</v>
      </c>
      <c r="H1724" s="441" t="s">
        <v>1945</v>
      </c>
      <c r="I1724" s="441" t="s">
        <v>494</v>
      </c>
      <c r="J1724" s="441" t="s">
        <v>1921</v>
      </c>
      <c r="K1724" s="462" t="s">
        <v>1762</v>
      </c>
      <c r="L1724" s="441" t="s">
        <v>40</v>
      </c>
      <c r="M1724" s="441" t="s">
        <v>736</v>
      </c>
      <c r="N1724" s="441" t="s">
        <v>40</v>
      </c>
      <c r="O1724" s="447" t="s">
        <v>1120</v>
      </c>
      <c r="P1724" s="450" t="s">
        <v>1121</v>
      </c>
      <c r="Q1724" s="446" t="s">
        <v>1122</v>
      </c>
      <c r="R1724" s="446" t="s">
        <v>923</v>
      </c>
      <c r="S1724" s="447" t="s">
        <v>924</v>
      </c>
      <c r="T1724" s="446" t="s">
        <v>47</v>
      </c>
      <c r="U1724" s="447" t="s">
        <v>998</v>
      </c>
      <c r="V1724" s="448" t="s">
        <v>961</v>
      </c>
      <c r="W1724" s="441" t="s">
        <v>1525</v>
      </c>
    </row>
    <row r="1725" spans="1:23" ht="55.2">
      <c r="A1725" s="442">
        <v>4</v>
      </c>
      <c r="B1725" s="94" t="s">
        <v>9122</v>
      </c>
      <c r="C1725" s="442" t="s">
        <v>1917</v>
      </c>
      <c r="D1725" s="446" t="s">
        <v>1918</v>
      </c>
      <c r="E1725" s="441" t="s">
        <v>36</v>
      </c>
      <c r="F1725" s="442" t="s">
        <v>1929</v>
      </c>
      <c r="G1725" s="462" t="s">
        <v>1930</v>
      </c>
      <c r="H1725" s="441" t="s">
        <v>1945</v>
      </c>
      <c r="I1725" s="441" t="s">
        <v>494</v>
      </c>
      <c r="J1725" s="441" t="s">
        <v>1921</v>
      </c>
      <c r="K1725" s="462" t="s">
        <v>1762</v>
      </c>
      <c r="L1725" s="441" t="s">
        <v>40</v>
      </c>
      <c r="M1725" s="441" t="s">
        <v>736</v>
      </c>
      <c r="N1725" s="441" t="s">
        <v>40</v>
      </c>
      <c r="O1725" s="447" t="s">
        <v>1120</v>
      </c>
      <c r="P1725" s="446" t="s">
        <v>1940</v>
      </c>
      <c r="Q1725" s="446" t="s">
        <v>1122</v>
      </c>
      <c r="R1725" s="446" t="s">
        <v>923</v>
      </c>
      <c r="S1725" s="447" t="s">
        <v>924</v>
      </c>
      <c r="T1725" s="446" t="s">
        <v>47</v>
      </c>
      <c r="U1725" s="447" t="s">
        <v>998</v>
      </c>
      <c r="V1725" s="448" t="s">
        <v>961</v>
      </c>
      <c r="W1725" s="441" t="s">
        <v>1525</v>
      </c>
    </row>
    <row r="1726" spans="1:23" ht="55.2">
      <c r="A1726" s="442">
        <v>4</v>
      </c>
      <c r="B1726" s="94" t="s">
        <v>9122</v>
      </c>
      <c r="C1726" s="442" t="s">
        <v>1917</v>
      </c>
      <c r="D1726" s="446" t="s">
        <v>1918</v>
      </c>
      <c r="E1726" s="441" t="s">
        <v>36</v>
      </c>
      <c r="F1726" s="442" t="s">
        <v>1933</v>
      </c>
      <c r="G1726" s="462" t="s">
        <v>1934</v>
      </c>
      <c r="H1726" s="441" t="s">
        <v>1945</v>
      </c>
      <c r="I1726" s="441" t="s">
        <v>494</v>
      </c>
      <c r="J1726" s="441" t="s">
        <v>1921</v>
      </c>
      <c r="K1726" s="462" t="s">
        <v>1762</v>
      </c>
      <c r="L1726" s="441" t="s">
        <v>40</v>
      </c>
      <c r="M1726" s="441" t="s">
        <v>736</v>
      </c>
      <c r="N1726" s="441" t="s">
        <v>40</v>
      </c>
      <c r="O1726" s="447" t="s">
        <v>1120</v>
      </c>
      <c r="P1726" s="446" t="s">
        <v>1940</v>
      </c>
      <c r="Q1726" s="446" t="s">
        <v>1122</v>
      </c>
      <c r="R1726" s="446" t="s">
        <v>923</v>
      </c>
      <c r="S1726" s="447" t="s">
        <v>924</v>
      </c>
      <c r="T1726" s="446" t="s">
        <v>47</v>
      </c>
      <c r="U1726" s="447" t="s">
        <v>998</v>
      </c>
      <c r="V1726" s="448" t="s">
        <v>961</v>
      </c>
      <c r="W1726" s="441" t="s">
        <v>1525</v>
      </c>
    </row>
    <row r="1727" spans="1:23" ht="69">
      <c r="A1727" s="442">
        <v>4</v>
      </c>
      <c r="B1727" s="94" t="s">
        <v>9122</v>
      </c>
      <c r="C1727" s="442" t="s">
        <v>1917</v>
      </c>
      <c r="D1727" s="446" t="s">
        <v>1918</v>
      </c>
      <c r="E1727" s="441" t="s">
        <v>36</v>
      </c>
      <c r="F1727" s="442" t="s">
        <v>1936</v>
      </c>
      <c r="G1727" s="462" t="s">
        <v>1937</v>
      </c>
      <c r="H1727" s="441" t="s">
        <v>1945</v>
      </c>
      <c r="I1727" s="441" t="s">
        <v>494</v>
      </c>
      <c r="J1727" s="441" t="s">
        <v>1921</v>
      </c>
      <c r="K1727" s="462" t="s">
        <v>1762</v>
      </c>
      <c r="L1727" s="441" t="s">
        <v>40</v>
      </c>
      <c r="M1727" s="441" t="s">
        <v>736</v>
      </c>
      <c r="N1727" s="441" t="s">
        <v>40</v>
      </c>
      <c r="O1727" s="447" t="s">
        <v>1120</v>
      </c>
      <c r="P1727" s="446" t="s">
        <v>1940</v>
      </c>
      <c r="Q1727" s="446" t="s">
        <v>1122</v>
      </c>
      <c r="R1727" s="446" t="s">
        <v>923</v>
      </c>
      <c r="S1727" s="447" t="s">
        <v>924</v>
      </c>
      <c r="T1727" s="446" t="s">
        <v>47</v>
      </c>
      <c r="U1727" s="447" t="s">
        <v>998</v>
      </c>
      <c r="V1727" s="448" t="s">
        <v>961</v>
      </c>
      <c r="W1727" s="441" t="s">
        <v>1525</v>
      </c>
    </row>
    <row r="1728" spans="1:23" ht="55.2">
      <c r="A1728" s="442">
        <v>4</v>
      </c>
      <c r="B1728" s="94" t="s">
        <v>9122</v>
      </c>
      <c r="C1728" s="442" t="s">
        <v>1917</v>
      </c>
      <c r="D1728" s="446" t="s">
        <v>1918</v>
      </c>
      <c r="E1728" s="441" t="s">
        <v>36</v>
      </c>
      <c r="F1728" s="442" t="s">
        <v>1938</v>
      </c>
      <c r="G1728" s="462" t="s">
        <v>1939</v>
      </c>
      <c r="H1728" s="441" t="s">
        <v>1945</v>
      </c>
      <c r="I1728" s="441" t="s">
        <v>494</v>
      </c>
      <c r="J1728" s="441" t="s">
        <v>1921</v>
      </c>
      <c r="K1728" s="462" t="s">
        <v>1762</v>
      </c>
      <c r="L1728" s="441" t="s">
        <v>40</v>
      </c>
      <c r="M1728" s="441" t="s">
        <v>736</v>
      </c>
      <c r="N1728" s="441" t="s">
        <v>40</v>
      </c>
      <c r="O1728" s="447" t="s">
        <v>1120</v>
      </c>
      <c r="P1728" s="446" t="s">
        <v>1940</v>
      </c>
      <c r="Q1728" s="446" t="s">
        <v>1122</v>
      </c>
      <c r="R1728" s="446" t="s">
        <v>923</v>
      </c>
      <c r="S1728" s="447" t="s">
        <v>924</v>
      </c>
      <c r="T1728" s="446" t="s">
        <v>47</v>
      </c>
      <c r="U1728" s="447" t="s">
        <v>998</v>
      </c>
      <c r="V1728" s="448" t="s">
        <v>961</v>
      </c>
      <c r="W1728" s="441" t="s">
        <v>1525</v>
      </c>
    </row>
    <row r="1729" spans="1:23" ht="14.25" customHeight="1">
      <c r="A1729" s="442">
        <v>4</v>
      </c>
      <c r="B1729" s="94" t="s">
        <v>9122</v>
      </c>
      <c r="C1729" s="442" t="s">
        <v>1941</v>
      </c>
      <c r="D1729" s="446" t="s">
        <v>1942</v>
      </c>
      <c r="E1729" s="441" t="s">
        <v>36</v>
      </c>
      <c r="F1729" s="442" t="s">
        <v>1943</v>
      </c>
      <c r="G1729" s="462" t="s">
        <v>1944</v>
      </c>
      <c r="H1729" s="441" t="s">
        <v>1945</v>
      </c>
      <c r="I1729" s="441" t="s">
        <v>494</v>
      </c>
      <c r="J1729" s="441" t="s">
        <v>1921</v>
      </c>
      <c r="K1729" s="462" t="s">
        <v>1762</v>
      </c>
      <c r="L1729" s="441" t="s">
        <v>40</v>
      </c>
      <c r="M1729" s="441" t="s">
        <v>736</v>
      </c>
      <c r="N1729" s="441" t="s">
        <v>40</v>
      </c>
      <c r="O1729" s="447" t="s">
        <v>1120</v>
      </c>
      <c r="P1729" s="446" t="s">
        <v>1940</v>
      </c>
      <c r="Q1729" s="446" t="s">
        <v>1122</v>
      </c>
      <c r="R1729" s="446" t="s">
        <v>923</v>
      </c>
      <c r="S1729" s="447" t="s">
        <v>924</v>
      </c>
      <c r="T1729" s="446" t="s">
        <v>47</v>
      </c>
      <c r="U1729" s="447" t="s">
        <v>998</v>
      </c>
      <c r="V1729" s="448" t="s">
        <v>961</v>
      </c>
      <c r="W1729" s="441" t="s">
        <v>1525</v>
      </c>
    </row>
    <row r="1730" spans="1:23" ht="55.2">
      <c r="A1730" s="442">
        <v>4</v>
      </c>
      <c r="B1730" s="94" t="s">
        <v>9122</v>
      </c>
      <c r="C1730" s="450" t="s">
        <v>1946</v>
      </c>
      <c r="D1730" s="446" t="s">
        <v>1953</v>
      </c>
      <c r="E1730" s="441" t="s">
        <v>36</v>
      </c>
      <c r="F1730" s="442" t="s">
        <v>1948</v>
      </c>
      <c r="G1730" s="462" t="s">
        <v>8049</v>
      </c>
      <c r="H1730" s="441" t="s">
        <v>1945</v>
      </c>
      <c r="I1730" s="441" t="s">
        <v>494</v>
      </c>
      <c r="J1730" s="441" t="s">
        <v>1921</v>
      </c>
      <c r="K1730" s="462" t="s">
        <v>1762</v>
      </c>
      <c r="L1730" s="441" t="s">
        <v>40</v>
      </c>
      <c r="M1730" s="441" t="s">
        <v>736</v>
      </c>
      <c r="N1730" s="441" t="s">
        <v>40</v>
      </c>
      <c r="O1730" s="447" t="s">
        <v>1120</v>
      </c>
      <c r="P1730" s="446" t="s">
        <v>1940</v>
      </c>
      <c r="Q1730" s="446" t="s">
        <v>1122</v>
      </c>
      <c r="R1730" s="446" t="s">
        <v>923</v>
      </c>
      <c r="S1730" s="447" t="s">
        <v>924</v>
      </c>
      <c r="T1730" s="446" t="s">
        <v>47</v>
      </c>
      <c r="U1730" s="447" t="s">
        <v>998</v>
      </c>
      <c r="V1730" s="448" t="s">
        <v>961</v>
      </c>
      <c r="W1730" s="441" t="s">
        <v>1525</v>
      </c>
    </row>
    <row r="1731" spans="1:23" ht="82.8">
      <c r="A1731" s="442">
        <v>4</v>
      </c>
      <c r="B1731" s="94" t="s">
        <v>9122</v>
      </c>
      <c r="C1731" s="450" t="s">
        <v>1952</v>
      </c>
      <c r="D1731" s="446" t="s">
        <v>1987</v>
      </c>
      <c r="E1731" s="441" t="s">
        <v>36</v>
      </c>
      <c r="F1731" s="442" t="s">
        <v>1954</v>
      </c>
      <c r="G1731" s="462" t="s">
        <v>1992</v>
      </c>
      <c r="H1731" s="441" t="s">
        <v>8048</v>
      </c>
      <c r="I1731" s="441" t="s">
        <v>494</v>
      </c>
      <c r="J1731" s="462" t="s">
        <v>1991</v>
      </c>
      <c r="K1731" s="462" t="s">
        <v>1762</v>
      </c>
      <c r="L1731" s="441" t="s">
        <v>40</v>
      </c>
      <c r="M1731" s="441" t="s">
        <v>736</v>
      </c>
      <c r="N1731" s="441" t="s">
        <v>40</v>
      </c>
      <c r="O1731" s="447" t="s">
        <v>1120</v>
      </c>
      <c r="P1731" s="450" t="s">
        <v>1121</v>
      </c>
      <c r="Q1731" s="446" t="s">
        <v>1122</v>
      </c>
      <c r="R1731" s="446" t="s">
        <v>923</v>
      </c>
      <c r="S1731" s="447" t="s">
        <v>924</v>
      </c>
      <c r="T1731" s="446" t="s">
        <v>47</v>
      </c>
      <c r="U1731" s="447" t="s">
        <v>998</v>
      </c>
      <c r="V1731" s="448" t="s">
        <v>961</v>
      </c>
      <c r="W1731" s="441" t="s">
        <v>1525</v>
      </c>
    </row>
    <row r="1732" spans="1:23" ht="82.8">
      <c r="A1732" s="442">
        <v>4</v>
      </c>
      <c r="B1732" s="94" t="s">
        <v>9122</v>
      </c>
      <c r="C1732" s="450" t="s">
        <v>1952</v>
      </c>
      <c r="D1732" s="446" t="s">
        <v>1987</v>
      </c>
      <c r="E1732" s="441" t="s">
        <v>36</v>
      </c>
      <c r="F1732" s="442" t="s">
        <v>1963</v>
      </c>
      <c r="G1732" s="595" t="s">
        <v>1994</v>
      </c>
      <c r="H1732" s="441" t="s">
        <v>8048</v>
      </c>
      <c r="I1732" s="441" t="s">
        <v>494</v>
      </c>
      <c r="J1732" s="462" t="s">
        <v>1991</v>
      </c>
      <c r="K1732" s="462" t="s">
        <v>1762</v>
      </c>
      <c r="L1732" s="441" t="s">
        <v>40</v>
      </c>
      <c r="M1732" s="441" t="s">
        <v>736</v>
      </c>
      <c r="N1732" s="441" t="s">
        <v>40</v>
      </c>
      <c r="O1732" s="447" t="s">
        <v>1120</v>
      </c>
      <c r="P1732" s="450" t="s">
        <v>959</v>
      </c>
      <c r="Q1732" s="446" t="s">
        <v>1122</v>
      </c>
      <c r="R1732" s="446" t="s">
        <v>923</v>
      </c>
      <c r="S1732" s="447" t="s">
        <v>924</v>
      </c>
      <c r="T1732" s="446" t="s">
        <v>47</v>
      </c>
      <c r="U1732" s="447" t="s">
        <v>998</v>
      </c>
      <c r="V1732" s="448" t="s">
        <v>961</v>
      </c>
      <c r="W1732" s="441" t="s">
        <v>1525</v>
      </c>
    </row>
    <row r="1733" spans="1:23" ht="55.2">
      <c r="A1733" s="442">
        <v>6</v>
      </c>
      <c r="B1733" s="441" t="s">
        <v>516</v>
      </c>
      <c r="C1733" s="450" t="s">
        <v>717</v>
      </c>
      <c r="D1733" s="447" t="s">
        <v>2370</v>
      </c>
      <c r="E1733" s="441" t="s">
        <v>36</v>
      </c>
      <c r="F1733" s="442" t="s">
        <v>719</v>
      </c>
      <c r="G1733" s="597" t="s">
        <v>2371</v>
      </c>
      <c r="H1733" s="441" t="s">
        <v>7921</v>
      </c>
      <c r="I1733" s="441" t="s">
        <v>88</v>
      </c>
      <c r="J1733" s="597" t="s">
        <v>2372</v>
      </c>
      <c r="K1733" s="597" t="s">
        <v>2373</v>
      </c>
      <c r="L1733" s="441" t="s">
        <v>238</v>
      </c>
      <c r="M1733" s="441" t="s">
        <v>736</v>
      </c>
      <c r="N1733" s="441" t="s">
        <v>238</v>
      </c>
      <c r="O1733" s="447" t="s">
        <v>1120</v>
      </c>
      <c r="P1733" s="93" t="s">
        <v>1915</v>
      </c>
      <c r="Q1733" s="93" t="s">
        <v>7927</v>
      </c>
      <c r="R1733" s="446" t="s">
        <v>923</v>
      </c>
      <c r="S1733" s="447" t="s">
        <v>924</v>
      </c>
      <c r="T1733" s="446" t="s">
        <v>47</v>
      </c>
      <c r="U1733" s="447" t="s">
        <v>998</v>
      </c>
      <c r="V1733" s="448" t="s">
        <v>961</v>
      </c>
      <c r="W1733" s="441" t="s">
        <v>36</v>
      </c>
    </row>
    <row r="1734" spans="1:23" ht="55.2">
      <c r="A1734" s="442">
        <v>6</v>
      </c>
      <c r="B1734" s="441" t="s">
        <v>516</v>
      </c>
      <c r="C1734" s="450" t="s">
        <v>717</v>
      </c>
      <c r="D1734" s="447" t="s">
        <v>2370</v>
      </c>
      <c r="E1734" s="441" t="s">
        <v>36</v>
      </c>
      <c r="F1734" s="442" t="s">
        <v>2357</v>
      </c>
      <c r="G1734" s="597" t="s">
        <v>2374</v>
      </c>
      <c r="H1734" s="441" t="s">
        <v>7921</v>
      </c>
      <c r="I1734" s="441" t="s">
        <v>88</v>
      </c>
      <c r="J1734" s="597" t="s">
        <v>2375</v>
      </c>
      <c r="K1734" s="597" t="s">
        <v>2373</v>
      </c>
      <c r="L1734" s="441" t="s">
        <v>91</v>
      </c>
      <c r="M1734" s="441" t="s">
        <v>736</v>
      </c>
      <c r="N1734" s="441" t="s">
        <v>238</v>
      </c>
      <c r="O1734" s="447" t="s">
        <v>1120</v>
      </c>
      <c r="P1734" s="93" t="s">
        <v>1915</v>
      </c>
      <c r="Q1734" s="93" t="s">
        <v>7927</v>
      </c>
      <c r="R1734" s="446" t="s">
        <v>923</v>
      </c>
      <c r="S1734" s="447" t="s">
        <v>924</v>
      </c>
      <c r="T1734" s="446" t="s">
        <v>47</v>
      </c>
      <c r="U1734" s="447" t="s">
        <v>998</v>
      </c>
      <c r="V1734" s="448" t="s">
        <v>961</v>
      </c>
      <c r="W1734" s="441" t="s">
        <v>36</v>
      </c>
    </row>
    <row r="1735" spans="1:23" ht="55.2">
      <c r="A1735" s="442">
        <v>6</v>
      </c>
      <c r="B1735" s="441" t="s">
        <v>516</v>
      </c>
      <c r="C1735" s="450" t="s">
        <v>717</v>
      </c>
      <c r="D1735" s="447" t="s">
        <v>2370</v>
      </c>
      <c r="E1735" s="441" t="s">
        <v>36</v>
      </c>
      <c r="F1735" s="442" t="s">
        <v>2361</v>
      </c>
      <c r="G1735" s="597" t="s">
        <v>2377</v>
      </c>
      <c r="H1735" s="441" t="s">
        <v>7921</v>
      </c>
      <c r="I1735" s="441" t="s">
        <v>88</v>
      </c>
      <c r="J1735" s="597" t="s">
        <v>2378</v>
      </c>
      <c r="K1735" s="597" t="s">
        <v>2379</v>
      </c>
      <c r="L1735" s="441" t="s">
        <v>91</v>
      </c>
      <c r="M1735" s="441" t="s">
        <v>736</v>
      </c>
      <c r="N1735" s="441" t="s">
        <v>238</v>
      </c>
      <c r="O1735" s="447" t="s">
        <v>1120</v>
      </c>
      <c r="P1735" s="93" t="s">
        <v>1915</v>
      </c>
      <c r="Q1735" s="93" t="s">
        <v>1916</v>
      </c>
      <c r="R1735" s="446" t="s">
        <v>923</v>
      </c>
      <c r="S1735" s="447" t="s">
        <v>924</v>
      </c>
      <c r="T1735" s="446" t="s">
        <v>47</v>
      </c>
      <c r="U1735" s="447" t="s">
        <v>998</v>
      </c>
      <c r="V1735" s="448" t="s">
        <v>961</v>
      </c>
      <c r="W1735" s="441" t="s">
        <v>36</v>
      </c>
    </row>
    <row r="1736" spans="1:23" ht="69">
      <c r="A1736" s="505">
        <v>7</v>
      </c>
      <c r="B1736" s="94" t="s">
        <v>7929</v>
      </c>
      <c r="C1736" s="505" t="s">
        <v>597</v>
      </c>
      <c r="D1736" s="459" t="s">
        <v>598</v>
      </c>
      <c r="E1736" s="444" t="s">
        <v>36</v>
      </c>
      <c r="F1736" s="465" t="s">
        <v>599</v>
      </c>
      <c r="G1736" s="638" t="s">
        <v>8042</v>
      </c>
      <c r="H1736" s="444" t="s">
        <v>8031</v>
      </c>
      <c r="I1736" s="444" t="s">
        <v>36</v>
      </c>
      <c r="J1736" s="638" t="s">
        <v>10871</v>
      </c>
      <c r="K1736" s="638" t="s">
        <v>10872</v>
      </c>
      <c r="L1736" s="444" t="s">
        <v>40</v>
      </c>
      <c r="M1736" s="444" t="s">
        <v>736</v>
      </c>
      <c r="N1736" s="444" t="s">
        <v>40</v>
      </c>
      <c r="O1736" s="464" t="s">
        <v>1120</v>
      </c>
      <c r="P1736" s="464" t="s">
        <v>1924</v>
      </c>
      <c r="Q1736" s="464" t="s">
        <v>1925</v>
      </c>
      <c r="R1736" s="459" t="s">
        <v>923</v>
      </c>
      <c r="S1736" s="464" t="s">
        <v>924</v>
      </c>
      <c r="T1736" s="459" t="s">
        <v>47</v>
      </c>
      <c r="U1736" s="464" t="s">
        <v>998</v>
      </c>
      <c r="V1736" s="651" t="s">
        <v>961</v>
      </c>
      <c r="W1736" s="444" t="s">
        <v>1525</v>
      </c>
    </row>
    <row r="1737" spans="1:23" ht="69">
      <c r="A1737" s="505">
        <v>7</v>
      </c>
      <c r="B1737" s="94" t="s">
        <v>7929</v>
      </c>
      <c r="C1737" s="505" t="s">
        <v>597</v>
      </c>
      <c r="D1737" s="459" t="s">
        <v>598</v>
      </c>
      <c r="E1737" s="444" t="s">
        <v>36</v>
      </c>
      <c r="F1737" s="465" t="s">
        <v>602</v>
      </c>
      <c r="G1737" s="638" t="s">
        <v>10873</v>
      </c>
      <c r="H1737" s="444" t="s">
        <v>8031</v>
      </c>
      <c r="I1737" s="444" t="s">
        <v>36</v>
      </c>
      <c r="J1737" s="638" t="s">
        <v>10874</v>
      </c>
      <c r="K1737" s="638" t="s">
        <v>8046</v>
      </c>
      <c r="L1737" s="444" t="s">
        <v>40</v>
      </c>
      <c r="M1737" s="444" t="s">
        <v>736</v>
      </c>
      <c r="N1737" s="444" t="s">
        <v>40</v>
      </c>
      <c r="O1737" s="464" t="s">
        <v>1120</v>
      </c>
      <c r="P1737" s="464" t="s">
        <v>1924</v>
      </c>
      <c r="Q1737" s="464" t="s">
        <v>1928</v>
      </c>
      <c r="R1737" s="459" t="s">
        <v>923</v>
      </c>
      <c r="S1737" s="464" t="s">
        <v>924</v>
      </c>
      <c r="T1737" s="459" t="s">
        <v>47</v>
      </c>
      <c r="U1737" s="464" t="s">
        <v>998</v>
      </c>
      <c r="V1737" s="651" t="s">
        <v>961</v>
      </c>
      <c r="W1737" s="444" t="s">
        <v>1525</v>
      </c>
    </row>
    <row r="1738" spans="1:23" ht="82.8">
      <c r="A1738" s="2029">
        <v>7</v>
      </c>
      <c r="B1738" s="1115" t="s">
        <v>7929</v>
      </c>
      <c r="C1738" s="505" t="s">
        <v>909</v>
      </c>
      <c r="D1738" s="464" t="s">
        <v>2498</v>
      </c>
      <c r="E1738" s="444" t="s">
        <v>36</v>
      </c>
      <c r="F1738" s="505" t="s">
        <v>2499</v>
      </c>
      <c r="G1738" s="638" t="s">
        <v>2500</v>
      </c>
      <c r="H1738" s="444" t="s">
        <v>2501</v>
      </c>
      <c r="I1738" s="444" t="s">
        <v>36</v>
      </c>
      <c r="J1738" s="638" t="s">
        <v>2502</v>
      </c>
      <c r="K1738" s="638" t="s">
        <v>2503</v>
      </c>
      <c r="L1738" s="444" t="s">
        <v>40</v>
      </c>
      <c r="M1738" s="444" t="s">
        <v>919</v>
      </c>
      <c r="N1738" s="444" t="s">
        <v>40</v>
      </c>
      <c r="O1738" s="464" t="s">
        <v>1120</v>
      </c>
      <c r="P1738" s="464" t="s">
        <v>1924</v>
      </c>
      <c r="Q1738" s="464" t="s">
        <v>1931</v>
      </c>
      <c r="R1738" s="459" t="s">
        <v>923</v>
      </c>
      <c r="S1738" s="464" t="s">
        <v>924</v>
      </c>
      <c r="T1738" s="459" t="s">
        <v>47</v>
      </c>
      <c r="U1738" s="464" t="s">
        <v>1932</v>
      </c>
      <c r="V1738" s="509" t="s">
        <v>110</v>
      </c>
      <c r="W1738" s="444" t="s">
        <v>1525</v>
      </c>
    </row>
    <row r="1739" spans="1:23" ht="82.8">
      <c r="A1739" s="2030"/>
      <c r="B1739" s="1115" t="s">
        <v>7929</v>
      </c>
      <c r="C1739" s="505" t="s">
        <v>909</v>
      </c>
      <c r="D1739" s="464" t="s">
        <v>2498</v>
      </c>
      <c r="E1739" s="444" t="s">
        <v>36</v>
      </c>
      <c r="F1739" s="505" t="s">
        <v>2504</v>
      </c>
      <c r="G1739" s="638" t="s">
        <v>2505</v>
      </c>
      <c r="H1739" s="444" t="s">
        <v>2501</v>
      </c>
      <c r="I1739" s="444" t="s">
        <v>36</v>
      </c>
      <c r="J1739" s="638" t="s">
        <v>2506</v>
      </c>
      <c r="K1739" s="638" t="s">
        <v>2503</v>
      </c>
      <c r="L1739" s="444" t="s">
        <v>40</v>
      </c>
      <c r="M1739" s="444" t="s">
        <v>919</v>
      </c>
      <c r="N1739" s="444" t="s">
        <v>40</v>
      </c>
      <c r="O1739" s="464" t="s">
        <v>1120</v>
      </c>
      <c r="P1739" s="464" t="s">
        <v>1924</v>
      </c>
      <c r="Q1739" s="464" t="s">
        <v>1935</v>
      </c>
      <c r="R1739" s="459" t="s">
        <v>923</v>
      </c>
      <c r="S1739" s="464" t="s">
        <v>924</v>
      </c>
      <c r="T1739" s="459" t="s">
        <v>47</v>
      </c>
      <c r="U1739" s="464" t="s">
        <v>998</v>
      </c>
      <c r="V1739" s="509" t="s">
        <v>961</v>
      </c>
      <c r="W1739" s="444" t="s">
        <v>1525</v>
      </c>
    </row>
    <row r="1740" spans="1:23" ht="41.4">
      <c r="A1740" s="2031"/>
      <c r="B1740" s="1115" t="s">
        <v>7929</v>
      </c>
      <c r="C1740" s="505" t="s">
        <v>909</v>
      </c>
      <c r="D1740" s="464" t="s">
        <v>2498</v>
      </c>
      <c r="E1740" s="444" t="s">
        <v>36</v>
      </c>
      <c r="F1740" s="505" t="s">
        <v>2507</v>
      </c>
      <c r="G1740" s="444" t="s">
        <v>2508</v>
      </c>
      <c r="H1740" s="444" t="s">
        <v>2501</v>
      </c>
      <c r="I1740" s="444" t="s">
        <v>36</v>
      </c>
      <c r="J1740" s="444" t="s">
        <v>2509</v>
      </c>
      <c r="K1740" s="638" t="s">
        <v>2510</v>
      </c>
      <c r="L1740" s="444" t="s">
        <v>40</v>
      </c>
      <c r="M1740" s="444" t="s">
        <v>736</v>
      </c>
      <c r="N1740" s="444" t="s">
        <v>40</v>
      </c>
      <c r="O1740" s="464" t="s">
        <v>1120</v>
      </c>
      <c r="P1740" s="464" t="s">
        <v>1924</v>
      </c>
      <c r="Q1740" s="464" t="s">
        <v>1928</v>
      </c>
      <c r="R1740" s="459" t="s">
        <v>923</v>
      </c>
      <c r="S1740" s="464" t="s">
        <v>924</v>
      </c>
      <c r="T1740" s="459" t="s">
        <v>47</v>
      </c>
      <c r="U1740" s="464" t="s">
        <v>998</v>
      </c>
      <c r="V1740" s="509" t="s">
        <v>961</v>
      </c>
      <c r="W1740" s="444" t="s">
        <v>1525</v>
      </c>
    </row>
    <row r="1741" spans="1:23">
      <c r="A1741" s="1954" t="s">
        <v>10875</v>
      </c>
      <c r="B1741" s="1954"/>
      <c r="C1741" s="1954"/>
      <c r="D1741" s="1954"/>
      <c r="E1741" s="1954"/>
      <c r="F1741" s="1954"/>
      <c r="G1741" s="1954"/>
      <c r="H1741" s="1954"/>
      <c r="I1741" s="1954"/>
      <c r="J1741" s="1954"/>
      <c r="K1741" s="1954"/>
      <c r="L1741" s="1954"/>
      <c r="M1741" s="1954"/>
      <c r="N1741" s="504"/>
      <c r="O1741" s="422"/>
      <c r="P1741" s="422"/>
      <c r="Q1741" s="423"/>
      <c r="R1741" s="423"/>
      <c r="S1741" s="423"/>
      <c r="T1741" s="452"/>
      <c r="U1741" s="422"/>
      <c r="V1741" s="426"/>
      <c r="W1741" s="510"/>
    </row>
    <row r="1742" spans="1:23">
      <c r="A1742" s="1955"/>
      <c r="B1742" s="1955"/>
      <c r="C1742" s="1955"/>
      <c r="D1742" s="1955"/>
      <c r="E1742" s="1955"/>
      <c r="F1742" s="1955"/>
      <c r="G1742" s="1955"/>
      <c r="H1742" s="1955"/>
      <c r="I1742" s="1955"/>
      <c r="J1742" s="1955"/>
      <c r="K1742" s="1955"/>
      <c r="L1742" s="1955"/>
      <c r="M1742" s="1955"/>
      <c r="N1742" s="504"/>
      <c r="O1742" s="422"/>
      <c r="P1742" s="422"/>
      <c r="Q1742" s="423"/>
      <c r="R1742" s="423"/>
      <c r="S1742" s="423"/>
      <c r="T1742" s="452"/>
      <c r="U1742" s="422"/>
      <c r="V1742" s="426"/>
      <c r="W1742" s="510"/>
    </row>
    <row r="1743" spans="1:23">
      <c r="A1743" s="2057"/>
      <c r="B1743" s="2057"/>
      <c r="C1743" s="2057"/>
      <c r="D1743" s="2057"/>
      <c r="E1743" s="2057"/>
      <c r="F1743" s="2057"/>
      <c r="G1743" s="2057"/>
      <c r="H1743" s="2057"/>
      <c r="I1743" s="2057"/>
      <c r="J1743" s="2057"/>
      <c r="K1743" s="2057"/>
      <c r="L1743" s="2057"/>
      <c r="M1743" s="2057"/>
      <c r="N1743" s="504"/>
      <c r="O1743" s="422"/>
      <c r="P1743" s="422"/>
      <c r="Q1743" s="423"/>
      <c r="R1743" s="423"/>
      <c r="S1743" s="423"/>
      <c r="T1743" s="452"/>
      <c r="U1743" s="422"/>
      <c r="V1743" s="426"/>
      <c r="W1743" s="510"/>
    </row>
    <row r="1744" spans="1:23" ht="15.6">
      <c r="A1744" s="1956" t="s">
        <v>0</v>
      </c>
      <c r="B1744" s="1956"/>
      <c r="C1744" s="1956"/>
      <c r="D1744" s="1956"/>
      <c r="E1744" s="432"/>
      <c r="F1744" s="432"/>
      <c r="G1744" s="433"/>
      <c r="H1744" s="434" t="s">
        <v>11</v>
      </c>
      <c r="I1744" s="434"/>
      <c r="J1744" s="1957" t="s">
        <v>1</v>
      </c>
      <c r="K1744" s="1957"/>
      <c r="L1744" s="1957"/>
      <c r="M1744" s="1957"/>
      <c r="N1744" s="1957"/>
      <c r="O1744" s="1957"/>
      <c r="P1744" s="1944" t="s">
        <v>2</v>
      </c>
      <c r="Q1744" s="1944"/>
      <c r="R1744" s="1944"/>
      <c r="S1744" s="1944"/>
      <c r="T1744" s="1944"/>
      <c r="U1744" s="1944"/>
      <c r="V1744" s="1944"/>
      <c r="W1744" s="1944"/>
    </row>
    <row r="1745" spans="1:23" ht="9" customHeight="1">
      <c r="A1745" s="1945" t="s">
        <v>3</v>
      </c>
      <c r="B1745" s="1946" t="s">
        <v>4</v>
      </c>
      <c r="C1745" s="1945" t="s">
        <v>5</v>
      </c>
      <c r="D1745" s="2038" t="s">
        <v>6</v>
      </c>
      <c r="E1745" s="1948" t="s">
        <v>7</v>
      </c>
      <c r="F1745" s="1949" t="s">
        <v>7056</v>
      </c>
      <c r="G1745" s="2039" t="s">
        <v>7057</v>
      </c>
      <c r="H1745" s="1948" t="s">
        <v>11</v>
      </c>
      <c r="I1745" s="1948" t="s">
        <v>10</v>
      </c>
      <c r="J1745" s="2034" t="s">
        <v>7058</v>
      </c>
      <c r="K1745" s="2034" t="s">
        <v>14</v>
      </c>
      <c r="L1745" s="1942" t="s">
        <v>15</v>
      </c>
      <c r="M1745" s="1942"/>
      <c r="N1745" s="1942"/>
      <c r="O1745" s="1942"/>
      <c r="P1745" s="2035" t="s">
        <v>16</v>
      </c>
      <c r="Q1745" s="1934" t="s">
        <v>17</v>
      </c>
      <c r="R1745" s="1934" t="s">
        <v>18</v>
      </c>
      <c r="S1745" s="1934" t="s">
        <v>19</v>
      </c>
      <c r="T1745" s="1934"/>
      <c r="U1745" s="1934"/>
      <c r="V1745" s="1934"/>
      <c r="W1745" s="1934"/>
    </row>
    <row r="1746" spans="1:23" ht="36.75" customHeight="1">
      <c r="A1746" s="1945"/>
      <c r="B1746" s="1946"/>
      <c r="C1746" s="1945"/>
      <c r="D1746" s="2038"/>
      <c r="E1746" s="1948"/>
      <c r="F1746" s="1949"/>
      <c r="G1746" s="2039"/>
      <c r="H1746" s="1948"/>
      <c r="I1746" s="1948"/>
      <c r="J1746" s="2034"/>
      <c r="K1746" s="2034"/>
      <c r="L1746" s="435" t="s">
        <v>20</v>
      </c>
      <c r="M1746" s="435" t="s">
        <v>7059</v>
      </c>
      <c r="N1746" s="435" t="s">
        <v>22</v>
      </c>
      <c r="O1746" s="436" t="s">
        <v>23</v>
      </c>
      <c r="P1746" s="2035"/>
      <c r="Q1746" s="1934"/>
      <c r="R1746" s="1934"/>
      <c r="S1746" s="437" t="s">
        <v>9518</v>
      </c>
      <c r="T1746" s="438" t="s">
        <v>25</v>
      </c>
      <c r="U1746" s="439" t="s">
        <v>26</v>
      </c>
      <c r="V1746" s="440" t="s">
        <v>27</v>
      </c>
      <c r="W1746" s="440" t="s">
        <v>28</v>
      </c>
    </row>
    <row r="1747" spans="1:23" ht="55.2">
      <c r="A1747" s="2179">
        <v>1</v>
      </c>
      <c r="B1747" s="2119" t="s">
        <v>29</v>
      </c>
      <c r="C1747" s="2179" t="s">
        <v>123</v>
      </c>
      <c r="D1747" s="2119" t="s">
        <v>124</v>
      </c>
      <c r="E1747" s="2119" t="s">
        <v>36</v>
      </c>
      <c r="F1747" s="680" t="s">
        <v>125</v>
      </c>
      <c r="G1747" s="672" t="s">
        <v>969</v>
      </c>
      <c r="H1747" s="349" t="s">
        <v>7956</v>
      </c>
      <c r="I1747" s="349" t="s">
        <v>36</v>
      </c>
      <c r="J1747" s="350" t="s">
        <v>970</v>
      </c>
      <c r="K1747" s="480" t="s">
        <v>971</v>
      </c>
      <c r="L1747" s="370" t="s">
        <v>238</v>
      </c>
      <c r="M1747" s="370" t="s">
        <v>706</v>
      </c>
      <c r="N1747" s="370" t="s">
        <v>238</v>
      </c>
      <c r="O1747" s="350" t="s">
        <v>957</v>
      </c>
      <c r="P1747" s="350" t="s">
        <v>972</v>
      </c>
      <c r="Q1747" s="349" t="s">
        <v>976</v>
      </c>
      <c r="R1747" s="349" t="s">
        <v>923</v>
      </c>
      <c r="S1747" s="349" t="s">
        <v>924</v>
      </c>
      <c r="T1747" s="349" t="s">
        <v>47</v>
      </c>
      <c r="U1747" s="350" t="s">
        <v>7957</v>
      </c>
      <c r="V1747" s="670" t="s">
        <v>961</v>
      </c>
      <c r="W1747" s="370" t="s">
        <v>962</v>
      </c>
    </row>
    <row r="1748" spans="1:23" ht="55.2">
      <c r="A1748" s="2181"/>
      <c r="B1748" s="2120"/>
      <c r="C1748" s="2181"/>
      <c r="D1748" s="2120"/>
      <c r="E1748" s="2120"/>
      <c r="F1748" s="680" t="s">
        <v>977</v>
      </c>
      <c r="G1748" s="672" t="s">
        <v>978</v>
      </c>
      <c r="H1748" s="349" t="s">
        <v>7958</v>
      </c>
      <c r="I1748" s="349" t="s">
        <v>36</v>
      </c>
      <c r="J1748" s="350" t="s">
        <v>970</v>
      </c>
      <c r="K1748" s="480" t="s">
        <v>975</v>
      </c>
      <c r="L1748" s="370" t="s">
        <v>238</v>
      </c>
      <c r="M1748" s="370" t="s">
        <v>706</v>
      </c>
      <c r="N1748" s="370" t="s">
        <v>238</v>
      </c>
      <c r="O1748" s="350" t="s">
        <v>957</v>
      </c>
      <c r="P1748" s="350" t="s">
        <v>972</v>
      </c>
      <c r="Q1748" s="349" t="s">
        <v>973</v>
      </c>
      <c r="R1748" s="349" t="s">
        <v>923</v>
      </c>
      <c r="S1748" s="349" t="s">
        <v>924</v>
      </c>
      <c r="T1748" s="349" t="s">
        <v>47</v>
      </c>
      <c r="U1748" s="350" t="s">
        <v>7957</v>
      </c>
      <c r="V1748" s="670" t="s">
        <v>961</v>
      </c>
      <c r="W1748" s="370" t="s">
        <v>962</v>
      </c>
    </row>
    <row r="1749" spans="1:23" ht="96.6">
      <c r="A1749" s="95">
        <v>2</v>
      </c>
      <c r="B1749" s="370" t="s">
        <v>7959</v>
      </c>
      <c r="C1749" s="485" t="s">
        <v>208</v>
      </c>
      <c r="D1749" s="96" t="s">
        <v>209</v>
      </c>
      <c r="E1749" s="485" t="s">
        <v>36</v>
      </c>
      <c r="F1749" s="485" t="s">
        <v>825</v>
      </c>
      <c r="G1749" s="1116" t="s">
        <v>2525</v>
      </c>
      <c r="H1749" s="370" t="s">
        <v>7956</v>
      </c>
      <c r="I1749" s="485" t="s">
        <v>1115</v>
      </c>
      <c r="J1749" s="480" t="s">
        <v>2526</v>
      </c>
      <c r="K1749" s="480" t="s">
        <v>2527</v>
      </c>
      <c r="L1749" s="485" t="s">
        <v>40</v>
      </c>
      <c r="M1749" s="485" t="s">
        <v>238</v>
      </c>
      <c r="N1749" s="485" t="s">
        <v>238</v>
      </c>
      <c r="O1749" s="480" t="s">
        <v>2528</v>
      </c>
      <c r="P1749" s="480" t="s">
        <v>2529</v>
      </c>
      <c r="Q1749" s="370" t="s">
        <v>2530</v>
      </c>
      <c r="R1749" s="485" t="s">
        <v>943</v>
      </c>
      <c r="S1749" s="370" t="s">
        <v>944</v>
      </c>
      <c r="T1749" s="485" t="s">
        <v>47</v>
      </c>
      <c r="U1749" s="350" t="s">
        <v>2531</v>
      </c>
      <c r="V1749" s="480" t="s">
        <v>1809</v>
      </c>
      <c r="W1749" s="485" t="s">
        <v>1525</v>
      </c>
    </row>
    <row r="1750" spans="1:23" ht="82.8">
      <c r="A1750" s="1939">
        <v>3</v>
      </c>
      <c r="B1750" s="1939" t="s">
        <v>243</v>
      </c>
      <c r="C1750" s="485" t="s">
        <v>1764</v>
      </c>
      <c r="D1750" s="480" t="s">
        <v>1798</v>
      </c>
      <c r="E1750" s="349" t="s">
        <v>36</v>
      </c>
      <c r="F1750" s="485" t="s">
        <v>1766</v>
      </c>
      <c r="G1750" s="350" t="s">
        <v>1800</v>
      </c>
      <c r="H1750" s="370" t="s">
        <v>7956</v>
      </c>
      <c r="I1750" s="370" t="s">
        <v>36</v>
      </c>
      <c r="J1750" s="480" t="s">
        <v>1801</v>
      </c>
      <c r="K1750" s="587" t="s">
        <v>1802</v>
      </c>
      <c r="L1750" s="485" t="s">
        <v>91</v>
      </c>
      <c r="M1750" s="485" t="s">
        <v>706</v>
      </c>
      <c r="N1750" s="485" t="s">
        <v>91</v>
      </c>
      <c r="O1750" s="480" t="s">
        <v>1803</v>
      </c>
      <c r="P1750" s="480" t="s">
        <v>1804</v>
      </c>
      <c r="Q1750" s="370" t="s">
        <v>1805</v>
      </c>
      <c r="R1750" s="485" t="s">
        <v>1806</v>
      </c>
      <c r="S1750" s="370" t="s">
        <v>944</v>
      </c>
      <c r="T1750" s="485" t="s">
        <v>1807</v>
      </c>
      <c r="U1750" s="480" t="s">
        <v>1808</v>
      </c>
      <c r="V1750" s="480" t="s">
        <v>1809</v>
      </c>
      <c r="W1750" s="485" t="s">
        <v>1525</v>
      </c>
    </row>
    <row r="1751" spans="1:23" ht="82.8">
      <c r="A1751" s="2041"/>
      <c r="B1751" s="2041"/>
      <c r="C1751" s="485" t="s">
        <v>1776</v>
      </c>
      <c r="D1751" s="480" t="s">
        <v>1811</v>
      </c>
      <c r="E1751" s="349" t="s">
        <v>36</v>
      </c>
      <c r="F1751" s="485" t="s">
        <v>1778</v>
      </c>
      <c r="G1751" s="350" t="s">
        <v>1813</v>
      </c>
      <c r="H1751" s="370" t="s">
        <v>7956</v>
      </c>
      <c r="I1751" s="370" t="s">
        <v>36</v>
      </c>
      <c r="J1751" s="480" t="s">
        <v>1801</v>
      </c>
      <c r="K1751" s="587" t="s">
        <v>1802</v>
      </c>
      <c r="L1751" s="485" t="s">
        <v>91</v>
      </c>
      <c r="M1751" s="370" t="s">
        <v>706</v>
      </c>
      <c r="N1751" s="485" t="s">
        <v>91</v>
      </c>
      <c r="O1751" s="480" t="s">
        <v>1803</v>
      </c>
      <c r="P1751" s="480" t="s">
        <v>1804</v>
      </c>
      <c r="Q1751" s="370" t="s">
        <v>1805</v>
      </c>
      <c r="R1751" s="485" t="s">
        <v>1806</v>
      </c>
      <c r="S1751" s="370" t="s">
        <v>944</v>
      </c>
      <c r="T1751" s="485" t="s">
        <v>47</v>
      </c>
      <c r="U1751" s="480" t="s">
        <v>1808</v>
      </c>
      <c r="V1751" s="480" t="s">
        <v>1809</v>
      </c>
      <c r="W1751" s="485" t="s">
        <v>1525</v>
      </c>
    </row>
    <row r="1752" spans="1:23" ht="55.2">
      <c r="A1752" s="2041"/>
      <c r="B1752" s="2041"/>
      <c r="C1752" s="485" t="s">
        <v>1780</v>
      </c>
      <c r="D1752" s="480" t="s">
        <v>1815</v>
      </c>
      <c r="E1752" s="349" t="s">
        <v>36</v>
      </c>
      <c r="F1752" s="485" t="s">
        <v>1782</v>
      </c>
      <c r="G1752" s="350" t="s">
        <v>1817</v>
      </c>
      <c r="H1752" s="370" t="s">
        <v>9140</v>
      </c>
      <c r="I1752" s="370" t="s">
        <v>36</v>
      </c>
      <c r="J1752" s="480" t="s">
        <v>1801</v>
      </c>
      <c r="K1752" s="587" t="s">
        <v>1802</v>
      </c>
      <c r="L1752" s="485" t="s">
        <v>91</v>
      </c>
      <c r="M1752" s="370" t="s">
        <v>706</v>
      </c>
      <c r="N1752" s="485" t="s">
        <v>91</v>
      </c>
      <c r="O1752" s="480" t="s">
        <v>1803</v>
      </c>
      <c r="P1752" s="480" t="s">
        <v>1804</v>
      </c>
      <c r="Q1752" s="370" t="s">
        <v>1805</v>
      </c>
      <c r="R1752" s="485" t="s">
        <v>1806</v>
      </c>
      <c r="S1752" s="370" t="s">
        <v>944</v>
      </c>
      <c r="T1752" s="485" t="s">
        <v>47</v>
      </c>
      <c r="U1752" s="480" t="s">
        <v>1808</v>
      </c>
      <c r="V1752" s="480" t="s">
        <v>1809</v>
      </c>
      <c r="W1752" s="485" t="s">
        <v>1525</v>
      </c>
    </row>
    <row r="1753" spans="1:23" ht="124.2">
      <c r="A1753" s="2041"/>
      <c r="B1753" s="2041"/>
      <c r="C1753" s="485" t="s">
        <v>1784</v>
      </c>
      <c r="D1753" s="480" t="s">
        <v>1819</v>
      </c>
      <c r="E1753" s="349" t="s">
        <v>36</v>
      </c>
      <c r="F1753" s="485" t="s">
        <v>1786</v>
      </c>
      <c r="G1753" s="350" t="s">
        <v>1821</v>
      </c>
      <c r="H1753" s="370" t="s">
        <v>7956</v>
      </c>
      <c r="I1753" s="370" t="s">
        <v>36</v>
      </c>
      <c r="J1753" s="480" t="s">
        <v>1801</v>
      </c>
      <c r="K1753" s="587" t="s">
        <v>1802</v>
      </c>
      <c r="L1753" s="485" t="s">
        <v>91</v>
      </c>
      <c r="M1753" s="370" t="s">
        <v>706</v>
      </c>
      <c r="N1753" s="485" t="s">
        <v>91</v>
      </c>
      <c r="O1753" s="480" t="s">
        <v>1803</v>
      </c>
      <c r="P1753" s="480" t="s">
        <v>1804</v>
      </c>
      <c r="Q1753" s="370" t="s">
        <v>1805</v>
      </c>
      <c r="R1753" s="485" t="s">
        <v>1806</v>
      </c>
      <c r="S1753" s="370" t="s">
        <v>944</v>
      </c>
      <c r="T1753" s="485" t="s">
        <v>47</v>
      </c>
      <c r="U1753" s="480" t="s">
        <v>1808</v>
      </c>
      <c r="V1753" s="480" t="s">
        <v>1809</v>
      </c>
      <c r="W1753" s="485" t="s">
        <v>1525</v>
      </c>
    </row>
    <row r="1754" spans="1:23" ht="82.8">
      <c r="A1754" s="2041"/>
      <c r="B1754" s="2041"/>
      <c r="C1754" s="680" t="s">
        <v>1797</v>
      </c>
      <c r="D1754" s="480" t="s">
        <v>1823</v>
      </c>
      <c r="E1754" s="370" t="s">
        <v>36</v>
      </c>
      <c r="F1754" s="680" t="s">
        <v>1799</v>
      </c>
      <c r="G1754" s="480" t="s">
        <v>1825</v>
      </c>
      <c r="H1754" s="370" t="s">
        <v>9141</v>
      </c>
      <c r="I1754" s="370" t="s">
        <v>36</v>
      </c>
      <c r="J1754" s="587" t="s">
        <v>1826</v>
      </c>
      <c r="K1754" s="587" t="s">
        <v>1827</v>
      </c>
      <c r="L1754" s="485" t="s">
        <v>91</v>
      </c>
      <c r="M1754" s="370" t="s">
        <v>706</v>
      </c>
      <c r="N1754" s="485" t="s">
        <v>91</v>
      </c>
      <c r="O1754" s="480" t="s">
        <v>1629</v>
      </c>
      <c r="P1754" s="480" t="s">
        <v>1804</v>
      </c>
      <c r="Q1754" s="370" t="s">
        <v>1805</v>
      </c>
      <c r="R1754" s="485" t="s">
        <v>1806</v>
      </c>
      <c r="S1754" s="370" t="s">
        <v>944</v>
      </c>
      <c r="T1754" s="485" t="s">
        <v>47</v>
      </c>
      <c r="U1754" s="480" t="s">
        <v>1808</v>
      </c>
      <c r="V1754" s="480" t="s">
        <v>1809</v>
      </c>
      <c r="W1754" s="1117" t="s">
        <v>1525</v>
      </c>
    </row>
    <row r="1755" spans="1:23" ht="82.8">
      <c r="A1755" s="2041"/>
      <c r="B1755" s="2041"/>
      <c r="C1755" s="680" t="s">
        <v>1810</v>
      </c>
      <c r="D1755" s="480" t="s">
        <v>1829</v>
      </c>
      <c r="E1755" s="370" t="s">
        <v>36</v>
      </c>
      <c r="F1755" s="680" t="s">
        <v>1812</v>
      </c>
      <c r="G1755" s="480" t="s">
        <v>1831</v>
      </c>
      <c r="H1755" s="370" t="s">
        <v>7961</v>
      </c>
      <c r="I1755" s="370" t="s">
        <v>36</v>
      </c>
      <c r="J1755" s="587" t="s">
        <v>1826</v>
      </c>
      <c r="K1755" s="587" t="s">
        <v>1827</v>
      </c>
      <c r="L1755" s="485" t="s">
        <v>91</v>
      </c>
      <c r="M1755" s="370" t="s">
        <v>706</v>
      </c>
      <c r="N1755" s="485" t="s">
        <v>91</v>
      </c>
      <c r="O1755" s="480" t="s">
        <v>1629</v>
      </c>
      <c r="P1755" s="480" t="s">
        <v>1832</v>
      </c>
      <c r="Q1755" s="370" t="s">
        <v>1805</v>
      </c>
      <c r="R1755" s="485" t="s">
        <v>1806</v>
      </c>
      <c r="S1755" s="370" t="s">
        <v>944</v>
      </c>
      <c r="T1755" s="485" t="s">
        <v>47</v>
      </c>
      <c r="U1755" s="480" t="s">
        <v>1808</v>
      </c>
      <c r="V1755" s="480" t="s">
        <v>1809</v>
      </c>
      <c r="W1755" s="1117" t="s">
        <v>1525</v>
      </c>
    </row>
    <row r="1756" spans="1:23" ht="55.2">
      <c r="A1756" s="2041"/>
      <c r="B1756" s="2041"/>
      <c r="C1756" s="680" t="s">
        <v>1814</v>
      </c>
      <c r="D1756" s="480" t="s">
        <v>1834</v>
      </c>
      <c r="E1756" s="370" t="s">
        <v>36</v>
      </c>
      <c r="F1756" s="680" t="s">
        <v>1816</v>
      </c>
      <c r="G1756" s="480" t="s">
        <v>1836</v>
      </c>
      <c r="H1756" s="370" t="s">
        <v>7962</v>
      </c>
      <c r="I1756" s="370" t="s">
        <v>36</v>
      </c>
      <c r="J1756" s="587" t="s">
        <v>1837</v>
      </c>
      <c r="K1756" s="587" t="s">
        <v>1838</v>
      </c>
      <c r="L1756" s="485" t="s">
        <v>91</v>
      </c>
      <c r="M1756" s="370" t="s">
        <v>706</v>
      </c>
      <c r="N1756" s="485" t="s">
        <v>91</v>
      </c>
      <c r="O1756" s="480" t="s">
        <v>1629</v>
      </c>
      <c r="P1756" s="480" t="s">
        <v>1832</v>
      </c>
      <c r="Q1756" s="370" t="s">
        <v>1805</v>
      </c>
      <c r="R1756" s="485" t="s">
        <v>1806</v>
      </c>
      <c r="S1756" s="370" t="s">
        <v>944</v>
      </c>
      <c r="T1756" s="485" t="s">
        <v>47</v>
      </c>
      <c r="U1756" s="480" t="s">
        <v>1808</v>
      </c>
      <c r="V1756" s="480" t="s">
        <v>1809</v>
      </c>
      <c r="W1756" s="1117" t="s">
        <v>1525</v>
      </c>
    </row>
    <row r="1757" spans="1:23" ht="82.8">
      <c r="A1757" s="2041"/>
      <c r="B1757" s="2041"/>
      <c r="C1757" s="680" t="s">
        <v>1818</v>
      </c>
      <c r="D1757" s="480" t="s">
        <v>1840</v>
      </c>
      <c r="E1757" s="370" t="s">
        <v>36</v>
      </c>
      <c r="F1757" s="680" t="s">
        <v>1820</v>
      </c>
      <c r="G1757" s="480" t="s">
        <v>1842</v>
      </c>
      <c r="H1757" s="370" t="s">
        <v>7963</v>
      </c>
      <c r="I1757" s="370" t="s">
        <v>36</v>
      </c>
      <c r="J1757" s="480" t="s">
        <v>1801</v>
      </c>
      <c r="K1757" s="587" t="s">
        <v>1802</v>
      </c>
      <c r="L1757" s="485" t="s">
        <v>91</v>
      </c>
      <c r="M1757" s="370" t="s">
        <v>706</v>
      </c>
      <c r="N1757" s="485" t="s">
        <v>91</v>
      </c>
      <c r="O1757" s="480" t="s">
        <v>1629</v>
      </c>
      <c r="P1757" s="480" t="s">
        <v>1832</v>
      </c>
      <c r="Q1757" s="370" t="s">
        <v>1805</v>
      </c>
      <c r="R1757" s="485" t="s">
        <v>1806</v>
      </c>
      <c r="S1757" s="370" t="s">
        <v>944</v>
      </c>
      <c r="T1757" s="485" t="s">
        <v>47</v>
      </c>
      <c r="U1757" s="480" t="s">
        <v>1808</v>
      </c>
      <c r="V1757" s="480" t="s">
        <v>1809</v>
      </c>
      <c r="W1757" s="1117" t="s">
        <v>1525</v>
      </c>
    </row>
    <row r="1758" spans="1:23" ht="82.8">
      <c r="A1758" s="2041"/>
      <c r="B1758" s="2041"/>
      <c r="C1758" s="680" t="s">
        <v>1822</v>
      </c>
      <c r="D1758" s="480" t="s">
        <v>1844</v>
      </c>
      <c r="E1758" s="370" t="s">
        <v>36</v>
      </c>
      <c r="F1758" s="680" t="s">
        <v>1824</v>
      </c>
      <c r="G1758" s="480" t="s">
        <v>1846</v>
      </c>
      <c r="H1758" s="370" t="s">
        <v>7963</v>
      </c>
      <c r="I1758" s="370" t="s">
        <v>36</v>
      </c>
      <c r="J1758" s="587" t="s">
        <v>1826</v>
      </c>
      <c r="K1758" s="587" t="s">
        <v>1827</v>
      </c>
      <c r="L1758" s="485" t="s">
        <v>91</v>
      </c>
      <c r="M1758" s="370" t="s">
        <v>706</v>
      </c>
      <c r="N1758" s="485" t="s">
        <v>91</v>
      </c>
      <c r="O1758" s="480" t="s">
        <v>1629</v>
      </c>
      <c r="P1758" s="480" t="s">
        <v>1832</v>
      </c>
      <c r="Q1758" s="370" t="s">
        <v>1805</v>
      </c>
      <c r="R1758" s="485" t="s">
        <v>1806</v>
      </c>
      <c r="S1758" s="370" t="s">
        <v>944</v>
      </c>
      <c r="T1758" s="485" t="s">
        <v>47</v>
      </c>
      <c r="U1758" s="480" t="s">
        <v>1808</v>
      </c>
      <c r="V1758" s="480" t="s">
        <v>1809</v>
      </c>
      <c r="W1758" s="1117" t="s">
        <v>1525</v>
      </c>
    </row>
    <row r="1759" spans="1:23" ht="82.8">
      <c r="A1759" s="2041"/>
      <c r="B1759" s="2041"/>
      <c r="C1759" s="680" t="s">
        <v>1828</v>
      </c>
      <c r="D1759" s="480" t="s">
        <v>1848</v>
      </c>
      <c r="E1759" s="370" t="s">
        <v>36</v>
      </c>
      <c r="F1759" s="680" t="s">
        <v>1830</v>
      </c>
      <c r="G1759" s="480" t="s">
        <v>1850</v>
      </c>
      <c r="H1759" s="370" t="s">
        <v>7960</v>
      </c>
      <c r="I1759" s="370" t="s">
        <v>36</v>
      </c>
      <c r="J1759" s="587" t="s">
        <v>1837</v>
      </c>
      <c r="K1759" s="587" t="s">
        <v>1838</v>
      </c>
      <c r="L1759" s="485" t="s">
        <v>91</v>
      </c>
      <c r="M1759" s="370" t="s">
        <v>706</v>
      </c>
      <c r="N1759" s="485" t="s">
        <v>91</v>
      </c>
      <c r="O1759" s="480" t="s">
        <v>1629</v>
      </c>
      <c r="P1759" s="480" t="s">
        <v>1832</v>
      </c>
      <c r="Q1759" s="370" t="s">
        <v>1805</v>
      </c>
      <c r="R1759" s="485" t="s">
        <v>1806</v>
      </c>
      <c r="S1759" s="370" t="s">
        <v>944</v>
      </c>
      <c r="T1759" s="485" t="s">
        <v>47</v>
      </c>
      <c r="U1759" s="480" t="s">
        <v>1808</v>
      </c>
      <c r="V1759" s="480" t="s">
        <v>1809</v>
      </c>
      <c r="W1759" s="1117" t="s">
        <v>1525</v>
      </c>
    </row>
    <row r="1760" spans="1:23" ht="15.75" customHeight="1">
      <c r="A1760" s="2041"/>
      <c r="B1760" s="2041"/>
      <c r="C1760" s="485" t="s">
        <v>1833</v>
      </c>
      <c r="D1760" s="480" t="s">
        <v>1851</v>
      </c>
      <c r="E1760" s="370" t="s">
        <v>36</v>
      </c>
      <c r="F1760" s="485" t="s">
        <v>1835</v>
      </c>
      <c r="G1760" s="350" t="s">
        <v>1852</v>
      </c>
      <c r="H1760" s="370" t="s">
        <v>7964</v>
      </c>
      <c r="I1760" s="370" t="s">
        <v>36</v>
      </c>
      <c r="J1760" s="587" t="s">
        <v>1837</v>
      </c>
      <c r="K1760" s="587" t="s">
        <v>1838</v>
      </c>
      <c r="L1760" s="485" t="s">
        <v>91</v>
      </c>
      <c r="M1760" s="370" t="s">
        <v>706</v>
      </c>
      <c r="N1760" s="485" t="s">
        <v>91</v>
      </c>
      <c r="O1760" s="480" t="s">
        <v>1853</v>
      </c>
      <c r="P1760" s="480" t="s">
        <v>1832</v>
      </c>
      <c r="Q1760" s="370" t="s">
        <v>1805</v>
      </c>
      <c r="R1760" s="485" t="s">
        <v>1806</v>
      </c>
      <c r="S1760" s="370" t="s">
        <v>944</v>
      </c>
      <c r="T1760" s="485" t="s">
        <v>47</v>
      </c>
      <c r="U1760" s="480" t="s">
        <v>1808</v>
      </c>
      <c r="V1760" s="480" t="s">
        <v>1809</v>
      </c>
      <c r="W1760" s="1117" t="s">
        <v>1525</v>
      </c>
    </row>
    <row r="1761" spans="1:23" ht="15.75" customHeight="1">
      <c r="A1761" s="2041"/>
      <c r="B1761" s="2041"/>
      <c r="C1761" s="485" t="s">
        <v>1839</v>
      </c>
      <c r="D1761" s="480" t="s">
        <v>1854</v>
      </c>
      <c r="E1761" s="370" t="s">
        <v>36</v>
      </c>
      <c r="F1761" s="485" t="s">
        <v>1841</v>
      </c>
      <c r="G1761" s="350" t="s">
        <v>1852</v>
      </c>
      <c r="H1761" s="370" t="s">
        <v>7956</v>
      </c>
      <c r="I1761" s="370" t="s">
        <v>36</v>
      </c>
      <c r="J1761" s="587" t="s">
        <v>1837</v>
      </c>
      <c r="K1761" s="587" t="s">
        <v>1838</v>
      </c>
      <c r="L1761" s="485" t="s">
        <v>91</v>
      </c>
      <c r="M1761" s="370" t="s">
        <v>706</v>
      </c>
      <c r="N1761" s="485" t="s">
        <v>91</v>
      </c>
      <c r="O1761" s="480" t="s">
        <v>1853</v>
      </c>
      <c r="P1761" s="480" t="s">
        <v>1832</v>
      </c>
      <c r="Q1761" s="370" t="s">
        <v>1805</v>
      </c>
      <c r="R1761" s="485" t="s">
        <v>1806</v>
      </c>
      <c r="S1761" s="370" t="s">
        <v>944</v>
      </c>
      <c r="T1761" s="485" t="s">
        <v>47</v>
      </c>
      <c r="U1761" s="480" t="s">
        <v>1808</v>
      </c>
      <c r="V1761" s="480" t="s">
        <v>1809</v>
      </c>
      <c r="W1761" s="1117" t="s">
        <v>1525</v>
      </c>
    </row>
    <row r="1762" spans="1:23" ht="36.75" customHeight="1">
      <c r="A1762" s="2041"/>
      <c r="B1762" s="2041"/>
      <c r="C1762" s="485" t="s">
        <v>1843</v>
      </c>
      <c r="D1762" s="480" t="s">
        <v>1855</v>
      </c>
      <c r="E1762" s="370" t="s">
        <v>36</v>
      </c>
      <c r="F1762" s="485" t="s">
        <v>1845</v>
      </c>
      <c r="G1762" s="350" t="s">
        <v>1856</v>
      </c>
      <c r="H1762" s="370" t="s">
        <v>7956</v>
      </c>
      <c r="I1762" s="370" t="s">
        <v>36</v>
      </c>
      <c r="J1762" s="587" t="s">
        <v>1837</v>
      </c>
      <c r="K1762" s="587" t="s">
        <v>1838</v>
      </c>
      <c r="L1762" s="485" t="s">
        <v>91</v>
      </c>
      <c r="M1762" s="370" t="s">
        <v>706</v>
      </c>
      <c r="N1762" s="485" t="s">
        <v>91</v>
      </c>
      <c r="O1762" s="480" t="s">
        <v>1853</v>
      </c>
      <c r="P1762" s="480" t="s">
        <v>1832</v>
      </c>
      <c r="Q1762" s="370" t="s">
        <v>1805</v>
      </c>
      <c r="R1762" s="485" t="s">
        <v>1806</v>
      </c>
      <c r="S1762" s="370" t="s">
        <v>944</v>
      </c>
      <c r="T1762" s="485" t="s">
        <v>47</v>
      </c>
      <c r="U1762" s="480" t="s">
        <v>1808</v>
      </c>
      <c r="V1762" s="480" t="s">
        <v>1809</v>
      </c>
      <c r="W1762" s="1117" t="s">
        <v>1525</v>
      </c>
    </row>
    <row r="1763" spans="1:23" ht="82.8">
      <c r="A1763" s="1940"/>
      <c r="B1763" s="1940"/>
      <c r="C1763" s="485" t="s">
        <v>1847</v>
      </c>
      <c r="D1763" s="480" t="s">
        <v>1857</v>
      </c>
      <c r="E1763" s="370" t="s">
        <v>36</v>
      </c>
      <c r="F1763" s="485" t="s">
        <v>1849</v>
      </c>
      <c r="G1763" s="350" t="s">
        <v>1856</v>
      </c>
      <c r="H1763" s="370" t="s">
        <v>7965</v>
      </c>
      <c r="I1763" s="370" t="s">
        <v>36</v>
      </c>
      <c r="J1763" s="587" t="s">
        <v>1837</v>
      </c>
      <c r="K1763" s="587" t="s">
        <v>1838</v>
      </c>
      <c r="L1763" s="485" t="s">
        <v>91</v>
      </c>
      <c r="M1763" s="370" t="s">
        <v>706</v>
      </c>
      <c r="N1763" s="485" t="s">
        <v>91</v>
      </c>
      <c r="O1763" s="480" t="s">
        <v>1853</v>
      </c>
      <c r="P1763" s="480" t="s">
        <v>1832</v>
      </c>
      <c r="Q1763" s="370" t="s">
        <v>1805</v>
      </c>
      <c r="R1763" s="485" t="s">
        <v>1806</v>
      </c>
      <c r="S1763" s="370" t="s">
        <v>944</v>
      </c>
      <c r="T1763" s="485" t="s">
        <v>47</v>
      </c>
      <c r="U1763" s="480" t="s">
        <v>1808</v>
      </c>
      <c r="V1763" s="480" t="s">
        <v>1809</v>
      </c>
      <c r="W1763" s="1117" t="s">
        <v>1525</v>
      </c>
    </row>
    <row r="1764" spans="1:23" ht="110.4">
      <c r="A1764" s="1937">
        <v>7</v>
      </c>
      <c r="B1764" s="1939" t="s">
        <v>580</v>
      </c>
      <c r="C1764" s="1937" t="s">
        <v>597</v>
      </c>
      <c r="D1764" s="2204" t="s">
        <v>7438</v>
      </c>
      <c r="E1764" s="1937" t="s">
        <v>36</v>
      </c>
      <c r="F1764" s="485" t="s">
        <v>599</v>
      </c>
      <c r="G1764" s="480" t="s">
        <v>7966</v>
      </c>
      <c r="H1764" s="370" t="s">
        <v>7956</v>
      </c>
      <c r="I1764" s="485" t="s">
        <v>1115</v>
      </c>
      <c r="J1764" s="480" t="s">
        <v>7967</v>
      </c>
      <c r="K1764" s="480" t="s">
        <v>7968</v>
      </c>
      <c r="L1764" s="485" t="s">
        <v>238</v>
      </c>
      <c r="M1764" s="485" t="s">
        <v>238</v>
      </c>
      <c r="N1764" s="485" t="s">
        <v>238</v>
      </c>
      <c r="O1764" s="480" t="s">
        <v>2528</v>
      </c>
      <c r="P1764" s="587" t="s">
        <v>2824</v>
      </c>
      <c r="Q1764" s="370" t="s">
        <v>7969</v>
      </c>
      <c r="R1764" s="485" t="s">
        <v>943</v>
      </c>
      <c r="S1764" s="370" t="s">
        <v>944</v>
      </c>
      <c r="T1764" s="485" t="s">
        <v>47</v>
      </c>
      <c r="U1764" s="480" t="s">
        <v>2531</v>
      </c>
      <c r="V1764" s="480" t="s">
        <v>1809</v>
      </c>
      <c r="W1764" s="1118" t="s">
        <v>1525</v>
      </c>
    </row>
    <row r="1765" spans="1:23" ht="110.4">
      <c r="A1765" s="1938"/>
      <c r="B1765" s="1940"/>
      <c r="C1765" s="1938"/>
      <c r="D1765" s="2205"/>
      <c r="E1765" s="1938"/>
      <c r="F1765" s="485" t="s">
        <v>602</v>
      </c>
      <c r="G1765" s="480" t="s">
        <v>7970</v>
      </c>
      <c r="H1765" s="370" t="s">
        <v>7956</v>
      </c>
      <c r="I1765" s="485" t="s">
        <v>1115</v>
      </c>
      <c r="J1765" s="480" t="s">
        <v>7967</v>
      </c>
      <c r="K1765" s="480" t="s">
        <v>7971</v>
      </c>
      <c r="L1765" s="485" t="s">
        <v>238</v>
      </c>
      <c r="M1765" s="485" t="s">
        <v>238</v>
      </c>
      <c r="N1765" s="485" t="s">
        <v>238</v>
      </c>
      <c r="O1765" s="480" t="s">
        <v>2528</v>
      </c>
      <c r="P1765" s="587" t="s">
        <v>7972</v>
      </c>
      <c r="Q1765" s="370" t="s">
        <v>7969</v>
      </c>
      <c r="R1765" s="485" t="s">
        <v>943</v>
      </c>
      <c r="S1765" s="370" t="s">
        <v>944</v>
      </c>
      <c r="T1765" s="485" t="s">
        <v>47</v>
      </c>
      <c r="U1765" s="480" t="s">
        <v>2531</v>
      </c>
      <c r="V1765" s="480" t="s">
        <v>1809</v>
      </c>
      <c r="W1765" s="1118" t="s">
        <v>1525</v>
      </c>
    </row>
    <row r="1766" spans="1:23">
      <c r="A1766" s="1954" t="s">
        <v>10876</v>
      </c>
      <c r="B1766" s="1954"/>
      <c r="C1766" s="1954"/>
      <c r="D1766" s="1954"/>
      <c r="E1766" s="1954"/>
      <c r="F1766" s="1954"/>
      <c r="G1766" s="1954"/>
      <c r="H1766" s="1954"/>
      <c r="I1766" s="1954"/>
      <c r="J1766" s="1954"/>
      <c r="K1766" s="1954"/>
      <c r="L1766" s="1954"/>
      <c r="M1766" s="1954"/>
      <c r="N1766" s="504"/>
      <c r="O1766" s="422"/>
      <c r="P1766" s="422"/>
      <c r="Q1766" s="423"/>
      <c r="R1766" s="423"/>
      <c r="S1766" s="423"/>
      <c r="T1766" s="452"/>
      <c r="U1766" s="422"/>
      <c r="V1766" s="426"/>
      <c r="W1766" s="510"/>
    </row>
    <row r="1767" spans="1:23">
      <c r="A1767" s="1955"/>
      <c r="B1767" s="1955"/>
      <c r="C1767" s="1955"/>
      <c r="D1767" s="1955"/>
      <c r="E1767" s="1955"/>
      <c r="F1767" s="1955"/>
      <c r="G1767" s="1955"/>
      <c r="H1767" s="1955"/>
      <c r="I1767" s="1955"/>
      <c r="J1767" s="1955"/>
      <c r="K1767" s="1955"/>
      <c r="L1767" s="1955"/>
      <c r="M1767" s="1955"/>
      <c r="N1767" s="504"/>
      <c r="O1767" s="422"/>
      <c r="P1767" s="422"/>
      <c r="Q1767" s="423"/>
      <c r="R1767" s="423"/>
      <c r="S1767" s="423"/>
      <c r="T1767" s="452"/>
      <c r="U1767" s="422"/>
      <c r="V1767" s="426"/>
      <c r="W1767" s="510"/>
    </row>
    <row r="1768" spans="1:23">
      <c r="A1768" s="2057"/>
      <c r="B1768" s="2057"/>
      <c r="C1768" s="2057"/>
      <c r="D1768" s="2057"/>
      <c r="E1768" s="2057"/>
      <c r="F1768" s="2057"/>
      <c r="G1768" s="2057"/>
      <c r="H1768" s="2057"/>
      <c r="I1768" s="2057"/>
      <c r="J1768" s="2057"/>
      <c r="K1768" s="2057"/>
      <c r="L1768" s="2057"/>
      <c r="M1768" s="2057"/>
      <c r="N1768" s="504"/>
      <c r="O1768" s="422"/>
      <c r="P1768" s="422"/>
      <c r="Q1768" s="423"/>
      <c r="R1768" s="423"/>
      <c r="S1768" s="423"/>
      <c r="T1768" s="452"/>
      <c r="U1768" s="422"/>
      <c r="V1768" s="426"/>
      <c r="W1768" s="510"/>
    </row>
    <row r="1769" spans="1:23" ht="15.6">
      <c r="A1769" s="2201" t="s">
        <v>0</v>
      </c>
      <c r="B1769" s="2201"/>
      <c r="C1769" s="2201"/>
      <c r="D1769" s="2201"/>
      <c r="E1769" s="2201"/>
      <c r="F1769" s="453"/>
      <c r="G1769" s="1119"/>
      <c r="H1769" s="455" t="s">
        <v>11</v>
      </c>
      <c r="I1769" s="453"/>
      <c r="J1769" s="2202" t="s">
        <v>1</v>
      </c>
      <c r="K1769" s="2202"/>
      <c r="L1769" s="2202"/>
      <c r="M1769" s="2202"/>
      <c r="N1769" s="2202"/>
      <c r="O1769" s="2202"/>
      <c r="P1769" s="2203" t="s">
        <v>2</v>
      </c>
      <c r="Q1769" s="2203"/>
      <c r="R1769" s="2203"/>
      <c r="S1769" s="2203"/>
      <c r="T1769" s="2203"/>
      <c r="U1769" s="2203"/>
      <c r="V1769" s="2203"/>
      <c r="W1769" s="2203"/>
    </row>
    <row r="1770" spans="1:23">
      <c r="A1770" s="2003" t="s">
        <v>3</v>
      </c>
      <c r="B1770" s="2003" t="s">
        <v>4</v>
      </c>
      <c r="C1770" s="2003" t="s">
        <v>5</v>
      </c>
      <c r="D1770" s="2003" t="s">
        <v>6</v>
      </c>
      <c r="E1770" s="2003" t="s">
        <v>7</v>
      </c>
      <c r="F1770" s="2199" t="s">
        <v>8</v>
      </c>
      <c r="G1770" s="2200" t="s">
        <v>9</v>
      </c>
      <c r="H1770" s="2003" t="s">
        <v>11</v>
      </c>
      <c r="I1770" s="2003" t="s">
        <v>10</v>
      </c>
      <c r="J1770" s="2196" t="s">
        <v>7058</v>
      </c>
      <c r="K1770" s="2196" t="s">
        <v>14</v>
      </c>
      <c r="L1770" s="2196" t="s">
        <v>15</v>
      </c>
      <c r="M1770" s="2196"/>
      <c r="N1770" s="2196"/>
      <c r="O1770" s="2196"/>
      <c r="P1770" s="2197" t="s">
        <v>16</v>
      </c>
      <c r="Q1770" s="2198" t="s">
        <v>17</v>
      </c>
      <c r="R1770" s="2198" t="s">
        <v>18</v>
      </c>
      <c r="S1770" s="2198" t="s">
        <v>19</v>
      </c>
      <c r="T1770" s="2198"/>
      <c r="U1770" s="2198"/>
      <c r="V1770" s="2198"/>
      <c r="W1770" s="2198"/>
    </row>
    <row r="1771" spans="1:23" ht="27.6">
      <c r="A1771" s="2003"/>
      <c r="B1771" s="2003"/>
      <c r="C1771" s="2003"/>
      <c r="D1771" s="2003"/>
      <c r="E1771" s="2003"/>
      <c r="F1771" s="2199"/>
      <c r="G1771" s="2200"/>
      <c r="H1771" s="2003"/>
      <c r="I1771" s="2003"/>
      <c r="J1771" s="2196"/>
      <c r="K1771" s="2196"/>
      <c r="L1771" s="456" t="s">
        <v>20</v>
      </c>
      <c r="M1771" s="456" t="s">
        <v>21</v>
      </c>
      <c r="N1771" s="456" t="s">
        <v>22</v>
      </c>
      <c r="O1771" s="456" t="s">
        <v>23</v>
      </c>
      <c r="P1771" s="2197"/>
      <c r="Q1771" s="2198"/>
      <c r="R1771" s="2198"/>
      <c r="S1771" s="1120" t="s">
        <v>9518</v>
      </c>
      <c r="T1771" s="1121" t="s">
        <v>25</v>
      </c>
      <c r="U1771" s="1122" t="s">
        <v>26</v>
      </c>
      <c r="V1771" s="1122" t="s">
        <v>27</v>
      </c>
      <c r="W1771" s="1122" t="s">
        <v>28</v>
      </c>
    </row>
    <row r="1772" spans="1:23" ht="69">
      <c r="A1772" s="2092">
        <v>1</v>
      </c>
      <c r="B1772" s="2058" t="s">
        <v>10877</v>
      </c>
      <c r="C1772" s="450" t="s">
        <v>84</v>
      </c>
      <c r="D1772" s="446" t="s">
        <v>85</v>
      </c>
      <c r="E1772" s="446" t="s">
        <v>1115</v>
      </c>
      <c r="F1772" s="450" t="s">
        <v>86</v>
      </c>
      <c r="G1772" s="445" t="s">
        <v>10878</v>
      </c>
      <c r="H1772" s="446" t="s">
        <v>10879</v>
      </c>
      <c r="I1772" s="446" t="s">
        <v>494</v>
      </c>
      <c r="J1772" s="447" t="s">
        <v>10880</v>
      </c>
      <c r="K1772" s="1123" t="s">
        <v>7907</v>
      </c>
      <c r="L1772" s="446" t="s">
        <v>91</v>
      </c>
      <c r="M1772" s="446" t="s">
        <v>706</v>
      </c>
      <c r="N1772" s="446" t="s">
        <v>91</v>
      </c>
      <c r="O1772" s="447" t="s">
        <v>1120</v>
      </c>
      <c r="P1772" s="447" t="s">
        <v>10881</v>
      </c>
      <c r="Q1772" s="446" t="s">
        <v>1122</v>
      </c>
      <c r="R1772" s="446" t="s">
        <v>923</v>
      </c>
      <c r="S1772" s="447" t="s">
        <v>924</v>
      </c>
      <c r="T1772" s="446" t="s">
        <v>7295</v>
      </c>
      <c r="U1772" s="447" t="s">
        <v>998</v>
      </c>
      <c r="V1772" s="472" t="s">
        <v>1123</v>
      </c>
      <c r="W1772" s="446" t="s">
        <v>8607</v>
      </c>
    </row>
    <row r="1773" spans="1:23" ht="69">
      <c r="A1773" s="2093"/>
      <c r="B1773" s="2059"/>
      <c r="C1773" s="450" t="s">
        <v>100</v>
      </c>
      <c r="D1773" s="446" t="s">
        <v>7677</v>
      </c>
      <c r="E1773" s="446" t="s">
        <v>1115</v>
      </c>
      <c r="F1773" s="450" t="s">
        <v>102</v>
      </c>
      <c r="G1773" s="445" t="s">
        <v>10882</v>
      </c>
      <c r="H1773" s="446" t="s">
        <v>10879</v>
      </c>
      <c r="I1773" s="446" t="s">
        <v>494</v>
      </c>
      <c r="J1773" s="447" t="s">
        <v>10880</v>
      </c>
      <c r="K1773" s="1123" t="s">
        <v>7907</v>
      </c>
      <c r="L1773" s="446" t="s">
        <v>91</v>
      </c>
      <c r="M1773" s="446" t="s">
        <v>706</v>
      </c>
      <c r="N1773" s="446" t="s">
        <v>91</v>
      </c>
      <c r="O1773" s="447" t="s">
        <v>1120</v>
      </c>
      <c r="P1773" s="447" t="s">
        <v>10881</v>
      </c>
      <c r="Q1773" s="446" t="s">
        <v>1122</v>
      </c>
      <c r="R1773" s="446" t="s">
        <v>923</v>
      </c>
      <c r="S1773" s="447" t="s">
        <v>924</v>
      </c>
      <c r="T1773" s="446" t="s">
        <v>7295</v>
      </c>
      <c r="U1773" s="447" t="s">
        <v>998</v>
      </c>
      <c r="V1773" s="472" t="s">
        <v>1123</v>
      </c>
      <c r="W1773" s="446" t="s">
        <v>8607</v>
      </c>
    </row>
    <row r="1774" spans="1:23" ht="55.2">
      <c r="A1774" s="2093"/>
      <c r="B1774" s="2059"/>
      <c r="C1774" s="450" t="s">
        <v>117</v>
      </c>
      <c r="D1774" s="446" t="s">
        <v>7897</v>
      </c>
      <c r="E1774" s="446" t="s">
        <v>1115</v>
      </c>
      <c r="F1774" s="450" t="s">
        <v>119</v>
      </c>
      <c r="G1774" s="447" t="s">
        <v>7898</v>
      </c>
      <c r="H1774" s="446" t="s">
        <v>10879</v>
      </c>
      <c r="I1774" s="446" t="s">
        <v>1115</v>
      </c>
      <c r="J1774" s="447" t="s">
        <v>7900</v>
      </c>
      <c r="K1774" s="1123" t="s">
        <v>1330</v>
      </c>
      <c r="L1774" s="446" t="s">
        <v>238</v>
      </c>
      <c r="M1774" s="446" t="s">
        <v>736</v>
      </c>
      <c r="N1774" s="446" t="s">
        <v>238</v>
      </c>
      <c r="O1774" s="447" t="s">
        <v>1120</v>
      </c>
      <c r="P1774" s="450" t="s">
        <v>1121</v>
      </c>
      <c r="Q1774" s="446" t="s">
        <v>1122</v>
      </c>
      <c r="R1774" s="446" t="s">
        <v>923</v>
      </c>
      <c r="S1774" s="447" t="s">
        <v>924</v>
      </c>
      <c r="T1774" s="446" t="s">
        <v>7295</v>
      </c>
      <c r="U1774" s="447" t="s">
        <v>7903</v>
      </c>
      <c r="V1774" s="472" t="s">
        <v>1123</v>
      </c>
      <c r="W1774" s="446" t="s">
        <v>8607</v>
      </c>
    </row>
    <row r="1775" spans="1:23" ht="55.2">
      <c r="A1775" s="2093"/>
      <c r="B1775" s="2059"/>
      <c r="C1775" s="450" t="s">
        <v>123</v>
      </c>
      <c r="D1775" s="446" t="s">
        <v>124</v>
      </c>
      <c r="E1775" s="446" t="s">
        <v>1115</v>
      </c>
      <c r="F1775" s="450" t="s">
        <v>125</v>
      </c>
      <c r="G1775" s="447" t="s">
        <v>7898</v>
      </c>
      <c r="H1775" s="446" t="s">
        <v>10879</v>
      </c>
      <c r="I1775" s="446" t="s">
        <v>1115</v>
      </c>
      <c r="J1775" s="447" t="s">
        <v>7900</v>
      </c>
      <c r="K1775" s="1123" t="s">
        <v>1330</v>
      </c>
      <c r="L1775" s="446" t="s">
        <v>238</v>
      </c>
      <c r="M1775" s="446" t="s">
        <v>736</v>
      </c>
      <c r="N1775" s="446" t="s">
        <v>238</v>
      </c>
      <c r="O1775" s="447" t="s">
        <v>1120</v>
      </c>
      <c r="P1775" s="450" t="s">
        <v>1121</v>
      </c>
      <c r="Q1775" s="446" t="s">
        <v>1122</v>
      </c>
      <c r="R1775" s="446" t="s">
        <v>923</v>
      </c>
      <c r="S1775" s="447" t="s">
        <v>924</v>
      </c>
      <c r="T1775" s="446" t="s">
        <v>7295</v>
      </c>
      <c r="U1775" s="447" t="s">
        <v>7903</v>
      </c>
      <c r="V1775" s="472" t="s">
        <v>1123</v>
      </c>
      <c r="W1775" s="446" t="s">
        <v>8607</v>
      </c>
    </row>
    <row r="1776" spans="1:23" ht="55.2">
      <c r="A1776" s="2093"/>
      <c r="B1776" s="2059"/>
      <c r="C1776" s="450" t="s">
        <v>131</v>
      </c>
      <c r="D1776" s="446" t="s">
        <v>1010</v>
      </c>
      <c r="E1776" s="446" t="s">
        <v>1115</v>
      </c>
      <c r="F1776" s="450" t="s">
        <v>133</v>
      </c>
      <c r="G1776" s="447" t="s">
        <v>7898</v>
      </c>
      <c r="H1776" s="446" t="s">
        <v>10879</v>
      </c>
      <c r="I1776" s="446" t="s">
        <v>1115</v>
      </c>
      <c r="J1776" s="447" t="s">
        <v>7900</v>
      </c>
      <c r="K1776" s="1123" t="s">
        <v>1330</v>
      </c>
      <c r="L1776" s="446" t="s">
        <v>238</v>
      </c>
      <c r="M1776" s="446" t="s">
        <v>736</v>
      </c>
      <c r="N1776" s="446" t="s">
        <v>238</v>
      </c>
      <c r="O1776" s="447" t="s">
        <v>1120</v>
      </c>
      <c r="P1776" s="450" t="s">
        <v>1121</v>
      </c>
      <c r="Q1776" s="446" t="s">
        <v>1122</v>
      </c>
      <c r="R1776" s="446" t="s">
        <v>923</v>
      </c>
      <c r="S1776" s="447" t="s">
        <v>924</v>
      </c>
      <c r="T1776" s="446" t="s">
        <v>7295</v>
      </c>
      <c r="U1776" s="447" t="s">
        <v>7903</v>
      </c>
      <c r="V1776" s="472" t="s">
        <v>1123</v>
      </c>
      <c r="W1776" s="446" t="s">
        <v>8607</v>
      </c>
    </row>
    <row r="1777" spans="1:25" ht="82.8">
      <c r="A1777" s="2093"/>
      <c r="B1777" s="2059"/>
      <c r="C1777" s="450" t="s">
        <v>1065</v>
      </c>
      <c r="D1777" s="446" t="s">
        <v>1066</v>
      </c>
      <c r="E1777" s="446" t="s">
        <v>1115</v>
      </c>
      <c r="F1777" s="450" t="s">
        <v>1067</v>
      </c>
      <c r="G1777" s="445" t="s">
        <v>7905</v>
      </c>
      <c r="H1777" s="446" t="s">
        <v>10879</v>
      </c>
      <c r="I1777" s="446" t="s">
        <v>494</v>
      </c>
      <c r="J1777" s="447" t="s">
        <v>7906</v>
      </c>
      <c r="K1777" s="1123" t="s">
        <v>7907</v>
      </c>
      <c r="L1777" s="446" t="s">
        <v>238</v>
      </c>
      <c r="M1777" s="446" t="s">
        <v>736</v>
      </c>
      <c r="N1777" s="446" t="s">
        <v>238</v>
      </c>
      <c r="O1777" s="447" t="s">
        <v>1120</v>
      </c>
      <c r="P1777" s="447" t="s">
        <v>10883</v>
      </c>
      <c r="Q1777" s="446" t="s">
        <v>1122</v>
      </c>
      <c r="R1777" s="489" t="s">
        <v>1658</v>
      </c>
      <c r="S1777" s="489" t="s">
        <v>924</v>
      </c>
      <c r="T1777" s="446" t="s">
        <v>7295</v>
      </c>
      <c r="U1777" s="490" t="s">
        <v>8743</v>
      </c>
      <c r="V1777" s="472" t="s">
        <v>1123</v>
      </c>
      <c r="W1777" s="446" t="s">
        <v>10884</v>
      </c>
    </row>
    <row r="1778" spans="1:25" ht="55.2">
      <c r="A1778" s="2093"/>
      <c r="B1778" s="2059"/>
      <c r="C1778" s="450" t="s">
        <v>1109</v>
      </c>
      <c r="D1778" s="446" t="s">
        <v>1110</v>
      </c>
      <c r="E1778" s="446" t="s">
        <v>1115</v>
      </c>
      <c r="F1778" s="450" t="s">
        <v>1111</v>
      </c>
      <c r="G1778" s="447" t="s">
        <v>7908</v>
      </c>
      <c r="H1778" s="446" t="s">
        <v>10879</v>
      </c>
      <c r="I1778" s="446" t="s">
        <v>494</v>
      </c>
      <c r="J1778" s="447" t="s">
        <v>7909</v>
      </c>
      <c r="K1778" s="1123" t="s">
        <v>7907</v>
      </c>
      <c r="L1778" s="446" t="s">
        <v>238</v>
      </c>
      <c r="M1778" s="446" t="s">
        <v>736</v>
      </c>
      <c r="N1778" s="446" t="s">
        <v>238</v>
      </c>
      <c r="O1778" s="447" t="s">
        <v>1120</v>
      </c>
      <c r="P1778" s="450" t="s">
        <v>10885</v>
      </c>
      <c r="Q1778" s="446" t="s">
        <v>1122</v>
      </c>
      <c r="R1778" s="446" t="s">
        <v>923</v>
      </c>
      <c r="S1778" s="447" t="s">
        <v>924</v>
      </c>
      <c r="T1778" s="446" t="s">
        <v>7295</v>
      </c>
      <c r="U1778" s="447" t="s">
        <v>7903</v>
      </c>
      <c r="V1778" s="472" t="s">
        <v>1123</v>
      </c>
      <c r="W1778" s="446" t="s">
        <v>7904</v>
      </c>
    </row>
    <row r="1779" spans="1:25" ht="55.2">
      <c r="A1779" s="2093"/>
      <c r="B1779" s="2059"/>
      <c r="C1779" s="450" t="s">
        <v>1113</v>
      </c>
      <c r="D1779" s="446" t="s">
        <v>1114</v>
      </c>
      <c r="E1779" s="446" t="s">
        <v>1115</v>
      </c>
      <c r="F1779" s="450" t="s">
        <v>1116</v>
      </c>
      <c r="G1779" s="447" t="s">
        <v>10886</v>
      </c>
      <c r="H1779" s="446" t="s">
        <v>10879</v>
      </c>
      <c r="I1779" s="446" t="s">
        <v>494</v>
      </c>
      <c r="J1779" s="447" t="s">
        <v>1118</v>
      </c>
      <c r="K1779" s="447" t="s">
        <v>1119</v>
      </c>
      <c r="L1779" s="446" t="s">
        <v>238</v>
      </c>
      <c r="M1779" s="446" t="s">
        <v>736</v>
      </c>
      <c r="N1779" s="446" t="s">
        <v>238</v>
      </c>
      <c r="O1779" s="447" t="s">
        <v>1120</v>
      </c>
      <c r="P1779" s="450" t="s">
        <v>1121</v>
      </c>
      <c r="Q1779" s="446" t="s">
        <v>1122</v>
      </c>
      <c r="R1779" s="446" t="s">
        <v>923</v>
      </c>
      <c r="S1779" s="447" t="s">
        <v>924</v>
      </c>
      <c r="T1779" s="446" t="s">
        <v>7295</v>
      </c>
      <c r="U1779" s="447" t="s">
        <v>7903</v>
      </c>
      <c r="V1779" s="472" t="s">
        <v>1123</v>
      </c>
      <c r="W1779" s="446" t="s">
        <v>10887</v>
      </c>
    </row>
    <row r="1780" spans="1:25" ht="55.2">
      <c r="A1780" s="2093"/>
      <c r="B1780" s="2059"/>
      <c r="C1780" s="450" t="s">
        <v>1131</v>
      </c>
      <c r="D1780" s="446" t="s">
        <v>1132</v>
      </c>
      <c r="E1780" s="446" t="s">
        <v>1115</v>
      </c>
      <c r="F1780" s="450" t="s">
        <v>1133</v>
      </c>
      <c r="G1780" s="447" t="s">
        <v>10888</v>
      </c>
      <c r="H1780" s="446" t="s">
        <v>10879</v>
      </c>
      <c r="I1780" s="446" t="s">
        <v>494</v>
      </c>
      <c r="J1780" s="447" t="s">
        <v>10880</v>
      </c>
      <c r="K1780" s="447" t="s">
        <v>1119</v>
      </c>
      <c r="L1780" s="446" t="s">
        <v>238</v>
      </c>
      <c r="M1780" s="446" t="s">
        <v>736</v>
      </c>
      <c r="N1780" s="446" t="s">
        <v>238</v>
      </c>
      <c r="O1780" s="447" t="s">
        <v>1120</v>
      </c>
      <c r="P1780" s="450" t="s">
        <v>1121</v>
      </c>
      <c r="Q1780" s="446" t="s">
        <v>1122</v>
      </c>
      <c r="R1780" s="446" t="s">
        <v>923</v>
      </c>
      <c r="S1780" s="447" t="s">
        <v>924</v>
      </c>
      <c r="T1780" s="446" t="s">
        <v>7295</v>
      </c>
      <c r="U1780" s="447" t="s">
        <v>7903</v>
      </c>
      <c r="V1780" s="472" t="s">
        <v>1123</v>
      </c>
      <c r="W1780" s="446" t="s">
        <v>8607</v>
      </c>
    </row>
    <row r="1781" spans="1:25" ht="55.2">
      <c r="A1781" s="2093"/>
      <c r="B1781" s="2059"/>
      <c r="C1781" s="450" t="s">
        <v>1271</v>
      </c>
      <c r="D1781" s="446" t="s">
        <v>1272</v>
      </c>
      <c r="E1781" s="446" t="s">
        <v>1115</v>
      </c>
      <c r="F1781" s="450" t="s">
        <v>1273</v>
      </c>
      <c r="G1781" s="447" t="s">
        <v>7910</v>
      </c>
      <c r="H1781" s="446" t="s">
        <v>10879</v>
      </c>
      <c r="I1781" s="446" t="s">
        <v>494</v>
      </c>
      <c r="J1781" s="447" t="s">
        <v>1118</v>
      </c>
      <c r="K1781" s="447" t="s">
        <v>1119</v>
      </c>
      <c r="L1781" s="446" t="s">
        <v>238</v>
      </c>
      <c r="M1781" s="446" t="s">
        <v>736</v>
      </c>
      <c r="N1781" s="446" t="s">
        <v>238</v>
      </c>
      <c r="O1781" s="447" t="s">
        <v>1120</v>
      </c>
      <c r="P1781" s="450" t="s">
        <v>1121</v>
      </c>
      <c r="Q1781" s="446" t="s">
        <v>1122</v>
      </c>
      <c r="R1781" s="446" t="s">
        <v>923</v>
      </c>
      <c r="S1781" s="447" t="s">
        <v>924</v>
      </c>
      <c r="T1781" s="446" t="s">
        <v>7295</v>
      </c>
      <c r="U1781" s="447" t="s">
        <v>7903</v>
      </c>
      <c r="V1781" s="472" t="s">
        <v>1123</v>
      </c>
      <c r="W1781" s="446" t="s">
        <v>8607</v>
      </c>
    </row>
    <row r="1782" spans="1:25" ht="55.2">
      <c r="A1782" s="2093"/>
      <c r="B1782" s="2059"/>
      <c r="C1782" s="450" t="s">
        <v>1307</v>
      </c>
      <c r="D1782" s="446" t="s">
        <v>1308</v>
      </c>
      <c r="E1782" s="446" t="s">
        <v>1115</v>
      </c>
      <c r="F1782" s="450" t="s">
        <v>1309</v>
      </c>
      <c r="G1782" s="617" t="s">
        <v>1310</v>
      </c>
      <c r="H1782" s="446" t="s">
        <v>10879</v>
      </c>
      <c r="I1782" s="446" t="s">
        <v>88</v>
      </c>
      <c r="J1782" s="447" t="s">
        <v>7911</v>
      </c>
      <c r="K1782" s="447" t="s">
        <v>1119</v>
      </c>
      <c r="L1782" s="446" t="s">
        <v>238</v>
      </c>
      <c r="M1782" s="446" t="s">
        <v>736</v>
      </c>
      <c r="N1782" s="446" t="s">
        <v>238</v>
      </c>
      <c r="O1782" s="447" t="s">
        <v>1120</v>
      </c>
      <c r="P1782" s="450" t="s">
        <v>1121</v>
      </c>
      <c r="Q1782" s="446" t="s">
        <v>1122</v>
      </c>
      <c r="R1782" s="446" t="s">
        <v>923</v>
      </c>
      <c r="S1782" s="447" t="s">
        <v>924</v>
      </c>
      <c r="T1782" s="446" t="s">
        <v>7295</v>
      </c>
      <c r="U1782" s="447" t="s">
        <v>7903</v>
      </c>
      <c r="V1782" s="472" t="s">
        <v>1123</v>
      </c>
      <c r="W1782" s="446" t="s">
        <v>8607</v>
      </c>
    </row>
    <row r="1783" spans="1:25" ht="55.2">
      <c r="A1783" s="2093"/>
      <c r="B1783" s="2059"/>
      <c r="C1783" s="450" t="s">
        <v>1315</v>
      </c>
      <c r="D1783" s="446" t="s">
        <v>1316</v>
      </c>
      <c r="E1783" s="446" t="s">
        <v>1115</v>
      </c>
      <c r="F1783" s="450" t="s">
        <v>1317</v>
      </c>
      <c r="G1783" s="447" t="s">
        <v>7292</v>
      </c>
      <c r="H1783" s="446" t="s">
        <v>10879</v>
      </c>
      <c r="I1783" s="446" t="s">
        <v>88</v>
      </c>
      <c r="J1783" s="447" t="s">
        <v>7293</v>
      </c>
      <c r="K1783" s="447" t="s">
        <v>7294</v>
      </c>
      <c r="L1783" s="446" t="s">
        <v>238</v>
      </c>
      <c r="M1783" s="446" t="s">
        <v>736</v>
      </c>
      <c r="N1783" s="446" t="s">
        <v>238</v>
      </c>
      <c r="O1783" s="447" t="s">
        <v>1120</v>
      </c>
      <c r="P1783" s="450" t="s">
        <v>1121</v>
      </c>
      <c r="Q1783" s="446" t="s">
        <v>1122</v>
      </c>
      <c r="R1783" s="446" t="s">
        <v>923</v>
      </c>
      <c r="S1783" s="447" t="s">
        <v>924</v>
      </c>
      <c r="T1783" s="446" t="s">
        <v>7295</v>
      </c>
      <c r="U1783" s="447" t="s">
        <v>7903</v>
      </c>
      <c r="V1783" s="472" t="s">
        <v>1123</v>
      </c>
      <c r="W1783" s="446" t="s">
        <v>8607</v>
      </c>
    </row>
    <row r="1784" spans="1:25" ht="55.2">
      <c r="A1784" s="2093"/>
      <c r="B1784" s="2059"/>
      <c r="C1784" s="450" t="s">
        <v>1328</v>
      </c>
      <c r="D1784" s="446" t="s">
        <v>7913</v>
      </c>
      <c r="E1784" s="446" t="s">
        <v>1115</v>
      </c>
      <c r="F1784" s="450" t="s">
        <v>7914</v>
      </c>
      <c r="G1784" s="447" t="s">
        <v>7898</v>
      </c>
      <c r="H1784" s="446" t="s">
        <v>10879</v>
      </c>
      <c r="I1784" s="446" t="s">
        <v>1115</v>
      </c>
      <c r="J1784" s="447" t="s">
        <v>7900</v>
      </c>
      <c r="K1784" s="1123" t="s">
        <v>1330</v>
      </c>
      <c r="L1784" s="446" t="s">
        <v>238</v>
      </c>
      <c r="M1784" s="446" t="s">
        <v>736</v>
      </c>
      <c r="N1784" s="446" t="s">
        <v>238</v>
      </c>
      <c r="O1784" s="447" t="s">
        <v>1120</v>
      </c>
      <c r="P1784" s="450" t="s">
        <v>1121</v>
      </c>
      <c r="Q1784" s="446" t="s">
        <v>1122</v>
      </c>
      <c r="R1784" s="446" t="s">
        <v>923</v>
      </c>
      <c r="S1784" s="447" t="s">
        <v>924</v>
      </c>
      <c r="T1784" s="446" t="s">
        <v>7295</v>
      </c>
      <c r="U1784" s="447" t="s">
        <v>7903</v>
      </c>
      <c r="V1784" s="472" t="s">
        <v>1123</v>
      </c>
      <c r="W1784" s="446" t="s">
        <v>8607</v>
      </c>
    </row>
    <row r="1785" spans="1:25" s="849" customFormat="1" ht="55.2">
      <c r="A1785" s="2093"/>
      <c r="B1785" s="2059"/>
      <c r="C1785" s="450" t="s">
        <v>8890</v>
      </c>
      <c r="D1785" s="446" t="s">
        <v>9539</v>
      </c>
      <c r="E1785" s="446" t="s">
        <v>1115</v>
      </c>
      <c r="F1785" s="450" t="s">
        <v>8892</v>
      </c>
      <c r="G1785" s="447" t="s">
        <v>7898</v>
      </c>
      <c r="H1785" s="446" t="s">
        <v>10879</v>
      </c>
      <c r="I1785" s="446" t="s">
        <v>1115</v>
      </c>
      <c r="J1785" s="445" t="s">
        <v>10889</v>
      </c>
      <c r="K1785" s="1123" t="s">
        <v>1330</v>
      </c>
      <c r="L1785" s="446" t="s">
        <v>238</v>
      </c>
      <c r="M1785" s="446" t="s">
        <v>736</v>
      </c>
      <c r="N1785" s="446" t="s">
        <v>238</v>
      </c>
      <c r="O1785" s="447" t="s">
        <v>1120</v>
      </c>
      <c r="P1785" s="450" t="s">
        <v>1121</v>
      </c>
      <c r="Q1785" s="446" t="s">
        <v>1122</v>
      </c>
      <c r="R1785" s="446" t="s">
        <v>923</v>
      </c>
      <c r="S1785" s="447" t="s">
        <v>924</v>
      </c>
      <c r="T1785" s="446" t="s">
        <v>7295</v>
      </c>
      <c r="U1785" s="447" t="s">
        <v>7903</v>
      </c>
      <c r="V1785" s="472" t="s">
        <v>1123</v>
      </c>
      <c r="W1785" s="446" t="s">
        <v>8607</v>
      </c>
      <c r="X1785" s="119"/>
      <c r="Y1785" s="119"/>
    </row>
    <row r="1786" spans="1:25" ht="55.2">
      <c r="A1786" s="2094"/>
      <c r="B1786" s="2060"/>
      <c r="C1786" s="450" t="s">
        <v>8898</v>
      </c>
      <c r="D1786" s="446" t="s">
        <v>10890</v>
      </c>
      <c r="E1786" s="446" t="s">
        <v>1115</v>
      </c>
      <c r="F1786" s="450" t="s">
        <v>8900</v>
      </c>
      <c r="G1786" s="447" t="s">
        <v>7898</v>
      </c>
      <c r="H1786" s="446" t="s">
        <v>10879</v>
      </c>
      <c r="I1786" s="446" t="s">
        <v>1115</v>
      </c>
      <c r="J1786" s="445" t="s">
        <v>10891</v>
      </c>
      <c r="K1786" s="1123" t="s">
        <v>1330</v>
      </c>
      <c r="L1786" s="446" t="s">
        <v>238</v>
      </c>
      <c r="M1786" s="446" t="s">
        <v>736</v>
      </c>
      <c r="N1786" s="446" t="s">
        <v>238</v>
      </c>
      <c r="O1786" s="447" t="s">
        <v>1120</v>
      </c>
      <c r="P1786" s="450" t="s">
        <v>1121</v>
      </c>
      <c r="Q1786" s="446" t="s">
        <v>1122</v>
      </c>
      <c r="R1786" s="446" t="s">
        <v>923</v>
      </c>
      <c r="S1786" s="447" t="s">
        <v>924</v>
      </c>
      <c r="T1786" s="446" t="s">
        <v>7295</v>
      </c>
      <c r="U1786" s="447" t="s">
        <v>7903</v>
      </c>
      <c r="V1786" s="472" t="s">
        <v>1123</v>
      </c>
      <c r="W1786" s="446" t="s">
        <v>8607</v>
      </c>
    </row>
    <row r="1787" spans="1:25" ht="69">
      <c r="A1787" s="2092">
        <v>2</v>
      </c>
      <c r="B1787" s="2058" t="s">
        <v>7081</v>
      </c>
      <c r="C1787" s="450" t="s">
        <v>1446</v>
      </c>
      <c r="D1787" s="446" t="s">
        <v>1464</v>
      </c>
      <c r="E1787" s="446" t="s">
        <v>1115</v>
      </c>
      <c r="F1787" s="450" t="s">
        <v>1448</v>
      </c>
      <c r="G1787" s="451" t="s">
        <v>10892</v>
      </c>
      <c r="H1787" s="446" t="s">
        <v>10879</v>
      </c>
      <c r="I1787" s="446" t="s">
        <v>1115</v>
      </c>
      <c r="J1787" s="462" t="s">
        <v>7461</v>
      </c>
      <c r="K1787" s="595" t="s">
        <v>10893</v>
      </c>
      <c r="L1787" s="441" t="s">
        <v>238</v>
      </c>
      <c r="M1787" s="441" t="s">
        <v>736</v>
      </c>
      <c r="N1787" s="441" t="s">
        <v>238</v>
      </c>
      <c r="O1787" s="445" t="s">
        <v>1120</v>
      </c>
      <c r="P1787" s="617" t="s">
        <v>7463</v>
      </c>
      <c r="Q1787" s="447" t="s">
        <v>7464</v>
      </c>
      <c r="R1787" s="446" t="s">
        <v>923</v>
      </c>
      <c r="S1787" s="446" t="s">
        <v>924</v>
      </c>
      <c r="T1787" s="446" t="s">
        <v>7295</v>
      </c>
      <c r="U1787" s="447" t="s">
        <v>998</v>
      </c>
      <c r="V1787" s="448" t="s">
        <v>7465</v>
      </c>
      <c r="W1787" s="441" t="s">
        <v>1525</v>
      </c>
    </row>
    <row r="1788" spans="1:25" ht="69">
      <c r="A1788" s="2093"/>
      <c r="B1788" s="2059"/>
      <c r="C1788" s="450" t="s">
        <v>1463</v>
      </c>
      <c r="D1788" s="446" t="s">
        <v>7995</v>
      </c>
      <c r="E1788" s="441" t="s">
        <v>88</v>
      </c>
      <c r="F1788" s="450" t="s">
        <v>1465</v>
      </c>
      <c r="G1788" s="451" t="s">
        <v>10894</v>
      </c>
      <c r="H1788" s="446" t="s">
        <v>10879</v>
      </c>
      <c r="I1788" s="446" t="s">
        <v>88</v>
      </c>
      <c r="J1788" s="462" t="s">
        <v>10895</v>
      </c>
      <c r="K1788" s="595" t="s">
        <v>10893</v>
      </c>
      <c r="L1788" s="441" t="s">
        <v>238</v>
      </c>
      <c r="M1788" s="441" t="s">
        <v>736</v>
      </c>
      <c r="N1788" s="441" t="s">
        <v>238</v>
      </c>
      <c r="O1788" s="445" t="s">
        <v>1120</v>
      </c>
      <c r="P1788" s="617" t="s">
        <v>7463</v>
      </c>
      <c r="Q1788" s="447" t="s">
        <v>10896</v>
      </c>
      <c r="R1788" s="446" t="s">
        <v>923</v>
      </c>
      <c r="S1788" s="446" t="s">
        <v>924</v>
      </c>
      <c r="T1788" s="446" t="s">
        <v>7295</v>
      </c>
      <c r="U1788" s="447" t="s">
        <v>998</v>
      </c>
      <c r="V1788" s="448" t="s">
        <v>7465</v>
      </c>
      <c r="W1788" s="441" t="s">
        <v>1525</v>
      </c>
    </row>
    <row r="1789" spans="1:25" ht="69">
      <c r="A1789" s="2094"/>
      <c r="B1789" s="2060"/>
      <c r="C1789" s="450" t="s">
        <v>1471</v>
      </c>
      <c r="D1789" s="446" t="s">
        <v>1447</v>
      </c>
      <c r="E1789" s="446" t="s">
        <v>1115</v>
      </c>
      <c r="F1789" s="450" t="s">
        <v>1473</v>
      </c>
      <c r="G1789" s="451" t="s">
        <v>10897</v>
      </c>
      <c r="H1789" s="446" t="s">
        <v>10879</v>
      </c>
      <c r="I1789" s="446" t="s">
        <v>1115</v>
      </c>
      <c r="J1789" s="462" t="s">
        <v>7461</v>
      </c>
      <c r="K1789" s="595" t="s">
        <v>10893</v>
      </c>
      <c r="L1789" s="441" t="s">
        <v>238</v>
      </c>
      <c r="M1789" s="441" t="s">
        <v>736</v>
      </c>
      <c r="N1789" s="441" t="s">
        <v>238</v>
      </c>
      <c r="O1789" s="445" t="s">
        <v>1120</v>
      </c>
      <c r="P1789" s="617" t="s">
        <v>7463</v>
      </c>
      <c r="Q1789" s="447" t="s">
        <v>7464</v>
      </c>
      <c r="R1789" s="446" t="s">
        <v>923</v>
      </c>
      <c r="S1789" s="446" t="s">
        <v>924</v>
      </c>
      <c r="T1789" s="446" t="s">
        <v>7295</v>
      </c>
      <c r="U1789" s="447" t="s">
        <v>998</v>
      </c>
      <c r="V1789" s="448" t="s">
        <v>7465</v>
      </c>
      <c r="W1789" s="441" t="s">
        <v>1525</v>
      </c>
    </row>
    <row r="1790" spans="1:25" ht="55.2">
      <c r="A1790" s="2092">
        <v>3</v>
      </c>
      <c r="B1790" s="2058" t="s">
        <v>10898</v>
      </c>
      <c r="C1790" s="450" t="s">
        <v>246</v>
      </c>
      <c r="D1790" s="91" t="s">
        <v>10899</v>
      </c>
      <c r="E1790" s="446" t="s">
        <v>1115</v>
      </c>
      <c r="F1790" s="450" t="s">
        <v>248</v>
      </c>
      <c r="G1790" s="445" t="s">
        <v>10900</v>
      </c>
      <c r="H1790" s="446" t="s">
        <v>10879</v>
      </c>
      <c r="I1790" s="446" t="s">
        <v>1115</v>
      </c>
      <c r="J1790" s="447" t="s">
        <v>10901</v>
      </c>
      <c r="K1790" s="1123" t="s">
        <v>1330</v>
      </c>
      <c r="L1790" s="446" t="s">
        <v>238</v>
      </c>
      <c r="M1790" s="446" t="s">
        <v>736</v>
      </c>
      <c r="N1790" s="446" t="s">
        <v>238</v>
      </c>
      <c r="O1790" s="447" t="s">
        <v>1120</v>
      </c>
      <c r="P1790" s="450" t="s">
        <v>1121</v>
      </c>
      <c r="Q1790" s="446" t="s">
        <v>1122</v>
      </c>
      <c r="R1790" s="446" t="s">
        <v>923</v>
      </c>
      <c r="S1790" s="447" t="s">
        <v>924</v>
      </c>
      <c r="T1790" s="446" t="s">
        <v>7295</v>
      </c>
      <c r="U1790" s="447" t="s">
        <v>7903</v>
      </c>
      <c r="V1790" s="472" t="s">
        <v>1123</v>
      </c>
      <c r="W1790" s="446" t="s">
        <v>10902</v>
      </c>
    </row>
    <row r="1791" spans="1:25" ht="55.2">
      <c r="A1791" s="2093"/>
      <c r="B1791" s="2059"/>
      <c r="C1791" s="450" t="s">
        <v>278</v>
      </c>
      <c r="D1791" s="91" t="s">
        <v>10903</v>
      </c>
      <c r="E1791" s="446" t="s">
        <v>1115</v>
      </c>
      <c r="F1791" s="450" t="s">
        <v>1615</v>
      </c>
      <c r="G1791" s="447" t="s">
        <v>7898</v>
      </c>
      <c r="H1791" s="446" t="s">
        <v>10879</v>
      </c>
      <c r="I1791" s="446" t="s">
        <v>1115</v>
      </c>
      <c r="J1791" s="447" t="s">
        <v>10901</v>
      </c>
      <c r="K1791" s="1123" t="s">
        <v>1330</v>
      </c>
      <c r="L1791" s="446" t="s">
        <v>238</v>
      </c>
      <c r="M1791" s="446" t="s">
        <v>736</v>
      </c>
      <c r="N1791" s="446" t="s">
        <v>238</v>
      </c>
      <c r="O1791" s="447" t="s">
        <v>1120</v>
      </c>
      <c r="P1791" s="450" t="s">
        <v>1121</v>
      </c>
      <c r="Q1791" s="446" t="s">
        <v>1122</v>
      </c>
      <c r="R1791" s="446" t="s">
        <v>923</v>
      </c>
      <c r="S1791" s="447" t="s">
        <v>924</v>
      </c>
      <c r="T1791" s="446" t="s">
        <v>7295</v>
      </c>
      <c r="U1791" s="447" t="s">
        <v>7903</v>
      </c>
      <c r="V1791" s="472" t="s">
        <v>1123</v>
      </c>
      <c r="W1791" s="446" t="s">
        <v>8607</v>
      </c>
    </row>
    <row r="1792" spans="1:25" ht="69">
      <c r="A1792" s="2093"/>
      <c r="B1792" s="2059"/>
      <c r="C1792" s="95" t="s">
        <v>1740</v>
      </c>
      <c r="D1792" s="91" t="s">
        <v>1741</v>
      </c>
      <c r="E1792" s="446" t="s">
        <v>1115</v>
      </c>
      <c r="F1792" s="450" t="s">
        <v>1742</v>
      </c>
      <c r="G1792" s="445" t="s">
        <v>10904</v>
      </c>
      <c r="H1792" s="446" t="s">
        <v>10879</v>
      </c>
      <c r="I1792" s="446" t="s">
        <v>494</v>
      </c>
      <c r="J1792" s="447" t="s">
        <v>7906</v>
      </c>
      <c r="K1792" s="1123" t="s">
        <v>7907</v>
      </c>
      <c r="L1792" s="446" t="s">
        <v>238</v>
      </c>
      <c r="M1792" s="446" t="s">
        <v>736</v>
      </c>
      <c r="N1792" s="446" t="s">
        <v>238</v>
      </c>
      <c r="O1792" s="447" t="s">
        <v>1120</v>
      </c>
      <c r="P1792" s="447" t="s">
        <v>10881</v>
      </c>
      <c r="Q1792" s="446" t="s">
        <v>1122</v>
      </c>
      <c r="R1792" s="446" t="s">
        <v>923</v>
      </c>
      <c r="S1792" s="447" t="s">
        <v>924</v>
      </c>
      <c r="T1792" s="446" t="s">
        <v>7295</v>
      </c>
      <c r="U1792" s="447" t="s">
        <v>998</v>
      </c>
      <c r="V1792" s="472" t="s">
        <v>1123</v>
      </c>
      <c r="W1792" s="446" t="s">
        <v>10884</v>
      </c>
    </row>
    <row r="1793" spans="1:25" ht="69">
      <c r="A1793" s="2094"/>
      <c r="B1793" s="2060"/>
      <c r="C1793" s="95" t="s">
        <v>1764</v>
      </c>
      <c r="D1793" s="91" t="s">
        <v>9762</v>
      </c>
      <c r="E1793" s="446" t="s">
        <v>1115</v>
      </c>
      <c r="F1793" s="450" t="s">
        <v>1766</v>
      </c>
      <c r="G1793" s="447" t="s">
        <v>10905</v>
      </c>
      <c r="H1793" s="446" t="s">
        <v>10879</v>
      </c>
      <c r="I1793" s="446" t="s">
        <v>494</v>
      </c>
      <c r="J1793" s="447" t="s">
        <v>10906</v>
      </c>
      <c r="K1793" s="1123" t="s">
        <v>7907</v>
      </c>
      <c r="L1793" s="446" t="s">
        <v>238</v>
      </c>
      <c r="M1793" s="446" t="s">
        <v>736</v>
      </c>
      <c r="N1793" s="446" t="s">
        <v>238</v>
      </c>
      <c r="O1793" s="447" t="s">
        <v>1120</v>
      </c>
      <c r="P1793" s="447" t="s">
        <v>10881</v>
      </c>
      <c r="Q1793" s="446" t="s">
        <v>1122</v>
      </c>
      <c r="R1793" s="446" t="s">
        <v>923</v>
      </c>
      <c r="S1793" s="447" t="s">
        <v>924</v>
      </c>
      <c r="T1793" s="446" t="s">
        <v>7295</v>
      </c>
      <c r="U1793" s="447" t="s">
        <v>998</v>
      </c>
      <c r="V1793" s="472" t="s">
        <v>1123</v>
      </c>
      <c r="W1793" s="446" t="s">
        <v>8607</v>
      </c>
    </row>
    <row r="1794" spans="1:25" ht="96.6">
      <c r="A1794" s="2092">
        <v>4</v>
      </c>
      <c r="B1794" s="2058" t="s">
        <v>8006</v>
      </c>
      <c r="C1794" s="1124" t="s">
        <v>1892</v>
      </c>
      <c r="D1794" s="1125" t="s">
        <v>1893</v>
      </c>
      <c r="E1794" s="446" t="s">
        <v>1115</v>
      </c>
      <c r="F1794" s="1124" t="s">
        <v>1894</v>
      </c>
      <c r="G1794" s="1126" t="s">
        <v>10907</v>
      </c>
      <c r="H1794" s="446" t="s">
        <v>10879</v>
      </c>
      <c r="I1794" s="446" t="s">
        <v>494</v>
      </c>
      <c r="J1794" s="1126" t="s">
        <v>10908</v>
      </c>
      <c r="K1794" s="1126" t="s">
        <v>10909</v>
      </c>
      <c r="L1794" s="446" t="s">
        <v>238</v>
      </c>
      <c r="M1794" s="446" t="s">
        <v>736</v>
      </c>
      <c r="N1794" s="446" t="s">
        <v>238</v>
      </c>
      <c r="O1794" s="1127" t="s">
        <v>8740</v>
      </c>
      <c r="P1794" s="1127" t="s">
        <v>8741</v>
      </c>
      <c r="Q1794" s="1127" t="s">
        <v>8742</v>
      </c>
      <c r="R1794" s="489" t="s">
        <v>1658</v>
      </c>
      <c r="S1794" s="489" t="s">
        <v>924</v>
      </c>
      <c r="T1794" s="446" t="s">
        <v>7295</v>
      </c>
      <c r="U1794" s="490" t="s">
        <v>8743</v>
      </c>
      <c r="V1794" s="472" t="s">
        <v>1123</v>
      </c>
      <c r="W1794" s="446" t="s">
        <v>10884</v>
      </c>
    </row>
    <row r="1795" spans="1:25" ht="82.8">
      <c r="A1795" s="2094"/>
      <c r="B1795" s="2060"/>
      <c r="C1795" s="95" t="s">
        <v>1917</v>
      </c>
      <c r="D1795" s="91" t="s">
        <v>1918</v>
      </c>
      <c r="E1795" s="446" t="s">
        <v>1115</v>
      </c>
      <c r="F1795" s="450" t="s">
        <v>1919</v>
      </c>
      <c r="G1795" s="445" t="s">
        <v>10910</v>
      </c>
      <c r="H1795" s="446" t="s">
        <v>10879</v>
      </c>
      <c r="I1795" s="446" t="s">
        <v>494</v>
      </c>
      <c r="J1795" s="1126" t="s">
        <v>10908</v>
      </c>
      <c r="K1795" s="1126" t="s">
        <v>10909</v>
      </c>
      <c r="L1795" s="446" t="s">
        <v>238</v>
      </c>
      <c r="M1795" s="446" t="s">
        <v>736</v>
      </c>
      <c r="N1795" s="446" t="s">
        <v>238</v>
      </c>
      <c r="O1795" s="447" t="s">
        <v>1120</v>
      </c>
      <c r="P1795" s="447" t="s">
        <v>10881</v>
      </c>
      <c r="Q1795" s="446" t="s">
        <v>1122</v>
      </c>
      <c r="R1795" s="446" t="s">
        <v>923</v>
      </c>
      <c r="S1795" s="447" t="s">
        <v>924</v>
      </c>
      <c r="T1795" s="446" t="s">
        <v>7295</v>
      </c>
      <c r="U1795" s="447" t="s">
        <v>998</v>
      </c>
      <c r="V1795" s="472" t="s">
        <v>1123</v>
      </c>
      <c r="W1795" s="446" t="s">
        <v>36</v>
      </c>
    </row>
    <row r="1796" spans="1:25" ht="55.2">
      <c r="A1796" s="2092">
        <v>5</v>
      </c>
      <c r="B1796" s="2058" t="s">
        <v>4377</v>
      </c>
      <c r="C1796" s="95" t="s">
        <v>2825</v>
      </c>
      <c r="D1796" s="91" t="s">
        <v>2172</v>
      </c>
      <c r="E1796" s="446" t="s">
        <v>1115</v>
      </c>
      <c r="F1796" s="450" t="s">
        <v>2826</v>
      </c>
      <c r="G1796" s="447" t="s">
        <v>10911</v>
      </c>
      <c r="H1796" s="446" t="s">
        <v>10879</v>
      </c>
      <c r="I1796" s="446" t="s">
        <v>494</v>
      </c>
      <c r="J1796" s="447" t="s">
        <v>10912</v>
      </c>
      <c r="K1796" s="447" t="s">
        <v>1119</v>
      </c>
      <c r="L1796" s="446" t="s">
        <v>238</v>
      </c>
      <c r="M1796" s="446" t="s">
        <v>736</v>
      </c>
      <c r="N1796" s="446" t="s">
        <v>238</v>
      </c>
      <c r="O1796" s="447" t="s">
        <v>1120</v>
      </c>
      <c r="P1796" s="450" t="s">
        <v>1121</v>
      </c>
      <c r="Q1796" s="446" t="s">
        <v>1122</v>
      </c>
      <c r="R1796" s="446" t="s">
        <v>923</v>
      </c>
      <c r="S1796" s="447" t="s">
        <v>924</v>
      </c>
      <c r="T1796" s="446" t="s">
        <v>7295</v>
      </c>
      <c r="U1796" s="447" t="s">
        <v>7903</v>
      </c>
      <c r="V1796" s="472" t="s">
        <v>1123</v>
      </c>
      <c r="W1796" s="446" t="s">
        <v>10887</v>
      </c>
    </row>
    <row r="1797" spans="1:25" s="849" customFormat="1" ht="69">
      <c r="A1797" s="2093"/>
      <c r="B1797" s="2059"/>
      <c r="C1797" s="95" t="s">
        <v>2831</v>
      </c>
      <c r="D1797" s="91" t="s">
        <v>2037</v>
      </c>
      <c r="E1797" s="446" t="s">
        <v>1115</v>
      </c>
      <c r="F1797" s="450" t="s">
        <v>2832</v>
      </c>
      <c r="G1797" s="451" t="s">
        <v>10913</v>
      </c>
      <c r="H1797" s="446" t="s">
        <v>10879</v>
      </c>
      <c r="I1797" s="446" t="s">
        <v>1115</v>
      </c>
      <c r="J1797" s="462" t="s">
        <v>10914</v>
      </c>
      <c r="K1797" s="595" t="s">
        <v>10915</v>
      </c>
      <c r="L1797" s="441" t="s">
        <v>238</v>
      </c>
      <c r="M1797" s="441" t="s">
        <v>736</v>
      </c>
      <c r="N1797" s="441" t="s">
        <v>238</v>
      </c>
      <c r="O1797" s="445" t="s">
        <v>1120</v>
      </c>
      <c r="P1797" s="617" t="s">
        <v>7463</v>
      </c>
      <c r="Q1797" s="447" t="s">
        <v>10916</v>
      </c>
      <c r="R1797" s="446" t="s">
        <v>923</v>
      </c>
      <c r="S1797" s="446" t="s">
        <v>924</v>
      </c>
      <c r="T1797" s="446" t="s">
        <v>7295</v>
      </c>
      <c r="U1797" s="447" t="s">
        <v>10917</v>
      </c>
      <c r="V1797" s="448" t="s">
        <v>7465</v>
      </c>
      <c r="W1797" s="441" t="s">
        <v>1525</v>
      </c>
      <c r="X1797" s="119"/>
      <c r="Y1797" s="119"/>
    </row>
    <row r="1798" spans="1:25" ht="69">
      <c r="A1798" s="2094"/>
      <c r="B1798" s="2060"/>
      <c r="C1798" s="95" t="s">
        <v>2115</v>
      </c>
      <c r="D1798" s="91" t="s">
        <v>2116</v>
      </c>
      <c r="E1798" s="446" t="s">
        <v>1115</v>
      </c>
      <c r="F1798" s="450" t="s">
        <v>2117</v>
      </c>
      <c r="G1798" s="451" t="s">
        <v>10918</v>
      </c>
      <c r="H1798" s="446" t="s">
        <v>10879</v>
      </c>
      <c r="I1798" s="446" t="s">
        <v>1115</v>
      </c>
      <c r="J1798" s="462" t="s">
        <v>7461</v>
      </c>
      <c r="K1798" s="595" t="s">
        <v>10893</v>
      </c>
      <c r="L1798" s="441" t="s">
        <v>238</v>
      </c>
      <c r="M1798" s="441" t="s">
        <v>736</v>
      </c>
      <c r="N1798" s="441" t="s">
        <v>238</v>
      </c>
      <c r="O1798" s="445" t="s">
        <v>1120</v>
      </c>
      <c r="P1798" s="617" t="s">
        <v>7463</v>
      </c>
      <c r="Q1798" s="447" t="s">
        <v>7464</v>
      </c>
      <c r="R1798" s="446" t="s">
        <v>923</v>
      </c>
      <c r="S1798" s="446" t="s">
        <v>924</v>
      </c>
      <c r="T1798" s="446" t="s">
        <v>7295</v>
      </c>
      <c r="U1798" s="447" t="s">
        <v>10917</v>
      </c>
      <c r="V1798" s="448" t="s">
        <v>7465</v>
      </c>
      <c r="W1798" s="441" t="s">
        <v>1525</v>
      </c>
    </row>
    <row r="1799" spans="1:25" ht="69">
      <c r="A1799" s="2092">
        <v>6</v>
      </c>
      <c r="B1799" s="2058" t="s">
        <v>8745</v>
      </c>
      <c r="C1799" s="1128" t="s">
        <v>553</v>
      </c>
      <c r="D1799" s="1129" t="s">
        <v>554</v>
      </c>
      <c r="E1799" s="446" t="s">
        <v>1115</v>
      </c>
      <c r="F1799" s="450" t="s">
        <v>2301</v>
      </c>
      <c r="G1799" s="447" t="s">
        <v>10919</v>
      </c>
      <c r="H1799" s="446" t="s">
        <v>10879</v>
      </c>
      <c r="I1799" s="446" t="s">
        <v>494</v>
      </c>
      <c r="J1799" s="1126" t="s">
        <v>10920</v>
      </c>
      <c r="K1799" s="1126" t="s">
        <v>10921</v>
      </c>
      <c r="L1799" s="446" t="s">
        <v>238</v>
      </c>
      <c r="M1799" s="484" t="s">
        <v>706</v>
      </c>
      <c r="N1799" s="484" t="s">
        <v>238</v>
      </c>
      <c r="O1799" s="447" t="s">
        <v>1120</v>
      </c>
      <c r="P1799" s="447" t="s">
        <v>10881</v>
      </c>
      <c r="Q1799" s="446" t="s">
        <v>1122</v>
      </c>
      <c r="R1799" s="446" t="s">
        <v>923</v>
      </c>
      <c r="S1799" s="447" t="s">
        <v>924</v>
      </c>
      <c r="T1799" s="446" t="s">
        <v>7295</v>
      </c>
      <c r="U1799" s="447" t="s">
        <v>998</v>
      </c>
      <c r="V1799" s="472" t="s">
        <v>1123</v>
      </c>
      <c r="W1799" s="446" t="s">
        <v>8607</v>
      </c>
    </row>
    <row r="1800" spans="1:25" ht="69">
      <c r="A1800" s="2093"/>
      <c r="B1800" s="2059"/>
      <c r="C1800" s="95" t="s">
        <v>555</v>
      </c>
      <c r="D1800" s="91" t="s">
        <v>556</v>
      </c>
      <c r="E1800" s="446" t="s">
        <v>1115</v>
      </c>
      <c r="F1800" s="450" t="s">
        <v>2306</v>
      </c>
      <c r="G1800" s="447" t="s">
        <v>10919</v>
      </c>
      <c r="H1800" s="446" t="s">
        <v>10879</v>
      </c>
      <c r="I1800" s="446" t="s">
        <v>494</v>
      </c>
      <c r="J1800" s="1126" t="s">
        <v>10920</v>
      </c>
      <c r="K1800" s="1126" t="s">
        <v>10921</v>
      </c>
      <c r="L1800" s="446" t="s">
        <v>238</v>
      </c>
      <c r="M1800" s="484" t="s">
        <v>706</v>
      </c>
      <c r="N1800" s="484" t="s">
        <v>238</v>
      </c>
      <c r="O1800" s="447" t="s">
        <v>1120</v>
      </c>
      <c r="P1800" s="447" t="s">
        <v>10881</v>
      </c>
      <c r="Q1800" s="446" t="s">
        <v>1122</v>
      </c>
      <c r="R1800" s="446" t="s">
        <v>923</v>
      </c>
      <c r="S1800" s="447" t="s">
        <v>924</v>
      </c>
      <c r="T1800" s="446" t="s">
        <v>7295</v>
      </c>
      <c r="U1800" s="447" t="s">
        <v>998</v>
      </c>
      <c r="V1800" s="472" t="s">
        <v>1123</v>
      </c>
      <c r="W1800" s="446" t="s">
        <v>8607</v>
      </c>
    </row>
    <row r="1801" spans="1:25" ht="69">
      <c r="A1801" s="2093"/>
      <c r="B1801" s="2059"/>
      <c r="C1801" s="95" t="s">
        <v>566</v>
      </c>
      <c r="D1801" s="91" t="s">
        <v>567</v>
      </c>
      <c r="E1801" s="446" t="s">
        <v>1115</v>
      </c>
      <c r="F1801" s="450" t="s">
        <v>568</v>
      </c>
      <c r="G1801" s="447" t="s">
        <v>10922</v>
      </c>
      <c r="H1801" s="446" t="s">
        <v>10879</v>
      </c>
      <c r="I1801" s="446" t="s">
        <v>494</v>
      </c>
      <c r="J1801" s="447" t="s">
        <v>10906</v>
      </c>
      <c r="K1801" s="1123" t="s">
        <v>7907</v>
      </c>
      <c r="L1801" s="446" t="s">
        <v>91</v>
      </c>
      <c r="M1801" s="446" t="s">
        <v>706</v>
      </c>
      <c r="N1801" s="446" t="s">
        <v>91</v>
      </c>
      <c r="O1801" s="447" t="s">
        <v>1120</v>
      </c>
      <c r="P1801" s="447" t="s">
        <v>10881</v>
      </c>
      <c r="Q1801" s="446" t="s">
        <v>1122</v>
      </c>
      <c r="R1801" s="446" t="s">
        <v>923</v>
      </c>
      <c r="S1801" s="447" t="s">
        <v>924</v>
      </c>
      <c r="T1801" s="446" t="s">
        <v>7295</v>
      </c>
      <c r="U1801" s="447" t="s">
        <v>998</v>
      </c>
      <c r="V1801" s="472" t="s">
        <v>1123</v>
      </c>
      <c r="W1801" s="446" t="s">
        <v>8607</v>
      </c>
    </row>
    <row r="1802" spans="1:25" ht="82.8">
      <c r="A1802" s="2093"/>
      <c r="B1802" s="2059"/>
      <c r="C1802" s="95" t="s">
        <v>730</v>
      </c>
      <c r="D1802" s="91" t="s">
        <v>2366</v>
      </c>
      <c r="E1802" s="446" t="s">
        <v>1115</v>
      </c>
      <c r="F1802" s="450" t="s">
        <v>733</v>
      </c>
      <c r="G1802" s="447" t="s">
        <v>7802</v>
      </c>
      <c r="H1802" s="446" t="s">
        <v>10879</v>
      </c>
      <c r="I1802" s="446" t="s">
        <v>535</v>
      </c>
      <c r="J1802" s="447" t="s">
        <v>9006</v>
      </c>
      <c r="K1802" s="1123" t="s">
        <v>9007</v>
      </c>
      <c r="L1802" s="446" t="s">
        <v>40</v>
      </c>
      <c r="M1802" s="446" t="s">
        <v>706</v>
      </c>
      <c r="N1802" s="446" t="s">
        <v>91</v>
      </c>
      <c r="O1802" s="447" t="s">
        <v>9008</v>
      </c>
      <c r="P1802" s="447" t="s">
        <v>10808</v>
      </c>
      <c r="Q1802" s="446" t="s">
        <v>9010</v>
      </c>
      <c r="R1802" s="446" t="s">
        <v>987</v>
      </c>
      <c r="S1802" s="447" t="s">
        <v>924</v>
      </c>
      <c r="T1802" s="446" t="s">
        <v>7295</v>
      </c>
      <c r="U1802" s="447" t="s">
        <v>10923</v>
      </c>
      <c r="V1802" s="472" t="s">
        <v>1123</v>
      </c>
      <c r="W1802" s="446" t="s">
        <v>8607</v>
      </c>
    </row>
    <row r="1803" spans="1:25" ht="69">
      <c r="A1803" s="2093"/>
      <c r="B1803" s="2059"/>
      <c r="C1803" s="95" t="s">
        <v>746</v>
      </c>
      <c r="D1803" s="110" t="s">
        <v>8206</v>
      </c>
      <c r="E1803" s="446" t="s">
        <v>1115</v>
      </c>
      <c r="F1803" s="450" t="s">
        <v>747</v>
      </c>
      <c r="G1803" s="447" t="s">
        <v>10924</v>
      </c>
      <c r="H1803" s="446" t="s">
        <v>10879</v>
      </c>
      <c r="I1803" s="446" t="s">
        <v>494</v>
      </c>
      <c r="J1803" s="1126" t="s">
        <v>10920</v>
      </c>
      <c r="K1803" s="1123" t="s">
        <v>7907</v>
      </c>
      <c r="L1803" s="446" t="s">
        <v>40</v>
      </c>
      <c r="M1803" s="446" t="s">
        <v>706</v>
      </c>
      <c r="N1803" s="446" t="s">
        <v>91</v>
      </c>
      <c r="O1803" s="445" t="s">
        <v>1120</v>
      </c>
      <c r="P1803" s="617" t="s">
        <v>7463</v>
      </c>
      <c r="Q1803" s="447" t="s">
        <v>10916</v>
      </c>
      <c r="R1803" s="446" t="s">
        <v>987</v>
      </c>
      <c r="S1803" s="447" t="s">
        <v>924</v>
      </c>
      <c r="T1803" s="446" t="s">
        <v>7295</v>
      </c>
      <c r="U1803" s="447" t="s">
        <v>10923</v>
      </c>
      <c r="V1803" s="472" t="s">
        <v>1123</v>
      </c>
      <c r="W1803" s="446" t="s">
        <v>1525</v>
      </c>
    </row>
    <row r="1804" spans="1:25" ht="69">
      <c r="A1804" s="2094"/>
      <c r="B1804" s="2060"/>
      <c r="C1804" s="95" t="s">
        <v>802</v>
      </c>
      <c r="D1804" s="110" t="s">
        <v>9021</v>
      </c>
      <c r="E1804" s="446" t="s">
        <v>1115</v>
      </c>
      <c r="F1804" s="450" t="s">
        <v>804</v>
      </c>
      <c r="G1804" s="447" t="s">
        <v>10925</v>
      </c>
      <c r="H1804" s="446" t="s">
        <v>10879</v>
      </c>
      <c r="I1804" s="446" t="s">
        <v>494</v>
      </c>
      <c r="J1804" s="447" t="s">
        <v>10926</v>
      </c>
      <c r="K1804" s="447" t="s">
        <v>9014</v>
      </c>
      <c r="L1804" s="446" t="s">
        <v>40</v>
      </c>
      <c r="M1804" s="446" t="s">
        <v>706</v>
      </c>
      <c r="N1804" s="446" t="s">
        <v>91</v>
      </c>
      <c r="O1804" s="447" t="s">
        <v>1120</v>
      </c>
      <c r="P1804" s="447" t="s">
        <v>9024</v>
      </c>
      <c r="Q1804" s="446" t="s">
        <v>2075</v>
      </c>
      <c r="R1804" s="446" t="s">
        <v>923</v>
      </c>
      <c r="S1804" s="447" t="s">
        <v>924</v>
      </c>
      <c r="T1804" s="446" t="s">
        <v>7295</v>
      </c>
      <c r="U1804" s="447" t="s">
        <v>9025</v>
      </c>
      <c r="V1804" s="472" t="s">
        <v>1123</v>
      </c>
      <c r="W1804" s="446" t="s">
        <v>8607</v>
      </c>
    </row>
    <row r="1805" spans="1:25" ht="110.4">
      <c r="A1805" s="450">
        <v>7</v>
      </c>
      <c r="B1805" s="91" t="s">
        <v>7929</v>
      </c>
      <c r="C1805" s="450" t="s">
        <v>2532</v>
      </c>
      <c r="D1805" s="446" t="s">
        <v>2533</v>
      </c>
      <c r="E1805" s="446" t="s">
        <v>1115</v>
      </c>
      <c r="F1805" s="450" t="s">
        <v>2534</v>
      </c>
      <c r="G1805" s="447" t="s">
        <v>10927</v>
      </c>
      <c r="H1805" s="446" t="s">
        <v>10879</v>
      </c>
      <c r="I1805" s="446" t="s">
        <v>494</v>
      </c>
      <c r="J1805" s="445" t="s">
        <v>9041</v>
      </c>
      <c r="K1805" s="447" t="s">
        <v>10928</v>
      </c>
      <c r="L1805" s="446" t="s">
        <v>238</v>
      </c>
      <c r="M1805" s="446" t="s">
        <v>706</v>
      </c>
      <c r="N1805" s="446" t="s">
        <v>91</v>
      </c>
      <c r="O1805" s="447" t="s">
        <v>9031</v>
      </c>
      <c r="P1805" s="447" t="s">
        <v>10881</v>
      </c>
      <c r="Q1805" s="446" t="s">
        <v>1122</v>
      </c>
      <c r="R1805" s="446" t="s">
        <v>987</v>
      </c>
      <c r="S1805" s="447" t="s">
        <v>924</v>
      </c>
      <c r="T1805" s="446" t="s">
        <v>7295</v>
      </c>
      <c r="U1805" s="447" t="s">
        <v>9045</v>
      </c>
      <c r="V1805" s="472" t="s">
        <v>1123</v>
      </c>
      <c r="W1805" s="446" t="s">
        <v>1525</v>
      </c>
    </row>
    <row r="1806" spans="1:25" ht="82.8">
      <c r="A1806" s="450">
        <v>8</v>
      </c>
      <c r="B1806" s="91" t="s">
        <v>7091</v>
      </c>
      <c r="C1806" s="95" t="s">
        <v>2557</v>
      </c>
      <c r="D1806" s="1129" t="s">
        <v>10929</v>
      </c>
      <c r="E1806" s="446" t="s">
        <v>1115</v>
      </c>
      <c r="F1806" s="450" t="s">
        <v>2559</v>
      </c>
      <c r="G1806" s="445" t="s">
        <v>8802</v>
      </c>
      <c r="H1806" s="446" t="s">
        <v>10879</v>
      </c>
      <c r="I1806" s="446" t="s">
        <v>494</v>
      </c>
      <c r="J1806" s="446" t="s">
        <v>8803</v>
      </c>
      <c r="K1806" s="447" t="s">
        <v>8804</v>
      </c>
      <c r="L1806" s="446" t="s">
        <v>238</v>
      </c>
      <c r="M1806" s="446" t="s">
        <v>706</v>
      </c>
      <c r="N1806" s="446" t="s">
        <v>91</v>
      </c>
      <c r="O1806" s="447" t="s">
        <v>8805</v>
      </c>
      <c r="P1806" s="445" t="s">
        <v>930</v>
      </c>
      <c r="Q1806" s="446" t="s">
        <v>8806</v>
      </c>
      <c r="R1806" s="446" t="s">
        <v>1760</v>
      </c>
      <c r="S1806" s="447" t="s">
        <v>924</v>
      </c>
      <c r="T1806" s="446" t="s">
        <v>7295</v>
      </c>
      <c r="U1806" s="447" t="s">
        <v>1761</v>
      </c>
      <c r="V1806" s="472" t="s">
        <v>961</v>
      </c>
      <c r="W1806" s="446" t="s">
        <v>8607</v>
      </c>
    </row>
    <row r="1807" spans="1:25" ht="34.799999999999997">
      <c r="A1807" s="1954" t="s">
        <v>10930</v>
      </c>
      <c r="B1807" s="1954"/>
      <c r="C1807" s="1954"/>
      <c r="D1807" s="1954"/>
      <c r="E1807" s="1954"/>
      <c r="F1807" s="1954"/>
      <c r="G1807" s="1954"/>
      <c r="H1807" s="1954"/>
      <c r="I1807" s="1954"/>
      <c r="J1807" s="1954"/>
      <c r="K1807" s="1954"/>
      <c r="L1807" s="1954"/>
      <c r="M1807" s="474"/>
      <c r="N1807" s="474"/>
      <c r="O1807" s="474"/>
      <c r="P1807" s="1130"/>
      <c r="Q1807" s="1131"/>
      <c r="R1807" s="1130"/>
      <c r="S1807" s="474"/>
      <c r="T1807" s="1130"/>
      <c r="U1807" s="477"/>
      <c r="V1807" s="1130"/>
      <c r="W1807" s="1130"/>
    </row>
    <row r="1808" spans="1:25" ht="15.75" customHeight="1">
      <c r="A1808" s="2057"/>
      <c r="B1808" s="2057"/>
      <c r="C1808" s="2057"/>
      <c r="D1808" s="2057"/>
      <c r="E1808" s="2057"/>
      <c r="F1808" s="2057"/>
      <c r="G1808" s="2057"/>
      <c r="H1808" s="2057"/>
      <c r="I1808" s="2057"/>
      <c r="J1808" s="2057"/>
      <c r="K1808" s="2057"/>
      <c r="L1808" s="2057"/>
      <c r="M1808" s="474"/>
      <c r="N1808" s="474"/>
      <c r="O1808" s="474"/>
      <c r="P1808" s="1130"/>
      <c r="Q1808" s="1131"/>
      <c r="R1808" s="1130"/>
      <c r="S1808" s="474"/>
      <c r="T1808" s="1130"/>
      <c r="U1808" s="477"/>
      <c r="V1808" s="1130"/>
      <c r="W1808" s="1130"/>
    </row>
    <row r="1809" spans="1:23" ht="15.75" customHeight="1">
      <c r="A1809" s="1956" t="s">
        <v>0</v>
      </c>
      <c r="B1809" s="1956"/>
      <c r="C1809" s="1956"/>
      <c r="D1809" s="1956"/>
      <c r="E1809" s="432"/>
      <c r="F1809" s="432"/>
      <c r="G1809" s="433"/>
      <c r="H1809" s="434" t="s">
        <v>11</v>
      </c>
      <c r="I1809" s="434"/>
      <c r="J1809" s="1957" t="s">
        <v>1</v>
      </c>
      <c r="K1809" s="1957"/>
      <c r="L1809" s="1957"/>
      <c r="M1809" s="1957"/>
      <c r="N1809" s="1957"/>
      <c r="O1809" s="1957"/>
      <c r="P1809" s="1944" t="s">
        <v>2</v>
      </c>
      <c r="Q1809" s="1944"/>
      <c r="R1809" s="1944"/>
      <c r="S1809" s="1944"/>
      <c r="T1809" s="1944"/>
      <c r="U1809" s="1944"/>
      <c r="V1809" s="1944"/>
      <c r="W1809" s="1944"/>
    </row>
    <row r="1810" spans="1:23" ht="15.75" customHeight="1">
      <c r="A1810" s="1945" t="s">
        <v>3</v>
      </c>
      <c r="B1810" s="1946" t="s">
        <v>4</v>
      </c>
      <c r="C1810" s="1945" t="s">
        <v>5</v>
      </c>
      <c r="D1810" s="2038" t="s">
        <v>6</v>
      </c>
      <c r="E1810" s="1948" t="s">
        <v>7</v>
      </c>
      <c r="F1810" s="1949" t="s">
        <v>7056</v>
      </c>
      <c r="G1810" s="2039" t="s">
        <v>7057</v>
      </c>
      <c r="H1810" s="1948" t="s">
        <v>11</v>
      </c>
      <c r="I1810" s="1948" t="s">
        <v>10</v>
      </c>
      <c r="J1810" s="2034" t="s">
        <v>7058</v>
      </c>
      <c r="K1810" s="2034" t="s">
        <v>14</v>
      </c>
      <c r="L1810" s="1942" t="s">
        <v>15</v>
      </c>
      <c r="M1810" s="1942"/>
      <c r="N1810" s="1942"/>
      <c r="O1810" s="1942"/>
      <c r="P1810" s="2035" t="s">
        <v>16</v>
      </c>
      <c r="Q1810" s="1934" t="s">
        <v>17</v>
      </c>
      <c r="R1810" s="1934" t="s">
        <v>18</v>
      </c>
      <c r="S1810" s="1934" t="s">
        <v>19</v>
      </c>
      <c r="T1810" s="1934"/>
      <c r="U1810" s="1934"/>
      <c r="V1810" s="1934"/>
      <c r="W1810" s="1934"/>
    </row>
    <row r="1811" spans="1:23" ht="36.75" customHeight="1">
      <c r="A1811" s="1945"/>
      <c r="B1811" s="1946"/>
      <c r="C1811" s="1945"/>
      <c r="D1811" s="2038"/>
      <c r="E1811" s="1948"/>
      <c r="F1811" s="1949"/>
      <c r="G1811" s="2039"/>
      <c r="H1811" s="1948"/>
      <c r="I1811" s="1948"/>
      <c r="J1811" s="2034"/>
      <c r="K1811" s="2034"/>
      <c r="L1811" s="435" t="s">
        <v>20</v>
      </c>
      <c r="M1811" s="435" t="s">
        <v>7059</v>
      </c>
      <c r="N1811" s="435" t="s">
        <v>22</v>
      </c>
      <c r="O1811" s="436" t="s">
        <v>23</v>
      </c>
      <c r="P1811" s="2035"/>
      <c r="Q1811" s="1934"/>
      <c r="R1811" s="1934"/>
      <c r="S1811" s="437" t="s">
        <v>9518</v>
      </c>
      <c r="T1811" s="438" t="s">
        <v>25</v>
      </c>
      <c r="U1811" s="439" t="s">
        <v>26</v>
      </c>
      <c r="V1811" s="440" t="s">
        <v>27</v>
      </c>
      <c r="W1811" s="440" t="s">
        <v>28</v>
      </c>
    </row>
    <row r="1812" spans="1:23" ht="57.6">
      <c r="A1812" s="2190">
        <v>1</v>
      </c>
      <c r="B1812" s="2190" t="s">
        <v>7930</v>
      </c>
      <c r="C1812" s="657" t="s">
        <v>123</v>
      </c>
      <c r="D1812" s="657" t="s">
        <v>7931</v>
      </c>
      <c r="E1812" s="2193" t="s">
        <v>36</v>
      </c>
      <c r="F1812" s="1132" t="s">
        <v>125</v>
      </c>
      <c r="G1812" s="1132" t="s">
        <v>3676</v>
      </c>
      <c r="H1812" s="1132" t="s">
        <v>7932</v>
      </c>
      <c r="I1812" s="657" t="s">
        <v>36</v>
      </c>
      <c r="J1812" s="657" t="s">
        <v>7933</v>
      </c>
      <c r="K1812" s="657" t="s">
        <v>971</v>
      </c>
      <c r="L1812" s="657" t="s">
        <v>238</v>
      </c>
      <c r="M1812" s="657" t="s">
        <v>706</v>
      </c>
      <c r="N1812" s="657" t="s">
        <v>238</v>
      </c>
      <c r="O1812" s="657" t="s">
        <v>957</v>
      </c>
      <c r="P1812" s="657" t="s">
        <v>972</v>
      </c>
      <c r="Q1812" s="657" t="s">
        <v>976</v>
      </c>
      <c r="R1812" s="657" t="s">
        <v>923</v>
      </c>
      <c r="S1812" s="1133" t="s">
        <v>1960</v>
      </c>
      <c r="T1812" s="657" t="s">
        <v>47</v>
      </c>
      <c r="U1812" s="661" t="s">
        <v>7934</v>
      </c>
      <c r="V1812" s="657" t="s">
        <v>961</v>
      </c>
      <c r="W1812" s="657" t="s">
        <v>36</v>
      </c>
    </row>
    <row r="1813" spans="1:23" ht="82.8">
      <c r="A1813" s="2191"/>
      <c r="B1813" s="2191"/>
      <c r="C1813" s="2190" t="s">
        <v>1109</v>
      </c>
      <c r="D1813" s="2190" t="s">
        <v>7935</v>
      </c>
      <c r="E1813" s="2194"/>
      <c r="F1813" s="1132" t="s">
        <v>1111</v>
      </c>
      <c r="G1813" s="1132" t="s">
        <v>3676</v>
      </c>
      <c r="H1813" s="1132" t="s">
        <v>7932</v>
      </c>
      <c r="I1813" s="657" t="s">
        <v>36</v>
      </c>
      <c r="J1813" s="657" t="s">
        <v>7936</v>
      </c>
      <c r="K1813" s="657" t="s">
        <v>7454</v>
      </c>
      <c r="L1813" s="657" t="s">
        <v>238</v>
      </c>
      <c r="M1813" s="657" t="s">
        <v>706</v>
      </c>
      <c r="N1813" s="657" t="s">
        <v>238</v>
      </c>
      <c r="O1813" s="657" t="s">
        <v>7937</v>
      </c>
      <c r="P1813" s="657" t="s">
        <v>7938</v>
      </c>
      <c r="Q1813" s="661" t="s">
        <v>7456</v>
      </c>
      <c r="R1813" s="657" t="s">
        <v>7939</v>
      </c>
      <c r="S1813" s="657" t="s">
        <v>1960</v>
      </c>
      <c r="T1813" s="657" t="s">
        <v>47</v>
      </c>
      <c r="U1813" s="661" t="s">
        <v>7940</v>
      </c>
      <c r="V1813" s="657" t="s">
        <v>7941</v>
      </c>
      <c r="W1813" s="657" t="s">
        <v>36</v>
      </c>
    </row>
    <row r="1814" spans="1:23" ht="82.8">
      <c r="A1814" s="2191"/>
      <c r="B1814" s="2191"/>
      <c r="C1814" s="2192"/>
      <c r="D1814" s="2192"/>
      <c r="E1814" s="2194"/>
      <c r="F1814" s="1132" t="s">
        <v>7942</v>
      </c>
      <c r="G1814" s="1132" t="s">
        <v>978</v>
      </c>
      <c r="H1814" s="1132" t="s">
        <v>7932</v>
      </c>
      <c r="I1814" s="657" t="s">
        <v>36</v>
      </c>
      <c r="J1814" s="657" t="s">
        <v>7936</v>
      </c>
      <c r="K1814" s="657" t="s">
        <v>7454</v>
      </c>
      <c r="L1814" s="657" t="s">
        <v>238</v>
      </c>
      <c r="M1814" s="657" t="s">
        <v>706</v>
      </c>
      <c r="N1814" s="657" t="s">
        <v>238</v>
      </c>
      <c r="O1814" s="657" t="s">
        <v>7937</v>
      </c>
      <c r="P1814" s="657" t="s">
        <v>7938</v>
      </c>
      <c r="Q1814" s="661" t="s">
        <v>7456</v>
      </c>
      <c r="R1814" s="657" t="s">
        <v>7939</v>
      </c>
      <c r="S1814" s="657" t="s">
        <v>1960</v>
      </c>
      <c r="T1814" s="657" t="s">
        <v>47</v>
      </c>
      <c r="U1814" s="661" t="s">
        <v>7940</v>
      </c>
      <c r="V1814" s="657" t="s">
        <v>7941</v>
      </c>
      <c r="W1814" s="657" t="s">
        <v>36</v>
      </c>
    </row>
    <row r="1815" spans="1:23" ht="96.6">
      <c r="A1815" s="2192"/>
      <c r="B1815" s="2192"/>
      <c r="C1815" s="657" t="s">
        <v>1131</v>
      </c>
      <c r="D1815" s="657" t="s">
        <v>1132</v>
      </c>
      <c r="E1815" s="2195"/>
      <c r="F1815" s="1132" t="s">
        <v>1133</v>
      </c>
      <c r="G1815" s="1132" t="s">
        <v>7943</v>
      </c>
      <c r="H1815" s="1132" t="s">
        <v>7932</v>
      </c>
      <c r="I1815" s="657" t="s">
        <v>36</v>
      </c>
      <c r="J1815" s="657" t="s">
        <v>7944</v>
      </c>
      <c r="K1815" s="661" t="s">
        <v>7945</v>
      </c>
      <c r="L1815" s="657" t="s">
        <v>91</v>
      </c>
      <c r="M1815" s="657" t="s">
        <v>706</v>
      </c>
      <c r="N1815" s="657" t="s">
        <v>91</v>
      </c>
      <c r="O1815" s="657" t="s">
        <v>7946</v>
      </c>
      <c r="P1815" s="661" t="s">
        <v>7947</v>
      </c>
      <c r="Q1815" s="661" t="s">
        <v>7948</v>
      </c>
      <c r="R1815" s="657" t="s">
        <v>7949</v>
      </c>
      <c r="S1815" s="657" t="s">
        <v>1960</v>
      </c>
      <c r="T1815" s="657" t="s">
        <v>47</v>
      </c>
      <c r="U1815" s="661" t="s">
        <v>7950</v>
      </c>
      <c r="V1815" s="657" t="s">
        <v>7883</v>
      </c>
      <c r="W1815" s="657" t="s">
        <v>36</v>
      </c>
    </row>
    <row r="1816" spans="1:23" ht="69">
      <c r="A1816" s="2190">
        <v>4</v>
      </c>
      <c r="B1816" s="2190" t="s">
        <v>7951</v>
      </c>
      <c r="C1816" s="657" t="s">
        <v>1892</v>
      </c>
      <c r="D1816" s="657" t="s">
        <v>1893</v>
      </c>
      <c r="E1816" s="1132" t="s">
        <v>36</v>
      </c>
      <c r="F1816" s="1132" t="s">
        <v>1894</v>
      </c>
      <c r="G1816" s="1132" t="s">
        <v>7952</v>
      </c>
      <c r="H1816" s="1132" t="s">
        <v>7932</v>
      </c>
      <c r="I1816" s="657" t="s">
        <v>36</v>
      </c>
      <c r="J1816" s="661" t="s">
        <v>7953</v>
      </c>
      <c r="K1816" s="661" t="s">
        <v>7954</v>
      </c>
      <c r="L1816" s="657" t="s">
        <v>91</v>
      </c>
      <c r="M1816" s="657" t="s">
        <v>706</v>
      </c>
      <c r="N1816" s="657" t="s">
        <v>91</v>
      </c>
      <c r="O1816" s="657" t="s">
        <v>7946</v>
      </c>
      <c r="P1816" s="657" t="s">
        <v>7955</v>
      </c>
      <c r="Q1816" s="657" t="s">
        <v>923</v>
      </c>
      <c r="R1816" s="657" t="s">
        <v>7949</v>
      </c>
      <c r="S1816" s="657" t="s">
        <v>1960</v>
      </c>
      <c r="T1816" s="657" t="s">
        <v>47</v>
      </c>
      <c r="U1816" s="657" t="s">
        <v>2031</v>
      </c>
      <c r="V1816" s="657" t="s">
        <v>1387</v>
      </c>
      <c r="W1816" s="657" t="s">
        <v>36</v>
      </c>
    </row>
    <row r="1817" spans="1:23" ht="115.2">
      <c r="A1817" s="2191"/>
      <c r="B1817" s="2191"/>
      <c r="C1817" s="2190" t="s">
        <v>1952</v>
      </c>
      <c r="D1817" s="2190" t="s">
        <v>1953</v>
      </c>
      <c r="E1817" s="2193" t="s">
        <v>36</v>
      </c>
      <c r="F1817" s="1132" t="s">
        <v>1954</v>
      </c>
      <c r="G1817" s="1132" t="s">
        <v>1955</v>
      </c>
      <c r="H1817" s="1132" t="s">
        <v>7932</v>
      </c>
      <c r="I1817" s="657" t="s">
        <v>36</v>
      </c>
      <c r="J1817" s="657" t="s">
        <v>1956</v>
      </c>
      <c r="K1817" s="657" t="s">
        <v>1593</v>
      </c>
      <c r="L1817" s="657" t="s">
        <v>91</v>
      </c>
      <c r="M1817" s="657" t="s">
        <v>706</v>
      </c>
      <c r="N1817" s="657" t="s">
        <v>91</v>
      </c>
      <c r="O1817" s="657" t="s">
        <v>1957</v>
      </c>
      <c r="P1817" s="661" t="s">
        <v>1958</v>
      </c>
      <c r="Q1817" s="657" t="s">
        <v>1959</v>
      </c>
      <c r="R1817" s="657" t="s">
        <v>923</v>
      </c>
      <c r="S1817" s="657" t="s">
        <v>1960</v>
      </c>
      <c r="T1817" s="657" t="s">
        <v>47</v>
      </c>
      <c r="U1817" s="661" t="s">
        <v>1961</v>
      </c>
      <c r="V1817" s="657" t="s">
        <v>1962</v>
      </c>
      <c r="W1817" s="657" t="s">
        <v>36</v>
      </c>
    </row>
    <row r="1818" spans="1:23" ht="86.4">
      <c r="A1818" s="2191"/>
      <c r="B1818" s="2191"/>
      <c r="C1818" s="2191"/>
      <c r="D1818" s="2191"/>
      <c r="E1818" s="2194"/>
      <c r="F1818" s="1132" t="s">
        <v>1963</v>
      </c>
      <c r="G1818" s="1132" t="s">
        <v>1964</v>
      </c>
      <c r="H1818" s="1132" t="s">
        <v>7932</v>
      </c>
      <c r="I1818" s="657" t="s">
        <v>36</v>
      </c>
      <c r="J1818" s="657" t="s">
        <v>1956</v>
      </c>
      <c r="K1818" s="657" t="s">
        <v>1593</v>
      </c>
      <c r="L1818" s="657" t="s">
        <v>91</v>
      </c>
      <c r="M1818" s="657" t="s">
        <v>706</v>
      </c>
      <c r="N1818" s="657" t="s">
        <v>91</v>
      </c>
      <c r="O1818" s="657" t="s">
        <v>1965</v>
      </c>
      <c r="P1818" s="661" t="s">
        <v>1958</v>
      </c>
      <c r="Q1818" s="657" t="s">
        <v>1959</v>
      </c>
      <c r="R1818" s="657" t="s">
        <v>923</v>
      </c>
      <c r="S1818" s="657" t="s">
        <v>1960</v>
      </c>
      <c r="T1818" s="657" t="s">
        <v>47</v>
      </c>
      <c r="U1818" s="661" t="s">
        <v>1961</v>
      </c>
      <c r="V1818" s="657" t="s">
        <v>1962</v>
      </c>
      <c r="W1818" s="657" t="s">
        <v>36</v>
      </c>
    </row>
    <row r="1819" spans="1:23" ht="110.4">
      <c r="A1819" s="2191"/>
      <c r="B1819" s="2191"/>
      <c r="C1819" s="2191"/>
      <c r="D1819" s="2191"/>
      <c r="E1819" s="2194"/>
      <c r="F1819" s="1132" t="s">
        <v>1966</v>
      </c>
      <c r="G1819" s="1132" t="s">
        <v>1967</v>
      </c>
      <c r="H1819" s="1132" t="s">
        <v>7932</v>
      </c>
      <c r="I1819" s="657" t="s">
        <v>36</v>
      </c>
      <c r="J1819" s="657" t="s">
        <v>1968</v>
      </c>
      <c r="K1819" s="661" t="s">
        <v>1969</v>
      </c>
      <c r="L1819" s="657" t="s">
        <v>238</v>
      </c>
      <c r="M1819" s="657" t="s">
        <v>736</v>
      </c>
      <c r="N1819" s="657" t="s">
        <v>238</v>
      </c>
      <c r="O1819" s="657" t="s">
        <v>1965</v>
      </c>
      <c r="P1819" s="661" t="s">
        <v>1958</v>
      </c>
      <c r="Q1819" s="657" t="s">
        <v>1959</v>
      </c>
      <c r="R1819" s="657" t="s">
        <v>1970</v>
      </c>
      <c r="S1819" s="657" t="s">
        <v>1960</v>
      </c>
      <c r="T1819" s="657" t="s">
        <v>47</v>
      </c>
      <c r="U1819" s="661" t="s">
        <v>1971</v>
      </c>
      <c r="V1819" s="657" t="s">
        <v>1972</v>
      </c>
      <c r="W1819" s="657" t="s">
        <v>36</v>
      </c>
    </row>
    <row r="1820" spans="1:23" ht="82.8">
      <c r="A1820" s="2191"/>
      <c r="B1820" s="2191"/>
      <c r="C1820" s="2191"/>
      <c r="D1820" s="2191"/>
      <c r="E1820" s="2194"/>
      <c r="F1820" s="1132" t="s">
        <v>1973</v>
      </c>
      <c r="G1820" s="1132" t="s">
        <v>1974</v>
      </c>
      <c r="H1820" s="1132" t="s">
        <v>7932</v>
      </c>
      <c r="I1820" s="657" t="s">
        <v>36</v>
      </c>
      <c r="J1820" s="657" t="s">
        <v>1975</v>
      </c>
      <c r="K1820" s="657" t="s">
        <v>1593</v>
      </c>
      <c r="L1820" s="657" t="s">
        <v>91</v>
      </c>
      <c r="M1820" s="657" t="s">
        <v>706</v>
      </c>
      <c r="N1820" s="657" t="s">
        <v>91</v>
      </c>
      <c r="O1820" s="657" t="s">
        <v>1965</v>
      </c>
      <c r="P1820" s="661" t="s">
        <v>1958</v>
      </c>
      <c r="Q1820" s="657" t="s">
        <v>1959</v>
      </c>
      <c r="R1820" s="657" t="s">
        <v>923</v>
      </c>
      <c r="S1820" s="657" t="s">
        <v>1960</v>
      </c>
      <c r="T1820" s="657" t="s">
        <v>47</v>
      </c>
      <c r="U1820" s="661" t="s">
        <v>1961</v>
      </c>
      <c r="V1820" s="657" t="s">
        <v>1962</v>
      </c>
      <c r="W1820" s="657" t="s">
        <v>36</v>
      </c>
    </row>
    <row r="1821" spans="1:23" ht="57.6">
      <c r="A1821" s="2191"/>
      <c r="B1821" s="2191"/>
      <c r="C1821" s="2191"/>
      <c r="D1821" s="2191"/>
      <c r="E1821" s="2194"/>
      <c r="F1821" s="1132" t="s">
        <v>1976</v>
      </c>
      <c r="G1821" s="1132" t="s">
        <v>1977</v>
      </c>
      <c r="H1821" s="1132" t="s">
        <v>7932</v>
      </c>
      <c r="I1821" s="657" t="s">
        <v>36</v>
      </c>
      <c r="J1821" s="657" t="s">
        <v>1978</v>
      </c>
      <c r="K1821" s="657" t="s">
        <v>1979</v>
      </c>
      <c r="L1821" s="657" t="s">
        <v>91</v>
      </c>
      <c r="M1821" s="657" t="s">
        <v>706</v>
      </c>
      <c r="N1821" s="657" t="s">
        <v>91</v>
      </c>
      <c r="O1821" s="657" t="s">
        <v>1965</v>
      </c>
      <c r="P1821" s="661" t="s">
        <v>1958</v>
      </c>
      <c r="Q1821" s="657" t="s">
        <v>1959</v>
      </c>
      <c r="R1821" s="657" t="s">
        <v>1980</v>
      </c>
      <c r="S1821" s="657" t="s">
        <v>1960</v>
      </c>
      <c r="T1821" s="657" t="s">
        <v>47</v>
      </c>
      <c r="U1821" s="661" t="s">
        <v>1981</v>
      </c>
      <c r="V1821" s="657" t="s">
        <v>1962</v>
      </c>
      <c r="W1821" s="657" t="s">
        <v>36</v>
      </c>
    </row>
    <row r="1822" spans="1:23" ht="100.8">
      <c r="A1822" s="2192"/>
      <c r="B1822" s="2192"/>
      <c r="C1822" s="2192"/>
      <c r="D1822" s="2192"/>
      <c r="E1822" s="2195"/>
      <c r="F1822" s="1132" t="s">
        <v>1982</v>
      </c>
      <c r="G1822" s="1132" t="s">
        <v>1983</v>
      </c>
      <c r="H1822" s="1132" t="s">
        <v>7932</v>
      </c>
      <c r="I1822" s="657" t="s">
        <v>36</v>
      </c>
      <c r="J1822" s="657" t="s">
        <v>1984</v>
      </c>
      <c r="K1822" s="657" t="s">
        <v>1985</v>
      </c>
      <c r="L1822" s="657" t="s">
        <v>91</v>
      </c>
      <c r="M1822" s="657" t="s">
        <v>706</v>
      </c>
      <c r="N1822" s="657" t="s">
        <v>91</v>
      </c>
      <c r="O1822" s="657" t="s">
        <v>1965</v>
      </c>
      <c r="P1822" s="661" t="s">
        <v>1958</v>
      </c>
      <c r="Q1822" s="657" t="s">
        <v>1959</v>
      </c>
      <c r="R1822" s="657" t="s">
        <v>923</v>
      </c>
      <c r="S1822" s="657" t="s">
        <v>1960</v>
      </c>
      <c r="T1822" s="657" t="s">
        <v>47</v>
      </c>
      <c r="U1822" s="661" t="s">
        <v>1961</v>
      </c>
      <c r="V1822" s="657" t="s">
        <v>1962</v>
      </c>
      <c r="W1822" s="657" t="s">
        <v>36</v>
      </c>
    </row>
    <row r="1823" spans="1:23" ht="34.799999999999997">
      <c r="A1823" s="1954" t="s">
        <v>10931</v>
      </c>
      <c r="B1823" s="1954"/>
      <c r="C1823" s="1954"/>
      <c r="D1823" s="1954"/>
      <c r="E1823" s="1954"/>
      <c r="F1823" s="1954"/>
      <c r="G1823" s="1954"/>
      <c r="H1823" s="1134"/>
      <c r="I1823" s="1134"/>
      <c r="J1823" s="475"/>
      <c r="K1823" s="473"/>
      <c r="L1823" s="1135"/>
      <c r="M1823" s="474"/>
      <c r="N1823" s="474"/>
      <c r="O1823" s="475"/>
      <c r="P1823" s="475"/>
      <c r="Q1823" s="1131"/>
      <c r="R1823" s="1130"/>
      <c r="S1823" s="474"/>
      <c r="T1823" s="1130"/>
      <c r="U1823" s="476"/>
      <c r="V1823" s="1130"/>
      <c r="W1823" s="1136"/>
    </row>
    <row r="1824" spans="1:23" ht="34.799999999999997">
      <c r="A1824" s="2057"/>
      <c r="B1824" s="2057"/>
      <c r="C1824" s="2057"/>
      <c r="D1824" s="2057"/>
      <c r="E1824" s="2057"/>
      <c r="F1824" s="2057"/>
      <c r="G1824" s="2057"/>
      <c r="H1824" s="1134"/>
      <c r="I1824" s="1134"/>
      <c r="J1824" s="475"/>
      <c r="K1824" s="473"/>
      <c r="L1824" s="1135"/>
      <c r="M1824" s="474"/>
      <c r="N1824" s="474"/>
      <c r="O1824" s="475"/>
      <c r="P1824" s="475"/>
      <c r="Q1824" s="1131"/>
      <c r="R1824" s="1130"/>
      <c r="S1824" s="474"/>
      <c r="T1824" s="1130"/>
      <c r="U1824" s="476"/>
      <c r="V1824" s="1130"/>
      <c r="W1824" s="1136"/>
    </row>
    <row r="1825" spans="1:23" ht="15.6">
      <c r="A1825" s="1956" t="s">
        <v>0</v>
      </c>
      <c r="B1825" s="1956"/>
      <c r="C1825" s="1956"/>
      <c r="D1825" s="1956"/>
      <c r="E1825" s="1956"/>
      <c r="F1825" s="432"/>
      <c r="G1825" s="750"/>
      <c r="H1825" s="434" t="s">
        <v>11</v>
      </c>
      <c r="I1825" s="432"/>
      <c r="J1825" s="1957" t="s">
        <v>1</v>
      </c>
      <c r="K1825" s="1957"/>
      <c r="L1825" s="1957"/>
      <c r="M1825" s="1957"/>
      <c r="N1825" s="1957"/>
      <c r="O1825" s="1957"/>
      <c r="P1825" s="1944" t="s">
        <v>2</v>
      </c>
      <c r="Q1825" s="1944"/>
      <c r="R1825" s="1944"/>
      <c r="S1825" s="1944"/>
      <c r="T1825" s="1944"/>
      <c r="U1825" s="1944"/>
      <c r="V1825" s="1944"/>
      <c r="W1825" s="1944"/>
    </row>
    <row r="1826" spans="1:23">
      <c r="A1826" s="1946" t="s">
        <v>3</v>
      </c>
      <c r="B1826" s="1946" t="s">
        <v>4</v>
      </c>
      <c r="C1826" s="1946" t="s">
        <v>5</v>
      </c>
      <c r="D1826" s="2003" t="s">
        <v>6</v>
      </c>
      <c r="E1826" s="1946" t="s">
        <v>7</v>
      </c>
      <c r="F1826" s="2141" t="s">
        <v>8</v>
      </c>
      <c r="G1826" s="2142" t="s">
        <v>9</v>
      </c>
      <c r="H1826" s="1946" t="s">
        <v>11</v>
      </c>
      <c r="I1826" s="1946" t="s">
        <v>10</v>
      </c>
      <c r="J1826" s="1941" t="s">
        <v>7058</v>
      </c>
      <c r="K1826" s="1941" t="s">
        <v>14</v>
      </c>
      <c r="L1826" s="1941" t="s">
        <v>15</v>
      </c>
      <c r="M1826" s="1941"/>
      <c r="N1826" s="1941"/>
      <c r="O1826" s="1941"/>
      <c r="P1826" s="1993" t="s">
        <v>16</v>
      </c>
      <c r="Q1826" s="1994" t="s">
        <v>17</v>
      </c>
      <c r="R1826" s="1994" t="s">
        <v>18</v>
      </c>
      <c r="S1826" s="1994" t="s">
        <v>19</v>
      </c>
      <c r="T1826" s="1994"/>
      <c r="U1826" s="1994"/>
      <c r="V1826" s="1994"/>
      <c r="W1826" s="1994"/>
    </row>
    <row r="1827" spans="1:23" ht="27.6">
      <c r="A1827" s="1946"/>
      <c r="B1827" s="1946"/>
      <c r="C1827" s="1946"/>
      <c r="D1827" s="2003"/>
      <c r="E1827" s="1946"/>
      <c r="F1827" s="2141"/>
      <c r="G1827" s="2142"/>
      <c r="H1827" s="1946"/>
      <c r="I1827" s="1946"/>
      <c r="J1827" s="1941"/>
      <c r="K1827" s="1941"/>
      <c r="L1827" s="435" t="s">
        <v>20</v>
      </c>
      <c r="M1827" s="435" t="s">
        <v>21</v>
      </c>
      <c r="N1827" s="435" t="s">
        <v>22</v>
      </c>
      <c r="O1827" s="435" t="s">
        <v>23</v>
      </c>
      <c r="P1827" s="1993"/>
      <c r="Q1827" s="1994"/>
      <c r="R1827" s="1994"/>
      <c r="S1827" s="751" t="s">
        <v>9518</v>
      </c>
      <c r="T1827" s="751" t="s">
        <v>25</v>
      </c>
      <c r="U1827" s="752" t="s">
        <v>26</v>
      </c>
      <c r="V1827" s="752" t="s">
        <v>27</v>
      </c>
      <c r="W1827" s="752" t="s">
        <v>28</v>
      </c>
    </row>
    <row r="1828" spans="1:23" ht="55.2">
      <c r="A1828" s="1937">
        <v>4</v>
      </c>
      <c r="B1828" s="2186" t="s">
        <v>9122</v>
      </c>
      <c r="C1828" s="1937" t="s">
        <v>1917</v>
      </c>
      <c r="D1828" s="2119" t="s">
        <v>1918</v>
      </c>
      <c r="E1828" s="1939" t="s">
        <v>36</v>
      </c>
      <c r="F1828" s="485" t="s">
        <v>1919</v>
      </c>
      <c r="G1828" s="480" t="s">
        <v>1920</v>
      </c>
      <c r="H1828" s="370" t="s">
        <v>8048</v>
      </c>
      <c r="I1828" s="370" t="s">
        <v>494</v>
      </c>
      <c r="J1828" s="480" t="s">
        <v>1921</v>
      </c>
      <c r="K1828" s="480" t="s">
        <v>1762</v>
      </c>
      <c r="L1828" s="370" t="s">
        <v>40</v>
      </c>
      <c r="M1828" s="370" t="s">
        <v>736</v>
      </c>
      <c r="N1828" s="370" t="s">
        <v>40</v>
      </c>
      <c r="O1828" s="350" t="s">
        <v>1120</v>
      </c>
      <c r="P1828" s="99" t="s">
        <v>1915</v>
      </c>
      <c r="Q1828" s="98" t="s">
        <v>1916</v>
      </c>
      <c r="R1828" s="349" t="s">
        <v>923</v>
      </c>
      <c r="S1828" s="88" t="s">
        <v>924</v>
      </c>
      <c r="T1828" s="349" t="s">
        <v>47</v>
      </c>
      <c r="U1828" s="350" t="s">
        <v>998</v>
      </c>
      <c r="V1828" s="670" t="s">
        <v>961</v>
      </c>
      <c r="W1828" s="370" t="s">
        <v>36</v>
      </c>
    </row>
    <row r="1829" spans="1:23" ht="69">
      <c r="A1829" s="2040"/>
      <c r="B1829" s="2187"/>
      <c r="C1829" s="2040"/>
      <c r="D1829" s="2189"/>
      <c r="E1829" s="2041"/>
      <c r="F1829" s="485" t="s">
        <v>1922</v>
      </c>
      <c r="G1829" s="480" t="s">
        <v>1923</v>
      </c>
      <c r="H1829" s="370" t="s">
        <v>1945</v>
      </c>
      <c r="I1829" s="370" t="s">
        <v>494</v>
      </c>
      <c r="J1829" s="480" t="s">
        <v>1921</v>
      </c>
      <c r="K1829" s="480" t="s">
        <v>1762</v>
      </c>
      <c r="L1829" s="370" t="s">
        <v>40</v>
      </c>
      <c r="M1829" s="370" t="s">
        <v>736</v>
      </c>
      <c r="N1829" s="370" t="s">
        <v>40</v>
      </c>
      <c r="O1829" s="350" t="s">
        <v>1120</v>
      </c>
      <c r="P1829" s="350" t="s">
        <v>1924</v>
      </c>
      <c r="Q1829" s="88" t="s">
        <v>1925</v>
      </c>
      <c r="R1829" s="349" t="s">
        <v>923</v>
      </c>
      <c r="S1829" s="88" t="s">
        <v>924</v>
      </c>
      <c r="T1829" s="349" t="s">
        <v>47</v>
      </c>
      <c r="U1829" s="350" t="s">
        <v>998</v>
      </c>
      <c r="V1829" s="735" t="s">
        <v>961</v>
      </c>
      <c r="W1829" s="370" t="s">
        <v>1525</v>
      </c>
    </row>
    <row r="1830" spans="1:23" ht="41.4">
      <c r="A1830" s="2040"/>
      <c r="B1830" s="2187"/>
      <c r="C1830" s="2040"/>
      <c r="D1830" s="2189"/>
      <c r="E1830" s="2041"/>
      <c r="F1830" s="485" t="s">
        <v>1926</v>
      </c>
      <c r="G1830" s="480" t="s">
        <v>1927</v>
      </c>
      <c r="H1830" s="370" t="s">
        <v>1945</v>
      </c>
      <c r="I1830" s="370" t="s">
        <v>494</v>
      </c>
      <c r="J1830" s="480" t="s">
        <v>1921</v>
      </c>
      <c r="K1830" s="480" t="s">
        <v>1762</v>
      </c>
      <c r="L1830" s="370" t="s">
        <v>40</v>
      </c>
      <c r="M1830" s="370" t="s">
        <v>736</v>
      </c>
      <c r="N1830" s="370" t="s">
        <v>40</v>
      </c>
      <c r="O1830" s="350" t="s">
        <v>1120</v>
      </c>
      <c r="P1830" s="350" t="s">
        <v>1924</v>
      </c>
      <c r="Q1830" s="88" t="s">
        <v>1928</v>
      </c>
      <c r="R1830" s="349" t="s">
        <v>923</v>
      </c>
      <c r="S1830" s="88" t="s">
        <v>924</v>
      </c>
      <c r="T1830" s="349" t="s">
        <v>47</v>
      </c>
      <c r="U1830" s="350" t="s">
        <v>998</v>
      </c>
      <c r="V1830" s="735" t="s">
        <v>961</v>
      </c>
      <c r="W1830" s="370" t="s">
        <v>1525</v>
      </c>
    </row>
    <row r="1831" spans="1:23" ht="69">
      <c r="A1831" s="2040"/>
      <c r="B1831" s="2187"/>
      <c r="C1831" s="2040"/>
      <c r="D1831" s="2189"/>
      <c r="E1831" s="2041"/>
      <c r="F1831" s="485" t="s">
        <v>1929</v>
      </c>
      <c r="G1831" s="480" t="s">
        <v>1930</v>
      </c>
      <c r="H1831" s="370" t="s">
        <v>1945</v>
      </c>
      <c r="I1831" s="370" t="s">
        <v>494</v>
      </c>
      <c r="J1831" s="480" t="s">
        <v>1921</v>
      </c>
      <c r="K1831" s="480" t="s">
        <v>1762</v>
      </c>
      <c r="L1831" s="370" t="s">
        <v>40</v>
      </c>
      <c r="M1831" s="370" t="s">
        <v>736</v>
      </c>
      <c r="N1831" s="370" t="s">
        <v>40</v>
      </c>
      <c r="O1831" s="350" t="s">
        <v>1120</v>
      </c>
      <c r="P1831" s="350" t="s">
        <v>1924</v>
      </c>
      <c r="Q1831" s="88" t="s">
        <v>1931</v>
      </c>
      <c r="R1831" s="349" t="s">
        <v>923</v>
      </c>
      <c r="S1831" s="88" t="s">
        <v>924</v>
      </c>
      <c r="T1831" s="349" t="s">
        <v>47</v>
      </c>
      <c r="U1831" s="350" t="s">
        <v>1932</v>
      </c>
      <c r="V1831" s="670" t="s">
        <v>110</v>
      </c>
      <c r="W1831" s="370" t="s">
        <v>1525</v>
      </c>
    </row>
    <row r="1832" spans="1:23" ht="55.2">
      <c r="A1832" s="2040"/>
      <c r="B1832" s="2187"/>
      <c r="C1832" s="2040"/>
      <c r="D1832" s="2189"/>
      <c r="E1832" s="2041"/>
      <c r="F1832" s="485" t="s">
        <v>1933</v>
      </c>
      <c r="G1832" s="480" t="s">
        <v>1934</v>
      </c>
      <c r="H1832" s="370" t="s">
        <v>1945</v>
      </c>
      <c r="I1832" s="370" t="s">
        <v>494</v>
      </c>
      <c r="J1832" s="480" t="s">
        <v>1921</v>
      </c>
      <c r="K1832" s="480" t="s">
        <v>1762</v>
      </c>
      <c r="L1832" s="370" t="s">
        <v>40</v>
      </c>
      <c r="M1832" s="370" t="s">
        <v>736</v>
      </c>
      <c r="N1832" s="370" t="s">
        <v>40</v>
      </c>
      <c r="O1832" s="350" t="s">
        <v>1120</v>
      </c>
      <c r="P1832" s="350" t="s">
        <v>1924</v>
      </c>
      <c r="Q1832" s="88" t="s">
        <v>1935</v>
      </c>
      <c r="R1832" s="349" t="s">
        <v>923</v>
      </c>
      <c r="S1832" s="88" t="s">
        <v>924</v>
      </c>
      <c r="T1832" s="349" t="s">
        <v>47</v>
      </c>
      <c r="U1832" s="350" t="s">
        <v>998</v>
      </c>
      <c r="V1832" s="670" t="s">
        <v>961</v>
      </c>
      <c r="W1832" s="370" t="s">
        <v>1525</v>
      </c>
    </row>
    <row r="1833" spans="1:23" ht="69">
      <c r="A1833" s="2040"/>
      <c r="B1833" s="2187"/>
      <c r="C1833" s="2040"/>
      <c r="D1833" s="2189"/>
      <c r="E1833" s="2041"/>
      <c r="F1833" s="485" t="s">
        <v>1936</v>
      </c>
      <c r="G1833" s="480" t="s">
        <v>1937</v>
      </c>
      <c r="H1833" s="370" t="s">
        <v>1945</v>
      </c>
      <c r="I1833" s="370" t="s">
        <v>494</v>
      </c>
      <c r="J1833" s="480" t="s">
        <v>1921</v>
      </c>
      <c r="K1833" s="480" t="s">
        <v>1762</v>
      </c>
      <c r="L1833" s="370" t="s">
        <v>40</v>
      </c>
      <c r="M1833" s="370" t="s">
        <v>736</v>
      </c>
      <c r="N1833" s="370" t="s">
        <v>40</v>
      </c>
      <c r="O1833" s="350" t="s">
        <v>1120</v>
      </c>
      <c r="P1833" s="350" t="s">
        <v>1924</v>
      </c>
      <c r="Q1833" s="88" t="s">
        <v>1928</v>
      </c>
      <c r="R1833" s="349" t="s">
        <v>923</v>
      </c>
      <c r="S1833" s="88" t="s">
        <v>924</v>
      </c>
      <c r="T1833" s="349" t="s">
        <v>47</v>
      </c>
      <c r="U1833" s="350" t="s">
        <v>998</v>
      </c>
      <c r="V1833" s="670" t="s">
        <v>961</v>
      </c>
      <c r="W1833" s="370" t="s">
        <v>1525</v>
      </c>
    </row>
    <row r="1834" spans="1:23" ht="55.2">
      <c r="A1834" s="2040"/>
      <c r="B1834" s="2187"/>
      <c r="C1834" s="1938"/>
      <c r="D1834" s="2120"/>
      <c r="E1834" s="1940"/>
      <c r="F1834" s="485" t="s">
        <v>1938</v>
      </c>
      <c r="G1834" s="480" t="s">
        <v>1939</v>
      </c>
      <c r="H1834" s="370" t="s">
        <v>1945</v>
      </c>
      <c r="I1834" s="370" t="s">
        <v>494</v>
      </c>
      <c r="J1834" s="480" t="s">
        <v>1921</v>
      </c>
      <c r="K1834" s="480" t="s">
        <v>1762</v>
      </c>
      <c r="L1834" s="370" t="s">
        <v>40</v>
      </c>
      <c r="M1834" s="370" t="s">
        <v>736</v>
      </c>
      <c r="N1834" s="370" t="s">
        <v>40</v>
      </c>
      <c r="O1834" s="350" t="s">
        <v>1120</v>
      </c>
      <c r="P1834" s="350" t="s">
        <v>1940</v>
      </c>
      <c r="Q1834" s="349" t="s">
        <v>1122</v>
      </c>
      <c r="R1834" s="349" t="s">
        <v>923</v>
      </c>
      <c r="S1834" s="88" t="s">
        <v>924</v>
      </c>
      <c r="T1834" s="349" t="s">
        <v>47</v>
      </c>
      <c r="U1834" s="350" t="s">
        <v>998</v>
      </c>
      <c r="V1834" s="670" t="s">
        <v>961</v>
      </c>
      <c r="W1834" s="370" t="s">
        <v>1525</v>
      </c>
    </row>
    <row r="1835" spans="1:23" ht="41.4">
      <c r="A1835" s="2040"/>
      <c r="B1835" s="2187"/>
      <c r="C1835" s="485" t="s">
        <v>1941</v>
      </c>
      <c r="D1835" s="350" t="s">
        <v>1942</v>
      </c>
      <c r="E1835" s="370" t="s">
        <v>36</v>
      </c>
      <c r="F1835" s="485" t="s">
        <v>1943</v>
      </c>
      <c r="G1835" s="480" t="s">
        <v>1944</v>
      </c>
      <c r="H1835" s="370" t="s">
        <v>1945</v>
      </c>
      <c r="I1835" s="370" t="s">
        <v>494</v>
      </c>
      <c r="J1835" s="480" t="s">
        <v>1921</v>
      </c>
      <c r="K1835" s="480" t="s">
        <v>1762</v>
      </c>
      <c r="L1835" s="370" t="s">
        <v>40</v>
      </c>
      <c r="M1835" s="370" t="s">
        <v>736</v>
      </c>
      <c r="N1835" s="370" t="s">
        <v>40</v>
      </c>
      <c r="O1835" s="350" t="s">
        <v>1120</v>
      </c>
      <c r="P1835" s="350" t="s">
        <v>1940</v>
      </c>
      <c r="Q1835" s="349" t="s">
        <v>1122</v>
      </c>
      <c r="R1835" s="349" t="s">
        <v>923</v>
      </c>
      <c r="S1835" s="88" t="s">
        <v>924</v>
      </c>
      <c r="T1835" s="349" t="s">
        <v>47</v>
      </c>
      <c r="U1835" s="350" t="s">
        <v>998</v>
      </c>
      <c r="V1835" s="670" t="s">
        <v>961</v>
      </c>
      <c r="W1835" s="370" t="s">
        <v>1525</v>
      </c>
    </row>
    <row r="1836" spans="1:23" ht="41.4">
      <c r="A1836" s="2040"/>
      <c r="B1836" s="2187"/>
      <c r="C1836" s="680" t="s">
        <v>1952</v>
      </c>
      <c r="D1836" s="350" t="s">
        <v>1953</v>
      </c>
      <c r="E1836" s="370" t="s">
        <v>36</v>
      </c>
      <c r="F1836" s="485" t="s">
        <v>1954</v>
      </c>
      <c r="G1836" s="480" t="s">
        <v>8049</v>
      </c>
      <c r="H1836" s="370" t="s">
        <v>1945</v>
      </c>
      <c r="I1836" s="370" t="s">
        <v>494</v>
      </c>
      <c r="J1836" s="480" t="s">
        <v>1921</v>
      </c>
      <c r="K1836" s="480" t="s">
        <v>1762</v>
      </c>
      <c r="L1836" s="370" t="s">
        <v>40</v>
      </c>
      <c r="M1836" s="370" t="s">
        <v>736</v>
      </c>
      <c r="N1836" s="370" t="s">
        <v>40</v>
      </c>
      <c r="O1836" s="350" t="s">
        <v>1120</v>
      </c>
      <c r="P1836" s="350" t="s">
        <v>1940</v>
      </c>
      <c r="Q1836" s="349" t="s">
        <v>1122</v>
      </c>
      <c r="R1836" s="349" t="s">
        <v>923</v>
      </c>
      <c r="S1836" s="88" t="s">
        <v>924</v>
      </c>
      <c r="T1836" s="349" t="s">
        <v>47</v>
      </c>
      <c r="U1836" s="350" t="s">
        <v>998</v>
      </c>
      <c r="V1836" s="670" t="s">
        <v>961</v>
      </c>
      <c r="W1836" s="370" t="s">
        <v>1525</v>
      </c>
    </row>
    <row r="1837" spans="1:23" ht="82.8">
      <c r="A1837" s="2040"/>
      <c r="B1837" s="2187"/>
      <c r="C1837" s="2179" t="s">
        <v>1986</v>
      </c>
      <c r="D1837" s="2119" t="s">
        <v>1987</v>
      </c>
      <c r="E1837" s="1939" t="s">
        <v>36</v>
      </c>
      <c r="F1837" s="485" t="s">
        <v>1988</v>
      </c>
      <c r="G1837" s="480" t="s">
        <v>1992</v>
      </c>
      <c r="H1837" s="370" t="s">
        <v>8048</v>
      </c>
      <c r="I1837" s="370" t="s">
        <v>494</v>
      </c>
      <c r="J1837" s="480" t="s">
        <v>1991</v>
      </c>
      <c r="K1837" s="480" t="s">
        <v>1762</v>
      </c>
      <c r="L1837" s="370" t="s">
        <v>40</v>
      </c>
      <c r="M1837" s="370" t="s">
        <v>736</v>
      </c>
      <c r="N1837" s="370" t="s">
        <v>40</v>
      </c>
      <c r="O1837" s="350" t="s">
        <v>1120</v>
      </c>
      <c r="P1837" s="672" t="s">
        <v>1121</v>
      </c>
      <c r="Q1837" s="349" t="s">
        <v>1122</v>
      </c>
      <c r="R1837" s="349" t="s">
        <v>923</v>
      </c>
      <c r="S1837" s="88" t="s">
        <v>924</v>
      </c>
      <c r="T1837" s="349" t="s">
        <v>47</v>
      </c>
      <c r="U1837" s="350" t="s">
        <v>998</v>
      </c>
      <c r="V1837" s="670" t="s">
        <v>961</v>
      </c>
      <c r="W1837" s="370" t="s">
        <v>1525</v>
      </c>
    </row>
    <row r="1838" spans="1:23" ht="82.8">
      <c r="A1838" s="1938"/>
      <c r="B1838" s="2188"/>
      <c r="C1838" s="2181"/>
      <c r="D1838" s="2120"/>
      <c r="E1838" s="1940"/>
      <c r="F1838" s="442" t="s">
        <v>1993</v>
      </c>
      <c r="G1838" s="451" t="s">
        <v>1994</v>
      </c>
      <c r="H1838" s="370" t="s">
        <v>8048</v>
      </c>
      <c r="I1838" s="441" t="s">
        <v>494</v>
      </c>
      <c r="J1838" s="451" t="s">
        <v>1991</v>
      </c>
      <c r="K1838" s="451" t="s">
        <v>1762</v>
      </c>
      <c r="L1838" s="441" t="s">
        <v>40</v>
      </c>
      <c r="M1838" s="441" t="s">
        <v>736</v>
      </c>
      <c r="N1838" s="441" t="s">
        <v>40</v>
      </c>
      <c r="O1838" s="445" t="s">
        <v>1120</v>
      </c>
      <c r="P1838" s="486" t="s">
        <v>959</v>
      </c>
      <c r="Q1838" s="446" t="s">
        <v>1122</v>
      </c>
      <c r="R1838" s="446" t="s">
        <v>923</v>
      </c>
      <c r="S1838" s="447" t="s">
        <v>924</v>
      </c>
      <c r="T1838" s="446" t="s">
        <v>47</v>
      </c>
      <c r="U1838" s="445" t="s">
        <v>998</v>
      </c>
      <c r="V1838" s="448" t="s">
        <v>961</v>
      </c>
      <c r="W1838" s="441" t="s">
        <v>1525</v>
      </c>
    </row>
    <row r="1839" spans="1:23" ht="15.6">
      <c r="A1839" s="1954" t="s">
        <v>8050</v>
      </c>
      <c r="B1839" s="1954"/>
      <c r="C1839" s="1954"/>
      <c r="D1839" s="1954"/>
      <c r="E1839" s="1954"/>
      <c r="F1839" s="1954"/>
      <c r="G1839" s="1954"/>
      <c r="H1839" s="1954"/>
      <c r="I1839" s="1954"/>
      <c r="J1839" s="473"/>
      <c r="K1839" s="473"/>
      <c r="L1839" s="474"/>
      <c r="M1839" s="474"/>
      <c r="N1839" s="474"/>
      <c r="O1839" s="475"/>
      <c r="P1839" s="476"/>
      <c r="Q1839" s="687"/>
      <c r="R1839" s="475"/>
      <c r="S1839" s="474"/>
      <c r="T1839" s="477"/>
      <c r="U1839" s="475"/>
      <c r="V1839" s="474"/>
      <c r="W1839" s="1137"/>
    </row>
    <row r="1840" spans="1:23" ht="15.6">
      <c r="A1840" s="2057"/>
      <c r="B1840" s="2057"/>
      <c r="C1840" s="2057"/>
      <c r="D1840" s="2057"/>
      <c r="E1840" s="2057"/>
      <c r="F1840" s="2057"/>
      <c r="G1840" s="2057"/>
      <c r="H1840" s="2057"/>
      <c r="I1840" s="2057"/>
      <c r="J1840" s="473"/>
      <c r="K1840" s="473"/>
      <c r="L1840" s="474"/>
      <c r="M1840" s="474"/>
      <c r="N1840" s="474"/>
      <c r="O1840" s="475"/>
      <c r="P1840" s="476"/>
      <c r="Q1840" s="687"/>
      <c r="R1840" s="475"/>
      <c r="S1840" s="474"/>
      <c r="T1840" s="477"/>
      <c r="U1840" s="475"/>
      <c r="V1840" s="474"/>
      <c r="W1840" s="1137"/>
    </row>
    <row r="1841" spans="1:23" ht="15.6">
      <c r="A1841" s="1956" t="s">
        <v>0</v>
      </c>
      <c r="B1841" s="1956"/>
      <c r="C1841" s="1956"/>
      <c r="D1841" s="1956"/>
      <c r="E1841" s="1956"/>
      <c r="F1841" s="432"/>
      <c r="G1841" s="750"/>
      <c r="H1841" s="434" t="s">
        <v>11</v>
      </c>
      <c r="I1841" s="432"/>
      <c r="J1841" s="1957" t="s">
        <v>1</v>
      </c>
      <c r="K1841" s="1957"/>
      <c r="L1841" s="1957"/>
      <c r="M1841" s="1957"/>
      <c r="N1841" s="1957"/>
      <c r="O1841" s="1957"/>
      <c r="P1841" s="1944" t="s">
        <v>2</v>
      </c>
      <c r="Q1841" s="1944"/>
      <c r="R1841" s="1944"/>
      <c r="S1841" s="1944"/>
      <c r="T1841" s="1944"/>
      <c r="U1841" s="1944"/>
      <c r="V1841" s="1944"/>
      <c r="W1841" s="1944"/>
    </row>
    <row r="1842" spans="1:23">
      <c r="A1842" s="1946" t="s">
        <v>3</v>
      </c>
      <c r="B1842" s="1946" t="s">
        <v>4</v>
      </c>
      <c r="C1842" s="1946" t="s">
        <v>5</v>
      </c>
      <c r="D1842" s="2003" t="s">
        <v>6</v>
      </c>
      <c r="E1842" s="1946" t="s">
        <v>7</v>
      </c>
      <c r="F1842" s="2141" t="s">
        <v>8</v>
      </c>
      <c r="G1842" s="2142" t="s">
        <v>9</v>
      </c>
      <c r="H1842" s="1946" t="s">
        <v>11</v>
      </c>
      <c r="I1842" s="1946" t="s">
        <v>10</v>
      </c>
      <c r="J1842" s="1941" t="s">
        <v>7058</v>
      </c>
      <c r="K1842" s="1941" t="s">
        <v>14</v>
      </c>
      <c r="L1842" s="1941" t="s">
        <v>15</v>
      </c>
      <c r="M1842" s="1941"/>
      <c r="N1842" s="1941"/>
      <c r="O1842" s="1941"/>
      <c r="P1842" s="1993" t="s">
        <v>16</v>
      </c>
      <c r="Q1842" s="1994" t="s">
        <v>17</v>
      </c>
      <c r="R1842" s="1994" t="s">
        <v>18</v>
      </c>
      <c r="S1842" s="1994" t="s">
        <v>19</v>
      </c>
      <c r="T1842" s="1994"/>
      <c r="U1842" s="1994"/>
      <c r="V1842" s="1994"/>
      <c r="W1842" s="1994"/>
    </row>
    <row r="1843" spans="1:23" ht="27.6">
      <c r="A1843" s="1946"/>
      <c r="B1843" s="1946"/>
      <c r="C1843" s="1946"/>
      <c r="D1843" s="2003"/>
      <c r="E1843" s="1946"/>
      <c r="F1843" s="2141"/>
      <c r="G1843" s="2142"/>
      <c r="H1843" s="1946"/>
      <c r="I1843" s="1946"/>
      <c r="J1843" s="1941"/>
      <c r="K1843" s="1941"/>
      <c r="L1843" s="435" t="s">
        <v>20</v>
      </c>
      <c r="M1843" s="435" t="s">
        <v>21</v>
      </c>
      <c r="N1843" s="435" t="s">
        <v>22</v>
      </c>
      <c r="O1843" s="435" t="s">
        <v>23</v>
      </c>
      <c r="P1843" s="1993"/>
      <c r="Q1843" s="1994"/>
      <c r="R1843" s="1994"/>
      <c r="S1843" s="751" t="s">
        <v>9518</v>
      </c>
      <c r="T1843" s="751" t="s">
        <v>25</v>
      </c>
      <c r="U1843" s="752" t="s">
        <v>26</v>
      </c>
      <c r="V1843" s="752" t="s">
        <v>27</v>
      </c>
      <c r="W1843" s="752" t="s">
        <v>28</v>
      </c>
    </row>
    <row r="1844" spans="1:23" ht="69">
      <c r="A1844" s="1930">
        <v>1</v>
      </c>
      <c r="B1844" s="2185" t="s">
        <v>7851</v>
      </c>
      <c r="C1844" s="2128" t="s">
        <v>84</v>
      </c>
      <c r="D1844" s="2075" t="s">
        <v>85</v>
      </c>
      <c r="E1844" s="2128" t="s">
        <v>1115</v>
      </c>
      <c r="F1844" s="370" t="s">
        <v>86</v>
      </c>
      <c r="G1844" s="480" t="s">
        <v>8051</v>
      </c>
      <c r="H1844" s="1138" t="s">
        <v>8052</v>
      </c>
      <c r="I1844" s="370" t="s">
        <v>494</v>
      </c>
      <c r="J1844" s="480" t="s">
        <v>7072</v>
      </c>
      <c r="K1844" s="195" t="s">
        <v>8053</v>
      </c>
      <c r="L1844" s="370" t="s">
        <v>238</v>
      </c>
      <c r="M1844" s="370" t="s">
        <v>736</v>
      </c>
      <c r="N1844" s="370" t="s">
        <v>238</v>
      </c>
      <c r="O1844" s="480" t="s">
        <v>8054</v>
      </c>
      <c r="P1844" s="480" t="s">
        <v>949</v>
      </c>
      <c r="Q1844" s="989" t="s">
        <v>8055</v>
      </c>
      <c r="R1844" s="707" t="s">
        <v>923</v>
      </c>
      <c r="S1844" s="349" t="s">
        <v>924</v>
      </c>
      <c r="T1844" s="370" t="s">
        <v>47</v>
      </c>
      <c r="U1844" s="480" t="s">
        <v>8056</v>
      </c>
      <c r="V1844" s="670" t="s">
        <v>8057</v>
      </c>
      <c r="W1844" s="558" t="s">
        <v>8058</v>
      </c>
    </row>
    <row r="1845" spans="1:23" ht="69">
      <c r="A1845" s="1935"/>
      <c r="B1845" s="2174"/>
      <c r="C1845" s="2128"/>
      <c r="D1845" s="2075"/>
      <c r="E1845" s="2128"/>
      <c r="F1845" s="349" t="s">
        <v>953</v>
      </c>
      <c r="G1845" s="350" t="s">
        <v>8059</v>
      </c>
      <c r="H1845" s="722" t="s">
        <v>1475</v>
      </c>
      <c r="I1845" s="350" t="s">
        <v>494</v>
      </c>
      <c r="J1845" s="350" t="s">
        <v>7673</v>
      </c>
      <c r="K1845" s="350" t="s">
        <v>7674</v>
      </c>
      <c r="L1845" s="349" t="s">
        <v>238</v>
      </c>
      <c r="M1845" s="349" t="s">
        <v>736</v>
      </c>
      <c r="N1845" s="349" t="s">
        <v>238</v>
      </c>
      <c r="O1845" s="350" t="s">
        <v>1232</v>
      </c>
      <c r="P1845" s="350" t="s">
        <v>7675</v>
      </c>
      <c r="Q1845" s="350" t="s">
        <v>7676</v>
      </c>
      <c r="R1845" s="349" t="s">
        <v>923</v>
      </c>
      <c r="S1845" s="349" t="s">
        <v>944</v>
      </c>
      <c r="T1845" s="349" t="s">
        <v>47</v>
      </c>
      <c r="U1845" s="350" t="s">
        <v>2317</v>
      </c>
      <c r="V1845" s="350" t="s">
        <v>2318</v>
      </c>
      <c r="W1845" s="349" t="s">
        <v>1483</v>
      </c>
    </row>
    <row r="1846" spans="1:23" ht="82.8">
      <c r="A1846" s="1935"/>
      <c r="B1846" s="2174"/>
      <c r="C1846" s="349" t="s">
        <v>100</v>
      </c>
      <c r="D1846" s="349" t="s">
        <v>7677</v>
      </c>
      <c r="E1846" s="349" t="s">
        <v>32</v>
      </c>
      <c r="F1846" s="680" t="s">
        <v>102</v>
      </c>
      <c r="G1846" s="350" t="s">
        <v>675</v>
      </c>
      <c r="H1846" s="722" t="s">
        <v>1475</v>
      </c>
      <c r="I1846" s="349" t="s">
        <v>494</v>
      </c>
      <c r="J1846" s="1139" t="s">
        <v>7453</v>
      </c>
      <c r="K1846" s="1140" t="s">
        <v>1330</v>
      </c>
      <c r="L1846" s="349" t="s">
        <v>238</v>
      </c>
      <c r="M1846" s="349" t="s">
        <v>736</v>
      </c>
      <c r="N1846" s="349" t="s">
        <v>238</v>
      </c>
      <c r="O1846" s="349" t="s">
        <v>7974</v>
      </c>
      <c r="P1846" s="88" t="s">
        <v>7679</v>
      </c>
      <c r="Q1846" s="350" t="s">
        <v>7680</v>
      </c>
      <c r="R1846" s="349" t="s">
        <v>923</v>
      </c>
      <c r="S1846" s="349" t="s">
        <v>924</v>
      </c>
      <c r="T1846" s="349" t="s">
        <v>47</v>
      </c>
      <c r="U1846" s="350" t="s">
        <v>7975</v>
      </c>
      <c r="V1846" s="701" t="s">
        <v>961</v>
      </c>
      <c r="W1846" s="349" t="s">
        <v>1483</v>
      </c>
    </row>
    <row r="1847" spans="1:23" ht="55.2">
      <c r="A1847" s="1935"/>
      <c r="B1847" s="2174"/>
      <c r="C1847" s="485" t="s">
        <v>117</v>
      </c>
      <c r="D1847" s="350" t="s">
        <v>118</v>
      </c>
      <c r="E1847" s="370" t="s">
        <v>32</v>
      </c>
      <c r="F1847" s="485" t="s">
        <v>119</v>
      </c>
      <c r="G1847" s="480" t="s">
        <v>8060</v>
      </c>
      <c r="H1847" s="1138" t="s">
        <v>1475</v>
      </c>
      <c r="I1847" s="159" t="s">
        <v>494</v>
      </c>
      <c r="J1847" s="195" t="s">
        <v>8061</v>
      </c>
      <c r="K1847" s="195" t="s">
        <v>8062</v>
      </c>
      <c r="L1847" s="159" t="s">
        <v>238</v>
      </c>
      <c r="M1847" s="159" t="s">
        <v>736</v>
      </c>
      <c r="N1847" s="159" t="s">
        <v>238</v>
      </c>
      <c r="O1847" s="728" t="s">
        <v>1120</v>
      </c>
      <c r="P1847" s="190" t="s">
        <v>7118</v>
      </c>
      <c r="Q1847" s="989" t="s">
        <v>8063</v>
      </c>
      <c r="R1847" s="707" t="s">
        <v>923</v>
      </c>
      <c r="S1847" s="710" t="s">
        <v>944</v>
      </c>
      <c r="T1847" s="710" t="s">
        <v>47</v>
      </c>
      <c r="U1847" s="190" t="s">
        <v>8064</v>
      </c>
      <c r="V1847" s="177" t="s">
        <v>1056</v>
      </c>
      <c r="W1847" s="349" t="s">
        <v>1483</v>
      </c>
    </row>
    <row r="1848" spans="1:23" ht="69">
      <c r="A1848" s="1935"/>
      <c r="B1848" s="2174"/>
      <c r="C1848" s="485" t="s">
        <v>123</v>
      </c>
      <c r="D1848" s="350" t="s">
        <v>124</v>
      </c>
      <c r="E1848" s="370" t="s">
        <v>32</v>
      </c>
      <c r="F1848" s="485" t="s">
        <v>125</v>
      </c>
      <c r="G1848" s="480" t="s">
        <v>8060</v>
      </c>
      <c r="H1848" s="1138" t="s">
        <v>1475</v>
      </c>
      <c r="I1848" s="159" t="s">
        <v>494</v>
      </c>
      <c r="J1848" s="195" t="s">
        <v>8061</v>
      </c>
      <c r="K1848" s="1141" t="s">
        <v>8065</v>
      </c>
      <c r="L1848" s="159" t="s">
        <v>238</v>
      </c>
      <c r="M1848" s="159" t="s">
        <v>736</v>
      </c>
      <c r="N1848" s="159" t="s">
        <v>238</v>
      </c>
      <c r="O1848" s="728" t="s">
        <v>1120</v>
      </c>
      <c r="P1848" s="190" t="s">
        <v>7118</v>
      </c>
      <c r="Q1848" s="989" t="s">
        <v>8063</v>
      </c>
      <c r="R1848" s="707" t="s">
        <v>923</v>
      </c>
      <c r="S1848" s="710" t="s">
        <v>944</v>
      </c>
      <c r="T1848" s="710" t="s">
        <v>47</v>
      </c>
      <c r="U1848" s="190" t="s">
        <v>8064</v>
      </c>
      <c r="V1848" s="177" t="s">
        <v>1056</v>
      </c>
      <c r="W1848" s="349" t="s">
        <v>1483</v>
      </c>
    </row>
    <row r="1849" spans="1:23" ht="69">
      <c r="A1849" s="1935"/>
      <c r="B1849" s="2174"/>
      <c r="C1849" s="370" t="s">
        <v>131</v>
      </c>
      <c r="D1849" s="350" t="s">
        <v>8066</v>
      </c>
      <c r="E1849" s="370" t="s">
        <v>32</v>
      </c>
      <c r="F1849" s="370" t="s">
        <v>133</v>
      </c>
      <c r="G1849" s="480" t="s">
        <v>8067</v>
      </c>
      <c r="H1849" s="1138" t="s">
        <v>8052</v>
      </c>
      <c r="I1849" s="159" t="s">
        <v>494</v>
      </c>
      <c r="J1849" s="480" t="s">
        <v>1012</v>
      </c>
      <c r="K1849" s="195" t="s">
        <v>8053</v>
      </c>
      <c r="L1849" s="370" t="s">
        <v>238</v>
      </c>
      <c r="M1849" s="370" t="s">
        <v>736</v>
      </c>
      <c r="N1849" s="370" t="s">
        <v>238</v>
      </c>
      <c r="O1849" s="350" t="s">
        <v>1120</v>
      </c>
      <c r="P1849" s="480" t="s">
        <v>1014</v>
      </c>
      <c r="Q1849" s="1142" t="s">
        <v>1182</v>
      </c>
      <c r="R1849" s="707" t="s">
        <v>923</v>
      </c>
      <c r="S1849" s="349" t="s">
        <v>924</v>
      </c>
      <c r="T1849" s="370" t="s">
        <v>47</v>
      </c>
      <c r="U1849" s="480" t="s">
        <v>8056</v>
      </c>
      <c r="V1849" s="670" t="s">
        <v>8057</v>
      </c>
      <c r="W1849" s="558" t="s">
        <v>1525</v>
      </c>
    </row>
    <row r="1850" spans="1:23" ht="289.8">
      <c r="A1850" s="1935"/>
      <c r="B1850" s="2174"/>
      <c r="C1850" s="370" t="s">
        <v>1045</v>
      </c>
      <c r="D1850" s="350" t="s">
        <v>1046</v>
      </c>
      <c r="E1850" s="370" t="s">
        <v>32</v>
      </c>
      <c r="F1850" s="370" t="s">
        <v>1047</v>
      </c>
      <c r="G1850" s="480" t="s">
        <v>1048</v>
      </c>
      <c r="H1850" s="1138" t="s">
        <v>1049</v>
      </c>
      <c r="I1850" s="159" t="s">
        <v>494</v>
      </c>
      <c r="J1850" s="195" t="s">
        <v>1050</v>
      </c>
      <c r="K1850" s="1141" t="s">
        <v>1051</v>
      </c>
      <c r="L1850" s="159" t="s">
        <v>238</v>
      </c>
      <c r="M1850" s="159" t="s">
        <v>736</v>
      </c>
      <c r="N1850" s="159" t="s">
        <v>238</v>
      </c>
      <c r="O1850" s="190" t="s">
        <v>1052</v>
      </c>
      <c r="P1850" s="190" t="s">
        <v>1053</v>
      </c>
      <c r="Q1850" s="989" t="s">
        <v>1054</v>
      </c>
      <c r="R1850" s="1143" t="s">
        <v>1055</v>
      </c>
      <c r="S1850" s="710" t="s">
        <v>944</v>
      </c>
      <c r="T1850" s="710" t="s">
        <v>47</v>
      </c>
      <c r="U1850" s="728" t="s">
        <v>998</v>
      </c>
      <c r="V1850" s="177" t="s">
        <v>1056</v>
      </c>
      <c r="W1850" s="558" t="s">
        <v>1057</v>
      </c>
    </row>
    <row r="1851" spans="1:23" ht="82.8">
      <c r="A1851" s="1935"/>
      <c r="B1851" s="2174"/>
      <c r="C1851" s="1144" t="s">
        <v>1058</v>
      </c>
      <c r="D1851" s="1139" t="s">
        <v>1059</v>
      </c>
      <c r="E1851" s="1145" t="s">
        <v>32</v>
      </c>
      <c r="F1851" s="1146" t="s">
        <v>1060</v>
      </c>
      <c r="G1851" s="1139" t="s">
        <v>8068</v>
      </c>
      <c r="H1851" s="1145" t="s">
        <v>1475</v>
      </c>
      <c r="I1851" s="1145" t="s">
        <v>494</v>
      </c>
      <c r="J1851" s="1139" t="s">
        <v>7453</v>
      </c>
      <c r="K1851" s="1147" t="s">
        <v>7454</v>
      </c>
      <c r="L1851" s="681" t="s">
        <v>238</v>
      </c>
      <c r="M1851" s="1148" t="s">
        <v>736</v>
      </c>
      <c r="N1851" s="681" t="s">
        <v>238</v>
      </c>
      <c r="O1851" s="1149" t="s">
        <v>7455</v>
      </c>
      <c r="P1851" s="1139" t="s">
        <v>1005</v>
      </c>
      <c r="Q1851" s="1142" t="s">
        <v>7456</v>
      </c>
      <c r="R1851" s="1145" t="s">
        <v>1007</v>
      </c>
      <c r="S1851" s="1145" t="s">
        <v>924</v>
      </c>
      <c r="T1851" s="1145" t="s">
        <v>47</v>
      </c>
      <c r="U1851" s="1139" t="s">
        <v>8069</v>
      </c>
      <c r="V1851" s="1150" t="s">
        <v>8070</v>
      </c>
      <c r="W1851" s="1151" t="s">
        <v>1483</v>
      </c>
    </row>
    <row r="1852" spans="1:23" ht="69">
      <c r="A1852" s="1935"/>
      <c r="B1852" s="2174"/>
      <c r="C1852" s="349" t="s">
        <v>1065</v>
      </c>
      <c r="D1852" s="350" t="s">
        <v>1066</v>
      </c>
      <c r="E1852" s="1145" t="s">
        <v>32</v>
      </c>
      <c r="F1852" s="349" t="s">
        <v>1067</v>
      </c>
      <c r="G1852" s="350" t="s">
        <v>7689</v>
      </c>
      <c r="H1852" s="1145" t="s">
        <v>1475</v>
      </c>
      <c r="I1852" s="1145" t="s">
        <v>494</v>
      </c>
      <c r="J1852" s="350" t="s">
        <v>7690</v>
      </c>
      <c r="K1852" s="350" t="s">
        <v>7691</v>
      </c>
      <c r="L1852" s="349" t="s">
        <v>238</v>
      </c>
      <c r="M1852" s="349" t="s">
        <v>736</v>
      </c>
      <c r="N1852" s="349" t="s">
        <v>238</v>
      </c>
      <c r="O1852" s="350" t="s">
        <v>7692</v>
      </c>
      <c r="P1852" s="350" t="s">
        <v>7693</v>
      </c>
      <c r="Q1852" s="350" t="s">
        <v>7694</v>
      </c>
      <c r="R1852" s="350" t="s">
        <v>1332</v>
      </c>
      <c r="S1852" s="350" t="s">
        <v>944</v>
      </c>
      <c r="T1852" s="349" t="s">
        <v>47</v>
      </c>
      <c r="U1852" s="350" t="s">
        <v>1898</v>
      </c>
      <c r="V1852" s="350" t="s">
        <v>1387</v>
      </c>
      <c r="W1852" s="1151" t="s">
        <v>1483</v>
      </c>
    </row>
    <row r="1853" spans="1:23" ht="82.8">
      <c r="A1853" s="1935"/>
      <c r="B1853" s="2174"/>
      <c r="C1853" s="349" t="s">
        <v>7450</v>
      </c>
      <c r="D1853" s="350" t="s">
        <v>1110</v>
      </c>
      <c r="E1853" s="349" t="s">
        <v>32</v>
      </c>
      <c r="F1853" s="666" t="s">
        <v>7451</v>
      </c>
      <c r="G1853" s="350" t="s">
        <v>7452</v>
      </c>
      <c r="H1853" s="349" t="s">
        <v>1475</v>
      </c>
      <c r="I1853" s="349" t="s">
        <v>494</v>
      </c>
      <c r="J1853" s="350" t="s">
        <v>7453</v>
      </c>
      <c r="K1853" s="350" t="s">
        <v>7454</v>
      </c>
      <c r="L1853" s="349" t="s">
        <v>238</v>
      </c>
      <c r="M1853" s="349" t="s">
        <v>736</v>
      </c>
      <c r="N1853" s="349" t="s">
        <v>238</v>
      </c>
      <c r="O1853" s="350" t="s">
        <v>7455</v>
      </c>
      <c r="P1853" s="350" t="s">
        <v>1005</v>
      </c>
      <c r="Q1853" s="88" t="s">
        <v>7456</v>
      </c>
      <c r="R1853" s="349" t="s">
        <v>1007</v>
      </c>
      <c r="S1853" s="349" t="s">
        <v>924</v>
      </c>
      <c r="T1853" s="349" t="s">
        <v>47</v>
      </c>
      <c r="U1853" s="350" t="s">
        <v>7457</v>
      </c>
      <c r="V1853" s="701" t="s">
        <v>8070</v>
      </c>
      <c r="W1853" s="349" t="s">
        <v>1483</v>
      </c>
    </row>
    <row r="1854" spans="1:23" ht="41.4">
      <c r="A1854" s="1935"/>
      <c r="B1854" s="2174"/>
      <c r="C1854" s="485" t="s">
        <v>1113</v>
      </c>
      <c r="D1854" s="350" t="s">
        <v>1114</v>
      </c>
      <c r="E1854" s="370" t="s">
        <v>494</v>
      </c>
      <c r="F1854" s="485" t="s">
        <v>1116</v>
      </c>
      <c r="G1854" s="480" t="s">
        <v>1117</v>
      </c>
      <c r="H1854" s="1138" t="s">
        <v>8052</v>
      </c>
      <c r="I1854" s="370" t="s">
        <v>494</v>
      </c>
      <c r="J1854" s="480" t="s">
        <v>1118</v>
      </c>
      <c r="K1854" s="480" t="s">
        <v>1119</v>
      </c>
      <c r="L1854" s="370" t="s">
        <v>238</v>
      </c>
      <c r="M1854" s="370" t="s">
        <v>736</v>
      </c>
      <c r="N1854" s="370" t="s">
        <v>238</v>
      </c>
      <c r="O1854" s="350" t="s">
        <v>1120</v>
      </c>
      <c r="P1854" s="480" t="s">
        <v>1014</v>
      </c>
      <c r="Q1854" s="349" t="s">
        <v>1122</v>
      </c>
      <c r="R1854" s="349" t="s">
        <v>923</v>
      </c>
      <c r="S1854" s="349" t="s">
        <v>924</v>
      </c>
      <c r="T1854" s="370" t="s">
        <v>47</v>
      </c>
      <c r="U1854" s="350" t="s">
        <v>998</v>
      </c>
      <c r="V1854" s="670" t="s">
        <v>8071</v>
      </c>
      <c r="W1854" s="558" t="s">
        <v>8058</v>
      </c>
    </row>
    <row r="1855" spans="1:23" ht="55.2">
      <c r="A1855" s="1935"/>
      <c r="B1855" s="2174"/>
      <c r="C1855" s="349" t="s">
        <v>1125</v>
      </c>
      <c r="D1855" s="350" t="s">
        <v>8072</v>
      </c>
      <c r="E1855" s="349" t="s">
        <v>32</v>
      </c>
      <c r="F1855" s="349" t="s">
        <v>1127</v>
      </c>
      <c r="G1855" s="350" t="s">
        <v>8073</v>
      </c>
      <c r="H1855" s="349" t="s">
        <v>1475</v>
      </c>
      <c r="I1855" s="349" t="s">
        <v>494</v>
      </c>
      <c r="J1855" s="350" t="s">
        <v>8074</v>
      </c>
      <c r="K1855" s="350" t="s">
        <v>8075</v>
      </c>
      <c r="L1855" s="349" t="s">
        <v>238</v>
      </c>
      <c r="M1855" s="349" t="s">
        <v>736</v>
      </c>
      <c r="N1855" s="349" t="s">
        <v>238</v>
      </c>
      <c r="O1855" s="350" t="s">
        <v>8076</v>
      </c>
      <c r="P1855" s="350" t="s">
        <v>8077</v>
      </c>
      <c r="Q1855" s="88" t="s">
        <v>8078</v>
      </c>
      <c r="R1855" s="349" t="s">
        <v>923</v>
      </c>
      <c r="S1855" s="349" t="s">
        <v>924</v>
      </c>
      <c r="T1855" s="349" t="s">
        <v>47</v>
      </c>
      <c r="U1855" s="350" t="s">
        <v>8079</v>
      </c>
      <c r="V1855" s="350" t="s">
        <v>1387</v>
      </c>
      <c r="W1855" s="349" t="s">
        <v>1483</v>
      </c>
    </row>
    <row r="1856" spans="1:23" ht="96.6">
      <c r="A1856" s="1935"/>
      <c r="B1856" s="2174"/>
      <c r="C1856" s="1152" t="s">
        <v>1131</v>
      </c>
      <c r="D1856" s="672" t="s">
        <v>1132</v>
      </c>
      <c r="E1856" s="349" t="s">
        <v>32</v>
      </c>
      <c r="F1856" s="680" t="s">
        <v>1133</v>
      </c>
      <c r="G1856" s="350" t="s">
        <v>7943</v>
      </c>
      <c r="H1856" s="349" t="s">
        <v>1475</v>
      </c>
      <c r="I1856" s="349" t="s">
        <v>494</v>
      </c>
      <c r="J1856" s="350" t="s">
        <v>7944</v>
      </c>
      <c r="K1856" s="350" t="s">
        <v>7986</v>
      </c>
      <c r="L1856" s="349" t="s">
        <v>238</v>
      </c>
      <c r="M1856" s="349" t="s">
        <v>736</v>
      </c>
      <c r="N1856" s="349" t="s">
        <v>238</v>
      </c>
      <c r="O1856" s="350" t="s">
        <v>7946</v>
      </c>
      <c r="P1856" s="350" t="s">
        <v>8080</v>
      </c>
      <c r="Q1856" s="88" t="s">
        <v>7987</v>
      </c>
      <c r="R1856" s="88" t="s">
        <v>95</v>
      </c>
      <c r="S1856" s="88" t="s">
        <v>924</v>
      </c>
      <c r="T1856" s="349" t="s">
        <v>47</v>
      </c>
      <c r="U1856" s="350" t="s">
        <v>8081</v>
      </c>
      <c r="V1856" s="701" t="s">
        <v>7883</v>
      </c>
      <c r="W1856" s="349" t="s">
        <v>1483</v>
      </c>
    </row>
    <row r="1857" spans="1:25" ht="110.4">
      <c r="A1857" s="1935"/>
      <c r="B1857" s="2174"/>
      <c r="C1857" s="485" t="s">
        <v>1174</v>
      </c>
      <c r="D1857" s="350" t="s">
        <v>1175</v>
      </c>
      <c r="E1857" s="370" t="s">
        <v>32</v>
      </c>
      <c r="F1857" s="485" t="s">
        <v>1176</v>
      </c>
      <c r="G1857" s="480" t="s">
        <v>1177</v>
      </c>
      <c r="H1857" s="1138" t="s">
        <v>1049</v>
      </c>
      <c r="I1857" s="173" t="s">
        <v>494</v>
      </c>
      <c r="J1857" s="193" t="s">
        <v>1178</v>
      </c>
      <c r="K1857" s="193" t="s">
        <v>1179</v>
      </c>
      <c r="L1857" s="173" t="s">
        <v>91</v>
      </c>
      <c r="M1857" s="173" t="s">
        <v>706</v>
      </c>
      <c r="N1857" s="173" t="s">
        <v>91</v>
      </c>
      <c r="O1857" s="1139" t="s">
        <v>1180</v>
      </c>
      <c r="P1857" s="1139" t="s">
        <v>1181</v>
      </c>
      <c r="Q1857" s="1142" t="s">
        <v>1182</v>
      </c>
      <c r="R1857" s="1145" t="s">
        <v>923</v>
      </c>
      <c r="S1857" s="1145" t="s">
        <v>944</v>
      </c>
      <c r="T1857" s="1145" t="s">
        <v>47</v>
      </c>
      <c r="U1857" s="1139" t="s">
        <v>1183</v>
      </c>
      <c r="V1857" s="193" t="s">
        <v>1184</v>
      </c>
      <c r="W1857" s="1153" t="s">
        <v>1057</v>
      </c>
    </row>
    <row r="1858" spans="1:25" ht="69">
      <c r="A1858" s="1935"/>
      <c r="B1858" s="2174"/>
      <c r="C1858" s="349" t="s">
        <v>1307</v>
      </c>
      <c r="D1858" s="350" t="s">
        <v>1308</v>
      </c>
      <c r="E1858" s="350" t="s">
        <v>32</v>
      </c>
      <c r="F1858" s="349" t="s">
        <v>1309</v>
      </c>
      <c r="G1858" s="350" t="s">
        <v>1310</v>
      </c>
      <c r="H1858" s="349" t="s">
        <v>1475</v>
      </c>
      <c r="I1858" s="350" t="s">
        <v>494</v>
      </c>
      <c r="J1858" s="350" t="s">
        <v>1311</v>
      </c>
      <c r="K1858" s="350" t="s">
        <v>1312</v>
      </c>
      <c r="L1858" s="349" t="s">
        <v>238</v>
      </c>
      <c r="M1858" s="349" t="s">
        <v>736</v>
      </c>
      <c r="N1858" s="349" t="s">
        <v>238</v>
      </c>
      <c r="O1858" s="350" t="s">
        <v>1232</v>
      </c>
      <c r="P1858" s="350" t="s">
        <v>1313</v>
      </c>
      <c r="Q1858" s="350" t="s">
        <v>1314</v>
      </c>
      <c r="R1858" s="349" t="s">
        <v>943</v>
      </c>
      <c r="S1858" s="350" t="s">
        <v>944</v>
      </c>
      <c r="T1858" s="349" t="s">
        <v>47</v>
      </c>
      <c r="U1858" s="350" t="s">
        <v>1285</v>
      </c>
      <c r="V1858" s="350" t="s">
        <v>1259</v>
      </c>
      <c r="W1858" s="349" t="s">
        <v>1483</v>
      </c>
    </row>
    <row r="1859" spans="1:25" ht="96.6">
      <c r="A1859" s="1935"/>
      <c r="B1859" s="2174"/>
      <c r="C1859" s="349" t="s">
        <v>1315</v>
      </c>
      <c r="D1859" s="350" t="s">
        <v>1316</v>
      </c>
      <c r="E1859" s="350" t="s">
        <v>32</v>
      </c>
      <c r="F1859" s="349" t="s">
        <v>1317</v>
      </c>
      <c r="G1859" s="350" t="s">
        <v>7703</v>
      </c>
      <c r="H1859" s="349" t="s">
        <v>1475</v>
      </c>
      <c r="I1859" s="350" t="s">
        <v>494</v>
      </c>
      <c r="J1859" s="350" t="s">
        <v>7704</v>
      </c>
      <c r="K1859" s="350" t="s">
        <v>7705</v>
      </c>
      <c r="L1859" s="349" t="s">
        <v>238</v>
      </c>
      <c r="M1859" s="349" t="s">
        <v>736</v>
      </c>
      <c r="N1859" s="349" t="s">
        <v>238</v>
      </c>
      <c r="O1859" s="350" t="s">
        <v>1232</v>
      </c>
      <c r="P1859" s="350" t="s">
        <v>7706</v>
      </c>
      <c r="Q1859" s="350" t="s">
        <v>7707</v>
      </c>
      <c r="R1859" s="350" t="s">
        <v>1332</v>
      </c>
      <c r="S1859" s="350" t="s">
        <v>944</v>
      </c>
      <c r="T1859" s="349" t="s">
        <v>47</v>
      </c>
      <c r="U1859" s="350" t="s">
        <v>7708</v>
      </c>
      <c r="V1859" s="350" t="s">
        <v>2318</v>
      </c>
      <c r="W1859" s="349" t="s">
        <v>1483</v>
      </c>
    </row>
    <row r="1860" spans="1:25" ht="55.2">
      <c r="A1860" s="1935"/>
      <c r="B1860" s="2174"/>
      <c r="C1860" s="485" t="s">
        <v>1328</v>
      </c>
      <c r="D1860" s="350" t="s">
        <v>7913</v>
      </c>
      <c r="E1860" s="370" t="s">
        <v>32</v>
      </c>
      <c r="F1860" s="485" t="s">
        <v>7914</v>
      </c>
      <c r="G1860" s="480" t="s">
        <v>8083</v>
      </c>
      <c r="H1860" s="1138" t="s">
        <v>1049</v>
      </c>
      <c r="I1860" s="159" t="s">
        <v>32</v>
      </c>
      <c r="J1860" s="195" t="s">
        <v>8084</v>
      </c>
      <c r="K1860" s="1141" t="s">
        <v>8085</v>
      </c>
      <c r="L1860" s="159" t="s">
        <v>91</v>
      </c>
      <c r="M1860" s="159" t="s">
        <v>706</v>
      </c>
      <c r="N1860" s="159" t="s">
        <v>91</v>
      </c>
      <c r="O1860" s="728" t="s">
        <v>1120</v>
      </c>
      <c r="P1860" s="190" t="s">
        <v>7118</v>
      </c>
      <c r="Q1860" s="989" t="s">
        <v>1015</v>
      </c>
      <c r="R1860" s="1143" t="s">
        <v>95</v>
      </c>
      <c r="S1860" s="710" t="s">
        <v>944</v>
      </c>
      <c r="T1860" s="710" t="s">
        <v>47</v>
      </c>
      <c r="U1860" s="190" t="s">
        <v>8064</v>
      </c>
      <c r="V1860" s="177" t="s">
        <v>1056</v>
      </c>
      <c r="W1860" s="558" t="s">
        <v>1057</v>
      </c>
    </row>
    <row r="1861" spans="1:25" ht="289.8">
      <c r="A1861" s="1935"/>
      <c r="B1861" s="2174"/>
      <c r="C1861" s="370" t="s">
        <v>1345</v>
      </c>
      <c r="D1861" s="350" t="s">
        <v>1346</v>
      </c>
      <c r="E1861" s="349" t="s">
        <v>32</v>
      </c>
      <c r="F1861" s="349" t="s">
        <v>1347</v>
      </c>
      <c r="G1861" s="350" t="s">
        <v>9144</v>
      </c>
      <c r="H1861" s="1154" t="s">
        <v>1049</v>
      </c>
      <c r="I1861" s="710" t="s">
        <v>494</v>
      </c>
      <c r="J1861" s="190" t="s">
        <v>9145</v>
      </c>
      <c r="K1861" s="1155" t="s">
        <v>1348</v>
      </c>
      <c r="L1861" s="710" t="s">
        <v>91</v>
      </c>
      <c r="M1861" s="710" t="s">
        <v>706</v>
      </c>
      <c r="N1861" s="710" t="s">
        <v>91</v>
      </c>
      <c r="O1861" s="190" t="s">
        <v>1349</v>
      </c>
      <c r="P1861" s="190" t="s">
        <v>1350</v>
      </c>
      <c r="Q1861" s="989" t="s">
        <v>1351</v>
      </c>
      <c r="R1861" s="989" t="s">
        <v>9146</v>
      </c>
      <c r="S1861" s="710" t="s">
        <v>944</v>
      </c>
      <c r="T1861" s="710" t="s">
        <v>47</v>
      </c>
      <c r="U1861" s="190" t="s">
        <v>1352</v>
      </c>
      <c r="V1861" s="1156" t="s">
        <v>1353</v>
      </c>
      <c r="W1861" s="1157" t="s">
        <v>1057</v>
      </c>
    </row>
    <row r="1862" spans="1:25" ht="55.2">
      <c r="A1862" s="1935"/>
      <c r="B1862" s="2174"/>
      <c r="C1862" s="681" t="s">
        <v>8890</v>
      </c>
      <c r="D1862" s="726" t="s">
        <v>9539</v>
      </c>
      <c r="E1862" s="681" t="s">
        <v>32</v>
      </c>
      <c r="F1862" s="681" t="s">
        <v>8892</v>
      </c>
      <c r="G1862" s="495" t="s">
        <v>8060</v>
      </c>
      <c r="H1862" s="1158" t="s">
        <v>1475</v>
      </c>
      <c r="I1862" s="1145" t="s">
        <v>494</v>
      </c>
      <c r="J1862" s="1139" t="s">
        <v>8061</v>
      </c>
      <c r="K1862" s="1159" t="s">
        <v>10932</v>
      </c>
      <c r="L1862" s="1145" t="s">
        <v>238</v>
      </c>
      <c r="M1862" s="1145" t="s">
        <v>736</v>
      </c>
      <c r="N1862" s="1145" t="s">
        <v>238</v>
      </c>
      <c r="O1862" s="1160" t="s">
        <v>1120</v>
      </c>
      <c r="P1862" s="1139" t="s">
        <v>7118</v>
      </c>
      <c r="Q1862" s="1142" t="s">
        <v>8063</v>
      </c>
      <c r="R1862" s="708" t="s">
        <v>923</v>
      </c>
      <c r="S1862" s="1145" t="s">
        <v>944</v>
      </c>
      <c r="T1862" s="1145" t="s">
        <v>47</v>
      </c>
      <c r="U1862" s="1139" t="s">
        <v>8064</v>
      </c>
      <c r="V1862" s="1150" t="s">
        <v>1056</v>
      </c>
      <c r="W1862" s="681" t="s">
        <v>1483</v>
      </c>
    </row>
    <row r="1863" spans="1:25" ht="69">
      <c r="A1863" s="1931"/>
      <c r="B1863" s="2175"/>
      <c r="C1863" s="485" t="s">
        <v>10933</v>
      </c>
      <c r="D1863" s="350" t="s">
        <v>8082</v>
      </c>
      <c r="E1863" s="370" t="s">
        <v>32</v>
      </c>
      <c r="F1863" s="370" t="s">
        <v>1261</v>
      </c>
      <c r="G1863" s="480" t="s">
        <v>1262</v>
      </c>
      <c r="H1863" s="1117" t="s">
        <v>1263</v>
      </c>
      <c r="I1863" s="370" t="s">
        <v>494</v>
      </c>
      <c r="J1863" s="480" t="s">
        <v>1264</v>
      </c>
      <c r="K1863" s="480" t="s">
        <v>1265</v>
      </c>
      <c r="L1863" s="370" t="s">
        <v>238</v>
      </c>
      <c r="M1863" s="370" t="s">
        <v>736</v>
      </c>
      <c r="N1863" s="370" t="s">
        <v>238</v>
      </c>
      <c r="O1863" s="350" t="s">
        <v>920</v>
      </c>
      <c r="P1863" s="350" t="s">
        <v>1266</v>
      </c>
      <c r="Q1863" s="88" t="s">
        <v>1267</v>
      </c>
      <c r="R1863" s="349" t="s">
        <v>923</v>
      </c>
      <c r="S1863" s="349" t="s">
        <v>944</v>
      </c>
      <c r="T1863" s="370" t="s">
        <v>47</v>
      </c>
      <c r="U1863" s="480" t="s">
        <v>1268</v>
      </c>
      <c r="V1863" s="670" t="s">
        <v>1269</v>
      </c>
      <c r="W1863" s="370" t="s">
        <v>1270</v>
      </c>
    </row>
    <row r="1864" spans="1:25" ht="82.8">
      <c r="A1864" s="2172">
        <v>2</v>
      </c>
      <c r="B1864" s="2174" t="s">
        <v>168</v>
      </c>
      <c r="C1864" s="210" t="s">
        <v>1446</v>
      </c>
      <c r="D1864" s="632" t="s">
        <v>7459</v>
      </c>
      <c r="E1864" s="210" t="s">
        <v>32</v>
      </c>
      <c r="F1864" s="210" t="s">
        <v>1448</v>
      </c>
      <c r="G1864" s="212" t="s">
        <v>10934</v>
      </c>
      <c r="H1864" s="210" t="s">
        <v>2228</v>
      </c>
      <c r="I1864" s="210" t="s">
        <v>494</v>
      </c>
      <c r="J1864" s="212" t="s">
        <v>2229</v>
      </c>
      <c r="K1864" s="212" t="s">
        <v>2230</v>
      </c>
      <c r="L1864" s="210" t="s">
        <v>91</v>
      </c>
      <c r="M1864" s="210" t="s">
        <v>706</v>
      </c>
      <c r="N1864" s="210" t="s">
        <v>91</v>
      </c>
      <c r="O1864" s="212" t="s">
        <v>2231</v>
      </c>
      <c r="P1864" s="212" t="s">
        <v>930</v>
      </c>
      <c r="Q1864" s="632" t="s">
        <v>1041</v>
      </c>
      <c r="R1864" s="210" t="s">
        <v>923</v>
      </c>
      <c r="S1864" s="210" t="s">
        <v>944</v>
      </c>
      <c r="T1864" s="210" t="s">
        <v>47</v>
      </c>
      <c r="U1864" s="212" t="s">
        <v>10935</v>
      </c>
      <c r="V1864" s="1007" t="s">
        <v>10936</v>
      </c>
      <c r="W1864" s="210" t="s">
        <v>1525</v>
      </c>
      <c r="X1864" s="849"/>
      <c r="Y1864" s="849"/>
    </row>
    <row r="1865" spans="1:25" ht="144">
      <c r="A1865" s="2172"/>
      <c r="B1865" s="2174"/>
      <c r="C1865" s="1161" t="s">
        <v>1463</v>
      </c>
      <c r="D1865" s="728" t="s">
        <v>1472</v>
      </c>
      <c r="E1865" s="707" t="s">
        <v>32</v>
      </c>
      <c r="F1865" s="1161" t="s">
        <v>1465</v>
      </c>
      <c r="G1865" s="728" t="s">
        <v>1474</v>
      </c>
      <c r="H1865" s="707" t="s">
        <v>1475</v>
      </c>
      <c r="I1865" s="707" t="s">
        <v>494</v>
      </c>
      <c r="J1865" s="728" t="s">
        <v>1476</v>
      </c>
      <c r="K1865" s="728" t="s">
        <v>1477</v>
      </c>
      <c r="L1865" s="707" t="s">
        <v>40</v>
      </c>
      <c r="M1865" s="707" t="s">
        <v>736</v>
      </c>
      <c r="N1865" s="707" t="s">
        <v>40</v>
      </c>
      <c r="O1865" s="728" t="s">
        <v>1120</v>
      </c>
      <c r="P1865" s="728" t="s">
        <v>1478</v>
      </c>
      <c r="Q1865" s="1162" t="s">
        <v>1479</v>
      </c>
      <c r="R1865" s="707" t="s">
        <v>1480</v>
      </c>
      <c r="S1865" s="707" t="s">
        <v>944</v>
      </c>
      <c r="T1865" s="707" t="s">
        <v>47</v>
      </c>
      <c r="U1865" s="1163" t="s">
        <v>1481</v>
      </c>
      <c r="V1865" s="709" t="s">
        <v>1482</v>
      </c>
      <c r="W1865" s="1164" t="s">
        <v>1483</v>
      </c>
    </row>
    <row r="1866" spans="1:25" ht="151.80000000000001">
      <c r="A1866" s="2172"/>
      <c r="B1866" s="2174"/>
      <c r="C1866" s="2162" t="s">
        <v>1484</v>
      </c>
      <c r="D1866" s="2176" t="s">
        <v>1485</v>
      </c>
      <c r="E1866" s="159" t="s">
        <v>494</v>
      </c>
      <c r="F1866" s="150" t="s">
        <v>1486</v>
      </c>
      <c r="G1866" s="195" t="s">
        <v>1487</v>
      </c>
      <c r="H1866" s="710" t="s">
        <v>10937</v>
      </c>
      <c r="I1866" s="159" t="s">
        <v>32</v>
      </c>
      <c r="J1866" s="195" t="s">
        <v>1488</v>
      </c>
      <c r="K1866" s="195" t="s">
        <v>1489</v>
      </c>
      <c r="L1866" s="159" t="s">
        <v>40</v>
      </c>
      <c r="M1866" s="159" t="s">
        <v>706</v>
      </c>
      <c r="N1866" s="159" t="s">
        <v>238</v>
      </c>
      <c r="O1866" s="728" t="s">
        <v>1120</v>
      </c>
      <c r="P1866" s="190" t="s">
        <v>10938</v>
      </c>
      <c r="Q1866" s="989" t="s">
        <v>10939</v>
      </c>
      <c r="R1866" s="710" t="s">
        <v>1480</v>
      </c>
      <c r="S1866" s="710" t="s">
        <v>944</v>
      </c>
      <c r="T1866" s="710" t="s">
        <v>47</v>
      </c>
      <c r="U1866" s="190" t="s">
        <v>10940</v>
      </c>
      <c r="V1866" s="190" t="s">
        <v>10941</v>
      </c>
      <c r="W1866" s="1165" t="s">
        <v>1057</v>
      </c>
    </row>
    <row r="1867" spans="1:25" ht="138">
      <c r="A1867" s="2172"/>
      <c r="B1867" s="2174"/>
      <c r="C1867" s="2163"/>
      <c r="D1867" s="2177"/>
      <c r="E1867" s="159" t="s">
        <v>535</v>
      </c>
      <c r="F1867" s="150" t="s">
        <v>1490</v>
      </c>
      <c r="G1867" s="195" t="s">
        <v>1491</v>
      </c>
      <c r="H1867" s="710" t="s">
        <v>10937</v>
      </c>
      <c r="I1867" s="159" t="s">
        <v>535</v>
      </c>
      <c r="J1867" s="195" t="s">
        <v>1488</v>
      </c>
      <c r="K1867" s="195" t="s">
        <v>1489</v>
      </c>
      <c r="L1867" s="159" t="s">
        <v>40</v>
      </c>
      <c r="M1867" s="159" t="s">
        <v>706</v>
      </c>
      <c r="N1867" s="159" t="s">
        <v>238</v>
      </c>
      <c r="O1867" s="728" t="s">
        <v>1120</v>
      </c>
      <c r="P1867" s="190" t="s">
        <v>930</v>
      </c>
      <c r="Q1867" s="989" t="s">
        <v>10942</v>
      </c>
      <c r="R1867" s="710" t="s">
        <v>1480</v>
      </c>
      <c r="S1867" s="710" t="s">
        <v>944</v>
      </c>
      <c r="T1867" s="710" t="s">
        <v>47</v>
      </c>
      <c r="U1867" s="190" t="s">
        <v>10940</v>
      </c>
      <c r="V1867" s="190" t="s">
        <v>10941</v>
      </c>
      <c r="W1867" s="1165" t="s">
        <v>1057</v>
      </c>
    </row>
    <row r="1868" spans="1:25" ht="110.4">
      <c r="A1868" s="2172"/>
      <c r="B1868" s="2174"/>
      <c r="C1868" s="2164"/>
      <c r="D1868" s="2178"/>
      <c r="E1868" s="159" t="s">
        <v>494</v>
      </c>
      <c r="F1868" s="150" t="s">
        <v>1492</v>
      </c>
      <c r="G1868" s="190" t="s">
        <v>1493</v>
      </c>
      <c r="H1868" s="710" t="s">
        <v>10937</v>
      </c>
      <c r="I1868" s="710" t="s">
        <v>494</v>
      </c>
      <c r="J1868" s="195" t="s">
        <v>1494</v>
      </c>
      <c r="K1868" s="195" t="s">
        <v>1495</v>
      </c>
      <c r="L1868" s="159" t="s">
        <v>40</v>
      </c>
      <c r="M1868" s="159" t="s">
        <v>706</v>
      </c>
      <c r="N1868" s="159" t="s">
        <v>238</v>
      </c>
      <c r="O1868" s="728" t="s">
        <v>1120</v>
      </c>
      <c r="P1868" s="190" t="s">
        <v>1277</v>
      </c>
      <c r="Q1868" s="989" t="s">
        <v>10943</v>
      </c>
      <c r="R1868" s="710" t="s">
        <v>1480</v>
      </c>
      <c r="S1868" s="710" t="s">
        <v>944</v>
      </c>
      <c r="T1868" s="710" t="s">
        <v>47</v>
      </c>
      <c r="U1868" s="190" t="s">
        <v>10940</v>
      </c>
      <c r="V1868" s="190" t="s">
        <v>10941</v>
      </c>
      <c r="W1868" s="1165" t="s">
        <v>1057</v>
      </c>
    </row>
    <row r="1869" spans="1:25" ht="96.6">
      <c r="A1869" s="2173"/>
      <c r="B1869" s="2175"/>
      <c r="C1869" s="349" t="s">
        <v>1496</v>
      </c>
      <c r="D1869" s="350" t="s">
        <v>1497</v>
      </c>
      <c r="E1869" s="349" t="s">
        <v>32</v>
      </c>
      <c r="F1869" s="349" t="s">
        <v>1498</v>
      </c>
      <c r="G1869" s="350" t="s">
        <v>1499</v>
      </c>
      <c r="H1869" s="349" t="s">
        <v>1475</v>
      </c>
      <c r="I1869" s="349" t="s">
        <v>494</v>
      </c>
      <c r="J1869" s="350" t="s">
        <v>1500</v>
      </c>
      <c r="K1869" s="350" t="s">
        <v>1501</v>
      </c>
      <c r="L1869" s="349" t="s">
        <v>238</v>
      </c>
      <c r="M1869" s="349" t="s">
        <v>736</v>
      </c>
      <c r="N1869" s="349" t="s">
        <v>238</v>
      </c>
      <c r="O1869" s="350" t="s">
        <v>996</v>
      </c>
      <c r="P1869" s="350" t="s">
        <v>1502</v>
      </c>
      <c r="Q1869" s="349" t="s">
        <v>923</v>
      </c>
      <c r="R1869" s="349" t="s">
        <v>943</v>
      </c>
      <c r="S1869" s="88" t="s">
        <v>944</v>
      </c>
      <c r="T1869" s="349" t="s">
        <v>47</v>
      </c>
      <c r="U1869" s="350" t="s">
        <v>1503</v>
      </c>
      <c r="V1869" s="701" t="s">
        <v>1504</v>
      </c>
      <c r="W1869" s="349" t="s">
        <v>1483</v>
      </c>
    </row>
    <row r="1870" spans="1:25" ht="207">
      <c r="A1870" s="2179">
        <v>3</v>
      </c>
      <c r="B1870" s="2182" t="s">
        <v>243</v>
      </c>
      <c r="C1870" s="680" t="s">
        <v>246</v>
      </c>
      <c r="D1870" s="350" t="s">
        <v>247</v>
      </c>
      <c r="E1870" s="349" t="s">
        <v>32</v>
      </c>
      <c r="F1870" s="1166" t="s">
        <v>248</v>
      </c>
      <c r="G1870" s="350" t="s">
        <v>7869</v>
      </c>
      <c r="H1870" s="349" t="s">
        <v>1475</v>
      </c>
      <c r="I1870" s="349" t="s">
        <v>494</v>
      </c>
      <c r="J1870" s="350" t="s">
        <v>7870</v>
      </c>
      <c r="K1870" s="350" t="s">
        <v>7871</v>
      </c>
      <c r="L1870" s="349" t="s">
        <v>238</v>
      </c>
      <c r="M1870" s="349" t="s">
        <v>736</v>
      </c>
      <c r="N1870" s="349" t="s">
        <v>238</v>
      </c>
      <c r="O1870" s="350" t="s">
        <v>996</v>
      </c>
      <c r="P1870" s="350" t="s">
        <v>930</v>
      </c>
      <c r="Q1870" s="88" t="s">
        <v>7872</v>
      </c>
      <c r="R1870" s="349" t="s">
        <v>923</v>
      </c>
      <c r="S1870" s="349" t="s">
        <v>924</v>
      </c>
      <c r="T1870" s="349" t="s">
        <v>47</v>
      </c>
      <c r="U1870" s="350" t="s">
        <v>8086</v>
      </c>
      <c r="V1870" s="350" t="s">
        <v>1387</v>
      </c>
      <c r="W1870" s="349" t="s">
        <v>1483</v>
      </c>
    </row>
    <row r="1871" spans="1:25" ht="69">
      <c r="A1871" s="2180"/>
      <c r="B1871" s="2183"/>
      <c r="C1871" s="680" t="s">
        <v>278</v>
      </c>
      <c r="D1871" s="350" t="s">
        <v>279</v>
      </c>
      <c r="E1871" s="349" t="s">
        <v>32</v>
      </c>
      <c r="F1871" s="680" t="s">
        <v>1615</v>
      </c>
      <c r="G1871" s="350" t="s">
        <v>8087</v>
      </c>
      <c r="H1871" s="349" t="s">
        <v>1475</v>
      </c>
      <c r="I1871" s="349" t="s">
        <v>494</v>
      </c>
      <c r="J1871" s="350" t="s">
        <v>1602</v>
      </c>
      <c r="K1871" s="350" t="s">
        <v>1603</v>
      </c>
      <c r="L1871" s="349" t="s">
        <v>238</v>
      </c>
      <c r="M1871" s="349" t="s">
        <v>736</v>
      </c>
      <c r="N1871" s="349" t="s">
        <v>238</v>
      </c>
      <c r="O1871" s="350" t="s">
        <v>1039</v>
      </c>
      <c r="P1871" s="350" t="s">
        <v>1040</v>
      </c>
      <c r="Q1871" s="88" t="s">
        <v>1604</v>
      </c>
      <c r="R1871" s="349" t="s">
        <v>943</v>
      </c>
      <c r="S1871" s="88" t="s">
        <v>944</v>
      </c>
      <c r="T1871" s="349" t="s">
        <v>47</v>
      </c>
      <c r="U1871" s="350" t="s">
        <v>1605</v>
      </c>
      <c r="V1871" s="701" t="s">
        <v>1440</v>
      </c>
      <c r="W1871" s="349" t="s">
        <v>1483</v>
      </c>
    </row>
    <row r="1872" spans="1:25" ht="69">
      <c r="A1872" s="2180"/>
      <c r="B1872" s="2183"/>
      <c r="C1872" s="349" t="s">
        <v>284</v>
      </c>
      <c r="D1872" s="350" t="s">
        <v>8088</v>
      </c>
      <c r="E1872" s="349" t="s">
        <v>32</v>
      </c>
      <c r="F1872" s="349" t="s">
        <v>1625</v>
      </c>
      <c r="G1872" s="350" t="s">
        <v>1626</v>
      </c>
      <c r="H1872" s="349" t="s">
        <v>1475</v>
      </c>
      <c r="I1872" s="349" t="s">
        <v>494</v>
      </c>
      <c r="J1872" s="350" t="s">
        <v>1627</v>
      </c>
      <c r="K1872" s="350" t="s">
        <v>7723</v>
      </c>
      <c r="L1872" s="349" t="s">
        <v>238</v>
      </c>
      <c r="M1872" s="349" t="s">
        <v>736</v>
      </c>
      <c r="N1872" s="349" t="s">
        <v>238</v>
      </c>
      <c r="O1872" s="350" t="s">
        <v>1613</v>
      </c>
      <c r="P1872" s="350" t="s">
        <v>7724</v>
      </c>
      <c r="Q1872" s="88" t="s">
        <v>1805</v>
      </c>
      <c r="R1872" s="349" t="s">
        <v>923</v>
      </c>
      <c r="S1872" s="350" t="s">
        <v>944</v>
      </c>
      <c r="T1872" s="349" t="s">
        <v>47</v>
      </c>
      <c r="U1872" s="350" t="s">
        <v>1285</v>
      </c>
      <c r="V1872" s="350" t="s">
        <v>2548</v>
      </c>
      <c r="W1872" s="349" t="s">
        <v>1483</v>
      </c>
    </row>
    <row r="1873" spans="1:25" ht="69">
      <c r="A1873" s="2180"/>
      <c r="B1873" s="2183"/>
      <c r="C1873" s="349" t="s">
        <v>288</v>
      </c>
      <c r="D1873" s="350" t="s">
        <v>7722</v>
      </c>
      <c r="E1873" s="349" t="s">
        <v>32</v>
      </c>
      <c r="F1873" s="349" t="s">
        <v>1633</v>
      </c>
      <c r="G1873" s="350" t="s">
        <v>1626</v>
      </c>
      <c r="H1873" s="349" t="s">
        <v>1475</v>
      </c>
      <c r="I1873" s="349" t="s">
        <v>494</v>
      </c>
      <c r="J1873" s="350" t="s">
        <v>1627</v>
      </c>
      <c r="K1873" s="350" t="s">
        <v>7723</v>
      </c>
      <c r="L1873" s="349" t="s">
        <v>238</v>
      </c>
      <c r="M1873" s="349" t="s">
        <v>736</v>
      </c>
      <c r="N1873" s="349" t="s">
        <v>238</v>
      </c>
      <c r="O1873" s="350" t="s">
        <v>1613</v>
      </c>
      <c r="P1873" s="350" t="s">
        <v>7724</v>
      </c>
      <c r="Q1873" s="88" t="s">
        <v>1805</v>
      </c>
      <c r="R1873" s="349" t="s">
        <v>923</v>
      </c>
      <c r="S1873" s="350" t="s">
        <v>944</v>
      </c>
      <c r="T1873" s="349" t="s">
        <v>47</v>
      </c>
      <c r="U1873" s="350" t="s">
        <v>1285</v>
      </c>
      <c r="V1873" s="350" t="s">
        <v>2548</v>
      </c>
      <c r="W1873" s="349" t="s">
        <v>1483</v>
      </c>
    </row>
    <row r="1874" spans="1:25" ht="96.6">
      <c r="A1874" s="2181"/>
      <c r="B1874" s="2184"/>
      <c r="C1874" s="349" t="s">
        <v>322</v>
      </c>
      <c r="D1874" s="350" t="s">
        <v>323</v>
      </c>
      <c r="E1874" s="350" t="s">
        <v>494</v>
      </c>
      <c r="F1874" s="349" t="s">
        <v>1683</v>
      </c>
      <c r="G1874" s="350" t="s">
        <v>1611</v>
      </c>
      <c r="H1874" s="349" t="s">
        <v>1475</v>
      </c>
      <c r="I1874" s="349" t="s">
        <v>494</v>
      </c>
      <c r="J1874" s="350" t="s">
        <v>2471</v>
      </c>
      <c r="K1874" s="350" t="s">
        <v>956</v>
      </c>
      <c r="L1874" s="349" t="s">
        <v>238</v>
      </c>
      <c r="M1874" s="349" t="s">
        <v>736</v>
      </c>
      <c r="N1874" s="349" t="s">
        <v>238</v>
      </c>
      <c r="O1874" s="350" t="s">
        <v>1613</v>
      </c>
      <c r="P1874" s="350" t="s">
        <v>1643</v>
      </c>
      <c r="Q1874" s="88" t="s">
        <v>1805</v>
      </c>
      <c r="R1874" s="349" t="s">
        <v>943</v>
      </c>
      <c r="S1874" s="349" t="s">
        <v>944</v>
      </c>
      <c r="T1874" s="349" t="s">
        <v>47</v>
      </c>
      <c r="U1874" s="350" t="s">
        <v>1285</v>
      </c>
      <c r="V1874" s="350" t="s">
        <v>1043</v>
      </c>
      <c r="W1874" s="349" t="s">
        <v>1483</v>
      </c>
    </row>
    <row r="1875" spans="1:25" ht="82.8">
      <c r="A1875" s="704">
        <v>4</v>
      </c>
      <c r="B1875" s="704" t="s">
        <v>342</v>
      </c>
      <c r="C1875" s="677" t="s">
        <v>354</v>
      </c>
      <c r="D1875" s="350" t="s">
        <v>355</v>
      </c>
      <c r="E1875" s="350" t="s">
        <v>494</v>
      </c>
      <c r="F1875" s="677" t="s">
        <v>356</v>
      </c>
      <c r="G1875" s="350" t="s">
        <v>1635</v>
      </c>
      <c r="H1875" s="349" t="s">
        <v>1475</v>
      </c>
      <c r="I1875" s="349" t="s">
        <v>494</v>
      </c>
      <c r="J1875" s="350" t="s">
        <v>2471</v>
      </c>
      <c r="K1875" s="350" t="s">
        <v>7871</v>
      </c>
      <c r="L1875" s="349" t="s">
        <v>238</v>
      </c>
      <c r="M1875" s="349" t="s">
        <v>736</v>
      </c>
      <c r="N1875" s="349" t="s">
        <v>238</v>
      </c>
      <c r="O1875" s="677" t="s">
        <v>941</v>
      </c>
      <c r="P1875" s="1167" t="s">
        <v>930</v>
      </c>
      <c r="Q1875" s="677" t="s">
        <v>967</v>
      </c>
      <c r="R1875" s="677" t="s">
        <v>923</v>
      </c>
      <c r="S1875" s="677" t="s">
        <v>944</v>
      </c>
      <c r="T1875" s="677" t="s">
        <v>47</v>
      </c>
      <c r="U1875" s="1167" t="s">
        <v>8089</v>
      </c>
      <c r="V1875" s="1168" t="s">
        <v>1637</v>
      </c>
      <c r="W1875" s="349" t="s">
        <v>1483</v>
      </c>
    </row>
    <row r="1876" spans="1:25" ht="82.8">
      <c r="A1876" s="2169">
        <v>5</v>
      </c>
      <c r="B1876" s="2170" t="s">
        <v>4077</v>
      </c>
      <c r="C1876" s="398" t="s">
        <v>491</v>
      </c>
      <c r="D1876" s="191" t="s">
        <v>2226</v>
      </c>
      <c r="E1876" s="187" t="s">
        <v>36</v>
      </c>
      <c r="F1876" s="398" t="s">
        <v>492</v>
      </c>
      <c r="G1876" s="182" t="s">
        <v>2227</v>
      </c>
      <c r="H1876" s="187" t="s">
        <v>2228</v>
      </c>
      <c r="I1876" s="187" t="s">
        <v>494</v>
      </c>
      <c r="J1876" s="182" t="s">
        <v>2229</v>
      </c>
      <c r="K1876" s="182" t="s">
        <v>2230</v>
      </c>
      <c r="L1876" s="187" t="s">
        <v>91</v>
      </c>
      <c r="M1876" s="187" t="s">
        <v>706</v>
      </c>
      <c r="N1876" s="187" t="s">
        <v>91</v>
      </c>
      <c r="O1876" s="191" t="s">
        <v>2231</v>
      </c>
      <c r="P1876" s="191" t="s">
        <v>930</v>
      </c>
      <c r="Q1876" s="1169" t="s">
        <v>1041</v>
      </c>
      <c r="R1876" s="1170" t="s">
        <v>923</v>
      </c>
      <c r="S1876" s="1170" t="s">
        <v>944</v>
      </c>
      <c r="T1876" s="1170" t="s">
        <v>47</v>
      </c>
      <c r="U1876" s="1171" t="s">
        <v>998</v>
      </c>
      <c r="V1876" s="1172" t="s">
        <v>2232</v>
      </c>
      <c r="W1876" s="1173" t="s">
        <v>1525</v>
      </c>
      <c r="X1876" s="849"/>
      <c r="Y1876" s="849"/>
    </row>
    <row r="1877" spans="1:25" ht="69">
      <c r="A1877" s="2163"/>
      <c r="B1877" s="2166"/>
      <c r="C1877" s="349" t="s">
        <v>2827</v>
      </c>
      <c r="D1877" s="350" t="s">
        <v>2032</v>
      </c>
      <c r="E1877" s="349" t="s">
        <v>32</v>
      </c>
      <c r="F1877" s="349" t="s">
        <v>2828</v>
      </c>
      <c r="G1877" s="350" t="s">
        <v>2033</v>
      </c>
      <c r="H1877" s="1174" t="s">
        <v>1475</v>
      </c>
      <c r="I1877" s="349" t="s">
        <v>494</v>
      </c>
      <c r="J1877" s="350" t="s">
        <v>7107</v>
      </c>
      <c r="K1877" s="350" t="s">
        <v>2242</v>
      </c>
      <c r="L1877" s="710" t="s">
        <v>238</v>
      </c>
      <c r="M1877" s="349" t="s">
        <v>736</v>
      </c>
      <c r="N1877" s="710" t="s">
        <v>238</v>
      </c>
      <c r="O1877" s="350" t="s">
        <v>920</v>
      </c>
      <c r="P1877" s="350" t="s">
        <v>2243</v>
      </c>
      <c r="Q1877" s="349" t="s">
        <v>923</v>
      </c>
      <c r="R1877" s="349" t="s">
        <v>923</v>
      </c>
      <c r="S1877" s="88" t="s">
        <v>944</v>
      </c>
      <c r="T1877" s="349" t="s">
        <v>47</v>
      </c>
      <c r="U1877" s="350" t="s">
        <v>1386</v>
      </c>
      <c r="V1877" s="701" t="s">
        <v>2244</v>
      </c>
      <c r="W1877" s="349" t="s">
        <v>1483</v>
      </c>
    </row>
    <row r="1878" spans="1:25" ht="96.6">
      <c r="A1878" s="2164"/>
      <c r="B1878" s="2167"/>
      <c r="C1878" s="349" t="s">
        <v>2831</v>
      </c>
      <c r="D1878" s="350" t="s">
        <v>2037</v>
      </c>
      <c r="E1878" s="349" t="s">
        <v>32</v>
      </c>
      <c r="F1878" s="349" t="s">
        <v>2832</v>
      </c>
      <c r="G1878" s="350" t="s">
        <v>7737</v>
      </c>
      <c r="H1878" s="1174" t="s">
        <v>1475</v>
      </c>
      <c r="I1878" s="349" t="s">
        <v>494</v>
      </c>
      <c r="J1878" s="350" t="s">
        <v>7738</v>
      </c>
      <c r="K1878" s="350" t="s">
        <v>7739</v>
      </c>
      <c r="L1878" s="710" t="s">
        <v>238</v>
      </c>
      <c r="M1878" s="349" t="s">
        <v>736</v>
      </c>
      <c r="N1878" s="710" t="s">
        <v>238</v>
      </c>
      <c r="O1878" s="350" t="s">
        <v>1613</v>
      </c>
      <c r="P1878" s="350" t="s">
        <v>1643</v>
      </c>
      <c r="Q1878" s="349" t="s">
        <v>923</v>
      </c>
      <c r="R1878" s="349" t="s">
        <v>923</v>
      </c>
      <c r="S1878" s="88" t="s">
        <v>944</v>
      </c>
      <c r="T1878" s="349" t="s">
        <v>47</v>
      </c>
      <c r="U1878" s="350" t="s">
        <v>7740</v>
      </c>
      <c r="V1878" s="350" t="s">
        <v>961</v>
      </c>
      <c r="W1878" s="349" t="s">
        <v>1483</v>
      </c>
    </row>
    <row r="1879" spans="1:25" ht="86.4">
      <c r="A1879" s="2162">
        <v>6</v>
      </c>
      <c r="B1879" s="2165" t="s">
        <v>516</v>
      </c>
      <c r="C1879" s="2169" t="s">
        <v>572</v>
      </c>
      <c r="D1879" s="2140" t="s">
        <v>573</v>
      </c>
      <c r="E1879" s="159" t="s">
        <v>32</v>
      </c>
      <c r="F1879" s="150" t="s">
        <v>574</v>
      </c>
      <c r="G1879" s="195" t="s">
        <v>8090</v>
      </c>
      <c r="H1879" s="159" t="s">
        <v>1049</v>
      </c>
      <c r="I1879" s="159" t="s">
        <v>494</v>
      </c>
      <c r="J1879" s="195" t="s">
        <v>8091</v>
      </c>
      <c r="K1879" s="195" t="s">
        <v>8092</v>
      </c>
      <c r="L1879" s="159" t="s">
        <v>238</v>
      </c>
      <c r="M1879" s="159" t="s">
        <v>736</v>
      </c>
      <c r="N1879" s="159" t="s">
        <v>238</v>
      </c>
      <c r="O1879" s="728" t="s">
        <v>1120</v>
      </c>
      <c r="P1879" s="190" t="s">
        <v>8093</v>
      </c>
      <c r="Q1879" s="710" t="s">
        <v>8094</v>
      </c>
      <c r="R1879" s="710" t="s">
        <v>923</v>
      </c>
      <c r="S1879" s="710" t="s">
        <v>944</v>
      </c>
      <c r="T1879" s="710" t="s">
        <v>47</v>
      </c>
      <c r="U1879" s="1175" t="s">
        <v>8095</v>
      </c>
      <c r="V1879" s="177" t="s">
        <v>8096</v>
      </c>
      <c r="W1879" s="558" t="s">
        <v>1057</v>
      </c>
    </row>
    <row r="1880" spans="1:25" ht="69">
      <c r="A1880" s="2163"/>
      <c r="B1880" s="2166"/>
      <c r="C1880" s="2164"/>
      <c r="D1880" s="2171"/>
      <c r="E1880" s="349" t="s">
        <v>32</v>
      </c>
      <c r="F1880" s="680" t="s">
        <v>577</v>
      </c>
      <c r="G1880" s="350" t="s">
        <v>7643</v>
      </c>
      <c r="H1880" s="349" t="s">
        <v>1475</v>
      </c>
      <c r="I1880" s="349" t="s">
        <v>494</v>
      </c>
      <c r="J1880" s="350" t="s">
        <v>7644</v>
      </c>
      <c r="K1880" s="350" t="s">
        <v>7645</v>
      </c>
      <c r="L1880" s="349" t="s">
        <v>238</v>
      </c>
      <c r="M1880" s="349" t="s">
        <v>736</v>
      </c>
      <c r="N1880" s="349" t="s">
        <v>238</v>
      </c>
      <c r="O1880" s="350" t="s">
        <v>1613</v>
      </c>
      <c r="P1880" s="350" t="s">
        <v>7646</v>
      </c>
      <c r="Q1880" s="349" t="s">
        <v>923</v>
      </c>
      <c r="R1880" s="349" t="s">
        <v>923</v>
      </c>
      <c r="S1880" s="88" t="s">
        <v>944</v>
      </c>
      <c r="T1880" s="349" t="s">
        <v>47</v>
      </c>
      <c r="U1880" s="350" t="s">
        <v>2255</v>
      </c>
      <c r="V1880" s="701" t="s">
        <v>2256</v>
      </c>
      <c r="W1880" s="349" t="s">
        <v>1483</v>
      </c>
    </row>
    <row r="1881" spans="1:25" ht="82.8">
      <c r="A1881" s="2163"/>
      <c r="B1881" s="2166"/>
      <c r="C1881" s="1143" t="s">
        <v>717</v>
      </c>
      <c r="D1881" s="190" t="s">
        <v>2348</v>
      </c>
      <c r="E1881" s="710" t="s">
        <v>32</v>
      </c>
      <c r="F1881" s="1143" t="s">
        <v>719</v>
      </c>
      <c r="G1881" s="190" t="s">
        <v>7889</v>
      </c>
      <c r="H1881" s="349" t="s">
        <v>1475</v>
      </c>
      <c r="I1881" s="349" t="s">
        <v>494</v>
      </c>
      <c r="J1881" s="190" t="s">
        <v>7890</v>
      </c>
      <c r="K1881" s="190" t="s">
        <v>7891</v>
      </c>
      <c r="L1881" s="710" t="s">
        <v>238</v>
      </c>
      <c r="M1881" s="710" t="s">
        <v>736</v>
      </c>
      <c r="N1881" s="710" t="s">
        <v>238</v>
      </c>
      <c r="O1881" s="190" t="s">
        <v>996</v>
      </c>
      <c r="P1881" s="190" t="s">
        <v>8097</v>
      </c>
      <c r="Q1881" s="989" t="s">
        <v>7893</v>
      </c>
      <c r="R1881" s="1174" t="s">
        <v>923</v>
      </c>
      <c r="S1881" s="349" t="s">
        <v>924</v>
      </c>
      <c r="T1881" s="1154" t="s">
        <v>47</v>
      </c>
      <c r="U1881" s="190" t="s">
        <v>7894</v>
      </c>
      <c r="V1881" s="1156" t="s">
        <v>8098</v>
      </c>
      <c r="W1881" s="349" t="s">
        <v>1483</v>
      </c>
    </row>
    <row r="1882" spans="1:25" ht="69">
      <c r="A1882" s="2164"/>
      <c r="B1882" s="2167"/>
      <c r="C1882" s="704" t="s">
        <v>730</v>
      </c>
      <c r="D1882" s="1176" t="s">
        <v>7801</v>
      </c>
      <c r="E1882" s="704" t="s">
        <v>32</v>
      </c>
      <c r="F1882" s="704" t="s">
        <v>733</v>
      </c>
      <c r="G1882" s="1176" t="s">
        <v>7802</v>
      </c>
      <c r="H1882" s="1177" t="s">
        <v>1475</v>
      </c>
      <c r="I1882" s="704" t="s">
        <v>494</v>
      </c>
      <c r="J1882" s="1176" t="s">
        <v>7803</v>
      </c>
      <c r="K1882" s="1176" t="s">
        <v>7804</v>
      </c>
      <c r="L1882" s="707" t="s">
        <v>238</v>
      </c>
      <c r="M1882" s="704" t="s">
        <v>736</v>
      </c>
      <c r="N1882" s="707" t="s">
        <v>238</v>
      </c>
      <c r="O1882" s="1176" t="s">
        <v>7805</v>
      </c>
      <c r="P1882" s="1176" t="s">
        <v>7806</v>
      </c>
      <c r="Q1882" s="704" t="s">
        <v>923</v>
      </c>
      <c r="R1882" s="704" t="s">
        <v>923</v>
      </c>
      <c r="S1882" s="1176" t="s">
        <v>944</v>
      </c>
      <c r="T1882" s="704" t="s">
        <v>47</v>
      </c>
      <c r="U1882" s="1176" t="s">
        <v>7807</v>
      </c>
      <c r="V1882" s="1176" t="s">
        <v>2147</v>
      </c>
      <c r="W1882" s="704" t="s">
        <v>1483</v>
      </c>
    </row>
    <row r="1883" spans="1:25" ht="82.8">
      <c r="A1883" s="2162">
        <v>7</v>
      </c>
      <c r="B1883" s="2165" t="s">
        <v>580</v>
      </c>
      <c r="C1883" s="159" t="s">
        <v>581</v>
      </c>
      <c r="D1883" s="190" t="s">
        <v>582</v>
      </c>
      <c r="E1883" s="159" t="s">
        <v>32</v>
      </c>
      <c r="F1883" s="1178" t="s">
        <v>583</v>
      </c>
      <c r="G1883" s="195" t="s">
        <v>7884</v>
      </c>
      <c r="H1883" s="159" t="s">
        <v>8099</v>
      </c>
      <c r="I1883" s="159" t="s">
        <v>494</v>
      </c>
      <c r="J1883" s="195" t="s">
        <v>1002</v>
      </c>
      <c r="K1883" s="195" t="s">
        <v>1593</v>
      </c>
      <c r="L1883" s="159" t="s">
        <v>238</v>
      </c>
      <c r="M1883" s="159" t="s">
        <v>736</v>
      </c>
      <c r="N1883" s="159" t="s">
        <v>238</v>
      </c>
      <c r="O1883" s="190" t="s">
        <v>2456</v>
      </c>
      <c r="P1883" s="190" t="s">
        <v>1595</v>
      </c>
      <c r="Q1883" s="989" t="s">
        <v>1032</v>
      </c>
      <c r="R1883" s="710" t="s">
        <v>1007</v>
      </c>
      <c r="S1883" s="1145" t="s">
        <v>924</v>
      </c>
      <c r="T1883" s="710" t="s">
        <v>47</v>
      </c>
      <c r="U1883" s="190" t="s">
        <v>2457</v>
      </c>
      <c r="V1883" s="195" t="s">
        <v>2458</v>
      </c>
      <c r="W1883" s="558" t="s">
        <v>1525</v>
      </c>
    </row>
    <row r="1884" spans="1:25" ht="82.8">
      <c r="A1884" s="2163"/>
      <c r="B1884" s="2166"/>
      <c r="C1884" s="159" t="s">
        <v>589</v>
      </c>
      <c r="D1884" s="190" t="s">
        <v>590</v>
      </c>
      <c r="E1884" s="159" t="s">
        <v>32</v>
      </c>
      <c r="F1884" s="1178" t="s">
        <v>591</v>
      </c>
      <c r="G1884" s="195" t="s">
        <v>2455</v>
      </c>
      <c r="H1884" s="159" t="s">
        <v>8099</v>
      </c>
      <c r="I1884" s="159" t="s">
        <v>494</v>
      </c>
      <c r="J1884" s="195" t="s">
        <v>1002</v>
      </c>
      <c r="K1884" s="195" t="s">
        <v>1593</v>
      </c>
      <c r="L1884" s="159" t="s">
        <v>238</v>
      </c>
      <c r="M1884" s="159" t="s">
        <v>736</v>
      </c>
      <c r="N1884" s="159" t="s">
        <v>238</v>
      </c>
      <c r="O1884" s="190" t="s">
        <v>2456</v>
      </c>
      <c r="P1884" s="190" t="s">
        <v>1595</v>
      </c>
      <c r="Q1884" s="989" t="s">
        <v>1032</v>
      </c>
      <c r="R1884" s="710" t="s">
        <v>1007</v>
      </c>
      <c r="S1884" s="1145" t="s">
        <v>924</v>
      </c>
      <c r="T1884" s="710" t="s">
        <v>47</v>
      </c>
      <c r="U1884" s="190" t="s">
        <v>2457</v>
      </c>
      <c r="V1884" s="195" t="s">
        <v>2458</v>
      </c>
      <c r="W1884" s="558" t="s">
        <v>1525</v>
      </c>
    </row>
    <row r="1885" spans="1:25" ht="82.8">
      <c r="A1885" s="2163"/>
      <c r="B1885" s="2166"/>
      <c r="C1885" s="159" t="s">
        <v>595</v>
      </c>
      <c r="D1885" s="190" t="s">
        <v>7652</v>
      </c>
      <c r="E1885" s="159" t="s">
        <v>32</v>
      </c>
      <c r="F1885" s="1178" t="s">
        <v>2459</v>
      </c>
      <c r="G1885" s="195" t="s">
        <v>7884</v>
      </c>
      <c r="H1885" s="159" t="s">
        <v>8099</v>
      </c>
      <c r="I1885" s="159" t="s">
        <v>494</v>
      </c>
      <c r="J1885" s="195" t="s">
        <v>1002</v>
      </c>
      <c r="K1885" s="195" t="s">
        <v>1593</v>
      </c>
      <c r="L1885" s="159" t="s">
        <v>238</v>
      </c>
      <c r="M1885" s="159" t="s">
        <v>736</v>
      </c>
      <c r="N1885" s="159" t="s">
        <v>238</v>
      </c>
      <c r="O1885" s="190" t="s">
        <v>2456</v>
      </c>
      <c r="P1885" s="190" t="s">
        <v>1595</v>
      </c>
      <c r="Q1885" s="989" t="s">
        <v>1032</v>
      </c>
      <c r="R1885" s="710" t="s">
        <v>1007</v>
      </c>
      <c r="S1885" s="1145" t="s">
        <v>924</v>
      </c>
      <c r="T1885" s="710" t="s">
        <v>47</v>
      </c>
      <c r="U1885" s="190" t="s">
        <v>2457</v>
      </c>
      <c r="V1885" s="195" t="s">
        <v>2458</v>
      </c>
      <c r="W1885" s="558" t="s">
        <v>1525</v>
      </c>
    </row>
    <row r="1886" spans="1:25" ht="69">
      <c r="A1886" s="2164"/>
      <c r="B1886" s="2167"/>
      <c r="C1886" s="1179" t="s">
        <v>597</v>
      </c>
      <c r="D1886" s="1180" t="s">
        <v>598</v>
      </c>
      <c r="E1886" s="710" t="s">
        <v>32</v>
      </c>
      <c r="F1886" s="1179" t="s">
        <v>599</v>
      </c>
      <c r="G1886" s="190" t="s">
        <v>600</v>
      </c>
      <c r="H1886" s="710" t="s">
        <v>1475</v>
      </c>
      <c r="I1886" s="710" t="s">
        <v>494</v>
      </c>
      <c r="J1886" s="190" t="s">
        <v>8100</v>
      </c>
      <c r="K1886" s="190" t="s">
        <v>8053</v>
      </c>
      <c r="L1886" s="710" t="s">
        <v>238</v>
      </c>
      <c r="M1886" s="710" t="s">
        <v>736</v>
      </c>
      <c r="N1886" s="710" t="s">
        <v>238</v>
      </c>
      <c r="O1886" s="728" t="s">
        <v>1120</v>
      </c>
      <c r="P1886" s="190" t="s">
        <v>7118</v>
      </c>
      <c r="Q1886" s="710" t="s">
        <v>1015</v>
      </c>
      <c r="R1886" s="710" t="s">
        <v>923</v>
      </c>
      <c r="S1886" s="710" t="s">
        <v>944</v>
      </c>
      <c r="T1886" s="710" t="s">
        <v>47</v>
      </c>
      <c r="U1886" s="1175" t="s">
        <v>8101</v>
      </c>
      <c r="V1886" s="1156" t="s">
        <v>8102</v>
      </c>
      <c r="W1886" s="1157" t="s">
        <v>1483</v>
      </c>
    </row>
    <row r="1887" spans="1:25" ht="15.75" customHeight="1">
      <c r="A1887" s="2168" t="s">
        <v>8103</v>
      </c>
      <c r="B1887" s="2168"/>
      <c r="C1887" s="2168"/>
      <c r="D1887" s="2168"/>
      <c r="E1887" s="2168"/>
      <c r="F1887" s="2168"/>
      <c r="G1887" s="2168"/>
      <c r="H1887" s="2168"/>
      <c r="I1887" s="2168"/>
      <c r="J1887" s="473"/>
      <c r="K1887" s="473"/>
      <c r="L1887" s="474"/>
      <c r="M1887" s="474"/>
      <c r="N1887" s="1181"/>
      <c r="O1887" s="475"/>
      <c r="P1887" s="476"/>
      <c r="Q1887" s="687"/>
      <c r="R1887" s="475"/>
      <c r="S1887" s="475"/>
      <c r="T1887" s="477"/>
      <c r="U1887" s="475"/>
      <c r="V1887" s="474"/>
      <c r="W1887" s="1137"/>
    </row>
    <row r="1888" spans="1:25" ht="15.75" customHeight="1">
      <c r="A1888" s="1955"/>
      <c r="B1888" s="1955"/>
      <c r="C1888" s="1955"/>
      <c r="D1888" s="1955"/>
      <c r="E1888" s="1955"/>
      <c r="F1888" s="1955"/>
      <c r="G1888" s="1955"/>
      <c r="H1888" s="1955"/>
      <c r="I1888" s="1955"/>
      <c r="J1888" s="473"/>
      <c r="K1888" s="473"/>
      <c r="L1888" s="474"/>
      <c r="M1888" s="474"/>
      <c r="N1888" s="1181"/>
      <c r="O1888" s="475"/>
      <c r="P1888" s="476"/>
      <c r="Q1888" s="687"/>
      <c r="R1888" s="475"/>
      <c r="S1888" s="475"/>
      <c r="T1888" s="477"/>
      <c r="U1888" s="475"/>
      <c r="V1888" s="474"/>
      <c r="W1888" s="1137"/>
    </row>
    <row r="1889" spans="1:23" ht="15.75" customHeight="1">
      <c r="A1889" s="2057"/>
      <c r="B1889" s="2057"/>
      <c r="C1889" s="2057"/>
      <c r="D1889" s="2057"/>
      <c r="E1889" s="2057"/>
      <c r="F1889" s="2057"/>
      <c r="G1889" s="2057"/>
      <c r="H1889" s="2057"/>
      <c r="I1889" s="2057"/>
      <c r="J1889" s="1182"/>
      <c r="K1889" s="1182"/>
      <c r="L1889" s="691"/>
      <c r="M1889" s="691"/>
      <c r="N1889" s="1183"/>
      <c r="O1889" s="693"/>
      <c r="P1889" s="1184"/>
      <c r="Q1889" s="689"/>
      <c r="R1889" s="693"/>
      <c r="S1889" s="475"/>
      <c r="T1889" s="692"/>
      <c r="U1889" s="693"/>
      <c r="V1889" s="691"/>
      <c r="W1889" s="1185"/>
    </row>
    <row r="1890" spans="1:23" ht="36.75" customHeight="1">
      <c r="A1890" s="1956" t="s">
        <v>0</v>
      </c>
      <c r="B1890" s="1956"/>
      <c r="C1890" s="1956"/>
      <c r="D1890" s="1956"/>
      <c r="E1890" s="1956"/>
      <c r="F1890" s="432"/>
      <c r="G1890" s="750"/>
      <c r="H1890" s="434" t="s">
        <v>11</v>
      </c>
      <c r="I1890" s="432"/>
      <c r="J1890" s="1957" t="s">
        <v>1</v>
      </c>
      <c r="K1890" s="1957"/>
      <c r="L1890" s="1957"/>
      <c r="M1890" s="1957"/>
      <c r="N1890" s="1957"/>
      <c r="O1890" s="1957"/>
      <c r="P1890" s="1944" t="s">
        <v>2</v>
      </c>
      <c r="Q1890" s="1944"/>
      <c r="R1890" s="1944"/>
      <c r="S1890" s="1944"/>
      <c r="T1890" s="1944"/>
      <c r="U1890" s="1944"/>
      <c r="V1890" s="1944"/>
      <c r="W1890" s="1944"/>
    </row>
    <row r="1891" spans="1:23">
      <c r="A1891" s="1946" t="s">
        <v>3</v>
      </c>
      <c r="B1891" s="1946" t="s">
        <v>4</v>
      </c>
      <c r="C1891" s="1946" t="s">
        <v>5</v>
      </c>
      <c r="D1891" s="2003" t="s">
        <v>6</v>
      </c>
      <c r="E1891" s="1946" t="s">
        <v>7</v>
      </c>
      <c r="F1891" s="2141" t="s">
        <v>8</v>
      </c>
      <c r="G1891" s="2142" t="s">
        <v>9</v>
      </c>
      <c r="H1891" s="1946" t="s">
        <v>11</v>
      </c>
      <c r="I1891" s="1946" t="s">
        <v>10</v>
      </c>
      <c r="J1891" s="1941" t="s">
        <v>7058</v>
      </c>
      <c r="K1891" s="1941" t="s">
        <v>14</v>
      </c>
      <c r="L1891" s="1941" t="s">
        <v>15</v>
      </c>
      <c r="M1891" s="1941"/>
      <c r="N1891" s="1941"/>
      <c r="O1891" s="1941"/>
      <c r="P1891" s="1993" t="s">
        <v>16</v>
      </c>
      <c r="Q1891" s="1994" t="s">
        <v>17</v>
      </c>
      <c r="R1891" s="1994" t="s">
        <v>18</v>
      </c>
      <c r="S1891" s="1994" t="s">
        <v>19</v>
      </c>
      <c r="T1891" s="1994"/>
      <c r="U1891" s="1994"/>
      <c r="V1891" s="1994"/>
      <c r="W1891" s="1994"/>
    </row>
    <row r="1892" spans="1:23" ht="27.6">
      <c r="A1892" s="1946"/>
      <c r="B1892" s="1946"/>
      <c r="C1892" s="1946"/>
      <c r="D1892" s="2003"/>
      <c r="E1892" s="1946"/>
      <c r="F1892" s="2141"/>
      <c r="G1892" s="2142"/>
      <c r="H1892" s="1946"/>
      <c r="I1892" s="1946"/>
      <c r="J1892" s="1941"/>
      <c r="K1892" s="1941"/>
      <c r="L1892" s="435" t="s">
        <v>20</v>
      </c>
      <c r="M1892" s="435" t="s">
        <v>21</v>
      </c>
      <c r="N1892" s="435" t="s">
        <v>22</v>
      </c>
      <c r="O1892" s="435" t="s">
        <v>23</v>
      </c>
      <c r="P1892" s="1993"/>
      <c r="Q1892" s="1994"/>
      <c r="R1892" s="1994"/>
      <c r="S1892" s="751" t="s">
        <v>9518</v>
      </c>
      <c r="T1892" s="751" t="s">
        <v>25</v>
      </c>
      <c r="U1892" s="752" t="s">
        <v>26</v>
      </c>
      <c r="V1892" s="752" t="s">
        <v>27</v>
      </c>
      <c r="W1892" s="752" t="s">
        <v>28</v>
      </c>
    </row>
    <row r="1893" spans="1:23" ht="110.4">
      <c r="A1893" s="2157">
        <v>1</v>
      </c>
      <c r="B1893" s="2128" t="s">
        <v>7851</v>
      </c>
      <c r="C1893" s="2158" t="s">
        <v>64</v>
      </c>
      <c r="D1893" s="2075" t="s">
        <v>65</v>
      </c>
      <c r="E1893" s="2075" t="s">
        <v>32</v>
      </c>
      <c r="F1893" s="680" t="s">
        <v>66</v>
      </c>
      <c r="G1893" s="680" t="s">
        <v>675</v>
      </c>
      <c r="H1893" s="349" t="s">
        <v>993</v>
      </c>
      <c r="I1893" s="349" t="s">
        <v>32</v>
      </c>
      <c r="J1893" s="349" t="s">
        <v>8104</v>
      </c>
      <c r="K1893" s="370" t="s">
        <v>7727</v>
      </c>
      <c r="L1893" s="370" t="s">
        <v>39</v>
      </c>
      <c r="M1893" s="349" t="s">
        <v>40</v>
      </c>
      <c r="N1893" s="349" t="s">
        <v>41</v>
      </c>
      <c r="O1893" s="349" t="s">
        <v>996</v>
      </c>
      <c r="P1893" s="349" t="s">
        <v>8105</v>
      </c>
      <c r="Q1893" s="349" t="s">
        <v>1460</v>
      </c>
      <c r="R1893" s="349" t="s">
        <v>923</v>
      </c>
      <c r="S1893" s="349" t="s">
        <v>924</v>
      </c>
      <c r="T1893" s="349" t="s">
        <v>47</v>
      </c>
      <c r="U1893" s="349" t="s">
        <v>8106</v>
      </c>
      <c r="V1893" s="511" t="s">
        <v>116</v>
      </c>
      <c r="W1893" s="370" t="s">
        <v>927</v>
      </c>
    </row>
    <row r="1894" spans="1:23" ht="96.6">
      <c r="A1894" s="2157"/>
      <c r="B1894" s="2128"/>
      <c r="C1894" s="2158"/>
      <c r="D1894" s="2075"/>
      <c r="E1894" s="2075"/>
      <c r="F1894" s="680" t="s">
        <v>73</v>
      </c>
      <c r="G1894" s="680" t="s">
        <v>2463</v>
      </c>
      <c r="H1894" s="349" t="s">
        <v>993</v>
      </c>
      <c r="I1894" s="349" t="s">
        <v>32</v>
      </c>
      <c r="J1894" s="349" t="s">
        <v>8107</v>
      </c>
      <c r="K1894" s="370" t="s">
        <v>7727</v>
      </c>
      <c r="L1894" s="370" t="s">
        <v>39</v>
      </c>
      <c r="M1894" s="349" t="s">
        <v>40</v>
      </c>
      <c r="N1894" s="349" t="s">
        <v>41</v>
      </c>
      <c r="O1894" s="349" t="s">
        <v>996</v>
      </c>
      <c r="P1894" s="349" t="s">
        <v>921</v>
      </c>
      <c r="Q1894" s="349" t="s">
        <v>1460</v>
      </c>
      <c r="R1894" s="349" t="s">
        <v>923</v>
      </c>
      <c r="S1894" s="349" t="s">
        <v>924</v>
      </c>
      <c r="T1894" s="349" t="s">
        <v>47</v>
      </c>
      <c r="U1894" s="349" t="s">
        <v>8106</v>
      </c>
      <c r="V1894" s="511" t="s">
        <v>116</v>
      </c>
      <c r="W1894" s="370" t="s">
        <v>927</v>
      </c>
    </row>
    <row r="1895" spans="1:23" ht="82.8">
      <c r="A1895" s="2157"/>
      <c r="B1895" s="2128"/>
      <c r="C1895" s="1186" t="s">
        <v>84</v>
      </c>
      <c r="D1895" s="349" t="s">
        <v>85</v>
      </c>
      <c r="E1895" s="349" t="s">
        <v>36</v>
      </c>
      <c r="F1895" s="666" t="s">
        <v>86</v>
      </c>
      <c r="G1895" s="349" t="s">
        <v>1001</v>
      </c>
      <c r="H1895" s="349" t="s">
        <v>993</v>
      </c>
      <c r="I1895" s="349" t="s">
        <v>36</v>
      </c>
      <c r="J1895" s="349" t="s">
        <v>1002</v>
      </c>
      <c r="K1895" s="370" t="s">
        <v>1003</v>
      </c>
      <c r="L1895" s="370" t="s">
        <v>40</v>
      </c>
      <c r="M1895" s="370" t="s">
        <v>706</v>
      </c>
      <c r="N1895" s="349" t="s">
        <v>238</v>
      </c>
      <c r="O1895" s="349" t="s">
        <v>1004</v>
      </c>
      <c r="P1895" s="349" t="s">
        <v>1005</v>
      </c>
      <c r="Q1895" s="349" t="s">
        <v>1006</v>
      </c>
      <c r="R1895" s="349" t="s">
        <v>1007</v>
      </c>
      <c r="S1895" s="349" t="s">
        <v>924</v>
      </c>
      <c r="T1895" s="349" t="s">
        <v>47</v>
      </c>
      <c r="U1895" s="349" t="s">
        <v>1008</v>
      </c>
      <c r="V1895" s="370" t="s">
        <v>1009</v>
      </c>
      <c r="W1895" s="370" t="s">
        <v>927</v>
      </c>
    </row>
    <row r="1896" spans="1:23" ht="96.6">
      <c r="A1896" s="2157"/>
      <c r="B1896" s="2128"/>
      <c r="C1896" s="680" t="s">
        <v>100</v>
      </c>
      <c r="D1896" s="349" t="s">
        <v>101</v>
      </c>
      <c r="E1896" s="349" t="s">
        <v>6358</v>
      </c>
      <c r="F1896" s="680" t="s">
        <v>102</v>
      </c>
      <c r="G1896" s="349" t="s">
        <v>8108</v>
      </c>
      <c r="H1896" s="349" t="s">
        <v>993</v>
      </c>
      <c r="I1896" s="349" t="s">
        <v>36</v>
      </c>
      <c r="J1896" s="349" t="s">
        <v>8109</v>
      </c>
      <c r="K1896" s="370" t="s">
        <v>7454</v>
      </c>
      <c r="L1896" s="370" t="s">
        <v>40</v>
      </c>
      <c r="M1896" s="370" t="s">
        <v>736</v>
      </c>
      <c r="N1896" s="349" t="s">
        <v>40</v>
      </c>
      <c r="O1896" s="349" t="s">
        <v>996</v>
      </c>
      <c r="P1896" s="349" t="s">
        <v>8110</v>
      </c>
      <c r="Q1896" s="349" t="s">
        <v>997</v>
      </c>
      <c r="R1896" s="349" t="s">
        <v>923</v>
      </c>
      <c r="S1896" s="349" t="s">
        <v>924</v>
      </c>
      <c r="T1896" s="349" t="s">
        <v>47</v>
      </c>
      <c r="U1896" s="349" t="s">
        <v>998</v>
      </c>
      <c r="V1896" s="511" t="s">
        <v>961</v>
      </c>
      <c r="W1896" s="370" t="s">
        <v>927</v>
      </c>
    </row>
    <row r="1897" spans="1:23" ht="96.6">
      <c r="A1897" s="2157"/>
      <c r="B1897" s="2128"/>
      <c r="C1897" s="2158" t="s">
        <v>117</v>
      </c>
      <c r="D1897" s="2075" t="s">
        <v>118</v>
      </c>
      <c r="E1897" s="2075" t="s">
        <v>36</v>
      </c>
      <c r="F1897" s="1166" t="s">
        <v>119</v>
      </c>
      <c r="G1897" s="680" t="s">
        <v>8111</v>
      </c>
      <c r="H1897" s="349" t="s">
        <v>993</v>
      </c>
      <c r="I1897" s="349" t="s">
        <v>36</v>
      </c>
      <c r="J1897" s="349" t="s">
        <v>7861</v>
      </c>
      <c r="K1897" s="370" t="s">
        <v>8112</v>
      </c>
      <c r="L1897" s="370" t="s">
        <v>238</v>
      </c>
      <c r="M1897" s="370" t="s">
        <v>736</v>
      </c>
      <c r="N1897" s="349" t="s">
        <v>238</v>
      </c>
      <c r="O1897" s="349" t="s">
        <v>7858</v>
      </c>
      <c r="P1897" s="349" t="s">
        <v>8113</v>
      </c>
      <c r="Q1897" s="349" t="s">
        <v>8114</v>
      </c>
      <c r="R1897" s="349" t="s">
        <v>923</v>
      </c>
      <c r="S1897" s="349" t="s">
        <v>924</v>
      </c>
      <c r="T1897" s="349" t="s">
        <v>47</v>
      </c>
      <c r="U1897" s="349" t="s">
        <v>8115</v>
      </c>
      <c r="V1897" s="511" t="s">
        <v>8116</v>
      </c>
      <c r="W1897" s="370" t="s">
        <v>8117</v>
      </c>
    </row>
    <row r="1898" spans="1:23" ht="82.8">
      <c r="A1898" s="2157"/>
      <c r="B1898" s="2128"/>
      <c r="C1898" s="2158"/>
      <c r="D1898" s="2075"/>
      <c r="E1898" s="2075"/>
      <c r="F1898" s="666" t="s">
        <v>974</v>
      </c>
      <c r="G1898" s="349" t="s">
        <v>8118</v>
      </c>
      <c r="H1898" s="349" t="s">
        <v>993</v>
      </c>
      <c r="I1898" s="349" t="s">
        <v>36</v>
      </c>
      <c r="J1898" s="349" t="s">
        <v>8119</v>
      </c>
      <c r="K1898" s="370" t="s">
        <v>8120</v>
      </c>
      <c r="L1898" s="370" t="s">
        <v>238</v>
      </c>
      <c r="M1898" s="370" t="s">
        <v>706</v>
      </c>
      <c r="N1898" s="349" t="s">
        <v>238</v>
      </c>
      <c r="O1898" s="349" t="s">
        <v>8121</v>
      </c>
      <c r="P1898" s="349" t="s">
        <v>8122</v>
      </c>
      <c r="Q1898" s="349" t="s">
        <v>1006</v>
      </c>
      <c r="R1898" s="349" t="s">
        <v>1007</v>
      </c>
      <c r="S1898" s="349" t="s">
        <v>924</v>
      </c>
      <c r="T1898" s="349" t="s">
        <v>47</v>
      </c>
      <c r="U1898" s="349" t="s">
        <v>8123</v>
      </c>
      <c r="V1898" s="370" t="s">
        <v>1009</v>
      </c>
      <c r="W1898" s="370" t="s">
        <v>927</v>
      </c>
    </row>
    <row r="1899" spans="1:23" ht="96.6">
      <c r="A1899" s="2157"/>
      <c r="B1899" s="2128"/>
      <c r="C1899" s="2158" t="s">
        <v>123</v>
      </c>
      <c r="D1899" s="2075" t="s">
        <v>124</v>
      </c>
      <c r="E1899" s="349" t="s">
        <v>36</v>
      </c>
      <c r="F1899" s="1166" t="s">
        <v>125</v>
      </c>
      <c r="G1899" s="680" t="s">
        <v>8111</v>
      </c>
      <c r="H1899" s="349" t="s">
        <v>993</v>
      </c>
      <c r="I1899" s="349" t="s">
        <v>36</v>
      </c>
      <c r="J1899" s="349" t="s">
        <v>7861</v>
      </c>
      <c r="K1899" s="370" t="s">
        <v>8112</v>
      </c>
      <c r="L1899" s="370" t="s">
        <v>238</v>
      </c>
      <c r="M1899" s="370" t="s">
        <v>736</v>
      </c>
      <c r="N1899" s="349" t="s">
        <v>238</v>
      </c>
      <c r="O1899" s="349" t="s">
        <v>7858</v>
      </c>
      <c r="P1899" s="349" t="s">
        <v>8124</v>
      </c>
      <c r="Q1899" s="349" t="s">
        <v>7859</v>
      </c>
      <c r="R1899" s="349" t="s">
        <v>923</v>
      </c>
      <c r="S1899" s="349" t="s">
        <v>924</v>
      </c>
      <c r="T1899" s="349" t="s">
        <v>47</v>
      </c>
      <c r="U1899" s="349" t="s">
        <v>8115</v>
      </c>
      <c r="V1899" s="511" t="s">
        <v>8116</v>
      </c>
      <c r="W1899" s="370" t="s">
        <v>8117</v>
      </c>
    </row>
    <row r="1900" spans="1:23" ht="96.6">
      <c r="A1900" s="2157"/>
      <c r="B1900" s="2128"/>
      <c r="C1900" s="2158"/>
      <c r="D1900" s="2075"/>
      <c r="E1900" s="349" t="s">
        <v>36</v>
      </c>
      <c r="F1900" s="666" t="s">
        <v>977</v>
      </c>
      <c r="G1900" s="349" t="s">
        <v>8125</v>
      </c>
      <c r="H1900" s="349" t="s">
        <v>993</v>
      </c>
      <c r="I1900" s="349" t="s">
        <v>494</v>
      </c>
      <c r="J1900" s="349" t="s">
        <v>8126</v>
      </c>
      <c r="K1900" s="370" t="s">
        <v>7454</v>
      </c>
      <c r="L1900" s="370" t="s">
        <v>40</v>
      </c>
      <c r="M1900" s="370" t="s">
        <v>736</v>
      </c>
      <c r="N1900" s="349" t="s">
        <v>40</v>
      </c>
      <c r="O1900" s="349" t="s">
        <v>996</v>
      </c>
      <c r="P1900" s="349" t="s">
        <v>921</v>
      </c>
      <c r="Q1900" s="349" t="s">
        <v>967</v>
      </c>
      <c r="R1900" s="349" t="s">
        <v>923</v>
      </c>
      <c r="S1900" s="349" t="s">
        <v>924</v>
      </c>
      <c r="T1900" s="349" t="s">
        <v>47</v>
      </c>
      <c r="U1900" s="349" t="s">
        <v>8127</v>
      </c>
      <c r="V1900" s="511" t="s">
        <v>8116</v>
      </c>
      <c r="W1900" s="370" t="s">
        <v>927</v>
      </c>
    </row>
    <row r="1901" spans="1:23" ht="96.6">
      <c r="A1901" s="2157"/>
      <c r="B1901" s="2128"/>
      <c r="C1901" s="2158"/>
      <c r="D1901" s="2075"/>
      <c r="E1901" s="349" t="s">
        <v>32</v>
      </c>
      <c r="F1901" s="1166" t="s">
        <v>2930</v>
      </c>
      <c r="G1901" s="349" t="s">
        <v>8128</v>
      </c>
      <c r="H1901" s="349" t="s">
        <v>8129</v>
      </c>
      <c r="I1901" s="349" t="s">
        <v>32</v>
      </c>
      <c r="J1901" s="349" t="s">
        <v>8130</v>
      </c>
      <c r="K1901" s="370" t="s">
        <v>8131</v>
      </c>
      <c r="L1901" s="370" t="s">
        <v>238</v>
      </c>
      <c r="M1901" s="370" t="s">
        <v>736</v>
      </c>
      <c r="N1901" s="349" t="s">
        <v>238</v>
      </c>
      <c r="O1901" s="349" t="s">
        <v>996</v>
      </c>
      <c r="P1901" s="349" t="s">
        <v>921</v>
      </c>
      <c r="Q1901" s="349" t="s">
        <v>8132</v>
      </c>
      <c r="R1901" s="349" t="s">
        <v>923</v>
      </c>
      <c r="S1901" s="349" t="s">
        <v>924</v>
      </c>
      <c r="T1901" s="349" t="s">
        <v>47</v>
      </c>
      <c r="U1901" s="349" t="s">
        <v>8133</v>
      </c>
      <c r="V1901" s="511" t="s">
        <v>7895</v>
      </c>
      <c r="W1901" s="370" t="s">
        <v>927</v>
      </c>
    </row>
    <row r="1902" spans="1:23" ht="96.6">
      <c r="A1902" s="2157"/>
      <c r="B1902" s="2128"/>
      <c r="C1902" s="2158" t="s">
        <v>129</v>
      </c>
      <c r="D1902" s="2075" t="s">
        <v>130</v>
      </c>
      <c r="E1902" s="349" t="s">
        <v>32</v>
      </c>
      <c r="F1902" s="666" t="s">
        <v>991</v>
      </c>
      <c r="G1902" s="349" t="s">
        <v>992</v>
      </c>
      <c r="H1902" s="349" t="s">
        <v>993</v>
      </c>
      <c r="I1902" s="349" t="s">
        <v>36</v>
      </c>
      <c r="J1902" s="349" t="s">
        <v>994</v>
      </c>
      <c r="K1902" s="370" t="s">
        <v>995</v>
      </c>
      <c r="L1902" s="370" t="s">
        <v>41</v>
      </c>
      <c r="M1902" s="370" t="s">
        <v>736</v>
      </c>
      <c r="N1902" s="349" t="s">
        <v>40</v>
      </c>
      <c r="O1902" s="349" t="s">
        <v>996</v>
      </c>
      <c r="P1902" s="349" t="s">
        <v>921</v>
      </c>
      <c r="Q1902" s="349" t="s">
        <v>997</v>
      </c>
      <c r="R1902" s="349" t="s">
        <v>923</v>
      </c>
      <c r="S1902" s="349" t="s">
        <v>924</v>
      </c>
      <c r="T1902" s="349" t="s">
        <v>47</v>
      </c>
      <c r="U1902" s="349" t="s">
        <v>998</v>
      </c>
      <c r="V1902" s="511" t="s">
        <v>999</v>
      </c>
      <c r="W1902" s="370" t="s">
        <v>927</v>
      </c>
    </row>
    <row r="1903" spans="1:23" ht="82.8">
      <c r="A1903" s="2157"/>
      <c r="B1903" s="2128"/>
      <c r="C1903" s="2158"/>
      <c r="D1903" s="2075"/>
      <c r="E1903" s="349" t="s">
        <v>36</v>
      </c>
      <c r="F1903" s="666" t="s">
        <v>1000</v>
      </c>
      <c r="G1903" s="349" t="s">
        <v>1001</v>
      </c>
      <c r="H1903" s="349" t="s">
        <v>993</v>
      </c>
      <c r="I1903" s="349" t="s">
        <v>36</v>
      </c>
      <c r="J1903" s="349" t="s">
        <v>1002</v>
      </c>
      <c r="K1903" s="370" t="s">
        <v>1003</v>
      </c>
      <c r="L1903" s="370" t="s">
        <v>40</v>
      </c>
      <c r="M1903" s="370" t="s">
        <v>706</v>
      </c>
      <c r="N1903" s="349" t="s">
        <v>238</v>
      </c>
      <c r="O1903" s="349" t="s">
        <v>1004</v>
      </c>
      <c r="P1903" s="349" t="s">
        <v>1005</v>
      </c>
      <c r="Q1903" s="349" t="s">
        <v>1006</v>
      </c>
      <c r="R1903" s="349" t="s">
        <v>1007</v>
      </c>
      <c r="S1903" s="349" t="s">
        <v>924</v>
      </c>
      <c r="T1903" s="349" t="s">
        <v>47</v>
      </c>
      <c r="U1903" s="349" t="s">
        <v>1008</v>
      </c>
      <c r="V1903" s="370" t="s">
        <v>1009</v>
      </c>
      <c r="W1903" s="370" t="s">
        <v>927</v>
      </c>
    </row>
    <row r="1904" spans="1:23" ht="110.4">
      <c r="A1904" s="2157"/>
      <c r="B1904" s="2128"/>
      <c r="C1904" s="680" t="s">
        <v>131</v>
      </c>
      <c r="D1904" s="349" t="s">
        <v>8134</v>
      </c>
      <c r="E1904" s="349" t="s">
        <v>36</v>
      </c>
      <c r="F1904" s="1166" t="s">
        <v>133</v>
      </c>
      <c r="G1904" s="349" t="s">
        <v>7875</v>
      </c>
      <c r="H1904" s="349" t="s">
        <v>993</v>
      </c>
      <c r="I1904" s="349" t="s">
        <v>36</v>
      </c>
      <c r="J1904" s="349" t="s">
        <v>7876</v>
      </c>
      <c r="K1904" s="370" t="s">
        <v>1969</v>
      </c>
      <c r="L1904" s="370" t="s">
        <v>91</v>
      </c>
      <c r="M1904" s="370" t="s">
        <v>706</v>
      </c>
      <c r="N1904" s="349" t="s">
        <v>91</v>
      </c>
      <c r="O1904" s="349" t="s">
        <v>7877</v>
      </c>
      <c r="P1904" s="349" t="s">
        <v>930</v>
      </c>
      <c r="Q1904" s="349" t="s">
        <v>7976</v>
      </c>
      <c r="R1904" s="349" t="s">
        <v>923</v>
      </c>
      <c r="S1904" s="349" t="s">
        <v>924</v>
      </c>
      <c r="T1904" s="349" t="s">
        <v>47</v>
      </c>
      <c r="U1904" s="349" t="s">
        <v>7977</v>
      </c>
      <c r="V1904" s="370" t="s">
        <v>7978</v>
      </c>
      <c r="W1904" s="370" t="s">
        <v>927</v>
      </c>
    </row>
    <row r="1905" spans="1:23" ht="96.6">
      <c r="A1905" s="2157"/>
      <c r="B1905" s="2128"/>
      <c r="C1905" s="2158" t="s">
        <v>152</v>
      </c>
      <c r="D1905" s="2075" t="s">
        <v>153</v>
      </c>
      <c r="E1905" s="2075" t="s">
        <v>32</v>
      </c>
      <c r="F1905" s="666" t="s">
        <v>1030</v>
      </c>
      <c r="G1905" s="349" t="s">
        <v>992</v>
      </c>
      <c r="H1905" s="349" t="s">
        <v>993</v>
      </c>
      <c r="I1905" s="349" t="s">
        <v>36</v>
      </c>
      <c r="J1905" s="349" t="s">
        <v>994</v>
      </c>
      <c r="K1905" s="370" t="s">
        <v>995</v>
      </c>
      <c r="L1905" s="370" t="s">
        <v>40</v>
      </c>
      <c r="M1905" s="370" t="s">
        <v>736</v>
      </c>
      <c r="N1905" s="349" t="s">
        <v>40</v>
      </c>
      <c r="O1905" s="349" t="s">
        <v>996</v>
      </c>
      <c r="P1905" s="349" t="s">
        <v>921</v>
      </c>
      <c r="Q1905" s="349" t="s">
        <v>967</v>
      </c>
      <c r="R1905" s="349" t="s">
        <v>923</v>
      </c>
      <c r="S1905" s="349" t="s">
        <v>924</v>
      </c>
      <c r="T1905" s="349" t="s">
        <v>47</v>
      </c>
      <c r="U1905" s="349" t="s">
        <v>998</v>
      </c>
      <c r="V1905" s="511" t="s">
        <v>999</v>
      </c>
      <c r="W1905" s="370" t="s">
        <v>927</v>
      </c>
    </row>
    <row r="1906" spans="1:23" ht="82.8">
      <c r="A1906" s="2157"/>
      <c r="B1906" s="2128"/>
      <c r="C1906" s="2158"/>
      <c r="D1906" s="2075"/>
      <c r="E1906" s="2075"/>
      <c r="F1906" s="666" t="s">
        <v>1031</v>
      </c>
      <c r="G1906" s="349" t="s">
        <v>1001</v>
      </c>
      <c r="H1906" s="349" t="s">
        <v>993</v>
      </c>
      <c r="I1906" s="349" t="s">
        <v>36</v>
      </c>
      <c r="J1906" s="349" t="s">
        <v>1002</v>
      </c>
      <c r="K1906" s="370" t="s">
        <v>1003</v>
      </c>
      <c r="L1906" s="370" t="s">
        <v>40</v>
      </c>
      <c r="M1906" s="370" t="s">
        <v>706</v>
      </c>
      <c r="N1906" s="349" t="s">
        <v>238</v>
      </c>
      <c r="O1906" s="349" t="s">
        <v>1004</v>
      </c>
      <c r="P1906" s="349" t="s">
        <v>1005</v>
      </c>
      <c r="Q1906" s="349" t="s">
        <v>1032</v>
      </c>
      <c r="R1906" s="349" t="s">
        <v>1007</v>
      </c>
      <c r="S1906" s="349" t="s">
        <v>924</v>
      </c>
      <c r="T1906" s="349" t="s">
        <v>47</v>
      </c>
      <c r="U1906" s="349" t="s">
        <v>1008</v>
      </c>
      <c r="V1906" s="370" t="s">
        <v>1009</v>
      </c>
      <c r="W1906" s="370" t="s">
        <v>927</v>
      </c>
    </row>
    <row r="1907" spans="1:23" ht="82.8">
      <c r="A1907" s="2157"/>
      <c r="B1907" s="2128"/>
      <c r="C1907" s="680" t="s">
        <v>160</v>
      </c>
      <c r="D1907" s="349" t="s">
        <v>161</v>
      </c>
      <c r="E1907" s="349" t="s">
        <v>36</v>
      </c>
      <c r="F1907" s="1187" t="s">
        <v>1033</v>
      </c>
      <c r="G1907" s="349" t="s">
        <v>1001</v>
      </c>
      <c r="H1907" s="349" t="s">
        <v>993</v>
      </c>
      <c r="I1907" s="349" t="s">
        <v>36</v>
      </c>
      <c r="J1907" s="349" t="s">
        <v>1002</v>
      </c>
      <c r="K1907" s="370" t="s">
        <v>1003</v>
      </c>
      <c r="L1907" s="370" t="s">
        <v>40</v>
      </c>
      <c r="M1907" s="370" t="s">
        <v>706</v>
      </c>
      <c r="N1907" s="349" t="s">
        <v>238</v>
      </c>
      <c r="O1907" s="349" t="s">
        <v>1004</v>
      </c>
      <c r="P1907" s="349" t="s">
        <v>1005</v>
      </c>
      <c r="Q1907" s="349" t="s">
        <v>1032</v>
      </c>
      <c r="R1907" s="349" t="s">
        <v>1007</v>
      </c>
      <c r="S1907" s="349" t="s">
        <v>924</v>
      </c>
      <c r="T1907" s="349" t="s">
        <v>47</v>
      </c>
      <c r="U1907" s="349" t="s">
        <v>1034</v>
      </c>
      <c r="V1907" s="370" t="s">
        <v>1009</v>
      </c>
      <c r="W1907" s="370" t="s">
        <v>927</v>
      </c>
    </row>
    <row r="1908" spans="1:23" ht="82.8">
      <c r="A1908" s="2157"/>
      <c r="B1908" s="2128"/>
      <c r="C1908" s="680" t="s">
        <v>1058</v>
      </c>
      <c r="D1908" s="349" t="s">
        <v>1059</v>
      </c>
      <c r="E1908" s="349" t="s">
        <v>36</v>
      </c>
      <c r="F1908" s="1166" t="s">
        <v>1060</v>
      </c>
      <c r="G1908" s="349" t="s">
        <v>8068</v>
      </c>
      <c r="H1908" s="349" t="s">
        <v>993</v>
      </c>
      <c r="I1908" s="349" t="s">
        <v>494</v>
      </c>
      <c r="J1908" s="349" t="s">
        <v>7453</v>
      </c>
      <c r="K1908" s="370" t="s">
        <v>7454</v>
      </c>
      <c r="L1908" s="370" t="s">
        <v>40</v>
      </c>
      <c r="M1908" s="370" t="s">
        <v>736</v>
      </c>
      <c r="N1908" s="349" t="s">
        <v>40</v>
      </c>
      <c r="O1908" s="349" t="s">
        <v>7455</v>
      </c>
      <c r="P1908" s="349" t="s">
        <v>1005</v>
      </c>
      <c r="Q1908" s="349" t="s">
        <v>7456</v>
      </c>
      <c r="R1908" s="349" t="s">
        <v>1007</v>
      </c>
      <c r="S1908" s="349" t="s">
        <v>924</v>
      </c>
      <c r="T1908" s="349" t="s">
        <v>47</v>
      </c>
      <c r="U1908" s="349" t="s">
        <v>8069</v>
      </c>
      <c r="V1908" s="511" t="s">
        <v>7458</v>
      </c>
      <c r="W1908" s="370" t="s">
        <v>927</v>
      </c>
    </row>
    <row r="1909" spans="1:23" ht="93.6">
      <c r="A1909" s="2157"/>
      <c r="B1909" s="2128"/>
      <c r="C1909" s="2158" t="s">
        <v>1109</v>
      </c>
      <c r="D1909" s="2075" t="s">
        <v>8135</v>
      </c>
      <c r="E1909" s="349" t="s">
        <v>32</v>
      </c>
      <c r="F1909" s="1166" t="s">
        <v>8136</v>
      </c>
      <c r="G1909" s="349" t="s">
        <v>7865</v>
      </c>
      <c r="H1909" s="1188" t="s">
        <v>8137</v>
      </c>
      <c r="I1909" s="349" t="s">
        <v>32</v>
      </c>
      <c r="J1909" s="349" t="s">
        <v>8138</v>
      </c>
      <c r="K1909" s="370" t="s">
        <v>7688</v>
      </c>
      <c r="L1909" s="370" t="s">
        <v>238</v>
      </c>
      <c r="M1909" s="370" t="s">
        <v>736</v>
      </c>
      <c r="N1909" s="349" t="s">
        <v>238</v>
      </c>
      <c r="O1909" s="370" t="s">
        <v>996</v>
      </c>
      <c r="P1909" s="1189" t="s">
        <v>7867</v>
      </c>
      <c r="Q1909" s="482" t="s">
        <v>8139</v>
      </c>
      <c r="R1909" s="349" t="s">
        <v>923</v>
      </c>
      <c r="S1909" s="349" t="s">
        <v>924</v>
      </c>
      <c r="T1909" s="349" t="s">
        <v>47</v>
      </c>
      <c r="U1909" s="482" t="s">
        <v>8140</v>
      </c>
      <c r="V1909" s="511" t="s">
        <v>8141</v>
      </c>
      <c r="W1909" s="370" t="s">
        <v>927</v>
      </c>
    </row>
    <row r="1910" spans="1:23" ht="82.8">
      <c r="A1910" s="2157"/>
      <c r="B1910" s="2128"/>
      <c r="C1910" s="2158"/>
      <c r="D1910" s="2075"/>
      <c r="E1910" s="349" t="s">
        <v>36</v>
      </c>
      <c r="F1910" s="1166" t="s">
        <v>7942</v>
      </c>
      <c r="G1910" s="349" t="s">
        <v>8142</v>
      </c>
      <c r="H1910" s="349" t="s">
        <v>993</v>
      </c>
      <c r="I1910" s="349" t="s">
        <v>494</v>
      </c>
      <c r="J1910" s="349" t="s">
        <v>7453</v>
      </c>
      <c r="K1910" s="370" t="s">
        <v>7454</v>
      </c>
      <c r="L1910" s="370" t="s">
        <v>40</v>
      </c>
      <c r="M1910" s="370" t="s">
        <v>736</v>
      </c>
      <c r="N1910" s="349" t="s">
        <v>40</v>
      </c>
      <c r="O1910" s="349" t="s">
        <v>7455</v>
      </c>
      <c r="P1910" s="349" t="s">
        <v>1005</v>
      </c>
      <c r="Q1910" s="349" t="s">
        <v>7456</v>
      </c>
      <c r="R1910" s="349" t="s">
        <v>1007</v>
      </c>
      <c r="S1910" s="349" t="s">
        <v>924</v>
      </c>
      <c r="T1910" s="349" t="s">
        <v>47</v>
      </c>
      <c r="U1910" s="349" t="s">
        <v>7457</v>
      </c>
      <c r="V1910" s="511" t="s">
        <v>7458</v>
      </c>
      <c r="W1910" s="370" t="s">
        <v>927</v>
      </c>
    </row>
    <row r="1911" spans="1:23" ht="41.4">
      <c r="A1911" s="2157"/>
      <c r="B1911" s="2128"/>
      <c r="C1911" s="349" t="s">
        <v>1125</v>
      </c>
      <c r="D1911" s="349" t="s">
        <v>8072</v>
      </c>
      <c r="E1911" s="349" t="s">
        <v>36</v>
      </c>
      <c r="F1911" s="349" t="s">
        <v>1127</v>
      </c>
      <c r="G1911" s="349" t="s">
        <v>8073</v>
      </c>
      <c r="H1911" s="349" t="s">
        <v>993</v>
      </c>
      <c r="I1911" s="349" t="s">
        <v>494</v>
      </c>
      <c r="J1911" s="349" t="s">
        <v>8074</v>
      </c>
      <c r="K1911" s="370" t="s">
        <v>8075</v>
      </c>
      <c r="L1911" s="370" t="s">
        <v>238</v>
      </c>
      <c r="M1911" s="370" t="s">
        <v>736</v>
      </c>
      <c r="N1911" s="349" t="s">
        <v>238</v>
      </c>
      <c r="O1911" s="349" t="s">
        <v>8076</v>
      </c>
      <c r="P1911" s="349" t="s">
        <v>8077</v>
      </c>
      <c r="Q1911" s="349" t="s">
        <v>8078</v>
      </c>
      <c r="R1911" s="349" t="s">
        <v>923</v>
      </c>
      <c r="S1911" s="349" t="s">
        <v>924</v>
      </c>
      <c r="T1911" s="349" t="s">
        <v>47</v>
      </c>
      <c r="U1911" s="349" t="s">
        <v>8079</v>
      </c>
      <c r="V1911" s="370" t="s">
        <v>1387</v>
      </c>
      <c r="W1911" s="370" t="s">
        <v>927</v>
      </c>
    </row>
    <row r="1912" spans="1:23" ht="151.80000000000001">
      <c r="A1912" s="2159">
        <v>2</v>
      </c>
      <c r="B1912" s="2128" t="s">
        <v>7081</v>
      </c>
      <c r="C1912" s="2129" t="s">
        <v>169</v>
      </c>
      <c r="D1912" s="2075" t="s">
        <v>8143</v>
      </c>
      <c r="E1912" s="2128" t="s">
        <v>36</v>
      </c>
      <c r="F1912" s="370" t="s">
        <v>171</v>
      </c>
      <c r="G1912" s="370" t="s">
        <v>8144</v>
      </c>
      <c r="H1912" s="370" t="s">
        <v>993</v>
      </c>
      <c r="I1912" s="370" t="s">
        <v>88</v>
      </c>
      <c r="J1912" s="370" t="s">
        <v>7480</v>
      </c>
      <c r="K1912" s="370" t="s">
        <v>1593</v>
      </c>
      <c r="L1912" s="370" t="s">
        <v>40</v>
      </c>
      <c r="M1912" s="370" t="s">
        <v>706</v>
      </c>
      <c r="N1912" s="349" t="s">
        <v>238</v>
      </c>
      <c r="O1912" s="349" t="s">
        <v>996</v>
      </c>
      <c r="P1912" s="349" t="s">
        <v>7118</v>
      </c>
      <c r="Q1912" s="349" t="s">
        <v>8145</v>
      </c>
      <c r="R1912" s="349" t="s">
        <v>95</v>
      </c>
      <c r="S1912" s="349" t="s">
        <v>924</v>
      </c>
      <c r="T1912" s="349" t="s">
        <v>47</v>
      </c>
      <c r="U1912" s="349" t="s">
        <v>8146</v>
      </c>
      <c r="V1912" s="511" t="s">
        <v>179</v>
      </c>
      <c r="W1912" s="485" t="s">
        <v>927</v>
      </c>
    </row>
    <row r="1913" spans="1:23" ht="151.80000000000001">
      <c r="A1913" s="2160"/>
      <c r="B1913" s="2128"/>
      <c r="C1913" s="2129"/>
      <c r="D1913" s="2075"/>
      <c r="E1913" s="2128"/>
      <c r="F1913" s="370" t="s">
        <v>180</v>
      </c>
      <c r="G1913" s="370" t="s">
        <v>7304</v>
      </c>
      <c r="H1913" s="370" t="s">
        <v>993</v>
      </c>
      <c r="I1913" s="370" t="s">
        <v>36</v>
      </c>
      <c r="J1913" s="370" t="s">
        <v>7480</v>
      </c>
      <c r="K1913" s="370" t="s">
        <v>1593</v>
      </c>
      <c r="L1913" s="370" t="s">
        <v>40</v>
      </c>
      <c r="M1913" s="370" t="s">
        <v>706</v>
      </c>
      <c r="N1913" s="349" t="s">
        <v>238</v>
      </c>
      <c r="O1913" s="349" t="s">
        <v>8147</v>
      </c>
      <c r="P1913" s="349" t="s">
        <v>7118</v>
      </c>
      <c r="Q1913" s="349" t="s">
        <v>8145</v>
      </c>
      <c r="R1913" s="349" t="s">
        <v>95</v>
      </c>
      <c r="S1913" s="349" t="s">
        <v>924</v>
      </c>
      <c r="T1913" s="349" t="s">
        <v>47</v>
      </c>
      <c r="U1913" s="349" t="s">
        <v>8146</v>
      </c>
      <c r="V1913" s="511" t="s">
        <v>179</v>
      </c>
      <c r="W1913" s="370" t="s">
        <v>927</v>
      </c>
    </row>
    <row r="1914" spans="1:23" ht="151.80000000000001">
      <c r="A1914" s="2160"/>
      <c r="B1914" s="2128"/>
      <c r="C1914" s="2129"/>
      <c r="D1914" s="2075"/>
      <c r="E1914" s="2128"/>
      <c r="F1914" s="370" t="s">
        <v>182</v>
      </c>
      <c r="G1914" s="370" t="s">
        <v>8148</v>
      </c>
      <c r="H1914" s="370" t="s">
        <v>993</v>
      </c>
      <c r="I1914" s="370" t="s">
        <v>36</v>
      </c>
      <c r="J1914" s="370" t="s">
        <v>7480</v>
      </c>
      <c r="K1914" s="370" t="s">
        <v>1593</v>
      </c>
      <c r="L1914" s="370" t="s">
        <v>40</v>
      </c>
      <c r="M1914" s="370" t="s">
        <v>706</v>
      </c>
      <c r="N1914" s="349" t="s">
        <v>238</v>
      </c>
      <c r="O1914" s="349" t="s">
        <v>8147</v>
      </c>
      <c r="P1914" s="349" t="s">
        <v>1356</v>
      </c>
      <c r="Q1914" s="349" t="s">
        <v>8149</v>
      </c>
      <c r="R1914" s="349" t="s">
        <v>95</v>
      </c>
      <c r="S1914" s="349" t="s">
        <v>924</v>
      </c>
      <c r="T1914" s="349" t="s">
        <v>47</v>
      </c>
      <c r="U1914" s="349" t="s">
        <v>8150</v>
      </c>
      <c r="V1914" s="511" t="s">
        <v>179</v>
      </c>
      <c r="W1914" s="370" t="s">
        <v>927</v>
      </c>
    </row>
    <row r="1915" spans="1:23" ht="15.75" customHeight="1">
      <c r="A1915" s="2160"/>
      <c r="B1915" s="2128"/>
      <c r="C1915" s="2129" t="s">
        <v>184</v>
      </c>
      <c r="D1915" s="2075" t="s">
        <v>9565</v>
      </c>
      <c r="E1915" s="2128" t="s">
        <v>36</v>
      </c>
      <c r="F1915" s="370" t="s">
        <v>186</v>
      </c>
      <c r="G1915" s="370" t="s">
        <v>7567</v>
      </c>
      <c r="H1915" s="370" t="s">
        <v>993</v>
      </c>
      <c r="I1915" s="370" t="s">
        <v>36</v>
      </c>
      <c r="J1915" s="370" t="s">
        <v>8151</v>
      </c>
      <c r="K1915" s="370" t="s">
        <v>8152</v>
      </c>
      <c r="L1915" s="370" t="s">
        <v>41</v>
      </c>
      <c r="M1915" s="370" t="s">
        <v>940</v>
      </c>
      <c r="N1915" s="349" t="s">
        <v>41</v>
      </c>
      <c r="O1915" s="349" t="s">
        <v>8147</v>
      </c>
      <c r="P1915" s="349" t="s">
        <v>8153</v>
      </c>
      <c r="Q1915" s="349" t="s">
        <v>7872</v>
      </c>
      <c r="R1915" s="349" t="s">
        <v>923</v>
      </c>
      <c r="S1915" s="349" t="s">
        <v>924</v>
      </c>
      <c r="T1915" s="349" t="s">
        <v>47</v>
      </c>
      <c r="U1915" s="349" t="s">
        <v>8154</v>
      </c>
      <c r="V1915" s="511" t="s">
        <v>8155</v>
      </c>
      <c r="W1915" s="370" t="s">
        <v>927</v>
      </c>
    </row>
    <row r="1916" spans="1:23" ht="15.75" customHeight="1">
      <c r="A1916" s="2160"/>
      <c r="B1916" s="2128"/>
      <c r="C1916" s="2129"/>
      <c r="D1916" s="2075"/>
      <c r="E1916" s="2128"/>
      <c r="F1916" s="370" t="s">
        <v>188</v>
      </c>
      <c r="G1916" s="370" t="s">
        <v>7317</v>
      </c>
      <c r="H1916" s="370" t="s">
        <v>993</v>
      </c>
      <c r="I1916" s="370" t="s">
        <v>36</v>
      </c>
      <c r="J1916" s="370" t="s">
        <v>8156</v>
      </c>
      <c r="K1916" s="370" t="s">
        <v>8157</v>
      </c>
      <c r="L1916" s="370" t="s">
        <v>41</v>
      </c>
      <c r="M1916" s="370" t="s">
        <v>940</v>
      </c>
      <c r="N1916" s="349" t="s">
        <v>41</v>
      </c>
      <c r="O1916" s="349" t="s">
        <v>7858</v>
      </c>
      <c r="P1916" s="349" t="s">
        <v>8153</v>
      </c>
      <c r="Q1916" s="349" t="s">
        <v>7872</v>
      </c>
      <c r="R1916" s="349" t="s">
        <v>923</v>
      </c>
      <c r="S1916" s="349" t="s">
        <v>924</v>
      </c>
      <c r="T1916" s="349" t="s">
        <v>47</v>
      </c>
      <c r="U1916" s="349" t="s">
        <v>8154</v>
      </c>
      <c r="V1916" s="511" t="s">
        <v>8155</v>
      </c>
      <c r="W1916" s="370" t="s">
        <v>927</v>
      </c>
    </row>
    <row r="1917" spans="1:23" ht="36.75" customHeight="1">
      <c r="A1917" s="2160"/>
      <c r="B1917" s="2128"/>
      <c r="C1917" s="2129"/>
      <c r="D1917" s="2075"/>
      <c r="E1917" s="2128"/>
      <c r="F1917" s="370" t="s">
        <v>190</v>
      </c>
      <c r="G1917" s="370" t="s">
        <v>1396</v>
      </c>
      <c r="H1917" s="370" t="s">
        <v>993</v>
      </c>
      <c r="I1917" s="370" t="s">
        <v>36</v>
      </c>
      <c r="J1917" s="370" t="s">
        <v>8156</v>
      </c>
      <c r="K1917" s="370" t="s">
        <v>8157</v>
      </c>
      <c r="L1917" s="370" t="s">
        <v>41</v>
      </c>
      <c r="M1917" s="370" t="s">
        <v>940</v>
      </c>
      <c r="N1917" s="349" t="s">
        <v>41</v>
      </c>
      <c r="O1917" s="349" t="s">
        <v>7858</v>
      </c>
      <c r="P1917" s="349" t="s">
        <v>8153</v>
      </c>
      <c r="Q1917" s="349" t="s">
        <v>7872</v>
      </c>
      <c r="R1917" s="349" t="s">
        <v>923</v>
      </c>
      <c r="S1917" s="349" t="s">
        <v>924</v>
      </c>
      <c r="T1917" s="349" t="s">
        <v>47</v>
      </c>
      <c r="U1917" s="349" t="s">
        <v>8154</v>
      </c>
      <c r="V1917" s="511" t="s">
        <v>8155</v>
      </c>
      <c r="W1917" s="370" t="s">
        <v>927</v>
      </c>
    </row>
    <row r="1918" spans="1:23" ht="96.6">
      <c r="A1918" s="2160"/>
      <c r="B1918" s="2128"/>
      <c r="C1918" s="2129"/>
      <c r="D1918" s="2075"/>
      <c r="E1918" s="2128"/>
      <c r="F1918" s="370" t="s">
        <v>192</v>
      </c>
      <c r="G1918" s="370" t="s">
        <v>1397</v>
      </c>
      <c r="H1918" s="370" t="s">
        <v>993</v>
      </c>
      <c r="I1918" s="370" t="s">
        <v>88</v>
      </c>
      <c r="J1918" s="370" t="s">
        <v>8158</v>
      </c>
      <c r="K1918" s="370" t="s">
        <v>8157</v>
      </c>
      <c r="L1918" s="370" t="s">
        <v>41</v>
      </c>
      <c r="M1918" s="370" t="s">
        <v>940</v>
      </c>
      <c r="N1918" s="349" t="s">
        <v>41</v>
      </c>
      <c r="O1918" s="349" t="s">
        <v>7858</v>
      </c>
      <c r="P1918" s="349" t="s">
        <v>8153</v>
      </c>
      <c r="Q1918" s="349" t="s">
        <v>7872</v>
      </c>
      <c r="R1918" s="349" t="s">
        <v>923</v>
      </c>
      <c r="S1918" s="349" t="s">
        <v>924</v>
      </c>
      <c r="T1918" s="349" t="s">
        <v>47</v>
      </c>
      <c r="U1918" s="349" t="s">
        <v>8154</v>
      </c>
      <c r="V1918" s="511" t="s">
        <v>8155</v>
      </c>
      <c r="W1918" s="370" t="s">
        <v>36</v>
      </c>
    </row>
    <row r="1919" spans="1:23" ht="96.6">
      <c r="A1919" s="2160"/>
      <c r="B1919" s="2128"/>
      <c r="C1919" s="2129"/>
      <c r="D1919" s="2075"/>
      <c r="E1919" s="2128"/>
      <c r="F1919" s="370" t="s">
        <v>194</v>
      </c>
      <c r="G1919" s="370" t="s">
        <v>7580</v>
      </c>
      <c r="H1919" s="370" t="s">
        <v>993</v>
      </c>
      <c r="I1919" s="370" t="s">
        <v>535</v>
      </c>
      <c r="J1919" s="370" t="s">
        <v>8159</v>
      </c>
      <c r="K1919" s="370" t="s">
        <v>8160</v>
      </c>
      <c r="L1919" s="370" t="s">
        <v>41</v>
      </c>
      <c r="M1919" s="370" t="s">
        <v>940</v>
      </c>
      <c r="N1919" s="349" t="s">
        <v>41</v>
      </c>
      <c r="O1919" s="349" t="s">
        <v>7858</v>
      </c>
      <c r="P1919" s="349" t="s">
        <v>8153</v>
      </c>
      <c r="Q1919" s="349" t="s">
        <v>7872</v>
      </c>
      <c r="R1919" s="349" t="s">
        <v>923</v>
      </c>
      <c r="S1919" s="349" t="s">
        <v>924</v>
      </c>
      <c r="T1919" s="349" t="s">
        <v>47</v>
      </c>
      <c r="U1919" s="349" t="s">
        <v>8154</v>
      </c>
      <c r="V1919" s="511" t="s">
        <v>8155</v>
      </c>
      <c r="W1919" s="370" t="s">
        <v>36</v>
      </c>
    </row>
    <row r="1920" spans="1:23" ht="96.6">
      <c r="A1920" s="2160"/>
      <c r="B1920" s="2128"/>
      <c r="C1920" s="2129"/>
      <c r="D1920" s="2075"/>
      <c r="E1920" s="2128"/>
      <c r="F1920" s="370" t="s">
        <v>196</v>
      </c>
      <c r="G1920" s="370" t="s">
        <v>1398</v>
      </c>
      <c r="H1920" s="370" t="s">
        <v>993</v>
      </c>
      <c r="I1920" s="370" t="s">
        <v>535</v>
      </c>
      <c r="J1920" s="370" t="s">
        <v>7871</v>
      </c>
      <c r="K1920" s="370" t="s">
        <v>8160</v>
      </c>
      <c r="L1920" s="370" t="s">
        <v>41</v>
      </c>
      <c r="M1920" s="370" t="s">
        <v>940</v>
      </c>
      <c r="N1920" s="349" t="s">
        <v>41</v>
      </c>
      <c r="O1920" s="349" t="s">
        <v>7858</v>
      </c>
      <c r="P1920" s="349" t="s">
        <v>8153</v>
      </c>
      <c r="Q1920" s="349" t="s">
        <v>7872</v>
      </c>
      <c r="R1920" s="349" t="s">
        <v>923</v>
      </c>
      <c r="S1920" s="349" t="s">
        <v>924</v>
      </c>
      <c r="T1920" s="349" t="s">
        <v>47</v>
      </c>
      <c r="U1920" s="349" t="s">
        <v>8154</v>
      </c>
      <c r="V1920" s="511" t="s">
        <v>8155</v>
      </c>
      <c r="W1920" s="370" t="s">
        <v>36</v>
      </c>
    </row>
    <row r="1921" spans="1:23" ht="96.6">
      <c r="A1921" s="2160"/>
      <c r="B1921" s="2128"/>
      <c r="C1921" s="2129"/>
      <c r="D1921" s="2075"/>
      <c r="E1921" s="2128"/>
      <c r="F1921" s="370" t="s">
        <v>198</v>
      </c>
      <c r="G1921" s="370" t="s">
        <v>7505</v>
      </c>
      <c r="H1921" s="370" t="s">
        <v>993</v>
      </c>
      <c r="I1921" s="370" t="s">
        <v>535</v>
      </c>
      <c r="J1921" s="370" t="s">
        <v>8161</v>
      </c>
      <c r="K1921" s="370" t="s">
        <v>8160</v>
      </c>
      <c r="L1921" s="370" t="s">
        <v>41</v>
      </c>
      <c r="M1921" s="370" t="s">
        <v>940</v>
      </c>
      <c r="N1921" s="349" t="s">
        <v>41</v>
      </c>
      <c r="O1921" s="349" t="s">
        <v>7858</v>
      </c>
      <c r="P1921" s="349" t="s">
        <v>8153</v>
      </c>
      <c r="Q1921" s="349" t="s">
        <v>8162</v>
      </c>
      <c r="R1921" s="349" t="s">
        <v>923</v>
      </c>
      <c r="S1921" s="349" t="s">
        <v>924</v>
      </c>
      <c r="T1921" s="349" t="s">
        <v>47</v>
      </c>
      <c r="U1921" s="349" t="s">
        <v>8154</v>
      </c>
      <c r="V1921" s="511" t="s">
        <v>8155</v>
      </c>
      <c r="W1921" s="370" t="s">
        <v>927</v>
      </c>
    </row>
    <row r="1922" spans="1:23" ht="110.4">
      <c r="A1922" s="2160"/>
      <c r="B1922" s="2128"/>
      <c r="C1922" s="2129"/>
      <c r="D1922" s="2075"/>
      <c r="E1922" s="2128"/>
      <c r="F1922" s="370" t="s">
        <v>200</v>
      </c>
      <c r="G1922" s="370" t="s">
        <v>8163</v>
      </c>
      <c r="H1922" s="370" t="s">
        <v>993</v>
      </c>
      <c r="I1922" s="370" t="s">
        <v>36</v>
      </c>
      <c r="J1922" s="370" t="s">
        <v>8164</v>
      </c>
      <c r="K1922" s="370" t="s">
        <v>8165</v>
      </c>
      <c r="L1922" s="370" t="s">
        <v>41</v>
      </c>
      <c r="M1922" s="370" t="s">
        <v>940</v>
      </c>
      <c r="N1922" s="349" t="s">
        <v>41</v>
      </c>
      <c r="O1922" s="349" t="s">
        <v>7858</v>
      </c>
      <c r="P1922" s="349" t="s">
        <v>8153</v>
      </c>
      <c r="Q1922" s="349" t="s">
        <v>7872</v>
      </c>
      <c r="R1922" s="349" t="s">
        <v>923</v>
      </c>
      <c r="S1922" s="349" t="s">
        <v>924</v>
      </c>
      <c r="T1922" s="349" t="s">
        <v>47</v>
      </c>
      <c r="U1922" s="349" t="s">
        <v>8154</v>
      </c>
      <c r="V1922" s="511" t="s">
        <v>8155</v>
      </c>
      <c r="W1922" s="370" t="s">
        <v>927</v>
      </c>
    </row>
    <row r="1923" spans="1:23" ht="96.6">
      <c r="A1923" s="2160"/>
      <c r="B1923" s="2128"/>
      <c r="C1923" s="2129"/>
      <c r="D1923" s="2075"/>
      <c r="E1923" s="2128"/>
      <c r="F1923" s="370" t="s">
        <v>202</v>
      </c>
      <c r="G1923" s="370" t="s">
        <v>2005</v>
      </c>
      <c r="H1923" s="370" t="s">
        <v>993</v>
      </c>
      <c r="I1923" s="370" t="s">
        <v>36</v>
      </c>
      <c r="J1923" s="370" t="s">
        <v>8166</v>
      </c>
      <c r="K1923" s="370" t="s">
        <v>8167</v>
      </c>
      <c r="L1923" s="370" t="s">
        <v>41</v>
      </c>
      <c r="M1923" s="370" t="s">
        <v>940</v>
      </c>
      <c r="N1923" s="349" t="s">
        <v>41</v>
      </c>
      <c r="O1923" s="349" t="s">
        <v>7858</v>
      </c>
      <c r="P1923" s="349" t="s">
        <v>8105</v>
      </c>
      <c r="Q1923" s="349" t="s">
        <v>7872</v>
      </c>
      <c r="R1923" s="349" t="s">
        <v>923</v>
      </c>
      <c r="S1923" s="349" t="s">
        <v>924</v>
      </c>
      <c r="T1923" s="349" t="s">
        <v>47</v>
      </c>
      <c r="U1923" s="349" t="s">
        <v>8154</v>
      </c>
      <c r="V1923" s="511" t="s">
        <v>8155</v>
      </c>
      <c r="W1923" s="370" t="s">
        <v>927</v>
      </c>
    </row>
    <row r="1924" spans="1:23" ht="110.4">
      <c r="A1924" s="2160"/>
      <c r="B1924" s="2128"/>
      <c r="C1924" s="2129" t="s">
        <v>210</v>
      </c>
      <c r="D1924" s="2075" t="s">
        <v>8168</v>
      </c>
      <c r="E1924" s="2128" t="s">
        <v>36</v>
      </c>
      <c r="F1924" s="370" t="s">
        <v>212</v>
      </c>
      <c r="G1924" s="370" t="s">
        <v>7567</v>
      </c>
      <c r="H1924" s="370" t="s">
        <v>993</v>
      </c>
      <c r="I1924" s="370" t="s">
        <v>36</v>
      </c>
      <c r="J1924" s="370" t="s">
        <v>8151</v>
      </c>
      <c r="K1924" s="370" t="s">
        <v>8152</v>
      </c>
      <c r="L1924" s="370" t="s">
        <v>41</v>
      </c>
      <c r="M1924" s="370" t="s">
        <v>940</v>
      </c>
      <c r="N1924" s="349" t="s">
        <v>41</v>
      </c>
      <c r="O1924" s="349" t="s">
        <v>7858</v>
      </c>
      <c r="P1924" s="349" t="s">
        <v>8169</v>
      </c>
      <c r="Q1924" s="349" t="s">
        <v>7872</v>
      </c>
      <c r="R1924" s="349" t="s">
        <v>923</v>
      </c>
      <c r="S1924" s="349" t="s">
        <v>924</v>
      </c>
      <c r="T1924" s="349" t="s">
        <v>47</v>
      </c>
      <c r="U1924" s="349" t="s">
        <v>8154</v>
      </c>
      <c r="V1924" s="511" t="s">
        <v>8155</v>
      </c>
      <c r="W1924" s="370" t="s">
        <v>927</v>
      </c>
    </row>
    <row r="1925" spans="1:23" ht="110.4">
      <c r="A1925" s="2160"/>
      <c r="B1925" s="2128"/>
      <c r="C1925" s="2129"/>
      <c r="D1925" s="2075"/>
      <c r="E1925" s="2128"/>
      <c r="F1925" s="370" t="s">
        <v>214</v>
      </c>
      <c r="G1925" s="370" t="s">
        <v>8170</v>
      </c>
      <c r="H1925" s="370" t="s">
        <v>993</v>
      </c>
      <c r="I1925" s="370" t="s">
        <v>36</v>
      </c>
      <c r="J1925" s="370" t="s">
        <v>8166</v>
      </c>
      <c r="K1925" s="513" t="s">
        <v>8171</v>
      </c>
      <c r="L1925" s="370" t="s">
        <v>41</v>
      </c>
      <c r="M1925" s="370" t="s">
        <v>940</v>
      </c>
      <c r="N1925" s="349" t="s">
        <v>41</v>
      </c>
      <c r="O1925" s="349" t="s">
        <v>7858</v>
      </c>
      <c r="P1925" s="349" t="s">
        <v>8169</v>
      </c>
      <c r="Q1925" s="349" t="s">
        <v>7872</v>
      </c>
      <c r="R1925" s="349" t="s">
        <v>923</v>
      </c>
      <c r="S1925" s="349" t="s">
        <v>924</v>
      </c>
      <c r="T1925" s="349" t="s">
        <v>47</v>
      </c>
      <c r="U1925" s="349" t="s">
        <v>8154</v>
      </c>
      <c r="V1925" s="511" t="s">
        <v>8155</v>
      </c>
      <c r="W1925" s="370" t="s">
        <v>927</v>
      </c>
    </row>
    <row r="1926" spans="1:23" ht="110.4">
      <c r="A1926" s="2160"/>
      <c r="B1926" s="2128"/>
      <c r="C1926" s="2129"/>
      <c r="D1926" s="2075"/>
      <c r="E1926" s="2128"/>
      <c r="F1926" s="370" t="s">
        <v>216</v>
      </c>
      <c r="G1926" s="370" t="s">
        <v>8172</v>
      </c>
      <c r="H1926" s="370" t="s">
        <v>993</v>
      </c>
      <c r="I1926" s="370" t="s">
        <v>36</v>
      </c>
      <c r="J1926" s="370" t="s">
        <v>8173</v>
      </c>
      <c r="K1926" s="513" t="s">
        <v>8171</v>
      </c>
      <c r="L1926" s="370" t="s">
        <v>41</v>
      </c>
      <c r="M1926" s="370" t="s">
        <v>940</v>
      </c>
      <c r="N1926" s="349" t="s">
        <v>41</v>
      </c>
      <c r="O1926" s="349" t="s">
        <v>7858</v>
      </c>
      <c r="P1926" s="349" t="s">
        <v>8169</v>
      </c>
      <c r="Q1926" s="349" t="s">
        <v>7872</v>
      </c>
      <c r="R1926" s="349" t="s">
        <v>923</v>
      </c>
      <c r="S1926" s="349" t="s">
        <v>924</v>
      </c>
      <c r="T1926" s="349" t="s">
        <v>47</v>
      </c>
      <c r="U1926" s="349" t="s">
        <v>8154</v>
      </c>
      <c r="V1926" s="511" t="s">
        <v>8155</v>
      </c>
      <c r="W1926" s="370" t="s">
        <v>927</v>
      </c>
    </row>
    <row r="1927" spans="1:23" ht="110.4">
      <c r="A1927" s="2160"/>
      <c r="B1927" s="2128"/>
      <c r="C1927" s="2129"/>
      <c r="D1927" s="2075"/>
      <c r="E1927" s="2128"/>
      <c r="F1927" s="370" t="s">
        <v>218</v>
      </c>
      <c r="G1927" s="370" t="s">
        <v>7340</v>
      </c>
      <c r="H1927" s="370" t="s">
        <v>993</v>
      </c>
      <c r="I1927" s="370" t="s">
        <v>535</v>
      </c>
      <c r="J1927" s="370" t="s">
        <v>8174</v>
      </c>
      <c r="K1927" s="370" t="s">
        <v>8175</v>
      </c>
      <c r="L1927" s="370" t="s">
        <v>41</v>
      </c>
      <c r="M1927" s="370" t="s">
        <v>940</v>
      </c>
      <c r="N1927" s="349" t="s">
        <v>41</v>
      </c>
      <c r="O1927" s="349" t="s">
        <v>7858</v>
      </c>
      <c r="P1927" s="349" t="s">
        <v>8169</v>
      </c>
      <c r="Q1927" s="349" t="s">
        <v>7872</v>
      </c>
      <c r="R1927" s="349" t="s">
        <v>923</v>
      </c>
      <c r="S1927" s="349" t="s">
        <v>924</v>
      </c>
      <c r="T1927" s="349" t="s">
        <v>47</v>
      </c>
      <c r="U1927" s="349" t="s">
        <v>8154</v>
      </c>
      <c r="V1927" s="511" t="s">
        <v>8155</v>
      </c>
      <c r="W1927" s="370" t="s">
        <v>927</v>
      </c>
    </row>
    <row r="1928" spans="1:23" ht="110.4">
      <c r="A1928" s="2160"/>
      <c r="B1928" s="2128"/>
      <c r="C1928" s="2129"/>
      <c r="D1928" s="2075"/>
      <c r="E1928" s="2128"/>
      <c r="F1928" s="370" t="s">
        <v>220</v>
      </c>
      <c r="G1928" s="370" t="s">
        <v>7341</v>
      </c>
      <c r="H1928" s="370" t="s">
        <v>993</v>
      </c>
      <c r="I1928" s="370" t="s">
        <v>535</v>
      </c>
      <c r="J1928" s="370" t="s">
        <v>8176</v>
      </c>
      <c r="K1928" s="370" t="s">
        <v>8165</v>
      </c>
      <c r="L1928" s="370" t="s">
        <v>41</v>
      </c>
      <c r="M1928" s="370" t="s">
        <v>940</v>
      </c>
      <c r="N1928" s="349" t="s">
        <v>41</v>
      </c>
      <c r="O1928" s="349" t="s">
        <v>7858</v>
      </c>
      <c r="P1928" s="349" t="s">
        <v>8169</v>
      </c>
      <c r="Q1928" s="349" t="s">
        <v>7872</v>
      </c>
      <c r="R1928" s="349" t="s">
        <v>923</v>
      </c>
      <c r="S1928" s="349" t="s">
        <v>924</v>
      </c>
      <c r="T1928" s="349" t="s">
        <v>47</v>
      </c>
      <c r="U1928" s="349" t="s">
        <v>8154</v>
      </c>
      <c r="V1928" s="511" t="s">
        <v>8155</v>
      </c>
      <c r="W1928" s="370" t="s">
        <v>927</v>
      </c>
    </row>
    <row r="1929" spans="1:23" ht="110.4">
      <c r="A1929" s="2160"/>
      <c r="B1929" s="2128"/>
      <c r="C1929" s="2129"/>
      <c r="D1929" s="2075"/>
      <c r="E1929" s="2128"/>
      <c r="F1929" s="370" t="s">
        <v>222</v>
      </c>
      <c r="G1929" s="370" t="s">
        <v>1611</v>
      </c>
      <c r="H1929" s="370" t="s">
        <v>993</v>
      </c>
      <c r="I1929" s="370" t="s">
        <v>36</v>
      </c>
      <c r="J1929" s="370" t="s">
        <v>8177</v>
      </c>
      <c r="K1929" s="370" t="s">
        <v>8178</v>
      </c>
      <c r="L1929" s="370" t="s">
        <v>41</v>
      </c>
      <c r="M1929" s="370" t="s">
        <v>940</v>
      </c>
      <c r="N1929" s="349" t="s">
        <v>41</v>
      </c>
      <c r="O1929" s="349" t="s">
        <v>7858</v>
      </c>
      <c r="P1929" s="349" t="s">
        <v>8169</v>
      </c>
      <c r="Q1929" s="349" t="s">
        <v>7872</v>
      </c>
      <c r="R1929" s="349" t="s">
        <v>923</v>
      </c>
      <c r="S1929" s="349" t="s">
        <v>924</v>
      </c>
      <c r="T1929" s="349" t="s">
        <v>47</v>
      </c>
      <c r="U1929" s="349" t="s">
        <v>8154</v>
      </c>
      <c r="V1929" s="511" t="s">
        <v>8155</v>
      </c>
      <c r="W1929" s="370" t="s">
        <v>927</v>
      </c>
    </row>
    <row r="1930" spans="1:23" ht="110.4">
      <c r="A1930" s="2160"/>
      <c r="B1930" s="2128"/>
      <c r="C1930" s="2129"/>
      <c r="D1930" s="2075"/>
      <c r="E1930" s="2128"/>
      <c r="F1930" s="370" t="s">
        <v>224</v>
      </c>
      <c r="G1930" s="370" t="s">
        <v>2005</v>
      </c>
      <c r="H1930" s="370" t="s">
        <v>993</v>
      </c>
      <c r="I1930" s="370" t="s">
        <v>36</v>
      </c>
      <c r="J1930" s="370" t="s">
        <v>8179</v>
      </c>
      <c r="K1930" s="370" t="s">
        <v>8167</v>
      </c>
      <c r="L1930" s="370" t="s">
        <v>41</v>
      </c>
      <c r="M1930" s="370" t="s">
        <v>940</v>
      </c>
      <c r="N1930" s="349" t="s">
        <v>41</v>
      </c>
      <c r="O1930" s="349" t="s">
        <v>7858</v>
      </c>
      <c r="P1930" s="349" t="s">
        <v>8169</v>
      </c>
      <c r="Q1930" s="349" t="s">
        <v>7872</v>
      </c>
      <c r="R1930" s="349" t="s">
        <v>923</v>
      </c>
      <c r="S1930" s="349" t="s">
        <v>924</v>
      </c>
      <c r="T1930" s="349" t="s">
        <v>47</v>
      </c>
      <c r="U1930" s="349" t="s">
        <v>8154</v>
      </c>
      <c r="V1930" s="511" t="s">
        <v>8155</v>
      </c>
      <c r="W1930" s="370" t="s">
        <v>927</v>
      </c>
    </row>
    <row r="1931" spans="1:23" ht="96.6">
      <c r="A1931" s="2160"/>
      <c r="B1931" s="2128"/>
      <c r="C1931" s="485" t="s">
        <v>232</v>
      </c>
      <c r="D1931" s="349" t="s">
        <v>10944</v>
      </c>
      <c r="E1931" s="370" t="s">
        <v>36</v>
      </c>
      <c r="F1931" s="485" t="s">
        <v>234</v>
      </c>
      <c r="G1931" s="370" t="s">
        <v>8180</v>
      </c>
      <c r="H1931" s="370" t="s">
        <v>993</v>
      </c>
      <c r="I1931" s="370" t="s">
        <v>36</v>
      </c>
      <c r="J1931" s="370" t="s">
        <v>8181</v>
      </c>
      <c r="K1931" s="370" t="s">
        <v>8167</v>
      </c>
      <c r="L1931" s="370" t="s">
        <v>41</v>
      </c>
      <c r="M1931" s="370" t="s">
        <v>940</v>
      </c>
      <c r="N1931" s="349" t="s">
        <v>41</v>
      </c>
      <c r="O1931" s="349" t="s">
        <v>7858</v>
      </c>
      <c r="P1931" s="349" t="s">
        <v>8153</v>
      </c>
      <c r="Q1931" s="349" t="s">
        <v>7872</v>
      </c>
      <c r="R1931" s="349" t="s">
        <v>923</v>
      </c>
      <c r="S1931" s="349" t="s">
        <v>924</v>
      </c>
      <c r="T1931" s="349" t="s">
        <v>47</v>
      </c>
      <c r="U1931" s="349" t="s">
        <v>8154</v>
      </c>
      <c r="V1931" s="511" t="s">
        <v>8155</v>
      </c>
      <c r="W1931" s="370" t="s">
        <v>927</v>
      </c>
    </row>
    <row r="1932" spans="1:23" ht="110.4">
      <c r="A1932" s="2160"/>
      <c r="B1932" s="2128"/>
      <c r="C1932" s="2129" t="s">
        <v>1471</v>
      </c>
      <c r="D1932" s="2075" t="s">
        <v>1447</v>
      </c>
      <c r="E1932" s="2128" t="s">
        <v>36</v>
      </c>
      <c r="F1932" s="654" t="s">
        <v>1473</v>
      </c>
      <c r="G1932" s="370" t="s">
        <v>1449</v>
      </c>
      <c r="H1932" s="370" t="s">
        <v>993</v>
      </c>
      <c r="I1932" s="370" t="s">
        <v>36</v>
      </c>
      <c r="J1932" s="370" t="s">
        <v>1450</v>
      </c>
      <c r="K1932" s="370" t="s">
        <v>1451</v>
      </c>
      <c r="L1932" s="370" t="s">
        <v>40</v>
      </c>
      <c r="M1932" s="370" t="s">
        <v>736</v>
      </c>
      <c r="N1932" s="349" t="s">
        <v>40</v>
      </c>
      <c r="O1932" s="349" t="s">
        <v>1452</v>
      </c>
      <c r="P1932" s="349" t="s">
        <v>921</v>
      </c>
      <c r="Q1932" s="349" t="s">
        <v>967</v>
      </c>
      <c r="R1932" s="349" t="s">
        <v>923</v>
      </c>
      <c r="S1932" s="349" t="s">
        <v>924</v>
      </c>
      <c r="T1932" s="349" t="s">
        <v>47</v>
      </c>
      <c r="U1932" s="349" t="s">
        <v>998</v>
      </c>
      <c r="V1932" s="511" t="s">
        <v>1453</v>
      </c>
      <c r="W1932" s="370" t="s">
        <v>927</v>
      </c>
    </row>
    <row r="1933" spans="1:23" ht="110.4">
      <c r="A1933" s="2160"/>
      <c r="B1933" s="2128"/>
      <c r="C1933" s="2129"/>
      <c r="D1933" s="2075"/>
      <c r="E1933" s="2128"/>
      <c r="F1933" s="654" t="s">
        <v>2801</v>
      </c>
      <c r="G1933" s="370" t="s">
        <v>1455</v>
      </c>
      <c r="H1933" s="370" t="s">
        <v>993</v>
      </c>
      <c r="I1933" s="370" t="s">
        <v>36</v>
      </c>
      <c r="J1933" s="370" t="s">
        <v>1450</v>
      </c>
      <c r="K1933" s="370" t="s">
        <v>1451</v>
      </c>
      <c r="L1933" s="370" t="s">
        <v>40</v>
      </c>
      <c r="M1933" s="370" t="s">
        <v>736</v>
      </c>
      <c r="N1933" s="349" t="s">
        <v>40</v>
      </c>
      <c r="O1933" s="349" t="s">
        <v>1452</v>
      </c>
      <c r="P1933" s="349" t="s">
        <v>921</v>
      </c>
      <c r="Q1933" s="349" t="s">
        <v>967</v>
      </c>
      <c r="R1933" s="349" t="s">
        <v>923</v>
      </c>
      <c r="S1933" s="349" t="s">
        <v>924</v>
      </c>
      <c r="T1933" s="349" t="s">
        <v>47</v>
      </c>
      <c r="U1933" s="349" t="s">
        <v>998</v>
      </c>
      <c r="V1933" s="511" t="s">
        <v>1453</v>
      </c>
      <c r="W1933" s="370" t="s">
        <v>927</v>
      </c>
    </row>
    <row r="1934" spans="1:23" ht="96.6">
      <c r="A1934" s="2160"/>
      <c r="B1934" s="2128"/>
      <c r="C1934" s="2129"/>
      <c r="D1934" s="2075"/>
      <c r="E1934" s="2128"/>
      <c r="F1934" s="654" t="s">
        <v>2802</v>
      </c>
      <c r="G1934" s="370" t="s">
        <v>1457</v>
      </c>
      <c r="H1934" s="370" t="s">
        <v>993</v>
      </c>
      <c r="I1934" s="370" t="s">
        <v>88</v>
      </c>
      <c r="J1934" s="370" t="s">
        <v>1458</v>
      </c>
      <c r="K1934" s="370" t="s">
        <v>1459</v>
      </c>
      <c r="L1934" s="370" t="s">
        <v>41</v>
      </c>
      <c r="M1934" s="370" t="s">
        <v>736</v>
      </c>
      <c r="N1934" s="349" t="s">
        <v>40</v>
      </c>
      <c r="O1934" s="349" t="s">
        <v>996</v>
      </c>
      <c r="P1934" s="349" t="s">
        <v>921</v>
      </c>
      <c r="Q1934" s="349" t="s">
        <v>1460</v>
      </c>
      <c r="R1934" s="349" t="s">
        <v>923</v>
      </c>
      <c r="S1934" s="349" t="s">
        <v>924</v>
      </c>
      <c r="T1934" s="349" t="s">
        <v>47</v>
      </c>
      <c r="U1934" s="349" t="s">
        <v>1461</v>
      </c>
      <c r="V1934" s="511" t="s">
        <v>1462</v>
      </c>
      <c r="W1934" s="370" t="s">
        <v>927</v>
      </c>
    </row>
    <row r="1935" spans="1:23" ht="96.6">
      <c r="A1935" s="2161"/>
      <c r="B1935" s="2128"/>
      <c r="C1935" s="2129"/>
      <c r="D1935" s="2075"/>
      <c r="E1935" s="2128"/>
      <c r="F1935" s="654" t="s">
        <v>2803</v>
      </c>
      <c r="G1935" s="370" t="s">
        <v>1457</v>
      </c>
      <c r="H1935" s="370" t="s">
        <v>993</v>
      </c>
      <c r="I1935" s="370" t="s">
        <v>88</v>
      </c>
      <c r="J1935" s="370" t="s">
        <v>1458</v>
      </c>
      <c r="K1935" s="370" t="s">
        <v>1459</v>
      </c>
      <c r="L1935" s="370" t="s">
        <v>41</v>
      </c>
      <c r="M1935" s="370" t="s">
        <v>736</v>
      </c>
      <c r="N1935" s="349" t="s">
        <v>40</v>
      </c>
      <c r="O1935" s="349" t="s">
        <v>996</v>
      </c>
      <c r="P1935" s="349" t="s">
        <v>921</v>
      </c>
      <c r="Q1935" s="349" t="s">
        <v>1460</v>
      </c>
      <c r="R1935" s="349" t="s">
        <v>923</v>
      </c>
      <c r="S1935" s="349" t="s">
        <v>924</v>
      </c>
      <c r="T1935" s="349" t="s">
        <v>47</v>
      </c>
      <c r="U1935" s="349" t="s">
        <v>1461</v>
      </c>
      <c r="V1935" s="511" t="s">
        <v>1462</v>
      </c>
      <c r="W1935" s="370" t="s">
        <v>927</v>
      </c>
    </row>
    <row r="1936" spans="1:23" ht="207">
      <c r="A1936" s="2157">
        <v>3</v>
      </c>
      <c r="B1936" s="2128" t="s">
        <v>243</v>
      </c>
      <c r="C1936" s="485" t="s">
        <v>246</v>
      </c>
      <c r="D1936" s="349" t="s">
        <v>247</v>
      </c>
      <c r="E1936" s="370" t="s">
        <v>36</v>
      </c>
      <c r="F1936" s="1190" t="s">
        <v>248</v>
      </c>
      <c r="G1936" s="370" t="s">
        <v>7869</v>
      </c>
      <c r="H1936" s="370" t="s">
        <v>993</v>
      </c>
      <c r="I1936" s="370" t="s">
        <v>36</v>
      </c>
      <c r="J1936" s="370" t="s">
        <v>7870</v>
      </c>
      <c r="K1936" s="370" t="s">
        <v>7871</v>
      </c>
      <c r="L1936" s="370" t="s">
        <v>238</v>
      </c>
      <c r="M1936" s="370" t="s">
        <v>736</v>
      </c>
      <c r="N1936" s="349" t="s">
        <v>238</v>
      </c>
      <c r="O1936" s="349" t="s">
        <v>996</v>
      </c>
      <c r="P1936" s="349" t="s">
        <v>930</v>
      </c>
      <c r="Q1936" s="349" t="s">
        <v>7872</v>
      </c>
      <c r="R1936" s="349" t="s">
        <v>923</v>
      </c>
      <c r="S1936" s="349" t="s">
        <v>924</v>
      </c>
      <c r="T1936" s="349" t="s">
        <v>47</v>
      </c>
      <c r="U1936" s="349" t="s">
        <v>8086</v>
      </c>
      <c r="V1936" s="370" t="s">
        <v>1387</v>
      </c>
      <c r="W1936" s="370" t="s">
        <v>927</v>
      </c>
    </row>
    <row r="1937" spans="1:23" ht="55.2">
      <c r="A1937" s="2157"/>
      <c r="B1937" s="2128"/>
      <c r="C1937" s="485" t="s">
        <v>252</v>
      </c>
      <c r="D1937" s="349" t="s">
        <v>253</v>
      </c>
      <c r="E1937" s="370" t="s">
        <v>36</v>
      </c>
      <c r="F1937" s="654" t="s">
        <v>1591</v>
      </c>
      <c r="G1937" s="370" t="s">
        <v>1592</v>
      </c>
      <c r="H1937" s="370" t="s">
        <v>993</v>
      </c>
      <c r="I1937" s="370" t="s">
        <v>36</v>
      </c>
      <c r="J1937" s="370" t="s">
        <v>1002</v>
      </c>
      <c r="K1937" s="370" t="s">
        <v>1593</v>
      </c>
      <c r="L1937" s="370" t="s">
        <v>238</v>
      </c>
      <c r="M1937" s="370" t="s">
        <v>736</v>
      </c>
      <c r="N1937" s="349" t="s">
        <v>238</v>
      </c>
      <c r="O1937" s="349" t="s">
        <v>1594</v>
      </c>
      <c r="P1937" s="349" t="s">
        <v>1595</v>
      </c>
      <c r="Q1937" s="349" t="s">
        <v>1596</v>
      </c>
      <c r="R1937" s="349" t="s">
        <v>1007</v>
      </c>
      <c r="S1937" s="349" t="s">
        <v>924</v>
      </c>
      <c r="T1937" s="349" t="s">
        <v>47</v>
      </c>
      <c r="U1937" s="349" t="s">
        <v>1597</v>
      </c>
      <c r="V1937" s="370" t="s">
        <v>1598</v>
      </c>
      <c r="W1937" s="370" t="s">
        <v>927</v>
      </c>
    </row>
    <row r="1938" spans="1:23" ht="15.75" customHeight="1">
      <c r="A1938" s="2157"/>
      <c r="B1938" s="2128"/>
      <c r="C1938" s="485" t="s">
        <v>254</v>
      </c>
      <c r="D1938" s="349" t="s">
        <v>255</v>
      </c>
      <c r="E1938" s="370" t="s">
        <v>36</v>
      </c>
      <c r="F1938" s="654" t="s">
        <v>1599</v>
      </c>
      <c r="G1938" s="370" t="s">
        <v>1592</v>
      </c>
      <c r="H1938" s="370" t="s">
        <v>993</v>
      </c>
      <c r="I1938" s="370" t="s">
        <v>36</v>
      </c>
      <c r="J1938" s="370" t="s">
        <v>1002</v>
      </c>
      <c r="K1938" s="370" t="s">
        <v>1593</v>
      </c>
      <c r="L1938" s="370" t="s">
        <v>238</v>
      </c>
      <c r="M1938" s="370" t="s">
        <v>736</v>
      </c>
      <c r="N1938" s="349" t="s">
        <v>238</v>
      </c>
      <c r="O1938" s="349" t="s">
        <v>1594</v>
      </c>
      <c r="P1938" s="349" t="s">
        <v>1595</v>
      </c>
      <c r="Q1938" s="349" t="s">
        <v>1596</v>
      </c>
      <c r="R1938" s="349" t="s">
        <v>1007</v>
      </c>
      <c r="S1938" s="349" t="s">
        <v>924</v>
      </c>
      <c r="T1938" s="349" t="s">
        <v>47</v>
      </c>
      <c r="U1938" s="349" t="s">
        <v>1597</v>
      </c>
      <c r="V1938" s="370" t="s">
        <v>1598</v>
      </c>
      <c r="W1938" s="370" t="s">
        <v>927</v>
      </c>
    </row>
    <row r="1939" spans="1:23" ht="15.75" customHeight="1">
      <c r="A1939" s="2157"/>
      <c r="B1939" s="2128"/>
      <c r="C1939" s="370" t="s">
        <v>260</v>
      </c>
      <c r="D1939" s="349" t="s">
        <v>261</v>
      </c>
      <c r="E1939" s="370" t="s">
        <v>36</v>
      </c>
      <c r="F1939" s="370" t="s">
        <v>1606</v>
      </c>
      <c r="G1939" s="370" t="s">
        <v>1592</v>
      </c>
      <c r="H1939" s="370" t="s">
        <v>993</v>
      </c>
      <c r="I1939" s="370" t="s">
        <v>36</v>
      </c>
      <c r="J1939" s="370" t="s">
        <v>1002</v>
      </c>
      <c r="K1939" s="370" t="s">
        <v>1593</v>
      </c>
      <c r="L1939" s="370" t="s">
        <v>238</v>
      </c>
      <c r="M1939" s="370" t="s">
        <v>736</v>
      </c>
      <c r="N1939" s="349" t="s">
        <v>238</v>
      </c>
      <c r="O1939" s="349" t="s">
        <v>1594</v>
      </c>
      <c r="P1939" s="349" t="s">
        <v>1595</v>
      </c>
      <c r="Q1939" s="349" t="s">
        <v>1596</v>
      </c>
      <c r="R1939" s="349" t="s">
        <v>1007</v>
      </c>
      <c r="S1939" s="349" t="s">
        <v>924</v>
      </c>
      <c r="T1939" s="349" t="s">
        <v>47</v>
      </c>
      <c r="U1939" s="349" t="s">
        <v>1597</v>
      </c>
      <c r="V1939" s="370" t="s">
        <v>1598</v>
      </c>
      <c r="W1939" s="370" t="s">
        <v>927</v>
      </c>
    </row>
    <row r="1940" spans="1:23" ht="36.75" customHeight="1">
      <c r="A1940" s="2157"/>
      <c r="B1940" s="2128"/>
      <c r="C1940" s="370" t="s">
        <v>264</v>
      </c>
      <c r="D1940" s="349" t="s">
        <v>265</v>
      </c>
      <c r="E1940" s="370" t="s">
        <v>36</v>
      </c>
      <c r="F1940" s="370" t="s">
        <v>3215</v>
      </c>
      <c r="G1940" s="370" t="s">
        <v>1592</v>
      </c>
      <c r="H1940" s="370" t="s">
        <v>993</v>
      </c>
      <c r="I1940" s="370" t="s">
        <v>36</v>
      </c>
      <c r="J1940" s="370" t="s">
        <v>1002</v>
      </c>
      <c r="K1940" s="370" t="s">
        <v>1593</v>
      </c>
      <c r="L1940" s="370" t="s">
        <v>238</v>
      </c>
      <c r="M1940" s="370" t="s">
        <v>736</v>
      </c>
      <c r="N1940" s="349" t="s">
        <v>238</v>
      </c>
      <c r="O1940" s="349" t="s">
        <v>1594</v>
      </c>
      <c r="P1940" s="349" t="s">
        <v>1595</v>
      </c>
      <c r="Q1940" s="349" t="s">
        <v>1596</v>
      </c>
      <c r="R1940" s="349" t="s">
        <v>1007</v>
      </c>
      <c r="S1940" s="349" t="s">
        <v>924</v>
      </c>
      <c r="T1940" s="349" t="s">
        <v>47</v>
      </c>
      <c r="U1940" s="349" t="s">
        <v>1597</v>
      </c>
      <c r="V1940" s="370" t="s">
        <v>1598</v>
      </c>
      <c r="W1940" s="370" t="s">
        <v>927</v>
      </c>
    </row>
    <row r="1941" spans="1:23" ht="82.8">
      <c r="A1941" s="2157"/>
      <c r="B1941" s="2128"/>
      <c r="C1941" s="2128" t="s">
        <v>278</v>
      </c>
      <c r="D1941" s="2075" t="s">
        <v>279</v>
      </c>
      <c r="E1941" s="2128" t="s">
        <v>36</v>
      </c>
      <c r="F1941" s="654" t="s">
        <v>1615</v>
      </c>
      <c r="G1941" s="370" t="s">
        <v>675</v>
      </c>
      <c r="H1941" s="370" t="s">
        <v>993</v>
      </c>
      <c r="I1941" s="370" t="s">
        <v>36</v>
      </c>
      <c r="J1941" s="370" t="s">
        <v>8182</v>
      </c>
      <c r="K1941" s="370" t="s">
        <v>8183</v>
      </c>
      <c r="L1941" s="370" t="s">
        <v>91</v>
      </c>
      <c r="M1941" s="370" t="s">
        <v>706</v>
      </c>
      <c r="N1941" s="349" t="s">
        <v>91</v>
      </c>
      <c r="O1941" s="349" t="s">
        <v>8184</v>
      </c>
      <c r="P1941" s="349" t="s">
        <v>930</v>
      </c>
      <c r="Q1941" s="349" t="s">
        <v>8185</v>
      </c>
      <c r="R1941" s="349" t="s">
        <v>923</v>
      </c>
      <c r="S1941" s="349" t="s">
        <v>924</v>
      </c>
      <c r="T1941" s="349" t="s">
        <v>47</v>
      </c>
      <c r="U1941" s="349" t="s">
        <v>8186</v>
      </c>
      <c r="V1941" s="370" t="s">
        <v>7978</v>
      </c>
      <c r="W1941" s="370" t="s">
        <v>927</v>
      </c>
    </row>
    <row r="1942" spans="1:23" ht="55.2">
      <c r="A1942" s="2157"/>
      <c r="B1942" s="2128"/>
      <c r="C1942" s="2128"/>
      <c r="D1942" s="2075"/>
      <c r="E1942" s="2128"/>
      <c r="F1942" s="654" t="s">
        <v>1622</v>
      </c>
      <c r="G1942" s="370" t="s">
        <v>1592</v>
      </c>
      <c r="H1942" s="370" t="s">
        <v>993</v>
      </c>
      <c r="I1942" s="370" t="s">
        <v>36</v>
      </c>
      <c r="J1942" s="370" t="s">
        <v>1002</v>
      </c>
      <c r="K1942" s="370" t="s">
        <v>1593</v>
      </c>
      <c r="L1942" s="370" t="s">
        <v>238</v>
      </c>
      <c r="M1942" s="370" t="s">
        <v>736</v>
      </c>
      <c r="N1942" s="349" t="s">
        <v>238</v>
      </c>
      <c r="O1942" s="349" t="s">
        <v>1594</v>
      </c>
      <c r="P1942" s="349" t="s">
        <v>1595</v>
      </c>
      <c r="Q1942" s="349" t="s">
        <v>8187</v>
      </c>
      <c r="R1942" s="349" t="s">
        <v>1007</v>
      </c>
      <c r="S1942" s="349" t="s">
        <v>924</v>
      </c>
      <c r="T1942" s="349" t="s">
        <v>47</v>
      </c>
      <c r="U1942" s="349" t="s">
        <v>1597</v>
      </c>
      <c r="V1942" s="370" t="s">
        <v>1598</v>
      </c>
      <c r="W1942" s="370" t="s">
        <v>927</v>
      </c>
    </row>
    <row r="1943" spans="1:23" ht="82.8">
      <c r="A1943" s="2157"/>
      <c r="B1943" s="2128"/>
      <c r="C1943" s="370" t="s">
        <v>314</v>
      </c>
      <c r="D1943" s="349" t="s">
        <v>315</v>
      </c>
      <c r="E1943" s="370" t="s">
        <v>36</v>
      </c>
      <c r="F1943" s="654" t="s">
        <v>1677</v>
      </c>
      <c r="G1943" s="370" t="s">
        <v>1678</v>
      </c>
      <c r="H1943" s="370" t="s">
        <v>993</v>
      </c>
      <c r="I1943" s="370" t="s">
        <v>36</v>
      </c>
      <c r="J1943" s="370" t="s">
        <v>1002</v>
      </c>
      <c r="K1943" s="370" t="s">
        <v>1003</v>
      </c>
      <c r="L1943" s="370" t="s">
        <v>238</v>
      </c>
      <c r="M1943" s="370" t="s">
        <v>736</v>
      </c>
      <c r="N1943" s="349" t="s">
        <v>238</v>
      </c>
      <c r="O1943" s="349" t="s">
        <v>1679</v>
      </c>
      <c r="P1943" s="349" t="s">
        <v>1595</v>
      </c>
      <c r="Q1943" s="349" t="s">
        <v>1032</v>
      </c>
      <c r="R1943" s="349" t="s">
        <v>1007</v>
      </c>
      <c r="S1943" s="349" t="s">
        <v>924</v>
      </c>
      <c r="T1943" s="349" t="s">
        <v>47</v>
      </c>
      <c r="U1943" s="349" t="s">
        <v>1034</v>
      </c>
      <c r="V1943" s="370" t="s">
        <v>1009</v>
      </c>
      <c r="W1943" s="370" t="s">
        <v>927</v>
      </c>
    </row>
    <row r="1944" spans="1:23" ht="55.2">
      <c r="A1944" s="2157"/>
      <c r="B1944" s="2128"/>
      <c r="C1944" s="370" t="s">
        <v>322</v>
      </c>
      <c r="D1944" s="349" t="s">
        <v>323</v>
      </c>
      <c r="E1944" s="370" t="s">
        <v>36</v>
      </c>
      <c r="F1944" s="370" t="s">
        <v>1683</v>
      </c>
      <c r="G1944" s="370" t="s">
        <v>1592</v>
      </c>
      <c r="H1944" s="370" t="s">
        <v>993</v>
      </c>
      <c r="I1944" s="370" t="s">
        <v>36</v>
      </c>
      <c r="J1944" s="370" t="s">
        <v>1002</v>
      </c>
      <c r="K1944" s="370" t="s">
        <v>1593</v>
      </c>
      <c r="L1944" s="370" t="s">
        <v>238</v>
      </c>
      <c r="M1944" s="370" t="s">
        <v>736</v>
      </c>
      <c r="N1944" s="349" t="s">
        <v>238</v>
      </c>
      <c r="O1944" s="349" t="s">
        <v>1594</v>
      </c>
      <c r="P1944" s="349" t="s">
        <v>1595</v>
      </c>
      <c r="Q1944" s="349" t="s">
        <v>1596</v>
      </c>
      <c r="R1944" s="349" t="s">
        <v>1007</v>
      </c>
      <c r="S1944" s="349" t="s">
        <v>924</v>
      </c>
      <c r="T1944" s="349" t="s">
        <v>47</v>
      </c>
      <c r="U1944" s="349" t="s">
        <v>8188</v>
      </c>
      <c r="V1944" s="370" t="s">
        <v>1598</v>
      </c>
      <c r="W1944" s="370" t="s">
        <v>927</v>
      </c>
    </row>
    <row r="1945" spans="1:23" ht="110.4">
      <c r="A1945" s="2155">
        <v>5</v>
      </c>
      <c r="B1945" s="2128" t="s">
        <v>4077</v>
      </c>
      <c r="C1945" s="370" t="s">
        <v>454</v>
      </c>
      <c r="D1945" s="349" t="s">
        <v>455</v>
      </c>
      <c r="E1945" s="370" t="s">
        <v>36</v>
      </c>
      <c r="F1945" s="654" t="s">
        <v>1995</v>
      </c>
      <c r="G1945" s="370" t="s">
        <v>8189</v>
      </c>
      <c r="H1945" s="370" t="s">
        <v>993</v>
      </c>
      <c r="I1945" s="370" t="s">
        <v>88</v>
      </c>
      <c r="J1945" s="370" t="s">
        <v>8190</v>
      </c>
      <c r="K1945" s="370" t="s">
        <v>8183</v>
      </c>
      <c r="L1945" s="370" t="s">
        <v>41</v>
      </c>
      <c r="M1945" s="370" t="s">
        <v>940</v>
      </c>
      <c r="N1945" s="349" t="s">
        <v>41</v>
      </c>
      <c r="O1945" s="349" t="s">
        <v>7858</v>
      </c>
      <c r="P1945" s="349" t="s">
        <v>8169</v>
      </c>
      <c r="Q1945" s="349" t="s">
        <v>7872</v>
      </c>
      <c r="R1945" s="349" t="s">
        <v>923</v>
      </c>
      <c r="S1945" s="349" t="s">
        <v>924</v>
      </c>
      <c r="T1945" s="349" t="s">
        <v>47</v>
      </c>
      <c r="U1945" s="349" t="s">
        <v>8154</v>
      </c>
      <c r="V1945" s="511" t="s">
        <v>8155</v>
      </c>
      <c r="W1945" s="370" t="s">
        <v>927</v>
      </c>
    </row>
    <row r="1946" spans="1:23" ht="124.2">
      <c r="A1946" s="2155"/>
      <c r="B1946" s="2128"/>
      <c r="C1946" s="370" t="s">
        <v>458</v>
      </c>
      <c r="D1946" s="349" t="s">
        <v>459</v>
      </c>
      <c r="E1946" s="370" t="s">
        <v>36</v>
      </c>
      <c r="F1946" s="370" t="s">
        <v>2012</v>
      </c>
      <c r="G1946" s="370" t="s">
        <v>8191</v>
      </c>
      <c r="H1946" s="370" t="s">
        <v>993</v>
      </c>
      <c r="I1946" s="370" t="s">
        <v>88</v>
      </c>
      <c r="J1946" s="370" t="s">
        <v>8192</v>
      </c>
      <c r="K1946" s="370" t="s">
        <v>8183</v>
      </c>
      <c r="L1946" s="370" t="s">
        <v>238</v>
      </c>
      <c r="M1946" s="370" t="s">
        <v>736</v>
      </c>
      <c r="N1946" s="349" t="s">
        <v>238</v>
      </c>
      <c r="O1946" s="349" t="s">
        <v>7858</v>
      </c>
      <c r="P1946" s="349" t="s">
        <v>8193</v>
      </c>
      <c r="Q1946" s="349" t="s">
        <v>7872</v>
      </c>
      <c r="R1946" s="349" t="s">
        <v>8194</v>
      </c>
      <c r="S1946" s="349" t="s">
        <v>924</v>
      </c>
      <c r="T1946" s="349" t="s">
        <v>47</v>
      </c>
      <c r="U1946" s="349" t="s">
        <v>8154</v>
      </c>
      <c r="V1946" s="511" t="s">
        <v>8155</v>
      </c>
      <c r="W1946" s="370" t="s">
        <v>927</v>
      </c>
    </row>
    <row r="1947" spans="1:23" ht="124.2">
      <c r="A1947" s="2155">
        <v>6</v>
      </c>
      <c r="B1947" s="2128" t="s">
        <v>516</v>
      </c>
      <c r="C1947" s="370" t="s">
        <v>517</v>
      </c>
      <c r="D1947" s="349" t="s">
        <v>518</v>
      </c>
      <c r="E1947" s="370" t="s">
        <v>36</v>
      </c>
      <c r="F1947" s="370" t="s">
        <v>519</v>
      </c>
      <c r="G1947" s="370" t="s">
        <v>7760</v>
      </c>
      <c r="H1947" s="370" t="s">
        <v>993</v>
      </c>
      <c r="I1947" s="370" t="s">
        <v>494</v>
      </c>
      <c r="J1947" s="370" t="s">
        <v>8195</v>
      </c>
      <c r="K1947" s="370" t="s">
        <v>8196</v>
      </c>
      <c r="L1947" s="370" t="s">
        <v>238</v>
      </c>
      <c r="M1947" s="370" t="s">
        <v>736</v>
      </c>
      <c r="N1947" s="349" t="s">
        <v>238</v>
      </c>
      <c r="O1947" s="349" t="s">
        <v>8197</v>
      </c>
      <c r="P1947" s="349" t="s">
        <v>8193</v>
      </c>
      <c r="Q1947" s="349" t="s">
        <v>8198</v>
      </c>
      <c r="R1947" s="349" t="s">
        <v>1007</v>
      </c>
      <c r="S1947" s="349" t="s">
        <v>924</v>
      </c>
      <c r="T1947" s="349" t="s">
        <v>47</v>
      </c>
      <c r="U1947" s="349" t="s">
        <v>8199</v>
      </c>
      <c r="V1947" s="370" t="s">
        <v>8200</v>
      </c>
      <c r="W1947" s="370" t="s">
        <v>927</v>
      </c>
    </row>
    <row r="1948" spans="1:23" ht="82.8">
      <c r="A1948" s="2155"/>
      <c r="B1948" s="2128"/>
      <c r="C1948" s="370" t="s">
        <v>545</v>
      </c>
      <c r="D1948" s="349" t="s">
        <v>546</v>
      </c>
      <c r="E1948" s="370" t="s">
        <v>36</v>
      </c>
      <c r="F1948" s="370" t="s">
        <v>2289</v>
      </c>
      <c r="G1948" s="370" t="s">
        <v>1592</v>
      </c>
      <c r="H1948" s="370" t="s">
        <v>993</v>
      </c>
      <c r="I1948" s="370" t="s">
        <v>494</v>
      </c>
      <c r="J1948" s="370" t="s">
        <v>8195</v>
      </c>
      <c r="K1948" s="370" t="s">
        <v>8196</v>
      </c>
      <c r="L1948" s="370" t="s">
        <v>238</v>
      </c>
      <c r="M1948" s="370" t="s">
        <v>736</v>
      </c>
      <c r="N1948" s="349" t="s">
        <v>238</v>
      </c>
      <c r="O1948" s="349" t="s">
        <v>8197</v>
      </c>
      <c r="P1948" s="349" t="s">
        <v>1595</v>
      </c>
      <c r="Q1948" s="349" t="s">
        <v>1032</v>
      </c>
      <c r="R1948" s="349" t="s">
        <v>1007</v>
      </c>
      <c r="S1948" s="349" t="s">
        <v>924</v>
      </c>
      <c r="T1948" s="349" t="s">
        <v>47</v>
      </c>
      <c r="U1948" s="349" t="s">
        <v>8201</v>
      </c>
      <c r="V1948" s="370" t="s">
        <v>1009</v>
      </c>
      <c r="W1948" s="370" t="s">
        <v>927</v>
      </c>
    </row>
    <row r="1949" spans="1:23" ht="82.8">
      <c r="A1949" s="2155"/>
      <c r="B1949" s="2128"/>
      <c r="C1949" s="370" t="s">
        <v>551</v>
      </c>
      <c r="D1949" s="349" t="s">
        <v>552</v>
      </c>
      <c r="E1949" s="370" t="s">
        <v>36</v>
      </c>
      <c r="F1949" s="370" t="s">
        <v>2298</v>
      </c>
      <c r="G1949" s="370" t="s">
        <v>1592</v>
      </c>
      <c r="H1949" s="370" t="s">
        <v>993</v>
      </c>
      <c r="I1949" s="370" t="s">
        <v>494</v>
      </c>
      <c r="J1949" s="370" t="s">
        <v>8195</v>
      </c>
      <c r="K1949" s="370" t="s">
        <v>8196</v>
      </c>
      <c r="L1949" s="370" t="s">
        <v>238</v>
      </c>
      <c r="M1949" s="370" t="s">
        <v>736</v>
      </c>
      <c r="N1949" s="349" t="s">
        <v>238</v>
      </c>
      <c r="O1949" s="349" t="s">
        <v>8197</v>
      </c>
      <c r="P1949" s="349" t="s">
        <v>1595</v>
      </c>
      <c r="Q1949" s="349" t="s">
        <v>7887</v>
      </c>
      <c r="R1949" s="349" t="s">
        <v>1007</v>
      </c>
      <c r="S1949" s="349" t="s">
        <v>924</v>
      </c>
      <c r="T1949" s="349" t="s">
        <v>47</v>
      </c>
      <c r="U1949" s="349" t="s">
        <v>1034</v>
      </c>
      <c r="V1949" s="370" t="s">
        <v>1009</v>
      </c>
      <c r="W1949" s="370" t="s">
        <v>927</v>
      </c>
    </row>
    <row r="1950" spans="1:23" ht="82.8">
      <c r="A1950" s="2155"/>
      <c r="B1950" s="2128"/>
      <c r="C1950" s="370" t="s">
        <v>555</v>
      </c>
      <c r="D1950" s="349" t="s">
        <v>556</v>
      </c>
      <c r="E1950" s="370" t="s">
        <v>36</v>
      </c>
      <c r="F1950" s="370" t="s">
        <v>2306</v>
      </c>
      <c r="G1950" s="370" t="s">
        <v>7884</v>
      </c>
      <c r="H1950" s="370" t="s">
        <v>993</v>
      </c>
      <c r="I1950" s="370" t="s">
        <v>494</v>
      </c>
      <c r="J1950" s="370" t="s">
        <v>1002</v>
      </c>
      <c r="K1950" s="370" t="s">
        <v>1593</v>
      </c>
      <c r="L1950" s="370" t="s">
        <v>238</v>
      </c>
      <c r="M1950" s="370" t="s">
        <v>736</v>
      </c>
      <c r="N1950" s="349" t="s">
        <v>238</v>
      </c>
      <c r="O1950" s="349" t="s">
        <v>7886</v>
      </c>
      <c r="P1950" s="349" t="s">
        <v>1595</v>
      </c>
      <c r="Q1950" s="349" t="s">
        <v>7887</v>
      </c>
      <c r="R1950" s="349" t="s">
        <v>1007</v>
      </c>
      <c r="S1950" s="349" t="s">
        <v>924</v>
      </c>
      <c r="T1950" s="349" t="s">
        <v>47</v>
      </c>
      <c r="U1950" s="349" t="s">
        <v>8202</v>
      </c>
      <c r="V1950" s="370" t="s">
        <v>1009</v>
      </c>
      <c r="W1950" s="370" t="s">
        <v>927</v>
      </c>
    </row>
    <row r="1951" spans="1:23" ht="82.8">
      <c r="A1951" s="2155"/>
      <c r="B1951" s="2128"/>
      <c r="C1951" s="2128" t="s">
        <v>572</v>
      </c>
      <c r="D1951" s="2075" t="s">
        <v>573</v>
      </c>
      <c r="E1951" s="2128" t="s">
        <v>36</v>
      </c>
      <c r="F1951" s="654" t="s">
        <v>574</v>
      </c>
      <c r="G1951" s="370" t="s">
        <v>8203</v>
      </c>
      <c r="H1951" s="370" t="s">
        <v>993</v>
      </c>
      <c r="I1951" s="370" t="s">
        <v>36</v>
      </c>
      <c r="J1951" s="370" t="s">
        <v>1002</v>
      </c>
      <c r="K1951" s="370" t="s">
        <v>8204</v>
      </c>
      <c r="L1951" s="370" t="s">
        <v>238</v>
      </c>
      <c r="M1951" s="370" t="s">
        <v>736</v>
      </c>
      <c r="N1951" s="349" t="s">
        <v>238</v>
      </c>
      <c r="O1951" s="349" t="s">
        <v>7886</v>
      </c>
      <c r="P1951" s="349" t="s">
        <v>1595</v>
      </c>
      <c r="Q1951" s="349" t="s">
        <v>7887</v>
      </c>
      <c r="R1951" s="349" t="s">
        <v>1007</v>
      </c>
      <c r="S1951" s="349" t="s">
        <v>924</v>
      </c>
      <c r="T1951" s="349" t="s">
        <v>47</v>
      </c>
      <c r="U1951" s="349" t="s">
        <v>1034</v>
      </c>
      <c r="V1951" s="370" t="s">
        <v>1009</v>
      </c>
      <c r="W1951" s="370" t="s">
        <v>927</v>
      </c>
    </row>
    <row r="1952" spans="1:23" ht="82.8">
      <c r="A1952" s="2155"/>
      <c r="B1952" s="2128"/>
      <c r="C1952" s="2128"/>
      <c r="D1952" s="2075"/>
      <c r="E1952" s="2128"/>
      <c r="F1952" s="654" t="s">
        <v>577</v>
      </c>
      <c r="G1952" s="370" t="s">
        <v>1592</v>
      </c>
      <c r="H1952" s="370" t="s">
        <v>993</v>
      </c>
      <c r="I1952" s="370" t="s">
        <v>494</v>
      </c>
      <c r="J1952" s="370" t="s">
        <v>8195</v>
      </c>
      <c r="K1952" s="370" t="s">
        <v>8196</v>
      </c>
      <c r="L1952" s="370" t="s">
        <v>238</v>
      </c>
      <c r="M1952" s="370" t="s">
        <v>736</v>
      </c>
      <c r="N1952" s="349" t="s">
        <v>238</v>
      </c>
      <c r="O1952" s="349" t="s">
        <v>8197</v>
      </c>
      <c r="P1952" s="349" t="s">
        <v>1595</v>
      </c>
      <c r="Q1952" s="349" t="s">
        <v>7887</v>
      </c>
      <c r="R1952" s="349" t="s">
        <v>1007</v>
      </c>
      <c r="S1952" s="349" t="s">
        <v>924</v>
      </c>
      <c r="T1952" s="349" t="s">
        <v>47</v>
      </c>
      <c r="U1952" s="349" t="s">
        <v>1034</v>
      </c>
      <c r="V1952" s="370" t="s">
        <v>1009</v>
      </c>
      <c r="W1952" s="370" t="s">
        <v>927</v>
      </c>
    </row>
    <row r="1953" spans="1:23" ht="82.8">
      <c r="A1953" s="2155"/>
      <c r="B1953" s="2128"/>
      <c r="C1953" s="654" t="s">
        <v>717</v>
      </c>
      <c r="D1953" s="349" t="s">
        <v>2348</v>
      </c>
      <c r="E1953" s="370" t="s">
        <v>32</v>
      </c>
      <c r="F1953" s="654" t="s">
        <v>719</v>
      </c>
      <c r="G1953" s="370" t="s">
        <v>7889</v>
      </c>
      <c r="H1953" s="370" t="s">
        <v>993</v>
      </c>
      <c r="I1953" s="370" t="s">
        <v>32</v>
      </c>
      <c r="J1953" s="370" t="s">
        <v>7890</v>
      </c>
      <c r="K1953" s="370" t="s">
        <v>7891</v>
      </c>
      <c r="L1953" s="370" t="s">
        <v>238</v>
      </c>
      <c r="M1953" s="370" t="s">
        <v>736</v>
      </c>
      <c r="N1953" s="349" t="s">
        <v>238</v>
      </c>
      <c r="O1953" s="349" t="s">
        <v>996</v>
      </c>
      <c r="P1953" s="349" t="s">
        <v>8097</v>
      </c>
      <c r="Q1953" s="349" t="s">
        <v>7893</v>
      </c>
      <c r="R1953" s="349" t="s">
        <v>923</v>
      </c>
      <c r="S1953" s="349" t="s">
        <v>924</v>
      </c>
      <c r="T1953" s="349" t="s">
        <v>47</v>
      </c>
      <c r="U1953" s="349" t="s">
        <v>7894</v>
      </c>
      <c r="V1953" s="511" t="s">
        <v>8205</v>
      </c>
      <c r="W1953" s="370" t="s">
        <v>927</v>
      </c>
    </row>
    <row r="1954" spans="1:23" ht="124.2">
      <c r="A1954" s="2155"/>
      <c r="B1954" s="2128"/>
      <c r="C1954" s="654" t="s">
        <v>746</v>
      </c>
      <c r="D1954" s="349" t="s">
        <v>8206</v>
      </c>
      <c r="E1954" s="370" t="s">
        <v>32</v>
      </c>
      <c r="F1954" s="654" t="s">
        <v>747</v>
      </c>
      <c r="G1954" s="370" t="s">
        <v>8207</v>
      </c>
      <c r="H1954" s="370" t="s">
        <v>993</v>
      </c>
      <c r="I1954" s="370" t="s">
        <v>494</v>
      </c>
      <c r="J1954" s="370" t="s">
        <v>8208</v>
      </c>
      <c r="K1954" s="370" t="s">
        <v>8209</v>
      </c>
      <c r="L1954" s="370" t="s">
        <v>238</v>
      </c>
      <c r="M1954" s="370" t="s">
        <v>736</v>
      </c>
      <c r="N1954" s="349" t="s">
        <v>238</v>
      </c>
      <c r="O1954" s="349" t="s">
        <v>996</v>
      </c>
      <c r="P1954" s="349" t="s">
        <v>8210</v>
      </c>
      <c r="Q1954" s="349" t="s">
        <v>8211</v>
      </c>
      <c r="R1954" s="349" t="s">
        <v>8212</v>
      </c>
      <c r="S1954" s="349" t="s">
        <v>924</v>
      </c>
      <c r="T1954" s="349" t="s">
        <v>47</v>
      </c>
      <c r="U1954" s="349" t="s">
        <v>7894</v>
      </c>
      <c r="V1954" s="511" t="s">
        <v>8213</v>
      </c>
      <c r="W1954" s="370" t="s">
        <v>927</v>
      </c>
    </row>
    <row r="1955" spans="1:23" ht="82.8">
      <c r="A1955" s="2155">
        <v>7</v>
      </c>
      <c r="B1955" s="2128" t="s">
        <v>580</v>
      </c>
      <c r="C1955" s="370" t="s">
        <v>581</v>
      </c>
      <c r="D1955" s="349" t="s">
        <v>582</v>
      </c>
      <c r="E1955" s="370" t="s">
        <v>36</v>
      </c>
      <c r="F1955" s="654" t="s">
        <v>583</v>
      </c>
      <c r="G1955" s="370" t="s">
        <v>7884</v>
      </c>
      <c r="H1955" s="370" t="s">
        <v>993</v>
      </c>
      <c r="I1955" s="370" t="s">
        <v>36</v>
      </c>
      <c r="J1955" s="370" t="s">
        <v>1002</v>
      </c>
      <c r="K1955" s="370" t="s">
        <v>1593</v>
      </c>
      <c r="L1955" s="370" t="s">
        <v>238</v>
      </c>
      <c r="M1955" s="370" t="s">
        <v>736</v>
      </c>
      <c r="N1955" s="349" t="s">
        <v>238</v>
      </c>
      <c r="O1955" s="349" t="s">
        <v>1594</v>
      </c>
      <c r="P1955" s="349" t="s">
        <v>1595</v>
      </c>
      <c r="Q1955" s="349" t="s">
        <v>7467</v>
      </c>
      <c r="R1955" s="349" t="s">
        <v>1007</v>
      </c>
      <c r="S1955" s="349" t="s">
        <v>924</v>
      </c>
      <c r="T1955" s="349" t="s">
        <v>47</v>
      </c>
      <c r="U1955" s="349" t="s">
        <v>8214</v>
      </c>
      <c r="V1955" s="370" t="s">
        <v>1009</v>
      </c>
      <c r="W1955" s="370" t="s">
        <v>927</v>
      </c>
    </row>
    <row r="1956" spans="1:23" ht="82.8">
      <c r="A1956" s="2155"/>
      <c r="B1956" s="2128"/>
      <c r="C1956" s="370" t="s">
        <v>589</v>
      </c>
      <c r="D1956" s="349" t="s">
        <v>590</v>
      </c>
      <c r="E1956" s="370" t="s">
        <v>36</v>
      </c>
      <c r="F1956" s="654" t="s">
        <v>591</v>
      </c>
      <c r="G1956" s="370" t="s">
        <v>2455</v>
      </c>
      <c r="H1956" s="370" t="s">
        <v>993</v>
      </c>
      <c r="I1956" s="370" t="s">
        <v>36</v>
      </c>
      <c r="J1956" s="370" t="s">
        <v>1002</v>
      </c>
      <c r="K1956" s="370" t="s">
        <v>1593</v>
      </c>
      <c r="L1956" s="370" t="s">
        <v>238</v>
      </c>
      <c r="M1956" s="370" t="s">
        <v>736</v>
      </c>
      <c r="N1956" s="349" t="s">
        <v>238</v>
      </c>
      <c r="O1956" s="349" t="s">
        <v>1594</v>
      </c>
      <c r="P1956" s="349" t="s">
        <v>1595</v>
      </c>
      <c r="Q1956" s="349" t="s">
        <v>7467</v>
      </c>
      <c r="R1956" s="349" t="s">
        <v>1007</v>
      </c>
      <c r="S1956" s="349" t="s">
        <v>924</v>
      </c>
      <c r="T1956" s="349" t="s">
        <v>47</v>
      </c>
      <c r="U1956" s="349" t="s">
        <v>8215</v>
      </c>
      <c r="V1956" s="370" t="s">
        <v>1009</v>
      </c>
      <c r="W1956" s="370" t="s">
        <v>927</v>
      </c>
    </row>
    <row r="1957" spans="1:23" ht="82.8">
      <c r="A1957" s="2155"/>
      <c r="B1957" s="2128"/>
      <c r="C1957" s="2128" t="s">
        <v>595</v>
      </c>
      <c r="D1957" s="2075" t="s">
        <v>7818</v>
      </c>
      <c r="E1957" s="2128" t="s">
        <v>36</v>
      </c>
      <c r="F1957" s="654" t="s">
        <v>2459</v>
      </c>
      <c r="G1957" s="370" t="s">
        <v>7884</v>
      </c>
      <c r="H1957" s="370" t="s">
        <v>993</v>
      </c>
      <c r="I1957" s="370" t="s">
        <v>36</v>
      </c>
      <c r="J1957" s="370" t="s">
        <v>1002</v>
      </c>
      <c r="K1957" s="370" t="s">
        <v>1593</v>
      </c>
      <c r="L1957" s="370" t="s">
        <v>238</v>
      </c>
      <c r="M1957" s="370" t="s">
        <v>736</v>
      </c>
      <c r="N1957" s="349" t="s">
        <v>238</v>
      </c>
      <c r="O1957" s="349" t="s">
        <v>1594</v>
      </c>
      <c r="P1957" s="349" t="s">
        <v>1595</v>
      </c>
      <c r="Q1957" s="349" t="s">
        <v>7467</v>
      </c>
      <c r="R1957" s="349" t="s">
        <v>1007</v>
      </c>
      <c r="S1957" s="349" t="s">
        <v>924</v>
      </c>
      <c r="T1957" s="349" t="s">
        <v>47</v>
      </c>
      <c r="U1957" s="349" t="s">
        <v>8216</v>
      </c>
      <c r="V1957" s="370" t="s">
        <v>1009</v>
      </c>
      <c r="W1957" s="370" t="s">
        <v>927</v>
      </c>
    </row>
    <row r="1958" spans="1:23" ht="82.8">
      <c r="A1958" s="2155"/>
      <c r="B1958" s="2128"/>
      <c r="C1958" s="2128"/>
      <c r="D1958" s="2075"/>
      <c r="E1958" s="2128"/>
      <c r="F1958" s="654" t="s">
        <v>3468</v>
      </c>
      <c r="G1958" s="370" t="s">
        <v>7884</v>
      </c>
      <c r="H1958" s="370" t="s">
        <v>993</v>
      </c>
      <c r="I1958" s="370" t="s">
        <v>36</v>
      </c>
      <c r="J1958" s="370" t="s">
        <v>1002</v>
      </c>
      <c r="K1958" s="370" t="s">
        <v>1593</v>
      </c>
      <c r="L1958" s="370" t="s">
        <v>238</v>
      </c>
      <c r="M1958" s="370" t="s">
        <v>736</v>
      </c>
      <c r="N1958" s="349" t="s">
        <v>238</v>
      </c>
      <c r="O1958" s="349" t="s">
        <v>1594</v>
      </c>
      <c r="P1958" s="349" t="s">
        <v>1005</v>
      </c>
      <c r="Q1958" s="349" t="s">
        <v>7467</v>
      </c>
      <c r="R1958" s="349" t="s">
        <v>1007</v>
      </c>
      <c r="S1958" s="349" t="s">
        <v>924</v>
      </c>
      <c r="T1958" s="349" t="s">
        <v>47</v>
      </c>
      <c r="U1958" s="349" t="s">
        <v>1034</v>
      </c>
      <c r="V1958" s="370" t="s">
        <v>1009</v>
      </c>
      <c r="W1958" s="370" t="s">
        <v>927</v>
      </c>
    </row>
    <row r="1959" spans="1:23" ht="82.8">
      <c r="A1959" s="2155"/>
      <c r="B1959" s="2128"/>
      <c r="C1959" s="370" t="s">
        <v>597</v>
      </c>
      <c r="D1959" s="349" t="s">
        <v>598</v>
      </c>
      <c r="E1959" s="370" t="s">
        <v>36</v>
      </c>
      <c r="F1959" s="654" t="s">
        <v>599</v>
      </c>
      <c r="G1959" s="370" t="s">
        <v>7466</v>
      </c>
      <c r="H1959" s="370" t="s">
        <v>993</v>
      </c>
      <c r="I1959" s="370" t="s">
        <v>36</v>
      </c>
      <c r="J1959" s="370" t="s">
        <v>1002</v>
      </c>
      <c r="K1959" s="370" t="s">
        <v>1593</v>
      </c>
      <c r="L1959" s="370" t="s">
        <v>238</v>
      </c>
      <c r="M1959" s="370" t="s">
        <v>736</v>
      </c>
      <c r="N1959" s="349" t="s">
        <v>238</v>
      </c>
      <c r="O1959" s="349" t="s">
        <v>1594</v>
      </c>
      <c r="P1959" s="349" t="s">
        <v>1005</v>
      </c>
      <c r="Q1959" s="349" t="s">
        <v>7467</v>
      </c>
      <c r="R1959" s="349" t="s">
        <v>1007</v>
      </c>
      <c r="S1959" s="349" t="s">
        <v>924</v>
      </c>
      <c r="T1959" s="349" t="s">
        <v>47</v>
      </c>
      <c r="U1959" s="349" t="s">
        <v>7468</v>
      </c>
      <c r="V1959" s="370" t="s">
        <v>1009</v>
      </c>
      <c r="W1959" s="370" t="s">
        <v>927</v>
      </c>
    </row>
    <row r="1960" spans="1:23" ht="151.80000000000001">
      <c r="A1960" s="2155"/>
      <c r="B1960" s="2128"/>
      <c r="C1960" s="370" t="s">
        <v>620</v>
      </c>
      <c r="D1960" s="349" t="s">
        <v>621</v>
      </c>
      <c r="E1960" s="370" t="s">
        <v>32</v>
      </c>
      <c r="F1960" s="370" t="s">
        <v>622</v>
      </c>
      <c r="G1960" s="370" t="s">
        <v>8217</v>
      </c>
      <c r="H1960" s="370" t="s">
        <v>993</v>
      </c>
      <c r="I1960" s="370" t="s">
        <v>36</v>
      </c>
      <c r="J1960" s="370" t="s">
        <v>8218</v>
      </c>
      <c r="K1960" s="370" t="s">
        <v>8219</v>
      </c>
      <c r="L1960" s="370" t="s">
        <v>238</v>
      </c>
      <c r="M1960" s="370" t="s">
        <v>736</v>
      </c>
      <c r="N1960" s="349" t="s">
        <v>238</v>
      </c>
      <c r="O1960" s="349" t="s">
        <v>7858</v>
      </c>
      <c r="P1960" s="349" t="s">
        <v>8220</v>
      </c>
      <c r="Q1960" s="349" t="s">
        <v>8221</v>
      </c>
      <c r="R1960" s="349" t="s">
        <v>923</v>
      </c>
      <c r="S1960" s="349" t="s">
        <v>924</v>
      </c>
      <c r="T1960" s="349" t="s">
        <v>47</v>
      </c>
      <c r="U1960" s="349" t="s">
        <v>8222</v>
      </c>
      <c r="V1960" s="511" t="s">
        <v>1095</v>
      </c>
      <c r="W1960" s="370" t="s">
        <v>927</v>
      </c>
    </row>
    <row r="1961" spans="1:23" ht="82.8">
      <c r="A1961" s="2155"/>
      <c r="B1961" s="2128"/>
      <c r="C1961" s="654" t="s">
        <v>2511</v>
      </c>
      <c r="D1961" s="349" t="s">
        <v>8223</v>
      </c>
      <c r="E1961" s="370" t="s">
        <v>32</v>
      </c>
      <c r="F1961" s="654" t="s">
        <v>2513</v>
      </c>
      <c r="G1961" s="370" t="s">
        <v>8224</v>
      </c>
      <c r="H1961" s="370" t="s">
        <v>993</v>
      </c>
      <c r="I1961" s="370" t="s">
        <v>32</v>
      </c>
      <c r="J1961" s="370" t="s">
        <v>2514</v>
      </c>
      <c r="K1961" s="370" t="s">
        <v>8225</v>
      </c>
      <c r="L1961" s="370" t="s">
        <v>238</v>
      </c>
      <c r="M1961" s="370" t="s">
        <v>736</v>
      </c>
      <c r="N1961" s="349" t="s">
        <v>238</v>
      </c>
      <c r="O1961" s="349" t="s">
        <v>996</v>
      </c>
      <c r="P1961" s="349" t="s">
        <v>7867</v>
      </c>
      <c r="Q1961" s="349" t="s">
        <v>8226</v>
      </c>
      <c r="R1961" s="349" t="s">
        <v>923</v>
      </c>
      <c r="S1961" s="349" t="s">
        <v>924</v>
      </c>
      <c r="T1961" s="349" t="s">
        <v>47</v>
      </c>
      <c r="U1961" s="349" t="s">
        <v>7894</v>
      </c>
      <c r="V1961" s="511" t="s">
        <v>8205</v>
      </c>
      <c r="W1961" s="370" t="s">
        <v>927</v>
      </c>
    </row>
    <row r="1962" spans="1:23" ht="15.75" customHeight="1">
      <c r="A1962" s="2155"/>
      <c r="B1962" s="2128"/>
      <c r="C1962" s="654" t="s">
        <v>2523</v>
      </c>
      <c r="D1962" s="349" t="s">
        <v>8227</v>
      </c>
      <c r="E1962" s="370" t="s">
        <v>36</v>
      </c>
      <c r="F1962" s="654" t="s">
        <v>2524</v>
      </c>
      <c r="G1962" s="370" t="s">
        <v>7884</v>
      </c>
      <c r="H1962" s="370" t="s">
        <v>993</v>
      </c>
      <c r="I1962" s="370" t="s">
        <v>494</v>
      </c>
      <c r="J1962" s="370" t="s">
        <v>1002</v>
      </c>
      <c r="K1962" s="370" t="s">
        <v>1593</v>
      </c>
      <c r="L1962" s="370" t="s">
        <v>40</v>
      </c>
      <c r="M1962" s="370" t="s">
        <v>736</v>
      </c>
      <c r="N1962" s="349" t="s">
        <v>40</v>
      </c>
      <c r="O1962" s="349" t="s">
        <v>8228</v>
      </c>
      <c r="P1962" s="349" t="s">
        <v>8229</v>
      </c>
      <c r="Q1962" s="349" t="s">
        <v>8230</v>
      </c>
      <c r="R1962" s="349" t="s">
        <v>1007</v>
      </c>
      <c r="S1962" s="349" t="s">
        <v>924</v>
      </c>
      <c r="T1962" s="349" t="s">
        <v>47</v>
      </c>
      <c r="U1962" s="349" t="s">
        <v>1034</v>
      </c>
      <c r="V1962" s="511" t="s">
        <v>8231</v>
      </c>
      <c r="W1962" s="370" t="s">
        <v>927</v>
      </c>
    </row>
    <row r="1963" spans="1:23" ht="15.75" customHeight="1">
      <c r="A1963" s="2155"/>
      <c r="B1963" s="2128"/>
      <c r="C1963" s="654" t="s">
        <v>2538</v>
      </c>
      <c r="D1963" s="349" t="s">
        <v>8232</v>
      </c>
      <c r="E1963" s="370" t="s">
        <v>32</v>
      </c>
      <c r="F1963" s="654" t="s">
        <v>2540</v>
      </c>
      <c r="G1963" s="370" t="s">
        <v>2541</v>
      </c>
      <c r="H1963" s="370" t="s">
        <v>993</v>
      </c>
      <c r="I1963" s="370" t="s">
        <v>32</v>
      </c>
      <c r="J1963" s="370" t="s">
        <v>8233</v>
      </c>
      <c r="K1963" s="370" t="s">
        <v>8234</v>
      </c>
      <c r="L1963" s="370" t="s">
        <v>238</v>
      </c>
      <c r="M1963" s="370" t="s">
        <v>736</v>
      </c>
      <c r="N1963" s="349" t="s">
        <v>238</v>
      </c>
      <c r="O1963" s="349" t="s">
        <v>8235</v>
      </c>
      <c r="P1963" s="349" t="s">
        <v>8236</v>
      </c>
      <c r="Q1963" s="349" t="s">
        <v>8237</v>
      </c>
      <c r="R1963" s="349" t="s">
        <v>95</v>
      </c>
      <c r="S1963" s="349" t="s">
        <v>924</v>
      </c>
      <c r="T1963" s="349" t="s">
        <v>47</v>
      </c>
      <c r="U1963" s="349" t="s">
        <v>8238</v>
      </c>
      <c r="V1963" s="511" t="s">
        <v>8239</v>
      </c>
      <c r="W1963" s="370" t="s">
        <v>927</v>
      </c>
    </row>
    <row r="1964" spans="1:23" ht="36.75" customHeight="1">
      <c r="A1964" s="2155"/>
      <c r="B1964" s="2128"/>
      <c r="C1964" s="2156" t="s">
        <v>2544</v>
      </c>
      <c r="D1964" s="2075" t="s">
        <v>8240</v>
      </c>
      <c r="E1964" s="2128" t="s">
        <v>32</v>
      </c>
      <c r="F1964" s="654" t="s">
        <v>2545</v>
      </c>
      <c r="G1964" s="370" t="s">
        <v>8241</v>
      </c>
      <c r="H1964" s="370" t="s">
        <v>993</v>
      </c>
      <c r="I1964" s="370" t="s">
        <v>32</v>
      </c>
      <c r="J1964" s="370" t="s">
        <v>8242</v>
      </c>
      <c r="K1964" s="370" t="s">
        <v>8243</v>
      </c>
      <c r="L1964" s="370" t="s">
        <v>238</v>
      </c>
      <c r="M1964" s="370" t="s">
        <v>736</v>
      </c>
      <c r="N1964" s="349" t="s">
        <v>238</v>
      </c>
      <c r="O1964" s="349" t="s">
        <v>8244</v>
      </c>
      <c r="P1964" s="349" t="s">
        <v>8245</v>
      </c>
      <c r="Q1964" s="349" t="s">
        <v>8246</v>
      </c>
      <c r="R1964" s="349" t="s">
        <v>95</v>
      </c>
      <c r="S1964" s="349" t="s">
        <v>924</v>
      </c>
      <c r="T1964" s="349" t="s">
        <v>47</v>
      </c>
      <c r="U1964" s="349" t="s">
        <v>8247</v>
      </c>
      <c r="V1964" s="511" t="s">
        <v>8248</v>
      </c>
      <c r="W1964" s="370" t="s">
        <v>927</v>
      </c>
    </row>
    <row r="1965" spans="1:23" ht="151.80000000000001">
      <c r="A1965" s="2155"/>
      <c r="B1965" s="2128"/>
      <c r="C1965" s="2156"/>
      <c r="D1965" s="2075"/>
      <c r="E1965" s="2128"/>
      <c r="F1965" s="654" t="s">
        <v>8249</v>
      </c>
      <c r="G1965" s="370" t="s">
        <v>2546</v>
      </c>
      <c r="H1965" s="370" t="s">
        <v>993</v>
      </c>
      <c r="I1965" s="370" t="s">
        <v>535</v>
      </c>
      <c r="J1965" s="370" t="s">
        <v>8250</v>
      </c>
      <c r="K1965" s="370" t="s">
        <v>8251</v>
      </c>
      <c r="L1965" s="370" t="s">
        <v>238</v>
      </c>
      <c r="M1965" s="370" t="s">
        <v>736</v>
      </c>
      <c r="N1965" s="349" t="s">
        <v>238</v>
      </c>
      <c r="O1965" s="349" t="s">
        <v>8252</v>
      </c>
      <c r="P1965" s="349" t="s">
        <v>2085</v>
      </c>
      <c r="Q1965" s="349" t="s">
        <v>8253</v>
      </c>
      <c r="R1965" s="349" t="s">
        <v>95</v>
      </c>
      <c r="S1965" s="349" t="s">
        <v>924</v>
      </c>
      <c r="T1965" s="349" t="s">
        <v>47</v>
      </c>
      <c r="U1965" s="349" t="s">
        <v>8254</v>
      </c>
      <c r="V1965" s="511" t="s">
        <v>8255</v>
      </c>
      <c r="W1965" s="370" t="s">
        <v>927</v>
      </c>
    </row>
    <row r="1966" spans="1:23" ht="15.6">
      <c r="A1966" s="1954" t="s">
        <v>8256</v>
      </c>
      <c r="B1966" s="1954"/>
      <c r="C1966" s="1954"/>
      <c r="D1966" s="1954"/>
      <c r="E1966" s="1954"/>
      <c r="F1966" s="1954"/>
      <c r="G1966" s="1954"/>
      <c r="H1966" s="1954"/>
      <c r="I1966" s="1954"/>
      <c r="J1966" s="473"/>
      <c r="K1966" s="473"/>
      <c r="L1966" s="474"/>
      <c r="M1966" s="474"/>
      <c r="N1966" s="474"/>
      <c r="O1966" s="475"/>
      <c r="P1966" s="476"/>
      <c r="Q1966" s="1130"/>
      <c r="R1966" s="474"/>
      <c r="S1966" s="474"/>
      <c r="T1966" s="477"/>
      <c r="U1966" s="475"/>
      <c r="V1966" s="474"/>
      <c r="W1966" s="1137"/>
    </row>
    <row r="1967" spans="1:23" ht="15.6">
      <c r="A1967" s="1955"/>
      <c r="B1967" s="1955"/>
      <c r="C1967" s="1955"/>
      <c r="D1967" s="1955"/>
      <c r="E1967" s="1955"/>
      <c r="F1967" s="1955"/>
      <c r="G1967" s="1955"/>
      <c r="H1967" s="1955"/>
      <c r="I1967" s="1955"/>
      <c r="J1967" s="473"/>
      <c r="K1967" s="473"/>
      <c r="L1967" s="474"/>
      <c r="M1967" s="474"/>
      <c r="N1967" s="474"/>
      <c r="O1967" s="475"/>
      <c r="P1967" s="476"/>
      <c r="Q1967" s="1130"/>
      <c r="R1967" s="474"/>
      <c r="S1967" s="474"/>
      <c r="T1967" s="477"/>
      <c r="U1967" s="475"/>
      <c r="V1967" s="474"/>
      <c r="W1967" s="1137"/>
    </row>
    <row r="1968" spans="1:23" ht="15.6">
      <c r="A1968" s="2057"/>
      <c r="B1968" s="2057"/>
      <c r="C1968" s="2057"/>
      <c r="D1968" s="2057"/>
      <c r="E1968" s="2057"/>
      <c r="F1968" s="2057"/>
      <c r="G1968" s="2057"/>
      <c r="H1968" s="2057"/>
      <c r="I1968" s="2057"/>
      <c r="J1968" s="1182"/>
      <c r="K1968" s="1182"/>
      <c r="L1968" s="691"/>
      <c r="M1968" s="691"/>
      <c r="N1968" s="691"/>
      <c r="O1968" s="693"/>
      <c r="P1968" s="1184"/>
      <c r="Q1968" s="1191"/>
      <c r="R1968" s="691"/>
      <c r="S1968" s="691"/>
      <c r="T1968" s="692"/>
      <c r="U1968" s="693"/>
      <c r="V1968" s="691"/>
      <c r="W1968" s="1185"/>
    </row>
    <row r="1969" spans="1:23" ht="15.6">
      <c r="A1969" s="1956" t="s">
        <v>0</v>
      </c>
      <c r="B1969" s="1956"/>
      <c r="C1969" s="1956"/>
      <c r="D1969" s="1956"/>
      <c r="E1969" s="1956"/>
      <c r="F1969" s="432"/>
      <c r="G1969" s="750"/>
      <c r="H1969" s="434" t="s">
        <v>11</v>
      </c>
      <c r="I1969" s="432"/>
      <c r="J1969" s="1957" t="s">
        <v>1</v>
      </c>
      <c r="K1969" s="1957"/>
      <c r="L1969" s="1957"/>
      <c r="M1969" s="1957"/>
      <c r="N1969" s="1957"/>
      <c r="O1969" s="1957"/>
      <c r="P1969" s="1944" t="s">
        <v>2</v>
      </c>
      <c r="Q1969" s="1944"/>
      <c r="R1969" s="1944"/>
      <c r="S1969" s="1944"/>
      <c r="T1969" s="1944"/>
      <c r="U1969" s="1944"/>
      <c r="V1969" s="1944"/>
      <c r="W1969" s="1944"/>
    </row>
    <row r="1970" spans="1:23">
      <c r="A1970" s="1946" t="s">
        <v>3</v>
      </c>
      <c r="B1970" s="1946" t="s">
        <v>4</v>
      </c>
      <c r="C1970" s="1946" t="s">
        <v>5</v>
      </c>
      <c r="D1970" s="2003" t="s">
        <v>6</v>
      </c>
      <c r="E1970" s="1946" t="s">
        <v>7</v>
      </c>
      <c r="F1970" s="2141" t="s">
        <v>8</v>
      </c>
      <c r="G1970" s="2142" t="s">
        <v>9</v>
      </c>
      <c r="H1970" s="1946" t="s">
        <v>11</v>
      </c>
      <c r="I1970" s="1946" t="s">
        <v>10</v>
      </c>
      <c r="J1970" s="1941" t="s">
        <v>7058</v>
      </c>
      <c r="K1970" s="1941" t="s">
        <v>14</v>
      </c>
      <c r="L1970" s="1941" t="s">
        <v>15</v>
      </c>
      <c r="M1970" s="1941"/>
      <c r="N1970" s="1941"/>
      <c r="O1970" s="1941"/>
      <c r="P1970" s="1993" t="s">
        <v>16</v>
      </c>
      <c r="Q1970" s="1994" t="s">
        <v>17</v>
      </c>
      <c r="R1970" s="1994" t="s">
        <v>18</v>
      </c>
      <c r="S1970" s="1994" t="s">
        <v>19</v>
      </c>
      <c r="T1970" s="1994"/>
      <c r="U1970" s="1994"/>
      <c r="V1970" s="1994"/>
      <c r="W1970" s="1994"/>
    </row>
    <row r="1971" spans="1:23" ht="27.6">
      <c r="A1971" s="1946"/>
      <c r="B1971" s="1946"/>
      <c r="C1971" s="1946"/>
      <c r="D1971" s="2003"/>
      <c r="E1971" s="1946"/>
      <c r="F1971" s="2141"/>
      <c r="G1971" s="2142"/>
      <c r="H1971" s="1946"/>
      <c r="I1971" s="1946"/>
      <c r="J1971" s="1941"/>
      <c r="K1971" s="1941"/>
      <c r="L1971" s="435" t="s">
        <v>20</v>
      </c>
      <c r="M1971" s="435" t="s">
        <v>21</v>
      </c>
      <c r="N1971" s="435" t="s">
        <v>22</v>
      </c>
      <c r="O1971" s="435" t="s">
        <v>23</v>
      </c>
      <c r="P1971" s="1993"/>
      <c r="Q1971" s="1994"/>
      <c r="R1971" s="1994"/>
      <c r="S1971" s="751" t="s">
        <v>9518</v>
      </c>
      <c r="T1971" s="751" t="s">
        <v>25</v>
      </c>
      <c r="U1971" s="752" t="s">
        <v>26</v>
      </c>
      <c r="V1971" s="752" t="s">
        <v>27</v>
      </c>
      <c r="W1971" s="752" t="s">
        <v>28</v>
      </c>
    </row>
    <row r="1972" spans="1:23" ht="96.6">
      <c r="A1972" s="2062">
        <v>1</v>
      </c>
      <c r="B1972" s="2061" t="s">
        <v>29</v>
      </c>
      <c r="C1972" s="2062" t="s">
        <v>123</v>
      </c>
      <c r="D1972" s="2063" t="s">
        <v>124</v>
      </c>
      <c r="E1972" s="2061" t="s">
        <v>32</v>
      </c>
      <c r="F1972" s="853" t="s">
        <v>125</v>
      </c>
      <c r="G1972" s="514" t="s">
        <v>8257</v>
      </c>
      <c r="H1972" s="514" t="s">
        <v>8258</v>
      </c>
      <c r="I1972" s="514" t="s">
        <v>32</v>
      </c>
      <c r="J1972" s="514" t="s">
        <v>8130</v>
      </c>
      <c r="K1972" s="514" t="s">
        <v>8131</v>
      </c>
      <c r="L1972" s="514" t="s">
        <v>238</v>
      </c>
      <c r="M1972" s="514" t="s">
        <v>736</v>
      </c>
      <c r="N1972" s="514" t="s">
        <v>238</v>
      </c>
      <c r="O1972" s="210" t="s">
        <v>8259</v>
      </c>
      <c r="P1972" s="210" t="s">
        <v>921</v>
      </c>
      <c r="Q1972" s="210" t="s">
        <v>8260</v>
      </c>
      <c r="R1972" s="210" t="s">
        <v>923</v>
      </c>
      <c r="S1972" s="210" t="s">
        <v>924</v>
      </c>
      <c r="T1972" s="210" t="s">
        <v>47</v>
      </c>
      <c r="U1972" s="210" t="s">
        <v>8261</v>
      </c>
      <c r="V1972" s="854" t="s">
        <v>8262</v>
      </c>
      <c r="W1972" s="514" t="s">
        <v>8263</v>
      </c>
    </row>
    <row r="1973" spans="1:23" ht="96.6">
      <c r="A1973" s="2062"/>
      <c r="B1973" s="2061"/>
      <c r="C1973" s="2062"/>
      <c r="D1973" s="2063"/>
      <c r="E1973" s="2061"/>
      <c r="F1973" s="612" t="s">
        <v>977</v>
      </c>
      <c r="G1973" s="514" t="s">
        <v>8264</v>
      </c>
      <c r="H1973" s="514" t="s">
        <v>8258</v>
      </c>
      <c r="I1973" s="514" t="s">
        <v>32</v>
      </c>
      <c r="J1973" s="514" t="s">
        <v>8265</v>
      </c>
      <c r="K1973" s="514" t="s">
        <v>7454</v>
      </c>
      <c r="L1973" s="514" t="s">
        <v>238</v>
      </c>
      <c r="M1973" s="514" t="s">
        <v>736</v>
      </c>
      <c r="N1973" s="514" t="s">
        <v>238</v>
      </c>
      <c r="O1973" s="210" t="s">
        <v>8259</v>
      </c>
      <c r="P1973" s="210" t="s">
        <v>921</v>
      </c>
      <c r="Q1973" s="210" t="s">
        <v>967</v>
      </c>
      <c r="R1973" s="210" t="s">
        <v>923</v>
      </c>
      <c r="S1973" s="210" t="s">
        <v>924</v>
      </c>
      <c r="T1973" s="210" t="s">
        <v>47</v>
      </c>
      <c r="U1973" s="210" t="s">
        <v>8266</v>
      </c>
      <c r="V1973" s="854" t="s">
        <v>8267</v>
      </c>
      <c r="W1973" s="514" t="s">
        <v>8263</v>
      </c>
    </row>
    <row r="1974" spans="1:23" ht="69">
      <c r="A1974" s="2062"/>
      <c r="B1974" s="2061"/>
      <c r="C1974" s="2062"/>
      <c r="D1974" s="2063"/>
      <c r="E1974" s="2061"/>
      <c r="F1974" s="519" t="s">
        <v>2930</v>
      </c>
      <c r="G1974" s="514" t="s">
        <v>8268</v>
      </c>
      <c r="H1974" s="514" t="s">
        <v>8258</v>
      </c>
      <c r="I1974" s="514" t="s">
        <v>494</v>
      </c>
      <c r="J1974" s="514" t="s">
        <v>8061</v>
      </c>
      <c r="K1974" s="830" t="s">
        <v>8269</v>
      </c>
      <c r="L1974" s="514" t="s">
        <v>238</v>
      </c>
      <c r="M1974" s="514" t="s">
        <v>736</v>
      </c>
      <c r="N1974" s="514" t="s">
        <v>238</v>
      </c>
      <c r="O1974" s="210" t="s">
        <v>8270</v>
      </c>
      <c r="P1974" s="210" t="s">
        <v>7118</v>
      </c>
      <c r="Q1974" s="210" t="s">
        <v>8271</v>
      </c>
      <c r="R1974" s="210" t="s">
        <v>923</v>
      </c>
      <c r="S1974" s="210" t="s">
        <v>944</v>
      </c>
      <c r="T1974" s="210" t="s">
        <v>47</v>
      </c>
      <c r="U1974" s="210" t="s">
        <v>8272</v>
      </c>
      <c r="V1974" s="854" t="s">
        <v>1056</v>
      </c>
      <c r="W1974" s="514" t="s">
        <v>8263</v>
      </c>
    </row>
    <row r="1975" spans="1:23" ht="96.6">
      <c r="A1975" s="2062">
        <v>2</v>
      </c>
      <c r="B1975" s="2061" t="s">
        <v>168</v>
      </c>
      <c r="C1975" s="2062" t="s">
        <v>184</v>
      </c>
      <c r="D1975" s="2063" t="s">
        <v>8273</v>
      </c>
      <c r="E1975" s="2061" t="s">
        <v>32</v>
      </c>
      <c r="F1975" s="830" t="s">
        <v>186</v>
      </c>
      <c r="G1975" s="514" t="s">
        <v>8274</v>
      </c>
      <c r="H1975" s="514" t="s">
        <v>8258</v>
      </c>
      <c r="I1975" s="514" t="s">
        <v>32</v>
      </c>
      <c r="J1975" s="514" t="s">
        <v>8159</v>
      </c>
      <c r="K1975" s="514" t="s">
        <v>8160</v>
      </c>
      <c r="L1975" s="514" t="s">
        <v>238</v>
      </c>
      <c r="M1975" s="514" t="s">
        <v>736</v>
      </c>
      <c r="N1975" s="514" t="s">
        <v>238</v>
      </c>
      <c r="O1975" s="210" t="s">
        <v>8275</v>
      </c>
      <c r="P1975" s="210" t="s">
        <v>8153</v>
      </c>
      <c r="Q1975" s="210" t="s">
        <v>7872</v>
      </c>
      <c r="R1975" s="210" t="s">
        <v>923</v>
      </c>
      <c r="S1975" s="210" t="s">
        <v>924</v>
      </c>
      <c r="T1975" s="210" t="s">
        <v>47</v>
      </c>
      <c r="U1975" s="210" t="s">
        <v>8154</v>
      </c>
      <c r="V1975" s="854" t="s">
        <v>8276</v>
      </c>
      <c r="W1975" s="514" t="s">
        <v>8263</v>
      </c>
    </row>
    <row r="1976" spans="1:23" ht="96.6">
      <c r="A1976" s="2062"/>
      <c r="B1976" s="2061"/>
      <c r="C1976" s="2062"/>
      <c r="D1976" s="2063"/>
      <c r="E1976" s="2061"/>
      <c r="F1976" s="830" t="s">
        <v>188</v>
      </c>
      <c r="G1976" s="514" t="s">
        <v>1411</v>
      </c>
      <c r="H1976" s="514" t="s">
        <v>8258</v>
      </c>
      <c r="I1976" s="514" t="s">
        <v>32</v>
      </c>
      <c r="J1976" s="514" t="s">
        <v>7871</v>
      </c>
      <c r="K1976" s="514" t="s">
        <v>8160</v>
      </c>
      <c r="L1976" s="514" t="s">
        <v>238</v>
      </c>
      <c r="M1976" s="514" t="s">
        <v>736</v>
      </c>
      <c r="N1976" s="514" t="s">
        <v>238</v>
      </c>
      <c r="O1976" s="210" t="s">
        <v>8277</v>
      </c>
      <c r="P1976" s="210" t="s">
        <v>8153</v>
      </c>
      <c r="Q1976" s="210" t="s">
        <v>7872</v>
      </c>
      <c r="R1976" s="210" t="s">
        <v>923</v>
      </c>
      <c r="S1976" s="210" t="s">
        <v>924</v>
      </c>
      <c r="T1976" s="210" t="s">
        <v>47</v>
      </c>
      <c r="U1976" s="210" t="s">
        <v>8154</v>
      </c>
      <c r="V1976" s="854" t="s">
        <v>8276</v>
      </c>
      <c r="W1976" s="514" t="s">
        <v>8263</v>
      </c>
    </row>
    <row r="1977" spans="1:23" ht="96.6">
      <c r="A1977" s="2062"/>
      <c r="B1977" s="2061"/>
      <c r="C1977" s="2062"/>
      <c r="D1977" s="2063"/>
      <c r="E1977" s="2061"/>
      <c r="F1977" s="830" t="s">
        <v>190</v>
      </c>
      <c r="G1977" s="514" t="s">
        <v>1399</v>
      </c>
      <c r="H1977" s="514" t="s">
        <v>8258</v>
      </c>
      <c r="I1977" s="514" t="s">
        <v>32</v>
      </c>
      <c r="J1977" s="514" t="s">
        <v>8161</v>
      </c>
      <c r="K1977" s="514" t="s">
        <v>8160</v>
      </c>
      <c r="L1977" s="514" t="s">
        <v>238</v>
      </c>
      <c r="M1977" s="514" t="s">
        <v>736</v>
      </c>
      <c r="N1977" s="514" t="s">
        <v>238</v>
      </c>
      <c r="O1977" s="210" t="s">
        <v>8275</v>
      </c>
      <c r="P1977" s="210" t="s">
        <v>8153</v>
      </c>
      <c r="Q1977" s="210" t="s">
        <v>7872</v>
      </c>
      <c r="R1977" s="210" t="s">
        <v>923</v>
      </c>
      <c r="S1977" s="210" t="s">
        <v>924</v>
      </c>
      <c r="T1977" s="210" t="s">
        <v>47</v>
      </c>
      <c r="U1977" s="210" t="s">
        <v>8154</v>
      </c>
      <c r="V1977" s="854" t="s">
        <v>8278</v>
      </c>
      <c r="W1977" s="514" t="s">
        <v>8263</v>
      </c>
    </row>
    <row r="1978" spans="1:23" ht="110.4">
      <c r="A1978" s="2062"/>
      <c r="B1978" s="2061"/>
      <c r="C1978" s="2062"/>
      <c r="D1978" s="2063"/>
      <c r="E1978" s="2061"/>
      <c r="F1978" s="830" t="s">
        <v>192</v>
      </c>
      <c r="G1978" s="514" t="s">
        <v>8279</v>
      </c>
      <c r="H1978" s="514" t="s">
        <v>8258</v>
      </c>
      <c r="I1978" s="514" t="s">
        <v>32</v>
      </c>
      <c r="J1978" s="514" t="s">
        <v>8164</v>
      </c>
      <c r="K1978" s="514" t="s">
        <v>8165</v>
      </c>
      <c r="L1978" s="514" t="s">
        <v>238</v>
      </c>
      <c r="M1978" s="514" t="s">
        <v>736</v>
      </c>
      <c r="N1978" s="514" t="s">
        <v>238</v>
      </c>
      <c r="O1978" s="210" t="s">
        <v>8280</v>
      </c>
      <c r="P1978" s="210" t="s">
        <v>8153</v>
      </c>
      <c r="Q1978" s="210" t="s">
        <v>7872</v>
      </c>
      <c r="R1978" s="210" t="s">
        <v>923</v>
      </c>
      <c r="S1978" s="210" t="s">
        <v>924</v>
      </c>
      <c r="T1978" s="210" t="s">
        <v>47</v>
      </c>
      <c r="U1978" s="210" t="s">
        <v>8154</v>
      </c>
      <c r="V1978" s="854" t="s">
        <v>8281</v>
      </c>
      <c r="W1978" s="514" t="s">
        <v>8263</v>
      </c>
    </row>
    <row r="1979" spans="1:23" ht="96.6">
      <c r="A1979" s="2062"/>
      <c r="B1979" s="2061"/>
      <c r="C1979" s="2062"/>
      <c r="D1979" s="2063"/>
      <c r="E1979" s="2061"/>
      <c r="F1979" s="519" t="s">
        <v>194</v>
      </c>
      <c r="G1979" s="514" t="s">
        <v>1402</v>
      </c>
      <c r="H1979" s="514" t="s">
        <v>8258</v>
      </c>
      <c r="I1979" s="514" t="s">
        <v>32</v>
      </c>
      <c r="J1979" s="514" t="s">
        <v>8166</v>
      </c>
      <c r="K1979" s="514" t="s">
        <v>8167</v>
      </c>
      <c r="L1979" s="514" t="s">
        <v>238</v>
      </c>
      <c r="M1979" s="514" t="s">
        <v>736</v>
      </c>
      <c r="N1979" s="514" t="s">
        <v>238</v>
      </c>
      <c r="O1979" s="210" t="s">
        <v>8280</v>
      </c>
      <c r="P1979" s="210" t="s">
        <v>8153</v>
      </c>
      <c r="Q1979" s="210" t="s">
        <v>7872</v>
      </c>
      <c r="R1979" s="210" t="s">
        <v>923</v>
      </c>
      <c r="S1979" s="210" t="s">
        <v>924</v>
      </c>
      <c r="T1979" s="210" t="s">
        <v>47</v>
      </c>
      <c r="U1979" s="210" t="s">
        <v>8154</v>
      </c>
      <c r="V1979" s="854" t="s">
        <v>8281</v>
      </c>
      <c r="W1979" s="514" t="s">
        <v>8263</v>
      </c>
    </row>
    <row r="1980" spans="1:23" ht="15.75" customHeight="1">
      <c r="A1980" s="2062"/>
      <c r="B1980" s="2061"/>
      <c r="C1980" s="2062"/>
      <c r="D1980" s="2063" t="s">
        <v>8282</v>
      </c>
      <c r="E1980" s="2061" t="s">
        <v>32</v>
      </c>
      <c r="F1980" s="830" t="s">
        <v>1473</v>
      </c>
      <c r="G1980" s="514" t="s">
        <v>8283</v>
      </c>
      <c r="H1980" s="514" t="s">
        <v>8258</v>
      </c>
      <c r="I1980" s="514" t="s">
        <v>494</v>
      </c>
      <c r="J1980" s="514" t="s">
        <v>1450</v>
      </c>
      <c r="K1980" s="514" t="s">
        <v>1969</v>
      </c>
      <c r="L1980" s="514" t="s">
        <v>238</v>
      </c>
      <c r="M1980" s="514" t="s">
        <v>736</v>
      </c>
      <c r="N1980" s="514" t="s">
        <v>238</v>
      </c>
      <c r="O1980" s="210" t="s">
        <v>8284</v>
      </c>
      <c r="P1980" s="210" t="s">
        <v>921</v>
      </c>
      <c r="Q1980" s="210" t="s">
        <v>8285</v>
      </c>
      <c r="R1980" s="210" t="s">
        <v>923</v>
      </c>
      <c r="S1980" s="210" t="s">
        <v>924</v>
      </c>
      <c r="T1980" s="210" t="s">
        <v>47</v>
      </c>
      <c r="U1980" s="210" t="s">
        <v>1183</v>
      </c>
      <c r="V1980" s="854" t="s">
        <v>8286</v>
      </c>
      <c r="W1980" s="514" t="s">
        <v>8263</v>
      </c>
    </row>
    <row r="1981" spans="1:23" ht="15.75" customHeight="1">
      <c r="A1981" s="2062"/>
      <c r="B1981" s="2061"/>
      <c r="C1981" s="2062"/>
      <c r="D1981" s="2063"/>
      <c r="E1981" s="2061"/>
      <c r="F1981" s="830" t="s">
        <v>2801</v>
      </c>
      <c r="G1981" s="514" t="s">
        <v>8287</v>
      </c>
      <c r="H1981" s="514" t="s">
        <v>8258</v>
      </c>
      <c r="I1981" s="514" t="s">
        <v>32</v>
      </c>
      <c r="J1981" s="514" t="s">
        <v>1450</v>
      </c>
      <c r="K1981" s="514" t="s">
        <v>8288</v>
      </c>
      <c r="L1981" s="514" t="s">
        <v>238</v>
      </c>
      <c r="M1981" s="514" t="s">
        <v>736</v>
      </c>
      <c r="N1981" s="514" t="s">
        <v>238</v>
      </c>
      <c r="O1981" s="210" t="s">
        <v>8284</v>
      </c>
      <c r="P1981" s="210" t="s">
        <v>921</v>
      </c>
      <c r="Q1981" s="210" t="s">
        <v>967</v>
      </c>
      <c r="R1981" s="210" t="s">
        <v>923</v>
      </c>
      <c r="S1981" s="210" t="s">
        <v>924</v>
      </c>
      <c r="T1981" s="210" t="s">
        <v>47</v>
      </c>
      <c r="U1981" s="210" t="s">
        <v>1183</v>
      </c>
      <c r="V1981" s="854" t="s">
        <v>8289</v>
      </c>
      <c r="W1981" s="514" t="s">
        <v>8263</v>
      </c>
    </row>
    <row r="1982" spans="1:23" ht="36.75" customHeight="1">
      <c r="A1982" s="2062"/>
      <c r="B1982" s="2061"/>
      <c r="C1982" s="2062"/>
      <c r="D1982" s="2063"/>
      <c r="E1982" s="2061"/>
      <c r="F1982" s="830" t="s">
        <v>2802</v>
      </c>
      <c r="G1982" s="514" t="s">
        <v>8290</v>
      </c>
      <c r="H1982" s="514" t="s">
        <v>8258</v>
      </c>
      <c r="I1982" s="514" t="s">
        <v>32</v>
      </c>
      <c r="J1982" s="514" t="s">
        <v>8291</v>
      </c>
      <c r="K1982" s="514" t="s">
        <v>1459</v>
      </c>
      <c r="L1982" s="514" t="s">
        <v>238</v>
      </c>
      <c r="M1982" s="514" t="s">
        <v>736</v>
      </c>
      <c r="N1982" s="514" t="s">
        <v>238</v>
      </c>
      <c r="O1982" s="210" t="s">
        <v>8292</v>
      </c>
      <c r="P1982" s="210" t="s">
        <v>921</v>
      </c>
      <c r="Q1982" s="210" t="s">
        <v>1460</v>
      </c>
      <c r="R1982" s="210" t="s">
        <v>923</v>
      </c>
      <c r="S1982" s="210" t="s">
        <v>924</v>
      </c>
      <c r="T1982" s="210" t="s">
        <v>47</v>
      </c>
      <c r="U1982" s="210" t="s">
        <v>8293</v>
      </c>
      <c r="V1982" s="854" t="s">
        <v>8294</v>
      </c>
      <c r="W1982" s="514" t="s">
        <v>8263</v>
      </c>
    </row>
    <row r="1983" spans="1:23" ht="41.4">
      <c r="A1983" s="2062">
        <v>3</v>
      </c>
      <c r="B1983" s="2061" t="s">
        <v>243</v>
      </c>
      <c r="C1983" s="519" t="s">
        <v>254</v>
      </c>
      <c r="D1983" s="210" t="s">
        <v>255</v>
      </c>
      <c r="E1983" s="514" t="s">
        <v>32</v>
      </c>
      <c r="F1983" s="830" t="s">
        <v>1599</v>
      </c>
      <c r="G1983" s="514" t="s">
        <v>1592</v>
      </c>
      <c r="H1983" s="514" t="s">
        <v>8258</v>
      </c>
      <c r="I1983" s="514" t="s">
        <v>32</v>
      </c>
      <c r="J1983" s="514" t="s">
        <v>7885</v>
      </c>
      <c r="K1983" s="514" t="s">
        <v>1593</v>
      </c>
      <c r="L1983" s="514" t="s">
        <v>238</v>
      </c>
      <c r="M1983" s="514" t="s">
        <v>736</v>
      </c>
      <c r="N1983" s="514" t="s">
        <v>238</v>
      </c>
      <c r="O1983" s="210" t="s">
        <v>7858</v>
      </c>
      <c r="P1983" s="210" t="s">
        <v>1595</v>
      </c>
      <c r="Q1983" s="210" t="s">
        <v>1596</v>
      </c>
      <c r="R1983" s="210" t="s">
        <v>1007</v>
      </c>
      <c r="S1983" s="210" t="s">
        <v>924</v>
      </c>
      <c r="T1983" s="210" t="s">
        <v>47</v>
      </c>
      <c r="U1983" s="210" t="s">
        <v>8295</v>
      </c>
      <c r="V1983" s="514" t="s">
        <v>8296</v>
      </c>
      <c r="W1983" s="514" t="s">
        <v>8263</v>
      </c>
    </row>
    <row r="1984" spans="1:23" ht="55.2">
      <c r="A1984" s="2062"/>
      <c r="B1984" s="2061"/>
      <c r="C1984" s="514" t="s">
        <v>264</v>
      </c>
      <c r="D1984" s="210" t="s">
        <v>265</v>
      </c>
      <c r="E1984" s="514" t="s">
        <v>32</v>
      </c>
      <c r="F1984" s="514" t="s">
        <v>3215</v>
      </c>
      <c r="G1984" s="514" t="s">
        <v>8297</v>
      </c>
      <c r="H1984" s="514" t="s">
        <v>8258</v>
      </c>
      <c r="I1984" s="514" t="s">
        <v>32</v>
      </c>
      <c r="J1984" s="514" t="s">
        <v>7885</v>
      </c>
      <c r="K1984" s="514" t="s">
        <v>1593</v>
      </c>
      <c r="L1984" s="514" t="s">
        <v>238</v>
      </c>
      <c r="M1984" s="514" t="s">
        <v>736</v>
      </c>
      <c r="N1984" s="514" t="s">
        <v>238</v>
      </c>
      <c r="O1984" s="210" t="s">
        <v>7858</v>
      </c>
      <c r="P1984" s="210" t="s">
        <v>1595</v>
      </c>
      <c r="Q1984" s="210" t="s">
        <v>1596</v>
      </c>
      <c r="R1984" s="210" t="s">
        <v>1007</v>
      </c>
      <c r="S1984" s="210" t="s">
        <v>924</v>
      </c>
      <c r="T1984" s="210" t="s">
        <v>47</v>
      </c>
      <c r="U1984" s="210" t="s">
        <v>8298</v>
      </c>
      <c r="V1984" s="514" t="s">
        <v>8262</v>
      </c>
      <c r="W1984" s="514" t="s">
        <v>8263</v>
      </c>
    </row>
    <row r="1985" spans="1:23" ht="82.8">
      <c r="A1985" s="2062">
        <v>5</v>
      </c>
      <c r="B1985" s="2061" t="s">
        <v>4077</v>
      </c>
      <c r="C1985" s="519" t="s">
        <v>513</v>
      </c>
      <c r="D1985" s="210" t="s">
        <v>2024</v>
      </c>
      <c r="E1985" s="514" t="s">
        <v>32</v>
      </c>
      <c r="F1985" s="514" t="s">
        <v>515</v>
      </c>
      <c r="G1985" s="514" t="s">
        <v>8299</v>
      </c>
      <c r="H1985" s="514" t="s">
        <v>8258</v>
      </c>
      <c r="I1985" s="514" t="s">
        <v>494</v>
      </c>
      <c r="J1985" s="514" t="s">
        <v>8300</v>
      </c>
      <c r="K1985" s="514" t="s">
        <v>2242</v>
      </c>
      <c r="L1985" s="514" t="s">
        <v>238</v>
      </c>
      <c r="M1985" s="514" t="s">
        <v>736</v>
      </c>
      <c r="N1985" s="514" t="s">
        <v>238</v>
      </c>
      <c r="O1985" s="210" t="s">
        <v>8301</v>
      </c>
      <c r="P1985" s="210" t="s">
        <v>2243</v>
      </c>
      <c r="Q1985" s="210" t="s">
        <v>967</v>
      </c>
      <c r="R1985" s="210" t="s">
        <v>923</v>
      </c>
      <c r="S1985" s="210" t="s">
        <v>944</v>
      </c>
      <c r="T1985" s="514" t="s">
        <v>47</v>
      </c>
      <c r="U1985" s="514" t="s">
        <v>8302</v>
      </c>
      <c r="V1985" s="854" t="s">
        <v>1184</v>
      </c>
      <c r="W1985" s="514" t="s">
        <v>8263</v>
      </c>
    </row>
    <row r="1986" spans="1:23" ht="82.8">
      <c r="A1986" s="2062"/>
      <c r="B1986" s="2061"/>
      <c r="C1986" s="2062" t="s">
        <v>2827</v>
      </c>
      <c r="D1986" s="2063" t="s">
        <v>2032</v>
      </c>
      <c r="E1986" s="2061" t="s">
        <v>32</v>
      </c>
      <c r="F1986" s="514" t="s">
        <v>2828</v>
      </c>
      <c r="G1986" s="514" t="s">
        <v>2033</v>
      </c>
      <c r="H1986" s="514" t="s">
        <v>8258</v>
      </c>
      <c r="I1986" s="514" t="s">
        <v>494</v>
      </c>
      <c r="J1986" s="514" t="s">
        <v>1412</v>
      </c>
      <c r="K1986" s="514" t="s">
        <v>2242</v>
      </c>
      <c r="L1986" s="514" t="s">
        <v>238</v>
      </c>
      <c r="M1986" s="514" t="s">
        <v>736</v>
      </c>
      <c r="N1986" s="514" t="s">
        <v>238</v>
      </c>
      <c r="O1986" s="210" t="s">
        <v>8301</v>
      </c>
      <c r="P1986" s="210" t="s">
        <v>2243</v>
      </c>
      <c r="Q1986" s="210" t="s">
        <v>1596</v>
      </c>
      <c r="R1986" s="210" t="s">
        <v>923</v>
      </c>
      <c r="S1986" s="210" t="s">
        <v>944</v>
      </c>
      <c r="T1986" s="514" t="s">
        <v>47</v>
      </c>
      <c r="U1986" s="514" t="s">
        <v>8302</v>
      </c>
      <c r="V1986" s="854" t="s">
        <v>1184</v>
      </c>
      <c r="W1986" s="514" t="s">
        <v>8263</v>
      </c>
    </row>
    <row r="1987" spans="1:23" ht="82.8">
      <c r="A1987" s="2062"/>
      <c r="B1987" s="2061"/>
      <c r="C1987" s="2062"/>
      <c r="D1987" s="2063"/>
      <c r="E1987" s="2061"/>
      <c r="F1987" s="514" t="s">
        <v>7108</v>
      </c>
      <c r="G1987" s="514" t="s">
        <v>2036</v>
      </c>
      <c r="H1987" s="514" t="s">
        <v>8258</v>
      </c>
      <c r="I1987" s="514" t="s">
        <v>494</v>
      </c>
      <c r="J1987" s="514" t="s">
        <v>1412</v>
      </c>
      <c r="K1987" s="514" t="s">
        <v>2242</v>
      </c>
      <c r="L1987" s="514" t="s">
        <v>238</v>
      </c>
      <c r="M1987" s="514" t="s">
        <v>736</v>
      </c>
      <c r="N1987" s="514" t="s">
        <v>238</v>
      </c>
      <c r="O1987" s="210" t="s">
        <v>8301</v>
      </c>
      <c r="P1987" s="210" t="s">
        <v>2243</v>
      </c>
      <c r="Q1987" s="210" t="s">
        <v>1596</v>
      </c>
      <c r="R1987" s="210" t="s">
        <v>923</v>
      </c>
      <c r="S1987" s="210" t="s">
        <v>924</v>
      </c>
      <c r="T1987" s="514" t="s">
        <v>47</v>
      </c>
      <c r="U1987" s="514" t="s">
        <v>8302</v>
      </c>
      <c r="V1987" s="854" t="s">
        <v>1184</v>
      </c>
      <c r="W1987" s="514" t="s">
        <v>8263</v>
      </c>
    </row>
    <row r="1988" spans="1:23" ht="82.8">
      <c r="A1988" s="2062"/>
      <c r="B1988" s="2061"/>
      <c r="C1988" s="519" t="s">
        <v>2831</v>
      </c>
      <c r="D1988" s="210" t="s">
        <v>2037</v>
      </c>
      <c r="E1988" s="514" t="s">
        <v>32</v>
      </c>
      <c r="F1988" s="514" t="s">
        <v>2832</v>
      </c>
      <c r="G1988" s="514" t="s">
        <v>7109</v>
      </c>
      <c r="H1988" s="514" t="s">
        <v>8258</v>
      </c>
      <c r="I1988" s="514" t="s">
        <v>494</v>
      </c>
      <c r="J1988" s="514" t="s">
        <v>7110</v>
      </c>
      <c r="K1988" s="514" t="s">
        <v>2242</v>
      </c>
      <c r="L1988" s="514" t="s">
        <v>238</v>
      </c>
      <c r="M1988" s="514" t="s">
        <v>736</v>
      </c>
      <c r="N1988" s="514" t="s">
        <v>238</v>
      </c>
      <c r="O1988" s="210" t="s">
        <v>8301</v>
      </c>
      <c r="P1988" s="210" t="s">
        <v>2243</v>
      </c>
      <c r="Q1988" s="210" t="s">
        <v>1596</v>
      </c>
      <c r="R1988" s="210" t="s">
        <v>923</v>
      </c>
      <c r="S1988" s="210" t="s">
        <v>924</v>
      </c>
      <c r="T1988" s="514" t="s">
        <v>47</v>
      </c>
      <c r="U1988" s="514" t="s">
        <v>8303</v>
      </c>
      <c r="V1988" s="854" t="s">
        <v>1184</v>
      </c>
      <c r="W1988" s="514" t="s">
        <v>8263</v>
      </c>
    </row>
    <row r="1989" spans="1:23" ht="96.6">
      <c r="A1989" s="2062">
        <v>6</v>
      </c>
      <c r="B1989" s="2061" t="s">
        <v>516</v>
      </c>
      <c r="C1989" s="830" t="s">
        <v>717</v>
      </c>
      <c r="D1989" s="210" t="s">
        <v>2348</v>
      </c>
      <c r="E1989" s="514" t="s">
        <v>32</v>
      </c>
      <c r="F1989" s="830" t="s">
        <v>719</v>
      </c>
      <c r="G1989" s="514" t="s">
        <v>8304</v>
      </c>
      <c r="H1989" s="514" t="s">
        <v>8258</v>
      </c>
      <c r="I1989" s="514" t="s">
        <v>32</v>
      </c>
      <c r="J1989" s="514" t="s">
        <v>7890</v>
      </c>
      <c r="K1989" s="514" t="s">
        <v>7891</v>
      </c>
      <c r="L1989" s="514" t="s">
        <v>238</v>
      </c>
      <c r="M1989" s="514" t="s">
        <v>736</v>
      </c>
      <c r="N1989" s="514" t="s">
        <v>238</v>
      </c>
      <c r="O1989" s="210" t="s">
        <v>996</v>
      </c>
      <c r="P1989" s="210" t="s">
        <v>8097</v>
      </c>
      <c r="Q1989" s="210" t="s">
        <v>7893</v>
      </c>
      <c r="R1989" s="210" t="s">
        <v>923</v>
      </c>
      <c r="S1989" s="210" t="s">
        <v>924</v>
      </c>
      <c r="T1989" s="210" t="s">
        <v>47</v>
      </c>
      <c r="U1989" s="210" t="s">
        <v>8305</v>
      </c>
      <c r="V1989" s="854" t="s">
        <v>8306</v>
      </c>
      <c r="W1989" s="514" t="s">
        <v>8263</v>
      </c>
    </row>
    <row r="1990" spans="1:23" ht="124.2">
      <c r="A1990" s="2062"/>
      <c r="B1990" s="2061"/>
      <c r="C1990" s="830" t="s">
        <v>746</v>
      </c>
      <c r="D1990" s="210" t="s">
        <v>8206</v>
      </c>
      <c r="E1990" s="514" t="s">
        <v>32</v>
      </c>
      <c r="F1990" s="830" t="s">
        <v>747</v>
      </c>
      <c r="G1990" s="514" t="s">
        <v>8307</v>
      </c>
      <c r="H1990" s="514" t="s">
        <v>8258</v>
      </c>
      <c r="I1990" s="514" t="s">
        <v>32</v>
      </c>
      <c r="J1990" s="514" t="s">
        <v>8208</v>
      </c>
      <c r="K1990" s="514" t="s">
        <v>8209</v>
      </c>
      <c r="L1990" s="514" t="s">
        <v>238</v>
      </c>
      <c r="M1990" s="514" t="s">
        <v>736</v>
      </c>
      <c r="N1990" s="514" t="s">
        <v>238</v>
      </c>
      <c r="O1990" s="210" t="s">
        <v>8301</v>
      </c>
      <c r="P1990" s="210" t="s">
        <v>8210</v>
      </c>
      <c r="Q1990" s="210" t="s">
        <v>8211</v>
      </c>
      <c r="R1990" s="210" t="s">
        <v>8212</v>
      </c>
      <c r="S1990" s="210" t="s">
        <v>924</v>
      </c>
      <c r="T1990" s="210" t="s">
        <v>47</v>
      </c>
      <c r="U1990" s="210" t="s">
        <v>8305</v>
      </c>
      <c r="V1990" s="854" t="s">
        <v>8308</v>
      </c>
      <c r="W1990" s="514" t="s">
        <v>8263</v>
      </c>
    </row>
    <row r="1991" spans="1:23" ht="82.8">
      <c r="A1991" s="2062">
        <v>7</v>
      </c>
      <c r="B1991" s="2061" t="s">
        <v>580</v>
      </c>
      <c r="C1991" s="2061" t="s">
        <v>2532</v>
      </c>
      <c r="D1991" s="2063" t="s">
        <v>2533</v>
      </c>
      <c r="E1991" s="2061" t="s">
        <v>32</v>
      </c>
      <c r="F1991" s="514" t="s">
        <v>2534</v>
      </c>
      <c r="G1991" s="514" t="s">
        <v>8309</v>
      </c>
      <c r="H1991" s="514" t="s">
        <v>8258</v>
      </c>
      <c r="I1991" s="514" t="s">
        <v>32</v>
      </c>
      <c r="J1991" s="514" t="s">
        <v>8310</v>
      </c>
      <c r="K1991" s="514" t="s">
        <v>8311</v>
      </c>
      <c r="L1991" s="514" t="s">
        <v>238</v>
      </c>
      <c r="M1991" s="514" t="s">
        <v>736</v>
      </c>
      <c r="N1991" s="514" t="s">
        <v>238</v>
      </c>
      <c r="O1991" s="210" t="s">
        <v>8301</v>
      </c>
      <c r="P1991" s="210" t="s">
        <v>2243</v>
      </c>
      <c r="Q1991" s="210" t="s">
        <v>1596</v>
      </c>
      <c r="R1991" s="210" t="s">
        <v>943</v>
      </c>
      <c r="S1991" s="210" t="s">
        <v>924</v>
      </c>
      <c r="T1991" s="514" t="s">
        <v>47</v>
      </c>
      <c r="U1991" s="514" t="s">
        <v>8312</v>
      </c>
      <c r="V1991" s="854" t="s">
        <v>8313</v>
      </c>
      <c r="W1991" s="514" t="s">
        <v>8263</v>
      </c>
    </row>
    <row r="1992" spans="1:23" ht="82.8">
      <c r="A1992" s="2062"/>
      <c r="B1992" s="2061"/>
      <c r="C1992" s="2061"/>
      <c r="D1992" s="2063"/>
      <c r="E1992" s="2061"/>
      <c r="F1992" s="514" t="s">
        <v>2536</v>
      </c>
      <c r="G1992" s="514" t="s">
        <v>8314</v>
      </c>
      <c r="H1992" s="514" t="s">
        <v>8258</v>
      </c>
      <c r="I1992" s="514" t="s">
        <v>32</v>
      </c>
      <c r="J1992" s="514" t="s">
        <v>8310</v>
      </c>
      <c r="K1992" s="514" t="s">
        <v>8311</v>
      </c>
      <c r="L1992" s="514" t="s">
        <v>238</v>
      </c>
      <c r="M1992" s="514" t="s">
        <v>736</v>
      </c>
      <c r="N1992" s="514" t="s">
        <v>238</v>
      </c>
      <c r="O1992" s="210" t="s">
        <v>8301</v>
      </c>
      <c r="P1992" s="210" t="s">
        <v>2243</v>
      </c>
      <c r="Q1992" s="210" t="s">
        <v>1596</v>
      </c>
      <c r="R1992" s="210" t="s">
        <v>943</v>
      </c>
      <c r="S1992" s="210" t="s">
        <v>924</v>
      </c>
      <c r="T1992" s="514" t="s">
        <v>47</v>
      </c>
      <c r="U1992" s="514" t="s">
        <v>8312</v>
      </c>
      <c r="V1992" s="854" t="s">
        <v>8313</v>
      </c>
      <c r="W1992" s="514" t="s">
        <v>8263</v>
      </c>
    </row>
    <row r="1993" spans="1:23" ht="82.8">
      <c r="A1993" s="2062"/>
      <c r="B1993" s="2061"/>
      <c r="C1993" s="2061"/>
      <c r="D1993" s="2063"/>
      <c r="E1993" s="2061"/>
      <c r="F1993" s="514" t="s">
        <v>8315</v>
      </c>
      <c r="G1993" s="514" t="s">
        <v>8316</v>
      </c>
      <c r="H1993" s="514" t="s">
        <v>8258</v>
      </c>
      <c r="I1993" s="514" t="s">
        <v>32</v>
      </c>
      <c r="J1993" s="514" t="s">
        <v>8310</v>
      </c>
      <c r="K1993" s="514" t="s">
        <v>8311</v>
      </c>
      <c r="L1993" s="514" t="s">
        <v>238</v>
      </c>
      <c r="M1993" s="514" t="s">
        <v>736</v>
      </c>
      <c r="N1993" s="514" t="s">
        <v>238</v>
      </c>
      <c r="O1993" s="210" t="s">
        <v>8317</v>
      </c>
      <c r="P1993" s="210" t="s">
        <v>2243</v>
      </c>
      <c r="Q1993" s="210" t="s">
        <v>1596</v>
      </c>
      <c r="R1993" s="210" t="s">
        <v>943</v>
      </c>
      <c r="S1993" s="210" t="s">
        <v>924</v>
      </c>
      <c r="T1993" s="514" t="s">
        <v>47</v>
      </c>
      <c r="U1993" s="514" t="s">
        <v>8312</v>
      </c>
      <c r="V1993" s="854" t="s">
        <v>8313</v>
      </c>
      <c r="W1993" s="514" t="s">
        <v>8263</v>
      </c>
    </row>
    <row r="1994" spans="1:23" ht="15.6">
      <c r="A1994" s="1954" t="s">
        <v>8318</v>
      </c>
      <c r="B1994" s="1954"/>
      <c r="C1994" s="1954"/>
      <c r="D1994" s="1954"/>
      <c r="E1994" s="1954"/>
      <c r="F1994" s="1954"/>
      <c r="G1994" s="1954"/>
      <c r="H1994" s="1954"/>
      <c r="I1994" s="1954"/>
      <c r="J1994" s="473"/>
      <c r="K1994" s="473"/>
      <c r="L1994" s="474"/>
      <c r="M1994" s="474"/>
      <c r="N1994" s="474"/>
      <c r="O1994" s="475"/>
      <c r="P1994" s="476"/>
      <c r="Q1994" s="1130"/>
      <c r="R1994" s="474"/>
      <c r="S1994" s="474"/>
      <c r="T1994" s="477"/>
      <c r="U1994" s="475"/>
      <c r="V1994" s="474"/>
      <c r="W1994" s="1137"/>
    </row>
    <row r="1995" spans="1:23" ht="15.6">
      <c r="A1995" s="2057"/>
      <c r="B1995" s="2057"/>
      <c r="C1995" s="2057"/>
      <c r="D1995" s="2057"/>
      <c r="E1995" s="2057"/>
      <c r="F1995" s="2057"/>
      <c r="G1995" s="2057"/>
      <c r="H1995" s="2057"/>
      <c r="I1995" s="2057"/>
      <c r="J1995" s="473"/>
      <c r="K1995" s="473"/>
      <c r="L1995" s="474"/>
      <c r="M1995" s="474"/>
      <c r="N1995" s="474"/>
      <c r="O1995" s="475"/>
      <c r="P1995" s="476"/>
      <c r="Q1995" s="1130"/>
      <c r="R1995" s="474"/>
      <c r="S1995" s="474"/>
      <c r="T1995" s="477"/>
      <c r="U1995" s="475"/>
      <c r="V1995" s="474"/>
      <c r="W1995" s="1137"/>
    </row>
    <row r="1996" spans="1:23" ht="15.6">
      <c r="A1996" s="1956" t="s">
        <v>0</v>
      </c>
      <c r="B1996" s="1956"/>
      <c r="C1996" s="1956"/>
      <c r="D1996" s="1956"/>
      <c r="E1996" s="1956"/>
      <c r="F1996" s="432"/>
      <c r="G1996" s="750"/>
      <c r="H1996" s="434" t="s">
        <v>11</v>
      </c>
      <c r="I1996" s="432"/>
      <c r="J1996" s="1957" t="s">
        <v>1</v>
      </c>
      <c r="K1996" s="1957"/>
      <c r="L1996" s="1957"/>
      <c r="M1996" s="1957"/>
      <c r="N1996" s="1957"/>
      <c r="O1996" s="1957"/>
      <c r="P1996" s="1944" t="s">
        <v>2</v>
      </c>
      <c r="Q1996" s="1944"/>
      <c r="R1996" s="1944"/>
      <c r="S1996" s="1944"/>
      <c r="T1996" s="1944"/>
      <c r="U1996" s="1944"/>
      <c r="V1996" s="1944"/>
      <c r="W1996" s="1944"/>
    </row>
    <row r="1997" spans="1:23">
      <c r="A1997" s="1946" t="s">
        <v>3</v>
      </c>
      <c r="B1997" s="1946" t="s">
        <v>4</v>
      </c>
      <c r="C1997" s="1946" t="s">
        <v>5</v>
      </c>
      <c r="D1997" s="2003" t="s">
        <v>6</v>
      </c>
      <c r="E1997" s="1946" t="s">
        <v>7</v>
      </c>
      <c r="F1997" s="2141" t="s">
        <v>8</v>
      </c>
      <c r="G1997" s="2142" t="s">
        <v>9</v>
      </c>
      <c r="H1997" s="1946" t="s">
        <v>11</v>
      </c>
      <c r="I1997" s="1946" t="s">
        <v>10</v>
      </c>
      <c r="J1997" s="1941" t="s">
        <v>7058</v>
      </c>
      <c r="K1997" s="1941" t="s">
        <v>14</v>
      </c>
      <c r="L1997" s="1941" t="s">
        <v>15</v>
      </c>
      <c r="M1997" s="1941"/>
      <c r="N1997" s="1941"/>
      <c r="O1997" s="1941"/>
      <c r="P1997" s="1993" t="s">
        <v>16</v>
      </c>
      <c r="Q1997" s="1994" t="s">
        <v>17</v>
      </c>
      <c r="R1997" s="1994" t="s">
        <v>18</v>
      </c>
      <c r="S1997" s="1994" t="s">
        <v>19</v>
      </c>
      <c r="T1997" s="1994"/>
      <c r="U1997" s="1994"/>
      <c r="V1997" s="1994"/>
      <c r="W1997" s="1994"/>
    </row>
    <row r="1998" spans="1:23" ht="27.6">
      <c r="A1998" s="1946"/>
      <c r="B1998" s="1946"/>
      <c r="C1998" s="1946"/>
      <c r="D1998" s="2003"/>
      <c r="E1998" s="1946"/>
      <c r="F1998" s="2141"/>
      <c r="G1998" s="2142"/>
      <c r="H1998" s="1946"/>
      <c r="I1998" s="1946"/>
      <c r="J1998" s="1941"/>
      <c r="K1998" s="1941"/>
      <c r="L1998" s="435" t="s">
        <v>20</v>
      </c>
      <c r="M1998" s="435" t="s">
        <v>21</v>
      </c>
      <c r="N1998" s="435" t="s">
        <v>22</v>
      </c>
      <c r="O1998" s="435" t="s">
        <v>23</v>
      </c>
      <c r="P1998" s="1993"/>
      <c r="Q1998" s="1994"/>
      <c r="R1998" s="1994"/>
      <c r="S1998" s="751" t="s">
        <v>9518</v>
      </c>
      <c r="T1998" s="751" t="s">
        <v>25</v>
      </c>
      <c r="U1998" s="752" t="s">
        <v>26</v>
      </c>
      <c r="V1998" s="752" t="s">
        <v>27</v>
      </c>
      <c r="W1998" s="752" t="s">
        <v>28</v>
      </c>
    </row>
    <row r="1999" spans="1:23" ht="96.6">
      <c r="A1999" s="2062">
        <v>1</v>
      </c>
      <c r="B1999" s="2061" t="s">
        <v>29</v>
      </c>
      <c r="C1999" s="2062" t="s">
        <v>123</v>
      </c>
      <c r="D1999" s="2063" t="s">
        <v>124</v>
      </c>
      <c r="E1999" s="2061" t="s">
        <v>32</v>
      </c>
      <c r="F1999" s="853" t="s">
        <v>125</v>
      </c>
      <c r="G1999" s="370" t="s">
        <v>8319</v>
      </c>
      <c r="H1999" s="514" t="s">
        <v>8320</v>
      </c>
      <c r="I1999" s="514" t="s">
        <v>32</v>
      </c>
      <c r="J1999" s="370" t="s">
        <v>8321</v>
      </c>
      <c r="K1999" s="514" t="s">
        <v>8131</v>
      </c>
      <c r="L1999" s="514" t="s">
        <v>238</v>
      </c>
      <c r="M1999" s="514" t="s">
        <v>736</v>
      </c>
      <c r="N1999" s="514" t="s">
        <v>238</v>
      </c>
      <c r="O1999" s="210" t="s">
        <v>8322</v>
      </c>
      <c r="P1999" s="210" t="s">
        <v>921</v>
      </c>
      <c r="Q1999" s="210" t="s">
        <v>8260</v>
      </c>
      <c r="R1999" s="210" t="s">
        <v>923</v>
      </c>
      <c r="S1999" s="210" t="s">
        <v>924</v>
      </c>
      <c r="T1999" s="210" t="s">
        <v>47</v>
      </c>
      <c r="U1999" s="210" t="s">
        <v>8261</v>
      </c>
      <c r="V1999" s="854" t="s">
        <v>8262</v>
      </c>
      <c r="W1999" s="514" t="s">
        <v>8263</v>
      </c>
    </row>
    <row r="2000" spans="1:23" ht="96.6">
      <c r="A2000" s="2062"/>
      <c r="B2000" s="2061"/>
      <c r="C2000" s="2062"/>
      <c r="D2000" s="2063"/>
      <c r="E2000" s="2061"/>
      <c r="F2000" s="612" t="s">
        <v>977</v>
      </c>
      <c r="G2000" s="370" t="s">
        <v>8323</v>
      </c>
      <c r="H2000" s="514" t="s">
        <v>8320</v>
      </c>
      <c r="I2000" s="514" t="s">
        <v>32</v>
      </c>
      <c r="J2000" s="514" t="s">
        <v>8265</v>
      </c>
      <c r="K2000" s="514" t="s">
        <v>7454</v>
      </c>
      <c r="L2000" s="514" t="s">
        <v>238</v>
      </c>
      <c r="M2000" s="514" t="s">
        <v>736</v>
      </c>
      <c r="N2000" s="514" t="s">
        <v>238</v>
      </c>
      <c r="O2000" s="210" t="s">
        <v>8322</v>
      </c>
      <c r="P2000" s="210" t="s">
        <v>921</v>
      </c>
      <c r="Q2000" s="210" t="s">
        <v>967</v>
      </c>
      <c r="R2000" s="210" t="s">
        <v>923</v>
      </c>
      <c r="S2000" s="210" t="s">
        <v>924</v>
      </c>
      <c r="T2000" s="210" t="s">
        <v>47</v>
      </c>
      <c r="U2000" s="210" t="s">
        <v>8266</v>
      </c>
      <c r="V2000" s="854" t="s">
        <v>8267</v>
      </c>
      <c r="W2000" s="514" t="s">
        <v>8263</v>
      </c>
    </row>
    <row r="2001" spans="1:23" ht="69">
      <c r="A2001" s="2062"/>
      <c r="B2001" s="2061"/>
      <c r="C2001" s="2062"/>
      <c r="D2001" s="2063"/>
      <c r="E2001" s="2061"/>
      <c r="F2001" s="519" t="s">
        <v>2930</v>
      </c>
      <c r="G2001" s="514" t="s">
        <v>8268</v>
      </c>
      <c r="H2001" s="514" t="s">
        <v>8320</v>
      </c>
      <c r="I2001" s="514" t="s">
        <v>494</v>
      </c>
      <c r="J2001" s="514" t="s">
        <v>8061</v>
      </c>
      <c r="K2001" s="830" t="s">
        <v>8324</v>
      </c>
      <c r="L2001" s="514" t="s">
        <v>238</v>
      </c>
      <c r="M2001" s="514" t="s">
        <v>736</v>
      </c>
      <c r="N2001" s="514" t="s">
        <v>238</v>
      </c>
      <c r="O2001" s="210" t="s">
        <v>8270</v>
      </c>
      <c r="P2001" s="210" t="s">
        <v>7118</v>
      </c>
      <c r="Q2001" s="210" t="s">
        <v>8271</v>
      </c>
      <c r="R2001" s="210" t="s">
        <v>923</v>
      </c>
      <c r="S2001" s="210" t="s">
        <v>944</v>
      </c>
      <c r="T2001" s="210" t="s">
        <v>47</v>
      </c>
      <c r="U2001" s="210" t="s">
        <v>8272</v>
      </c>
      <c r="V2001" s="854" t="s">
        <v>1056</v>
      </c>
      <c r="W2001" s="514" t="s">
        <v>8263</v>
      </c>
    </row>
    <row r="2002" spans="1:23" ht="138">
      <c r="A2002" s="2019">
        <v>2</v>
      </c>
      <c r="B2002" s="2022" t="s">
        <v>168</v>
      </c>
      <c r="C2002" s="2019" t="s">
        <v>184</v>
      </c>
      <c r="D2002" s="2063" t="s">
        <v>8273</v>
      </c>
      <c r="E2002" s="2063" t="s">
        <v>32</v>
      </c>
      <c r="F2002" s="1192" t="s">
        <v>186</v>
      </c>
      <c r="G2002" s="210" t="s">
        <v>8274</v>
      </c>
      <c r="H2002" s="210" t="s">
        <v>8320</v>
      </c>
      <c r="I2002" s="210" t="s">
        <v>32</v>
      </c>
      <c r="J2002" s="210" t="s">
        <v>8325</v>
      </c>
      <c r="K2002" s="210" t="s">
        <v>8160</v>
      </c>
      <c r="L2002" s="349" t="s">
        <v>40</v>
      </c>
      <c r="M2002" s="349" t="s">
        <v>706</v>
      </c>
      <c r="N2002" s="349" t="s">
        <v>238</v>
      </c>
      <c r="O2002" s="210" t="s">
        <v>8275</v>
      </c>
      <c r="P2002" s="210" t="s">
        <v>8153</v>
      </c>
      <c r="Q2002" s="210" t="s">
        <v>7872</v>
      </c>
      <c r="R2002" s="210" t="s">
        <v>923</v>
      </c>
      <c r="S2002" s="210" t="s">
        <v>924</v>
      </c>
      <c r="T2002" s="210" t="s">
        <v>47</v>
      </c>
      <c r="U2002" s="210" t="s">
        <v>8154</v>
      </c>
      <c r="V2002" s="1193" t="s">
        <v>8276</v>
      </c>
      <c r="W2002" s="210" t="s">
        <v>8263</v>
      </c>
    </row>
    <row r="2003" spans="1:23" ht="110.4">
      <c r="A2003" s="2020"/>
      <c r="B2003" s="2023"/>
      <c r="C2003" s="2020"/>
      <c r="D2003" s="2063"/>
      <c r="E2003" s="2063"/>
      <c r="F2003" s="1192" t="s">
        <v>188</v>
      </c>
      <c r="G2003" s="210" t="s">
        <v>8279</v>
      </c>
      <c r="H2003" s="210" t="s">
        <v>8320</v>
      </c>
      <c r="I2003" s="210" t="s">
        <v>32</v>
      </c>
      <c r="J2003" s="210" t="s">
        <v>8326</v>
      </c>
      <c r="K2003" s="210" t="s">
        <v>8165</v>
      </c>
      <c r="L2003" s="210" t="s">
        <v>238</v>
      </c>
      <c r="M2003" s="210" t="s">
        <v>736</v>
      </c>
      <c r="N2003" s="210" t="s">
        <v>238</v>
      </c>
      <c r="O2003" s="210" t="s">
        <v>8280</v>
      </c>
      <c r="P2003" s="210" t="s">
        <v>8153</v>
      </c>
      <c r="Q2003" s="210" t="s">
        <v>7872</v>
      </c>
      <c r="R2003" s="210" t="s">
        <v>923</v>
      </c>
      <c r="S2003" s="210" t="s">
        <v>924</v>
      </c>
      <c r="T2003" s="210" t="s">
        <v>47</v>
      </c>
      <c r="U2003" s="210" t="s">
        <v>8154</v>
      </c>
      <c r="V2003" s="1193" t="s">
        <v>8281</v>
      </c>
      <c r="W2003" s="210" t="s">
        <v>8263</v>
      </c>
    </row>
    <row r="2004" spans="1:23" ht="26.25" customHeight="1">
      <c r="A2004" s="2020"/>
      <c r="B2004" s="2023"/>
      <c r="C2004" s="2021"/>
      <c r="D2004" s="2063"/>
      <c r="E2004" s="2063"/>
      <c r="F2004" s="106" t="s">
        <v>190</v>
      </c>
      <c r="G2004" s="210" t="s">
        <v>1402</v>
      </c>
      <c r="H2004" s="210" t="s">
        <v>8320</v>
      </c>
      <c r="I2004" s="210" t="s">
        <v>32</v>
      </c>
      <c r="J2004" s="210" t="s">
        <v>8327</v>
      </c>
      <c r="K2004" s="210" t="s">
        <v>8167</v>
      </c>
      <c r="L2004" s="349" t="s">
        <v>40</v>
      </c>
      <c r="M2004" s="349" t="s">
        <v>706</v>
      </c>
      <c r="N2004" s="349" t="s">
        <v>238</v>
      </c>
      <c r="O2004" s="210" t="s">
        <v>8280</v>
      </c>
      <c r="P2004" s="210" t="s">
        <v>8153</v>
      </c>
      <c r="Q2004" s="210" t="s">
        <v>7872</v>
      </c>
      <c r="R2004" s="210" t="s">
        <v>923</v>
      </c>
      <c r="S2004" s="210" t="s">
        <v>924</v>
      </c>
      <c r="T2004" s="210" t="s">
        <v>47</v>
      </c>
      <c r="U2004" s="210" t="s">
        <v>8154</v>
      </c>
      <c r="V2004" s="1193" t="s">
        <v>8281</v>
      </c>
      <c r="W2004" s="210" t="s">
        <v>8263</v>
      </c>
    </row>
    <row r="2005" spans="1:23" ht="15.75" customHeight="1">
      <c r="A2005" s="2020"/>
      <c r="B2005" s="2023"/>
      <c r="C2005" s="2019" t="s">
        <v>1471</v>
      </c>
      <c r="D2005" s="2025" t="s">
        <v>8282</v>
      </c>
      <c r="E2005" s="2152" t="s">
        <v>32</v>
      </c>
      <c r="F2005" s="1192" t="s">
        <v>1473</v>
      </c>
      <c r="G2005" s="349" t="s">
        <v>8328</v>
      </c>
      <c r="H2005" s="210" t="s">
        <v>8320</v>
      </c>
      <c r="I2005" s="349" t="s">
        <v>494</v>
      </c>
      <c r="J2005" s="210" t="s">
        <v>1450</v>
      </c>
      <c r="K2005" s="210" t="s">
        <v>1969</v>
      </c>
      <c r="L2005" s="210" t="s">
        <v>238</v>
      </c>
      <c r="M2005" s="210" t="s">
        <v>736</v>
      </c>
      <c r="N2005" s="210" t="s">
        <v>238</v>
      </c>
      <c r="O2005" s="210" t="s">
        <v>8284</v>
      </c>
      <c r="P2005" s="210" t="s">
        <v>921</v>
      </c>
      <c r="Q2005" s="349" t="s">
        <v>8329</v>
      </c>
      <c r="R2005" s="210" t="s">
        <v>923</v>
      </c>
      <c r="S2005" s="210" t="s">
        <v>924</v>
      </c>
      <c r="T2005" s="210" t="s">
        <v>47</v>
      </c>
      <c r="U2005" s="210" t="s">
        <v>1183</v>
      </c>
      <c r="V2005" s="1193" t="s">
        <v>8286</v>
      </c>
      <c r="W2005" s="210" t="s">
        <v>8263</v>
      </c>
    </row>
    <row r="2006" spans="1:23" ht="36.75" customHeight="1">
      <c r="A2006" s="2020"/>
      <c r="B2006" s="2023"/>
      <c r="C2006" s="2020"/>
      <c r="D2006" s="2026"/>
      <c r="E2006" s="2153"/>
      <c r="F2006" s="1194" t="s">
        <v>2801</v>
      </c>
      <c r="G2006" s="349" t="s">
        <v>8287</v>
      </c>
      <c r="H2006" s="349" t="s">
        <v>32</v>
      </c>
      <c r="I2006" s="1194"/>
      <c r="J2006" s="349" t="s">
        <v>1450</v>
      </c>
      <c r="K2006" s="349" t="s">
        <v>8288</v>
      </c>
      <c r="L2006" s="349" t="s">
        <v>238</v>
      </c>
      <c r="M2006" s="349" t="s">
        <v>736</v>
      </c>
      <c r="N2006" s="349" t="s">
        <v>238</v>
      </c>
      <c r="O2006" s="349" t="s">
        <v>8284</v>
      </c>
      <c r="P2006" s="349" t="s">
        <v>921</v>
      </c>
      <c r="Q2006" s="349" t="s">
        <v>967</v>
      </c>
      <c r="R2006" s="349" t="s">
        <v>923</v>
      </c>
      <c r="S2006" s="349" t="s">
        <v>924</v>
      </c>
      <c r="T2006" s="349" t="s">
        <v>47</v>
      </c>
      <c r="U2006" s="349" t="s">
        <v>1183</v>
      </c>
      <c r="V2006" s="1195" t="s">
        <v>8289</v>
      </c>
      <c r="W2006" s="349" t="s">
        <v>8263</v>
      </c>
    </row>
    <row r="2007" spans="1:23" ht="110.4">
      <c r="A2007" s="2021"/>
      <c r="B2007" s="2024"/>
      <c r="C2007" s="2021"/>
      <c r="D2007" s="2027"/>
      <c r="E2007" s="2154"/>
      <c r="F2007" s="1194" t="s">
        <v>2802</v>
      </c>
      <c r="G2007" s="349" t="s">
        <v>8290</v>
      </c>
      <c r="H2007" s="349" t="s">
        <v>32</v>
      </c>
      <c r="I2007" s="1194"/>
      <c r="J2007" s="349" t="s">
        <v>8291</v>
      </c>
      <c r="K2007" s="349" t="s">
        <v>1459</v>
      </c>
      <c r="L2007" s="349" t="s">
        <v>238</v>
      </c>
      <c r="M2007" s="349" t="s">
        <v>736</v>
      </c>
      <c r="N2007" s="349" t="s">
        <v>238</v>
      </c>
      <c r="O2007" s="349" t="s">
        <v>8292</v>
      </c>
      <c r="P2007" s="349" t="s">
        <v>921</v>
      </c>
      <c r="Q2007" s="349" t="s">
        <v>1460</v>
      </c>
      <c r="R2007" s="349" t="s">
        <v>923</v>
      </c>
      <c r="S2007" s="349" t="s">
        <v>924</v>
      </c>
      <c r="T2007" s="349" t="s">
        <v>47</v>
      </c>
      <c r="U2007" s="349" t="s">
        <v>8293</v>
      </c>
      <c r="V2007" s="1195" t="s">
        <v>8294</v>
      </c>
      <c r="W2007" s="349" t="s">
        <v>8263</v>
      </c>
    </row>
    <row r="2008" spans="1:23" ht="41.4">
      <c r="A2008" s="2062">
        <v>3</v>
      </c>
      <c r="B2008" s="2061" t="s">
        <v>243</v>
      </c>
      <c r="C2008" s="519" t="s">
        <v>254</v>
      </c>
      <c r="D2008" s="210" t="s">
        <v>255</v>
      </c>
      <c r="E2008" s="210" t="s">
        <v>32</v>
      </c>
      <c r="F2008" s="1192" t="s">
        <v>1599</v>
      </c>
      <c r="G2008" s="210" t="s">
        <v>8330</v>
      </c>
      <c r="H2008" s="210" t="s">
        <v>8320</v>
      </c>
      <c r="I2008" s="210" t="s">
        <v>32</v>
      </c>
      <c r="J2008" s="210" t="s">
        <v>8331</v>
      </c>
      <c r="K2008" s="210" t="s">
        <v>8332</v>
      </c>
      <c r="L2008" s="210" t="s">
        <v>238</v>
      </c>
      <c r="M2008" s="210" t="s">
        <v>736</v>
      </c>
      <c r="N2008" s="210" t="s">
        <v>238</v>
      </c>
      <c r="O2008" s="210" t="s">
        <v>7858</v>
      </c>
      <c r="P2008" s="210" t="s">
        <v>1595</v>
      </c>
      <c r="Q2008" s="210" t="s">
        <v>1596</v>
      </c>
      <c r="R2008" s="210" t="s">
        <v>1007</v>
      </c>
      <c r="S2008" s="210" t="s">
        <v>924</v>
      </c>
      <c r="T2008" s="210" t="s">
        <v>47</v>
      </c>
      <c r="U2008" s="210" t="s">
        <v>8295</v>
      </c>
      <c r="V2008" s="210" t="s">
        <v>8296</v>
      </c>
      <c r="W2008" s="210" t="s">
        <v>8263</v>
      </c>
    </row>
    <row r="2009" spans="1:23" ht="55.2">
      <c r="A2009" s="2062"/>
      <c r="B2009" s="2061"/>
      <c r="C2009" s="514" t="s">
        <v>264</v>
      </c>
      <c r="D2009" s="210" t="s">
        <v>265</v>
      </c>
      <c r="E2009" s="210" t="s">
        <v>32</v>
      </c>
      <c r="F2009" s="210" t="s">
        <v>3215</v>
      </c>
      <c r="G2009" s="210" t="s">
        <v>8333</v>
      </c>
      <c r="H2009" s="210" t="s">
        <v>8320</v>
      </c>
      <c r="I2009" s="210" t="s">
        <v>32</v>
      </c>
      <c r="J2009" s="210" t="s">
        <v>8334</v>
      </c>
      <c r="K2009" s="210" t="s">
        <v>8332</v>
      </c>
      <c r="L2009" s="210" t="s">
        <v>238</v>
      </c>
      <c r="M2009" s="210" t="s">
        <v>736</v>
      </c>
      <c r="N2009" s="210" t="s">
        <v>238</v>
      </c>
      <c r="O2009" s="210" t="s">
        <v>7858</v>
      </c>
      <c r="P2009" s="210" t="s">
        <v>1595</v>
      </c>
      <c r="Q2009" s="210" t="s">
        <v>1596</v>
      </c>
      <c r="R2009" s="210" t="s">
        <v>1007</v>
      </c>
      <c r="S2009" s="210" t="s">
        <v>924</v>
      </c>
      <c r="T2009" s="210" t="s">
        <v>47</v>
      </c>
      <c r="U2009" s="210" t="s">
        <v>8298</v>
      </c>
      <c r="V2009" s="210" t="s">
        <v>8262</v>
      </c>
      <c r="W2009" s="210" t="s">
        <v>8263</v>
      </c>
    </row>
    <row r="2010" spans="1:23" ht="69">
      <c r="A2010" s="2062">
        <v>5</v>
      </c>
      <c r="B2010" s="2061" t="s">
        <v>4077</v>
      </c>
      <c r="C2010" s="519" t="s">
        <v>513</v>
      </c>
      <c r="D2010" s="210" t="s">
        <v>2024</v>
      </c>
      <c r="E2010" s="210" t="s">
        <v>32</v>
      </c>
      <c r="F2010" s="210" t="s">
        <v>515</v>
      </c>
      <c r="G2010" s="210" t="s">
        <v>8299</v>
      </c>
      <c r="H2010" s="210" t="s">
        <v>8320</v>
      </c>
      <c r="I2010" s="349" t="s">
        <v>494</v>
      </c>
      <c r="J2010" s="210" t="s">
        <v>8335</v>
      </c>
      <c r="K2010" s="210" t="s">
        <v>2242</v>
      </c>
      <c r="L2010" s="349" t="s">
        <v>40</v>
      </c>
      <c r="M2010" s="349" t="s">
        <v>706</v>
      </c>
      <c r="N2010" s="349" t="s">
        <v>238</v>
      </c>
      <c r="O2010" s="349" t="s">
        <v>8336</v>
      </c>
      <c r="P2010" s="210" t="s">
        <v>2243</v>
      </c>
      <c r="Q2010" s="210" t="s">
        <v>967</v>
      </c>
      <c r="R2010" s="210" t="s">
        <v>923</v>
      </c>
      <c r="S2010" s="210" t="s">
        <v>944</v>
      </c>
      <c r="T2010" s="210" t="s">
        <v>47</v>
      </c>
      <c r="U2010" s="210" t="s">
        <v>8302</v>
      </c>
      <c r="V2010" s="1193" t="s">
        <v>1184</v>
      </c>
      <c r="W2010" s="210" t="s">
        <v>8263</v>
      </c>
    </row>
    <row r="2011" spans="1:23" ht="69">
      <c r="A2011" s="2062"/>
      <c r="B2011" s="2061"/>
      <c r="C2011" s="2062" t="s">
        <v>2827</v>
      </c>
      <c r="D2011" s="2063" t="s">
        <v>2032</v>
      </c>
      <c r="E2011" s="2063" t="s">
        <v>32</v>
      </c>
      <c r="F2011" s="210" t="s">
        <v>2828</v>
      </c>
      <c r="G2011" s="349" t="s">
        <v>2033</v>
      </c>
      <c r="H2011" s="210" t="s">
        <v>8320</v>
      </c>
      <c r="I2011" s="349" t="s">
        <v>32</v>
      </c>
      <c r="J2011" s="349" t="s">
        <v>8337</v>
      </c>
      <c r="K2011" s="210" t="s">
        <v>2242</v>
      </c>
      <c r="L2011" s="349" t="s">
        <v>40</v>
      </c>
      <c r="M2011" s="349" t="s">
        <v>706</v>
      </c>
      <c r="N2011" s="349" t="s">
        <v>238</v>
      </c>
      <c r="O2011" s="349" t="s">
        <v>8336</v>
      </c>
      <c r="P2011" s="210" t="s">
        <v>2243</v>
      </c>
      <c r="Q2011" s="210" t="s">
        <v>1596</v>
      </c>
      <c r="R2011" s="210" t="s">
        <v>923</v>
      </c>
      <c r="S2011" s="210" t="s">
        <v>944</v>
      </c>
      <c r="T2011" s="210" t="s">
        <v>47</v>
      </c>
      <c r="U2011" s="210" t="s">
        <v>8302</v>
      </c>
      <c r="V2011" s="1193" t="s">
        <v>1184</v>
      </c>
      <c r="W2011" s="210" t="s">
        <v>8263</v>
      </c>
    </row>
    <row r="2012" spans="1:23" ht="69">
      <c r="A2012" s="2062"/>
      <c r="B2012" s="2061"/>
      <c r="C2012" s="2062"/>
      <c r="D2012" s="2063"/>
      <c r="E2012" s="2063"/>
      <c r="F2012" s="210" t="s">
        <v>7108</v>
      </c>
      <c r="G2012" s="349" t="s">
        <v>2036</v>
      </c>
      <c r="H2012" s="210" t="s">
        <v>8320</v>
      </c>
      <c r="I2012" s="349" t="s">
        <v>494</v>
      </c>
      <c r="J2012" s="349" t="s">
        <v>8338</v>
      </c>
      <c r="K2012" s="210" t="s">
        <v>2242</v>
      </c>
      <c r="L2012" s="349" t="s">
        <v>40</v>
      </c>
      <c r="M2012" s="349" t="s">
        <v>706</v>
      </c>
      <c r="N2012" s="349" t="s">
        <v>238</v>
      </c>
      <c r="O2012" s="349" t="s">
        <v>8336</v>
      </c>
      <c r="P2012" s="210" t="s">
        <v>2243</v>
      </c>
      <c r="Q2012" s="210" t="s">
        <v>1596</v>
      </c>
      <c r="R2012" s="210" t="s">
        <v>923</v>
      </c>
      <c r="S2012" s="210" t="s">
        <v>924</v>
      </c>
      <c r="T2012" s="210" t="s">
        <v>47</v>
      </c>
      <c r="U2012" s="210" t="s">
        <v>8302</v>
      </c>
      <c r="V2012" s="1193" t="s">
        <v>1184</v>
      </c>
      <c r="W2012" s="210" t="s">
        <v>8263</v>
      </c>
    </row>
    <row r="2013" spans="1:23" ht="82.8">
      <c r="A2013" s="2062"/>
      <c r="B2013" s="2061"/>
      <c r="C2013" s="519" t="s">
        <v>2831</v>
      </c>
      <c r="D2013" s="210" t="s">
        <v>2037</v>
      </c>
      <c r="E2013" s="210" t="s">
        <v>32</v>
      </c>
      <c r="F2013" s="210" t="s">
        <v>2832</v>
      </c>
      <c r="G2013" s="210" t="s">
        <v>7109</v>
      </c>
      <c r="H2013" s="210" t="s">
        <v>8320</v>
      </c>
      <c r="I2013" s="210" t="s">
        <v>535</v>
      </c>
      <c r="J2013" s="210" t="s">
        <v>7110</v>
      </c>
      <c r="K2013" s="210" t="s">
        <v>2242</v>
      </c>
      <c r="L2013" s="210" t="s">
        <v>238</v>
      </c>
      <c r="M2013" s="210" t="s">
        <v>736</v>
      </c>
      <c r="N2013" s="210" t="s">
        <v>238</v>
      </c>
      <c r="O2013" s="210" t="s">
        <v>8301</v>
      </c>
      <c r="P2013" s="210" t="s">
        <v>2243</v>
      </c>
      <c r="Q2013" s="210" t="s">
        <v>1596</v>
      </c>
      <c r="R2013" s="210" t="s">
        <v>923</v>
      </c>
      <c r="S2013" s="210" t="s">
        <v>924</v>
      </c>
      <c r="T2013" s="210" t="s">
        <v>47</v>
      </c>
      <c r="U2013" s="210" t="s">
        <v>8303</v>
      </c>
      <c r="V2013" s="1193" t="s">
        <v>1184</v>
      </c>
      <c r="W2013" s="210" t="s">
        <v>8263</v>
      </c>
    </row>
    <row r="2014" spans="1:23" ht="96.6">
      <c r="A2014" s="2062">
        <v>6</v>
      </c>
      <c r="B2014" s="2061" t="s">
        <v>516</v>
      </c>
      <c r="C2014" s="830" t="s">
        <v>717</v>
      </c>
      <c r="D2014" s="210" t="s">
        <v>2348</v>
      </c>
      <c r="E2014" s="210" t="s">
        <v>32</v>
      </c>
      <c r="F2014" s="1192" t="s">
        <v>719</v>
      </c>
      <c r="G2014" s="210" t="s">
        <v>8304</v>
      </c>
      <c r="H2014" s="210" t="s">
        <v>8320</v>
      </c>
      <c r="I2014" s="210" t="s">
        <v>32</v>
      </c>
      <c r="J2014" s="210" t="s">
        <v>8339</v>
      </c>
      <c r="K2014" s="210" t="s">
        <v>7891</v>
      </c>
      <c r="L2014" s="210" t="s">
        <v>238</v>
      </c>
      <c r="M2014" s="210" t="s">
        <v>736</v>
      </c>
      <c r="N2014" s="210" t="s">
        <v>238</v>
      </c>
      <c r="O2014" s="210" t="s">
        <v>996</v>
      </c>
      <c r="P2014" s="210" t="s">
        <v>8097</v>
      </c>
      <c r="Q2014" s="210" t="s">
        <v>8340</v>
      </c>
      <c r="R2014" s="210" t="s">
        <v>923</v>
      </c>
      <c r="S2014" s="210" t="s">
        <v>924</v>
      </c>
      <c r="T2014" s="210" t="s">
        <v>47</v>
      </c>
      <c r="U2014" s="210" t="s">
        <v>8305</v>
      </c>
      <c r="V2014" s="1193" t="s">
        <v>8306</v>
      </c>
      <c r="W2014" s="210" t="s">
        <v>8263</v>
      </c>
    </row>
    <row r="2015" spans="1:23" ht="124.2">
      <c r="A2015" s="2062"/>
      <c r="B2015" s="2061"/>
      <c r="C2015" s="830" t="s">
        <v>746</v>
      </c>
      <c r="D2015" s="210" t="s">
        <v>8206</v>
      </c>
      <c r="E2015" s="210" t="s">
        <v>32</v>
      </c>
      <c r="F2015" s="1192" t="s">
        <v>747</v>
      </c>
      <c r="G2015" s="210" t="s">
        <v>8307</v>
      </c>
      <c r="H2015" s="210" t="s">
        <v>8320</v>
      </c>
      <c r="I2015" s="210" t="s">
        <v>32</v>
      </c>
      <c r="J2015" s="210" t="s">
        <v>8208</v>
      </c>
      <c r="K2015" s="210" t="s">
        <v>1459</v>
      </c>
      <c r="L2015" s="349" t="s">
        <v>40</v>
      </c>
      <c r="M2015" s="349" t="s">
        <v>706</v>
      </c>
      <c r="N2015" s="349" t="s">
        <v>238</v>
      </c>
      <c r="O2015" s="210" t="s">
        <v>8336</v>
      </c>
      <c r="P2015" s="210" t="s">
        <v>8210</v>
      </c>
      <c r="Q2015" s="210" t="s">
        <v>8341</v>
      </c>
      <c r="R2015" s="210" t="s">
        <v>8212</v>
      </c>
      <c r="S2015" s="210" t="s">
        <v>924</v>
      </c>
      <c r="T2015" s="210" t="s">
        <v>47</v>
      </c>
      <c r="U2015" s="210" t="s">
        <v>8305</v>
      </c>
      <c r="V2015" s="1193" t="s">
        <v>8308</v>
      </c>
      <c r="W2015" s="210" t="s">
        <v>8263</v>
      </c>
    </row>
    <row r="2016" spans="1:23" ht="82.8">
      <c r="A2016" s="519">
        <v>7</v>
      </c>
      <c r="B2016" s="514" t="s">
        <v>580</v>
      </c>
      <c r="C2016" s="514" t="s">
        <v>2532</v>
      </c>
      <c r="D2016" s="210" t="s">
        <v>2533</v>
      </c>
      <c r="E2016" s="210" t="s">
        <v>32</v>
      </c>
      <c r="F2016" s="210" t="s">
        <v>2534</v>
      </c>
      <c r="G2016" s="349" t="s">
        <v>8342</v>
      </c>
      <c r="H2016" s="210" t="s">
        <v>8320</v>
      </c>
      <c r="I2016" s="210" t="s">
        <v>32</v>
      </c>
      <c r="J2016" s="210" t="s">
        <v>8310</v>
      </c>
      <c r="K2016" s="210" t="s">
        <v>8311</v>
      </c>
      <c r="L2016" s="349" t="s">
        <v>40</v>
      </c>
      <c r="M2016" s="349" t="s">
        <v>706</v>
      </c>
      <c r="N2016" s="349" t="s">
        <v>238</v>
      </c>
      <c r="O2016" s="210" t="s">
        <v>8301</v>
      </c>
      <c r="P2016" s="210" t="s">
        <v>2243</v>
      </c>
      <c r="Q2016" s="210" t="s">
        <v>1596</v>
      </c>
      <c r="R2016" s="210" t="s">
        <v>943</v>
      </c>
      <c r="S2016" s="210" t="s">
        <v>924</v>
      </c>
      <c r="T2016" s="210" t="s">
        <v>47</v>
      </c>
      <c r="U2016" s="210" t="s">
        <v>8312</v>
      </c>
      <c r="V2016" s="1193" t="s">
        <v>8313</v>
      </c>
      <c r="W2016" s="210" t="s">
        <v>8263</v>
      </c>
    </row>
    <row r="2017" spans="1:23" ht="15.6">
      <c r="A2017" s="1954" t="s">
        <v>8343</v>
      </c>
      <c r="B2017" s="1954"/>
      <c r="C2017" s="1954"/>
      <c r="D2017" s="1954"/>
      <c r="E2017" s="1954"/>
      <c r="F2017" s="1954"/>
      <c r="G2017" s="1954"/>
      <c r="H2017" s="1954"/>
      <c r="I2017" s="1954"/>
      <c r="J2017" s="473"/>
      <c r="K2017" s="473"/>
      <c r="L2017" s="474"/>
      <c r="M2017" s="474"/>
      <c r="N2017" s="474"/>
      <c r="O2017" s="475"/>
      <c r="P2017" s="476"/>
      <c r="Q2017" s="1130"/>
      <c r="R2017" s="474"/>
      <c r="S2017" s="474"/>
      <c r="T2017" s="477"/>
      <c r="U2017" s="475"/>
      <c r="V2017" s="474"/>
      <c r="W2017" s="1137"/>
    </row>
    <row r="2018" spans="1:23" ht="15.6">
      <c r="A2018" s="2057"/>
      <c r="B2018" s="2057"/>
      <c r="C2018" s="2057"/>
      <c r="D2018" s="2057"/>
      <c r="E2018" s="2057"/>
      <c r="F2018" s="2057"/>
      <c r="G2018" s="2057"/>
      <c r="H2018" s="2057"/>
      <c r="I2018" s="2057"/>
      <c r="J2018" s="473"/>
      <c r="K2018" s="473"/>
      <c r="L2018" s="474"/>
      <c r="M2018" s="474"/>
      <c r="N2018" s="474"/>
      <c r="O2018" s="475"/>
      <c r="P2018" s="476"/>
      <c r="Q2018" s="1130"/>
      <c r="R2018" s="474"/>
      <c r="S2018" s="474"/>
      <c r="T2018" s="477"/>
      <c r="U2018" s="475"/>
      <c r="V2018" s="474"/>
      <c r="W2018" s="1137"/>
    </row>
    <row r="2019" spans="1:23" ht="15.6">
      <c r="A2019" s="1956" t="s">
        <v>0</v>
      </c>
      <c r="B2019" s="1956"/>
      <c r="C2019" s="1956"/>
      <c r="D2019" s="1956"/>
      <c r="E2019" s="1956"/>
      <c r="F2019" s="432"/>
      <c r="G2019" s="750"/>
      <c r="H2019" s="434" t="s">
        <v>11</v>
      </c>
      <c r="I2019" s="432"/>
      <c r="J2019" s="1957" t="s">
        <v>1</v>
      </c>
      <c r="K2019" s="1957"/>
      <c r="L2019" s="1957"/>
      <c r="M2019" s="1957"/>
      <c r="N2019" s="1957"/>
      <c r="O2019" s="1957"/>
      <c r="P2019" s="1944" t="s">
        <v>2</v>
      </c>
      <c r="Q2019" s="1944"/>
      <c r="R2019" s="1944"/>
      <c r="S2019" s="1944"/>
      <c r="T2019" s="1944"/>
      <c r="U2019" s="1944"/>
      <c r="V2019" s="1944"/>
      <c r="W2019" s="1944"/>
    </row>
    <row r="2020" spans="1:23">
      <c r="A2020" s="1946" t="s">
        <v>3</v>
      </c>
      <c r="B2020" s="1946" t="s">
        <v>4</v>
      </c>
      <c r="C2020" s="1946" t="s">
        <v>5</v>
      </c>
      <c r="D2020" s="2003" t="s">
        <v>6</v>
      </c>
      <c r="E2020" s="1946" t="s">
        <v>7</v>
      </c>
      <c r="F2020" s="2141" t="s">
        <v>8</v>
      </c>
      <c r="G2020" s="2142" t="s">
        <v>9</v>
      </c>
      <c r="H2020" s="1946" t="s">
        <v>11</v>
      </c>
      <c r="I2020" s="1946" t="s">
        <v>10</v>
      </c>
      <c r="J2020" s="1941" t="s">
        <v>7058</v>
      </c>
      <c r="K2020" s="1941" t="s">
        <v>14</v>
      </c>
      <c r="L2020" s="1941" t="s">
        <v>15</v>
      </c>
      <c r="M2020" s="1941"/>
      <c r="N2020" s="1941"/>
      <c r="O2020" s="1941"/>
      <c r="P2020" s="1993" t="s">
        <v>16</v>
      </c>
      <c r="Q2020" s="1994" t="s">
        <v>17</v>
      </c>
      <c r="R2020" s="1994" t="s">
        <v>18</v>
      </c>
      <c r="S2020" s="1994" t="s">
        <v>19</v>
      </c>
      <c r="T2020" s="1994"/>
      <c r="U2020" s="1994"/>
      <c r="V2020" s="1994"/>
      <c r="W2020" s="1994"/>
    </row>
    <row r="2021" spans="1:23" ht="27.6">
      <c r="A2021" s="1946"/>
      <c r="B2021" s="1946"/>
      <c r="C2021" s="1946"/>
      <c r="D2021" s="2003"/>
      <c r="E2021" s="1946"/>
      <c r="F2021" s="2141"/>
      <c r="G2021" s="2142"/>
      <c r="H2021" s="1946"/>
      <c r="I2021" s="1946"/>
      <c r="J2021" s="1941"/>
      <c r="K2021" s="1941"/>
      <c r="L2021" s="435" t="s">
        <v>20</v>
      </c>
      <c r="M2021" s="435" t="s">
        <v>21</v>
      </c>
      <c r="N2021" s="435" t="s">
        <v>22</v>
      </c>
      <c r="O2021" s="435" t="s">
        <v>23</v>
      </c>
      <c r="P2021" s="1993"/>
      <c r="Q2021" s="1994"/>
      <c r="R2021" s="1994"/>
      <c r="S2021" s="751" t="s">
        <v>9518</v>
      </c>
      <c r="T2021" s="751" t="s">
        <v>25</v>
      </c>
      <c r="U2021" s="752" t="s">
        <v>26</v>
      </c>
      <c r="V2021" s="752" t="s">
        <v>27</v>
      </c>
      <c r="W2021" s="752" t="s">
        <v>28</v>
      </c>
    </row>
    <row r="2022" spans="1:23" ht="96.6">
      <c r="A2022" s="2062">
        <v>2</v>
      </c>
      <c r="B2022" s="2061" t="s">
        <v>168</v>
      </c>
      <c r="C2022" s="2062" t="s">
        <v>184</v>
      </c>
      <c r="D2022" s="2063" t="s">
        <v>7486</v>
      </c>
      <c r="E2022" s="2061" t="s">
        <v>32</v>
      </c>
      <c r="F2022" s="830" t="s">
        <v>186</v>
      </c>
      <c r="G2022" s="514" t="s">
        <v>8274</v>
      </c>
      <c r="H2022" s="514" t="s">
        <v>8344</v>
      </c>
      <c r="I2022" s="514" t="s">
        <v>32</v>
      </c>
      <c r="J2022" s="514" t="s">
        <v>8159</v>
      </c>
      <c r="K2022" s="514" t="s">
        <v>8160</v>
      </c>
      <c r="L2022" s="514" t="s">
        <v>238</v>
      </c>
      <c r="M2022" s="514" t="s">
        <v>736</v>
      </c>
      <c r="N2022" s="514" t="s">
        <v>238</v>
      </c>
      <c r="O2022" s="210" t="s">
        <v>8275</v>
      </c>
      <c r="P2022" s="210" t="s">
        <v>8153</v>
      </c>
      <c r="Q2022" s="210" t="s">
        <v>7872</v>
      </c>
      <c r="R2022" s="210" t="s">
        <v>923</v>
      </c>
      <c r="S2022" s="210" t="s">
        <v>924</v>
      </c>
      <c r="T2022" s="210" t="s">
        <v>47</v>
      </c>
      <c r="U2022" s="210" t="s">
        <v>8154</v>
      </c>
      <c r="V2022" s="854" t="s">
        <v>8276</v>
      </c>
      <c r="W2022" s="514" t="s">
        <v>8345</v>
      </c>
    </row>
    <row r="2023" spans="1:23" ht="96.6">
      <c r="A2023" s="2062"/>
      <c r="B2023" s="2061"/>
      <c r="C2023" s="2062"/>
      <c r="D2023" s="2063"/>
      <c r="E2023" s="2061"/>
      <c r="F2023" s="830" t="s">
        <v>188</v>
      </c>
      <c r="G2023" s="514" t="s">
        <v>1411</v>
      </c>
      <c r="H2023" s="514" t="s">
        <v>8344</v>
      </c>
      <c r="I2023" s="514" t="s">
        <v>32</v>
      </c>
      <c r="J2023" s="514" t="s">
        <v>7871</v>
      </c>
      <c r="K2023" s="514" t="s">
        <v>8160</v>
      </c>
      <c r="L2023" s="514" t="s">
        <v>238</v>
      </c>
      <c r="M2023" s="514" t="s">
        <v>736</v>
      </c>
      <c r="N2023" s="514" t="s">
        <v>238</v>
      </c>
      <c r="O2023" s="210" t="s">
        <v>8277</v>
      </c>
      <c r="P2023" s="210" t="s">
        <v>8153</v>
      </c>
      <c r="Q2023" s="210" t="s">
        <v>7872</v>
      </c>
      <c r="R2023" s="210" t="s">
        <v>923</v>
      </c>
      <c r="S2023" s="210" t="s">
        <v>924</v>
      </c>
      <c r="T2023" s="210" t="s">
        <v>47</v>
      </c>
      <c r="U2023" s="210" t="s">
        <v>8154</v>
      </c>
      <c r="V2023" s="854" t="s">
        <v>8276</v>
      </c>
      <c r="W2023" s="514" t="s">
        <v>8345</v>
      </c>
    </row>
    <row r="2024" spans="1:23" ht="96.6">
      <c r="A2024" s="2062"/>
      <c r="B2024" s="2061"/>
      <c r="C2024" s="2062"/>
      <c r="D2024" s="2063"/>
      <c r="E2024" s="2061"/>
      <c r="F2024" s="830" t="s">
        <v>190</v>
      </c>
      <c r="G2024" s="514" t="s">
        <v>1399</v>
      </c>
      <c r="H2024" s="514" t="s">
        <v>8344</v>
      </c>
      <c r="I2024" s="514" t="s">
        <v>32</v>
      </c>
      <c r="J2024" s="514" t="s">
        <v>8161</v>
      </c>
      <c r="K2024" s="514" t="s">
        <v>8160</v>
      </c>
      <c r="L2024" s="514" t="s">
        <v>238</v>
      </c>
      <c r="M2024" s="514" t="s">
        <v>736</v>
      </c>
      <c r="N2024" s="514" t="s">
        <v>238</v>
      </c>
      <c r="O2024" s="210" t="s">
        <v>8275</v>
      </c>
      <c r="P2024" s="210" t="s">
        <v>8153</v>
      </c>
      <c r="Q2024" s="210" t="s">
        <v>7872</v>
      </c>
      <c r="R2024" s="210" t="s">
        <v>923</v>
      </c>
      <c r="S2024" s="210" t="s">
        <v>924</v>
      </c>
      <c r="T2024" s="210" t="s">
        <v>47</v>
      </c>
      <c r="U2024" s="210" t="s">
        <v>8154</v>
      </c>
      <c r="V2024" s="854" t="s">
        <v>8278</v>
      </c>
      <c r="W2024" s="514" t="s">
        <v>8345</v>
      </c>
    </row>
    <row r="2025" spans="1:23" ht="110.4">
      <c r="A2025" s="2062"/>
      <c r="B2025" s="2061"/>
      <c r="C2025" s="2062"/>
      <c r="D2025" s="2063"/>
      <c r="E2025" s="2061"/>
      <c r="F2025" s="830" t="s">
        <v>192</v>
      </c>
      <c r="G2025" s="514" t="s">
        <v>8279</v>
      </c>
      <c r="H2025" s="514" t="s">
        <v>8344</v>
      </c>
      <c r="I2025" s="514" t="s">
        <v>32</v>
      </c>
      <c r="J2025" s="514" t="s">
        <v>8164</v>
      </c>
      <c r="K2025" s="514" t="s">
        <v>8165</v>
      </c>
      <c r="L2025" s="514" t="s">
        <v>238</v>
      </c>
      <c r="M2025" s="514" t="s">
        <v>736</v>
      </c>
      <c r="N2025" s="514" t="s">
        <v>238</v>
      </c>
      <c r="O2025" s="210" t="s">
        <v>8280</v>
      </c>
      <c r="P2025" s="210" t="s">
        <v>8153</v>
      </c>
      <c r="Q2025" s="210" t="s">
        <v>7872</v>
      </c>
      <c r="R2025" s="210" t="s">
        <v>923</v>
      </c>
      <c r="S2025" s="210" t="s">
        <v>924</v>
      </c>
      <c r="T2025" s="210" t="s">
        <v>47</v>
      </c>
      <c r="U2025" s="210" t="s">
        <v>8154</v>
      </c>
      <c r="V2025" s="854" t="s">
        <v>8281</v>
      </c>
      <c r="W2025" s="514" t="s">
        <v>8345</v>
      </c>
    </row>
    <row r="2026" spans="1:23" ht="96.6">
      <c r="A2026" s="2062"/>
      <c r="B2026" s="2061"/>
      <c r="C2026" s="2062"/>
      <c r="D2026" s="2063"/>
      <c r="E2026" s="2061"/>
      <c r="F2026" s="519" t="s">
        <v>194</v>
      </c>
      <c r="G2026" s="514" t="s">
        <v>1402</v>
      </c>
      <c r="H2026" s="514" t="s">
        <v>8344</v>
      </c>
      <c r="I2026" s="514" t="s">
        <v>32</v>
      </c>
      <c r="J2026" s="514" t="s">
        <v>8166</v>
      </c>
      <c r="K2026" s="514" t="s">
        <v>8167</v>
      </c>
      <c r="L2026" s="514" t="s">
        <v>238</v>
      </c>
      <c r="M2026" s="514" t="s">
        <v>736</v>
      </c>
      <c r="N2026" s="514" t="s">
        <v>238</v>
      </c>
      <c r="O2026" s="210" t="s">
        <v>8280</v>
      </c>
      <c r="P2026" s="210" t="s">
        <v>8153</v>
      </c>
      <c r="Q2026" s="210" t="s">
        <v>7872</v>
      </c>
      <c r="R2026" s="210" t="s">
        <v>923</v>
      </c>
      <c r="S2026" s="210" t="s">
        <v>924</v>
      </c>
      <c r="T2026" s="210" t="s">
        <v>47</v>
      </c>
      <c r="U2026" s="210" t="s">
        <v>8154</v>
      </c>
      <c r="V2026" s="854" t="s">
        <v>8281</v>
      </c>
      <c r="W2026" s="514" t="s">
        <v>8345</v>
      </c>
    </row>
    <row r="2027" spans="1:23" ht="110.4">
      <c r="A2027" s="2062"/>
      <c r="B2027" s="2061"/>
      <c r="C2027" s="2062" t="s">
        <v>1471</v>
      </c>
      <c r="D2027" s="2063" t="s">
        <v>8282</v>
      </c>
      <c r="E2027" s="2061" t="s">
        <v>32</v>
      </c>
      <c r="F2027" s="830" t="s">
        <v>1473</v>
      </c>
      <c r="G2027" s="514" t="s">
        <v>8283</v>
      </c>
      <c r="H2027" s="514" t="s">
        <v>8344</v>
      </c>
      <c r="I2027" s="514" t="s">
        <v>494</v>
      </c>
      <c r="J2027" s="514" t="s">
        <v>1450</v>
      </c>
      <c r="K2027" s="514" t="s">
        <v>1969</v>
      </c>
      <c r="L2027" s="514" t="s">
        <v>238</v>
      </c>
      <c r="M2027" s="514" t="s">
        <v>736</v>
      </c>
      <c r="N2027" s="514" t="s">
        <v>238</v>
      </c>
      <c r="O2027" s="210" t="s">
        <v>8284</v>
      </c>
      <c r="P2027" s="210" t="s">
        <v>921</v>
      </c>
      <c r="Q2027" s="210" t="s">
        <v>8285</v>
      </c>
      <c r="R2027" s="210" t="s">
        <v>923</v>
      </c>
      <c r="S2027" s="210" t="s">
        <v>924</v>
      </c>
      <c r="T2027" s="210" t="s">
        <v>47</v>
      </c>
      <c r="U2027" s="210" t="s">
        <v>1183</v>
      </c>
      <c r="V2027" s="854" t="s">
        <v>8286</v>
      </c>
      <c r="W2027" s="514" t="s">
        <v>8345</v>
      </c>
    </row>
    <row r="2028" spans="1:23" ht="15.75" customHeight="1">
      <c r="A2028" s="2062"/>
      <c r="B2028" s="2061"/>
      <c r="C2028" s="2062"/>
      <c r="D2028" s="2063"/>
      <c r="E2028" s="2061"/>
      <c r="F2028" s="830" t="s">
        <v>2801</v>
      </c>
      <c r="G2028" s="514" t="s">
        <v>8287</v>
      </c>
      <c r="H2028" s="514" t="s">
        <v>8344</v>
      </c>
      <c r="I2028" s="514" t="s">
        <v>32</v>
      </c>
      <c r="J2028" s="514" t="s">
        <v>1450</v>
      </c>
      <c r="K2028" s="514" t="s">
        <v>8288</v>
      </c>
      <c r="L2028" s="514" t="s">
        <v>238</v>
      </c>
      <c r="M2028" s="514" t="s">
        <v>736</v>
      </c>
      <c r="N2028" s="514" t="s">
        <v>238</v>
      </c>
      <c r="O2028" s="210" t="s">
        <v>8284</v>
      </c>
      <c r="P2028" s="210" t="s">
        <v>921</v>
      </c>
      <c r="Q2028" s="210" t="s">
        <v>967</v>
      </c>
      <c r="R2028" s="210" t="s">
        <v>923</v>
      </c>
      <c r="S2028" s="210" t="s">
        <v>924</v>
      </c>
      <c r="T2028" s="210" t="s">
        <v>47</v>
      </c>
      <c r="U2028" s="210" t="s">
        <v>1183</v>
      </c>
      <c r="V2028" s="854" t="s">
        <v>8289</v>
      </c>
      <c r="W2028" s="514" t="s">
        <v>8345</v>
      </c>
    </row>
    <row r="2029" spans="1:23" ht="15.75" customHeight="1">
      <c r="A2029" s="2062"/>
      <c r="B2029" s="2061"/>
      <c r="C2029" s="2062"/>
      <c r="D2029" s="2063"/>
      <c r="E2029" s="2061"/>
      <c r="F2029" s="830" t="s">
        <v>2802</v>
      </c>
      <c r="G2029" s="514" t="s">
        <v>8290</v>
      </c>
      <c r="H2029" s="514" t="s">
        <v>8344</v>
      </c>
      <c r="I2029" s="514" t="s">
        <v>32</v>
      </c>
      <c r="J2029" s="514" t="s">
        <v>8291</v>
      </c>
      <c r="K2029" s="514" t="s">
        <v>1459</v>
      </c>
      <c r="L2029" s="514" t="s">
        <v>238</v>
      </c>
      <c r="M2029" s="514" t="s">
        <v>736</v>
      </c>
      <c r="N2029" s="514" t="s">
        <v>238</v>
      </c>
      <c r="O2029" s="210" t="s">
        <v>8292</v>
      </c>
      <c r="P2029" s="210" t="s">
        <v>921</v>
      </c>
      <c r="Q2029" s="210" t="s">
        <v>1460</v>
      </c>
      <c r="R2029" s="210" t="s">
        <v>923</v>
      </c>
      <c r="S2029" s="210" t="s">
        <v>924</v>
      </c>
      <c r="T2029" s="210" t="s">
        <v>47</v>
      </c>
      <c r="U2029" s="210" t="s">
        <v>8293</v>
      </c>
      <c r="V2029" s="854" t="s">
        <v>8294</v>
      </c>
      <c r="W2029" s="514" t="s">
        <v>8345</v>
      </c>
    </row>
    <row r="2030" spans="1:23" ht="41.4">
      <c r="A2030" s="2062">
        <v>3</v>
      </c>
      <c r="B2030" s="2061" t="s">
        <v>243</v>
      </c>
      <c r="C2030" s="519" t="s">
        <v>254</v>
      </c>
      <c r="D2030" s="210" t="s">
        <v>255</v>
      </c>
      <c r="E2030" s="514" t="s">
        <v>32</v>
      </c>
      <c r="F2030" s="830" t="s">
        <v>1599</v>
      </c>
      <c r="G2030" s="514" t="s">
        <v>1592</v>
      </c>
      <c r="H2030" s="514" t="s">
        <v>8344</v>
      </c>
      <c r="I2030" s="514" t="s">
        <v>32</v>
      </c>
      <c r="J2030" s="514" t="s">
        <v>7885</v>
      </c>
      <c r="K2030" s="514" t="s">
        <v>1593</v>
      </c>
      <c r="L2030" s="514" t="s">
        <v>238</v>
      </c>
      <c r="M2030" s="514" t="s">
        <v>736</v>
      </c>
      <c r="N2030" s="514" t="s">
        <v>238</v>
      </c>
      <c r="O2030" s="210" t="s">
        <v>7858</v>
      </c>
      <c r="P2030" s="210" t="s">
        <v>1595</v>
      </c>
      <c r="Q2030" s="210" t="s">
        <v>1596</v>
      </c>
      <c r="R2030" s="210" t="s">
        <v>1007</v>
      </c>
      <c r="S2030" s="210" t="s">
        <v>924</v>
      </c>
      <c r="T2030" s="210" t="s">
        <v>47</v>
      </c>
      <c r="U2030" s="210" t="s">
        <v>8295</v>
      </c>
      <c r="V2030" s="514" t="s">
        <v>8296</v>
      </c>
      <c r="W2030" s="514" t="s">
        <v>8345</v>
      </c>
    </row>
    <row r="2031" spans="1:23" ht="55.2">
      <c r="A2031" s="2062"/>
      <c r="B2031" s="2061"/>
      <c r="C2031" s="514" t="s">
        <v>264</v>
      </c>
      <c r="D2031" s="210" t="s">
        <v>265</v>
      </c>
      <c r="E2031" s="514" t="s">
        <v>32</v>
      </c>
      <c r="F2031" s="514" t="s">
        <v>3215</v>
      </c>
      <c r="G2031" s="514" t="s">
        <v>8297</v>
      </c>
      <c r="H2031" s="514" t="s">
        <v>8344</v>
      </c>
      <c r="I2031" s="514" t="s">
        <v>32</v>
      </c>
      <c r="J2031" s="514" t="s">
        <v>7885</v>
      </c>
      <c r="K2031" s="514" t="s">
        <v>1593</v>
      </c>
      <c r="L2031" s="514" t="s">
        <v>238</v>
      </c>
      <c r="M2031" s="514" t="s">
        <v>736</v>
      </c>
      <c r="N2031" s="514" t="s">
        <v>238</v>
      </c>
      <c r="O2031" s="210" t="s">
        <v>7858</v>
      </c>
      <c r="P2031" s="210" t="s">
        <v>1595</v>
      </c>
      <c r="Q2031" s="210" t="s">
        <v>1596</v>
      </c>
      <c r="R2031" s="210" t="s">
        <v>1007</v>
      </c>
      <c r="S2031" s="210" t="s">
        <v>924</v>
      </c>
      <c r="T2031" s="210" t="s">
        <v>47</v>
      </c>
      <c r="U2031" s="210" t="s">
        <v>8298</v>
      </c>
      <c r="V2031" s="514" t="s">
        <v>8262</v>
      </c>
      <c r="W2031" s="514" t="s">
        <v>8345</v>
      </c>
    </row>
    <row r="2032" spans="1:23" ht="82.8">
      <c r="A2032" s="2062">
        <v>5</v>
      </c>
      <c r="B2032" s="2061" t="s">
        <v>4077</v>
      </c>
      <c r="C2032" s="519" t="s">
        <v>513</v>
      </c>
      <c r="D2032" s="210" t="s">
        <v>2024</v>
      </c>
      <c r="E2032" s="514" t="s">
        <v>32</v>
      </c>
      <c r="F2032" s="514" t="s">
        <v>515</v>
      </c>
      <c r="G2032" s="514" t="s">
        <v>8299</v>
      </c>
      <c r="H2032" s="514" t="s">
        <v>8344</v>
      </c>
      <c r="I2032" s="514" t="s">
        <v>494</v>
      </c>
      <c r="J2032" s="514" t="s">
        <v>8300</v>
      </c>
      <c r="K2032" s="514" t="s">
        <v>2242</v>
      </c>
      <c r="L2032" s="514" t="s">
        <v>238</v>
      </c>
      <c r="M2032" s="514" t="s">
        <v>736</v>
      </c>
      <c r="N2032" s="514" t="s">
        <v>238</v>
      </c>
      <c r="O2032" s="210" t="s">
        <v>8301</v>
      </c>
      <c r="P2032" s="210" t="s">
        <v>2243</v>
      </c>
      <c r="Q2032" s="210" t="s">
        <v>967</v>
      </c>
      <c r="R2032" s="210" t="s">
        <v>923</v>
      </c>
      <c r="S2032" s="210" t="s">
        <v>944</v>
      </c>
      <c r="T2032" s="514" t="s">
        <v>47</v>
      </c>
      <c r="U2032" s="514" t="s">
        <v>8302</v>
      </c>
      <c r="V2032" s="854" t="s">
        <v>1184</v>
      </c>
      <c r="W2032" s="514" t="s">
        <v>8345</v>
      </c>
    </row>
    <row r="2033" spans="1:23" ht="82.8">
      <c r="A2033" s="2062"/>
      <c r="B2033" s="2061"/>
      <c r="C2033" s="2062" t="s">
        <v>2827</v>
      </c>
      <c r="D2033" s="2063" t="s">
        <v>2032</v>
      </c>
      <c r="E2033" s="2061" t="s">
        <v>32</v>
      </c>
      <c r="F2033" s="514" t="s">
        <v>2828</v>
      </c>
      <c r="G2033" s="514" t="s">
        <v>2033</v>
      </c>
      <c r="H2033" s="514" t="s">
        <v>8344</v>
      </c>
      <c r="I2033" s="514" t="s">
        <v>494</v>
      </c>
      <c r="J2033" s="514" t="s">
        <v>1412</v>
      </c>
      <c r="K2033" s="514" t="s">
        <v>2242</v>
      </c>
      <c r="L2033" s="514" t="s">
        <v>238</v>
      </c>
      <c r="M2033" s="514" t="s">
        <v>736</v>
      </c>
      <c r="N2033" s="514" t="s">
        <v>238</v>
      </c>
      <c r="O2033" s="210" t="s">
        <v>8301</v>
      </c>
      <c r="P2033" s="210" t="s">
        <v>2243</v>
      </c>
      <c r="Q2033" s="210" t="s">
        <v>1596</v>
      </c>
      <c r="R2033" s="210" t="s">
        <v>923</v>
      </c>
      <c r="S2033" s="210" t="s">
        <v>944</v>
      </c>
      <c r="T2033" s="514" t="s">
        <v>47</v>
      </c>
      <c r="U2033" s="514" t="s">
        <v>8302</v>
      </c>
      <c r="V2033" s="854" t="s">
        <v>1184</v>
      </c>
      <c r="W2033" s="514" t="s">
        <v>8345</v>
      </c>
    </row>
    <row r="2034" spans="1:23" ht="82.8">
      <c r="A2034" s="2062"/>
      <c r="B2034" s="2061"/>
      <c r="C2034" s="2062"/>
      <c r="D2034" s="2063"/>
      <c r="E2034" s="2061"/>
      <c r="F2034" s="514" t="s">
        <v>7108</v>
      </c>
      <c r="G2034" s="514" t="s">
        <v>2036</v>
      </c>
      <c r="H2034" s="514" t="s">
        <v>8344</v>
      </c>
      <c r="I2034" s="514" t="s">
        <v>494</v>
      </c>
      <c r="J2034" s="514" t="s">
        <v>1412</v>
      </c>
      <c r="K2034" s="514" t="s">
        <v>2242</v>
      </c>
      <c r="L2034" s="514" t="s">
        <v>238</v>
      </c>
      <c r="M2034" s="514" t="s">
        <v>736</v>
      </c>
      <c r="N2034" s="514" t="s">
        <v>238</v>
      </c>
      <c r="O2034" s="210" t="s">
        <v>8301</v>
      </c>
      <c r="P2034" s="210" t="s">
        <v>2243</v>
      </c>
      <c r="Q2034" s="210" t="s">
        <v>1596</v>
      </c>
      <c r="R2034" s="210" t="s">
        <v>923</v>
      </c>
      <c r="S2034" s="210" t="s">
        <v>924</v>
      </c>
      <c r="T2034" s="514" t="s">
        <v>47</v>
      </c>
      <c r="U2034" s="514" t="s">
        <v>8302</v>
      </c>
      <c r="V2034" s="854" t="s">
        <v>1184</v>
      </c>
      <c r="W2034" s="514" t="s">
        <v>8345</v>
      </c>
    </row>
    <row r="2035" spans="1:23" ht="82.8">
      <c r="A2035" s="2062"/>
      <c r="B2035" s="2061"/>
      <c r="C2035" s="519" t="s">
        <v>2831</v>
      </c>
      <c r="D2035" s="210" t="s">
        <v>2037</v>
      </c>
      <c r="E2035" s="514" t="s">
        <v>32</v>
      </c>
      <c r="F2035" s="514" t="s">
        <v>2832</v>
      </c>
      <c r="G2035" s="514" t="s">
        <v>7109</v>
      </c>
      <c r="H2035" s="514" t="s">
        <v>8344</v>
      </c>
      <c r="I2035" s="514" t="s">
        <v>494</v>
      </c>
      <c r="J2035" s="514" t="s">
        <v>7110</v>
      </c>
      <c r="K2035" s="514" t="s">
        <v>2242</v>
      </c>
      <c r="L2035" s="514" t="s">
        <v>238</v>
      </c>
      <c r="M2035" s="514" t="s">
        <v>736</v>
      </c>
      <c r="N2035" s="514" t="s">
        <v>238</v>
      </c>
      <c r="O2035" s="210" t="s">
        <v>8301</v>
      </c>
      <c r="P2035" s="210" t="s">
        <v>2243</v>
      </c>
      <c r="Q2035" s="210" t="s">
        <v>1596</v>
      </c>
      <c r="R2035" s="210" t="s">
        <v>923</v>
      </c>
      <c r="S2035" s="210" t="s">
        <v>924</v>
      </c>
      <c r="T2035" s="514" t="s">
        <v>47</v>
      </c>
      <c r="U2035" s="514" t="s">
        <v>8303</v>
      </c>
      <c r="V2035" s="854" t="s">
        <v>1184</v>
      </c>
      <c r="W2035" s="514" t="s">
        <v>8345</v>
      </c>
    </row>
    <row r="2036" spans="1:23" ht="96.6">
      <c r="A2036" s="2062">
        <v>6</v>
      </c>
      <c r="B2036" s="2061" t="s">
        <v>516</v>
      </c>
      <c r="C2036" s="830" t="s">
        <v>717</v>
      </c>
      <c r="D2036" s="210" t="s">
        <v>2348</v>
      </c>
      <c r="E2036" s="514" t="s">
        <v>32</v>
      </c>
      <c r="F2036" s="830" t="s">
        <v>719</v>
      </c>
      <c r="G2036" s="514" t="s">
        <v>8304</v>
      </c>
      <c r="H2036" s="514" t="s">
        <v>8344</v>
      </c>
      <c r="I2036" s="514" t="s">
        <v>32</v>
      </c>
      <c r="J2036" s="514" t="s">
        <v>7890</v>
      </c>
      <c r="K2036" s="514" t="s">
        <v>7891</v>
      </c>
      <c r="L2036" s="514" t="s">
        <v>238</v>
      </c>
      <c r="M2036" s="514" t="s">
        <v>736</v>
      </c>
      <c r="N2036" s="514" t="s">
        <v>238</v>
      </c>
      <c r="O2036" s="210" t="s">
        <v>996</v>
      </c>
      <c r="P2036" s="210" t="s">
        <v>8097</v>
      </c>
      <c r="Q2036" s="210" t="s">
        <v>7893</v>
      </c>
      <c r="R2036" s="210" t="s">
        <v>923</v>
      </c>
      <c r="S2036" s="210" t="s">
        <v>924</v>
      </c>
      <c r="T2036" s="210" t="s">
        <v>47</v>
      </c>
      <c r="U2036" s="210" t="s">
        <v>8305</v>
      </c>
      <c r="V2036" s="854" t="s">
        <v>8306</v>
      </c>
      <c r="W2036" s="514" t="s">
        <v>8345</v>
      </c>
    </row>
    <row r="2037" spans="1:23" ht="124.2">
      <c r="A2037" s="2062"/>
      <c r="B2037" s="2061"/>
      <c r="C2037" s="830" t="s">
        <v>746</v>
      </c>
      <c r="D2037" s="210" t="s">
        <v>8206</v>
      </c>
      <c r="E2037" s="514" t="s">
        <v>32</v>
      </c>
      <c r="F2037" s="830" t="s">
        <v>747</v>
      </c>
      <c r="G2037" s="514" t="s">
        <v>8307</v>
      </c>
      <c r="H2037" s="514" t="s">
        <v>8344</v>
      </c>
      <c r="I2037" s="514" t="s">
        <v>32</v>
      </c>
      <c r="J2037" s="514" t="s">
        <v>8208</v>
      </c>
      <c r="K2037" s="514" t="s">
        <v>8209</v>
      </c>
      <c r="L2037" s="514" t="s">
        <v>238</v>
      </c>
      <c r="M2037" s="514" t="s">
        <v>736</v>
      </c>
      <c r="N2037" s="514" t="s">
        <v>238</v>
      </c>
      <c r="O2037" s="210" t="s">
        <v>8301</v>
      </c>
      <c r="P2037" s="210" t="s">
        <v>8210</v>
      </c>
      <c r="Q2037" s="210" t="s">
        <v>8211</v>
      </c>
      <c r="R2037" s="210" t="s">
        <v>8212</v>
      </c>
      <c r="S2037" s="210" t="s">
        <v>924</v>
      </c>
      <c r="T2037" s="210" t="s">
        <v>47</v>
      </c>
      <c r="U2037" s="210" t="s">
        <v>8305</v>
      </c>
      <c r="V2037" s="854" t="s">
        <v>8308</v>
      </c>
      <c r="W2037" s="514" t="s">
        <v>8345</v>
      </c>
    </row>
    <row r="2038" spans="1:23" ht="82.8">
      <c r="A2038" s="2062">
        <v>7</v>
      </c>
      <c r="B2038" s="2061" t="s">
        <v>580</v>
      </c>
      <c r="C2038" s="2061" t="s">
        <v>2532</v>
      </c>
      <c r="D2038" s="2063" t="s">
        <v>2533</v>
      </c>
      <c r="E2038" s="2061" t="s">
        <v>32</v>
      </c>
      <c r="F2038" s="514" t="s">
        <v>2534</v>
      </c>
      <c r="G2038" s="514" t="s">
        <v>8309</v>
      </c>
      <c r="H2038" s="514" t="s">
        <v>8344</v>
      </c>
      <c r="I2038" s="514" t="s">
        <v>32</v>
      </c>
      <c r="J2038" s="514" t="s">
        <v>8310</v>
      </c>
      <c r="K2038" s="514" t="s">
        <v>8311</v>
      </c>
      <c r="L2038" s="514" t="s">
        <v>238</v>
      </c>
      <c r="M2038" s="514" t="s">
        <v>736</v>
      </c>
      <c r="N2038" s="514" t="s">
        <v>238</v>
      </c>
      <c r="O2038" s="210" t="s">
        <v>8301</v>
      </c>
      <c r="P2038" s="210" t="s">
        <v>2243</v>
      </c>
      <c r="Q2038" s="210" t="s">
        <v>1596</v>
      </c>
      <c r="R2038" s="210" t="s">
        <v>943</v>
      </c>
      <c r="S2038" s="210" t="s">
        <v>924</v>
      </c>
      <c r="T2038" s="514" t="s">
        <v>47</v>
      </c>
      <c r="U2038" s="514" t="s">
        <v>8312</v>
      </c>
      <c r="V2038" s="854" t="s">
        <v>8313</v>
      </c>
      <c r="W2038" s="514" t="s">
        <v>8345</v>
      </c>
    </row>
    <row r="2039" spans="1:23" ht="82.8">
      <c r="A2039" s="2062"/>
      <c r="B2039" s="2061"/>
      <c r="C2039" s="2061"/>
      <c r="D2039" s="2063"/>
      <c r="E2039" s="2061"/>
      <c r="F2039" s="514" t="s">
        <v>2536</v>
      </c>
      <c r="G2039" s="514" t="s">
        <v>8314</v>
      </c>
      <c r="H2039" s="514" t="s">
        <v>8344</v>
      </c>
      <c r="I2039" s="514" t="s">
        <v>32</v>
      </c>
      <c r="J2039" s="514" t="s">
        <v>8310</v>
      </c>
      <c r="K2039" s="514" t="s">
        <v>8311</v>
      </c>
      <c r="L2039" s="514" t="s">
        <v>238</v>
      </c>
      <c r="M2039" s="514" t="s">
        <v>736</v>
      </c>
      <c r="N2039" s="514" t="s">
        <v>238</v>
      </c>
      <c r="O2039" s="210" t="s">
        <v>8301</v>
      </c>
      <c r="P2039" s="210" t="s">
        <v>2243</v>
      </c>
      <c r="Q2039" s="210" t="s">
        <v>1596</v>
      </c>
      <c r="R2039" s="210" t="s">
        <v>943</v>
      </c>
      <c r="S2039" s="210" t="s">
        <v>924</v>
      </c>
      <c r="T2039" s="514" t="s">
        <v>47</v>
      </c>
      <c r="U2039" s="514" t="s">
        <v>8312</v>
      </c>
      <c r="V2039" s="854" t="s">
        <v>8313</v>
      </c>
      <c r="W2039" s="514" t="s">
        <v>8345</v>
      </c>
    </row>
    <row r="2040" spans="1:23" ht="82.8">
      <c r="A2040" s="2062"/>
      <c r="B2040" s="2061"/>
      <c r="C2040" s="2061"/>
      <c r="D2040" s="2063"/>
      <c r="E2040" s="2061"/>
      <c r="F2040" s="514" t="s">
        <v>8315</v>
      </c>
      <c r="G2040" s="514" t="s">
        <v>8316</v>
      </c>
      <c r="H2040" s="514" t="s">
        <v>8344</v>
      </c>
      <c r="I2040" s="514" t="s">
        <v>32</v>
      </c>
      <c r="J2040" s="514" t="s">
        <v>8310</v>
      </c>
      <c r="K2040" s="514" t="s">
        <v>8311</v>
      </c>
      <c r="L2040" s="514" t="s">
        <v>238</v>
      </c>
      <c r="M2040" s="514" t="s">
        <v>736</v>
      </c>
      <c r="N2040" s="514" t="s">
        <v>238</v>
      </c>
      <c r="O2040" s="210" t="s">
        <v>8317</v>
      </c>
      <c r="P2040" s="210" t="s">
        <v>2243</v>
      </c>
      <c r="Q2040" s="210" t="s">
        <v>1596</v>
      </c>
      <c r="R2040" s="210" t="s">
        <v>943</v>
      </c>
      <c r="S2040" s="210" t="s">
        <v>924</v>
      </c>
      <c r="T2040" s="514" t="s">
        <v>47</v>
      </c>
      <c r="U2040" s="514" t="s">
        <v>8312</v>
      </c>
      <c r="V2040" s="854" t="s">
        <v>8313</v>
      </c>
      <c r="W2040" s="514" t="s">
        <v>8345</v>
      </c>
    </row>
    <row r="2041" spans="1:23" ht="15.6">
      <c r="A2041" s="1954" t="s">
        <v>8346</v>
      </c>
      <c r="B2041" s="1954"/>
      <c r="C2041" s="1954"/>
      <c r="D2041" s="1954"/>
      <c r="E2041" s="1954"/>
      <c r="F2041" s="1954"/>
      <c r="G2041" s="1954"/>
      <c r="H2041" s="1954"/>
      <c r="I2041" s="1954"/>
      <c r="J2041" s="473"/>
      <c r="K2041" s="473"/>
      <c r="L2041" s="474"/>
      <c r="M2041" s="474"/>
      <c r="N2041" s="474"/>
      <c r="O2041" s="475"/>
      <c r="P2041" s="476"/>
      <c r="Q2041" s="1130"/>
      <c r="R2041" s="474"/>
      <c r="S2041" s="474"/>
      <c r="T2041" s="477"/>
      <c r="U2041" s="475"/>
      <c r="V2041" s="474"/>
      <c r="W2041" s="1137"/>
    </row>
    <row r="2042" spans="1:23" ht="15.6">
      <c r="A2042" s="2057"/>
      <c r="B2042" s="2057"/>
      <c r="C2042" s="2057"/>
      <c r="D2042" s="2057"/>
      <c r="E2042" s="2057"/>
      <c r="F2042" s="2057"/>
      <c r="G2042" s="2057"/>
      <c r="H2042" s="2057"/>
      <c r="I2042" s="2057"/>
      <c r="J2042" s="473"/>
      <c r="K2042" s="473"/>
      <c r="L2042" s="474"/>
      <c r="M2042" s="474"/>
      <c r="N2042" s="474"/>
      <c r="O2042" s="475"/>
      <c r="P2042" s="476"/>
      <c r="Q2042" s="1130"/>
      <c r="R2042" s="474"/>
      <c r="S2042" s="474"/>
      <c r="T2042" s="477"/>
      <c r="U2042" s="475"/>
      <c r="V2042" s="474"/>
      <c r="W2042" s="1137"/>
    </row>
    <row r="2043" spans="1:23" ht="15.6">
      <c r="A2043" s="1956" t="s">
        <v>0</v>
      </c>
      <c r="B2043" s="1956"/>
      <c r="C2043" s="1956"/>
      <c r="D2043" s="1956"/>
      <c r="E2043" s="1956"/>
      <c r="F2043" s="432"/>
      <c r="G2043" s="750"/>
      <c r="H2043" s="434" t="s">
        <v>11</v>
      </c>
      <c r="I2043" s="432"/>
      <c r="J2043" s="1957" t="s">
        <v>1</v>
      </c>
      <c r="K2043" s="1957"/>
      <c r="L2043" s="1957"/>
      <c r="M2043" s="1957"/>
      <c r="N2043" s="1957"/>
      <c r="O2043" s="1957"/>
      <c r="P2043" s="1944" t="s">
        <v>2</v>
      </c>
      <c r="Q2043" s="1944"/>
      <c r="R2043" s="1944"/>
      <c r="S2043" s="1944"/>
      <c r="T2043" s="1944"/>
      <c r="U2043" s="1944"/>
      <c r="V2043" s="1944"/>
      <c r="W2043" s="1944"/>
    </row>
    <row r="2044" spans="1:23">
      <c r="A2044" s="1946" t="s">
        <v>3</v>
      </c>
      <c r="B2044" s="1946" t="s">
        <v>4</v>
      </c>
      <c r="C2044" s="1946" t="s">
        <v>5</v>
      </c>
      <c r="D2044" s="2003" t="s">
        <v>6</v>
      </c>
      <c r="E2044" s="1946" t="s">
        <v>7</v>
      </c>
      <c r="F2044" s="2141" t="s">
        <v>8</v>
      </c>
      <c r="G2044" s="2142" t="s">
        <v>9</v>
      </c>
      <c r="H2044" s="1946" t="s">
        <v>11</v>
      </c>
      <c r="I2044" s="1946" t="s">
        <v>10</v>
      </c>
      <c r="J2044" s="1941" t="s">
        <v>7058</v>
      </c>
      <c r="K2044" s="1941" t="s">
        <v>14</v>
      </c>
      <c r="L2044" s="1941" t="s">
        <v>15</v>
      </c>
      <c r="M2044" s="1941"/>
      <c r="N2044" s="1941"/>
      <c r="O2044" s="1941"/>
      <c r="P2044" s="1993" t="s">
        <v>16</v>
      </c>
      <c r="Q2044" s="1994" t="s">
        <v>17</v>
      </c>
      <c r="R2044" s="1994" t="s">
        <v>18</v>
      </c>
      <c r="S2044" s="1994" t="s">
        <v>19</v>
      </c>
      <c r="T2044" s="1994"/>
      <c r="U2044" s="1994"/>
      <c r="V2044" s="1994"/>
      <c r="W2044" s="1994"/>
    </row>
    <row r="2045" spans="1:23" ht="27.6">
      <c r="A2045" s="1946"/>
      <c r="B2045" s="1946"/>
      <c r="C2045" s="1946"/>
      <c r="D2045" s="2003"/>
      <c r="E2045" s="1946"/>
      <c r="F2045" s="2141"/>
      <c r="G2045" s="2142"/>
      <c r="H2045" s="1946"/>
      <c r="I2045" s="1946"/>
      <c r="J2045" s="1941"/>
      <c r="K2045" s="1941"/>
      <c r="L2045" s="435" t="s">
        <v>20</v>
      </c>
      <c r="M2045" s="435" t="s">
        <v>21</v>
      </c>
      <c r="N2045" s="435" t="s">
        <v>22</v>
      </c>
      <c r="O2045" s="435" t="s">
        <v>23</v>
      </c>
      <c r="P2045" s="1993"/>
      <c r="Q2045" s="1994"/>
      <c r="R2045" s="1994"/>
      <c r="S2045" s="751" t="s">
        <v>9518</v>
      </c>
      <c r="T2045" s="751" t="s">
        <v>25</v>
      </c>
      <c r="U2045" s="752" t="s">
        <v>26</v>
      </c>
      <c r="V2045" s="752" t="s">
        <v>27</v>
      </c>
      <c r="W2045" s="752" t="s">
        <v>28</v>
      </c>
    </row>
    <row r="2046" spans="1:23" ht="138">
      <c r="A2046" s="2062">
        <v>2</v>
      </c>
      <c r="B2046" s="2061" t="s">
        <v>168</v>
      </c>
      <c r="C2046" s="2062" t="s">
        <v>184</v>
      </c>
      <c r="D2046" s="2063" t="s">
        <v>7486</v>
      </c>
      <c r="E2046" s="2061" t="s">
        <v>32</v>
      </c>
      <c r="F2046" s="830" t="s">
        <v>186</v>
      </c>
      <c r="G2046" s="514" t="s">
        <v>8274</v>
      </c>
      <c r="H2046" s="514" t="s">
        <v>8347</v>
      </c>
      <c r="I2046" s="514" t="s">
        <v>32</v>
      </c>
      <c r="J2046" s="514" t="s">
        <v>8325</v>
      </c>
      <c r="K2046" s="514" t="s">
        <v>8160</v>
      </c>
      <c r="L2046" s="514" t="s">
        <v>238</v>
      </c>
      <c r="M2046" s="514" t="s">
        <v>736</v>
      </c>
      <c r="N2046" s="514" t="s">
        <v>238</v>
      </c>
      <c r="O2046" s="210" t="s">
        <v>8275</v>
      </c>
      <c r="P2046" s="210" t="s">
        <v>8153</v>
      </c>
      <c r="Q2046" s="210" t="s">
        <v>7872</v>
      </c>
      <c r="R2046" s="210" t="s">
        <v>923</v>
      </c>
      <c r="S2046" s="210" t="s">
        <v>924</v>
      </c>
      <c r="T2046" s="210" t="s">
        <v>47</v>
      </c>
      <c r="U2046" s="210" t="s">
        <v>8154</v>
      </c>
      <c r="V2046" s="854" t="s">
        <v>8276</v>
      </c>
      <c r="W2046" s="514" t="s">
        <v>8263</v>
      </c>
    </row>
    <row r="2047" spans="1:23" ht="110.4">
      <c r="A2047" s="2062"/>
      <c r="B2047" s="2061"/>
      <c r="C2047" s="2062"/>
      <c r="D2047" s="2063"/>
      <c r="E2047" s="2061"/>
      <c r="F2047" s="830" t="s">
        <v>188</v>
      </c>
      <c r="G2047" s="514" t="s">
        <v>8279</v>
      </c>
      <c r="H2047" s="514" t="s">
        <v>8347</v>
      </c>
      <c r="I2047" s="514" t="s">
        <v>32</v>
      </c>
      <c r="J2047" s="514" t="s">
        <v>8326</v>
      </c>
      <c r="K2047" s="514" t="s">
        <v>8165</v>
      </c>
      <c r="L2047" s="514" t="s">
        <v>238</v>
      </c>
      <c r="M2047" s="514" t="s">
        <v>736</v>
      </c>
      <c r="N2047" s="514" t="s">
        <v>238</v>
      </c>
      <c r="O2047" s="210" t="s">
        <v>8280</v>
      </c>
      <c r="P2047" s="210" t="s">
        <v>8153</v>
      </c>
      <c r="Q2047" s="210" t="s">
        <v>7872</v>
      </c>
      <c r="R2047" s="210" t="s">
        <v>923</v>
      </c>
      <c r="S2047" s="210" t="s">
        <v>924</v>
      </c>
      <c r="T2047" s="210" t="s">
        <v>47</v>
      </c>
      <c r="U2047" s="210" t="s">
        <v>8154</v>
      </c>
      <c r="V2047" s="854" t="s">
        <v>8281</v>
      </c>
      <c r="W2047" s="514" t="s">
        <v>8263</v>
      </c>
    </row>
    <row r="2048" spans="1:23" ht="96.6">
      <c r="A2048" s="2062"/>
      <c r="B2048" s="2061"/>
      <c r="C2048" s="2062"/>
      <c r="D2048" s="2063"/>
      <c r="E2048" s="2061"/>
      <c r="F2048" s="519" t="s">
        <v>190</v>
      </c>
      <c r="G2048" s="514" t="s">
        <v>1402</v>
      </c>
      <c r="H2048" s="514" t="s">
        <v>8347</v>
      </c>
      <c r="I2048" s="514" t="s">
        <v>32</v>
      </c>
      <c r="J2048" s="514" t="s">
        <v>8327</v>
      </c>
      <c r="K2048" s="514" t="s">
        <v>8167</v>
      </c>
      <c r="L2048" s="514" t="s">
        <v>238</v>
      </c>
      <c r="M2048" s="514" t="s">
        <v>736</v>
      </c>
      <c r="N2048" s="514" t="s">
        <v>238</v>
      </c>
      <c r="O2048" s="210" t="s">
        <v>8280</v>
      </c>
      <c r="P2048" s="210" t="s">
        <v>8153</v>
      </c>
      <c r="Q2048" s="210" t="s">
        <v>7872</v>
      </c>
      <c r="R2048" s="210" t="s">
        <v>923</v>
      </c>
      <c r="S2048" s="210" t="s">
        <v>924</v>
      </c>
      <c r="T2048" s="210" t="s">
        <v>47</v>
      </c>
      <c r="U2048" s="210" t="s">
        <v>8154</v>
      </c>
      <c r="V2048" s="854" t="s">
        <v>8281</v>
      </c>
      <c r="W2048" s="514" t="s">
        <v>8263</v>
      </c>
    </row>
    <row r="2049" spans="1:23" ht="110.4">
      <c r="A2049" s="2062"/>
      <c r="B2049" s="2061"/>
      <c r="C2049" s="519" t="s">
        <v>1471</v>
      </c>
      <c r="D2049" s="210" t="s">
        <v>8282</v>
      </c>
      <c r="E2049" s="514" t="s">
        <v>32</v>
      </c>
      <c r="F2049" s="830" t="s">
        <v>1473</v>
      </c>
      <c r="G2049" s="370" t="s">
        <v>8328</v>
      </c>
      <c r="H2049" s="514" t="s">
        <v>8347</v>
      </c>
      <c r="I2049" s="370" t="s">
        <v>494</v>
      </c>
      <c r="J2049" s="514" t="s">
        <v>1450</v>
      </c>
      <c r="K2049" s="514" t="s">
        <v>1969</v>
      </c>
      <c r="L2049" s="514" t="s">
        <v>238</v>
      </c>
      <c r="M2049" s="514" t="s">
        <v>736</v>
      </c>
      <c r="N2049" s="514" t="s">
        <v>238</v>
      </c>
      <c r="O2049" s="210" t="s">
        <v>8284</v>
      </c>
      <c r="P2049" s="210" t="s">
        <v>921</v>
      </c>
      <c r="Q2049" s="349" t="s">
        <v>8329</v>
      </c>
      <c r="R2049" s="210" t="s">
        <v>923</v>
      </c>
      <c r="S2049" s="210" t="s">
        <v>924</v>
      </c>
      <c r="T2049" s="210" t="s">
        <v>47</v>
      </c>
      <c r="U2049" s="210" t="s">
        <v>1183</v>
      </c>
      <c r="V2049" s="854" t="s">
        <v>8286</v>
      </c>
      <c r="W2049" s="514" t="s">
        <v>8263</v>
      </c>
    </row>
    <row r="2050" spans="1:23" ht="41.4">
      <c r="A2050" s="2062">
        <v>3</v>
      </c>
      <c r="B2050" s="2061" t="s">
        <v>243</v>
      </c>
      <c r="C2050" s="519" t="s">
        <v>254</v>
      </c>
      <c r="D2050" s="210" t="s">
        <v>255</v>
      </c>
      <c r="E2050" s="514" t="s">
        <v>32</v>
      </c>
      <c r="F2050" s="830" t="s">
        <v>1599</v>
      </c>
      <c r="G2050" s="514" t="s">
        <v>8330</v>
      </c>
      <c r="H2050" s="514" t="s">
        <v>8347</v>
      </c>
      <c r="I2050" s="514" t="s">
        <v>32</v>
      </c>
      <c r="J2050" s="514" t="s">
        <v>8331</v>
      </c>
      <c r="K2050" s="514" t="s">
        <v>8332</v>
      </c>
      <c r="L2050" s="514" t="s">
        <v>238</v>
      </c>
      <c r="M2050" s="514" t="s">
        <v>736</v>
      </c>
      <c r="N2050" s="514" t="s">
        <v>238</v>
      </c>
      <c r="O2050" s="210" t="s">
        <v>7858</v>
      </c>
      <c r="P2050" s="210" t="s">
        <v>1595</v>
      </c>
      <c r="Q2050" s="210" t="s">
        <v>1596</v>
      </c>
      <c r="R2050" s="210" t="s">
        <v>1007</v>
      </c>
      <c r="S2050" s="210" t="s">
        <v>924</v>
      </c>
      <c r="T2050" s="210" t="s">
        <v>47</v>
      </c>
      <c r="U2050" s="210" t="s">
        <v>8295</v>
      </c>
      <c r="V2050" s="514" t="s">
        <v>8296</v>
      </c>
      <c r="W2050" s="514" t="s">
        <v>8263</v>
      </c>
    </row>
    <row r="2051" spans="1:23" ht="55.2">
      <c r="A2051" s="2062"/>
      <c r="B2051" s="2061"/>
      <c r="C2051" s="514" t="s">
        <v>264</v>
      </c>
      <c r="D2051" s="210" t="s">
        <v>265</v>
      </c>
      <c r="E2051" s="514" t="s">
        <v>32</v>
      </c>
      <c r="F2051" s="514" t="s">
        <v>3215</v>
      </c>
      <c r="G2051" s="514" t="s">
        <v>8333</v>
      </c>
      <c r="H2051" s="514" t="s">
        <v>8347</v>
      </c>
      <c r="I2051" s="514" t="s">
        <v>32</v>
      </c>
      <c r="J2051" s="514" t="s">
        <v>8334</v>
      </c>
      <c r="K2051" s="514" t="s">
        <v>8332</v>
      </c>
      <c r="L2051" s="514" t="s">
        <v>238</v>
      </c>
      <c r="M2051" s="514" t="s">
        <v>736</v>
      </c>
      <c r="N2051" s="514" t="s">
        <v>238</v>
      </c>
      <c r="O2051" s="210" t="s">
        <v>7858</v>
      </c>
      <c r="P2051" s="210" t="s">
        <v>1595</v>
      </c>
      <c r="Q2051" s="210" t="s">
        <v>1596</v>
      </c>
      <c r="R2051" s="210" t="s">
        <v>1007</v>
      </c>
      <c r="S2051" s="210" t="s">
        <v>924</v>
      </c>
      <c r="T2051" s="210" t="s">
        <v>47</v>
      </c>
      <c r="U2051" s="210" t="s">
        <v>8298</v>
      </c>
      <c r="V2051" s="514" t="s">
        <v>8262</v>
      </c>
      <c r="W2051" s="514" t="s">
        <v>8263</v>
      </c>
    </row>
    <row r="2052" spans="1:23" ht="15.75" customHeight="1">
      <c r="A2052" s="2062">
        <v>5</v>
      </c>
      <c r="B2052" s="2061" t="s">
        <v>4077</v>
      </c>
      <c r="C2052" s="519" t="s">
        <v>513</v>
      </c>
      <c r="D2052" s="210" t="s">
        <v>2024</v>
      </c>
      <c r="E2052" s="514" t="s">
        <v>32</v>
      </c>
      <c r="F2052" s="514" t="s">
        <v>515</v>
      </c>
      <c r="G2052" s="514" t="s">
        <v>8299</v>
      </c>
      <c r="H2052" s="514" t="s">
        <v>8347</v>
      </c>
      <c r="I2052" s="370" t="s">
        <v>494</v>
      </c>
      <c r="J2052" s="514" t="s">
        <v>8335</v>
      </c>
      <c r="K2052" s="514" t="s">
        <v>2242</v>
      </c>
      <c r="L2052" s="514" t="s">
        <v>238</v>
      </c>
      <c r="M2052" s="514" t="s">
        <v>736</v>
      </c>
      <c r="N2052" s="514" t="s">
        <v>238</v>
      </c>
      <c r="O2052" s="349" t="s">
        <v>8336</v>
      </c>
      <c r="P2052" s="210" t="s">
        <v>2243</v>
      </c>
      <c r="Q2052" s="210" t="s">
        <v>967</v>
      </c>
      <c r="R2052" s="210" t="s">
        <v>923</v>
      </c>
      <c r="S2052" s="210" t="s">
        <v>944</v>
      </c>
      <c r="T2052" s="514" t="s">
        <v>47</v>
      </c>
      <c r="U2052" s="514" t="s">
        <v>8302</v>
      </c>
      <c r="V2052" s="854" t="s">
        <v>1184</v>
      </c>
      <c r="W2052" s="514" t="s">
        <v>8263</v>
      </c>
    </row>
    <row r="2053" spans="1:23" ht="15.75" customHeight="1">
      <c r="A2053" s="2062"/>
      <c r="B2053" s="2061"/>
      <c r="C2053" s="2062" t="s">
        <v>2827</v>
      </c>
      <c r="D2053" s="2063" t="s">
        <v>2032</v>
      </c>
      <c r="E2053" s="2061" t="s">
        <v>32</v>
      </c>
      <c r="F2053" s="514" t="s">
        <v>2828</v>
      </c>
      <c r="G2053" s="370" t="s">
        <v>2033</v>
      </c>
      <c r="H2053" s="514" t="s">
        <v>8347</v>
      </c>
      <c r="I2053" s="370" t="s">
        <v>32</v>
      </c>
      <c r="J2053" s="370" t="s">
        <v>8337</v>
      </c>
      <c r="K2053" s="514" t="s">
        <v>2242</v>
      </c>
      <c r="L2053" s="514" t="s">
        <v>238</v>
      </c>
      <c r="M2053" s="514" t="s">
        <v>736</v>
      </c>
      <c r="N2053" s="514" t="s">
        <v>238</v>
      </c>
      <c r="O2053" s="349" t="s">
        <v>8336</v>
      </c>
      <c r="P2053" s="210" t="s">
        <v>2243</v>
      </c>
      <c r="Q2053" s="210" t="s">
        <v>1596</v>
      </c>
      <c r="R2053" s="210" t="s">
        <v>923</v>
      </c>
      <c r="S2053" s="210" t="s">
        <v>944</v>
      </c>
      <c r="T2053" s="514" t="s">
        <v>47</v>
      </c>
      <c r="U2053" s="514" t="s">
        <v>8302</v>
      </c>
      <c r="V2053" s="854" t="s">
        <v>1184</v>
      </c>
      <c r="W2053" s="514" t="s">
        <v>8263</v>
      </c>
    </row>
    <row r="2054" spans="1:23" ht="36.75" customHeight="1">
      <c r="A2054" s="2062"/>
      <c r="B2054" s="2061"/>
      <c r="C2054" s="2062"/>
      <c r="D2054" s="2063"/>
      <c r="E2054" s="2061"/>
      <c r="F2054" s="514" t="s">
        <v>7108</v>
      </c>
      <c r="G2054" s="370" t="s">
        <v>2036</v>
      </c>
      <c r="H2054" s="514" t="s">
        <v>8347</v>
      </c>
      <c r="I2054" s="370" t="s">
        <v>494</v>
      </c>
      <c r="J2054" s="370" t="s">
        <v>8338</v>
      </c>
      <c r="K2054" s="514" t="s">
        <v>2242</v>
      </c>
      <c r="L2054" s="514" t="s">
        <v>238</v>
      </c>
      <c r="M2054" s="514" t="s">
        <v>736</v>
      </c>
      <c r="N2054" s="514" t="s">
        <v>238</v>
      </c>
      <c r="O2054" s="349" t="s">
        <v>8336</v>
      </c>
      <c r="P2054" s="210" t="s">
        <v>2243</v>
      </c>
      <c r="Q2054" s="210" t="s">
        <v>1596</v>
      </c>
      <c r="R2054" s="210" t="s">
        <v>923</v>
      </c>
      <c r="S2054" s="210" t="s">
        <v>924</v>
      </c>
      <c r="T2054" s="514" t="s">
        <v>47</v>
      </c>
      <c r="U2054" s="514" t="s">
        <v>8302</v>
      </c>
      <c r="V2054" s="854" t="s">
        <v>1184</v>
      </c>
      <c r="W2054" s="514" t="s">
        <v>8263</v>
      </c>
    </row>
    <row r="2055" spans="1:23" ht="82.8">
      <c r="A2055" s="2062"/>
      <c r="B2055" s="2061"/>
      <c r="C2055" s="519" t="s">
        <v>2831</v>
      </c>
      <c r="D2055" s="210" t="s">
        <v>2037</v>
      </c>
      <c r="E2055" s="514" t="s">
        <v>32</v>
      </c>
      <c r="F2055" s="514" t="s">
        <v>2832</v>
      </c>
      <c r="G2055" s="514" t="s">
        <v>7109</v>
      </c>
      <c r="H2055" s="514" t="s">
        <v>8347</v>
      </c>
      <c r="I2055" s="514" t="s">
        <v>535</v>
      </c>
      <c r="J2055" s="514" t="s">
        <v>7110</v>
      </c>
      <c r="K2055" s="514" t="s">
        <v>2242</v>
      </c>
      <c r="L2055" s="514" t="s">
        <v>238</v>
      </c>
      <c r="M2055" s="514" t="s">
        <v>736</v>
      </c>
      <c r="N2055" s="514" t="s">
        <v>238</v>
      </c>
      <c r="O2055" s="210" t="s">
        <v>8301</v>
      </c>
      <c r="P2055" s="210" t="s">
        <v>2243</v>
      </c>
      <c r="Q2055" s="210" t="s">
        <v>1596</v>
      </c>
      <c r="R2055" s="210" t="s">
        <v>923</v>
      </c>
      <c r="S2055" s="210" t="s">
        <v>924</v>
      </c>
      <c r="T2055" s="514" t="s">
        <v>47</v>
      </c>
      <c r="U2055" s="514" t="s">
        <v>8303</v>
      </c>
      <c r="V2055" s="854" t="s">
        <v>1184</v>
      </c>
      <c r="W2055" s="514" t="s">
        <v>8263</v>
      </c>
    </row>
    <row r="2056" spans="1:23" ht="96.6">
      <c r="A2056" s="2062">
        <v>6</v>
      </c>
      <c r="B2056" s="2061" t="s">
        <v>516</v>
      </c>
      <c r="C2056" s="830" t="s">
        <v>717</v>
      </c>
      <c r="D2056" s="210" t="s">
        <v>2348</v>
      </c>
      <c r="E2056" s="514" t="s">
        <v>32</v>
      </c>
      <c r="F2056" s="830" t="s">
        <v>719</v>
      </c>
      <c r="G2056" s="514" t="s">
        <v>8304</v>
      </c>
      <c r="H2056" s="514" t="s">
        <v>8347</v>
      </c>
      <c r="I2056" s="514" t="s">
        <v>32</v>
      </c>
      <c r="J2056" s="514" t="s">
        <v>8339</v>
      </c>
      <c r="K2056" s="514" t="s">
        <v>7891</v>
      </c>
      <c r="L2056" s="514" t="s">
        <v>238</v>
      </c>
      <c r="M2056" s="514" t="s">
        <v>736</v>
      </c>
      <c r="N2056" s="514" t="s">
        <v>238</v>
      </c>
      <c r="O2056" s="210" t="s">
        <v>996</v>
      </c>
      <c r="P2056" s="210" t="s">
        <v>8097</v>
      </c>
      <c r="Q2056" s="210" t="s">
        <v>8340</v>
      </c>
      <c r="R2056" s="210" t="s">
        <v>923</v>
      </c>
      <c r="S2056" s="210" t="s">
        <v>924</v>
      </c>
      <c r="T2056" s="210" t="s">
        <v>47</v>
      </c>
      <c r="U2056" s="210" t="s">
        <v>8305</v>
      </c>
      <c r="V2056" s="854" t="s">
        <v>8306</v>
      </c>
      <c r="W2056" s="514" t="s">
        <v>8263</v>
      </c>
    </row>
    <row r="2057" spans="1:23" ht="124.2">
      <c r="A2057" s="2062"/>
      <c r="B2057" s="2061"/>
      <c r="C2057" s="830" t="s">
        <v>746</v>
      </c>
      <c r="D2057" s="210" t="s">
        <v>8206</v>
      </c>
      <c r="E2057" s="514" t="s">
        <v>32</v>
      </c>
      <c r="F2057" s="830" t="s">
        <v>747</v>
      </c>
      <c r="G2057" s="514" t="s">
        <v>8307</v>
      </c>
      <c r="H2057" s="514" t="s">
        <v>8347</v>
      </c>
      <c r="I2057" s="514" t="s">
        <v>32</v>
      </c>
      <c r="J2057" s="514" t="s">
        <v>8208</v>
      </c>
      <c r="K2057" s="514" t="s">
        <v>1459</v>
      </c>
      <c r="L2057" s="514" t="s">
        <v>238</v>
      </c>
      <c r="M2057" s="514" t="s">
        <v>736</v>
      </c>
      <c r="N2057" s="514" t="s">
        <v>238</v>
      </c>
      <c r="O2057" s="210" t="s">
        <v>8336</v>
      </c>
      <c r="P2057" s="210" t="s">
        <v>8210</v>
      </c>
      <c r="Q2057" s="210" t="s">
        <v>8341</v>
      </c>
      <c r="R2057" s="210" t="s">
        <v>8212</v>
      </c>
      <c r="S2057" s="210" t="s">
        <v>924</v>
      </c>
      <c r="T2057" s="210" t="s">
        <v>47</v>
      </c>
      <c r="U2057" s="210" t="s">
        <v>8305</v>
      </c>
      <c r="V2057" s="854" t="s">
        <v>8308</v>
      </c>
      <c r="W2057" s="514" t="s">
        <v>8263</v>
      </c>
    </row>
    <row r="2058" spans="1:23" ht="82.8">
      <c r="A2058" s="519">
        <v>7</v>
      </c>
      <c r="B2058" s="514" t="s">
        <v>580</v>
      </c>
      <c r="C2058" s="514" t="s">
        <v>2532</v>
      </c>
      <c r="D2058" s="210" t="s">
        <v>2533</v>
      </c>
      <c r="E2058" s="514" t="s">
        <v>32</v>
      </c>
      <c r="F2058" s="514" t="s">
        <v>2534</v>
      </c>
      <c r="G2058" s="370" t="s">
        <v>8342</v>
      </c>
      <c r="H2058" s="514" t="s">
        <v>8347</v>
      </c>
      <c r="I2058" s="514" t="s">
        <v>32</v>
      </c>
      <c r="J2058" s="514" t="s">
        <v>8310</v>
      </c>
      <c r="K2058" s="514" t="s">
        <v>8311</v>
      </c>
      <c r="L2058" s="514" t="s">
        <v>238</v>
      </c>
      <c r="M2058" s="514" t="s">
        <v>736</v>
      </c>
      <c r="N2058" s="514" t="s">
        <v>238</v>
      </c>
      <c r="O2058" s="210" t="s">
        <v>8301</v>
      </c>
      <c r="P2058" s="210" t="s">
        <v>2243</v>
      </c>
      <c r="Q2058" s="210" t="s">
        <v>1596</v>
      </c>
      <c r="R2058" s="210" t="s">
        <v>943</v>
      </c>
      <c r="S2058" s="210" t="s">
        <v>924</v>
      </c>
      <c r="T2058" s="514" t="s">
        <v>47</v>
      </c>
      <c r="U2058" s="514" t="s">
        <v>8312</v>
      </c>
      <c r="V2058" s="854" t="s">
        <v>8313</v>
      </c>
      <c r="W2058" s="514" t="s">
        <v>8263</v>
      </c>
    </row>
    <row r="2059" spans="1:23" ht="15.6">
      <c r="A2059" s="1954" t="s">
        <v>8348</v>
      </c>
      <c r="B2059" s="1954"/>
      <c r="C2059" s="1954"/>
      <c r="D2059" s="1954"/>
      <c r="E2059" s="1954"/>
      <c r="F2059" s="1954"/>
      <c r="G2059" s="1954"/>
      <c r="H2059" s="1954"/>
      <c r="I2059" s="1954"/>
      <c r="J2059" s="473"/>
      <c r="K2059" s="473"/>
      <c r="L2059" s="474"/>
      <c r="M2059" s="474"/>
      <c r="N2059" s="474"/>
      <c r="O2059" s="475"/>
      <c r="P2059" s="476"/>
      <c r="Q2059" s="1130"/>
      <c r="R2059" s="474"/>
      <c r="S2059" s="474"/>
      <c r="T2059" s="477"/>
      <c r="U2059" s="475"/>
      <c r="V2059" s="474"/>
      <c r="W2059" s="1137"/>
    </row>
    <row r="2060" spans="1:23" ht="15.6">
      <c r="A2060" s="2057"/>
      <c r="B2060" s="2057"/>
      <c r="C2060" s="2057"/>
      <c r="D2060" s="2057"/>
      <c r="E2060" s="2057"/>
      <c r="F2060" s="2057"/>
      <c r="G2060" s="2057"/>
      <c r="H2060" s="2057"/>
      <c r="I2060" s="2057"/>
      <c r="J2060" s="473"/>
      <c r="K2060" s="473"/>
      <c r="L2060" s="474"/>
      <c r="M2060" s="474"/>
      <c r="N2060" s="474"/>
      <c r="O2060" s="475"/>
      <c r="P2060" s="476"/>
      <c r="Q2060" s="1130"/>
      <c r="R2060" s="474"/>
      <c r="S2060" s="474"/>
      <c r="T2060" s="477"/>
      <c r="U2060" s="475"/>
      <c r="V2060" s="474"/>
      <c r="W2060" s="1137"/>
    </row>
    <row r="2061" spans="1:23" ht="15.6">
      <c r="A2061" s="1956" t="s">
        <v>0</v>
      </c>
      <c r="B2061" s="1956"/>
      <c r="C2061" s="1956"/>
      <c r="D2061" s="1956"/>
      <c r="E2061" s="1956"/>
      <c r="F2061" s="432"/>
      <c r="G2061" s="750"/>
      <c r="H2061" s="434" t="s">
        <v>11</v>
      </c>
      <c r="I2061" s="432"/>
      <c r="J2061" s="1957" t="s">
        <v>1</v>
      </c>
      <c r="K2061" s="1957"/>
      <c r="L2061" s="1957"/>
      <c r="M2061" s="1957"/>
      <c r="N2061" s="1957"/>
      <c r="O2061" s="1957"/>
      <c r="P2061" s="1944" t="s">
        <v>2</v>
      </c>
      <c r="Q2061" s="1944"/>
      <c r="R2061" s="1944"/>
      <c r="S2061" s="1944"/>
      <c r="T2061" s="1944"/>
      <c r="U2061" s="1944"/>
      <c r="V2061" s="1944"/>
      <c r="W2061" s="1944"/>
    </row>
    <row r="2062" spans="1:23">
      <c r="A2062" s="1946" t="s">
        <v>3</v>
      </c>
      <c r="B2062" s="1946" t="s">
        <v>4</v>
      </c>
      <c r="C2062" s="1946" t="s">
        <v>5</v>
      </c>
      <c r="D2062" s="2003" t="s">
        <v>6</v>
      </c>
      <c r="E2062" s="1946" t="s">
        <v>7</v>
      </c>
      <c r="F2062" s="2141" t="s">
        <v>8</v>
      </c>
      <c r="G2062" s="2142" t="s">
        <v>9</v>
      </c>
      <c r="H2062" s="1946" t="s">
        <v>11</v>
      </c>
      <c r="I2062" s="1946" t="s">
        <v>10</v>
      </c>
      <c r="J2062" s="1941" t="s">
        <v>7058</v>
      </c>
      <c r="K2062" s="1941" t="s">
        <v>14</v>
      </c>
      <c r="L2062" s="1941" t="s">
        <v>15</v>
      </c>
      <c r="M2062" s="1941"/>
      <c r="N2062" s="1941"/>
      <c r="O2062" s="1941"/>
      <c r="P2062" s="1993" t="s">
        <v>16</v>
      </c>
      <c r="Q2062" s="1994" t="s">
        <v>17</v>
      </c>
      <c r="R2062" s="1994" t="s">
        <v>18</v>
      </c>
      <c r="S2062" s="1994" t="s">
        <v>19</v>
      </c>
      <c r="T2062" s="1994"/>
      <c r="U2062" s="1994"/>
      <c r="V2062" s="1994"/>
      <c r="W2062" s="1994"/>
    </row>
    <row r="2063" spans="1:23" ht="27.6">
      <c r="A2063" s="1946"/>
      <c r="B2063" s="1946"/>
      <c r="C2063" s="1946"/>
      <c r="D2063" s="2003"/>
      <c r="E2063" s="1946"/>
      <c r="F2063" s="2141"/>
      <c r="G2063" s="2142"/>
      <c r="H2063" s="1946"/>
      <c r="I2063" s="1946"/>
      <c r="J2063" s="1941"/>
      <c r="K2063" s="1941"/>
      <c r="L2063" s="435" t="s">
        <v>20</v>
      </c>
      <c r="M2063" s="435" t="s">
        <v>21</v>
      </c>
      <c r="N2063" s="435" t="s">
        <v>22</v>
      </c>
      <c r="O2063" s="435" t="s">
        <v>23</v>
      </c>
      <c r="P2063" s="1993"/>
      <c r="Q2063" s="1994"/>
      <c r="R2063" s="1994"/>
      <c r="S2063" s="751" t="s">
        <v>9518</v>
      </c>
      <c r="T2063" s="751" t="s">
        <v>25</v>
      </c>
      <c r="U2063" s="752" t="s">
        <v>26</v>
      </c>
      <c r="V2063" s="752" t="s">
        <v>27</v>
      </c>
      <c r="W2063" s="752" t="s">
        <v>28</v>
      </c>
    </row>
    <row r="2064" spans="1:23" ht="96.6">
      <c r="A2064" s="2062">
        <v>2</v>
      </c>
      <c r="B2064" s="2061" t="s">
        <v>168</v>
      </c>
      <c r="C2064" s="2062" t="s">
        <v>184</v>
      </c>
      <c r="D2064" s="2063" t="s">
        <v>9567</v>
      </c>
      <c r="E2064" s="2061" t="s">
        <v>32</v>
      </c>
      <c r="F2064" s="830" t="s">
        <v>186</v>
      </c>
      <c r="G2064" s="514" t="s">
        <v>8274</v>
      </c>
      <c r="H2064" s="514" t="s">
        <v>8349</v>
      </c>
      <c r="I2064" s="514" t="s">
        <v>32</v>
      </c>
      <c r="J2064" s="514" t="s">
        <v>8159</v>
      </c>
      <c r="K2064" s="514" t="s">
        <v>8160</v>
      </c>
      <c r="L2064" s="514" t="s">
        <v>238</v>
      </c>
      <c r="M2064" s="514" t="s">
        <v>736</v>
      </c>
      <c r="N2064" s="514" t="s">
        <v>238</v>
      </c>
      <c r="O2064" s="210" t="s">
        <v>8275</v>
      </c>
      <c r="P2064" s="210" t="s">
        <v>8153</v>
      </c>
      <c r="Q2064" s="210" t="s">
        <v>7872</v>
      </c>
      <c r="R2064" s="210" t="s">
        <v>923</v>
      </c>
      <c r="S2064" s="210" t="s">
        <v>924</v>
      </c>
      <c r="T2064" s="210" t="s">
        <v>47</v>
      </c>
      <c r="U2064" s="210" t="s">
        <v>8154</v>
      </c>
      <c r="V2064" s="854" t="s">
        <v>8276</v>
      </c>
      <c r="W2064" s="514" t="s">
        <v>8263</v>
      </c>
    </row>
    <row r="2065" spans="1:23" ht="96.6">
      <c r="A2065" s="2062"/>
      <c r="B2065" s="2061"/>
      <c r="C2065" s="2062"/>
      <c r="D2065" s="2063"/>
      <c r="E2065" s="2061"/>
      <c r="F2065" s="830" t="s">
        <v>188</v>
      </c>
      <c r="G2065" s="514" t="s">
        <v>1411</v>
      </c>
      <c r="H2065" s="514" t="s">
        <v>8349</v>
      </c>
      <c r="I2065" s="514" t="s">
        <v>32</v>
      </c>
      <c r="J2065" s="514" t="s">
        <v>7871</v>
      </c>
      <c r="K2065" s="514" t="s">
        <v>8160</v>
      </c>
      <c r="L2065" s="514" t="s">
        <v>238</v>
      </c>
      <c r="M2065" s="514" t="s">
        <v>736</v>
      </c>
      <c r="N2065" s="514" t="s">
        <v>238</v>
      </c>
      <c r="O2065" s="210" t="s">
        <v>8277</v>
      </c>
      <c r="P2065" s="210" t="s">
        <v>8153</v>
      </c>
      <c r="Q2065" s="210" t="s">
        <v>7872</v>
      </c>
      <c r="R2065" s="210" t="s">
        <v>923</v>
      </c>
      <c r="S2065" s="210" t="s">
        <v>924</v>
      </c>
      <c r="T2065" s="210" t="s">
        <v>47</v>
      </c>
      <c r="U2065" s="210" t="s">
        <v>8154</v>
      </c>
      <c r="V2065" s="854" t="s">
        <v>8276</v>
      </c>
      <c r="W2065" s="514" t="s">
        <v>8263</v>
      </c>
    </row>
    <row r="2066" spans="1:23" ht="96.6">
      <c r="A2066" s="2062"/>
      <c r="B2066" s="2061"/>
      <c r="C2066" s="2062"/>
      <c r="D2066" s="2063"/>
      <c r="E2066" s="2061"/>
      <c r="F2066" s="830" t="s">
        <v>190</v>
      </c>
      <c r="G2066" s="514" t="s">
        <v>1399</v>
      </c>
      <c r="H2066" s="514" t="s">
        <v>8349</v>
      </c>
      <c r="I2066" s="514" t="s">
        <v>32</v>
      </c>
      <c r="J2066" s="514" t="s">
        <v>8161</v>
      </c>
      <c r="K2066" s="514" t="s">
        <v>8160</v>
      </c>
      <c r="L2066" s="514" t="s">
        <v>238</v>
      </c>
      <c r="M2066" s="514" t="s">
        <v>736</v>
      </c>
      <c r="N2066" s="514" t="s">
        <v>238</v>
      </c>
      <c r="O2066" s="210" t="s">
        <v>8275</v>
      </c>
      <c r="P2066" s="210" t="s">
        <v>8153</v>
      </c>
      <c r="Q2066" s="210" t="s">
        <v>7872</v>
      </c>
      <c r="R2066" s="210" t="s">
        <v>923</v>
      </c>
      <c r="S2066" s="210" t="s">
        <v>924</v>
      </c>
      <c r="T2066" s="210" t="s">
        <v>47</v>
      </c>
      <c r="U2066" s="210" t="s">
        <v>8154</v>
      </c>
      <c r="V2066" s="854" t="s">
        <v>8278</v>
      </c>
      <c r="W2066" s="514" t="s">
        <v>8263</v>
      </c>
    </row>
    <row r="2067" spans="1:23" ht="110.4">
      <c r="A2067" s="2062"/>
      <c r="B2067" s="2061"/>
      <c r="C2067" s="2062"/>
      <c r="D2067" s="2063"/>
      <c r="E2067" s="2061"/>
      <c r="F2067" s="830" t="s">
        <v>192</v>
      </c>
      <c r="G2067" s="514" t="s">
        <v>8279</v>
      </c>
      <c r="H2067" s="514" t="s">
        <v>8349</v>
      </c>
      <c r="I2067" s="514" t="s">
        <v>32</v>
      </c>
      <c r="J2067" s="514" t="s">
        <v>8164</v>
      </c>
      <c r="K2067" s="514" t="s">
        <v>8165</v>
      </c>
      <c r="L2067" s="514" t="s">
        <v>238</v>
      </c>
      <c r="M2067" s="514" t="s">
        <v>736</v>
      </c>
      <c r="N2067" s="514" t="s">
        <v>238</v>
      </c>
      <c r="O2067" s="210" t="s">
        <v>8280</v>
      </c>
      <c r="P2067" s="210" t="s">
        <v>8153</v>
      </c>
      <c r="Q2067" s="210" t="s">
        <v>7872</v>
      </c>
      <c r="R2067" s="210" t="s">
        <v>923</v>
      </c>
      <c r="S2067" s="210" t="s">
        <v>924</v>
      </c>
      <c r="T2067" s="210" t="s">
        <v>47</v>
      </c>
      <c r="U2067" s="210" t="s">
        <v>8154</v>
      </c>
      <c r="V2067" s="854" t="s">
        <v>8281</v>
      </c>
      <c r="W2067" s="514" t="s">
        <v>8263</v>
      </c>
    </row>
    <row r="2068" spans="1:23" ht="96.6">
      <c r="A2068" s="2062"/>
      <c r="B2068" s="2061"/>
      <c r="C2068" s="2062"/>
      <c r="D2068" s="2063"/>
      <c r="E2068" s="2061"/>
      <c r="F2068" s="519" t="s">
        <v>194</v>
      </c>
      <c r="G2068" s="514" t="s">
        <v>1402</v>
      </c>
      <c r="H2068" s="514" t="s">
        <v>8349</v>
      </c>
      <c r="I2068" s="514" t="s">
        <v>32</v>
      </c>
      <c r="J2068" s="514" t="s">
        <v>8166</v>
      </c>
      <c r="K2068" s="514" t="s">
        <v>8167</v>
      </c>
      <c r="L2068" s="514" t="s">
        <v>238</v>
      </c>
      <c r="M2068" s="514" t="s">
        <v>736</v>
      </c>
      <c r="N2068" s="514" t="s">
        <v>238</v>
      </c>
      <c r="O2068" s="210" t="s">
        <v>8280</v>
      </c>
      <c r="P2068" s="210" t="s">
        <v>8153</v>
      </c>
      <c r="Q2068" s="210" t="s">
        <v>7872</v>
      </c>
      <c r="R2068" s="210" t="s">
        <v>923</v>
      </c>
      <c r="S2068" s="210" t="s">
        <v>924</v>
      </c>
      <c r="T2068" s="210" t="s">
        <v>47</v>
      </c>
      <c r="U2068" s="210" t="s">
        <v>8154</v>
      </c>
      <c r="V2068" s="854" t="s">
        <v>8281</v>
      </c>
      <c r="W2068" s="514" t="s">
        <v>8263</v>
      </c>
    </row>
    <row r="2069" spans="1:23" ht="110.4">
      <c r="A2069" s="2062"/>
      <c r="B2069" s="2061"/>
      <c r="C2069" s="2062" t="s">
        <v>1471</v>
      </c>
      <c r="D2069" s="2063" t="s">
        <v>8282</v>
      </c>
      <c r="E2069" s="2061" t="s">
        <v>32</v>
      </c>
      <c r="F2069" s="830" t="s">
        <v>1473</v>
      </c>
      <c r="G2069" s="514" t="s">
        <v>8283</v>
      </c>
      <c r="H2069" s="514" t="s">
        <v>8349</v>
      </c>
      <c r="I2069" s="514" t="s">
        <v>494</v>
      </c>
      <c r="J2069" s="514" t="s">
        <v>1450</v>
      </c>
      <c r="K2069" s="514" t="s">
        <v>1969</v>
      </c>
      <c r="L2069" s="514" t="s">
        <v>238</v>
      </c>
      <c r="M2069" s="514" t="s">
        <v>736</v>
      </c>
      <c r="N2069" s="514" t="s">
        <v>238</v>
      </c>
      <c r="O2069" s="210" t="s">
        <v>8284</v>
      </c>
      <c r="P2069" s="210" t="s">
        <v>921</v>
      </c>
      <c r="Q2069" s="210" t="s">
        <v>8285</v>
      </c>
      <c r="R2069" s="210" t="s">
        <v>923</v>
      </c>
      <c r="S2069" s="210" t="s">
        <v>924</v>
      </c>
      <c r="T2069" s="210" t="s">
        <v>47</v>
      </c>
      <c r="U2069" s="210" t="s">
        <v>1183</v>
      </c>
      <c r="V2069" s="854" t="s">
        <v>8286</v>
      </c>
      <c r="W2069" s="514" t="s">
        <v>8263</v>
      </c>
    </row>
    <row r="2070" spans="1:23" ht="110.4">
      <c r="A2070" s="2062"/>
      <c r="B2070" s="2061"/>
      <c r="C2070" s="2062"/>
      <c r="D2070" s="2063"/>
      <c r="E2070" s="2061"/>
      <c r="F2070" s="830" t="s">
        <v>2801</v>
      </c>
      <c r="G2070" s="514" t="s">
        <v>8287</v>
      </c>
      <c r="H2070" s="514" t="s">
        <v>8349</v>
      </c>
      <c r="I2070" s="514" t="s">
        <v>32</v>
      </c>
      <c r="J2070" s="514" t="s">
        <v>1450</v>
      </c>
      <c r="K2070" s="514" t="s">
        <v>8288</v>
      </c>
      <c r="L2070" s="514" t="s">
        <v>238</v>
      </c>
      <c r="M2070" s="514" t="s">
        <v>736</v>
      </c>
      <c r="N2070" s="514" t="s">
        <v>238</v>
      </c>
      <c r="O2070" s="210" t="s">
        <v>8284</v>
      </c>
      <c r="P2070" s="210" t="s">
        <v>921</v>
      </c>
      <c r="Q2070" s="210" t="s">
        <v>967</v>
      </c>
      <c r="R2070" s="210" t="s">
        <v>923</v>
      </c>
      <c r="S2070" s="210" t="s">
        <v>924</v>
      </c>
      <c r="T2070" s="210" t="s">
        <v>47</v>
      </c>
      <c r="U2070" s="210" t="s">
        <v>1183</v>
      </c>
      <c r="V2070" s="854" t="s">
        <v>8289</v>
      </c>
      <c r="W2070" s="514" t="s">
        <v>8263</v>
      </c>
    </row>
    <row r="2071" spans="1:23" ht="110.4">
      <c r="A2071" s="2062"/>
      <c r="B2071" s="2061"/>
      <c r="C2071" s="2062"/>
      <c r="D2071" s="2063"/>
      <c r="E2071" s="2061"/>
      <c r="F2071" s="830" t="s">
        <v>2802</v>
      </c>
      <c r="G2071" s="514" t="s">
        <v>8290</v>
      </c>
      <c r="H2071" s="514" t="s">
        <v>8349</v>
      </c>
      <c r="I2071" s="514" t="s">
        <v>32</v>
      </c>
      <c r="J2071" s="514" t="s">
        <v>8291</v>
      </c>
      <c r="K2071" s="514" t="s">
        <v>1459</v>
      </c>
      <c r="L2071" s="514" t="s">
        <v>238</v>
      </c>
      <c r="M2071" s="514" t="s">
        <v>736</v>
      </c>
      <c r="N2071" s="514" t="s">
        <v>238</v>
      </c>
      <c r="O2071" s="210" t="s">
        <v>8292</v>
      </c>
      <c r="P2071" s="210" t="s">
        <v>921</v>
      </c>
      <c r="Q2071" s="210" t="s">
        <v>1460</v>
      </c>
      <c r="R2071" s="210" t="s">
        <v>923</v>
      </c>
      <c r="S2071" s="210" t="s">
        <v>924</v>
      </c>
      <c r="T2071" s="210" t="s">
        <v>47</v>
      </c>
      <c r="U2071" s="210" t="s">
        <v>8293</v>
      </c>
      <c r="V2071" s="854" t="s">
        <v>8294</v>
      </c>
      <c r="W2071" s="514" t="s">
        <v>8263</v>
      </c>
    </row>
    <row r="2072" spans="1:23" ht="41.4">
      <c r="A2072" s="2062">
        <v>3</v>
      </c>
      <c r="B2072" s="2061" t="s">
        <v>243</v>
      </c>
      <c r="C2072" s="519" t="s">
        <v>254</v>
      </c>
      <c r="D2072" s="210" t="s">
        <v>255</v>
      </c>
      <c r="E2072" s="514" t="s">
        <v>32</v>
      </c>
      <c r="F2072" s="830" t="s">
        <v>1599</v>
      </c>
      <c r="G2072" s="514" t="s">
        <v>1592</v>
      </c>
      <c r="H2072" s="514" t="s">
        <v>8349</v>
      </c>
      <c r="I2072" s="514" t="s">
        <v>32</v>
      </c>
      <c r="J2072" s="514" t="s">
        <v>7885</v>
      </c>
      <c r="K2072" s="514" t="s">
        <v>1593</v>
      </c>
      <c r="L2072" s="514" t="s">
        <v>238</v>
      </c>
      <c r="M2072" s="514" t="s">
        <v>736</v>
      </c>
      <c r="N2072" s="514" t="s">
        <v>238</v>
      </c>
      <c r="O2072" s="210" t="s">
        <v>7858</v>
      </c>
      <c r="P2072" s="210" t="s">
        <v>1595</v>
      </c>
      <c r="Q2072" s="210" t="s">
        <v>1596</v>
      </c>
      <c r="R2072" s="210" t="s">
        <v>1007</v>
      </c>
      <c r="S2072" s="210" t="s">
        <v>924</v>
      </c>
      <c r="T2072" s="210" t="s">
        <v>47</v>
      </c>
      <c r="U2072" s="210" t="s">
        <v>8295</v>
      </c>
      <c r="V2072" s="514" t="s">
        <v>8296</v>
      </c>
      <c r="W2072" s="514" t="s">
        <v>8263</v>
      </c>
    </row>
    <row r="2073" spans="1:23" ht="55.2">
      <c r="A2073" s="2062"/>
      <c r="B2073" s="2061"/>
      <c r="C2073" s="514" t="s">
        <v>264</v>
      </c>
      <c r="D2073" s="210" t="s">
        <v>265</v>
      </c>
      <c r="E2073" s="514" t="s">
        <v>32</v>
      </c>
      <c r="F2073" s="514" t="s">
        <v>3215</v>
      </c>
      <c r="G2073" s="514" t="s">
        <v>8297</v>
      </c>
      <c r="H2073" s="514" t="s">
        <v>8349</v>
      </c>
      <c r="I2073" s="514" t="s">
        <v>32</v>
      </c>
      <c r="J2073" s="514" t="s">
        <v>7885</v>
      </c>
      <c r="K2073" s="514" t="s">
        <v>1593</v>
      </c>
      <c r="L2073" s="514" t="s">
        <v>238</v>
      </c>
      <c r="M2073" s="514" t="s">
        <v>736</v>
      </c>
      <c r="N2073" s="514" t="s">
        <v>238</v>
      </c>
      <c r="O2073" s="210" t="s">
        <v>7858</v>
      </c>
      <c r="P2073" s="210" t="s">
        <v>1595</v>
      </c>
      <c r="Q2073" s="210" t="s">
        <v>1596</v>
      </c>
      <c r="R2073" s="210" t="s">
        <v>1007</v>
      </c>
      <c r="S2073" s="210" t="s">
        <v>924</v>
      </c>
      <c r="T2073" s="210" t="s">
        <v>47</v>
      </c>
      <c r="U2073" s="210" t="s">
        <v>8298</v>
      </c>
      <c r="V2073" s="514" t="s">
        <v>8262</v>
      </c>
      <c r="W2073" s="514" t="s">
        <v>8263</v>
      </c>
    </row>
    <row r="2074" spans="1:23" ht="82.8">
      <c r="A2074" s="2062">
        <v>5</v>
      </c>
      <c r="B2074" s="2061" t="s">
        <v>4077</v>
      </c>
      <c r="C2074" s="519" t="s">
        <v>513</v>
      </c>
      <c r="D2074" s="210" t="s">
        <v>2024</v>
      </c>
      <c r="E2074" s="514" t="s">
        <v>32</v>
      </c>
      <c r="F2074" s="514" t="s">
        <v>515</v>
      </c>
      <c r="G2074" s="514" t="s">
        <v>8299</v>
      </c>
      <c r="H2074" s="514" t="s">
        <v>8349</v>
      </c>
      <c r="I2074" s="514" t="s">
        <v>494</v>
      </c>
      <c r="J2074" s="514" t="s">
        <v>8300</v>
      </c>
      <c r="K2074" s="514" t="s">
        <v>2242</v>
      </c>
      <c r="L2074" s="514" t="s">
        <v>238</v>
      </c>
      <c r="M2074" s="514" t="s">
        <v>736</v>
      </c>
      <c r="N2074" s="514" t="s">
        <v>238</v>
      </c>
      <c r="O2074" s="210" t="s">
        <v>8301</v>
      </c>
      <c r="P2074" s="210" t="s">
        <v>2243</v>
      </c>
      <c r="Q2074" s="210" t="s">
        <v>967</v>
      </c>
      <c r="R2074" s="210" t="s">
        <v>923</v>
      </c>
      <c r="S2074" s="210" t="s">
        <v>944</v>
      </c>
      <c r="T2074" s="514" t="s">
        <v>47</v>
      </c>
      <c r="U2074" s="514" t="s">
        <v>8302</v>
      </c>
      <c r="V2074" s="854" t="s">
        <v>1184</v>
      </c>
      <c r="W2074" s="514" t="s">
        <v>8263</v>
      </c>
    </row>
    <row r="2075" spans="1:23" ht="82.8">
      <c r="A2075" s="2062"/>
      <c r="B2075" s="2061"/>
      <c r="C2075" s="2062" t="s">
        <v>2827</v>
      </c>
      <c r="D2075" s="2063" t="s">
        <v>2032</v>
      </c>
      <c r="E2075" s="2061" t="s">
        <v>32</v>
      </c>
      <c r="F2075" s="514" t="s">
        <v>2828</v>
      </c>
      <c r="G2075" s="514" t="s">
        <v>2033</v>
      </c>
      <c r="H2075" s="514" t="s">
        <v>8349</v>
      </c>
      <c r="I2075" s="514" t="s">
        <v>494</v>
      </c>
      <c r="J2075" s="514" t="s">
        <v>1412</v>
      </c>
      <c r="K2075" s="514" t="s">
        <v>2242</v>
      </c>
      <c r="L2075" s="514" t="s">
        <v>238</v>
      </c>
      <c r="M2075" s="514" t="s">
        <v>736</v>
      </c>
      <c r="N2075" s="514" t="s">
        <v>238</v>
      </c>
      <c r="O2075" s="210" t="s">
        <v>8301</v>
      </c>
      <c r="P2075" s="210" t="s">
        <v>2243</v>
      </c>
      <c r="Q2075" s="210" t="s">
        <v>1596</v>
      </c>
      <c r="R2075" s="210" t="s">
        <v>923</v>
      </c>
      <c r="S2075" s="210" t="s">
        <v>944</v>
      </c>
      <c r="T2075" s="514" t="s">
        <v>47</v>
      </c>
      <c r="U2075" s="514" t="s">
        <v>8302</v>
      </c>
      <c r="V2075" s="854" t="s">
        <v>1184</v>
      </c>
      <c r="W2075" s="514" t="s">
        <v>8263</v>
      </c>
    </row>
    <row r="2076" spans="1:23" ht="82.8">
      <c r="A2076" s="2062"/>
      <c r="B2076" s="2061"/>
      <c r="C2076" s="2062"/>
      <c r="D2076" s="2063"/>
      <c r="E2076" s="2061"/>
      <c r="F2076" s="514" t="s">
        <v>7108</v>
      </c>
      <c r="G2076" s="514" t="s">
        <v>2036</v>
      </c>
      <c r="H2076" s="514" t="s">
        <v>8349</v>
      </c>
      <c r="I2076" s="514" t="s">
        <v>494</v>
      </c>
      <c r="J2076" s="514" t="s">
        <v>1412</v>
      </c>
      <c r="K2076" s="514" t="s">
        <v>2242</v>
      </c>
      <c r="L2076" s="514" t="s">
        <v>238</v>
      </c>
      <c r="M2076" s="514" t="s">
        <v>736</v>
      </c>
      <c r="N2076" s="514" t="s">
        <v>238</v>
      </c>
      <c r="O2076" s="210" t="s">
        <v>8301</v>
      </c>
      <c r="P2076" s="210" t="s">
        <v>2243</v>
      </c>
      <c r="Q2076" s="210" t="s">
        <v>1596</v>
      </c>
      <c r="R2076" s="210" t="s">
        <v>923</v>
      </c>
      <c r="S2076" s="210" t="s">
        <v>924</v>
      </c>
      <c r="T2076" s="514" t="s">
        <v>47</v>
      </c>
      <c r="U2076" s="514" t="s">
        <v>8302</v>
      </c>
      <c r="V2076" s="854" t="s">
        <v>1184</v>
      </c>
      <c r="W2076" s="514" t="s">
        <v>8263</v>
      </c>
    </row>
    <row r="2077" spans="1:23" ht="82.8">
      <c r="A2077" s="2062"/>
      <c r="B2077" s="2061"/>
      <c r="C2077" s="519" t="s">
        <v>2831</v>
      </c>
      <c r="D2077" s="210" t="s">
        <v>2037</v>
      </c>
      <c r="E2077" s="514" t="s">
        <v>32</v>
      </c>
      <c r="F2077" s="514" t="s">
        <v>2832</v>
      </c>
      <c r="G2077" s="514" t="s">
        <v>7109</v>
      </c>
      <c r="H2077" s="514" t="s">
        <v>8349</v>
      </c>
      <c r="I2077" s="514" t="s">
        <v>494</v>
      </c>
      <c r="J2077" s="514" t="s">
        <v>7110</v>
      </c>
      <c r="K2077" s="514" t="s">
        <v>2242</v>
      </c>
      <c r="L2077" s="514" t="s">
        <v>238</v>
      </c>
      <c r="M2077" s="514" t="s">
        <v>736</v>
      </c>
      <c r="N2077" s="514" t="s">
        <v>238</v>
      </c>
      <c r="O2077" s="210" t="s">
        <v>8301</v>
      </c>
      <c r="P2077" s="210" t="s">
        <v>2243</v>
      </c>
      <c r="Q2077" s="210" t="s">
        <v>1596</v>
      </c>
      <c r="R2077" s="210" t="s">
        <v>923</v>
      </c>
      <c r="S2077" s="210" t="s">
        <v>924</v>
      </c>
      <c r="T2077" s="514" t="s">
        <v>47</v>
      </c>
      <c r="U2077" s="514" t="s">
        <v>8303</v>
      </c>
      <c r="V2077" s="854" t="s">
        <v>1184</v>
      </c>
      <c r="W2077" s="514" t="s">
        <v>8263</v>
      </c>
    </row>
    <row r="2078" spans="1:23" ht="96.6">
      <c r="A2078" s="2062">
        <v>6</v>
      </c>
      <c r="B2078" s="2061" t="s">
        <v>516</v>
      </c>
      <c r="C2078" s="830" t="s">
        <v>717</v>
      </c>
      <c r="D2078" s="210" t="s">
        <v>2348</v>
      </c>
      <c r="E2078" s="514" t="s">
        <v>32</v>
      </c>
      <c r="F2078" s="830" t="s">
        <v>719</v>
      </c>
      <c r="G2078" s="514" t="s">
        <v>8304</v>
      </c>
      <c r="H2078" s="514" t="s">
        <v>8349</v>
      </c>
      <c r="I2078" s="514" t="s">
        <v>32</v>
      </c>
      <c r="J2078" s="514" t="s">
        <v>7890</v>
      </c>
      <c r="K2078" s="514" t="s">
        <v>7891</v>
      </c>
      <c r="L2078" s="514" t="s">
        <v>238</v>
      </c>
      <c r="M2078" s="514" t="s">
        <v>736</v>
      </c>
      <c r="N2078" s="514" t="s">
        <v>238</v>
      </c>
      <c r="O2078" s="210" t="s">
        <v>996</v>
      </c>
      <c r="P2078" s="210" t="s">
        <v>8097</v>
      </c>
      <c r="Q2078" s="210" t="s">
        <v>7893</v>
      </c>
      <c r="R2078" s="210" t="s">
        <v>923</v>
      </c>
      <c r="S2078" s="210" t="s">
        <v>924</v>
      </c>
      <c r="T2078" s="210" t="s">
        <v>47</v>
      </c>
      <c r="U2078" s="210" t="s">
        <v>8305</v>
      </c>
      <c r="V2078" s="854" t="s">
        <v>8306</v>
      </c>
      <c r="W2078" s="514" t="s">
        <v>8263</v>
      </c>
    </row>
    <row r="2079" spans="1:23" ht="124.2">
      <c r="A2079" s="2062"/>
      <c r="B2079" s="2061"/>
      <c r="C2079" s="830" t="s">
        <v>746</v>
      </c>
      <c r="D2079" s="210" t="s">
        <v>8206</v>
      </c>
      <c r="E2079" s="514" t="s">
        <v>32</v>
      </c>
      <c r="F2079" s="830" t="s">
        <v>747</v>
      </c>
      <c r="G2079" s="514" t="s">
        <v>8307</v>
      </c>
      <c r="H2079" s="514" t="s">
        <v>8349</v>
      </c>
      <c r="I2079" s="514" t="s">
        <v>32</v>
      </c>
      <c r="J2079" s="514" t="s">
        <v>8208</v>
      </c>
      <c r="K2079" s="514" t="s">
        <v>8209</v>
      </c>
      <c r="L2079" s="514" t="s">
        <v>238</v>
      </c>
      <c r="M2079" s="514" t="s">
        <v>736</v>
      </c>
      <c r="N2079" s="514" t="s">
        <v>238</v>
      </c>
      <c r="O2079" s="210" t="s">
        <v>8301</v>
      </c>
      <c r="P2079" s="210" t="s">
        <v>8210</v>
      </c>
      <c r="Q2079" s="210" t="s">
        <v>8211</v>
      </c>
      <c r="R2079" s="210" t="s">
        <v>8212</v>
      </c>
      <c r="S2079" s="210" t="s">
        <v>924</v>
      </c>
      <c r="T2079" s="210" t="s">
        <v>47</v>
      </c>
      <c r="U2079" s="210" t="s">
        <v>8305</v>
      </c>
      <c r="V2079" s="854" t="s">
        <v>8308</v>
      </c>
      <c r="W2079" s="514" t="s">
        <v>8263</v>
      </c>
    </row>
    <row r="2080" spans="1:23" ht="82.8">
      <c r="A2080" s="2062">
        <v>7</v>
      </c>
      <c r="B2080" s="2061" t="s">
        <v>580</v>
      </c>
      <c r="C2080" s="2061" t="s">
        <v>2532</v>
      </c>
      <c r="D2080" s="2063" t="s">
        <v>2533</v>
      </c>
      <c r="E2080" s="2061" t="s">
        <v>32</v>
      </c>
      <c r="F2080" s="514" t="s">
        <v>2534</v>
      </c>
      <c r="G2080" s="514" t="s">
        <v>8309</v>
      </c>
      <c r="H2080" s="514" t="s">
        <v>8349</v>
      </c>
      <c r="I2080" s="514" t="s">
        <v>32</v>
      </c>
      <c r="J2080" s="514" t="s">
        <v>8310</v>
      </c>
      <c r="K2080" s="514" t="s">
        <v>8311</v>
      </c>
      <c r="L2080" s="514" t="s">
        <v>238</v>
      </c>
      <c r="M2080" s="514" t="s">
        <v>736</v>
      </c>
      <c r="N2080" s="514" t="s">
        <v>238</v>
      </c>
      <c r="O2080" s="210" t="s">
        <v>8301</v>
      </c>
      <c r="P2080" s="210" t="s">
        <v>2243</v>
      </c>
      <c r="Q2080" s="210" t="s">
        <v>1596</v>
      </c>
      <c r="R2080" s="210" t="s">
        <v>943</v>
      </c>
      <c r="S2080" s="210" t="s">
        <v>924</v>
      </c>
      <c r="T2080" s="514" t="s">
        <v>47</v>
      </c>
      <c r="U2080" s="514" t="s">
        <v>8312</v>
      </c>
      <c r="V2080" s="854" t="s">
        <v>8313</v>
      </c>
      <c r="W2080" s="514" t="s">
        <v>8263</v>
      </c>
    </row>
    <row r="2081" spans="1:23" ht="82.8">
      <c r="A2081" s="2062"/>
      <c r="B2081" s="2061"/>
      <c r="C2081" s="2061"/>
      <c r="D2081" s="2063"/>
      <c r="E2081" s="2061"/>
      <c r="F2081" s="514" t="s">
        <v>2536</v>
      </c>
      <c r="G2081" s="514" t="s">
        <v>8314</v>
      </c>
      <c r="H2081" s="514" t="s">
        <v>8349</v>
      </c>
      <c r="I2081" s="514" t="s">
        <v>32</v>
      </c>
      <c r="J2081" s="514" t="s">
        <v>8310</v>
      </c>
      <c r="K2081" s="514" t="s">
        <v>8311</v>
      </c>
      <c r="L2081" s="514" t="s">
        <v>238</v>
      </c>
      <c r="M2081" s="514" t="s">
        <v>736</v>
      </c>
      <c r="N2081" s="514" t="s">
        <v>238</v>
      </c>
      <c r="O2081" s="210" t="s">
        <v>8301</v>
      </c>
      <c r="P2081" s="210" t="s">
        <v>2243</v>
      </c>
      <c r="Q2081" s="210" t="s">
        <v>1596</v>
      </c>
      <c r="R2081" s="210" t="s">
        <v>943</v>
      </c>
      <c r="S2081" s="210" t="s">
        <v>924</v>
      </c>
      <c r="T2081" s="514" t="s">
        <v>47</v>
      </c>
      <c r="U2081" s="514" t="s">
        <v>8312</v>
      </c>
      <c r="V2081" s="854" t="s">
        <v>8313</v>
      </c>
      <c r="W2081" s="514" t="s">
        <v>8263</v>
      </c>
    </row>
    <row r="2082" spans="1:23" ht="82.8">
      <c r="A2082" s="2062"/>
      <c r="B2082" s="2061"/>
      <c r="C2082" s="2061"/>
      <c r="D2082" s="2063"/>
      <c r="E2082" s="2061"/>
      <c r="F2082" s="514" t="s">
        <v>8315</v>
      </c>
      <c r="G2082" s="514" t="s">
        <v>8316</v>
      </c>
      <c r="H2082" s="514" t="s">
        <v>8349</v>
      </c>
      <c r="I2082" s="514" t="s">
        <v>32</v>
      </c>
      <c r="J2082" s="514" t="s">
        <v>8310</v>
      </c>
      <c r="K2082" s="514" t="s">
        <v>8311</v>
      </c>
      <c r="L2082" s="514" t="s">
        <v>238</v>
      </c>
      <c r="M2082" s="514" t="s">
        <v>736</v>
      </c>
      <c r="N2082" s="514" t="s">
        <v>238</v>
      </c>
      <c r="O2082" s="210" t="s">
        <v>8317</v>
      </c>
      <c r="P2082" s="210" t="s">
        <v>2243</v>
      </c>
      <c r="Q2082" s="210" t="s">
        <v>1596</v>
      </c>
      <c r="R2082" s="210" t="s">
        <v>943</v>
      </c>
      <c r="S2082" s="210" t="s">
        <v>924</v>
      </c>
      <c r="T2082" s="514" t="s">
        <v>47</v>
      </c>
      <c r="U2082" s="514" t="s">
        <v>8312</v>
      </c>
      <c r="V2082" s="854" t="s">
        <v>8313</v>
      </c>
      <c r="W2082" s="514" t="s">
        <v>8263</v>
      </c>
    </row>
    <row r="2083" spans="1:23" ht="15.6">
      <c r="A2083" s="1954" t="s">
        <v>8350</v>
      </c>
      <c r="B2083" s="1954"/>
      <c r="C2083" s="1954"/>
      <c r="D2083" s="1954"/>
      <c r="E2083" s="1954"/>
      <c r="F2083" s="1954"/>
      <c r="G2083" s="1954"/>
      <c r="H2083" s="1954"/>
      <c r="I2083" s="1954"/>
      <c r="J2083" s="473"/>
      <c r="K2083" s="473"/>
      <c r="L2083" s="474"/>
      <c r="M2083" s="474"/>
      <c r="N2083" s="474"/>
      <c r="O2083" s="475"/>
      <c r="P2083" s="476"/>
      <c r="Q2083" s="1130"/>
      <c r="R2083" s="474"/>
      <c r="S2083" s="474"/>
      <c r="T2083" s="477"/>
      <c r="U2083" s="475"/>
      <c r="V2083" s="474"/>
      <c r="W2083" s="1137"/>
    </row>
    <row r="2084" spans="1:23" ht="15.6">
      <c r="A2084" s="2057"/>
      <c r="B2084" s="2057"/>
      <c r="C2084" s="2057"/>
      <c r="D2084" s="2057"/>
      <c r="E2084" s="2057"/>
      <c r="F2084" s="2057"/>
      <c r="G2084" s="2057"/>
      <c r="H2084" s="2057"/>
      <c r="I2084" s="2057"/>
      <c r="J2084" s="473"/>
      <c r="K2084" s="473"/>
      <c r="L2084" s="474"/>
      <c r="M2084" s="474"/>
      <c r="N2084" s="474"/>
      <c r="O2084" s="475"/>
      <c r="P2084" s="476"/>
      <c r="Q2084" s="1130"/>
      <c r="R2084" s="474"/>
      <c r="S2084" s="474"/>
      <c r="T2084" s="477"/>
      <c r="U2084" s="475"/>
      <c r="V2084" s="474"/>
      <c r="W2084" s="1137"/>
    </row>
    <row r="2085" spans="1:23" ht="15.6">
      <c r="A2085" s="2143" t="s">
        <v>0</v>
      </c>
      <c r="B2085" s="2144"/>
      <c r="C2085" s="2144"/>
      <c r="D2085" s="2144"/>
      <c r="E2085" s="2145"/>
      <c r="F2085" s="432"/>
      <c r="G2085" s="750"/>
      <c r="H2085" s="434" t="s">
        <v>11</v>
      </c>
      <c r="I2085" s="432"/>
      <c r="J2085" s="2146" t="s">
        <v>1</v>
      </c>
      <c r="K2085" s="2147"/>
      <c r="L2085" s="2147"/>
      <c r="M2085" s="2147"/>
      <c r="N2085" s="2147"/>
      <c r="O2085" s="2148"/>
      <c r="P2085" s="2149" t="s">
        <v>2</v>
      </c>
      <c r="Q2085" s="2150"/>
      <c r="R2085" s="2150"/>
      <c r="S2085" s="2150"/>
      <c r="T2085" s="2150"/>
      <c r="U2085" s="2150"/>
      <c r="V2085" s="2150"/>
      <c r="W2085" s="2151"/>
    </row>
    <row r="2086" spans="1:23">
      <c r="A2086" s="1946" t="s">
        <v>3</v>
      </c>
      <c r="B2086" s="1946" t="s">
        <v>4</v>
      </c>
      <c r="C2086" s="1946" t="s">
        <v>5</v>
      </c>
      <c r="D2086" s="2003" t="s">
        <v>6</v>
      </c>
      <c r="E2086" s="1946" t="s">
        <v>7</v>
      </c>
      <c r="F2086" s="2141" t="s">
        <v>8</v>
      </c>
      <c r="G2086" s="2142" t="s">
        <v>9</v>
      </c>
      <c r="H2086" s="1946" t="s">
        <v>11</v>
      </c>
      <c r="I2086" s="1946" t="s">
        <v>10</v>
      </c>
      <c r="J2086" s="1941" t="s">
        <v>7058</v>
      </c>
      <c r="K2086" s="1941" t="s">
        <v>14</v>
      </c>
      <c r="L2086" s="1941" t="s">
        <v>15</v>
      </c>
      <c r="M2086" s="1941"/>
      <c r="N2086" s="1941"/>
      <c r="O2086" s="1941"/>
      <c r="P2086" s="1993" t="s">
        <v>16</v>
      </c>
      <c r="Q2086" s="1994" t="s">
        <v>17</v>
      </c>
      <c r="R2086" s="1994" t="s">
        <v>18</v>
      </c>
      <c r="S2086" s="1994" t="s">
        <v>19</v>
      </c>
      <c r="T2086" s="1994"/>
      <c r="U2086" s="1994"/>
      <c r="V2086" s="1994"/>
      <c r="W2086" s="1994"/>
    </row>
    <row r="2087" spans="1:23" ht="27.6">
      <c r="A2087" s="1946"/>
      <c r="B2087" s="1946"/>
      <c r="C2087" s="1946"/>
      <c r="D2087" s="2003"/>
      <c r="E2087" s="1946"/>
      <c r="F2087" s="2141"/>
      <c r="G2087" s="2142"/>
      <c r="H2087" s="1946"/>
      <c r="I2087" s="1946"/>
      <c r="J2087" s="1941"/>
      <c r="K2087" s="1941"/>
      <c r="L2087" s="435" t="s">
        <v>20</v>
      </c>
      <c r="M2087" s="435" t="s">
        <v>21</v>
      </c>
      <c r="N2087" s="435" t="s">
        <v>22</v>
      </c>
      <c r="O2087" s="435" t="s">
        <v>23</v>
      </c>
      <c r="P2087" s="1993"/>
      <c r="Q2087" s="1994"/>
      <c r="R2087" s="1994"/>
      <c r="S2087" s="751" t="s">
        <v>9518</v>
      </c>
      <c r="T2087" s="751" t="s">
        <v>25</v>
      </c>
      <c r="U2087" s="752" t="s">
        <v>26</v>
      </c>
      <c r="V2087" s="752" t="s">
        <v>27</v>
      </c>
      <c r="W2087" s="752" t="s">
        <v>28</v>
      </c>
    </row>
    <row r="2088" spans="1:23" ht="96.6">
      <c r="A2088" s="2019">
        <v>2</v>
      </c>
      <c r="B2088" s="2022" t="s">
        <v>168</v>
      </c>
      <c r="C2088" s="2062" t="s">
        <v>184</v>
      </c>
      <c r="D2088" s="2063" t="s">
        <v>9567</v>
      </c>
      <c r="E2088" s="2061" t="s">
        <v>32</v>
      </c>
      <c r="F2088" s="830" t="s">
        <v>186</v>
      </c>
      <c r="G2088" s="514" t="s">
        <v>8274</v>
      </c>
      <c r="H2088" s="514" t="s">
        <v>8352</v>
      </c>
      <c r="I2088" s="514" t="s">
        <v>32</v>
      </c>
      <c r="J2088" s="514" t="s">
        <v>8159</v>
      </c>
      <c r="K2088" s="514" t="s">
        <v>8160</v>
      </c>
      <c r="L2088" s="514" t="s">
        <v>91</v>
      </c>
      <c r="M2088" s="514" t="s">
        <v>706</v>
      </c>
      <c r="N2088" s="514" t="s">
        <v>91</v>
      </c>
      <c r="O2088" s="210" t="s">
        <v>8275</v>
      </c>
      <c r="P2088" s="210" t="s">
        <v>8153</v>
      </c>
      <c r="Q2088" s="210" t="s">
        <v>7872</v>
      </c>
      <c r="R2088" s="210" t="s">
        <v>923</v>
      </c>
      <c r="S2088" s="210" t="s">
        <v>924</v>
      </c>
      <c r="T2088" s="210" t="s">
        <v>47</v>
      </c>
      <c r="U2088" s="210" t="s">
        <v>8154</v>
      </c>
      <c r="V2088" s="854" t="s">
        <v>8276</v>
      </c>
      <c r="W2088" s="514" t="s">
        <v>8263</v>
      </c>
    </row>
    <row r="2089" spans="1:23" ht="96.6">
      <c r="A2089" s="2020"/>
      <c r="B2089" s="2023"/>
      <c r="C2089" s="2062"/>
      <c r="D2089" s="2063"/>
      <c r="E2089" s="2061"/>
      <c r="F2089" s="830" t="s">
        <v>188</v>
      </c>
      <c r="G2089" s="514" t="s">
        <v>1411</v>
      </c>
      <c r="H2089" s="514" t="s">
        <v>8352</v>
      </c>
      <c r="I2089" s="514" t="s">
        <v>32</v>
      </c>
      <c r="J2089" s="514" t="s">
        <v>7871</v>
      </c>
      <c r="K2089" s="514" t="s">
        <v>8160</v>
      </c>
      <c r="L2089" s="514" t="s">
        <v>91</v>
      </c>
      <c r="M2089" s="514" t="s">
        <v>706</v>
      </c>
      <c r="N2089" s="514" t="s">
        <v>91</v>
      </c>
      <c r="O2089" s="210" t="s">
        <v>8277</v>
      </c>
      <c r="P2089" s="210" t="s">
        <v>8153</v>
      </c>
      <c r="Q2089" s="210" t="s">
        <v>7872</v>
      </c>
      <c r="R2089" s="210" t="s">
        <v>923</v>
      </c>
      <c r="S2089" s="210" t="s">
        <v>924</v>
      </c>
      <c r="T2089" s="210" t="s">
        <v>47</v>
      </c>
      <c r="U2089" s="210" t="s">
        <v>8154</v>
      </c>
      <c r="V2089" s="854" t="s">
        <v>8276</v>
      </c>
      <c r="W2089" s="514" t="s">
        <v>8263</v>
      </c>
    </row>
    <row r="2090" spans="1:23" ht="96.6">
      <c r="A2090" s="2020"/>
      <c r="B2090" s="2023"/>
      <c r="C2090" s="2062"/>
      <c r="D2090" s="2063"/>
      <c r="E2090" s="2061"/>
      <c r="F2090" s="830" t="s">
        <v>190</v>
      </c>
      <c r="G2090" s="514" t="s">
        <v>1399</v>
      </c>
      <c r="H2090" s="514" t="s">
        <v>8352</v>
      </c>
      <c r="I2090" s="514" t="s">
        <v>32</v>
      </c>
      <c r="J2090" s="514" t="s">
        <v>8161</v>
      </c>
      <c r="K2090" s="514" t="s">
        <v>8160</v>
      </c>
      <c r="L2090" s="514" t="s">
        <v>91</v>
      </c>
      <c r="M2090" s="514" t="s">
        <v>706</v>
      </c>
      <c r="N2090" s="514" t="s">
        <v>91</v>
      </c>
      <c r="O2090" s="210" t="s">
        <v>8275</v>
      </c>
      <c r="P2090" s="210" t="s">
        <v>8153</v>
      </c>
      <c r="Q2090" s="210" t="s">
        <v>7872</v>
      </c>
      <c r="R2090" s="210" t="s">
        <v>923</v>
      </c>
      <c r="S2090" s="210" t="s">
        <v>924</v>
      </c>
      <c r="T2090" s="210" t="s">
        <v>47</v>
      </c>
      <c r="U2090" s="210" t="s">
        <v>8154</v>
      </c>
      <c r="V2090" s="854" t="s">
        <v>8278</v>
      </c>
      <c r="W2090" s="514" t="s">
        <v>8263</v>
      </c>
    </row>
    <row r="2091" spans="1:23" ht="110.4">
      <c r="A2091" s="2020"/>
      <c r="B2091" s="2023"/>
      <c r="C2091" s="2062"/>
      <c r="D2091" s="2063"/>
      <c r="E2091" s="2061"/>
      <c r="F2091" s="830" t="s">
        <v>192</v>
      </c>
      <c r="G2091" s="514" t="s">
        <v>8279</v>
      </c>
      <c r="H2091" s="514" t="s">
        <v>8352</v>
      </c>
      <c r="I2091" s="514" t="s">
        <v>32</v>
      </c>
      <c r="J2091" s="514" t="s">
        <v>8164</v>
      </c>
      <c r="K2091" s="514" t="s">
        <v>8165</v>
      </c>
      <c r="L2091" s="514" t="s">
        <v>91</v>
      </c>
      <c r="M2091" s="514" t="s">
        <v>706</v>
      </c>
      <c r="N2091" s="514" t="s">
        <v>91</v>
      </c>
      <c r="O2091" s="210" t="s">
        <v>8280</v>
      </c>
      <c r="P2091" s="210" t="s">
        <v>8153</v>
      </c>
      <c r="Q2091" s="210" t="s">
        <v>7872</v>
      </c>
      <c r="R2091" s="210" t="s">
        <v>923</v>
      </c>
      <c r="S2091" s="210" t="s">
        <v>924</v>
      </c>
      <c r="T2091" s="210" t="s">
        <v>47</v>
      </c>
      <c r="U2091" s="210" t="s">
        <v>8154</v>
      </c>
      <c r="V2091" s="854" t="s">
        <v>8281</v>
      </c>
      <c r="W2091" s="514" t="s">
        <v>8263</v>
      </c>
    </row>
    <row r="2092" spans="1:23" ht="96.6">
      <c r="A2092" s="2020"/>
      <c r="B2092" s="2023"/>
      <c r="C2092" s="2062"/>
      <c r="D2092" s="2063"/>
      <c r="E2092" s="2061"/>
      <c r="F2092" s="519" t="s">
        <v>194</v>
      </c>
      <c r="G2092" s="514" t="s">
        <v>1402</v>
      </c>
      <c r="H2092" s="514" t="s">
        <v>8352</v>
      </c>
      <c r="I2092" s="514" t="s">
        <v>32</v>
      </c>
      <c r="J2092" s="514" t="s">
        <v>8166</v>
      </c>
      <c r="K2092" s="514" t="s">
        <v>8167</v>
      </c>
      <c r="L2092" s="514" t="s">
        <v>91</v>
      </c>
      <c r="M2092" s="514" t="s">
        <v>706</v>
      </c>
      <c r="N2092" s="514" t="s">
        <v>91</v>
      </c>
      <c r="O2092" s="210" t="s">
        <v>8280</v>
      </c>
      <c r="P2092" s="210" t="s">
        <v>8153</v>
      </c>
      <c r="Q2092" s="210" t="s">
        <v>7872</v>
      </c>
      <c r="R2092" s="210" t="s">
        <v>923</v>
      </c>
      <c r="S2092" s="210" t="s">
        <v>924</v>
      </c>
      <c r="T2092" s="210" t="s">
        <v>47</v>
      </c>
      <c r="U2092" s="210" t="s">
        <v>8154</v>
      </c>
      <c r="V2092" s="854" t="s">
        <v>8281</v>
      </c>
      <c r="W2092" s="514" t="s">
        <v>8263</v>
      </c>
    </row>
    <row r="2093" spans="1:23" ht="110.4">
      <c r="A2093" s="2020"/>
      <c r="B2093" s="2023"/>
      <c r="C2093" s="2062" t="s">
        <v>1471</v>
      </c>
      <c r="D2093" s="2063" t="s">
        <v>8282</v>
      </c>
      <c r="E2093" s="2061" t="s">
        <v>32</v>
      </c>
      <c r="F2093" s="830" t="s">
        <v>1473</v>
      </c>
      <c r="G2093" s="514" t="s">
        <v>8283</v>
      </c>
      <c r="H2093" s="514" t="s">
        <v>8352</v>
      </c>
      <c r="I2093" s="514" t="s">
        <v>494</v>
      </c>
      <c r="J2093" s="514" t="s">
        <v>1450</v>
      </c>
      <c r="K2093" s="514" t="s">
        <v>1969</v>
      </c>
      <c r="L2093" s="514" t="s">
        <v>91</v>
      </c>
      <c r="M2093" s="514" t="s">
        <v>706</v>
      </c>
      <c r="N2093" s="514" t="s">
        <v>91</v>
      </c>
      <c r="O2093" s="210" t="s">
        <v>8284</v>
      </c>
      <c r="P2093" s="210" t="s">
        <v>921</v>
      </c>
      <c r="Q2093" s="210" t="s">
        <v>8285</v>
      </c>
      <c r="R2093" s="210" t="s">
        <v>923</v>
      </c>
      <c r="S2093" s="210" t="s">
        <v>924</v>
      </c>
      <c r="T2093" s="210" t="s">
        <v>47</v>
      </c>
      <c r="U2093" s="210" t="s">
        <v>1183</v>
      </c>
      <c r="V2093" s="854" t="s">
        <v>8286</v>
      </c>
      <c r="W2093" s="514" t="s">
        <v>8263</v>
      </c>
    </row>
    <row r="2094" spans="1:23" ht="110.4">
      <c r="A2094" s="2020"/>
      <c r="B2094" s="2023"/>
      <c r="C2094" s="2062"/>
      <c r="D2094" s="2063"/>
      <c r="E2094" s="2061"/>
      <c r="F2094" s="830" t="s">
        <v>2801</v>
      </c>
      <c r="G2094" s="514" t="s">
        <v>8287</v>
      </c>
      <c r="H2094" s="514" t="s">
        <v>8352</v>
      </c>
      <c r="I2094" s="514" t="s">
        <v>32</v>
      </c>
      <c r="J2094" s="514" t="s">
        <v>1450</v>
      </c>
      <c r="K2094" s="514" t="s">
        <v>8288</v>
      </c>
      <c r="L2094" s="514" t="s">
        <v>91</v>
      </c>
      <c r="M2094" s="514" t="s">
        <v>706</v>
      </c>
      <c r="N2094" s="514" t="s">
        <v>91</v>
      </c>
      <c r="O2094" s="210" t="s">
        <v>8284</v>
      </c>
      <c r="P2094" s="210" t="s">
        <v>921</v>
      </c>
      <c r="Q2094" s="210" t="s">
        <v>967</v>
      </c>
      <c r="R2094" s="210" t="s">
        <v>923</v>
      </c>
      <c r="S2094" s="210" t="s">
        <v>924</v>
      </c>
      <c r="T2094" s="210" t="s">
        <v>47</v>
      </c>
      <c r="U2094" s="210" t="s">
        <v>1183</v>
      </c>
      <c r="V2094" s="854" t="s">
        <v>8289</v>
      </c>
      <c r="W2094" s="514" t="s">
        <v>8263</v>
      </c>
    </row>
    <row r="2095" spans="1:23" ht="110.4">
      <c r="A2095" s="2021"/>
      <c r="B2095" s="2024"/>
      <c r="C2095" s="2062"/>
      <c r="D2095" s="2063"/>
      <c r="E2095" s="2061"/>
      <c r="F2095" s="830" t="s">
        <v>2802</v>
      </c>
      <c r="G2095" s="514" t="s">
        <v>8290</v>
      </c>
      <c r="H2095" s="514" t="s">
        <v>8352</v>
      </c>
      <c r="I2095" s="514" t="s">
        <v>32</v>
      </c>
      <c r="J2095" s="514" t="s">
        <v>8291</v>
      </c>
      <c r="K2095" s="514" t="s">
        <v>1459</v>
      </c>
      <c r="L2095" s="514" t="s">
        <v>91</v>
      </c>
      <c r="M2095" s="514" t="s">
        <v>706</v>
      </c>
      <c r="N2095" s="514" t="s">
        <v>91</v>
      </c>
      <c r="O2095" s="210" t="s">
        <v>8292</v>
      </c>
      <c r="P2095" s="210" t="s">
        <v>921</v>
      </c>
      <c r="Q2095" s="210" t="s">
        <v>1460</v>
      </c>
      <c r="R2095" s="210" t="s">
        <v>923</v>
      </c>
      <c r="S2095" s="210" t="s">
        <v>924</v>
      </c>
      <c r="T2095" s="210" t="s">
        <v>47</v>
      </c>
      <c r="U2095" s="210" t="s">
        <v>8293</v>
      </c>
      <c r="V2095" s="511" t="s">
        <v>8353</v>
      </c>
      <c r="W2095" s="514" t="s">
        <v>8263</v>
      </c>
    </row>
    <row r="2096" spans="1:23" ht="41.4">
      <c r="A2096" s="2062">
        <v>3</v>
      </c>
      <c r="B2096" s="2061" t="s">
        <v>243</v>
      </c>
      <c r="C2096" s="519" t="s">
        <v>254</v>
      </c>
      <c r="D2096" s="210" t="s">
        <v>255</v>
      </c>
      <c r="E2096" s="514" t="s">
        <v>32</v>
      </c>
      <c r="F2096" s="830" t="s">
        <v>1599</v>
      </c>
      <c r="G2096" s="514" t="s">
        <v>1592</v>
      </c>
      <c r="H2096" s="514" t="s">
        <v>8352</v>
      </c>
      <c r="I2096" s="514" t="s">
        <v>32</v>
      </c>
      <c r="J2096" s="514" t="s">
        <v>7885</v>
      </c>
      <c r="K2096" s="514" t="s">
        <v>1593</v>
      </c>
      <c r="L2096" s="514" t="s">
        <v>91</v>
      </c>
      <c r="M2096" s="514" t="s">
        <v>706</v>
      </c>
      <c r="N2096" s="514" t="s">
        <v>91</v>
      </c>
      <c r="O2096" s="210" t="s">
        <v>7858</v>
      </c>
      <c r="P2096" s="210" t="s">
        <v>1595</v>
      </c>
      <c r="Q2096" s="210" t="s">
        <v>1596</v>
      </c>
      <c r="R2096" s="210" t="s">
        <v>1007</v>
      </c>
      <c r="S2096" s="210" t="s">
        <v>924</v>
      </c>
      <c r="T2096" s="210" t="s">
        <v>47</v>
      </c>
      <c r="U2096" s="210" t="s">
        <v>8295</v>
      </c>
      <c r="V2096" s="514" t="s">
        <v>8296</v>
      </c>
      <c r="W2096" s="514" t="s">
        <v>8263</v>
      </c>
    </row>
    <row r="2097" spans="1:23" ht="55.2">
      <c r="A2097" s="2062"/>
      <c r="B2097" s="2061"/>
      <c r="C2097" s="514" t="s">
        <v>264</v>
      </c>
      <c r="D2097" s="210" t="s">
        <v>265</v>
      </c>
      <c r="E2097" s="514" t="s">
        <v>32</v>
      </c>
      <c r="F2097" s="514" t="s">
        <v>3215</v>
      </c>
      <c r="G2097" s="514" t="s">
        <v>8297</v>
      </c>
      <c r="H2097" s="514" t="s">
        <v>8352</v>
      </c>
      <c r="I2097" s="514" t="s">
        <v>32</v>
      </c>
      <c r="J2097" s="514" t="s">
        <v>7885</v>
      </c>
      <c r="K2097" s="514" t="s">
        <v>1593</v>
      </c>
      <c r="L2097" s="514" t="s">
        <v>91</v>
      </c>
      <c r="M2097" s="514" t="s">
        <v>706</v>
      </c>
      <c r="N2097" s="514" t="s">
        <v>91</v>
      </c>
      <c r="O2097" s="210" t="s">
        <v>7858</v>
      </c>
      <c r="P2097" s="210" t="s">
        <v>1595</v>
      </c>
      <c r="Q2097" s="210" t="s">
        <v>1596</v>
      </c>
      <c r="R2097" s="210" t="s">
        <v>1007</v>
      </c>
      <c r="S2097" s="210" t="s">
        <v>924</v>
      </c>
      <c r="T2097" s="210" t="s">
        <v>47</v>
      </c>
      <c r="U2097" s="210" t="s">
        <v>8298</v>
      </c>
      <c r="V2097" s="514" t="s">
        <v>8262</v>
      </c>
      <c r="W2097" s="514" t="s">
        <v>8263</v>
      </c>
    </row>
    <row r="2098" spans="1:23" ht="15.75" customHeight="1">
      <c r="A2098" s="2062">
        <v>5</v>
      </c>
      <c r="B2098" s="2061" t="s">
        <v>4077</v>
      </c>
      <c r="C2098" s="519" t="s">
        <v>513</v>
      </c>
      <c r="D2098" s="210" t="s">
        <v>2024</v>
      </c>
      <c r="E2098" s="514" t="s">
        <v>32</v>
      </c>
      <c r="F2098" s="514" t="s">
        <v>515</v>
      </c>
      <c r="G2098" s="514" t="s">
        <v>8299</v>
      </c>
      <c r="H2098" s="514" t="s">
        <v>8352</v>
      </c>
      <c r="I2098" s="514" t="s">
        <v>494</v>
      </c>
      <c r="J2098" s="514" t="s">
        <v>8300</v>
      </c>
      <c r="K2098" s="514" t="s">
        <v>2242</v>
      </c>
      <c r="L2098" s="514" t="s">
        <v>91</v>
      </c>
      <c r="M2098" s="514" t="s">
        <v>706</v>
      </c>
      <c r="N2098" s="514" t="s">
        <v>91</v>
      </c>
      <c r="O2098" s="210" t="s">
        <v>8301</v>
      </c>
      <c r="P2098" s="210" t="s">
        <v>2243</v>
      </c>
      <c r="Q2098" s="210" t="s">
        <v>967</v>
      </c>
      <c r="R2098" s="210" t="s">
        <v>923</v>
      </c>
      <c r="S2098" s="210" t="s">
        <v>944</v>
      </c>
      <c r="T2098" s="514" t="s">
        <v>47</v>
      </c>
      <c r="U2098" s="514" t="s">
        <v>8302</v>
      </c>
      <c r="V2098" s="854" t="s">
        <v>1184</v>
      </c>
      <c r="W2098" s="514" t="s">
        <v>8263</v>
      </c>
    </row>
    <row r="2099" spans="1:23" ht="15.75" customHeight="1">
      <c r="A2099" s="2062"/>
      <c r="B2099" s="2061"/>
      <c r="C2099" s="2062" t="s">
        <v>2827</v>
      </c>
      <c r="D2099" s="2063" t="s">
        <v>2032</v>
      </c>
      <c r="E2099" s="2061" t="s">
        <v>32</v>
      </c>
      <c r="F2099" s="514" t="s">
        <v>2828</v>
      </c>
      <c r="G2099" s="514" t="s">
        <v>2033</v>
      </c>
      <c r="H2099" s="514" t="s">
        <v>8352</v>
      </c>
      <c r="I2099" s="514" t="s">
        <v>494</v>
      </c>
      <c r="J2099" s="514" t="s">
        <v>1412</v>
      </c>
      <c r="K2099" s="514" t="s">
        <v>2242</v>
      </c>
      <c r="L2099" s="514" t="s">
        <v>91</v>
      </c>
      <c r="M2099" s="514" t="s">
        <v>706</v>
      </c>
      <c r="N2099" s="514" t="s">
        <v>91</v>
      </c>
      <c r="O2099" s="210" t="s">
        <v>8301</v>
      </c>
      <c r="P2099" s="210" t="s">
        <v>2243</v>
      </c>
      <c r="Q2099" s="210" t="s">
        <v>1596</v>
      </c>
      <c r="R2099" s="210" t="s">
        <v>923</v>
      </c>
      <c r="S2099" s="210" t="s">
        <v>944</v>
      </c>
      <c r="T2099" s="514" t="s">
        <v>47</v>
      </c>
      <c r="U2099" s="514" t="s">
        <v>8302</v>
      </c>
      <c r="V2099" s="854" t="s">
        <v>1184</v>
      </c>
      <c r="W2099" s="514" t="s">
        <v>8263</v>
      </c>
    </row>
    <row r="2100" spans="1:23" ht="36.75" customHeight="1">
      <c r="A2100" s="2062"/>
      <c r="B2100" s="2061"/>
      <c r="C2100" s="2062"/>
      <c r="D2100" s="2063"/>
      <c r="E2100" s="2061"/>
      <c r="F2100" s="514" t="s">
        <v>7108</v>
      </c>
      <c r="G2100" s="514" t="s">
        <v>2036</v>
      </c>
      <c r="H2100" s="514" t="s">
        <v>8352</v>
      </c>
      <c r="I2100" s="514" t="s">
        <v>494</v>
      </c>
      <c r="J2100" s="514" t="s">
        <v>1412</v>
      </c>
      <c r="K2100" s="514" t="s">
        <v>2242</v>
      </c>
      <c r="L2100" s="514" t="s">
        <v>91</v>
      </c>
      <c r="M2100" s="514" t="s">
        <v>706</v>
      </c>
      <c r="N2100" s="514" t="s">
        <v>91</v>
      </c>
      <c r="O2100" s="210" t="s">
        <v>8301</v>
      </c>
      <c r="P2100" s="210" t="s">
        <v>2243</v>
      </c>
      <c r="Q2100" s="210" t="s">
        <v>1596</v>
      </c>
      <c r="R2100" s="210" t="s">
        <v>923</v>
      </c>
      <c r="S2100" s="210" t="s">
        <v>924</v>
      </c>
      <c r="T2100" s="514" t="s">
        <v>47</v>
      </c>
      <c r="U2100" s="514" t="s">
        <v>8302</v>
      </c>
      <c r="V2100" s="854" t="s">
        <v>1184</v>
      </c>
      <c r="W2100" s="514" t="s">
        <v>8263</v>
      </c>
    </row>
    <row r="2101" spans="1:23" ht="82.8">
      <c r="A2101" s="2062"/>
      <c r="B2101" s="2061"/>
      <c r="C2101" s="519" t="s">
        <v>2831</v>
      </c>
      <c r="D2101" s="210" t="s">
        <v>2037</v>
      </c>
      <c r="E2101" s="514" t="s">
        <v>32</v>
      </c>
      <c r="F2101" s="514" t="s">
        <v>2832</v>
      </c>
      <c r="G2101" s="514" t="s">
        <v>7109</v>
      </c>
      <c r="H2101" s="514" t="s">
        <v>8352</v>
      </c>
      <c r="I2101" s="514" t="s">
        <v>494</v>
      </c>
      <c r="J2101" s="514" t="s">
        <v>7110</v>
      </c>
      <c r="K2101" s="514" t="s">
        <v>2242</v>
      </c>
      <c r="L2101" s="514" t="s">
        <v>91</v>
      </c>
      <c r="M2101" s="514" t="s">
        <v>706</v>
      </c>
      <c r="N2101" s="514" t="s">
        <v>91</v>
      </c>
      <c r="O2101" s="210" t="s">
        <v>8301</v>
      </c>
      <c r="P2101" s="210" t="s">
        <v>2243</v>
      </c>
      <c r="Q2101" s="210" t="s">
        <v>1596</v>
      </c>
      <c r="R2101" s="210" t="s">
        <v>923</v>
      </c>
      <c r="S2101" s="210" t="s">
        <v>924</v>
      </c>
      <c r="T2101" s="514" t="s">
        <v>47</v>
      </c>
      <c r="U2101" s="514" t="s">
        <v>8303</v>
      </c>
      <c r="V2101" s="854" t="s">
        <v>1184</v>
      </c>
      <c r="W2101" s="514" t="s">
        <v>8263</v>
      </c>
    </row>
    <row r="2102" spans="1:23" ht="96.6">
      <c r="A2102" s="2062">
        <v>6</v>
      </c>
      <c r="B2102" s="2061" t="s">
        <v>516</v>
      </c>
      <c r="C2102" s="830" t="s">
        <v>717</v>
      </c>
      <c r="D2102" s="210" t="s">
        <v>2348</v>
      </c>
      <c r="E2102" s="514" t="s">
        <v>32</v>
      </c>
      <c r="F2102" s="830" t="s">
        <v>719</v>
      </c>
      <c r="G2102" s="514" t="s">
        <v>8304</v>
      </c>
      <c r="H2102" s="514" t="s">
        <v>8352</v>
      </c>
      <c r="I2102" s="514" t="s">
        <v>32</v>
      </c>
      <c r="J2102" s="514" t="s">
        <v>7890</v>
      </c>
      <c r="K2102" s="514" t="s">
        <v>7891</v>
      </c>
      <c r="L2102" s="514" t="s">
        <v>91</v>
      </c>
      <c r="M2102" s="514" t="s">
        <v>706</v>
      </c>
      <c r="N2102" s="514" t="s">
        <v>91</v>
      </c>
      <c r="O2102" s="210" t="s">
        <v>996</v>
      </c>
      <c r="P2102" s="210" t="s">
        <v>8097</v>
      </c>
      <c r="Q2102" s="210" t="s">
        <v>7893</v>
      </c>
      <c r="R2102" s="210" t="s">
        <v>923</v>
      </c>
      <c r="S2102" s="210" t="s">
        <v>924</v>
      </c>
      <c r="T2102" s="210" t="s">
        <v>47</v>
      </c>
      <c r="U2102" s="210" t="s">
        <v>8305</v>
      </c>
      <c r="V2102" s="854" t="s">
        <v>8306</v>
      </c>
      <c r="W2102" s="514" t="s">
        <v>8263</v>
      </c>
    </row>
    <row r="2103" spans="1:23" ht="105" customHeight="1">
      <c r="A2103" s="2062"/>
      <c r="B2103" s="2061"/>
      <c r="C2103" s="830" t="s">
        <v>746</v>
      </c>
      <c r="D2103" s="210" t="s">
        <v>8206</v>
      </c>
      <c r="E2103" s="514" t="s">
        <v>32</v>
      </c>
      <c r="F2103" s="830" t="s">
        <v>747</v>
      </c>
      <c r="G2103" s="514" t="s">
        <v>8307</v>
      </c>
      <c r="H2103" s="514" t="s">
        <v>8352</v>
      </c>
      <c r="I2103" s="514" t="s">
        <v>32</v>
      </c>
      <c r="J2103" s="514" t="s">
        <v>8208</v>
      </c>
      <c r="K2103" s="514" t="s">
        <v>8209</v>
      </c>
      <c r="L2103" s="514" t="s">
        <v>91</v>
      </c>
      <c r="M2103" s="514" t="s">
        <v>706</v>
      </c>
      <c r="N2103" s="514" t="s">
        <v>91</v>
      </c>
      <c r="O2103" s="210" t="s">
        <v>8301</v>
      </c>
      <c r="P2103" s="210" t="s">
        <v>8210</v>
      </c>
      <c r="Q2103" s="210" t="s">
        <v>8211</v>
      </c>
      <c r="R2103" s="210" t="s">
        <v>8212</v>
      </c>
      <c r="S2103" s="210" t="s">
        <v>924</v>
      </c>
      <c r="T2103" s="210" t="s">
        <v>47</v>
      </c>
      <c r="U2103" s="210" t="s">
        <v>8305</v>
      </c>
      <c r="V2103" s="854" t="s">
        <v>8308</v>
      </c>
      <c r="W2103" s="514" t="s">
        <v>8263</v>
      </c>
    </row>
    <row r="2104" spans="1:23" ht="105" customHeight="1">
      <c r="A2104" s="2062">
        <v>7</v>
      </c>
      <c r="B2104" s="2061" t="s">
        <v>580</v>
      </c>
      <c r="C2104" s="2061" t="s">
        <v>2532</v>
      </c>
      <c r="D2104" s="2063" t="s">
        <v>2533</v>
      </c>
      <c r="E2104" s="2061" t="s">
        <v>32</v>
      </c>
      <c r="F2104" s="514" t="s">
        <v>2534</v>
      </c>
      <c r="G2104" s="514" t="s">
        <v>8309</v>
      </c>
      <c r="H2104" s="514" t="s">
        <v>8352</v>
      </c>
      <c r="I2104" s="514" t="s">
        <v>32</v>
      </c>
      <c r="J2104" s="514" t="s">
        <v>8310</v>
      </c>
      <c r="K2104" s="514" t="s">
        <v>8311</v>
      </c>
      <c r="L2104" s="514" t="s">
        <v>91</v>
      </c>
      <c r="M2104" s="514" t="s">
        <v>706</v>
      </c>
      <c r="N2104" s="514" t="s">
        <v>91</v>
      </c>
      <c r="O2104" s="210" t="s">
        <v>8301</v>
      </c>
      <c r="P2104" s="210" t="s">
        <v>2243</v>
      </c>
      <c r="Q2104" s="210" t="s">
        <v>1596</v>
      </c>
      <c r="R2104" s="210" t="s">
        <v>943</v>
      </c>
      <c r="S2104" s="210" t="s">
        <v>924</v>
      </c>
      <c r="T2104" s="514" t="s">
        <v>47</v>
      </c>
      <c r="U2104" s="514" t="s">
        <v>8312</v>
      </c>
      <c r="V2104" s="854" t="s">
        <v>8313</v>
      </c>
      <c r="W2104" s="514" t="s">
        <v>8263</v>
      </c>
    </row>
    <row r="2105" spans="1:23" ht="105" customHeight="1">
      <c r="A2105" s="2062"/>
      <c r="B2105" s="2061"/>
      <c r="C2105" s="2061"/>
      <c r="D2105" s="2063"/>
      <c r="E2105" s="2061"/>
      <c r="F2105" s="514" t="s">
        <v>2536</v>
      </c>
      <c r="G2105" s="514" t="s">
        <v>8314</v>
      </c>
      <c r="H2105" s="514" t="s">
        <v>8352</v>
      </c>
      <c r="I2105" s="514" t="s">
        <v>32</v>
      </c>
      <c r="J2105" s="514" t="s">
        <v>8310</v>
      </c>
      <c r="K2105" s="514" t="s">
        <v>8311</v>
      </c>
      <c r="L2105" s="514" t="s">
        <v>91</v>
      </c>
      <c r="M2105" s="514" t="s">
        <v>706</v>
      </c>
      <c r="N2105" s="514" t="s">
        <v>91</v>
      </c>
      <c r="O2105" s="210" t="s">
        <v>8301</v>
      </c>
      <c r="P2105" s="210" t="s">
        <v>2243</v>
      </c>
      <c r="Q2105" s="210" t="s">
        <v>1596</v>
      </c>
      <c r="R2105" s="210" t="s">
        <v>943</v>
      </c>
      <c r="S2105" s="210" t="s">
        <v>924</v>
      </c>
      <c r="T2105" s="514" t="s">
        <v>47</v>
      </c>
      <c r="U2105" s="514" t="s">
        <v>8312</v>
      </c>
      <c r="V2105" s="854" t="s">
        <v>8313</v>
      </c>
      <c r="W2105" s="514" t="s">
        <v>8263</v>
      </c>
    </row>
    <row r="2106" spans="1:23" ht="105" customHeight="1">
      <c r="A2106" s="2062"/>
      <c r="B2106" s="2061"/>
      <c r="C2106" s="2061"/>
      <c r="D2106" s="2063"/>
      <c r="E2106" s="2061"/>
      <c r="F2106" s="514" t="s">
        <v>8315</v>
      </c>
      <c r="G2106" s="514" t="s">
        <v>8316</v>
      </c>
      <c r="H2106" s="514" t="s">
        <v>8352</v>
      </c>
      <c r="I2106" s="514" t="s">
        <v>32</v>
      </c>
      <c r="J2106" s="514" t="s">
        <v>8310</v>
      </c>
      <c r="K2106" s="514" t="s">
        <v>8311</v>
      </c>
      <c r="L2106" s="514" t="s">
        <v>91</v>
      </c>
      <c r="M2106" s="514" t="s">
        <v>706</v>
      </c>
      <c r="N2106" s="514" t="s">
        <v>91</v>
      </c>
      <c r="O2106" s="210" t="s">
        <v>8317</v>
      </c>
      <c r="P2106" s="210" t="s">
        <v>2243</v>
      </c>
      <c r="Q2106" s="210" t="s">
        <v>1596</v>
      </c>
      <c r="R2106" s="210" t="s">
        <v>943</v>
      </c>
      <c r="S2106" s="210" t="s">
        <v>924</v>
      </c>
      <c r="T2106" s="514" t="s">
        <v>47</v>
      </c>
      <c r="U2106" s="514" t="s">
        <v>8312</v>
      </c>
      <c r="V2106" s="854" t="s">
        <v>8313</v>
      </c>
      <c r="W2106" s="514" t="s">
        <v>8263</v>
      </c>
    </row>
    <row r="2107" spans="1:23" ht="105" customHeight="1">
      <c r="A2107" s="1954" t="s">
        <v>8354</v>
      </c>
      <c r="B2107" s="1954"/>
      <c r="C2107" s="1954"/>
      <c r="D2107" s="1954"/>
      <c r="E2107" s="1954"/>
      <c r="F2107" s="1954"/>
      <c r="G2107" s="1954"/>
      <c r="H2107" s="1954"/>
      <c r="I2107" s="1954"/>
      <c r="J2107" s="473"/>
      <c r="K2107" s="473"/>
      <c r="L2107" s="474"/>
      <c r="M2107" s="474"/>
      <c r="N2107" s="474"/>
      <c r="O2107" s="475"/>
      <c r="P2107" s="476"/>
      <c r="Q2107" s="1130"/>
      <c r="R2107" s="474"/>
      <c r="S2107" s="474"/>
      <c r="T2107" s="477"/>
      <c r="U2107" s="475"/>
      <c r="V2107" s="474"/>
      <c r="W2107" s="1137"/>
    </row>
    <row r="2108" spans="1:23" ht="15.6">
      <c r="A2108" s="2057"/>
      <c r="B2108" s="2057"/>
      <c r="C2108" s="2057"/>
      <c r="D2108" s="2057"/>
      <c r="E2108" s="2057"/>
      <c r="F2108" s="2057"/>
      <c r="G2108" s="2057"/>
      <c r="H2108" s="2057"/>
      <c r="I2108" s="2057"/>
      <c r="J2108" s="473"/>
      <c r="K2108" s="473"/>
      <c r="L2108" s="474"/>
      <c r="M2108" s="474"/>
      <c r="N2108" s="474"/>
      <c r="O2108" s="475"/>
      <c r="P2108" s="476"/>
      <c r="Q2108" s="1130"/>
      <c r="R2108" s="474"/>
      <c r="S2108" s="474"/>
      <c r="T2108" s="477"/>
      <c r="U2108" s="475"/>
      <c r="V2108" s="474"/>
      <c r="W2108" s="1137"/>
    </row>
    <row r="2109" spans="1:23" ht="15.6">
      <c r="A2109" s="1956" t="s">
        <v>0</v>
      </c>
      <c r="B2109" s="1956"/>
      <c r="C2109" s="1956"/>
      <c r="D2109" s="1956"/>
      <c r="E2109" s="432"/>
      <c r="F2109" s="432"/>
      <c r="G2109" s="433"/>
      <c r="H2109" s="434" t="s">
        <v>11</v>
      </c>
      <c r="I2109" s="434"/>
      <c r="J2109" s="1957" t="s">
        <v>1</v>
      </c>
      <c r="K2109" s="1957"/>
      <c r="L2109" s="1957"/>
      <c r="M2109" s="1957"/>
      <c r="N2109" s="1957"/>
      <c r="O2109" s="1957"/>
      <c r="P2109" s="1944" t="s">
        <v>2</v>
      </c>
      <c r="Q2109" s="1944"/>
      <c r="R2109" s="1944"/>
      <c r="S2109" s="1944"/>
      <c r="T2109" s="1944"/>
      <c r="U2109" s="1944"/>
      <c r="V2109" s="1944"/>
      <c r="W2109" s="1944"/>
    </row>
    <row r="2110" spans="1:23" ht="15.6">
      <c r="A2110" s="1945" t="s">
        <v>3</v>
      </c>
      <c r="B2110" s="1946" t="s">
        <v>4</v>
      </c>
      <c r="C2110" s="1945" t="s">
        <v>5</v>
      </c>
      <c r="D2110" s="2038" t="s">
        <v>6</v>
      </c>
      <c r="E2110" s="1948" t="s">
        <v>7</v>
      </c>
      <c r="F2110" s="1949" t="s">
        <v>7056</v>
      </c>
      <c r="G2110" s="2039" t="s">
        <v>7057</v>
      </c>
      <c r="H2110" s="1948" t="s">
        <v>11</v>
      </c>
      <c r="I2110" s="1948" t="s">
        <v>10</v>
      </c>
      <c r="J2110" s="2034" t="s">
        <v>7058</v>
      </c>
      <c r="K2110" s="2034" t="s">
        <v>14</v>
      </c>
      <c r="L2110" s="1942" t="s">
        <v>15</v>
      </c>
      <c r="M2110" s="1942"/>
      <c r="N2110" s="1942"/>
      <c r="O2110" s="1942"/>
      <c r="P2110" s="2035" t="s">
        <v>16</v>
      </c>
      <c r="Q2110" s="1934" t="s">
        <v>17</v>
      </c>
      <c r="R2110" s="1934" t="s">
        <v>18</v>
      </c>
      <c r="S2110" s="1934" t="s">
        <v>19</v>
      </c>
      <c r="T2110" s="1934"/>
      <c r="U2110" s="1934"/>
      <c r="V2110" s="1934"/>
      <c r="W2110" s="1934"/>
    </row>
    <row r="2111" spans="1:23" ht="45" customHeight="1">
      <c r="A2111" s="1945"/>
      <c r="B2111" s="1946"/>
      <c r="C2111" s="1945"/>
      <c r="D2111" s="2038"/>
      <c r="E2111" s="1948"/>
      <c r="F2111" s="1949"/>
      <c r="G2111" s="2039"/>
      <c r="H2111" s="1948"/>
      <c r="I2111" s="1948"/>
      <c r="J2111" s="2034"/>
      <c r="K2111" s="2034"/>
      <c r="L2111" s="435" t="s">
        <v>20</v>
      </c>
      <c r="M2111" s="435" t="s">
        <v>7059</v>
      </c>
      <c r="N2111" s="435" t="s">
        <v>22</v>
      </c>
      <c r="O2111" s="436" t="s">
        <v>23</v>
      </c>
      <c r="P2111" s="2035"/>
      <c r="Q2111" s="1934"/>
      <c r="R2111" s="1934"/>
      <c r="S2111" s="437" t="s">
        <v>9518</v>
      </c>
      <c r="T2111" s="438" t="s">
        <v>25</v>
      </c>
      <c r="U2111" s="439" t="s">
        <v>26</v>
      </c>
      <c r="V2111" s="440" t="s">
        <v>27</v>
      </c>
      <c r="W2111" s="440" t="s">
        <v>28</v>
      </c>
    </row>
    <row r="2112" spans="1:23" ht="60" customHeight="1">
      <c r="A2112" s="2019">
        <v>2</v>
      </c>
      <c r="B2112" s="2022" t="s">
        <v>168</v>
      </c>
      <c r="C2112" s="2062" t="s">
        <v>184</v>
      </c>
      <c r="D2112" s="2063" t="s">
        <v>9567</v>
      </c>
      <c r="E2112" s="2061" t="s">
        <v>32</v>
      </c>
      <c r="F2112" s="830" t="s">
        <v>186</v>
      </c>
      <c r="G2112" s="514" t="s">
        <v>8274</v>
      </c>
      <c r="H2112" s="514" t="s">
        <v>8355</v>
      </c>
      <c r="I2112" s="514" t="s">
        <v>32</v>
      </c>
      <c r="J2112" s="514" t="s">
        <v>8159</v>
      </c>
      <c r="K2112" s="514" t="s">
        <v>8160</v>
      </c>
      <c r="L2112" s="514" t="s">
        <v>238</v>
      </c>
      <c r="M2112" s="514" t="s">
        <v>736</v>
      </c>
      <c r="N2112" s="514" t="s">
        <v>238</v>
      </c>
      <c r="O2112" s="210" t="s">
        <v>8275</v>
      </c>
      <c r="P2112" s="210" t="s">
        <v>8153</v>
      </c>
      <c r="Q2112" s="210" t="s">
        <v>7872</v>
      </c>
      <c r="R2112" s="210" t="s">
        <v>923</v>
      </c>
      <c r="S2112" s="210" t="s">
        <v>924</v>
      </c>
      <c r="T2112" s="210" t="s">
        <v>47</v>
      </c>
      <c r="U2112" s="210" t="s">
        <v>8154</v>
      </c>
      <c r="V2112" s="854" t="s">
        <v>8276</v>
      </c>
      <c r="W2112" s="514" t="s">
        <v>8263</v>
      </c>
    </row>
    <row r="2113" spans="1:23" ht="96.6">
      <c r="A2113" s="2020"/>
      <c r="B2113" s="2023"/>
      <c r="C2113" s="2062"/>
      <c r="D2113" s="2063"/>
      <c r="E2113" s="2061"/>
      <c r="F2113" s="830" t="s">
        <v>188</v>
      </c>
      <c r="G2113" s="514" t="s">
        <v>1411</v>
      </c>
      <c r="H2113" s="514" t="s">
        <v>8355</v>
      </c>
      <c r="I2113" s="514" t="s">
        <v>32</v>
      </c>
      <c r="J2113" s="514" t="s">
        <v>7871</v>
      </c>
      <c r="K2113" s="514" t="s">
        <v>8160</v>
      </c>
      <c r="L2113" s="514" t="s">
        <v>238</v>
      </c>
      <c r="M2113" s="514" t="s">
        <v>736</v>
      </c>
      <c r="N2113" s="514" t="s">
        <v>238</v>
      </c>
      <c r="O2113" s="210" t="s">
        <v>8277</v>
      </c>
      <c r="P2113" s="210" t="s">
        <v>8153</v>
      </c>
      <c r="Q2113" s="210" t="s">
        <v>7872</v>
      </c>
      <c r="R2113" s="210" t="s">
        <v>923</v>
      </c>
      <c r="S2113" s="210" t="s">
        <v>924</v>
      </c>
      <c r="T2113" s="210" t="s">
        <v>47</v>
      </c>
      <c r="U2113" s="210" t="s">
        <v>8154</v>
      </c>
      <c r="V2113" s="854" t="s">
        <v>8276</v>
      </c>
      <c r="W2113" s="514" t="s">
        <v>8263</v>
      </c>
    </row>
    <row r="2114" spans="1:23" ht="96.6">
      <c r="A2114" s="2020"/>
      <c r="B2114" s="2023"/>
      <c r="C2114" s="2062"/>
      <c r="D2114" s="2063"/>
      <c r="E2114" s="2061"/>
      <c r="F2114" s="830" t="s">
        <v>190</v>
      </c>
      <c r="G2114" s="514" t="s">
        <v>1399</v>
      </c>
      <c r="H2114" s="514" t="s">
        <v>8355</v>
      </c>
      <c r="I2114" s="514" t="s">
        <v>32</v>
      </c>
      <c r="J2114" s="514" t="s">
        <v>8161</v>
      </c>
      <c r="K2114" s="514" t="s">
        <v>8160</v>
      </c>
      <c r="L2114" s="514" t="s">
        <v>238</v>
      </c>
      <c r="M2114" s="514" t="s">
        <v>736</v>
      </c>
      <c r="N2114" s="514" t="s">
        <v>238</v>
      </c>
      <c r="O2114" s="210" t="s">
        <v>8275</v>
      </c>
      <c r="P2114" s="210" t="s">
        <v>8153</v>
      </c>
      <c r="Q2114" s="210" t="s">
        <v>7872</v>
      </c>
      <c r="R2114" s="210" t="s">
        <v>923</v>
      </c>
      <c r="S2114" s="210" t="s">
        <v>924</v>
      </c>
      <c r="T2114" s="210" t="s">
        <v>47</v>
      </c>
      <c r="U2114" s="210" t="s">
        <v>8154</v>
      </c>
      <c r="V2114" s="854" t="s">
        <v>8278</v>
      </c>
      <c r="W2114" s="514" t="s">
        <v>8263</v>
      </c>
    </row>
    <row r="2115" spans="1:23" ht="110.4">
      <c r="A2115" s="2020"/>
      <c r="B2115" s="2023"/>
      <c r="C2115" s="2062"/>
      <c r="D2115" s="2063"/>
      <c r="E2115" s="2061"/>
      <c r="F2115" s="830" t="s">
        <v>192</v>
      </c>
      <c r="G2115" s="514" t="s">
        <v>8279</v>
      </c>
      <c r="H2115" s="514" t="s">
        <v>8355</v>
      </c>
      <c r="I2115" s="514" t="s">
        <v>32</v>
      </c>
      <c r="J2115" s="514" t="s">
        <v>8164</v>
      </c>
      <c r="K2115" s="514" t="s">
        <v>8165</v>
      </c>
      <c r="L2115" s="514" t="s">
        <v>238</v>
      </c>
      <c r="M2115" s="514" t="s">
        <v>736</v>
      </c>
      <c r="N2115" s="514" t="s">
        <v>238</v>
      </c>
      <c r="O2115" s="210" t="s">
        <v>8280</v>
      </c>
      <c r="P2115" s="210" t="s">
        <v>8153</v>
      </c>
      <c r="Q2115" s="210" t="s">
        <v>7872</v>
      </c>
      <c r="R2115" s="210" t="s">
        <v>923</v>
      </c>
      <c r="S2115" s="210" t="s">
        <v>924</v>
      </c>
      <c r="T2115" s="210" t="s">
        <v>47</v>
      </c>
      <c r="U2115" s="210" t="s">
        <v>8154</v>
      </c>
      <c r="V2115" s="854" t="s">
        <v>8281</v>
      </c>
      <c r="W2115" s="514" t="s">
        <v>8263</v>
      </c>
    </row>
    <row r="2116" spans="1:23" ht="96.6">
      <c r="A2116" s="2020"/>
      <c r="B2116" s="2023"/>
      <c r="C2116" s="2062"/>
      <c r="D2116" s="2063"/>
      <c r="E2116" s="2061"/>
      <c r="F2116" s="519" t="s">
        <v>194</v>
      </c>
      <c r="G2116" s="514" t="s">
        <v>1402</v>
      </c>
      <c r="H2116" s="514" t="s">
        <v>8355</v>
      </c>
      <c r="I2116" s="514" t="s">
        <v>32</v>
      </c>
      <c r="J2116" s="514" t="s">
        <v>8166</v>
      </c>
      <c r="K2116" s="514" t="s">
        <v>8167</v>
      </c>
      <c r="L2116" s="514" t="s">
        <v>238</v>
      </c>
      <c r="M2116" s="514" t="s">
        <v>736</v>
      </c>
      <c r="N2116" s="514" t="s">
        <v>238</v>
      </c>
      <c r="O2116" s="210" t="s">
        <v>8280</v>
      </c>
      <c r="P2116" s="210" t="s">
        <v>8153</v>
      </c>
      <c r="Q2116" s="210" t="s">
        <v>7872</v>
      </c>
      <c r="R2116" s="210" t="s">
        <v>923</v>
      </c>
      <c r="S2116" s="210" t="s">
        <v>924</v>
      </c>
      <c r="T2116" s="210" t="s">
        <v>47</v>
      </c>
      <c r="U2116" s="210" t="s">
        <v>8154</v>
      </c>
      <c r="V2116" s="854" t="s">
        <v>8281</v>
      </c>
      <c r="W2116" s="514" t="s">
        <v>8263</v>
      </c>
    </row>
    <row r="2117" spans="1:23" ht="110.4">
      <c r="A2117" s="2020"/>
      <c r="B2117" s="2023"/>
      <c r="C2117" s="2062" t="s">
        <v>1471</v>
      </c>
      <c r="D2117" s="2063" t="s">
        <v>8282</v>
      </c>
      <c r="E2117" s="2061" t="s">
        <v>32</v>
      </c>
      <c r="F2117" s="830" t="s">
        <v>1473</v>
      </c>
      <c r="G2117" s="514" t="s">
        <v>8283</v>
      </c>
      <c r="H2117" s="514" t="s">
        <v>8355</v>
      </c>
      <c r="I2117" s="514" t="s">
        <v>494</v>
      </c>
      <c r="J2117" s="514" t="s">
        <v>1450</v>
      </c>
      <c r="K2117" s="514" t="s">
        <v>1969</v>
      </c>
      <c r="L2117" s="514" t="s">
        <v>238</v>
      </c>
      <c r="M2117" s="514" t="s">
        <v>736</v>
      </c>
      <c r="N2117" s="514" t="s">
        <v>238</v>
      </c>
      <c r="O2117" s="210" t="s">
        <v>8284</v>
      </c>
      <c r="P2117" s="210" t="s">
        <v>921</v>
      </c>
      <c r="Q2117" s="210" t="s">
        <v>8285</v>
      </c>
      <c r="R2117" s="210" t="s">
        <v>923</v>
      </c>
      <c r="S2117" s="210" t="s">
        <v>924</v>
      </c>
      <c r="T2117" s="210" t="s">
        <v>47</v>
      </c>
      <c r="U2117" s="210" t="s">
        <v>1183</v>
      </c>
      <c r="V2117" s="854" t="s">
        <v>8286</v>
      </c>
      <c r="W2117" s="514" t="s">
        <v>8263</v>
      </c>
    </row>
    <row r="2118" spans="1:23" ht="110.4">
      <c r="A2118" s="2020"/>
      <c r="B2118" s="2023"/>
      <c r="C2118" s="2062"/>
      <c r="D2118" s="2063"/>
      <c r="E2118" s="2061"/>
      <c r="F2118" s="830" t="s">
        <v>2801</v>
      </c>
      <c r="G2118" s="514" t="s">
        <v>8287</v>
      </c>
      <c r="H2118" s="514" t="s">
        <v>8355</v>
      </c>
      <c r="I2118" s="514" t="s">
        <v>32</v>
      </c>
      <c r="J2118" s="514" t="s">
        <v>1450</v>
      </c>
      <c r="K2118" s="514" t="s">
        <v>8288</v>
      </c>
      <c r="L2118" s="514" t="s">
        <v>238</v>
      </c>
      <c r="M2118" s="514" t="s">
        <v>736</v>
      </c>
      <c r="N2118" s="514" t="s">
        <v>238</v>
      </c>
      <c r="O2118" s="210" t="s">
        <v>8284</v>
      </c>
      <c r="P2118" s="210" t="s">
        <v>921</v>
      </c>
      <c r="Q2118" s="210" t="s">
        <v>967</v>
      </c>
      <c r="R2118" s="210" t="s">
        <v>923</v>
      </c>
      <c r="S2118" s="210" t="s">
        <v>924</v>
      </c>
      <c r="T2118" s="210" t="s">
        <v>47</v>
      </c>
      <c r="U2118" s="210" t="s">
        <v>1183</v>
      </c>
      <c r="V2118" s="854" t="s">
        <v>8289</v>
      </c>
      <c r="W2118" s="514" t="s">
        <v>8263</v>
      </c>
    </row>
    <row r="2119" spans="1:23" ht="110.4">
      <c r="A2119" s="2021"/>
      <c r="B2119" s="2024"/>
      <c r="C2119" s="2062"/>
      <c r="D2119" s="2063"/>
      <c r="E2119" s="2061"/>
      <c r="F2119" s="830" t="s">
        <v>2802</v>
      </c>
      <c r="G2119" s="514" t="s">
        <v>8290</v>
      </c>
      <c r="H2119" s="514" t="s">
        <v>8355</v>
      </c>
      <c r="I2119" s="514" t="s">
        <v>32</v>
      </c>
      <c r="J2119" s="514" t="s">
        <v>8291</v>
      </c>
      <c r="K2119" s="514" t="s">
        <v>1459</v>
      </c>
      <c r="L2119" s="514" t="s">
        <v>238</v>
      </c>
      <c r="M2119" s="514" t="s">
        <v>736</v>
      </c>
      <c r="N2119" s="514" t="s">
        <v>238</v>
      </c>
      <c r="O2119" s="210" t="s">
        <v>8292</v>
      </c>
      <c r="P2119" s="210" t="s">
        <v>921</v>
      </c>
      <c r="Q2119" s="210" t="s">
        <v>1460</v>
      </c>
      <c r="R2119" s="210" t="s">
        <v>923</v>
      </c>
      <c r="S2119" s="210" t="s">
        <v>924</v>
      </c>
      <c r="T2119" s="210" t="s">
        <v>47</v>
      </c>
      <c r="U2119" s="210" t="s">
        <v>8293</v>
      </c>
      <c r="V2119" s="854" t="s">
        <v>8294</v>
      </c>
      <c r="W2119" s="514" t="s">
        <v>8263</v>
      </c>
    </row>
    <row r="2120" spans="1:23" ht="41.4">
      <c r="A2120" s="2062">
        <v>3</v>
      </c>
      <c r="B2120" s="2061" t="s">
        <v>243</v>
      </c>
      <c r="C2120" s="519" t="s">
        <v>254</v>
      </c>
      <c r="D2120" s="210" t="s">
        <v>255</v>
      </c>
      <c r="E2120" s="514" t="s">
        <v>32</v>
      </c>
      <c r="F2120" s="830" t="s">
        <v>1599</v>
      </c>
      <c r="G2120" s="514" t="s">
        <v>1592</v>
      </c>
      <c r="H2120" s="514" t="s">
        <v>8355</v>
      </c>
      <c r="I2120" s="514" t="s">
        <v>32</v>
      </c>
      <c r="J2120" s="514" t="s">
        <v>7885</v>
      </c>
      <c r="K2120" s="514" t="s">
        <v>1593</v>
      </c>
      <c r="L2120" s="514" t="s">
        <v>238</v>
      </c>
      <c r="M2120" s="514" t="s">
        <v>736</v>
      </c>
      <c r="N2120" s="514" t="s">
        <v>238</v>
      </c>
      <c r="O2120" s="210" t="s">
        <v>7858</v>
      </c>
      <c r="P2120" s="210" t="s">
        <v>1595</v>
      </c>
      <c r="Q2120" s="210" t="s">
        <v>1596</v>
      </c>
      <c r="R2120" s="210" t="s">
        <v>1007</v>
      </c>
      <c r="S2120" s="210" t="s">
        <v>924</v>
      </c>
      <c r="T2120" s="210" t="s">
        <v>47</v>
      </c>
      <c r="U2120" s="210" t="s">
        <v>8295</v>
      </c>
      <c r="V2120" s="514" t="s">
        <v>8296</v>
      </c>
      <c r="W2120" s="514" t="s">
        <v>8263</v>
      </c>
    </row>
    <row r="2121" spans="1:23" ht="55.2">
      <c r="A2121" s="2062"/>
      <c r="B2121" s="2061"/>
      <c r="C2121" s="514" t="s">
        <v>264</v>
      </c>
      <c r="D2121" s="210" t="s">
        <v>265</v>
      </c>
      <c r="E2121" s="514" t="s">
        <v>32</v>
      </c>
      <c r="F2121" s="514" t="s">
        <v>3215</v>
      </c>
      <c r="G2121" s="514" t="s">
        <v>8297</v>
      </c>
      <c r="H2121" s="514" t="s">
        <v>8355</v>
      </c>
      <c r="I2121" s="514" t="s">
        <v>32</v>
      </c>
      <c r="J2121" s="514" t="s">
        <v>7885</v>
      </c>
      <c r="K2121" s="514" t="s">
        <v>1593</v>
      </c>
      <c r="L2121" s="514" t="s">
        <v>238</v>
      </c>
      <c r="M2121" s="514" t="s">
        <v>736</v>
      </c>
      <c r="N2121" s="514" t="s">
        <v>238</v>
      </c>
      <c r="O2121" s="210" t="s">
        <v>7858</v>
      </c>
      <c r="P2121" s="210" t="s">
        <v>1595</v>
      </c>
      <c r="Q2121" s="210" t="s">
        <v>1596</v>
      </c>
      <c r="R2121" s="210" t="s">
        <v>1007</v>
      </c>
      <c r="S2121" s="210" t="s">
        <v>924</v>
      </c>
      <c r="T2121" s="210" t="s">
        <v>47</v>
      </c>
      <c r="U2121" s="210" t="s">
        <v>8298</v>
      </c>
      <c r="V2121" s="514" t="s">
        <v>8262</v>
      </c>
      <c r="W2121" s="514" t="s">
        <v>8263</v>
      </c>
    </row>
    <row r="2122" spans="1:23" ht="15.75" customHeight="1">
      <c r="A2122" s="2062">
        <v>5</v>
      </c>
      <c r="B2122" s="2061" t="s">
        <v>4077</v>
      </c>
      <c r="C2122" s="519" t="s">
        <v>513</v>
      </c>
      <c r="D2122" s="210" t="s">
        <v>2024</v>
      </c>
      <c r="E2122" s="514" t="s">
        <v>32</v>
      </c>
      <c r="F2122" s="514" t="s">
        <v>515</v>
      </c>
      <c r="G2122" s="514" t="s">
        <v>8299</v>
      </c>
      <c r="H2122" s="514" t="s">
        <v>8355</v>
      </c>
      <c r="I2122" s="514" t="s">
        <v>494</v>
      </c>
      <c r="J2122" s="514" t="s">
        <v>8300</v>
      </c>
      <c r="K2122" s="514" t="s">
        <v>2242</v>
      </c>
      <c r="L2122" s="514" t="s">
        <v>238</v>
      </c>
      <c r="M2122" s="514" t="s">
        <v>736</v>
      </c>
      <c r="N2122" s="514" t="s">
        <v>238</v>
      </c>
      <c r="O2122" s="210" t="s">
        <v>8301</v>
      </c>
      <c r="P2122" s="210" t="s">
        <v>2243</v>
      </c>
      <c r="Q2122" s="210" t="s">
        <v>967</v>
      </c>
      <c r="R2122" s="210" t="s">
        <v>923</v>
      </c>
      <c r="S2122" s="210" t="s">
        <v>944</v>
      </c>
      <c r="T2122" s="514" t="s">
        <v>47</v>
      </c>
      <c r="U2122" s="514" t="s">
        <v>8302</v>
      </c>
      <c r="V2122" s="854" t="s">
        <v>1184</v>
      </c>
      <c r="W2122" s="514" t="s">
        <v>8263</v>
      </c>
    </row>
    <row r="2123" spans="1:23" ht="15.75" customHeight="1">
      <c r="A2123" s="2062"/>
      <c r="B2123" s="2061"/>
      <c r="C2123" s="2062" t="s">
        <v>2827</v>
      </c>
      <c r="D2123" s="2063" t="s">
        <v>2032</v>
      </c>
      <c r="E2123" s="2061" t="s">
        <v>32</v>
      </c>
      <c r="F2123" s="514" t="s">
        <v>2828</v>
      </c>
      <c r="G2123" s="514" t="s">
        <v>2033</v>
      </c>
      <c r="H2123" s="514" t="s">
        <v>8355</v>
      </c>
      <c r="I2123" s="514" t="s">
        <v>494</v>
      </c>
      <c r="J2123" s="514" t="s">
        <v>1412</v>
      </c>
      <c r="K2123" s="514" t="s">
        <v>2242</v>
      </c>
      <c r="L2123" s="514" t="s">
        <v>238</v>
      </c>
      <c r="M2123" s="514" t="s">
        <v>736</v>
      </c>
      <c r="N2123" s="514" t="s">
        <v>238</v>
      </c>
      <c r="O2123" s="210" t="s">
        <v>8301</v>
      </c>
      <c r="P2123" s="210" t="s">
        <v>2243</v>
      </c>
      <c r="Q2123" s="210" t="s">
        <v>1596</v>
      </c>
      <c r="R2123" s="210" t="s">
        <v>923</v>
      </c>
      <c r="S2123" s="210" t="s">
        <v>944</v>
      </c>
      <c r="T2123" s="514" t="s">
        <v>47</v>
      </c>
      <c r="U2123" s="514" t="s">
        <v>8302</v>
      </c>
      <c r="V2123" s="854" t="s">
        <v>1184</v>
      </c>
      <c r="W2123" s="514" t="s">
        <v>8263</v>
      </c>
    </row>
    <row r="2124" spans="1:23" ht="15.75" customHeight="1">
      <c r="A2124" s="2062"/>
      <c r="B2124" s="2061"/>
      <c r="C2124" s="2062"/>
      <c r="D2124" s="2063"/>
      <c r="E2124" s="2061"/>
      <c r="F2124" s="514" t="s">
        <v>7108</v>
      </c>
      <c r="G2124" s="514" t="s">
        <v>2036</v>
      </c>
      <c r="H2124" s="514" t="s">
        <v>8355</v>
      </c>
      <c r="I2124" s="514" t="s">
        <v>494</v>
      </c>
      <c r="J2124" s="514" t="s">
        <v>1412</v>
      </c>
      <c r="K2124" s="514" t="s">
        <v>2242</v>
      </c>
      <c r="L2124" s="514" t="s">
        <v>238</v>
      </c>
      <c r="M2124" s="514" t="s">
        <v>736</v>
      </c>
      <c r="N2124" s="514" t="s">
        <v>238</v>
      </c>
      <c r="O2124" s="210" t="s">
        <v>8301</v>
      </c>
      <c r="P2124" s="210" t="s">
        <v>2243</v>
      </c>
      <c r="Q2124" s="210" t="s">
        <v>1596</v>
      </c>
      <c r="R2124" s="210" t="s">
        <v>923</v>
      </c>
      <c r="S2124" s="210" t="s">
        <v>924</v>
      </c>
      <c r="T2124" s="514" t="s">
        <v>47</v>
      </c>
      <c r="U2124" s="514" t="s">
        <v>8302</v>
      </c>
      <c r="V2124" s="854" t="s">
        <v>1184</v>
      </c>
      <c r="W2124" s="514" t="s">
        <v>8263</v>
      </c>
    </row>
    <row r="2125" spans="1:23" ht="36.75" customHeight="1">
      <c r="A2125" s="2062"/>
      <c r="B2125" s="2061"/>
      <c r="C2125" s="519" t="s">
        <v>2831</v>
      </c>
      <c r="D2125" s="210" t="s">
        <v>2037</v>
      </c>
      <c r="E2125" s="514" t="s">
        <v>32</v>
      </c>
      <c r="F2125" s="514" t="s">
        <v>2832</v>
      </c>
      <c r="G2125" s="514" t="s">
        <v>7109</v>
      </c>
      <c r="H2125" s="514" t="s">
        <v>8355</v>
      </c>
      <c r="I2125" s="514" t="s">
        <v>494</v>
      </c>
      <c r="J2125" s="514" t="s">
        <v>7110</v>
      </c>
      <c r="K2125" s="514" t="s">
        <v>2242</v>
      </c>
      <c r="L2125" s="514" t="s">
        <v>238</v>
      </c>
      <c r="M2125" s="514" t="s">
        <v>736</v>
      </c>
      <c r="N2125" s="514" t="s">
        <v>238</v>
      </c>
      <c r="O2125" s="210" t="s">
        <v>8301</v>
      </c>
      <c r="P2125" s="210" t="s">
        <v>2243</v>
      </c>
      <c r="Q2125" s="210" t="s">
        <v>1596</v>
      </c>
      <c r="R2125" s="210" t="s">
        <v>923</v>
      </c>
      <c r="S2125" s="210" t="s">
        <v>924</v>
      </c>
      <c r="T2125" s="514" t="s">
        <v>47</v>
      </c>
      <c r="U2125" s="514" t="s">
        <v>8303</v>
      </c>
      <c r="V2125" s="854" t="s">
        <v>1184</v>
      </c>
      <c r="W2125" s="514" t="s">
        <v>8263</v>
      </c>
    </row>
    <row r="2126" spans="1:23" ht="96.6">
      <c r="A2126" s="2062">
        <v>6</v>
      </c>
      <c r="B2126" s="2061" t="s">
        <v>516</v>
      </c>
      <c r="C2126" s="830" t="s">
        <v>717</v>
      </c>
      <c r="D2126" s="210" t="s">
        <v>2348</v>
      </c>
      <c r="E2126" s="514" t="s">
        <v>32</v>
      </c>
      <c r="F2126" s="830" t="s">
        <v>719</v>
      </c>
      <c r="G2126" s="514" t="s">
        <v>8304</v>
      </c>
      <c r="H2126" s="514" t="s">
        <v>8355</v>
      </c>
      <c r="I2126" s="514" t="s">
        <v>32</v>
      </c>
      <c r="J2126" s="514" t="s">
        <v>7890</v>
      </c>
      <c r="K2126" s="514" t="s">
        <v>7891</v>
      </c>
      <c r="L2126" s="514" t="s">
        <v>238</v>
      </c>
      <c r="M2126" s="514" t="s">
        <v>736</v>
      </c>
      <c r="N2126" s="514" t="s">
        <v>238</v>
      </c>
      <c r="O2126" s="210" t="s">
        <v>996</v>
      </c>
      <c r="P2126" s="210" t="s">
        <v>8097</v>
      </c>
      <c r="Q2126" s="210" t="s">
        <v>7893</v>
      </c>
      <c r="R2126" s="210" t="s">
        <v>923</v>
      </c>
      <c r="S2126" s="210" t="s">
        <v>924</v>
      </c>
      <c r="T2126" s="210" t="s">
        <v>47</v>
      </c>
      <c r="U2126" s="210" t="s">
        <v>8305</v>
      </c>
      <c r="V2126" s="854" t="s">
        <v>8306</v>
      </c>
      <c r="W2126" s="514" t="s">
        <v>8263</v>
      </c>
    </row>
    <row r="2127" spans="1:23" ht="124.2">
      <c r="A2127" s="2062"/>
      <c r="B2127" s="2061"/>
      <c r="C2127" s="830" t="s">
        <v>746</v>
      </c>
      <c r="D2127" s="210" t="s">
        <v>8206</v>
      </c>
      <c r="E2127" s="514" t="s">
        <v>32</v>
      </c>
      <c r="F2127" s="830" t="s">
        <v>747</v>
      </c>
      <c r="G2127" s="514" t="s">
        <v>8307</v>
      </c>
      <c r="H2127" s="514" t="s">
        <v>8355</v>
      </c>
      <c r="I2127" s="514" t="s">
        <v>32</v>
      </c>
      <c r="J2127" s="514" t="s">
        <v>8208</v>
      </c>
      <c r="K2127" s="514" t="s">
        <v>8209</v>
      </c>
      <c r="L2127" s="514" t="s">
        <v>238</v>
      </c>
      <c r="M2127" s="514" t="s">
        <v>736</v>
      </c>
      <c r="N2127" s="514" t="s">
        <v>238</v>
      </c>
      <c r="O2127" s="210" t="s">
        <v>8301</v>
      </c>
      <c r="P2127" s="210" t="s">
        <v>8210</v>
      </c>
      <c r="Q2127" s="210" t="s">
        <v>8211</v>
      </c>
      <c r="R2127" s="210" t="s">
        <v>8212</v>
      </c>
      <c r="S2127" s="210" t="s">
        <v>924</v>
      </c>
      <c r="T2127" s="210" t="s">
        <v>47</v>
      </c>
      <c r="U2127" s="210" t="s">
        <v>8305</v>
      </c>
      <c r="V2127" s="854" t="s">
        <v>8308</v>
      </c>
      <c r="W2127" s="514" t="s">
        <v>8263</v>
      </c>
    </row>
    <row r="2128" spans="1:23" ht="82.8">
      <c r="A2128" s="2062">
        <v>7</v>
      </c>
      <c r="B2128" s="2061" t="s">
        <v>580</v>
      </c>
      <c r="C2128" s="2061" t="s">
        <v>2532</v>
      </c>
      <c r="D2128" s="2063" t="s">
        <v>2533</v>
      </c>
      <c r="E2128" s="2061" t="s">
        <v>32</v>
      </c>
      <c r="F2128" s="514" t="s">
        <v>2534</v>
      </c>
      <c r="G2128" s="514" t="s">
        <v>8309</v>
      </c>
      <c r="H2128" s="514" t="s">
        <v>8355</v>
      </c>
      <c r="I2128" s="514" t="s">
        <v>32</v>
      </c>
      <c r="J2128" s="514" t="s">
        <v>8310</v>
      </c>
      <c r="K2128" s="514" t="s">
        <v>8311</v>
      </c>
      <c r="L2128" s="514" t="s">
        <v>238</v>
      </c>
      <c r="M2128" s="514" t="s">
        <v>736</v>
      </c>
      <c r="N2128" s="514" t="s">
        <v>238</v>
      </c>
      <c r="O2128" s="210" t="s">
        <v>8301</v>
      </c>
      <c r="P2128" s="210" t="s">
        <v>2243</v>
      </c>
      <c r="Q2128" s="210" t="s">
        <v>1596</v>
      </c>
      <c r="R2128" s="210" t="s">
        <v>943</v>
      </c>
      <c r="S2128" s="210" t="s">
        <v>924</v>
      </c>
      <c r="T2128" s="514" t="s">
        <v>47</v>
      </c>
      <c r="U2128" s="514" t="s">
        <v>8312</v>
      </c>
      <c r="V2128" s="854" t="s">
        <v>8313</v>
      </c>
      <c r="W2128" s="514" t="s">
        <v>8263</v>
      </c>
    </row>
    <row r="2129" spans="1:23" ht="82.8">
      <c r="A2129" s="2062"/>
      <c r="B2129" s="2061"/>
      <c r="C2129" s="2061"/>
      <c r="D2129" s="2063"/>
      <c r="E2129" s="2061"/>
      <c r="F2129" s="514" t="s">
        <v>2536</v>
      </c>
      <c r="G2129" s="514" t="s">
        <v>8314</v>
      </c>
      <c r="H2129" s="514" t="s">
        <v>8355</v>
      </c>
      <c r="I2129" s="514" t="s">
        <v>32</v>
      </c>
      <c r="J2129" s="514" t="s">
        <v>8310</v>
      </c>
      <c r="K2129" s="514" t="s">
        <v>8311</v>
      </c>
      <c r="L2129" s="514" t="s">
        <v>238</v>
      </c>
      <c r="M2129" s="514" t="s">
        <v>736</v>
      </c>
      <c r="N2129" s="514" t="s">
        <v>238</v>
      </c>
      <c r="O2129" s="210" t="s">
        <v>8301</v>
      </c>
      <c r="P2129" s="210" t="s">
        <v>2243</v>
      </c>
      <c r="Q2129" s="210" t="s">
        <v>1596</v>
      </c>
      <c r="R2129" s="210" t="s">
        <v>943</v>
      </c>
      <c r="S2129" s="210" t="s">
        <v>924</v>
      </c>
      <c r="T2129" s="514" t="s">
        <v>47</v>
      </c>
      <c r="U2129" s="514" t="s">
        <v>8312</v>
      </c>
      <c r="V2129" s="854" t="s">
        <v>8313</v>
      </c>
      <c r="W2129" s="514" t="s">
        <v>8263</v>
      </c>
    </row>
    <row r="2130" spans="1:23" ht="82.8">
      <c r="A2130" s="2062"/>
      <c r="B2130" s="2061"/>
      <c r="C2130" s="2061"/>
      <c r="D2130" s="2063"/>
      <c r="E2130" s="2061"/>
      <c r="F2130" s="514" t="s">
        <v>8315</v>
      </c>
      <c r="G2130" s="514" t="s">
        <v>8316</v>
      </c>
      <c r="H2130" s="514" t="s">
        <v>8355</v>
      </c>
      <c r="I2130" s="514" t="s">
        <v>32</v>
      </c>
      <c r="J2130" s="514" t="s">
        <v>8310</v>
      </c>
      <c r="K2130" s="514" t="s">
        <v>8311</v>
      </c>
      <c r="L2130" s="514" t="s">
        <v>238</v>
      </c>
      <c r="M2130" s="514" t="s">
        <v>736</v>
      </c>
      <c r="N2130" s="514" t="s">
        <v>238</v>
      </c>
      <c r="O2130" s="210" t="s">
        <v>8317</v>
      </c>
      <c r="P2130" s="210" t="s">
        <v>2243</v>
      </c>
      <c r="Q2130" s="210" t="s">
        <v>1596</v>
      </c>
      <c r="R2130" s="210" t="s">
        <v>943</v>
      </c>
      <c r="S2130" s="210" t="s">
        <v>924</v>
      </c>
      <c r="T2130" s="514" t="s">
        <v>47</v>
      </c>
      <c r="U2130" s="514" t="s">
        <v>8312</v>
      </c>
      <c r="V2130" s="854" t="s">
        <v>8313</v>
      </c>
      <c r="W2130" s="514" t="s">
        <v>8263</v>
      </c>
    </row>
    <row r="2131" spans="1:23" ht="15.6">
      <c r="A2131" s="1954" t="s">
        <v>8356</v>
      </c>
      <c r="B2131" s="1954"/>
      <c r="C2131" s="1954"/>
      <c r="D2131" s="1954"/>
      <c r="E2131" s="1954"/>
      <c r="F2131" s="1954"/>
      <c r="G2131" s="1954"/>
      <c r="H2131" s="1954"/>
      <c r="I2131" s="1954"/>
      <c r="J2131" s="473"/>
      <c r="K2131" s="473"/>
      <c r="L2131" s="474"/>
      <c r="M2131" s="474"/>
      <c r="N2131" s="474"/>
      <c r="O2131" s="475"/>
    </row>
    <row r="2132" spans="1:23" ht="15.6">
      <c r="A2132" s="2057"/>
      <c r="B2132" s="2057"/>
      <c r="C2132" s="2057"/>
      <c r="D2132" s="2057"/>
      <c r="E2132" s="2057"/>
      <c r="F2132" s="2057"/>
      <c r="G2132" s="2057"/>
      <c r="H2132" s="2057"/>
      <c r="I2132" s="2057"/>
      <c r="J2132" s="473"/>
      <c r="K2132" s="473"/>
      <c r="L2132" s="474"/>
      <c r="M2132" s="474"/>
      <c r="N2132" s="474"/>
      <c r="O2132" s="475"/>
    </row>
    <row r="2133" spans="1:23" ht="15.6">
      <c r="A2133" s="2143" t="s">
        <v>0</v>
      </c>
      <c r="B2133" s="2144"/>
      <c r="C2133" s="2144"/>
      <c r="D2133" s="2144"/>
      <c r="E2133" s="2145"/>
      <c r="F2133" s="432"/>
      <c r="G2133" s="750"/>
      <c r="H2133" s="434" t="s">
        <v>11</v>
      </c>
      <c r="I2133" s="432"/>
      <c r="J2133" s="2146" t="s">
        <v>1</v>
      </c>
      <c r="K2133" s="2147"/>
      <c r="L2133" s="2147"/>
      <c r="M2133" s="2147"/>
      <c r="N2133" s="2147"/>
      <c r="O2133" s="2148"/>
      <c r="P2133" s="2149" t="s">
        <v>2</v>
      </c>
      <c r="Q2133" s="2150"/>
      <c r="R2133" s="2150"/>
      <c r="S2133" s="2150"/>
      <c r="T2133" s="2150"/>
      <c r="U2133" s="2150"/>
      <c r="V2133" s="2150"/>
      <c r="W2133" s="2151"/>
    </row>
    <row r="2134" spans="1:23">
      <c r="A2134" s="1946" t="s">
        <v>3</v>
      </c>
      <c r="B2134" s="1946" t="s">
        <v>4</v>
      </c>
      <c r="C2134" s="1946" t="s">
        <v>5</v>
      </c>
      <c r="D2134" s="2003" t="s">
        <v>6</v>
      </c>
      <c r="E2134" s="1946" t="s">
        <v>7</v>
      </c>
      <c r="F2134" s="2141" t="s">
        <v>8</v>
      </c>
      <c r="G2134" s="2142" t="s">
        <v>9</v>
      </c>
      <c r="H2134" s="1946" t="s">
        <v>11</v>
      </c>
      <c r="I2134" s="1946" t="s">
        <v>10</v>
      </c>
      <c r="J2134" s="1941" t="s">
        <v>7058</v>
      </c>
      <c r="K2134" s="1941" t="s">
        <v>14</v>
      </c>
      <c r="L2134" s="1941" t="s">
        <v>15</v>
      </c>
      <c r="M2134" s="1941"/>
      <c r="N2134" s="1941"/>
      <c r="O2134" s="1941"/>
      <c r="P2134" s="1993" t="s">
        <v>16</v>
      </c>
      <c r="Q2134" s="1994" t="s">
        <v>17</v>
      </c>
      <c r="R2134" s="1994" t="s">
        <v>18</v>
      </c>
      <c r="S2134" s="1994" t="s">
        <v>19</v>
      </c>
      <c r="T2134" s="1994"/>
      <c r="U2134" s="1994"/>
      <c r="V2134" s="1994"/>
      <c r="W2134" s="1994"/>
    </row>
    <row r="2135" spans="1:23" ht="27.6">
      <c r="A2135" s="1946"/>
      <c r="B2135" s="1946"/>
      <c r="C2135" s="1946"/>
      <c r="D2135" s="2003"/>
      <c r="E2135" s="1946"/>
      <c r="F2135" s="2141"/>
      <c r="G2135" s="2142"/>
      <c r="H2135" s="1946"/>
      <c r="I2135" s="1946"/>
      <c r="J2135" s="1941"/>
      <c r="K2135" s="1941"/>
      <c r="L2135" s="435" t="s">
        <v>20</v>
      </c>
      <c r="M2135" s="435" t="s">
        <v>21</v>
      </c>
      <c r="N2135" s="435" t="s">
        <v>22</v>
      </c>
      <c r="O2135" s="435" t="s">
        <v>23</v>
      </c>
      <c r="P2135" s="1993"/>
      <c r="Q2135" s="1994"/>
      <c r="R2135" s="1994"/>
      <c r="S2135" s="751" t="s">
        <v>9518</v>
      </c>
      <c r="T2135" s="751" t="s">
        <v>25</v>
      </c>
      <c r="U2135" s="752" t="s">
        <v>26</v>
      </c>
      <c r="V2135" s="752" t="s">
        <v>27</v>
      </c>
      <c r="W2135" s="752" t="s">
        <v>28</v>
      </c>
    </row>
    <row r="2136" spans="1:23" ht="96.6">
      <c r="A2136" s="2019">
        <v>2</v>
      </c>
      <c r="B2136" s="2022" t="s">
        <v>168</v>
      </c>
      <c r="C2136" s="2019" t="s">
        <v>184</v>
      </c>
      <c r="D2136" s="2063" t="s">
        <v>8351</v>
      </c>
      <c r="E2136" s="514" t="s">
        <v>32</v>
      </c>
      <c r="F2136" s="830" t="s">
        <v>186</v>
      </c>
      <c r="G2136" s="514" t="s">
        <v>8274</v>
      </c>
      <c r="H2136" s="514" t="s">
        <v>8357</v>
      </c>
      <c r="I2136" s="514" t="s">
        <v>32</v>
      </c>
      <c r="J2136" s="514" t="s">
        <v>8159</v>
      </c>
      <c r="K2136" s="514" t="s">
        <v>8160</v>
      </c>
      <c r="L2136" s="514" t="s">
        <v>238</v>
      </c>
      <c r="M2136" s="514" t="s">
        <v>736</v>
      </c>
      <c r="N2136" s="514" t="s">
        <v>238</v>
      </c>
      <c r="O2136" s="210" t="s">
        <v>8275</v>
      </c>
      <c r="P2136" s="210" t="s">
        <v>8153</v>
      </c>
      <c r="Q2136" s="210" t="s">
        <v>7872</v>
      </c>
      <c r="R2136" s="210" t="s">
        <v>923</v>
      </c>
      <c r="S2136" s="210" t="s">
        <v>924</v>
      </c>
      <c r="T2136" s="210" t="s">
        <v>47</v>
      </c>
      <c r="U2136" s="210" t="s">
        <v>8154</v>
      </c>
      <c r="V2136" s="854" t="s">
        <v>8276</v>
      </c>
      <c r="W2136" s="514" t="s">
        <v>8263</v>
      </c>
    </row>
    <row r="2137" spans="1:23" ht="96.6">
      <c r="A2137" s="2020"/>
      <c r="B2137" s="2023"/>
      <c r="C2137" s="2021"/>
      <c r="D2137" s="2063"/>
      <c r="E2137" s="522"/>
      <c r="F2137" s="830" t="s">
        <v>188</v>
      </c>
      <c r="G2137" s="514" t="s">
        <v>1411</v>
      </c>
      <c r="H2137" s="514" t="s">
        <v>8357</v>
      </c>
      <c r="I2137" s="514" t="s">
        <v>32</v>
      </c>
      <c r="J2137" s="514" t="s">
        <v>7871</v>
      </c>
      <c r="K2137" s="514" t="s">
        <v>8160</v>
      </c>
      <c r="L2137" s="514" t="s">
        <v>238</v>
      </c>
      <c r="M2137" s="514" t="s">
        <v>736</v>
      </c>
      <c r="N2137" s="514" t="s">
        <v>238</v>
      </c>
      <c r="O2137" s="210" t="s">
        <v>8277</v>
      </c>
      <c r="P2137" s="210" t="s">
        <v>8153</v>
      </c>
      <c r="Q2137" s="210" t="s">
        <v>7872</v>
      </c>
      <c r="R2137" s="210" t="s">
        <v>923</v>
      </c>
      <c r="S2137" s="210" t="s">
        <v>924</v>
      </c>
      <c r="T2137" s="210" t="s">
        <v>47</v>
      </c>
      <c r="U2137" s="210" t="s">
        <v>8154</v>
      </c>
      <c r="V2137" s="854" t="s">
        <v>8276</v>
      </c>
      <c r="W2137" s="514" t="s">
        <v>8263</v>
      </c>
    </row>
    <row r="2138" spans="1:23" ht="96.6">
      <c r="A2138" s="1196"/>
      <c r="B2138" s="1197"/>
      <c r="C2138" s="636"/>
      <c r="D2138" s="2063"/>
      <c r="E2138" s="522"/>
      <c r="F2138" s="830" t="s">
        <v>190</v>
      </c>
      <c r="G2138" s="514" t="s">
        <v>1399</v>
      </c>
      <c r="H2138" s="514" t="s">
        <v>8357</v>
      </c>
      <c r="I2138" s="514" t="s">
        <v>32</v>
      </c>
      <c r="J2138" s="514" t="s">
        <v>8161</v>
      </c>
      <c r="K2138" s="514" t="s">
        <v>8160</v>
      </c>
      <c r="L2138" s="514" t="s">
        <v>238</v>
      </c>
      <c r="M2138" s="514" t="s">
        <v>736</v>
      </c>
      <c r="N2138" s="514" t="s">
        <v>238</v>
      </c>
      <c r="O2138" s="210" t="s">
        <v>8275</v>
      </c>
      <c r="P2138" s="210" t="s">
        <v>8153</v>
      </c>
      <c r="Q2138" s="210" t="s">
        <v>7872</v>
      </c>
      <c r="R2138" s="210" t="s">
        <v>923</v>
      </c>
      <c r="S2138" s="210" t="s">
        <v>924</v>
      </c>
      <c r="T2138" s="210" t="s">
        <v>47</v>
      </c>
      <c r="U2138" s="210" t="s">
        <v>8154</v>
      </c>
      <c r="V2138" s="854" t="s">
        <v>8278</v>
      </c>
      <c r="W2138" s="514" t="s">
        <v>8263</v>
      </c>
    </row>
    <row r="2139" spans="1:23" ht="110.4">
      <c r="A2139" s="1196"/>
      <c r="B2139" s="1197"/>
      <c r="C2139" s="636"/>
      <c r="D2139" s="2063"/>
      <c r="E2139" s="522"/>
      <c r="F2139" s="830" t="s">
        <v>192</v>
      </c>
      <c r="G2139" s="514" t="s">
        <v>8279</v>
      </c>
      <c r="H2139" s="514" t="s">
        <v>8357</v>
      </c>
      <c r="I2139" s="514" t="s">
        <v>32</v>
      </c>
      <c r="J2139" s="514" t="s">
        <v>8164</v>
      </c>
      <c r="K2139" s="514" t="s">
        <v>8165</v>
      </c>
      <c r="L2139" s="514" t="s">
        <v>238</v>
      </c>
      <c r="M2139" s="514" t="s">
        <v>736</v>
      </c>
      <c r="N2139" s="514" t="s">
        <v>238</v>
      </c>
      <c r="O2139" s="210" t="s">
        <v>8280</v>
      </c>
      <c r="P2139" s="210" t="s">
        <v>8153</v>
      </c>
      <c r="Q2139" s="210" t="s">
        <v>7872</v>
      </c>
      <c r="R2139" s="210" t="s">
        <v>923</v>
      </c>
      <c r="S2139" s="210" t="s">
        <v>924</v>
      </c>
      <c r="T2139" s="210" t="s">
        <v>47</v>
      </c>
      <c r="U2139" s="210" t="s">
        <v>8154</v>
      </c>
      <c r="V2139" s="854" t="s">
        <v>8281</v>
      </c>
      <c r="W2139" s="514" t="s">
        <v>8263</v>
      </c>
    </row>
    <row r="2140" spans="1:23" ht="96.6">
      <c r="A2140" s="2020"/>
      <c r="B2140" s="2023"/>
      <c r="C2140" s="636"/>
      <c r="D2140" s="2063"/>
      <c r="E2140" s="522"/>
      <c r="F2140" s="519" t="s">
        <v>194</v>
      </c>
      <c r="G2140" s="514" t="s">
        <v>1402</v>
      </c>
      <c r="H2140" s="514" t="s">
        <v>8357</v>
      </c>
      <c r="I2140" s="514" t="s">
        <v>32</v>
      </c>
      <c r="J2140" s="514" t="s">
        <v>8166</v>
      </c>
      <c r="K2140" s="514" t="s">
        <v>8167</v>
      </c>
      <c r="L2140" s="514" t="s">
        <v>238</v>
      </c>
      <c r="M2140" s="514" t="s">
        <v>736</v>
      </c>
      <c r="N2140" s="514" t="s">
        <v>238</v>
      </c>
      <c r="O2140" s="210" t="s">
        <v>8280</v>
      </c>
      <c r="P2140" s="210" t="s">
        <v>8153</v>
      </c>
      <c r="Q2140" s="210" t="s">
        <v>7872</v>
      </c>
      <c r="R2140" s="210" t="s">
        <v>923</v>
      </c>
      <c r="S2140" s="210" t="s">
        <v>924</v>
      </c>
      <c r="T2140" s="210" t="s">
        <v>47</v>
      </c>
      <c r="U2140" s="210" t="s">
        <v>8154</v>
      </c>
      <c r="V2140" s="854" t="s">
        <v>8281</v>
      </c>
      <c r="W2140" s="514" t="s">
        <v>8263</v>
      </c>
    </row>
    <row r="2141" spans="1:23" ht="110.4">
      <c r="A2141" s="2020"/>
      <c r="B2141" s="2023"/>
      <c r="C2141" s="2062" t="s">
        <v>1471</v>
      </c>
      <c r="D2141" s="2063" t="s">
        <v>8282</v>
      </c>
      <c r="E2141" s="2061" t="s">
        <v>32</v>
      </c>
      <c r="F2141" s="830" t="s">
        <v>1473</v>
      </c>
      <c r="G2141" s="514" t="s">
        <v>8283</v>
      </c>
      <c r="H2141" s="514" t="s">
        <v>8357</v>
      </c>
      <c r="I2141" s="514" t="s">
        <v>494</v>
      </c>
      <c r="J2141" s="514" t="s">
        <v>1450</v>
      </c>
      <c r="K2141" s="514" t="s">
        <v>1969</v>
      </c>
      <c r="L2141" s="514" t="s">
        <v>238</v>
      </c>
      <c r="M2141" s="514" t="s">
        <v>736</v>
      </c>
      <c r="N2141" s="514" t="s">
        <v>238</v>
      </c>
      <c r="O2141" s="210" t="s">
        <v>8284</v>
      </c>
      <c r="P2141" s="210" t="s">
        <v>921</v>
      </c>
      <c r="Q2141" s="210" t="s">
        <v>8285</v>
      </c>
      <c r="R2141" s="210" t="s">
        <v>923</v>
      </c>
      <c r="S2141" s="210" t="s">
        <v>924</v>
      </c>
      <c r="T2141" s="210" t="s">
        <v>47</v>
      </c>
      <c r="U2141" s="210" t="s">
        <v>1183</v>
      </c>
      <c r="V2141" s="854" t="s">
        <v>8286</v>
      </c>
      <c r="W2141" s="514" t="s">
        <v>8263</v>
      </c>
    </row>
    <row r="2142" spans="1:23" ht="110.4">
      <c r="A2142" s="2020"/>
      <c r="B2142" s="2023"/>
      <c r="C2142" s="2062"/>
      <c r="D2142" s="2063"/>
      <c r="E2142" s="2061"/>
      <c r="F2142" s="830" t="s">
        <v>2801</v>
      </c>
      <c r="G2142" s="514" t="s">
        <v>8287</v>
      </c>
      <c r="H2142" s="514" t="s">
        <v>8357</v>
      </c>
      <c r="I2142" s="514" t="s">
        <v>32</v>
      </c>
      <c r="J2142" s="514" t="s">
        <v>1450</v>
      </c>
      <c r="K2142" s="514" t="s">
        <v>8288</v>
      </c>
      <c r="L2142" s="514" t="s">
        <v>238</v>
      </c>
      <c r="M2142" s="514" t="s">
        <v>736</v>
      </c>
      <c r="N2142" s="514" t="s">
        <v>238</v>
      </c>
      <c r="O2142" s="210" t="s">
        <v>8284</v>
      </c>
      <c r="P2142" s="210" t="s">
        <v>921</v>
      </c>
      <c r="Q2142" s="210" t="s">
        <v>967</v>
      </c>
      <c r="R2142" s="210" t="s">
        <v>923</v>
      </c>
      <c r="S2142" s="210" t="s">
        <v>924</v>
      </c>
      <c r="T2142" s="210" t="s">
        <v>47</v>
      </c>
      <c r="U2142" s="210" t="s">
        <v>1183</v>
      </c>
      <c r="V2142" s="854" t="s">
        <v>8289</v>
      </c>
      <c r="W2142" s="514" t="s">
        <v>8263</v>
      </c>
    </row>
    <row r="2143" spans="1:23" ht="110.4">
      <c r="A2143" s="1198"/>
      <c r="B2143" s="1199"/>
      <c r="C2143" s="2062"/>
      <c r="D2143" s="2063"/>
      <c r="E2143" s="2061"/>
      <c r="F2143" s="830" t="s">
        <v>2802</v>
      </c>
      <c r="G2143" s="514" t="s">
        <v>8290</v>
      </c>
      <c r="H2143" s="514" t="s">
        <v>8357</v>
      </c>
      <c r="I2143" s="514" t="s">
        <v>32</v>
      </c>
      <c r="J2143" s="514" t="s">
        <v>8291</v>
      </c>
      <c r="K2143" s="514" t="s">
        <v>1459</v>
      </c>
      <c r="L2143" s="514" t="s">
        <v>238</v>
      </c>
      <c r="M2143" s="514" t="s">
        <v>736</v>
      </c>
      <c r="N2143" s="514" t="s">
        <v>238</v>
      </c>
      <c r="O2143" s="210" t="s">
        <v>8292</v>
      </c>
      <c r="P2143" s="210" t="s">
        <v>921</v>
      </c>
      <c r="Q2143" s="210" t="s">
        <v>1460</v>
      </c>
      <c r="R2143" s="210" t="s">
        <v>923</v>
      </c>
      <c r="S2143" s="210" t="s">
        <v>924</v>
      </c>
      <c r="T2143" s="210" t="s">
        <v>47</v>
      </c>
      <c r="U2143" s="210" t="s">
        <v>8293</v>
      </c>
      <c r="V2143" s="854" t="s">
        <v>8294</v>
      </c>
      <c r="W2143" s="514" t="s">
        <v>8263</v>
      </c>
    </row>
    <row r="2144" spans="1:23" ht="41.4">
      <c r="A2144" s="2062">
        <v>3</v>
      </c>
      <c r="B2144" s="2061" t="s">
        <v>243</v>
      </c>
      <c r="C2144" s="519" t="s">
        <v>254</v>
      </c>
      <c r="D2144" s="210" t="s">
        <v>255</v>
      </c>
      <c r="E2144" s="514" t="s">
        <v>32</v>
      </c>
      <c r="F2144" s="830" t="s">
        <v>1599</v>
      </c>
      <c r="G2144" s="514" t="s">
        <v>1592</v>
      </c>
      <c r="H2144" s="514" t="s">
        <v>8357</v>
      </c>
      <c r="I2144" s="514" t="s">
        <v>32</v>
      </c>
      <c r="J2144" s="514" t="s">
        <v>7885</v>
      </c>
      <c r="K2144" s="514" t="s">
        <v>1593</v>
      </c>
      <c r="L2144" s="514" t="s">
        <v>238</v>
      </c>
      <c r="M2144" s="514" t="s">
        <v>736</v>
      </c>
      <c r="N2144" s="514" t="s">
        <v>238</v>
      </c>
      <c r="O2144" s="210" t="s">
        <v>7858</v>
      </c>
      <c r="P2144" s="210" t="s">
        <v>1595</v>
      </c>
      <c r="Q2144" s="210" t="s">
        <v>1596</v>
      </c>
      <c r="R2144" s="210" t="s">
        <v>1007</v>
      </c>
      <c r="S2144" s="210" t="s">
        <v>924</v>
      </c>
      <c r="T2144" s="210" t="s">
        <v>47</v>
      </c>
      <c r="U2144" s="210" t="s">
        <v>8295</v>
      </c>
      <c r="V2144" s="514" t="s">
        <v>8296</v>
      </c>
      <c r="W2144" s="514" t="s">
        <v>8263</v>
      </c>
    </row>
    <row r="2145" spans="1:23" ht="55.2">
      <c r="A2145" s="2062"/>
      <c r="B2145" s="2061"/>
      <c r="C2145" s="514" t="s">
        <v>264</v>
      </c>
      <c r="D2145" s="210" t="s">
        <v>265</v>
      </c>
      <c r="E2145" s="514" t="s">
        <v>32</v>
      </c>
      <c r="F2145" s="514" t="s">
        <v>3215</v>
      </c>
      <c r="G2145" s="514" t="s">
        <v>8297</v>
      </c>
      <c r="H2145" s="514" t="s">
        <v>8357</v>
      </c>
      <c r="I2145" s="514" t="s">
        <v>32</v>
      </c>
      <c r="J2145" s="514" t="s">
        <v>7885</v>
      </c>
      <c r="K2145" s="514" t="s">
        <v>1593</v>
      </c>
      <c r="L2145" s="514" t="s">
        <v>238</v>
      </c>
      <c r="M2145" s="514" t="s">
        <v>736</v>
      </c>
      <c r="N2145" s="514" t="s">
        <v>238</v>
      </c>
      <c r="O2145" s="210" t="s">
        <v>7858</v>
      </c>
      <c r="P2145" s="210" t="s">
        <v>1595</v>
      </c>
      <c r="Q2145" s="210" t="s">
        <v>1596</v>
      </c>
      <c r="R2145" s="210" t="s">
        <v>1007</v>
      </c>
      <c r="S2145" s="210" t="s">
        <v>924</v>
      </c>
      <c r="T2145" s="210" t="s">
        <v>47</v>
      </c>
      <c r="U2145" s="210" t="s">
        <v>8298</v>
      </c>
      <c r="V2145" s="514" t="s">
        <v>8262</v>
      </c>
      <c r="W2145" s="514" t="s">
        <v>8263</v>
      </c>
    </row>
    <row r="2146" spans="1:23" ht="15.75" customHeight="1">
      <c r="A2146" s="2062">
        <v>5</v>
      </c>
      <c r="B2146" s="2061" t="s">
        <v>4077</v>
      </c>
      <c r="C2146" s="519" t="s">
        <v>513</v>
      </c>
      <c r="D2146" s="210" t="s">
        <v>2024</v>
      </c>
      <c r="E2146" s="514" t="s">
        <v>32</v>
      </c>
      <c r="F2146" s="514" t="s">
        <v>515</v>
      </c>
      <c r="G2146" s="514" t="s">
        <v>8299</v>
      </c>
      <c r="H2146" s="514" t="s">
        <v>8357</v>
      </c>
      <c r="I2146" s="514" t="s">
        <v>494</v>
      </c>
      <c r="J2146" s="514" t="s">
        <v>8300</v>
      </c>
      <c r="K2146" s="514" t="s">
        <v>2242</v>
      </c>
      <c r="L2146" s="514" t="s">
        <v>238</v>
      </c>
      <c r="M2146" s="514" t="s">
        <v>736</v>
      </c>
      <c r="N2146" s="514" t="s">
        <v>238</v>
      </c>
      <c r="O2146" s="210" t="s">
        <v>8301</v>
      </c>
      <c r="P2146" s="210" t="s">
        <v>2243</v>
      </c>
      <c r="Q2146" s="210" t="s">
        <v>967</v>
      </c>
      <c r="R2146" s="210" t="s">
        <v>923</v>
      </c>
      <c r="S2146" s="210" t="s">
        <v>944</v>
      </c>
      <c r="T2146" s="514" t="s">
        <v>47</v>
      </c>
      <c r="U2146" s="514" t="s">
        <v>8302</v>
      </c>
      <c r="V2146" s="854" t="s">
        <v>1184</v>
      </c>
      <c r="W2146" s="514" t="s">
        <v>8263</v>
      </c>
    </row>
    <row r="2147" spans="1:23" ht="15.75" customHeight="1">
      <c r="A2147" s="2062"/>
      <c r="B2147" s="2061"/>
      <c r="C2147" s="2062" t="s">
        <v>2827</v>
      </c>
      <c r="D2147" s="2063" t="s">
        <v>2032</v>
      </c>
      <c r="E2147" s="2061" t="s">
        <v>32</v>
      </c>
      <c r="F2147" s="514" t="s">
        <v>2828</v>
      </c>
      <c r="G2147" s="514" t="s">
        <v>2033</v>
      </c>
      <c r="H2147" s="514" t="s">
        <v>8357</v>
      </c>
      <c r="I2147" s="514" t="s">
        <v>494</v>
      </c>
      <c r="J2147" s="514" t="s">
        <v>1412</v>
      </c>
      <c r="K2147" s="514" t="s">
        <v>2242</v>
      </c>
      <c r="L2147" s="514" t="s">
        <v>238</v>
      </c>
      <c r="M2147" s="514" t="s">
        <v>736</v>
      </c>
      <c r="N2147" s="514" t="s">
        <v>238</v>
      </c>
      <c r="O2147" s="210" t="s">
        <v>8301</v>
      </c>
      <c r="P2147" s="210" t="s">
        <v>2243</v>
      </c>
      <c r="Q2147" s="210" t="s">
        <v>1596</v>
      </c>
      <c r="R2147" s="210" t="s">
        <v>923</v>
      </c>
      <c r="S2147" s="210" t="s">
        <v>944</v>
      </c>
      <c r="T2147" s="514" t="s">
        <v>47</v>
      </c>
      <c r="U2147" s="514" t="s">
        <v>8302</v>
      </c>
      <c r="V2147" s="854" t="s">
        <v>1184</v>
      </c>
      <c r="W2147" s="514" t="s">
        <v>8263</v>
      </c>
    </row>
    <row r="2148" spans="1:23" ht="82.8">
      <c r="A2148" s="2062"/>
      <c r="B2148" s="2061"/>
      <c r="C2148" s="2062"/>
      <c r="D2148" s="2063"/>
      <c r="E2148" s="2061"/>
      <c r="F2148" s="514" t="s">
        <v>7108</v>
      </c>
      <c r="G2148" s="514" t="s">
        <v>2036</v>
      </c>
      <c r="H2148" s="514" t="s">
        <v>8357</v>
      </c>
      <c r="I2148" s="514" t="s">
        <v>494</v>
      </c>
      <c r="J2148" s="514" t="s">
        <v>1412</v>
      </c>
      <c r="K2148" s="514" t="s">
        <v>2242</v>
      </c>
      <c r="L2148" s="514" t="s">
        <v>238</v>
      </c>
      <c r="M2148" s="514" t="s">
        <v>736</v>
      </c>
      <c r="N2148" s="514" t="s">
        <v>238</v>
      </c>
      <c r="O2148" s="210" t="s">
        <v>8301</v>
      </c>
      <c r="P2148" s="210" t="s">
        <v>2243</v>
      </c>
      <c r="Q2148" s="210" t="s">
        <v>1596</v>
      </c>
      <c r="R2148" s="210" t="s">
        <v>923</v>
      </c>
      <c r="S2148" s="210" t="s">
        <v>924</v>
      </c>
      <c r="T2148" s="514" t="s">
        <v>47</v>
      </c>
      <c r="U2148" s="514" t="s">
        <v>8302</v>
      </c>
      <c r="V2148" s="854" t="s">
        <v>1184</v>
      </c>
      <c r="W2148" s="514" t="s">
        <v>8263</v>
      </c>
    </row>
    <row r="2149" spans="1:23" ht="82.8">
      <c r="A2149" s="2062"/>
      <c r="B2149" s="2061"/>
      <c r="C2149" s="519" t="s">
        <v>2831</v>
      </c>
      <c r="D2149" s="210" t="s">
        <v>2037</v>
      </c>
      <c r="E2149" s="514" t="s">
        <v>32</v>
      </c>
      <c r="F2149" s="514" t="s">
        <v>2832</v>
      </c>
      <c r="G2149" s="514" t="s">
        <v>7109</v>
      </c>
      <c r="H2149" s="514" t="s">
        <v>8357</v>
      </c>
      <c r="I2149" s="514" t="s">
        <v>494</v>
      </c>
      <c r="J2149" s="514" t="s">
        <v>7110</v>
      </c>
      <c r="K2149" s="514" t="s">
        <v>2242</v>
      </c>
      <c r="L2149" s="514" t="s">
        <v>238</v>
      </c>
      <c r="M2149" s="514" t="s">
        <v>736</v>
      </c>
      <c r="N2149" s="514" t="s">
        <v>238</v>
      </c>
      <c r="O2149" s="210" t="s">
        <v>8301</v>
      </c>
      <c r="P2149" s="210" t="s">
        <v>2243</v>
      </c>
      <c r="Q2149" s="210" t="s">
        <v>1596</v>
      </c>
      <c r="R2149" s="210" t="s">
        <v>923</v>
      </c>
      <c r="S2149" s="210" t="s">
        <v>924</v>
      </c>
      <c r="T2149" s="514" t="s">
        <v>47</v>
      </c>
      <c r="U2149" s="514" t="s">
        <v>8303</v>
      </c>
      <c r="V2149" s="854" t="s">
        <v>1184</v>
      </c>
      <c r="W2149" s="514" t="s">
        <v>8263</v>
      </c>
    </row>
    <row r="2150" spans="1:23" ht="96.6">
      <c r="A2150" s="2062">
        <v>6</v>
      </c>
      <c r="B2150" s="2061" t="s">
        <v>516</v>
      </c>
      <c r="C2150" s="830" t="s">
        <v>717</v>
      </c>
      <c r="D2150" s="210" t="s">
        <v>2348</v>
      </c>
      <c r="E2150" s="514" t="s">
        <v>32</v>
      </c>
      <c r="F2150" s="830" t="s">
        <v>719</v>
      </c>
      <c r="G2150" s="514" t="s">
        <v>8304</v>
      </c>
      <c r="H2150" s="514" t="s">
        <v>8357</v>
      </c>
      <c r="I2150" s="514" t="s">
        <v>32</v>
      </c>
      <c r="J2150" s="514" t="s">
        <v>7890</v>
      </c>
      <c r="K2150" s="514" t="s">
        <v>7891</v>
      </c>
      <c r="L2150" s="514" t="s">
        <v>238</v>
      </c>
      <c r="M2150" s="514" t="s">
        <v>736</v>
      </c>
      <c r="N2150" s="514" t="s">
        <v>238</v>
      </c>
      <c r="O2150" s="210" t="s">
        <v>996</v>
      </c>
      <c r="P2150" s="210" t="s">
        <v>8097</v>
      </c>
      <c r="Q2150" s="210" t="s">
        <v>7893</v>
      </c>
      <c r="R2150" s="210" t="s">
        <v>923</v>
      </c>
      <c r="S2150" s="210" t="s">
        <v>924</v>
      </c>
      <c r="T2150" s="210" t="s">
        <v>47</v>
      </c>
      <c r="U2150" s="210" t="s">
        <v>8305</v>
      </c>
      <c r="V2150" s="854" t="s">
        <v>8306</v>
      </c>
      <c r="W2150" s="514" t="s">
        <v>8263</v>
      </c>
    </row>
    <row r="2151" spans="1:23" ht="124.2">
      <c r="A2151" s="2062"/>
      <c r="B2151" s="2061"/>
      <c r="C2151" s="830" t="s">
        <v>746</v>
      </c>
      <c r="D2151" s="210" t="s">
        <v>8206</v>
      </c>
      <c r="E2151" s="514" t="s">
        <v>32</v>
      </c>
      <c r="F2151" s="830" t="s">
        <v>747</v>
      </c>
      <c r="G2151" s="514" t="s">
        <v>8307</v>
      </c>
      <c r="H2151" s="514" t="s">
        <v>8357</v>
      </c>
      <c r="I2151" s="514" t="s">
        <v>32</v>
      </c>
      <c r="J2151" s="514" t="s">
        <v>8208</v>
      </c>
      <c r="K2151" s="514" t="s">
        <v>8209</v>
      </c>
      <c r="L2151" s="514" t="s">
        <v>238</v>
      </c>
      <c r="M2151" s="514" t="s">
        <v>736</v>
      </c>
      <c r="N2151" s="514" t="s">
        <v>238</v>
      </c>
      <c r="O2151" s="210" t="s">
        <v>8301</v>
      </c>
      <c r="P2151" s="210" t="s">
        <v>8210</v>
      </c>
      <c r="Q2151" s="210" t="s">
        <v>8211</v>
      </c>
      <c r="R2151" s="210" t="s">
        <v>8212</v>
      </c>
      <c r="S2151" s="210" t="s">
        <v>924</v>
      </c>
      <c r="T2151" s="210" t="s">
        <v>47</v>
      </c>
      <c r="U2151" s="210" t="s">
        <v>8305</v>
      </c>
      <c r="V2151" s="854" t="s">
        <v>8308</v>
      </c>
      <c r="W2151" s="514" t="s">
        <v>8263</v>
      </c>
    </row>
    <row r="2152" spans="1:23" ht="82.8">
      <c r="A2152" s="2062">
        <v>7</v>
      </c>
      <c r="B2152" s="2061" t="s">
        <v>580</v>
      </c>
      <c r="C2152" s="2061" t="s">
        <v>2532</v>
      </c>
      <c r="D2152" s="2063" t="s">
        <v>2533</v>
      </c>
      <c r="E2152" s="2061" t="s">
        <v>32</v>
      </c>
      <c r="F2152" s="514" t="s">
        <v>2534</v>
      </c>
      <c r="G2152" s="514" t="s">
        <v>8309</v>
      </c>
      <c r="H2152" s="514" t="s">
        <v>8357</v>
      </c>
      <c r="I2152" s="514" t="s">
        <v>32</v>
      </c>
      <c r="J2152" s="514" t="s">
        <v>8310</v>
      </c>
      <c r="K2152" s="514" t="s">
        <v>8311</v>
      </c>
      <c r="L2152" s="514" t="s">
        <v>238</v>
      </c>
      <c r="M2152" s="514" t="s">
        <v>736</v>
      </c>
      <c r="N2152" s="514" t="s">
        <v>238</v>
      </c>
      <c r="O2152" s="210" t="s">
        <v>8301</v>
      </c>
      <c r="P2152" s="210" t="s">
        <v>2243</v>
      </c>
      <c r="Q2152" s="210" t="s">
        <v>1596</v>
      </c>
      <c r="R2152" s="210" t="s">
        <v>943</v>
      </c>
      <c r="S2152" s="210" t="s">
        <v>924</v>
      </c>
      <c r="T2152" s="514" t="s">
        <v>47</v>
      </c>
      <c r="U2152" s="514" t="s">
        <v>8312</v>
      </c>
      <c r="V2152" s="854" t="s">
        <v>8313</v>
      </c>
      <c r="W2152" s="514" t="s">
        <v>8263</v>
      </c>
    </row>
    <row r="2153" spans="1:23" ht="82.8">
      <c r="A2153" s="2062"/>
      <c r="B2153" s="2061"/>
      <c r="C2153" s="2061"/>
      <c r="D2153" s="2063"/>
      <c r="E2153" s="2061"/>
      <c r="F2153" s="514" t="s">
        <v>2536</v>
      </c>
      <c r="G2153" s="514" t="s">
        <v>8314</v>
      </c>
      <c r="H2153" s="514" t="s">
        <v>8357</v>
      </c>
      <c r="I2153" s="514" t="s">
        <v>32</v>
      </c>
      <c r="J2153" s="514" t="s">
        <v>8310</v>
      </c>
      <c r="K2153" s="514" t="s">
        <v>8311</v>
      </c>
      <c r="L2153" s="514" t="s">
        <v>238</v>
      </c>
      <c r="M2153" s="514" t="s">
        <v>736</v>
      </c>
      <c r="N2153" s="514" t="s">
        <v>238</v>
      </c>
      <c r="O2153" s="210" t="s">
        <v>8301</v>
      </c>
      <c r="P2153" s="210" t="s">
        <v>2243</v>
      </c>
      <c r="Q2153" s="210" t="s">
        <v>1596</v>
      </c>
      <c r="R2153" s="210" t="s">
        <v>943</v>
      </c>
      <c r="S2153" s="210" t="s">
        <v>924</v>
      </c>
      <c r="T2153" s="514" t="s">
        <v>47</v>
      </c>
      <c r="U2153" s="514" t="s">
        <v>8312</v>
      </c>
      <c r="V2153" s="854" t="s">
        <v>8313</v>
      </c>
      <c r="W2153" s="514" t="s">
        <v>8263</v>
      </c>
    </row>
    <row r="2154" spans="1:23" ht="82.8">
      <c r="A2154" s="2062"/>
      <c r="B2154" s="2061"/>
      <c r="C2154" s="2061"/>
      <c r="D2154" s="2063"/>
      <c r="E2154" s="2061"/>
      <c r="F2154" s="514" t="s">
        <v>8315</v>
      </c>
      <c r="G2154" s="514" t="s">
        <v>8316</v>
      </c>
      <c r="H2154" s="514" t="s">
        <v>8357</v>
      </c>
      <c r="I2154" s="514" t="s">
        <v>32</v>
      </c>
      <c r="J2154" s="514" t="s">
        <v>8310</v>
      </c>
      <c r="K2154" s="514" t="s">
        <v>8311</v>
      </c>
      <c r="L2154" s="514" t="s">
        <v>238</v>
      </c>
      <c r="M2154" s="514" t="s">
        <v>736</v>
      </c>
      <c r="N2154" s="514" t="s">
        <v>238</v>
      </c>
      <c r="O2154" s="210" t="s">
        <v>8317</v>
      </c>
      <c r="P2154" s="210" t="s">
        <v>2243</v>
      </c>
      <c r="Q2154" s="210" t="s">
        <v>1596</v>
      </c>
      <c r="R2154" s="210" t="s">
        <v>943</v>
      </c>
      <c r="S2154" s="210" t="s">
        <v>924</v>
      </c>
      <c r="T2154" s="514" t="s">
        <v>47</v>
      </c>
      <c r="U2154" s="514" t="s">
        <v>8312</v>
      </c>
      <c r="V2154" s="854" t="s">
        <v>8313</v>
      </c>
      <c r="W2154" s="514" t="s">
        <v>8263</v>
      </c>
    </row>
    <row r="2155" spans="1:23" ht="96.6">
      <c r="A2155" s="2019">
        <v>2</v>
      </c>
      <c r="B2155" s="2022" t="s">
        <v>168</v>
      </c>
      <c r="C2155" s="2062" t="s">
        <v>184</v>
      </c>
      <c r="D2155" s="2063" t="s">
        <v>8351</v>
      </c>
      <c r="E2155" s="2061" t="s">
        <v>32</v>
      </c>
      <c r="F2155" s="830" t="s">
        <v>186</v>
      </c>
      <c r="G2155" s="514" t="s">
        <v>8274</v>
      </c>
      <c r="H2155" s="514" t="s">
        <v>8357</v>
      </c>
      <c r="I2155" s="514" t="s">
        <v>32</v>
      </c>
      <c r="J2155" s="514" t="s">
        <v>8159</v>
      </c>
      <c r="K2155" s="514" t="s">
        <v>8160</v>
      </c>
      <c r="L2155" s="514" t="s">
        <v>238</v>
      </c>
      <c r="M2155" s="514" t="s">
        <v>736</v>
      </c>
      <c r="N2155" s="514" t="s">
        <v>238</v>
      </c>
      <c r="O2155" s="210" t="s">
        <v>8275</v>
      </c>
      <c r="P2155" s="210" t="s">
        <v>8153</v>
      </c>
      <c r="Q2155" s="210" t="s">
        <v>7872</v>
      </c>
      <c r="R2155" s="210" t="s">
        <v>923</v>
      </c>
      <c r="S2155" s="210" t="s">
        <v>924</v>
      </c>
      <c r="T2155" s="210" t="s">
        <v>47</v>
      </c>
      <c r="U2155" s="210" t="s">
        <v>8154</v>
      </c>
      <c r="V2155" s="854" t="s">
        <v>8276</v>
      </c>
      <c r="W2155" s="514" t="s">
        <v>8263</v>
      </c>
    </row>
    <row r="2156" spans="1:23" ht="96.6">
      <c r="A2156" s="2020"/>
      <c r="B2156" s="2023"/>
      <c r="C2156" s="2062"/>
      <c r="D2156" s="2063"/>
      <c r="E2156" s="2061"/>
      <c r="F2156" s="830" t="s">
        <v>188</v>
      </c>
      <c r="G2156" s="514" t="s">
        <v>1411</v>
      </c>
      <c r="H2156" s="514" t="s">
        <v>8357</v>
      </c>
      <c r="I2156" s="514" t="s">
        <v>32</v>
      </c>
      <c r="J2156" s="514" t="s">
        <v>7871</v>
      </c>
      <c r="K2156" s="514" t="s">
        <v>8160</v>
      </c>
      <c r="L2156" s="514" t="s">
        <v>238</v>
      </c>
      <c r="M2156" s="514" t="s">
        <v>736</v>
      </c>
      <c r="N2156" s="514" t="s">
        <v>238</v>
      </c>
      <c r="O2156" s="210" t="s">
        <v>8277</v>
      </c>
      <c r="P2156" s="210" t="s">
        <v>8153</v>
      </c>
      <c r="Q2156" s="210" t="s">
        <v>7872</v>
      </c>
      <c r="R2156" s="210" t="s">
        <v>923</v>
      </c>
      <c r="S2156" s="210" t="s">
        <v>924</v>
      </c>
      <c r="T2156" s="210" t="s">
        <v>47</v>
      </c>
      <c r="U2156" s="210" t="s">
        <v>8154</v>
      </c>
      <c r="V2156" s="854" t="s">
        <v>8276</v>
      </c>
      <c r="W2156" s="514" t="s">
        <v>8263</v>
      </c>
    </row>
    <row r="2157" spans="1:23" ht="96.6">
      <c r="A2157" s="2020"/>
      <c r="B2157" s="2023"/>
      <c r="C2157" s="2062"/>
      <c r="D2157" s="2063"/>
      <c r="E2157" s="2061"/>
      <c r="F2157" s="830" t="s">
        <v>190</v>
      </c>
      <c r="G2157" s="514" t="s">
        <v>1399</v>
      </c>
      <c r="H2157" s="514" t="s">
        <v>8357</v>
      </c>
      <c r="I2157" s="514" t="s">
        <v>32</v>
      </c>
      <c r="J2157" s="514" t="s">
        <v>8161</v>
      </c>
      <c r="K2157" s="514" t="s">
        <v>8160</v>
      </c>
      <c r="L2157" s="514" t="s">
        <v>238</v>
      </c>
      <c r="M2157" s="514" t="s">
        <v>736</v>
      </c>
      <c r="N2157" s="514" t="s">
        <v>238</v>
      </c>
      <c r="O2157" s="210" t="s">
        <v>8275</v>
      </c>
      <c r="P2157" s="210" t="s">
        <v>8153</v>
      </c>
      <c r="Q2157" s="210" t="s">
        <v>7872</v>
      </c>
      <c r="R2157" s="210" t="s">
        <v>923</v>
      </c>
      <c r="S2157" s="210" t="s">
        <v>924</v>
      </c>
      <c r="T2157" s="210" t="s">
        <v>47</v>
      </c>
      <c r="U2157" s="210" t="s">
        <v>8154</v>
      </c>
      <c r="V2157" s="854" t="s">
        <v>8278</v>
      </c>
      <c r="W2157" s="514" t="s">
        <v>8263</v>
      </c>
    </row>
    <row r="2158" spans="1:23" ht="110.4">
      <c r="A2158" s="2020"/>
      <c r="B2158" s="2023"/>
      <c r="C2158" s="2062"/>
      <c r="D2158" s="2063"/>
      <c r="E2158" s="2061"/>
      <c r="F2158" s="830" t="s">
        <v>192</v>
      </c>
      <c r="G2158" s="514" t="s">
        <v>8279</v>
      </c>
      <c r="H2158" s="514" t="s">
        <v>8357</v>
      </c>
      <c r="I2158" s="514" t="s">
        <v>32</v>
      </c>
      <c r="J2158" s="514" t="s">
        <v>8164</v>
      </c>
      <c r="K2158" s="514" t="s">
        <v>8165</v>
      </c>
      <c r="L2158" s="514" t="s">
        <v>238</v>
      </c>
      <c r="M2158" s="514" t="s">
        <v>736</v>
      </c>
      <c r="N2158" s="514" t="s">
        <v>238</v>
      </c>
      <c r="O2158" s="210" t="s">
        <v>8280</v>
      </c>
      <c r="P2158" s="210" t="s">
        <v>8153</v>
      </c>
      <c r="Q2158" s="210" t="s">
        <v>7872</v>
      </c>
      <c r="R2158" s="210" t="s">
        <v>923</v>
      </c>
      <c r="S2158" s="210" t="s">
        <v>924</v>
      </c>
      <c r="T2158" s="210" t="s">
        <v>47</v>
      </c>
      <c r="U2158" s="210" t="s">
        <v>8154</v>
      </c>
      <c r="V2158" s="854" t="s">
        <v>8281</v>
      </c>
      <c r="W2158" s="514" t="s">
        <v>8263</v>
      </c>
    </row>
    <row r="2159" spans="1:23" ht="96.6">
      <c r="A2159" s="2020"/>
      <c r="B2159" s="2023"/>
      <c r="C2159" s="2062"/>
      <c r="D2159" s="2063"/>
      <c r="E2159" s="2061"/>
      <c r="F2159" s="519" t="s">
        <v>194</v>
      </c>
      <c r="G2159" s="514" t="s">
        <v>1402</v>
      </c>
      <c r="H2159" s="514" t="s">
        <v>8357</v>
      </c>
      <c r="I2159" s="514" t="s">
        <v>32</v>
      </c>
      <c r="J2159" s="514" t="s">
        <v>8166</v>
      </c>
      <c r="K2159" s="514" t="s">
        <v>8167</v>
      </c>
      <c r="L2159" s="514" t="s">
        <v>238</v>
      </c>
      <c r="M2159" s="514" t="s">
        <v>736</v>
      </c>
      <c r="N2159" s="514" t="s">
        <v>238</v>
      </c>
      <c r="O2159" s="210" t="s">
        <v>8280</v>
      </c>
      <c r="P2159" s="210" t="s">
        <v>8153</v>
      </c>
      <c r="Q2159" s="210" t="s">
        <v>7872</v>
      </c>
      <c r="R2159" s="210" t="s">
        <v>923</v>
      </c>
      <c r="S2159" s="210" t="s">
        <v>924</v>
      </c>
      <c r="T2159" s="210" t="s">
        <v>47</v>
      </c>
      <c r="U2159" s="210" t="s">
        <v>8154</v>
      </c>
      <c r="V2159" s="854" t="s">
        <v>8281</v>
      </c>
      <c r="W2159" s="514" t="s">
        <v>8263</v>
      </c>
    </row>
    <row r="2160" spans="1:23" ht="110.4">
      <c r="A2160" s="2020"/>
      <c r="B2160" s="2023"/>
      <c r="C2160" s="2062" t="s">
        <v>1471</v>
      </c>
      <c r="D2160" s="2063" t="s">
        <v>8282</v>
      </c>
      <c r="E2160" s="2061" t="s">
        <v>32</v>
      </c>
      <c r="F2160" s="830" t="s">
        <v>1473</v>
      </c>
      <c r="G2160" s="514" t="s">
        <v>8283</v>
      </c>
      <c r="H2160" s="514" t="s">
        <v>8357</v>
      </c>
      <c r="I2160" s="514" t="s">
        <v>494</v>
      </c>
      <c r="J2160" s="514" t="s">
        <v>1450</v>
      </c>
      <c r="K2160" s="514" t="s">
        <v>1969</v>
      </c>
      <c r="L2160" s="514" t="s">
        <v>238</v>
      </c>
      <c r="M2160" s="514" t="s">
        <v>736</v>
      </c>
      <c r="N2160" s="514" t="s">
        <v>238</v>
      </c>
      <c r="O2160" s="210" t="s">
        <v>8284</v>
      </c>
      <c r="P2160" s="210" t="s">
        <v>921</v>
      </c>
      <c r="Q2160" s="210" t="s">
        <v>8285</v>
      </c>
      <c r="R2160" s="210" t="s">
        <v>923</v>
      </c>
      <c r="S2160" s="210" t="s">
        <v>924</v>
      </c>
      <c r="T2160" s="210" t="s">
        <v>47</v>
      </c>
      <c r="U2160" s="210" t="s">
        <v>1183</v>
      </c>
      <c r="V2160" s="854" t="s">
        <v>8286</v>
      </c>
      <c r="W2160" s="514" t="s">
        <v>8263</v>
      </c>
    </row>
    <row r="2161" spans="1:23" ht="110.4">
      <c r="A2161" s="2020"/>
      <c r="B2161" s="2023"/>
      <c r="C2161" s="2062"/>
      <c r="D2161" s="2063"/>
      <c r="E2161" s="2061"/>
      <c r="F2161" s="830" t="s">
        <v>2801</v>
      </c>
      <c r="G2161" s="514" t="s">
        <v>8287</v>
      </c>
      <c r="H2161" s="514" t="s">
        <v>8357</v>
      </c>
      <c r="I2161" s="514" t="s">
        <v>32</v>
      </c>
      <c r="J2161" s="514" t="s">
        <v>1450</v>
      </c>
      <c r="K2161" s="514" t="s">
        <v>8288</v>
      </c>
      <c r="L2161" s="514" t="s">
        <v>238</v>
      </c>
      <c r="M2161" s="514" t="s">
        <v>736</v>
      </c>
      <c r="N2161" s="514" t="s">
        <v>238</v>
      </c>
      <c r="O2161" s="210" t="s">
        <v>8284</v>
      </c>
      <c r="P2161" s="210" t="s">
        <v>921</v>
      </c>
      <c r="Q2161" s="210" t="s">
        <v>967</v>
      </c>
      <c r="R2161" s="210" t="s">
        <v>923</v>
      </c>
      <c r="S2161" s="210" t="s">
        <v>924</v>
      </c>
      <c r="T2161" s="210" t="s">
        <v>47</v>
      </c>
      <c r="U2161" s="210" t="s">
        <v>1183</v>
      </c>
      <c r="V2161" s="854" t="s">
        <v>8289</v>
      </c>
      <c r="W2161" s="514" t="s">
        <v>8263</v>
      </c>
    </row>
    <row r="2162" spans="1:23" ht="110.4">
      <c r="A2162" s="2021"/>
      <c r="B2162" s="2024"/>
      <c r="C2162" s="2062"/>
      <c r="D2162" s="2063"/>
      <c r="E2162" s="2061"/>
      <c r="F2162" s="830" t="s">
        <v>2802</v>
      </c>
      <c r="G2162" s="514" t="s">
        <v>8290</v>
      </c>
      <c r="H2162" s="514" t="s">
        <v>8357</v>
      </c>
      <c r="I2162" s="514" t="s">
        <v>32</v>
      </c>
      <c r="J2162" s="514" t="s">
        <v>8291</v>
      </c>
      <c r="K2162" s="514" t="s">
        <v>1459</v>
      </c>
      <c r="L2162" s="514" t="s">
        <v>238</v>
      </c>
      <c r="M2162" s="514" t="s">
        <v>736</v>
      </c>
      <c r="N2162" s="514" t="s">
        <v>238</v>
      </c>
      <c r="O2162" s="210" t="s">
        <v>8292</v>
      </c>
      <c r="P2162" s="210" t="s">
        <v>921</v>
      </c>
      <c r="Q2162" s="210" t="s">
        <v>1460</v>
      </c>
      <c r="R2162" s="210" t="s">
        <v>923</v>
      </c>
      <c r="S2162" s="210" t="s">
        <v>924</v>
      </c>
      <c r="T2162" s="210" t="s">
        <v>47</v>
      </c>
      <c r="U2162" s="210" t="s">
        <v>8293</v>
      </c>
      <c r="V2162" s="854" t="s">
        <v>8294</v>
      </c>
      <c r="W2162" s="514" t="s">
        <v>8263</v>
      </c>
    </row>
    <row r="2163" spans="1:23" ht="41.4">
      <c r="A2163" s="2062">
        <v>3</v>
      </c>
      <c r="B2163" s="2061" t="s">
        <v>243</v>
      </c>
      <c r="C2163" s="519" t="s">
        <v>254</v>
      </c>
      <c r="D2163" s="210" t="s">
        <v>255</v>
      </c>
      <c r="E2163" s="514" t="s">
        <v>32</v>
      </c>
      <c r="F2163" s="830" t="s">
        <v>1599</v>
      </c>
      <c r="G2163" s="514" t="s">
        <v>1592</v>
      </c>
      <c r="H2163" s="514" t="s">
        <v>8357</v>
      </c>
      <c r="I2163" s="514" t="s">
        <v>32</v>
      </c>
      <c r="J2163" s="514" t="s">
        <v>7885</v>
      </c>
      <c r="K2163" s="514" t="s">
        <v>1593</v>
      </c>
      <c r="L2163" s="514" t="s">
        <v>238</v>
      </c>
      <c r="M2163" s="514" t="s">
        <v>736</v>
      </c>
      <c r="N2163" s="514" t="s">
        <v>238</v>
      </c>
      <c r="O2163" s="210" t="s">
        <v>7858</v>
      </c>
      <c r="P2163" s="210" t="s">
        <v>1595</v>
      </c>
      <c r="Q2163" s="210" t="s">
        <v>1596</v>
      </c>
      <c r="R2163" s="210" t="s">
        <v>1007</v>
      </c>
      <c r="S2163" s="210" t="s">
        <v>924</v>
      </c>
      <c r="T2163" s="210" t="s">
        <v>47</v>
      </c>
      <c r="U2163" s="210" t="s">
        <v>8295</v>
      </c>
      <c r="V2163" s="514" t="s">
        <v>8296</v>
      </c>
      <c r="W2163" s="514" t="s">
        <v>8263</v>
      </c>
    </row>
    <row r="2164" spans="1:23" ht="55.2">
      <c r="A2164" s="2062"/>
      <c r="B2164" s="2061"/>
      <c r="C2164" s="514" t="s">
        <v>264</v>
      </c>
      <c r="D2164" s="210" t="s">
        <v>265</v>
      </c>
      <c r="E2164" s="514" t="s">
        <v>32</v>
      </c>
      <c r="F2164" s="514" t="s">
        <v>3215</v>
      </c>
      <c r="G2164" s="514" t="s">
        <v>8297</v>
      </c>
      <c r="H2164" s="514" t="s">
        <v>8357</v>
      </c>
      <c r="I2164" s="514" t="s">
        <v>32</v>
      </c>
      <c r="J2164" s="514" t="s">
        <v>7885</v>
      </c>
      <c r="K2164" s="514" t="s">
        <v>1593</v>
      </c>
      <c r="L2164" s="514" t="s">
        <v>238</v>
      </c>
      <c r="M2164" s="514" t="s">
        <v>736</v>
      </c>
      <c r="N2164" s="514" t="s">
        <v>238</v>
      </c>
      <c r="O2164" s="210" t="s">
        <v>7858</v>
      </c>
      <c r="P2164" s="210" t="s">
        <v>1595</v>
      </c>
      <c r="Q2164" s="210" t="s">
        <v>1596</v>
      </c>
      <c r="R2164" s="210" t="s">
        <v>1007</v>
      </c>
      <c r="S2164" s="210" t="s">
        <v>924</v>
      </c>
      <c r="T2164" s="210" t="s">
        <v>47</v>
      </c>
      <c r="U2164" s="210" t="s">
        <v>8298</v>
      </c>
      <c r="V2164" s="514" t="s">
        <v>8262</v>
      </c>
      <c r="W2164" s="514" t="s">
        <v>8263</v>
      </c>
    </row>
    <row r="2165" spans="1:23" ht="82.8">
      <c r="A2165" s="2062">
        <v>5</v>
      </c>
      <c r="B2165" s="2061" t="s">
        <v>4077</v>
      </c>
      <c r="C2165" s="519" t="s">
        <v>513</v>
      </c>
      <c r="D2165" s="210" t="s">
        <v>2024</v>
      </c>
      <c r="E2165" s="514" t="s">
        <v>32</v>
      </c>
      <c r="F2165" s="514" t="s">
        <v>515</v>
      </c>
      <c r="G2165" s="514" t="s">
        <v>8299</v>
      </c>
      <c r="H2165" s="514" t="s">
        <v>8357</v>
      </c>
      <c r="I2165" s="514" t="s">
        <v>494</v>
      </c>
      <c r="J2165" s="514" t="s">
        <v>8300</v>
      </c>
      <c r="K2165" s="514" t="s">
        <v>2242</v>
      </c>
      <c r="L2165" s="514" t="s">
        <v>238</v>
      </c>
      <c r="M2165" s="514" t="s">
        <v>736</v>
      </c>
      <c r="N2165" s="514" t="s">
        <v>238</v>
      </c>
      <c r="O2165" s="210" t="s">
        <v>8301</v>
      </c>
      <c r="P2165" s="210" t="s">
        <v>2243</v>
      </c>
      <c r="Q2165" s="210" t="s">
        <v>967</v>
      </c>
      <c r="R2165" s="210" t="s">
        <v>923</v>
      </c>
      <c r="S2165" s="210" t="s">
        <v>944</v>
      </c>
      <c r="T2165" s="514" t="s">
        <v>47</v>
      </c>
      <c r="U2165" s="514" t="s">
        <v>8302</v>
      </c>
      <c r="V2165" s="854" t="s">
        <v>1184</v>
      </c>
      <c r="W2165" s="514" t="s">
        <v>8263</v>
      </c>
    </row>
    <row r="2166" spans="1:23" ht="82.8">
      <c r="A2166" s="2062"/>
      <c r="B2166" s="2061"/>
      <c r="C2166" s="2062" t="s">
        <v>2827</v>
      </c>
      <c r="D2166" s="2063" t="s">
        <v>2032</v>
      </c>
      <c r="E2166" s="2061" t="s">
        <v>32</v>
      </c>
      <c r="F2166" s="514" t="s">
        <v>2828</v>
      </c>
      <c r="G2166" s="514" t="s">
        <v>2033</v>
      </c>
      <c r="H2166" s="514" t="s">
        <v>8357</v>
      </c>
      <c r="I2166" s="514" t="s">
        <v>494</v>
      </c>
      <c r="J2166" s="514" t="s">
        <v>1412</v>
      </c>
      <c r="K2166" s="514" t="s">
        <v>2242</v>
      </c>
      <c r="L2166" s="514" t="s">
        <v>238</v>
      </c>
      <c r="M2166" s="514" t="s">
        <v>736</v>
      </c>
      <c r="N2166" s="514" t="s">
        <v>238</v>
      </c>
      <c r="O2166" s="210" t="s">
        <v>8301</v>
      </c>
      <c r="P2166" s="210" t="s">
        <v>2243</v>
      </c>
      <c r="Q2166" s="210" t="s">
        <v>1596</v>
      </c>
      <c r="R2166" s="210" t="s">
        <v>923</v>
      </c>
      <c r="S2166" s="210" t="s">
        <v>944</v>
      </c>
      <c r="T2166" s="514" t="s">
        <v>47</v>
      </c>
      <c r="U2166" s="514" t="s">
        <v>8302</v>
      </c>
      <c r="V2166" s="854" t="s">
        <v>1184</v>
      </c>
      <c r="W2166" s="514" t="s">
        <v>8263</v>
      </c>
    </row>
    <row r="2167" spans="1:23" ht="82.8">
      <c r="A2167" s="2062"/>
      <c r="B2167" s="2061"/>
      <c r="C2167" s="2062"/>
      <c r="D2167" s="2063"/>
      <c r="E2167" s="2061"/>
      <c r="F2167" s="514" t="s">
        <v>7108</v>
      </c>
      <c r="G2167" s="514" t="s">
        <v>2036</v>
      </c>
      <c r="H2167" s="514" t="s">
        <v>8357</v>
      </c>
      <c r="I2167" s="514" t="s">
        <v>494</v>
      </c>
      <c r="J2167" s="514" t="s">
        <v>1412</v>
      </c>
      <c r="K2167" s="514" t="s">
        <v>2242</v>
      </c>
      <c r="L2167" s="514" t="s">
        <v>238</v>
      </c>
      <c r="M2167" s="514" t="s">
        <v>736</v>
      </c>
      <c r="N2167" s="514" t="s">
        <v>238</v>
      </c>
      <c r="O2167" s="210" t="s">
        <v>8301</v>
      </c>
      <c r="P2167" s="210" t="s">
        <v>2243</v>
      </c>
      <c r="Q2167" s="210" t="s">
        <v>1596</v>
      </c>
      <c r="R2167" s="210" t="s">
        <v>923</v>
      </c>
      <c r="S2167" s="210" t="s">
        <v>924</v>
      </c>
      <c r="T2167" s="514" t="s">
        <v>47</v>
      </c>
      <c r="U2167" s="514" t="s">
        <v>8302</v>
      </c>
      <c r="V2167" s="854" t="s">
        <v>1184</v>
      </c>
      <c r="W2167" s="514" t="s">
        <v>8263</v>
      </c>
    </row>
    <row r="2168" spans="1:23" ht="82.8">
      <c r="A2168" s="2062"/>
      <c r="B2168" s="2061"/>
      <c r="C2168" s="519" t="s">
        <v>2831</v>
      </c>
      <c r="D2168" s="210" t="s">
        <v>2037</v>
      </c>
      <c r="E2168" s="514" t="s">
        <v>32</v>
      </c>
      <c r="F2168" s="514" t="s">
        <v>2832</v>
      </c>
      <c r="G2168" s="514" t="s">
        <v>7109</v>
      </c>
      <c r="H2168" s="514" t="s">
        <v>8357</v>
      </c>
      <c r="I2168" s="514" t="s">
        <v>494</v>
      </c>
      <c r="J2168" s="514" t="s">
        <v>7110</v>
      </c>
      <c r="K2168" s="514" t="s">
        <v>2242</v>
      </c>
      <c r="L2168" s="514" t="s">
        <v>238</v>
      </c>
      <c r="M2168" s="514" t="s">
        <v>736</v>
      </c>
      <c r="N2168" s="514" t="s">
        <v>238</v>
      </c>
      <c r="O2168" s="210" t="s">
        <v>8301</v>
      </c>
      <c r="P2168" s="210" t="s">
        <v>2243</v>
      </c>
      <c r="Q2168" s="210" t="s">
        <v>1596</v>
      </c>
      <c r="R2168" s="210" t="s">
        <v>923</v>
      </c>
      <c r="S2168" s="210" t="s">
        <v>924</v>
      </c>
      <c r="T2168" s="514" t="s">
        <v>47</v>
      </c>
      <c r="U2168" s="514" t="s">
        <v>8303</v>
      </c>
      <c r="V2168" s="854" t="s">
        <v>1184</v>
      </c>
      <c r="W2168" s="514" t="s">
        <v>8263</v>
      </c>
    </row>
    <row r="2169" spans="1:23" ht="96.6">
      <c r="A2169" s="2062">
        <v>6</v>
      </c>
      <c r="B2169" s="2061" t="s">
        <v>516</v>
      </c>
      <c r="C2169" s="830" t="s">
        <v>717</v>
      </c>
      <c r="D2169" s="210" t="s">
        <v>2348</v>
      </c>
      <c r="E2169" s="514" t="s">
        <v>32</v>
      </c>
      <c r="F2169" s="830" t="s">
        <v>719</v>
      </c>
      <c r="G2169" s="514" t="s">
        <v>8304</v>
      </c>
      <c r="H2169" s="514" t="s">
        <v>8357</v>
      </c>
      <c r="I2169" s="514" t="s">
        <v>32</v>
      </c>
      <c r="J2169" s="514" t="s">
        <v>7890</v>
      </c>
      <c r="K2169" s="514" t="s">
        <v>7891</v>
      </c>
      <c r="L2169" s="514" t="s">
        <v>238</v>
      </c>
      <c r="M2169" s="514" t="s">
        <v>736</v>
      </c>
      <c r="N2169" s="514" t="s">
        <v>238</v>
      </c>
      <c r="O2169" s="210" t="s">
        <v>996</v>
      </c>
      <c r="P2169" s="210" t="s">
        <v>8097</v>
      </c>
      <c r="Q2169" s="210" t="s">
        <v>7893</v>
      </c>
      <c r="R2169" s="210" t="s">
        <v>923</v>
      </c>
      <c r="S2169" s="210" t="s">
        <v>924</v>
      </c>
      <c r="T2169" s="210" t="s">
        <v>47</v>
      </c>
      <c r="U2169" s="210" t="s">
        <v>8305</v>
      </c>
      <c r="V2169" s="854" t="s">
        <v>8306</v>
      </c>
      <c r="W2169" s="514" t="s">
        <v>8263</v>
      </c>
    </row>
    <row r="2170" spans="1:23" ht="15.75" customHeight="1">
      <c r="A2170" s="2062"/>
      <c r="B2170" s="2061"/>
      <c r="C2170" s="830" t="s">
        <v>746</v>
      </c>
      <c r="D2170" s="210" t="s">
        <v>8206</v>
      </c>
      <c r="E2170" s="514" t="s">
        <v>32</v>
      </c>
      <c r="F2170" s="830" t="s">
        <v>747</v>
      </c>
      <c r="G2170" s="514" t="s">
        <v>8307</v>
      </c>
      <c r="H2170" s="514" t="s">
        <v>8357</v>
      </c>
      <c r="I2170" s="514" t="s">
        <v>32</v>
      </c>
      <c r="J2170" s="514" t="s">
        <v>8208</v>
      </c>
      <c r="K2170" s="514" t="s">
        <v>8209</v>
      </c>
      <c r="L2170" s="514" t="s">
        <v>238</v>
      </c>
      <c r="M2170" s="514" t="s">
        <v>736</v>
      </c>
      <c r="N2170" s="514" t="s">
        <v>238</v>
      </c>
      <c r="O2170" s="210" t="s">
        <v>8301</v>
      </c>
      <c r="P2170" s="210" t="s">
        <v>8210</v>
      </c>
      <c r="Q2170" s="210" t="s">
        <v>8211</v>
      </c>
      <c r="R2170" s="210" t="s">
        <v>8212</v>
      </c>
      <c r="S2170" s="210" t="s">
        <v>924</v>
      </c>
      <c r="T2170" s="210" t="s">
        <v>47</v>
      </c>
      <c r="U2170" s="210" t="s">
        <v>8305</v>
      </c>
      <c r="V2170" s="854" t="s">
        <v>8308</v>
      </c>
      <c r="W2170" s="514" t="s">
        <v>8263</v>
      </c>
    </row>
    <row r="2171" spans="1:23" ht="15.75" customHeight="1">
      <c r="A2171" s="2062">
        <v>7</v>
      </c>
      <c r="B2171" s="2061" t="s">
        <v>580</v>
      </c>
      <c r="C2171" s="2061" t="s">
        <v>2532</v>
      </c>
      <c r="D2171" s="2063" t="s">
        <v>2533</v>
      </c>
      <c r="E2171" s="2061" t="s">
        <v>32</v>
      </c>
      <c r="F2171" s="514" t="s">
        <v>2534</v>
      </c>
      <c r="G2171" s="514" t="s">
        <v>8309</v>
      </c>
      <c r="H2171" s="514" t="s">
        <v>8357</v>
      </c>
      <c r="I2171" s="514" t="s">
        <v>32</v>
      </c>
      <c r="J2171" s="514" t="s">
        <v>8310</v>
      </c>
      <c r="K2171" s="514" t="s">
        <v>8311</v>
      </c>
      <c r="L2171" s="514" t="s">
        <v>238</v>
      </c>
      <c r="M2171" s="514" t="s">
        <v>736</v>
      </c>
      <c r="N2171" s="514" t="s">
        <v>238</v>
      </c>
      <c r="O2171" s="210" t="s">
        <v>8301</v>
      </c>
      <c r="P2171" s="210" t="s">
        <v>2243</v>
      </c>
      <c r="Q2171" s="210" t="s">
        <v>1596</v>
      </c>
      <c r="R2171" s="210" t="s">
        <v>943</v>
      </c>
      <c r="S2171" s="210" t="s">
        <v>924</v>
      </c>
      <c r="T2171" s="514" t="s">
        <v>47</v>
      </c>
      <c r="U2171" s="514" t="s">
        <v>8312</v>
      </c>
      <c r="V2171" s="854" t="s">
        <v>8313</v>
      </c>
      <c r="W2171" s="514" t="s">
        <v>8263</v>
      </c>
    </row>
    <row r="2172" spans="1:23" ht="82.8">
      <c r="A2172" s="2062"/>
      <c r="B2172" s="2061"/>
      <c r="C2172" s="2061"/>
      <c r="D2172" s="2063"/>
      <c r="E2172" s="2061"/>
      <c r="F2172" s="514" t="s">
        <v>2536</v>
      </c>
      <c r="G2172" s="514" t="s">
        <v>8314</v>
      </c>
      <c r="H2172" s="514" t="s">
        <v>8357</v>
      </c>
      <c r="I2172" s="514" t="s">
        <v>32</v>
      </c>
      <c r="J2172" s="514" t="s">
        <v>8310</v>
      </c>
      <c r="K2172" s="514" t="s">
        <v>8311</v>
      </c>
      <c r="L2172" s="514" t="s">
        <v>238</v>
      </c>
      <c r="M2172" s="514" t="s">
        <v>736</v>
      </c>
      <c r="N2172" s="514" t="s">
        <v>238</v>
      </c>
      <c r="O2172" s="210" t="s">
        <v>8301</v>
      </c>
      <c r="P2172" s="210" t="s">
        <v>2243</v>
      </c>
      <c r="Q2172" s="210" t="s">
        <v>1596</v>
      </c>
      <c r="R2172" s="210" t="s">
        <v>943</v>
      </c>
      <c r="S2172" s="210" t="s">
        <v>924</v>
      </c>
      <c r="T2172" s="514" t="s">
        <v>47</v>
      </c>
      <c r="U2172" s="514" t="s">
        <v>8312</v>
      </c>
      <c r="V2172" s="854" t="s">
        <v>8313</v>
      </c>
      <c r="W2172" s="514" t="s">
        <v>8263</v>
      </c>
    </row>
    <row r="2173" spans="1:23" ht="82.8">
      <c r="A2173" s="2062"/>
      <c r="B2173" s="2061"/>
      <c r="C2173" s="2061"/>
      <c r="D2173" s="2063"/>
      <c r="E2173" s="2061"/>
      <c r="F2173" s="514" t="s">
        <v>8315</v>
      </c>
      <c r="G2173" s="514" t="s">
        <v>8316</v>
      </c>
      <c r="H2173" s="514" t="s">
        <v>8357</v>
      </c>
      <c r="I2173" s="514" t="s">
        <v>32</v>
      </c>
      <c r="J2173" s="514" t="s">
        <v>8310</v>
      </c>
      <c r="K2173" s="514" t="s">
        <v>8311</v>
      </c>
      <c r="L2173" s="514" t="s">
        <v>238</v>
      </c>
      <c r="M2173" s="514" t="s">
        <v>736</v>
      </c>
      <c r="N2173" s="514" t="s">
        <v>238</v>
      </c>
      <c r="O2173" s="210" t="s">
        <v>8317</v>
      </c>
      <c r="P2173" s="210" t="s">
        <v>2243</v>
      </c>
      <c r="Q2173" s="210" t="s">
        <v>1596</v>
      </c>
      <c r="R2173" s="210" t="s">
        <v>943</v>
      </c>
      <c r="S2173" s="210" t="s">
        <v>924</v>
      </c>
      <c r="T2173" s="514" t="s">
        <v>47</v>
      </c>
      <c r="U2173" s="514" t="s">
        <v>8312</v>
      </c>
      <c r="V2173" s="854" t="s">
        <v>8313</v>
      </c>
      <c r="W2173" s="514" t="s">
        <v>8263</v>
      </c>
    </row>
    <row r="2174" spans="1:23" ht="69">
      <c r="A2174" s="1200">
        <v>1045</v>
      </c>
      <c r="B2174" s="2019">
        <v>7</v>
      </c>
      <c r="C2174" s="2022" t="s">
        <v>580</v>
      </c>
      <c r="D2174" s="2022" t="s">
        <v>2532</v>
      </c>
      <c r="E2174" s="2025" t="s">
        <v>2533</v>
      </c>
      <c r="F2174" s="2022" t="s">
        <v>32</v>
      </c>
      <c r="G2174" s="514" t="s">
        <v>2534</v>
      </c>
      <c r="H2174" s="514" t="s">
        <v>8309</v>
      </c>
      <c r="I2174" s="514" t="s">
        <v>8357</v>
      </c>
      <c r="J2174" s="514" t="s">
        <v>32</v>
      </c>
      <c r="K2174" s="514" t="s">
        <v>8310</v>
      </c>
      <c r="L2174" s="514" t="s">
        <v>8311</v>
      </c>
      <c r="M2174" s="514" t="s">
        <v>238</v>
      </c>
      <c r="N2174" s="514" t="s">
        <v>736</v>
      </c>
      <c r="O2174" s="514" t="s">
        <v>238</v>
      </c>
      <c r="P2174" s="210" t="s">
        <v>8301</v>
      </c>
    </row>
    <row r="2175" spans="1:23" ht="69">
      <c r="A2175" s="1200">
        <v>1046</v>
      </c>
      <c r="B2175" s="2020"/>
      <c r="C2175" s="2023"/>
      <c r="D2175" s="2023"/>
      <c r="E2175" s="2026"/>
      <c r="F2175" s="2023"/>
      <c r="G2175" s="514" t="s">
        <v>2536</v>
      </c>
      <c r="H2175" s="514" t="s">
        <v>8314</v>
      </c>
      <c r="I2175" s="514" t="s">
        <v>8357</v>
      </c>
      <c r="J2175" s="514" t="s">
        <v>32</v>
      </c>
      <c r="K2175" s="514" t="s">
        <v>8310</v>
      </c>
      <c r="L2175" s="514" t="s">
        <v>8311</v>
      </c>
      <c r="M2175" s="514" t="s">
        <v>238</v>
      </c>
      <c r="N2175" s="514" t="s">
        <v>736</v>
      </c>
      <c r="O2175" s="514" t="s">
        <v>238</v>
      </c>
      <c r="P2175" s="210" t="s">
        <v>8301</v>
      </c>
    </row>
    <row r="2176" spans="1:23" ht="69">
      <c r="A2176" s="1200">
        <v>1047</v>
      </c>
      <c r="B2176" s="2021"/>
      <c r="C2176" s="2024"/>
      <c r="D2176" s="2024"/>
      <c r="E2176" s="2027"/>
      <c r="F2176" s="2024"/>
      <c r="G2176" s="514" t="s">
        <v>8315</v>
      </c>
      <c r="H2176" s="514" t="s">
        <v>8316</v>
      </c>
      <c r="I2176" s="514" t="s">
        <v>8357</v>
      </c>
      <c r="J2176" s="514" t="s">
        <v>32</v>
      </c>
      <c r="K2176" s="514" t="s">
        <v>8310</v>
      </c>
      <c r="L2176" s="514" t="s">
        <v>8311</v>
      </c>
      <c r="M2176" s="514" t="s">
        <v>238</v>
      </c>
      <c r="N2176" s="514" t="s">
        <v>736</v>
      </c>
      <c r="O2176" s="514" t="s">
        <v>238</v>
      </c>
      <c r="P2176" s="210" t="s">
        <v>8317</v>
      </c>
    </row>
    <row r="2177" spans="1:23" ht="15.6">
      <c r="A2177" s="1955" t="s">
        <v>8358</v>
      </c>
      <c r="B2177" s="1955"/>
      <c r="C2177" s="1955"/>
      <c r="D2177" s="1955"/>
      <c r="E2177" s="1955"/>
      <c r="F2177" s="1955"/>
      <c r="G2177" s="1955"/>
      <c r="H2177" s="1955"/>
      <c r="I2177" s="1955"/>
      <c r="J2177" s="473"/>
      <c r="K2177" s="473"/>
      <c r="L2177" s="474"/>
      <c r="M2177" s="474"/>
      <c r="N2177" s="474"/>
      <c r="O2177" s="475"/>
      <c r="P2177" s="476"/>
      <c r="Q2177" s="1130"/>
      <c r="R2177" s="474"/>
      <c r="S2177" s="474"/>
      <c r="T2177" s="477"/>
      <c r="U2177" s="475"/>
      <c r="V2177" s="474"/>
      <c r="W2177" s="1137"/>
    </row>
    <row r="2178" spans="1:23" ht="15.6">
      <c r="A2178" s="2057"/>
      <c r="B2178" s="2057"/>
      <c r="C2178" s="2057"/>
      <c r="D2178" s="2057"/>
      <c r="E2178" s="2057"/>
      <c r="F2178" s="2057"/>
      <c r="G2178" s="2057"/>
      <c r="H2178" s="2057"/>
      <c r="I2178" s="2057"/>
      <c r="J2178" s="473"/>
      <c r="K2178" s="473"/>
      <c r="L2178" s="474"/>
      <c r="M2178" s="474"/>
      <c r="N2178" s="474"/>
      <c r="O2178" s="475"/>
      <c r="P2178" s="476"/>
      <c r="Q2178" s="1130"/>
      <c r="R2178" s="474"/>
      <c r="S2178" s="474"/>
      <c r="T2178" s="477"/>
      <c r="U2178" s="475"/>
      <c r="V2178" s="474"/>
      <c r="W2178" s="1137"/>
    </row>
    <row r="2179" spans="1:23" ht="15.6">
      <c r="A2179" s="2143" t="s">
        <v>0</v>
      </c>
      <c r="B2179" s="2144"/>
      <c r="C2179" s="2144"/>
      <c r="D2179" s="2144"/>
      <c r="E2179" s="2145"/>
      <c r="F2179" s="432"/>
      <c r="G2179" s="750"/>
      <c r="H2179" s="434" t="s">
        <v>11</v>
      </c>
      <c r="I2179" s="432"/>
      <c r="J2179" s="2146" t="s">
        <v>1</v>
      </c>
      <c r="K2179" s="2147"/>
      <c r="L2179" s="2147"/>
      <c r="M2179" s="2147"/>
      <c r="N2179" s="2147"/>
      <c r="O2179" s="2148"/>
      <c r="P2179" s="2149" t="s">
        <v>2</v>
      </c>
      <c r="Q2179" s="2150"/>
      <c r="R2179" s="2150"/>
      <c r="S2179" s="2150"/>
      <c r="T2179" s="2150"/>
      <c r="U2179" s="2150"/>
      <c r="V2179" s="2150"/>
      <c r="W2179" s="2151"/>
    </row>
    <row r="2180" spans="1:23">
      <c r="A2180" s="1946" t="s">
        <v>3</v>
      </c>
      <c r="B2180" s="1946" t="s">
        <v>4</v>
      </c>
      <c r="C2180" s="1946" t="s">
        <v>5</v>
      </c>
      <c r="D2180" s="2003" t="s">
        <v>6</v>
      </c>
      <c r="E2180" s="1946" t="s">
        <v>7</v>
      </c>
      <c r="F2180" s="2141" t="s">
        <v>8</v>
      </c>
      <c r="G2180" s="2142" t="s">
        <v>9</v>
      </c>
      <c r="H2180" s="1946" t="s">
        <v>11</v>
      </c>
      <c r="I2180" s="1946" t="s">
        <v>10</v>
      </c>
      <c r="J2180" s="1941" t="s">
        <v>7058</v>
      </c>
      <c r="K2180" s="1941" t="s">
        <v>14</v>
      </c>
      <c r="L2180" s="1941" t="s">
        <v>15</v>
      </c>
      <c r="M2180" s="1941"/>
      <c r="N2180" s="1941"/>
      <c r="O2180" s="1941"/>
      <c r="P2180" s="1993" t="s">
        <v>16</v>
      </c>
      <c r="Q2180" s="1994" t="s">
        <v>17</v>
      </c>
      <c r="R2180" s="1994" t="s">
        <v>18</v>
      </c>
      <c r="S2180" s="1994" t="s">
        <v>19</v>
      </c>
      <c r="T2180" s="1994"/>
      <c r="U2180" s="1994"/>
      <c r="V2180" s="1994"/>
      <c r="W2180" s="1994"/>
    </row>
    <row r="2181" spans="1:23" ht="27.6">
      <c r="A2181" s="1946"/>
      <c r="B2181" s="1946"/>
      <c r="C2181" s="1946"/>
      <c r="D2181" s="2003"/>
      <c r="E2181" s="1946"/>
      <c r="F2181" s="2141"/>
      <c r="G2181" s="2142"/>
      <c r="H2181" s="1946"/>
      <c r="I2181" s="1946"/>
      <c r="J2181" s="1941"/>
      <c r="K2181" s="1941"/>
      <c r="L2181" s="435" t="s">
        <v>20</v>
      </c>
      <c r="M2181" s="435" t="s">
        <v>21</v>
      </c>
      <c r="N2181" s="435" t="s">
        <v>22</v>
      </c>
      <c r="O2181" s="435" t="s">
        <v>23</v>
      </c>
      <c r="P2181" s="1993"/>
      <c r="Q2181" s="1994"/>
      <c r="R2181" s="1994"/>
      <c r="S2181" s="751" t="s">
        <v>9518</v>
      </c>
      <c r="T2181" s="751" t="s">
        <v>25</v>
      </c>
      <c r="U2181" s="752" t="s">
        <v>26</v>
      </c>
      <c r="V2181" s="752" t="s">
        <v>27</v>
      </c>
      <c r="W2181" s="752" t="s">
        <v>28</v>
      </c>
    </row>
    <row r="2182" spans="1:23" ht="96.6">
      <c r="A2182" s="2062">
        <v>2</v>
      </c>
      <c r="B2182" s="2061" t="s">
        <v>168</v>
      </c>
      <c r="C2182" s="2062" t="s">
        <v>184</v>
      </c>
      <c r="D2182" s="2063" t="s">
        <v>9567</v>
      </c>
      <c r="E2182" s="2061" t="s">
        <v>32</v>
      </c>
      <c r="F2182" s="830" t="s">
        <v>186</v>
      </c>
      <c r="G2182" s="514" t="s">
        <v>8274</v>
      </c>
      <c r="H2182" s="514" t="s">
        <v>8359</v>
      </c>
      <c r="I2182" s="514" t="s">
        <v>32</v>
      </c>
      <c r="J2182" s="514" t="s">
        <v>8159</v>
      </c>
      <c r="K2182" s="514" t="s">
        <v>8160</v>
      </c>
      <c r="L2182" s="514" t="s">
        <v>238</v>
      </c>
      <c r="M2182" s="514" t="s">
        <v>736</v>
      </c>
      <c r="N2182" s="514" t="s">
        <v>238</v>
      </c>
      <c r="O2182" s="210" t="s">
        <v>8275</v>
      </c>
      <c r="P2182" s="210" t="s">
        <v>8153</v>
      </c>
      <c r="Q2182" s="210" t="s">
        <v>7872</v>
      </c>
      <c r="R2182" s="210" t="s">
        <v>923</v>
      </c>
      <c r="S2182" s="210" t="s">
        <v>924</v>
      </c>
      <c r="T2182" s="210" t="s">
        <v>47</v>
      </c>
      <c r="U2182" s="210" t="s">
        <v>8154</v>
      </c>
      <c r="V2182" s="854" t="s">
        <v>8276</v>
      </c>
      <c r="W2182" s="514" t="s">
        <v>8263</v>
      </c>
    </row>
    <row r="2183" spans="1:23" ht="96.6">
      <c r="A2183" s="2062"/>
      <c r="B2183" s="2061"/>
      <c r="C2183" s="2062"/>
      <c r="D2183" s="2063"/>
      <c r="E2183" s="2061"/>
      <c r="F2183" s="830" t="s">
        <v>188</v>
      </c>
      <c r="G2183" s="514" t="s">
        <v>1411</v>
      </c>
      <c r="H2183" s="514" t="s">
        <v>8359</v>
      </c>
      <c r="I2183" s="514" t="s">
        <v>32</v>
      </c>
      <c r="J2183" s="514" t="s">
        <v>7871</v>
      </c>
      <c r="K2183" s="514" t="s">
        <v>8160</v>
      </c>
      <c r="L2183" s="514" t="s">
        <v>238</v>
      </c>
      <c r="M2183" s="514" t="s">
        <v>736</v>
      </c>
      <c r="N2183" s="514" t="s">
        <v>238</v>
      </c>
      <c r="O2183" s="210" t="s">
        <v>8277</v>
      </c>
      <c r="P2183" s="210" t="s">
        <v>8153</v>
      </c>
      <c r="Q2183" s="210" t="s">
        <v>7872</v>
      </c>
      <c r="R2183" s="210" t="s">
        <v>923</v>
      </c>
      <c r="S2183" s="210" t="s">
        <v>924</v>
      </c>
      <c r="T2183" s="210" t="s">
        <v>47</v>
      </c>
      <c r="U2183" s="210" t="s">
        <v>8154</v>
      </c>
      <c r="V2183" s="854" t="s">
        <v>8276</v>
      </c>
      <c r="W2183" s="514" t="s">
        <v>8263</v>
      </c>
    </row>
    <row r="2184" spans="1:23" ht="96.6">
      <c r="A2184" s="2062"/>
      <c r="B2184" s="2061"/>
      <c r="C2184" s="2062"/>
      <c r="D2184" s="2063"/>
      <c r="E2184" s="2061"/>
      <c r="F2184" s="830" t="s">
        <v>190</v>
      </c>
      <c r="G2184" s="514" t="s">
        <v>1399</v>
      </c>
      <c r="H2184" s="514" t="s">
        <v>8359</v>
      </c>
      <c r="I2184" s="514" t="s">
        <v>32</v>
      </c>
      <c r="J2184" s="514" t="s">
        <v>8161</v>
      </c>
      <c r="K2184" s="514" t="s">
        <v>8160</v>
      </c>
      <c r="L2184" s="514" t="s">
        <v>238</v>
      </c>
      <c r="M2184" s="514" t="s">
        <v>736</v>
      </c>
      <c r="N2184" s="514" t="s">
        <v>238</v>
      </c>
      <c r="O2184" s="210" t="s">
        <v>8275</v>
      </c>
      <c r="P2184" s="210" t="s">
        <v>8153</v>
      </c>
      <c r="Q2184" s="210" t="s">
        <v>7872</v>
      </c>
      <c r="R2184" s="210" t="s">
        <v>923</v>
      </c>
      <c r="S2184" s="210" t="s">
        <v>924</v>
      </c>
      <c r="T2184" s="210" t="s">
        <v>47</v>
      </c>
      <c r="U2184" s="210" t="s">
        <v>8154</v>
      </c>
      <c r="V2184" s="854" t="s">
        <v>8278</v>
      </c>
      <c r="W2184" s="514" t="s">
        <v>8263</v>
      </c>
    </row>
    <row r="2185" spans="1:23" ht="110.4">
      <c r="A2185" s="2062"/>
      <c r="B2185" s="2061"/>
      <c r="C2185" s="2062"/>
      <c r="D2185" s="2063"/>
      <c r="E2185" s="2061"/>
      <c r="F2185" s="830" t="s">
        <v>192</v>
      </c>
      <c r="G2185" s="514" t="s">
        <v>8279</v>
      </c>
      <c r="H2185" s="514" t="s">
        <v>8359</v>
      </c>
      <c r="I2185" s="514" t="s">
        <v>32</v>
      </c>
      <c r="J2185" s="514" t="s">
        <v>8164</v>
      </c>
      <c r="K2185" s="514" t="s">
        <v>8165</v>
      </c>
      <c r="L2185" s="514" t="s">
        <v>238</v>
      </c>
      <c r="M2185" s="514" t="s">
        <v>736</v>
      </c>
      <c r="N2185" s="514" t="s">
        <v>238</v>
      </c>
      <c r="O2185" s="210" t="s">
        <v>8280</v>
      </c>
      <c r="P2185" s="210" t="s">
        <v>8153</v>
      </c>
      <c r="Q2185" s="210" t="s">
        <v>7872</v>
      </c>
      <c r="R2185" s="210" t="s">
        <v>923</v>
      </c>
      <c r="S2185" s="210" t="s">
        <v>924</v>
      </c>
      <c r="T2185" s="210" t="s">
        <v>47</v>
      </c>
      <c r="U2185" s="210" t="s">
        <v>8154</v>
      </c>
      <c r="V2185" s="854" t="s">
        <v>8281</v>
      </c>
      <c r="W2185" s="514" t="s">
        <v>8263</v>
      </c>
    </row>
    <row r="2186" spans="1:23" ht="15.75" customHeight="1">
      <c r="A2186" s="2062"/>
      <c r="B2186" s="2061"/>
      <c r="C2186" s="2062"/>
      <c r="D2186" s="2063"/>
      <c r="E2186" s="2061"/>
      <c r="F2186" s="519" t="s">
        <v>194</v>
      </c>
      <c r="G2186" s="514" t="s">
        <v>1402</v>
      </c>
      <c r="H2186" s="514" t="s">
        <v>8359</v>
      </c>
      <c r="I2186" s="514" t="s">
        <v>32</v>
      </c>
      <c r="J2186" s="514" t="s">
        <v>8166</v>
      </c>
      <c r="K2186" s="514" t="s">
        <v>8167</v>
      </c>
      <c r="L2186" s="514" t="s">
        <v>238</v>
      </c>
      <c r="M2186" s="514" t="s">
        <v>736</v>
      </c>
      <c r="N2186" s="514" t="s">
        <v>238</v>
      </c>
      <c r="O2186" s="210" t="s">
        <v>8280</v>
      </c>
      <c r="P2186" s="210" t="s">
        <v>8153</v>
      </c>
      <c r="Q2186" s="210" t="s">
        <v>7872</v>
      </c>
      <c r="R2186" s="210" t="s">
        <v>923</v>
      </c>
      <c r="S2186" s="210" t="s">
        <v>924</v>
      </c>
      <c r="T2186" s="210" t="s">
        <v>47</v>
      </c>
      <c r="U2186" s="210" t="s">
        <v>8154</v>
      </c>
      <c r="V2186" s="854" t="s">
        <v>8281</v>
      </c>
      <c r="W2186" s="514" t="s">
        <v>8263</v>
      </c>
    </row>
    <row r="2187" spans="1:23" ht="15.75" customHeight="1">
      <c r="A2187" s="2062"/>
      <c r="B2187" s="2061"/>
      <c r="C2187" s="2062" t="s">
        <v>1471</v>
      </c>
      <c r="D2187" s="2063" t="s">
        <v>8282</v>
      </c>
      <c r="E2187" s="2061" t="s">
        <v>32</v>
      </c>
      <c r="F2187" s="830" t="s">
        <v>1473</v>
      </c>
      <c r="G2187" s="514" t="s">
        <v>8283</v>
      </c>
      <c r="H2187" s="514" t="s">
        <v>8359</v>
      </c>
      <c r="I2187" s="514" t="s">
        <v>494</v>
      </c>
      <c r="J2187" s="514" t="s">
        <v>1450</v>
      </c>
      <c r="K2187" s="514" t="s">
        <v>1969</v>
      </c>
      <c r="L2187" s="514" t="s">
        <v>238</v>
      </c>
      <c r="M2187" s="514" t="s">
        <v>736</v>
      </c>
      <c r="N2187" s="514" t="s">
        <v>238</v>
      </c>
      <c r="O2187" s="210" t="s">
        <v>8284</v>
      </c>
      <c r="P2187" s="210" t="s">
        <v>921</v>
      </c>
      <c r="Q2187" s="210" t="s">
        <v>8285</v>
      </c>
      <c r="R2187" s="210" t="s">
        <v>923</v>
      </c>
      <c r="S2187" s="210" t="s">
        <v>924</v>
      </c>
      <c r="T2187" s="210" t="s">
        <v>47</v>
      </c>
      <c r="U2187" s="210" t="s">
        <v>1183</v>
      </c>
      <c r="V2187" s="854" t="s">
        <v>8286</v>
      </c>
      <c r="W2187" s="514" t="s">
        <v>8263</v>
      </c>
    </row>
    <row r="2188" spans="1:23" ht="110.4">
      <c r="A2188" s="2062"/>
      <c r="B2188" s="2061"/>
      <c r="C2188" s="2062"/>
      <c r="D2188" s="2063"/>
      <c r="E2188" s="2061"/>
      <c r="F2188" s="830" t="s">
        <v>2801</v>
      </c>
      <c r="G2188" s="514" t="s">
        <v>8287</v>
      </c>
      <c r="H2188" s="514" t="s">
        <v>8359</v>
      </c>
      <c r="I2188" s="514" t="s">
        <v>32</v>
      </c>
      <c r="J2188" s="514" t="s">
        <v>1450</v>
      </c>
      <c r="K2188" s="514" t="s">
        <v>8288</v>
      </c>
      <c r="L2188" s="514" t="s">
        <v>238</v>
      </c>
      <c r="M2188" s="514" t="s">
        <v>736</v>
      </c>
      <c r="N2188" s="514" t="s">
        <v>238</v>
      </c>
      <c r="O2188" s="210" t="s">
        <v>8284</v>
      </c>
      <c r="P2188" s="210" t="s">
        <v>921</v>
      </c>
      <c r="Q2188" s="210" t="s">
        <v>967</v>
      </c>
      <c r="R2188" s="210" t="s">
        <v>923</v>
      </c>
      <c r="S2188" s="210" t="s">
        <v>924</v>
      </c>
      <c r="T2188" s="210" t="s">
        <v>47</v>
      </c>
      <c r="U2188" s="210" t="s">
        <v>1183</v>
      </c>
      <c r="V2188" s="854" t="s">
        <v>8289</v>
      </c>
      <c r="W2188" s="514" t="s">
        <v>8263</v>
      </c>
    </row>
    <row r="2189" spans="1:23" ht="110.4">
      <c r="A2189" s="2062"/>
      <c r="B2189" s="2061"/>
      <c r="C2189" s="2062"/>
      <c r="D2189" s="2063"/>
      <c r="E2189" s="2061"/>
      <c r="F2189" s="830" t="s">
        <v>2802</v>
      </c>
      <c r="G2189" s="514" t="s">
        <v>8290</v>
      </c>
      <c r="H2189" s="514" t="s">
        <v>8359</v>
      </c>
      <c r="I2189" s="514" t="s">
        <v>32</v>
      </c>
      <c r="J2189" s="514" t="s">
        <v>8291</v>
      </c>
      <c r="K2189" s="514" t="s">
        <v>1459</v>
      </c>
      <c r="L2189" s="514" t="s">
        <v>238</v>
      </c>
      <c r="M2189" s="514" t="s">
        <v>736</v>
      </c>
      <c r="N2189" s="514" t="s">
        <v>238</v>
      </c>
      <c r="O2189" s="210" t="s">
        <v>8292</v>
      </c>
      <c r="P2189" s="210" t="s">
        <v>921</v>
      </c>
      <c r="Q2189" s="210" t="s">
        <v>1460</v>
      </c>
      <c r="R2189" s="210" t="s">
        <v>923</v>
      </c>
      <c r="S2189" s="210" t="s">
        <v>924</v>
      </c>
      <c r="T2189" s="210" t="s">
        <v>47</v>
      </c>
      <c r="U2189" s="210" t="s">
        <v>8293</v>
      </c>
      <c r="V2189" s="854" t="s">
        <v>8294</v>
      </c>
      <c r="W2189" s="514" t="s">
        <v>8263</v>
      </c>
    </row>
    <row r="2190" spans="1:23" ht="41.4">
      <c r="A2190" s="2062">
        <v>3</v>
      </c>
      <c r="B2190" s="2061" t="s">
        <v>243</v>
      </c>
      <c r="C2190" s="519" t="s">
        <v>254</v>
      </c>
      <c r="D2190" s="210" t="s">
        <v>255</v>
      </c>
      <c r="E2190" s="514" t="s">
        <v>32</v>
      </c>
      <c r="F2190" s="830" t="s">
        <v>1599</v>
      </c>
      <c r="G2190" s="514" t="s">
        <v>1592</v>
      </c>
      <c r="H2190" s="514" t="s">
        <v>8359</v>
      </c>
      <c r="I2190" s="514" t="s">
        <v>32</v>
      </c>
      <c r="J2190" s="514" t="s">
        <v>7885</v>
      </c>
      <c r="K2190" s="514" t="s">
        <v>1593</v>
      </c>
      <c r="L2190" s="514" t="s">
        <v>238</v>
      </c>
      <c r="M2190" s="514" t="s">
        <v>736</v>
      </c>
      <c r="N2190" s="514" t="s">
        <v>238</v>
      </c>
      <c r="O2190" s="210" t="s">
        <v>7858</v>
      </c>
      <c r="P2190" s="210" t="s">
        <v>1595</v>
      </c>
      <c r="Q2190" s="210" t="s">
        <v>1596</v>
      </c>
      <c r="R2190" s="210" t="s">
        <v>1007</v>
      </c>
      <c r="S2190" s="210" t="s">
        <v>924</v>
      </c>
      <c r="T2190" s="210" t="s">
        <v>47</v>
      </c>
      <c r="U2190" s="210" t="s">
        <v>8295</v>
      </c>
      <c r="V2190" s="514" t="s">
        <v>8296</v>
      </c>
      <c r="W2190" s="514" t="s">
        <v>8263</v>
      </c>
    </row>
    <row r="2191" spans="1:23" ht="55.2">
      <c r="A2191" s="2062"/>
      <c r="B2191" s="2061"/>
      <c r="C2191" s="514" t="s">
        <v>264</v>
      </c>
      <c r="D2191" s="210" t="s">
        <v>265</v>
      </c>
      <c r="E2191" s="514" t="s">
        <v>32</v>
      </c>
      <c r="F2191" s="514" t="s">
        <v>3215</v>
      </c>
      <c r="G2191" s="514" t="s">
        <v>8297</v>
      </c>
      <c r="H2191" s="514" t="s">
        <v>8359</v>
      </c>
      <c r="I2191" s="514" t="s">
        <v>32</v>
      </c>
      <c r="J2191" s="514" t="s">
        <v>7885</v>
      </c>
      <c r="K2191" s="514" t="s">
        <v>1593</v>
      </c>
      <c r="L2191" s="514" t="s">
        <v>238</v>
      </c>
      <c r="M2191" s="514" t="s">
        <v>736</v>
      </c>
      <c r="N2191" s="514" t="s">
        <v>238</v>
      </c>
      <c r="O2191" s="210" t="s">
        <v>7858</v>
      </c>
      <c r="P2191" s="210" t="s">
        <v>1595</v>
      </c>
      <c r="Q2191" s="210" t="s">
        <v>1596</v>
      </c>
      <c r="R2191" s="210" t="s">
        <v>1007</v>
      </c>
      <c r="S2191" s="210" t="s">
        <v>924</v>
      </c>
      <c r="T2191" s="210" t="s">
        <v>47</v>
      </c>
      <c r="U2191" s="210" t="s">
        <v>8298</v>
      </c>
      <c r="V2191" s="514" t="s">
        <v>8262</v>
      </c>
      <c r="W2191" s="514" t="s">
        <v>8263</v>
      </c>
    </row>
    <row r="2192" spans="1:23" ht="82.8">
      <c r="A2192" s="2062">
        <v>5</v>
      </c>
      <c r="B2192" s="2061" t="s">
        <v>4077</v>
      </c>
      <c r="C2192" s="519" t="s">
        <v>513</v>
      </c>
      <c r="D2192" s="210" t="s">
        <v>2024</v>
      </c>
      <c r="E2192" s="514" t="s">
        <v>32</v>
      </c>
      <c r="F2192" s="514" t="s">
        <v>515</v>
      </c>
      <c r="G2192" s="514" t="s">
        <v>8299</v>
      </c>
      <c r="H2192" s="514" t="s">
        <v>8359</v>
      </c>
      <c r="I2192" s="514" t="s">
        <v>494</v>
      </c>
      <c r="J2192" s="514" t="s">
        <v>8360</v>
      </c>
      <c r="K2192" s="514" t="s">
        <v>2242</v>
      </c>
      <c r="L2192" s="514" t="s">
        <v>238</v>
      </c>
      <c r="M2192" s="514" t="s">
        <v>736</v>
      </c>
      <c r="N2192" s="514" t="s">
        <v>238</v>
      </c>
      <c r="O2192" s="210" t="s">
        <v>8301</v>
      </c>
      <c r="P2192" s="210" t="s">
        <v>2243</v>
      </c>
      <c r="Q2192" s="210" t="s">
        <v>967</v>
      </c>
      <c r="R2192" s="210" t="s">
        <v>923</v>
      </c>
      <c r="S2192" s="210" t="s">
        <v>944</v>
      </c>
      <c r="T2192" s="514" t="s">
        <v>47</v>
      </c>
      <c r="U2192" s="514" t="s">
        <v>8302</v>
      </c>
      <c r="V2192" s="854" t="s">
        <v>1184</v>
      </c>
      <c r="W2192" s="514" t="s">
        <v>8263</v>
      </c>
    </row>
    <row r="2193" spans="1:23" ht="82.8">
      <c r="A2193" s="2062"/>
      <c r="B2193" s="2061"/>
      <c r="C2193" s="2062" t="s">
        <v>2827</v>
      </c>
      <c r="D2193" s="2063" t="s">
        <v>2032</v>
      </c>
      <c r="E2193" s="2061" t="s">
        <v>32</v>
      </c>
      <c r="F2193" s="514" t="s">
        <v>2828</v>
      </c>
      <c r="G2193" s="514" t="s">
        <v>2033</v>
      </c>
      <c r="H2193" s="514" t="s">
        <v>8359</v>
      </c>
      <c r="I2193" s="514" t="s">
        <v>494</v>
      </c>
      <c r="J2193" s="514" t="s">
        <v>1412</v>
      </c>
      <c r="K2193" s="514" t="s">
        <v>2242</v>
      </c>
      <c r="L2193" s="514" t="s">
        <v>238</v>
      </c>
      <c r="M2193" s="514" t="s">
        <v>736</v>
      </c>
      <c r="N2193" s="514" t="s">
        <v>238</v>
      </c>
      <c r="O2193" s="210" t="s">
        <v>8301</v>
      </c>
      <c r="P2193" s="210" t="s">
        <v>2243</v>
      </c>
      <c r="Q2193" s="210" t="s">
        <v>1596</v>
      </c>
      <c r="R2193" s="210" t="s">
        <v>923</v>
      </c>
      <c r="S2193" s="210" t="s">
        <v>944</v>
      </c>
      <c r="T2193" s="514" t="s">
        <v>47</v>
      </c>
      <c r="U2193" s="514" t="s">
        <v>8302</v>
      </c>
      <c r="V2193" s="854" t="s">
        <v>1184</v>
      </c>
      <c r="W2193" s="514" t="s">
        <v>8263</v>
      </c>
    </row>
    <row r="2194" spans="1:23" ht="82.8">
      <c r="A2194" s="2062"/>
      <c r="B2194" s="2061"/>
      <c r="C2194" s="2062"/>
      <c r="D2194" s="2063"/>
      <c r="E2194" s="2061"/>
      <c r="F2194" s="514" t="s">
        <v>7108</v>
      </c>
      <c r="G2194" s="514" t="s">
        <v>2036</v>
      </c>
      <c r="H2194" s="514" t="s">
        <v>8359</v>
      </c>
      <c r="I2194" s="514" t="s">
        <v>494</v>
      </c>
      <c r="J2194" s="514" t="s">
        <v>1412</v>
      </c>
      <c r="K2194" s="514" t="s">
        <v>2242</v>
      </c>
      <c r="L2194" s="514" t="s">
        <v>238</v>
      </c>
      <c r="M2194" s="514" t="s">
        <v>736</v>
      </c>
      <c r="N2194" s="514" t="s">
        <v>238</v>
      </c>
      <c r="O2194" s="210" t="s">
        <v>8301</v>
      </c>
      <c r="P2194" s="210" t="s">
        <v>2243</v>
      </c>
      <c r="Q2194" s="210" t="s">
        <v>1596</v>
      </c>
      <c r="R2194" s="210" t="s">
        <v>923</v>
      </c>
      <c r="S2194" s="210" t="s">
        <v>924</v>
      </c>
      <c r="T2194" s="514" t="s">
        <v>47</v>
      </c>
      <c r="U2194" s="514" t="s">
        <v>8302</v>
      </c>
      <c r="V2194" s="854" t="s">
        <v>1184</v>
      </c>
      <c r="W2194" s="514" t="s">
        <v>8263</v>
      </c>
    </row>
    <row r="2195" spans="1:23" ht="82.8">
      <c r="A2195" s="2062"/>
      <c r="B2195" s="2061"/>
      <c r="C2195" s="519" t="s">
        <v>2831</v>
      </c>
      <c r="D2195" s="210" t="s">
        <v>2037</v>
      </c>
      <c r="E2195" s="514" t="s">
        <v>32</v>
      </c>
      <c r="F2195" s="514" t="s">
        <v>2832</v>
      </c>
      <c r="G2195" s="514" t="s">
        <v>7109</v>
      </c>
      <c r="H2195" s="514" t="s">
        <v>8359</v>
      </c>
      <c r="I2195" s="514" t="s">
        <v>494</v>
      </c>
      <c r="J2195" s="514" t="s">
        <v>7110</v>
      </c>
      <c r="K2195" s="514" t="s">
        <v>2242</v>
      </c>
      <c r="L2195" s="514" t="s">
        <v>238</v>
      </c>
      <c r="M2195" s="514" t="s">
        <v>736</v>
      </c>
      <c r="N2195" s="514" t="s">
        <v>238</v>
      </c>
      <c r="O2195" s="210" t="s">
        <v>8301</v>
      </c>
      <c r="P2195" s="210" t="s">
        <v>2243</v>
      </c>
      <c r="Q2195" s="210" t="s">
        <v>1596</v>
      </c>
      <c r="R2195" s="210" t="s">
        <v>923</v>
      </c>
      <c r="S2195" s="210" t="s">
        <v>924</v>
      </c>
      <c r="T2195" s="514" t="s">
        <v>47</v>
      </c>
      <c r="U2195" s="514" t="s">
        <v>8303</v>
      </c>
      <c r="V2195" s="854" t="s">
        <v>1184</v>
      </c>
      <c r="W2195" s="514" t="s">
        <v>8263</v>
      </c>
    </row>
    <row r="2196" spans="1:23" ht="96.6">
      <c r="A2196" s="2062">
        <v>6</v>
      </c>
      <c r="B2196" s="2061" t="s">
        <v>516</v>
      </c>
      <c r="C2196" s="830" t="s">
        <v>717</v>
      </c>
      <c r="D2196" s="210" t="s">
        <v>2348</v>
      </c>
      <c r="E2196" s="514" t="s">
        <v>32</v>
      </c>
      <c r="F2196" s="830" t="s">
        <v>719</v>
      </c>
      <c r="G2196" s="514" t="s">
        <v>8304</v>
      </c>
      <c r="H2196" s="514" t="s">
        <v>8359</v>
      </c>
      <c r="I2196" s="514" t="s">
        <v>32</v>
      </c>
      <c r="J2196" s="514" t="s">
        <v>7890</v>
      </c>
      <c r="K2196" s="514" t="s">
        <v>7891</v>
      </c>
      <c r="L2196" s="514" t="s">
        <v>238</v>
      </c>
      <c r="M2196" s="514" t="s">
        <v>736</v>
      </c>
      <c r="N2196" s="514" t="s">
        <v>238</v>
      </c>
      <c r="O2196" s="210" t="s">
        <v>996</v>
      </c>
      <c r="P2196" s="210" t="s">
        <v>8097</v>
      </c>
      <c r="Q2196" s="210" t="s">
        <v>7893</v>
      </c>
      <c r="R2196" s="210" t="s">
        <v>923</v>
      </c>
      <c r="S2196" s="210" t="s">
        <v>924</v>
      </c>
      <c r="T2196" s="210" t="s">
        <v>47</v>
      </c>
      <c r="U2196" s="210" t="s">
        <v>8305</v>
      </c>
      <c r="V2196" s="854" t="s">
        <v>8306</v>
      </c>
      <c r="W2196" s="514" t="s">
        <v>8263</v>
      </c>
    </row>
    <row r="2197" spans="1:23" ht="124.2">
      <c r="A2197" s="2062"/>
      <c r="B2197" s="2061"/>
      <c r="C2197" s="830" t="s">
        <v>746</v>
      </c>
      <c r="D2197" s="210" t="s">
        <v>8206</v>
      </c>
      <c r="E2197" s="514" t="s">
        <v>32</v>
      </c>
      <c r="F2197" s="830" t="s">
        <v>747</v>
      </c>
      <c r="G2197" s="514" t="s">
        <v>8307</v>
      </c>
      <c r="H2197" s="514" t="s">
        <v>8359</v>
      </c>
      <c r="I2197" s="514" t="s">
        <v>32</v>
      </c>
      <c r="J2197" s="514" t="s">
        <v>8208</v>
      </c>
      <c r="K2197" s="514" t="s">
        <v>8209</v>
      </c>
      <c r="L2197" s="514" t="s">
        <v>238</v>
      </c>
      <c r="M2197" s="514" t="s">
        <v>736</v>
      </c>
      <c r="N2197" s="514" t="s">
        <v>238</v>
      </c>
      <c r="O2197" s="210" t="s">
        <v>8301</v>
      </c>
      <c r="P2197" s="210" t="s">
        <v>8210</v>
      </c>
      <c r="Q2197" s="210" t="s">
        <v>8211</v>
      </c>
      <c r="R2197" s="210" t="s">
        <v>8212</v>
      </c>
      <c r="S2197" s="210" t="s">
        <v>924</v>
      </c>
      <c r="T2197" s="210" t="s">
        <v>47</v>
      </c>
      <c r="U2197" s="210" t="s">
        <v>8305</v>
      </c>
      <c r="V2197" s="854" t="s">
        <v>8308</v>
      </c>
      <c r="W2197" s="514" t="s">
        <v>8263</v>
      </c>
    </row>
    <row r="2198" spans="1:23" ht="82.8">
      <c r="A2198" s="2062">
        <v>7</v>
      </c>
      <c r="B2198" s="2061" t="s">
        <v>580</v>
      </c>
      <c r="C2198" s="2061" t="s">
        <v>2532</v>
      </c>
      <c r="D2198" s="2063" t="s">
        <v>2533</v>
      </c>
      <c r="E2198" s="2061" t="s">
        <v>32</v>
      </c>
      <c r="F2198" s="514" t="s">
        <v>2534</v>
      </c>
      <c r="G2198" s="514" t="s">
        <v>8309</v>
      </c>
      <c r="H2198" s="514" t="s">
        <v>8359</v>
      </c>
      <c r="I2198" s="514" t="s">
        <v>32</v>
      </c>
      <c r="J2198" s="514" t="s">
        <v>8310</v>
      </c>
      <c r="K2198" s="514" t="s">
        <v>8311</v>
      </c>
      <c r="L2198" s="514" t="s">
        <v>238</v>
      </c>
      <c r="M2198" s="514" t="s">
        <v>736</v>
      </c>
      <c r="N2198" s="514" t="s">
        <v>238</v>
      </c>
      <c r="O2198" s="210" t="s">
        <v>8301</v>
      </c>
      <c r="P2198" s="210" t="s">
        <v>2243</v>
      </c>
      <c r="Q2198" s="210" t="s">
        <v>1596</v>
      </c>
      <c r="R2198" s="210" t="s">
        <v>943</v>
      </c>
      <c r="S2198" s="210" t="s">
        <v>924</v>
      </c>
      <c r="T2198" s="514" t="s">
        <v>47</v>
      </c>
      <c r="U2198" s="514" t="s">
        <v>8312</v>
      </c>
      <c r="V2198" s="854" t="s">
        <v>8313</v>
      </c>
      <c r="W2198" s="514" t="s">
        <v>8263</v>
      </c>
    </row>
    <row r="2199" spans="1:23" ht="82.8">
      <c r="A2199" s="2062"/>
      <c r="B2199" s="2061"/>
      <c r="C2199" s="2061"/>
      <c r="D2199" s="2063"/>
      <c r="E2199" s="2061"/>
      <c r="F2199" s="514" t="s">
        <v>2536</v>
      </c>
      <c r="G2199" s="514" t="s">
        <v>8314</v>
      </c>
      <c r="H2199" s="514" t="s">
        <v>8359</v>
      </c>
      <c r="I2199" s="514" t="s">
        <v>32</v>
      </c>
      <c r="J2199" s="514" t="s">
        <v>8310</v>
      </c>
      <c r="K2199" s="514" t="s">
        <v>8311</v>
      </c>
      <c r="L2199" s="514" t="s">
        <v>238</v>
      </c>
      <c r="M2199" s="514" t="s">
        <v>736</v>
      </c>
      <c r="N2199" s="514" t="s">
        <v>238</v>
      </c>
      <c r="O2199" s="210" t="s">
        <v>8301</v>
      </c>
      <c r="P2199" s="210" t="s">
        <v>2243</v>
      </c>
      <c r="Q2199" s="210" t="s">
        <v>1596</v>
      </c>
      <c r="R2199" s="210" t="s">
        <v>943</v>
      </c>
      <c r="S2199" s="210" t="s">
        <v>924</v>
      </c>
      <c r="T2199" s="514" t="s">
        <v>47</v>
      </c>
      <c r="U2199" s="514" t="s">
        <v>8312</v>
      </c>
      <c r="V2199" s="854" t="s">
        <v>8313</v>
      </c>
      <c r="W2199" s="514" t="s">
        <v>8263</v>
      </c>
    </row>
    <row r="2200" spans="1:23" ht="82.8">
      <c r="A2200" s="2062"/>
      <c r="B2200" s="2061"/>
      <c r="C2200" s="2061"/>
      <c r="D2200" s="2063"/>
      <c r="E2200" s="2061"/>
      <c r="F2200" s="514" t="s">
        <v>8315</v>
      </c>
      <c r="G2200" s="514" t="s">
        <v>8316</v>
      </c>
      <c r="H2200" s="514" t="s">
        <v>8359</v>
      </c>
      <c r="I2200" s="514" t="s">
        <v>32</v>
      </c>
      <c r="J2200" s="514" t="s">
        <v>8310</v>
      </c>
      <c r="K2200" s="514" t="s">
        <v>8311</v>
      </c>
      <c r="L2200" s="514" t="s">
        <v>238</v>
      </c>
      <c r="M2200" s="514" t="s">
        <v>736</v>
      </c>
      <c r="N2200" s="514" t="s">
        <v>238</v>
      </c>
      <c r="O2200" s="210" t="s">
        <v>8317</v>
      </c>
      <c r="P2200" s="210" t="s">
        <v>2243</v>
      </c>
      <c r="Q2200" s="210" t="s">
        <v>1596</v>
      </c>
      <c r="R2200" s="210" t="s">
        <v>943</v>
      </c>
      <c r="S2200" s="210" t="s">
        <v>924</v>
      </c>
      <c r="T2200" s="514" t="s">
        <v>47</v>
      </c>
      <c r="U2200" s="514" t="s">
        <v>8312</v>
      </c>
      <c r="V2200" s="854" t="s">
        <v>8313</v>
      </c>
      <c r="W2200" s="514" t="s">
        <v>8263</v>
      </c>
    </row>
    <row r="2201" spans="1:23" ht="15.6">
      <c r="A2201" s="1954" t="s">
        <v>8361</v>
      </c>
      <c r="B2201" s="1954"/>
      <c r="C2201" s="1954"/>
      <c r="D2201" s="1954"/>
      <c r="E2201" s="1954"/>
      <c r="F2201" s="1954"/>
      <c r="G2201" s="1954"/>
      <c r="H2201" s="1954"/>
      <c r="I2201" s="1954"/>
      <c r="J2201" s="1135"/>
      <c r="K2201" s="1135"/>
      <c r="L2201" s="474"/>
      <c r="M2201" s="474"/>
      <c r="N2201" s="474"/>
      <c r="O2201" s="1130"/>
      <c r="P2201" s="1131"/>
      <c r="Q2201" s="1130"/>
      <c r="R2201" s="474"/>
      <c r="S2201" s="474"/>
      <c r="T2201" s="477"/>
      <c r="U2201" s="1130"/>
      <c r="V2201" s="474"/>
      <c r="W2201" s="1137"/>
    </row>
    <row r="2202" spans="1:23" ht="15.6">
      <c r="A2202" s="1955"/>
      <c r="B2202" s="1955"/>
      <c r="C2202" s="1955"/>
      <c r="D2202" s="1955"/>
      <c r="E2202" s="1955"/>
      <c r="F2202" s="1955"/>
      <c r="G2202" s="1955"/>
      <c r="H2202" s="1955"/>
      <c r="I2202" s="1955"/>
      <c r="J2202" s="1135"/>
      <c r="K2202" s="1135"/>
      <c r="L2202" s="474"/>
      <c r="M2202" s="474"/>
      <c r="N2202" s="474"/>
      <c r="O2202" s="1130"/>
      <c r="P2202" s="1131"/>
      <c r="Q2202" s="1130"/>
      <c r="R2202" s="474"/>
      <c r="S2202" s="474"/>
      <c r="T2202" s="477"/>
      <c r="U2202" s="1130"/>
      <c r="V2202" s="474"/>
      <c r="W2202" s="1137"/>
    </row>
    <row r="2203" spans="1:23" ht="15.6">
      <c r="A2203" s="2057"/>
      <c r="B2203" s="2057"/>
      <c r="C2203" s="2057"/>
      <c r="D2203" s="2057"/>
      <c r="E2203" s="2057"/>
      <c r="F2203" s="2057"/>
      <c r="G2203" s="2057"/>
      <c r="H2203" s="2057"/>
      <c r="I2203" s="2057"/>
      <c r="J2203" s="1201"/>
      <c r="K2203" s="1201"/>
      <c r="L2203" s="691"/>
      <c r="M2203" s="691"/>
      <c r="N2203" s="691"/>
      <c r="O2203" s="1191"/>
      <c r="P2203" s="1202"/>
      <c r="Q2203" s="1191"/>
      <c r="R2203" s="691"/>
      <c r="S2203" s="691"/>
      <c r="T2203" s="692"/>
      <c r="U2203" s="1191"/>
      <c r="V2203" s="691"/>
      <c r="W2203" s="1185"/>
    </row>
    <row r="2204" spans="1:23" ht="15.6">
      <c r="A2204" s="2143" t="s">
        <v>0</v>
      </c>
      <c r="B2204" s="2144"/>
      <c r="C2204" s="2144"/>
      <c r="D2204" s="2144"/>
      <c r="E2204" s="2145"/>
      <c r="F2204" s="432"/>
      <c r="G2204" s="750"/>
      <c r="H2204" s="434" t="s">
        <v>11</v>
      </c>
      <c r="I2204" s="432"/>
      <c r="J2204" s="2146" t="s">
        <v>1</v>
      </c>
      <c r="K2204" s="2147"/>
      <c r="L2204" s="2147"/>
      <c r="M2204" s="2147"/>
      <c r="N2204" s="2147"/>
      <c r="O2204" s="2148"/>
      <c r="P2204" s="2149" t="s">
        <v>2</v>
      </c>
      <c r="Q2204" s="2150"/>
      <c r="R2204" s="2150"/>
      <c r="S2204" s="2150"/>
      <c r="T2204" s="2150"/>
      <c r="U2204" s="2150"/>
      <c r="V2204" s="2150"/>
      <c r="W2204" s="2151"/>
    </row>
    <row r="2205" spans="1:23">
      <c r="A2205" s="1946" t="s">
        <v>3</v>
      </c>
      <c r="B2205" s="1946" t="s">
        <v>4</v>
      </c>
      <c r="C2205" s="1946" t="s">
        <v>5</v>
      </c>
      <c r="D2205" s="2003" t="s">
        <v>6</v>
      </c>
      <c r="E2205" s="1946" t="s">
        <v>7</v>
      </c>
      <c r="F2205" s="2141" t="s">
        <v>8</v>
      </c>
      <c r="G2205" s="2142" t="s">
        <v>9</v>
      </c>
      <c r="H2205" s="1946" t="s">
        <v>11</v>
      </c>
      <c r="I2205" s="1946" t="s">
        <v>10</v>
      </c>
      <c r="J2205" s="1941" t="s">
        <v>7058</v>
      </c>
      <c r="K2205" s="1941" t="s">
        <v>14</v>
      </c>
      <c r="L2205" s="1941" t="s">
        <v>15</v>
      </c>
      <c r="M2205" s="1941"/>
      <c r="N2205" s="1941"/>
      <c r="O2205" s="1941"/>
      <c r="P2205" s="1993" t="s">
        <v>16</v>
      </c>
      <c r="Q2205" s="1994" t="s">
        <v>17</v>
      </c>
      <c r="R2205" s="1994" t="s">
        <v>18</v>
      </c>
      <c r="S2205" s="1994" t="s">
        <v>19</v>
      </c>
      <c r="T2205" s="1994"/>
      <c r="U2205" s="1994"/>
      <c r="V2205" s="1994"/>
      <c r="W2205" s="1994"/>
    </row>
    <row r="2206" spans="1:23" ht="27.6">
      <c r="A2206" s="1946"/>
      <c r="B2206" s="1946"/>
      <c r="C2206" s="1946"/>
      <c r="D2206" s="2003"/>
      <c r="E2206" s="1946"/>
      <c r="F2206" s="2141"/>
      <c r="G2206" s="2142"/>
      <c r="H2206" s="1946"/>
      <c r="I2206" s="1946"/>
      <c r="J2206" s="1941"/>
      <c r="K2206" s="1941"/>
      <c r="L2206" s="435" t="s">
        <v>20</v>
      </c>
      <c r="M2206" s="435" t="s">
        <v>21</v>
      </c>
      <c r="N2206" s="435" t="s">
        <v>22</v>
      </c>
      <c r="O2206" s="435" t="s">
        <v>23</v>
      </c>
      <c r="P2206" s="1993"/>
      <c r="Q2206" s="1994"/>
      <c r="R2206" s="1994"/>
      <c r="S2206" s="751" t="s">
        <v>9518</v>
      </c>
      <c r="T2206" s="751" t="s">
        <v>25</v>
      </c>
      <c r="U2206" s="752" t="s">
        <v>26</v>
      </c>
      <c r="V2206" s="752" t="s">
        <v>27</v>
      </c>
      <c r="W2206" s="752" t="s">
        <v>28</v>
      </c>
    </row>
    <row r="2207" spans="1:23" ht="96.6">
      <c r="A2207" s="2062">
        <v>1</v>
      </c>
      <c r="B2207" s="2061" t="s">
        <v>29</v>
      </c>
      <c r="C2207" s="2062" t="s">
        <v>123</v>
      </c>
      <c r="D2207" s="2063" t="s">
        <v>124</v>
      </c>
      <c r="E2207" s="514" t="s">
        <v>32</v>
      </c>
      <c r="F2207" s="853" t="s">
        <v>125</v>
      </c>
      <c r="G2207" s="514" t="s">
        <v>8257</v>
      </c>
      <c r="H2207" s="514" t="s">
        <v>8362</v>
      </c>
      <c r="I2207" s="514" t="s">
        <v>32</v>
      </c>
      <c r="J2207" s="514" t="s">
        <v>8363</v>
      </c>
      <c r="K2207" s="514" t="s">
        <v>8131</v>
      </c>
      <c r="L2207" s="514" t="s">
        <v>238</v>
      </c>
      <c r="M2207" s="514" t="s">
        <v>736</v>
      </c>
      <c r="N2207" s="514" t="s">
        <v>238</v>
      </c>
      <c r="O2207" s="210" t="s">
        <v>8259</v>
      </c>
      <c r="P2207" s="210" t="s">
        <v>8364</v>
      </c>
      <c r="Q2207" s="210" t="s">
        <v>8260</v>
      </c>
      <c r="R2207" s="210" t="s">
        <v>923</v>
      </c>
      <c r="S2207" s="210" t="s">
        <v>924</v>
      </c>
      <c r="T2207" s="210" t="s">
        <v>47</v>
      </c>
      <c r="U2207" s="210" t="s">
        <v>8261</v>
      </c>
      <c r="V2207" s="854" t="s">
        <v>8262</v>
      </c>
      <c r="W2207" s="514" t="s">
        <v>8263</v>
      </c>
    </row>
    <row r="2208" spans="1:23" ht="96.6">
      <c r="A2208" s="2062"/>
      <c r="B2208" s="2061"/>
      <c r="C2208" s="2062"/>
      <c r="D2208" s="2063"/>
      <c r="E2208" s="514" t="s">
        <v>32</v>
      </c>
      <c r="F2208" s="612" t="s">
        <v>977</v>
      </c>
      <c r="G2208" s="514" t="s">
        <v>8264</v>
      </c>
      <c r="H2208" s="514" t="s">
        <v>8362</v>
      </c>
      <c r="I2208" s="514" t="s">
        <v>32</v>
      </c>
      <c r="J2208" s="514" t="s">
        <v>8265</v>
      </c>
      <c r="K2208" s="514" t="s">
        <v>7454</v>
      </c>
      <c r="L2208" s="514" t="s">
        <v>238</v>
      </c>
      <c r="M2208" s="514" t="s">
        <v>736</v>
      </c>
      <c r="N2208" s="514" t="s">
        <v>238</v>
      </c>
      <c r="O2208" s="210" t="s">
        <v>8259</v>
      </c>
      <c r="P2208" s="210" t="s">
        <v>8364</v>
      </c>
      <c r="Q2208" s="210" t="s">
        <v>967</v>
      </c>
      <c r="R2208" s="210" t="s">
        <v>923</v>
      </c>
      <c r="S2208" s="210" t="s">
        <v>924</v>
      </c>
      <c r="T2208" s="210" t="s">
        <v>47</v>
      </c>
      <c r="U2208" s="210" t="s">
        <v>8266</v>
      </c>
      <c r="V2208" s="854" t="s">
        <v>8267</v>
      </c>
      <c r="W2208" s="514" t="s">
        <v>8263</v>
      </c>
    </row>
    <row r="2209" spans="1:23" ht="15.75" customHeight="1">
      <c r="A2209" s="2062"/>
      <c r="B2209" s="2061"/>
      <c r="C2209" s="2062"/>
      <c r="D2209" s="2063"/>
      <c r="E2209" s="514" t="s">
        <v>32</v>
      </c>
      <c r="F2209" s="519" t="s">
        <v>2930</v>
      </c>
      <c r="G2209" s="514" t="s">
        <v>8268</v>
      </c>
      <c r="H2209" s="514" t="s">
        <v>8362</v>
      </c>
      <c r="I2209" s="514" t="s">
        <v>494</v>
      </c>
      <c r="J2209" s="514" t="s">
        <v>8061</v>
      </c>
      <c r="K2209" s="830" t="s">
        <v>8269</v>
      </c>
      <c r="L2209" s="514" t="s">
        <v>238</v>
      </c>
      <c r="M2209" s="514" t="s">
        <v>736</v>
      </c>
      <c r="N2209" s="514" t="s">
        <v>238</v>
      </c>
      <c r="O2209" s="210" t="s">
        <v>8270</v>
      </c>
      <c r="P2209" s="210" t="s">
        <v>7118</v>
      </c>
      <c r="Q2209" s="210" t="s">
        <v>8271</v>
      </c>
      <c r="R2209" s="210" t="s">
        <v>923</v>
      </c>
      <c r="S2209" s="210" t="s">
        <v>944</v>
      </c>
      <c r="T2209" s="210" t="s">
        <v>47</v>
      </c>
      <c r="U2209" s="210" t="s">
        <v>8272</v>
      </c>
      <c r="V2209" s="854" t="s">
        <v>1056</v>
      </c>
      <c r="W2209" s="514" t="s">
        <v>8263</v>
      </c>
    </row>
    <row r="2210" spans="1:23" ht="15.75" customHeight="1">
      <c r="A2210" s="2019">
        <v>2</v>
      </c>
      <c r="B2210" s="2022" t="s">
        <v>168</v>
      </c>
      <c r="C2210" s="2062" t="s">
        <v>184</v>
      </c>
      <c r="D2210" s="2063" t="s">
        <v>9567</v>
      </c>
      <c r="E2210" s="514" t="s">
        <v>32</v>
      </c>
      <c r="F2210" s="830" t="s">
        <v>186</v>
      </c>
      <c r="G2210" s="514" t="s">
        <v>8274</v>
      </c>
      <c r="H2210" s="514" t="s">
        <v>8362</v>
      </c>
      <c r="I2210" s="514" t="s">
        <v>32</v>
      </c>
      <c r="J2210" s="514" t="s">
        <v>8159</v>
      </c>
      <c r="K2210" s="514" t="s">
        <v>8160</v>
      </c>
      <c r="L2210" s="514" t="s">
        <v>238</v>
      </c>
      <c r="M2210" s="514" t="s">
        <v>736</v>
      </c>
      <c r="N2210" s="514" t="s">
        <v>238</v>
      </c>
      <c r="O2210" s="210" t="s">
        <v>8365</v>
      </c>
      <c r="P2210" s="210" t="s">
        <v>8366</v>
      </c>
      <c r="Q2210" s="210" t="s">
        <v>7872</v>
      </c>
      <c r="R2210" s="210" t="s">
        <v>923</v>
      </c>
      <c r="S2210" s="210" t="s">
        <v>924</v>
      </c>
      <c r="T2210" s="210" t="s">
        <v>47</v>
      </c>
      <c r="U2210" s="210" t="s">
        <v>8367</v>
      </c>
      <c r="V2210" s="854" t="s">
        <v>8276</v>
      </c>
      <c r="W2210" s="514" t="s">
        <v>8263</v>
      </c>
    </row>
    <row r="2211" spans="1:23" ht="110.4">
      <c r="A2211" s="2020"/>
      <c r="B2211" s="2023"/>
      <c r="C2211" s="2062"/>
      <c r="D2211" s="2063"/>
      <c r="E2211" s="514" t="s">
        <v>32</v>
      </c>
      <c r="F2211" s="830" t="s">
        <v>190</v>
      </c>
      <c r="G2211" s="514" t="s">
        <v>1399</v>
      </c>
      <c r="H2211" s="514" t="s">
        <v>8362</v>
      </c>
      <c r="I2211" s="514" t="s">
        <v>32</v>
      </c>
      <c r="J2211" s="514" t="s">
        <v>8161</v>
      </c>
      <c r="K2211" s="514" t="s">
        <v>8160</v>
      </c>
      <c r="L2211" s="514" t="s">
        <v>238</v>
      </c>
      <c r="M2211" s="514" t="s">
        <v>736</v>
      </c>
      <c r="N2211" s="514" t="s">
        <v>238</v>
      </c>
      <c r="O2211" s="210" t="s">
        <v>8365</v>
      </c>
      <c r="P2211" s="210" t="s">
        <v>8366</v>
      </c>
      <c r="Q2211" s="210" t="s">
        <v>7872</v>
      </c>
      <c r="R2211" s="210" t="s">
        <v>923</v>
      </c>
      <c r="S2211" s="210" t="s">
        <v>924</v>
      </c>
      <c r="T2211" s="210" t="s">
        <v>47</v>
      </c>
      <c r="U2211" s="210" t="s">
        <v>8154</v>
      </c>
      <c r="V2211" s="854" t="s">
        <v>8278</v>
      </c>
      <c r="W2211" s="514" t="s">
        <v>8263</v>
      </c>
    </row>
    <row r="2212" spans="1:23" ht="110.4">
      <c r="A2212" s="2020"/>
      <c r="B2212" s="2023"/>
      <c r="C2212" s="2062"/>
      <c r="D2212" s="2063"/>
      <c r="E2212" s="514" t="s">
        <v>32</v>
      </c>
      <c r="F2212" s="830" t="s">
        <v>192</v>
      </c>
      <c r="G2212" s="514" t="s">
        <v>8279</v>
      </c>
      <c r="H2212" s="514" t="s">
        <v>8362</v>
      </c>
      <c r="I2212" s="514" t="s">
        <v>32</v>
      </c>
      <c r="J2212" s="514" t="s">
        <v>8164</v>
      </c>
      <c r="K2212" s="514" t="s">
        <v>8165</v>
      </c>
      <c r="L2212" s="514" t="s">
        <v>238</v>
      </c>
      <c r="M2212" s="514" t="s">
        <v>736</v>
      </c>
      <c r="N2212" s="514" t="s">
        <v>238</v>
      </c>
      <c r="O2212" s="210" t="s">
        <v>8365</v>
      </c>
      <c r="P2212" s="210" t="s">
        <v>8366</v>
      </c>
      <c r="Q2212" s="210" t="s">
        <v>7872</v>
      </c>
      <c r="R2212" s="210" t="s">
        <v>923</v>
      </c>
      <c r="S2212" s="210" t="s">
        <v>924</v>
      </c>
      <c r="T2212" s="210" t="s">
        <v>47</v>
      </c>
      <c r="U2212" s="210" t="s">
        <v>8154</v>
      </c>
      <c r="V2212" s="854" t="s">
        <v>8281</v>
      </c>
      <c r="W2212" s="514" t="s">
        <v>8263</v>
      </c>
    </row>
    <row r="2213" spans="1:23" ht="110.4">
      <c r="A2213" s="2020"/>
      <c r="B2213" s="2023"/>
      <c r="C2213" s="2062"/>
      <c r="D2213" s="2063"/>
      <c r="E2213" s="514" t="s">
        <v>32</v>
      </c>
      <c r="F2213" s="519" t="s">
        <v>194</v>
      </c>
      <c r="G2213" s="514" t="s">
        <v>1402</v>
      </c>
      <c r="H2213" s="514" t="s">
        <v>8362</v>
      </c>
      <c r="I2213" s="514" t="s">
        <v>32</v>
      </c>
      <c r="J2213" s="514" t="s">
        <v>8166</v>
      </c>
      <c r="K2213" s="514" t="s">
        <v>8368</v>
      </c>
      <c r="L2213" s="514" t="s">
        <v>238</v>
      </c>
      <c r="M2213" s="514" t="s">
        <v>736</v>
      </c>
      <c r="N2213" s="514" t="s">
        <v>238</v>
      </c>
      <c r="O2213" s="210" t="s">
        <v>8365</v>
      </c>
      <c r="P2213" s="210" t="s">
        <v>8366</v>
      </c>
      <c r="Q2213" s="210" t="s">
        <v>7872</v>
      </c>
      <c r="R2213" s="210" t="s">
        <v>923</v>
      </c>
      <c r="S2213" s="210" t="s">
        <v>924</v>
      </c>
      <c r="T2213" s="210" t="s">
        <v>47</v>
      </c>
      <c r="U2213" s="210" t="s">
        <v>8154</v>
      </c>
      <c r="V2213" s="854" t="s">
        <v>8281</v>
      </c>
      <c r="W2213" s="514" t="s">
        <v>8263</v>
      </c>
    </row>
    <row r="2214" spans="1:23" ht="110.4">
      <c r="A2214" s="2020"/>
      <c r="B2214" s="2023"/>
      <c r="C2214" s="2062" t="s">
        <v>1471</v>
      </c>
      <c r="D2214" s="2063" t="s">
        <v>8282</v>
      </c>
      <c r="E2214" s="514" t="s">
        <v>32</v>
      </c>
      <c r="F2214" s="830" t="s">
        <v>1473</v>
      </c>
      <c r="G2214" s="514" t="s">
        <v>8283</v>
      </c>
      <c r="H2214" s="514" t="s">
        <v>8362</v>
      </c>
      <c r="I2214" s="514" t="s">
        <v>494</v>
      </c>
      <c r="J2214" s="514" t="s">
        <v>1450</v>
      </c>
      <c r="K2214" s="514" t="s">
        <v>1969</v>
      </c>
      <c r="L2214" s="514" t="s">
        <v>238</v>
      </c>
      <c r="M2214" s="514" t="s">
        <v>736</v>
      </c>
      <c r="N2214" s="514" t="s">
        <v>238</v>
      </c>
      <c r="O2214" s="210" t="s">
        <v>8369</v>
      </c>
      <c r="P2214" s="210" t="s">
        <v>8364</v>
      </c>
      <c r="Q2214" s="210" t="s">
        <v>8370</v>
      </c>
      <c r="R2214" s="210" t="s">
        <v>923</v>
      </c>
      <c r="S2214" s="210" t="s">
        <v>924</v>
      </c>
      <c r="T2214" s="210" t="s">
        <v>47</v>
      </c>
      <c r="U2214" s="210" t="s">
        <v>1183</v>
      </c>
      <c r="V2214" s="854" t="s">
        <v>8286</v>
      </c>
      <c r="W2214" s="514" t="s">
        <v>8263</v>
      </c>
    </row>
    <row r="2215" spans="1:23" ht="110.4">
      <c r="A2215" s="2020"/>
      <c r="B2215" s="2023"/>
      <c r="C2215" s="2062"/>
      <c r="D2215" s="2063"/>
      <c r="E2215" s="514" t="s">
        <v>32</v>
      </c>
      <c r="F2215" s="830" t="s">
        <v>2801</v>
      </c>
      <c r="G2215" s="514" t="s">
        <v>8287</v>
      </c>
      <c r="H2215" s="514" t="s">
        <v>8362</v>
      </c>
      <c r="I2215" s="514" t="s">
        <v>32</v>
      </c>
      <c r="J2215" s="514" t="s">
        <v>1450</v>
      </c>
      <c r="K2215" s="514" t="s">
        <v>8288</v>
      </c>
      <c r="L2215" s="514" t="s">
        <v>238</v>
      </c>
      <c r="M2215" s="514" t="s">
        <v>736</v>
      </c>
      <c r="N2215" s="514" t="s">
        <v>238</v>
      </c>
      <c r="O2215" s="210" t="s">
        <v>8369</v>
      </c>
      <c r="P2215" s="210" t="s">
        <v>8364</v>
      </c>
      <c r="Q2215" s="210" t="s">
        <v>8370</v>
      </c>
      <c r="R2215" s="210" t="s">
        <v>923</v>
      </c>
      <c r="S2215" s="210" t="s">
        <v>924</v>
      </c>
      <c r="T2215" s="210" t="s">
        <v>47</v>
      </c>
      <c r="U2215" s="210" t="s">
        <v>1183</v>
      </c>
      <c r="V2215" s="854" t="s">
        <v>8289</v>
      </c>
      <c r="W2215" s="514" t="s">
        <v>8263</v>
      </c>
    </row>
    <row r="2216" spans="1:23" ht="110.4">
      <c r="A2216" s="2021"/>
      <c r="B2216" s="2024"/>
      <c r="C2216" s="2062"/>
      <c r="D2216" s="2063"/>
      <c r="E2216" s="514" t="s">
        <v>32</v>
      </c>
      <c r="F2216" s="830" t="s">
        <v>2802</v>
      </c>
      <c r="G2216" s="514" t="s">
        <v>8290</v>
      </c>
      <c r="H2216" s="514" t="s">
        <v>8362</v>
      </c>
      <c r="I2216" s="514" t="s">
        <v>32</v>
      </c>
      <c r="J2216" s="514" t="s">
        <v>8291</v>
      </c>
      <c r="K2216" s="514" t="s">
        <v>1459</v>
      </c>
      <c r="L2216" s="514" t="s">
        <v>238</v>
      </c>
      <c r="M2216" s="514" t="s">
        <v>736</v>
      </c>
      <c r="N2216" s="514" t="s">
        <v>238</v>
      </c>
      <c r="O2216" s="210" t="s">
        <v>8371</v>
      </c>
      <c r="P2216" s="210" t="s">
        <v>8372</v>
      </c>
      <c r="Q2216" s="210" t="s">
        <v>1460</v>
      </c>
      <c r="R2216" s="210" t="s">
        <v>923</v>
      </c>
      <c r="S2216" s="210" t="s">
        <v>924</v>
      </c>
      <c r="T2216" s="210" t="s">
        <v>47</v>
      </c>
      <c r="U2216" s="210" t="s">
        <v>8293</v>
      </c>
      <c r="V2216" s="854" t="s">
        <v>8294</v>
      </c>
      <c r="W2216" s="514" t="s">
        <v>8263</v>
      </c>
    </row>
    <row r="2217" spans="1:23" ht="55.2">
      <c r="A2217" s="519">
        <v>3</v>
      </c>
      <c r="B2217" s="514" t="s">
        <v>243</v>
      </c>
      <c r="C2217" s="514" t="s">
        <v>264</v>
      </c>
      <c r="D2217" s="210" t="s">
        <v>265</v>
      </c>
      <c r="E2217" s="514" t="s">
        <v>32</v>
      </c>
      <c r="F2217" s="514" t="s">
        <v>3215</v>
      </c>
      <c r="G2217" s="514" t="s">
        <v>8297</v>
      </c>
      <c r="H2217" s="514" t="s">
        <v>8362</v>
      </c>
      <c r="I2217" s="514" t="s">
        <v>32</v>
      </c>
      <c r="J2217" s="514" t="s">
        <v>7885</v>
      </c>
      <c r="K2217" s="514" t="s">
        <v>1593</v>
      </c>
      <c r="L2217" s="514" t="s">
        <v>238</v>
      </c>
      <c r="M2217" s="514" t="s">
        <v>736</v>
      </c>
      <c r="N2217" s="514" t="s">
        <v>238</v>
      </c>
      <c r="O2217" s="210" t="s">
        <v>7858</v>
      </c>
      <c r="P2217" s="210" t="s">
        <v>1595</v>
      </c>
      <c r="Q2217" s="210" t="s">
        <v>1596</v>
      </c>
      <c r="R2217" s="210" t="s">
        <v>1007</v>
      </c>
      <c r="S2217" s="210" t="s">
        <v>924</v>
      </c>
      <c r="T2217" s="210" t="s">
        <v>47</v>
      </c>
      <c r="U2217" s="210" t="s">
        <v>8298</v>
      </c>
      <c r="V2217" s="514" t="s">
        <v>8262</v>
      </c>
      <c r="W2217" s="514" t="s">
        <v>8263</v>
      </c>
    </row>
    <row r="2218" spans="1:23" ht="82.8">
      <c r="A2218" s="2062">
        <v>5</v>
      </c>
      <c r="B2218" s="2061" t="s">
        <v>4077</v>
      </c>
      <c r="C2218" s="519" t="s">
        <v>513</v>
      </c>
      <c r="D2218" s="210" t="s">
        <v>2024</v>
      </c>
      <c r="E2218" s="514" t="s">
        <v>32</v>
      </c>
      <c r="F2218" s="514" t="s">
        <v>515</v>
      </c>
      <c r="G2218" s="514" t="s">
        <v>8299</v>
      </c>
      <c r="H2218" s="514" t="s">
        <v>8362</v>
      </c>
      <c r="I2218" s="514" t="s">
        <v>494</v>
      </c>
      <c r="J2218" s="514" t="s">
        <v>8300</v>
      </c>
      <c r="K2218" s="514" t="s">
        <v>2242</v>
      </c>
      <c r="L2218" s="514" t="s">
        <v>238</v>
      </c>
      <c r="M2218" s="514" t="s">
        <v>736</v>
      </c>
      <c r="N2218" s="514" t="s">
        <v>238</v>
      </c>
      <c r="O2218" s="210" t="s">
        <v>8373</v>
      </c>
      <c r="P2218" s="210" t="s">
        <v>8374</v>
      </c>
      <c r="Q2218" s="210" t="s">
        <v>967</v>
      </c>
      <c r="R2218" s="210" t="s">
        <v>923</v>
      </c>
      <c r="S2218" s="210" t="s">
        <v>944</v>
      </c>
      <c r="T2218" s="514" t="s">
        <v>47</v>
      </c>
      <c r="U2218" s="514" t="s">
        <v>8302</v>
      </c>
      <c r="V2218" s="854" t="s">
        <v>1184</v>
      </c>
      <c r="W2218" s="514" t="s">
        <v>8263</v>
      </c>
    </row>
    <row r="2219" spans="1:23" ht="82.8">
      <c r="A2219" s="2062"/>
      <c r="B2219" s="2061"/>
      <c r="C2219" s="2062" t="s">
        <v>2827</v>
      </c>
      <c r="D2219" s="2063" t="s">
        <v>2032</v>
      </c>
      <c r="E2219" s="2022" t="s">
        <v>32</v>
      </c>
      <c r="F2219" s="514" t="s">
        <v>2828</v>
      </c>
      <c r="G2219" s="514" t="s">
        <v>2033</v>
      </c>
      <c r="H2219" s="514" t="s">
        <v>8362</v>
      </c>
      <c r="I2219" s="514" t="s">
        <v>494</v>
      </c>
      <c r="J2219" s="514" t="s">
        <v>1412</v>
      </c>
      <c r="K2219" s="514" t="s">
        <v>2242</v>
      </c>
      <c r="L2219" s="514" t="s">
        <v>238</v>
      </c>
      <c r="M2219" s="514" t="s">
        <v>736</v>
      </c>
      <c r="N2219" s="514" t="s">
        <v>238</v>
      </c>
      <c r="O2219" s="210" t="s">
        <v>8375</v>
      </c>
      <c r="P2219" s="210" t="s">
        <v>8374</v>
      </c>
      <c r="Q2219" s="210" t="s">
        <v>1596</v>
      </c>
      <c r="R2219" s="210" t="s">
        <v>923</v>
      </c>
      <c r="S2219" s="210" t="s">
        <v>944</v>
      </c>
      <c r="T2219" s="514" t="s">
        <v>47</v>
      </c>
      <c r="U2219" s="514" t="s">
        <v>8302</v>
      </c>
      <c r="V2219" s="854" t="s">
        <v>1184</v>
      </c>
      <c r="W2219" s="514" t="s">
        <v>8263</v>
      </c>
    </row>
    <row r="2220" spans="1:23" ht="82.8">
      <c r="A2220" s="2062"/>
      <c r="B2220" s="2061"/>
      <c r="C2220" s="2062"/>
      <c r="D2220" s="2063"/>
      <c r="E2220" s="2024"/>
      <c r="F2220" s="514" t="s">
        <v>7108</v>
      </c>
      <c r="G2220" s="514" t="s">
        <v>2036</v>
      </c>
      <c r="H2220" s="514" t="s">
        <v>8362</v>
      </c>
      <c r="I2220" s="514" t="s">
        <v>494</v>
      </c>
      <c r="J2220" s="514" t="s">
        <v>1412</v>
      </c>
      <c r="K2220" s="514" t="s">
        <v>2242</v>
      </c>
      <c r="L2220" s="514" t="s">
        <v>238</v>
      </c>
      <c r="M2220" s="514" t="s">
        <v>736</v>
      </c>
      <c r="N2220" s="514" t="s">
        <v>238</v>
      </c>
      <c r="O2220" s="210" t="s">
        <v>8375</v>
      </c>
      <c r="P2220" s="210" t="s">
        <v>8374</v>
      </c>
      <c r="Q2220" s="210" t="s">
        <v>1596</v>
      </c>
      <c r="R2220" s="210" t="s">
        <v>923</v>
      </c>
      <c r="S2220" s="210" t="s">
        <v>924</v>
      </c>
      <c r="T2220" s="514" t="s">
        <v>47</v>
      </c>
      <c r="U2220" s="514" t="s">
        <v>8302</v>
      </c>
      <c r="V2220" s="854" t="s">
        <v>1184</v>
      </c>
      <c r="W2220" s="514" t="s">
        <v>8263</v>
      </c>
    </row>
    <row r="2221" spans="1:23" ht="124.2">
      <c r="A2221" s="519">
        <v>6</v>
      </c>
      <c r="B2221" s="514" t="s">
        <v>516</v>
      </c>
      <c r="C2221" s="830" t="s">
        <v>746</v>
      </c>
      <c r="D2221" s="210" t="s">
        <v>8206</v>
      </c>
      <c r="E2221" s="514" t="s">
        <v>32</v>
      </c>
      <c r="F2221" s="830" t="s">
        <v>747</v>
      </c>
      <c r="G2221" s="514" t="s">
        <v>8307</v>
      </c>
      <c r="H2221" s="514" t="s">
        <v>8362</v>
      </c>
      <c r="I2221" s="514" t="s">
        <v>32</v>
      </c>
      <c r="J2221" s="514" t="s">
        <v>8208</v>
      </c>
      <c r="K2221" s="514" t="s">
        <v>8209</v>
      </c>
      <c r="L2221" s="514" t="s">
        <v>238</v>
      </c>
      <c r="M2221" s="514" t="s">
        <v>736</v>
      </c>
      <c r="N2221" s="514" t="s">
        <v>238</v>
      </c>
      <c r="O2221" s="210" t="s">
        <v>8375</v>
      </c>
      <c r="P2221" s="210" t="s">
        <v>8376</v>
      </c>
      <c r="Q2221" s="210" t="s">
        <v>8211</v>
      </c>
      <c r="R2221" s="210" t="s">
        <v>8212</v>
      </c>
      <c r="S2221" s="210" t="s">
        <v>924</v>
      </c>
      <c r="T2221" s="210" t="s">
        <v>47</v>
      </c>
      <c r="U2221" s="210" t="s">
        <v>8305</v>
      </c>
      <c r="V2221" s="854" t="s">
        <v>8308</v>
      </c>
      <c r="W2221" s="514" t="s">
        <v>8263</v>
      </c>
    </row>
    <row r="2222" spans="1:23" ht="82.8">
      <c r="A2222" s="2062">
        <v>7</v>
      </c>
      <c r="B2222" s="2061" t="s">
        <v>580</v>
      </c>
      <c r="C2222" s="2061" t="s">
        <v>2532</v>
      </c>
      <c r="D2222" s="2063" t="s">
        <v>2533</v>
      </c>
      <c r="E2222" s="514" t="s">
        <v>32</v>
      </c>
      <c r="F2222" s="514" t="s">
        <v>2534</v>
      </c>
      <c r="G2222" s="514" t="s">
        <v>8309</v>
      </c>
      <c r="H2222" s="514" t="s">
        <v>8362</v>
      </c>
      <c r="I2222" s="514" t="s">
        <v>32</v>
      </c>
      <c r="J2222" s="514" t="s">
        <v>8310</v>
      </c>
      <c r="K2222" s="514" t="s">
        <v>8311</v>
      </c>
      <c r="L2222" s="514" t="s">
        <v>238</v>
      </c>
      <c r="M2222" s="514" t="s">
        <v>736</v>
      </c>
      <c r="N2222" s="514" t="s">
        <v>238</v>
      </c>
      <c r="O2222" s="210" t="s">
        <v>8375</v>
      </c>
      <c r="P2222" s="210" t="s">
        <v>8377</v>
      </c>
      <c r="Q2222" s="210" t="s">
        <v>1596</v>
      </c>
      <c r="R2222" s="210" t="s">
        <v>943</v>
      </c>
      <c r="S2222" s="210" t="s">
        <v>924</v>
      </c>
      <c r="T2222" s="514" t="s">
        <v>47</v>
      </c>
      <c r="U2222" s="514" t="s">
        <v>8312</v>
      </c>
      <c r="V2222" s="854" t="s">
        <v>8313</v>
      </c>
      <c r="W2222" s="514" t="s">
        <v>8263</v>
      </c>
    </row>
    <row r="2223" spans="1:23" ht="82.8">
      <c r="A2223" s="2062"/>
      <c r="B2223" s="2061"/>
      <c r="C2223" s="2061"/>
      <c r="D2223" s="2063"/>
      <c r="E2223" s="514" t="s">
        <v>32</v>
      </c>
      <c r="F2223" s="514" t="s">
        <v>2536</v>
      </c>
      <c r="G2223" s="514" t="s">
        <v>8314</v>
      </c>
      <c r="H2223" s="514" t="s">
        <v>8362</v>
      </c>
      <c r="I2223" s="514" t="s">
        <v>32</v>
      </c>
      <c r="J2223" s="514" t="s">
        <v>8310</v>
      </c>
      <c r="K2223" s="514" t="s">
        <v>8311</v>
      </c>
      <c r="L2223" s="514" t="s">
        <v>238</v>
      </c>
      <c r="M2223" s="514" t="s">
        <v>736</v>
      </c>
      <c r="N2223" s="514" t="s">
        <v>238</v>
      </c>
      <c r="O2223" s="210" t="s">
        <v>8375</v>
      </c>
      <c r="P2223" s="210" t="s">
        <v>8377</v>
      </c>
      <c r="Q2223" s="210" t="s">
        <v>1596</v>
      </c>
      <c r="R2223" s="210" t="s">
        <v>943</v>
      </c>
      <c r="S2223" s="210" t="s">
        <v>924</v>
      </c>
      <c r="T2223" s="514" t="s">
        <v>47</v>
      </c>
      <c r="U2223" s="514" t="s">
        <v>8312</v>
      </c>
      <c r="V2223" s="854" t="s">
        <v>8313</v>
      </c>
      <c r="W2223" s="514" t="s">
        <v>8263</v>
      </c>
    </row>
    <row r="2224" spans="1:23" ht="82.8">
      <c r="A2224" s="2062"/>
      <c r="B2224" s="2061"/>
      <c r="C2224" s="2061"/>
      <c r="D2224" s="2063"/>
      <c r="E2224" s="514" t="s">
        <v>32</v>
      </c>
      <c r="F2224" s="514" t="s">
        <v>8315</v>
      </c>
      <c r="G2224" s="514" t="s">
        <v>8316</v>
      </c>
      <c r="H2224" s="514" t="s">
        <v>8362</v>
      </c>
      <c r="I2224" s="514" t="s">
        <v>32</v>
      </c>
      <c r="J2224" s="514" t="s">
        <v>8310</v>
      </c>
      <c r="K2224" s="514" t="s">
        <v>8311</v>
      </c>
      <c r="L2224" s="514" t="s">
        <v>238</v>
      </c>
      <c r="M2224" s="514" t="s">
        <v>736</v>
      </c>
      <c r="N2224" s="514" t="s">
        <v>238</v>
      </c>
      <c r="O2224" s="210" t="s">
        <v>8375</v>
      </c>
      <c r="P2224" s="210" t="s">
        <v>8377</v>
      </c>
      <c r="Q2224" s="210" t="s">
        <v>1596</v>
      </c>
      <c r="R2224" s="210" t="s">
        <v>943</v>
      </c>
      <c r="S2224" s="210" t="s">
        <v>924</v>
      </c>
      <c r="T2224" s="514" t="s">
        <v>47</v>
      </c>
      <c r="U2224" s="514" t="s">
        <v>8312</v>
      </c>
      <c r="V2224" s="854" t="s">
        <v>8313</v>
      </c>
      <c r="W2224" s="514" t="s">
        <v>8263</v>
      </c>
    </row>
    <row r="2225" spans="1:23" ht="15.6">
      <c r="A2225" s="1954" t="s">
        <v>8378</v>
      </c>
      <c r="B2225" s="1954"/>
      <c r="C2225" s="1954"/>
      <c r="D2225" s="1954"/>
      <c r="E2225" s="1954"/>
      <c r="F2225" s="1954"/>
      <c r="G2225" s="1954"/>
      <c r="H2225" s="1954"/>
      <c r="I2225" s="1954"/>
      <c r="J2225" s="473"/>
      <c r="K2225" s="473"/>
      <c r="L2225" s="474"/>
      <c r="M2225" s="474"/>
      <c r="N2225" s="474"/>
      <c r="O2225" s="475"/>
      <c r="P2225" s="476"/>
      <c r="Q2225" s="1130"/>
      <c r="R2225" s="474"/>
      <c r="S2225" s="474"/>
      <c r="T2225" s="477"/>
      <c r="U2225" s="475"/>
      <c r="V2225" s="474"/>
      <c r="W2225" s="1137"/>
    </row>
    <row r="2226" spans="1:23" ht="15.6">
      <c r="A2226" s="2057"/>
      <c r="B2226" s="2057"/>
      <c r="C2226" s="2057"/>
      <c r="D2226" s="2057"/>
      <c r="E2226" s="2057"/>
      <c r="F2226" s="2057"/>
      <c r="G2226" s="2057"/>
      <c r="H2226" s="2057"/>
      <c r="I2226" s="2057"/>
      <c r="J2226" s="473"/>
      <c r="K2226" s="473"/>
      <c r="L2226" s="474"/>
      <c r="M2226" s="474"/>
      <c r="N2226" s="474"/>
      <c r="O2226" s="475"/>
      <c r="P2226" s="476"/>
      <c r="Q2226" s="1130"/>
      <c r="R2226" s="474"/>
      <c r="S2226" s="474"/>
      <c r="T2226" s="477"/>
      <c r="U2226" s="475"/>
      <c r="V2226" s="474"/>
      <c r="W2226" s="1137"/>
    </row>
    <row r="2227" spans="1:23" ht="15.6">
      <c r="A2227" s="1956" t="s">
        <v>0</v>
      </c>
      <c r="B2227" s="1956"/>
      <c r="C2227" s="1956"/>
      <c r="D2227" s="1956"/>
      <c r="E2227" s="432"/>
      <c r="F2227" s="432"/>
      <c r="G2227" s="433"/>
      <c r="H2227" s="434" t="s">
        <v>11</v>
      </c>
      <c r="I2227" s="434"/>
      <c r="J2227" s="1957" t="s">
        <v>1</v>
      </c>
      <c r="K2227" s="1957"/>
      <c r="L2227" s="1957"/>
      <c r="M2227" s="1957"/>
      <c r="N2227" s="1957"/>
      <c r="O2227" s="1957"/>
      <c r="P2227" s="1944" t="s">
        <v>2</v>
      </c>
      <c r="Q2227" s="1944"/>
      <c r="R2227" s="1944"/>
      <c r="S2227" s="1944"/>
      <c r="T2227" s="1944"/>
      <c r="U2227" s="1944"/>
      <c r="V2227" s="1944"/>
      <c r="W2227" s="1944"/>
    </row>
    <row r="2228" spans="1:23" ht="15.6">
      <c r="A2228" s="1945" t="s">
        <v>3</v>
      </c>
      <c r="B2228" s="1946" t="s">
        <v>4</v>
      </c>
      <c r="C2228" s="1945" t="s">
        <v>5</v>
      </c>
      <c r="D2228" s="2038" t="s">
        <v>6</v>
      </c>
      <c r="E2228" s="1948" t="s">
        <v>7</v>
      </c>
      <c r="F2228" s="1949" t="s">
        <v>7056</v>
      </c>
      <c r="G2228" s="2039" t="s">
        <v>7057</v>
      </c>
      <c r="H2228" s="1948" t="s">
        <v>11</v>
      </c>
      <c r="I2228" s="1948" t="s">
        <v>10</v>
      </c>
      <c r="J2228" s="2034" t="s">
        <v>7058</v>
      </c>
      <c r="K2228" s="2034" t="s">
        <v>14</v>
      </c>
      <c r="L2228" s="1942" t="s">
        <v>15</v>
      </c>
      <c r="M2228" s="1942"/>
      <c r="N2228" s="1942"/>
      <c r="O2228" s="1942"/>
      <c r="P2228" s="2035" t="s">
        <v>16</v>
      </c>
      <c r="Q2228" s="1934" t="s">
        <v>17</v>
      </c>
      <c r="R2228" s="1934" t="s">
        <v>18</v>
      </c>
      <c r="S2228" s="1934" t="s">
        <v>19</v>
      </c>
      <c r="T2228" s="1934"/>
      <c r="U2228" s="1934"/>
      <c r="V2228" s="1934"/>
      <c r="W2228" s="1934"/>
    </row>
    <row r="2229" spans="1:23" ht="31.2">
      <c r="A2229" s="1945"/>
      <c r="B2229" s="1946"/>
      <c r="C2229" s="1945"/>
      <c r="D2229" s="2038"/>
      <c r="E2229" s="1948"/>
      <c r="F2229" s="1949"/>
      <c r="G2229" s="2039"/>
      <c r="H2229" s="1948"/>
      <c r="I2229" s="1948"/>
      <c r="J2229" s="2034"/>
      <c r="K2229" s="2034"/>
      <c r="L2229" s="435" t="s">
        <v>20</v>
      </c>
      <c r="M2229" s="435" t="s">
        <v>7059</v>
      </c>
      <c r="N2229" s="435" t="s">
        <v>22</v>
      </c>
      <c r="O2229" s="436" t="s">
        <v>23</v>
      </c>
      <c r="P2229" s="2035"/>
      <c r="Q2229" s="1934"/>
      <c r="R2229" s="1934"/>
      <c r="S2229" s="437" t="s">
        <v>9518</v>
      </c>
      <c r="T2229" s="438" t="s">
        <v>25</v>
      </c>
      <c r="U2229" s="439" t="s">
        <v>26</v>
      </c>
      <c r="V2229" s="440" t="s">
        <v>27</v>
      </c>
      <c r="W2229" s="440" t="s">
        <v>28</v>
      </c>
    </row>
    <row r="2230" spans="1:23" ht="138">
      <c r="A2230" s="2130">
        <v>1</v>
      </c>
      <c r="B2230" s="2131" t="s">
        <v>29</v>
      </c>
      <c r="C2230" s="2134" t="s">
        <v>30</v>
      </c>
      <c r="D2230" s="2137" t="s">
        <v>31</v>
      </c>
      <c r="E2230" s="2140" t="s">
        <v>32</v>
      </c>
      <c r="F2230" s="1179" t="s">
        <v>33</v>
      </c>
      <c r="G2230" s="1203" t="s">
        <v>34</v>
      </c>
      <c r="H2230" s="1170" t="s">
        <v>8379</v>
      </c>
      <c r="I2230" s="1170" t="s">
        <v>32</v>
      </c>
      <c r="J2230" s="710" t="s">
        <v>37</v>
      </c>
      <c r="K2230" s="710" t="s">
        <v>38</v>
      </c>
      <c r="L2230" s="1170" t="s">
        <v>238</v>
      </c>
      <c r="M2230" s="1170" t="s">
        <v>736</v>
      </c>
      <c r="N2230" s="1170" t="s">
        <v>238</v>
      </c>
      <c r="O2230" s="1204" t="s">
        <v>42</v>
      </c>
      <c r="P2230" s="1205" t="s">
        <v>43</v>
      </c>
      <c r="Q2230" s="1206" t="s">
        <v>44</v>
      </c>
      <c r="R2230" s="1207" t="s">
        <v>45</v>
      </c>
      <c r="S2230" s="1207" t="s">
        <v>46</v>
      </c>
      <c r="T2230" s="1208" t="s">
        <v>47</v>
      </c>
      <c r="U2230" s="1209" t="s">
        <v>48</v>
      </c>
      <c r="V2230" s="1210" t="s">
        <v>49</v>
      </c>
      <c r="W2230" s="1211" t="s">
        <v>8263</v>
      </c>
    </row>
    <row r="2231" spans="1:23" ht="86.4">
      <c r="A2231" s="2130"/>
      <c r="B2231" s="2132"/>
      <c r="C2231" s="2135"/>
      <c r="D2231" s="2138"/>
      <c r="E2231" s="2135"/>
      <c r="F2231" s="710" t="s">
        <v>50</v>
      </c>
      <c r="G2231" s="1203" t="s">
        <v>51</v>
      </c>
      <c r="H2231" s="1170" t="s">
        <v>8379</v>
      </c>
      <c r="I2231" s="1170" t="s">
        <v>32</v>
      </c>
      <c r="J2231" s="710" t="s">
        <v>52</v>
      </c>
      <c r="K2231" s="710" t="s">
        <v>53</v>
      </c>
      <c r="L2231" s="1170" t="s">
        <v>238</v>
      </c>
      <c r="M2231" s="1170" t="s">
        <v>736</v>
      </c>
      <c r="N2231" s="1170" t="s">
        <v>238</v>
      </c>
      <c r="O2231" s="1204" t="s">
        <v>42</v>
      </c>
      <c r="P2231" s="1205" t="s">
        <v>54</v>
      </c>
      <c r="Q2231" s="1206" t="s">
        <v>55</v>
      </c>
      <c r="R2231" s="1207" t="s">
        <v>45</v>
      </c>
      <c r="S2231" s="1207" t="s">
        <v>46</v>
      </c>
      <c r="T2231" s="1208" t="s">
        <v>47</v>
      </c>
      <c r="U2231" s="1209" t="s">
        <v>56</v>
      </c>
      <c r="V2231" s="1210" t="s">
        <v>57</v>
      </c>
      <c r="W2231" s="1211" t="s">
        <v>8263</v>
      </c>
    </row>
    <row r="2232" spans="1:23" ht="86.4">
      <c r="A2232" s="2130"/>
      <c r="B2232" s="2133"/>
      <c r="C2232" s="2136"/>
      <c r="D2232" s="2139"/>
      <c r="E2232" s="2136"/>
      <c r="F2232" s="1179" t="s">
        <v>58</v>
      </c>
      <c r="G2232" s="1203" t="s">
        <v>59</v>
      </c>
      <c r="H2232" s="1170" t="s">
        <v>8379</v>
      </c>
      <c r="I2232" s="1170" t="s">
        <v>32</v>
      </c>
      <c r="J2232" s="710" t="s">
        <v>60</v>
      </c>
      <c r="K2232" s="710" t="s">
        <v>53</v>
      </c>
      <c r="L2232" s="1170" t="s">
        <v>238</v>
      </c>
      <c r="M2232" s="1170" t="s">
        <v>736</v>
      </c>
      <c r="N2232" s="1170" t="s">
        <v>238</v>
      </c>
      <c r="O2232" s="1204" t="s">
        <v>42</v>
      </c>
      <c r="P2232" s="1205" t="s">
        <v>61</v>
      </c>
      <c r="Q2232" s="1206" t="s">
        <v>62</v>
      </c>
      <c r="R2232" s="1207" t="s">
        <v>45</v>
      </c>
      <c r="S2232" s="1207" t="s">
        <v>46</v>
      </c>
      <c r="T2232" s="1208" t="s">
        <v>47</v>
      </c>
      <c r="U2232" s="1209" t="s">
        <v>48</v>
      </c>
      <c r="V2232" s="1210" t="s">
        <v>63</v>
      </c>
      <c r="W2232" s="1211" t="s">
        <v>8263</v>
      </c>
    </row>
    <row r="2233" spans="1:23" ht="15.75" customHeight="1">
      <c r="A2233" s="2019">
        <v>2</v>
      </c>
      <c r="B2233" s="2022" t="s">
        <v>168</v>
      </c>
      <c r="C2233" s="2019" t="s">
        <v>184</v>
      </c>
      <c r="D2233" s="2025" t="s">
        <v>9567</v>
      </c>
      <c r="E2233" s="2025" t="s">
        <v>32</v>
      </c>
      <c r="F2233" s="1192" t="s">
        <v>186</v>
      </c>
      <c r="G2233" s="210" t="s">
        <v>8274</v>
      </c>
      <c r="H2233" s="210" t="s">
        <v>8379</v>
      </c>
      <c r="I2233" s="210" t="s">
        <v>32</v>
      </c>
      <c r="J2233" s="210" t="s">
        <v>8159</v>
      </c>
      <c r="K2233" s="210" t="s">
        <v>8160</v>
      </c>
      <c r="L2233" s="210" t="s">
        <v>238</v>
      </c>
      <c r="M2233" s="210" t="s">
        <v>736</v>
      </c>
      <c r="N2233" s="210" t="s">
        <v>238</v>
      </c>
      <c r="O2233" s="210" t="s">
        <v>8275</v>
      </c>
      <c r="P2233" s="210" t="s">
        <v>8153</v>
      </c>
      <c r="Q2233" s="210" t="s">
        <v>7872</v>
      </c>
      <c r="R2233" s="210" t="s">
        <v>923</v>
      </c>
      <c r="S2233" s="210" t="s">
        <v>924</v>
      </c>
      <c r="T2233" s="210" t="s">
        <v>47</v>
      </c>
      <c r="U2233" s="210" t="s">
        <v>8154</v>
      </c>
      <c r="V2233" s="1193" t="s">
        <v>8276</v>
      </c>
      <c r="W2233" s="210" t="s">
        <v>8263</v>
      </c>
    </row>
    <row r="2234" spans="1:23" ht="15.75" customHeight="1">
      <c r="A2234" s="2020"/>
      <c r="B2234" s="2023"/>
      <c r="C2234" s="2020"/>
      <c r="D2234" s="2026"/>
      <c r="E2234" s="2026"/>
      <c r="F2234" s="1192" t="s">
        <v>188</v>
      </c>
      <c r="G2234" s="210" t="s">
        <v>1411</v>
      </c>
      <c r="H2234" s="210" t="s">
        <v>8379</v>
      </c>
      <c r="I2234" s="210" t="s">
        <v>32</v>
      </c>
      <c r="J2234" s="210" t="s">
        <v>7871</v>
      </c>
      <c r="K2234" s="210" t="s">
        <v>8160</v>
      </c>
      <c r="L2234" s="210" t="s">
        <v>238</v>
      </c>
      <c r="M2234" s="210" t="s">
        <v>736</v>
      </c>
      <c r="N2234" s="210" t="s">
        <v>238</v>
      </c>
      <c r="O2234" s="210" t="s">
        <v>8277</v>
      </c>
      <c r="P2234" s="210" t="s">
        <v>8153</v>
      </c>
      <c r="Q2234" s="210" t="s">
        <v>7872</v>
      </c>
      <c r="R2234" s="210" t="s">
        <v>923</v>
      </c>
      <c r="S2234" s="210" t="s">
        <v>924</v>
      </c>
      <c r="T2234" s="210" t="s">
        <v>47</v>
      </c>
      <c r="U2234" s="210" t="s">
        <v>8154</v>
      </c>
      <c r="V2234" s="1193" t="s">
        <v>8276</v>
      </c>
      <c r="W2234" s="210" t="s">
        <v>8263</v>
      </c>
    </row>
    <row r="2235" spans="1:23" ht="96.6">
      <c r="A2235" s="2020"/>
      <c r="B2235" s="2023"/>
      <c r="C2235" s="2020"/>
      <c r="D2235" s="2026"/>
      <c r="E2235" s="2026"/>
      <c r="F2235" s="1192" t="s">
        <v>190</v>
      </c>
      <c r="G2235" s="210" t="s">
        <v>1399</v>
      </c>
      <c r="H2235" s="210" t="s">
        <v>8379</v>
      </c>
      <c r="I2235" s="210" t="s">
        <v>32</v>
      </c>
      <c r="J2235" s="210" t="s">
        <v>8161</v>
      </c>
      <c r="K2235" s="210" t="s">
        <v>8160</v>
      </c>
      <c r="L2235" s="210" t="s">
        <v>238</v>
      </c>
      <c r="M2235" s="210" t="s">
        <v>736</v>
      </c>
      <c r="N2235" s="210" t="s">
        <v>238</v>
      </c>
      <c r="O2235" s="210" t="s">
        <v>8275</v>
      </c>
      <c r="P2235" s="210" t="s">
        <v>8153</v>
      </c>
      <c r="Q2235" s="210" t="s">
        <v>7872</v>
      </c>
      <c r="R2235" s="210" t="s">
        <v>923</v>
      </c>
      <c r="S2235" s="210" t="s">
        <v>924</v>
      </c>
      <c r="T2235" s="210" t="s">
        <v>47</v>
      </c>
      <c r="U2235" s="210" t="s">
        <v>8154</v>
      </c>
      <c r="V2235" s="1193" t="s">
        <v>8278</v>
      </c>
      <c r="W2235" s="210" t="s">
        <v>8263</v>
      </c>
    </row>
    <row r="2236" spans="1:23" ht="110.4">
      <c r="A2236" s="2020"/>
      <c r="B2236" s="2023"/>
      <c r="C2236" s="2020"/>
      <c r="D2236" s="2026"/>
      <c r="E2236" s="2026"/>
      <c r="F2236" s="1192" t="s">
        <v>192</v>
      </c>
      <c r="G2236" s="210" t="s">
        <v>8279</v>
      </c>
      <c r="H2236" s="210" t="s">
        <v>8379</v>
      </c>
      <c r="I2236" s="210" t="s">
        <v>32</v>
      </c>
      <c r="J2236" s="210" t="s">
        <v>8164</v>
      </c>
      <c r="K2236" s="210" t="s">
        <v>8165</v>
      </c>
      <c r="L2236" s="210" t="s">
        <v>238</v>
      </c>
      <c r="M2236" s="210" t="s">
        <v>736</v>
      </c>
      <c r="N2236" s="210" t="s">
        <v>238</v>
      </c>
      <c r="O2236" s="210" t="s">
        <v>8280</v>
      </c>
      <c r="P2236" s="210" t="s">
        <v>8153</v>
      </c>
      <c r="Q2236" s="210" t="s">
        <v>7872</v>
      </c>
      <c r="R2236" s="210" t="s">
        <v>923</v>
      </c>
      <c r="S2236" s="210" t="s">
        <v>924</v>
      </c>
      <c r="T2236" s="210" t="s">
        <v>47</v>
      </c>
      <c r="U2236" s="210" t="s">
        <v>8154</v>
      </c>
      <c r="V2236" s="1193" t="s">
        <v>8281</v>
      </c>
      <c r="W2236" s="210" t="s">
        <v>8263</v>
      </c>
    </row>
    <row r="2237" spans="1:23" ht="96.6">
      <c r="A2237" s="2020"/>
      <c r="B2237" s="2023"/>
      <c r="C2237" s="2021"/>
      <c r="D2237" s="2027"/>
      <c r="E2237" s="2027"/>
      <c r="F2237" s="106" t="s">
        <v>194</v>
      </c>
      <c r="G2237" s="210" t="s">
        <v>1402</v>
      </c>
      <c r="H2237" s="210" t="s">
        <v>8379</v>
      </c>
      <c r="I2237" s="210" t="s">
        <v>32</v>
      </c>
      <c r="J2237" s="210" t="s">
        <v>8166</v>
      </c>
      <c r="K2237" s="210" t="s">
        <v>8167</v>
      </c>
      <c r="L2237" s="210" t="s">
        <v>238</v>
      </c>
      <c r="M2237" s="210" t="s">
        <v>736</v>
      </c>
      <c r="N2237" s="210" t="s">
        <v>238</v>
      </c>
      <c r="O2237" s="210" t="s">
        <v>8280</v>
      </c>
      <c r="P2237" s="210" t="s">
        <v>8153</v>
      </c>
      <c r="Q2237" s="210" t="s">
        <v>7872</v>
      </c>
      <c r="R2237" s="210" t="s">
        <v>923</v>
      </c>
      <c r="S2237" s="210" t="s">
        <v>924</v>
      </c>
      <c r="T2237" s="210" t="s">
        <v>47</v>
      </c>
      <c r="U2237" s="210" t="s">
        <v>8154</v>
      </c>
      <c r="V2237" s="1193" t="s">
        <v>8281</v>
      </c>
      <c r="W2237" s="210" t="s">
        <v>8263</v>
      </c>
    </row>
    <row r="2238" spans="1:23" ht="110.4">
      <c r="A2238" s="2020"/>
      <c r="B2238" s="2023"/>
      <c r="C2238" s="2019" t="s">
        <v>1471</v>
      </c>
      <c r="D2238" s="2025" t="s">
        <v>8282</v>
      </c>
      <c r="E2238" s="2025" t="s">
        <v>32</v>
      </c>
      <c r="F2238" s="1192" t="s">
        <v>1473</v>
      </c>
      <c r="G2238" s="210" t="s">
        <v>8283</v>
      </c>
      <c r="H2238" s="210" t="s">
        <v>8379</v>
      </c>
      <c r="I2238" s="210" t="s">
        <v>494</v>
      </c>
      <c r="J2238" s="210" t="s">
        <v>1450</v>
      </c>
      <c r="K2238" s="210" t="s">
        <v>1969</v>
      </c>
      <c r="L2238" s="210" t="s">
        <v>238</v>
      </c>
      <c r="M2238" s="210" t="s">
        <v>736</v>
      </c>
      <c r="N2238" s="210" t="s">
        <v>238</v>
      </c>
      <c r="O2238" s="210" t="s">
        <v>8284</v>
      </c>
      <c r="P2238" s="210" t="s">
        <v>921</v>
      </c>
      <c r="Q2238" s="210" t="s">
        <v>8285</v>
      </c>
      <c r="R2238" s="210" t="s">
        <v>923</v>
      </c>
      <c r="S2238" s="210" t="s">
        <v>924</v>
      </c>
      <c r="T2238" s="210" t="s">
        <v>47</v>
      </c>
      <c r="U2238" s="210" t="s">
        <v>1183</v>
      </c>
      <c r="V2238" s="1193" t="s">
        <v>8286</v>
      </c>
      <c r="W2238" s="210" t="s">
        <v>8263</v>
      </c>
    </row>
    <row r="2239" spans="1:23" ht="110.4">
      <c r="A2239" s="2020"/>
      <c r="B2239" s="2023"/>
      <c r="C2239" s="2020"/>
      <c r="D2239" s="2026"/>
      <c r="E2239" s="2026"/>
      <c r="F2239" s="1192" t="s">
        <v>2801</v>
      </c>
      <c r="G2239" s="210" t="s">
        <v>8287</v>
      </c>
      <c r="H2239" s="210" t="s">
        <v>8379</v>
      </c>
      <c r="I2239" s="210" t="s">
        <v>32</v>
      </c>
      <c r="J2239" s="210" t="s">
        <v>1450</v>
      </c>
      <c r="K2239" s="210" t="s">
        <v>8288</v>
      </c>
      <c r="L2239" s="210" t="s">
        <v>238</v>
      </c>
      <c r="M2239" s="210" t="s">
        <v>736</v>
      </c>
      <c r="N2239" s="210" t="s">
        <v>238</v>
      </c>
      <c r="O2239" s="210" t="s">
        <v>8284</v>
      </c>
      <c r="P2239" s="210" t="s">
        <v>921</v>
      </c>
      <c r="Q2239" s="210" t="s">
        <v>967</v>
      </c>
      <c r="R2239" s="210" t="s">
        <v>923</v>
      </c>
      <c r="S2239" s="210" t="s">
        <v>924</v>
      </c>
      <c r="T2239" s="210" t="s">
        <v>47</v>
      </c>
      <c r="U2239" s="210" t="s">
        <v>1183</v>
      </c>
      <c r="V2239" s="1193" t="s">
        <v>8289</v>
      </c>
      <c r="W2239" s="210" t="s">
        <v>8263</v>
      </c>
    </row>
    <row r="2240" spans="1:23" ht="110.4">
      <c r="A2240" s="2021"/>
      <c r="B2240" s="2024"/>
      <c r="C2240" s="2021"/>
      <c r="D2240" s="2027"/>
      <c r="E2240" s="2027"/>
      <c r="F2240" s="1192" t="s">
        <v>2802</v>
      </c>
      <c r="G2240" s="210" t="s">
        <v>8290</v>
      </c>
      <c r="H2240" s="210" t="s">
        <v>8379</v>
      </c>
      <c r="I2240" s="210" t="s">
        <v>32</v>
      </c>
      <c r="J2240" s="210" t="s">
        <v>8291</v>
      </c>
      <c r="K2240" s="210" t="s">
        <v>1459</v>
      </c>
      <c r="L2240" s="210" t="s">
        <v>238</v>
      </c>
      <c r="M2240" s="210" t="s">
        <v>736</v>
      </c>
      <c r="N2240" s="210" t="s">
        <v>238</v>
      </c>
      <c r="O2240" s="210" t="s">
        <v>8292</v>
      </c>
      <c r="P2240" s="210" t="s">
        <v>921</v>
      </c>
      <c r="Q2240" s="210" t="s">
        <v>1460</v>
      </c>
      <c r="R2240" s="210" t="s">
        <v>923</v>
      </c>
      <c r="S2240" s="210" t="s">
        <v>924</v>
      </c>
      <c r="T2240" s="210" t="s">
        <v>47</v>
      </c>
      <c r="U2240" s="210" t="s">
        <v>8293</v>
      </c>
      <c r="V2240" s="1193" t="s">
        <v>8294</v>
      </c>
      <c r="W2240" s="210" t="s">
        <v>8263</v>
      </c>
    </row>
    <row r="2241" spans="1:23" ht="41.4">
      <c r="A2241" s="2019">
        <v>3</v>
      </c>
      <c r="B2241" s="2022" t="s">
        <v>243</v>
      </c>
      <c r="C2241" s="519" t="s">
        <v>254</v>
      </c>
      <c r="D2241" s="210" t="s">
        <v>255</v>
      </c>
      <c r="E2241" s="514" t="s">
        <v>32</v>
      </c>
      <c r="F2241" s="830" t="s">
        <v>1599</v>
      </c>
      <c r="G2241" s="514" t="s">
        <v>1592</v>
      </c>
      <c r="H2241" s="514" t="s">
        <v>8379</v>
      </c>
      <c r="I2241" s="514" t="s">
        <v>32</v>
      </c>
      <c r="J2241" s="514" t="s">
        <v>7885</v>
      </c>
      <c r="K2241" s="514" t="s">
        <v>1593</v>
      </c>
      <c r="L2241" s="514" t="s">
        <v>238</v>
      </c>
      <c r="M2241" s="514" t="s">
        <v>736</v>
      </c>
      <c r="N2241" s="514" t="s">
        <v>238</v>
      </c>
      <c r="O2241" s="210" t="s">
        <v>7858</v>
      </c>
      <c r="P2241" s="210" t="s">
        <v>1595</v>
      </c>
      <c r="Q2241" s="210" t="s">
        <v>1596</v>
      </c>
      <c r="R2241" s="210" t="s">
        <v>1007</v>
      </c>
      <c r="S2241" s="210" t="s">
        <v>924</v>
      </c>
      <c r="T2241" s="210" t="s">
        <v>47</v>
      </c>
      <c r="U2241" s="210" t="s">
        <v>8295</v>
      </c>
      <c r="V2241" s="514" t="s">
        <v>8296</v>
      </c>
      <c r="W2241" s="514" t="s">
        <v>8263</v>
      </c>
    </row>
    <row r="2242" spans="1:23" ht="55.2">
      <c r="A2242" s="2021"/>
      <c r="B2242" s="2024"/>
      <c r="C2242" s="514" t="s">
        <v>264</v>
      </c>
      <c r="D2242" s="210" t="s">
        <v>265</v>
      </c>
      <c r="E2242" s="514" t="s">
        <v>32</v>
      </c>
      <c r="F2242" s="514" t="s">
        <v>3215</v>
      </c>
      <c r="G2242" s="514" t="s">
        <v>8297</v>
      </c>
      <c r="H2242" s="514" t="s">
        <v>8379</v>
      </c>
      <c r="I2242" s="514" t="s">
        <v>32</v>
      </c>
      <c r="J2242" s="514" t="s">
        <v>7885</v>
      </c>
      <c r="K2242" s="514" t="s">
        <v>1593</v>
      </c>
      <c r="L2242" s="514" t="s">
        <v>238</v>
      </c>
      <c r="M2242" s="514" t="s">
        <v>736</v>
      </c>
      <c r="N2242" s="514" t="s">
        <v>238</v>
      </c>
      <c r="O2242" s="210" t="s">
        <v>7858</v>
      </c>
      <c r="P2242" s="210" t="s">
        <v>1595</v>
      </c>
      <c r="Q2242" s="210" t="s">
        <v>1596</v>
      </c>
      <c r="R2242" s="210" t="s">
        <v>1007</v>
      </c>
      <c r="S2242" s="210" t="s">
        <v>924</v>
      </c>
      <c r="T2242" s="210" t="s">
        <v>47</v>
      </c>
      <c r="U2242" s="210" t="s">
        <v>8298</v>
      </c>
      <c r="V2242" s="514" t="s">
        <v>8262</v>
      </c>
      <c r="W2242" s="514" t="s">
        <v>8263</v>
      </c>
    </row>
    <row r="2243" spans="1:23" ht="82.8">
      <c r="A2243" s="2019">
        <v>5</v>
      </c>
      <c r="B2243" s="2022" t="s">
        <v>4077</v>
      </c>
      <c r="C2243" s="519" t="s">
        <v>513</v>
      </c>
      <c r="D2243" s="210" t="s">
        <v>2024</v>
      </c>
      <c r="E2243" s="514" t="s">
        <v>32</v>
      </c>
      <c r="F2243" s="514" t="s">
        <v>515</v>
      </c>
      <c r="G2243" s="514" t="s">
        <v>8299</v>
      </c>
      <c r="H2243" s="514" t="s">
        <v>8379</v>
      </c>
      <c r="I2243" s="514" t="s">
        <v>494</v>
      </c>
      <c r="J2243" s="514" t="s">
        <v>8300</v>
      </c>
      <c r="K2243" s="514" t="s">
        <v>2242</v>
      </c>
      <c r="L2243" s="514" t="s">
        <v>238</v>
      </c>
      <c r="M2243" s="514" t="s">
        <v>736</v>
      </c>
      <c r="N2243" s="514" t="s">
        <v>238</v>
      </c>
      <c r="O2243" s="210" t="s">
        <v>8373</v>
      </c>
      <c r="P2243" s="210" t="s">
        <v>8374</v>
      </c>
      <c r="Q2243" s="210" t="s">
        <v>967</v>
      </c>
      <c r="R2243" s="210" t="s">
        <v>923</v>
      </c>
      <c r="S2243" s="210" t="s">
        <v>944</v>
      </c>
      <c r="T2243" s="514" t="s">
        <v>47</v>
      </c>
      <c r="U2243" s="514" t="s">
        <v>8302</v>
      </c>
      <c r="V2243" s="854" t="s">
        <v>1184</v>
      </c>
      <c r="W2243" s="514" t="s">
        <v>8263</v>
      </c>
    </row>
    <row r="2244" spans="1:23" ht="82.8">
      <c r="A2244" s="2020"/>
      <c r="B2244" s="2023"/>
      <c r="C2244" s="2019" t="s">
        <v>2827</v>
      </c>
      <c r="D2244" s="2025" t="s">
        <v>2032</v>
      </c>
      <c r="E2244" s="2022" t="s">
        <v>32</v>
      </c>
      <c r="F2244" s="514" t="s">
        <v>2828</v>
      </c>
      <c r="G2244" s="514" t="s">
        <v>2033</v>
      </c>
      <c r="H2244" s="514" t="s">
        <v>8379</v>
      </c>
      <c r="I2244" s="514" t="s">
        <v>494</v>
      </c>
      <c r="J2244" s="514" t="s">
        <v>1412</v>
      </c>
      <c r="K2244" s="514" t="s">
        <v>2242</v>
      </c>
      <c r="L2244" s="514" t="s">
        <v>238</v>
      </c>
      <c r="M2244" s="514" t="s">
        <v>736</v>
      </c>
      <c r="N2244" s="514" t="s">
        <v>238</v>
      </c>
      <c r="O2244" s="210" t="s">
        <v>8375</v>
      </c>
      <c r="P2244" s="210" t="s">
        <v>8374</v>
      </c>
      <c r="Q2244" s="210" t="s">
        <v>1596</v>
      </c>
      <c r="R2244" s="210" t="s">
        <v>923</v>
      </c>
      <c r="S2244" s="210" t="s">
        <v>944</v>
      </c>
      <c r="T2244" s="514" t="s">
        <v>47</v>
      </c>
      <c r="U2244" s="514" t="s">
        <v>8302</v>
      </c>
      <c r="V2244" s="854" t="s">
        <v>1184</v>
      </c>
      <c r="W2244" s="514" t="s">
        <v>8263</v>
      </c>
    </row>
    <row r="2245" spans="1:23" ht="82.8">
      <c r="A2245" s="2020"/>
      <c r="B2245" s="2023"/>
      <c r="C2245" s="2021"/>
      <c r="D2245" s="2027"/>
      <c r="E2245" s="2024"/>
      <c r="F2245" s="514" t="s">
        <v>7108</v>
      </c>
      <c r="G2245" s="514" t="s">
        <v>2036</v>
      </c>
      <c r="H2245" s="514" t="s">
        <v>8379</v>
      </c>
      <c r="I2245" s="514" t="s">
        <v>494</v>
      </c>
      <c r="J2245" s="514" t="s">
        <v>1412</v>
      </c>
      <c r="K2245" s="514" t="s">
        <v>2242</v>
      </c>
      <c r="L2245" s="514" t="s">
        <v>238</v>
      </c>
      <c r="M2245" s="514" t="s">
        <v>736</v>
      </c>
      <c r="N2245" s="514" t="s">
        <v>238</v>
      </c>
      <c r="O2245" s="210" t="s">
        <v>8375</v>
      </c>
      <c r="P2245" s="210" t="s">
        <v>8374</v>
      </c>
      <c r="Q2245" s="210" t="s">
        <v>1596</v>
      </c>
      <c r="R2245" s="210" t="s">
        <v>923</v>
      </c>
      <c r="S2245" s="210" t="s">
        <v>924</v>
      </c>
      <c r="T2245" s="514" t="s">
        <v>47</v>
      </c>
      <c r="U2245" s="514" t="s">
        <v>8302</v>
      </c>
      <c r="V2245" s="854" t="s">
        <v>1184</v>
      </c>
      <c r="W2245" s="514" t="s">
        <v>8263</v>
      </c>
    </row>
    <row r="2246" spans="1:23" ht="82.8">
      <c r="A2246" s="2021"/>
      <c r="B2246" s="2024"/>
      <c r="C2246" s="519" t="s">
        <v>2831</v>
      </c>
      <c r="D2246" s="210" t="s">
        <v>2037</v>
      </c>
      <c r="E2246" s="514" t="s">
        <v>32</v>
      </c>
      <c r="F2246" s="514" t="s">
        <v>2832</v>
      </c>
      <c r="G2246" s="514" t="s">
        <v>7109</v>
      </c>
      <c r="H2246" s="514" t="s">
        <v>8379</v>
      </c>
      <c r="I2246" s="514" t="s">
        <v>494</v>
      </c>
      <c r="J2246" s="514" t="s">
        <v>7110</v>
      </c>
      <c r="K2246" s="514" t="s">
        <v>2242</v>
      </c>
      <c r="L2246" s="514" t="s">
        <v>238</v>
      </c>
      <c r="M2246" s="514" t="s">
        <v>736</v>
      </c>
      <c r="N2246" s="514" t="s">
        <v>238</v>
      </c>
      <c r="O2246" s="210" t="s">
        <v>8375</v>
      </c>
      <c r="P2246" s="210" t="s">
        <v>8377</v>
      </c>
      <c r="Q2246" s="210" t="s">
        <v>1596</v>
      </c>
      <c r="R2246" s="210" t="s">
        <v>923</v>
      </c>
      <c r="S2246" s="210" t="s">
        <v>924</v>
      </c>
      <c r="T2246" s="514" t="s">
        <v>47</v>
      </c>
      <c r="U2246" s="514" t="s">
        <v>8303</v>
      </c>
      <c r="V2246" s="854" t="s">
        <v>1184</v>
      </c>
      <c r="W2246" s="514" t="s">
        <v>8263</v>
      </c>
    </row>
    <row r="2247" spans="1:23" ht="96.6">
      <c r="A2247" s="2019">
        <v>6</v>
      </c>
      <c r="B2247" s="2022" t="s">
        <v>516</v>
      </c>
      <c r="C2247" s="830" t="s">
        <v>717</v>
      </c>
      <c r="D2247" s="210" t="s">
        <v>2348</v>
      </c>
      <c r="E2247" s="514" t="s">
        <v>32</v>
      </c>
      <c r="F2247" s="830" t="s">
        <v>719</v>
      </c>
      <c r="G2247" s="514" t="s">
        <v>8304</v>
      </c>
      <c r="H2247" s="514" t="s">
        <v>8379</v>
      </c>
      <c r="I2247" s="514" t="s">
        <v>32</v>
      </c>
      <c r="J2247" s="514" t="s">
        <v>7890</v>
      </c>
      <c r="K2247" s="514" t="s">
        <v>7891</v>
      </c>
      <c r="L2247" s="514" t="s">
        <v>238</v>
      </c>
      <c r="M2247" s="514" t="s">
        <v>736</v>
      </c>
      <c r="N2247" s="514" t="s">
        <v>238</v>
      </c>
      <c r="O2247" s="210" t="s">
        <v>996</v>
      </c>
      <c r="P2247" s="210" t="s">
        <v>8097</v>
      </c>
      <c r="Q2247" s="210" t="s">
        <v>7893</v>
      </c>
      <c r="R2247" s="210" t="s">
        <v>923</v>
      </c>
      <c r="S2247" s="210" t="s">
        <v>924</v>
      </c>
      <c r="T2247" s="210" t="s">
        <v>47</v>
      </c>
      <c r="U2247" s="210" t="s">
        <v>8305</v>
      </c>
      <c r="V2247" s="854" t="s">
        <v>8306</v>
      </c>
      <c r="W2247" s="514" t="s">
        <v>8263</v>
      </c>
    </row>
    <row r="2248" spans="1:23" ht="124.2">
      <c r="A2248" s="2021"/>
      <c r="B2248" s="2024"/>
      <c r="C2248" s="830" t="s">
        <v>746</v>
      </c>
      <c r="D2248" s="210" t="s">
        <v>8206</v>
      </c>
      <c r="E2248" s="514" t="s">
        <v>32</v>
      </c>
      <c r="F2248" s="830" t="s">
        <v>747</v>
      </c>
      <c r="G2248" s="514" t="s">
        <v>8307</v>
      </c>
      <c r="H2248" s="514" t="s">
        <v>8379</v>
      </c>
      <c r="I2248" s="514" t="s">
        <v>32</v>
      </c>
      <c r="J2248" s="514" t="s">
        <v>8208</v>
      </c>
      <c r="K2248" s="514" t="s">
        <v>8209</v>
      </c>
      <c r="L2248" s="514" t="s">
        <v>238</v>
      </c>
      <c r="M2248" s="514" t="s">
        <v>736</v>
      </c>
      <c r="N2248" s="514" t="s">
        <v>238</v>
      </c>
      <c r="O2248" s="210" t="s">
        <v>8301</v>
      </c>
      <c r="P2248" s="210" t="s">
        <v>8210</v>
      </c>
      <c r="Q2248" s="210" t="s">
        <v>8211</v>
      </c>
      <c r="R2248" s="210" t="s">
        <v>8212</v>
      </c>
      <c r="S2248" s="210" t="s">
        <v>924</v>
      </c>
      <c r="T2248" s="210" t="s">
        <v>47</v>
      </c>
      <c r="U2248" s="210" t="s">
        <v>8305</v>
      </c>
      <c r="V2248" s="854" t="s">
        <v>8308</v>
      </c>
      <c r="W2248" s="514" t="s">
        <v>8263</v>
      </c>
    </row>
    <row r="2249" spans="1:23" ht="15.6">
      <c r="A2249" s="1954" t="s">
        <v>8380</v>
      </c>
      <c r="B2249" s="1954"/>
      <c r="C2249" s="1954"/>
      <c r="D2249" s="1954"/>
      <c r="E2249" s="1954"/>
      <c r="F2249" s="1954"/>
      <c r="G2249" s="1954"/>
      <c r="H2249" s="1954"/>
      <c r="I2249" s="1954"/>
      <c r="J2249" s="473"/>
      <c r="K2249" s="473"/>
      <c r="L2249" s="474"/>
      <c r="M2249" s="474"/>
      <c r="N2249" s="474"/>
      <c r="O2249" s="475"/>
      <c r="P2249" s="476"/>
      <c r="Q2249" s="1130"/>
      <c r="R2249" s="474"/>
      <c r="S2249" s="474"/>
      <c r="T2249" s="477"/>
      <c r="U2249" s="475"/>
      <c r="V2249" s="474"/>
      <c r="W2249" s="1137"/>
    </row>
    <row r="2250" spans="1:23" ht="15.6">
      <c r="A2250" s="2057"/>
      <c r="B2250" s="2057"/>
      <c r="C2250" s="2057"/>
      <c r="D2250" s="2057"/>
      <c r="E2250" s="2057"/>
      <c r="F2250" s="2057"/>
      <c r="G2250" s="2057"/>
      <c r="H2250" s="2057"/>
      <c r="I2250" s="2057"/>
      <c r="J2250" s="473"/>
      <c r="K2250" s="473"/>
      <c r="L2250" s="474"/>
      <c r="M2250" s="474"/>
      <c r="N2250" s="474"/>
      <c r="O2250" s="475"/>
      <c r="P2250" s="476"/>
      <c r="Q2250" s="1130"/>
      <c r="R2250" s="474"/>
      <c r="S2250" s="474"/>
      <c r="T2250" s="477"/>
      <c r="U2250" s="475"/>
      <c r="V2250" s="474"/>
      <c r="W2250" s="1137"/>
    </row>
    <row r="2251" spans="1:23" ht="15.6">
      <c r="A2251" s="1956" t="s">
        <v>0</v>
      </c>
      <c r="B2251" s="1956"/>
      <c r="C2251" s="1956"/>
      <c r="D2251" s="1956"/>
      <c r="E2251" s="432"/>
      <c r="F2251" s="432"/>
      <c r="G2251" s="433"/>
      <c r="H2251" s="434" t="s">
        <v>11</v>
      </c>
      <c r="I2251" s="434"/>
      <c r="J2251" s="1957" t="s">
        <v>1</v>
      </c>
      <c r="K2251" s="1957"/>
      <c r="L2251" s="1957"/>
      <c r="M2251" s="1957"/>
      <c r="N2251" s="1957"/>
      <c r="O2251" s="1957"/>
      <c r="P2251" s="1944" t="s">
        <v>2</v>
      </c>
      <c r="Q2251" s="1944"/>
      <c r="R2251" s="1944"/>
      <c r="S2251" s="1944"/>
      <c r="T2251" s="1944"/>
      <c r="U2251" s="1944"/>
      <c r="V2251" s="1944"/>
      <c r="W2251" s="1944"/>
    </row>
    <row r="2252" spans="1:23" ht="15.6">
      <c r="A2252" s="1945" t="s">
        <v>3</v>
      </c>
      <c r="B2252" s="1946" t="s">
        <v>4</v>
      </c>
      <c r="C2252" s="1945" t="s">
        <v>5</v>
      </c>
      <c r="D2252" s="2038" t="s">
        <v>6</v>
      </c>
      <c r="E2252" s="1948" t="s">
        <v>7</v>
      </c>
      <c r="F2252" s="1949" t="s">
        <v>7056</v>
      </c>
      <c r="G2252" s="2039" t="s">
        <v>7057</v>
      </c>
      <c r="H2252" s="1948" t="s">
        <v>11</v>
      </c>
      <c r="I2252" s="1948" t="s">
        <v>10</v>
      </c>
      <c r="J2252" s="2034" t="s">
        <v>7058</v>
      </c>
      <c r="K2252" s="2034" t="s">
        <v>14</v>
      </c>
      <c r="L2252" s="1942" t="s">
        <v>15</v>
      </c>
      <c r="M2252" s="1942"/>
      <c r="N2252" s="1942"/>
      <c r="O2252" s="1942"/>
      <c r="P2252" s="2035" t="s">
        <v>16</v>
      </c>
      <c r="Q2252" s="1934" t="s">
        <v>17</v>
      </c>
      <c r="R2252" s="1934" t="s">
        <v>18</v>
      </c>
      <c r="S2252" s="1934" t="s">
        <v>19</v>
      </c>
      <c r="T2252" s="1934"/>
      <c r="U2252" s="1934"/>
      <c r="V2252" s="1934"/>
      <c r="W2252" s="1934"/>
    </row>
    <row r="2253" spans="1:23" ht="31.2">
      <c r="A2253" s="1945"/>
      <c r="B2253" s="1946"/>
      <c r="C2253" s="1945"/>
      <c r="D2253" s="2038"/>
      <c r="E2253" s="1948"/>
      <c r="F2253" s="1949"/>
      <c r="G2253" s="2039"/>
      <c r="H2253" s="1948"/>
      <c r="I2253" s="1948"/>
      <c r="J2253" s="2034"/>
      <c r="K2253" s="2034"/>
      <c r="L2253" s="435" t="s">
        <v>20</v>
      </c>
      <c r="M2253" s="435" t="s">
        <v>7059</v>
      </c>
      <c r="N2253" s="435" t="s">
        <v>22</v>
      </c>
      <c r="O2253" s="436" t="s">
        <v>23</v>
      </c>
      <c r="P2253" s="2035"/>
      <c r="Q2253" s="1934"/>
      <c r="R2253" s="1934"/>
      <c r="S2253" s="437" t="s">
        <v>9518</v>
      </c>
      <c r="T2253" s="438" t="s">
        <v>25</v>
      </c>
      <c r="U2253" s="439" t="s">
        <v>26</v>
      </c>
      <c r="V2253" s="440" t="s">
        <v>27</v>
      </c>
      <c r="W2253" s="440" t="s">
        <v>28</v>
      </c>
    </row>
    <row r="2254" spans="1:23" ht="96.6">
      <c r="A2254" s="2062">
        <v>1</v>
      </c>
      <c r="B2254" s="2061" t="s">
        <v>29</v>
      </c>
      <c r="C2254" s="2062" t="s">
        <v>123</v>
      </c>
      <c r="D2254" s="2063" t="s">
        <v>124</v>
      </c>
      <c r="E2254" s="2061" t="s">
        <v>32</v>
      </c>
      <c r="F2254" s="853" t="s">
        <v>125</v>
      </c>
      <c r="G2254" s="514" t="s">
        <v>8257</v>
      </c>
      <c r="H2254" s="514" t="s">
        <v>8381</v>
      </c>
      <c r="I2254" s="514" t="s">
        <v>32</v>
      </c>
      <c r="J2254" s="514" t="s">
        <v>8363</v>
      </c>
      <c r="K2254" s="514" t="s">
        <v>8131</v>
      </c>
      <c r="L2254" s="514" t="s">
        <v>238</v>
      </c>
      <c r="M2254" s="514" t="s">
        <v>736</v>
      </c>
      <c r="N2254" s="514" t="s">
        <v>238</v>
      </c>
      <c r="O2254" s="210" t="s">
        <v>8259</v>
      </c>
      <c r="P2254" s="210" t="s">
        <v>8364</v>
      </c>
      <c r="Q2254" s="210" t="s">
        <v>8260</v>
      </c>
      <c r="R2254" s="210" t="s">
        <v>923</v>
      </c>
      <c r="S2254" s="210" t="s">
        <v>924</v>
      </c>
      <c r="T2254" s="210" t="s">
        <v>47</v>
      </c>
      <c r="U2254" s="210" t="s">
        <v>8261</v>
      </c>
      <c r="V2254" s="854" t="s">
        <v>8262</v>
      </c>
      <c r="W2254" s="514" t="s">
        <v>8263</v>
      </c>
    </row>
    <row r="2255" spans="1:23" ht="96.6">
      <c r="A2255" s="2062"/>
      <c r="B2255" s="2061"/>
      <c r="C2255" s="2062"/>
      <c r="D2255" s="2063"/>
      <c r="E2255" s="2061"/>
      <c r="F2255" s="612" t="s">
        <v>977</v>
      </c>
      <c r="G2255" s="514" t="s">
        <v>8264</v>
      </c>
      <c r="H2255" s="514" t="s">
        <v>8381</v>
      </c>
      <c r="I2255" s="514" t="s">
        <v>32</v>
      </c>
      <c r="J2255" s="514" t="s">
        <v>8265</v>
      </c>
      <c r="K2255" s="514" t="s">
        <v>7454</v>
      </c>
      <c r="L2255" s="514" t="s">
        <v>238</v>
      </c>
      <c r="M2255" s="514" t="s">
        <v>736</v>
      </c>
      <c r="N2255" s="514" t="s">
        <v>238</v>
      </c>
      <c r="O2255" s="210" t="s">
        <v>8259</v>
      </c>
      <c r="P2255" s="210" t="s">
        <v>8364</v>
      </c>
      <c r="Q2255" s="210" t="s">
        <v>967</v>
      </c>
      <c r="R2255" s="210" t="s">
        <v>923</v>
      </c>
      <c r="S2255" s="210" t="s">
        <v>924</v>
      </c>
      <c r="T2255" s="210" t="s">
        <v>47</v>
      </c>
      <c r="U2255" s="210" t="s">
        <v>8266</v>
      </c>
      <c r="V2255" s="854" t="s">
        <v>8267</v>
      </c>
      <c r="W2255" s="514" t="s">
        <v>8263</v>
      </c>
    </row>
    <row r="2256" spans="1:23" ht="69">
      <c r="A2256" s="2062"/>
      <c r="B2256" s="2061"/>
      <c r="C2256" s="2062"/>
      <c r="D2256" s="2063"/>
      <c r="E2256" s="2061"/>
      <c r="F2256" s="519" t="s">
        <v>2930</v>
      </c>
      <c r="G2256" s="514" t="s">
        <v>8268</v>
      </c>
      <c r="H2256" s="514" t="s">
        <v>8381</v>
      </c>
      <c r="I2256" s="514" t="s">
        <v>494</v>
      </c>
      <c r="J2256" s="514" t="s">
        <v>8061</v>
      </c>
      <c r="K2256" s="830" t="s">
        <v>8269</v>
      </c>
      <c r="L2256" s="514" t="s">
        <v>238</v>
      </c>
      <c r="M2256" s="514" t="s">
        <v>736</v>
      </c>
      <c r="N2256" s="514" t="s">
        <v>238</v>
      </c>
      <c r="O2256" s="210" t="s">
        <v>8270</v>
      </c>
      <c r="P2256" s="210" t="s">
        <v>7118</v>
      </c>
      <c r="Q2256" s="210" t="s">
        <v>8271</v>
      </c>
      <c r="R2256" s="210" t="s">
        <v>923</v>
      </c>
      <c r="S2256" s="210" t="s">
        <v>944</v>
      </c>
      <c r="T2256" s="210" t="s">
        <v>47</v>
      </c>
      <c r="U2256" s="210" t="s">
        <v>8272</v>
      </c>
      <c r="V2256" s="854" t="s">
        <v>1056</v>
      </c>
      <c r="W2256" s="514" t="s">
        <v>8263</v>
      </c>
    </row>
    <row r="2257" spans="1:23" ht="110.4">
      <c r="A2257" s="2062">
        <v>2</v>
      </c>
      <c r="B2257" s="2061" t="s">
        <v>168</v>
      </c>
      <c r="C2257" s="2062" t="s">
        <v>184</v>
      </c>
      <c r="D2257" s="2063" t="s">
        <v>8273</v>
      </c>
      <c r="E2257" s="2061" t="s">
        <v>32</v>
      </c>
      <c r="F2257" s="830" t="s">
        <v>186</v>
      </c>
      <c r="G2257" s="514" t="s">
        <v>8274</v>
      </c>
      <c r="H2257" s="514" t="s">
        <v>8381</v>
      </c>
      <c r="I2257" s="514" t="s">
        <v>32</v>
      </c>
      <c r="J2257" s="514" t="s">
        <v>8159</v>
      </c>
      <c r="K2257" s="514" t="s">
        <v>8160</v>
      </c>
      <c r="L2257" s="514" t="s">
        <v>238</v>
      </c>
      <c r="M2257" s="514" t="s">
        <v>736</v>
      </c>
      <c r="N2257" s="514" t="s">
        <v>238</v>
      </c>
      <c r="O2257" s="210" t="s">
        <v>8365</v>
      </c>
      <c r="P2257" s="210" t="s">
        <v>8366</v>
      </c>
      <c r="Q2257" s="210" t="s">
        <v>7872</v>
      </c>
      <c r="R2257" s="210" t="s">
        <v>923</v>
      </c>
      <c r="S2257" s="210" t="s">
        <v>924</v>
      </c>
      <c r="T2257" s="210" t="s">
        <v>47</v>
      </c>
      <c r="U2257" s="210" t="s">
        <v>8367</v>
      </c>
      <c r="V2257" s="854" t="s">
        <v>8276</v>
      </c>
      <c r="W2257" s="514" t="s">
        <v>8263</v>
      </c>
    </row>
    <row r="2258" spans="1:23" ht="124.2">
      <c r="A2258" s="2062"/>
      <c r="B2258" s="2061"/>
      <c r="C2258" s="2062"/>
      <c r="D2258" s="2063"/>
      <c r="E2258" s="2061"/>
      <c r="F2258" s="830" t="s">
        <v>188</v>
      </c>
      <c r="G2258" s="514" t="s">
        <v>1411</v>
      </c>
      <c r="H2258" s="514" t="s">
        <v>8381</v>
      </c>
      <c r="I2258" s="514" t="s">
        <v>32</v>
      </c>
      <c r="J2258" s="514" t="s">
        <v>7871</v>
      </c>
      <c r="K2258" s="514" t="s">
        <v>8160</v>
      </c>
      <c r="L2258" s="514" t="s">
        <v>238</v>
      </c>
      <c r="M2258" s="514" t="s">
        <v>736</v>
      </c>
      <c r="N2258" s="514" t="s">
        <v>238</v>
      </c>
      <c r="O2258" s="210" t="s">
        <v>8365</v>
      </c>
      <c r="P2258" s="210" t="s">
        <v>8382</v>
      </c>
      <c r="Q2258" s="210" t="s">
        <v>7872</v>
      </c>
      <c r="R2258" s="210" t="s">
        <v>923</v>
      </c>
      <c r="S2258" s="210" t="s">
        <v>924</v>
      </c>
      <c r="T2258" s="210" t="s">
        <v>47</v>
      </c>
      <c r="U2258" s="210" t="s">
        <v>8367</v>
      </c>
      <c r="V2258" s="854" t="s">
        <v>8276</v>
      </c>
      <c r="W2258" s="514" t="s">
        <v>8263</v>
      </c>
    </row>
    <row r="2259" spans="1:23" ht="15.75" customHeight="1">
      <c r="A2259" s="2062"/>
      <c r="B2259" s="2061"/>
      <c r="C2259" s="2062"/>
      <c r="D2259" s="2063"/>
      <c r="E2259" s="2061"/>
      <c r="F2259" s="830" t="s">
        <v>190</v>
      </c>
      <c r="G2259" s="514" t="s">
        <v>1399</v>
      </c>
      <c r="H2259" s="514" t="s">
        <v>8381</v>
      </c>
      <c r="I2259" s="514" t="s">
        <v>32</v>
      </c>
      <c r="J2259" s="514" t="s">
        <v>8161</v>
      </c>
      <c r="K2259" s="514" t="s">
        <v>8160</v>
      </c>
      <c r="L2259" s="514" t="s">
        <v>238</v>
      </c>
      <c r="M2259" s="514" t="s">
        <v>736</v>
      </c>
      <c r="N2259" s="514" t="s">
        <v>238</v>
      </c>
      <c r="O2259" s="210" t="s">
        <v>8365</v>
      </c>
      <c r="P2259" s="210" t="s">
        <v>8366</v>
      </c>
      <c r="Q2259" s="210" t="s">
        <v>7872</v>
      </c>
      <c r="R2259" s="210" t="s">
        <v>923</v>
      </c>
      <c r="S2259" s="210" t="s">
        <v>924</v>
      </c>
      <c r="T2259" s="210" t="s">
        <v>47</v>
      </c>
      <c r="U2259" s="210" t="s">
        <v>8154</v>
      </c>
      <c r="V2259" s="854" t="s">
        <v>8278</v>
      </c>
      <c r="W2259" s="514" t="s">
        <v>8263</v>
      </c>
    </row>
    <row r="2260" spans="1:23" ht="15.75" customHeight="1">
      <c r="A2260" s="2062"/>
      <c r="B2260" s="2061"/>
      <c r="C2260" s="2062"/>
      <c r="D2260" s="2063"/>
      <c r="E2260" s="2061"/>
      <c r="F2260" s="830" t="s">
        <v>192</v>
      </c>
      <c r="G2260" s="514" t="s">
        <v>8279</v>
      </c>
      <c r="H2260" s="514" t="s">
        <v>8381</v>
      </c>
      <c r="I2260" s="514" t="s">
        <v>32</v>
      </c>
      <c r="J2260" s="514" t="s">
        <v>8164</v>
      </c>
      <c r="K2260" s="514" t="s">
        <v>8165</v>
      </c>
      <c r="L2260" s="514" t="s">
        <v>238</v>
      </c>
      <c r="M2260" s="514" t="s">
        <v>736</v>
      </c>
      <c r="N2260" s="514" t="s">
        <v>238</v>
      </c>
      <c r="O2260" s="210" t="s">
        <v>8365</v>
      </c>
      <c r="P2260" s="210" t="s">
        <v>8366</v>
      </c>
      <c r="Q2260" s="210" t="s">
        <v>7872</v>
      </c>
      <c r="R2260" s="210" t="s">
        <v>923</v>
      </c>
      <c r="S2260" s="210" t="s">
        <v>924</v>
      </c>
      <c r="T2260" s="210" t="s">
        <v>47</v>
      </c>
      <c r="U2260" s="210" t="s">
        <v>8154</v>
      </c>
      <c r="V2260" s="854" t="s">
        <v>8281</v>
      </c>
      <c r="W2260" s="514" t="s">
        <v>8263</v>
      </c>
    </row>
    <row r="2261" spans="1:23" ht="110.4">
      <c r="A2261" s="2062"/>
      <c r="B2261" s="2061"/>
      <c r="C2261" s="2062"/>
      <c r="D2261" s="2063"/>
      <c r="E2261" s="2061"/>
      <c r="F2261" s="519" t="s">
        <v>194</v>
      </c>
      <c r="G2261" s="514" t="s">
        <v>1402</v>
      </c>
      <c r="H2261" s="514" t="s">
        <v>8381</v>
      </c>
      <c r="I2261" s="514" t="s">
        <v>32</v>
      </c>
      <c r="J2261" s="514" t="s">
        <v>8166</v>
      </c>
      <c r="K2261" s="514" t="s">
        <v>8368</v>
      </c>
      <c r="L2261" s="514" t="s">
        <v>238</v>
      </c>
      <c r="M2261" s="514" t="s">
        <v>736</v>
      </c>
      <c r="N2261" s="514" t="s">
        <v>238</v>
      </c>
      <c r="O2261" s="210" t="s">
        <v>8365</v>
      </c>
      <c r="P2261" s="210" t="s">
        <v>8366</v>
      </c>
      <c r="Q2261" s="210" t="s">
        <v>7872</v>
      </c>
      <c r="R2261" s="210" t="s">
        <v>923</v>
      </c>
      <c r="S2261" s="210" t="s">
        <v>924</v>
      </c>
      <c r="T2261" s="210" t="s">
        <v>47</v>
      </c>
      <c r="U2261" s="210" t="s">
        <v>8154</v>
      </c>
      <c r="V2261" s="854" t="s">
        <v>8281</v>
      </c>
      <c r="W2261" s="514" t="s">
        <v>8263</v>
      </c>
    </row>
    <row r="2262" spans="1:23" ht="110.4">
      <c r="A2262" s="2062"/>
      <c r="B2262" s="2061"/>
      <c r="C2262" s="2062" t="s">
        <v>1471</v>
      </c>
      <c r="D2262" s="2063" t="s">
        <v>8282</v>
      </c>
      <c r="E2262" s="2061" t="s">
        <v>32</v>
      </c>
      <c r="F2262" s="830" t="s">
        <v>1473</v>
      </c>
      <c r="G2262" s="514" t="s">
        <v>8283</v>
      </c>
      <c r="H2262" s="514" t="s">
        <v>8381</v>
      </c>
      <c r="I2262" s="514" t="s">
        <v>494</v>
      </c>
      <c r="J2262" s="514" t="s">
        <v>1450</v>
      </c>
      <c r="K2262" s="514" t="s">
        <v>1969</v>
      </c>
      <c r="L2262" s="514" t="s">
        <v>238</v>
      </c>
      <c r="M2262" s="514" t="s">
        <v>736</v>
      </c>
      <c r="N2262" s="514" t="s">
        <v>238</v>
      </c>
      <c r="O2262" s="210" t="s">
        <v>8369</v>
      </c>
      <c r="P2262" s="210" t="s">
        <v>8364</v>
      </c>
      <c r="Q2262" s="210" t="s">
        <v>8370</v>
      </c>
      <c r="R2262" s="210" t="s">
        <v>923</v>
      </c>
      <c r="S2262" s="210" t="s">
        <v>924</v>
      </c>
      <c r="T2262" s="210" t="s">
        <v>47</v>
      </c>
      <c r="U2262" s="210" t="s">
        <v>1183</v>
      </c>
      <c r="V2262" s="854" t="s">
        <v>8286</v>
      </c>
      <c r="W2262" s="514" t="s">
        <v>8263</v>
      </c>
    </row>
    <row r="2263" spans="1:23" ht="110.4">
      <c r="A2263" s="2062"/>
      <c r="B2263" s="2061"/>
      <c r="C2263" s="2062"/>
      <c r="D2263" s="2063"/>
      <c r="E2263" s="2061"/>
      <c r="F2263" s="830" t="s">
        <v>2801</v>
      </c>
      <c r="G2263" s="514" t="s">
        <v>8287</v>
      </c>
      <c r="H2263" s="514" t="s">
        <v>8381</v>
      </c>
      <c r="I2263" s="514" t="s">
        <v>32</v>
      </c>
      <c r="J2263" s="514" t="s">
        <v>1450</v>
      </c>
      <c r="K2263" s="514" t="s">
        <v>8288</v>
      </c>
      <c r="L2263" s="514" t="s">
        <v>238</v>
      </c>
      <c r="M2263" s="514" t="s">
        <v>736</v>
      </c>
      <c r="N2263" s="514" t="s">
        <v>238</v>
      </c>
      <c r="O2263" s="210" t="s">
        <v>8369</v>
      </c>
      <c r="P2263" s="210" t="s">
        <v>8364</v>
      </c>
      <c r="Q2263" s="210" t="s">
        <v>8370</v>
      </c>
      <c r="R2263" s="210" t="s">
        <v>923</v>
      </c>
      <c r="S2263" s="210" t="s">
        <v>924</v>
      </c>
      <c r="T2263" s="210" t="s">
        <v>47</v>
      </c>
      <c r="U2263" s="210" t="s">
        <v>1183</v>
      </c>
      <c r="V2263" s="854" t="s">
        <v>8289</v>
      </c>
      <c r="W2263" s="514" t="s">
        <v>8263</v>
      </c>
    </row>
    <row r="2264" spans="1:23" ht="110.4">
      <c r="A2264" s="2062"/>
      <c r="B2264" s="2061"/>
      <c r="C2264" s="2062"/>
      <c r="D2264" s="2063"/>
      <c r="E2264" s="2061"/>
      <c r="F2264" s="830" t="s">
        <v>2802</v>
      </c>
      <c r="G2264" s="514" t="s">
        <v>8290</v>
      </c>
      <c r="H2264" s="514" t="s">
        <v>8381</v>
      </c>
      <c r="I2264" s="514" t="s">
        <v>32</v>
      </c>
      <c r="J2264" s="514" t="s">
        <v>8291</v>
      </c>
      <c r="K2264" s="514" t="s">
        <v>1459</v>
      </c>
      <c r="L2264" s="514" t="s">
        <v>238</v>
      </c>
      <c r="M2264" s="514" t="s">
        <v>736</v>
      </c>
      <c r="N2264" s="514" t="s">
        <v>238</v>
      </c>
      <c r="O2264" s="210" t="s">
        <v>8371</v>
      </c>
      <c r="P2264" s="210" t="s">
        <v>8372</v>
      </c>
      <c r="Q2264" s="210" t="s">
        <v>1460</v>
      </c>
      <c r="R2264" s="210" t="s">
        <v>923</v>
      </c>
      <c r="S2264" s="210" t="s">
        <v>924</v>
      </c>
      <c r="T2264" s="210" t="s">
        <v>47</v>
      </c>
      <c r="U2264" s="210" t="s">
        <v>8293</v>
      </c>
      <c r="V2264" s="854" t="s">
        <v>8294</v>
      </c>
      <c r="W2264" s="514" t="s">
        <v>8263</v>
      </c>
    </row>
    <row r="2265" spans="1:23" ht="15.6">
      <c r="A2265" s="1954" t="s">
        <v>8384</v>
      </c>
      <c r="B2265" s="1954"/>
      <c r="C2265" s="1954"/>
      <c r="D2265" s="1954"/>
      <c r="E2265" s="1954"/>
      <c r="F2265" s="1954"/>
      <c r="G2265" s="1954"/>
      <c r="H2265" s="1954"/>
      <c r="I2265" s="1954"/>
      <c r="J2265" s="473"/>
      <c r="K2265" s="473"/>
      <c r="L2265" s="474"/>
      <c r="M2265" s="474"/>
      <c r="N2265" s="474"/>
      <c r="O2265" s="475"/>
      <c r="P2265" s="476"/>
      <c r="Q2265" s="1130"/>
      <c r="R2265" s="474"/>
      <c r="S2265" s="474"/>
      <c r="T2265" s="477"/>
      <c r="U2265" s="475"/>
      <c r="V2265" s="474"/>
      <c r="W2265" s="1137"/>
    </row>
    <row r="2266" spans="1:23" ht="15.6">
      <c r="A2266" s="2057"/>
      <c r="B2266" s="2057"/>
      <c r="C2266" s="2057"/>
      <c r="D2266" s="2057"/>
      <c r="E2266" s="2057"/>
      <c r="F2266" s="2057"/>
      <c r="G2266" s="2057"/>
      <c r="H2266" s="2057"/>
      <c r="I2266" s="2057"/>
      <c r="J2266" s="473"/>
      <c r="K2266" s="473"/>
      <c r="L2266" s="474"/>
      <c r="M2266" s="474"/>
      <c r="N2266" s="474"/>
      <c r="O2266" s="475"/>
      <c r="P2266" s="476"/>
      <c r="Q2266" s="1130"/>
      <c r="R2266" s="474"/>
      <c r="S2266" s="474"/>
      <c r="T2266" s="477"/>
      <c r="U2266" s="475"/>
      <c r="V2266" s="474"/>
      <c r="W2266" s="1137"/>
    </row>
    <row r="2267" spans="1:23" ht="15.6">
      <c r="A2267" s="1956" t="s">
        <v>0</v>
      </c>
      <c r="B2267" s="1956"/>
      <c r="C2267" s="1956"/>
      <c r="D2267" s="1956"/>
      <c r="E2267" s="432"/>
      <c r="F2267" s="432"/>
      <c r="G2267" s="433"/>
      <c r="H2267" s="434" t="s">
        <v>11</v>
      </c>
      <c r="I2267" s="434"/>
      <c r="J2267" s="1957" t="s">
        <v>1</v>
      </c>
      <c r="K2267" s="1957"/>
      <c r="L2267" s="1957"/>
      <c r="M2267" s="1957"/>
      <c r="N2267" s="1957"/>
      <c r="O2267" s="1957"/>
      <c r="P2267" s="1944" t="s">
        <v>2</v>
      </c>
      <c r="Q2267" s="1944"/>
      <c r="R2267" s="1944"/>
      <c r="S2267" s="1944"/>
      <c r="T2267" s="1944"/>
      <c r="U2267" s="1944"/>
      <c r="V2267" s="1944"/>
      <c r="W2267" s="1944"/>
    </row>
    <row r="2268" spans="1:23" ht="15.6">
      <c r="A2268" s="1945" t="s">
        <v>3</v>
      </c>
      <c r="B2268" s="1946" t="s">
        <v>4</v>
      </c>
      <c r="C2268" s="1945" t="s">
        <v>5</v>
      </c>
      <c r="D2268" s="2038" t="s">
        <v>6</v>
      </c>
      <c r="E2268" s="1948" t="s">
        <v>7</v>
      </c>
      <c r="F2268" s="1949" t="s">
        <v>7056</v>
      </c>
      <c r="G2268" s="2039" t="s">
        <v>7057</v>
      </c>
      <c r="H2268" s="1948" t="s">
        <v>11</v>
      </c>
      <c r="I2268" s="1948" t="s">
        <v>10</v>
      </c>
      <c r="J2268" s="2034" t="s">
        <v>7058</v>
      </c>
      <c r="K2268" s="2034" t="s">
        <v>14</v>
      </c>
      <c r="L2268" s="1942" t="s">
        <v>15</v>
      </c>
      <c r="M2268" s="1942"/>
      <c r="N2268" s="1942"/>
      <c r="O2268" s="1942"/>
      <c r="P2268" s="2035" t="s">
        <v>16</v>
      </c>
      <c r="Q2268" s="1934" t="s">
        <v>17</v>
      </c>
      <c r="R2268" s="1934" t="s">
        <v>18</v>
      </c>
      <c r="S2268" s="1934" t="s">
        <v>19</v>
      </c>
      <c r="T2268" s="1934"/>
      <c r="U2268" s="1934"/>
      <c r="V2268" s="1934"/>
      <c r="W2268" s="1934"/>
    </row>
    <row r="2269" spans="1:23" ht="31.2">
      <c r="A2269" s="1945"/>
      <c r="B2269" s="1946"/>
      <c r="C2269" s="1945"/>
      <c r="D2269" s="2038"/>
      <c r="E2269" s="1948"/>
      <c r="F2269" s="1949"/>
      <c r="G2269" s="2039"/>
      <c r="H2269" s="1948"/>
      <c r="I2269" s="1948"/>
      <c r="J2269" s="2034"/>
      <c r="K2269" s="2034"/>
      <c r="L2269" s="435" t="s">
        <v>20</v>
      </c>
      <c r="M2269" s="435" t="s">
        <v>7059</v>
      </c>
      <c r="N2269" s="435" t="s">
        <v>22</v>
      </c>
      <c r="O2269" s="436" t="s">
        <v>23</v>
      </c>
      <c r="P2269" s="2035"/>
      <c r="Q2269" s="1934"/>
      <c r="R2269" s="1934"/>
      <c r="S2269" s="437" t="s">
        <v>9518</v>
      </c>
      <c r="T2269" s="438" t="s">
        <v>25</v>
      </c>
      <c r="U2269" s="439" t="s">
        <v>26</v>
      </c>
      <c r="V2269" s="440" t="s">
        <v>27</v>
      </c>
      <c r="W2269" s="440" t="s">
        <v>28</v>
      </c>
    </row>
    <row r="2270" spans="1:23" ht="96.6">
      <c r="A2270" s="2129">
        <v>2</v>
      </c>
      <c r="B2270" s="2128" t="s">
        <v>168</v>
      </c>
      <c r="C2270" s="2129" t="s">
        <v>184</v>
      </c>
      <c r="D2270" s="2075" t="s">
        <v>8351</v>
      </c>
      <c r="E2270" s="2128" t="s">
        <v>32</v>
      </c>
      <c r="F2270" s="654" t="s">
        <v>186</v>
      </c>
      <c r="G2270" s="370" t="s">
        <v>8274</v>
      </c>
      <c r="H2270" s="370" t="s">
        <v>8385</v>
      </c>
      <c r="I2270" s="370" t="s">
        <v>494</v>
      </c>
      <c r="J2270" s="370" t="s">
        <v>8159</v>
      </c>
      <c r="K2270" s="370" t="s">
        <v>8160</v>
      </c>
      <c r="L2270" s="370" t="s">
        <v>238</v>
      </c>
      <c r="M2270" s="370" t="s">
        <v>736</v>
      </c>
      <c r="N2270" s="370" t="s">
        <v>238</v>
      </c>
      <c r="O2270" s="349" t="s">
        <v>8275</v>
      </c>
      <c r="P2270" s="349" t="s">
        <v>8153</v>
      </c>
      <c r="Q2270" s="349" t="s">
        <v>7872</v>
      </c>
      <c r="R2270" s="349" t="s">
        <v>923</v>
      </c>
      <c r="S2270" s="349" t="s">
        <v>924</v>
      </c>
      <c r="T2270" s="349" t="s">
        <v>47</v>
      </c>
      <c r="U2270" s="349" t="s">
        <v>8154</v>
      </c>
      <c r="V2270" s="511" t="s">
        <v>8276</v>
      </c>
      <c r="W2270" s="370" t="s">
        <v>8345</v>
      </c>
    </row>
    <row r="2271" spans="1:23" ht="96.6">
      <c r="A2271" s="2129"/>
      <c r="B2271" s="2128"/>
      <c r="C2271" s="2129"/>
      <c r="D2271" s="2075"/>
      <c r="E2271" s="2128"/>
      <c r="F2271" s="654" t="s">
        <v>188</v>
      </c>
      <c r="G2271" s="370" t="s">
        <v>1411</v>
      </c>
      <c r="H2271" s="370" t="s">
        <v>8385</v>
      </c>
      <c r="I2271" s="370" t="s">
        <v>494</v>
      </c>
      <c r="J2271" s="370" t="s">
        <v>7871</v>
      </c>
      <c r="K2271" s="370" t="s">
        <v>8160</v>
      </c>
      <c r="L2271" s="370" t="s">
        <v>238</v>
      </c>
      <c r="M2271" s="370" t="s">
        <v>736</v>
      </c>
      <c r="N2271" s="370" t="s">
        <v>238</v>
      </c>
      <c r="O2271" s="349" t="s">
        <v>8277</v>
      </c>
      <c r="P2271" s="349" t="s">
        <v>8153</v>
      </c>
      <c r="Q2271" s="349" t="s">
        <v>7872</v>
      </c>
      <c r="R2271" s="349" t="s">
        <v>923</v>
      </c>
      <c r="S2271" s="349" t="s">
        <v>924</v>
      </c>
      <c r="T2271" s="349" t="s">
        <v>47</v>
      </c>
      <c r="U2271" s="349" t="s">
        <v>8154</v>
      </c>
      <c r="V2271" s="511" t="s">
        <v>8276</v>
      </c>
      <c r="W2271" s="370" t="s">
        <v>8345</v>
      </c>
    </row>
    <row r="2272" spans="1:23" ht="96.6">
      <c r="A2272" s="2129"/>
      <c r="B2272" s="2128"/>
      <c r="C2272" s="2129"/>
      <c r="D2272" s="2075"/>
      <c r="E2272" s="2128"/>
      <c r="F2272" s="654" t="s">
        <v>190</v>
      </c>
      <c r="G2272" s="370" t="s">
        <v>1399</v>
      </c>
      <c r="H2272" s="370" t="s">
        <v>8385</v>
      </c>
      <c r="I2272" s="370" t="s">
        <v>494</v>
      </c>
      <c r="J2272" s="370" t="s">
        <v>8161</v>
      </c>
      <c r="K2272" s="370" t="s">
        <v>8160</v>
      </c>
      <c r="L2272" s="370" t="s">
        <v>238</v>
      </c>
      <c r="M2272" s="370" t="s">
        <v>736</v>
      </c>
      <c r="N2272" s="370" t="s">
        <v>238</v>
      </c>
      <c r="O2272" s="349" t="s">
        <v>8275</v>
      </c>
      <c r="P2272" s="349" t="s">
        <v>8153</v>
      </c>
      <c r="Q2272" s="349" t="s">
        <v>7872</v>
      </c>
      <c r="R2272" s="349" t="s">
        <v>923</v>
      </c>
      <c r="S2272" s="349" t="s">
        <v>924</v>
      </c>
      <c r="T2272" s="349" t="s">
        <v>47</v>
      </c>
      <c r="U2272" s="349" t="s">
        <v>8154</v>
      </c>
      <c r="V2272" s="511" t="s">
        <v>8278</v>
      </c>
      <c r="W2272" s="370" t="s">
        <v>8345</v>
      </c>
    </row>
    <row r="2273" spans="1:23" ht="110.4">
      <c r="A2273" s="2129"/>
      <c r="B2273" s="2128"/>
      <c r="C2273" s="2129"/>
      <c r="D2273" s="2075"/>
      <c r="E2273" s="2128"/>
      <c r="F2273" s="830" t="s">
        <v>192</v>
      </c>
      <c r="G2273" s="514" t="s">
        <v>8279</v>
      </c>
      <c r="H2273" s="370" t="s">
        <v>8385</v>
      </c>
      <c r="I2273" s="514" t="s">
        <v>32</v>
      </c>
      <c r="J2273" s="514" t="s">
        <v>8164</v>
      </c>
      <c r="K2273" s="514" t="s">
        <v>8165</v>
      </c>
      <c r="L2273" s="514" t="s">
        <v>238</v>
      </c>
      <c r="M2273" s="514" t="s">
        <v>736</v>
      </c>
      <c r="N2273" s="514" t="s">
        <v>238</v>
      </c>
      <c r="O2273" s="210" t="s">
        <v>8280</v>
      </c>
      <c r="P2273" s="210" t="s">
        <v>8153</v>
      </c>
      <c r="Q2273" s="210" t="s">
        <v>7872</v>
      </c>
      <c r="R2273" s="210" t="s">
        <v>923</v>
      </c>
      <c r="S2273" s="210" t="s">
        <v>924</v>
      </c>
      <c r="T2273" s="210" t="s">
        <v>47</v>
      </c>
      <c r="U2273" s="210" t="s">
        <v>8154</v>
      </c>
      <c r="V2273" s="854" t="s">
        <v>8281</v>
      </c>
      <c r="W2273" s="370" t="s">
        <v>8345</v>
      </c>
    </row>
    <row r="2274" spans="1:23" ht="96.6">
      <c r="A2274" s="2129"/>
      <c r="B2274" s="2128"/>
      <c r="C2274" s="2129"/>
      <c r="D2274" s="2075"/>
      <c r="E2274" s="2128"/>
      <c r="F2274" s="519" t="s">
        <v>194</v>
      </c>
      <c r="G2274" s="514" t="s">
        <v>1402</v>
      </c>
      <c r="H2274" s="370" t="s">
        <v>8385</v>
      </c>
      <c r="I2274" s="514" t="s">
        <v>32</v>
      </c>
      <c r="J2274" s="514" t="s">
        <v>8166</v>
      </c>
      <c r="K2274" s="514" t="s">
        <v>8167</v>
      </c>
      <c r="L2274" s="514" t="s">
        <v>238</v>
      </c>
      <c r="M2274" s="514" t="s">
        <v>736</v>
      </c>
      <c r="N2274" s="514" t="s">
        <v>238</v>
      </c>
      <c r="O2274" s="210" t="s">
        <v>8280</v>
      </c>
      <c r="P2274" s="210" t="s">
        <v>8153</v>
      </c>
      <c r="Q2274" s="210" t="s">
        <v>7872</v>
      </c>
      <c r="R2274" s="210" t="s">
        <v>923</v>
      </c>
      <c r="S2274" s="210" t="s">
        <v>924</v>
      </c>
      <c r="T2274" s="210" t="s">
        <v>47</v>
      </c>
      <c r="U2274" s="210" t="s">
        <v>8154</v>
      </c>
      <c r="V2274" s="854" t="s">
        <v>8281</v>
      </c>
      <c r="W2274" s="370" t="s">
        <v>8345</v>
      </c>
    </row>
    <row r="2275" spans="1:23" ht="110.4">
      <c r="A2275" s="2129"/>
      <c r="B2275" s="2128"/>
      <c r="C2275" s="2129" t="s">
        <v>1471</v>
      </c>
      <c r="D2275" s="2075" t="s">
        <v>8282</v>
      </c>
      <c r="E2275" s="2128" t="s">
        <v>32</v>
      </c>
      <c r="F2275" s="654" t="s">
        <v>1473</v>
      </c>
      <c r="G2275" s="370" t="s">
        <v>8283</v>
      </c>
      <c r="H2275" s="370" t="s">
        <v>8385</v>
      </c>
      <c r="I2275" s="370" t="s">
        <v>494</v>
      </c>
      <c r="J2275" s="370" t="s">
        <v>1450</v>
      </c>
      <c r="K2275" s="370" t="s">
        <v>1969</v>
      </c>
      <c r="L2275" s="370" t="s">
        <v>238</v>
      </c>
      <c r="M2275" s="370" t="s">
        <v>736</v>
      </c>
      <c r="N2275" s="370" t="s">
        <v>238</v>
      </c>
      <c r="O2275" s="349" t="s">
        <v>8284</v>
      </c>
      <c r="P2275" s="349" t="s">
        <v>921</v>
      </c>
      <c r="Q2275" s="349" t="s">
        <v>8285</v>
      </c>
      <c r="R2275" s="349" t="s">
        <v>923</v>
      </c>
      <c r="S2275" s="349" t="s">
        <v>924</v>
      </c>
      <c r="T2275" s="349" t="s">
        <v>47</v>
      </c>
      <c r="U2275" s="349" t="s">
        <v>1183</v>
      </c>
      <c r="V2275" s="511" t="s">
        <v>8286</v>
      </c>
      <c r="W2275" s="370" t="s">
        <v>8345</v>
      </c>
    </row>
    <row r="2276" spans="1:23" ht="110.4">
      <c r="A2276" s="2129"/>
      <c r="B2276" s="2128"/>
      <c r="C2276" s="2129"/>
      <c r="D2276" s="2075"/>
      <c r="E2276" s="2128"/>
      <c r="F2276" s="654" t="s">
        <v>2801</v>
      </c>
      <c r="G2276" s="370" t="s">
        <v>8287</v>
      </c>
      <c r="H2276" s="370" t="s">
        <v>8385</v>
      </c>
      <c r="I2276" s="370" t="s">
        <v>32</v>
      </c>
      <c r="J2276" s="370" t="s">
        <v>1450</v>
      </c>
      <c r="K2276" s="370" t="s">
        <v>8288</v>
      </c>
      <c r="L2276" s="370" t="s">
        <v>238</v>
      </c>
      <c r="M2276" s="370" t="s">
        <v>736</v>
      </c>
      <c r="N2276" s="370" t="s">
        <v>238</v>
      </c>
      <c r="O2276" s="349" t="s">
        <v>8284</v>
      </c>
      <c r="P2276" s="349" t="s">
        <v>921</v>
      </c>
      <c r="Q2276" s="349" t="s">
        <v>967</v>
      </c>
      <c r="R2276" s="349" t="s">
        <v>923</v>
      </c>
      <c r="S2276" s="349" t="s">
        <v>924</v>
      </c>
      <c r="T2276" s="349" t="s">
        <v>47</v>
      </c>
      <c r="U2276" s="349" t="s">
        <v>1183</v>
      </c>
      <c r="V2276" s="511" t="s">
        <v>8289</v>
      </c>
      <c r="W2276" s="370" t="s">
        <v>8345</v>
      </c>
    </row>
    <row r="2277" spans="1:23" ht="110.4">
      <c r="A2277" s="2129"/>
      <c r="B2277" s="2128"/>
      <c r="C2277" s="2129"/>
      <c r="D2277" s="2075"/>
      <c r="E2277" s="2128"/>
      <c r="F2277" s="654" t="s">
        <v>2802</v>
      </c>
      <c r="G2277" s="370" t="s">
        <v>8290</v>
      </c>
      <c r="H2277" s="370" t="s">
        <v>8385</v>
      </c>
      <c r="I2277" s="370" t="s">
        <v>32</v>
      </c>
      <c r="J2277" s="370" t="s">
        <v>8291</v>
      </c>
      <c r="K2277" s="370" t="s">
        <v>1459</v>
      </c>
      <c r="L2277" s="370" t="s">
        <v>238</v>
      </c>
      <c r="M2277" s="370" t="s">
        <v>736</v>
      </c>
      <c r="N2277" s="370" t="s">
        <v>238</v>
      </c>
      <c r="O2277" s="349" t="s">
        <v>8292</v>
      </c>
      <c r="P2277" s="349" t="s">
        <v>921</v>
      </c>
      <c r="Q2277" s="349" t="s">
        <v>1460</v>
      </c>
      <c r="R2277" s="349" t="s">
        <v>923</v>
      </c>
      <c r="S2277" s="349" t="s">
        <v>924</v>
      </c>
      <c r="T2277" s="349" t="s">
        <v>47</v>
      </c>
      <c r="U2277" s="349" t="s">
        <v>8293</v>
      </c>
      <c r="V2277" s="511" t="s">
        <v>8294</v>
      </c>
      <c r="W2277" s="370" t="s">
        <v>8345</v>
      </c>
    </row>
    <row r="2278" spans="1:23" ht="41.4">
      <c r="A2278" s="2062">
        <v>3</v>
      </c>
      <c r="B2278" s="2061" t="s">
        <v>243</v>
      </c>
      <c r="C2278" s="485" t="s">
        <v>254</v>
      </c>
      <c r="D2278" s="349" t="s">
        <v>255</v>
      </c>
      <c r="E2278" s="370" t="s">
        <v>32</v>
      </c>
      <c r="F2278" s="654" t="s">
        <v>1599</v>
      </c>
      <c r="G2278" s="370" t="s">
        <v>1592</v>
      </c>
      <c r="H2278" s="370" t="s">
        <v>8385</v>
      </c>
      <c r="I2278" s="370" t="s">
        <v>32</v>
      </c>
      <c r="J2278" s="370" t="s">
        <v>7885</v>
      </c>
      <c r="K2278" s="370" t="s">
        <v>1593</v>
      </c>
      <c r="L2278" s="370" t="s">
        <v>238</v>
      </c>
      <c r="M2278" s="370" t="s">
        <v>736</v>
      </c>
      <c r="N2278" s="370" t="s">
        <v>238</v>
      </c>
      <c r="O2278" s="349" t="s">
        <v>7858</v>
      </c>
      <c r="P2278" s="349" t="s">
        <v>1595</v>
      </c>
      <c r="Q2278" s="349" t="s">
        <v>1596</v>
      </c>
      <c r="R2278" s="349" t="s">
        <v>1007</v>
      </c>
      <c r="S2278" s="349" t="s">
        <v>924</v>
      </c>
      <c r="T2278" s="349" t="s">
        <v>47</v>
      </c>
      <c r="U2278" s="349" t="s">
        <v>8295</v>
      </c>
      <c r="V2278" s="370" t="s">
        <v>8296</v>
      </c>
      <c r="W2278" s="370" t="s">
        <v>8345</v>
      </c>
    </row>
    <row r="2279" spans="1:23" ht="55.2">
      <c r="A2279" s="2062"/>
      <c r="B2279" s="2061"/>
      <c r="C2279" s="370" t="s">
        <v>264</v>
      </c>
      <c r="D2279" s="349" t="s">
        <v>265</v>
      </c>
      <c r="E2279" s="370" t="s">
        <v>32</v>
      </c>
      <c r="F2279" s="370" t="s">
        <v>3215</v>
      </c>
      <c r="G2279" s="370" t="s">
        <v>8297</v>
      </c>
      <c r="H2279" s="370" t="s">
        <v>8385</v>
      </c>
      <c r="I2279" s="370" t="s">
        <v>32</v>
      </c>
      <c r="J2279" s="370" t="s">
        <v>7885</v>
      </c>
      <c r="K2279" s="370" t="s">
        <v>1593</v>
      </c>
      <c r="L2279" s="370" t="s">
        <v>238</v>
      </c>
      <c r="M2279" s="370" t="s">
        <v>736</v>
      </c>
      <c r="N2279" s="370" t="s">
        <v>238</v>
      </c>
      <c r="O2279" s="349" t="s">
        <v>7858</v>
      </c>
      <c r="P2279" s="349" t="s">
        <v>1595</v>
      </c>
      <c r="Q2279" s="349" t="s">
        <v>1596</v>
      </c>
      <c r="R2279" s="349" t="s">
        <v>1007</v>
      </c>
      <c r="S2279" s="349" t="s">
        <v>924</v>
      </c>
      <c r="T2279" s="349" t="s">
        <v>47</v>
      </c>
      <c r="U2279" s="349" t="s">
        <v>8298</v>
      </c>
      <c r="V2279" s="370" t="s">
        <v>8262</v>
      </c>
      <c r="W2279" s="370" t="s">
        <v>8345</v>
      </c>
    </row>
    <row r="2280" spans="1:23" ht="82.8">
      <c r="A2280" s="2062">
        <v>5</v>
      </c>
      <c r="B2280" s="2128" t="s">
        <v>4077</v>
      </c>
      <c r="C2280" s="485" t="s">
        <v>513</v>
      </c>
      <c r="D2280" s="349" t="s">
        <v>2024</v>
      </c>
      <c r="E2280" s="370" t="s">
        <v>32</v>
      </c>
      <c r="F2280" s="370" t="s">
        <v>515</v>
      </c>
      <c r="G2280" s="370" t="s">
        <v>8299</v>
      </c>
      <c r="H2280" s="370" t="s">
        <v>8385</v>
      </c>
      <c r="I2280" s="370" t="s">
        <v>494</v>
      </c>
      <c r="J2280" s="370" t="s">
        <v>8300</v>
      </c>
      <c r="K2280" s="370" t="s">
        <v>2242</v>
      </c>
      <c r="L2280" s="370" t="s">
        <v>238</v>
      </c>
      <c r="M2280" s="370" t="s">
        <v>736</v>
      </c>
      <c r="N2280" s="370" t="s">
        <v>238</v>
      </c>
      <c r="O2280" s="349" t="s">
        <v>8301</v>
      </c>
      <c r="P2280" s="349" t="s">
        <v>2243</v>
      </c>
      <c r="Q2280" s="349" t="s">
        <v>967</v>
      </c>
      <c r="R2280" s="349" t="s">
        <v>923</v>
      </c>
      <c r="S2280" s="349" t="s">
        <v>944</v>
      </c>
      <c r="T2280" s="370" t="s">
        <v>47</v>
      </c>
      <c r="U2280" s="370" t="s">
        <v>8302</v>
      </c>
      <c r="V2280" s="511" t="s">
        <v>1184</v>
      </c>
      <c r="W2280" s="370" t="s">
        <v>8345</v>
      </c>
    </row>
    <row r="2281" spans="1:23" ht="82.8">
      <c r="A2281" s="2062"/>
      <c r="B2281" s="2128"/>
      <c r="C2281" s="2129" t="s">
        <v>2827</v>
      </c>
      <c r="D2281" s="2119" t="s">
        <v>2032</v>
      </c>
      <c r="E2281" s="1939" t="s">
        <v>32</v>
      </c>
      <c r="F2281" s="370" t="s">
        <v>2828</v>
      </c>
      <c r="G2281" s="370" t="s">
        <v>2033</v>
      </c>
      <c r="H2281" s="370" t="s">
        <v>8385</v>
      </c>
      <c r="I2281" s="370" t="s">
        <v>88</v>
      </c>
      <c r="J2281" s="370" t="s">
        <v>1412</v>
      </c>
      <c r="K2281" s="370" t="s">
        <v>2242</v>
      </c>
      <c r="L2281" s="370" t="s">
        <v>238</v>
      </c>
      <c r="M2281" s="370" t="s">
        <v>736</v>
      </c>
      <c r="N2281" s="370" t="s">
        <v>238</v>
      </c>
      <c r="O2281" s="349" t="s">
        <v>8301</v>
      </c>
      <c r="P2281" s="349" t="s">
        <v>2243</v>
      </c>
      <c r="Q2281" s="349" t="s">
        <v>1596</v>
      </c>
      <c r="R2281" s="349" t="s">
        <v>923</v>
      </c>
      <c r="S2281" s="349" t="s">
        <v>944</v>
      </c>
      <c r="T2281" s="370" t="s">
        <v>47</v>
      </c>
      <c r="U2281" s="370" t="s">
        <v>8302</v>
      </c>
      <c r="V2281" s="511" t="s">
        <v>1184</v>
      </c>
      <c r="W2281" s="370" t="s">
        <v>8345</v>
      </c>
    </row>
    <row r="2282" spans="1:23" ht="82.8">
      <c r="A2282" s="2062"/>
      <c r="B2282" s="2128"/>
      <c r="C2282" s="2129"/>
      <c r="D2282" s="2120"/>
      <c r="E2282" s="1940"/>
      <c r="F2282" s="370" t="s">
        <v>7108</v>
      </c>
      <c r="G2282" s="370" t="s">
        <v>2036</v>
      </c>
      <c r="H2282" s="370" t="s">
        <v>8385</v>
      </c>
      <c r="I2282" s="370" t="s">
        <v>88</v>
      </c>
      <c r="J2282" s="370" t="s">
        <v>1412</v>
      </c>
      <c r="K2282" s="370" t="s">
        <v>2242</v>
      </c>
      <c r="L2282" s="370" t="s">
        <v>238</v>
      </c>
      <c r="M2282" s="370" t="s">
        <v>736</v>
      </c>
      <c r="N2282" s="370" t="s">
        <v>238</v>
      </c>
      <c r="O2282" s="349" t="s">
        <v>8301</v>
      </c>
      <c r="P2282" s="349" t="s">
        <v>2243</v>
      </c>
      <c r="Q2282" s="349" t="s">
        <v>1596</v>
      </c>
      <c r="R2282" s="349" t="s">
        <v>923</v>
      </c>
      <c r="S2282" s="349" t="s">
        <v>924</v>
      </c>
      <c r="T2282" s="370" t="s">
        <v>47</v>
      </c>
      <c r="U2282" s="370" t="s">
        <v>8302</v>
      </c>
      <c r="V2282" s="511" t="s">
        <v>1184</v>
      </c>
      <c r="W2282" s="370" t="s">
        <v>8345</v>
      </c>
    </row>
    <row r="2283" spans="1:23" ht="82.8">
      <c r="A2283" s="2062"/>
      <c r="B2283" s="2128"/>
      <c r="C2283" s="485" t="s">
        <v>2831</v>
      </c>
      <c r="D2283" s="349" t="s">
        <v>2037</v>
      </c>
      <c r="E2283" s="370" t="s">
        <v>32</v>
      </c>
      <c r="F2283" s="370" t="s">
        <v>2832</v>
      </c>
      <c r="G2283" s="370" t="s">
        <v>7109</v>
      </c>
      <c r="H2283" s="370" t="s">
        <v>8385</v>
      </c>
      <c r="I2283" s="370" t="s">
        <v>535</v>
      </c>
      <c r="J2283" s="370" t="s">
        <v>7110</v>
      </c>
      <c r="K2283" s="370" t="s">
        <v>2242</v>
      </c>
      <c r="L2283" s="370" t="s">
        <v>238</v>
      </c>
      <c r="M2283" s="370" t="s">
        <v>736</v>
      </c>
      <c r="N2283" s="370" t="s">
        <v>238</v>
      </c>
      <c r="O2283" s="349" t="s">
        <v>8301</v>
      </c>
      <c r="P2283" s="349" t="s">
        <v>2243</v>
      </c>
      <c r="Q2283" s="349" t="s">
        <v>1596</v>
      </c>
      <c r="R2283" s="349" t="s">
        <v>923</v>
      </c>
      <c r="S2283" s="349" t="s">
        <v>924</v>
      </c>
      <c r="T2283" s="370" t="s">
        <v>47</v>
      </c>
      <c r="U2283" s="370" t="s">
        <v>8303</v>
      </c>
      <c r="V2283" s="511" t="s">
        <v>1184</v>
      </c>
      <c r="W2283" s="370" t="s">
        <v>8345</v>
      </c>
    </row>
    <row r="2284" spans="1:23" ht="96.6">
      <c r="A2284" s="2062">
        <v>6</v>
      </c>
      <c r="B2284" s="2061" t="s">
        <v>516</v>
      </c>
      <c r="C2284" s="654" t="s">
        <v>717</v>
      </c>
      <c r="D2284" s="210" t="s">
        <v>2348</v>
      </c>
      <c r="E2284" s="514" t="s">
        <v>32</v>
      </c>
      <c r="F2284" s="830" t="s">
        <v>719</v>
      </c>
      <c r="G2284" s="514" t="s">
        <v>8304</v>
      </c>
      <c r="H2284" s="370" t="s">
        <v>8385</v>
      </c>
      <c r="I2284" s="514" t="s">
        <v>32</v>
      </c>
      <c r="J2284" s="514" t="s">
        <v>7890</v>
      </c>
      <c r="K2284" s="514" t="s">
        <v>7891</v>
      </c>
      <c r="L2284" s="514" t="s">
        <v>238</v>
      </c>
      <c r="M2284" s="514" t="s">
        <v>736</v>
      </c>
      <c r="N2284" s="514" t="s">
        <v>238</v>
      </c>
      <c r="O2284" s="210" t="s">
        <v>996</v>
      </c>
      <c r="P2284" s="210" t="s">
        <v>8097</v>
      </c>
      <c r="Q2284" s="210" t="s">
        <v>7893</v>
      </c>
      <c r="R2284" s="210" t="s">
        <v>923</v>
      </c>
      <c r="S2284" s="210" t="s">
        <v>924</v>
      </c>
      <c r="T2284" s="210" t="s">
        <v>47</v>
      </c>
      <c r="U2284" s="210" t="s">
        <v>8305</v>
      </c>
      <c r="V2284" s="854" t="s">
        <v>8306</v>
      </c>
      <c r="W2284" s="370" t="s">
        <v>8345</v>
      </c>
    </row>
    <row r="2285" spans="1:23" ht="124.2">
      <c r="A2285" s="2062"/>
      <c r="B2285" s="2061"/>
      <c r="C2285" s="654" t="s">
        <v>746</v>
      </c>
      <c r="D2285" s="210" t="s">
        <v>8206</v>
      </c>
      <c r="E2285" s="514" t="s">
        <v>32</v>
      </c>
      <c r="F2285" s="830" t="s">
        <v>747</v>
      </c>
      <c r="G2285" s="514" t="s">
        <v>8307</v>
      </c>
      <c r="H2285" s="370" t="s">
        <v>8385</v>
      </c>
      <c r="I2285" s="514" t="s">
        <v>32</v>
      </c>
      <c r="J2285" s="514" t="s">
        <v>8208</v>
      </c>
      <c r="K2285" s="514" t="s">
        <v>8209</v>
      </c>
      <c r="L2285" s="514" t="s">
        <v>238</v>
      </c>
      <c r="M2285" s="514" t="s">
        <v>736</v>
      </c>
      <c r="N2285" s="514" t="s">
        <v>238</v>
      </c>
      <c r="O2285" s="210" t="s">
        <v>8301</v>
      </c>
      <c r="P2285" s="210" t="s">
        <v>8210</v>
      </c>
      <c r="Q2285" s="210" t="s">
        <v>8211</v>
      </c>
      <c r="R2285" s="210" t="s">
        <v>8212</v>
      </c>
      <c r="S2285" s="210" t="s">
        <v>924</v>
      </c>
      <c r="T2285" s="210" t="s">
        <v>47</v>
      </c>
      <c r="U2285" s="210" t="s">
        <v>8305</v>
      </c>
      <c r="V2285" s="854" t="s">
        <v>8308</v>
      </c>
      <c r="W2285" s="370" t="s">
        <v>8345</v>
      </c>
    </row>
    <row r="2286" spans="1:23" ht="15.75" customHeight="1">
      <c r="A2286" s="2062">
        <v>7</v>
      </c>
      <c r="B2286" s="2061" t="s">
        <v>580</v>
      </c>
      <c r="C2286" s="2061" t="s">
        <v>2532</v>
      </c>
      <c r="D2286" s="2063" t="s">
        <v>2533</v>
      </c>
      <c r="E2286" s="2061" t="s">
        <v>32</v>
      </c>
      <c r="F2286" s="514" t="s">
        <v>2534</v>
      </c>
      <c r="G2286" s="514" t="s">
        <v>8386</v>
      </c>
      <c r="H2286" s="370" t="s">
        <v>8385</v>
      </c>
      <c r="I2286" s="514" t="s">
        <v>32</v>
      </c>
      <c r="J2286" s="514" t="s">
        <v>8310</v>
      </c>
      <c r="K2286" s="514" t="s">
        <v>8311</v>
      </c>
      <c r="L2286" s="514" t="s">
        <v>238</v>
      </c>
      <c r="M2286" s="514" t="s">
        <v>736</v>
      </c>
      <c r="N2286" s="514" t="s">
        <v>238</v>
      </c>
      <c r="O2286" s="210" t="s">
        <v>8301</v>
      </c>
      <c r="P2286" s="210" t="s">
        <v>2243</v>
      </c>
      <c r="Q2286" s="210" t="s">
        <v>1596</v>
      </c>
      <c r="R2286" s="210" t="s">
        <v>943</v>
      </c>
      <c r="S2286" s="210" t="s">
        <v>924</v>
      </c>
      <c r="T2286" s="514" t="s">
        <v>47</v>
      </c>
      <c r="U2286" s="514" t="s">
        <v>8312</v>
      </c>
      <c r="V2286" s="854" t="s">
        <v>8313</v>
      </c>
      <c r="W2286" s="370" t="s">
        <v>8345</v>
      </c>
    </row>
    <row r="2287" spans="1:23" ht="15.75" customHeight="1">
      <c r="A2287" s="2062"/>
      <c r="B2287" s="2061"/>
      <c r="C2287" s="2061"/>
      <c r="D2287" s="2063"/>
      <c r="E2287" s="2061"/>
      <c r="F2287" s="514" t="s">
        <v>2536</v>
      </c>
      <c r="G2287" s="514" t="s">
        <v>8316</v>
      </c>
      <c r="H2287" s="370" t="s">
        <v>8385</v>
      </c>
      <c r="I2287" s="514" t="s">
        <v>32</v>
      </c>
      <c r="J2287" s="514" t="s">
        <v>8310</v>
      </c>
      <c r="K2287" s="514" t="s">
        <v>8311</v>
      </c>
      <c r="L2287" s="514" t="s">
        <v>238</v>
      </c>
      <c r="M2287" s="514" t="s">
        <v>736</v>
      </c>
      <c r="N2287" s="514" t="s">
        <v>238</v>
      </c>
      <c r="O2287" s="210" t="s">
        <v>8317</v>
      </c>
      <c r="P2287" s="210" t="s">
        <v>2243</v>
      </c>
      <c r="Q2287" s="210" t="s">
        <v>1596</v>
      </c>
      <c r="R2287" s="210" t="s">
        <v>943</v>
      </c>
      <c r="S2287" s="210" t="s">
        <v>924</v>
      </c>
      <c r="T2287" s="514" t="s">
        <v>47</v>
      </c>
      <c r="U2287" s="514" t="s">
        <v>8312</v>
      </c>
      <c r="V2287" s="854" t="s">
        <v>8313</v>
      </c>
      <c r="W2287" s="370" t="s">
        <v>8345</v>
      </c>
    </row>
    <row r="2288" spans="1:23" ht="15.6">
      <c r="A2288" s="1954" t="s">
        <v>8387</v>
      </c>
      <c r="B2288" s="1954"/>
      <c r="C2288" s="1954"/>
      <c r="D2288" s="1954"/>
      <c r="E2288" s="1954"/>
      <c r="F2288" s="1954"/>
      <c r="G2288" s="1954"/>
      <c r="H2288" s="1954"/>
      <c r="I2288" s="1954"/>
      <c r="J2288" s="473"/>
      <c r="K2288" s="473"/>
      <c r="L2288" s="474"/>
      <c r="M2288" s="474"/>
      <c r="N2288" s="474"/>
      <c r="O2288" s="475"/>
      <c r="P2288" s="476"/>
      <c r="Q2288" s="1130"/>
      <c r="R2288" s="474"/>
      <c r="S2288" s="474"/>
      <c r="T2288" s="477"/>
      <c r="U2288" s="475"/>
      <c r="V2288" s="474"/>
      <c r="W2288" s="1137"/>
    </row>
    <row r="2289" spans="1:23" ht="15.6">
      <c r="A2289" s="2057"/>
      <c r="B2289" s="2057"/>
      <c r="C2289" s="2057"/>
      <c r="D2289" s="2057"/>
      <c r="E2289" s="2057"/>
      <c r="F2289" s="2057"/>
      <c r="G2289" s="2057"/>
      <c r="H2289" s="2057"/>
      <c r="I2289" s="2057"/>
      <c r="J2289" s="473"/>
      <c r="K2289" s="473"/>
      <c r="L2289" s="474"/>
      <c r="M2289" s="474"/>
      <c r="N2289" s="474"/>
      <c r="O2289" s="475"/>
      <c r="P2289" s="476"/>
      <c r="Q2289" s="1130"/>
      <c r="R2289" s="474"/>
      <c r="S2289" s="474"/>
      <c r="T2289" s="477"/>
      <c r="U2289" s="475"/>
      <c r="V2289" s="474"/>
      <c r="W2289" s="1137"/>
    </row>
    <row r="2290" spans="1:23" ht="15.6">
      <c r="A2290" s="1956" t="s">
        <v>0</v>
      </c>
      <c r="B2290" s="1956"/>
      <c r="C2290" s="1956"/>
      <c r="D2290" s="1956"/>
      <c r="E2290" s="432"/>
      <c r="F2290" s="432"/>
      <c r="G2290" s="433"/>
      <c r="H2290" s="434" t="s">
        <v>11</v>
      </c>
      <c r="I2290" s="434"/>
      <c r="J2290" s="1957" t="s">
        <v>1</v>
      </c>
      <c r="K2290" s="1957"/>
      <c r="L2290" s="1957"/>
      <c r="M2290" s="1957"/>
      <c r="N2290" s="1957"/>
      <c r="O2290" s="1957"/>
      <c r="P2290" s="1944" t="s">
        <v>2</v>
      </c>
      <c r="Q2290" s="1944"/>
      <c r="R2290" s="1944"/>
      <c r="S2290" s="1944"/>
      <c r="T2290" s="1944"/>
      <c r="U2290" s="1944"/>
      <c r="V2290" s="1944"/>
      <c r="W2290" s="1944"/>
    </row>
    <row r="2291" spans="1:23" ht="15.6">
      <c r="A2291" s="1945" t="s">
        <v>3</v>
      </c>
      <c r="B2291" s="1946" t="s">
        <v>4</v>
      </c>
      <c r="C2291" s="1945" t="s">
        <v>5</v>
      </c>
      <c r="D2291" s="2038" t="s">
        <v>6</v>
      </c>
      <c r="E2291" s="1948" t="s">
        <v>7</v>
      </c>
      <c r="F2291" s="1949" t="s">
        <v>7056</v>
      </c>
      <c r="G2291" s="2039" t="s">
        <v>7057</v>
      </c>
      <c r="H2291" s="1948" t="s">
        <v>11</v>
      </c>
      <c r="I2291" s="1948" t="s">
        <v>10</v>
      </c>
      <c r="J2291" s="2034" t="s">
        <v>7058</v>
      </c>
      <c r="K2291" s="2034" t="s">
        <v>14</v>
      </c>
      <c r="L2291" s="1942" t="s">
        <v>15</v>
      </c>
      <c r="M2291" s="1942"/>
      <c r="N2291" s="1942"/>
      <c r="O2291" s="1942"/>
      <c r="P2291" s="2035" t="s">
        <v>16</v>
      </c>
      <c r="Q2291" s="1934" t="s">
        <v>17</v>
      </c>
      <c r="R2291" s="1934" t="s">
        <v>18</v>
      </c>
      <c r="S2291" s="1934" t="s">
        <v>19</v>
      </c>
      <c r="T2291" s="1934"/>
      <c r="U2291" s="1934"/>
      <c r="V2291" s="1934"/>
      <c r="W2291" s="1934"/>
    </row>
    <row r="2292" spans="1:23" ht="31.2">
      <c r="A2292" s="1945"/>
      <c r="B2292" s="1946"/>
      <c r="C2292" s="1945"/>
      <c r="D2292" s="2038"/>
      <c r="E2292" s="1948"/>
      <c r="F2292" s="1949"/>
      <c r="G2292" s="2039"/>
      <c r="H2292" s="1948"/>
      <c r="I2292" s="1948"/>
      <c r="J2292" s="2034"/>
      <c r="K2292" s="2034"/>
      <c r="L2292" s="435" t="s">
        <v>20</v>
      </c>
      <c r="M2292" s="435" t="s">
        <v>7059</v>
      </c>
      <c r="N2292" s="435" t="s">
        <v>22</v>
      </c>
      <c r="O2292" s="436" t="s">
        <v>23</v>
      </c>
      <c r="P2292" s="2035"/>
      <c r="Q2292" s="1934"/>
      <c r="R2292" s="1934"/>
      <c r="S2292" s="437" t="s">
        <v>9518</v>
      </c>
      <c r="T2292" s="438" t="s">
        <v>25</v>
      </c>
      <c r="U2292" s="439" t="s">
        <v>26</v>
      </c>
      <c r="V2292" s="440" t="s">
        <v>27</v>
      </c>
      <c r="W2292" s="440" t="s">
        <v>28</v>
      </c>
    </row>
    <row r="2293" spans="1:23" ht="96.6">
      <c r="A2293" s="2062">
        <v>2</v>
      </c>
      <c r="B2293" s="2061" t="s">
        <v>168</v>
      </c>
      <c r="C2293" s="2062" t="s">
        <v>184</v>
      </c>
      <c r="D2293" s="2063" t="s">
        <v>8351</v>
      </c>
      <c r="E2293" s="2061" t="s">
        <v>32</v>
      </c>
      <c r="F2293" s="830" t="s">
        <v>186</v>
      </c>
      <c r="G2293" s="514" t="s">
        <v>8274</v>
      </c>
      <c r="H2293" s="514" t="s">
        <v>8388</v>
      </c>
      <c r="I2293" s="514" t="s">
        <v>32</v>
      </c>
      <c r="J2293" s="514" t="s">
        <v>8159</v>
      </c>
      <c r="K2293" s="514" t="s">
        <v>8160</v>
      </c>
      <c r="L2293" s="514" t="s">
        <v>238</v>
      </c>
      <c r="M2293" s="514" t="s">
        <v>736</v>
      </c>
      <c r="N2293" s="514" t="s">
        <v>238</v>
      </c>
      <c r="O2293" s="210" t="s">
        <v>8275</v>
      </c>
      <c r="P2293" s="210" t="s">
        <v>8153</v>
      </c>
      <c r="Q2293" s="210" t="s">
        <v>7872</v>
      </c>
      <c r="R2293" s="210" t="s">
        <v>923</v>
      </c>
      <c r="S2293" s="210" t="s">
        <v>924</v>
      </c>
      <c r="T2293" s="210" t="s">
        <v>47</v>
      </c>
      <c r="U2293" s="210" t="s">
        <v>8154</v>
      </c>
      <c r="V2293" s="854" t="s">
        <v>8276</v>
      </c>
      <c r="W2293" s="514" t="s">
        <v>8263</v>
      </c>
    </row>
    <row r="2294" spans="1:23" ht="96.6">
      <c r="A2294" s="2062"/>
      <c r="B2294" s="2061"/>
      <c r="C2294" s="2062"/>
      <c r="D2294" s="2063"/>
      <c r="E2294" s="2061"/>
      <c r="F2294" s="830" t="s">
        <v>188</v>
      </c>
      <c r="G2294" s="514" t="s">
        <v>1411</v>
      </c>
      <c r="H2294" s="514" t="s">
        <v>8388</v>
      </c>
      <c r="I2294" s="514" t="s">
        <v>32</v>
      </c>
      <c r="J2294" s="514" t="s">
        <v>7871</v>
      </c>
      <c r="K2294" s="514" t="s">
        <v>8160</v>
      </c>
      <c r="L2294" s="514" t="s">
        <v>238</v>
      </c>
      <c r="M2294" s="514" t="s">
        <v>736</v>
      </c>
      <c r="N2294" s="514" t="s">
        <v>238</v>
      </c>
      <c r="O2294" s="210" t="s">
        <v>8277</v>
      </c>
      <c r="P2294" s="210" t="s">
        <v>8153</v>
      </c>
      <c r="Q2294" s="210" t="s">
        <v>7872</v>
      </c>
      <c r="R2294" s="210" t="s">
        <v>923</v>
      </c>
      <c r="S2294" s="210" t="s">
        <v>924</v>
      </c>
      <c r="T2294" s="210" t="s">
        <v>47</v>
      </c>
      <c r="U2294" s="210" t="s">
        <v>8154</v>
      </c>
      <c r="V2294" s="854" t="s">
        <v>8276</v>
      </c>
      <c r="W2294" s="514" t="s">
        <v>8263</v>
      </c>
    </row>
    <row r="2295" spans="1:23" ht="96.6">
      <c r="A2295" s="2062"/>
      <c r="B2295" s="2061"/>
      <c r="C2295" s="2062"/>
      <c r="D2295" s="2063"/>
      <c r="E2295" s="2061"/>
      <c r="F2295" s="830" t="s">
        <v>190</v>
      </c>
      <c r="G2295" s="514" t="s">
        <v>1399</v>
      </c>
      <c r="H2295" s="514" t="s">
        <v>8388</v>
      </c>
      <c r="I2295" s="514" t="s">
        <v>32</v>
      </c>
      <c r="J2295" s="514" t="s">
        <v>8161</v>
      </c>
      <c r="K2295" s="514" t="s">
        <v>8160</v>
      </c>
      <c r="L2295" s="514" t="s">
        <v>238</v>
      </c>
      <c r="M2295" s="514" t="s">
        <v>736</v>
      </c>
      <c r="N2295" s="514" t="s">
        <v>238</v>
      </c>
      <c r="O2295" s="210" t="s">
        <v>8275</v>
      </c>
      <c r="P2295" s="210" t="s">
        <v>8153</v>
      </c>
      <c r="Q2295" s="210" t="s">
        <v>7872</v>
      </c>
      <c r="R2295" s="210" t="s">
        <v>923</v>
      </c>
      <c r="S2295" s="210" t="s">
        <v>924</v>
      </c>
      <c r="T2295" s="210" t="s">
        <v>47</v>
      </c>
      <c r="U2295" s="210" t="s">
        <v>8154</v>
      </c>
      <c r="V2295" s="854" t="s">
        <v>8278</v>
      </c>
      <c r="W2295" s="514" t="s">
        <v>8263</v>
      </c>
    </row>
    <row r="2296" spans="1:23" ht="110.4">
      <c r="A2296" s="2062"/>
      <c r="B2296" s="2061"/>
      <c r="C2296" s="2062"/>
      <c r="D2296" s="2063"/>
      <c r="E2296" s="2061"/>
      <c r="F2296" s="830" t="s">
        <v>192</v>
      </c>
      <c r="G2296" s="514" t="s">
        <v>8279</v>
      </c>
      <c r="H2296" s="514" t="s">
        <v>8388</v>
      </c>
      <c r="I2296" s="514" t="s">
        <v>32</v>
      </c>
      <c r="J2296" s="514" t="s">
        <v>8164</v>
      </c>
      <c r="K2296" s="514" t="s">
        <v>8165</v>
      </c>
      <c r="L2296" s="514" t="s">
        <v>238</v>
      </c>
      <c r="M2296" s="514" t="s">
        <v>736</v>
      </c>
      <c r="N2296" s="514" t="s">
        <v>238</v>
      </c>
      <c r="O2296" s="210" t="s">
        <v>8280</v>
      </c>
      <c r="P2296" s="210" t="s">
        <v>8153</v>
      </c>
      <c r="Q2296" s="210" t="s">
        <v>7872</v>
      </c>
      <c r="R2296" s="210" t="s">
        <v>923</v>
      </c>
      <c r="S2296" s="210" t="s">
        <v>924</v>
      </c>
      <c r="T2296" s="210" t="s">
        <v>47</v>
      </c>
      <c r="U2296" s="210" t="s">
        <v>8154</v>
      </c>
      <c r="V2296" s="854" t="s">
        <v>8281</v>
      </c>
      <c r="W2296" s="514" t="s">
        <v>8263</v>
      </c>
    </row>
    <row r="2297" spans="1:23" ht="96.6">
      <c r="A2297" s="2062"/>
      <c r="B2297" s="2061"/>
      <c r="C2297" s="2062"/>
      <c r="D2297" s="2063"/>
      <c r="E2297" s="2061"/>
      <c r="F2297" s="519" t="s">
        <v>194</v>
      </c>
      <c r="G2297" s="514" t="s">
        <v>1402</v>
      </c>
      <c r="H2297" s="514" t="s">
        <v>8388</v>
      </c>
      <c r="I2297" s="514" t="s">
        <v>32</v>
      </c>
      <c r="J2297" s="514" t="s">
        <v>8166</v>
      </c>
      <c r="K2297" s="514" t="s">
        <v>8167</v>
      </c>
      <c r="L2297" s="514" t="s">
        <v>238</v>
      </c>
      <c r="M2297" s="514" t="s">
        <v>736</v>
      </c>
      <c r="N2297" s="514" t="s">
        <v>238</v>
      </c>
      <c r="O2297" s="210" t="s">
        <v>8280</v>
      </c>
      <c r="P2297" s="210" t="s">
        <v>8153</v>
      </c>
      <c r="Q2297" s="210" t="s">
        <v>7872</v>
      </c>
      <c r="R2297" s="210" t="s">
        <v>923</v>
      </c>
      <c r="S2297" s="210" t="s">
        <v>924</v>
      </c>
      <c r="T2297" s="210" t="s">
        <v>47</v>
      </c>
      <c r="U2297" s="210" t="s">
        <v>8154</v>
      </c>
      <c r="V2297" s="854" t="s">
        <v>8281</v>
      </c>
      <c r="W2297" s="514" t="s">
        <v>8263</v>
      </c>
    </row>
    <row r="2298" spans="1:23" ht="110.4">
      <c r="A2298" s="2062"/>
      <c r="B2298" s="2061"/>
      <c r="C2298" s="2062" t="s">
        <v>1471</v>
      </c>
      <c r="D2298" s="2063" t="s">
        <v>8282</v>
      </c>
      <c r="E2298" s="2061" t="s">
        <v>32</v>
      </c>
      <c r="F2298" s="830" t="s">
        <v>1473</v>
      </c>
      <c r="G2298" s="514" t="s">
        <v>8283</v>
      </c>
      <c r="H2298" s="514" t="s">
        <v>8388</v>
      </c>
      <c r="I2298" s="514" t="s">
        <v>494</v>
      </c>
      <c r="J2298" s="514" t="s">
        <v>1450</v>
      </c>
      <c r="K2298" s="514" t="s">
        <v>1969</v>
      </c>
      <c r="L2298" s="514" t="s">
        <v>238</v>
      </c>
      <c r="M2298" s="514" t="s">
        <v>736</v>
      </c>
      <c r="N2298" s="514" t="s">
        <v>238</v>
      </c>
      <c r="O2298" s="210" t="s">
        <v>8284</v>
      </c>
      <c r="P2298" s="210" t="s">
        <v>921</v>
      </c>
      <c r="Q2298" s="210" t="s">
        <v>8285</v>
      </c>
      <c r="R2298" s="210" t="s">
        <v>923</v>
      </c>
      <c r="S2298" s="210" t="s">
        <v>924</v>
      </c>
      <c r="T2298" s="210" t="s">
        <v>47</v>
      </c>
      <c r="U2298" s="210" t="s">
        <v>1183</v>
      </c>
      <c r="V2298" s="854" t="s">
        <v>8286</v>
      </c>
      <c r="W2298" s="514" t="s">
        <v>8263</v>
      </c>
    </row>
    <row r="2299" spans="1:23" ht="110.4">
      <c r="A2299" s="2062"/>
      <c r="B2299" s="2061"/>
      <c r="C2299" s="2062"/>
      <c r="D2299" s="2063"/>
      <c r="E2299" s="2061"/>
      <c r="F2299" s="830" t="s">
        <v>2801</v>
      </c>
      <c r="G2299" s="514" t="s">
        <v>8287</v>
      </c>
      <c r="H2299" s="514" t="s">
        <v>8388</v>
      </c>
      <c r="I2299" s="514" t="s">
        <v>32</v>
      </c>
      <c r="J2299" s="514" t="s">
        <v>1450</v>
      </c>
      <c r="K2299" s="514" t="s">
        <v>8288</v>
      </c>
      <c r="L2299" s="514" t="s">
        <v>238</v>
      </c>
      <c r="M2299" s="514" t="s">
        <v>736</v>
      </c>
      <c r="N2299" s="514" t="s">
        <v>238</v>
      </c>
      <c r="O2299" s="210" t="s">
        <v>8284</v>
      </c>
      <c r="P2299" s="210" t="s">
        <v>921</v>
      </c>
      <c r="Q2299" s="210" t="s">
        <v>967</v>
      </c>
      <c r="R2299" s="210" t="s">
        <v>923</v>
      </c>
      <c r="S2299" s="210" t="s">
        <v>924</v>
      </c>
      <c r="T2299" s="210" t="s">
        <v>47</v>
      </c>
      <c r="U2299" s="210" t="s">
        <v>1183</v>
      </c>
      <c r="V2299" s="854" t="s">
        <v>8289</v>
      </c>
      <c r="W2299" s="514" t="s">
        <v>8263</v>
      </c>
    </row>
    <row r="2300" spans="1:23" ht="110.4">
      <c r="A2300" s="2062"/>
      <c r="B2300" s="2061"/>
      <c r="C2300" s="2062"/>
      <c r="D2300" s="2063"/>
      <c r="E2300" s="2061"/>
      <c r="F2300" s="830" t="s">
        <v>2802</v>
      </c>
      <c r="G2300" s="514" t="s">
        <v>8290</v>
      </c>
      <c r="H2300" s="514" t="s">
        <v>8388</v>
      </c>
      <c r="I2300" s="514" t="s">
        <v>32</v>
      </c>
      <c r="J2300" s="514" t="s">
        <v>8291</v>
      </c>
      <c r="K2300" s="514" t="s">
        <v>1459</v>
      </c>
      <c r="L2300" s="514" t="s">
        <v>238</v>
      </c>
      <c r="M2300" s="514" t="s">
        <v>736</v>
      </c>
      <c r="N2300" s="514" t="s">
        <v>238</v>
      </c>
      <c r="O2300" s="210" t="s">
        <v>8292</v>
      </c>
      <c r="P2300" s="210" t="s">
        <v>921</v>
      </c>
      <c r="Q2300" s="210" t="s">
        <v>1460</v>
      </c>
      <c r="R2300" s="210" t="s">
        <v>923</v>
      </c>
      <c r="S2300" s="210" t="s">
        <v>924</v>
      </c>
      <c r="T2300" s="210" t="s">
        <v>47</v>
      </c>
      <c r="U2300" s="210" t="s">
        <v>8293</v>
      </c>
      <c r="V2300" s="854" t="s">
        <v>8294</v>
      </c>
      <c r="W2300" s="514" t="s">
        <v>8263</v>
      </c>
    </row>
    <row r="2301" spans="1:23" ht="41.4">
      <c r="A2301" s="2062">
        <v>3</v>
      </c>
      <c r="B2301" s="2061" t="s">
        <v>243</v>
      </c>
      <c r="C2301" s="519" t="s">
        <v>254</v>
      </c>
      <c r="D2301" s="210" t="s">
        <v>255</v>
      </c>
      <c r="E2301" s="514" t="s">
        <v>32</v>
      </c>
      <c r="F2301" s="830" t="s">
        <v>1599</v>
      </c>
      <c r="G2301" s="514" t="s">
        <v>1592</v>
      </c>
      <c r="H2301" s="514" t="s">
        <v>8388</v>
      </c>
      <c r="I2301" s="514" t="s">
        <v>32</v>
      </c>
      <c r="J2301" s="514" t="s">
        <v>7885</v>
      </c>
      <c r="K2301" s="514" t="s">
        <v>1593</v>
      </c>
      <c r="L2301" s="514" t="s">
        <v>238</v>
      </c>
      <c r="M2301" s="514" t="s">
        <v>736</v>
      </c>
      <c r="N2301" s="514" t="s">
        <v>238</v>
      </c>
      <c r="O2301" s="210" t="s">
        <v>7858</v>
      </c>
      <c r="P2301" s="210" t="s">
        <v>1595</v>
      </c>
      <c r="Q2301" s="210" t="s">
        <v>1596</v>
      </c>
      <c r="R2301" s="210" t="s">
        <v>1007</v>
      </c>
      <c r="S2301" s="210" t="s">
        <v>924</v>
      </c>
      <c r="T2301" s="210" t="s">
        <v>47</v>
      </c>
      <c r="U2301" s="210" t="s">
        <v>8295</v>
      </c>
      <c r="V2301" s="514" t="s">
        <v>8296</v>
      </c>
      <c r="W2301" s="514" t="s">
        <v>8263</v>
      </c>
    </row>
    <row r="2302" spans="1:23" ht="55.2">
      <c r="A2302" s="2062"/>
      <c r="B2302" s="2061"/>
      <c r="C2302" s="514" t="s">
        <v>264</v>
      </c>
      <c r="D2302" s="210" t="s">
        <v>265</v>
      </c>
      <c r="E2302" s="514" t="s">
        <v>32</v>
      </c>
      <c r="F2302" s="514" t="s">
        <v>3215</v>
      </c>
      <c r="G2302" s="514" t="s">
        <v>8297</v>
      </c>
      <c r="H2302" s="514" t="s">
        <v>8388</v>
      </c>
      <c r="I2302" s="514" t="s">
        <v>32</v>
      </c>
      <c r="J2302" s="514" t="s">
        <v>7885</v>
      </c>
      <c r="K2302" s="514" t="s">
        <v>1593</v>
      </c>
      <c r="L2302" s="514" t="s">
        <v>238</v>
      </c>
      <c r="M2302" s="514" t="s">
        <v>736</v>
      </c>
      <c r="N2302" s="514" t="s">
        <v>238</v>
      </c>
      <c r="O2302" s="210" t="s">
        <v>7858</v>
      </c>
      <c r="P2302" s="210" t="s">
        <v>1595</v>
      </c>
      <c r="Q2302" s="210" t="s">
        <v>1596</v>
      </c>
      <c r="R2302" s="210" t="s">
        <v>1007</v>
      </c>
      <c r="S2302" s="210" t="s">
        <v>924</v>
      </c>
      <c r="T2302" s="210" t="s">
        <v>47</v>
      </c>
      <c r="U2302" s="210" t="s">
        <v>8298</v>
      </c>
      <c r="V2302" s="514" t="s">
        <v>8262</v>
      </c>
      <c r="W2302" s="514" t="s">
        <v>8263</v>
      </c>
    </row>
    <row r="2303" spans="1:23" ht="82.8">
      <c r="A2303" s="2062">
        <v>5</v>
      </c>
      <c r="B2303" s="2061" t="s">
        <v>4077</v>
      </c>
      <c r="C2303" s="519" t="s">
        <v>513</v>
      </c>
      <c r="D2303" s="210" t="s">
        <v>8389</v>
      </c>
      <c r="E2303" s="514" t="s">
        <v>32</v>
      </c>
      <c r="F2303" s="514" t="s">
        <v>515</v>
      </c>
      <c r="G2303" s="514" t="s">
        <v>8299</v>
      </c>
      <c r="H2303" s="514" t="s">
        <v>8388</v>
      </c>
      <c r="I2303" s="514" t="s">
        <v>494</v>
      </c>
      <c r="J2303" s="514" t="s">
        <v>8300</v>
      </c>
      <c r="K2303" s="514" t="s">
        <v>2242</v>
      </c>
      <c r="L2303" s="514" t="s">
        <v>238</v>
      </c>
      <c r="M2303" s="514" t="s">
        <v>736</v>
      </c>
      <c r="N2303" s="514" t="s">
        <v>238</v>
      </c>
      <c r="O2303" s="210" t="s">
        <v>8301</v>
      </c>
      <c r="P2303" s="210" t="s">
        <v>2243</v>
      </c>
      <c r="Q2303" s="210" t="s">
        <v>967</v>
      </c>
      <c r="R2303" s="210" t="s">
        <v>923</v>
      </c>
      <c r="S2303" s="210" t="s">
        <v>944</v>
      </c>
      <c r="T2303" s="514" t="s">
        <v>47</v>
      </c>
      <c r="U2303" s="514" t="s">
        <v>8302</v>
      </c>
      <c r="V2303" s="854" t="s">
        <v>1184</v>
      </c>
      <c r="W2303" s="514" t="s">
        <v>8263</v>
      </c>
    </row>
    <row r="2304" spans="1:23" ht="82.8">
      <c r="A2304" s="2062"/>
      <c r="B2304" s="2061"/>
      <c r="C2304" s="2062" t="s">
        <v>2827</v>
      </c>
      <c r="D2304" s="2063" t="s">
        <v>2032</v>
      </c>
      <c r="E2304" s="2061" t="s">
        <v>32</v>
      </c>
      <c r="F2304" s="514" t="s">
        <v>2828</v>
      </c>
      <c r="G2304" s="514" t="s">
        <v>2033</v>
      </c>
      <c r="H2304" s="514" t="s">
        <v>8388</v>
      </c>
      <c r="I2304" s="514" t="s">
        <v>494</v>
      </c>
      <c r="J2304" s="514" t="s">
        <v>1412</v>
      </c>
      <c r="K2304" s="514" t="s">
        <v>2242</v>
      </c>
      <c r="L2304" s="514" t="s">
        <v>238</v>
      </c>
      <c r="M2304" s="514" t="s">
        <v>736</v>
      </c>
      <c r="N2304" s="514" t="s">
        <v>238</v>
      </c>
      <c r="O2304" s="210" t="s">
        <v>8301</v>
      </c>
      <c r="P2304" s="210" t="s">
        <v>2243</v>
      </c>
      <c r="Q2304" s="210" t="s">
        <v>1596</v>
      </c>
      <c r="R2304" s="210" t="s">
        <v>923</v>
      </c>
      <c r="S2304" s="210" t="s">
        <v>944</v>
      </c>
      <c r="T2304" s="514" t="s">
        <v>47</v>
      </c>
      <c r="U2304" s="514" t="s">
        <v>8302</v>
      </c>
      <c r="V2304" s="854" t="s">
        <v>1184</v>
      </c>
      <c r="W2304" s="514" t="s">
        <v>8263</v>
      </c>
    </row>
    <row r="2305" spans="1:23" ht="82.8">
      <c r="A2305" s="2062"/>
      <c r="B2305" s="2061"/>
      <c r="C2305" s="2062"/>
      <c r="D2305" s="2063"/>
      <c r="E2305" s="2061"/>
      <c r="F2305" s="514" t="s">
        <v>7108</v>
      </c>
      <c r="G2305" s="514" t="s">
        <v>2036</v>
      </c>
      <c r="H2305" s="514" t="s">
        <v>8388</v>
      </c>
      <c r="I2305" s="514" t="s">
        <v>494</v>
      </c>
      <c r="J2305" s="514" t="s">
        <v>1412</v>
      </c>
      <c r="K2305" s="514" t="s">
        <v>2242</v>
      </c>
      <c r="L2305" s="514" t="s">
        <v>238</v>
      </c>
      <c r="M2305" s="514" t="s">
        <v>736</v>
      </c>
      <c r="N2305" s="514" t="s">
        <v>238</v>
      </c>
      <c r="O2305" s="210" t="s">
        <v>8301</v>
      </c>
      <c r="P2305" s="210" t="s">
        <v>2243</v>
      </c>
      <c r="Q2305" s="210" t="s">
        <v>1596</v>
      </c>
      <c r="R2305" s="210" t="s">
        <v>923</v>
      </c>
      <c r="S2305" s="210" t="s">
        <v>924</v>
      </c>
      <c r="T2305" s="514" t="s">
        <v>47</v>
      </c>
      <c r="U2305" s="514" t="s">
        <v>8302</v>
      </c>
      <c r="V2305" s="854" t="s">
        <v>1184</v>
      </c>
      <c r="W2305" s="514" t="s">
        <v>8263</v>
      </c>
    </row>
    <row r="2306" spans="1:23" ht="82.8">
      <c r="A2306" s="2062"/>
      <c r="B2306" s="2061"/>
      <c r="C2306" s="519" t="s">
        <v>2831</v>
      </c>
      <c r="D2306" s="210" t="s">
        <v>2037</v>
      </c>
      <c r="E2306" s="514" t="s">
        <v>32</v>
      </c>
      <c r="F2306" s="514" t="s">
        <v>2832</v>
      </c>
      <c r="G2306" s="514" t="s">
        <v>7109</v>
      </c>
      <c r="H2306" s="514" t="s">
        <v>8388</v>
      </c>
      <c r="I2306" s="514" t="s">
        <v>494</v>
      </c>
      <c r="J2306" s="514" t="s">
        <v>7110</v>
      </c>
      <c r="K2306" s="514" t="s">
        <v>2242</v>
      </c>
      <c r="L2306" s="514" t="s">
        <v>238</v>
      </c>
      <c r="M2306" s="514" t="s">
        <v>736</v>
      </c>
      <c r="N2306" s="514" t="s">
        <v>238</v>
      </c>
      <c r="O2306" s="210" t="s">
        <v>8301</v>
      </c>
      <c r="P2306" s="210" t="s">
        <v>2243</v>
      </c>
      <c r="Q2306" s="210" t="s">
        <v>1596</v>
      </c>
      <c r="R2306" s="210" t="s">
        <v>923</v>
      </c>
      <c r="S2306" s="210" t="s">
        <v>924</v>
      </c>
      <c r="T2306" s="514" t="s">
        <v>47</v>
      </c>
      <c r="U2306" s="514" t="s">
        <v>8303</v>
      </c>
      <c r="V2306" s="854" t="s">
        <v>1184</v>
      </c>
      <c r="W2306" s="514" t="s">
        <v>8263</v>
      </c>
    </row>
    <row r="2307" spans="1:23" ht="96.6">
      <c r="A2307" s="2062">
        <v>6</v>
      </c>
      <c r="B2307" s="2061" t="s">
        <v>516</v>
      </c>
      <c r="C2307" s="830" t="s">
        <v>717</v>
      </c>
      <c r="D2307" s="210" t="s">
        <v>2348</v>
      </c>
      <c r="E2307" s="514" t="s">
        <v>32</v>
      </c>
      <c r="F2307" s="830" t="s">
        <v>719</v>
      </c>
      <c r="G2307" s="514" t="s">
        <v>8304</v>
      </c>
      <c r="H2307" s="514" t="s">
        <v>8388</v>
      </c>
      <c r="I2307" s="514" t="s">
        <v>32</v>
      </c>
      <c r="J2307" s="514" t="s">
        <v>7890</v>
      </c>
      <c r="K2307" s="514" t="s">
        <v>7891</v>
      </c>
      <c r="L2307" s="514" t="s">
        <v>238</v>
      </c>
      <c r="M2307" s="514" t="s">
        <v>736</v>
      </c>
      <c r="N2307" s="514" t="s">
        <v>238</v>
      </c>
      <c r="O2307" s="210" t="s">
        <v>996</v>
      </c>
      <c r="P2307" s="210" t="s">
        <v>8097</v>
      </c>
      <c r="Q2307" s="210" t="s">
        <v>7893</v>
      </c>
      <c r="R2307" s="210" t="s">
        <v>923</v>
      </c>
      <c r="S2307" s="210" t="s">
        <v>924</v>
      </c>
      <c r="T2307" s="210" t="s">
        <v>47</v>
      </c>
      <c r="U2307" s="210" t="s">
        <v>8305</v>
      </c>
      <c r="V2307" s="854" t="s">
        <v>8306</v>
      </c>
      <c r="W2307" s="514" t="s">
        <v>8263</v>
      </c>
    </row>
    <row r="2308" spans="1:23" ht="124.2">
      <c r="A2308" s="2062"/>
      <c r="B2308" s="2061"/>
      <c r="C2308" s="830" t="s">
        <v>746</v>
      </c>
      <c r="D2308" s="210" t="s">
        <v>8206</v>
      </c>
      <c r="E2308" s="514" t="s">
        <v>32</v>
      </c>
      <c r="F2308" s="830" t="s">
        <v>747</v>
      </c>
      <c r="G2308" s="514" t="s">
        <v>8307</v>
      </c>
      <c r="H2308" s="514" t="s">
        <v>8388</v>
      </c>
      <c r="I2308" s="514" t="s">
        <v>32</v>
      </c>
      <c r="J2308" s="514" t="s">
        <v>8208</v>
      </c>
      <c r="K2308" s="514" t="s">
        <v>8209</v>
      </c>
      <c r="L2308" s="514" t="s">
        <v>238</v>
      </c>
      <c r="M2308" s="514" t="s">
        <v>736</v>
      </c>
      <c r="N2308" s="514" t="s">
        <v>238</v>
      </c>
      <c r="O2308" s="210" t="s">
        <v>8301</v>
      </c>
      <c r="P2308" s="210" t="s">
        <v>8210</v>
      </c>
      <c r="Q2308" s="210" t="s">
        <v>8211</v>
      </c>
      <c r="R2308" s="210" t="s">
        <v>8212</v>
      </c>
      <c r="S2308" s="210" t="s">
        <v>924</v>
      </c>
      <c r="T2308" s="210" t="s">
        <v>47</v>
      </c>
      <c r="U2308" s="210" t="s">
        <v>8305</v>
      </c>
      <c r="V2308" s="854" t="s">
        <v>8308</v>
      </c>
      <c r="W2308" s="514" t="s">
        <v>8263</v>
      </c>
    </row>
    <row r="2309" spans="1:23" ht="82.8">
      <c r="A2309" s="2062">
        <v>7</v>
      </c>
      <c r="B2309" s="2061" t="s">
        <v>580</v>
      </c>
      <c r="C2309" s="2061" t="s">
        <v>2532</v>
      </c>
      <c r="D2309" s="2063" t="s">
        <v>2533</v>
      </c>
      <c r="E2309" s="2061" t="s">
        <v>32</v>
      </c>
      <c r="F2309" s="514" t="s">
        <v>2534</v>
      </c>
      <c r="G2309" s="514" t="s">
        <v>8309</v>
      </c>
      <c r="H2309" s="514" t="s">
        <v>8388</v>
      </c>
      <c r="I2309" s="514" t="s">
        <v>32</v>
      </c>
      <c r="J2309" s="514" t="s">
        <v>8310</v>
      </c>
      <c r="K2309" s="514" t="s">
        <v>8311</v>
      </c>
      <c r="L2309" s="514" t="s">
        <v>238</v>
      </c>
      <c r="M2309" s="514" t="s">
        <v>736</v>
      </c>
      <c r="N2309" s="514" t="s">
        <v>238</v>
      </c>
      <c r="O2309" s="210" t="s">
        <v>8301</v>
      </c>
      <c r="P2309" s="210" t="s">
        <v>2243</v>
      </c>
      <c r="Q2309" s="210" t="s">
        <v>1596</v>
      </c>
      <c r="R2309" s="210" t="s">
        <v>943</v>
      </c>
      <c r="S2309" s="210" t="s">
        <v>924</v>
      </c>
      <c r="T2309" s="514" t="s">
        <v>47</v>
      </c>
      <c r="U2309" s="514" t="s">
        <v>8312</v>
      </c>
      <c r="V2309" s="854" t="s">
        <v>8313</v>
      </c>
      <c r="W2309" s="514" t="s">
        <v>8263</v>
      </c>
    </row>
    <row r="2310" spans="1:23" ht="15.75" customHeight="1">
      <c r="A2310" s="2062"/>
      <c r="B2310" s="2061"/>
      <c r="C2310" s="2061"/>
      <c r="D2310" s="2063"/>
      <c r="E2310" s="2061"/>
      <c r="F2310" s="514" t="s">
        <v>2536</v>
      </c>
      <c r="G2310" s="514" t="s">
        <v>8314</v>
      </c>
      <c r="H2310" s="514" t="s">
        <v>8388</v>
      </c>
      <c r="I2310" s="514" t="s">
        <v>32</v>
      </c>
      <c r="J2310" s="514" t="s">
        <v>8310</v>
      </c>
      <c r="K2310" s="514" t="s">
        <v>8311</v>
      </c>
      <c r="L2310" s="514" t="s">
        <v>238</v>
      </c>
      <c r="M2310" s="514" t="s">
        <v>736</v>
      </c>
      <c r="N2310" s="514" t="s">
        <v>238</v>
      </c>
      <c r="O2310" s="210" t="s">
        <v>8301</v>
      </c>
      <c r="P2310" s="210" t="s">
        <v>2243</v>
      </c>
      <c r="Q2310" s="210" t="s">
        <v>1596</v>
      </c>
      <c r="R2310" s="210" t="s">
        <v>943</v>
      </c>
      <c r="S2310" s="210" t="s">
        <v>924</v>
      </c>
      <c r="T2310" s="514" t="s">
        <v>47</v>
      </c>
      <c r="U2310" s="514" t="s">
        <v>8312</v>
      </c>
      <c r="V2310" s="854" t="s">
        <v>8313</v>
      </c>
      <c r="W2310" s="514" t="s">
        <v>8263</v>
      </c>
    </row>
    <row r="2311" spans="1:23" ht="15.75" customHeight="1">
      <c r="A2311" s="2062"/>
      <c r="B2311" s="2061"/>
      <c r="C2311" s="2061"/>
      <c r="D2311" s="2063"/>
      <c r="E2311" s="2061"/>
      <c r="F2311" s="514" t="s">
        <v>8315</v>
      </c>
      <c r="G2311" s="514" t="s">
        <v>8316</v>
      </c>
      <c r="H2311" s="514" t="s">
        <v>8388</v>
      </c>
      <c r="I2311" s="514" t="s">
        <v>32</v>
      </c>
      <c r="J2311" s="514" t="s">
        <v>8310</v>
      </c>
      <c r="K2311" s="514" t="s">
        <v>8311</v>
      </c>
      <c r="L2311" s="514" t="s">
        <v>238</v>
      </c>
      <c r="M2311" s="514" t="s">
        <v>736</v>
      </c>
      <c r="N2311" s="514" t="s">
        <v>238</v>
      </c>
      <c r="O2311" s="210" t="s">
        <v>8317</v>
      </c>
      <c r="P2311" s="210" t="s">
        <v>2243</v>
      </c>
      <c r="Q2311" s="210" t="s">
        <v>1596</v>
      </c>
      <c r="R2311" s="210" t="s">
        <v>943</v>
      </c>
      <c r="S2311" s="210" t="s">
        <v>924</v>
      </c>
      <c r="T2311" s="514" t="s">
        <v>47</v>
      </c>
      <c r="U2311" s="514" t="s">
        <v>8312</v>
      </c>
      <c r="V2311" s="854" t="s">
        <v>8313</v>
      </c>
      <c r="W2311" s="514" t="s">
        <v>8263</v>
      </c>
    </row>
    <row r="2312" spans="1:23" ht="15.6">
      <c r="A2312" s="1954" t="s">
        <v>8390</v>
      </c>
      <c r="B2312" s="1954"/>
      <c r="C2312" s="1954"/>
      <c r="D2312" s="1954"/>
      <c r="E2312" s="1954"/>
      <c r="F2312" s="1954"/>
      <c r="G2312" s="1954"/>
      <c r="H2312" s="1954"/>
      <c r="I2312" s="1954"/>
      <c r="J2312" s="473"/>
      <c r="K2312" s="473"/>
      <c r="L2312" s="474"/>
      <c r="M2312" s="474"/>
      <c r="N2312" s="474"/>
      <c r="O2312" s="475"/>
      <c r="P2312" s="476"/>
      <c r="Q2312" s="1130"/>
      <c r="R2312" s="474"/>
      <c r="S2312" s="474"/>
      <c r="T2312" s="477"/>
      <c r="U2312" s="475"/>
      <c r="V2312" s="474"/>
      <c r="W2312" s="1137"/>
    </row>
    <row r="2313" spans="1:23" ht="15.6">
      <c r="A2313" s="2057"/>
      <c r="B2313" s="2057"/>
      <c r="C2313" s="2057"/>
      <c r="D2313" s="2057"/>
      <c r="E2313" s="2057"/>
      <c r="F2313" s="2057"/>
      <c r="G2313" s="2057"/>
      <c r="H2313" s="2057"/>
      <c r="I2313" s="2057"/>
      <c r="J2313" s="473"/>
      <c r="K2313" s="473"/>
      <c r="L2313" s="474"/>
      <c r="M2313" s="474"/>
      <c r="N2313" s="474"/>
      <c r="O2313" s="475"/>
      <c r="P2313" s="476"/>
      <c r="Q2313" s="1130"/>
      <c r="R2313" s="474"/>
      <c r="S2313" s="474"/>
      <c r="T2313" s="477"/>
      <c r="U2313" s="475"/>
      <c r="V2313" s="474"/>
      <c r="W2313" s="1137"/>
    </row>
    <row r="2314" spans="1:23" ht="15.6">
      <c r="A2314" s="1956" t="s">
        <v>0</v>
      </c>
      <c r="B2314" s="1956"/>
      <c r="C2314" s="1956"/>
      <c r="D2314" s="1956"/>
      <c r="E2314" s="432"/>
      <c r="F2314" s="432"/>
      <c r="G2314" s="433"/>
      <c r="H2314" s="434" t="s">
        <v>11</v>
      </c>
      <c r="I2314" s="434"/>
      <c r="J2314" s="1957" t="s">
        <v>1</v>
      </c>
      <c r="K2314" s="1957"/>
      <c r="L2314" s="1957"/>
      <c r="M2314" s="1957"/>
      <c r="N2314" s="1957"/>
      <c r="O2314" s="1957"/>
      <c r="P2314" s="1944" t="s">
        <v>2</v>
      </c>
      <c r="Q2314" s="1944"/>
      <c r="R2314" s="1944"/>
      <c r="S2314" s="1944"/>
      <c r="T2314" s="1944"/>
      <c r="U2314" s="1944"/>
      <c r="V2314" s="1944"/>
      <c r="W2314" s="1944"/>
    </row>
    <row r="2315" spans="1:23" ht="15.6">
      <c r="A2315" s="1945" t="s">
        <v>3</v>
      </c>
      <c r="B2315" s="1946" t="s">
        <v>4</v>
      </c>
      <c r="C2315" s="1945" t="s">
        <v>5</v>
      </c>
      <c r="D2315" s="2038" t="s">
        <v>6</v>
      </c>
      <c r="E2315" s="1948" t="s">
        <v>7</v>
      </c>
      <c r="F2315" s="1949" t="s">
        <v>7056</v>
      </c>
      <c r="G2315" s="2039" t="s">
        <v>7057</v>
      </c>
      <c r="H2315" s="1948" t="s">
        <v>11</v>
      </c>
      <c r="I2315" s="1948" t="s">
        <v>10</v>
      </c>
      <c r="J2315" s="2034" t="s">
        <v>7058</v>
      </c>
      <c r="K2315" s="2034" t="s">
        <v>14</v>
      </c>
      <c r="L2315" s="1942" t="s">
        <v>15</v>
      </c>
      <c r="M2315" s="1942"/>
      <c r="N2315" s="1942"/>
      <c r="O2315" s="1942"/>
      <c r="P2315" s="2035" t="s">
        <v>16</v>
      </c>
      <c r="Q2315" s="1934" t="s">
        <v>17</v>
      </c>
      <c r="R2315" s="1934" t="s">
        <v>18</v>
      </c>
      <c r="S2315" s="1934" t="s">
        <v>19</v>
      </c>
      <c r="T2315" s="1934"/>
      <c r="U2315" s="1934"/>
      <c r="V2315" s="1934"/>
      <c r="W2315" s="1934"/>
    </row>
    <row r="2316" spans="1:23" ht="31.2">
      <c r="A2316" s="1945"/>
      <c r="B2316" s="1946"/>
      <c r="C2316" s="1945"/>
      <c r="D2316" s="2038"/>
      <c r="E2316" s="1948"/>
      <c r="F2316" s="1949"/>
      <c r="G2316" s="2039"/>
      <c r="H2316" s="1948"/>
      <c r="I2316" s="1948"/>
      <c r="J2316" s="2034"/>
      <c r="K2316" s="2034"/>
      <c r="L2316" s="435" t="s">
        <v>20</v>
      </c>
      <c r="M2316" s="435" t="s">
        <v>7059</v>
      </c>
      <c r="N2316" s="435" t="s">
        <v>22</v>
      </c>
      <c r="O2316" s="436" t="s">
        <v>23</v>
      </c>
      <c r="P2316" s="2035"/>
      <c r="Q2316" s="1934"/>
      <c r="R2316" s="1934"/>
      <c r="S2316" s="437" t="s">
        <v>9518</v>
      </c>
      <c r="T2316" s="438" t="s">
        <v>25</v>
      </c>
      <c r="U2316" s="439" t="s">
        <v>26</v>
      </c>
      <c r="V2316" s="440" t="s">
        <v>27</v>
      </c>
      <c r="W2316" s="440" t="s">
        <v>28</v>
      </c>
    </row>
    <row r="2317" spans="1:23" ht="96.6">
      <c r="A2317" s="2062">
        <v>2</v>
      </c>
      <c r="B2317" s="2061" t="s">
        <v>168</v>
      </c>
      <c r="C2317" s="2062" t="s">
        <v>184</v>
      </c>
      <c r="D2317" s="2063" t="s">
        <v>8273</v>
      </c>
      <c r="E2317" s="2061" t="s">
        <v>32</v>
      </c>
      <c r="F2317" s="830" t="s">
        <v>186</v>
      </c>
      <c r="G2317" s="514" t="s">
        <v>8274</v>
      </c>
      <c r="H2317" s="514" t="s">
        <v>8391</v>
      </c>
      <c r="I2317" s="514" t="s">
        <v>32</v>
      </c>
      <c r="J2317" s="514" t="s">
        <v>8159</v>
      </c>
      <c r="K2317" s="514" t="s">
        <v>8160</v>
      </c>
      <c r="L2317" s="514" t="s">
        <v>238</v>
      </c>
      <c r="M2317" s="514" t="s">
        <v>736</v>
      </c>
      <c r="N2317" s="514" t="s">
        <v>238</v>
      </c>
      <c r="O2317" s="210" t="s">
        <v>8275</v>
      </c>
      <c r="P2317" s="210" t="s">
        <v>8153</v>
      </c>
      <c r="Q2317" s="210" t="s">
        <v>7872</v>
      </c>
      <c r="R2317" s="210" t="s">
        <v>923</v>
      </c>
      <c r="S2317" s="210" t="s">
        <v>924</v>
      </c>
      <c r="T2317" s="210" t="s">
        <v>47</v>
      </c>
      <c r="U2317" s="210" t="s">
        <v>8154</v>
      </c>
      <c r="V2317" s="854" t="s">
        <v>8276</v>
      </c>
      <c r="W2317" s="514" t="s">
        <v>8263</v>
      </c>
    </row>
    <row r="2318" spans="1:23" ht="96.6">
      <c r="A2318" s="2062"/>
      <c r="B2318" s="2061"/>
      <c r="C2318" s="2062"/>
      <c r="D2318" s="2063"/>
      <c r="E2318" s="2061"/>
      <c r="F2318" s="830" t="s">
        <v>188</v>
      </c>
      <c r="G2318" s="514" t="s">
        <v>1411</v>
      </c>
      <c r="H2318" s="514" t="s">
        <v>8391</v>
      </c>
      <c r="I2318" s="514" t="s">
        <v>32</v>
      </c>
      <c r="J2318" s="514" t="s">
        <v>7871</v>
      </c>
      <c r="K2318" s="514" t="s">
        <v>8160</v>
      </c>
      <c r="L2318" s="514" t="s">
        <v>238</v>
      </c>
      <c r="M2318" s="514" t="s">
        <v>736</v>
      </c>
      <c r="N2318" s="514" t="s">
        <v>238</v>
      </c>
      <c r="O2318" s="210" t="s">
        <v>8277</v>
      </c>
      <c r="P2318" s="210" t="s">
        <v>8153</v>
      </c>
      <c r="Q2318" s="210" t="s">
        <v>7872</v>
      </c>
      <c r="R2318" s="210" t="s">
        <v>923</v>
      </c>
      <c r="S2318" s="210" t="s">
        <v>924</v>
      </c>
      <c r="T2318" s="210" t="s">
        <v>47</v>
      </c>
      <c r="U2318" s="210" t="s">
        <v>8154</v>
      </c>
      <c r="V2318" s="854" t="s">
        <v>8276</v>
      </c>
      <c r="W2318" s="514" t="s">
        <v>8263</v>
      </c>
    </row>
    <row r="2319" spans="1:23" ht="96.6">
      <c r="A2319" s="2062"/>
      <c r="B2319" s="2061"/>
      <c r="C2319" s="2062"/>
      <c r="D2319" s="2063"/>
      <c r="E2319" s="2061"/>
      <c r="F2319" s="830" t="s">
        <v>190</v>
      </c>
      <c r="G2319" s="514" t="s">
        <v>1399</v>
      </c>
      <c r="H2319" s="514" t="s">
        <v>8391</v>
      </c>
      <c r="I2319" s="514" t="s">
        <v>32</v>
      </c>
      <c r="J2319" s="514" t="s">
        <v>8161</v>
      </c>
      <c r="K2319" s="514" t="s">
        <v>8160</v>
      </c>
      <c r="L2319" s="514" t="s">
        <v>238</v>
      </c>
      <c r="M2319" s="514" t="s">
        <v>736</v>
      </c>
      <c r="N2319" s="514" t="s">
        <v>238</v>
      </c>
      <c r="O2319" s="210" t="s">
        <v>8275</v>
      </c>
      <c r="P2319" s="210" t="s">
        <v>8153</v>
      </c>
      <c r="Q2319" s="210" t="s">
        <v>7872</v>
      </c>
      <c r="R2319" s="210" t="s">
        <v>923</v>
      </c>
      <c r="S2319" s="210" t="s">
        <v>924</v>
      </c>
      <c r="T2319" s="210" t="s">
        <v>47</v>
      </c>
      <c r="U2319" s="210" t="s">
        <v>8154</v>
      </c>
      <c r="V2319" s="854" t="s">
        <v>8278</v>
      </c>
      <c r="W2319" s="514" t="s">
        <v>8263</v>
      </c>
    </row>
    <row r="2320" spans="1:23" ht="110.4">
      <c r="A2320" s="2062"/>
      <c r="B2320" s="2061"/>
      <c r="C2320" s="2062"/>
      <c r="D2320" s="2063"/>
      <c r="E2320" s="2061"/>
      <c r="F2320" s="830" t="s">
        <v>192</v>
      </c>
      <c r="G2320" s="514" t="s">
        <v>8279</v>
      </c>
      <c r="H2320" s="514" t="s">
        <v>8391</v>
      </c>
      <c r="I2320" s="514" t="s">
        <v>32</v>
      </c>
      <c r="J2320" s="514" t="s">
        <v>8164</v>
      </c>
      <c r="K2320" s="514" t="s">
        <v>8165</v>
      </c>
      <c r="L2320" s="514" t="s">
        <v>238</v>
      </c>
      <c r="M2320" s="514" t="s">
        <v>736</v>
      </c>
      <c r="N2320" s="514" t="s">
        <v>238</v>
      </c>
      <c r="O2320" s="210" t="s">
        <v>8280</v>
      </c>
      <c r="P2320" s="210" t="s">
        <v>8153</v>
      </c>
      <c r="Q2320" s="210" t="s">
        <v>7872</v>
      </c>
      <c r="R2320" s="210" t="s">
        <v>923</v>
      </c>
      <c r="S2320" s="210" t="s">
        <v>924</v>
      </c>
      <c r="T2320" s="210" t="s">
        <v>47</v>
      </c>
      <c r="U2320" s="210" t="s">
        <v>8154</v>
      </c>
      <c r="V2320" s="854" t="s">
        <v>8281</v>
      </c>
      <c r="W2320" s="514" t="s">
        <v>8263</v>
      </c>
    </row>
    <row r="2321" spans="1:23" ht="96.6">
      <c r="A2321" s="2062"/>
      <c r="B2321" s="2061"/>
      <c r="C2321" s="2062"/>
      <c r="D2321" s="2063"/>
      <c r="E2321" s="2061"/>
      <c r="F2321" s="519" t="s">
        <v>194</v>
      </c>
      <c r="G2321" s="514" t="s">
        <v>1402</v>
      </c>
      <c r="H2321" s="514" t="s">
        <v>8391</v>
      </c>
      <c r="I2321" s="514" t="s">
        <v>32</v>
      </c>
      <c r="J2321" s="514" t="s">
        <v>8166</v>
      </c>
      <c r="K2321" s="514" t="s">
        <v>8167</v>
      </c>
      <c r="L2321" s="514" t="s">
        <v>238</v>
      </c>
      <c r="M2321" s="514" t="s">
        <v>736</v>
      </c>
      <c r="N2321" s="514" t="s">
        <v>238</v>
      </c>
      <c r="O2321" s="210" t="s">
        <v>8280</v>
      </c>
      <c r="P2321" s="210" t="s">
        <v>8153</v>
      </c>
      <c r="Q2321" s="210" t="s">
        <v>7872</v>
      </c>
      <c r="R2321" s="210" t="s">
        <v>923</v>
      </c>
      <c r="S2321" s="210" t="s">
        <v>924</v>
      </c>
      <c r="T2321" s="210" t="s">
        <v>47</v>
      </c>
      <c r="U2321" s="210" t="s">
        <v>8154</v>
      </c>
      <c r="V2321" s="854" t="s">
        <v>8281</v>
      </c>
      <c r="W2321" s="514" t="s">
        <v>8263</v>
      </c>
    </row>
    <row r="2322" spans="1:23" ht="110.4">
      <c r="A2322" s="2062"/>
      <c r="B2322" s="2061"/>
      <c r="C2322" s="2062" t="s">
        <v>1471</v>
      </c>
      <c r="D2322" s="2063" t="s">
        <v>8282</v>
      </c>
      <c r="E2322" s="2061" t="s">
        <v>32</v>
      </c>
      <c r="F2322" s="830" t="s">
        <v>1473</v>
      </c>
      <c r="G2322" s="514" t="s">
        <v>8283</v>
      </c>
      <c r="H2322" s="514" t="s">
        <v>8391</v>
      </c>
      <c r="I2322" s="514" t="s">
        <v>494</v>
      </c>
      <c r="J2322" s="514" t="s">
        <v>1450</v>
      </c>
      <c r="K2322" s="514" t="s">
        <v>1969</v>
      </c>
      <c r="L2322" s="514" t="s">
        <v>238</v>
      </c>
      <c r="M2322" s="514" t="s">
        <v>736</v>
      </c>
      <c r="N2322" s="514" t="s">
        <v>238</v>
      </c>
      <c r="O2322" s="210" t="s">
        <v>8284</v>
      </c>
      <c r="P2322" s="210" t="s">
        <v>921</v>
      </c>
      <c r="Q2322" s="210" t="s">
        <v>8285</v>
      </c>
      <c r="R2322" s="210" t="s">
        <v>923</v>
      </c>
      <c r="S2322" s="210" t="s">
        <v>924</v>
      </c>
      <c r="T2322" s="210" t="s">
        <v>47</v>
      </c>
      <c r="U2322" s="210" t="s">
        <v>1183</v>
      </c>
      <c r="V2322" s="854" t="s">
        <v>8286</v>
      </c>
      <c r="W2322" s="514" t="s">
        <v>8263</v>
      </c>
    </row>
    <row r="2323" spans="1:23" ht="110.4">
      <c r="A2323" s="2062"/>
      <c r="B2323" s="2061"/>
      <c r="C2323" s="2062"/>
      <c r="D2323" s="2063"/>
      <c r="E2323" s="2061"/>
      <c r="F2323" s="830" t="s">
        <v>2801</v>
      </c>
      <c r="G2323" s="514" t="s">
        <v>8287</v>
      </c>
      <c r="H2323" s="514" t="s">
        <v>8391</v>
      </c>
      <c r="I2323" s="514" t="s">
        <v>32</v>
      </c>
      <c r="J2323" s="514" t="s">
        <v>1450</v>
      </c>
      <c r="K2323" s="514" t="s">
        <v>8288</v>
      </c>
      <c r="L2323" s="514" t="s">
        <v>238</v>
      </c>
      <c r="M2323" s="514" t="s">
        <v>736</v>
      </c>
      <c r="N2323" s="514" t="s">
        <v>238</v>
      </c>
      <c r="O2323" s="210" t="s">
        <v>8284</v>
      </c>
      <c r="P2323" s="210" t="s">
        <v>921</v>
      </c>
      <c r="Q2323" s="210" t="s">
        <v>967</v>
      </c>
      <c r="R2323" s="210" t="s">
        <v>923</v>
      </c>
      <c r="S2323" s="210" t="s">
        <v>924</v>
      </c>
      <c r="T2323" s="210" t="s">
        <v>47</v>
      </c>
      <c r="U2323" s="210" t="s">
        <v>1183</v>
      </c>
      <c r="V2323" s="854" t="s">
        <v>8289</v>
      </c>
      <c r="W2323" s="514" t="s">
        <v>8263</v>
      </c>
    </row>
    <row r="2324" spans="1:23" ht="110.4">
      <c r="A2324" s="2062"/>
      <c r="B2324" s="2061"/>
      <c r="C2324" s="2062"/>
      <c r="D2324" s="2063"/>
      <c r="E2324" s="2061"/>
      <c r="F2324" s="830" t="s">
        <v>2802</v>
      </c>
      <c r="G2324" s="514" t="s">
        <v>8290</v>
      </c>
      <c r="H2324" s="514" t="s">
        <v>8391</v>
      </c>
      <c r="I2324" s="514" t="s">
        <v>32</v>
      </c>
      <c r="J2324" s="514" t="s">
        <v>8291</v>
      </c>
      <c r="K2324" s="514" t="s">
        <v>1459</v>
      </c>
      <c r="L2324" s="514" t="s">
        <v>238</v>
      </c>
      <c r="M2324" s="514" t="s">
        <v>736</v>
      </c>
      <c r="N2324" s="514" t="s">
        <v>238</v>
      </c>
      <c r="O2324" s="210" t="s">
        <v>8292</v>
      </c>
      <c r="P2324" s="210" t="s">
        <v>921</v>
      </c>
      <c r="Q2324" s="210" t="s">
        <v>1460</v>
      </c>
      <c r="R2324" s="210" t="s">
        <v>923</v>
      </c>
      <c r="S2324" s="210" t="s">
        <v>924</v>
      </c>
      <c r="T2324" s="210" t="s">
        <v>47</v>
      </c>
      <c r="U2324" s="210" t="s">
        <v>8293</v>
      </c>
      <c r="V2324" s="854" t="s">
        <v>8294</v>
      </c>
      <c r="W2324" s="514" t="s">
        <v>8263</v>
      </c>
    </row>
    <row r="2325" spans="1:23" ht="41.4">
      <c r="A2325" s="2062">
        <v>3</v>
      </c>
      <c r="B2325" s="2061" t="s">
        <v>243</v>
      </c>
      <c r="C2325" s="519" t="s">
        <v>254</v>
      </c>
      <c r="D2325" s="210" t="s">
        <v>255</v>
      </c>
      <c r="E2325" s="514" t="s">
        <v>32</v>
      </c>
      <c r="F2325" s="830" t="s">
        <v>1599</v>
      </c>
      <c r="G2325" s="514" t="s">
        <v>1592</v>
      </c>
      <c r="H2325" s="514" t="s">
        <v>8391</v>
      </c>
      <c r="I2325" s="514" t="s">
        <v>32</v>
      </c>
      <c r="J2325" s="514" t="s">
        <v>7885</v>
      </c>
      <c r="K2325" s="514" t="s">
        <v>1593</v>
      </c>
      <c r="L2325" s="514" t="s">
        <v>238</v>
      </c>
      <c r="M2325" s="514" t="s">
        <v>736</v>
      </c>
      <c r="N2325" s="514" t="s">
        <v>238</v>
      </c>
      <c r="O2325" s="210" t="s">
        <v>7858</v>
      </c>
      <c r="P2325" s="210" t="s">
        <v>1595</v>
      </c>
      <c r="Q2325" s="210" t="s">
        <v>1596</v>
      </c>
      <c r="R2325" s="210" t="s">
        <v>1007</v>
      </c>
      <c r="S2325" s="210" t="s">
        <v>924</v>
      </c>
      <c r="T2325" s="210" t="s">
        <v>47</v>
      </c>
      <c r="U2325" s="210" t="s">
        <v>8295</v>
      </c>
      <c r="V2325" s="514" t="s">
        <v>8296</v>
      </c>
      <c r="W2325" s="514" t="s">
        <v>8263</v>
      </c>
    </row>
    <row r="2326" spans="1:23" ht="55.2">
      <c r="A2326" s="2062"/>
      <c r="B2326" s="2061"/>
      <c r="C2326" s="514" t="s">
        <v>264</v>
      </c>
      <c r="D2326" s="210" t="s">
        <v>265</v>
      </c>
      <c r="E2326" s="514" t="s">
        <v>32</v>
      </c>
      <c r="F2326" s="514" t="s">
        <v>3215</v>
      </c>
      <c r="G2326" s="514" t="s">
        <v>8297</v>
      </c>
      <c r="H2326" s="514" t="s">
        <v>8391</v>
      </c>
      <c r="I2326" s="514" t="s">
        <v>32</v>
      </c>
      <c r="J2326" s="514" t="s">
        <v>7885</v>
      </c>
      <c r="K2326" s="514" t="s">
        <v>1593</v>
      </c>
      <c r="L2326" s="514" t="s">
        <v>238</v>
      </c>
      <c r="M2326" s="514" t="s">
        <v>736</v>
      </c>
      <c r="N2326" s="514" t="s">
        <v>238</v>
      </c>
      <c r="O2326" s="210" t="s">
        <v>7858</v>
      </c>
      <c r="P2326" s="210" t="s">
        <v>1595</v>
      </c>
      <c r="Q2326" s="210" t="s">
        <v>1596</v>
      </c>
      <c r="R2326" s="210" t="s">
        <v>1007</v>
      </c>
      <c r="S2326" s="210" t="s">
        <v>924</v>
      </c>
      <c r="T2326" s="210" t="s">
        <v>47</v>
      </c>
      <c r="U2326" s="210" t="s">
        <v>8298</v>
      </c>
      <c r="V2326" s="514" t="s">
        <v>8262</v>
      </c>
      <c r="W2326" s="514" t="s">
        <v>8263</v>
      </c>
    </row>
    <row r="2327" spans="1:23" ht="82.8">
      <c r="A2327" s="2062">
        <v>5</v>
      </c>
      <c r="B2327" s="2061" t="s">
        <v>4077</v>
      </c>
      <c r="C2327" s="514" t="s">
        <v>454</v>
      </c>
      <c r="D2327" s="210" t="s">
        <v>455</v>
      </c>
      <c r="E2327" s="514" t="s">
        <v>32</v>
      </c>
      <c r="F2327" s="514" t="s">
        <v>1995</v>
      </c>
      <c r="G2327" s="514" t="s">
        <v>455</v>
      </c>
      <c r="H2327" s="514" t="s">
        <v>8391</v>
      </c>
      <c r="I2327" s="514" t="s">
        <v>494</v>
      </c>
      <c r="J2327" s="514" t="s">
        <v>1412</v>
      </c>
      <c r="K2327" s="514" t="s">
        <v>2242</v>
      </c>
      <c r="L2327" s="514" t="s">
        <v>238</v>
      </c>
      <c r="M2327" s="514" t="s">
        <v>736</v>
      </c>
      <c r="N2327" s="514" t="s">
        <v>238</v>
      </c>
      <c r="O2327" s="210" t="s">
        <v>8301</v>
      </c>
      <c r="P2327" s="210" t="s">
        <v>2243</v>
      </c>
      <c r="Q2327" s="210" t="s">
        <v>1596</v>
      </c>
      <c r="R2327" s="210" t="s">
        <v>923</v>
      </c>
      <c r="S2327" s="210" t="s">
        <v>944</v>
      </c>
      <c r="T2327" s="514" t="s">
        <v>47</v>
      </c>
      <c r="U2327" s="514" t="s">
        <v>8302</v>
      </c>
      <c r="V2327" s="854" t="s">
        <v>1184</v>
      </c>
      <c r="W2327" s="514" t="s">
        <v>8263</v>
      </c>
    </row>
    <row r="2328" spans="1:23" ht="82.8">
      <c r="A2328" s="2062"/>
      <c r="B2328" s="2061"/>
      <c r="C2328" s="519" t="s">
        <v>513</v>
      </c>
      <c r="D2328" s="210" t="s">
        <v>2024</v>
      </c>
      <c r="E2328" s="514" t="s">
        <v>32</v>
      </c>
      <c r="F2328" s="514" t="s">
        <v>515</v>
      </c>
      <c r="G2328" s="514" t="s">
        <v>8299</v>
      </c>
      <c r="H2328" s="514" t="s">
        <v>8391</v>
      </c>
      <c r="I2328" s="514" t="s">
        <v>494</v>
      </c>
      <c r="J2328" s="514" t="s">
        <v>8300</v>
      </c>
      <c r="K2328" s="514" t="s">
        <v>2242</v>
      </c>
      <c r="L2328" s="514" t="s">
        <v>238</v>
      </c>
      <c r="M2328" s="514" t="s">
        <v>736</v>
      </c>
      <c r="N2328" s="514" t="s">
        <v>238</v>
      </c>
      <c r="O2328" s="210" t="s">
        <v>8301</v>
      </c>
      <c r="P2328" s="210" t="s">
        <v>2243</v>
      </c>
      <c r="Q2328" s="210" t="s">
        <v>967</v>
      </c>
      <c r="R2328" s="210" t="s">
        <v>923</v>
      </c>
      <c r="S2328" s="210" t="s">
        <v>944</v>
      </c>
      <c r="T2328" s="514" t="s">
        <v>47</v>
      </c>
      <c r="U2328" s="514" t="s">
        <v>8302</v>
      </c>
      <c r="V2328" s="854" t="s">
        <v>1184</v>
      </c>
      <c r="W2328" s="514" t="s">
        <v>8263</v>
      </c>
    </row>
    <row r="2329" spans="1:23" ht="82.8">
      <c r="A2329" s="2062"/>
      <c r="B2329" s="2061"/>
      <c r="C2329" s="2019" t="s">
        <v>2827</v>
      </c>
      <c r="D2329" s="2025" t="s">
        <v>2032</v>
      </c>
      <c r="E2329" s="2022" t="s">
        <v>32</v>
      </c>
      <c r="F2329" s="514" t="s">
        <v>2828</v>
      </c>
      <c r="G2329" s="514" t="s">
        <v>2033</v>
      </c>
      <c r="H2329" s="514" t="s">
        <v>8391</v>
      </c>
      <c r="I2329" s="514" t="s">
        <v>494</v>
      </c>
      <c r="J2329" s="514" t="s">
        <v>1412</v>
      </c>
      <c r="K2329" s="514" t="s">
        <v>2242</v>
      </c>
      <c r="L2329" s="514" t="s">
        <v>238</v>
      </c>
      <c r="M2329" s="514" t="s">
        <v>736</v>
      </c>
      <c r="N2329" s="514" t="s">
        <v>238</v>
      </c>
      <c r="O2329" s="210" t="s">
        <v>8301</v>
      </c>
      <c r="P2329" s="210" t="s">
        <v>2243</v>
      </c>
      <c r="Q2329" s="210" t="s">
        <v>1596</v>
      </c>
      <c r="R2329" s="210" t="s">
        <v>923</v>
      </c>
      <c r="S2329" s="210" t="s">
        <v>944</v>
      </c>
      <c r="T2329" s="514" t="s">
        <v>47</v>
      </c>
      <c r="U2329" s="514" t="s">
        <v>8302</v>
      </c>
      <c r="V2329" s="854" t="s">
        <v>1184</v>
      </c>
      <c r="W2329" s="514" t="s">
        <v>8263</v>
      </c>
    </row>
    <row r="2330" spans="1:23" ht="82.8">
      <c r="A2330" s="2062"/>
      <c r="B2330" s="2061"/>
      <c r="C2330" s="2021"/>
      <c r="D2330" s="2027"/>
      <c r="E2330" s="2024"/>
      <c r="F2330" s="514" t="s">
        <v>7108</v>
      </c>
      <c r="G2330" s="514" t="s">
        <v>2036</v>
      </c>
      <c r="H2330" s="514" t="s">
        <v>8391</v>
      </c>
      <c r="I2330" s="514" t="s">
        <v>494</v>
      </c>
      <c r="J2330" s="514" t="s">
        <v>1412</v>
      </c>
      <c r="K2330" s="514" t="s">
        <v>2242</v>
      </c>
      <c r="L2330" s="514" t="s">
        <v>238</v>
      </c>
      <c r="M2330" s="514" t="s">
        <v>736</v>
      </c>
      <c r="N2330" s="514" t="s">
        <v>238</v>
      </c>
      <c r="O2330" s="210" t="s">
        <v>8301</v>
      </c>
      <c r="P2330" s="210" t="s">
        <v>2243</v>
      </c>
      <c r="Q2330" s="210" t="s">
        <v>1596</v>
      </c>
      <c r="R2330" s="210" t="s">
        <v>923</v>
      </c>
      <c r="S2330" s="210" t="s">
        <v>924</v>
      </c>
      <c r="T2330" s="514" t="s">
        <v>47</v>
      </c>
      <c r="U2330" s="514" t="s">
        <v>8302</v>
      </c>
      <c r="V2330" s="854" t="s">
        <v>1184</v>
      </c>
      <c r="W2330" s="514" t="s">
        <v>8263</v>
      </c>
    </row>
    <row r="2331" spans="1:23" ht="82.8">
      <c r="A2331" s="2062"/>
      <c r="B2331" s="2061"/>
      <c r="C2331" s="519" t="s">
        <v>2831</v>
      </c>
      <c r="D2331" s="210" t="s">
        <v>2037</v>
      </c>
      <c r="E2331" s="514" t="s">
        <v>32</v>
      </c>
      <c r="F2331" s="514" t="s">
        <v>2832</v>
      </c>
      <c r="G2331" s="514" t="s">
        <v>7109</v>
      </c>
      <c r="H2331" s="514" t="s">
        <v>8391</v>
      </c>
      <c r="I2331" s="514" t="s">
        <v>494</v>
      </c>
      <c r="J2331" s="514" t="s">
        <v>7110</v>
      </c>
      <c r="K2331" s="514" t="s">
        <v>2242</v>
      </c>
      <c r="L2331" s="514" t="s">
        <v>238</v>
      </c>
      <c r="M2331" s="514" t="s">
        <v>736</v>
      </c>
      <c r="N2331" s="514" t="s">
        <v>238</v>
      </c>
      <c r="O2331" s="210" t="s">
        <v>8301</v>
      </c>
      <c r="P2331" s="210" t="s">
        <v>2243</v>
      </c>
      <c r="Q2331" s="210" t="s">
        <v>1596</v>
      </c>
      <c r="R2331" s="210" t="s">
        <v>923</v>
      </c>
      <c r="S2331" s="210" t="s">
        <v>924</v>
      </c>
      <c r="T2331" s="514" t="s">
        <v>47</v>
      </c>
      <c r="U2331" s="514" t="s">
        <v>8303</v>
      </c>
      <c r="V2331" s="854" t="s">
        <v>1184</v>
      </c>
      <c r="W2331" s="514" t="s">
        <v>8263</v>
      </c>
    </row>
    <row r="2332" spans="1:23" ht="96.6">
      <c r="A2332" s="2062">
        <v>6</v>
      </c>
      <c r="B2332" s="2061" t="s">
        <v>516</v>
      </c>
      <c r="C2332" s="830" t="s">
        <v>717</v>
      </c>
      <c r="D2332" s="210" t="s">
        <v>2348</v>
      </c>
      <c r="E2332" s="514" t="s">
        <v>32</v>
      </c>
      <c r="F2332" s="830" t="s">
        <v>719</v>
      </c>
      <c r="G2332" s="514" t="s">
        <v>8304</v>
      </c>
      <c r="H2332" s="514" t="s">
        <v>8391</v>
      </c>
      <c r="I2332" s="514" t="s">
        <v>32</v>
      </c>
      <c r="J2332" s="514" t="s">
        <v>7890</v>
      </c>
      <c r="K2332" s="514" t="s">
        <v>7891</v>
      </c>
      <c r="L2332" s="514" t="s">
        <v>238</v>
      </c>
      <c r="M2332" s="514" t="s">
        <v>736</v>
      </c>
      <c r="N2332" s="514" t="s">
        <v>238</v>
      </c>
      <c r="O2332" s="210" t="s">
        <v>996</v>
      </c>
      <c r="P2332" s="210" t="s">
        <v>8097</v>
      </c>
      <c r="Q2332" s="210" t="s">
        <v>7893</v>
      </c>
      <c r="R2332" s="210" t="s">
        <v>923</v>
      </c>
      <c r="S2332" s="210" t="s">
        <v>924</v>
      </c>
      <c r="T2332" s="210" t="s">
        <v>47</v>
      </c>
      <c r="U2332" s="210" t="s">
        <v>8305</v>
      </c>
      <c r="V2332" s="854" t="s">
        <v>8306</v>
      </c>
      <c r="W2332" s="514" t="s">
        <v>8263</v>
      </c>
    </row>
    <row r="2333" spans="1:23" ht="82.8">
      <c r="A2333" s="2062"/>
      <c r="B2333" s="2061"/>
      <c r="C2333" s="830" t="s">
        <v>739</v>
      </c>
      <c r="D2333" s="210" t="s">
        <v>2370</v>
      </c>
      <c r="E2333" s="514" t="s">
        <v>32</v>
      </c>
      <c r="F2333" s="514" t="s">
        <v>741</v>
      </c>
      <c r="G2333" s="210" t="s">
        <v>8392</v>
      </c>
      <c r="H2333" s="514" t="s">
        <v>8393</v>
      </c>
      <c r="I2333" s="514" t="s">
        <v>494</v>
      </c>
      <c r="J2333" s="514" t="s">
        <v>1412</v>
      </c>
      <c r="K2333" s="514" t="s">
        <v>8394</v>
      </c>
      <c r="L2333" s="514" t="s">
        <v>238</v>
      </c>
      <c r="M2333" s="514" t="s">
        <v>736</v>
      </c>
      <c r="N2333" s="514" t="s">
        <v>238</v>
      </c>
      <c r="O2333" s="210" t="s">
        <v>8301</v>
      </c>
      <c r="P2333" s="210" t="s">
        <v>2243</v>
      </c>
      <c r="Q2333" s="210" t="s">
        <v>1596</v>
      </c>
      <c r="R2333" s="210" t="s">
        <v>923</v>
      </c>
      <c r="S2333" s="210" t="s">
        <v>944</v>
      </c>
      <c r="T2333" s="514" t="s">
        <v>47</v>
      </c>
      <c r="U2333" s="514" t="s">
        <v>8302</v>
      </c>
      <c r="V2333" s="854" t="s">
        <v>1184</v>
      </c>
      <c r="W2333" s="514" t="s">
        <v>8263</v>
      </c>
    </row>
    <row r="2334" spans="1:23" ht="124.2">
      <c r="A2334" s="2062"/>
      <c r="B2334" s="2061"/>
      <c r="C2334" s="830" t="s">
        <v>746</v>
      </c>
      <c r="D2334" s="210" t="s">
        <v>8206</v>
      </c>
      <c r="E2334" s="514" t="s">
        <v>32</v>
      </c>
      <c r="F2334" s="830" t="s">
        <v>747</v>
      </c>
      <c r="G2334" s="514" t="s">
        <v>8307</v>
      </c>
      <c r="H2334" s="514" t="s">
        <v>8391</v>
      </c>
      <c r="I2334" s="514" t="s">
        <v>32</v>
      </c>
      <c r="J2334" s="514" t="s">
        <v>8208</v>
      </c>
      <c r="K2334" s="514" t="s">
        <v>8209</v>
      </c>
      <c r="L2334" s="514" t="s">
        <v>238</v>
      </c>
      <c r="M2334" s="514" t="s">
        <v>736</v>
      </c>
      <c r="N2334" s="514" t="s">
        <v>238</v>
      </c>
      <c r="O2334" s="210" t="s">
        <v>8301</v>
      </c>
      <c r="P2334" s="210" t="s">
        <v>8210</v>
      </c>
      <c r="Q2334" s="210" t="s">
        <v>8211</v>
      </c>
      <c r="R2334" s="210" t="s">
        <v>8212</v>
      </c>
      <c r="S2334" s="210" t="s">
        <v>924</v>
      </c>
      <c r="T2334" s="210" t="s">
        <v>47</v>
      </c>
      <c r="U2334" s="210" t="s">
        <v>8305</v>
      </c>
      <c r="V2334" s="854" t="s">
        <v>8308</v>
      </c>
      <c r="W2334" s="514" t="s">
        <v>8263</v>
      </c>
    </row>
    <row r="2335" spans="1:23" ht="82.8">
      <c r="A2335" s="2062">
        <v>7</v>
      </c>
      <c r="B2335" s="2061" t="s">
        <v>580</v>
      </c>
      <c r="C2335" s="2061" t="s">
        <v>2532</v>
      </c>
      <c r="D2335" s="2063" t="s">
        <v>2533</v>
      </c>
      <c r="E2335" s="2061" t="s">
        <v>32</v>
      </c>
      <c r="F2335" s="514" t="s">
        <v>2534</v>
      </c>
      <c r="G2335" s="514" t="s">
        <v>8309</v>
      </c>
      <c r="H2335" s="514" t="s">
        <v>8391</v>
      </c>
      <c r="I2335" s="514" t="s">
        <v>32</v>
      </c>
      <c r="J2335" s="514" t="s">
        <v>8310</v>
      </c>
      <c r="K2335" s="514" t="s">
        <v>8311</v>
      </c>
      <c r="L2335" s="514" t="s">
        <v>238</v>
      </c>
      <c r="M2335" s="514" t="s">
        <v>736</v>
      </c>
      <c r="N2335" s="514" t="s">
        <v>238</v>
      </c>
      <c r="O2335" s="210" t="s">
        <v>8301</v>
      </c>
      <c r="P2335" s="210" t="s">
        <v>2243</v>
      </c>
      <c r="Q2335" s="210" t="s">
        <v>1596</v>
      </c>
      <c r="R2335" s="210" t="s">
        <v>943</v>
      </c>
      <c r="S2335" s="210" t="s">
        <v>924</v>
      </c>
      <c r="T2335" s="514" t="s">
        <v>47</v>
      </c>
      <c r="U2335" s="514" t="s">
        <v>8312</v>
      </c>
      <c r="V2335" s="854" t="s">
        <v>8313</v>
      </c>
      <c r="W2335" s="514" t="s">
        <v>8263</v>
      </c>
    </row>
    <row r="2336" spans="1:23" ht="82.8">
      <c r="A2336" s="2062"/>
      <c r="B2336" s="2061"/>
      <c r="C2336" s="2061"/>
      <c r="D2336" s="2063"/>
      <c r="E2336" s="2061"/>
      <c r="F2336" s="514" t="s">
        <v>2536</v>
      </c>
      <c r="G2336" s="514" t="s">
        <v>8314</v>
      </c>
      <c r="H2336" s="514" t="s">
        <v>8391</v>
      </c>
      <c r="I2336" s="514" t="s">
        <v>32</v>
      </c>
      <c r="J2336" s="514" t="s">
        <v>8310</v>
      </c>
      <c r="K2336" s="514" t="s">
        <v>8311</v>
      </c>
      <c r="L2336" s="514" t="s">
        <v>238</v>
      </c>
      <c r="M2336" s="514" t="s">
        <v>736</v>
      </c>
      <c r="N2336" s="514" t="s">
        <v>238</v>
      </c>
      <c r="O2336" s="210" t="s">
        <v>8301</v>
      </c>
      <c r="P2336" s="210" t="s">
        <v>2243</v>
      </c>
      <c r="Q2336" s="210" t="s">
        <v>1596</v>
      </c>
      <c r="R2336" s="210" t="s">
        <v>943</v>
      </c>
      <c r="S2336" s="210" t="s">
        <v>924</v>
      </c>
      <c r="T2336" s="514" t="s">
        <v>47</v>
      </c>
      <c r="U2336" s="514" t="s">
        <v>8312</v>
      </c>
      <c r="V2336" s="854" t="s">
        <v>8313</v>
      </c>
      <c r="W2336" s="514" t="s">
        <v>8263</v>
      </c>
    </row>
    <row r="2337" spans="1:23" ht="15.75" customHeight="1">
      <c r="A2337" s="2062"/>
      <c r="B2337" s="2061"/>
      <c r="C2337" s="2061"/>
      <c r="D2337" s="2063"/>
      <c r="E2337" s="2061"/>
      <c r="F2337" s="514" t="s">
        <v>8315</v>
      </c>
      <c r="G2337" s="514" t="s">
        <v>8316</v>
      </c>
      <c r="H2337" s="514" t="s">
        <v>8391</v>
      </c>
      <c r="I2337" s="514" t="s">
        <v>32</v>
      </c>
      <c r="J2337" s="514" t="s">
        <v>8310</v>
      </c>
      <c r="K2337" s="514" t="s">
        <v>8311</v>
      </c>
      <c r="L2337" s="514" t="s">
        <v>238</v>
      </c>
      <c r="M2337" s="514" t="s">
        <v>736</v>
      </c>
      <c r="N2337" s="514" t="s">
        <v>238</v>
      </c>
      <c r="O2337" s="210" t="s">
        <v>8317</v>
      </c>
      <c r="P2337" s="210" t="s">
        <v>2243</v>
      </c>
      <c r="Q2337" s="210" t="s">
        <v>1596</v>
      </c>
      <c r="R2337" s="210" t="s">
        <v>943</v>
      </c>
      <c r="S2337" s="210" t="s">
        <v>924</v>
      </c>
      <c r="T2337" s="514" t="s">
        <v>47</v>
      </c>
      <c r="U2337" s="514" t="s">
        <v>8312</v>
      </c>
      <c r="V2337" s="854" t="s">
        <v>8313</v>
      </c>
      <c r="W2337" s="514" t="s">
        <v>8263</v>
      </c>
    </row>
    <row r="2338" spans="1:23" ht="15.75" customHeight="1">
      <c r="A2338" s="1954" t="s">
        <v>8395</v>
      </c>
      <c r="B2338" s="1954"/>
      <c r="C2338" s="1954"/>
      <c r="D2338" s="1954"/>
      <c r="E2338" s="1954"/>
      <c r="F2338" s="1954"/>
      <c r="G2338" s="1954"/>
      <c r="H2338" s="1954"/>
      <c r="I2338" s="1954"/>
      <c r="J2338" s="473"/>
      <c r="K2338" s="473"/>
      <c r="L2338" s="474"/>
      <c r="M2338" s="474"/>
      <c r="N2338" s="474"/>
      <c r="O2338" s="475"/>
      <c r="P2338" s="476"/>
      <c r="Q2338" s="1130"/>
      <c r="R2338" s="474"/>
      <c r="S2338" s="474"/>
      <c r="T2338" s="477"/>
      <c r="U2338" s="475"/>
      <c r="V2338" s="474"/>
      <c r="W2338" s="1137"/>
    </row>
    <row r="2339" spans="1:23" ht="15.6">
      <c r="A2339" s="2057"/>
      <c r="B2339" s="2057"/>
      <c r="C2339" s="2057"/>
      <c r="D2339" s="2057"/>
      <c r="E2339" s="2057"/>
      <c r="F2339" s="2057"/>
      <c r="G2339" s="2057"/>
      <c r="H2339" s="2057"/>
      <c r="I2339" s="2057"/>
      <c r="J2339" s="473"/>
      <c r="K2339" s="473"/>
      <c r="L2339" s="474"/>
      <c r="M2339" s="474"/>
      <c r="N2339" s="474"/>
      <c r="O2339" s="475"/>
      <c r="P2339" s="476"/>
      <c r="Q2339" s="1130"/>
      <c r="R2339" s="474"/>
      <c r="S2339" s="474"/>
      <c r="T2339" s="477"/>
      <c r="U2339" s="475"/>
      <c r="V2339" s="474"/>
      <c r="W2339" s="1137"/>
    </row>
    <row r="2340" spans="1:23" ht="15.6">
      <c r="A2340" s="1956" t="s">
        <v>0</v>
      </c>
      <c r="B2340" s="1956"/>
      <c r="C2340" s="1956"/>
      <c r="D2340" s="1956"/>
      <c r="E2340" s="432"/>
      <c r="F2340" s="432"/>
      <c r="G2340" s="433"/>
      <c r="H2340" s="434" t="s">
        <v>11</v>
      </c>
      <c r="I2340" s="434"/>
      <c r="J2340" s="1957" t="s">
        <v>1</v>
      </c>
      <c r="K2340" s="1957"/>
      <c r="L2340" s="1957"/>
      <c r="M2340" s="1957"/>
      <c r="N2340" s="1957"/>
      <c r="O2340" s="1957"/>
      <c r="P2340" s="1944" t="s">
        <v>2</v>
      </c>
      <c r="Q2340" s="1944"/>
      <c r="R2340" s="1944"/>
      <c r="S2340" s="1944"/>
      <c r="T2340" s="1944"/>
      <c r="U2340" s="1944"/>
      <c r="V2340" s="1944"/>
      <c r="W2340" s="1944"/>
    </row>
    <row r="2341" spans="1:23" ht="15.6">
      <c r="A2341" s="1945" t="s">
        <v>3</v>
      </c>
      <c r="B2341" s="1946" t="s">
        <v>4</v>
      </c>
      <c r="C2341" s="1945" t="s">
        <v>5</v>
      </c>
      <c r="D2341" s="2038" t="s">
        <v>6</v>
      </c>
      <c r="E2341" s="1948" t="s">
        <v>7</v>
      </c>
      <c r="F2341" s="1949" t="s">
        <v>7056</v>
      </c>
      <c r="G2341" s="2039" t="s">
        <v>7057</v>
      </c>
      <c r="H2341" s="1948" t="s">
        <v>11</v>
      </c>
      <c r="I2341" s="1948" t="s">
        <v>10</v>
      </c>
      <c r="J2341" s="2034" t="s">
        <v>7058</v>
      </c>
      <c r="K2341" s="2034" t="s">
        <v>14</v>
      </c>
      <c r="L2341" s="1942" t="s">
        <v>15</v>
      </c>
      <c r="M2341" s="1942"/>
      <c r="N2341" s="1942"/>
      <c r="O2341" s="1942"/>
      <c r="P2341" s="2035" t="s">
        <v>16</v>
      </c>
      <c r="Q2341" s="1934" t="s">
        <v>17</v>
      </c>
      <c r="R2341" s="1934" t="s">
        <v>18</v>
      </c>
      <c r="S2341" s="1934" t="s">
        <v>19</v>
      </c>
      <c r="T2341" s="1934"/>
      <c r="U2341" s="1934"/>
      <c r="V2341" s="1934"/>
      <c r="W2341" s="1934"/>
    </row>
    <row r="2342" spans="1:23" ht="31.2">
      <c r="A2342" s="1945"/>
      <c r="B2342" s="1946"/>
      <c r="C2342" s="1945"/>
      <c r="D2342" s="2038"/>
      <c r="E2342" s="1948"/>
      <c r="F2342" s="1949"/>
      <c r="G2342" s="2039"/>
      <c r="H2342" s="1948"/>
      <c r="I2342" s="1948"/>
      <c r="J2342" s="2034"/>
      <c r="K2342" s="2034"/>
      <c r="L2342" s="435" t="s">
        <v>20</v>
      </c>
      <c r="M2342" s="435" t="s">
        <v>7059</v>
      </c>
      <c r="N2342" s="435" t="s">
        <v>22</v>
      </c>
      <c r="O2342" s="436" t="s">
        <v>23</v>
      </c>
      <c r="P2342" s="2035"/>
      <c r="Q2342" s="1934"/>
      <c r="R2342" s="1934"/>
      <c r="S2342" s="437" t="s">
        <v>9518</v>
      </c>
      <c r="T2342" s="438" t="s">
        <v>25</v>
      </c>
      <c r="U2342" s="439" t="s">
        <v>26</v>
      </c>
      <c r="V2342" s="440" t="s">
        <v>27</v>
      </c>
      <c r="W2342" s="440" t="s">
        <v>28</v>
      </c>
    </row>
    <row r="2343" spans="1:23" ht="96.6">
      <c r="A2343" s="2062">
        <v>1</v>
      </c>
      <c r="B2343" s="2061" t="s">
        <v>29</v>
      </c>
      <c r="C2343" s="2019" t="s">
        <v>123</v>
      </c>
      <c r="D2343" s="2025" t="s">
        <v>124</v>
      </c>
      <c r="E2343" s="2125" t="s">
        <v>32</v>
      </c>
      <c r="F2343" s="1212" t="s">
        <v>125</v>
      </c>
      <c r="G2343" s="187" t="s">
        <v>8257</v>
      </c>
      <c r="H2343" s="187" t="s">
        <v>8396</v>
      </c>
      <c r="I2343" s="187" t="s">
        <v>32</v>
      </c>
      <c r="J2343" s="187" t="s">
        <v>8363</v>
      </c>
      <c r="K2343" s="187" t="s">
        <v>8131</v>
      </c>
      <c r="L2343" s="187" t="s">
        <v>238</v>
      </c>
      <c r="M2343" s="187" t="s">
        <v>736</v>
      </c>
      <c r="N2343" s="187" t="s">
        <v>91</v>
      </c>
      <c r="O2343" s="1170" t="s">
        <v>8259</v>
      </c>
      <c r="P2343" s="1170" t="s">
        <v>921</v>
      </c>
      <c r="Q2343" s="1170" t="s">
        <v>8260</v>
      </c>
      <c r="R2343" s="1170" t="s">
        <v>923</v>
      </c>
      <c r="S2343" s="1211" t="s">
        <v>924</v>
      </c>
      <c r="T2343" s="1170" t="s">
        <v>47</v>
      </c>
      <c r="U2343" s="1170" t="s">
        <v>8261</v>
      </c>
      <c r="V2343" s="1213" t="s">
        <v>8262</v>
      </c>
      <c r="W2343" s="1214" t="s">
        <v>8263</v>
      </c>
    </row>
    <row r="2344" spans="1:23" ht="96.6">
      <c r="A2344" s="2062"/>
      <c r="B2344" s="2061"/>
      <c r="C2344" s="2020"/>
      <c r="D2344" s="2026"/>
      <c r="E2344" s="2126"/>
      <c r="F2344" s="612" t="s">
        <v>977</v>
      </c>
      <c r="G2344" s="187" t="s">
        <v>8264</v>
      </c>
      <c r="H2344" s="187" t="s">
        <v>8396</v>
      </c>
      <c r="I2344" s="187" t="s">
        <v>32</v>
      </c>
      <c r="J2344" s="187" t="s">
        <v>8265</v>
      </c>
      <c r="K2344" s="187" t="s">
        <v>7454</v>
      </c>
      <c r="L2344" s="187" t="s">
        <v>238</v>
      </c>
      <c r="M2344" s="187" t="s">
        <v>736</v>
      </c>
      <c r="N2344" s="187" t="s">
        <v>91</v>
      </c>
      <c r="O2344" s="1170" t="s">
        <v>8259</v>
      </c>
      <c r="P2344" s="1170" t="s">
        <v>921</v>
      </c>
      <c r="Q2344" s="1170" t="s">
        <v>967</v>
      </c>
      <c r="R2344" s="1170" t="s">
        <v>923</v>
      </c>
      <c r="S2344" s="1211" t="s">
        <v>924</v>
      </c>
      <c r="T2344" s="1170" t="s">
        <v>47</v>
      </c>
      <c r="U2344" s="1170" t="s">
        <v>8266</v>
      </c>
      <c r="V2344" s="1213" t="s">
        <v>8267</v>
      </c>
      <c r="W2344" s="1214" t="s">
        <v>8263</v>
      </c>
    </row>
    <row r="2345" spans="1:23" ht="69">
      <c r="A2345" s="2062"/>
      <c r="B2345" s="2022"/>
      <c r="C2345" s="2020"/>
      <c r="D2345" s="2026"/>
      <c r="E2345" s="2127"/>
      <c r="F2345" s="641" t="s">
        <v>2930</v>
      </c>
      <c r="G2345" s="642" t="s">
        <v>8268</v>
      </c>
      <c r="H2345" s="187" t="s">
        <v>8396</v>
      </c>
      <c r="I2345" s="187" t="s">
        <v>494</v>
      </c>
      <c r="J2345" s="642" t="s">
        <v>8061</v>
      </c>
      <c r="K2345" s="1215" t="s">
        <v>8269</v>
      </c>
      <c r="L2345" s="187" t="s">
        <v>238</v>
      </c>
      <c r="M2345" s="187" t="s">
        <v>736</v>
      </c>
      <c r="N2345" s="187" t="s">
        <v>91</v>
      </c>
      <c r="O2345" s="112" t="s">
        <v>8270</v>
      </c>
      <c r="P2345" s="112" t="s">
        <v>7118</v>
      </c>
      <c r="Q2345" s="112" t="s">
        <v>8271</v>
      </c>
      <c r="R2345" s="112" t="s">
        <v>923</v>
      </c>
      <c r="S2345" s="112" t="s">
        <v>944</v>
      </c>
      <c r="T2345" s="112" t="s">
        <v>47</v>
      </c>
      <c r="U2345" s="112" t="s">
        <v>8272</v>
      </c>
      <c r="V2345" s="1216" t="s">
        <v>1056</v>
      </c>
      <c r="W2345" s="1214" t="s">
        <v>8263</v>
      </c>
    </row>
    <row r="2346" spans="1:23" ht="96.6">
      <c r="A2346" s="2019">
        <v>2</v>
      </c>
      <c r="B2346" s="2022" t="s">
        <v>168</v>
      </c>
      <c r="C2346" s="2019" t="s">
        <v>184</v>
      </c>
      <c r="D2346" s="2025" t="s">
        <v>8351</v>
      </c>
      <c r="E2346" s="2022" t="s">
        <v>32</v>
      </c>
      <c r="F2346" s="830" t="s">
        <v>186</v>
      </c>
      <c r="G2346" s="514" t="s">
        <v>8274</v>
      </c>
      <c r="H2346" s="187" t="s">
        <v>8396</v>
      </c>
      <c r="I2346" s="187" t="s">
        <v>32</v>
      </c>
      <c r="J2346" s="514" t="s">
        <v>8159</v>
      </c>
      <c r="K2346" s="514" t="s">
        <v>8160</v>
      </c>
      <c r="L2346" s="187" t="s">
        <v>238</v>
      </c>
      <c r="M2346" s="187" t="s">
        <v>736</v>
      </c>
      <c r="N2346" s="187" t="s">
        <v>91</v>
      </c>
      <c r="O2346" s="210" t="s">
        <v>8275</v>
      </c>
      <c r="P2346" s="210" t="s">
        <v>8153</v>
      </c>
      <c r="Q2346" s="210" t="s">
        <v>7872</v>
      </c>
      <c r="R2346" s="210" t="s">
        <v>923</v>
      </c>
      <c r="S2346" s="210" t="s">
        <v>924</v>
      </c>
      <c r="T2346" s="210" t="s">
        <v>47</v>
      </c>
      <c r="U2346" s="210" t="s">
        <v>8154</v>
      </c>
      <c r="V2346" s="854" t="s">
        <v>8276</v>
      </c>
      <c r="W2346" s="1214" t="s">
        <v>8263</v>
      </c>
    </row>
    <row r="2347" spans="1:23" ht="96.6">
      <c r="A2347" s="2020"/>
      <c r="B2347" s="2023"/>
      <c r="C2347" s="2020"/>
      <c r="D2347" s="2026"/>
      <c r="E2347" s="2023"/>
      <c r="F2347" s="830" t="s">
        <v>188</v>
      </c>
      <c r="G2347" s="514" t="s">
        <v>1411</v>
      </c>
      <c r="H2347" s="187" t="s">
        <v>8396</v>
      </c>
      <c r="I2347" s="187" t="s">
        <v>32</v>
      </c>
      <c r="J2347" s="514" t="s">
        <v>7871</v>
      </c>
      <c r="K2347" s="514" t="s">
        <v>8160</v>
      </c>
      <c r="L2347" s="187" t="s">
        <v>238</v>
      </c>
      <c r="M2347" s="187" t="s">
        <v>736</v>
      </c>
      <c r="N2347" s="187" t="s">
        <v>91</v>
      </c>
      <c r="O2347" s="210" t="s">
        <v>8277</v>
      </c>
      <c r="P2347" s="210" t="s">
        <v>8153</v>
      </c>
      <c r="Q2347" s="210" t="s">
        <v>7872</v>
      </c>
      <c r="R2347" s="210" t="s">
        <v>923</v>
      </c>
      <c r="S2347" s="210" t="s">
        <v>924</v>
      </c>
      <c r="T2347" s="210" t="s">
        <v>47</v>
      </c>
      <c r="U2347" s="210" t="s">
        <v>8154</v>
      </c>
      <c r="V2347" s="854" t="s">
        <v>8276</v>
      </c>
      <c r="W2347" s="1214" t="s">
        <v>8263</v>
      </c>
    </row>
    <row r="2348" spans="1:23" ht="96.6">
      <c r="A2348" s="2020"/>
      <c r="B2348" s="2023"/>
      <c r="C2348" s="2020"/>
      <c r="D2348" s="2026"/>
      <c r="E2348" s="2023"/>
      <c r="F2348" s="830" t="s">
        <v>190</v>
      </c>
      <c r="G2348" s="514" t="s">
        <v>1399</v>
      </c>
      <c r="H2348" s="187" t="s">
        <v>8396</v>
      </c>
      <c r="I2348" s="187" t="s">
        <v>32</v>
      </c>
      <c r="J2348" s="514" t="s">
        <v>8161</v>
      </c>
      <c r="K2348" s="514" t="s">
        <v>8160</v>
      </c>
      <c r="L2348" s="187" t="s">
        <v>238</v>
      </c>
      <c r="M2348" s="187" t="s">
        <v>736</v>
      </c>
      <c r="N2348" s="187" t="s">
        <v>91</v>
      </c>
      <c r="O2348" s="210" t="s">
        <v>8275</v>
      </c>
      <c r="P2348" s="210" t="s">
        <v>8153</v>
      </c>
      <c r="Q2348" s="210" t="s">
        <v>7872</v>
      </c>
      <c r="R2348" s="210" t="s">
        <v>923</v>
      </c>
      <c r="S2348" s="210" t="s">
        <v>924</v>
      </c>
      <c r="T2348" s="210" t="s">
        <v>47</v>
      </c>
      <c r="U2348" s="210" t="s">
        <v>8154</v>
      </c>
      <c r="V2348" s="854" t="s">
        <v>8278</v>
      </c>
      <c r="W2348" s="1214" t="s">
        <v>8263</v>
      </c>
    </row>
    <row r="2349" spans="1:23" ht="110.4">
      <c r="A2349" s="2020"/>
      <c r="B2349" s="2023"/>
      <c r="C2349" s="2020"/>
      <c r="D2349" s="2026"/>
      <c r="E2349" s="2023"/>
      <c r="F2349" s="830" t="s">
        <v>192</v>
      </c>
      <c r="G2349" s="514" t="s">
        <v>8279</v>
      </c>
      <c r="H2349" s="187" t="s">
        <v>8396</v>
      </c>
      <c r="I2349" s="187" t="s">
        <v>32</v>
      </c>
      <c r="J2349" s="514" t="s">
        <v>8164</v>
      </c>
      <c r="K2349" s="514" t="s">
        <v>8165</v>
      </c>
      <c r="L2349" s="187" t="s">
        <v>238</v>
      </c>
      <c r="M2349" s="187" t="s">
        <v>736</v>
      </c>
      <c r="N2349" s="187" t="s">
        <v>91</v>
      </c>
      <c r="O2349" s="210" t="s">
        <v>8280</v>
      </c>
      <c r="P2349" s="210" t="s">
        <v>8153</v>
      </c>
      <c r="Q2349" s="210" t="s">
        <v>7872</v>
      </c>
      <c r="R2349" s="210" t="s">
        <v>923</v>
      </c>
      <c r="S2349" s="210" t="s">
        <v>924</v>
      </c>
      <c r="T2349" s="210" t="s">
        <v>47</v>
      </c>
      <c r="U2349" s="210" t="s">
        <v>8154</v>
      </c>
      <c r="V2349" s="854" t="s">
        <v>8281</v>
      </c>
      <c r="W2349" s="1214" t="s">
        <v>8263</v>
      </c>
    </row>
    <row r="2350" spans="1:23" ht="96.6">
      <c r="A2350" s="2020"/>
      <c r="B2350" s="2023"/>
      <c r="C2350" s="2021"/>
      <c r="D2350" s="2027"/>
      <c r="E2350" s="2024"/>
      <c r="F2350" s="519" t="s">
        <v>194</v>
      </c>
      <c r="G2350" s="514" t="s">
        <v>1402</v>
      </c>
      <c r="H2350" s="187" t="s">
        <v>8396</v>
      </c>
      <c r="I2350" s="187" t="s">
        <v>32</v>
      </c>
      <c r="J2350" s="514" t="s">
        <v>8166</v>
      </c>
      <c r="K2350" s="514" t="s">
        <v>8167</v>
      </c>
      <c r="L2350" s="187" t="s">
        <v>238</v>
      </c>
      <c r="M2350" s="187" t="s">
        <v>736</v>
      </c>
      <c r="N2350" s="187" t="s">
        <v>91</v>
      </c>
      <c r="O2350" s="210" t="s">
        <v>8280</v>
      </c>
      <c r="P2350" s="210" t="s">
        <v>8153</v>
      </c>
      <c r="Q2350" s="210" t="s">
        <v>7872</v>
      </c>
      <c r="R2350" s="210" t="s">
        <v>923</v>
      </c>
      <c r="S2350" s="210" t="s">
        <v>924</v>
      </c>
      <c r="T2350" s="210" t="s">
        <v>47</v>
      </c>
      <c r="U2350" s="210" t="s">
        <v>8154</v>
      </c>
      <c r="V2350" s="854" t="s">
        <v>8281</v>
      </c>
      <c r="W2350" s="1214" t="s">
        <v>8263</v>
      </c>
    </row>
    <row r="2351" spans="1:23" ht="110.4">
      <c r="A2351" s="2020"/>
      <c r="B2351" s="2023"/>
      <c r="C2351" s="2062" t="s">
        <v>1471</v>
      </c>
      <c r="D2351" s="2063" t="s">
        <v>8282</v>
      </c>
      <c r="E2351" s="2022" t="s">
        <v>32</v>
      </c>
      <c r="F2351" s="830" t="s">
        <v>1473</v>
      </c>
      <c r="G2351" s="514" t="s">
        <v>8283</v>
      </c>
      <c r="H2351" s="187" t="s">
        <v>8396</v>
      </c>
      <c r="I2351" s="187" t="s">
        <v>494</v>
      </c>
      <c r="J2351" s="514" t="s">
        <v>1450</v>
      </c>
      <c r="K2351" s="514" t="s">
        <v>1969</v>
      </c>
      <c r="L2351" s="187" t="s">
        <v>238</v>
      </c>
      <c r="M2351" s="187" t="s">
        <v>736</v>
      </c>
      <c r="N2351" s="187" t="s">
        <v>91</v>
      </c>
      <c r="O2351" s="210" t="s">
        <v>8284</v>
      </c>
      <c r="P2351" s="210" t="s">
        <v>921</v>
      </c>
      <c r="Q2351" s="210" t="s">
        <v>8285</v>
      </c>
      <c r="R2351" s="210" t="s">
        <v>923</v>
      </c>
      <c r="S2351" s="210" t="s">
        <v>924</v>
      </c>
      <c r="T2351" s="210" t="s">
        <v>47</v>
      </c>
      <c r="U2351" s="210" t="s">
        <v>1183</v>
      </c>
      <c r="V2351" s="854" t="s">
        <v>8286</v>
      </c>
      <c r="W2351" s="1214" t="s">
        <v>8263</v>
      </c>
    </row>
    <row r="2352" spans="1:23" ht="110.4">
      <c r="A2352" s="2020"/>
      <c r="B2352" s="2023"/>
      <c r="C2352" s="2062"/>
      <c r="D2352" s="2063"/>
      <c r="E2352" s="2023"/>
      <c r="F2352" s="830" t="s">
        <v>2801</v>
      </c>
      <c r="G2352" s="514" t="s">
        <v>8287</v>
      </c>
      <c r="H2352" s="187" t="s">
        <v>8396</v>
      </c>
      <c r="I2352" s="187" t="s">
        <v>32</v>
      </c>
      <c r="J2352" s="514" t="s">
        <v>1450</v>
      </c>
      <c r="K2352" s="514" t="s">
        <v>8288</v>
      </c>
      <c r="L2352" s="187" t="s">
        <v>238</v>
      </c>
      <c r="M2352" s="187" t="s">
        <v>736</v>
      </c>
      <c r="N2352" s="187" t="s">
        <v>91</v>
      </c>
      <c r="O2352" s="210" t="s">
        <v>8284</v>
      </c>
      <c r="P2352" s="210" t="s">
        <v>921</v>
      </c>
      <c r="Q2352" s="210" t="s">
        <v>967</v>
      </c>
      <c r="R2352" s="210" t="s">
        <v>923</v>
      </c>
      <c r="S2352" s="210" t="s">
        <v>924</v>
      </c>
      <c r="T2352" s="210" t="s">
        <v>47</v>
      </c>
      <c r="U2352" s="210" t="s">
        <v>1183</v>
      </c>
      <c r="V2352" s="854" t="s">
        <v>8289</v>
      </c>
      <c r="W2352" s="1214" t="s">
        <v>8263</v>
      </c>
    </row>
    <row r="2353" spans="1:23" ht="110.4">
      <c r="A2353" s="2021"/>
      <c r="B2353" s="2024"/>
      <c r="C2353" s="2062"/>
      <c r="D2353" s="2063"/>
      <c r="E2353" s="2024"/>
      <c r="F2353" s="830" t="s">
        <v>2802</v>
      </c>
      <c r="G2353" s="514" t="s">
        <v>8290</v>
      </c>
      <c r="H2353" s="187" t="s">
        <v>8396</v>
      </c>
      <c r="I2353" s="187" t="s">
        <v>32</v>
      </c>
      <c r="J2353" s="514" t="s">
        <v>8291</v>
      </c>
      <c r="K2353" s="514" t="s">
        <v>1459</v>
      </c>
      <c r="L2353" s="187" t="s">
        <v>238</v>
      </c>
      <c r="M2353" s="187" t="s">
        <v>736</v>
      </c>
      <c r="N2353" s="187" t="s">
        <v>91</v>
      </c>
      <c r="O2353" s="210" t="s">
        <v>8292</v>
      </c>
      <c r="P2353" s="210" t="s">
        <v>921</v>
      </c>
      <c r="Q2353" s="210" t="s">
        <v>1460</v>
      </c>
      <c r="R2353" s="210" t="s">
        <v>923</v>
      </c>
      <c r="S2353" s="210" t="s">
        <v>924</v>
      </c>
      <c r="T2353" s="210" t="s">
        <v>47</v>
      </c>
      <c r="U2353" s="210" t="s">
        <v>8293</v>
      </c>
      <c r="V2353" s="854" t="s">
        <v>8294</v>
      </c>
      <c r="W2353" s="1214" t="s">
        <v>8263</v>
      </c>
    </row>
    <row r="2354" spans="1:23" ht="41.4">
      <c r="A2354" s="2062">
        <v>3</v>
      </c>
      <c r="B2354" s="2061" t="s">
        <v>243</v>
      </c>
      <c r="C2354" s="519" t="s">
        <v>254</v>
      </c>
      <c r="D2354" s="210" t="s">
        <v>255</v>
      </c>
      <c r="E2354" s="514" t="s">
        <v>32</v>
      </c>
      <c r="F2354" s="830" t="s">
        <v>1599</v>
      </c>
      <c r="G2354" s="514" t="s">
        <v>1592</v>
      </c>
      <c r="H2354" s="187" t="s">
        <v>8396</v>
      </c>
      <c r="I2354" s="187" t="s">
        <v>32</v>
      </c>
      <c r="J2354" s="514" t="s">
        <v>7885</v>
      </c>
      <c r="K2354" s="514" t="s">
        <v>1593</v>
      </c>
      <c r="L2354" s="187" t="s">
        <v>238</v>
      </c>
      <c r="M2354" s="187" t="s">
        <v>736</v>
      </c>
      <c r="N2354" s="187" t="s">
        <v>91</v>
      </c>
      <c r="O2354" s="210" t="s">
        <v>7858</v>
      </c>
      <c r="P2354" s="210" t="s">
        <v>1595</v>
      </c>
      <c r="Q2354" s="210" t="s">
        <v>1596</v>
      </c>
      <c r="R2354" s="210" t="s">
        <v>1007</v>
      </c>
      <c r="S2354" s="210" t="s">
        <v>924</v>
      </c>
      <c r="T2354" s="210" t="s">
        <v>47</v>
      </c>
      <c r="U2354" s="210" t="s">
        <v>8295</v>
      </c>
      <c r="V2354" s="514" t="s">
        <v>8296</v>
      </c>
      <c r="W2354" s="1214" t="s">
        <v>8263</v>
      </c>
    </row>
    <row r="2355" spans="1:23" ht="55.2">
      <c r="A2355" s="2062"/>
      <c r="B2355" s="2061"/>
      <c r="C2355" s="514" t="s">
        <v>264</v>
      </c>
      <c r="D2355" s="210" t="s">
        <v>265</v>
      </c>
      <c r="E2355" s="514" t="s">
        <v>32</v>
      </c>
      <c r="F2355" s="514" t="s">
        <v>3215</v>
      </c>
      <c r="G2355" s="514" t="s">
        <v>8297</v>
      </c>
      <c r="H2355" s="187" t="s">
        <v>8396</v>
      </c>
      <c r="I2355" s="187" t="s">
        <v>32</v>
      </c>
      <c r="J2355" s="514" t="s">
        <v>7885</v>
      </c>
      <c r="K2355" s="514" t="s">
        <v>1593</v>
      </c>
      <c r="L2355" s="187" t="s">
        <v>238</v>
      </c>
      <c r="M2355" s="187" t="s">
        <v>736</v>
      </c>
      <c r="N2355" s="187" t="s">
        <v>91</v>
      </c>
      <c r="O2355" s="210" t="s">
        <v>7858</v>
      </c>
      <c r="P2355" s="210" t="s">
        <v>1595</v>
      </c>
      <c r="Q2355" s="210" t="s">
        <v>1596</v>
      </c>
      <c r="R2355" s="210" t="s">
        <v>1007</v>
      </c>
      <c r="S2355" s="210" t="s">
        <v>924</v>
      </c>
      <c r="T2355" s="210" t="s">
        <v>47</v>
      </c>
      <c r="U2355" s="210" t="s">
        <v>8298</v>
      </c>
      <c r="V2355" s="514" t="s">
        <v>8262</v>
      </c>
      <c r="W2355" s="1214" t="s">
        <v>8263</v>
      </c>
    </row>
    <row r="2356" spans="1:23" ht="82.8">
      <c r="A2356" s="2019">
        <v>5</v>
      </c>
      <c r="B2356" s="2022" t="s">
        <v>4077</v>
      </c>
      <c r="C2356" s="519" t="s">
        <v>513</v>
      </c>
      <c r="D2356" s="210" t="s">
        <v>2024</v>
      </c>
      <c r="E2356" s="514" t="s">
        <v>32</v>
      </c>
      <c r="F2356" s="514" t="s">
        <v>515</v>
      </c>
      <c r="G2356" s="514" t="s">
        <v>8299</v>
      </c>
      <c r="H2356" s="187" t="s">
        <v>8396</v>
      </c>
      <c r="I2356" s="187" t="s">
        <v>494</v>
      </c>
      <c r="J2356" s="514" t="s">
        <v>8300</v>
      </c>
      <c r="K2356" s="514" t="s">
        <v>2242</v>
      </c>
      <c r="L2356" s="187" t="s">
        <v>238</v>
      </c>
      <c r="M2356" s="187" t="s">
        <v>736</v>
      </c>
      <c r="N2356" s="187" t="s">
        <v>91</v>
      </c>
      <c r="O2356" s="210" t="s">
        <v>8301</v>
      </c>
      <c r="P2356" s="210" t="s">
        <v>2243</v>
      </c>
      <c r="Q2356" s="210" t="s">
        <v>967</v>
      </c>
      <c r="R2356" s="210" t="s">
        <v>923</v>
      </c>
      <c r="S2356" s="210" t="s">
        <v>944</v>
      </c>
      <c r="T2356" s="514" t="s">
        <v>47</v>
      </c>
      <c r="U2356" s="514" t="s">
        <v>8302</v>
      </c>
      <c r="V2356" s="854" t="s">
        <v>1184</v>
      </c>
      <c r="W2356" s="1214" t="s">
        <v>8263</v>
      </c>
    </row>
    <row r="2357" spans="1:23" ht="82.8">
      <c r="A2357" s="2020"/>
      <c r="B2357" s="2023"/>
      <c r="C2357" s="2019" t="s">
        <v>2827</v>
      </c>
      <c r="D2357" s="2025" t="s">
        <v>2032</v>
      </c>
      <c r="E2357" s="2022" t="s">
        <v>32</v>
      </c>
      <c r="F2357" s="514" t="s">
        <v>2828</v>
      </c>
      <c r="G2357" s="514" t="s">
        <v>2033</v>
      </c>
      <c r="H2357" s="187" t="s">
        <v>8396</v>
      </c>
      <c r="I2357" s="187" t="s">
        <v>494</v>
      </c>
      <c r="J2357" s="514" t="s">
        <v>1412</v>
      </c>
      <c r="K2357" s="514" t="s">
        <v>2242</v>
      </c>
      <c r="L2357" s="187" t="s">
        <v>238</v>
      </c>
      <c r="M2357" s="187" t="s">
        <v>736</v>
      </c>
      <c r="N2357" s="187" t="s">
        <v>91</v>
      </c>
      <c r="O2357" s="210" t="s">
        <v>8301</v>
      </c>
      <c r="P2357" s="210" t="s">
        <v>2243</v>
      </c>
      <c r="Q2357" s="210" t="s">
        <v>1596</v>
      </c>
      <c r="R2357" s="210" t="s">
        <v>923</v>
      </c>
      <c r="S2357" s="210" t="s">
        <v>944</v>
      </c>
      <c r="T2357" s="514" t="s">
        <v>47</v>
      </c>
      <c r="U2357" s="514" t="s">
        <v>8302</v>
      </c>
      <c r="V2357" s="854" t="s">
        <v>1184</v>
      </c>
      <c r="W2357" s="1214" t="s">
        <v>8263</v>
      </c>
    </row>
    <row r="2358" spans="1:23" ht="82.8">
      <c r="A2358" s="2020"/>
      <c r="B2358" s="2023"/>
      <c r="C2358" s="2021"/>
      <c r="D2358" s="2027"/>
      <c r="E2358" s="2024"/>
      <c r="F2358" s="514" t="s">
        <v>2828</v>
      </c>
      <c r="G2358" s="514" t="s">
        <v>2036</v>
      </c>
      <c r="H2358" s="187" t="s">
        <v>8396</v>
      </c>
      <c r="I2358" s="187" t="s">
        <v>494</v>
      </c>
      <c r="J2358" s="514" t="s">
        <v>1412</v>
      </c>
      <c r="K2358" s="514" t="s">
        <v>2242</v>
      </c>
      <c r="L2358" s="187" t="s">
        <v>238</v>
      </c>
      <c r="M2358" s="187" t="s">
        <v>736</v>
      </c>
      <c r="N2358" s="187" t="s">
        <v>91</v>
      </c>
      <c r="O2358" s="210" t="s">
        <v>8301</v>
      </c>
      <c r="P2358" s="210" t="s">
        <v>2243</v>
      </c>
      <c r="Q2358" s="210" t="s">
        <v>1596</v>
      </c>
      <c r="R2358" s="210" t="s">
        <v>923</v>
      </c>
      <c r="S2358" s="210" t="s">
        <v>924</v>
      </c>
      <c r="T2358" s="514" t="s">
        <v>47</v>
      </c>
      <c r="U2358" s="514" t="s">
        <v>8302</v>
      </c>
      <c r="V2358" s="854" t="s">
        <v>1184</v>
      </c>
      <c r="W2358" s="1214" t="s">
        <v>8263</v>
      </c>
    </row>
    <row r="2359" spans="1:23" ht="82.8">
      <c r="A2359" s="2021"/>
      <c r="B2359" s="2024"/>
      <c r="C2359" s="519" t="s">
        <v>2831</v>
      </c>
      <c r="D2359" s="210" t="s">
        <v>2037</v>
      </c>
      <c r="E2359" s="514" t="s">
        <v>32</v>
      </c>
      <c r="F2359" s="514" t="s">
        <v>2832</v>
      </c>
      <c r="G2359" s="514" t="s">
        <v>7109</v>
      </c>
      <c r="H2359" s="187" t="s">
        <v>8396</v>
      </c>
      <c r="I2359" s="187" t="s">
        <v>494</v>
      </c>
      <c r="J2359" s="514" t="s">
        <v>7110</v>
      </c>
      <c r="K2359" s="514" t="s">
        <v>2242</v>
      </c>
      <c r="L2359" s="187" t="s">
        <v>238</v>
      </c>
      <c r="M2359" s="187" t="s">
        <v>736</v>
      </c>
      <c r="N2359" s="187" t="s">
        <v>91</v>
      </c>
      <c r="O2359" s="210" t="s">
        <v>8301</v>
      </c>
      <c r="P2359" s="210" t="s">
        <v>2243</v>
      </c>
      <c r="Q2359" s="210" t="s">
        <v>1596</v>
      </c>
      <c r="R2359" s="210" t="s">
        <v>923</v>
      </c>
      <c r="S2359" s="210" t="s">
        <v>924</v>
      </c>
      <c r="T2359" s="514" t="s">
        <v>47</v>
      </c>
      <c r="U2359" s="514" t="s">
        <v>8303</v>
      </c>
      <c r="V2359" s="854" t="s">
        <v>1184</v>
      </c>
      <c r="W2359" s="1214" t="s">
        <v>8263</v>
      </c>
    </row>
    <row r="2360" spans="1:23" ht="96.6">
      <c r="A2360" s="2121">
        <v>6</v>
      </c>
      <c r="B2360" s="2122" t="s">
        <v>516</v>
      </c>
      <c r="C2360" s="1217" t="s">
        <v>717</v>
      </c>
      <c r="D2360" s="1218" t="s">
        <v>2348</v>
      </c>
      <c r="E2360" s="514" t="s">
        <v>32</v>
      </c>
      <c r="F2360" s="1217" t="s">
        <v>719</v>
      </c>
      <c r="G2360" s="189" t="s">
        <v>8304</v>
      </c>
      <c r="H2360" s="187" t="s">
        <v>8396</v>
      </c>
      <c r="I2360" s="187" t="s">
        <v>32</v>
      </c>
      <c r="J2360" s="189" t="s">
        <v>7890</v>
      </c>
      <c r="K2360" s="189" t="s">
        <v>7891</v>
      </c>
      <c r="L2360" s="187" t="s">
        <v>238</v>
      </c>
      <c r="M2360" s="187" t="s">
        <v>736</v>
      </c>
      <c r="N2360" s="187" t="s">
        <v>91</v>
      </c>
      <c r="O2360" s="1218" t="s">
        <v>996</v>
      </c>
      <c r="P2360" s="1218" t="s">
        <v>8097</v>
      </c>
      <c r="Q2360" s="1218" t="s">
        <v>7893</v>
      </c>
      <c r="R2360" s="1218" t="s">
        <v>923</v>
      </c>
      <c r="S2360" s="1219" t="s">
        <v>924</v>
      </c>
      <c r="T2360" s="1218" t="s">
        <v>47</v>
      </c>
      <c r="U2360" s="1218" t="s">
        <v>8305</v>
      </c>
      <c r="V2360" s="1220" t="s">
        <v>8306</v>
      </c>
      <c r="W2360" s="1214" t="s">
        <v>8263</v>
      </c>
    </row>
    <row r="2361" spans="1:23" ht="124.2">
      <c r="A2361" s="2121"/>
      <c r="B2361" s="2122"/>
      <c r="C2361" s="1221" t="s">
        <v>746</v>
      </c>
      <c r="D2361" s="1170" t="s">
        <v>8206</v>
      </c>
      <c r="E2361" s="514" t="s">
        <v>32</v>
      </c>
      <c r="F2361" s="1221" t="s">
        <v>747</v>
      </c>
      <c r="G2361" s="187" t="s">
        <v>8307</v>
      </c>
      <c r="H2361" s="187" t="s">
        <v>8396</v>
      </c>
      <c r="I2361" s="187" t="s">
        <v>32</v>
      </c>
      <c r="J2361" s="187" t="s">
        <v>8208</v>
      </c>
      <c r="K2361" s="187" t="s">
        <v>8209</v>
      </c>
      <c r="L2361" s="187" t="s">
        <v>238</v>
      </c>
      <c r="M2361" s="187" t="s">
        <v>736</v>
      </c>
      <c r="N2361" s="187" t="s">
        <v>91</v>
      </c>
      <c r="O2361" s="210" t="s">
        <v>8301</v>
      </c>
      <c r="P2361" s="1170" t="s">
        <v>8210</v>
      </c>
      <c r="Q2361" s="1170" t="s">
        <v>8211</v>
      </c>
      <c r="R2361" s="1170" t="s">
        <v>8212</v>
      </c>
      <c r="S2361" s="1211" t="s">
        <v>924</v>
      </c>
      <c r="T2361" s="1170" t="s">
        <v>47</v>
      </c>
      <c r="U2361" s="1170" t="s">
        <v>8305</v>
      </c>
      <c r="V2361" s="1213" t="s">
        <v>8308</v>
      </c>
      <c r="W2361" s="1214" t="s">
        <v>8263</v>
      </c>
    </row>
    <row r="2362" spans="1:23" ht="82.8">
      <c r="A2362" s="2019">
        <v>7</v>
      </c>
      <c r="B2362" s="2022" t="s">
        <v>580</v>
      </c>
      <c r="C2362" s="2100" t="s">
        <v>2532</v>
      </c>
      <c r="D2362" s="2101" t="s">
        <v>2533</v>
      </c>
      <c r="E2362" s="2022" t="s">
        <v>32</v>
      </c>
      <c r="F2362" s="514" t="s">
        <v>2534</v>
      </c>
      <c r="G2362" s="514" t="s">
        <v>8309</v>
      </c>
      <c r="H2362" s="187" t="s">
        <v>8396</v>
      </c>
      <c r="I2362" s="187" t="s">
        <v>32</v>
      </c>
      <c r="J2362" s="514" t="s">
        <v>8310</v>
      </c>
      <c r="K2362" s="514" t="s">
        <v>8311</v>
      </c>
      <c r="L2362" s="187" t="s">
        <v>238</v>
      </c>
      <c r="M2362" s="187" t="s">
        <v>736</v>
      </c>
      <c r="N2362" s="187" t="s">
        <v>91</v>
      </c>
      <c r="O2362" s="210" t="s">
        <v>8301</v>
      </c>
      <c r="P2362" s="210" t="s">
        <v>2243</v>
      </c>
      <c r="Q2362" s="210" t="s">
        <v>1596</v>
      </c>
      <c r="R2362" s="210" t="s">
        <v>943</v>
      </c>
      <c r="S2362" s="1211" t="s">
        <v>924</v>
      </c>
      <c r="T2362" s="514" t="s">
        <v>47</v>
      </c>
      <c r="U2362" s="514" t="s">
        <v>8312</v>
      </c>
      <c r="V2362" s="854" t="s">
        <v>8313</v>
      </c>
      <c r="W2362" s="1214" t="s">
        <v>8263</v>
      </c>
    </row>
    <row r="2363" spans="1:23" ht="82.8">
      <c r="A2363" s="2020"/>
      <c r="B2363" s="2023"/>
      <c r="C2363" s="2023"/>
      <c r="D2363" s="2026"/>
      <c r="E2363" s="2023"/>
      <c r="F2363" s="514" t="s">
        <v>2536</v>
      </c>
      <c r="G2363" s="514" t="s">
        <v>8314</v>
      </c>
      <c r="H2363" s="187" t="s">
        <v>8396</v>
      </c>
      <c r="I2363" s="187" t="s">
        <v>32</v>
      </c>
      <c r="J2363" s="514" t="s">
        <v>8310</v>
      </c>
      <c r="K2363" s="514" t="s">
        <v>8311</v>
      </c>
      <c r="L2363" s="187" t="s">
        <v>238</v>
      </c>
      <c r="M2363" s="187" t="s">
        <v>736</v>
      </c>
      <c r="N2363" s="187" t="s">
        <v>91</v>
      </c>
      <c r="O2363" s="210" t="s">
        <v>8301</v>
      </c>
      <c r="P2363" s="210" t="s">
        <v>2243</v>
      </c>
      <c r="Q2363" s="210" t="s">
        <v>1596</v>
      </c>
      <c r="R2363" s="210" t="s">
        <v>943</v>
      </c>
      <c r="S2363" s="1211" t="s">
        <v>924</v>
      </c>
      <c r="T2363" s="514" t="s">
        <v>47</v>
      </c>
      <c r="U2363" s="514" t="s">
        <v>8312</v>
      </c>
      <c r="V2363" s="854" t="s">
        <v>8313</v>
      </c>
      <c r="W2363" s="1214" t="s">
        <v>8263</v>
      </c>
    </row>
    <row r="2364" spans="1:23" ht="15.75" customHeight="1">
      <c r="A2364" s="2021"/>
      <c r="B2364" s="2024"/>
      <c r="C2364" s="2024"/>
      <c r="D2364" s="2027"/>
      <c r="E2364" s="2024"/>
      <c r="F2364" s="514" t="s">
        <v>8315</v>
      </c>
      <c r="G2364" s="514" t="s">
        <v>8316</v>
      </c>
      <c r="H2364" s="187" t="s">
        <v>8396</v>
      </c>
      <c r="I2364" s="187" t="s">
        <v>32</v>
      </c>
      <c r="J2364" s="514" t="s">
        <v>8310</v>
      </c>
      <c r="K2364" s="514" t="s">
        <v>8311</v>
      </c>
      <c r="L2364" s="187" t="s">
        <v>238</v>
      </c>
      <c r="M2364" s="187" t="s">
        <v>736</v>
      </c>
      <c r="N2364" s="187" t="s">
        <v>91</v>
      </c>
      <c r="O2364" s="210" t="s">
        <v>8317</v>
      </c>
      <c r="P2364" s="210" t="s">
        <v>2243</v>
      </c>
      <c r="Q2364" s="210" t="s">
        <v>1596</v>
      </c>
      <c r="R2364" s="210" t="s">
        <v>943</v>
      </c>
      <c r="S2364" s="1222" t="s">
        <v>924</v>
      </c>
      <c r="T2364" s="514" t="s">
        <v>47</v>
      </c>
      <c r="U2364" s="514" t="s">
        <v>8312</v>
      </c>
      <c r="V2364" s="854" t="s">
        <v>8313</v>
      </c>
      <c r="W2364" s="1223" t="s">
        <v>8263</v>
      </c>
    </row>
    <row r="2365" spans="1:23" ht="15.75" customHeight="1">
      <c r="A2365" s="1955" t="s">
        <v>8397</v>
      </c>
      <c r="B2365" s="1955"/>
      <c r="C2365" s="1955"/>
      <c r="D2365" s="1955"/>
      <c r="E2365" s="1955"/>
      <c r="F2365" s="1955"/>
      <c r="G2365" s="1955"/>
      <c r="H2365" s="1955"/>
      <c r="I2365" s="1955"/>
      <c r="J2365" s="473"/>
      <c r="K2365" s="473"/>
      <c r="L2365" s="474"/>
      <c r="M2365" s="474"/>
      <c r="N2365" s="474"/>
      <c r="O2365" s="475"/>
      <c r="P2365" s="476"/>
      <c r="Q2365" s="1130"/>
      <c r="R2365" s="474"/>
      <c r="S2365" s="474"/>
      <c r="T2365" s="477"/>
      <c r="U2365" s="475"/>
      <c r="V2365" s="474"/>
      <c r="W2365" s="1137"/>
    </row>
    <row r="2366" spans="1:23" ht="15.6">
      <c r="A2366" s="2057"/>
      <c r="B2366" s="2057"/>
      <c r="C2366" s="2057"/>
      <c r="D2366" s="2057"/>
      <c r="E2366" s="2057"/>
      <c r="F2366" s="2057"/>
      <c r="G2366" s="2057"/>
      <c r="H2366" s="2057"/>
      <c r="I2366" s="2057"/>
      <c r="J2366" s="473"/>
      <c r="K2366" s="473"/>
      <c r="L2366" s="474"/>
      <c r="M2366" s="474"/>
      <c r="N2366" s="474"/>
      <c r="O2366" s="475"/>
      <c r="P2366" s="476"/>
      <c r="Q2366" s="1130"/>
      <c r="R2366" s="474"/>
      <c r="S2366" s="474"/>
      <c r="T2366" s="477"/>
      <c r="U2366" s="475"/>
      <c r="V2366" s="474"/>
      <c r="W2366" s="1137"/>
    </row>
    <row r="2367" spans="1:23" ht="15.6">
      <c r="A2367" s="1956" t="s">
        <v>0</v>
      </c>
      <c r="B2367" s="1956"/>
      <c r="C2367" s="1956"/>
      <c r="D2367" s="1956"/>
      <c r="E2367" s="432"/>
      <c r="F2367" s="432"/>
      <c r="G2367" s="433"/>
      <c r="H2367" s="434" t="s">
        <v>11</v>
      </c>
      <c r="I2367" s="434"/>
      <c r="J2367" s="1957" t="s">
        <v>1</v>
      </c>
      <c r="K2367" s="1957"/>
      <c r="L2367" s="1957"/>
      <c r="M2367" s="1957"/>
      <c r="N2367" s="1957"/>
      <c r="O2367" s="1957"/>
      <c r="P2367" s="1944" t="s">
        <v>2</v>
      </c>
      <c r="Q2367" s="1944"/>
      <c r="R2367" s="1944"/>
      <c r="S2367" s="1944"/>
      <c r="T2367" s="1944"/>
      <c r="U2367" s="1944"/>
      <c r="V2367" s="1944"/>
      <c r="W2367" s="1944"/>
    </row>
    <row r="2368" spans="1:23" ht="15.6">
      <c r="A2368" s="1945" t="s">
        <v>3</v>
      </c>
      <c r="B2368" s="1946" t="s">
        <v>4</v>
      </c>
      <c r="C2368" s="1945" t="s">
        <v>5</v>
      </c>
      <c r="D2368" s="2038" t="s">
        <v>6</v>
      </c>
      <c r="E2368" s="1948" t="s">
        <v>7</v>
      </c>
      <c r="F2368" s="1949" t="s">
        <v>7056</v>
      </c>
      <c r="G2368" s="2039" t="s">
        <v>7057</v>
      </c>
      <c r="H2368" s="1948" t="s">
        <v>11</v>
      </c>
      <c r="I2368" s="1948" t="s">
        <v>10</v>
      </c>
      <c r="J2368" s="2034" t="s">
        <v>7058</v>
      </c>
      <c r="K2368" s="2034" t="s">
        <v>14</v>
      </c>
      <c r="L2368" s="1942" t="s">
        <v>15</v>
      </c>
      <c r="M2368" s="1942"/>
      <c r="N2368" s="1942"/>
      <c r="O2368" s="1942"/>
      <c r="P2368" s="2035" t="s">
        <v>16</v>
      </c>
      <c r="Q2368" s="1934" t="s">
        <v>17</v>
      </c>
      <c r="R2368" s="1934" t="s">
        <v>18</v>
      </c>
      <c r="S2368" s="1934" t="s">
        <v>19</v>
      </c>
      <c r="T2368" s="1934"/>
      <c r="U2368" s="1934"/>
      <c r="V2368" s="1934"/>
      <c r="W2368" s="1934"/>
    </row>
    <row r="2369" spans="1:23" ht="31.2">
      <c r="A2369" s="1945"/>
      <c r="B2369" s="1946"/>
      <c r="C2369" s="1945"/>
      <c r="D2369" s="2038"/>
      <c r="E2369" s="1948"/>
      <c r="F2369" s="1949"/>
      <c r="G2369" s="2039"/>
      <c r="H2369" s="1948"/>
      <c r="I2369" s="1948"/>
      <c r="J2369" s="2034"/>
      <c r="K2369" s="2034"/>
      <c r="L2369" s="435" t="s">
        <v>20</v>
      </c>
      <c r="M2369" s="435" t="s">
        <v>7059</v>
      </c>
      <c r="N2369" s="435" t="s">
        <v>22</v>
      </c>
      <c r="O2369" s="436" t="s">
        <v>23</v>
      </c>
      <c r="P2369" s="2035"/>
      <c r="Q2369" s="1934"/>
      <c r="R2369" s="1934"/>
      <c r="S2369" s="437" t="s">
        <v>9518</v>
      </c>
      <c r="T2369" s="438" t="s">
        <v>25</v>
      </c>
      <c r="U2369" s="439" t="s">
        <v>26</v>
      </c>
      <c r="V2369" s="440" t="s">
        <v>27</v>
      </c>
      <c r="W2369" s="440" t="s">
        <v>28</v>
      </c>
    </row>
    <row r="2370" spans="1:23" ht="96.6">
      <c r="A2370" s="2062">
        <v>2</v>
      </c>
      <c r="B2370" s="2061" t="s">
        <v>168</v>
      </c>
      <c r="C2370" s="2062" t="s">
        <v>184</v>
      </c>
      <c r="D2370" s="2063" t="s">
        <v>9567</v>
      </c>
      <c r="E2370" s="2061" t="s">
        <v>32</v>
      </c>
      <c r="F2370" s="830" t="s">
        <v>186</v>
      </c>
      <c r="G2370" s="514" t="s">
        <v>8274</v>
      </c>
      <c r="H2370" s="514" t="s">
        <v>8398</v>
      </c>
      <c r="I2370" s="514" t="s">
        <v>32</v>
      </c>
      <c r="J2370" s="514" t="s">
        <v>8159</v>
      </c>
      <c r="K2370" s="514" t="s">
        <v>8160</v>
      </c>
      <c r="L2370" s="514" t="s">
        <v>238</v>
      </c>
      <c r="M2370" s="514" t="s">
        <v>736</v>
      </c>
      <c r="N2370" s="514" t="s">
        <v>238</v>
      </c>
      <c r="O2370" s="210" t="s">
        <v>8275</v>
      </c>
      <c r="P2370" s="210" t="s">
        <v>8153</v>
      </c>
      <c r="Q2370" s="210" t="s">
        <v>7872</v>
      </c>
      <c r="R2370" s="210" t="s">
        <v>923</v>
      </c>
      <c r="S2370" s="210" t="s">
        <v>924</v>
      </c>
      <c r="T2370" s="210" t="s">
        <v>47</v>
      </c>
      <c r="U2370" s="210" t="s">
        <v>8154</v>
      </c>
      <c r="V2370" s="854" t="s">
        <v>8276</v>
      </c>
      <c r="W2370" s="514" t="s">
        <v>8263</v>
      </c>
    </row>
    <row r="2371" spans="1:23" ht="96.6">
      <c r="A2371" s="2062"/>
      <c r="B2371" s="2061"/>
      <c r="C2371" s="2062"/>
      <c r="D2371" s="2063"/>
      <c r="E2371" s="2061"/>
      <c r="F2371" s="830" t="s">
        <v>188</v>
      </c>
      <c r="G2371" s="514" t="s">
        <v>1411</v>
      </c>
      <c r="H2371" s="514" t="s">
        <v>8398</v>
      </c>
      <c r="I2371" s="514" t="s">
        <v>32</v>
      </c>
      <c r="J2371" s="514" t="s">
        <v>7871</v>
      </c>
      <c r="K2371" s="514" t="s">
        <v>8160</v>
      </c>
      <c r="L2371" s="514" t="s">
        <v>238</v>
      </c>
      <c r="M2371" s="514" t="s">
        <v>736</v>
      </c>
      <c r="N2371" s="514" t="s">
        <v>238</v>
      </c>
      <c r="O2371" s="210" t="s">
        <v>8277</v>
      </c>
      <c r="P2371" s="210" t="s">
        <v>8153</v>
      </c>
      <c r="Q2371" s="210" t="s">
        <v>7872</v>
      </c>
      <c r="R2371" s="210" t="s">
        <v>923</v>
      </c>
      <c r="S2371" s="210" t="s">
        <v>924</v>
      </c>
      <c r="T2371" s="210" t="s">
        <v>47</v>
      </c>
      <c r="U2371" s="210" t="s">
        <v>8154</v>
      </c>
      <c r="V2371" s="854" t="s">
        <v>8276</v>
      </c>
      <c r="W2371" s="514" t="s">
        <v>8263</v>
      </c>
    </row>
    <row r="2372" spans="1:23" ht="96.6">
      <c r="A2372" s="2062"/>
      <c r="B2372" s="2061"/>
      <c r="C2372" s="2062"/>
      <c r="D2372" s="2063"/>
      <c r="E2372" s="2061"/>
      <c r="F2372" s="830" t="s">
        <v>190</v>
      </c>
      <c r="G2372" s="514" t="s">
        <v>1399</v>
      </c>
      <c r="H2372" s="514" t="s">
        <v>8398</v>
      </c>
      <c r="I2372" s="514" t="s">
        <v>32</v>
      </c>
      <c r="J2372" s="514" t="s">
        <v>8161</v>
      </c>
      <c r="K2372" s="514" t="s">
        <v>8160</v>
      </c>
      <c r="L2372" s="514" t="s">
        <v>238</v>
      </c>
      <c r="M2372" s="514" t="s">
        <v>736</v>
      </c>
      <c r="N2372" s="514" t="s">
        <v>238</v>
      </c>
      <c r="O2372" s="210" t="s">
        <v>8275</v>
      </c>
      <c r="P2372" s="210" t="s">
        <v>8153</v>
      </c>
      <c r="Q2372" s="210" t="s">
        <v>7872</v>
      </c>
      <c r="R2372" s="210" t="s">
        <v>923</v>
      </c>
      <c r="S2372" s="210" t="s">
        <v>924</v>
      </c>
      <c r="T2372" s="210" t="s">
        <v>47</v>
      </c>
      <c r="U2372" s="210" t="s">
        <v>8154</v>
      </c>
      <c r="V2372" s="854" t="s">
        <v>8278</v>
      </c>
      <c r="W2372" s="514" t="s">
        <v>8263</v>
      </c>
    </row>
    <row r="2373" spans="1:23" ht="110.4">
      <c r="A2373" s="2062"/>
      <c r="B2373" s="2061"/>
      <c r="C2373" s="2062"/>
      <c r="D2373" s="2063"/>
      <c r="E2373" s="2061"/>
      <c r="F2373" s="830" t="s">
        <v>192</v>
      </c>
      <c r="G2373" s="514" t="s">
        <v>8279</v>
      </c>
      <c r="H2373" s="514" t="s">
        <v>8398</v>
      </c>
      <c r="I2373" s="514" t="s">
        <v>32</v>
      </c>
      <c r="J2373" s="514" t="s">
        <v>8164</v>
      </c>
      <c r="K2373" s="514" t="s">
        <v>8165</v>
      </c>
      <c r="L2373" s="514" t="s">
        <v>238</v>
      </c>
      <c r="M2373" s="514" t="s">
        <v>736</v>
      </c>
      <c r="N2373" s="514" t="s">
        <v>238</v>
      </c>
      <c r="O2373" s="210" t="s">
        <v>8280</v>
      </c>
      <c r="P2373" s="210" t="s">
        <v>8153</v>
      </c>
      <c r="Q2373" s="210" t="s">
        <v>7872</v>
      </c>
      <c r="R2373" s="210" t="s">
        <v>923</v>
      </c>
      <c r="S2373" s="210" t="s">
        <v>924</v>
      </c>
      <c r="T2373" s="210" t="s">
        <v>47</v>
      </c>
      <c r="U2373" s="210" t="s">
        <v>8154</v>
      </c>
      <c r="V2373" s="854" t="s">
        <v>8281</v>
      </c>
      <c r="W2373" s="514" t="s">
        <v>8263</v>
      </c>
    </row>
    <row r="2374" spans="1:23" ht="96.6">
      <c r="A2374" s="2062"/>
      <c r="B2374" s="2061"/>
      <c r="C2374" s="2062"/>
      <c r="D2374" s="2063"/>
      <c r="E2374" s="2061"/>
      <c r="F2374" s="519" t="s">
        <v>194</v>
      </c>
      <c r="G2374" s="514" t="s">
        <v>1402</v>
      </c>
      <c r="H2374" s="514" t="s">
        <v>8398</v>
      </c>
      <c r="I2374" s="514" t="s">
        <v>32</v>
      </c>
      <c r="J2374" s="514" t="s">
        <v>8166</v>
      </c>
      <c r="K2374" s="514" t="s">
        <v>8167</v>
      </c>
      <c r="L2374" s="514" t="s">
        <v>238</v>
      </c>
      <c r="M2374" s="514" t="s">
        <v>736</v>
      </c>
      <c r="N2374" s="514" t="s">
        <v>238</v>
      </c>
      <c r="O2374" s="210" t="s">
        <v>8280</v>
      </c>
      <c r="P2374" s="210" t="s">
        <v>8153</v>
      </c>
      <c r="Q2374" s="210" t="s">
        <v>7872</v>
      </c>
      <c r="R2374" s="210" t="s">
        <v>923</v>
      </c>
      <c r="S2374" s="210" t="s">
        <v>924</v>
      </c>
      <c r="T2374" s="210" t="s">
        <v>47</v>
      </c>
      <c r="U2374" s="210" t="s">
        <v>8154</v>
      </c>
      <c r="V2374" s="854" t="s">
        <v>8281</v>
      </c>
      <c r="W2374" s="514" t="s">
        <v>8263</v>
      </c>
    </row>
    <row r="2375" spans="1:23" ht="110.4">
      <c r="A2375" s="2062"/>
      <c r="B2375" s="2061"/>
      <c r="C2375" s="2062" t="s">
        <v>1471</v>
      </c>
      <c r="D2375" s="2063" t="s">
        <v>8282</v>
      </c>
      <c r="E2375" s="2061" t="s">
        <v>32</v>
      </c>
      <c r="F2375" s="830" t="s">
        <v>1473</v>
      </c>
      <c r="G2375" s="514" t="s">
        <v>8283</v>
      </c>
      <c r="H2375" s="514" t="s">
        <v>8398</v>
      </c>
      <c r="I2375" s="514" t="s">
        <v>494</v>
      </c>
      <c r="J2375" s="514" t="s">
        <v>1450</v>
      </c>
      <c r="K2375" s="514" t="s">
        <v>1969</v>
      </c>
      <c r="L2375" s="514" t="s">
        <v>238</v>
      </c>
      <c r="M2375" s="514" t="s">
        <v>736</v>
      </c>
      <c r="N2375" s="514" t="s">
        <v>238</v>
      </c>
      <c r="O2375" s="210" t="s">
        <v>8284</v>
      </c>
      <c r="P2375" s="210" t="s">
        <v>921</v>
      </c>
      <c r="Q2375" s="210" t="s">
        <v>8285</v>
      </c>
      <c r="R2375" s="210" t="s">
        <v>923</v>
      </c>
      <c r="S2375" s="210" t="s">
        <v>924</v>
      </c>
      <c r="T2375" s="210" t="s">
        <v>47</v>
      </c>
      <c r="U2375" s="210" t="s">
        <v>1183</v>
      </c>
      <c r="V2375" s="854" t="s">
        <v>8286</v>
      </c>
      <c r="W2375" s="514" t="s">
        <v>8263</v>
      </c>
    </row>
    <row r="2376" spans="1:23" ht="110.4">
      <c r="A2376" s="2062"/>
      <c r="B2376" s="2061"/>
      <c r="C2376" s="2062"/>
      <c r="D2376" s="2063"/>
      <c r="E2376" s="2061"/>
      <c r="F2376" s="830" t="s">
        <v>2801</v>
      </c>
      <c r="G2376" s="514" t="s">
        <v>8287</v>
      </c>
      <c r="H2376" s="514" t="s">
        <v>8398</v>
      </c>
      <c r="I2376" s="514" t="s">
        <v>32</v>
      </c>
      <c r="J2376" s="514" t="s">
        <v>1450</v>
      </c>
      <c r="K2376" s="514" t="s">
        <v>8288</v>
      </c>
      <c r="L2376" s="514" t="s">
        <v>238</v>
      </c>
      <c r="M2376" s="514" t="s">
        <v>736</v>
      </c>
      <c r="N2376" s="514" t="s">
        <v>238</v>
      </c>
      <c r="O2376" s="210" t="s">
        <v>8284</v>
      </c>
      <c r="P2376" s="210" t="s">
        <v>921</v>
      </c>
      <c r="Q2376" s="210" t="s">
        <v>967</v>
      </c>
      <c r="R2376" s="210" t="s">
        <v>923</v>
      </c>
      <c r="S2376" s="210" t="s">
        <v>924</v>
      </c>
      <c r="T2376" s="210" t="s">
        <v>47</v>
      </c>
      <c r="U2376" s="210" t="s">
        <v>1183</v>
      </c>
      <c r="V2376" s="854" t="s">
        <v>8289</v>
      </c>
      <c r="W2376" s="514" t="s">
        <v>8263</v>
      </c>
    </row>
    <row r="2377" spans="1:23" ht="110.4">
      <c r="A2377" s="2062"/>
      <c r="B2377" s="2061"/>
      <c r="C2377" s="2062"/>
      <c r="D2377" s="2063"/>
      <c r="E2377" s="2061"/>
      <c r="F2377" s="830" t="s">
        <v>2802</v>
      </c>
      <c r="G2377" s="514" t="s">
        <v>8290</v>
      </c>
      <c r="H2377" s="514" t="s">
        <v>8398</v>
      </c>
      <c r="I2377" s="514" t="s">
        <v>32</v>
      </c>
      <c r="J2377" s="514" t="s">
        <v>8291</v>
      </c>
      <c r="K2377" s="514" t="s">
        <v>1459</v>
      </c>
      <c r="L2377" s="514" t="s">
        <v>238</v>
      </c>
      <c r="M2377" s="514" t="s">
        <v>736</v>
      </c>
      <c r="N2377" s="514" t="s">
        <v>238</v>
      </c>
      <c r="O2377" s="210" t="s">
        <v>8292</v>
      </c>
      <c r="P2377" s="210" t="s">
        <v>921</v>
      </c>
      <c r="Q2377" s="210" t="s">
        <v>1460</v>
      </c>
      <c r="R2377" s="210" t="s">
        <v>923</v>
      </c>
      <c r="S2377" s="210" t="s">
        <v>924</v>
      </c>
      <c r="T2377" s="210" t="s">
        <v>47</v>
      </c>
      <c r="U2377" s="210" t="s">
        <v>8293</v>
      </c>
      <c r="V2377" s="854" t="s">
        <v>8294</v>
      </c>
      <c r="W2377" s="514" t="s">
        <v>8263</v>
      </c>
    </row>
    <row r="2378" spans="1:23" ht="41.4">
      <c r="A2378" s="2062">
        <v>3</v>
      </c>
      <c r="B2378" s="2061" t="s">
        <v>243</v>
      </c>
      <c r="C2378" s="519" t="s">
        <v>254</v>
      </c>
      <c r="D2378" s="210" t="s">
        <v>255</v>
      </c>
      <c r="E2378" s="514" t="s">
        <v>32</v>
      </c>
      <c r="F2378" s="830" t="s">
        <v>1599</v>
      </c>
      <c r="G2378" s="514" t="s">
        <v>1592</v>
      </c>
      <c r="H2378" s="514" t="s">
        <v>8398</v>
      </c>
      <c r="I2378" s="514" t="s">
        <v>32</v>
      </c>
      <c r="J2378" s="514" t="s">
        <v>7885</v>
      </c>
      <c r="K2378" s="514" t="s">
        <v>1593</v>
      </c>
      <c r="L2378" s="514" t="s">
        <v>238</v>
      </c>
      <c r="M2378" s="514" t="s">
        <v>736</v>
      </c>
      <c r="N2378" s="514" t="s">
        <v>238</v>
      </c>
      <c r="O2378" s="210" t="s">
        <v>7858</v>
      </c>
      <c r="P2378" s="210" t="s">
        <v>1595</v>
      </c>
      <c r="Q2378" s="210" t="s">
        <v>1596</v>
      </c>
      <c r="R2378" s="210" t="s">
        <v>1007</v>
      </c>
      <c r="S2378" s="210" t="s">
        <v>924</v>
      </c>
      <c r="T2378" s="210" t="s">
        <v>47</v>
      </c>
      <c r="U2378" s="210" t="s">
        <v>8295</v>
      </c>
      <c r="V2378" s="514" t="s">
        <v>8296</v>
      </c>
      <c r="W2378" s="514" t="s">
        <v>8263</v>
      </c>
    </row>
    <row r="2379" spans="1:23" ht="55.2">
      <c r="A2379" s="2062"/>
      <c r="B2379" s="2061"/>
      <c r="C2379" s="514" t="s">
        <v>264</v>
      </c>
      <c r="D2379" s="210" t="s">
        <v>265</v>
      </c>
      <c r="E2379" s="514" t="s">
        <v>32</v>
      </c>
      <c r="F2379" s="514" t="s">
        <v>3215</v>
      </c>
      <c r="G2379" s="514" t="s">
        <v>8297</v>
      </c>
      <c r="H2379" s="514" t="s">
        <v>8398</v>
      </c>
      <c r="I2379" s="514" t="s">
        <v>32</v>
      </c>
      <c r="J2379" s="514" t="s">
        <v>7885</v>
      </c>
      <c r="K2379" s="514" t="s">
        <v>1593</v>
      </c>
      <c r="L2379" s="514" t="s">
        <v>238</v>
      </c>
      <c r="M2379" s="514" t="s">
        <v>736</v>
      </c>
      <c r="N2379" s="514" t="s">
        <v>238</v>
      </c>
      <c r="O2379" s="210" t="s">
        <v>7858</v>
      </c>
      <c r="P2379" s="210" t="s">
        <v>1595</v>
      </c>
      <c r="Q2379" s="210" t="s">
        <v>1596</v>
      </c>
      <c r="R2379" s="210" t="s">
        <v>1007</v>
      </c>
      <c r="S2379" s="210" t="s">
        <v>924</v>
      </c>
      <c r="T2379" s="210" t="s">
        <v>47</v>
      </c>
      <c r="U2379" s="210" t="s">
        <v>8298</v>
      </c>
      <c r="V2379" s="514" t="s">
        <v>8262</v>
      </c>
      <c r="W2379" s="514" t="s">
        <v>8263</v>
      </c>
    </row>
    <row r="2380" spans="1:23" ht="82.8">
      <c r="A2380" s="2062">
        <v>5</v>
      </c>
      <c r="B2380" s="2061" t="s">
        <v>4077</v>
      </c>
      <c r="C2380" s="519" t="s">
        <v>513</v>
      </c>
      <c r="D2380" s="210" t="s">
        <v>2024</v>
      </c>
      <c r="E2380" s="514" t="s">
        <v>32</v>
      </c>
      <c r="F2380" s="514" t="s">
        <v>515</v>
      </c>
      <c r="G2380" s="514" t="s">
        <v>8299</v>
      </c>
      <c r="H2380" s="514" t="s">
        <v>8398</v>
      </c>
      <c r="I2380" s="514" t="s">
        <v>494</v>
      </c>
      <c r="J2380" s="514" t="s">
        <v>8300</v>
      </c>
      <c r="K2380" s="514" t="s">
        <v>2242</v>
      </c>
      <c r="L2380" s="514" t="s">
        <v>238</v>
      </c>
      <c r="M2380" s="514" t="s">
        <v>736</v>
      </c>
      <c r="N2380" s="514" t="s">
        <v>238</v>
      </c>
      <c r="O2380" s="210" t="s">
        <v>8301</v>
      </c>
      <c r="P2380" s="210" t="s">
        <v>2243</v>
      </c>
      <c r="Q2380" s="210" t="s">
        <v>967</v>
      </c>
      <c r="R2380" s="210" t="s">
        <v>923</v>
      </c>
      <c r="S2380" s="210" t="s">
        <v>944</v>
      </c>
      <c r="T2380" s="514" t="s">
        <v>47</v>
      </c>
      <c r="U2380" s="514" t="s">
        <v>8302</v>
      </c>
      <c r="V2380" s="854" t="s">
        <v>1184</v>
      </c>
      <c r="W2380" s="514" t="s">
        <v>8263</v>
      </c>
    </row>
    <row r="2381" spans="1:23" ht="82.8">
      <c r="A2381" s="2062"/>
      <c r="B2381" s="2061"/>
      <c r="C2381" s="2062" t="s">
        <v>2827</v>
      </c>
      <c r="D2381" s="2063" t="s">
        <v>2032</v>
      </c>
      <c r="E2381" s="2061" t="s">
        <v>32</v>
      </c>
      <c r="F2381" s="514" t="s">
        <v>2828</v>
      </c>
      <c r="G2381" s="514" t="s">
        <v>2033</v>
      </c>
      <c r="H2381" s="514" t="s">
        <v>8398</v>
      </c>
      <c r="I2381" s="514" t="s">
        <v>494</v>
      </c>
      <c r="J2381" s="514" t="s">
        <v>1412</v>
      </c>
      <c r="K2381" s="514" t="s">
        <v>2242</v>
      </c>
      <c r="L2381" s="514" t="s">
        <v>238</v>
      </c>
      <c r="M2381" s="514" t="s">
        <v>736</v>
      </c>
      <c r="N2381" s="514" t="s">
        <v>238</v>
      </c>
      <c r="O2381" s="210" t="s">
        <v>8301</v>
      </c>
      <c r="P2381" s="210" t="s">
        <v>2243</v>
      </c>
      <c r="Q2381" s="210" t="s">
        <v>1596</v>
      </c>
      <c r="R2381" s="210" t="s">
        <v>923</v>
      </c>
      <c r="S2381" s="210" t="s">
        <v>944</v>
      </c>
      <c r="T2381" s="514" t="s">
        <v>47</v>
      </c>
      <c r="U2381" s="514" t="s">
        <v>8302</v>
      </c>
      <c r="V2381" s="854" t="s">
        <v>1184</v>
      </c>
      <c r="W2381" s="514" t="s">
        <v>8263</v>
      </c>
    </row>
    <row r="2382" spans="1:23" ht="82.8">
      <c r="A2382" s="2062"/>
      <c r="B2382" s="2061"/>
      <c r="C2382" s="2062"/>
      <c r="D2382" s="2063"/>
      <c r="E2382" s="2061"/>
      <c r="F2382" s="514" t="s">
        <v>7108</v>
      </c>
      <c r="G2382" s="514" t="s">
        <v>2036</v>
      </c>
      <c r="H2382" s="514" t="s">
        <v>8398</v>
      </c>
      <c r="I2382" s="514" t="s">
        <v>494</v>
      </c>
      <c r="J2382" s="514" t="s">
        <v>1412</v>
      </c>
      <c r="K2382" s="514" t="s">
        <v>2242</v>
      </c>
      <c r="L2382" s="514" t="s">
        <v>238</v>
      </c>
      <c r="M2382" s="514" t="s">
        <v>736</v>
      </c>
      <c r="N2382" s="514" t="s">
        <v>238</v>
      </c>
      <c r="O2382" s="210" t="s">
        <v>8301</v>
      </c>
      <c r="P2382" s="210" t="s">
        <v>2243</v>
      </c>
      <c r="Q2382" s="210" t="s">
        <v>1596</v>
      </c>
      <c r="R2382" s="210" t="s">
        <v>923</v>
      </c>
      <c r="S2382" s="210" t="s">
        <v>924</v>
      </c>
      <c r="T2382" s="514" t="s">
        <v>47</v>
      </c>
      <c r="U2382" s="514" t="s">
        <v>8302</v>
      </c>
      <c r="V2382" s="854" t="s">
        <v>1184</v>
      </c>
      <c r="W2382" s="514" t="s">
        <v>8263</v>
      </c>
    </row>
    <row r="2383" spans="1:23" ht="82.8">
      <c r="A2383" s="2062"/>
      <c r="B2383" s="2061"/>
      <c r="C2383" s="519" t="s">
        <v>2831</v>
      </c>
      <c r="D2383" s="210" t="s">
        <v>2037</v>
      </c>
      <c r="E2383" s="514" t="s">
        <v>32</v>
      </c>
      <c r="F2383" s="514" t="s">
        <v>2832</v>
      </c>
      <c r="G2383" s="514" t="s">
        <v>7109</v>
      </c>
      <c r="H2383" s="514" t="s">
        <v>8398</v>
      </c>
      <c r="I2383" s="514" t="s">
        <v>494</v>
      </c>
      <c r="J2383" s="514" t="s">
        <v>7110</v>
      </c>
      <c r="K2383" s="514" t="s">
        <v>2242</v>
      </c>
      <c r="L2383" s="514" t="s">
        <v>238</v>
      </c>
      <c r="M2383" s="514" t="s">
        <v>736</v>
      </c>
      <c r="N2383" s="514" t="s">
        <v>238</v>
      </c>
      <c r="O2383" s="210" t="s">
        <v>8301</v>
      </c>
      <c r="P2383" s="210" t="s">
        <v>2243</v>
      </c>
      <c r="Q2383" s="210" t="s">
        <v>1596</v>
      </c>
      <c r="R2383" s="210" t="s">
        <v>923</v>
      </c>
      <c r="S2383" s="210" t="s">
        <v>924</v>
      </c>
      <c r="T2383" s="514" t="s">
        <v>47</v>
      </c>
      <c r="U2383" s="514" t="s">
        <v>8303</v>
      </c>
      <c r="V2383" s="854" t="s">
        <v>1184</v>
      </c>
      <c r="W2383" s="514" t="s">
        <v>8263</v>
      </c>
    </row>
    <row r="2384" spans="1:23" ht="96.6">
      <c r="A2384" s="2062">
        <v>6</v>
      </c>
      <c r="B2384" s="2061" t="s">
        <v>516</v>
      </c>
      <c r="C2384" s="830" t="s">
        <v>717</v>
      </c>
      <c r="D2384" s="210" t="s">
        <v>2348</v>
      </c>
      <c r="E2384" s="514" t="s">
        <v>32</v>
      </c>
      <c r="F2384" s="830" t="s">
        <v>719</v>
      </c>
      <c r="G2384" s="514" t="s">
        <v>8304</v>
      </c>
      <c r="H2384" s="514" t="s">
        <v>8398</v>
      </c>
      <c r="I2384" s="514" t="s">
        <v>32</v>
      </c>
      <c r="J2384" s="514" t="s">
        <v>7890</v>
      </c>
      <c r="K2384" s="514" t="s">
        <v>7891</v>
      </c>
      <c r="L2384" s="514" t="s">
        <v>238</v>
      </c>
      <c r="M2384" s="514" t="s">
        <v>736</v>
      </c>
      <c r="N2384" s="514" t="s">
        <v>238</v>
      </c>
      <c r="O2384" s="210" t="s">
        <v>996</v>
      </c>
      <c r="P2384" s="210" t="s">
        <v>8097</v>
      </c>
      <c r="Q2384" s="210" t="s">
        <v>7893</v>
      </c>
      <c r="R2384" s="210" t="s">
        <v>923</v>
      </c>
      <c r="S2384" s="210" t="s">
        <v>924</v>
      </c>
      <c r="T2384" s="210" t="s">
        <v>47</v>
      </c>
      <c r="U2384" s="210" t="s">
        <v>8305</v>
      </c>
      <c r="V2384" s="854" t="s">
        <v>8306</v>
      </c>
      <c r="W2384" s="514" t="s">
        <v>8263</v>
      </c>
    </row>
    <row r="2385" spans="1:23" ht="124.2">
      <c r="A2385" s="2062"/>
      <c r="B2385" s="2061"/>
      <c r="C2385" s="830" t="s">
        <v>746</v>
      </c>
      <c r="D2385" s="210" t="s">
        <v>8206</v>
      </c>
      <c r="E2385" s="514" t="s">
        <v>32</v>
      </c>
      <c r="F2385" s="830" t="s">
        <v>747</v>
      </c>
      <c r="G2385" s="514" t="s">
        <v>8307</v>
      </c>
      <c r="H2385" s="514" t="s">
        <v>8398</v>
      </c>
      <c r="I2385" s="514" t="s">
        <v>32</v>
      </c>
      <c r="J2385" s="514" t="s">
        <v>8208</v>
      </c>
      <c r="K2385" s="514" t="s">
        <v>8209</v>
      </c>
      <c r="L2385" s="514" t="s">
        <v>238</v>
      </c>
      <c r="M2385" s="514" t="s">
        <v>736</v>
      </c>
      <c r="N2385" s="514" t="s">
        <v>238</v>
      </c>
      <c r="O2385" s="210" t="s">
        <v>8301</v>
      </c>
      <c r="P2385" s="210" t="s">
        <v>8210</v>
      </c>
      <c r="Q2385" s="210" t="s">
        <v>8211</v>
      </c>
      <c r="R2385" s="210" t="s">
        <v>8212</v>
      </c>
      <c r="S2385" s="210" t="s">
        <v>924</v>
      </c>
      <c r="T2385" s="210" t="s">
        <v>47</v>
      </c>
      <c r="U2385" s="210" t="s">
        <v>8305</v>
      </c>
      <c r="V2385" s="854" t="s">
        <v>8308</v>
      </c>
      <c r="W2385" s="514" t="s">
        <v>8263</v>
      </c>
    </row>
    <row r="2386" spans="1:23" ht="82.8">
      <c r="A2386" s="2062">
        <v>7</v>
      </c>
      <c r="B2386" s="2061" t="s">
        <v>580</v>
      </c>
      <c r="C2386" s="2061" t="s">
        <v>2532</v>
      </c>
      <c r="D2386" s="2063" t="s">
        <v>2533</v>
      </c>
      <c r="E2386" s="2061" t="s">
        <v>32</v>
      </c>
      <c r="F2386" s="514" t="s">
        <v>2534</v>
      </c>
      <c r="G2386" s="514" t="s">
        <v>8309</v>
      </c>
      <c r="H2386" s="514" t="s">
        <v>8398</v>
      </c>
      <c r="I2386" s="514" t="s">
        <v>32</v>
      </c>
      <c r="J2386" s="514" t="s">
        <v>8310</v>
      </c>
      <c r="K2386" s="514" t="s">
        <v>8311</v>
      </c>
      <c r="L2386" s="514" t="s">
        <v>238</v>
      </c>
      <c r="M2386" s="514" t="s">
        <v>736</v>
      </c>
      <c r="N2386" s="514" t="s">
        <v>238</v>
      </c>
      <c r="O2386" s="210" t="s">
        <v>8301</v>
      </c>
      <c r="P2386" s="210" t="s">
        <v>2243</v>
      </c>
      <c r="Q2386" s="210" t="s">
        <v>1596</v>
      </c>
      <c r="R2386" s="210" t="s">
        <v>943</v>
      </c>
      <c r="S2386" s="210" t="s">
        <v>924</v>
      </c>
      <c r="T2386" s="514" t="s">
        <v>47</v>
      </c>
      <c r="U2386" s="514" t="s">
        <v>8312</v>
      </c>
      <c r="V2386" s="854" t="s">
        <v>8313</v>
      </c>
      <c r="W2386" s="514" t="s">
        <v>8263</v>
      </c>
    </row>
    <row r="2387" spans="1:23" ht="82.8">
      <c r="A2387" s="2062"/>
      <c r="B2387" s="2061"/>
      <c r="C2387" s="2061"/>
      <c r="D2387" s="2063"/>
      <c r="E2387" s="2061"/>
      <c r="F2387" s="514" t="s">
        <v>2536</v>
      </c>
      <c r="G2387" s="514" t="s">
        <v>8314</v>
      </c>
      <c r="H2387" s="514" t="s">
        <v>8398</v>
      </c>
      <c r="I2387" s="514" t="s">
        <v>32</v>
      </c>
      <c r="J2387" s="514" t="s">
        <v>8310</v>
      </c>
      <c r="K2387" s="514" t="s">
        <v>8311</v>
      </c>
      <c r="L2387" s="514" t="s">
        <v>238</v>
      </c>
      <c r="M2387" s="514" t="s">
        <v>736</v>
      </c>
      <c r="N2387" s="514" t="s">
        <v>238</v>
      </c>
      <c r="O2387" s="210" t="s">
        <v>8301</v>
      </c>
      <c r="P2387" s="210" t="s">
        <v>2243</v>
      </c>
      <c r="Q2387" s="210" t="s">
        <v>1596</v>
      </c>
      <c r="R2387" s="210" t="s">
        <v>943</v>
      </c>
      <c r="S2387" s="210" t="s">
        <v>924</v>
      </c>
      <c r="T2387" s="514" t="s">
        <v>47</v>
      </c>
      <c r="U2387" s="514" t="s">
        <v>8312</v>
      </c>
      <c r="V2387" s="854" t="s">
        <v>8313</v>
      </c>
      <c r="W2387" s="514" t="s">
        <v>8263</v>
      </c>
    </row>
    <row r="2388" spans="1:23" ht="82.8">
      <c r="A2388" s="2062"/>
      <c r="B2388" s="2061"/>
      <c r="C2388" s="2061"/>
      <c r="D2388" s="2063"/>
      <c r="E2388" s="2061"/>
      <c r="F2388" s="514" t="s">
        <v>8315</v>
      </c>
      <c r="G2388" s="514" t="s">
        <v>8316</v>
      </c>
      <c r="H2388" s="514" t="s">
        <v>8398</v>
      </c>
      <c r="I2388" s="514" t="s">
        <v>32</v>
      </c>
      <c r="J2388" s="514" t="s">
        <v>8310</v>
      </c>
      <c r="K2388" s="514" t="s">
        <v>8311</v>
      </c>
      <c r="L2388" s="514" t="s">
        <v>238</v>
      </c>
      <c r="M2388" s="514" t="s">
        <v>736</v>
      </c>
      <c r="N2388" s="514" t="s">
        <v>238</v>
      </c>
      <c r="O2388" s="210" t="s">
        <v>8317</v>
      </c>
      <c r="P2388" s="210" t="s">
        <v>2243</v>
      </c>
      <c r="Q2388" s="210" t="s">
        <v>1596</v>
      </c>
      <c r="R2388" s="210" t="s">
        <v>943</v>
      </c>
      <c r="S2388" s="210" t="s">
        <v>924</v>
      </c>
      <c r="T2388" s="514" t="s">
        <v>47</v>
      </c>
      <c r="U2388" s="514" t="s">
        <v>8312</v>
      </c>
      <c r="V2388" s="854" t="s">
        <v>8313</v>
      </c>
      <c r="W2388" s="514" t="s">
        <v>8263</v>
      </c>
    </row>
    <row r="2389" spans="1:23" ht="15.6">
      <c r="A2389" s="1954" t="s">
        <v>8399</v>
      </c>
      <c r="B2389" s="1954"/>
      <c r="C2389" s="1954"/>
      <c r="D2389" s="1954"/>
      <c r="E2389" s="1954"/>
      <c r="F2389" s="1954"/>
      <c r="G2389" s="1954"/>
      <c r="H2389" s="1954"/>
      <c r="I2389" s="1954"/>
      <c r="J2389" s="473"/>
      <c r="K2389" s="473"/>
      <c r="L2389" s="474"/>
      <c r="M2389" s="474"/>
      <c r="N2389" s="474"/>
      <c r="O2389" s="475"/>
      <c r="P2389" s="476"/>
      <c r="Q2389" s="1130"/>
      <c r="R2389" s="474"/>
      <c r="S2389" s="474"/>
      <c r="T2389" s="477"/>
      <c r="U2389" s="475"/>
      <c r="V2389" s="474"/>
      <c r="W2389" s="1137"/>
    </row>
    <row r="2390" spans="1:23" ht="15.6">
      <c r="A2390" s="2057"/>
      <c r="B2390" s="2057"/>
      <c r="C2390" s="2057"/>
      <c r="D2390" s="2057"/>
      <c r="E2390" s="2057"/>
      <c r="F2390" s="2057"/>
      <c r="G2390" s="2057"/>
      <c r="H2390" s="2057"/>
      <c r="I2390" s="2057"/>
      <c r="J2390" s="473"/>
      <c r="K2390" s="473"/>
      <c r="L2390" s="474"/>
      <c r="M2390" s="474"/>
      <c r="N2390" s="474"/>
      <c r="O2390" s="475"/>
      <c r="P2390" s="476"/>
      <c r="Q2390" s="1130"/>
      <c r="R2390" s="474"/>
      <c r="S2390" s="474"/>
      <c r="T2390" s="477"/>
      <c r="U2390" s="475"/>
      <c r="V2390" s="474"/>
      <c r="W2390" s="1137"/>
    </row>
    <row r="2391" spans="1:23" ht="15.75" customHeight="1">
      <c r="A2391" s="1956" t="s">
        <v>0</v>
      </c>
      <c r="B2391" s="1956"/>
      <c r="C2391" s="1956"/>
      <c r="D2391" s="1956"/>
      <c r="E2391" s="432"/>
      <c r="F2391" s="432"/>
      <c r="G2391" s="433"/>
      <c r="H2391" s="434" t="s">
        <v>11</v>
      </c>
      <c r="I2391" s="434"/>
      <c r="J2391" s="1957" t="s">
        <v>1</v>
      </c>
      <c r="K2391" s="1957"/>
      <c r="L2391" s="1957"/>
      <c r="M2391" s="1957"/>
      <c r="N2391" s="1957"/>
      <c r="O2391" s="1957"/>
      <c r="P2391" s="1944" t="s">
        <v>2</v>
      </c>
      <c r="Q2391" s="1944"/>
      <c r="R2391" s="1944"/>
      <c r="S2391" s="1944"/>
      <c r="T2391" s="1944"/>
      <c r="U2391" s="1944"/>
      <c r="V2391" s="1944"/>
      <c r="W2391" s="1944"/>
    </row>
    <row r="2392" spans="1:23" ht="15.75" customHeight="1">
      <c r="A2392" s="1945" t="s">
        <v>3</v>
      </c>
      <c r="B2392" s="1946" t="s">
        <v>4</v>
      </c>
      <c r="C2392" s="1945" t="s">
        <v>5</v>
      </c>
      <c r="D2392" s="2038" t="s">
        <v>6</v>
      </c>
      <c r="E2392" s="1948" t="s">
        <v>7</v>
      </c>
      <c r="F2392" s="1949" t="s">
        <v>7056</v>
      </c>
      <c r="G2392" s="2039" t="s">
        <v>7057</v>
      </c>
      <c r="H2392" s="1948" t="s">
        <v>11</v>
      </c>
      <c r="I2392" s="1948" t="s">
        <v>10</v>
      </c>
      <c r="J2392" s="2034" t="s">
        <v>7058</v>
      </c>
      <c r="K2392" s="2034" t="s">
        <v>14</v>
      </c>
      <c r="L2392" s="1942" t="s">
        <v>15</v>
      </c>
      <c r="M2392" s="1942"/>
      <c r="N2392" s="1942"/>
      <c r="O2392" s="1942"/>
      <c r="P2392" s="2035" t="s">
        <v>16</v>
      </c>
      <c r="Q2392" s="1934" t="s">
        <v>17</v>
      </c>
      <c r="R2392" s="1934" t="s">
        <v>18</v>
      </c>
      <c r="S2392" s="1934" t="s">
        <v>19</v>
      </c>
      <c r="T2392" s="1934"/>
      <c r="U2392" s="1934"/>
      <c r="V2392" s="1934"/>
      <c r="W2392" s="1934"/>
    </row>
    <row r="2393" spans="1:23" ht="31.2">
      <c r="A2393" s="1945"/>
      <c r="B2393" s="1946"/>
      <c r="C2393" s="1945"/>
      <c r="D2393" s="2038"/>
      <c r="E2393" s="1948"/>
      <c r="F2393" s="1949"/>
      <c r="G2393" s="2039"/>
      <c r="H2393" s="1948"/>
      <c r="I2393" s="1948"/>
      <c r="J2393" s="2034"/>
      <c r="K2393" s="2034"/>
      <c r="L2393" s="435" t="s">
        <v>20</v>
      </c>
      <c r="M2393" s="435" t="s">
        <v>7059</v>
      </c>
      <c r="N2393" s="435" t="s">
        <v>22</v>
      </c>
      <c r="O2393" s="436" t="s">
        <v>23</v>
      </c>
      <c r="P2393" s="2035"/>
      <c r="Q2393" s="1934"/>
      <c r="R2393" s="1934"/>
      <c r="S2393" s="437" t="s">
        <v>9518</v>
      </c>
      <c r="T2393" s="438" t="s">
        <v>25</v>
      </c>
      <c r="U2393" s="439" t="s">
        <v>26</v>
      </c>
      <c r="V2393" s="440" t="s">
        <v>27</v>
      </c>
      <c r="W2393" s="440" t="s">
        <v>28</v>
      </c>
    </row>
    <row r="2394" spans="1:23" ht="96.6">
      <c r="A2394" s="2062">
        <v>1</v>
      </c>
      <c r="B2394" s="2061" t="s">
        <v>29</v>
      </c>
      <c r="C2394" s="2062" t="s">
        <v>123</v>
      </c>
      <c r="D2394" s="2063" t="s">
        <v>124</v>
      </c>
      <c r="E2394" s="514" t="s">
        <v>32</v>
      </c>
      <c r="F2394" s="853" t="s">
        <v>125</v>
      </c>
      <c r="G2394" s="514" t="s">
        <v>8257</v>
      </c>
      <c r="H2394" s="514" t="s">
        <v>8400</v>
      </c>
      <c r="I2394" s="514" t="s">
        <v>32</v>
      </c>
      <c r="J2394" s="514" t="s">
        <v>8130</v>
      </c>
      <c r="K2394" s="514" t="s">
        <v>8131</v>
      </c>
      <c r="L2394" s="514" t="s">
        <v>238</v>
      </c>
      <c r="M2394" s="514" t="s">
        <v>736</v>
      </c>
      <c r="N2394" s="514" t="s">
        <v>238</v>
      </c>
      <c r="O2394" s="210" t="s">
        <v>8259</v>
      </c>
      <c r="P2394" s="210" t="s">
        <v>921</v>
      </c>
      <c r="Q2394" s="210" t="s">
        <v>8260</v>
      </c>
      <c r="R2394" s="210" t="s">
        <v>923</v>
      </c>
      <c r="S2394" s="210" t="s">
        <v>924</v>
      </c>
      <c r="T2394" s="210" t="s">
        <v>47</v>
      </c>
      <c r="U2394" s="210" t="s">
        <v>8261</v>
      </c>
      <c r="V2394" s="854" t="s">
        <v>8262</v>
      </c>
      <c r="W2394" s="514" t="s">
        <v>8263</v>
      </c>
    </row>
    <row r="2395" spans="1:23" ht="96.6">
      <c r="A2395" s="2062"/>
      <c r="B2395" s="2061"/>
      <c r="C2395" s="2062"/>
      <c r="D2395" s="2063"/>
      <c r="E2395" s="514" t="s">
        <v>32</v>
      </c>
      <c r="F2395" s="612" t="s">
        <v>977</v>
      </c>
      <c r="G2395" s="514" t="s">
        <v>8264</v>
      </c>
      <c r="H2395" s="514" t="s">
        <v>8400</v>
      </c>
      <c r="I2395" s="514" t="s">
        <v>32</v>
      </c>
      <c r="J2395" s="514" t="s">
        <v>8265</v>
      </c>
      <c r="K2395" s="514" t="s">
        <v>7454</v>
      </c>
      <c r="L2395" s="514" t="s">
        <v>238</v>
      </c>
      <c r="M2395" s="514" t="s">
        <v>736</v>
      </c>
      <c r="N2395" s="514" t="s">
        <v>238</v>
      </c>
      <c r="O2395" s="210" t="s">
        <v>8259</v>
      </c>
      <c r="P2395" s="210" t="s">
        <v>921</v>
      </c>
      <c r="Q2395" s="210" t="s">
        <v>967</v>
      </c>
      <c r="R2395" s="210" t="s">
        <v>923</v>
      </c>
      <c r="S2395" s="210" t="s">
        <v>924</v>
      </c>
      <c r="T2395" s="210" t="s">
        <v>47</v>
      </c>
      <c r="U2395" s="210" t="s">
        <v>8266</v>
      </c>
      <c r="V2395" s="854" t="s">
        <v>8267</v>
      </c>
      <c r="W2395" s="514" t="s">
        <v>8263</v>
      </c>
    </row>
    <row r="2396" spans="1:23" ht="69">
      <c r="A2396" s="2062"/>
      <c r="B2396" s="2061"/>
      <c r="C2396" s="2062"/>
      <c r="D2396" s="2063"/>
      <c r="E2396" s="514" t="s">
        <v>32</v>
      </c>
      <c r="F2396" s="519" t="s">
        <v>2930</v>
      </c>
      <c r="G2396" s="514" t="s">
        <v>8268</v>
      </c>
      <c r="H2396" s="514" t="s">
        <v>8400</v>
      </c>
      <c r="I2396" s="514" t="s">
        <v>494</v>
      </c>
      <c r="J2396" s="514" t="s">
        <v>8061</v>
      </c>
      <c r="K2396" s="830" t="s">
        <v>8269</v>
      </c>
      <c r="L2396" s="514" t="s">
        <v>238</v>
      </c>
      <c r="M2396" s="514" t="s">
        <v>736</v>
      </c>
      <c r="N2396" s="514" t="s">
        <v>238</v>
      </c>
      <c r="O2396" s="210" t="s">
        <v>8270</v>
      </c>
      <c r="P2396" s="210" t="s">
        <v>7118</v>
      </c>
      <c r="Q2396" s="210" t="s">
        <v>8271</v>
      </c>
      <c r="R2396" s="210" t="s">
        <v>923</v>
      </c>
      <c r="S2396" s="210" t="s">
        <v>944</v>
      </c>
      <c r="T2396" s="210" t="s">
        <v>47</v>
      </c>
      <c r="U2396" s="210" t="s">
        <v>8272</v>
      </c>
      <c r="V2396" s="854" t="s">
        <v>1056</v>
      </c>
      <c r="W2396" s="514" t="s">
        <v>8263</v>
      </c>
    </row>
    <row r="2397" spans="1:23" ht="96.6">
      <c r="A2397" s="2062">
        <v>2</v>
      </c>
      <c r="B2397" s="2061" t="s">
        <v>168</v>
      </c>
      <c r="C2397" s="2062" t="s">
        <v>184</v>
      </c>
      <c r="D2397" s="2063" t="s">
        <v>9567</v>
      </c>
      <c r="E2397" s="514" t="s">
        <v>32</v>
      </c>
      <c r="F2397" s="830" t="s">
        <v>186</v>
      </c>
      <c r="G2397" s="514" t="s">
        <v>8274</v>
      </c>
      <c r="H2397" s="514" t="s">
        <v>8400</v>
      </c>
      <c r="I2397" s="514" t="s">
        <v>32</v>
      </c>
      <c r="J2397" s="514" t="s">
        <v>8159</v>
      </c>
      <c r="K2397" s="514" t="s">
        <v>8160</v>
      </c>
      <c r="L2397" s="514" t="s">
        <v>238</v>
      </c>
      <c r="M2397" s="514" t="s">
        <v>736</v>
      </c>
      <c r="N2397" s="514" t="s">
        <v>238</v>
      </c>
      <c r="O2397" s="210" t="s">
        <v>8275</v>
      </c>
      <c r="P2397" s="210" t="s">
        <v>8153</v>
      </c>
      <c r="Q2397" s="210" t="s">
        <v>7872</v>
      </c>
      <c r="R2397" s="210" t="s">
        <v>923</v>
      </c>
      <c r="S2397" s="210" t="s">
        <v>924</v>
      </c>
      <c r="T2397" s="210" t="s">
        <v>47</v>
      </c>
      <c r="U2397" s="210" t="s">
        <v>8154</v>
      </c>
      <c r="V2397" s="854" t="s">
        <v>8276</v>
      </c>
      <c r="W2397" s="514" t="s">
        <v>8263</v>
      </c>
    </row>
    <row r="2398" spans="1:23" ht="96.6">
      <c r="A2398" s="2062"/>
      <c r="B2398" s="2061"/>
      <c r="C2398" s="2062"/>
      <c r="D2398" s="2063"/>
      <c r="E2398" s="514" t="s">
        <v>32</v>
      </c>
      <c r="F2398" s="830" t="s">
        <v>188</v>
      </c>
      <c r="G2398" s="514" t="s">
        <v>1411</v>
      </c>
      <c r="H2398" s="514" t="s">
        <v>8400</v>
      </c>
      <c r="I2398" s="514" t="s">
        <v>32</v>
      </c>
      <c r="J2398" s="514" t="s">
        <v>7871</v>
      </c>
      <c r="K2398" s="514" t="s">
        <v>8160</v>
      </c>
      <c r="L2398" s="514" t="s">
        <v>238</v>
      </c>
      <c r="M2398" s="514" t="s">
        <v>736</v>
      </c>
      <c r="N2398" s="514" t="s">
        <v>238</v>
      </c>
      <c r="O2398" s="210" t="s">
        <v>8277</v>
      </c>
      <c r="P2398" s="210" t="s">
        <v>8153</v>
      </c>
      <c r="Q2398" s="210" t="s">
        <v>7872</v>
      </c>
      <c r="R2398" s="210" t="s">
        <v>923</v>
      </c>
      <c r="S2398" s="210" t="s">
        <v>924</v>
      </c>
      <c r="T2398" s="210" t="s">
        <v>47</v>
      </c>
      <c r="U2398" s="210" t="s">
        <v>8154</v>
      </c>
      <c r="V2398" s="854" t="s">
        <v>8276</v>
      </c>
      <c r="W2398" s="514" t="s">
        <v>8263</v>
      </c>
    </row>
    <row r="2399" spans="1:23" ht="96.6">
      <c r="A2399" s="2062"/>
      <c r="B2399" s="2061"/>
      <c r="C2399" s="2062"/>
      <c r="D2399" s="2063"/>
      <c r="E2399" s="514" t="s">
        <v>32</v>
      </c>
      <c r="F2399" s="830" t="s">
        <v>190</v>
      </c>
      <c r="G2399" s="514" t="s">
        <v>1399</v>
      </c>
      <c r="H2399" s="514" t="s">
        <v>8400</v>
      </c>
      <c r="I2399" s="514" t="s">
        <v>32</v>
      </c>
      <c r="J2399" s="514" t="s">
        <v>8161</v>
      </c>
      <c r="K2399" s="514" t="s">
        <v>8160</v>
      </c>
      <c r="L2399" s="514" t="s">
        <v>238</v>
      </c>
      <c r="M2399" s="514" t="s">
        <v>736</v>
      </c>
      <c r="N2399" s="514" t="s">
        <v>238</v>
      </c>
      <c r="O2399" s="210" t="s">
        <v>8275</v>
      </c>
      <c r="P2399" s="210" t="s">
        <v>8153</v>
      </c>
      <c r="Q2399" s="210" t="s">
        <v>7872</v>
      </c>
      <c r="R2399" s="210" t="s">
        <v>923</v>
      </c>
      <c r="S2399" s="210" t="s">
        <v>924</v>
      </c>
      <c r="T2399" s="210" t="s">
        <v>47</v>
      </c>
      <c r="U2399" s="210" t="s">
        <v>8154</v>
      </c>
      <c r="V2399" s="854" t="s">
        <v>8278</v>
      </c>
      <c r="W2399" s="514" t="s">
        <v>8263</v>
      </c>
    </row>
    <row r="2400" spans="1:23" ht="110.4">
      <c r="A2400" s="2062"/>
      <c r="B2400" s="2061"/>
      <c r="C2400" s="2062"/>
      <c r="D2400" s="2063"/>
      <c r="E2400" s="514" t="s">
        <v>32</v>
      </c>
      <c r="F2400" s="830" t="s">
        <v>192</v>
      </c>
      <c r="G2400" s="514" t="s">
        <v>8279</v>
      </c>
      <c r="H2400" s="514" t="s">
        <v>8400</v>
      </c>
      <c r="I2400" s="514" t="s">
        <v>32</v>
      </c>
      <c r="J2400" s="514" t="s">
        <v>8164</v>
      </c>
      <c r="K2400" s="514" t="s">
        <v>8165</v>
      </c>
      <c r="L2400" s="514" t="s">
        <v>238</v>
      </c>
      <c r="M2400" s="514" t="s">
        <v>736</v>
      </c>
      <c r="N2400" s="514" t="s">
        <v>238</v>
      </c>
      <c r="O2400" s="210" t="s">
        <v>8280</v>
      </c>
      <c r="P2400" s="210" t="s">
        <v>8153</v>
      </c>
      <c r="Q2400" s="210" t="s">
        <v>7872</v>
      </c>
      <c r="R2400" s="210" t="s">
        <v>923</v>
      </c>
      <c r="S2400" s="210" t="s">
        <v>924</v>
      </c>
      <c r="T2400" s="210" t="s">
        <v>47</v>
      </c>
      <c r="U2400" s="210" t="s">
        <v>8154</v>
      </c>
      <c r="V2400" s="854" t="s">
        <v>8281</v>
      </c>
      <c r="W2400" s="514" t="s">
        <v>8263</v>
      </c>
    </row>
    <row r="2401" spans="1:23" ht="96.6">
      <c r="A2401" s="2062"/>
      <c r="B2401" s="2061"/>
      <c r="C2401" s="2062"/>
      <c r="D2401" s="2063"/>
      <c r="E2401" s="514" t="s">
        <v>32</v>
      </c>
      <c r="F2401" s="519" t="s">
        <v>194</v>
      </c>
      <c r="G2401" s="514" t="s">
        <v>1402</v>
      </c>
      <c r="H2401" s="514" t="s">
        <v>8400</v>
      </c>
      <c r="I2401" s="514" t="s">
        <v>32</v>
      </c>
      <c r="J2401" s="514" t="s">
        <v>8166</v>
      </c>
      <c r="K2401" s="514" t="s">
        <v>8167</v>
      </c>
      <c r="L2401" s="514" t="s">
        <v>238</v>
      </c>
      <c r="M2401" s="514" t="s">
        <v>736</v>
      </c>
      <c r="N2401" s="514" t="s">
        <v>238</v>
      </c>
      <c r="O2401" s="210" t="s">
        <v>8280</v>
      </c>
      <c r="P2401" s="210" t="s">
        <v>8153</v>
      </c>
      <c r="Q2401" s="210" t="s">
        <v>7872</v>
      </c>
      <c r="R2401" s="210" t="s">
        <v>923</v>
      </c>
      <c r="S2401" s="210" t="s">
        <v>924</v>
      </c>
      <c r="T2401" s="210" t="s">
        <v>47</v>
      </c>
      <c r="U2401" s="210" t="s">
        <v>8154</v>
      </c>
      <c r="V2401" s="854" t="s">
        <v>8281</v>
      </c>
      <c r="W2401" s="514" t="s">
        <v>8263</v>
      </c>
    </row>
    <row r="2402" spans="1:23" ht="110.4">
      <c r="A2402" s="2062"/>
      <c r="B2402" s="2061"/>
      <c r="C2402" s="2062" t="s">
        <v>1471</v>
      </c>
      <c r="D2402" s="2063" t="s">
        <v>8282</v>
      </c>
      <c r="E2402" s="514" t="s">
        <v>32</v>
      </c>
      <c r="F2402" s="830" t="s">
        <v>1473</v>
      </c>
      <c r="G2402" s="514" t="s">
        <v>8283</v>
      </c>
      <c r="H2402" s="514" t="s">
        <v>8400</v>
      </c>
      <c r="I2402" s="514" t="s">
        <v>494</v>
      </c>
      <c r="J2402" s="514" t="s">
        <v>1450</v>
      </c>
      <c r="K2402" s="514" t="s">
        <v>1969</v>
      </c>
      <c r="L2402" s="514" t="s">
        <v>238</v>
      </c>
      <c r="M2402" s="514" t="s">
        <v>736</v>
      </c>
      <c r="N2402" s="514" t="s">
        <v>238</v>
      </c>
      <c r="O2402" s="210" t="s">
        <v>8284</v>
      </c>
      <c r="P2402" s="210" t="s">
        <v>921</v>
      </c>
      <c r="Q2402" s="210" t="s">
        <v>8285</v>
      </c>
      <c r="R2402" s="210" t="s">
        <v>923</v>
      </c>
      <c r="S2402" s="210" t="s">
        <v>924</v>
      </c>
      <c r="T2402" s="210" t="s">
        <v>47</v>
      </c>
      <c r="U2402" s="210" t="s">
        <v>1183</v>
      </c>
      <c r="V2402" s="854" t="s">
        <v>8286</v>
      </c>
      <c r="W2402" s="514" t="s">
        <v>8263</v>
      </c>
    </row>
    <row r="2403" spans="1:23" ht="110.4">
      <c r="A2403" s="2062"/>
      <c r="B2403" s="2061"/>
      <c r="C2403" s="2062"/>
      <c r="D2403" s="2063"/>
      <c r="E2403" s="514" t="s">
        <v>32</v>
      </c>
      <c r="F2403" s="830" t="s">
        <v>2801</v>
      </c>
      <c r="G2403" s="514" t="s">
        <v>8287</v>
      </c>
      <c r="H2403" s="514" t="s">
        <v>8400</v>
      </c>
      <c r="I2403" s="514" t="s">
        <v>32</v>
      </c>
      <c r="J2403" s="514" t="s">
        <v>1450</v>
      </c>
      <c r="K2403" s="514" t="s">
        <v>8288</v>
      </c>
      <c r="L2403" s="514" t="s">
        <v>238</v>
      </c>
      <c r="M2403" s="514" t="s">
        <v>736</v>
      </c>
      <c r="N2403" s="514" t="s">
        <v>238</v>
      </c>
      <c r="O2403" s="210" t="s">
        <v>8284</v>
      </c>
      <c r="P2403" s="210" t="s">
        <v>921</v>
      </c>
      <c r="Q2403" s="210" t="s">
        <v>967</v>
      </c>
      <c r="R2403" s="210" t="s">
        <v>923</v>
      </c>
      <c r="S2403" s="210" t="s">
        <v>924</v>
      </c>
      <c r="T2403" s="210" t="s">
        <v>47</v>
      </c>
      <c r="U2403" s="210" t="s">
        <v>1183</v>
      </c>
      <c r="V2403" s="854" t="s">
        <v>8289</v>
      </c>
      <c r="W2403" s="514" t="s">
        <v>8263</v>
      </c>
    </row>
    <row r="2404" spans="1:23" ht="110.4">
      <c r="A2404" s="2062"/>
      <c r="B2404" s="2061"/>
      <c r="C2404" s="2062"/>
      <c r="D2404" s="2063"/>
      <c r="E2404" s="514" t="s">
        <v>32</v>
      </c>
      <c r="F2404" s="830" t="s">
        <v>2802</v>
      </c>
      <c r="G2404" s="514" t="s">
        <v>8290</v>
      </c>
      <c r="H2404" s="514" t="s">
        <v>8400</v>
      </c>
      <c r="I2404" s="514" t="s">
        <v>32</v>
      </c>
      <c r="J2404" s="514" t="s">
        <v>8291</v>
      </c>
      <c r="K2404" s="514" t="s">
        <v>1459</v>
      </c>
      <c r="L2404" s="514" t="s">
        <v>238</v>
      </c>
      <c r="M2404" s="514" t="s">
        <v>736</v>
      </c>
      <c r="N2404" s="514" t="s">
        <v>238</v>
      </c>
      <c r="O2404" s="210" t="s">
        <v>8292</v>
      </c>
      <c r="P2404" s="210" t="s">
        <v>921</v>
      </c>
      <c r="Q2404" s="210" t="s">
        <v>1460</v>
      </c>
      <c r="R2404" s="210" t="s">
        <v>923</v>
      </c>
      <c r="S2404" s="210" t="s">
        <v>924</v>
      </c>
      <c r="T2404" s="210" t="s">
        <v>47</v>
      </c>
      <c r="U2404" s="210" t="s">
        <v>8293</v>
      </c>
      <c r="V2404" s="854" t="s">
        <v>8294</v>
      </c>
      <c r="W2404" s="514" t="s">
        <v>8263</v>
      </c>
    </row>
    <row r="2405" spans="1:23" ht="41.4">
      <c r="A2405" s="2062">
        <v>3</v>
      </c>
      <c r="B2405" s="2061" t="s">
        <v>243</v>
      </c>
      <c r="C2405" s="519" t="s">
        <v>254</v>
      </c>
      <c r="D2405" s="210" t="s">
        <v>255</v>
      </c>
      <c r="E2405" s="514" t="s">
        <v>32</v>
      </c>
      <c r="F2405" s="830" t="s">
        <v>1599</v>
      </c>
      <c r="G2405" s="514" t="s">
        <v>1592</v>
      </c>
      <c r="H2405" s="514" t="s">
        <v>8400</v>
      </c>
      <c r="I2405" s="514" t="s">
        <v>32</v>
      </c>
      <c r="J2405" s="514" t="s">
        <v>7885</v>
      </c>
      <c r="K2405" s="514" t="s">
        <v>1593</v>
      </c>
      <c r="L2405" s="514" t="s">
        <v>238</v>
      </c>
      <c r="M2405" s="514" t="s">
        <v>736</v>
      </c>
      <c r="N2405" s="514" t="s">
        <v>238</v>
      </c>
      <c r="O2405" s="210" t="s">
        <v>7858</v>
      </c>
      <c r="P2405" s="210" t="s">
        <v>1595</v>
      </c>
      <c r="Q2405" s="210" t="s">
        <v>1596</v>
      </c>
      <c r="R2405" s="210" t="s">
        <v>1007</v>
      </c>
      <c r="S2405" s="210" t="s">
        <v>924</v>
      </c>
      <c r="T2405" s="210" t="s">
        <v>47</v>
      </c>
      <c r="U2405" s="210" t="s">
        <v>8295</v>
      </c>
      <c r="V2405" s="514" t="s">
        <v>8296</v>
      </c>
      <c r="W2405" s="514" t="s">
        <v>8263</v>
      </c>
    </row>
    <row r="2406" spans="1:23" ht="55.2">
      <c r="A2406" s="2062"/>
      <c r="B2406" s="2061"/>
      <c r="C2406" s="514" t="s">
        <v>264</v>
      </c>
      <c r="D2406" s="210" t="s">
        <v>265</v>
      </c>
      <c r="E2406" s="514" t="s">
        <v>32</v>
      </c>
      <c r="F2406" s="514" t="s">
        <v>3215</v>
      </c>
      <c r="G2406" s="514" t="s">
        <v>8297</v>
      </c>
      <c r="H2406" s="514" t="s">
        <v>8400</v>
      </c>
      <c r="I2406" s="514" t="s">
        <v>32</v>
      </c>
      <c r="J2406" s="514" t="s">
        <v>7885</v>
      </c>
      <c r="K2406" s="514" t="s">
        <v>1593</v>
      </c>
      <c r="L2406" s="514" t="s">
        <v>238</v>
      </c>
      <c r="M2406" s="514" t="s">
        <v>736</v>
      </c>
      <c r="N2406" s="514" t="s">
        <v>238</v>
      </c>
      <c r="O2406" s="210" t="s">
        <v>7858</v>
      </c>
      <c r="P2406" s="210" t="s">
        <v>1595</v>
      </c>
      <c r="Q2406" s="210" t="s">
        <v>1596</v>
      </c>
      <c r="R2406" s="210" t="s">
        <v>1007</v>
      </c>
      <c r="S2406" s="210" t="s">
        <v>924</v>
      </c>
      <c r="T2406" s="210" t="s">
        <v>47</v>
      </c>
      <c r="U2406" s="210" t="s">
        <v>8298</v>
      </c>
      <c r="V2406" s="514" t="s">
        <v>8262</v>
      </c>
      <c r="W2406" s="514" t="s">
        <v>8263</v>
      </c>
    </row>
    <row r="2407" spans="1:23" ht="82.8">
      <c r="A2407" s="2062">
        <v>5</v>
      </c>
      <c r="B2407" s="2061" t="s">
        <v>4077</v>
      </c>
      <c r="C2407" s="519" t="s">
        <v>513</v>
      </c>
      <c r="D2407" s="210" t="s">
        <v>2024</v>
      </c>
      <c r="E2407" s="514" t="s">
        <v>32</v>
      </c>
      <c r="F2407" s="514" t="s">
        <v>515</v>
      </c>
      <c r="G2407" s="514" t="s">
        <v>8299</v>
      </c>
      <c r="H2407" s="514" t="s">
        <v>8400</v>
      </c>
      <c r="I2407" s="514" t="s">
        <v>494</v>
      </c>
      <c r="J2407" s="514" t="s">
        <v>8300</v>
      </c>
      <c r="K2407" s="514" t="s">
        <v>2242</v>
      </c>
      <c r="L2407" s="514" t="s">
        <v>238</v>
      </c>
      <c r="M2407" s="514" t="s">
        <v>736</v>
      </c>
      <c r="N2407" s="514" t="s">
        <v>238</v>
      </c>
      <c r="O2407" s="210" t="s">
        <v>8301</v>
      </c>
      <c r="P2407" s="210" t="s">
        <v>2243</v>
      </c>
      <c r="Q2407" s="210" t="s">
        <v>967</v>
      </c>
      <c r="R2407" s="210" t="s">
        <v>923</v>
      </c>
      <c r="S2407" s="210" t="s">
        <v>944</v>
      </c>
      <c r="T2407" s="514" t="s">
        <v>47</v>
      </c>
      <c r="U2407" s="514" t="s">
        <v>8302</v>
      </c>
      <c r="V2407" s="854" t="s">
        <v>1184</v>
      </c>
      <c r="W2407" s="514" t="s">
        <v>8263</v>
      </c>
    </row>
    <row r="2408" spans="1:23" ht="82.8">
      <c r="A2408" s="2062"/>
      <c r="B2408" s="2061"/>
      <c r="C2408" s="2062" t="s">
        <v>2827</v>
      </c>
      <c r="D2408" s="2063" t="s">
        <v>2032</v>
      </c>
      <c r="E2408" s="2061" t="s">
        <v>32</v>
      </c>
      <c r="F2408" s="514" t="s">
        <v>2828</v>
      </c>
      <c r="G2408" s="514" t="s">
        <v>2033</v>
      </c>
      <c r="H2408" s="514" t="s">
        <v>8400</v>
      </c>
      <c r="I2408" s="514" t="s">
        <v>494</v>
      </c>
      <c r="J2408" s="514" t="s">
        <v>1412</v>
      </c>
      <c r="K2408" s="514" t="s">
        <v>2242</v>
      </c>
      <c r="L2408" s="514" t="s">
        <v>238</v>
      </c>
      <c r="M2408" s="514" t="s">
        <v>736</v>
      </c>
      <c r="N2408" s="514" t="s">
        <v>238</v>
      </c>
      <c r="O2408" s="210" t="s">
        <v>8301</v>
      </c>
      <c r="P2408" s="210" t="s">
        <v>2243</v>
      </c>
      <c r="Q2408" s="210" t="s">
        <v>1596</v>
      </c>
      <c r="R2408" s="210" t="s">
        <v>923</v>
      </c>
      <c r="S2408" s="210" t="s">
        <v>944</v>
      </c>
      <c r="T2408" s="514" t="s">
        <v>47</v>
      </c>
      <c r="U2408" s="514" t="s">
        <v>8302</v>
      </c>
      <c r="V2408" s="854" t="s">
        <v>1184</v>
      </c>
      <c r="W2408" s="514" t="s">
        <v>8263</v>
      </c>
    </row>
    <row r="2409" spans="1:23" ht="82.8">
      <c r="A2409" s="2062"/>
      <c r="B2409" s="2061"/>
      <c r="C2409" s="2062"/>
      <c r="D2409" s="2063"/>
      <c r="E2409" s="2061"/>
      <c r="F2409" s="514" t="s">
        <v>7108</v>
      </c>
      <c r="G2409" s="514" t="s">
        <v>2036</v>
      </c>
      <c r="H2409" s="514" t="s">
        <v>8400</v>
      </c>
      <c r="I2409" s="514" t="s">
        <v>494</v>
      </c>
      <c r="J2409" s="514" t="s">
        <v>1412</v>
      </c>
      <c r="K2409" s="514" t="s">
        <v>2242</v>
      </c>
      <c r="L2409" s="514" t="s">
        <v>238</v>
      </c>
      <c r="M2409" s="514" t="s">
        <v>736</v>
      </c>
      <c r="N2409" s="514" t="s">
        <v>238</v>
      </c>
      <c r="O2409" s="210" t="s">
        <v>8301</v>
      </c>
      <c r="P2409" s="210" t="s">
        <v>2243</v>
      </c>
      <c r="Q2409" s="210" t="s">
        <v>1596</v>
      </c>
      <c r="R2409" s="210" t="s">
        <v>923</v>
      </c>
      <c r="S2409" s="210" t="s">
        <v>924</v>
      </c>
      <c r="T2409" s="514" t="s">
        <v>47</v>
      </c>
      <c r="U2409" s="514" t="s">
        <v>8302</v>
      </c>
      <c r="V2409" s="854" t="s">
        <v>1184</v>
      </c>
      <c r="W2409" s="514" t="s">
        <v>8263</v>
      </c>
    </row>
    <row r="2410" spans="1:23" ht="82.8">
      <c r="A2410" s="2062"/>
      <c r="B2410" s="2061"/>
      <c r="C2410" s="519" t="s">
        <v>2831</v>
      </c>
      <c r="D2410" s="210" t="s">
        <v>2037</v>
      </c>
      <c r="E2410" s="514" t="s">
        <v>32</v>
      </c>
      <c r="F2410" s="514" t="s">
        <v>2832</v>
      </c>
      <c r="G2410" s="514" t="s">
        <v>7109</v>
      </c>
      <c r="H2410" s="514" t="s">
        <v>8400</v>
      </c>
      <c r="I2410" s="514" t="s">
        <v>494</v>
      </c>
      <c r="J2410" s="514" t="s">
        <v>7110</v>
      </c>
      <c r="K2410" s="514" t="s">
        <v>2242</v>
      </c>
      <c r="L2410" s="514" t="s">
        <v>238</v>
      </c>
      <c r="M2410" s="514" t="s">
        <v>736</v>
      </c>
      <c r="N2410" s="514" t="s">
        <v>238</v>
      </c>
      <c r="O2410" s="210" t="s">
        <v>8301</v>
      </c>
      <c r="P2410" s="210" t="s">
        <v>2243</v>
      </c>
      <c r="Q2410" s="210" t="s">
        <v>1596</v>
      </c>
      <c r="R2410" s="210" t="s">
        <v>923</v>
      </c>
      <c r="S2410" s="210" t="s">
        <v>924</v>
      </c>
      <c r="T2410" s="514" t="s">
        <v>47</v>
      </c>
      <c r="U2410" s="514" t="s">
        <v>8303</v>
      </c>
      <c r="V2410" s="854" t="s">
        <v>1184</v>
      </c>
      <c r="W2410" s="514" t="s">
        <v>8263</v>
      </c>
    </row>
    <row r="2411" spans="1:23" ht="96.6">
      <c r="A2411" s="2062">
        <v>6</v>
      </c>
      <c r="B2411" s="2061" t="s">
        <v>516</v>
      </c>
      <c r="C2411" s="830" t="s">
        <v>717</v>
      </c>
      <c r="D2411" s="210" t="s">
        <v>2348</v>
      </c>
      <c r="E2411" s="514" t="s">
        <v>32</v>
      </c>
      <c r="F2411" s="830" t="s">
        <v>719</v>
      </c>
      <c r="G2411" s="514" t="s">
        <v>8304</v>
      </c>
      <c r="H2411" s="514" t="s">
        <v>8400</v>
      </c>
      <c r="I2411" s="514" t="s">
        <v>32</v>
      </c>
      <c r="J2411" s="514" t="s">
        <v>7890</v>
      </c>
      <c r="K2411" s="514" t="s">
        <v>7891</v>
      </c>
      <c r="L2411" s="514" t="s">
        <v>238</v>
      </c>
      <c r="M2411" s="514" t="s">
        <v>736</v>
      </c>
      <c r="N2411" s="514" t="s">
        <v>238</v>
      </c>
      <c r="O2411" s="210" t="s">
        <v>996</v>
      </c>
      <c r="P2411" s="210" t="s">
        <v>8097</v>
      </c>
      <c r="Q2411" s="210" t="s">
        <v>7893</v>
      </c>
      <c r="R2411" s="210" t="s">
        <v>923</v>
      </c>
      <c r="S2411" s="210" t="s">
        <v>924</v>
      </c>
      <c r="T2411" s="210" t="s">
        <v>47</v>
      </c>
      <c r="U2411" s="210" t="s">
        <v>8305</v>
      </c>
      <c r="V2411" s="854" t="s">
        <v>8306</v>
      </c>
      <c r="W2411" s="514" t="s">
        <v>8263</v>
      </c>
    </row>
    <row r="2412" spans="1:23" ht="124.2">
      <c r="A2412" s="2062"/>
      <c r="B2412" s="2061"/>
      <c r="C2412" s="830" t="s">
        <v>746</v>
      </c>
      <c r="D2412" s="210" t="s">
        <v>8206</v>
      </c>
      <c r="E2412" s="514" t="s">
        <v>32</v>
      </c>
      <c r="F2412" s="830" t="s">
        <v>747</v>
      </c>
      <c r="G2412" s="514" t="s">
        <v>8307</v>
      </c>
      <c r="H2412" s="514" t="s">
        <v>8400</v>
      </c>
      <c r="I2412" s="514" t="s">
        <v>32</v>
      </c>
      <c r="J2412" s="514" t="s">
        <v>8208</v>
      </c>
      <c r="K2412" s="514" t="s">
        <v>8209</v>
      </c>
      <c r="L2412" s="514" t="s">
        <v>238</v>
      </c>
      <c r="M2412" s="514" t="s">
        <v>736</v>
      </c>
      <c r="N2412" s="514" t="s">
        <v>238</v>
      </c>
      <c r="O2412" s="210" t="s">
        <v>8301</v>
      </c>
      <c r="P2412" s="210" t="s">
        <v>8210</v>
      </c>
      <c r="Q2412" s="210" t="s">
        <v>8211</v>
      </c>
      <c r="R2412" s="210" t="s">
        <v>8212</v>
      </c>
      <c r="S2412" s="210" t="s">
        <v>924</v>
      </c>
      <c r="T2412" s="210" t="s">
        <v>47</v>
      </c>
      <c r="U2412" s="210" t="s">
        <v>8305</v>
      </c>
      <c r="V2412" s="854" t="s">
        <v>8308</v>
      </c>
      <c r="W2412" s="514" t="s">
        <v>8263</v>
      </c>
    </row>
    <row r="2413" spans="1:23" ht="82.8">
      <c r="A2413" s="2062">
        <v>7</v>
      </c>
      <c r="B2413" s="2061" t="s">
        <v>580</v>
      </c>
      <c r="C2413" s="2061" t="s">
        <v>2532</v>
      </c>
      <c r="D2413" s="2063" t="s">
        <v>2533</v>
      </c>
      <c r="E2413" s="514" t="s">
        <v>32</v>
      </c>
      <c r="F2413" s="514" t="s">
        <v>2534</v>
      </c>
      <c r="G2413" s="514" t="s">
        <v>8309</v>
      </c>
      <c r="H2413" s="514" t="s">
        <v>8400</v>
      </c>
      <c r="I2413" s="514" t="s">
        <v>32</v>
      </c>
      <c r="J2413" s="514" t="s">
        <v>8310</v>
      </c>
      <c r="K2413" s="514" t="s">
        <v>8311</v>
      </c>
      <c r="L2413" s="514" t="s">
        <v>238</v>
      </c>
      <c r="M2413" s="514" t="s">
        <v>736</v>
      </c>
      <c r="N2413" s="514" t="s">
        <v>238</v>
      </c>
      <c r="O2413" s="210" t="s">
        <v>8301</v>
      </c>
      <c r="P2413" s="210" t="s">
        <v>2243</v>
      </c>
      <c r="Q2413" s="210" t="s">
        <v>1596</v>
      </c>
      <c r="R2413" s="210" t="s">
        <v>943</v>
      </c>
      <c r="S2413" s="210" t="s">
        <v>924</v>
      </c>
      <c r="T2413" s="514" t="s">
        <v>47</v>
      </c>
      <c r="U2413" s="514" t="s">
        <v>8312</v>
      </c>
      <c r="V2413" s="854" t="s">
        <v>8313</v>
      </c>
      <c r="W2413" s="514" t="s">
        <v>8263</v>
      </c>
    </row>
    <row r="2414" spans="1:23" ht="82.8">
      <c r="A2414" s="2062"/>
      <c r="B2414" s="2061"/>
      <c r="C2414" s="2061"/>
      <c r="D2414" s="2063"/>
      <c r="E2414" s="514" t="s">
        <v>32</v>
      </c>
      <c r="F2414" s="514" t="s">
        <v>2536</v>
      </c>
      <c r="G2414" s="514" t="s">
        <v>8314</v>
      </c>
      <c r="H2414" s="514" t="s">
        <v>8400</v>
      </c>
      <c r="I2414" s="514" t="s">
        <v>32</v>
      </c>
      <c r="J2414" s="514" t="s">
        <v>8310</v>
      </c>
      <c r="K2414" s="514" t="s">
        <v>8311</v>
      </c>
      <c r="L2414" s="514" t="s">
        <v>238</v>
      </c>
      <c r="M2414" s="514" t="s">
        <v>736</v>
      </c>
      <c r="N2414" s="514" t="s">
        <v>238</v>
      </c>
      <c r="O2414" s="210" t="s">
        <v>8301</v>
      </c>
      <c r="P2414" s="210" t="s">
        <v>2243</v>
      </c>
      <c r="Q2414" s="210" t="s">
        <v>1596</v>
      </c>
      <c r="R2414" s="210" t="s">
        <v>943</v>
      </c>
      <c r="S2414" s="210" t="s">
        <v>924</v>
      </c>
      <c r="T2414" s="514" t="s">
        <v>47</v>
      </c>
      <c r="U2414" s="514" t="s">
        <v>8312</v>
      </c>
      <c r="V2414" s="854" t="s">
        <v>8313</v>
      </c>
      <c r="W2414" s="514" t="s">
        <v>8263</v>
      </c>
    </row>
    <row r="2415" spans="1:23" ht="82.8">
      <c r="A2415" s="2062"/>
      <c r="B2415" s="2061"/>
      <c r="C2415" s="2061"/>
      <c r="D2415" s="2063"/>
      <c r="E2415" s="514" t="s">
        <v>32</v>
      </c>
      <c r="F2415" s="514" t="s">
        <v>8315</v>
      </c>
      <c r="G2415" s="514" t="s">
        <v>8316</v>
      </c>
      <c r="H2415" s="514" t="s">
        <v>8400</v>
      </c>
      <c r="I2415" s="514" t="s">
        <v>32</v>
      </c>
      <c r="J2415" s="514" t="s">
        <v>8310</v>
      </c>
      <c r="K2415" s="514" t="s">
        <v>8311</v>
      </c>
      <c r="L2415" s="514" t="s">
        <v>238</v>
      </c>
      <c r="M2415" s="514" t="s">
        <v>736</v>
      </c>
      <c r="N2415" s="514" t="s">
        <v>238</v>
      </c>
      <c r="O2415" s="210" t="s">
        <v>8317</v>
      </c>
      <c r="P2415" s="210" t="s">
        <v>2243</v>
      </c>
      <c r="Q2415" s="210" t="s">
        <v>1596</v>
      </c>
      <c r="R2415" s="210" t="s">
        <v>943</v>
      </c>
      <c r="S2415" s="210" t="s">
        <v>924</v>
      </c>
      <c r="T2415" s="514" t="s">
        <v>47</v>
      </c>
      <c r="U2415" s="514" t="s">
        <v>8312</v>
      </c>
      <c r="V2415" s="854" t="s">
        <v>8313</v>
      </c>
      <c r="W2415" s="514" t="s">
        <v>8263</v>
      </c>
    </row>
    <row r="2416" spans="1:23" ht="15.6">
      <c r="A2416" s="1954" t="s">
        <v>8401</v>
      </c>
      <c r="B2416" s="1954"/>
      <c r="C2416" s="1954"/>
      <c r="D2416" s="1954"/>
      <c r="E2416" s="1954"/>
      <c r="F2416" s="1954"/>
      <c r="G2416" s="1954"/>
      <c r="H2416" s="1954"/>
      <c r="I2416" s="1954"/>
      <c r="J2416" s="1135"/>
      <c r="K2416" s="1135"/>
      <c r="L2416" s="474"/>
      <c r="M2416" s="474"/>
      <c r="N2416" s="474"/>
      <c r="O2416" s="1130"/>
      <c r="P2416" s="1131"/>
      <c r="Q2416" s="1130"/>
      <c r="R2416" s="474"/>
      <c r="S2416" s="474"/>
      <c r="T2416" s="477"/>
      <c r="U2416" s="1130"/>
      <c r="V2416" s="474"/>
      <c r="W2416" s="1137"/>
    </row>
    <row r="2417" spans="1:23" ht="15.75" customHeight="1">
      <c r="A2417" s="2057"/>
      <c r="B2417" s="2057"/>
      <c r="C2417" s="2057"/>
      <c r="D2417" s="2057"/>
      <c r="E2417" s="2057"/>
      <c r="F2417" s="2057"/>
      <c r="G2417" s="2057"/>
      <c r="H2417" s="2057"/>
      <c r="I2417" s="2057"/>
      <c r="J2417" s="1135"/>
      <c r="K2417" s="1135"/>
      <c r="L2417" s="474"/>
      <c r="M2417" s="474"/>
      <c r="N2417" s="474"/>
      <c r="O2417" s="1130"/>
      <c r="P2417" s="1131"/>
      <c r="Q2417" s="1130"/>
      <c r="R2417" s="474"/>
      <c r="S2417" s="474"/>
      <c r="T2417" s="477"/>
      <c r="U2417" s="1130"/>
      <c r="V2417" s="474"/>
      <c r="W2417" s="1137"/>
    </row>
    <row r="2418" spans="1:23" ht="15.75" customHeight="1">
      <c r="A2418" s="1956" t="s">
        <v>0</v>
      </c>
      <c r="B2418" s="1956"/>
      <c r="C2418" s="1956"/>
      <c r="D2418" s="1956"/>
      <c r="E2418" s="432"/>
      <c r="F2418" s="432"/>
      <c r="G2418" s="433"/>
      <c r="H2418" s="434" t="s">
        <v>11</v>
      </c>
      <c r="I2418" s="434"/>
      <c r="J2418" s="1957" t="s">
        <v>1</v>
      </c>
      <c r="K2418" s="1957"/>
      <c r="L2418" s="1957"/>
      <c r="M2418" s="1957"/>
      <c r="N2418" s="1957"/>
      <c r="O2418" s="1957"/>
      <c r="P2418" s="1944" t="s">
        <v>2</v>
      </c>
      <c r="Q2418" s="1944"/>
      <c r="R2418" s="1944"/>
      <c r="S2418" s="1944"/>
      <c r="T2418" s="1944"/>
      <c r="U2418" s="1944"/>
      <c r="V2418" s="1944"/>
      <c r="W2418" s="1944"/>
    </row>
    <row r="2419" spans="1:23" ht="15.6">
      <c r="A2419" s="1945" t="s">
        <v>3</v>
      </c>
      <c r="B2419" s="1946" t="s">
        <v>4</v>
      </c>
      <c r="C2419" s="1945" t="s">
        <v>5</v>
      </c>
      <c r="D2419" s="2038" t="s">
        <v>6</v>
      </c>
      <c r="E2419" s="1948" t="s">
        <v>7</v>
      </c>
      <c r="F2419" s="1949" t="s">
        <v>7056</v>
      </c>
      <c r="G2419" s="2039" t="s">
        <v>7057</v>
      </c>
      <c r="H2419" s="1948" t="s">
        <v>11</v>
      </c>
      <c r="I2419" s="1948" t="s">
        <v>10</v>
      </c>
      <c r="J2419" s="2034" t="s">
        <v>7058</v>
      </c>
      <c r="K2419" s="2034" t="s">
        <v>14</v>
      </c>
      <c r="L2419" s="1942" t="s">
        <v>15</v>
      </c>
      <c r="M2419" s="1942"/>
      <c r="N2419" s="1942"/>
      <c r="O2419" s="1942"/>
      <c r="P2419" s="2035" t="s">
        <v>16</v>
      </c>
      <c r="Q2419" s="1934" t="s">
        <v>17</v>
      </c>
      <c r="R2419" s="1934" t="s">
        <v>18</v>
      </c>
      <c r="S2419" s="1934" t="s">
        <v>19</v>
      </c>
      <c r="T2419" s="1934"/>
      <c r="U2419" s="1934"/>
      <c r="V2419" s="1934"/>
      <c r="W2419" s="1934"/>
    </row>
    <row r="2420" spans="1:23" ht="31.2">
      <c r="A2420" s="1945"/>
      <c r="B2420" s="1946"/>
      <c r="C2420" s="1945"/>
      <c r="D2420" s="2038"/>
      <c r="E2420" s="1948"/>
      <c r="F2420" s="1949"/>
      <c r="G2420" s="2039"/>
      <c r="H2420" s="1948"/>
      <c r="I2420" s="1948"/>
      <c r="J2420" s="2034"/>
      <c r="K2420" s="2034"/>
      <c r="L2420" s="435" t="s">
        <v>20</v>
      </c>
      <c r="M2420" s="435" t="s">
        <v>7059</v>
      </c>
      <c r="N2420" s="435" t="s">
        <v>22</v>
      </c>
      <c r="O2420" s="436" t="s">
        <v>23</v>
      </c>
      <c r="P2420" s="2035"/>
      <c r="Q2420" s="1934"/>
      <c r="R2420" s="1934"/>
      <c r="S2420" s="437" t="s">
        <v>9518</v>
      </c>
      <c r="T2420" s="438" t="s">
        <v>25</v>
      </c>
      <c r="U2420" s="439" t="s">
        <v>26</v>
      </c>
      <c r="V2420" s="440" t="s">
        <v>27</v>
      </c>
      <c r="W2420" s="440" t="s">
        <v>28</v>
      </c>
    </row>
    <row r="2421" spans="1:23" ht="96.6">
      <c r="A2421" s="2062">
        <v>1</v>
      </c>
      <c r="B2421" s="2061" t="s">
        <v>29</v>
      </c>
      <c r="C2421" s="2062" t="s">
        <v>123</v>
      </c>
      <c r="D2421" s="2063" t="s">
        <v>124</v>
      </c>
      <c r="E2421" s="514" t="s">
        <v>32</v>
      </c>
      <c r="F2421" s="853" t="s">
        <v>125</v>
      </c>
      <c r="G2421" s="514" t="s">
        <v>8257</v>
      </c>
      <c r="H2421" s="514" t="s">
        <v>8402</v>
      </c>
      <c r="I2421" s="514" t="s">
        <v>32</v>
      </c>
      <c r="J2421" s="514" t="s">
        <v>8363</v>
      </c>
      <c r="K2421" s="514" t="s">
        <v>8131</v>
      </c>
      <c r="L2421" s="514" t="s">
        <v>238</v>
      </c>
      <c r="M2421" s="514" t="s">
        <v>736</v>
      </c>
      <c r="N2421" s="514" t="s">
        <v>238</v>
      </c>
      <c r="O2421" s="210" t="s">
        <v>8259</v>
      </c>
      <c r="P2421" s="210" t="s">
        <v>8364</v>
      </c>
      <c r="Q2421" s="210" t="s">
        <v>8260</v>
      </c>
      <c r="R2421" s="210" t="s">
        <v>923</v>
      </c>
      <c r="S2421" s="210" t="s">
        <v>924</v>
      </c>
      <c r="T2421" s="210" t="s">
        <v>47</v>
      </c>
      <c r="U2421" s="210" t="s">
        <v>8261</v>
      </c>
      <c r="V2421" s="854" t="s">
        <v>8262</v>
      </c>
      <c r="W2421" s="514" t="s">
        <v>8263</v>
      </c>
    </row>
    <row r="2422" spans="1:23" ht="96.6">
      <c r="A2422" s="2062"/>
      <c r="B2422" s="2061"/>
      <c r="C2422" s="2062"/>
      <c r="D2422" s="2063"/>
      <c r="E2422" s="514" t="s">
        <v>32</v>
      </c>
      <c r="F2422" s="612" t="s">
        <v>977</v>
      </c>
      <c r="G2422" s="514" t="s">
        <v>8264</v>
      </c>
      <c r="H2422" s="514" t="s">
        <v>8402</v>
      </c>
      <c r="I2422" s="514" t="s">
        <v>32</v>
      </c>
      <c r="J2422" s="514" t="s">
        <v>8265</v>
      </c>
      <c r="K2422" s="514" t="s">
        <v>7454</v>
      </c>
      <c r="L2422" s="514" t="s">
        <v>238</v>
      </c>
      <c r="M2422" s="514" t="s">
        <v>736</v>
      </c>
      <c r="N2422" s="514" t="s">
        <v>238</v>
      </c>
      <c r="O2422" s="210" t="s">
        <v>8259</v>
      </c>
      <c r="P2422" s="210" t="s">
        <v>8364</v>
      </c>
      <c r="Q2422" s="210" t="s">
        <v>967</v>
      </c>
      <c r="R2422" s="210" t="s">
        <v>923</v>
      </c>
      <c r="S2422" s="210" t="s">
        <v>924</v>
      </c>
      <c r="T2422" s="210" t="s">
        <v>47</v>
      </c>
      <c r="U2422" s="210" t="s">
        <v>8266</v>
      </c>
      <c r="V2422" s="854" t="s">
        <v>8267</v>
      </c>
      <c r="W2422" s="514" t="s">
        <v>8263</v>
      </c>
    </row>
    <row r="2423" spans="1:23" ht="69">
      <c r="A2423" s="2062"/>
      <c r="B2423" s="2061"/>
      <c r="C2423" s="2062"/>
      <c r="D2423" s="2063"/>
      <c r="E2423" s="514" t="s">
        <v>32</v>
      </c>
      <c r="F2423" s="519" t="s">
        <v>2930</v>
      </c>
      <c r="G2423" s="514" t="s">
        <v>8268</v>
      </c>
      <c r="H2423" s="514" t="s">
        <v>8402</v>
      </c>
      <c r="I2423" s="514" t="s">
        <v>494</v>
      </c>
      <c r="J2423" s="514" t="s">
        <v>8061</v>
      </c>
      <c r="K2423" s="830" t="s">
        <v>8269</v>
      </c>
      <c r="L2423" s="514" t="s">
        <v>238</v>
      </c>
      <c r="M2423" s="514" t="s">
        <v>736</v>
      </c>
      <c r="N2423" s="514" t="s">
        <v>238</v>
      </c>
      <c r="O2423" s="210" t="s">
        <v>8270</v>
      </c>
      <c r="P2423" s="210" t="s">
        <v>7118</v>
      </c>
      <c r="Q2423" s="210" t="s">
        <v>8271</v>
      </c>
      <c r="R2423" s="210" t="s">
        <v>923</v>
      </c>
      <c r="S2423" s="210" t="s">
        <v>944</v>
      </c>
      <c r="T2423" s="210" t="s">
        <v>47</v>
      </c>
      <c r="U2423" s="210" t="s">
        <v>8272</v>
      </c>
      <c r="V2423" s="854" t="s">
        <v>1056</v>
      </c>
      <c r="W2423" s="514" t="s">
        <v>8263</v>
      </c>
    </row>
    <row r="2424" spans="1:23" ht="110.4">
      <c r="A2424" s="2065">
        <v>2</v>
      </c>
      <c r="B2424" s="2063" t="s">
        <v>168</v>
      </c>
      <c r="C2424" s="2065" t="s">
        <v>184</v>
      </c>
      <c r="D2424" s="2063" t="s">
        <v>9567</v>
      </c>
      <c r="E2424" s="210" t="s">
        <v>32</v>
      </c>
      <c r="F2424" s="1192" t="s">
        <v>186</v>
      </c>
      <c r="G2424" s="210" t="s">
        <v>8274</v>
      </c>
      <c r="H2424" s="210" t="s">
        <v>8402</v>
      </c>
      <c r="I2424" s="210" t="s">
        <v>32</v>
      </c>
      <c r="J2424" s="632" t="s">
        <v>8159</v>
      </c>
      <c r="K2424" s="632" t="s">
        <v>8160</v>
      </c>
      <c r="L2424" s="210" t="s">
        <v>238</v>
      </c>
      <c r="M2424" s="210" t="s">
        <v>736</v>
      </c>
      <c r="N2424" s="210" t="s">
        <v>238</v>
      </c>
      <c r="O2424" s="632" t="s">
        <v>8365</v>
      </c>
      <c r="P2424" s="632" t="s">
        <v>8366</v>
      </c>
      <c r="Q2424" s="632" t="s">
        <v>7872</v>
      </c>
      <c r="R2424" s="210" t="s">
        <v>923</v>
      </c>
      <c r="S2424" s="210" t="s">
        <v>924</v>
      </c>
      <c r="T2424" s="210" t="s">
        <v>47</v>
      </c>
      <c r="U2424" s="632" t="s">
        <v>8367</v>
      </c>
      <c r="V2424" s="1007" t="s">
        <v>8276</v>
      </c>
      <c r="W2424" s="210" t="s">
        <v>8263</v>
      </c>
    </row>
    <row r="2425" spans="1:23" ht="124.2">
      <c r="A2425" s="2065"/>
      <c r="B2425" s="2063"/>
      <c r="C2425" s="2065"/>
      <c r="D2425" s="2063"/>
      <c r="E2425" s="210" t="s">
        <v>32</v>
      </c>
      <c r="F2425" s="1192" t="s">
        <v>188</v>
      </c>
      <c r="G2425" s="632" t="s">
        <v>1411</v>
      </c>
      <c r="H2425" s="210" t="s">
        <v>8402</v>
      </c>
      <c r="I2425" s="210" t="s">
        <v>32</v>
      </c>
      <c r="J2425" s="632" t="s">
        <v>7871</v>
      </c>
      <c r="K2425" s="632" t="s">
        <v>8160</v>
      </c>
      <c r="L2425" s="210" t="s">
        <v>238</v>
      </c>
      <c r="M2425" s="210" t="s">
        <v>736</v>
      </c>
      <c r="N2425" s="210" t="s">
        <v>238</v>
      </c>
      <c r="O2425" s="632" t="s">
        <v>8365</v>
      </c>
      <c r="P2425" s="632" t="s">
        <v>8382</v>
      </c>
      <c r="Q2425" s="632" t="s">
        <v>7872</v>
      </c>
      <c r="R2425" s="210" t="s">
        <v>923</v>
      </c>
      <c r="S2425" s="210" t="s">
        <v>924</v>
      </c>
      <c r="T2425" s="210" t="s">
        <v>47</v>
      </c>
      <c r="U2425" s="632" t="s">
        <v>8367</v>
      </c>
      <c r="V2425" s="1007" t="s">
        <v>8276</v>
      </c>
      <c r="W2425" s="210" t="s">
        <v>8263</v>
      </c>
    </row>
    <row r="2426" spans="1:23" ht="110.4">
      <c r="A2426" s="2065"/>
      <c r="B2426" s="2063"/>
      <c r="C2426" s="2065"/>
      <c r="D2426" s="2063"/>
      <c r="E2426" s="210" t="s">
        <v>32</v>
      </c>
      <c r="F2426" s="1192" t="s">
        <v>190</v>
      </c>
      <c r="G2426" s="210" t="s">
        <v>1399</v>
      </c>
      <c r="H2426" s="210" t="s">
        <v>8402</v>
      </c>
      <c r="I2426" s="210" t="s">
        <v>32</v>
      </c>
      <c r="J2426" s="632" t="s">
        <v>8161</v>
      </c>
      <c r="K2426" s="632" t="s">
        <v>8160</v>
      </c>
      <c r="L2426" s="210" t="s">
        <v>238</v>
      </c>
      <c r="M2426" s="210" t="s">
        <v>736</v>
      </c>
      <c r="N2426" s="210" t="s">
        <v>238</v>
      </c>
      <c r="O2426" s="632" t="s">
        <v>8365</v>
      </c>
      <c r="P2426" s="632" t="s">
        <v>8366</v>
      </c>
      <c r="Q2426" s="632" t="s">
        <v>7872</v>
      </c>
      <c r="R2426" s="210" t="s">
        <v>923</v>
      </c>
      <c r="S2426" s="210" t="s">
        <v>924</v>
      </c>
      <c r="T2426" s="210" t="s">
        <v>47</v>
      </c>
      <c r="U2426" s="632" t="s">
        <v>8154</v>
      </c>
      <c r="V2426" s="1007" t="s">
        <v>8278</v>
      </c>
      <c r="W2426" s="210" t="s">
        <v>8263</v>
      </c>
    </row>
    <row r="2427" spans="1:23" ht="110.4">
      <c r="A2427" s="2065"/>
      <c r="B2427" s="2063"/>
      <c r="C2427" s="2065"/>
      <c r="D2427" s="2063"/>
      <c r="E2427" s="210" t="s">
        <v>32</v>
      </c>
      <c r="F2427" s="1192" t="s">
        <v>192</v>
      </c>
      <c r="G2427" s="210" t="s">
        <v>8279</v>
      </c>
      <c r="H2427" s="210" t="s">
        <v>8402</v>
      </c>
      <c r="I2427" s="210" t="s">
        <v>32</v>
      </c>
      <c r="J2427" s="632" t="s">
        <v>8164</v>
      </c>
      <c r="K2427" s="632" t="s">
        <v>8165</v>
      </c>
      <c r="L2427" s="210" t="s">
        <v>238</v>
      </c>
      <c r="M2427" s="210" t="s">
        <v>736</v>
      </c>
      <c r="N2427" s="210" t="s">
        <v>238</v>
      </c>
      <c r="O2427" s="632" t="s">
        <v>8365</v>
      </c>
      <c r="P2427" s="632" t="s">
        <v>8366</v>
      </c>
      <c r="Q2427" s="632" t="s">
        <v>7872</v>
      </c>
      <c r="R2427" s="210" t="s">
        <v>923</v>
      </c>
      <c r="S2427" s="210" t="s">
        <v>924</v>
      </c>
      <c r="T2427" s="210" t="s">
        <v>47</v>
      </c>
      <c r="U2427" s="632" t="s">
        <v>8154</v>
      </c>
      <c r="V2427" s="1007" t="s">
        <v>8281</v>
      </c>
      <c r="W2427" s="210" t="s">
        <v>8263</v>
      </c>
    </row>
    <row r="2428" spans="1:23" ht="110.4">
      <c r="A2428" s="2065"/>
      <c r="B2428" s="2063"/>
      <c r="C2428" s="2065"/>
      <c r="D2428" s="2063"/>
      <c r="E2428" s="210" t="s">
        <v>32</v>
      </c>
      <c r="F2428" s="106" t="s">
        <v>194</v>
      </c>
      <c r="G2428" s="210" t="s">
        <v>1402</v>
      </c>
      <c r="H2428" s="210" t="s">
        <v>8402</v>
      </c>
      <c r="I2428" s="210" t="s">
        <v>32</v>
      </c>
      <c r="J2428" s="632" t="s">
        <v>8166</v>
      </c>
      <c r="K2428" s="632" t="s">
        <v>8368</v>
      </c>
      <c r="L2428" s="210" t="s">
        <v>238</v>
      </c>
      <c r="M2428" s="210" t="s">
        <v>736</v>
      </c>
      <c r="N2428" s="210" t="s">
        <v>238</v>
      </c>
      <c r="O2428" s="632" t="s">
        <v>8365</v>
      </c>
      <c r="P2428" s="632" t="s">
        <v>8366</v>
      </c>
      <c r="Q2428" s="632" t="s">
        <v>7872</v>
      </c>
      <c r="R2428" s="210" t="s">
        <v>923</v>
      </c>
      <c r="S2428" s="210" t="s">
        <v>924</v>
      </c>
      <c r="T2428" s="210" t="s">
        <v>47</v>
      </c>
      <c r="U2428" s="632" t="s">
        <v>8154</v>
      </c>
      <c r="V2428" s="1007" t="s">
        <v>8281</v>
      </c>
      <c r="W2428" s="210" t="s">
        <v>8263</v>
      </c>
    </row>
    <row r="2429" spans="1:23" ht="110.4">
      <c r="A2429" s="2065">
        <v>2</v>
      </c>
      <c r="B2429" s="2063" t="s">
        <v>168</v>
      </c>
      <c r="C2429" s="2065" t="s">
        <v>1471</v>
      </c>
      <c r="D2429" s="2063" t="s">
        <v>8282</v>
      </c>
      <c r="E2429" s="210" t="s">
        <v>32</v>
      </c>
      <c r="F2429" s="1192" t="s">
        <v>1473</v>
      </c>
      <c r="G2429" s="210" t="s">
        <v>8283</v>
      </c>
      <c r="H2429" s="210" t="s">
        <v>8402</v>
      </c>
      <c r="I2429" s="210" t="s">
        <v>494</v>
      </c>
      <c r="J2429" s="632" t="s">
        <v>1450</v>
      </c>
      <c r="K2429" s="632" t="s">
        <v>1969</v>
      </c>
      <c r="L2429" s="210" t="s">
        <v>238</v>
      </c>
      <c r="M2429" s="210" t="s">
        <v>736</v>
      </c>
      <c r="N2429" s="210" t="s">
        <v>238</v>
      </c>
      <c r="O2429" s="632" t="s">
        <v>8369</v>
      </c>
      <c r="P2429" s="632" t="s">
        <v>8364</v>
      </c>
      <c r="Q2429" s="632" t="s">
        <v>8370</v>
      </c>
      <c r="R2429" s="210" t="s">
        <v>923</v>
      </c>
      <c r="S2429" s="210" t="s">
        <v>924</v>
      </c>
      <c r="T2429" s="210" t="s">
        <v>47</v>
      </c>
      <c r="U2429" s="632" t="s">
        <v>1183</v>
      </c>
      <c r="V2429" s="1007" t="s">
        <v>8286</v>
      </c>
      <c r="W2429" s="210" t="s">
        <v>8263</v>
      </c>
    </row>
    <row r="2430" spans="1:23" ht="110.4">
      <c r="A2430" s="2065"/>
      <c r="B2430" s="2063"/>
      <c r="C2430" s="2065"/>
      <c r="D2430" s="2063"/>
      <c r="E2430" s="210" t="s">
        <v>32</v>
      </c>
      <c r="F2430" s="1192" t="s">
        <v>2801</v>
      </c>
      <c r="G2430" s="632" t="s">
        <v>8287</v>
      </c>
      <c r="H2430" s="210" t="s">
        <v>8402</v>
      </c>
      <c r="I2430" s="210" t="s">
        <v>32</v>
      </c>
      <c r="J2430" s="632" t="s">
        <v>1450</v>
      </c>
      <c r="K2430" s="632" t="s">
        <v>8288</v>
      </c>
      <c r="L2430" s="210" t="s">
        <v>238</v>
      </c>
      <c r="M2430" s="210" t="s">
        <v>736</v>
      </c>
      <c r="N2430" s="210" t="s">
        <v>238</v>
      </c>
      <c r="O2430" s="632" t="s">
        <v>8369</v>
      </c>
      <c r="P2430" s="632" t="s">
        <v>8364</v>
      </c>
      <c r="Q2430" s="632" t="s">
        <v>8370</v>
      </c>
      <c r="R2430" s="210" t="s">
        <v>923</v>
      </c>
      <c r="S2430" s="210" t="s">
        <v>924</v>
      </c>
      <c r="T2430" s="210" t="s">
        <v>47</v>
      </c>
      <c r="U2430" s="632" t="s">
        <v>1183</v>
      </c>
      <c r="V2430" s="1007" t="s">
        <v>8289</v>
      </c>
      <c r="W2430" s="210" t="s">
        <v>8263</v>
      </c>
    </row>
    <row r="2431" spans="1:23" ht="110.4">
      <c r="A2431" s="2065"/>
      <c r="B2431" s="2063"/>
      <c r="C2431" s="2065"/>
      <c r="D2431" s="2063"/>
      <c r="E2431" s="210" t="s">
        <v>32</v>
      </c>
      <c r="F2431" s="1192" t="s">
        <v>2802</v>
      </c>
      <c r="G2431" s="632" t="s">
        <v>8290</v>
      </c>
      <c r="H2431" s="210" t="s">
        <v>8402</v>
      </c>
      <c r="I2431" s="210" t="s">
        <v>32</v>
      </c>
      <c r="J2431" s="632" t="s">
        <v>8291</v>
      </c>
      <c r="K2431" s="632" t="s">
        <v>1459</v>
      </c>
      <c r="L2431" s="210" t="s">
        <v>238</v>
      </c>
      <c r="M2431" s="210" t="s">
        <v>736</v>
      </c>
      <c r="N2431" s="210" t="s">
        <v>238</v>
      </c>
      <c r="O2431" s="632" t="s">
        <v>8371</v>
      </c>
      <c r="P2431" s="632" t="s">
        <v>8372</v>
      </c>
      <c r="Q2431" s="632" t="s">
        <v>1460</v>
      </c>
      <c r="R2431" s="210" t="s">
        <v>923</v>
      </c>
      <c r="S2431" s="210" t="s">
        <v>924</v>
      </c>
      <c r="T2431" s="210" t="s">
        <v>47</v>
      </c>
      <c r="U2431" s="632" t="s">
        <v>8293</v>
      </c>
      <c r="V2431" s="1007" t="s">
        <v>8294</v>
      </c>
      <c r="W2431" s="210" t="s">
        <v>8263</v>
      </c>
    </row>
    <row r="2432" spans="1:23" ht="41.4">
      <c r="A2432" s="2065">
        <v>3</v>
      </c>
      <c r="B2432" s="2063" t="s">
        <v>243</v>
      </c>
      <c r="C2432" s="106" t="s">
        <v>254</v>
      </c>
      <c r="D2432" s="210" t="s">
        <v>255</v>
      </c>
      <c r="E2432" s="210" t="s">
        <v>32</v>
      </c>
      <c r="F2432" s="1192" t="s">
        <v>1599</v>
      </c>
      <c r="G2432" s="210" t="s">
        <v>1592</v>
      </c>
      <c r="H2432" s="210" t="s">
        <v>8402</v>
      </c>
      <c r="I2432" s="210" t="s">
        <v>32</v>
      </c>
      <c r="J2432" s="632" t="s">
        <v>7885</v>
      </c>
      <c r="K2432" s="632" t="s">
        <v>1593</v>
      </c>
      <c r="L2432" s="210" t="s">
        <v>238</v>
      </c>
      <c r="M2432" s="210" t="s">
        <v>736</v>
      </c>
      <c r="N2432" s="210" t="s">
        <v>238</v>
      </c>
      <c r="O2432" s="632" t="s">
        <v>7858</v>
      </c>
      <c r="P2432" s="632" t="s">
        <v>1595</v>
      </c>
      <c r="Q2432" s="632" t="s">
        <v>1596</v>
      </c>
      <c r="R2432" s="210" t="s">
        <v>1007</v>
      </c>
      <c r="S2432" s="210" t="s">
        <v>924</v>
      </c>
      <c r="T2432" s="210" t="s">
        <v>47</v>
      </c>
      <c r="U2432" s="632" t="s">
        <v>8295</v>
      </c>
      <c r="V2432" s="212" t="s">
        <v>8296</v>
      </c>
      <c r="W2432" s="210" t="s">
        <v>8263</v>
      </c>
    </row>
    <row r="2433" spans="1:23" ht="55.2">
      <c r="A2433" s="2065"/>
      <c r="B2433" s="2063"/>
      <c r="C2433" s="210" t="s">
        <v>264</v>
      </c>
      <c r="D2433" s="210" t="s">
        <v>265</v>
      </c>
      <c r="E2433" s="210" t="s">
        <v>32</v>
      </c>
      <c r="F2433" s="210" t="s">
        <v>3215</v>
      </c>
      <c r="G2433" s="632" t="s">
        <v>8297</v>
      </c>
      <c r="H2433" s="210" t="s">
        <v>8402</v>
      </c>
      <c r="I2433" s="210" t="s">
        <v>32</v>
      </c>
      <c r="J2433" s="632" t="s">
        <v>7885</v>
      </c>
      <c r="K2433" s="632" t="s">
        <v>1593</v>
      </c>
      <c r="L2433" s="210" t="s">
        <v>238</v>
      </c>
      <c r="M2433" s="210" t="s">
        <v>736</v>
      </c>
      <c r="N2433" s="210" t="s">
        <v>238</v>
      </c>
      <c r="O2433" s="632" t="s">
        <v>7858</v>
      </c>
      <c r="P2433" s="632" t="s">
        <v>1595</v>
      </c>
      <c r="Q2433" s="632" t="s">
        <v>1596</v>
      </c>
      <c r="R2433" s="210" t="s">
        <v>1007</v>
      </c>
      <c r="S2433" s="210" t="s">
        <v>924</v>
      </c>
      <c r="T2433" s="210" t="s">
        <v>47</v>
      </c>
      <c r="U2433" s="632" t="s">
        <v>8298</v>
      </c>
      <c r="V2433" s="212" t="s">
        <v>8262</v>
      </c>
      <c r="W2433" s="210" t="s">
        <v>8263</v>
      </c>
    </row>
    <row r="2434" spans="1:23" ht="82.8">
      <c r="A2434" s="2065">
        <v>5</v>
      </c>
      <c r="B2434" s="2063" t="s">
        <v>4077</v>
      </c>
      <c r="C2434" s="106" t="s">
        <v>513</v>
      </c>
      <c r="D2434" s="632" t="s">
        <v>2024</v>
      </c>
      <c r="E2434" s="210" t="s">
        <v>32</v>
      </c>
      <c r="F2434" s="210" t="s">
        <v>515</v>
      </c>
      <c r="G2434" s="632" t="s">
        <v>8299</v>
      </c>
      <c r="H2434" s="210" t="s">
        <v>8402</v>
      </c>
      <c r="I2434" s="210" t="s">
        <v>494</v>
      </c>
      <c r="J2434" s="632" t="s">
        <v>8300</v>
      </c>
      <c r="K2434" s="632" t="s">
        <v>2242</v>
      </c>
      <c r="L2434" s="210" t="s">
        <v>238</v>
      </c>
      <c r="M2434" s="210" t="s">
        <v>736</v>
      </c>
      <c r="N2434" s="210" t="s">
        <v>238</v>
      </c>
      <c r="O2434" s="632" t="s">
        <v>8373</v>
      </c>
      <c r="P2434" s="632" t="s">
        <v>8374</v>
      </c>
      <c r="Q2434" s="632" t="s">
        <v>967</v>
      </c>
      <c r="R2434" s="210" t="s">
        <v>923</v>
      </c>
      <c r="S2434" s="210" t="s">
        <v>944</v>
      </c>
      <c r="T2434" s="210" t="s">
        <v>47</v>
      </c>
      <c r="U2434" s="632" t="s">
        <v>8302</v>
      </c>
      <c r="V2434" s="1224" t="s">
        <v>1184</v>
      </c>
      <c r="W2434" s="210" t="s">
        <v>8263</v>
      </c>
    </row>
    <row r="2435" spans="1:23" ht="82.8">
      <c r="A2435" s="2065"/>
      <c r="B2435" s="2063"/>
      <c r="C2435" s="106" t="s">
        <v>2827</v>
      </c>
      <c r="D2435" s="210" t="s">
        <v>2032</v>
      </c>
      <c r="E2435" s="210" t="s">
        <v>32</v>
      </c>
      <c r="F2435" s="210" t="s">
        <v>2828</v>
      </c>
      <c r="G2435" s="210" t="s">
        <v>2033</v>
      </c>
      <c r="H2435" s="210" t="s">
        <v>8402</v>
      </c>
      <c r="I2435" s="210" t="s">
        <v>494</v>
      </c>
      <c r="J2435" s="632" t="s">
        <v>1412</v>
      </c>
      <c r="K2435" s="632" t="s">
        <v>2242</v>
      </c>
      <c r="L2435" s="210" t="s">
        <v>238</v>
      </c>
      <c r="M2435" s="210" t="s">
        <v>736</v>
      </c>
      <c r="N2435" s="210" t="s">
        <v>238</v>
      </c>
      <c r="O2435" s="632" t="s">
        <v>8375</v>
      </c>
      <c r="P2435" s="632" t="s">
        <v>8374</v>
      </c>
      <c r="Q2435" s="632" t="s">
        <v>1596</v>
      </c>
      <c r="R2435" s="210" t="s">
        <v>923</v>
      </c>
      <c r="S2435" s="210" t="s">
        <v>944</v>
      </c>
      <c r="T2435" s="210" t="s">
        <v>47</v>
      </c>
      <c r="U2435" s="632" t="s">
        <v>8302</v>
      </c>
      <c r="V2435" s="1224" t="s">
        <v>1184</v>
      </c>
      <c r="W2435" s="210" t="s">
        <v>8263</v>
      </c>
    </row>
    <row r="2436" spans="1:23" ht="82.8">
      <c r="A2436" s="2065">
        <v>5</v>
      </c>
      <c r="B2436" s="2063" t="s">
        <v>4077</v>
      </c>
      <c r="C2436" s="106" t="s">
        <v>2827</v>
      </c>
      <c r="D2436" s="210" t="s">
        <v>2032</v>
      </c>
      <c r="E2436" s="210" t="s">
        <v>32</v>
      </c>
      <c r="F2436" s="210" t="s">
        <v>7108</v>
      </c>
      <c r="G2436" s="210" t="s">
        <v>2036</v>
      </c>
      <c r="H2436" s="210" t="s">
        <v>8402</v>
      </c>
      <c r="I2436" s="210" t="s">
        <v>494</v>
      </c>
      <c r="J2436" s="632" t="s">
        <v>1412</v>
      </c>
      <c r="K2436" s="632" t="s">
        <v>2242</v>
      </c>
      <c r="L2436" s="210" t="s">
        <v>238</v>
      </c>
      <c r="M2436" s="210" t="s">
        <v>736</v>
      </c>
      <c r="N2436" s="210" t="s">
        <v>238</v>
      </c>
      <c r="O2436" s="632" t="s">
        <v>8375</v>
      </c>
      <c r="P2436" s="632" t="s">
        <v>8374</v>
      </c>
      <c r="Q2436" s="632" t="s">
        <v>1596</v>
      </c>
      <c r="R2436" s="210" t="s">
        <v>923</v>
      </c>
      <c r="S2436" s="210" t="s">
        <v>924</v>
      </c>
      <c r="T2436" s="210" t="s">
        <v>47</v>
      </c>
      <c r="U2436" s="632" t="s">
        <v>8302</v>
      </c>
      <c r="V2436" s="1224" t="s">
        <v>1184</v>
      </c>
      <c r="W2436" s="210" t="s">
        <v>8263</v>
      </c>
    </row>
    <row r="2437" spans="1:23" ht="82.8">
      <c r="A2437" s="2065"/>
      <c r="B2437" s="2063"/>
      <c r="C2437" s="106" t="s">
        <v>2831</v>
      </c>
      <c r="D2437" s="210" t="s">
        <v>2037</v>
      </c>
      <c r="E2437" s="210" t="s">
        <v>32</v>
      </c>
      <c r="F2437" s="210" t="s">
        <v>2832</v>
      </c>
      <c r="G2437" s="210" t="s">
        <v>7109</v>
      </c>
      <c r="H2437" s="210" t="s">
        <v>8402</v>
      </c>
      <c r="I2437" s="210" t="s">
        <v>494</v>
      </c>
      <c r="J2437" s="632" t="s">
        <v>7110</v>
      </c>
      <c r="K2437" s="632" t="s">
        <v>2242</v>
      </c>
      <c r="L2437" s="210" t="s">
        <v>238</v>
      </c>
      <c r="M2437" s="210" t="s">
        <v>736</v>
      </c>
      <c r="N2437" s="210" t="s">
        <v>238</v>
      </c>
      <c r="O2437" s="632" t="s">
        <v>8375</v>
      </c>
      <c r="P2437" s="632" t="s">
        <v>8377</v>
      </c>
      <c r="Q2437" s="632" t="s">
        <v>1596</v>
      </c>
      <c r="R2437" s="210" t="s">
        <v>923</v>
      </c>
      <c r="S2437" s="210" t="s">
        <v>924</v>
      </c>
      <c r="T2437" s="210" t="s">
        <v>47</v>
      </c>
      <c r="U2437" s="632" t="s">
        <v>8303</v>
      </c>
      <c r="V2437" s="1224" t="s">
        <v>1184</v>
      </c>
      <c r="W2437" s="210" t="s">
        <v>8263</v>
      </c>
    </row>
    <row r="2438" spans="1:23" ht="96.6">
      <c r="A2438" s="2065">
        <v>6</v>
      </c>
      <c r="B2438" s="2063" t="s">
        <v>516</v>
      </c>
      <c r="C2438" s="1192" t="s">
        <v>717</v>
      </c>
      <c r="D2438" s="210" t="s">
        <v>2348</v>
      </c>
      <c r="E2438" s="210" t="s">
        <v>32</v>
      </c>
      <c r="F2438" s="1192" t="s">
        <v>719</v>
      </c>
      <c r="G2438" s="632" t="s">
        <v>8304</v>
      </c>
      <c r="H2438" s="210" t="s">
        <v>8402</v>
      </c>
      <c r="I2438" s="210" t="s">
        <v>32</v>
      </c>
      <c r="J2438" s="632" t="s">
        <v>7890</v>
      </c>
      <c r="K2438" s="632" t="s">
        <v>7891</v>
      </c>
      <c r="L2438" s="210" t="s">
        <v>238</v>
      </c>
      <c r="M2438" s="210" t="s">
        <v>736</v>
      </c>
      <c r="N2438" s="210" t="s">
        <v>238</v>
      </c>
      <c r="O2438" s="632" t="s">
        <v>996</v>
      </c>
      <c r="P2438" s="632" t="s">
        <v>8383</v>
      </c>
      <c r="Q2438" s="632" t="s">
        <v>7893</v>
      </c>
      <c r="R2438" s="210" t="s">
        <v>923</v>
      </c>
      <c r="S2438" s="210" t="s">
        <v>924</v>
      </c>
      <c r="T2438" s="210" t="s">
        <v>47</v>
      </c>
      <c r="U2438" s="632" t="s">
        <v>8305</v>
      </c>
      <c r="V2438" s="1007" t="s">
        <v>8306</v>
      </c>
      <c r="W2438" s="210" t="s">
        <v>8263</v>
      </c>
    </row>
    <row r="2439" spans="1:23" ht="124.2">
      <c r="A2439" s="2065"/>
      <c r="B2439" s="2063"/>
      <c r="C2439" s="1192" t="s">
        <v>746</v>
      </c>
      <c r="D2439" s="632" t="s">
        <v>8206</v>
      </c>
      <c r="E2439" s="210" t="s">
        <v>32</v>
      </c>
      <c r="F2439" s="1192" t="s">
        <v>747</v>
      </c>
      <c r="G2439" s="632" t="s">
        <v>8307</v>
      </c>
      <c r="H2439" s="210" t="s">
        <v>8402</v>
      </c>
      <c r="I2439" s="210" t="s">
        <v>32</v>
      </c>
      <c r="J2439" s="632" t="s">
        <v>8208</v>
      </c>
      <c r="K2439" s="632" t="s">
        <v>8209</v>
      </c>
      <c r="L2439" s="210" t="s">
        <v>238</v>
      </c>
      <c r="M2439" s="210" t="s">
        <v>736</v>
      </c>
      <c r="N2439" s="210" t="s">
        <v>238</v>
      </c>
      <c r="O2439" s="632" t="s">
        <v>8375</v>
      </c>
      <c r="P2439" s="632" t="s">
        <v>8376</v>
      </c>
      <c r="Q2439" s="632" t="s">
        <v>8211</v>
      </c>
      <c r="R2439" s="210" t="s">
        <v>8212</v>
      </c>
      <c r="S2439" s="210" t="s">
        <v>924</v>
      </c>
      <c r="T2439" s="210" t="s">
        <v>47</v>
      </c>
      <c r="U2439" s="632" t="s">
        <v>8305</v>
      </c>
      <c r="V2439" s="1007" t="s">
        <v>8308</v>
      </c>
      <c r="W2439" s="210" t="s">
        <v>8263</v>
      </c>
    </row>
    <row r="2440" spans="1:23" ht="82.8">
      <c r="A2440" s="2065">
        <v>7</v>
      </c>
      <c r="B2440" s="2063" t="s">
        <v>580</v>
      </c>
      <c r="C2440" s="2063" t="s">
        <v>2532</v>
      </c>
      <c r="D2440" s="2063" t="s">
        <v>2533</v>
      </c>
      <c r="E2440" s="210" t="s">
        <v>32</v>
      </c>
      <c r="F2440" s="210" t="s">
        <v>2534</v>
      </c>
      <c r="G2440" s="210" t="s">
        <v>8309</v>
      </c>
      <c r="H2440" s="210" t="s">
        <v>8402</v>
      </c>
      <c r="I2440" s="210" t="s">
        <v>32</v>
      </c>
      <c r="J2440" s="632" t="s">
        <v>8310</v>
      </c>
      <c r="K2440" s="632" t="s">
        <v>8311</v>
      </c>
      <c r="L2440" s="210" t="s">
        <v>238</v>
      </c>
      <c r="M2440" s="210" t="s">
        <v>736</v>
      </c>
      <c r="N2440" s="210" t="s">
        <v>238</v>
      </c>
      <c r="O2440" s="632" t="s">
        <v>8375</v>
      </c>
      <c r="P2440" s="632" t="s">
        <v>8377</v>
      </c>
      <c r="Q2440" s="632" t="s">
        <v>1596</v>
      </c>
      <c r="R2440" s="210" t="s">
        <v>943</v>
      </c>
      <c r="S2440" s="210" t="s">
        <v>924</v>
      </c>
      <c r="T2440" s="210" t="s">
        <v>47</v>
      </c>
      <c r="U2440" s="632" t="s">
        <v>8312</v>
      </c>
      <c r="V2440" s="1007" t="s">
        <v>8313</v>
      </c>
      <c r="W2440" s="210" t="s">
        <v>8263</v>
      </c>
    </row>
    <row r="2441" spans="1:23" ht="82.8">
      <c r="A2441" s="2065"/>
      <c r="B2441" s="2063"/>
      <c r="C2441" s="2063"/>
      <c r="D2441" s="2063"/>
      <c r="E2441" s="210" t="s">
        <v>32</v>
      </c>
      <c r="F2441" s="210" t="s">
        <v>2536</v>
      </c>
      <c r="G2441" s="210" t="s">
        <v>8314</v>
      </c>
      <c r="H2441" s="210" t="s">
        <v>8402</v>
      </c>
      <c r="I2441" s="210" t="s">
        <v>32</v>
      </c>
      <c r="J2441" s="632" t="s">
        <v>8310</v>
      </c>
      <c r="K2441" s="632" t="s">
        <v>8311</v>
      </c>
      <c r="L2441" s="210" t="s">
        <v>238</v>
      </c>
      <c r="M2441" s="210" t="s">
        <v>736</v>
      </c>
      <c r="N2441" s="210" t="s">
        <v>238</v>
      </c>
      <c r="O2441" s="632" t="s">
        <v>8375</v>
      </c>
      <c r="P2441" s="632" t="s">
        <v>8377</v>
      </c>
      <c r="Q2441" s="632" t="s">
        <v>1596</v>
      </c>
      <c r="R2441" s="210" t="s">
        <v>943</v>
      </c>
      <c r="S2441" s="210" t="s">
        <v>924</v>
      </c>
      <c r="T2441" s="210" t="s">
        <v>47</v>
      </c>
      <c r="U2441" s="632" t="s">
        <v>8312</v>
      </c>
      <c r="V2441" s="1007" t="s">
        <v>8313</v>
      </c>
      <c r="W2441" s="210" t="s">
        <v>8263</v>
      </c>
    </row>
    <row r="2442" spans="1:23" ht="82.8">
      <c r="A2442" s="2065"/>
      <c r="B2442" s="2063"/>
      <c r="C2442" s="2063"/>
      <c r="D2442" s="2063"/>
      <c r="E2442" s="210" t="s">
        <v>32</v>
      </c>
      <c r="F2442" s="210" t="s">
        <v>8315</v>
      </c>
      <c r="G2442" s="210" t="s">
        <v>8316</v>
      </c>
      <c r="H2442" s="210" t="s">
        <v>8402</v>
      </c>
      <c r="I2442" s="210" t="s">
        <v>32</v>
      </c>
      <c r="J2442" s="632" t="s">
        <v>8310</v>
      </c>
      <c r="K2442" s="632" t="s">
        <v>8311</v>
      </c>
      <c r="L2442" s="210" t="s">
        <v>238</v>
      </c>
      <c r="M2442" s="210" t="s">
        <v>736</v>
      </c>
      <c r="N2442" s="210" t="s">
        <v>238</v>
      </c>
      <c r="O2442" s="632" t="s">
        <v>8375</v>
      </c>
      <c r="P2442" s="632" t="s">
        <v>8377</v>
      </c>
      <c r="Q2442" s="632" t="s">
        <v>1596</v>
      </c>
      <c r="R2442" s="210" t="s">
        <v>943</v>
      </c>
      <c r="S2442" s="210" t="s">
        <v>924</v>
      </c>
      <c r="T2442" s="210" t="s">
        <v>47</v>
      </c>
      <c r="U2442" s="632" t="s">
        <v>8312</v>
      </c>
      <c r="V2442" s="1007" t="s">
        <v>8313</v>
      </c>
      <c r="W2442" s="210" t="s">
        <v>8263</v>
      </c>
    </row>
    <row r="2443" spans="1:23" ht="15.6">
      <c r="A2443" s="1954" t="s">
        <v>8403</v>
      </c>
      <c r="B2443" s="1954"/>
      <c r="C2443" s="1954"/>
      <c r="D2443" s="1954"/>
      <c r="E2443" s="1954"/>
      <c r="F2443" s="1954"/>
      <c r="G2443" s="1954"/>
      <c r="H2443" s="1954"/>
      <c r="I2443" s="1954"/>
      <c r="J2443" s="473"/>
      <c r="K2443" s="473"/>
      <c r="L2443" s="474"/>
      <c r="M2443" s="474"/>
      <c r="N2443" s="474"/>
      <c r="O2443" s="475"/>
      <c r="P2443" s="476"/>
      <c r="Q2443" s="1130"/>
      <c r="R2443" s="474"/>
      <c r="S2443" s="474"/>
      <c r="T2443" s="477"/>
      <c r="U2443" s="475"/>
      <c r="V2443" s="474"/>
      <c r="W2443" s="1137"/>
    </row>
    <row r="2444" spans="1:23" ht="15.75" customHeight="1">
      <c r="A2444" s="2057"/>
      <c r="B2444" s="2057"/>
      <c r="C2444" s="2057"/>
      <c r="D2444" s="2057"/>
      <c r="E2444" s="2057"/>
      <c r="F2444" s="2057"/>
      <c r="G2444" s="2057"/>
      <c r="H2444" s="2057"/>
      <c r="I2444" s="2057"/>
      <c r="J2444" s="473"/>
      <c r="K2444" s="473"/>
      <c r="L2444" s="474"/>
      <c r="M2444" s="474"/>
      <c r="N2444" s="474"/>
      <c r="O2444" s="475"/>
      <c r="P2444" s="476"/>
      <c r="Q2444" s="1130"/>
      <c r="R2444" s="474"/>
      <c r="S2444" s="474"/>
      <c r="T2444" s="477"/>
      <c r="U2444" s="475"/>
      <c r="V2444" s="474"/>
      <c r="W2444" s="1137"/>
    </row>
    <row r="2445" spans="1:23" ht="15.75" customHeight="1">
      <c r="A2445" s="1956" t="s">
        <v>0</v>
      </c>
      <c r="B2445" s="1956"/>
      <c r="C2445" s="1956"/>
      <c r="D2445" s="1956"/>
      <c r="E2445" s="432"/>
      <c r="F2445" s="432"/>
      <c r="G2445" s="433"/>
      <c r="H2445" s="434" t="s">
        <v>11</v>
      </c>
      <c r="I2445" s="434"/>
      <c r="J2445" s="1957" t="s">
        <v>1</v>
      </c>
      <c r="K2445" s="1957"/>
      <c r="L2445" s="1957"/>
      <c r="M2445" s="1957"/>
      <c r="N2445" s="1957"/>
      <c r="O2445" s="1957"/>
      <c r="P2445" s="1944" t="s">
        <v>2</v>
      </c>
      <c r="Q2445" s="1944"/>
      <c r="R2445" s="1944"/>
      <c r="S2445" s="1944"/>
      <c r="T2445" s="1944"/>
      <c r="U2445" s="1944"/>
      <c r="V2445" s="1944"/>
      <c r="W2445" s="1944"/>
    </row>
    <row r="2446" spans="1:23" ht="15.6">
      <c r="A2446" s="1945" t="s">
        <v>3</v>
      </c>
      <c r="B2446" s="1946" t="s">
        <v>4</v>
      </c>
      <c r="C2446" s="1945" t="s">
        <v>5</v>
      </c>
      <c r="D2446" s="2038" t="s">
        <v>6</v>
      </c>
      <c r="E2446" s="1948" t="s">
        <v>7</v>
      </c>
      <c r="F2446" s="1949" t="s">
        <v>7056</v>
      </c>
      <c r="G2446" s="2039" t="s">
        <v>7057</v>
      </c>
      <c r="H2446" s="1948" t="s">
        <v>11</v>
      </c>
      <c r="I2446" s="1948" t="s">
        <v>10</v>
      </c>
      <c r="J2446" s="2034" t="s">
        <v>7058</v>
      </c>
      <c r="K2446" s="2034" t="s">
        <v>14</v>
      </c>
      <c r="L2446" s="1942" t="s">
        <v>15</v>
      </c>
      <c r="M2446" s="1942"/>
      <c r="N2446" s="1942"/>
      <c r="O2446" s="1942"/>
      <c r="P2446" s="2035" t="s">
        <v>16</v>
      </c>
      <c r="Q2446" s="1934" t="s">
        <v>17</v>
      </c>
      <c r="R2446" s="1934" t="s">
        <v>18</v>
      </c>
      <c r="S2446" s="1934" t="s">
        <v>19</v>
      </c>
      <c r="T2446" s="1934"/>
      <c r="U2446" s="1934"/>
      <c r="V2446" s="1934"/>
      <c r="W2446" s="1934"/>
    </row>
    <row r="2447" spans="1:23" ht="31.2">
      <c r="A2447" s="1945"/>
      <c r="B2447" s="1946"/>
      <c r="C2447" s="1945"/>
      <c r="D2447" s="2038"/>
      <c r="E2447" s="1948"/>
      <c r="F2447" s="1949"/>
      <c r="G2447" s="2039"/>
      <c r="H2447" s="1948"/>
      <c r="I2447" s="1948"/>
      <c r="J2447" s="2034"/>
      <c r="K2447" s="2034"/>
      <c r="L2447" s="435" t="s">
        <v>20</v>
      </c>
      <c r="M2447" s="435" t="s">
        <v>7059</v>
      </c>
      <c r="N2447" s="435" t="s">
        <v>22</v>
      </c>
      <c r="O2447" s="436" t="s">
        <v>23</v>
      </c>
      <c r="P2447" s="2035"/>
      <c r="Q2447" s="1934"/>
      <c r="R2447" s="1934"/>
      <c r="S2447" s="437" t="s">
        <v>9518</v>
      </c>
      <c r="T2447" s="438" t="s">
        <v>25</v>
      </c>
      <c r="U2447" s="439" t="s">
        <v>26</v>
      </c>
      <c r="V2447" s="440" t="s">
        <v>27</v>
      </c>
      <c r="W2447" s="440" t="s">
        <v>28</v>
      </c>
    </row>
    <row r="2448" spans="1:23" ht="96.6">
      <c r="A2448" s="2062">
        <v>1</v>
      </c>
      <c r="B2448" s="2061" t="s">
        <v>29</v>
      </c>
      <c r="C2448" s="2062" t="s">
        <v>123</v>
      </c>
      <c r="D2448" s="2063" t="s">
        <v>124</v>
      </c>
      <c r="E2448" s="2061" t="s">
        <v>32</v>
      </c>
      <c r="F2448" s="853" t="s">
        <v>125</v>
      </c>
      <c r="G2448" s="514" t="s">
        <v>8257</v>
      </c>
      <c r="H2448" s="514" t="s">
        <v>8404</v>
      </c>
      <c r="I2448" s="514" t="s">
        <v>32</v>
      </c>
      <c r="J2448" s="514" t="s">
        <v>8130</v>
      </c>
      <c r="K2448" s="514" t="s">
        <v>8131</v>
      </c>
      <c r="L2448" s="514" t="s">
        <v>238</v>
      </c>
      <c r="M2448" s="514" t="s">
        <v>736</v>
      </c>
      <c r="N2448" s="514" t="s">
        <v>238</v>
      </c>
      <c r="O2448" s="210" t="s">
        <v>8259</v>
      </c>
      <c r="P2448" s="210" t="s">
        <v>921</v>
      </c>
      <c r="Q2448" s="210" t="s">
        <v>8260</v>
      </c>
      <c r="R2448" s="210" t="s">
        <v>923</v>
      </c>
      <c r="S2448" s="210" t="s">
        <v>924</v>
      </c>
      <c r="T2448" s="210" t="s">
        <v>47</v>
      </c>
      <c r="U2448" s="210" t="s">
        <v>8261</v>
      </c>
      <c r="V2448" s="854" t="s">
        <v>8262</v>
      </c>
      <c r="W2448" s="514" t="s">
        <v>8263</v>
      </c>
    </row>
    <row r="2449" spans="1:23" ht="96.6">
      <c r="A2449" s="2062"/>
      <c r="B2449" s="2061"/>
      <c r="C2449" s="2062"/>
      <c r="D2449" s="2063"/>
      <c r="E2449" s="2061"/>
      <c r="F2449" s="612" t="s">
        <v>977</v>
      </c>
      <c r="G2449" s="514" t="s">
        <v>8264</v>
      </c>
      <c r="H2449" s="514" t="s">
        <v>8404</v>
      </c>
      <c r="I2449" s="514" t="s">
        <v>32</v>
      </c>
      <c r="J2449" s="514" t="s">
        <v>8265</v>
      </c>
      <c r="K2449" s="514" t="s">
        <v>7454</v>
      </c>
      <c r="L2449" s="514" t="s">
        <v>238</v>
      </c>
      <c r="M2449" s="514" t="s">
        <v>736</v>
      </c>
      <c r="N2449" s="514" t="s">
        <v>238</v>
      </c>
      <c r="O2449" s="210" t="s">
        <v>8259</v>
      </c>
      <c r="P2449" s="210" t="s">
        <v>921</v>
      </c>
      <c r="Q2449" s="210" t="s">
        <v>967</v>
      </c>
      <c r="R2449" s="210" t="s">
        <v>923</v>
      </c>
      <c r="S2449" s="210" t="s">
        <v>924</v>
      </c>
      <c r="T2449" s="210" t="s">
        <v>47</v>
      </c>
      <c r="U2449" s="210" t="s">
        <v>8266</v>
      </c>
      <c r="V2449" s="854" t="s">
        <v>8267</v>
      </c>
      <c r="W2449" s="514" t="s">
        <v>8263</v>
      </c>
    </row>
    <row r="2450" spans="1:23" ht="69">
      <c r="A2450" s="2062"/>
      <c r="B2450" s="2061"/>
      <c r="C2450" s="2062"/>
      <c r="D2450" s="2063"/>
      <c r="E2450" s="2061"/>
      <c r="F2450" s="519" t="s">
        <v>2930</v>
      </c>
      <c r="G2450" s="514" t="s">
        <v>8268</v>
      </c>
      <c r="H2450" s="514" t="s">
        <v>8404</v>
      </c>
      <c r="I2450" s="514" t="s">
        <v>494</v>
      </c>
      <c r="J2450" s="514" t="s">
        <v>8061</v>
      </c>
      <c r="K2450" s="830" t="s">
        <v>8269</v>
      </c>
      <c r="L2450" s="514" t="s">
        <v>238</v>
      </c>
      <c r="M2450" s="514" t="s">
        <v>736</v>
      </c>
      <c r="N2450" s="514" t="s">
        <v>238</v>
      </c>
      <c r="O2450" s="210" t="s">
        <v>8270</v>
      </c>
      <c r="P2450" s="210" t="s">
        <v>7118</v>
      </c>
      <c r="Q2450" s="210" t="s">
        <v>8271</v>
      </c>
      <c r="R2450" s="210" t="s">
        <v>923</v>
      </c>
      <c r="S2450" s="210" t="s">
        <v>944</v>
      </c>
      <c r="T2450" s="210" t="s">
        <v>47</v>
      </c>
      <c r="U2450" s="210" t="s">
        <v>8272</v>
      </c>
      <c r="V2450" s="854" t="s">
        <v>1056</v>
      </c>
      <c r="W2450" s="514" t="s">
        <v>8263</v>
      </c>
    </row>
    <row r="2451" spans="1:23" ht="96.6">
      <c r="A2451" s="2062">
        <v>2</v>
      </c>
      <c r="B2451" s="2061" t="s">
        <v>168</v>
      </c>
      <c r="C2451" s="2062" t="s">
        <v>184</v>
      </c>
      <c r="D2451" s="2063" t="s">
        <v>9567</v>
      </c>
      <c r="E2451" s="2061" t="s">
        <v>32</v>
      </c>
      <c r="F2451" s="830" t="s">
        <v>186</v>
      </c>
      <c r="G2451" s="514" t="s">
        <v>8274</v>
      </c>
      <c r="H2451" s="514" t="s">
        <v>8404</v>
      </c>
      <c r="I2451" s="514" t="s">
        <v>32</v>
      </c>
      <c r="J2451" s="514" t="s">
        <v>8159</v>
      </c>
      <c r="K2451" s="514" t="s">
        <v>8160</v>
      </c>
      <c r="L2451" s="514" t="s">
        <v>238</v>
      </c>
      <c r="M2451" s="514" t="s">
        <v>736</v>
      </c>
      <c r="N2451" s="514" t="s">
        <v>238</v>
      </c>
      <c r="O2451" s="210" t="s">
        <v>8275</v>
      </c>
      <c r="P2451" s="210" t="s">
        <v>8153</v>
      </c>
      <c r="Q2451" s="210" t="s">
        <v>7872</v>
      </c>
      <c r="R2451" s="210" t="s">
        <v>923</v>
      </c>
      <c r="S2451" s="210" t="s">
        <v>924</v>
      </c>
      <c r="T2451" s="210" t="s">
        <v>47</v>
      </c>
      <c r="U2451" s="210" t="s">
        <v>8154</v>
      </c>
      <c r="V2451" s="854" t="s">
        <v>8276</v>
      </c>
      <c r="W2451" s="514" t="s">
        <v>8263</v>
      </c>
    </row>
    <row r="2452" spans="1:23" ht="96.6">
      <c r="A2452" s="2062"/>
      <c r="B2452" s="2061"/>
      <c r="C2452" s="2062"/>
      <c r="D2452" s="2063"/>
      <c r="E2452" s="2061"/>
      <c r="F2452" s="830" t="s">
        <v>188</v>
      </c>
      <c r="G2452" s="514" t="s">
        <v>1411</v>
      </c>
      <c r="H2452" s="514" t="s">
        <v>8404</v>
      </c>
      <c r="I2452" s="514" t="s">
        <v>32</v>
      </c>
      <c r="J2452" s="514" t="s">
        <v>7871</v>
      </c>
      <c r="K2452" s="514" t="s">
        <v>8160</v>
      </c>
      <c r="L2452" s="514" t="s">
        <v>238</v>
      </c>
      <c r="M2452" s="514" t="s">
        <v>736</v>
      </c>
      <c r="N2452" s="514" t="s">
        <v>238</v>
      </c>
      <c r="O2452" s="210" t="s">
        <v>8277</v>
      </c>
      <c r="P2452" s="210" t="s">
        <v>8153</v>
      </c>
      <c r="Q2452" s="210" t="s">
        <v>7872</v>
      </c>
      <c r="R2452" s="210" t="s">
        <v>923</v>
      </c>
      <c r="S2452" s="210" t="s">
        <v>924</v>
      </c>
      <c r="T2452" s="210" t="s">
        <v>47</v>
      </c>
      <c r="U2452" s="210" t="s">
        <v>8154</v>
      </c>
      <c r="V2452" s="854" t="s">
        <v>8276</v>
      </c>
      <c r="W2452" s="514" t="s">
        <v>8263</v>
      </c>
    </row>
    <row r="2453" spans="1:23" ht="96.6">
      <c r="A2453" s="2062"/>
      <c r="B2453" s="2061"/>
      <c r="C2453" s="2062"/>
      <c r="D2453" s="2063"/>
      <c r="E2453" s="2061"/>
      <c r="F2453" s="830" t="s">
        <v>190</v>
      </c>
      <c r="G2453" s="514" t="s">
        <v>1399</v>
      </c>
      <c r="H2453" s="514" t="s">
        <v>8404</v>
      </c>
      <c r="I2453" s="514" t="s">
        <v>32</v>
      </c>
      <c r="J2453" s="514" t="s">
        <v>8161</v>
      </c>
      <c r="K2453" s="514" t="s">
        <v>8160</v>
      </c>
      <c r="L2453" s="514" t="s">
        <v>238</v>
      </c>
      <c r="M2453" s="514" t="s">
        <v>736</v>
      </c>
      <c r="N2453" s="514" t="s">
        <v>238</v>
      </c>
      <c r="O2453" s="210" t="s">
        <v>8275</v>
      </c>
      <c r="P2453" s="210" t="s">
        <v>8153</v>
      </c>
      <c r="Q2453" s="210" t="s">
        <v>7872</v>
      </c>
      <c r="R2453" s="210" t="s">
        <v>923</v>
      </c>
      <c r="S2453" s="210" t="s">
        <v>924</v>
      </c>
      <c r="T2453" s="210" t="s">
        <v>47</v>
      </c>
      <c r="U2453" s="210" t="s">
        <v>8154</v>
      </c>
      <c r="V2453" s="854" t="s">
        <v>8278</v>
      </c>
      <c r="W2453" s="514" t="s">
        <v>8263</v>
      </c>
    </row>
    <row r="2454" spans="1:23" ht="110.4">
      <c r="A2454" s="2062"/>
      <c r="B2454" s="2061"/>
      <c r="C2454" s="2062"/>
      <c r="D2454" s="2063"/>
      <c r="E2454" s="2061"/>
      <c r="F2454" s="830" t="s">
        <v>192</v>
      </c>
      <c r="G2454" s="514" t="s">
        <v>8279</v>
      </c>
      <c r="H2454" s="514" t="s">
        <v>8404</v>
      </c>
      <c r="I2454" s="514" t="s">
        <v>32</v>
      </c>
      <c r="J2454" s="514" t="s">
        <v>8164</v>
      </c>
      <c r="K2454" s="514" t="s">
        <v>8165</v>
      </c>
      <c r="L2454" s="514" t="s">
        <v>238</v>
      </c>
      <c r="M2454" s="514" t="s">
        <v>736</v>
      </c>
      <c r="N2454" s="514" t="s">
        <v>238</v>
      </c>
      <c r="O2454" s="210" t="s">
        <v>8280</v>
      </c>
      <c r="P2454" s="210" t="s">
        <v>8153</v>
      </c>
      <c r="Q2454" s="210" t="s">
        <v>7872</v>
      </c>
      <c r="R2454" s="210" t="s">
        <v>923</v>
      </c>
      <c r="S2454" s="210" t="s">
        <v>924</v>
      </c>
      <c r="T2454" s="210" t="s">
        <v>47</v>
      </c>
      <c r="U2454" s="210" t="s">
        <v>8154</v>
      </c>
      <c r="V2454" s="854" t="s">
        <v>8281</v>
      </c>
      <c r="W2454" s="514" t="s">
        <v>8263</v>
      </c>
    </row>
    <row r="2455" spans="1:23" ht="96.6">
      <c r="A2455" s="2062"/>
      <c r="B2455" s="2061"/>
      <c r="C2455" s="2062"/>
      <c r="D2455" s="2063"/>
      <c r="E2455" s="2061"/>
      <c r="F2455" s="519" t="s">
        <v>194</v>
      </c>
      <c r="G2455" s="514" t="s">
        <v>1402</v>
      </c>
      <c r="H2455" s="514" t="s">
        <v>8404</v>
      </c>
      <c r="I2455" s="514" t="s">
        <v>32</v>
      </c>
      <c r="J2455" s="514" t="s">
        <v>8166</v>
      </c>
      <c r="K2455" s="514" t="s">
        <v>8167</v>
      </c>
      <c r="L2455" s="514" t="s">
        <v>238</v>
      </c>
      <c r="M2455" s="514" t="s">
        <v>736</v>
      </c>
      <c r="N2455" s="514" t="s">
        <v>238</v>
      </c>
      <c r="O2455" s="210" t="s">
        <v>8280</v>
      </c>
      <c r="P2455" s="210" t="s">
        <v>8153</v>
      </c>
      <c r="Q2455" s="210" t="s">
        <v>7872</v>
      </c>
      <c r="R2455" s="210" t="s">
        <v>923</v>
      </c>
      <c r="S2455" s="210" t="s">
        <v>924</v>
      </c>
      <c r="T2455" s="210" t="s">
        <v>47</v>
      </c>
      <c r="U2455" s="210" t="s">
        <v>8154</v>
      </c>
      <c r="V2455" s="854" t="s">
        <v>8281</v>
      </c>
      <c r="W2455" s="514" t="s">
        <v>8263</v>
      </c>
    </row>
    <row r="2456" spans="1:23" ht="110.4">
      <c r="A2456" s="2062"/>
      <c r="B2456" s="2061"/>
      <c r="C2456" s="2062" t="s">
        <v>1471</v>
      </c>
      <c r="D2456" s="2063" t="s">
        <v>8282</v>
      </c>
      <c r="E2456" s="2061" t="s">
        <v>32</v>
      </c>
      <c r="F2456" s="830" t="s">
        <v>1473</v>
      </c>
      <c r="G2456" s="514" t="s">
        <v>8283</v>
      </c>
      <c r="H2456" s="514" t="s">
        <v>8404</v>
      </c>
      <c r="I2456" s="514" t="s">
        <v>494</v>
      </c>
      <c r="J2456" s="514" t="s">
        <v>1450</v>
      </c>
      <c r="K2456" s="514" t="s">
        <v>1969</v>
      </c>
      <c r="L2456" s="514" t="s">
        <v>238</v>
      </c>
      <c r="M2456" s="514" t="s">
        <v>736</v>
      </c>
      <c r="N2456" s="514" t="s">
        <v>238</v>
      </c>
      <c r="O2456" s="210" t="s">
        <v>8284</v>
      </c>
      <c r="P2456" s="210" t="s">
        <v>921</v>
      </c>
      <c r="Q2456" s="210" t="s">
        <v>8285</v>
      </c>
      <c r="R2456" s="210" t="s">
        <v>923</v>
      </c>
      <c r="S2456" s="210" t="s">
        <v>924</v>
      </c>
      <c r="T2456" s="210" t="s">
        <v>47</v>
      </c>
      <c r="U2456" s="210" t="s">
        <v>1183</v>
      </c>
      <c r="V2456" s="854" t="s">
        <v>8286</v>
      </c>
      <c r="W2456" s="514" t="s">
        <v>8263</v>
      </c>
    </row>
    <row r="2457" spans="1:23" ht="110.4">
      <c r="A2457" s="2062"/>
      <c r="B2457" s="2061"/>
      <c r="C2457" s="2062"/>
      <c r="D2457" s="2063"/>
      <c r="E2457" s="2061"/>
      <c r="F2457" s="830" t="s">
        <v>2801</v>
      </c>
      <c r="G2457" s="514" t="s">
        <v>8287</v>
      </c>
      <c r="H2457" s="514" t="s">
        <v>8404</v>
      </c>
      <c r="I2457" s="514" t="s">
        <v>32</v>
      </c>
      <c r="J2457" s="514" t="s">
        <v>1450</v>
      </c>
      <c r="K2457" s="514" t="s">
        <v>8288</v>
      </c>
      <c r="L2457" s="514" t="s">
        <v>238</v>
      </c>
      <c r="M2457" s="514" t="s">
        <v>736</v>
      </c>
      <c r="N2457" s="514" t="s">
        <v>238</v>
      </c>
      <c r="O2457" s="210" t="s">
        <v>8284</v>
      </c>
      <c r="P2457" s="210" t="s">
        <v>921</v>
      </c>
      <c r="Q2457" s="210" t="s">
        <v>967</v>
      </c>
      <c r="R2457" s="210" t="s">
        <v>923</v>
      </c>
      <c r="S2457" s="210" t="s">
        <v>924</v>
      </c>
      <c r="T2457" s="210" t="s">
        <v>47</v>
      </c>
      <c r="U2457" s="210" t="s">
        <v>1183</v>
      </c>
      <c r="V2457" s="854" t="s">
        <v>8289</v>
      </c>
      <c r="W2457" s="514" t="s">
        <v>8263</v>
      </c>
    </row>
    <row r="2458" spans="1:23" ht="110.4">
      <c r="A2458" s="2062"/>
      <c r="B2458" s="2061"/>
      <c r="C2458" s="2062"/>
      <c r="D2458" s="2063"/>
      <c r="E2458" s="2061"/>
      <c r="F2458" s="830" t="s">
        <v>2802</v>
      </c>
      <c r="G2458" s="514" t="s">
        <v>8290</v>
      </c>
      <c r="H2458" s="514" t="s">
        <v>8404</v>
      </c>
      <c r="I2458" s="514" t="s">
        <v>32</v>
      </c>
      <c r="J2458" s="514" t="s">
        <v>8291</v>
      </c>
      <c r="K2458" s="514" t="s">
        <v>1459</v>
      </c>
      <c r="L2458" s="514" t="s">
        <v>238</v>
      </c>
      <c r="M2458" s="514" t="s">
        <v>736</v>
      </c>
      <c r="N2458" s="514" t="s">
        <v>238</v>
      </c>
      <c r="O2458" s="210" t="s">
        <v>8292</v>
      </c>
      <c r="P2458" s="210" t="s">
        <v>921</v>
      </c>
      <c r="Q2458" s="210" t="s">
        <v>1460</v>
      </c>
      <c r="R2458" s="210" t="s">
        <v>923</v>
      </c>
      <c r="S2458" s="210" t="s">
        <v>924</v>
      </c>
      <c r="T2458" s="210" t="s">
        <v>47</v>
      </c>
      <c r="U2458" s="210" t="s">
        <v>8293</v>
      </c>
      <c r="V2458" s="854" t="s">
        <v>8294</v>
      </c>
      <c r="W2458" s="514" t="s">
        <v>8263</v>
      </c>
    </row>
    <row r="2459" spans="1:23" ht="41.4">
      <c r="A2459" s="2062">
        <v>3</v>
      </c>
      <c r="B2459" s="2061" t="s">
        <v>243</v>
      </c>
      <c r="C2459" s="519" t="s">
        <v>254</v>
      </c>
      <c r="D2459" s="210" t="s">
        <v>255</v>
      </c>
      <c r="E2459" s="514" t="s">
        <v>32</v>
      </c>
      <c r="F2459" s="830" t="s">
        <v>1599</v>
      </c>
      <c r="G2459" s="514" t="s">
        <v>1592</v>
      </c>
      <c r="H2459" s="514" t="s">
        <v>8404</v>
      </c>
      <c r="I2459" s="514" t="s">
        <v>32</v>
      </c>
      <c r="J2459" s="514" t="s">
        <v>7885</v>
      </c>
      <c r="K2459" s="514" t="s">
        <v>1593</v>
      </c>
      <c r="L2459" s="514" t="s">
        <v>238</v>
      </c>
      <c r="M2459" s="514" t="s">
        <v>736</v>
      </c>
      <c r="N2459" s="514" t="s">
        <v>238</v>
      </c>
      <c r="O2459" s="210" t="s">
        <v>7858</v>
      </c>
      <c r="P2459" s="210" t="s">
        <v>1595</v>
      </c>
      <c r="Q2459" s="210" t="s">
        <v>1596</v>
      </c>
      <c r="R2459" s="210" t="s">
        <v>1007</v>
      </c>
      <c r="S2459" s="210" t="s">
        <v>924</v>
      </c>
      <c r="T2459" s="210" t="s">
        <v>47</v>
      </c>
      <c r="U2459" s="210" t="s">
        <v>8295</v>
      </c>
      <c r="V2459" s="514" t="s">
        <v>8296</v>
      </c>
      <c r="W2459" s="514" t="s">
        <v>8263</v>
      </c>
    </row>
    <row r="2460" spans="1:23" ht="55.2">
      <c r="A2460" s="2062"/>
      <c r="B2460" s="2061"/>
      <c r="C2460" s="514" t="s">
        <v>264</v>
      </c>
      <c r="D2460" s="210" t="s">
        <v>265</v>
      </c>
      <c r="E2460" s="514" t="s">
        <v>32</v>
      </c>
      <c r="F2460" s="514" t="s">
        <v>3215</v>
      </c>
      <c r="G2460" s="514" t="s">
        <v>8297</v>
      </c>
      <c r="H2460" s="514" t="s">
        <v>8404</v>
      </c>
      <c r="I2460" s="514" t="s">
        <v>32</v>
      </c>
      <c r="J2460" s="514" t="s">
        <v>7885</v>
      </c>
      <c r="K2460" s="514" t="s">
        <v>1593</v>
      </c>
      <c r="L2460" s="514" t="s">
        <v>238</v>
      </c>
      <c r="M2460" s="514" t="s">
        <v>736</v>
      </c>
      <c r="N2460" s="514" t="s">
        <v>238</v>
      </c>
      <c r="O2460" s="210" t="s">
        <v>7858</v>
      </c>
      <c r="P2460" s="210" t="s">
        <v>1595</v>
      </c>
      <c r="Q2460" s="210" t="s">
        <v>1596</v>
      </c>
      <c r="R2460" s="210" t="s">
        <v>1007</v>
      </c>
      <c r="S2460" s="210" t="s">
        <v>924</v>
      </c>
      <c r="T2460" s="210" t="s">
        <v>47</v>
      </c>
      <c r="U2460" s="210" t="s">
        <v>8298</v>
      </c>
      <c r="V2460" s="514" t="s">
        <v>8262</v>
      </c>
      <c r="W2460" s="514" t="s">
        <v>8263</v>
      </c>
    </row>
    <row r="2461" spans="1:23" ht="82.8">
      <c r="A2461" s="2062">
        <v>5</v>
      </c>
      <c r="B2461" s="2061" t="s">
        <v>4077</v>
      </c>
      <c r="C2461" s="519" t="s">
        <v>513</v>
      </c>
      <c r="D2461" s="210" t="s">
        <v>2024</v>
      </c>
      <c r="E2461" s="514" t="s">
        <v>32</v>
      </c>
      <c r="F2461" s="514" t="s">
        <v>515</v>
      </c>
      <c r="G2461" s="514" t="s">
        <v>8299</v>
      </c>
      <c r="H2461" s="514" t="s">
        <v>8404</v>
      </c>
      <c r="I2461" s="514" t="s">
        <v>494</v>
      </c>
      <c r="J2461" s="514" t="s">
        <v>8300</v>
      </c>
      <c r="K2461" s="514" t="s">
        <v>2242</v>
      </c>
      <c r="L2461" s="514" t="s">
        <v>238</v>
      </c>
      <c r="M2461" s="514" t="s">
        <v>736</v>
      </c>
      <c r="N2461" s="514" t="s">
        <v>238</v>
      </c>
      <c r="O2461" s="210" t="s">
        <v>8301</v>
      </c>
      <c r="P2461" s="210" t="s">
        <v>2243</v>
      </c>
      <c r="Q2461" s="210" t="s">
        <v>967</v>
      </c>
      <c r="R2461" s="210" t="s">
        <v>923</v>
      </c>
      <c r="S2461" s="210" t="s">
        <v>944</v>
      </c>
      <c r="T2461" s="514" t="s">
        <v>47</v>
      </c>
      <c r="U2461" s="514" t="s">
        <v>8302</v>
      </c>
      <c r="V2461" s="854" t="s">
        <v>1184</v>
      </c>
      <c r="W2461" s="514" t="s">
        <v>8263</v>
      </c>
    </row>
    <row r="2462" spans="1:23" ht="82.8">
      <c r="A2462" s="2062"/>
      <c r="B2462" s="2061"/>
      <c r="C2462" s="2062" t="s">
        <v>2827</v>
      </c>
      <c r="D2462" s="2063" t="s">
        <v>2032</v>
      </c>
      <c r="E2462" s="2061" t="s">
        <v>32</v>
      </c>
      <c r="F2462" s="514" t="s">
        <v>2828</v>
      </c>
      <c r="G2462" s="514" t="s">
        <v>2033</v>
      </c>
      <c r="H2462" s="514" t="s">
        <v>8404</v>
      </c>
      <c r="I2462" s="514" t="s">
        <v>494</v>
      </c>
      <c r="J2462" s="514" t="s">
        <v>1412</v>
      </c>
      <c r="K2462" s="514" t="s">
        <v>2242</v>
      </c>
      <c r="L2462" s="514" t="s">
        <v>238</v>
      </c>
      <c r="M2462" s="514" t="s">
        <v>736</v>
      </c>
      <c r="N2462" s="514" t="s">
        <v>238</v>
      </c>
      <c r="O2462" s="210" t="s">
        <v>8301</v>
      </c>
      <c r="P2462" s="210" t="s">
        <v>2243</v>
      </c>
      <c r="Q2462" s="210" t="s">
        <v>1596</v>
      </c>
      <c r="R2462" s="210" t="s">
        <v>923</v>
      </c>
      <c r="S2462" s="210" t="s">
        <v>944</v>
      </c>
      <c r="T2462" s="514" t="s">
        <v>47</v>
      </c>
      <c r="U2462" s="514" t="s">
        <v>8302</v>
      </c>
      <c r="V2462" s="854" t="s">
        <v>1184</v>
      </c>
      <c r="W2462" s="514" t="s">
        <v>8263</v>
      </c>
    </row>
    <row r="2463" spans="1:23" ht="82.8">
      <c r="A2463" s="2062"/>
      <c r="B2463" s="2061"/>
      <c r="C2463" s="2062"/>
      <c r="D2463" s="2063"/>
      <c r="E2463" s="2061"/>
      <c r="F2463" s="514" t="s">
        <v>7108</v>
      </c>
      <c r="G2463" s="514" t="s">
        <v>2036</v>
      </c>
      <c r="H2463" s="514" t="s">
        <v>8404</v>
      </c>
      <c r="I2463" s="514" t="s">
        <v>494</v>
      </c>
      <c r="J2463" s="514" t="s">
        <v>1412</v>
      </c>
      <c r="K2463" s="514" t="s">
        <v>2242</v>
      </c>
      <c r="L2463" s="514" t="s">
        <v>238</v>
      </c>
      <c r="M2463" s="514" t="s">
        <v>736</v>
      </c>
      <c r="N2463" s="514" t="s">
        <v>238</v>
      </c>
      <c r="O2463" s="210" t="s">
        <v>8301</v>
      </c>
      <c r="P2463" s="210" t="s">
        <v>2243</v>
      </c>
      <c r="Q2463" s="210" t="s">
        <v>1596</v>
      </c>
      <c r="R2463" s="210" t="s">
        <v>923</v>
      </c>
      <c r="S2463" s="210" t="s">
        <v>924</v>
      </c>
      <c r="T2463" s="514" t="s">
        <v>47</v>
      </c>
      <c r="U2463" s="514" t="s">
        <v>8302</v>
      </c>
      <c r="V2463" s="854" t="s">
        <v>1184</v>
      </c>
      <c r="W2463" s="514" t="s">
        <v>8263</v>
      </c>
    </row>
    <row r="2464" spans="1:23" ht="82.8">
      <c r="A2464" s="2062"/>
      <c r="B2464" s="2061"/>
      <c r="C2464" s="519" t="s">
        <v>2831</v>
      </c>
      <c r="D2464" s="210" t="s">
        <v>2037</v>
      </c>
      <c r="E2464" s="514" t="s">
        <v>32</v>
      </c>
      <c r="F2464" s="514" t="s">
        <v>2832</v>
      </c>
      <c r="G2464" s="514" t="s">
        <v>7109</v>
      </c>
      <c r="H2464" s="514" t="s">
        <v>8404</v>
      </c>
      <c r="I2464" s="514" t="s">
        <v>494</v>
      </c>
      <c r="J2464" s="514" t="s">
        <v>7110</v>
      </c>
      <c r="K2464" s="514" t="s">
        <v>2242</v>
      </c>
      <c r="L2464" s="514" t="s">
        <v>238</v>
      </c>
      <c r="M2464" s="514" t="s">
        <v>736</v>
      </c>
      <c r="N2464" s="514" t="s">
        <v>238</v>
      </c>
      <c r="O2464" s="210" t="s">
        <v>8301</v>
      </c>
      <c r="P2464" s="210" t="s">
        <v>2243</v>
      </c>
      <c r="Q2464" s="210" t="s">
        <v>1596</v>
      </c>
      <c r="R2464" s="210" t="s">
        <v>923</v>
      </c>
      <c r="S2464" s="210" t="s">
        <v>924</v>
      </c>
      <c r="T2464" s="514" t="s">
        <v>47</v>
      </c>
      <c r="U2464" s="514" t="s">
        <v>8303</v>
      </c>
      <c r="V2464" s="854" t="s">
        <v>1184</v>
      </c>
      <c r="W2464" s="514" t="s">
        <v>8263</v>
      </c>
    </row>
    <row r="2465" spans="1:23" ht="96.6">
      <c r="A2465" s="2062">
        <v>6</v>
      </c>
      <c r="B2465" s="2061" t="s">
        <v>516</v>
      </c>
      <c r="C2465" s="830" t="s">
        <v>717</v>
      </c>
      <c r="D2465" s="210" t="s">
        <v>2348</v>
      </c>
      <c r="E2465" s="514" t="s">
        <v>32</v>
      </c>
      <c r="F2465" s="830" t="s">
        <v>719</v>
      </c>
      <c r="G2465" s="514" t="s">
        <v>8304</v>
      </c>
      <c r="H2465" s="514" t="s">
        <v>8404</v>
      </c>
      <c r="I2465" s="514" t="s">
        <v>32</v>
      </c>
      <c r="J2465" s="514" t="s">
        <v>7890</v>
      </c>
      <c r="K2465" s="514" t="s">
        <v>7891</v>
      </c>
      <c r="L2465" s="514" t="s">
        <v>238</v>
      </c>
      <c r="M2465" s="514" t="s">
        <v>736</v>
      </c>
      <c r="N2465" s="514" t="s">
        <v>238</v>
      </c>
      <c r="O2465" s="210" t="s">
        <v>996</v>
      </c>
      <c r="P2465" s="210" t="s">
        <v>8097</v>
      </c>
      <c r="Q2465" s="210" t="s">
        <v>7893</v>
      </c>
      <c r="R2465" s="210" t="s">
        <v>923</v>
      </c>
      <c r="S2465" s="210" t="s">
        <v>924</v>
      </c>
      <c r="T2465" s="210" t="s">
        <v>47</v>
      </c>
      <c r="U2465" s="210" t="s">
        <v>8305</v>
      </c>
      <c r="V2465" s="854" t="s">
        <v>8306</v>
      </c>
      <c r="W2465" s="514" t="s">
        <v>8263</v>
      </c>
    </row>
    <row r="2466" spans="1:23" ht="124.2">
      <c r="A2466" s="2062"/>
      <c r="B2466" s="2061"/>
      <c r="C2466" s="830" t="s">
        <v>746</v>
      </c>
      <c r="D2466" s="210" t="s">
        <v>8206</v>
      </c>
      <c r="E2466" s="514" t="s">
        <v>32</v>
      </c>
      <c r="F2466" s="830" t="s">
        <v>747</v>
      </c>
      <c r="G2466" s="514" t="s">
        <v>8307</v>
      </c>
      <c r="H2466" s="514" t="s">
        <v>8404</v>
      </c>
      <c r="I2466" s="514" t="s">
        <v>32</v>
      </c>
      <c r="J2466" s="514" t="s">
        <v>8208</v>
      </c>
      <c r="K2466" s="514" t="s">
        <v>8209</v>
      </c>
      <c r="L2466" s="514" t="s">
        <v>238</v>
      </c>
      <c r="M2466" s="514" t="s">
        <v>736</v>
      </c>
      <c r="N2466" s="514" t="s">
        <v>238</v>
      </c>
      <c r="O2466" s="210" t="s">
        <v>8301</v>
      </c>
      <c r="P2466" s="210" t="s">
        <v>8210</v>
      </c>
      <c r="Q2466" s="210" t="s">
        <v>8211</v>
      </c>
      <c r="R2466" s="210" t="s">
        <v>8212</v>
      </c>
      <c r="S2466" s="210" t="s">
        <v>924</v>
      </c>
      <c r="T2466" s="210" t="s">
        <v>47</v>
      </c>
      <c r="U2466" s="210" t="s">
        <v>8305</v>
      </c>
      <c r="V2466" s="854" t="s">
        <v>8308</v>
      </c>
      <c r="W2466" s="514" t="s">
        <v>8263</v>
      </c>
    </row>
    <row r="2467" spans="1:23" ht="82.8">
      <c r="A2467" s="2062">
        <v>7</v>
      </c>
      <c r="B2467" s="2061" t="s">
        <v>580</v>
      </c>
      <c r="C2467" s="2061" t="s">
        <v>2532</v>
      </c>
      <c r="D2467" s="2063" t="s">
        <v>2533</v>
      </c>
      <c r="E2467" s="2061" t="s">
        <v>32</v>
      </c>
      <c r="F2467" s="514" t="s">
        <v>2534</v>
      </c>
      <c r="G2467" s="514" t="s">
        <v>8309</v>
      </c>
      <c r="H2467" s="514" t="s">
        <v>8404</v>
      </c>
      <c r="I2467" s="514" t="s">
        <v>32</v>
      </c>
      <c r="J2467" s="514" t="s">
        <v>8310</v>
      </c>
      <c r="K2467" s="514" t="s">
        <v>8311</v>
      </c>
      <c r="L2467" s="514" t="s">
        <v>238</v>
      </c>
      <c r="M2467" s="514" t="s">
        <v>736</v>
      </c>
      <c r="N2467" s="514" t="s">
        <v>238</v>
      </c>
      <c r="O2467" s="210" t="s">
        <v>8301</v>
      </c>
      <c r="P2467" s="210" t="s">
        <v>2243</v>
      </c>
      <c r="Q2467" s="210" t="s">
        <v>1596</v>
      </c>
      <c r="R2467" s="210" t="s">
        <v>943</v>
      </c>
      <c r="S2467" s="210" t="s">
        <v>924</v>
      </c>
      <c r="T2467" s="514" t="s">
        <v>47</v>
      </c>
      <c r="U2467" s="514" t="s">
        <v>8312</v>
      </c>
      <c r="V2467" s="854" t="s">
        <v>8313</v>
      </c>
      <c r="W2467" s="514" t="s">
        <v>8263</v>
      </c>
    </row>
    <row r="2468" spans="1:23" ht="82.8">
      <c r="A2468" s="2062"/>
      <c r="B2468" s="2061"/>
      <c r="C2468" s="2061"/>
      <c r="D2468" s="2063"/>
      <c r="E2468" s="2061"/>
      <c r="F2468" s="514" t="s">
        <v>2536</v>
      </c>
      <c r="G2468" s="514" t="s">
        <v>8314</v>
      </c>
      <c r="H2468" s="514" t="s">
        <v>8404</v>
      </c>
      <c r="I2468" s="514" t="s">
        <v>32</v>
      </c>
      <c r="J2468" s="514" t="s">
        <v>8310</v>
      </c>
      <c r="K2468" s="514" t="s">
        <v>8311</v>
      </c>
      <c r="L2468" s="514" t="s">
        <v>238</v>
      </c>
      <c r="M2468" s="514" t="s">
        <v>736</v>
      </c>
      <c r="N2468" s="514" t="s">
        <v>238</v>
      </c>
      <c r="O2468" s="210" t="s">
        <v>8301</v>
      </c>
      <c r="P2468" s="210" t="s">
        <v>2243</v>
      </c>
      <c r="Q2468" s="210" t="s">
        <v>1596</v>
      </c>
      <c r="R2468" s="210" t="s">
        <v>943</v>
      </c>
      <c r="S2468" s="210" t="s">
        <v>924</v>
      </c>
      <c r="T2468" s="514" t="s">
        <v>47</v>
      </c>
      <c r="U2468" s="514" t="s">
        <v>8312</v>
      </c>
      <c r="V2468" s="854" t="s">
        <v>8313</v>
      </c>
      <c r="W2468" s="514" t="s">
        <v>8263</v>
      </c>
    </row>
    <row r="2469" spans="1:23" ht="82.8">
      <c r="A2469" s="2062"/>
      <c r="B2469" s="2061"/>
      <c r="C2469" s="2061"/>
      <c r="D2469" s="2063"/>
      <c r="E2469" s="2061"/>
      <c r="F2469" s="514" t="s">
        <v>8315</v>
      </c>
      <c r="G2469" s="514" t="s">
        <v>8316</v>
      </c>
      <c r="H2469" s="514" t="s">
        <v>8404</v>
      </c>
      <c r="I2469" s="514" t="s">
        <v>32</v>
      </c>
      <c r="J2469" s="514" t="s">
        <v>8310</v>
      </c>
      <c r="K2469" s="514" t="s">
        <v>8311</v>
      </c>
      <c r="L2469" s="514" t="s">
        <v>238</v>
      </c>
      <c r="M2469" s="514" t="s">
        <v>736</v>
      </c>
      <c r="N2469" s="514" t="s">
        <v>238</v>
      </c>
      <c r="O2469" s="210" t="s">
        <v>8317</v>
      </c>
      <c r="P2469" s="210" t="s">
        <v>2243</v>
      </c>
      <c r="Q2469" s="210" t="s">
        <v>1596</v>
      </c>
      <c r="R2469" s="210" t="s">
        <v>943</v>
      </c>
      <c r="S2469" s="210" t="s">
        <v>924</v>
      </c>
      <c r="T2469" s="514" t="s">
        <v>47</v>
      </c>
      <c r="U2469" s="514" t="s">
        <v>8312</v>
      </c>
      <c r="V2469" s="854" t="s">
        <v>8313</v>
      </c>
      <c r="W2469" s="514" t="s">
        <v>8263</v>
      </c>
    </row>
    <row r="2470" spans="1:23" ht="15.6">
      <c r="A2470" s="1954" t="s">
        <v>8405</v>
      </c>
      <c r="B2470" s="1954"/>
      <c r="C2470" s="1954"/>
      <c r="D2470" s="1954"/>
      <c r="E2470" s="1954"/>
      <c r="F2470" s="1954"/>
      <c r="G2470" s="1954"/>
      <c r="H2470" s="1954"/>
      <c r="I2470" s="1954"/>
      <c r="J2470" s="473"/>
      <c r="K2470" s="473"/>
      <c r="L2470" s="474"/>
      <c r="M2470" s="474"/>
      <c r="N2470" s="474"/>
      <c r="O2470" s="475"/>
      <c r="P2470" s="476"/>
      <c r="Q2470" s="1130"/>
      <c r="R2470" s="474"/>
      <c r="S2470" s="474"/>
      <c r="T2470" s="477"/>
      <c r="U2470" s="475"/>
      <c r="V2470" s="474"/>
      <c r="W2470" s="1137"/>
    </row>
    <row r="2471" spans="1:23" ht="15.75" customHeight="1">
      <c r="A2471" s="2057"/>
      <c r="B2471" s="2057"/>
      <c r="C2471" s="2057"/>
      <c r="D2471" s="2057"/>
      <c r="E2471" s="2057"/>
      <c r="F2471" s="2057"/>
      <c r="G2471" s="2057"/>
      <c r="H2471" s="2057"/>
      <c r="I2471" s="2057"/>
      <c r="J2471" s="473"/>
      <c r="K2471" s="473"/>
      <c r="L2471" s="474"/>
      <c r="M2471" s="474"/>
      <c r="N2471" s="474"/>
      <c r="O2471" s="475"/>
      <c r="P2471" s="476"/>
      <c r="Q2471" s="1130"/>
      <c r="R2471" s="474"/>
      <c r="S2471" s="474"/>
      <c r="T2471" s="477"/>
      <c r="U2471" s="475"/>
      <c r="V2471" s="474"/>
      <c r="W2471" s="1137"/>
    </row>
    <row r="2472" spans="1:23" ht="15.75" customHeight="1">
      <c r="A2472" s="1956" t="s">
        <v>0</v>
      </c>
      <c r="B2472" s="1956"/>
      <c r="C2472" s="1956"/>
      <c r="D2472" s="1956"/>
      <c r="E2472" s="432"/>
      <c r="F2472" s="432"/>
      <c r="G2472" s="433"/>
      <c r="H2472" s="434" t="s">
        <v>11</v>
      </c>
      <c r="I2472" s="434"/>
      <c r="J2472" s="1957" t="s">
        <v>1</v>
      </c>
      <c r="K2472" s="1957"/>
      <c r="L2472" s="1957"/>
      <c r="M2472" s="1957"/>
      <c r="N2472" s="1957"/>
      <c r="O2472" s="1957"/>
      <c r="P2472" s="1944" t="s">
        <v>2</v>
      </c>
      <c r="Q2472" s="1944"/>
      <c r="R2472" s="1944"/>
      <c r="S2472" s="1944"/>
      <c r="T2472" s="1944"/>
      <c r="U2472" s="1944"/>
      <c r="V2472" s="1944"/>
      <c r="W2472" s="1944"/>
    </row>
    <row r="2473" spans="1:23" ht="15.6">
      <c r="A2473" s="1945" t="s">
        <v>3</v>
      </c>
      <c r="B2473" s="1946" t="s">
        <v>4</v>
      </c>
      <c r="C2473" s="1945" t="s">
        <v>5</v>
      </c>
      <c r="D2473" s="2038" t="s">
        <v>6</v>
      </c>
      <c r="E2473" s="1948" t="s">
        <v>7</v>
      </c>
      <c r="F2473" s="1949" t="s">
        <v>7056</v>
      </c>
      <c r="G2473" s="2039" t="s">
        <v>7057</v>
      </c>
      <c r="H2473" s="1948" t="s">
        <v>11</v>
      </c>
      <c r="I2473" s="1948" t="s">
        <v>10</v>
      </c>
      <c r="J2473" s="2034" t="s">
        <v>7058</v>
      </c>
      <c r="K2473" s="2034" t="s">
        <v>14</v>
      </c>
      <c r="L2473" s="1942" t="s">
        <v>15</v>
      </c>
      <c r="M2473" s="1942"/>
      <c r="N2473" s="1942"/>
      <c r="O2473" s="1942"/>
      <c r="P2473" s="2035" t="s">
        <v>16</v>
      </c>
      <c r="Q2473" s="1934" t="s">
        <v>17</v>
      </c>
      <c r="R2473" s="1934" t="s">
        <v>18</v>
      </c>
      <c r="S2473" s="1934" t="s">
        <v>19</v>
      </c>
      <c r="T2473" s="1934"/>
      <c r="U2473" s="1934"/>
      <c r="V2473" s="1934"/>
      <c r="W2473" s="1934"/>
    </row>
    <row r="2474" spans="1:23" ht="31.2">
      <c r="A2474" s="1945"/>
      <c r="B2474" s="1946"/>
      <c r="C2474" s="1945"/>
      <c r="D2474" s="2038"/>
      <c r="E2474" s="1948"/>
      <c r="F2474" s="1949"/>
      <c r="G2474" s="2039"/>
      <c r="H2474" s="1948"/>
      <c r="I2474" s="1948"/>
      <c r="J2474" s="2034"/>
      <c r="K2474" s="2034"/>
      <c r="L2474" s="435" t="s">
        <v>20</v>
      </c>
      <c r="M2474" s="435" t="s">
        <v>7059</v>
      </c>
      <c r="N2474" s="435" t="s">
        <v>22</v>
      </c>
      <c r="O2474" s="436" t="s">
        <v>23</v>
      </c>
      <c r="P2474" s="2035"/>
      <c r="Q2474" s="1934"/>
      <c r="R2474" s="1934"/>
      <c r="S2474" s="437" t="s">
        <v>9518</v>
      </c>
      <c r="T2474" s="438" t="s">
        <v>25</v>
      </c>
      <c r="U2474" s="439" t="s">
        <v>26</v>
      </c>
      <c r="V2474" s="440" t="s">
        <v>27</v>
      </c>
      <c r="W2474" s="440" t="s">
        <v>28</v>
      </c>
    </row>
    <row r="2475" spans="1:23" ht="96.6">
      <c r="A2475" s="2062"/>
      <c r="B2475" s="2061"/>
      <c r="C2475" s="2062"/>
      <c r="D2475" s="2063"/>
      <c r="E2475" s="2061"/>
      <c r="F2475" s="612" t="s">
        <v>977</v>
      </c>
      <c r="G2475" s="514" t="s">
        <v>8264</v>
      </c>
      <c r="H2475" s="514" t="s">
        <v>8406</v>
      </c>
      <c r="I2475" s="514" t="s">
        <v>32</v>
      </c>
      <c r="J2475" s="514" t="s">
        <v>8265</v>
      </c>
      <c r="K2475" s="514" t="s">
        <v>7454</v>
      </c>
      <c r="L2475" s="514" t="s">
        <v>238</v>
      </c>
      <c r="M2475" s="514" t="s">
        <v>736</v>
      </c>
      <c r="N2475" s="514" t="s">
        <v>238</v>
      </c>
      <c r="O2475" s="210" t="s">
        <v>8259</v>
      </c>
      <c r="P2475" s="210" t="s">
        <v>921</v>
      </c>
      <c r="Q2475" s="210" t="s">
        <v>967</v>
      </c>
      <c r="R2475" s="210" t="s">
        <v>923</v>
      </c>
      <c r="S2475" s="210" t="s">
        <v>924</v>
      </c>
      <c r="T2475" s="210" t="s">
        <v>47</v>
      </c>
      <c r="U2475" s="210" t="s">
        <v>8266</v>
      </c>
      <c r="V2475" s="854" t="s">
        <v>8267</v>
      </c>
      <c r="W2475" s="514" t="s">
        <v>8263</v>
      </c>
    </row>
    <row r="2476" spans="1:23" ht="69">
      <c r="A2476" s="2062"/>
      <c r="B2476" s="2061"/>
      <c r="C2476" s="2062"/>
      <c r="D2476" s="2063"/>
      <c r="E2476" s="2061"/>
      <c r="F2476" s="519" t="s">
        <v>2930</v>
      </c>
      <c r="G2476" s="514" t="s">
        <v>8268</v>
      </c>
      <c r="H2476" s="514" t="s">
        <v>8406</v>
      </c>
      <c r="I2476" s="514" t="s">
        <v>494</v>
      </c>
      <c r="J2476" s="514" t="s">
        <v>8061</v>
      </c>
      <c r="K2476" s="830" t="s">
        <v>8269</v>
      </c>
      <c r="L2476" s="514" t="s">
        <v>238</v>
      </c>
      <c r="M2476" s="514" t="s">
        <v>736</v>
      </c>
      <c r="N2476" s="514" t="s">
        <v>238</v>
      </c>
      <c r="O2476" s="210" t="s">
        <v>8270</v>
      </c>
      <c r="P2476" s="210" t="s">
        <v>7118</v>
      </c>
      <c r="Q2476" s="210" t="s">
        <v>8271</v>
      </c>
      <c r="R2476" s="210" t="s">
        <v>923</v>
      </c>
      <c r="S2476" s="210" t="s">
        <v>944</v>
      </c>
      <c r="T2476" s="210" t="s">
        <v>47</v>
      </c>
      <c r="U2476" s="210" t="s">
        <v>8272</v>
      </c>
      <c r="V2476" s="854" t="s">
        <v>1056</v>
      </c>
      <c r="W2476" s="514" t="s">
        <v>8263</v>
      </c>
    </row>
    <row r="2477" spans="1:23" ht="96.6">
      <c r="A2477" s="2062">
        <v>2</v>
      </c>
      <c r="B2477" s="2061" t="s">
        <v>168</v>
      </c>
      <c r="C2477" s="2062" t="s">
        <v>184</v>
      </c>
      <c r="D2477" s="2063" t="s">
        <v>9567</v>
      </c>
      <c r="E2477" s="2061" t="s">
        <v>32</v>
      </c>
      <c r="F2477" s="830" t="s">
        <v>186</v>
      </c>
      <c r="G2477" s="514" t="s">
        <v>8274</v>
      </c>
      <c r="H2477" s="514" t="s">
        <v>8406</v>
      </c>
      <c r="I2477" s="514" t="s">
        <v>32</v>
      </c>
      <c r="J2477" s="514" t="s">
        <v>8159</v>
      </c>
      <c r="K2477" s="514" t="s">
        <v>8160</v>
      </c>
      <c r="L2477" s="514" t="s">
        <v>238</v>
      </c>
      <c r="M2477" s="514" t="s">
        <v>736</v>
      </c>
      <c r="N2477" s="514" t="s">
        <v>238</v>
      </c>
      <c r="O2477" s="210" t="s">
        <v>8275</v>
      </c>
      <c r="P2477" s="210" t="s">
        <v>8153</v>
      </c>
      <c r="Q2477" s="210" t="s">
        <v>7872</v>
      </c>
      <c r="R2477" s="210" t="s">
        <v>923</v>
      </c>
      <c r="S2477" s="210" t="s">
        <v>924</v>
      </c>
      <c r="T2477" s="210" t="s">
        <v>47</v>
      </c>
      <c r="U2477" s="210" t="s">
        <v>8154</v>
      </c>
      <c r="V2477" s="854" t="s">
        <v>8276</v>
      </c>
      <c r="W2477" s="514" t="s">
        <v>8263</v>
      </c>
    </row>
    <row r="2478" spans="1:23" ht="96.6">
      <c r="A2478" s="2062"/>
      <c r="B2478" s="2061"/>
      <c r="C2478" s="2062"/>
      <c r="D2478" s="2063"/>
      <c r="E2478" s="2061"/>
      <c r="F2478" s="830" t="s">
        <v>188</v>
      </c>
      <c r="G2478" s="514" t="s">
        <v>1411</v>
      </c>
      <c r="H2478" s="514" t="s">
        <v>8406</v>
      </c>
      <c r="I2478" s="514" t="s">
        <v>32</v>
      </c>
      <c r="J2478" s="514" t="s">
        <v>7871</v>
      </c>
      <c r="K2478" s="514" t="s">
        <v>8160</v>
      </c>
      <c r="L2478" s="514" t="s">
        <v>238</v>
      </c>
      <c r="M2478" s="514" t="s">
        <v>736</v>
      </c>
      <c r="N2478" s="514" t="s">
        <v>238</v>
      </c>
      <c r="O2478" s="210" t="s">
        <v>8277</v>
      </c>
      <c r="P2478" s="210" t="s">
        <v>8153</v>
      </c>
      <c r="Q2478" s="210" t="s">
        <v>7872</v>
      </c>
      <c r="R2478" s="210" t="s">
        <v>923</v>
      </c>
      <c r="S2478" s="210" t="s">
        <v>924</v>
      </c>
      <c r="T2478" s="210" t="s">
        <v>47</v>
      </c>
      <c r="U2478" s="210" t="s">
        <v>8154</v>
      </c>
      <c r="V2478" s="854" t="s">
        <v>8276</v>
      </c>
      <c r="W2478" s="514" t="s">
        <v>8263</v>
      </c>
    </row>
    <row r="2479" spans="1:23" ht="96.6">
      <c r="A2479" s="2062"/>
      <c r="B2479" s="2061"/>
      <c r="C2479" s="2062"/>
      <c r="D2479" s="2063"/>
      <c r="E2479" s="2061"/>
      <c r="F2479" s="830" t="s">
        <v>190</v>
      </c>
      <c r="G2479" s="514" t="s">
        <v>1399</v>
      </c>
      <c r="H2479" s="514" t="s">
        <v>8406</v>
      </c>
      <c r="I2479" s="514" t="s">
        <v>32</v>
      </c>
      <c r="J2479" s="514" t="s">
        <v>8161</v>
      </c>
      <c r="K2479" s="514" t="s">
        <v>8160</v>
      </c>
      <c r="L2479" s="514" t="s">
        <v>238</v>
      </c>
      <c r="M2479" s="514" t="s">
        <v>736</v>
      </c>
      <c r="N2479" s="514" t="s">
        <v>238</v>
      </c>
      <c r="O2479" s="210" t="s">
        <v>8275</v>
      </c>
      <c r="P2479" s="210" t="s">
        <v>8153</v>
      </c>
      <c r="Q2479" s="210" t="s">
        <v>7872</v>
      </c>
      <c r="R2479" s="210" t="s">
        <v>923</v>
      </c>
      <c r="S2479" s="210" t="s">
        <v>924</v>
      </c>
      <c r="T2479" s="210" t="s">
        <v>47</v>
      </c>
      <c r="U2479" s="210" t="s">
        <v>8154</v>
      </c>
      <c r="V2479" s="854" t="s">
        <v>8278</v>
      </c>
      <c r="W2479" s="514" t="s">
        <v>8263</v>
      </c>
    </row>
    <row r="2480" spans="1:23" ht="110.4">
      <c r="A2480" s="2062"/>
      <c r="B2480" s="2061"/>
      <c r="C2480" s="2062"/>
      <c r="D2480" s="2063"/>
      <c r="E2480" s="2061"/>
      <c r="F2480" s="830" t="s">
        <v>192</v>
      </c>
      <c r="G2480" s="514" t="s">
        <v>8279</v>
      </c>
      <c r="H2480" s="514" t="s">
        <v>8406</v>
      </c>
      <c r="I2480" s="514" t="s">
        <v>32</v>
      </c>
      <c r="J2480" s="514" t="s">
        <v>8164</v>
      </c>
      <c r="K2480" s="514" t="s">
        <v>8165</v>
      </c>
      <c r="L2480" s="514" t="s">
        <v>238</v>
      </c>
      <c r="M2480" s="514" t="s">
        <v>736</v>
      </c>
      <c r="N2480" s="514" t="s">
        <v>238</v>
      </c>
      <c r="O2480" s="210" t="s">
        <v>8280</v>
      </c>
      <c r="P2480" s="210" t="s">
        <v>8153</v>
      </c>
      <c r="Q2480" s="210" t="s">
        <v>7872</v>
      </c>
      <c r="R2480" s="210" t="s">
        <v>923</v>
      </c>
      <c r="S2480" s="210" t="s">
        <v>924</v>
      </c>
      <c r="T2480" s="210" t="s">
        <v>47</v>
      </c>
      <c r="U2480" s="210" t="s">
        <v>8154</v>
      </c>
      <c r="V2480" s="854" t="s">
        <v>8281</v>
      </c>
      <c r="W2480" s="514" t="s">
        <v>8263</v>
      </c>
    </row>
    <row r="2481" spans="1:23" ht="96.6">
      <c r="A2481" s="2062"/>
      <c r="B2481" s="2061"/>
      <c r="C2481" s="2062"/>
      <c r="D2481" s="2063"/>
      <c r="E2481" s="2061"/>
      <c r="F2481" s="519" t="s">
        <v>194</v>
      </c>
      <c r="G2481" s="514" t="s">
        <v>1402</v>
      </c>
      <c r="H2481" s="514" t="s">
        <v>8406</v>
      </c>
      <c r="I2481" s="514" t="s">
        <v>32</v>
      </c>
      <c r="J2481" s="514" t="s">
        <v>8166</v>
      </c>
      <c r="K2481" s="514" t="s">
        <v>8167</v>
      </c>
      <c r="L2481" s="514" t="s">
        <v>238</v>
      </c>
      <c r="M2481" s="514" t="s">
        <v>736</v>
      </c>
      <c r="N2481" s="514" t="s">
        <v>238</v>
      </c>
      <c r="O2481" s="210" t="s">
        <v>8280</v>
      </c>
      <c r="P2481" s="210" t="s">
        <v>8153</v>
      </c>
      <c r="Q2481" s="210" t="s">
        <v>7872</v>
      </c>
      <c r="R2481" s="210" t="s">
        <v>923</v>
      </c>
      <c r="S2481" s="210" t="s">
        <v>924</v>
      </c>
      <c r="T2481" s="210" t="s">
        <v>47</v>
      </c>
      <c r="U2481" s="210" t="s">
        <v>8154</v>
      </c>
      <c r="V2481" s="854" t="s">
        <v>8281</v>
      </c>
      <c r="W2481" s="514" t="s">
        <v>8263</v>
      </c>
    </row>
    <row r="2482" spans="1:23" ht="110.4">
      <c r="A2482" s="2062"/>
      <c r="B2482" s="2061"/>
      <c r="C2482" s="2062" t="s">
        <v>1471</v>
      </c>
      <c r="D2482" s="2063" t="s">
        <v>8282</v>
      </c>
      <c r="E2482" s="2061" t="s">
        <v>32</v>
      </c>
      <c r="F2482" s="830" t="s">
        <v>1473</v>
      </c>
      <c r="G2482" s="514" t="s">
        <v>8283</v>
      </c>
      <c r="H2482" s="514" t="s">
        <v>8406</v>
      </c>
      <c r="I2482" s="514" t="s">
        <v>494</v>
      </c>
      <c r="J2482" s="514" t="s">
        <v>1450</v>
      </c>
      <c r="K2482" s="514" t="s">
        <v>1969</v>
      </c>
      <c r="L2482" s="514" t="s">
        <v>238</v>
      </c>
      <c r="M2482" s="514" t="s">
        <v>736</v>
      </c>
      <c r="N2482" s="514" t="s">
        <v>238</v>
      </c>
      <c r="O2482" s="210" t="s">
        <v>8284</v>
      </c>
      <c r="P2482" s="210" t="s">
        <v>921</v>
      </c>
      <c r="Q2482" s="210" t="s">
        <v>8285</v>
      </c>
      <c r="R2482" s="210" t="s">
        <v>923</v>
      </c>
      <c r="S2482" s="210" t="s">
        <v>924</v>
      </c>
      <c r="T2482" s="210" t="s">
        <v>47</v>
      </c>
      <c r="U2482" s="210" t="s">
        <v>1183</v>
      </c>
      <c r="V2482" s="854" t="s">
        <v>8286</v>
      </c>
      <c r="W2482" s="514" t="s">
        <v>8263</v>
      </c>
    </row>
    <row r="2483" spans="1:23" ht="110.4">
      <c r="A2483" s="2062"/>
      <c r="B2483" s="2061"/>
      <c r="C2483" s="2062"/>
      <c r="D2483" s="2063"/>
      <c r="E2483" s="2061"/>
      <c r="F2483" s="830" t="s">
        <v>2801</v>
      </c>
      <c r="G2483" s="514" t="s">
        <v>8287</v>
      </c>
      <c r="H2483" s="514" t="s">
        <v>8406</v>
      </c>
      <c r="I2483" s="514" t="s">
        <v>32</v>
      </c>
      <c r="J2483" s="514" t="s">
        <v>1450</v>
      </c>
      <c r="K2483" s="514" t="s">
        <v>8288</v>
      </c>
      <c r="L2483" s="514" t="s">
        <v>238</v>
      </c>
      <c r="M2483" s="514" t="s">
        <v>736</v>
      </c>
      <c r="N2483" s="514" t="s">
        <v>238</v>
      </c>
      <c r="O2483" s="210" t="s">
        <v>8284</v>
      </c>
      <c r="P2483" s="210" t="s">
        <v>921</v>
      </c>
      <c r="Q2483" s="210" t="s">
        <v>967</v>
      </c>
      <c r="R2483" s="210" t="s">
        <v>923</v>
      </c>
      <c r="S2483" s="210" t="s">
        <v>924</v>
      </c>
      <c r="T2483" s="210" t="s">
        <v>47</v>
      </c>
      <c r="U2483" s="210" t="s">
        <v>1183</v>
      </c>
      <c r="V2483" s="854" t="s">
        <v>8289</v>
      </c>
      <c r="W2483" s="514" t="s">
        <v>8263</v>
      </c>
    </row>
    <row r="2484" spans="1:23" ht="110.4">
      <c r="A2484" s="2062"/>
      <c r="B2484" s="2061"/>
      <c r="C2484" s="2062"/>
      <c r="D2484" s="2063"/>
      <c r="E2484" s="2061"/>
      <c r="F2484" s="830" t="s">
        <v>2802</v>
      </c>
      <c r="G2484" s="514" t="s">
        <v>8290</v>
      </c>
      <c r="H2484" s="514" t="s">
        <v>8406</v>
      </c>
      <c r="I2484" s="514" t="s">
        <v>32</v>
      </c>
      <c r="J2484" s="514" t="s">
        <v>8291</v>
      </c>
      <c r="K2484" s="514" t="s">
        <v>1459</v>
      </c>
      <c r="L2484" s="514" t="s">
        <v>238</v>
      </c>
      <c r="M2484" s="514" t="s">
        <v>736</v>
      </c>
      <c r="N2484" s="514" t="s">
        <v>238</v>
      </c>
      <c r="O2484" s="210" t="s">
        <v>8292</v>
      </c>
      <c r="P2484" s="210" t="s">
        <v>921</v>
      </c>
      <c r="Q2484" s="210" t="s">
        <v>1460</v>
      </c>
      <c r="R2484" s="210" t="s">
        <v>923</v>
      </c>
      <c r="S2484" s="210" t="s">
        <v>924</v>
      </c>
      <c r="T2484" s="210" t="s">
        <v>47</v>
      </c>
      <c r="U2484" s="210" t="s">
        <v>8293</v>
      </c>
      <c r="V2484" s="854" t="s">
        <v>8294</v>
      </c>
      <c r="W2484" s="514" t="s">
        <v>8263</v>
      </c>
    </row>
    <row r="2485" spans="1:23" ht="41.4">
      <c r="A2485" s="2062">
        <v>3</v>
      </c>
      <c r="B2485" s="2061" t="s">
        <v>243</v>
      </c>
      <c r="C2485" s="519" t="s">
        <v>254</v>
      </c>
      <c r="D2485" s="210" t="s">
        <v>255</v>
      </c>
      <c r="E2485" s="514" t="s">
        <v>32</v>
      </c>
      <c r="F2485" s="830" t="s">
        <v>1599</v>
      </c>
      <c r="G2485" s="514" t="s">
        <v>1592</v>
      </c>
      <c r="H2485" s="514" t="s">
        <v>8406</v>
      </c>
      <c r="I2485" s="514" t="s">
        <v>32</v>
      </c>
      <c r="J2485" s="514" t="s">
        <v>7885</v>
      </c>
      <c r="K2485" s="514" t="s">
        <v>1593</v>
      </c>
      <c r="L2485" s="514" t="s">
        <v>238</v>
      </c>
      <c r="M2485" s="514" t="s">
        <v>736</v>
      </c>
      <c r="N2485" s="514" t="s">
        <v>238</v>
      </c>
      <c r="O2485" s="210" t="s">
        <v>7858</v>
      </c>
      <c r="P2485" s="210" t="s">
        <v>1595</v>
      </c>
      <c r="Q2485" s="210" t="s">
        <v>1596</v>
      </c>
      <c r="R2485" s="210" t="s">
        <v>1007</v>
      </c>
      <c r="S2485" s="210" t="s">
        <v>924</v>
      </c>
      <c r="T2485" s="210" t="s">
        <v>47</v>
      </c>
      <c r="U2485" s="210" t="s">
        <v>8295</v>
      </c>
      <c r="V2485" s="514" t="s">
        <v>8296</v>
      </c>
      <c r="W2485" s="514" t="s">
        <v>8263</v>
      </c>
    </row>
    <row r="2486" spans="1:23" ht="55.2">
      <c r="A2486" s="2062"/>
      <c r="B2486" s="2061"/>
      <c r="C2486" s="514" t="s">
        <v>264</v>
      </c>
      <c r="D2486" s="210" t="s">
        <v>265</v>
      </c>
      <c r="E2486" s="514" t="s">
        <v>32</v>
      </c>
      <c r="F2486" s="514" t="s">
        <v>3215</v>
      </c>
      <c r="G2486" s="514" t="s">
        <v>8297</v>
      </c>
      <c r="H2486" s="514" t="s">
        <v>8406</v>
      </c>
      <c r="I2486" s="514" t="s">
        <v>32</v>
      </c>
      <c r="J2486" s="514" t="s">
        <v>7885</v>
      </c>
      <c r="K2486" s="514" t="s">
        <v>1593</v>
      </c>
      <c r="L2486" s="514" t="s">
        <v>238</v>
      </c>
      <c r="M2486" s="514" t="s">
        <v>736</v>
      </c>
      <c r="N2486" s="514" t="s">
        <v>238</v>
      </c>
      <c r="O2486" s="210" t="s">
        <v>7858</v>
      </c>
      <c r="P2486" s="210" t="s">
        <v>1595</v>
      </c>
      <c r="Q2486" s="210" t="s">
        <v>1596</v>
      </c>
      <c r="R2486" s="210" t="s">
        <v>1007</v>
      </c>
      <c r="S2486" s="210" t="s">
        <v>924</v>
      </c>
      <c r="T2486" s="210" t="s">
        <v>47</v>
      </c>
      <c r="U2486" s="210" t="s">
        <v>8298</v>
      </c>
      <c r="V2486" s="514" t="s">
        <v>8262</v>
      </c>
      <c r="W2486" s="514" t="s">
        <v>8263</v>
      </c>
    </row>
    <row r="2487" spans="1:23" ht="82.8">
      <c r="A2487" s="2062">
        <v>5</v>
      </c>
      <c r="B2487" s="2061" t="s">
        <v>4077</v>
      </c>
      <c r="C2487" s="519" t="s">
        <v>513</v>
      </c>
      <c r="D2487" s="210" t="s">
        <v>2024</v>
      </c>
      <c r="E2487" s="514" t="s">
        <v>32</v>
      </c>
      <c r="F2487" s="514" t="s">
        <v>515</v>
      </c>
      <c r="G2487" s="514" t="s">
        <v>8299</v>
      </c>
      <c r="H2487" s="514" t="s">
        <v>8406</v>
      </c>
      <c r="I2487" s="514" t="s">
        <v>494</v>
      </c>
      <c r="J2487" s="514" t="s">
        <v>8300</v>
      </c>
      <c r="K2487" s="514" t="s">
        <v>2242</v>
      </c>
      <c r="L2487" s="514" t="s">
        <v>238</v>
      </c>
      <c r="M2487" s="514" t="s">
        <v>736</v>
      </c>
      <c r="N2487" s="514" t="s">
        <v>238</v>
      </c>
      <c r="O2487" s="210" t="s">
        <v>8301</v>
      </c>
      <c r="P2487" s="210" t="s">
        <v>2243</v>
      </c>
      <c r="Q2487" s="210" t="s">
        <v>967</v>
      </c>
      <c r="R2487" s="210" t="s">
        <v>923</v>
      </c>
      <c r="S2487" s="210" t="s">
        <v>944</v>
      </c>
      <c r="T2487" s="514" t="s">
        <v>47</v>
      </c>
      <c r="U2487" s="514" t="s">
        <v>8302</v>
      </c>
      <c r="V2487" s="854" t="s">
        <v>1184</v>
      </c>
      <c r="W2487" s="514" t="s">
        <v>8263</v>
      </c>
    </row>
    <row r="2488" spans="1:23" ht="82.8">
      <c r="A2488" s="2062"/>
      <c r="B2488" s="2061"/>
      <c r="C2488" s="2062" t="s">
        <v>2827</v>
      </c>
      <c r="D2488" s="2063" t="s">
        <v>2032</v>
      </c>
      <c r="E2488" s="2061" t="s">
        <v>32</v>
      </c>
      <c r="F2488" s="514" t="s">
        <v>2828</v>
      </c>
      <c r="G2488" s="514" t="s">
        <v>2033</v>
      </c>
      <c r="H2488" s="514" t="s">
        <v>8406</v>
      </c>
      <c r="I2488" s="514" t="s">
        <v>494</v>
      </c>
      <c r="J2488" s="514" t="s">
        <v>1412</v>
      </c>
      <c r="K2488" s="514" t="s">
        <v>2242</v>
      </c>
      <c r="L2488" s="514" t="s">
        <v>238</v>
      </c>
      <c r="M2488" s="514" t="s">
        <v>736</v>
      </c>
      <c r="N2488" s="514" t="s">
        <v>238</v>
      </c>
      <c r="O2488" s="210" t="s">
        <v>8301</v>
      </c>
      <c r="P2488" s="210" t="s">
        <v>2243</v>
      </c>
      <c r="Q2488" s="210" t="s">
        <v>1596</v>
      </c>
      <c r="R2488" s="210" t="s">
        <v>923</v>
      </c>
      <c r="S2488" s="210" t="s">
        <v>944</v>
      </c>
      <c r="T2488" s="514" t="s">
        <v>47</v>
      </c>
      <c r="U2488" s="514" t="s">
        <v>8302</v>
      </c>
      <c r="V2488" s="854" t="s">
        <v>1184</v>
      </c>
      <c r="W2488" s="514" t="s">
        <v>8263</v>
      </c>
    </row>
    <row r="2489" spans="1:23" ht="82.8">
      <c r="A2489" s="2062"/>
      <c r="B2489" s="2061"/>
      <c r="C2489" s="2062"/>
      <c r="D2489" s="2063"/>
      <c r="E2489" s="2061"/>
      <c r="F2489" s="514" t="s">
        <v>7108</v>
      </c>
      <c r="G2489" s="514" t="s">
        <v>2036</v>
      </c>
      <c r="H2489" s="514" t="s">
        <v>8406</v>
      </c>
      <c r="I2489" s="514" t="s">
        <v>494</v>
      </c>
      <c r="J2489" s="514" t="s">
        <v>1412</v>
      </c>
      <c r="K2489" s="514" t="s">
        <v>2242</v>
      </c>
      <c r="L2489" s="514" t="s">
        <v>238</v>
      </c>
      <c r="M2489" s="514" t="s">
        <v>736</v>
      </c>
      <c r="N2489" s="514" t="s">
        <v>238</v>
      </c>
      <c r="O2489" s="210" t="s">
        <v>8301</v>
      </c>
      <c r="P2489" s="210" t="s">
        <v>2243</v>
      </c>
      <c r="Q2489" s="210" t="s">
        <v>1596</v>
      </c>
      <c r="R2489" s="210" t="s">
        <v>923</v>
      </c>
      <c r="S2489" s="210" t="s">
        <v>924</v>
      </c>
      <c r="T2489" s="514" t="s">
        <v>47</v>
      </c>
      <c r="U2489" s="514" t="s">
        <v>8302</v>
      </c>
      <c r="V2489" s="854" t="s">
        <v>1184</v>
      </c>
      <c r="W2489" s="514" t="s">
        <v>8263</v>
      </c>
    </row>
    <row r="2490" spans="1:23" ht="82.8">
      <c r="A2490" s="2062"/>
      <c r="B2490" s="2061"/>
      <c r="C2490" s="519" t="s">
        <v>2831</v>
      </c>
      <c r="D2490" s="210" t="s">
        <v>2037</v>
      </c>
      <c r="E2490" s="514" t="s">
        <v>32</v>
      </c>
      <c r="F2490" s="514" t="s">
        <v>2832</v>
      </c>
      <c r="G2490" s="514" t="s">
        <v>7109</v>
      </c>
      <c r="H2490" s="514" t="s">
        <v>8406</v>
      </c>
      <c r="I2490" s="514" t="s">
        <v>494</v>
      </c>
      <c r="J2490" s="514" t="s">
        <v>7110</v>
      </c>
      <c r="K2490" s="514" t="s">
        <v>2242</v>
      </c>
      <c r="L2490" s="514" t="s">
        <v>238</v>
      </c>
      <c r="M2490" s="514" t="s">
        <v>736</v>
      </c>
      <c r="N2490" s="514" t="s">
        <v>238</v>
      </c>
      <c r="O2490" s="210" t="s">
        <v>8301</v>
      </c>
      <c r="P2490" s="210" t="s">
        <v>2243</v>
      </c>
      <c r="Q2490" s="210" t="s">
        <v>1596</v>
      </c>
      <c r="R2490" s="210" t="s">
        <v>923</v>
      </c>
      <c r="S2490" s="210" t="s">
        <v>924</v>
      </c>
      <c r="T2490" s="514" t="s">
        <v>47</v>
      </c>
      <c r="U2490" s="514" t="s">
        <v>8303</v>
      </c>
      <c r="V2490" s="854" t="s">
        <v>1184</v>
      </c>
      <c r="W2490" s="514" t="s">
        <v>8263</v>
      </c>
    </row>
    <row r="2491" spans="1:23" ht="96.6">
      <c r="A2491" s="2062">
        <v>6</v>
      </c>
      <c r="B2491" s="2061" t="s">
        <v>516</v>
      </c>
      <c r="C2491" s="830" t="s">
        <v>717</v>
      </c>
      <c r="D2491" s="210" t="s">
        <v>2348</v>
      </c>
      <c r="E2491" s="514" t="s">
        <v>32</v>
      </c>
      <c r="F2491" s="830" t="s">
        <v>719</v>
      </c>
      <c r="G2491" s="514" t="s">
        <v>8304</v>
      </c>
      <c r="H2491" s="514" t="s">
        <v>8406</v>
      </c>
      <c r="I2491" s="514" t="s">
        <v>32</v>
      </c>
      <c r="J2491" s="514" t="s">
        <v>7890</v>
      </c>
      <c r="K2491" s="514" t="s">
        <v>7891</v>
      </c>
      <c r="L2491" s="514" t="s">
        <v>238</v>
      </c>
      <c r="M2491" s="514" t="s">
        <v>736</v>
      </c>
      <c r="N2491" s="514" t="s">
        <v>238</v>
      </c>
      <c r="O2491" s="210" t="s">
        <v>996</v>
      </c>
      <c r="P2491" s="210" t="s">
        <v>8097</v>
      </c>
      <c r="Q2491" s="210" t="s">
        <v>7893</v>
      </c>
      <c r="R2491" s="210" t="s">
        <v>923</v>
      </c>
      <c r="S2491" s="210" t="s">
        <v>924</v>
      </c>
      <c r="T2491" s="210" t="s">
        <v>47</v>
      </c>
      <c r="U2491" s="210" t="s">
        <v>8305</v>
      </c>
      <c r="V2491" s="854" t="s">
        <v>8306</v>
      </c>
      <c r="W2491" s="514" t="s">
        <v>8263</v>
      </c>
    </row>
    <row r="2492" spans="1:23" ht="124.2">
      <c r="A2492" s="2062"/>
      <c r="B2492" s="2061"/>
      <c r="C2492" s="830" t="s">
        <v>746</v>
      </c>
      <c r="D2492" s="210" t="s">
        <v>8206</v>
      </c>
      <c r="E2492" s="514" t="s">
        <v>32</v>
      </c>
      <c r="F2492" s="830" t="s">
        <v>747</v>
      </c>
      <c r="G2492" s="514" t="s">
        <v>8307</v>
      </c>
      <c r="H2492" s="514" t="s">
        <v>8406</v>
      </c>
      <c r="I2492" s="514" t="s">
        <v>32</v>
      </c>
      <c r="J2492" s="514" t="s">
        <v>8208</v>
      </c>
      <c r="K2492" s="514" t="s">
        <v>8209</v>
      </c>
      <c r="L2492" s="514" t="s">
        <v>238</v>
      </c>
      <c r="M2492" s="514" t="s">
        <v>736</v>
      </c>
      <c r="N2492" s="514" t="s">
        <v>238</v>
      </c>
      <c r="O2492" s="210" t="s">
        <v>8301</v>
      </c>
      <c r="P2492" s="210" t="s">
        <v>8210</v>
      </c>
      <c r="Q2492" s="210" t="s">
        <v>8211</v>
      </c>
      <c r="R2492" s="210" t="s">
        <v>8212</v>
      </c>
      <c r="S2492" s="210" t="s">
        <v>924</v>
      </c>
      <c r="T2492" s="210" t="s">
        <v>47</v>
      </c>
      <c r="U2492" s="210" t="s">
        <v>8305</v>
      </c>
      <c r="V2492" s="854" t="s">
        <v>8308</v>
      </c>
      <c r="W2492" s="514" t="s">
        <v>8263</v>
      </c>
    </row>
    <row r="2493" spans="1:23" ht="82.8">
      <c r="A2493" s="2062">
        <v>7</v>
      </c>
      <c r="B2493" s="2061" t="s">
        <v>580</v>
      </c>
      <c r="C2493" s="2061" t="s">
        <v>2532</v>
      </c>
      <c r="D2493" s="2063" t="s">
        <v>2533</v>
      </c>
      <c r="E2493" s="2061" t="s">
        <v>32</v>
      </c>
      <c r="F2493" s="514" t="s">
        <v>2534</v>
      </c>
      <c r="G2493" s="514" t="s">
        <v>8309</v>
      </c>
      <c r="H2493" s="514" t="s">
        <v>8406</v>
      </c>
      <c r="I2493" s="514" t="s">
        <v>32</v>
      </c>
      <c r="J2493" s="514" t="s">
        <v>8310</v>
      </c>
      <c r="K2493" s="514" t="s">
        <v>8311</v>
      </c>
      <c r="L2493" s="514" t="s">
        <v>238</v>
      </c>
      <c r="M2493" s="514" t="s">
        <v>736</v>
      </c>
      <c r="N2493" s="514" t="s">
        <v>238</v>
      </c>
      <c r="O2493" s="210" t="s">
        <v>8301</v>
      </c>
      <c r="P2493" s="210" t="s">
        <v>2243</v>
      </c>
      <c r="Q2493" s="210" t="s">
        <v>1596</v>
      </c>
      <c r="R2493" s="210" t="s">
        <v>943</v>
      </c>
      <c r="S2493" s="210" t="s">
        <v>924</v>
      </c>
      <c r="T2493" s="514" t="s">
        <v>47</v>
      </c>
      <c r="U2493" s="514" t="s">
        <v>8312</v>
      </c>
      <c r="V2493" s="854" t="s">
        <v>8313</v>
      </c>
      <c r="W2493" s="514" t="s">
        <v>8263</v>
      </c>
    </row>
    <row r="2494" spans="1:23" ht="82.8">
      <c r="A2494" s="2062"/>
      <c r="B2494" s="2061"/>
      <c r="C2494" s="2061"/>
      <c r="D2494" s="2063"/>
      <c r="E2494" s="2061"/>
      <c r="F2494" s="514" t="s">
        <v>2536</v>
      </c>
      <c r="G2494" s="514" t="s">
        <v>8314</v>
      </c>
      <c r="H2494" s="514" t="s">
        <v>8406</v>
      </c>
      <c r="I2494" s="514" t="s">
        <v>32</v>
      </c>
      <c r="J2494" s="514" t="s">
        <v>8310</v>
      </c>
      <c r="K2494" s="514" t="s">
        <v>8311</v>
      </c>
      <c r="L2494" s="514" t="s">
        <v>238</v>
      </c>
      <c r="M2494" s="514" t="s">
        <v>736</v>
      </c>
      <c r="N2494" s="514" t="s">
        <v>238</v>
      </c>
      <c r="O2494" s="210" t="s">
        <v>8301</v>
      </c>
      <c r="P2494" s="210" t="s">
        <v>2243</v>
      </c>
      <c r="Q2494" s="210" t="s">
        <v>1596</v>
      </c>
      <c r="R2494" s="210" t="s">
        <v>943</v>
      </c>
      <c r="S2494" s="210" t="s">
        <v>924</v>
      </c>
      <c r="T2494" s="514" t="s">
        <v>47</v>
      </c>
      <c r="U2494" s="514" t="s">
        <v>8312</v>
      </c>
      <c r="V2494" s="854" t="s">
        <v>8313</v>
      </c>
      <c r="W2494" s="514" t="s">
        <v>8263</v>
      </c>
    </row>
    <row r="2495" spans="1:23" ht="82.8">
      <c r="A2495" s="2062"/>
      <c r="B2495" s="2061"/>
      <c r="C2495" s="2061"/>
      <c r="D2495" s="2063"/>
      <c r="E2495" s="2061"/>
      <c r="F2495" s="514" t="s">
        <v>8315</v>
      </c>
      <c r="G2495" s="514" t="s">
        <v>8316</v>
      </c>
      <c r="H2495" s="514" t="s">
        <v>8406</v>
      </c>
      <c r="I2495" s="514" t="s">
        <v>32</v>
      </c>
      <c r="J2495" s="514" t="s">
        <v>8310</v>
      </c>
      <c r="K2495" s="514" t="s">
        <v>8311</v>
      </c>
      <c r="L2495" s="514" t="s">
        <v>238</v>
      </c>
      <c r="M2495" s="514" t="s">
        <v>736</v>
      </c>
      <c r="N2495" s="514" t="s">
        <v>238</v>
      </c>
      <c r="O2495" s="210" t="s">
        <v>8317</v>
      </c>
      <c r="P2495" s="210" t="s">
        <v>2243</v>
      </c>
      <c r="Q2495" s="210" t="s">
        <v>1596</v>
      </c>
      <c r="R2495" s="210" t="s">
        <v>943</v>
      </c>
      <c r="S2495" s="210" t="s">
        <v>924</v>
      </c>
      <c r="T2495" s="514" t="s">
        <v>47</v>
      </c>
      <c r="U2495" s="514" t="s">
        <v>8312</v>
      </c>
      <c r="V2495" s="854" t="s">
        <v>8313</v>
      </c>
      <c r="W2495" s="514" t="s">
        <v>8263</v>
      </c>
    </row>
    <row r="2496" spans="1:23" ht="15.6">
      <c r="A2496" s="1954" t="s">
        <v>8407</v>
      </c>
      <c r="B2496" s="1954"/>
      <c r="C2496" s="1954"/>
      <c r="D2496" s="1954"/>
      <c r="E2496" s="1954"/>
      <c r="F2496" s="1954"/>
      <c r="G2496" s="1954"/>
      <c r="H2496" s="1954"/>
      <c r="I2496" s="1954"/>
      <c r="J2496" s="473"/>
      <c r="K2496" s="473"/>
      <c r="L2496" s="474"/>
      <c r="M2496" s="474"/>
      <c r="N2496" s="474"/>
      <c r="O2496" s="475"/>
      <c r="P2496" s="476"/>
      <c r="Q2496" s="1130"/>
      <c r="R2496" s="474"/>
      <c r="S2496" s="474"/>
      <c r="T2496" s="477"/>
      <c r="U2496" s="475"/>
      <c r="V2496" s="474"/>
      <c r="W2496" s="1137"/>
    </row>
    <row r="2497" spans="1:23" ht="15.6">
      <c r="A2497" s="2057"/>
      <c r="B2497" s="2057"/>
      <c r="C2497" s="2057"/>
      <c r="D2497" s="2057"/>
      <c r="E2497" s="2057"/>
      <c r="F2497" s="2057"/>
      <c r="G2497" s="2057"/>
      <c r="H2497" s="2057"/>
      <c r="I2497" s="2057"/>
      <c r="J2497" s="473"/>
      <c r="K2497" s="473"/>
      <c r="L2497" s="474"/>
      <c r="M2497" s="474"/>
      <c r="N2497" s="474"/>
      <c r="O2497" s="475"/>
      <c r="P2497" s="476"/>
      <c r="Q2497" s="1130"/>
      <c r="R2497" s="474"/>
      <c r="S2497" s="474"/>
      <c r="T2497" s="477"/>
      <c r="U2497" s="475"/>
      <c r="V2497" s="474"/>
      <c r="W2497" s="1137"/>
    </row>
    <row r="2498" spans="1:23" ht="15.75" customHeight="1">
      <c r="A2498" s="1956" t="s">
        <v>0</v>
      </c>
      <c r="B2498" s="1956"/>
      <c r="C2498" s="1956"/>
      <c r="D2498" s="1956"/>
      <c r="E2498" s="432"/>
      <c r="F2498" s="432"/>
      <c r="G2498" s="433"/>
      <c r="H2498" s="434" t="s">
        <v>11</v>
      </c>
      <c r="I2498" s="434"/>
      <c r="J2498" s="1957" t="s">
        <v>1</v>
      </c>
      <c r="K2498" s="1957"/>
      <c r="L2498" s="1957"/>
      <c r="M2498" s="1957"/>
      <c r="N2498" s="1957"/>
      <c r="O2498" s="1957"/>
      <c r="P2498" s="1944" t="s">
        <v>2</v>
      </c>
      <c r="Q2498" s="1944"/>
      <c r="R2498" s="1944"/>
      <c r="S2498" s="1944"/>
      <c r="T2498" s="1944"/>
      <c r="U2498" s="1944"/>
      <c r="V2498" s="1944"/>
      <c r="W2498" s="1944"/>
    </row>
    <row r="2499" spans="1:23" ht="15.75" customHeight="1">
      <c r="A2499" s="1945" t="s">
        <v>3</v>
      </c>
      <c r="B2499" s="1946" t="s">
        <v>4</v>
      </c>
      <c r="C2499" s="1945" t="s">
        <v>5</v>
      </c>
      <c r="D2499" s="2038" t="s">
        <v>6</v>
      </c>
      <c r="E2499" s="1948" t="s">
        <v>7</v>
      </c>
      <c r="F2499" s="1949" t="s">
        <v>7056</v>
      </c>
      <c r="G2499" s="2039" t="s">
        <v>7057</v>
      </c>
      <c r="H2499" s="1948" t="s">
        <v>11</v>
      </c>
      <c r="I2499" s="1948" t="s">
        <v>10</v>
      </c>
      <c r="J2499" s="2034" t="s">
        <v>7058</v>
      </c>
      <c r="K2499" s="2034" t="s">
        <v>14</v>
      </c>
      <c r="L2499" s="1942" t="s">
        <v>15</v>
      </c>
      <c r="M2499" s="1942"/>
      <c r="N2499" s="1942"/>
      <c r="O2499" s="1942"/>
      <c r="P2499" s="2035" t="s">
        <v>16</v>
      </c>
      <c r="Q2499" s="1934" t="s">
        <v>17</v>
      </c>
      <c r="R2499" s="1934" t="s">
        <v>18</v>
      </c>
      <c r="S2499" s="1934" t="s">
        <v>19</v>
      </c>
      <c r="T2499" s="1934"/>
      <c r="U2499" s="1934"/>
      <c r="V2499" s="1934"/>
      <c r="W2499" s="1934"/>
    </row>
    <row r="2500" spans="1:23" ht="31.2">
      <c r="A2500" s="1945"/>
      <c r="B2500" s="1946"/>
      <c r="C2500" s="1945"/>
      <c r="D2500" s="2038"/>
      <c r="E2500" s="1948"/>
      <c r="F2500" s="1949"/>
      <c r="G2500" s="2039"/>
      <c r="H2500" s="1948"/>
      <c r="I2500" s="1948"/>
      <c r="J2500" s="2034"/>
      <c r="K2500" s="2034"/>
      <c r="L2500" s="435" t="s">
        <v>20</v>
      </c>
      <c r="M2500" s="435" t="s">
        <v>7059</v>
      </c>
      <c r="N2500" s="435" t="s">
        <v>22</v>
      </c>
      <c r="O2500" s="436" t="s">
        <v>23</v>
      </c>
      <c r="P2500" s="2035"/>
      <c r="Q2500" s="1934"/>
      <c r="R2500" s="1934"/>
      <c r="S2500" s="437" t="s">
        <v>9518</v>
      </c>
      <c r="T2500" s="438" t="s">
        <v>25</v>
      </c>
      <c r="U2500" s="439" t="s">
        <v>26</v>
      </c>
      <c r="V2500" s="440" t="s">
        <v>27</v>
      </c>
      <c r="W2500" s="440" t="s">
        <v>28</v>
      </c>
    </row>
    <row r="2501" spans="1:23" ht="96.6">
      <c r="A2501" s="2062">
        <v>1</v>
      </c>
      <c r="B2501" s="2061" t="s">
        <v>29</v>
      </c>
      <c r="C2501" s="2062" t="s">
        <v>123</v>
      </c>
      <c r="D2501" s="2063" t="s">
        <v>124</v>
      </c>
      <c r="E2501" s="514" t="s">
        <v>32</v>
      </c>
      <c r="F2501" s="853" t="s">
        <v>125</v>
      </c>
      <c r="G2501" s="514" t="s">
        <v>8257</v>
      </c>
      <c r="H2501" s="514" t="s">
        <v>8408</v>
      </c>
      <c r="I2501" s="514" t="s">
        <v>32</v>
      </c>
      <c r="J2501" s="514" t="s">
        <v>8130</v>
      </c>
      <c r="K2501" s="514" t="s">
        <v>8131</v>
      </c>
      <c r="L2501" s="514" t="s">
        <v>238</v>
      </c>
      <c r="M2501" s="514" t="s">
        <v>736</v>
      </c>
      <c r="N2501" s="514" t="s">
        <v>238</v>
      </c>
      <c r="O2501" s="210" t="s">
        <v>8259</v>
      </c>
      <c r="P2501" s="210" t="s">
        <v>921</v>
      </c>
      <c r="Q2501" s="210" t="s">
        <v>8260</v>
      </c>
      <c r="R2501" s="210" t="s">
        <v>923</v>
      </c>
      <c r="S2501" s="210" t="s">
        <v>924</v>
      </c>
      <c r="T2501" s="210" t="s">
        <v>47</v>
      </c>
      <c r="U2501" s="210" t="s">
        <v>8261</v>
      </c>
      <c r="V2501" s="854" t="s">
        <v>8262</v>
      </c>
      <c r="W2501" s="514" t="s">
        <v>8263</v>
      </c>
    </row>
    <row r="2502" spans="1:23" ht="96.6">
      <c r="A2502" s="2062"/>
      <c r="B2502" s="2061"/>
      <c r="C2502" s="2062"/>
      <c r="D2502" s="2063"/>
      <c r="E2502" s="514" t="s">
        <v>32</v>
      </c>
      <c r="F2502" s="612" t="s">
        <v>977</v>
      </c>
      <c r="G2502" s="514" t="s">
        <v>8264</v>
      </c>
      <c r="H2502" s="514" t="s">
        <v>8408</v>
      </c>
      <c r="I2502" s="514" t="s">
        <v>32</v>
      </c>
      <c r="J2502" s="514" t="s">
        <v>8265</v>
      </c>
      <c r="K2502" s="514" t="s">
        <v>7454</v>
      </c>
      <c r="L2502" s="514" t="s">
        <v>238</v>
      </c>
      <c r="M2502" s="514" t="s">
        <v>736</v>
      </c>
      <c r="N2502" s="514" t="s">
        <v>238</v>
      </c>
      <c r="O2502" s="210" t="s">
        <v>8259</v>
      </c>
      <c r="P2502" s="210" t="s">
        <v>921</v>
      </c>
      <c r="Q2502" s="210" t="s">
        <v>967</v>
      </c>
      <c r="R2502" s="210" t="s">
        <v>923</v>
      </c>
      <c r="S2502" s="210" t="s">
        <v>924</v>
      </c>
      <c r="T2502" s="210" t="s">
        <v>47</v>
      </c>
      <c r="U2502" s="210" t="s">
        <v>8266</v>
      </c>
      <c r="V2502" s="854" t="s">
        <v>8267</v>
      </c>
      <c r="W2502" s="514" t="s">
        <v>8263</v>
      </c>
    </row>
    <row r="2503" spans="1:23" ht="69">
      <c r="A2503" s="2062"/>
      <c r="B2503" s="2061"/>
      <c r="C2503" s="2062"/>
      <c r="D2503" s="2063"/>
      <c r="E2503" s="514" t="s">
        <v>32</v>
      </c>
      <c r="F2503" s="519" t="s">
        <v>2930</v>
      </c>
      <c r="G2503" s="514" t="s">
        <v>8268</v>
      </c>
      <c r="H2503" s="514" t="s">
        <v>8408</v>
      </c>
      <c r="I2503" s="514" t="s">
        <v>494</v>
      </c>
      <c r="J2503" s="514" t="s">
        <v>8061</v>
      </c>
      <c r="K2503" s="830" t="s">
        <v>8269</v>
      </c>
      <c r="L2503" s="514" t="s">
        <v>238</v>
      </c>
      <c r="M2503" s="514" t="s">
        <v>736</v>
      </c>
      <c r="N2503" s="514" t="s">
        <v>238</v>
      </c>
      <c r="O2503" s="210" t="s">
        <v>8270</v>
      </c>
      <c r="P2503" s="210" t="s">
        <v>7118</v>
      </c>
      <c r="Q2503" s="210" t="s">
        <v>8271</v>
      </c>
      <c r="R2503" s="210" t="s">
        <v>923</v>
      </c>
      <c r="S2503" s="210" t="s">
        <v>944</v>
      </c>
      <c r="T2503" s="210" t="s">
        <v>47</v>
      </c>
      <c r="U2503" s="210" t="s">
        <v>8272</v>
      </c>
      <c r="V2503" s="854" t="s">
        <v>1056</v>
      </c>
      <c r="W2503" s="514" t="s">
        <v>8263</v>
      </c>
    </row>
    <row r="2504" spans="1:23" ht="96.6">
      <c r="A2504" s="2062">
        <v>2</v>
      </c>
      <c r="B2504" s="2061" t="s">
        <v>168</v>
      </c>
      <c r="C2504" s="2062" t="s">
        <v>184</v>
      </c>
      <c r="D2504" s="2063" t="s">
        <v>9567</v>
      </c>
      <c r="E2504" s="514" t="s">
        <v>32</v>
      </c>
      <c r="F2504" s="830" t="s">
        <v>186</v>
      </c>
      <c r="G2504" s="514" t="s">
        <v>8274</v>
      </c>
      <c r="H2504" s="514" t="s">
        <v>8408</v>
      </c>
      <c r="I2504" s="514" t="s">
        <v>32</v>
      </c>
      <c r="J2504" s="514" t="s">
        <v>8159</v>
      </c>
      <c r="K2504" s="514" t="s">
        <v>8160</v>
      </c>
      <c r="L2504" s="514" t="s">
        <v>238</v>
      </c>
      <c r="M2504" s="514" t="s">
        <v>736</v>
      </c>
      <c r="N2504" s="514" t="s">
        <v>238</v>
      </c>
      <c r="O2504" s="210" t="s">
        <v>8275</v>
      </c>
      <c r="P2504" s="210" t="s">
        <v>8153</v>
      </c>
      <c r="Q2504" s="210" t="s">
        <v>7872</v>
      </c>
      <c r="R2504" s="210" t="s">
        <v>923</v>
      </c>
      <c r="S2504" s="210" t="s">
        <v>924</v>
      </c>
      <c r="T2504" s="210" t="s">
        <v>47</v>
      </c>
      <c r="U2504" s="210" t="s">
        <v>8154</v>
      </c>
      <c r="V2504" s="854" t="s">
        <v>8276</v>
      </c>
      <c r="W2504" s="514" t="s">
        <v>8263</v>
      </c>
    </row>
    <row r="2505" spans="1:23" ht="96.6">
      <c r="A2505" s="2062"/>
      <c r="B2505" s="2061"/>
      <c r="C2505" s="2062"/>
      <c r="D2505" s="2063"/>
      <c r="E2505" s="514" t="s">
        <v>32</v>
      </c>
      <c r="F2505" s="830" t="s">
        <v>188</v>
      </c>
      <c r="G2505" s="514" t="s">
        <v>1411</v>
      </c>
      <c r="H2505" s="514" t="s">
        <v>8408</v>
      </c>
      <c r="I2505" s="514" t="s">
        <v>32</v>
      </c>
      <c r="J2505" s="514" t="s">
        <v>7871</v>
      </c>
      <c r="K2505" s="514" t="s">
        <v>8160</v>
      </c>
      <c r="L2505" s="514" t="s">
        <v>238</v>
      </c>
      <c r="M2505" s="514" t="s">
        <v>736</v>
      </c>
      <c r="N2505" s="514" t="s">
        <v>238</v>
      </c>
      <c r="O2505" s="210" t="s">
        <v>8277</v>
      </c>
      <c r="P2505" s="210" t="s">
        <v>8153</v>
      </c>
      <c r="Q2505" s="210" t="s">
        <v>7872</v>
      </c>
      <c r="R2505" s="210" t="s">
        <v>923</v>
      </c>
      <c r="S2505" s="210" t="s">
        <v>924</v>
      </c>
      <c r="T2505" s="210" t="s">
        <v>47</v>
      </c>
      <c r="U2505" s="210" t="s">
        <v>8154</v>
      </c>
      <c r="V2505" s="854" t="s">
        <v>8276</v>
      </c>
      <c r="W2505" s="514" t="s">
        <v>8263</v>
      </c>
    </row>
    <row r="2506" spans="1:23" ht="96.6">
      <c r="A2506" s="2062"/>
      <c r="B2506" s="2061"/>
      <c r="C2506" s="2062"/>
      <c r="D2506" s="2063"/>
      <c r="E2506" s="514" t="s">
        <v>32</v>
      </c>
      <c r="F2506" s="830" t="s">
        <v>190</v>
      </c>
      <c r="G2506" s="514" t="s">
        <v>1399</v>
      </c>
      <c r="H2506" s="514" t="s">
        <v>8408</v>
      </c>
      <c r="I2506" s="514" t="s">
        <v>32</v>
      </c>
      <c r="J2506" s="514" t="s">
        <v>8161</v>
      </c>
      <c r="K2506" s="514" t="s">
        <v>8160</v>
      </c>
      <c r="L2506" s="514" t="s">
        <v>238</v>
      </c>
      <c r="M2506" s="514" t="s">
        <v>736</v>
      </c>
      <c r="N2506" s="514" t="s">
        <v>238</v>
      </c>
      <c r="O2506" s="210" t="s">
        <v>8275</v>
      </c>
      <c r="P2506" s="210" t="s">
        <v>8153</v>
      </c>
      <c r="Q2506" s="210" t="s">
        <v>7872</v>
      </c>
      <c r="R2506" s="210" t="s">
        <v>923</v>
      </c>
      <c r="S2506" s="210" t="s">
        <v>924</v>
      </c>
      <c r="T2506" s="210" t="s">
        <v>47</v>
      </c>
      <c r="U2506" s="210" t="s">
        <v>8154</v>
      </c>
      <c r="V2506" s="854" t="s">
        <v>8278</v>
      </c>
      <c r="W2506" s="514" t="s">
        <v>8263</v>
      </c>
    </row>
    <row r="2507" spans="1:23" ht="110.4">
      <c r="A2507" s="2062"/>
      <c r="B2507" s="2061"/>
      <c r="C2507" s="2062"/>
      <c r="D2507" s="2063"/>
      <c r="E2507" s="514" t="s">
        <v>32</v>
      </c>
      <c r="F2507" s="830" t="s">
        <v>192</v>
      </c>
      <c r="G2507" s="514" t="s">
        <v>8279</v>
      </c>
      <c r="H2507" s="514" t="s">
        <v>8408</v>
      </c>
      <c r="I2507" s="514" t="s">
        <v>32</v>
      </c>
      <c r="J2507" s="514" t="s">
        <v>8164</v>
      </c>
      <c r="K2507" s="514" t="s">
        <v>8165</v>
      </c>
      <c r="L2507" s="514" t="s">
        <v>238</v>
      </c>
      <c r="M2507" s="514" t="s">
        <v>736</v>
      </c>
      <c r="N2507" s="514" t="s">
        <v>238</v>
      </c>
      <c r="O2507" s="210" t="s">
        <v>8280</v>
      </c>
      <c r="P2507" s="210" t="s">
        <v>8153</v>
      </c>
      <c r="Q2507" s="210" t="s">
        <v>7872</v>
      </c>
      <c r="R2507" s="210" t="s">
        <v>923</v>
      </c>
      <c r="S2507" s="210" t="s">
        <v>924</v>
      </c>
      <c r="T2507" s="210" t="s">
        <v>47</v>
      </c>
      <c r="U2507" s="210" t="s">
        <v>8154</v>
      </c>
      <c r="V2507" s="854" t="s">
        <v>8281</v>
      </c>
      <c r="W2507" s="514" t="s">
        <v>8263</v>
      </c>
    </row>
    <row r="2508" spans="1:23" ht="96.6">
      <c r="A2508" s="2062"/>
      <c r="B2508" s="2061"/>
      <c r="C2508" s="2062"/>
      <c r="D2508" s="2063"/>
      <c r="E2508" s="514" t="s">
        <v>32</v>
      </c>
      <c r="F2508" s="519" t="s">
        <v>194</v>
      </c>
      <c r="G2508" s="514" t="s">
        <v>1402</v>
      </c>
      <c r="H2508" s="514" t="s">
        <v>8408</v>
      </c>
      <c r="I2508" s="514" t="s">
        <v>32</v>
      </c>
      <c r="J2508" s="514" t="s">
        <v>8166</v>
      </c>
      <c r="K2508" s="514" t="s">
        <v>8167</v>
      </c>
      <c r="L2508" s="514" t="s">
        <v>238</v>
      </c>
      <c r="M2508" s="514" t="s">
        <v>736</v>
      </c>
      <c r="N2508" s="514" t="s">
        <v>238</v>
      </c>
      <c r="O2508" s="210" t="s">
        <v>8280</v>
      </c>
      <c r="P2508" s="210" t="s">
        <v>8153</v>
      </c>
      <c r="Q2508" s="210" t="s">
        <v>7872</v>
      </c>
      <c r="R2508" s="210" t="s">
        <v>923</v>
      </c>
      <c r="S2508" s="210" t="s">
        <v>924</v>
      </c>
      <c r="T2508" s="210" t="s">
        <v>47</v>
      </c>
      <c r="U2508" s="210" t="s">
        <v>8154</v>
      </c>
      <c r="V2508" s="854" t="s">
        <v>8281</v>
      </c>
      <c r="W2508" s="514" t="s">
        <v>8263</v>
      </c>
    </row>
    <row r="2509" spans="1:23" ht="110.4">
      <c r="A2509" s="2062"/>
      <c r="B2509" s="2061"/>
      <c r="C2509" s="2062" t="s">
        <v>1471</v>
      </c>
      <c r="D2509" s="2063" t="s">
        <v>8282</v>
      </c>
      <c r="E2509" s="514" t="s">
        <v>32</v>
      </c>
      <c r="F2509" s="830" t="s">
        <v>1473</v>
      </c>
      <c r="G2509" s="514" t="s">
        <v>8283</v>
      </c>
      <c r="H2509" s="514" t="s">
        <v>8408</v>
      </c>
      <c r="I2509" s="514" t="s">
        <v>494</v>
      </c>
      <c r="J2509" s="514" t="s">
        <v>1450</v>
      </c>
      <c r="K2509" s="514" t="s">
        <v>1969</v>
      </c>
      <c r="L2509" s="514" t="s">
        <v>238</v>
      </c>
      <c r="M2509" s="514" t="s">
        <v>736</v>
      </c>
      <c r="N2509" s="514" t="s">
        <v>238</v>
      </c>
      <c r="O2509" s="210" t="s">
        <v>8284</v>
      </c>
      <c r="P2509" s="210" t="s">
        <v>921</v>
      </c>
      <c r="Q2509" s="210" t="s">
        <v>8285</v>
      </c>
      <c r="R2509" s="210" t="s">
        <v>923</v>
      </c>
      <c r="S2509" s="210" t="s">
        <v>924</v>
      </c>
      <c r="T2509" s="210" t="s">
        <v>47</v>
      </c>
      <c r="U2509" s="210" t="s">
        <v>1183</v>
      </c>
      <c r="V2509" s="854" t="s">
        <v>8286</v>
      </c>
      <c r="W2509" s="514" t="s">
        <v>8263</v>
      </c>
    </row>
    <row r="2510" spans="1:23" ht="110.4">
      <c r="A2510" s="2062"/>
      <c r="B2510" s="2061"/>
      <c r="C2510" s="2062"/>
      <c r="D2510" s="2063"/>
      <c r="E2510" s="514" t="s">
        <v>32</v>
      </c>
      <c r="F2510" s="830" t="s">
        <v>2801</v>
      </c>
      <c r="G2510" s="514" t="s">
        <v>8287</v>
      </c>
      <c r="H2510" s="514" t="s">
        <v>8408</v>
      </c>
      <c r="I2510" s="514" t="s">
        <v>32</v>
      </c>
      <c r="J2510" s="514" t="s">
        <v>1450</v>
      </c>
      <c r="K2510" s="514" t="s">
        <v>8288</v>
      </c>
      <c r="L2510" s="514" t="s">
        <v>238</v>
      </c>
      <c r="M2510" s="514" t="s">
        <v>736</v>
      </c>
      <c r="N2510" s="514" t="s">
        <v>238</v>
      </c>
      <c r="O2510" s="210" t="s">
        <v>8284</v>
      </c>
      <c r="P2510" s="210" t="s">
        <v>921</v>
      </c>
      <c r="Q2510" s="210" t="s">
        <v>967</v>
      </c>
      <c r="R2510" s="210" t="s">
        <v>923</v>
      </c>
      <c r="S2510" s="210" t="s">
        <v>924</v>
      </c>
      <c r="T2510" s="210" t="s">
        <v>47</v>
      </c>
      <c r="U2510" s="210" t="s">
        <v>1183</v>
      </c>
      <c r="V2510" s="854" t="s">
        <v>8289</v>
      </c>
      <c r="W2510" s="514" t="s">
        <v>8263</v>
      </c>
    </row>
    <row r="2511" spans="1:23" ht="110.4">
      <c r="A2511" s="2062"/>
      <c r="B2511" s="2061"/>
      <c r="C2511" s="2062"/>
      <c r="D2511" s="2063"/>
      <c r="E2511" s="514" t="s">
        <v>32</v>
      </c>
      <c r="F2511" s="830" t="s">
        <v>2802</v>
      </c>
      <c r="G2511" s="514" t="s">
        <v>8290</v>
      </c>
      <c r="H2511" s="514" t="s">
        <v>8408</v>
      </c>
      <c r="I2511" s="514" t="s">
        <v>32</v>
      </c>
      <c r="J2511" s="514" t="s">
        <v>8291</v>
      </c>
      <c r="K2511" s="514" t="s">
        <v>1459</v>
      </c>
      <c r="L2511" s="514" t="s">
        <v>238</v>
      </c>
      <c r="M2511" s="514" t="s">
        <v>736</v>
      </c>
      <c r="N2511" s="514" t="s">
        <v>238</v>
      </c>
      <c r="O2511" s="210" t="s">
        <v>8292</v>
      </c>
      <c r="P2511" s="210" t="s">
        <v>921</v>
      </c>
      <c r="Q2511" s="210" t="s">
        <v>1460</v>
      </c>
      <c r="R2511" s="210" t="s">
        <v>923</v>
      </c>
      <c r="S2511" s="210" t="s">
        <v>924</v>
      </c>
      <c r="T2511" s="210" t="s">
        <v>47</v>
      </c>
      <c r="U2511" s="210" t="s">
        <v>8293</v>
      </c>
      <c r="V2511" s="854" t="s">
        <v>8294</v>
      </c>
      <c r="W2511" s="514" t="s">
        <v>8263</v>
      </c>
    </row>
    <row r="2512" spans="1:23" ht="41.4">
      <c r="A2512" s="2062">
        <v>3</v>
      </c>
      <c r="B2512" s="2061" t="s">
        <v>243</v>
      </c>
      <c r="C2512" s="519" t="s">
        <v>254</v>
      </c>
      <c r="D2512" s="210" t="s">
        <v>255</v>
      </c>
      <c r="E2512" s="514" t="s">
        <v>32</v>
      </c>
      <c r="F2512" s="830" t="s">
        <v>1599</v>
      </c>
      <c r="G2512" s="514" t="s">
        <v>1592</v>
      </c>
      <c r="H2512" s="514" t="s">
        <v>8408</v>
      </c>
      <c r="I2512" s="514" t="s">
        <v>32</v>
      </c>
      <c r="J2512" s="514" t="s">
        <v>7885</v>
      </c>
      <c r="K2512" s="514" t="s">
        <v>1593</v>
      </c>
      <c r="L2512" s="514" t="s">
        <v>238</v>
      </c>
      <c r="M2512" s="514" t="s">
        <v>736</v>
      </c>
      <c r="N2512" s="514" t="s">
        <v>238</v>
      </c>
      <c r="O2512" s="210" t="s">
        <v>7858</v>
      </c>
      <c r="P2512" s="210" t="s">
        <v>1595</v>
      </c>
      <c r="Q2512" s="210" t="s">
        <v>1596</v>
      </c>
      <c r="R2512" s="210" t="s">
        <v>1007</v>
      </c>
      <c r="S2512" s="210" t="s">
        <v>924</v>
      </c>
      <c r="T2512" s="210" t="s">
        <v>47</v>
      </c>
      <c r="U2512" s="210" t="s">
        <v>8295</v>
      </c>
      <c r="V2512" s="514" t="s">
        <v>8296</v>
      </c>
      <c r="W2512" s="514" t="s">
        <v>8263</v>
      </c>
    </row>
    <row r="2513" spans="1:23" ht="55.2">
      <c r="A2513" s="2062"/>
      <c r="B2513" s="2061"/>
      <c r="C2513" s="514" t="s">
        <v>264</v>
      </c>
      <c r="D2513" s="210" t="s">
        <v>265</v>
      </c>
      <c r="E2513" s="514" t="s">
        <v>32</v>
      </c>
      <c r="F2513" s="514" t="s">
        <v>3215</v>
      </c>
      <c r="G2513" s="514" t="s">
        <v>8297</v>
      </c>
      <c r="H2513" s="514" t="s">
        <v>8408</v>
      </c>
      <c r="I2513" s="514" t="s">
        <v>32</v>
      </c>
      <c r="J2513" s="514" t="s">
        <v>7885</v>
      </c>
      <c r="K2513" s="514" t="s">
        <v>1593</v>
      </c>
      <c r="L2513" s="514" t="s">
        <v>238</v>
      </c>
      <c r="M2513" s="514" t="s">
        <v>736</v>
      </c>
      <c r="N2513" s="514" t="s">
        <v>238</v>
      </c>
      <c r="O2513" s="210" t="s">
        <v>7858</v>
      </c>
      <c r="P2513" s="210" t="s">
        <v>1595</v>
      </c>
      <c r="Q2513" s="210" t="s">
        <v>1596</v>
      </c>
      <c r="R2513" s="210" t="s">
        <v>1007</v>
      </c>
      <c r="S2513" s="210" t="s">
        <v>924</v>
      </c>
      <c r="T2513" s="210" t="s">
        <v>47</v>
      </c>
      <c r="U2513" s="210" t="s">
        <v>8298</v>
      </c>
      <c r="V2513" s="514" t="s">
        <v>8262</v>
      </c>
      <c r="W2513" s="514" t="s">
        <v>8263</v>
      </c>
    </row>
    <row r="2514" spans="1:23" ht="82.8">
      <c r="A2514" s="2062">
        <v>5</v>
      </c>
      <c r="B2514" s="2061" t="s">
        <v>4077</v>
      </c>
      <c r="C2514" s="519" t="s">
        <v>513</v>
      </c>
      <c r="D2514" s="210" t="s">
        <v>2024</v>
      </c>
      <c r="E2514" s="514" t="s">
        <v>32</v>
      </c>
      <c r="F2514" s="514" t="s">
        <v>515</v>
      </c>
      <c r="G2514" s="514" t="s">
        <v>8299</v>
      </c>
      <c r="H2514" s="514" t="s">
        <v>8408</v>
      </c>
      <c r="I2514" s="514" t="s">
        <v>494</v>
      </c>
      <c r="J2514" s="514" t="s">
        <v>8300</v>
      </c>
      <c r="K2514" s="514" t="s">
        <v>2242</v>
      </c>
      <c r="L2514" s="514" t="s">
        <v>238</v>
      </c>
      <c r="M2514" s="514" t="s">
        <v>736</v>
      </c>
      <c r="N2514" s="514" t="s">
        <v>238</v>
      </c>
      <c r="O2514" s="210" t="s">
        <v>8301</v>
      </c>
      <c r="P2514" s="210" t="s">
        <v>2243</v>
      </c>
      <c r="Q2514" s="210" t="s">
        <v>967</v>
      </c>
      <c r="R2514" s="210" t="s">
        <v>923</v>
      </c>
      <c r="S2514" s="210" t="s">
        <v>944</v>
      </c>
      <c r="T2514" s="514" t="s">
        <v>47</v>
      </c>
      <c r="U2514" s="514" t="s">
        <v>8302</v>
      </c>
      <c r="V2514" s="854" t="s">
        <v>1184</v>
      </c>
      <c r="W2514" s="514" t="s">
        <v>8263</v>
      </c>
    </row>
    <row r="2515" spans="1:23" ht="82.8">
      <c r="A2515" s="2062"/>
      <c r="B2515" s="2061"/>
      <c r="C2515" s="2062" t="s">
        <v>2827</v>
      </c>
      <c r="D2515" s="2025" t="s">
        <v>2032</v>
      </c>
      <c r="E2515" s="2022" t="s">
        <v>32</v>
      </c>
      <c r="F2515" s="514" t="s">
        <v>2828</v>
      </c>
      <c r="G2515" s="514" t="s">
        <v>2033</v>
      </c>
      <c r="H2515" s="514" t="s">
        <v>8408</v>
      </c>
      <c r="I2515" s="514" t="s">
        <v>494</v>
      </c>
      <c r="J2515" s="514" t="s">
        <v>1412</v>
      </c>
      <c r="K2515" s="514" t="s">
        <v>2242</v>
      </c>
      <c r="L2515" s="514" t="s">
        <v>238</v>
      </c>
      <c r="M2515" s="514" t="s">
        <v>736</v>
      </c>
      <c r="N2515" s="514" t="s">
        <v>238</v>
      </c>
      <c r="O2515" s="210" t="s">
        <v>8301</v>
      </c>
      <c r="P2515" s="210" t="s">
        <v>2243</v>
      </c>
      <c r="Q2515" s="210" t="s">
        <v>1596</v>
      </c>
      <c r="R2515" s="210" t="s">
        <v>923</v>
      </c>
      <c r="S2515" s="210" t="s">
        <v>944</v>
      </c>
      <c r="T2515" s="514" t="s">
        <v>47</v>
      </c>
      <c r="U2515" s="514" t="s">
        <v>8302</v>
      </c>
      <c r="V2515" s="854" t="s">
        <v>1184</v>
      </c>
      <c r="W2515" s="514" t="s">
        <v>8263</v>
      </c>
    </row>
    <row r="2516" spans="1:23" ht="82.8">
      <c r="A2516" s="2062"/>
      <c r="B2516" s="2061"/>
      <c r="C2516" s="2062"/>
      <c r="D2516" s="2027"/>
      <c r="E2516" s="2024"/>
      <c r="F2516" s="514" t="s">
        <v>7108</v>
      </c>
      <c r="G2516" s="514" t="s">
        <v>2036</v>
      </c>
      <c r="H2516" s="514" t="s">
        <v>8408</v>
      </c>
      <c r="I2516" s="514" t="s">
        <v>494</v>
      </c>
      <c r="J2516" s="514" t="s">
        <v>1412</v>
      </c>
      <c r="K2516" s="514" t="s">
        <v>2242</v>
      </c>
      <c r="L2516" s="514" t="s">
        <v>238</v>
      </c>
      <c r="M2516" s="514" t="s">
        <v>736</v>
      </c>
      <c r="N2516" s="514" t="s">
        <v>238</v>
      </c>
      <c r="O2516" s="210" t="s">
        <v>8301</v>
      </c>
      <c r="P2516" s="210" t="s">
        <v>2243</v>
      </c>
      <c r="Q2516" s="210" t="s">
        <v>1596</v>
      </c>
      <c r="R2516" s="210" t="s">
        <v>923</v>
      </c>
      <c r="S2516" s="210" t="s">
        <v>924</v>
      </c>
      <c r="T2516" s="514" t="s">
        <v>47</v>
      </c>
      <c r="U2516" s="514" t="s">
        <v>8302</v>
      </c>
      <c r="V2516" s="854" t="s">
        <v>1184</v>
      </c>
      <c r="W2516" s="514" t="s">
        <v>8263</v>
      </c>
    </row>
    <row r="2517" spans="1:23" ht="82.8">
      <c r="A2517" s="2062"/>
      <c r="B2517" s="2061"/>
      <c r="C2517" s="519" t="s">
        <v>2831</v>
      </c>
      <c r="D2517" s="210" t="s">
        <v>2037</v>
      </c>
      <c r="E2517" s="514" t="s">
        <v>32</v>
      </c>
      <c r="F2517" s="514" t="s">
        <v>2832</v>
      </c>
      <c r="G2517" s="514" t="s">
        <v>7109</v>
      </c>
      <c r="H2517" s="514" t="s">
        <v>8408</v>
      </c>
      <c r="I2517" s="514" t="s">
        <v>494</v>
      </c>
      <c r="J2517" s="514" t="s">
        <v>7110</v>
      </c>
      <c r="K2517" s="514" t="s">
        <v>2242</v>
      </c>
      <c r="L2517" s="514" t="s">
        <v>238</v>
      </c>
      <c r="M2517" s="514" t="s">
        <v>736</v>
      </c>
      <c r="N2517" s="514" t="s">
        <v>238</v>
      </c>
      <c r="O2517" s="210" t="s">
        <v>8301</v>
      </c>
      <c r="P2517" s="210" t="s">
        <v>2243</v>
      </c>
      <c r="Q2517" s="210" t="s">
        <v>1596</v>
      </c>
      <c r="R2517" s="210" t="s">
        <v>923</v>
      </c>
      <c r="S2517" s="210" t="s">
        <v>924</v>
      </c>
      <c r="T2517" s="514" t="s">
        <v>47</v>
      </c>
      <c r="U2517" s="514" t="s">
        <v>8303</v>
      </c>
      <c r="V2517" s="854" t="s">
        <v>1184</v>
      </c>
      <c r="W2517" s="514" t="s">
        <v>8263</v>
      </c>
    </row>
    <row r="2518" spans="1:23" ht="96.6">
      <c r="A2518" s="2062">
        <v>6</v>
      </c>
      <c r="B2518" s="2061" t="s">
        <v>516</v>
      </c>
      <c r="C2518" s="830" t="s">
        <v>717</v>
      </c>
      <c r="D2518" s="210" t="s">
        <v>2348</v>
      </c>
      <c r="E2518" s="514" t="s">
        <v>32</v>
      </c>
      <c r="F2518" s="830" t="s">
        <v>719</v>
      </c>
      <c r="G2518" s="514" t="s">
        <v>8304</v>
      </c>
      <c r="H2518" s="514" t="s">
        <v>8408</v>
      </c>
      <c r="I2518" s="514" t="s">
        <v>32</v>
      </c>
      <c r="J2518" s="514" t="s">
        <v>7890</v>
      </c>
      <c r="K2518" s="514" t="s">
        <v>7891</v>
      </c>
      <c r="L2518" s="514" t="s">
        <v>238</v>
      </c>
      <c r="M2518" s="514" t="s">
        <v>736</v>
      </c>
      <c r="N2518" s="514" t="s">
        <v>238</v>
      </c>
      <c r="O2518" s="210" t="s">
        <v>996</v>
      </c>
      <c r="P2518" s="210" t="s">
        <v>8097</v>
      </c>
      <c r="Q2518" s="210" t="s">
        <v>7893</v>
      </c>
      <c r="R2518" s="210" t="s">
        <v>923</v>
      </c>
      <c r="S2518" s="210" t="s">
        <v>924</v>
      </c>
      <c r="T2518" s="210" t="s">
        <v>47</v>
      </c>
      <c r="U2518" s="210" t="s">
        <v>8305</v>
      </c>
      <c r="V2518" s="854" t="s">
        <v>8306</v>
      </c>
      <c r="W2518" s="514" t="s">
        <v>8263</v>
      </c>
    </row>
    <row r="2519" spans="1:23" ht="124.2">
      <c r="A2519" s="2062"/>
      <c r="B2519" s="2061"/>
      <c r="C2519" s="830" t="s">
        <v>746</v>
      </c>
      <c r="D2519" s="210" t="s">
        <v>8206</v>
      </c>
      <c r="E2519" s="514" t="s">
        <v>32</v>
      </c>
      <c r="F2519" s="830" t="s">
        <v>8409</v>
      </c>
      <c r="G2519" s="514" t="s">
        <v>8307</v>
      </c>
      <c r="H2519" s="514" t="s">
        <v>8408</v>
      </c>
      <c r="I2519" s="514" t="s">
        <v>32</v>
      </c>
      <c r="J2519" s="514" t="s">
        <v>8208</v>
      </c>
      <c r="K2519" s="514" t="s">
        <v>8209</v>
      </c>
      <c r="L2519" s="514" t="s">
        <v>238</v>
      </c>
      <c r="M2519" s="514" t="s">
        <v>736</v>
      </c>
      <c r="N2519" s="514" t="s">
        <v>238</v>
      </c>
      <c r="O2519" s="210" t="s">
        <v>8301</v>
      </c>
      <c r="P2519" s="210" t="s">
        <v>8210</v>
      </c>
      <c r="Q2519" s="210" t="s">
        <v>8211</v>
      </c>
      <c r="R2519" s="210" t="s">
        <v>8212</v>
      </c>
      <c r="S2519" s="210" t="s">
        <v>924</v>
      </c>
      <c r="T2519" s="210" t="s">
        <v>47</v>
      </c>
      <c r="U2519" s="210" t="s">
        <v>8305</v>
      </c>
      <c r="V2519" s="854" t="s">
        <v>8308</v>
      </c>
      <c r="W2519" s="514" t="s">
        <v>8263</v>
      </c>
    </row>
    <row r="2520" spans="1:23" ht="82.8">
      <c r="A2520" s="2062">
        <v>7</v>
      </c>
      <c r="B2520" s="2061" t="s">
        <v>580</v>
      </c>
      <c r="C2520" s="2061" t="s">
        <v>2532</v>
      </c>
      <c r="D2520" s="2063" t="s">
        <v>2533</v>
      </c>
      <c r="E2520" s="514" t="s">
        <v>32</v>
      </c>
      <c r="F2520" s="514" t="s">
        <v>2534</v>
      </c>
      <c r="G2520" s="514" t="s">
        <v>8309</v>
      </c>
      <c r="H2520" s="514" t="s">
        <v>8408</v>
      </c>
      <c r="I2520" s="514" t="s">
        <v>32</v>
      </c>
      <c r="J2520" s="514" t="s">
        <v>8310</v>
      </c>
      <c r="K2520" s="514" t="s">
        <v>8311</v>
      </c>
      <c r="L2520" s="514" t="s">
        <v>238</v>
      </c>
      <c r="M2520" s="514" t="s">
        <v>736</v>
      </c>
      <c r="N2520" s="514" t="s">
        <v>238</v>
      </c>
      <c r="O2520" s="210" t="s">
        <v>8301</v>
      </c>
      <c r="P2520" s="210" t="s">
        <v>2243</v>
      </c>
      <c r="Q2520" s="210" t="s">
        <v>1596</v>
      </c>
      <c r="R2520" s="210" t="s">
        <v>943</v>
      </c>
      <c r="S2520" s="210" t="s">
        <v>924</v>
      </c>
      <c r="T2520" s="514" t="s">
        <v>47</v>
      </c>
      <c r="U2520" s="514" t="s">
        <v>8312</v>
      </c>
      <c r="V2520" s="854" t="s">
        <v>8313</v>
      </c>
      <c r="W2520" s="514" t="s">
        <v>8263</v>
      </c>
    </row>
    <row r="2521" spans="1:23" ht="82.8">
      <c r="A2521" s="2062"/>
      <c r="B2521" s="2061"/>
      <c r="C2521" s="2061"/>
      <c r="D2521" s="2063"/>
      <c r="E2521" s="514" t="s">
        <v>32</v>
      </c>
      <c r="F2521" s="514" t="s">
        <v>2536</v>
      </c>
      <c r="G2521" s="514" t="s">
        <v>8314</v>
      </c>
      <c r="H2521" s="514" t="s">
        <v>8408</v>
      </c>
      <c r="I2521" s="514" t="s">
        <v>32</v>
      </c>
      <c r="J2521" s="514" t="s">
        <v>8310</v>
      </c>
      <c r="K2521" s="514" t="s">
        <v>8311</v>
      </c>
      <c r="L2521" s="514" t="s">
        <v>238</v>
      </c>
      <c r="M2521" s="514" t="s">
        <v>736</v>
      </c>
      <c r="N2521" s="514" t="s">
        <v>238</v>
      </c>
      <c r="O2521" s="210" t="s">
        <v>8301</v>
      </c>
      <c r="P2521" s="210" t="s">
        <v>2243</v>
      </c>
      <c r="Q2521" s="210" t="s">
        <v>1596</v>
      </c>
      <c r="R2521" s="210" t="s">
        <v>943</v>
      </c>
      <c r="S2521" s="210" t="s">
        <v>924</v>
      </c>
      <c r="T2521" s="514" t="s">
        <v>47</v>
      </c>
      <c r="U2521" s="514" t="s">
        <v>8312</v>
      </c>
      <c r="V2521" s="854" t="s">
        <v>8313</v>
      </c>
      <c r="W2521" s="514" t="s">
        <v>8263</v>
      </c>
    </row>
    <row r="2522" spans="1:23" ht="82.8">
      <c r="A2522" s="2062"/>
      <c r="B2522" s="2061"/>
      <c r="C2522" s="2061"/>
      <c r="D2522" s="2063"/>
      <c r="E2522" s="514" t="s">
        <v>32</v>
      </c>
      <c r="F2522" s="514" t="s">
        <v>8315</v>
      </c>
      <c r="G2522" s="514" t="s">
        <v>8316</v>
      </c>
      <c r="H2522" s="514" t="s">
        <v>8408</v>
      </c>
      <c r="I2522" s="514" t="s">
        <v>32</v>
      </c>
      <c r="J2522" s="514" t="s">
        <v>8310</v>
      </c>
      <c r="K2522" s="514" t="s">
        <v>8311</v>
      </c>
      <c r="L2522" s="514" t="s">
        <v>238</v>
      </c>
      <c r="M2522" s="514" t="s">
        <v>736</v>
      </c>
      <c r="N2522" s="514" t="s">
        <v>238</v>
      </c>
      <c r="O2522" s="210" t="s">
        <v>8317</v>
      </c>
      <c r="P2522" s="210" t="s">
        <v>2243</v>
      </c>
      <c r="Q2522" s="210" t="s">
        <v>1596</v>
      </c>
      <c r="R2522" s="210" t="s">
        <v>943</v>
      </c>
      <c r="S2522" s="210" t="s">
        <v>924</v>
      </c>
      <c r="T2522" s="514" t="s">
        <v>47</v>
      </c>
      <c r="U2522" s="514" t="s">
        <v>8312</v>
      </c>
      <c r="V2522" s="854" t="s">
        <v>8313</v>
      </c>
      <c r="W2522" s="514" t="s">
        <v>8263</v>
      </c>
    </row>
    <row r="2523" spans="1:23" ht="15.6">
      <c r="A2523" s="1954" t="s">
        <v>8410</v>
      </c>
      <c r="B2523" s="1954"/>
      <c r="C2523" s="1954"/>
      <c r="D2523" s="1954"/>
      <c r="E2523" s="1954"/>
      <c r="F2523" s="1954"/>
      <c r="G2523" s="1954"/>
      <c r="H2523" s="1954"/>
      <c r="I2523" s="1954"/>
      <c r="J2523" s="473"/>
      <c r="K2523" s="473"/>
      <c r="L2523" s="474"/>
      <c r="M2523" s="474"/>
      <c r="N2523" s="474"/>
      <c r="O2523" s="475"/>
      <c r="P2523" s="476"/>
      <c r="Q2523" s="1130"/>
      <c r="R2523" s="474"/>
      <c r="S2523" s="474"/>
      <c r="T2523" s="477"/>
      <c r="U2523" s="475"/>
      <c r="V2523" s="474"/>
      <c r="W2523" s="1137"/>
    </row>
    <row r="2524" spans="1:23" ht="15.6">
      <c r="A2524" s="2057"/>
      <c r="B2524" s="2057"/>
      <c r="C2524" s="2057"/>
      <c r="D2524" s="2057"/>
      <c r="E2524" s="2057"/>
      <c r="F2524" s="2057"/>
      <c r="G2524" s="2057"/>
      <c r="H2524" s="2057"/>
      <c r="I2524" s="2057"/>
      <c r="J2524" s="473"/>
      <c r="K2524" s="473"/>
      <c r="L2524" s="474"/>
      <c r="M2524" s="474"/>
      <c r="N2524" s="474"/>
      <c r="O2524" s="475"/>
      <c r="P2524" s="476"/>
      <c r="Q2524" s="1130"/>
      <c r="R2524" s="474"/>
      <c r="S2524" s="474"/>
      <c r="T2524" s="477"/>
      <c r="U2524" s="475"/>
      <c r="V2524" s="474"/>
      <c r="W2524" s="1137"/>
    </row>
    <row r="2525" spans="1:23" ht="15.75" customHeight="1">
      <c r="A2525" s="1956" t="s">
        <v>0</v>
      </c>
      <c r="B2525" s="1956"/>
      <c r="C2525" s="1956"/>
      <c r="D2525" s="1956"/>
      <c r="E2525" s="432"/>
      <c r="F2525" s="432"/>
      <c r="G2525" s="433"/>
      <c r="H2525" s="434" t="s">
        <v>11</v>
      </c>
      <c r="I2525" s="434"/>
      <c r="J2525" s="1957" t="s">
        <v>1</v>
      </c>
      <c r="K2525" s="1957"/>
      <c r="L2525" s="1957"/>
      <c r="M2525" s="1957"/>
      <c r="N2525" s="1957"/>
      <c r="O2525" s="1957"/>
      <c r="P2525" s="1944" t="s">
        <v>2</v>
      </c>
      <c r="Q2525" s="1944"/>
      <c r="R2525" s="1944"/>
      <c r="S2525" s="1944"/>
      <c r="T2525" s="1944"/>
      <c r="U2525" s="1944"/>
      <c r="V2525" s="1944"/>
      <c r="W2525" s="1944"/>
    </row>
    <row r="2526" spans="1:23" ht="15.75" customHeight="1">
      <c r="A2526" s="1945" t="s">
        <v>3</v>
      </c>
      <c r="B2526" s="1946" t="s">
        <v>4</v>
      </c>
      <c r="C2526" s="1945" t="s">
        <v>5</v>
      </c>
      <c r="D2526" s="2038" t="s">
        <v>6</v>
      </c>
      <c r="E2526" s="1948" t="s">
        <v>7</v>
      </c>
      <c r="F2526" s="1949" t="s">
        <v>7056</v>
      </c>
      <c r="G2526" s="2039" t="s">
        <v>7057</v>
      </c>
      <c r="H2526" s="1948" t="s">
        <v>11</v>
      </c>
      <c r="I2526" s="1948" t="s">
        <v>10</v>
      </c>
      <c r="J2526" s="2034" t="s">
        <v>7058</v>
      </c>
      <c r="K2526" s="2034" t="s">
        <v>14</v>
      </c>
      <c r="L2526" s="1942" t="s">
        <v>15</v>
      </c>
      <c r="M2526" s="1942"/>
      <c r="N2526" s="1942"/>
      <c r="O2526" s="1942"/>
      <c r="P2526" s="2035" t="s">
        <v>16</v>
      </c>
      <c r="Q2526" s="1934" t="s">
        <v>17</v>
      </c>
      <c r="R2526" s="1934" t="s">
        <v>18</v>
      </c>
      <c r="S2526" s="1934" t="s">
        <v>19</v>
      </c>
      <c r="T2526" s="1934"/>
      <c r="U2526" s="1934"/>
      <c r="V2526" s="1934"/>
      <c r="W2526" s="1934"/>
    </row>
    <row r="2527" spans="1:23" ht="31.2">
      <c r="A2527" s="1945"/>
      <c r="B2527" s="1946"/>
      <c r="C2527" s="1945"/>
      <c r="D2527" s="2038"/>
      <c r="E2527" s="1948"/>
      <c r="F2527" s="1949"/>
      <c r="G2527" s="2039"/>
      <c r="H2527" s="1948"/>
      <c r="I2527" s="1948"/>
      <c r="J2527" s="2034"/>
      <c r="K2527" s="2034"/>
      <c r="L2527" s="435" t="s">
        <v>20</v>
      </c>
      <c r="M2527" s="435" t="s">
        <v>7059</v>
      </c>
      <c r="N2527" s="435" t="s">
        <v>22</v>
      </c>
      <c r="O2527" s="436" t="s">
        <v>23</v>
      </c>
      <c r="P2527" s="2035"/>
      <c r="Q2527" s="1934"/>
      <c r="R2527" s="1934"/>
      <c r="S2527" s="437" t="s">
        <v>9518</v>
      </c>
      <c r="T2527" s="438" t="s">
        <v>25</v>
      </c>
      <c r="U2527" s="439" t="s">
        <v>26</v>
      </c>
      <c r="V2527" s="440" t="s">
        <v>27</v>
      </c>
      <c r="W2527" s="440" t="s">
        <v>28</v>
      </c>
    </row>
    <row r="2528" spans="1:23" ht="96.6">
      <c r="A2528" s="2062">
        <v>1</v>
      </c>
      <c r="B2528" s="2061" t="s">
        <v>29</v>
      </c>
      <c r="C2528" s="2062" t="s">
        <v>123</v>
      </c>
      <c r="D2528" s="2063" t="s">
        <v>124</v>
      </c>
      <c r="E2528" s="2061" t="s">
        <v>32</v>
      </c>
      <c r="F2528" s="853" t="s">
        <v>125</v>
      </c>
      <c r="G2528" s="514" t="s">
        <v>8257</v>
      </c>
      <c r="H2528" s="514" t="s">
        <v>8411</v>
      </c>
      <c r="I2528" s="514" t="s">
        <v>32</v>
      </c>
      <c r="J2528" s="514" t="s">
        <v>8130</v>
      </c>
      <c r="K2528" s="514" t="s">
        <v>8131</v>
      </c>
      <c r="L2528" s="514" t="s">
        <v>238</v>
      </c>
      <c r="M2528" s="514" t="s">
        <v>736</v>
      </c>
      <c r="N2528" s="514" t="s">
        <v>238</v>
      </c>
      <c r="O2528" s="210" t="s">
        <v>8259</v>
      </c>
      <c r="P2528" s="210" t="s">
        <v>921</v>
      </c>
      <c r="Q2528" s="210" t="s">
        <v>8260</v>
      </c>
      <c r="R2528" s="210" t="s">
        <v>923</v>
      </c>
      <c r="S2528" s="210" t="s">
        <v>924</v>
      </c>
      <c r="T2528" s="210" t="s">
        <v>47</v>
      </c>
      <c r="U2528" s="210" t="s">
        <v>8261</v>
      </c>
      <c r="V2528" s="854" t="s">
        <v>8262</v>
      </c>
      <c r="W2528" s="514" t="s">
        <v>8263</v>
      </c>
    </row>
    <row r="2529" spans="1:23" ht="96.6">
      <c r="A2529" s="2062"/>
      <c r="B2529" s="2061"/>
      <c r="C2529" s="2062"/>
      <c r="D2529" s="2063"/>
      <c r="E2529" s="2061"/>
      <c r="F2529" s="612" t="s">
        <v>977</v>
      </c>
      <c r="G2529" s="514" t="s">
        <v>8264</v>
      </c>
      <c r="H2529" s="514" t="s">
        <v>8411</v>
      </c>
      <c r="I2529" s="514" t="s">
        <v>32</v>
      </c>
      <c r="J2529" s="514" t="s">
        <v>8265</v>
      </c>
      <c r="K2529" s="514" t="s">
        <v>7454</v>
      </c>
      <c r="L2529" s="514" t="s">
        <v>238</v>
      </c>
      <c r="M2529" s="514" t="s">
        <v>736</v>
      </c>
      <c r="N2529" s="514" t="s">
        <v>238</v>
      </c>
      <c r="O2529" s="210" t="s">
        <v>8259</v>
      </c>
      <c r="P2529" s="210" t="s">
        <v>921</v>
      </c>
      <c r="Q2529" s="210" t="s">
        <v>967</v>
      </c>
      <c r="R2529" s="210" t="s">
        <v>923</v>
      </c>
      <c r="S2529" s="210" t="s">
        <v>924</v>
      </c>
      <c r="T2529" s="210" t="s">
        <v>47</v>
      </c>
      <c r="U2529" s="210" t="s">
        <v>8266</v>
      </c>
      <c r="V2529" s="854" t="s">
        <v>8267</v>
      </c>
      <c r="W2529" s="514" t="s">
        <v>8263</v>
      </c>
    </row>
    <row r="2530" spans="1:23" ht="69">
      <c r="A2530" s="2062"/>
      <c r="B2530" s="2061"/>
      <c r="C2530" s="2062"/>
      <c r="D2530" s="2063"/>
      <c r="E2530" s="2061"/>
      <c r="F2530" s="519" t="s">
        <v>2930</v>
      </c>
      <c r="G2530" s="514" t="s">
        <v>8268</v>
      </c>
      <c r="H2530" s="514" t="s">
        <v>8411</v>
      </c>
      <c r="I2530" s="514" t="s">
        <v>494</v>
      </c>
      <c r="J2530" s="514" t="s">
        <v>8061</v>
      </c>
      <c r="K2530" s="830" t="s">
        <v>8269</v>
      </c>
      <c r="L2530" s="514" t="s">
        <v>238</v>
      </c>
      <c r="M2530" s="514" t="s">
        <v>736</v>
      </c>
      <c r="N2530" s="514" t="s">
        <v>238</v>
      </c>
      <c r="O2530" s="210" t="s">
        <v>8270</v>
      </c>
      <c r="P2530" s="210" t="s">
        <v>7118</v>
      </c>
      <c r="Q2530" s="210" t="s">
        <v>8271</v>
      </c>
      <c r="R2530" s="210" t="s">
        <v>923</v>
      </c>
      <c r="S2530" s="210" t="s">
        <v>944</v>
      </c>
      <c r="T2530" s="210" t="s">
        <v>47</v>
      </c>
      <c r="U2530" s="210" t="s">
        <v>8272</v>
      </c>
      <c r="V2530" s="854" t="s">
        <v>1056</v>
      </c>
      <c r="W2530" s="514" t="s">
        <v>8263</v>
      </c>
    </row>
    <row r="2531" spans="1:23" ht="96.6">
      <c r="A2531" s="2062">
        <v>2</v>
      </c>
      <c r="B2531" s="2061" t="s">
        <v>168</v>
      </c>
      <c r="C2531" s="2062" t="s">
        <v>184</v>
      </c>
      <c r="D2531" s="2063" t="s">
        <v>9567</v>
      </c>
      <c r="E2531" s="2061" t="s">
        <v>32</v>
      </c>
      <c r="F2531" s="830" t="s">
        <v>186</v>
      </c>
      <c r="G2531" s="514" t="s">
        <v>8274</v>
      </c>
      <c r="H2531" s="514" t="s">
        <v>8411</v>
      </c>
      <c r="I2531" s="514" t="s">
        <v>32</v>
      </c>
      <c r="J2531" s="514" t="s">
        <v>8159</v>
      </c>
      <c r="K2531" s="514" t="s">
        <v>8160</v>
      </c>
      <c r="L2531" s="514" t="s">
        <v>238</v>
      </c>
      <c r="M2531" s="514" t="s">
        <v>736</v>
      </c>
      <c r="N2531" s="514" t="s">
        <v>238</v>
      </c>
      <c r="O2531" s="210" t="s">
        <v>8275</v>
      </c>
      <c r="P2531" s="210" t="s">
        <v>8153</v>
      </c>
      <c r="Q2531" s="210" t="s">
        <v>7872</v>
      </c>
      <c r="R2531" s="210" t="s">
        <v>923</v>
      </c>
      <c r="S2531" s="210" t="s">
        <v>924</v>
      </c>
      <c r="T2531" s="210" t="s">
        <v>47</v>
      </c>
      <c r="U2531" s="210" t="s">
        <v>8154</v>
      </c>
      <c r="V2531" s="854" t="s">
        <v>8276</v>
      </c>
      <c r="W2531" s="514" t="s">
        <v>8263</v>
      </c>
    </row>
    <row r="2532" spans="1:23" ht="96.6">
      <c r="A2532" s="2062"/>
      <c r="B2532" s="2061"/>
      <c r="C2532" s="2062"/>
      <c r="D2532" s="2063"/>
      <c r="E2532" s="2061"/>
      <c r="F2532" s="830" t="s">
        <v>188</v>
      </c>
      <c r="G2532" s="514" t="s">
        <v>1411</v>
      </c>
      <c r="H2532" s="514" t="s">
        <v>8411</v>
      </c>
      <c r="I2532" s="514" t="s">
        <v>32</v>
      </c>
      <c r="J2532" s="514" t="s">
        <v>7871</v>
      </c>
      <c r="K2532" s="514" t="s">
        <v>8160</v>
      </c>
      <c r="L2532" s="514" t="s">
        <v>238</v>
      </c>
      <c r="M2532" s="514" t="s">
        <v>736</v>
      </c>
      <c r="N2532" s="514" t="s">
        <v>238</v>
      </c>
      <c r="O2532" s="210" t="s">
        <v>8277</v>
      </c>
      <c r="P2532" s="210" t="s">
        <v>8153</v>
      </c>
      <c r="Q2532" s="210" t="s">
        <v>7872</v>
      </c>
      <c r="R2532" s="210" t="s">
        <v>923</v>
      </c>
      <c r="S2532" s="210" t="s">
        <v>924</v>
      </c>
      <c r="T2532" s="210" t="s">
        <v>47</v>
      </c>
      <c r="U2532" s="210" t="s">
        <v>8154</v>
      </c>
      <c r="V2532" s="854" t="s">
        <v>8276</v>
      </c>
      <c r="W2532" s="514" t="s">
        <v>8263</v>
      </c>
    </row>
    <row r="2533" spans="1:23" ht="96.6">
      <c r="A2533" s="2062"/>
      <c r="B2533" s="2061"/>
      <c r="C2533" s="2062"/>
      <c r="D2533" s="2063"/>
      <c r="E2533" s="2061"/>
      <c r="F2533" s="830" t="s">
        <v>190</v>
      </c>
      <c r="G2533" s="514" t="s">
        <v>1399</v>
      </c>
      <c r="H2533" s="514" t="s">
        <v>8411</v>
      </c>
      <c r="I2533" s="514" t="s">
        <v>32</v>
      </c>
      <c r="J2533" s="514" t="s">
        <v>8161</v>
      </c>
      <c r="K2533" s="514" t="s">
        <v>8160</v>
      </c>
      <c r="L2533" s="514" t="s">
        <v>238</v>
      </c>
      <c r="M2533" s="514" t="s">
        <v>736</v>
      </c>
      <c r="N2533" s="514" t="s">
        <v>238</v>
      </c>
      <c r="O2533" s="210" t="s">
        <v>8275</v>
      </c>
      <c r="P2533" s="210" t="s">
        <v>8153</v>
      </c>
      <c r="Q2533" s="210" t="s">
        <v>7872</v>
      </c>
      <c r="R2533" s="210" t="s">
        <v>923</v>
      </c>
      <c r="S2533" s="210" t="s">
        <v>924</v>
      </c>
      <c r="T2533" s="210" t="s">
        <v>47</v>
      </c>
      <c r="U2533" s="210" t="s">
        <v>8154</v>
      </c>
      <c r="V2533" s="854" t="s">
        <v>8278</v>
      </c>
      <c r="W2533" s="514" t="s">
        <v>8263</v>
      </c>
    </row>
    <row r="2534" spans="1:23" ht="110.4">
      <c r="A2534" s="2062"/>
      <c r="B2534" s="2061"/>
      <c r="C2534" s="2062"/>
      <c r="D2534" s="2063"/>
      <c r="E2534" s="2061"/>
      <c r="F2534" s="830" t="s">
        <v>192</v>
      </c>
      <c r="G2534" s="514" t="s">
        <v>8279</v>
      </c>
      <c r="H2534" s="514" t="s">
        <v>8411</v>
      </c>
      <c r="I2534" s="514" t="s">
        <v>32</v>
      </c>
      <c r="J2534" s="514" t="s">
        <v>8164</v>
      </c>
      <c r="K2534" s="514" t="s">
        <v>8165</v>
      </c>
      <c r="L2534" s="514" t="s">
        <v>238</v>
      </c>
      <c r="M2534" s="514" t="s">
        <v>736</v>
      </c>
      <c r="N2534" s="514" t="s">
        <v>238</v>
      </c>
      <c r="O2534" s="210" t="s">
        <v>8280</v>
      </c>
      <c r="P2534" s="210" t="s">
        <v>8153</v>
      </c>
      <c r="Q2534" s="210" t="s">
        <v>7872</v>
      </c>
      <c r="R2534" s="210" t="s">
        <v>923</v>
      </c>
      <c r="S2534" s="210" t="s">
        <v>924</v>
      </c>
      <c r="T2534" s="210" t="s">
        <v>47</v>
      </c>
      <c r="U2534" s="210" t="s">
        <v>8154</v>
      </c>
      <c r="V2534" s="854" t="s">
        <v>8281</v>
      </c>
      <c r="W2534" s="514" t="s">
        <v>8263</v>
      </c>
    </row>
    <row r="2535" spans="1:23" ht="96.6">
      <c r="A2535" s="2062"/>
      <c r="B2535" s="2061"/>
      <c r="C2535" s="2062"/>
      <c r="D2535" s="2063"/>
      <c r="E2535" s="2061"/>
      <c r="F2535" s="519" t="s">
        <v>194</v>
      </c>
      <c r="G2535" s="514" t="s">
        <v>1402</v>
      </c>
      <c r="H2535" s="514" t="s">
        <v>8411</v>
      </c>
      <c r="I2535" s="514" t="s">
        <v>32</v>
      </c>
      <c r="J2535" s="514" t="s">
        <v>8166</v>
      </c>
      <c r="K2535" s="514" t="s">
        <v>8167</v>
      </c>
      <c r="L2535" s="514" t="s">
        <v>238</v>
      </c>
      <c r="M2535" s="514" t="s">
        <v>736</v>
      </c>
      <c r="N2535" s="514" t="s">
        <v>238</v>
      </c>
      <c r="O2535" s="210" t="s">
        <v>8280</v>
      </c>
      <c r="P2535" s="210" t="s">
        <v>8153</v>
      </c>
      <c r="Q2535" s="210" t="s">
        <v>7872</v>
      </c>
      <c r="R2535" s="210" t="s">
        <v>923</v>
      </c>
      <c r="S2535" s="210" t="s">
        <v>924</v>
      </c>
      <c r="T2535" s="210" t="s">
        <v>47</v>
      </c>
      <c r="U2535" s="210" t="s">
        <v>8154</v>
      </c>
      <c r="V2535" s="854" t="s">
        <v>8281</v>
      </c>
      <c r="W2535" s="514" t="s">
        <v>8263</v>
      </c>
    </row>
    <row r="2536" spans="1:23" ht="110.4">
      <c r="A2536" s="2062"/>
      <c r="B2536" s="2061"/>
      <c r="C2536" s="2062" t="s">
        <v>1471</v>
      </c>
      <c r="D2536" s="2063" t="s">
        <v>8282</v>
      </c>
      <c r="E2536" s="2061" t="s">
        <v>32</v>
      </c>
      <c r="F2536" s="830" t="s">
        <v>1473</v>
      </c>
      <c r="G2536" s="514" t="s">
        <v>8283</v>
      </c>
      <c r="H2536" s="514" t="s">
        <v>8411</v>
      </c>
      <c r="I2536" s="514" t="s">
        <v>494</v>
      </c>
      <c r="J2536" s="514" t="s">
        <v>1450</v>
      </c>
      <c r="K2536" s="514" t="s">
        <v>1969</v>
      </c>
      <c r="L2536" s="514" t="s">
        <v>238</v>
      </c>
      <c r="M2536" s="514" t="s">
        <v>736</v>
      </c>
      <c r="N2536" s="514" t="s">
        <v>238</v>
      </c>
      <c r="O2536" s="210" t="s">
        <v>8284</v>
      </c>
      <c r="P2536" s="210" t="s">
        <v>921</v>
      </c>
      <c r="Q2536" s="210" t="s">
        <v>8285</v>
      </c>
      <c r="R2536" s="210" t="s">
        <v>923</v>
      </c>
      <c r="S2536" s="210" t="s">
        <v>924</v>
      </c>
      <c r="T2536" s="210" t="s">
        <v>47</v>
      </c>
      <c r="U2536" s="210" t="s">
        <v>1183</v>
      </c>
      <c r="V2536" s="854" t="s">
        <v>8286</v>
      </c>
      <c r="W2536" s="514" t="s">
        <v>8263</v>
      </c>
    </row>
    <row r="2537" spans="1:23" ht="110.4">
      <c r="A2537" s="2062"/>
      <c r="B2537" s="2061"/>
      <c r="C2537" s="2062"/>
      <c r="D2537" s="2063"/>
      <c r="E2537" s="2061"/>
      <c r="F2537" s="830" t="s">
        <v>2801</v>
      </c>
      <c r="G2537" s="514" t="s">
        <v>8287</v>
      </c>
      <c r="H2537" s="514" t="s">
        <v>8411</v>
      </c>
      <c r="I2537" s="514" t="s">
        <v>32</v>
      </c>
      <c r="J2537" s="514" t="s">
        <v>1450</v>
      </c>
      <c r="K2537" s="514" t="s">
        <v>8288</v>
      </c>
      <c r="L2537" s="514" t="s">
        <v>238</v>
      </c>
      <c r="M2537" s="514" t="s">
        <v>736</v>
      </c>
      <c r="N2537" s="514" t="s">
        <v>238</v>
      </c>
      <c r="O2537" s="210" t="s">
        <v>8284</v>
      </c>
      <c r="P2537" s="210" t="s">
        <v>921</v>
      </c>
      <c r="Q2537" s="210" t="s">
        <v>967</v>
      </c>
      <c r="R2537" s="210" t="s">
        <v>923</v>
      </c>
      <c r="S2537" s="210" t="s">
        <v>924</v>
      </c>
      <c r="T2537" s="210" t="s">
        <v>47</v>
      </c>
      <c r="U2537" s="210" t="s">
        <v>1183</v>
      </c>
      <c r="V2537" s="854" t="s">
        <v>8289</v>
      </c>
      <c r="W2537" s="514" t="s">
        <v>8263</v>
      </c>
    </row>
    <row r="2538" spans="1:23" ht="110.4">
      <c r="A2538" s="2062"/>
      <c r="B2538" s="2061"/>
      <c r="C2538" s="2062"/>
      <c r="D2538" s="2063"/>
      <c r="E2538" s="2061"/>
      <c r="F2538" s="830" t="s">
        <v>2802</v>
      </c>
      <c r="G2538" s="514" t="s">
        <v>8290</v>
      </c>
      <c r="H2538" s="514" t="s">
        <v>8411</v>
      </c>
      <c r="I2538" s="514" t="s">
        <v>32</v>
      </c>
      <c r="J2538" s="514" t="s">
        <v>8291</v>
      </c>
      <c r="K2538" s="514" t="s">
        <v>1459</v>
      </c>
      <c r="L2538" s="514" t="s">
        <v>238</v>
      </c>
      <c r="M2538" s="514" t="s">
        <v>736</v>
      </c>
      <c r="N2538" s="514" t="s">
        <v>238</v>
      </c>
      <c r="O2538" s="210" t="s">
        <v>8292</v>
      </c>
      <c r="P2538" s="210" t="s">
        <v>921</v>
      </c>
      <c r="Q2538" s="210" t="s">
        <v>1460</v>
      </c>
      <c r="R2538" s="210" t="s">
        <v>923</v>
      </c>
      <c r="S2538" s="210" t="s">
        <v>924</v>
      </c>
      <c r="T2538" s="210" t="s">
        <v>47</v>
      </c>
      <c r="U2538" s="210" t="s">
        <v>8293</v>
      </c>
      <c r="V2538" s="854" t="s">
        <v>8294</v>
      </c>
      <c r="W2538" s="514" t="s">
        <v>8263</v>
      </c>
    </row>
    <row r="2539" spans="1:23" ht="41.4">
      <c r="A2539" s="2062">
        <v>3</v>
      </c>
      <c r="B2539" s="2061" t="s">
        <v>243</v>
      </c>
      <c r="C2539" s="519" t="s">
        <v>254</v>
      </c>
      <c r="D2539" s="210" t="s">
        <v>255</v>
      </c>
      <c r="E2539" s="514" t="s">
        <v>32</v>
      </c>
      <c r="F2539" s="830" t="s">
        <v>1599</v>
      </c>
      <c r="G2539" s="514" t="s">
        <v>1592</v>
      </c>
      <c r="H2539" s="514" t="s">
        <v>8411</v>
      </c>
      <c r="I2539" s="514" t="s">
        <v>32</v>
      </c>
      <c r="J2539" s="514" t="s">
        <v>7885</v>
      </c>
      <c r="K2539" s="514" t="s">
        <v>1593</v>
      </c>
      <c r="L2539" s="514" t="s">
        <v>238</v>
      </c>
      <c r="M2539" s="514" t="s">
        <v>736</v>
      </c>
      <c r="N2539" s="514" t="s">
        <v>238</v>
      </c>
      <c r="O2539" s="210" t="s">
        <v>7858</v>
      </c>
      <c r="P2539" s="210" t="s">
        <v>1595</v>
      </c>
      <c r="Q2539" s="210" t="s">
        <v>1596</v>
      </c>
      <c r="R2539" s="210" t="s">
        <v>1007</v>
      </c>
      <c r="S2539" s="210" t="s">
        <v>924</v>
      </c>
      <c r="T2539" s="210" t="s">
        <v>47</v>
      </c>
      <c r="U2539" s="210" t="s">
        <v>8295</v>
      </c>
      <c r="V2539" s="514" t="s">
        <v>8296</v>
      </c>
      <c r="W2539" s="514" t="s">
        <v>8263</v>
      </c>
    </row>
    <row r="2540" spans="1:23" ht="55.2">
      <c r="A2540" s="2062"/>
      <c r="B2540" s="2061"/>
      <c r="C2540" s="514" t="s">
        <v>264</v>
      </c>
      <c r="D2540" s="210" t="s">
        <v>265</v>
      </c>
      <c r="E2540" s="514" t="s">
        <v>32</v>
      </c>
      <c r="F2540" s="514" t="s">
        <v>3215</v>
      </c>
      <c r="G2540" s="514" t="s">
        <v>8297</v>
      </c>
      <c r="H2540" s="514" t="s">
        <v>8411</v>
      </c>
      <c r="I2540" s="514" t="s">
        <v>32</v>
      </c>
      <c r="J2540" s="514" t="s">
        <v>7885</v>
      </c>
      <c r="K2540" s="514" t="s">
        <v>1593</v>
      </c>
      <c r="L2540" s="514" t="s">
        <v>238</v>
      </c>
      <c r="M2540" s="514" t="s">
        <v>736</v>
      </c>
      <c r="N2540" s="514" t="s">
        <v>238</v>
      </c>
      <c r="O2540" s="210" t="s">
        <v>7858</v>
      </c>
      <c r="P2540" s="210" t="s">
        <v>1595</v>
      </c>
      <c r="Q2540" s="210" t="s">
        <v>1596</v>
      </c>
      <c r="R2540" s="210" t="s">
        <v>1007</v>
      </c>
      <c r="S2540" s="210" t="s">
        <v>924</v>
      </c>
      <c r="T2540" s="210" t="s">
        <v>47</v>
      </c>
      <c r="U2540" s="210" t="s">
        <v>8298</v>
      </c>
      <c r="V2540" s="514" t="s">
        <v>8262</v>
      </c>
      <c r="W2540" s="514" t="s">
        <v>8263</v>
      </c>
    </row>
    <row r="2541" spans="1:23" ht="82.8">
      <c r="A2541" s="2062">
        <v>5</v>
      </c>
      <c r="B2541" s="2061" t="s">
        <v>4077</v>
      </c>
      <c r="C2541" s="519" t="s">
        <v>513</v>
      </c>
      <c r="D2541" s="210" t="s">
        <v>2024</v>
      </c>
      <c r="E2541" s="514" t="s">
        <v>32</v>
      </c>
      <c r="F2541" s="514" t="s">
        <v>515</v>
      </c>
      <c r="G2541" s="514" t="s">
        <v>8299</v>
      </c>
      <c r="H2541" s="514" t="s">
        <v>8411</v>
      </c>
      <c r="I2541" s="514" t="s">
        <v>494</v>
      </c>
      <c r="J2541" s="514" t="s">
        <v>8300</v>
      </c>
      <c r="K2541" s="514" t="s">
        <v>2242</v>
      </c>
      <c r="L2541" s="514" t="s">
        <v>238</v>
      </c>
      <c r="M2541" s="514" t="s">
        <v>736</v>
      </c>
      <c r="N2541" s="514" t="s">
        <v>238</v>
      </c>
      <c r="O2541" s="210" t="s">
        <v>8301</v>
      </c>
      <c r="P2541" s="210" t="s">
        <v>2243</v>
      </c>
      <c r="Q2541" s="210" t="s">
        <v>967</v>
      </c>
      <c r="R2541" s="210" t="s">
        <v>923</v>
      </c>
      <c r="S2541" s="210" t="s">
        <v>944</v>
      </c>
      <c r="T2541" s="514" t="s">
        <v>47</v>
      </c>
      <c r="U2541" s="514" t="s">
        <v>8302</v>
      </c>
      <c r="V2541" s="854" t="s">
        <v>1184</v>
      </c>
      <c r="W2541" s="514" t="s">
        <v>8263</v>
      </c>
    </row>
    <row r="2542" spans="1:23" ht="82.8">
      <c r="A2542" s="2062"/>
      <c r="B2542" s="2061"/>
      <c r="C2542" s="2062" t="s">
        <v>2827</v>
      </c>
      <c r="D2542" s="2063" t="s">
        <v>2032</v>
      </c>
      <c r="E2542" s="2061" t="s">
        <v>32</v>
      </c>
      <c r="F2542" s="514" t="s">
        <v>2828</v>
      </c>
      <c r="G2542" s="514" t="s">
        <v>2033</v>
      </c>
      <c r="H2542" s="514" t="s">
        <v>8411</v>
      </c>
      <c r="I2542" s="514" t="s">
        <v>494</v>
      </c>
      <c r="J2542" s="514" t="s">
        <v>1412</v>
      </c>
      <c r="K2542" s="514" t="s">
        <v>2242</v>
      </c>
      <c r="L2542" s="514" t="s">
        <v>238</v>
      </c>
      <c r="M2542" s="514" t="s">
        <v>736</v>
      </c>
      <c r="N2542" s="514" t="s">
        <v>238</v>
      </c>
      <c r="O2542" s="210" t="s">
        <v>8301</v>
      </c>
      <c r="P2542" s="210" t="s">
        <v>2243</v>
      </c>
      <c r="Q2542" s="210" t="s">
        <v>1596</v>
      </c>
      <c r="R2542" s="210" t="s">
        <v>923</v>
      </c>
      <c r="S2542" s="210" t="s">
        <v>944</v>
      </c>
      <c r="T2542" s="514" t="s">
        <v>47</v>
      </c>
      <c r="U2542" s="514" t="s">
        <v>8302</v>
      </c>
      <c r="V2542" s="854" t="s">
        <v>1184</v>
      </c>
      <c r="W2542" s="514" t="s">
        <v>8263</v>
      </c>
    </row>
    <row r="2543" spans="1:23" ht="82.8">
      <c r="A2543" s="2062"/>
      <c r="B2543" s="2061"/>
      <c r="C2543" s="2062"/>
      <c r="D2543" s="2063"/>
      <c r="E2543" s="2061"/>
      <c r="F2543" s="514" t="s">
        <v>7108</v>
      </c>
      <c r="G2543" s="514" t="s">
        <v>2036</v>
      </c>
      <c r="H2543" s="514" t="s">
        <v>8411</v>
      </c>
      <c r="I2543" s="514" t="s">
        <v>494</v>
      </c>
      <c r="J2543" s="514" t="s">
        <v>1412</v>
      </c>
      <c r="K2543" s="514" t="s">
        <v>2242</v>
      </c>
      <c r="L2543" s="514" t="s">
        <v>238</v>
      </c>
      <c r="M2543" s="514" t="s">
        <v>736</v>
      </c>
      <c r="N2543" s="514" t="s">
        <v>238</v>
      </c>
      <c r="O2543" s="210" t="s">
        <v>8301</v>
      </c>
      <c r="P2543" s="210" t="s">
        <v>2243</v>
      </c>
      <c r="Q2543" s="210" t="s">
        <v>1596</v>
      </c>
      <c r="R2543" s="210" t="s">
        <v>923</v>
      </c>
      <c r="S2543" s="210" t="s">
        <v>924</v>
      </c>
      <c r="T2543" s="514" t="s">
        <v>47</v>
      </c>
      <c r="U2543" s="514" t="s">
        <v>8302</v>
      </c>
      <c r="V2543" s="854" t="s">
        <v>1184</v>
      </c>
      <c r="W2543" s="514" t="s">
        <v>8263</v>
      </c>
    </row>
    <row r="2544" spans="1:23" ht="82.8">
      <c r="A2544" s="2062"/>
      <c r="B2544" s="2061"/>
      <c r="C2544" s="519" t="s">
        <v>2831</v>
      </c>
      <c r="D2544" s="210" t="s">
        <v>2037</v>
      </c>
      <c r="E2544" s="514" t="s">
        <v>32</v>
      </c>
      <c r="F2544" s="514" t="s">
        <v>2832</v>
      </c>
      <c r="G2544" s="514" t="s">
        <v>7109</v>
      </c>
      <c r="H2544" s="514" t="s">
        <v>8411</v>
      </c>
      <c r="I2544" s="514" t="s">
        <v>494</v>
      </c>
      <c r="J2544" s="514" t="s">
        <v>7110</v>
      </c>
      <c r="K2544" s="514" t="s">
        <v>2242</v>
      </c>
      <c r="L2544" s="514" t="s">
        <v>238</v>
      </c>
      <c r="M2544" s="514" t="s">
        <v>736</v>
      </c>
      <c r="N2544" s="514" t="s">
        <v>238</v>
      </c>
      <c r="O2544" s="210" t="s">
        <v>8301</v>
      </c>
      <c r="P2544" s="210" t="s">
        <v>2243</v>
      </c>
      <c r="Q2544" s="210" t="s">
        <v>1596</v>
      </c>
      <c r="R2544" s="210" t="s">
        <v>923</v>
      </c>
      <c r="S2544" s="210" t="s">
        <v>924</v>
      </c>
      <c r="T2544" s="514" t="s">
        <v>47</v>
      </c>
      <c r="U2544" s="514" t="s">
        <v>8303</v>
      </c>
      <c r="V2544" s="854" t="s">
        <v>1184</v>
      </c>
      <c r="W2544" s="514" t="s">
        <v>8263</v>
      </c>
    </row>
    <row r="2545" spans="1:23" ht="96.6">
      <c r="A2545" s="2062">
        <v>6</v>
      </c>
      <c r="B2545" s="2061" t="s">
        <v>516</v>
      </c>
      <c r="C2545" s="830" t="s">
        <v>717</v>
      </c>
      <c r="D2545" s="210" t="s">
        <v>2348</v>
      </c>
      <c r="E2545" s="514" t="s">
        <v>32</v>
      </c>
      <c r="F2545" s="830" t="s">
        <v>719</v>
      </c>
      <c r="G2545" s="514" t="s">
        <v>8304</v>
      </c>
      <c r="H2545" s="514" t="s">
        <v>8411</v>
      </c>
      <c r="I2545" s="514" t="s">
        <v>32</v>
      </c>
      <c r="J2545" s="514" t="s">
        <v>7890</v>
      </c>
      <c r="K2545" s="514" t="s">
        <v>7891</v>
      </c>
      <c r="L2545" s="514" t="s">
        <v>238</v>
      </c>
      <c r="M2545" s="514" t="s">
        <v>736</v>
      </c>
      <c r="N2545" s="514" t="s">
        <v>238</v>
      </c>
      <c r="O2545" s="210" t="s">
        <v>996</v>
      </c>
      <c r="P2545" s="210" t="s">
        <v>8097</v>
      </c>
      <c r="Q2545" s="210" t="s">
        <v>7893</v>
      </c>
      <c r="R2545" s="210" t="s">
        <v>923</v>
      </c>
      <c r="S2545" s="210" t="s">
        <v>924</v>
      </c>
      <c r="T2545" s="210" t="s">
        <v>47</v>
      </c>
      <c r="U2545" s="210" t="s">
        <v>8305</v>
      </c>
      <c r="V2545" s="854" t="s">
        <v>8306</v>
      </c>
      <c r="W2545" s="514" t="s">
        <v>8263</v>
      </c>
    </row>
    <row r="2546" spans="1:23" ht="124.2">
      <c r="A2546" s="2062"/>
      <c r="B2546" s="2061"/>
      <c r="C2546" s="830" t="s">
        <v>746</v>
      </c>
      <c r="D2546" s="210" t="s">
        <v>8206</v>
      </c>
      <c r="E2546" s="514" t="s">
        <v>32</v>
      </c>
      <c r="F2546" s="830" t="s">
        <v>747</v>
      </c>
      <c r="G2546" s="514" t="s">
        <v>8307</v>
      </c>
      <c r="H2546" s="514" t="s">
        <v>8411</v>
      </c>
      <c r="I2546" s="514" t="s">
        <v>32</v>
      </c>
      <c r="J2546" s="514" t="s">
        <v>8208</v>
      </c>
      <c r="K2546" s="514" t="s">
        <v>8209</v>
      </c>
      <c r="L2546" s="514" t="s">
        <v>238</v>
      </c>
      <c r="M2546" s="514" t="s">
        <v>736</v>
      </c>
      <c r="N2546" s="514" t="s">
        <v>238</v>
      </c>
      <c r="O2546" s="210" t="s">
        <v>8301</v>
      </c>
      <c r="P2546" s="210" t="s">
        <v>8210</v>
      </c>
      <c r="Q2546" s="210" t="s">
        <v>8211</v>
      </c>
      <c r="R2546" s="210" t="s">
        <v>8212</v>
      </c>
      <c r="S2546" s="210" t="s">
        <v>924</v>
      </c>
      <c r="T2546" s="210" t="s">
        <v>47</v>
      </c>
      <c r="U2546" s="210" t="s">
        <v>8305</v>
      </c>
      <c r="V2546" s="854" t="s">
        <v>8308</v>
      </c>
      <c r="W2546" s="514" t="s">
        <v>8263</v>
      </c>
    </row>
    <row r="2547" spans="1:23" ht="82.8">
      <c r="A2547" s="2062">
        <v>7</v>
      </c>
      <c r="B2547" s="2061" t="s">
        <v>580</v>
      </c>
      <c r="C2547" s="2061" t="s">
        <v>2532</v>
      </c>
      <c r="D2547" s="2063" t="s">
        <v>2533</v>
      </c>
      <c r="E2547" s="2061" t="s">
        <v>32</v>
      </c>
      <c r="F2547" s="514" t="s">
        <v>2534</v>
      </c>
      <c r="G2547" s="514" t="s">
        <v>8309</v>
      </c>
      <c r="H2547" s="514" t="s">
        <v>8411</v>
      </c>
      <c r="I2547" s="514" t="s">
        <v>32</v>
      </c>
      <c r="J2547" s="514" t="s">
        <v>8310</v>
      </c>
      <c r="K2547" s="514" t="s">
        <v>8311</v>
      </c>
      <c r="L2547" s="514" t="s">
        <v>238</v>
      </c>
      <c r="M2547" s="514" t="s">
        <v>736</v>
      </c>
      <c r="N2547" s="514" t="s">
        <v>238</v>
      </c>
      <c r="O2547" s="210" t="s">
        <v>8301</v>
      </c>
      <c r="P2547" s="210" t="s">
        <v>2243</v>
      </c>
      <c r="Q2547" s="210" t="s">
        <v>1596</v>
      </c>
      <c r="R2547" s="210" t="s">
        <v>943</v>
      </c>
      <c r="S2547" s="210" t="s">
        <v>924</v>
      </c>
      <c r="T2547" s="514" t="s">
        <v>47</v>
      </c>
      <c r="U2547" s="514" t="s">
        <v>8312</v>
      </c>
      <c r="V2547" s="854" t="s">
        <v>8313</v>
      </c>
      <c r="W2547" s="514" t="s">
        <v>8263</v>
      </c>
    </row>
    <row r="2548" spans="1:23" ht="82.8">
      <c r="A2548" s="2062"/>
      <c r="B2548" s="2061"/>
      <c r="C2548" s="2061"/>
      <c r="D2548" s="2063"/>
      <c r="E2548" s="2061"/>
      <c r="F2548" s="514" t="s">
        <v>2536</v>
      </c>
      <c r="G2548" s="514" t="s">
        <v>8314</v>
      </c>
      <c r="H2548" s="514" t="s">
        <v>8411</v>
      </c>
      <c r="I2548" s="514" t="s">
        <v>32</v>
      </c>
      <c r="J2548" s="514" t="s">
        <v>8310</v>
      </c>
      <c r="K2548" s="514" t="s">
        <v>8311</v>
      </c>
      <c r="L2548" s="514" t="s">
        <v>238</v>
      </c>
      <c r="M2548" s="514" t="s">
        <v>736</v>
      </c>
      <c r="N2548" s="514" t="s">
        <v>238</v>
      </c>
      <c r="O2548" s="210" t="s">
        <v>8301</v>
      </c>
      <c r="P2548" s="210" t="s">
        <v>2243</v>
      </c>
      <c r="Q2548" s="210" t="s">
        <v>1596</v>
      </c>
      <c r="R2548" s="210" t="s">
        <v>943</v>
      </c>
      <c r="S2548" s="210" t="s">
        <v>924</v>
      </c>
      <c r="T2548" s="514" t="s">
        <v>47</v>
      </c>
      <c r="U2548" s="514" t="s">
        <v>8312</v>
      </c>
      <c r="V2548" s="854" t="s">
        <v>8313</v>
      </c>
      <c r="W2548" s="514" t="s">
        <v>8263</v>
      </c>
    </row>
    <row r="2549" spans="1:23" ht="15.75" customHeight="1">
      <c r="A2549" s="2062"/>
      <c r="B2549" s="2061"/>
      <c r="C2549" s="2061"/>
      <c r="D2549" s="2063"/>
      <c r="E2549" s="2061"/>
      <c r="F2549" s="514" t="s">
        <v>8315</v>
      </c>
      <c r="G2549" s="514" t="s">
        <v>8316</v>
      </c>
      <c r="H2549" s="514" t="s">
        <v>8411</v>
      </c>
      <c r="I2549" s="514" t="s">
        <v>32</v>
      </c>
      <c r="J2549" s="514" t="s">
        <v>8310</v>
      </c>
      <c r="K2549" s="514" t="s">
        <v>8311</v>
      </c>
      <c r="L2549" s="514" t="s">
        <v>238</v>
      </c>
      <c r="M2549" s="514" t="s">
        <v>736</v>
      </c>
      <c r="N2549" s="514" t="s">
        <v>238</v>
      </c>
      <c r="O2549" s="210" t="s">
        <v>8317</v>
      </c>
      <c r="P2549" s="210" t="s">
        <v>2243</v>
      </c>
      <c r="Q2549" s="210" t="s">
        <v>1596</v>
      </c>
      <c r="R2549" s="210" t="s">
        <v>943</v>
      </c>
      <c r="S2549" s="210" t="s">
        <v>924</v>
      </c>
      <c r="T2549" s="514" t="s">
        <v>47</v>
      </c>
      <c r="U2549" s="514" t="s">
        <v>8312</v>
      </c>
      <c r="V2549" s="854" t="s">
        <v>8313</v>
      </c>
      <c r="W2549" s="514" t="s">
        <v>8263</v>
      </c>
    </row>
    <row r="2550" spans="1:23" ht="15.75" customHeight="1">
      <c r="A2550" s="1954" t="s">
        <v>8410</v>
      </c>
      <c r="B2550" s="1954"/>
      <c r="C2550" s="1954"/>
      <c r="D2550" s="1954"/>
      <c r="E2550" s="1954"/>
      <c r="F2550" s="1954"/>
      <c r="G2550" s="1954"/>
      <c r="H2550" s="1954"/>
      <c r="I2550" s="1954"/>
      <c r="J2550" s="473"/>
      <c r="K2550" s="473"/>
      <c r="L2550" s="474"/>
      <c r="M2550" s="474"/>
      <c r="N2550" s="474"/>
      <c r="O2550" s="475"/>
      <c r="P2550" s="476"/>
      <c r="Q2550" s="1130"/>
      <c r="R2550" s="474"/>
      <c r="S2550" s="474"/>
      <c r="T2550" s="477"/>
      <c r="U2550" s="475"/>
      <c r="V2550" s="474"/>
      <c r="W2550" s="1137"/>
    </row>
    <row r="2551" spans="1:23" ht="15.6">
      <c r="A2551" s="2057"/>
      <c r="B2551" s="2057"/>
      <c r="C2551" s="2057"/>
      <c r="D2551" s="2057"/>
      <c r="E2551" s="2057"/>
      <c r="F2551" s="2057"/>
      <c r="G2551" s="2057"/>
      <c r="H2551" s="2057"/>
      <c r="I2551" s="2057"/>
      <c r="J2551" s="473"/>
      <c r="K2551" s="473"/>
      <c r="L2551" s="474"/>
      <c r="M2551" s="474"/>
      <c r="N2551" s="474"/>
      <c r="O2551" s="475"/>
      <c r="P2551" s="476"/>
      <c r="Q2551" s="1130"/>
      <c r="R2551" s="474"/>
      <c r="S2551" s="474"/>
      <c r="T2551" s="477"/>
      <c r="U2551" s="475"/>
      <c r="V2551" s="474"/>
      <c r="W2551" s="1137"/>
    </row>
    <row r="2552" spans="1:23" ht="15.6">
      <c r="A2552" s="1956" t="s">
        <v>0</v>
      </c>
      <c r="B2552" s="1956"/>
      <c r="C2552" s="1956"/>
      <c r="D2552" s="1956"/>
      <c r="E2552" s="432"/>
      <c r="F2552" s="432"/>
      <c r="G2552" s="433"/>
      <c r="H2552" s="434" t="s">
        <v>11</v>
      </c>
      <c r="I2552" s="434"/>
      <c r="J2552" s="1957" t="s">
        <v>1</v>
      </c>
      <c r="K2552" s="1957"/>
      <c r="L2552" s="1957"/>
      <c r="M2552" s="1957"/>
      <c r="N2552" s="1957"/>
      <c r="O2552" s="1957"/>
      <c r="P2552" s="1944" t="s">
        <v>2</v>
      </c>
      <c r="Q2552" s="1944"/>
      <c r="R2552" s="1944"/>
      <c r="S2552" s="1944"/>
      <c r="T2552" s="1944"/>
      <c r="U2552" s="1944"/>
      <c r="V2552" s="1944"/>
      <c r="W2552" s="1944"/>
    </row>
    <row r="2553" spans="1:23" ht="15.6">
      <c r="A2553" s="1945" t="s">
        <v>3</v>
      </c>
      <c r="B2553" s="1946" t="s">
        <v>4</v>
      </c>
      <c r="C2553" s="1945" t="s">
        <v>5</v>
      </c>
      <c r="D2553" s="2038" t="s">
        <v>6</v>
      </c>
      <c r="E2553" s="1948" t="s">
        <v>7</v>
      </c>
      <c r="F2553" s="1949" t="s">
        <v>7056</v>
      </c>
      <c r="G2553" s="2039" t="s">
        <v>7057</v>
      </c>
      <c r="H2553" s="1948" t="s">
        <v>11</v>
      </c>
      <c r="I2553" s="1948" t="s">
        <v>10</v>
      </c>
      <c r="J2553" s="2034" t="s">
        <v>7058</v>
      </c>
      <c r="K2553" s="2034" t="s">
        <v>14</v>
      </c>
      <c r="L2553" s="1942" t="s">
        <v>15</v>
      </c>
      <c r="M2553" s="1942"/>
      <c r="N2553" s="1942"/>
      <c r="O2553" s="1942"/>
      <c r="P2553" s="2035" t="s">
        <v>16</v>
      </c>
      <c r="Q2553" s="1934" t="s">
        <v>17</v>
      </c>
      <c r="R2553" s="1934" t="s">
        <v>18</v>
      </c>
      <c r="S2553" s="1934" t="s">
        <v>19</v>
      </c>
      <c r="T2553" s="1934"/>
      <c r="U2553" s="1934"/>
      <c r="V2553" s="1934"/>
      <c r="W2553" s="1934"/>
    </row>
    <row r="2554" spans="1:23" ht="31.2">
      <c r="A2554" s="1945"/>
      <c r="B2554" s="1946"/>
      <c r="C2554" s="1945"/>
      <c r="D2554" s="2038"/>
      <c r="E2554" s="1948"/>
      <c r="F2554" s="1949"/>
      <c r="G2554" s="2039"/>
      <c r="H2554" s="1948"/>
      <c r="I2554" s="1948"/>
      <c r="J2554" s="2034"/>
      <c r="K2554" s="2034"/>
      <c r="L2554" s="435" t="s">
        <v>20</v>
      </c>
      <c r="M2554" s="435" t="s">
        <v>7059</v>
      </c>
      <c r="N2554" s="435" t="s">
        <v>22</v>
      </c>
      <c r="O2554" s="436" t="s">
        <v>23</v>
      </c>
      <c r="P2554" s="2035"/>
      <c r="Q2554" s="1934"/>
      <c r="R2554" s="1934"/>
      <c r="S2554" s="437" t="s">
        <v>9518</v>
      </c>
      <c r="T2554" s="438" t="s">
        <v>25</v>
      </c>
      <c r="U2554" s="439" t="s">
        <v>26</v>
      </c>
      <c r="V2554" s="440" t="s">
        <v>27</v>
      </c>
      <c r="W2554" s="440" t="s">
        <v>28</v>
      </c>
    </row>
    <row r="2555" spans="1:23" ht="96.6">
      <c r="A2555" s="2062">
        <v>1</v>
      </c>
      <c r="B2555" s="2061" t="s">
        <v>29</v>
      </c>
      <c r="C2555" s="2062" t="s">
        <v>123</v>
      </c>
      <c r="D2555" s="2063" t="s">
        <v>124</v>
      </c>
      <c r="E2555" s="2061" t="s">
        <v>32</v>
      </c>
      <c r="F2555" s="853" t="s">
        <v>125</v>
      </c>
      <c r="G2555" s="514" t="s">
        <v>8257</v>
      </c>
      <c r="H2555" s="514" t="s">
        <v>8411</v>
      </c>
      <c r="I2555" s="514" t="s">
        <v>32</v>
      </c>
      <c r="J2555" s="514" t="s">
        <v>8130</v>
      </c>
      <c r="K2555" s="514" t="s">
        <v>8131</v>
      </c>
      <c r="L2555" s="514" t="s">
        <v>238</v>
      </c>
      <c r="M2555" s="514" t="s">
        <v>736</v>
      </c>
      <c r="N2555" s="514" t="s">
        <v>238</v>
      </c>
      <c r="O2555" s="210" t="s">
        <v>8259</v>
      </c>
      <c r="P2555" s="210" t="s">
        <v>921</v>
      </c>
      <c r="Q2555" s="210" t="s">
        <v>8260</v>
      </c>
      <c r="R2555" s="210" t="s">
        <v>923</v>
      </c>
      <c r="S2555" s="210" t="s">
        <v>924</v>
      </c>
      <c r="T2555" s="210" t="s">
        <v>47</v>
      </c>
      <c r="U2555" s="210" t="s">
        <v>8261</v>
      </c>
      <c r="V2555" s="854" t="s">
        <v>8262</v>
      </c>
      <c r="W2555" s="514" t="s">
        <v>8263</v>
      </c>
    </row>
    <row r="2556" spans="1:23" ht="96.6">
      <c r="A2556" s="2062"/>
      <c r="B2556" s="2061"/>
      <c r="C2556" s="2062"/>
      <c r="D2556" s="2063"/>
      <c r="E2556" s="2061"/>
      <c r="F2556" s="612" t="s">
        <v>977</v>
      </c>
      <c r="G2556" s="514" t="s">
        <v>8264</v>
      </c>
      <c r="H2556" s="514" t="s">
        <v>8411</v>
      </c>
      <c r="I2556" s="514" t="s">
        <v>32</v>
      </c>
      <c r="J2556" s="514" t="s">
        <v>8265</v>
      </c>
      <c r="K2556" s="514" t="s">
        <v>7454</v>
      </c>
      <c r="L2556" s="514" t="s">
        <v>238</v>
      </c>
      <c r="M2556" s="514" t="s">
        <v>736</v>
      </c>
      <c r="N2556" s="514" t="s">
        <v>238</v>
      </c>
      <c r="O2556" s="210" t="s">
        <v>8259</v>
      </c>
      <c r="P2556" s="210" t="s">
        <v>921</v>
      </c>
      <c r="Q2556" s="210" t="s">
        <v>967</v>
      </c>
      <c r="R2556" s="210" t="s">
        <v>923</v>
      </c>
      <c r="S2556" s="210" t="s">
        <v>924</v>
      </c>
      <c r="T2556" s="210" t="s">
        <v>47</v>
      </c>
      <c r="U2556" s="210" t="s">
        <v>8266</v>
      </c>
      <c r="V2556" s="854" t="s">
        <v>8267</v>
      </c>
      <c r="W2556" s="514" t="s">
        <v>8263</v>
      </c>
    </row>
    <row r="2557" spans="1:23" ht="69">
      <c r="A2557" s="2062"/>
      <c r="B2557" s="2061"/>
      <c r="C2557" s="2062"/>
      <c r="D2557" s="2063"/>
      <c r="E2557" s="2061"/>
      <c r="F2557" s="519" t="s">
        <v>2930</v>
      </c>
      <c r="G2557" s="514" t="s">
        <v>8268</v>
      </c>
      <c r="H2557" s="514" t="s">
        <v>8411</v>
      </c>
      <c r="I2557" s="514" t="s">
        <v>494</v>
      </c>
      <c r="J2557" s="514" t="s">
        <v>8061</v>
      </c>
      <c r="K2557" s="830" t="s">
        <v>8269</v>
      </c>
      <c r="L2557" s="514" t="s">
        <v>238</v>
      </c>
      <c r="M2557" s="514" t="s">
        <v>736</v>
      </c>
      <c r="N2557" s="514" t="s">
        <v>238</v>
      </c>
      <c r="O2557" s="210" t="s">
        <v>8270</v>
      </c>
      <c r="P2557" s="210" t="s">
        <v>7118</v>
      </c>
      <c r="Q2557" s="210" t="s">
        <v>8271</v>
      </c>
      <c r="R2557" s="210" t="s">
        <v>923</v>
      </c>
      <c r="S2557" s="210" t="s">
        <v>944</v>
      </c>
      <c r="T2557" s="210" t="s">
        <v>47</v>
      </c>
      <c r="U2557" s="210" t="s">
        <v>8272</v>
      </c>
      <c r="V2557" s="854" t="s">
        <v>1056</v>
      </c>
      <c r="W2557" s="514" t="s">
        <v>8263</v>
      </c>
    </row>
    <row r="2558" spans="1:23" ht="96.6">
      <c r="A2558" s="2062">
        <v>2</v>
      </c>
      <c r="B2558" s="2061" t="s">
        <v>168</v>
      </c>
      <c r="C2558" s="2062" t="s">
        <v>184</v>
      </c>
      <c r="D2558" s="2063" t="s">
        <v>9567</v>
      </c>
      <c r="E2558" s="2061" t="s">
        <v>32</v>
      </c>
      <c r="F2558" s="830" t="s">
        <v>186</v>
      </c>
      <c r="G2558" s="514" t="s">
        <v>8274</v>
      </c>
      <c r="H2558" s="514" t="s">
        <v>8411</v>
      </c>
      <c r="I2558" s="514" t="s">
        <v>32</v>
      </c>
      <c r="J2558" s="514" t="s">
        <v>8159</v>
      </c>
      <c r="K2558" s="514" t="s">
        <v>8160</v>
      </c>
      <c r="L2558" s="514" t="s">
        <v>238</v>
      </c>
      <c r="M2558" s="514" t="s">
        <v>736</v>
      </c>
      <c r="N2558" s="514" t="s">
        <v>238</v>
      </c>
      <c r="O2558" s="210" t="s">
        <v>8275</v>
      </c>
      <c r="P2558" s="210" t="s">
        <v>8153</v>
      </c>
      <c r="Q2558" s="210" t="s">
        <v>7872</v>
      </c>
      <c r="R2558" s="210" t="s">
        <v>923</v>
      </c>
      <c r="S2558" s="210" t="s">
        <v>924</v>
      </c>
      <c r="T2558" s="210" t="s">
        <v>47</v>
      </c>
      <c r="U2558" s="210" t="s">
        <v>8154</v>
      </c>
      <c r="V2558" s="854" t="s">
        <v>8276</v>
      </c>
      <c r="W2558" s="514" t="s">
        <v>8263</v>
      </c>
    </row>
    <row r="2559" spans="1:23" ht="96.6">
      <c r="A2559" s="2062"/>
      <c r="B2559" s="2061"/>
      <c r="C2559" s="2062"/>
      <c r="D2559" s="2063"/>
      <c r="E2559" s="2061"/>
      <c r="F2559" s="830" t="s">
        <v>188</v>
      </c>
      <c r="G2559" s="514" t="s">
        <v>1411</v>
      </c>
      <c r="H2559" s="514" t="s">
        <v>8411</v>
      </c>
      <c r="I2559" s="514" t="s">
        <v>32</v>
      </c>
      <c r="J2559" s="514" t="s">
        <v>7871</v>
      </c>
      <c r="K2559" s="514" t="s">
        <v>8160</v>
      </c>
      <c r="L2559" s="514" t="s">
        <v>238</v>
      </c>
      <c r="M2559" s="514" t="s">
        <v>736</v>
      </c>
      <c r="N2559" s="514" t="s">
        <v>238</v>
      </c>
      <c r="O2559" s="210" t="s">
        <v>8277</v>
      </c>
      <c r="P2559" s="210" t="s">
        <v>8153</v>
      </c>
      <c r="Q2559" s="210" t="s">
        <v>7872</v>
      </c>
      <c r="R2559" s="210" t="s">
        <v>923</v>
      </c>
      <c r="S2559" s="210" t="s">
        <v>924</v>
      </c>
      <c r="T2559" s="210" t="s">
        <v>47</v>
      </c>
      <c r="U2559" s="210" t="s">
        <v>8154</v>
      </c>
      <c r="V2559" s="854" t="s">
        <v>8276</v>
      </c>
      <c r="W2559" s="514" t="s">
        <v>8263</v>
      </c>
    </row>
    <row r="2560" spans="1:23" ht="96.6">
      <c r="A2560" s="2062"/>
      <c r="B2560" s="2061"/>
      <c r="C2560" s="2062"/>
      <c r="D2560" s="2063"/>
      <c r="E2560" s="2061"/>
      <c r="F2560" s="830" t="s">
        <v>190</v>
      </c>
      <c r="G2560" s="514" t="s">
        <v>1399</v>
      </c>
      <c r="H2560" s="514" t="s">
        <v>8411</v>
      </c>
      <c r="I2560" s="514" t="s">
        <v>32</v>
      </c>
      <c r="J2560" s="514" t="s">
        <v>8161</v>
      </c>
      <c r="K2560" s="514" t="s">
        <v>8160</v>
      </c>
      <c r="L2560" s="514" t="s">
        <v>238</v>
      </c>
      <c r="M2560" s="514" t="s">
        <v>736</v>
      </c>
      <c r="N2560" s="514" t="s">
        <v>238</v>
      </c>
      <c r="O2560" s="210" t="s">
        <v>8275</v>
      </c>
      <c r="P2560" s="210" t="s">
        <v>8153</v>
      </c>
      <c r="Q2560" s="210" t="s">
        <v>7872</v>
      </c>
      <c r="R2560" s="210" t="s">
        <v>923</v>
      </c>
      <c r="S2560" s="210" t="s">
        <v>924</v>
      </c>
      <c r="T2560" s="210" t="s">
        <v>47</v>
      </c>
      <c r="U2560" s="210" t="s">
        <v>8154</v>
      </c>
      <c r="V2560" s="854" t="s">
        <v>8278</v>
      </c>
      <c r="W2560" s="514" t="s">
        <v>8263</v>
      </c>
    </row>
    <row r="2561" spans="1:23" ht="110.4">
      <c r="A2561" s="2062"/>
      <c r="B2561" s="2061"/>
      <c r="C2561" s="2062"/>
      <c r="D2561" s="2063"/>
      <c r="E2561" s="2061"/>
      <c r="F2561" s="830" t="s">
        <v>192</v>
      </c>
      <c r="G2561" s="514" t="s">
        <v>8279</v>
      </c>
      <c r="H2561" s="514" t="s">
        <v>8411</v>
      </c>
      <c r="I2561" s="514" t="s">
        <v>32</v>
      </c>
      <c r="J2561" s="514" t="s">
        <v>8164</v>
      </c>
      <c r="K2561" s="514" t="s">
        <v>8165</v>
      </c>
      <c r="L2561" s="514" t="s">
        <v>238</v>
      </c>
      <c r="M2561" s="514" t="s">
        <v>736</v>
      </c>
      <c r="N2561" s="514" t="s">
        <v>238</v>
      </c>
      <c r="O2561" s="210" t="s">
        <v>8280</v>
      </c>
      <c r="P2561" s="210" t="s">
        <v>8153</v>
      </c>
      <c r="Q2561" s="210" t="s">
        <v>7872</v>
      </c>
      <c r="R2561" s="210" t="s">
        <v>923</v>
      </c>
      <c r="S2561" s="210" t="s">
        <v>924</v>
      </c>
      <c r="T2561" s="210" t="s">
        <v>47</v>
      </c>
      <c r="U2561" s="210" t="s">
        <v>8154</v>
      </c>
      <c r="V2561" s="854" t="s">
        <v>8281</v>
      </c>
      <c r="W2561" s="514" t="s">
        <v>8263</v>
      </c>
    </row>
    <row r="2562" spans="1:23" ht="96.6">
      <c r="A2562" s="2062"/>
      <c r="B2562" s="2061"/>
      <c r="C2562" s="2062"/>
      <c r="D2562" s="2063"/>
      <c r="E2562" s="2061"/>
      <c r="F2562" s="519" t="s">
        <v>194</v>
      </c>
      <c r="G2562" s="514" t="s">
        <v>1402</v>
      </c>
      <c r="H2562" s="514" t="s">
        <v>8411</v>
      </c>
      <c r="I2562" s="514" t="s">
        <v>32</v>
      </c>
      <c r="J2562" s="514" t="s">
        <v>8166</v>
      </c>
      <c r="K2562" s="514" t="s">
        <v>8167</v>
      </c>
      <c r="L2562" s="514" t="s">
        <v>238</v>
      </c>
      <c r="M2562" s="514" t="s">
        <v>736</v>
      </c>
      <c r="N2562" s="514" t="s">
        <v>238</v>
      </c>
      <c r="O2562" s="210" t="s">
        <v>8280</v>
      </c>
      <c r="P2562" s="210" t="s">
        <v>8153</v>
      </c>
      <c r="Q2562" s="210" t="s">
        <v>7872</v>
      </c>
      <c r="R2562" s="210" t="s">
        <v>923</v>
      </c>
      <c r="S2562" s="210" t="s">
        <v>924</v>
      </c>
      <c r="T2562" s="210" t="s">
        <v>47</v>
      </c>
      <c r="U2562" s="210" t="s">
        <v>8154</v>
      </c>
      <c r="V2562" s="854" t="s">
        <v>8281</v>
      </c>
      <c r="W2562" s="514" t="s">
        <v>8263</v>
      </c>
    </row>
    <row r="2563" spans="1:23" ht="110.4">
      <c r="A2563" s="2062"/>
      <c r="B2563" s="2061"/>
      <c r="C2563" s="2062" t="s">
        <v>1471</v>
      </c>
      <c r="D2563" s="2063" t="s">
        <v>8282</v>
      </c>
      <c r="E2563" s="2061" t="s">
        <v>32</v>
      </c>
      <c r="F2563" s="830" t="s">
        <v>1473</v>
      </c>
      <c r="G2563" s="514" t="s">
        <v>8283</v>
      </c>
      <c r="H2563" s="514" t="s">
        <v>8411</v>
      </c>
      <c r="I2563" s="514" t="s">
        <v>494</v>
      </c>
      <c r="J2563" s="514" t="s">
        <v>1450</v>
      </c>
      <c r="K2563" s="514" t="s">
        <v>1969</v>
      </c>
      <c r="L2563" s="514" t="s">
        <v>238</v>
      </c>
      <c r="M2563" s="514" t="s">
        <v>736</v>
      </c>
      <c r="N2563" s="514" t="s">
        <v>238</v>
      </c>
      <c r="O2563" s="210" t="s">
        <v>8284</v>
      </c>
      <c r="P2563" s="210" t="s">
        <v>921</v>
      </c>
      <c r="Q2563" s="210" t="s">
        <v>8285</v>
      </c>
      <c r="R2563" s="210" t="s">
        <v>923</v>
      </c>
      <c r="S2563" s="210" t="s">
        <v>924</v>
      </c>
      <c r="T2563" s="210" t="s">
        <v>47</v>
      </c>
      <c r="U2563" s="210" t="s">
        <v>1183</v>
      </c>
      <c r="V2563" s="854" t="s">
        <v>8286</v>
      </c>
      <c r="W2563" s="514" t="s">
        <v>8263</v>
      </c>
    </row>
    <row r="2564" spans="1:23" ht="110.4">
      <c r="A2564" s="2062"/>
      <c r="B2564" s="2061"/>
      <c r="C2564" s="2062"/>
      <c r="D2564" s="2063"/>
      <c r="E2564" s="2061"/>
      <c r="F2564" s="830" t="s">
        <v>2801</v>
      </c>
      <c r="G2564" s="514" t="s">
        <v>8287</v>
      </c>
      <c r="H2564" s="514" t="s">
        <v>8411</v>
      </c>
      <c r="I2564" s="514" t="s">
        <v>32</v>
      </c>
      <c r="J2564" s="514" t="s">
        <v>1450</v>
      </c>
      <c r="K2564" s="514" t="s">
        <v>8288</v>
      </c>
      <c r="L2564" s="514" t="s">
        <v>238</v>
      </c>
      <c r="M2564" s="514" t="s">
        <v>736</v>
      </c>
      <c r="N2564" s="514" t="s">
        <v>238</v>
      </c>
      <c r="O2564" s="210" t="s">
        <v>8284</v>
      </c>
      <c r="P2564" s="210" t="s">
        <v>921</v>
      </c>
      <c r="Q2564" s="210" t="s">
        <v>967</v>
      </c>
      <c r="R2564" s="210" t="s">
        <v>923</v>
      </c>
      <c r="S2564" s="210" t="s">
        <v>924</v>
      </c>
      <c r="T2564" s="210" t="s">
        <v>47</v>
      </c>
      <c r="U2564" s="210" t="s">
        <v>1183</v>
      </c>
      <c r="V2564" s="854" t="s">
        <v>8289</v>
      </c>
      <c r="W2564" s="514" t="s">
        <v>8263</v>
      </c>
    </row>
    <row r="2565" spans="1:23" ht="110.4">
      <c r="A2565" s="2062"/>
      <c r="B2565" s="2061"/>
      <c r="C2565" s="2062"/>
      <c r="D2565" s="2063"/>
      <c r="E2565" s="2061"/>
      <c r="F2565" s="830" t="s">
        <v>2802</v>
      </c>
      <c r="G2565" s="514" t="s">
        <v>8290</v>
      </c>
      <c r="H2565" s="514" t="s">
        <v>8411</v>
      </c>
      <c r="I2565" s="514" t="s">
        <v>32</v>
      </c>
      <c r="J2565" s="514" t="s">
        <v>8291</v>
      </c>
      <c r="K2565" s="514" t="s">
        <v>1459</v>
      </c>
      <c r="L2565" s="514" t="s">
        <v>238</v>
      </c>
      <c r="M2565" s="514" t="s">
        <v>736</v>
      </c>
      <c r="N2565" s="514" t="s">
        <v>238</v>
      </c>
      <c r="O2565" s="210" t="s">
        <v>8292</v>
      </c>
      <c r="P2565" s="210" t="s">
        <v>921</v>
      </c>
      <c r="Q2565" s="210" t="s">
        <v>1460</v>
      </c>
      <c r="R2565" s="210" t="s">
        <v>923</v>
      </c>
      <c r="S2565" s="210" t="s">
        <v>924</v>
      </c>
      <c r="T2565" s="210" t="s">
        <v>47</v>
      </c>
      <c r="U2565" s="210" t="s">
        <v>8293</v>
      </c>
      <c r="V2565" s="854" t="s">
        <v>8294</v>
      </c>
      <c r="W2565" s="514" t="s">
        <v>8263</v>
      </c>
    </row>
    <row r="2566" spans="1:23" ht="41.4">
      <c r="A2566" s="2062">
        <v>3</v>
      </c>
      <c r="B2566" s="2061" t="s">
        <v>243</v>
      </c>
      <c r="C2566" s="519" t="s">
        <v>254</v>
      </c>
      <c r="D2566" s="210" t="s">
        <v>255</v>
      </c>
      <c r="E2566" s="514" t="s">
        <v>32</v>
      </c>
      <c r="F2566" s="830" t="s">
        <v>1599</v>
      </c>
      <c r="G2566" s="514" t="s">
        <v>1592</v>
      </c>
      <c r="H2566" s="514" t="s">
        <v>8411</v>
      </c>
      <c r="I2566" s="514" t="s">
        <v>32</v>
      </c>
      <c r="J2566" s="514" t="s">
        <v>7885</v>
      </c>
      <c r="K2566" s="514" t="s">
        <v>1593</v>
      </c>
      <c r="L2566" s="514" t="s">
        <v>238</v>
      </c>
      <c r="M2566" s="514" t="s">
        <v>736</v>
      </c>
      <c r="N2566" s="514" t="s">
        <v>238</v>
      </c>
      <c r="O2566" s="210" t="s">
        <v>7858</v>
      </c>
      <c r="P2566" s="210" t="s">
        <v>1595</v>
      </c>
      <c r="Q2566" s="210" t="s">
        <v>1596</v>
      </c>
      <c r="R2566" s="210" t="s">
        <v>1007</v>
      </c>
      <c r="S2566" s="210" t="s">
        <v>924</v>
      </c>
      <c r="T2566" s="210" t="s">
        <v>47</v>
      </c>
      <c r="U2566" s="210" t="s">
        <v>8295</v>
      </c>
      <c r="V2566" s="514" t="s">
        <v>8296</v>
      </c>
      <c r="W2566" s="514" t="s">
        <v>8263</v>
      </c>
    </row>
    <row r="2567" spans="1:23" ht="55.2">
      <c r="A2567" s="2062"/>
      <c r="B2567" s="2061"/>
      <c r="C2567" s="514" t="s">
        <v>264</v>
      </c>
      <c r="D2567" s="210" t="s">
        <v>265</v>
      </c>
      <c r="E2567" s="514" t="s">
        <v>32</v>
      </c>
      <c r="F2567" s="514" t="s">
        <v>3215</v>
      </c>
      <c r="G2567" s="514" t="s">
        <v>8297</v>
      </c>
      <c r="H2567" s="514" t="s">
        <v>8411</v>
      </c>
      <c r="I2567" s="514" t="s">
        <v>32</v>
      </c>
      <c r="J2567" s="514" t="s">
        <v>7885</v>
      </c>
      <c r="K2567" s="514" t="s">
        <v>1593</v>
      </c>
      <c r="L2567" s="514" t="s">
        <v>238</v>
      </c>
      <c r="M2567" s="514" t="s">
        <v>736</v>
      </c>
      <c r="N2567" s="514" t="s">
        <v>238</v>
      </c>
      <c r="O2567" s="210" t="s">
        <v>7858</v>
      </c>
      <c r="P2567" s="210" t="s">
        <v>1595</v>
      </c>
      <c r="Q2567" s="210" t="s">
        <v>1596</v>
      </c>
      <c r="R2567" s="210" t="s">
        <v>1007</v>
      </c>
      <c r="S2567" s="210" t="s">
        <v>924</v>
      </c>
      <c r="T2567" s="210" t="s">
        <v>47</v>
      </c>
      <c r="U2567" s="210" t="s">
        <v>8298</v>
      </c>
      <c r="V2567" s="514" t="s">
        <v>8262</v>
      </c>
      <c r="W2567" s="514" t="s">
        <v>8263</v>
      </c>
    </row>
    <row r="2568" spans="1:23" ht="82.8">
      <c r="A2568" s="2062">
        <v>5</v>
      </c>
      <c r="B2568" s="2061" t="s">
        <v>4077</v>
      </c>
      <c r="C2568" s="519" t="s">
        <v>513</v>
      </c>
      <c r="D2568" s="210" t="s">
        <v>2024</v>
      </c>
      <c r="E2568" s="514" t="s">
        <v>32</v>
      </c>
      <c r="F2568" s="514" t="s">
        <v>515</v>
      </c>
      <c r="G2568" s="514" t="s">
        <v>8299</v>
      </c>
      <c r="H2568" s="514" t="s">
        <v>8411</v>
      </c>
      <c r="I2568" s="514" t="s">
        <v>494</v>
      </c>
      <c r="J2568" s="514" t="s">
        <v>8300</v>
      </c>
      <c r="K2568" s="514" t="s">
        <v>2242</v>
      </c>
      <c r="L2568" s="514" t="s">
        <v>238</v>
      </c>
      <c r="M2568" s="514" t="s">
        <v>736</v>
      </c>
      <c r="N2568" s="514" t="s">
        <v>238</v>
      </c>
      <c r="O2568" s="210" t="s">
        <v>8301</v>
      </c>
      <c r="P2568" s="210" t="s">
        <v>2243</v>
      </c>
      <c r="Q2568" s="210" t="s">
        <v>967</v>
      </c>
      <c r="R2568" s="210" t="s">
        <v>923</v>
      </c>
      <c r="S2568" s="210" t="s">
        <v>944</v>
      </c>
      <c r="T2568" s="514" t="s">
        <v>47</v>
      </c>
      <c r="U2568" s="514" t="s">
        <v>8302</v>
      </c>
      <c r="V2568" s="854" t="s">
        <v>1184</v>
      </c>
      <c r="W2568" s="514" t="s">
        <v>8263</v>
      </c>
    </row>
    <row r="2569" spans="1:23" ht="82.8">
      <c r="A2569" s="2062"/>
      <c r="B2569" s="2061"/>
      <c r="C2569" s="2062" t="s">
        <v>2827</v>
      </c>
      <c r="D2569" s="2063" t="s">
        <v>2032</v>
      </c>
      <c r="E2569" s="2061" t="s">
        <v>32</v>
      </c>
      <c r="F2569" s="514" t="s">
        <v>2828</v>
      </c>
      <c r="G2569" s="514" t="s">
        <v>2033</v>
      </c>
      <c r="H2569" s="514" t="s">
        <v>8411</v>
      </c>
      <c r="I2569" s="514" t="s">
        <v>494</v>
      </c>
      <c r="J2569" s="514" t="s">
        <v>1412</v>
      </c>
      <c r="K2569" s="514" t="s">
        <v>2242</v>
      </c>
      <c r="L2569" s="514" t="s">
        <v>238</v>
      </c>
      <c r="M2569" s="514" t="s">
        <v>736</v>
      </c>
      <c r="N2569" s="514" t="s">
        <v>238</v>
      </c>
      <c r="O2569" s="210" t="s">
        <v>8301</v>
      </c>
      <c r="P2569" s="210" t="s">
        <v>2243</v>
      </c>
      <c r="Q2569" s="210" t="s">
        <v>1596</v>
      </c>
      <c r="R2569" s="210" t="s">
        <v>923</v>
      </c>
      <c r="S2569" s="210" t="s">
        <v>944</v>
      </c>
      <c r="T2569" s="514" t="s">
        <v>47</v>
      </c>
      <c r="U2569" s="514" t="s">
        <v>8302</v>
      </c>
      <c r="V2569" s="854" t="s">
        <v>1184</v>
      </c>
      <c r="W2569" s="514" t="s">
        <v>8263</v>
      </c>
    </row>
    <row r="2570" spans="1:23" ht="82.8">
      <c r="A2570" s="2062"/>
      <c r="B2570" s="2061"/>
      <c r="C2570" s="2062"/>
      <c r="D2570" s="2063"/>
      <c r="E2570" s="2061"/>
      <c r="F2570" s="514" t="s">
        <v>7108</v>
      </c>
      <c r="G2570" s="514" t="s">
        <v>2036</v>
      </c>
      <c r="H2570" s="514" t="s">
        <v>8411</v>
      </c>
      <c r="I2570" s="514" t="s">
        <v>494</v>
      </c>
      <c r="J2570" s="514" t="s">
        <v>1412</v>
      </c>
      <c r="K2570" s="514" t="s">
        <v>2242</v>
      </c>
      <c r="L2570" s="514" t="s">
        <v>238</v>
      </c>
      <c r="M2570" s="514" t="s">
        <v>736</v>
      </c>
      <c r="N2570" s="514" t="s">
        <v>238</v>
      </c>
      <c r="O2570" s="210" t="s">
        <v>8301</v>
      </c>
      <c r="P2570" s="210" t="s">
        <v>2243</v>
      </c>
      <c r="Q2570" s="210" t="s">
        <v>1596</v>
      </c>
      <c r="R2570" s="210" t="s">
        <v>923</v>
      </c>
      <c r="S2570" s="210" t="s">
        <v>924</v>
      </c>
      <c r="T2570" s="514" t="s">
        <v>47</v>
      </c>
      <c r="U2570" s="514" t="s">
        <v>8302</v>
      </c>
      <c r="V2570" s="854" t="s">
        <v>1184</v>
      </c>
      <c r="W2570" s="514" t="s">
        <v>8263</v>
      </c>
    </row>
    <row r="2571" spans="1:23" ht="15.75" customHeight="1">
      <c r="A2571" s="2062"/>
      <c r="B2571" s="2061"/>
      <c r="C2571" s="519" t="s">
        <v>2831</v>
      </c>
      <c r="D2571" s="210" t="s">
        <v>2037</v>
      </c>
      <c r="E2571" s="514" t="s">
        <v>32</v>
      </c>
      <c r="F2571" s="514" t="s">
        <v>2832</v>
      </c>
      <c r="G2571" s="514" t="s">
        <v>7109</v>
      </c>
      <c r="H2571" s="514" t="s">
        <v>8411</v>
      </c>
      <c r="I2571" s="514" t="s">
        <v>494</v>
      </c>
      <c r="J2571" s="514" t="s">
        <v>7110</v>
      </c>
      <c r="K2571" s="514" t="s">
        <v>2242</v>
      </c>
      <c r="L2571" s="514" t="s">
        <v>238</v>
      </c>
      <c r="M2571" s="514" t="s">
        <v>736</v>
      </c>
      <c r="N2571" s="514" t="s">
        <v>238</v>
      </c>
      <c r="O2571" s="210" t="s">
        <v>8301</v>
      </c>
      <c r="P2571" s="210" t="s">
        <v>2243</v>
      </c>
      <c r="Q2571" s="210" t="s">
        <v>1596</v>
      </c>
      <c r="R2571" s="210" t="s">
        <v>923</v>
      </c>
      <c r="S2571" s="210" t="s">
        <v>924</v>
      </c>
      <c r="T2571" s="514" t="s">
        <v>47</v>
      </c>
      <c r="U2571" s="514" t="s">
        <v>8303</v>
      </c>
      <c r="V2571" s="854" t="s">
        <v>1184</v>
      </c>
      <c r="W2571" s="514" t="s">
        <v>8263</v>
      </c>
    </row>
    <row r="2572" spans="1:23" ht="15.75" customHeight="1">
      <c r="A2572" s="2062">
        <v>6</v>
      </c>
      <c r="B2572" s="2061" t="s">
        <v>516</v>
      </c>
      <c r="C2572" s="830" t="s">
        <v>717</v>
      </c>
      <c r="D2572" s="210" t="s">
        <v>2348</v>
      </c>
      <c r="E2572" s="514" t="s">
        <v>32</v>
      </c>
      <c r="F2572" s="830" t="s">
        <v>719</v>
      </c>
      <c r="G2572" s="514" t="s">
        <v>8304</v>
      </c>
      <c r="H2572" s="514" t="s">
        <v>8411</v>
      </c>
      <c r="I2572" s="514" t="s">
        <v>32</v>
      </c>
      <c r="J2572" s="514" t="s">
        <v>7890</v>
      </c>
      <c r="K2572" s="514" t="s">
        <v>7891</v>
      </c>
      <c r="L2572" s="514" t="s">
        <v>238</v>
      </c>
      <c r="M2572" s="514" t="s">
        <v>736</v>
      </c>
      <c r="N2572" s="514" t="s">
        <v>238</v>
      </c>
      <c r="O2572" s="210" t="s">
        <v>996</v>
      </c>
      <c r="P2572" s="210" t="s">
        <v>8097</v>
      </c>
      <c r="Q2572" s="210" t="s">
        <v>7893</v>
      </c>
      <c r="R2572" s="210" t="s">
        <v>923</v>
      </c>
      <c r="S2572" s="210" t="s">
        <v>924</v>
      </c>
      <c r="T2572" s="210" t="s">
        <v>47</v>
      </c>
      <c r="U2572" s="210" t="s">
        <v>8305</v>
      </c>
      <c r="V2572" s="854" t="s">
        <v>8306</v>
      </c>
      <c r="W2572" s="514" t="s">
        <v>8263</v>
      </c>
    </row>
    <row r="2573" spans="1:23" ht="124.2">
      <c r="A2573" s="2062"/>
      <c r="B2573" s="2061"/>
      <c r="C2573" s="830" t="s">
        <v>746</v>
      </c>
      <c r="D2573" s="210" t="s">
        <v>8206</v>
      </c>
      <c r="E2573" s="514" t="s">
        <v>32</v>
      </c>
      <c r="F2573" s="830" t="s">
        <v>747</v>
      </c>
      <c r="G2573" s="514" t="s">
        <v>8307</v>
      </c>
      <c r="H2573" s="514" t="s">
        <v>8411</v>
      </c>
      <c r="I2573" s="514" t="s">
        <v>32</v>
      </c>
      <c r="J2573" s="514" t="s">
        <v>8208</v>
      </c>
      <c r="K2573" s="514" t="s">
        <v>8209</v>
      </c>
      <c r="L2573" s="514" t="s">
        <v>238</v>
      </c>
      <c r="M2573" s="514" t="s">
        <v>736</v>
      </c>
      <c r="N2573" s="514" t="s">
        <v>238</v>
      </c>
      <c r="O2573" s="210" t="s">
        <v>8301</v>
      </c>
      <c r="P2573" s="210" t="s">
        <v>8210</v>
      </c>
      <c r="Q2573" s="210" t="s">
        <v>8211</v>
      </c>
      <c r="R2573" s="210" t="s">
        <v>8212</v>
      </c>
      <c r="S2573" s="210" t="s">
        <v>924</v>
      </c>
      <c r="T2573" s="210" t="s">
        <v>47</v>
      </c>
      <c r="U2573" s="210" t="s">
        <v>8305</v>
      </c>
      <c r="V2573" s="854" t="s">
        <v>8308</v>
      </c>
      <c r="W2573" s="514" t="s">
        <v>8263</v>
      </c>
    </row>
    <row r="2574" spans="1:23" ht="82.8">
      <c r="A2574" s="2062">
        <v>7</v>
      </c>
      <c r="B2574" s="2061" t="s">
        <v>580</v>
      </c>
      <c r="C2574" s="2061" t="s">
        <v>2532</v>
      </c>
      <c r="D2574" s="2063" t="s">
        <v>2533</v>
      </c>
      <c r="E2574" s="2061" t="s">
        <v>32</v>
      </c>
      <c r="F2574" s="514" t="s">
        <v>2534</v>
      </c>
      <c r="G2574" s="514" t="s">
        <v>8309</v>
      </c>
      <c r="H2574" s="514" t="s">
        <v>8411</v>
      </c>
      <c r="I2574" s="514" t="s">
        <v>32</v>
      </c>
      <c r="J2574" s="514" t="s">
        <v>8310</v>
      </c>
      <c r="K2574" s="514" t="s">
        <v>8311</v>
      </c>
      <c r="L2574" s="514" t="s">
        <v>238</v>
      </c>
      <c r="M2574" s="514" t="s">
        <v>736</v>
      </c>
      <c r="N2574" s="514" t="s">
        <v>238</v>
      </c>
      <c r="O2574" s="210" t="s">
        <v>8301</v>
      </c>
      <c r="P2574" s="210" t="s">
        <v>2243</v>
      </c>
      <c r="Q2574" s="210" t="s">
        <v>1596</v>
      </c>
      <c r="R2574" s="210" t="s">
        <v>943</v>
      </c>
      <c r="S2574" s="210" t="s">
        <v>924</v>
      </c>
      <c r="T2574" s="514" t="s">
        <v>47</v>
      </c>
      <c r="U2574" s="514" t="s">
        <v>8312</v>
      </c>
      <c r="V2574" s="854" t="s">
        <v>8313</v>
      </c>
      <c r="W2574" s="514" t="s">
        <v>8263</v>
      </c>
    </row>
    <row r="2575" spans="1:23" ht="82.8">
      <c r="A2575" s="2062"/>
      <c r="B2575" s="2061"/>
      <c r="C2575" s="2061"/>
      <c r="D2575" s="2063"/>
      <c r="E2575" s="2061"/>
      <c r="F2575" s="514" t="s">
        <v>2536</v>
      </c>
      <c r="G2575" s="514" t="s">
        <v>8314</v>
      </c>
      <c r="H2575" s="514" t="s">
        <v>8411</v>
      </c>
      <c r="I2575" s="514" t="s">
        <v>32</v>
      </c>
      <c r="J2575" s="514" t="s">
        <v>8310</v>
      </c>
      <c r="K2575" s="514" t="s">
        <v>8311</v>
      </c>
      <c r="L2575" s="514" t="s">
        <v>238</v>
      </c>
      <c r="M2575" s="514" t="s">
        <v>736</v>
      </c>
      <c r="N2575" s="514" t="s">
        <v>238</v>
      </c>
      <c r="O2575" s="210" t="s">
        <v>8301</v>
      </c>
      <c r="P2575" s="210" t="s">
        <v>2243</v>
      </c>
      <c r="Q2575" s="210" t="s">
        <v>1596</v>
      </c>
      <c r="R2575" s="210" t="s">
        <v>943</v>
      </c>
      <c r="S2575" s="210" t="s">
        <v>924</v>
      </c>
      <c r="T2575" s="514" t="s">
        <v>47</v>
      </c>
      <c r="U2575" s="514" t="s">
        <v>8312</v>
      </c>
      <c r="V2575" s="854" t="s">
        <v>8313</v>
      </c>
      <c r="W2575" s="514" t="s">
        <v>8263</v>
      </c>
    </row>
    <row r="2576" spans="1:23" ht="82.8">
      <c r="A2576" s="2062"/>
      <c r="B2576" s="2061"/>
      <c r="C2576" s="2061"/>
      <c r="D2576" s="2063"/>
      <c r="E2576" s="2061"/>
      <c r="F2576" s="514" t="s">
        <v>8315</v>
      </c>
      <c r="G2576" s="514" t="s">
        <v>8316</v>
      </c>
      <c r="H2576" s="514" t="s">
        <v>8411</v>
      </c>
      <c r="I2576" s="514" t="s">
        <v>32</v>
      </c>
      <c r="J2576" s="514" t="s">
        <v>8310</v>
      </c>
      <c r="K2576" s="514" t="s">
        <v>8311</v>
      </c>
      <c r="L2576" s="514" t="s">
        <v>238</v>
      </c>
      <c r="M2576" s="514" t="s">
        <v>736</v>
      </c>
      <c r="N2576" s="514" t="s">
        <v>238</v>
      </c>
      <c r="O2576" s="210" t="s">
        <v>8317</v>
      </c>
      <c r="P2576" s="210" t="s">
        <v>2243</v>
      </c>
      <c r="Q2576" s="210" t="s">
        <v>1596</v>
      </c>
      <c r="R2576" s="210" t="s">
        <v>943</v>
      </c>
      <c r="S2576" s="210" t="s">
        <v>924</v>
      </c>
      <c r="T2576" s="514" t="s">
        <v>47</v>
      </c>
      <c r="U2576" s="514" t="s">
        <v>8312</v>
      </c>
      <c r="V2576" s="854" t="s">
        <v>8313</v>
      </c>
      <c r="W2576" s="514" t="s">
        <v>8263</v>
      </c>
    </row>
    <row r="2577" spans="1:23" ht="15.6">
      <c r="A2577" s="1954" t="s">
        <v>8412</v>
      </c>
      <c r="B2577" s="1954"/>
      <c r="C2577" s="1954"/>
      <c r="D2577" s="1954"/>
      <c r="E2577" s="1954"/>
      <c r="F2577" s="1954"/>
      <c r="G2577" s="1954"/>
      <c r="H2577" s="1954"/>
      <c r="I2577" s="1954"/>
      <c r="J2577" s="473"/>
      <c r="K2577" s="473"/>
      <c r="L2577" s="474"/>
      <c r="M2577" s="474"/>
      <c r="N2577" s="474"/>
      <c r="O2577" s="475"/>
      <c r="P2577" s="476"/>
      <c r="Q2577" s="1130"/>
      <c r="R2577" s="474"/>
      <c r="S2577" s="474"/>
      <c r="T2577" s="477"/>
      <c r="U2577" s="475"/>
      <c r="V2577" s="474"/>
      <c r="W2577" s="1137"/>
    </row>
    <row r="2578" spans="1:23" ht="15.6">
      <c r="A2578" s="2057"/>
      <c r="B2578" s="2057"/>
      <c r="C2578" s="2057"/>
      <c r="D2578" s="2057"/>
      <c r="E2578" s="2057"/>
      <c r="F2578" s="2057"/>
      <c r="G2578" s="2057"/>
      <c r="H2578" s="2057"/>
      <c r="I2578" s="2057"/>
      <c r="J2578" s="473"/>
      <c r="K2578" s="473"/>
      <c r="L2578" s="474"/>
      <c r="M2578" s="474"/>
      <c r="N2578" s="474"/>
      <c r="O2578" s="475"/>
      <c r="P2578" s="476"/>
      <c r="Q2578" s="1130"/>
      <c r="R2578" s="474"/>
      <c r="S2578" s="474"/>
      <c r="T2578" s="477"/>
      <c r="U2578" s="475"/>
      <c r="V2578" s="474"/>
      <c r="W2578" s="1137"/>
    </row>
    <row r="2579" spans="1:23" ht="15.6">
      <c r="A2579" s="1956" t="s">
        <v>0</v>
      </c>
      <c r="B2579" s="1956"/>
      <c r="C2579" s="1956"/>
      <c r="D2579" s="1956"/>
      <c r="E2579" s="432"/>
      <c r="F2579" s="432"/>
      <c r="G2579" s="433"/>
      <c r="H2579" s="434" t="s">
        <v>11</v>
      </c>
      <c r="I2579" s="434"/>
      <c r="J2579" s="1957" t="s">
        <v>1</v>
      </c>
      <c r="K2579" s="1957"/>
      <c r="L2579" s="1957"/>
      <c r="M2579" s="1957"/>
      <c r="N2579" s="1957"/>
      <c r="O2579" s="1957"/>
      <c r="P2579" s="1944" t="s">
        <v>2</v>
      </c>
      <c r="Q2579" s="1944"/>
      <c r="R2579" s="1944"/>
      <c r="S2579" s="1944"/>
      <c r="T2579" s="1944"/>
      <c r="U2579" s="1944"/>
      <c r="V2579" s="1944"/>
      <c r="W2579" s="1944"/>
    </row>
    <row r="2580" spans="1:23" ht="15.6">
      <c r="A2580" s="1945" t="s">
        <v>3</v>
      </c>
      <c r="B2580" s="1946" t="s">
        <v>4</v>
      </c>
      <c r="C2580" s="1945" t="s">
        <v>5</v>
      </c>
      <c r="D2580" s="2038" t="s">
        <v>6</v>
      </c>
      <c r="E2580" s="1948" t="s">
        <v>7</v>
      </c>
      <c r="F2580" s="1949" t="s">
        <v>7056</v>
      </c>
      <c r="G2580" s="2039" t="s">
        <v>7057</v>
      </c>
      <c r="H2580" s="1948" t="s">
        <v>11</v>
      </c>
      <c r="I2580" s="1948" t="s">
        <v>10</v>
      </c>
      <c r="J2580" s="2034" t="s">
        <v>7058</v>
      </c>
      <c r="K2580" s="2034" t="s">
        <v>14</v>
      </c>
      <c r="L2580" s="1942" t="s">
        <v>15</v>
      </c>
      <c r="M2580" s="1942"/>
      <c r="N2580" s="1942"/>
      <c r="O2580" s="1942"/>
      <c r="P2580" s="2035" t="s">
        <v>16</v>
      </c>
      <c r="Q2580" s="1934" t="s">
        <v>17</v>
      </c>
      <c r="R2580" s="1934" t="s">
        <v>18</v>
      </c>
      <c r="S2580" s="1934" t="s">
        <v>19</v>
      </c>
      <c r="T2580" s="1934"/>
      <c r="U2580" s="1934"/>
      <c r="V2580" s="1934"/>
      <c r="W2580" s="1934"/>
    </row>
    <row r="2581" spans="1:23" ht="31.2">
      <c r="A2581" s="1945"/>
      <c r="B2581" s="1946"/>
      <c r="C2581" s="1945"/>
      <c r="D2581" s="2038"/>
      <c r="E2581" s="1948"/>
      <c r="F2581" s="1949"/>
      <c r="G2581" s="2039"/>
      <c r="H2581" s="1948"/>
      <c r="I2581" s="1948"/>
      <c r="J2581" s="2034"/>
      <c r="K2581" s="2034"/>
      <c r="L2581" s="435" t="s">
        <v>20</v>
      </c>
      <c r="M2581" s="435" t="s">
        <v>7059</v>
      </c>
      <c r="N2581" s="435" t="s">
        <v>22</v>
      </c>
      <c r="O2581" s="436" t="s">
        <v>23</v>
      </c>
      <c r="P2581" s="2035"/>
      <c r="Q2581" s="1934"/>
      <c r="R2581" s="1934"/>
      <c r="S2581" s="437" t="s">
        <v>9518</v>
      </c>
      <c r="T2581" s="438" t="s">
        <v>25</v>
      </c>
      <c r="U2581" s="439" t="s">
        <v>26</v>
      </c>
      <c r="V2581" s="440" t="s">
        <v>27</v>
      </c>
      <c r="W2581" s="440" t="s">
        <v>28</v>
      </c>
    </row>
    <row r="2582" spans="1:23" ht="96.6">
      <c r="A2582" s="2062">
        <v>1</v>
      </c>
      <c r="B2582" s="2061" t="s">
        <v>29</v>
      </c>
      <c r="C2582" s="2062" t="s">
        <v>123</v>
      </c>
      <c r="D2582" s="2063" t="s">
        <v>124</v>
      </c>
      <c r="E2582" s="2061" t="s">
        <v>32</v>
      </c>
      <c r="F2582" s="853" t="s">
        <v>125</v>
      </c>
      <c r="G2582" s="514" t="s">
        <v>8257</v>
      </c>
      <c r="H2582" s="514" t="s">
        <v>8413</v>
      </c>
      <c r="I2582" s="514" t="s">
        <v>32</v>
      </c>
      <c r="J2582" s="514" t="s">
        <v>8363</v>
      </c>
      <c r="K2582" s="514" t="s">
        <v>8131</v>
      </c>
      <c r="L2582" s="514" t="s">
        <v>238</v>
      </c>
      <c r="M2582" s="514" t="s">
        <v>736</v>
      </c>
      <c r="N2582" s="514" t="s">
        <v>238</v>
      </c>
      <c r="O2582" s="210" t="s">
        <v>8259</v>
      </c>
      <c r="P2582" s="210" t="s">
        <v>921</v>
      </c>
      <c r="Q2582" s="210" t="s">
        <v>8260</v>
      </c>
      <c r="R2582" s="210" t="s">
        <v>923</v>
      </c>
      <c r="S2582" s="210" t="s">
        <v>924</v>
      </c>
      <c r="T2582" s="210" t="s">
        <v>47</v>
      </c>
      <c r="U2582" s="210" t="s">
        <v>8261</v>
      </c>
      <c r="V2582" s="854" t="s">
        <v>8262</v>
      </c>
      <c r="W2582" s="514" t="s">
        <v>8263</v>
      </c>
    </row>
    <row r="2583" spans="1:23" ht="96.6">
      <c r="A2583" s="2062"/>
      <c r="B2583" s="2061"/>
      <c r="C2583" s="2062"/>
      <c r="D2583" s="2063"/>
      <c r="E2583" s="2061"/>
      <c r="F2583" s="612" t="s">
        <v>977</v>
      </c>
      <c r="G2583" s="514" t="s">
        <v>8264</v>
      </c>
      <c r="H2583" s="514" t="s">
        <v>8413</v>
      </c>
      <c r="I2583" s="514" t="s">
        <v>32</v>
      </c>
      <c r="J2583" s="514" t="s">
        <v>8265</v>
      </c>
      <c r="K2583" s="514" t="s">
        <v>7454</v>
      </c>
      <c r="L2583" s="514" t="s">
        <v>238</v>
      </c>
      <c r="M2583" s="514" t="s">
        <v>736</v>
      </c>
      <c r="N2583" s="514" t="s">
        <v>238</v>
      </c>
      <c r="O2583" s="210" t="s">
        <v>8259</v>
      </c>
      <c r="P2583" s="210" t="s">
        <v>921</v>
      </c>
      <c r="Q2583" s="210" t="s">
        <v>967</v>
      </c>
      <c r="R2583" s="210" t="s">
        <v>923</v>
      </c>
      <c r="S2583" s="210" t="s">
        <v>924</v>
      </c>
      <c r="T2583" s="210" t="s">
        <v>47</v>
      </c>
      <c r="U2583" s="210" t="s">
        <v>8266</v>
      </c>
      <c r="V2583" s="854" t="s">
        <v>8267</v>
      </c>
      <c r="W2583" s="514" t="s">
        <v>8263</v>
      </c>
    </row>
    <row r="2584" spans="1:23" ht="69">
      <c r="A2584" s="2062"/>
      <c r="B2584" s="2061"/>
      <c r="C2584" s="2062"/>
      <c r="D2584" s="2063"/>
      <c r="E2584" s="2061"/>
      <c r="F2584" s="519" t="s">
        <v>2930</v>
      </c>
      <c r="G2584" s="514" t="s">
        <v>8268</v>
      </c>
      <c r="H2584" s="514" t="s">
        <v>8413</v>
      </c>
      <c r="I2584" s="514" t="s">
        <v>494</v>
      </c>
      <c r="J2584" s="514" t="s">
        <v>8061</v>
      </c>
      <c r="K2584" s="830" t="s">
        <v>8269</v>
      </c>
      <c r="L2584" s="514" t="s">
        <v>238</v>
      </c>
      <c r="M2584" s="514" t="s">
        <v>736</v>
      </c>
      <c r="N2584" s="514" t="s">
        <v>238</v>
      </c>
      <c r="O2584" s="210" t="s">
        <v>8270</v>
      </c>
      <c r="P2584" s="210" t="s">
        <v>7118</v>
      </c>
      <c r="Q2584" s="210" t="s">
        <v>8271</v>
      </c>
      <c r="R2584" s="210" t="s">
        <v>923</v>
      </c>
      <c r="S2584" s="210" t="s">
        <v>944</v>
      </c>
      <c r="T2584" s="210" t="s">
        <v>47</v>
      </c>
      <c r="U2584" s="210" t="s">
        <v>8272</v>
      </c>
      <c r="V2584" s="854" t="s">
        <v>1056</v>
      </c>
      <c r="W2584" s="514" t="s">
        <v>8263</v>
      </c>
    </row>
    <row r="2585" spans="1:23" ht="96.6">
      <c r="A2585" s="2062">
        <v>2</v>
      </c>
      <c r="B2585" s="2061" t="s">
        <v>168</v>
      </c>
      <c r="C2585" s="2062" t="s">
        <v>184</v>
      </c>
      <c r="D2585" s="2063" t="s">
        <v>9567</v>
      </c>
      <c r="E2585" s="2061" t="s">
        <v>32</v>
      </c>
      <c r="F2585" s="830" t="s">
        <v>186</v>
      </c>
      <c r="G2585" s="514" t="s">
        <v>8274</v>
      </c>
      <c r="H2585" s="514" t="s">
        <v>8413</v>
      </c>
      <c r="I2585" s="514" t="s">
        <v>32</v>
      </c>
      <c r="J2585" s="514" t="s">
        <v>8159</v>
      </c>
      <c r="K2585" s="514" t="s">
        <v>8160</v>
      </c>
      <c r="L2585" s="514" t="s">
        <v>238</v>
      </c>
      <c r="M2585" s="514" t="s">
        <v>736</v>
      </c>
      <c r="N2585" s="514" t="s">
        <v>238</v>
      </c>
      <c r="O2585" s="210" t="s">
        <v>8275</v>
      </c>
      <c r="P2585" s="210" t="s">
        <v>8153</v>
      </c>
      <c r="Q2585" s="210" t="s">
        <v>7872</v>
      </c>
      <c r="R2585" s="210" t="s">
        <v>923</v>
      </c>
      <c r="S2585" s="210" t="s">
        <v>924</v>
      </c>
      <c r="T2585" s="210" t="s">
        <v>47</v>
      </c>
      <c r="U2585" s="210" t="s">
        <v>8154</v>
      </c>
      <c r="V2585" s="854" t="s">
        <v>8276</v>
      </c>
      <c r="W2585" s="514" t="s">
        <v>8263</v>
      </c>
    </row>
    <row r="2586" spans="1:23" ht="96.6">
      <c r="A2586" s="2062"/>
      <c r="B2586" s="2061"/>
      <c r="C2586" s="2062"/>
      <c r="D2586" s="2063"/>
      <c r="E2586" s="2061"/>
      <c r="F2586" s="830" t="s">
        <v>188</v>
      </c>
      <c r="G2586" s="514" t="s">
        <v>1411</v>
      </c>
      <c r="H2586" s="514" t="s">
        <v>8413</v>
      </c>
      <c r="I2586" s="514" t="s">
        <v>32</v>
      </c>
      <c r="J2586" s="514" t="s">
        <v>7871</v>
      </c>
      <c r="K2586" s="514" t="s">
        <v>8160</v>
      </c>
      <c r="L2586" s="514" t="s">
        <v>238</v>
      </c>
      <c r="M2586" s="514" t="s">
        <v>736</v>
      </c>
      <c r="N2586" s="514" t="s">
        <v>238</v>
      </c>
      <c r="O2586" s="210" t="s">
        <v>8277</v>
      </c>
      <c r="P2586" s="210" t="s">
        <v>8153</v>
      </c>
      <c r="Q2586" s="210" t="s">
        <v>7872</v>
      </c>
      <c r="R2586" s="210" t="s">
        <v>923</v>
      </c>
      <c r="S2586" s="210" t="s">
        <v>924</v>
      </c>
      <c r="T2586" s="210" t="s">
        <v>47</v>
      </c>
      <c r="U2586" s="210" t="s">
        <v>8154</v>
      </c>
      <c r="V2586" s="854" t="s">
        <v>8276</v>
      </c>
      <c r="W2586" s="514" t="s">
        <v>8263</v>
      </c>
    </row>
    <row r="2587" spans="1:23" ht="96.6">
      <c r="A2587" s="2062"/>
      <c r="B2587" s="2061"/>
      <c r="C2587" s="2062"/>
      <c r="D2587" s="2063"/>
      <c r="E2587" s="2061"/>
      <c r="F2587" s="830" t="s">
        <v>190</v>
      </c>
      <c r="G2587" s="514" t="s">
        <v>1399</v>
      </c>
      <c r="H2587" s="514" t="s">
        <v>8413</v>
      </c>
      <c r="I2587" s="514" t="s">
        <v>32</v>
      </c>
      <c r="J2587" s="514" t="s">
        <v>8161</v>
      </c>
      <c r="K2587" s="514" t="s">
        <v>8160</v>
      </c>
      <c r="L2587" s="514" t="s">
        <v>238</v>
      </c>
      <c r="M2587" s="514" t="s">
        <v>736</v>
      </c>
      <c r="N2587" s="514" t="s">
        <v>238</v>
      </c>
      <c r="O2587" s="210" t="s">
        <v>8275</v>
      </c>
      <c r="P2587" s="210" t="s">
        <v>8153</v>
      </c>
      <c r="Q2587" s="210" t="s">
        <v>7872</v>
      </c>
      <c r="R2587" s="210" t="s">
        <v>923</v>
      </c>
      <c r="S2587" s="210" t="s">
        <v>924</v>
      </c>
      <c r="T2587" s="210" t="s">
        <v>47</v>
      </c>
      <c r="U2587" s="210" t="s">
        <v>8154</v>
      </c>
      <c r="V2587" s="854" t="s">
        <v>8278</v>
      </c>
      <c r="W2587" s="514" t="s">
        <v>8263</v>
      </c>
    </row>
    <row r="2588" spans="1:23" ht="110.4">
      <c r="A2588" s="2062"/>
      <c r="B2588" s="2061"/>
      <c r="C2588" s="2062"/>
      <c r="D2588" s="2063"/>
      <c r="E2588" s="2061"/>
      <c r="F2588" s="830" t="s">
        <v>192</v>
      </c>
      <c r="G2588" s="514" t="s">
        <v>8279</v>
      </c>
      <c r="H2588" s="514" t="s">
        <v>8413</v>
      </c>
      <c r="I2588" s="514" t="s">
        <v>32</v>
      </c>
      <c r="J2588" s="514" t="s">
        <v>8164</v>
      </c>
      <c r="K2588" s="514" t="s">
        <v>8165</v>
      </c>
      <c r="L2588" s="514" t="s">
        <v>238</v>
      </c>
      <c r="M2588" s="514" t="s">
        <v>736</v>
      </c>
      <c r="N2588" s="514" t="s">
        <v>238</v>
      </c>
      <c r="O2588" s="210" t="s">
        <v>8280</v>
      </c>
      <c r="P2588" s="210" t="s">
        <v>8153</v>
      </c>
      <c r="Q2588" s="210" t="s">
        <v>7872</v>
      </c>
      <c r="R2588" s="210" t="s">
        <v>923</v>
      </c>
      <c r="S2588" s="210" t="s">
        <v>924</v>
      </c>
      <c r="T2588" s="210" t="s">
        <v>47</v>
      </c>
      <c r="U2588" s="210" t="s">
        <v>8154</v>
      </c>
      <c r="V2588" s="854" t="s">
        <v>8281</v>
      </c>
      <c r="W2588" s="514" t="s">
        <v>8263</v>
      </c>
    </row>
    <row r="2589" spans="1:23" ht="96.6">
      <c r="A2589" s="2062"/>
      <c r="B2589" s="2061"/>
      <c r="C2589" s="2062"/>
      <c r="D2589" s="2063"/>
      <c r="E2589" s="2061"/>
      <c r="F2589" s="519" t="s">
        <v>194</v>
      </c>
      <c r="G2589" s="514" t="s">
        <v>1402</v>
      </c>
      <c r="H2589" s="514" t="s">
        <v>8413</v>
      </c>
      <c r="I2589" s="514" t="s">
        <v>32</v>
      </c>
      <c r="J2589" s="514" t="s">
        <v>8166</v>
      </c>
      <c r="K2589" s="514" t="s">
        <v>8167</v>
      </c>
      <c r="L2589" s="514" t="s">
        <v>238</v>
      </c>
      <c r="M2589" s="514" t="s">
        <v>736</v>
      </c>
      <c r="N2589" s="514" t="s">
        <v>238</v>
      </c>
      <c r="O2589" s="210" t="s">
        <v>8280</v>
      </c>
      <c r="P2589" s="210" t="s">
        <v>8153</v>
      </c>
      <c r="Q2589" s="210" t="s">
        <v>7872</v>
      </c>
      <c r="R2589" s="210" t="s">
        <v>923</v>
      </c>
      <c r="S2589" s="210" t="s">
        <v>924</v>
      </c>
      <c r="T2589" s="210" t="s">
        <v>47</v>
      </c>
      <c r="U2589" s="210" t="s">
        <v>8154</v>
      </c>
      <c r="V2589" s="854" t="s">
        <v>8281</v>
      </c>
      <c r="W2589" s="514" t="s">
        <v>8263</v>
      </c>
    </row>
    <row r="2590" spans="1:23" ht="110.4">
      <c r="A2590" s="2062"/>
      <c r="B2590" s="2061"/>
      <c r="C2590" s="2062" t="s">
        <v>1471</v>
      </c>
      <c r="D2590" s="2063" t="s">
        <v>8282</v>
      </c>
      <c r="E2590" s="2061" t="s">
        <v>32</v>
      </c>
      <c r="F2590" s="830" t="s">
        <v>1473</v>
      </c>
      <c r="G2590" s="514" t="s">
        <v>8283</v>
      </c>
      <c r="H2590" s="514" t="s">
        <v>8413</v>
      </c>
      <c r="I2590" s="514" t="s">
        <v>494</v>
      </c>
      <c r="J2590" s="514" t="s">
        <v>1450</v>
      </c>
      <c r="K2590" s="514" t="s">
        <v>1969</v>
      </c>
      <c r="L2590" s="514" t="s">
        <v>238</v>
      </c>
      <c r="M2590" s="514" t="s">
        <v>736</v>
      </c>
      <c r="N2590" s="514" t="s">
        <v>238</v>
      </c>
      <c r="O2590" s="210" t="s">
        <v>8284</v>
      </c>
      <c r="P2590" s="210" t="s">
        <v>921</v>
      </c>
      <c r="Q2590" s="210" t="s">
        <v>8285</v>
      </c>
      <c r="R2590" s="210" t="s">
        <v>923</v>
      </c>
      <c r="S2590" s="210" t="s">
        <v>924</v>
      </c>
      <c r="T2590" s="210" t="s">
        <v>47</v>
      </c>
      <c r="U2590" s="210" t="s">
        <v>1183</v>
      </c>
      <c r="V2590" s="854" t="s">
        <v>8286</v>
      </c>
      <c r="W2590" s="514" t="s">
        <v>8263</v>
      </c>
    </row>
    <row r="2591" spans="1:23" ht="110.4">
      <c r="A2591" s="2062"/>
      <c r="B2591" s="2061"/>
      <c r="C2591" s="2062"/>
      <c r="D2591" s="2063"/>
      <c r="E2591" s="2061"/>
      <c r="F2591" s="830" t="s">
        <v>2801</v>
      </c>
      <c r="G2591" s="514" t="s">
        <v>8414</v>
      </c>
      <c r="H2591" s="514" t="s">
        <v>8413</v>
      </c>
      <c r="I2591" s="514" t="s">
        <v>32</v>
      </c>
      <c r="J2591" s="514" t="s">
        <v>1450</v>
      </c>
      <c r="K2591" s="514" t="s">
        <v>8288</v>
      </c>
      <c r="L2591" s="514" t="s">
        <v>238</v>
      </c>
      <c r="M2591" s="514" t="s">
        <v>736</v>
      </c>
      <c r="N2591" s="514" t="s">
        <v>238</v>
      </c>
      <c r="O2591" s="210" t="s">
        <v>8284</v>
      </c>
      <c r="P2591" s="210" t="s">
        <v>921</v>
      </c>
      <c r="Q2591" s="210" t="s">
        <v>967</v>
      </c>
      <c r="R2591" s="210" t="s">
        <v>923</v>
      </c>
      <c r="S2591" s="210" t="s">
        <v>924</v>
      </c>
      <c r="T2591" s="210" t="s">
        <v>47</v>
      </c>
      <c r="U2591" s="210" t="s">
        <v>1183</v>
      </c>
      <c r="V2591" s="854" t="s">
        <v>8289</v>
      </c>
      <c r="W2591" s="514" t="s">
        <v>8263</v>
      </c>
    </row>
    <row r="2592" spans="1:23" ht="110.4">
      <c r="A2592" s="2062"/>
      <c r="B2592" s="2061"/>
      <c r="C2592" s="2062"/>
      <c r="D2592" s="2063"/>
      <c r="E2592" s="2061"/>
      <c r="F2592" s="830" t="s">
        <v>2802</v>
      </c>
      <c r="G2592" s="514" t="s">
        <v>8290</v>
      </c>
      <c r="H2592" s="514" t="s">
        <v>8413</v>
      </c>
      <c r="I2592" s="514" t="s">
        <v>32</v>
      </c>
      <c r="J2592" s="514" t="s">
        <v>8291</v>
      </c>
      <c r="K2592" s="514" t="s">
        <v>1459</v>
      </c>
      <c r="L2592" s="514" t="s">
        <v>238</v>
      </c>
      <c r="M2592" s="514" t="s">
        <v>736</v>
      </c>
      <c r="N2592" s="514" t="s">
        <v>238</v>
      </c>
      <c r="O2592" s="210" t="s">
        <v>8292</v>
      </c>
      <c r="P2592" s="210" t="s">
        <v>921</v>
      </c>
      <c r="Q2592" s="210" t="s">
        <v>1460</v>
      </c>
      <c r="R2592" s="210" t="s">
        <v>923</v>
      </c>
      <c r="S2592" s="210" t="s">
        <v>924</v>
      </c>
      <c r="T2592" s="210" t="s">
        <v>47</v>
      </c>
      <c r="U2592" s="210" t="s">
        <v>8293</v>
      </c>
      <c r="V2592" s="854" t="s">
        <v>8294</v>
      </c>
      <c r="W2592" s="514" t="s">
        <v>8263</v>
      </c>
    </row>
    <row r="2593" spans="1:23" ht="41.4">
      <c r="A2593" s="2062">
        <v>3</v>
      </c>
      <c r="B2593" s="2061" t="s">
        <v>243</v>
      </c>
      <c r="C2593" s="519" t="s">
        <v>254</v>
      </c>
      <c r="D2593" s="210" t="s">
        <v>255</v>
      </c>
      <c r="E2593" s="514" t="s">
        <v>32</v>
      </c>
      <c r="F2593" s="830" t="s">
        <v>1599</v>
      </c>
      <c r="G2593" s="514" t="s">
        <v>1592</v>
      </c>
      <c r="H2593" s="514" t="s">
        <v>8413</v>
      </c>
      <c r="I2593" s="514" t="s">
        <v>32</v>
      </c>
      <c r="J2593" s="514" t="s">
        <v>7885</v>
      </c>
      <c r="K2593" s="514" t="s">
        <v>1593</v>
      </c>
      <c r="L2593" s="514" t="s">
        <v>238</v>
      </c>
      <c r="M2593" s="514" t="s">
        <v>736</v>
      </c>
      <c r="N2593" s="514" t="s">
        <v>238</v>
      </c>
      <c r="O2593" s="210" t="s">
        <v>7858</v>
      </c>
      <c r="P2593" s="210" t="s">
        <v>1595</v>
      </c>
      <c r="Q2593" s="210" t="s">
        <v>1596</v>
      </c>
      <c r="R2593" s="210" t="s">
        <v>1007</v>
      </c>
      <c r="S2593" s="210" t="s">
        <v>924</v>
      </c>
      <c r="T2593" s="210" t="s">
        <v>47</v>
      </c>
      <c r="U2593" s="210" t="s">
        <v>8295</v>
      </c>
      <c r="V2593" s="514" t="s">
        <v>8296</v>
      </c>
      <c r="W2593" s="514" t="s">
        <v>8263</v>
      </c>
    </row>
    <row r="2594" spans="1:23" ht="55.2">
      <c r="A2594" s="2062"/>
      <c r="B2594" s="2061"/>
      <c r="C2594" s="514" t="s">
        <v>264</v>
      </c>
      <c r="D2594" s="210" t="s">
        <v>265</v>
      </c>
      <c r="E2594" s="514" t="s">
        <v>32</v>
      </c>
      <c r="F2594" s="514" t="s">
        <v>3215</v>
      </c>
      <c r="G2594" s="514" t="s">
        <v>8297</v>
      </c>
      <c r="H2594" s="514" t="s">
        <v>8413</v>
      </c>
      <c r="I2594" s="514" t="s">
        <v>32</v>
      </c>
      <c r="J2594" s="514" t="s">
        <v>7885</v>
      </c>
      <c r="K2594" s="514" t="s">
        <v>1593</v>
      </c>
      <c r="L2594" s="514" t="s">
        <v>238</v>
      </c>
      <c r="M2594" s="514" t="s">
        <v>736</v>
      </c>
      <c r="N2594" s="514" t="s">
        <v>238</v>
      </c>
      <c r="O2594" s="210" t="s">
        <v>7858</v>
      </c>
      <c r="P2594" s="210" t="s">
        <v>1595</v>
      </c>
      <c r="Q2594" s="210" t="s">
        <v>1596</v>
      </c>
      <c r="R2594" s="210" t="s">
        <v>1007</v>
      </c>
      <c r="S2594" s="210" t="s">
        <v>924</v>
      </c>
      <c r="T2594" s="210" t="s">
        <v>47</v>
      </c>
      <c r="U2594" s="210" t="s">
        <v>8298</v>
      </c>
      <c r="V2594" s="514" t="s">
        <v>8262</v>
      </c>
      <c r="W2594" s="514" t="s">
        <v>8263</v>
      </c>
    </row>
    <row r="2595" spans="1:23" ht="82.8">
      <c r="A2595" s="2062">
        <v>5</v>
      </c>
      <c r="B2595" s="2061" t="s">
        <v>4077</v>
      </c>
      <c r="C2595" s="519" t="s">
        <v>513</v>
      </c>
      <c r="D2595" s="210" t="s">
        <v>8389</v>
      </c>
      <c r="E2595" s="514" t="s">
        <v>32</v>
      </c>
      <c r="F2595" s="514" t="s">
        <v>515</v>
      </c>
      <c r="G2595" s="514" t="s">
        <v>8299</v>
      </c>
      <c r="H2595" s="514" t="s">
        <v>8413</v>
      </c>
      <c r="I2595" s="514" t="s">
        <v>494</v>
      </c>
      <c r="J2595" s="514" t="s">
        <v>8300</v>
      </c>
      <c r="K2595" s="514" t="s">
        <v>2242</v>
      </c>
      <c r="L2595" s="514" t="s">
        <v>238</v>
      </c>
      <c r="M2595" s="514" t="s">
        <v>736</v>
      </c>
      <c r="N2595" s="514" t="s">
        <v>238</v>
      </c>
      <c r="O2595" s="210" t="s">
        <v>8301</v>
      </c>
      <c r="P2595" s="210" t="s">
        <v>2243</v>
      </c>
      <c r="Q2595" s="210" t="s">
        <v>967</v>
      </c>
      <c r="R2595" s="210" t="s">
        <v>923</v>
      </c>
      <c r="S2595" s="210" t="s">
        <v>944</v>
      </c>
      <c r="T2595" s="514" t="s">
        <v>47</v>
      </c>
      <c r="U2595" s="514" t="s">
        <v>8302</v>
      </c>
      <c r="V2595" s="854" t="s">
        <v>1184</v>
      </c>
      <c r="W2595" s="514" t="s">
        <v>8263</v>
      </c>
    </row>
    <row r="2596" spans="1:23" ht="82.8">
      <c r="A2596" s="2062"/>
      <c r="B2596" s="2061"/>
      <c r="C2596" s="2062" t="s">
        <v>2827</v>
      </c>
      <c r="D2596" s="2063" t="s">
        <v>2032</v>
      </c>
      <c r="E2596" s="2061" t="s">
        <v>32</v>
      </c>
      <c r="F2596" s="514" t="s">
        <v>2828</v>
      </c>
      <c r="G2596" s="514" t="s">
        <v>8415</v>
      </c>
      <c r="H2596" s="514" t="s">
        <v>8413</v>
      </c>
      <c r="I2596" s="514" t="s">
        <v>494</v>
      </c>
      <c r="J2596" s="514" t="s">
        <v>1412</v>
      </c>
      <c r="K2596" s="514" t="s">
        <v>2242</v>
      </c>
      <c r="L2596" s="514" t="s">
        <v>238</v>
      </c>
      <c r="M2596" s="514" t="s">
        <v>736</v>
      </c>
      <c r="N2596" s="514" t="s">
        <v>238</v>
      </c>
      <c r="O2596" s="210" t="s">
        <v>8301</v>
      </c>
      <c r="P2596" s="210" t="s">
        <v>2243</v>
      </c>
      <c r="Q2596" s="210" t="s">
        <v>1596</v>
      </c>
      <c r="R2596" s="210" t="s">
        <v>923</v>
      </c>
      <c r="S2596" s="210" t="s">
        <v>944</v>
      </c>
      <c r="T2596" s="514" t="s">
        <v>47</v>
      </c>
      <c r="U2596" s="514" t="s">
        <v>8302</v>
      </c>
      <c r="V2596" s="854" t="s">
        <v>1184</v>
      </c>
      <c r="W2596" s="514" t="s">
        <v>8263</v>
      </c>
    </row>
    <row r="2597" spans="1:23" ht="82.8">
      <c r="A2597" s="2062"/>
      <c r="B2597" s="2061"/>
      <c r="C2597" s="2062"/>
      <c r="D2597" s="2063"/>
      <c r="E2597" s="2061"/>
      <c r="F2597" s="514" t="s">
        <v>7108</v>
      </c>
      <c r="G2597" s="514" t="s">
        <v>8416</v>
      </c>
      <c r="H2597" s="514" t="s">
        <v>8413</v>
      </c>
      <c r="I2597" s="514" t="s">
        <v>494</v>
      </c>
      <c r="J2597" s="514" t="s">
        <v>1412</v>
      </c>
      <c r="K2597" s="514" t="s">
        <v>2242</v>
      </c>
      <c r="L2597" s="514" t="s">
        <v>238</v>
      </c>
      <c r="M2597" s="514" t="s">
        <v>736</v>
      </c>
      <c r="N2597" s="514" t="s">
        <v>238</v>
      </c>
      <c r="O2597" s="210" t="s">
        <v>8301</v>
      </c>
      <c r="P2597" s="210" t="s">
        <v>2243</v>
      </c>
      <c r="Q2597" s="210" t="s">
        <v>1596</v>
      </c>
      <c r="R2597" s="210" t="s">
        <v>923</v>
      </c>
      <c r="S2597" s="210" t="s">
        <v>924</v>
      </c>
      <c r="T2597" s="514" t="s">
        <v>47</v>
      </c>
      <c r="U2597" s="514" t="s">
        <v>8302</v>
      </c>
      <c r="V2597" s="854" t="s">
        <v>1184</v>
      </c>
      <c r="W2597" s="514" t="s">
        <v>8263</v>
      </c>
    </row>
    <row r="2598" spans="1:23" ht="177.75" customHeight="1">
      <c r="A2598" s="2062"/>
      <c r="B2598" s="2061"/>
      <c r="C2598" s="519" t="s">
        <v>2831</v>
      </c>
      <c r="D2598" s="210" t="s">
        <v>2037</v>
      </c>
      <c r="E2598" s="514" t="s">
        <v>32</v>
      </c>
      <c r="F2598" s="514" t="s">
        <v>2832</v>
      </c>
      <c r="G2598" s="514" t="s">
        <v>7109</v>
      </c>
      <c r="H2598" s="514" t="s">
        <v>8413</v>
      </c>
      <c r="I2598" s="514" t="s">
        <v>494</v>
      </c>
      <c r="J2598" s="514" t="s">
        <v>7110</v>
      </c>
      <c r="K2598" s="514" t="s">
        <v>2242</v>
      </c>
      <c r="L2598" s="514" t="s">
        <v>238</v>
      </c>
      <c r="M2598" s="514" t="s">
        <v>736</v>
      </c>
      <c r="N2598" s="514" t="s">
        <v>238</v>
      </c>
      <c r="O2598" s="210" t="s">
        <v>8301</v>
      </c>
      <c r="P2598" s="210" t="s">
        <v>2243</v>
      </c>
      <c r="Q2598" s="210" t="s">
        <v>1596</v>
      </c>
      <c r="R2598" s="210" t="s">
        <v>923</v>
      </c>
      <c r="S2598" s="210" t="s">
        <v>924</v>
      </c>
      <c r="T2598" s="514" t="s">
        <v>47</v>
      </c>
      <c r="U2598" s="514" t="s">
        <v>8303</v>
      </c>
      <c r="V2598" s="854" t="s">
        <v>1184</v>
      </c>
      <c r="W2598" s="514" t="s">
        <v>8263</v>
      </c>
    </row>
    <row r="2599" spans="1:23" ht="15.75" customHeight="1">
      <c r="A2599" s="2062">
        <v>6</v>
      </c>
      <c r="B2599" s="2061" t="s">
        <v>516</v>
      </c>
      <c r="C2599" s="830" t="s">
        <v>717</v>
      </c>
      <c r="D2599" s="210" t="s">
        <v>2348</v>
      </c>
      <c r="E2599" s="514" t="s">
        <v>32</v>
      </c>
      <c r="F2599" s="830" t="s">
        <v>719</v>
      </c>
      <c r="G2599" s="514" t="s">
        <v>8304</v>
      </c>
      <c r="H2599" s="514" t="s">
        <v>8413</v>
      </c>
      <c r="I2599" s="514" t="s">
        <v>32</v>
      </c>
      <c r="J2599" s="514" t="s">
        <v>7890</v>
      </c>
      <c r="K2599" s="514" t="s">
        <v>7891</v>
      </c>
      <c r="L2599" s="514" t="s">
        <v>238</v>
      </c>
      <c r="M2599" s="514" t="s">
        <v>736</v>
      </c>
      <c r="N2599" s="514" t="s">
        <v>238</v>
      </c>
      <c r="O2599" s="210" t="s">
        <v>996</v>
      </c>
      <c r="P2599" s="210" t="s">
        <v>8097</v>
      </c>
      <c r="Q2599" s="210" t="s">
        <v>7893</v>
      </c>
      <c r="R2599" s="210" t="s">
        <v>923</v>
      </c>
      <c r="S2599" s="210" t="s">
        <v>924</v>
      </c>
      <c r="T2599" s="210" t="s">
        <v>47</v>
      </c>
      <c r="U2599" s="210" t="s">
        <v>8305</v>
      </c>
      <c r="V2599" s="854" t="s">
        <v>8306</v>
      </c>
      <c r="W2599" s="514" t="s">
        <v>8263</v>
      </c>
    </row>
    <row r="2600" spans="1:23" ht="15.75" customHeight="1">
      <c r="A2600" s="2062"/>
      <c r="B2600" s="2061"/>
      <c r="C2600" s="830" t="s">
        <v>746</v>
      </c>
      <c r="D2600" s="210" t="s">
        <v>8206</v>
      </c>
      <c r="E2600" s="514" t="s">
        <v>32</v>
      </c>
      <c r="F2600" s="830" t="s">
        <v>747</v>
      </c>
      <c r="G2600" s="514" t="s">
        <v>8307</v>
      </c>
      <c r="H2600" s="514" t="s">
        <v>8413</v>
      </c>
      <c r="I2600" s="514" t="s">
        <v>32</v>
      </c>
      <c r="J2600" s="514" t="s">
        <v>8208</v>
      </c>
      <c r="K2600" s="514" t="s">
        <v>8209</v>
      </c>
      <c r="L2600" s="514" t="s">
        <v>238</v>
      </c>
      <c r="M2600" s="514" t="s">
        <v>736</v>
      </c>
      <c r="N2600" s="514" t="s">
        <v>238</v>
      </c>
      <c r="O2600" s="210" t="s">
        <v>8301</v>
      </c>
      <c r="P2600" s="210" t="s">
        <v>8210</v>
      </c>
      <c r="Q2600" s="210" t="s">
        <v>8211</v>
      </c>
      <c r="R2600" s="210" t="s">
        <v>8212</v>
      </c>
      <c r="S2600" s="210" t="s">
        <v>924</v>
      </c>
      <c r="T2600" s="210" t="s">
        <v>47</v>
      </c>
      <c r="U2600" s="210" t="s">
        <v>8305</v>
      </c>
      <c r="V2600" s="854" t="s">
        <v>8308</v>
      </c>
      <c r="W2600" s="514" t="s">
        <v>8263</v>
      </c>
    </row>
    <row r="2601" spans="1:23" ht="82.8">
      <c r="A2601" s="2062">
        <v>7</v>
      </c>
      <c r="B2601" s="2061" t="s">
        <v>580</v>
      </c>
      <c r="C2601" s="2061" t="s">
        <v>2532</v>
      </c>
      <c r="D2601" s="2063" t="s">
        <v>2533</v>
      </c>
      <c r="E2601" s="2061" t="s">
        <v>32</v>
      </c>
      <c r="F2601" s="514" t="s">
        <v>2534</v>
      </c>
      <c r="G2601" s="514" t="s">
        <v>8309</v>
      </c>
      <c r="H2601" s="514" t="s">
        <v>8413</v>
      </c>
      <c r="I2601" s="514" t="s">
        <v>32</v>
      </c>
      <c r="J2601" s="514" t="s">
        <v>8310</v>
      </c>
      <c r="K2601" s="514" t="s">
        <v>8311</v>
      </c>
      <c r="L2601" s="514" t="s">
        <v>238</v>
      </c>
      <c r="M2601" s="514" t="s">
        <v>736</v>
      </c>
      <c r="N2601" s="514" t="s">
        <v>238</v>
      </c>
      <c r="O2601" s="210" t="s">
        <v>8301</v>
      </c>
      <c r="P2601" s="210" t="s">
        <v>2243</v>
      </c>
      <c r="Q2601" s="210" t="s">
        <v>1596</v>
      </c>
      <c r="R2601" s="210" t="s">
        <v>943</v>
      </c>
      <c r="S2601" s="210" t="s">
        <v>924</v>
      </c>
      <c r="T2601" s="514" t="s">
        <v>47</v>
      </c>
      <c r="U2601" s="514" t="s">
        <v>8312</v>
      </c>
      <c r="V2601" s="854" t="s">
        <v>8313</v>
      </c>
      <c r="W2601" s="514" t="s">
        <v>8263</v>
      </c>
    </row>
    <row r="2602" spans="1:23" ht="82.8">
      <c r="A2602" s="2062"/>
      <c r="B2602" s="2061"/>
      <c r="C2602" s="2061"/>
      <c r="D2602" s="2063"/>
      <c r="E2602" s="2061"/>
      <c r="F2602" s="514" t="s">
        <v>2536</v>
      </c>
      <c r="G2602" s="514" t="s">
        <v>8417</v>
      </c>
      <c r="H2602" s="514" t="s">
        <v>8413</v>
      </c>
      <c r="I2602" s="514" t="s">
        <v>32</v>
      </c>
      <c r="J2602" s="514" t="s">
        <v>8310</v>
      </c>
      <c r="K2602" s="514" t="s">
        <v>8311</v>
      </c>
      <c r="L2602" s="514" t="s">
        <v>238</v>
      </c>
      <c r="M2602" s="514" t="s">
        <v>736</v>
      </c>
      <c r="N2602" s="514" t="s">
        <v>238</v>
      </c>
      <c r="O2602" s="210" t="s">
        <v>8301</v>
      </c>
      <c r="P2602" s="210" t="s">
        <v>2243</v>
      </c>
      <c r="Q2602" s="210" t="s">
        <v>1596</v>
      </c>
      <c r="R2602" s="210" t="s">
        <v>943</v>
      </c>
      <c r="S2602" s="210" t="s">
        <v>924</v>
      </c>
      <c r="T2602" s="514" t="s">
        <v>47</v>
      </c>
      <c r="U2602" s="514" t="s">
        <v>8312</v>
      </c>
      <c r="V2602" s="854" t="s">
        <v>8313</v>
      </c>
      <c r="W2602" s="514" t="s">
        <v>8263</v>
      </c>
    </row>
    <row r="2603" spans="1:23" ht="82.8">
      <c r="A2603" s="2062"/>
      <c r="B2603" s="2061"/>
      <c r="C2603" s="2061"/>
      <c r="D2603" s="2063"/>
      <c r="E2603" s="2061"/>
      <c r="F2603" s="514" t="s">
        <v>8315</v>
      </c>
      <c r="G2603" s="514" t="s">
        <v>8418</v>
      </c>
      <c r="H2603" s="514" t="s">
        <v>8413</v>
      </c>
      <c r="I2603" s="514" t="s">
        <v>32</v>
      </c>
      <c r="J2603" s="514" t="s">
        <v>8310</v>
      </c>
      <c r="K2603" s="514" t="s">
        <v>8311</v>
      </c>
      <c r="L2603" s="514" t="s">
        <v>238</v>
      </c>
      <c r="M2603" s="514" t="s">
        <v>736</v>
      </c>
      <c r="N2603" s="514" t="s">
        <v>238</v>
      </c>
      <c r="O2603" s="210" t="s">
        <v>8317</v>
      </c>
      <c r="P2603" s="210" t="s">
        <v>2243</v>
      </c>
      <c r="Q2603" s="210" t="s">
        <v>1596</v>
      </c>
      <c r="R2603" s="210" t="s">
        <v>943</v>
      </c>
      <c r="S2603" s="210" t="s">
        <v>924</v>
      </c>
      <c r="T2603" s="514" t="s">
        <v>47</v>
      </c>
      <c r="U2603" s="514" t="s">
        <v>8312</v>
      </c>
      <c r="V2603" s="854" t="s">
        <v>8313</v>
      </c>
      <c r="W2603" s="514" t="s">
        <v>8263</v>
      </c>
    </row>
    <row r="2604" spans="1:23" ht="15.6">
      <c r="A2604" s="1954" t="s">
        <v>8419</v>
      </c>
      <c r="B2604" s="1954"/>
      <c r="C2604" s="1954"/>
      <c r="D2604" s="1954"/>
      <c r="E2604" s="1954"/>
      <c r="F2604" s="1954"/>
      <c r="G2604" s="1954"/>
      <c r="H2604" s="1954"/>
      <c r="I2604" s="1954"/>
      <c r="J2604" s="473"/>
      <c r="K2604" s="473"/>
      <c r="L2604" s="474"/>
      <c r="M2604" s="474"/>
      <c r="N2604" s="474"/>
      <c r="O2604" s="475"/>
      <c r="P2604" s="476"/>
      <c r="Q2604" s="1130"/>
      <c r="R2604" s="474"/>
      <c r="S2604" s="474"/>
      <c r="T2604" s="477"/>
      <c r="U2604" s="475"/>
      <c r="V2604" s="474"/>
      <c r="W2604" s="1137"/>
    </row>
    <row r="2605" spans="1:23" ht="15.6">
      <c r="A2605" s="2057"/>
      <c r="B2605" s="2057"/>
      <c r="C2605" s="2057"/>
      <c r="D2605" s="2057"/>
      <c r="E2605" s="2057"/>
      <c r="F2605" s="2057"/>
      <c r="G2605" s="2057"/>
      <c r="H2605" s="2057"/>
      <c r="I2605" s="2057"/>
      <c r="J2605" s="473"/>
      <c r="K2605" s="473"/>
      <c r="L2605" s="474"/>
      <c r="M2605" s="474"/>
      <c r="N2605" s="474"/>
      <c r="O2605" s="475"/>
      <c r="P2605" s="476"/>
      <c r="Q2605" s="1130"/>
      <c r="R2605" s="474"/>
      <c r="S2605" s="474"/>
      <c r="T2605" s="477"/>
      <c r="U2605" s="475"/>
      <c r="V2605" s="474"/>
      <c r="W2605" s="1137"/>
    </row>
    <row r="2606" spans="1:23" ht="15.6">
      <c r="A2606" s="1956" t="s">
        <v>0</v>
      </c>
      <c r="B2606" s="1956"/>
      <c r="C2606" s="1956"/>
      <c r="D2606" s="1956"/>
      <c r="E2606" s="432"/>
      <c r="F2606" s="432"/>
      <c r="G2606" s="433"/>
      <c r="H2606" s="434" t="s">
        <v>11</v>
      </c>
      <c r="I2606" s="434"/>
      <c r="J2606" s="1957" t="s">
        <v>1</v>
      </c>
      <c r="K2606" s="1957"/>
      <c r="L2606" s="1957"/>
      <c r="M2606" s="1957"/>
      <c r="N2606" s="1957"/>
      <c r="O2606" s="1957"/>
      <c r="P2606" s="1944" t="s">
        <v>2</v>
      </c>
      <c r="Q2606" s="1944"/>
      <c r="R2606" s="1944"/>
      <c r="S2606" s="1944"/>
      <c r="T2606" s="1944"/>
      <c r="U2606" s="1944"/>
      <c r="V2606" s="1944"/>
      <c r="W2606" s="1944"/>
    </row>
    <row r="2607" spans="1:23" ht="15.6">
      <c r="A2607" s="1945" t="s">
        <v>3</v>
      </c>
      <c r="B2607" s="1946" t="s">
        <v>4</v>
      </c>
      <c r="C2607" s="1945" t="s">
        <v>5</v>
      </c>
      <c r="D2607" s="2038" t="s">
        <v>6</v>
      </c>
      <c r="E2607" s="1948" t="s">
        <v>7</v>
      </c>
      <c r="F2607" s="1949" t="s">
        <v>7056</v>
      </c>
      <c r="G2607" s="2039" t="s">
        <v>7057</v>
      </c>
      <c r="H2607" s="1948" t="s">
        <v>11</v>
      </c>
      <c r="I2607" s="1948" t="s">
        <v>10</v>
      </c>
      <c r="J2607" s="2034" t="s">
        <v>7058</v>
      </c>
      <c r="K2607" s="2034" t="s">
        <v>14</v>
      </c>
      <c r="L2607" s="1942" t="s">
        <v>15</v>
      </c>
      <c r="M2607" s="1942"/>
      <c r="N2607" s="1942"/>
      <c r="O2607" s="1942"/>
      <c r="P2607" s="2035" t="s">
        <v>16</v>
      </c>
      <c r="Q2607" s="1934" t="s">
        <v>17</v>
      </c>
      <c r="R2607" s="1934" t="s">
        <v>18</v>
      </c>
      <c r="S2607" s="1934" t="s">
        <v>19</v>
      </c>
      <c r="T2607" s="1934"/>
      <c r="U2607" s="1934"/>
      <c r="V2607" s="1934"/>
      <c r="W2607" s="1934"/>
    </row>
    <row r="2608" spans="1:23" ht="31.2">
      <c r="A2608" s="1945"/>
      <c r="B2608" s="1946"/>
      <c r="C2608" s="1945"/>
      <c r="D2608" s="2038"/>
      <c r="E2608" s="1948"/>
      <c r="F2608" s="1949"/>
      <c r="G2608" s="2039"/>
      <c r="H2608" s="1948"/>
      <c r="I2608" s="1948"/>
      <c r="J2608" s="2034"/>
      <c r="K2608" s="2034"/>
      <c r="L2608" s="435" t="s">
        <v>20</v>
      </c>
      <c r="M2608" s="435" t="s">
        <v>7059</v>
      </c>
      <c r="N2608" s="435" t="s">
        <v>22</v>
      </c>
      <c r="O2608" s="436" t="s">
        <v>23</v>
      </c>
      <c r="P2608" s="2035"/>
      <c r="Q2608" s="1934"/>
      <c r="R2608" s="1934"/>
      <c r="S2608" s="437" t="s">
        <v>9518</v>
      </c>
      <c r="T2608" s="438" t="s">
        <v>25</v>
      </c>
      <c r="U2608" s="439" t="s">
        <v>26</v>
      </c>
      <c r="V2608" s="440" t="s">
        <v>27</v>
      </c>
      <c r="W2608" s="440" t="s">
        <v>28</v>
      </c>
    </row>
    <row r="2609" spans="1:23" ht="96.6">
      <c r="A2609" s="2062">
        <v>1</v>
      </c>
      <c r="B2609" s="2061" t="s">
        <v>29</v>
      </c>
      <c r="C2609" s="2062" t="s">
        <v>123</v>
      </c>
      <c r="D2609" s="2063" t="s">
        <v>124</v>
      </c>
      <c r="E2609" s="2061" t="s">
        <v>32</v>
      </c>
      <c r="F2609" s="853" t="s">
        <v>125</v>
      </c>
      <c r="G2609" s="514" t="s">
        <v>8257</v>
      </c>
      <c r="H2609" s="514" t="s">
        <v>8420</v>
      </c>
      <c r="I2609" s="514" t="s">
        <v>32</v>
      </c>
      <c r="J2609" s="514" t="s">
        <v>8130</v>
      </c>
      <c r="K2609" s="514" t="s">
        <v>8131</v>
      </c>
      <c r="L2609" s="514" t="s">
        <v>91</v>
      </c>
      <c r="M2609" s="514" t="s">
        <v>706</v>
      </c>
      <c r="N2609" s="514" t="s">
        <v>91</v>
      </c>
      <c r="O2609" s="210" t="s">
        <v>8259</v>
      </c>
      <c r="P2609" s="210" t="s">
        <v>921</v>
      </c>
      <c r="Q2609" s="210" t="s">
        <v>8260</v>
      </c>
      <c r="R2609" s="210" t="s">
        <v>923</v>
      </c>
      <c r="S2609" s="210" t="s">
        <v>924</v>
      </c>
      <c r="T2609" s="210" t="s">
        <v>47</v>
      </c>
      <c r="U2609" s="210" t="s">
        <v>8261</v>
      </c>
      <c r="V2609" s="854" t="s">
        <v>8262</v>
      </c>
      <c r="W2609" s="514" t="s">
        <v>8263</v>
      </c>
    </row>
    <row r="2610" spans="1:23" ht="96.6">
      <c r="A2610" s="2062"/>
      <c r="B2610" s="2061"/>
      <c r="C2610" s="2062"/>
      <c r="D2610" s="2063"/>
      <c r="E2610" s="2061"/>
      <c r="F2610" s="612" t="s">
        <v>977</v>
      </c>
      <c r="G2610" s="514" t="s">
        <v>8264</v>
      </c>
      <c r="H2610" s="514" t="s">
        <v>8420</v>
      </c>
      <c r="I2610" s="514" t="s">
        <v>32</v>
      </c>
      <c r="J2610" s="514" t="s">
        <v>8265</v>
      </c>
      <c r="K2610" s="514" t="s">
        <v>7454</v>
      </c>
      <c r="L2610" s="514" t="s">
        <v>91</v>
      </c>
      <c r="M2610" s="514" t="s">
        <v>706</v>
      </c>
      <c r="N2610" s="514" t="s">
        <v>91</v>
      </c>
      <c r="O2610" s="210" t="s">
        <v>8259</v>
      </c>
      <c r="P2610" s="210" t="s">
        <v>921</v>
      </c>
      <c r="Q2610" s="210" t="s">
        <v>967</v>
      </c>
      <c r="R2610" s="210" t="s">
        <v>923</v>
      </c>
      <c r="S2610" s="210" t="s">
        <v>924</v>
      </c>
      <c r="T2610" s="210" t="s">
        <v>47</v>
      </c>
      <c r="U2610" s="210" t="s">
        <v>8266</v>
      </c>
      <c r="V2610" s="854" t="s">
        <v>8421</v>
      </c>
      <c r="W2610" s="514" t="s">
        <v>8263</v>
      </c>
    </row>
    <row r="2611" spans="1:23" ht="69">
      <c r="A2611" s="2062"/>
      <c r="B2611" s="2061"/>
      <c r="C2611" s="2062"/>
      <c r="D2611" s="2063"/>
      <c r="E2611" s="2061"/>
      <c r="F2611" s="519" t="s">
        <v>2930</v>
      </c>
      <c r="G2611" s="514" t="s">
        <v>8268</v>
      </c>
      <c r="H2611" s="514" t="s">
        <v>8420</v>
      </c>
      <c r="I2611" s="514" t="s">
        <v>494</v>
      </c>
      <c r="J2611" s="514" t="s">
        <v>8061</v>
      </c>
      <c r="K2611" s="830" t="s">
        <v>8269</v>
      </c>
      <c r="L2611" s="514" t="s">
        <v>91</v>
      </c>
      <c r="M2611" s="514" t="s">
        <v>706</v>
      </c>
      <c r="N2611" s="514" t="s">
        <v>91</v>
      </c>
      <c r="O2611" s="210" t="s">
        <v>8270</v>
      </c>
      <c r="P2611" s="210" t="s">
        <v>7118</v>
      </c>
      <c r="Q2611" s="210" t="s">
        <v>8271</v>
      </c>
      <c r="R2611" s="210" t="s">
        <v>923</v>
      </c>
      <c r="S2611" s="210" t="s">
        <v>944</v>
      </c>
      <c r="T2611" s="210" t="s">
        <v>47</v>
      </c>
      <c r="U2611" s="210" t="s">
        <v>8272</v>
      </c>
      <c r="V2611" s="854" t="s">
        <v>1056</v>
      </c>
      <c r="W2611" s="514" t="s">
        <v>8263</v>
      </c>
    </row>
    <row r="2612" spans="1:23" ht="96.6">
      <c r="A2612" s="2019">
        <v>2</v>
      </c>
      <c r="B2612" s="2022" t="s">
        <v>168</v>
      </c>
      <c r="C2612" s="2062" t="s">
        <v>184</v>
      </c>
      <c r="D2612" s="2063" t="s">
        <v>9567</v>
      </c>
      <c r="E2612" s="2061" t="s">
        <v>32</v>
      </c>
      <c r="F2612" s="830" t="s">
        <v>186</v>
      </c>
      <c r="G2612" s="514" t="s">
        <v>8274</v>
      </c>
      <c r="H2612" s="514" t="s">
        <v>8420</v>
      </c>
      <c r="I2612" s="514" t="s">
        <v>32</v>
      </c>
      <c r="J2612" s="514" t="s">
        <v>8159</v>
      </c>
      <c r="K2612" s="514" t="s">
        <v>8160</v>
      </c>
      <c r="L2612" s="514" t="s">
        <v>238</v>
      </c>
      <c r="M2612" s="514" t="s">
        <v>736</v>
      </c>
      <c r="N2612" s="514" t="s">
        <v>238</v>
      </c>
      <c r="O2612" s="210" t="s">
        <v>8275</v>
      </c>
      <c r="P2612" s="210" t="s">
        <v>8153</v>
      </c>
      <c r="Q2612" s="210" t="s">
        <v>7872</v>
      </c>
      <c r="R2612" s="210" t="s">
        <v>923</v>
      </c>
      <c r="S2612" s="210" t="s">
        <v>924</v>
      </c>
      <c r="T2612" s="210" t="s">
        <v>47</v>
      </c>
      <c r="U2612" s="210" t="s">
        <v>8154</v>
      </c>
      <c r="V2612" s="854" t="s">
        <v>8276</v>
      </c>
      <c r="W2612" s="514" t="s">
        <v>8263</v>
      </c>
    </row>
    <row r="2613" spans="1:23" ht="96.6">
      <c r="A2613" s="2020"/>
      <c r="B2613" s="2023"/>
      <c r="C2613" s="2062"/>
      <c r="D2613" s="2063"/>
      <c r="E2613" s="2061"/>
      <c r="F2613" s="1192" t="s">
        <v>188</v>
      </c>
      <c r="G2613" s="210" t="s">
        <v>1411</v>
      </c>
      <c r="H2613" s="514" t="s">
        <v>8420</v>
      </c>
      <c r="I2613" s="210" t="s">
        <v>32</v>
      </c>
      <c r="J2613" s="210" t="s">
        <v>7871</v>
      </c>
      <c r="K2613" s="210" t="s">
        <v>8160</v>
      </c>
      <c r="L2613" s="210" t="s">
        <v>238</v>
      </c>
      <c r="M2613" s="210" t="s">
        <v>736</v>
      </c>
      <c r="N2613" s="210" t="s">
        <v>238</v>
      </c>
      <c r="O2613" s="210" t="s">
        <v>8277</v>
      </c>
      <c r="P2613" s="210" t="s">
        <v>8153</v>
      </c>
      <c r="Q2613" s="210" t="s">
        <v>7872</v>
      </c>
      <c r="R2613" s="210" t="s">
        <v>923</v>
      </c>
      <c r="S2613" s="210" t="s">
        <v>924</v>
      </c>
      <c r="T2613" s="210" t="s">
        <v>47</v>
      </c>
      <c r="U2613" s="210" t="s">
        <v>8154</v>
      </c>
      <c r="V2613" s="1193" t="s">
        <v>8276</v>
      </c>
      <c r="W2613" s="210" t="s">
        <v>8263</v>
      </c>
    </row>
    <row r="2614" spans="1:23" ht="96.6">
      <c r="A2614" s="2020"/>
      <c r="B2614" s="2023"/>
      <c r="C2614" s="2062"/>
      <c r="D2614" s="2063"/>
      <c r="E2614" s="2061"/>
      <c r="F2614" s="1192" t="s">
        <v>190</v>
      </c>
      <c r="G2614" s="210" t="s">
        <v>1399</v>
      </c>
      <c r="H2614" s="514" t="s">
        <v>8420</v>
      </c>
      <c r="I2614" s="210" t="s">
        <v>32</v>
      </c>
      <c r="J2614" s="210" t="s">
        <v>8161</v>
      </c>
      <c r="K2614" s="210" t="s">
        <v>8160</v>
      </c>
      <c r="L2614" s="210" t="s">
        <v>238</v>
      </c>
      <c r="M2614" s="210" t="s">
        <v>736</v>
      </c>
      <c r="N2614" s="210" t="s">
        <v>238</v>
      </c>
      <c r="O2614" s="210" t="s">
        <v>8275</v>
      </c>
      <c r="P2614" s="210" t="s">
        <v>8153</v>
      </c>
      <c r="Q2614" s="210" t="s">
        <v>7872</v>
      </c>
      <c r="R2614" s="210" t="s">
        <v>923</v>
      </c>
      <c r="S2614" s="210" t="s">
        <v>924</v>
      </c>
      <c r="T2614" s="210" t="s">
        <v>47</v>
      </c>
      <c r="U2614" s="210" t="s">
        <v>8154</v>
      </c>
      <c r="V2614" s="1193" t="s">
        <v>8278</v>
      </c>
      <c r="W2614" s="210" t="s">
        <v>8263</v>
      </c>
    </row>
    <row r="2615" spans="1:23" ht="110.4">
      <c r="A2615" s="2020"/>
      <c r="B2615" s="2023"/>
      <c r="C2615" s="2062"/>
      <c r="D2615" s="2063"/>
      <c r="E2615" s="2061"/>
      <c r="F2615" s="1192" t="s">
        <v>192</v>
      </c>
      <c r="G2615" s="210" t="s">
        <v>8279</v>
      </c>
      <c r="H2615" s="514" t="s">
        <v>8420</v>
      </c>
      <c r="I2615" s="210" t="s">
        <v>32</v>
      </c>
      <c r="J2615" s="210" t="s">
        <v>8164</v>
      </c>
      <c r="K2615" s="210" t="s">
        <v>8165</v>
      </c>
      <c r="L2615" s="210" t="s">
        <v>238</v>
      </c>
      <c r="M2615" s="210" t="s">
        <v>736</v>
      </c>
      <c r="N2615" s="210" t="s">
        <v>238</v>
      </c>
      <c r="O2615" s="210" t="s">
        <v>8280</v>
      </c>
      <c r="P2615" s="210" t="s">
        <v>8153</v>
      </c>
      <c r="Q2615" s="210" t="s">
        <v>7872</v>
      </c>
      <c r="R2615" s="210" t="s">
        <v>923</v>
      </c>
      <c r="S2615" s="210" t="s">
        <v>924</v>
      </c>
      <c r="T2615" s="210" t="s">
        <v>47</v>
      </c>
      <c r="U2615" s="210" t="s">
        <v>8154</v>
      </c>
      <c r="V2615" s="1193" t="s">
        <v>8281</v>
      </c>
      <c r="W2615" s="210" t="s">
        <v>8263</v>
      </c>
    </row>
    <row r="2616" spans="1:23" ht="96.6">
      <c r="A2616" s="2020"/>
      <c r="B2616" s="2023"/>
      <c r="C2616" s="2062"/>
      <c r="D2616" s="2063"/>
      <c r="E2616" s="2061"/>
      <c r="F2616" s="519" t="s">
        <v>194</v>
      </c>
      <c r="G2616" s="514" t="s">
        <v>1402</v>
      </c>
      <c r="H2616" s="514" t="s">
        <v>8420</v>
      </c>
      <c r="I2616" s="514" t="s">
        <v>32</v>
      </c>
      <c r="J2616" s="514" t="s">
        <v>8166</v>
      </c>
      <c r="K2616" s="514" t="s">
        <v>8167</v>
      </c>
      <c r="L2616" s="514" t="s">
        <v>238</v>
      </c>
      <c r="M2616" s="514" t="s">
        <v>736</v>
      </c>
      <c r="N2616" s="514" t="s">
        <v>238</v>
      </c>
      <c r="O2616" s="210" t="s">
        <v>8280</v>
      </c>
      <c r="P2616" s="210" t="s">
        <v>8153</v>
      </c>
      <c r="Q2616" s="210" t="s">
        <v>7872</v>
      </c>
      <c r="R2616" s="210" t="s">
        <v>923</v>
      </c>
      <c r="S2616" s="210" t="s">
        <v>924</v>
      </c>
      <c r="T2616" s="210" t="s">
        <v>47</v>
      </c>
      <c r="U2616" s="210" t="s">
        <v>8154</v>
      </c>
      <c r="V2616" s="854" t="s">
        <v>8281</v>
      </c>
      <c r="W2616" s="514" t="s">
        <v>8263</v>
      </c>
    </row>
    <row r="2617" spans="1:23" ht="110.4">
      <c r="A2617" s="2020"/>
      <c r="B2617" s="2023"/>
      <c r="C2617" s="2062" t="s">
        <v>1471</v>
      </c>
      <c r="D2617" s="2063" t="s">
        <v>8282</v>
      </c>
      <c r="E2617" s="2061" t="s">
        <v>32</v>
      </c>
      <c r="F2617" s="830" t="s">
        <v>1473</v>
      </c>
      <c r="G2617" s="514" t="s">
        <v>8283</v>
      </c>
      <c r="H2617" s="514" t="s">
        <v>8420</v>
      </c>
      <c r="I2617" s="514" t="s">
        <v>494</v>
      </c>
      <c r="J2617" s="514" t="s">
        <v>1450</v>
      </c>
      <c r="K2617" s="514" t="s">
        <v>1969</v>
      </c>
      <c r="L2617" s="514" t="s">
        <v>238</v>
      </c>
      <c r="M2617" s="514" t="s">
        <v>736</v>
      </c>
      <c r="N2617" s="514" t="s">
        <v>238</v>
      </c>
      <c r="O2617" s="210" t="s">
        <v>8284</v>
      </c>
      <c r="P2617" s="210" t="s">
        <v>921</v>
      </c>
      <c r="Q2617" s="210" t="s">
        <v>8285</v>
      </c>
      <c r="R2617" s="210" t="s">
        <v>923</v>
      </c>
      <c r="S2617" s="210" t="s">
        <v>924</v>
      </c>
      <c r="T2617" s="210" t="s">
        <v>47</v>
      </c>
      <c r="U2617" s="210" t="s">
        <v>1183</v>
      </c>
      <c r="V2617" s="854" t="s">
        <v>8422</v>
      </c>
      <c r="W2617" s="514" t="s">
        <v>8263</v>
      </c>
    </row>
    <row r="2618" spans="1:23" ht="110.4">
      <c r="A2618" s="2020"/>
      <c r="B2618" s="2023"/>
      <c r="C2618" s="2062"/>
      <c r="D2618" s="2063"/>
      <c r="E2618" s="2061"/>
      <c r="F2618" s="830" t="s">
        <v>2801</v>
      </c>
      <c r="G2618" s="514" t="s">
        <v>8287</v>
      </c>
      <c r="H2618" s="514" t="s">
        <v>8420</v>
      </c>
      <c r="I2618" s="514" t="s">
        <v>32</v>
      </c>
      <c r="J2618" s="514" t="s">
        <v>1450</v>
      </c>
      <c r="K2618" s="514" t="s">
        <v>8288</v>
      </c>
      <c r="L2618" s="514" t="s">
        <v>238</v>
      </c>
      <c r="M2618" s="514" t="s">
        <v>736</v>
      </c>
      <c r="N2618" s="514" t="s">
        <v>238</v>
      </c>
      <c r="O2618" s="210" t="s">
        <v>8284</v>
      </c>
      <c r="P2618" s="210" t="s">
        <v>921</v>
      </c>
      <c r="Q2618" s="210" t="s">
        <v>967</v>
      </c>
      <c r="R2618" s="210" t="s">
        <v>923</v>
      </c>
      <c r="S2618" s="210" t="s">
        <v>924</v>
      </c>
      <c r="T2618" s="210" t="s">
        <v>47</v>
      </c>
      <c r="U2618" s="210" t="s">
        <v>1183</v>
      </c>
      <c r="V2618" s="854" t="s">
        <v>8289</v>
      </c>
      <c r="W2618" s="514" t="s">
        <v>8263</v>
      </c>
    </row>
    <row r="2619" spans="1:23" ht="110.4">
      <c r="A2619" s="2021"/>
      <c r="B2619" s="2024"/>
      <c r="C2619" s="2062"/>
      <c r="D2619" s="2063"/>
      <c r="E2619" s="2061"/>
      <c r="F2619" s="830" t="s">
        <v>2802</v>
      </c>
      <c r="G2619" s="514" t="s">
        <v>8290</v>
      </c>
      <c r="H2619" s="514" t="s">
        <v>8420</v>
      </c>
      <c r="I2619" s="514" t="s">
        <v>32</v>
      </c>
      <c r="J2619" s="514" t="s">
        <v>8291</v>
      </c>
      <c r="K2619" s="514" t="s">
        <v>1459</v>
      </c>
      <c r="L2619" s="514" t="s">
        <v>238</v>
      </c>
      <c r="M2619" s="514" t="s">
        <v>736</v>
      </c>
      <c r="N2619" s="514" t="s">
        <v>238</v>
      </c>
      <c r="O2619" s="210" t="s">
        <v>8292</v>
      </c>
      <c r="P2619" s="210" t="s">
        <v>921</v>
      </c>
      <c r="Q2619" s="210" t="s">
        <v>1460</v>
      </c>
      <c r="R2619" s="210" t="s">
        <v>923</v>
      </c>
      <c r="S2619" s="210" t="s">
        <v>924</v>
      </c>
      <c r="T2619" s="210" t="s">
        <v>47</v>
      </c>
      <c r="U2619" s="210" t="s">
        <v>8293</v>
      </c>
      <c r="V2619" s="854" t="s">
        <v>8423</v>
      </c>
      <c r="W2619" s="514" t="s">
        <v>8263</v>
      </c>
    </row>
    <row r="2620" spans="1:23" ht="41.4">
      <c r="A2620" s="2062">
        <v>3</v>
      </c>
      <c r="B2620" s="2061" t="s">
        <v>243</v>
      </c>
      <c r="C2620" s="519" t="s">
        <v>254</v>
      </c>
      <c r="D2620" s="210" t="s">
        <v>255</v>
      </c>
      <c r="E2620" s="514" t="s">
        <v>32</v>
      </c>
      <c r="F2620" s="830" t="s">
        <v>1599</v>
      </c>
      <c r="G2620" s="514" t="s">
        <v>1592</v>
      </c>
      <c r="H2620" s="514" t="s">
        <v>8420</v>
      </c>
      <c r="I2620" s="514" t="s">
        <v>32</v>
      </c>
      <c r="J2620" s="514" t="s">
        <v>7885</v>
      </c>
      <c r="K2620" s="514" t="s">
        <v>1593</v>
      </c>
      <c r="L2620" s="514" t="s">
        <v>91</v>
      </c>
      <c r="M2620" s="514" t="s">
        <v>706</v>
      </c>
      <c r="N2620" s="514" t="s">
        <v>91</v>
      </c>
      <c r="O2620" s="210" t="s">
        <v>7858</v>
      </c>
      <c r="P2620" s="210" t="s">
        <v>1595</v>
      </c>
      <c r="Q2620" s="210" t="s">
        <v>1596</v>
      </c>
      <c r="R2620" s="210" t="s">
        <v>1007</v>
      </c>
      <c r="S2620" s="210" t="s">
        <v>924</v>
      </c>
      <c r="T2620" s="210" t="s">
        <v>47</v>
      </c>
      <c r="U2620" s="210" t="s">
        <v>8295</v>
      </c>
      <c r="V2620" s="514" t="s">
        <v>8296</v>
      </c>
      <c r="W2620" s="514" t="s">
        <v>8263</v>
      </c>
    </row>
    <row r="2621" spans="1:23" ht="55.2">
      <c r="A2621" s="2062"/>
      <c r="B2621" s="2061"/>
      <c r="C2621" s="514" t="s">
        <v>264</v>
      </c>
      <c r="D2621" s="210" t="s">
        <v>265</v>
      </c>
      <c r="E2621" s="514" t="s">
        <v>32</v>
      </c>
      <c r="F2621" s="514" t="s">
        <v>3215</v>
      </c>
      <c r="G2621" s="514" t="s">
        <v>8297</v>
      </c>
      <c r="H2621" s="514" t="s">
        <v>8420</v>
      </c>
      <c r="I2621" s="514" t="s">
        <v>32</v>
      </c>
      <c r="J2621" s="514" t="s">
        <v>7885</v>
      </c>
      <c r="K2621" s="514" t="s">
        <v>1593</v>
      </c>
      <c r="L2621" s="514" t="s">
        <v>91</v>
      </c>
      <c r="M2621" s="514" t="s">
        <v>706</v>
      </c>
      <c r="N2621" s="514" t="s">
        <v>91</v>
      </c>
      <c r="O2621" s="210" t="s">
        <v>7858</v>
      </c>
      <c r="P2621" s="210" t="s">
        <v>1595</v>
      </c>
      <c r="Q2621" s="210" t="s">
        <v>1596</v>
      </c>
      <c r="R2621" s="210" t="s">
        <v>1007</v>
      </c>
      <c r="S2621" s="210" t="s">
        <v>924</v>
      </c>
      <c r="T2621" s="210" t="s">
        <v>47</v>
      </c>
      <c r="U2621" s="210" t="s">
        <v>8298</v>
      </c>
      <c r="V2621" s="514" t="s">
        <v>8262</v>
      </c>
      <c r="W2621" s="514" t="s">
        <v>8263</v>
      </c>
    </row>
    <row r="2622" spans="1:23" ht="82.8">
      <c r="A2622" s="2062">
        <v>5</v>
      </c>
      <c r="B2622" s="2061" t="s">
        <v>4077</v>
      </c>
      <c r="C2622" s="519" t="s">
        <v>513</v>
      </c>
      <c r="D2622" s="210" t="s">
        <v>8389</v>
      </c>
      <c r="E2622" s="514" t="s">
        <v>32</v>
      </c>
      <c r="F2622" s="514" t="s">
        <v>515</v>
      </c>
      <c r="G2622" s="514" t="s">
        <v>8299</v>
      </c>
      <c r="H2622" s="514" t="s">
        <v>8420</v>
      </c>
      <c r="I2622" s="514" t="s">
        <v>494</v>
      </c>
      <c r="J2622" s="514" t="s">
        <v>8300</v>
      </c>
      <c r="K2622" s="514" t="s">
        <v>2242</v>
      </c>
      <c r="L2622" s="514" t="s">
        <v>238</v>
      </c>
      <c r="M2622" s="514" t="s">
        <v>736</v>
      </c>
      <c r="N2622" s="514" t="s">
        <v>238</v>
      </c>
      <c r="O2622" s="210" t="s">
        <v>8301</v>
      </c>
      <c r="P2622" s="210" t="s">
        <v>2243</v>
      </c>
      <c r="Q2622" s="210" t="s">
        <v>967</v>
      </c>
      <c r="R2622" s="210" t="s">
        <v>923</v>
      </c>
      <c r="S2622" s="210" t="s">
        <v>944</v>
      </c>
      <c r="T2622" s="514" t="s">
        <v>47</v>
      </c>
      <c r="U2622" s="514" t="s">
        <v>8302</v>
      </c>
      <c r="V2622" s="854" t="s">
        <v>1184</v>
      </c>
      <c r="W2622" s="514" t="s">
        <v>8263</v>
      </c>
    </row>
    <row r="2623" spans="1:23" ht="82.8">
      <c r="A2623" s="2062"/>
      <c r="B2623" s="2061"/>
      <c r="C2623" s="2062" t="s">
        <v>2827</v>
      </c>
      <c r="D2623" s="2063" t="s">
        <v>2032</v>
      </c>
      <c r="E2623" s="2061" t="s">
        <v>32</v>
      </c>
      <c r="F2623" s="514" t="s">
        <v>2828</v>
      </c>
      <c r="G2623" s="514" t="s">
        <v>2033</v>
      </c>
      <c r="H2623" s="514" t="s">
        <v>8420</v>
      </c>
      <c r="I2623" s="514" t="s">
        <v>494</v>
      </c>
      <c r="J2623" s="514" t="s">
        <v>1412</v>
      </c>
      <c r="K2623" s="514" t="s">
        <v>2242</v>
      </c>
      <c r="L2623" s="514" t="s">
        <v>91</v>
      </c>
      <c r="M2623" s="514" t="s">
        <v>706</v>
      </c>
      <c r="N2623" s="514" t="s">
        <v>91</v>
      </c>
      <c r="O2623" s="210" t="s">
        <v>8301</v>
      </c>
      <c r="P2623" s="210" t="s">
        <v>2243</v>
      </c>
      <c r="Q2623" s="210" t="s">
        <v>1596</v>
      </c>
      <c r="R2623" s="210" t="s">
        <v>923</v>
      </c>
      <c r="S2623" s="210" t="s">
        <v>944</v>
      </c>
      <c r="T2623" s="514" t="s">
        <v>47</v>
      </c>
      <c r="U2623" s="514" t="s">
        <v>8302</v>
      </c>
      <c r="V2623" s="854" t="s">
        <v>1184</v>
      </c>
      <c r="W2623" s="514" t="s">
        <v>8263</v>
      </c>
    </row>
    <row r="2624" spans="1:23" ht="82.8">
      <c r="A2624" s="2062"/>
      <c r="B2624" s="2061"/>
      <c r="C2624" s="2062"/>
      <c r="D2624" s="2063"/>
      <c r="E2624" s="2061"/>
      <c r="F2624" s="514" t="s">
        <v>7108</v>
      </c>
      <c r="G2624" s="514" t="s">
        <v>2036</v>
      </c>
      <c r="H2624" s="514" t="s">
        <v>8420</v>
      </c>
      <c r="I2624" s="514" t="s">
        <v>494</v>
      </c>
      <c r="J2624" s="514" t="s">
        <v>1412</v>
      </c>
      <c r="K2624" s="514" t="s">
        <v>2242</v>
      </c>
      <c r="L2624" s="514" t="s">
        <v>91</v>
      </c>
      <c r="M2624" s="514" t="s">
        <v>706</v>
      </c>
      <c r="N2624" s="514" t="s">
        <v>91</v>
      </c>
      <c r="O2624" s="210" t="s">
        <v>8301</v>
      </c>
      <c r="P2624" s="210" t="s">
        <v>2243</v>
      </c>
      <c r="Q2624" s="210" t="s">
        <v>1596</v>
      </c>
      <c r="R2624" s="210" t="s">
        <v>923</v>
      </c>
      <c r="S2624" s="210" t="s">
        <v>924</v>
      </c>
      <c r="T2624" s="514" t="s">
        <v>47</v>
      </c>
      <c r="U2624" s="514" t="s">
        <v>8302</v>
      </c>
      <c r="V2624" s="854" t="s">
        <v>1184</v>
      </c>
      <c r="W2624" s="514" t="s">
        <v>8263</v>
      </c>
    </row>
    <row r="2625" spans="1:23" ht="82.8">
      <c r="A2625" s="2062"/>
      <c r="B2625" s="2061"/>
      <c r="C2625" s="519" t="s">
        <v>2831</v>
      </c>
      <c r="D2625" s="210" t="s">
        <v>2037</v>
      </c>
      <c r="E2625" s="514" t="s">
        <v>32</v>
      </c>
      <c r="F2625" s="514" t="s">
        <v>2832</v>
      </c>
      <c r="G2625" s="514" t="s">
        <v>7109</v>
      </c>
      <c r="H2625" s="514" t="s">
        <v>8420</v>
      </c>
      <c r="I2625" s="514" t="s">
        <v>494</v>
      </c>
      <c r="J2625" s="514" t="s">
        <v>7110</v>
      </c>
      <c r="K2625" s="514" t="s">
        <v>2242</v>
      </c>
      <c r="L2625" s="514" t="s">
        <v>238</v>
      </c>
      <c r="M2625" s="514" t="s">
        <v>736</v>
      </c>
      <c r="N2625" s="514" t="s">
        <v>238</v>
      </c>
      <c r="O2625" s="210" t="s">
        <v>8301</v>
      </c>
      <c r="P2625" s="210" t="s">
        <v>2243</v>
      </c>
      <c r="Q2625" s="210" t="s">
        <v>1596</v>
      </c>
      <c r="R2625" s="210" t="s">
        <v>923</v>
      </c>
      <c r="S2625" s="210" t="s">
        <v>924</v>
      </c>
      <c r="T2625" s="514" t="s">
        <v>47</v>
      </c>
      <c r="U2625" s="514" t="s">
        <v>8303</v>
      </c>
      <c r="V2625" s="854" t="s">
        <v>1184</v>
      </c>
      <c r="W2625" s="514" t="s">
        <v>8263</v>
      </c>
    </row>
    <row r="2626" spans="1:23" ht="15.75" customHeight="1">
      <c r="A2626" s="2062">
        <v>6</v>
      </c>
      <c r="B2626" s="2061" t="s">
        <v>516</v>
      </c>
      <c r="C2626" s="830" t="s">
        <v>717</v>
      </c>
      <c r="D2626" s="210" t="s">
        <v>2348</v>
      </c>
      <c r="E2626" s="514" t="s">
        <v>32</v>
      </c>
      <c r="F2626" s="830" t="s">
        <v>719</v>
      </c>
      <c r="G2626" s="514" t="s">
        <v>8304</v>
      </c>
      <c r="H2626" s="514" t="s">
        <v>8420</v>
      </c>
      <c r="I2626" s="514" t="s">
        <v>32</v>
      </c>
      <c r="J2626" s="514" t="s">
        <v>7890</v>
      </c>
      <c r="K2626" s="514" t="s">
        <v>7891</v>
      </c>
      <c r="L2626" s="514" t="s">
        <v>91</v>
      </c>
      <c r="M2626" s="514" t="s">
        <v>706</v>
      </c>
      <c r="N2626" s="514" t="s">
        <v>91</v>
      </c>
      <c r="O2626" s="210" t="s">
        <v>996</v>
      </c>
      <c r="P2626" s="210" t="s">
        <v>8097</v>
      </c>
      <c r="Q2626" s="210" t="s">
        <v>7893</v>
      </c>
      <c r="R2626" s="210" t="s">
        <v>923</v>
      </c>
      <c r="S2626" s="210" t="s">
        <v>924</v>
      </c>
      <c r="T2626" s="210" t="s">
        <v>47</v>
      </c>
      <c r="U2626" s="210" t="s">
        <v>8305</v>
      </c>
      <c r="V2626" s="854" t="s">
        <v>8306</v>
      </c>
      <c r="W2626" s="514" t="s">
        <v>8263</v>
      </c>
    </row>
    <row r="2627" spans="1:23" ht="52.5" customHeight="1">
      <c r="A2627" s="2062"/>
      <c r="B2627" s="2061"/>
      <c r="C2627" s="830" t="s">
        <v>746</v>
      </c>
      <c r="D2627" s="210" t="s">
        <v>8206</v>
      </c>
      <c r="E2627" s="514" t="s">
        <v>32</v>
      </c>
      <c r="F2627" s="830" t="s">
        <v>747</v>
      </c>
      <c r="G2627" s="514" t="s">
        <v>8307</v>
      </c>
      <c r="H2627" s="514" t="s">
        <v>8420</v>
      </c>
      <c r="I2627" s="514" t="s">
        <v>32</v>
      </c>
      <c r="J2627" s="514" t="s">
        <v>8208</v>
      </c>
      <c r="K2627" s="514" t="s">
        <v>8209</v>
      </c>
      <c r="L2627" s="514" t="s">
        <v>238</v>
      </c>
      <c r="M2627" s="514" t="s">
        <v>736</v>
      </c>
      <c r="N2627" s="514" t="s">
        <v>238</v>
      </c>
      <c r="O2627" s="210" t="s">
        <v>8301</v>
      </c>
      <c r="P2627" s="210" t="s">
        <v>8210</v>
      </c>
      <c r="Q2627" s="210" t="s">
        <v>8211</v>
      </c>
      <c r="R2627" s="210" t="s">
        <v>8212</v>
      </c>
      <c r="S2627" s="210" t="s">
        <v>924</v>
      </c>
      <c r="T2627" s="210" t="s">
        <v>47</v>
      </c>
      <c r="U2627" s="210" t="s">
        <v>8305</v>
      </c>
      <c r="V2627" s="854" t="s">
        <v>8308</v>
      </c>
      <c r="W2627" s="514" t="s">
        <v>8263</v>
      </c>
    </row>
    <row r="2628" spans="1:23" ht="15.6">
      <c r="A2628" s="1954" t="s">
        <v>8424</v>
      </c>
      <c r="B2628" s="1954"/>
      <c r="C2628" s="1954"/>
      <c r="D2628" s="1954"/>
      <c r="E2628" s="1954"/>
      <c r="F2628" s="1954"/>
      <c r="G2628" s="1954"/>
      <c r="H2628" s="1954"/>
      <c r="I2628" s="1954"/>
      <c r="J2628" s="473"/>
      <c r="K2628" s="473"/>
      <c r="L2628" s="474"/>
      <c r="M2628" s="474"/>
      <c r="N2628" s="474"/>
      <c r="O2628" s="475"/>
      <c r="P2628" s="476"/>
      <c r="Q2628" s="1130"/>
      <c r="R2628" s="474"/>
      <c r="S2628" s="474"/>
      <c r="T2628" s="477"/>
      <c r="U2628" s="475"/>
      <c r="V2628" s="474"/>
      <c r="W2628" s="1137"/>
    </row>
    <row r="2629" spans="1:23" ht="15.6">
      <c r="A2629" s="2057"/>
      <c r="B2629" s="2057"/>
      <c r="C2629" s="2057"/>
      <c r="D2629" s="2057"/>
      <c r="E2629" s="2057"/>
      <c r="F2629" s="2057"/>
      <c r="G2629" s="2057"/>
      <c r="H2629" s="2057"/>
      <c r="I2629" s="2057"/>
      <c r="J2629" s="473"/>
      <c r="K2629" s="473"/>
      <c r="L2629" s="474"/>
      <c r="M2629" s="474"/>
      <c r="N2629" s="474"/>
      <c r="O2629" s="475"/>
      <c r="P2629" s="476"/>
      <c r="Q2629" s="1130"/>
      <c r="R2629" s="474"/>
      <c r="S2629" s="474"/>
      <c r="T2629" s="477"/>
      <c r="U2629" s="475"/>
      <c r="V2629" s="474"/>
      <c r="W2629" s="1137"/>
    </row>
    <row r="2630" spans="1:23" ht="15.6">
      <c r="A2630" s="1956" t="s">
        <v>0</v>
      </c>
      <c r="B2630" s="1956"/>
      <c r="C2630" s="1956"/>
      <c r="D2630" s="1956"/>
      <c r="E2630" s="432"/>
      <c r="F2630" s="432"/>
      <c r="G2630" s="433"/>
      <c r="H2630" s="434" t="s">
        <v>11</v>
      </c>
      <c r="I2630" s="434"/>
      <c r="J2630" s="1957" t="s">
        <v>1</v>
      </c>
      <c r="K2630" s="1957"/>
      <c r="L2630" s="1957"/>
      <c r="M2630" s="1957"/>
      <c r="N2630" s="1957"/>
      <c r="O2630" s="1957"/>
      <c r="P2630" s="1944" t="s">
        <v>2</v>
      </c>
      <c r="Q2630" s="1944"/>
      <c r="R2630" s="1944"/>
      <c r="S2630" s="1944"/>
      <c r="T2630" s="1944"/>
      <c r="U2630" s="1944"/>
      <c r="V2630" s="1944"/>
      <c r="W2630" s="1944"/>
    </row>
    <row r="2631" spans="1:23" ht="15.6">
      <c r="A2631" s="1945" t="s">
        <v>3</v>
      </c>
      <c r="B2631" s="1946" t="s">
        <v>4</v>
      </c>
      <c r="C2631" s="1945" t="s">
        <v>5</v>
      </c>
      <c r="D2631" s="2038" t="s">
        <v>6</v>
      </c>
      <c r="E2631" s="1948" t="s">
        <v>7</v>
      </c>
      <c r="F2631" s="1949" t="s">
        <v>7056</v>
      </c>
      <c r="G2631" s="2039" t="s">
        <v>7057</v>
      </c>
      <c r="H2631" s="1948" t="s">
        <v>11</v>
      </c>
      <c r="I2631" s="1948" t="s">
        <v>10</v>
      </c>
      <c r="J2631" s="2034" t="s">
        <v>7058</v>
      </c>
      <c r="K2631" s="2034" t="s">
        <v>14</v>
      </c>
      <c r="L2631" s="1942" t="s">
        <v>15</v>
      </c>
      <c r="M2631" s="1942"/>
      <c r="N2631" s="1942"/>
      <c r="O2631" s="1942"/>
      <c r="P2631" s="2035" t="s">
        <v>16</v>
      </c>
      <c r="Q2631" s="1934" t="s">
        <v>17</v>
      </c>
      <c r="R2631" s="1934" t="s">
        <v>18</v>
      </c>
      <c r="S2631" s="1934" t="s">
        <v>19</v>
      </c>
      <c r="T2631" s="1934"/>
      <c r="U2631" s="1934"/>
      <c r="V2631" s="1934"/>
      <c r="W2631" s="1934"/>
    </row>
    <row r="2632" spans="1:23" ht="31.2">
      <c r="A2632" s="1945"/>
      <c r="B2632" s="1946"/>
      <c r="C2632" s="1945"/>
      <c r="D2632" s="2038"/>
      <c r="E2632" s="1948"/>
      <c r="F2632" s="1949"/>
      <c r="G2632" s="2039"/>
      <c r="H2632" s="1948"/>
      <c r="I2632" s="1948"/>
      <c r="J2632" s="2034"/>
      <c r="K2632" s="2034"/>
      <c r="L2632" s="435" t="s">
        <v>20</v>
      </c>
      <c r="M2632" s="435" t="s">
        <v>7059</v>
      </c>
      <c r="N2632" s="435" t="s">
        <v>22</v>
      </c>
      <c r="O2632" s="436" t="s">
        <v>23</v>
      </c>
      <c r="P2632" s="2035"/>
      <c r="Q2632" s="1934"/>
      <c r="R2632" s="1934"/>
      <c r="S2632" s="437" t="s">
        <v>9518</v>
      </c>
      <c r="T2632" s="438" t="s">
        <v>25</v>
      </c>
      <c r="U2632" s="439" t="s">
        <v>26</v>
      </c>
      <c r="V2632" s="440" t="s">
        <v>27</v>
      </c>
      <c r="W2632" s="440" t="s">
        <v>28</v>
      </c>
    </row>
    <row r="2633" spans="1:23" ht="96.6">
      <c r="A2633" s="2019">
        <v>2</v>
      </c>
      <c r="B2633" s="2022" t="s">
        <v>168</v>
      </c>
      <c r="C2633" s="2019" t="s">
        <v>184</v>
      </c>
      <c r="D2633" s="2025" t="s">
        <v>9567</v>
      </c>
      <c r="E2633" s="2022" t="s">
        <v>32</v>
      </c>
      <c r="F2633" s="830" t="s">
        <v>186</v>
      </c>
      <c r="G2633" s="514" t="s">
        <v>8274</v>
      </c>
      <c r="H2633" s="514" t="s">
        <v>8425</v>
      </c>
      <c r="I2633" s="187" t="s">
        <v>32</v>
      </c>
      <c r="J2633" s="514" t="s">
        <v>8159</v>
      </c>
      <c r="K2633" s="514" t="s">
        <v>8160</v>
      </c>
      <c r="L2633" s="187" t="s">
        <v>238</v>
      </c>
      <c r="M2633" s="187" t="s">
        <v>736</v>
      </c>
      <c r="N2633" s="187" t="s">
        <v>238</v>
      </c>
      <c r="O2633" s="210" t="s">
        <v>8275</v>
      </c>
      <c r="P2633" s="210" t="s">
        <v>8153</v>
      </c>
      <c r="Q2633" s="210" t="s">
        <v>7872</v>
      </c>
      <c r="R2633" s="210" t="s">
        <v>923</v>
      </c>
      <c r="S2633" s="210" t="s">
        <v>924</v>
      </c>
      <c r="T2633" s="210" t="s">
        <v>47</v>
      </c>
      <c r="U2633" s="210" t="s">
        <v>8154</v>
      </c>
      <c r="V2633" s="854" t="s">
        <v>8276</v>
      </c>
      <c r="W2633" s="1214" t="s">
        <v>8263</v>
      </c>
    </row>
    <row r="2634" spans="1:23" ht="96.6">
      <c r="A2634" s="2020"/>
      <c r="B2634" s="2023"/>
      <c r="C2634" s="2020"/>
      <c r="D2634" s="2026"/>
      <c r="E2634" s="2023"/>
      <c r="F2634" s="830" t="s">
        <v>188</v>
      </c>
      <c r="G2634" s="514" t="s">
        <v>1411</v>
      </c>
      <c r="H2634" s="514" t="s">
        <v>8425</v>
      </c>
      <c r="I2634" s="187" t="s">
        <v>32</v>
      </c>
      <c r="J2634" s="514" t="s">
        <v>7871</v>
      </c>
      <c r="K2634" s="514" t="s">
        <v>8160</v>
      </c>
      <c r="L2634" s="187" t="s">
        <v>238</v>
      </c>
      <c r="M2634" s="187" t="s">
        <v>736</v>
      </c>
      <c r="N2634" s="187" t="s">
        <v>238</v>
      </c>
      <c r="O2634" s="210" t="s">
        <v>8277</v>
      </c>
      <c r="P2634" s="210" t="s">
        <v>8153</v>
      </c>
      <c r="Q2634" s="210" t="s">
        <v>7872</v>
      </c>
      <c r="R2634" s="210" t="s">
        <v>923</v>
      </c>
      <c r="S2634" s="210" t="s">
        <v>924</v>
      </c>
      <c r="T2634" s="210" t="s">
        <v>47</v>
      </c>
      <c r="U2634" s="210" t="s">
        <v>8154</v>
      </c>
      <c r="V2634" s="854" t="s">
        <v>8276</v>
      </c>
      <c r="W2634" s="1214" t="s">
        <v>8263</v>
      </c>
    </row>
    <row r="2635" spans="1:23" ht="96.6">
      <c r="A2635" s="2020"/>
      <c r="B2635" s="2023"/>
      <c r="C2635" s="2020"/>
      <c r="D2635" s="2026"/>
      <c r="E2635" s="2023"/>
      <c r="F2635" s="830" t="s">
        <v>190</v>
      </c>
      <c r="G2635" s="514" t="s">
        <v>1399</v>
      </c>
      <c r="H2635" s="514" t="s">
        <v>8425</v>
      </c>
      <c r="I2635" s="187" t="s">
        <v>32</v>
      </c>
      <c r="J2635" s="514" t="s">
        <v>8161</v>
      </c>
      <c r="K2635" s="514" t="s">
        <v>8160</v>
      </c>
      <c r="L2635" s="187" t="s">
        <v>238</v>
      </c>
      <c r="M2635" s="187" t="s">
        <v>736</v>
      </c>
      <c r="N2635" s="187" t="s">
        <v>238</v>
      </c>
      <c r="O2635" s="210" t="s">
        <v>8275</v>
      </c>
      <c r="P2635" s="210" t="s">
        <v>8153</v>
      </c>
      <c r="Q2635" s="210" t="s">
        <v>7872</v>
      </c>
      <c r="R2635" s="210" t="s">
        <v>923</v>
      </c>
      <c r="S2635" s="210" t="s">
        <v>924</v>
      </c>
      <c r="T2635" s="210" t="s">
        <v>47</v>
      </c>
      <c r="U2635" s="210" t="s">
        <v>8154</v>
      </c>
      <c r="V2635" s="854" t="s">
        <v>8278</v>
      </c>
      <c r="W2635" s="1214" t="s">
        <v>8263</v>
      </c>
    </row>
    <row r="2636" spans="1:23" ht="110.4">
      <c r="A2636" s="2020"/>
      <c r="B2636" s="2023"/>
      <c r="C2636" s="2020"/>
      <c r="D2636" s="2026"/>
      <c r="E2636" s="2023"/>
      <c r="F2636" s="830" t="s">
        <v>192</v>
      </c>
      <c r="G2636" s="514" t="s">
        <v>8279</v>
      </c>
      <c r="H2636" s="514" t="s">
        <v>8425</v>
      </c>
      <c r="I2636" s="187" t="s">
        <v>32</v>
      </c>
      <c r="J2636" s="514" t="s">
        <v>8164</v>
      </c>
      <c r="K2636" s="514" t="s">
        <v>8165</v>
      </c>
      <c r="L2636" s="187" t="s">
        <v>238</v>
      </c>
      <c r="M2636" s="187" t="s">
        <v>736</v>
      </c>
      <c r="N2636" s="187" t="s">
        <v>238</v>
      </c>
      <c r="O2636" s="210" t="s">
        <v>8280</v>
      </c>
      <c r="P2636" s="210" t="s">
        <v>8153</v>
      </c>
      <c r="Q2636" s="210" t="s">
        <v>7872</v>
      </c>
      <c r="R2636" s="210" t="s">
        <v>923</v>
      </c>
      <c r="S2636" s="210" t="s">
        <v>924</v>
      </c>
      <c r="T2636" s="210" t="s">
        <v>47</v>
      </c>
      <c r="U2636" s="210" t="s">
        <v>8154</v>
      </c>
      <c r="V2636" s="854" t="s">
        <v>8281</v>
      </c>
      <c r="W2636" s="1214" t="s">
        <v>8263</v>
      </c>
    </row>
    <row r="2637" spans="1:23" ht="96.6">
      <c r="A2637" s="2020"/>
      <c r="B2637" s="2023"/>
      <c r="C2637" s="2021"/>
      <c r="D2637" s="2027"/>
      <c r="E2637" s="2024"/>
      <c r="F2637" s="519" t="s">
        <v>194</v>
      </c>
      <c r="G2637" s="514" t="s">
        <v>1402</v>
      </c>
      <c r="H2637" s="514" t="s">
        <v>8425</v>
      </c>
      <c r="I2637" s="187" t="s">
        <v>32</v>
      </c>
      <c r="J2637" s="514" t="s">
        <v>8166</v>
      </c>
      <c r="K2637" s="514" t="s">
        <v>8167</v>
      </c>
      <c r="L2637" s="187" t="s">
        <v>238</v>
      </c>
      <c r="M2637" s="187" t="s">
        <v>736</v>
      </c>
      <c r="N2637" s="187" t="s">
        <v>238</v>
      </c>
      <c r="O2637" s="210" t="s">
        <v>8280</v>
      </c>
      <c r="P2637" s="210" t="s">
        <v>8153</v>
      </c>
      <c r="Q2637" s="210" t="s">
        <v>7872</v>
      </c>
      <c r="R2637" s="210" t="s">
        <v>923</v>
      </c>
      <c r="S2637" s="210" t="s">
        <v>924</v>
      </c>
      <c r="T2637" s="210" t="s">
        <v>47</v>
      </c>
      <c r="U2637" s="210" t="s">
        <v>8154</v>
      </c>
      <c r="V2637" s="854" t="s">
        <v>8281</v>
      </c>
      <c r="W2637" s="1214" t="s">
        <v>8263</v>
      </c>
    </row>
    <row r="2638" spans="1:23" ht="110.4">
      <c r="A2638" s="2020"/>
      <c r="B2638" s="2023"/>
      <c r="C2638" s="2062" t="s">
        <v>1471</v>
      </c>
      <c r="D2638" s="2063" t="s">
        <v>8282</v>
      </c>
      <c r="E2638" s="2022" t="s">
        <v>32</v>
      </c>
      <c r="F2638" s="830" t="s">
        <v>1473</v>
      </c>
      <c r="G2638" s="514" t="s">
        <v>8283</v>
      </c>
      <c r="H2638" s="514" t="s">
        <v>8425</v>
      </c>
      <c r="I2638" s="187" t="s">
        <v>494</v>
      </c>
      <c r="J2638" s="514" t="s">
        <v>1450</v>
      </c>
      <c r="K2638" s="514" t="s">
        <v>1969</v>
      </c>
      <c r="L2638" s="187" t="s">
        <v>238</v>
      </c>
      <c r="M2638" s="187" t="s">
        <v>736</v>
      </c>
      <c r="N2638" s="187" t="s">
        <v>238</v>
      </c>
      <c r="O2638" s="210" t="s">
        <v>8284</v>
      </c>
      <c r="P2638" s="210" t="s">
        <v>921</v>
      </c>
      <c r="Q2638" s="210" t="s">
        <v>8285</v>
      </c>
      <c r="R2638" s="210" t="s">
        <v>923</v>
      </c>
      <c r="S2638" s="210" t="s">
        <v>924</v>
      </c>
      <c r="T2638" s="210" t="s">
        <v>47</v>
      </c>
      <c r="U2638" s="210" t="s">
        <v>1183</v>
      </c>
      <c r="V2638" s="854" t="s">
        <v>8286</v>
      </c>
      <c r="W2638" s="1214" t="s">
        <v>8263</v>
      </c>
    </row>
    <row r="2639" spans="1:23" ht="110.4">
      <c r="A2639" s="2020"/>
      <c r="B2639" s="2023"/>
      <c r="C2639" s="2062"/>
      <c r="D2639" s="2063"/>
      <c r="E2639" s="2023"/>
      <c r="F2639" s="830" t="s">
        <v>2801</v>
      </c>
      <c r="G2639" s="514" t="s">
        <v>8287</v>
      </c>
      <c r="H2639" s="514" t="s">
        <v>8425</v>
      </c>
      <c r="I2639" s="187" t="s">
        <v>32</v>
      </c>
      <c r="J2639" s="514" t="s">
        <v>1450</v>
      </c>
      <c r="K2639" s="514" t="s">
        <v>8288</v>
      </c>
      <c r="L2639" s="187" t="s">
        <v>238</v>
      </c>
      <c r="M2639" s="187" t="s">
        <v>736</v>
      </c>
      <c r="N2639" s="187" t="s">
        <v>238</v>
      </c>
      <c r="O2639" s="210" t="s">
        <v>8284</v>
      </c>
      <c r="P2639" s="210" t="s">
        <v>921</v>
      </c>
      <c r="Q2639" s="210" t="s">
        <v>967</v>
      </c>
      <c r="R2639" s="210" t="s">
        <v>923</v>
      </c>
      <c r="S2639" s="210" t="s">
        <v>924</v>
      </c>
      <c r="T2639" s="210" t="s">
        <v>47</v>
      </c>
      <c r="U2639" s="210" t="s">
        <v>1183</v>
      </c>
      <c r="V2639" s="854" t="s">
        <v>8289</v>
      </c>
      <c r="W2639" s="1214" t="s">
        <v>8263</v>
      </c>
    </row>
    <row r="2640" spans="1:23" ht="110.4">
      <c r="A2640" s="2021"/>
      <c r="B2640" s="2024"/>
      <c r="C2640" s="2062"/>
      <c r="D2640" s="2063"/>
      <c r="E2640" s="2024"/>
      <c r="F2640" s="830" t="s">
        <v>2802</v>
      </c>
      <c r="G2640" s="514" t="s">
        <v>8290</v>
      </c>
      <c r="H2640" s="514" t="s">
        <v>8425</v>
      </c>
      <c r="I2640" s="187" t="s">
        <v>32</v>
      </c>
      <c r="J2640" s="514" t="s">
        <v>8291</v>
      </c>
      <c r="K2640" s="514" t="s">
        <v>1459</v>
      </c>
      <c r="L2640" s="187" t="s">
        <v>238</v>
      </c>
      <c r="M2640" s="187" t="s">
        <v>736</v>
      </c>
      <c r="N2640" s="187" t="s">
        <v>238</v>
      </c>
      <c r="O2640" s="210" t="s">
        <v>8292</v>
      </c>
      <c r="P2640" s="210" t="s">
        <v>921</v>
      </c>
      <c r="Q2640" s="210" t="s">
        <v>1460</v>
      </c>
      <c r="R2640" s="210" t="s">
        <v>923</v>
      </c>
      <c r="S2640" s="210" t="s">
        <v>924</v>
      </c>
      <c r="T2640" s="210" t="s">
        <v>47</v>
      </c>
      <c r="U2640" s="210" t="s">
        <v>8293</v>
      </c>
      <c r="V2640" s="854" t="s">
        <v>8294</v>
      </c>
      <c r="W2640" s="1214" t="s">
        <v>8263</v>
      </c>
    </row>
    <row r="2641" spans="1:23" ht="82.8">
      <c r="A2641" s="1937">
        <v>5</v>
      </c>
      <c r="B2641" s="1939" t="s">
        <v>4077</v>
      </c>
      <c r="C2641" s="485" t="s">
        <v>513</v>
      </c>
      <c r="D2641" s="349" t="s">
        <v>8389</v>
      </c>
      <c r="E2641" s="370" t="s">
        <v>32</v>
      </c>
      <c r="F2641" s="370" t="s">
        <v>515</v>
      </c>
      <c r="G2641" s="370" t="s">
        <v>8299</v>
      </c>
      <c r="H2641" s="159" t="s">
        <v>8425</v>
      </c>
      <c r="I2641" s="159" t="s">
        <v>494</v>
      </c>
      <c r="J2641" s="370" t="s">
        <v>8300</v>
      </c>
      <c r="K2641" s="370" t="s">
        <v>2242</v>
      </c>
      <c r="L2641" s="159" t="s">
        <v>238</v>
      </c>
      <c r="M2641" s="159" t="s">
        <v>736</v>
      </c>
      <c r="N2641" s="159" t="s">
        <v>238</v>
      </c>
      <c r="O2641" s="349" t="s">
        <v>8301</v>
      </c>
      <c r="P2641" s="349" t="s">
        <v>2243</v>
      </c>
      <c r="Q2641" s="349" t="s">
        <v>967</v>
      </c>
      <c r="R2641" s="349" t="s">
        <v>923</v>
      </c>
      <c r="S2641" s="349" t="s">
        <v>944</v>
      </c>
      <c r="T2641" s="370" t="s">
        <v>47</v>
      </c>
      <c r="U2641" s="370" t="s">
        <v>8302</v>
      </c>
      <c r="V2641" s="511" t="s">
        <v>1184</v>
      </c>
      <c r="W2641" s="1153" t="s">
        <v>8263</v>
      </c>
    </row>
    <row r="2642" spans="1:23" ht="82.8">
      <c r="A2642" s="2040"/>
      <c r="B2642" s="2041"/>
      <c r="C2642" s="1937" t="s">
        <v>2827</v>
      </c>
      <c r="D2642" s="2119" t="s">
        <v>2032</v>
      </c>
      <c r="E2642" s="1939" t="s">
        <v>32</v>
      </c>
      <c r="F2642" s="370" t="s">
        <v>2828</v>
      </c>
      <c r="G2642" s="370" t="s">
        <v>8415</v>
      </c>
      <c r="H2642" s="159" t="s">
        <v>8425</v>
      </c>
      <c r="I2642" s="159" t="s">
        <v>494</v>
      </c>
      <c r="J2642" s="370" t="s">
        <v>1412</v>
      </c>
      <c r="K2642" s="370" t="s">
        <v>2242</v>
      </c>
      <c r="L2642" s="159" t="s">
        <v>238</v>
      </c>
      <c r="M2642" s="159" t="s">
        <v>736</v>
      </c>
      <c r="N2642" s="159" t="s">
        <v>238</v>
      </c>
      <c r="O2642" s="349" t="s">
        <v>8301</v>
      </c>
      <c r="P2642" s="349" t="s">
        <v>2243</v>
      </c>
      <c r="Q2642" s="349" t="s">
        <v>1596</v>
      </c>
      <c r="R2642" s="349" t="s">
        <v>923</v>
      </c>
      <c r="S2642" s="349" t="s">
        <v>944</v>
      </c>
      <c r="T2642" s="370" t="s">
        <v>47</v>
      </c>
      <c r="U2642" s="370" t="s">
        <v>8302</v>
      </c>
      <c r="V2642" s="511" t="s">
        <v>1184</v>
      </c>
      <c r="W2642" s="1153" t="s">
        <v>8263</v>
      </c>
    </row>
    <row r="2643" spans="1:23" ht="82.8">
      <c r="A2643" s="2040"/>
      <c r="B2643" s="2041"/>
      <c r="C2643" s="1938"/>
      <c r="D2643" s="2120"/>
      <c r="E2643" s="1940"/>
      <c r="F2643" s="370" t="s">
        <v>7108</v>
      </c>
      <c r="G2643" s="370" t="s">
        <v>8416</v>
      </c>
      <c r="H2643" s="159" t="s">
        <v>8425</v>
      </c>
      <c r="I2643" s="159" t="s">
        <v>494</v>
      </c>
      <c r="J2643" s="370" t="s">
        <v>1412</v>
      </c>
      <c r="K2643" s="370" t="s">
        <v>2242</v>
      </c>
      <c r="L2643" s="159" t="s">
        <v>238</v>
      </c>
      <c r="M2643" s="159" t="s">
        <v>736</v>
      </c>
      <c r="N2643" s="159" t="s">
        <v>238</v>
      </c>
      <c r="O2643" s="349" t="s">
        <v>8301</v>
      </c>
      <c r="P2643" s="349" t="s">
        <v>2243</v>
      </c>
      <c r="Q2643" s="349" t="s">
        <v>1596</v>
      </c>
      <c r="R2643" s="349" t="s">
        <v>923</v>
      </c>
      <c r="S2643" s="349" t="s">
        <v>924</v>
      </c>
      <c r="T2643" s="370" t="s">
        <v>47</v>
      </c>
      <c r="U2643" s="370" t="s">
        <v>8302</v>
      </c>
      <c r="V2643" s="511" t="s">
        <v>1184</v>
      </c>
      <c r="W2643" s="1153" t="s">
        <v>8263</v>
      </c>
    </row>
    <row r="2644" spans="1:23" ht="82.8">
      <c r="A2644" s="1938"/>
      <c r="B2644" s="1940"/>
      <c r="C2644" s="485" t="s">
        <v>2831</v>
      </c>
      <c r="D2644" s="349" t="s">
        <v>2037</v>
      </c>
      <c r="E2644" s="370" t="s">
        <v>32</v>
      </c>
      <c r="F2644" s="370" t="s">
        <v>2832</v>
      </c>
      <c r="G2644" s="370" t="s">
        <v>7109</v>
      </c>
      <c r="H2644" s="159" t="s">
        <v>8425</v>
      </c>
      <c r="I2644" s="159" t="s">
        <v>494</v>
      </c>
      <c r="J2644" s="370" t="s">
        <v>7110</v>
      </c>
      <c r="K2644" s="370" t="s">
        <v>2242</v>
      </c>
      <c r="L2644" s="159" t="s">
        <v>238</v>
      </c>
      <c r="M2644" s="159" t="s">
        <v>736</v>
      </c>
      <c r="N2644" s="159" t="s">
        <v>238</v>
      </c>
      <c r="O2644" s="349" t="s">
        <v>8301</v>
      </c>
      <c r="P2644" s="349" t="s">
        <v>2243</v>
      </c>
      <c r="Q2644" s="349" t="s">
        <v>1596</v>
      </c>
      <c r="R2644" s="349" t="s">
        <v>923</v>
      </c>
      <c r="S2644" s="349" t="s">
        <v>924</v>
      </c>
      <c r="T2644" s="370" t="s">
        <v>47</v>
      </c>
      <c r="U2644" s="370" t="s">
        <v>8303</v>
      </c>
      <c r="V2644" s="511" t="s">
        <v>1184</v>
      </c>
      <c r="W2644" s="1153" t="s">
        <v>8263</v>
      </c>
    </row>
    <row r="2645" spans="1:23">
      <c r="A2645" s="2121">
        <v>6</v>
      </c>
      <c r="B2645" s="2122" t="s">
        <v>516</v>
      </c>
      <c r="C2645" s="2113" t="s">
        <v>746</v>
      </c>
      <c r="D2645" s="2123" t="s">
        <v>8206</v>
      </c>
      <c r="E2645" s="2117" t="s">
        <v>32</v>
      </c>
      <c r="F2645" s="2113" t="s">
        <v>747</v>
      </c>
      <c r="G2645" s="2115" t="s">
        <v>8307</v>
      </c>
      <c r="H2645" s="2117" t="s">
        <v>8425</v>
      </c>
      <c r="I2645" s="2110" t="s">
        <v>32</v>
      </c>
      <c r="J2645" s="2112" t="s">
        <v>8208</v>
      </c>
      <c r="K2645" s="2112" t="s">
        <v>8209</v>
      </c>
      <c r="L2645" s="2110" t="s">
        <v>238</v>
      </c>
      <c r="M2645" s="2110" t="s">
        <v>736</v>
      </c>
      <c r="N2645" s="2112" t="s">
        <v>238</v>
      </c>
      <c r="O2645" s="2110" t="s">
        <v>8301</v>
      </c>
      <c r="P2645" s="2103" t="s">
        <v>8210</v>
      </c>
      <c r="Q2645" s="2103" t="s">
        <v>8211</v>
      </c>
      <c r="R2645" s="2103" t="s">
        <v>8212</v>
      </c>
      <c r="S2645" s="2103" t="s">
        <v>924</v>
      </c>
      <c r="T2645" s="2103" t="s">
        <v>47</v>
      </c>
      <c r="U2645" s="2103" t="s">
        <v>8305</v>
      </c>
      <c r="V2645" s="2106" t="s">
        <v>8308</v>
      </c>
      <c r="W2645" s="2108" t="s">
        <v>8263</v>
      </c>
    </row>
    <row r="2646" spans="1:23">
      <c r="A2646" s="2121"/>
      <c r="B2646" s="2122"/>
      <c r="C2646" s="2114"/>
      <c r="D2646" s="2124"/>
      <c r="E2646" s="2118"/>
      <c r="F2646" s="2114"/>
      <c r="G2646" s="2116"/>
      <c r="H2646" s="2118"/>
      <c r="I2646" s="2111"/>
      <c r="J2646" s="2111"/>
      <c r="K2646" s="2111"/>
      <c r="L2646" s="2111"/>
      <c r="M2646" s="2111"/>
      <c r="N2646" s="2111"/>
      <c r="O2646" s="2111"/>
      <c r="P2646" s="2104"/>
      <c r="Q2646" s="2104"/>
      <c r="R2646" s="2104"/>
      <c r="S2646" s="2105"/>
      <c r="T2646" s="2104"/>
      <c r="U2646" s="2104"/>
      <c r="V2646" s="2107"/>
      <c r="W2646" s="2109"/>
    </row>
    <row r="2647" spans="1:23" ht="82.8">
      <c r="A2647" s="2019">
        <v>7</v>
      </c>
      <c r="B2647" s="2022" t="s">
        <v>580</v>
      </c>
      <c r="C2647" s="2100" t="s">
        <v>2532</v>
      </c>
      <c r="D2647" s="2101" t="s">
        <v>2533</v>
      </c>
      <c r="E2647" s="2022" t="s">
        <v>32</v>
      </c>
      <c r="F2647" s="514" t="s">
        <v>2534</v>
      </c>
      <c r="G2647" s="514" t="s">
        <v>8309</v>
      </c>
      <c r="H2647" s="187" t="s">
        <v>8425</v>
      </c>
      <c r="I2647" s="187" t="s">
        <v>32</v>
      </c>
      <c r="J2647" s="514" t="s">
        <v>8310</v>
      </c>
      <c r="K2647" s="514" t="s">
        <v>8311</v>
      </c>
      <c r="L2647" s="187" t="s">
        <v>238</v>
      </c>
      <c r="M2647" s="187" t="s">
        <v>736</v>
      </c>
      <c r="N2647" s="187" t="s">
        <v>238</v>
      </c>
      <c r="O2647" s="210" t="s">
        <v>8301</v>
      </c>
      <c r="P2647" s="210" t="s">
        <v>2243</v>
      </c>
      <c r="Q2647" s="210" t="s">
        <v>1596</v>
      </c>
      <c r="R2647" s="210" t="s">
        <v>943</v>
      </c>
      <c r="S2647" s="1211" t="s">
        <v>924</v>
      </c>
      <c r="T2647" s="514" t="s">
        <v>47</v>
      </c>
      <c r="U2647" s="514" t="s">
        <v>8312</v>
      </c>
      <c r="V2647" s="854" t="s">
        <v>8313</v>
      </c>
      <c r="W2647" s="1214" t="s">
        <v>8263</v>
      </c>
    </row>
    <row r="2648" spans="1:23" ht="82.8">
      <c r="A2648" s="2020"/>
      <c r="B2648" s="2023"/>
      <c r="C2648" s="2023"/>
      <c r="D2648" s="2026"/>
      <c r="E2648" s="2023"/>
      <c r="F2648" s="514" t="s">
        <v>2536</v>
      </c>
      <c r="G2648" s="514" t="s">
        <v>8314</v>
      </c>
      <c r="H2648" s="187" t="s">
        <v>8425</v>
      </c>
      <c r="I2648" s="187" t="s">
        <v>32</v>
      </c>
      <c r="J2648" s="514" t="s">
        <v>8310</v>
      </c>
      <c r="K2648" s="514" t="s">
        <v>8311</v>
      </c>
      <c r="L2648" s="187" t="s">
        <v>238</v>
      </c>
      <c r="M2648" s="187" t="s">
        <v>736</v>
      </c>
      <c r="N2648" s="187" t="s">
        <v>238</v>
      </c>
      <c r="O2648" s="210" t="s">
        <v>8301</v>
      </c>
      <c r="P2648" s="210" t="s">
        <v>2243</v>
      </c>
      <c r="Q2648" s="210" t="s">
        <v>1596</v>
      </c>
      <c r="R2648" s="210" t="s">
        <v>943</v>
      </c>
      <c r="S2648" s="1211" t="s">
        <v>924</v>
      </c>
      <c r="T2648" s="514" t="s">
        <v>47</v>
      </c>
      <c r="U2648" s="514" t="s">
        <v>8312</v>
      </c>
      <c r="V2648" s="854" t="s">
        <v>8313</v>
      </c>
      <c r="W2648" s="1214" t="s">
        <v>8263</v>
      </c>
    </row>
    <row r="2649" spans="1:23" ht="82.8">
      <c r="A2649" s="2021"/>
      <c r="B2649" s="2024"/>
      <c r="C2649" s="2024"/>
      <c r="D2649" s="2027"/>
      <c r="E2649" s="2024"/>
      <c r="F2649" s="514" t="s">
        <v>8315</v>
      </c>
      <c r="G2649" s="514" t="s">
        <v>8316</v>
      </c>
      <c r="H2649" s="187" t="s">
        <v>8425</v>
      </c>
      <c r="I2649" s="187" t="s">
        <v>32</v>
      </c>
      <c r="J2649" s="514" t="s">
        <v>8310</v>
      </c>
      <c r="K2649" s="514" t="s">
        <v>8311</v>
      </c>
      <c r="L2649" s="187" t="s">
        <v>238</v>
      </c>
      <c r="M2649" s="187" t="s">
        <v>736</v>
      </c>
      <c r="N2649" s="187" t="s">
        <v>238</v>
      </c>
      <c r="O2649" s="210" t="s">
        <v>8317</v>
      </c>
      <c r="P2649" s="210" t="s">
        <v>2243</v>
      </c>
      <c r="Q2649" s="210" t="s">
        <v>1596</v>
      </c>
      <c r="R2649" s="210" t="s">
        <v>943</v>
      </c>
      <c r="S2649" s="1222" t="s">
        <v>924</v>
      </c>
      <c r="T2649" s="514" t="s">
        <v>47</v>
      </c>
      <c r="U2649" s="514" t="s">
        <v>8312</v>
      </c>
      <c r="V2649" s="854" t="s">
        <v>8313</v>
      </c>
      <c r="W2649" s="1214" t="s">
        <v>8263</v>
      </c>
    </row>
    <row r="2650" spans="1:23" ht="15.6">
      <c r="A2650" s="2102" t="s">
        <v>8426</v>
      </c>
      <c r="B2650" s="2102"/>
      <c r="C2650" s="2102"/>
      <c r="D2650" s="2102"/>
      <c r="E2650" s="2102"/>
      <c r="F2650" s="2102"/>
      <c r="G2650" s="2102"/>
      <c r="H2650" s="2102"/>
      <c r="I2650" s="2102"/>
      <c r="J2650" s="1228"/>
      <c r="K2650" s="1228"/>
      <c r="L2650" s="1181"/>
      <c r="M2650" s="1181"/>
      <c r="N2650" s="1181"/>
      <c r="O2650" s="1229"/>
      <c r="P2650" s="1230"/>
      <c r="Q2650" s="1231"/>
      <c r="R2650" s="1181"/>
      <c r="S2650" s="1181"/>
      <c r="T2650" s="1232"/>
      <c r="U2650" s="1229"/>
      <c r="V2650" s="1181"/>
      <c r="W2650" s="1233"/>
    </row>
    <row r="2651" spans="1:23" ht="15.6">
      <c r="A2651" s="2073"/>
      <c r="B2651" s="2073"/>
      <c r="C2651" s="2073"/>
      <c r="D2651" s="2073"/>
      <c r="E2651" s="2073"/>
      <c r="F2651" s="2073"/>
      <c r="G2651" s="2073"/>
      <c r="H2651" s="2073"/>
      <c r="I2651" s="2073"/>
      <c r="J2651" s="1228"/>
      <c r="K2651" s="1228"/>
      <c r="L2651" s="1181"/>
      <c r="M2651" s="1181"/>
      <c r="N2651" s="1181"/>
      <c r="O2651" s="1229"/>
      <c r="P2651" s="1230"/>
      <c r="Q2651" s="1231"/>
      <c r="R2651" s="1181"/>
      <c r="S2651" s="1181"/>
      <c r="T2651" s="1232"/>
      <c r="U2651" s="1229"/>
      <c r="V2651" s="1181"/>
      <c r="W2651" s="1234"/>
    </row>
    <row r="2652" spans="1:23" ht="15.6">
      <c r="A2652" s="1956" t="s">
        <v>0</v>
      </c>
      <c r="B2652" s="1956"/>
      <c r="C2652" s="1956"/>
      <c r="D2652" s="1956"/>
      <c r="E2652" s="432"/>
      <c r="F2652" s="432"/>
      <c r="G2652" s="433"/>
      <c r="H2652" s="434" t="s">
        <v>11</v>
      </c>
      <c r="I2652" s="434"/>
      <c r="J2652" s="1957" t="s">
        <v>1</v>
      </c>
      <c r="K2652" s="1957"/>
      <c r="L2652" s="1957"/>
      <c r="M2652" s="1957"/>
      <c r="N2652" s="1957"/>
      <c r="O2652" s="1957"/>
      <c r="P2652" s="1944" t="s">
        <v>2</v>
      </c>
      <c r="Q2652" s="1944"/>
      <c r="R2652" s="1944"/>
      <c r="S2652" s="1944"/>
      <c r="T2652" s="1944"/>
      <c r="U2652" s="1944"/>
      <c r="V2652" s="1944"/>
      <c r="W2652" s="1944"/>
    </row>
    <row r="2653" spans="1:23" ht="15.75" customHeight="1">
      <c r="A2653" s="1945" t="s">
        <v>3</v>
      </c>
      <c r="B2653" s="1946" t="s">
        <v>4</v>
      </c>
      <c r="C2653" s="1945" t="s">
        <v>5</v>
      </c>
      <c r="D2653" s="2038" t="s">
        <v>6</v>
      </c>
      <c r="E2653" s="1948" t="s">
        <v>7</v>
      </c>
      <c r="F2653" s="1949" t="s">
        <v>7056</v>
      </c>
      <c r="G2653" s="2039" t="s">
        <v>7057</v>
      </c>
      <c r="H2653" s="1948" t="s">
        <v>11</v>
      </c>
      <c r="I2653" s="1948" t="s">
        <v>10</v>
      </c>
      <c r="J2653" s="2034" t="s">
        <v>7058</v>
      </c>
      <c r="K2653" s="2034" t="s">
        <v>14</v>
      </c>
      <c r="L2653" s="1942" t="s">
        <v>15</v>
      </c>
      <c r="M2653" s="1942"/>
      <c r="N2653" s="1942"/>
      <c r="O2653" s="1942"/>
      <c r="P2653" s="2035" t="s">
        <v>16</v>
      </c>
      <c r="Q2653" s="1934" t="s">
        <v>17</v>
      </c>
      <c r="R2653" s="1934" t="s">
        <v>18</v>
      </c>
      <c r="S2653" s="1934" t="s">
        <v>19</v>
      </c>
      <c r="T2653" s="1934"/>
      <c r="U2653" s="1934"/>
      <c r="V2653" s="1934"/>
      <c r="W2653" s="1934"/>
    </row>
    <row r="2654" spans="1:23" ht="54.75" customHeight="1">
      <c r="A2654" s="1945"/>
      <c r="B2654" s="1946"/>
      <c r="C2654" s="1945"/>
      <c r="D2654" s="2038"/>
      <c r="E2654" s="1948"/>
      <c r="F2654" s="1949"/>
      <c r="G2654" s="2039"/>
      <c r="H2654" s="1948"/>
      <c r="I2654" s="1948"/>
      <c r="J2654" s="2034"/>
      <c r="K2654" s="2034"/>
      <c r="L2654" s="435" t="s">
        <v>20</v>
      </c>
      <c r="M2654" s="435" t="s">
        <v>7059</v>
      </c>
      <c r="N2654" s="435" t="s">
        <v>22</v>
      </c>
      <c r="O2654" s="436" t="s">
        <v>23</v>
      </c>
      <c r="P2654" s="2035"/>
      <c r="Q2654" s="1934"/>
      <c r="R2654" s="1934"/>
      <c r="S2654" s="437" t="s">
        <v>9518</v>
      </c>
      <c r="T2654" s="438" t="s">
        <v>25</v>
      </c>
      <c r="U2654" s="439" t="s">
        <v>26</v>
      </c>
      <c r="V2654" s="440" t="s">
        <v>27</v>
      </c>
      <c r="W2654" s="440" t="s">
        <v>28</v>
      </c>
    </row>
    <row r="2655" spans="1:23" ht="96.6">
      <c r="A2655" s="2065">
        <v>1</v>
      </c>
      <c r="B2655" s="2063" t="s">
        <v>29</v>
      </c>
      <c r="C2655" s="2065" t="s">
        <v>123</v>
      </c>
      <c r="D2655" s="2063" t="s">
        <v>8427</v>
      </c>
      <c r="E2655" s="2063" t="s">
        <v>32</v>
      </c>
      <c r="F2655" s="1235" t="s">
        <v>125</v>
      </c>
      <c r="G2655" s="210" t="s">
        <v>8257</v>
      </c>
      <c r="H2655" s="210" t="s">
        <v>8428</v>
      </c>
      <c r="I2655" s="210" t="s">
        <v>32</v>
      </c>
      <c r="J2655" s="210" t="s">
        <v>8363</v>
      </c>
      <c r="K2655" s="210" t="s">
        <v>8131</v>
      </c>
      <c r="L2655" s="210" t="s">
        <v>238</v>
      </c>
      <c r="M2655" s="210" t="s">
        <v>736</v>
      </c>
      <c r="N2655" s="210" t="s">
        <v>238</v>
      </c>
      <c r="O2655" s="210" t="s">
        <v>8259</v>
      </c>
      <c r="P2655" s="210" t="s">
        <v>921</v>
      </c>
      <c r="Q2655" s="210" t="s">
        <v>8260</v>
      </c>
      <c r="R2655" s="210" t="s">
        <v>923</v>
      </c>
      <c r="S2655" s="210" t="s">
        <v>924</v>
      </c>
      <c r="T2655" s="210" t="s">
        <v>47</v>
      </c>
      <c r="U2655" s="210" t="s">
        <v>8261</v>
      </c>
      <c r="V2655" s="1193" t="s">
        <v>8262</v>
      </c>
      <c r="W2655" s="210" t="s">
        <v>8263</v>
      </c>
    </row>
    <row r="2656" spans="1:23" ht="96.6">
      <c r="A2656" s="2065"/>
      <c r="B2656" s="2063"/>
      <c r="C2656" s="2065"/>
      <c r="D2656" s="2063"/>
      <c r="E2656" s="2063"/>
      <c r="F2656" s="106" t="s">
        <v>977</v>
      </c>
      <c r="G2656" s="210" t="s">
        <v>8264</v>
      </c>
      <c r="H2656" s="210" t="s">
        <v>8428</v>
      </c>
      <c r="I2656" s="210" t="s">
        <v>32</v>
      </c>
      <c r="J2656" s="210" t="s">
        <v>8265</v>
      </c>
      <c r="K2656" s="210" t="s">
        <v>7454</v>
      </c>
      <c r="L2656" s="210" t="s">
        <v>238</v>
      </c>
      <c r="M2656" s="210" t="s">
        <v>736</v>
      </c>
      <c r="N2656" s="210" t="s">
        <v>238</v>
      </c>
      <c r="O2656" s="210" t="s">
        <v>8259</v>
      </c>
      <c r="P2656" s="210" t="s">
        <v>921</v>
      </c>
      <c r="Q2656" s="210" t="s">
        <v>967</v>
      </c>
      <c r="R2656" s="210" t="s">
        <v>923</v>
      </c>
      <c r="S2656" s="210" t="s">
        <v>924</v>
      </c>
      <c r="T2656" s="210" t="s">
        <v>47</v>
      </c>
      <c r="U2656" s="210" t="s">
        <v>8266</v>
      </c>
      <c r="V2656" s="1193" t="s">
        <v>8267</v>
      </c>
      <c r="W2656" s="210" t="s">
        <v>8263</v>
      </c>
    </row>
    <row r="2657" spans="1:23" ht="69">
      <c r="A2657" s="2065"/>
      <c r="B2657" s="2063"/>
      <c r="C2657" s="2065"/>
      <c r="D2657" s="2063"/>
      <c r="E2657" s="2063"/>
      <c r="F2657" s="106" t="s">
        <v>2930</v>
      </c>
      <c r="G2657" s="210" t="s">
        <v>8268</v>
      </c>
      <c r="H2657" s="210" t="s">
        <v>8428</v>
      </c>
      <c r="I2657" s="210" t="s">
        <v>494</v>
      </c>
      <c r="J2657" s="210" t="s">
        <v>8061</v>
      </c>
      <c r="K2657" s="1192" t="s">
        <v>8269</v>
      </c>
      <c r="L2657" s="210" t="s">
        <v>238</v>
      </c>
      <c r="M2657" s="210" t="s">
        <v>736</v>
      </c>
      <c r="N2657" s="210" t="s">
        <v>238</v>
      </c>
      <c r="O2657" s="210" t="s">
        <v>8270</v>
      </c>
      <c r="P2657" s="210" t="s">
        <v>7118</v>
      </c>
      <c r="Q2657" s="210" t="s">
        <v>8271</v>
      </c>
      <c r="R2657" s="210" t="s">
        <v>923</v>
      </c>
      <c r="S2657" s="210" t="s">
        <v>944</v>
      </c>
      <c r="T2657" s="210" t="s">
        <v>47</v>
      </c>
      <c r="U2657" s="210" t="s">
        <v>8272</v>
      </c>
      <c r="V2657" s="1193" t="s">
        <v>1056</v>
      </c>
      <c r="W2657" s="210" t="s">
        <v>8263</v>
      </c>
    </row>
    <row r="2658" spans="1:23" ht="96.6">
      <c r="A2658" s="2067">
        <v>2</v>
      </c>
      <c r="B2658" s="2025" t="s">
        <v>168</v>
      </c>
      <c r="C2658" s="2065" t="s">
        <v>184</v>
      </c>
      <c r="D2658" s="2063" t="s">
        <v>9567</v>
      </c>
      <c r="E2658" s="2063" t="s">
        <v>32</v>
      </c>
      <c r="F2658" s="1192" t="s">
        <v>186</v>
      </c>
      <c r="G2658" s="210" t="s">
        <v>8274</v>
      </c>
      <c r="H2658" s="210" t="s">
        <v>8428</v>
      </c>
      <c r="I2658" s="210" t="s">
        <v>32</v>
      </c>
      <c r="J2658" s="210" t="s">
        <v>8159</v>
      </c>
      <c r="K2658" s="210" t="s">
        <v>8160</v>
      </c>
      <c r="L2658" s="210" t="s">
        <v>238</v>
      </c>
      <c r="M2658" s="210" t="s">
        <v>736</v>
      </c>
      <c r="N2658" s="210" t="s">
        <v>238</v>
      </c>
      <c r="O2658" s="210" t="s">
        <v>8275</v>
      </c>
      <c r="P2658" s="210" t="s">
        <v>8153</v>
      </c>
      <c r="Q2658" s="210" t="s">
        <v>7872</v>
      </c>
      <c r="R2658" s="210" t="s">
        <v>923</v>
      </c>
      <c r="S2658" s="210" t="s">
        <v>924</v>
      </c>
      <c r="T2658" s="210" t="s">
        <v>47</v>
      </c>
      <c r="U2658" s="210" t="s">
        <v>8154</v>
      </c>
      <c r="V2658" s="1193" t="s">
        <v>8276</v>
      </c>
      <c r="W2658" s="210" t="s">
        <v>8263</v>
      </c>
    </row>
    <row r="2659" spans="1:23" ht="96.6">
      <c r="A2659" s="2068"/>
      <c r="B2659" s="2026"/>
      <c r="C2659" s="2065"/>
      <c r="D2659" s="2063"/>
      <c r="E2659" s="2063"/>
      <c r="F2659" s="1192" t="s">
        <v>188</v>
      </c>
      <c r="G2659" s="210" t="s">
        <v>1411</v>
      </c>
      <c r="H2659" s="210" t="s">
        <v>8428</v>
      </c>
      <c r="I2659" s="210" t="s">
        <v>32</v>
      </c>
      <c r="J2659" s="210" t="s">
        <v>7871</v>
      </c>
      <c r="K2659" s="210" t="s">
        <v>8160</v>
      </c>
      <c r="L2659" s="210" t="s">
        <v>238</v>
      </c>
      <c r="M2659" s="210" t="s">
        <v>736</v>
      </c>
      <c r="N2659" s="210" t="s">
        <v>238</v>
      </c>
      <c r="O2659" s="210" t="s">
        <v>8277</v>
      </c>
      <c r="P2659" s="210" t="s">
        <v>8153</v>
      </c>
      <c r="Q2659" s="210" t="s">
        <v>7872</v>
      </c>
      <c r="R2659" s="210" t="s">
        <v>923</v>
      </c>
      <c r="S2659" s="210" t="s">
        <v>924</v>
      </c>
      <c r="T2659" s="210" t="s">
        <v>47</v>
      </c>
      <c r="U2659" s="210" t="s">
        <v>8154</v>
      </c>
      <c r="V2659" s="1193" t="s">
        <v>8276</v>
      </c>
      <c r="W2659" s="210" t="s">
        <v>8263</v>
      </c>
    </row>
    <row r="2660" spans="1:23" ht="96.6">
      <c r="A2660" s="2068"/>
      <c r="B2660" s="2026"/>
      <c r="C2660" s="2065"/>
      <c r="D2660" s="2063"/>
      <c r="E2660" s="2063"/>
      <c r="F2660" s="1192" t="s">
        <v>190</v>
      </c>
      <c r="G2660" s="210" t="s">
        <v>1399</v>
      </c>
      <c r="H2660" s="210" t="s">
        <v>8428</v>
      </c>
      <c r="I2660" s="210" t="s">
        <v>32</v>
      </c>
      <c r="J2660" s="210" t="s">
        <v>8161</v>
      </c>
      <c r="K2660" s="210" t="s">
        <v>8160</v>
      </c>
      <c r="L2660" s="210" t="s">
        <v>238</v>
      </c>
      <c r="M2660" s="210" t="s">
        <v>736</v>
      </c>
      <c r="N2660" s="210" t="s">
        <v>238</v>
      </c>
      <c r="O2660" s="210" t="s">
        <v>8275</v>
      </c>
      <c r="P2660" s="210" t="s">
        <v>8153</v>
      </c>
      <c r="Q2660" s="210" t="s">
        <v>7872</v>
      </c>
      <c r="R2660" s="210" t="s">
        <v>923</v>
      </c>
      <c r="S2660" s="210" t="s">
        <v>924</v>
      </c>
      <c r="T2660" s="210" t="s">
        <v>47</v>
      </c>
      <c r="U2660" s="210" t="s">
        <v>8154</v>
      </c>
      <c r="V2660" s="1193" t="s">
        <v>8278</v>
      </c>
      <c r="W2660" s="210" t="s">
        <v>8263</v>
      </c>
    </row>
    <row r="2661" spans="1:23" ht="110.4">
      <c r="A2661" s="2068"/>
      <c r="B2661" s="2026"/>
      <c r="C2661" s="2065"/>
      <c r="D2661" s="2063"/>
      <c r="E2661" s="2063"/>
      <c r="F2661" s="1192" t="s">
        <v>192</v>
      </c>
      <c r="G2661" s="210" t="s">
        <v>8279</v>
      </c>
      <c r="H2661" s="210" t="s">
        <v>8428</v>
      </c>
      <c r="I2661" s="210" t="s">
        <v>32</v>
      </c>
      <c r="J2661" s="210" t="s">
        <v>8164</v>
      </c>
      <c r="K2661" s="210" t="s">
        <v>8165</v>
      </c>
      <c r="L2661" s="210" t="s">
        <v>238</v>
      </c>
      <c r="M2661" s="210" t="s">
        <v>736</v>
      </c>
      <c r="N2661" s="210" t="s">
        <v>238</v>
      </c>
      <c r="O2661" s="210" t="s">
        <v>8280</v>
      </c>
      <c r="P2661" s="210" t="s">
        <v>8153</v>
      </c>
      <c r="Q2661" s="210" t="s">
        <v>7872</v>
      </c>
      <c r="R2661" s="210" t="s">
        <v>923</v>
      </c>
      <c r="S2661" s="210" t="s">
        <v>924</v>
      </c>
      <c r="T2661" s="210" t="s">
        <v>47</v>
      </c>
      <c r="U2661" s="210" t="s">
        <v>8154</v>
      </c>
      <c r="V2661" s="1193" t="s">
        <v>8281</v>
      </c>
      <c r="W2661" s="210" t="s">
        <v>8263</v>
      </c>
    </row>
    <row r="2662" spans="1:23" ht="96.6">
      <c r="A2662" s="2068"/>
      <c r="B2662" s="2026"/>
      <c r="C2662" s="2065"/>
      <c r="D2662" s="2063"/>
      <c r="E2662" s="2063"/>
      <c r="F2662" s="106" t="s">
        <v>194</v>
      </c>
      <c r="G2662" s="210" t="s">
        <v>1402</v>
      </c>
      <c r="H2662" s="210" t="s">
        <v>8428</v>
      </c>
      <c r="I2662" s="210" t="s">
        <v>32</v>
      </c>
      <c r="J2662" s="210" t="s">
        <v>8166</v>
      </c>
      <c r="K2662" s="210" t="s">
        <v>8167</v>
      </c>
      <c r="L2662" s="210" t="s">
        <v>238</v>
      </c>
      <c r="M2662" s="210" t="s">
        <v>736</v>
      </c>
      <c r="N2662" s="210" t="s">
        <v>238</v>
      </c>
      <c r="O2662" s="210" t="s">
        <v>8280</v>
      </c>
      <c r="P2662" s="210" t="s">
        <v>8153</v>
      </c>
      <c r="Q2662" s="210" t="s">
        <v>7872</v>
      </c>
      <c r="R2662" s="210" t="s">
        <v>923</v>
      </c>
      <c r="S2662" s="210" t="s">
        <v>924</v>
      </c>
      <c r="T2662" s="210" t="s">
        <v>47</v>
      </c>
      <c r="U2662" s="210" t="s">
        <v>8154</v>
      </c>
      <c r="V2662" s="1193" t="s">
        <v>8281</v>
      </c>
      <c r="W2662" s="210" t="s">
        <v>8263</v>
      </c>
    </row>
    <row r="2663" spans="1:23" ht="110.4">
      <c r="A2663" s="2068"/>
      <c r="B2663" s="2026"/>
      <c r="C2663" s="2065" t="s">
        <v>1471</v>
      </c>
      <c r="D2663" s="2063" t="s">
        <v>8282</v>
      </c>
      <c r="E2663" s="2063" t="s">
        <v>32</v>
      </c>
      <c r="F2663" s="1192" t="s">
        <v>1473</v>
      </c>
      <c r="G2663" s="210" t="s">
        <v>8283</v>
      </c>
      <c r="H2663" s="210" t="s">
        <v>8428</v>
      </c>
      <c r="I2663" s="210" t="s">
        <v>494</v>
      </c>
      <c r="J2663" s="210" t="s">
        <v>1450</v>
      </c>
      <c r="K2663" s="210" t="s">
        <v>1969</v>
      </c>
      <c r="L2663" s="210" t="s">
        <v>238</v>
      </c>
      <c r="M2663" s="210" t="s">
        <v>736</v>
      </c>
      <c r="N2663" s="210" t="s">
        <v>238</v>
      </c>
      <c r="O2663" s="210" t="s">
        <v>8284</v>
      </c>
      <c r="P2663" s="210" t="s">
        <v>921</v>
      </c>
      <c r="Q2663" s="210" t="s">
        <v>8285</v>
      </c>
      <c r="R2663" s="210" t="s">
        <v>923</v>
      </c>
      <c r="S2663" s="210" t="s">
        <v>924</v>
      </c>
      <c r="T2663" s="210" t="s">
        <v>47</v>
      </c>
      <c r="U2663" s="210" t="s">
        <v>1183</v>
      </c>
      <c r="V2663" s="1193" t="s">
        <v>8286</v>
      </c>
      <c r="W2663" s="210" t="s">
        <v>8263</v>
      </c>
    </row>
    <row r="2664" spans="1:23" ht="110.4">
      <c r="A2664" s="2068"/>
      <c r="B2664" s="2026"/>
      <c r="C2664" s="2065"/>
      <c r="D2664" s="2063"/>
      <c r="E2664" s="2063"/>
      <c r="F2664" s="1192" t="s">
        <v>2801</v>
      </c>
      <c r="G2664" s="210" t="s">
        <v>8287</v>
      </c>
      <c r="H2664" s="210" t="s">
        <v>8428</v>
      </c>
      <c r="I2664" s="210" t="s">
        <v>32</v>
      </c>
      <c r="J2664" s="210" t="s">
        <v>1450</v>
      </c>
      <c r="K2664" s="210" t="s">
        <v>8288</v>
      </c>
      <c r="L2664" s="210" t="s">
        <v>238</v>
      </c>
      <c r="M2664" s="210" t="s">
        <v>736</v>
      </c>
      <c r="N2664" s="210" t="s">
        <v>238</v>
      </c>
      <c r="O2664" s="210" t="s">
        <v>8284</v>
      </c>
      <c r="P2664" s="210" t="s">
        <v>921</v>
      </c>
      <c r="Q2664" s="210" t="s">
        <v>967</v>
      </c>
      <c r="R2664" s="210" t="s">
        <v>923</v>
      </c>
      <c r="S2664" s="210" t="s">
        <v>924</v>
      </c>
      <c r="T2664" s="210" t="s">
        <v>47</v>
      </c>
      <c r="U2664" s="210" t="s">
        <v>1183</v>
      </c>
      <c r="V2664" s="1193" t="s">
        <v>8289</v>
      </c>
      <c r="W2664" s="210" t="s">
        <v>8263</v>
      </c>
    </row>
    <row r="2665" spans="1:23" ht="110.4">
      <c r="A2665" s="2068"/>
      <c r="B2665" s="2026"/>
      <c r="C2665" s="2065"/>
      <c r="D2665" s="2063"/>
      <c r="E2665" s="2063"/>
      <c r="F2665" s="1192" t="s">
        <v>2802</v>
      </c>
      <c r="G2665" s="210" t="s">
        <v>8290</v>
      </c>
      <c r="H2665" s="210" t="s">
        <v>8428</v>
      </c>
      <c r="I2665" s="210" t="s">
        <v>32</v>
      </c>
      <c r="J2665" s="210" t="s">
        <v>8291</v>
      </c>
      <c r="K2665" s="210" t="s">
        <v>1459</v>
      </c>
      <c r="L2665" s="210" t="s">
        <v>238</v>
      </c>
      <c r="M2665" s="210" t="s">
        <v>736</v>
      </c>
      <c r="N2665" s="210" t="s">
        <v>238</v>
      </c>
      <c r="O2665" s="210" t="s">
        <v>8292</v>
      </c>
      <c r="P2665" s="210" t="s">
        <v>921</v>
      </c>
      <c r="Q2665" s="210" t="s">
        <v>1460</v>
      </c>
      <c r="R2665" s="210" t="s">
        <v>923</v>
      </c>
      <c r="S2665" s="210" t="s">
        <v>924</v>
      </c>
      <c r="T2665" s="210" t="s">
        <v>47</v>
      </c>
      <c r="U2665" s="210" t="s">
        <v>8293</v>
      </c>
      <c r="V2665" s="1193" t="s">
        <v>8294</v>
      </c>
      <c r="W2665" s="210" t="s">
        <v>8263</v>
      </c>
    </row>
    <row r="2666" spans="1:23" ht="110.4">
      <c r="A2666" s="2069"/>
      <c r="B2666" s="2027"/>
      <c r="C2666" s="680" t="s">
        <v>6917</v>
      </c>
      <c r="D2666" s="349" t="s">
        <v>9953</v>
      </c>
      <c r="E2666" s="349" t="s">
        <v>32</v>
      </c>
      <c r="F2666" s="666" t="s">
        <v>6918</v>
      </c>
      <c r="G2666" s="349" t="s">
        <v>10945</v>
      </c>
      <c r="H2666" s="349" t="s">
        <v>8428</v>
      </c>
      <c r="I2666" s="349" t="s">
        <v>32</v>
      </c>
      <c r="J2666" s="349" t="s">
        <v>8159</v>
      </c>
      <c r="K2666" s="349" t="s">
        <v>10946</v>
      </c>
      <c r="L2666" s="349" t="s">
        <v>238</v>
      </c>
      <c r="M2666" s="349" t="s">
        <v>736</v>
      </c>
      <c r="N2666" s="349" t="s">
        <v>238</v>
      </c>
      <c r="O2666" s="349" t="s">
        <v>8292</v>
      </c>
      <c r="P2666" s="349" t="s">
        <v>10947</v>
      </c>
      <c r="Q2666" s="349" t="s">
        <v>1596</v>
      </c>
      <c r="R2666" s="349" t="s">
        <v>923</v>
      </c>
      <c r="S2666" s="349" t="s">
        <v>924</v>
      </c>
      <c r="T2666" s="349" t="s">
        <v>47</v>
      </c>
      <c r="U2666" s="349" t="s">
        <v>10948</v>
      </c>
      <c r="V2666" s="349" t="s">
        <v>8262</v>
      </c>
      <c r="W2666" s="349" t="s">
        <v>8263</v>
      </c>
    </row>
    <row r="2667" spans="1:23" ht="41.4">
      <c r="A2667" s="2065">
        <v>3</v>
      </c>
      <c r="B2667" s="2063" t="s">
        <v>243</v>
      </c>
      <c r="C2667" s="106" t="s">
        <v>254</v>
      </c>
      <c r="D2667" s="210" t="s">
        <v>255</v>
      </c>
      <c r="E2667" s="210" t="s">
        <v>32</v>
      </c>
      <c r="F2667" s="1192" t="s">
        <v>1599</v>
      </c>
      <c r="G2667" s="210" t="s">
        <v>1592</v>
      </c>
      <c r="H2667" s="210" t="s">
        <v>8428</v>
      </c>
      <c r="I2667" s="210" t="s">
        <v>32</v>
      </c>
      <c r="J2667" s="210" t="s">
        <v>7885</v>
      </c>
      <c r="K2667" s="210" t="s">
        <v>1593</v>
      </c>
      <c r="L2667" s="210" t="s">
        <v>238</v>
      </c>
      <c r="M2667" s="210" t="s">
        <v>736</v>
      </c>
      <c r="N2667" s="210" t="s">
        <v>238</v>
      </c>
      <c r="O2667" s="210" t="s">
        <v>7858</v>
      </c>
      <c r="P2667" s="210" t="s">
        <v>1595</v>
      </c>
      <c r="Q2667" s="210" t="s">
        <v>1596</v>
      </c>
      <c r="R2667" s="210" t="s">
        <v>1007</v>
      </c>
      <c r="S2667" s="210" t="s">
        <v>924</v>
      </c>
      <c r="T2667" s="210" t="s">
        <v>47</v>
      </c>
      <c r="U2667" s="210" t="s">
        <v>8295</v>
      </c>
      <c r="V2667" s="210" t="s">
        <v>8296</v>
      </c>
      <c r="W2667" s="210" t="s">
        <v>8263</v>
      </c>
    </row>
    <row r="2668" spans="1:23" ht="55.2">
      <c r="A2668" s="2065"/>
      <c r="B2668" s="2063"/>
      <c r="C2668" s="210" t="s">
        <v>264</v>
      </c>
      <c r="D2668" s="210" t="s">
        <v>265</v>
      </c>
      <c r="E2668" s="210" t="s">
        <v>32</v>
      </c>
      <c r="F2668" s="210" t="s">
        <v>3215</v>
      </c>
      <c r="G2668" s="210" t="s">
        <v>8297</v>
      </c>
      <c r="H2668" s="210" t="s">
        <v>8428</v>
      </c>
      <c r="I2668" s="210" t="s">
        <v>32</v>
      </c>
      <c r="J2668" s="210" t="s">
        <v>7885</v>
      </c>
      <c r="K2668" s="210" t="s">
        <v>1593</v>
      </c>
      <c r="L2668" s="210" t="s">
        <v>238</v>
      </c>
      <c r="M2668" s="210" t="s">
        <v>736</v>
      </c>
      <c r="N2668" s="210" t="s">
        <v>238</v>
      </c>
      <c r="O2668" s="210" t="s">
        <v>7858</v>
      </c>
      <c r="P2668" s="210" t="s">
        <v>1595</v>
      </c>
      <c r="Q2668" s="210" t="s">
        <v>1596</v>
      </c>
      <c r="R2668" s="210" t="s">
        <v>1007</v>
      </c>
      <c r="S2668" s="210" t="s">
        <v>924</v>
      </c>
      <c r="T2668" s="210" t="s">
        <v>47</v>
      </c>
      <c r="U2668" s="210" t="s">
        <v>8298</v>
      </c>
      <c r="V2668" s="210" t="s">
        <v>8262</v>
      </c>
      <c r="W2668" s="210" t="s">
        <v>8263</v>
      </c>
    </row>
    <row r="2669" spans="1:23" ht="82.8">
      <c r="A2669" s="2065">
        <v>5</v>
      </c>
      <c r="B2669" s="2063" t="s">
        <v>4077</v>
      </c>
      <c r="C2669" s="106" t="s">
        <v>513</v>
      </c>
      <c r="D2669" s="210" t="s">
        <v>2024</v>
      </c>
      <c r="E2669" s="210" t="s">
        <v>32</v>
      </c>
      <c r="F2669" s="210" t="s">
        <v>515</v>
      </c>
      <c r="G2669" s="210" t="s">
        <v>8299</v>
      </c>
      <c r="H2669" s="210" t="s">
        <v>8428</v>
      </c>
      <c r="I2669" s="210" t="s">
        <v>32</v>
      </c>
      <c r="J2669" s="210" t="s">
        <v>8300</v>
      </c>
      <c r="K2669" s="210" t="s">
        <v>2242</v>
      </c>
      <c r="L2669" s="210" t="s">
        <v>238</v>
      </c>
      <c r="M2669" s="210" t="s">
        <v>736</v>
      </c>
      <c r="N2669" s="210" t="s">
        <v>238</v>
      </c>
      <c r="O2669" s="210" t="s">
        <v>8301</v>
      </c>
      <c r="P2669" s="210" t="s">
        <v>2243</v>
      </c>
      <c r="Q2669" s="210" t="s">
        <v>967</v>
      </c>
      <c r="R2669" s="210" t="s">
        <v>923</v>
      </c>
      <c r="S2669" s="210" t="s">
        <v>944</v>
      </c>
      <c r="T2669" s="210" t="s">
        <v>47</v>
      </c>
      <c r="U2669" s="210" t="s">
        <v>8302</v>
      </c>
      <c r="V2669" s="1193" t="s">
        <v>1184</v>
      </c>
      <c r="W2669" s="210" t="s">
        <v>8263</v>
      </c>
    </row>
    <row r="2670" spans="1:23" ht="82.8">
      <c r="A2670" s="2065"/>
      <c r="B2670" s="2063"/>
      <c r="C2670" s="2065" t="s">
        <v>2827</v>
      </c>
      <c r="D2670" s="2063" t="s">
        <v>2032</v>
      </c>
      <c r="E2670" s="2063" t="s">
        <v>32</v>
      </c>
      <c r="F2670" s="210" t="s">
        <v>2828</v>
      </c>
      <c r="G2670" s="210" t="s">
        <v>2033</v>
      </c>
      <c r="H2670" s="210" t="s">
        <v>8428</v>
      </c>
      <c r="I2670" s="210" t="s">
        <v>32</v>
      </c>
      <c r="J2670" s="210" t="s">
        <v>1412</v>
      </c>
      <c r="K2670" s="210" t="s">
        <v>2242</v>
      </c>
      <c r="L2670" s="210" t="s">
        <v>238</v>
      </c>
      <c r="M2670" s="210" t="s">
        <v>736</v>
      </c>
      <c r="N2670" s="210" t="s">
        <v>238</v>
      </c>
      <c r="O2670" s="210" t="s">
        <v>8301</v>
      </c>
      <c r="P2670" s="210" t="s">
        <v>2243</v>
      </c>
      <c r="Q2670" s="210" t="s">
        <v>1596</v>
      </c>
      <c r="R2670" s="210" t="s">
        <v>923</v>
      </c>
      <c r="S2670" s="210" t="s">
        <v>944</v>
      </c>
      <c r="T2670" s="210" t="s">
        <v>47</v>
      </c>
      <c r="U2670" s="210" t="s">
        <v>8302</v>
      </c>
      <c r="V2670" s="1193" t="s">
        <v>1184</v>
      </c>
      <c r="W2670" s="210" t="s">
        <v>8263</v>
      </c>
    </row>
    <row r="2671" spans="1:23" ht="82.8">
      <c r="A2671" s="2065"/>
      <c r="B2671" s="2063"/>
      <c r="C2671" s="2065"/>
      <c r="D2671" s="2063"/>
      <c r="E2671" s="2063"/>
      <c r="F2671" s="210" t="s">
        <v>7108</v>
      </c>
      <c r="G2671" s="210" t="s">
        <v>2036</v>
      </c>
      <c r="H2671" s="210" t="s">
        <v>8428</v>
      </c>
      <c r="I2671" s="210" t="s">
        <v>494</v>
      </c>
      <c r="J2671" s="210" t="s">
        <v>1412</v>
      </c>
      <c r="K2671" s="210" t="s">
        <v>2242</v>
      </c>
      <c r="L2671" s="210" t="s">
        <v>238</v>
      </c>
      <c r="M2671" s="210" t="s">
        <v>736</v>
      </c>
      <c r="N2671" s="210" t="s">
        <v>238</v>
      </c>
      <c r="O2671" s="210" t="s">
        <v>8301</v>
      </c>
      <c r="P2671" s="210" t="s">
        <v>2243</v>
      </c>
      <c r="Q2671" s="210" t="s">
        <v>1596</v>
      </c>
      <c r="R2671" s="210" t="s">
        <v>923</v>
      </c>
      <c r="S2671" s="210" t="s">
        <v>924</v>
      </c>
      <c r="T2671" s="210" t="s">
        <v>47</v>
      </c>
      <c r="U2671" s="210" t="s">
        <v>8302</v>
      </c>
      <c r="V2671" s="1193" t="s">
        <v>1184</v>
      </c>
      <c r="W2671" s="210" t="s">
        <v>8263</v>
      </c>
    </row>
    <row r="2672" spans="1:23" ht="82.8">
      <c r="A2672" s="2065"/>
      <c r="B2672" s="2063"/>
      <c r="C2672" s="106" t="s">
        <v>2831</v>
      </c>
      <c r="D2672" s="210" t="s">
        <v>2037</v>
      </c>
      <c r="E2672" s="210" t="s">
        <v>32</v>
      </c>
      <c r="F2672" s="210" t="s">
        <v>2832</v>
      </c>
      <c r="G2672" s="210" t="s">
        <v>7109</v>
      </c>
      <c r="H2672" s="210" t="s">
        <v>8428</v>
      </c>
      <c r="I2672" s="210" t="s">
        <v>494</v>
      </c>
      <c r="J2672" s="210" t="s">
        <v>7110</v>
      </c>
      <c r="K2672" s="210" t="s">
        <v>2242</v>
      </c>
      <c r="L2672" s="210" t="s">
        <v>238</v>
      </c>
      <c r="M2672" s="210" t="s">
        <v>736</v>
      </c>
      <c r="N2672" s="210" t="s">
        <v>238</v>
      </c>
      <c r="O2672" s="210" t="s">
        <v>8301</v>
      </c>
      <c r="P2672" s="210" t="s">
        <v>2243</v>
      </c>
      <c r="Q2672" s="210" t="s">
        <v>1596</v>
      </c>
      <c r="R2672" s="210" t="s">
        <v>923</v>
      </c>
      <c r="S2672" s="210" t="s">
        <v>924</v>
      </c>
      <c r="T2672" s="210" t="s">
        <v>47</v>
      </c>
      <c r="U2672" s="210" t="s">
        <v>8303</v>
      </c>
      <c r="V2672" s="1193" t="s">
        <v>1184</v>
      </c>
      <c r="W2672" s="210" t="s">
        <v>8263</v>
      </c>
    </row>
    <row r="2673" spans="1:23" ht="96.6">
      <c r="A2673" s="2065">
        <v>6</v>
      </c>
      <c r="B2673" s="2063" t="s">
        <v>516</v>
      </c>
      <c r="C2673" s="1192" t="s">
        <v>717</v>
      </c>
      <c r="D2673" s="210" t="s">
        <v>2348</v>
      </c>
      <c r="E2673" s="210" t="s">
        <v>32</v>
      </c>
      <c r="F2673" s="1192" t="s">
        <v>719</v>
      </c>
      <c r="G2673" s="210" t="s">
        <v>8304</v>
      </c>
      <c r="H2673" s="210" t="s">
        <v>8428</v>
      </c>
      <c r="I2673" s="210" t="s">
        <v>32</v>
      </c>
      <c r="J2673" s="210" t="s">
        <v>7890</v>
      </c>
      <c r="K2673" s="210" t="s">
        <v>7891</v>
      </c>
      <c r="L2673" s="210" t="s">
        <v>238</v>
      </c>
      <c r="M2673" s="210" t="s">
        <v>736</v>
      </c>
      <c r="N2673" s="210" t="s">
        <v>238</v>
      </c>
      <c r="O2673" s="210" t="s">
        <v>996</v>
      </c>
      <c r="P2673" s="210" t="s">
        <v>8097</v>
      </c>
      <c r="Q2673" s="210" t="s">
        <v>7893</v>
      </c>
      <c r="R2673" s="210" t="s">
        <v>923</v>
      </c>
      <c r="S2673" s="210" t="s">
        <v>924</v>
      </c>
      <c r="T2673" s="210" t="s">
        <v>47</v>
      </c>
      <c r="U2673" s="210" t="s">
        <v>8305</v>
      </c>
      <c r="V2673" s="1193" t="s">
        <v>8306</v>
      </c>
      <c r="W2673" s="210" t="s">
        <v>8263</v>
      </c>
    </row>
    <row r="2674" spans="1:23" ht="124.2">
      <c r="A2674" s="2065"/>
      <c r="B2674" s="2063"/>
      <c r="C2674" s="1192" t="s">
        <v>746</v>
      </c>
      <c r="D2674" s="210" t="s">
        <v>8206</v>
      </c>
      <c r="E2674" s="210" t="s">
        <v>32</v>
      </c>
      <c r="F2674" s="1192" t="s">
        <v>747</v>
      </c>
      <c r="G2674" s="210" t="s">
        <v>8307</v>
      </c>
      <c r="H2674" s="210" t="s">
        <v>8428</v>
      </c>
      <c r="I2674" s="210" t="s">
        <v>32</v>
      </c>
      <c r="J2674" s="210" t="s">
        <v>8208</v>
      </c>
      <c r="K2674" s="210" t="s">
        <v>8209</v>
      </c>
      <c r="L2674" s="210" t="s">
        <v>238</v>
      </c>
      <c r="M2674" s="210" t="s">
        <v>736</v>
      </c>
      <c r="N2674" s="210" t="s">
        <v>238</v>
      </c>
      <c r="O2674" s="210" t="s">
        <v>8301</v>
      </c>
      <c r="P2674" s="210" t="s">
        <v>8210</v>
      </c>
      <c r="Q2674" s="210" t="s">
        <v>8211</v>
      </c>
      <c r="R2674" s="210" t="s">
        <v>8212</v>
      </c>
      <c r="S2674" s="210" t="s">
        <v>924</v>
      </c>
      <c r="T2674" s="210" t="s">
        <v>47</v>
      </c>
      <c r="U2674" s="210" t="s">
        <v>8305</v>
      </c>
      <c r="V2674" s="1193" t="s">
        <v>8308</v>
      </c>
      <c r="W2674" s="210" t="s">
        <v>8263</v>
      </c>
    </row>
    <row r="2675" spans="1:23" ht="82.8">
      <c r="A2675" s="2065">
        <v>7</v>
      </c>
      <c r="B2675" s="2063" t="s">
        <v>580</v>
      </c>
      <c r="C2675" s="2063" t="s">
        <v>2532</v>
      </c>
      <c r="D2675" s="2063" t="s">
        <v>2533</v>
      </c>
      <c r="E2675" s="2063" t="s">
        <v>32</v>
      </c>
      <c r="F2675" s="210" t="s">
        <v>2534</v>
      </c>
      <c r="G2675" s="210" t="s">
        <v>8309</v>
      </c>
      <c r="H2675" s="210" t="s">
        <v>8428</v>
      </c>
      <c r="I2675" s="210" t="s">
        <v>32</v>
      </c>
      <c r="J2675" s="210" t="s">
        <v>8310</v>
      </c>
      <c r="K2675" s="210" t="s">
        <v>8311</v>
      </c>
      <c r="L2675" s="210" t="s">
        <v>238</v>
      </c>
      <c r="M2675" s="210" t="s">
        <v>736</v>
      </c>
      <c r="N2675" s="210" t="s">
        <v>238</v>
      </c>
      <c r="O2675" s="210" t="s">
        <v>8301</v>
      </c>
      <c r="P2675" s="210" t="s">
        <v>2243</v>
      </c>
      <c r="Q2675" s="210" t="s">
        <v>1596</v>
      </c>
      <c r="R2675" s="210" t="s">
        <v>943</v>
      </c>
      <c r="S2675" s="210" t="s">
        <v>924</v>
      </c>
      <c r="T2675" s="210" t="s">
        <v>47</v>
      </c>
      <c r="U2675" s="210" t="s">
        <v>8312</v>
      </c>
      <c r="V2675" s="1193" t="s">
        <v>8313</v>
      </c>
      <c r="W2675" s="210" t="s">
        <v>8263</v>
      </c>
    </row>
    <row r="2676" spans="1:23" ht="82.8">
      <c r="A2676" s="2065"/>
      <c r="B2676" s="2063"/>
      <c r="C2676" s="2063"/>
      <c r="D2676" s="2063"/>
      <c r="E2676" s="2063"/>
      <c r="F2676" s="210" t="s">
        <v>2536</v>
      </c>
      <c r="G2676" s="210" t="s">
        <v>8314</v>
      </c>
      <c r="H2676" s="210" t="s">
        <v>8428</v>
      </c>
      <c r="I2676" s="210" t="s">
        <v>32</v>
      </c>
      <c r="J2676" s="210" t="s">
        <v>8310</v>
      </c>
      <c r="K2676" s="210" t="s">
        <v>8311</v>
      </c>
      <c r="L2676" s="210" t="s">
        <v>238</v>
      </c>
      <c r="M2676" s="210" t="s">
        <v>736</v>
      </c>
      <c r="N2676" s="210" t="s">
        <v>238</v>
      </c>
      <c r="O2676" s="210" t="s">
        <v>8301</v>
      </c>
      <c r="P2676" s="210" t="s">
        <v>2243</v>
      </c>
      <c r="Q2676" s="210" t="s">
        <v>1596</v>
      </c>
      <c r="R2676" s="210" t="s">
        <v>943</v>
      </c>
      <c r="S2676" s="210" t="s">
        <v>924</v>
      </c>
      <c r="T2676" s="210" t="s">
        <v>47</v>
      </c>
      <c r="U2676" s="210" t="s">
        <v>8312</v>
      </c>
      <c r="V2676" s="1193" t="s">
        <v>8313</v>
      </c>
      <c r="W2676" s="210" t="s">
        <v>8263</v>
      </c>
    </row>
    <row r="2677" spans="1:23" ht="82.8">
      <c r="A2677" s="2065"/>
      <c r="B2677" s="2063"/>
      <c r="C2677" s="2063"/>
      <c r="D2677" s="2063"/>
      <c r="E2677" s="2063"/>
      <c r="F2677" s="210" t="s">
        <v>8315</v>
      </c>
      <c r="G2677" s="210" t="s">
        <v>8316</v>
      </c>
      <c r="H2677" s="210" t="s">
        <v>8428</v>
      </c>
      <c r="I2677" s="210" t="s">
        <v>32</v>
      </c>
      <c r="J2677" s="210" t="s">
        <v>8310</v>
      </c>
      <c r="K2677" s="210" t="s">
        <v>8311</v>
      </c>
      <c r="L2677" s="210" t="s">
        <v>238</v>
      </c>
      <c r="M2677" s="210" t="s">
        <v>736</v>
      </c>
      <c r="N2677" s="210" t="s">
        <v>238</v>
      </c>
      <c r="O2677" s="210" t="s">
        <v>8317</v>
      </c>
      <c r="P2677" s="210" t="s">
        <v>2243</v>
      </c>
      <c r="Q2677" s="210" t="s">
        <v>1596</v>
      </c>
      <c r="R2677" s="210" t="s">
        <v>943</v>
      </c>
      <c r="S2677" s="210" t="s">
        <v>924</v>
      </c>
      <c r="T2677" s="210" t="s">
        <v>47</v>
      </c>
      <c r="U2677" s="210" t="s">
        <v>8312</v>
      </c>
      <c r="V2677" s="1193" t="s">
        <v>8313</v>
      </c>
      <c r="W2677" s="210" t="s">
        <v>8263</v>
      </c>
    </row>
    <row r="2678" spans="1:23" ht="15.6">
      <c r="A2678" s="1954" t="s">
        <v>8429</v>
      </c>
      <c r="B2678" s="1954"/>
      <c r="C2678" s="1954"/>
      <c r="D2678" s="1954"/>
      <c r="E2678" s="1954"/>
      <c r="F2678" s="1954"/>
      <c r="G2678" s="1954"/>
      <c r="H2678" s="1954"/>
      <c r="I2678" s="1954"/>
      <c r="J2678" s="473"/>
      <c r="K2678" s="473"/>
      <c r="L2678" s="474"/>
      <c r="M2678" s="474"/>
      <c r="N2678" s="474"/>
      <c r="O2678" s="475"/>
      <c r="P2678" s="476"/>
      <c r="Q2678" s="1130"/>
      <c r="R2678" s="474"/>
      <c r="S2678" s="474"/>
      <c r="T2678" s="477"/>
      <c r="U2678" s="475"/>
      <c r="V2678" s="474"/>
      <c r="W2678" s="1137"/>
    </row>
    <row r="2679" spans="1:23" ht="15.6">
      <c r="A2679" s="2057"/>
      <c r="B2679" s="2057"/>
      <c r="C2679" s="2057"/>
      <c r="D2679" s="2057"/>
      <c r="E2679" s="2057"/>
      <c r="F2679" s="2057"/>
      <c r="G2679" s="2057"/>
      <c r="H2679" s="2057"/>
      <c r="I2679" s="2057"/>
      <c r="J2679" s="473"/>
      <c r="K2679" s="473"/>
      <c r="L2679" s="474"/>
      <c r="M2679" s="474"/>
      <c r="N2679" s="474"/>
      <c r="O2679" s="475"/>
      <c r="P2679" s="476"/>
      <c r="Q2679" s="1130"/>
      <c r="R2679" s="474"/>
      <c r="S2679" s="474"/>
      <c r="T2679" s="477"/>
      <c r="U2679" s="475"/>
      <c r="V2679" s="474"/>
      <c r="W2679" s="1137"/>
    </row>
    <row r="2680" spans="1:23" ht="15" customHeight="1">
      <c r="A2680" s="1956" t="s">
        <v>0</v>
      </c>
      <c r="B2680" s="1956"/>
      <c r="C2680" s="1956"/>
      <c r="D2680" s="1956"/>
      <c r="E2680" s="432"/>
      <c r="F2680" s="432"/>
      <c r="G2680" s="433"/>
      <c r="H2680" s="434" t="s">
        <v>11</v>
      </c>
      <c r="I2680" s="434"/>
      <c r="J2680" s="1957" t="s">
        <v>1</v>
      </c>
      <c r="K2680" s="1957"/>
      <c r="L2680" s="1957"/>
      <c r="M2680" s="1957"/>
      <c r="N2680" s="1957"/>
      <c r="O2680" s="1957"/>
      <c r="P2680" s="1944" t="s">
        <v>2</v>
      </c>
      <c r="Q2680" s="1944"/>
      <c r="R2680" s="1944"/>
      <c r="S2680" s="1944"/>
      <c r="T2680" s="1944"/>
      <c r="U2680" s="1944"/>
      <c r="V2680" s="1944"/>
      <c r="W2680" s="1944"/>
    </row>
    <row r="2681" spans="1:23" ht="51" customHeight="1">
      <c r="A2681" s="1945" t="s">
        <v>3</v>
      </c>
      <c r="B2681" s="1946" t="s">
        <v>4</v>
      </c>
      <c r="C2681" s="1945" t="s">
        <v>5</v>
      </c>
      <c r="D2681" s="2038" t="s">
        <v>6</v>
      </c>
      <c r="E2681" s="1948" t="s">
        <v>7</v>
      </c>
      <c r="F2681" s="1949" t="s">
        <v>7056</v>
      </c>
      <c r="G2681" s="2039" t="s">
        <v>7057</v>
      </c>
      <c r="H2681" s="1948" t="s">
        <v>11</v>
      </c>
      <c r="I2681" s="1948" t="s">
        <v>10</v>
      </c>
      <c r="J2681" s="2034" t="s">
        <v>7058</v>
      </c>
      <c r="K2681" s="2034" t="s">
        <v>14</v>
      </c>
      <c r="L2681" s="1942" t="s">
        <v>15</v>
      </c>
      <c r="M2681" s="1942"/>
      <c r="N2681" s="1942"/>
      <c r="O2681" s="1942"/>
      <c r="P2681" s="2035" t="s">
        <v>16</v>
      </c>
      <c r="Q2681" s="1934" t="s">
        <v>17</v>
      </c>
      <c r="R2681" s="1934" t="s">
        <v>18</v>
      </c>
      <c r="S2681" s="1934" t="s">
        <v>19</v>
      </c>
      <c r="T2681" s="1934"/>
      <c r="U2681" s="1934"/>
      <c r="V2681" s="1934"/>
      <c r="W2681" s="1934"/>
    </row>
    <row r="2682" spans="1:23" ht="31.2">
      <c r="A2682" s="1945"/>
      <c r="B2682" s="1946"/>
      <c r="C2682" s="1945"/>
      <c r="D2682" s="2038"/>
      <c r="E2682" s="1948"/>
      <c r="F2682" s="1949"/>
      <c r="G2682" s="2039"/>
      <c r="H2682" s="1948"/>
      <c r="I2682" s="1948"/>
      <c r="J2682" s="2034"/>
      <c r="K2682" s="2034"/>
      <c r="L2682" s="435" t="s">
        <v>20</v>
      </c>
      <c r="M2682" s="435" t="s">
        <v>7059</v>
      </c>
      <c r="N2682" s="435" t="s">
        <v>22</v>
      </c>
      <c r="O2682" s="436" t="s">
        <v>23</v>
      </c>
      <c r="P2682" s="2035"/>
      <c r="Q2682" s="1934"/>
      <c r="R2682" s="1934"/>
      <c r="S2682" s="437" t="s">
        <v>9518</v>
      </c>
      <c r="T2682" s="438" t="s">
        <v>25</v>
      </c>
      <c r="U2682" s="439" t="s">
        <v>26</v>
      </c>
      <c r="V2682" s="440" t="s">
        <v>27</v>
      </c>
      <c r="W2682" s="440" t="s">
        <v>28</v>
      </c>
    </row>
    <row r="2683" spans="1:23" ht="96.6">
      <c r="A2683" s="2062">
        <v>1</v>
      </c>
      <c r="B2683" s="2061" t="s">
        <v>29</v>
      </c>
      <c r="C2683" s="2062" t="s">
        <v>123</v>
      </c>
      <c r="D2683" s="2063" t="s">
        <v>124</v>
      </c>
      <c r="E2683" s="2061" t="s">
        <v>32</v>
      </c>
      <c r="F2683" s="853" t="s">
        <v>125</v>
      </c>
      <c r="G2683" s="514" t="s">
        <v>8257</v>
      </c>
      <c r="H2683" s="514" t="s">
        <v>8430</v>
      </c>
      <c r="I2683" s="514" t="s">
        <v>32</v>
      </c>
      <c r="J2683" s="514" t="s">
        <v>8130</v>
      </c>
      <c r="K2683" s="514" t="s">
        <v>8131</v>
      </c>
      <c r="L2683" s="514" t="s">
        <v>238</v>
      </c>
      <c r="M2683" s="514" t="s">
        <v>736</v>
      </c>
      <c r="N2683" s="514" t="s">
        <v>238</v>
      </c>
      <c r="O2683" s="210" t="s">
        <v>8259</v>
      </c>
      <c r="P2683" s="210" t="s">
        <v>921</v>
      </c>
      <c r="Q2683" s="210" t="s">
        <v>8260</v>
      </c>
      <c r="R2683" s="210" t="s">
        <v>923</v>
      </c>
      <c r="S2683" s="210" t="s">
        <v>924</v>
      </c>
      <c r="T2683" s="210" t="s">
        <v>47</v>
      </c>
      <c r="U2683" s="210" t="s">
        <v>8261</v>
      </c>
      <c r="V2683" s="854" t="s">
        <v>8262</v>
      </c>
      <c r="W2683" s="514" t="s">
        <v>8263</v>
      </c>
    </row>
    <row r="2684" spans="1:23" ht="96.6">
      <c r="A2684" s="2062"/>
      <c r="B2684" s="2061"/>
      <c r="C2684" s="2062"/>
      <c r="D2684" s="2063"/>
      <c r="E2684" s="2061"/>
      <c r="F2684" s="612" t="s">
        <v>977</v>
      </c>
      <c r="G2684" s="514" t="s">
        <v>8264</v>
      </c>
      <c r="H2684" s="514" t="s">
        <v>8430</v>
      </c>
      <c r="I2684" s="514" t="s">
        <v>32</v>
      </c>
      <c r="J2684" s="514" t="s">
        <v>8265</v>
      </c>
      <c r="K2684" s="514" t="s">
        <v>7454</v>
      </c>
      <c r="L2684" s="514" t="s">
        <v>238</v>
      </c>
      <c r="M2684" s="514" t="s">
        <v>736</v>
      </c>
      <c r="N2684" s="514" t="s">
        <v>238</v>
      </c>
      <c r="O2684" s="210" t="s">
        <v>8259</v>
      </c>
      <c r="P2684" s="210" t="s">
        <v>921</v>
      </c>
      <c r="Q2684" s="210" t="s">
        <v>967</v>
      </c>
      <c r="R2684" s="210" t="s">
        <v>923</v>
      </c>
      <c r="S2684" s="210" t="s">
        <v>924</v>
      </c>
      <c r="T2684" s="210" t="s">
        <v>47</v>
      </c>
      <c r="U2684" s="210" t="s">
        <v>8266</v>
      </c>
      <c r="V2684" s="854" t="s">
        <v>8267</v>
      </c>
      <c r="W2684" s="514" t="s">
        <v>8263</v>
      </c>
    </row>
    <row r="2685" spans="1:23" ht="69">
      <c r="A2685" s="2062"/>
      <c r="B2685" s="2061"/>
      <c r="C2685" s="2062"/>
      <c r="D2685" s="2063"/>
      <c r="E2685" s="2061"/>
      <c r="F2685" s="519" t="s">
        <v>2930</v>
      </c>
      <c r="G2685" s="514" t="s">
        <v>8268</v>
      </c>
      <c r="H2685" s="514" t="s">
        <v>8430</v>
      </c>
      <c r="I2685" s="514" t="s">
        <v>494</v>
      </c>
      <c r="J2685" s="514" t="s">
        <v>8061</v>
      </c>
      <c r="K2685" s="830" t="s">
        <v>8269</v>
      </c>
      <c r="L2685" s="514" t="s">
        <v>238</v>
      </c>
      <c r="M2685" s="514" t="s">
        <v>736</v>
      </c>
      <c r="N2685" s="514" t="s">
        <v>238</v>
      </c>
      <c r="O2685" s="210" t="s">
        <v>8270</v>
      </c>
      <c r="P2685" s="210" t="s">
        <v>7118</v>
      </c>
      <c r="Q2685" s="210" t="s">
        <v>8271</v>
      </c>
      <c r="R2685" s="210" t="s">
        <v>923</v>
      </c>
      <c r="S2685" s="210" t="s">
        <v>944</v>
      </c>
      <c r="T2685" s="210" t="s">
        <v>47</v>
      </c>
      <c r="U2685" s="210" t="s">
        <v>8272</v>
      </c>
      <c r="V2685" s="854" t="s">
        <v>1056</v>
      </c>
      <c r="W2685" s="514" t="s">
        <v>8263</v>
      </c>
    </row>
    <row r="2686" spans="1:23" ht="96.6">
      <c r="A2686" s="2062">
        <v>2</v>
      </c>
      <c r="B2686" s="2061" t="s">
        <v>168</v>
      </c>
      <c r="C2686" s="2062" t="s">
        <v>184</v>
      </c>
      <c r="D2686" s="2063" t="s">
        <v>8351</v>
      </c>
      <c r="E2686" s="2061" t="s">
        <v>32</v>
      </c>
      <c r="F2686" s="830" t="s">
        <v>186</v>
      </c>
      <c r="G2686" s="514" t="s">
        <v>8274</v>
      </c>
      <c r="H2686" s="514" t="s">
        <v>8430</v>
      </c>
      <c r="I2686" s="514" t="s">
        <v>32</v>
      </c>
      <c r="J2686" s="514" t="s">
        <v>8159</v>
      </c>
      <c r="K2686" s="514" t="s">
        <v>8160</v>
      </c>
      <c r="L2686" s="514" t="s">
        <v>238</v>
      </c>
      <c r="M2686" s="514" t="s">
        <v>736</v>
      </c>
      <c r="N2686" s="514" t="s">
        <v>238</v>
      </c>
      <c r="O2686" s="210" t="s">
        <v>8275</v>
      </c>
      <c r="P2686" s="210" t="s">
        <v>8153</v>
      </c>
      <c r="Q2686" s="210" t="s">
        <v>7872</v>
      </c>
      <c r="R2686" s="210" t="s">
        <v>923</v>
      </c>
      <c r="S2686" s="210" t="s">
        <v>924</v>
      </c>
      <c r="T2686" s="210" t="s">
        <v>47</v>
      </c>
      <c r="U2686" s="210" t="s">
        <v>8154</v>
      </c>
      <c r="V2686" s="854" t="s">
        <v>8276</v>
      </c>
      <c r="W2686" s="514" t="s">
        <v>8263</v>
      </c>
    </row>
    <row r="2687" spans="1:23" ht="96.6">
      <c r="A2687" s="2062"/>
      <c r="B2687" s="2061"/>
      <c r="C2687" s="2062"/>
      <c r="D2687" s="2063"/>
      <c r="E2687" s="2061"/>
      <c r="F2687" s="830" t="s">
        <v>188</v>
      </c>
      <c r="G2687" s="514" t="s">
        <v>1411</v>
      </c>
      <c r="H2687" s="514" t="s">
        <v>8430</v>
      </c>
      <c r="I2687" s="514" t="s">
        <v>32</v>
      </c>
      <c r="J2687" s="514" t="s">
        <v>7871</v>
      </c>
      <c r="K2687" s="514" t="s">
        <v>8160</v>
      </c>
      <c r="L2687" s="514" t="s">
        <v>238</v>
      </c>
      <c r="M2687" s="514" t="s">
        <v>736</v>
      </c>
      <c r="N2687" s="514" t="s">
        <v>238</v>
      </c>
      <c r="O2687" s="210" t="s">
        <v>8277</v>
      </c>
      <c r="P2687" s="210" t="s">
        <v>8153</v>
      </c>
      <c r="Q2687" s="210" t="s">
        <v>7872</v>
      </c>
      <c r="R2687" s="210" t="s">
        <v>923</v>
      </c>
      <c r="S2687" s="210" t="s">
        <v>924</v>
      </c>
      <c r="T2687" s="210" t="s">
        <v>47</v>
      </c>
      <c r="U2687" s="210" t="s">
        <v>8154</v>
      </c>
      <c r="V2687" s="854" t="s">
        <v>8276</v>
      </c>
      <c r="W2687" s="514" t="s">
        <v>8263</v>
      </c>
    </row>
    <row r="2688" spans="1:23" ht="96.6">
      <c r="A2688" s="2062"/>
      <c r="B2688" s="2061"/>
      <c r="C2688" s="2062"/>
      <c r="D2688" s="2063"/>
      <c r="E2688" s="2061"/>
      <c r="F2688" s="830" t="s">
        <v>190</v>
      </c>
      <c r="G2688" s="514" t="s">
        <v>1399</v>
      </c>
      <c r="H2688" s="514" t="s">
        <v>8430</v>
      </c>
      <c r="I2688" s="514" t="s">
        <v>32</v>
      </c>
      <c r="J2688" s="514" t="s">
        <v>8161</v>
      </c>
      <c r="K2688" s="514" t="s">
        <v>8160</v>
      </c>
      <c r="L2688" s="514" t="s">
        <v>238</v>
      </c>
      <c r="M2688" s="514" t="s">
        <v>736</v>
      </c>
      <c r="N2688" s="514" t="s">
        <v>238</v>
      </c>
      <c r="O2688" s="210" t="s">
        <v>8275</v>
      </c>
      <c r="P2688" s="210" t="s">
        <v>8153</v>
      </c>
      <c r="Q2688" s="210" t="s">
        <v>7872</v>
      </c>
      <c r="R2688" s="210" t="s">
        <v>923</v>
      </c>
      <c r="S2688" s="210" t="s">
        <v>924</v>
      </c>
      <c r="T2688" s="210" t="s">
        <v>47</v>
      </c>
      <c r="U2688" s="210" t="s">
        <v>8154</v>
      </c>
      <c r="V2688" s="854" t="s">
        <v>8278</v>
      </c>
      <c r="W2688" s="514" t="s">
        <v>8263</v>
      </c>
    </row>
    <row r="2689" spans="1:23" ht="110.4">
      <c r="A2689" s="2062"/>
      <c r="B2689" s="2061"/>
      <c r="C2689" s="2062"/>
      <c r="D2689" s="2063"/>
      <c r="E2689" s="2061"/>
      <c r="F2689" s="830" t="s">
        <v>192</v>
      </c>
      <c r="G2689" s="514" t="s">
        <v>8279</v>
      </c>
      <c r="H2689" s="514" t="s">
        <v>8430</v>
      </c>
      <c r="I2689" s="514" t="s">
        <v>32</v>
      </c>
      <c r="J2689" s="514" t="s">
        <v>8164</v>
      </c>
      <c r="K2689" s="514" t="s">
        <v>8165</v>
      </c>
      <c r="L2689" s="514" t="s">
        <v>238</v>
      </c>
      <c r="M2689" s="514" t="s">
        <v>736</v>
      </c>
      <c r="N2689" s="514" t="s">
        <v>238</v>
      </c>
      <c r="O2689" s="210" t="s">
        <v>8280</v>
      </c>
      <c r="P2689" s="210" t="s">
        <v>8153</v>
      </c>
      <c r="Q2689" s="210" t="s">
        <v>7872</v>
      </c>
      <c r="R2689" s="210" t="s">
        <v>923</v>
      </c>
      <c r="S2689" s="210" t="s">
        <v>924</v>
      </c>
      <c r="T2689" s="210" t="s">
        <v>47</v>
      </c>
      <c r="U2689" s="210" t="s">
        <v>8154</v>
      </c>
      <c r="V2689" s="854" t="s">
        <v>8281</v>
      </c>
      <c r="W2689" s="514" t="s">
        <v>8263</v>
      </c>
    </row>
    <row r="2690" spans="1:23" ht="96.6">
      <c r="A2690" s="2062"/>
      <c r="B2690" s="2061"/>
      <c r="C2690" s="2062"/>
      <c r="D2690" s="2063"/>
      <c r="E2690" s="2061"/>
      <c r="F2690" s="519" t="s">
        <v>194</v>
      </c>
      <c r="G2690" s="514" t="s">
        <v>1402</v>
      </c>
      <c r="H2690" s="514" t="s">
        <v>8430</v>
      </c>
      <c r="I2690" s="514" t="s">
        <v>32</v>
      </c>
      <c r="J2690" s="514" t="s">
        <v>8166</v>
      </c>
      <c r="K2690" s="514" t="s">
        <v>8167</v>
      </c>
      <c r="L2690" s="514" t="s">
        <v>238</v>
      </c>
      <c r="M2690" s="514" t="s">
        <v>736</v>
      </c>
      <c r="N2690" s="514" t="s">
        <v>238</v>
      </c>
      <c r="O2690" s="210" t="s">
        <v>8280</v>
      </c>
      <c r="P2690" s="210" t="s">
        <v>8153</v>
      </c>
      <c r="Q2690" s="210" t="s">
        <v>7872</v>
      </c>
      <c r="R2690" s="210" t="s">
        <v>923</v>
      </c>
      <c r="S2690" s="210" t="s">
        <v>924</v>
      </c>
      <c r="T2690" s="210" t="s">
        <v>47</v>
      </c>
      <c r="U2690" s="210" t="s">
        <v>8154</v>
      </c>
      <c r="V2690" s="854" t="s">
        <v>8281</v>
      </c>
      <c r="W2690" s="514" t="s">
        <v>8263</v>
      </c>
    </row>
    <row r="2691" spans="1:23" ht="110.4">
      <c r="A2691" s="2062"/>
      <c r="B2691" s="2061"/>
      <c r="C2691" s="2062" t="s">
        <v>1471</v>
      </c>
      <c r="D2691" s="2063" t="s">
        <v>8282</v>
      </c>
      <c r="E2691" s="2061" t="s">
        <v>32</v>
      </c>
      <c r="F2691" s="830" t="s">
        <v>1473</v>
      </c>
      <c r="G2691" s="514" t="s">
        <v>8283</v>
      </c>
      <c r="H2691" s="514" t="s">
        <v>8430</v>
      </c>
      <c r="I2691" s="514" t="s">
        <v>494</v>
      </c>
      <c r="J2691" s="514" t="s">
        <v>1450</v>
      </c>
      <c r="K2691" s="514" t="s">
        <v>1969</v>
      </c>
      <c r="L2691" s="514" t="s">
        <v>238</v>
      </c>
      <c r="M2691" s="514" t="s">
        <v>736</v>
      </c>
      <c r="N2691" s="514" t="s">
        <v>238</v>
      </c>
      <c r="O2691" s="210" t="s">
        <v>8284</v>
      </c>
      <c r="P2691" s="210" t="s">
        <v>921</v>
      </c>
      <c r="Q2691" s="210" t="s">
        <v>8285</v>
      </c>
      <c r="R2691" s="210" t="s">
        <v>923</v>
      </c>
      <c r="S2691" s="210" t="s">
        <v>924</v>
      </c>
      <c r="T2691" s="210" t="s">
        <v>47</v>
      </c>
      <c r="U2691" s="210" t="s">
        <v>1183</v>
      </c>
      <c r="V2691" s="854" t="s">
        <v>8286</v>
      </c>
      <c r="W2691" s="514" t="s">
        <v>8263</v>
      </c>
    </row>
    <row r="2692" spans="1:23" ht="110.4">
      <c r="A2692" s="2062"/>
      <c r="B2692" s="2061"/>
      <c r="C2692" s="2062"/>
      <c r="D2692" s="2063"/>
      <c r="E2692" s="2061"/>
      <c r="F2692" s="830" t="s">
        <v>2801</v>
      </c>
      <c r="G2692" s="514" t="s">
        <v>8287</v>
      </c>
      <c r="H2692" s="514" t="s">
        <v>8430</v>
      </c>
      <c r="I2692" s="514" t="s">
        <v>32</v>
      </c>
      <c r="J2692" s="514" t="s">
        <v>1450</v>
      </c>
      <c r="K2692" s="514" t="s">
        <v>8288</v>
      </c>
      <c r="L2692" s="514" t="s">
        <v>238</v>
      </c>
      <c r="M2692" s="514" t="s">
        <v>736</v>
      </c>
      <c r="N2692" s="514" t="s">
        <v>238</v>
      </c>
      <c r="O2692" s="210" t="s">
        <v>8284</v>
      </c>
      <c r="P2692" s="210" t="s">
        <v>921</v>
      </c>
      <c r="Q2692" s="210" t="s">
        <v>967</v>
      </c>
      <c r="R2692" s="210" t="s">
        <v>923</v>
      </c>
      <c r="S2692" s="210" t="s">
        <v>924</v>
      </c>
      <c r="T2692" s="210" t="s">
        <v>47</v>
      </c>
      <c r="U2692" s="210" t="s">
        <v>1183</v>
      </c>
      <c r="V2692" s="854" t="s">
        <v>8289</v>
      </c>
      <c r="W2692" s="514" t="s">
        <v>8263</v>
      </c>
    </row>
    <row r="2693" spans="1:23" ht="110.4">
      <c r="A2693" s="2062"/>
      <c r="B2693" s="2061"/>
      <c r="C2693" s="2062"/>
      <c r="D2693" s="2063"/>
      <c r="E2693" s="2061"/>
      <c r="F2693" s="830" t="s">
        <v>2802</v>
      </c>
      <c r="G2693" s="514" t="s">
        <v>8290</v>
      </c>
      <c r="H2693" s="514" t="s">
        <v>8430</v>
      </c>
      <c r="I2693" s="514" t="s">
        <v>32</v>
      </c>
      <c r="J2693" s="514" t="s">
        <v>8291</v>
      </c>
      <c r="K2693" s="514" t="s">
        <v>1459</v>
      </c>
      <c r="L2693" s="514" t="s">
        <v>238</v>
      </c>
      <c r="M2693" s="514" t="s">
        <v>736</v>
      </c>
      <c r="N2693" s="514" t="s">
        <v>238</v>
      </c>
      <c r="O2693" s="210" t="s">
        <v>8292</v>
      </c>
      <c r="P2693" s="210" t="s">
        <v>921</v>
      </c>
      <c r="Q2693" s="210" t="s">
        <v>1460</v>
      </c>
      <c r="R2693" s="210" t="s">
        <v>923</v>
      </c>
      <c r="S2693" s="210" t="s">
        <v>924</v>
      </c>
      <c r="T2693" s="210" t="s">
        <v>47</v>
      </c>
      <c r="U2693" s="210" t="s">
        <v>8293</v>
      </c>
      <c r="V2693" s="854" t="s">
        <v>8294</v>
      </c>
      <c r="W2693" s="514" t="s">
        <v>8263</v>
      </c>
    </row>
    <row r="2694" spans="1:23" ht="41.4">
      <c r="A2694" s="2062">
        <v>3</v>
      </c>
      <c r="B2694" s="2061" t="s">
        <v>243</v>
      </c>
      <c r="C2694" s="519" t="s">
        <v>254</v>
      </c>
      <c r="D2694" s="210" t="s">
        <v>255</v>
      </c>
      <c r="E2694" s="514" t="s">
        <v>32</v>
      </c>
      <c r="F2694" s="830" t="s">
        <v>1599</v>
      </c>
      <c r="G2694" s="514" t="s">
        <v>1592</v>
      </c>
      <c r="H2694" s="514" t="s">
        <v>8430</v>
      </c>
      <c r="I2694" s="514" t="s">
        <v>32</v>
      </c>
      <c r="J2694" s="514" t="s">
        <v>7885</v>
      </c>
      <c r="K2694" s="514" t="s">
        <v>1593</v>
      </c>
      <c r="L2694" s="514" t="s">
        <v>238</v>
      </c>
      <c r="M2694" s="514" t="s">
        <v>736</v>
      </c>
      <c r="N2694" s="514" t="s">
        <v>238</v>
      </c>
      <c r="O2694" s="210" t="s">
        <v>7858</v>
      </c>
      <c r="P2694" s="210" t="s">
        <v>1595</v>
      </c>
      <c r="Q2694" s="210" t="s">
        <v>1596</v>
      </c>
      <c r="R2694" s="210" t="s">
        <v>1007</v>
      </c>
      <c r="S2694" s="210" t="s">
        <v>924</v>
      </c>
      <c r="T2694" s="210" t="s">
        <v>47</v>
      </c>
      <c r="U2694" s="210" t="s">
        <v>8295</v>
      </c>
      <c r="V2694" s="514" t="s">
        <v>8296</v>
      </c>
      <c r="W2694" s="514" t="s">
        <v>8263</v>
      </c>
    </row>
    <row r="2695" spans="1:23" ht="55.2">
      <c r="A2695" s="2062"/>
      <c r="B2695" s="2061"/>
      <c r="C2695" s="514" t="s">
        <v>264</v>
      </c>
      <c r="D2695" s="210" t="s">
        <v>265</v>
      </c>
      <c r="E2695" s="514" t="s">
        <v>32</v>
      </c>
      <c r="F2695" s="514" t="s">
        <v>3215</v>
      </c>
      <c r="G2695" s="514" t="s">
        <v>8297</v>
      </c>
      <c r="H2695" s="514" t="s">
        <v>8430</v>
      </c>
      <c r="I2695" s="514" t="s">
        <v>32</v>
      </c>
      <c r="J2695" s="514" t="s">
        <v>7885</v>
      </c>
      <c r="K2695" s="514" t="s">
        <v>1593</v>
      </c>
      <c r="L2695" s="514" t="s">
        <v>238</v>
      </c>
      <c r="M2695" s="514" t="s">
        <v>736</v>
      </c>
      <c r="N2695" s="514" t="s">
        <v>238</v>
      </c>
      <c r="O2695" s="210" t="s">
        <v>7858</v>
      </c>
      <c r="P2695" s="210" t="s">
        <v>1595</v>
      </c>
      <c r="Q2695" s="210" t="s">
        <v>1596</v>
      </c>
      <c r="R2695" s="210" t="s">
        <v>1007</v>
      </c>
      <c r="S2695" s="210" t="s">
        <v>924</v>
      </c>
      <c r="T2695" s="210" t="s">
        <v>47</v>
      </c>
      <c r="U2695" s="210" t="s">
        <v>8298</v>
      </c>
      <c r="V2695" s="514" t="s">
        <v>8262</v>
      </c>
      <c r="W2695" s="514" t="s">
        <v>8263</v>
      </c>
    </row>
    <row r="2696" spans="1:23" ht="82.8">
      <c r="A2696" s="2062">
        <v>5</v>
      </c>
      <c r="B2696" s="2061" t="s">
        <v>4077</v>
      </c>
      <c r="C2696" s="519" t="s">
        <v>513</v>
      </c>
      <c r="D2696" s="210" t="s">
        <v>8389</v>
      </c>
      <c r="E2696" s="514" t="s">
        <v>32</v>
      </c>
      <c r="F2696" s="514" t="s">
        <v>515</v>
      </c>
      <c r="G2696" s="514" t="s">
        <v>8299</v>
      </c>
      <c r="H2696" s="514" t="s">
        <v>8430</v>
      </c>
      <c r="I2696" s="514" t="s">
        <v>494</v>
      </c>
      <c r="J2696" s="514" t="s">
        <v>8300</v>
      </c>
      <c r="K2696" s="514" t="s">
        <v>2242</v>
      </c>
      <c r="L2696" s="514" t="s">
        <v>238</v>
      </c>
      <c r="M2696" s="514" t="s">
        <v>736</v>
      </c>
      <c r="N2696" s="514" t="s">
        <v>238</v>
      </c>
      <c r="O2696" s="210" t="s">
        <v>8301</v>
      </c>
      <c r="P2696" s="210" t="s">
        <v>2243</v>
      </c>
      <c r="Q2696" s="210" t="s">
        <v>967</v>
      </c>
      <c r="R2696" s="210" t="s">
        <v>923</v>
      </c>
      <c r="S2696" s="210" t="s">
        <v>944</v>
      </c>
      <c r="T2696" s="514" t="s">
        <v>47</v>
      </c>
      <c r="U2696" s="514" t="s">
        <v>8302</v>
      </c>
      <c r="V2696" s="854" t="s">
        <v>1184</v>
      </c>
      <c r="W2696" s="514" t="s">
        <v>8263</v>
      </c>
    </row>
    <row r="2697" spans="1:23" ht="82.8">
      <c r="A2697" s="2062"/>
      <c r="B2697" s="2061"/>
      <c r="C2697" s="2062" t="s">
        <v>2827</v>
      </c>
      <c r="D2697" s="2063" t="s">
        <v>2032</v>
      </c>
      <c r="E2697" s="2061" t="s">
        <v>32</v>
      </c>
      <c r="F2697" s="514" t="s">
        <v>2828</v>
      </c>
      <c r="G2697" s="514" t="s">
        <v>2033</v>
      </c>
      <c r="H2697" s="514" t="s">
        <v>8430</v>
      </c>
      <c r="I2697" s="514" t="s">
        <v>494</v>
      </c>
      <c r="J2697" s="514" t="s">
        <v>1412</v>
      </c>
      <c r="K2697" s="514" t="s">
        <v>2242</v>
      </c>
      <c r="L2697" s="514" t="s">
        <v>238</v>
      </c>
      <c r="M2697" s="514" t="s">
        <v>736</v>
      </c>
      <c r="N2697" s="514" t="s">
        <v>238</v>
      </c>
      <c r="O2697" s="210" t="s">
        <v>8301</v>
      </c>
      <c r="P2697" s="210" t="s">
        <v>2243</v>
      </c>
      <c r="Q2697" s="210" t="s">
        <v>1596</v>
      </c>
      <c r="R2697" s="210" t="s">
        <v>923</v>
      </c>
      <c r="S2697" s="210" t="s">
        <v>944</v>
      </c>
      <c r="T2697" s="514" t="s">
        <v>47</v>
      </c>
      <c r="U2697" s="514" t="s">
        <v>8302</v>
      </c>
      <c r="V2697" s="854" t="s">
        <v>1184</v>
      </c>
      <c r="W2697" s="514" t="s">
        <v>8263</v>
      </c>
    </row>
    <row r="2698" spans="1:23" ht="82.8">
      <c r="A2698" s="2062"/>
      <c r="B2698" s="2061"/>
      <c r="C2698" s="2062"/>
      <c r="D2698" s="2063"/>
      <c r="E2698" s="2061"/>
      <c r="F2698" s="514" t="s">
        <v>7108</v>
      </c>
      <c r="G2698" s="514" t="s">
        <v>2036</v>
      </c>
      <c r="H2698" s="514" t="s">
        <v>8430</v>
      </c>
      <c r="I2698" s="514" t="s">
        <v>494</v>
      </c>
      <c r="J2698" s="514" t="s">
        <v>1412</v>
      </c>
      <c r="K2698" s="514" t="s">
        <v>2242</v>
      </c>
      <c r="L2698" s="514" t="s">
        <v>238</v>
      </c>
      <c r="M2698" s="514" t="s">
        <v>736</v>
      </c>
      <c r="N2698" s="514" t="s">
        <v>238</v>
      </c>
      <c r="O2698" s="210" t="s">
        <v>8301</v>
      </c>
      <c r="P2698" s="210" t="s">
        <v>2243</v>
      </c>
      <c r="Q2698" s="210" t="s">
        <v>1596</v>
      </c>
      <c r="R2698" s="210" t="s">
        <v>923</v>
      </c>
      <c r="S2698" s="210" t="s">
        <v>924</v>
      </c>
      <c r="T2698" s="514" t="s">
        <v>47</v>
      </c>
      <c r="U2698" s="514" t="s">
        <v>8302</v>
      </c>
      <c r="V2698" s="854" t="s">
        <v>1184</v>
      </c>
      <c r="W2698" s="514" t="s">
        <v>8263</v>
      </c>
    </row>
    <row r="2699" spans="1:23" ht="82.8">
      <c r="A2699" s="2062"/>
      <c r="B2699" s="2061"/>
      <c r="C2699" s="519" t="s">
        <v>2831</v>
      </c>
      <c r="D2699" s="210" t="s">
        <v>2037</v>
      </c>
      <c r="E2699" s="514" t="s">
        <v>32</v>
      </c>
      <c r="F2699" s="514" t="s">
        <v>2832</v>
      </c>
      <c r="G2699" s="514" t="s">
        <v>7109</v>
      </c>
      <c r="H2699" s="514" t="s">
        <v>8430</v>
      </c>
      <c r="I2699" s="514" t="s">
        <v>494</v>
      </c>
      <c r="J2699" s="514" t="s">
        <v>7110</v>
      </c>
      <c r="K2699" s="514" t="s">
        <v>2242</v>
      </c>
      <c r="L2699" s="514" t="s">
        <v>238</v>
      </c>
      <c r="M2699" s="514" t="s">
        <v>736</v>
      </c>
      <c r="N2699" s="514" t="s">
        <v>238</v>
      </c>
      <c r="O2699" s="210" t="s">
        <v>8301</v>
      </c>
      <c r="P2699" s="210" t="s">
        <v>2243</v>
      </c>
      <c r="Q2699" s="210" t="s">
        <v>1596</v>
      </c>
      <c r="R2699" s="210" t="s">
        <v>923</v>
      </c>
      <c r="S2699" s="210" t="s">
        <v>924</v>
      </c>
      <c r="T2699" s="514" t="s">
        <v>47</v>
      </c>
      <c r="U2699" s="514" t="s">
        <v>8303</v>
      </c>
      <c r="V2699" s="854" t="s">
        <v>1184</v>
      </c>
      <c r="W2699" s="514" t="s">
        <v>8263</v>
      </c>
    </row>
    <row r="2700" spans="1:23" ht="96.6">
      <c r="A2700" s="2062">
        <v>6</v>
      </c>
      <c r="B2700" s="2061" t="s">
        <v>516</v>
      </c>
      <c r="C2700" s="830" t="s">
        <v>717</v>
      </c>
      <c r="D2700" s="210" t="s">
        <v>2348</v>
      </c>
      <c r="E2700" s="514" t="s">
        <v>32</v>
      </c>
      <c r="F2700" s="830" t="s">
        <v>719</v>
      </c>
      <c r="G2700" s="514" t="s">
        <v>8304</v>
      </c>
      <c r="H2700" s="514" t="s">
        <v>8430</v>
      </c>
      <c r="I2700" s="514" t="s">
        <v>32</v>
      </c>
      <c r="J2700" s="514" t="s">
        <v>7890</v>
      </c>
      <c r="K2700" s="514" t="s">
        <v>7891</v>
      </c>
      <c r="L2700" s="514" t="s">
        <v>238</v>
      </c>
      <c r="M2700" s="514" t="s">
        <v>736</v>
      </c>
      <c r="N2700" s="514" t="s">
        <v>238</v>
      </c>
      <c r="O2700" s="210" t="s">
        <v>996</v>
      </c>
      <c r="P2700" s="210" t="s">
        <v>8097</v>
      </c>
      <c r="Q2700" s="210" t="s">
        <v>7893</v>
      </c>
      <c r="R2700" s="210" t="s">
        <v>923</v>
      </c>
      <c r="S2700" s="210" t="s">
        <v>924</v>
      </c>
      <c r="T2700" s="210" t="s">
        <v>47</v>
      </c>
      <c r="U2700" s="210" t="s">
        <v>8305</v>
      </c>
      <c r="V2700" s="854" t="s">
        <v>8306</v>
      </c>
      <c r="W2700" s="514" t="s">
        <v>8263</v>
      </c>
    </row>
    <row r="2701" spans="1:23" ht="124.2">
      <c r="A2701" s="2062"/>
      <c r="B2701" s="2061"/>
      <c r="C2701" s="830" t="s">
        <v>746</v>
      </c>
      <c r="D2701" s="210" t="s">
        <v>8206</v>
      </c>
      <c r="E2701" s="514" t="s">
        <v>32</v>
      </c>
      <c r="F2701" s="830" t="s">
        <v>747</v>
      </c>
      <c r="G2701" s="514" t="s">
        <v>8307</v>
      </c>
      <c r="H2701" s="514" t="s">
        <v>8430</v>
      </c>
      <c r="I2701" s="514" t="s">
        <v>32</v>
      </c>
      <c r="J2701" s="514" t="s">
        <v>8208</v>
      </c>
      <c r="K2701" s="514" t="s">
        <v>8209</v>
      </c>
      <c r="L2701" s="514" t="s">
        <v>238</v>
      </c>
      <c r="M2701" s="514" t="s">
        <v>736</v>
      </c>
      <c r="N2701" s="514" t="s">
        <v>238</v>
      </c>
      <c r="O2701" s="210" t="s">
        <v>8301</v>
      </c>
      <c r="P2701" s="210" t="s">
        <v>8210</v>
      </c>
      <c r="Q2701" s="210" t="s">
        <v>8211</v>
      </c>
      <c r="R2701" s="210" t="s">
        <v>8212</v>
      </c>
      <c r="S2701" s="210" t="s">
        <v>924</v>
      </c>
      <c r="T2701" s="210" t="s">
        <v>47</v>
      </c>
      <c r="U2701" s="210" t="s">
        <v>8305</v>
      </c>
      <c r="V2701" s="854" t="s">
        <v>8308</v>
      </c>
      <c r="W2701" s="514" t="s">
        <v>8263</v>
      </c>
    </row>
    <row r="2702" spans="1:23" ht="82.8">
      <c r="A2702" s="2062">
        <v>7</v>
      </c>
      <c r="B2702" s="2061" t="s">
        <v>580</v>
      </c>
      <c r="C2702" s="2061" t="s">
        <v>2532</v>
      </c>
      <c r="D2702" s="2063" t="s">
        <v>2533</v>
      </c>
      <c r="E2702" s="2061" t="s">
        <v>32</v>
      </c>
      <c r="F2702" s="514" t="s">
        <v>2534</v>
      </c>
      <c r="G2702" s="514" t="s">
        <v>8309</v>
      </c>
      <c r="H2702" s="514" t="s">
        <v>8430</v>
      </c>
      <c r="I2702" s="514" t="s">
        <v>32</v>
      </c>
      <c r="J2702" s="514" t="s">
        <v>8310</v>
      </c>
      <c r="K2702" s="514" t="s">
        <v>8311</v>
      </c>
      <c r="L2702" s="514" t="s">
        <v>238</v>
      </c>
      <c r="M2702" s="514" t="s">
        <v>736</v>
      </c>
      <c r="N2702" s="514" t="s">
        <v>238</v>
      </c>
      <c r="O2702" s="210" t="s">
        <v>8301</v>
      </c>
      <c r="P2702" s="210" t="s">
        <v>2243</v>
      </c>
      <c r="Q2702" s="210" t="s">
        <v>1596</v>
      </c>
      <c r="R2702" s="210" t="s">
        <v>943</v>
      </c>
      <c r="S2702" s="210" t="s">
        <v>924</v>
      </c>
      <c r="T2702" s="514" t="s">
        <v>47</v>
      </c>
      <c r="U2702" s="514" t="s">
        <v>8312</v>
      </c>
      <c r="V2702" s="854" t="s">
        <v>8313</v>
      </c>
      <c r="W2702" s="514" t="s">
        <v>8263</v>
      </c>
    </row>
    <row r="2703" spans="1:23" ht="82.8">
      <c r="A2703" s="2062"/>
      <c r="B2703" s="2061"/>
      <c r="C2703" s="2061"/>
      <c r="D2703" s="2063"/>
      <c r="E2703" s="2061"/>
      <c r="F2703" s="514" t="s">
        <v>2536</v>
      </c>
      <c r="G2703" s="514" t="s">
        <v>8314</v>
      </c>
      <c r="H2703" s="514" t="s">
        <v>8430</v>
      </c>
      <c r="I2703" s="514" t="s">
        <v>32</v>
      </c>
      <c r="J2703" s="514" t="s">
        <v>8310</v>
      </c>
      <c r="K2703" s="514" t="s">
        <v>8311</v>
      </c>
      <c r="L2703" s="514" t="s">
        <v>238</v>
      </c>
      <c r="M2703" s="514" t="s">
        <v>736</v>
      </c>
      <c r="N2703" s="514" t="s">
        <v>238</v>
      </c>
      <c r="O2703" s="210" t="s">
        <v>8301</v>
      </c>
      <c r="P2703" s="210" t="s">
        <v>2243</v>
      </c>
      <c r="Q2703" s="210" t="s">
        <v>1596</v>
      </c>
      <c r="R2703" s="210" t="s">
        <v>943</v>
      </c>
      <c r="S2703" s="210" t="s">
        <v>924</v>
      </c>
      <c r="T2703" s="514" t="s">
        <v>47</v>
      </c>
      <c r="U2703" s="514" t="s">
        <v>8312</v>
      </c>
      <c r="V2703" s="854" t="s">
        <v>8313</v>
      </c>
      <c r="W2703" s="514" t="s">
        <v>8263</v>
      </c>
    </row>
    <row r="2704" spans="1:23" ht="82.8">
      <c r="A2704" s="2062"/>
      <c r="B2704" s="2061"/>
      <c r="C2704" s="2061"/>
      <c r="D2704" s="2063"/>
      <c r="E2704" s="2061"/>
      <c r="F2704" s="514" t="s">
        <v>8315</v>
      </c>
      <c r="G2704" s="514" t="s">
        <v>8316</v>
      </c>
      <c r="H2704" s="514" t="s">
        <v>8430</v>
      </c>
      <c r="I2704" s="514" t="s">
        <v>32</v>
      </c>
      <c r="J2704" s="514" t="s">
        <v>8310</v>
      </c>
      <c r="K2704" s="514" t="s">
        <v>8311</v>
      </c>
      <c r="L2704" s="514" t="s">
        <v>238</v>
      </c>
      <c r="M2704" s="514" t="s">
        <v>736</v>
      </c>
      <c r="N2704" s="514" t="s">
        <v>238</v>
      </c>
      <c r="O2704" s="210" t="s">
        <v>8317</v>
      </c>
      <c r="P2704" s="210" t="s">
        <v>2243</v>
      </c>
      <c r="Q2704" s="210" t="s">
        <v>1596</v>
      </c>
      <c r="R2704" s="210" t="s">
        <v>943</v>
      </c>
      <c r="S2704" s="210" t="s">
        <v>924</v>
      </c>
      <c r="T2704" s="514" t="s">
        <v>47</v>
      </c>
      <c r="U2704" s="514" t="s">
        <v>8312</v>
      </c>
      <c r="V2704" s="854" t="s">
        <v>8313</v>
      </c>
      <c r="W2704" s="514" t="s">
        <v>8263</v>
      </c>
    </row>
    <row r="2705" spans="1:23" ht="15.6">
      <c r="A2705" s="1954" t="s">
        <v>8431</v>
      </c>
      <c r="B2705" s="1954"/>
      <c r="C2705" s="1954"/>
      <c r="D2705" s="1954"/>
      <c r="E2705" s="1954"/>
      <c r="F2705" s="1954"/>
      <c r="G2705" s="1954"/>
      <c r="H2705" s="1954"/>
      <c r="I2705" s="1954"/>
      <c r="J2705" s="473"/>
      <c r="K2705" s="473"/>
      <c r="L2705" s="474"/>
      <c r="M2705" s="474"/>
      <c r="N2705" s="474"/>
      <c r="O2705" s="475"/>
      <c r="P2705" s="476"/>
      <c r="Q2705" s="1130"/>
      <c r="R2705" s="474"/>
      <c r="S2705" s="474"/>
      <c r="T2705" s="477"/>
      <c r="U2705" s="475"/>
      <c r="V2705" s="474"/>
      <c r="W2705" s="1137"/>
    </row>
    <row r="2706" spans="1:23" ht="15.6">
      <c r="A2706" s="2057"/>
      <c r="B2706" s="2057"/>
      <c r="C2706" s="2057"/>
      <c r="D2706" s="2057"/>
      <c r="E2706" s="2057"/>
      <c r="F2706" s="2057"/>
      <c r="G2706" s="2057"/>
      <c r="H2706" s="2057"/>
      <c r="I2706" s="2057"/>
      <c r="J2706" s="473"/>
      <c r="K2706" s="473"/>
      <c r="L2706" s="474"/>
      <c r="M2706" s="474"/>
      <c r="N2706" s="474"/>
      <c r="O2706" s="475"/>
      <c r="P2706" s="476"/>
      <c r="Q2706" s="1130"/>
      <c r="R2706" s="474"/>
      <c r="S2706" s="474"/>
      <c r="T2706" s="477"/>
      <c r="U2706" s="475"/>
      <c r="V2706" s="474"/>
      <c r="W2706" s="1137"/>
    </row>
    <row r="2707" spans="1:23" ht="15.6">
      <c r="A2707" s="1956" t="s">
        <v>0</v>
      </c>
      <c r="B2707" s="1956"/>
      <c r="C2707" s="1956"/>
      <c r="D2707" s="1956"/>
      <c r="E2707" s="432"/>
      <c r="F2707" s="432"/>
      <c r="G2707" s="433"/>
      <c r="H2707" s="434" t="s">
        <v>11</v>
      </c>
      <c r="I2707" s="434"/>
      <c r="J2707" s="1957" t="s">
        <v>1</v>
      </c>
      <c r="K2707" s="1957"/>
      <c r="L2707" s="1957"/>
      <c r="M2707" s="1957"/>
      <c r="N2707" s="1957"/>
      <c r="O2707" s="1957"/>
      <c r="P2707" s="1944" t="s">
        <v>2</v>
      </c>
      <c r="Q2707" s="1944"/>
      <c r="R2707" s="1944"/>
      <c r="S2707" s="1944"/>
      <c r="T2707" s="1944"/>
      <c r="U2707" s="1944"/>
      <c r="V2707" s="1944"/>
      <c r="W2707" s="1944"/>
    </row>
    <row r="2708" spans="1:23" ht="15.6">
      <c r="A2708" s="1945" t="s">
        <v>3</v>
      </c>
      <c r="B2708" s="1946" t="s">
        <v>4</v>
      </c>
      <c r="C2708" s="1945" t="s">
        <v>5</v>
      </c>
      <c r="D2708" s="2038" t="s">
        <v>6</v>
      </c>
      <c r="E2708" s="1948" t="s">
        <v>7</v>
      </c>
      <c r="F2708" s="1949" t="s">
        <v>7056</v>
      </c>
      <c r="G2708" s="2039" t="s">
        <v>7057</v>
      </c>
      <c r="H2708" s="1948" t="s">
        <v>11</v>
      </c>
      <c r="I2708" s="1948" t="s">
        <v>10</v>
      </c>
      <c r="J2708" s="2034" t="s">
        <v>7058</v>
      </c>
      <c r="K2708" s="2034" t="s">
        <v>14</v>
      </c>
      <c r="L2708" s="1942" t="s">
        <v>15</v>
      </c>
      <c r="M2708" s="1942"/>
      <c r="N2708" s="1942"/>
      <c r="O2708" s="1942"/>
      <c r="P2708" s="2035" t="s">
        <v>16</v>
      </c>
      <c r="Q2708" s="1934" t="s">
        <v>17</v>
      </c>
      <c r="R2708" s="1934" t="s">
        <v>18</v>
      </c>
      <c r="S2708" s="1934" t="s">
        <v>19</v>
      </c>
      <c r="T2708" s="1934"/>
      <c r="U2708" s="1934"/>
      <c r="V2708" s="1934"/>
      <c r="W2708" s="1934"/>
    </row>
    <row r="2709" spans="1:23" ht="31.2">
      <c r="A2709" s="1945"/>
      <c r="B2709" s="1946"/>
      <c r="C2709" s="1945"/>
      <c r="D2709" s="2038"/>
      <c r="E2709" s="1948"/>
      <c r="F2709" s="1949"/>
      <c r="G2709" s="2039"/>
      <c r="H2709" s="1948"/>
      <c r="I2709" s="1948"/>
      <c r="J2709" s="2034"/>
      <c r="K2709" s="2034"/>
      <c r="L2709" s="435" t="s">
        <v>20</v>
      </c>
      <c r="M2709" s="435" t="s">
        <v>7059</v>
      </c>
      <c r="N2709" s="435" t="s">
        <v>22</v>
      </c>
      <c r="O2709" s="436" t="s">
        <v>23</v>
      </c>
      <c r="P2709" s="2035"/>
      <c r="Q2709" s="1934"/>
      <c r="R2709" s="1934"/>
      <c r="S2709" s="437" t="s">
        <v>9518</v>
      </c>
      <c r="T2709" s="438" t="s">
        <v>25</v>
      </c>
      <c r="U2709" s="439" t="s">
        <v>26</v>
      </c>
      <c r="V2709" s="440" t="s">
        <v>27</v>
      </c>
      <c r="W2709" s="440" t="s">
        <v>28</v>
      </c>
    </row>
    <row r="2710" spans="1:23" ht="96.6">
      <c r="A2710" s="2062">
        <v>1</v>
      </c>
      <c r="B2710" s="2061" t="s">
        <v>29</v>
      </c>
      <c r="C2710" s="2062" t="s">
        <v>123</v>
      </c>
      <c r="D2710" s="2063" t="s">
        <v>124</v>
      </c>
      <c r="E2710" s="2061" t="s">
        <v>32</v>
      </c>
      <c r="F2710" s="853" t="s">
        <v>125</v>
      </c>
      <c r="G2710" s="514" t="s">
        <v>8257</v>
      </c>
      <c r="H2710" s="514" t="s">
        <v>8432</v>
      </c>
      <c r="I2710" s="514" t="s">
        <v>32</v>
      </c>
      <c r="J2710" s="514" t="s">
        <v>8130</v>
      </c>
      <c r="K2710" s="514" t="s">
        <v>8131</v>
      </c>
      <c r="L2710" s="514" t="s">
        <v>238</v>
      </c>
      <c r="M2710" s="514" t="s">
        <v>736</v>
      </c>
      <c r="N2710" s="514" t="s">
        <v>238</v>
      </c>
      <c r="O2710" s="210" t="s">
        <v>8259</v>
      </c>
      <c r="P2710" s="210" t="s">
        <v>921</v>
      </c>
      <c r="Q2710" s="210" t="s">
        <v>8260</v>
      </c>
      <c r="R2710" s="210" t="s">
        <v>923</v>
      </c>
      <c r="S2710" s="210" t="s">
        <v>924</v>
      </c>
      <c r="T2710" s="210" t="s">
        <v>47</v>
      </c>
      <c r="U2710" s="210" t="s">
        <v>8261</v>
      </c>
      <c r="V2710" s="854" t="s">
        <v>8262</v>
      </c>
      <c r="W2710" s="514" t="s">
        <v>8263</v>
      </c>
    </row>
    <row r="2711" spans="1:23" ht="96.6">
      <c r="A2711" s="2062"/>
      <c r="B2711" s="2061"/>
      <c r="C2711" s="2062"/>
      <c r="D2711" s="2063"/>
      <c r="E2711" s="2061"/>
      <c r="F2711" s="612" t="s">
        <v>977</v>
      </c>
      <c r="G2711" s="514" t="s">
        <v>8264</v>
      </c>
      <c r="H2711" s="514" t="s">
        <v>8432</v>
      </c>
      <c r="I2711" s="514" t="s">
        <v>32</v>
      </c>
      <c r="J2711" s="514" t="s">
        <v>8265</v>
      </c>
      <c r="K2711" s="514" t="s">
        <v>7454</v>
      </c>
      <c r="L2711" s="514" t="s">
        <v>238</v>
      </c>
      <c r="M2711" s="514" t="s">
        <v>736</v>
      </c>
      <c r="N2711" s="514" t="s">
        <v>238</v>
      </c>
      <c r="O2711" s="210" t="s">
        <v>8259</v>
      </c>
      <c r="P2711" s="210" t="s">
        <v>921</v>
      </c>
      <c r="Q2711" s="210" t="s">
        <v>967</v>
      </c>
      <c r="R2711" s="210" t="s">
        <v>923</v>
      </c>
      <c r="S2711" s="210" t="s">
        <v>924</v>
      </c>
      <c r="T2711" s="210" t="s">
        <v>47</v>
      </c>
      <c r="U2711" s="210" t="s">
        <v>8266</v>
      </c>
      <c r="V2711" s="854" t="s">
        <v>8267</v>
      </c>
      <c r="W2711" s="514" t="s">
        <v>8263</v>
      </c>
    </row>
    <row r="2712" spans="1:23" ht="69">
      <c r="A2712" s="2062"/>
      <c r="B2712" s="2061"/>
      <c r="C2712" s="2062"/>
      <c r="D2712" s="2063"/>
      <c r="E2712" s="2061"/>
      <c r="F2712" s="519" t="s">
        <v>2930</v>
      </c>
      <c r="G2712" s="514" t="s">
        <v>8268</v>
      </c>
      <c r="H2712" s="514" t="s">
        <v>8432</v>
      </c>
      <c r="I2712" s="514" t="s">
        <v>494</v>
      </c>
      <c r="J2712" s="514" t="s">
        <v>8061</v>
      </c>
      <c r="K2712" s="830" t="s">
        <v>8269</v>
      </c>
      <c r="L2712" s="514" t="s">
        <v>238</v>
      </c>
      <c r="M2712" s="514" t="s">
        <v>736</v>
      </c>
      <c r="N2712" s="514" t="s">
        <v>238</v>
      </c>
      <c r="O2712" s="210" t="s">
        <v>8270</v>
      </c>
      <c r="P2712" s="210" t="s">
        <v>7118</v>
      </c>
      <c r="Q2712" s="210" t="s">
        <v>8271</v>
      </c>
      <c r="R2712" s="210" t="s">
        <v>923</v>
      </c>
      <c r="S2712" s="210" t="s">
        <v>944</v>
      </c>
      <c r="T2712" s="210" t="s">
        <v>47</v>
      </c>
      <c r="U2712" s="210" t="s">
        <v>8272</v>
      </c>
      <c r="V2712" s="854" t="s">
        <v>1056</v>
      </c>
      <c r="W2712" s="514" t="s">
        <v>8263</v>
      </c>
    </row>
    <row r="2713" spans="1:23" ht="96.6">
      <c r="A2713" s="2062">
        <v>2</v>
      </c>
      <c r="B2713" s="2061" t="s">
        <v>168</v>
      </c>
      <c r="C2713" s="2062" t="s">
        <v>184</v>
      </c>
      <c r="D2713" s="2063" t="s">
        <v>9567</v>
      </c>
      <c r="E2713" s="2061" t="s">
        <v>32</v>
      </c>
      <c r="F2713" s="830" t="s">
        <v>186</v>
      </c>
      <c r="G2713" s="514" t="s">
        <v>8274</v>
      </c>
      <c r="H2713" s="514" t="s">
        <v>8432</v>
      </c>
      <c r="I2713" s="514" t="s">
        <v>32</v>
      </c>
      <c r="J2713" s="514" t="s">
        <v>8159</v>
      </c>
      <c r="K2713" s="514" t="s">
        <v>8160</v>
      </c>
      <c r="L2713" s="514" t="s">
        <v>238</v>
      </c>
      <c r="M2713" s="514" t="s">
        <v>736</v>
      </c>
      <c r="N2713" s="514" t="s">
        <v>238</v>
      </c>
      <c r="O2713" s="210" t="s">
        <v>8275</v>
      </c>
      <c r="P2713" s="210" t="s">
        <v>8153</v>
      </c>
      <c r="Q2713" s="210" t="s">
        <v>7872</v>
      </c>
      <c r="R2713" s="210" t="s">
        <v>923</v>
      </c>
      <c r="S2713" s="210" t="s">
        <v>924</v>
      </c>
      <c r="T2713" s="210" t="s">
        <v>47</v>
      </c>
      <c r="U2713" s="210" t="s">
        <v>8154</v>
      </c>
      <c r="V2713" s="854" t="s">
        <v>8276</v>
      </c>
      <c r="W2713" s="514" t="s">
        <v>8263</v>
      </c>
    </row>
    <row r="2714" spans="1:23" ht="96.6">
      <c r="A2714" s="2062"/>
      <c r="B2714" s="2061"/>
      <c r="C2714" s="2062"/>
      <c r="D2714" s="2063"/>
      <c r="E2714" s="2061"/>
      <c r="F2714" s="830" t="s">
        <v>188</v>
      </c>
      <c r="G2714" s="514" t="s">
        <v>1411</v>
      </c>
      <c r="H2714" s="514" t="s">
        <v>8432</v>
      </c>
      <c r="I2714" s="514" t="s">
        <v>32</v>
      </c>
      <c r="J2714" s="514" t="s">
        <v>7871</v>
      </c>
      <c r="K2714" s="514" t="s">
        <v>8160</v>
      </c>
      <c r="L2714" s="514" t="s">
        <v>238</v>
      </c>
      <c r="M2714" s="514" t="s">
        <v>736</v>
      </c>
      <c r="N2714" s="514" t="s">
        <v>238</v>
      </c>
      <c r="O2714" s="210" t="s">
        <v>8277</v>
      </c>
      <c r="P2714" s="210" t="s">
        <v>8153</v>
      </c>
      <c r="Q2714" s="210" t="s">
        <v>7872</v>
      </c>
      <c r="R2714" s="210" t="s">
        <v>923</v>
      </c>
      <c r="S2714" s="210" t="s">
        <v>924</v>
      </c>
      <c r="T2714" s="210" t="s">
        <v>47</v>
      </c>
      <c r="U2714" s="210" t="s">
        <v>8154</v>
      </c>
      <c r="V2714" s="854" t="s">
        <v>8276</v>
      </c>
      <c r="W2714" s="514" t="s">
        <v>8263</v>
      </c>
    </row>
    <row r="2715" spans="1:23" ht="96.6">
      <c r="A2715" s="2062"/>
      <c r="B2715" s="2061"/>
      <c r="C2715" s="2062"/>
      <c r="D2715" s="2063"/>
      <c r="E2715" s="2061"/>
      <c r="F2715" s="830" t="s">
        <v>190</v>
      </c>
      <c r="G2715" s="514" t="s">
        <v>1399</v>
      </c>
      <c r="H2715" s="514" t="s">
        <v>8432</v>
      </c>
      <c r="I2715" s="514" t="s">
        <v>32</v>
      </c>
      <c r="J2715" s="514" t="s">
        <v>8161</v>
      </c>
      <c r="K2715" s="514" t="s">
        <v>8160</v>
      </c>
      <c r="L2715" s="514" t="s">
        <v>238</v>
      </c>
      <c r="M2715" s="514" t="s">
        <v>736</v>
      </c>
      <c r="N2715" s="514" t="s">
        <v>238</v>
      </c>
      <c r="O2715" s="210" t="s">
        <v>8275</v>
      </c>
      <c r="P2715" s="210" t="s">
        <v>8153</v>
      </c>
      <c r="Q2715" s="210" t="s">
        <v>7872</v>
      </c>
      <c r="R2715" s="210" t="s">
        <v>923</v>
      </c>
      <c r="S2715" s="210" t="s">
        <v>924</v>
      </c>
      <c r="T2715" s="210" t="s">
        <v>47</v>
      </c>
      <c r="U2715" s="210" t="s">
        <v>8154</v>
      </c>
      <c r="V2715" s="854" t="s">
        <v>8278</v>
      </c>
      <c r="W2715" s="514" t="s">
        <v>8263</v>
      </c>
    </row>
    <row r="2716" spans="1:23" ht="110.4">
      <c r="A2716" s="2062"/>
      <c r="B2716" s="2061"/>
      <c r="C2716" s="2062"/>
      <c r="D2716" s="2063"/>
      <c r="E2716" s="2061"/>
      <c r="F2716" s="830" t="s">
        <v>192</v>
      </c>
      <c r="G2716" s="514" t="s">
        <v>8279</v>
      </c>
      <c r="H2716" s="514" t="s">
        <v>8432</v>
      </c>
      <c r="I2716" s="514" t="s">
        <v>32</v>
      </c>
      <c r="J2716" s="514" t="s">
        <v>8164</v>
      </c>
      <c r="K2716" s="514" t="s">
        <v>8165</v>
      </c>
      <c r="L2716" s="514" t="s">
        <v>238</v>
      </c>
      <c r="M2716" s="514" t="s">
        <v>736</v>
      </c>
      <c r="N2716" s="514" t="s">
        <v>238</v>
      </c>
      <c r="O2716" s="210" t="s">
        <v>8280</v>
      </c>
      <c r="P2716" s="210" t="s">
        <v>8153</v>
      </c>
      <c r="Q2716" s="210" t="s">
        <v>7872</v>
      </c>
      <c r="R2716" s="210" t="s">
        <v>923</v>
      </c>
      <c r="S2716" s="210" t="s">
        <v>924</v>
      </c>
      <c r="T2716" s="210" t="s">
        <v>47</v>
      </c>
      <c r="U2716" s="210" t="s">
        <v>8154</v>
      </c>
      <c r="V2716" s="854" t="s">
        <v>8281</v>
      </c>
      <c r="W2716" s="514" t="s">
        <v>8263</v>
      </c>
    </row>
    <row r="2717" spans="1:23" ht="96.6">
      <c r="A2717" s="2062"/>
      <c r="B2717" s="2061"/>
      <c r="C2717" s="2062"/>
      <c r="D2717" s="2063"/>
      <c r="E2717" s="2061"/>
      <c r="F2717" s="519" t="s">
        <v>194</v>
      </c>
      <c r="G2717" s="514" t="s">
        <v>1402</v>
      </c>
      <c r="H2717" s="514" t="s">
        <v>8432</v>
      </c>
      <c r="I2717" s="514" t="s">
        <v>32</v>
      </c>
      <c r="J2717" s="514" t="s">
        <v>8166</v>
      </c>
      <c r="K2717" s="514" t="s">
        <v>8167</v>
      </c>
      <c r="L2717" s="514" t="s">
        <v>238</v>
      </c>
      <c r="M2717" s="514" t="s">
        <v>736</v>
      </c>
      <c r="N2717" s="514" t="s">
        <v>238</v>
      </c>
      <c r="O2717" s="210" t="s">
        <v>8280</v>
      </c>
      <c r="P2717" s="210" t="s">
        <v>8153</v>
      </c>
      <c r="Q2717" s="210" t="s">
        <v>7872</v>
      </c>
      <c r="R2717" s="210" t="s">
        <v>923</v>
      </c>
      <c r="S2717" s="210" t="s">
        <v>924</v>
      </c>
      <c r="T2717" s="210" t="s">
        <v>47</v>
      </c>
      <c r="U2717" s="210" t="s">
        <v>8154</v>
      </c>
      <c r="V2717" s="854" t="s">
        <v>8281</v>
      </c>
      <c r="W2717" s="514" t="s">
        <v>8263</v>
      </c>
    </row>
    <row r="2718" spans="1:23" ht="110.4">
      <c r="A2718" s="2062"/>
      <c r="B2718" s="2061"/>
      <c r="C2718" s="2062" t="s">
        <v>1471</v>
      </c>
      <c r="D2718" s="2063" t="s">
        <v>8282</v>
      </c>
      <c r="E2718" s="2061" t="s">
        <v>32</v>
      </c>
      <c r="F2718" s="830" t="s">
        <v>1473</v>
      </c>
      <c r="G2718" s="514" t="s">
        <v>8283</v>
      </c>
      <c r="H2718" s="514" t="s">
        <v>8432</v>
      </c>
      <c r="I2718" s="514" t="s">
        <v>494</v>
      </c>
      <c r="J2718" s="514" t="s">
        <v>1450</v>
      </c>
      <c r="K2718" s="514" t="s">
        <v>1969</v>
      </c>
      <c r="L2718" s="514" t="s">
        <v>238</v>
      </c>
      <c r="M2718" s="514" t="s">
        <v>736</v>
      </c>
      <c r="N2718" s="514" t="s">
        <v>238</v>
      </c>
      <c r="O2718" s="210" t="s">
        <v>8284</v>
      </c>
      <c r="P2718" s="210" t="s">
        <v>921</v>
      </c>
      <c r="Q2718" s="210" t="s">
        <v>8285</v>
      </c>
      <c r="R2718" s="210" t="s">
        <v>923</v>
      </c>
      <c r="S2718" s="210" t="s">
        <v>924</v>
      </c>
      <c r="T2718" s="210" t="s">
        <v>47</v>
      </c>
      <c r="U2718" s="210" t="s">
        <v>1183</v>
      </c>
      <c r="V2718" s="854" t="s">
        <v>8286</v>
      </c>
      <c r="W2718" s="514" t="s">
        <v>8263</v>
      </c>
    </row>
    <row r="2719" spans="1:23" ht="110.4">
      <c r="A2719" s="2062"/>
      <c r="B2719" s="2061"/>
      <c r="C2719" s="2062"/>
      <c r="D2719" s="2063"/>
      <c r="E2719" s="2061"/>
      <c r="F2719" s="830" t="s">
        <v>2801</v>
      </c>
      <c r="G2719" s="514" t="s">
        <v>8287</v>
      </c>
      <c r="H2719" s="514" t="s">
        <v>8432</v>
      </c>
      <c r="I2719" s="514" t="s">
        <v>32</v>
      </c>
      <c r="J2719" s="514" t="s">
        <v>1450</v>
      </c>
      <c r="K2719" s="514" t="s">
        <v>8288</v>
      </c>
      <c r="L2719" s="514" t="s">
        <v>238</v>
      </c>
      <c r="M2719" s="514" t="s">
        <v>736</v>
      </c>
      <c r="N2719" s="514" t="s">
        <v>238</v>
      </c>
      <c r="O2719" s="210" t="s">
        <v>8284</v>
      </c>
      <c r="P2719" s="210" t="s">
        <v>921</v>
      </c>
      <c r="Q2719" s="210" t="s">
        <v>967</v>
      </c>
      <c r="R2719" s="210" t="s">
        <v>923</v>
      </c>
      <c r="S2719" s="210" t="s">
        <v>924</v>
      </c>
      <c r="T2719" s="210" t="s">
        <v>47</v>
      </c>
      <c r="U2719" s="210" t="s">
        <v>1183</v>
      </c>
      <c r="V2719" s="854" t="s">
        <v>8289</v>
      </c>
      <c r="W2719" s="514" t="s">
        <v>8263</v>
      </c>
    </row>
    <row r="2720" spans="1:23" ht="110.4">
      <c r="A2720" s="2062"/>
      <c r="B2720" s="2061"/>
      <c r="C2720" s="2062"/>
      <c r="D2720" s="2063"/>
      <c r="E2720" s="2061"/>
      <c r="F2720" s="830" t="s">
        <v>2802</v>
      </c>
      <c r="G2720" s="514" t="s">
        <v>8290</v>
      </c>
      <c r="H2720" s="514" t="s">
        <v>8432</v>
      </c>
      <c r="I2720" s="514" t="s">
        <v>32</v>
      </c>
      <c r="J2720" s="514" t="s">
        <v>8291</v>
      </c>
      <c r="K2720" s="514" t="s">
        <v>1459</v>
      </c>
      <c r="L2720" s="514" t="s">
        <v>238</v>
      </c>
      <c r="M2720" s="514" t="s">
        <v>736</v>
      </c>
      <c r="N2720" s="514" t="s">
        <v>238</v>
      </c>
      <c r="O2720" s="210" t="s">
        <v>8292</v>
      </c>
      <c r="P2720" s="210" t="s">
        <v>921</v>
      </c>
      <c r="Q2720" s="210" t="s">
        <v>1460</v>
      </c>
      <c r="R2720" s="210" t="s">
        <v>923</v>
      </c>
      <c r="S2720" s="210" t="s">
        <v>924</v>
      </c>
      <c r="T2720" s="210" t="s">
        <v>47</v>
      </c>
      <c r="U2720" s="210" t="s">
        <v>8293</v>
      </c>
      <c r="V2720" s="854" t="s">
        <v>8294</v>
      </c>
      <c r="W2720" s="514" t="s">
        <v>8263</v>
      </c>
    </row>
    <row r="2721" spans="1:23" ht="41.4">
      <c r="A2721" s="2062">
        <v>3</v>
      </c>
      <c r="B2721" s="2061" t="s">
        <v>243</v>
      </c>
      <c r="C2721" s="519" t="s">
        <v>254</v>
      </c>
      <c r="D2721" s="210" t="s">
        <v>255</v>
      </c>
      <c r="E2721" s="514" t="s">
        <v>32</v>
      </c>
      <c r="F2721" s="830" t="s">
        <v>1599</v>
      </c>
      <c r="G2721" s="514" t="s">
        <v>1592</v>
      </c>
      <c r="H2721" s="514" t="s">
        <v>8432</v>
      </c>
      <c r="I2721" s="514" t="s">
        <v>32</v>
      </c>
      <c r="J2721" s="514" t="s">
        <v>7885</v>
      </c>
      <c r="K2721" s="514" t="s">
        <v>1593</v>
      </c>
      <c r="L2721" s="514" t="s">
        <v>238</v>
      </c>
      <c r="M2721" s="514" t="s">
        <v>736</v>
      </c>
      <c r="N2721" s="514" t="s">
        <v>238</v>
      </c>
      <c r="O2721" s="210" t="s">
        <v>7858</v>
      </c>
      <c r="P2721" s="210" t="s">
        <v>1595</v>
      </c>
      <c r="Q2721" s="210" t="s">
        <v>1596</v>
      </c>
      <c r="R2721" s="210" t="s">
        <v>1007</v>
      </c>
      <c r="S2721" s="210" t="s">
        <v>924</v>
      </c>
      <c r="T2721" s="210" t="s">
        <v>47</v>
      </c>
      <c r="U2721" s="210" t="s">
        <v>8295</v>
      </c>
      <c r="V2721" s="514" t="s">
        <v>8296</v>
      </c>
      <c r="W2721" s="514" t="s">
        <v>8263</v>
      </c>
    </row>
    <row r="2722" spans="1:23" ht="55.2">
      <c r="A2722" s="2062"/>
      <c r="B2722" s="2061"/>
      <c r="C2722" s="514" t="s">
        <v>264</v>
      </c>
      <c r="D2722" s="210" t="s">
        <v>265</v>
      </c>
      <c r="E2722" s="514" t="s">
        <v>32</v>
      </c>
      <c r="F2722" s="514" t="s">
        <v>3215</v>
      </c>
      <c r="G2722" s="514" t="s">
        <v>8297</v>
      </c>
      <c r="H2722" s="514" t="s">
        <v>8432</v>
      </c>
      <c r="I2722" s="514" t="s">
        <v>32</v>
      </c>
      <c r="J2722" s="514" t="s">
        <v>7885</v>
      </c>
      <c r="K2722" s="514" t="s">
        <v>1593</v>
      </c>
      <c r="L2722" s="514" t="s">
        <v>238</v>
      </c>
      <c r="M2722" s="514" t="s">
        <v>736</v>
      </c>
      <c r="N2722" s="514" t="s">
        <v>238</v>
      </c>
      <c r="O2722" s="210" t="s">
        <v>7858</v>
      </c>
      <c r="P2722" s="210" t="s">
        <v>1595</v>
      </c>
      <c r="Q2722" s="210" t="s">
        <v>1596</v>
      </c>
      <c r="R2722" s="210" t="s">
        <v>1007</v>
      </c>
      <c r="S2722" s="210" t="s">
        <v>924</v>
      </c>
      <c r="T2722" s="210" t="s">
        <v>47</v>
      </c>
      <c r="U2722" s="210" t="s">
        <v>8298</v>
      </c>
      <c r="V2722" s="514" t="s">
        <v>8262</v>
      </c>
      <c r="W2722" s="514" t="s">
        <v>8263</v>
      </c>
    </row>
    <row r="2723" spans="1:23" ht="82.8">
      <c r="A2723" s="2062">
        <v>5</v>
      </c>
      <c r="B2723" s="2061" t="s">
        <v>4077</v>
      </c>
      <c r="C2723" s="519" t="s">
        <v>513</v>
      </c>
      <c r="D2723" s="210" t="s">
        <v>2024</v>
      </c>
      <c r="E2723" s="514" t="s">
        <v>32</v>
      </c>
      <c r="F2723" s="514" t="s">
        <v>515</v>
      </c>
      <c r="G2723" s="514" t="s">
        <v>8299</v>
      </c>
      <c r="H2723" s="514" t="s">
        <v>8432</v>
      </c>
      <c r="I2723" s="514" t="s">
        <v>494</v>
      </c>
      <c r="J2723" s="514" t="s">
        <v>8300</v>
      </c>
      <c r="K2723" s="514" t="s">
        <v>2242</v>
      </c>
      <c r="L2723" s="514" t="s">
        <v>238</v>
      </c>
      <c r="M2723" s="514" t="s">
        <v>736</v>
      </c>
      <c r="N2723" s="514" t="s">
        <v>238</v>
      </c>
      <c r="O2723" s="210" t="s">
        <v>8301</v>
      </c>
      <c r="P2723" s="210" t="s">
        <v>2243</v>
      </c>
      <c r="Q2723" s="210" t="s">
        <v>967</v>
      </c>
      <c r="R2723" s="210" t="s">
        <v>923</v>
      </c>
      <c r="S2723" s="210" t="s">
        <v>944</v>
      </c>
      <c r="T2723" s="514" t="s">
        <v>47</v>
      </c>
      <c r="U2723" s="514" t="s">
        <v>8302</v>
      </c>
      <c r="V2723" s="854" t="s">
        <v>1184</v>
      </c>
      <c r="W2723" s="514" t="s">
        <v>8263</v>
      </c>
    </row>
    <row r="2724" spans="1:23" ht="82.8">
      <c r="A2724" s="2062"/>
      <c r="B2724" s="2061"/>
      <c r="C2724" s="2062" t="s">
        <v>2827</v>
      </c>
      <c r="D2724" s="2063" t="s">
        <v>2032</v>
      </c>
      <c r="E2724" s="2061" t="s">
        <v>32</v>
      </c>
      <c r="F2724" s="514" t="s">
        <v>2828</v>
      </c>
      <c r="G2724" s="514" t="s">
        <v>2033</v>
      </c>
      <c r="H2724" s="514" t="s">
        <v>8432</v>
      </c>
      <c r="I2724" s="514" t="s">
        <v>494</v>
      </c>
      <c r="J2724" s="514" t="s">
        <v>1412</v>
      </c>
      <c r="K2724" s="514" t="s">
        <v>2242</v>
      </c>
      <c r="L2724" s="514" t="s">
        <v>238</v>
      </c>
      <c r="M2724" s="514" t="s">
        <v>736</v>
      </c>
      <c r="N2724" s="514" t="s">
        <v>238</v>
      </c>
      <c r="O2724" s="210" t="s">
        <v>8301</v>
      </c>
      <c r="P2724" s="210" t="s">
        <v>2243</v>
      </c>
      <c r="Q2724" s="210" t="s">
        <v>1596</v>
      </c>
      <c r="R2724" s="210" t="s">
        <v>923</v>
      </c>
      <c r="S2724" s="210" t="s">
        <v>944</v>
      </c>
      <c r="T2724" s="514" t="s">
        <v>47</v>
      </c>
      <c r="U2724" s="514" t="s">
        <v>8302</v>
      </c>
      <c r="V2724" s="854" t="s">
        <v>1184</v>
      </c>
      <c r="W2724" s="514" t="s">
        <v>8263</v>
      </c>
    </row>
    <row r="2725" spans="1:23" ht="82.8">
      <c r="A2725" s="2062"/>
      <c r="B2725" s="2061"/>
      <c r="C2725" s="2062"/>
      <c r="D2725" s="2063"/>
      <c r="E2725" s="2061"/>
      <c r="F2725" s="514" t="s">
        <v>7108</v>
      </c>
      <c r="G2725" s="514" t="s">
        <v>2036</v>
      </c>
      <c r="H2725" s="514" t="s">
        <v>8432</v>
      </c>
      <c r="I2725" s="514" t="s">
        <v>494</v>
      </c>
      <c r="J2725" s="514" t="s">
        <v>1412</v>
      </c>
      <c r="K2725" s="514" t="s">
        <v>2242</v>
      </c>
      <c r="L2725" s="514" t="s">
        <v>238</v>
      </c>
      <c r="M2725" s="514" t="s">
        <v>736</v>
      </c>
      <c r="N2725" s="514" t="s">
        <v>238</v>
      </c>
      <c r="O2725" s="210" t="s">
        <v>8301</v>
      </c>
      <c r="P2725" s="210" t="s">
        <v>2243</v>
      </c>
      <c r="Q2725" s="210" t="s">
        <v>1596</v>
      </c>
      <c r="R2725" s="210" t="s">
        <v>923</v>
      </c>
      <c r="S2725" s="210" t="s">
        <v>924</v>
      </c>
      <c r="T2725" s="514" t="s">
        <v>47</v>
      </c>
      <c r="U2725" s="514" t="s">
        <v>8302</v>
      </c>
      <c r="V2725" s="854" t="s">
        <v>1184</v>
      </c>
      <c r="W2725" s="514" t="s">
        <v>8263</v>
      </c>
    </row>
    <row r="2726" spans="1:23" ht="82.8">
      <c r="A2726" s="2062"/>
      <c r="B2726" s="2061"/>
      <c r="C2726" s="519" t="s">
        <v>2831</v>
      </c>
      <c r="D2726" s="210" t="s">
        <v>2037</v>
      </c>
      <c r="E2726" s="514" t="s">
        <v>32</v>
      </c>
      <c r="F2726" s="514" t="s">
        <v>2832</v>
      </c>
      <c r="G2726" s="514" t="s">
        <v>7109</v>
      </c>
      <c r="H2726" s="514" t="s">
        <v>8432</v>
      </c>
      <c r="I2726" s="514" t="s">
        <v>494</v>
      </c>
      <c r="J2726" s="514" t="s">
        <v>7110</v>
      </c>
      <c r="K2726" s="514" t="s">
        <v>2242</v>
      </c>
      <c r="L2726" s="514" t="s">
        <v>238</v>
      </c>
      <c r="M2726" s="514" t="s">
        <v>736</v>
      </c>
      <c r="N2726" s="514" t="s">
        <v>238</v>
      </c>
      <c r="O2726" s="210" t="s">
        <v>8301</v>
      </c>
      <c r="P2726" s="210" t="s">
        <v>2243</v>
      </c>
      <c r="Q2726" s="210" t="s">
        <v>1596</v>
      </c>
      <c r="R2726" s="210" t="s">
        <v>923</v>
      </c>
      <c r="S2726" s="210" t="s">
        <v>924</v>
      </c>
      <c r="T2726" s="514" t="s">
        <v>47</v>
      </c>
      <c r="U2726" s="514" t="s">
        <v>8303</v>
      </c>
      <c r="V2726" s="854" t="s">
        <v>1184</v>
      </c>
      <c r="W2726" s="514" t="s">
        <v>8263</v>
      </c>
    </row>
    <row r="2727" spans="1:23" ht="96.6">
      <c r="A2727" s="2062">
        <v>6</v>
      </c>
      <c r="B2727" s="2061" t="s">
        <v>516</v>
      </c>
      <c r="C2727" s="830" t="s">
        <v>717</v>
      </c>
      <c r="D2727" s="210" t="s">
        <v>2348</v>
      </c>
      <c r="E2727" s="514" t="s">
        <v>32</v>
      </c>
      <c r="F2727" s="830" t="s">
        <v>719</v>
      </c>
      <c r="G2727" s="514" t="s">
        <v>8304</v>
      </c>
      <c r="H2727" s="514" t="s">
        <v>8432</v>
      </c>
      <c r="I2727" s="514" t="s">
        <v>32</v>
      </c>
      <c r="J2727" s="514" t="s">
        <v>7890</v>
      </c>
      <c r="K2727" s="514" t="s">
        <v>7891</v>
      </c>
      <c r="L2727" s="514" t="s">
        <v>238</v>
      </c>
      <c r="M2727" s="514" t="s">
        <v>736</v>
      </c>
      <c r="N2727" s="514" t="s">
        <v>238</v>
      </c>
      <c r="O2727" s="210" t="s">
        <v>996</v>
      </c>
      <c r="P2727" s="210" t="s">
        <v>8097</v>
      </c>
      <c r="Q2727" s="210" t="s">
        <v>7893</v>
      </c>
      <c r="R2727" s="210" t="s">
        <v>923</v>
      </c>
      <c r="S2727" s="210" t="s">
        <v>924</v>
      </c>
      <c r="T2727" s="210" t="s">
        <v>47</v>
      </c>
      <c r="U2727" s="210" t="s">
        <v>8305</v>
      </c>
      <c r="V2727" s="854" t="s">
        <v>8306</v>
      </c>
      <c r="W2727" s="514" t="s">
        <v>8263</v>
      </c>
    </row>
    <row r="2728" spans="1:23" ht="124.2">
      <c r="A2728" s="2062"/>
      <c r="B2728" s="2061"/>
      <c r="C2728" s="830" t="s">
        <v>746</v>
      </c>
      <c r="D2728" s="210" t="s">
        <v>8206</v>
      </c>
      <c r="E2728" s="514" t="s">
        <v>32</v>
      </c>
      <c r="F2728" s="830" t="s">
        <v>747</v>
      </c>
      <c r="G2728" s="514" t="s">
        <v>8307</v>
      </c>
      <c r="H2728" s="514" t="s">
        <v>8432</v>
      </c>
      <c r="I2728" s="514" t="s">
        <v>32</v>
      </c>
      <c r="J2728" s="514" t="s">
        <v>8208</v>
      </c>
      <c r="K2728" s="514" t="s">
        <v>8209</v>
      </c>
      <c r="L2728" s="514" t="s">
        <v>238</v>
      </c>
      <c r="M2728" s="514" t="s">
        <v>736</v>
      </c>
      <c r="N2728" s="514" t="s">
        <v>238</v>
      </c>
      <c r="O2728" s="210" t="s">
        <v>8301</v>
      </c>
      <c r="P2728" s="210" t="s">
        <v>8210</v>
      </c>
      <c r="Q2728" s="210" t="s">
        <v>8211</v>
      </c>
      <c r="R2728" s="210" t="s">
        <v>8212</v>
      </c>
      <c r="S2728" s="210" t="s">
        <v>924</v>
      </c>
      <c r="T2728" s="210" t="s">
        <v>47</v>
      </c>
      <c r="U2728" s="210" t="s">
        <v>8305</v>
      </c>
      <c r="V2728" s="854" t="s">
        <v>8308</v>
      </c>
      <c r="W2728" s="514" t="s">
        <v>8263</v>
      </c>
    </row>
    <row r="2729" spans="1:23" ht="82.8">
      <c r="A2729" s="2062">
        <v>7</v>
      </c>
      <c r="B2729" s="2061" t="s">
        <v>580</v>
      </c>
      <c r="C2729" s="2061" t="s">
        <v>2532</v>
      </c>
      <c r="D2729" s="2063" t="s">
        <v>2533</v>
      </c>
      <c r="E2729" s="2061" t="s">
        <v>32</v>
      </c>
      <c r="F2729" s="514" t="s">
        <v>2534</v>
      </c>
      <c r="G2729" s="514" t="s">
        <v>8309</v>
      </c>
      <c r="H2729" s="514" t="s">
        <v>8432</v>
      </c>
      <c r="I2729" s="514" t="s">
        <v>32</v>
      </c>
      <c r="J2729" s="514" t="s">
        <v>8310</v>
      </c>
      <c r="K2729" s="514" t="s">
        <v>8311</v>
      </c>
      <c r="L2729" s="514" t="s">
        <v>238</v>
      </c>
      <c r="M2729" s="514" t="s">
        <v>736</v>
      </c>
      <c r="N2729" s="514" t="s">
        <v>238</v>
      </c>
      <c r="O2729" s="210" t="s">
        <v>8301</v>
      </c>
      <c r="P2729" s="210" t="s">
        <v>2243</v>
      </c>
      <c r="Q2729" s="210" t="s">
        <v>1596</v>
      </c>
      <c r="R2729" s="210" t="s">
        <v>943</v>
      </c>
      <c r="S2729" s="210" t="s">
        <v>924</v>
      </c>
      <c r="T2729" s="514" t="s">
        <v>47</v>
      </c>
      <c r="U2729" s="514" t="s">
        <v>8312</v>
      </c>
      <c r="V2729" s="854" t="s">
        <v>8313</v>
      </c>
      <c r="W2729" s="514" t="s">
        <v>8263</v>
      </c>
    </row>
    <row r="2730" spans="1:23" ht="82.8">
      <c r="A2730" s="2062"/>
      <c r="B2730" s="2061"/>
      <c r="C2730" s="2061"/>
      <c r="D2730" s="2063"/>
      <c r="E2730" s="2061"/>
      <c r="F2730" s="514" t="s">
        <v>2536</v>
      </c>
      <c r="G2730" s="514" t="s">
        <v>8314</v>
      </c>
      <c r="H2730" s="514" t="s">
        <v>8432</v>
      </c>
      <c r="I2730" s="514" t="s">
        <v>32</v>
      </c>
      <c r="J2730" s="514" t="s">
        <v>8310</v>
      </c>
      <c r="K2730" s="514" t="s">
        <v>8311</v>
      </c>
      <c r="L2730" s="514" t="s">
        <v>238</v>
      </c>
      <c r="M2730" s="514" t="s">
        <v>736</v>
      </c>
      <c r="N2730" s="514" t="s">
        <v>238</v>
      </c>
      <c r="O2730" s="210" t="s">
        <v>8301</v>
      </c>
      <c r="P2730" s="210" t="s">
        <v>2243</v>
      </c>
      <c r="Q2730" s="210" t="s">
        <v>1596</v>
      </c>
      <c r="R2730" s="210" t="s">
        <v>943</v>
      </c>
      <c r="S2730" s="210" t="s">
        <v>924</v>
      </c>
      <c r="T2730" s="514" t="s">
        <v>47</v>
      </c>
      <c r="U2730" s="514" t="s">
        <v>8312</v>
      </c>
      <c r="V2730" s="854" t="s">
        <v>8313</v>
      </c>
      <c r="W2730" s="514" t="s">
        <v>8263</v>
      </c>
    </row>
    <row r="2731" spans="1:23" ht="82.8">
      <c r="A2731" s="2062"/>
      <c r="B2731" s="2061"/>
      <c r="C2731" s="2061"/>
      <c r="D2731" s="2063"/>
      <c r="E2731" s="2061"/>
      <c r="F2731" s="514" t="s">
        <v>8315</v>
      </c>
      <c r="G2731" s="514" t="s">
        <v>8316</v>
      </c>
      <c r="H2731" s="514" t="s">
        <v>8432</v>
      </c>
      <c r="I2731" s="514" t="s">
        <v>32</v>
      </c>
      <c r="J2731" s="514" t="s">
        <v>8310</v>
      </c>
      <c r="K2731" s="514" t="s">
        <v>8311</v>
      </c>
      <c r="L2731" s="514" t="s">
        <v>238</v>
      </c>
      <c r="M2731" s="514" t="s">
        <v>736</v>
      </c>
      <c r="N2731" s="514" t="s">
        <v>238</v>
      </c>
      <c r="O2731" s="210" t="s">
        <v>8317</v>
      </c>
      <c r="P2731" s="210" t="s">
        <v>2243</v>
      </c>
      <c r="Q2731" s="210" t="s">
        <v>1596</v>
      </c>
      <c r="R2731" s="210" t="s">
        <v>943</v>
      </c>
      <c r="S2731" s="210" t="s">
        <v>924</v>
      </c>
      <c r="T2731" s="514" t="s">
        <v>47</v>
      </c>
      <c r="U2731" s="514" t="s">
        <v>8312</v>
      </c>
      <c r="V2731" s="854" t="s">
        <v>8313</v>
      </c>
      <c r="W2731" s="514" t="s">
        <v>8263</v>
      </c>
    </row>
    <row r="2732" spans="1:23" ht="15.6">
      <c r="A2732" s="1954" t="s">
        <v>8433</v>
      </c>
      <c r="B2732" s="1954"/>
      <c r="C2732" s="1954"/>
      <c r="D2732" s="1954"/>
      <c r="E2732" s="1954"/>
      <c r="F2732" s="1954"/>
      <c r="G2732" s="1954"/>
      <c r="H2732" s="1954"/>
      <c r="I2732" s="1954"/>
      <c r="J2732" s="473"/>
      <c r="K2732" s="473"/>
      <c r="L2732" s="474"/>
      <c r="M2732" s="474"/>
      <c r="N2732" s="474"/>
      <c r="O2732" s="475"/>
      <c r="P2732" s="476"/>
      <c r="Q2732" s="1130"/>
      <c r="R2732" s="474"/>
      <c r="S2732" s="474"/>
      <c r="T2732" s="477"/>
      <c r="U2732" s="475"/>
      <c r="V2732" s="474"/>
      <c r="W2732" s="1137"/>
    </row>
    <row r="2733" spans="1:23" ht="15.6">
      <c r="A2733" s="2057"/>
      <c r="B2733" s="2057"/>
      <c r="C2733" s="2057"/>
      <c r="D2733" s="2057"/>
      <c r="E2733" s="2057"/>
      <c r="F2733" s="2057"/>
      <c r="G2733" s="2057"/>
      <c r="H2733" s="2057"/>
      <c r="I2733" s="2057"/>
      <c r="J2733" s="473"/>
      <c r="K2733" s="473"/>
      <c r="L2733" s="474"/>
      <c r="M2733" s="474"/>
      <c r="N2733" s="474"/>
      <c r="O2733" s="475"/>
      <c r="P2733" s="476"/>
      <c r="Q2733" s="1130"/>
      <c r="R2733" s="474"/>
      <c r="S2733" s="474"/>
      <c r="T2733" s="477"/>
      <c r="U2733" s="475"/>
      <c r="V2733" s="474"/>
      <c r="W2733" s="1137"/>
    </row>
    <row r="2734" spans="1:23" ht="15.6">
      <c r="A2734" s="1956" t="s">
        <v>0</v>
      </c>
      <c r="B2734" s="1956"/>
      <c r="C2734" s="1956"/>
      <c r="D2734" s="1956"/>
      <c r="E2734" s="432"/>
      <c r="F2734" s="432"/>
      <c r="G2734" s="433"/>
      <c r="H2734" s="434" t="s">
        <v>11</v>
      </c>
      <c r="I2734" s="434"/>
      <c r="J2734" s="1957" t="s">
        <v>1</v>
      </c>
      <c r="K2734" s="1957"/>
      <c r="L2734" s="1957"/>
      <c r="M2734" s="1957"/>
      <c r="N2734" s="1957"/>
      <c r="O2734" s="1957"/>
      <c r="P2734" s="1944" t="s">
        <v>2</v>
      </c>
      <c r="Q2734" s="1944"/>
      <c r="R2734" s="1944"/>
      <c r="S2734" s="1944"/>
      <c r="T2734" s="1944"/>
      <c r="U2734" s="1944"/>
      <c r="V2734" s="1944"/>
      <c r="W2734" s="1944"/>
    </row>
    <row r="2735" spans="1:23" ht="15.6">
      <c r="A2735" s="1945" t="s">
        <v>3</v>
      </c>
      <c r="B2735" s="1946" t="s">
        <v>4</v>
      </c>
      <c r="C2735" s="1945" t="s">
        <v>5</v>
      </c>
      <c r="D2735" s="2038" t="s">
        <v>6</v>
      </c>
      <c r="E2735" s="1948" t="s">
        <v>7</v>
      </c>
      <c r="F2735" s="1949" t="s">
        <v>7056</v>
      </c>
      <c r="G2735" s="2039" t="s">
        <v>7057</v>
      </c>
      <c r="H2735" s="1948" t="s">
        <v>11</v>
      </c>
      <c r="I2735" s="1948" t="s">
        <v>10</v>
      </c>
      <c r="J2735" s="2034" t="s">
        <v>7058</v>
      </c>
      <c r="K2735" s="2034" t="s">
        <v>14</v>
      </c>
      <c r="L2735" s="1942" t="s">
        <v>15</v>
      </c>
      <c r="M2735" s="1942"/>
      <c r="N2735" s="1942"/>
      <c r="O2735" s="1942"/>
      <c r="P2735" s="2035" t="s">
        <v>16</v>
      </c>
      <c r="Q2735" s="1934" t="s">
        <v>17</v>
      </c>
      <c r="R2735" s="1934" t="s">
        <v>18</v>
      </c>
      <c r="S2735" s="1934" t="s">
        <v>19</v>
      </c>
      <c r="T2735" s="1934"/>
      <c r="U2735" s="1934"/>
      <c r="V2735" s="1934"/>
      <c r="W2735" s="1934"/>
    </row>
    <row r="2736" spans="1:23" ht="31.2">
      <c r="A2736" s="1945"/>
      <c r="B2736" s="1946"/>
      <c r="C2736" s="1945"/>
      <c r="D2736" s="2038"/>
      <c r="E2736" s="1948"/>
      <c r="F2736" s="1949"/>
      <c r="G2736" s="2039"/>
      <c r="H2736" s="1948"/>
      <c r="I2736" s="1948"/>
      <c r="J2736" s="2034"/>
      <c r="K2736" s="2034"/>
      <c r="L2736" s="435" t="s">
        <v>20</v>
      </c>
      <c r="M2736" s="435" t="s">
        <v>7059</v>
      </c>
      <c r="N2736" s="435" t="s">
        <v>22</v>
      </c>
      <c r="O2736" s="436" t="s">
        <v>23</v>
      </c>
      <c r="P2736" s="2035"/>
      <c r="Q2736" s="1934"/>
      <c r="R2736" s="1934"/>
      <c r="S2736" s="437" t="s">
        <v>9518</v>
      </c>
      <c r="T2736" s="438" t="s">
        <v>25</v>
      </c>
      <c r="U2736" s="439" t="s">
        <v>26</v>
      </c>
      <c r="V2736" s="440" t="s">
        <v>27</v>
      </c>
      <c r="W2736" s="440" t="s">
        <v>28</v>
      </c>
    </row>
    <row r="2737" spans="1:23" ht="96.6">
      <c r="A2737" s="2062">
        <v>1</v>
      </c>
      <c r="B2737" s="2061" t="s">
        <v>29</v>
      </c>
      <c r="C2737" s="2062" t="s">
        <v>123</v>
      </c>
      <c r="D2737" s="2063" t="s">
        <v>124</v>
      </c>
      <c r="E2737" s="2061" t="s">
        <v>32</v>
      </c>
      <c r="F2737" s="853" t="s">
        <v>125</v>
      </c>
      <c r="G2737" s="514" t="s">
        <v>8257</v>
      </c>
      <c r="H2737" s="514" t="s">
        <v>8434</v>
      </c>
      <c r="I2737" s="514" t="s">
        <v>32</v>
      </c>
      <c r="J2737" s="514" t="s">
        <v>8130</v>
      </c>
      <c r="K2737" s="514" t="s">
        <v>8131</v>
      </c>
      <c r="L2737" s="514" t="s">
        <v>238</v>
      </c>
      <c r="M2737" s="514" t="s">
        <v>736</v>
      </c>
      <c r="N2737" s="514" t="s">
        <v>238</v>
      </c>
      <c r="O2737" s="210" t="s">
        <v>8259</v>
      </c>
      <c r="P2737" s="210" t="s">
        <v>921</v>
      </c>
      <c r="Q2737" s="210" t="s">
        <v>8260</v>
      </c>
      <c r="R2737" s="210" t="s">
        <v>923</v>
      </c>
      <c r="S2737" s="210" t="s">
        <v>924</v>
      </c>
      <c r="T2737" s="210" t="s">
        <v>47</v>
      </c>
      <c r="U2737" s="210" t="s">
        <v>8261</v>
      </c>
      <c r="V2737" s="854" t="s">
        <v>8262</v>
      </c>
      <c r="W2737" s="514" t="s">
        <v>8263</v>
      </c>
    </row>
    <row r="2738" spans="1:23" ht="96.6">
      <c r="A2738" s="2062"/>
      <c r="B2738" s="2061"/>
      <c r="C2738" s="2062"/>
      <c r="D2738" s="2063"/>
      <c r="E2738" s="2061"/>
      <c r="F2738" s="612" t="s">
        <v>977</v>
      </c>
      <c r="G2738" s="514" t="s">
        <v>8264</v>
      </c>
      <c r="H2738" s="514" t="s">
        <v>8434</v>
      </c>
      <c r="I2738" s="514" t="s">
        <v>32</v>
      </c>
      <c r="J2738" s="514" t="s">
        <v>8265</v>
      </c>
      <c r="K2738" s="514" t="s">
        <v>7454</v>
      </c>
      <c r="L2738" s="514" t="s">
        <v>238</v>
      </c>
      <c r="M2738" s="514" t="s">
        <v>736</v>
      </c>
      <c r="N2738" s="514" t="s">
        <v>238</v>
      </c>
      <c r="O2738" s="210" t="s">
        <v>8259</v>
      </c>
      <c r="P2738" s="210" t="s">
        <v>921</v>
      </c>
      <c r="Q2738" s="210" t="s">
        <v>967</v>
      </c>
      <c r="R2738" s="210" t="s">
        <v>923</v>
      </c>
      <c r="S2738" s="210" t="s">
        <v>924</v>
      </c>
      <c r="T2738" s="210" t="s">
        <v>47</v>
      </c>
      <c r="U2738" s="210" t="s">
        <v>8266</v>
      </c>
      <c r="V2738" s="854" t="s">
        <v>8267</v>
      </c>
      <c r="W2738" s="514" t="s">
        <v>8263</v>
      </c>
    </row>
    <row r="2739" spans="1:23" ht="69">
      <c r="A2739" s="2062"/>
      <c r="B2739" s="2061"/>
      <c r="C2739" s="2062"/>
      <c r="D2739" s="2063"/>
      <c r="E2739" s="2061"/>
      <c r="F2739" s="519" t="s">
        <v>2930</v>
      </c>
      <c r="G2739" s="514" t="s">
        <v>8268</v>
      </c>
      <c r="H2739" s="514" t="s">
        <v>8434</v>
      </c>
      <c r="I2739" s="514" t="s">
        <v>494</v>
      </c>
      <c r="J2739" s="514" t="s">
        <v>8061</v>
      </c>
      <c r="K2739" s="830" t="s">
        <v>8269</v>
      </c>
      <c r="L2739" s="514" t="s">
        <v>238</v>
      </c>
      <c r="M2739" s="514" t="s">
        <v>736</v>
      </c>
      <c r="N2739" s="514" t="s">
        <v>238</v>
      </c>
      <c r="O2739" s="210" t="s">
        <v>8270</v>
      </c>
      <c r="P2739" s="210" t="s">
        <v>7118</v>
      </c>
      <c r="Q2739" s="210" t="s">
        <v>8271</v>
      </c>
      <c r="R2739" s="210" t="s">
        <v>923</v>
      </c>
      <c r="S2739" s="210" t="s">
        <v>944</v>
      </c>
      <c r="T2739" s="210" t="s">
        <v>47</v>
      </c>
      <c r="U2739" s="210" t="s">
        <v>8272</v>
      </c>
      <c r="V2739" s="854" t="s">
        <v>1056</v>
      </c>
      <c r="W2739" s="514" t="s">
        <v>8263</v>
      </c>
    </row>
    <row r="2740" spans="1:23" ht="96.6">
      <c r="A2740" s="2062">
        <v>2</v>
      </c>
      <c r="B2740" s="2061" t="s">
        <v>168</v>
      </c>
      <c r="C2740" s="2062" t="s">
        <v>184</v>
      </c>
      <c r="D2740" s="2063" t="s">
        <v>9567</v>
      </c>
      <c r="E2740" s="2061" t="s">
        <v>32</v>
      </c>
      <c r="F2740" s="830" t="s">
        <v>186</v>
      </c>
      <c r="G2740" s="514" t="s">
        <v>8274</v>
      </c>
      <c r="H2740" s="514" t="s">
        <v>8434</v>
      </c>
      <c r="I2740" s="514" t="s">
        <v>32</v>
      </c>
      <c r="J2740" s="514" t="s">
        <v>8159</v>
      </c>
      <c r="K2740" s="514" t="s">
        <v>8160</v>
      </c>
      <c r="L2740" s="514" t="s">
        <v>238</v>
      </c>
      <c r="M2740" s="514" t="s">
        <v>736</v>
      </c>
      <c r="N2740" s="514" t="s">
        <v>238</v>
      </c>
      <c r="O2740" s="210" t="s">
        <v>8275</v>
      </c>
      <c r="P2740" s="210" t="s">
        <v>8153</v>
      </c>
      <c r="Q2740" s="210" t="s">
        <v>7872</v>
      </c>
      <c r="R2740" s="210" t="s">
        <v>923</v>
      </c>
      <c r="S2740" s="210" t="s">
        <v>924</v>
      </c>
      <c r="T2740" s="210" t="s">
        <v>47</v>
      </c>
      <c r="U2740" s="210" t="s">
        <v>8154</v>
      </c>
      <c r="V2740" s="854" t="s">
        <v>8276</v>
      </c>
      <c r="W2740" s="514" t="s">
        <v>8263</v>
      </c>
    </row>
    <row r="2741" spans="1:23" ht="96.6">
      <c r="A2741" s="2062"/>
      <c r="B2741" s="2061"/>
      <c r="C2741" s="2062"/>
      <c r="D2741" s="2063"/>
      <c r="E2741" s="2061"/>
      <c r="F2741" s="830" t="s">
        <v>188</v>
      </c>
      <c r="G2741" s="514" t="s">
        <v>1411</v>
      </c>
      <c r="H2741" s="514" t="s">
        <v>8434</v>
      </c>
      <c r="I2741" s="514" t="s">
        <v>32</v>
      </c>
      <c r="J2741" s="514" t="s">
        <v>7871</v>
      </c>
      <c r="K2741" s="514" t="s">
        <v>8160</v>
      </c>
      <c r="L2741" s="514" t="s">
        <v>238</v>
      </c>
      <c r="M2741" s="514" t="s">
        <v>736</v>
      </c>
      <c r="N2741" s="514" t="s">
        <v>238</v>
      </c>
      <c r="O2741" s="210" t="s">
        <v>8277</v>
      </c>
      <c r="P2741" s="210" t="s">
        <v>8153</v>
      </c>
      <c r="Q2741" s="210" t="s">
        <v>7872</v>
      </c>
      <c r="R2741" s="210" t="s">
        <v>923</v>
      </c>
      <c r="S2741" s="210" t="s">
        <v>924</v>
      </c>
      <c r="T2741" s="210" t="s">
        <v>47</v>
      </c>
      <c r="U2741" s="210" t="s">
        <v>8154</v>
      </c>
      <c r="V2741" s="854" t="s">
        <v>8276</v>
      </c>
      <c r="W2741" s="514" t="s">
        <v>8263</v>
      </c>
    </row>
    <row r="2742" spans="1:23" ht="15.75" customHeight="1">
      <c r="A2742" s="2062"/>
      <c r="B2742" s="2061"/>
      <c r="C2742" s="2062"/>
      <c r="D2742" s="2063"/>
      <c r="E2742" s="2061"/>
      <c r="F2742" s="830" t="s">
        <v>190</v>
      </c>
      <c r="G2742" s="514" t="s">
        <v>1399</v>
      </c>
      <c r="H2742" s="514" t="s">
        <v>8434</v>
      </c>
      <c r="I2742" s="514" t="s">
        <v>32</v>
      </c>
      <c r="J2742" s="514" t="s">
        <v>8161</v>
      </c>
      <c r="K2742" s="514" t="s">
        <v>8160</v>
      </c>
      <c r="L2742" s="514" t="s">
        <v>238</v>
      </c>
      <c r="M2742" s="514" t="s">
        <v>736</v>
      </c>
      <c r="N2742" s="514" t="s">
        <v>238</v>
      </c>
      <c r="O2742" s="210" t="s">
        <v>8275</v>
      </c>
      <c r="P2742" s="210" t="s">
        <v>8153</v>
      </c>
      <c r="Q2742" s="210" t="s">
        <v>7872</v>
      </c>
      <c r="R2742" s="210" t="s">
        <v>923</v>
      </c>
      <c r="S2742" s="210" t="s">
        <v>924</v>
      </c>
      <c r="T2742" s="210" t="s">
        <v>47</v>
      </c>
      <c r="U2742" s="210" t="s">
        <v>8154</v>
      </c>
      <c r="V2742" s="854" t="s">
        <v>8278</v>
      </c>
      <c r="W2742" s="514" t="s">
        <v>8263</v>
      </c>
    </row>
    <row r="2743" spans="1:23" ht="55.5" customHeight="1">
      <c r="A2743" s="2062"/>
      <c r="B2743" s="2061"/>
      <c r="C2743" s="2062"/>
      <c r="D2743" s="2063"/>
      <c r="E2743" s="2061"/>
      <c r="F2743" s="830" t="s">
        <v>192</v>
      </c>
      <c r="G2743" s="514" t="s">
        <v>8279</v>
      </c>
      <c r="H2743" s="514" t="s">
        <v>8434</v>
      </c>
      <c r="I2743" s="514" t="s">
        <v>32</v>
      </c>
      <c r="J2743" s="514" t="s">
        <v>8164</v>
      </c>
      <c r="K2743" s="514" t="s">
        <v>8165</v>
      </c>
      <c r="L2743" s="514" t="s">
        <v>238</v>
      </c>
      <c r="M2743" s="514" t="s">
        <v>736</v>
      </c>
      <c r="N2743" s="514" t="s">
        <v>238</v>
      </c>
      <c r="O2743" s="210" t="s">
        <v>8280</v>
      </c>
      <c r="P2743" s="210" t="s">
        <v>8153</v>
      </c>
      <c r="Q2743" s="210" t="s">
        <v>7872</v>
      </c>
      <c r="R2743" s="210" t="s">
        <v>923</v>
      </c>
      <c r="S2743" s="210" t="s">
        <v>924</v>
      </c>
      <c r="T2743" s="210" t="s">
        <v>47</v>
      </c>
      <c r="U2743" s="210" t="s">
        <v>8154</v>
      </c>
      <c r="V2743" s="854" t="s">
        <v>8281</v>
      </c>
      <c r="W2743" s="514" t="s">
        <v>8263</v>
      </c>
    </row>
    <row r="2744" spans="1:23" ht="96.6">
      <c r="A2744" s="2062"/>
      <c r="B2744" s="2061"/>
      <c r="C2744" s="2062"/>
      <c r="D2744" s="2063"/>
      <c r="E2744" s="2061"/>
      <c r="F2744" s="519" t="s">
        <v>194</v>
      </c>
      <c r="G2744" s="514" t="s">
        <v>1402</v>
      </c>
      <c r="H2744" s="514" t="s">
        <v>8434</v>
      </c>
      <c r="I2744" s="514" t="s">
        <v>32</v>
      </c>
      <c r="J2744" s="514" t="s">
        <v>8166</v>
      </c>
      <c r="K2744" s="514" t="s">
        <v>8167</v>
      </c>
      <c r="L2744" s="514" t="s">
        <v>238</v>
      </c>
      <c r="M2744" s="514" t="s">
        <v>736</v>
      </c>
      <c r="N2744" s="514" t="s">
        <v>238</v>
      </c>
      <c r="O2744" s="210" t="s">
        <v>8280</v>
      </c>
      <c r="P2744" s="210" t="s">
        <v>8153</v>
      </c>
      <c r="Q2744" s="210" t="s">
        <v>7872</v>
      </c>
      <c r="R2744" s="210" t="s">
        <v>923</v>
      </c>
      <c r="S2744" s="210" t="s">
        <v>924</v>
      </c>
      <c r="T2744" s="210" t="s">
        <v>47</v>
      </c>
      <c r="U2744" s="210" t="s">
        <v>8154</v>
      </c>
      <c r="V2744" s="854" t="s">
        <v>8281</v>
      </c>
      <c r="W2744" s="514" t="s">
        <v>8263</v>
      </c>
    </row>
    <row r="2745" spans="1:23" ht="110.4">
      <c r="A2745" s="2062"/>
      <c r="B2745" s="2061"/>
      <c r="C2745" s="2062" t="s">
        <v>1471</v>
      </c>
      <c r="D2745" s="2063" t="s">
        <v>8282</v>
      </c>
      <c r="E2745" s="2061" t="s">
        <v>32</v>
      </c>
      <c r="F2745" s="830" t="s">
        <v>1473</v>
      </c>
      <c r="G2745" s="514" t="s">
        <v>8283</v>
      </c>
      <c r="H2745" s="514" t="s">
        <v>8434</v>
      </c>
      <c r="I2745" s="514" t="s">
        <v>494</v>
      </c>
      <c r="J2745" s="514" t="s">
        <v>1450</v>
      </c>
      <c r="K2745" s="514" t="s">
        <v>1969</v>
      </c>
      <c r="L2745" s="514" t="s">
        <v>238</v>
      </c>
      <c r="M2745" s="514" t="s">
        <v>736</v>
      </c>
      <c r="N2745" s="514" t="s">
        <v>238</v>
      </c>
      <c r="O2745" s="210" t="s">
        <v>8284</v>
      </c>
      <c r="P2745" s="210" t="s">
        <v>921</v>
      </c>
      <c r="Q2745" s="210" t="s">
        <v>8285</v>
      </c>
      <c r="R2745" s="210" t="s">
        <v>923</v>
      </c>
      <c r="S2745" s="210" t="s">
        <v>924</v>
      </c>
      <c r="T2745" s="210" t="s">
        <v>47</v>
      </c>
      <c r="U2745" s="210" t="s">
        <v>1183</v>
      </c>
      <c r="V2745" s="854" t="s">
        <v>8286</v>
      </c>
      <c r="W2745" s="514" t="s">
        <v>8263</v>
      </c>
    </row>
    <row r="2746" spans="1:23" ht="110.4">
      <c r="A2746" s="2062"/>
      <c r="B2746" s="2061"/>
      <c r="C2746" s="2062"/>
      <c r="D2746" s="2063"/>
      <c r="E2746" s="2061"/>
      <c r="F2746" s="830" t="s">
        <v>2801</v>
      </c>
      <c r="G2746" s="514" t="s">
        <v>8287</v>
      </c>
      <c r="H2746" s="514" t="s">
        <v>8434</v>
      </c>
      <c r="I2746" s="514" t="s">
        <v>32</v>
      </c>
      <c r="J2746" s="514" t="s">
        <v>1450</v>
      </c>
      <c r="K2746" s="514" t="s">
        <v>8288</v>
      </c>
      <c r="L2746" s="514" t="s">
        <v>238</v>
      </c>
      <c r="M2746" s="514" t="s">
        <v>736</v>
      </c>
      <c r="N2746" s="514" t="s">
        <v>238</v>
      </c>
      <c r="O2746" s="210" t="s">
        <v>8284</v>
      </c>
      <c r="P2746" s="210" t="s">
        <v>921</v>
      </c>
      <c r="Q2746" s="210" t="s">
        <v>967</v>
      </c>
      <c r="R2746" s="210" t="s">
        <v>923</v>
      </c>
      <c r="S2746" s="210" t="s">
        <v>924</v>
      </c>
      <c r="T2746" s="210" t="s">
        <v>47</v>
      </c>
      <c r="U2746" s="210" t="s">
        <v>1183</v>
      </c>
      <c r="V2746" s="854" t="s">
        <v>8289</v>
      </c>
      <c r="W2746" s="514" t="s">
        <v>8263</v>
      </c>
    </row>
    <row r="2747" spans="1:23" ht="110.4">
      <c r="A2747" s="2062"/>
      <c r="B2747" s="2061"/>
      <c r="C2747" s="2062"/>
      <c r="D2747" s="2063"/>
      <c r="E2747" s="2061"/>
      <c r="F2747" s="830" t="s">
        <v>2802</v>
      </c>
      <c r="G2747" s="514" t="s">
        <v>8290</v>
      </c>
      <c r="H2747" s="514" t="s">
        <v>8434</v>
      </c>
      <c r="I2747" s="514" t="s">
        <v>32</v>
      </c>
      <c r="J2747" s="514" t="s">
        <v>8291</v>
      </c>
      <c r="K2747" s="514" t="s">
        <v>1459</v>
      </c>
      <c r="L2747" s="514" t="s">
        <v>238</v>
      </c>
      <c r="M2747" s="514" t="s">
        <v>736</v>
      </c>
      <c r="N2747" s="514" t="s">
        <v>238</v>
      </c>
      <c r="O2747" s="210" t="s">
        <v>8292</v>
      </c>
      <c r="P2747" s="210" t="s">
        <v>921</v>
      </c>
      <c r="Q2747" s="210" t="s">
        <v>1460</v>
      </c>
      <c r="R2747" s="210" t="s">
        <v>923</v>
      </c>
      <c r="S2747" s="210" t="s">
        <v>924</v>
      </c>
      <c r="T2747" s="210" t="s">
        <v>47</v>
      </c>
      <c r="U2747" s="210" t="s">
        <v>8293</v>
      </c>
      <c r="V2747" s="854" t="s">
        <v>8294</v>
      </c>
      <c r="W2747" s="514" t="s">
        <v>8263</v>
      </c>
    </row>
    <row r="2748" spans="1:23" ht="41.4">
      <c r="A2748" s="2062">
        <v>3</v>
      </c>
      <c r="B2748" s="2061" t="s">
        <v>243</v>
      </c>
      <c r="C2748" s="519" t="s">
        <v>254</v>
      </c>
      <c r="D2748" s="210" t="s">
        <v>255</v>
      </c>
      <c r="E2748" s="514" t="s">
        <v>32</v>
      </c>
      <c r="F2748" s="830" t="s">
        <v>1599</v>
      </c>
      <c r="G2748" s="514" t="s">
        <v>1592</v>
      </c>
      <c r="H2748" s="514" t="s">
        <v>8434</v>
      </c>
      <c r="I2748" s="514" t="s">
        <v>32</v>
      </c>
      <c r="J2748" s="514" t="s">
        <v>7885</v>
      </c>
      <c r="K2748" s="514" t="s">
        <v>1593</v>
      </c>
      <c r="L2748" s="514" t="s">
        <v>238</v>
      </c>
      <c r="M2748" s="514" t="s">
        <v>736</v>
      </c>
      <c r="N2748" s="514" t="s">
        <v>238</v>
      </c>
      <c r="O2748" s="210" t="s">
        <v>7858</v>
      </c>
      <c r="P2748" s="210" t="s">
        <v>1595</v>
      </c>
      <c r="Q2748" s="210" t="s">
        <v>1596</v>
      </c>
      <c r="R2748" s="210" t="s">
        <v>1007</v>
      </c>
      <c r="S2748" s="210" t="s">
        <v>924</v>
      </c>
      <c r="T2748" s="210" t="s">
        <v>47</v>
      </c>
      <c r="U2748" s="210" t="s">
        <v>8295</v>
      </c>
      <c r="V2748" s="514" t="s">
        <v>8296</v>
      </c>
      <c r="W2748" s="514" t="s">
        <v>8263</v>
      </c>
    </row>
    <row r="2749" spans="1:23" ht="55.2">
      <c r="A2749" s="2062"/>
      <c r="B2749" s="2061"/>
      <c r="C2749" s="514" t="s">
        <v>264</v>
      </c>
      <c r="D2749" s="210" t="s">
        <v>265</v>
      </c>
      <c r="E2749" s="514" t="s">
        <v>32</v>
      </c>
      <c r="F2749" s="514" t="s">
        <v>3215</v>
      </c>
      <c r="G2749" s="514" t="s">
        <v>8297</v>
      </c>
      <c r="H2749" s="514" t="s">
        <v>8434</v>
      </c>
      <c r="I2749" s="514" t="s">
        <v>32</v>
      </c>
      <c r="J2749" s="514" t="s">
        <v>7885</v>
      </c>
      <c r="K2749" s="514" t="s">
        <v>1593</v>
      </c>
      <c r="L2749" s="514" t="s">
        <v>238</v>
      </c>
      <c r="M2749" s="514" t="s">
        <v>736</v>
      </c>
      <c r="N2749" s="514" t="s">
        <v>238</v>
      </c>
      <c r="O2749" s="210" t="s">
        <v>7858</v>
      </c>
      <c r="P2749" s="210" t="s">
        <v>1595</v>
      </c>
      <c r="Q2749" s="210" t="s">
        <v>1596</v>
      </c>
      <c r="R2749" s="210" t="s">
        <v>1007</v>
      </c>
      <c r="S2749" s="210" t="s">
        <v>924</v>
      </c>
      <c r="T2749" s="210" t="s">
        <v>47</v>
      </c>
      <c r="U2749" s="210" t="s">
        <v>8298</v>
      </c>
      <c r="V2749" s="514" t="s">
        <v>8262</v>
      </c>
      <c r="W2749" s="514" t="s">
        <v>8263</v>
      </c>
    </row>
    <row r="2750" spans="1:23" ht="82.8">
      <c r="A2750" s="2062">
        <v>5</v>
      </c>
      <c r="B2750" s="2061" t="s">
        <v>4077</v>
      </c>
      <c r="C2750" s="519" t="s">
        <v>513</v>
      </c>
      <c r="D2750" s="210" t="s">
        <v>2024</v>
      </c>
      <c r="E2750" s="514" t="s">
        <v>32</v>
      </c>
      <c r="F2750" s="514" t="s">
        <v>515</v>
      </c>
      <c r="G2750" s="514" t="s">
        <v>8299</v>
      </c>
      <c r="H2750" s="514" t="s">
        <v>8434</v>
      </c>
      <c r="I2750" s="514" t="s">
        <v>494</v>
      </c>
      <c r="J2750" s="514" t="s">
        <v>8300</v>
      </c>
      <c r="K2750" s="514" t="s">
        <v>2242</v>
      </c>
      <c r="L2750" s="514" t="s">
        <v>238</v>
      </c>
      <c r="M2750" s="514" t="s">
        <v>736</v>
      </c>
      <c r="N2750" s="514" t="s">
        <v>238</v>
      </c>
      <c r="O2750" s="210" t="s">
        <v>8301</v>
      </c>
      <c r="P2750" s="210" t="s">
        <v>2243</v>
      </c>
      <c r="Q2750" s="210" t="s">
        <v>967</v>
      </c>
      <c r="R2750" s="210" t="s">
        <v>923</v>
      </c>
      <c r="S2750" s="210" t="s">
        <v>944</v>
      </c>
      <c r="T2750" s="514" t="s">
        <v>47</v>
      </c>
      <c r="U2750" s="514" t="s">
        <v>8302</v>
      </c>
      <c r="V2750" s="854" t="s">
        <v>1184</v>
      </c>
      <c r="W2750" s="514" t="s">
        <v>8263</v>
      </c>
    </row>
    <row r="2751" spans="1:23" ht="82.8">
      <c r="A2751" s="2062"/>
      <c r="B2751" s="2061"/>
      <c r="C2751" s="2062" t="s">
        <v>2827</v>
      </c>
      <c r="D2751" s="2063" t="s">
        <v>2032</v>
      </c>
      <c r="E2751" s="2061" t="s">
        <v>32</v>
      </c>
      <c r="F2751" s="514" t="s">
        <v>2828</v>
      </c>
      <c r="G2751" s="514" t="s">
        <v>2033</v>
      </c>
      <c r="H2751" s="514" t="s">
        <v>8434</v>
      </c>
      <c r="I2751" s="514" t="s">
        <v>494</v>
      </c>
      <c r="J2751" s="514" t="s">
        <v>1412</v>
      </c>
      <c r="K2751" s="514" t="s">
        <v>2242</v>
      </c>
      <c r="L2751" s="514" t="s">
        <v>238</v>
      </c>
      <c r="M2751" s="514" t="s">
        <v>736</v>
      </c>
      <c r="N2751" s="514" t="s">
        <v>238</v>
      </c>
      <c r="O2751" s="210" t="s">
        <v>8301</v>
      </c>
      <c r="P2751" s="210" t="s">
        <v>2243</v>
      </c>
      <c r="Q2751" s="210" t="s">
        <v>1596</v>
      </c>
      <c r="R2751" s="210" t="s">
        <v>923</v>
      </c>
      <c r="S2751" s="210" t="s">
        <v>944</v>
      </c>
      <c r="T2751" s="514" t="s">
        <v>47</v>
      </c>
      <c r="U2751" s="514" t="s">
        <v>8302</v>
      </c>
      <c r="V2751" s="854" t="s">
        <v>1184</v>
      </c>
      <c r="W2751" s="514" t="s">
        <v>8263</v>
      </c>
    </row>
    <row r="2752" spans="1:23" ht="82.8">
      <c r="A2752" s="2062"/>
      <c r="B2752" s="2061"/>
      <c r="C2752" s="2062"/>
      <c r="D2752" s="2063"/>
      <c r="E2752" s="2061"/>
      <c r="F2752" s="514" t="s">
        <v>7108</v>
      </c>
      <c r="G2752" s="514" t="s">
        <v>2036</v>
      </c>
      <c r="H2752" s="514" t="s">
        <v>8434</v>
      </c>
      <c r="I2752" s="514" t="s">
        <v>494</v>
      </c>
      <c r="J2752" s="514" t="s">
        <v>1412</v>
      </c>
      <c r="K2752" s="514" t="s">
        <v>2242</v>
      </c>
      <c r="L2752" s="514" t="s">
        <v>238</v>
      </c>
      <c r="M2752" s="514" t="s">
        <v>736</v>
      </c>
      <c r="N2752" s="514" t="s">
        <v>238</v>
      </c>
      <c r="O2752" s="210" t="s">
        <v>8301</v>
      </c>
      <c r="P2752" s="210" t="s">
        <v>2243</v>
      </c>
      <c r="Q2752" s="210" t="s">
        <v>1596</v>
      </c>
      <c r="R2752" s="210" t="s">
        <v>923</v>
      </c>
      <c r="S2752" s="210" t="s">
        <v>924</v>
      </c>
      <c r="T2752" s="514" t="s">
        <v>47</v>
      </c>
      <c r="U2752" s="514" t="s">
        <v>8302</v>
      </c>
      <c r="V2752" s="854" t="s">
        <v>1184</v>
      </c>
      <c r="W2752" s="514" t="s">
        <v>8263</v>
      </c>
    </row>
    <row r="2753" spans="1:23" ht="82.8">
      <c r="A2753" s="2062"/>
      <c r="B2753" s="2061"/>
      <c r="C2753" s="519" t="s">
        <v>2831</v>
      </c>
      <c r="D2753" s="210" t="s">
        <v>2037</v>
      </c>
      <c r="E2753" s="514" t="s">
        <v>32</v>
      </c>
      <c r="F2753" s="514" t="s">
        <v>2832</v>
      </c>
      <c r="G2753" s="514" t="s">
        <v>7109</v>
      </c>
      <c r="H2753" s="514" t="s">
        <v>8434</v>
      </c>
      <c r="I2753" s="514" t="s">
        <v>494</v>
      </c>
      <c r="J2753" s="514" t="s">
        <v>7110</v>
      </c>
      <c r="K2753" s="514" t="s">
        <v>2242</v>
      </c>
      <c r="L2753" s="514" t="s">
        <v>238</v>
      </c>
      <c r="M2753" s="514" t="s">
        <v>736</v>
      </c>
      <c r="N2753" s="514" t="s">
        <v>238</v>
      </c>
      <c r="O2753" s="210" t="s">
        <v>8301</v>
      </c>
      <c r="P2753" s="210" t="s">
        <v>2243</v>
      </c>
      <c r="Q2753" s="210" t="s">
        <v>1596</v>
      </c>
      <c r="R2753" s="210" t="s">
        <v>923</v>
      </c>
      <c r="S2753" s="210" t="s">
        <v>924</v>
      </c>
      <c r="T2753" s="514" t="s">
        <v>47</v>
      </c>
      <c r="U2753" s="514" t="s">
        <v>8303</v>
      </c>
      <c r="V2753" s="854" t="s">
        <v>1184</v>
      </c>
      <c r="W2753" s="514" t="s">
        <v>8263</v>
      </c>
    </row>
    <row r="2754" spans="1:23" ht="96.6">
      <c r="A2754" s="2062">
        <v>6</v>
      </c>
      <c r="B2754" s="2061" t="s">
        <v>516</v>
      </c>
      <c r="C2754" s="830" t="s">
        <v>717</v>
      </c>
      <c r="D2754" s="210" t="s">
        <v>2348</v>
      </c>
      <c r="E2754" s="514" t="s">
        <v>32</v>
      </c>
      <c r="F2754" s="830" t="s">
        <v>719</v>
      </c>
      <c r="G2754" s="514" t="s">
        <v>8304</v>
      </c>
      <c r="H2754" s="514" t="s">
        <v>8434</v>
      </c>
      <c r="I2754" s="514" t="s">
        <v>32</v>
      </c>
      <c r="J2754" s="514" t="s">
        <v>7890</v>
      </c>
      <c r="K2754" s="514" t="s">
        <v>7891</v>
      </c>
      <c r="L2754" s="514" t="s">
        <v>238</v>
      </c>
      <c r="M2754" s="514" t="s">
        <v>736</v>
      </c>
      <c r="N2754" s="514" t="s">
        <v>238</v>
      </c>
      <c r="O2754" s="210" t="s">
        <v>996</v>
      </c>
      <c r="P2754" s="210" t="s">
        <v>8097</v>
      </c>
      <c r="Q2754" s="210" t="s">
        <v>7893</v>
      </c>
      <c r="R2754" s="210" t="s">
        <v>923</v>
      </c>
      <c r="S2754" s="210" t="s">
        <v>924</v>
      </c>
      <c r="T2754" s="210" t="s">
        <v>47</v>
      </c>
      <c r="U2754" s="210" t="s">
        <v>8305</v>
      </c>
      <c r="V2754" s="854" t="s">
        <v>8306</v>
      </c>
      <c r="W2754" s="514" t="s">
        <v>8263</v>
      </c>
    </row>
    <row r="2755" spans="1:23" ht="124.2">
      <c r="A2755" s="2062"/>
      <c r="B2755" s="2061"/>
      <c r="C2755" s="830" t="s">
        <v>746</v>
      </c>
      <c r="D2755" s="210" t="s">
        <v>8206</v>
      </c>
      <c r="E2755" s="514" t="s">
        <v>32</v>
      </c>
      <c r="F2755" s="830" t="s">
        <v>747</v>
      </c>
      <c r="G2755" s="514" t="s">
        <v>8307</v>
      </c>
      <c r="H2755" s="514" t="s">
        <v>8434</v>
      </c>
      <c r="I2755" s="514" t="s">
        <v>32</v>
      </c>
      <c r="J2755" s="514" t="s">
        <v>8208</v>
      </c>
      <c r="K2755" s="514" t="s">
        <v>8209</v>
      </c>
      <c r="L2755" s="514" t="s">
        <v>238</v>
      </c>
      <c r="M2755" s="514" t="s">
        <v>736</v>
      </c>
      <c r="N2755" s="514" t="s">
        <v>238</v>
      </c>
      <c r="O2755" s="210" t="s">
        <v>8301</v>
      </c>
      <c r="P2755" s="210" t="s">
        <v>8210</v>
      </c>
      <c r="Q2755" s="210" t="s">
        <v>8211</v>
      </c>
      <c r="R2755" s="210" t="s">
        <v>8212</v>
      </c>
      <c r="S2755" s="210" t="s">
        <v>924</v>
      </c>
      <c r="T2755" s="210" t="s">
        <v>47</v>
      </c>
      <c r="U2755" s="210" t="s">
        <v>8305</v>
      </c>
      <c r="V2755" s="854" t="s">
        <v>8308</v>
      </c>
      <c r="W2755" s="514" t="s">
        <v>8263</v>
      </c>
    </row>
    <row r="2756" spans="1:23" ht="82.8">
      <c r="A2756" s="2062">
        <v>7</v>
      </c>
      <c r="B2756" s="2061" t="s">
        <v>580</v>
      </c>
      <c r="C2756" s="2061" t="s">
        <v>2532</v>
      </c>
      <c r="D2756" s="2063" t="s">
        <v>2533</v>
      </c>
      <c r="E2756" s="514" t="s">
        <v>32</v>
      </c>
      <c r="F2756" s="514" t="s">
        <v>2534</v>
      </c>
      <c r="G2756" s="514" t="s">
        <v>8309</v>
      </c>
      <c r="H2756" s="514" t="s">
        <v>8434</v>
      </c>
      <c r="I2756" s="514" t="s">
        <v>32</v>
      </c>
      <c r="J2756" s="514" t="s">
        <v>8310</v>
      </c>
      <c r="K2756" s="514" t="s">
        <v>8311</v>
      </c>
      <c r="L2756" s="514" t="s">
        <v>238</v>
      </c>
      <c r="M2756" s="514" t="s">
        <v>736</v>
      </c>
      <c r="N2756" s="514" t="s">
        <v>238</v>
      </c>
      <c r="O2756" s="210" t="s">
        <v>8301</v>
      </c>
      <c r="P2756" s="210" t="s">
        <v>2243</v>
      </c>
      <c r="Q2756" s="210" t="s">
        <v>1596</v>
      </c>
      <c r="R2756" s="210" t="s">
        <v>943</v>
      </c>
      <c r="S2756" s="210" t="s">
        <v>924</v>
      </c>
      <c r="T2756" s="514" t="s">
        <v>47</v>
      </c>
      <c r="U2756" s="514" t="s">
        <v>8312</v>
      </c>
      <c r="V2756" s="854" t="s">
        <v>8313</v>
      </c>
      <c r="W2756" s="514" t="s">
        <v>8263</v>
      </c>
    </row>
    <row r="2757" spans="1:23" ht="82.8">
      <c r="A2757" s="2062"/>
      <c r="B2757" s="2061"/>
      <c r="C2757" s="2061"/>
      <c r="D2757" s="2063"/>
      <c r="E2757" s="514" t="s">
        <v>32</v>
      </c>
      <c r="F2757" s="514" t="s">
        <v>2536</v>
      </c>
      <c r="G2757" s="514" t="s">
        <v>8314</v>
      </c>
      <c r="H2757" s="514" t="s">
        <v>8434</v>
      </c>
      <c r="I2757" s="514" t="s">
        <v>32</v>
      </c>
      <c r="J2757" s="514" t="s">
        <v>8310</v>
      </c>
      <c r="K2757" s="514" t="s">
        <v>8311</v>
      </c>
      <c r="L2757" s="514" t="s">
        <v>238</v>
      </c>
      <c r="M2757" s="514" t="s">
        <v>736</v>
      </c>
      <c r="N2757" s="514" t="s">
        <v>238</v>
      </c>
      <c r="O2757" s="210" t="s">
        <v>8301</v>
      </c>
      <c r="P2757" s="210" t="s">
        <v>2243</v>
      </c>
      <c r="Q2757" s="210" t="s">
        <v>1596</v>
      </c>
      <c r="R2757" s="210" t="s">
        <v>943</v>
      </c>
      <c r="S2757" s="210" t="s">
        <v>924</v>
      </c>
      <c r="T2757" s="514" t="s">
        <v>47</v>
      </c>
      <c r="U2757" s="514" t="s">
        <v>8312</v>
      </c>
      <c r="V2757" s="854" t="s">
        <v>8313</v>
      </c>
      <c r="W2757" s="514" t="s">
        <v>8263</v>
      </c>
    </row>
    <row r="2758" spans="1:23" ht="82.8">
      <c r="A2758" s="2062"/>
      <c r="B2758" s="2061"/>
      <c r="C2758" s="2061"/>
      <c r="D2758" s="2063"/>
      <c r="E2758" s="514" t="s">
        <v>32</v>
      </c>
      <c r="F2758" s="514" t="s">
        <v>8315</v>
      </c>
      <c r="G2758" s="514" t="s">
        <v>8316</v>
      </c>
      <c r="H2758" s="514" t="s">
        <v>8434</v>
      </c>
      <c r="I2758" s="514" t="s">
        <v>32</v>
      </c>
      <c r="J2758" s="514" t="s">
        <v>8310</v>
      </c>
      <c r="K2758" s="514" t="s">
        <v>8311</v>
      </c>
      <c r="L2758" s="514" t="s">
        <v>238</v>
      </c>
      <c r="M2758" s="514" t="s">
        <v>736</v>
      </c>
      <c r="N2758" s="514" t="s">
        <v>238</v>
      </c>
      <c r="O2758" s="210" t="s">
        <v>8317</v>
      </c>
      <c r="P2758" s="210" t="s">
        <v>2243</v>
      </c>
      <c r="Q2758" s="210" t="s">
        <v>1596</v>
      </c>
      <c r="R2758" s="210" t="s">
        <v>943</v>
      </c>
      <c r="S2758" s="210" t="s">
        <v>924</v>
      </c>
      <c r="T2758" s="514" t="s">
        <v>47</v>
      </c>
      <c r="U2758" s="514" t="s">
        <v>8312</v>
      </c>
      <c r="V2758" s="854" t="s">
        <v>8313</v>
      </c>
      <c r="W2758" s="514" t="s">
        <v>8263</v>
      </c>
    </row>
    <row r="2759" spans="1:23">
      <c r="A2759" s="1954" t="s">
        <v>8435</v>
      </c>
      <c r="B2759" s="1954"/>
      <c r="C2759" s="1954"/>
      <c r="D2759" s="1954"/>
      <c r="E2759" s="1954"/>
      <c r="F2759" s="1954"/>
      <c r="G2759" s="1954"/>
      <c r="H2759" s="1954"/>
      <c r="I2759" s="1954"/>
      <c r="J2759" s="420"/>
      <c r="K2759" s="420"/>
      <c r="L2759" s="504"/>
      <c r="M2759" s="504"/>
      <c r="N2759" s="504"/>
      <c r="O2759" s="420"/>
      <c r="P2759" s="420"/>
      <c r="Q2759" s="426"/>
      <c r="R2759" s="504"/>
      <c r="S2759" s="504"/>
      <c r="T2759" s="504"/>
      <c r="U2759" s="420"/>
      <c r="V2759" s="1236"/>
      <c r="W2759" s="1237"/>
    </row>
    <row r="2760" spans="1:23">
      <c r="A2760" s="2057"/>
      <c r="B2760" s="2057"/>
      <c r="C2760" s="2057"/>
      <c r="D2760" s="2057"/>
      <c r="E2760" s="2057"/>
      <c r="F2760" s="2057"/>
      <c r="G2760" s="2057"/>
      <c r="H2760" s="2057"/>
      <c r="I2760" s="2057"/>
      <c r="J2760" s="420"/>
      <c r="K2760" s="420"/>
      <c r="L2760" s="504"/>
      <c r="M2760" s="504"/>
      <c r="N2760" s="504"/>
      <c r="O2760" s="420"/>
      <c r="P2760" s="420"/>
      <c r="Q2760" s="426"/>
      <c r="R2760" s="504"/>
      <c r="S2760" s="504"/>
      <c r="T2760" s="504"/>
      <c r="U2760" s="420"/>
      <c r="V2760" s="1236"/>
      <c r="W2760" s="1237"/>
    </row>
    <row r="2761" spans="1:23" ht="15.6">
      <c r="A2761" s="1956" t="s">
        <v>0</v>
      </c>
      <c r="B2761" s="1956"/>
      <c r="C2761" s="1956"/>
      <c r="D2761" s="1956"/>
      <c r="E2761" s="432"/>
      <c r="F2761" s="432"/>
      <c r="G2761" s="433"/>
      <c r="H2761" s="434" t="s">
        <v>11</v>
      </c>
      <c r="I2761" s="434"/>
      <c r="J2761" s="1957" t="s">
        <v>1</v>
      </c>
      <c r="K2761" s="1957"/>
      <c r="L2761" s="1957"/>
      <c r="M2761" s="1957"/>
      <c r="N2761" s="1957"/>
      <c r="O2761" s="1957"/>
      <c r="P2761" s="1944" t="s">
        <v>2</v>
      </c>
      <c r="Q2761" s="1944"/>
      <c r="R2761" s="1944"/>
      <c r="S2761" s="1944"/>
      <c r="T2761" s="1944"/>
      <c r="U2761" s="1944"/>
      <c r="V2761" s="1944"/>
      <c r="W2761" s="1944"/>
    </row>
    <row r="2762" spans="1:23" ht="15.6">
      <c r="A2762" s="1945" t="s">
        <v>3</v>
      </c>
      <c r="B2762" s="1946" t="s">
        <v>4</v>
      </c>
      <c r="C2762" s="1945" t="s">
        <v>5</v>
      </c>
      <c r="D2762" s="2038" t="s">
        <v>6</v>
      </c>
      <c r="E2762" s="1948" t="s">
        <v>7</v>
      </c>
      <c r="F2762" s="1949" t="s">
        <v>7056</v>
      </c>
      <c r="G2762" s="2039" t="s">
        <v>7057</v>
      </c>
      <c r="H2762" s="1948" t="s">
        <v>11</v>
      </c>
      <c r="I2762" s="1948" t="s">
        <v>10</v>
      </c>
      <c r="J2762" s="2034" t="s">
        <v>7058</v>
      </c>
      <c r="K2762" s="2034" t="s">
        <v>14</v>
      </c>
      <c r="L2762" s="1942" t="s">
        <v>15</v>
      </c>
      <c r="M2762" s="1942"/>
      <c r="N2762" s="1942"/>
      <c r="O2762" s="1942"/>
      <c r="P2762" s="2035" t="s">
        <v>16</v>
      </c>
      <c r="Q2762" s="1934" t="s">
        <v>17</v>
      </c>
      <c r="R2762" s="1934" t="s">
        <v>18</v>
      </c>
      <c r="S2762" s="1934" t="s">
        <v>19</v>
      </c>
      <c r="T2762" s="1934"/>
      <c r="U2762" s="1934"/>
      <c r="V2762" s="1934"/>
      <c r="W2762" s="1934"/>
    </row>
    <row r="2763" spans="1:23" ht="31.2">
      <c r="A2763" s="1945"/>
      <c r="B2763" s="1946"/>
      <c r="C2763" s="1945"/>
      <c r="D2763" s="2038"/>
      <c r="E2763" s="1948"/>
      <c r="F2763" s="1949"/>
      <c r="G2763" s="2039"/>
      <c r="H2763" s="1948"/>
      <c r="I2763" s="1948"/>
      <c r="J2763" s="2034"/>
      <c r="K2763" s="2034"/>
      <c r="L2763" s="435" t="s">
        <v>20</v>
      </c>
      <c r="M2763" s="435" t="s">
        <v>7059</v>
      </c>
      <c r="N2763" s="435" t="s">
        <v>22</v>
      </c>
      <c r="O2763" s="436" t="s">
        <v>23</v>
      </c>
      <c r="P2763" s="2035"/>
      <c r="Q2763" s="1934"/>
      <c r="R2763" s="1934"/>
      <c r="S2763" s="437" t="s">
        <v>9518</v>
      </c>
      <c r="T2763" s="438" t="s">
        <v>25</v>
      </c>
      <c r="U2763" s="439" t="s">
        <v>26</v>
      </c>
      <c r="V2763" s="440" t="s">
        <v>27</v>
      </c>
      <c r="W2763" s="440" t="s">
        <v>28</v>
      </c>
    </row>
    <row r="2764" spans="1:23" ht="41.4">
      <c r="A2764" s="2092">
        <v>1</v>
      </c>
      <c r="B2764" s="2095" t="s">
        <v>29</v>
      </c>
      <c r="C2764" s="2098" t="s">
        <v>81</v>
      </c>
      <c r="D2764" s="2099" t="s">
        <v>8436</v>
      </c>
      <c r="E2764" s="2099" t="s">
        <v>32</v>
      </c>
      <c r="F2764" s="450" t="s">
        <v>936</v>
      </c>
      <c r="G2764" s="446" t="s">
        <v>2850</v>
      </c>
      <c r="H2764" s="446" t="s">
        <v>8437</v>
      </c>
      <c r="I2764" s="446" t="s">
        <v>32</v>
      </c>
      <c r="J2764" s="446" t="s">
        <v>8438</v>
      </c>
      <c r="K2764" s="446" t="s">
        <v>8439</v>
      </c>
      <c r="L2764" s="446" t="s">
        <v>91</v>
      </c>
      <c r="M2764" s="446" t="s">
        <v>706</v>
      </c>
      <c r="N2764" s="446" t="s">
        <v>91</v>
      </c>
      <c r="O2764" s="446" t="s">
        <v>8440</v>
      </c>
      <c r="P2764" s="446" t="s">
        <v>8441</v>
      </c>
      <c r="Q2764" s="446" t="s">
        <v>8442</v>
      </c>
      <c r="R2764" s="446" t="s">
        <v>923</v>
      </c>
      <c r="S2764" s="446" t="s">
        <v>924</v>
      </c>
      <c r="T2764" s="446" t="s">
        <v>47</v>
      </c>
      <c r="U2764" s="446" t="s">
        <v>8443</v>
      </c>
      <c r="V2764" s="820" t="s">
        <v>8444</v>
      </c>
      <c r="W2764" s="446" t="s">
        <v>8263</v>
      </c>
    </row>
    <row r="2765" spans="1:23" ht="41.4">
      <c r="A2765" s="2093"/>
      <c r="B2765" s="2096"/>
      <c r="C2765" s="2098"/>
      <c r="D2765" s="2099"/>
      <c r="E2765" s="2099"/>
      <c r="F2765" s="450" t="s">
        <v>2858</v>
      </c>
      <c r="G2765" s="446" t="s">
        <v>8445</v>
      </c>
      <c r="H2765" s="446" t="s">
        <v>8437</v>
      </c>
      <c r="I2765" s="446" t="s">
        <v>494</v>
      </c>
      <c r="J2765" s="446" t="s">
        <v>8446</v>
      </c>
      <c r="K2765" s="446" t="s">
        <v>8447</v>
      </c>
      <c r="L2765" s="446" t="s">
        <v>91</v>
      </c>
      <c r="M2765" s="446" t="s">
        <v>706</v>
      </c>
      <c r="N2765" s="446" t="s">
        <v>91</v>
      </c>
      <c r="O2765" s="446" t="s">
        <v>8448</v>
      </c>
      <c r="P2765" s="446" t="s">
        <v>8449</v>
      </c>
      <c r="Q2765" s="446" t="s">
        <v>8442</v>
      </c>
      <c r="R2765" s="446" t="s">
        <v>923</v>
      </c>
      <c r="S2765" s="446" t="s">
        <v>924</v>
      </c>
      <c r="T2765" s="446" t="s">
        <v>47</v>
      </c>
      <c r="U2765" s="446" t="s">
        <v>8450</v>
      </c>
      <c r="V2765" s="820" t="s">
        <v>8444</v>
      </c>
      <c r="W2765" s="446" t="s">
        <v>8263</v>
      </c>
    </row>
    <row r="2766" spans="1:23" ht="69">
      <c r="A2766" s="2093"/>
      <c r="B2766" s="2096"/>
      <c r="C2766" s="450" t="s">
        <v>84</v>
      </c>
      <c r="D2766" s="1238" t="s">
        <v>85</v>
      </c>
      <c r="E2766" s="459" t="s">
        <v>32</v>
      </c>
      <c r="F2766" s="465" t="s">
        <v>86</v>
      </c>
      <c r="G2766" s="459" t="s">
        <v>10949</v>
      </c>
      <c r="H2766" s="459" t="s">
        <v>8437</v>
      </c>
      <c r="I2766" s="459" t="s">
        <v>32</v>
      </c>
      <c r="J2766" s="464" t="s">
        <v>7678</v>
      </c>
      <c r="K2766" s="464" t="s">
        <v>1330</v>
      </c>
      <c r="L2766" s="459" t="s">
        <v>91</v>
      </c>
      <c r="M2766" s="459" t="s">
        <v>706</v>
      </c>
      <c r="N2766" s="459" t="s">
        <v>91</v>
      </c>
      <c r="O2766" s="464" t="s">
        <v>10950</v>
      </c>
      <c r="P2766" s="464" t="s">
        <v>8449</v>
      </c>
      <c r="Q2766" s="464" t="s">
        <v>8442</v>
      </c>
      <c r="R2766" s="459" t="s">
        <v>923</v>
      </c>
      <c r="S2766" s="459" t="s">
        <v>924</v>
      </c>
      <c r="T2766" s="459" t="s">
        <v>47</v>
      </c>
      <c r="U2766" s="464" t="s">
        <v>10951</v>
      </c>
      <c r="V2766" s="1239" t="s">
        <v>8444</v>
      </c>
      <c r="W2766" s="459" t="s">
        <v>8263</v>
      </c>
    </row>
    <row r="2767" spans="1:23" ht="96.6">
      <c r="A2767" s="2093"/>
      <c r="B2767" s="2096"/>
      <c r="C2767" s="450" t="s">
        <v>123</v>
      </c>
      <c r="D2767" s="446" t="s">
        <v>124</v>
      </c>
      <c r="E2767" s="446" t="s">
        <v>36</v>
      </c>
      <c r="F2767" s="450" t="s">
        <v>125</v>
      </c>
      <c r="G2767" s="446" t="s">
        <v>978</v>
      </c>
      <c r="H2767" s="446" t="s">
        <v>8437</v>
      </c>
      <c r="I2767" s="446" t="s">
        <v>494</v>
      </c>
      <c r="J2767" s="446" t="s">
        <v>7681</v>
      </c>
      <c r="K2767" s="446" t="s">
        <v>1330</v>
      </c>
      <c r="L2767" s="446" t="s">
        <v>91</v>
      </c>
      <c r="M2767" s="446" t="s">
        <v>706</v>
      </c>
      <c r="N2767" s="446" t="s">
        <v>91</v>
      </c>
      <c r="O2767" s="446" t="s">
        <v>8451</v>
      </c>
      <c r="P2767" s="446" t="s">
        <v>7679</v>
      </c>
      <c r="Q2767" s="446" t="s">
        <v>8452</v>
      </c>
      <c r="R2767" s="446" t="s">
        <v>95</v>
      </c>
      <c r="S2767" s="446" t="s">
        <v>924</v>
      </c>
      <c r="T2767" s="446" t="s">
        <v>47</v>
      </c>
      <c r="U2767" s="446" t="s">
        <v>8453</v>
      </c>
      <c r="V2767" s="820" t="s">
        <v>8454</v>
      </c>
      <c r="W2767" s="446" t="s">
        <v>8263</v>
      </c>
    </row>
    <row r="2768" spans="1:23" ht="82.8">
      <c r="A2768" s="2093"/>
      <c r="B2768" s="2096"/>
      <c r="C2768" s="450" t="s">
        <v>131</v>
      </c>
      <c r="D2768" s="446" t="s">
        <v>7682</v>
      </c>
      <c r="E2768" s="446" t="s">
        <v>32</v>
      </c>
      <c r="F2768" s="450" t="s">
        <v>133</v>
      </c>
      <c r="G2768" s="446" t="s">
        <v>7683</v>
      </c>
      <c r="H2768" s="446" t="s">
        <v>8437</v>
      </c>
      <c r="I2768" s="446" t="s">
        <v>88</v>
      </c>
      <c r="J2768" s="446" t="s">
        <v>7678</v>
      </c>
      <c r="K2768" s="446" t="s">
        <v>1330</v>
      </c>
      <c r="L2768" s="446" t="s">
        <v>238</v>
      </c>
      <c r="M2768" s="446" t="s">
        <v>736</v>
      </c>
      <c r="N2768" s="446" t="s">
        <v>238</v>
      </c>
      <c r="O2768" s="446" t="s">
        <v>8455</v>
      </c>
      <c r="P2768" s="446" t="s">
        <v>7679</v>
      </c>
      <c r="Q2768" s="446" t="s">
        <v>8456</v>
      </c>
      <c r="R2768" s="446" t="s">
        <v>923</v>
      </c>
      <c r="S2768" s="446" t="s">
        <v>924</v>
      </c>
      <c r="T2768" s="446" t="s">
        <v>8457</v>
      </c>
      <c r="U2768" s="446" t="s">
        <v>8458</v>
      </c>
      <c r="V2768" s="820" t="s">
        <v>8454</v>
      </c>
      <c r="W2768" s="446" t="s">
        <v>8263</v>
      </c>
    </row>
    <row r="2769" spans="1:23" ht="15.75" customHeight="1">
      <c r="A2769" s="2093"/>
      <c r="B2769" s="2096"/>
      <c r="C2769" s="450" t="s">
        <v>143</v>
      </c>
      <c r="D2769" s="446" t="s">
        <v>8459</v>
      </c>
      <c r="E2769" s="446" t="s">
        <v>36</v>
      </c>
      <c r="F2769" s="450" t="s">
        <v>1016</v>
      </c>
      <c r="G2769" s="446" t="s">
        <v>8460</v>
      </c>
      <c r="H2769" s="446" t="s">
        <v>8437</v>
      </c>
      <c r="I2769" s="446" t="s">
        <v>88</v>
      </c>
      <c r="J2769" s="446" t="s">
        <v>7678</v>
      </c>
      <c r="K2769" s="446" t="s">
        <v>1330</v>
      </c>
      <c r="L2769" s="446" t="s">
        <v>91</v>
      </c>
      <c r="M2769" s="446" t="s">
        <v>706</v>
      </c>
      <c r="N2769" s="446" t="s">
        <v>91</v>
      </c>
      <c r="O2769" s="446" t="s">
        <v>7685</v>
      </c>
      <c r="P2769" s="446" t="s">
        <v>7679</v>
      </c>
      <c r="Q2769" s="446" t="s">
        <v>7686</v>
      </c>
      <c r="R2769" s="446" t="s">
        <v>923</v>
      </c>
      <c r="S2769" s="446" t="s">
        <v>924</v>
      </c>
      <c r="T2769" s="446" t="s">
        <v>8461</v>
      </c>
      <c r="U2769" s="446" t="s">
        <v>8458</v>
      </c>
      <c r="V2769" s="820" t="s">
        <v>8454</v>
      </c>
      <c r="W2769" s="446" t="s">
        <v>8263</v>
      </c>
    </row>
    <row r="2770" spans="1:23" ht="15.75" customHeight="1">
      <c r="A2770" s="2093"/>
      <c r="B2770" s="2096"/>
      <c r="C2770" s="1240" t="s">
        <v>1065</v>
      </c>
      <c r="D2770" s="864" t="s">
        <v>1066</v>
      </c>
      <c r="E2770" s="459" t="s">
        <v>32</v>
      </c>
      <c r="F2770" s="465" t="s">
        <v>1067</v>
      </c>
      <c r="G2770" s="459" t="s">
        <v>10952</v>
      </c>
      <c r="H2770" s="459" t="s">
        <v>8437</v>
      </c>
      <c r="I2770" s="459" t="s">
        <v>32</v>
      </c>
      <c r="J2770" s="464" t="s">
        <v>10953</v>
      </c>
      <c r="K2770" s="464" t="s">
        <v>10954</v>
      </c>
      <c r="L2770" s="459" t="s">
        <v>91</v>
      </c>
      <c r="M2770" s="459" t="s">
        <v>706</v>
      </c>
      <c r="N2770" s="459" t="s">
        <v>91</v>
      </c>
      <c r="O2770" s="464" t="s">
        <v>10955</v>
      </c>
      <c r="P2770" s="464" t="s">
        <v>8449</v>
      </c>
      <c r="Q2770" s="464" t="s">
        <v>8442</v>
      </c>
      <c r="R2770" s="459" t="s">
        <v>923</v>
      </c>
      <c r="S2770" s="459" t="s">
        <v>924</v>
      </c>
      <c r="T2770" s="459" t="s">
        <v>47</v>
      </c>
      <c r="U2770" s="464" t="s">
        <v>10951</v>
      </c>
      <c r="V2770" s="1239" t="s">
        <v>8444</v>
      </c>
      <c r="W2770" s="459" t="s">
        <v>8263</v>
      </c>
    </row>
    <row r="2771" spans="1:23" ht="69">
      <c r="A2771" s="2093"/>
      <c r="B2771" s="2096"/>
      <c r="C2771" s="1240" t="s">
        <v>1131</v>
      </c>
      <c r="D2771" s="864" t="s">
        <v>1132</v>
      </c>
      <c r="E2771" s="459" t="s">
        <v>32</v>
      </c>
      <c r="F2771" s="465" t="s">
        <v>1133</v>
      </c>
      <c r="G2771" s="459" t="s">
        <v>10956</v>
      </c>
      <c r="H2771" s="459" t="s">
        <v>8437</v>
      </c>
      <c r="I2771" s="459" t="s">
        <v>32</v>
      </c>
      <c r="J2771" s="464" t="s">
        <v>10953</v>
      </c>
      <c r="K2771" s="464" t="s">
        <v>10954</v>
      </c>
      <c r="L2771" s="459" t="s">
        <v>91</v>
      </c>
      <c r="M2771" s="459" t="s">
        <v>706</v>
      </c>
      <c r="N2771" s="459" t="s">
        <v>91</v>
      </c>
      <c r="O2771" s="464" t="s">
        <v>10955</v>
      </c>
      <c r="P2771" s="464" t="s">
        <v>8449</v>
      </c>
      <c r="Q2771" s="464" t="s">
        <v>8442</v>
      </c>
      <c r="R2771" s="459" t="s">
        <v>923</v>
      </c>
      <c r="S2771" s="459" t="s">
        <v>924</v>
      </c>
      <c r="T2771" s="459" t="s">
        <v>47</v>
      </c>
      <c r="U2771" s="464" t="s">
        <v>10951</v>
      </c>
      <c r="V2771" s="1239" t="s">
        <v>8444</v>
      </c>
      <c r="W2771" s="459" t="s">
        <v>8263</v>
      </c>
    </row>
    <row r="2772" spans="1:23" ht="69">
      <c r="A2772" s="2094"/>
      <c r="B2772" s="2097"/>
      <c r="C2772" s="1240" t="s">
        <v>1271</v>
      </c>
      <c r="D2772" s="864" t="s">
        <v>1272</v>
      </c>
      <c r="E2772" s="459" t="s">
        <v>32</v>
      </c>
      <c r="F2772" s="465" t="s">
        <v>1273</v>
      </c>
      <c r="G2772" s="459" t="s">
        <v>10957</v>
      </c>
      <c r="H2772" s="459" t="s">
        <v>8437</v>
      </c>
      <c r="I2772" s="459" t="s">
        <v>32</v>
      </c>
      <c r="J2772" s="464" t="s">
        <v>10953</v>
      </c>
      <c r="K2772" s="464" t="s">
        <v>10954</v>
      </c>
      <c r="L2772" s="459" t="s">
        <v>91</v>
      </c>
      <c r="M2772" s="459" t="s">
        <v>706</v>
      </c>
      <c r="N2772" s="459" t="s">
        <v>91</v>
      </c>
      <c r="O2772" s="464" t="s">
        <v>10955</v>
      </c>
      <c r="P2772" s="464" t="s">
        <v>8449</v>
      </c>
      <c r="Q2772" s="464" t="s">
        <v>8442</v>
      </c>
      <c r="R2772" s="459" t="s">
        <v>923</v>
      </c>
      <c r="S2772" s="459" t="s">
        <v>924</v>
      </c>
      <c r="T2772" s="459" t="s">
        <v>47</v>
      </c>
      <c r="U2772" s="464" t="s">
        <v>10958</v>
      </c>
      <c r="V2772" s="1239" t="s">
        <v>8444</v>
      </c>
      <c r="W2772" s="459" t="s">
        <v>8263</v>
      </c>
    </row>
    <row r="2773" spans="1:23" ht="165.6">
      <c r="A2773" s="2092">
        <v>2</v>
      </c>
      <c r="B2773" s="2095" t="s">
        <v>168</v>
      </c>
      <c r="C2773" s="2098" t="s">
        <v>169</v>
      </c>
      <c r="D2773" s="2099" t="s">
        <v>8462</v>
      </c>
      <c r="E2773" s="2099" t="s">
        <v>36</v>
      </c>
      <c r="F2773" s="446" t="s">
        <v>171</v>
      </c>
      <c r="G2773" s="446" t="s">
        <v>7297</v>
      </c>
      <c r="H2773" s="446" t="s">
        <v>8437</v>
      </c>
      <c r="I2773" s="446" t="s">
        <v>88</v>
      </c>
      <c r="J2773" s="446" t="s">
        <v>7709</v>
      </c>
      <c r="K2773" s="446" t="s">
        <v>7710</v>
      </c>
      <c r="L2773" s="446" t="s">
        <v>238</v>
      </c>
      <c r="M2773" s="446" t="s">
        <v>736</v>
      </c>
      <c r="N2773" s="446" t="s">
        <v>238</v>
      </c>
      <c r="O2773" s="446" t="s">
        <v>7684</v>
      </c>
      <c r="P2773" s="446" t="s">
        <v>8463</v>
      </c>
      <c r="Q2773" s="446" t="s">
        <v>8464</v>
      </c>
      <c r="R2773" s="446" t="s">
        <v>1370</v>
      </c>
      <c r="S2773" s="446" t="s">
        <v>924</v>
      </c>
      <c r="T2773" s="446" t="s">
        <v>47</v>
      </c>
      <c r="U2773" s="446" t="s">
        <v>8465</v>
      </c>
      <c r="V2773" s="820" t="s">
        <v>8466</v>
      </c>
      <c r="W2773" s="446" t="s">
        <v>8263</v>
      </c>
    </row>
    <row r="2774" spans="1:23" ht="165.6">
      <c r="A2774" s="2093"/>
      <c r="B2774" s="2096"/>
      <c r="C2774" s="2098"/>
      <c r="D2774" s="2099"/>
      <c r="E2774" s="2099"/>
      <c r="F2774" s="446" t="s">
        <v>180</v>
      </c>
      <c r="G2774" s="446" t="s">
        <v>7304</v>
      </c>
      <c r="H2774" s="446" t="s">
        <v>8437</v>
      </c>
      <c r="I2774" s="446" t="s">
        <v>88</v>
      </c>
      <c r="J2774" s="446" t="s">
        <v>7709</v>
      </c>
      <c r="K2774" s="446" t="s">
        <v>7710</v>
      </c>
      <c r="L2774" s="446" t="s">
        <v>238</v>
      </c>
      <c r="M2774" s="446" t="s">
        <v>736</v>
      </c>
      <c r="N2774" s="446" t="s">
        <v>238</v>
      </c>
      <c r="O2774" s="446" t="s">
        <v>7684</v>
      </c>
      <c r="P2774" s="446" t="s">
        <v>8467</v>
      </c>
      <c r="Q2774" s="446" t="s">
        <v>8468</v>
      </c>
      <c r="R2774" s="446" t="s">
        <v>1370</v>
      </c>
      <c r="S2774" s="446" t="s">
        <v>924</v>
      </c>
      <c r="T2774" s="446" t="s">
        <v>47</v>
      </c>
      <c r="U2774" s="446" t="s">
        <v>8465</v>
      </c>
      <c r="V2774" s="820" t="s">
        <v>8466</v>
      </c>
      <c r="W2774" s="446" t="s">
        <v>8263</v>
      </c>
    </row>
    <row r="2775" spans="1:23" ht="165.6">
      <c r="A2775" s="2093"/>
      <c r="B2775" s="2096"/>
      <c r="C2775" s="2098"/>
      <c r="D2775" s="2099"/>
      <c r="E2775" s="2099"/>
      <c r="F2775" s="446" t="s">
        <v>182</v>
      </c>
      <c r="G2775" s="446" t="s">
        <v>7307</v>
      </c>
      <c r="H2775" s="446" t="s">
        <v>8437</v>
      </c>
      <c r="I2775" s="446" t="s">
        <v>88</v>
      </c>
      <c r="J2775" s="446" t="s">
        <v>7709</v>
      </c>
      <c r="K2775" s="446" t="s">
        <v>8469</v>
      </c>
      <c r="L2775" s="446" t="s">
        <v>238</v>
      </c>
      <c r="M2775" s="446" t="s">
        <v>706</v>
      </c>
      <c r="N2775" s="446" t="s">
        <v>238</v>
      </c>
      <c r="O2775" s="446" t="s">
        <v>7714</v>
      </c>
      <c r="P2775" s="446" t="s">
        <v>8467</v>
      </c>
      <c r="Q2775" s="446" t="s">
        <v>8468</v>
      </c>
      <c r="R2775" s="446" t="s">
        <v>1370</v>
      </c>
      <c r="S2775" s="446" t="s">
        <v>924</v>
      </c>
      <c r="T2775" s="446" t="s">
        <v>47</v>
      </c>
      <c r="U2775" s="446" t="s">
        <v>8465</v>
      </c>
      <c r="V2775" s="820" t="s">
        <v>8466</v>
      </c>
      <c r="W2775" s="446" t="s">
        <v>8263</v>
      </c>
    </row>
    <row r="2776" spans="1:23" ht="179.4">
      <c r="A2776" s="2093"/>
      <c r="B2776" s="2096"/>
      <c r="C2776" s="2098"/>
      <c r="D2776" s="2099"/>
      <c r="E2776" s="2099"/>
      <c r="F2776" s="446" t="s">
        <v>1363</v>
      </c>
      <c r="G2776" s="446" t="s">
        <v>1364</v>
      </c>
      <c r="H2776" s="446" t="s">
        <v>8437</v>
      </c>
      <c r="I2776" s="446" t="s">
        <v>494</v>
      </c>
      <c r="J2776" s="446" t="s">
        <v>1365</v>
      </c>
      <c r="K2776" s="446" t="s">
        <v>8470</v>
      </c>
      <c r="L2776" s="446" t="s">
        <v>91</v>
      </c>
      <c r="M2776" s="446" t="s">
        <v>706</v>
      </c>
      <c r="N2776" s="446" t="s">
        <v>91</v>
      </c>
      <c r="O2776" s="446" t="s">
        <v>1367</v>
      </c>
      <c r="P2776" s="446" t="s">
        <v>8471</v>
      </c>
      <c r="Q2776" s="446" t="s">
        <v>1369</v>
      </c>
      <c r="R2776" s="446" t="s">
        <v>1370</v>
      </c>
      <c r="S2776" s="446" t="s">
        <v>924</v>
      </c>
      <c r="T2776" s="446" t="s">
        <v>47</v>
      </c>
      <c r="U2776" s="446" t="s">
        <v>8472</v>
      </c>
      <c r="V2776" s="820" t="s">
        <v>8466</v>
      </c>
      <c r="W2776" s="446" t="s">
        <v>8263</v>
      </c>
    </row>
    <row r="2777" spans="1:23" ht="165.6">
      <c r="A2777" s="2093"/>
      <c r="B2777" s="2096"/>
      <c r="C2777" s="2098"/>
      <c r="D2777" s="2099"/>
      <c r="E2777" s="2099"/>
      <c r="F2777" s="446" t="s">
        <v>1373</v>
      </c>
      <c r="G2777" s="446" t="s">
        <v>1374</v>
      </c>
      <c r="H2777" s="446" t="s">
        <v>8437</v>
      </c>
      <c r="I2777" s="446" t="s">
        <v>494</v>
      </c>
      <c r="J2777" s="446" t="s">
        <v>1375</v>
      </c>
      <c r="K2777" s="446" t="s">
        <v>1376</v>
      </c>
      <c r="L2777" s="446" t="s">
        <v>238</v>
      </c>
      <c r="M2777" s="446" t="s">
        <v>736</v>
      </c>
      <c r="N2777" s="446" t="s">
        <v>238</v>
      </c>
      <c r="O2777" s="446" t="s">
        <v>1367</v>
      </c>
      <c r="P2777" s="446" t="s">
        <v>8473</v>
      </c>
      <c r="Q2777" s="446" t="s">
        <v>1369</v>
      </c>
      <c r="R2777" s="446" t="s">
        <v>1370</v>
      </c>
      <c r="S2777" s="446" t="s">
        <v>924</v>
      </c>
      <c r="T2777" s="446" t="s">
        <v>47</v>
      </c>
      <c r="U2777" s="446" t="s">
        <v>8474</v>
      </c>
      <c r="V2777" s="820" t="s">
        <v>8466</v>
      </c>
      <c r="W2777" s="446" t="s">
        <v>8263</v>
      </c>
    </row>
    <row r="2778" spans="1:23" ht="69">
      <c r="A2778" s="2093"/>
      <c r="B2778" s="2096"/>
      <c r="C2778" s="2098" t="s">
        <v>184</v>
      </c>
      <c r="D2778" s="2099" t="s">
        <v>9565</v>
      </c>
      <c r="E2778" s="446" t="s">
        <v>32</v>
      </c>
      <c r="F2778" s="446" t="s">
        <v>186</v>
      </c>
      <c r="G2778" s="446" t="s">
        <v>1389</v>
      </c>
      <c r="H2778" s="446" t="s">
        <v>8437</v>
      </c>
      <c r="I2778" s="446" t="s">
        <v>36</v>
      </c>
      <c r="J2778" s="446" t="s">
        <v>1488</v>
      </c>
      <c r="K2778" s="446" t="s">
        <v>1593</v>
      </c>
      <c r="L2778" s="446" t="s">
        <v>238</v>
      </c>
      <c r="M2778" s="446" t="s">
        <v>736</v>
      </c>
      <c r="N2778" s="446" t="s">
        <v>238</v>
      </c>
      <c r="O2778" s="446" t="s">
        <v>920</v>
      </c>
      <c r="P2778" s="446" t="s">
        <v>8475</v>
      </c>
      <c r="Q2778" s="446" t="s">
        <v>7119</v>
      </c>
      <c r="R2778" s="446" t="s">
        <v>95</v>
      </c>
      <c r="S2778" s="446" t="s">
        <v>924</v>
      </c>
      <c r="T2778" s="446" t="s">
        <v>47</v>
      </c>
      <c r="U2778" s="446" t="s">
        <v>8476</v>
      </c>
      <c r="V2778" s="820" t="s">
        <v>8477</v>
      </c>
      <c r="W2778" s="450" t="s">
        <v>8263</v>
      </c>
    </row>
    <row r="2779" spans="1:23" ht="69">
      <c r="A2779" s="2093"/>
      <c r="B2779" s="2096"/>
      <c r="C2779" s="2098"/>
      <c r="D2779" s="2099"/>
      <c r="E2779" s="446" t="s">
        <v>36</v>
      </c>
      <c r="F2779" s="446" t="s">
        <v>188</v>
      </c>
      <c r="G2779" s="446" t="s">
        <v>1395</v>
      </c>
      <c r="H2779" s="446" t="s">
        <v>8437</v>
      </c>
      <c r="I2779" s="446" t="s">
        <v>36</v>
      </c>
      <c r="J2779" s="446" t="s">
        <v>1488</v>
      </c>
      <c r="K2779" s="446" t="s">
        <v>1593</v>
      </c>
      <c r="L2779" s="446" t="s">
        <v>238</v>
      </c>
      <c r="M2779" s="446" t="s">
        <v>736</v>
      </c>
      <c r="N2779" s="446" t="s">
        <v>238</v>
      </c>
      <c r="O2779" s="446" t="s">
        <v>920</v>
      </c>
      <c r="P2779" s="446" t="s">
        <v>8475</v>
      </c>
      <c r="Q2779" s="446" t="s">
        <v>8478</v>
      </c>
      <c r="R2779" s="446" t="s">
        <v>95</v>
      </c>
      <c r="S2779" s="446" t="s">
        <v>924</v>
      </c>
      <c r="T2779" s="446" t="s">
        <v>47</v>
      </c>
      <c r="U2779" s="446" t="s">
        <v>8476</v>
      </c>
      <c r="V2779" s="820" t="s">
        <v>8477</v>
      </c>
      <c r="W2779" s="450" t="s">
        <v>8263</v>
      </c>
    </row>
    <row r="2780" spans="1:23" ht="69">
      <c r="A2780" s="2093"/>
      <c r="B2780" s="2096"/>
      <c r="C2780" s="2098"/>
      <c r="D2780" s="2099"/>
      <c r="E2780" s="446" t="s">
        <v>36</v>
      </c>
      <c r="F2780" s="446" t="s">
        <v>190</v>
      </c>
      <c r="G2780" s="446" t="s">
        <v>1396</v>
      </c>
      <c r="H2780" s="446" t="s">
        <v>8437</v>
      </c>
      <c r="I2780" s="446" t="s">
        <v>36</v>
      </c>
      <c r="J2780" s="446" t="s">
        <v>1488</v>
      </c>
      <c r="K2780" s="446" t="s">
        <v>1593</v>
      </c>
      <c r="L2780" s="446" t="s">
        <v>238</v>
      </c>
      <c r="M2780" s="446" t="s">
        <v>736</v>
      </c>
      <c r="N2780" s="446" t="s">
        <v>238</v>
      </c>
      <c r="O2780" s="446" t="s">
        <v>920</v>
      </c>
      <c r="P2780" s="446" t="s">
        <v>8475</v>
      </c>
      <c r="Q2780" s="446" t="s">
        <v>7119</v>
      </c>
      <c r="R2780" s="446" t="s">
        <v>95</v>
      </c>
      <c r="S2780" s="446" t="s">
        <v>924</v>
      </c>
      <c r="T2780" s="446" t="s">
        <v>47</v>
      </c>
      <c r="U2780" s="446" t="s">
        <v>8476</v>
      </c>
      <c r="V2780" s="820" t="s">
        <v>8477</v>
      </c>
      <c r="W2780" s="450" t="s">
        <v>8263</v>
      </c>
    </row>
    <row r="2781" spans="1:23" ht="69">
      <c r="A2781" s="2093"/>
      <c r="B2781" s="2096"/>
      <c r="C2781" s="2098"/>
      <c r="D2781" s="2099"/>
      <c r="E2781" s="446" t="s">
        <v>36</v>
      </c>
      <c r="F2781" s="446" t="s">
        <v>192</v>
      </c>
      <c r="G2781" s="446" t="s">
        <v>1397</v>
      </c>
      <c r="H2781" s="446" t="s">
        <v>8437</v>
      </c>
      <c r="I2781" s="446" t="s">
        <v>36</v>
      </c>
      <c r="J2781" s="446" t="s">
        <v>1488</v>
      </c>
      <c r="K2781" s="446" t="s">
        <v>1593</v>
      </c>
      <c r="L2781" s="446" t="s">
        <v>238</v>
      </c>
      <c r="M2781" s="446" t="s">
        <v>736</v>
      </c>
      <c r="N2781" s="446" t="s">
        <v>238</v>
      </c>
      <c r="O2781" s="446" t="s">
        <v>920</v>
      </c>
      <c r="P2781" s="446" t="s">
        <v>8475</v>
      </c>
      <c r="Q2781" s="446" t="s">
        <v>7119</v>
      </c>
      <c r="R2781" s="446" t="s">
        <v>95</v>
      </c>
      <c r="S2781" s="446" t="s">
        <v>924</v>
      </c>
      <c r="T2781" s="446" t="s">
        <v>47</v>
      </c>
      <c r="U2781" s="446" t="s">
        <v>8476</v>
      </c>
      <c r="V2781" s="820" t="s">
        <v>8477</v>
      </c>
      <c r="W2781" s="210" t="s">
        <v>8263</v>
      </c>
    </row>
    <row r="2782" spans="1:23" ht="69">
      <c r="A2782" s="2093"/>
      <c r="B2782" s="2096"/>
      <c r="C2782" s="2098"/>
      <c r="D2782" s="2099"/>
      <c r="E2782" s="446" t="s">
        <v>535</v>
      </c>
      <c r="F2782" s="446" t="s">
        <v>194</v>
      </c>
      <c r="G2782" s="446" t="s">
        <v>7122</v>
      </c>
      <c r="H2782" s="446" t="s">
        <v>8437</v>
      </c>
      <c r="I2782" s="446" t="s">
        <v>36</v>
      </c>
      <c r="J2782" s="446" t="s">
        <v>1436</v>
      </c>
      <c r="K2782" s="446" t="s">
        <v>1593</v>
      </c>
      <c r="L2782" s="446" t="s">
        <v>238</v>
      </c>
      <c r="M2782" s="446" t="s">
        <v>736</v>
      </c>
      <c r="N2782" s="446" t="s">
        <v>238</v>
      </c>
      <c r="O2782" s="446" t="s">
        <v>920</v>
      </c>
      <c r="P2782" s="446" t="s">
        <v>8475</v>
      </c>
      <c r="Q2782" s="446" t="s">
        <v>7119</v>
      </c>
      <c r="R2782" s="446" t="s">
        <v>95</v>
      </c>
      <c r="S2782" s="446" t="s">
        <v>924</v>
      </c>
      <c r="T2782" s="446" t="s">
        <v>47</v>
      </c>
      <c r="U2782" s="446" t="s">
        <v>8476</v>
      </c>
      <c r="V2782" s="820" t="s">
        <v>8477</v>
      </c>
      <c r="W2782" s="210" t="s">
        <v>8263</v>
      </c>
    </row>
    <row r="2783" spans="1:23" ht="69">
      <c r="A2783" s="2093"/>
      <c r="B2783" s="2096"/>
      <c r="C2783" s="2098"/>
      <c r="D2783" s="2099"/>
      <c r="E2783" s="446" t="s">
        <v>36</v>
      </c>
      <c r="F2783" s="446" t="s">
        <v>196</v>
      </c>
      <c r="G2783" s="446" t="s">
        <v>1398</v>
      </c>
      <c r="H2783" s="446" t="s">
        <v>8437</v>
      </c>
      <c r="I2783" s="446" t="s">
        <v>36</v>
      </c>
      <c r="J2783" s="446" t="s">
        <v>1488</v>
      </c>
      <c r="K2783" s="446" t="s">
        <v>1593</v>
      </c>
      <c r="L2783" s="446" t="s">
        <v>238</v>
      </c>
      <c r="M2783" s="446" t="s">
        <v>736</v>
      </c>
      <c r="N2783" s="446" t="s">
        <v>238</v>
      </c>
      <c r="O2783" s="446" t="s">
        <v>920</v>
      </c>
      <c r="P2783" s="446" t="s">
        <v>8475</v>
      </c>
      <c r="Q2783" s="446" t="s">
        <v>8479</v>
      </c>
      <c r="R2783" s="446" t="s">
        <v>95</v>
      </c>
      <c r="S2783" s="446" t="s">
        <v>924</v>
      </c>
      <c r="T2783" s="446" t="s">
        <v>47</v>
      </c>
      <c r="U2783" s="446" t="s">
        <v>8476</v>
      </c>
      <c r="V2783" s="820" t="s">
        <v>8477</v>
      </c>
      <c r="W2783" s="210" t="s">
        <v>8263</v>
      </c>
    </row>
    <row r="2784" spans="1:23" ht="69">
      <c r="A2784" s="2093"/>
      <c r="B2784" s="2096"/>
      <c r="C2784" s="2098"/>
      <c r="D2784" s="2099"/>
      <c r="E2784" s="446" t="s">
        <v>535</v>
      </c>
      <c r="F2784" s="446" t="s">
        <v>198</v>
      </c>
      <c r="G2784" s="446" t="s">
        <v>1399</v>
      </c>
      <c r="H2784" s="446" t="s">
        <v>8437</v>
      </c>
      <c r="I2784" s="446" t="s">
        <v>36</v>
      </c>
      <c r="J2784" s="446" t="s">
        <v>1488</v>
      </c>
      <c r="K2784" s="446" t="s">
        <v>1593</v>
      </c>
      <c r="L2784" s="446" t="s">
        <v>238</v>
      </c>
      <c r="M2784" s="446" t="s">
        <v>736</v>
      </c>
      <c r="N2784" s="446" t="s">
        <v>238</v>
      </c>
      <c r="O2784" s="446" t="s">
        <v>920</v>
      </c>
      <c r="P2784" s="446" t="s">
        <v>8475</v>
      </c>
      <c r="Q2784" s="446" t="s">
        <v>7119</v>
      </c>
      <c r="R2784" s="446" t="s">
        <v>95</v>
      </c>
      <c r="S2784" s="446" t="s">
        <v>924</v>
      </c>
      <c r="T2784" s="446" t="s">
        <v>47</v>
      </c>
      <c r="U2784" s="446" t="s">
        <v>8476</v>
      </c>
      <c r="V2784" s="820" t="s">
        <v>8477</v>
      </c>
      <c r="W2784" s="210" t="s">
        <v>8263</v>
      </c>
    </row>
    <row r="2785" spans="1:23" ht="69">
      <c r="A2785" s="2093"/>
      <c r="B2785" s="2096"/>
      <c r="C2785" s="2098"/>
      <c r="D2785" s="2099"/>
      <c r="E2785" s="446" t="s">
        <v>36</v>
      </c>
      <c r="F2785" s="446" t="s">
        <v>200</v>
      </c>
      <c r="G2785" s="446" t="s">
        <v>1400</v>
      </c>
      <c r="H2785" s="446" t="s">
        <v>8437</v>
      </c>
      <c r="I2785" s="446" t="s">
        <v>36</v>
      </c>
      <c r="J2785" s="446" t="s">
        <v>1488</v>
      </c>
      <c r="K2785" s="446" t="s">
        <v>1593</v>
      </c>
      <c r="L2785" s="446" t="s">
        <v>238</v>
      </c>
      <c r="M2785" s="446" t="s">
        <v>736</v>
      </c>
      <c r="N2785" s="446" t="s">
        <v>238</v>
      </c>
      <c r="O2785" s="446" t="s">
        <v>920</v>
      </c>
      <c r="P2785" s="446" t="s">
        <v>8475</v>
      </c>
      <c r="Q2785" s="446" t="s">
        <v>7119</v>
      </c>
      <c r="R2785" s="446" t="s">
        <v>95</v>
      </c>
      <c r="S2785" s="446" t="s">
        <v>924</v>
      </c>
      <c r="T2785" s="446" t="s">
        <v>47</v>
      </c>
      <c r="U2785" s="446" t="s">
        <v>8476</v>
      </c>
      <c r="V2785" s="820" t="s">
        <v>8477</v>
      </c>
      <c r="W2785" s="210" t="s">
        <v>8263</v>
      </c>
    </row>
    <row r="2786" spans="1:23" ht="69">
      <c r="A2786" s="2093"/>
      <c r="B2786" s="2096"/>
      <c r="C2786" s="2098"/>
      <c r="D2786" s="2099"/>
      <c r="E2786" s="446" t="s">
        <v>36</v>
      </c>
      <c r="F2786" s="446" t="s">
        <v>202</v>
      </c>
      <c r="G2786" s="446" t="s">
        <v>1401</v>
      </c>
      <c r="H2786" s="446" t="s">
        <v>8437</v>
      </c>
      <c r="I2786" s="446" t="s">
        <v>36</v>
      </c>
      <c r="J2786" s="446" t="s">
        <v>1488</v>
      </c>
      <c r="K2786" s="446" t="s">
        <v>1593</v>
      </c>
      <c r="L2786" s="446" t="s">
        <v>238</v>
      </c>
      <c r="M2786" s="446" t="s">
        <v>736</v>
      </c>
      <c r="N2786" s="446" t="s">
        <v>238</v>
      </c>
      <c r="O2786" s="446" t="s">
        <v>920</v>
      </c>
      <c r="P2786" s="446" t="s">
        <v>8475</v>
      </c>
      <c r="Q2786" s="446" t="s">
        <v>7119</v>
      </c>
      <c r="R2786" s="446" t="s">
        <v>95</v>
      </c>
      <c r="S2786" s="446" t="s">
        <v>924</v>
      </c>
      <c r="T2786" s="446" t="s">
        <v>47</v>
      </c>
      <c r="U2786" s="446" t="s">
        <v>8476</v>
      </c>
      <c r="V2786" s="820" t="s">
        <v>8477</v>
      </c>
      <c r="W2786" s="210" t="s">
        <v>8263</v>
      </c>
    </row>
    <row r="2787" spans="1:23" ht="69">
      <c r="A2787" s="2093"/>
      <c r="B2787" s="2096"/>
      <c r="C2787" s="2098"/>
      <c r="D2787" s="2099"/>
      <c r="E2787" s="446" t="s">
        <v>36</v>
      </c>
      <c r="F2787" s="446" t="s">
        <v>204</v>
      </c>
      <c r="G2787" s="446" t="s">
        <v>1402</v>
      </c>
      <c r="H2787" s="446" t="s">
        <v>8437</v>
      </c>
      <c r="I2787" s="446" t="s">
        <v>36</v>
      </c>
      <c r="J2787" s="446" t="s">
        <v>1488</v>
      </c>
      <c r="K2787" s="446" t="s">
        <v>1593</v>
      </c>
      <c r="L2787" s="446" t="s">
        <v>238</v>
      </c>
      <c r="M2787" s="446" t="s">
        <v>736</v>
      </c>
      <c r="N2787" s="446" t="s">
        <v>238</v>
      </c>
      <c r="O2787" s="446" t="s">
        <v>920</v>
      </c>
      <c r="P2787" s="446" t="s">
        <v>8475</v>
      </c>
      <c r="Q2787" s="446" t="s">
        <v>7119</v>
      </c>
      <c r="R2787" s="446" t="s">
        <v>95</v>
      </c>
      <c r="S2787" s="446" t="s">
        <v>924</v>
      </c>
      <c r="T2787" s="446" t="s">
        <v>47</v>
      </c>
      <c r="U2787" s="446" t="s">
        <v>8476</v>
      </c>
      <c r="V2787" s="820" t="s">
        <v>8477</v>
      </c>
      <c r="W2787" s="210" t="s">
        <v>8263</v>
      </c>
    </row>
    <row r="2788" spans="1:23" ht="69">
      <c r="A2788" s="2093"/>
      <c r="B2788" s="2096"/>
      <c r="C2788" s="2098"/>
      <c r="D2788" s="2099"/>
      <c r="E2788" s="446" t="s">
        <v>36</v>
      </c>
      <c r="F2788" s="446" t="s">
        <v>206</v>
      </c>
      <c r="G2788" s="446" t="s">
        <v>207</v>
      </c>
      <c r="H2788" s="446" t="s">
        <v>8437</v>
      </c>
      <c r="I2788" s="446" t="s">
        <v>36</v>
      </c>
      <c r="J2788" s="446" t="s">
        <v>1488</v>
      </c>
      <c r="K2788" s="446" t="s">
        <v>1593</v>
      </c>
      <c r="L2788" s="446" t="s">
        <v>238</v>
      </c>
      <c r="M2788" s="446" t="s">
        <v>736</v>
      </c>
      <c r="N2788" s="446" t="s">
        <v>238</v>
      </c>
      <c r="O2788" s="446" t="s">
        <v>920</v>
      </c>
      <c r="P2788" s="446" t="s">
        <v>8475</v>
      </c>
      <c r="Q2788" s="446" t="s">
        <v>7119</v>
      </c>
      <c r="R2788" s="446" t="s">
        <v>95</v>
      </c>
      <c r="S2788" s="446" t="s">
        <v>924</v>
      </c>
      <c r="T2788" s="446" t="s">
        <v>47</v>
      </c>
      <c r="U2788" s="446" t="s">
        <v>8476</v>
      </c>
      <c r="V2788" s="820" t="s">
        <v>8477</v>
      </c>
      <c r="W2788" s="210" t="s">
        <v>8263</v>
      </c>
    </row>
    <row r="2789" spans="1:23" ht="69">
      <c r="A2789" s="2093"/>
      <c r="B2789" s="2096"/>
      <c r="C2789" s="465" t="s">
        <v>208</v>
      </c>
      <c r="D2789" s="864" t="s">
        <v>209</v>
      </c>
      <c r="E2789" s="459" t="s">
        <v>36</v>
      </c>
      <c r="F2789" s="459" t="s">
        <v>825</v>
      </c>
      <c r="G2789" s="210" t="s">
        <v>10959</v>
      </c>
      <c r="H2789" s="459" t="s">
        <v>8437</v>
      </c>
      <c r="I2789" s="459" t="s">
        <v>36</v>
      </c>
      <c r="J2789" s="464" t="s">
        <v>1488</v>
      </c>
      <c r="K2789" s="459" t="s">
        <v>1593</v>
      </c>
      <c r="L2789" s="459" t="s">
        <v>238</v>
      </c>
      <c r="M2789" s="459" t="s">
        <v>736</v>
      </c>
      <c r="N2789" s="459" t="s">
        <v>238</v>
      </c>
      <c r="O2789" s="464" t="s">
        <v>920</v>
      </c>
      <c r="P2789" s="464" t="s">
        <v>10960</v>
      </c>
      <c r="Q2789" s="464" t="s">
        <v>7119</v>
      </c>
      <c r="R2789" s="459" t="s">
        <v>95</v>
      </c>
      <c r="S2789" s="459" t="s">
        <v>924</v>
      </c>
      <c r="T2789" s="459" t="s">
        <v>47</v>
      </c>
      <c r="U2789" s="732" t="s">
        <v>8476</v>
      </c>
      <c r="V2789" s="1239" t="s">
        <v>8477</v>
      </c>
      <c r="W2789" s="1211" t="s">
        <v>8263</v>
      </c>
    </row>
    <row r="2790" spans="1:23" ht="69">
      <c r="A2790" s="2093"/>
      <c r="B2790" s="2096"/>
      <c r="C2790" s="2098" t="s">
        <v>210</v>
      </c>
      <c r="D2790" s="2099" t="s">
        <v>7123</v>
      </c>
      <c r="E2790" s="446" t="s">
        <v>32</v>
      </c>
      <c r="F2790" s="446" t="s">
        <v>212</v>
      </c>
      <c r="G2790" s="446" t="s">
        <v>1389</v>
      </c>
      <c r="H2790" s="446" t="s">
        <v>8437</v>
      </c>
      <c r="I2790" s="446" t="s">
        <v>32</v>
      </c>
      <c r="J2790" s="446" t="s">
        <v>1488</v>
      </c>
      <c r="K2790" s="446" t="s">
        <v>1593</v>
      </c>
      <c r="L2790" s="446" t="s">
        <v>238</v>
      </c>
      <c r="M2790" s="446" t="s">
        <v>736</v>
      </c>
      <c r="N2790" s="446" t="s">
        <v>238</v>
      </c>
      <c r="O2790" s="446" t="s">
        <v>920</v>
      </c>
      <c r="P2790" s="446" t="s">
        <v>8475</v>
      </c>
      <c r="Q2790" s="446" t="s">
        <v>7119</v>
      </c>
      <c r="R2790" s="446" t="s">
        <v>95</v>
      </c>
      <c r="S2790" s="446" t="s">
        <v>924</v>
      </c>
      <c r="T2790" s="446" t="s">
        <v>47</v>
      </c>
      <c r="U2790" s="446" t="s">
        <v>8476</v>
      </c>
      <c r="V2790" s="820" t="s">
        <v>8477</v>
      </c>
      <c r="W2790" s="210" t="s">
        <v>8263</v>
      </c>
    </row>
    <row r="2791" spans="1:23" ht="69">
      <c r="A2791" s="2093"/>
      <c r="B2791" s="2096"/>
      <c r="C2791" s="2098"/>
      <c r="D2791" s="2099"/>
      <c r="E2791" s="446" t="s">
        <v>36</v>
      </c>
      <c r="F2791" s="446" t="s">
        <v>214</v>
      </c>
      <c r="G2791" s="446" t="s">
        <v>7124</v>
      </c>
      <c r="H2791" s="446" t="s">
        <v>8437</v>
      </c>
      <c r="I2791" s="446" t="s">
        <v>88</v>
      </c>
      <c r="J2791" s="446" t="s">
        <v>1488</v>
      </c>
      <c r="K2791" s="446" t="s">
        <v>1593</v>
      </c>
      <c r="L2791" s="446" t="s">
        <v>238</v>
      </c>
      <c r="M2791" s="446" t="s">
        <v>736</v>
      </c>
      <c r="N2791" s="446" t="s">
        <v>238</v>
      </c>
      <c r="O2791" s="446" t="s">
        <v>920</v>
      </c>
      <c r="P2791" s="446" t="s">
        <v>7121</v>
      </c>
      <c r="Q2791" s="446" t="s">
        <v>8480</v>
      </c>
      <c r="R2791" s="446" t="s">
        <v>95</v>
      </c>
      <c r="S2791" s="446" t="s">
        <v>924</v>
      </c>
      <c r="T2791" s="446" t="s">
        <v>47</v>
      </c>
      <c r="U2791" s="446" t="s">
        <v>8476</v>
      </c>
      <c r="V2791" s="820" t="s">
        <v>8477</v>
      </c>
      <c r="W2791" s="210" t="s">
        <v>8263</v>
      </c>
    </row>
    <row r="2792" spans="1:23" ht="69">
      <c r="A2792" s="2093"/>
      <c r="B2792" s="2096"/>
      <c r="C2792" s="2098"/>
      <c r="D2792" s="2099"/>
      <c r="E2792" s="446" t="s">
        <v>494</v>
      </c>
      <c r="F2792" s="446" t="s">
        <v>216</v>
      </c>
      <c r="G2792" s="446" t="s">
        <v>1416</v>
      </c>
      <c r="H2792" s="446" t="s">
        <v>8437</v>
      </c>
      <c r="I2792" s="446" t="s">
        <v>494</v>
      </c>
      <c r="J2792" s="446" t="s">
        <v>1488</v>
      </c>
      <c r="K2792" s="446" t="s">
        <v>1593</v>
      </c>
      <c r="L2792" s="446" t="s">
        <v>238</v>
      </c>
      <c r="M2792" s="446" t="s">
        <v>736</v>
      </c>
      <c r="N2792" s="446" t="s">
        <v>238</v>
      </c>
      <c r="O2792" s="446" t="s">
        <v>920</v>
      </c>
      <c r="P2792" s="446" t="s">
        <v>8475</v>
      </c>
      <c r="Q2792" s="446" t="s">
        <v>7119</v>
      </c>
      <c r="R2792" s="446" t="s">
        <v>95</v>
      </c>
      <c r="S2792" s="446" t="s">
        <v>924</v>
      </c>
      <c r="T2792" s="446" t="s">
        <v>8481</v>
      </c>
      <c r="U2792" s="446" t="s">
        <v>8476</v>
      </c>
      <c r="V2792" s="820" t="s">
        <v>8477</v>
      </c>
      <c r="W2792" s="210" t="s">
        <v>8263</v>
      </c>
    </row>
    <row r="2793" spans="1:23" ht="69">
      <c r="A2793" s="2093"/>
      <c r="B2793" s="2096"/>
      <c r="C2793" s="2098"/>
      <c r="D2793" s="2099"/>
      <c r="E2793" s="446" t="s">
        <v>535</v>
      </c>
      <c r="F2793" s="446" t="s">
        <v>218</v>
      </c>
      <c r="G2793" s="446" t="s">
        <v>4546</v>
      </c>
      <c r="H2793" s="446" t="s">
        <v>8437</v>
      </c>
      <c r="I2793" s="446" t="s">
        <v>535</v>
      </c>
      <c r="J2793" s="446" t="s">
        <v>1488</v>
      </c>
      <c r="K2793" s="446" t="s">
        <v>1593</v>
      </c>
      <c r="L2793" s="446" t="s">
        <v>238</v>
      </c>
      <c r="M2793" s="446" t="s">
        <v>736</v>
      </c>
      <c r="N2793" s="446" t="s">
        <v>238</v>
      </c>
      <c r="O2793" s="446" t="s">
        <v>920</v>
      </c>
      <c r="P2793" s="446" t="s">
        <v>8475</v>
      </c>
      <c r="Q2793" s="446" t="s">
        <v>7119</v>
      </c>
      <c r="R2793" s="446" t="s">
        <v>95</v>
      </c>
      <c r="S2793" s="446" t="s">
        <v>924</v>
      </c>
      <c r="T2793" s="446" t="s">
        <v>47</v>
      </c>
      <c r="U2793" s="446" t="s">
        <v>8476</v>
      </c>
      <c r="V2793" s="820" t="s">
        <v>8477</v>
      </c>
      <c r="W2793" s="210" t="s">
        <v>8263</v>
      </c>
    </row>
    <row r="2794" spans="1:23" ht="69">
      <c r="A2794" s="2093"/>
      <c r="B2794" s="2096"/>
      <c r="C2794" s="2098"/>
      <c r="D2794" s="2099"/>
      <c r="E2794" s="446" t="s">
        <v>36</v>
      </c>
      <c r="F2794" s="446" t="s">
        <v>220</v>
      </c>
      <c r="G2794" s="446" t="s">
        <v>3672</v>
      </c>
      <c r="H2794" s="446" t="s">
        <v>8437</v>
      </c>
      <c r="I2794" s="446" t="s">
        <v>36</v>
      </c>
      <c r="J2794" s="446" t="s">
        <v>1488</v>
      </c>
      <c r="K2794" s="446" t="s">
        <v>1593</v>
      </c>
      <c r="L2794" s="446" t="s">
        <v>238</v>
      </c>
      <c r="M2794" s="446" t="s">
        <v>736</v>
      </c>
      <c r="N2794" s="446" t="s">
        <v>238</v>
      </c>
      <c r="O2794" s="446" t="s">
        <v>920</v>
      </c>
      <c r="P2794" s="446" t="s">
        <v>8475</v>
      </c>
      <c r="Q2794" s="446" t="s">
        <v>7119</v>
      </c>
      <c r="R2794" s="446" t="s">
        <v>95</v>
      </c>
      <c r="S2794" s="446" t="s">
        <v>924</v>
      </c>
      <c r="T2794" s="446" t="s">
        <v>47</v>
      </c>
      <c r="U2794" s="446" t="s">
        <v>8476</v>
      </c>
      <c r="V2794" s="820" t="s">
        <v>8477</v>
      </c>
      <c r="W2794" s="210" t="s">
        <v>8263</v>
      </c>
    </row>
    <row r="2795" spans="1:23" ht="69">
      <c r="A2795" s="2093"/>
      <c r="B2795" s="2096"/>
      <c r="C2795" s="2098"/>
      <c r="D2795" s="2099"/>
      <c r="E2795" s="446" t="s">
        <v>494</v>
      </c>
      <c r="F2795" s="446" t="s">
        <v>222</v>
      </c>
      <c r="G2795" s="446" t="s">
        <v>1401</v>
      </c>
      <c r="H2795" s="446" t="s">
        <v>8437</v>
      </c>
      <c r="I2795" s="446" t="s">
        <v>88</v>
      </c>
      <c r="J2795" s="446" t="s">
        <v>1488</v>
      </c>
      <c r="K2795" s="446" t="s">
        <v>1593</v>
      </c>
      <c r="L2795" s="446" t="s">
        <v>238</v>
      </c>
      <c r="M2795" s="446" t="s">
        <v>736</v>
      </c>
      <c r="N2795" s="446" t="s">
        <v>238</v>
      </c>
      <c r="O2795" s="446" t="s">
        <v>920</v>
      </c>
      <c r="P2795" s="446" t="s">
        <v>8475</v>
      </c>
      <c r="Q2795" s="446" t="s">
        <v>7119</v>
      </c>
      <c r="R2795" s="446" t="s">
        <v>95</v>
      </c>
      <c r="S2795" s="446" t="s">
        <v>924</v>
      </c>
      <c r="T2795" s="446" t="s">
        <v>47</v>
      </c>
      <c r="U2795" s="446" t="s">
        <v>8476</v>
      </c>
      <c r="V2795" s="820" t="s">
        <v>8477</v>
      </c>
      <c r="W2795" s="210" t="s">
        <v>8263</v>
      </c>
    </row>
    <row r="2796" spans="1:23" ht="15.75" customHeight="1">
      <c r="A2796" s="2093"/>
      <c r="B2796" s="2096"/>
      <c r="C2796" s="2098"/>
      <c r="D2796" s="2099"/>
      <c r="E2796" s="446" t="s">
        <v>36</v>
      </c>
      <c r="F2796" s="446" t="s">
        <v>224</v>
      </c>
      <c r="G2796" s="446" t="s">
        <v>1402</v>
      </c>
      <c r="H2796" s="446" t="s">
        <v>8437</v>
      </c>
      <c r="I2796" s="446" t="s">
        <v>36</v>
      </c>
      <c r="J2796" s="446" t="s">
        <v>1488</v>
      </c>
      <c r="K2796" s="446" t="s">
        <v>1593</v>
      </c>
      <c r="L2796" s="446" t="s">
        <v>238</v>
      </c>
      <c r="M2796" s="446" t="s">
        <v>736</v>
      </c>
      <c r="N2796" s="446" t="s">
        <v>238</v>
      </c>
      <c r="O2796" s="446" t="s">
        <v>920</v>
      </c>
      <c r="P2796" s="446" t="s">
        <v>8475</v>
      </c>
      <c r="Q2796" s="446" t="s">
        <v>7119</v>
      </c>
      <c r="R2796" s="446" t="s">
        <v>95</v>
      </c>
      <c r="S2796" s="446" t="s">
        <v>924</v>
      </c>
      <c r="T2796" s="446" t="s">
        <v>47</v>
      </c>
      <c r="U2796" s="446" t="s">
        <v>8476</v>
      </c>
      <c r="V2796" s="820" t="s">
        <v>8477</v>
      </c>
      <c r="W2796" s="210" t="s">
        <v>8263</v>
      </c>
    </row>
    <row r="2797" spans="1:23" ht="15.75" customHeight="1">
      <c r="A2797" s="2093"/>
      <c r="B2797" s="2096"/>
      <c r="C2797" s="2098"/>
      <c r="D2797" s="2099"/>
      <c r="E2797" s="446" t="s">
        <v>36</v>
      </c>
      <c r="F2797" s="446" t="s">
        <v>226</v>
      </c>
      <c r="G2797" s="446" t="s">
        <v>6634</v>
      </c>
      <c r="H2797" s="446" t="s">
        <v>8437</v>
      </c>
      <c r="I2797" s="446" t="s">
        <v>88</v>
      </c>
      <c r="J2797" s="446" t="s">
        <v>1488</v>
      </c>
      <c r="K2797" s="446" t="s">
        <v>1593</v>
      </c>
      <c r="L2797" s="446" t="s">
        <v>238</v>
      </c>
      <c r="M2797" s="446" t="s">
        <v>736</v>
      </c>
      <c r="N2797" s="446" t="s">
        <v>238</v>
      </c>
      <c r="O2797" s="446" t="s">
        <v>920</v>
      </c>
      <c r="P2797" s="446" t="s">
        <v>8475</v>
      </c>
      <c r="Q2797" s="446" t="s">
        <v>7119</v>
      </c>
      <c r="R2797" s="446" t="s">
        <v>95</v>
      </c>
      <c r="S2797" s="446" t="s">
        <v>924</v>
      </c>
      <c r="T2797" s="446" t="s">
        <v>47</v>
      </c>
      <c r="U2797" s="446" t="s">
        <v>8476</v>
      </c>
      <c r="V2797" s="820" t="s">
        <v>8477</v>
      </c>
      <c r="W2797" s="210" t="s">
        <v>8263</v>
      </c>
    </row>
    <row r="2798" spans="1:23" ht="69">
      <c r="A2798" s="2093"/>
      <c r="B2798" s="2096"/>
      <c r="C2798" s="450" t="s">
        <v>228</v>
      </c>
      <c r="D2798" s="446" t="s">
        <v>229</v>
      </c>
      <c r="E2798" s="446" t="s">
        <v>36</v>
      </c>
      <c r="F2798" s="446" t="s">
        <v>844</v>
      </c>
      <c r="G2798" s="446" t="s">
        <v>4553</v>
      </c>
      <c r="H2798" s="446" t="s">
        <v>8437</v>
      </c>
      <c r="I2798" s="446" t="s">
        <v>88</v>
      </c>
      <c r="J2798" s="446" t="s">
        <v>1488</v>
      </c>
      <c r="K2798" s="446" t="s">
        <v>1593</v>
      </c>
      <c r="L2798" s="446" t="s">
        <v>238</v>
      </c>
      <c r="M2798" s="446" t="s">
        <v>736</v>
      </c>
      <c r="N2798" s="446" t="s">
        <v>238</v>
      </c>
      <c r="O2798" s="446" t="s">
        <v>920</v>
      </c>
      <c r="P2798" s="446" t="s">
        <v>8475</v>
      </c>
      <c r="Q2798" s="446" t="s">
        <v>7119</v>
      </c>
      <c r="R2798" s="446" t="s">
        <v>95</v>
      </c>
      <c r="S2798" s="446" t="s">
        <v>924</v>
      </c>
      <c r="T2798" s="446" t="s">
        <v>47</v>
      </c>
      <c r="U2798" s="446" t="s">
        <v>8482</v>
      </c>
      <c r="V2798" s="820" t="s">
        <v>8477</v>
      </c>
      <c r="W2798" s="210" t="s">
        <v>8263</v>
      </c>
    </row>
    <row r="2799" spans="1:23" ht="69">
      <c r="A2799" s="2093"/>
      <c r="B2799" s="2096"/>
      <c r="C2799" s="450" t="s">
        <v>232</v>
      </c>
      <c r="D2799" s="446" t="s">
        <v>233</v>
      </c>
      <c r="E2799" s="446" t="s">
        <v>36</v>
      </c>
      <c r="F2799" s="446" t="s">
        <v>234</v>
      </c>
      <c r="G2799" s="446" t="s">
        <v>7127</v>
      </c>
      <c r="H2799" s="446" t="s">
        <v>8437</v>
      </c>
      <c r="I2799" s="446" t="s">
        <v>88</v>
      </c>
      <c r="J2799" s="446" t="s">
        <v>1488</v>
      </c>
      <c r="K2799" s="446" t="s">
        <v>1593</v>
      </c>
      <c r="L2799" s="446" t="s">
        <v>238</v>
      </c>
      <c r="M2799" s="446" t="s">
        <v>736</v>
      </c>
      <c r="N2799" s="446" t="s">
        <v>238</v>
      </c>
      <c r="O2799" s="446" t="s">
        <v>920</v>
      </c>
      <c r="P2799" s="446" t="s">
        <v>8475</v>
      </c>
      <c r="Q2799" s="446" t="s">
        <v>7119</v>
      </c>
      <c r="R2799" s="446" t="s">
        <v>95</v>
      </c>
      <c r="S2799" s="446" t="s">
        <v>924</v>
      </c>
      <c r="T2799" s="446" t="s">
        <v>47</v>
      </c>
      <c r="U2799" s="446" t="s">
        <v>8482</v>
      </c>
      <c r="V2799" s="820" t="s">
        <v>8477</v>
      </c>
      <c r="W2799" s="210" t="s">
        <v>8263</v>
      </c>
    </row>
    <row r="2800" spans="1:23" ht="96.6">
      <c r="A2800" s="2094"/>
      <c r="B2800" s="2097"/>
      <c r="C2800" s="465" t="s">
        <v>1471</v>
      </c>
      <c r="D2800" s="210" t="s">
        <v>1447</v>
      </c>
      <c r="E2800" s="459" t="s">
        <v>36</v>
      </c>
      <c r="F2800" s="459" t="s">
        <v>1473</v>
      </c>
      <c r="G2800" s="459" t="s">
        <v>10961</v>
      </c>
      <c r="H2800" s="459" t="s">
        <v>8437</v>
      </c>
      <c r="I2800" s="459" t="s">
        <v>36</v>
      </c>
      <c r="J2800" s="464" t="s">
        <v>1488</v>
      </c>
      <c r="K2800" s="459" t="s">
        <v>1593</v>
      </c>
      <c r="L2800" s="459" t="s">
        <v>238</v>
      </c>
      <c r="M2800" s="459" t="s">
        <v>736</v>
      </c>
      <c r="N2800" s="459" t="s">
        <v>238</v>
      </c>
      <c r="O2800" s="464" t="s">
        <v>920</v>
      </c>
      <c r="P2800" s="464" t="s">
        <v>8475</v>
      </c>
      <c r="Q2800" s="464" t="s">
        <v>7119</v>
      </c>
      <c r="R2800" s="459" t="s">
        <v>95</v>
      </c>
      <c r="S2800" s="459" t="s">
        <v>924</v>
      </c>
      <c r="T2800" s="459" t="s">
        <v>47</v>
      </c>
      <c r="U2800" s="732" t="s">
        <v>8476</v>
      </c>
      <c r="V2800" s="1239" t="s">
        <v>8477</v>
      </c>
      <c r="W2800" s="1211" t="s">
        <v>8263</v>
      </c>
    </row>
    <row r="2801" spans="1:23" ht="82.8">
      <c r="A2801" s="2092">
        <v>3</v>
      </c>
      <c r="B2801" s="2095" t="s">
        <v>243</v>
      </c>
      <c r="C2801" s="450" t="s">
        <v>246</v>
      </c>
      <c r="D2801" s="446" t="s">
        <v>247</v>
      </c>
      <c r="E2801" s="446" t="s">
        <v>32</v>
      </c>
      <c r="F2801" s="450" t="s">
        <v>248</v>
      </c>
      <c r="G2801" s="446" t="s">
        <v>8483</v>
      </c>
      <c r="H2801" s="446" t="s">
        <v>8437</v>
      </c>
      <c r="I2801" s="446" t="s">
        <v>494</v>
      </c>
      <c r="J2801" s="446" t="s">
        <v>2362</v>
      </c>
      <c r="K2801" s="446" t="s">
        <v>7590</v>
      </c>
      <c r="L2801" s="446" t="s">
        <v>91</v>
      </c>
      <c r="M2801" s="446" t="s">
        <v>706</v>
      </c>
      <c r="N2801" s="446" t="s">
        <v>91</v>
      </c>
      <c r="O2801" s="446" t="s">
        <v>1232</v>
      </c>
      <c r="P2801" s="446" t="s">
        <v>930</v>
      </c>
      <c r="Q2801" s="446" t="s">
        <v>967</v>
      </c>
      <c r="R2801" s="89" t="s">
        <v>923</v>
      </c>
      <c r="S2801" s="446" t="s">
        <v>924</v>
      </c>
      <c r="T2801" s="450" t="s">
        <v>47</v>
      </c>
      <c r="U2801" s="446" t="s">
        <v>8056</v>
      </c>
      <c r="V2801" s="446" t="s">
        <v>1184</v>
      </c>
      <c r="W2801" s="210" t="s">
        <v>8263</v>
      </c>
    </row>
    <row r="2802" spans="1:23" ht="41.4">
      <c r="A2802" s="2093"/>
      <c r="B2802" s="2096"/>
      <c r="C2802" s="106" t="s">
        <v>254</v>
      </c>
      <c r="D2802" s="210" t="s">
        <v>255</v>
      </c>
      <c r="E2802" s="210" t="s">
        <v>32</v>
      </c>
      <c r="F2802" s="1192" t="s">
        <v>1599</v>
      </c>
      <c r="G2802" s="210" t="s">
        <v>1592</v>
      </c>
      <c r="H2802" s="446" t="s">
        <v>8437</v>
      </c>
      <c r="I2802" s="210" t="s">
        <v>32</v>
      </c>
      <c r="J2802" s="210" t="s">
        <v>7885</v>
      </c>
      <c r="K2802" s="210" t="s">
        <v>1593</v>
      </c>
      <c r="L2802" s="210" t="s">
        <v>238</v>
      </c>
      <c r="M2802" s="210" t="s">
        <v>736</v>
      </c>
      <c r="N2802" s="210" t="s">
        <v>238</v>
      </c>
      <c r="O2802" s="210" t="s">
        <v>7858</v>
      </c>
      <c r="P2802" s="210" t="s">
        <v>1595</v>
      </c>
      <c r="Q2802" s="210" t="s">
        <v>1596</v>
      </c>
      <c r="R2802" s="210" t="s">
        <v>1007</v>
      </c>
      <c r="S2802" s="210" t="s">
        <v>924</v>
      </c>
      <c r="T2802" s="210" t="s">
        <v>47</v>
      </c>
      <c r="U2802" s="210" t="s">
        <v>8295</v>
      </c>
      <c r="V2802" s="210" t="s">
        <v>8484</v>
      </c>
      <c r="W2802" s="210" t="s">
        <v>8263</v>
      </c>
    </row>
    <row r="2803" spans="1:23" ht="69">
      <c r="A2803" s="2093"/>
      <c r="B2803" s="2096"/>
      <c r="C2803" s="450" t="s">
        <v>258</v>
      </c>
      <c r="D2803" s="446" t="s">
        <v>259</v>
      </c>
      <c r="E2803" s="446" t="s">
        <v>32</v>
      </c>
      <c r="F2803" s="450" t="s">
        <v>1600</v>
      </c>
      <c r="G2803" s="446" t="s">
        <v>1601</v>
      </c>
      <c r="H2803" s="446" t="s">
        <v>8437</v>
      </c>
      <c r="I2803" s="446" t="s">
        <v>36</v>
      </c>
      <c r="J2803" s="446" t="s">
        <v>8485</v>
      </c>
      <c r="K2803" s="446" t="s">
        <v>1603</v>
      </c>
      <c r="L2803" s="446" t="s">
        <v>238</v>
      </c>
      <c r="M2803" s="446" t="s">
        <v>736</v>
      </c>
      <c r="N2803" s="446" t="s">
        <v>238</v>
      </c>
      <c r="O2803" s="446" t="s">
        <v>996</v>
      </c>
      <c r="P2803" s="446" t="s">
        <v>8486</v>
      </c>
      <c r="Q2803" s="446" t="s">
        <v>8487</v>
      </c>
      <c r="R2803" s="446" t="s">
        <v>923</v>
      </c>
      <c r="S2803" s="446" t="s">
        <v>924</v>
      </c>
      <c r="T2803" s="446" t="s">
        <v>47</v>
      </c>
      <c r="U2803" s="446" t="s">
        <v>8488</v>
      </c>
      <c r="V2803" s="820" t="s">
        <v>8422</v>
      </c>
      <c r="W2803" s="210" t="s">
        <v>8263</v>
      </c>
    </row>
    <row r="2804" spans="1:23" ht="69">
      <c r="A2804" s="2093"/>
      <c r="B2804" s="2096"/>
      <c r="C2804" s="450" t="s">
        <v>264</v>
      </c>
      <c r="D2804" s="446" t="s">
        <v>265</v>
      </c>
      <c r="E2804" s="446" t="s">
        <v>32</v>
      </c>
      <c r="F2804" s="450" t="s">
        <v>3215</v>
      </c>
      <c r="G2804" s="446" t="s">
        <v>1611</v>
      </c>
      <c r="H2804" s="446" t="s">
        <v>8437</v>
      </c>
      <c r="I2804" s="446" t="s">
        <v>36</v>
      </c>
      <c r="J2804" s="446" t="s">
        <v>1602</v>
      </c>
      <c r="K2804" s="446" t="s">
        <v>1603</v>
      </c>
      <c r="L2804" s="446" t="s">
        <v>238</v>
      </c>
      <c r="M2804" s="446" t="s">
        <v>736</v>
      </c>
      <c r="N2804" s="446" t="s">
        <v>238</v>
      </c>
      <c r="O2804" s="446" t="s">
        <v>996</v>
      </c>
      <c r="P2804" s="446" t="s">
        <v>8489</v>
      </c>
      <c r="Q2804" s="446" t="s">
        <v>1604</v>
      </c>
      <c r="R2804" s="446" t="s">
        <v>943</v>
      </c>
      <c r="S2804" s="446" t="s">
        <v>944</v>
      </c>
      <c r="T2804" s="446" t="s">
        <v>47</v>
      </c>
      <c r="U2804" s="446" t="s">
        <v>8488</v>
      </c>
      <c r="V2804" s="820" t="s">
        <v>8490</v>
      </c>
      <c r="W2804" s="210" t="s">
        <v>8263</v>
      </c>
    </row>
    <row r="2805" spans="1:23" ht="69">
      <c r="A2805" s="2093"/>
      <c r="B2805" s="2096"/>
      <c r="C2805" s="450" t="s">
        <v>266</v>
      </c>
      <c r="D2805" s="446" t="s">
        <v>267</v>
      </c>
      <c r="E2805" s="446" t="s">
        <v>32</v>
      </c>
      <c r="F2805" s="450" t="s">
        <v>1610</v>
      </c>
      <c r="G2805" s="446" t="s">
        <v>1611</v>
      </c>
      <c r="H2805" s="446" t="s">
        <v>8437</v>
      </c>
      <c r="I2805" s="446" t="s">
        <v>36</v>
      </c>
      <c r="J2805" s="446" t="s">
        <v>1602</v>
      </c>
      <c r="K2805" s="446" t="s">
        <v>1603</v>
      </c>
      <c r="L2805" s="446" t="s">
        <v>238</v>
      </c>
      <c r="M2805" s="446" t="s">
        <v>736</v>
      </c>
      <c r="N2805" s="446" t="s">
        <v>238</v>
      </c>
      <c r="O2805" s="446" t="s">
        <v>996</v>
      </c>
      <c r="P2805" s="446" t="s">
        <v>8486</v>
      </c>
      <c r="Q2805" s="446" t="s">
        <v>8487</v>
      </c>
      <c r="R2805" s="446" t="s">
        <v>923</v>
      </c>
      <c r="S2805" s="446" t="s">
        <v>924</v>
      </c>
      <c r="T2805" s="446" t="s">
        <v>47</v>
      </c>
      <c r="U2805" s="446" t="s">
        <v>8488</v>
      </c>
      <c r="V2805" s="820" t="s">
        <v>1056</v>
      </c>
      <c r="W2805" s="210" t="s">
        <v>8263</v>
      </c>
    </row>
    <row r="2806" spans="1:23" ht="69">
      <c r="A2806" s="2093"/>
      <c r="B2806" s="2096"/>
      <c r="C2806" s="450" t="s">
        <v>278</v>
      </c>
      <c r="D2806" s="446" t="s">
        <v>279</v>
      </c>
      <c r="E2806" s="446" t="s">
        <v>32</v>
      </c>
      <c r="F2806" s="450" t="s">
        <v>1615</v>
      </c>
      <c r="G2806" s="446" t="s">
        <v>1611</v>
      </c>
      <c r="H2806" s="446" t="s">
        <v>8437</v>
      </c>
      <c r="I2806" s="446" t="s">
        <v>36</v>
      </c>
      <c r="J2806" s="446" t="s">
        <v>1602</v>
      </c>
      <c r="K2806" s="446" t="s">
        <v>1603</v>
      </c>
      <c r="L2806" s="446" t="s">
        <v>238</v>
      </c>
      <c r="M2806" s="446" t="s">
        <v>238</v>
      </c>
      <c r="N2806" s="446" t="s">
        <v>238</v>
      </c>
      <c r="O2806" s="446" t="s">
        <v>996</v>
      </c>
      <c r="P2806" s="446" t="s">
        <v>8486</v>
      </c>
      <c r="Q2806" s="446" t="s">
        <v>8487</v>
      </c>
      <c r="R2806" s="446" t="s">
        <v>923</v>
      </c>
      <c r="S2806" s="446" t="s">
        <v>924</v>
      </c>
      <c r="T2806" s="446" t="s">
        <v>47</v>
      </c>
      <c r="U2806" s="446" t="s">
        <v>8488</v>
      </c>
      <c r="V2806" s="820" t="s">
        <v>1056</v>
      </c>
      <c r="W2806" s="210" t="s">
        <v>8263</v>
      </c>
    </row>
    <row r="2807" spans="1:23" ht="110.4">
      <c r="A2807" s="2094"/>
      <c r="B2807" s="2097"/>
      <c r="C2807" s="1241" t="s">
        <v>1753</v>
      </c>
      <c r="D2807" s="864" t="s">
        <v>1754</v>
      </c>
      <c r="E2807" s="864" t="s">
        <v>32</v>
      </c>
      <c r="F2807" s="1240" t="s">
        <v>1755</v>
      </c>
      <c r="G2807" s="864" t="s">
        <v>10962</v>
      </c>
      <c r="H2807" s="864" t="s">
        <v>8437</v>
      </c>
      <c r="I2807" s="1211" t="s">
        <v>494</v>
      </c>
      <c r="J2807" s="1242" t="s">
        <v>1412</v>
      </c>
      <c r="K2807" s="1242" t="s">
        <v>2242</v>
      </c>
      <c r="L2807" s="1211" t="s">
        <v>238</v>
      </c>
      <c r="M2807" s="1211" t="s">
        <v>736</v>
      </c>
      <c r="N2807" s="1211" t="s">
        <v>238</v>
      </c>
      <c r="O2807" s="1242" t="s">
        <v>8301</v>
      </c>
      <c r="P2807" s="1242" t="s">
        <v>2243</v>
      </c>
      <c r="Q2807" s="1242" t="s">
        <v>1596</v>
      </c>
      <c r="R2807" s="112" t="s">
        <v>923</v>
      </c>
      <c r="S2807" s="112" t="s">
        <v>924</v>
      </c>
      <c r="T2807" s="112" t="s">
        <v>47</v>
      </c>
      <c r="U2807" s="1242" t="s">
        <v>8302</v>
      </c>
      <c r="V2807" s="1243" t="s">
        <v>1184</v>
      </c>
      <c r="W2807" s="1211" t="s">
        <v>8263</v>
      </c>
    </row>
    <row r="2808" spans="1:23" ht="82.8">
      <c r="A2808" s="2067">
        <v>5</v>
      </c>
      <c r="B2808" s="2025" t="s">
        <v>4077</v>
      </c>
      <c r="C2808" s="106" t="s">
        <v>2827</v>
      </c>
      <c r="D2808" s="210" t="s">
        <v>2032</v>
      </c>
      <c r="E2808" s="210" t="s">
        <v>32</v>
      </c>
      <c r="F2808" s="210" t="s">
        <v>2828</v>
      </c>
      <c r="G2808" s="210" t="s">
        <v>2036</v>
      </c>
      <c r="H2808" s="446" t="s">
        <v>8437</v>
      </c>
      <c r="I2808" s="210" t="s">
        <v>494</v>
      </c>
      <c r="J2808" s="210" t="s">
        <v>1412</v>
      </c>
      <c r="K2808" s="210" t="s">
        <v>2242</v>
      </c>
      <c r="L2808" s="210" t="s">
        <v>238</v>
      </c>
      <c r="M2808" s="210" t="s">
        <v>736</v>
      </c>
      <c r="N2808" s="210" t="s">
        <v>238</v>
      </c>
      <c r="O2808" s="210" t="s">
        <v>8301</v>
      </c>
      <c r="P2808" s="210" t="s">
        <v>2243</v>
      </c>
      <c r="Q2808" s="210" t="s">
        <v>1596</v>
      </c>
      <c r="R2808" s="210" t="s">
        <v>923</v>
      </c>
      <c r="S2808" s="210" t="s">
        <v>924</v>
      </c>
      <c r="T2808" s="210" t="s">
        <v>47</v>
      </c>
      <c r="U2808" s="210" t="s">
        <v>8302</v>
      </c>
      <c r="V2808" s="1193" t="s">
        <v>1184</v>
      </c>
      <c r="W2808" s="210" t="s">
        <v>8263</v>
      </c>
    </row>
    <row r="2809" spans="1:23" ht="82.8">
      <c r="A2809" s="2068"/>
      <c r="B2809" s="2026"/>
      <c r="C2809" s="106" t="s">
        <v>2829</v>
      </c>
      <c r="D2809" s="1129" t="s">
        <v>2182</v>
      </c>
      <c r="E2809" s="210" t="s">
        <v>32</v>
      </c>
      <c r="F2809" s="210" t="s">
        <v>2830</v>
      </c>
      <c r="G2809" s="210" t="s">
        <v>10963</v>
      </c>
      <c r="H2809" s="459" t="s">
        <v>8437</v>
      </c>
      <c r="I2809" s="210" t="s">
        <v>494</v>
      </c>
      <c r="J2809" s="632" t="s">
        <v>1412</v>
      </c>
      <c r="K2809" s="632" t="s">
        <v>2242</v>
      </c>
      <c r="L2809" s="210" t="s">
        <v>238</v>
      </c>
      <c r="M2809" s="210" t="s">
        <v>736</v>
      </c>
      <c r="N2809" s="210" t="s">
        <v>238</v>
      </c>
      <c r="O2809" s="632" t="s">
        <v>8301</v>
      </c>
      <c r="P2809" s="632" t="s">
        <v>2243</v>
      </c>
      <c r="Q2809" s="632" t="s">
        <v>1596</v>
      </c>
      <c r="R2809" s="210" t="s">
        <v>923</v>
      </c>
      <c r="S2809" s="210" t="s">
        <v>924</v>
      </c>
      <c r="T2809" s="210" t="s">
        <v>47</v>
      </c>
      <c r="U2809" s="632" t="s">
        <v>8302</v>
      </c>
      <c r="V2809" s="1224" t="s">
        <v>1184</v>
      </c>
      <c r="W2809" s="1244" t="s">
        <v>8263</v>
      </c>
    </row>
    <row r="2810" spans="1:23" ht="82.8">
      <c r="A2810" s="2068"/>
      <c r="B2810" s="2026"/>
      <c r="C2810" s="106" t="s">
        <v>2831</v>
      </c>
      <c r="D2810" s="210" t="s">
        <v>2037</v>
      </c>
      <c r="E2810" s="210" t="s">
        <v>32</v>
      </c>
      <c r="F2810" s="210" t="s">
        <v>2832</v>
      </c>
      <c r="G2810" s="210" t="s">
        <v>7109</v>
      </c>
      <c r="H2810" s="446" t="s">
        <v>8437</v>
      </c>
      <c r="I2810" s="210" t="s">
        <v>494</v>
      </c>
      <c r="J2810" s="210" t="s">
        <v>7110</v>
      </c>
      <c r="K2810" s="210" t="s">
        <v>2242</v>
      </c>
      <c r="L2810" s="210" t="s">
        <v>238</v>
      </c>
      <c r="M2810" s="210" t="s">
        <v>736</v>
      </c>
      <c r="N2810" s="210" t="s">
        <v>238</v>
      </c>
      <c r="O2810" s="210" t="s">
        <v>8301</v>
      </c>
      <c r="P2810" s="210" t="s">
        <v>2243</v>
      </c>
      <c r="Q2810" s="210" t="s">
        <v>1596</v>
      </c>
      <c r="R2810" s="210" t="s">
        <v>923</v>
      </c>
      <c r="S2810" s="210" t="s">
        <v>924</v>
      </c>
      <c r="T2810" s="210" t="s">
        <v>47</v>
      </c>
      <c r="U2810" s="210" t="s">
        <v>8303</v>
      </c>
      <c r="V2810" s="1193" t="s">
        <v>1184</v>
      </c>
      <c r="W2810" s="210" t="s">
        <v>8263</v>
      </c>
    </row>
    <row r="2811" spans="1:23" ht="82.8">
      <c r="A2811" s="2068"/>
      <c r="B2811" s="2026"/>
      <c r="C2811" s="106" t="s">
        <v>2104</v>
      </c>
      <c r="D2811" s="210" t="s">
        <v>2105</v>
      </c>
      <c r="E2811" s="210" t="s">
        <v>32</v>
      </c>
      <c r="F2811" s="210" t="s">
        <v>2832</v>
      </c>
      <c r="G2811" s="210" t="s">
        <v>10964</v>
      </c>
      <c r="H2811" s="459" t="s">
        <v>8437</v>
      </c>
      <c r="I2811" s="210" t="s">
        <v>494</v>
      </c>
      <c r="J2811" s="632" t="s">
        <v>7110</v>
      </c>
      <c r="K2811" s="632" t="s">
        <v>2242</v>
      </c>
      <c r="L2811" s="210" t="s">
        <v>238</v>
      </c>
      <c r="M2811" s="210" t="s">
        <v>736</v>
      </c>
      <c r="N2811" s="210" t="s">
        <v>238</v>
      </c>
      <c r="O2811" s="632" t="s">
        <v>8301</v>
      </c>
      <c r="P2811" s="632" t="s">
        <v>2243</v>
      </c>
      <c r="Q2811" s="632" t="s">
        <v>1596</v>
      </c>
      <c r="R2811" s="210" t="s">
        <v>923</v>
      </c>
      <c r="S2811" s="210" t="s">
        <v>924</v>
      </c>
      <c r="T2811" s="210" t="s">
        <v>47</v>
      </c>
      <c r="U2811" s="632" t="s">
        <v>8303</v>
      </c>
      <c r="V2811" s="1224" t="s">
        <v>1184</v>
      </c>
      <c r="W2811" s="1244" t="s">
        <v>8263</v>
      </c>
    </row>
    <row r="2812" spans="1:23" ht="82.8">
      <c r="A2812" s="2068"/>
      <c r="B2812" s="2026"/>
      <c r="C2812" s="106" t="s">
        <v>2122</v>
      </c>
      <c r="D2812" s="210" t="s">
        <v>2123</v>
      </c>
      <c r="E2812" s="210" t="s">
        <v>32</v>
      </c>
      <c r="F2812" s="210" t="s">
        <v>2124</v>
      </c>
      <c r="G2812" s="459" t="s">
        <v>10965</v>
      </c>
      <c r="H2812" s="459" t="s">
        <v>8437</v>
      </c>
      <c r="I2812" s="210" t="s">
        <v>494</v>
      </c>
      <c r="J2812" s="632" t="s">
        <v>7110</v>
      </c>
      <c r="K2812" s="632" t="s">
        <v>2242</v>
      </c>
      <c r="L2812" s="210" t="s">
        <v>238</v>
      </c>
      <c r="M2812" s="210" t="s">
        <v>736</v>
      </c>
      <c r="N2812" s="210" t="s">
        <v>238</v>
      </c>
      <c r="O2812" s="632" t="s">
        <v>8301</v>
      </c>
      <c r="P2812" s="632" t="s">
        <v>2243</v>
      </c>
      <c r="Q2812" s="632" t="s">
        <v>1596</v>
      </c>
      <c r="R2812" s="210" t="s">
        <v>923</v>
      </c>
      <c r="S2812" s="210" t="s">
        <v>924</v>
      </c>
      <c r="T2812" s="210" t="s">
        <v>47</v>
      </c>
      <c r="U2812" s="632" t="s">
        <v>8303</v>
      </c>
      <c r="V2812" s="1224" t="s">
        <v>1184</v>
      </c>
      <c r="W2812" s="1244" t="s">
        <v>8263</v>
      </c>
    </row>
    <row r="2813" spans="1:23" ht="82.8">
      <c r="A2813" s="2069"/>
      <c r="B2813" s="2027"/>
      <c r="C2813" s="114" t="s">
        <v>2131</v>
      </c>
      <c r="D2813" s="112" t="s">
        <v>2132</v>
      </c>
      <c r="E2813" s="112" t="s">
        <v>32</v>
      </c>
      <c r="F2813" s="112" t="s">
        <v>2133</v>
      </c>
      <c r="G2813" s="112" t="s">
        <v>10966</v>
      </c>
      <c r="H2813" s="864" t="s">
        <v>8437</v>
      </c>
      <c r="I2813" s="112" t="s">
        <v>494</v>
      </c>
      <c r="J2813" s="1242" t="s">
        <v>7110</v>
      </c>
      <c r="K2813" s="1242" t="s">
        <v>2242</v>
      </c>
      <c r="L2813" s="112" t="s">
        <v>238</v>
      </c>
      <c r="M2813" s="112" t="s">
        <v>736</v>
      </c>
      <c r="N2813" s="112" t="s">
        <v>238</v>
      </c>
      <c r="O2813" s="1242" t="s">
        <v>8301</v>
      </c>
      <c r="P2813" s="1242" t="s">
        <v>2243</v>
      </c>
      <c r="Q2813" s="1242" t="s">
        <v>1596</v>
      </c>
      <c r="R2813" s="112" t="s">
        <v>923</v>
      </c>
      <c r="S2813" s="112" t="s">
        <v>924</v>
      </c>
      <c r="T2813" s="112" t="s">
        <v>47</v>
      </c>
      <c r="U2813" s="1242" t="s">
        <v>8303</v>
      </c>
      <c r="V2813" s="1243" t="s">
        <v>1184</v>
      </c>
      <c r="W2813" s="1244" t="s">
        <v>8263</v>
      </c>
    </row>
    <row r="2814" spans="1:23" ht="96.6">
      <c r="A2814" s="2067">
        <v>6</v>
      </c>
      <c r="B2814" s="2025" t="s">
        <v>516</v>
      </c>
      <c r="C2814" s="1192" t="s">
        <v>717</v>
      </c>
      <c r="D2814" s="210" t="s">
        <v>2348</v>
      </c>
      <c r="E2814" s="210" t="s">
        <v>32</v>
      </c>
      <c r="F2814" s="1192" t="s">
        <v>719</v>
      </c>
      <c r="G2814" s="210" t="s">
        <v>8304</v>
      </c>
      <c r="H2814" s="446" t="s">
        <v>8437</v>
      </c>
      <c r="I2814" s="210" t="s">
        <v>32</v>
      </c>
      <c r="J2814" s="210" t="s">
        <v>7890</v>
      </c>
      <c r="K2814" s="210" t="s">
        <v>7891</v>
      </c>
      <c r="L2814" s="210" t="s">
        <v>238</v>
      </c>
      <c r="M2814" s="210" t="s">
        <v>736</v>
      </c>
      <c r="N2814" s="210" t="s">
        <v>238</v>
      </c>
      <c r="O2814" s="210" t="s">
        <v>996</v>
      </c>
      <c r="P2814" s="210" t="s">
        <v>8097</v>
      </c>
      <c r="Q2814" s="210" t="s">
        <v>7893</v>
      </c>
      <c r="R2814" s="210" t="s">
        <v>923</v>
      </c>
      <c r="S2814" s="210" t="s">
        <v>924</v>
      </c>
      <c r="T2814" s="210" t="s">
        <v>47</v>
      </c>
      <c r="U2814" s="210" t="s">
        <v>8305</v>
      </c>
      <c r="V2814" s="1193" t="s">
        <v>8306</v>
      </c>
      <c r="W2814" s="210" t="s">
        <v>8263</v>
      </c>
    </row>
    <row r="2815" spans="1:23" ht="82.8">
      <c r="A2815" s="2068"/>
      <c r="B2815" s="2026"/>
      <c r="C2815" s="1192" t="s">
        <v>739</v>
      </c>
      <c r="D2815" s="210" t="s">
        <v>2370</v>
      </c>
      <c r="E2815" s="210" t="s">
        <v>32</v>
      </c>
      <c r="F2815" s="1192" t="s">
        <v>741</v>
      </c>
      <c r="G2815" s="210" t="s">
        <v>10967</v>
      </c>
      <c r="H2815" s="459" t="s">
        <v>8437</v>
      </c>
      <c r="I2815" s="210" t="s">
        <v>32</v>
      </c>
      <c r="J2815" s="632" t="s">
        <v>7890</v>
      </c>
      <c r="K2815" s="632" t="s">
        <v>7891</v>
      </c>
      <c r="L2815" s="210" t="s">
        <v>238</v>
      </c>
      <c r="M2815" s="210" t="s">
        <v>736</v>
      </c>
      <c r="N2815" s="210" t="s">
        <v>238</v>
      </c>
      <c r="O2815" s="632" t="s">
        <v>8301</v>
      </c>
      <c r="P2815" s="632" t="s">
        <v>2243</v>
      </c>
      <c r="Q2815" s="632" t="s">
        <v>1596</v>
      </c>
      <c r="R2815" s="210" t="s">
        <v>923</v>
      </c>
      <c r="S2815" s="210" t="s">
        <v>924</v>
      </c>
      <c r="T2815" s="210" t="s">
        <v>47</v>
      </c>
      <c r="U2815" s="632" t="s">
        <v>8303</v>
      </c>
      <c r="V2815" s="1224" t="s">
        <v>1184</v>
      </c>
      <c r="W2815" s="210" t="s">
        <v>8263</v>
      </c>
    </row>
    <row r="2816" spans="1:23" ht="124.2">
      <c r="A2816" s="2068"/>
      <c r="B2816" s="2026"/>
      <c r="C2816" s="1192" t="s">
        <v>746</v>
      </c>
      <c r="D2816" s="210" t="s">
        <v>8206</v>
      </c>
      <c r="E2816" s="210" t="s">
        <v>32</v>
      </c>
      <c r="F2816" s="1192" t="s">
        <v>747</v>
      </c>
      <c r="G2816" s="210" t="s">
        <v>8307</v>
      </c>
      <c r="H2816" s="446" t="s">
        <v>8437</v>
      </c>
      <c r="I2816" s="210" t="s">
        <v>32</v>
      </c>
      <c r="J2816" s="210" t="s">
        <v>8208</v>
      </c>
      <c r="K2816" s="210" t="s">
        <v>8209</v>
      </c>
      <c r="L2816" s="210" t="s">
        <v>238</v>
      </c>
      <c r="M2816" s="210" t="s">
        <v>736</v>
      </c>
      <c r="N2816" s="210" t="s">
        <v>238</v>
      </c>
      <c r="O2816" s="210" t="s">
        <v>8301</v>
      </c>
      <c r="P2816" s="210" t="s">
        <v>8210</v>
      </c>
      <c r="Q2816" s="210" t="s">
        <v>8211</v>
      </c>
      <c r="R2816" s="210" t="s">
        <v>8212</v>
      </c>
      <c r="S2816" s="210" t="s">
        <v>924</v>
      </c>
      <c r="T2816" s="210" t="s">
        <v>47</v>
      </c>
      <c r="U2816" s="210" t="s">
        <v>8305</v>
      </c>
      <c r="V2816" s="1193" t="s">
        <v>8308</v>
      </c>
      <c r="W2816" s="210" t="s">
        <v>8263</v>
      </c>
    </row>
    <row r="2817" spans="1:23" ht="124.2">
      <c r="A2817" s="2068"/>
      <c r="B2817" s="2026"/>
      <c r="C2817" s="1192" t="s">
        <v>763</v>
      </c>
      <c r="D2817" s="632" t="s">
        <v>9018</v>
      </c>
      <c r="E2817" s="210" t="s">
        <v>32</v>
      </c>
      <c r="F2817" s="1192" t="s">
        <v>765</v>
      </c>
      <c r="G2817" s="210" t="s">
        <v>10968</v>
      </c>
      <c r="H2817" s="459" t="s">
        <v>8437</v>
      </c>
      <c r="I2817" s="210" t="s">
        <v>32</v>
      </c>
      <c r="J2817" s="632" t="s">
        <v>8208</v>
      </c>
      <c r="K2817" s="632" t="s">
        <v>8209</v>
      </c>
      <c r="L2817" s="210" t="s">
        <v>238</v>
      </c>
      <c r="M2817" s="210" t="s">
        <v>736</v>
      </c>
      <c r="N2817" s="210" t="s">
        <v>238</v>
      </c>
      <c r="O2817" s="632" t="s">
        <v>8301</v>
      </c>
      <c r="P2817" s="632" t="s">
        <v>8210</v>
      </c>
      <c r="Q2817" s="632" t="s">
        <v>8341</v>
      </c>
      <c r="R2817" s="210" t="s">
        <v>8212</v>
      </c>
      <c r="S2817" s="210" t="s">
        <v>924</v>
      </c>
      <c r="T2817" s="210" t="s">
        <v>47</v>
      </c>
      <c r="U2817" s="632" t="s">
        <v>8305</v>
      </c>
      <c r="V2817" s="1007" t="s">
        <v>8308</v>
      </c>
      <c r="W2817" s="1245" t="s">
        <v>8263</v>
      </c>
    </row>
    <row r="2818" spans="1:23" ht="69">
      <c r="A2818" s="2069"/>
      <c r="B2818" s="2027"/>
      <c r="C2818" s="1192" t="s">
        <v>780</v>
      </c>
      <c r="D2818" s="632" t="s">
        <v>2441</v>
      </c>
      <c r="E2818" s="210" t="s">
        <v>32</v>
      </c>
      <c r="F2818" s="1192"/>
      <c r="G2818" s="210" t="s">
        <v>10969</v>
      </c>
      <c r="H2818" s="459" t="s">
        <v>8437</v>
      </c>
      <c r="I2818" s="210" t="s">
        <v>32</v>
      </c>
      <c r="J2818" s="632" t="s">
        <v>7890</v>
      </c>
      <c r="K2818" s="632" t="s">
        <v>7891</v>
      </c>
      <c r="L2818" s="210" t="s">
        <v>238</v>
      </c>
      <c r="M2818" s="210" t="s">
        <v>736</v>
      </c>
      <c r="N2818" s="210" t="s">
        <v>238</v>
      </c>
      <c r="O2818" s="1246" t="s">
        <v>10970</v>
      </c>
      <c r="P2818" s="1246" t="s">
        <v>7675</v>
      </c>
      <c r="Q2818" s="1246" t="s">
        <v>8491</v>
      </c>
      <c r="R2818" s="1238" t="s">
        <v>2556</v>
      </c>
      <c r="S2818" s="1238" t="s">
        <v>924</v>
      </c>
      <c r="T2818" s="1238" t="s">
        <v>47</v>
      </c>
      <c r="U2818" s="1246" t="s">
        <v>2317</v>
      </c>
      <c r="V2818" s="1247" t="s">
        <v>2318</v>
      </c>
      <c r="W2818" s="1248" t="s">
        <v>8263</v>
      </c>
    </row>
    <row r="2819" spans="1:23" ht="69">
      <c r="A2819" s="450">
        <v>7</v>
      </c>
      <c r="B2819" s="446" t="s">
        <v>580</v>
      </c>
      <c r="C2819" s="450" t="s">
        <v>620</v>
      </c>
      <c r="D2819" s="446" t="s">
        <v>621</v>
      </c>
      <c r="E2819" s="446" t="s">
        <v>36</v>
      </c>
      <c r="F2819" s="450" t="s">
        <v>622</v>
      </c>
      <c r="G2819" s="446" t="s">
        <v>7658</v>
      </c>
      <c r="H2819" s="446" t="s">
        <v>8437</v>
      </c>
      <c r="I2819" s="446" t="s">
        <v>494</v>
      </c>
      <c r="J2819" s="446" t="s">
        <v>7659</v>
      </c>
      <c r="K2819" s="446" t="s">
        <v>7705</v>
      </c>
      <c r="L2819" s="446" t="s">
        <v>238</v>
      </c>
      <c r="M2819" s="446" t="s">
        <v>706</v>
      </c>
      <c r="N2819" s="446" t="s">
        <v>91</v>
      </c>
      <c r="O2819" s="446" t="s">
        <v>7822</v>
      </c>
      <c r="P2819" s="446" t="s">
        <v>7675</v>
      </c>
      <c r="Q2819" s="446" t="s">
        <v>8491</v>
      </c>
      <c r="R2819" s="446" t="s">
        <v>2556</v>
      </c>
      <c r="S2819" s="446" t="s">
        <v>924</v>
      </c>
      <c r="T2819" s="446" t="s">
        <v>47</v>
      </c>
      <c r="U2819" s="446" t="s">
        <v>2317</v>
      </c>
      <c r="V2819" s="820" t="s">
        <v>2318</v>
      </c>
      <c r="W2819" s="210" t="s">
        <v>8263</v>
      </c>
    </row>
    <row r="2820" spans="1:23" ht="82.8">
      <c r="A2820" s="450">
        <v>8</v>
      </c>
      <c r="B2820" s="446" t="s">
        <v>672</v>
      </c>
      <c r="C2820" s="450" t="s">
        <v>673</v>
      </c>
      <c r="D2820" s="446" t="s">
        <v>674</v>
      </c>
      <c r="E2820" s="446" t="s">
        <v>36</v>
      </c>
      <c r="F2820" s="450" t="s">
        <v>2549</v>
      </c>
      <c r="G2820" s="446" t="s">
        <v>8492</v>
      </c>
      <c r="H2820" s="446" t="s">
        <v>8437</v>
      </c>
      <c r="I2820" s="446" t="s">
        <v>494</v>
      </c>
      <c r="J2820" s="446" t="s">
        <v>8493</v>
      </c>
      <c r="K2820" s="446" t="s">
        <v>8494</v>
      </c>
      <c r="L2820" s="446" t="s">
        <v>91</v>
      </c>
      <c r="M2820" s="446" t="s">
        <v>706</v>
      </c>
      <c r="N2820" s="446" t="s">
        <v>91</v>
      </c>
      <c r="O2820" s="446" t="s">
        <v>8495</v>
      </c>
      <c r="P2820" s="446" t="s">
        <v>2489</v>
      </c>
      <c r="Q2820" s="446" t="s">
        <v>8496</v>
      </c>
      <c r="R2820" s="446" t="s">
        <v>2556</v>
      </c>
      <c r="S2820" s="446" t="s">
        <v>924</v>
      </c>
      <c r="T2820" s="446" t="s">
        <v>47</v>
      </c>
      <c r="U2820" s="446" t="s">
        <v>2317</v>
      </c>
      <c r="V2820" s="820" t="s">
        <v>2318</v>
      </c>
      <c r="W2820" s="210" t="s">
        <v>8263</v>
      </c>
    </row>
    <row r="2821" spans="1:23" ht="15.6">
      <c r="A2821" s="1954" t="s">
        <v>8497</v>
      </c>
      <c r="B2821" s="1954"/>
      <c r="C2821" s="1954"/>
      <c r="D2821" s="1954"/>
      <c r="E2821" s="1954"/>
      <c r="F2821" s="1954"/>
      <c r="G2821" s="1954"/>
      <c r="H2821" s="1954"/>
      <c r="I2821" s="1954"/>
      <c r="J2821" s="473"/>
      <c r="K2821" s="473"/>
      <c r="L2821" s="474"/>
      <c r="M2821" s="474"/>
      <c r="N2821" s="474"/>
      <c r="O2821" s="475"/>
      <c r="P2821" s="476"/>
      <c r="Q2821" s="1130"/>
      <c r="R2821" s="474"/>
      <c r="S2821" s="474"/>
      <c r="T2821" s="477"/>
      <c r="U2821" s="475"/>
      <c r="V2821" s="474"/>
      <c r="W2821" s="1137"/>
    </row>
    <row r="2822" spans="1:23" ht="15.6">
      <c r="A2822" s="2057"/>
      <c r="B2822" s="2057"/>
      <c r="C2822" s="2057"/>
      <c r="D2822" s="2057"/>
      <c r="E2822" s="2057"/>
      <c r="F2822" s="2057"/>
      <c r="G2822" s="2057"/>
      <c r="H2822" s="2057"/>
      <c r="I2822" s="2057"/>
      <c r="J2822" s="473"/>
      <c r="K2822" s="473"/>
      <c r="L2822" s="474"/>
      <c r="M2822" s="474"/>
      <c r="N2822" s="474"/>
      <c r="O2822" s="475"/>
      <c r="P2822" s="476"/>
      <c r="Q2822" s="1130"/>
      <c r="R2822" s="474"/>
      <c r="S2822" s="474"/>
      <c r="T2822" s="477"/>
      <c r="U2822" s="475"/>
      <c r="V2822" s="474"/>
      <c r="W2822" s="1137"/>
    </row>
    <row r="2823" spans="1:23" ht="15.75" customHeight="1">
      <c r="A2823" s="1956" t="s">
        <v>0</v>
      </c>
      <c r="B2823" s="1956"/>
      <c r="C2823" s="1956"/>
      <c r="D2823" s="1956"/>
      <c r="E2823" s="432"/>
      <c r="F2823" s="432"/>
      <c r="G2823" s="433"/>
      <c r="H2823" s="434" t="s">
        <v>11</v>
      </c>
      <c r="I2823" s="434"/>
      <c r="J2823" s="1957" t="s">
        <v>1</v>
      </c>
      <c r="K2823" s="1957"/>
      <c r="L2823" s="1957"/>
      <c r="M2823" s="1957"/>
      <c r="N2823" s="1957"/>
      <c r="O2823" s="1957"/>
      <c r="P2823" s="1944" t="s">
        <v>2</v>
      </c>
      <c r="Q2823" s="1944"/>
      <c r="R2823" s="1944"/>
      <c r="S2823" s="1944"/>
      <c r="T2823" s="1944"/>
      <c r="U2823" s="1944"/>
      <c r="V2823" s="1944"/>
      <c r="W2823" s="1944"/>
    </row>
    <row r="2824" spans="1:23" ht="15.75" customHeight="1">
      <c r="A2824" s="1945" t="s">
        <v>3</v>
      </c>
      <c r="B2824" s="1946" t="s">
        <v>4</v>
      </c>
      <c r="C2824" s="1945" t="s">
        <v>5</v>
      </c>
      <c r="D2824" s="2038" t="s">
        <v>6</v>
      </c>
      <c r="E2824" s="1948" t="s">
        <v>7</v>
      </c>
      <c r="F2824" s="1949" t="s">
        <v>7056</v>
      </c>
      <c r="G2824" s="2039" t="s">
        <v>7057</v>
      </c>
      <c r="H2824" s="1948" t="s">
        <v>11</v>
      </c>
      <c r="I2824" s="1948" t="s">
        <v>10</v>
      </c>
      <c r="J2824" s="2034" t="s">
        <v>7058</v>
      </c>
      <c r="K2824" s="2034" t="s">
        <v>14</v>
      </c>
      <c r="L2824" s="1942" t="s">
        <v>15</v>
      </c>
      <c r="M2824" s="1942"/>
      <c r="N2824" s="1942"/>
      <c r="O2824" s="1942"/>
      <c r="P2824" s="2035" t="s">
        <v>16</v>
      </c>
      <c r="Q2824" s="1934" t="s">
        <v>17</v>
      </c>
      <c r="R2824" s="1934" t="s">
        <v>18</v>
      </c>
      <c r="S2824" s="1934" t="s">
        <v>19</v>
      </c>
      <c r="T2824" s="1934"/>
      <c r="U2824" s="1934"/>
      <c r="V2824" s="1934"/>
      <c r="W2824" s="1934"/>
    </row>
    <row r="2825" spans="1:23" ht="31.2">
      <c r="A2825" s="1945"/>
      <c r="B2825" s="1946"/>
      <c r="C2825" s="1945"/>
      <c r="D2825" s="2038"/>
      <c r="E2825" s="1948"/>
      <c r="F2825" s="1949"/>
      <c r="G2825" s="2039"/>
      <c r="H2825" s="1948"/>
      <c r="I2825" s="1948"/>
      <c r="J2825" s="2034"/>
      <c r="K2825" s="2034"/>
      <c r="L2825" s="435" t="s">
        <v>20</v>
      </c>
      <c r="M2825" s="435" t="s">
        <v>7059</v>
      </c>
      <c r="N2825" s="435" t="s">
        <v>22</v>
      </c>
      <c r="O2825" s="436" t="s">
        <v>23</v>
      </c>
      <c r="P2825" s="2035"/>
      <c r="Q2825" s="1934"/>
      <c r="R2825" s="1934"/>
      <c r="S2825" s="437" t="s">
        <v>9518</v>
      </c>
      <c r="T2825" s="438" t="s">
        <v>25</v>
      </c>
      <c r="U2825" s="439" t="s">
        <v>26</v>
      </c>
      <c r="V2825" s="440" t="s">
        <v>27</v>
      </c>
      <c r="W2825" s="440" t="s">
        <v>28</v>
      </c>
    </row>
    <row r="2826" spans="1:23" ht="96.6">
      <c r="A2826" s="2062">
        <v>1</v>
      </c>
      <c r="B2826" s="2061" t="s">
        <v>29</v>
      </c>
      <c r="C2826" s="2062" t="s">
        <v>123</v>
      </c>
      <c r="D2826" s="2063" t="s">
        <v>124</v>
      </c>
      <c r="E2826" s="2061" t="s">
        <v>32</v>
      </c>
      <c r="F2826" s="853" t="s">
        <v>125</v>
      </c>
      <c r="G2826" s="514" t="s">
        <v>8257</v>
      </c>
      <c r="H2826" s="514" t="s">
        <v>8498</v>
      </c>
      <c r="I2826" s="514" t="s">
        <v>32</v>
      </c>
      <c r="J2826" s="514" t="s">
        <v>8130</v>
      </c>
      <c r="K2826" s="514" t="s">
        <v>8131</v>
      </c>
      <c r="L2826" s="514" t="s">
        <v>238</v>
      </c>
      <c r="M2826" s="514" t="s">
        <v>736</v>
      </c>
      <c r="N2826" s="514" t="s">
        <v>238</v>
      </c>
      <c r="O2826" s="210" t="s">
        <v>8259</v>
      </c>
      <c r="P2826" s="210" t="s">
        <v>921</v>
      </c>
      <c r="Q2826" s="210" t="s">
        <v>8260</v>
      </c>
      <c r="R2826" s="210" t="s">
        <v>923</v>
      </c>
      <c r="S2826" s="210" t="s">
        <v>924</v>
      </c>
      <c r="T2826" s="210" t="s">
        <v>47</v>
      </c>
      <c r="U2826" s="210" t="s">
        <v>8261</v>
      </c>
      <c r="V2826" s="854" t="s">
        <v>8262</v>
      </c>
      <c r="W2826" s="514" t="s">
        <v>8499</v>
      </c>
    </row>
    <row r="2827" spans="1:23" ht="50.25" customHeight="1">
      <c r="A2827" s="2062"/>
      <c r="B2827" s="2061"/>
      <c r="C2827" s="2062"/>
      <c r="D2827" s="2063"/>
      <c r="E2827" s="2061"/>
      <c r="F2827" s="612" t="s">
        <v>977</v>
      </c>
      <c r="G2827" s="514" t="s">
        <v>8264</v>
      </c>
      <c r="H2827" s="514" t="s">
        <v>8498</v>
      </c>
      <c r="I2827" s="514" t="s">
        <v>32</v>
      </c>
      <c r="J2827" s="514" t="s">
        <v>8265</v>
      </c>
      <c r="K2827" s="514" t="s">
        <v>7454</v>
      </c>
      <c r="L2827" s="514" t="s">
        <v>238</v>
      </c>
      <c r="M2827" s="514" t="s">
        <v>736</v>
      </c>
      <c r="N2827" s="514" t="s">
        <v>238</v>
      </c>
      <c r="O2827" s="210" t="s">
        <v>8259</v>
      </c>
      <c r="P2827" s="210" t="s">
        <v>921</v>
      </c>
      <c r="Q2827" s="210" t="s">
        <v>967</v>
      </c>
      <c r="R2827" s="210" t="s">
        <v>923</v>
      </c>
      <c r="S2827" s="210" t="s">
        <v>924</v>
      </c>
      <c r="T2827" s="210" t="s">
        <v>47</v>
      </c>
      <c r="U2827" s="210" t="s">
        <v>8266</v>
      </c>
      <c r="V2827" s="854" t="s">
        <v>8267</v>
      </c>
      <c r="W2827" s="514" t="s">
        <v>8499</v>
      </c>
    </row>
    <row r="2828" spans="1:23" ht="69">
      <c r="A2828" s="2062"/>
      <c r="B2828" s="2061"/>
      <c r="C2828" s="2062"/>
      <c r="D2828" s="2063"/>
      <c r="E2828" s="2061"/>
      <c r="F2828" s="519" t="s">
        <v>2930</v>
      </c>
      <c r="G2828" s="514" t="s">
        <v>8268</v>
      </c>
      <c r="H2828" s="514" t="s">
        <v>8498</v>
      </c>
      <c r="I2828" s="514" t="s">
        <v>494</v>
      </c>
      <c r="J2828" s="514" t="s">
        <v>8061</v>
      </c>
      <c r="K2828" s="830" t="s">
        <v>8269</v>
      </c>
      <c r="L2828" s="514" t="s">
        <v>238</v>
      </c>
      <c r="M2828" s="514" t="s">
        <v>736</v>
      </c>
      <c r="N2828" s="514" t="s">
        <v>238</v>
      </c>
      <c r="O2828" s="210" t="s">
        <v>8270</v>
      </c>
      <c r="P2828" s="210" t="s">
        <v>7118</v>
      </c>
      <c r="Q2828" s="210" t="s">
        <v>8271</v>
      </c>
      <c r="R2828" s="210" t="s">
        <v>923</v>
      </c>
      <c r="S2828" s="210" t="s">
        <v>944</v>
      </c>
      <c r="T2828" s="210" t="s">
        <v>47</v>
      </c>
      <c r="U2828" s="210" t="s">
        <v>8272</v>
      </c>
      <c r="V2828" s="854" t="s">
        <v>1056</v>
      </c>
      <c r="W2828" s="514" t="s">
        <v>8499</v>
      </c>
    </row>
    <row r="2829" spans="1:23" ht="96.6">
      <c r="A2829" s="2062">
        <v>2</v>
      </c>
      <c r="B2829" s="2061" t="s">
        <v>168</v>
      </c>
      <c r="C2829" s="2062" t="s">
        <v>184</v>
      </c>
      <c r="D2829" s="2063" t="s">
        <v>9567</v>
      </c>
      <c r="E2829" s="2061" t="s">
        <v>32</v>
      </c>
      <c r="F2829" s="830" t="s">
        <v>186</v>
      </c>
      <c r="G2829" s="514" t="s">
        <v>8274</v>
      </c>
      <c r="H2829" s="514" t="s">
        <v>8498</v>
      </c>
      <c r="I2829" s="514" t="s">
        <v>32</v>
      </c>
      <c r="J2829" s="514" t="s">
        <v>8159</v>
      </c>
      <c r="K2829" s="514" t="s">
        <v>8160</v>
      </c>
      <c r="L2829" s="514" t="s">
        <v>238</v>
      </c>
      <c r="M2829" s="514" t="s">
        <v>736</v>
      </c>
      <c r="N2829" s="514" t="s">
        <v>238</v>
      </c>
      <c r="O2829" s="210" t="s">
        <v>8275</v>
      </c>
      <c r="P2829" s="210" t="s">
        <v>8153</v>
      </c>
      <c r="Q2829" s="210" t="s">
        <v>7872</v>
      </c>
      <c r="R2829" s="210" t="s">
        <v>923</v>
      </c>
      <c r="S2829" s="210" t="s">
        <v>924</v>
      </c>
      <c r="T2829" s="210" t="s">
        <v>47</v>
      </c>
      <c r="U2829" s="210" t="s">
        <v>8154</v>
      </c>
      <c r="V2829" s="854" t="s">
        <v>8276</v>
      </c>
      <c r="W2829" s="514" t="s">
        <v>8499</v>
      </c>
    </row>
    <row r="2830" spans="1:23" ht="96.6">
      <c r="A2830" s="2062"/>
      <c r="B2830" s="2061"/>
      <c r="C2830" s="2062"/>
      <c r="D2830" s="2063"/>
      <c r="E2830" s="2061"/>
      <c r="F2830" s="830" t="s">
        <v>188</v>
      </c>
      <c r="G2830" s="514" t="s">
        <v>1411</v>
      </c>
      <c r="H2830" s="514" t="s">
        <v>8498</v>
      </c>
      <c r="I2830" s="514" t="s">
        <v>32</v>
      </c>
      <c r="J2830" s="514" t="s">
        <v>7871</v>
      </c>
      <c r="K2830" s="514" t="s">
        <v>8160</v>
      </c>
      <c r="L2830" s="514" t="s">
        <v>238</v>
      </c>
      <c r="M2830" s="514" t="s">
        <v>736</v>
      </c>
      <c r="N2830" s="514" t="s">
        <v>238</v>
      </c>
      <c r="O2830" s="210" t="s">
        <v>8277</v>
      </c>
      <c r="P2830" s="210" t="s">
        <v>8153</v>
      </c>
      <c r="Q2830" s="210" t="s">
        <v>7872</v>
      </c>
      <c r="R2830" s="210" t="s">
        <v>923</v>
      </c>
      <c r="S2830" s="210" t="s">
        <v>924</v>
      </c>
      <c r="T2830" s="210" t="s">
        <v>47</v>
      </c>
      <c r="U2830" s="210" t="s">
        <v>8154</v>
      </c>
      <c r="V2830" s="854" t="s">
        <v>8276</v>
      </c>
      <c r="W2830" s="514" t="s">
        <v>8499</v>
      </c>
    </row>
    <row r="2831" spans="1:23" ht="96.6">
      <c r="A2831" s="2062"/>
      <c r="B2831" s="2061"/>
      <c r="C2831" s="2062"/>
      <c r="D2831" s="2063"/>
      <c r="E2831" s="2061"/>
      <c r="F2831" s="830" t="s">
        <v>190</v>
      </c>
      <c r="G2831" s="514" t="s">
        <v>1399</v>
      </c>
      <c r="H2831" s="514" t="s">
        <v>8498</v>
      </c>
      <c r="I2831" s="514" t="s">
        <v>32</v>
      </c>
      <c r="J2831" s="514" t="s">
        <v>8161</v>
      </c>
      <c r="K2831" s="514" t="s">
        <v>8160</v>
      </c>
      <c r="L2831" s="514" t="s">
        <v>238</v>
      </c>
      <c r="M2831" s="514" t="s">
        <v>736</v>
      </c>
      <c r="N2831" s="514" t="s">
        <v>238</v>
      </c>
      <c r="O2831" s="210" t="s">
        <v>8275</v>
      </c>
      <c r="P2831" s="210" t="s">
        <v>8153</v>
      </c>
      <c r="Q2831" s="210" t="s">
        <v>7872</v>
      </c>
      <c r="R2831" s="210" t="s">
        <v>923</v>
      </c>
      <c r="S2831" s="210" t="s">
        <v>924</v>
      </c>
      <c r="T2831" s="210" t="s">
        <v>47</v>
      </c>
      <c r="U2831" s="210" t="s">
        <v>8154</v>
      </c>
      <c r="V2831" s="854" t="s">
        <v>8278</v>
      </c>
      <c r="W2831" s="514" t="s">
        <v>8499</v>
      </c>
    </row>
    <row r="2832" spans="1:23" ht="110.4">
      <c r="A2832" s="2062"/>
      <c r="B2832" s="2061"/>
      <c r="C2832" s="2062"/>
      <c r="D2832" s="2063"/>
      <c r="E2832" s="2061"/>
      <c r="F2832" s="830" t="s">
        <v>192</v>
      </c>
      <c r="G2832" s="514" t="s">
        <v>8279</v>
      </c>
      <c r="H2832" s="514" t="s">
        <v>8498</v>
      </c>
      <c r="I2832" s="514" t="s">
        <v>32</v>
      </c>
      <c r="J2832" s="514" t="s">
        <v>8164</v>
      </c>
      <c r="K2832" s="514" t="s">
        <v>8165</v>
      </c>
      <c r="L2832" s="514" t="s">
        <v>238</v>
      </c>
      <c r="M2832" s="514" t="s">
        <v>736</v>
      </c>
      <c r="N2832" s="514" t="s">
        <v>238</v>
      </c>
      <c r="O2832" s="210" t="s">
        <v>8280</v>
      </c>
      <c r="P2832" s="210" t="s">
        <v>8153</v>
      </c>
      <c r="Q2832" s="210" t="s">
        <v>7872</v>
      </c>
      <c r="R2832" s="210" t="s">
        <v>923</v>
      </c>
      <c r="S2832" s="210" t="s">
        <v>924</v>
      </c>
      <c r="T2832" s="210" t="s">
        <v>47</v>
      </c>
      <c r="U2832" s="210" t="s">
        <v>8154</v>
      </c>
      <c r="V2832" s="854" t="s">
        <v>8281</v>
      </c>
      <c r="W2832" s="514" t="s">
        <v>8499</v>
      </c>
    </row>
    <row r="2833" spans="1:23" ht="96.6">
      <c r="A2833" s="2062"/>
      <c r="B2833" s="2061"/>
      <c r="C2833" s="2062"/>
      <c r="D2833" s="2063"/>
      <c r="E2833" s="2061"/>
      <c r="F2833" s="519" t="s">
        <v>194</v>
      </c>
      <c r="G2833" s="514" t="s">
        <v>1402</v>
      </c>
      <c r="H2833" s="514" t="s">
        <v>8498</v>
      </c>
      <c r="I2833" s="514" t="s">
        <v>32</v>
      </c>
      <c r="J2833" s="514" t="s">
        <v>8166</v>
      </c>
      <c r="K2833" s="514" t="s">
        <v>8167</v>
      </c>
      <c r="L2833" s="514" t="s">
        <v>238</v>
      </c>
      <c r="M2833" s="514" t="s">
        <v>736</v>
      </c>
      <c r="N2833" s="514" t="s">
        <v>238</v>
      </c>
      <c r="O2833" s="210" t="s">
        <v>8280</v>
      </c>
      <c r="P2833" s="210" t="s">
        <v>8153</v>
      </c>
      <c r="Q2833" s="210" t="s">
        <v>7872</v>
      </c>
      <c r="R2833" s="210" t="s">
        <v>923</v>
      </c>
      <c r="S2833" s="210" t="s">
        <v>924</v>
      </c>
      <c r="T2833" s="210" t="s">
        <v>47</v>
      </c>
      <c r="U2833" s="210" t="s">
        <v>8154</v>
      </c>
      <c r="V2833" s="854" t="s">
        <v>8281</v>
      </c>
      <c r="W2833" s="514" t="s">
        <v>8499</v>
      </c>
    </row>
    <row r="2834" spans="1:23" ht="110.4">
      <c r="A2834" s="2062"/>
      <c r="B2834" s="2061"/>
      <c r="C2834" s="2062" t="s">
        <v>1471</v>
      </c>
      <c r="D2834" s="2063" t="s">
        <v>8282</v>
      </c>
      <c r="E2834" s="2061" t="s">
        <v>32</v>
      </c>
      <c r="F2834" s="830" t="s">
        <v>1473</v>
      </c>
      <c r="G2834" s="514" t="s">
        <v>8283</v>
      </c>
      <c r="H2834" s="514" t="s">
        <v>8498</v>
      </c>
      <c r="I2834" s="514" t="s">
        <v>494</v>
      </c>
      <c r="J2834" s="514" t="s">
        <v>1450</v>
      </c>
      <c r="K2834" s="514" t="s">
        <v>1969</v>
      </c>
      <c r="L2834" s="514" t="s">
        <v>238</v>
      </c>
      <c r="M2834" s="514" t="s">
        <v>736</v>
      </c>
      <c r="N2834" s="514" t="s">
        <v>238</v>
      </c>
      <c r="O2834" s="210" t="s">
        <v>8284</v>
      </c>
      <c r="P2834" s="210" t="s">
        <v>921</v>
      </c>
      <c r="Q2834" s="210" t="s">
        <v>8285</v>
      </c>
      <c r="R2834" s="210" t="s">
        <v>923</v>
      </c>
      <c r="S2834" s="210" t="s">
        <v>924</v>
      </c>
      <c r="T2834" s="210" t="s">
        <v>47</v>
      </c>
      <c r="U2834" s="210" t="s">
        <v>1183</v>
      </c>
      <c r="V2834" s="854" t="s">
        <v>8286</v>
      </c>
      <c r="W2834" s="514" t="s">
        <v>8499</v>
      </c>
    </row>
    <row r="2835" spans="1:23" ht="110.4">
      <c r="A2835" s="2062"/>
      <c r="B2835" s="2061"/>
      <c r="C2835" s="2062"/>
      <c r="D2835" s="2063"/>
      <c r="E2835" s="2061"/>
      <c r="F2835" s="830" t="s">
        <v>2801</v>
      </c>
      <c r="G2835" s="514" t="s">
        <v>8287</v>
      </c>
      <c r="H2835" s="514" t="s">
        <v>8498</v>
      </c>
      <c r="I2835" s="514" t="s">
        <v>32</v>
      </c>
      <c r="J2835" s="514" t="s">
        <v>1450</v>
      </c>
      <c r="K2835" s="514" t="s">
        <v>8288</v>
      </c>
      <c r="L2835" s="514" t="s">
        <v>238</v>
      </c>
      <c r="M2835" s="514" t="s">
        <v>736</v>
      </c>
      <c r="N2835" s="514" t="s">
        <v>238</v>
      </c>
      <c r="O2835" s="210" t="s">
        <v>8284</v>
      </c>
      <c r="P2835" s="210" t="s">
        <v>921</v>
      </c>
      <c r="Q2835" s="210" t="s">
        <v>967</v>
      </c>
      <c r="R2835" s="210" t="s">
        <v>923</v>
      </c>
      <c r="S2835" s="210" t="s">
        <v>924</v>
      </c>
      <c r="T2835" s="210" t="s">
        <v>47</v>
      </c>
      <c r="U2835" s="210" t="s">
        <v>1183</v>
      </c>
      <c r="V2835" s="854" t="s">
        <v>8289</v>
      </c>
      <c r="W2835" s="514" t="s">
        <v>8499</v>
      </c>
    </row>
    <row r="2836" spans="1:23" ht="110.4">
      <c r="A2836" s="2062"/>
      <c r="B2836" s="2061"/>
      <c r="C2836" s="2062"/>
      <c r="D2836" s="2063"/>
      <c r="E2836" s="2061"/>
      <c r="F2836" s="830" t="s">
        <v>2802</v>
      </c>
      <c r="G2836" s="514" t="s">
        <v>8290</v>
      </c>
      <c r="H2836" s="514" t="s">
        <v>8498</v>
      </c>
      <c r="I2836" s="514" t="s">
        <v>32</v>
      </c>
      <c r="J2836" s="514" t="s">
        <v>8291</v>
      </c>
      <c r="K2836" s="514" t="s">
        <v>1459</v>
      </c>
      <c r="L2836" s="514" t="s">
        <v>238</v>
      </c>
      <c r="M2836" s="514" t="s">
        <v>736</v>
      </c>
      <c r="N2836" s="514" t="s">
        <v>238</v>
      </c>
      <c r="O2836" s="210" t="s">
        <v>8292</v>
      </c>
      <c r="P2836" s="210" t="s">
        <v>921</v>
      </c>
      <c r="Q2836" s="210" t="s">
        <v>1460</v>
      </c>
      <c r="R2836" s="210" t="s">
        <v>923</v>
      </c>
      <c r="S2836" s="210" t="s">
        <v>924</v>
      </c>
      <c r="T2836" s="210" t="s">
        <v>47</v>
      </c>
      <c r="U2836" s="210" t="s">
        <v>8293</v>
      </c>
      <c r="V2836" s="854" t="s">
        <v>8294</v>
      </c>
      <c r="W2836" s="514" t="s">
        <v>8499</v>
      </c>
    </row>
    <row r="2837" spans="1:23" ht="41.4">
      <c r="A2837" s="2062">
        <v>3</v>
      </c>
      <c r="B2837" s="2061" t="s">
        <v>243</v>
      </c>
      <c r="C2837" s="519" t="s">
        <v>254</v>
      </c>
      <c r="D2837" s="210" t="s">
        <v>255</v>
      </c>
      <c r="E2837" s="514" t="s">
        <v>32</v>
      </c>
      <c r="F2837" s="830" t="s">
        <v>1599</v>
      </c>
      <c r="G2837" s="514" t="s">
        <v>1592</v>
      </c>
      <c r="H2837" s="514" t="s">
        <v>8498</v>
      </c>
      <c r="I2837" s="514" t="s">
        <v>32</v>
      </c>
      <c r="J2837" s="514" t="s">
        <v>7885</v>
      </c>
      <c r="K2837" s="514" t="s">
        <v>1593</v>
      </c>
      <c r="L2837" s="514" t="s">
        <v>238</v>
      </c>
      <c r="M2837" s="514" t="s">
        <v>736</v>
      </c>
      <c r="N2837" s="514" t="s">
        <v>238</v>
      </c>
      <c r="O2837" s="210" t="s">
        <v>7858</v>
      </c>
      <c r="P2837" s="210" t="s">
        <v>1595</v>
      </c>
      <c r="Q2837" s="210" t="s">
        <v>1596</v>
      </c>
      <c r="R2837" s="210" t="s">
        <v>1007</v>
      </c>
      <c r="S2837" s="210" t="s">
        <v>924</v>
      </c>
      <c r="T2837" s="210" t="s">
        <v>47</v>
      </c>
      <c r="U2837" s="210" t="s">
        <v>8295</v>
      </c>
      <c r="V2837" s="514" t="s">
        <v>8296</v>
      </c>
      <c r="W2837" s="514" t="s">
        <v>8499</v>
      </c>
    </row>
    <row r="2838" spans="1:23" ht="55.2">
      <c r="A2838" s="2062"/>
      <c r="B2838" s="2061"/>
      <c r="C2838" s="514" t="s">
        <v>264</v>
      </c>
      <c r="D2838" s="210" t="s">
        <v>265</v>
      </c>
      <c r="E2838" s="514" t="s">
        <v>32</v>
      </c>
      <c r="F2838" s="514" t="s">
        <v>3215</v>
      </c>
      <c r="G2838" s="514" t="s">
        <v>8297</v>
      </c>
      <c r="H2838" s="514" t="s">
        <v>8498</v>
      </c>
      <c r="I2838" s="514" t="s">
        <v>32</v>
      </c>
      <c r="J2838" s="514" t="s">
        <v>7885</v>
      </c>
      <c r="K2838" s="514" t="s">
        <v>1593</v>
      </c>
      <c r="L2838" s="514" t="s">
        <v>238</v>
      </c>
      <c r="M2838" s="514" t="s">
        <v>736</v>
      </c>
      <c r="N2838" s="514" t="s">
        <v>238</v>
      </c>
      <c r="O2838" s="210" t="s">
        <v>7858</v>
      </c>
      <c r="P2838" s="210" t="s">
        <v>1595</v>
      </c>
      <c r="Q2838" s="210" t="s">
        <v>1596</v>
      </c>
      <c r="R2838" s="210" t="s">
        <v>1007</v>
      </c>
      <c r="S2838" s="210" t="s">
        <v>924</v>
      </c>
      <c r="T2838" s="210" t="s">
        <v>47</v>
      </c>
      <c r="U2838" s="210" t="s">
        <v>8298</v>
      </c>
      <c r="V2838" s="514" t="s">
        <v>8262</v>
      </c>
      <c r="W2838" s="514" t="s">
        <v>8499</v>
      </c>
    </row>
    <row r="2839" spans="1:23" ht="82.8">
      <c r="A2839" s="2062">
        <v>5</v>
      </c>
      <c r="B2839" s="2061" t="s">
        <v>4077</v>
      </c>
      <c r="C2839" s="519" t="s">
        <v>513</v>
      </c>
      <c r="D2839" s="210" t="s">
        <v>2024</v>
      </c>
      <c r="E2839" s="514" t="s">
        <v>32</v>
      </c>
      <c r="F2839" s="514" t="s">
        <v>515</v>
      </c>
      <c r="G2839" s="514" t="s">
        <v>8299</v>
      </c>
      <c r="H2839" s="514" t="s">
        <v>8498</v>
      </c>
      <c r="I2839" s="514" t="s">
        <v>494</v>
      </c>
      <c r="J2839" s="514" t="s">
        <v>8300</v>
      </c>
      <c r="K2839" s="514" t="s">
        <v>2242</v>
      </c>
      <c r="L2839" s="514" t="s">
        <v>238</v>
      </c>
      <c r="M2839" s="514" t="s">
        <v>736</v>
      </c>
      <c r="N2839" s="514" t="s">
        <v>238</v>
      </c>
      <c r="O2839" s="210" t="s">
        <v>8301</v>
      </c>
      <c r="P2839" s="210" t="s">
        <v>2243</v>
      </c>
      <c r="Q2839" s="210" t="s">
        <v>967</v>
      </c>
      <c r="R2839" s="210" t="s">
        <v>923</v>
      </c>
      <c r="S2839" s="210" t="s">
        <v>944</v>
      </c>
      <c r="T2839" s="514" t="s">
        <v>47</v>
      </c>
      <c r="U2839" s="514" t="s">
        <v>8302</v>
      </c>
      <c r="V2839" s="854" t="s">
        <v>1184</v>
      </c>
      <c r="W2839" s="514" t="s">
        <v>8499</v>
      </c>
    </row>
    <row r="2840" spans="1:23" ht="82.8">
      <c r="A2840" s="2062"/>
      <c r="B2840" s="2061"/>
      <c r="C2840" s="2062" t="s">
        <v>2827</v>
      </c>
      <c r="D2840" s="2063" t="s">
        <v>2032</v>
      </c>
      <c r="E2840" s="2061" t="s">
        <v>32</v>
      </c>
      <c r="F2840" s="514" t="s">
        <v>2828</v>
      </c>
      <c r="G2840" s="514" t="s">
        <v>2033</v>
      </c>
      <c r="H2840" s="514" t="s">
        <v>8498</v>
      </c>
      <c r="I2840" s="514" t="s">
        <v>494</v>
      </c>
      <c r="J2840" s="514" t="s">
        <v>1412</v>
      </c>
      <c r="K2840" s="514" t="s">
        <v>2242</v>
      </c>
      <c r="L2840" s="514" t="s">
        <v>238</v>
      </c>
      <c r="M2840" s="514" t="s">
        <v>736</v>
      </c>
      <c r="N2840" s="514" t="s">
        <v>238</v>
      </c>
      <c r="O2840" s="210" t="s">
        <v>8301</v>
      </c>
      <c r="P2840" s="210" t="s">
        <v>2243</v>
      </c>
      <c r="Q2840" s="210" t="s">
        <v>1596</v>
      </c>
      <c r="R2840" s="210" t="s">
        <v>923</v>
      </c>
      <c r="S2840" s="210" t="s">
        <v>944</v>
      </c>
      <c r="T2840" s="514" t="s">
        <v>47</v>
      </c>
      <c r="U2840" s="514" t="s">
        <v>8302</v>
      </c>
      <c r="V2840" s="854" t="s">
        <v>1184</v>
      </c>
      <c r="W2840" s="514" t="s">
        <v>8499</v>
      </c>
    </row>
    <row r="2841" spans="1:23" ht="82.8">
      <c r="A2841" s="2062"/>
      <c r="B2841" s="2061"/>
      <c r="C2841" s="2062"/>
      <c r="D2841" s="2063"/>
      <c r="E2841" s="2061"/>
      <c r="F2841" s="514" t="s">
        <v>7108</v>
      </c>
      <c r="G2841" s="514" t="s">
        <v>2036</v>
      </c>
      <c r="H2841" s="514" t="s">
        <v>8498</v>
      </c>
      <c r="I2841" s="514" t="s">
        <v>494</v>
      </c>
      <c r="J2841" s="514" t="s">
        <v>1412</v>
      </c>
      <c r="K2841" s="514" t="s">
        <v>2242</v>
      </c>
      <c r="L2841" s="514" t="s">
        <v>238</v>
      </c>
      <c r="M2841" s="514" t="s">
        <v>736</v>
      </c>
      <c r="N2841" s="514" t="s">
        <v>238</v>
      </c>
      <c r="O2841" s="210" t="s">
        <v>8301</v>
      </c>
      <c r="P2841" s="210" t="s">
        <v>2243</v>
      </c>
      <c r="Q2841" s="210" t="s">
        <v>1596</v>
      </c>
      <c r="R2841" s="210" t="s">
        <v>923</v>
      </c>
      <c r="S2841" s="210" t="s">
        <v>924</v>
      </c>
      <c r="T2841" s="514" t="s">
        <v>47</v>
      </c>
      <c r="U2841" s="514" t="s">
        <v>8302</v>
      </c>
      <c r="V2841" s="854" t="s">
        <v>1184</v>
      </c>
      <c r="W2841" s="514" t="s">
        <v>8499</v>
      </c>
    </row>
    <row r="2842" spans="1:23" ht="82.8">
      <c r="A2842" s="2062"/>
      <c r="B2842" s="2061"/>
      <c r="C2842" s="519" t="s">
        <v>2831</v>
      </c>
      <c r="D2842" s="210" t="s">
        <v>2037</v>
      </c>
      <c r="E2842" s="514" t="s">
        <v>32</v>
      </c>
      <c r="F2842" s="514" t="s">
        <v>2832</v>
      </c>
      <c r="G2842" s="514" t="s">
        <v>7109</v>
      </c>
      <c r="H2842" s="514" t="s">
        <v>8498</v>
      </c>
      <c r="I2842" s="514" t="s">
        <v>494</v>
      </c>
      <c r="J2842" s="514" t="s">
        <v>7110</v>
      </c>
      <c r="K2842" s="514" t="s">
        <v>2242</v>
      </c>
      <c r="L2842" s="514" t="s">
        <v>238</v>
      </c>
      <c r="M2842" s="514" t="s">
        <v>736</v>
      </c>
      <c r="N2842" s="514" t="s">
        <v>238</v>
      </c>
      <c r="O2842" s="210" t="s">
        <v>8301</v>
      </c>
      <c r="P2842" s="210" t="s">
        <v>2243</v>
      </c>
      <c r="Q2842" s="210" t="s">
        <v>1596</v>
      </c>
      <c r="R2842" s="210" t="s">
        <v>923</v>
      </c>
      <c r="S2842" s="210" t="s">
        <v>924</v>
      </c>
      <c r="T2842" s="514" t="s">
        <v>47</v>
      </c>
      <c r="U2842" s="514" t="s">
        <v>8303</v>
      </c>
      <c r="V2842" s="854" t="s">
        <v>1184</v>
      </c>
      <c r="W2842" s="514" t="s">
        <v>8499</v>
      </c>
    </row>
    <row r="2843" spans="1:23" ht="96.6">
      <c r="A2843" s="2062">
        <v>6</v>
      </c>
      <c r="B2843" s="2061" t="s">
        <v>516</v>
      </c>
      <c r="C2843" s="830" t="s">
        <v>717</v>
      </c>
      <c r="D2843" s="210" t="s">
        <v>2348</v>
      </c>
      <c r="E2843" s="514" t="s">
        <v>32</v>
      </c>
      <c r="F2843" s="830" t="s">
        <v>719</v>
      </c>
      <c r="G2843" s="514" t="s">
        <v>8304</v>
      </c>
      <c r="H2843" s="514" t="s">
        <v>8498</v>
      </c>
      <c r="I2843" s="514" t="s">
        <v>32</v>
      </c>
      <c r="J2843" s="514" t="s">
        <v>7890</v>
      </c>
      <c r="K2843" s="514" t="s">
        <v>7891</v>
      </c>
      <c r="L2843" s="514" t="s">
        <v>238</v>
      </c>
      <c r="M2843" s="514" t="s">
        <v>736</v>
      </c>
      <c r="N2843" s="514" t="s">
        <v>238</v>
      </c>
      <c r="O2843" s="210" t="s">
        <v>996</v>
      </c>
      <c r="P2843" s="210" t="s">
        <v>8097</v>
      </c>
      <c r="Q2843" s="210" t="s">
        <v>7893</v>
      </c>
      <c r="R2843" s="210" t="s">
        <v>923</v>
      </c>
      <c r="S2843" s="210" t="s">
        <v>924</v>
      </c>
      <c r="T2843" s="210" t="s">
        <v>47</v>
      </c>
      <c r="U2843" s="210" t="s">
        <v>8305</v>
      </c>
      <c r="V2843" s="854" t="s">
        <v>8306</v>
      </c>
      <c r="W2843" s="514" t="s">
        <v>8499</v>
      </c>
    </row>
    <row r="2844" spans="1:23" ht="124.2">
      <c r="A2844" s="2062"/>
      <c r="B2844" s="2061"/>
      <c r="C2844" s="830" t="s">
        <v>746</v>
      </c>
      <c r="D2844" s="210" t="s">
        <v>8206</v>
      </c>
      <c r="E2844" s="514" t="s">
        <v>32</v>
      </c>
      <c r="F2844" s="830" t="s">
        <v>747</v>
      </c>
      <c r="G2844" s="514" t="s">
        <v>8307</v>
      </c>
      <c r="H2844" s="514" t="s">
        <v>8498</v>
      </c>
      <c r="I2844" s="514" t="s">
        <v>32</v>
      </c>
      <c r="J2844" s="514" t="s">
        <v>8208</v>
      </c>
      <c r="K2844" s="514" t="s">
        <v>8209</v>
      </c>
      <c r="L2844" s="514" t="s">
        <v>238</v>
      </c>
      <c r="M2844" s="514" t="s">
        <v>736</v>
      </c>
      <c r="N2844" s="514" t="s">
        <v>238</v>
      </c>
      <c r="O2844" s="210" t="s">
        <v>8301</v>
      </c>
      <c r="P2844" s="210" t="s">
        <v>8210</v>
      </c>
      <c r="Q2844" s="210" t="s">
        <v>8211</v>
      </c>
      <c r="R2844" s="210" t="s">
        <v>8212</v>
      </c>
      <c r="S2844" s="210" t="s">
        <v>924</v>
      </c>
      <c r="T2844" s="210" t="s">
        <v>47</v>
      </c>
      <c r="U2844" s="210" t="s">
        <v>8305</v>
      </c>
      <c r="V2844" s="854" t="s">
        <v>8308</v>
      </c>
      <c r="W2844" s="514" t="s">
        <v>8499</v>
      </c>
    </row>
    <row r="2845" spans="1:23" ht="82.8">
      <c r="A2845" s="2062">
        <v>7</v>
      </c>
      <c r="B2845" s="2061" t="s">
        <v>580</v>
      </c>
      <c r="C2845" s="2061" t="s">
        <v>2532</v>
      </c>
      <c r="D2845" s="2063" t="s">
        <v>2533</v>
      </c>
      <c r="E2845" s="2061" t="s">
        <v>32</v>
      </c>
      <c r="F2845" s="514" t="s">
        <v>2534</v>
      </c>
      <c r="G2845" s="514" t="s">
        <v>8309</v>
      </c>
      <c r="H2845" s="514" t="s">
        <v>8498</v>
      </c>
      <c r="I2845" s="514" t="s">
        <v>32</v>
      </c>
      <c r="J2845" s="514" t="s">
        <v>8310</v>
      </c>
      <c r="K2845" s="514" t="s">
        <v>8311</v>
      </c>
      <c r="L2845" s="514" t="s">
        <v>238</v>
      </c>
      <c r="M2845" s="514" t="s">
        <v>736</v>
      </c>
      <c r="N2845" s="514" t="s">
        <v>238</v>
      </c>
      <c r="O2845" s="210" t="s">
        <v>8301</v>
      </c>
      <c r="P2845" s="210" t="s">
        <v>2243</v>
      </c>
      <c r="Q2845" s="210" t="s">
        <v>1596</v>
      </c>
      <c r="R2845" s="210" t="s">
        <v>943</v>
      </c>
      <c r="S2845" s="210" t="s">
        <v>924</v>
      </c>
      <c r="T2845" s="514" t="s">
        <v>47</v>
      </c>
      <c r="U2845" s="514" t="s">
        <v>8312</v>
      </c>
      <c r="V2845" s="854" t="s">
        <v>8313</v>
      </c>
      <c r="W2845" s="514" t="s">
        <v>8499</v>
      </c>
    </row>
    <row r="2846" spans="1:23" ht="82.8">
      <c r="A2846" s="2062"/>
      <c r="B2846" s="2061"/>
      <c r="C2846" s="2061"/>
      <c r="D2846" s="2063"/>
      <c r="E2846" s="2061"/>
      <c r="F2846" s="514" t="s">
        <v>2536</v>
      </c>
      <c r="G2846" s="514" t="s">
        <v>8314</v>
      </c>
      <c r="H2846" s="514" t="s">
        <v>8498</v>
      </c>
      <c r="I2846" s="514" t="s">
        <v>32</v>
      </c>
      <c r="J2846" s="514" t="s">
        <v>8310</v>
      </c>
      <c r="K2846" s="514" t="s">
        <v>8311</v>
      </c>
      <c r="L2846" s="514" t="s">
        <v>238</v>
      </c>
      <c r="M2846" s="514" t="s">
        <v>736</v>
      </c>
      <c r="N2846" s="514" t="s">
        <v>238</v>
      </c>
      <c r="O2846" s="210" t="s">
        <v>8301</v>
      </c>
      <c r="P2846" s="210" t="s">
        <v>2243</v>
      </c>
      <c r="Q2846" s="210" t="s">
        <v>1596</v>
      </c>
      <c r="R2846" s="210" t="s">
        <v>943</v>
      </c>
      <c r="S2846" s="210" t="s">
        <v>924</v>
      </c>
      <c r="T2846" s="514" t="s">
        <v>47</v>
      </c>
      <c r="U2846" s="514" t="s">
        <v>8312</v>
      </c>
      <c r="V2846" s="854" t="s">
        <v>8313</v>
      </c>
      <c r="W2846" s="514" t="s">
        <v>8499</v>
      </c>
    </row>
    <row r="2847" spans="1:23" ht="82.8">
      <c r="A2847" s="2062"/>
      <c r="B2847" s="2061"/>
      <c r="C2847" s="2061"/>
      <c r="D2847" s="2063"/>
      <c r="E2847" s="2061"/>
      <c r="F2847" s="514" t="s">
        <v>8315</v>
      </c>
      <c r="G2847" s="514" t="s">
        <v>8316</v>
      </c>
      <c r="H2847" s="514" t="s">
        <v>8498</v>
      </c>
      <c r="I2847" s="514" t="s">
        <v>32</v>
      </c>
      <c r="J2847" s="514" t="s">
        <v>8310</v>
      </c>
      <c r="K2847" s="514" t="s">
        <v>8311</v>
      </c>
      <c r="L2847" s="514" t="s">
        <v>238</v>
      </c>
      <c r="M2847" s="514" t="s">
        <v>736</v>
      </c>
      <c r="N2847" s="514" t="s">
        <v>238</v>
      </c>
      <c r="O2847" s="210" t="s">
        <v>8317</v>
      </c>
      <c r="P2847" s="210" t="s">
        <v>2243</v>
      </c>
      <c r="Q2847" s="210" t="s">
        <v>1596</v>
      </c>
      <c r="R2847" s="210" t="s">
        <v>943</v>
      </c>
      <c r="S2847" s="210" t="s">
        <v>924</v>
      </c>
      <c r="T2847" s="514" t="s">
        <v>47</v>
      </c>
      <c r="U2847" s="514" t="s">
        <v>8312</v>
      </c>
      <c r="V2847" s="854" t="s">
        <v>8313</v>
      </c>
      <c r="W2847" s="514" t="s">
        <v>8499</v>
      </c>
    </row>
    <row r="2848" spans="1:23" ht="15.6">
      <c r="A2848" s="1954" t="s">
        <v>8500</v>
      </c>
      <c r="B2848" s="1954"/>
      <c r="C2848" s="1954"/>
      <c r="D2848" s="1954"/>
      <c r="E2848" s="1954"/>
      <c r="F2848" s="1954"/>
      <c r="G2848" s="1954"/>
      <c r="H2848" s="1954"/>
      <c r="I2848" s="1954"/>
      <c r="J2848" s="473"/>
      <c r="K2848" s="473"/>
      <c r="L2848" s="474"/>
      <c r="M2848" s="474"/>
      <c r="N2848" s="474"/>
      <c r="O2848" s="475"/>
      <c r="P2848" s="476"/>
      <c r="Q2848" s="1130"/>
      <c r="R2848" s="474"/>
      <c r="S2848" s="474"/>
      <c r="T2848" s="477"/>
      <c r="U2848" s="475"/>
      <c r="V2848" s="474"/>
      <c r="W2848" s="1137"/>
    </row>
    <row r="2849" spans="1:23" ht="15.6">
      <c r="A2849" s="2057"/>
      <c r="B2849" s="2057"/>
      <c r="C2849" s="2057"/>
      <c r="D2849" s="2057"/>
      <c r="E2849" s="2057"/>
      <c r="F2849" s="2057"/>
      <c r="G2849" s="2057"/>
      <c r="H2849" s="2057"/>
      <c r="I2849" s="2057"/>
      <c r="J2849" s="473"/>
      <c r="K2849" s="473"/>
      <c r="L2849" s="474"/>
      <c r="M2849" s="474"/>
      <c r="N2849" s="474"/>
      <c r="O2849" s="475"/>
      <c r="P2849" s="476"/>
      <c r="Q2849" s="1130"/>
      <c r="R2849" s="474"/>
      <c r="S2849" s="474"/>
      <c r="T2849" s="477"/>
      <c r="U2849" s="475"/>
      <c r="V2849" s="474"/>
      <c r="W2849" s="1137"/>
    </row>
    <row r="2850" spans="1:23" ht="15.75" customHeight="1">
      <c r="A2850" s="1956" t="s">
        <v>0</v>
      </c>
      <c r="B2850" s="1956"/>
      <c r="C2850" s="1956"/>
      <c r="D2850" s="1956"/>
      <c r="E2850" s="432"/>
      <c r="F2850" s="432"/>
      <c r="G2850" s="433"/>
      <c r="H2850" s="434" t="s">
        <v>11</v>
      </c>
      <c r="I2850" s="434"/>
      <c r="J2850" s="1957" t="s">
        <v>1</v>
      </c>
      <c r="K2850" s="1957"/>
      <c r="L2850" s="1957"/>
      <c r="M2850" s="1957"/>
      <c r="N2850" s="1957"/>
      <c r="O2850" s="1957"/>
      <c r="P2850" s="1944" t="s">
        <v>2</v>
      </c>
      <c r="Q2850" s="1944"/>
      <c r="R2850" s="1944"/>
      <c r="S2850" s="1944"/>
      <c r="T2850" s="1944"/>
      <c r="U2850" s="1944"/>
      <c r="V2850" s="1944"/>
      <c r="W2850" s="1944"/>
    </row>
    <row r="2851" spans="1:23" ht="15.75" customHeight="1">
      <c r="A2851" s="1945" t="s">
        <v>3</v>
      </c>
      <c r="B2851" s="1946" t="s">
        <v>4</v>
      </c>
      <c r="C2851" s="1945" t="s">
        <v>5</v>
      </c>
      <c r="D2851" s="2038" t="s">
        <v>6</v>
      </c>
      <c r="E2851" s="1948" t="s">
        <v>7</v>
      </c>
      <c r="F2851" s="1949" t="s">
        <v>7056</v>
      </c>
      <c r="G2851" s="2039" t="s">
        <v>7057</v>
      </c>
      <c r="H2851" s="1948" t="s">
        <v>11</v>
      </c>
      <c r="I2851" s="1948" t="s">
        <v>10</v>
      </c>
      <c r="J2851" s="2034" t="s">
        <v>7058</v>
      </c>
      <c r="K2851" s="2034" t="s">
        <v>14</v>
      </c>
      <c r="L2851" s="1942" t="s">
        <v>15</v>
      </c>
      <c r="M2851" s="1942"/>
      <c r="N2851" s="1942"/>
      <c r="O2851" s="1942"/>
      <c r="P2851" s="2035" t="s">
        <v>16</v>
      </c>
      <c r="Q2851" s="1934" t="s">
        <v>17</v>
      </c>
      <c r="R2851" s="1934" t="s">
        <v>18</v>
      </c>
      <c r="S2851" s="1934" t="s">
        <v>19</v>
      </c>
      <c r="T2851" s="1934"/>
      <c r="U2851" s="1934"/>
      <c r="V2851" s="1934"/>
      <c r="W2851" s="1934"/>
    </row>
    <row r="2852" spans="1:23" ht="31.2">
      <c r="A2852" s="1945"/>
      <c r="B2852" s="1946"/>
      <c r="C2852" s="1945"/>
      <c r="D2852" s="2038"/>
      <c r="E2852" s="1948"/>
      <c r="F2852" s="1949"/>
      <c r="G2852" s="2039"/>
      <c r="H2852" s="1948"/>
      <c r="I2852" s="1948"/>
      <c r="J2852" s="2034"/>
      <c r="K2852" s="2034"/>
      <c r="L2852" s="435" t="s">
        <v>20</v>
      </c>
      <c r="M2852" s="435" t="s">
        <v>7059</v>
      </c>
      <c r="N2852" s="435" t="s">
        <v>22</v>
      </c>
      <c r="O2852" s="436" t="s">
        <v>23</v>
      </c>
      <c r="P2852" s="2035"/>
      <c r="Q2852" s="1934"/>
      <c r="R2852" s="1934"/>
      <c r="S2852" s="437" t="s">
        <v>9518</v>
      </c>
      <c r="T2852" s="438" t="s">
        <v>25</v>
      </c>
      <c r="U2852" s="439" t="s">
        <v>26</v>
      </c>
      <c r="V2852" s="440" t="s">
        <v>27</v>
      </c>
      <c r="W2852" s="440" t="s">
        <v>28</v>
      </c>
    </row>
    <row r="2853" spans="1:23" ht="96.6">
      <c r="A2853" s="2062">
        <v>1</v>
      </c>
      <c r="B2853" s="2061" t="s">
        <v>29</v>
      </c>
      <c r="C2853" s="2062" t="s">
        <v>123</v>
      </c>
      <c r="D2853" s="2063" t="s">
        <v>124</v>
      </c>
      <c r="E2853" s="2061" t="s">
        <v>32</v>
      </c>
      <c r="F2853" s="853" t="s">
        <v>125</v>
      </c>
      <c r="G2853" s="514" t="s">
        <v>8257</v>
      </c>
      <c r="H2853" s="514" t="s">
        <v>8501</v>
      </c>
      <c r="I2853" s="514" t="s">
        <v>32</v>
      </c>
      <c r="J2853" s="514" t="s">
        <v>8130</v>
      </c>
      <c r="K2853" s="514" t="s">
        <v>8131</v>
      </c>
      <c r="L2853" s="514" t="s">
        <v>238</v>
      </c>
      <c r="M2853" s="514" t="s">
        <v>736</v>
      </c>
      <c r="N2853" s="514" t="s">
        <v>238</v>
      </c>
      <c r="O2853" s="210" t="s">
        <v>8259</v>
      </c>
      <c r="P2853" s="210" t="s">
        <v>921</v>
      </c>
      <c r="Q2853" s="210" t="s">
        <v>8260</v>
      </c>
      <c r="R2853" s="210" t="s">
        <v>923</v>
      </c>
      <c r="S2853" s="210" t="s">
        <v>924</v>
      </c>
      <c r="T2853" s="210" t="s">
        <v>47</v>
      </c>
      <c r="U2853" s="210" t="s">
        <v>8261</v>
      </c>
      <c r="V2853" s="854" t="s">
        <v>8262</v>
      </c>
      <c r="W2853" s="514" t="s">
        <v>8263</v>
      </c>
    </row>
    <row r="2854" spans="1:23" ht="96.6">
      <c r="A2854" s="2062"/>
      <c r="B2854" s="2061"/>
      <c r="C2854" s="2062"/>
      <c r="D2854" s="2063"/>
      <c r="E2854" s="2061"/>
      <c r="F2854" s="612" t="s">
        <v>977</v>
      </c>
      <c r="G2854" s="514" t="s">
        <v>8264</v>
      </c>
      <c r="H2854" s="514" t="s">
        <v>8501</v>
      </c>
      <c r="I2854" s="514" t="s">
        <v>32</v>
      </c>
      <c r="J2854" s="514" t="s">
        <v>8265</v>
      </c>
      <c r="K2854" s="514" t="s">
        <v>7454</v>
      </c>
      <c r="L2854" s="514" t="s">
        <v>238</v>
      </c>
      <c r="M2854" s="514" t="s">
        <v>736</v>
      </c>
      <c r="N2854" s="514" t="s">
        <v>238</v>
      </c>
      <c r="O2854" s="210" t="s">
        <v>8259</v>
      </c>
      <c r="P2854" s="210" t="s">
        <v>921</v>
      </c>
      <c r="Q2854" s="210" t="s">
        <v>967</v>
      </c>
      <c r="R2854" s="210" t="s">
        <v>923</v>
      </c>
      <c r="S2854" s="210" t="s">
        <v>924</v>
      </c>
      <c r="T2854" s="210" t="s">
        <v>47</v>
      </c>
      <c r="U2854" s="210" t="s">
        <v>8266</v>
      </c>
      <c r="V2854" s="854" t="s">
        <v>8267</v>
      </c>
      <c r="W2854" s="514" t="s">
        <v>8263</v>
      </c>
    </row>
    <row r="2855" spans="1:23" ht="69">
      <c r="A2855" s="2062"/>
      <c r="B2855" s="2061"/>
      <c r="C2855" s="2062"/>
      <c r="D2855" s="2063"/>
      <c r="E2855" s="2061"/>
      <c r="F2855" s="519" t="s">
        <v>2930</v>
      </c>
      <c r="G2855" s="514" t="s">
        <v>8268</v>
      </c>
      <c r="H2855" s="514" t="s">
        <v>8501</v>
      </c>
      <c r="I2855" s="514" t="s">
        <v>494</v>
      </c>
      <c r="J2855" s="514" t="s">
        <v>8061</v>
      </c>
      <c r="K2855" s="830" t="s">
        <v>8269</v>
      </c>
      <c r="L2855" s="514" t="s">
        <v>238</v>
      </c>
      <c r="M2855" s="514" t="s">
        <v>736</v>
      </c>
      <c r="N2855" s="514" t="s">
        <v>238</v>
      </c>
      <c r="O2855" s="210" t="s">
        <v>8270</v>
      </c>
      <c r="P2855" s="210" t="s">
        <v>7118</v>
      </c>
      <c r="Q2855" s="210" t="s">
        <v>8271</v>
      </c>
      <c r="R2855" s="210" t="s">
        <v>923</v>
      </c>
      <c r="S2855" s="210" t="s">
        <v>944</v>
      </c>
      <c r="T2855" s="210" t="s">
        <v>47</v>
      </c>
      <c r="U2855" s="210" t="s">
        <v>8272</v>
      </c>
      <c r="V2855" s="854" t="s">
        <v>1056</v>
      </c>
      <c r="W2855" s="514" t="s">
        <v>8263</v>
      </c>
    </row>
    <row r="2856" spans="1:23" ht="96.6">
      <c r="A2856" s="2062">
        <v>2</v>
      </c>
      <c r="B2856" s="2061" t="s">
        <v>168</v>
      </c>
      <c r="C2856" s="2062" t="s">
        <v>184</v>
      </c>
      <c r="D2856" s="2063" t="s">
        <v>9567</v>
      </c>
      <c r="E2856" s="2061" t="s">
        <v>32</v>
      </c>
      <c r="F2856" s="830" t="s">
        <v>186</v>
      </c>
      <c r="G2856" s="514" t="s">
        <v>8274</v>
      </c>
      <c r="H2856" s="514" t="s">
        <v>8501</v>
      </c>
      <c r="I2856" s="514" t="s">
        <v>32</v>
      </c>
      <c r="J2856" s="514" t="s">
        <v>8159</v>
      </c>
      <c r="K2856" s="514" t="s">
        <v>8160</v>
      </c>
      <c r="L2856" s="514" t="s">
        <v>238</v>
      </c>
      <c r="M2856" s="514" t="s">
        <v>736</v>
      </c>
      <c r="N2856" s="514" t="s">
        <v>238</v>
      </c>
      <c r="O2856" s="210" t="s">
        <v>8275</v>
      </c>
      <c r="P2856" s="210" t="s">
        <v>8153</v>
      </c>
      <c r="Q2856" s="210" t="s">
        <v>7872</v>
      </c>
      <c r="R2856" s="210" t="s">
        <v>923</v>
      </c>
      <c r="S2856" s="210" t="s">
        <v>924</v>
      </c>
      <c r="T2856" s="210" t="s">
        <v>47</v>
      </c>
      <c r="U2856" s="210" t="s">
        <v>8154</v>
      </c>
      <c r="V2856" s="854" t="s">
        <v>8276</v>
      </c>
      <c r="W2856" s="514" t="s">
        <v>8263</v>
      </c>
    </row>
    <row r="2857" spans="1:23" ht="96.6">
      <c r="A2857" s="2062"/>
      <c r="B2857" s="2061"/>
      <c r="C2857" s="2062"/>
      <c r="D2857" s="2063"/>
      <c r="E2857" s="2061"/>
      <c r="F2857" s="830" t="s">
        <v>188</v>
      </c>
      <c r="G2857" s="514" t="s">
        <v>1411</v>
      </c>
      <c r="H2857" s="514" t="s">
        <v>8501</v>
      </c>
      <c r="I2857" s="514" t="s">
        <v>32</v>
      </c>
      <c r="J2857" s="514" t="s">
        <v>7871</v>
      </c>
      <c r="K2857" s="514" t="s">
        <v>8160</v>
      </c>
      <c r="L2857" s="514" t="s">
        <v>238</v>
      </c>
      <c r="M2857" s="514" t="s">
        <v>736</v>
      </c>
      <c r="N2857" s="514" t="s">
        <v>238</v>
      </c>
      <c r="O2857" s="210" t="s">
        <v>8277</v>
      </c>
      <c r="P2857" s="210" t="s">
        <v>8153</v>
      </c>
      <c r="Q2857" s="210" t="s">
        <v>7872</v>
      </c>
      <c r="R2857" s="210" t="s">
        <v>923</v>
      </c>
      <c r="S2857" s="210" t="s">
        <v>924</v>
      </c>
      <c r="T2857" s="210" t="s">
        <v>47</v>
      </c>
      <c r="U2857" s="210" t="s">
        <v>8154</v>
      </c>
      <c r="V2857" s="854" t="s">
        <v>8276</v>
      </c>
      <c r="W2857" s="514" t="s">
        <v>8263</v>
      </c>
    </row>
    <row r="2858" spans="1:23" ht="96.6">
      <c r="A2858" s="2062"/>
      <c r="B2858" s="2061"/>
      <c r="C2858" s="2062"/>
      <c r="D2858" s="2063"/>
      <c r="E2858" s="2061"/>
      <c r="F2858" s="830" t="s">
        <v>190</v>
      </c>
      <c r="G2858" s="514" t="s">
        <v>1399</v>
      </c>
      <c r="H2858" s="514" t="s">
        <v>8501</v>
      </c>
      <c r="I2858" s="514" t="s">
        <v>32</v>
      </c>
      <c r="J2858" s="514" t="s">
        <v>8161</v>
      </c>
      <c r="K2858" s="514" t="s">
        <v>8160</v>
      </c>
      <c r="L2858" s="514" t="s">
        <v>238</v>
      </c>
      <c r="M2858" s="514" t="s">
        <v>736</v>
      </c>
      <c r="N2858" s="514" t="s">
        <v>238</v>
      </c>
      <c r="O2858" s="210" t="s">
        <v>8275</v>
      </c>
      <c r="P2858" s="210" t="s">
        <v>8153</v>
      </c>
      <c r="Q2858" s="210" t="s">
        <v>7872</v>
      </c>
      <c r="R2858" s="210" t="s">
        <v>923</v>
      </c>
      <c r="S2858" s="210" t="s">
        <v>924</v>
      </c>
      <c r="T2858" s="210" t="s">
        <v>47</v>
      </c>
      <c r="U2858" s="210" t="s">
        <v>8154</v>
      </c>
      <c r="V2858" s="854" t="s">
        <v>8278</v>
      </c>
      <c r="W2858" s="514" t="s">
        <v>8263</v>
      </c>
    </row>
    <row r="2859" spans="1:23" ht="110.4">
      <c r="A2859" s="2062"/>
      <c r="B2859" s="2061"/>
      <c r="C2859" s="2062"/>
      <c r="D2859" s="2063"/>
      <c r="E2859" s="2061"/>
      <c r="F2859" s="830" t="s">
        <v>192</v>
      </c>
      <c r="G2859" s="514" t="s">
        <v>8279</v>
      </c>
      <c r="H2859" s="514" t="s">
        <v>8501</v>
      </c>
      <c r="I2859" s="514" t="s">
        <v>32</v>
      </c>
      <c r="J2859" s="514" t="s">
        <v>8164</v>
      </c>
      <c r="K2859" s="514" t="s">
        <v>8165</v>
      </c>
      <c r="L2859" s="514" t="s">
        <v>238</v>
      </c>
      <c r="M2859" s="514" t="s">
        <v>736</v>
      </c>
      <c r="N2859" s="514" t="s">
        <v>238</v>
      </c>
      <c r="O2859" s="210" t="s">
        <v>8280</v>
      </c>
      <c r="P2859" s="210" t="s">
        <v>8153</v>
      </c>
      <c r="Q2859" s="210" t="s">
        <v>7872</v>
      </c>
      <c r="R2859" s="210" t="s">
        <v>923</v>
      </c>
      <c r="S2859" s="210" t="s">
        <v>924</v>
      </c>
      <c r="T2859" s="210" t="s">
        <v>47</v>
      </c>
      <c r="U2859" s="210" t="s">
        <v>8154</v>
      </c>
      <c r="V2859" s="854" t="s">
        <v>8281</v>
      </c>
      <c r="W2859" s="514" t="s">
        <v>8263</v>
      </c>
    </row>
    <row r="2860" spans="1:23" ht="96.6">
      <c r="A2860" s="2062"/>
      <c r="B2860" s="2061"/>
      <c r="C2860" s="2062"/>
      <c r="D2860" s="2063"/>
      <c r="E2860" s="2061"/>
      <c r="F2860" s="519" t="s">
        <v>194</v>
      </c>
      <c r="G2860" s="514" t="s">
        <v>1402</v>
      </c>
      <c r="H2860" s="514" t="s">
        <v>8501</v>
      </c>
      <c r="I2860" s="514" t="s">
        <v>32</v>
      </c>
      <c r="J2860" s="514" t="s">
        <v>8166</v>
      </c>
      <c r="K2860" s="514" t="s">
        <v>8167</v>
      </c>
      <c r="L2860" s="514" t="s">
        <v>238</v>
      </c>
      <c r="M2860" s="514" t="s">
        <v>736</v>
      </c>
      <c r="N2860" s="514" t="s">
        <v>238</v>
      </c>
      <c r="O2860" s="210" t="s">
        <v>8280</v>
      </c>
      <c r="P2860" s="210" t="s">
        <v>8153</v>
      </c>
      <c r="Q2860" s="210" t="s">
        <v>7872</v>
      </c>
      <c r="R2860" s="210" t="s">
        <v>923</v>
      </c>
      <c r="S2860" s="210" t="s">
        <v>924</v>
      </c>
      <c r="T2860" s="210" t="s">
        <v>47</v>
      </c>
      <c r="U2860" s="210" t="s">
        <v>8154</v>
      </c>
      <c r="V2860" s="854" t="s">
        <v>8281</v>
      </c>
      <c r="W2860" s="514" t="s">
        <v>8263</v>
      </c>
    </row>
    <row r="2861" spans="1:23" ht="110.4">
      <c r="A2861" s="2062"/>
      <c r="B2861" s="2061"/>
      <c r="C2861" s="2062" t="s">
        <v>1471</v>
      </c>
      <c r="D2861" s="2063" t="s">
        <v>8282</v>
      </c>
      <c r="E2861" s="2061" t="s">
        <v>32</v>
      </c>
      <c r="F2861" s="830" t="s">
        <v>1473</v>
      </c>
      <c r="G2861" s="514" t="s">
        <v>8283</v>
      </c>
      <c r="H2861" s="514" t="s">
        <v>8501</v>
      </c>
      <c r="I2861" s="514" t="s">
        <v>494</v>
      </c>
      <c r="J2861" s="514" t="s">
        <v>1450</v>
      </c>
      <c r="K2861" s="514" t="s">
        <v>1969</v>
      </c>
      <c r="L2861" s="514" t="s">
        <v>238</v>
      </c>
      <c r="M2861" s="514" t="s">
        <v>736</v>
      </c>
      <c r="N2861" s="514" t="s">
        <v>238</v>
      </c>
      <c r="O2861" s="210" t="s">
        <v>8284</v>
      </c>
      <c r="P2861" s="210" t="s">
        <v>921</v>
      </c>
      <c r="Q2861" s="210" t="s">
        <v>8285</v>
      </c>
      <c r="R2861" s="210" t="s">
        <v>923</v>
      </c>
      <c r="S2861" s="210" t="s">
        <v>924</v>
      </c>
      <c r="T2861" s="210" t="s">
        <v>47</v>
      </c>
      <c r="U2861" s="210" t="s">
        <v>1183</v>
      </c>
      <c r="V2861" s="854" t="s">
        <v>8286</v>
      </c>
      <c r="W2861" s="514" t="s">
        <v>8263</v>
      </c>
    </row>
    <row r="2862" spans="1:23" ht="110.4">
      <c r="A2862" s="2062"/>
      <c r="B2862" s="2061"/>
      <c r="C2862" s="2062"/>
      <c r="D2862" s="2063"/>
      <c r="E2862" s="2061"/>
      <c r="F2862" s="830" t="s">
        <v>2801</v>
      </c>
      <c r="G2862" s="514" t="s">
        <v>8287</v>
      </c>
      <c r="H2862" s="514" t="s">
        <v>8501</v>
      </c>
      <c r="I2862" s="514" t="s">
        <v>32</v>
      </c>
      <c r="J2862" s="514" t="s">
        <v>1450</v>
      </c>
      <c r="K2862" s="514" t="s">
        <v>8288</v>
      </c>
      <c r="L2862" s="514" t="s">
        <v>238</v>
      </c>
      <c r="M2862" s="514" t="s">
        <v>736</v>
      </c>
      <c r="N2862" s="514" t="s">
        <v>238</v>
      </c>
      <c r="O2862" s="210" t="s">
        <v>8284</v>
      </c>
      <c r="P2862" s="210" t="s">
        <v>921</v>
      </c>
      <c r="Q2862" s="210" t="s">
        <v>967</v>
      </c>
      <c r="R2862" s="210" t="s">
        <v>923</v>
      </c>
      <c r="S2862" s="210" t="s">
        <v>924</v>
      </c>
      <c r="T2862" s="210" t="s">
        <v>47</v>
      </c>
      <c r="U2862" s="210" t="s">
        <v>1183</v>
      </c>
      <c r="V2862" s="854" t="s">
        <v>8289</v>
      </c>
      <c r="W2862" s="514" t="s">
        <v>8263</v>
      </c>
    </row>
    <row r="2863" spans="1:23" ht="110.4">
      <c r="A2863" s="2062"/>
      <c r="B2863" s="2061"/>
      <c r="C2863" s="2062"/>
      <c r="D2863" s="2063"/>
      <c r="E2863" s="2061"/>
      <c r="F2863" s="830" t="s">
        <v>2802</v>
      </c>
      <c r="G2863" s="514" t="s">
        <v>8290</v>
      </c>
      <c r="H2863" s="514" t="s">
        <v>8501</v>
      </c>
      <c r="I2863" s="514" t="s">
        <v>32</v>
      </c>
      <c r="J2863" s="514" t="s">
        <v>8291</v>
      </c>
      <c r="K2863" s="514" t="s">
        <v>1459</v>
      </c>
      <c r="L2863" s="514" t="s">
        <v>238</v>
      </c>
      <c r="M2863" s="514" t="s">
        <v>736</v>
      </c>
      <c r="N2863" s="514" t="s">
        <v>238</v>
      </c>
      <c r="O2863" s="210" t="s">
        <v>8292</v>
      </c>
      <c r="P2863" s="210" t="s">
        <v>921</v>
      </c>
      <c r="Q2863" s="210" t="s">
        <v>1460</v>
      </c>
      <c r="R2863" s="210" t="s">
        <v>923</v>
      </c>
      <c r="S2863" s="210" t="s">
        <v>924</v>
      </c>
      <c r="T2863" s="210" t="s">
        <v>47</v>
      </c>
      <c r="U2863" s="210" t="s">
        <v>8293</v>
      </c>
      <c r="V2863" s="854" t="s">
        <v>8294</v>
      </c>
      <c r="W2863" s="514" t="s">
        <v>8263</v>
      </c>
    </row>
    <row r="2864" spans="1:23" ht="41.4">
      <c r="A2864" s="2062">
        <v>3</v>
      </c>
      <c r="B2864" s="2061" t="s">
        <v>243</v>
      </c>
      <c r="C2864" s="519" t="s">
        <v>254</v>
      </c>
      <c r="D2864" s="210" t="s">
        <v>255</v>
      </c>
      <c r="E2864" s="514" t="s">
        <v>32</v>
      </c>
      <c r="F2864" s="830" t="s">
        <v>1599</v>
      </c>
      <c r="G2864" s="514" t="s">
        <v>1592</v>
      </c>
      <c r="H2864" s="514" t="s">
        <v>8501</v>
      </c>
      <c r="I2864" s="514" t="s">
        <v>32</v>
      </c>
      <c r="J2864" s="514" t="s">
        <v>7885</v>
      </c>
      <c r="K2864" s="514" t="s">
        <v>1593</v>
      </c>
      <c r="L2864" s="514" t="s">
        <v>238</v>
      </c>
      <c r="M2864" s="514" t="s">
        <v>736</v>
      </c>
      <c r="N2864" s="514" t="s">
        <v>238</v>
      </c>
      <c r="O2864" s="210" t="s">
        <v>7858</v>
      </c>
      <c r="P2864" s="210" t="s">
        <v>1595</v>
      </c>
      <c r="Q2864" s="210" t="s">
        <v>1596</v>
      </c>
      <c r="R2864" s="210" t="s">
        <v>1007</v>
      </c>
      <c r="S2864" s="210" t="s">
        <v>924</v>
      </c>
      <c r="T2864" s="210" t="s">
        <v>47</v>
      </c>
      <c r="U2864" s="210" t="s">
        <v>8295</v>
      </c>
      <c r="V2864" s="514" t="s">
        <v>8296</v>
      </c>
      <c r="W2864" s="514" t="s">
        <v>8263</v>
      </c>
    </row>
    <row r="2865" spans="1:23" ht="55.2">
      <c r="A2865" s="2062"/>
      <c r="B2865" s="2061"/>
      <c r="C2865" s="514" t="s">
        <v>264</v>
      </c>
      <c r="D2865" s="210" t="s">
        <v>265</v>
      </c>
      <c r="E2865" s="514" t="s">
        <v>32</v>
      </c>
      <c r="F2865" s="514" t="s">
        <v>3215</v>
      </c>
      <c r="G2865" s="514" t="s">
        <v>8297</v>
      </c>
      <c r="H2865" s="514" t="s">
        <v>8501</v>
      </c>
      <c r="I2865" s="514" t="s">
        <v>32</v>
      </c>
      <c r="J2865" s="514" t="s">
        <v>7885</v>
      </c>
      <c r="K2865" s="514" t="s">
        <v>1593</v>
      </c>
      <c r="L2865" s="514" t="s">
        <v>238</v>
      </c>
      <c r="M2865" s="514" t="s">
        <v>736</v>
      </c>
      <c r="N2865" s="514" t="s">
        <v>238</v>
      </c>
      <c r="O2865" s="210" t="s">
        <v>7858</v>
      </c>
      <c r="P2865" s="210" t="s">
        <v>1595</v>
      </c>
      <c r="Q2865" s="210" t="s">
        <v>1596</v>
      </c>
      <c r="R2865" s="210" t="s">
        <v>1007</v>
      </c>
      <c r="S2865" s="210" t="s">
        <v>924</v>
      </c>
      <c r="T2865" s="210" t="s">
        <v>47</v>
      </c>
      <c r="U2865" s="210" t="s">
        <v>8298</v>
      </c>
      <c r="V2865" s="514" t="s">
        <v>8262</v>
      </c>
      <c r="W2865" s="514" t="s">
        <v>8263</v>
      </c>
    </row>
    <row r="2866" spans="1:23" ht="82.8">
      <c r="A2866" s="2062">
        <v>5</v>
      </c>
      <c r="B2866" s="2061" t="s">
        <v>4077</v>
      </c>
      <c r="C2866" s="519" t="s">
        <v>513</v>
      </c>
      <c r="D2866" s="210" t="s">
        <v>2024</v>
      </c>
      <c r="E2866" s="514" t="s">
        <v>32</v>
      </c>
      <c r="F2866" s="514" t="s">
        <v>515</v>
      </c>
      <c r="G2866" s="514" t="s">
        <v>8299</v>
      </c>
      <c r="H2866" s="514" t="s">
        <v>8501</v>
      </c>
      <c r="I2866" s="514" t="s">
        <v>494</v>
      </c>
      <c r="J2866" s="514" t="s">
        <v>8300</v>
      </c>
      <c r="K2866" s="514" t="s">
        <v>2242</v>
      </c>
      <c r="L2866" s="514" t="s">
        <v>238</v>
      </c>
      <c r="M2866" s="514" t="s">
        <v>736</v>
      </c>
      <c r="N2866" s="514" t="s">
        <v>238</v>
      </c>
      <c r="O2866" s="210" t="s">
        <v>8301</v>
      </c>
      <c r="P2866" s="210" t="s">
        <v>2243</v>
      </c>
      <c r="Q2866" s="210" t="s">
        <v>967</v>
      </c>
      <c r="R2866" s="210" t="s">
        <v>923</v>
      </c>
      <c r="S2866" s="210" t="s">
        <v>944</v>
      </c>
      <c r="T2866" s="514" t="s">
        <v>47</v>
      </c>
      <c r="U2866" s="514" t="s">
        <v>8302</v>
      </c>
      <c r="V2866" s="854" t="s">
        <v>1184</v>
      </c>
      <c r="W2866" s="514" t="s">
        <v>8263</v>
      </c>
    </row>
    <row r="2867" spans="1:23" ht="82.8">
      <c r="A2867" s="2062"/>
      <c r="B2867" s="2061"/>
      <c r="C2867" s="2062" t="s">
        <v>2827</v>
      </c>
      <c r="D2867" s="2063" t="s">
        <v>2032</v>
      </c>
      <c r="E2867" s="2061" t="s">
        <v>32</v>
      </c>
      <c r="F2867" s="514" t="s">
        <v>2828</v>
      </c>
      <c r="G2867" s="514" t="s">
        <v>2033</v>
      </c>
      <c r="H2867" s="514" t="s">
        <v>8501</v>
      </c>
      <c r="I2867" s="514" t="s">
        <v>494</v>
      </c>
      <c r="J2867" s="514" t="s">
        <v>1412</v>
      </c>
      <c r="K2867" s="514" t="s">
        <v>2242</v>
      </c>
      <c r="L2867" s="514" t="s">
        <v>238</v>
      </c>
      <c r="M2867" s="514" t="s">
        <v>736</v>
      </c>
      <c r="N2867" s="514" t="s">
        <v>238</v>
      </c>
      <c r="O2867" s="210" t="s">
        <v>8301</v>
      </c>
      <c r="P2867" s="210" t="s">
        <v>2243</v>
      </c>
      <c r="Q2867" s="210" t="s">
        <v>1596</v>
      </c>
      <c r="R2867" s="210" t="s">
        <v>923</v>
      </c>
      <c r="S2867" s="210" t="s">
        <v>944</v>
      </c>
      <c r="T2867" s="514" t="s">
        <v>47</v>
      </c>
      <c r="U2867" s="514" t="s">
        <v>8302</v>
      </c>
      <c r="V2867" s="854" t="s">
        <v>1184</v>
      </c>
      <c r="W2867" s="514" t="s">
        <v>8263</v>
      </c>
    </row>
    <row r="2868" spans="1:23" ht="82.8">
      <c r="A2868" s="2062"/>
      <c r="B2868" s="2061"/>
      <c r="C2868" s="2062"/>
      <c r="D2868" s="2063"/>
      <c r="E2868" s="2061"/>
      <c r="F2868" s="514" t="s">
        <v>7108</v>
      </c>
      <c r="G2868" s="514" t="s">
        <v>2036</v>
      </c>
      <c r="H2868" s="514" t="s">
        <v>8501</v>
      </c>
      <c r="I2868" s="514" t="s">
        <v>494</v>
      </c>
      <c r="J2868" s="514" t="s">
        <v>1412</v>
      </c>
      <c r="K2868" s="514" t="s">
        <v>2242</v>
      </c>
      <c r="L2868" s="514" t="s">
        <v>238</v>
      </c>
      <c r="M2868" s="514" t="s">
        <v>736</v>
      </c>
      <c r="N2868" s="514" t="s">
        <v>238</v>
      </c>
      <c r="O2868" s="210" t="s">
        <v>8301</v>
      </c>
      <c r="P2868" s="210" t="s">
        <v>2243</v>
      </c>
      <c r="Q2868" s="210" t="s">
        <v>1596</v>
      </c>
      <c r="R2868" s="210" t="s">
        <v>923</v>
      </c>
      <c r="S2868" s="210" t="s">
        <v>924</v>
      </c>
      <c r="T2868" s="514" t="s">
        <v>47</v>
      </c>
      <c r="U2868" s="514" t="s">
        <v>8302</v>
      </c>
      <c r="V2868" s="854" t="s">
        <v>1184</v>
      </c>
      <c r="W2868" s="514" t="s">
        <v>8263</v>
      </c>
    </row>
    <row r="2869" spans="1:23" ht="82.8">
      <c r="A2869" s="2062"/>
      <c r="B2869" s="2061"/>
      <c r="C2869" s="519" t="s">
        <v>2831</v>
      </c>
      <c r="D2869" s="210" t="s">
        <v>2037</v>
      </c>
      <c r="E2869" s="514" t="s">
        <v>32</v>
      </c>
      <c r="F2869" s="514" t="s">
        <v>2832</v>
      </c>
      <c r="G2869" s="514" t="s">
        <v>7109</v>
      </c>
      <c r="H2869" s="514" t="s">
        <v>8501</v>
      </c>
      <c r="I2869" s="514" t="s">
        <v>494</v>
      </c>
      <c r="J2869" s="514" t="s">
        <v>7110</v>
      </c>
      <c r="K2869" s="514" t="s">
        <v>2242</v>
      </c>
      <c r="L2869" s="514" t="s">
        <v>238</v>
      </c>
      <c r="M2869" s="514" t="s">
        <v>736</v>
      </c>
      <c r="N2869" s="514" t="s">
        <v>238</v>
      </c>
      <c r="O2869" s="210" t="s">
        <v>8301</v>
      </c>
      <c r="P2869" s="210" t="s">
        <v>2243</v>
      </c>
      <c r="Q2869" s="210" t="s">
        <v>1596</v>
      </c>
      <c r="R2869" s="210" t="s">
        <v>923</v>
      </c>
      <c r="S2869" s="210" t="s">
        <v>924</v>
      </c>
      <c r="T2869" s="514" t="s">
        <v>47</v>
      </c>
      <c r="U2869" s="514" t="s">
        <v>8303</v>
      </c>
      <c r="V2869" s="854" t="s">
        <v>1184</v>
      </c>
      <c r="W2869" s="514" t="s">
        <v>8263</v>
      </c>
    </row>
    <row r="2870" spans="1:23" ht="96.6">
      <c r="A2870" s="2062">
        <v>6</v>
      </c>
      <c r="B2870" s="2061" t="s">
        <v>516</v>
      </c>
      <c r="C2870" s="830" t="s">
        <v>717</v>
      </c>
      <c r="D2870" s="210" t="s">
        <v>2348</v>
      </c>
      <c r="E2870" s="514" t="s">
        <v>32</v>
      </c>
      <c r="F2870" s="830" t="s">
        <v>719</v>
      </c>
      <c r="G2870" s="514" t="s">
        <v>8304</v>
      </c>
      <c r="H2870" s="514" t="s">
        <v>8501</v>
      </c>
      <c r="I2870" s="514" t="s">
        <v>32</v>
      </c>
      <c r="J2870" s="514" t="s">
        <v>7890</v>
      </c>
      <c r="K2870" s="514" t="s">
        <v>7891</v>
      </c>
      <c r="L2870" s="514" t="s">
        <v>238</v>
      </c>
      <c r="M2870" s="514" t="s">
        <v>736</v>
      </c>
      <c r="N2870" s="514" t="s">
        <v>238</v>
      </c>
      <c r="O2870" s="210" t="s">
        <v>996</v>
      </c>
      <c r="P2870" s="210" t="s">
        <v>8097</v>
      </c>
      <c r="Q2870" s="210" t="s">
        <v>7893</v>
      </c>
      <c r="R2870" s="210" t="s">
        <v>923</v>
      </c>
      <c r="S2870" s="210" t="s">
        <v>924</v>
      </c>
      <c r="T2870" s="210" t="s">
        <v>47</v>
      </c>
      <c r="U2870" s="210" t="s">
        <v>8305</v>
      </c>
      <c r="V2870" s="854" t="s">
        <v>8306</v>
      </c>
      <c r="W2870" s="514" t="s">
        <v>8263</v>
      </c>
    </row>
    <row r="2871" spans="1:23" ht="124.2">
      <c r="A2871" s="2062"/>
      <c r="B2871" s="2061"/>
      <c r="C2871" s="830" t="s">
        <v>746</v>
      </c>
      <c r="D2871" s="210" t="s">
        <v>8206</v>
      </c>
      <c r="E2871" s="514" t="s">
        <v>32</v>
      </c>
      <c r="F2871" s="830" t="s">
        <v>747</v>
      </c>
      <c r="G2871" s="514" t="s">
        <v>8307</v>
      </c>
      <c r="H2871" s="514" t="s">
        <v>8501</v>
      </c>
      <c r="I2871" s="514" t="s">
        <v>32</v>
      </c>
      <c r="J2871" s="514" t="s">
        <v>8208</v>
      </c>
      <c r="K2871" s="514" t="s">
        <v>8209</v>
      </c>
      <c r="L2871" s="514" t="s">
        <v>238</v>
      </c>
      <c r="M2871" s="514" t="s">
        <v>736</v>
      </c>
      <c r="N2871" s="514" t="s">
        <v>238</v>
      </c>
      <c r="O2871" s="210" t="s">
        <v>8301</v>
      </c>
      <c r="P2871" s="210" t="s">
        <v>8210</v>
      </c>
      <c r="Q2871" s="210" t="s">
        <v>8211</v>
      </c>
      <c r="R2871" s="210" t="s">
        <v>8212</v>
      </c>
      <c r="S2871" s="210" t="s">
        <v>924</v>
      </c>
      <c r="T2871" s="210" t="s">
        <v>47</v>
      </c>
      <c r="U2871" s="210" t="s">
        <v>8305</v>
      </c>
      <c r="V2871" s="854" t="s">
        <v>8308</v>
      </c>
      <c r="W2871" s="514" t="s">
        <v>8263</v>
      </c>
    </row>
    <row r="2872" spans="1:23" ht="82.8">
      <c r="A2872" s="2062">
        <v>7</v>
      </c>
      <c r="B2872" s="2061" t="s">
        <v>580</v>
      </c>
      <c r="C2872" s="2061" t="s">
        <v>2532</v>
      </c>
      <c r="D2872" s="2063" t="s">
        <v>2533</v>
      </c>
      <c r="E2872" s="2061" t="s">
        <v>32</v>
      </c>
      <c r="F2872" s="514" t="s">
        <v>2534</v>
      </c>
      <c r="G2872" s="514" t="s">
        <v>8309</v>
      </c>
      <c r="H2872" s="514" t="s">
        <v>8501</v>
      </c>
      <c r="I2872" s="514" t="s">
        <v>32</v>
      </c>
      <c r="J2872" s="514" t="s">
        <v>8310</v>
      </c>
      <c r="K2872" s="514" t="s">
        <v>8311</v>
      </c>
      <c r="L2872" s="514" t="s">
        <v>238</v>
      </c>
      <c r="M2872" s="514" t="s">
        <v>736</v>
      </c>
      <c r="N2872" s="514" t="s">
        <v>238</v>
      </c>
      <c r="O2872" s="210" t="s">
        <v>8301</v>
      </c>
      <c r="P2872" s="210" t="s">
        <v>2243</v>
      </c>
      <c r="Q2872" s="210" t="s">
        <v>1596</v>
      </c>
      <c r="R2872" s="210" t="s">
        <v>943</v>
      </c>
      <c r="S2872" s="210" t="s">
        <v>924</v>
      </c>
      <c r="T2872" s="514" t="s">
        <v>47</v>
      </c>
      <c r="U2872" s="514" t="s">
        <v>8312</v>
      </c>
      <c r="V2872" s="854" t="s">
        <v>8313</v>
      </c>
      <c r="W2872" s="514" t="s">
        <v>8263</v>
      </c>
    </row>
    <row r="2873" spans="1:23" ht="82.8">
      <c r="A2873" s="2062"/>
      <c r="B2873" s="2061"/>
      <c r="C2873" s="2061"/>
      <c r="D2873" s="2063"/>
      <c r="E2873" s="2061"/>
      <c r="F2873" s="514" t="s">
        <v>2536</v>
      </c>
      <c r="G2873" s="514" t="s">
        <v>8314</v>
      </c>
      <c r="H2873" s="514" t="s">
        <v>8501</v>
      </c>
      <c r="I2873" s="514" t="s">
        <v>32</v>
      </c>
      <c r="J2873" s="514" t="s">
        <v>8310</v>
      </c>
      <c r="K2873" s="514" t="s">
        <v>8311</v>
      </c>
      <c r="L2873" s="514" t="s">
        <v>238</v>
      </c>
      <c r="M2873" s="514" t="s">
        <v>736</v>
      </c>
      <c r="N2873" s="514" t="s">
        <v>238</v>
      </c>
      <c r="O2873" s="210" t="s">
        <v>8301</v>
      </c>
      <c r="P2873" s="210" t="s">
        <v>2243</v>
      </c>
      <c r="Q2873" s="210" t="s">
        <v>1596</v>
      </c>
      <c r="R2873" s="210" t="s">
        <v>943</v>
      </c>
      <c r="S2873" s="210" t="s">
        <v>924</v>
      </c>
      <c r="T2873" s="514" t="s">
        <v>47</v>
      </c>
      <c r="U2873" s="514" t="s">
        <v>8312</v>
      </c>
      <c r="V2873" s="854" t="s">
        <v>8313</v>
      </c>
      <c r="W2873" s="514" t="s">
        <v>8263</v>
      </c>
    </row>
    <row r="2874" spans="1:23" ht="82.8">
      <c r="A2874" s="2062"/>
      <c r="B2874" s="2061"/>
      <c r="C2874" s="2061"/>
      <c r="D2874" s="2063"/>
      <c r="E2874" s="2061"/>
      <c r="F2874" s="514" t="s">
        <v>8315</v>
      </c>
      <c r="G2874" s="514" t="s">
        <v>8316</v>
      </c>
      <c r="H2874" s="514" t="s">
        <v>8501</v>
      </c>
      <c r="I2874" s="514" t="s">
        <v>32</v>
      </c>
      <c r="J2874" s="514" t="s">
        <v>8310</v>
      </c>
      <c r="K2874" s="514" t="s">
        <v>8311</v>
      </c>
      <c r="L2874" s="514" t="s">
        <v>238</v>
      </c>
      <c r="M2874" s="514" t="s">
        <v>736</v>
      </c>
      <c r="N2874" s="514" t="s">
        <v>238</v>
      </c>
      <c r="O2874" s="210" t="s">
        <v>8317</v>
      </c>
      <c r="P2874" s="210" t="s">
        <v>2243</v>
      </c>
      <c r="Q2874" s="210" t="s">
        <v>1596</v>
      </c>
      <c r="R2874" s="210" t="s">
        <v>943</v>
      </c>
      <c r="S2874" s="210" t="s">
        <v>924</v>
      </c>
      <c r="T2874" s="514" t="s">
        <v>47</v>
      </c>
      <c r="U2874" s="514" t="s">
        <v>8312</v>
      </c>
      <c r="V2874" s="854" t="s">
        <v>8313</v>
      </c>
      <c r="W2874" s="514" t="s">
        <v>8263</v>
      </c>
    </row>
    <row r="2875" spans="1:23" ht="15.6">
      <c r="A2875" s="1954" t="s">
        <v>8502</v>
      </c>
      <c r="B2875" s="1954"/>
      <c r="C2875" s="1954"/>
      <c r="D2875" s="1954"/>
      <c r="E2875" s="1954"/>
      <c r="F2875" s="1954"/>
      <c r="G2875" s="1954"/>
      <c r="H2875" s="1954"/>
      <c r="I2875" s="1954"/>
      <c r="J2875" s="473"/>
      <c r="K2875" s="473"/>
      <c r="L2875" s="474"/>
      <c r="M2875" s="474"/>
      <c r="N2875" s="474"/>
      <c r="O2875" s="475"/>
      <c r="P2875" s="476"/>
      <c r="Q2875" s="1130"/>
      <c r="R2875" s="474"/>
      <c r="S2875" s="474"/>
      <c r="T2875" s="477"/>
      <c r="U2875" s="475"/>
      <c r="V2875" s="474"/>
      <c r="W2875" s="1137"/>
    </row>
    <row r="2876" spans="1:23" ht="15.6">
      <c r="A2876" s="2057"/>
      <c r="B2876" s="2057"/>
      <c r="C2876" s="2057"/>
      <c r="D2876" s="2057"/>
      <c r="E2876" s="2057"/>
      <c r="F2876" s="2057"/>
      <c r="G2876" s="2057"/>
      <c r="H2876" s="2057"/>
      <c r="I2876" s="2057"/>
      <c r="J2876" s="473"/>
      <c r="K2876" s="473"/>
      <c r="L2876" s="474"/>
      <c r="M2876" s="474"/>
      <c r="N2876" s="474"/>
      <c r="O2876" s="475"/>
      <c r="P2876" s="476"/>
      <c r="Q2876" s="1130"/>
      <c r="R2876" s="474"/>
      <c r="S2876" s="474"/>
      <c r="T2876" s="477"/>
      <c r="U2876" s="475"/>
      <c r="V2876" s="474"/>
      <c r="W2876" s="1137"/>
    </row>
    <row r="2877" spans="1:23" ht="15.75" customHeight="1">
      <c r="A2877" s="1956" t="s">
        <v>0</v>
      </c>
      <c r="B2877" s="1956"/>
      <c r="C2877" s="1956"/>
      <c r="D2877" s="1956"/>
      <c r="E2877" s="432"/>
      <c r="F2877" s="432"/>
      <c r="G2877" s="433"/>
      <c r="H2877" s="434" t="s">
        <v>11</v>
      </c>
      <c r="I2877" s="434"/>
      <c r="J2877" s="1957" t="s">
        <v>1</v>
      </c>
      <c r="K2877" s="1957"/>
      <c r="L2877" s="1957"/>
      <c r="M2877" s="1957"/>
      <c r="N2877" s="1957"/>
      <c r="O2877" s="1957"/>
      <c r="P2877" s="1944" t="s">
        <v>2</v>
      </c>
      <c r="Q2877" s="1944"/>
      <c r="R2877" s="1944"/>
      <c r="S2877" s="1944"/>
      <c r="T2877" s="1944"/>
      <c r="U2877" s="1944"/>
      <c r="V2877" s="1944"/>
      <c r="W2877" s="1944"/>
    </row>
    <row r="2878" spans="1:23" ht="15.75" customHeight="1">
      <c r="A2878" s="1945" t="s">
        <v>3</v>
      </c>
      <c r="B2878" s="1946" t="s">
        <v>4</v>
      </c>
      <c r="C2878" s="1945" t="s">
        <v>5</v>
      </c>
      <c r="D2878" s="2038" t="s">
        <v>6</v>
      </c>
      <c r="E2878" s="1948" t="s">
        <v>7</v>
      </c>
      <c r="F2878" s="1949" t="s">
        <v>7056</v>
      </c>
      <c r="G2878" s="2039" t="s">
        <v>7057</v>
      </c>
      <c r="H2878" s="1948" t="s">
        <v>11</v>
      </c>
      <c r="I2878" s="1948" t="s">
        <v>10</v>
      </c>
      <c r="J2878" s="2034" t="s">
        <v>7058</v>
      </c>
      <c r="K2878" s="2034" t="s">
        <v>14</v>
      </c>
      <c r="L2878" s="1942" t="s">
        <v>15</v>
      </c>
      <c r="M2878" s="1942"/>
      <c r="N2878" s="1942"/>
      <c r="O2878" s="1942"/>
      <c r="P2878" s="2035" t="s">
        <v>16</v>
      </c>
      <c r="Q2878" s="1934" t="s">
        <v>17</v>
      </c>
      <c r="R2878" s="1934" t="s">
        <v>18</v>
      </c>
      <c r="S2878" s="1934" t="s">
        <v>19</v>
      </c>
      <c r="T2878" s="1934"/>
      <c r="U2878" s="1934"/>
      <c r="V2878" s="1934"/>
      <c r="W2878" s="1934"/>
    </row>
    <row r="2879" spans="1:23" ht="31.2">
      <c r="A2879" s="1945"/>
      <c r="B2879" s="1946"/>
      <c r="C2879" s="1945"/>
      <c r="D2879" s="2038"/>
      <c r="E2879" s="1948"/>
      <c r="F2879" s="1949"/>
      <c r="G2879" s="2039"/>
      <c r="H2879" s="1948"/>
      <c r="I2879" s="1948"/>
      <c r="J2879" s="2034"/>
      <c r="K2879" s="2034"/>
      <c r="L2879" s="435" t="s">
        <v>20</v>
      </c>
      <c r="M2879" s="435" t="s">
        <v>7059</v>
      </c>
      <c r="N2879" s="435" t="s">
        <v>22</v>
      </c>
      <c r="O2879" s="436" t="s">
        <v>23</v>
      </c>
      <c r="P2879" s="2035"/>
      <c r="Q2879" s="1934"/>
      <c r="R2879" s="1934"/>
      <c r="S2879" s="437" t="s">
        <v>9518</v>
      </c>
      <c r="T2879" s="438" t="s">
        <v>25</v>
      </c>
      <c r="U2879" s="439" t="s">
        <v>26</v>
      </c>
      <c r="V2879" s="440" t="s">
        <v>27</v>
      </c>
      <c r="W2879" s="440" t="s">
        <v>28</v>
      </c>
    </row>
    <row r="2880" spans="1:23" ht="96.6">
      <c r="A2880" s="2062">
        <v>1</v>
      </c>
      <c r="B2880" s="2061" t="s">
        <v>29</v>
      </c>
      <c r="C2880" s="2062" t="s">
        <v>123</v>
      </c>
      <c r="D2880" s="2063" t="s">
        <v>124</v>
      </c>
      <c r="E2880" s="2061" t="s">
        <v>32</v>
      </c>
      <c r="F2880" s="853" t="s">
        <v>125</v>
      </c>
      <c r="G2880" s="514" t="s">
        <v>8257</v>
      </c>
      <c r="H2880" s="514" t="s">
        <v>8503</v>
      </c>
      <c r="I2880" s="514" t="s">
        <v>32</v>
      </c>
      <c r="J2880" s="514" t="s">
        <v>8130</v>
      </c>
      <c r="K2880" s="514" t="s">
        <v>8131</v>
      </c>
      <c r="L2880" s="514" t="s">
        <v>238</v>
      </c>
      <c r="M2880" s="514" t="s">
        <v>736</v>
      </c>
      <c r="N2880" s="514" t="s">
        <v>238</v>
      </c>
      <c r="O2880" s="210" t="s">
        <v>8259</v>
      </c>
      <c r="P2880" s="210" t="s">
        <v>921</v>
      </c>
      <c r="Q2880" s="210" t="s">
        <v>8260</v>
      </c>
      <c r="R2880" s="210" t="s">
        <v>923</v>
      </c>
      <c r="S2880" s="210" t="s">
        <v>924</v>
      </c>
      <c r="T2880" s="210" t="s">
        <v>47</v>
      </c>
      <c r="U2880" s="210" t="s">
        <v>8261</v>
      </c>
      <c r="V2880" s="854" t="s">
        <v>8262</v>
      </c>
      <c r="W2880" s="514" t="s">
        <v>8499</v>
      </c>
    </row>
    <row r="2881" spans="1:23" ht="96.6">
      <c r="A2881" s="2062"/>
      <c r="B2881" s="2061"/>
      <c r="C2881" s="2062"/>
      <c r="D2881" s="2063"/>
      <c r="E2881" s="2061"/>
      <c r="F2881" s="612" t="s">
        <v>977</v>
      </c>
      <c r="G2881" s="514" t="s">
        <v>8264</v>
      </c>
      <c r="H2881" s="514" t="s">
        <v>8503</v>
      </c>
      <c r="I2881" s="514" t="s">
        <v>32</v>
      </c>
      <c r="J2881" s="514" t="s">
        <v>8265</v>
      </c>
      <c r="K2881" s="514" t="s">
        <v>7454</v>
      </c>
      <c r="L2881" s="514" t="s">
        <v>238</v>
      </c>
      <c r="M2881" s="514" t="s">
        <v>736</v>
      </c>
      <c r="N2881" s="514" t="s">
        <v>238</v>
      </c>
      <c r="O2881" s="210" t="s">
        <v>8259</v>
      </c>
      <c r="P2881" s="210" t="s">
        <v>921</v>
      </c>
      <c r="Q2881" s="210" t="s">
        <v>967</v>
      </c>
      <c r="R2881" s="210" t="s">
        <v>923</v>
      </c>
      <c r="S2881" s="210" t="s">
        <v>924</v>
      </c>
      <c r="T2881" s="210" t="s">
        <v>47</v>
      </c>
      <c r="U2881" s="210" t="s">
        <v>8266</v>
      </c>
      <c r="V2881" s="854" t="s">
        <v>8267</v>
      </c>
      <c r="W2881" s="514" t="s">
        <v>8499</v>
      </c>
    </row>
    <row r="2882" spans="1:23" ht="69">
      <c r="A2882" s="2062"/>
      <c r="B2882" s="2061"/>
      <c r="C2882" s="2062"/>
      <c r="D2882" s="2063"/>
      <c r="E2882" s="2061"/>
      <c r="F2882" s="519" t="s">
        <v>2930</v>
      </c>
      <c r="G2882" s="514" t="s">
        <v>8268</v>
      </c>
      <c r="H2882" s="514" t="s">
        <v>8503</v>
      </c>
      <c r="I2882" s="514" t="s">
        <v>494</v>
      </c>
      <c r="J2882" s="514" t="s">
        <v>8061</v>
      </c>
      <c r="K2882" s="830" t="s">
        <v>8269</v>
      </c>
      <c r="L2882" s="514" t="s">
        <v>238</v>
      </c>
      <c r="M2882" s="514" t="s">
        <v>736</v>
      </c>
      <c r="N2882" s="514" t="s">
        <v>238</v>
      </c>
      <c r="O2882" s="210" t="s">
        <v>8270</v>
      </c>
      <c r="P2882" s="210" t="s">
        <v>7118</v>
      </c>
      <c r="Q2882" s="210" t="s">
        <v>8271</v>
      </c>
      <c r="R2882" s="210" t="s">
        <v>923</v>
      </c>
      <c r="S2882" s="210" t="s">
        <v>944</v>
      </c>
      <c r="T2882" s="210" t="s">
        <v>47</v>
      </c>
      <c r="U2882" s="210" t="s">
        <v>8272</v>
      </c>
      <c r="V2882" s="854" t="s">
        <v>1056</v>
      </c>
      <c r="W2882" s="514" t="s">
        <v>8499</v>
      </c>
    </row>
    <row r="2883" spans="1:23" ht="96.6">
      <c r="A2883" s="2062">
        <v>2</v>
      </c>
      <c r="B2883" s="2061" t="s">
        <v>168</v>
      </c>
      <c r="C2883" s="2062" t="s">
        <v>184</v>
      </c>
      <c r="D2883" s="2063" t="s">
        <v>9567</v>
      </c>
      <c r="E2883" s="2061" t="s">
        <v>32</v>
      </c>
      <c r="F2883" s="830" t="s">
        <v>186</v>
      </c>
      <c r="G2883" s="514" t="s">
        <v>8274</v>
      </c>
      <c r="H2883" s="514" t="s">
        <v>8503</v>
      </c>
      <c r="I2883" s="514" t="s">
        <v>32</v>
      </c>
      <c r="J2883" s="514" t="s">
        <v>8159</v>
      </c>
      <c r="K2883" s="514" t="s">
        <v>8160</v>
      </c>
      <c r="L2883" s="514" t="s">
        <v>238</v>
      </c>
      <c r="M2883" s="514" t="s">
        <v>736</v>
      </c>
      <c r="N2883" s="514" t="s">
        <v>238</v>
      </c>
      <c r="O2883" s="210" t="s">
        <v>8275</v>
      </c>
      <c r="P2883" s="210" t="s">
        <v>8153</v>
      </c>
      <c r="Q2883" s="210" t="s">
        <v>7872</v>
      </c>
      <c r="R2883" s="210" t="s">
        <v>923</v>
      </c>
      <c r="S2883" s="210" t="s">
        <v>924</v>
      </c>
      <c r="T2883" s="210" t="s">
        <v>47</v>
      </c>
      <c r="U2883" s="210" t="s">
        <v>8154</v>
      </c>
      <c r="V2883" s="854" t="s">
        <v>8276</v>
      </c>
      <c r="W2883" s="514" t="s">
        <v>8499</v>
      </c>
    </row>
    <row r="2884" spans="1:23" ht="96.6">
      <c r="A2884" s="2062"/>
      <c r="B2884" s="2061"/>
      <c r="C2884" s="2062"/>
      <c r="D2884" s="2063"/>
      <c r="E2884" s="2061"/>
      <c r="F2884" s="830" t="s">
        <v>188</v>
      </c>
      <c r="G2884" s="514" t="s">
        <v>1411</v>
      </c>
      <c r="H2884" s="514" t="s">
        <v>8503</v>
      </c>
      <c r="I2884" s="514" t="s">
        <v>32</v>
      </c>
      <c r="J2884" s="514" t="s">
        <v>7871</v>
      </c>
      <c r="K2884" s="514" t="s">
        <v>8160</v>
      </c>
      <c r="L2884" s="514" t="s">
        <v>238</v>
      </c>
      <c r="M2884" s="514" t="s">
        <v>736</v>
      </c>
      <c r="N2884" s="514" t="s">
        <v>238</v>
      </c>
      <c r="O2884" s="210" t="s">
        <v>8277</v>
      </c>
      <c r="P2884" s="210" t="s">
        <v>8153</v>
      </c>
      <c r="Q2884" s="210" t="s">
        <v>7872</v>
      </c>
      <c r="R2884" s="210" t="s">
        <v>923</v>
      </c>
      <c r="S2884" s="210" t="s">
        <v>924</v>
      </c>
      <c r="T2884" s="210" t="s">
        <v>47</v>
      </c>
      <c r="U2884" s="210" t="s">
        <v>8154</v>
      </c>
      <c r="V2884" s="854" t="s">
        <v>8276</v>
      </c>
      <c r="W2884" s="514" t="s">
        <v>8499</v>
      </c>
    </row>
    <row r="2885" spans="1:23" ht="96.6">
      <c r="A2885" s="2062"/>
      <c r="B2885" s="2061"/>
      <c r="C2885" s="2062"/>
      <c r="D2885" s="2063"/>
      <c r="E2885" s="2061"/>
      <c r="F2885" s="830" t="s">
        <v>190</v>
      </c>
      <c r="G2885" s="514" t="s">
        <v>1399</v>
      </c>
      <c r="H2885" s="514" t="s">
        <v>8503</v>
      </c>
      <c r="I2885" s="514" t="s">
        <v>32</v>
      </c>
      <c r="J2885" s="514" t="s">
        <v>8161</v>
      </c>
      <c r="K2885" s="514" t="s">
        <v>8160</v>
      </c>
      <c r="L2885" s="514" t="s">
        <v>238</v>
      </c>
      <c r="M2885" s="514" t="s">
        <v>736</v>
      </c>
      <c r="N2885" s="514" t="s">
        <v>238</v>
      </c>
      <c r="O2885" s="210" t="s">
        <v>8275</v>
      </c>
      <c r="P2885" s="210" t="s">
        <v>8153</v>
      </c>
      <c r="Q2885" s="210" t="s">
        <v>7872</v>
      </c>
      <c r="R2885" s="210" t="s">
        <v>923</v>
      </c>
      <c r="S2885" s="210" t="s">
        <v>924</v>
      </c>
      <c r="T2885" s="210" t="s">
        <v>47</v>
      </c>
      <c r="U2885" s="210" t="s">
        <v>8154</v>
      </c>
      <c r="V2885" s="854" t="s">
        <v>8278</v>
      </c>
      <c r="W2885" s="514" t="s">
        <v>8499</v>
      </c>
    </row>
    <row r="2886" spans="1:23" ht="110.4">
      <c r="A2886" s="2062"/>
      <c r="B2886" s="2061"/>
      <c r="C2886" s="2062"/>
      <c r="D2886" s="2063"/>
      <c r="E2886" s="2061"/>
      <c r="F2886" s="830" t="s">
        <v>192</v>
      </c>
      <c r="G2886" s="514" t="s">
        <v>8279</v>
      </c>
      <c r="H2886" s="514" t="s">
        <v>8503</v>
      </c>
      <c r="I2886" s="514" t="s">
        <v>32</v>
      </c>
      <c r="J2886" s="514" t="s">
        <v>8164</v>
      </c>
      <c r="K2886" s="514" t="s">
        <v>8165</v>
      </c>
      <c r="L2886" s="514" t="s">
        <v>238</v>
      </c>
      <c r="M2886" s="514" t="s">
        <v>736</v>
      </c>
      <c r="N2886" s="514" t="s">
        <v>238</v>
      </c>
      <c r="O2886" s="210" t="s">
        <v>8280</v>
      </c>
      <c r="P2886" s="210" t="s">
        <v>8153</v>
      </c>
      <c r="Q2886" s="210" t="s">
        <v>7872</v>
      </c>
      <c r="R2886" s="210" t="s">
        <v>923</v>
      </c>
      <c r="S2886" s="210" t="s">
        <v>924</v>
      </c>
      <c r="T2886" s="210" t="s">
        <v>47</v>
      </c>
      <c r="U2886" s="210" t="s">
        <v>8154</v>
      </c>
      <c r="V2886" s="854" t="s">
        <v>8281</v>
      </c>
      <c r="W2886" s="514" t="s">
        <v>8499</v>
      </c>
    </row>
    <row r="2887" spans="1:23" ht="96.6">
      <c r="A2887" s="2062"/>
      <c r="B2887" s="2061"/>
      <c r="C2887" s="2062"/>
      <c r="D2887" s="2063"/>
      <c r="E2887" s="2061"/>
      <c r="F2887" s="519" t="s">
        <v>194</v>
      </c>
      <c r="G2887" s="514" t="s">
        <v>1402</v>
      </c>
      <c r="H2887" s="514" t="s">
        <v>8503</v>
      </c>
      <c r="I2887" s="514" t="s">
        <v>32</v>
      </c>
      <c r="J2887" s="514" t="s">
        <v>8166</v>
      </c>
      <c r="K2887" s="514" t="s">
        <v>8167</v>
      </c>
      <c r="L2887" s="514" t="s">
        <v>238</v>
      </c>
      <c r="M2887" s="514" t="s">
        <v>736</v>
      </c>
      <c r="N2887" s="514" t="s">
        <v>238</v>
      </c>
      <c r="O2887" s="210" t="s">
        <v>8280</v>
      </c>
      <c r="P2887" s="210" t="s">
        <v>8153</v>
      </c>
      <c r="Q2887" s="210" t="s">
        <v>7872</v>
      </c>
      <c r="R2887" s="210" t="s">
        <v>923</v>
      </c>
      <c r="S2887" s="210" t="s">
        <v>924</v>
      </c>
      <c r="T2887" s="210" t="s">
        <v>47</v>
      </c>
      <c r="U2887" s="210" t="s">
        <v>8154</v>
      </c>
      <c r="V2887" s="854" t="s">
        <v>8281</v>
      </c>
      <c r="W2887" s="514" t="s">
        <v>8499</v>
      </c>
    </row>
    <row r="2888" spans="1:23" ht="110.4">
      <c r="A2888" s="2062"/>
      <c r="B2888" s="2061"/>
      <c r="C2888" s="2062" t="s">
        <v>1471</v>
      </c>
      <c r="D2888" s="2063" t="s">
        <v>8282</v>
      </c>
      <c r="E2888" s="2061" t="s">
        <v>32</v>
      </c>
      <c r="F2888" s="830" t="s">
        <v>1473</v>
      </c>
      <c r="G2888" s="514" t="s">
        <v>8283</v>
      </c>
      <c r="H2888" s="514" t="s">
        <v>8503</v>
      </c>
      <c r="I2888" s="514" t="s">
        <v>494</v>
      </c>
      <c r="J2888" s="514" t="s">
        <v>1450</v>
      </c>
      <c r="K2888" s="514" t="s">
        <v>1969</v>
      </c>
      <c r="L2888" s="514" t="s">
        <v>238</v>
      </c>
      <c r="M2888" s="514" t="s">
        <v>736</v>
      </c>
      <c r="N2888" s="514" t="s">
        <v>238</v>
      </c>
      <c r="O2888" s="210" t="s">
        <v>8284</v>
      </c>
      <c r="P2888" s="210" t="s">
        <v>921</v>
      </c>
      <c r="Q2888" s="210" t="s">
        <v>8285</v>
      </c>
      <c r="R2888" s="210" t="s">
        <v>923</v>
      </c>
      <c r="S2888" s="210" t="s">
        <v>924</v>
      </c>
      <c r="T2888" s="210" t="s">
        <v>47</v>
      </c>
      <c r="U2888" s="210" t="s">
        <v>1183</v>
      </c>
      <c r="V2888" s="854" t="s">
        <v>8286</v>
      </c>
      <c r="W2888" s="514" t="s">
        <v>8499</v>
      </c>
    </row>
    <row r="2889" spans="1:23" ht="110.4">
      <c r="A2889" s="2062"/>
      <c r="B2889" s="2061"/>
      <c r="C2889" s="2062"/>
      <c r="D2889" s="2063"/>
      <c r="E2889" s="2061"/>
      <c r="F2889" s="830" t="s">
        <v>2801</v>
      </c>
      <c r="G2889" s="514" t="s">
        <v>8287</v>
      </c>
      <c r="H2889" s="514" t="s">
        <v>8503</v>
      </c>
      <c r="I2889" s="514" t="s">
        <v>32</v>
      </c>
      <c r="J2889" s="514" t="s">
        <v>1450</v>
      </c>
      <c r="K2889" s="514" t="s">
        <v>8288</v>
      </c>
      <c r="L2889" s="514" t="s">
        <v>238</v>
      </c>
      <c r="M2889" s="514" t="s">
        <v>736</v>
      </c>
      <c r="N2889" s="514" t="s">
        <v>238</v>
      </c>
      <c r="O2889" s="210" t="s">
        <v>8284</v>
      </c>
      <c r="P2889" s="210" t="s">
        <v>921</v>
      </c>
      <c r="Q2889" s="210" t="s">
        <v>967</v>
      </c>
      <c r="R2889" s="210" t="s">
        <v>923</v>
      </c>
      <c r="S2889" s="210" t="s">
        <v>924</v>
      </c>
      <c r="T2889" s="210" t="s">
        <v>47</v>
      </c>
      <c r="U2889" s="210" t="s">
        <v>1183</v>
      </c>
      <c r="V2889" s="854" t="s">
        <v>8289</v>
      </c>
      <c r="W2889" s="514" t="s">
        <v>8499</v>
      </c>
    </row>
    <row r="2890" spans="1:23" ht="110.4">
      <c r="A2890" s="2062"/>
      <c r="B2890" s="2061"/>
      <c r="C2890" s="2062"/>
      <c r="D2890" s="2063"/>
      <c r="E2890" s="2061"/>
      <c r="F2890" s="830" t="s">
        <v>2802</v>
      </c>
      <c r="G2890" s="514" t="s">
        <v>8290</v>
      </c>
      <c r="H2890" s="514" t="s">
        <v>8503</v>
      </c>
      <c r="I2890" s="514" t="s">
        <v>32</v>
      </c>
      <c r="J2890" s="514" t="s">
        <v>8291</v>
      </c>
      <c r="K2890" s="514" t="s">
        <v>1459</v>
      </c>
      <c r="L2890" s="514" t="s">
        <v>238</v>
      </c>
      <c r="M2890" s="514" t="s">
        <v>736</v>
      </c>
      <c r="N2890" s="514" t="s">
        <v>238</v>
      </c>
      <c r="O2890" s="210" t="s">
        <v>8292</v>
      </c>
      <c r="P2890" s="210" t="s">
        <v>921</v>
      </c>
      <c r="Q2890" s="210" t="s">
        <v>1460</v>
      </c>
      <c r="R2890" s="210" t="s">
        <v>923</v>
      </c>
      <c r="S2890" s="210" t="s">
        <v>924</v>
      </c>
      <c r="T2890" s="210" t="s">
        <v>47</v>
      </c>
      <c r="U2890" s="210" t="s">
        <v>8293</v>
      </c>
      <c r="V2890" s="854" t="s">
        <v>8294</v>
      </c>
      <c r="W2890" s="514" t="s">
        <v>8499</v>
      </c>
    </row>
    <row r="2891" spans="1:23" ht="41.4">
      <c r="A2891" s="2062">
        <v>3</v>
      </c>
      <c r="B2891" s="2061" t="s">
        <v>243</v>
      </c>
      <c r="C2891" s="519" t="s">
        <v>254</v>
      </c>
      <c r="D2891" s="210" t="s">
        <v>255</v>
      </c>
      <c r="E2891" s="514" t="s">
        <v>32</v>
      </c>
      <c r="F2891" s="830" t="s">
        <v>1599</v>
      </c>
      <c r="G2891" s="514" t="s">
        <v>1592</v>
      </c>
      <c r="H2891" s="514" t="s">
        <v>8503</v>
      </c>
      <c r="I2891" s="514" t="s">
        <v>32</v>
      </c>
      <c r="J2891" s="514" t="s">
        <v>7885</v>
      </c>
      <c r="K2891" s="514" t="s">
        <v>1593</v>
      </c>
      <c r="L2891" s="514" t="s">
        <v>238</v>
      </c>
      <c r="M2891" s="514" t="s">
        <v>736</v>
      </c>
      <c r="N2891" s="514" t="s">
        <v>238</v>
      </c>
      <c r="O2891" s="210" t="s">
        <v>7858</v>
      </c>
      <c r="P2891" s="210" t="s">
        <v>1595</v>
      </c>
      <c r="Q2891" s="210" t="s">
        <v>1596</v>
      </c>
      <c r="R2891" s="210" t="s">
        <v>1007</v>
      </c>
      <c r="S2891" s="210" t="s">
        <v>924</v>
      </c>
      <c r="T2891" s="210" t="s">
        <v>47</v>
      </c>
      <c r="U2891" s="210" t="s">
        <v>8295</v>
      </c>
      <c r="V2891" s="514" t="s">
        <v>8296</v>
      </c>
      <c r="W2891" s="514" t="s">
        <v>8499</v>
      </c>
    </row>
    <row r="2892" spans="1:23" ht="55.2">
      <c r="A2892" s="2062"/>
      <c r="B2892" s="2061"/>
      <c r="C2892" s="514" t="s">
        <v>264</v>
      </c>
      <c r="D2892" s="210" t="s">
        <v>265</v>
      </c>
      <c r="E2892" s="514" t="s">
        <v>32</v>
      </c>
      <c r="F2892" s="514" t="s">
        <v>3215</v>
      </c>
      <c r="G2892" s="514" t="s">
        <v>8297</v>
      </c>
      <c r="H2892" s="514" t="s">
        <v>8503</v>
      </c>
      <c r="I2892" s="514" t="s">
        <v>32</v>
      </c>
      <c r="J2892" s="514" t="s">
        <v>7885</v>
      </c>
      <c r="K2892" s="514" t="s">
        <v>1593</v>
      </c>
      <c r="L2892" s="514" t="s">
        <v>238</v>
      </c>
      <c r="M2892" s="514" t="s">
        <v>736</v>
      </c>
      <c r="N2892" s="514" t="s">
        <v>238</v>
      </c>
      <c r="O2892" s="210" t="s">
        <v>7858</v>
      </c>
      <c r="P2892" s="210" t="s">
        <v>1595</v>
      </c>
      <c r="Q2892" s="210" t="s">
        <v>1596</v>
      </c>
      <c r="R2892" s="210" t="s">
        <v>1007</v>
      </c>
      <c r="S2892" s="210" t="s">
        <v>924</v>
      </c>
      <c r="T2892" s="210" t="s">
        <v>47</v>
      </c>
      <c r="U2892" s="210" t="s">
        <v>8298</v>
      </c>
      <c r="V2892" s="514" t="s">
        <v>8262</v>
      </c>
      <c r="W2892" s="514" t="s">
        <v>8499</v>
      </c>
    </row>
    <row r="2893" spans="1:23" ht="82.8">
      <c r="A2893" s="2062">
        <v>5</v>
      </c>
      <c r="B2893" s="2061" t="s">
        <v>4077</v>
      </c>
      <c r="C2893" s="519" t="s">
        <v>513</v>
      </c>
      <c r="D2893" s="210" t="s">
        <v>2024</v>
      </c>
      <c r="E2893" s="514" t="s">
        <v>32</v>
      </c>
      <c r="F2893" s="514" t="s">
        <v>515</v>
      </c>
      <c r="G2893" s="514" t="s">
        <v>8299</v>
      </c>
      <c r="H2893" s="514" t="s">
        <v>8503</v>
      </c>
      <c r="I2893" s="514" t="s">
        <v>494</v>
      </c>
      <c r="J2893" s="514" t="s">
        <v>8300</v>
      </c>
      <c r="K2893" s="514" t="s">
        <v>2242</v>
      </c>
      <c r="L2893" s="514" t="s">
        <v>238</v>
      </c>
      <c r="M2893" s="514" t="s">
        <v>736</v>
      </c>
      <c r="N2893" s="514" t="s">
        <v>238</v>
      </c>
      <c r="O2893" s="210" t="s">
        <v>8301</v>
      </c>
      <c r="P2893" s="210" t="s">
        <v>2243</v>
      </c>
      <c r="Q2893" s="210" t="s">
        <v>967</v>
      </c>
      <c r="R2893" s="210" t="s">
        <v>923</v>
      </c>
      <c r="S2893" s="210" t="s">
        <v>944</v>
      </c>
      <c r="T2893" s="514" t="s">
        <v>47</v>
      </c>
      <c r="U2893" s="514" t="s">
        <v>8302</v>
      </c>
      <c r="V2893" s="854" t="s">
        <v>1184</v>
      </c>
      <c r="W2893" s="514" t="s">
        <v>8499</v>
      </c>
    </row>
    <row r="2894" spans="1:23" ht="82.8">
      <c r="A2894" s="2062"/>
      <c r="B2894" s="2061"/>
      <c r="C2894" s="2062" t="s">
        <v>2827</v>
      </c>
      <c r="D2894" s="2063" t="s">
        <v>2032</v>
      </c>
      <c r="E2894" s="2061" t="s">
        <v>32</v>
      </c>
      <c r="F2894" s="514" t="s">
        <v>2828</v>
      </c>
      <c r="G2894" s="514" t="s">
        <v>2033</v>
      </c>
      <c r="H2894" s="514" t="s">
        <v>8503</v>
      </c>
      <c r="I2894" s="514" t="s">
        <v>494</v>
      </c>
      <c r="J2894" s="514" t="s">
        <v>1412</v>
      </c>
      <c r="K2894" s="514" t="s">
        <v>2242</v>
      </c>
      <c r="L2894" s="514" t="s">
        <v>238</v>
      </c>
      <c r="M2894" s="514" t="s">
        <v>736</v>
      </c>
      <c r="N2894" s="514" t="s">
        <v>238</v>
      </c>
      <c r="O2894" s="210" t="s">
        <v>8301</v>
      </c>
      <c r="P2894" s="210" t="s">
        <v>2243</v>
      </c>
      <c r="Q2894" s="210" t="s">
        <v>1596</v>
      </c>
      <c r="R2894" s="210" t="s">
        <v>923</v>
      </c>
      <c r="S2894" s="210" t="s">
        <v>944</v>
      </c>
      <c r="T2894" s="514" t="s">
        <v>47</v>
      </c>
      <c r="U2894" s="514" t="s">
        <v>8302</v>
      </c>
      <c r="V2894" s="854" t="s">
        <v>1184</v>
      </c>
      <c r="W2894" s="514" t="s">
        <v>8499</v>
      </c>
    </row>
    <row r="2895" spans="1:23" ht="82.8">
      <c r="A2895" s="2062"/>
      <c r="B2895" s="2061"/>
      <c r="C2895" s="2062"/>
      <c r="D2895" s="2063"/>
      <c r="E2895" s="2061"/>
      <c r="F2895" s="514" t="s">
        <v>7108</v>
      </c>
      <c r="G2895" s="514" t="s">
        <v>2036</v>
      </c>
      <c r="H2895" s="514" t="s">
        <v>8503</v>
      </c>
      <c r="I2895" s="514" t="s">
        <v>494</v>
      </c>
      <c r="J2895" s="514" t="s">
        <v>1412</v>
      </c>
      <c r="K2895" s="514" t="s">
        <v>2242</v>
      </c>
      <c r="L2895" s="514" t="s">
        <v>238</v>
      </c>
      <c r="M2895" s="514" t="s">
        <v>736</v>
      </c>
      <c r="N2895" s="514" t="s">
        <v>238</v>
      </c>
      <c r="O2895" s="210" t="s">
        <v>8301</v>
      </c>
      <c r="P2895" s="210" t="s">
        <v>2243</v>
      </c>
      <c r="Q2895" s="210" t="s">
        <v>1596</v>
      </c>
      <c r="R2895" s="210" t="s">
        <v>923</v>
      </c>
      <c r="S2895" s="210" t="s">
        <v>924</v>
      </c>
      <c r="T2895" s="514" t="s">
        <v>47</v>
      </c>
      <c r="U2895" s="514" t="s">
        <v>8302</v>
      </c>
      <c r="V2895" s="854" t="s">
        <v>1184</v>
      </c>
      <c r="W2895" s="514" t="s">
        <v>8499</v>
      </c>
    </row>
    <row r="2896" spans="1:23" ht="82.8">
      <c r="A2896" s="2062"/>
      <c r="B2896" s="2061"/>
      <c r="C2896" s="519" t="s">
        <v>2831</v>
      </c>
      <c r="D2896" s="210" t="s">
        <v>2037</v>
      </c>
      <c r="E2896" s="514" t="s">
        <v>32</v>
      </c>
      <c r="F2896" s="514" t="s">
        <v>2832</v>
      </c>
      <c r="G2896" s="514" t="s">
        <v>7109</v>
      </c>
      <c r="H2896" s="514" t="s">
        <v>8503</v>
      </c>
      <c r="I2896" s="514" t="s">
        <v>494</v>
      </c>
      <c r="J2896" s="514" t="s">
        <v>7110</v>
      </c>
      <c r="K2896" s="514" t="s">
        <v>2242</v>
      </c>
      <c r="L2896" s="514" t="s">
        <v>238</v>
      </c>
      <c r="M2896" s="514" t="s">
        <v>736</v>
      </c>
      <c r="N2896" s="514" t="s">
        <v>238</v>
      </c>
      <c r="O2896" s="210" t="s">
        <v>8301</v>
      </c>
      <c r="P2896" s="210" t="s">
        <v>2243</v>
      </c>
      <c r="Q2896" s="210" t="s">
        <v>1596</v>
      </c>
      <c r="R2896" s="210" t="s">
        <v>923</v>
      </c>
      <c r="S2896" s="210" t="s">
        <v>924</v>
      </c>
      <c r="T2896" s="514" t="s">
        <v>47</v>
      </c>
      <c r="U2896" s="514" t="s">
        <v>8303</v>
      </c>
      <c r="V2896" s="854" t="s">
        <v>1184</v>
      </c>
      <c r="W2896" s="514" t="s">
        <v>8499</v>
      </c>
    </row>
    <row r="2897" spans="1:23" ht="96.6">
      <c r="A2897" s="2062">
        <v>6</v>
      </c>
      <c r="B2897" s="2061" t="s">
        <v>516</v>
      </c>
      <c r="C2897" s="830" t="s">
        <v>717</v>
      </c>
      <c r="D2897" s="210" t="s">
        <v>2348</v>
      </c>
      <c r="E2897" s="514" t="s">
        <v>32</v>
      </c>
      <c r="F2897" s="830" t="s">
        <v>719</v>
      </c>
      <c r="G2897" s="514" t="s">
        <v>8304</v>
      </c>
      <c r="H2897" s="514" t="s">
        <v>8503</v>
      </c>
      <c r="I2897" s="514" t="s">
        <v>32</v>
      </c>
      <c r="J2897" s="514" t="s">
        <v>7890</v>
      </c>
      <c r="K2897" s="514" t="s">
        <v>7891</v>
      </c>
      <c r="L2897" s="514" t="s">
        <v>238</v>
      </c>
      <c r="M2897" s="514" t="s">
        <v>736</v>
      </c>
      <c r="N2897" s="514" t="s">
        <v>238</v>
      </c>
      <c r="O2897" s="210" t="s">
        <v>996</v>
      </c>
      <c r="P2897" s="210" t="s">
        <v>8097</v>
      </c>
      <c r="Q2897" s="210" t="s">
        <v>7893</v>
      </c>
      <c r="R2897" s="210" t="s">
        <v>923</v>
      </c>
      <c r="S2897" s="210" t="s">
        <v>924</v>
      </c>
      <c r="T2897" s="210" t="s">
        <v>47</v>
      </c>
      <c r="U2897" s="210" t="s">
        <v>8305</v>
      </c>
      <c r="V2897" s="854" t="s">
        <v>8306</v>
      </c>
      <c r="W2897" s="514" t="s">
        <v>8499</v>
      </c>
    </row>
    <row r="2898" spans="1:23" ht="124.2">
      <c r="A2898" s="2062"/>
      <c r="B2898" s="2061"/>
      <c r="C2898" s="830" t="s">
        <v>746</v>
      </c>
      <c r="D2898" s="210" t="s">
        <v>8206</v>
      </c>
      <c r="E2898" s="514" t="s">
        <v>32</v>
      </c>
      <c r="F2898" s="830" t="s">
        <v>747</v>
      </c>
      <c r="G2898" s="514" t="s">
        <v>8307</v>
      </c>
      <c r="H2898" s="514" t="s">
        <v>8503</v>
      </c>
      <c r="I2898" s="514" t="s">
        <v>32</v>
      </c>
      <c r="J2898" s="514" t="s">
        <v>8208</v>
      </c>
      <c r="K2898" s="514" t="s">
        <v>8209</v>
      </c>
      <c r="L2898" s="514" t="s">
        <v>238</v>
      </c>
      <c r="M2898" s="514" t="s">
        <v>736</v>
      </c>
      <c r="N2898" s="514" t="s">
        <v>238</v>
      </c>
      <c r="O2898" s="210" t="s">
        <v>8301</v>
      </c>
      <c r="P2898" s="210" t="s">
        <v>8210</v>
      </c>
      <c r="Q2898" s="210" t="s">
        <v>8211</v>
      </c>
      <c r="R2898" s="210" t="s">
        <v>8212</v>
      </c>
      <c r="S2898" s="210" t="s">
        <v>924</v>
      </c>
      <c r="T2898" s="210" t="s">
        <v>47</v>
      </c>
      <c r="U2898" s="210" t="s">
        <v>8305</v>
      </c>
      <c r="V2898" s="854" t="s">
        <v>8308</v>
      </c>
      <c r="W2898" s="514" t="s">
        <v>8499</v>
      </c>
    </row>
    <row r="2899" spans="1:23" ht="82.8">
      <c r="A2899" s="2062">
        <v>7</v>
      </c>
      <c r="B2899" s="2061" t="s">
        <v>580</v>
      </c>
      <c r="C2899" s="2061" t="s">
        <v>2532</v>
      </c>
      <c r="D2899" s="2063" t="s">
        <v>2533</v>
      </c>
      <c r="E2899" s="2061" t="s">
        <v>32</v>
      </c>
      <c r="F2899" s="514" t="s">
        <v>2534</v>
      </c>
      <c r="G2899" s="514" t="s">
        <v>8309</v>
      </c>
      <c r="H2899" s="514" t="s">
        <v>8503</v>
      </c>
      <c r="I2899" s="514" t="s">
        <v>32</v>
      </c>
      <c r="J2899" s="514" t="s">
        <v>8310</v>
      </c>
      <c r="K2899" s="514" t="s">
        <v>8311</v>
      </c>
      <c r="L2899" s="514" t="s">
        <v>238</v>
      </c>
      <c r="M2899" s="514" t="s">
        <v>736</v>
      </c>
      <c r="N2899" s="514" t="s">
        <v>238</v>
      </c>
      <c r="O2899" s="210" t="s">
        <v>8301</v>
      </c>
      <c r="P2899" s="210" t="s">
        <v>2243</v>
      </c>
      <c r="Q2899" s="210" t="s">
        <v>1596</v>
      </c>
      <c r="R2899" s="210" t="s">
        <v>943</v>
      </c>
      <c r="S2899" s="210" t="s">
        <v>924</v>
      </c>
      <c r="T2899" s="514" t="s">
        <v>47</v>
      </c>
      <c r="U2899" s="514" t="s">
        <v>8312</v>
      </c>
      <c r="V2899" s="854" t="s">
        <v>8313</v>
      </c>
      <c r="W2899" s="514" t="s">
        <v>8263</v>
      </c>
    </row>
    <row r="2900" spans="1:23" ht="82.8">
      <c r="A2900" s="2062"/>
      <c r="B2900" s="2061"/>
      <c r="C2900" s="2061"/>
      <c r="D2900" s="2063"/>
      <c r="E2900" s="2061"/>
      <c r="F2900" s="514" t="s">
        <v>2536</v>
      </c>
      <c r="G2900" s="514" t="s">
        <v>8314</v>
      </c>
      <c r="H2900" s="514" t="s">
        <v>8503</v>
      </c>
      <c r="I2900" s="514" t="s">
        <v>32</v>
      </c>
      <c r="J2900" s="514" t="s">
        <v>8310</v>
      </c>
      <c r="K2900" s="514" t="s">
        <v>8311</v>
      </c>
      <c r="L2900" s="514" t="s">
        <v>238</v>
      </c>
      <c r="M2900" s="514" t="s">
        <v>736</v>
      </c>
      <c r="N2900" s="514" t="s">
        <v>238</v>
      </c>
      <c r="O2900" s="210" t="s">
        <v>8301</v>
      </c>
      <c r="P2900" s="210" t="s">
        <v>2243</v>
      </c>
      <c r="Q2900" s="210" t="s">
        <v>1596</v>
      </c>
      <c r="R2900" s="210" t="s">
        <v>943</v>
      </c>
      <c r="S2900" s="210" t="s">
        <v>924</v>
      </c>
      <c r="T2900" s="514" t="s">
        <v>47</v>
      </c>
      <c r="U2900" s="514" t="s">
        <v>8312</v>
      </c>
      <c r="V2900" s="854" t="s">
        <v>8313</v>
      </c>
      <c r="W2900" s="514" t="s">
        <v>8263</v>
      </c>
    </row>
    <row r="2901" spans="1:23" ht="82.8">
      <c r="A2901" s="2062"/>
      <c r="B2901" s="2061"/>
      <c r="C2901" s="2061"/>
      <c r="D2901" s="2063"/>
      <c r="E2901" s="2061"/>
      <c r="F2901" s="514" t="s">
        <v>8315</v>
      </c>
      <c r="G2901" s="514" t="s">
        <v>8316</v>
      </c>
      <c r="H2901" s="514" t="s">
        <v>8503</v>
      </c>
      <c r="I2901" s="514" t="s">
        <v>32</v>
      </c>
      <c r="J2901" s="514" t="s">
        <v>8310</v>
      </c>
      <c r="K2901" s="514" t="s">
        <v>8311</v>
      </c>
      <c r="L2901" s="514" t="s">
        <v>238</v>
      </c>
      <c r="M2901" s="514" t="s">
        <v>736</v>
      </c>
      <c r="N2901" s="514" t="s">
        <v>238</v>
      </c>
      <c r="O2901" s="210" t="s">
        <v>8317</v>
      </c>
      <c r="P2901" s="210" t="s">
        <v>2243</v>
      </c>
      <c r="Q2901" s="210" t="s">
        <v>1596</v>
      </c>
      <c r="R2901" s="210" t="s">
        <v>943</v>
      </c>
      <c r="S2901" s="210" t="s">
        <v>924</v>
      </c>
      <c r="T2901" s="514" t="s">
        <v>47</v>
      </c>
      <c r="U2901" s="514" t="s">
        <v>8312</v>
      </c>
      <c r="V2901" s="854" t="s">
        <v>8313</v>
      </c>
      <c r="W2901" s="514" t="s">
        <v>8263</v>
      </c>
    </row>
    <row r="2902" spans="1:23" ht="15.6">
      <c r="A2902" s="1954" t="s">
        <v>8504</v>
      </c>
      <c r="B2902" s="1954"/>
      <c r="C2902" s="1954"/>
      <c r="D2902" s="1954"/>
      <c r="E2902" s="1954"/>
      <c r="F2902" s="1954"/>
      <c r="G2902" s="1954"/>
      <c r="H2902" s="1954"/>
      <c r="I2902" s="1954"/>
      <c r="J2902" s="473"/>
      <c r="K2902" s="473"/>
      <c r="L2902" s="474"/>
      <c r="M2902" s="474"/>
      <c r="N2902" s="474"/>
      <c r="O2902" s="475"/>
      <c r="P2902" s="476"/>
      <c r="Q2902" s="1130"/>
      <c r="R2902" s="474"/>
      <c r="S2902" s="474"/>
      <c r="T2902" s="477"/>
      <c r="U2902" s="475"/>
      <c r="V2902" s="474"/>
      <c r="W2902" s="1137"/>
    </row>
    <row r="2903" spans="1:23" ht="15.6">
      <c r="A2903" s="2057"/>
      <c r="B2903" s="2057"/>
      <c r="C2903" s="2057"/>
      <c r="D2903" s="2057"/>
      <c r="E2903" s="2057"/>
      <c r="F2903" s="2057"/>
      <c r="G2903" s="2057"/>
      <c r="H2903" s="2057"/>
      <c r="I2903" s="2057"/>
      <c r="J2903" s="473"/>
      <c r="K2903" s="473"/>
      <c r="L2903" s="474"/>
      <c r="M2903" s="474"/>
      <c r="N2903" s="474"/>
      <c r="O2903" s="475"/>
      <c r="P2903" s="476"/>
      <c r="Q2903" s="1130"/>
      <c r="R2903" s="474"/>
      <c r="S2903" s="474"/>
      <c r="T2903" s="477"/>
      <c r="U2903" s="475"/>
      <c r="V2903" s="474"/>
      <c r="W2903" s="1137"/>
    </row>
    <row r="2904" spans="1:23" ht="15" customHeight="1">
      <c r="A2904" s="2087" t="s">
        <v>0</v>
      </c>
      <c r="B2904" s="2087"/>
      <c r="C2904" s="2087"/>
      <c r="D2904" s="2087"/>
      <c r="E2904" s="533"/>
      <c r="F2904" s="533"/>
      <c r="G2904" s="534"/>
      <c r="H2904" s="535" t="s">
        <v>11</v>
      </c>
      <c r="I2904" s="535"/>
      <c r="J2904" s="2088" t="s">
        <v>1</v>
      </c>
      <c r="K2904" s="2088"/>
      <c r="L2904" s="2088"/>
      <c r="M2904" s="2088"/>
      <c r="N2904" s="2088"/>
      <c r="O2904" s="2088"/>
      <c r="P2904" s="2089" t="s">
        <v>2</v>
      </c>
      <c r="Q2904" s="2089"/>
      <c r="R2904" s="2089"/>
      <c r="S2904" s="2089"/>
      <c r="T2904" s="2089"/>
      <c r="U2904" s="2089"/>
      <c r="V2904" s="2089"/>
      <c r="W2904" s="2089"/>
    </row>
    <row r="2905" spans="1:23" ht="50.25" customHeight="1">
      <c r="A2905" s="2084" t="s">
        <v>3</v>
      </c>
      <c r="B2905" s="2084" t="s">
        <v>4</v>
      </c>
      <c r="C2905" s="2084" t="s">
        <v>5</v>
      </c>
      <c r="D2905" s="2090" t="s">
        <v>6</v>
      </c>
      <c r="E2905" s="2084" t="s">
        <v>7</v>
      </c>
      <c r="F2905" s="2091" t="s">
        <v>7056</v>
      </c>
      <c r="G2905" s="2083" t="s">
        <v>7057</v>
      </c>
      <c r="H2905" s="2084" t="s">
        <v>11</v>
      </c>
      <c r="I2905" s="2084" t="s">
        <v>10</v>
      </c>
      <c r="J2905" s="2085" t="s">
        <v>7058</v>
      </c>
      <c r="K2905" s="2085" t="s">
        <v>14</v>
      </c>
      <c r="L2905" s="2086" t="s">
        <v>15</v>
      </c>
      <c r="M2905" s="2086"/>
      <c r="N2905" s="2086"/>
      <c r="O2905" s="2086"/>
      <c r="P2905" s="2081" t="s">
        <v>16</v>
      </c>
      <c r="Q2905" s="2082" t="s">
        <v>17</v>
      </c>
      <c r="R2905" s="2082" t="s">
        <v>18</v>
      </c>
      <c r="S2905" s="2082" t="s">
        <v>19</v>
      </c>
      <c r="T2905" s="2082"/>
      <c r="U2905" s="2082"/>
      <c r="V2905" s="2082"/>
      <c r="W2905" s="2082"/>
    </row>
    <row r="2906" spans="1:23" ht="91.2">
      <c r="A2906" s="2084"/>
      <c r="B2906" s="2084"/>
      <c r="C2906" s="2084"/>
      <c r="D2906" s="2090"/>
      <c r="E2906" s="2084"/>
      <c r="F2906" s="2091"/>
      <c r="G2906" s="2083"/>
      <c r="H2906" s="2084"/>
      <c r="I2906" s="2084"/>
      <c r="J2906" s="2085"/>
      <c r="K2906" s="2085"/>
      <c r="L2906" s="536" t="s">
        <v>20</v>
      </c>
      <c r="M2906" s="536" t="s">
        <v>7059</v>
      </c>
      <c r="N2906" s="536" t="s">
        <v>22</v>
      </c>
      <c r="O2906" s="537" t="s">
        <v>23</v>
      </c>
      <c r="P2906" s="2081"/>
      <c r="Q2906" s="2082"/>
      <c r="R2906" s="2082"/>
      <c r="S2906" s="538" t="s">
        <v>9518</v>
      </c>
      <c r="T2906" s="539" t="s">
        <v>25</v>
      </c>
      <c r="U2906" s="540" t="s">
        <v>26</v>
      </c>
      <c r="V2906" s="541" t="s">
        <v>27</v>
      </c>
      <c r="W2906" s="541" t="s">
        <v>28</v>
      </c>
    </row>
    <row r="2907" spans="1:23" ht="96.6">
      <c r="A2907" s="2062">
        <v>1</v>
      </c>
      <c r="B2907" s="2061" t="s">
        <v>29</v>
      </c>
      <c r="C2907" s="2062" t="s">
        <v>123</v>
      </c>
      <c r="D2907" s="2063" t="s">
        <v>124</v>
      </c>
      <c r="E2907" s="2061" t="s">
        <v>32</v>
      </c>
      <c r="F2907" s="853" t="s">
        <v>125</v>
      </c>
      <c r="G2907" s="514" t="s">
        <v>8257</v>
      </c>
      <c r="H2907" s="514" t="s">
        <v>8505</v>
      </c>
      <c r="I2907" s="514" t="s">
        <v>32</v>
      </c>
      <c r="J2907" s="514" t="s">
        <v>8130</v>
      </c>
      <c r="K2907" s="514" t="s">
        <v>8131</v>
      </c>
      <c r="L2907" s="514" t="s">
        <v>238</v>
      </c>
      <c r="M2907" s="514" t="s">
        <v>736</v>
      </c>
      <c r="N2907" s="514" t="s">
        <v>238</v>
      </c>
      <c r="O2907" s="210" t="s">
        <v>8259</v>
      </c>
      <c r="P2907" s="210" t="s">
        <v>921</v>
      </c>
      <c r="Q2907" s="210" t="s">
        <v>8260</v>
      </c>
      <c r="R2907" s="210" t="s">
        <v>923</v>
      </c>
      <c r="S2907" s="210" t="s">
        <v>924</v>
      </c>
      <c r="T2907" s="210" t="s">
        <v>47</v>
      </c>
      <c r="U2907" s="210" t="s">
        <v>8261</v>
      </c>
      <c r="V2907" s="854" t="s">
        <v>8262</v>
      </c>
      <c r="W2907" s="514" t="s">
        <v>8263</v>
      </c>
    </row>
    <row r="2908" spans="1:23" ht="96.6">
      <c r="A2908" s="2062"/>
      <c r="B2908" s="2061"/>
      <c r="C2908" s="2062"/>
      <c r="D2908" s="2063"/>
      <c r="E2908" s="2061"/>
      <c r="F2908" s="612" t="s">
        <v>977</v>
      </c>
      <c r="G2908" s="514" t="s">
        <v>8264</v>
      </c>
      <c r="H2908" s="514" t="s">
        <v>8505</v>
      </c>
      <c r="I2908" s="514" t="s">
        <v>32</v>
      </c>
      <c r="J2908" s="514" t="s">
        <v>8265</v>
      </c>
      <c r="K2908" s="514" t="s">
        <v>7454</v>
      </c>
      <c r="L2908" s="514" t="s">
        <v>238</v>
      </c>
      <c r="M2908" s="514" t="s">
        <v>736</v>
      </c>
      <c r="N2908" s="514" t="s">
        <v>238</v>
      </c>
      <c r="O2908" s="210" t="s">
        <v>8259</v>
      </c>
      <c r="P2908" s="210" t="s">
        <v>921</v>
      </c>
      <c r="Q2908" s="210" t="s">
        <v>967</v>
      </c>
      <c r="R2908" s="210" t="s">
        <v>923</v>
      </c>
      <c r="S2908" s="210" t="s">
        <v>924</v>
      </c>
      <c r="T2908" s="210" t="s">
        <v>47</v>
      </c>
      <c r="U2908" s="210" t="s">
        <v>8266</v>
      </c>
      <c r="V2908" s="854" t="s">
        <v>8267</v>
      </c>
      <c r="W2908" s="514" t="s">
        <v>8263</v>
      </c>
    </row>
    <row r="2909" spans="1:23" ht="69">
      <c r="A2909" s="2062"/>
      <c r="B2909" s="2061"/>
      <c r="C2909" s="2062"/>
      <c r="D2909" s="2063"/>
      <c r="E2909" s="2061"/>
      <c r="F2909" s="519" t="s">
        <v>2930</v>
      </c>
      <c r="G2909" s="514" t="s">
        <v>8268</v>
      </c>
      <c r="H2909" s="514" t="s">
        <v>8505</v>
      </c>
      <c r="I2909" s="514" t="s">
        <v>494</v>
      </c>
      <c r="J2909" s="514" t="s">
        <v>8061</v>
      </c>
      <c r="K2909" s="830" t="s">
        <v>8269</v>
      </c>
      <c r="L2909" s="514" t="s">
        <v>238</v>
      </c>
      <c r="M2909" s="514" t="s">
        <v>736</v>
      </c>
      <c r="N2909" s="514" t="s">
        <v>238</v>
      </c>
      <c r="O2909" s="210" t="s">
        <v>8270</v>
      </c>
      <c r="P2909" s="210" t="s">
        <v>7118</v>
      </c>
      <c r="Q2909" s="210" t="s">
        <v>8271</v>
      </c>
      <c r="R2909" s="210" t="s">
        <v>923</v>
      </c>
      <c r="S2909" s="210" t="s">
        <v>944</v>
      </c>
      <c r="T2909" s="210" t="s">
        <v>47</v>
      </c>
      <c r="U2909" s="210" t="s">
        <v>8272</v>
      </c>
      <c r="V2909" s="854" t="s">
        <v>1056</v>
      </c>
      <c r="W2909" s="514" t="s">
        <v>8263</v>
      </c>
    </row>
    <row r="2910" spans="1:23" ht="96.6">
      <c r="A2910" s="2062">
        <v>2</v>
      </c>
      <c r="B2910" s="2061" t="s">
        <v>168</v>
      </c>
      <c r="C2910" s="2062" t="s">
        <v>184</v>
      </c>
      <c r="D2910" s="2063" t="s">
        <v>9567</v>
      </c>
      <c r="E2910" s="2061" t="s">
        <v>32</v>
      </c>
      <c r="F2910" s="830" t="s">
        <v>186</v>
      </c>
      <c r="G2910" s="514" t="s">
        <v>8274</v>
      </c>
      <c r="H2910" s="514" t="s">
        <v>8505</v>
      </c>
      <c r="I2910" s="514" t="s">
        <v>32</v>
      </c>
      <c r="J2910" s="514" t="s">
        <v>8159</v>
      </c>
      <c r="K2910" s="514" t="s">
        <v>8160</v>
      </c>
      <c r="L2910" s="514" t="s">
        <v>238</v>
      </c>
      <c r="M2910" s="514" t="s">
        <v>736</v>
      </c>
      <c r="N2910" s="514" t="s">
        <v>238</v>
      </c>
      <c r="O2910" s="210" t="s">
        <v>8275</v>
      </c>
      <c r="P2910" s="210" t="s">
        <v>8153</v>
      </c>
      <c r="Q2910" s="210" t="s">
        <v>7872</v>
      </c>
      <c r="R2910" s="210" t="s">
        <v>923</v>
      </c>
      <c r="S2910" s="210" t="s">
        <v>924</v>
      </c>
      <c r="T2910" s="210" t="s">
        <v>47</v>
      </c>
      <c r="U2910" s="210" t="s">
        <v>8154</v>
      </c>
      <c r="V2910" s="854" t="s">
        <v>8276</v>
      </c>
      <c r="W2910" s="514" t="s">
        <v>8263</v>
      </c>
    </row>
    <row r="2911" spans="1:23" ht="96.6">
      <c r="A2911" s="2062"/>
      <c r="B2911" s="2061"/>
      <c r="C2911" s="2062"/>
      <c r="D2911" s="2063"/>
      <c r="E2911" s="2061"/>
      <c r="F2911" s="830" t="s">
        <v>188</v>
      </c>
      <c r="G2911" s="514" t="s">
        <v>1411</v>
      </c>
      <c r="H2911" s="514" t="s">
        <v>8505</v>
      </c>
      <c r="I2911" s="514" t="s">
        <v>32</v>
      </c>
      <c r="J2911" s="514" t="s">
        <v>7871</v>
      </c>
      <c r="K2911" s="514" t="s">
        <v>8160</v>
      </c>
      <c r="L2911" s="514" t="s">
        <v>238</v>
      </c>
      <c r="M2911" s="514" t="s">
        <v>736</v>
      </c>
      <c r="N2911" s="514" t="s">
        <v>238</v>
      </c>
      <c r="O2911" s="210" t="s">
        <v>8277</v>
      </c>
      <c r="P2911" s="210" t="s">
        <v>8153</v>
      </c>
      <c r="Q2911" s="210" t="s">
        <v>7872</v>
      </c>
      <c r="R2911" s="210" t="s">
        <v>923</v>
      </c>
      <c r="S2911" s="210" t="s">
        <v>924</v>
      </c>
      <c r="T2911" s="210" t="s">
        <v>47</v>
      </c>
      <c r="U2911" s="210" t="s">
        <v>8154</v>
      </c>
      <c r="V2911" s="854" t="s">
        <v>8276</v>
      </c>
      <c r="W2911" s="514" t="s">
        <v>8263</v>
      </c>
    </row>
    <row r="2912" spans="1:23" ht="96.6">
      <c r="A2912" s="2062"/>
      <c r="B2912" s="2061"/>
      <c r="C2912" s="2062"/>
      <c r="D2912" s="2063"/>
      <c r="E2912" s="2061"/>
      <c r="F2912" s="830" t="s">
        <v>190</v>
      </c>
      <c r="G2912" s="514" t="s">
        <v>1399</v>
      </c>
      <c r="H2912" s="514" t="s">
        <v>8505</v>
      </c>
      <c r="I2912" s="514" t="s">
        <v>32</v>
      </c>
      <c r="J2912" s="514" t="s">
        <v>8161</v>
      </c>
      <c r="K2912" s="514" t="s">
        <v>8160</v>
      </c>
      <c r="L2912" s="514" t="s">
        <v>238</v>
      </c>
      <c r="M2912" s="514" t="s">
        <v>736</v>
      </c>
      <c r="N2912" s="514" t="s">
        <v>238</v>
      </c>
      <c r="O2912" s="210" t="s">
        <v>8275</v>
      </c>
      <c r="P2912" s="210" t="s">
        <v>8153</v>
      </c>
      <c r="Q2912" s="210" t="s">
        <v>7872</v>
      </c>
      <c r="R2912" s="210" t="s">
        <v>923</v>
      </c>
      <c r="S2912" s="210" t="s">
        <v>924</v>
      </c>
      <c r="T2912" s="210" t="s">
        <v>47</v>
      </c>
      <c r="U2912" s="210" t="s">
        <v>8154</v>
      </c>
      <c r="V2912" s="854" t="s">
        <v>8278</v>
      </c>
      <c r="W2912" s="514" t="s">
        <v>8263</v>
      </c>
    </row>
    <row r="2913" spans="1:23" ht="110.4">
      <c r="A2913" s="2062"/>
      <c r="B2913" s="2061"/>
      <c r="C2913" s="2062"/>
      <c r="D2913" s="2063"/>
      <c r="E2913" s="2061"/>
      <c r="F2913" s="830" t="s">
        <v>192</v>
      </c>
      <c r="G2913" s="514" t="s">
        <v>8279</v>
      </c>
      <c r="H2913" s="514" t="s">
        <v>8505</v>
      </c>
      <c r="I2913" s="514" t="s">
        <v>32</v>
      </c>
      <c r="J2913" s="514" t="s">
        <v>8164</v>
      </c>
      <c r="K2913" s="514" t="s">
        <v>8165</v>
      </c>
      <c r="L2913" s="514" t="s">
        <v>238</v>
      </c>
      <c r="M2913" s="514" t="s">
        <v>736</v>
      </c>
      <c r="N2913" s="514" t="s">
        <v>238</v>
      </c>
      <c r="O2913" s="210" t="s">
        <v>8280</v>
      </c>
      <c r="P2913" s="210" t="s">
        <v>8153</v>
      </c>
      <c r="Q2913" s="210" t="s">
        <v>7872</v>
      </c>
      <c r="R2913" s="210" t="s">
        <v>923</v>
      </c>
      <c r="S2913" s="210" t="s">
        <v>924</v>
      </c>
      <c r="T2913" s="210" t="s">
        <v>47</v>
      </c>
      <c r="U2913" s="210" t="s">
        <v>8154</v>
      </c>
      <c r="V2913" s="854" t="s">
        <v>8281</v>
      </c>
      <c r="W2913" s="514" t="s">
        <v>8263</v>
      </c>
    </row>
    <row r="2914" spans="1:23" ht="96.6">
      <c r="A2914" s="2062"/>
      <c r="B2914" s="2061"/>
      <c r="C2914" s="2062"/>
      <c r="D2914" s="2063"/>
      <c r="E2914" s="2061"/>
      <c r="F2914" s="519" t="s">
        <v>194</v>
      </c>
      <c r="G2914" s="514" t="s">
        <v>1402</v>
      </c>
      <c r="H2914" s="514" t="s">
        <v>8505</v>
      </c>
      <c r="I2914" s="514" t="s">
        <v>32</v>
      </c>
      <c r="J2914" s="514" t="s">
        <v>8166</v>
      </c>
      <c r="K2914" s="514" t="s">
        <v>8167</v>
      </c>
      <c r="L2914" s="514" t="s">
        <v>238</v>
      </c>
      <c r="M2914" s="514" t="s">
        <v>736</v>
      </c>
      <c r="N2914" s="514" t="s">
        <v>238</v>
      </c>
      <c r="O2914" s="210" t="s">
        <v>8280</v>
      </c>
      <c r="P2914" s="210" t="s">
        <v>8153</v>
      </c>
      <c r="Q2914" s="210" t="s">
        <v>7872</v>
      </c>
      <c r="R2914" s="210" t="s">
        <v>923</v>
      </c>
      <c r="S2914" s="210" t="s">
        <v>924</v>
      </c>
      <c r="T2914" s="210" t="s">
        <v>47</v>
      </c>
      <c r="U2914" s="210" t="s">
        <v>8154</v>
      </c>
      <c r="V2914" s="854" t="s">
        <v>8281</v>
      </c>
      <c r="W2914" s="514" t="s">
        <v>8263</v>
      </c>
    </row>
    <row r="2915" spans="1:23" ht="110.4">
      <c r="A2915" s="2062">
        <v>2</v>
      </c>
      <c r="B2915" s="2061" t="s">
        <v>168</v>
      </c>
      <c r="C2915" s="2062" t="s">
        <v>1471</v>
      </c>
      <c r="D2915" s="2063" t="s">
        <v>8282</v>
      </c>
      <c r="E2915" s="2061" t="s">
        <v>32</v>
      </c>
      <c r="F2915" s="830" t="s">
        <v>1473</v>
      </c>
      <c r="G2915" s="514" t="s">
        <v>8283</v>
      </c>
      <c r="H2915" s="514" t="s">
        <v>8505</v>
      </c>
      <c r="I2915" s="514" t="s">
        <v>494</v>
      </c>
      <c r="J2915" s="514" t="s">
        <v>1450</v>
      </c>
      <c r="K2915" s="514" t="s">
        <v>1969</v>
      </c>
      <c r="L2915" s="514" t="s">
        <v>238</v>
      </c>
      <c r="M2915" s="514" t="s">
        <v>736</v>
      </c>
      <c r="N2915" s="514" t="s">
        <v>238</v>
      </c>
      <c r="O2915" s="210" t="s">
        <v>8284</v>
      </c>
      <c r="P2915" s="210" t="s">
        <v>921</v>
      </c>
      <c r="Q2915" s="210" t="s">
        <v>8285</v>
      </c>
      <c r="R2915" s="210" t="s">
        <v>923</v>
      </c>
      <c r="S2915" s="210" t="s">
        <v>924</v>
      </c>
      <c r="T2915" s="210" t="s">
        <v>47</v>
      </c>
      <c r="U2915" s="210" t="s">
        <v>1183</v>
      </c>
      <c r="V2915" s="854" t="s">
        <v>8286</v>
      </c>
      <c r="W2915" s="514" t="s">
        <v>8263</v>
      </c>
    </row>
    <row r="2916" spans="1:23" ht="110.4">
      <c r="A2916" s="2062"/>
      <c r="B2916" s="2061"/>
      <c r="C2916" s="2062"/>
      <c r="D2916" s="2063"/>
      <c r="E2916" s="2061"/>
      <c r="F2916" s="830" t="s">
        <v>2801</v>
      </c>
      <c r="G2916" s="514" t="s">
        <v>8287</v>
      </c>
      <c r="H2916" s="514" t="s">
        <v>8505</v>
      </c>
      <c r="I2916" s="514" t="s">
        <v>32</v>
      </c>
      <c r="J2916" s="514" t="s">
        <v>1450</v>
      </c>
      <c r="K2916" s="514" t="s">
        <v>8288</v>
      </c>
      <c r="L2916" s="514" t="s">
        <v>238</v>
      </c>
      <c r="M2916" s="514" t="s">
        <v>736</v>
      </c>
      <c r="N2916" s="514" t="s">
        <v>238</v>
      </c>
      <c r="O2916" s="210" t="s">
        <v>8284</v>
      </c>
      <c r="P2916" s="210" t="s">
        <v>921</v>
      </c>
      <c r="Q2916" s="210" t="s">
        <v>967</v>
      </c>
      <c r="R2916" s="210" t="s">
        <v>923</v>
      </c>
      <c r="S2916" s="210" t="s">
        <v>924</v>
      </c>
      <c r="T2916" s="210" t="s">
        <v>47</v>
      </c>
      <c r="U2916" s="210" t="s">
        <v>1183</v>
      </c>
      <c r="V2916" s="854" t="s">
        <v>8289</v>
      </c>
      <c r="W2916" s="514" t="s">
        <v>8263</v>
      </c>
    </row>
    <row r="2917" spans="1:23" ht="110.4">
      <c r="A2917" s="2062"/>
      <c r="B2917" s="2061"/>
      <c r="C2917" s="2062"/>
      <c r="D2917" s="2063"/>
      <c r="E2917" s="2061"/>
      <c r="F2917" s="830" t="s">
        <v>2802</v>
      </c>
      <c r="G2917" s="514" t="s">
        <v>8290</v>
      </c>
      <c r="H2917" s="514" t="s">
        <v>8505</v>
      </c>
      <c r="I2917" s="514" t="s">
        <v>32</v>
      </c>
      <c r="J2917" s="514" t="s">
        <v>8291</v>
      </c>
      <c r="K2917" s="514" t="s">
        <v>1459</v>
      </c>
      <c r="L2917" s="514" t="s">
        <v>238</v>
      </c>
      <c r="M2917" s="514" t="s">
        <v>736</v>
      </c>
      <c r="N2917" s="514" t="s">
        <v>238</v>
      </c>
      <c r="O2917" s="210" t="s">
        <v>8292</v>
      </c>
      <c r="P2917" s="210" t="s">
        <v>921</v>
      </c>
      <c r="Q2917" s="210" t="s">
        <v>1460</v>
      </c>
      <c r="R2917" s="210" t="s">
        <v>923</v>
      </c>
      <c r="S2917" s="210" t="s">
        <v>924</v>
      </c>
      <c r="T2917" s="210" t="s">
        <v>47</v>
      </c>
      <c r="U2917" s="210" t="s">
        <v>8293</v>
      </c>
      <c r="V2917" s="854" t="s">
        <v>8294</v>
      </c>
      <c r="W2917" s="514" t="s">
        <v>8263</v>
      </c>
    </row>
    <row r="2918" spans="1:23" ht="41.4">
      <c r="A2918" s="2062">
        <v>3</v>
      </c>
      <c r="B2918" s="2061" t="s">
        <v>243</v>
      </c>
      <c r="C2918" s="519" t="s">
        <v>254</v>
      </c>
      <c r="D2918" s="210" t="s">
        <v>255</v>
      </c>
      <c r="E2918" s="514" t="s">
        <v>32</v>
      </c>
      <c r="F2918" s="830" t="s">
        <v>1599</v>
      </c>
      <c r="G2918" s="514" t="s">
        <v>1592</v>
      </c>
      <c r="H2918" s="514" t="s">
        <v>8505</v>
      </c>
      <c r="I2918" s="514" t="s">
        <v>32</v>
      </c>
      <c r="J2918" s="514" t="s">
        <v>7885</v>
      </c>
      <c r="K2918" s="514" t="s">
        <v>1593</v>
      </c>
      <c r="L2918" s="514" t="s">
        <v>238</v>
      </c>
      <c r="M2918" s="514" t="s">
        <v>736</v>
      </c>
      <c r="N2918" s="514" t="s">
        <v>238</v>
      </c>
      <c r="O2918" s="210" t="s">
        <v>7858</v>
      </c>
      <c r="P2918" s="210" t="s">
        <v>1595</v>
      </c>
      <c r="Q2918" s="210" t="s">
        <v>1596</v>
      </c>
      <c r="R2918" s="210" t="s">
        <v>1007</v>
      </c>
      <c r="S2918" s="210" t="s">
        <v>924</v>
      </c>
      <c r="T2918" s="210" t="s">
        <v>47</v>
      </c>
      <c r="U2918" s="210" t="s">
        <v>8295</v>
      </c>
      <c r="V2918" s="514" t="s">
        <v>8296</v>
      </c>
      <c r="W2918" s="514" t="s">
        <v>8263</v>
      </c>
    </row>
    <row r="2919" spans="1:23" ht="55.2">
      <c r="A2919" s="2062"/>
      <c r="B2919" s="2061"/>
      <c r="C2919" s="514" t="s">
        <v>264</v>
      </c>
      <c r="D2919" s="210" t="s">
        <v>265</v>
      </c>
      <c r="E2919" s="514" t="s">
        <v>32</v>
      </c>
      <c r="F2919" s="514" t="s">
        <v>3215</v>
      </c>
      <c r="G2919" s="514" t="s">
        <v>8297</v>
      </c>
      <c r="H2919" s="514" t="s">
        <v>8505</v>
      </c>
      <c r="I2919" s="514" t="s">
        <v>32</v>
      </c>
      <c r="J2919" s="514" t="s">
        <v>7885</v>
      </c>
      <c r="K2919" s="514" t="s">
        <v>1593</v>
      </c>
      <c r="L2919" s="514" t="s">
        <v>238</v>
      </c>
      <c r="M2919" s="514" t="s">
        <v>736</v>
      </c>
      <c r="N2919" s="514" t="s">
        <v>238</v>
      </c>
      <c r="O2919" s="210" t="s">
        <v>7858</v>
      </c>
      <c r="P2919" s="210" t="s">
        <v>1595</v>
      </c>
      <c r="Q2919" s="210" t="s">
        <v>1596</v>
      </c>
      <c r="R2919" s="210" t="s">
        <v>1007</v>
      </c>
      <c r="S2919" s="210" t="s">
        <v>924</v>
      </c>
      <c r="T2919" s="210" t="s">
        <v>47</v>
      </c>
      <c r="U2919" s="210" t="s">
        <v>8298</v>
      </c>
      <c r="V2919" s="514" t="s">
        <v>8262</v>
      </c>
      <c r="W2919" s="514" t="s">
        <v>8263</v>
      </c>
    </row>
    <row r="2920" spans="1:23" ht="82.8">
      <c r="A2920" s="2062">
        <v>5</v>
      </c>
      <c r="B2920" s="2061" t="s">
        <v>4077</v>
      </c>
      <c r="C2920" s="519" t="s">
        <v>513</v>
      </c>
      <c r="D2920" s="210" t="s">
        <v>2024</v>
      </c>
      <c r="E2920" s="514" t="s">
        <v>32</v>
      </c>
      <c r="F2920" s="514" t="s">
        <v>515</v>
      </c>
      <c r="G2920" s="514" t="s">
        <v>8299</v>
      </c>
      <c r="H2920" s="514" t="s">
        <v>8505</v>
      </c>
      <c r="I2920" s="514" t="s">
        <v>494</v>
      </c>
      <c r="J2920" s="514" t="s">
        <v>8300</v>
      </c>
      <c r="K2920" s="514" t="s">
        <v>2242</v>
      </c>
      <c r="L2920" s="514" t="s">
        <v>238</v>
      </c>
      <c r="M2920" s="514" t="s">
        <v>736</v>
      </c>
      <c r="N2920" s="514" t="s">
        <v>238</v>
      </c>
      <c r="O2920" s="210" t="s">
        <v>8301</v>
      </c>
      <c r="P2920" s="210" t="s">
        <v>2243</v>
      </c>
      <c r="Q2920" s="210" t="s">
        <v>967</v>
      </c>
      <c r="R2920" s="210" t="s">
        <v>923</v>
      </c>
      <c r="S2920" s="210" t="s">
        <v>944</v>
      </c>
      <c r="T2920" s="514" t="s">
        <v>47</v>
      </c>
      <c r="U2920" s="514" t="s">
        <v>8302</v>
      </c>
      <c r="V2920" s="854" t="s">
        <v>1184</v>
      </c>
      <c r="W2920" s="514" t="s">
        <v>8263</v>
      </c>
    </row>
    <row r="2921" spans="1:23" ht="82.8">
      <c r="A2921" s="2062"/>
      <c r="B2921" s="2061"/>
      <c r="C2921" s="2062" t="s">
        <v>2827</v>
      </c>
      <c r="D2921" s="2063" t="s">
        <v>2032</v>
      </c>
      <c r="E2921" s="2061" t="s">
        <v>32</v>
      </c>
      <c r="F2921" s="514" t="s">
        <v>2828</v>
      </c>
      <c r="G2921" s="514" t="s">
        <v>2033</v>
      </c>
      <c r="H2921" s="514" t="s">
        <v>8505</v>
      </c>
      <c r="I2921" s="514" t="s">
        <v>494</v>
      </c>
      <c r="J2921" s="514" t="s">
        <v>1412</v>
      </c>
      <c r="K2921" s="514" t="s">
        <v>2242</v>
      </c>
      <c r="L2921" s="514" t="s">
        <v>238</v>
      </c>
      <c r="M2921" s="514" t="s">
        <v>736</v>
      </c>
      <c r="N2921" s="514" t="s">
        <v>238</v>
      </c>
      <c r="O2921" s="210" t="s">
        <v>8301</v>
      </c>
      <c r="P2921" s="210" t="s">
        <v>2243</v>
      </c>
      <c r="Q2921" s="210" t="s">
        <v>1596</v>
      </c>
      <c r="R2921" s="210" t="s">
        <v>923</v>
      </c>
      <c r="S2921" s="210" t="s">
        <v>944</v>
      </c>
      <c r="T2921" s="514" t="s">
        <v>47</v>
      </c>
      <c r="U2921" s="514" t="s">
        <v>8302</v>
      </c>
      <c r="V2921" s="854" t="s">
        <v>1184</v>
      </c>
      <c r="W2921" s="514" t="s">
        <v>8263</v>
      </c>
    </row>
    <row r="2922" spans="1:23" ht="82.8">
      <c r="A2922" s="2062"/>
      <c r="B2922" s="2061"/>
      <c r="C2922" s="2062"/>
      <c r="D2922" s="2063"/>
      <c r="E2922" s="2061"/>
      <c r="F2922" s="514" t="s">
        <v>7108</v>
      </c>
      <c r="G2922" s="514" t="s">
        <v>2036</v>
      </c>
      <c r="H2922" s="514" t="s">
        <v>8505</v>
      </c>
      <c r="I2922" s="514" t="s">
        <v>494</v>
      </c>
      <c r="J2922" s="514" t="s">
        <v>1412</v>
      </c>
      <c r="K2922" s="514" t="s">
        <v>2242</v>
      </c>
      <c r="L2922" s="514" t="s">
        <v>238</v>
      </c>
      <c r="M2922" s="514" t="s">
        <v>736</v>
      </c>
      <c r="N2922" s="514" t="s">
        <v>238</v>
      </c>
      <c r="O2922" s="210" t="s">
        <v>8301</v>
      </c>
      <c r="P2922" s="210" t="s">
        <v>2243</v>
      </c>
      <c r="Q2922" s="210" t="s">
        <v>1596</v>
      </c>
      <c r="R2922" s="210" t="s">
        <v>923</v>
      </c>
      <c r="S2922" s="210" t="s">
        <v>924</v>
      </c>
      <c r="T2922" s="514" t="s">
        <v>47</v>
      </c>
      <c r="U2922" s="514" t="s">
        <v>8302</v>
      </c>
      <c r="V2922" s="854" t="s">
        <v>1184</v>
      </c>
      <c r="W2922" s="514" t="s">
        <v>8263</v>
      </c>
    </row>
    <row r="2923" spans="1:23" ht="82.8">
      <c r="A2923" s="2062"/>
      <c r="B2923" s="2061"/>
      <c r="C2923" s="519" t="s">
        <v>2831</v>
      </c>
      <c r="D2923" s="210" t="s">
        <v>2037</v>
      </c>
      <c r="E2923" s="514" t="s">
        <v>32</v>
      </c>
      <c r="F2923" s="514" t="s">
        <v>2832</v>
      </c>
      <c r="G2923" s="514" t="s">
        <v>7109</v>
      </c>
      <c r="H2923" s="514" t="s">
        <v>8505</v>
      </c>
      <c r="I2923" s="514" t="s">
        <v>494</v>
      </c>
      <c r="J2923" s="514" t="s">
        <v>7110</v>
      </c>
      <c r="K2923" s="514" t="s">
        <v>2242</v>
      </c>
      <c r="L2923" s="514" t="s">
        <v>238</v>
      </c>
      <c r="M2923" s="514" t="s">
        <v>736</v>
      </c>
      <c r="N2923" s="514" t="s">
        <v>238</v>
      </c>
      <c r="O2923" s="210" t="s">
        <v>8301</v>
      </c>
      <c r="P2923" s="210" t="s">
        <v>2243</v>
      </c>
      <c r="Q2923" s="210" t="s">
        <v>1596</v>
      </c>
      <c r="R2923" s="210" t="s">
        <v>923</v>
      </c>
      <c r="S2923" s="210" t="s">
        <v>924</v>
      </c>
      <c r="T2923" s="514" t="s">
        <v>47</v>
      </c>
      <c r="U2923" s="514" t="s">
        <v>8303</v>
      </c>
      <c r="V2923" s="854" t="s">
        <v>1184</v>
      </c>
      <c r="W2923" s="514" t="s">
        <v>8263</v>
      </c>
    </row>
    <row r="2924" spans="1:23" ht="96.6">
      <c r="A2924" s="2062">
        <v>6</v>
      </c>
      <c r="B2924" s="2061" t="s">
        <v>516</v>
      </c>
      <c r="C2924" s="830" t="s">
        <v>717</v>
      </c>
      <c r="D2924" s="210" t="s">
        <v>2348</v>
      </c>
      <c r="E2924" s="514" t="s">
        <v>32</v>
      </c>
      <c r="F2924" s="830" t="s">
        <v>719</v>
      </c>
      <c r="G2924" s="514" t="s">
        <v>8304</v>
      </c>
      <c r="H2924" s="514" t="s">
        <v>8505</v>
      </c>
      <c r="I2924" s="514" t="s">
        <v>32</v>
      </c>
      <c r="J2924" s="514" t="s">
        <v>7890</v>
      </c>
      <c r="K2924" s="514" t="s">
        <v>7891</v>
      </c>
      <c r="L2924" s="514" t="s">
        <v>238</v>
      </c>
      <c r="M2924" s="514" t="s">
        <v>736</v>
      </c>
      <c r="N2924" s="514" t="s">
        <v>238</v>
      </c>
      <c r="O2924" s="210" t="s">
        <v>996</v>
      </c>
      <c r="P2924" s="210" t="s">
        <v>8097</v>
      </c>
      <c r="Q2924" s="210" t="s">
        <v>7893</v>
      </c>
      <c r="R2924" s="210" t="s">
        <v>923</v>
      </c>
      <c r="S2924" s="210" t="s">
        <v>924</v>
      </c>
      <c r="T2924" s="210" t="s">
        <v>47</v>
      </c>
      <c r="U2924" s="210" t="s">
        <v>8305</v>
      </c>
      <c r="V2924" s="854" t="s">
        <v>8306</v>
      </c>
      <c r="W2924" s="514" t="s">
        <v>8263</v>
      </c>
    </row>
    <row r="2925" spans="1:23" ht="124.2">
      <c r="A2925" s="2062"/>
      <c r="B2925" s="2061"/>
      <c r="C2925" s="830" t="s">
        <v>746</v>
      </c>
      <c r="D2925" s="210" t="s">
        <v>8206</v>
      </c>
      <c r="E2925" s="514" t="s">
        <v>32</v>
      </c>
      <c r="F2925" s="830" t="s">
        <v>747</v>
      </c>
      <c r="G2925" s="514" t="s">
        <v>8307</v>
      </c>
      <c r="H2925" s="514" t="s">
        <v>8505</v>
      </c>
      <c r="I2925" s="514" t="s">
        <v>32</v>
      </c>
      <c r="J2925" s="514" t="s">
        <v>8208</v>
      </c>
      <c r="K2925" s="514" t="s">
        <v>8209</v>
      </c>
      <c r="L2925" s="514" t="s">
        <v>238</v>
      </c>
      <c r="M2925" s="514" t="s">
        <v>736</v>
      </c>
      <c r="N2925" s="514" t="s">
        <v>238</v>
      </c>
      <c r="O2925" s="210" t="s">
        <v>8301</v>
      </c>
      <c r="P2925" s="210" t="s">
        <v>8210</v>
      </c>
      <c r="Q2925" s="210" t="s">
        <v>8211</v>
      </c>
      <c r="R2925" s="210" t="s">
        <v>8212</v>
      </c>
      <c r="S2925" s="210" t="s">
        <v>924</v>
      </c>
      <c r="T2925" s="210" t="s">
        <v>47</v>
      </c>
      <c r="U2925" s="210" t="s">
        <v>8305</v>
      </c>
      <c r="V2925" s="854" t="s">
        <v>8308</v>
      </c>
      <c r="W2925" s="514" t="s">
        <v>8263</v>
      </c>
    </row>
    <row r="2926" spans="1:23" ht="15.75" customHeight="1">
      <c r="A2926" s="2062">
        <v>7</v>
      </c>
      <c r="B2926" s="2061" t="s">
        <v>580</v>
      </c>
      <c r="C2926" s="2061" t="s">
        <v>2532</v>
      </c>
      <c r="D2926" s="2063" t="s">
        <v>2533</v>
      </c>
      <c r="E2926" s="2061" t="s">
        <v>32</v>
      </c>
      <c r="F2926" s="514" t="s">
        <v>2534</v>
      </c>
      <c r="G2926" s="514" t="s">
        <v>8309</v>
      </c>
      <c r="H2926" s="514" t="s">
        <v>8505</v>
      </c>
      <c r="I2926" s="514" t="s">
        <v>32</v>
      </c>
      <c r="J2926" s="514" t="s">
        <v>8310</v>
      </c>
      <c r="K2926" s="514" t="s">
        <v>8311</v>
      </c>
      <c r="L2926" s="514" t="s">
        <v>238</v>
      </c>
      <c r="M2926" s="514" t="s">
        <v>736</v>
      </c>
      <c r="N2926" s="514" t="s">
        <v>238</v>
      </c>
      <c r="O2926" s="210" t="s">
        <v>8301</v>
      </c>
      <c r="P2926" s="210" t="s">
        <v>2243</v>
      </c>
      <c r="Q2926" s="210" t="s">
        <v>1596</v>
      </c>
      <c r="R2926" s="210" t="s">
        <v>943</v>
      </c>
      <c r="S2926" s="210" t="s">
        <v>924</v>
      </c>
      <c r="T2926" s="514" t="s">
        <v>47</v>
      </c>
      <c r="U2926" s="514" t="s">
        <v>8312</v>
      </c>
      <c r="V2926" s="854" t="s">
        <v>8313</v>
      </c>
      <c r="W2926" s="514" t="s">
        <v>8263</v>
      </c>
    </row>
    <row r="2927" spans="1:23" ht="15.75" customHeight="1">
      <c r="A2927" s="2062"/>
      <c r="B2927" s="2061"/>
      <c r="C2927" s="2061"/>
      <c r="D2927" s="2063"/>
      <c r="E2927" s="2061"/>
      <c r="F2927" s="514" t="s">
        <v>2536</v>
      </c>
      <c r="G2927" s="514" t="s">
        <v>8314</v>
      </c>
      <c r="H2927" s="514" t="s">
        <v>8505</v>
      </c>
      <c r="I2927" s="514" t="s">
        <v>32</v>
      </c>
      <c r="J2927" s="514" t="s">
        <v>8310</v>
      </c>
      <c r="K2927" s="514" t="s">
        <v>8311</v>
      </c>
      <c r="L2927" s="514" t="s">
        <v>238</v>
      </c>
      <c r="M2927" s="514" t="s">
        <v>736</v>
      </c>
      <c r="N2927" s="514" t="s">
        <v>238</v>
      </c>
      <c r="O2927" s="210" t="s">
        <v>8301</v>
      </c>
      <c r="P2927" s="210" t="s">
        <v>2243</v>
      </c>
      <c r="Q2927" s="210" t="s">
        <v>1596</v>
      </c>
      <c r="R2927" s="210" t="s">
        <v>943</v>
      </c>
      <c r="S2927" s="210" t="s">
        <v>924</v>
      </c>
      <c r="T2927" s="514" t="s">
        <v>47</v>
      </c>
      <c r="U2927" s="514" t="s">
        <v>8312</v>
      </c>
      <c r="V2927" s="854" t="s">
        <v>8313</v>
      </c>
      <c r="W2927" s="514" t="s">
        <v>8263</v>
      </c>
    </row>
    <row r="2928" spans="1:23" ht="82.8">
      <c r="A2928" s="2062"/>
      <c r="B2928" s="2061"/>
      <c r="C2928" s="2061"/>
      <c r="D2928" s="2063"/>
      <c r="E2928" s="2061"/>
      <c r="F2928" s="514" t="s">
        <v>8315</v>
      </c>
      <c r="G2928" s="514" t="s">
        <v>8316</v>
      </c>
      <c r="H2928" s="514" t="s">
        <v>8505</v>
      </c>
      <c r="I2928" s="514" t="s">
        <v>32</v>
      </c>
      <c r="J2928" s="514" t="s">
        <v>8310</v>
      </c>
      <c r="K2928" s="514" t="s">
        <v>8311</v>
      </c>
      <c r="L2928" s="514" t="s">
        <v>238</v>
      </c>
      <c r="M2928" s="514" t="s">
        <v>736</v>
      </c>
      <c r="N2928" s="514" t="s">
        <v>238</v>
      </c>
      <c r="O2928" s="210" t="s">
        <v>8317</v>
      </c>
      <c r="P2928" s="210" t="s">
        <v>2243</v>
      </c>
      <c r="Q2928" s="210" t="s">
        <v>1596</v>
      </c>
      <c r="R2928" s="210" t="s">
        <v>943</v>
      </c>
      <c r="S2928" s="210" t="s">
        <v>924</v>
      </c>
      <c r="T2928" s="514" t="s">
        <v>47</v>
      </c>
      <c r="U2928" s="514" t="s">
        <v>8312</v>
      </c>
      <c r="V2928" s="854" t="s">
        <v>8313</v>
      </c>
      <c r="W2928" s="514" t="s">
        <v>8263</v>
      </c>
    </row>
    <row r="2929" spans="1:23" ht="15.6">
      <c r="A2929" s="1954" t="s">
        <v>8506</v>
      </c>
      <c r="B2929" s="1954"/>
      <c r="C2929" s="1954"/>
      <c r="D2929" s="1954"/>
      <c r="E2929" s="1954"/>
      <c r="F2929" s="1954"/>
      <c r="G2929" s="1954"/>
      <c r="H2929" s="1954"/>
      <c r="I2929" s="1954"/>
      <c r="J2929" s="473"/>
      <c r="K2929" s="473"/>
      <c r="L2929" s="474"/>
      <c r="M2929" s="474"/>
      <c r="N2929" s="474"/>
      <c r="O2929" s="475"/>
      <c r="P2929" s="476"/>
      <c r="Q2929" s="1130"/>
      <c r="R2929" s="474"/>
      <c r="S2929" s="474"/>
      <c r="T2929" s="477"/>
      <c r="U2929" s="475"/>
      <c r="V2929" s="474"/>
      <c r="W2929" s="1137"/>
    </row>
    <row r="2930" spans="1:23" ht="15.6">
      <c r="A2930" s="2057"/>
      <c r="B2930" s="2057"/>
      <c r="C2930" s="2057"/>
      <c r="D2930" s="2057"/>
      <c r="E2930" s="2057"/>
      <c r="F2930" s="2057"/>
      <c r="G2930" s="2057"/>
      <c r="H2930" s="2057"/>
      <c r="I2930" s="2057"/>
      <c r="J2930" s="473"/>
      <c r="K2930" s="473"/>
      <c r="L2930" s="474"/>
      <c r="M2930" s="474"/>
      <c r="N2930" s="474"/>
      <c r="O2930" s="475"/>
      <c r="P2930" s="476"/>
      <c r="Q2930" s="1130"/>
      <c r="R2930" s="474"/>
      <c r="S2930" s="474"/>
      <c r="T2930" s="477"/>
      <c r="U2930" s="475"/>
      <c r="V2930" s="474"/>
      <c r="W2930" s="1137"/>
    </row>
    <row r="2931" spans="1:23" ht="15.6">
      <c r="A2931" s="1956" t="s">
        <v>0</v>
      </c>
      <c r="B2931" s="1956"/>
      <c r="C2931" s="1956"/>
      <c r="D2931" s="1956"/>
      <c r="E2931" s="432"/>
      <c r="F2931" s="432"/>
      <c r="G2931" s="433"/>
      <c r="H2931" s="434" t="s">
        <v>11</v>
      </c>
      <c r="I2931" s="434"/>
      <c r="J2931" s="1957" t="s">
        <v>1</v>
      </c>
      <c r="K2931" s="1957"/>
      <c r="L2931" s="1957"/>
      <c r="M2931" s="1957"/>
      <c r="N2931" s="1957"/>
      <c r="O2931" s="1957"/>
      <c r="P2931" s="1944" t="s">
        <v>2</v>
      </c>
      <c r="Q2931" s="1944"/>
      <c r="R2931" s="1944"/>
      <c r="S2931" s="1944"/>
      <c r="T2931" s="1944"/>
      <c r="U2931" s="1944"/>
      <c r="V2931" s="1944"/>
      <c r="W2931" s="1944"/>
    </row>
    <row r="2932" spans="1:23" ht="15.6">
      <c r="A2932" s="1945" t="s">
        <v>3</v>
      </c>
      <c r="B2932" s="1946" t="s">
        <v>4</v>
      </c>
      <c r="C2932" s="1945" t="s">
        <v>5</v>
      </c>
      <c r="D2932" s="2038" t="s">
        <v>6</v>
      </c>
      <c r="E2932" s="1948" t="s">
        <v>7</v>
      </c>
      <c r="F2932" s="1949" t="s">
        <v>7056</v>
      </c>
      <c r="G2932" s="2039" t="s">
        <v>7057</v>
      </c>
      <c r="H2932" s="1948" t="s">
        <v>11</v>
      </c>
      <c r="I2932" s="1948" t="s">
        <v>10</v>
      </c>
      <c r="J2932" s="2034" t="s">
        <v>7058</v>
      </c>
      <c r="K2932" s="2034" t="s">
        <v>14</v>
      </c>
      <c r="L2932" s="1942" t="s">
        <v>15</v>
      </c>
      <c r="M2932" s="1942"/>
      <c r="N2932" s="1942"/>
      <c r="O2932" s="1942"/>
      <c r="P2932" s="2035" t="s">
        <v>16</v>
      </c>
      <c r="Q2932" s="1934" t="s">
        <v>17</v>
      </c>
      <c r="R2932" s="1934" t="s">
        <v>18</v>
      </c>
      <c r="S2932" s="1934" t="s">
        <v>19</v>
      </c>
      <c r="T2932" s="1934"/>
      <c r="U2932" s="1934"/>
      <c r="V2932" s="1934"/>
      <c r="W2932" s="1934"/>
    </row>
    <row r="2933" spans="1:23" ht="31.2">
      <c r="A2933" s="1945"/>
      <c r="B2933" s="1946"/>
      <c r="C2933" s="1945"/>
      <c r="D2933" s="2038"/>
      <c r="E2933" s="1948"/>
      <c r="F2933" s="1949"/>
      <c r="G2933" s="2039"/>
      <c r="H2933" s="1948"/>
      <c r="I2933" s="1948"/>
      <c r="J2933" s="2034"/>
      <c r="K2933" s="2034"/>
      <c r="L2933" s="435" t="s">
        <v>20</v>
      </c>
      <c r="M2933" s="435" t="s">
        <v>7059</v>
      </c>
      <c r="N2933" s="435" t="s">
        <v>22</v>
      </c>
      <c r="O2933" s="436" t="s">
        <v>23</v>
      </c>
      <c r="P2933" s="2035"/>
      <c r="Q2933" s="1934"/>
      <c r="R2933" s="1934"/>
      <c r="S2933" s="437" t="s">
        <v>9518</v>
      </c>
      <c r="T2933" s="438" t="s">
        <v>25</v>
      </c>
      <c r="U2933" s="439" t="s">
        <v>26</v>
      </c>
      <c r="V2933" s="440" t="s">
        <v>27</v>
      </c>
      <c r="W2933" s="440" t="s">
        <v>28</v>
      </c>
    </row>
    <row r="2934" spans="1:23" ht="96.6">
      <c r="A2934" s="2062">
        <v>1</v>
      </c>
      <c r="B2934" s="2061" t="s">
        <v>29</v>
      </c>
      <c r="C2934" s="2062" t="s">
        <v>123</v>
      </c>
      <c r="D2934" s="2063" t="s">
        <v>124</v>
      </c>
      <c r="E2934" s="2061" t="s">
        <v>32</v>
      </c>
      <c r="F2934" s="853" t="s">
        <v>125</v>
      </c>
      <c r="G2934" s="514" t="s">
        <v>8257</v>
      </c>
      <c r="H2934" s="514" t="s">
        <v>8507</v>
      </c>
      <c r="I2934" s="514" t="s">
        <v>32</v>
      </c>
      <c r="J2934" s="514" t="s">
        <v>8130</v>
      </c>
      <c r="K2934" s="514" t="s">
        <v>8131</v>
      </c>
      <c r="L2934" s="514" t="s">
        <v>238</v>
      </c>
      <c r="M2934" s="514" t="s">
        <v>736</v>
      </c>
      <c r="N2934" s="514" t="s">
        <v>238</v>
      </c>
      <c r="O2934" s="210" t="s">
        <v>8259</v>
      </c>
      <c r="P2934" s="210" t="s">
        <v>921</v>
      </c>
      <c r="Q2934" s="210" t="s">
        <v>8260</v>
      </c>
      <c r="R2934" s="210" t="s">
        <v>923</v>
      </c>
      <c r="S2934" s="210" t="s">
        <v>924</v>
      </c>
      <c r="T2934" s="210" t="s">
        <v>47</v>
      </c>
      <c r="U2934" s="210" t="s">
        <v>8261</v>
      </c>
      <c r="V2934" s="854" t="s">
        <v>8262</v>
      </c>
      <c r="W2934" s="514" t="s">
        <v>8263</v>
      </c>
    </row>
    <row r="2935" spans="1:23" ht="96.6">
      <c r="A2935" s="2062"/>
      <c r="B2935" s="2061"/>
      <c r="C2935" s="2062"/>
      <c r="D2935" s="2063"/>
      <c r="E2935" s="2061"/>
      <c r="F2935" s="612" t="s">
        <v>977</v>
      </c>
      <c r="G2935" s="514" t="s">
        <v>8264</v>
      </c>
      <c r="H2935" s="514" t="s">
        <v>8507</v>
      </c>
      <c r="I2935" s="514" t="s">
        <v>32</v>
      </c>
      <c r="J2935" s="514" t="s">
        <v>8265</v>
      </c>
      <c r="K2935" s="514" t="s">
        <v>7454</v>
      </c>
      <c r="L2935" s="514" t="s">
        <v>238</v>
      </c>
      <c r="M2935" s="514" t="s">
        <v>736</v>
      </c>
      <c r="N2935" s="514" t="s">
        <v>238</v>
      </c>
      <c r="O2935" s="210" t="s">
        <v>8259</v>
      </c>
      <c r="P2935" s="210" t="s">
        <v>921</v>
      </c>
      <c r="Q2935" s="210" t="s">
        <v>967</v>
      </c>
      <c r="R2935" s="210" t="s">
        <v>923</v>
      </c>
      <c r="S2935" s="210" t="s">
        <v>924</v>
      </c>
      <c r="T2935" s="210" t="s">
        <v>47</v>
      </c>
      <c r="U2935" s="210" t="s">
        <v>8266</v>
      </c>
      <c r="V2935" s="854" t="s">
        <v>8267</v>
      </c>
      <c r="W2935" s="514" t="s">
        <v>8263</v>
      </c>
    </row>
    <row r="2936" spans="1:23" ht="69">
      <c r="A2936" s="2062"/>
      <c r="B2936" s="2061"/>
      <c r="C2936" s="2062"/>
      <c r="D2936" s="2063"/>
      <c r="E2936" s="2061"/>
      <c r="F2936" s="519" t="s">
        <v>2930</v>
      </c>
      <c r="G2936" s="514" t="s">
        <v>8268</v>
      </c>
      <c r="H2936" s="514" t="s">
        <v>8507</v>
      </c>
      <c r="I2936" s="514" t="s">
        <v>494</v>
      </c>
      <c r="J2936" s="514" t="s">
        <v>8061</v>
      </c>
      <c r="K2936" s="830" t="s">
        <v>8269</v>
      </c>
      <c r="L2936" s="514" t="s">
        <v>238</v>
      </c>
      <c r="M2936" s="514" t="s">
        <v>736</v>
      </c>
      <c r="N2936" s="514" t="s">
        <v>238</v>
      </c>
      <c r="O2936" s="210" t="s">
        <v>8270</v>
      </c>
      <c r="P2936" s="210" t="s">
        <v>7118</v>
      </c>
      <c r="Q2936" s="210" t="s">
        <v>8271</v>
      </c>
      <c r="R2936" s="210" t="s">
        <v>923</v>
      </c>
      <c r="S2936" s="210" t="s">
        <v>944</v>
      </c>
      <c r="T2936" s="210" t="s">
        <v>47</v>
      </c>
      <c r="U2936" s="210" t="s">
        <v>8272</v>
      </c>
      <c r="V2936" s="854" t="s">
        <v>1056</v>
      </c>
      <c r="W2936" s="514" t="s">
        <v>8263</v>
      </c>
    </row>
    <row r="2937" spans="1:23" ht="96.6">
      <c r="A2937" s="2062">
        <v>2</v>
      </c>
      <c r="B2937" s="2061" t="s">
        <v>168</v>
      </c>
      <c r="C2937" s="2062" t="s">
        <v>184</v>
      </c>
      <c r="D2937" s="2063" t="s">
        <v>9567</v>
      </c>
      <c r="E2937" s="2061" t="s">
        <v>32</v>
      </c>
      <c r="F2937" s="830" t="s">
        <v>186</v>
      </c>
      <c r="G2937" s="514" t="s">
        <v>8274</v>
      </c>
      <c r="H2937" s="514" t="s">
        <v>8507</v>
      </c>
      <c r="I2937" s="514" t="s">
        <v>32</v>
      </c>
      <c r="J2937" s="514" t="s">
        <v>8159</v>
      </c>
      <c r="K2937" s="514" t="s">
        <v>8160</v>
      </c>
      <c r="L2937" s="514" t="s">
        <v>238</v>
      </c>
      <c r="M2937" s="514" t="s">
        <v>736</v>
      </c>
      <c r="N2937" s="514" t="s">
        <v>238</v>
      </c>
      <c r="O2937" s="210" t="s">
        <v>8275</v>
      </c>
      <c r="P2937" s="210" t="s">
        <v>8153</v>
      </c>
      <c r="Q2937" s="210" t="s">
        <v>7872</v>
      </c>
      <c r="R2937" s="210" t="s">
        <v>923</v>
      </c>
      <c r="S2937" s="210" t="s">
        <v>924</v>
      </c>
      <c r="T2937" s="210" t="s">
        <v>47</v>
      </c>
      <c r="U2937" s="210" t="s">
        <v>8154</v>
      </c>
      <c r="V2937" s="854" t="s">
        <v>8276</v>
      </c>
      <c r="W2937" s="514" t="s">
        <v>8263</v>
      </c>
    </row>
    <row r="2938" spans="1:23" ht="96.6">
      <c r="A2938" s="2062"/>
      <c r="B2938" s="2061"/>
      <c r="C2938" s="2062"/>
      <c r="D2938" s="2063"/>
      <c r="E2938" s="2061"/>
      <c r="F2938" s="830" t="s">
        <v>188</v>
      </c>
      <c r="G2938" s="514" t="s">
        <v>1411</v>
      </c>
      <c r="H2938" s="514" t="s">
        <v>8507</v>
      </c>
      <c r="I2938" s="514" t="s">
        <v>32</v>
      </c>
      <c r="J2938" s="514" t="s">
        <v>7871</v>
      </c>
      <c r="K2938" s="514" t="s">
        <v>8160</v>
      </c>
      <c r="L2938" s="514" t="s">
        <v>238</v>
      </c>
      <c r="M2938" s="514" t="s">
        <v>736</v>
      </c>
      <c r="N2938" s="514" t="s">
        <v>238</v>
      </c>
      <c r="O2938" s="210" t="s">
        <v>8277</v>
      </c>
      <c r="P2938" s="210" t="s">
        <v>8153</v>
      </c>
      <c r="Q2938" s="210" t="s">
        <v>7872</v>
      </c>
      <c r="R2938" s="210" t="s">
        <v>923</v>
      </c>
      <c r="S2938" s="210" t="s">
        <v>924</v>
      </c>
      <c r="T2938" s="210" t="s">
        <v>47</v>
      </c>
      <c r="U2938" s="210" t="s">
        <v>8154</v>
      </c>
      <c r="V2938" s="854" t="s">
        <v>8276</v>
      </c>
      <c r="W2938" s="514" t="s">
        <v>8263</v>
      </c>
    </row>
    <row r="2939" spans="1:23" ht="96.6">
      <c r="A2939" s="2062"/>
      <c r="B2939" s="2061"/>
      <c r="C2939" s="2062"/>
      <c r="D2939" s="2063"/>
      <c r="E2939" s="2061"/>
      <c r="F2939" s="830" t="s">
        <v>190</v>
      </c>
      <c r="G2939" s="514" t="s">
        <v>1399</v>
      </c>
      <c r="H2939" s="514" t="s">
        <v>8507</v>
      </c>
      <c r="I2939" s="514" t="s">
        <v>32</v>
      </c>
      <c r="J2939" s="514" t="s">
        <v>8161</v>
      </c>
      <c r="K2939" s="514" t="s">
        <v>8160</v>
      </c>
      <c r="L2939" s="514" t="s">
        <v>238</v>
      </c>
      <c r="M2939" s="514" t="s">
        <v>736</v>
      </c>
      <c r="N2939" s="514" t="s">
        <v>238</v>
      </c>
      <c r="O2939" s="210" t="s">
        <v>8275</v>
      </c>
      <c r="P2939" s="210" t="s">
        <v>8153</v>
      </c>
      <c r="Q2939" s="210" t="s">
        <v>7872</v>
      </c>
      <c r="R2939" s="210" t="s">
        <v>923</v>
      </c>
      <c r="S2939" s="210" t="s">
        <v>924</v>
      </c>
      <c r="T2939" s="210" t="s">
        <v>47</v>
      </c>
      <c r="U2939" s="210" t="s">
        <v>8154</v>
      </c>
      <c r="V2939" s="854" t="s">
        <v>8278</v>
      </c>
      <c r="W2939" s="514" t="s">
        <v>8263</v>
      </c>
    </row>
    <row r="2940" spans="1:23" ht="110.4">
      <c r="A2940" s="2062"/>
      <c r="B2940" s="2061"/>
      <c r="C2940" s="2062"/>
      <c r="D2940" s="2063"/>
      <c r="E2940" s="2061"/>
      <c r="F2940" s="830" t="s">
        <v>192</v>
      </c>
      <c r="G2940" s="514" t="s">
        <v>8279</v>
      </c>
      <c r="H2940" s="514" t="s">
        <v>8507</v>
      </c>
      <c r="I2940" s="514" t="s">
        <v>32</v>
      </c>
      <c r="J2940" s="514" t="s">
        <v>8164</v>
      </c>
      <c r="K2940" s="514" t="s">
        <v>8165</v>
      </c>
      <c r="L2940" s="514" t="s">
        <v>238</v>
      </c>
      <c r="M2940" s="514" t="s">
        <v>736</v>
      </c>
      <c r="N2940" s="514" t="s">
        <v>238</v>
      </c>
      <c r="O2940" s="210" t="s">
        <v>8280</v>
      </c>
      <c r="P2940" s="210" t="s">
        <v>8153</v>
      </c>
      <c r="Q2940" s="210" t="s">
        <v>7872</v>
      </c>
      <c r="R2940" s="210" t="s">
        <v>923</v>
      </c>
      <c r="S2940" s="210" t="s">
        <v>924</v>
      </c>
      <c r="T2940" s="210" t="s">
        <v>47</v>
      </c>
      <c r="U2940" s="210" t="s">
        <v>8154</v>
      </c>
      <c r="V2940" s="854" t="s">
        <v>8281</v>
      </c>
      <c r="W2940" s="514" t="s">
        <v>8263</v>
      </c>
    </row>
    <row r="2941" spans="1:23" ht="96.6">
      <c r="A2941" s="2062"/>
      <c r="B2941" s="2061"/>
      <c r="C2941" s="2062"/>
      <c r="D2941" s="2063"/>
      <c r="E2941" s="2061"/>
      <c r="F2941" s="519" t="s">
        <v>194</v>
      </c>
      <c r="G2941" s="514" t="s">
        <v>1402</v>
      </c>
      <c r="H2941" s="514" t="s">
        <v>8507</v>
      </c>
      <c r="I2941" s="514" t="s">
        <v>32</v>
      </c>
      <c r="J2941" s="514" t="s">
        <v>8166</v>
      </c>
      <c r="K2941" s="514" t="s">
        <v>8167</v>
      </c>
      <c r="L2941" s="514" t="s">
        <v>238</v>
      </c>
      <c r="M2941" s="514" t="s">
        <v>736</v>
      </c>
      <c r="N2941" s="514" t="s">
        <v>238</v>
      </c>
      <c r="O2941" s="210" t="s">
        <v>8280</v>
      </c>
      <c r="P2941" s="210" t="s">
        <v>8153</v>
      </c>
      <c r="Q2941" s="210" t="s">
        <v>7872</v>
      </c>
      <c r="R2941" s="210" t="s">
        <v>923</v>
      </c>
      <c r="S2941" s="210" t="s">
        <v>924</v>
      </c>
      <c r="T2941" s="210" t="s">
        <v>47</v>
      </c>
      <c r="U2941" s="210" t="s">
        <v>8154</v>
      </c>
      <c r="V2941" s="854" t="s">
        <v>8281</v>
      </c>
      <c r="W2941" s="514" t="s">
        <v>8263</v>
      </c>
    </row>
    <row r="2942" spans="1:23" ht="110.4">
      <c r="A2942" s="2062"/>
      <c r="B2942" s="2061"/>
      <c r="C2942" s="2062" t="s">
        <v>1471</v>
      </c>
      <c r="D2942" s="2063" t="s">
        <v>8282</v>
      </c>
      <c r="E2942" s="2061" t="s">
        <v>32</v>
      </c>
      <c r="F2942" s="830" t="s">
        <v>1473</v>
      </c>
      <c r="G2942" s="514" t="s">
        <v>8283</v>
      </c>
      <c r="H2942" s="514" t="s">
        <v>8507</v>
      </c>
      <c r="I2942" s="514" t="s">
        <v>494</v>
      </c>
      <c r="J2942" s="514" t="s">
        <v>1450</v>
      </c>
      <c r="K2942" s="514" t="s">
        <v>1969</v>
      </c>
      <c r="L2942" s="514" t="s">
        <v>238</v>
      </c>
      <c r="M2942" s="514" t="s">
        <v>736</v>
      </c>
      <c r="N2942" s="514" t="s">
        <v>238</v>
      </c>
      <c r="O2942" s="210" t="s">
        <v>8284</v>
      </c>
      <c r="P2942" s="210" t="s">
        <v>921</v>
      </c>
      <c r="Q2942" s="210" t="s">
        <v>8285</v>
      </c>
      <c r="R2942" s="210" t="s">
        <v>923</v>
      </c>
      <c r="S2942" s="210" t="s">
        <v>924</v>
      </c>
      <c r="T2942" s="210" t="s">
        <v>47</v>
      </c>
      <c r="U2942" s="210" t="s">
        <v>1183</v>
      </c>
      <c r="V2942" s="854" t="s">
        <v>8286</v>
      </c>
      <c r="W2942" s="514" t="s">
        <v>8263</v>
      </c>
    </row>
    <row r="2943" spans="1:23" ht="110.4">
      <c r="A2943" s="2062"/>
      <c r="B2943" s="2061"/>
      <c r="C2943" s="2062"/>
      <c r="D2943" s="2063"/>
      <c r="E2943" s="2061"/>
      <c r="F2943" s="830" t="s">
        <v>2801</v>
      </c>
      <c r="G2943" s="514" t="s">
        <v>8287</v>
      </c>
      <c r="H2943" s="514" t="s">
        <v>8507</v>
      </c>
      <c r="I2943" s="514" t="s">
        <v>32</v>
      </c>
      <c r="J2943" s="514" t="s">
        <v>1450</v>
      </c>
      <c r="K2943" s="514" t="s">
        <v>8288</v>
      </c>
      <c r="L2943" s="514" t="s">
        <v>238</v>
      </c>
      <c r="M2943" s="514" t="s">
        <v>736</v>
      </c>
      <c r="N2943" s="514" t="s">
        <v>238</v>
      </c>
      <c r="O2943" s="210" t="s">
        <v>8284</v>
      </c>
      <c r="P2943" s="210" t="s">
        <v>921</v>
      </c>
      <c r="Q2943" s="210" t="s">
        <v>967</v>
      </c>
      <c r="R2943" s="210" t="s">
        <v>923</v>
      </c>
      <c r="S2943" s="210" t="s">
        <v>924</v>
      </c>
      <c r="T2943" s="210" t="s">
        <v>47</v>
      </c>
      <c r="U2943" s="210" t="s">
        <v>1183</v>
      </c>
      <c r="V2943" s="854" t="s">
        <v>8289</v>
      </c>
      <c r="W2943" s="514" t="s">
        <v>8263</v>
      </c>
    </row>
    <row r="2944" spans="1:23" ht="110.4">
      <c r="A2944" s="2062"/>
      <c r="B2944" s="2061"/>
      <c r="C2944" s="2062"/>
      <c r="D2944" s="2063"/>
      <c r="E2944" s="2061"/>
      <c r="F2944" s="830" t="s">
        <v>2802</v>
      </c>
      <c r="G2944" s="514" t="s">
        <v>8290</v>
      </c>
      <c r="H2944" s="514" t="s">
        <v>8507</v>
      </c>
      <c r="I2944" s="514" t="s">
        <v>32</v>
      </c>
      <c r="J2944" s="514" t="s">
        <v>8291</v>
      </c>
      <c r="K2944" s="514" t="s">
        <v>1459</v>
      </c>
      <c r="L2944" s="514" t="s">
        <v>238</v>
      </c>
      <c r="M2944" s="514" t="s">
        <v>736</v>
      </c>
      <c r="N2944" s="514" t="s">
        <v>238</v>
      </c>
      <c r="O2944" s="210" t="s">
        <v>8292</v>
      </c>
      <c r="P2944" s="210" t="s">
        <v>921</v>
      </c>
      <c r="Q2944" s="210" t="s">
        <v>1460</v>
      </c>
      <c r="R2944" s="210" t="s">
        <v>923</v>
      </c>
      <c r="S2944" s="210" t="s">
        <v>924</v>
      </c>
      <c r="T2944" s="210" t="s">
        <v>47</v>
      </c>
      <c r="U2944" s="210" t="s">
        <v>8293</v>
      </c>
      <c r="V2944" s="854" t="s">
        <v>8294</v>
      </c>
      <c r="W2944" s="514" t="s">
        <v>8263</v>
      </c>
    </row>
    <row r="2945" spans="1:23" ht="41.4">
      <c r="A2945" s="2062">
        <v>3</v>
      </c>
      <c r="B2945" s="2061" t="s">
        <v>243</v>
      </c>
      <c r="C2945" s="519" t="s">
        <v>254</v>
      </c>
      <c r="D2945" s="210" t="s">
        <v>255</v>
      </c>
      <c r="E2945" s="514" t="s">
        <v>32</v>
      </c>
      <c r="F2945" s="830" t="s">
        <v>1599</v>
      </c>
      <c r="G2945" s="514" t="s">
        <v>1592</v>
      </c>
      <c r="H2945" s="514" t="s">
        <v>8507</v>
      </c>
      <c r="I2945" s="514" t="s">
        <v>32</v>
      </c>
      <c r="J2945" s="514" t="s">
        <v>7885</v>
      </c>
      <c r="K2945" s="514" t="s">
        <v>1593</v>
      </c>
      <c r="L2945" s="514" t="s">
        <v>238</v>
      </c>
      <c r="M2945" s="514" t="s">
        <v>736</v>
      </c>
      <c r="N2945" s="514" t="s">
        <v>238</v>
      </c>
      <c r="O2945" s="210" t="s">
        <v>7858</v>
      </c>
      <c r="P2945" s="210" t="s">
        <v>1595</v>
      </c>
      <c r="Q2945" s="210" t="s">
        <v>1596</v>
      </c>
      <c r="R2945" s="210" t="s">
        <v>1007</v>
      </c>
      <c r="S2945" s="210" t="s">
        <v>924</v>
      </c>
      <c r="T2945" s="210" t="s">
        <v>47</v>
      </c>
      <c r="U2945" s="210" t="s">
        <v>8295</v>
      </c>
      <c r="V2945" s="514" t="s">
        <v>8296</v>
      </c>
      <c r="W2945" s="514" t="s">
        <v>8263</v>
      </c>
    </row>
    <row r="2946" spans="1:23" ht="55.2">
      <c r="A2946" s="2062"/>
      <c r="B2946" s="2061"/>
      <c r="C2946" s="514" t="s">
        <v>264</v>
      </c>
      <c r="D2946" s="210" t="s">
        <v>265</v>
      </c>
      <c r="E2946" s="514" t="s">
        <v>32</v>
      </c>
      <c r="F2946" s="514" t="s">
        <v>3215</v>
      </c>
      <c r="G2946" s="514" t="s">
        <v>8297</v>
      </c>
      <c r="H2946" s="514" t="s">
        <v>8507</v>
      </c>
      <c r="I2946" s="514" t="s">
        <v>32</v>
      </c>
      <c r="J2946" s="514" t="s">
        <v>7885</v>
      </c>
      <c r="K2946" s="514" t="s">
        <v>1593</v>
      </c>
      <c r="L2946" s="514" t="s">
        <v>238</v>
      </c>
      <c r="M2946" s="514" t="s">
        <v>736</v>
      </c>
      <c r="N2946" s="514" t="s">
        <v>238</v>
      </c>
      <c r="O2946" s="210" t="s">
        <v>7858</v>
      </c>
      <c r="P2946" s="210" t="s">
        <v>1595</v>
      </c>
      <c r="Q2946" s="210" t="s">
        <v>1596</v>
      </c>
      <c r="R2946" s="210" t="s">
        <v>1007</v>
      </c>
      <c r="S2946" s="210" t="s">
        <v>924</v>
      </c>
      <c r="T2946" s="210" t="s">
        <v>47</v>
      </c>
      <c r="U2946" s="210" t="s">
        <v>8298</v>
      </c>
      <c r="V2946" s="514" t="s">
        <v>8262</v>
      </c>
      <c r="W2946" s="514" t="s">
        <v>8263</v>
      </c>
    </row>
    <row r="2947" spans="1:23" ht="82.8">
      <c r="A2947" s="2062">
        <v>5</v>
      </c>
      <c r="B2947" s="2061" t="s">
        <v>4077</v>
      </c>
      <c r="C2947" s="519" t="s">
        <v>513</v>
      </c>
      <c r="D2947" s="210" t="s">
        <v>8389</v>
      </c>
      <c r="E2947" s="514" t="s">
        <v>32</v>
      </c>
      <c r="F2947" s="514" t="s">
        <v>515</v>
      </c>
      <c r="G2947" s="514" t="s">
        <v>8299</v>
      </c>
      <c r="H2947" s="514" t="s">
        <v>8507</v>
      </c>
      <c r="I2947" s="514" t="s">
        <v>494</v>
      </c>
      <c r="J2947" s="514" t="s">
        <v>8300</v>
      </c>
      <c r="K2947" s="514" t="s">
        <v>2242</v>
      </c>
      <c r="L2947" s="514" t="s">
        <v>238</v>
      </c>
      <c r="M2947" s="514" t="s">
        <v>736</v>
      </c>
      <c r="N2947" s="514" t="s">
        <v>238</v>
      </c>
      <c r="O2947" s="210" t="s">
        <v>8301</v>
      </c>
      <c r="P2947" s="210" t="s">
        <v>2243</v>
      </c>
      <c r="Q2947" s="210" t="s">
        <v>967</v>
      </c>
      <c r="R2947" s="210" t="s">
        <v>923</v>
      </c>
      <c r="S2947" s="210" t="s">
        <v>944</v>
      </c>
      <c r="T2947" s="514" t="s">
        <v>47</v>
      </c>
      <c r="U2947" s="514" t="s">
        <v>8302</v>
      </c>
      <c r="V2947" s="854" t="s">
        <v>1184</v>
      </c>
      <c r="W2947" s="514" t="s">
        <v>8263</v>
      </c>
    </row>
    <row r="2948" spans="1:23" ht="82.8">
      <c r="A2948" s="2062"/>
      <c r="B2948" s="2061"/>
      <c r="C2948" s="2062" t="s">
        <v>2827</v>
      </c>
      <c r="D2948" s="2063" t="s">
        <v>2032</v>
      </c>
      <c r="E2948" s="2061" t="s">
        <v>32</v>
      </c>
      <c r="F2948" s="514" t="s">
        <v>2828</v>
      </c>
      <c r="G2948" s="514" t="s">
        <v>2033</v>
      </c>
      <c r="H2948" s="514" t="s">
        <v>8507</v>
      </c>
      <c r="I2948" s="514" t="s">
        <v>494</v>
      </c>
      <c r="J2948" s="514" t="s">
        <v>1412</v>
      </c>
      <c r="K2948" s="514" t="s">
        <v>2242</v>
      </c>
      <c r="L2948" s="514" t="s">
        <v>238</v>
      </c>
      <c r="M2948" s="514" t="s">
        <v>736</v>
      </c>
      <c r="N2948" s="514" t="s">
        <v>238</v>
      </c>
      <c r="O2948" s="210" t="s">
        <v>8301</v>
      </c>
      <c r="P2948" s="210" t="s">
        <v>2243</v>
      </c>
      <c r="Q2948" s="210" t="s">
        <v>1596</v>
      </c>
      <c r="R2948" s="210" t="s">
        <v>923</v>
      </c>
      <c r="S2948" s="210" t="s">
        <v>944</v>
      </c>
      <c r="T2948" s="514" t="s">
        <v>47</v>
      </c>
      <c r="U2948" s="514" t="s">
        <v>8302</v>
      </c>
      <c r="V2948" s="854" t="s">
        <v>1184</v>
      </c>
      <c r="W2948" s="514" t="s">
        <v>8263</v>
      </c>
    </row>
    <row r="2949" spans="1:23" ht="82.8">
      <c r="A2949" s="2062"/>
      <c r="B2949" s="2061"/>
      <c r="C2949" s="2062"/>
      <c r="D2949" s="2063"/>
      <c r="E2949" s="2061"/>
      <c r="F2949" s="514" t="s">
        <v>7108</v>
      </c>
      <c r="G2949" s="514" t="s">
        <v>2036</v>
      </c>
      <c r="H2949" s="514" t="s">
        <v>8507</v>
      </c>
      <c r="I2949" s="514" t="s">
        <v>494</v>
      </c>
      <c r="J2949" s="514" t="s">
        <v>1412</v>
      </c>
      <c r="K2949" s="514" t="s">
        <v>2242</v>
      </c>
      <c r="L2949" s="514" t="s">
        <v>238</v>
      </c>
      <c r="M2949" s="514" t="s">
        <v>736</v>
      </c>
      <c r="N2949" s="514" t="s">
        <v>238</v>
      </c>
      <c r="O2949" s="210" t="s">
        <v>8301</v>
      </c>
      <c r="P2949" s="210" t="s">
        <v>2243</v>
      </c>
      <c r="Q2949" s="210" t="s">
        <v>1596</v>
      </c>
      <c r="R2949" s="210" t="s">
        <v>923</v>
      </c>
      <c r="S2949" s="210" t="s">
        <v>924</v>
      </c>
      <c r="T2949" s="514" t="s">
        <v>47</v>
      </c>
      <c r="U2949" s="514" t="s">
        <v>8302</v>
      </c>
      <c r="V2949" s="854" t="s">
        <v>1184</v>
      </c>
      <c r="W2949" s="514" t="s">
        <v>8263</v>
      </c>
    </row>
    <row r="2950" spans="1:23" ht="82.8">
      <c r="A2950" s="2062"/>
      <c r="B2950" s="2061"/>
      <c r="C2950" s="519" t="s">
        <v>2831</v>
      </c>
      <c r="D2950" s="210" t="s">
        <v>2037</v>
      </c>
      <c r="E2950" s="514" t="s">
        <v>32</v>
      </c>
      <c r="F2950" s="514" t="s">
        <v>2832</v>
      </c>
      <c r="G2950" s="514" t="s">
        <v>7109</v>
      </c>
      <c r="H2950" s="514" t="s">
        <v>8507</v>
      </c>
      <c r="I2950" s="514" t="s">
        <v>494</v>
      </c>
      <c r="J2950" s="514" t="s">
        <v>7110</v>
      </c>
      <c r="K2950" s="514" t="s">
        <v>2242</v>
      </c>
      <c r="L2950" s="514" t="s">
        <v>238</v>
      </c>
      <c r="M2950" s="514" t="s">
        <v>736</v>
      </c>
      <c r="N2950" s="514" t="s">
        <v>238</v>
      </c>
      <c r="O2950" s="210" t="s">
        <v>8301</v>
      </c>
      <c r="P2950" s="210" t="s">
        <v>2243</v>
      </c>
      <c r="Q2950" s="210" t="s">
        <v>1596</v>
      </c>
      <c r="R2950" s="210" t="s">
        <v>923</v>
      </c>
      <c r="S2950" s="210" t="s">
        <v>924</v>
      </c>
      <c r="T2950" s="514" t="s">
        <v>47</v>
      </c>
      <c r="U2950" s="514" t="s">
        <v>8303</v>
      </c>
      <c r="V2950" s="854" t="s">
        <v>1184</v>
      </c>
      <c r="W2950" s="514" t="s">
        <v>8263</v>
      </c>
    </row>
    <row r="2951" spans="1:23" ht="96.6">
      <c r="A2951" s="2062">
        <v>6</v>
      </c>
      <c r="B2951" s="2061" t="s">
        <v>516</v>
      </c>
      <c r="C2951" s="830" t="s">
        <v>717</v>
      </c>
      <c r="D2951" s="210" t="s">
        <v>2348</v>
      </c>
      <c r="E2951" s="514" t="s">
        <v>32</v>
      </c>
      <c r="F2951" s="830" t="s">
        <v>719</v>
      </c>
      <c r="G2951" s="514" t="s">
        <v>8304</v>
      </c>
      <c r="H2951" s="514" t="s">
        <v>8507</v>
      </c>
      <c r="I2951" s="514" t="s">
        <v>32</v>
      </c>
      <c r="J2951" s="514" t="s">
        <v>7890</v>
      </c>
      <c r="K2951" s="514" t="s">
        <v>7891</v>
      </c>
      <c r="L2951" s="514" t="s">
        <v>238</v>
      </c>
      <c r="M2951" s="514" t="s">
        <v>736</v>
      </c>
      <c r="N2951" s="514" t="s">
        <v>238</v>
      </c>
      <c r="O2951" s="210" t="s">
        <v>996</v>
      </c>
      <c r="P2951" s="210" t="s">
        <v>8097</v>
      </c>
      <c r="Q2951" s="210" t="s">
        <v>7893</v>
      </c>
      <c r="R2951" s="210" t="s">
        <v>923</v>
      </c>
      <c r="S2951" s="210" t="s">
        <v>924</v>
      </c>
      <c r="T2951" s="210" t="s">
        <v>47</v>
      </c>
      <c r="U2951" s="210" t="s">
        <v>8305</v>
      </c>
      <c r="V2951" s="854" t="s">
        <v>8306</v>
      </c>
      <c r="W2951" s="514" t="s">
        <v>8263</v>
      </c>
    </row>
    <row r="2952" spans="1:23" ht="124.2">
      <c r="A2952" s="2062"/>
      <c r="B2952" s="2061"/>
      <c r="C2952" s="830" t="s">
        <v>746</v>
      </c>
      <c r="D2952" s="210" t="s">
        <v>8206</v>
      </c>
      <c r="E2952" s="514" t="s">
        <v>32</v>
      </c>
      <c r="F2952" s="830" t="s">
        <v>747</v>
      </c>
      <c r="G2952" s="514" t="s">
        <v>8307</v>
      </c>
      <c r="H2952" s="514" t="s">
        <v>8507</v>
      </c>
      <c r="I2952" s="514" t="s">
        <v>32</v>
      </c>
      <c r="J2952" s="514" t="s">
        <v>8208</v>
      </c>
      <c r="K2952" s="514" t="s">
        <v>8209</v>
      </c>
      <c r="L2952" s="514" t="s">
        <v>238</v>
      </c>
      <c r="M2952" s="514" t="s">
        <v>736</v>
      </c>
      <c r="N2952" s="514" t="s">
        <v>238</v>
      </c>
      <c r="O2952" s="210" t="s">
        <v>8301</v>
      </c>
      <c r="P2952" s="210" t="s">
        <v>8210</v>
      </c>
      <c r="Q2952" s="210" t="s">
        <v>8211</v>
      </c>
      <c r="R2952" s="210" t="s">
        <v>8212</v>
      </c>
      <c r="S2952" s="210" t="s">
        <v>924</v>
      </c>
      <c r="T2952" s="210" t="s">
        <v>47</v>
      </c>
      <c r="U2952" s="210" t="s">
        <v>8305</v>
      </c>
      <c r="V2952" s="854" t="s">
        <v>8308</v>
      </c>
      <c r="W2952" s="514" t="s">
        <v>8263</v>
      </c>
    </row>
    <row r="2953" spans="1:23" ht="19.5" customHeight="1">
      <c r="A2953" s="2062">
        <v>7</v>
      </c>
      <c r="B2953" s="2061" t="s">
        <v>580</v>
      </c>
      <c r="C2953" s="2061" t="s">
        <v>2532</v>
      </c>
      <c r="D2953" s="2063" t="s">
        <v>2533</v>
      </c>
      <c r="E2953" s="2061" t="s">
        <v>32</v>
      </c>
      <c r="F2953" s="514" t="s">
        <v>2534</v>
      </c>
      <c r="G2953" s="514" t="s">
        <v>8309</v>
      </c>
      <c r="H2953" s="514" t="s">
        <v>8507</v>
      </c>
      <c r="I2953" s="514" t="s">
        <v>32</v>
      </c>
      <c r="J2953" s="514" t="s">
        <v>8310</v>
      </c>
      <c r="K2953" s="514" t="s">
        <v>8311</v>
      </c>
      <c r="L2953" s="514" t="s">
        <v>238</v>
      </c>
      <c r="M2953" s="514" t="s">
        <v>736</v>
      </c>
      <c r="N2953" s="514" t="s">
        <v>238</v>
      </c>
      <c r="O2953" s="210" t="s">
        <v>8301</v>
      </c>
      <c r="P2953" s="210" t="s">
        <v>2243</v>
      </c>
      <c r="Q2953" s="210" t="s">
        <v>1596</v>
      </c>
      <c r="R2953" s="210" t="s">
        <v>943</v>
      </c>
      <c r="S2953" s="210" t="s">
        <v>924</v>
      </c>
      <c r="T2953" s="514" t="s">
        <v>47</v>
      </c>
      <c r="U2953" s="514" t="s">
        <v>8312</v>
      </c>
      <c r="V2953" s="854" t="s">
        <v>8313</v>
      </c>
      <c r="W2953" s="514" t="s">
        <v>8263</v>
      </c>
    </row>
    <row r="2954" spans="1:23" ht="82.8">
      <c r="A2954" s="2062"/>
      <c r="B2954" s="2061"/>
      <c r="C2954" s="2061"/>
      <c r="D2954" s="2063"/>
      <c r="E2954" s="2061"/>
      <c r="F2954" s="514" t="s">
        <v>2536</v>
      </c>
      <c r="G2954" s="514" t="s">
        <v>8314</v>
      </c>
      <c r="H2954" s="514" t="s">
        <v>8507</v>
      </c>
      <c r="I2954" s="514" t="s">
        <v>32</v>
      </c>
      <c r="J2954" s="514" t="s">
        <v>8310</v>
      </c>
      <c r="K2954" s="514" t="s">
        <v>8311</v>
      </c>
      <c r="L2954" s="514" t="s">
        <v>238</v>
      </c>
      <c r="M2954" s="514" t="s">
        <v>736</v>
      </c>
      <c r="N2954" s="514" t="s">
        <v>238</v>
      </c>
      <c r="O2954" s="210" t="s">
        <v>8301</v>
      </c>
      <c r="P2954" s="210" t="s">
        <v>2243</v>
      </c>
      <c r="Q2954" s="210" t="s">
        <v>1596</v>
      </c>
      <c r="R2954" s="210" t="s">
        <v>943</v>
      </c>
      <c r="S2954" s="210" t="s">
        <v>924</v>
      </c>
      <c r="T2954" s="514" t="s">
        <v>47</v>
      </c>
      <c r="U2954" s="514" t="s">
        <v>8312</v>
      </c>
      <c r="V2954" s="854" t="s">
        <v>8313</v>
      </c>
      <c r="W2954" s="514" t="s">
        <v>8263</v>
      </c>
    </row>
    <row r="2955" spans="1:23" ht="82.8">
      <c r="A2955" s="2062"/>
      <c r="B2955" s="2061"/>
      <c r="C2955" s="2061"/>
      <c r="D2955" s="2063"/>
      <c r="E2955" s="2061"/>
      <c r="F2955" s="514" t="s">
        <v>8315</v>
      </c>
      <c r="G2955" s="514" t="s">
        <v>8316</v>
      </c>
      <c r="H2955" s="514" t="s">
        <v>8507</v>
      </c>
      <c r="I2955" s="514" t="s">
        <v>32</v>
      </c>
      <c r="J2955" s="514" t="s">
        <v>8310</v>
      </c>
      <c r="K2955" s="514" t="s">
        <v>8311</v>
      </c>
      <c r="L2955" s="514" t="s">
        <v>238</v>
      </c>
      <c r="M2955" s="514" t="s">
        <v>736</v>
      </c>
      <c r="N2955" s="514" t="s">
        <v>238</v>
      </c>
      <c r="O2955" s="210" t="s">
        <v>8317</v>
      </c>
      <c r="P2955" s="210" t="s">
        <v>2243</v>
      </c>
      <c r="Q2955" s="210" t="s">
        <v>1596</v>
      </c>
      <c r="R2955" s="210" t="s">
        <v>943</v>
      </c>
      <c r="S2955" s="210" t="s">
        <v>924</v>
      </c>
      <c r="T2955" s="514" t="s">
        <v>47</v>
      </c>
      <c r="U2955" s="514" t="s">
        <v>8312</v>
      </c>
      <c r="V2955" s="854" t="s">
        <v>8313</v>
      </c>
      <c r="W2955" s="514" t="s">
        <v>8263</v>
      </c>
    </row>
    <row r="2956" spans="1:23" ht="15.6">
      <c r="A2956" s="1954" t="s">
        <v>8508</v>
      </c>
      <c r="B2956" s="1954"/>
      <c r="C2956" s="1954"/>
      <c r="D2956" s="1954"/>
      <c r="E2956" s="1954"/>
      <c r="F2956" s="1954"/>
      <c r="G2956" s="1954"/>
      <c r="H2956" s="1954"/>
      <c r="I2956" s="1954"/>
      <c r="J2956" s="1954"/>
      <c r="K2956" s="1954"/>
      <c r="L2956" s="1954"/>
      <c r="M2956" s="1954"/>
      <c r="N2956" s="474"/>
      <c r="O2956" s="475"/>
      <c r="P2956" s="476"/>
      <c r="Q2956" s="1130"/>
      <c r="R2956" s="474"/>
      <c r="S2956" s="474"/>
      <c r="T2956" s="477"/>
      <c r="U2956" s="475"/>
      <c r="V2956" s="474"/>
      <c r="W2956" s="1137"/>
    </row>
    <row r="2957" spans="1:23" ht="15.6">
      <c r="A2957" s="2057"/>
      <c r="B2957" s="2057"/>
      <c r="C2957" s="2057"/>
      <c r="D2957" s="2057"/>
      <c r="E2957" s="2057"/>
      <c r="F2957" s="2057"/>
      <c r="G2957" s="2057"/>
      <c r="H2957" s="2057"/>
      <c r="I2957" s="2057"/>
      <c r="J2957" s="2057"/>
      <c r="K2957" s="2057"/>
      <c r="L2957" s="2057"/>
      <c r="M2957" s="2057"/>
      <c r="N2957" s="474"/>
      <c r="O2957" s="475"/>
      <c r="P2957" s="476"/>
      <c r="Q2957" s="1130"/>
      <c r="R2957" s="474"/>
      <c r="S2957" s="474"/>
      <c r="T2957" s="477"/>
      <c r="U2957" s="475"/>
      <c r="V2957" s="474"/>
      <c r="W2957" s="1137"/>
    </row>
    <row r="2958" spans="1:23" ht="15.6">
      <c r="A2958" s="1956" t="s">
        <v>0</v>
      </c>
      <c r="B2958" s="1956"/>
      <c r="C2958" s="1956"/>
      <c r="D2958" s="1956"/>
      <c r="E2958" s="432"/>
      <c r="F2958" s="432"/>
      <c r="G2958" s="433"/>
      <c r="H2958" s="434" t="s">
        <v>11</v>
      </c>
      <c r="I2958" s="434"/>
      <c r="J2958" s="1957" t="s">
        <v>1</v>
      </c>
      <c r="K2958" s="1957"/>
      <c r="L2958" s="1957"/>
      <c r="M2958" s="1957"/>
      <c r="N2958" s="1957"/>
      <c r="O2958" s="1957"/>
      <c r="P2958" s="1944" t="s">
        <v>2</v>
      </c>
      <c r="Q2958" s="1944"/>
      <c r="R2958" s="1944"/>
      <c r="S2958" s="1944"/>
      <c r="T2958" s="1944"/>
      <c r="U2958" s="1944"/>
      <c r="V2958" s="1944"/>
      <c r="W2958" s="1944"/>
    </row>
    <row r="2959" spans="1:23" ht="15.6">
      <c r="A2959" s="1945" t="s">
        <v>3</v>
      </c>
      <c r="B2959" s="1946" t="s">
        <v>4</v>
      </c>
      <c r="C2959" s="1945" t="s">
        <v>5</v>
      </c>
      <c r="D2959" s="2038" t="s">
        <v>6</v>
      </c>
      <c r="E2959" s="1948" t="s">
        <v>7</v>
      </c>
      <c r="F2959" s="1949" t="s">
        <v>7056</v>
      </c>
      <c r="G2959" s="2039" t="s">
        <v>7057</v>
      </c>
      <c r="H2959" s="1948" t="s">
        <v>11</v>
      </c>
      <c r="I2959" s="1948" t="s">
        <v>10</v>
      </c>
      <c r="J2959" s="2034" t="s">
        <v>7058</v>
      </c>
      <c r="K2959" s="2034" t="s">
        <v>14</v>
      </c>
      <c r="L2959" s="1942" t="s">
        <v>15</v>
      </c>
      <c r="M2959" s="1942"/>
      <c r="N2959" s="1942"/>
      <c r="O2959" s="1942"/>
      <c r="P2959" s="2035" t="s">
        <v>16</v>
      </c>
      <c r="Q2959" s="1934" t="s">
        <v>17</v>
      </c>
      <c r="R2959" s="1934" t="s">
        <v>18</v>
      </c>
      <c r="S2959" s="1934" t="s">
        <v>19</v>
      </c>
      <c r="T2959" s="1934"/>
      <c r="U2959" s="1934"/>
      <c r="V2959" s="1934"/>
      <c r="W2959" s="1934"/>
    </row>
    <row r="2960" spans="1:23" ht="31.2">
      <c r="A2960" s="1945"/>
      <c r="B2960" s="1946"/>
      <c r="C2960" s="1945"/>
      <c r="D2960" s="2038"/>
      <c r="E2960" s="1948"/>
      <c r="F2960" s="1949"/>
      <c r="G2960" s="2039"/>
      <c r="H2960" s="1948"/>
      <c r="I2960" s="1948"/>
      <c r="J2960" s="2034"/>
      <c r="K2960" s="2034"/>
      <c r="L2960" s="435" t="s">
        <v>20</v>
      </c>
      <c r="M2960" s="435" t="s">
        <v>7059</v>
      </c>
      <c r="N2960" s="435" t="s">
        <v>22</v>
      </c>
      <c r="O2960" s="436" t="s">
        <v>23</v>
      </c>
      <c r="P2960" s="2035"/>
      <c r="Q2960" s="1934"/>
      <c r="R2960" s="1934"/>
      <c r="S2960" s="437" t="s">
        <v>9518</v>
      </c>
      <c r="T2960" s="438" t="s">
        <v>25</v>
      </c>
      <c r="U2960" s="439" t="s">
        <v>26</v>
      </c>
      <c r="V2960" s="440" t="s">
        <v>27</v>
      </c>
      <c r="W2960" s="440" t="s">
        <v>28</v>
      </c>
    </row>
    <row r="2961" spans="1:23" ht="96.6">
      <c r="A2961" s="2062">
        <v>1</v>
      </c>
      <c r="B2961" s="2061" t="s">
        <v>29</v>
      </c>
      <c r="C2961" s="2062" t="s">
        <v>123</v>
      </c>
      <c r="D2961" s="2063" t="s">
        <v>124</v>
      </c>
      <c r="E2961" s="2061" t="s">
        <v>32</v>
      </c>
      <c r="F2961" s="853" t="s">
        <v>125</v>
      </c>
      <c r="G2961" s="514" t="s">
        <v>8257</v>
      </c>
      <c r="H2961" s="514" t="s">
        <v>8509</v>
      </c>
      <c r="I2961" s="514" t="s">
        <v>32</v>
      </c>
      <c r="J2961" s="514" t="s">
        <v>8130</v>
      </c>
      <c r="K2961" s="514" t="s">
        <v>8131</v>
      </c>
      <c r="L2961" s="514" t="s">
        <v>91</v>
      </c>
      <c r="M2961" s="514" t="s">
        <v>706</v>
      </c>
      <c r="N2961" s="514" t="s">
        <v>91</v>
      </c>
      <c r="O2961" s="210" t="s">
        <v>8259</v>
      </c>
      <c r="P2961" s="210" t="s">
        <v>921</v>
      </c>
      <c r="Q2961" s="210" t="s">
        <v>8260</v>
      </c>
      <c r="R2961" s="210" t="s">
        <v>923</v>
      </c>
      <c r="S2961" s="210" t="s">
        <v>924</v>
      </c>
      <c r="T2961" s="210" t="s">
        <v>47</v>
      </c>
      <c r="U2961" s="210" t="s">
        <v>8261</v>
      </c>
      <c r="V2961" s="854" t="s">
        <v>8262</v>
      </c>
      <c r="W2961" s="514" t="s">
        <v>8263</v>
      </c>
    </row>
    <row r="2962" spans="1:23" ht="96.6">
      <c r="A2962" s="2062"/>
      <c r="B2962" s="2061"/>
      <c r="C2962" s="2062"/>
      <c r="D2962" s="2063"/>
      <c r="E2962" s="2061"/>
      <c r="F2962" s="612" t="s">
        <v>977</v>
      </c>
      <c r="G2962" s="514" t="s">
        <v>8264</v>
      </c>
      <c r="H2962" s="514" t="s">
        <v>8509</v>
      </c>
      <c r="I2962" s="514" t="s">
        <v>32</v>
      </c>
      <c r="J2962" s="514" t="s">
        <v>8265</v>
      </c>
      <c r="K2962" s="514" t="s">
        <v>7454</v>
      </c>
      <c r="L2962" s="514" t="s">
        <v>91</v>
      </c>
      <c r="M2962" s="514" t="s">
        <v>706</v>
      </c>
      <c r="N2962" s="514" t="s">
        <v>91</v>
      </c>
      <c r="O2962" s="210" t="s">
        <v>8259</v>
      </c>
      <c r="P2962" s="210" t="s">
        <v>921</v>
      </c>
      <c r="Q2962" s="210" t="s">
        <v>967</v>
      </c>
      <c r="R2962" s="210" t="s">
        <v>923</v>
      </c>
      <c r="S2962" s="210" t="s">
        <v>924</v>
      </c>
      <c r="T2962" s="210" t="s">
        <v>47</v>
      </c>
      <c r="U2962" s="210" t="s">
        <v>8266</v>
      </c>
      <c r="V2962" s="854" t="s">
        <v>8267</v>
      </c>
      <c r="W2962" s="514" t="s">
        <v>8263</v>
      </c>
    </row>
    <row r="2963" spans="1:23" ht="69">
      <c r="A2963" s="2062"/>
      <c r="B2963" s="2061"/>
      <c r="C2963" s="2062"/>
      <c r="D2963" s="2063"/>
      <c r="E2963" s="2061"/>
      <c r="F2963" s="519" t="s">
        <v>2930</v>
      </c>
      <c r="G2963" s="514" t="s">
        <v>8268</v>
      </c>
      <c r="H2963" s="514" t="s">
        <v>8509</v>
      </c>
      <c r="I2963" s="514" t="s">
        <v>494</v>
      </c>
      <c r="J2963" s="514" t="s">
        <v>8061</v>
      </c>
      <c r="K2963" s="830" t="s">
        <v>8269</v>
      </c>
      <c r="L2963" s="514" t="s">
        <v>91</v>
      </c>
      <c r="M2963" s="514" t="s">
        <v>706</v>
      </c>
      <c r="N2963" s="514" t="s">
        <v>91</v>
      </c>
      <c r="O2963" s="210" t="s">
        <v>8270</v>
      </c>
      <c r="P2963" s="210" t="s">
        <v>7118</v>
      </c>
      <c r="Q2963" s="210" t="s">
        <v>8271</v>
      </c>
      <c r="R2963" s="210" t="s">
        <v>923</v>
      </c>
      <c r="S2963" s="210" t="s">
        <v>944</v>
      </c>
      <c r="T2963" s="210" t="s">
        <v>47</v>
      </c>
      <c r="U2963" s="210" t="s">
        <v>8272</v>
      </c>
      <c r="V2963" s="854" t="s">
        <v>1056</v>
      </c>
      <c r="W2963" s="514" t="s">
        <v>8263</v>
      </c>
    </row>
    <row r="2964" spans="1:23" ht="96.6">
      <c r="A2964" s="2062">
        <v>2</v>
      </c>
      <c r="B2964" s="2061" t="s">
        <v>168</v>
      </c>
      <c r="C2964" s="2062" t="s">
        <v>184</v>
      </c>
      <c r="D2964" s="2063" t="s">
        <v>9567</v>
      </c>
      <c r="E2964" s="2061" t="s">
        <v>32</v>
      </c>
      <c r="F2964" s="830" t="s">
        <v>186</v>
      </c>
      <c r="G2964" s="514" t="s">
        <v>8274</v>
      </c>
      <c r="H2964" s="514" t="s">
        <v>8509</v>
      </c>
      <c r="I2964" s="514" t="s">
        <v>32</v>
      </c>
      <c r="J2964" s="514" t="s">
        <v>8159</v>
      </c>
      <c r="K2964" s="514" t="s">
        <v>8160</v>
      </c>
      <c r="L2964" s="514" t="s">
        <v>238</v>
      </c>
      <c r="M2964" s="514" t="s">
        <v>706</v>
      </c>
      <c r="N2964" s="514" t="s">
        <v>238</v>
      </c>
      <c r="O2964" s="210" t="s">
        <v>8275</v>
      </c>
      <c r="P2964" s="210" t="s">
        <v>8153</v>
      </c>
      <c r="Q2964" s="210" t="s">
        <v>7872</v>
      </c>
      <c r="R2964" s="210" t="s">
        <v>923</v>
      </c>
      <c r="S2964" s="210" t="s">
        <v>924</v>
      </c>
      <c r="T2964" s="210" t="s">
        <v>47</v>
      </c>
      <c r="U2964" s="210" t="s">
        <v>8154</v>
      </c>
      <c r="V2964" s="854" t="s">
        <v>8276</v>
      </c>
      <c r="W2964" s="514" t="s">
        <v>8263</v>
      </c>
    </row>
    <row r="2965" spans="1:23" ht="96.6">
      <c r="A2965" s="2062"/>
      <c r="B2965" s="2061"/>
      <c r="C2965" s="2062"/>
      <c r="D2965" s="2063"/>
      <c r="E2965" s="2061"/>
      <c r="F2965" s="830" t="s">
        <v>188</v>
      </c>
      <c r="G2965" s="514" t="s">
        <v>1411</v>
      </c>
      <c r="H2965" s="514" t="s">
        <v>8509</v>
      </c>
      <c r="I2965" s="514" t="s">
        <v>32</v>
      </c>
      <c r="J2965" s="514" t="s">
        <v>7871</v>
      </c>
      <c r="K2965" s="514" t="s">
        <v>8160</v>
      </c>
      <c r="L2965" s="514" t="s">
        <v>238</v>
      </c>
      <c r="M2965" s="514" t="s">
        <v>706</v>
      </c>
      <c r="N2965" s="514" t="s">
        <v>238</v>
      </c>
      <c r="O2965" s="210" t="s">
        <v>8277</v>
      </c>
      <c r="P2965" s="210" t="s">
        <v>8153</v>
      </c>
      <c r="Q2965" s="210" t="s">
        <v>7872</v>
      </c>
      <c r="R2965" s="210" t="s">
        <v>923</v>
      </c>
      <c r="S2965" s="210" t="s">
        <v>924</v>
      </c>
      <c r="T2965" s="210" t="s">
        <v>47</v>
      </c>
      <c r="U2965" s="210" t="s">
        <v>8154</v>
      </c>
      <c r="V2965" s="854" t="s">
        <v>8276</v>
      </c>
      <c r="W2965" s="514" t="s">
        <v>8263</v>
      </c>
    </row>
    <row r="2966" spans="1:23" ht="96.6">
      <c r="A2966" s="2062"/>
      <c r="B2966" s="2061"/>
      <c r="C2966" s="2062"/>
      <c r="D2966" s="2063"/>
      <c r="E2966" s="2061"/>
      <c r="F2966" s="830" t="s">
        <v>190</v>
      </c>
      <c r="G2966" s="514" t="s">
        <v>1399</v>
      </c>
      <c r="H2966" s="514" t="s">
        <v>8509</v>
      </c>
      <c r="I2966" s="514" t="s">
        <v>32</v>
      </c>
      <c r="J2966" s="514" t="s">
        <v>8161</v>
      </c>
      <c r="K2966" s="514" t="s">
        <v>8160</v>
      </c>
      <c r="L2966" s="514" t="s">
        <v>238</v>
      </c>
      <c r="M2966" s="514" t="s">
        <v>706</v>
      </c>
      <c r="N2966" s="514" t="s">
        <v>238</v>
      </c>
      <c r="O2966" s="210" t="s">
        <v>8275</v>
      </c>
      <c r="P2966" s="210" t="s">
        <v>8153</v>
      </c>
      <c r="Q2966" s="210" t="s">
        <v>7872</v>
      </c>
      <c r="R2966" s="210" t="s">
        <v>923</v>
      </c>
      <c r="S2966" s="210" t="s">
        <v>924</v>
      </c>
      <c r="T2966" s="210" t="s">
        <v>47</v>
      </c>
      <c r="U2966" s="210" t="s">
        <v>8154</v>
      </c>
      <c r="V2966" s="854" t="s">
        <v>8278</v>
      </c>
      <c r="W2966" s="514" t="s">
        <v>8263</v>
      </c>
    </row>
    <row r="2967" spans="1:23" ht="110.4">
      <c r="A2967" s="2062"/>
      <c r="B2967" s="2061"/>
      <c r="C2967" s="2062"/>
      <c r="D2967" s="2063"/>
      <c r="E2967" s="2061"/>
      <c r="F2967" s="830" t="s">
        <v>192</v>
      </c>
      <c r="G2967" s="514" t="s">
        <v>8279</v>
      </c>
      <c r="H2967" s="514" t="s">
        <v>8509</v>
      </c>
      <c r="I2967" s="514" t="s">
        <v>32</v>
      </c>
      <c r="J2967" s="514" t="s">
        <v>8164</v>
      </c>
      <c r="K2967" s="514" t="s">
        <v>8165</v>
      </c>
      <c r="L2967" s="514" t="s">
        <v>238</v>
      </c>
      <c r="M2967" s="514" t="s">
        <v>706</v>
      </c>
      <c r="N2967" s="514" t="s">
        <v>238</v>
      </c>
      <c r="O2967" s="210" t="s">
        <v>8280</v>
      </c>
      <c r="P2967" s="210" t="s">
        <v>8153</v>
      </c>
      <c r="Q2967" s="210" t="s">
        <v>7872</v>
      </c>
      <c r="R2967" s="210" t="s">
        <v>923</v>
      </c>
      <c r="S2967" s="210" t="s">
        <v>924</v>
      </c>
      <c r="T2967" s="210" t="s">
        <v>47</v>
      </c>
      <c r="U2967" s="210" t="s">
        <v>8154</v>
      </c>
      <c r="V2967" s="854" t="s">
        <v>8281</v>
      </c>
      <c r="W2967" s="514" t="s">
        <v>8263</v>
      </c>
    </row>
    <row r="2968" spans="1:23" ht="96.6">
      <c r="A2968" s="2062"/>
      <c r="B2968" s="2061"/>
      <c r="C2968" s="2062"/>
      <c r="D2968" s="2063"/>
      <c r="E2968" s="2061"/>
      <c r="F2968" s="519" t="s">
        <v>194</v>
      </c>
      <c r="G2968" s="514" t="s">
        <v>1402</v>
      </c>
      <c r="H2968" s="514" t="s">
        <v>8509</v>
      </c>
      <c r="I2968" s="514" t="s">
        <v>32</v>
      </c>
      <c r="J2968" s="514" t="s">
        <v>8166</v>
      </c>
      <c r="K2968" s="514" t="s">
        <v>8167</v>
      </c>
      <c r="L2968" s="514" t="s">
        <v>238</v>
      </c>
      <c r="M2968" s="514" t="s">
        <v>706</v>
      </c>
      <c r="N2968" s="514" t="s">
        <v>238</v>
      </c>
      <c r="O2968" s="210" t="s">
        <v>8280</v>
      </c>
      <c r="P2968" s="210" t="s">
        <v>8153</v>
      </c>
      <c r="Q2968" s="210" t="s">
        <v>7872</v>
      </c>
      <c r="R2968" s="210" t="s">
        <v>923</v>
      </c>
      <c r="S2968" s="210" t="s">
        <v>924</v>
      </c>
      <c r="T2968" s="210" t="s">
        <v>47</v>
      </c>
      <c r="U2968" s="210" t="s">
        <v>8154</v>
      </c>
      <c r="V2968" s="854" t="s">
        <v>8281</v>
      </c>
      <c r="W2968" s="514" t="s">
        <v>8263</v>
      </c>
    </row>
    <row r="2969" spans="1:23" ht="110.4">
      <c r="A2969" s="2062"/>
      <c r="B2969" s="2061"/>
      <c r="C2969" s="2062" t="s">
        <v>1471</v>
      </c>
      <c r="D2969" s="2063" t="s">
        <v>8282</v>
      </c>
      <c r="E2969" s="2061" t="s">
        <v>32</v>
      </c>
      <c r="F2969" s="830" t="s">
        <v>1473</v>
      </c>
      <c r="G2969" s="514" t="s">
        <v>8283</v>
      </c>
      <c r="H2969" s="514" t="s">
        <v>8509</v>
      </c>
      <c r="I2969" s="514" t="s">
        <v>494</v>
      </c>
      <c r="J2969" s="514" t="s">
        <v>1450</v>
      </c>
      <c r="K2969" s="514" t="s">
        <v>1969</v>
      </c>
      <c r="L2969" s="514" t="s">
        <v>238</v>
      </c>
      <c r="M2969" s="514" t="s">
        <v>706</v>
      </c>
      <c r="N2969" s="514" t="s">
        <v>238</v>
      </c>
      <c r="O2969" s="210" t="s">
        <v>8284</v>
      </c>
      <c r="P2969" s="210" t="s">
        <v>921</v>
      </c>
      <c r="Q2969" s="210" t="s">
        <v>8285</v>
      </c>
      <c r="R2969" s="210" t="s">
        <v>923</v>
      </c>
      <c r="S2969" s="210" t="s">
        <v>924</v>
      </c>
      <c r="T2969" s="210" t="s">
        <v>47</v>
      </c>
      <c r="U2969" s="210" t="s">
        <v>1183</v>
      </c>
      <c r="V2969" s="854" t="s">
        <v>8286</v>
      </c>
      <c r="W2969" s="514" t="s">
        <v>8263</v>
      </c>
    </row>
    <row r="2970" spans="1:23" ht="110.4">
      <c r="A2970" s="2062"/>
      <c r="B2970" s="2061"/>
      <c r="C2970" s="2062"/>
      <c r="D2970" s="2063"/>
      <c r="E2970" s="2061"/>
      <c r="F2970" s="830" t="s">
        <v>2801</v>
      </c>
      <c r="G2970" s="514" t="s">
        <v>8287</v>
      </c>
      <c r="H2970" s="514" t="s">
        <v>8509</v>
      </c>
      <c r="I2970" s="514" t="s">
        <v>32</v>
      </c>
      <c r="J2970" s="514" t="s">
        <v>1450</v>
      </c>
      <c r="K2970" s="514" t="s">
        <v>8288</v>
      </c>
      <c r="L2970" s="514" t="s">
        <v>238</v>
      </c>
      <c r="M2970" s="514" t="s">
        <v>706</v>
      </c>
      <c r="N2970" s="514" t="s">
        <v>238</v>
      </c>
      <c r="O2970" s="210" t="s">
        <v>8284</v>
      </c>
      <c r="P2970" s="210" t="s">
        <v>921</v>
      </c>
      <c r="Q2970" s="210" t="s">
        <v>967</v>
      </c>
      <c r="R2970" s="210" t="s">
        <v>923</v>
      </c>
      <c r="S2970" s="210" t="s">
        <v>924</v>
      </c>
      <c r="T2970" s="210" t="s">
        <v>47</v>
      </c>
      <c r="U2970" s="210" t="s">
        <v>1183</v>
      </c>
      <c r="V2970" s="854" t="s">
        <v>8289</v>
      </c>
      <c r="W2970" s="514" t="s">
        <v>8263</v>
      </c>
    </row>
    <row r="2971" spans="1:23" ht="110.4">
      <c r="A2971" s="2062"/>
      <c r="B2971" s="2061"/>
      <c r="C2971" s="2062"/>
      <c r="D2971" s="2063"/>
      <c r="E2971" s="2061"/>
      <c r="F2971" s="830" t="s">
        <v>2802</v>
      </c>
      <c r="G2971" s="514" t="s">
        <v>8290</v>
      </c>
      <c r="H2971" s="514" t="s">
        <v>8509</v>
      </c>
      <c r="I2971" s="514" t="s">
        <v>32</v>
      </c>
      <c r="J2971" s="514" t="s">
        <v>8291</v>
      </c>
      <c r="K2971" s="514" t="s">
        <v>1459</v>
      </c>
      <c r="L2971" s="514" t="s">
        <v>238</v>
      </c>
      <c r="M2971" s="514" t="s">
        <v>706</v>
      </c>
      <c r="N2971" s="514" t="s">
        <v>238</v>
      </c>
      <c r="O2971" s="210" t="s">
        <v>8292</v>
      </c>
      <c r="P2971" s="210" t="s">
        <v>921</v>
      </c>
      <c r="Q2971" s="210" t="s">
        <v>1460</v>
      </c>
      <c r="R2971" s="210" t="s">
        <v>923</v>
      </c>
      <c r="S2971" s="210" t="s">
        <v>924</v>
      </c>
      <c r="T2971" s="210" t="s">
        <v>47</v>
      </c>
      <c r="U2971" s="210" t="s">
        <v>8293</v>
      </c>
      <c r="V2971" s="854" t="s">
        <v>8294</v>
      </c>
      <c r="W2971" s="514" t="s">
        <v>8263</v>
      </c>
    </row>
    <row r="2972" spans="1:23" ht="41.4">
      <c r="A2972" s="2062">
        <v>3</v>
      </c>
      <c r="B2972" s="2061" t="s">
        <v>243</v>
      </c>
      <c r="C2972" s="519" t="s">
        <v>254</v>
      </c>
      <c r="D2972" s="210" t="s">
        <v>255</v>
      </c>
      <c r="E2972" s="514" t="s">
        <v>32</v>
      </c>
      <c r="F2972" s="830" t="s">
        <v>1599</v>
      </c>
      <c r="G2972" s="514" t="s">
        <v>1592</v>
      </c>
      <c r="H2972" s="514" t="s">
        <v>8509</v>
      </c>
      <c r="I2972" s="514" t="s">
        <v>32</v>
      </c>
      <c r="J2972" s="514" t="s">
        <v>7885</v>
      </c>
      <c r="K2972" s="514" t="s">
        <v>1593</v>
      </c>
      <c r="L2972" s="514" t="s">
        <v>91</v>
      </c>
      <c r="M2972" s="514" t="s">
        <v>706</v>
      </c>
      <c r="N2972" s="514" t="s">
        <v>91</v>
      </c>
      <c r="O2972" s="210" t="s">
        <v>7858</v>
      </c>
      <c r="P2972" s="210" t="s">
        <v>1595</v>
      </c>
      <c r="Q2972" s="210" t="s">
        <v>1596</v>
      </c>
      <c r="R2972" s="210" t="s">
        <v>1007</v>
      </c>
      <c r="S2972" s="210" t="s">
        <v>924</v>
      </c>
      <c r="T2972" s="210" t="s">
        <v>47</v>
      </c>
      <c r="U2972" s="210" t="s">
        <v>8295</v>
      </c>
      <c r="V2972" s="514" t="s">
        <v>8296</v>
      </c>
      <c r="W2972" s="514" t="s">
        <v>8263</v>
      </c>
    </row>
    <row r="2973" spans="1:23" ht="55.2">
      <c r="A2973" s="2062"/>
      <c r="B2973" s="2061"/>
      <c r="C2973" s="514" t="s">
        <v>264</v>
      </c>
      <c r="D2973" s="210" t="s">
        <v>265</v>
      </c>
      <c r="E2973" s="514" t="s">
        <v>32</v>
      </c>
      <c r="F2973" s="514" t="s">
        <v>3215</v>
      </c>
      <c r="G2973" s="514" t="s">
        <v>8297</v>
      </c>
      <c r="H2973" s="514" t="s">
        <v>8509</v>
      </c>
      <c r="I2973" s="514" t="s">
        <v>32</v>
      </c>
      <c r="J2973" s="514" t="s">
        <v>7885</v>
      </c>
      <c r="K2973" s="514" t="s">
        <v>1593</v>
      </c>
      <c r="L2973" s="514" t="s">
        <v>91</v>
      </c>
      <c r="M2973" s="514" t="s">
        <v>706</v>
      </c>
      <c r="N2973" s="514" t="s">
        <v>91</v>
      </c>
      <c r="O2973" s="210" t="s">
        <v>7858</v>
      </c>
      <c r="P2973" s="210" t="s">
        <v>1595</v>
      </c>
      <c r="Q2973" s="210" t="s">
        <v>1596</v>
      </c>
      <c r="R2973" s="210" t="s">
        <v>1007</v>
      </c>
      <c r="S2973" s="210" t="s">
        <v>924</v>
      </c>
      <c r="T2973" s="210" t="s">
        <v>47</v>
      </c>
      <c r="U2973" s="210" t="s">
        <v>8298</v>
      </c>
      <c r="V2973" s="514" t="s">
        <v>8262</v>
      </c>
      <c r="W2973" s="514" t="s">
        <v>8263</v>
      </c>
    </row>
    <row r="2974" spans="1:23" ht="82.8">
      <c r="A2974" s="2062">
        <v>5</v>
      </c>
      <c r="B2974" s="2061" t="s">
        <v>4077</v>
      </c>
      <c r="C2974" s="519" t="s">
        <v>513</v>
      </c>
      <c r="D2974" s="210" t="s">
        <v>2024</v>
      </c>
      <c r="E2974" s="514" t="s">
        <v>32</v>
      </c>
      <c r="F2974" s="514" t="s">
        <v>515</v>
      </c>
      <c r="G2974" s="514" t="s">
        <v>8299</v>
      </c>
      <c r="H2974" s="514" t="s">
        <v>8509</v>
      </c>
      <c r="I2974" s="514" t="s">
        <v>494</v>
      </c>
      <c r="J2974" s="514" t="s">
        <v>8300</v>
      </c>
      <c r="K2974" s="514" t="s">
        <v>2242</v>
      </c>
      <c r="L2974" s="514" t="s">
        <v>238</v>
      </c>
      <c r="M2974" s="514" t="s">
        <v>706</v>
      </c>
      <c r="N2974" s="514" t="s">
        <v>238</v>
      </c>
      <c r="O2974" s="210" t="s">
        <v>8301</v>
      </c>
      <c r="P2974" s="210" t="s">
        <v>2243</v>
      </c>
      <c r="Q2974" s="210" t="s">
        <v>967</v>
      </c>
      <c r="R2974" s="210" t="s">
        <v>923</v>
      </c>
      <c r="S2974" s="210" t="s">
        <v>944</v>
      </c>
      <c r="T2974" s="514" t="s">
        <v>47</v>
      </c>
      <c r="U2974" s="514" t="s">
        <v>8302</v>
      </c>
      <c r="V2974" s="854" t="s">
        <v>1184</v>
      </c>
      <c r="W2974" s="514" t="s">
        <v>8263</v>
      </c>
    </row>
    <row r="2975" spans="1:23" ht="82.8">
      <c r="A2975" s="2062"/>
      <c r="B2975" s="2061"/>
      <c r="C2975" s="2062" t="s">
        <v>2827</v>
      </c>
      <c r="D2975" s="2063" t="s">
        <v>2032</v>
      </c>
      <c r="E2975" s="2061" t="s">
        <v>32</v>
      </c>
      <c r="F2975" s="514" t="s">
        <v>2828</v>
      </c>
      <c r="G2975" s="514" t="s">
        <v>2033</v>
      </c>
      <c r="H2975" s="514" t="s">
        <v>8509</v>
      </c>
      <c r="I2975" s="514" t="s">
        <v>494</v>
      </c>
      <c r="J2975" s="514" t="s">
        <v>1412</v>
      </c>
      <c r="K2975" s="514" t="s">
        <v>2242</v>
      </c>
      <c r="L2975" s="514" t="s">
        <v>91</v>
      </c>
      <c r="M2975" s="514" t="s">
        <v>706</v>
      </c>
      <c r="N2975" s="514" t="s">
        <v>91</v>
      </c>
      <c r="O2975" s="210" t="s">
        <v>8301</v>
      </c>
      <c r="P2975" s="210" t="s">
        <v>2243</v>
      </c>
      <c r="Q2975" s="210" t="s">
        <v>1596</v>
      </c>
      <c r="R2975" s="210" t="s">
        <v>923</v>
      </c>
      <c r="S2975" s="210" t="s">
        <v>944</v>
      </c>
      <c r="T2975" s="514" t="s">
        <v>47</v>
      </c>
      <c r="U2975" s="514" t="s">
        <v>8302</v>
      </c>
      <c r="V2975" s="854" t="s">
        <v>1184</v>
      </c>
      <c r="W2975" s="514" t="s">
        <v>8263</v>
      </c>
    </row>
    <row r="2976" spans="1:23" ht="82.8">
      <c r="A2976" s="2062"/>
      <c r="B2976" s="2061"/>
      <c r="C2976" s="2062"/>
      <c r="D2976" s="2063"/>
      <c r="E2976" s="2061"/>
      <c r="F2976" s="514" t="s">
        <v>7108</v>
      </c>
      <c r="G2976" s="514" t="s">
        <v>2036</v>
      </c>
      <c r="H2976" s="514" t="s">
        <v>8509</v>
      </c>
      <c r="I2976" s="514" t="s">
        <v>494</v>
      </c>
      <c r="J2976" s="514" t="s">
        <v>1412</v>
      </c>
      <c r="K2976" s="514" t="s">
        <v>2242</v>
      </c>
      <c r="L2976" s="514" t="s">
        <v>91</v>
      </c>
      <c r="M2976" s="514" t="s">
        <v>706</v>
      </c>
      <c r="N2976" s="514" t="s">
        <v>91</v>
      </c>
      <c r="O2976" s="210" t="s">
        <v>8301</v>
      </c>
      <c r="P2976" s="210" t="s">
        <v>2243</v>
      </c>
      <c r="Q2976" s="210" t="s">
        <v>1596</v>
      </c>
      <c r="R2976" s="210" t="s">
        <v>923</v>
      </c>
      <c r="S2976" s="210" t="s">
        <v>924</v>
      </c>
      <c r="T2976" s="514" t="s">
        <v>47</v>
      </c>
      <c r="U2976" s="514" t="s">
        <v>8302</v>
      </c>
      <c r="V2976" s="854" t="s">
        <v>1184</v>
      </c>
      <c r="W2976" s="514" t="s">
        <v>8263</v>
      </c>
    </row>
    <row r="2977" spans="1:23" ht="82.8">
      <c r="A2977" s="2062"/>
      <c r="B2977" s="2061"/>
      <c r="C2977" s="519" t="s">
        <v>2831</v>
      </c>
      <c r="D2977" s="210" t="s">
        <v>2037</v>
      </c>
      <c r="E2977" s="514" t="s">
        <v>32</v>
      </c>
      <c r="F2977" s="514" t="s">
        <v>2832</v>
      </c>
      <c r="G2977" s="514" t="s">
        <v>7109</v>
      </c>
      <c r="H2977" s="514" t="s">
        <v>8509</v>
      </c>
      <c r="I2977" s="514" t="s">
        <v>494</v>
      </c>
      <c r="J2977" s="514" t="s">
        <v>7110</v>
      </c>
      <c r="K2977" s="514" t="s">
        <v>2242</v>
      </c>
      <c r="L2977" s="514" t="s">
        <v>238</v>
      </c>
      <c r="M2977" s="514" t="s">
        <v>706</v>
      </c>
      <c r="N2977" s="514" t="s">
        <v>238</v>
      </c>
      <c r="O2977" s="210" t="s">
        <v>8301</v>
      </c>
      <c r="P2977" s="210" t="s">
        <v>2243</v>
      </c>
      <c r="Q2977" s="210" t="s">
        <v>1596</v>
      </c>
      <c r="R2977" s="210" t="s">
        <v>923</v>
      </c>
      <c r="S2977" s="210" t="s">
        <v>924</v>
      </c>
      <c r="T2977" s="514" t="s">
        <v>47</v>
      </c>
      <c r="U2977" s="514" t="s">
        <v>8303</v>
      </c>
      <c r="V2977" s="854" t="s">
        <v>1184</v>
      </c>
      <c r="W2977" s="514" t="s">
        <v>8263</v>
      </c>
    </row>
    <row r="2978" spans="1:23" ht="96.6">
      <c r="A2978" s="2062">
        <v>6</v>
      </c>
      <c r="B2978" s="2061" t="s">
        <v>516</v>
      </c>
      <c r="C2978" s="830" t="s">
        <v>717</v>
      </c>
      <c r="D2978" s="210" t="s">
        <v>2348</v>
      </c>
      <c r="E2978" s="514" t="s">
        <v>32</v>
      </c>
      <c r="F2978" s="830" t="s">
        <v>719</v>
      </c>
      <c r="G2978" s="514" t="s">
        <v>8304</v>
      </c>
      <c r="H2978" s="514" t="s">
        <v>8509</v>
      </c>
      <c r="I2978" s="514" t="s">
        <v>32</v>
      </c>
      <c r="J2978" s="514" t="s">
        <v>7890</v>
      </c>
      <c r="K2978" s="514" t="s">
        <v>7891</v>
      </c>
      <c r="L2978" s="514" t="s">
        <v>91</v>
      </c>
      <c r="M2978" s="514" t="s">
        <v>706</v>
      </c>
      <c r="N2978" s="514" t="s">
        <v>91</v>
      </c>
      <c r="O2978" s="210" t="s">
        <v>996</v>
      </c>
      <c r="P2978" s="210" t="s">
        <v>8097</v>
      </c>
      <c r="Q2978" s="210" t="s">
        <v>7893</v>
      </c>
      <c r="R2978" s="210" t="s">
        <v>923</v>
      </c>
      <c r="S2978" s="210" t="s">
        <v>924</v>
      </c>
      <c r="T2978" s="210" t="s">
        <v>47</v>
      </c>
      <c r="U2978" s="210" t="s">
        <v>8305</v>
      </c>
      <c r="V2978" s="854" t="s">
        <v>8306</v>
      </c>
      <c r="W2978" s="514" t="s">
        <v>8263</v>
      </c>
    </row>
    <row r="2979" spans="1:23" ht="15.75" customHeight="1">
      <c r="A2979" s="2062"/>
      <c r="B2979" s="2061"/>
      <c r="C2979" s="830" t="s">
        <v>746</v>
      </c>
      <c r="D2979" s="210" t="s">
        <v>8206</v>
      </c>
      <c r="E2979" s="514" t="s">
        <v>32</v>
      </c>
      <c r="F2979" s="830" t="s">
        <v>747</v>
      </c>
      <c r="G2979" s="514" t="s">
        <v>8307</v>
      </c>
      <c r="H2979" s="514" t="s">
        <v>8509</v>
      </c>
      <c r="I2979" s="514" t="s">
        <v>32</v>
      </c>
      <c r="J2979" s="514" t="s">
        <v>8208</v>
      </c>
      <c r="K2979" s="514" t="s">
        <v>8209</v>
      </c>
      <c r="L2979" s="514" t="s">
        <v>238</v>
      </c>
      <c r="M2979" s="514" t="s">
        <v>706</v>
      </c>
      <c r="N2979" s="514" t="s">
        <v>238</v>
      </c>
      <c r="O2979" s="210" t="s">
        <v>8301</v>
      </c>
      <c r="P2979" s="210" t="s">
        <v>8210</v>
      </c>
      <c r="Q2979" s="210" t="s">
        <v>8211</v>
      </c>
      <c r="R2979" s="210" t="s">
        <v>8212</v>
      </c>
      <c r="S2979" s="210" t="s">
        <v>924</v>
      </c>
      <c r="T2979" s="210" t="s">
        <v>47</v>
      </c>
      <c r="U2979" s="210" t="s">
        <v>8305</v>
      </c>
      <c r="V2979" s="854" t="s">
        <v>8308</v>
      </c>
      <c r="W2979" s="514" t="s">
        <v>8263</v>
      </c>
    </row>
    <row r="2980" spans="1:23" ht="15.75" customHeight="1">
      <c r="A2980" s="2062">
        <v>7</v>
      </c>
      <c r="B2980" s="2061" t="s">
        <v>580</v>
      </c>
      <c r="C2980" s="2061" t="s">
        <v>2532</v>
      </c>
      <c r="D2980" s="2063" t="s">
        <v>2533</v>
      </c>
      <c r="E2980" s="2061" t="s">
        <v>32</v>
      </c>
      <c r="F2980" s="514" t="s">
        <v>2534</v>
      </c>
      <c r="G2980" s="514" t="s">
        <v>8309</v>
      </c>
      <c r="H2980" s="514" t="s">
        <v>8509</v>
      </c>
      <c r="I2980" s="514" t="s">
        <v>32</v>
      </c>
      <c r="J2980" s="514" t="s">
        <v>8310</v>
      </c>
      <c r="K2980" s="514" t="s">
        <v>8311</v>
      </c>
      <c r="L2980" s="514" t="s">
        <v>238</v>
      </c>
      <c r="M2980" s="514" t="s">
        <v>736</v>
      </c>
      <c r="N2980" s="514" t="s">
        <v>238</v>
      </c>
      <c r="O2980" s="210" t="s">
        <v>8301</v>
      </c>
      <c r="P2980" s="210" t="s">
        <v>2243</v>
      </c>
      <c r="Q2980" s="210" t="s">
        <v>1596</v>
      </c>
      <c r="R2980" s="210" t="s">
        <v>943</v>
      </c>
      <c r="S2980" s="210" t="s">
        <v>924</v>
      </c>
      <c r="T2980" s="514" t="s">
        <v>47</v>
      </c>
      <c r="U2980" s="514" t="s">
        <v>8312</v>
      </c>
      <c r="V2980" s="854" t="s">
        <v>8313</v>
      </c>
      <c r="W2980" s="514" t="s">
        <v>8263</v>
      </c>
    </row>
    <row r="2981" spans="1:23" ht="82.8">
      <c r="A2981" s="2062"/>
      <c r="B2981" s="2061"/>
      <c r="C2981" s="2061"/>
      <c r="D2981" s="2063"/>
      <c r="E2981" s="2061"/>
      <c r="F2981" s="514" t="s">
        <v>2536</v>
      </c>
      <c r="G2981" s="514" t="s">
        <v>8314</v>
      </c>
      <c r="H2981" s="514" t="s">
        <v>8509</v>
      </c>
      <c r="I2981" s="514" t="s">
        <v>32</v>
      </c>
      <c r="J2981" s="514" t="s">
        <v>8310</v>
      </c>
      <c r="K2981" s="514" t="s">
        <v>8311</v>
      </c>
      <c r="L2981" s="514" t="s">
        <v>238</v>
      </c>
      <c r="M2981" s="514" t="s">
        <v>736</v>
      </c>
      <c r="N2981" s="514" t="s">
        <v>238</v>
      </c>
      <c r="O2981" s="210" t="s">
        <v>8301</v>
      </c>
      <c r="P2981" s="210" t="s">
        <v>2243</v>
      </c>
      <c r="Q2981" s="210" t="s">
        <v>1596</v>
      </c>
      <c r="R2981" s="210" t="s">
        <v>943</v>
      </c>
      <c r="S2981" s="210" t="s">
        <v>924</v>
      </c>
      <c r="T2981" s="514" t="s">
        <v>47</v>
      </c>
      <c r="U2981" s="514" t="s">
        <v>8312</v>
      </c>
      <c r="V2981" s="854" t="s">
        <v>8313</v>
      </c>
      <c r="W2981" s="514" t="s">
        <v>8263</v>
      </c>
    </row>
    <row r="2982" spans="1:23" ht="82.8">
      <c r="A2982" s="2062"/>
      <c r="B2982" s="2061"/>
      <c r="C2982" s="2061"/>
      <c r="D2982" s="2063"/>
      <c r="E2982" s="2061"/>
      <c r="F2982" s="514" t="s">
        <v>8315</v>
      </c>
      <c r="G2982" s="514" t="s">
        <v>8316</v>
      </c>
      <c r="H2982" s="514" t="s">
        <v>8509</v>
      </c>
      <c r="I2982" s="514" t="s">
        <v>32</v>
      </c>
      <c r="J2982" s="514" t="s">
        <v>8310</v>
      </c>
      <c r="K2982" s="514" t="s">
        <v>8311</v>
      </c>
      <c r="L2982" s="514" t="s">
        <v>238</v>
      </c>
      <c r="M2982" s="514" t="s">
        <v>736</v>
      </c>
      <c r="N2982" s="514" t="s">
        <v>238</v>
      </c>
      <c r="O2982" s="210" t="s">
        <v>8317</v>
      </c>
      <c r="P2982" s="210" t="s">
        <v>2243</v>
      </c>
      <c r="Q2982" s="210" t="s">
        <v>1596</v>
      </c>
      <c r="R2982" s="210" t="s">
        <v>943</v>
      </c>
      <c r="S2982" s="210" t="s">
        <v>924</v>
      </c>
      <c r="T2982" s="514" t="s">
        <v>47</v>
      </c>
      <c r="U2982" s="514" t="s">
        <v>8312</v>
      </c>
      <c r="V2982" s="854" t="s">
        <v>8313</v>
      </c>
      <c r="W2982" s="514" t="s">
        <v>8263</v>
      </c>
    </row>
    <row r="2983" spans="1:23">
      <c r="A2983" s="1954" t="s">
        <v>8510</v>
      </c>
      <c r="B2983" s="1954"/>
      <c r="C2983" s="1954"/>
      <c r="D2983" s="1954"/>
      <c r="E2983" s="1954"/>
      <c r="F2983" s="1954"/>
      <c r="G2983" s="1954"/>
      <c r="H2983" s="1954"/>
      <c r="I2983" s="1954"/>
      <c r="J2983" s="1954"/>
      <c r="K2983" s="1954"/>
      <c r="L2983" s="1954"/>
      <c r="M2983" s="1954"/>
      <c r="N2983" s="1954"/>
      <c r="O2983" s="1954"/>
      <c r="P2983" s="1954"/>
      <c r="Q2983" s="1954"/>
      <c r="R2983" s="1954"/>
      <c r="S2983" s="1954"/>
      <c r="T2983" s="1954"/>
      <c r="U2983" s="1954"/>
      <c r="V2983" s="1954"/>
      <c r="W2983" s="1954"/>
    </row>
    <row r="2984" spans="1:23">
      <c r="A2984" s="2057"/>
      <c r="B2984" s="2057"/>
      <c r="C2984" s="2057"/>
      <c r="D2984" s="2057"/>
      <c r="E2984" s="2057"/>
      <c r="F2984" s="2057"/>
      <c r="G2984" s="2057"/>
      <c r="H2984" s="2057"/>
      <c r="I2984" s="2057"/>
      <c r="J2984" s="2057"/>
      <c r="K2984" s="2057"/>
      <c r="L2984" s="2057"/>
      <c r="M2984" s="2057"/>
      <c r="N2984" s="2057"/>
      <c r="O2984" s="2057"/>
      <c r="P2984" s="2057"/>
      <c r="Q2984" s="2057"/>
      <c r="R2984" s="2057"/>
      <c r="S2984" s="2057"/>
      <c r="T2984" s="2057"/>
      <c r="U2984" s="2057"/>
      <c r="V2984" s="2057"/>
      <c r="W2984" s="2057"/>
    </row>
    <row r="2985" spans="1:23" ht="15.6">
      <c r="A2985" s="1956" t="s">
        <v>0</v>
      </c>
      <c r="B2985" s="1956"/>
      <c r="C2985" s="1956"/>
      <c r="D2985" s="1956"/>
      <c r="E2985" s="432"/>
      <c r="F2985" s="432"/>
      <c r="G2985" s="433"/>
      <c r="H2985" s="434" t="s">
        <v>11</v>
      </c>
      <c r="I2985" s="434"/>
      <c r="J2985" s="1957" t="s">
        <v>1</v>
      </c>
      <c r="K2985" s="1957"/>
      <c r="L2985" s="1957"/>
      <c r="M2985" s="1957"/>
      <c r="N2985" s="1957"/>
      <c r="O2985" s="1957"/>
      <c r="P2985" s="1944" t="s">
        <v>2</v>
      </c>
      <c r="Q2985" s="1944"/>
      <c r="R2985" s="1944"/>
      <c r="S2985" s="1944"/>
      <c r="T2985" s="1944"/>
      <c r="U2985" s="1944"/>
      <c r="V2985" s="1944"/>
      <c r="W2985" s="1944"/>
    </row>
    <row r="2986" spans="1:23" ht="15.6">
      <c r="A2986" s="1945" t="s">
        <v>3</v>
      </c>
      <c r="B2986" s="1946" t="s">
        <v>4</v>
      </c>
      <c r="C2986" s="1945" t="s">
        <v>5</v>
      </c>
      <c r="D2986" s="2038" t="s">
        <v>6</v>
      </c>
      <c r="E2986" s="1948" t="s">
        <v>7</v>
      </c>
      <c r="F2986" s="1949" t="s">
        <v>7056</v>
      </c>
      <c r="G2986" s="2039" t="s">
        <v>7057</v>
      </c>
      <c r="H2986" s="1948" t="s">
        <v>11</v>
      </c>
      <c r="I2986" s="1948" t="s">
        <v>10</v>
      </c>
      <c r="J2986" s="2034" t="s">
        <v>7058</v>
      </c>
      <c r="K2986" s="2034" t="s">
        <v>14</v>
      </c>
      <c r="L2986" s="1942" t="s">
        <v>15</v>
      </c>
      <c r="M2986" s="1942"/>
      <c r="N2986" s="1942"/>
      <c r="O2986" s="1942"/>
      <c r="P2986" s="2035" t="s">
        <v>16</v>
      </c>
      <c r="Q2986" s="1934" t="s">
        <v>17</v>
      </c>
      <c r="R2986" s="1934" t="s">
        <v>18</v>
      </c>
      <c r="S2986" s="1934" t="s">
        <v>19</v>
      </c>
      <c r="T2986" s="1934"/>
      <c r="U2986" s="1934"/>
      <c r="V2986" s="1934"/>
      <c r="W2986" s="1934"/>
    </row>
    <row r="2987" spans="1:23" ht="31.2">
      <c r="A2987" s="1945"/>
      <c r="B2987" s="1946"/>
      <c r="C2987" s="1945"/>
      <c r="D2987" s="2038"/>
      <c r="E2987" s="1948"/>
      <c r="F2987" s="1949"/>
      <c r="G2987" s="2039"/>
      <c r="H2987" s="1948"/>
      <c r="I2987" s="1948"/>
      <c r="J2987" s="2034"/>
      <c r="K2987" s="2034"/>
      <c r="L2987" s="435" t="s">
        <v>20</v>
      </c>
      <c r="M2987" s="435" t="s">
        <v>7059</v>
      </c>
      <c r="N2987" s="435" t="s">
        <v>22</v>
      </c>
      <c r="O2987" s="436" t="s">
        <v>23</v>
      </c>
      <c r="P2987" s="2035"/>
      <c r="Q2987" s="1934"/>
      <c r="R2987" s="1934"/>
      <c r="S2987" s="437" t="s">
        <v>9518</v>
      </c>
      <c r="T2987" s="438" t="s">
        <v>25</v>
      </c>
      <c r="U2987" s="439" t="s">
        <v>26</v>
      </c>
      <c r="V2987" s="440" t="s">
        <v>27</v>
      </c>
      <c r="W2987" s="440" t="s">
        <v>28</v>
      </c>
    </row>
    <row r="2988" spans="1:23" ht="96.6">
      <c r="A2988" s="2062">
        <v>1</v>
      </c>
      <c r="B2988" s="2061" t="s">
        <v>29</v>
      </c>
      <c r="C2988" s="2062" t="s">
        <v>123</v>
      </c>
      <c r="D2988" s="2063" t="s">
        <v>124</v>
      </c>
      <c r="E2988" s="2061" t="s">
        <v>32</v>
      </c>
      <c r="F2988" s="853" t="s">
        <v>125</v>
      </c>
      <c r="G2988" s="514" t="s">
        <v>8257</v>
      </c>
      <c r="H2988" s="514" t="s">
        <v>8511</v>
      </c>
      <c r="I2988" s="514" t="s">
        <v>32</v>
      </c>
      <c r="J2988" s="514" t="s">
        <v>8363</v>
      </c>
      <c r="K2988" s="514" t="s">
        <v>8131</v>
      </c>
      <c r="L2988" s="514" t="s">
        <v>238</v>
      </c>
      <c r="M2988" s="514" t="s">
        <v>736</v>
      </c>
      <c r="N2988" s="514" t="s">
        <v>238</v>
      </c>
      <c r="O2988" s="210" t="s">
        <v>8259</v>
      </c>
      <c r="P2988" s="210" t="s">
        <v>921</v>
      </c>
      <c r="Q2988" s="210" t="s">
        <v>8260</v>
      </c>
      <c r="R2988" s="210" t="s">
        <v>923</v>
      </c>
      <c r="S2988" s="210" t="s">
        <v>924</v>
      </c>
      <c r="T2988" s="210" t="s">
        <v>47</v>
      </c>
      <c r="U2988" s="210" t="s">
        <v>8261</v>
      </c>
      <c r="V2988" s="854" t="s">
        <v>8262</v>
      </c>
      <c r="W2988" s="514" t="s">
        <v>8263</v>
      </c>
    </row>
    <row r="2989" spans="1:23" ht="96.6">
      <c r="A2989" s="2062"/>
      <c r="B2989" s="2061"/>
      <c r="C2989" s="2062"/>
      <c r="D2989" s="2063"/>
      <c r="E2989" s="2061"/>
      <c r="F2989" s="612" t="s">
        <v>977</v>
      </c>
      <c r="G2989" s="514" t="s">
        <v>8264</v>
      </c>
      <c r="H2989" s="514" t="s">
        <v>8511</v>
      </c>
      <c r="I2989" s="514" t="s">
        <v>32</v>
      </c>
      <c r="J2989" s="514" t="s">
        <v>8512</v>
      </c>
      <c r="K2989" s="514" t="s">
        <v>7454</v>
      </c>
      <c r="L2989" s="514" t="s">
        <v>238</v>
      </c>
      <c r="M2989" s="514" t="s">
        <v>736</v>
      </c>
      <c r="N2989" s="514" t="s">
        <v>238</v>
      </c>
      <c r="O2989" s="210" t="s">
        <v>8259</v>
      </c>
      <c r="P2989" s="210" t="s">
        <v>921</v>
      </c>
      <c r="Q2989" s="210" t="s">
        <v>967</v>
      </c>
      <c r="R2989" s="210" t="s">
        <v>923</v>
      </c>
      <c r="S2989" s="210" t="s">
        <v>924</v>
      </c>
      <c r="T2989" s="210" t="s">
        <v>47</v>
      </c>
      <c r="U2989" s="210" t="s">
        <v>8266</v>
      </c>
      <c r="V2989" s="854" t="s">
        <v>8267</v>
      </c>
      <c r="W2989" s="514" t="s">
        <v>8263</v>
      </c>
    </row>
    <row r="2990" spans="1:23" ht="69">
      <c r="A2990" s="2062"/>
      <c r="B2990" s="2061"/>
      <c r="C2990" s="2062"/>
      <c r="D2990" s="2063"/>
      <c r="E2990" s="2061"/>
      <c r="F2990" s="519" t="s">
        <v>2930</v>
      </c>
      <c r="G2990" s="514" t="s">
        <v>8268</v>
      </c>
      <c r="H2990" s="514" t="s">
        <v>8511</v>
      </c>
      <c r="I2990" s="514" t="s">
        <v>32</v>
      </c>
      <c r="J2990" s="514" t="s">
        <v>8061</v>
      </c>
      <c r="K2990" s="830" t="s">
        <v>8269</v>
      </c>
      <c r="L2990" s="514" t="s">
        <v>238</v>
      </c>
      <c r="M2990" s="514" t="s">
        <v>736</v>
      </c>
      <c r="N2990" s="514" t="s">
        <v>238</v>
      </c>
      <c r="O2990" s="210" t="s">
        <v>8270</v>
      </c>
      <c r="P2990" s="210" t="s">
        <v>7118</v>
      </c>
      <c r="Q2990" s="210" t="s">
        <v>8271</v>
      </c>
      <c r="R2990" s="210" t="s">
        <v>923</v>
      </c>
      <c r="S2990" s="210" t="s">
        <v>944</v>
      </c>
      <c r="T2990" s="210" t="s">
        <v>47</v>
      </c>
      <c r="U2990" s="210" t="s">
        <v>8272</v>
      </c>
      <c r="V2990" s="854" t="s">
        <v>8513</v>
      </c>
      <c r="W2990" s="514" t="s">
        <v>8263</v>
      </c>
    </row>
    <row r="2991" spans="1:23" ht="110.4">
      <c r="A2991" s="2062">
        <v>2</v>
      </c>
      <c r="B2991" s="2061" t="s">
        <v>168</v>
      </c>
      <c r="C2991" s="2062" t="s">
        <v>1471</v>
      </c>
      <c r="D2991" s="2063" t="s">
        <v>8282</v>
      </c>
      <c r="E2991" s="2061" t="s">
        <v>32</v>
      </c>
      <c r="F2991" s="830" t="s">
        <v>1473</v>
      </c>
      <c r="G2991" s="514" t="s">
        <v>8283</v>
      </c>
      <c r="H2991" s="514" t="s">
        <v>8511</v>
      </c>
      <c r="I2991" s="514" t="s">
        <v>32</v>
      </c>
      <c r="J2991" s="514" t="s">
        <v>1450</v>
      </c>
      <c r="K2991" s="514" t="s">
        <v>1969</v>
      </c>
      <c r="L2991" s="514" t="s">
        <v>238</v>
      </c>
      <c r="M2991" s="514" t="s">
        <v>736</v>
      </c>
      <c r="N2991" s="514" t="s">
        <v>238</v>
      </c>
      <c r="O2991" s="210" t="s">
        <v>8284</v>
      </c>
      <c r="P2991" s="210" t="s">
        <v>921</v>
      </c>
      <c r="Q2991" s="210" t="s">
        <v>8285</v>
      </c>
      <c r="R2991" s="210" t="s">
        <v>923</v>
      </c>
      <c r="S2991" s="210" t="s">
        <v>924</v>
      </c>
      <c r="T2991" s="210" t="s">
        <v>47</v>
      </c>
      <c r="U2991" s="210" t="s">
        <v>1183</v>
      </c>
      <c r="V2991" s="854" t="s">
        <v>8286</v>
      </c>
      <c r="W2991" s="514" t="s">
        <v>8263</v>
      </c>
    </row>
    <row r="2992" spans="1:23" ht="110.4">
      <c r="A2992" s="2062"/>
      <c r="B2992" s="2061"/>
      <c r="C2992" s="2062"/>
      <c r="D2992" s="2063"/>
      <c r="E2992" s="2061"/>
      <c r="F2992" s="830" t="s">
        <v>2801</v>
      </c>
      <c r="G2992" s="514" t="s">
        <v>8287</v>
      </c>
      <c r="H2992" s="514" t="s">
        <v>8511</v>
      </c>
      <c r="I2992" s="514" t="s">
        <v>32</v>
      </c>
      <c r="J2992" s="514" t="s">
        <v>1450</v>
      </c>
      <c r="K2992" s="514" t="s">
        <v>8288</v>
      </c>
      <c r="L2992" s="514" t="s">
        <v>238</v>
      </c>
      <c r="M2992" s="514" t="s">
        <v>736</v>
      </c>
      <c r="N2992" s="514" t="s">
        <v>238</v>
      </c>
      <c r="O2992" s="210" t="s">
        <v>8284</v>
      </c>
      <c r="P2992" s="210" t="s">
        <v>921</v>
      </c>
      <c r="Q2992" s="210" t="s">
        <v>967</v>
      </c>
      <c r="R2992" s="210" t="s">
        <v>923</v>
      </c>
      <c r="S2992" s="210" t="s">
        <v>924</v>
      </c>
      <c r="T2992" s="210" t="s">
        <v>47</v>
      </c>
      <c r="U2992" s="210" t="s">
        <v>1183</v>
      </c>
      <c r="V2992" s="854" t="s">
        <v>8289</v>
      </c>
      <c r="W2992" s="514" t="s">
        <v>8263</v>
      </c>
    </row>
    <row r="2993" spans="1:23" ht="124.2">
      <c r="A2993" s="2062"/>
      <c r="B2993" s="2061"/>
      <c r="C2993" s="2062"/>
      <c r="D2993" s="2063"/>
      <c r="E2993" s="2061"/>
      <c r="F2993" s="830" t="s">
        <v>2802</v>
      </c>
      <c r="G2993" s="514" t="s">
        <v>8290</v>
      </c>
      <c r="H2993" s="514" t="s">
        <v>8511</v>
      </c>
      <c r="I2993" s="514" t="s">
        <v>32</v>
      </c>
      <c r="J2993" s="514" t="s">
        <v>8514</v>
      </c>
      <c r="K2993" s="514" t="s">
        <v>1459</v>
      </c>
      <c r="L2993" s="514" t="s">
        <v>238</v>
      </c>
      <c r="M2993" s="514" t="s">
        <v>736</v>
      </c>
      <c r="N2993" s="514" t="s">
        <v>238</v>
      </c>
      <c r="O2993" s="210" t="s">
        <v>8515</v>
      </c>
      <c r="P2993" s="210" t="s">
        <v>921</v>
      </c>
      <c r="Q2993" s="210" t="s">
        <v>1460</v>
      </c>
      <c r="R2993" s="210" t="s">
        <v>923</v>
      </c>
      <c r="S2993" s="210" t="s">
        <v>924</v>
      </c>
      <c r="T2993" s="210" t="s">
        <v>47</v>
      </c>
      <c r="U2993" s="210" t="s">
        <v>8293</v>
      </c>
      <c r="V2993" s="854" t="s">
        <v>8294</v>
      </c>
      <c r="W2993" s="514" t="s">
        <v>8263</v>
      </c>
    </row>
    <row r="2994" spans="1:23" ht="41.4">
      <c r="A2994" s="2062">
        <v>3</v>
      </c>
      <c r="B2994" s="2061" t="s">
        <v>243</v>
      </c>
      <c r="C2994" s="519" t="s">
        <v>254</v>
      </c>
      <c r="D2994" s="210" t="s">
        <v>255</v>
      </c>
      <c r="E2994" s="514" t="s">
        <v>32</v>
      </c>
      <c r="F2994" s="830" t="s">
        <v>1599</v>
      </c>
      <c r="G2994" s="514" t="s">
        <v>1592</v>
      </c>
      <c r="H2994" s="514" t="s">
        <v>8511</v>
      </c>
      <c r="I2994" s="514" t="s">
        <v>32</v>
      </c>
      <c r="J2994" s="514" t="s">
        <v>7885</v>
      </c>
      <c r="K2994" s="514" t="s">
        <v>1593</v>
      </c>
      <c r="L2994" s="514" t="s">
        <v>238</v>
      </c>
      <c r="M2994" s="514" t="s">
        <v>736</v>
      </c>
      <c r="N2994" s="514" t="s">
        <v>238</v>
      </c>
      <c r="O2994" s="210" t="s">
        <v>7858</v>
      </c>
      <c r="P2994" s="210" t="s">
        <v>1595</v>
      </c>
      <c r="Q2994" s="210" t="s">
        <v>1596</v>
      </c>
      <c r="R2994" s="210" t="s">
        <v>1007</v>
      </c>
      <c r="S2994" s="210" t="s">
        <v>924</v>
      </c>
      <c r="T2994" s="210" t="s">
        <v>47</v>
      </c>
      <c r="U2994" s="210" t="s">
        <v>8295</v>
      </c>
      <c r="V2994" s="514" t="s">
        <v>8296</v>
      </c>
      <c r="W2994" s="514" t="s">
        <v>8263</v>
      </c>
    </row>
    <row r="2995" spans="1:23" ht="55.2">
      <c r="A2995" s="2062"/>
      <c r="B2995" s="2061"/>
      <c r="C2995" s="514" t="s">
        <v>264</v>
      </c>
      <c r="D2995" s="210" t="s">
        <v>265</v>
      </c>
      <c r="E2995" s="514" t="s">
        <v>32</v>
      </c>
      <c r="F2995" s="514" t="s">
        <v>3215</v>
      </c>
      <c r="G2995" s="514" t="s">
        <v>8297</v>
      </c>
      <c r="H2995" s="514" t="s">
        <v>8511</v>
      </c>
      <c r="I2995" s="514" t="s">
        <v>32</v>
      </c>
      <c r="J2995" s="514" t="s">
        <v>7885</v>
      </c>
      <c r="K2995" s="514" t="s">
        <v>1593</v>
      </c>
      <c r="L2995" s="514" t="s">
        <v>238</v>
      </c>
      <c r="M2995" s="514" t="s">
        <v>736</v>
      </c>
      <c r="N2995" s="514" t="s">
        <v>238</v>
      </c>
      <c r="O2995" s="210" t="s">
        <v>7858</v>
      </c>
      <c r="P2995" s="210" t="s">
        <v>1595</v>
      </c>
      <c r="Q2995" s="210" t="s">
        <v>1596</v>
      </c>
      <c r="R2995" s="210" t="s">
        <v>1007</v>
      </c>
      <c r="S2995" s="210" t="s">
        <v>924</v>
      </c>
      <c r="T2995" s="210" t="s">
        <v>47</v>
      </c>
      <c r="U2995" s="210" t="s">
        <v>8298</v>
      </c>
      <c r="V2995" s="514" t="s">
        <v>8262</v>
      </c>
      <c r="W2995" s="514" t="s">
        <v>8263</v>
      </c>
    </row>
    <row r="2996" spans="1:23" ht="110.4">
      <c r="A2996" s="2062">
        <v>5</v>
      </c>
      <c r="B2996" s="2022" t="s">
        <v>4077</v>
      </c>
      <c r="C2996" s="519" t="s">
        <v>513</v>
      </c>
      <c r="D2996" s="210" t="s">
        <v>2024</v>
      </c>
      <c r="E2996" s="514" t="s">
        <v>32</v>
      </c>
      <c r="F2996" s="514" t="s">
        <v>515</v>
      </c>
      <c r="G2996" s="514" t="s">
        <v>8299</v>
      </c>
      <c r="H2996" s="514" t="s">
        <v>8511</v>
      </c>
      <c r="I2996" s="514" t="s">
        <v>32</v>
      </c>
      <c r="J2996" s="514" t="s">
        <v>8300</v>
      </c>
      <c r="K2996" s="514" t="s">
        <v>2242</v>
      </c>
      <c r="L2996" s="514" t="s">
        <v>238</v>
      </c>
      <c r="M2996" s="514" t="s">
        <v>736</v>
      </c>
      <c r="N2996" s="514" t="s">
        <v>238</v>
      </c>
      <c r="O2996" s="210" t="s">
        <v>8516</v>
      </c>
      <c r="P2996" s="210" t="s">
        <v>2243</v>
      </c>
      <c r="Q2996" s="210" t="s">
        <v>967</v>
      </c>
      <c r="R2996" s="210" t="s">
        <v>923</v>
      </c>
      <c r="S2996" s="210" t="s">
        <v>944</v>
      </c>
      <c r="T2996" s="514" t="s">
        <v>47</v>
      </c>
      <c r="U2996" s="514" t="s">
        <v>8302</v>
      </c>
      <c r="V2996" s="854" t="s">
        <v>1184</v>
      </c>
      <c r="W2996" s="514" t="s">
        <v>8263</v>
      </c>
    </row>
    <row r="2997" spans="1:23" ht="110.4">
      <c r="A2997" s="2062"/>
      <c r="B2997" s="2023"/>
      <c r="C2997" s="2062" t="s">
        <v>2827</v>
      </c>
      <c r="D2997" s="2063" t="s">
        <v>2032</v>
      </c>
      <c r="E2997" s="2061" t="s">
        <v>32</v>
      </c>
      <c r="F2997" s="514" t="s">
        <v>2828</v>
      </c>
      <c r="G2997" s="514" t="s">
        <v>2033</v>
      </c>
      <c r="H2997" s="514" t="s">
        <v>8511</v>
      </c>
      <c r="I2997" s="514" t="s">
        <v>32</v>
      </c>
      <c r="J2997" s="514" t="s">
        <v>1412</v>
      </c>
      <c r="K2997" s="514" t="s">
        <v>2242</v>
      </c>
      <c r="L2997" s="514" t="s">
        <v>238</v>
      </c>
      <c r="M2997" s="514" t="s">
        <v>736</v>
      </c>
      <c r="N2997" s="514" t="s">
        <v>238</v>
      </c>
      <c r="O2997" s="210" t="s">
        <v>8516</v>
      </c>
      <c r="P2997" s="210" t="s">
        <v>2243</v>
      </c>
      <c r="Q2997" s="210" t="s">
        <v>1596</v>
      </c>
      <c r="R2997" s="210" t="s">
        <v>923</v>
      </c>
      <c r="S2997" s="210" t="s">
        <v>944</v>
      </c>
      <c r="T2997" s="514" t="s">
        <v>47</v>
      </c>
      <c r="U2997" s="514" t="s">
        <v>8302</v>
      </c>
      <c r="V2997" s="854" t="s">
        <v>1184</v>
      </c>
      <c r="W2997" s="514" t="s">
        <v>8263</v>
      </c>
    </row>
    <row r="2998" spans="1:23" ht="110.4">
      <c r="A2998" s="2062"/>
      <c r="B2998" s="2023"/>
      <c r="C2998" s="2062"/>
      <c r="D2998" s="2063"/>
      <c r="E2998" s="2061"/>
      <c r="F2998" s="514" t="s">
        <v>7108</v>
      </c>
      <c r="G2998" s="514" t="s">
        <v>2036</v>
      </c>
      <c r="H2998" s="514" t="s">
        <v>8511</v>
      </c>
      <c r="I2998" s="514" t="s">
        <v>32</v>
      </c>
      <c r="J2998" s="514" t="s">
        <v>1412</v>
      </c>
      <c r="K2998" s="514" t="s">
        <v>2242</v>
      </c>
      <c r="L2998" s="514" t="s">
        <v>238</v>
      </c>
      <c r="M2998" s="514" t="s">
        <v>736</v>
      </c>
      <c r="N2998" s="514" t="s">
        <v>238</v>
      </c>
      <c r="O2998" s="210" t="s">
        <v>8516</v>
      </c>
      <c r="P2998" s="210" t="s">
        <v>2243</v>
      </c>
      <c r="Q2998" s="210" t="s">
        <v>1596</v>
      </c>
      <c r="R2998" s="210" t="s">
        <v>923</v>
      </c>
      <c r="S2998" s="210" t="s">
        <v>924</v>
      </c>
      <c r="T2998" s="514" t="s">
        <v>47</v>
      </c>
      <c r="U2998" s="514" t="s">
        <v>8302</v>
      </c>
      <c r="V2998" s="854" t="s">
        <v>1184</v>
      </c>
      <c r="W2998" s="514" t="s">
        <v>8263</v>
      </c>
    </row>
    <row r="2999" spans="1:23" ht="110.4">
      <c r="A2999" s="2062"/>
      <c r="B2999" s="2024"/>
      <c r="C2999" s="519" t="s">
        <v>2831</v>
      </c>
      <c r="D2999" s="210" t="s">
        <v>2037</v>
      </c>
      <c r="E2999" s="514" t="s">
        <v>32</v>
      </c>
      <c r="F2999" s="514" t="s">
        <v>2832</v>
      </c>
      <c r="G2999" s="514" t="s">
        <v>7109</v>
      </c>
      <c r="H2999" s="514" t="s">
        <v>8511</v>
      </c>
      <c r="I2999" s="514" t="s">
        <v>32</v>
      </c>
      <c r="J2999" s="514" t="s">
        <v>7110</v>
      </c>
      <c r="K2999" s="514" t="s">
        <v>2242</v>
      </c>
      <c r="L2999" s="514" t="s">
        <v>238</v>
      </c>
      <c r="M2999" s="514" t="s">
        <v>736</v>
      </c>
      <c r="N2999" s="514" t="s">
        <v>238</v>
      </c>
      <c r="O2999" s="210" t="s">
        <v>8516</v>
      </c>
      <c r="P2999" s="210" t="s">
        <v>2243</v>
      </c>
      <c r="Q2999" s="210" t="s">
        <v>1596</v>
      </c>
      <c r="R2999" s="210" t="s">
        <v>923</v>
      </c>
      <c r="S2999" s="210" t="s">
        <v>924</v>
      </c>
      <c r="T2999" s="514" t="s">
        <v>47</v>
      </c>
      <c r="U2999" s="514" t="s">
        <v>8303</v>
      </c>
      <c r="V2999" s="854" t="s">
        <v>1184</v>
      </c>
      <c r="W2999" s="514" t="s">
        <v>8263</v>
      </c>
    </row>
    <row r="3000" spans="1:23" ht="96.6">
      <c r="A3000" s="2062">
        <v>6</v>
      </c>
      <c r="B3000" s="2061" t="s">
        <v>516</v>
      </c>
      <c r="C3000" s="830" t="s">
        <v>717</v>
      </c>
      <c r="D3000" s="210" t="s">
        <v>2348</v>
      </c>
      <c r="E3000" s="514" t="s">
        <v>32</v>
      </c>
      <c r="F3000" s="830" t="s">
        <v>719</v>
      </c>
      <c r="G3000" s="514" t="s">
        <v>8304</v>
      </c>
      <c r="H3000" s="514" t="s">
        <v>8511</v>
      </c>
      <c r="I3000" s="514" t="s">
        <v>32</v>
      </c>
      <c r="J3000" s="514" t="s">
        <v>7890</v>
      </c>
      <c r="K3000" s="514" t="s">
        <v>7891</v>
      </c>
      <c r="L3000" s="514" t="s">
        <v>238</v>
      </c>
      <c r="M3000" s="514" t="s">
        <v>736</v>
      </c>
      <c r="N3000" s="514" t="s">
        <v>238</v>
      </c>
      <c r="O3000" s="210" t="s">
        <v>996</v>
      </c>
      <c r="P3000" s="210" t="s">
        <v>8097</v>
      </c>
      <c r="Q3000" s="210" t="s">
        <v>7893</v>
      </c>
      <c r="R3000" s="210" t="s">
        <v>923</v>
      </c>
      <c r="S3000" s="210" t="s">
        <v>924</v>
      </c>
      <c r="T3000" s="210" t="s">
        <v>47</v>
      </c>
      <c r="U3000" s="210" t="s">
        <v>8305</v>
      </c>
      <c r="V3000" s="854" t="s">
        <v>8306</v>
      </c>
      <c r="W3000" s="514" t="s">
        <v>8263</v>
      </c>
    </row>
    <row r="3001" spans="1:23" ht="124.2">
      <c r="A3001" s="2062"/>
      <c r="B3001" s="2061"/>
      <c r="C3001" s="830" t="s">
        <v>746</v>
      </c>
      <c r="D3001" s="210" t="s">
        <v>8206</v>
      </c>
      <c r="E3001" s="514" t="s">
        <v>32</v>
      </c>
      <c r="F3001" s="830" t="s">
        <v>747</v>
      </c>
      <c r="G3001" s="514" t="s">
        <v>8307</v>
      </c>
      <c r="H3001" s="514" t="s">
        <v>8511</v>
      </c>
      <c r="I3001" s="514" t="s">
        <v>32</v>
      </c>
      <c r="J3001" s="514" t="s">
        <v>8208</v>
      </c>
      <c r="K3001" s="514" t="s">
        <v>8209</v>
      </c>
      <c r="L3001" s="514" t="s">
        <v>238</v>
      </c>
      <c r="M3001" s="514" t="s">
        <v>736</v>
      </c>
      <c r="N3001" s="514" t="s">
        <v>238</v>
      </c>
      <c r="O3001" s="210" t="s">
        <v>8516</v>
      </c>
      <c r="P3001" s="210" t="s">
        <v>8210</v>
      </c>
      <c r="Q3001" s="210" t="s">
        <v>8211</v>
      </c>
      <c r="R3001" s="210" t="s">
        <v>8212</v>
      </c>
      <c r="S3001" s="210" t="s">
        <v>924</v>
      </c>
      <c r="T3001" s="210" t="s">
        <v>47</v>
      </c>
      <c r="U3001" s="210" t="s">
        <v>8305</v>
      </c>
      <c r="V3001" s="854" t="s">
        <v>8308</v>
      </c>
      <c r="W3001" s="514" t="s">
        <v>8263</v>
      </c>
    </row>
    <row r="3002" spans="1:23" ht="82.8">
      <c r="A3002" s="2062">
        <v>7</v>
      </c>
      <c r="B3002" s="2061" t="s">
        <v>580</v>
      </c>
      <c r="C3002" s="2061" t="s">
        <v>2532</v>
      </c>
      <c r="D3002" s="2063" t="s">
        <v>2533</v>
      </c>
      <c r="E3002" s="2061" t="s">
        <v>32</v>
      </c>
      <c r="F3002" s="514" t="s">
        <v>2534</v>
      </c>
      <c r="G3002" s="514" t="s">
        <v>8309</v>
      </c>
      <c r="H3002" s="514" t="s">
        <v>8511</v>
      </c>
      <c r="I3002" s="514" t="s">
        <v>32</v>
      </c>
      <c r="J3002" s="514" t="s">
        <v>8310</v>
      </c>
      <c r="K3002" s="514" t="s">
        <v>8311</v>
      </c>
      <c r="L3002" s="514" t="s">
        <v>238</v>
      </c>
      <c r="M3002" s="514" t="s">
        <v>736</v>
      </c>
      <c r="N3002" s="514" t="s">
        <v>238</v>
      </c>
      <c r="O3002" s="210" t="s">
        <v>8301</v>
      </c>
      <c r="P3002" s="210" t="s">
        <v>2243</v>
      </c>
      <c r="Q3002" s="210" t="s">
        <v>1596</v>
      </c>
      <c r="R3002" s="210" t="s">
        <v>943</v>
      </c>
      <c r="S3002" s="210" t="s">
        <v>924</v>
      </c>
      <c r="T3002" s="514" t="s">
        <v>47</v>
      </c>
      <c r="U3002" s="514" t="s">
        <v>8312</v>
      </c>
      <c r="V3002" s="854" t="s">
        <v>8313</v>
      </c>
      <c r="W3002" s="514" t="s">
        <v>8263</v>
      </c>
    </row>
    <row r="3003" spans="1:23" ht="82.8">
      <c r="A3003" s="2062"/>
      <c r="B3003" s="2061"/>
      <c r="C3003" s="2061"/>
      <c r="D3003" s="2063"/>
      <c r="E3003" s="2061"/>
      <c r="F3003" s="514" t="s">
        <v>2536</v>
      </c>
      <c r="G3003" s="514" t="s">
        <v>8314</v>
      </c>
      <c r="H3003" s="514" t="s">
        <v>8511</v>
      </c>
      <c r="I3003" s="514" t="s">
        <v>32</v>
      </c>
      <c r="J3003" s="514" t="s">
        <v>8310</v>
      </c>
      <c r="K3003" s="514" t="s">
        <v>8311</v>
      </c>
      <c r="L3003" s="514" t="s">
        <v>238</v>
      </c>
      <c r="M3003" s="514" t="s">
        <v>736</v>
      </c>
      <c r="N3003" s="514" t="s">
        <v>238</v>
      </c>
      <c r="O3003" s="210" t="s">
        <v>8301</v>
      </c>
      <c r="P3003" s="210" t="s">
        <v>2243</v>
      </c>
      <c r="Q3003" s="210" t="s">
        <v>1596</v>
      </c>
      <c r="R3003" s="210" t="s">
        <v>943</v>
      </c>
      <c r="S3003" s="210" t="s">
        <v>924</v>
      </c>
      <c r="T3003" s="514" t="s">
        <v>47</v>
      </c>
      <c r="U3003" s="514" t="s">
        <v>8312</v>
      </c>
      <c r="V3003" s="854" t="s">
        <v>8313</v>
      </c>
      <c r="W3003" s="514" t="s">
        <v>8263</v>
      </c>
    </row>
    <row r="3004" spans="1:23" ht="82.8">
      <c r="A3004" s="2062"/>
      <c r="B3004" s="2061"/>
      <c r="C3004" s="2061"/>
      <c r="D3004" s="2063"/>
      <c r="E3004" s="2061"/>
      <c r="F3004" s="514" t="s">
        <v>8315</v>
      </c>
      <c r="G3004" s="514" t="s">
        <v>8316</v>
      </c>
      <c r="H3004" s="514" t="s">
        <v>8511</v>
      </c>
      <c r="I3004" s="514" t="s">
        <v>32</v>
      </c>
      <c r="J3004" s="514" t="s">
        <v>8310</v>
      </c>
      <c r="K3004" s="514" t="s">
        <v>8311</v>
      </c>
      <c r="L3004" s="514" t="s">
        <v>238</v>
      </c>
      <c r="M3004" s="514" t="s">
        <v>736</v>
      </c>
      <c r="N3004" s="514" t="s">
        <v>238</v>
      </c>
      <c r="O3004" s="210" t="s">
        <v>8317</v>
      </c>
      <c r="P3004" s="210" t="s">
        <v>2243</v>
      </c>
      <c r="Q3004" s="210" t="s">
        <v>1596</v>
      </c>
      <c r="R3004" s="210" t="s">
        <v>943</v>
      </c>
      <c r="S3004" s="210" t="s">
        <v>924</v>
      </c>
      <c r="T3004" s="514" t="s">
        <v>47</v>
      </c>
      <c r="U3004" s="514" t="s">
        <v>8312</v>
      </c>
      <c r="V3004" s="854" t="s">
        <v>8313</v>
      </c>
      <c r="W3004" s="514" t="s">
        <v>8263</v>
      </c>
    </row>
    <row r="3005" spans="1:23" ht="15.75" customHeight="1">
      <c r="A3005" s="1954" t="s">
        <v>8517</v>
      </c>
      <c r="B3005" s="1954"/>
      <c r="C3005" s="1954"/>
      <c r="D3005" s="1954"/>
      <c r="E3005" s="1954"/>
      <c r="F3005" s="1954"/>
      <c r="G3005" s="1954"/>
      <c r="H3005" s="1954"/>
      <c r="I3005" s="1954"/>
      <c r="J3005" s="1954"/>
      <c r="K3005" s="1954"/>
      <c r="L3005" s="474"/>
      <c r="M3005" s="474"/>
      <c r="N3005" s="474"/>
      <c r="O3005" s="475"/>
      <c r="P3005" s="476"/>
      <c r="Q3005" s="1130"/>
      <c r="R3005" s="474"/>
      <c r="S3005" s="474"/>
      <c r="T3005" s="477"/>
      <c r="U3005" s="475"/>
      <c r="V3005" s="474"/>
      <c r="W3005" s="1137"/>
    </row>
    <row r="3006" spans="1:23" ht="15.75" customHeight="1">
      <c r="A3006" s="2057"/>
      <c r="B3006" s="2057"/>
      <c r="C3006" s="2057"/>
      <c r="D3006" s="2057"/>
      <c r="E3006" s="2057"/>
      <c r="F3006" s="2057"/>
      <c r="G3006" s="2057"/>
      <c r="H3006" s="2057"/>
      <c r="I3006" s="2057"/>
      <c r="J3006" s="2057"/>
      <c r="K3006" s="2057"/>
      <c r="L3006" s="474"/>
      <c r="M3006" s="474"/>
      <c r="N3006" s="474"/>
      <c r="O3006" s="475"/>
      <c r="P3006" s="476"/>
      <c r="Q3006" s="1130"/>
      <c r="R3006" s="474"/>
      <c r="S3006" s="474"/>
      <c r="T3006" s="477"/>
      <c r="U3006" s="475"/>
      <c r="V3006" s="474"/>
      <c r="W3006" s="1137"/>
    </row>
    <row r="3007" spans="1:23" ht="15.6">
      <c r="A3007" s="1956" t="s">
        <v>0</v>
      </c>
      <c r="B3007" s="1956"/>
      <c r="C3007" s="1956"/>
      <c r="D3007" s="1956"/>
      <c r="E3007" s="432"/>
      <c r="F3007" s="432"/>
      <c r="G3007" s="433"/>
      <c r="H3007" s="434" t="s">
        <v>11</v>
      </c>
      <c r="I3007" s="434"/>
      <c r="J3007" s="1957" t="s">
        <v>1</v>
      </c>
      <c r="K3007" s="1957"/>
      <c r="L3007" s="1957"/>
      <c r="M3007" s="1957"/>
      <c r="N3007" s="1957"/>
      <c r="O3007" s="1957"/>
      <c r="P3007" s="1944" t="s">
        <v>2</v>
      </c>
      <c r="Q3007" s="1944"/>
      <c r="R3007" s="1944"/>
      <c r="S3007" s="1944"/>
      <c r="T3007" s="1944"/>
      <c r="U3007" s="1944"/>
      <c r="V3007" s="1944"/>
      <c r="W3007" s="1944"/>
    </row>
    <row r="3008" spans="1:23" ht="15.6">
      <c r="A3008" s="1945" t="s">
        <v>3</v>
      </c>
      <c r="B3008" s="1946" t="s">
        <v>4</v>
      </c>
      <c r="C3008" s="1945" t="s">
        <v>5</v>
      </c>
      <c r="D3008" s="2038" t="s">
        <v>6</v>
      </c>
      <c r="E3008" s="1948" t="s">
        <v>7</v>
      </c>
      <c r="F3008" s="1949" t="s">
        <v>7056</v>
      </c>
      <c r="G3008" s="2039" t="s">
        <v>7057</v>
      </c>
      <c r="H3008" s="1948" t="s">
        <v>11</v>
      </c>
      <c r="I3008" s="1948" t="s">
        <v>10</v>
      </c>
      <c r="J3008" s="2034" t="s">
        <v>7058</v>
      </c>
      <c r="K3008" s="2034" t="s">
        <v>14</v>
      </c>
      <c r="L3008" s="1942" t="s">
        <v>15</v>
      </c>
      <c r="M3008" s="1942"/>
      <c r="N3008" s="1942"/>
      <c r="O3008" s="1942"/>
      <c r="P3008" s="2035" t="s">
        <v>16</v>
      </c>
      <c r="Q3008" s="1934" t="s">
        <v>17</v>
      </c>
      <c r="R3008" s="1934" t="s">
        <v>18</v>
      </c>
      <c r="S3008" s="1934" t="s">
        <v>19</v>
      </c>
      <c r="T3008" s="1934"/>
      <c r="U3008" s="1934"/>
      <c r="V3008" s="1934"/>
      <c r="W3008" s="1934"/>
    </row>
    <row r="3009" spans="1:23" ht="31.2">
      <c r="A3009" s="1945"/>
      <c r="B3009" s="1946"/>
      <c r="C3009" s="1945"/>
      <c r="D3009" s="2038"/>
      <c r="E3009" s="1948"/>
      <c r="F3009" s="1949"/>
      <c r="G3009" s="2039"/>
      <c r="H3009" s="1948"/>
      <c r="I3009" s="1948"/>
      <c r="J3009" s="2034"/>
      <c r="K3009" s="2034"/>
      <c r="L3009" s="435" t="s">
        <v>20</v>
      </c>
      <c r="M3009" s="435" t="s">
        <v>7059</v>
      </c>
      <c r="N3009" s="435" t="s">
        <v>22</v>
      </c>
      <c r="O3009" s="436" t="s">
        <v>23</v>
      </c>
      <c r="P3009" s="2035"/>
      <c r="Q3009" s="1934"/>
      <c r="R3009" s="1934"/>
      <c r="S3009" s="437" t="s">
        <v>9518</v>
      </c>
      <c r="T3009" s="438" t="s">
        <v>25</v>
      </c>
      <c r="U3009" s="439" t="s">
        <v>26</v>
      </c>
      <c r="V3009" s="440" t="s">
        <v>27</v>
      </c>
      <c r="W3009" s="440" t="s">
        <v>28</v>
      </c>
    </row>
    <row r="3010" spans="1:23" ht="96.6">
      <c r="A3010" s="2062"/>
      <c r="B3010" s="2061"/>
      <c r="C3010" s="2062"/>
      <c r="D3010" s="2063"/>
      <c r="E3010" s="2061"/>
      <c r="F3010" s="612" t="s">
        <v>977</v>
      </c>
      <c r="G3010" s="514" t="s">
        <v>8264</v>
      </c>
      <c r="H3010" s="514" t="s">
        <v>8518</v>
      </c>
      <c r="I3010" s="514" t="s">
        <v>32</v>
      </c>
      <c r="J3010" s="514" t="s">
        <v>8512</v>
      </c>
      <c r="K3010" s="514" t="s">
        <v>7454</v>
      </c>
      <c r="L3010" s="514" t="s">
        <v>238</v>
      </c>
      <c r="M3010" s="514" t="s">
        <v>736</v>
      </c>
      <c r="N3010" s="514" t="s">
        <v>238</v>
      </c>
      <c r="O3010" s="210" t="s">
        <v>8259</v>
      </c>
      <c r="P3010" s="210" t="s">
        <v>921</v>
      </c>
      <c r="Q3010" s="210" t="s">
        <v>967</v>
      </c>
      <c r="R3010" s="210" t="s">
        <v>923</v>
      </c>
      <c r="S3010" s="210" t="s">
        <v>924</v>
      </c>
      <c r="T3010" s="210" t="s">
        <v>47</v>
      </c>
      <c r="U3010" s="210" t="s">
        <v>8266</v>
      </c>
      <c r="V3010" s="854" t="s">
        <v>8267</v>
      </c>
      <c r="W3010" s="514" t="s">
        <v>8263</v>
      </c>
    </row>
    <row r="3011" spans="1:23" ht="69">
      <c r="A3011" s="2062"/>
      <c r="B3011" s="2061"/>
      <c r="C3011" s="2062"/>
      <c r="D3011" s="2063"/>
      <c r="E3011" s="2061"/>
      <c r="F3011" s="519" t="s">
        <v>2930</v>
      </c>
      <c r="G3011" s="514" t="s">
        <v>8268</v>
      </c>
      <c r="H3011" s="514" t="s">
        <v>8518</v>
      </c>
      <c r="I3011" s="514" t="s">
        <v>494</v>
      </c>
      <c r="J3011" s="514" t="s">
        <v>8061</v>
      </c>
      <c r="K3011" s="830" t="s">
        <v>8269</v>
      </c>
      <c r="L3011" s="514" t="s">
        <v>238</v>
      </c>
      <c r="M3011" s="514" t="s">
        <v>736</v>
      </c>
      <c r="N3011" s="514" t="s">
        <v>238</v>
      </c>
      <c r="O3011" s="210" t="s">
        <v>8270</v>
      </c>
      <c r="P3011" s="210" t="s">
        <v>7118</v>
      </c>
      <c r="Q3011" s="210" t="s">
        <v>8271</v>
      </c>
      <c r="R3011" s="210" t="s">
        <v>923</v>
      </c>
      <c r="S3011" s="210" t="s">
        <v>944</v>
      </c>
      <c r="T3011" s="210" t="s">
        <v>47</v>
      </c>
      <c r="U3011" s="210" t="s">
        <v>8272</v>
      </c>
      <c r="V3011" s="854" t="s">
        <v>1056</v>
      </c>
      <c r="W3011" s="514" t="s">
        <v>8263</v>
      </c>
    </row>
    <row r="3012" spans="1:23" ht="96.6">
      <c r="A3012" s="2062">
        <v>2</v>
      </c>
      <c r="B3012" s="2061" t="s">
        <v>168</v>
      </c>
      <c r="C3012" s="2062" t="s">
        <v>184</v>
      </c>
      <c r="D3012" s="2063" t="s">
        <v>9567</v>
      </c>
      <c r="E3012" s="2061" t="s">
        <v>32</v>
      </c>
      <c r="F3012" s="830" t="s">
        <v>186</v>
      </c>
      <c r="G3012" s="514" t="s">
        <v>8274</v>
      </c>
      <c r="H3012" s="514" t="s">
        <v>8518</v>
      </c>
      <c r="I3012" s="514" t="s">
        <v>32</v>
      </c>
      <c r="J3012" s="514" t="s">
        <v>8159</v>
      </c>
      <c r="K3012" s="514" t="s">
        <v>8160</v>
      </c>
      <c r="L3012" s="514" t="s">
        <v>238</v>
      </c>
      <c r="M3012" s="514" t="s">
        <v>736</v>
      </c>
      <c r="N3012" s="514" t="s">
        <v>238</v>
      </c>
      <c r="O3012" s="210" t="s">
        <v>8275</v>
      </c>
      <c r="P3012" s="210" t="s">
        <v>8153</v>
      </c>
      <c r="Q3012" s="210" t="s">
        <v>7872</v>
      </c>
      <c r="R3012" s="210" t="s">
        <v>923</v>
      </c>
      <c r="S3012" s="210" t="s">
        <v>924</v>
      </c>
      <c r="T3012" s="210" t="s">
        <v>47</v>
      </c>
      <c r="U3012" s="210" t="s">
        <v>8154</v>
      </c>
      <c r="V3012" s="854" t="s">
        <v>8276</v>
      </c>
      <c r="W3012" s="514" t="s">
        <v>8263</v>
      </c>
    </row>
    <row r="3013" spans="1:23" ht="96.6">
      <c r="A3013" s="2062"/>
      <c r="B3013" s="2061"/>
      <c r="C3013" s="2062"/>
      <c r="D3013" s="2063"/>
      <c r="E3013" s="2061"/>
      <c r="F3013" s="830" t="s">
        <v>188</v>
      </c>
      <c r="G3013" s="514" t="s">
        <v>1411</v>
      </c>
      <c r="H3013" s="514" t="s">
        <v>8518</v>
      </c>
      <c r="I3013" s="514" t="s">
        <v>32</v>
      </c>
      <c r="J3013" s="514" t="s">
        <v>7871</v>
      </c>
      <c r="K3013" s="514" t="s">
        <v>8160</v>
      </c>
      <c r="L3013" s="514" t="s">
        <v>238</v>
      </c>
      <c r="M3013" s="514" t="s">
        <v>736</v>
      </c>
      <c r="N3013" s="514" t="s">
        <v>238</v>
      </c>
      <c r="O3013" s="210" t="s">
        <v>8277</v>
      </c>
      <c r="P3013" s="210" t="s">
        <v>8153</v>
      </c>
      <c r="Q3013" s="210" t="s">
        <v>7872</v>
      </c>
      <c r="R3013" s="210" t="s">
        <v>923</v>
      </c>
      <c r="S3013" s="210" t="s">
        <v>924</v>
      </c>
      <c r="T3013" s="210" t="s">
        <v>47</v>
      </c>
      <c r="U3013" s="210" t="s">
        <v>8154</v>
      </c>
      <c r="V3013" s="854" t="s">
        <v>8276</v>
      </c>
      <c r="W3013" s="514" t="s">
        <v>8263</v>
      </c>
    </row>
    <row r="3014" spans="1:23" ht="96.6">
      <c r="A3014" s="2062"/>
      <c r="B3014" s="2061"/>
      <c r="C3014" s="2062"/>
      <c r="D3014" s="2063"/>
      <c r="E3014" s="2061"/>
      <c r="F3014" s="830" t="s">
        <v>190</v>
      </c>
      <c r="G3014" s="514" t="s">
        <v>1399</v>
      </c>
      <c r="H3014" s="514" t="s">
        <v>8518</v>
      </c>
      <c r="I3014" s="514" t="s">
        <v>32</v>
      </c>
      <c r="J3014" s="514" t="s">
        <v>8161</v>
      </c>
      <c r="K3014" s="514" t="s">
        <v>8160</v>
      </c>
      <c r="L3014" s="514" t="s">
        <v>238</v>
      </c>
      <c r="M3014" s="514" t="s">
        <v>736</v>
      </c>
      <c r="N3014" s="514" t="s">
        <v>238</v>
      </c>
      <c r="O3014" s="210" t="s">
        <v>8275</v>
      </c>
      <c r="P3014" s="210" t="s">
        <v>8153</v>
      </c>
      <c r="Q3014" s="210" t="s">
        <v>7872</v>
      </c>
      <c r="R3014" s="210" t="s">
        <v>923</v>
      </c>
      <c r="S3014" s="210" t="s">
        <v>924</v>
      </c>
      <c r="T3014" s="210" t="s">
        <v>47</v>
      </c>
      <c r="U3014" s="210" t="s">
        <v>8154</v>
      </c>
      <c r="V3014" s="854" t="s">
        <v>8278</v>
      </c>
      <c r="W3014" s="514" t="s">
        <v>8263</v>
      </c>
    </row>
    <row r="3015" spans="1:23" ht="110.4">
      <c r="A3015" s="2062"/>
      <c r="B3015" s="2061"/>
      <c r="C3015" s="2062"/>
      <c r="D3015" s="2063"/>
      <c r="E3015" s="2061"/>
      <c r="F3015" s="830" t="s">
        <v>192</v>
      </c>
      <c r="G3015" s="514" t="s">
        <v>8279</v>
      </c>
      <c r="H3015" s="514" t="s">
        <v>8518</v>
      </c>
      <c r="I3015" s="514" t="s">
        <v>32</v>
      </c>
      <c r="J3015" s="514" t="s">
        <v>8164</v>
      </c>
      <c r="K3015" s="514" t="s">
        <v>8165</v>
      </c>
      <c r="L3015" s="514" t="s">
        <v>238</v>
      </c>
      <c r="M3015" s="514" t="s">
        <v>736</v>
      </c>
      <c r="N3015" s="514" t="s">
        <v>238</v>
      </c>
      <c r="O3015" s="210" t="s">
        <v>8280</v>
      </c>
      <c r="P3015" s="210" t="s">
        <v>8153</v>
      </c>
      <c r="Q3015" s="210" t="s">
        <v>7872</v>
      </c>
      <c r="R3015" s="210" t="s">
        <v>923</v>
      </c>
      <c r="S3015" s="210" t="s">
        <v>924</v>
      </c>
      <c r="T3015" s="210" t="s">
        <v>47</v>
      </c>
      <c r="U3015" s="210" t="s">
        <v>8154</v>
      </c>
      <c r="V3015" s="854" t="s">
        <v>8281</v>
      </c>
      <c r="W3015" s="514" t="s">
        <v>8263</v>
      </c>
    </row>
    <row r="3016" spans="1:23" ht="96.6">
      <c r="A3016" s="2062"/>
      <c r="B3016" s="2061"/>
      <c r="C3016" s="2062"/>
      <c r="D3016" s="2063"/>
      <c r="E3016" s="2061"/>
      <c r="F3016" s="519" t="s">
        <v>194</v>
      </c>
      <c r="G3016" s="514" t="s">
        <v>1402</v>
      </c>
      <c r="H3016" s="514" t="s">
        <v>8518</v>
      </c>
      <c r="I3016" s="514" t="s">
        <v>32</v>
      </c>
      <c r="J3016" s="514" t="s">
        <v>8166</v>
      </c>
      <c r="K3016" s="514" t="s">
        <v>8167</v>
      </c>
      <c r="L3016" s="514" t="s">
        <v>238</v>
      </c>
      <c r="M3016" s="514" t="s">
        <v>736</v>
      </c>
      <c r="N3016" s="514" t="s">
        <v>238</v>
      </c>
      <c r="O3016" s="210" t="s">
        <v>8280</v>
      </c>
      <c r="P3016" s="210" t="s">
        <v>8153</v>
      </c>
      <c r="Q3016" s="210" t="s">
        <v>7872</v>
      </c>
      <c r="R3016" s="210" t="s">
        <v>923</v>
      </c>
      <c r="S3016" s="210" t="s">
        <v>924</v>
      </c>
      <c r="T3016" s="210" t="s">
        <v>47</v>
      </c>
      <c r="U3016" s="210" t="s">
        <v>8154</v>
      </c>
      <c r="V3016" s="854" t="s">
        <v>8281</v>
      </c>
      <c r="W3016" s="514" t="s">
        <v>8263</v>
      </c>
    </row>
    <row r="3017" spans="1:23" ht="110.4">
      <c r="A3017" s="2062"/>
      <c r="B3017" s="2061"/>
      <c r="C3017" s="2062" t="s">
        <v>1471</v>
      </c>
      <c r="D3017" s="2063" t="s">
        <v>8282</v>
      </c>
      <c r="E3017" s="2061" t="s">
        <v>32</v>
      </c>
      <c r="F3017" s="830" t="s">
        <v>1473</v>
      </c>
      <c r="G3017" s="514" t="s">
        <v>8283</v>
      </c>
      <c r="H3017" s="514" t="s">
        <v>8518</v>
      </c>
      <c r="I3017" s="514" t="s">
        <v>494</v>
      </c>
      <c r="J3017" s="514" t="s">
        <v>1450</v>
      </c>
      <c r="K3017" s="514" t="s">
        <v>1969</v>
      </c>
      <c r="L3017" s="514" t="s">
        <v>238</v>
      </c>
      <c r="M3017" s="514" t="s">
        <v>736</v>
      </c>
      <c r="N3017" s="514" t="s">
        <v>238</v>
      </c>
      <c r="O3017" s="210" t="s">
        <v>8284</v>
      </c>
      <c r="P3017" s="210" t="s">
        <v>921</v>
      </c>
      <c r="Q3017" s="210" t="s">
        <v>8285</v>
      </c>
      <c r="R3017" s="210" t="s">
        <v>923</v>
      </c>
      <c r="S3017" s="210" t="s">
        <v>924</v>
      </c>
      <c r="T3017" s="210" t="s">
        <v>47</v>
      </c>
      <c r="U3017" s="210" t="s">
        <v>1183</v>
      </c>
      <c r="V3017" s="854" t="s">
        <v>8286</v>
      </c>
      <c r="W3017" s="514" t="s">
        <v>8263</v>
      </c>
    </row>
    <row r="3018" spans="1:23" ht="110.4">
      <c r="A3018" s="2062"/>
      <c r="B3018" s="2061"/>
      <c r="C3018" s="2062"/>
      <c r="D3018" s="2063"/>
      <c r="E3018" s="2061"/>
      <c r="F3018" s="830" t="s">
        <v>2801</v>
      </c>
      <c r="G3018" s="514" t="s">
        <v>8287</v>
      </c>
      <c r="H3018" s="514" t="s">
        <v>8518</v>
      </c>
      <c r="I3018" s="514" t="s">
        <v>32</v>
      </c>
      <c r="J3018" s="514" t="s">
        <v>1450</v>
      </c>
      <c r="K3018" s="514" t="s">
        <v>8288</v>
      </c>
      <c r="L3018" s="514" t="s">
        <v>238</v>
      </c>
      <c r="M3018" s="514" t="s">
        <v>736</v>
      </c>
      <c r="N3018" s="514" t="s">
        <v>238</v>
      </c>
      <c r="O3018" s="210" t="s">
        <v>8284</v>
      </c>
      <c r="P3018" s="210" t="s">
        <v>921</v>
      </c>
      <c r="Q3018" s="210" t="s">
        <v>967</v>
      </c>
      <c r="R3018" s="210" t="s">
        <v>923</v>
      </c>
      <c r="S3018" s="210" t="s">
        <v>924</v>
      </c>
      <c r="T3018" s="210" t="s">
        <v>47</v>
      </c>
      <c r="U3018" s="210" t="s">
        <v>1183</v>
      </c>
      <c r="V3018" s="854" t="s">
        <v>8289</v>
      </c>
      <c r="W3018" s="514" t="s">
        <v>8263</v>
      </c>
    </row>
    <row r="3019" spans="1:23" ht="110.4">
      <c r="A3019" s="2062"/>
      <c r="B3019" s="2061"/>
      <c r="C3019" s="2062"/>
      <c r="D3019" s="2063"/>
      <c r="E3019" s="2061"/>
      <c r="F3019" s="830" t="s">
        <v>2802</v>
      </c>
      <c r="G3019" s="514" t="s">
        <v>8290</v>
      </c>
      <c r="H3019" s="514" t="s">
        <v>8518</v>
      </c>
      <c r="I3019" s="514" t="s">
        <v>32</v>
      </c>
      <c r="J3019" s="514" t="s">
        <v>8291</v>
      </c>
      <c r="K3019" s="514" t="s">
        <v>1459</v>
      </c>
      <c r="L3019" s="514" t="s">
        <v>238</v>
      </c>
      <c r="M3019" s="514" t="s">
        <v>736</v>
      </c>
      <c r="N3019" s="514" t="s">
        <v>238</v>
      </c>
      <c r="O3019" s="210" t="s">
        <v>8292</v>
      </c>
      <c r="P3019" s="210" t="s">
        <v>921</v>
      </c>
      <c r="Q3019" s="210" t="s">
        <v>1460</v>
      </c>
      <c r="R3019" s="210" t="s">
        <v>923</v>
      </c>
      <c r="S3019" s="210" t="s">
        <v>924</v>
      </c>
      <c r="T3019" s="210" t="s">
        <v>47</v>
      </c>
      <c r="U3019" s="210" t="s">
        <v>8293</v>
      </c>
      <c r="V3019" s="854" t="s">
        <v>8294</v>
      </c>
      <c r="W3019" s="514" t="s">
        <v>8263</v>
      </c>
    </row>
    <row r="3020" spans="1:23" ht="41.4">
      <c r="A3020" s="2062">
        <v>3</v>
      </c>
      <c r="B3020" s="2061" t="s">
        <v>243</v>
      </c>
      <c r="C3020" s="519" t="s">
        <v>254</v>
      </c>
      <c r="D3020" s="210" t="s">
        <v>255</v>
      </c>
      <c r="E3020" s="514" t="s">
        <v>32</v>
      </c>
      <c r="F3020" s="830" t="s">
        <v>1599</v>
      </c>
      <c r="G3020" s="514" t="s">
        <v>1592</v>
      </c>
      <c r="H3020" s="514" t="s">
        <v>8518</v>
      </c>
      <c r="I3020" s="514" t="s">
        <v>32</v>
      </c>
      <c r="J3020" s="514" t="s">
        <v>7885</v>
      </c>
      <c r="K3020" s="514" t="s">
        <v>1593</v>
      </c>
      <c r="L3020" s="514" t="s">
        <v>238</v>
      </c>
      <c r="M3020" s="514" t="s">
        <v>736</v>
      </c>
      <c r="N3020" s="514" t="s">
        <v>238</v>
      </c>
      <c r="O3020" s="210" t="s">
        <v>7858</v>
      </c>
      <c r="P3020" s="210" t="s">
        <v>1595</v>
      </c>
      <c r="Q3020" s="210" t="s">
        <v>1596</v>
      </c>
      <c r="R3020" s="210" t="s">
        <v>1007</v>
      </c>
      <c r="S3020" s="210" t="s">
        <v>924</v>
      </c>
      <c r="T3020" s="210" t="s">
        <v>47</v>
      </c>
      <c r="U3020" s="210" t="s">
        <v>8295</v>
      </c>
      <c r="V3020" s="514" t="s">
        <v>8296</v>
      </c>
      <c r="W3020" s="514" t="s">
        <v>8263</v>
      </c>
    </row>
    <row r="3021" spans="1:23" ht="55.2">
      <c r="A3021" s="2062"/>
      <c r="B3021" s="2061"/>
      <c r="C3021" s="514" t="s">
        <v>264</v>
      </c>
      <c r="D3021" s="210" t="s">
        <v>265</v>
      </c>
      <c r="E3021" s="514" t="s">
        <v>32</v>
      </c>
      <c r="F3021" s="514" t="s">
        <v>3215</v>
      </c>
      <c r="G3021" s="514" t="s">
        <v>8297</v>
      </c>
      <c r="H3021" s="514" t="s">
        <v>8518</v>
      </c>
      <c r="I3021" s="514" t="s">
        <v>32</v>
      </c>
      <c r="J3021" s="514" t="s">
        <v>7885</v>
      </c>
      <c r="K3021" s="514" t="s">
        <v>1593</v>
      </c>
      <c r="L3021" s="514" t="s">
        <v>238</v>
      </c>
      <c r="M3021" s="514" t="s">
        <v>736</v>
      </c>
      <c r="N3021" s="514" t="s">
        <v>238</v>
      </c>
      <c r="O3021" s="210" t="s">
        <v>7858</v>
      </c>
      <c r="P3021" s="210" t="s">
        <v>1595</v>
      </c>
      <c r="Q3021" s="210" t="s">
        <v>1596</v>
      </c>
      <c r="R3021" s="210" t="s">
        <v>1007</v>
      </c>
      <c r="S3021" s="210" t="s">
        <v>924</v>
      </c>
      <c r="T3021" s="210" t="s">
        <v>47</v>
      </c>
      <c r="U3021" s="210" t="s">
        <v>8298</v>
      </c>
      <c r="V3021" s="514" t="s">
        <v>8262</v>
      </c>
      <c r="W3021" s="514" t="s">
        <v>8263</v>
      </c>
    </row>
    <row r="3022" spans="1:23" ht="82.8">
      <c r="A3022" s="2062">
        <v>5</v>
      </c>
      <c r="B3022" s="2061" t="s">
        <v>4077</v>
      </c>
      <c r="C3022" s="519" t="s">
        <v>513</v>
      </c>
      <c r="D3022" s="210" t="s">
        <v>2024</v>
      </c>
      <c r="E3022" s="514" t="s">
        <v>32</v>
      </c>
      <c r="F3022" s="514" t="s">
        <v>515</v>
      </c>
      <c r="G3022" s="514" t="s">
        <v>8299</v>
      </c>
      <c r="H3022" s="514" t="s">
        <v>8518</v>
      </c>
      <c r="I3022" s="514" t="s">
        <v>494</v>
      </c>
      <c r="J3022" s="514" t="s">
        <v>8300</v>
      </c>
      <c r="K3022" s="514" t="s">
        <v>2242</v>
      </c>
      <c r="L3022" s="514" t="s">
        <v>238</v>
      </c>
      <c r="M3022" s="514" t="s">
        <v>736</v>
      </c>
      <c r="N3022" s="514" t="s">
        <v>238</v>
      </c>
      <c r="O3022" s="210" t="s">
        <v>8301</v>
      </c>
      <c r="P3022" s="210" t="s">
        <v>2243</v>
      </c>
      <c r="Q3022" s="210" t="s">
        <v>967</v>
      </c>
      <c r="R3022" s="210" t="s">
        <v>923</v>
      </c>
      <c r="S3022" s="210" t="s">
        <v>944</v>
      </c>
      <c r="T3022" s="514" t="s">
        <v>47</v>
      </c>
      <c r="U3022" s="514" t="s">
        <v>8302</v>
      </c>
      <c r="V3022" s="854" t="s">
        <v>1184</v>
      </c>
      <c r="W3022" s="514" t="s">
        <v>8263</v>
      </c>
    </row>
    <row r="3023" spans="1:23" ht="82.8">
      <c r="A3023" s="2062"/>
      <c r="B3023" s="2061"/>
      <c r="C3023" s="2062" t="s">
        <v>2827</v>
      </c>
      <c r="D3023" s="2063" t="s">
        <v>2032</v>
      </c>
      <c r="E3023" s="2061" t="s">
        <v>32</v>
      </c>
      <c r="F3023" s="514" t="s">
        <v>2828</v>
      </c>
      <c r="G3023" s="514" t="s">
        <v>2033</v>
      </c>
      <c r="H3023" s="514" t="s">
        <v>8518</v>
      </c>
      <c r="I3023" s="514" t="s">
        <v>494</v>
      </c>
      <c r="J3023" s="514" t="s">
        <v>1412</v>
      </c>
      <c r="K3023" s="514" t="s">
        <v>2242</v>
      </c>
      <c r="L3023" s="514" t="s">
        <v>238</v>
      </c>
      <c r="M3023" s="514" t="s">
        <v>736</v>
      </c>
      <c r="N3023" s="514" t="s">
        <v>238</v>
      </c>
      <c r="O3023" s="210" t="s">
        <v>8301</v>
      </c>
      <c r="P3023" s="210" t="s">
        <v>2243</v>
      </c>
      <c r="Q3023" s="210" t="s">
        <v>1596</v>
      </c>
      <c r="R3023" s="210" t="s">
        <v>923</v>
      </c>
      <c r="S3023" s="210" t="s">
        <v>944</v>
      </c>
      <c r="T3023" s="514" t="s">
        <v>47</v>
      </c>
      <c r="U3023" s="514" t="s">
        <v>8302</v>
      </c>
      <c r="V3023" s="854" t="s">
        <v>1184</v>
      </c>
      <c r="W3023" s="514" t="s">
        <v>8263</v>
      </c>
    </row>
    <row r="3024" spans="1:23" ht="82.8">
      <c r="A3024" s="2062"/>
      <c r="B3024" s="2061"/>
      <c r="C3024" s="2062"/>
      <c r="D3024" s="2063"/>
      <c r="E3024" s="2061"/>
      <c r="F3024" s="514" t="s">
        <v>7108</v>
      </c>
      <c r="G3024" s="514" t="s">
        <v>2036</v>
      </c>
      <c r="H3024" s="514" t="s">
        <v>8518</v>
      </c>
      <c r="I3024" s="514" t="s">
        <v>494</v>
      </c>
      <c r="J3024" s="514" t="s">
        <v>1412</v>
      </c>
      <c r="K3024" s="514" t="s">
        <v>2242</v>
      </c>
      <c r="L3024" s="514" t="s">
        <v>238</v>
      </c>
      <c r="M3024" s="514" t="s">
        <v>736</v>
      </c>
      <c r="N3024" s="514" t="s">
        <v>238</v>
      </c>
      <c r="O3024" s="210" t="s">
        <v>8301</v>
      </c>
      <c r="P3024" s="210" t="s">
        <v>2243</v>
      </c>
      <c r="Q3024" s="210" t="s">
        <v>1596</v>
      </c>
      <c r="R3024" s="210" t="s">
        <v>923</v>
      </c>
      <c r="S3024" s="210" t="s">
        <v>924</v>
      </c>
      <c r="T3024" s="514" t="s">
        <v>47</v>
      </c>
      <c r="U3024" s="514" t="s">
        <v>8302</v>
      </c>
      <c r="V3024" s="854" t="s">
        <v>1184</v>
      </c>
      <c r="W3024" s="514" t="s">
        <v>8263</v>
      </c>
    </row>
    <row r="3025" spans="1:23" ht="82.8">
      <c r="A3025" s="2062"/>
      <c r="B3025" s="2061"/>
      <c r="C3025" s="519" t="s">
        <v>2831</v>
      </c>
      <c r="D3025" s="210" t="s">
        <v>2037</v>
      </c>
      <c r="E3025" s="514" t="s">
        <v>32</v>
      </c>
      <c r="F3025" s="514" t="s">
        <v>2832</v>
      </c>
      <c r="G3025" s="514" t="s">
        <v>7109</v>
      </c>
      <c r="H3025" s="514" t="s">
        <v>8518</v>
      </c>
      <c r="I3025" s="514" t="s">
        <v>494</v>
      </c>
      <c r="J3025" s="514" t="s">
        <v>7110</v>
      </c>
      <c r="K3025" s="514" t="s">
        <v>2242</v>
      </c>
      <c r="L3025" s="514" t="s">
        <v>238</v>
      </c>
      <c r="M3025" s="514" t="s">
        <v>736</v>
      </c>
      <c r="N3025" s="514" t="s">
        <v>238</v>
      </c>
      <c r="O3025" s="210" t="s">
        <v>8301</v>
      </c>
      <c r="P3025" s="210" t="s">
        <v>2243</v>
      </c>
      <c r="Q3025" s="210" t="s">
        <v>1596</v>
      </c>
      <c r="R3025" s="210" t="s">
        <v>923</v>
      </c>
      <c r="S3025" s="210" t="s">
        <v>924</v>
      </c>
      <c r="T3025" s="514" t="s">
        <v>47</v>
      </c>
      <c r="U3025" s="514" t="s">
        <v>8303</v>
      </c>
      <c r="V3025" s="854" t="s">
        <v>1184</v>
      </c>
      <c r="W3025" s="514" t="s">
        <v>8263</v>
      </c>
    </row>
    <row r="3026" spans="1:23" ht="96.6">
      <c r="A3026" s="2062">
        <v>6</v>
      </c>
      <c r="B3026" s="2061" t="s">
        <v>516</v>
      </c>
      <c r="C3026" s="830" t="s">
        <v>717</v>
      </c>
      <c r="D3026" s="210" t="s">
        <v>2348</v>
      </c>
      <c r="E3026" s="514" t="s">
        <v>32</v>
      </c>
      <c r="F3026" s="830" t="s">
        <v>719</v>
      </c>
      <c r="G3026" s="514" t="s">
        <v>8304</v>
      </c>
      <c r="H3026" s="514" t="s">
        <v>8518</v>
      </c>
      <c r="I3026" s="514" t="s">
        <v>32</v>
      </c>
      <c r="J3026" s="514" t="s">
        <v>7890</v>
      </c>
      <c r="K3026" s="514" t="s">
        <v>7891</v>
      </c>
      <c r="L3026" s="514" t="s">
        <v>238</v>
      </c>
      <c r="M3026" s="514" t="s">
        <v>736</v>
      </c>
      <c r="N3026" s="514" t="s">
        <v>238</v>
      </c>
      <c r="O3026" s="210" t="s">
        <v>996</v>
      </c>
      <c r="P3026" s="210" t="s">
        <v>8097</v>
      </c>
      <c r="Q3026" s="210" t="s">
        <v>7893</v>
      </c>
      <c r="R3026" s="210" t="s">
        <v>923</v>
      </c>
      <c r="S3026" s="210" t="s">
        <v>924</v>
      </c>
      <c r="T3026" s="210" t="s">
        <v>47</v>
      </c>
      <c r="U3026" s="210" t="s">
        <v>8305</v>
      </c>
      <c r="V3026" s="854" t="s">
        <v>8306</v>
      </c>
      <c r="W3026" s="514" t="s">
        <v>8263</v>
      </c>
    </row>
    <row r="3027" spans="1:23" ht="124.2">
      <c r="A3027" s="2062"/>
      <c r="B3027" s="2061"/>
      <c r="C3027" s="830" t="s">
        <v>746</v>
      </c>
      <c r="D3027" s="210" t="s">
        <v>8206</v>
      </c>
      <c r="E3027" s="514" t="s">
        <v>32</v>
      </c>
      <c r="F3027" s="830" t="s">
        <v>747</v>
      </c>
      <c r="G3027" s="514" t="s">
        <v>8307</v>
      </c>
      <c r="H3027" s="514" t="s">
        <v>8518</v>
      </c>
      <c r="I3027" s="514" t="s">
        <v>32</v>
      </c>
      <c r="J3027" s="514" t="s">
        <v>8208</v>
      </c>
      <c r="K3027" s="514" t="s">
        <v>8209</v>
      </c>
      <c r="L3027" s="514" t="s">
        <v>238</v>
      </c>
      <c r="M3027" s="514" t="s">
        <v>736</v>
      </c>
      <c r="N3027" s="514" t="s">
        <v>238</v>
      </c>
      <c r="O3027" s="210" t="s">
        <v>8301</v>
      </c>
      <c r="P3027" s="210" t="s">
        <v>8210</v>
      </c>
      <c r="Q3027" s="210" t="s">
        <v>8211</v>
      </c>
      <c r="R3027" s="210" t="s">
        <v>8212</v>
      </c>
      <c r="S3027" s="210" t="s">
        <v>924</v>
      </c>
      <c r="T3027" s="210" t="s">
        <v>47</v>
      </c>
      <c r="U3027" s="210" t="s">
        <v>8305</v>
      </c>
      <c r="V3027" s="854" t="s">
        <v>8308</v>
      </c>
      <c r="W3027" s="514" t="s">
        <v>8263</v>
      </c>
    </row>
    <row r="3028" spans="1:23" ht="82.8">
      <c r="A3028" s="2062">
        <v>7</v>
      </c>
      <c r="B3028" s="2061" t="s">
        <v>580</v>
      </c>
      <c r="C3028" s="2061" t="s">
        <v>2532</v>
      </c>
      <c r="D3028" s="2063" t="s">
        <v>2533</v>
      </c>
      <c r="E3028" s="2061" t="s">
        <v>32</v>
      </c>
      <c r="F3028" s="514" t="s">
        <v>2534</v>
      </c>
      <c r="G3028" s="514" t="s">
        <v>8309</v>
      </c>
      <c r="H3028" s="514" t="s">
        <v>8518</v>
      </c>
      <c r="I3028" s="514" t="s">
        <v>32</v>
      </c>
      <c r="J3028" s="514" t="s">
        <v>8310</v>
      </c>
      <c r="K3028" s="514" t="s">
        <v>8311</v>
      </c>
      <c r="L3028" s="514" t="s">
        <v>238</v>
      </c>
      <c r="M3028" s="514" t="s">
        <v>736</v>
      </c>
      <c r="N3028" s="514" t="s">
        <v>238</v>
      </c>
      <c r="O3028" s="210" t="s">
        <v>8301</v>
      </c>
      <c r="P3028" s="210" t="s">
        <v>2243</v>
      </c>
      <c r="Q3028" s="210" t="s">
        <v>1596</v>
      </c>
      <c r="R3028" s="210" t="s">
        <v>943</v>
      </c>
      <c r="S3028" s="210" t="s">
        <v>924</v>
      </c>
      <c r="T3028" s="514" t="s">
        <v>47</v>
      </c>
      <c r="U3028" s="514" t="s">
        <v>8312</v>
      </c>
      <c r="V3028" s="854" t="s">
        <v>8313</v>
      </c>
      <c r="W3028" s="514" t="s">
        <v>8263</v>
      </c>
    </row>
    <row r="3029" spans="1:23" ht="82.8">
      <c r="A3029" s="2062"/>
      <c r="B3029" s="2061"/>
      <c r="C3029" s="2061"/>
      <c r="D3029" s="2063"/>
      <c r="E3029" s="2061"/>
      <c r="F3029" s="514" t="s">
        <v>2536</v>
      </c>
      <c r="G3029" s="514" t="s">
        <v>8314</v>
      </c>
      <c r="H3029" s="514" t="s">
        <v>8518</v>
      </c>
      <c r="I3029" s="514" t="s">
        <v>32</v>
      </c>
      <c r="J3029" s="514" t="s">
        <v>8310</v>
      </c>
      <c r="K3029" s="514" t="s">
        <v>8311</v>
      </c>
      <c r="L3029" s="514" t="s">
        <v>238</v>
      </c>
      <c r="M3029" s="514" t="s">
        <v>736</v>
      </c>
      <c r="N3029" s="514" t="s">
        <v>238</v>
      </c>
      <c r="O3029" s="210" t="s">
        <v>8301</v>
      </c>
      <c r="P3029" s="210" t="s">
        <v>2243</v>
      </c>
      <c r="Q3029" s="210" t="s">
        <v>1596</v>
      </c>
      <c r="R3029" s="210" t="s">
        <v>943</v>
      </c>
      <c r="S3029" s="210" t="s">
        <v>924</v>
      </c>
      <c r="T3029" s="514" t="s">
        <v>47</v>
      </c>
      <c r="U3029" s="514" t="s">
        <v>8312</v>
      </c>
      <c r="V3029" s="854" t="s">
        <v>8313</v>
      </c>
      <c r="W3029" s="514" t="s">
        <v>8263</v>
      </c>
    </row>
    <row r="3030" spans="1:23" ht="82.8">
      <c r="A3030" s="2062"/>
      <c r="B3030" s="2061"/>
      <c r="C3030" s="2061"/>
      <c r="D3030" s="2063"/>
      <c r="E3030" s="2061"/>
      <c r="F3030" s="514" t="s">
        <v>8315</v>
      </c>
      <c r="G3030" s="514" t="s">
        <v>8316</v>
      </c>
      <c r="H3030" s="514" t="s">
        <v>8518</v>
      </c>
      <c r="I3030" s="514" t="s">
        <v>32</v>
      </c>
      <c r="J3030" s="514" t="s">
        <v>8310</v>
      </c>
      <c r="K3030" s="514" t="s">
        <v>8311</v>
      </c>
      <c r="L3030" s="514" t="s">
        <v>238</v>
      </c>
      <c r="M3030" s="514" t="s">
        <v>736</v>
      </c>
      <c r="N3030" s="514" t="s">
        <v>238</v>
      </c>
      <c r="O3030" s="210" t="s">
        <v>8317</v>
      </c>
      <c r="P3030" s="210" t="s">
        <v>2243</v>
      </c>
      <c r="Q3030" s="210" t="s">
        <v>1596</v>
      </c>
      <c r="R3030" s="210" t="s">
        <v>943</v>
      </c>
      <c r="S3030" s="210" t="s">
        <v>924</v>
      </c>
      <c r="T3030" s="514" t="s">
        <v>47</v>
      </c>
      <c r="U3030" s="514" t="s">
        <v>8312</v>
      </c>
      <c r="V3030" s="854" t="s">
        <v>8313</v>
      </c>
      <c r="W3030" s="514" t="s">
        <v>8263</v>
      </c>
    </row>
    <row r="3031" spans="1:23" ht="34.799999999999997">
      <c r="A3031" s="1249" t="s">
        <v>8519</v>
      </c>
      <c r="B3031" s="1249"/>
      <c r="C3031" s="1249"/>
      <c r="D3031" s="1249"/>
      <c r="E3031" s="1249"/>
      <c r="F3031" s="1249"/>
      <c r="G3031" s="1249"/>
      <c r="H3031" s="1249"/>
      <c r="I3031" s="1249"/>
      <c r="J3031" s="1249"/>
      <c r="K3031" s="473"/>
      <c r="L3031" s="474"/>
      <c r="M3031" s="474"/>
      <c r="N3031" s="474"/>
      <c r="O3031" s="475"/>
      <c r="P3031" s="474"/>
      <c r="Q3031" s="474"/>
      <c r="R3031" s="474"/>
      <c r="S3031" s="474"/>
      <c r="T3031" s="474"/>
      <c r="U3031" s="474"/>
      <c r="V3031" s="474"/>
      <c r="W3031" s="1137"/>
    </row>
    <row r="3032" spans="1:23" ht="15.75" customHeight="1">
      <c r="A3032" s="1250"/>
      <c r="B3032" s="1250"/>
      <c r="C3032" s="1250"/>
      <c r="D3032" s="1250"/>
      <c r="E3032" s="1250"/>
      <c r="F3032" s="1250"/>
      <c r="G3032" s="1250"/>
      <c r="H3032" s="1250"/>
      <c r="I3032" s="1250"/>
      <c r="J3032" s="1250"/>
      <c r="K3032" s="473"/>
      <c r="L3032" s="474"/>
      <c r="M3032" s="474"/>
      <c r="N3032" s="474"/>
      <c r="O3032" s="475"/>
      <c r="P3032" s="474"/>
      <c r="Q3032" s="474"/>
      <c r="R3032" s="474"/>
      <c r="S3032" s="474"/>
      <c r="T3032" s="474"/>
      <c r="U3032" s="474"/>
      <c r="V3032" s="474"/>
      <c r="W3032" s="1137"/>
    </row>
    <row r="3033" spans="1:23" ht="15.75" customHeight="1">
      <c r="A3033" s="1956" t="s">
        <v>0</v>
      </c>
      <c r="B3033" s="1956"/>
      <c r="C3033" s="1956"/>
      <c r="D3033" s="1956"/>
      <c r="E3033" s="432"/>
      <c r="F3033" s="432"/>
      <c r="G3033" s="433"/>
      <c r="H3033" s="434" t="s">
        <v>11</v>
      </c>
      <c r="I3033" s="434"/>
      <c r="J3033" s="1957" t="s">
        <v>1</v>
      </c>
      <c r="K3033" s="1957"/>
      <c r="L3033" s="1957"/>
      <c r="M3033" s="1957"/>
      <c r="N3033" s="1957"/>
      <c r="O3033" s="1957"/>
      <c r="P3033" s="1944" t="s">
        <v>2</v>
      </c>
      <c r="Q3033" s="1944"/>
      <c r="R3033" s="1944"/>
      <c r="S3033" s="1944"/>
      <c r="T3033" s="1944"/>
      <c r="U3033" s="1944"/>
      <c r="V3033" s="1944"/>
      <c r="W3033" s="1944"/>
    </row>
    <row r="3034" spans="1:23" ht="15.6">
      <c r="A3034" s="1945" t="s">
        <v>3</v>
      </c>
      <c r="B3034" s="1946" t="s">
        <v>4</v>
      </c>
      <c r="C3034" s="1945" t="s">
        <v>5</v>
      </c>
      <c r="D3034" s="2038" t="s">
        <v>6</v>
      </c>
      <c r="E3034" s="1948" t="s">
        <v>7</v>
      </c>
      <c r="F3034" s="1949" t="s">
        <v>7056</v>
      </c>
      <c r="G3034" s="2039" t="s">
        <v>7057</v>
      </c>
      <c r="H3034" s="1948" t="s">
        <v>11</v>
      </c>
      <c r="I3034" s="1948" t="s">
        <v>10</v>
      </c>
      <c r="J3034" s="2034" t="s">
        <v>7058</v>
      </c>
      <c r="K3034" s="2034" t="s">
        <v>14</v>
      </c>
      <c r="L3034" s="1942" t="s">
        <v>15</v>
      </c>
      <c r="M3034" s="1942"/>
      <c r="N3034" s="1942"/>
      <c r="O3034" s="1942"/>
      <c r="P3034" s="2035" t="s">
        <v>16</v>
      </c>
      <c r="Q3034" s="1934" t="s">
        <v>17</v>
      </c>
      <c r="R3034" s="1934" t="s">
        <v>18</v>
      </c>
      <c r="S3034" s="1934" t="s">
        <v>19</v>
      </c>
      <c r="T3034" s="1934"/>
      <c r="U3034" s="1934"/>
      <c r="V3034" s="1934"/>
      <c r="W3034" s="1934"/>
    </row>
    <row r="3035" spans="1:23" ht="31.2">
      <c r="A3035" s="1945"/>
      <c r="B3035" s="1946"/>
      <c r="C3035" s="1945"/>
      <c r="D3035" s="2038"/>
      <c r="E3035" s="1948"/>
      <c r="F3035" s="1949"/>
      <c r="G3035" s="2039"/>
      <c r="H3035" s="1948"/>
      <c r="I3035" s="1948"/>
      <c r="J3035" s="2034"/>
      <c r="K3035" s="2034"/>
      <c r="L3035" s="435" t="s">
        <v>20</v>
      </c>
      <c r="M3035" s="435" t="s">
        <v>7059</v>
      </c>
      <c r="N3035" s="435" t="s">
        <v>22</v>
      </c>
      <c r="O3035" s="436" t="s">
        <v>23</v>
      </c>
      <c r="P3035" s="2035"/>
      <c r="Q3035" s="1934"/>
      <c r="R3035" s="1934"/>
      <c r="S3035" s="437" t="s">
        <v>9518</v>
      </c>
      <c r="T3035" s="438" t="s">
        <v>25</v>
      </c>
      <c r="U3035" s="439" t="s">
        <v>26</v>
      </c>
      <c r="V3035" s="440" t="s">
        <v>27</v>
      </c>
      <c r="W3035" s="440" t="s">
        <v>28</v>
      </c>
    </row>
    <row r="3036" spans="1:23" ht="96.6">
      <c r="A3036" s="2019">
        <v>1</v>
      </c>
      <c r="B3036" s="2022" t="s">
        <v>29</v>
      </c>
      <c r="C3036" s="2019" t="s">
        <v>123</v>
      </c>
      <c r="D3036" s="2025" t="s">
        <v>124</v>
      </c>
      <c r="E3036" s="2022" t="s">
        <v>32</v>
      </c>
      <c r="F3036" s="853" t="s">
        <v>125</v>
      </c>
      <c r="G3036" s="514" t="s">
        <v>8257</v>
      </c>
      <c r="H3036" s="514" t="s">
        <v>8520</v>
      </c>
      <c r="I3036" s="514" t="s">
        <v>32</v>
      </c>
      <c r="J3036" s="514" t="s">
        <v>8130</v>
      </c>
      <c r="K3036" s="514" t="s">
        <v>8131</v>
      </c>
      <c r="L3036" s="514" t="s">
        <v>238</v>
      </c>
      <c r="M3036" s="514" t="s">
        <v>736</v>
      </c>
      <c r="N3036" s="514" t="s">
        <v>238</v>
      </c>
      <c r="O3036" s="210" t="s">
        <v>8259</v>
      </c>
      <c r="P3036" s="210" t="s">
        <v>921</v>
      </c>
      <c r="Q3036" s="210" t="s">
        <v>8260</v>
      </c>
      <c r="R3036" s="210" t="s">
        <v>923</v>
      </c>
      <c r="S3036" s="210" t="s">
        <v>924</v>
      </c>
      <c r="T3036" s="210" t="s">
        <v>47</v>
      </c>
      <c r="U3036" s="210" t="s">
        <v>8261</v>
      </c>
      <c r="V3036" s="854" t="s">
        <v>8262</v>
      </c>
      <c r="W3036" s="514" t="s">
        <v>8263</v>
      </c>
    </row>
    <row r="3037" spans="1:23" ht="96.6">
      <c r="A3037" s="2020"/>
      <c r="B3037" s="2023"/>
      <c r="C3037" s="2020"/>
      <c r="D3037" s="2026"/>
      <c r="E3037" s="2023"/>
      <c r="F3037" s="612" t="s">
        <v>977</v>
      </c>
      <c r="G3037" s="514" t="s">
        <v>8264</v>
      </c>
      <c r="H3037" s="514" t="s">
        <v>8520</v>
      </c>
      <c r="I3037" s="514" t="s">
        <v>32</v>
      </c>
      <c r="J3037" s="514" t="s">
        <v>8265</v>
      </c>
      <c r="K3037" s="514" t="s">
        <v>7454</v>
      </c>
      <c r="L3037" s="514" t="s">
        <v>238</v>
      </c>
      <c r="M3037" s="514" t="s">
        <v>736</v>
      </c>
      <c r="N3037" s="514" t="s">
        <v>238</v>
      </c>
      <c r="O3037" s="210" t="s">
        <v>8259</v>
      </c>
      <c r="P3037" s="210" t="s">
        <v>921</v>
      </c>
      <c r="Q3037" s="210" t="s">
        <v>967</v>
      </c>
      <c r="R3037" s="210" t="s">
        <v>923</v>
      </c>
      <c r="S3037" s="210" t="s">
        <v>924</v>
      </c>
      <c r="T3037" s="210" t="s">
        <v>47</v>
      </c>
      <c r="U3037" s="210" t="s">
        <v>8266</v>
      </c>
      <c r="V3037" s="854" t="s">
        <v>8267</v>
      </c>
      <c r="W3037" s="514" t="s">
        <v>8263</v>
      </c>
    </row>
    <row r="3038" spans="1:23" ht="69">
      <c r="A3038" s="2021"/>
      <c r="B3038" s="2024"/>
      <c r="C3038" s="2021"/>
      <c r="D3038" s="2027"/>
      <c r="E3038" s="2024"/>
      <c r="F3038" s="680" t="s">
        <v>2930</v>
      </c>
      <c r="G3038" s="349" t="s">
        <v>8268</v>
      </c>
      <c r="H3038" s="349" t="s">
        <v>8520</v>
      </c>
      <c r="I3038" s="349" t="s">
        <v>494</v>
      </c>
      <c r="J3038" s="349" t="s">
        <v>8061</v>
      </c>
      <c r="K3038" s="666" t="s">
        <v>8269</v>
      </c>
      <c r="L3038" s="349" t="s">
        <v>238</v>
      </c>
      <c r="M3038" s="349" t="s">
        <v>736</v>
      </c>
      <c r="N3038" s="210" t="s">
        <v>238</v>
      </c>
      <c r="O3038" s="349" t="s">
        <v>8270</v>
      </c>
      <c r="P3038" s="349" t="s">
        <v>7118</v>
      </c>
      <c r="Q3038" s="349" t="s">
        <v>8271</v>
      </c>
      <c r="R3038" s="349" t="s">
        <v>923</v>
      </c>
      <c r="S3038" s="349" t="s">
        <v>944</v>
      </c>
      <c r="T3038" s="349" t="s">
        <v>47</v>
      </c>
      <c r="U3038" s="349" t="s">
        <v>8272</v>
      </c>
      <c r="V3038" s="1195" t="s">
        <v>1056</v>
      </c>
      <c r="W3038" s="349" t="s">
        <v>8263</v>
      </c>
    </row>
    <row r="3039" spans="1:23" ht="96.6">
      <c r="A3039" s="2019">
        <v>2</v>
      </c>
      <c r="B3039" s="2022" t="s">
        <v>168</v>
      </c>
      <c r="C3039" s="2019" t="s">
        <v>184</v>
      </c>
      <c r="D3039" s="2025" t="s">
        <v>9567</v>
      </c>
      <c r="E3039" s="2025" t="s">
        <v>32</v>
      </c>
      <c r="F3039" s="1192" t="s">
        <v>186</v>
      </c>
      <c r="G3039" s="210" t="s">
        <v>8274</v>
      </c>
      <c r="H3039" s="210" t="s">
        <v>8520</v>
      </c>
      <c r="I3039" s="210" t="s">
        <v>32</v>
      </c>
      <c r="J3039" s="210" t="s">
        <v>8159</v>
      </c>
      <c r="K3039" s="210" t="s">
        <v>8160</v>
      </c>
      <c r="L3039" s="210" t="s">
        <v>238</v>
      </c>
      <c r="M3039" s="210" t="s">
        <v>736</v>
      </c>
      <c r="N3039" s="210" t="s">
        <v>238</v>
      </c>
      <c r="O3039" s="210" t="s">
        <v>8275</v>
      </c>
      <c r="P3039" s="210" t="s">
        <v>8153</v>
      </c>
      <c r="Q3039" s="210" t="s">
        <v>7872</v>
      </c>
      <c r="R3039" s="210" t="s">
        <v>923</v>
      </c>
      <c r="S3039" s="210" t="s">
        <v>924</v>
      </c>
      <c r="T3039" s="210" t="s">
        <v>47</v>
      </c>
      <c r="U3039" s="210" t="s">
        <v>8154</v>
      </c>
      <c r="V3039" s="1193" t="s">
        <v>8276</v>
      </c>
      <c r="W3039" s="210" t="s">
        <v>8263</v>
      </c>
    </row>
    <row r="3040" spans="1:23" ht="96.6">
      <c r="A3040" s="2020"/>
      <c r="B3040" s="2023"/>
      <c r="C3040" s="2020"/>
      <c r="D3040" s="2026"/>
      <c r="E3040" s="2026"/>
      <c r="F3040" s="1192" t="s">
        <v>188</v>
      </c>
      <c r="G3040" s="210" t="s">
        <v>1411</v>
      </c>
      <c r="H3040" s="210" t="s">
        <v>8520</v>
      </c>
      <c r="I3040" s="210" t="s">
        <v>32</v>
      </c>
      <c r="J3040" s="210" t="s">
        <v>7871</v>
      </c>
      <c r="K3040" s="210" t="s">
        <v>8160</v>
      </c>
      <c r="L3040" s="210" t="s">
        <v>238</v>
      </c>
      <c r="M3040" s="210" t="s">
        <v>736</v>
      </c>
      <c r="N3040" s="210" t="s">
        <v>238</v>
      </c>
      <c r="O3040" s="210" t="s">
        <v>8277</v>
      </c>
      <c r="P3040" s="210" t="s">
        <v>8153</v>
      </c>
      <c r="Q3040" s="210" t="s">
        <v>7872</v>
      </c>
      <c r="R3040" s="210" t="s">
        <v>923</v>
      </c>
      <c r="S3040" s="210" t="s">
        <v>924</v>
      </c>
      <c r="T3040" s="210" t="s">
        <v>47</v>
      </c>
      <c r="U3040" s="210" t="s">
        <v>8154</v>
      </c>
      <c r="V3040" s="1193" t="s">
        <v>8276</v>
      </c>
      <c r="W3040" s="210" t="s">
        <v>8263</v>
      </c>
    </row>
    <row r="3041" spans="1:23" ht="96.6">
      <c r="A3041" s="2020"/>
      <c r="B3041" s="2023"/>
      <c r="C3041" s="2020"/>
      <c r="D3041" s="2026"/>
      <c r="E3041" s="2026"/>
      <c r="F3041" s="1192" t="s">
        <v>190</v>
      </c>
      <c r="G3041" s="210" t="s">
        <v>1399</v>
      </c>
      <c r="H3041" s="210" t="s">
        <v>8520</v>
      </c>
      <c r="I3041" s="210" t="s">
        <v>32</v>
      </c>
      <c r="J3041" s="210" t="s">
        <v>8161</v>
      </c>
      <c r="K3041" s="210" t="s">
        <v>8160</v>
      </c>
      <c r="L3041" s="210" t="s">
        <v>238</v>
      </c>
      <c r="M3041" s="210" t="s">
        <v>736</v>
      </c>
      <c r="N3041" s="210" t="s">
        <v>238</v>
      </c>
      <c r="O3041" s="210" t="s">
        <v>8275</v>
      </c>
      <c r="P3041" s="210" t="s">
        <v>8153</v>
      </c>
      <c r="Q3041" s="210" t="s">
        <v>7872</v>
      </c>
      <c r="R3041" s="210" t="s">
        <v>923</v>
      </c>
      <c r="S3041" s="210" t="s">
        <v>924</v>
      </c>
      <c r="T3041" s="210" t="s">
        <v>47</v>
      </c>
      <c r="U3041" s="210" t="s">
        <v>8154</v>
      </c>
      <c r="V3041" s="1193" t="s">
        <v>8278</v>
      </c>
      <c r="W3041" s="210" t="s">
        <v>8263</v>
      </c>
    </row>
    <row r="3042" spans="1:23" ht="110.4">
      <c r="A3042" s="2020"/>
      <c r="B3042" s="2023"/>
      <c r="C3042" s="2020"/>
      <c r="D3042" s="2026"/>
      <c r="E3042" s="2026"/>
      <c r="F3042" s="666" t="s">
        <v>192</v>
      </c>
      <c r="G3042" s="349" t="s">
        <v>8279</v>
      </c>
      <c r="H3042" s="349" t="s">
        <v>8520</v>
      </c>
      <c r="I3042" s="349" t="s">
        <v>32</v>
      </c>
      <c r="J3042" s="349" t="s">
        <v>8164</v>
      </c>
      <c r="K3042" s="349" t="s">
        <v>8165</v>
      </c>
      <c r="L3042" s="349" t="s">
        <v>238</v>
      </c>
      <c r="M3042" s="349" t="s">
        <v>736</v>
      </c>
      <c r="N3042" s="349" t="s">
        <v>238</v>
      </c>
      <c r="O3042" s="349" t="s">
        <v>8280</v>
      </c>
      <c r="P3042" s="349" t="s">
        <v>8153</v>
      </c>
      <c r="Q3042" s="349" t="s">
        <v>7872</v>
      </c>
      <c r="R3042" s="349" t="s">
        <v>923</v>
      </c>
      <c r="S3042" s="349" t="s">
        <v>924</v>
      </c>
      <c r="T3042" s="349" t="s">
        <v>47</v>
      </c>
      <c r="U3042" s="349" t="s">
        <v>8154</v>
      </c>
      <c r="V3042" s="1195" t="s">
        <v>8281</v>
      </c>
      <c r="W3042" s="349" t="s">
        <v>8263</v>
      </c>
    </row>
    <row r="3043" spans="1:23" ht="96.6">
      <c r="A3043" s="2020"/>
      <c r="B3043" s="2023"/>
      <c r="C3043" s="2021"/>
      <c r="D3043" s="2027"/>
      <c r="E3043" s="2027"/>
      <c r="F3043" s="680" t="s">
        <v>194</v>
      </c>
      <c r="G3043" s="349" t="s">
        <v>1402</v>
      </c>
      <c r="H3043" s="349" t="s">
        <v>8520</v>
      </c>
      <c r="I3043" s="349" t="s">
        <v>32</v>
      </c>
      <c r="J3043" s="349" t="s">
        <v>8166</v>
      </c>
      <c r="K3043" s="349" t="s">
        <v>8167</v>
      </c>
      <c r="L3043" s="349" t="s">
        <v>238</v>
      </c>
      <c r="M3043" s="349" t="s">
        <v>736</v>
      </c>
      <c r="N3043" s="349" t="s">
        <v>238</v>
      </c>
      <c r="O3043" s="349" t="s">
        <v>8280</v>
      </c>
      <c r="P3043" s="349" t="s">
        <v>8153</v>
      </c>
      <c r="Q3043" s="349" t="s">
        <v>7872</v>
      </c>
      <c r="R3043" s="349" t="s">
        <v>923</v>
      </c>
      <c r="S3043" s="349" t="s">
        <v>924</v>
      </c>
      <c r="T3043" s="349" t="s">
        <v>47</v>
      </c>
      <c r="U3043" s="349" t="s">
        <v>8154</v>
      </c>
      <c r="V3043" s="1195" t="s">
        <v>8281</v>
      </c>
      <c r="W3043" s="349" t="s">
        <v>8263</v>
      </c>
    </row>
    <row r="3044" spans="1:23" ht="110.4">
      <c r="A3044" s="2020"/>
      <c r="B3044" s="2023"/>
      <c r="C3044" s="2067" t="s">
        <v>1471</v>
      </c>
      <c r="D3044" s="2075" t="s">
        <v>8282</v>
      </c>
      <c r="E3044" s="2075" t="s">
        <v>32</v>
      </c>
      <c r="F3044" s="666" t="s">
        <v>1473</v>
      </c>
      <c r="G3044" s="349" t="s">
        <v>8283</v>
      </c>
      <c r="H3044" s="349" t="s">
        <v>8520</v>
      </c>
      <c r="I3044" s="349" t="s">
        <v>494</v>
      </c>
      <c r="J3044" s="349" t="s">
        <v>1450</v>
      </c>
      <c r="K3044" s="349" t="s">
        <v>1969</v>
      </c>
      <c r="L3044" s="349" t="s">
        <v>238</v>
      </c>
      <c r="M3044" s="349" t="s">
        <v>736</v>
      </c>
      <c r="N3044" s="349" t="s">
        <v>238</v>
      </c>
      <c r="O3044" s="349" t="s">
        <v>8284</v>
      </c>
      <c r="P3044" s="349" t="s">
        <v>921</v>
      </c>
      <c r="Q3044" s="349" t="s">
        <v>8285</v>
      </c>
      <c r="R3044" s="349" t="s">
        <v>923</v>
      </c>
      <c r="S3044" s="349" t="s">
        <v>924</v>
      </c>
      <c r="T3044" s="349" t="s">
        <v>47</v>
      </c>
      <c r="U3044" s="349" t="s">
        <v>1183</v>
      </c>
      <c r="V3044" s="1195" t="s">
        <v>8286</v>
      </c>
      <c r="W3044" s="349" t="s">
        <v>8263</v>
      </c>
    </row>
    <row r="3045" spans="1:23" ht="110.4">
      <c r="A3045" s="2020"/>
      <c r="B3045" s="2023"/>
      <c r="C3045" s="2068"/>
      <c r="D3045" s="2075"/>
      <c r="E3045" s="2075"/>
      <c r="F3045" s="666" t="s">
        <v>2801</v>
      </c>
      <c r="G3045" s="349" t="s">
        <v>8287</v>
      </c>
      <c r="H3045" s="349" t="s">
        <v>8520</v>
      </c>
      <c r="I3045" s="349" t="s">
        <v>32</v>
      </c>
      <c r="J3045" s="349" t="s">
        <v>1450</v>
      </c>
      <c r="K3045" s="349" t="s">
        <v>8288</v>
      </c>
      <c r="L3045" s="349" t="s">
        <v>238</v>
      </c>
      <c r="M3045" s="349" t="s">
        <v>736</v>
      </c>
      <c r="N3045" s="349" t="s">
        <v>238</v>
      </c>
      <c r="O3045" s="349" t="s">
        <v>8284</v>
      </c>
      <c r="P3045" s="349" t="s">
        <v>921</v>
      </c>
      <c r="Q3045" s="349" t="s">
        <v>967</v>
      </c>
      <c r="R3045" s="349" t="s">
        <v>923</v>
      </c>
      <c r="S3045" s="349" t="s">
        <v>924</v>
      </c>
      <c r="T3045" s="349" t="s">
        <v>47</v>
      </c>
      <c r="U3045" s="349" t="s">
        <v>1183</v>
      </c>
      <c r="V3045" s="1195" t="s">
        <v>8289</v>
      </c>
      <c r="W3045" s="349" t="s">
        <v>8263</v>
      </c>
    </row>
    <row r="3046" spans="1:23" ht="110.4">
      <c r="A3046" s="2021"/>
      <c r="B3046" s="2024"/>
      <c r="C3046" s="2069"/>
      <c r="D3046" s="2075"/>
      <c r="E3046" s="2075"/>
      <c r="F3046" s="666" t="s">
        <v>2802</v>
      </c>
      <c r="G3046" s="349" t="s">
        <v>8290</v>
      </c>
      <c r="H3046" s="349" t="s">
        <v>8520</v>
      </c>
      <c r="I3046" s="349" t="s">
        <v>32</v>
      </c>
      <c r="J3046" s="349" t="s">
        <v>8291</v>
      </c>
      <c r="K3046" s="349" t="s">
        <v>1459</v>
      </c>
      <c r="L3046" s="349" t="s">
        <v>238</v>
      </c>
      <c r="M3046" s="349" t="s">
        <v>736</v>
      </c>
      <c r="N3046" s="349" t="s">
        <v>238</v>
      </c>
      <c r="O3046" s="349" t="s">
        <v>8292</v>
      </c>
      <c r="P3046" s="349" t="s">
        <v>921</v>
      </c>
      <c r="Q3046" s="349" t="s">
        <v>1460</v>
      </c>
      <c r="R3046" s="349" t="s">
        <v>923</v>
      </c>
      <c r="S3046" s="349" t="s">
        <v>924</v>
      </c>
      <c r="T3046" s="349" t="s">
        <v>47</v>
      </c>
      <c r="U3046" s="349" t="s">
        <v>8293</v>
      </c>
      <c r="V3046" s="1195" t="s">
        <v>8294</v>
      </c>
      <c r="W3046" s="349" t="s">
        <v>8263</v>
      </c>
    </row>
    <row r="3047" spans="1:23" ht="41.4">
      <c r="A3047" s="2062">
        <v>3</v>
      </c>
      <c r="B3047" s="2061" t="s">
        <v>243</v>
      </c>
      <c r="C3047" s="519" t="s">
        <v>254</v>
      </c>
      <c r="D3047" s="210" t="s">
        <v>255</v>
      </c>
      <c r="E3047" s="514" t="s">
        <v>32</v>
      </c>
      <c r="F3047" s="830" t="s">
        <v>1599</v>
      </c>
      <c r="G3047" s="514" t="s">
        <v>1592</v>
      </c>
      <c r="H3047" s="514" t="s">
        <v>8520</v>
      </c>
      <c r="I3047" s="210" t="s">
        <v>32</v>
      </c>
      <c r="J3047" s="210" t="s">
        <v>7885</v>
      </c>
      <c r="K3047" s="210" t="s">
        <v>1593</v>
      </c>
      <c r="L3047" s="210" t="s">
        <v>238</v>
      </c>
      <c r="M3047" s="210" t="s">
        <v>736</v>
      </c>
      <c r="N3047" s="210" t="s">
        <v>238</v>
      </c>
      <c r="O3047" s="210" t="s">
        <v>7858</v>
      </c>
      <c r="P3047" s="210" t="s">
        <v>1595</v>
      </c>
      <c r="Q3047" s="210" t="s">
        <v>1596</v>
      </c>
      <c r="R3047" s="210" t="s">
        <v>1007</v>
      </c>
      <c r="S3047" s="210" t="s">
        <v>924</v>
      </c>
      <c r="T3047" s="210" t="s">
        <v>47</v>
      </c>
      <c r="U3047" s="210" t="s">
        <v>8295</v>
      </c>
      <c r="V3047" s="210" t="s">
        <v>8296</v>
      </c>
      <c r="W3047" s="210" t="s">
        <v>8263</v>
      </c>
    </row>
    <row r="3048" spans="1:23" ht="55.2">
      <c r="A3048" s="2062"/>
      <c r="B3048" s="2061"/>
      <c r="C3048" s="514" t="s">
        <v>264</v>
      </c>
      <c r="D3048" s="210" t="s">
        <v>265</v>
      </c>
      <c r="E3048" s="514" t="s">
        <v>32</v>
      </c>
      <c r="F3048" s="514" t="s">
        <v>3215</v>
      </c>
      <c r="G3048" s="514" t="s">
        <v>8297</v>
      </c>
      <c r="H3048" s="514" t="s">
        <v>8520</v>
      </c>
      <c r="I3048" s="210" t="s">
        <v>32</v>
      </c>
      <c r="J3048" s="210" t="s">
        <v>7885</v>
      </c>
      <c r="K3048" s="210" t="s">
        <v>1593</v>
      </c>
      <c r="L3048" s="210" t="s">
        <v>238</v>
      </c>
      <c r="M3048" s="210" t="s">
        <v>736</v>
      </c>
      <c r="N3048" s="210" t="s">
        <v>238</v>
      </c>
      <c r="O3048" s="210" t="s">
        <v>7858</v>
      </c>
      <c r="P3048" s="210" t="s">
        <v>1595</v>
      </c>
      <c r="Q3048" s="210" t="s">
        <v>1596</v>
      </c>
      <c r="R3048" s="210" t="s">
        <v>1007</v>
      </c>
      <c r="S3048" s="210" t="s">
        <v>924</v>
      </c>
      <c r="T3048" s="210" t="s">
        <v>47</v>
      </c>
      <c r="U3048" s="210" t="s">
        <v>8298</v>
      </c>
      <c r="V3048" s="210" t="s">
        <v>8262</v>
      </c>
      <c r="W3048" s="210" t="s">
        <v>8263</v>
      </c>
    </row>
    <row r="3049" spans="1:23" ht="82.8">
      <c r="A3049" s="2062">
        <v>5</v>
      </c>
      <c r="B3049" s="2061" t="s">
        <v>4077</v>
      </c>
      <c r="C3049" s="519" t="s">
        <v>513</v>
      </c>
      <c r="D3049" s="210" t="s">
        <v>2024</v>
      </c>
      <c r="E3049" s="514" t="s">
        <v>32</v>
      </c>
      <c r="F3049" s="514" t="s">
        <v>515</v>
      </c>
      <c r="G3049" s="514" t="s">
        <v>8299</v>
      </c>
      <c r="H3049" s="514" t="s">
        <v>8520</v>
      </c>
      <c r="I3049" s="210" t="s">
        <v>494</v>
      </c>
      <c r="J3049" s="210" t="s">
        <v>8300</v>
      </c>
      <c r="K3049" s="210" t="s">
        <v>2242</v>
      </c>
      <c r="L3049" s="210" t="s">
        <v>238</v>
      </c>
      <c r="M3049" s="210" t="s">
        <v>736</v>
      </c>
      <c r="N3049" s="210" t="s">
        <v>238</v>
      </c>
      <c r="O3049" s="210" t="s">
        <v>8301</v>
      </c>
      <c r="P3049" s="210" t="s">
        <v>2243</v>
      </c>
      <c r="Q3049" s="210" t="s">
        <v>967</v>
      </c>
      <c r="R3049" s="210" t="s">
        <v>923</v>
      </c>
      <c r="S3049" s="210" t="s">
        <v>944</v>
      </c>
      <c r="T3049" s="210" t="s">
        <v>47</v>
      </c>
      <c r="U3049" s="210" t="s">
        <v>8302</v>
      </c>
      <c r="V3049" s="1193" t="s">
        <v>1184</v>
      </c>
      <c r="W3049" s="210" t="s">
        <v>8263</v>
      </c>
    </row>
    <row r="3050" spans="1:23" ht="82.8">
      <c r="A3050" s="2062"/>
      <c r="B3050" s="2061"/>
      <c r="C3050" s="2062" t="s">
        <v>2827</v>
      </c>
      <c r="D3050" s="2063" t="s">
        <v>2032</v>
      </c>
      <c r="E3050" s="2061" t="s">
        <v>32</v>
      </c>
      <c r="F3050" s="514" t="s">
        <v>2828</v>
      </c>
      <c r="G3050" s="514" t="s">
        <v>2033</v>
      </c>
      <c r="H3050" s="514" t="s">
        <v>8520</v>
      </c>
      <c r="I3050" s="210" t="s">
        <v>494</v>
      </c>
      <c r="J3050" s="210" t="s">
        <v>1412</v>
      </c>
      <c r="K3050" s="210" t="s">
        <v>2242</v>
      </c>
      <c r="L3050" s="210" t="s">
        <v>238</v>
      </c>
      <c r="M3050" s="210" t="s">
        <v>736</v>
      </c>
      <c r="N3050" s="210" t="s">
        <v>238</v>
      </c>
      <c r="O3050" s="210" t="s">
        <v>8301</v>
      </c>
      <c r="P3050" s="210" t="s">
        <v>2243</v>
      </c>
      <c r="Q3050" s="210" t="s">
        <v>1596</v>
      </c>
      <c r="R3050" s="210" t="s">
        <v>923</v>
      </c>
      <c r="S3050" s="210" t="s">
        <v>944</v>
      </c>
      <c r="T3050" s="210" t="s">
        <v>47</v>
      </c>
      <c r="U3050" s="210" t="s">
        <v>8302</v>
      </c>
      <c r="V3050" s="1193" t="s">
        <v>1184</v>
      </c>
      <c r="W3050" s="210" t="s">
        <v>8263</v>
      </c>
    </row>
    <row r="3051" spans="1:23" ht="82.8">
      <c r="A3051" s="2062"/>
      <c r="B3051" s="2061"/>
      <c r="C3051" s="2062"/>
      <c r="D3051" s="2063"/>
      <c r="E3051" s="2061"/>
      <c r="F3051" s="514" t="s">
        <v>7108</v>
      </c>
      <c r="G3051" s="514" t="s">
        <v>2036</v>
      </c>
      <c r="H3051" s="514" t="s">
        <v>8520</v>
      </c>
      <c r="I3051" s="514" t="s">
        <v>494</v>
      </c>
      <c r="J3051" s="514" t="s">
        <v>1412</v>
      </c>
      <c r="K3051" s="514" t="s">
        <v>2242</v>
      </c>
      <c r="L3051" s="514" t="s">
        <v>238</v>
      </c>
      <c r="M3051" s="514" t="s">
        <v>736</v>
      </c>
      <c r="N3051" s="514" t="s">
        <v>238</v>
      </c>
      <c r="O3051" s="210" t="s">
        <v>8301</v>
      </c>
      <c r="P3051" s="210" t="s">
        <v>2243</v>
      </c>
      <c r="Q3051" s="210" t="s">
        <v>1596</v>
      </c>
      <c r="R3051" s="210" t="s">
        <v>923</v>
      </c>
      <c r="S3051" s="210" t="s">
        <v>924</v>
      </c>
      <c r="T3051" s="514" t="s">
        <v>47</v>
      </c>
      <c r="U3051" s="514" t="s">
        <v>8302</v>
      </c>
      <c r="V3051" s="854" t="s">
        <v>1184</v>
      </c>
      <c r="W3051" s="514" t="s">
        <v>8263</v>
      </c>
    </row>
    <row r="3052" spans="1:23" ht="82.8">
      <c r="A3052" s="2062"/>
      <c r="B3052" s="2061"/>
      <c r="C3052" s="519" t="s">
        <v>2831</v>
      </c>
      <c r="D3052" s="210" t="s">
        <v>2037</v>
      </c>
      <c r="E3052" s="514" t="s">
        <v>32</v>
      </c>
      <c r="F3052" s="514" t="s">
        <v>2832</v>
      </c>
      <c r="G3052" s="514" t="s">
        <v>7109</v>
      </c>
      <c r="H3052" s="514" t="s">
        <v>8520</v>
      </c>
      <c r="I3052" s="514" t="s">
        <v>494</v>
      </c>
      <c r="J3052" s="514" t="s">
        <v>7110</v>
      </c>
      <c r="K3052" s="514" t="s">
        <v>2242</v>
      </c>
      <c r="L3052" s="514" t="s">
        <v>238</v>
      </c>
      <c r="M3052" s="514" t="s">
        <v>736</v>
      </c>
      <c r="N3052" s="514" t="s">
        <v>238</v>
      </c>
      <c r="O3052" s="210" t="s">
        <v>8301</v>
      </c>
      <c r="P3052" s="210" t="s">
        <v>2243</v>
      </c>
      <c r="Q3052" s="210" t="s">
        <v>1596</v>
      </c>
      <c r="R3052" s="210" t="s">
        <v>923</v>
      </c>
      <c r="S3052" s="210" t="s">
        <v>924</v>
      </c>
      <c r="T3052" s="514" t="s">
        <v>47</v>
      </c>
      <c r="U3052" s="514" t="s">
        <v>8303</v>
      </c>
      <c r="V3052" s="854" t="s">
        <v>1184</v>
      </c>
      <c r="W3052" s="514" t="s">
        <v>8263</v>
      </c>
    </row>
    <row r="3053" spans="1:23" ht="96.6">
      <c r="A3053" s="2062">
        <v>6</v>
      </c>
      <c r="B3053" s="2061" t="s">
        <v>516</v>
      </c>
      <c r="C3053" s="830" t="s">
        <v>717</v>
      </c>
      <c r="D3053" s="210" t="s">
        <v>2348</v>
      </c>
      <c r="E3053" s="514" t="s">
        <v>32</v>
      </c>
      <c r="F3053" s="830" t="s">
        <v>719</v>
      </c>
      <c r="G3053" s="514" t="s">
        <v>8304</v>
      </c>
      <c r="H3053" s="514" t="s">
        <v>8520</v>
      </c>
      <c r="I3053" s="514" t="s">
        <v>32</v>
      </c>
      <c r="J3053" s="514" t="s">
        <v>7890</v>
      </c>
      <c r="K3053" s="514" t="s">
        <v>7891</v>
      </c>
      <c r="L3053" s="514" t="s">
        <v>238</v>
      </c>
      <c r="M3053" s="514" t="s">
        <v>736</v>
      </c>
      <c r="N3053" s="514" t="s">
        <v>238</v>
      </c>
      <c r="O3053" s="210" t="s">
        <v>996</v>
      </c>
      <c r="P3053" s="210" t="s">
        <v>8097</v>
      </c>
      <c r="Q3053" s="210" t="s">
        <v>7893</v>
      </c>
      <c r="R3053" s="210" t="s">
        <v>923</v>
      </c>
      <c r="S3053" s="210" t="s">
        <v>924</v>
      </c>
      <c r="T3053" s="210" t="s">
        <v>47</v>
      </c>
      <c r="U3053" s="210" t="s">
        <v>8305</v>
      </c>
      <c r="V3053" s="854" t="s">
        <v>8306</v>
      </c>
      <c r="W3053" s="514" t="s">
        <v>8263</v>
      </c>
    </row>
    <row r="3054" spans="1:23" ht="124.2">
      <c r="A3054" s="2062"/>
      <c r="B3054" s="2061"/>
      <c r="C3054" s="830" t="s">
        <v>746</v>
      </c>
      <c r="D3054" s="210" t="s">
        <v>8206</v>
      </c>
      <c r="E3054" s="514" t="s">
        <v>32</v>
      </c>
      <c r="F3054" s="830" t="s">
        <v>747</v>
      </c>
      <c r="G3054" s="514" t="s">
        <v>8307</v>
      </c>
      <c r="H3054" s="514" t="s">
        <v>8520</v>
      </c>
      <c r="I3054" s="514" t="s">
        <v>32</v>
      </c>
      <c r="J3054" s="514" t="s">
        <v>8208</v>
      </c>
      <c r="K3054" s="514" t="s">
        <v>8209</v>
      </c>
      <c r="L3054" s="514" t="s">
        <v>238</v>
      </c>
      <c r="M3054" s="514" t="s">
        <v>736</v>
      </c>
      <c r="N3054" s="514" t="s">
        <v>238</v>
      </c>
      <c r="O3054" s="210" t="s">
        <v>8301</v>
      </c>
      <c r="P3054" s="210" t="s">
        <v>8210</v>
      </c>
      <c r="Q3054" s="210" t="s">
        <v>8211</v>
      </c>
      <c r="R3054" s="210" t="s">
        <v>8212</v>
      </c>
      <c r="S3054" s="210" t="s">
        <v>924</v>
      </c>
      <c r="T3054" s="210" t="s">
        <v>47</v>
      </c>
      <c r="U3054" s="210" t="s">
        <v>8305</v>
      </c>
      <c r="V3054" s="854" t="s">
        <v>8308</v>
      </c>
      <c r="W3054" s="514" t="s">
        <v>8263</v>
      </c>
    </row>
    <row r="3055" spans="1:23" ht="82.8">
      <c r="A3055" s="2062">
        <v>7</v>
      </c>
      <c r="B3055" s="2061" t="s">
        <v>580</v>
      </c>
      <c r="C3055" s="2061" t="s">
        <v>2532</v>
      </c>
      <c r="D3055" s="2063" t="s">
        <v>2533</v>
      </c>
      <c r="E3055" s="2061" t="s">
        <v>32</v>
      </c>
      <c r="F3055" s="514" t="s">
        <v>2534</v>
      </c>
      <c r="G3055" s="514" t="s">
        <v>8309</v>
      </c>
      <c r="H3055" s="514" t="s">
        <v>8520</v>
      </c>
      <c r="I3055" s="514" t="s">
        <v>32</v>
      </c>
      <c r="J3055" s="514" t="s">
        <v>8310</v>
      </c>
      <c r="K3055" s="514" t="s">
        <v>8311</v>
      </c>
      <c r="L3055" s="514" t="s">
        <v>238</v>
      </c>
      <c r="M3055" s="514" t="s">
        <v>736</v>
      </c>
      <c r="N3055" s="514" t="s">
        <v>238</v>
      </c>
      <c r="O3055" s="210" t="s">
        <v>8301</v>
      </c>
      <c r="P3055" s="210" t="s">
        <v>2243</v>
      </c>
      <c r="Q3055" s="210" t="s">
        <v>1596</v>
      </c>
      <c r="R3055" s="210" t="s">
        <v>943</v>
      </c>
      <c r="S3055" s="210" t="s">
        <v>924</v>
      </c>
      <c r="T3055" s="514" t="s">
        <v>47</v>
      </c>
      <c r="U3055" s="514" t="s">
        <v>8312</v>
      </c>
      <c r="V3055" s="854" t="s">
        <v>8313</v>
      </c>
      <c r="W3055" s="514" t="s">
        <v>8263</v>
      </c>
    </row>
    <row r="3056" spans="1:23" ht="82.8">
      <c r="A3056" s="2062"/>
      <c r="B3056" s="2061"/>
      <c r="C3056" s="2061"/>
      <c r="D3056" s="2063"/>
      <c r="E3056" s="2061"/>
      <c r="F3056" s="514" t="s">
        <v>2536</v>
      </c>
      <c r="G3056" s="514" t="s">
        <v>8314</v>
      </c>
      <c r="H3056" s="514" t="s">
        <v>8520</v>
      </c>
      <c r="I3056" s="514" t="s">
        <v>32</v>
      </c>
      <c r="J3056" s="514" t="s">
        <v>8310</v>
      </c>
      <c r="K3056" s="514" t="s">
        <v>8311</v>
      </c>
      <c r="L3056" s="514" t="s">
        <v>238</v>
      </c>
      <c r="M3056" s="514" t="s">
        <v>736</v>
      </c>
      <c r="N3056" s="514" t="s">
        <v>238</v>
      </c>
      <c r="O3056" s="210" t="s">
        <v>8301</v>
      </c>
      <c r="P3056" s="210" t="s">
        <v>2243</v>
      </c>
      <c r="Q3056" s="210" t="s">
        <v>1596</v>
      </c>
      <c r="R3056" s="210" t="s">
        <v>943</v>
      </c>
      <c r="S3056" s="210" t="s">
        <v>924</v>
      </c>
      <c r="T3056" s="514" t="s">
        <v>47</v>
      </c>
      <c r="U3056" s="514" t="s">
        <v>8312</v>
      </c>
      <c r="V3056" s="854" t="s">
        <v>8313</v>
      </c>
      <c r="W3056" s="514" t="s">
        <v>8263</v>
      </c>
    </row>
    <row r="3057" spans="1:23" ht="82.8">
      <c r="A3057" s="2062"/>
      <c r="B3057" s="2061"/>
      <c r="C3057" s="2061"/>
      <c r="D3057" s="2063"/>
      <c r="E3057" s="2061"/>
      <c r="F3057" s="514" t="s">
        <v>8315</v>
      </c>
      <c r="G3057" s="514" t="s">
        <v>8316</v>
      </c>
      <c r="H3057" s="514" t="s">
        <v>8520</v>
      </c>
      <c r="I3057" s="514" t="s">
        <v>32</v>
      </c>
      <c r="J3057" s="514" t="s">
        <v>8310</v>
      </c>
      <c r="K3057" s="514" t="s">
        <v>8311</v>
      </c>
      <c r="L3057" s="514" t="s">
        <v>238</v>
      </c>
      <c r="M3057" s="514" t="s">
        <v>736</v>
      </c>
      <c r="N3057" s="514" t="s">
        <v>238</v>
      </c>
      <c r="O3057" s="210" t="s">
        <v>8317</v>
      </c>
      <c r="P3057" s="210" t="s">
        <v>2243</v>
      </c>
      <c r="Q3057" s="210" t="s">
        <v>1596</v>
      </c>
      <c r="R3057" s="210" t="s">
        <v>943</v>
      </c>
      <c r="S3057" s="210" t="s">
        <v>924</v>
      </c>
      <c r="T3057" s="514" t="s">
        <v>47</v>
      </c>
      <c r="U3057" s="514" t="s">
        <v>8312</v>
      </c>
      <c r="V3057" s="854" t="s">
        <v>8313</v>
      </c>
      <c r="W3057" s="514" t="s">
        <v>8263</v>
      </c>
    </row>
    <row r="3058" spans="1:23" ht="15.6">
      <c r="A3058" s="1954" t="s">
        <v>8521</v>
      </c>
      <c r="B3058" s="1954"/>
      <c r="C3058" s="1954"/>
      <c r="D3058" s="1954"/>
      <c r="E3058" s="1954"/>
      <c r="F3058" s="1954"/>
      <c r="G3058" s="1954"/>
      <c r="H3058" s="1954"/>
      <c r="I3058" s="1954"/>
      <c r="J3058" s="473"/>
      <c r="K3058" s="473"/>
      <c r="L3058" s="474"/>
      <c r="M3058" s="474"/>
      <c r="N3058" s="474"/>
      <c r="O3058" s="475"/>
      <c r="P3058" s="476"/>
      <c r="Q3058" s="475"/>
      <c r="R3058" s="474"/>
      <c r="S3058" s="474"/>
      <c r="T3058" s="477"/>
      <c r="U3058" s="475"/>
      <c r="V3058" s="474"/>
      <c r="W3058" s="1137"/>
    </row>
    <row r="3059" spans="1:23" ht="15.75" customHeight="1">
      <c r="A3059" s="2057"/>
      <c r="B3059" s="2057"/>
      <c r="C3059" s="2057"/>
      <c r="D3059" s="2057"/>
      <c r="E3059" s="2057"/>
      <c r="F3059" s="2057"/>
      <c r="G3059" s="2057"/>
      <c r="H3059" s="2057"/>
      <c r="I3059" s="2057"/>
      <c r="J3059" s="473"/>
      <c r="K3059" s="473"/>
      <c r="L3059" s="474"/>
      <c r="M3059" s="474"/>
      <c r="N3059" s="474"/>
      <c r="O3059" s="475"/>
      <c r="P3059" s="476"/>
      <c r="Q3059" s="475"/>
      <c r="R3059" s="474"/>
      <c r="S3059" s="474"/>
      <c r="T3059" s="477"/>
      <c r="U3059" s="475"/>
      <c r="V3059" s="474"/>
      <c r="W3059" s="1137"/>
    </row>
    <row r="3060" spans="1:23" ht="71.25" customHeight="1">
      <c r="A3060" s="1956" t="s">
        <v>0</v>
      </c>
      <c r="B3060" s="1956"/>
      <c r="C3060" s="1956"/>
      <c r="D3060" s="1956"/>
      <c r="E3060" s="432"/>
      <c r="F3060" s="432"/>
      <c r="G3060" s="433"/>
      <c r="H3060" s="434" t="s">
        <v>11</v>
      </c>
      <c r="I3060" s="434"/>
      <c r="J3060" s="1957" t="s">
        <v>1</v>
      </c>
      <c r="K3060" s="1957"/>
      <c r="L3060" s="1957"/>
      <c r="M3060" s="1957"/>
      <c r="N3060" s="1957"/>
      <c r="O3060" s="1957"/>
      <c r="P3060" s="1944" t="s">
        <v>2</v>
      </c>
      <c r="Q3060" s="1944"/>
      <c r="R3060" s="1944"/>
      <c r="S3060" s="1944"/>
      <c r="T3060" s="1944"/>
      <c r="U3060" s="1944"/>
      <c r="V3060" s="1944"/>
      <c r="W3060" s="1944"/>
    </row>
    <row r="3061" spans="1:23" ht="15.6">
      <c r="A3061" s="1945" t="s">
        <v>3</v>
      </c>
      <c r="B3061" s="1946" t="s">
        <v>4</v>
      </c>
      <c r="C3061" s="1945" t="s">
        <v>5</v>
      </c>
      <c r="D3061" s="2038" t="s">
        <v>6</v>
      </c>
      <c r="E3061" s="1948" t="s">
        <v>7</v>
      </c>
      <c r="F3061" s="1949" t="s">
        <v>7056</v>
      </c>
      <c r="G3061" s="2039" t="s">
        <v>7057</v>
      </c>
      <c r="H3061" s="1948" t="s">
        <v>11</v>
      </c>
      <c r="I3061" s="1948" t="s">
        <v>10</v>
      </c>
      <c r="J3061" s="2034" t="s">
        <v>7058</v>
      </c>
      <c r="K3061" s="2034" t="s">
        <v>14</v>
      </c>
      <c r="L3061" s="1942" t="s">
        <v>15</v>
      </c>
      <c r="M3061" s="1942"/>
      <c r="N3061" s="1942"/>
      <c r="O3061" s="1942"/>
      <c r="P3061" s="2035" t="s">
        <v>16</v>
      </c>
      <c r="Q3061" s="1934" t="s">
        <v>17</v>
      </c>
      <c r="R3061" s="1934" t="s">
        <v>18</v>
      </c>
      <c r="S3061" s="1934" t="s">
        <v>19</v>
      </c>
      <c r="T3061" s="1934"/>
      <c r="U3061" s="1934"/>
      <c r="V3061" s="1934"/>
      <c r="W3061" s="1934"/>
    </row>
    <row r="3062" spans="1:23" ht="31.2">
      <c r="A3062" s="1945"/>
      <c r="B3062" s="1946"/>
      <c r="C3062" s="1945"/>
      <c r="D3062" s="2038"/>
      <c r="E3062" s="1948"/>
      <c r="F3062" s="1949"/>
      <c r="G3062" s="2039"/>
      <c r="H3062" s="1948"/>
      <c r="I3062" s="1948"/>
      <c r="J3062" s="2034"/>
      <c r="K3062" s="2034"/>
      <c r="L3062" s="435" t="s">
        <v>20</v>
      </c>
      <c r="M3062" s="435" t="s">
        <v>7059</v>
      </c>
      <c r="N3062" s="435" t="s">
        <v>22</v>
      </c>
      <c r="O3062" s="436" t="s">
        <v>23</v>
      </c>
      <c r="P3062" s="2035"/>
      <c r="Q3062" s="1934"/>
      <c r="R3062" s="1934"/>
      <c r="S3062" s="437" t="s">
        <v>9518</v>
      </c>
      <c r="T3062" s="438" t="s">
        <v>25</v>
      </c>
      <c r="U3062" s="439" t="s">
        <v>26</v>
      </c>
      <c r="V3062" s="440" t="s">
        <v>27</v>
      </c>
      <c r="W3062" s="440" t="s">
        <v>28</v>
      </c>
    </row>
    <row r="3063" spans="1:23" ht="96.6">
      <c r="A3063" s="2062"/>
      <c r="B3063" s="2061"/>
      <c r="C3063" s="2062"/>
      <c r="D3063" s="2063"/>
      <c r="E3063" s="2061"/>
      <c r="F3063" s="612" t="s">
        <v>977</v>
      </c>
      <c r="G3063" s="514" t="s">
        <v>8264</v>
      </c>
      <c r="H3063" s="514" t="s">
        <v>8522</v>
      </c>
      <c r="I3063" s="514" t="s">
        <v>32</v>
      </c>
      <c r="J3063" s="514" t="s">
        <v>8265</v>
      </c>
      <c r="K3063" s="514" t="s">
        <v>7454</v>
      </c>
      <c r="L3063" s="514" t="s">
        <v>238</v>
      </c>
      <c r="M3063" s="514" t="s">
        <v>736</v>
      </c>
      <c r="N3063" s="514" t="s">
        <v>238</v>
      </c>
      <c r="O3063" s="210" t="s">
        <v>8259</v>
      </c>
      <c r="P3063" s="210" t="s">
        <v>921</v>
      </c>
      <c r="Q3063" s="210" t="s">
        <v>967</v>
      </c>
      <c r="R3063" s="210" t="s">
        <v>923</v>
      </c>
      <c r="S3063" s="210" t="s">
        <v>924</v>
      </c>
      <c r="T3063" s="210" t="s">
        <v>47</v>
      </c>
      <c r="U3063" s="210" t="s">
        <v>8266</v>
      </c>
      <c r="V3063" s="854" t="s">
        <v>8267</v>
      </c>
      <c r="W3063" s="514" t="s">
        <v>8263</v>
      </c>
    </row>
    <row r="3064" spans="1:23" ht="69">
      <c r="A3064" s="2062"/>
      <c r="B3064" s="2061"/>
      <c r="C3064" s="2062"/>
      <c r="D3064" s="2063"/>
      <c r="E3064" s="2061"/>
      <c r="F3064" s="519" t="s">
        <v>2930</v>
      </c>
      <c r="G3064" s="514" t="s">
        <v>8268</v>
      </c>
      <c r="H3064" s="514" t="s">
        <v>8522</v>
      </c>
      <c r="I3064" s="514" t="s">
        <v>494</v>
      </c>
      <c r="J3064" s="514" t="s">
        <v>8061</v>
      </c>
      <c r="K3064" s="830" t="s">
        <v>8269</v>
      </c>
      <c r="L3064" s="514" t="s">
        <v>238</v>
      </c>
      <c r="M3064" s="514" t="s">
        <v>736</v>
      </c>
      <c r="N3064" s="514" t="s">
        <v>238</v>
      </c>
      <c r="O3064" s="210" t="s">
        <v>8270</v>
      </c>
      <c r="P3064" s="210" t="s">
        <v>7118</v>
      </c>
      <c r="Q3064" s="210" t="s">
        <v>8271</v>
      </c>
      <c r="R3064" s="210" t="s">
        <v>923</v>
      </c>
      <c r="S3064" s="210" t="s">
        <v>944</v>
      </c>
      <c r="T3064" s="210" t="s">
        <v>47</v>
      </c>
      <c r="U3064" s="210" t="s">
        <v>8272</v>
      </c>
      <c r="V3064" s="854" t="s">
        <v>1056</v>
      </c>
      <c r="W3064" s="514" t="s">
        <v>8263</v>
      </c>
    </row>
    <row r="3065" spans="1:23" ht="96.6">
      <c r="A3065" s="2019">
        <v>2</v>
      </c>
      <c r="B3065" s="2022" t="s">
        <v>168</v>
      </c>
      <c r="C3065" s="2062" t="s">
        <v>184</v>
      </c>
      <c r="D3065" s="2063" t="s">
        <v>9567</v>
      </c>
      <c r="E3065" s="2061" t="s">
        <v>32</v>
      </c>
      <c r="F3065" s="830" t="s">
        <v>186</v>
      </c>
      <c r="G3065" s="514" t="s">
        <v>8274</v>
      </c>
      <c r="H3065" s="514" t="s">
        <v>8522</v>
      </c>
      <c r="I3065" s="514" t="s">
        <v>32</v>
      </c>
      <c r="J3065" s="514" t="s">
        <v>8159</v>
      </c>
      <c r="K3065" s="514" t="s">
        <v>8160</v>
      </c>
      <c r="L3065" s="514" t="s">
        <v>238</v>
      </c>
      <c r="M3065" s="514" t="s">
        <v>736</v>
      </c>
      <c r="N3065" s="514" t="s">
        <v>238</v>
      </c>
      <c r="O3065" s="210" t="s">
        <v>8275</v>
      </c>
      <c r="P3065" s="210" t="s">
        <v>8153</v>
      </c>
      <c r="Q3065" s="210" t="s">
        <v>7872</v>
      </c>
      <c r="R3065" s="210" t="s">
        <v>923</v>
      </c>
      <c r="S3065" s="210" t="s">
        <v>924</v>
      </c>
      <c r="T3065" s="210" t="s">
        <v>47</v>
      </c>
      <c r="U3065" s="210" t="s">
        <v>8523</v>
      </c>
      <c r="V3065" s="854" t="s">
        <v>8276</v>
      </c>
      <c r="W3065" s="514" t="s">
        <v>8263</v>
      </c>
    </row>
    <row r="3066" spans="1:23" ht="96.6">
      <c r="A3066" s="2020"/>
      <c r="B3066" s="2023"/>
      <c r="C3066" s="2062"/>
      <c r="D3066" s="2063"/>
      <c r="E3066" s="2061"/>
      <c r="F3066" s="830" t="s">
        <v>188</v>
      </c>
      <c r="G3066" s="514" t="s">
        <v>1411</v>
      </c>
      <c r="H3066" s="514" t="s">
        <v>8522</v>
      </c>
      <c r="I3066" s="514" t="s">
        <v>32</v>
      </c>
      <c r="J3066" s="514" t="s">
        <v>7871</v>
      </c>
      <c r="K3066" s="514" t="s">
        <v>8160</v>
      </c>
      <c r="L3066" s="514" t="s">
        <v>238</v>
      </c>
      <c r="M3066" s="514" t="s">
        <v>736</v>
      </c>
      <c r="N3066" s="514" t="s">
        <v>238</v>
      </c>
      <c r="O3066" s="210" t="s">
        <v>8277</v>
      </c>
      <c r="P3066" s="210" t="s">
        <v>8153</v>
      </c>
      <c r="Q3066" s="210" t="s">
        <v>7872</v>
      </c>
      <c r="R3066" s="210" t="s">
        <v>923</v>
      </c>
      <c r="S3066" s="210" t="s">
        <v>924</v>
      </c>
      <c r="T3066" s="210" t="s">
        <v>47</v>
      </c>
      <c r="U3066" s="210" t="s">
        <v>8523</v>
      </c>
      <c r="V3066" s="854" t="s">
        <v>8276</v>
      </c>
      <c r="W3066" s="514" t="s">
        <v>8263</v>
      </c>
    </row>
    <row r="3067" spans="1:23" ht="96.6">
      <c r="A3067" s="2020"/>
      <c r="B3067" s="2023"/>
      <c r="C3067" s="2062"/>
      <c r="D3067" s="2063"/>
      <c r="E3067" s="2061"/>
      <c r="F3067" s="830" t="s">
        <v>190</v>
      </c>
      <c r="G3067" s="514" t="s">
        <v>1399</v>
      </c>
      <c r="H3067" s="514" t="s">
        <v>8522</v>
      </c>
      <c r="I3067" s="514" t="s">
        <v>32</v>
      </c>
      <c r="J3067" s="514" t="s">
        <v>8161</v>
      </c>
      <c r="K3067" s="514" t="s">
        <v>8160</v>
      </c>
      <c r="L3067" s="514" t="s">
        <v>238</v>
      </c>
      <c r="M3067" s="514" t="s">
        <v>736</v>
      </c>
      <c r="N3067" s="514" t="s">
        <v>238</v>
      </c>
      <c r="O3067" s="210" t="s">
        <v>8275</v>
      </c>
      <c r="P3067" s="210" t="s">
        <v>8153</v>
      </c>
      <c r="Q3067" s="210" t="s">
        <v>7872</v>
      </c>
      <c r="R3067" s="210" t="s">
        <v>923</v>
      </c>
      <c r="S3067" s="210" t="s">
        <v>924</v>
      </c>
      <c r="T3067" s="210" t="s">
        <v>47</v>
      </c>
      <c r="U3067" s="210" t="s">
        <v>8523</v>
      </c>
      <c r="V3067" s="854" t="s">
        <v>8278</v>
      </c>
      <c r="W3067" s="514" t="s">
        <v>8263</v>
      </c>
    </row>
    <row r="3068" spans="1:23" ht="110.4">
      <c r="A3068" s="2020"/>
      <c r="B3068" s="2023"/>
      <c r="C3068" s="2062"/>
      <c r="D3068" s="2063"/>
      <c r="E3068" s="2061"/>
      <c r="F3068" s="830" t="s">
        <v>192</v>
      </c>
      <c r="G3068" s="514" t="s">
        <v>8279</v>
      </c>
      <c r="H3068" s="514" t="s">
        <v>8522</v>
      </c>
      <c r="I3068" s="514" t="s">
        <v>32</v>
      </c>
      <c r="J3068" s="514" t="s">
        <v>8164</v>
      </c>
      <c r="K3068" s="514" t="s">
        <v>8165</v>
      </c>
      <c r="L3068" s="514" t="s">
        <v>238</v>
      </c>
      <c r="M3068" s="514" t="s">
        <v>736</v>
      </c>
      <c r="N3068" s="514" t="s">
        <v>238</v>
      </c>
      <c r="O3068" s="210" t="s">
        <v>8280</v>
      </c>
      <c r="P3068" s="210" t="s">
        <v>8153</v>
      </c>
      <c r="Q3068" s="210" t="s">
        <v>7872</v>
      </c>
      <c r="R3068" s="210" t="s">
        <v>923</v>
      </c>
      <c r="S3068" s="210" t="s">
        <v>924</v>
      </c>
      <c r="T3068" s="210" t="s">
        <v>47</v>
      </c>
      <c r="U3068" s="210" t="s">
        <v>8523</v>
      </c>
      <c r="V3068" s="854" t="s">
        <v>8281</v>
      </c>
      <c r="W3068" s="514" t="s">
        <v>8263</v>
      </c>
    </row>
    <row r="3069" spans="1:23" ht="96.6">
      <c r="A3069" s="2020"/>
      <c r="B3069" s="2023"/>
      <c r="C3069" s="2062"/>
      <c r="D3069" s="2063"/>
      <c r="E3069" s="2061"/>
      <c r="F3069" s="519" t="s">
        <v>194</v>
      </c>
      <c r="G3069" s="514" t="s">
        <v>1402</v>
      </c>
      <c r="H3069" s="514" t="s">
        <v>8522</v>
      </c>
      <c r="I3069" s="514" t="s">
        <v>32</v>
      </c>
      <c r="J3069" s="514" t="s">
        <v>8166</v>
      </c>
      <c r="K3069" s="514" t="s">
        <v>8167</v>
      </c>
      <c r="L3069" s="514" t="s">
        <v>238</v>
      </c>
      <c r="M3069" s="514" t="s">
        <v>736</v>
      </c>
      <c r="N3069" s="514" t="s">
        <v>238</v>
      </c>
      <c r="O3069" s="210" t="s">
        <v>8280</v>
      </c>
      <c r="P3069" s="210" t="s">
        <v>8153</v>
      </c>
      <c r="Q3069" s="210" t="s">
        <v>7872</v>
      </c>
      <c r="R3069" s="210" t="s">
        <v>923</v>
      </c>
      <c r="S3069" s="210" t="s">
        <v>924</v>
      </c>
      <c r="T3069" s="210" t="s">
        <v>47</v>
      </c>
      <c r="U3069" s="210" t="s">
        <v>8523</v>
      </c>
      <c r="V3069" s="854" t="s">
        <v>8281</v>
      </c>
      <c r="W3069" s="514" t="s">
        <v>8263</v>
      </c>
    </row>
    <row r="3070" spans="1:23" ht="110.4">
      <c r="A3070" s="2020"/>
      <c r="B3070" s="2023"/>
      <c r="C3070" s="2062" t="s">
        <v>1471</v>
      </c>
      <c r="D3070" s="2063" t="s">
        <v>8282</v>
      </c>
      <c r="E3070" s="2061" t="s">
        <v>32</v>
      </c>
      <c r="F3070" s="830" t="s">
        <v>1473</v>
      </c>
      <c r="G3070" s="514" t="s">
        <v>8283</v>
      </c>
      <c r="H3070" s="514" t="s">
        <v>8522</v>
      </c>
      <c r="I3070" s="514" t="s">
        <v>494</v>
      </c>
      <c r="J3070" s="514" t="s">
        <v>1450</v>
      </c>
      <c r="K3070" s="514" t="s">
        <v>1969</v>
      </c>
      <c r="L3070" s="514" t="s">
        <v>238</v>
      </c>
      <c r="M3070" s="514" t="s">
        <v>736</v>
      </c>
      <c r="N3070" s="514" t="s">
        <v>238</v>
      </c>
      <c r="O3070" s="210" t="s">
        <v>8284</v>
      </c>
      <c r="P3070" s="210" t="s">
        <v>921</v>
      </c>
      <c r="Q3070" s="210" t="s">
        <v>8285</v>
      </c>
      <c r="R3070" s="210" t="s">
        <v>923</v>
      </c>
      <c r="S3070" s="210" t="s">
        <v>924</v>
      </c>
      <c r="T3070" s="210" t="s">
        <v>47</v>
      </c>
      <c r="U3070" s="210" t="s">
        <v>1183</v>
      </c>
      <c r="V3070" s="854" t="s">
        <v>8286</v>
      </c>
      <c r="W3070" s="514" t="s">
        <v>8263</v>
      </c>
    </row>
    <row r="3071" spans="1:23" ht="110.4">
      <c r="A3071" s="2020"/>
      <c r="B3071" s="2023"/>
      <c r="C3071" s="2062"/>
      <c r="D3071" s="2063"/>
      <c r="E3071" s="2061"/>
      <c r="F3071" s="830" t="s">
        <v>2801</v>
      </c>
      <c r="G3071" s="514" t="s">
        <v>8287</v>
      </c>
      <c r="H3071" s="514" t="s">
        <v>8522</v>
      </c>
      <c r="I3071" s="514" t="s">
        <v>32</v>
      </c>
      <c r="J3071" s="514" t="s">
        <v>1450</v>
      </c>
      <c r="K3071" s="514" t="s">
        <v>8288</v>
      </c>
      <c r="L3071" s="514" t="s">
        <v>238</v>
      </c>
      <c r="M3071" s="514" t="s">
        <v>736</v>
      </c>
      <c r="N3071" s="514" t="s">
        <v>238</v>
      </c>
      <c r="O3071" s="210" t="s">
        <v>8284</v>
      </c>
      <c r="P3071" s="210" t="s">
        <v>921</v>
      </c>
      <c r="Q3071" s="210" t="s">
        <v>967</v>
      </c>
      <c r="R3071" s="210" t="s">
        <v>923</v>
      </c>
      <c r="S3071" s="210" t="s">
        <v>924</v>
      </c>
      <c r="T3071" s="210" t="s">
        <v>47</v>
      </c>
      <c r="U3071" s="210" t="s">
        <v>1183</v>
      </c>
      <c r="V3071" s="854" t="s">
        <v>8289</v>
      </c>
      <c r="W3071" s="514" t="s">
        <v>8263</v>
      </c>
    </row>
    <row r="3072" spans="1:23" ht="110.4">
      <c r="A3072" s="2021"/>
      <c r="B3072" s="2024"/>
      <c r="C3072" s="2062"/>
      <c r="D3072" s="2063"/>
      <c r="E3072" s="2061"/>
      <c r="F3072" s="830" t="s">
        <v>2802</v>
      </c>
      <c r="G3072" s="514" t="s">
        <v>8290</v>
      </c>
      <c r="H3072" s="514" t="s">
        <v>8522</v>
      </c>
      <c r="I3072" s="514" t="s">
        <v>32</v>
      </c>
      <c r="J3072" s="514" t="s">
        <v>8291</v>
      </c>
      <c r="K3072" s="514" t="s">
        <v>1459</v>
      </c>
      <c r="L3072" s="514" t="s">
        <v>238</v>
      </c>
      <c r="M3072" s="514" t="s">
        <v>736</v>
      </c>
      <c r="N3072" s="514" t="s">
        <v>238</v>
      </c>
      <c r="O3072" s="210" t="s">
        <v>8292</v>
      </c>
      <c r="P3072" s="210" t="s">
        <v>921</v>
      </c>
      <c r="Q3072" s="210" t="s">
        <v>1460</v>
      </c>
      <c r="R3072" s="210" t="s">
        <v>923</v>
      </c>
      <c r="S3072" s="210" t="s">
        <v>924</v>
      </c>
      <c r="T3072" s="210" t="s">
        <v>47</v>
      </c>
      <c r="U3072" s="210" t="s">
        <v>8293</v>
      </c>
      <c r="V3072" s="854" t="s">
        <v>8294</v>
      </c>
      <c r="W3072" s="514" t="s">
        <v>8263</v>
      </c>
    </row>
    <row r="3073" spans="1:23" ht="41.4">
      <c r="A3073" s="2062">
        <v>3</v>
      </c>
      <c r="B3073" s="2061" t="s">
        <v>243</v>
      </c>
      <c r="C3073" s="519" t="s">
        <v>254</v>
      </c>
      <c r="D3073" s="210" t="s">
        <v>255</v>
      </c>
      <c r="E3073" s="514" t="s">
        <v>32</v>
      </c>
      <c r="F3073" s="830" t="s">
        <v>1599</v>
      </c>
      <c r="G3073" s="514" t="s">
        <v>1592</v>
      </c>
      <c r="H3073" s="514" t="s">
        <v>8522</v>
      </c>
      <c r="I3073" s="514" t="s">
        <v>32</v>
      </c>
      <c r="J3073" s="514" t="s">
        <v>7885</v>
      </c>
      <c r="K3073" s="514" t="s">
        <v>1593</v>
      </c>
      <c r="L3073" s="514" t="s">
        <v>238</v>
      </c>
      <c r="M3073" s="514" t="s">
        <v>736</v>
      </c>
      <c r="N3073" s="514" t="s">
        <v>238</v>
      </c>
      <c r="O3073" s="210" t="s">
        <v>7858</v>
      </c>
      <c r="P3073" s="210" t="s">
        <v>1595</v>
      </c>
      <c r="Q3073" s="210" t="s">
        <v>1596</v>
      </c>
      <c r="R3073" s="210" t="s">
        <v>1007</v>
      </c>
      <c r="S3073" s="210" t="s">
        <v>924</v>
      </c>
      <c r="T3073" s="210" t="s">
        <v>47</v>
      </c>
      <c r="U3073" s="210" t="s">
        <v>8295</v>
      </c>
      <c r="V3073" s="514" t="s">
        <v>8296</v>
      </c>
      <c r="W3073" s="514" t="s">
        <v>8263</v>
      </c>
    </row>
    <row r="3074" spans="1:23" ht="55.2">
      <c r="A3074" s="2062"/>
      <c r="B3074" s="2061"/>
      <c r="C3074" s="514" t="s">
        <v>264</v>
      </c>
      <c r="D3074" s="210" t="s">
        <v>265</v>
      </c>
      <c r="E3074" s="514" t="s">
        <v>32</v>
      </c>
      <c r="F3074" s="514" t="s">
        <v>3215</v>
      </c>
      <c r="G3074" s="514" t="s">
        <v>8297</v>
      </c>
      <c r="H3074" s="514" t="s">
        <v>8522</v>
      </c>
      <c r="I3074" s="514" t="s">
        <v>32</v>
      </c>
      <c r="J3074" s="514" t="s">
        <v>7885</v>
      </c>
      <c r="K3074" s="514" t="s">
        <v>1593</v>
      </c>
      <c r="L3074" s="514" t="s">
        <v>238</v>
      </c>
      <c r="M3074" s="514" t="s">
        <v>736</v>
      </c>
      <c r="N3074" s="514" t="s">
        <v>238</v>
      </c>
      <c r="O3074" s="210" t="s">
        <v>7858</v>
      </c>
      <c r="P3074" s="210" t="s">
        <v>1595</v>
      </c>
      <c r="Q3074" s="210" t="s">
        <v>1596</v>
      </c>
      <c r="R3074" s="210" t="s">
        <v>1007</v>
      </c>
      <c r="S3074" s="210" t="s">
        <v>924</v>
      </c>
      <c r="T3074" s="210" t="s">
        <v>47</v>
      </c>
      <c r="U3074" s="210" t="s">
        <v>8298</v>
      </c>
      <c r="V3074" s="514" t="s">
        <v>8262</v>
      </c>
      <c r="W3074" s="514" t="s">
        <v>8263</v>
      </c>
    </row>
    <row r="3075" spans="1:23" ht="82.8">
      <c r="A3075" s="2062">
        <v>5</v>
      </c>
      <c r="B3075" s="2061" t="s">
        <v>4077</v>
      </c>
      <c r="C3075" s="519" t="s">
        <v>513</v>
      </c>
      <c r="D3075" s="210" t="s">
        <v>2024</v>
      </c>
      <c r="E3075" s="514" t="s">
        <v>32</v>
      </c>
      <c r="F3075" s="514" t="s">
        <v>515</v>
      </c>
      <c r="G3075" s="514" t="s">
        <v>8299</v>
      </c>
      <c r="H3075" s="514" t="s">
        <v>8522</v>
      </c>
      <c r="I3075" s="514" t="s">
        <v>494</v>
      </c>
      <c r="J3075" s="514" t="s">
        <v>8300</v>
      </c>
      <c r="K3075" s="514" t="s">
        <v>2242</v>
      </c>
      <c r="L3075" s="514" t="s">
        <v>238</v>
      </c>
      <c r="M3075" s="514" t="s">
        <v>736</v>
      </c>
      <c r="N3075" s="514" t="s">
        <v>238</v>
      </c>
      <c r="O3075" s="210" t="s">
        <v>8301</v>
      </c>
      <c r="P3075" s="210" t="s">
        <v>2243</v>
      </c>
      <c r="Q3075" s="210" t="s">
        <v>967</v>
      </c>
      <c r="R3075" s="210" t="s">
        <v>923</v>
      </c>
      <c r="S3075" s="210" t="s">
        <v>944</v>
      </c>
      <c r="T3075" s="514" t="s">
        <v>47</v>
      </c>
      <c r="U3075" s="514" t="s">
        <v>8302</v>
      </c>
      <c r="V3075" s="854" t="s">
        <v>1184</v>
      </c>
      <c r="W3075" s="514" t="s">
        <v>8263</v>
      </c>
    </row>
    <row r="3076" spans="1:23" ht="82.8">
      <c r="A3076" s="2062"/>
      <c r="B3076" s="2061"/>
      <c r="C3076" s="2062" t="s">
        <v>2827</v>
      </c>
      <c r="D3076" s="2063" t="s">
        <v>2032</v>
      </c>
      <c r="E3076" s="2061" t="s">
        <v>32</v>
      </c>
      <c r="F3076" s="514" t="s">
        <v>2828</v>
      </c>
      <c r="G3076" s="514" t="s">
        <v>2033</v>
      </c>
      <c r="H3076" s="514" t="s">
        <v>8522</v>
      </c>
      <c r="I3076" s="514" t="s">
        <v>494</v>
      </c>
      <c r="J3076" s="514" t="s">
        <v>1412</v>
      </c>
      <c r="K3076" s="514" t="s">
        <v>2242</v>
      </c>
      <c r="L3076" s="514" t="s">
        <v>238</v>
      </c>
      <c r="M3076" s="514" t="s">
        <v>736</v>
      </c>
      <c r="N3076" s="514" t="s">
        <v>238</v>
      </c>
      <c r="O3076" s="210" t="s">
        <v>8301</v>
      </c>
      <c r="P3076" s="210" t="s">
        <v>2243</v>
      </c>
      <c r="Q3076" s="210" t="s">
        <v>1596</v>
      </c>
      <c r="R3076" s="210" t="s">
        <v>923</v>
      </c>
      <c r="S3076" s="210" t="s">
        <v>944</v>
      </c>
      <c r="T3076" s="514" t="s">
        <v>47</v>
      </c>
      <c r="U3076" s="514" t="s">
        <v>8302</v>
      </c>
      <c r="V3076" s="854" t="s">
        <v>1184</v>
      </c>
      <c r="W3076" s="514" t="s">
        <v>8263</v>
      </c>
    </row>
    <row r="3077" spans="1:23" ht="82.8">
      <c r="A3077" s="2062"/>
      <c r="B3077" s="2061"/>
      <c r="C3077" s="2062"/>
      <c r="D3077" s="2063"/>
      <c r="E3077" s="2061"/>
      <c r="F3077" s="514" t="s">
        <v>7108</v>
      </c>
      <c r="G3077" s="514" t="s">
        <v>2036</v>
      </c>
      <c r="H3077" s="514" t="s">
        <v>8522</v>
      </c>
      <c r="I3077" s="514" t="s">
        <v>494</v>
      </c>
      <c r="J3077" s="514" t="s">
        <v>1412</v>
      </c>
      <c r="K3077" s="514" t="s">
        <v>2242</v>
      </c>
      <c r="L3077" s="514" t="s">
        <v>238</v>
      </c>
      <c r="M3077" s="514" t="s">
        <v>736</v>
      </c>
      <c r="N3077" s="514" t="s">
        <v>238</v>
      </c>
      <c r="O3077" s="210" t="s">
        <v>8301</v>
      </c>
      <c r="P3077" s="210" t="s">
        <v>2243</v>
      </c>
      <c r="Q3077" s="210" t="s">
        <v>1596</v>
      </c>
      <c r="R3077" s="210" t="s">
        <v>923</v>
      </c>
      <c r="S3077" s="210" t="s">
        <v>924</v>
      </c>
      <c r="T3077" s="514" t="s">
        <v>47</v>
      </c>
      <c r="U3077" s="514" t="s">
        <v>8302</v>
      </c>
      <c r="V3077" s="854" t="s">
        <v>1184</v>
      </c>
      <c r="W3077" s="514" t="s">
        <v>8263</v>
      </c>
    </row>
    <row r="3078" spans="1:23" ht="82.8">
      <c r="A3078" s="2062"/>
      <c r="B3078" s="2061"/>
      <c r="C3078" s="519" t="s">
        <v>2831</v>
      </c>
      <c r="D3078" s="210" t="s">
        <v>2037</v>
      </c>
      <c r="E3078" s="514" t="s">
        <v>32</v>
      </c>
      <c r="F3078" s="514" t="s">
        <v>2832</v>
      </c>
      <c r="G3078" s="514" t="s">
        <v>7109</v>
      </c>
      <c r="H3078" s="514" t="s">
        <v>8522</v>
      </c>
      <c r="I3078" s="514" t="s">
        <v>494</v>
      </c>
      <c r="J3078" s="514" t="s">
        <v>7110</v>
      </c>
      <c r="K3078" s="514" t="s">
        <v>2242</v>
      </c>
      <c r="L3078" s="514" t="s">
        <v>238</v>
      </c>
      <c r="M3078" s="514" t="s">
        <v>736</v>
      </c>
      <c r="N3078" s="514" t="s">
        <v>238</v>
      </c>
      <c r="O3078" s="210" t="s">
        <v>8301</v>
      </c>
      <c r="P3078" s="210" t="s">
        <v>2243</v>
      </c>
      <c r="Q3078" s="210" t="s">
        <v>1596</v>
      </c>
      <c r="R3078" s="210" t="s">
        <v>923</v>
      </c>
      <c r="S3078" s="210" t="s">
        <v>924</v>
      </c>
      <c r="T3078" s="514" t="s">
        <v>47</v>
      </c>
      <c r="U3078" s="514" t="s">
        <v>8303</v>
      </c>
      <c r="V3078" s="854" t="s">
        <v>1184</v>
      </c>
      <c r="W3078" s="514" t="s">
        <v>8263</v>
      </c>
    </row>
    <row r="3079" spans="1:23" ht="96.6">
      <c r="A3079" s="2062">
        <v>6</v>
      </c>
      <c r="B3079" s="2061" t="s">
        <v>516</v>
      </c>
      <c r="C3079" s="830" t="s">
        <v>717</v>
      </c>
      <c r="D3079" s="210" t="s">
        <v>2348</v>
      </c>
      <c r="E3079" s="514" t="s">
        <v>32</v>
      </c>
      <c r="F3079" s="830" t="s">
        <v>719</v>
      </c>
      <c r="G3079" s="514" t="s">
        <v>8304</v>
      </c>
      <c r="H3079" s="514" t="s">
        <v>8522</v>
      </c>
      <c r="I3079" s="514" t="s">
        <v>32</v>
      </c>
      <c r="J3079" s="514" t="s">
        <v>7890</v>
      </c>
      <c r="K3079" s="514" t="s">
        <v>7891</v>
      </c>
      <c r="L3079" s="514" t="s">
        <v>238</v>
      </c>
      <c r="M3079" s="514" t="s">
        <v>736</v>
      </c>
      <c r="N3079" s="514" t="s">
        <v>238</v>
      </c>
      <c r="O3079" s="210" t="s">
        <v>996</v>
      </c>
      <c r="P3079" s="210" t="s">
        <v>8097</v>
      </c>
      <c r="Q3079" s="210" t="s">
        <v>7893</v>
      </c>
      <c r="R3079" s="210" t="s">
        <v>923</v>
      </c>
      <c r="S3079" s="210" t="s">
        <v>924</v>
      </c>
      <c r="T3079" s="210" t="s">
        <v>47</v>
      </c>
      <c r="U3079" s="210" t="s">
        <v>8305</v>
      </c>
      <c r="V3079" s="854" t="s">
        <v>8306</v>
      </c>
      <c r="W3079" s="514" t="s">
        <v>8263</v>
      </c>
    </row>
    <row r="3080" spans="1:23" ht="124.2">
      <c r="A3080" s="2062"/>
      <c r="B3080" s="2061"/>
      <c r="C3080" s="830" t="s">
        <v>746</v>
      </c>
      <c r="D3080" s="210" t="s">
        <v>8206</v>
      </c>
      <c r="E3080" s="514" t="s">
        <v>32</v>
      </c>
      <c r="F3080" s="830" t="s">
        <v>747</v>
      </c>
      <c r="G3080" s="514" t="s">
        <v>8307</v>
      </c>
      <c r="H3080" s="514" t="s">
        <v>8522</v>
      </c>
      <c r="I3080" s="514" t="s">
        <v>32</v>
      </c>
      <c r="J3080" s="514" t="s">
        <v>8208</v>
      </c>
      <c r="K3080" s="514" t="s">
        <v>8209</v>
      </c>
      <c r="L3080" s="514" t="s">
        <v>238</v>
      </c>
      <c r="M3080" s="514" t="s">
        <v>736</v>
      </c>
      <c r="N3080" s="514" t="s">
        <v>238</v>
      </c>
      <c r="O3080" s="210" t="s">
        <v>8301</v>
      </c>
      <c r="P3080" s="210" t="s">
        <v>8210</v>
      </c>
      <c r="Q3080" s="210" t="s">
        <v>8211</v>
      </c>
      <c r="R3080" s="210" t="s">
        <v>8212</v>
      </c>
      <c r="S3080" s="210" t="s">
        <v>924</v>
      </c>
      <c r="T3080" s="210" t="s">
        <v>47</v>
      </c>
      <c r="U3080" s="210" t="s">
        <v>8305</v>
      </c>
      <c r="V3080" s="854" t="s">
        <v>8308</v>
      </c>
      <c r="W3080" s="514" t="s">
        <v>8263</v>
      </c>
    </row>
    <row r="3081" spans="1:23" ht="82.8">
      <c r="A3081" s="2062">
        <v>7</v>
      </c>
      <c r="B3081" s="2061" t="s">
        <v>580</v>
      </c>
      <c r="C3081" s="2061" t="s">
        <v>2532</v>
      </c>
      <c r="D3081" s="2063" t="s">
        <v>2533</v>
      </c>
      <c r="E3081" s="2061" t="s">
        <v>32</v>
      </c>
      <c r="F3081" s="514" t="s">
        <v>2534</v>
      </c>
      <c r="G3081" s="514" t="s">
        <v>8309</v>
      </c>
      <c r="H3081" s="514" t="s">
        <v>8522</v>
      </c>
      <c r="I3081" s="514" t="s">
        <v>32</v>
      </c>
      <c r="J3081" s="514" t="s">
        <v>8310</v>
      </c>
      <c r="K3081" s="514" t="s">
        <v>8311</v>
      </c>
      <c r="L3081" s="514" t="s">
        <v>238</v>
      </c>
      <c r="M3081" s="514" t="s">
        <v>736</v>
      </c>
      <c r="N3081" s="514" t="s">
        <v>238</v>
      </c>
      <c r="O3081" s="210" t="s">
        <v>8301</v>
      </c>
      <c r="P3081" s="210" t="s">
        <v>2243</v>
      </c>
      <c r="Q3081" s="210" t="s">
        <v>1596</v>
      </c>
      <c r="R3081" s="210" t="s">
        <v>943</v>
      </c>
      <c r="S3081" s="210" t="s">
        <v>924</v>
      </c>
      <c r="T3081" s="514" t="s">
        <v>47</v>
      </c>
      <c r="U3081" s="514" t="s">
        <v>8312</v>
      </c>
      <c r="V3081" s="854" t="s">
        <v>8313</v>
      </c>
      <c r="W3081" s="514" t="s">
        <v>8263</v>
      </c>
    </row>
    <row r="3082" spans="1:23" ht="82.8">
      <c r="A3082" s="2062"/>
      <c r="B3082" s="2061"/>
      <c r="C3082" s="2061"/>
      <c r="D3082" s="2063"/>
      <c r="E3082" s="2061"/>
      <c r="F3082" s="514" t="s">
        <v>2536</v>
      </c>
      <c r="G3082" s="514" t="s">
        <v>8314</v>
      </c>
      <c r="H3082" s="514" t="s">
        <v>8522</v>
      </c>
      <c r="I3082" s="514" t="s">
        <v>32</v>
      </c>
      <c r="J3082" s="514" t="s">
        <v>8310</v>
      </c>
      <c r="K3082" s="514" t="s">
        <v>8311</v>
      </c>
      <c r="L3082" s="514" t="s">
        <v>238</v>
      </c>
      <c r="M3082" s="514" t="s">
        <v>736</v>
      </c>
      <c r="N3082" s="514" t="s">
        <v>238</v>
      </c>
      <c r="O3082" s="210" t="s">
        <v>8301</v>
      </c>
      <c r="P3082" s="210" t="s">
        <v>2243</v>
      </c>
      <c r="Q3082" s="210" t="s">
        <v>1596</v>
      </c>
      <c r="R3082" s="210" t="s">
        <v>943</v>
      </c>
      <c r="S3082" s="210" t="s">
        <v>924</v>
      </c>
      <c r="T3082" s="514" t="s">
        <v>47</v>
      </c>
      <c r="U3082" s="514" t="s">
        <v>8312</v>
      </c>
      <c r="V3082" s="854" t="s">
        <v>8313</v>
      </c>
      <c r="W3082" s="514" t="s">
        <v>8263</v>
      </c>
    </row>
    <row r="3083" spans="1:23" ht="82.8">
      <c r="A3083" s="2062"/>
      <c r="B3083" s="2061"/>
      <c r="C3083" s="2061"/>
      <c r="D3083" s="2063"/>
      <c r="E3083" s="2061"/>
      <c r="F3083" s="514" t="s">
        <v>8315</v>
      </c>
      <c r="G3083" s="514" t="s">
        <v>8316</v>
      </c>
      <c r="H3083" s="514" t="s">
        <v>8522</v>
      </c>
      <c r="I3083" s="514" t="s">
        <v>32</v>
      </c>
      <c r="J3083" s="514" t="s">
        <v>8310</v>
      </c>
      <c r="K3083" s="514" t="s">
        <v>8311</v>
      </c>
      <c r="L3083" s="514" t="s">
        <v>238</v>
      </c>
      <c r="M3083" s="514" t="s">
        <v>736</v>
      </c>
      <c r="N3083" s="514" t="s">
        <v>238</v>
      </c>
      <c r="O3083" s="210" t="s">
        <v>8317</v>
      </c>
      <c r="P3083" s="210" t="s">
        <v>2243</v>
      </c>
      <c r="Q3083" s="210" t="s">
        <v>1596</v>
      </c>
      <c r="R3083" s="210" t="s">
        <v>943</v>
      </c>
      <c r="S3083" s="210" t="s">
        <v>924</v>
      </c>
      <c r="T3083" s="514" t="s">
        <v>47</v>
      </c>
      <c r="U3083" s="514" t="s">
        <v>8312</v>
      </c>
      <c r="V3083" s="854" t="s">
        <v>8313</v>
      </c>
      <c r="W3083" s="514" t="s">
        <v>8263</v>
      </c>
    </row>
    <row r="3084" spans="1:23" ht="15.6">
      <c r="A3084" s="1954" t="s">
        <v>8524</v>
      </c>
      <c r="B3084" s="1954"/>
      <c r="C3084" s="1954"/>
      <c r="D3084" s="1954"/>
      <c r="E3084" s="1954"/>
      <c r="F3084" s="1954"/>
      <c r="G3084" s="1954"/>
      <c r="H3084" s="1954"/>
      <c r="I3084" s="1954"/>
      <c r="J3084" s="473"/>
      <c r="K3084" s="473"/>
      <c r="L3084" s="474"/>
      <c r="M3084" s="474"/>
      <c r="N3084" s="474"/>
      <c r="O3084" s="475"/>
      <c r="P3084" s="476"/>
      <c r="Q3084" s="1130"/>
      <c r="R3084" s="474"/>
      <c r="S3084" s="474"/>
      <c r="T3084" s="477"/>
      <c r="U3084" s="475"/>
      <c r="V3084" s="474"/>
      <c r="W3084" s="1137"/>
    </row>
    <row r="3085" spans="1:23" ht="15.6">
      <c r="A3085" s="2057"/>
      <c r="B3085" s="2057"/>
      <c r="C3085" s="2057"/>
      <c r="D3085" s="2057"/>
      <c r="E3085" s="2057"/>
      <c r="F3085" s="2057"/>
      <c r="G3085" s="2057"/>
      <c r="H3085" s="2057"/>
      <c r="I3085" s="2057"/>
      <c r="J3085" s="473"/>
      <c r="K3085" s="473"/>
      <c r="L3085" s="474"/>
      <c r="M3085" s="474"/>
      <c r="N3085" s="474"/>
      <c r="O3085" s="475"/>
      <c r="P3085" s="476"/>
      <c r="Q3085" s="1130"/>
      <c r="R3085" s="474"/>
      <c r="S3085" s="474"/>
      <c r="T3085" s="477"/>
      <c r="U3085" s="475"/>
      <c r="V3085" s="474"/>
      <c r="W3085" s="1137"/>
    </row>
    <row r="3086" spans="1:23" ht="15.75" customHeight="1">
      <c r="A3086" s="1956" t="s">
        <v>0</v>
      </c>
      <c r="B3086" s="1956"/>
      <c r="C3086" s="1956"/>
      <c r="D3086" s="1956"/>
      <c r="E3086" s="432"/>
      <c r="F3086" s="432"/>
      <c r="G3086" s="433"/>
      <c r="H3086" s="434" t="s">
        <v>11</v>
      </c>
      <c r="I3086" s="434"/>
      <c r="J3086" s="1957" t="s">
        <v>1</v>
      </c>
      <c r="K3086" s="1957"/>
      <c r="L3086" s="1957"/>
      <c r="M3086" s="1957"/>
      <c r="N3086" s="1957"/>
      <c r="O3086" s="1957"/>
      <c r="P3086" s="1944" t="s">
        <v>2</v>
      </c>
      <c r="Q3086" s="1944"/>
      <c r="R3086" s="1944"/>
      <c r="S3086" s="1944"/>
      <c r="T3086" s="1944"/>
      <c r="U3086" s="1944"/>
      <c r="V3086" s="1944"/>
      <c r="W3086" s="1944"/>
    </row>
    <row r="3087" spans="1:23" ht="15.75" customHeight="1">
      <c r="A3087" s="1945" t="s">
        <v>3</v>
      </c>
      <c r="B3087" s="1946" t="s">
        <v>4</v>
      </c>
      <c r="C3087" s="1945" t="s">
        <v>5</v>
      </c>
      <c r="D3087" s="2038" t="s">
        <v>6</v>
      </c>
      <c r="E3087" s="1948" t="s">
        <v>7</v>
      </c>
      <c r="F3087" s="1949" t="s">
        <v>7056</v>
      </c>
      <c r="G3087" s="2039" t="s">
        <v>7057</v>
      </c>
      <c r="H3087" s="1948" t="s">
        <v>11</v>
      </c>
      <c r="I3087" s="1948" t="s">
        <v>10</v>
      </c>
      <c r="J3087" s="2034" t="s">
        <v>7058</v>
      </c>
      <c r="K3087" s="2034" t="s">
        <v>14</v>
      </c>
      <c r="L3087" s="1942" t="s">
        <v>15</v>
      </c>
      <c r="M3087" s="1942"/>
      <c r="N3087" s="1942"/>
      <c r="O3087" s="1942"/>
      <c r="P3087" s="2035" t="s">
        <v>16</v>
      </c>
      <c r="Q3087" s="1934" t="s">
        <v>17</v>
      </c>
      <c r="R3087" s="1934" t="s">
        <v>18</v>
      </c>
      <c r="S3087" s="1934" t="s">
        <v>19</v>
      </c>
      <c r="T3087" s="1934"/>
      <c r="U3087" s="1934"/>
      <c r="V3087" s="1934"/>
      <c r="W3087" s="1934"/>
    </row>
    <row r="3088" spans="1:23" ht="31.2">
      <c r="A3088" s="1945"/>
      <c r="B3088" s="1946"/>
      <c r="C3088" s="1945"/>
      <c r="D3088" s="2038"/>
      <c r="E3088" s="1948"/>
      <c r="F3088" s="1949"/>
      <c r="G3088" s="2039"/>
      <c r="H3088" s="1948"/>
      <c r="I3088" s="1948"/>
      <c r="J3088" s="2034"/>
      <c r="K3088" s="2034"/>
      <c r="L3088" s="435" t="s">
        <v>20</v>
      </c>
      <c r="M3088" s="435" t="s">
        <v>7059</v>
      </c>
      <c r="N3088" s="435" t="s">
        <v>22</v>
      </c>
      <c r="O3088" s="436" t="s">
        <v>23</v>
      </c>
      <c r="P3088" s="2035"/>
      <c r="Q3088" s="1934"/>
      <c r="R3088" s="1934"/>
      <c r="S3088" s="437" t="s">
        <v>9518</v>
      </c>
      <c r="T3088" s="438" t="s">
        <v>25</v>
      </c>
      <c r="U3088" s="439" t="s">
        <v>26</v>
      </c>
      <c r="V3088" s="440" t="s">
        <v>27</v>
      </c>
      <c r="W3088" s="440" t="s">
        <v>28</v>
      </c>
    </row>
    <row r="3089" spans="1:23" ht="96.6">
      <c r="A3089" s="2062">
        <v>1</v>
      </c>
      <c r="B3089" s="2061" t="s">
        <v>29</v>
      </c>
      <c r="C3089" s="2062" t="s">
        <v>123</v>
      </c>
      <c r="D3089" s="2063" t="s">
        <v>124</v>
      </c>
      <c r="E3089" s="2061" t="s">
        <v>32</v>
      </c>
      <c r="F3089" s="853" t="s">
        <v>125</v>
      </c>
      <c r="G3089" s="514" t="s">
        <v>8257</v>
      </c>
      <c r="H3089" s="514" t="s">
        <v>8525</v>
      </c>
      <c r="I3089" s="514" t="s">
        <v>32</v>
      </c>
      <c r="J3089" s="514" t="s">
        <v>8130</v>
      </c>
      <c r="K3089" s="514" t="s">
        <v>8131</v>
      </c>
      <c r="L3089" s="514" t="s">
        <v>238</v>
      </c>
      <c r="M3089" s="514" t="s">
        <v>736</v>
      </c>
      <c r="N3089" s="514" t="s">
        <v>238</v>
      </c>
      <c r="O3089" s="210" t="s">
        <v>8259</v>
      </c>
      <c r="P3089" s="210" t="s">
        <v>921</v>
      </c>
      <c r="Q3089" s="210" t="s">
        <v>8260</v>
      </c>
      <c r="R3089" s="210" t="s">
        <v>923</v>
      </c>
      <c r="S3089" s="210" t="s">
        <v>924</v>
      </c>
      <c r="T3089" s="210" t="s">
        <v>47</v>
      </c>
      <c r="U3089" s="210" t="s">
        <v>8261</v>
      </c>
      <c r="V3089" s="854" t="s">
        <v>8262</v>
      </c>
      <c r="W3089" s="514" t="s">
        <v>8263</v>
      </c>
    </row>
    <row r="3090" spans="1:23" ht="96.6">
      <c r="A3090" s="2062"/>
      <c r="B3090" s="2061"/>
      <c r="C3090" s="2062"/>
      <c r="D3090" s="2063"/>
      <c r="E3090" s="2061"/>
      <c r="F3090" s="612" t="s">
        <v>977</v>
      </c>
      <c r="G3090" s="514" t="s">
        <v>8264</v>
      </c>
      <c r="H3090" s="514" t="s">
        <v>8525</v>
      </c>
      <c r="I3090" s="514" t="s">
        <v>32</v>
      </c>
      <c r="J3090" s="514" t="s">
        <v>8265</v>
      </c>
      <c r="K3090" s="514" t="s">
        <v>7454</v>
      </c>
      <c r="L3090" s="514" t="s">
        <v>238</v>
      </c>
      <c r="M3090" s="514" t="s">
        <v>736</v>
      </c>
      <c r="N3090" s="514" t="s">
        <v>238</v>
      </c>
      <c r="O3090" s="210" t="s">
        <v>8259</v>
      </c>
      <c r="P3090" s="210" t="s">
        <v>921</v>
      </c>
      <c r="Q3090" s="210" t="s">
        <v>967</v>
      </c>
      <c r="R3090" s="210" t="s">
        <v>923</v>
      </c>
      <c r="S3090" s="210" t="s">
        <v>924</v>
      </c>
      <c r="T3090" s="210" t="s">
        <v>47</v>
      </c>
      <c r="U3090" s="210" t="s">
        <v>8266</v>
      </c>
      <c r="V3090" s="854" t="s">
        <v>8267</v>
      </c>
      <c r="W3090" s="514" t="s">
        <v>8263</v>
      </c>
    </row>
    <row r="3091" spans="1:23" ht="69">
      <c r="A3091" s="2062"/>
      <c r="B3091" s="2061"/>
      <c r="C3091" s="2062"/>
      <c r="D3091" s="2063"/>
      <c r="E3091" s="2061"/>
      <c r="F3091" s="519" t="s">
        <v>2930</v>
      </c>
      <c r="G3091" s="514" t="s">
        <v>8268</v>
      </c>
      <c r="H3091" s="514" t="s">
        <v>8525</v>
      </c>
      <c r="I3091" s="514" t="s">
        <v>494</v>
      </c>
      <c r="J3091" s="514" t="s">
        <v>8061</v>
      </c>
      <c r="K3091" s="830" t="s">
        <v>8269</v>
      </c>
      <c r="L3091" s="514" t="s">
        <v>238</v>
      </c>
      <c r="M3091" s="514" t="s">
        <v>736</v>
      </c>
      <c r="N3091" s="514" t="s">
        <v>238</v>
      </c>
      <c r="O3091" s="210" t="s">
        <v>8270</v>
      </c>
      <c r="P3091" s="210" t="s">
        <v>7118</v>
      </c>
      <c r="Q3091" s="210" t="s">
        <v>8271</v>
      </c>
      <c r="R3091" s="210" t="s">
        <v>923</v>
      </c>
      <c r="S3091" s="210" t="s">
        <v>944</v>
      </c>
      <c r="T3091" s="210" t="s">
        <v>47</v>
      </c>
      <c r="U3091" s="210" t="s">
        <v>8272</v>
      </c>
      <c r="V3091" s="854" t="s">
        <v>1056</v>
      </c>
      <c r="W3091" s="514" t="s">
        <v>8263</v>
      </c>
    </row>
    <row r="3092" spans="1:23" ht="96.6">
      <c r="A3092" s="2062">
        <v>2</v>
      </c>
      <c r="B3092" s="2061" t="s">
        <v>168</v>
      </c>
      <c r="C3092" s="2062" t="s">
        <v>184</v>
      </c>
      <c r="D3092" s="2063" t="s">
        <v>9567</v>
      </c>
      <c r="E3092" s="2061" t="s">
        <v>32</v>
      </c>
      <c r="F3092" s="830" t="s">
        <v>186</v>
      </c>
      <c r="G3092" s="514" t="s">
        <v>8274</v>
      </c>
      <c r="H3092" s="514" t="s">
        <v>8525</v>
      </c>
      <c r="I3092" s="514" t="s">
        <v>32</v>
      </c>
      <c r="J3092" s="514" t="s">
        <v>8159</v>
      </c>
      <c r="K3092" s="514" t="s">
        <v>8160</v>
      </c>
      <c r="L3092" s="514" t="s">
        <v>238</v>
      </c>
      <c r="M3092" s="514" t="s">
        <v>736</v>
      </c>
      <c r="N3092" s="514" t="s">
        <v>238</v>
      </c>
      <c r="O3092" s="210" t="s">
        <v>8275</v>
      </c>
      <c r="P3092" s="210" t="s">
        <v>8153</v>
      </c>
      <c r="Q3092" s="210" t="s">
        <v>7872</v>
      </c>
      <c r="R3092" s="210" t="s">
        <v>923</v>
      </c>
      <c r="S3092" s="210" t="s">
        <v>924</v>
      </c>
      <c r="T3092" s="210" t="s">
        <v>47</v>
      </c>
      <c r="U3092" s="210" t="s">
        <v>8154</v>
      </c>
      <c r="V3092" s="854" t="s">
        <v>8276</v>
      </c>
      <c r="W3092" s="514" t="s">
        <v>8263</v>
      </c>
    </row>
    <row r="3093" spans="1:23" ht="96.6">
      <c r="A3093" s="2062"/>
      <c r="B3093" s="2061"/>
      <c r="C3093" s="2062"/>
      <c r="D3093" s="2063"/>
      <c r="E3093" s="2061"/>
      <c r="F3093" s="830" t="s">
        <v>188</v>
      </c>
      <c r="G3093" s="514" t="s">
        <v>1411</v>
      </c>
      <c r="H3093" s="514" t="s">
        <v>8525</v>
      </c>
      <c r="I3093" s="514" t="s">
        <v>32</v>
      </c>
      <c r="J3093" s="514" t="s">
        <v>7871</v>
      </c>
      <c r="K3093" s="514" t="s">
        <v>8160</v>
      </c>
      <c r="L3093" s="514" t="s">
        <v>238</v>
      </c>
      <c r="M3093" s="514" t="s">
        <v>736</v>
      </c>
      <c r="N3093" s="514" t="s">
        <v>238</v>
      </c>
      <c r="O3093" s="210" t="s">
        <v>8277</v>
      </c>
      <c r="P3093" s="210" t="s">
        <v>8153</v>
      </c>
      <c r="Q3093" s="210" t="s">
        <v>7872</v>
      </c>
      <c r="R3093" s="210" t="s">
        <v>923</v>
      </c>
      <c r="S3093" s="210" t="s">
        <v>924</v>
      </c>
      <c r="T3093" s="210" t="s">
        <v>47</v>
      </c>
      <c r="U3093" s="210" t="s">
        <v>8154</v>
      </c>
      <c r="V3093" s="854" t="s">
        <v>8276</v>
      </c>
      <c r="W3093" s="514" t="s">
        <v>8263</v>
      </c>
    </row>
    <row r="3094" spans="1:23" ht="96.6">
      <c r="A3094" s="2062"/>
      <c r="B3094" s="2061"/>
      <c r="C3094" s="2062"/>
      <c r="D3094" s="2063"/>
      <c r="E3094" s="2061"/>
      <c r="F3094" s="830" t="s">
        <v>190</v>
      </c>
      <c r="G3094" s="514" t="s">
        <v>1399</v>
      </c>
      <c r="H3094" s="514" t="s">
        <v>8525</v>
      </c>
      <c r="I3094" s="514" t="s">
        <v>32</v>
      </c>
      <c r="J3094" s="514" t="s">
        <v>8161</v>
      </c>
      <c r="K3094" s="514" t="s">
        <v>8160</v>
      </c>
      <c r="L3094" s="514" t="s">
        <v>238</v>
      </c>
      <c r="M3094" s="514" t="s">
        <v>736</v>
      </c>
      <c r="N3094" s="514" t="s">
        <v>238</v>
      </c>
      <c r="O3094" s="210" t="s">
        <v>8275</v>
      </c>
      <c r="P3094" s="210" t="s">
        <v>8153</v>
      </c>
      <c r="Q3094" s="210" t="s">
        <v>7872</v>
      </c>
      <c r="R3094" s="210" t="s">
        <v>923</v>
      </c>
      <c r="S3094" s="210" t="s">
        <v>924</v>
      </c>
      <c r="T3094" s="210" t="s">
        <v>47</v>
      </c>
      <c r="U3094" s="210" t="s">
        <v>8154</v>
      </c>
      <c r="V3094" s="854" t="s">
        <v>8278</v>
      </c>
      <c r="W3094" s="514" t="s">
        <v>8263</v>
      </c>
    </row>
    <row r="3095" spans="1:23" ht="110.4">
      <c r="A3095" s="2062"/>
      <c r="B3095" s="2061"/>
      <c r="C3095" s="2062"/>
      <c r="D3095" s="2063"/>
      <c r="E3095" s="2061"/>
      <c r="F3095" s="830" t="s">
        <v>192</v>
      </c>
      <c r="G3095" s="514" t="s">
        <v>8279</v>
      </c>
      <c r="H3095" s="514" t="s">
        <v>8525</v>
      </c>
      <c r="I3095" s="514" t="s">
        <v>32</v>
      </c>
      <c r="J3095" s="514" t="s">
        <v>8164</v>
      </c>
      <c r="K3095" s="514" t="s">
        <v>8165</v>
      </c>
      <c r="L3095" s="514" t="s">
        <v>238</v>
      </c>
      <c r="M3095" s="514" t="s">
        <v>736</v>
      </c>
      <c r="N3095" s="514" t="s">
        <v>238</v>
      </c>
      <c r="O3095" s="210" t="s">
        <v>8280</v>
      </c>
      <c r="P3095" s="210" t="s">
        <v>8153</v>
      </c>
      <c r="Q3095" s="210" t="s">
        <v>7872</v>
      </c>
      <c r="R3095" s="210" t="s">
        <v>923</v>
      </c>
      <c r="S3095" s="210" t="s">
        <v>924</v>
      </c>
      <c r="T3095" s="210" t="s">
        <v>47</v>
      </c>
      <c r="U3095" s="210" t="s">
        <v>8154</v>
      </c>
      <c r="V3095" s="854" t="s">
        <v>8281</v>
      </c>
      <c r="W3095" s="514" t="s">
        <v>8263</v>
      </c>
    </row>
    <row r="3096" spans="1:23" ht="96.6">
      <c r="A3096" s="2062"/>
      <c r="B3096" s="2061"/>
      <c r="C3096" s="2062"/>
      <c r="D3096" s="2063"/>
      <c r="E3096" s="2061"/>
      <c r="F3096" s="519" t="s">
        <v>194</v>
      </c>
      <c r="G3096" s="514" t="s">
        <v>1402</v>
      </c>
      <c r="H3096" s="514" t="s">
        <v>8525</v>
      </c>
      <c r="I3096" s="514" t="s">
        <v>32</v>
      </c>
      <c r="J3096" s="514" t="s">
        <v>8166</v>
      </c>
      <c r="K3096" s="514" t="s">
        <v>8167</v>
      </c>
      <c r="L3096" s="514" t="s">
        <v>238</v>
      </c>
      <c r="M3096" s="514" t="s">
        <v>736</v>
      </c>
      <c r="N3096" s="514" t="s">
        <v>238</v>
      </c>
      <c r="O3096" s="210" t="s">
        <v>8280</v>
      </c>
      <c r="P3096" s="210" t="s">
        <v>8153</v>
      </c>
      <c r="Q3096" s="210" t="s">
        <v>7872</v>
      </c>
      <c r="R3096" s="210" t="s">
        <v>923</v>
      </c>
      <c r="S3096" s="210" t="s">
        <v>924</v>
      </c>
      <c r="T3096" s="210" t="s">
        <v>47</v>
      </c>
      <c r="U3096" s="210" t="s">
        <v>8154</v>
      </c>
      <c r="V3096" s="854" t="s">
        <v>8281</v>
      </c>
      <c r="W3096" s="514" t="s">
        <v>8263</v>
      </c>
    </row>
    <row r="3097" spans="1:23" ht="110.4">
      <c r="A3097" s="2062"/>
      <c r="B3097" s="2061"/>
      <c r="C3097" s="2062" t="s">
        <v>1471</v>
      </c>
      <c r="D3097" s="2063" t="s">
        <v>8282</v>
      </c>
      <c r="E3097" s="2061" t="s">
        <v>32</v>
      </c>
      <c r="F3097" s="830" t="s">
        <v>1473</v>
      </c>
      <c r="G3097" s="514" t="s">
        <v>8283</v>
      </c>
      <c r="H3097" s="514" t="s">
        <v>8525</v>
      </c>
      <c r="I3097" s="514" t="s">
        <v>494</v>
      </c>
      <c r="J3097" s="514" t="s">
        <v>1450</v>
      </c>
      <c r="K3097" s="514" t="s">
        <v>1969</v>
      </c>
      <c r="L3097" s="514" t="s">
        <v>238</v>
      </c>
      <c r="M3097" s="514" t="s">
        <v>736</v>
      </c>
      <c r="N3097" s="514" t="s">
        <v>238</v>
      </c>
      <c r="O3097" s="210" t="s">
        <v>8284</v>
      </c>
      <c r="P3097" s="210" t="s">
        <v>921</v>
      </c>
      <c r="Q3097" s="210" t="s">
        <v>8285</v>
      </c>
      <c r="R3097" s="210" t="s">
        <v>923</v>
      </c>
      <c r="S3097" s="210" t="s">
        <v>924</v>
      </c>
      <c r="T3097" s="210" t="s">
        <v>47</v>
      </c>
      <c r="U3097" s="210" t="s">
        <v>1183</v>
      </c>
      <c r="V3097" s="854" t="s">
        <v>8286</v>
      </c>
      <c r="W3097" s="514" t="s">
        <v>8263</v>
      </c>
    </row>
    <row r="3098" spans="1:23" ht="110.4">
      <c r="A3098" s="2062"/>
      <c r="B3098" s="2061"/>
      <c r="C3098" s="2062"/>
      <c r="D3098" s="2063"/>
      <c r="E3098" s="2061"/>
      <c r="F3098" s="830" t="s">
        <v>2801</v>
      </c>
      <c r="G3098" s="514" t="s">
        <v>8287</v>
      </c>
      <c r="H3098" s="514" t="s">
        <v>8525</v>
      </c>
      <c r="I3098" s="514" t="s">
        <v>32</v>
      </c>
      <c r="J3098" s="514" t="s">
        <v>1450</v>
      </c>
      <c r="K3098" s="514" t="s">
        <v>8288</v>
      </c>
      <c r="L3098" s="514" t="s">
        <v>238</v>
      </c>
      <c r="M3098" s="514" t="s">
        <v>736</v>
      </c>
      <c r="N3098" s="514" t="s">
        <v>238</v>
      </c>
      <c r="O3098" s="210" t="s">
        <v>8284</v>
      </c>
      <c r="P3098" s="210" t="s">
        <v>921</v>
      </c>
      <c r="Q3098" s="210" t="s">
        <v>967</v>
      </c>
      <c r="R3098" s="210" t="s">
        <v>923</v>
      </c>
      <c r="S3098" s="210" t="s">
        <v>924</v>
      </c>
      <c r="T3098" s="210" t="s">
        <v>47</v>
      </c>
      <c r="U3098" s="210" t="s">
        <v>1183</v>
      </c>
      <c r="V3098" s="854" t="s">
        <v>8289</v>
      </c>
      <c r="W3098" s="514" t="s">
        <v>8263</v>
      </c>
    </row>
    <row r="3099" spans="1:23" ht="110.4">
      <c r="A3099" s="2062"/>
      <c r="B3099" s="2061"/>
      <c r="C3099" s="2062"/>
      <c r="D3099" s="2063"/>
      <c r="E3099" s="2061"/>
      <c r="F3099" s="830" t="s">
        <v>2802</v>
      </c>
      <c r="G3099" s="514" t="s">
        <v>8290</v>
      </c>
      <c r="H3099" s="514" t="s">
        <v>8525</v>
      </c>
      <c r="I3099" s="514" t="s">
        <v>32</v>
      </c>
      <c r="J3099" s="514" t="s">
        <v>8291</v>
      </c>
      <c r="K3099" s="514" t="s">
        <v>1459</v>
      </c>
      <c r="L3099" s="514" t="s">
        <v>238</v>
      </c>
      <c r="M3099" s="514" t="s">
        <v>736</v>
      </c>
      <c r="N3099" s="514" t="s">
        <v>238</v>
      </c>
      <c r="O3099" s="210" t="s">
        <v>8292</v>
      </c>
      <c r="P3099" s="210" t="s">
        <v>921</v>
      </c>
      <c r="Q3099" s="210" t="s">
        <v>1460</v>
      </c>
      <c r="R3099" s="210" t="s">
        <v>923</v>
      </c>
      <c r="S3099" s="210" t="s">
        <v>924</v>
      </c>
      <c r="T3099" s="210" t="s">
        <v>47</v>
      </c>
      <c r="U3099" s="210" t="s">
        <v>8293</v>
      </c>
      <c r="V3099" s="854" t="s">
        <v>8294</v>
      </c>
      <c r="W3099" s="514" t="s">
        <v>8263</v>
      </c>
    </row>
    <row r="3100" spans="1:23" ht="41.4">
      <c r="A3100" s="2062">
        <v>3</v>
      </c>
      <c r="B3100" s="2061" t="s">
        <v>243</v>
      </c>
      <c r="C3100" s="519" t="s">
        <v>254</v>
      </c>
      <c r="D3100" s="210" t="s">
        <v>255</v>
      </c>
      <c r="E3100" s="514" t="s">
        <v>32</v>
      </c>
      <c r="F3100" s="830" t="s">
        <v>1599</v>
      </c>
      <c r="G3100" s="514" t="s">
        <v>1592</v>
      </c>
      <c r="H3100" s="514" t="s">
        <v>8525</v>
      </c>
      <c r="I3100" s="514" t="s">
        <v>32</v>
      </c>
      <c r="J3100" s="514" t="s">
        <v>7885</v>
      </c>
      <c r="K3100" s="514" t="s">
        <v>1593</v>
      </c>
      <c r="L3100" s="514" t="s">
        <v>238</v>
      </c>
      <c r="M3100" s="514" t="s">
        <v>736</v>
      </c>
      <c r="N3100" s="514" t="s">
        <v>238</v>
      </c>
      <c r="O3100" s="210" t="s">
        <v>7858</v>
      </c>
      <c r="P3100" s="210" t="s">
        <v>1595</v>
      </c>
      <c r="Q3100" s="210" t="s">
        <v>1596</v>
      </c>
      <c r="R3100" s="210" t="s">
        <v>1007</v>
      </c>
      <c r="S3100" s="210" t="s">
        <v>924</v>
      </c>
      <c r="T3100" s="210" t="s">
        <v>47</v>
      </c>
      <c r="U3100" s="210" t="s">
        <v>8295</v>
      </c>
      <c r="V3100" s="514" t="s">
        <v>8296</v>
      </c>
      <c r="W3100" s="514" t="s">
        <v>8263</v>
      </c>
    </row>
    <row r="3101" spans="1:23" ht="55.2">
      <c r="A3101" s="2062"/>
      <c r="B3101" s="2061"/>
      <c r="C3101" s="514" t="s">
        <v>264</v>
      </c>
      <c r="D3101" s="210" t="s">
        <v>265</v>
      </c>
      <c r="E3101" s="514" t="s">
        <v>32</v>
      </c>
      <c r="F3101" s="514" t="s">
        <v>3215</v>
      </c>
      <c r="G3101" s="514" t="s">
        <v>8297</v>
      </c>
      <c r="H3101" s="514" t="s">
        <v>8525</v>
      </c>
      <c r="I3101" s="514" t="s">
        <v>32</v>
      </c>
      <c r="J3101" s="514" t="s">
        <v>7885</v>
      </c>
      <c r="K3101" s="514" t="s">
        <v>1593</v>
      </c>
      <c r="L3101" s="514" t="s">
        <v>238</v>
      </c>
      <c r="M3101" s="514" t="s">
        <v>736</v>
      </c>
      <c r="N3101" s="514" t="s">
        <v>238</v>
      </c>
      <c r="O3101" s="210" t="s">
        <v>7858</v>
      </c>
      <c r="P3101" s="210" t="s">
        <v>1595</v>
      </c>
      <c r="Q3101" s="210" t="s">
        <v>1596</v>
      </c>
      <c r="R3101" s="210" t="s">
        <v>1007</v>
      </c>
      <c r="S3101" s="210" t="s">
        <v>924</v>
      </c>
      <c r="T3101" s="210" t="s">
        <v>47</v>
      </c>
      <c r="U3101" s="210" t="s">
        <v>8298</v>
      </c>
      <c r="V3101" s="514" t="s">
        <v>8262</v>
      </c>
      <c r="W3101" s="514" t="s">
        <v>8263</v>
      </c>
    </row>
    <row r="3102" spans="1:23" ht="82.8">
      <c r="A3102" s="2062">
        <v>5</v>
      </c>
      <c r="B3102" s="2061" t="s">
        <v>4077</v>
      </c>
      <c r="C3102" s="519" t="s">
        <v>513</v>
      </c>
      <c r="D3102" s="210" t="s">
        <v>2024</v>
      </c>
      <c r="E3102" s="514" t="s">
        <v>32</v>
      </c>
      <c r="F3102" s="514" t="s">
        <v>515</v>
      </c>
      <c r="G3102" s="514" t="s">
        <v>8299</v>
      </c>
      <c r="H3102" s="514" t="s">
        <v>8525</v>
      </c>
      <c r="I3102" s="514" t="s">
        <v>494</v>
      </c>
      <c r="J3102" s="514" t="s">
        <v>8300</v>
      </c>
      <c r="K3102" s="514" t="s">
        <v>2242</v>
      </c>
      <c r="L3102" s="514" t="s">
        <v>238</v>
      </c>
      <c r="M3102" s="514" t="s">
        <v>736</v>
      </c>
      <c r="N3102" s="514" t="s">
        <v>238</v>
      </c>
      <c r="O3102" s="210" t="s">
        <v>8301</v>
      </c>
      <c r="P3102" s="210" t="s">
        <v>2243</v>
      </c>
      <c r="Q3102" s="210" t="s">
        <v>967</v>
      </c>
      <c r="R3102" s="210" t="s">
        <v>923</v>
      </c>
      <c r="S3102" s="210" t="s">
        <v>944</v>
      </c>
      <c r="T3102" s="514" t="s">
        <v>47</v>
      </c>
      <c r="U3102" s="514" t="s">
        <v>8302</v>
      </c>
      <c r="V3102" s="854" t="s">
        <v>1184</v>
      </c>
      <c r="W3102" s="514" t="s">
        <v>8263</v>
      </c>
    </row>
    <row r="3103" spans="1:23" ht="82.8">
      <c r="A3103" s="2062"/>
      <c r="B3103" s="2061"/>
      <c r="C3103" s="2062" t="s">
        <v>2827</v>
      </c>
      <c r="D3103" s="2063" t="s">
        <v>2032</v>
      </c>
      <c r="E3103" s="2061" t="s">
        <v>32</v>
      </c>
      <c r="F3103" s="514" t="s">
        <v>2828</v>
      </c>
      <c r="G3103" s="514" t="s">
        <v>2033</v>
      </c>
      <c r="H3103" s="514" t="s">
        <v>8525</v>
      </c>
      <c r="I3103" s="514" t="s">
        <v>494</v>
      </c>
      <c r="J3103" s="514" t="s">
        <v>1412</v>
      </c>
      <c r="K3103" s="514" t="s">
        <v>2242</v>
      </c>
      <c r="L3103" s="514" t="s">
        <v>238</v>
      </c>
      <c r="M3103" s="514" t="s">
        <v>736</v>
      </c>
      <c r="N3103" s="514" t="s">
        <v>238</v>
      </c>
      <c r="O3103" s="210" t="s">
        <v>8301</v>
      </c>
      <c r="P3103" s="210" t="s">
        <v>2243</v>
      </c>
      <c r="Q3103" s="210" t="s">
        <v>1596</v>
      </c>
      <c r="R3103" s="210" t="s">
        <v>923</v>
      </c>
      <c r="S3103" s="210" t="s">
        <v>944</v>
      </c>
      <c r="T3103" s="514" t="s">
        <v>47</v>
      </c>
      <c r="U3103" s="514" t="s">
        <v>8302</v>
      </c>
      <c r="V3103" s="854" t="s">
        <v>1184</v>
      </c>
      <c r="W3103" s="514" t="s">
        <v>8263</v>
      </c>
    </row>
    <row r="3104" spans="1:23" ht="82.8">
      <c r="A3104" s="2062"/>
      <c r="B3104" s="2061"/>
      <c r="C3104" s="2062"/>
      <c r="D3104" s="2063"/>
      <c r="E3104" s="2061"/>
      <c r="F3104" s="514" t="s">
        <v>7108</v>
      </c>
      <c r="G3104" s="514" t="s">
        <v>2036</v>
      </c>
      <c r="H3104" s="514" t="s">
        <v>8525</v>
      </c>
      <c r="I3104" s="514" t="s">
        <v>494</v>
      </c>
      <c r="J3104" s="514" t="s">
        <v>1412</v>
      </c>
      <c r="K3104" s="514" t="s">
        <v>2242</v>
      </c>
      <c r="L3104" s="514" t="s">
        <v>238</v>
      </c>
      <c r="M3104" s="514" t="s">
        <v>736</v>
      </c>
      <c r="N3104" s="514" t="s">
        <v>238</v>
      </c>
      <c r="O3104" s="210" t="s">
        <v>8301</v>
      </c>
      <c r="P3104" s="210" t="s">
        <v>2243</v>
      </c>
      <c r="Q3104" s="210" t="s">
        <v>1596</v>
      </c>
      <c r="R3104" s="210" t="s">
        <v>923</v>
      </c>
      <c r="S3104" s="210" t="s">
        <v>924</v>
      </c>
      <c r="T3104" s="514" t="s">
        <v>47</v>
      </c>
      <c r="U3104" s="514" t="s">
        <v>8302</v>
      </c>
      <c r="V3104" s="854" t="s">
        <v>1184</v>
      </c>
      <c r="W3104" s="514" t="s">
        <v>8263</v>
      </c>
    </row>
    <row r="3105" spans="1:23" ht="82.8">
      <c r="A3105" s="2062"/>
      <c r="B3105" s="2061"/>
      <c r="C3105" s="519" t="s">
        <v>2831</v>
      </c>
      <c r="D3105" s="210" t="s">
        <v>2037</v>
      </c>
      <c r="E3105" s="514" t="s">
        <v>32</v>
      </c>
      <c r="F3105" s="514" t="s">
        <v>2832</v>
      </c>
      <c r="G3105" s="514" t="s">
        <v>7109</v>
      </c>
      <c r="H3105" s="514" t="s">
        <v>8525</v>
      </c>
      <c r="I3105" s="514" t="s">
        <v>494</v>
      </c>
      <c r="J3105" s="514" t="s">
        <v>7110</v>
      </c>
      <c r="K3105" s="514" t="s">
        <v>2242</v>
      </c>
      <c r="L3105" s="514" t="s">
        <v>238</v>
      </c>
      <c r="M3105" s="514" t="s">
        <v>736</v>
      </c>
      <c r="N3105" s="514" t="s">
        <v>238</v>
      </c>
      <c r="O3105" s="210" t="s">
        <v>8301</v>
      </c>
      <c r="P3105" s="210" t="s">
        <v>2243</v>
      </c>
      <c r="Q3105" s="210" t="s">
        <v>1596</v>
      </c>
      <c r="R3105" s="210" t="s">
        <v>923</v>
      </c>
      <c r="S3105" s="210" t="s">
        <v>924</v>
      </c>
      <c r="T3105" s="514" t="s">
        <v>47</v>
      </c>
      <c r="U3105" s="514" t="s">
        <v>8303</v>
      </c>
      <c r="V3105" s="854" t="s">
        <v>1184</v>
      </c>
      <c r="W3105" s="514" t="s">
        <v>8263</v>
      </c>
    </row>
    <row r="3106" spans="1:23" ht="96.6">
      <c r="A3106" s="2062">
        <v>6</v>
      </c>
      <c r="B3106" s="2061" t="s">
        <v>516</v>
      </c>
      <c r="C3106" s="830" t="s">
        <v>717</v>
      </c>
      <c r="D3106" s="210" t="s">
        <v>2348</v>
      </c>
      <c r="E3106" s="514" t="s">
        <v>32</v>
      </c>
      <c r="F3106" s="830" t="s">
        <v>719</v>
      </c>
      <c r="G3106" s="514" t="s">
        <v>8304</v>
      </c>
      <c r="H3106" s="514" t="s">
        <v>8525</v>
      </c>
      <c r="I3106" s="514" t="s">
        <v>32</v>
      </c>
      <c r="J3106" s="514" t="s">
        <v>7890</v>
      </c>
      <c r="K3106" s="514" t="s">
        <v>7891</v>
      </c>
      <c r="L3106" s="514" t="s">
        <v>238</v>
      </c>
      <c r="M3106" s="514" t="s">
        <v>736</v>
      </c>
      <c r="N3106" s="514" t="s">
        <v>238</v>
      </c>
      <c r="O3106" s="210" t="s">
        <v>996</v>
      </c>
      <c r="P3106" s="210" t="s">
        <v>8097</v>
      </c>
      <c r="Q3106" s="210" t="s">
        <v>7893</v>
      </c>
      <c r="R3106" s="210" t="s">
        <v>923</v>
      </c>
      <c r="S3106" s="210" t="s">
        <v>924</v>
      </c>
      <c r="T3106" s="210" t="s">
        <v>47</v>
      </c>
      <c r="U3106" s="210" t="s">
        <v>8305</v>
      </c>
      <c r="V3106" s="854" t="s">
        <v>8306</v>
      </c>
      <c r="W3106" s="514" t="s">
        <v>8263</v>
      </c>
    </row>
    <row r="3107" spans="1:23" ht="124.2">
      <c r="A3107" s="2062"/>
      <c r="B3107" s="2061"/>
      <c r="C3107" s="830" t="s">
        <v>746</v>
      </c>
      <c r="D3107" s="210" t="s">
        <v>8206</v>
      </c>
      <c r="E3107" s="514" t="s">
        <v>32</v>
      </c>
      <c r="F3107" s="830" t="s">
        <v>747</v>
      </c>
      <c r="G3107" s="514" t="s">
        <v>8307</v>
      </c>
      <c r="H3107" s="514" t="s">
        <v>8525</v>
      </c>
      <c r="I3107" s="514" t="s">
        <v>32</v>
      </c>
      <c r="J3107" s="514" t="s">
        <v>8208</v>
      </c>
      <c r="K3107" s="514" t="s">
        <v>8209</v>
      </c>
      <c r="L3107" s="514" t="s">
        <v>238</v>
      </c>
      <c r="M3107" s="514" t="s">
        <v>736</v>
      </c>
      <c r="N3107" s="514" t="s">
        <v>238</v>
      </c>
      <c r="O3107" s="210" t="s">
        <v>8301</v>
      </c>
      <c r="P3107" s="210" t="s">
        <v>8210</v>
      </c>
      <c r="Q3107" s="210" t="s">
        <v>8211</v>
      </c>
      <c r="R3107" s="210" t="s">
        <v>8212</v>
      </c>
      <c r="S3107" s="210" t="s">
        <v>924</v>
      </c>
      <c r="T3107" s="210" t="s">
        <v>47</v>
      </c>
      <c r="U3107" s="210" t="s">
        <v>8305</v>
      </c>
      <c r="V3107" s="854" t="s">
        <v>8308</v>
      </c>
      <c r="W3107" s="514" t="s">
        <v>8263</v>
      </c>
    </row>
    <row r="3108" spans="1:23" ht="82.8">
      <c r="A3108" s="2062">
        <v>7</v>
      </c>
      <c r="B3108" s="2061" t="s">
        <v>580</v>
      </c>
      <c r="C3108" s="2061" t="s">
        <v>2532</v>
      </c>
      <c r="D3108" s="2063" t="s">
        <v>2533</v>
      </c>
      <c r="E3108" s="2061" t="s">
        <v>32</v>
      </c>
      <c r="F3108" s="514" t="s">
        <v>2534</v>
      </c>
      <c r="G3108" s="514" t="s">
        <v>8309</v>
      </c>
      <c r="H3108" s="514" t="s">
        <v>8525</v>
      </c>
      <c r="I3108" s="514" t="s">
        <v>32</v>
      </c>
      <c r="J3108" s="514" t="s">
        <v>8310</v>
      </c>
      <c r="K3108" s="514" t="s">
        <v>8311</v>
      </c>
      <c r="L3108" s="514" t="s">
        <v>238</v>
      </c>
      <c r="M3108" s="514" t="s">
        <v>736</v>
      </c>
      <c r="N3108" s="514" t="s">
        <v>238</v>
      </c>
      <c r="O3108" s="210" t="s">
        <v>8301</v>
      </c>
      <c r="P3108" s="210" t="s">
        <v>2243</v>
      </c>
      <c r="Q3108" s="210" t="s">
        <v>1596</v>
      </c>
      <c r="R3108" s="210" t="s">
        <v>943</v>
      </c>
      <c r="S3108" s="210" t="s">
        <v>924</v>
      </c>
      <c r="T3108" s="514" t="s">
        <v>47</v>
      </c>
      <c r="U3108" s="514" t="s">
        <v>8312</v>
      </c>
      <c r="V3108" s="854" t="s">
        <v>8313</v>
      </c>
      <c r="W3108" s="514" t="s">
        <v>8263</v>
      </c>
    </row>
    <row r="3109" spans="1:23" ht="82.8">
      <c r="A3109" s="2062"/>
      <c r="B3109" s="2061"/>
      <c r="C3109" s="2061"/>
      <c r="D3109" s="2063"/>
      <c r="E3109" s="2061"/>
      <c r="F3109" s="514" t="s">
        <v>2536</v>
      </c>
      <c r="G3109" s="514" t="s">
        <v>8314</v>
      </c>
      <c r="H3109" s="514" t="s">
        <v>8525</v>
      </c>
      <c r="I3109" s="514" t="s">
        <v>32</v>
      </c>
      <c r="J3109" s="514" t="s">
        <v>8310</v>
      </c>
      <c r="K3109" s="514" t="s">
        <v>8311</v>
      </c>
      <c r="L3109" s="514" t="s">
        <v>238</v>
      </c>
      <c r="M3109" s="514" t="s">
        <v>736</v>
      </c>
      <c r="N3109" s="514" t="s">
        <v>238</v>
      </c>
      <c r="O3109" s="210" t="s">
        <v>8301</v>
      </c>
      <c r="P3109" s="210" t="s">
        <v>2243</v>
      </c>
      <c r="Q3109" s="210" t="s">
        <v>1596</v>
      </c>
      <c r="R3109" s="210" t="s">
        <v>943</v>
      </c>
      <c r="S3109" s="210" t="s">
        <v>924</v>
      </c>
      <c r="T3109" s="514" t="s">
        <v>47</v>
      </c>
      <c r="U3109" s="514" t="s">
        <v>8312</v>
      </c>
      <c r="V3109" s="854" t="s">
        <v>8313</v>
      </c>
      <c r="W3109" s="514" t="s">
        <v>8263</v>
      </c>
    </row>
    <row r="3110" spans="1:23" ht="82.8">
      <c r="A3110" s="2062"/>
      <c r="B3110" s="2061"/>
      <c r="C3110" s="2061"/>
      <c r="D3110" s="2063"/>
      <c r="E3110" s="2061"/>
      <c r="F3110" s="514" t="s">
        <v>8315</v>
      </c>
      <c r="G3110" s="514" t="s">
        <v>8316</v>
      </c>
      <c r="H3110" s="514" t="s">
        <v>8525</v>
      </c>
      <c r="I3110" s="514" t="s">
        <v>32</v>
      </c>
      <c r="J3110" s="514" t="s">
        <v>8310</v>
      </c>
      <c r="K3110" s="514" t="s">
        <v>8311</v>
      </c>
      <c r="L3110" s="514" t="s">
        <v>238</v>
      </c>
      <c r="M3110" s="514" t="s">
        <v>736</v>
      </c>
      <c r="N3110" s="514" t="s">
        <v>238</v>
      </c>
      <c r="O3110" s="210" t="s">
        <v>8317</v>
      </c>
      <c r="P3110" s="210" t="s">
        <v>2243</v>
      </c>
      <c r="Q3110" s="210" t="s">
        <v>1596</v>
      </c>
      <c r="R3110" s="210" t="s">
        <v>943</v>
      </c>
      <c r="S3110" s="210" t="s">
        <v>924</v>
      </c>
      <c r="T3110" s="514" t="s">
        <v>47</v>
      </c>
      <c r="U3110" s="514" t="s">
        <v>8312</v>
      </c>
      <c r="V3110" s="854" t="s">
        <v>8313</v>
      </c>
      <c r="W3110" s="514" t="s">
        <v>8263</v>
      </c>
    </row>
    <row r="3111" spans="1:23" ht="15.6">
      <c r="A3111" s="1954" t="s">
        <v>8526</v>
      </c>
      <c r="B3111" s="1954"/>
      <c r="C3111" s="1954"/>
      <c r="D3111" s="1954"/>
      <c r="E3111" s="1954"/>
      <c r="F3111" s="1954"/>
      <c r="G3111" s="1954"/>
      <c r="H3111" s="1954"/>
      <c r="I3111" s="1954"/>
      <c r="J3111" s="473"/>
      <c r="K3111" s="473"/>
      <c r="L3111" s="474"/>
      <c r="M3111" s="474"/>
      <c r="N3111" s="474"/>
      <c r="O3111" s="475"/>
      <c r="P3111" s="476"/>
      <c r="Q3111" s="1130"/>
      <c r="R3111" s="474"/>
      <c r="S3111" s="474"/>
      <c r="T3111" s="477"/>
      <c r="U3111" s="475"/>
      <c r="V3111" s="474"/>
      <c r="W3111" s="1137"/>
    </row>
    <row r="3112" spans="1:23" ht="15.6">
      <c r="A3112" s="2057"/>
      <c r="B3112" s="2057"/>
      <c r="C3112" s="2057"/>
      <c r="D3112" s="2057"/>
      <c r="E3112" s="2057"/>
      <c r="F3112" s="2057"/>
      <c r="G3112" s="2057"/>
      <c r="H3112" s="2057"/>
      <c r="I3112" s="2057"/>
      <c r="J3112" s="473"/>
      <c r="K3112" s="473"/>
      <c r="L3112" s="474"/>
      <c r="M3112" s="474"/>
      <c r="N3112" s="474"/>
      <c r="O3112" s="475"/>
      <c r="P3112" s="476"/>
      <c r="Q3112" s="1130"/>
      <c r="R3112" s="474"/>
      <c r="S3112" s="474"/>
      <c r="T3112" s="477"/>
      <c r="U3112" s="475"/>
      <c r="V3112" s="474"/>
      <c r="W3112" s="1137"/>
    </row>
    <row r="3113" spans="1:23" ht="15.6">
      <c r="A3113" s="1956" t="s">
        <v>0</v>
      </c>
      <c r="B3113" s="1956"/>
      <c r="C3113" s="1956"/>
      <c r="D3113" s="1956"/>
      <c r="E3113" s="432"/>
      <c r="F3113" s="432"/>
      <c r="G3113" s="433"/>
      <c r="H3113" s="434" t="s">
        <v>11</v>
      </c>
      <c r="I3113" s="434"/>
      <c r="J3113" s="1957" t="s">
        <v>1</v>
      </c>
      <c r="K3113" s="1957"/>
      <c r="L3113" s="1957"/>
      <c r="M3113" s="1957"/>
      <c r="N3113" s="1957"/>
      <c r="O3113" s="1957"/>
      <c r="P3113" s="1944" t="s">
        <v>2</v>
      </c>
      <c r="Q3113" s="1944"/>
      <c r="R3113" s="1944"/>
      <c r="S3113" s="1944"/>
      <c r="T3113" s="1944"/>
      <c r="U3113" s="1944"/>
      <c r="V3113" s="1944"/>
      <c r="W3113" s="1944"/>
    </row>
    <row r="3114" spans="1:23" ht="15.6">
      <c r="A3114" s="1945" t="s">
        <v>3</v>
      </c>
      <c r="B3114" s="1946" t="s">
        <v>4</v>
      </c>
      <c r="C3114" s="1945" t="s">
        <v>5</v>
      </c>
      <c r="D3114" s="2038" t="s">
        <v>6</v>
      </c>
      <c r="E3114" s="1948" t="s">
        <v>7</v>
      </c>
      <c r="F3114" s="1949" t="s">
        <v>7056</v>
      </c>
      <c r="G3114" s="2039" t="s">
        <v>7057</v>
      </c>
      <c r="H3114" s="1948" t="s">
        <v>11</v>
      </c>
      <c r="I3114" s="1948" t="s">
        <v>10</v>
      </c>
      <c r="J3114" s="2034" t="s">
        <v>7058</v>
      </c>
      <c r="K3114" s="2034" t="s">
        <v>14</v>
      </c>
      <c r="L3114" s="1942" t="s">
        <v>15</v>
      </c>
      <c r="M3114" s="1942"/>
      <c r="N3114" s="1942"/>
      <c r="O3114" s="1942"/>
      <c r="P3114" s="2035" t="s">
        <v>16</v>
      </c>
      <c r="Q3114" s="1934" t="s">
        <v>17</v>
      </c>
      <c r="R3114" s="1934" t="s">
        <v>18</v>
      </c>
      <c r="S3114" s="1934" t="s">
        <v>19</v>
      </c>
      <c r="T3114" s="1934"/>
      <c r="U3114" s="1934"/>
      <c r="V3114" s="1934"/>
      <c r="W3114" s="1934"/>
    </row>
    <row r="3115" spans="1:23" ht="31.2">
      <c r="A3115" s="1945"/>
      <c r="B3115" s="1946"/>
      <c r="C3115" s="1945"/>
      <c r="D3115" s="2038"/>
      <c r="E3115" s="1948"/>
      <c r="F3115" s="1949"/>
      <c r="G3115" s="2039"/>
      <c r="H3115" s="1948"/>
      <c r="I3115" s="1948"/>
      <c r="J3115" s="2034"/>
      <c r="K3115" s="2034"/>
      <c r="L3115" s="435" t="s">
        <v>20</v>
      </c>
      <c r="M3115" s="435" t="s">
        <v>7059</v>
      </c>
      <c r="N3115" s="435" t="s">
        <v>22</v>
      </c>
      <c r="O3115" s="436" t="s">
        <v>23</v>
      </c>
      <c r="P3115" s="2035"/>
      <c r="Q3115" s="1934"/>
      <c r="R3115" s="1934"/>
      <c r="S3115" s="437" t="s">
        <v>9518</v>
      </c>
      <c r="T3115" s="438" t="s">
        <v>25</v>
      </c>
      <c r="U3115" s="439" t="s">
        <v>26</v>
      </c>
      <c r="V3115" s="440" t="s">
        <v>27</v>
      </c>
      <c r="W3115" s="440" t="s">
        <v>28</v>
      </c>
    </row>
    <row r="3116" spans="1:23" ht="96.6">
      <c r="A3116" s="2062">
        <v>1</v>
      </c>
      <c r="B3116" s="2061" t="s">
        <v>29</v>
      </c>
      <c r="C3116" s="2062" t="s">
        <v>123</v>
      </c>
      <c r="D3116" s="2063" t="s">
        <v>124</v>
      </c>
      <c r="E3116" s="2061" t="s">
        <v>32</v>
      </c>
      <c r="F3116" s="853" t="s">
        <v>125</v>
      </c>
      <c r="G3116" s="514" t="s">
        <v>8257</v>
      </c>
      <c r="H3116" s="514" t="s">
        <v>8527</v>
      </c>
      <c r="I3116" s="514" t="s">
        <v>32</v>
      </c>
      <c r="J3116" s="514" t="s">
        <v>8130</v>
      </c>
      <c r="K3116" s="514" t="s">
        <v>8131</v>
      </c>
      <c r="L3116" s="514" t="s">
        <v>238</v>
      </c>
      <c r="M3116" s="514" t="s">
        <v>736</v>
      </c>
      <c r="N3116" s="514" t="s">
        <v>238</v>
      </c>
      <c r="O3116" s="210" t="s">
        <v>8259</v>
      </c>
      <c r="P3116" s="210" t="s">
        <v>921</v>
      </c>
      <c r="Q3116" s="210" t="s">
        <v>8260</v>
      </c>
      <c r="R3116" s="210" t="s">
        <v>923</v>
      </c>
      <c r="S3116" s="210" t="s">
        <v>924</v>
      </c>
      <c r="T3116" s="210" t="s">
        <v>47</v>
      </c>
      <c r="U3116" s="210" t="s">
        <v>8261</v>
      </c>
      <c r="V3116" s="854" t="s">
        <v>8262</v>
      </c>
      <c r="W3116" s="514" t="s">
        <v>8263</v>
      </c>
    </row>
    <row r="3117" spans="1:23" ht="15.75" customHeight="1">
      <c r="A3117" s="2062"/>
      <c r="B3117" s="2061"/>
      <c r="C3117" s="2062"/>
      <c r="D3117" s="2063"/>
      <c r="E3117" s="2061"/>
      <c r="F3117" s="612" t="s">
        <v>977</v>
      </c>
      <c r="G3117" s="514" t="s">
        <v>8264</v>
      </c>
      <c r="H3117" s="514" t="s">
        <v>8527</v>
      </c>
      <c r="I3117" s="514" t="s">
        <v>32</v>
      </c>
      <c r="J3117" s="514" t="s">
        <v>8265</v>
      </c>
      <c r="K3117" s="514" t="s">
        <v>7454</v>
      </c>
      <c r="L3117" s="514" t="s">
        <v>238</v>
      </c>
      <c r="M3117" s="514" t="s">
        <v>736</v>
      </c>
      <c r="N3117" s="514" t="s">
        <v>238</v>
      </c>
      <c r="O3117" s="210" t="s">
        <v>8259</v>
      </c>
      <c r="P3117" s="210" t="s">
        <v>921</v>
      </c>
      <c r="Q3117" s="210" t="s">
        <v>967</v>
      </c>
      <c r="R3117" s="210" t="s">
        <v>923</v>
      </c>
      <c r="S3117" s="210" t="s">
        <v>924</v>
      </c>
      <c r="T3117" s="210" t="s">
        <v>47</v>
      </c>
      <c r="U3117" s="210" t="s">
        <v>8266</v>
      </c>
      <c r="V3117" s="854" t="s">
        <v>8267</v>
      </c>
      <c r="W3117" s="514" t="s">
        <v>8263</v>
      </c>
    </row>
    <row r="3118" spans="1:23" ht="15.75" customHeight="1">
      <c r="A3118" s="2062"/>
      <c r="B3118" s="2061"/>
      <c r="C3118" s="2062"/>
      <c r="D3118" s="2063"/>
      <c r="E3118" s="2061"/>
      <c r="F3118" s="519" t="s">
        <v>2930</v>
      </c>
      <c r="G3118" s="514" t="s">
        <v>8268</v>
      </c>
      <c r="H3118" s="514" t="s">
        <v>8527</v>
      </c>
      <c r="I3118" s="514" t="s">
        <v>494</v>
      </c>
      <c r="J3118" s="514" t="s">
        <v>8061</v>
      </c>
      <c r="K3118" s="830" t="s">
        <v>8269</v>
      </c>
      <c r="L3118" s="514" t="s">
        <v>238</v>
      </c>
      <c r="M3118" s="514" t="s">
        <v>736</v>
      </c>
      <c r="N3118" s="514" t="s">
        <v>238</v>
      </c>
      <c r="O3118" s="210" t="s">
        <v>8270</v>
      </c>
      <c r="P3118" s="210" t="s">
        <v>7118</v>
      </c>
      <c r="Q3118" s="210" t="s">
        <v>8271</v>
      </c>
      <c r="R3118" s="210" t="s">
        <v>923</v>
      </c>
      <c r="S3118" s="210" t="s">
        <v>944</v>
      </c>
      <c r="T3118" s="210" t="s">
        <v>47</v>
      </c>
      <c r="U3118" s="210" t="s">
        <v>8272</v>
      </c>
      <c r="V3118" s="854" t="s">
        <v>1056</v>
      </c>
      <c r="W3118" s="514" t="s">
        <v>8263</v>
      </c>
    </row>
    <row r="3119" spans="1:23" ht="96.6">
      <c r="A3119" s="2062">
        <v>2</v>
      </c>
      <c r="B3119" s="2061" t="s">
        <v>168</v>
      </c>
      <c r="C3119" s="2062" t="s">
        <v>184</v>
      </c>
      <c r="D3119" s="2063" t="s">
        <v>9567</v>
      </c>
      <c r="E3119" s="2061" t="s">
        <v>32</v>
      </c>
      <c r="F3119" s="830" t="s">
        <v>186</v>
      </c>
      <c r="G3119" s="514" t="s">
        <v>8274</v>
      </c>
      <c r="H3119" s="514" t="s">
        <v>8527</v>
      </c>
      <c r="I3119" s="514" t="s">
        <v>32</v>
      </c>
      <c r="J3119" s="514" t="s">
        <v>8159</v>
      </c>
      <c r="K3119" s="514" t="s">
        <v>8160</v>
      </c>
      <c r="L3119" s="514" t="s">
        <v>238</v>
      </c>
      <c r="M3119" s="514" t="s">
        <v>736</v>
      </c>
      <c r="N3119" s="514" t="s">
        <v>238</v>
      </c>
      <c r="O3119" s="210" t="s">
        <v>8275</v>
      </c>
      <c r="P3119" s="210" t="s">
        <v>8153</v>
      </c>
      <c r="Q3119" s="210" t="s">
        <v>7872</v>
      </c>
      <c r="R3119" s="210" t="s">
        <v>923</v>
      </c>
      <c r="S3119" s="210" t="s">
        <v>924</v>
      </c>
      <c r="T3119" s="210" t="s">
        <v>47</v>
      </c>
      <c r="U3119" s="210" t="s">
        <v>8154</v>
      </c>
      <c r="V3119" s="854" t="s">
        <v>8276</v>
      </c>
      <c r="W3119" s="514" t="s">
        <v>8263</v>
      </c>
    </row>
    <row r="3120" spans="1:23" ht="96.6">
      <c r="A3120" s="2062"/>
      <c r="B3120" s="2061"/>
      <c r="C3120" s="2062"/>
      <c r="D3120" s="2063"/>
      <c r="E3120" s="2061"/>
      <c r="F3120" s="830" t="s">
        <v>188</v>
      </c>
      <c r="G3120" s="514" t="s">
        <v>1411</v>
      </c>
      <c r="H3120" s="514" t="s">
        <v>8527</v>
      </c>
      <c r="I3120" s="514" t="s">
        <v>32</v>
      </c>
      <c r="J3120" s="514" t="s">
        <v>7871</v>
      </c>
      <c r="K3120" s="514" t="s">
        <v>8160</v>
      </c>
      <c r="L3120" s="514" t="s">
        <v>238</v>
      </c>
      <c r="M3120" s="514" t="s">
        <v>736</v>
      </c>
      <c r="N3120" s="514" t="s">
        <v>238</v>
      </c>
      <c r="O3120" s="210" t="s">
        <v>8277</v>
      </c>
      <c r="P3120" s="210" t="s">
        <v>8153</v>
      </c>
      <c r="Q3120" s="210" t="s">
        <v>7872</v>
      </c>
      <c r="R3120" s="210" t="s">
        <v>923</v>
      </c>
      <c r="S3120" s="210" t="s">
        <v>924</v>
      </c>
      <c r="T3120" s="210" t="s">
        <v>47</v>
      </c>
      <c r="U3120" s="210" t="s">
        <v>8154</v>
      </c>
      <c r="V3120" s="854" t="s">
        <v>8276</v>
      </c>
      <c r="W3120" s="514" t="s">
        <v>8263</v>
      </c>
    </row>
    <row r="3121" spans="1:23" ht="96.6">
      <c r="A3121" s="2062"/>
      <c r="B3121" s="2061"/>
      <c r="C3121" s="2062"/>
      <c r="D3121" s="2063"/>
      <c r="E3121" s="2061"/>
      <c r="F3121" s="830" t="s">
        <v>190</v>
      </c>
      <c r="G3121" s="514" t="s">
        <v>1399</v>
      </c>
      <c r="H3121" s="514" t="s">
        <v>8527</v>
      </c>
      <c r="I3121" s="514" t="s">
        <v>32</v>
      </c>
      <c r="J3121" s="514" t="s">
        <v>8161</v>
      </c>
      <c r="K3121" s="514" t="s">
        <v>8160</v>
      </c>
      <c r="L3121" s="514" t="s">
        <v>238</v>
      </c>
      <c r="M3121" s="514" t="s">
        <v>736</v>
      </c>
      <c r="N3121" s="514" t="s">
        <v>238</v>
      </c>
      <c r="O3121" s="210" t="s">
        <v>8275</v>
      </c>
      <c r="P3121" s="210" t="s">
        <v>8153</v>
      </c>
      <c r="Q3121" s="210" t="s">
        <v>7872</v>
      </c>
      <c r="R3121" s="210" t="s">
        <v>923</v>
      </c>
      <c r="S3121" s="210" t="s">
        <v>924</v>
      </c>
      <c r="T3121" s="210" t="s">
        <v>47</v>
      </c>
      <c r="U3121" s="210" t="s">
        <v>8154</v>
      </c>
      <c r="V3121" s="854" t="s">
        <v>8278</v>
      </c>
      <c r="W3121" s="514" t="s">
        <v>8263</v>
      </c>
    </row>
    <row r="3122" spans="1:23" ht="110.4">
      <c r="A3122" s="2062"/>
      <c r="B3122" s="2061"/>
      <c r="C3122" s="2062"/>
      <c r="D3122" s="2063"/>
      <c r="E3122" s="2061"/>
      <c r="F3122" s="830" t="s">
        <v>192</v>
      </c>
      <c r="G3122" s="514" t="s">
        <v>8279</v>
      </c>
      <c r="H3122" s="514" t="s">
        <v>8527</v>
      </c>
      <c r="I3122" s="514" t="s">
        <v>32</v>
      </c>
      <c r="J3122" s="514" t="s">
        <v>8164</v>
      </c>
      <c r="K3122" s="514" t="s">
        <v>8165</v>
      </c>
      <c r="L3122" s="514" t="s">
        <v>238</v>
      </c>
      <c r="M3122" s="514" t="s">
        <v>736</v>
      </c>
      <c r="N3122" s="514" t="s">
        <v>238</v>
      </c>
      <c r="O3122" s="210" t="s">
        <v>8280</v>
      </c>
      <c r="P3122" s="210" t="s">
        <v>8153</v>
      </c>
      <c r="Q3122" s="210" t="s">
        <v>7872</v>
      </c>
      <c r="R3122" s="210" t="s">
        <v>923</v>
      </c>
      <c r="S3122" s="210" t="s">
        <v>924</v>
      </c>
      <c r="T3122" s="210" t="s">
        <v>47</v>
      </c>
      <c r="U3122" s="210" t="s">
        <v>8154</v>
      </c>
      <c r="V3122" s="854" t="s">
        <v>8281</v>
      </c>
      <c r="W3122" s="514" t="s">
        <v>8263</v>
      </c>
    </row>
    <row r="3123" spans="1:23" ht="96.6">
      <c r="A3123" s="2062"/>
      <c r="B3123" s="2061"/>
      <c r="C3123" s="2062"/>
      <c r="D3123" s="2063"/>
      <c r="E3123" s="2061"/>
      <c r="F3123" s="519" t="s">
        <v>194</v>
      </c>
      <c r="G3123" s="514" t="s">
        <v>1402</v>
      </c>
      <c r="H3123" s="514" t="s">
        <v>8527</v>
      </c>
      <c r="I3123" s="514" t="s">
        <v>32</v>
      </c>
      <c r="J3123" s="514" t="s">
        <v>8166</v>
      </c>
      <c r="K3123" s="514" t="s">
        <v>8167</v>
      </c>
      <c r="L3123" s="514" t="s">
        <v>238</v>
      </c>
      <c r="M3123" s="514" t="s">
        <v>736</v>
      </c>
      <c r="N3123" s="514" t="s">
        <v>238</v>
      </c>
      <c r="O3123" s="210" t="s">
        <v>8280</v>
      </c>
      <c r="P3123" s="210" t="s">
        <v>8153</v>
      </c>
      <c r="Q3123" s="210" t="s">
        <v>7872</v>
      </c>
      <c r="R3123" s="210" t="s">
        <v>923</v>
      </c>
      <c r="S3123" s="210" t="s">
        <v>924</v>
      </c>
      <c r="T3123" s="210" t="s">
        <v>47</v>
      </c>
      <c r="U3123" s="210" t="s">
        <v>8154</v>
      </c>
      <c r="V3123" s="854" t="s">
        <v>8281</v>
      </c>
      <c r="W3123" s="514" t="s">
        <v>8263</v>
      </c>
    </row>
    <row r="3124" spans="1:23" ht="110.4">
      <c r="A3124" s="2062"/>
      <c r="B3124" s="2061"/>
      <c r="C3124" s="2062" t="s">
        <v>1471</v>
      </c>
      <c r="D3124" s="2063" t="s">
        <v>8282</v>
      </c>
      <c r="E3124" s="2061" t="s">
        <v>32</v>
      </c>
      <c r="F3124" s="830" t="s">
        <v>1473</v>
      </c>
      <c r="G3124" s="514" t="s">
        <v>8283</v>
      </c>
      <c r="H3124" s="514" t="s">
        <v>8527</v>
      </c>
      <c r="I3124" s="514" t="s">
        <v>494</v>
      </c>
      <c r="J3124" s="514" t="s">
        <v>1450</v>
      </c>
      <c r="K3124" s="514" t="s">
        <v>1969</v>
      </c>
      <c r="L3124" s="514" t="s">
        <v>238</v>
      </c>
      <c r="M3124" s="514" t="s">
        <v>736</v>
      </c>
      <c r="N3124" s="514" t="s">
        <v>238</v>
      </c>
      <c r="O3124" s="210" t="s">
        <v>8284</v>
      </c>
      <c r="P3124" s="210" t="s">
        <v>921</v>
      </c>
      <c r="Q3124" s="210" t="s">
        <v>8285</v>
      </c>
      <c r="R3124" s="210" t="s">
        <v>923</v>
      </c>
      <c r="S3124" s="210" t="s">
        <v>924</v>
      </c>
      <c r="T3124" s="210" t="s">
        <v>47</v>
      </c>
      <c r="U3124" s="210" t="s">
        <v>1183</v>
      </c>
      <c r="V3124" s="854" t="s">
        <v>8286</v>
      </c>
      <c r="W3124" s="514" t="s">
        <v>8263</v>
      </c>
    </row>
    <row r="3125" spans="1:23" ht="110.4">
      <c r="A3125" s="2062"/>
      <c r="B3125" s="2061"/>
      <c r="C3125" s="2062"/>
      <c r="D3125" s="2063"/>
      <c r="E3125" s="2061"/>
      <c r="F3125" s="830" t="s">
        <v>2801</v>
      </c>
      <c r="G3125" s="514" t="s">
        <v>8287</v>
      </c>
      <c r="H3125" s="514" t="s">
        <v>8527</v>
      </c>
      <c r="I3125" s="514" t="s">
        <v>32</v>
      </c>
      <c r="J3125" s="514" t="s">
        <v>1450</v>
      </c>
      <c r="K3125" s="514" t="s">
        <v>8288</v>
      </c>
      <c r="L3125" s="514" t="s">
        <v>238</v>
      </c>
      <c r="M3125" s="514" t="s">
        <v>736</v>
      </c>
      <c r="N3125" s="514" t="s">
        <v>238</v>
      </c>
      <c r="O3125" s="210" t="s">
        <v>8284</v>
      </c>
      <c r="P3125" s="210" t="s">
        <v>921</v>
      </c>
      <c r="Q3125" s="210" t="s">
        <v>967</v>
      </c>
      <c r="R3125" s="210" t="s">
        <v>923</v>
      </c>
      <c r="S3125" s="210" t="s">
        <v>924</v>
      </c>
      <c r="T3125" s="210" t="s">
        <v>47</v>
      </c>
      <c r="U3125" s="210" t="s">
        <v>1183</v>
      </c>
      <c r="V3125" s="854" t="s">
        <v>8289</v>
      </c>
      <c r="W3125" s="514" t="s">
        <v>8263</v>
      </c>
    </row>
    <row r="3126" spans="1:23" ht="110.4">
      <c r="A3126" s="2062"/>
      <c r="B3126" s="2061"/>
      <c r="C3126" s="2062"/>
      <c r="D3126" s="2063"/>
      <c r="E3126" s="2061"/>
      <c r="F3126" s="830" t="s">
        <v>2802</v>
      </c>
      <c r="G3126" s="514" t="s">
        <v>8290</v>
      </c>
      <c r="H3126" s="514" t="s">
        <v>8527</v>
      </c>
      <c r="I3126" s="514" t="s">
        <v>32</v>
      </c>
      <c r="J3126" s="514" t="s">
        <v>8291</v>
      </c>
      <c r="K3126" s="514" t="s">
        <v>1459</v>
      </c>
      <c r="L3126" s="514" t="s">
        <v>238</v>
      </c>
      <c r="M3126" s="514" t="s">
        <v>736</v>
      </c>
      <c r="N3126" s="514" t="s">
        <v>238</v>
      </c>
      <c r="O3126" s="210" t="s">
        <v>8292</v>
      </c>
      <c r="P3126" s="210" t="s">
        <v>921</v>
      </c>
      <c r="Q3126" s="210" t="s">
        <v>1460</v>
      </c>
      <c r="R3126" s="210" t="s">
        <v>923</v>
      </c>
      <c r="S3126" s="210" t="s">
        <v>924</v>
      </c>
      <c r="T3126" s="210" t="s">
        <v>47</v>
      </c>
      <c r="U3126" s="210" t="s">
        <v>8293</v>
      </c>
      <c r="V3126" s="854" t="s">
        <v>8294</v>
      </c>
      <c r="W3126" s="514" t="s">
        <v>8263</v>
      </c>
    </row>
    <row r="3127" spans="1:23" ht="41.4">
      <c r="A3127" s="2062">
        <v>3</v>
      </c>
      <c r="B3127" s="2061" t="s">
        <v>243</v>
      </c>
      <c r="C3127" s="519" t="s">
        <v>254</v>
      </c>
      <c r="D3127" s="210" t="s">
        <v>255</v>
      </c>
      <c r="E3127" s="514" t="s">
        <v>32</v>
      </c>
      <c r="F3127" s="830" t="s">
        <v>1599</v>
      </c>
      <c r="G3127" s="514" t="s">
        <v>1592</v>
      </c>
      <c r="H3127" s="514" t="s">
        <v>8527</v>
      </c>
      <c r="I3127" s="514" t="s">
        <v>32</v>
      </c>
      <c r="J3127" s="514" t="s">
        <v>7885</v>
      </c>
      <c r="K3127" s="514" t="s">
        <v>1593</v>
      </c>
      <c r="L3127" s="514" t="s">
        <v>238</v>
      </c>
      <c r="M3127" s="514" t="s">
        <v>736</v>
      </c>
      <c r="N3127" s="514" t="s">
        <v>238</v>
      </c>
      <c r="O3127" s="210" t="s">
        <v>7858</v>
      </c>
      <c r="P3127" s="210" t="s">
        <v>1595</v>
      </c>
      <c r="Q3127" s="210" t="s">
        <v>1596</v>
      </c>
      <c r="R3127" s="210" t="s">
        <v>1007</v>
      </c>
      <c r="S3127" s="210" t="s">
        <v>924</v>
      </c>
      <c r="T3127" s="210" t="s">
        <v>47</v>
      </c>
      <c r="U3127" s="210" t="s">
        <v>8295</v>
      </c>
      <c r="V3127" s="514" t="s">
        <v>8296</v>
      </c>
      <c r="W3127" s="514" t="s">
        <v>8263</v>
      </c>
    </row>
    <row r="3128" spans="1:23" ht="55.2">
      <c r="A3128" s="2062"/>
      <c r="B3128" s="2061"/>
      <c r="C3128" s="514" t="s">
        <v>264</v>
      </c>
      <c r="D3128" s="210" t="s">
        <v>265</v>
      </c>
      <c r="E3128" s="514" t="s">
        <v>32</v>
      </c>
      <c r="F3128" s="514" t="s">
        <v>3215</v>
      </c>
      <c r="G3128" s="514" t="s">
        <v>8297</v>
      </c>
      <c r="H3128" s="514" t="s">
        <v>8527</v>
      </c>
      <c r="I3128" s="514" t="s">
        <v>32</v>
      </c>
      <c r="J3128" s="514" t="s">
        <v>7885</v>
      </c>
      <c r="K3128" s="514" t="s">
        <v>1593</v>
      </c>
      <c r="L3128" s="514" t="s">
        <v>238</v>
      </c>
      <c r="M3128" s="514" t="s">
        <v>736</v>
      </c>
      <c r="N3128" s="514" t="s">
        <v>238</v>
      </c>
      <c r="O3128" s="210" t="s">
        <v>7858</v>
      </c>
      <c r="P3128" s="210" t="s">
        <v>1595</v>
      </c>
      <c r="Q3128" s="210" t="s">
        <v>1596</v>
      </c>
      <c r="R3128" s="210" t="s">
        <v>1007</v>
      </c>
      <c r="S3128" s="210" t="s">
        <v>924</v>
      </c>
      <c r="T3128" s="210" t="s">
        <v>47</v>
      </c>
      <c r="U3128" s="210" t="s">
        <v>8298</v>
      </c>
      <c r="V3128" s="514" t="s">
        <v>8262</v>
      </c>
      <c r="W3128" s="514" t="s">
        <v>8263</v>
      </c>
    </row>
    <row r="3129" spans="1:23" ht="82.8">
      <c r="A3129" s="2062">
        <v>5</v>
      </c>
      <c r="B3129" s="2061" t="s">
        <v>4077</v>
      </c>
      <c r="C3129" s="519" t="s">
        <v>513</v>
      </c>
      <c r="D3129" s="210" t="s">
        <v>2024</v>
      </c>
      <c r="E3129" s="514" t="s">
        <v>32</v>
      </c>
      <c r="F3129" s="514" t="s">
        <v>515</v>
      </c>
      <c r="G3129" s="514" t="s">
        <v>8299</v>
      </c>
      <c r="H3129" s="514" t="s">
        <v>8527</v>
      </c>
      <c r="I3129" s="514" t="s">
        <v>494</v>
      </c>
      <c r="J3129" s="514" t="s">
        <v>8300</v>
      </c>
      <c r="K3129" s="514" t="s">
        <v>2242</v>
      </c>
      <c r="L3129" s="514" t="s">
        <v>238</v>
      </c>
      <c r="M3129" s="514" t="s">
        <v>736</v>
      </c>
      <c r="N3129" s="514" t="s">
        <v>238</v>
      </c>
      <c r="O3129" s="210" t="s">
        <v>8301</v>
      </c>
      <c r="P3129" s="210" t="s">
        <v>2243</v>
      </c>
      <c r="Q3129" s="210" t="s">
        <v>967</v>
      </c>
      <c r="R3129" s="210" t="s">
        <v>923</v>
      </c>
      <c r="S3129" s="210" t="s">
        <v>944</v>
      </c>
      <c r="T3129" s="514" t="s">
        <v>47</v>
      </c>
      <c r="U3129" s="514" t="s">
        <v>8302</v>
      </c>
      <c r="V3129" s="854" t="s">
        <v>1184</v>
      </c>
      <c r="W3129" s="514" t="s">
        <v>8263</v>
      </c>
    </row>
    <row r="3130" spans="1:23" ht="82.8">
      <c r="A3130" s="2062"/>
      <c r="B3130" s="2061"/>
      <c r="C3130" s="2062" t="s">
        <v>2827</v>
      </c>
      <c r="D3130" s="2063" t="s">
        <v>2032</v>
      </c>
      <c r="E3130" s="2061" t="s">
        <v>32</v>
      </c>
      <c r="F3130" s="514" t="s">
        <v>2828</v>
      </c>
      <c r="G3130" s="514" t="s">
        <v>2033</v>
      </c>
      <c r="H3130" s="514" t="s">
        <v>8527</v>
      </c>
      <c r="I3130" s="514" t="s">
        <v>494</v>
      </c>
      <c r="J3130" s="514" t="s">
        <v>1412</v>
      </c>
      <c r="K3130" s="514" t="s">
        <v>2242</v>
      </c>
      <c r="L3130" s="514" t="s">
        <v>238</v>
      </c>
      <c r="M3130" s="514" t="s">
        <v>736</v>
      </c>
      <c r="N3130" s="514" t="s">
        <v>238</v>
      </c>
      <c r="O3130" s="210" t="s">
        <v>8301</v>
      </c>
      <c r="P3130" s="210" t="s">
        <v>2243</v>
      </c>
      <c r="Q3130" s="210" t="s">
        <v>1596</v>
      </c>
      <c r="R3130" s="210" t="s">
        <v>923</v>
      </c>
      <c r="S3130" s="210" t="s">
        <v>944</v>
      </c>
      <c r="T3130" s="514" t="s">
        <v>47</v>
      </c>
      <c r="U3130" s="514" t="s">
        <v>8302</v>
      </c>
      <c r="V3130" s="854" t="s">
        <v>1184</v>
      </c>
      <c r="W3130" s="514" t="s">
        <v>8263</v>
      </c>
    </row>
    <row r="3131" spans="1:23" ht="82.8">
      <c r="A3131" s="2062"/>
      <c r="B3131" s="2061"/>
      <c r="C3131" s="2062"/>
      <c r="D3131" s="2063"/>
      <c r="E3131" s="2061"/>
      <c r="F3131" s="514" t="s">
        <v>7108</v>
      </c>
      <c r="G3131" s="514" t="s">
        <v>2036</v>
      </c>
      <c r="H3131" s="514" t="s">
        <v>8527</v>
      </c>
      <c r="I3131" s="514" t="s">
        <v>494</v>
      </c>
      <c r="J3131" s="514" t="s">
        <v>1412</v>
      </c>
      <c r="K3131" s="514" t="s">
        <v>2242</v>
      </c>
      <c r="L3131" s="514" t="s">
        <v>238</v>
      </c>
      <c r="M3131" s="514" t="s">
        <v>736</v>
      </c>
      <c r="N3131" s="514" t="s">
        <v>238</v>
      </c>
      <c r="O3131" s="210" t="s">
        <v>8301</v>
      </c>
      <c r="P3131" s="210" t="s">
        <v>2243</v>
      </c>
      <c r="Q3131" s="210" t="s">
        <v>1596</v>
      </c>
      <c r="R3131" s="210" t="s">
        <v>923</v>
      </c>
      <c r="S3131" s="210" t="s">
        <v>924</v>
      </c>
      <c r="T3131" s="514" t="s">
        <v>47</v>
      </c>
      <c r="U3131" s="514" t="s">
        <v>8302</v>
      </c>
      <c r="V3131" s="854" t="s">
        <v>1184</v>
      </c>
      <c r="W3131" s="514" t="s">
        <v>8263</v>
      </c>
    </row>
    <row r="3132" spans="1:23" ht="82.8">
      <c r="A3132" s="2062"/>
      <c r="B3132" s="2061"/>
      <c r="C3132" s="519" t="s">
        <v>2831</v>
      </c>
      <c r="D3132" s="210" t="s">
        <v>2037</v>
      </c>
      <c r="E3132" s="514" t="s">
        <v>32</v>
      </c>
      <c r="F3132" s="514" t="s">
        <v>2832</v>
      </c>
      <c r="G3132" s="514" t="s">
        <v>7109</v>
      </c>
      <c r="H3132" s="514" t="s">
        <v>8527</v>
      </c>
      <c r="I3132" s="514" t="s">
        <v>494</v>
      </c>
      <c r="J3132" s="514" t="s">
        <v>7110</v>
      </c>
      <c r="K3132" s="514" t="s">
        <v>2242</v>
      </c>
      <c r="L3132" s="514" t="s">
        <v>238</v>
      </c>
      <c r="M3132" s="514" t="s">
        <v>736</v>
      </c>
      <c r="N3132" s="514" t="s">
        <v>238</v>
      </c>
      <c r="O3132" s="210" t="s">
        <v>8301</v>
      </c>
      <c r="P3132" s="210" t="s">
        <v>2243</v>
      </c>
      <c r="Q3132" s="210" t="s">
        <v>1596</v>
      </c>
      <c r="R3132" s="210" t="s">
        <v>923</v>
      </c>
      <c r="S3132" s="210" t="s">
        <v>924</v>
      </c>
      <c r="T3132" s="514" t="s">
        <v>47</v>
      </c>
      <c r="U3132" s="514" t="s">
        <v>8303</v>
      </c>
      <c r="V3132" s="854" t="s">
        <v>1184</v>
      </c>
      <c r="W3132" s="514" t="s">
        <v>8263</v>
      </c>
    </row>
    <row r="3133" spans="1:23" ht="96.6">
      <c r="A3133" s="2062">
        <v>6</v>
      </c>
      <c r="B3133" s="2061" t="s">
        <v>516</v>
      </c>
      <c r="C3133" s="830" t="s">
        <v>717</v>
      </c>
      <c r="D3133" s="210" t="s">
        <v>2348</v>
      </c>
      <c r="E3133" s="514" t="s">
        <v>32</v>
      </c>
      <c r="F3133" s="830" t="s">
        <v>719</v>
      </c>
      <c r="G3133" s="514" t="s">
        <v>8304</v>
      </c>
      <c r="H3133" s="514" t="s">
        <v>8527</v>
      </c>
      <c r="I3133" s="514" t="s">
        <v>32</v>
      </c>
      <c r="J3133" s="514" t="s">
        <v>7890</v>
      </c>
      <c r="K3133" s="514" t="s">
        <v>7891</v>
      </c>
      <c r="L3133" s="514" t="s">
        <v>238</v>
      </c>
      <c r="M3133" s="514" t="s">
        <v>736</v>
      </c>
      <c r="N3133" s="514" t="s">
        <v>238</v>
      </c>
      <c r="O3133" s="210" t="s">
        <v>996</v>
      </c>
      <c r="P3133" s="210" t="s">
        <v>8097</v>
      </c>
      <c r="Q3133" s="210" t="s">
        <v>7893</v>
      </c>
      <c r="R3133" s="210" t="s">
        <v>923</v>
      </c>
      <c r="S3133" s="210" t="s">
        <v>924</v>
      </c>
      <c r="T3133" s="210" t="s">
        <v>47</v>
      </c>
      <c r="U3133" s="210" t="s">
        <v>8305</v>
      </c>
      <c r="V3133" s="854" t="s">
        <v>8306</v>
      </c>
      <c r="W3133" s="514" t="s">
        <v>8263</v>
      </c>
    </row>
    <row r="3134" spans="1:23" ht="124.2">
      <c r="A3134" s="2062"/>
      <c r="B3134" s="2061"/>
      <c r="C3134" s="830" t="s">
        <v>746</v>
      </c>
      <c r="D3134" s="210" t="s">
        <v>8206</v>
      </c>
      <c r="E3134" s="514" t="s">
        <v>32</v>
      </c>
      <c r="F3134" s="830" t="s">
        <v>747</v>
      </c>
      <c r="G3134" s="514" t="s">
        <v>8307</v>
      </c>
      <c r="H3134" s="514" t="s">
        <v>8527</v>
      </c>
      <c r="I3134" s="514" t="s">
        <v>32</v>
      </c>
      <c r="J3134" s="514" t="s">
        <v>8208</v>
      </c>
      <c r="K3134" s="514" t="s">
        <v>8209</v>
      </c>
      <c r="L3134" s="514" t="s">
        <v>238</v>
      </c>
      <c r="M3134" s="514" t="s">
        <v>736</v>
      </c>
      <c r="N3134" s="514" t="s">
        <v>238</v>
      </c>
      <c r="O3134" s="210" t="s">
        <v>8301</v>
      </c>
      <c r="P3134" s="210" t="s">
        <v>8210</v>
      </c>
      <c r="Q3134" s="210" t="s">
        <v>8211</v>
      </c>
      <c r="R3134" s="210" t="s">
        <v>8212</v>
      </c>
      <c r="S3134" s="210" t="s">
        <v>924</v>
      </c>
      <c r="T3134" s="210" t="s">
        <v>47</v>
      </c>
      <c r="U3134" s="210" t="s">
        <v>8305</v>
      </c>
      <c r="V3134" s="854" t="s">
        <v>8308</v>
      </c>
      <c r="W3134" s="514" t="s">
        <v>8263</v>
      </c>
    </row>
    <row r="3135" spans="1:23" ht="82.8">
      <c r="A3135" s="2062">
        <v>7</v>
      </c>
      <c r="B3135" s="2061" t="s">
        <v>580</v>
      </c>
      <c r="C3135" s="2061" t="s">
        <v>2532</v>
      </c>
      <c r="D3135" s="2063" t="s">
        <v>2533</v>
      </c>
      <c r="E3135" s="2061" t="s">
        <v>32</v>
      </c>
      <c r="F3135" s="514" t="s">
        <v>2534</v>
      </c>
      <c r="G3135" s="514" t="s">
        <v>8309</v>
      </c>
      <c r="H3135" s="514" t="s">
        <v>8527</v>
      </c>
      <c r="I3135" s="514" t="s">
        <v>32</v>
      </c>
      <c r="J3135" s="514" t="s">
        <v>8310</v>
      </c>
      <c r="K3135" s="514" t="s">
        <v>8311</v>
      </c>
      <c r="L3135" s="514" t="s">
        <v>238</v>
      </c>
      <c r="M3135" s="514" t="s">
        <v>736</v>
      </c>
      <c r="N3135" s="514" t="s">
        <v>238</v>
      </c>
      <c r="O3135" s="210" t="s">
        <v>8301</v>
      </c>
      <c r="P3135" s="210" t="s">
        <v>2243</v>
      </c>
      <c r="Q3135" s="210" t="s">
        <v>1596</v>
      </c>
      <c r="R3135" s="210" t="s">
        <v>943</v>
      </c>
      <c r="S3135" s="210" t="s">
        <v>924</v>
      </c>
      <c r="T3135" s="514" t="s">
        <v>47</v>
      </c>
      <c r="U3135" s="514" t="s">
        <v>8312</v>
      </c>
      <c r="V3135" s="854" t="s">
        <v>8313</v>
      </c>
      <c r="W3135" s="514" t="s">
        <v>8263</v>
      </c>
    </row>
    <row r="3136" spans="1:23" ht="82.8">
      <c r="A3136" s="2062"/>
      <c r="B3136" s="2061"/>
      <c r="C3136" s="2061"/>
      <c r="D3136" s="2063"/>
      <c r="E3136" s="2061"/>
      <c r="F3136" s="514" t="s">
        <v>2536</v>
      </c>
      <c r="G3136" s="514" t="s">
        <v>8314</v>
      </c>
      <c r="H3136" s="514" t="s">
        <v>8527</v>
      </c>
      <c r="I3136" s="514" t="s">
        <v>32</v>
      </c>
      <c r="J3136" s="514" t="s">
        <v>8310</v>
      </c>
      <c r="K3136" s="514" t="s">
        <v>8311</v>
      </c>
      <c r="L3136" s="514" t="s">
        <v>238</v>
      </c>
      <c r="M3136" s="514" t="s">
        <v>736</v>
      </c>
      <c r="N3136" s="514" t="s">
        <v>238</v>
      </c>
      <c r="O3136" s="210" t="s">
        <v>8301</v>
      </c>
      <c r="P3136" s="210" t="s">
        <v>2243</v>
      </c>
      <c r="Q3136" s="210" t="s">
        <v>1596</v>
      </c>
      <c r="R3136" s="210" t="s">
        <v>943</v>
      </c>
      <c r="S3136" s="210" t="s">
        <v>924</v>
      </c>
      <c r="T3136" s="514" t="s">
        <v>47</v>
      </c>
      <c r="U3136" s="514" t="s">
        <v>8312</v>
      </c>
      <c r="V3136" s="854" t="s">
        <v>8313</v>
      </c>
      <c r="W3136" s="514" t="s">
        <v>8263</v>
      </c>
    </row>
    <row r="3137" spans="1:23" ht="82.8">
      <c r="A3137" s="2062"/>
      <c r="B3137" s="2061"/>
      <c r="C3137" s="2061"/>
      <c r="D3137" s="2063"/>
      <c r="E3137" s="2061"/>
      <c r="F3137" s="514" t="s">
        <v>8315</v>
      </c>
      <c r="G3137" s="514" t="s">
        <v>8316</v>
      </c>
      <c r="H3137" s="514" t="s">
        <v>8527</v>
      </c>
      <c r="I3137" s="514" t="s">
        <v>32</v>
      </c>
      <c r="J3137" s="514" t="s">
        <v>8310</v>
      </c>
      <c r="K3137" s="514" t="s">
        <v>8311</v>
      </c>
      <c r="L3137" s="514" t="s">
        <v>238</v>
      </c>
      <c r="M3137" s="514" t="s">
        <v>736</v>
      </c>
      <c r="N3137" s="514" t="s">
        <v>238</v>
      </c>
      <c r="O3137" s="210" t="s">
        <v>8317</v>
      </c>
      <c r="P3137" s="210" t="s">
        <v>2243</v>
      </c>
      <c r="Q3137" s="210" t="s">
        <v>1596</v>
      </c>
      <c r="R3137" s="210" t="s">
        <v>943</v>
      </c>
      <c r="S3137" s="210" t="s">
        <v>924</v>
      </c>
      <c r="T3137" s="514" t="s">
        <v>47</v>
      </c>
      <c r="U3137" s="514" t="s">
        <v>8312</v>
      </c>
      <c r="V3137" s="854" t="s">
        <v>8313</v>
      </c>
      <c r="W3137" s="514" t="s">
        <v>8263</v>
      </c>
    </row>
    <row r="3138" spans="1:23" ht="15.6">
      <c r="A3138" s="1954" t="s">
        <v>8528</v>
      </c>
      <c r="B3138" s="1954"/>
      <c r="C3138" s="1954"/>
      <c r="D3138" s="1954"/>
      <c r="E3138" s="1954"/>
      <c r="F3138" s="1954"/>
      <c r="G3138" s="1954"/>
      <c r="H3138" s="1954"/>
      <c r="I3138" s="1954"/>
      <c r="J3138" s="473"/>
      <c r="K3138" s="473"/>
      <c r="L3138" s="474"/>
      <c r="M3138" s="474"/>
      <c r="N3138" s="474"/>
      <c r="O3138" s="475"/>
      <c r="P3138" s="476"/>
      <c r="Q3138" s="1130"/>
      <c r="R3138" s="474"/>
      <c r="S3138" s="474"/>
      <c r="T3138" s="477"/>
      <c r="U3138" s="475"/>
      <c r="V3138" s="474"/>
      <c r="W3138" s="1137"/>
    </row>
    <row r="3139" spans="1:23" ht="15.6">
      <c r="A3139" s="2057"/>
      <c r="B3139" s="2057"/>
      <c r="C3139" s="2057"/>
      <c r="D3139" s="2057"/>
      <c r="E3139" s="2057"/>
      <c r="F3139" s="2057"/>
      <c r="G3139" s="2057"/>
      <c r="H3139" s="2057"/>
      <c r="I3139" s="2057"/>
      <c r="J3139" s="473"/>
      <c r="K3139" s="473"/>
      <c r="L3139" s="474"/>
      <c r="M3139" s="474"/>
      <c r="N3139" s="474"/>
      <c r="O3139" s="475"/>
      <c r="P3139" s="476"/>
      <c r="Q3139" s="1130"/>
      <c r="R3139" s="474"/>
      <c r="S3139" s="474"/>
      <c r="T3139" s="477"/>
      <c r="U3139" s="475"/>
      <c r="V3139" s="474"/>
      <c r="W3139" s="1137"/>
    </row>
    <row r="3140" spans="1:23" ht="15.75" customHeight="1">
      <c r="A3140" s="1956" t="s">
        <v>0</v>
      </c>
      <c r="B3140" s="1956"/>
      <c r="C3140" s="1956"/>
      <c r="D3140" s="1956"/>
      <c r="E3140" s="432"/>
      <c r="F3140" s="432"/>
      <c r="G3140" s="433"/>
      <c r="H3140" s="434" t="s">
        <v>11</v>
      </c>
      <c r="I3140" s="434"/>
      <c r="J3140" s="1957" t="s">
        <v>1</v>
      </c>
      <c r="K3140" s="1957"/>
      <c r="L3140" s="1957"/>
      <c r="M3140" s="1957"/>
      <c r="N3140" s="1957"/>
      <c r="O3140" s="1957"/>
      <c r="P3140" s="1944" t="s">
        <v>2</v>
      </c>
      <c r="Q3140" s="1944"/>
      <c r="R3140" s="1944"/>
      <c r="S3140" s="1944"/>
      <c r="T3140" s="1944"/>
      <c r="U3140" s="1944"/>
      <c r="V3140" s="1944"/>
      <c r="W3140" s="1944"/>
    </row>
    <row r="3141" spans="1:23" ht="15.75" customHeight="1">
      <c r="A3141" s="1945" t="s">
        <v>3</v>
      </c>
      <c r="B3141" s="1946" t="s">
        <v>4</v>
      </c>
      <c r="C3141" s="1945" t="s">
        <v>5</v>
      </c>
      <c r="D3141" s="2038" t="s">
        <v>6</v>
      </c>
      <c r="E3141" s="1948" t="s">
        <v>7</v>
      </c>
      <c r="F3141" s="1949" t="s">
        <v>7056</v>
      </c>
      <c r="G3141" s="2039" t="s">
        <v>7057</v>
      </c>
      <c r="H3141" s="1948" t="s">
        <v>11</v>
      </c>
      <c r="I3141" s="1948" t="s">
        <v>10</v>
      </c>
      <c r="J3141" s="2034" t="s">
        <v>7058</v>
      </c>
      <c r="K3141" s="2034" t="s">
        <v>14</v>
      </c>
      <c r="L3141" s="1942" t="s">
        <v>15</v>
      </c>
      <c r="M3141" s="1942"/>
      <c r="N3141" s="1942"/>
      <c r="O3141" s="1942"/>
      <c r="P3141" s="2035" t="s">
        <v>16</v>
      </c>
      <c r="Q3141" s="1934" t="s">
        <v>17</v>
      </c>
      <c r="R3141" s="1934" t="s">
        <v>18</v>
      </c>
      <c r="S3141" s="1934" t="s">
        <v>19</v>
      </c>
      <c r="T3141" s="1934"/>
      <c r="U3141" s="1934"/>
      <c r="V3141" s="1934"/>
      <c r="W3141" s="1934"/>
    </row>
    <row r="3142" spans="1:23" ht="31.2">
      <c r="A3142" s="1945"/>
      <c r="B3142" s="1946"/>
      <c r="C3142" s="1945"/>
      <c r="D3142" s="2038"/>
      <c r="E3142" s="1948"/>
      <c r="F3142" s="1949"/>
      <c r="G3142" s="2039"/>
      <c r="H3142" s="1948"/>
      <c r="I3142" s="1948"/>
      <c r="J3142" s="2034"/>
      <c r="K3142" s="2034"/>
      <c r="L3142" s="435" t="s">
        <v>20</v>
      </c>
      <c r="M3142" s="435" t="s">
        <v>7059</v>
      </c>
      <c r="N3142" s="435" t="s">
        <v>22</v>
      </c>
      <c r="O3142" s="436" t="s">
        <v>23</v>
      </c>
      <c r="P3142" s="2035"/>
      <c r="Q3142" s="1934"/>
      <c r="R3142" s="1934"/>
      <c r="S3142" s="437" t="s">
        <v>9518</v>
      </c>
      <c r="T3142" s="438" t="s">
        <v>25</v>
      </c>
      <c r="U3142" s="439" t="s">
        <v>26</v>
      </c>
      <c r="V3142" s="440" t="s">
        <v>27</v>
      </c>
      <c r="W3142" s="440" t="s">
        <v>28</v>
      </c>
    </row>
    <row r="3143" spans="1:23" ht="96.6">
      <c r="A3143" s="2062">
        <v>1</v>
      </c>
      <c r="B3143" s="2061" t="s">
        <v>29</v>
      </c>
      <c r="C3143" s="2062" t="s">
        <v>123</v>
      </c>
      <c r="D3143" s="2063" t="s">
        <v>124</v>
      </c>
      <c r="E3143" s="2061" t="s">
        <v>32</v>
      </c>
      <c r="F3143" s="853" t="s">
        <v>125</v>
      </c>
      <c r="G3143" s="514" t="s">
        <v>8257</v>
      </c>
      <c r="H3143" s="514" t="s">
        <v>8529</v>
      </c>
      <c r="I3143" s="514" t="s">
        <v>32</v>
      </c>
      <c r="J3143" s="514" t="s">
        <v>8130</v>
      </c>
      <c r="K3143" s="514" t="s">
        <v>8131</v>
      </c>
      <c r="L3143" s="514" t="s">
        <v>238</v>
      </c>
      <c r="M3143" s="514" t="s">
        <v>736</v>
      </c>
      <c r="N3143" s="514" t="s">
        <v>238</v>
      </c>
      <c r="O3143" s="210" t="s">
        <v>8259</v>
      </c>
      <c r="P3143" s="210" t="s">
        <v>921</v>
      </c>
      <c r="Q3143" s="210" t="s">
        <v>8260</v>
      </c>
      <c r="R3143" s="210" t="s">
        <v>923</v>
      </c>
      <c r="S3143" s="210" t="s">
        <v>924</v>
      </c>
      <c r="T3143" s="210" t="s">
        <v>47</v>
      </c>
      <c r="U3143" s="210" t="s">
        <v>8261</v>
      </c>
      <c r="V3143" s="854" t="s">
        <v>8262</v>
      </c>
      <c r="W3143" s="514" t="s">
        <v>8263</v>
      </c>
    </row>
    <row r="3144" spans="1:23" ht="96.6">
      <c r="A3144" s="2062"/>
      <c r="B3144" s="2061"/>
      <c r="C3144" s="2062"/>
      <c r="D3144" s="2063"/>
      <c r="E3144" s="2061"/>
      <c r="F3144" s="612" t="s">
        <v>977</v>
      </c>
      <c r="G3144" s="514" t="s">
        <v>8264</v>
      </c>
      <c r="H3144" s="514" t="s">
        <v>8529</v>
      </c>
      <c r="I3144" s="514" t="s">
        <v>32</v>
      </c>
      <c r="J3144" s="514" t="s">
        <v>8265</v>
      </c>
      <c r="K3144" s="514" t="s">
        <v>7454</v>
      </c>
      <c r="L3144" s="514" t="s">
        <v>238</v>
      </c>
      <c r="M3144" s="514" t="s">
        <v>736</v>
      </c>
      <c r="N3144" s="514" t="s">
        <v>238</v>
      </c>
      <c r="O3144" s="210" t="s">
        <v>8259</v>
      </c>
      <c r="P3144" s="210" t="s">
        <v>921</v>
      </c>
      <c r="Q3144" s="210" t="s">
        <v>967</v>
      </c>
      <c r="R3144" s="210" t="s">
        <v>923</v>
      </c>
      <c r="S3144" s="210" t="s">
        <v>924</v>
      </c>
      <c r="T3144" s="210" t="s">
        <v>47</v>
      </c>
      <c r="U3144" s="210" t="s">
        <v>8266</v>
      </c>
      <c r="V3144" s="854" t="s">
        <v>8267</v>
      </c>
      <c r="W3144" s="514" t="s">
        <v>8263</v>
      </c>
    </row>
    <row r="3145" spans="1:23" ht="69">
      <c r="A3145" s="2062"/>
      <c r="B3145" s="2061"/>
      <c r="C3145" s="2062"/>
      <c r="D3145" s="2063"/>
      <c r="E3145" s="2061"/>
      <c r="F3145" s="519" t="s">
        <v>2930</v>
      </c>
      <c r="G3145" s="514" t="s">
        <v>8268</v>
      </c>
      <c r="H3145" s="514" t="s">
        <v>8529</v>
      </c>
      <c r="I3145" s="514" t="s">
        <v>494</v>
      </c>
      <c r="J3145" s="514" t="s">
        <v>8061</v>
      </c>
      <c r="K3145" s="830" t="s">
        <v>8269</v>
      </c>
      <c r="L3145" s="514" t="s">
        <v>238</v>
      </c>
      <c r="M3145" s="514" t="s">
        <v>736</v>
      </c>
      <c r="N3145" s="514" t="s">
        <v>238</v>
      </c>
      <c r="O3145" s="210" t="s">
        <v>8270</v>
      </c>
      <c r="P3145" s="210" t="s">
        <v>7118</v>
      </c>
      <c r="Q3145" s="210" t="s">
        <v>8271</v>
      </c>
      <c r="R3145" s="210" t="s">
        <v>923</v>
      </c>
      <c r="S3145" s="210" t="s">
        <v>944</v>
      </c>
      <c r="T3145" s="210" t="s">
        <v>47</v>
      </c>
      <c r="U3145" s="210" t="s">
        <v>8272</v>
      </c>
      <c r="V3145" s="854" t="s">
        <v>1056</v>
      </c>
      <c r="W3145" s="514" t="s">
        <v>8263</v>
      </c>
    </row>
    <row r="3146" spans="1:23" ht="96.6">
      <c r="A3146" s="2062">
        <v>2</v>
      </c>
      <c r="B3146" s="2061" t="s">
        <v>168</v>
      </c>
      <c r="C3146" s="2062" t="s">
        <v>184</v>
      </c>
      <c r="D3146" s="2063" t="s">
        <v>9567</v>
      </c>
      <c r="E3146" s="2061" t="s">
        <v>32</v>
      </c>
      <c r="F3146" s="830" t="s">
        <v>186</v>
      </c>
      <c r="G3146" s="514" t="s">
        <v>8274</v>
      </c>
      <c r="H3146" s="514" t="s">
        <v>8529</v>
      </c>
      <c r="I3146" s="514" t="s">
        <v>32</v>
      </c>
      <c r="J3146" s="514" t="s">
        <v>8159</v>
      </c>
      <c r="K3146" s="514" t="s">
        <v>8160</v>
      </c>
      <c r="L3146" s="514" t="s">
        <v>238</v>
      </c>
      <c r="M3146" s="514" t="s">
        <v>736</v>
      </c>
      <c r="N3146" s="514" t="s">
        <v>238</v>
      </c>
      <c r="O3146" s="210" t="s">
        <v>8275</v>
      </c>
      <c r="P3146" s="210" t="s">
        <v>8153</v>
      </c>
      <c r="Q3146" s="210" t="s">
        <v>7872</v>
      </c>
      <c r="R3146" s="210" t="s">
        <v>923</v>
      </c>
      <c r="S3146" s="210" t="s">
        <v>924</v>
      </c>
      <c r="T3146" s="210" t="s">
        <v>47</v>
      </c>
      <c r="U3146" s="210" t="s">
        <v>8154</v>
      </c>
      <c r="V3146" s="854" t="s">
        <v>8276</v>
      </c>
      <c r="W3146" s="514" t="s">
        <v>8263</v>
      </c>
    </row>
    <row r="3147" spans="1:23" ht="96.6">
      <c r="A3147" s="2062"/>
      <c r="B3147" s="2061"/>
      <c r="C3147" s="2062"/>
      <c r="D3147" s="2063"/>
      <c r="E3147" s="2061"/>
      <c r="F3147" s="830" t="s">
        <v>188</v>
      </c>
      <c r="G3147" s="514" t="s">
        <v>1411</v>
      </c>
      <c r="H3147" s="514" t="s">
        <v>8529</v>
      </c>
      <c r="I3147" s="514" t="s">
        <v>32</v>
      </c>
      <c r="J3147" s="514" t="s">
        <v>7871</v>
      </c>
      <c r="K3147" s="514" t="s">
        <v>8160</v>
      </c>
      <c r="L3147" s="514" t="s">
        <v>238</v>
      </c>
      <c r="M3147" s="514" t="s">
        <v>736</v>
      </c>
      <c r="N3147" s="514" t="s">
        <v>238</v>
      </c>
      <c r="O3147" s="210" t="s">
        <v>8277</v>
      </c>
      <c r="P3147" s="210" t="s">
        <v>8153</v>
      </c>
      <c r="Q3147" s="210" t="s">
        <v>7872</v>
      </c>
      <c r="R3147" s="210" t="s">
        <v>923</v>
      </c>
      <c r="S3147" s="210" t="s">
        <v>924</v>
      </c>
      <c r="T3147" s="210" t="s">
        <v>47</v>
      </c>
      <c r="U3147" s="210" t="s">
        <v>8154</v>
      </c>
      <c r="V3147" s="854" t="s">
        <v>8276</v>
      </c>
      <c r="W3147" s="514" t="s">
        <v>8263</v>
      </c>
    </row>
    <row r="3148" spans="1:23" ht="96.6">
      <c r="A3148" s="2062"/>
      <c r="B3148" s="2061"/>
      <c r="C3148" s="2062"/>
      <c r="D3148" s="2063"/>
      <c r="E3148" s="2061"/>
      <c r="F3148" s="830" t="s">
        <v>190</v>
      </c>
      <c r="G3148" s="514" t="s">
        <v>1399</v>
      </c>
      <c r="H3148" s="514" t="s">
        <v>8529</v>
      </c>
      <c r="I3148" s="514" t="s">
        <v>32</v>
      </c>
      <c r="J3148" s="514" t="s">
        <v>8161</v>
      </c>
      <c r="K3148" s="514" t="s">
        <v>8160</v>
      </c>
      <c r="L3148" s="514" t="s">
        <v>238</v>
      </c>
      <c r="M3148" s="514" t="s">
        <v>736</v>
      </c>
      <c r="N3148" s="514" t="s">
        <v>238</v>
      </c>
      <c r="O3148" s="210" t="s">
        <v>8275</v>
      </c>
      <c r="P3148" s="210" t="s">
        <v>8153</v>
      </c>
      <c r="Q3148" s="210" t="s">
        <v>7872</v>
      </c>
      <c r="R3148" s="210" t="s">
        <v>923</v>
      </c>
      <c r="S3148" s="210" t="s">
        <v>924</v>
      </c>
      <c r="T3148" s="210" t="s">
        <v>47</v>
      </c>
      <c r="U3148" s="210" t="s">
        <v>8154</v>
      </c>
      <c r="V3148" s="854" t="s">
        <v>8278</v>
      </c>
      <c r="W3148" s="514" t="s">
        <v>8263</v>
      </c>
    </row>
    <row r="3149" spans="1:23" ht="110.4">
      <c r="A3149" s="2062"/>
      <c r="B3149" s="2061"/>
      <c r="C3149" s="2062"/>
      <c r="D3149" s="2063"/>
      <c r="E3149" s="2061"/>
      <c r="F3149" s="830" t="s">
        <v>192</v>
      </c>
      <c r="G3149" s="514" t="s">
        <v>8279</v>
      </c>
      <c r="H3149" s="514" t="s">
        <v>8529</v>
      </c>
      <c r="I3149" s="514" t="s">
        <v>32</v>
      </c>
      <c r="J3149" s="514" t="s">
        <v>8164</v>
      </c>
      <c r="K3149" s="514" t="s">
        <v>8165</v>
      </c>
      <c r="L3149" s="514" t="s">
        <v>238</v>
      </c>
      <c r="M3149" s="514" t="s">
        <v>736</v>
      </c>
      <c r="N3149" s="514" t="s">
        <v>238</v>
      </c>
      <c r="O3149" s="210" t="s">
        <v>8280</v>
      </c>
      <c r="P3149" s="210" t="s">
        <v>8153</v>
      </c>
      <c r="Q3149" s="210" t="s">
        <v>7872</v>
      </c>
      <c r="R3149" s="210" t="s">
        <v>923</v>
      </c>
      <c r="S3149" s="210" t="s">
        <v>924</v>
      </c>
      <c r="T3149" s="210" t="s">
        <v>47</v>
      </c>
      <c r="U3149" s="210" t="s">
        <v>8154</v>
      </c>
      <c r="V3149" s="854" t="s">
        <v>8281</v>
      </c>
      <c r="W3149" s="514" t="s">
        <v>8263</v>
      </c>
    </row>
    <row r="3150" spans="1:23" ht="96.6">
      <c r="A3150" s="2062"/>
      <c r="B3150" s="2061"/>
      <c r="C3150" s="2062"/>
      <c r="D3150" s="2063"/>
      <c r="E3150" s="2061"/>
      <c r="F3150" s="519" t="s">
        <v>194</v>
      </c>
      <c r="G3150" s="514" t="s">
        <v>1402</v>
      </c>
      <c r="H3150" s="514" t="s">
        <v>8529</v>
      </c>
      <c r="I3150" s="514" t="s">
        <v>32</v>
      </c>
      <c r="J3150" s="514" t="s">
        <v>8166</v>
      </c>
      <c r="K3150" s="514" t="s">
        <v>8167</v>
      </c>
      <c r="L3150" s="514" t="s">
        <v>238</v>
      </c>
      <c r="M3150" s="514" t="s">
        <v>736</v>
      </c>
      <c r="N3150" s="514" t="s">
        <v>238</v>
      </c>
      <c r="O3150" s="210" t="s">
        <v>8280</v>
      </c>
      <c r="P3150" s="210" t="s">
        <v>8153</v>
      </c>
      <c r="Q3150" s="210" t="s">
        <v>7872</v>
      </c>
      <c r="R3150" s="210" t="s">
        <v>923</v>
      </c>
      <c r="S3150" s="210" t="s">
        <v>924</v>
      </c>
      <c r="T3150" s="210" t="s">
        <v>47</v>
      </c>
      <c r="U3150" s="210" t="s">
        <v>8154</v>
      </c>
      <c r="V3150" s="854" t="s">
        <v>8281</v>
      </c>
      <c r="W3150" s="514" t="s">
        <v>8263</v>
      </c>
    </row>
    <row r="3151" spans="1:23" ht="110.4">
      <c r="A3151" s="2062"/>
      <c r="B3151" s="2061"/>
      <c r="C3151" s="2062" t="s">
        <v>1471</v>
      </c>
      <c r="D3151" s="2063" t="s">
        <v>8282</v>
      </c>
      <c r="E3151" s="2061" t="s">
        <v>32</v>
      </c>
      <c r="F3151" s="830" t="s">
        <v>1473</v>
      </c>
      <c r="G3151" s="514" t="s">
        <v>8283</v>
      </c>
      <c r="H3151" s="514" t="s">
        <v>8529</v>
      </c>
      <c r="I3151" s="514" t="s">
        <v>494</v>
      </c>
      <c r="J3151" s="514" t="s">
        <v>1450</v>
      </c>
      <c r="K3151" s="514" t="s">
        <v>1969</v>
      </c>
      <c r="L3151" s="514" t="s">
        <v>238</v>
      </c>
      <c r="M3151" s="514" t="s">
        <v>736</v>
      </c>
      <c r="N3151" s="514" t="s">
        <v>238</v>
      </c>
      <c r="O3151" s="210" t="s">
        <v>8284</v>
      </c>
      <c r="P3151" s="210" t="s">
        <v>921</v>
      </c>
      <c r="Q3151" s="210" t="s">
        <v>8285</v>
      </c>
      <c r="R3151" s="210" t="s">
        <v>923</v>
      </c>
      <c r="S3151" s="210" t="s">
        <v>924</v>
      </c>
      <c r="T3151" s="210" t="s">
        <v>47</v>
      </c>
      <c r="U3151" s="210" t="s">
        <v>1183</v>
      </c>
      <c r="V3151" s="854" t="s">
        <v>8286</v>
      </c>
      <c r="W3151" s="514" t="s">
        <v>8263</v>
      </c>
    </row>
    <row r="3152" spans="1:23" ht="110.4">
      <c r="A3152" s="2062"/>
      <c r="B3152" s="2061"/>
      <c r="C3152" s="2062"/>
      <c r="D3152" s="2063"/>
      <c r="E3152" s="2061"/>
      <c r="F3152" s="830" t="s">
        <v>2801</v>
      </c>
      <c r="G3152" s="514" t="s">
        <v>8287</v>
      </c>
      <c r="H3152" s="514" t="s">
        <v>8529</v>
      </c>
      <c r="I3152" s="514" t="s">
        <v>32</v>
      </c>
      <c r="J3152" s="514" t="s">
        <v>1450</v>
      </c>
      <c r="K3152" s="514" t="s">
        <v>8288</v>
      </c>
      <c r="L3152" s="514" t="s">
        <v>238</v>
      </c>
      <c r="M3152" s="514" t="s">
        <v>736</v>
      </c>
      <c r="N3152" s="514" t="s">
        <v>238</v>
      </c>
      <c r="O3152" s="210" t="s">
        <v>8284</v>
      </c>
      <c r="P3152" s="210" t="s">
        <v>921</v>
      </c>
      <c r="Q3152" s="210" t="s">
        <v>967</v>
      </c>
      <c r="R3152" s="210" t="s">
        <v>923</v>
      </c>
      <c r="S3152" s="210" t="s">
        <v>924</v>
      </c>
      <c r="T3152" s="210" t="s">
        <v>47</v>
      </c>
      <c r="U3152" s="210" t="s">
        <v>1183</v>
      </c>
      <c r="V3152" s="854" t="s">
        <v>8289</v>
      </c>
      <c r="W3152" s="514" t="s">
        <v>8263</v>
      </c>
    </row>
    <row r="3153" spans="1:23" ht="110.4">
      <c r="A3153" s="2062"/>
      <c r="B3153" s="2061"/>
      <c r="C3153" s="2062"/>
      <c r="D3153" s="2063"/>
      <c r="E3153" s="2061"/>
      <c r="F3153" s="830" t="s">
        <v>2802</v>
      </c>
      <c r="G3153" s="514" t="s">
        <v>8290</v>
      </c>
      <c r="H3153" s="514" t="s">
        <v>8529</v>
      </c>
      <c r="I3153" s="514" t="s">
        <v>32</v>
      </c>
      <c r="J3153" s="514" t="s">
        <v>8291</v>
      </c>
      <c r="K3153" s="514" t="s">
        <v>1459</v>
      </c>
      <c r="L3153" s="514" t="s">
        <v>238</v>
      </c>
      <c r="M3153" s="514" t="s">
        <v>736</v>
      </c>
      <c r="N3153" s="514" t="s">
        <v>238</v>
      </c>
      <c r="O3153" s="210" t="s">
        <v>8292</v>
      </c>
      <c r="P3153" s="210" t="s">
        <v>921</v>
      </c>
      <c r="Q3153" s="210" t="s">
        <v>1460</v>
      </c>
      <c r="R3153" s="210" t="s">
        <v>923</v>
      </c>
      <c r="S3153" s="210" t="s">
        <v>924</v>
      </c>
      <c r="T3153" s="210" t="s">
        <v>47</v>
      </c>
      <c r="U3153" s="210" t="s">
        <v>8293</v>
      </c>
      <c r="V3153" s="854" t="s">
        <v>8294</v>
      </c>
      <c r="W3153" s="514" t="s">
        <v>8263</v>
      </c>
    </row>
    <row r="3154" spans="1:23" ht="41.4">
      <c r="A3154" s="2062">
        <v>3</v>
      </c>
      <c r="B3154" s="2061" t="s">
        <v>243</v>
      </c>
      <c r="C3154" s="519" t="s">
        <v>254</v>
      </c>
      <c r="D3154" s="210" t="s">
        <v>255</v>
      </c>
      <c r="E3154" s="514" t="s">
        <v>32</v>
      </c>
      <c r="F3154" s="830" t="s">
        <v>1599</v>
      </c>
      <c r="G3154" s="514" t="s">
        <v>1592</v>
      </c>
      <c r="H3154" s="514" t="s">
        <v>8529</v>
      </c>
      <c r="I3154" s="514" t="s">
        <v>32</v>
      </c>
      <c r="J3154" s="514" t="s">
        <v>7885</v>
      </c>
      <c r="K3154" s="514" t="s">
        <v>1593</v>
      </c>
      <c r="L3154" s="514" t="s">
        <v>238</v>
      </c>
      <c r="M3154" s="514" t="s">
        <v>736</v>
      </c>
      <c r="N3154" s="514" t="s">
        <v>238</v>
      </c>
      <c r="O3154" s="210" t="s">
        <v>7858</v>
      </c>
      <c r="P3154" s="210" t="s">
        <v>1595</v>
      </c>
      <c r="Q3154" s="210" t="s">
        <v>1596</v>
      </c>
      <c r="R3154" s="210" t="s">
        <v>1007</v>
      </c>
      <c r="S3154" s="210" t="s">
        <v>924</v>
      </c>
      <c r="T3154" s="210" t="s">
        <v>47</v>
      </c>
      <c r="U3154" s="210" t="s">
        <v>8295</v>
      </c>
      <c r="V3154" s="514" t="s">
        <v>8296</v>
      </c>
      <c r="W3154" s="514" t="s">
        <v>8263</v>
      </c>
    </row>
    <row r="3155" spans="1:23" ht="55.2">
      <c r="A3155" s="2062"/>
      <c r="B3155" s="2061"/>
      <c r="C3155" s="514" t="s">
        <v>264</v>
      </c>
      <c r="D3155" s="210" t="s">
        <v>265</v>
      </c>
      <c r="E3155" s="514" t="s">
        <v>32</v>
      </c>
      <c r="F3155" s="514" t="s">
        <v>3215</v>
      </c>
      <c r="G3155" s="514" t="s">
        <v>8297</v>
      </c>
      <c r="H3155" s="514" t="s">
        <v>8529</v>
      </c>
      <c r="I3155" s="514" t="s">
        <v>32</v>
      </c>
      <c r="J3155" s="514" t="s">
        <v>7885</v>
      </c>
      <c r="K3155" s="514" t="s">
        <v>1593</v>
      </c>
      <c r="L3155" s="514" t="s">
        <v>238</v>
      </c>
      <c r="M3155" s="514" t="s">
        <v>736</v>
      </c>
      <c r="N3155" s="514" t="s">
        <v>238</v>
      </c>
      <c r="O3155" s="210" t="s">
        <v>7858</v>
      </c>
      <c r="P3155" s="210" t="s">
        <v>1595</v>
      </c>
      <c r="Q3155" s="210" t="s">
        <v>1596</v>
      </c>
      <c r="R3155" s="210" t="s">
        <v>1007</v>
      </c>
      <c r="S3155" s="210" t="s">
        <v>924</v>
      </c>
      <c r="T3155" s="210" t="s">
        <v>47</v>
      </c>
      <c r="U3155" s="210" t="s">
        <v>8298</v>
      </c>
      <c r="V3155" s="514" t="s">
        <v>8262</v>
      </c>
      <c r="W3155" s="514" t="s">
        <v>8263</v>
      </c>
    </row>
    <row r="3156" spans="1:23" ht="82.8">
      <c r="A3156" s="2062">
        <v>5</v>
      </c>
      <c r="B3156" s="2061" t="s">
        <v>4077</v>
      </c>
      <c r="C3156" s="519" t="s">
        <v>513</v>
      </c>
      <c r="D3156" s="210" t="s">
        <v>2024</v>
      </c>
      <c r="E3156" s="514" t="s">
        <v>32</v>
      </c>
      <c r="F3156" s="514" t="s">
        <v>515</v>
      </c>
      <c r="G3156" s="514" t="s">
        <v>8299</v>
      </c>
      <c r="H3156" s="514" t="s">
        <v>8529</v>
      </c>
      <c r="I3156" s="514" t="s">
        <v>494</v>
      </c>
      <c r="J3156" s="514" t="s">
        <v>8300</v>
      </c>
      <c r="K3156" s="514" t="s">
        <v>2242</v>
      </c>
      <c r="L3156" s="514" t="s">
        <v>238</v>
      </c>
      <c r="M3156" s="514" t="s">
        <v>736</v>
      </c>
      <c r="N3156" s="514" t="s">
        <v>238</v>
      </c>
      <c r="O3156" s="210" t="s">
        <v>8301</v>
      </c>
      <c r="P3156" s="210" t="s">
        <v>2243</v>
      </c>
      <c r="Q3156" s="210" t="s">
        <v>967</v>
      </c>
      <c r="R3156" s="210" t="s">
        <v>923</v>
      </c>
      <c r="S3156" s="210" t="s">
        <v>944</v>
      </c>
      <c r="T3156" s="514" t="s">
        <v>47</v>
      </c>
      <c r="U3156" s="514" t="s">
        <v>8302</v>
      </c>
      <c r="V3156" s="854" t="s">
        <v>1184</v>
      </c>
      <c r="W3156" s="514" t="s">
        <v>8263</v>
      </c>
    </row>
    <row r="3157" spans="1:23" ht="82.8">
      <c r="A3157" s="2062"/>
      <c r="B3157" s="2061"/>
      <c r="C3157" s="2062" t="s">
        <v>2827</v>
      </c>
      <c r="D3157" s="2063" t="s">
        <v>2032</v>
      </c>
      <c r="E3157" s="2061" t="s">
        <v>32</v>
      </c>
      <c r="F3157" s="514" t="s">
        <v>2828</v>
      </c>
      <c r="G3157" s="514" t="s">
        <v>2033</v>
      </c>
      <c r="H3157" s="514" t="s">
        <v>8529</v>
      </c>
      <c r="I3157" s="514" t="s">
        <v>494</v>
      </c>
      <c r="J3157" s="514" t="s">
        <v>1412</v>
      </c>
      <c r="K3157" s="514" t="s">
        <v>2242</v>
      </c>
      <c r="L3157" s="514" t="s">
        <v>238</v>
      </c>
      <c r="M3157" s="514" t="s">
        <v>736</v>
      </c>
      <c r="N3157" s="514" t="s">
        <v>238</v>
      </c>
      <c r="O3157" s="210" t="s">
        <v>8301</v>
      </c>
      <c r="P3157" s="210" t="s">
        <v>2243</v>
      </c>
      <c r="Q3157" s="210" t="s">
        <v>1596</v>
      </c>
      <c r="R3157" s="210" t="s">
        <v>923</v>
      </c>
      <c r="S3157" s="210" t="s">
        <v>944</v>
      </c>
      <c r="T3157" s="514" t="s">
        <v>47</v>
      </c>
      <c r="U3157" s="514" t="s">
        <v>8302</v>
      </c>
      <c r="V3157" s="854" t="s">
        <v>1184</v>
      </c>
      <c r="W3157" s="514" t="s">
        <v>8263</v>
      </c>
    </row>
    <row r="3158" spans="1:23" ht="82.8">
      <c r="A3158" s="2062"/>
      <c r="B3158" s="2061"/>
      <c r="C3158" s="2062"/>
      <c r="D3158" s="2063"/>
      <c r="E3158" s="2061"/>
      <c r="F3158" s="514" t="s">
        <v>2828</v>
      </c>
      <c r="G3158" s="514" t="s">
        <v>2036</v>
      </c>
      <c r="H3158" s="514" t="s">
        <v>8529</v>
      </c>
      <c r="I3158" s="514" t="s">
        <v>494</v>
      </c>
      <c r="J3158" s="514" t="s">
        <v>1412</v>
      </c>
      <c r="K3158" s="514" t="s">
        <v>2242</v>
      </c>
      <c r="L3158" s="514" t="s">
        <v>238</v>
      </c>
      <c r="M3158" s="514" t="s">
        <v>736</v>
      </c>
      <c r="N3158" s="514" t="s">
        <v>238</v>
      </c>
      <c r="O3158" s="210" t="s">
        <v>8301</v>
      </c>
      <c r="P3158" s="210" t="s">
        <v>2243</v>
      </c>
      <c r="Q3158" s="210" t="s">
        <v>1596</v>
      </c>
      <c r="R3158" s="210" t="s">
        <v>923</v>
      </c>
      <c r="S3158" s="210" t="s">
        <v>924</v>
      </c>
      <c r="T3158" s="514" t="s">
        <v>47</v>
      </c>
      <c r="U3158" s="514" t="s">
        <v>8302</v>
      </c>
      <c r="V3158" s="854" t="s">
        <v>1184</v>
      </c>
      <c r="W3158" s="514" t="s">
        <v>8263</v>
      </c>
    </row>
    <row r="3159" spans="1:23" ht="82.8">
      <c r="A3159" s="2062"/>
      <c r="B3159" s="2061"/>
      <c r="C3159" s="519" t="s">
        <v>2831</v>
      </c>
      <c r="D3159" s="210" t="s">
        <v>2037</v>
      </c>
      <c r="E3159" s="514" t="s">
        <v>32</v>
      </c>
      <c r="F3159" s="514" t="s">
        <v>2832</v>
      </c>
      <c r="G3159" s="514" t="s">
        <v>7109</v>
      </c>
      <c r="H3159" s="514" t="s">
        <v>8529</v>
      </c>
      <c r="I3159" s="514" t="s">
        <v>494</v>
      </c>
      <c r="J3159" s="514" t="s">
        <v>7110</v>
      </c>
      <c r="K3159" s="514" t="s">
        <v>2242</v>
      </c>
      <c r="L3159" s="514" t="s">
        <v>238</v>
      </c>
      <c r="M3159" s="514" t="s">
        <v>736</v>
      </c>
      <c r="N3159" s="514" t="s">
        <v>238</v>
      </c>
      <c r="O3159" s="210" t="s">
        <v>8301</v>
      </c>
      <c r="P3159" s="210" t="s">
        <v>2243</v>
      </c>
      <c r="Q3159" s="210" t="s">
        <v>1596</v>
      </c>
      <c r="R3159" s="210" t="s">
        <v>923</v>
      </c>
      <c r="S3159" s="210" t="s">
        <v>924</v>
      </c>
      <c r="T3159" s="514" t="s">
        <v>47</v>
      </c>
      <c r="U3159" s="514" t="s">
        <v>8303</v>
      </c>
      <c r="V3159" s="854" t="s">
        <v>1184</v>
      </c>
      <c r="W3159" s="514" t="s">
        <v>8263</v>
      </c>
    </row>
    <row r="3160" spans="1:23" ht="96.6">
      <c r="A3160" s="2062">
        <v>6</v>
      </c>
      <c r="B3160" s="2061" t="s">
        <v>516</v>
      </c>
      <c r="C3160" s="830" t="s">
        <v>717</v>
      </c>
      <c r="D3160" s="210" t="s">
        <v>2348</v>
      </c>
      <c r="E3160" s="514" t="s">
        <v>32</v>
      </c>
      <c r="F3160" s="830" t="s">
        <v>719</v>
      </c>
      <c r="G3160" s="514" t="s">
        <v>8304</v>
      </c>
      <c r="H3160" s="514" t="s">
        <v>8529</v>
      </c>
      <c r="I3160" s="514" t="s">
        <v>32</v>
      </c>
      <c r="J3160" s="514" t="s">
        <v>7890</v>
      </c>
      <c r="K3160" s="514" t="s">
        <v>7891</v>
      </c>
      <c r="L3160" s="514" t="s">
        <v>238</v>
      </c>
      <c r="M3160" s="514" t="s">
        <v>736</v>
      </c>
      <c r="N3160" s="514" t="s">
        <v>238</v>
      </c>
      <c r="O3160" s="210" t="s">
        <v>996</v>
      </c>
      <c r="P3160" s="210" t="s">
        <v>8097</v>
      </c>
      <c r="Q3160" s="210" t="s">
        <v>7893</v>
      </c>
      <c r="R3160" s="210" t="s">
        <v>923</v>
      </c>
      <c r="S3160" s="210" t="s">
        <v>924</v>
      </c>
      <c r="T3160" s="210" t="s">
        <v>47</v>
      </c>
      <c r="U3160" s="210" t="s">
        <v>8305</v>
      </c>
      <c r="V3160" s="854" t="s">
        <v>8306</v>
      </c>
      <c r="W3160" s="514" t="s">
        <v>8263</v>
      </c>
    </row>
    <row r="3161" spans="1:23" ht="124.2">
      <c r="A3161" s="2062"/>
      <c r="B3161" s="2061"/>
      <c r="C3161" s="830" t="s">
        <v>746</v>
      </c>
      <c r="D3161" s="210" t="s">
        <v>8206</v>
      </c>
      <c r="E3161" s="514" t="s">
        <v>32</v>
      </c>
      <c r="F3161" s="830" t="s">
        <v>747</v>
      </c>
      <c r="G3161" s="514" t="s">
        <v>8307</v>
      </c>
      <c r="H3161" s="514" t="s">
        <v>8529</v>
      </c>
      <c r="I3161" s="514" t="s">
        <v>32</v>
      </c>
      <c r="J3161" s="514" t="s">
        <v>8208</v>
      </c>
      <c r="K3161" s="514" t="s">
        <v>8209</v>
      </c>
      <c r="L3161" s="514" t="s">
        <v>238</v>
      </c>
      <c r="M3161" s="514" t="s">
        <v>736</v>
      </c>
      <c r="N3161" s="514" t="s">
        <v>238</v>
      </c>
      <c r="O3161" s="210" t="s">
        <v>8301</v>
      </c>
      <c r="P3161" s="210" t="s">
        <v>8210</v>
      </c>
      <c r="Q3161" s="210" t="s">
        <v>8211</v>
      </c>
      <c r="R3161" s="210" t="s">
        <v>8212</v>
      </c>
      <c r="S3161" s="210" t="s">
        <v>924</v>
      </c>
      <c r="T3161" s="210" t="s">
        <v>47</v>
      </c>
      <c r="U3161" s="210" t="s">
        <v>8305</v>
      </c>
      <c r="V3161" s="854" t="s">
        <v>8308</v>
      </c>
      <c r="W3161" s="514" t="s">
        <v>8263</v>
      </c>
    </row>
    <row r="3162" spans="1:23" ht="82.8">
      <c r="A3162" s="2062">
        <v>7</v>
      </c>
      <c r="B3162" s="2061" t="s">
        <v>580</v>
      </c>
      <c r="C3162" s="2061" t="s">
        <v>2532</v>
      </c>
      <c r="D3162" s="2063" t="s">
        <v>2533</v>
      </c>
      <c r="E3162" s="2061" t="s">
        <v>32</v>
      </c>
      <c r="F3162" s="514" t="s">
        <v>2534</v>
      </c>
      <c r="G3162" s="514" t="s">
        <v>8309</v>
      </c>
      <c r="H3162" s="514" t="s">
        <v>8529</v>
      </c>
      <c r="I3162" s="514" t="s">
        <v>32</v>
      </c>
      <c r="J3162" s="514" t="s">
        <v>8310</v>
      </c>
      <c r="K3162" s="514" t="s">
        <v>8311</v>
      </c>
      <c r="L3162" s="514" t="s">
        <v>238</v>
      </c>
      <c r="M3162" s="514" t="s">
        <v>736</v>
      </c>
      <c r="N3162" s="514" t="s">
        <v>238</v>
      </c>
      <c r="O3162" s="210" t="s">
        <v>8301</v>
      </c>
      <c r="P3162" s="210" t="s">
        <v>2243</v>
      </c>
      <c r="Q3162" s="210" t="s">
        <v>1596</v>
      </c>
      <c r="R3162" s="210" t="s">
        <v>943</v>
      </c>
      <c r="S3162" s="210" t="s">
        <v>924</v>
      </c>
      <c r="T3162" s="514" t="s">
        <v>47</v>
      </c>
      <c r="U3162" s="514" t="s">
        <v>8312</v>
      </c>
      <c r="V3162" s="854" t="s">
        <v>8313</v>
      </c>
      <c r="W3162" s="514" t="s">
        <v>8263</v>
      </c>
    </row>
    <row r="3163" spans="1:23" ht="82.8">
      <c r="A3163" s="2062"/>
      <c r="B3163" s="2061"/>
      <c r="C3163" s="2061"/>
      <c r="D3163" s="2063"/>
      <c r="E3163" s="2061"/>
      <c r="F3163" s="514" t="s">
        <v>2536</v>
      </c>
      <c r="G3163" s="514" t="s">
        <v>8314</v>
      </c>
      <c r="H3163" s="514" t="s">
        <v>8529</v>
      </c>
      <c r="I3163" s="514" t="s">
        <v>32</v>
      </c>
      <c r="J3163" s="514" t="s">
        <v>8310</v>
      </c>
      <c r="K3163" s="514" t="s">
        <v>8311</v>
      </c>
      <c r="L3163" s="514" t="s">
        <v>238</v>
      </c>
      <c r="M3163" s="514" t="s">
        <v>736</v>
      </c>
      <c r="N3163" s="514" t="s">
        <v>238</v>
      </c>
      <c r="O3163" s="210" t="s">
        <v>8301</v>
      </c>
      <c r="P3163" s="210" t="s">
        <v>2243</v>
      </c>
      <c r="Q3163" s="210" t="s">
        <v>1596</v>
      </c>
      <c r="R3163" s="210" t="s">
        <v>943</v>
      </c>
      <c r="S3163" s="210" t="s">
        <v>924</v>
      </c>
      <c r="T3163" s="514" t="s">
        <v>47</v>
      </c>
      <c r="U3163" s="514" t="s">
        <v>8312</v>
      </c>
      <c r="V3163" s="854" t="s">
        <v>8313</v>
      </c>
      <c r="W3163" s="514" t="s">
        <v>8263</v>
      </c>
    </row>
    <row r="3164" spans="1:23" ht="82.8">
      <c r="A3164" s="2062"/>
      <c r="B3164" s="2061"/>
      <c r="C3164" s="2061"/>
      <c r="D3164" s="2063"/>
      <c r="E3164" s="2061"/>
      <c r="F3164" s="514" t="s">
        <v>8315</v>
      </c>
      <c r="G3164" s="514" t="s">
        <v>8316</v>
      </c>
      <c r="H3164" s="514" t="s">
        <v>8529</v>
      </c>
      <c r="I3164" s="514" t="s">
        <v>32</v>
      </c>
      <c r="J3164" s="514" t="s">
        <v>8310</v>
      </c>
      <c r="K3164" s="514" t="s">
        <v>8311</v>
      </c>
      <c r="L3164" s="514" t="s">
        <v>238</v>
      </c>
      <c r="M3164" s="514" t="s">
        <v>736</v>
      </c>
      <c r="N3164" s="514" t="s">
        <v>238</v>
      </c>
      <c r="O3164" s="210" t="s">
        <v>8317</v>
      </c>
      <c r="P3164" s="210" t="s">
        <v>2243</v>
      </c>
      <c r="Q3164" s="210" t="s">
        <v>1596</v>
      </c>
      <c r="R3164" s="210" t="s">
        <v>943</v>
      </c>
      <c r="S3164" s="210" t="s">
        <v>924</v>
      </c>
      <c r="T3164" s="514" t="s">
        <v>47</v>
      </c>
      <c r="U3164" s="514" t="s">
        <v>8312</v>
      </c>
      <c r="V3164" s="854" t="s">
        <v>8313</v>
      </c>
      <c r="W3164" s="514" t="s">
        <v>8263</v>
      </c>
    </row>
    <row r="3165" spans="1:23" ht="15.6">
      <c r="A3165" s="1954" t="s">
        <v>8530</v>
      </c>
      <c r="B3165" s="1954"/>
      <c r="C3165" s="1954"/>
      <c r="D3165" s="1954"/>
      <c r="E3165" s="1954"/>
      <c r="F3165" s="1954"/>
      <c r="G3165" s="1954"/>
      <c r="H3165" s="1954"/>
      <c r="I3165" s="1954"/>
      <c r="J3165" s="1135"/>
      <c r="K3165" s="1135"/>
      <c r="L3165" s="474"/>
      <c r="M3165" s="474"/>
      <c r="N3165" s="474"/>
      <c r="O3165" s="1130"/>
      <c r="P3165" s="1131"/>
      <c r="Q3165" s="1130"/>
      <c r="R3165" s="474"/>
      <c r="S3165" s="474"/>
      <c r="T3165" s="477"/>
      <c r="U3165" s="1130"/>
      <c r="V3165" s="474"/>
      <c r="W3165" s="1137"/>
    </row>
    <row r="3166" spans="1:23" ht="15.6">
      <c r="A3166" s="2057"/>
      <c r="B3166" s="2057"/>
      <c r="C3166" s="2057"/>
      <c r="D3166" s="2057"/>
      <c r="E3166" s="2057"/>
      <c r="F3166" s="2057"/>
      <c r="G3166" s="2057"/>
      <c r="H3166" s="2057"/>
      <c r="I3166" s="2057"/>
      <c r="J3166" s="1135"/>
      <c r="K3166" s="1135"/>
      <c r="L3166" s="474"/>
      <c r="M3166" s="474"/>
      <c r="N3166" s="474"/>
      <c r="O3166" s="1130"/>
      <c r="P3166" s="1131"/>
      <c r="Q3166" s="1130"/>
      <c r="R3166" s="474"/>
      <c r="S3166" s="474"/>
      <c r="T3166" s="477"/>
      <c r="U3166" s="1130"/>
      <c r="V3166" s="474"/>
      <c r="W3166" s="1137"/>
    </row>
    <row r="3167" spans="1:23" ht="15.75" customHeight="1">
      <c r="A3167" s="1956" t="s">
        <v>0</v>
      </c>
      <c r="B3167" s="1956"/>
      <c r="C3167" s="1956"/>
      <c r="D3167" s="1956"/>
      <c r="E3167" s="432"/>
      <c r="F3167" s="432"/>
      <c r="G3167" s="433"/>
      <c r="H3167" s="434" t="s">
        <v>11</v>
      </c>
      <c r="I3167" s="434"/>
      <c r="J3167" s="1957" t="s">
        <v>1</v>
      </c>
      <c r="K3167" s="1957"/>
      <c r="L3167" s="1957"/>
      <c r="M3167" s="1957"/>
      <c r="N3167" s="1957"/>
      <c r="O3167" s="1957"/>
      <c r="P3167" s="1944" t="s">
        <v>2</v>
      </c>
      <c r="Q3167" s="1944"/>
      <c r="R3167" s="1944"/>
      <c r="S3167" s="1944"/>
      <c r="T3167" s="1944"/>
      <c r="U3167" s="1944"/>
      <c r="V3167" s="1944"/>
      <c r="W3167" s="1944"/>
    </row>
    <row r="3168" spans="1:23" ht="15.75" customHeight="1">
      <c r="A3168" s="1945" t="s">
        <v>3</v>
      </c>
      <c r="B3168" s="1946" t="s">
        <v>4</v>
      </c>
      <c r="C3168" s="1945" t="s">
        <v>5</v>
      </c>
      <c r="D3168" s="2038" t="s">
        <v>6</v>
      </c>
      <c r="E3168" s="1948" t="s">
        <v>7</v>
      </c>
      <c r="F3168" s="1949" t="s">
        <v>7056</v>
      </c>
      <c r="G3168" s="2039" t="s">
        <v>7057</v>
      </c>
      <c r="H3168" s="1948" t="s">
        <v>11</v>
      </c>
      <c r="I3168" s="1948" t="s">
        <v>10</v>
      </c>
      <c r="J3168" s="2034" t="s">
        <v>7058</v>
      </c>
      <c r="K3168" s="2034" t="s">
        <v>14</v>
      </c>
      <c r="L3168" s="1942" t="s">
        <v>15</v>
      </c>
      <c r="M3168" s="1942"/>
      <c r="N3168" s="1942"/>
      <c r="O3168" s="1942"/>
      <c r="P3168" s="2035" t="s">
        <v>16</v>
      </c>
      <c r="Q3168" s="1934" t="s">
        <v>17</v>
      </c>
      <c r="R3168" s="1934" t="s">
        <v>18</v>
      </c>
      <c r="S3168" s="1934" t="s">
        <v>19</v>
      </c>
      <c r="T3168" s="1934"/>
      <c r="U3168" s="1934"/>
      <c r="V3168" s="1934"/>
      <c r="W3168" s="1934"/>
    </row>
    <row r="3169" spans="1:23" ht="31.2">
      <c r="A3169" s="1945"/>
      <c r="B3169" s="1946"/>
      <c r="C3169" s="1945"/>
      <c r="D3169" s="2038"/>
      <c r="E3169" s="1948"/>
      <c r="F3169" s="1949"/>
      <c r="G3169" s="2039"/>
      <c r="H3169" s="1948"/>
      <c r="I3169" s="1948"/>
      <c r="J3169" s="2034"/>
      <c r="K3169" s="2034"/>
      <c r="L3169" s="435" t="s">
        <v>20</v>
      </c>
      <c r="M3169" s="435" t="s">
        <v>7059</v>
      </c>
      <c r="N3169" s="435" t="s">
        <v>22</v>
      </c>
      <c r="O3169" s="436" t="s">
        <v>23</v>
      </c>
      <c r="P3169" s="2035"/>
      <c r="Q3169" s="1934"/>
      <c r="R3169" s="1934"/>
      <c r="S3169" s="437" t="s">
        <v>9518</v>
      </c>
      <c r="T3169" s="438" t="s">
        <v>25</v>
      </c>
      <c r="U3169" s="439" t="s">
        <v>26</v>
      </c>
      <c r="V3169" s="440" t="s">
        <v>27</v>
      </c>
      <c r="W3169" s="440" t="s">
        <v>28</v>
      </c>
    </row>
    <row r="3170" spans="1:23" ht="96.6">
      <c r="A3170" s="2019">
        <v>1</v>
      </c>
      <c r="B3170" s="2022" t="s">
        <v>29</v>
      </c>
      <c r="C3170" s="2062" t="s">
        <v>123</v>
      </c>
      <c r="D3170" s="2063" t="s">
        <v>124</v>
      </c>
      <c r="E3170" s="514" t="s">
        <v>32</v>
      </c>
      <c r="F3170" s="853" t="s">
        <v>125</v>
      </c>
      <c r="G3170" s="514" t="s">
        <v>8257</v>
      </c>
      <c r="H3170" s="514" t="s">
        <v>8531</v>
      </c>
      <c r="I3170" s="514" t="s">
        <v>32</v>
      </c>
      <c r="J3170" s="514" t="s">
        <v>8363</v>
      </c>
      <c r="K3170" s="514" t="s">
        <v>8131</v>
      </c>
      <c r="L3170" s="514" t="s">
        <v>238</v>
      </c>
      <c r="M3170" s="514" t="s">
        <v>736</v>
      </c>
      <c r="N3170" s="514" t="s">
        <v>238</v>
      </c>
      <c r="O3170" s="210" t="s">
        <v>8259</v>
      </c>
      <c r="P3170" s="210" t="s">
        <v>8364</v>
      </c>
      <c r="Q3170" s="210" t="s">
        <v>8260</v>
      </c>
      <c r="R3170" s="210" t="s">
        <v>923</v>
      </c>
      <c r="S3170" s="210" t="s">
        <v>924</v>
      </c>
      <c r="T3170" s="210" t="s">
        <v>47</v>
      </c>
      <c r="U3170" s="210" t="s">
        <v>8261</v>
      </c>
      <c r="V3170" s="854" t="s">
        <v>8262</v>
      </c>
      <c r="W3170" s="514" t="s">
        <v>8263</v>
      </c>
    </row>
    <row r="3171" spans="1:23" ht="96.6">
      <c r="A3171" s="2020"/>
      <c r="B3171" s="2023"/>
      <c r="C3171" s="2062"/>
      <c r="D3171" s="2063"/>
      <c r="E3171" s="514" t="s">
        <v>32</v>
      </c>
      <c r="F3171" s="612" t="s">
        <v>977</v>
      </c>
      <c r="G3171" s="514" t="s">
        <v>8264</v>
      </c>
      <c r="H3171" s="514" t="s">
        <v>8531</v>
      </c>
      <c r="I3171" s="514" t="s">
        <v>32</v>
      </c>
      <c r="J3171" s="514" t="s">
        <v>8265</v>
      </c>
      <c r="K3171" s="514" t="s">
        <v>7454</v>
      </c>
      <c r="L3171" s="514" t="s">
        <v>238</v>
      </c>
      <c r="M3171" s="514" t="s">
        <v>736</v>
      </c>
      <c r="N3171" s="514" t="s">
        <v>238</v>
      </c>
      <c r="O3171" s="210" t="s">
        <v>8259</v>
      </c>
      <c r="P3171" s="210" t="s">
        <v>8364</v>
      </c>
      <c r="Q3171" s="210" t="s">
        <v>967</v>
      </c>
      <c r="R3171" s="210" t="s">
        <v>923</v>
      </c>
      <c r="S3171" s="210" t="s">
        <v>924</v>
      </c>
      <c r="T3171" s="210" t="s">
        <v>47</v>
      </c>
      <c r="U3171" s="210" t="s">
        <v>8266</v>
      </c>
      <c r="V3171" s="854" t="s">
        <v>8267</v>
      </c>
      <c r="W3171" s="514" t="s">
        <v>8263</v>
      </c>
    </row>
    <row r="3172" spans="1:23" ht="69">
      <c r="A3172" s="2020"/>
      <c r="B3172" s="2023"/>
      <c r="C3172" s="2062"/>
      <c r="D3172" s="2063"/>
      <c r="E3172" s="514" t="s">
        <v>32</v>
      </c>
      <c r="F3172" s="519" t="s">
        <v>2930</v>
      </c>
      <c r="G3172" s="514" t="s">
        <v>8268</v>
      </c>
      <c r="H3172" s="514" t="s">
        <v>8531</v>
      </c>
      <c r="I3172" s="514" t="s">
        <v>494</v>
      </c>
      <c r="J3172" s="514" t="s">
        <v>8061</v>
      </c>
      <c r="K3172" s="830" t="s">
        <v>8269</v>
      </c>
      <c r="L3172" s="514" t="s">
        <v>238</v>
      </c>
      <c r="M3172" s="514" t="s">
        <v>736</v>
      </c>
      <c r="N3172" s="514" t="s">
        <v>238</v>
      </c>
      <c r="O3172" s="210" t="s">
        <v>8270</v>
      </c>
      <c r="P3172" s="210" t="s">
        <v>7118</v>
      </c>
      <c r="Q3172" s="210" t="s">
        <v>8271</v>
      </c>
      <c r="R3172" s="210" t="s">
        <v>923</v>
      </c>
      <c r="S3172" s="210" t="s">
        <v>944</v>
      </c>
      <c r="T3172" s="210" t="s">
        <v>47</v>
      </c>
      <c r="U3172" s="210" t="s">
        <v>8272</v>
      </c>
      <c r="V3172" s="1193" t="s">
        <v>1056</v>
      </c>
      <c r="W3172" s="210" t="s">
        <v>8263</v>
      </c>
    </row>
    <row r="3173" spans="1:23" ht="69">
      <c r="A3173" s="2020"/>
      <c r="B3173" s="2023"/>
      <c r="C3173" s="106" t="s">
        <v>1065</v>
      </c>
      <c r="D3173" s="210" t="s">
        <v>1066</v>
      </c>
      <c r="E3173" s="210" t="s">
        <v>32</v>
      </c>
      <c r="F3173" s="106" t="s">
        <v>1067</v>
      </c>
      <c r="G3173" s="210" t="s">
        <v>10971</v>
      </c>
      <c r="H3173" s="210" t="s">
        <v>8531</v>
      </c>
      <c r="I3173" s="210" t="s">
        <v>32</v>
      </c>
      <c r="J3173" s="210" t="s">
        <v>10972</v>
      </c>
      <c r="K3173" s="1192" t="s">
        <v>10973</v>
      </c>
      <c r="L3173" s="210" t="s">
        <v>238</v>
      </c>
      <c r="M3173" s="210" t="s">
        <v>736</v>
      </c>
      <c r="N3173" s="210" t="s">
        <v>238</v>
      </c>
      <c r="O3173" s="210" t="s">
        <v>10974</v>
      </c>
      <c r="P3173" s="210" t="s">
        <v>7118</v>
      </c>
      <c r="Q3173" s="210" t="s">
        <v>10975</v>
      </c>
      <c r="R3173" s="210" t="s">
        <v>10976</v>
      </c>
      <c r="S3173" s="210" t="s">
        <v>944</v>
      </c>
      <c r="T3173" s="210" t="s">
        <v>47</v>
      </c>
      <c r="U3173" s="210" t="s">
        <v>10977</v>
      </c>
      <c r="V3173" s="1193" t="s">
        <v>10978</v>
      </c>
      <c r="W3173" s="210" t="s">
        <v>8263</v>
      </c>
    </row>
    <row r="3174" spans="1:23" ht="69">
      <c r="A3174" s="2020"/>
      <c r="B3174" s="2023"/>
      <c r="C3174" s="106" t="s">
        <v>1131</v>
      </c>
      <c r="D3174" s="210" t="s">
        <v>1132</v>
      </c>
      <c r="E3174" s="210" t="s">
        <v>32</v>
      </c>
      <c r="F3174" s="106" t="s">
        <v>1133</v>
      </c>
      <c r="G3174" s="210" t="s">
        <v>10979</v>
      </c>
      <c r="H3174" s="210" t="s">
        <v>8531</v>
      </c>
      <c r="I3174" s="210" t="s">
        <v>32</v>
      </c>
      <c r="J3174" s="210" t="s">
        <v>10980</v>
      </c>
      <c r="K3174" s="1192" t="s">
        <v>10981</v>
      </c>
      <c r="L3174" s="210" t="s">
        <v>238</v>
      </c>
      <c r="M3174" s="210" t="s">
        <v>736</v>
      </c>
      <c r="N3174" s="210" t="s">
        <v>238</v>
      </c>
      <c r="O3174" s="210" t="s">
        <v>10982</v>
      </c>
      <c r="P3174" s="210" t="s">
        <v>7118</v>
      </c>
      <c r="Q3174" s="210" t="s">
        <v>10975</v>
      </c>
      <c r="R3174" s="210" t="s">
        <v>10976</v>
      </c>
      <c r="S3174" s="210" t="s">
        <v>944</v>
      </c>
      <c r="T3174" s="210" t="s">
        <v>47</v>
      </c>
      <c r="U3174" s="210" t="s">
        <v>10983</v>
      </c>
      <c r="V3174" s="1193" t="s">
        <v>10978</v>
      </c>
      <c r="W3174" s="210" t="s">
        <v>8263</v>
      </c>
    </row>
    <row r="3175" spans="1:23" ht="110.4">
      <c r="A3175" s="2021"/>
      <c r="B3175" s="2024"/>
      <c r="C3175" s="106" t="s">
        <v>1271</v>
      </c>
      <c r="D3175" s="210" t="s">
        <v>1272</v>
      </c>
      <c r="E3175" s="210" t="s">
        <v>32</v>
      </c>
      <c r="F3175" s="106" t="s">
        <v>1273</v>
      </c>
      <c r="G3175" s="210" t="s">
        <v>10984</v>
      </c>
      <c r="H3175" s="210" t="s">
        <v>8531</v>
      </c>
      <c r="I3175" s="210" t="s">
        <v>32</v>
      </c>
      <c r="J3175" s="210" t="s">
        <v>10985</v>
      </c>
      <c r="K3175" s="1192" t="s">
        <v>10981</v>
      </c>
      <c r="L3175" s="210" t="s">
        <v>238</v>
      </c>
      <c r="M3175" s="210" t="s">
        <v>736</v>
      </c>
      <c r="N3175" s="210" t="s">
        <v>238</v>
      </c>
      <c r="O3175" s="210" t="s">
        <v>10986</v>
      </c>
      <c r="P3175" s="210" t="s">
        <v>7118</v>
      </c>
      <c r="Q3175" s="210" t="s">
        <v>10987</v>
      </c>
      <c r="R3175" s="210" t="s">
        <v>943</v>
      </c>
      <c r="S3175" s="210" t="s">
        <v>944</v>
      </c>
      <c r="T3175" s="210" t="s">
        <v>47</v>
      </c>
      <c r="U3175" s="210" t="s">
        <v>10988</v>
      </c>
      <c r="V3175" s="1193" t="s">
        <v>8262</v>
      </c>
      <c r="W3175" s="210" t="s">
        <v>8263</v>
      </c>
    </row>
    <row r="3176" spans="1:23" ht="110.4">
      <c r="A3176" s="2019">
        <v>2</v>
      </c>
      <c r="B3176" s="2022" t="s">
        <v>168</v>
      </c>
      <c r="C3176" s="2065" t="s">
        <v>184</v>
      </c>
      <c r="D3176" s="2063" t="s">
        <v>9567</v>
      </c>
      <c r="E3176" s="210" t="s">
        <v>32</v>
      </c>
      <c r="F3176" s="1192" t="s">
        <v>186</v>
      </c>
      <c r="G3176" s="210" t="s">
        <v>8274</v>
      </c>
      <c r="H3176" s="210" t="s">
        <v>8531</v>
      </c>
      <c r="I3176" s="210" t="s">
        <v>32</v>
      </c>
      <c r="J3176" s="210" t="s">
        <v>8159</v>
      </c>
      <c r="K3176" s="210" t="s">
        <v>8160</v>
      </c>
      <c r="L3176" s="210" t="s">
        <v>238</v>
      </c>
      <c r="M3176" s="210" t="s">
        <v>736</v>
      </c>
      <c r="N3176" s="210" t="s">
        <v>238</v>
      </c>
      <c r="O3176" s="210" t="s">
        <v>8365</v>
      </c>
      <c r="P3176" s="210" t="s">
        <v>8366</v>
      </c>
      <c r="Q3176" s="210" t="s">
        <v>7872</v>
      </c>
      <c r="R3176" s="210" t="s">
        <v>923</v>
      </c>
      <c r="S3176" s="210" t="s">
        <v>924</v>
      </c>
      <c r="T3176" s="210" t="s">
        <v>47</v>
      </c>
      <c r="U3176" s="210" t="s">
        <v>8367</v>
      </c>
      <c r="V3176" s="1193" t="s">
        <v>8276</v>
      </c>
      <c r="W3176" s="210" t="s">
        <v>8263</v>
      </c>
    </row>
    <row r="3177" spans="1:23" ht="124.2">
      <c r="A3177" s="2020"/>
      <c r="B3177" s="2023"/>
      <c r="C3177" s="2065"/>
      <c r="D3177" s="2063"/>
      <c r="E3177" s="210" t="s">
        <v>32</v>
      </c>
      <c r="F3177" s="1192" t="s">
        <v>188</v>
      </c>
      <c r="G3177" s="210" t="s">
        <v>1411</v>
      </c>
      <c r="H3177" s="210" t="s">
        <v>8531</v>
      </c>
      <c r="I3177" s="210" t="s">
        <v>32</v>
      </c>
      <c r="J3177" s="210" t="s">
        <v>7871</v>
      </c>
      <c r="K3177" s="210" t="s">
        <v>8160</v>
      </c>
      <c r="L3177" s="210" t="s">
        <v>238</v>
      </c>
      <c r="M3177" s="210" t="s">
        <v>736</v>
      </c>
      <c r="N3177" s="210" t="s">
        <v>238</v>
      </c>
      <c r="O3177" s="210" t="s">
        <v>8365</v>
      </c>
      <c r="P3177" s="210" t="s">
        <v>8382</v>
      </c>
      <c r="Q3177" s="210" t="s">
        <v>7872</v>
      </c>
      <c r="R3177" s="210" t="s">
        <v>923</v>
      </c>
      <c r="S3177" s="210" t="s">
        <v>924</v>
      </c>
      <c r="T3177" s="210" t="s">
        <v>47</v>
      </c>
      <c r="U3177" s="210" t="s">
        <v>8367</v>
      </c>
      <c r="V3177" s="854" t="s">
        <v>8276</v>
      </c>
      <c r="W3177" s="514" t="s">
        <v>8263</v>
      </c>
    </row>
    <row r="3178" spans="1:23" ht="110.4">
      <c r="A3178" s="2020"/>
      <c r="B3178" s="2023"/>
      <c r="C3178" s="2065"/>
      <c r="D3178" s="2063"/>
      <c r="E3178" s="210" t="s">
        <v>32</v>
      </c>
      <c r="F3178" s="1192" t="s">
        <v>190</v>
      </c>
      <c r="G3178" s="210" t="s">
        <v>1399</v>
      </c>
      <c r="H3178" s="210" t="s">
        <v>8531</v>
      </c>
      <c r="I3178" s="210" t="s">
        <v>32</v>
      </c>
      <c r="J3178" s="210" t="s">
        <v>8161</v>
      </c>
      <c r="K3178" s="210" t="s">
        <v>8160</v>
      </c>
      <c r="L3178" s="210" t="s">
        <v>238</v>
      </c>
      <c r="M3178" s="210" t="s">
        <v>736</v>
      </c>
      <c r="N3178" s="210" t="s">
        <v>238</v>
      </c>
      <c r="O3178" s="210" t="s">
        <v>8365</v>
      </c>
      <c r="P3178" s="210" t="s">
        <v>8366</v>
      </c>
      <c r="Q3178" s="210" t="s">
        <v>7872</v>
      </c>
      <c r="R3178" s="210" t="s">
        <v>923</v>
      </c>
      <c r="S3178" s="210" t="s">
        <v>924</v>
      </c>
      <c r="T3178" s="210" t="s">
        <v>47</v>
      </c>
      <c r="U3178" s="210" t="s">
        <v>8154</v>
      </c>
      <c r="V3178" s="854" t="s">
        <v>8278</v>
      </c>
      <c r="W3178" s="514" t="s">
        <v>8263</v>
      </c>
    </row>
    <row r="3179" spans="1:23" ht="110.4">
      <c r="A3179" s="2020"/>
      <c r="B3179" s="2023"/>
      <c r="C3179" s="2065"/>
      <c r="D3179" s="2063"/>
      <c r="E3179" s="210" t="s">
        <v>32</v>
      </c>
      <c r="F3179" s="1192" t="s">
        <v>192</v>
      </c>
      <c r="G3179" s="210" t="s">
        <v>8279</v>
      </c>
      <c r="H3179" s="210" t="s">
        <v>8531</v>
      </c>
      <c r="I3179" s="210" t="s">
        <v>32</v>
      </c>
      <c r="J3179" s="210" t="s">
        <v>8164</v>
      </c>
      <c r="K3179" s="210" t="s">
        <v>8165</v>
      </c>
      <c r="L3179" s="210" t="s">
        <v>238</v>
      </c>
      <c r="M3179" s="210" t="s">
        <v>736</v>
      </c>
      <c r="N3179" s="210" t="s">
        <v>238</v>
      </c>
      <c r="O3179" s="210" t="s">
        <v>8365</v>
      </c>
      <c r="P3179" s="210" t="s">
        <v>8366</v>
      </c>
      <c r="Q3179" s="210" t="s">
        <v>7872</v>
      </c>
      <c r="R3179" s="210" t="s">
        <v>923</v>
      </c>
      <c r="S3179" s="210" t="s">
        <v>924</v>
      </c>
      <c r="T3179" s="210" t="s">
        <v>47</v>
      </c>
      <c r="U3179" s="210" t="s">
        <v>8154</v>
      </c>
      <c r="V3179" s="854" t="s">
        <v>8281</v>
      </c>
      <c r="W3179" s="514" t="s">
        <v>8263</v>
      </c>
    </row>
    <row r="3180" spans="1:23" ht="110.4">
      <c r="A3180" s="2020"/>
      <c r="B3180" s="2023"/>
      <c r="C3180" s="2065"/>
      <c r="D3180" s="2063"/>
      <c r="E3180" s="210" t="s">
        <v>32</v>
      </c>
      <c r="F3180" s="106" t="s">
        <v>194</v>
      </c>
      <c r="G3180" s="210" t="s">
        <v>1402</v>
      </c>
      <c r="H3180" s="210" t="s">
        <v>8531</v>
      </c>
      <c r="I3180" s="210" t="s">
        <v>32</v>
      </c>
      <c r="J3180" s="210" t="s">
        <v>8166</v>
      </c>
      <c r="K3180" s="210" t="s">
        <v>8368</v>
      </c>
      <c r="L3180" s="210" t="s">
        <v>238</v>
      </c>
      <c r="M3180" s="210" t="s">
        <v>736</v>
      </c>
      <c r="N3180" s="210" t="s">
        <v>238</v>
      </c>
      <c r="O3180" s="210" t="s">
        <v>8365</v>
      </c>
      <c r="P3180" s="210" t="s">
        <v>8366</v>
      </c>
      <c r="Q3180" s="210" t="s">
        <v>7872</v>
      </c>
      <c r="R3180" s="210" t="s">
        <v>923</v>
      </c>
      <c r="S3180" s="210" t="s">
        <v>924</v>
      </c>
      <c r="T3180" s="210" t="s">
        <v>47</v>
      </c>
      <c r="U3180" s="210" t="s">
        <v>8154</v>
      </c>
      <c r="V3180" s="854" t="s">
        <v>8281</v>
      </c>
      <c r="W3180" s="514" t="s">
        <v>8263</v>
      </c>
    </row>
    <row r="3181" spans="1:23" ht="110.4">
      <c r="A3181" s="2020"/>
      <c r="B3181" s="2023"/>
      <c r="C3181" s="2062" t="s">
        <v>1471</v>
      </c>
      <c r="D3181" s="2063" t="s">
        <v>8282</v>
      </c>
      <c r="E3181" s="514" t="s">
        <v>32</v>
      </c>
      <c r="F3181" s="830" t="s">
        <v>1473</v>
      </c>
      <c r="G3181" s="514" t="s">
        <v>8283</v>
      </c>
      <c r="H3181" s="514" t="s">
        <v>8531</v>
      </c>
      <c r="I3181" s="514" t="s">
        <v>494</v>
      </c>
      <c r="J3181" s="514" t="s">
        <v>1450</v>
      </c>
      <c r="K3181" s="514" t="s">
        <v>1969</v>
      </c>
      <c r="L3181" s="514" t="s">
        <v>238</v>
      </c>
      <c r="M3181" s="514" t="s">
        <v>736</v>
      </c>
      <c r="N3181" s="514" t="s">
        <v>238</v>
      </c>
      <c r="O3181" s="210" t="s">
        <v>8369</v>
      </c>
      <c r="P3181" s="210" t="s">
        <v>8364</v>
      </c>
      <c r="Q3181" s="210" t="s">
        <v>8370</v>
      </c>
      <c r="R3181" s="210" t="s">
        <v>923</v>
      </c>
      <c r="S3181" s="210" t="s">
        <v>924</v>
      </c>
      <c r="T3181" s="210" t="s">
        <v>47</v>
      </c>
      <c r="U3181" s="210" t="s">
        <v>1183</v>
      </c>
      <c r="V3181" s="854" t="s">
        <v>8286</v>
      </c>
      <c r="W3181" s="514" t="s">
        <v>8263</v>
      </c>
    </row>
    <row r="3182" spans="1:23" ht="110.4">
      <c r="A3182" s="2020"/>
      <c r="B3182" s="2023"/>
      <c r="C3182" s="2062"/>
      <c r="D3182" s="2063"/>
      <c r="E3182" s="514" t="s">
        <v>32</v>
      </c>
      <c r="F3182" s="830" t="s">
        <v>2801</v>
      </c>
      <c r="G3182" s="514" t="s">
        <v>8287</v>
      </c>
      <c r="H3182" s="514" t="s">
        <v>8531</v>
      </c>
      <c r="I3182" s="514" t="s">
        <v>32</v>
      </c>
      <c r="J3182" s="514" t="s">
        <v>1450</v>
      </c>
      <c r="K3182" s="514" t="s">
        <v>8288</v>
      </c>
      <c r="L3182" s="514" t="s">
        <v>238</v>
      </c>
      <c r="M3182" s="514" t="s">
        <v>736</v>
      </c>
      <c r="N3182" s="514" t="s">
        <v>238</v>
      </c>
      <c r="O3182" s="210" t="s">
        <v>8369</v>
      </c>
      <c r="P3182" s="210" t="s">
        <v>8364</v>
      </c>
      <c r="Q3182" s="349" t="s">
        <v>8532</v>
      </c>
      <c r="R3182" s="210" t="s">
        <v>923</v>
      </c>
      <c r="S3182" s="210" t="s">
        <v>924</v>
      </c>
      <c r="T3182" s="210" t="s">
        <v>47</v>
      </c>
      <c r="U3182" s="210" t="s">
        <v>1183</v>
      </c>
      <c r="V3182" s="854" t="s">
        <v>8289</v>
      </c>
      <c r="W3182" s="514" t="s">
        <v>8263</v>
      </c>
    </row>
    <row r="3183" spans="1:23" ht="110.4">
      <c r="A3183" s="2021"/>
      <c r="B3183" s="2024"/>
      <c r="C3183" s="2062"/>
      <c r="D3183" s="2063"/>
      <c r="E3183" s="514" t="s">
        <v>32</v>
      </c>
      <c r="F3183" s="830" t="s">
        <v>2802</v>
      </c>
      <c r="G3183" s="514" t="s">
        <v>8290</v>
      </c>
      <c r="H3183" s="514" t="s">
        <v>8531</v>
      </c>
      <c r="I3183" s="514" t="s">
        <v>32</v>
      </c>
      <c r="J3183" s="514" t="s">
        <v>8291</v>
      </c>
      <c r="K3183" s="514" t="s">
        <v>1459</v>
      </c>
      <c r="L3183" s="514" t="s">
        <v>238</v>
      </c>
      <c r="M3183" s="514" t="s">
        <v>736</v>
      </c>
      <c r="N3183" s="514" t="s">
        <v>238</v>
      </c>
      <c r="O3183" s="210" t="s">
        <v>8371</v>
      </c>
      <c r="P3183" s="210" t="s">
        <v>8372</v>
      </c>
      <c r="Q3183" s="210" t="s">
        <v>1460</v>
      </c>
      <c r="R3183" s="210" t="s">
        <v>923</v>
      </c>
      <c r="S3183" s="210" t="s">
        <v>924</v>
      </c>
      <c r="T3183" s="210" t="s">
        <v>47</v>
      </c>
      <c r="U3183" s="210" t="s">
        <v>8293</v>
      </c>
      <c r="V3183" s="854" t="s">
        <v>8353</v>
      </c>
      <c r="W3183" s="514" t="s">
        <v>8263</v>
      </c>
    </row>
    <row r="3184" spans="1:23" ht="41.4">
      <c r="A3184" s="2062">
        <v>3</v>
      </c>
      <c r="B3184" s="2061" t="s">
        <v>243</v>
      </c>
      <c r="C3184" s="519" t="s">
        <v>254</v>
      </c>
      <c r="D3184" s="210" t="s">
        <v>255</v>
      </c>
      <c r="E3184" s="514" t="s">
        <v>32</v>
      </c>
      <c r="F3184" s="830" t="s">
        <v>1599</v>
      </c>
      <c r="G3184" s="514" t="s">
        <v>1592</v>
      </c>
      <c r="H3184" s="514" t="s">
        <v>8531</v>
      </c>
      <c r="I3184" s="514" t="s">
        <v>32</v>
      </c>
      <c r="J3184" s="514" t="s">
        <v>7885</v>
      </c>
      <c r="K3184" s="514" t="s">
        <v>1593</v>
      </c>
      <c r="L3184" s="514" t="s">
        <v>238</v>
      </c>
      <c r="M3184" s="514" t="s">
        <v>736</v>
      </c>
      <c r="N3184" s="514" t="s">
        <v>238</v>
      </c>
      <c r="O3184" s="210" t="s">
        <v>7858</v>
      </c>
      <c r="P3184" s="210" t="s">
        <v>1595</v>
      </c>
      <c r="Q3184" s="210" t="s">
        <v>1596</v>
      </c>
      <c r="R3184" s="210" t="s">
        <v>1007</v>
      </c>
      <c r="S3184" s="210" t="s">
        <v>924</v>
      </c>
      <c r="T3184" s="210" t="s">
        <v>47</v>
      </c>
      <c r="U3184" s="210" t="s">
        <v>8295</v>
      </c>
      <c r="V3184" s="514" t="s">
        <v>8296</v>
      </c>
      <c r="W3184" s="514" t="s">
        <v>8263</v>
      </c>
    </row>
    <row r="3185" spans="1:23" ht="55.2">
      <c r="A3185" s="2062"/>
      <c r="B3185" s="2061"/>
      <c r="C3185" s="514" t="s">
        <v>264</v>
      </c>
      <c r="D3185" s="210" t="s">
        <v>265</v>
      </c>
      <c r="E3185" s="514" t="s">
        <v>32</v>
      </c>
      <c r="F3185" s="514" t="s">
        <v>3215</v>
      </c>
      <c r="G3185" s="514" t="s">
        <v>8297</v>
      </c>
      <c r="H3185" s="514" t="s">
        <v>8531</v>
      </c>
      <c r="I3185" s="514" t="s">
        <v>32</v>
      </c>
      <c r="J3185" s="514" t="s">
        <v>7885</v>
      </c>
      <c r="K3185" s="514" t="s">
        <v>1593</v>
      </c>
      <c r="L3185" s="514" t="s">
        <v>238</v>
      </c>
      <c r="M3185" s="514" t="s">
        <v>736</v>
      </c>
      <c r="N3185" s="514" t="s">
        <v>238</v>
      </c>
      <c r="O3185" s="210" t="s">
        <v>7858</v>
      </c>
      <c r="P3185" s="210" t="s">
        <v>1595</v>
      </c>
      <c r="Q3185" s="210" t="s">
        <v>1596</v>
      </c>
      <c r="R3185" s="210" t="s">
        <v>1007</v>
      </c>
      <c r="S3185" s="210" t="s">
        <v>924</v>
      </c>
      <c r="T3185" s="210" t="s">
        <v>47</v>
      </c>
      <c r="U3185" s="210" t="s">
        <v>8298</v>
      </c>
      <c r="V3185" s="514" t="s">
        <v>8262</v>
      </c>
      <c r="W3185" s="514" t="s">
        <v>8263</v>
      </c>
    </row>
    <row r="3186" spans="1:23" ht="69">
      <c r="A3186" s="114">
        <v>4</v>
      </c>
      <c r="B3186" s="112" t="s">
        <v>8006</v>
      </c>
      <c r="C3186" s="210" t="s">
        <v>1892</v>
      </c>
      <c r="D3186" s="210" t="s">
        <v>1893</v>
      </c>
      <c r="E3186" s="210" t="s">
        <v>32</v>
      </c>
      <c r="F3186" s="210" t="s">
        <v>1894</v>
      </c>
      <c r="G3186" s="210" t="s">
        <v>10971</v>
      </c>
      <c r="H3186" s="210" t="s">
        <v>8531</v>
      </c>
      <c r="I3186" s="210" t="s">
        <v>32</v>
      </c>
      <c r="J3186" s="210" t="s">
        <v>10972</v>
      </c>
      <c r="K3186" s="1192" t="s">
        <v>10973</v>
      </c>
      <c r="L3186" s="210" t="s">
        <v>238</v>
      </c>
      <c r="M3186" s="210" t="s">
        <v>736</v>
      </c>
      <c r="N3186" s="210" t="s">
        <v>238</v>
      </c>
      <c r="O3186" s="210" t="s">
        <v>10974</v>
      </c>
      <c r="P3186" s="210" t="s">
        <v>7118</v>
      </c>
      <c r="Q3186" s="210" t="s">
        <v>10975</v>
      </c>
      <c r="R3186" s="210" t="s">
        <v>10976</v>
      </c>
      <c r="S3186" s="210" t="s">
        <v>944</v>
      </c>
      <c r="T3186" s="210" t="s">
        <v>47</v>
      </c>
      <c r="U3186" s="210" t="s">
        <v>10977</v>
      </c>
      <c r="V3186" s="1193" t="s">
        <v>10978</v>
      </c>
      <c r="W3186" s="210" t="s">
        <v>8263</v>
      </c>
    </row>
    <row r="3187" spans="1:23" ht="69">
      <c r="A3187" s="2067">
        <v>5</v>
      </c>
      <c r="B3187" s="2025" t="s">
        <v>4077</v>
      </c>
      <c r="C3187" s="106" t="s">
        <v>513</v>
      </c>
      <c r="D3187" s="210" t="s">
        <v>2024</v>
      </c>
      <c r="E3187" s="210" t="s">
        <v>32</v>
      </c>
      <c r="F3187" s="210" t="s">
        <v>515</v>
      </c>
      <c r="G3187" s="349" t="s">
        <v>8533</v>
      </c>
      <c r="H3187" s="710" t="s">
        <v>8531</v>
      </c>
      <c r="I3187" s="710" t="s">
        <v>32</v>
      </c>
      <c r="J3187" s="349" t="s">
        <v>8534</v>
      </c>
      <c r="K3187" s="349" t="s">
        <v>2242</v>
      </c>
      <c r="L3187" s="710" t="s">
        <v>238</v>
      </c>
      <c r="M3187" s="710" t="s">
        <v>736</v>
      </c>
      <c r="N3187" s="710" t="s">
        <v>238</v>
      </c>
      <c r="O3187" s="349" t="s">
        <v>8535</v>
      </c>
      <c r="P3187" s="349" t="s">
        <v>8374</v>
      </c>
      <c r="Q3187" s="349" t="s">
        <v>8536</v>
      </c>
      <c r="R3187" s="349" t="s">
        <v>923</v>
      </c>
      <c r="S3187" s="349" t="s">
        <v>944</v>
      </c>
      <c r="T3187" s="349" t="s">
        <v>47</v>
      </c>
      <c r="U3187" s="349" t="s">
        <v>8302</v>
      </c>
      <c r="V3187" s="1195" t="s">
        <v>1184</v>
      </c>
      <c r="W3187" s="1151" t="s">
        <v>8263</v>
      </c>
    </row>
    <row r="3188" spans="1:23" ht="82.8">
      <c r="A3188" s="2068"/>
      <c r="B3188" s="2026"/>
      <c r="C3188" s="2067" t="s">
        <v>2827</v>
      </c>
      <c r="D3188" s="2025" t="s">
        <v>2032</v>
      </c>
      <c r="E3188" s="210" t="s">
        <v>32</v>
      </c>
      <c r="F3188" s="210" t="s">
        <v>2828</v>
      </c>
      <c r="G3188" s="210" t="s">
        <v>2033</v>
      </c>
      <c r="H3188" s="210" t="s">
        <v>8531</v>
      </c>
      <c r="I3188" s="210" t="s">
        <v>494</v>
      </c>
      <c r="J3188" s="210" t="s">
        <v>1412</v>
      </c>
      <c r="K3188" s="210" t="s">
        <v>2242</v>
      </c>
      <c r="L3188" s="210" t="s">
        <v>238</v>
      </c>
      <c r="M3188" s="210" t="s">
        <v>736</v>
      </c>
      <c r="N3188" s="514" t="s">
        <v>238</v>
      </c>
      <c r="O3188" s="210" t="s">
        <v>8375</v>
      </c>
      <c r="P3188" s="210" t="s">
        <v>8374</v>
      </c>
      <c r="Q3188" s="210" t="s">
        <v>1596</v>
      </c>
      <c r="R3188" s="210" t="s">
        <v>923</v>
      </c>
      <c r="S3188" s="210" t="s">
        <v>944</v>
      </c>
      <c r="T3188" s="514" t="s">
        <v>47</v>
      </c>
      <c r="U3188" s="514" t="s">
        <v>8302</v>
      </c>
      <c r="V3188" s="854" t="s">
        <v>1184</v>
      </c>
      <c r="W3188" s="514" t="s">
        <v>8263</v>
      </c>
    </row>
    <row r="3189" spans="1:23" ht="82.8">
      <c r="A3189" s="2068"/>
      <c r="B3189" s="2026"/>
      <c r="C3189" s="2069"/>
      <c r="D3189" s="2027"/>
      <c r="E3189" s="210" t="s">
        <v>32</v>
      </c>
      <c r="F3189" s="210" t="s">
        <v>7108</v>
      </c>
      <c r="G3189" s="210" t="s">
        <v>2036</v>
      </c>
      <c r="H3189" s="210" t="s">
        <v>8531</v>
      </c>
      <c r="I3189" s="210" t="s">
        <v>494</v>
      </c>
      <c r="J3189" s="210" t="s">
        <v>1412</v>
      </c>
      <c r="K3189" s="210" t="s">
        <v>2242</v>
      </c>
      <c r="L3189" s="210" t="s">
        <v>238</v>
      </c>
      <c r="M3189" s="210" t="s">
        <v>736</v>
      </c>
      <c r="N3189" s="514" t="s">
        <v>238</v>
      </c>
      <c r="O3189" s="210" t="s">
        <v>8375</v>
      </c>
      <c r="P3189" s="210" t="s">
        <v>8374</v>
      </c>
      <c r="Q3189" s="210" t="s">
        <v>1596</v>
      </c>
      <c r="R3189" s="210" t="s">
        <v>923</v>
      </c>
      <c r="S3189" s="210" t="s">
        <v>924</v>
      </c>
      <c r="T3189" s="514" t="s">
        <v>47</v>
      </c>
      <c r="U3189" s="514" t="s">
        <v>8302</v>
      </c>
      <c r="V3189" s="854" t="s">
        <v>1184</v>
      </c>
      <c r="W3189" s="514" t="s">
        <v>8263</v>
      </c>
    </row>
    <row r="3190" spans="1:23" ht="82.8">
      <c r="A3190" s="2069"/>
      <c r="B3190" s="2027"/>
      <c r="C3190" s="106" t="s">
        <v>2831</v>
      </c>
      <c r="D3190" s="210" t="s">
        <v>2037</v>
      </c>
      <c r="E3190" s="210" t="s">
        <v>32</v>
      </c>
      <c r="F3190" s="210" t="s">
        <v>2832</v>
      </c>
      <c r="G3190" s="210" t="s">
        <v>7109</v>
      </c>
      <c r="H3190" s="210" t="s">
        <v>8531</v>
      </c>
      <c r="I3190" s="210" t="s">
        <v>494</v>
      </c>
      <c r="J3190" s="210" t="s">
        <v>7110</v>
      </c>
      <c r="K3190" s="210" t="s">
        <v>2242</v>
      </c>
      <c r="L3190" s="210" t="s">
        <v>238</v>
      </c>
      <c r="M3190" s="210" t="s">
        <v>736</v>
      </c>
      <c r="N3190" s="514" t="s">
        <v>238</v>
      </c>
      <c r="O3190" s="210" t="s">
        <v>8375</v>
      </c>
      <c r="P3190" s="210" t="s">
        <v>8377</v>
      </c>
      <c r="Q3190" s="210" t="s">
        <v>1596</v>
      </c>
      <c r="R3190" s="210" t="s">
        <v>923</v>
      </c>
      <c r="S3190" s="210" t="s">
        <v>924</v>
      </c>
      <c r="T3190" s="514" t="s">
        <v>47</v>
      </c>
      <c r="U3190" s="514" t="s">
        <v>8303</v>
      </c>
      <c r="V3190" s="854" t="s">
        <v>1184</v>
      </c>
      <c r="W3190" s="514" t="s">
        <v>8263</v>
      </c>
    </row>
    <row r="3191" spans="1:23" ht="96.6">
      <c r="A3191" s="2062">
        <v>6</v>
      </c>
      <c r="B3191" s="2061" t="s">
        <v>516</v>
      </c>
      <c r="C3191" s="830" t="s">
        <v>717</v>
      </c>
      <c r="D3191" s="210" t="s">
        <v>2348</v>
      </c>
      <c r="E3191" s="514" t="s">
        <v>32</v>
      </c>
      <c r="F3191" s="830" t="s">
        <v>719</v>
      </c>
      <c r="G3191" s="514" t="s">
        <v>8304</v>
      </c>
      <c r="H3191" s="514" t="s">
        <v>8531</v>
      </c>
      <c r="I3191" s="514" t="s">
        <v>32</v>
      </c>
      <c r="J3191" s="514" t="s">
        <v>7890</v>
      </c>
      <c r="K3191" s="514" t="s">
        <v>7891</v>
      </c>
      <c r="L3191" s="514" t="s">
        <v>238</v>
      </c>
      <c r="M3191" s="514" t="s">
        <v>736</v>
      </c>
      <c r="N3191" s="514" t="s">
        <v>238</v>
      </c>
      <c r="O3191" s="210" t="s">
        <v>996</v>
      </c>
      <c r="P3191" s="210" t="s">
        <v>8383</v>
      </c>
      <c r="Q3191" s="210" t="s">
        <v>7893</v>
      </c>
      <c r="R3191" s="210" t="s">
        <v>923</v>
      </c>
      <c r="S3191" s="210" t="s">
        <v>924</v>
      </c>
      <c r="T3191" s="210" t="s">
        <v>47</v>
      </c>
      <c r="U3191" s="210" t="s">
        <v>8305</v>
      </c>
      <c r="V3191" s="854" t="s">
        <v>8306</v>
      </c>
      <c r="W3191" s="514" t="s">
        <v>8263</v>
      </c>
    </row>
    <row r="3192" spans="1:23" ht="124.2">
      <c r="A3192" s="2062"/>
      <c r="B3192" s="2061"/>
      <c r="C3192" s="830" t="s">
        <v>746</v>
      </c>
      <c r="D3192" s="210" t="s">
        <v>8206</v>
      </c>
      <c r="E3192" s="514" t="s">
        <v>32</v>
      </c>
      <c r="F3192" s="830" t="s">
        <v>747</v>
      </c>
      <c r="G3192" s="514" t="s">
        <v>8307</v>
      </c>
      <c r="H3192" s="514" t="s">
        <v>8531</v>
      </c>
      <c r="I3192" s="514" t="s">
        <v>32</v>
      </c>
      <c r="J3192" s="514" t="s">
        <v>8208</v>
      </c>
      <c r="K3192" s="514" t="s">
        <v>8209</v>
      </c>
      <c r="L3192" s="514" t="s">
        <v>238</v>
      </c>
      <c r="M3192" s="514" t="s">
        <v>736</v>
      </c>
      <c r="N3192" s="514" t="s">
        <v>238</v>
      </c>
      <c r="O3192" s="210" t="s">
        <v>8375</v>
      </c>
      <c r="P3192" s="210" t="s">
        <v>8376</v>
      </c>
      <c r="Q3192" s="210" t="s">
        <v>8211</v>
      </c>
      <c r="R3192" s="210" t="s">
        <v>8212</v>
      </c>
      <c r="S3192" s="210" t="s">
        <v>924</v>
      </c>
      <c r="T3192" s="210" t="s">
        <v>47</v>
      </c>
      <c r="U3192" s="210" t="s">
        <v>8305</v>
      </c>
      <c r="V3192" s="854" t="s">
        <v>8308</v>
      </c>
      <c r="W3192" s="514" t="s">
        <v>8263</v>
      </c>
    </row>
    <row r="3193" spans="1:23" ht="82.8">
      <c r="A3193" s="2062">
        <v>7</v>
      </c>
      <c r="B3193" s="2061" t="s">
        <v>580</v>
      </c>
      <c r="C3193" s="2061" t="s">
        <v>2532</v>
      </c>
      <c r="D3193" s="2063" t="s">
        <v>2533</v>
      </c>
      <c r="E3193" s="514" t="s">
        <v>32</v>
      </c>
      <c r="F3193" s="514" t="s">
        <v>2534</v>
      </c>
      <c r="G3193" s="514" t="s">
        <v>8309</v>
      </c>
      <c r="H3193" s="514" t="s">
        <v>8531</v>
      </c>
      <c r="I3193" s="514" t="s">
        <v>32</v>
      </c>
      <c r="J3193" s="514" t="s">
        <v>8310</v>
      </c>
      <c r="K3193" s="514" t="s">
        <v>8311</v>
      </c>
      <c r="L3193" s="514" t="s">
        <v>238</v>
      </c>
      <c r="M3193" s="514" t="s">
        <v>736</v>
      </c>
      <c r="N3193" s="514" t="s">
        <v>238</v>
      </c>
      <c r="O3193" s="210" t="s">
        <v>8375</v>
      </c>
      <c r="P3193" s="210" t="s">
        <v>8377</v>
      </c>
      <c r="Q3193" s="210" t="s">
        <v>1596</v>
      </c>
      <c r="R3193" s="210" t="s">
        <v>943</v>
      </c>
      <c r="S3193" s="210" t="s">
        <v>924</v>
      </c>
      <c r="T3193" s="514" t="s">
        <v>47</v>
      </c>
      <c r="U3193" s="514" t="s">
        <v>8312</v>
      </c>
      <c r="V3193" s="854" t="s">
        <v>8313</v>
      </c>
      <c r="W3193" s="514" t="s">
        <v>8263</v>
      </c>
    </row>
    <row r="3194" spans="1:23" ht="15.75" customHeight="1">
      <c r="A3194" s="2062"/>
      <c r="B3194" s="2061"/>
      <c r="C3194" s="2061"/>
      <c r="D3194" s="2063"/>
      <c r="E3194" s="514" t="s">
        <v>32</v>
      </c>
      <c r="F3194" s="514" t="s">
        <v>2536</v>
      </c>
      <c r="G3194" s="514" t="s">
        <v>8314</v>
      </c>
      <c r="H3194" s="514" t="s">
        <v>8531</v>
      </c>
      <c r="I3194" s="514" t="s">
        <v>32</v>
      </c>
      <c r="J3194" s="514" t="s">
        <v>8310</v>
      </c>
      <c r="K3194" s="514" t="s">
        <v>8311</v>
      </c>
      <c r="L3194" s="514" t="s">
        <v>238</v>
      </c>
      <c r="M3194" s="514" t="s">
        <v>736</v>
      </c>
      <c r="N3194" s="514" t="s">
        <v>238</v>
      </c>
      <c r="O3194" s="210" t="s">
        <v>8375</v>
      </c>
      <c r="P3194" s="210" t="s">
        <v>8377</v>
      </c>
      <c r="Q3194" s="210" t="s">
        <v>1596</v>
      </c>
      <c r="R3194" s="210" t="s">
        <v>943</v>
      </c>
      <c r="S3194" s="210" t="s">
        <v>924</v>
      </c>
      <c r="T3194" s="514" t="s">
        <v>47</v>
      </c>
      <c r="U3194" s="514" t="s">
        <v>8312</v>
      </c>
      <c r="V3194" s="854" t="s">
        <v>8313</v>
      </c>
      <c r="W3194" s="514" t="s">
        <v>8263</v>
      </c>
    </row>
    <row r="3195" spans="1:23" ht="15.75" customHeight="1">
      <c r="A3195" s="2062"/>
      <c r="B3195" s="2061"/>
      <c r="C3195" s="2061"/>
      <c r="D3195" s="2063"/>
      <c r="E3195" s="514" t="s">
        <v>32</v>
      </c>
      <c r="F3195" s="514" t="s">
        <v>8315</v>
      </c>
      <c r="G3195" s="514" t="s">
        <v>8316</v>
      </c>
      <c r="H3195" s="514" t="s">
        <v>8531</v>
      </c>
      <c r="I3195" s="514" t="s">
        <v>32</v>
      </c>
      <c r="J3195" s="514" t="s">
        <v>8310</v>
      </c>
      <c r="K3195" s="514" t="s">
        <v>8311</v>
      </c>
      <c r="L3195" s="514" t="s">
        <v>238</v>
      </c>
      <c r="M3195" s="514" t="s">
        <v>736</v>
      </c>
      <c r="N3195" s="514" t="s">
        <v>238</v>
      </c>
      <c r="O3195" s="210" t="s">
        <v>8375</v>
      </c>
      <c r="P3195" s="210" t="s">
        <v>8377</v>
      </c>
      <c r="Q3195" s="210" t="s">
        <v>1596</v>
      </c>
      <c r="R3195" s="210" t="s">
        <v>943</v>
      </c>
      <c r="S3195" s="210" t="s">
        <v>924</v>
      </c>
      <c r="T3195" s="514" t="s">
        <v>47</v>
      </c>
      <c r="U3195" s="514" t="s">
        <v>8312</v>
      </c>
      <c r="V3195" s="854" t="s">
        <v>8313</v>
      </c>
      <c r="W3195" s="514" t="s">
        <v>8263</v>
      </c>
    </row>
    <row r="3196" spans="1:23" ht="15.6">
      <c r="A3196" s="2077" t="s">
        <v>8537</v>
      </c>
      <c r="B3196" s="1954"/>
      <c r="C3196" s="1954"/>
      <c r="D3196" s="1954"/>
      <c r="E3196" s="1954"/>
      <c r="F3196" s="1954"/>
      <c r="G3196" s="1954"/>
      <c r="H3196" s="1954"/>
      <c r="I3196" s="2078"/>
      <c r="J3196" s="473"/>
      <c r="K3196" s="473"/>
      <c r="L3196" s="474"/>
      <c r="M3196" s="474"/>
      <c r="N3196" s="474"/>
      <c r="O3196" s="475"/>
      <c r="P3196" s="476"/>
      <c r="Q3196" s="1130"/>
      <c r="R3196" s="474"/>
      <c r="S3196" s="474"/>
      <c r="T3196" s="477"/>
      <c r="U3196" s="475"/>
      <c r="V3196" s="474"/>
      <c r="W3196" s="1137"/>
    </row>
    <row r="3197" spans="1:23" ht="15.6">
      <c r="A3197" s="2079"/>
      <c r="B3197" s="2057"/>
      <c r="C3197" s="2057"/>
      <c r="D3197" s="2057"/>
      <c r="E3197" s="2057"/>
      <c r="F3197" s="2057"/>
      <c r="G3197" s="2057"/>
      <c r="H3197" s="2057"/>
      <c r="I3197" s="2080"/>
      <c r="J3197" s="473"/>
      <c r="K3197" s="473"/>
      <c r="L3197" s="474"/>
      <c r="M3197" s="474"/>
      <c r="N3197" s="474"/>
      <c r="O3197" s="475"/>
      <c r="P3197" s="476"/>
      <c r="Q3197" s="1130"/>
      <c r="R3197" s="474"/>
      <c r="S3197" s="474"/>
      <c r="T3197" s="477"/>
      <c r="U3197" s="475"/>
      <c r="V3197" s="474"/>
      <c r="W3197" s="1137"/>
    </row>
    <row r="3198" spans="1:23" ht="15.6">
      <c r="A3198" s="1956" t="s">
        <v>0</v>
      </c>
      <c r="B3198" s="1956"/>
      <c r="C3198" s="1956"/>
      <c r="D3198" s="1956"/>
      <c r="E3198" s="432"/>
      <c r="F3198" s="432"/>
      <c r="G3198" s="433"/>
      <c r="H3198" s="434" t="s">
        <v>11</v>
      </c>
      <c r="I3198" s="434"/>
      <c r="J3198" s="1957" t="s">
        <v>1</v>
      </c>
      <c r="K3198" s="1957"/>
      <c r="L3198" s="1957"/>
      <c r="M3198" s="1957"/>
      <c r="N3198" s="1957"/>
      <c r="O3198" s="1957"/>
      <c r="P3198" s="1944" t="s">
        <v>2</v>
      </c>
      <c r="Q3198" s="1944"/>
      <c r="R3198" s="1944"/>
      <c r="S3198" s="1944"/>
      <c r="T3198" s="1944"/>
      <c r="U3198" s="1944"/>
      <c r="V3198" s="1944"/>
      <c r="W3198" s="1944"/>
    </row>
    <row r="3199" spans="1:23" ht="15.6">
      <c r="A3199" s="1945" t="s">
        <v>3</v>
      </c>
      <c r="B3199" s="1946" t="s">
        <v>4</v>
      </c>
      <c r="C3199" s="1945" t="s">
        <v>5</v>
      </c>
      <c r="D3199" s="2038" t="s">
        <v>6</v>
      </c>
      <c r="E3199" s="1948" t="s">
        <v>7</v>
      </c>
      <c r="F3199" s="1949" t="s">
        <v>7056</v>
      </c>
      <c r="G3199" s="2039" t="s">
        <v>7057</v>
      </c>
      <c r="H3199" s="1948" t="s">
        <v>11</v>
      </c>
      <c r="I3199" s="1948" t="s">
        <v>10</v>
      </c>
      <c r="J3199" s="2034" t="s">
        <v>7058</v>
      </c>
      <c r="K3199" s="2034" t="s">
        <v>14</v>
      </c>
      <c r="L3199" s="1942" t="s">
        <v>15</v>
      </c>
      <c r="M3199" s="1942"/>
      <c r="N3199" s="1942"/>
      <c r="O3199" s="1942"/>
      <c r="P3199" s="2035" t="s">
        <v>16</v>
      </c>
      <c r="Q3199" s="1934" t="s">
        <v>17</v>
      </c>
      <c r="R3199" s="1934" t="s">
        <v>18</v>
      </c>
      <c r="S3199" s="1934" t="s">
        <v>19</v>
      </c>
      <c r="T3199" s="1934"/>
      <c r="U3199" s="1934"/>
      <c r="V3199" s="1934"/>
      <c r="W3199" s="1934"/>
    </row>
    <row r="3200" spans="1:23" ht="31.2">
      <c r="A3200" s="1945"/>
      <c r="B3200" s="1946"/>
      <c r="C3200" s="1945"/>
      <c r="D3200" s="2038"/>
      <c r="E3200" s="1948"/>
      <c r="F3200" s="1949"/>
      <c r="G3200" s="2039"/>
      <c r="H3200" s="1948"/>
      <c r="I3200" s="1948"/>
      <c r="J3200" s="2034"/>
      <c r="K3200" s="2034"/>
      <c r="L3200" s="435" t="s">
        <v>20</v>
      </c>
      <c r="M3200" s="435" t="s">
        <v>7059</v>
      </c>
      <c r="N3200" s="435" t="s">
        <v>22</v>
      </c>
      <c r="O3200" s="436" t="s">
        <v>23</v>
      </c>
      <c r="P3200" s="2035"/>
      <c r="Q3200" s="1934"/>
      <c r="R3200" s="1934"/>
      <c r="S3200" s="437" t="s">
        <v>9518</v>
      </c>
      <c r="T3200" s="438" t="s">
        <v>25</v>
      </c>
      <c r="U3200" s="439" t="s">
        <v>26</v>
      </c>
      <c r="V3200" s="440" t="s">
        <v>27</v>
      </c>
      <c r="W3200" s="440" t="s">
        <v>28</v>
      </c>
    </row>
    <row r="3201" spans="1:23" ht="96.6">
      <c r="A3201" s="2062">
        <v>1</v>
      </c>
      <c r="B3201" s="2061" t="s">
        <v>29</v>
      </c>
      <c r="C3201" s="2062" t="s">
        <v>123</v>
      </c>
      <c r="D3201" s="2063" t="s">
        <v>124</v>
      </c>
      <c r="E3201" s="2061" t="s">
        <v>32</v>
      </c>
      <c r="F3201" s="853" t="s">
        <v>125</v>
      </c>
      <c r="G3201" s="370" t="s">
        <v>8319</v>
      </c>
      <c r="H3201" s="514" t="s">
        <v>8538</v>
      </c>
      <c r="I3201" s="514" t="s">
        <v>32</v>
      </c>
      <c r="J3201" s="370" t="s">
        <v>8321</v>
      </c>
      <c r="K3201" s="514" t="s">
        <v>8131</v>
      </c>
      <c r="L3201" s="514" t="s">
        <v>238</v>
      </c>
      <c r="M3201" s="514" t="s">
        <v>736</v>
      </c>
      <c r="N3201" s="514" t="s">
        <v>238</v>
      </c>
      <c r="O3201" s="210" t="s">
        <v>8322</v>
      </c>
      <c r="P3201" s="210" t="s">
        <v>921</v>
      </c>
      <c r="Q3201" s="210" t="s">
        <v>8260</v>
      </c>
      <c r="R3201" s="210" t="s">
        <v>923</v>
      </c>
      <c r="S3201" s="210" t="s">
        <v>924</v>
      </c>
      <c r="T3201" s="210" t="s">
        <v>47</v>
      </c>
      <c r="U3201" s="210" t="s">
        <v>8261</v>
      </c>
      <c r="V3201" s="854" t="s">
        <v>8262</v>
      </c>
      <c r="W3201" s="514" t="s">
        <v>8263</v>
      </c>
    </row>
    <row r="3202" spans="1:23" ht="96.6">
      <c r="A3202" s="2062"/>
      <c r="B3202" s="2061"/>
      <c r="C3202" s="2062"/>
      <c r="D3202" s="2063"/>
      <c r="E3202" s="2061"/>
      <c r="F3202" s="612" t="s">
        <v>977</v>
      </c>
      <c r="G3202" s="370" t="s">
        <v>8323</v>
      </c>
      <c r="H3202" s="514" t="s">
        <v>8538</v>
      </c>
      <c r="I3202" s="514" t="s">
        <v>32</v>
      </c>
      <c r="J3202" s="514" t="s">
        <v>8265</v>
      </c>
      <c r="K3202" s="514" t="s">
        <v>7454</v>
      </c>
      <c r="L3202" s="514" t="s">
        <v>238</v>
      </c>
      <c r="M3202" s="514" t="s">
        <v>736</v>
      </c>
      <c r="N3202" s="514" t="s">
        <v>238</v>
      </c>
      <c r="O3202" s="210" t="s">
        <v>8322</v>
      </c>
      <c r="P3202" s="210" t="s">
        <v>921</v>
      </c>
      <c r="Q3202" s="210" t="s">
        <v>967</v>
      </c>
      <c r="R3202" s="210" t="s">
        <v>923</v>
      </c>
      <c r="S3202" s="210" t="s">
        <v>924</v>
      </c>
      <c r="T3202" s="210" t="s">
        <v>47</v>
      </c>
      <c r="U3202" s="210" t="s">
        <v>8266</v>
      </c>
      <c r="V3202" s="854" t="s">
        <v>8267</v>
      </c>
      <c r="W3202" s="514" t="s">
        <v>8263</v>
      </c>
    </row>
    <row r="3203" spans="1:23" ht="69">
      <c r="A3203" s="2062"/>
      <c r="B3203" s="2061"/>
      <c r="C3203" s="2062"/>
      <c r="D3203" s="2063"/>
      <c r="E3203" s="2061"/>
      <c r="F3203" s="519" t="s">
        <v>2930</v>
      </c>
      <c r="G3203" s="514" t="s">
        <v>8268</v>
      </c>
      <c r="H3203" s="514" t="s">
        <v>8538</v>
      </c>
      <c r="I3203" s="514" t="s">
        <v>494</v>
      </c>
      <c r="J3203" s="514" t="s">
        <v>8061</v>
      </c>
      <c r="K3203" s="830" t="s">
        <v>8324</v>
      </c>
      <c r="L3203" s="514" t="s">
        <v>238</v>
      </c>
      <c r="M3203" s="514" t="s">
        <v>736</v>
      </c>
      <c r="N3203" s="514" t="s">
        <v>238</v>
      </c>
      <c r="O3203" s="210" t="s">
        <v>8270</v>
      </c>
      <c r="P3203" s="210" t="s">
        <v>7118</v>
      </c>
      <c r="Q3203" s="210" t="s">
        <v>8271</v>
      </c>
      <c r="R3203" s="210" t="s">
        <v>923</v>
      </c>
      <c r="S3203" s="210" t="s">
        <v>944</v>
      </c>
      <c r="T3203" s="210" t="s">
        <v>47</v>
      </c>
      <c r="U3203" s="210" t="s">
        <v>8272</v>
      </c>
      <c r="V3203" s="854" t="s">
        <v>1056</v>
      </c>
      <c r="W3203" s="514" t="s">
        <v>8263</v>
      </c>
    </row>
    <row r="3204" spans="1:23" ht="138">
      <c r="A3204" s="2019">
        <v>2</v>
      </c>
      <c r="B3204" s="2022" t="s">
        <v>168</v>
      </c>
      <c r="C3204" s="2062" t="s">
        <v>184</v>
      </c>
      <c r="D3204" s="2063" t="s">
        <v>9567</v>
      </c>
      <c r="E3204" s="2061" t="s">
        <v>32</v>
      </c>
      <c r="F3204" s="830" t="s">
        <v>186</v>
      </c>
      <c r="G3204" s="514" t="s">
        <v>8274</v>
      </c>
      <c r="H3204" s="514" t="s">
        <v>8538</v>
      </c>
      <c r="I3204" s="514" t="s">
        <v>32</v>
      </c>
      <c r="J3204" s="514" t="s">
        <v>8325</v>
      </c>
      <c r="K3204" s="514" t="s">
        <v>8160</v>
      </c>
      <c r="L3204" s="514" t="s">
        <v>238</v>
      </c>
      <c r="M3204" s="514" t="s">
        <v>736</v>
      </c>
      <c r="N3204" s="514" t="s">
        <v>238</v>
      </c>
      <c r="O3204" s="210" t="s">
        <v>8275</v>
      </c>
      <c r="P3204" s="210" t="s">
        <v>8153</v>
      </c>
      <c r="Q3204" s="210" t="s">
        <v>7872</v>
      </c>
      <c r="R3204" s="210" t="s">
        <v>923</v>
      </c>
      <c r="S3204" s="210" t="s">
        <v>924</v>
      </c>
      <c r="T3204" s="210" t="s">
        <v>47</v>
      </c>
      <c r="U3204" s="210" t="s">
        <v>8154</v>
      </c>
      <c r="V3204" s="854" t="s">
        <v>8276</v>
      </c>
      <c r="W3204" s="514" t="s">
        <v>8263</v>
      </c>
    </row>
    <row r="3205" spans="1:23" ht="110.4">
      <c r="A3205" s="2020"/>
      <c r="B3205" s="2023"/>
      <c r="C3205" s="2062"/>
      <c r="D3205" s="2063"/>
      <c r="E3205" s="2061"/>
      <c r="F3205" s="830" t="s">
        <v>188</v>
      </c>
      <c r="G3205" s="514" t="s">
        <v>8279</v>
      </c>
      <c r="H3205" s="514" t="s">
        <v>8538</v>
      </c>
      <c r="I3205" s="514" t="s">
        <v>32</v>
      </c>
      <c r="J3205" s="514" t="s">
        <v>8326</v>
      </c>
      <c r="K3205" s="514" t="s">
        <v>8165</v>
      </c>
      <c r="L3205" s="514" t="s">
        <v>238</v>
      </c>
      <c r="M3205" s="514" t="s">
        <v>736</v>
      </c>
      <c r="N3205" s="514" t="s">
        <v>238</v>
      </c>
      <c r="O3205" s="210" t="s">
        <v>8280</v>
      </c>
      <c r="P3205" s="210" t="s">
        <v>8153</v>
      </c>
      <c r="Q3205" s="210" t="s">
        <v>7872</v>
      </c>
      <c r="R3205" s="210" t="s">
        <v>923</v>
      </c>
      <c r="S3205" s="210" t="s">
        <v>924</v>
      </c>
      <c r="T3205" s="210" t="s">
        <v>47</v>
      </c>
      <c r="U3205" s="210" t="s">
        <v>8154</v>
      </c>
      <c r="V3205" s="854" t="s">
        <v>8281</v>
      </c>
      <c r="W3205" s="514" t="s">
        <v>8263</v>
      </c>
    </row>
    <row r="3206" spans="1:23" ht="96.6">
      <c r="A3206" s="2020"/>
      <c r="B3206" s="2023"/>
      <c r="C3206" s="2062"/>
      <c r="D3206" s="2063"/>
      <c r="E3206" s="2061"/>
      <c r="F3206" s="519" t="s">
        <v>190</v>
      </c>
      <c r="G3206" s="514" t="s">
        <v>1402</v>
      </c>
      <c r="H3206" s="514" t="s">
        <v>8538</v>
      </c>
      <c r="I3206" s="514" t="s">
        <v>32</v>
      </c>
      <c r="J3206" s="514" t="s">
        <v>8327</v>
      </c>
      <c r="K3206" s="514" t="s">
        <v>8167</v>
      </c>
      <c r="L3206" s="514" t="s">
        <v>238</v>
      </c>
      <c r="M3206" s="514" t="s">
        <v>736</v>
      </c>
      <c r="N3206" s="514" t="s">
        <v>238</v>
      </c>
      <c r="O3206" s="210" t="s">
        <v>8280</v>
      </c>
      <c r="P3206" s="210" t="s">
        <v>8153</v>
      </c>
      <c r="Q3206" s="210" t="s">
        <v>7872</v>
      </c>
      <c r="R3206" s="210" t="s">
        <v>923</v>
      </c>
      <c r="S3206" s="210" t="s">
        <v>924</v>
      </c>
      <c r="T3206" s="210" t="s">
        <v>47</v>
      </c>
      <c r="U3206" s="210" t="s">
        <v>8154</v>
      </c>
      <c r="V3206" s="854" t="s">
        <v>8281</v>
      </c>
      <c r="W3206" s="514" t="s">
        <v>8263</v>
      </c>
    </row>
    <row r="3207" spans="1:23" ht="110.4">
      <c r="A3207" s="2021"/>
      <c r="B3207" s="2024"/>
      <c r="C3207" s="519" t="s">
        <v>1471</v>
      </c>
      <c r="D3207" s="210" t="s">
        <v>8282</v>
      </c>
      <c r="E3207" s="514" t="s">
        <v>32</v>
      </c>
      <c r="F3207" s="830" t="s">
        <v>1473</v>
      </c>
      <c r="G3207" s="370" t="s">
        <v>8328</v>
      </c>
      <c r="H3207" s="514" t="s">
        <v>8538</v>
      </c>
      <c r="I3207" s="370" t="s">
        <v>494</v>
      </c>
      <c r="J3207" s="514" t="s">
        <v>1450</v>
      </c>
      <c r="K3207" s="514" t="s">
        <v>1969</v>
      </c>
      <c r="L3207" s="514" t="s">
        <v>238</v>
      </c>
      <c r="M3207" s="514" t="s">
        <v>736</v>
      </c>
      <c r="N3207" s="514" t="s">
        <v>238</v>
      </c>
      <c r="O3207" s="210" t="s">
        <v>8284</v>
      </c>
      <c r="P3207" s="210" t="s">
        <v>921</v>
      </c>
      <c r="Q3207" s="349" t="s">
        <v>8329</v>
      </c>
      <c r="R3207" s="210" t="s">
        <v>923</v>
      </c>
      <c r="S3207" s="210" t="s">
        <v>924</v>
      </c>
      <c r="T3207" s="210" t="s">
        <v>47</v>
      </c>
      <c r="U3207" s="210" t="s">
        <v>1183</v>
      </c>
      <c r="V3207" s="854" t="s">
        <v>8286</v>
      </c>
      <c r="W3207" s="514" t="s">
        <v>8263</v>
      </c>
    </row>
    <row r="3208" spans="1:23" ht="41.4">
      <c r="A3208" s="2062">
        <v>3</v>
      </c>
      <c r="B3208" s="2061" t="s">
        <v>243</v>
      </c>
      <c r="C3208" s="519" t="s">
        <v>254</v>
      </c>
      <c r="D3208" s="210" t="s">
        <v>255</v>
      </c>
      <c r="E3208" s="514" t="s">
        <v>32</v>
      </c>
      <c r="F3208" s="830" t="s">
        <v>1599</v>
      </c>
      <c r="G3208" s="514" t="s">
        <v>8330</v>
      </c>
      <c r="H3208" s="514" t="s">
        <v>8538</v>
      </c>
      <c r="I3208" s="514" t="s">
        <v>32</v>
      </c>
      <c r="J3208" s="514" t="s">
        <v>8331</v>
      </c>
      <c r="K3208" s="514" t="s">
        <v>8332</v>
      </c>
      <c r="L3208" s="514" t="s">
        <v>238</v>
      </c>
      <c r="M3208" s="514" t="s">
        <v>736</v>
      </c>
      <c r="N3208" s="514" t="s">
        <v>238</v>
      </c>
      <c r="O3208" s="210" t="s">
        <v>7858</v>
      </c>
      <c r="P3208" s="210" t="s">
        <v>1595</v>
      </c>
      <c r="Q3208" s="210" t="s">
        <v>1596</v>
      </c>
      <c r="R3208" s="210" t="s">
        <v>1007</v>
      </c>
      <c r="S3208" s="210" t="s">
        <v>924</v>
      </c>
      <c r="T3208" s="210" t="s">
        <v>47</v>
      </c>
      <c r="U3208" s="210" t="s">
        <v>8295</v>
      </c>
      <c r="V3208" s="514" t="s">
        <v>8296</v>
      </c>
      <c r="W3208" s="514" t="s">
        <v>8263</v>
      </c>
    </row>
    <row r="3209" spans="1:23" ht="55.2">
      <c r="A3209" s="2062"/>
      <c r="B3209" s="2061"/>
      <c r="C3209" s="514" t="s">
        <v>264</v>
      </c>
      <c r="D3209" s="210" t="s">
        <v>265</v>
      </c>
      <c r="E3209" s="514" t="s">
        <v>32</v>
      </c>
      <c r="F3209" s="514" t="s">
        <v>3215</v>
      </c>
      <c r="G3209" s="514" t="s">
        <v>8333</v>
      </c>
      <c r="H3209" s="514" t="s">
        <v>8538</v>
      </c>
      <c r="I3209" s="514" t="s">
        <v>32</v>
      </c>
      <c r="J3209" s="514" t="s">
        <v>8334</v>
      </c>
      <c r="K3209" s="514" t="s">
        <v>8332</v>
      </c>
      <c r="L3209" s="514" t="s">
        <v>238</v>
      </c>
      <c r="M3209" s="514" t="s">
        <v>736</v>
      </c>
      <c r="N3209" s="514" t="s">
        <v>238</v>
      </c>
      <c r="O3209" s="210" t="s">
        <v>7858</v>
      </c>
      <c r="P3209" s="210" t="s">
        <v>1595</v>
      </c>
      <c r="Q3209" s="210" t="s">
        <v>1596</v>
      </c>
      <c r="R3209" s="210" t="s">
        <v>1007</v>
      </c>
      <c r="S3209" s="210" t="s">
        <v>924</v>
      </c>
      <c r="T3209" s="210" t="s">
        <v>47</v>
      </c>
      <c r="U3209" s="210" t="s">
        <v>8298</v>
      </c>
      <c r="V3209" s="514" t="s">
        <v>8262</v>
      </c>
      <c r="W3209" s="514" t="s">
        <v>8263</v>
      </c>
    </row>
    <row r="3210" spans="1:23" ht="69">
      <c r="A3210" s="2062">
        <v>5</v>
      </c>
      <c r="B3210" s="2061" t="s">
        <v>4077</v>
      </c>
      <c r="C3210" s="519" t="s">
        <v>508</v>
      </c>
      <c r="D3210" s="210" t="s">
        <v>2024</v>
      </c>
      <c r="E3210" s="514" t="s">
        <v>32</v>
      </c>
      <c r="F3210" s="514" t="s">
        <v>510</v>
      </c>
      <c r="G3210" s="514" t="s">
        <v>8299</v>
      </c>
      <c r="H3210" s="514" t="s">
        <v>8538</v>
      </c>
      <c r="I3210" s="370" t="s">
        <v>494</v>
      </c>
      <c r="J3210" s="514" t="s">
        <v>8335</v>
      </c>
      <c r="K3210" s="514" t="s">
        <v>2242</v>
      </c>
      <c r="L3210" s="514" t="s">
        <v>238</v>
      </c>
      <c r="M3210" s="514" t="s">
        <v>736</v>
      </c>
      <c r="N3210" s="514" t="s">
        <v>238</v>
      </c>
      <c r="O3210" s="349" t="s">
        <v>8336</v>
      </c>
      <c r="P3210" s="210" t="s">
        <v>2243</v>
      </c>
      <c r="Q3210" s="210" t="s">
        <v>967</v>
      </c>
      <c r="R3210" s="210" t="s">
        <v>923</v>
      </c>
      <c r="S3210" s="210" t="s">
        <v>944</v>
      </c>
      <c r="T3210" s="514" t="s">
        <v>47</v>
      </c>
      <c r="U3210" s="514" t="s">
        <v>8302</v>
      </c>
      <c r="V3210" s="854" t="s">
        <v>1184</v>
      </c>
      <c r="W3210" s="514" t="s">
        <v>8263</v>
      </c>
    </row>
    <row r="3211" spans="1:23" ht="69">
      <c r="A3211" s="2062"/>
      <c r="B3211" s="2061"/>
      <c r="C3211" s="2062" t="s">
        <v>2827</v>
      </c>
      <c r="D3211" s="2063" t="s">
        <v>2032</v>
      </c>
      <c r="E3211" s="2061" t="s">
        <v>32</v>
      </c>
      <c r="F3211" s="514" t="s">
        <v>2828</v>
      </c>
      <c r="G3211" s="370" t="s">
        <v>2033</v>
      </c>
      <c r="H3211" s="370" t="s">
        <v>8538</v>
      </c>
      <c r="I3211" s="370" t="s">
        <v>32</v>
      </c>
      <c r="J3211" s="370" t="s">
        <v>8337</v>
      </c>
      <c r="K3211" s="514" t="s">
        <v>2242</v>
      </c>
      <c r="L3211" s="514" t="s">
        <v>238</v>
      </c>
      <c r="M3211" s="514" t="s">
        <v>736</v>
      </c>
      <c r="N3211" s="514" t="s">
        <v>238</v>
      </c>
      <c r="O3211" s="349" t="s">
        <v>8336</v>
      </c>
      <c r="P3211" s="210" t="s">
        <v>2243</v>
      </c>
      <c r="Q3211" s="210" t="s">
        <v>1596</v>
      </c>
      <c r="R3211" s="210" t="s">
        <v>923</v>
      </c>
      <c r="S3211" s="210" t="s">
        <v>944</v>
      </c>
      <c r="T3211" s="514" t="s">
        <v>47</v>
      </c>
      <c r="U3211" s="514" t="s">
        <v>8302</v>
      </c>
      <c r="V3211" s="854" t="s">
        <v>1184</v>
      </c>
      <c r="W3211" s="514" t="s">
        <v>8263</v>
      </c>
    </row>
    <row r="3212" spans="1:23" ht="69">
      <c r="A3212" s="2062"/>
      <c r="B3212" s="2061"/>
      <c r="C3212" s="2062"/>
      <c r="D3212" s="2063"/>
      <c r="E3212" s="2061"/>
      <c r="F3212" s="514" t="s">
        <v>7108</v>
      </c>
      <c r="G3212" s="370" t="s">
        <v>2036</v>
      </c>
      <c r="H3212" s="370" t="s">
        <v>8538</v>
      </c>
      <c r="I3212" s="370" t="s">
        <v>494</v>
      </c>
      <c r="J3212" s="370" t="s">
        <v>8338</v>
      </c>
      <c r="K3212" s="514" t="s">
        <v>2242</v>
      </c>
      <c r="L3212" s="514" t="s">
        <v>238</v>
      </c>
      <c r="M3212" s="514" t="s">
        <v>736</v>
      </c>
      <c r="N3212" s="514" t="s">
        <v>238</v>
      </c>
      <c r="O3212" s="349" t="s">
        <v>8336</v>
      </c>
      <c r="P3212" s="210" t="s">
        <v>2243</v>
      </c>
      <c r="Q3212" s="210" t="s">
        <v>1596</v>
      </c>
      <c r="R3212" s="210" t="s">
        <v>923</v>
      </c>
      <c r="S3212" s="210" t="s">
        <v>924</v>
      </c>
      <c r="T3212" s="514" t="s">
        <v>47</v>
      </c>
      <c r="U3212" s="514" t="s">
        <v>8302</v>
      </c>
      <c r="V3212" s="854" t="s">
        <v>1184</v>
      </c>
      <c r="W3212" s="514" t="s">
        <v>8263</v>
      </c>
    </row>
    <row r="3213" spans="1:23" ht="82.8">
      <c r="A3213" s="2062"/>
      <c r="B3213" s="2061"/>
      <c r="C3213" s="519" t="s">
        <v>2831</v>
      </c>
      <c r="D3213" s="210" t="s">
        <v>2037</v>
      </c>
      <c r="E3213" s="514" t="s">
        <v>32</v>
      </c>
      <c r="F3213" s="514" t="s">
        <v>2832</v>
      </c>
      <c r="G3213" s="514" t="s">
        <v>7109</v>
      </c>
      <c r="H3213" s="514" t="s">
        <v>8538</v>
      </c>
      <c r="I3213" s="514" t="s">
        <v>535</v>
      </c>
      <c r="J3213" s="514" t="s">
        <v>7110</v>
      </c>
      <c r="K3213" s="514" t="s">
        <v>2242</v>
      </c>
      <c r="L3213" s="514" t="s">
        <v>238</v>
      </c>
      <c r="M3213" s="514" t="s">
        <v>736</v>
      </c>
      <c r="N3213" s="514" t="s">
        <v>238</v>
      </c>
      <c r="O3213" s="210" t="s">
        <v>8301</v>
      </c>
      <c r="P3213" s="210" t="s">
        <v>2243</v>
      </c>
      <c r="Q3213" s="210" t="s">
        <v>1596</v>
      </c>
      <c r="R3213" s="210" t="s">
        <v>923</v>
      </c>
      <c r="S3213" s="210" t="s">
        <v>924</v>
      </c>
      <c r="T3213" s="514" t="s">
        <v>47</v>
      </c>
      <c r="U3213" s="514" t="s">
        <v>8303</v>
      </c>
      <c r="V3213" s="854" t="s">
        <v>1184</v>
      </c>
      <c r="W3213" s="514" t="s">
        <v>8263</v>
      </c>
    </row>
    <row r="3214" spans="1:23" ht="96.6">
      <c r="A3214" s="2062">
        <v>6</v>
      </c>
      <c r="B3214" s="2061" t="s">
        <v>516</v>
      </c>
      <c r="C3214" s="830" t="s">
        <v>717</v>
      </c>
      <c r="D3214" s="210" t="s">
        <v>2348</v>
      </c>
      <c r="E3214" s="514" t="s">
        <v>32</v>
      </c>
      <c r="F3214" s="830" t="s">
        <v>719</v>
      </c>
      <c r="G3214" s="514" t="s">
        <v>8304</v>
      </c>
      <c r="H3214" s="514" t="s">
        <v>8538</v>
      </c>
      <c r="I3214" s="514" t="s">
        <v>32</v>
      </c>
      <c r="J3214" s="514" t="s">
        <v>8339</v>
      </c>
      <c r="K3214" s="514" t="s">
        <v>7891</v>
      </c>
      <c r="L3214" s="514" t="s">
        <v>238</v>
      </c>
      <c r="M3214" s="514" t="s">
        <v>736</v>
      </c>
      <c r="N3214" s="514" t="s">
        <v>238</v>
      </c>
      <c r="O3214" s="210" t="s">
        <v>996</v>
      </c>
      <c r="P3214" s="210" t="s">
        <v>8097</v>
      </c>
      <c r="Q3214" s="210" t="s">
        <v>8340</v>
      </c>
      <c r="R3214" s="210" t="s">
        <v>923</v>
      </c>
      <c r="S3214" s="210" t="s">
        <v>924</v>
      </c>
      <c r="T3214" s="210" t="s">
        <v>47</v>
      </c>
      <c r="U3214" s="210" t="s">
        <v>8305</v>
      </c>
      <c r="V3214" s="854" t="s">
        <v>8306</v>
      </c>
      <c r="W3214" s="514" t="s">
        <v>8263</v>
      </c>
    </row>
    <row r="3215" spans="1:23" ht="124.2">
      <c r="A3215" s="2062"/>
      <c r="B3215" s="2061"/>
      <c r="C3215" s="830" t="s">
        <v>746</v>
      </c>
      <c r="D3215" s="210" t="s">
        <v>8206</v>
      </c>
      <c r="E3215" s="514" t="s">
        <v>32</v>
      </c>
      <c r="F3215" s="830" t="s">
        <v>747</v>
      </c>
      <c r="G3215" s="514" t="s">
        <v>8307</v>
      </c>
      <c r="H3215" s="514" t="s">
        <v>8538</v>
      </c>
      <c r="I3215" s="514" t="s">
        <v>32</v>
      </c>
      <c r="J3215" s="514" t="s">
        <v>8208</v>
      </c>
      <c r="K3215" s="514" t="s">
        <v>1459</v>
      </c>
      <c r="L3215" s="514" t="s">
        <v>238</v>
      </c>
      <c r="M3215" s="514" t="s">
        <v>736</v>
      </c>
      <c r="N3215" s="514" t="s">
        <v>238</v>
      </c>
      <c r="O3215" s="210" t="s">
        <v>8336</v>
      </c>
      <c r="P3215" s="210" t="s">
        <v>8210</v>
      </c>
      <c r="Q3215" s="210" t="s">
        <v>8341</v>
      </c>
      <c r="R3215" s="210" t="s">
        <v>8212</v>
      </c>
      <c r="S3215" s="210" t="s">
        <v>924</v>
      </c>
      <c r="T3215" s="210" t="s">
        <v>47</v>
      </c>
      <c r="U3215" s="210" t="s">
        <v>8305</v>
      </c>
      <c r="V3215" s="854" t="s">
        <v>8308</v>
      </c>
      <c r="W3215" s="514" t="s">
        <v>8263</v>
      </c>
    </row>
    <row r="3216" spans="1:23" ht="82.8">
      <c r="A3216" s="2062">
        <v>7</v>
      </c>
      <c r="B3216" s="2061" t="s">
        <v>580</v>
      </c>
      <c r="C3216" s="2061" t="s">
        <v>2532</v>
      </c>
      <c r="D3216" s="2063" t="s">
        <v>2533</v>
      </c>
      <c r="E3216" s="2061" t="s">
        <v>32</v>
      </c>
      <c r="F3216" s="514" t="s">
        <v>2534</v>
      </c>
      <c r="G3216" s="514" t="s">
        <v>8309</v>
      </c>
      <c r="H3216" s="514" t="s">
        <v>8538</v>
      </c>
      <c r="I3216" s="514" t="s">
        <v>32</v>
      </c>
      <c r="J3216" s="514" t="s">
        <v>8310</v>
      </c>
      <c r="K3216" s="514" t="s">
        <v>8311</v>
      </c>
      <c r="L3216" s="514" t="s">
        <v>238</v>
      </c>
      <c r="M3216" s="514" t="s">
        <v>736</v>
      </c>
      <c r="N3216" s="514" t="s">
        <v>238</v>
      </c>
      <c r="O3216" s="210" t="s">
        <v>8301</v>
      </c>
      <c r="P3216" s="210" t="s">
        <v>2243</v>
      </c>
      <c r="Q3216" s="210" t="s">
        <v>8539</v>
      </c>
      <c r="R3216" s="210" t="s">
        <v>943</v>
      </c>
      <c r="S3216" s="210" t="s">
        <v>924</v>
      </c>
      <c r="T3216" s="514" t="s">
        <v>47</v>
      </c>
      <c r="U3216" s="514" t="s">
        <v>8312</v>
      </c>
      <c r="V3216" s="854" t="s">
        <v>8313</v>
      </c>
      <c r="W3216" s="514" t="s">
        <v>8263</v>
      </c>
    </row>
    <row r="3217" spans="1:23" ht="82.8">
      <c r="A3217" s="2062"/>
      <c r="B3217" s="2061"/>
      <c r="C3217" s="2061"/>
      <c r="D3217" s="2063"/>
      <c r="E3217" s="2061"/>
      <c r="F3217" s="514" t="s">
        <v>2536</v>
      </c>
      <c r="G3217" s="514" t="s">
        <v>8314</v>
      </c>
      <c r="H3217" s="514" t="s">
        <v>8538</v>
      </c>
      <c r="I3217" s="514" t="s">
        <v>32</v>
      </c>
      <c r="J3217" s="514" t="s">
        <v>8310</v>
      </c>
      <c r="K3217" s="514" t="s">
        <v>8311</v>
      </c>
      <c r="L3217" s="514" t="s">
        <v>238</v>
      </c>
      <c r="M3217" s="514" t="s">
        <v>736</v>
      </c>
      <c r="N3217" s="514" t="s">
        <v>238</v>
      </c>
      <c r="O3217" s="210" t="s">
        <v>8301</v>
      </c>
      <c r="P3217" s="210" t="s">
        <v>2243</v>
      </c>
      <c r="Q3217" s="210" t="s">
        <v>8539</v>
      </c>
      <c r="R3217" s="210" t="s">
        <v>943</v>
      </c>
      <c r="S3217" s="210" t="s">
        <v>924</v>
      </c>
      <c r="T3217" s="514" t="s">
        <v>47</v>
      </c>
      <c r="U3217" s="514" t="s">
        <v>8312</v>
      </c>
      <c r="V3217" s="854" t="s">
        <v>8313</v>
      </c>
      <c r="W3217" s="514" t="s">
        <v>8263</v>
      </c>
    </row>
    <row r="3218" spans="1:23" ht="82.8">
      <c r="A3218" s="2062"/>
      <c r="B3218" s="2061"/>
      <c r="C3218" s="2061"/>
      <c r="D3218" s="2063"/>
      <c r="E3218" s="2061"/>
      <c r="F3218" s="514" t="s">
        <v>8315</v>
      </c>
      <c r="G3218" s="514" t="s">
        <v>8316</v>
      </c>
      <c r="H3218" s="514" t="s">
        <v>8538</v>
      </c>
      <c r="I3218" s="514" t="s">
        <v>32</v>
      </c>
      <c r="J3218" s="514" t="s">
        <v>8310</v>
      </c>
      <c r="K3218" s="514" t="s">
        <v>8311</v>
      </c>
      <c r="L3218" s="514" t="s">
        <v>238</v>
      </c>
      <c r="M3218" s="514" t="s">
        <v>736</v>
      </c>
      <c r="N3218" s="514" t="s">
        <v>238</v>
      </c>
      <c r="O3218" s="210" t="s">
        <v>8317</v>
      </c>
      <c r="P3218" s="210" t="s">
        <v>2243</v>
      </c>
      <c r="Q3218" s="210" t="s">
        <v>8539</v>
      </c>
      <c r="R3218" s="210" t="s">
        <v>943</v>
      </c>
      <c r="S3218" s="210" t="s">
        <v>924</v>
      </c>
      <c r="T3218" s="514" t="s">
        <v>47</v>
      </c>
      <c r="U3218" s="514" t="s">
        <v>8312</v>
      </c>
      <c r="V3218" s="854" t="s">
        <v>8313</v>
      </c>
      <c r="W3218" s="514" t="s">
        <v>8263</v>
      </c>
    </row>
    <row r="3219" spans="1:23" ht="15.6">
      <c r="A3219" s="1954" t="s">
        <v>8540</v>
      </c>
      <c r="B3219" s="1954"/>
      <c r="C3219" s="1954"/>
      <c r="D3219" s="1954"/>
      <c r="E3219" s="1954"/>
      <c r="F3219" s="1954"/>
      <c r="G3219" s="1954"/>
      <c r="H3219" s="1954"/>
      <c r="I3219" s="1954"/>
      <c r="J3219" s="473"/>
      <c r="K3219" s="473"/>
      <c r="L3219" s="474"/>
      <c r="M3219" s="474"/>
      <c r="N3219" s="474"/>
      <c r="O3219" s="475"/>
      <c r="P3219" s="476"/>
      <c r="Q3219" s="1130"/>
      <c r="R3219" s="474"/>
      <c r="S3219" s="474"/>
      <c r="T3219" s="477"/>
      <c r="U3219" s="475"/>
      <c r="V3219" s="474"/>
      <c r="W3219" s="1137"/>
    </row>
    <row r="3220" spans="1:23" ht="15.6">
      <c r="A3220" s="2057"/>
      <c r="B3220" s="2057"/>
      <c r="C3220" s="2057"/>
      <c r="D3220" s="2057"/>
      <c r="E3220" s="2057"/>
      <c r="F3220" s="2057"/>
      <c r="G3220" s="2057"/>
      <c r="H3220" s="2057"/>
      <c r="I3220" s="2057"/>
      <c r="J3220" s="473"/>
      <c r="K3220" s="473"/>
      <c r="L3220" s="474"/>
      <c r="M3220" s="474"/>
      <c r="N3220" s="474"/>
      <c r="O3220" s="475"/>
      <c r="P3220" s="476"/>
      <c r="Q3220" s="1130"/>
      <c r="R3220" s="474"/>
      <c r="S3220" s="474"/>
      <c r="T3220" s="477"/>
      <c r="U3220" s="475"/>
      <c r="V3220" s="474"/>
      <c r="W3220" s="1137"/>
    </row>
    <row r="3221" spans="1:23" ht="15.6">
      <c r="A3221" s="1956" t="s">
        <v>0</v>
      </c>
      <c r="B3221" s="1956"/>
      <c r="C3221" s="1956"/>
      <c r="D3221" s="1956"/>
      <c r="E3221" s="432"/>
      <c r="F3221" s="432"/>
      <c r="G3221" s="433"/>
      <c r="H3221" s="434" t="s">
        <v>11</v>
      </c>
      <c r="I3221" s="434"/>
      <c r="J3221" s="1957" t="s">
        <v>1</v>
      </c>
      <c r="K3221" s="1957"/>
      <c r="L3221" s="1957"/>
      <c r="M3221" s="1957"/>
      <c r="N3221" s="1957"/>
      <c r="O3221" s="1957"/>
      <c r="P3221" s="1944" t="s">
        <v>2</v>
      </c>
      <c r="Q3221" s="1944"/>
      <c r="R3221" s="1944"/>
      <c r="S3221" s="1944"/>
      <c r="T3221" s="1944"/>
      <c r="U3221" s="1944"/>
      <c r="V3221" s="1944"/>
      <c r="W3221" s="1944"/>
    </row>
    <row r="3222" spans="1:23" ht="15.6">
      <c r="A3222" s="1945" t="s">
        <v>3</v>
      </c>
      <c r="B3222" s="1946" t="s">
        <v>4</v>
      </c>
      <c r="C3222" s="1945" t="s">
        <v>5</v>
      </c>
      <c r="D3222" s="2038" t="s">
        <v>6</v>
      </c>
      <c r="E3222" s="1948" t="s">
        <v>7</v>
      </c>
      <c r="F3222" s="1949" t="s">
        <v>7056</v>
      </c>
      <c r="G3222" s="2039" t="s">
        <v>7057</v>
      </c>
      <c r="H3222" s="1948" t="s">
        <v>11</v>
      </c>
      <c r="I3222" s="1948" t="s">
        <v>10</v>
      </c>
      <c r="J3222" s="2034" t="s">
        <v>7058</v>
      </c>
      <c r="K3222" s="2034" t="s">
        <v>14</v>
      </c>
      <c r="L3222" s="1942" t="s">
        <v>15</v>
      </c>
      <c r="M3222" s="1942"/>
      <c r="N3222" s="1942"/>
      <c r="O3222" s="1942"/>
      <c r="P3222" s="2035" t="s">
        <v>16</v>
      </c>
      <c r="Q3222" s="1934" t="s">
        <v>17</v>
      </c>
      <c r="R3222" s="1934" t="s">
        <v>18</v>
      </c>
      <c r="S3222" s="1934" t="s">
        <v>19</v>
      </c>
      <c r="T3222" s="1934"/>
      <c r="U3222" s="1934"/>
      <c r="V3222" s="1934"/>
      <c r="W3222" s="1934"/>
    </row>
    <row r="3223" spans="1:23" ht="15.75" customHeight="1">
      <c r="A3223" s="1945"/>
      <c r="B3223" s="1946"/>
      <c r="C3223" s="1945"/>
      <c r="D3223" s="2038"/>
      <c r="E3223" s="1948"/>
      <c r="F3223" s="1949"/>
      <c r="G3223" s="2039"/>
      <c r="H3223" s="1948"/>
      <c r="I3223" s="1948"/>
      <c r="J3223" s="2034"/>
      <c r="K3223" s="2034"/>
      <c r="L3223" s="435" t="s">
        <v>20</v>
      </c>
      <c r="M3223" s="435" t="s">
        <v>7059</v>
      </c>
      <c r="N3223" s="435" t="s">
        <v>22</v>
      </c>
      <c r="O3223" s="436" t="s">
        <v>23</v>
      </c>
      <c r="P3223" s="2035"/>
      <c r="Q3223" s="1934"/>
      <c r="R3223" s="1934"/>
      <c r="S3223" s="437" t="s">
        <v>9518</v>
      </c>
      <c r="T3223" s="438" t="s">
        <v>25</v>
      </c>
      <c r="U3223" s="439" t="s">
        <v>26</v>
      </c>
      <c r="V3223" s="440" t="s">
        <v>27</v>
      </c>
      <c r="W3223" s="440" t="s">
        <v>28</v>
      </c>
    </row>
    <row r="3224" spans="1:23" ht="15.75" customHeight="1">
      <c r="A3224" s="2062">
        <v>1</v>
      </c>
      <c r="B3224" s="2061" t="s">
        <v>29</v>
      </c>
      <c r="C3224" s="2062" t="s">
        <v>123</v>
      </c>
      <c r="D3224" s="2063" t="s">
        <v>124</v>
      </c>
      <c r="E3224" s="2061" t="s">
        <v>32</v>
      </c>
      <c r="F3224" s="853" t="s">
        <v>125</v>
      </c>
      <c r="G3224" s="514" t="s">
        <v>8257</v>
      </c>
      <c r="H3224" s="514" t="s">
        <v>8541</v>
      </c>
      <c r="I3224" s="514" t="s">
        <v>32</v>
      </c>
      <c r="J3224" s="514" t="s">
        <v>8130</v>
      </c>
      <c r="K3224" s="514" t="s">
        <v>8131</v>
      </c>
      <c r="L3224" s="514" t="s">
        <v>238</v>
      </c>
      <c r="M3224" s="514" t="s">
        <v>736</v>
      </c>
      <c r="N3224" s="514" t="s">
        <v>238</v>
      </c>
      <c r="O3224" s="210" t="s">
        <v>8259</v>
      </c>
      <c r="P3224" s="210" t="s">
        <v>921</v>
      </c>
      <c r="Q3224" s="210" t="s">
        <v>8260</v>
      </c>
      <c r="R3224" s="210" t="s">
        <v>923</v>
      </c>
      <c r="S3224" s="210" t="s">
        <v>924</v>
      </c>
      <c r="T3224" s="210" t="s">
        <v>47</v>
      </c>
      <c r="U3224" s="210" t="s">
        <v>8261</v>
      </c>
      <c r="V3224" s="854" t="s">
        <v>8262</v>
      </c>
      <c r="W3224" s="514" t="s">
        <v>8263</v>
      </c>
    </row>
    <row r="3225" spans="1:23" ht="96.6">
      <c r="A3225" s="2062"/>
      <c r="B3225" s="2061"/>
      <c r="C3225" s="2062"/>
      <c r="D3225" s="2063"/>
      <c r="E3225" s="2061"/>
      <c r="F3225" s="612" t="s">
        <v>977</v>
      </c>
      <c r="G3225" s="514" t="s">
        <v>8264</v>
      </c>
      <c r="H3225" s="514" t="s">
        <v>8541</v>
      </c>
      <c r="I3225" s="514" t="s">
        <v>32</v>
      </c>
      <c r="J3225" s="514" t="s">
        <v>8265</v>
      </c>
      <c r="K3225" s="514" t="s">
        <v>7454</v>
      </c>
      <c r="L3225" s="514" t="s">
        <v>238</v>
      </c>
      <c r="M3225" s="514" t="s">
        <v>736</v>
      </c>
      <c r="N3225" s="514" t="s">
        <v>238</v>
      </c>
      <c r="O3225" s="210" t="s">
        <v>8259</v>
      </c>
      <c r="P3225" s="210" t="s">
        <v>921</v>
      </c>
      <c r="Q3225" s="210" t="s">
        <v>967</v>
      </c>
      <c r="R3225" s="210" t="s">
        <v>923</v>
      </c>
      <c r="S3225" s="210" t="s">
        <v>924</v>
      </c>
      <c r="T3225" s="210" t="s">
        <v>47</v>
      </c>
      <c r="U3225" s="210" t="s">
        <v>8266</v>
      </c>
      <c r="V3225" s="854" t="s">
        <v>8267</v>
      </c>
      <c r="W3225" s="514" t="s">
        <v>8263</v>
      </c>
    </row>
    <row r="3226" spans="1:23" ht="69">
      <c r="A3226" s="2062"/>
      <c r="B3226" s="2061"/>
      <c r="C3226" s="2062"/>
      <c r="D3226" s="2063"/>
      <c r="E3226" s="2061"/>
      <c r="F3226" s="519" t="s">
        <v>2930</v>
      </c>
      <c r="G3226" s="514" t="s">
        <v>8268</v>
      </c>
      <c r="H3226" s="514" t="s">
        <v>8541</v>
      </c>
      <c r="I3226" s="514" t="s">
        <v>494</v>
      </c>
      <c r="J3226" s="514" t="s">
        <v>8061</v>
      </c>
      <c r="K3226" s="830" t="s">
        <v>8269</v>
      </c>
      <c r="L3226" s="514" t="s">
        <v>238</v>
      </c>
      <c r="M3226" s="514" t="s">
        <v>736</v>
      </c>
      <c r="N3226" s="514" t="s">
        <v>238</v>
      </c>
      <c r="O3226" s="210" t="s">
        <v>8270</v>
      </c>
      <c r="P3226" s="210" t="s">
        <v>7118</v>
      </c>
      <c r="Q3226" s="210" t="s">
        <v>8271</v>
      </c>
      <c r="R3226" s="210" t="s">
        <v>923</v>
      </c>
      <c r="S3226" s="210" t="s">
        <v>944</v>
      </c>
      <c r="T3226" s="210" t="s">
        <v>47</v>
      </c>
      <c r="U3226" s="210" t="s">
        <v>8272</v>
      </c>
      <c r="V3226" s="854" t="s">
        <v>1056</v>
      </c>
      <c r="W3226" s="514" t="s">
        <v>8263</v>
      </c>
    </row>
    <row r="3227" spans="1:23" ht="96.6">
      <c r="A3227" s="2062">
        <v>2</v>
      </c>
      <c r="B3227" s="2061" t="s">
        <v>168</v>
      </c>
      <c r="C3227" s="2062" t="s">
        <v>184</v>
      </c>
      <c r="D3227" s="2063" t="s">
        <v>9567</v>
      </c>
      <c r="E3227" s="2061" t="s">
        <v>32</v>
      </c>
      <c r="F3227" s="830" t="s">
        <v>186</v>
      </c>
      <c r="G3227" s="514" t="s">
        <v>8274</v>
      </c>
      <c r="H3227" s="514" t="s">
        <v>8541</v>
      </c>
      <c r="I3227" s="514" t="s">
        <v>32</v>
      </c>
      <c r="J3227" s="514" t="s">
        <v>8159</v>
      </c>
      <c r="K3227" s="514" t="s">
        <v>8160</v>
      </c>
      <c r="L3227" s="514" t="s">
        <v>238</v>
      </c>
      <c r="M3227" s="514" t="s">
        <v>736</v>
      </c>
      <c r="N3227" s="514" t="s">
        <v>238</v>
      </c>
      <c r="O3227" s="210" t="s">
        <v>8275</v>
      </c>
      <c r="P3227" s="210" t="s">
        <v>8153</v>
      </c>
      <c r="Q3227" s="210" t="s">
        <v>7872</v>
      </c>
      <c r="R3227" s="210" t="s">
        <v>923</v>
      </c>
      <c r="S3227" s="210" t="s">
        <v>924</v>
      </c>
      <c r="T3227" s="210" t="s">
        <v>47</v>
      </c>
      <c r="U3227" s="210" t="s">
        <v>8154</v>
      </c>
      <c r="V3227" s="854" t="s">
        <v>8276</v>
      </c>
      <c r="W3227" s="514" t="s">
        <v>8263</v>
      </c>
    </row>
    <row r="3228" spans="1:23" ht="96.6">
      <c r="A3228" s="2062"/>
      <c r="B3228" s="2061"/>
      <c r="C3228" s="2062"/>
      <c r="D3228" s="2063"/>
      <c r="E3228" s="2061"/>
      <c r="F3228" s="830" t="s">
        <v>188</v>
      </c>
      <c r="G3228" s="514" t="s">
        <v>1411</v>
      </c>
      <c r="H3228" s="514" t="s">
        <v>8541</v>
      </c>
      <c r="I3228" s="514" t="s">
        <v>32</v>
      </c>
      <c r="J3228" s="514" t="s">
        <v>7871</v>
      </c>
      <c r="K3228" s="514" t="s">
        <v>8160</v>
      </c>
      <c r="L3228" s="514" t="s">
        <v>238</v>
      </c>
      <c r="M3228" s="514" t="s">
        <v>736</v>
      </c>
      <c r="N3228" s="514" t="s">
        <v>238</v>
      </c>
      <c r="O3228" s="210" t="s">
        <v>8277</v>
      </c>
      <c r="P3228" s="210" t="s">
        <v>8153</v>
      </c>
      <c r="Q3228" s="210" t="s">
        <v>7872</v>
      </c>
      <c r="R3228" s="210" t="s">
        <v>923</v>
      </c>
      <c r="S3228" s="210" t="s">
        <v>924</v>
      </c>
      <c r="T3228" s="210" t="s">
        <v>47</v>
      </c>
      <c r="U3228" s="210" t="s">
        <v>8154</v>
      </c>
      <c r="V3228" s="854" t="s">
        <v>8276</v>
      </c>
      <c r="W3228" s="514" t="s">
        <v>8263</v>
      </c>
    </row>
    <row r="3229" spans="1:23" ht="96.6">
      <c r="A3229" s="2062"/>
      <c r="B3229" s="2061"/>
      <c r="C3229" s="2062"/>
      <c r="D3229" s="2063"/>
      <c r="E3229" s="2061"/>
      <c r="F3229" s="830" t="s">
        <v>190</v>
      </c>
      <c r="G3229" s="514" t="s">
        <v>1399</v>
      </c>
      <c r="H3229" s="514" t="s">
        <v>8541</v>
      </c>
      <c r="I3229" s="514" t="s">
        <v>32</v>
      </c>
      <c r="J3229" s="514" t="s">
        <v>8161</v>
      </c>
      <c r="K3229" s="514" t="s">
        <v>8160</v>
      </c>
      <c r="L3229" s="514" t="s">
        <v>238</v>
      </c>
      <c r="M3229" s="514" t="s">
        <v>736</v>
      </c>
      <c r="N3229" s="514" t="s">
        <v>238</v>
      </c>
      <c r="O3229" s="210" t="s">
        <v>8275</v>
      </c>
      <c r="P3229" s="210" t="s">
        <v>8153</v>
      </c>
      <c r="Q3229" s="210" t="s">
        <v>7872</v>
      </c>
      <c r="R3229" s="210" t="s">
        <v>923</v>
      </c>
      <c r="S3229" s="210" t="s">
        <v>924</v>
      </c>
      <c r="T3229" s="210" t="s">
        <v>47</v>
      </c>
      <c r="U3229" s="210" t="s">
        <v>8154</v>
      </c>
      <c r="V3229" s="854" t="s">
        <v>8278</v>
      </c>
      <c r="W3229" s="514" t="s">
        <v>8263</v>
      </c>
    </row>
    <row r="3230" spans="1:23" ht="110.4">
      <c r="A3230" s="2062"/>
      <c r="B3230" s="2061"/>
      <c r="C3230" s="2062"/>
      <c r="D3230" s="2063"/>
      <c r="E3230" s="2061"/>
      <c r="F3230" s="830" t="s">
        <v>192</v>
      </c>
      <c r="G3230" s="514" t="s">
        <v>8279</v>
      </c>
      <c r="H3230" s="514" t="s">
        <v>8541</v>
      </c>
      <c r="I3230" s="514" t="s">
        <v>32</v>
      </c>
      <c r="J3230" s="514" t="s">
        <v>8164</v>
      </c>
      <c r="K3230" s="514" t="s">
        <v>8165</v>
      </c>
      <c r="L3230" s="514" t="s">
        <v>238</v>
      </c>
      <c r="M3230" s="514" t="s">
        <v>736</v>
      </c>
      <c r="N3230" s="514" t="s">
        <v>238</v>
      </c>
      <c r="O3230" s="210" t="s">
        <v>8280</v>
      </c>
      <c r="P3230" s="210" t="s">
        <v>8153</v>
      </c>
      <c r="Q3230" s="210" t="s">
        <v>7872</v>
      </c>
      <c r="R3230" s="210" t="s">
        <v>923</v>
      </c>
      <c r="S3230" s="210" t="s">
        <v>924</v>
      </c>
      <c r="T3230" s="210" t="s">
        <v>47</v>
      </c>
      <c r="U3230" s="210" t="s">
        <v>8154</v>
      </c>
      <c r="V3230" s="854" t="s">
        <v>8281</v>
      </c>
      <c r="W3230" s="514" t="s">
        <v>8263</v>
      </c>
    </row>
    <row r="3231" spans="1:23" ht="96.6">
      <c r="A3231" s="2062"/>
      <c r="B3231" s="2061"/>
      <c r="C3231" s="2062"/>
      <c r="D3231" s="2063"/>
      <c r="E3231" s="2061"/>
      <c r="F3231" s="519" t="s">
        <v>194</v>
      </c>
      <c r="G3231" s="514" t="s">
        <v>1402</v>
      </c>
      <c r="H3231" s="514" t="s">
        <v>8541</v>
      </c>
      <c r="I3231" s="514" t="s">
        <v>32</v>
      </c>
      <c r="J3231" s="514" t="s">
        <v>8166</v>
      </c>
      <c r="K3231" s="514" t="s">
        <v>8167</v>
      </c>
      <c r="L3231" s="514" t="s">
        <v>238</v>
      </c>
      <c r="M3231" s="514" t="s">
        <v>736</v>
      </c>
      <c r="N3231" s="514" t="s">
        <v>238</v>
      </c>
      <c r="O3231" s="210" t="s">
        <v>8280</v>
      </c>
      <c r="P3231" s="210" t="s">
        <v>8153</v>
      </c>
      <c r="Q3231" s="210" t="s">
        <v>7872</v>
      </c>
      <c r="R3231" s="210" t="s">
        <v>923</v>
      </c>
      <c r="S3231" s="210" t="s">
        <v>924</v>
      </c>
      <c r="T3231" s="210" t="s">
        <v>47</v>
      </c>
      <c r="U3231" s="210" t="s">
        <v>8154</v>
      </c>
      <c r="V3231" s="854" t="s">
        <v>8281</v>
      </c>
      <c r="W3231" s="514" t="s">
        <v>8263</v>
      </c>
    </row>
    <row r="3232" spans="1:23" ht="110.4">
      <c r="A3232" s="2062"/>
      <c r="B3232" s="2061"/>
      <c r="C3232" s="2062" t="s">
        <v>1471</v>
      </c>
      <c r="D3232" s="2063" t="s">
        <v>8282</v>
      </c>
      <c r="E3232" s="2061" t="s">
        <v>32</v>
      </c>
      <c r="F3232" s="830" t="s">
        <v>1473</v>
      </c>
      <c r="G3232" s="514" t="s">
        <v>8283</v>
      </c>
      <c r="H3232" s="514" t="s">
        <v>8541</v>
      </c>
      <c r="I3232" s="514" t="s">
        <v>494</v>
      </c>
      <c r="J3232" s="514" t="s">
        <v>1450</v>
      </c>
      <c r="K3232" s="514" t="s">
        <v>1969</v>
      </c>
      <c r="L3232" s="514" t="s">
        <v>238</v>
      </c>
      <c r="M3232" s="514" t="s">
        <v>736</v>
      </c>
      <c r="N3232" s="514" t="s">
        <v>238</v>
      </c>
      <c r="O3232" s="210" t="s">
        <v>8284</v>
      </c>
      <c r="P3232" s="210" t="s">
        <v>921</v>
      </c>
      <c r="Q3232" s="210" t="s">
        <v>8285</v>
      </c>
      <c r="R3232" s="210" t="s">
        <v>923</v>
      </c>
      <c r="S3232" s="210" t="s">
        <v>924</v>
      </c>
      <c r="T3232" s="210" t="s">
        <v>47</v>
      </c>
      <c r="U3232" s="210" t="s">
        <v>1183</v>
      </c>
      <c r="V3232" s="854" t="s">
        <v>8286</v>
      </c>
      <c r="W3232" s="514" t="s">
        <v>8263</v>
      </c>
    </row>
    <row r="3233" spans="1:23" ht="110.4">
      <c r="A3233" s="2062"/>
      <c r="B3233" s="2061"/>
      <c r="C3233" s="2062"/>
      <c r="D3233" s="2063"/>
      <c r="E3233" s="2061"/>
      <c r="F3233" s="830" t="s">
        <v>2801</v>
      </c>
      <c r="G3233" s="514" t="s">
        <v>8287</v>
      </c>
      <c r="H3233" s="514" t="s">
        <v>8541</v>
      </c>
      <c r="I3233" s="514" t="s">
        <v>32</v>
      </c>
      <c r="J3233" s="514" t="s">
        <v>1450</v>
      </c>
      <c r="K3233" s="514" t="s">
        <v>8288</v>
      </c>
      <c r="L3233" s="514" t="s">
        <v>238</v>
      </c>
      <c r="M3233" s="514" t="s">
        <v>736</v>
      </c>
      <c r="N3233" s="514" t="s">
        <v>238</v>
      </c>
      <c r="O3233" s="210" t="s">
        <v>8284</v>
      </c>
      <c r="P3233" s="210" t="s">
        <v>921</v>
      </c>
      <c r="Q3233" s="210" t="s">
        <v>967</v>
      </c>
      <c r="R3233" s="210" t="s">
        <v>923</v>
      </c>
      <c r="S3233" s="210" t="s">
        <v>924</v>
      </c>
      <c r="T3233" s="210" t="s">
        <v>47</v>
      </c>
      <c r="U3233" s="210" t="s">
        <v>1183</v>
      </c>
      <c r="V3233" s="854" t="s">
        <v>8289</v>
      </c>
      <c r="W3233" s="514" t="s">
        <v>8263</v>
      </c>
    </row>
    <row r="3234" spans="1:23" ht="110.4">
      <c r="A3234" s="2062"/>
      <c r="B3234" s="2061"/>
      <c r="C3234" s="2062"/>
      <c r="D3234" s="2063"/>
      <c r="E3234" s="2061"/>
      <c r="F3234" s="830" t="s">
        <v>2802</v>
      </c>
      <c r="G3234" s="514" t="s">
        <v>8290</v>
      </c>
      <c r="H3234" s="514" t="s">
        <v>8541</v>
      </c>
      <c r="I3234" s="514" t="s">
        <v>32</v>
      </c>
      <c r="J3234" s="514" t="s">
        <v>8291</v>
      </c>
      <c r="K3234" s="514" t="s">
        <v>1459</v>
      </c>
      <c r="L3234" s="514" t="s">
        <v>238</v>
      </c>
      <c r="M3234" s="514" t="s">
        <v>736</v>
      </c>
      <c r="N3234" s="514" t="s">
        <v>238</v>
      </c>
      <c r="O3234" s="210" t="s">
        <v>8292</v>
      </c>
      <c r="P3234" s="210" t="s">
        <v>921</v>
      </c>
      <c r="Q3234" s="210" t="s">
        <v>1460</v>
      </c>
      <c r="R3234" s="210" t="s">
        <v>923</v>
      </c>
      <c r="S3234" s="210" t="s">
        <v>924</v>
      </c>
      <c r="T3234" s="210" t="s">
        <v>47</v>
      </c>
      <c r="U3234" s="210" t="s">
        <v>8293</v>
      </c>
      <c r="V3234" s="854" t="s">
        <v>8294</v>
      </c>
      <c r="W3234" s="514" t="s">
        <v>8263</v>
      </c>
    </row>
    <row r="3235" spans="1:23" ht="41.4">
      <c r="A3235" s="2062">
        <v>3</v>
      </c>
      <c r="B3235" s="2061" t="s">
        <v>243</v>
      </c>
      <c r="C3235" s="519" t="s">
        <v>254</v>
      </c>
      <c r="D3235" s="210" t="s">
        <v>255</v>
      </c>
      <c r="E3235" s="514" t="s">
        <v>32</v>
      </c>
      <c r="F3235" s="830" t="s">
        <v>1599</v>
      </c>
      <c r="G3235" s="514" t="s">
        <v>1592</v>
      </c>
      <c r="H3235" s="514" t="s">
        <v>8541</v>
      </c>
      <c r="I3235" s="514" t="s">
        <v>32</v>
      </c>
      <c r="J3235" s="514" t="s">
        <v>7885</v>
      </c>
      <c r="K3235" s="514" t="s">
        <v>1593</v>
      </c>
      <c r="L3235" s="514" t="s">
        <v>238</v>
      </c>
      <c r="M3235" s="514" t="s">
        <v>736</v>
      </c>
      <c r="N3235" s="514" t="s">
        <v>238</v>
      </c>
      <c r="O3235" s="210" t="s">
        <v>7858</v>
      </c>
      <c r="P3235" s="210" t="s">
        <v>1595</v>
      </c>
      <c r="Q3235" s="210" t="s">
        <v>1596</v>
      </c>
      <c r="R3235" s="210" t="s">
        <v>1007</v>
      </c>
      <c r="S3235" s="210" t="s">
        <v>924</v>
      </c>
      <c r="T3235" s="210" t="s">
        <v>47</v>
      </c>
      <c r="U3235" s="210" t="s">
        <v>8295</v>
      </c>
      <c r="V3235" s="514" t="s">
        <v>8296</v>
      </c>
      <c r="W3235" s="514" t="s">
        <v>8263</v>
      </c>
    </row>
    <row r="3236" spans="1:23" ht="55.2">
      <c r="A3236" s="2062"/>
      <c r="B3236" s="2061"/>
      <c r="C3236" s="514" t="s">
        <v>264</v>
      </c>
      <c r="D3236" s="210" t="s">
        <v>265</v>
      </c>
      <c r="E3236" s="514" t="s">
        <v>32</v>
      </c>
      <c r="F3236" s="514" t="s">
        <v>3215</v>
      </c>
      <c r="G3236" s="514" t="s">
        <v>8297</v>
      </c>
      <c r="H3236" s="514" t="s">
        <v>8541</v>
      </c>
      <c r="I3236" s="514" t="s">
        <v>32</v>
      </c>
      <c r="J3236" s="514" t="s">
        <v>7885</v>
      </c>
      <c r="K3236" s="514" t="s">
        <v>1593</v>
      </c>
      <c r="L3236" s="514" t="s">
        <v>238</v>
      </c>
      <c r="M3236" s="514" t="s">
        <v>736</v>
      </c>
      <c r="N3236" s="514" t="s">
        <v>238</v>
      </c>
      <c r="O3236" s="210" t="s">
        <v>7858</v>
      </c>
      <c r="P3236" s="210" t="s">
        <v>1595</v>
      </c>
      <c r="Q3236" s="210" t="s">
        <v>1596</v>
      </c>
      <c r="R3236" s="210" t="s">
        <v>1007</v>
      </c>
      <c r="S3236" s="210" t="s">
        <v>924</v>
      </c>
      <c r="T3236" s="210" t="s">
        <v>47</v>
      </c>
      <c r="U3236" s="210" t="s">
        <v>8298</v>
      </c>
      <c r="V3236" s="514" t="s">
        <v>8262</v>
      </c>
      <c r="W3236" s="514" t="s">
        <v>8263</v>
      </c>
    </row>
    <row r="3237" spans="1:23" ht="82.8">
      <c r="A3237" s="2062">
        <v>5</v>
      </c>
      <c r="B3237" s="2061" t="s">
        <v>4077</v>
      </c>
      <c r="C3237" s="519" t="s">
        <v>513</v>
      </c>
      <c r="D3237" s="210" t="s">
        <v>2024</v>
      </c>
      <c r="E3237" s="514" t="s">
        <v>32</v>
      </c>
      <c r="F3237" s="514" t="s">
        <v>515</v>
      </c>
      <c r="G3237" s="514" t="s">
        <v>8299</v>
      </c>
      <c r="H3237" s="514" t="s">
        <v>8541</v>
      </c>
      <c r="I3237" s="514" t="s">
        <v>494</v>
      </c>
      <c r="J3237" s="514" t="s">
        <v>8300</v>
      </c>
      <c r="K3237" s="514" t="s">
        <v>2242</v>
      </c>
      <c r="L3237" s="514" t="s">
        <v>238</v>
      </c>
      <c r="M3237" s="514" t="s">
        <v>736</v>
      </c>
      <c r="N3237" s="514" t="s">
        <v>238</v>
      </c>
      <c r="O3237" s="210" t="s">
        <v>8301</v>
      </c>
      <c r="P3237" s="210" t="s">
        <v>2243</v>
      </c>
      <c r="Q3237" s="210" t="s">
        <v>967</v>
      </c>
      <c r="R3237" s="210" t="s">
        <v>923</v>
      </c>
      <c r="S3237" s="210" t="s">
        <v>944</v>
      </c>
      <c r="T3237" s="514" t="s">
        <v>47</v>
      </c>
      <c r="U3237" s="514" t="s">
        <v>8302</v>
      </c>
      <c r="V3237" s="854" t="s">
        <v>1184</v>
      </c>
      <c r="W3237" s="514" t="s">
        <v>8263</v>
      </c>
    </row>
    <row r="3238" spans="1:23" ht="82.8">
      <c r="A3238" s="2062"/>
      <c r="B3238" s="2061"/>
      <c r="C3238" s="2062" t="s">
        <v>2827</v>
      </c>
      <c r="D3238" s="2063" t="s">
        <v>2032</v>
      </c>
      <c r="E3238" s="2061" t="s">
        <v>32</v>
      </c>
      <c r="F3238" s="514" t="s">
        <v>2828</v>
      </c>
      <c r="G3238" s="514" t="s">
        <v>2033</v>
      </c>
      <c r="H3238" s="514" t="s">
        <v>8541</v>
      </c>
      <c r="I3238" s="514" t="s">
        <v>494</v>
      </c>
      <c r="J3238" s="514" t="s">
        <v>1412</v>
      </c>
      <c r="K3238" s="514" t="s">
        <v>2242</v>
      </c>
      <c r="L3238" s="514" t="s">
        <v>238</v>
      </c>
      <c r="M3238" s="514" t="s">
        <v>736</v>
      </c>
      <c r="N3238" s="514" t="s">
        <v>238</v>
      </c>
      <c r="O3238" s="210" t="s">
        <v>8301</v>
      </c>
      <c r="P3238" s="210" t="s">
        <v>2243</v>
      </c>
      <c r="Q3238" s="210" t="s">
        <v>1596</v>
      </c>
      <c r="R3238" s="210" t="s">
        <v>923</v>
      </c>
      <c r="S3238" s="210" t="s">
        <v>944</v>
      </c>
      <c r="T3238" s="514" t="s">
        <v>47</v>
      </c>
      <c r="U3238" s="514" t="s">
        <v>8302</v>
      </c>
      <c r="V3238" s="854" t="s">
        <v>1184</v>
      </c>
      <c r="W3238" s="514" t="s">
        <v>8263</v>
      </c>
    </row>
    <row r="3239" spans="1:23" ht="82.8">
      <c r="A3239" s="2062"/>
      <c r="B3239" s="2061"/>
      <c r="C3239" s="2062"/>
      <c r="D3239" s="2063"/>
      <c r="E3239" s="2061"/>
      <c r="F3239" s="514" t="s">
        <v>7108</v>
      </c>
      <c r="G3239" s="514" t="s">
        <v>2036</v>
      </c>
      <c r="H3239" s="514" t="s">
        <v>8541</v>
      </c>
      <c r="I3239" s="514" t="s">
        <v>494</v>
      </c>
      <c r="J3239" s="514" t="s">
        <v>1412</v>
      </c>
      <c r="K3239" s="514" t="s">
        <v>2242</v>
      </c>
      <c r="L3239" s="514" t="s">
        <v>238</v>
      </c>
      <c r="M3239" s="514" t="s">
        <v>736</v>
      </c>
      <c r="N3239" s="514" t="s">
        <v>238</v>
      </c>
      <c r="O3239" s="210" t="s">
        <v>8301</v>
      </c>
      <c r="P3239" s="210" t="s">
        <v>2243</v>
      </c>
      <c r="Q3239" s="210" t="s">
        <v>1596</v>
      </c>
      <c r="R3239" s="210" t="s">
        <v>923</v>
      </c>
      <c r="S3239" s="210" t="s">
        <v>924</v>
      </c>
      <c r="T3239" s="514" t="s">
        <v>47</v>
      </c>
      <c r="U3239" s="514" t="s">
        <v>8302</v>
      </c>
      <c r="V3239" s="854" t="s">
        <v>1184</v>
      </c>
      <c r="W3239" s="514" t="s">
        <v>8263</v>
      </c>
    </row>
    <row r="3240" spans="1:23" ht="82.8">
      <c r="A3240" s="2062"/>
      <c r="B3240" s="2061"/>
      <c r="C3240" s="519" t="s">
        <v>2831</v>
      </c>
      <c r="D3240" s="210" t="s">
        <v>2037</v>
      </c>
      <c r="E3240" s="514" t="s">
        <v>32</v>
      </c>
      <c r="F3240" s="514" t="s">
        <v>2832</v>
      </c>
      <c r="G3240" s="514" t="s">
        <v>7109</v>
      </c>
      <c r="H3240" s="514" t="s">
        <v>8541</v>
      </c>
      <c r="I3240" s="514" t="s">
        <v>494</v>
      </c>
      <c r="J3240" s="514" t="s">
        <v>7110</v>
      </c>
      <c r="K3240" s="514" t="s">
        <v>2242</v>
      </c>
      <c r="L3240" s="514" t="s">
        <v>238</v>
      </c>
      <c r="M3240" s="514" t="s">
        <v>736</v>
      </c>
      <c r="N3240" s="514" t="s">
        <v>238</v>
      </c>
      <c r="O3240" s="210" t="s">
        <v>8301</v>
      </c>
      <c r="P3240" s="210" t="s">
        <v>2243</v>
      </c>
      <c r="Q3240" s="210" t="s">
        <v>1596</v>
      </c>
      <c r="R3240" s="210" t="s">
        <v>923</v>
      </c>
      <c r="S3240" s="210" t="s">
        <v>924</v>
      </c>
      <c r="T3240" s="514" t="s">
        <v>47</v>
      </c>
      <c r="U3240" s="514" t="s">
        <v>8303</v>
      </c>
      <c r="V3240" s="854" t="s">
        <v>1184</v>
      </c>
      <c r="W3240" s="514" t="s">
        <v>8263</v>
      </c>
    </row>
    <row r="3241" spans="1:23" ht="96.6">
      <c r="A3241" s="2062">
        <v>6</v>
      </c>
      <c r="B3241" s="2061" t="s">
        <v>516</v>
      </c>
      <c r="C3241" s="830" t="s">
        <v>717</v>
      </c>
      <c r="D3241" s="210" t="s">
        <v>2348</v>
      </c>
      <c r="E3241" s="514" t="s">
        <v>32</v>
      </c>
      <c r="F3241" s="830" t="s">
        <v>719</v>
      </c>
      <c r="G3241" s="514" t="s">
        <v>8304</v>
      </c>
      <c r="H3241" s="514" t="s">
        <v>8541</v>
      </c>
      <c r="I3241" s="514" t="s">
        <v>32</v>
      </c>
      <c r="J3241" s="514" t="s">
        <v>7890</v>
      </c>
      <c r="K3241" s="514" t="s">
        <v>7891</v>
      </c>
      <c r="L3241" s="514" t="s">
        <v>238</v>
      </c>
      <c r="M3241" s="514" t="s">
        <v>736</v>
      </c>
      <c r="N3241" s="514" t="s">
        <v>238</v>
      </c>
      <c r="O3241" s="210" t="s">
        <v>996</v>
      </c>
      <c r="P3241" s="210" t="s">
        <v>8097</v>
      </c>
      <c r="Q3241" s="210" t="s">
        <v>7893</v>
      </c>
      <c r="R3241" s="210" t="s">
        <v>923</v>
      </c>
      <c r="S3241" s="210" t="s">
        <v>924</v>
      </c>
      <c r="T3241" s="210" t="s">
        <v>47</v>
      </c>
      <c r="U3241" s="210" t="s">
        <v>8305</v>
      </c>
      <c r="V3241" s="854" t="s">
        <v>8306</v>
      </c>
      <c r="W3241" s="514" t="s">
        <v>8263</v>
      </c>
    </row>
    <row r="3242" spans="1:23" ht="124.2">
      <c r="A3242" s="2062"/>
      <c r="B3242" s="2061"/>
      <c r="C3242" s="830" t="s">
        <v>746</v>
      </c>
      <c r="D3242" s="210" t="s">
        <v>8206</v>
      </c>
      <c r="E3242" s="514" t="s">
        <v>32</v>
      </c>
      <c r="F3242" s="830" t="s">
        <v>747</v>
      </c>
      <c r="G3242" s="514" t="s">
        <v>8307</v>
      </c>
      <c r="H3242" s="514" t="s">
        <v>8541</v>
      </c>
      <c r="I3242" s="514" t="s">
        <v>32</v>
      </c>
      <c r="J3242" s="514" t="s">
        <v>8208</v>
      </c>
      <c r="K3242" s="514" t="s">
        <v>8209</v>
      </c>
      <c r="L3242" s="514" t="s">
        <v>238</v>
      </c>
      <c r="M3242" s="514" t="s">
        <v>736</v>
      </c>
      <c r="N3242" s="514" t="s">
        <v>238</v>
      </c>
      <c r="O3242" s="210" t="s">
        <v>8301</v>
      </c>
      <c r="P3242" s="210" t="s">
        <v>8210</v>
      </c>
      <c r="Q3242" s="210" t="s">
        <v>8211</v>
      </c>
      <c r="R3242" s="210" t="s">
        <v>8212</v>
      </c>
      <c r="S3242" s="210" t="s">
        <v>924</v>
      </c>
      <c r="T3242" s="210" t="s">
        <v>47</v>
      </c>
      <c r="U3242" s="210" t="s">
        <v>8305</v>
      </c>
      <c r="V3242" s="854" t="s">
        <v>8308</v>
      </c>
      <c r="W3242" s="514" t="s">
        <v>8263</v>
      </c>
    </row>
    <row r="3243" spans="1:23" ht="82.8">
      <c r="A3243" s="2062">
        <v>7</v>
      </c>
      <c r="B3243" s="2061" t="s">
        <v>580</v>
      </c>
      <c r="C3243" s="2061" t="s">
        <v>2532</v>
      </c>
      <c r="D3243" s="2063" t="s">
        <v>2533</v>
      </c>
      <c r="E3243" s="2061" t="s">
        <v>32</v>
      </c>
      <c r="F3243" s="514" t="s">
        <v>2534</v>
      </c>
      <c r="G3243" s="514" t="s">
        <v>8309</v>
      </c>
      <c r="H3243" s="514" t="s">
        <v>8541</v>
      </c>
      <c r="I3243" s="514" t="s">
        <v>32</v>
      </c>
      <c r="J3243" s="514" t="s">
        <v>8310</v>
      </c>
      <c r="K3243" s="514" t="s">
        <v>8311</v>
      </c>
      <c r="L3243" s="514" t="s">
        <v>238</v>
      </c>
      <c r="M3243" s="514" t="s">
        <v>736</v>
      </c>
      <c r="N3243" s="514" t="s">
        <v>238</v>
      </c>
      <c r="O3243" s="210" t="s">
        <v>8301</v>
      </c>
      <c r="P3243" s="210" t="s">
        <v>2243</v>
      </c>
      <c r="Q3243" s="210" t="s">
        <v>1596</v>
      </c>
      <c r="R3243" s="210" t="s">
        <v>943</v>
      </c>
      <c r="S3243" s="210" t="s">
        <v>924</v>
      </c>
      <c r="T3243" s="514" t="s">
        <v>47</v>
      </c>
      <c r="U3243" s="514" t="s">
        <v>8312</v>
      </c>
      <c r="V3243" s="854" t="s">
        <v>8313</v>
      </c>
      <c r="W3243" s="514" t="s">
        <v>8263</v>
      </c>
    </row>
    <row r="3244" spans="1:23" ht="82.8">
      <c r="A3244" s="2062"/>
      <c r="B3244" s="2061"/>
      <c r="C3244" s="2061"/>
      <c r="D3244" s="2063"/>
      <c r="E3244" s="2061"/>
      <c r="F3244" s="514" t="s">
        <v>2536</v>
      </c>
      <c r="G3244" s="514" t="s">
        <v>8314</v>
      </c>
      <c r="H3244" s="514" t="s">
        <v>8541</v>
      </c>
      <c r="I3244" s="514" t="s">
        <v>32</v>
      </c>
      <c r="J3244" s="514" t="s">
        <v>8310</v>
      </c>
      <c r="K3244" s="514" t="s">
        <v>8311</v>
      </c>
      <c r="L3244" s="514" t="s">
        <v>238</v>
      </c>
      <c r="M3244" s="514" t="s">
        <v>736</v>
      </c>
      <c r="N3244" s="514" t="s">
        <v>238</v>
      </c>
      <c r="O3244" s="210" t="s">
        <v>8301</v>
      </c>
      <c r="P3244" s="210" t="s">
        <v>2243</v>
      </c>
      <c r="Q3244" s="210" t="s">
        <v>1596</v>
      </c>
      <c r="R3244" s="210" t="s">
        <v>943</v>
      </c>
      <c r="S3244" s="210" t="s">
        <v>924</v>
      </c>
      <c r="T3244" s="514" t="s">
        <v>47</v>
      </c>
      <c r="U3244" s="514" t="s">
        <v>8312</v>
      </c>
      <c r="V3244" s="854" t="s">
        <v>8313</v>
      </c>
      <c r="W3244" s="514" t="s">
        <v>8263</v>
      </c>
    </row>
    <row r="3245" spans="1:23" ht="82.8">
      <c r="A3245" s="2062"/>
      <c r="B3245" s="2061"/>
      <c r="C3245" s="2061"/>
      <c r="D3245" s="2063"/>
      <c r="E3245" s="2061"/>
      <c r="F3245" s="514" t="s">
        <v>8315</v>
      </c>
      <c r="G3245" s="514" t="s">
        <v>8316</v>
      </c>
      <c r="H3245" s="514" t="s">
        <v>8541</v>
      </c>
      <c r="I3245" s="514" t="s">
        <v>32</v>
      </c>
      <c r="J3245" s="514" t="s">
        <v>8310</v>
      </c>
      <c r="K3245" s="514" t="s">
        <v>8311</v>
      </c>
      <c r="L3245" s="514" t="s">
        <v>238</v>
      </c>
      <c r="M3245" s="514" t="s">
        <v>736</v>
      </c>
      <c r="N3245" s="514" t="s">
        <v>238</v>
      </c>
      <c r="O3245" s="210" t="s">
        <v>8317</v>
      </c>
      <c r="P3245" s="210" t="s">
        <v>2243</v>
      </c>
      <c r="Q3245" s="210" t="s">
        <v>1596</v>
      </c>
      <c r="R3245" s="210" t="s">
        <v>943</v>
      </c>
      <c r="S3245" s="210" t="s">
        <v>924</v>
      </c>
      <c r="T3245" s="514" t="s">
        <v>47</v>
      </c>
      <c r="U3245" s="514" t="s">
        <v>8312</v>
      </c>
      <c r="V3245" s="854" t="s">
        <v>8313</v>
      </c>
      <c r="W3245" s="514" t="s">
        <v>8263</v>
      </c>
    </row>
    <row r="3246" spans="1:23" ht="15.6">
      <c r="A3246" s="2077" t="s">
        <v>8542</v>
      </c>
      <c r="B3246" s="1954"/>
      <c r="C3246" s="1954"/>
      <c r="D3246" s="1954"/>
      <c r="E3246" s="1954"/>
      <c r="F3246" s="1954"/>
      <c r="G3246" s="1954"/>
      <c r="H3246" s="1954"/>
      <c r="I3246" s="2078"/>
      <c r="J3246" s="473"/>
      <c r="K3246" s="473"/>
      <c r="L3246" s="474"/>
      <c r="M3246" s="474"/>
      <c r="N3246" s="474"/>
      <c r="O3246" s="475"/>
      <c r="P3246" s="476"/>
      <c r="Q3246" s="1130"/>
      <c r="R3246" s="474"/>
      <c r="S3246" s="474"/>
      <c r="T3246" s="477"/>
      <c r="U3246" s="475"/>
      <c r="V3246" s="474"/>
      <c r="W3246" s="1137"/>
    </row>
    <row r="3247" spans="1:23" ht="15.6">
      <c r="A3247" s="2079"/>
      <c r="B3247" s="2057"/>
      <c r="C3247" s="2057"/>
      <c r="D3247" s="2057"/>
      <c r="E3247" s="2057"/>
      <c r="F3247" s="2057"/>
      <c r="G3247" s="2057"/>
      <c r="H3247" s="2057"/>
      <c r="I3247" s="2080"/>
      <c r="J3247" s="473"/>
      <c r="K3247" s="473"/>
      <c r="L3247" s="474"/>
      <c r="M3247" s="474"/>
      <c r="N3247" s="474"/>
      <c r="O3247" s="475"/>
      <c r="P3247" s="476"/>
      <c r="Q3247" s="1130"/>
      <c r="R3247" s="474"/>
      <c r="S3247" s="474"/>
      <c r="T3247" s="477"/>
      <c r="U3247" s="475"/>
      <c r="V3247" s="474"/>
      <c r="W3247" s="1137"/>
    </row>
    <row r="3248" spans="1:23" ht="15.6">
      <c r="A3248" s="1956" t="s">
        <v>0</v>
      </c>
      <c r="B3248" s="1956"/>
      <c r="C3248" s="1956"/>
      <c r="D3248" s="1956"/>
      <c r="E3248" s="432"/>
      <c r="F3248" s="432"/>
      <c r="G3248" s="433"/>
      <c r="H3248" s="434" t="s">
        <v>11</v>
      </c>
      <c r="I3248" s="434"/>
      <c r="J3248" s="1957" t="s">
        <v>1</v>
      </c>
      <c r="K3248" s="1957"/>
      <c r="L3248" s="1957"/>
      <c r="M3248" s="1957"/>
      <c r="N3248" s="1957"/>
      <c r="O3248" s="1957"/>
      <c r="P3248" s="1944" t="s">
        <v>2</v>
      </c>
      <c r="Q3248" s="1944"/>
      <c r="R3248" s="1944"/>
      <c r="S3248" s="1944"/>
      <c r="T3248" s="1944"/>
      <c r="U3248" s="1944"/>
      <c r="V3248" s="1944"/>
      <c r="W3248" s="1944"/>
    </row>
    <row r="3249" spans="1:23" ht="15.6">
      <c r="A3249" s="1945" t="s">
        <v>3</v>
      </c>
      <c r="B3249" s="1946" t="s">
        <v>4</v>
      </c>
      <c r="C3249" s="1945" t="s">
        <v>5</v>
      </c>
      <c r="D3249" s="2038" t="s">
        <v>6</v>
      </c>
      <c r="E3249" s="1948" t="s">
        <v>7</v>
      </c>
      <c r="F3249" s="1949" t="s">
        <v>7056</v>
      </c>
      <c r="G3249" s="2039" t="s">
        <v>7057</v>
      </c>
      <c r="H3249" s="1948" t="s">
        <v>11</v>
      </c>
      <c r="I3249" s="1948" t="s">
        <v>10</v>
      </c>
      <c r="J3249" s="2034" t="s">
        <v>7058</v>
      </c>
      <c r="K3249" s="2034" t="s">
        <v>14</v>
      </c>
      <c r="L3249" s="1942" t="s">
        <v>15</v>
      </c>
      <c r="M3249" s="1942"/>
      <c r="N3249" s="1942"/>
      <c r="O3249" s="1942"/>
      <c r="P3249" s="2035" t="s">
        <v>16</v>
      </c>
      <c r="Q3249" s="1934" t="s">
        <v>17</v>
      </c>
      <c r="R3249" s="1934" t="s">
        <v>18</v>
      </c>
      <c r="S3249" s="1934" t="s">
        <v>19</v>
      </c>
      <c r="T3249" s="1934"/>
      <c r="U3249" s="1934"/>
      <c r="V3249" s="1934"/>
      <c r="W3249" s="1934"/>
    </row>
    <row r="3250" spans="1:23" ht="15.75" customHeight="1">
      <c r="A3250" s="1945"/>
      <c r="B3250" s="1946"/>
      <c r="C3250" s="1945"/>
      <c r="D3250" s="2038"/>
      <c r="E3250" s="1948"/>
      <c r="F3250" s="1949"/>
      <c r="G3250" s="2039"/>
      <c r="H3250" s="1948"/>
      <c r="I3250" s="1948"/>
      <c r="J3250" s="2034"/>
      <c r="K3250" s="2034"/>
      <c r="L3250" s="435" t="s">
        <v>20</v>
      </c>
      <c r="M3250" s="435" t="s">
        <v>7059</v>
      </c>
      <c r="N3250" s="435" t="s">
        <v>22</v>
      </c>
      <c r="O3250" s="436" t="s">
        <v>23</v>
      </c>
      <c r="P3250" s="2035"/>
      <c r="Q3250" s="1934"/>
      <c r="R3250" s="1934"/>
      <c r="S3250" s="437" t="s">
        <v>9518</v>
      </c>
      <c r="T3250" s="438" t="s">
        <v>25</v>
      </c>
      <c r="U3250" s="439" t="s">
        <v>26</v>
      </c>
      <c r="V3250" s="440" t="s">
        <v>27</v>
      </c>
      <c r="W3250" s="440" t="s">
        <v>28</v>
      </c>
    </row>
    <row r="3251" spans="1:23" ht="15.75" customHeight="1">
      <c r="A3251" s="2062">
        <v>1</v>
      </c>
      <c r="B3251" s="2061" t="s">
        <v>29</v>
      </c>
      <c r="C3251" s="2062" t="s">
        <v>123</v>
      </c>
      <c r="D3251" s="2063" t="s">
        <v>124</v>
      </c>
      <c r="E3251" s="2061" t="s">
        <v>32</v>
      </c>
      <c r="F3251" s="853" t="s">
        <v>125</v>
      </c>
      <c r="G3251" s="514" t="s">
        <v>8257</v>
      </c>
      <c r="H3251" s="514" t="s">
        <v>8543</v>
      </c>
      <c r="I3251" s="514" t="s">
        <v>32</v>
      </c>
      <c r="J3251" s="514" t="s">
        <v>8130</v>
      </c>
      <c r="K3251" s="514" t="s">
        <v>8131</v>
      </c>
      <c r="L3251" s="514" t="s">
        <v>238</v>
      </c>
      <c r="M3251" s="514" t="s">
        <v>736</v>
      </c>
      <c r="N3251" s="514" t="s">
        <v>238</v>
      </c>
      <c r="O3251" s="210" t="s">
        <v>8259</v>
      </c>
      <c r="P3251" s="210" t="s">
        <v>921</v>
      </c>
      <c r="Q3251" s="210" t="s">
        <v>8544</v>
      </c>
      <c r="R3251" s="210" t="s">
        <v>923</v>
      </c>
      <c r="S3251" s="210" t="s">
        <v>924</v>
      </c>
      <c r="T3251" s="210" t="s">
        <v>47</v>
      </c>
      <c r="U3251" s="210" t="s">
        <v>8261</v>
      </c>
      <c r="V3251" s="854" t="s">
        <v>8262</v>
      </c>
      <c r="W3251" s="514" t="s">
        <v>8263</v>
      </c>
    </row>
    <row r="3252" spans="1:23" ht="96.6">
      <c r="A3252" s="2062"/>
      <c r="B3252" s="2061"/>
      <c r="C3252" s="2062"/>
      <c r="D3252" s="2063"/>
      <c r="E3252" s="2061"/>
      <c r="F3252" s="612" t="s">
        <v>977</v>
      </c>
      <c r="G3252" s="514" t="s">
        <v>8264</v>
      </c>
      <c r="H3252" s="514" t="s">
        <v>8543</v>
      </c>
      <c r="I3252" s="514" t="s">
        <v>32</v>
      </c>
      <c r="J3252" s="514" t="s">
        <v>8265</v>
      </c>
      <c r="K3252" s="514" t="s">
        <v>7454</v>
      </c>
      <c r="L3252" s="514" t="s">
        <v>238</v>
      </c>
      <c r="M3252" s="514" t="s">
        <v>736</v>
      </c>
      <c r="N3252" s="514" t="s">
        <v>238</v>
      </c>
      <c r="O3252" s="210" t="s">
        <v>8259</v>
      </c>
      <c r="P3252" s="210" t="s">
        <v>921</v>
      </c>
      <c r="Q3252" s="210" t="s">
        <v>8545</v>
      </c>
      <c r="R3252" s="210" t="s">
        <v>923</v>
      </c>
      <c r="S3252" s="210" t="s">
        <v>924</v>
      </c>
      <c r="T3252" s="210" t="s">
        <v>47</v>
      </c>
      <c r="U3252" s="210" t="s">
        <v>8266</v>
      </c>
      <c r="V3252" s="854" t="s">
        <v>8267</v>
      </c>
      <c r="W3252" s="514" t="s">
        <v>8263</v>
      </c>
    </row>
    <row r="3253" spans="1:23" ht="69">
      <c r="A3253" s="2062"/>
      <c r="B3253" s="2061"/>
      <c r="C3253" s="2062"/>
      <c r="D3253" s="2063"/>
      <c r="E3253" s="2061"/>
      <c r="F3253" s="519" t="s">
        <v>2930</v>
      </c>
      <c r="G3253" s="514" t="s">
        <v>8268</v>
      </c>
      <c r="H3253" s="514" t="s">
        <v>8543</v>
      </c>
      <c r="I3253" s="514" t="s">
        <v>494</v>
      </c>
      <c r="J3253" s="514" t="s">
        <v>8061</v>
      </c>
      <c r="K3253" s="830" t="s">
        <v>8269</v>
      </c>
      <c r="L3253" s="514" t="s">
        <v>238</v>
      </c>
      <c r="M3253" s="514" t="s">
        <v>736</v>
      </c>
      <c r="N3253" s="514" t="s">
        <v>238</v>
      </c>
      <c r="O3253" s="210" t="s">
        <v>8270</v>
      </c>
      <c r="P3253" s="210" t="s">
        <v>7118</v>
      </c>
      <c r="Q3253" s="210" t="s">
        <v>8546</v>
      </c>
      <c r="R3253" s="210" t="s">
        <v>923</v>
      </c>
      <c r="S3253" s="210" t="s">
        <v>944</v>
      </c>
      <c r="T3253" s="210" t="s">
        <v>47</v>
      </c>
      <c r="U3253" s="210" t="s">
        <v>8272</v>
      </c>
      <c r="V3253" s="854" t="s">
        <v>1056</v>
      </c>
      <c r="W3253" s="514" t="s">
        <v>8263</v>
      </c>
    </row>
    <row r="3254" spans="1:23" ht="96.6">
      <c r="A3254" s="2062">
        <v>2</v>
      </c>
      <c r="B3254" s="2061" t="s">
        <v>168</v>
      </c>
      <c r="C3254" s="2062" t="s">
        <v>184</v>
      </c>
      <c r="D3254" s="2063" t="s">
        <v>9567</v>
      </c>
      <c r="E3254" s="2061" t="s">
        <v>32</v>
      </c>
      <c r="F3254" s="830" t="s">
        <v>186</v>
      </c>
      <c r="G3254" s="514" t="s">
        <v>8274</v>
      </c>
      <c r="H3254" s="514" t="s">
        <v>8543</v>
      </c>
      <c r="I3254" s="514" t="s">
        <v>32</v>
      </c>
      <c r="J3254" s="514" t="s">
        <v>8159</v>
      </c>
      <c r="K3254" s="514" t="s">
        <v>8160</v>
      </c>
      <c r="L3254" s="514" t="s">
        <v>238</v>
      </c>
      <c r="M3254" s="514" t="s">
        <v>736</v>
      </c>
      <c r="N3254" s="514" t="s">
        <v>238</v>
      </c>
      <c r="O3254" s="210" t="s">
        <v>8275</v>
      </c>
      <c r="P3254" s="210" t="s">
        <v>8153</v>
      </c>
      <c r="Q3254" s="210" t="s">
        <v>8547</v>
      </c>
      <c r="R3254" s="210" t="s">
        <v>923</v>
      </c>
      <c r="S3254" s="210" t="s">
        <v>924</v>
      </c>
      <c r="T3254" s="210" t="s">
        <v>47</v>
      </c>
      <c r="U3254" s="210" t="s">
        <v>8154</v>
      </c>
      <c r="V3254" s="854" t="s">
        <v>8276</v>
      </c>
      <c r="W3254" s="514" t="s">
        <v>8263</v>
      </c>
    </row>
    <row r="3255" spans="1:23" ht="96.6">
      <c r="A3255" s="2062"/>
      <c r="B3255" s="2061"/>
      <c r="C3255" s="2062"/>
      <c r="D3255" s="2063"/>
      <c r="E3255" s="2061"/>
      <c r="F3255" s="830" t="s">
        <v>188</v>
      </c>
      <c r="G3255" s="514" t="s">
        <v>1411</v>
      </c>
      <c r="H3255" s="514" t="s">
        <v>8543</v>
      </c>
      <c r="I3255" s="514" t="s">
        <v>32</v>
      </c>
      <c r="J3255" s="514" t="s">
        <v>7871</v>
      </c>
      <c r="K3255" s="514" t="s">
        <v>8160</v>
      </c>
      <c r="L3255" s="514" t="s">
        <v>238</v>
      </c>
      <c r="M3255" s="514" t="s">
        <v>736</v>
      </c>
      <c r="N3255" s="514" t="s">
        <v>238</v>
      </c>
      <c r="O3255" s="210" t="s">
        <v>8277</v>
      </c>
      <c r="P3255" s="210" t="s">
        <v>8153</v>
      </c>
      <c r="Q3255" s="210" t="s">
        <v>8547</v>
      </c>
      <c r="R3255" s="210" t="s">
        <v>923</v>
      </c>
      <c r="S3255" s="210" t="s">
        <v>924</v>
      </c>
      <c r="T3255" s="210" t="s">
        <v>47</v>
      </c>
      <c r="U3255" s="210" t="s">
        <v>8154</v>
      </c>
      <c r="V3255" s="854" t="s">
        <v>8276</v>
      </c>
      <c r="W3255" s="514" t="s">
        <v>8263</v>
      </c>
    </row>
    <row r="3256" spans="1:23" ht="96.6">
      <c r="A3256" s="2062"/>
      <c r="B3256" s="2061"/>
      <c r="C3256" s="2062"/>
      <c r="D3256" s="2063"/>
      <c r="E3256" s="2061"/>
      <c r="F3256" s="830" t="s">
        <v>190</v>
      </c>
      <c r="G3256" s="514" t="s">
        <v>1399</v>
      </c>
      <c r="H3256" s="514" t="s">
        <v>8543</v>
      </c>
      <c r="I3256" s="514" t="s">
        <v>32</v>
      </c>
      <c r="J3256" s="514" t="s">
        <v>8161</v>
      </c>
      <c r="K3256" s="514" t="s">
        <v>8160</v>
      </c>
      <c r="L3256" s="514" t="s">
        <v>238</v>
      </c>
      <c r="M3256" s="514" t="s">
        <v>736</v>
      </c>
      <c r="N3256" s="514" t="s">
        <v>238</v>
      </c>
      <c r="O3256" s="210" t="s">
        <v>8275</v>
      </c>
      <c r="P3256" s="210" t="s">
        <v>8153</v>
      </c>
      <c r="Q3256" s="210" t="s">
        <v>8547</v>
      </c>
      <c r="R3256" s="210" t="s">
        <v>923</v>
      </c>
      <c r="S3256" s="210" t="s">
        <v>924</v>
      </c>
      <c r="T3256" s="210" t="s">
        <v>47</v>
      </c>
      <c r="U3256" s="210" t="s">
        <v>8154</v>
      </c>
      <c r="V3256" s="854" t="s">
        <v>8278</v>
      </c>
      <c r="W3256" s="514" t="s">
        <v>8263</v>
      </c>
    </row>
    <row r="3257" spans="1:23" ht="110.4">
      <c r="A3257" s="2062"/>
      <c r="B3257" s="2061"/>
      <c r="C3257" s="2062"/>
      <c r="D3257" s="2063"/>
      <c r="E3257" s="2061"/>
      <c r="F3257" s="830" t="s">
        <v>192</v>
      </c>
      <c r="G3257" s="514" t="s">
        <v>8279</v>
      </c>
      <c r="H3257" s="514" t="s">
        <v>8543</v>
      </c>
      <c r="I3257" s="514" t="s">
        <v>32</v>
      </c>
      <c r="J3257" s="514" t="s">
        <v>8164</v>
      </c>
      <c r="K3257" s="514" t="s">
        <v>8165</v>
      </c>
      <c r="L3257" s="514" t="s">
        <v>238</v>
      </c>
      <c r="M3257" s="514" t="s">
        <v>736</v>
      </c>
      <c r="N3257" s="514" t="s">
        <v>238</v>
      </c>
      <c r="O3257" s="210" t="s">
        <v>8280</v>
      </c>
      <c r="P3257" s="210" t="s">
        <v>8153</v>
      </c>
      <c r="Q3257" s="210" t="s">
        <v>8547</v>
      </c>
      <c r="R3257" s="210" t="s">
        <v>923</v>
      </c>
      <c r="S3257" s="210" t="s">
        <v>924</v>
      </c>
      <c r="T3257" s="210" t="s">
        <v>47</v>
      </c>
      <c r="U3257" s="210" t="s">
        <v>8154</v>
      </c>
      <c r="V3257" s="854" t="s">
        <v>8281</v>
      </c>
      <c r="W3257" s="514" t="s">
        <v>8263</v>
      </c>
    </row>
    <row r="3258" spans="1:23" ht="96.6">
      <c r="A3258" s="2062"/>
      <c r="B3258" s="2061"/>
      <c r="C3258" s="2062"/>
      <c r="D3258" s="2063"/>
      <c r="E3258" s="2061"/>
      <c r="F3258" s="519" t="s">
        <v>194</v>
      </c>
      <c r="G3258" s="514" t="s">
        <v>1402</v>
      </c>
      <c r="H3258" s="514" t="s">
        <v>8543</v>
      </c>
      <c r="I3258" s="514" t="s">
        <v>32</v>
      </c>
      <c r="J3258" s="514" t="s">
        <v>8166</v>
      </c>
      <c r="K3258" s="514" t="s">
        <v>8167</v>
      </c>
      <c r="L3258" s="514" t="s">
        <v>238</v>
      </c>
      <c r="M3258" s="514" t="s">
        <v>736</v>
      </c>
      <c r="N3258" s="514" t="s">
        <v>238</v>
      </c>
      <c r="O3258" s="210" t="s">
        <v>8280</v>
      </c>
      <c r="P3258" s="210" t="s">
        <v>8153</v>
      </c>
      <c r="Q3258" s="210" t="s">
        <v>8547</v>
      </c>
      <c r="R3258" s="210" t="s">
        <v>923</v>
      </c>
      <c r="S3258" s="210" t="s">
        <v>924</v>
      </c>
      <c r="T3258" s="210" t="s">
        <v>47</v>
      </c>
      <c r="U3258" s="210" t="s">
        <v>8154</v>
      </c>
      <c r="V3258" s="854" t="s">
        <v>8281</v>
      </c>
      <c r="W3258" s="514" t="s">
        <v>8263</v>
      </c>
    </row>
    <row r="3259" spans="1:23" ht="110.4">
      <c r="A3259" s="2062"/>
      <c r="B3259" s="2061"/>
      <c r="C3259" s="2062" t="s">
        <v>1471</v>
      </c>
      <c r="D3259" s="2063" t="s">
        <v>8282</v>
      </c>
      <c r="E3259" s="2061" t="s">
        <v>32</v>
      </c>
      <c r="F3259" s="830" t="s">
        <v>1473</v>
      </c>
      <c r="G3259" s="514" t="s">
        <v>8283</v>
      </c>
      <c r="H3259" s="514" t="s">
        <v>8543</v>
      </c>
      <c r="I3259" s="514" t="s">
        <v>494</v>
      </c>
      <c r="J3259" s="514" t="s">
        <v>1450</v>
      </c>
      <c r="K3259" s="514" t="s">
        <v>1969</v>
      </c>
      <c r="L3259" s="514" t="s">
        <v>238</v>
      </c>
      <c r="M3259" s="514" t="s">
        <v>736</v>
      </c>
      <c r="N3259" s="514" t="s">
        <v>238</v>
      </c>
      <c r="O3259" s="210" t="s">
        <v>8284</v>
      </c>
      <c r="P3259" s="210" t="s">
        <v>921</v>
      </c>
      <c r="Q3259" s="210" t="s">
        <v>8548</v>
      </c>
      <c r="R3259" s="210" t="s">
        <v>923</v>
      </c>
      <c r="S3259" s="210" t="s">
        <v>924</v>
      </c>
      <c r="T3259" s="210" t="s">
        <v>47</v>
      </c>
      <c r="U3259" s="210" t="s">
        <v>1183</v>
      </c>
      <c r="V3259" s="854" t="s">
        <v>8286</v>
      </c>
      <c r="W3259" s="514" t="s">
        <v>8263</v>
      </c>
    </row>
    <row r="3260" spans="1:23" ht="110.4">
      <c r="A3260" s="2062"/>
      <c r="B3260" s="2061"/>
      <c r="C3260" s="2062"/>
      <c r="D3260" s="2063"/>
      <c r="E3260" s="2061"/>
      <c r="F3260" s="830" t="s">
        <v>2801</v>
      </c>
      <c r="G3260" s="514" t="s">
        <v>8287</v>
      </c>
      <c r="H3260" s="514" t="s">
        <v>8543</v>
      </c>
      <c r="I3260" s="514" t="s">
        <v>32</v>
      </c>
      <c r="J3260" s="514" t="s">
        <v>1450</v>
      </c>
      <c r="K3260" s="514" t="s">
        <v>8288</v>
      </c>
      <c r="L3260" s="514" t="s">
        <v>238</v>
      </c>
      <c r="M3260" s="514" t="s">
        <v>736</v>
      </c>
      <c r="N3260" s="514" t="s">
        <v>238</v>
      </c>
      <c r="O3260" s="210" t="s">
        <v>8284</v>
      </c>
      <c r="P3260" s="210" t="s">
        <v>921</v>
      </c>
      <c r="Q3260" s="210" t="s">
        <v>8545</v>
      </c>
      <c r="R3260" s="210" t="s">
        <v>923</v>
      </c>
      <c r="S3260" s="210" t="s">
        <v>924</v>
      </c>
      <c r="T3260" s="210" t="s">
        <v>47</v>
      </c>
      <c r="U3260" s="210" t="s">
        <v>1183</v>
      </c>
      <c r="V3260" s="854" t="s">
        <v>8289</v>
      </c>
      <c r="W3260" s="514" t="s">
        <v>8263</v>
      </c>
    </row>
    <row r="3261" spans="1:23" ht="110.4">
      <c r="A3261" s="2062"/>
      <c r="B3261" s="2061"/>
      <c r="C3261" s="2062"/>
      <c r="D3261" s="2063"/>
      <c r="E3261" s="2061"/>
      <c r="F3261" s="830" t="s">
        <v>2802</v>
      </c>
      <c r="G3261" s="514" t="s">
        <v>8290</v>
      </c>
      <c r="H3261" s="514" t="s">
        <v>8543</v>
      </c>
      <c r="I3261" s="514" t="s">
        <v>32</v>
      </c>
      <c r="J3261" s="514" t="s">
        <v>8291</v>
      </c>
      <c r="K3261" s="514" t="s">
        <v>1459</v>
      </c>
      <c r="L3261" s="514" t="s">
        <v>238</v>
      </c>
      <c r="M3261" s="514" t="s">
        <v>736</v>
      </c>
      <c r="N3261" s="514" t="s">
        <v>238</v>
      </c>
      <c r="O3261" s="210" t="s">
        <v>8292</v>
      </c>
      <c r="P3261" s="210" t="s">
        <v>921</v>
      </c>
      <c r="Q3261" s="210" t="s">
        <v>8549</v>
      </c>
      <c r="R3261" s="210" t="s">
        <v>923</v>
      </c>
      <c r="S3261" s="210" t="s">
        <v>924</v>
      </c>
      <c r="T3261" s="210" t="s">
        <v>47</v>
      </c>
      <c r="U3261" s="210" t="s">
        <v>8293</v>
      </c>
      <c r="V3261" s="854" t="s">
        <v>8294</v>
      </c>
      <c r="W3261" s="514" t="s">
        <v>8263</v>
      </c>
    </row>
    <row r="3262" spans="1:23" ht="82.8">
      <c r="A3262" s="2062">
        <v>3</v>
      </c>
      <c r="B3262" s="2061" t="s">
        <v>243</v>
      </c>
      <c r="C3262" s="519" t="s">
        <v>254</v>
      </c>
      <c r="D3262" s="210" t="s">
        <v>255</v>
      </c>
      <c r="E3262" s="514" t="s">
        <v>32</v>
      </c>
      <c r="F3262" s="830" t="s">
        <v>1599</v>
      </c>
      <c r="G3262" s="514" t="s">
        <v>1592</v>
      </c>
      <c r="H3262" s="514" t="s">
        <v>8543</v>
      </c>
      <c r="I3262" s="514" t="s">
        <v>32</v>
      </c>
      <c r="J3262" s="514" t="s">
        <v>7885</v>
      </c>
      <c r="K3262" s="514" t="s">
        <v>1593</v>
      </c>
      <c r="L3262" s="514" t="s">
        <v>238</v>
      </c>
      <c r="M3262" s="514" t="s">
        <v>736</v>
      </c>
      <c r="N3262" s="514" t="s">
        <v>238</v>
      </c>
      <c r="O3262" s="210" t="s">
        <v>7858</v>
      </c>
      <c r="P3262" s="210" t="s">
        <v>1595</v>
      </c>
      <c r="Q3262" s="210" t="s">
        <v>8539</v>
      </c>
      <c r="R3262" s="210" t="s">
        <v>1007</v>
      </c>
      <c r="S3262" s="210" t="s">
        <v>924</v>
      </c>
      <c r="T3262" s="210" t="s">
        <v>47</v>
      </c>
      <c r="U3262" s="210" t="s">
        <v>8295</v>
      </c>
      <c r="V3262" s="514" t="s">
        <v>8296</v>
      </c>
      <c r="W3262" s="514" t="s">
        <v>8263</v>
      </c>
    </row>
    <row r="3263" spans="1:23" ht="82.8">
      <c r="A3263" s="2062"/>
      <c r="B3263" s="2061"/>
      <c r="C3263" s="514" t="s">
        <v>264</v>
      </c>
      <c r="D3263" s="210" t="s">
        <v>265</v>
      </c>
      <c r="E3263" s="514" t="s">
        <v>32</v>
      </c>
      <c r="F3263" s="514" t="s">
        <v>3215</v>
      </c>
      <c r="G3263" s="514" t="s">
        <v>8297</v>
      </c>
      <c r="H3263" s="514" t="s">
        <v>8543</v>
      </c>
      <c r="I3263" s="514" t="s">
        <v>32</v>
      </c>
      <c r="J3263" s="514" t="s">
        <v>7885</v>
      </c>
      <c r="K3263" s="514" t="s">
        <v>1593</v>
      </c>
      <c r="L3263" s="514" t="s">
        <v>238</v>
      </c>
      <c r="M3263" s="514" t="s">
        <v>736</v>
      </c>
      <c r="N3263" s="514" t="s">
        <v>238</v>
      </c>
      <c r="O3263" s="210" t="s">
        <v>7858</v>
      </c>
      <c r="P3263" s="210" t="s">
        <v>1595</v>
      </c>
      <c r="Q3263" s="210" t="s">
        <v>8539</v>
      </c>
      <c r="R3263" s="210" t="s">
        <v>1007</v>
      </c>
      <c r="S3263" s="210" t="s">
        <v>924</v>
      </c>
      <c r="T3263" s="210" t="s">
        <v>47</v>
      </c>
      <c r="U3263" s="210" t="s">
        <v>8298</v>
      </c>
      <c r="V3263" s="514" t="s">
        <v>8262</v>
      </c>
      <c r="W3263" s="514" t="s">
        <v>8263</v>
      </c>
    </row>
    <row r="3264" spans="1:23" ht="82.8">
      <c r="A3264" s="2019">
        <v>5</v>
      </c>
      <c r="B3264" s="2022" t="s">
        <v>4077</v>
      </c>
      <c r="C3264" s="519" t="s">
        <v>513</v>
      </c>
      <c r="D3264" s="210" t="s">
        <v>2024</v>
      </c>
      <c r="E3264" s="514" t="s">
        <v>32</v>
      </c>
      <c r="F3264" s="514" t="s">
        <v>515</v>
      </c>
      <c r="G3264" s="514" t="s">
        <v>8299</v>
      </c>
      <c r="H3264" s="514" t="s">
        <v>8543</v>
      </c>
      <c r="I3264" s="514" t="s">
        <v>494</v>
      </c>
      <c r="J3264" s="514" t="s">
        <v>8300</v>
      </c>
      <c r="K3264" s="514" t="s">
        <v>2242</v>
      </c>
      <c r="L3264" s="514" t="s">
        <v>238</v>
      </c>
      <c r="M3264" s="514" t="s">
        <v>736</v>
      </c>
      <c r="N3264" s="514" t="s">
        <v>238</v>
      </c>
      <c r="O3264" s="210" t="s">
        <v>8301</v>
      </c>
      <c r="P3264" s="210" t="s">
        <v>2243</v>
      </c>
      <c r="Q3264" s="210" t="s">
        <v>8545</v>
      </c>
      <c r="R3264" s="210" t="s">
        <v>923</v>
      </c>
      <c r="S3264" s="210" t="s">
        <v>944</v>
      </c>
      <c r="T3264" s="514" t="s">
        <v>47</v>
      </c>
      <c r="U3264" s="514" t="s">
        <v>8302</v>
      </c>
      <c r="V3264" s="854" t="s">
        <v>1184</v>
      </c>
      <c r="W3264" s="514" t="s">
        <v>8263</v>
      </c>
    </row>
    <row r="3265" spans="1:23" ht="82.8">
      <c r="A3265" s="2020"/>
      <c r="B3265" s="2023"/>
      <c r="C3265" s="2062" t="s">
        <v>2827</v>
      </c>
      <c r="D3265" s="2063" t="s">
        <v>2032</v>
      </c>
      <c r="E3265" s="2061" t="s">
        <v>32</v>
      </c>
      <c r="F3265" s="514" t="s">
        <v>2828</v>
      </c>
      <c r="G3265" s="514" t="s">
        <v>2033</v>
      </c>
      <c r="H3265" s="514" t="s">
        <v>8543</v>
      </c>
      <c r="I3265" s="514" t="s">
        <v>494</v>
      </c>
      <c r="J3265" s="514" t="s">
        <v>1412</v>
      </c>
      <c r="K3265" s="514" t="s">
        <v>2242</v>
      </c>
      <c r="L3265" s="514" t="s">
        <v>238</v>
      </c>
      <c r="M3265" s="514" t="s">
        <v>736</v>
      </c>
      <c r="N3265" s="514" t="s">
        <v>238</v>
      </c>
      <c r="O3265" s="210" t="s">
        <v>8301</v>
      </c>
      <c r="P3265" s="210" t="s">
        <v>2243</v>
      </c>
      <c r="Q3265" s="210" t="s">
        <v>8539</v>
      </c>
      <c r="R3265" s="210" t="s">
        <v>923</v>
      </c>
      <c r="S3265" s="210" t="s">
        <v>944</v>
      </c>
      <c r="T3265" s="514" t="s">
        <v>47</v>
      </c>
      <c r="U3265" s="514" t="s">
        <v>8302</v>
      </c>
      <c r="V3265" s="854" t="s">
        <v>1184</v>
      </c>
      <c r="W3265" s="514" t="s">
        <v>8263</v>
      </c>
    </row>
    <row r="3266" spans="1:23" ht="82.8">
      <c r="A3266" s="2020"/>
      <c r="B3266" s="2023"/>
      <c r="C3266" s="2062"/>
      <c r="D3266" s="2063"/>
      <c r="E3266" s="2061"/>
      <c r="F3266" s="514" t="s">
        <v>7108</v>
      </c>
      <c r="G3266" s="514" t="s">
        <v>2036</v>
      </c>
      <c r="H3266" s="514" t="s">
        <v>8543</v>
      </c>
      <c r="I3266" s="514" t="s">
        <v>494</v>
      </c>
      <c r="J3266" s="514" t="s">
        <v>1412</v>
      </c>
      <c r="K3266" s="514" t="s">
        <v>2242</v>
      </c>
      <c r="L3266" s="514" t="s">
        <v>238</v>
      </c>
      <c r="M3266" s="514" t="s">
        <v>736</v>
      </c>
      <c r="N3266" s="514" t="s">
        <v>238</v>
      </c>
      <c r="O3266" s="210" t="s">
        <v>8301</v>
      </c>
      <c r="P3266" s="210" t="s">
        <v>2243</v>
      </c>
      <c r="Q3266" s="210" t="s">
        <v>8539</v>
      </c>
      <c r="R3266" s="210" t="s">
        <v>923</v>
      </c>
      <c r="S3266" s="210" t="s">
        <v>924</v>
      </c>
      <c r="T3266" s="514" t="s">
        <v>47</v>
      </c>
      <c r="U3266" s="514" t="s">
        <v>8302</v>
      </c>
      <c r="V3266" s="854" t="s">
        <v>1184</v>
      </c>
      <c r="W3266" s="514" t="s">
        <v>8263</v>
      </c>
    </row>
    <row r="3267" spans="1:23" ht="82.8">
      <c r="A3267" s="2021"/>
      <c r="B3267" s="2024"/>
      <c r="C3267" s="519" t="s">
        <v>2831</v>
      </c>
      <c r="D3267" s="210" t="s">
        <v>2037</v>
      </c>
      <c r="E3267" s="514" t="s">
        <v>32</v>
      </c>
      <c r="F3267" s="514" t="s">
        <v>2832</v>
      </c>
      <c r="G3267" s="514" t="s">
        <v>7109</v>
      </c>
      <c r="H3267" s="514" t="s">
        <v>8543</v>
      </c>
      <c r="I3267" s="514" t="s">
        <v>494</v>
      </c>
      <c r="J3267" s="514" t="s">
        <v>7110</v>
      </c>
      <c r="K3267" s="514" t="s">
        <v>2242</v>
      </c>
      <c r="L3267" s="514" t="s">
        <v>238</v>
      </c>
      <c r="M3267" s="514" t="s">
        <v>736</v>
      </c>
      <c r="N3267" s="514" t="s">
        <v>238</v>
      </c>
      <c r="O3267" s="210" t="s">
        <v>8301</v>
      </c>
      <c r="P3267" s="210" t="s">
        <v>2243</v>
      </c>
      <c r="Q3267" s="210" t="s">
        <v>8539</v>
      </c>
      <c r="R3267" s="210" t="s">
        <v>923</v>
      </c>
      <c r="S3267" s="210" t="s">
        <v>924</v>
      </c>
      <c r="T3267" s="514" t="s">
        <v>47</v>
      </c>
      <c r="U3267" s="514" t="s">
        <v>8303</v>
      </c>
      <c r="V3267" s="854" t="s">
        <v>1184</v>
      </c>
      <c r="W3267" s="514" t="s">
        <v>8263</v>
      </c>
    </row>
    <row r="3268" spans="1:23" ht="138">
      <c r="A3268" s="2062">
        <v>6</v>
      </c>
      <c r="B3268" s="2061" t="s">
        <v>516</v>
      </c>
      <c r="C3268" s="830" t="s">
        <v>717</v>
      </c>
      <c r="D3268" s="210" t="s">
        <v>2348</v>
      </c>
      <c r="E3268" s="514" t="s">
        <v>32</v>
      </c>
      <c r="F3268" s="830" t="s">
        <v>719</v>
      </c>
      <c r="G3268" s="514" t="s">
        <v>8304</v>
      </c>
      <c r="H3268" s="514" t="s">
        <v>8543</v>
      </c>
      <c r="I3268" s="514" t="s">
        <v>32</v>
      </c>
      <c r="J3268" s="514" t="s">
        <v>7890</v>
      </c>
      <c r="K3268" s="514" t="s">
        <v>7891</v>
      </c>
      <c r="L3268" s="514" t="s">
        <v>238</v>
      </c>
      <c r="M3268" s="514" t="s">
        <v>736</v>
      </c>
      <c r="N3268" s="514" t="s">
        <v>238</v>
      </c>
      <c r="O3268" s="210" t="s">
        <v>996</v>
      </c>
      <c r="P3268" s="210" t="s">
        <v>8097</v>
      </c>
      <c r="Q3268" s="210" t="s">
        <v>8550</v>
      </c>
      <c r="R3268" s="210" t="s">
        <v>923</v>
      </c>
      <c r="S3268" s="210" t="s">
        <v>924</v>
      </c>
      <c r="T3268" s="210" t="s">
        <v>47</v>
      </c>
      <c r="U3268" s="210" t="s">
        <v>8305</v>
      </c>
      <c r="V3268" s="854" t="s">
        <v>8306</v>
      </c>
      <c r="W3268" s="514" t="s">
        <v>8263</v>
      </c>
    </row>
    <row r="3269" spans="1:23" ht="165.6">
      <c r="A3269" s="2062"/>
      <c r="B3269" s="2061"/>
      <c r="C3269" s="830" t="s">
        <v>746</v>
      </c>
      <c r="D3269" s="210" t="s">
        <v>8206</v>
      </c>
      <c r="E3269" s="514" t="s">
        <v>32</v>
      </c>
      <c r="F3269" s="830" t="s">
        <v>747</v>
      </c>
      <c r="G3269" s="514" t="s">
        <v>8307</v>
      </c>
      <c r="H3269" s="514" t="s">
        <v>8543</v>
      </c>
      <c r="I3269" s="514" t="s">
        <v>32</v>
      </c>
      <c r="J3269" s="514" t="s">
        <v>8208</v>
      </c>
      <c r="K3269" s="514" t="s">
        <v>8209</v>
      </c>
      <c r="L3269" s="514" t="s">
        <v>238</v>
      </c>
      <c r="M3269" s="514" t="s">
        <v>736</v>
      </c>
      <c r="N3269" s="514" t="s">
        <v>238</v>
      </c>
      <c r="O3269" s="210" t="s">
        <v>8301</v>
      </c>
      <c r="P3269" s="210" t="s">
        <v>8210</v>
      </c>
      <c r="Q3269" s="210" t="s">
        <v>8551</v>
      </c>
      <c r="R3269" s="210" t="s">
        <v>8212</v>
      </c>
      <c r="S3269" s="210" t="s">
        <v>924</v>
      </c>
      <c r="T3269" s="210" t="s">
        <v>47</v>
      </c>
      <c r="U3269" s="210" t="s">
        <v>8305</v>
      </c>
      <c r="V3269" s="854" t="s">
        <v>8308</v>
      </c>
      <c r="W3269" s="514" t="s">
        <v>8263</v>
      </c>
    </row>
    <row r="3270" spans="1:23" ht="82.8">
      <c r="A3270" s="2062">
        <v>7</v>
      </c>
      <c r="B3270" s="2061" t="s">
        <v>580</v>
      </c>
      <c r="C3270" s="2061" t="s">
        <v>2532</v>
      </c>
      <c r="D3270" s="2063" t="s">
        <v>2533</v>
      </c>
      <c r="E3270" s="2061" t="s">
        <v>32</v>
      </c>
      <c r="F3270" s="514" t="s">
        <v>2534</v>
      </c>
      <c r="G3270" s="514" t="s">
        <v>8309</v>
      </c>
      <c r="H3270" s="514" t="s">
        <v>8543</v>
      </c>
      <c r="I3270" s="514" t="s">
        <v>32</v>
      </c>
      <c r="J3270" s="514" t="s">
        <v>8310</v>
      </c>
      <c r="K3270" s="514" t="s">
        <v>8311</v>
      </c>
      <c r="L3270" s="514" t="s">
        <v>238</v>
      </c>
      <c r="M3270" s="514" t="s">
        <v>736</v>
      </c>
      <c r="N3270" s="514" t="s">
        <v>238</v>
      </c>
      <c r="O3270" s="210" t="s">
        <v>8301</v>
      </c>
      <c r="P3270" s="210" t="s">
        <v>2243</v>
      </c>
      <c r="Q3270" s="210" t="s">
        <v>8539</v>
      </c>
      <c r="R3270" s="210" t="s">
        <v>943</v>
      </c>
      <c r="S3270" s="210" t="s">
        <v>924</v>
      </c>
      <c r="T3270" s="514" t="s">
        <v>47</v>
      </c>
      <c r="U3270" s="514" t="s">
        <v>8312</v>
      </c>
      <c r="V3270" s="854" t="s">
        <v>8313</v>
      </c>
      <c r="W3270" s="514" t="s">
        <v>8263</v>
      </c>
    </row>
    <row r="3271" spans="1:23" ht="82.8">
      <c r="A3271" s="2062"/>
      <c r="B3271" s="2061"/>
      <c r="C3271" s="2061"/>
      <c r="D3271" s="2063"/>
      <c r="E3271" s="2061"/>
      <c r="F3271" s="514" t="s">
        <v>2536</v>
      </c>
      <c r="G3271" s="514" t="s">
        <v>8314</v>
      </c>
      <c r="H3271" s="514" t="s">
        <v>8543</v>
      </c>
      <c r="I3271" s="514" t="s">
        <v>32</v>
      </c>
      <c r="J3271" s="514" t="s">
        <v>8310</v>
      </c>
      <c r="K3271" s="514" t="s">
        <v>8311</v>
      </c>
      <c r="L3271" s="514" t="s">
        <v>238</v>
      </c>
      <c r="M3271" s="514" t="s">
        <v>736</v>
      </c>
      <c r="N3271" s="514" t="s">
        <v>238</v>
      </c>
      <c r="O3271" s="210" t="s">
        <v>8301</v>
      </c>
      <c r="P3271" s="210" t="s">
        <v>2243</v>
      </c>
      <c r="Q3271" s="210" t="s">
        <v>8539</v>
      </c>
      <c r="R3271" s="210" t="s">
        <v>943</v>
      </c>
      <c r="S3271" s="210" t="s">
        <v>924</v>
      </c>
      <c r="T3271" s="514" t="s">
        <v>47</v>
      </c>
      <c r="U3271" s="514" t="s">
        <v>8312</v>
      </c>
      <c r="V3271" s="854" t="s">
        <v>8313</v>
      </c>
      <c r="W3271" s="514" t="s">
        <v>8263</v>
      </c>
    </row>
    <row r="3272" spans="1:23" ht="82.8">
      <c r="A3272" s="2062"/>
      <c r="B3272" s="2061"/>
      <c r="C3272" s="2061"/>
      <c r="D3272" s="2063"/>
      <c r="E3272" s="2061"/>
      <c r="F3272" s="514" t="s">
        <v>8315</v>
      </c>
      <c r="G3272" s="514" t="s">
        <v>8316</v>
      </c>
      <c r="H3272" s="514" t="s">
        <v>8543</v>
      </c>
      <c r="I3272" s="514" t="s">
        <v>32</v>
      </c>
      <c r="J3272" s="514" t="s">
        <v>8310</v>
      </c>
      <c r="K3272" s="514" t="s">
        <v>8311</v>
      </c>
      <c r="L3272" s="514" t="s">
        <v>238</v>
      </c>
      <c r="M3272" s="514" t="s">
        <v>736</v>
      </c>
      <c r="N3272" s="514" t="s">
        <v>238</v>
      </c>
      <c r="O3272" s="210" t="s">
        <v>8317</v>
      </c>
      <c r="P3272" s="210" t="s">
        <v>2243</v>
      </c>
      <c r="Q3272" s="210" t="s">
        <v>8539</v>
      </c>
      <c r="R3272" s="210" t="s">
        <v>943</v>
      </c>
      <c r="S3272" s="210" t="s">
        <v>924</v>
      </c>
      <c r="T3272" s="514" t="s">
        <v>47</v>
      </c>
      <c r="U3272" s="514" t="s">
        <v>8312</v>
      </c>
      <c r="V3272" s="854" t="s">
        <v>8313</v>
      </c>
      <c r="W3272" s="514" t="s">
        <v>8263</v>
      </c>
    </row>
    <row r="3273" spans="1:23" ht="15.6">
      <c r="A3273" s="1954" t="s">
        <v>8552</v>
      </c>
      <c r="B3273" s="1954"/>
      <c r="C3273" s="1954"/>
      <c r="D3273" s="1954"/>
      <c r="E3273" s="1954"/>
      <c r="F3273" s="1954"/>
      <c r="G3273" s="1954"/>
      <c r="H3273" s="1954"/>
      <c r="I3273" s="1954"/>
      <c r="J3273" s="473"/>
      <c r="K3273" s="473"/>
      <c r="L3273" s="474"/>
      <c r="M3273" s="474"/>
      <c r="N3273" s="474"/>
      <c r="O3273" s="475"/>
      <c r="P3273" s="476"/>
      <c r="Q3273" s="1130"/>
      <c r="R3273" s="474"/>
      <c r="S3273" s="474"/>
      <c r="T3273" s="477"/>
      <c r="U3273" s="475"/>
      <c r="V3273" s="474"/>
      <c r="W3273" s="1137"/>
    </row>
    <row r="3274" spans="1:23" ht="15.6">
      <c r="A3274" s="2057"/>
      <c r="B3274" s="2057"/>
      <c r="C3274" s="2057"/>
      <c r="D3274" s="2057"/>
      <c r="E3274" s="2057"/>
      <c r="F3274" s="2057"/>
      <c r="G3274" s="2057"/>
      <c r="H3274" s="2057"/>
      <c r="I3274" s="2057"/>
      <c r="J3274" s="473"/>
      <c r="K3274" s="473"/>
      <c r="L3274" s="474"/>
      <c r="M3274" s="474"/>
      <c r="N3274" s="474"/>
      <c r="O3274" s="475"/>
      <c r="P3274" s="476"/>
      <c r="Q3274" s="1130"/>
      <c r="R3274" s="474"/>
      <c r="S3274" s="474"/>
      <c r="T3274" s="477"/>
      <c r="U3274" s="475"/>
      <c r="V3274" s="474"/>
      <c r="W3274" s="1137"/>
    </row>
    <row r="3275" spans="1:23" ht="15.6">
      <c r="A3275" s="1956" t="s">
        <v>0</v>
      </c>
      <c r="B3275" s="1956"/>
      <c r="C3275" s="1956"/>
      <c r="D3275" s="1956"/>
      <c r="E3275" s="432"/>
      <c r="F3275" s="432"/>
      <c r="G3275" s="433"/>
      <c r="H3275" s="434" t="s">
        <v>11</v>
      </c>
      <c r="I3275" s="434"/>
      <c r="J3275" s="1957" t="s">
        <v>1</v>
      </c>
      <c r="K3275" s="1957"/>
      <c r="L3275" s="1957"/>
      <c r="M3275" s="1957"/>
      <c r="N3275" s="1957"/>
      <c r="O3275" s="1957"/>
      <c r="P3275" s="1944" t="s">
        <v>2</v>
      </c>
      <c r="Q3275" s="1944"/>
      <c r="R3275" s="1944"/>
      <c r="S3275" s="1944"/>
      <c r="T3275" s="1944"/>
      <c r="U3275" s="1944"/>
      <c r="V3275" s="1944"/>
      <c r="W3275" s="1944"/>
    </row>
    <row r="3276" spans="1:23" ht="15.6">
      <c r="A3276" s="1945" t="s">
        <v>3</v>
      </c>
      <c r="B3276" s="1946" t="s">
        <v>4</v>
      </c>
      <c r="C3276" s="1945" t="s">
        <v>5</v>
      </c>
      <c r="D3276" s="2038" t="s">
        <v>6</v>
      </c>
      <c r="E3276" s="1948" t="s">
        <v>7</v>
      </c>
      <c r="F3276" s="1949" t="s">
        <v>7056</v>
      </c>
      <c r="G3276" s="2039" t="s">
        <v>7057</v>
      </c>
      <c r="H3276" s="1948" t="s">
        <v>11</v>
      </c>
      <c r="I3276" s="1948" t="s">
        <v>10</v>
      </c>
      <c r="J3276" s="2034" t="s">
        <v>7058</v>
      </c>
      <c r="K3276" s="2034" t="s">
        <v>14</v>
      </c>
      <c r="L3276" s="1942" t="s">
        <v>15</v>
      </c>
      <c r="M3276" s="1942"/>
      <c r="N3276" s="1942"/>
      <c r="O3276" s="1942"/>
      <c r="P3276" s="2035" t="s">
        <v>16</v>
      </c>
      <c r="Q3276" s="1934" t="s">
        <v>17</v>
      </c>
      <c r="R3276" s="1934" t="s">
        <v>18</v>
      </c>
      <c r="S3276" s="1934" t="s">
        <v>19</v>
      </c>
      <c r="T3276" s="1934"/>
      <c r="U3276" s="1934"/>
      <c r="V3276" s="1934"/>
      <c r="W3276" s="1934"/>
    </row>
    <row r="3277" spans="1:23" ht="31.2">
      <c r="A3277" s="1945"/>
      <c r="B3277" s="1946"/>
      <c r="C3277" s="1945"/>
      <c r="D3277" s="2038"/>
      <c r="E3277" s="1948"/>
      <c r="F3277" s="1949"/>
      <c r="G3277" s="2039"/>
      <c r="H3277" s="1948"/>
      <c r="I3277" s="1948"/>
      <c r="J3277" s="2034"/>
      <c r="K3277" s="2034"/>
      <c r="L3277" s="435" t="s">
        <v>20</v>
      </c>
      <c r="M3277" s="435" t="s">
        <v>7059</v>
      </c>
      <c r="N3277" s="435" t="s">
        <v>22</v>
      </c>
      <c r="O3277" s="436" t="s">
        <v>23</v>
      </c>
      <c r="P3277" s="2035"/>
      <c r="Q3277" s="1934"/>
      <c r="R3277" s="1934"/>
      <c r="S3277" s="437" t="s">
        <v>9518</v>
      </c>
      <c r="T3277" s="438" t="s">
        <v>25</v>
      </c>
      <c r="U3277" s="439" t="s">
        <v>26</v>
      </c>
      <c r="V3277" s="440" t="s">
        <v>27</v>
      </c>
      <c r="W3277" s="440" t="s">
        <v>28</v>
      </c>
    </row>
    <row r="3278" spans="1:23" ht="15.75" customHeight="1">
      <c r="A3278" s="2019">
        <v>1</v>
      </c>
      <c r="B3278" s="2022" t="s">
        <v>29</v>
      </c>
      <c r="C3278" s="2062" t="s">
        <v>123</v>
      </c>
      <c r="D3278" s="2063" t="s">
        <v>124</v>
      </c>
      <c r="E3278" s="2061" t="s">
        <v>32</v>
      </c>
      <c r="F3278" s="853" t="s">
        <v>125</v>
      </c>
      <c r="G3278" s="514" t="s">
        <v>8257</v>
      </c>
      <c r="H3278" s="514" t="s">
        <v>8553</v>
      </c>
      <c r="I3278" s="514" t="s">
        <v>32</v>
      </c>
      <c r="J3278" s="514" t="s">
        <v>8130</v>
      </c>
      <c r="K3278" s="514" t="s">
        <v>8131</v>
      </c>
      <c r="L3278" s="514" t="s">
        <v>238</v>
      </c>
      <c r="M3278" s="514" t="s">
        <v>736</v>
      </c>
      <c r="N3278" s="514" t="s">
        <v>238</v>
      </c>
      <c r="O3278" s="210" t="s">
        <v>8259</v>
      </c>
      <c r="P3278" s="210" t="s">
        <v>921</v>
      </c>
      <c r="Q3278" s="210" t="s">
        <v>8260</v>
      </c>
      <c r="R3278" s="210" t="s">
        <v>923</v>
      </c>
      <c r="S3278" s="210" t="s">
        <v>924</v>
      </c>
      <c r="T3278" s="210" t="s">
        <v>47</v>
      </c>
      <c r="U3278" s="210" t="s">
        <v>8261</v>
      </c>
      <c r="V3278" s="854" t="s">
        <v>8262</v>
      </c>
      <c r="W3278" s="514" t="s">
        <v>8263</v>
      </c>
    </row>
    <row r="3279" spans="1:23" ht="15.75" customHeight="1">
      <c r="A3279" s="2020"/>
      <c r="B3279" s="2023"/>
      <c r="C3279" s="2062"/>
      <c r="D3279" s="2063"/>
      <c r="E3279" s="2061"/>
      <c r="F3279" s="612" t="s">
        <v>977</v>
      </c>
      <c r="G3279" s="514" t="s">
        <v>8264</v>
      </c>
      <c r="H3279" s="514" t="s">
        <v>8553</v>
      </c>
      <c r="I3279" s="514" t="s">
        <v>32</v>
      </c>
      <c r="J3279" s="210" t="s">
        <v>8265</v>
      </c>
      <c r="K3279" s="210" t="s">
        <v>7454</v>
      </c>
      <c r="L3279" s="210" t="s">
        <v>238</v>
      </c>
      <c r="M3279" s="210" t="s">
        <v>736</v>
      </c>
      <c r="N3279" s="514" t="s">
        <v>238</v>
      </c>
      <c r="O3279" s="210" t="s">
        <v>8259</v>
      </c>
      <c r="P3279" s="210" t="s">
        <v>921</v>
      </c>
      <c r="Q3279" s="210" t="s">
        <v>967</v>
      </c>
      <c r="R3279" s="210" t="s">
        <v>923</v>
      </c>
      <c r="S3279" s="210" t="s">
        <v>924</v>
      </c>
      <c r="T3279" s="210" t="s">
        <v>47</v>
      </c>
      <c r="U3279" s="97" t="s">
        <v>8554</v>
      </c>
      <c r="V3279" s="854" t="s">
        <v>8267</v>
      </c>
      <c r="W3279" s="514" t="s">
        <v>8263</v>
      </c>
    </row>
    <row r="3280" spans="1:23" ht="69">
      <c r="A3280" s="2020"/>
      <c r="B3280" s="2023"/>
      <c r="C3280" s="2062"/>
      <c r="D3280" s="2063"/>
      <c r="E3280" s="2061"/>
      <c r="F3280" s="519" t="s">
        <v>2930</v>
      </c>
      <c r="G3280" s="514" t="s">
        <v>8268</v>
      </c>
      <c r="H3280" s="514" t="s">
        <v>8553</v>
      </c>
      <c r="I3280" s="514" t="s">
        <v>494</v>
      </c>
      <c r="J3280" s="210" t="s">
        <v>8061</v>
      </c>
      <c r="K3280" s="1192" t="s">
        <v>8269</v>
      </c>
      <c r="L3280" s="210" t="s">
        <v>238</v>
      </c>
      <c r="M3280" s="210" t="s">
        <v>736</v>
      </c>
      <c r="N3280" s="514" t="s">
        <v>238</v>
      </c>
      <c r="O3280" s="210" t="s">
        <v>8270</v>
      </c>
      <c r="P3280" s="210" t="s">
        <v>7118</v>
      </c>
      <c r="Q3280" s="210" t="s">
        <v>8271</v>
      </c>
      <c r="R3280" s="210" t="s">
        <v>923</v>
      </c>
      <c r="S3280" s="210" t="s">
        <v>944</v>
      </c>
      <c r="T3280" s="210" t="s">
        <v>47</v>
      </c>
      <c r="U3280" s="210" t="s">
        <v>8272</v>
      </c>
      <c r="V3280" s="854" t="s">
        <v>1056</v>
      </c>
      <c r="W3280" s="514" t="s">
        <v>8263</v>
      </c>
    </row>
    <row r="3281" spans="1:23" ht="69">
      <c r="A3281" s="2020"/>
      <c r="B3281" s="2023"/>
      <c r="C3281" s="2075" t="s">
        <v>1271</v>
      </c>
      <c r="D3281" s="2074" t="s">
        <v>1272</v>
      </c>
      <c r="E3281" s="2075" t="s">
        <v>1249</v>
      </c>
      <c r="F3281" s="349" t="s">
        <v>1273</v>
      </c>
      <c r="G3281" s="2075" t="s">
        <v>7698</v>
      </c>
      <c r="H3281" s="2076" t="s">
        <v>8553</v>
      </c>
      <c r="I3281" s="349" t="s">
        <v>494</v>
      </c>
      <c r="J3281" s="350" t="s">
        <v>8863</v>
      </c>
      <c r="K3281" s="349" t="s">
        <v>8311</v>
      </c>
      <c r="L3281" s="349" t="s">
        <v>238</v>
      </c>
      <c r="M3281" s="349" t="s">
        <v>736</v>
      </c>
      <c r="N3281" s="349" t="s">
        <v>238</v>
      </c>
      <c r="O3281" s="97" t="s">
        <v>8561</v>
      </c>
      <c r="P3281" s="349" t="s">
        <v>2243</v>
      </c>
      <c r="Q3281" s="349" t="s">
        <v>1596</v>
      </c>
      <c r="R3281" s="349" t="s">
        <v>943</v>
      </c>
      <c r="S3281" s="349" t="s">
        <v>924</v>
      </c>
      <c r="T3281" s="349" t="s">
        <v>47</v>
      </c>
      <c r="U3281" s="349" t="s">
        <v>8312</v>
      </c>
      <c r="V3281" s="1195" t="s">
        <v>8313</v>
      </c>
      <c r="W3281" s="349" t="s">
        <v>8263</v>
      </c>
    </row>
    <row r="3282" spans="1:23" ht="82.8">
      <c r="A3282" s="2021"/>
      <c r="B3282" s="2024"/>
      <c r="C3282" s="2075"/>
      <c r="D3282" s="2074"/>
      <c r="E3282" s="2075"/>
      <c r="F3282" s="349" t="s">
        <v>2794</v>
      </c>
      <c r="G3282" s="2075"/>
      <c r="H3282" s="2076"/>
      <c r="I3282" s="349" t="s">
        <v>494</v>
      </c>
      <c r="J3282" s="350" t="s">
        <v>8870</v>
      </c>
      <c r="K3282" s="349" t="s">
        <v>8311</v>
      </c>
      <c r="L3282" s="349" t="s">
        <v>238</v>
      </c>
      <c r="M3282" s="349" t="s">
        <v>736</v>
      </c>
      <c r="N3282" s="349" t="s">
        <v>238</v>
      </c>
      <c r="O3282" s="97" t="s">
        <v>8561</v>
      </c>
      <c r="P3282" s="349" t="s">
        <v>2243</v>
      </c>
      <c r="Q3282" s="349" t="s">
        <v>1596</v>
      </c>
      <c r="R3282" s="349" t="s">
        <v>943</v>
      </c>
      <c r="S3282" s="349" t="s">
        <v>924</v>
      </c>
      <c r="T3282" s="349" t="s">
        <v>47</v>
      </c>
      <c r="U3282" s="349" t="s">
        <v>8312</v>
      </c>
      <c r="V3282" s="1195" t="s">
        <v>8313</v>
      </c>
      <c r="W3282" s="349" t="s">
        <v>10989</v>
      </c>
    </row>
    <row r="3283" spans="1:23" ht="96.6">
      <c r="A3283" s="2062">
        <v>2</v>
      </c>
      <c r="B3283" s="2061" t="s">
        <v>168</v>
      </c>
      <c r="C3283" s="2062" t="s">
        <v>184</v>
      </c>
      <c r="D3283" s="2063" t="s">
        <v>9567</v>
      </c>
      <c r="E3283" s="2061" t="s">
        <v>32</v>
      </c>
      <c r="F3283" s="830" t="s">
        <v>186</v>
      </c>
      <c r="G3283" s="514" t="s">
        <v>8274</v>
      </c>
      <c r="H3283" s="514" t="s">
        <v>8553</v>
      </c>
      <c r="I3283" s="514" t="s">
        <v>32</v>
      </c>
      <c r="J3283" s="210" t="s">
        <v>8159</v>
      </c>
      <c r="K3283" s="210" t="s">
        <v>8160</v>
      </c>
      <c r="L3283" s="210" t="s">
        <v>238</v>
      </c>
      <c r="M3283" s="210" t="s">
        <v>736</v>
      </c>
      <c r="N3283" s="210" t="s">
        <v>238</v>
      </c>
      <c r="O3283" s="210" t="s">
        <v>8275</v>
      </c>
      <c r="P3283" s="210" t="s">
        <v>8153</v>
      </c>
      <c r="Q3283" s="210" t="s">
        <v>7872</v>
      </c>
      <c r="R3283" s="210" t="s">
        <v>923</v>
      </c>
      <c r="S3283" s="210" t="s">
        <v>924</v>
      </c>
      <c r="T3283" s="210" t="s">
        <v>47</v>
      </c>
      <c r="U3283" s="97" t="s">
        <v>8154</v>
      </c>
      <c r="V3283" s="1193" t="s">
        <v>8276</v>
      </c>
      <c r="W3283" s="210" t="s">
        <v>8263</v>
      </c>
    </row>
    <row r="3284" spans="1:23" ht="96.6">
      <c r="A3284" s="2062"/>
      <c r="B3284" s="2061"/>
      <c r="C3284" s="2062"/>
      <c r="D3284" s="2063"/>
      <c r="E3284" s="2061"/>
      <c r="F3284" s="830" t="s">
        <v>188</v>
      </c>
      <c r="G3284" s="514" t="s">
        <v>1411</v>
      </c>
      <c r="H3284" s="514" t="s">
        <v>8553</v>
      </c>
      <c r="I3284" s="514" t="s">
        <v>32</v>
      </c>
      <c r="J3284" s="514" t="s">
        <v>7871</v>
      </c>
      <c r="K3284" s="514" t="s">
        <v>8160</v>
      </c>
      <c r="L3284" s="514" t="s">
        <v>238</v>
      </c>
      <c r="M3284" s="514" t="s">
        <v>736</v>
      </c>
      <c r="N3284" s="210" t="s">
        <v>238</v>
      </c>
      <c r="O3284" s="210" t="s">
        <v>8277</v>
      </c>
      <c r="P3284" s="97" t="s">
        <v>8153</v>
      </c>
      <c r="Q3284" s="97" t="s">
        <v>7872</v>
      </c>
      <c r="R3284" s="210" t="s">
        <v>923</v>
      </c>
      <c r="S3284" s="210" t="s">
        <v>924</v>
      </c>
      <c r="T3284" s="210" t="s">
        <v>47</v>
      </c>
      <c r="U3284" s="97" t="s">
        <v>8154</v>
      </c>
      <c r="V3284" s="1193" t="s">
        <v>8276</v>
      </c>
      <c r="W3284" s="210" t="s">
        <v>8263</v>
      </c>
    </row>
    <row r="3285" spans="1:23" ht="96.6">
      <c r="A3285" s="2062"/>
      <c r="B3285" s="2061"/>
      <c r="C3285" s="2062"/>
      <c r="D3285" s="2063"/>
      <c r="E3285" s="2061"/>
      <c r="F3285" s="830" t="s">
        <v>190</v>
      </c>
      <c r="G3285" s="514" t="s">
        <v>1399</v>
      </c>
      <c r="H3285" s="514" t="s">
        <v>8553</v>
      </c>
      <c r="I3285" s="514" t="s">
        <v>32</v>
      </c>
      <c r="J3285" s="514" t="s">
        <v>8161</v>
      </c>
      <c r="K3285" s="514" t="s">
        <v>8160</v>
      </c>
      <c r="L3285" s="514" t="s">
        <v>238</v>
      </c>
      <c r="M3285" s="514" t="s">
        <v>736</v>
      </c>
      <c r="N3285" s="514" t="s">
        <v>238</v>
      </c>
      <c r="O3285" s="210" t="s">
        <v>8275</v>
      </c>
      <c r="P3285" s="97" t="s">
        <v>8153</v>
      </c>
      <c r="Q3285" s="97" t="s">
        <v>7872</v>
      </c>
      <c r="R3285" s="210" t="s">
        <v>923</v>
      </c>
      <c r="S3285" s="210" t="s">
        <v>924</v>
      </c>
      <c r="T3285" s="210" t="s">
        <v>47</v>
      </c>
      <c r="U3285" s="97" t="s">
        <v>8154</v>
      </c>
      <c r="V3285" s="854" t="s">
        <v>8278</v>
      </c>
      <c r="W3285" s="514" t="s">
        <v>8263</v>
      </c>
    </row>
    <row r="3286" spans="1:23" ht="110.4">
      <c r="A3286" s="2062"/>
      <c r="B3286" s="2061"/>
      <c r="C3286" s="2062"/>
      <c r="D3286" s="2063"/>
      <c r="E3286" s="2061"/>
      <c r="F3286" s="830" t="s">
        <v>192</v>
      </c>
      <c r="G3286" s="514" t="s">
        <v>8279</v>
      </c>
      <c r="H3286" s="514" t="s">
        <v>8553</v>
      </c>
      <c r="I3286" s="514" t="s">
        <v>32</v>
      </c>
      <c r="J3286" s="514" t="s">
        <v>8164</v>
      </c>
      <c r="K3286" s="514" t="s">
        <v>8165</v>
      </c>
      <c r="L3286" s="514" t="s">
        <v>238</v>
      </c>
      <c r="M3286" s="514" t="s">
        <v>736</v>
      </c>
      <c r="N3286" s="514" t="s">
        <v>238</v>
      </c>
      <c r="O3286" s="210" t="s">
        <v>8280</v>
      </c>
      <c r="P3286" s="97" t="s">
        <v>8153</v>
      </c>
      <c r="Q3286" s="97" t="s">
        <v>7872</v>
      </c>
      <c r="R3286" s="210" t="s">
        <v>923</v>
      </c>
      <c r="S3286" s="210" t="s">
        <v>924</v>
      </c>
      <c r="T3286" s="210" t="s">
        <v>47</v>
      </c>
      <c r="U3286" s="97" t="s">
        <v>8154</v>
      </c>
      <c r="V3286" s="854" t="s">
        <v>8281</v>
      </c>
      <c r="W3286" s="514" t="s">
        <v>8263</v>
      </c>
    </row>
    <row r="3287" spans="1:23" ht="96.6">
      <c r="A3287" s="2062"/>
      <c r="B3287" s="2061"/>
      <c r="C3287" s="2062"/>
      <c r="D3287" s="2063"/>
      <c r="E3287" s="2061"/>
      <c r="F3287" s="519" t="s">
        <v>194</v>
      </c>
      <c r="G3287" s="514" t="s">
        <v>1402</v>
      </c>
      <c r="H3287" s="514" t="s">
        <v>8553</v>
      </c>
      <c r="I3287" s="514" t="s">
        <v>32</v>
      </c>
      <c r="J3287" s="514" t="s">
        <v>8166</v>
      </c>
      <c r="K3287" s="514" t="s">
        <v>8167</v>
      </c>
      <c r="L3287" s="514" t="s">
        <v>238</v>
      </c>
      <c r="M3287" s="514" t="s">
        <v>736</v>
      </c>
      <c r="N3287" s="514" t="s">
        <v>238</v>
      </c>
      <c r="O3287" s="210" t="s">
        <v>8280</v>
      </c>
      <c r="P3287" s="97" t="s">
        <v>8153</v>
      </c>
      <c r="Q3287" s="97" t="s">
        <v>7872</v>
      </c>
      <c r="R3287" s="210" t="s">
        <v>923</v>
      </c>
      <c r="S3287" s="210" t="s">
        <v>924</v>
      </c>
      <c r="T3287" s="210" t="s">
        <v>47</v>
      </c>
      <c r="U3287" s="97" t="s">
        <v>8154</v>
      </c>
      <c r="V3287" s="854" t="s">
        <v>8281</v>
      </c>
      <c r="W3287" s="1251" t="s">
        <v>8263</v>
      </c>
    </row>
    <row r="3288" spans="1:23" ht="110.4">
      <c r="A3288" s="2062"/>
      <c r="B3288" s="2061"/>
      <c r="C3288" s="2062" t="s">
        <v>1471</v>
      </c>
      <c r="D3288" s="2063" t="s">
        <v>8282</v>
      </c>
      <c r="E3288" s="2061" t="s">
        <v>32</v>
      </c>
      <c r="F3288" s="830" t="s">
        <v>1473</v>
      </c>
      <c r="G3288" s="514" t="s">
        <v>8283</v>
      </c>
      <c r="H3288" s="514" t="s">
        <v>8553</v>
      </c>
      <c r="I3288" s="514" t="s">
        <v>494</v>
      </c>
      <c r="J3288" s="514" t="s">
        <v>1450</v>
      </c>
      <c r="K3288" s="514" t="s">
        <v>1969</v>
      </c>
      <c r="L3288" s="514" t="s">
        <v>238</v>
      </c>
      <c r="M3288" s="514" t="s">
        <v>736</v>
      </c>
      <c r="N3288" s="514" t="s">
        <v>238</v>
      </c>
      <c r="O3288" s="210" t="s">
        <v>8555</v>
      </c>
      <c r="P3288" s="210" t="s">
        <v>921</v>
      </c>
      <c r="Q3288" s="97" t="s">
        <v>8556</v>
      </c>
      <c r="R3288" s="210" t="s">
        <v>923</v>
      </c>
      <c r="S3288" s="210" t="s">
        <v>924</v>
      </c>
      <c r="T3288" s="210" t="s">
        <v>47</v>
      </c>
      <c r="U3288" s="210" t="s">
        <v>1183</v>
      </c>
      <c r="V3288" s="854" t="s">
        <v>8286</v>
      </c>
      <c r="W3288" s="514" t="s">
        <v>8263</v>
      </c>
    </row>
    <row r="3289" spans="1:23" ht="110.4">
      <c r="A3289" s="2062"/>
      <c r="B3289" s="2061"/>
      <c r="C3289" s="2062"/>
      <c r="D3289" s="2063"/>
      <c r="E3289" s="2061"/>
      <c r="F3289" s="830" t="s">
        <v>2801</v>
      </c>
      <c r="G3289" s="514" t="s">
        <v>8287</v>
      </c>
      <c r="H3289" s="514" t="s">
        <v>8553</v>
      </c>
      <c r="I3289" s="514" t="s">
        <v>32</v>
      </c>
      <c r="J3289" s="514" t="s">
        <v>1450</v>
      </c>
      <c r="K3289" s="514" t="s">
        <v>8288</v>
      </c>
      <c r="L3289" s="514" t="s">
        <v>238</v>
      </c>
      <c r="M3289" s="514" t="s">
        <v>736</v>
      </c>
      <c r="N3289" s="514" t="s">
        <v>238</v>
      </c>
      <c r="O3289" s="210" t="s">
        <v>8555</v>
      </c>
      <c r="P3289" s="210" t="s">
        <v>921</v>
      </c>
      <c r="Q3289" s="210" t="s">
        <v>967</v>
      </c>
      <c r="R3289" s="210" t="s">
        <v>923</v>
      </c>
      <c r="S3289" s="210" t="s">
        <v>924</v>
      </c>
      <c r="T3289" s="210" t="s">
        <v>47</v>
      </c>
      <c r="U3289" s="210" t="s">
        <v>1183</v>
      </c>
      <c r="V3289" s="854" t="s">
        <v>8289</v>
      </c>
      <c r="W3289" s="514" t="s">
        <v>8263</v>
      </c>
    </row>
    <row r="3290" spans="1:23" ht="110.4">
      <c r="A3290" s="2062"/>
      <c r="B3290" s="2061"/>
      <c r="C3290" s="2062"/>
      <c r="D3290" s="2063"/>
      <c r="E3290" s="2061"/>
      <c r="F3290" s="830" t="s">
        <v>2802</v>
      </c>
      <c r="G3290" s="514" t="s">
        <v>8290</v>
      </c>
      <c r="H3290" s="514" t="s">
        <v>8553</v>
      </c>
      <c r="I3290" s="514" t="s">
        <v>32</v>
      </c>
      <c r="J3290" s="514" t="s">
        <v>8291</v>
      </c>
      <c r="K3290" s="514" t="s">
        <v>1459</v>
      </c>
      <c r="L3290" s="514" t="s">
        <v>238</v>
      </c>
      <c r="M3290" s="514" t="s">
        <v>736</v>
      </c>
      <c r="N3290" s="514" t="s">
        <v>238</v>
      </c>
      <c r="O3290" s="210" t="s">
        <v>8292</v>
      </c>
      <c r="P3290" s="210" t="s">
        <v>921</v>
      </c>
      <c r="Q3290" s="210" t="s">
        <v>1460</v>
      </c>
      <c r="R3290" s="210" t="s">
        <v>923</v>
      </c>
      <c r="S3290" s="210" t="s">
        <v>924</v>
      </c>
      <c r="T3290" s="210" t="s">
        <v>47</v>
      </c>
      <c r="U3290" s="97" t="s">
        <v>8293</v>
      </c>
      <c r="V3290" s="854" t="s">
        <v>8557</v>
      </c>
      <c r="W3290" s="514" t="s">
        <v>8263</v>
      </c>
    </row>
    <row r="3291" spans="1:23" ht="41.4">
      <c r="A3291" s="2062">
        <v>3</v>
      </c>
      <c r="B3291" s="2061" t="s">
        <v>243</v>
      </c>
      <c r="C3291" s="519" t="s">
        <v>254</v>
      </c>
      <c r="D3291" s="210" t="s">
        <v>255</v>
      </c>
      <c r="E3291" s="514" t="s">
        <v>32</v>
      </c>
      <c r="F3291" s="830" t="s">
        <v>1599</v>
      </c>
      <c r="G3291" s="514" t="s">
        <v>1592</v>
      </c>
      <c r="H3291" s="514" t="s">
        <v>8553</v>
      </c>
      <c r="I3291" s="514" t="s">
        <v>32</v>
      </c>
      <c r="J3291" s="514" t="s">
        <v>7885</v>
      </c>
      <c r="K3291" s="514" t="s">
        <v>1593</v>
      </c>
      <c r="L3291" s="514" t="s">
        <v>238</v>
      </c>
      <c r="M3291" s="514" t="s">
        <v>736</v>
      </c>
      <c r="N3291" s="514" t="s">
        <v>238</v>
      </c>
      <c r="O3291" s="210" t="s">
        <v>7858</v>
      </c>
      <c r="P3291" s="210" t="s">
        <v>1595</v>
      </c>
      <c r="Q3291" s="210" t="s">
        <v>1596</v>
      </c>
      <c r="R3291" s="210" t="s">
        <v>1007</v>
      </c>
      <c r="S3291" s="210" t="s">
        <v>924</v>
      </c>
      <c r="T3291" s="210" t="s">
        <v>47</v>
      </c>
      <c r="U3291" s="210" t="s">
        <v>8295</v>
      </c>
      <c r="V3291" s="514" t="s">
        <v>8296</v>
      </c>
      <c r="W3291" s="514" t="s">
        <v>8263</v>
      </c>
    </row>
    <row r="3292" spans="1:23" ht="55.2">
      <c r="A3292" s="2062"/>
      <c r="B3292" s="2061"/>
      <c r="C3292" s="514" t="s">
        <v>264</v>
      </c>
      <c r="D3292" s="210" t="s">
        <v>265</v>
      </c>
      <c r="E3292" s="514" t="s">
        <v>32</v>
      </c>
      <c r="F3292" s="514" t="s">
        <v>3215</v>
      </c>
      <c r="G3292" s="514" t="s">
        <v>8297</v>
      </c>
      <c r="H3292" s="514" t="s">
        <v>8553</v>
      </c>
      <c r="I3292" s="514" t="s">
        <v>32</v>
      </c>
      <c r="J3292" s="514" t="s">
        <v>7885</v>
      </c>
      <c r="K3292" s="514" t="s">
        <v>1593</v>
      </c>
      <c r="L3292" s="514" t="s">
        <v>238</v>
      </c>
      <c r="M3292" s="514" t="s">
        <v>736</v>
      </c>
      <c r="N3292" s="514" t="s">
        <v>238</v>
      </c>
      <c r="O3292" s="210" t="s">
        <v>7858</v>
      </c>
      <c r="P3292" s="210" t="s">
        <v>1595</v>
      </c>
      <c r="Q3292" s="210" t="s">
        <v>1596</v>
      </c>
      <c r="R3292" s="210" t="s">
        <v>1007</v>
      </c>
      <c r="S3292" s="210" t="s">
        <v>924</v>
      </c>
      <c r="T3292" s="210" t="s">
        <v>47</v>
      </c>
      <c r="U3292" s="210" t="s">
        <v>8298</v>
      </c>
      <c r="V3292" s="514" t="s">
        <v>8262</v>
      </c>
      <c r="W3292" s="514" t="s">
        <v>8263</v>
      </c>
    </row>
    <row r="3293" spans="1:23" ht="69">
      <c r="A3293" s="2019">
        <v>5</v>
      </c>
      <c r="B3293" s="2022" t="s">
        <v>4077</v>
      </c>
      <c r="C3293" s="519" t="s">
        <v>513</v>
      </c>
      <c r="D3293" s="210" t="s">
        <v>2024</v>
      </c>
      <c r="E3293" s="514" t="s">
        <v>32</v>
      </c>
      <c r="F3293" s="514" t="s">
        <v>515</v>
      </c>
      <c r="G3293" s="514" t="s">
        <v>8299</v>
      </c>
      <c r="H3293" s="514" t="s">
        <v>8553</v>
      </c>
      <c r="I3293" s="514" t="s">
        <v>494</v>
      </c>
      <c r="J3293" s="514" t="s">
        <v>8300</v>
      </c>
      <c r="K3293" s="514" t="s">
        <v>2242</v>
      </c>
      <c r="L3293" s="514" t="s">
        <v>238</v>
      </c>
      <c r="M3293" s="514" t="s">
        <v>736</v>
      </c>
      <c r="N3293" s="514" t="s">
        <v>238</v>
      </c>
      <c r="O3293" s="97" t="s">
        <v>8558</v>
      </c>
      <c r="P3293" s="210" t="s">
        <v>2243</v>
      </c>
      <c r="Q3293" s="97" t="s">
        <v>967</v>
      </c>
      <c r="R3293" s="210" t="s">
        <v>923</v>
      </c>
      <c r="S3293" s="210" t="s">
        <v>944</v>
      </c>
      <c r="T3293" s="514" t="s">
        <v>47</v>
      </c>
      <c r="U3293" s="514" t="s">
        <v>8302</v>
      </c>
      <c r="V3293" s="854" t="s">
        <v>1184</v>
      </c>
      <c r="W3293" s="514" t="s">
        <v>8263</v>
      </c>
    </row>
    <row r="3294" spans="1:23" ht="69">
      <c r="A3294" s="2020"/>
      <c r="B3294" s="2023"/>
      <c r="C3294" s="2062" t="s">
        <v>2827</v>
      </c>
      <c r="D3294" s="2063" t="s">
        <v>2032</v>
      </c>
      <c r="E3294" s="2061" t="s">
        <v>32</v>
      </c>
      <c r="F3294" s="514" t="s">
        <v>2828</v>
      </c>
      <c r="G3294" s="514" t="s">
        <v>2033</v>
      </c>
      <c r="H3294" s="514" t="s">
        <v>8553</v>
      </c>
      <c r="I3294" s="514" t="s">
        <v>494</v>
      </c>
      <c r="J3294" s="514" t="s">
        <v>1412</v>
      </c>
      <c r="K3294" s="514" t="s">
        <v>2242</v>
      </c>
      <c r="L3294" s="514" t="s">
        <v>238</v>
      </c>
      <c r="M3294" s="514" t="s">
        <v>736</v>
      </c>
      <c r="N3294" s="514" t="s">
        <v>238</v>
      </c>
      <c r="O3294" s="97" t="s">
        <v>8558</v>
      </c>
      <c r="P3294" s="210" t="s">
        <v>2243</v>
      </c>
      <c r="Q3294" s="210" t="s">
        <v>1596</v>
      </c>
      <c r="R3294" s="210" t="s">
        <v>923</v>
      </c>
      <c r="S3294" s="210" t="s">
        <v>944</v>
      </c>
      <c r="T3294" s="514" t="s">
        <v>47</v>
      </c>
      <c r="U3294" s="514" t="s">
        <v>8302</v>
      </c>
      <c r="V3294" s="854" t="s">
        <v>1184</v>
      </c>
      <c r="W3294" s="514" t="s">
        <v>8263</v>
      </c>
    </row>
    <row r="3295" spans="1:23" ht="69">
      <c r="A3295" s="2020"/>
      <c r="B3295" s="2023"/>
      <c r="C3295" s="2062"/>
      <c r="D3295" s="2063"/>
      <c r="E3295" s="2061"/>
      <c r="F3295" s="514" t="s">
        <v>7108</v>
      </c>
      <c r="G3295" s="514" t="s">
        <v>2036</v>
      </c>
      <c r="H3295" s="514" t="s">
        <v>8553</v>
      </c>
      <c r="I3295" s="514" t="s">
        <v>494</v>
      </c>
      <c r="J3295" s="514" t="s">
        <v>1412</v>
      </c>
      <c r="K3295" s="514" t="s">
        <v>2242</v>
      </c>
      <c r="L3295" s="514" t="s">
        <v>238</v>
      </c>
      <c r="M3295" s="514" t="s">
        <v>736</v>
      </c>
      <c r="N3295" s="514" t="s">
        <v>238</v>
      </c>
      <c r="O3295" s="97" t="s">
        <v>8558</v>
      </c>
      <c r="P3295" s="210" t="s">
        <v>2243</v>
      </c>
      <c r="Q3295" s="210" t="s">
        <v>1596</v>
      </c>
      <c r="R3295" s="210" t="s">
        <v>923</v>
      </c>
      <c r="S3295" s="210" t="s">
        <v>924</v>
      </c>
      <c r="T3295" s="514" t="s">
        <v>47</v>
      </c>
      <c r="U3295" s="514" t="s">
        <v>8302</v>
      </c>
      <c r="V3295" s="854" t="s">
        <v>1184</v>
      </c>
      <c r="W3295" s="514" t="s">
        <v>8263</v>
      </c>
    </row>
    <row r="3296" spans="1:23" ht="82.8">
      <c r="A3296" s="2021"/>
      <c r="B3296" s="2024"/>
      <c r="C3296" s="519" t="s">
        <v>2831</v>
      </c>
      <c r="D3296" s="210" t="s">
        <v>2037</v>
      </c>
      <c r="E3296" s="514" t="s">
        <v>32</v>
      </c>
      <c r="F3296" s="514" t="s">
        <v>2832</v>
      </c>
      <c r="G3296" s="514" t="s">
        <v>7109</v>
      </c>
      <c r="H3296" s="514" t="s">
        <v>8553</v>
      </c>
      <c r="I3296" s="514" t="s">
        <v>494</v>
      </c>
      <c r="J3296" s="514" t="s">
        <v>7110</v>
      </c>
      <c r="K3296" s="514" t="s">
        <v>2242</v>
      </c>
      <c r="L3296" s="514" t="s">
        <v>238</v>
      </c>
      <c r="M3296" s="514" t="s">
        <v>736</v>
      </c>
      <c r="N3296" s="514" t="s">
        <v>238</v>
      </c>
      <c r="O3296" s="97" t="s">
        <v>8558</v>
      </c>
      <c r="P3296" s="210" t="s">
        <v>2243</v>
      </c>
      <c r="Q3296" s="210" t="s">
        <v>1596</v>
      </c>
      <c r="R3296" s="210" t="s">
        <v>923</v>
      </c>
      <c r="S3296" s="210" t="s">
        <v>924</v>
      </c>
      <c r="T3296" s="514" t="s">
        <v>47</v>
      </c>
      <c r="U3296" s="514" t="s">
        <v>8303</v>
      </c>
      <c r="V3296" s="854" t="s">
        <v>1184</v>
      </c>
      <c r="W3296" s="514" t="s">
        <v>8263</v>
      </c>
    </row>
    <row r="3297" spans="1:23" ht="82.8">
      <c r="A3297" s="2062">
        <v>6</v>
      </c>
      <c r="B3297" s="2061" t="s">
        <v>516</v>
      </c>
      <c r="C3297" s="830" t="s">
        <v>717</v>
      </c>
      <c r="D3297" s="210" t="s">
        <v>2348</v>
      </c>
      <c r="E3297" s="514" t="s">
        <v>32</v>
      </c>
      <c r="F3297" s="830" t="s">
        <v>719</v>
      </c>
      <c r="G3297" s="514" t="s">
        <v>8304</v>
      </c>
      <c r="H3297" s="514" t="s">
        <v>8553</v>
      </c>
      <c r="I3297" s="514" t="s">
        <v>32</v>
      </c>
      <c r="J3297" s="514" t="s">
        <v>7890</v>
      </c>
      <c r="K3297" s="514" t="s">
        <v>7891</v>
      </c>
      <c r="L3297" s="514" t="s">
        <v>238</v>
      </c>
      <c r="M3297" s="514" t="s">
        <v>736</v>
      </c>
      <c r="N3297" s="514" t="s">
        <v>238</v>
      </c>
      <c r="O3297" s="210" t="s">
        <v>996</v>
      </c>
      <c r="P3297" s="210" t="s">
        <v>8097</v>
      </c>
      <c r="Q3297" s="97" t="s">
        <v>8559</v>
      </c>
      <c r="R3297" s="210" t="s">
        <v>923</v>
      </c>
      <c r="S3297" s="210" t="s">
        <v>924</v>
      </c>
      <c r="T3297" s="210" t="s">
        <v>47</v>
      </c>
      <c r="U3297" s="97" t="s">
        <v>8560</v>
      </c>
      <c r="V3297" s="854" t="s">
        <v>8306</v>
      </c>
      <c r="W3297" s="514" t="s">
        <v>8263</v>
      </c>
    </row>
    <row r="3298" spans="1:23" ht="124.2">
      <c r="A3298" s="2062"/>
      <c r="B3298" s="2061"/>
      <c r="C3298" s="830" t="s">
        <v>746</v>
      </c>
      <c r="D3298" s="210" t="s">
        <v>8206</v>
      </c>
      <c r="E3298" s="514" t="s">
        <v>32</v>
      </c>
      <c r="F3298" s="830" t="s">
        <v>747</v>
      </c>
      <c r="G3298" s="514" t="s">
        <v>8307</v>
      </c>
      <c r="H3298" s="514" t="s">
        <v>8553</v>
      </c>
      <c r="I3298" s="514" t="s">
        <v>32</v>
      </c>
      <c r="J3298" s="514" t="s">
        <v>8208</v>
      </c>
      <c r="K3298" s="514" t="s">
        <v>8209</v>
      </c>
      <c r="L3298" s="514" t="s">
        <v>238</v>
      </c>
      <c r="M3298" s="514" t="s">
        <v>736</v>
      </c>
      <c r="N3298" s="514" t="s">
        <v>238</v>
      </c>
      <c r="O3298" s="210" t="s">
        <v>8301</v>
      </c>
      <c r="P3298" s="210" t="s">
        <v>8210</v>
      </c>
      <c r="Q3298" s="97" t="s">
        <v>8211</v>
      </c>
      <c r="R3298" s="210" t="s">
        <v>8212</v>
      </c>
      <c r="S3298" s="210" t="s">
        <v>924</v>
      </c>
      <c r="T3298" s="210" t="s">
        <v>47</v>
      </c>
      <c r="U3298" s="97" t="s">
        <v>8560</v>
      </c>
      <c r="V3298" s="854" t="s">
        <v>8308</v>
      </c>
      <c r="W3298" s="514" t="s">
        <v>8263</v>
      </c>
    </row>
    <row r="3299" spans="1:23" ht="69">
      <c r="A3299" s="2062">
        <v>7</v>
      </c>
      <c r="B3299" s="2061" t="s">
        <v>580</v>
      </c>
      <c r="C3299" s="2061" t="s">
        <v>2532</v>
      </c>
      <c r="D3299" s="2063" t="s">
        <v>2533</v>
      </c>
      <c r="E3299" s="2061" t="s">
        <v>32</v>
      </c>
      <c r="F3299" s="514" t="s">
        <v>2534</v>
      </c>
      <c r="G3299" s="97" t="s">
        <v>8309</v>
      </c>
      <c r="H3299" s="514" t="s">
        <v>8553</v>
      </c>
      <c r="I3299" s="514" t="s">
        <v>32</v>
      </c>
      <c r="J3299" s="514" t="s">
        <v>8310</v>
      </c>
      <c r="K3299" s="514" t="s">
        <v>8311</v>
      </c>
      <c r="L3299" s="514" t="s">
        <v>238</v>
      </c>
      <c r="M3299" s="514" t="s">
        <v>736</v>
      </c>
      <c r="N3299" s="514" t="s">
        <v>238</v>
      </c>
      <c r="O3299" s="97" t="s">
        <v>8561</v>
      </c>
      <c r="P3299" s="210" t="s">
        <v>2243</v>
      </c>
      <c r="Q3299" s="210" t="s">
        <v>1596</v>
      </c>
      <c r="R3299" s="210" t="s">
        <v>943</v>
      </c>
      <c r="S3299" s="210" t="s">
        <v>924</v>
      </c>
      <c r="T3299" s="514" t="s">
        <v>47</v>
      </c>
      <c r="U3299" s="514" t="s">
        <v>8312</v>
      </c>
      <c r="V3299" s="854" t="s">
        <v>8313</v>
      </c>
      <c r="W3299" s="514" t="s">
        <v>8263</v>
      </c>
    </row>
    <row r="3300" spans="1:23" ht="69">
      <c r="A3300" s="2062"/>
      <c r="B3300" s="2061"/>
      <c r="C3300" s="2061"/>
      <c r="D3300" s="2063"/>
      <c r="E3300" s="2061"/>
      <c r="F3300" s="514" t="s">
        <v>2536</v>
      </c>
      <c r="G3300" s="97" t="s">
        <v>8314</v>
      </c>
      <c r="H3300" s="514" t="s">
        <v>8553</v>
      </c>
      <c r="I3300" s="514" t="s">
        <v>32</v>
      </c>
      <c r="J3300" s="514" t="s">
        <v>8310</v>
      </c>
      <c r="K3300" s="514" t="s">
        <v>8311</v>
      </c>
      <c r="L3300" s="514" t="s">
        <v>238</v>
      </c>
      <c r="M3300" s="514" t="s">
        <v>736</v>
      </c>
      <c r="N3300" s="514" t="s">
        <v>238</v>
      </c>
      <c r="O3300" s="97" t="s">
        <v>8561</v>
      </c>
      <c r="P3300" s="210" t="s">
        <v>2243</v>
      </c>
      <c r="Q3300" s="210" t="s">
        <v>1596</v>
      </c>
      <c r="R3300" s="210" t="s">
        <v>943</v>
      </c>
      <c r="S3300" s="210" t="s">
        <v>924</v>
      </c>
      <c r="T3300" s="514" t="s">
        <v>47</v>
      </c>
      <c r="U3300" s="514" t="s">
        <v>8312</v>
      </c>
      <c r="V3300" s="854" t="s">
        <v>8313</v>
      </c>
      <c r="W3300" s="514" t="s">
        <v>8263</v>
      </c>
    </row>
    <row r="3301" spans="1:23" ht="69">
      <c r="A3301" s="2062"/>
      <c r="B3301" s="2061"/>
      <c r="C3301" s="2061"/>
      <c r="D3301" s="2063"/>
      <c r="E3301" s="2061"/>
      <c r="F3301" s="514" t="s">
        <v>8315</v>
      </c>
      <c r="G3301" s="97" t="s">
        <v>8316</v>
      </c>
      <c r="H3301" s="514" t="s">
        <v>8553</v>
      </c>
      <c r="I3301" s="514" t="s">
        <v>32</v>
      </c>
      <c r="J3301" s="514" t="s">
        <v>8310</v>
      </c>
      <c r="K3301" s="514" t="s">
        <v>8311</v>
      </c>
      <c r="L3301" s="514" t="s">
        <v>238</v>
      </c>
      <c r="M3301" s="514" t="s">
        <v>736</v>
      </c>
      <c r="N3301" s="514" t="s">
        <v>238</v>
      </c>
      <c r="O3301" s="97" t="s">
        <v>8561</v>
      </c>
      <c r="P3301" s="210" t="s">
        <v>2243</v>
      </c>
      <c r="Q3301" s="210" t="s">
        <v>1596</v>
      </c>
      <c r="R3301" s="210" t="s">
        <v>943</v>
      </c>
      <c r="S3301" s="210" t="s">
        <v>924</v>
      </c>
      <c r="T3301" s="514" t="s">
        <v>47</v>
      </c>
      <c r="U3301" s="514" t="s">
        <v>8312</v>
      </c>
      <c r="V3301" s="854" t="s">
        <v>8313</v>
      </c>
      <c r="W3301" s="514" t="s">
        <v>8263</v>
      </c>
    </row>
    <row r="3302" spans="1:23" ht="15.6">
      <c r="A3302" s="1954" t="s">
        <v>8562</v>
      </c>
      <c r="B3302" s="1954"/>
      <c r="C3302" s="1954"/>
      <c r="D3302" s="1954"/>
      <c r="E3302" s="1954"/>
      <c r="F3302" s="1954"/>
      <c r="G3302" s="1954"/>
      <c r="H3302" s="1954"/>
      <c r="I3302" s="1954"/>
      <c r="J3302" s="473"/>
      <c r="K3302" s="473"/>
      <c r="L3302" s="474"/>
      <c r="M3302" s="474"/>
      <c r="N3302" s="474"/>
      <c r="O3302" s="475"/>
      <c r="P3302" s="476"/>
      <c r="Q3302" s="1130"/>
      <c r="R3302" s="474"/>
      <c r="S3302" s="474"/>
      <c r="T3302" s="477"/>
      <c r="U3302" s="475"/>
      <c r="V3302" s="474"/>
      <c r="W3302" s="1137"/>
    </row>
    <row r="3303" spans="1:23" ht="15.6">
      <c r="A3303" s="2057"/>
      <c r="B3303" s="2057"/>
      <c r="C3303" s="2057"/>
      <c r="D3303" s="2057"/>
      <c r="E3303" s="2057"/>
      <c r="F3303" s="2057"/>
      <c r="G3303" s="2057"/>
      <c r="H3303" s="2057"/>
      <c r="I3303" s="2057"/>
      <c r="J3303" s="473"/>
      <c r="K3303" s="473"/>
      <c r="L3303" s="474"/>
      <c r="M3303" s="474"/>
      <c r="N3303" s="474"/>
      <c r="O3303" s="475"/>
      <c r="P3303" s="476"/>
      <c r="Q3303" s="1130"/>
      <c r="R3303" s="474"/>
      <c r="S3303" s="474"/>
      <c r="T3303" s="477"/>
      <c r="U3303" s="475"/>
      <c r="V3303" s="474"/>
      <c r="W3303" s="1137"/>
    </row>
    <row r="3304" spans="1:23" ht="15.6">
      <c r="A3304" s="1956" t="s">
        <v>0</v>
      </c>
      <c r="B3304" s="1956"/>
      <c r="C3304" s="1956"/>
      <c r="D3304" s="1956"/>
      <c r="E3304" s="432"/>
      <c r="F3304" s="432"/>
      <c r="G3304" s="433"/>
      <c r="H3304" s="434" t="s">
        <v>11</v>
      </c>
      <c r="I3304" s="434"/>
      <c r="J3304" s="1957" t="s">
        <v>1</v>
      </c>
      <c r="K3304" s="1957"/>
      <c r="L3304" s="1957"/>
      <c r="M3304" s="1957"/>
      <c r="N3304" s="1957"/>
      <c r="O3304" s="1957"/>
      <c r="P3304" s="1944" t="s">
        <v>2</v>
      </c>
      <c r="Q3304" s="1944"/>
      <c r="R3304" s="1944"/>
      <c r="S3304" s="1944"/>
      <c r="T3304" s="1944"/>
      <c r="U3304" s="1944"/>
      <c r="V3304" s="1944"/>
      <c r="W3304" s="1944"/>
    </row>
    <row r="3305" spans="1:23" ht="15.75" customHeight="1">
      <c r="A3305" s="1945" t="s">
        <v>3</v>
      </c>
      <c r="B3305" s="1946" t="s">
        <v>4</v>
      </c>
      <c r="C3305" s="1945" t="s">
        <v>5</v>
      </c>
      <c r="D3305" s="2038" t="s">
        <v>6</v>
      </c>
      <c r="E3305" s="1948" t="s">
        <v>7</v>
      </c>
      <c r="F3305" s="1949" t="s">
        <v>7056</v>
      </c>
      <c r="G3305" s="2039" t="s">
        <v>7057</v>
      </c>
      <c r="H3305" s="1948" t="s">
        <v>11</v>
      </c>
      <c r="I3305" s="1948" t="s">
        <v>10</v>
      </c>
      <c r="J3305" s="2034" t="s">
        <v>7058</v>
      </c>
      <c r="K3305" s="2034" t="s">
        <v>14</v>
      </c>
      <c r="L3305" s="1942" t="s">
        <v>15</v>
      </c>
      <c r="M3305" s="1942"/>
      <c r="N3305" s="1942"/>
      <c r="O3305" s="1942"/>
      <c r="P3305" s="2035" t="s">
        <v>16</v>
      </c>
      <c r="Q3305" s="1934" t="s">
        <v>17</v>
      </c>
      <c r="R3305" s="1934" t="s">
        <v>18</v>
      </c>
      <c r="S3305" s="1934" t="s">
        <v>19</v>
      </c>
      <c r="T3305" s="1934"/>
      <c r="U3305" s="1934"/>
      <c r="V3305" s="1934"/>
      <c r="W3305" s="1934"/>
    </row>
    <row r="3306" spans="1:23" ht="15.75" customHeight="1">
      <c r="A3306" s="1945"/>
      <c r="B3306" s="1946"/>
      <c r="C3306" s="1945"/>
      <c r="D3306" s="2038"/>
      <c r="E3306" s="1948"/>
      <c r="F3306" s="1949"/>
      <c r="G3306" s="2039"/>
      <c r="H3306" s="1948"/>
      <c r="I3306" s="1948"/>
      <c r="J3306" s="2034"/>
      <c r="K3306" s="2034"/>
      <c r="L3306" s="435" t="s">
        <v>20</v>
      </c>
      <c r="M3306" s="435" t="s">
        <v>7059</v>
      </c>
      <c r="N3306" s="435" t="s">
        <v>22</v>
      </c>
      <c r="O3306" s="436" t="s">
        <v>23</v>
      </c>
      <c r="P3306" s="2035"/>
      <c r="Q3306" s="1934"/>
      <c r="R3306" s="1934"/>
      <c r="S3306" s="437" t="s">
        <v>9518</v>
      </c>
      <c r="T3306" s="438" t="s">
        <v>25</v>
      </c>
      <c r="U3306" s="439" t="s">
        <v>26</v>
      </c>
      <c r="V3306" s="440" t="s">
        <v>27</v>
      </c>
      <c r="W3306" s="440" t="s">
        <v>28</v>
      </c>
    </row>
    <row r="3307" spans="1:23" ht="96.6">
      <c r="A3307" s="2062">
        <v>1</v>
      </c>
      <c r="B3307" s="2061" t="s">
        <v>29</v>
      </c>
      <c r="C3307" s="2062" t="s">
        <v>123</v>
      </c>
      <c r="D3307" s="2063" t="s">
        <v>124</v>
      </c>
      <c r="E3307" s="2061" t="s">
        <v>32</v>
      </c>
      <c r="F3307" s="853" t="s">
        <v>125</v>
      </c>
      <c r="G3307" s="514" t="s">
        <v>8257</v>
      </c>
      <c r="H3307" s="514" t="s">
        <v>8563</v>
      </c>
      <c r="I3307" s="514" t="s">
        <v>32</v>
      </c>
      <c r="J3307" s="514" t="s">
        <v>8130</v>
      </c>
      <c r="K3307" s="514" t="s">
        <v>8131</v>
      </c>
      <c r="L3307" s="514" t="s">
        <v>238</v>
      </c>
      <c r="M3307" s="514" t="s">
        <v>736</v>
      </c>
      <c r="N3307" s="514" t="s">
        <v>238</v>
      </c>
      <c r="O3307" s="210" t="s">
        <v>8259</v>
      </c>
      <c r="P3307" s="210" t="s">
        <v>921</v>
      </c>
      <c r="Q3307" s="210" t="s">
        <v>8260</v>
      </c>
      <c r="R3307" s="210" t="s">
        <v>923</v>
      </c>
      <c r="S3307" s="210" t="s">
        <v>924</v>
      </c>
      <c r="T3307" s="210" t="s">
        <v>47</v>
      </c>
      <c r="U3307" s="210" t="s">
        <v>8261</v>
      </c>
      <c r="V3307" s="854" t="s">
        <v>8262</v>
      </c>
      <c r="W3307" s="514" t="s">
        <v>8263</v>
      </c>
    </row>
    <row r="3308" spans="1:23" ht="96.6">
      <c r="A3308" s="2062"/>
      <c r="B3308" s="2061"/>
      <c r="C3308" s="2062"/>
      <c r="D3308" s="2063"/>
      <c r="E3308" s="2061"/>
      <c r="F3308" s="612" t="s">
        <v>977</v>
      </c>
      <c r="G3308" s="514" t="s">
        <v>8264</v>
      </c>
      <c r="H3308" s="514" t="s">
        <v>8563</v>
      </c>
      <c r="I3308" s="514" t="s">
        <v>32</v>
      </c>
      <c r="J3308" s="514" t="s">
        <v>8265</v>
      </c>
      <c r="K3308" s="514" t="s">
        <v>7454</v>
      </c>
      <c r="L3308" s="514" t="s">
        <v>238</v>
      </c>
      <c r="M3308" s="514" t="s">
        <v>736</v>
      </c>
      <c r="N3308" s="514" t="s">
        <v>238</v>
      </c>
      <c r="O3308" s="210" t="s">
        <v>8259</v>
      </c>
      <c r="P3308" s="210" t="s">
        <v>921</v>
      </c>
      <c r="Q3308" s="210" t="s">
        <v>967</v>
      </c>
      <c r="R3308" s="210" t="s">
        <v>923</v>
      </c>
      <c r="S3308" s="210" t="s">
        <v>924</v>
      </c>
      <c r="T3308" s="210" t="s">
        <v>47</v>
      </c>
      <c r="U3308" s="210" t="s">
        <v>8266</v>
      </c>
      <c r="V3308" s="854" t="s">
        <v>8267</v>
      </c>
      <c r="W3308" s="514" t="s">
        <v>8263</v>
      </c>
    </row>
    <row r="3309" spans="1:23" ht="69">
      <c r="A3309" s="2062"/>
      <c r="B3309" s="2061"/>
      <c r="C3309" s="2062"/>
      <c r="D3309" s="2063"/>
      <c r="E3309" s="2061"/>
      <c r="F3309" s="519" t="s">
        <v>2930</v>
      </c>
      <c r="G3309" s="514" t="s">
        <v>8268</v>
      </c>
      <c r="H3309" s="514" t="s">
        <v>8563</v>
      </c>
      <c r="I3309" s="514" t="s">
        <v>494</v>
      </c>
      <c r="J3309" s="514" t="s">
        <v>8061</v>
      </c>
      <c r="K3309" s="830" t="s">
        <v>8269</v>
      </c>
      <c r="L3309" s="514" t="s">
        <v>238</v>
      </c>
      <c r="M3309" s="514" t="s">
        <v>736</v>
      </c>
      <c r="N3309" s="514" t="s">
        <v>238</v>
      </c>
      <c r="O3309" s="210" t="s">
        <v>8270</v>
      </c>
      <c r="P3309" s="210" t="s">
        <v>7118</v>
      </c>
      <c r="Q3309" s="210" t="s">
        <v>8271</v>
      </c>
      <c r="R3309" s="210" t="s">
        <v>923</v>
      </c>
      <c r="S3309" s="210" t="s">
        <v>944</v>
      </c>
      <c r="T3309" s="210" t="s">
        <v>47</v>
      </c>
      <c r="U3309" s="210" t="s">
        <v>8272</v>
      </c>
      <c r="V3309" s="854" t="s">
        <v>1056</v>
      </c>
      <c r="W3309" s="514" t="s">
        <v>8263</v>
      </c>
    </row>
    <row r="3310" spans="1:23" ht="96.6">
      <c r="A3310" s="2062">
        <v>2</v>
      </c>
      <c r="B3310" s="2061" t="s">
        <v>168</v>
      </c>
      <c r="C3310" s="2062" t="s">
        <v>184</v>
      </c>
      <c r="D3310" s="2063" t="s">
        <v>9567</v>
      </c>
      <c r="E3310" s="2061" t="s">
        <v>32</v>
      </c>
      <c r="F3310" s="830" t="s">
        <v>186</v>
      </c>
      <c r="G3310" s="514" t="s">
        <v>8274</v>
      </c>
      <c r="H3310" s="514" t="s">
        <v>8563</v>
      </c>
      <c r="I3310" s="514" t="s">
        <v>32</v>
      </c>
      <c r="J3310" s="514" t="s">
        <v>8159</v>
      </c>
      <c r="K3310" s="514" t="s">
        <v>8160</v>
      </c>
      <c r="L3310" s="514" t="s">
        <v>238</v>
      </c>
      <c r="M3310" s="514" t="s">
        <v>736</v>
      </c>
      <c r="N3310" s="514" t="s">
        <v>238</v>
      </c>
      <c r="O3310" s="210" t="s">
        <v>8275</v>
      </c>
      <c r="P3310" s="210" t="s">
        <v>8153</v>
      </c>
      <c r="Q3310" s="210" t="s">
        <v>7872</v>
      </c>
      <c r="R3310" s="210" t="s">
        <v>923</v>
      </c>
      <c r="S3310" s="210" t="s">
        <v>924</v>
      </c>
      <c r="T3310" s="210" t="s">
        <v>47</v>
      </c>
      <c r="U3310" s="210" t="s">
        <v>8154</v>
      </c>
      <c r="V3310" s="854" t="s">
        <v>8276</v>
      </c>
      <c r="W3310" s="514" t="s">
        <v>8263</v>
      </c>
    </row>
    <row r="3311" spans="1:23" ht="96.6">
      <c r="A3311" s="2062"/>
      <c r="B3311" s="2061"/>
      <c r="C3311" s="2062"/>
      <c r="D3311" s="2063"/>
      <c r="E3311" s="2061"/>
      <c r="F3311" s="830" t="s">
        <v>188</v>
      </c>
      <c r="G3311" s="514" t="s">
        <v>1411</v>
      </c>
      <c r="H3311" s="514" t="s">
        <v>8563</v>
      </c>
      <c r="I3311" s="514" t="s">
        <v>32</v>
      </c>
      <c r="J3311" s="514" t="s">
        <v>7871</v>
      </c>
      <c r="K3311" s="514" t="s">
        <v>8160</v>
      </c>
      <c r="L3311" s="514" t="s">
        <v>238</v>
      </c>
      <c r="M3311" s="514" t="s">
        <v>736</v>
      </c>
      <c r="N3311" s="514" t="s">
        <v>238</v>
      </c>
      <c r="O3311" s="210" t="s">
        <v>8277</v>
      </c>
      <c r="P3311" s="210" t="s">
        <v>8153</v>
      </c>
      <c r="Q3311" s="210" t="s">
        <v>7872</v>
      </c>
      <c r="R3311" s="210" t="s">
        <v>923</v>
      </c>
      <c r="S3311" s="210" t="s">
        <v>924</v>
      </c>
      <c r="T3311" s="210" t="s">
        <v>47</v>
      </c>
      <c r="U3311" s="210" t="s">
        <v>8154</v>
      </c>
      <c r="V3311" s="854" t="s">
        <v>8276</v>
      </c>
      <c r="W3311" s="514" t="s">
        <v>8263</v>
      </c>
    </row>
    <row r="3312" spans="1:23" ht="96.6">
      <c r="A3312" s="2062"/>
      <c r="B3312" s="2061"/>
      <c r="C3312" s="2062"/>
      <c r="D3312" s="2063"/>
      <c r="E3312" s="2061"/>
      <c r="F3312" s="830" t="s">
        <v>190</v>
      </c>
      <c r="G3312" s="514" t="s">
        <v>1399</v>
      </c>
      <c r="H3312" s="514" t="s">
        <v>8563</v>
      </c>
      <c r="I3312" s="514" t="s">
        <v>32</v>
      </c>
      <c r="J3312" s="514" t="s">
        <v>8161</v>
      </c>
      <c r="K3312" s="514" t="s">
        <v>8160</v>
      </c>
      <c r="L3312" s="514" t="s">
        <v>238</v>
      </c>
      <c r="M3312" s="514" t="s">
        <v>736</v>
      </c>
      <c r="N3312" s="514" t="s">
        <v>238</v>
      </c>
      <c r="O3312" s="210" t="s">
        <v>8275</v>
      </c>
      <c r="P3312" s="210" t="s">
        <v>8153</v>
      </c>
      <c r="Q3312" s="210" t="s">
        <v>7872</v>
      </c>
      <c r="R3312" s="210" t="s">
        <v>923</v>
      </c>
      <c r="S3312" s="210" t="s">
        <v>924</v>
      </c>
      <c r="T3312" s="210" t="s">
        <v>47</v>
      </c>
      <c r="U3312" s="210" t="s">
        <v>8154</v>
      </c>
      <c r="V3312" s="854" t="s">
        <v>8278</v>
      </c>
      <c r="W3312" s="514" t="s">
        <v>8263</v>
      </c>
    </row>
    <row r="3313" spans="1:23" ht="110.4">
      <c r="A3313" s="2062"/>
      <c r="B3313" s="2061"/>
      <c r="C3313" s="2062"/>
      <c r="D3313" s="2063"/>
      <c r="E3313" s="2061"/>
      <c r="F3313" s="830" t="s">
        <v>192</v>
      </c>
      <c r="G3313" s="514" t="s">
        <v>8279</v>
      </c>
      <c r="H3313" s="514" t="s">
        <v>8563</v>
      </c>
      <c r="I3313" s="514" t="s">
        <v>32</v>
      </c>
      <c r="J3313" s="514" t="s">
        <v>8164</v>
      </c>
      <c r="K3313" s="514" t="s">
        <v>8165</v>
      </c>
      <c r="L3313" s="514" t="s">
        <v>238</v>
      </c>
      <c r="M3313" s="514" t="s">
        <v>736</v>
      </c>
      <c r="N3313" s="514" t="s">
        <v>238</v>
      </c>
      <c r="O3313" s="210" t="s">
        <v>8280</v>
      </c>
      <c r="P3313" s="210" t="s">
        <v>8153</v>
      </c>
      <c r="Q3313" s="210" t="s">
        <v>7872</v>
      </c>
      <c r="R3313" s="210" t="s">
        <v>923</v>
      </c>
      <c r="S3313" s="210" t="s">
        <v>924</v>
      </c>
      <c r="T3313" s="210" t="s">
        <v>47</v>
      </c>
      <c r="U3313" s="210" t="s">
        <v>8154</v>
      </c>
      <c r="V3313" s="854" t="s">
        <v>8281</v>
      </c>
      <c r="W3313" s="514" t="s">
        <v>8263</v>
      </c>
    </row>
    <row r="3314" spans="1:23" ht="96.6">
      <c r="A3314" s="2062"/>
      <c r="B3314" s="2061"/>
      <c r="C3314" s="2062"/>
      <c r="D3314" s="2063"/>
      <c r="E3314" s="2061"/>
      <c r="F3314" s="519" t="s">
        <v>194</v>
      </c>
      <c r="G3314" s="514" t="s">
        <v>1402</v>
      </c>
      <c r="H3314" s="514" t="s">
        <v>8563</v>
      </c>
      <c r="I3314" s="514" t="s">
        <v>32</v>
      </c>
      <c r="J3314" s="514" t="s">
        <v>8166</v>
      </c>
      <c r="K3314" s="514" t="s">
        <v>8167</v>
      </c>
      <c r="L3314" s="514" t="s">
        <v>238</v>
      </c>
      <c r="M3314" s="514" t="s">
        <v>736</v>
      </c>
      <c r="N3314" s="514" t="s">
        <v>238</v>
      </c>
      <c r="O3314" s="210" t="s">
        <v>8280</v>
      </c>
      <c r="P3314" s="210" t="s">
        <v>8153</v>
      </c>
      <c r="Q3314" s="210" t="s">
        <v>7872</v>
      </c>
      <c r="R3314" s="210" t="s">
        <v>923</v>
      </c>
      <c r="S3314" s="210" t="s">
        <v>924</v>
      </c>
      <c r="T3314" s="210" t="s">
        <v>47</v>
      </c>
      <c r="U3314" s="210" t="s">
        <v>8154</v>
      </c>
      <c r="V3314" s="854" t="s">
        <v>8281</v>
      </c>
      <c r="W3314" s="514" t="s">
        <v>8263</v>
      </c>
    </row>
    <row r="3315" spans="1:23" ht="110.4">
      <c r="A3315" s="2062"/>
      <c r="B3315" s="2061"/>
      <c r="C3315" s="2062" t="s">
        <v>1471</v>
      </c>
      <c r="D3315" s="2063" t="s">
        <v>8282</v>
      </c>
      <c r="E3315" s="2061" t="s">
        <v>32</v>
      </c>
      <c r="F3315" s="830" t="s">
        <v>1473</v>
      </c>
      <c r="G3315" s="514" t="s">
        <v>8283</v>
      </c>
      <c r="H3315" s="514" t="s">
        <v>8563</v>
      </c>
      <c r="I3315" s="514" t="s">
        <v>494</v>
      </c>
      <c r="J3315" s="514" t="s">
        <v>1450</v>
      </c>
      <c r="K3315" s="514" t="s">
        <v>1969</v>
      </c>
      <c r="L3315" s="514" t="s">
        <v>238</v>
      </c>
      <c r="M3315" s="514" t="s">
        <v>736</v>
      </c>
      <c r="N3315" s="514" t="s">
        <v>238</v>
      </c>
      <c r="O3315" s="210" t="s">
        <v>8284</v>
      </c>
      <c r="P3315" s="210" t="s">
        <v>921</v>
      </c>
      <c r="Q3315" s="210" t="s">
        <v>8285</v>
      </c>
      <c r="R3315" s="210" t="s">
        <v>923</v>
      </c>
      <c r="S3315" s="210" t="s">
        <v>924</v>
      </c>
      <c r="T3315" s="210" t="s">
        <v>47</v>
      </c>
      <c r="U3315" s="210" t="s">
        <v>1183</v>
      </c>
      <c r="V3315" s="854" t="s">
        <v>8286</v>
      </c>
      <c r="W3315" s="514" t="s">
        <v>8263</v>
      </c>
    </row>
    <row r="3316" spans="1:23" ht="110.4">
      <c r="A3316" s="2062"/>
      <c r="B3316" s="2061"/>
      <c r="C3316" s="2062"/>
      <c r="D3316" s="2063"/>
      <c r="E3316" s="2061"/>
      <c r="F3316" s="830" t="s">
        <v>2801</v>
      </c>
      <c r="G3316" s="514" t="s">
        <v>8287</v>
      </c>
      <c r="H3316" s="514" t="s">
        <v>8563</v>
      </c>
      <c r="I3316" s="514" t="s">
        <v>32</v>
      </c>
      <c r="J3316" s="514" t="s">
        <v>1450</v>
      </c>
      <c r="K3316" s="514" t="s">
        <v>8288</v>
      </c>
      <c r="L3316" s="514" t="s">
        <v>238</v>
      </c>
      <c r="M3316" s="514" t="s">
        <v>736</v>
      </c>
      <c r="N3316" s="514" t="s">
        <v>238</v>
      </c>
      <c r="O3316" s="210" t="s">
        <v>8284</v>
      </c>
      <c r="P3316" s="210" t="s">
        <v>921</v>
      </c>
      <c r="Q3316" s="210" t="s">
        <v>967</v>
      </c>
      <c r="R3316" s="210" t="s">
        <v>923</v>
      </c>
      <c r="S3316" s="210" t="s">
        <v>924</v>
      </c>
      <c r="T3316" s="210" t="s">
        <v>47</v>
      </c>
      <c r="U3316" s="210" t="s">
        <v>1183</v>
      </c>
      <c r="V3316" s="854" t="s">
        <v>8289</v>
      </c>
      <c r="W3316" s="514" t="s">
        <v>8263</v>
      </c>
    </row>
    <row r="3317" spans="1:23" ht="110.4">
      <c r="A3317" s="2062"/>
      <c r="B3317" s="2061"/>
      <c r="C3317" s="2062"/>
      <c r="D3317" s="2063"/>
      <c r="E3317" s="2061"/>
      <c r="F3317" s="830" t="s">
        <v>2802</v>
      </c>
      <c r="G3317" s="514" t="s">
        <v>8290</v>
      </c>
      <c r="H3317" s="514" t="s">
        <v>8563</v>
      </c>
      <c r="I3317" s="514" t="s">
        <v>32</v>
      </c>
      <c r="J3317" s="514" t="s">
        <v>8291</v>
      </c>
      <c r="K3317" s="514" t="s">
        <v>1459</v>
      </c>
      <c r="L3317" s="514" t="s">
        <v>238</v>
      </c>
      <c r="M3317" s="514" t="s">
        <v>736</v>
      </c>
      <c r="N3317" s="514" t="s">
        <v>238</v>
      </c>
      <c r="O3317" s="210" t="s">
        <v>8292</v>
      </c>
      <c r="P3317" s="210" t="s">
        <v>921</v>
      </c>
      <c r="Q3317" s="210" t="s">
        <v>1460</v>
      </c>
      <c r="R3317" s="210" t="s">
        <v>923</v>
      </c>
      <c r="S3317" s="210" t="s">
        <v>924</v>
      </c>
      <c r="T3317" s="210" t="s">
        <v>47</v>
      </c>
      <c r="U3317" s="210" t="s">
        <v>8293</v>
      </c>
      <c r="V3317" s="854" t="s">
        <v>8294</v>
      </c>
      <c r="W3317" s="514" t="s">
        <v>8263</v>
      </c>
    </row>
    <row r="3318" spans="1:23" ht="41.4">
      <c r="A3318" s="2062">
        <v>3</v>
      </c>
      <c r="B3318" s="2061" t="s">
        <v>243</v>
      </c>
      <c r="C3318" s="519" t="s">
        <v>254</v>
      </c>
      <c r="D3318" s="210" t="s">
        <v>255</v>
      </c>
      <c r="E3318" s="514" t="s">
        <v>32</v>
      </c>
      <c r="F3318" s="830" t="s">
        <v>1599</v>
      </c>
      <c r="G3318" s="514" t="s">
        <v>1592</v>
      </c>
      <c r="H3318" s="514" t="s">
        <v>8563</v>
      </c>
      <c r="I3318" s="514" t="s">
        <v>32</v>
      </c>
      <c r="J3318" s="514" t="s">
        <v>7885</v>
      </c>
      <c r="K3318" s="514" t="s">
        <v>1593</v>
      </c>
      <c r="L3318" s="514" t="s">
        <v>238</v>
      </c>
      <c r="M3318" s="514" t="s">
        <v>736</v>
      </c>
      <c r="N3318" s="514" t="s">
        <v>238</v>
      </c>
      <c r="O3318" s="210" t="s">
        <v>7858</v>
      </c>
      <c r="P3318" s="210" t="s">
        <v>1595</v>
      </c>
      <c r="Q3318" s="210" t="s">
        <v>1596</v>
      </c>
      <c r="R3318" s="210" t="s">
        <v>1007</v>
      </c>
      <c r="S3318" s="210" t="s">
        <v>924</v>
      </c>
      <c r="T3318" s="210" t="s">
        <v>47</v>
      </c>
      <c r="U3318" s="210" t="s">
        <v>8295</v>
      </c>
      <c r="V3318" s="514" t="s">
        <v>8296</v>
      </c>
      <c r="W3318" s="514" t="s">
        <v>8263</v>
      </c>
    </row>
    <row r="3319" spans="1:23" ht="55.2">
      <c r="A3319" s="2062"/>
      <c r="B3319" s="2061"/>
      <c r="C3319" s="514" t="s">
        <v>264</v>
      </c>
      <c r="D3319" s="210" t="s">
        <v>265</v>
      </c>
      <c r="E3319" s="514" t="s">
        <v>32</v>
      </c>
      <c r="F3319" s="514" t="s">
        <v>3215</v>
      </c>
      <c r="G3319" s="514" t="s">
        <v>8297</v>
      </c>
      <c r="H3319" s="514" t="s">
        <v>8563</v>
      </c>
      <c r="I3319" s="514" t="s">
        <v>32</v>
      </c>
      <c r="J3319" s="514" t="s">
        <v>7885</v>
      </c>
      <c r="K3319" s="514" t="s">
        <v>1593</v>
      </c>
      <c r="L3319" s="514" t="s">
        <v>238</v>
      </c>
      <c r="M3319" s="514" t="s">
        <v>736</v>
      </c>
      <c r="N3319" s="514" t="s">
        <v>238</v>
      </c>
      <c r="O3319" s="210" t="s">
        <v>7858</v>
      </c>
      <c r="P3319" s="210" t="s">
        <v>1595</v>
      </c>
      <c r="Q3319" s="210" t="s">
        <v>1596</v>
      </c>
      <c r="R3319" s="210" t="s">
        <v>1007</v>
      </c>
      <c r="S3319" s="210" t="s">
        <v>924</v>
      </c>
      <c r="T3319" s="210" t="s">
        <v>47</v>
      </c>
      <c r="U3319" s="210" t="s">
        <v>8298</v>
      </c>
      <c r="V3319" s="514" t="s">
        <v>8262</v>
      </c>
      <c r="W3319" s="514" t="s">
        <v>8263</v>
      </c>
    </row>
    <row r="3320" spans="1:23" ht="82.8">
      <c r="A3320" s="2062">
        <v>5</v>
      </c>
      <c r="B3320" s="2061" t="s">
        <v>4077</v>
      </c>
      <c r="C3320" s="519" t="s">
        <v>513</v>
      </c>
      <c r="D3320" s="210" t="s">
        <v>2024</v>
      </c>
      <c r="E3320" s="514" t="s">
        <v>32</v>
      </c>
      <c r="F3320" s="514" t="s">
        <v>515</v>
      </c>
      <c r="G3320" s="514" t="s">
        <v>8299</v>
      </c>
      <c r="H3320" s="514" t="s">
        <v>8563</v>
      </c>
      <c r="I3320" s="514" t="s">
        <v>494</v>
      </c>
      <c r="J3320" s="514" t="s">
        <v>8300</v>
      </c>
      <c r="K3320" s="514" t="s">
        <v>2242</v>
      </c>
      <c r="L3320" s="514" t="s">
        <v>238</v>
      </c>
      <c r="M3320" s="514" t="s">
        <v>736</v>
      </c>
      <c r="N3320" s="514" t="s">
        <v>238</v>
      </c>
      <c r="O3320" s="210" t="s">
        <v>8301</v>
      </c>
      <c r="P3320" s="210" t="s">
        <v>2243</v>
      </c>
      <c r="Q3320" s="210" t="s">
        <v>967</v>
      </c>
      <c r="R3320" s="210" t="s">
        <v>923</v>
      </c>
      <c r="S3320" s="210" t="s">
        <v>944</v>
      </c>
      <c r="T3320" s="514" t="s">
        <v>47</v>
      </c>
      <c r="U3320" s="514" t="s">
        <v>8302</v>
      </c>
      <c r="V3320" s="854" t="s">
        <v>1184</v>
      </c>
      <c r="W3320" s="514" t="s">
        <v>8263</v>
      </c>
    </row>
    <row r="3321" spans="1:23" ht="82.8">
      <c r="A3321" s="2062"/>
      <c r="B3321" s="2061"/>
      <c r="C3321" s="2062" t="s">
        <v>2827</v>
      </c>
      <c r="D3321" s="2063" t="s">
        <v>2032</v>
      </c>
      <c r="E3321" s="2061" t="s">
        <v>32</v>
      </c>
      <c r="F3321" s="514" t="s">
        <v>2828</v>
      </c>
      <c r="G3321" s="514" t="s">
        <v>2033</v>
      </c>
      <c r="H3321" s="514" t="s">
        <v>8563</v>
      </c>
      <c r="I3321" s="514" t="s">
        <v>494</v>
      </c>
      <c r="J3321" s="514" t="s">
        <v>1412</v>
      </c>
      <c r="K3321" s="514" t="s">
        <v>2242</v>
      </c>
      <c r="L3321" s="514" t="s">
        <v>238</v>
      </c>
      <c r="M3321" s="514" t="s">
        <v>736</v>
      </c>
      <c r="N3321" s="514" t="s">
        <v>238</v>
      </c>
      <c r="O3321" s="210" t="s">
        <v>8301</v>
      </c>
      <c r="P3321" s="210" t="s">
        <v>2243</v>
      </c>
      <c r="Q3321" s="210" t="s">
        <v>1596</v>
      </c>
      <c r="R3321" s="210" t="s">
        <v>923</v>
      </c>
      <c r="S3321" s="210" t="s">
        <v>944</v>
      </c>
      <c r="T3321" s="514" t="s">
        <v>47</v>
      </c>
      <c r="U3321" s="514" t="s">
        <v>8302</v>
      </c>
      <c r="V3321" s="854" t="s">
        <v>1184</v>
      </c>
      <c r="W3321" s="514" t="s">
        <v>8263</v>
      </c>
    </row>
    <row r="3322" spans="1:23" ht="82.8">
      <c r="A3322" s="2062"/>
      <c r="B3322" s="2061"/>
      <c r="C3322" s="2062"/>
      <c r="D3322" s="2063"/>
      <c r="E3322" s="2061"/>
      <c r="F3322" s="514" t="s">
        <v>7108</v>
      </c>
      <c r="G3322" s="514" t="s">
        <v>2036</v>
      </c>
      <c r="H3322" s="514" t="s">
        <v>8563</v>
      </c>
      <c r="I3322" s="514" t="s">
        <v>494</v>
      </c>
      <c r="J3322" s="514" t="s">
        <v>1412</v>
      </c>
      <c r="K3322" s="514" t="s">
        <v>2242</v>
      </c>
      <c r="L3322" s="514" t="s">
        <v>238</v>
      </c>
      <c r="M3322" s="514" t="s">
        <v>736</v>
      </c>
      <c r="N3322" s="514" t="s">
        <v>238</v>
      </c>
      <c r="O3322" s="210" t="s">
        <v>8301</v>
      </c>
      <c r="P3322" s="210" t="s">
        <v>2243</v>
      </c>
      <c r="Q3322" s="210" t="s">
        <v>1596</v>
      </c>
      <c r="R3322" s="210" t="s">
        <v>923</v>
      </c>
      <c r="S3322" s="210" t="s">
        <v>924</v>
      </c>
      <c r="T3322" s="514" t="s">
        <v>47</v>
      </c>
      <c r="U3322" s="514" t="s">
        <v>8302</v>
      </c>
      <c r="V3322" s="854" t="s">
        <v>1184</v>
      </c>
      <c r="W3322" s="514" t="s">
        <v>8263</v>
      </c>
    </row>
    <row r="3323" spans="1:23" ht="82.8">
      <c r="A3323" s="2062"/>
      <c r="B3323" s="2061"/>
      <c r="C3323" s="519" t="s">
        <v>2831</v>
      </c>
      <c r="D3323" s="210" t="s">
        <v>2037</v>
      </c>
      <c r="E3323" s="514" t="s">
        <v>32</v>
      </c>
      <c r="F3323" s="514" t="s">
        <v>2832</v>
      </c>
      <c r="G3323" s="514" t="s">
        <v>7109</v>
      </c>
      <c r="H3323" s="514" t="s">
        <v>8563</v>
      </c>
      <c r="I3323" s="514" t="s">
        <v>494</v>
      </c>
      <c r="J3323" s="514" t="s">
        <v>7110</v>
      </c>
      <c r="K3323" s="514" t="s">
        <v>2242</v>
      </c>
      <c r="L3323" s="514" t="s">
        <v>238</v>
      </c>
      <c r="M3323" s="514" t="s">
        <v>736</v>
      </c>
      <c r="N3323" s="514" t="s">
        <v>238</v>
      </c>
      <c r="O3323" s="210" t="s">
        <v>8301</v>
      </c>
      <c r="P3323" s="210" t="s">
        <v>2243</v>
      </c>
      <c r="Q3323" s="210" t="s">
        <v>1596</v>
      </c>
      <c r="R3323" s="210" t="s">
        <v>923</v>
      </c>
      <c r="S3323" s="210" t="s">
        <v>924</v>
      </c>
      <c r="T3323" s="514" t="s">
        <v>47</v>
      </c>
      <c r="U3323" s="514" t="s">
        <v>8303</v>
      </c>
      <c r="V3323" s="854" t="s">
        <v>1184</v>
      </c>
      <c r="W3323" s="514" t="s">
        <v>8263</v>
      </c>
    </row>
    <row r="3324" spans="1:23" ht="96.6">
      <c r="A3324" s="2062">
        <v>6</v>
      </c>
      <c r="B3324" s="2061" t="s">
        <v>516</v>
      </c>
      <c r="C3324" s="830" t="s">
        <v>717</v>
      </c>
      <c r="D3324" s="210" t="s">
        <v>2348</v>
      </c>
      <c r="E3324" s="514" t="s">
        <v>32</v>
      </c>
      <c r="F3324" s="830" t="s">
        <v>719</v>
      </c>
      <c r="G3324" s="514" t="s">
        <v>8304</v>
      </c>
      <c r="H3324" s="514" t="s">
        <v>8563</v>
      </c>
      <c r="I3324" s="514" t="s">
        <v>32</v>
      </c>
      <c r="J3324" s="514" t="s">
        <v>7890</v>
      </c>
      <c r="K3324" s="514" t="s">
        <v>7891</v>
      </c>
      <c r="L3324" s="514" t="s">
        <v>238</v>
      </c>
      <c r="M3324" s="514" t="s">
        <v>736</v>
      </c>
      <c r="N3324" s="514" t="s">
        <v>238</v>
      </c>
      <c r="O3324" s="210" t="s">
        <v>996</v>
      </c>
      <c r="P3324" s="210" t="s">
        <v>8097</v>
      </c>
      <c r="Q3324" s="210" t="s">
        <v>7893</v>
      </c>
      <c r="R3324" s="210" t="s">
        <v>923</v>
      </c>
      <c r="S3324" s="210" t="s">
        <v>924</v>
      </c>
      <c r="T3324" s="210" t="s">
        <v>47</v>
      </c>
      <c r="U3324" s="210" t="s">
        <v>8305</v>
      </c>
      <c r="V3324" s="854" t="s">
        <v>8306</v>
      </c>
      <c r="W3324" s="514" t="s">
        <v>8263</v>
      </c>
    </row>
    <row r="3325" spans="1:23" ht="124.2">
      <c r="A3325" s="2062"/>
      <c r="B3325" s="2061"/>
      <c r="C3325" s="830" t="s">
        <v>746</v>
      </c>
      <c r="D3325" s="210" t="s">
        <v>8206</v>
      </c>
      <c r="E3325" s="514" t="s">
        <v>32</v>
      </c>
      <c r="F3325" s="830" t="s">
        <v>747</v>
      </c>
      <c r="G3325" s="514" t="s">
        <v>8307</v>
      </c>
      <c r="H3325" s="514" t="s">
        <v>8563</v>
      </c>
      <c r="I3325" s="514" t="s">
        <v>32</v>
      </c>
      <c r="J3325" s="514" t="s">
        <v>8208</v>
      </c>
      <c r="K3325" s="514" t="s">
        <v>8209</v>
      </c>
      <c r="L3325" s="514" t="s">
        <v>238</v>
      </c>
      <c r="M3325" s="514" t="s">
        <v>736</v>
      </c>
      <c r="N3325" s="514" t="s">
        <v>238</v>
      </c>
      <c r="O3325" s="210" t="s">
        <v>8301</v>
      </c>
      <c r="P3325" s="210" t="s">
        <v>8210</v>
      </c>
      <c r="Q3325" s="210" t="s">
        <v>8211</v>
      </c>
      <c r="R3325" s="210" t="s">
        <v>8212</v>
      </c>
      <c r="S3325" s="210" t="s">
        <v>924</v>
      </c>
      <c r="T3325" s="210" t="s">
        <v>47</v>
      </c>
      <c r="U3325" s="210" t="s">
        <v>8305</v>
      </c>
      <c r="V3325" s="854" t="s">
        <v>8308</v>
      </c>
      <c r="W3325" s="514" t="s">
        <v>8263</v>
      </c>
    </row>
    <row r="3326" spans="1:23" ht="82.8">
      <c r="A3326" s="2062">
        <v>7</v>
      </c>
      <c r="B3326" s="2061" t="s">
        <v>580</v>
      </c>
      <c r="C3326" s="2061" t="s">
        <v>2532</v>
      </c>
      <c r="D3326" s="2063" t="s">
        <v>2533</v>
      </c>
      <c r="E3326" s="2061" t="s">
        <v>32</v>
      </c>
      <c r="F3326" s="514" t="s">
        <v>2534</v>
      </c>
      <c r="G3326" s="514" t="s">
        <v>8309</v>
      </c>
      <c r="H3326" s="514" t="s">
        <v>8563</v>
      </c>
      <c r="I3326" s="514" t="s">
        <v>32</v>
      </c>
      <c r="J3326" s="514" t="s">
        <v>8310</v>
      </c>
      <c r="K3326" s="514" t="s">
        <v>8311</v>
      </c>
      <c r="L3326" s="514" t="s">
        <v>238</v>
      </c>
      <c r="M3326" s="514" t="s">
        <v>736</v>
      </c>
      <c r="N3326" s="514" t="s">
        <v>238</v>
      </c>
      <c r="O3326" s="210" t="s">
        <v>8301</v>
      </c>
      <c r="P3326" s="210" t="s">
        <v>2243</v>
      </c>
      <c r="Q3326" s="210" t="s">
        <v>1596</v>
      </c>
      <c r="R3326" s="210" t="s">
        <v>943</v>
      </c>
      <c r="S3326" s="210" t="s">
        <v>924</v>
      </c>
      <c r="T3326" s="514" t="s">
        <v>47</v>
      </c>
      <c r="U3326" s="514" t="s">
        <v>8312</v>
      </c>
      <c r="V3326" s="854" t="s">
        <v>8313</v>
      </c>
      <c r="W3326" s="514" t="s">
        <v>8263</v>
      </c>
    </row>
    <row r="3327" spans="1:23" ht="82.8">
      <c r="A3327" s="2062"/>
      <c r="B3327" s="2061"/>
      <c r="C3327" s="2061"/>
      <c r="D3327" s="2063"/>
      <c r="E3327" s="2061"/>
      <c r="F3327" s="514" t="s">
        <v>2536</v>
      </c>
      <c r="G3327" s="514" t="s">
        <v>8314</v>
      </c>
      <c r="H3327" s="514" t="s">
        <v>8563</v>
      </c>
      <c r="I3327" s="514" t="s">
        <v>32</v>
      </c>
      <c r="J3327" s="514" t="s">
        <v>8310</v>
      </c>
      <c r="K3327" s="514" t="s">
        <v>8311</v>
      </c>
      <c r="L3327" s="514" t="s">
        <v>238</v>
      </c>
      <c r="M3327" s="514" t="s">
        <v>736</v>
      </c>
      <c r="N3327" s="514" t="s">
        <v>238</v>
      </c>
      <c r="O3327" s="210" t="s">
        <v>8301</v>
      </c>
      <c r="P3327" s="210" t="s">
        <v>2243</v>
      </c>
      <c r="Q3327" s="210" t="s">
        <v>1596</v>
      </c>
      <c r="R3327" s="210" t="s">
        <v>943</v>
      </c>
      <c r="S3327" s="210" t="s">
        <v>924</v>
      </c>
      <c r="T3327" s="514" t="s">
        <v>47</v>
      </c>
      <c r="U3327" s="514" t="s">
        <v>8312</v>
      </c>
      <c r="V3327" s="854" t="s">
        <v>8313</v>
      </c>
      <c r="W3327" s="514" t="s">
        <v>8263</v>
      </c>
    </row>
    <row r="3328" spans="1:23" ht="82.8">
      <c r="A3328" s="2062"/>
      <c r="B3328" s="2061"/>
      <c r="C3328" s="2061"/>
      <c r="D3328" s="2063"/>
      <c r="E3328" s="2061"/>
      <c r="F3328" s="514" t="s">
        <v>8315</v>
      </c>
      <c r="G3328" s="514" t="s">
        <v>8316</v>
      </c>
      <c r="H3328" s="514" t="s">
        <v>8563</v>
      </c>
      <c r="I3328" s="514" t="s">
        <v>32</v>
      </c>
      <c r="J3328" s="514" t="s">
        <v>8310</v>
      </c>
      <c r="K3328" s="514" t="s">
        <v>8311</v>
      </c>
      <c r="L3328" s="514" t="s">
        <v>238</v>
      </c>
      <c r="M3328" s="514" t="s">
        <v>736</v>
      </c>
      <c r="N3328" s="514" t="s">
        <v>238</v>
      </c>
      <c r="O3328" s="210" t="s">
        <v>8317</v>
      </c>
      <c r="P3328" s="210" t="s">
        <v>2243</v>
      </c>
      <c r="Q3328" s="210" t="s">
        <v>1596</v>
      </c>
      <c r="R3328" s="210" t="s">
        <v>943</v>
      </c>
      <c r="S3328" s="210" t="s">
        <v>924</v>
      </c>
      <c r="T3328" s="514" t="s">
        <v>47</v>
      </c>
      <c r="U3328" s="514" t="s">
        <v>8312</v>
      </c>
      <c r="V3328" s="854" t="s">
        <v>8313</v>
      </c>
      <c r="W3328" s="514" t="s">
        <v>8263</v>
      </c>
    </row>
    <row r="3329" spans="1:16159" ht="15.6">
      <c r="A3329" s="2072" t="s">
        <v>8564</v>
      </c>
      <c r="B3329" s="2072"/>
      <c r="C3329" s="2072"/>
      <c r="D3329" s="2072"/>
      <c r="E3329" s="2072"/>
      <c r="F3329" s="2072"/>
      <c r="G3329" s="2072"/>
      <c r="H3329" s="2072"/>
      <c r="I3329" s="2072"/>
      <c r="J3329" s="1228"/>
      <c r="K3329" s="1228"/>
      <c r="L3329" s="1181"/>
      <c r="M3329" s="1181"/>
      <c r="N3329" s="1181"/>
      <c r="O3329" s="1229"/>
      <c r="P3329" s="1230"/>
      <c r="Q3329" s="1231"/>
      <c r="R3329" s="1181"/>
      <c r="S3329" s="1181"/>
      <c r="T3329" s="1232"/>
      <c r="U3329" s="1229"/>
      <c r="V3329" s="1181"/>
      <c r="W3329" s="1234"/>
    </row>
    <row r="3330" spans="1:16159" ht="15.6">
      <c r="A3330" s="2073"/>
      <c r="B3330" s="2073"/>
      <c r="C3330" s="2073"/>
      <c r="D3330" s="2073"/>
      <c r="E3330" s="2073"/>
      <c r="F3330" s="2073"/>
      <c r="G3330" s="2073"/>
      <c r="H3330" s="2073"/>
      <c r="I3330" s="2073"/>
      <c r="J3330" s="1228"/>
      <c r="K3330" s="1228"/>
      <c r="L3330" s="1181"/>
      <c r="M3330" s="1181"/>
      <c r="N3330" s="1181"/>
      <c r="O3330" s="1229"/>
      <c r="P3330" s="1230"/>
      <c r="Q3330" s="1231"/>
      <c r="R3330" s="1181"/>
      <c r="S3330" s="1181"/>
      <c r="T3330" s="1232"/>
      <c r="U3330" s="1229"/>
      <c r="V3330" s="1181"/>
      <c r="W3330" s="1234"/>
    </row>
    <row r="3331" spans="1:16159" ht="22.8">
      <c r="A3331" s="1956" t="s">
        <v>0</v>
      </c>
      <c r="B3331" s="1956"/>
      <c r="C3331" s="1956"/>
      <c r="D3331" s="1956"/>
      <c r="E3331" s="432"/>
      <c r="F3331" s="432"/>
      <c r="G3331" s="433"/>
      <c r="H3331" s="434" t="s">
        <v>11</v>
      </c>
      <c r="I3331" s="434"/>
      <c r="J3331" s="1957" t="s">
        <v>1</v>
      </c>
      <c r="K3331" s="1957"/>
      <c r="L3331" s="1957"/>
      <c r="M3331" s="1957"/>
      <c r="N3331" s="1957"/>
      <c r="O3331" s="1957"/>
      <c r="P3331" s="1944" t="s">
        <v>2</v>
      </c>
      <c r="Q3331" s="1944"/>
      <c r="R3331" s="1944"/>
      <c r="S3331" s="1944"/>
      <c r="T3331" s="1944"/>
      <c r="U3331" s="1944"/>
      <c r="V3331" s="1944"/>
      <c r="W3331" s="1944"/>
      <c r="Z3331" s="1252"/>
      <c r="AA3331" s="2071"/>
      <c r="AB3331" s="2071"/>
      <c r="AC3331" s="2071"/>
      <c r="AD3331" s="2071"/>
      <c r="AE3331" s="2071"/>
      <c r="AF3331" s="2071"/>
      <c r="AG3331" s="2071"/>
      <c r="AH3331" s="2071"/>
      <c r="AI3331" s="1252"/>
      <c r="AJ3331" s="2071"/>
      <c r="AK3331" s="2071"/>
      <c r="AL3331" s="2071"/>
      <c r="AM3331" s="2071"/>
      <c r="AN3331" s="2071"/>
      <c r="AO3331" s="2071"/>
      <c r="AP3331" s="2071"/>
      <c r="AQ3331" s="2071"/>
      <c r="AR3331" s="2071"/>
      <c r="AS3331" s="2071"/>
      <c r="AT3331" s="2071"/>
      <c r="AU3331" s="2071"/>
      <c r="AV3331" s="2071"/>
      <c r="AW3331" s="2071"/>
      <c r="AX3331" s="2071"/>
      <c r="AY3331" s="2071"/>
      <c r="AZ3331" s="2071"/>
      <c r="BA3331" s="2071"/>
      <c r="BB3331" s="2071"/>
      <c r="BC3331" s="2071"/>
      <c r="BD3331" s="2071"/>
      <c r="BE3331" s="2071"/>
      <c r="BF3331" s="2071"/>
      <c r="BG3331" s="2071"/>
      <c r="BH3331" s="2071"/>
      <c r="BI3331" s="2071"/>
      <c r="BJ3331" s="2071"/>
      <c r="BK3331" s="2071"/>
      <c r="BL3331" s="2071"/>
      <c r="BM3331" s="2071"/>
      <c r="BN3331" s="2071"/>
      <c r="BO3331" s="2071"/>
      <c r="BP3331" s="2071"/>
      <c r="BQ3331" s="2071"/>
      <c r="BR3331" s="2071"/>
      <c r="BS3331" s="2071"/>
      <c r="BT3331" s="2071"/>
      <c r="BU3331" s="2071"/>
      <c r="BV3331" s="2071"/>
      <c r="BW3331" s="2071"/>
      <c r="BX3331" s="2071"/>
      <c r="BY3331" s="2071"/>
      <c r="BZ3331" s="2071"/>
      <c r="CA3331" s="2071"/>
      <c r="CB3331" s="2071"/>
      <c r="CC3331" s="2071"/>
      <c r="CD3331" s="2071"/>
      <c r="CE3331" s="2071"/>
      <c r="CF3331" s="2071"/>
      <c r="CG3331" s="2071"/>
      <c r="CH3331" s="2071"/>
      <c r="CI3331" s="2071"/>
      <c r="CJ3331" s="2071"/>
      <c r="CK3331" s="2071"/>
      <c r="CL3331" s="2071"/>
      <c r="CM3331" s="2071"/>
      <c r="CN3331" s="2071"/>
      <c r="CO3331" s="2071"/>
      <c r="CP3331" s="2071"/>
      <c r="CQ3331" s="2071"/>
      <c r="CR3331" s="2071"/>
      <c r="CS3331" s="2071"/>
      <c r="CT3331" s="2071"/>
      <c r="CU3331" s="2071"/>
      <c r="CV3331" s="2071"/>
      <c r="CW3331" s="2071"/>
      <c r="CX3331" s="2071"/>
      <c r="CY3331" s="2071"/>
      <c r="CZ3331" s="2071"/>
      <c r="DA3331" s="2071"/>
      <c r="DB3331" s="2071"/>
      <c r="DC3331" s="2071"/>
      <c r="DD3331" s="2071"/>
      <c r="DE3331" s="2071"/>
      <c r="DF3331" s="2071"/>
      <c r="DG3331" s="2071"/>
      <c r="DH3331" s="2071"/>
      <c r="DI3331" s="2071"/>
      <c r="DJ3331" s="2071"/>
      <c r="DK3331" s="2071"/>
      <c r="DL3331" s="2071"/>
      <c r="DM3331" s="2071"/>
      <c r="DN3331" s="2071"/>
      <c r="DO3331" s="2071"/>
      <c r="DP3331" s="2071"/>
      <c r="DQ3331" s="2071"/>
      <c r="DR3331" s="2071"/>
      <c r="DS3331" s="2071"/>
      <c r="DT3331" s="2071"/>
      <c r="DU3331" s="2071"/>
      <c r="DV3331" s="2071"/>
      <c r="DW3331" s="2071"/>
      <c r="DX3331" s="2071"/>
      <c r="DY3331" s="2071"/>
      <c r="DZ3331" s="2071"/>
      <c r="EA3331" s="2071"/>
      <c r="EB3331" s="2071"/>
      <c r="EC3331" s="2071"/>
      <c r="ED3331" s="2071"/>
      <c r="EE3331" s="2071"/>
      <c r="EF3331" s="2071"/>
      <c r="EG3331" s="2071"/>
      <c r="EH3331" s="2071"/>
      <c r="EI3331" s="2071"/>
      <c r="EJ3331" s="2071"/>
      <c r="EK3331" s="2071"/>
      <c r="EL3331" s="2071"/>
      <c r="EM3331" s="2071"/>
      <c r="EN3331" s="2071"/>
      <c r="EO3331" s="2071"/>
      <c r="EP3331" s="2071"/>
      <c r="EQ3331" s="2071"/>
      <c r="ER3331" s="2071"/>
      <c r="ES3331" s="2071"/>
      <c r="ET3331" s="2071"/>
      <c r="EU3331" s="2071"/>
      <c r="EV3331" s="2071"/>
      <c r="EW3331" s="2071"/>
      <c r="EX3331" s="2071"/>
      <c r="EY3331" s="2071"/>
      <c r="EZ3331" s="2071"/>
      <c r="FA3331" s="2071"/>
      <c r="FB3331" s="2071"/>
      <c r="FC3331" s="2071"/>
      <c r="FD3331" s="2071"/>
      <c r="FE3331" s="2071"/>
      <c r="FF3331" s="2071"/>
      <c r="FG3331" s="2071"/>
      <c r="FH3331" s="2071"/>
      <c r="FI3331" s="2071"/>
      <c r="FJ3331" s="2071"/>
      <c r="FK3331" s="2071"/>
      <c r="FL3331" s="2071"/>
      <c r="FM3331" s="2071"/>
      <c r="FN3331" s="2071"/>
      <c r="FO3331" s="2071"/>
      <c r="FP3331" s="2071"/>
      <c r="FQ3331" s="2071"/>
      <c r="FR3331" s="2071"/>
      <c r="FS3331" s="2071"/>
      <c r="FT3331" s="2071"/>
      <c r="FU3331" s="2071"/>
      <c r="FV3331" s="2071"/>
      <c r="FW3331" s="2071"/>
      <c r="FX3331" s="2071"/>
      <c r="FY3331" s="2071"/>
      <c r="FZ3331" s="2071"/>
      <c r="GA3331" s="2071"/>
      <c r="GB3331" s="2071"/>
      <c r="GC3331" s="2071"/>
      <c r="GD3331" s="2071"/>
      <c r="GE3331" s="2071"/>
      <c r="GF3331" s="2071"/>
      <c r="GG3331" s="2071"/>
      <c r="GH3331" s="2071"/>
      <c r="GI3331" s="2071"/>
      <c r="GJ3331" s="2071"/>
      <c r="GK3331" s="2071"/>
      <c r="GL3331" s="2071"/>
      <c r="GM3331" s="2071"/>
      <c r="GN3331" s="2071"/>
      <c r="GO3331" s="2071"/>
      <c r="GP3331" s="2071"/>
      <c r="GQ3331" s="2071"/>
      <c r="GR3331" s="2071"/>
      <c r="GS3331" s="2071"/>
      <c r="GT3331" s="2071"/>
      <c r="GU3331" s="2071"/>
      <c r="GV3331" s="2071"/>
      <c r="GW3331" s="2071"/>
      <c r="GX3331" s="2071"/>
      <c r="GY3331" s="2071"/>
      <c r="GZ3331" s="2071"/>
      <c r="HA3331" s="2071"/>
      <c r="HB3331" s="2071"/>
      <c r="HC3331" s="2071"/>
      <c r="HD3331" s="2071"/>
      <c r="HE3331" s="2071"/>
      <c r="HF3331" s="2071"/>
      <c r="HG3331" s="2071"/>
      <c r="HH3331" s="2071"/>
      <c r="HI3331" s="2071"/>
      <c r="HJ3331" s="2071"/>
      <c r="HK3331" s="2071"/>
      <c r="HL3331" s="2071"/>
      <c r="HM3331" s="2071"/>
      <c r="HN3331" s="2071"/>
      <c r="HO3331" s="2071"/>
      <c r="HP3331" s="2071"/>
      <c r="HQ3331" s="2071"/>
      <c r="HR3331" s="2071"/>
      <c r="HS3331" s="2071"/>
      <c r="HT3331" s="2071"/>
      <c r="HU3331" s="2071"/>
      <c r="HV3331" s="2071"/>
      <c r="HW3331" s="2071"/>
      <c r="HX3331" s="2071"/>
      <c r="HY3331" s="2071"/>
      <c r="HZ3331" s="2071"/>
      <c r="IA3331" s="2071"/>
      <c r="IB3331" s="2071"/>
      <c r="IC3331" s="2071"/>
      <c r="ID3331" s="2071"/>
      <c r="IE3331" s="2071"/>
      <c r="IF3331" s="2071"/>
      <c r="IG3331" s="2071"/>
      <c r="IH3331" s="2071"/>
      <c r="II3331" s="2071"/>
      <c r="IJ3331" s="2071"/>
      <c r="IK3331" s="2071"/>
      <c r="IL3331" s="2071"/>
      <c r="IM3331" s="2071"/>
      <c r="IN3331" s="2071"/>
      <c r="IO3331" s="2071"/>
      <c r="IP3331" s="2071"/>
      <c r="IQ3331" s="2071"/>
      <c r="IR3331" s="2071"/>
      <c r="IS3331" s="2071"/>
      <c r="IT3331" s="2071"/>
      <c r="IU3331" s="2071"/>
      <c r="IV3331" s="2071"/>
      <c r="IW3331" s="2071"/>
      <c r="IX3331" s="2071"/>
      <c r="IY3331" s="2071"/>
      <c r="IZ3331" s="2071"/>
      <c r="JA3331" s="2071"/>
      <c r="JB3331" s="2071"/>
      <c r="JC3331" s="2071"/>
      <c r="JD3331" s="2071"/>
      <c r="JE3331" s="2071"/>
      <c r="JF3331" s="2071"/>
      <c r="JG3331" s="2071"/>
      <c r="JH3331" s="2071"/>
      <c r="JI3331" s="2071"/>
      <c r="JJ3331" s="2071"/>
      <c r="JK3331" s="2071"/>
      <c r="JL3331" s="2071"/>
      <c r="JM3331" s="2071"/>
      <c r="JN3331" s="2071"/>
      <c r="JO3331" s="2071"/>
      <c r="JP3331" s="2071"/>
      <c r="JQ3331" s="2071"/>
      <c r="JR3331" s="2071"/>
      <c r="JS3331" s="2071"/>
      <c r="JT3331" s="2071"/>
      <c r="JU3331" s="2071"/>
      <c r="JV3331" s="2071"/>
      <c r="JW3331" s="2071"/>
      <c r="JX3331" s="2071"/>
      <c r="JY3331" s="2071"/>
      <c r="JZ3331" s="2071"/>
      <c r="KA3331" s="2071"/>
      <c r="KB3331" s="2071"/>
      <c r="KC3331" s="2071"/>
      <c r="KD3331" s="2071"/>
      <c r="KE3331" s="2071"/>
      <c r="KF3331" s="2071"/>
      <c r="KG3331" s="2071"/>
      <c r="KH3331" s="2071"/>
      <c r="KI3331" s="2071"/>
      <c r="KJ3331" s="2071"/>
      <c r="KK3331" s="2071"/>
      <c r="KL3331" s="2071"/>
      <c r="KM3331" s="2071"/>
      <c r="KN3331" s="2071"/>
      <c r="KO3331" s="2071"/>
      <c r="KP3331" s="2071"/>
      <c r="KQ3331" s="2071"/>
      <c r="KR3331" s="2071"/>
      <c r="KS3331" s="2071"/>
      <c r="KT3331" s="2071"/>
      <c r="KU3331" s="2071"/>
      <c r="KV3331" s="2071"/>
      <c r="KW3331" s="2071"/>
      <c r="KX3331" s="2071"/>
      <c r="KY3331" s="2071"/>
      <c r="KZ3331" s="2071"/>
      <c r="LA3331" s="2071"/>
      <c r="LB3331" s="2071"/>
      <c r="LC3331" s="2071"/>
      <c r="LD3331" s="2071"/>
      <c r="LE3331" s="2071"/>
      <c r="LF3331" s="2071"/>
      <c r="LG3331" s="2071"/>
      <c r="LH3331" s="2071"/>
      <c r="LI3331" s="2071"/>
      <c r="LJ3331" s="2071"/>
      <c r="LK3331" s="2071"/>
      <c r="LL3331" s="2071"/>
      <c r="LM3331" s="2071"/>
      <c r="LN3331" s="2071"/>
      <c r="LO3331" s="2071"/>
      <c r="LP3331" s="2071"/>
      <c r="LQ3331" s="2071"/>
      <c r="LR3331" s="2071"/>
      <c r="LS3331" s="2071"/>
      <c r="LT3331" s="2071"/>
      <c r="LU3331" s="2071"/>
      <c r="LV3331" s="2071"/>
      <c r="LW3331" s="2071"/>
      <c r="LX3331" s="2071"/>
      <c r="LY3331" s="2071"/>
      <c r="LZ3331" s="2071"/>
      <c r="MA3331" s="2071"/>
      <c r="MB3331" s="2071"/>
      <c r="MC3331" s="2071"/>
      <c r="MD3331" s="2071"/>
      <c r="ME3331" s="2071"/>
      <c r="MF3331" s="2071"/>
      <c r="MG3331" s="2071"/>
      <c r="MH3331" s="2071"/>
      <c r="MI3331" s="2071"/>
      <c r="MJ3331" s="2071"/>
      <c r="MK3331" s="2071"/>
      <c r="ML3331" s="2071"/>
      <c r="MM3331" s="2071"/>
      <c r="MN3331" s="2071"/>
      <c r="MO3331" s="2071"/>
      <c r="MP3331" s="2071"/>
      <c r="MQ3331" s="2071"/>
      <c r="MR3331" s="2071"/>
      <c r="MS3331" s="2071"/>
      <c r="MT3331" s="2071"/>
      <c r="MU3331" s="2071"/>
      <c r="MV3331" s="2071"/>
      <c r="MW3331" s="2071"/>
      <c r="MX3331" s="2071"/>
      <c r="MY3331" s="2071"/>
      <c r="MZ3331" s="2071"/>
      <c r="NA3331" s="2071"/>
      <c r="NB3331" s="2071"/>
      <c r="NC3331" s="2071"/>
      <c r="ND3331" s="2071"/>
      <c r="NE3331" s="2071"/>
      <c r="NF3331" s="2071"/>
      <c r="NG3331" s="2071"/>
      <c r="NH3331" s="2071"/>
      <c r="NI3331" s="2071"/>
      <c r="NJ3331" s="2071"/>
      <c r="NK3331" s="2071"/>
      <c r="NL3331" s="2071"/>
      <c r="NM3331" s="2071"/>
      <c r="NN3331" s="2071"/>
      <c r="NO3331" s="2071"/>
      <c r="NP3331" s="2071"/>
      <c r="NQ3331" s="2071"/>
      <c r="NR3331" s="2071"/>
      <c r="NS3331" s="2071"/>
      <c r="NT3331" s="2071"/>
      <c r="NU3331" s="2071"/>
      <c r="NV3331" s="2071"/>
      <c r="NW3331" s="2071"/>
      <c r="NX3331" s="2071"/>
      <c r="NY3331" s="2071"/>
      <c r="NZ3331" s="2071"/>
      <c r="OA3331" s="2071"/>
      <c r="OB3331" s="2071"/>
      <c r="OC3331" s="2071"/>
      <c r="OD3331" s="2071"/>
      <c r="OE3331" s="2071"/>
      <c r="OF3331" s="2071"/>
      <c r="OG3331" s="2071"/>
      <c r="OH3331" s="2071"/>
      <c r="OI3331" s="2071"/>
      <c r="OJ3331" s="2071"/>
      <c r="OK3331" s="2071"/>
      <c r="OL3331" s="2071"/>
      <c r="OM3331" s="2071"/>
      <c r="ON3331" s="2071"/>
      <c r="OO3331" s="2071"/>
      <c r="OP3331" s="2071"/>
      <c r="OQ3331" s="2071"/>
      <c r="OR3331" s="2071"/>
      <c r="OS3331" s="2071"/>
      <c r="OT3331" s="2071"/>
      <c r="OU3331" s="2071"/>
      <c r="OV3331" s="2071"/>
      <c r="OW3331" s="2071"/>
      <c r="OX3331" s="2071"/>
      <c r="OY3331" s="2071"/>
      <c r="OZ3331" s="2071"/>
      <c r="PA3331" s="2071"/>
      <c r="PB3331" s="2071"/>
      <c r="PC3331" s="2071"/>
      <c r="PD3331" s="2071"/>
      <c r="PE3331" s="2071"/>
      <c r="PF3331" s="2071"/>
      <c r="PG3331" s="2071"/>
      <c r="PH3331" s="2071"/>
      <c r="PI3331" s="2071"/>
      <c r="PJ3331" s="2071"/>
      <c r="PK3331" s="2071"/>
      <c r="PL3331" s="2071"/>
      <c r="PM3331" s="2071"/>
      <c r="PN3331" s="2071"/>
      <c r="PO3331" s="2071"/>
      <c r="PP3331" s="2071"/>
      <c r="PQ3331" s="2071"/>
      <c r="PR3331" s="2071"/>
      <c r="PS3331" s="2071"/>
      <c r="PT3331" s="2071"/>
      <c r="PU3331" s="2071"/>
      <c r="PV3331" s="2071"/>
      <c r="PW3331" s="2071"/>
      <c r="PX3331" s="2071"/>
      <c r="PY3331" s="2071"/>
      <c r="PZ3331" s="2071"/>
      <c r="QA3331" s="2071"/>
      <c r="QB3331" s="2071"/>
      <c r="QC3331" s="2071"/>
      <c r="QD3331" s="2071"/>
      <c r="QE3331" s="2071"/>
      <c r="QF3331" s="2071"/>
      <c r="QG3331" s="2071"/>
      <c r="QH3331" s="2071"/>
      <c r="QI3331" s="2071"/>
      <c r="QJ3331" s="2071"/>
      <c r="QK3331" s="2071"/>
      <c r="QL3331" s="2071"/>
      <c r="QM3331" s="2071"/>
      <c r="QN3331" s="2071"/>
      <c r="QO3331" s="2071"/>
      <c r="QP3331" s="2071"/>
      <c r="QQ3331" s="2071"/>
      <c r="QR3331" s="2071"/>
      <c r="QS3331" s="2071"/>
      <c r="QT3331" s="2071"/>
      <c r="QU3331" s="2071"/>
      <c r="QV3331" s="2071"/>
      <c r="QW3331" s="2071"/>
      <c r="QX3331" s="2071"/>
      <c r="QY3331" s="2071"/>
      <c r="QZ3331" s="2071"/>
      <c r="RA3331" s="2071"/>
      <c r="RB3331" s="2071"/>
      <c r="RC3331" s="2071"/>
      <c r="RD3331" s="2071"/>
      <c r="RE3331" s="2071"/>
      <c r="RF3331" s="2071"/>
      <c r="RG3331" s="2071"/>
      <c r="RH3331" s="2071"/>
      <c r="RI3331" s="2071"/>
      <c r="RJ3331" s="2071"/>
      <c r="RK3331" s="2071"/>
      <c r="RL3331" s="2071"/>
      <c r="RM3331" s="2071"/>
      <c r="RN3331" s="2071"/>
      <c r="RO3331" s="2071"/>
      <c r="RP3331" s="2071"/>
      <c r="RQ3331" s="2071"/>
      <c r="RR3331" s="2071"/>
      <c r="RS3331" s="2071"/>
      <c r="RT3331" s="2071"/>
      <c r="RU3331" s="2071"/>
      <c r="RV3331" s="2071"/>
      <c r="RW3331" s="2071"/>
      <c r="RX3331" s="2071"/>
      <c r="RY3331" s="2071"/>
      <c r="RZ3331" s="2071"/>
      <c r="SA3331" s="2071"/>
      <c r="SB3331" s="2071"/>
      <c r="SC3331" s="2071"/>
      <c r="SD3331" s="2071"/>
      <c r="SE3331" s="2071"/>
      <c r="SF3331" s="2071"/>
      <c r="SG3331" s="2071"/>
      <c r="SH3331" s="2071"/>
      <c r="SI3331" s="2071"/>
      <c r="SJ3331" s="2071"/>
      <c r="SK3331" s="2071"/>
      <c r="SL3331" s="2071"/>
      <c r="SM3331" s="2071"/>
      <c r="SN3331" s="2071"/>
      <c r="SO3331" s="2071"/>
      <c r="SP3331" s="2071"/>
      <c r="SQ3331" s="2071"/>
      <c r="SR3331" s="2071"/>
      <c r="SS3331" s="2071"/>
      <c r="ST3331" s="2071"/>
      <c r="SU3331" s="2071"/>
      <c r="SV3331" s="2071"/>
      <c r="SW3331" s="2071"/>
      <c r="SX3331" s="2071"/>
      <c r="SY3331" s="2071"/>
      <c r="SZ3331" s="2071"/>
      <c r="TA3331" s="2071"/>
      <c r="TB3331" s="2071"/>
      <c r="TC3331" s="2071"/>
      <c r="TD3331" s="2071"/>
      <c r="TE3331" s="2071"/>
      <c r="TF3331" s="2071"/>
      <c r="TG3331" s="2071"/>
      <c r="TH3331" s="2071"/>
      <c r="TI3331" s="2071"/>
      <c r="TJ3331" s="2071"/>
      <c r="TK3331" s="2071"/>
      <c r="TL3331" s="2071"/>
      <c r="TM3331" s="2071"/>
      <c r="TN3331" s="2071"/>
      <c r="TO3331" s="2071"/>
      <c r="TP3331" s="2071"/>
      <c r="TQ3331" s="2071"/>
      <c r="TR3331" s="2071"/>
      <c r="TS3331" s="2071"/>
      <c r="TT3331" s="2071"/>
      <c r="TU3331" s="2071"/>
      <c r="TV3331" s="2071"/>
      <c r="TW3331" s="2071"/>
      <c r="TX3331" s="2071"/>
      <c r="TY3331" s="2071"/>
      <c r="TZ3331" s="2071"/>
      <c r="UA3331" s="2071"/>
      <c r="UB3331" s="2071"/>
      <c r="UC3331" s="2071"/>
      <c r="UD3331" s="2071"/>
      <c r="UE3331" s="2071"/>
      <c r="UF3331" s="2071"/>
      <c r="UG3331" s="2071"/>
      <c r="UH3331" s="2071"/>
      <c r="UI3331" s="2071"/>
      <c r="UJ3331" s="2071"/>
      <c r="UK3331" s="2071"/>
      <c r="UL3331" s="2071"/>
      <c r="UM3331" s="2071"/>
      <c r="UN3331" s="2071"/>
      <c r="UO3331" s="2071"/>
      <c r="UP3331" s="2071"/>
      <c r="UQ3331" s="2071"/>
      <c r="UR3331" s="2071"/>
      <c r="US3331" s="2071"/>
      <c r="UT3331" s="2071"/>
      <c r="UU3331" s="2071"/>
      <c r="UV3331" s="2071"/>
      <c r="UW3331" s="2071"/>
      <c r="UX3331" s="2071"/>
      <c r="UY3331" s="2071"/>
      <c r="UZ3331" s="2071"/>
      <c r="VA3331" s="2071"/>
      <c r="VB3331" s="2071"/>
      <c r="VC3331" s="2071"/>
      <c r="VD3331" s="2071"/>
      <c r="VE3331" s="2071"/>
      <c r="VF3331" s="2071"/>
      <c r="VG3331" s="2071"/>
      <c r="VH3331" s="2071"/>
      <c r="VI3331" s="2071"/>
      <c r="VJ3331" s="2071"/>
      <c r="VK3331" s="2071"/>
      <c r="VL3331" s="2071"/>
      <c r="VM3331" s="2071"/>
      <c r="VN3331" s="2071"/>
      <c r="VO3331" s="2071"/>
      <c r="VP3331" s="2071"/>
      <c r="VQ3331" s="2071"/>
      <c r="VR3331" s="2071"/>
      <c r="VS3331" s="2071"/>
      <c r="VT3331" s="2071"/>
      <c r="VU3331" s="2071"/>
      <c r="VV3331" s="2071"/>
      <c r="VW3331" s="2071"/>
      <c r="VX3331" s="2071"/>
      <c r="VY3331" s="2071"/>
      <c r="VZ3331" s="2071"/>
      <c r="WA3331" s="2071"/>
      <c r="WB3331" s="2071"/>
      <c r="WC3331" s="2071"/>
      <c r="WD3331" s="2071"/>
      <c r="WE3331" s="2071"/>
      <c r="WF3331" s="2071"/>
      <c r="WG3331" s="2071"/>
      <c r="WH3331" s="2071"/>
      <c r="WI3331" s="2071"/>
      <c r="WJ3331" s="2071"/>
      <c r="WK3331" s="2071"/>
      <c r="WL3331" s="2071"/>
      <c r="WM3331" s="2071"/>
      <c r="WN3331" s="2071"/>
      <c r="WO3331" s="2071"/>
      <c r="WP3331" s="2071"/>
      <c r="WQ3331" s="2071"/>
      <c r="WR3331" s="2071"/>
      <c r="WS3331" s="2071"/>
      <c r="WT3331" s="2071"/>
      <c r="WU3331" s="2071"/>
      <c r="WV3331" s="2071"/>
      <c r="WW3331" s="2071"/>
      <c r="WX3331" s="2071"/>
      <c r="WY3331" s="2071"/>
      <c r="WZ3331" s="2071"/>
      <c r="XA3331" s="2071"/>
      <c r="XB3331" s="2071"/>
      <c r="XC3331" s="2071"/>
      <c r="XD3331" s="2071"/>
      <c r="XE3331" s="2071"/>
      <c r="XF3331" s="2071"/>
      <c r="XG3331" s="2071"/>
      <c r="XH3331" s="2071"/>
      <c r="XI3331" s="2071"/>
      <c r="XJ3331" s="2071"/>
      <c r="XK3331" s="2071"/>
      <c r="XL3331" s="2071"/>
      <c r="XM3331" s="2071"/>
      <c r="XN3331" s="2071"/>
      <c r="XO3331" s="2071"/>
      <c r="XP3331" s="2071"/>
      <c r="XQ3331" s="2071"/>
      <c r="XR3331" s="2071"/>
      <c r="XS3331" s="2071"/>
      <c r="XT3331" s="2071"/>
      <c r="XU3331" s="2071"/>
      <c r="XV3331" s="2071"/>
      <c r="XW3331" s="2071"/>
      <c r="XX3331" s="2071"/>
      <c r="XY3331" s="2071"/>
      <c r="XZ3331" s="2071"/>
      <c r="YA3331" s="2071"/>
      <c r="YB3331" s="2071"/>
      <c r="YC3331" s="2071"/>
      <c r="YD3331" s="2071"/>
      <c r="YE3331" s="2071"/>
      <c r="YF3331" s="2071"/>
      <c r="YG3331" s="2071"/>
      <c r="YH3331" s="2071"/>
      <c r="YI3331" s="2071"/>
      <c r="YJ3331" s="2071"/>
      <c r="YK3331" s="2071"/>
      <c r="YL3331" s="2071"/>
      <c r="YM3331" s="2071"/>
      <c r="YN3331" s="2071"/>
      <c r="YO3331" s="2071"/>
      <c r="YP3331" s="2071"/>
      <c r="YQ3331" s="2071"/>
      <c r="YR3331" s="2071"/>
      <c r="YS3331" s="2071"/>
      <c r="YT3331" s="2071"/>
      <c r="YU3331" s="2071"/>
      <c r="YV3331" s="2071"/>
      <c r="YW3331" s="2071"/>
      <c r="YX3331" s="2071"/>
      <c r="YY3331" s="2071"/>
      <c r="YZ3331" s="2071"/>
      <c r="ZA3331" s="2071"/>
      <c r="ZB3331" s="2071"/>
      <c r="ZC3331" s="2071"/>
      <c r="ZD3331" s="2071"/>
      <c r="ZE3331" s="2071"/>
      <c r="ZF3331" s="2071"/>
      <c r="ZG3331" s="2071"/>
      <c r="ZH3331" s="2071"/>
      <c r="ZI3331" s="2071"/>
      <c r="ZJ3331" s="2071"/>
      <c r="ZK3331" s="2071"/>
      <c r="ZL3331" s="2071"/>
      <c r="ZM3331" s="2071"/>
      <c r="ZN3331" s="2071"/>
      <c r="ZO3331" s="2071"/>
      <c r="ZP3331" s="2071"/>
      <c r="ZQ3331" s="2071"/>
      <c r="ZR3331" s="2071"/>
      <c r="ZS3331" s="2071"/>
      <c r="ZT3331" s="2071"/>
      <c r="ZU3331" s="2071"/>
      <c r="ZV3331" s="2071"/>
      <c r="ZW3331" s="2071"/>
      <c r="ZX3331" s="2071"/>
      <c r="ZY3331" s="2071"/>
      <c r="ZZ3331" s="2071"/>
      <c r="AAA3331" s="2071"/>
      <c r="AAB3331" s="2071"/>
      <c r="AAC3331" s="2071"/>
      <c r="AAD3331" s="2071"/>
      <c r="AAE3331" s="2071"/>
      <c r="AAF3331" s="2071"/>
      <c r="AAG3331" s="2071"/>
      <c r="AAH3331" s="2071"/>
      <c r="AAI3331" s="2071"/>
      <c r="AAJ3331" s="2071"/>
      <c r="AAK3331" s="2071"/>
      <c r="AAL3331" s="2071"/>
      <c r="AAM3331" s="2071"/>
      <c r="AAN3331" s="2071"/>
      <c r="AAO3331" s="2071"/>
      <c r="AAP3331" s="2071"/>
      <c r="AAQ3331" s="2071"/>
      <c r="AAR3331" s="2071"/>
      <c r="AAS3331" s="2071"/>
      <c r="AAT3331" s="2071"/>
      <c r="AAU3331" s="2071"/>
      <c r="AAV3331" s="2071"/>
      <c r="AAW3331" s="2071"/>
      <c r="AAX3331" s="2071"/>
      <c r="AAY3331" s="2071"/>
      <c r="AAZ3331" s="2071"/>
      <c r="ABA3331" s="2071"/>
      <c r="ABB3331" s="2071"/>
      <c r="ABC3331" s="2071"/>
      <c r="ABD3331" s="2071"/>
      <c r="ABE3331" s="2071"/>
      <c r="ABF3331" s="2071"/>
      <c r="ABG3331" s="2071"/>
      <c r="ABH3331" s="2071"/>
      <c r="ABI3331" s="2071"/>
      <c r="ABJ3331" s="2071"/>
      <c r="ABK3331" s="2071"/>
      <c r="ABL3331" s="2071"/>
      <c r="ABM3331" s="2071"/>
      <c r="ABN3331" s="2071"/>
      <c r="ABO3331" s="2071"/>
      <c r="ABP3331" s="2071"/>
      <c r="ABQ3331" s="2071"/>
      <c r="ABR3331" s="2071"/>
      <c r="ABS3331" s="2071"/>
      <c r="ABT3331" s="2071"/>
      <c r="ABU3331" s="2071"/>
      <c r="ABV3331" s="2071"/>
      <c r="ABW3331" s="2071"/>
      <c r="ABX3331" s="2071"/>
      <c r="ABY3331" s="2071"/>
      <c r="ABZ3331" s="2071"/>
      <c r="ACA3331" s="2071"/>
      <c r="ACB3331" s="2071"/>
      <c r="ACC3331" s="2071"/>
      <c r="ACD3331" s="2071"/>
      <c r="ACE3331" s="2071"/>
      <c r="ACF3331" s="2071"/>
      <c r="ACG3331" s="2071"/>
      <c r="ACH3331" s="2071"/>
      <c r="ACI3331" s="2071"/>
      <c r="ACJ3331" s="2071"/>
      <c r="ACK3331" s="2071"/>
      <c r="ACL3331" s="2071"/>
      <c r="ACM3331" s="2071"/>
      <c r="ACN3331" s="2071"/>
      <c r="ACO3331" s="2071"/>
      <c r="ACP3331" s="2071"/>
      <c r="ACQ3331" s="2071"/>
      <c r="ACR3331" s="2071"/>
      <c r="ACS3331" s="2071"/>
      <c r="ACT3331" s="2071"/>
      <c r="ACU3331" s="2071"/>
      <c r="ACV3331" s="2071"/>
      <c r="ACW3331" s="2071"/>
      <c r="ACX3331" s="2071"/>
      <c r="ACY3331" s="2071"/>
      <c r="ACZ3331" s="2071"/>
      <c r="ADA3331" s="2071"/>
      <c r="ADB3331" s="2071"/>
      <c r="ADC3331" s="2071"/>
      <c r="ADD3331" s="2071"/>
      <c r="ADE3331" s="2071"/>
      <c r="ADF3331" s="2071"/>
      <c r="ADG3331" s="2071"/>
      <c r="ADH3331" s="2071"/>
      <c r="ADI3331" s="2071"/>
      <c r="ADJ3331" s="2071"/>
      <c r="ADK3331" s="2071"/>
      <c r="ADL3331" s="2071"/>
      <c r="ADM3331" s="2071"/>
      <c r="ADN3331" s="2071"/>
      <c r="ADO3331" s="2071"/>
      <c r="ADP3331" s="2071"/>
      <c r="ADQ3331" s="2071"/>
      <c r="ADR3331" s="2071"/>
      <c r="ADS3331" s="2071"/>
      <c r="ADT3331" s="2071"/>
      <c r="ADU3331" s="2071"/>
      <c r="ADV3331" s="2071"/>
      <c r="ADW3331" s="2071"/>
      <c r="ADX3331" s="2071"/>
      <c r="ADY3331" s="2071"/>
      <c r="ADZ3331" s="2071"/>
      <c r="AEA3331" s="2071"/>
      <c r="AEB3331" s="2071"/>
      <c r="AEC3331" s="2071"/>
      <c r="AED3331" s="2071"/>
      <c r="AEE3331" s="2071"/>
      <c r="AEF3331" s="2071"/>
      <c r="AEG3331" s="2071"/>
      <c r="AEH3331" s="2071"/>
      <c r="AEI3331" s="2071"/>
      <c r="AEJ3331" s="2071"/>
      <c r="AEK3331" s="2071"/>
      <c r="AEL3331" s="2071"/>
      <c r="AEM3331" s="2071"/>
      <c r="AEN3331" s="2071"/>
      <c r="AEO3331" s="2071"/>
      <c r="AEP3331" s="2071"/>
      <c r="AEQ3331" s="2071"/>
      <c r="AER3331" s="2071"/>
      <c r="AES3331" s="2071"/>
      <c r="AET3331" s="2071"/>
      <c r="AEU3331" s="2071"/>
      <c r="AEV3331" s="2071"/>
      <c r="AEW3331" s="2071"/>
      <c r="AEX3331" s="2071"/>
      <c r="AEY3331" s="2071"/>
      <c r="AEZ3331" s="2071"/>
      <c r="AFA3331" s="2071"/>
      <c r="AFB3331" s="2071"/>
      <c r="AFC3331" s="2071"/>
      <c r="AFD3331" s="2071"/>
      <c r="AFE3331" s="2071"/>
      <c r="AFF3331" s="2071"/>
      <c r="AFG3331" s="2071"/>
      <c r="AFH3331" s="2071"/>
      <c r="AFI3331" s="2071"/>
      <c r="AFJ3331" s="2071"/>
      <c r="AFK3331" s="2071"/>
      <c r="AFL3331" s="2071"/>
      <c r="AFM3331" s="2071"/>
      <c r="AFN3331" s="2071"/>
      <c r="AFO3331" s="2071"/>
      <c r="AFP3331" s="2071"/>
      <c r="AFQ3331" s="2071"/>
      <c r="AFR3331" s="2071"/>
      <c r="AFS3331" s="2071"/>
      <c r="AFT3331" s="2071"/>
      <c r="AFU3331" s="2071"/>
      <c r="AFV3331" s="2071"/>
      <c r="AFW3331" s="2071"/>
      <c r="AFX3331" s="2071"/>
      <c r="AFY3331" s="2071"/>
      <c r="AFZ3331" s="2071"/>
      <c r="AGA3331" s="2071"/>
      <c r="AGB3331" s="2071"/>
      <c r="AGC3331" s="2071"/>
      <c r="AGD3331" s="2071"/>
      <c r="AGE3331" s="2071"/>
      <c r="AGF3331" s="2071"/>
      <c r="AGG3331" s="2071"/>
      <c r="AGH3331" s="2071"/>
      <c r="AGI3331" s="2071"/>
      <c r="AGJ3331" s="2071"/>
      <c r="AGK3331" s="2071"/>
      <c r="AGL3331" s="2071"/>
      <c r="AGM3331" s="2071"/>
      <c r="AGN3331" s="2071"/>
      <c r="AGO3331" s="2071"/>
      <c r="AGP3331" s="2071"/>
      <c r="AGQ3331" s="2071"/>
      <c r="AGR3331" s="2071"/>
      <c r="AGS3331" s="2071"/>
      <c r="AGT3331" s="2071"/>
      <c r="AGU3331" s="2071"/>
      <c r="AGV3331" s="2071"/>
      <c r="AGW3331" s="2071"/>
      <c r="AGX3331" s="2071"/>
      <c r="AGY3331" s="2071"/>
      <c r="AGZ3331" s="2071"/>
      <c r="AHA3331" s="2071"/>
      <c r="AHB3331" s="2071"/>
      <c r="AHC3331" s="2071"/>
      <c r="AHD3331" s="2071"/>
      <c r="AHE3331" s="2071"/>
      <c r="AHF3331" s="2071"/>
      <c r="AHG3331" s="2071"/>
      <c r="AHH3331" s="2071"/>
      <c r="AHI3331" s="2071"/>
      <c r="AHJ3331" s="2071"/>
      <c r="AHK3331" s="2071"/>
      <c r="AHL3331" s="2071"/>
      <c r="AHM3331" s="2071"/>
      <c r="AHN3331" s="2071"/>
      <c r="AHO3331" s="2071"/>
      <c r="AHP3331" s="2071"/>
      <c r="AHQ3331" s="2071"/>
      <c r="AHR3331" s="2071"/>
      <c r="AHS3331" s="2071"/>
      <c r="AHT3331" s="2071"/>
      <c r="AHU3331" s="2071"/>
      <c r="AHV3331" s="2071"/>
      <c r="AHW3331" s="2071"/>
      <c r="AHX3331" s="2071"/>
      <c r="AHY3331" s="2071"/>
      <c r="AHZ3331" s="2071"/>
      <c r="AIA3331" s="2071"/>
      <c r="AIB3331" s="2071"/>
      <c r="AIC3331" s="2071"/>
      <c r="AID3331" s="2071"/>
      <c r="AIE3331" s="2071"/>
      <c r="AIF3331" s="2071"/>
      <c r="AIG3331" s="2071"/>
      <c r="AIH3331" s="2071"/>
      <c r="AII3331" s="2071"/>
      <c r="AIJ3331" s="2071"/>
      <c r="AIK3331" s="2071"/>
      <c r="AIL3331" s="2071"/>
      <c r="AIM3331" s="2071"/>
      <c r="AIN3331" s="2071"/>
      <c r="AIO3331" s="2071"/>
      <c r="AIP3331" s="2071"/>
      <c r="AIQ3331" s="2071"/>
      <c r="AIR3331" s="2071"/>
      <c r="AIS3331" s="2071"/>
      <c r="AIT3331" s="2071"/>
      <c r="AIU3331" s="2071"/>
      <c r="AIV3331" s="2071"/>
      <c r="AIW3331" s="2071"/>
      <c r="AIX3331" s="2071"/>
      <c r="AIY3331" s="2071"/>
      <c r="AIZ3331" s="2071"/>
      <c r="AJA3331" s="2071"/>
      <c r="AJB3331" s="2071"/>
      <c r="AJC3331" s="2071"/>
      <c r="AJD3331" s="2071"/>
      <c r="AJE3331" s="2071"/>
      <c r="AJF3331" s="2071"/>
      <c r="AJG3331" s="2071"/>
      <c r="AJH3331" s="2071"/>
      <c r="AJI3331" s="2071"/>
      <c r="AJJ3331" s="2071"/>
      <c r="AJK3331" s="2071"/>
      <c r="AJL3331" s="2071"/>
      <c r="AJM3331" s="2071"/>
      <c r="AJN3331" s="2071"/>
      <c r="AJO3331" s="2071"/>
      <c r="AJP3331" s="2071"/>
      <c r="AJQ3331" s="2071"/>
      <c r="AJR3331" s="2071"/>
      <c r="AJS3331" s="2071"/>
      <c r="AJT3331" s="2071"/>
      <c r="AJU3331" s="2071"/>
      <c r="AJV3331" s="2071"/>
      <c r="AJW3331" s="2071"/>
      <c r="AJX3331" s="2071"/>
      <c r="AJY3331" s="2071"/>
      <c r="AJZ3331" s="2071"/>
      <c r="AKA3331" s="2071"/>
      <c r="AKB3331" s="2071"/>
      <c r="AKC3331" s="2071"/>
      <c r="AKD3331" s="2071"/>
      <c r="AKE3331" s="2071"/>
      <c r="AKF3331" s="2071"/>
      <c r="AKG3331" s="2071"/>
      <c r="AKH3331" s="2071"/>
      <c r="AKI3331" s="2071"/>
      <c r="AKJ3331" s="2071"/>
      <c r="AKK3331" s="2071"/>
      <c r="AKL3331" s="2071"/>
      <c r="AKM3331" s="2071"/>
      <c r="AKN3331" s="2071"/>
      <c r="AKO3331" s="2071"/>
      <c r="AKP3331" s="2071"/>
      <c r="AKQ3331" s="2071"/>
      <c r="AKR3331" s="2071"/>
      <c r="AKS3331" s="2071"/>
      <c r="AKT3331" s="2071"/>
      <c r="AKU3331" s="2071"/>
      <c r="AKV3331" s="2071"/>
      <c r="AKW3331" s="2071"/>
      <c r="AKX3331" s="2071"/>
      <c r="AKY3331" s="2071"/>
      <c r="AKZ3331" s="2071"/>
      <c r="ALA3331" s="2071"/>
      <c r="ALB3331" s="2071"/>
      <c r="ALC3331" s="2071"/>
      <c r="ALD3331" s="2071"/>
      <c r="ALE3331" s="2071"/>
      <c r="ALF3331" s="2071"/>
      <c r="ALG3331" s="2071"/>
      <c r="ALH3331" s="2071"/>
      <c r="ALI3331" s="2071"/>
      <c r="ALJ3331" s="2071"/>
      <c r="ALK3331" s="2071"/>
      <c r="ALL3331" s="2071"/>
      <c r="ALM3331" s="2071"/>
      <c r="ALN3331" s="2071"/>
      <c r="ALO3331" s="2071"/>
      <c r="ALP3331" s="2071"/>
      <c r="ALQ3331" s="2071"/>
      <c r="ALR3331" s="2071"/>
      <c r="ALS3331" s="2071"/>
      <c r="ALT3331" s="2071"/>
      <c r="ALU3331" s="2071"/>
      <c r="ALV3331" s="2071"/>
      <c r="ALW3331" s="2071"/>
      <c r="ALX3331" s="2071"/>
      <c r="ALY3331" s="2071"/>
      <c r="ALZ3331" s="2071"/>
      <c r="AMA3331" s="2071"/>
      <c r="AMB3331" s="2071"/>
      <c r="AMC3331" s="2071"/>
      <c r="AMD3331" s="2071"/>
      <c r="AME3331" s="2071"/>
      <c r="AMF3331" s="2071"/>
      <c r="AMG3331" s="2071"/>
      <c r="AMH3331" s="2071"/>
      <c r="AMI3331" s="2071"/>
      <c r="AMJ3331" s="2071"/>
      <c r="AMK3331" s="2071"/>
      <c r="AML3331" s="2071"/>
      <c r="AMM3331" s="2071"/>
      <c r="AMN3331" s="2071"/>
      <c r="AMO3331" s="2071"/>
      <c r="AMP3331" s="2071"/>
      <c r="AMQ3331" s="2071"/>
      <c r="AMR3331" s="2071"/>
      <c r="AMS3331" s="2071"/>
      <c r="AMT3331" s="2071"/>
      <c r="AMU3331" s="2071"/>
      <c r="AMV3331" s="2071"/>
      <c r="AMW3331" s="2071"/>
      <c r="AMX3331" s="2071"/>
      <c r="AMY3331" s="2071"/>
      <c r="AMZ3331" s="2071"/>
      <c r="ANA3331" s="2071"/>
      <c r="ANB3331" s="2071"/>
      <c r="ANC3331" s="2071"/>
      <c r="AND3331" s="2071"/>
      <c r="ANE3331" s="2071"/>
      <c r="ANF3331" s="2071"/>
      <c r="ANG3331" s="2071"/>
      <c r="ANH3331" s="2071"/>
      <c r="ANI3331" s="2071"/>
      <c r="ANJ3331" s="2071"/>
      <c r="ANK3331" s="2071"/>
      <c r="ANL3331" s="2071"/>
      <c r="ANM3331" s="2071"/>
      <c r="ANN3331" s="2071"/>
      <c r="ANO3331" s="2071"/>
      <c r="ANP3331" s="2071"/>
      <c r="ANQ3331" s="2071"/>
      <c r="ANR3331" s="2071"/>
      <c r="ANS3331" s="2071"/>
      <c r="ANT3331" s="2071"/>
      <c r="ANU3331" s="2071"/>
      <c r="ANV3331" s="2071"/>
      <c r="ANW3331" s="2071"/>
      <c r="ANX3331" s="2071"/>
      <c r="ANY3331" s="2071"/>
      <c r="ANZ3331" s="2071"/>
      <c r="AOA3331" s="2071"/>
      <c r="AOB3331" s="2071"/>
      <c r="AOC3331" s="2071"/>
      <c r="AOD3331" s="2071"/>
      <c r="AOE3331" s="2071"/>
      <c r="AOF3331" s="2071"/>
      <c r="AOG3331" s="2071"/>
      <c r="AOH3331" s="2071"/>
      <c r="AOI3331" s="2071"/>
      <c r="AOJ3331" s="2071"/>
      <c r="AOK3331" s="2071"/>
      <c r="AOL3331" s="2071"/>
      <c r="AOM3331" s="2071"/>
      <c r="AON3331" s="2071"/>
      <c r="AOO3331" s="2071"/>
      <c r="AOP3331" s="2071"/>
      <c r="AOQ3331" s="2071"/>
      <c r="AOR3331" s="2071"/>
      <c r="AOS3331" s="2071"/>
      <c r="AOT3331" s="2071"/>
      <c r="AOU3331" s="2071"/>
      <c r="AOV3331" s="2071"/>
      <c r="AOW3331" s="2071"/>
      <c r="AOX3331" s="2071"/>
      <c r="AOY3331" s="2071"/>
      <c r="AOZ3331" s="2071"/>
      <c r="APA3331" s="2071"/>
      <c r="APB3331" s="2071"/>
      <c r="APC3331" s="2071"/>
      <c r="APD3331" s="2071"/>
      <c r="APE3331" s="2071"/>
      <c r="APF3331" s="2071"/>
      <c r="APG3331" s="2071"/>
      <c r="APH3331" s="2071"/>
      <c r="API3331" s="2071"/>
      <c r="APJ3331" s="2071"/>
      <c r="APK3331" s="2071"/>
      <c r="APL3331" s="2071"/>
      <c r="APM3331" s="2071"/>
      <c r="APN3331" s="2071"/>
      <c r="APO3331" s="2071"/>
      <c r="APP3331" s="2071"/>
      <c r="APQ3331" s="2071"/>
      <c r="APR3331" s="2071"/>
      <c r="APS3331" s="2071"/>
      <c r="APT3331" s="2071"/>
      <c r="APU3331" s="2071"/>
      <c r="APV3331" s="2071"/>
      <c r="APW3331" s="2071"/>
      <c r="APX3331" s="2071"/>
      <c r="APY3331" s="2071"/>
      <c r="APZ3331" s="2071"/>
      <c r="AQA3331" s="2071"/>
      <c r="AQB3331" s="2071"/>
      <c r="AQC3331" s="2071"/>
      <c r="AQD3331" s="2071"/>
      <c r="AQE3331" s="2071"/>
      <c r="AQF3331" s="2071"/>
      <c r="AQG3331" s="2071"/>
      <c r="AQH3331" s="2071"/>
      <c r="AQI3331" s="2071"/>
      <c r="AQJ3331" s="2071"/>
      <c r="AQK3331" s="2071"/>
      <c r="AQL3331" s="2071"/>
      <c r="AQM3331" s="2071"/>
      <c r="AQN3331" s="2071"/>
      <c r="AQO3331" s="2071"/>
      <c r="AQP3331" s="2071"/>
      <c r="AQQ3331" s="2071"/>
      <c r="AQR3331" s="2071"/>
      <c r="AQS3331" s="2071"/>
      <c r="AQT3331" s="2071"/>
      <c r="AQU3331" s="2071"/>
      <c r="AQV3331" s="2071"/>
      <c r="AQW3331" s="2071"/>
      <c r="AQX3331" s="2071"/>
      <c r="AQY3331" s="2071"/>
      <c r="AQZ3331" s="2071"/>
      <c r="ARA3331" s="2071"/>
      <c r="ARB3331" s="2071"/>
      <c r="ARC3331" s="2071"/>
      <c r="ARD3331" s="2071"/>
      <c r="ARE3331" s="2071"/>
      <c r="ARF3331" s="2071"/>
      <c r="ARG3331" s="2071"/>
      <c r="ARH3331" s="2071"/>
      <c r="ARI3331" s="2071"/>
      <c r="ARJ3331" s="2071"/>
      <c r="ARK3331" s="2071"/>
      <c r="ARL3331" s="2071"/>
      <c r="ARM3331" s="2071"/>
      <c r="ARN3331" s="2071"/>
      <c r="ARO3331" s="2071"/>
      <c r="ARP3331" s="2071"/>
      <c r="ARQ3331" s="2071"/>
      <c r="ARR3331" s="2071"/>
      <c r="ARS3331" s="2071"/>
      <c r="ART3331" s="2071"/>
      <c r="ARU3331" s="2071"/>
      <c r="ARV3331" s="2071"/>
      <c r="ARW3331" s="2071"/>
      <c r="ARX3331" s="2071"/>
      <c r="ARY3331" s="2071"/>
      <c r="ARZ3331" s="2071"/>
      <c r="ASA3331" s="2071"/>
      <c r="ASB3331" s="2071"/>
      <c r="ASC3331" s="2071"/>
      <c r="ASD3331" s="2071"/>
      <c r="ASE3331" s="2071"/>
      <c r="ASF3331" s="2071"/>
      <c r="ASG3331" s="2071"/>
      <c r="ASH3331" s="2071"/>
      <c r="ASI3331" s="2071"/>
      <c r="ASJ3331" s="2071"/>
      <c r="ASK3331" s="2071"/>
      <c r="ASL3331" s="2071"/>
      <c r="ASM3331" s="2071"/>
      <c r="ASN3331" s="2071"/>
      <c r="ASO3331" s="2071"/>
      <c r="ASP3331" s="2071"/>
      <c r="ASQ3331" s="2071"/>
      <c r="ASR3331" s="2071"/>
      <c r="ASS3331" s="2071"/>
      <c r="AST3331" s="2071"/>
      <c r="ASU3331" s="2071"/>
      <c r="ASV3331" s="2071"/>
      <c r="ASW3331" s="2071"/>
      <c r="ASX3331" s="2071"/>
      <c r="ASY3331" s="2071"/>
      <c r="ASZ3331" s="2071"/>
      <c r="ATA3331" s="2071"/>
      <c r="ATB3331" s="2071"/>
      <c r="ATC3331" s="2071"/>
      <c r="ATD3331" s="2071"/>
      <c r="ATE3331" s="2071"/>
      <c r="ATF3331" s="2071"/>
      <c r="ATG3331" s="2071"/>
      <c r="ATH3331" s="2071"/>
      <c r="ATI3331" s="2071"/>
      <c r="ATJ3331" s="2071"/>
      <c r="ATK3331" s="2071"/>
      <c r="ATL3331" s="2071"/>
      <c r="ATM3331" s="2071"/>
      <c r="ATN3331" s="2071"/>
      <c r="ATO3331" s="2071"/>
      <c r="ATP3331" s="2071"/>
      <c r="ATQ3331" s="2071"/>
      <c r="ATR3331" s="2071"/>
      <c r="ATS3331" s="2071"/>
      <c r="ATT3331" s="2071"/>
      <c r="ATU3331" s="2071"/>
      <c r="ATV3331" s="2071"/>
      <c r="ATW3331" s="2071"/>
      <c r="ATX3331" s="2071"/>
      <c r="ATY3331" s="2071"/>
      <c r="ATZ3331" s="2071"/>
      <c r="AUA3331" s="2071"/>
      <c r="AUB3331" s="2071"/>
      <c r="AUC3331" s="2071"/>
      <c r="AUD3331" s="2071"/>
      <c r="AUE3331" s="2071"/>
      <c r="AUF3331" s="2071"/>
      <c r="AUG3331" s="2071"/>
      <c r="AUH3331" s="2071"/>
      <c r="AUI3331" s="2071"/>
      <c r="AUJ3331" s="2071"/>
      <c r="AUK3331" s="2071"/>
      <c r="AUL3331" s="2071"/>
      <c r="AUM3331" s="2071"/>
      <c r="AUN3331" s="2071"/>
      <c r="AUO3331" s="2071"/>
      <c r="AUP3331" s="2071"/>
      <c r="AUQ3331" s="2071"/>
      <c r="AUR3331" s="2071"/>
      <c r="AUS3331" s="2071"/>
      <c r="AUT3331" s="2071"/>
      <c r="AUU3331" s="2071"/>
      <c r="AUV3331" s="2071"/>
      <c r="AUW3331" s="2071"/>
      <c r="AUX3331" s="2071"/>
      <c r="AUY3331" s="2071"/>
      <c r="AUZ3331" s="2071"/>
      <c r="AVA3331" s="2071"/>
      <c r="AVB3331" s="2071"/>
      <c r="AVC3331" s="2071"/>
      <c r="AVD3331" s="2071"/>
      <c r="AVE3331" s="2071"/>
      <c r="AVF3331" s="2071"/>
      <c r="AVG3331" s="2071"/>
      <c r="AVH3331" s="2071"/>
      <c r="AVI3331" s="2071"/>
      <c r="AVJ3331" s="2071"/>
      <c r="AVK3331" s="2071"/>
      <c r="AVL3331" s="2071"/>
      <c r="AVM3331" s="2071"/>
      <c r="AVN3331" s="2071"/>
      <c r="AVO3331" s="2071"/>
      <c r="AVP3331" s="2071"/>
      <c r="AVQ3331" s="2071"/>
      <c r="AVR3331" s="2071"/>
      <c r="AVS3331" s="2071"/>
      <c r="AVT3331" s="2071"/>
      <c r="AVU3331" s="2071"/>
      <c r="AVV3331" s="2071"/>
      <c r="AVW3331" s="2071"/>
      <c r="AVX3331" s="2071"/>
      <c r="AVY3331" s="2071"/>
      <c r="AVZ3331" s="2071"/>
      <c r="AWA3331" s="2071"/>
      <c r="AWB3331" s="2071"/>
      <c r="AWC3331" s="2071"/>
      <c r="AWD3331" s="2071"/>
      <c r="AWE3331" s="2071"/>
      <c r="AWF3331" s="2071"/>
      <c r="AWG3331" s="2071"/>
      <c r="AWH3331" s="2071"/>
      <c r="AWI3331" s="2071"/>
      <c r="AWJ3331" s="2071"/>
      <c r="AWK3331" s="2071"/>
      <c r="AWL3331" s="2071"/>
      <c r="AWM3331" s="2071"/>
      <c r="AWN3331" s="2071"/>
      <c r="AWO3331" s="2071"/>
      <c r="AWP3331" s="2071"/>
      <c r="AWQ3331" s="2071"/>
      <c r="AWR3331" s="2071"/>
      <c r="AWS3331" s="2071"/>
      <c r="AWT3331" s="2071"/>
      <c r="AWU3331" s="2071"/>
      <c r="AWV3331" s="2071"/>
      <c r="AWW3331" s="2071"/>
      <c r="AWX3331" s="2071"/>
      <c r="AWY3331" s="2071"/>
      <c r="AWZ3331" s="2071"/>
      <c r="AXA3331" s="2071"/>
      <c r="AXB3331" s="2071"/>
      <c r="AXC3331" s="2071"/>
      <c r="AXD3331" s="2071"/>
      <c r="AXE3331" s="2071"/>
      <c r="AXF3331" s="2071"/>
      <c r="AXG3331" s="2071"/>
      <c r="AXH3331" s="2071"/>
      <c r="AXI3331" s="2071"/>
      <c r="AXJ3331" s="2071"/>
      <c r="AXK3331" s="2071"/>
      <c r="AXL3331" s="2071"/>
      <c r="AXM3331" s="2071"/>
      <c r="AXN3331" s="2071"/>
      <c r="AXO3331" s="2071"/>
      <c r="AXP3331" s="2071"/>
      <c r="AXQ3331" s="2071"/>
      <c r="AXR3331" s="2071"/>
      <c r="AXS3331" s="2071"/>
      <c r="AXT3331" s="2071"/>
      <c r="AXU3331" s="2071"/>
      <c r="AXV3331" s="2071"/>
      <c r="AXW3331" s="2071"/>
      <c r="AXX3331" s="2071"/>
      <c r="AXY3331" s="2071"/>
      <c r="AXZ3331" s="2071"/>
      <c r="AYA3331" s="2071"/>
      <c r="AYB3331" s="2071"/>
      <c r="AYC3331" s="2071"/>
      <c r="AYD3331" s="2071"/>
      <c r="AYE3331" s="2071"/>
      <c r="AYF3331" s="2071"/>
      <c r="AYG3331" s="2071"/>
      <c r="AYH3331" s="2071"/>
      <c r="AYI3331" s="2071"/>
      <c r="AYJ3331" s="2071"/>
      <c r="AYK3331" s="2071"/>
      <c r="AYL3331" s="2071"/>
      <c r="AYM3331" s="2071"/>
      <c r="AYN3331" s="2071"/>
      <c r="AYO3331" s="2071"/>
      <c r="AYP3331" s="2071"/>
      <c r="AYQ3331" s="2071"/>
      <c r="AYR3331" s="2071"/>
      <c r="AYS3331" s="2071"/>
      <c r="AYT3331" s="2071"/>
      <c r="AYU3331" s="2071"/>
      <c r="AYV3331" s="2071"/>
      <c r="AYW3331" s="2071"/>
      <c r="AYX3331" s="2071"/>
      <c r="AYY3331" s="2071"/>
      <c r="AYZ3331" s="2071"/>
      <c r="AZA3331" s="2071"/>
      <c r="AZB3331" s="2071"/>
      <c r="AZC3331" s="2071"/>
      <c r="AZD3331" s="2071"/>
      <c r="AZE3331" s="2071"/>
      <c r="AZF3331" s="2071"/>
      <c r="AZG3331" s="2071"/>
      <c r="AZH3331" s="2071"/>
      <c r="AZI3331" s="2071"/>
      <c r="AZJ3331" s="2071"/>
      <c r="AZK3331" s="2071"/>
      <c r="AZL3331" s="2071"/>
      <c r="AZM3331" s="2071"/>
      <c r="AZN3331" s="2071"/>
      <c r="AZO3331" s="2071"/>
      <c r="AZP3331" s="2071"/>
      <c r="AZQ3331" s="2071"/>
      <c r="AZR3331" s="2071"/>
      <c r="AZS3331" s="2071"/>
      <c r="AZT3331" s="2071"/>
      <c r="AZU3331" s="2071"/>
      <c r="AZV3331" s="2071"/>
      <c r="AZW3331" s="2071"/>
      <c r="AZX3331" s="2071"/>
      <c r="AZY3331" s="2071"/>
      <c r="AZZ3331" s="2071"/>
      <c r="BAA3331" s="2071"/>
      <c r="BAB3331" s="2071"/>
      <c r="BAC3331" s="2071"/>
      <c r="BAD3331" s="2071"/>
      <c r="BAE3331" s="2071"/>
      <c r="BAF3331" s="2071"/>
      <c r="BAG3331" s="2071"/>
      <c r="BAH3331" s="2071"/>
      <c r="BAI3331" s="2071"/>
      <c r="BAJ3331" s="2071"/>
      <c r="BAK3331" s="2071"/>
      <c r="BAL3331" s="2071"/>
      <c r="BAM3331" s="2071"/>
      <c r="BAN3331" s="2071"/>
      <c r="BAO3331" s="2071"/>
      <c r="BAP3331" s="2071"/>
      <c r="BAQ3331" s="2071"/>
      <c r="BAR3331" s="2071"/>
      <c r="BAS3331" s="2071"/>
      <c r="BAT3331" s="2071"/>
      <c r="BAU3331" s="2071"/>
      <c r="BAV3331" s="2071"/>
      <c r="BAW3331" s="2071"/>
      <c r="BAX3331" s="2071"/>
      <c r="BAY3331" s="2071"/>
      <c r="BAZ3331" s="2071"/>
      <c r="BBA3331" s="2071"/>
      <c r="BBB3331" s="2071"/>
      <c r="BBC3331" s="2071"/>
      <c r="BBD3331" s="2071"/>
      <c r="BBE3331" s="2071"/>
      <c r="BBF3331" s="2071"/>
      <c r="BBG3331" s="2071"/>
      <c r="BBH3331" s="2071"/>
      <c r="BBI3331" s="2071"/>
      <c r="BBJ3331" s="2071"/>
      <c r="BBK3331" s="2071"/>
      <c r="BBL3331" s="2071"/>
      <c r="BBM3331" s="2071"/>
      <c r="BBN3331" s="2071"/>
      <c r="BBO3331" s="2071"/>
      <c r="BBP3331" s="2071"/>
      <c r="BBQ3331" s="2071"/>
      <c r="BBR3331" s="2071"/>
      <c r="BBS3331" s="2071"/>
      <c r="BBT3331" s="2071"/>
      <c r="BBU3331" s="2071"/>
      <c r="BBV3331" s="2071"/>
      <c r="BBW3331" s="2071"/>
      <c r="BBX3331" s="2071"/>
      <c r="BBY3331" s="2071"/>
      <c r="BBZ3331" s="2071"/>
      <c r="BCA3331" s="2071"/>
      <c r="BCB3331" s="2071"/>
      <c r="BCC3331" s="2071"/>
      <c r="BCD3331" s="2071"/>
      <c r="BCE3331" s="2071"/>
      <c r="BCF3331" s="2071"/>
      <c r="BCG3331" s="2071"/>
      <c r="BCH3331" s="2071"/>
      <c r="BCI3331" s="2071"/>
      <c r="BCJ3331" s="2071"/>
      <c r="BCK3331" s="2071"/>
      <c r="BCL3331" s="2071"/>
      <c r="BCM3331" s="2071"/>
      <c r="BCN3331" s="2071"/>
      <c r="BCO3331" s="2071"/>
      <c r="BCP3331" s="2071"/>
      <c r="BCQ3331" s="2071"/>
      <c r="BCR3331" s="2071"/>
      <c r="BCS3331" s="2071"/>
      <c r="BCT3331" s="2071"/>
      <c r="BCU3331" s="2071"/>
      <c r="BCV3331" s="2071"/>
      <c r="BCW3331" s="2071"/>
      <c r="BCX3331" s="2071"/>
      <c r="BCY3331" s="2071"/>
      <c r="BCZ3331" s="2071"/>
      <c r="BDA3331" s="2071"/>
      <c r="BDB3331" s="2071"/>
      <c r="BDC3331" s="2071"/>
      <c r="BDD3331" s="2071"/>
      <c r="BDE3331" s="2071"/>
      <c r="BDF3331" s="2071"/>
      <c r="BDG3331" s="2071"/>
      <c r="BDH3331" s="2071"/>
      <c r="BDI3331" s="2071"/>
      <c r="BDJ3331" s="2071"/>
      <c r="BDK3331" s="2071"/>
      <c r="BDL3331" s="2071"/>
      <c r="BDM3331" s="2071"/>
      <c r="BDN3331" s="2071"/>
      <c r="BDO3331" s="2071"/>
      <c r="BDP3331" s="2071"/>
      <c r="BDQ3331" s="2071"/>
      <c r="BDR3331" s="2071"/>
      <c r="BDS3331" s="2071"/>
      <c r="BDT3331" s="2071"/>
      <c r="BDU3331" s="2071"/>
      <c r="BDV3331" s="2071"/>
      <c r="BDW3331" s="2071"/>
      <c r="BDX3331" s="2071"/>
      <c r="BDY3331" s="2071"/>
      <c r="BDZ3331" s="2071"/>
      <c r="BEA3331" s="2071"/>
      <c r="BEB3331" s="2071"/>
      <c r="BEC3331" s="2071"/>
      <c r="BED3331" s="2071"/>
      <c r="BEE3331" s="2071"/>
      <c r="BEF3331" s="2071"/>
      <c r="BEG3331" s="2071"/>
      <c r="BEH3331" s="2071"/>
      <c r="BEI3331" s="2071"/>
      <c r="BEJ3331" s="2071"/>
      <c r="BEK3331" s="2071"/>
      <c r="BEL3331" s="2071"/>
      <c r="BEM3331" s="2071"/>
      <c r="BEN3331" s="2071"/>
      <c r="BEO3331" s="2071"/>
      <c r="BEP3331" s="2071"/>
      <c r="BEQ3331" s="2071"/>
      <c r="BER3331" s="2071"/>
      <c r="BES3331" s="2071"/>
      <c r="BET3331" s="2071"/>
      <c r="BEU3331" s="2071"/>
      <c r="BEV3331" s="2071"/>
      <c r="BEW3331" s="2071"/>
      <c r="BEX3331" s="2071"/>
      <c r="BEY3331" s="2071"/>
      <c r="BEZ3331" s="2071"/>
      <c r="BFA3331" s="2071"/>
      <c r="BFB3331" s="2071"/>
      <c r="BFC3331" s="2071"/>
      <c r="BFD3331" s="2071"/>
      <c r="BFE3331" s="2071"/>
      <c r="BFF3331" s="2071"/>
      <c r="BFG3331" s="2071"/>
      <c r="BFH3331" s="2071"/>
      <c r="BFI3331" s="2071"/>
      <c r="BFJ3331" s="2071"/>
      <c r="BFK3331" s="2071"/>
      <c r="BFL3331" s="2071"/>
      <c r="BFM3331" s="2071"/>
      <c r="BFN3331" s="2071"/>
      <c r="BFO3331" s="2071"/>
      <c r="BFP3331" s="2071"/>
      <c r="BFQ3331" s="2071"/>
      <c r="BFR3331" s="2071"/>
      <c r="BFS3331" s="2071"/>
      <c r="BFT3331" s="2071"/>
      <c r="BFU3331" s="2071"/>
      <c r="BFV3331" s="2071"/>
      <c r="BFW3331" s="2071"/>
      <c r="BFX3331" s="2071"/>
      <c r="BFY3331" s="2071"/>
      <c r="BFZ3331" s="2071"/>
      <c r="BGA3331" s="2071"/>
      <c r="BGB3331" s="2071"/>
      <c r="BGC3331" s="2071"/>
      <c r="BGD3331" s="2071"/>
      <c r="BGE3331" s="2071"/>
      <c r="BGF3331" s="2071"/>
      <c r="BGG3331" s="2071"/>
      <c r="BGH3331" s="2071"/>
      <c r="BGI3331" s="2071"/>
      <c r="BGJ3331" s="2071"/>
      <c r="BGK3331" s="2071"/>
      <c r="BGL3331" s="2071"/>
      <c r="BGM3331" s="2071"/>
      <c r="BGN3331" s="2071"/>
      <c r="BGO3331" s="2071"/>
      <c r="BGP3331" s="2071"/>
      <c r="BGQ3331" s="2071"/>
      <c r="BGR3331" s="2071"/>
      <c r="BGS3331" s="2071"/>
      <c r="BGT3331" s="2071"/>
      <c r="BGU3331" s="2071"/>
      <c r="BGV3331" s="2071"/>
      <c r="BGW3331" s="2071"/>
      <c r="BGX3331" s="2071"/>
      <c r="BGY3331" s="2071"/>
      <c r="BGZ3331" s="2071"/>
      <c r="BHA3331" s="2071"/>
      <c r="BHB3331" s="2071"/>
      <c r="BHC3331" s="2071"/>
      <c r="BHD3331" s="2071"/>
      <c r="BHE3331" s="2071"/>
      <c r="BHF3331" s="2071"/>
      <c r="BHG3331" s="2071"/>
      <c r="BHH3331" s="2071"/>
      <c r="BHI3331" s="2071"/>
      <c r="BHJ3331" s="2071"/>
      <c r="BHK3331" s="2071"/>
      <c r="BHL3331" s="2071"/>
      <c r="BHM3331" s="2071"/>
      <c r="BHN3331" s="2071"/>
      <c r="BHO3331" s="2071"/>
      <c r="BHP3331" s="2071"/>
      <c r="BHQ3331" s="2071"/>
      <c r="BHR3331" s="2071"/>
      <c r="BHS3331" s="2071"/>
      <c r="BHT3331" s="2071"/>
      <c r="BHU3331" s="2071"/>
      <c r="BHV3331" s="2071"/>
      <c r="BHW3331" s="2071"/>
      <c r="BHX3331" s="2071"/>
      <c r="BHY3331" s="2071"/>
      <c r="BHZ3331" s="2071"/>
      <c r="BIA3331" s="2071"/>
      <c r="BIB3331" s="2071"/>
      <c r="BIC3331" s="2071"/>
      <c r="BID3331" s="2071"/>
      <c r="BIE3331" s="2071"/>
      <c r="BIF3331" s="2071"/>
      <c r="BIG3331" s="2071"/>
      <c r="BIH3331" s="2071"/>
      <c r="BII3331" s="2071"/>
      <c r="BIJ3331" s="2071"/>
      <c r="BIK3331" s="2071"/>
      <c r="BIL3331" s="2071"/>
      <c r="BIM3331" s="2071"/>
      <c r="BIN3331" s="2071"/>
      <c r="BIO3331" s="2071"/>
      <c r="BIP3331" s="2071"/>
      <c r="BIQ3331" s="2071"/>
      <c r="BIR3331" s="2071"/>
      <c r="BIS3331" s="2071"/>
      <c r="BIT3331" s="2071"/>
      <c r="BIU3331" s="2071"/>
      <c r="BIV3331" s="2071"/>
      <c r="BIW3331" s="2071"/>
      <c r="BIX3331" s="2071"/>
      <c r="BIY3331" s="2071"/>
      <c r="BIZ3331" s="2071"/>
      <c r="BJA3331" s="2071"/>
      <c r="BJB3331" s="2071"/>
      <c r="BJC3331" s="2071"/>
      <c r="BJD3331" s="2071"/>
      <c r="BJE3331" s="2071"/>
      <c r="BJF3331" s="2071"/>
      <c r="BJG3331" s="2071"/>
      <c r="BJH3331" s="2071"/>
      <c r="BJI3331" s="2071"/>
      <c r="BJJ3331" s="2071"/>
      <c r="BJK3331" s="2071"/>
      <c r="BJL3331" s="2071"/>
      <c r="BJM3331" s="2071"/>
      <c r="BJN3331" s="2071"/>
      <c r="BJO3331" s="2071"/>
      <c r="BJP3331" s="2071"/>
      <c r="BJQ3331" s="2071"/>
      <c r="BJR3331" s="2071"/>
      <c r="BJS3331" s="2071"/>
      <c r="BJT3331" s="2071"/>
      <c r="BJU3331" s="2071"/>
      <c r="BJV3331" s="2071"/>
      <c r="BJW3331" s="2071"/>
      <c r="BJX3331" s="2071"/>
      <c r="BJY3331" s="2071"/>
      <c r="BJZ3331" s="2071"/>
      <c r="BKA3331" s="2071"/>
      <c r="BKB3331" s="2071"/>
      <c r="BKC3331" s="2071"/>
      <c r="BKD3331" s="2071"/>
      <c r="BKE3331" s="2071"/>
      <c r="BKF3331" s="2071"/>
      <c r="BKG3331" s="2071"/>
      <c r="BKH3331" s="2071"/>
      <c r="BKI3331" s="2071"/>
      <c r="BKJ3331" s="2071"/>
      <c r="BKK3331" s="2071"/>
      <c r="BKL3331" s="2071"/>
      <c r="BKM3331" s="2071"/>
      <c r="BKN3331" s="2071"/>
      <c r="BKO3331" s="2071"/>
      <c r="BKP3331" s="2071"/>
      <c r="BKQ3331" s="2071"/>
      <c r="BKR3331" s="2071"/>
      <c r="BKS3331" s="2071"/>
      <c r="BKT3331" s="2071"/>
      <c r="BKU3331" s="2071"/>
      <c r="BKV3331" s="2071"/>
      <c r="BKW3331" s="2071"/>
      <c r="BKX3331" s="2071"/>
      <c r="BKY3331" s="2071"/>
      <c r="BKZ3331" s="2071"/>
      <c r="BLA3331" s="2071"/>
      <c r="BLB3331" s="2071"/>
      <c r="BLC3331" s="2071"/>
      <c r="BLD3331" s="2071"/>
      <c r="BLE3331" s="2071"/>
      <c r="BLF3331" s="2071"/>
      <c r="BLG3331" s="2071"/>
      <c r="BLH3331" s="2071"/>
      <c r="BLI3331" s="2071"/>
      <c r="BLJ3331" s="2071"/>
      <c r="BLK3331" s="2071"/>
      <c r="BLL3331" s="2071"/>
      <c r="BLM3331" s="2071"/>
      <c r="BLN3331" s="2071"/>
      <c r="BLO3331" s="2071"/>
      <c r="BLP3331" s="2071"/>
      <c r="BLQ3331" s="2071"/>
      <c r="BLR3331" s="2071"/>
      <c r="BLS3331" s="2071"/>
      <c r="BLT3331" s="2071"/>
      <c r="BLU3331" s="2071"/>
      <c r="BLV3331" s="2071"/>
      <c r="BLW3331" s="2071"/>
      <c r="BLX3331" s="2071"/>
      <c r="BLY3331" s="2071"/>
      <c r="BLZ3331" s="2071"/>
      <c r="BMA3331" s="2071"/>
      <c r="BMB3331" s="2071"/>
      <c r="BMC3331" s="2071"/>
      <c r="BMD3331" s="2071"/>
      <c r="BME3331" s="2071"/>
      <c r="BMF3331" s="2071"/>
      <c r="BMG3331" s="2071"/>
      <c r="BMH3331" s="2071"/>
      <c r="BMI3331" s="2071"/>
      <c r="BMJ3331" s="2071"/>
      <c r="BMK3331" s="2071"/>
      <c r="BML3331" s="2071"/>
      <c r="BMM3331" s="2071"/>
      <c r="BMN3331" s="2071"/>
      <c r="BMO3331" s="2071"/>
      <c r="BMP3331" s="2071"/>
      <c r="BMQ3331" s="2071"/>
      <c r="BMR3331" s="2071"/>
      <c r="BMS3331" s="2071"/>
      <c r="BMT3331" s="2071"/>
      <c r="BMU3331" s="2071"/>
      <c r="BMV3331" s="2071"/>
      <c r="BMW3331" s="2071"/>
      <c r="BMX3331" s="2071"/>
      <c r="BMY3331" s="2071"/>
      <c r="BMZ3331" s="2071"/>
      <c r="BNA3331" s="2071"/>
      <c r="BNB3331" s="2071"/>
      <c r="BNC3331" s="2071"/>
      <c r="BND3331" s="2071"/>
      <c r="BNE3331" s="2071"/>
      <c r="BNF3331" s="2071"/>
      <c r="BNG3331" s="2071"/>
      <c r="BNH3331" s="2071"/>
      <c r="BNI3331" s="2071"/>
      <c r="BNJ3331" s="2071"/>
      <c r="BNK3331" s="2071"/>
      <c r="BNL3331" s="2071"/>
      <c r="BNM3331" s="2071"/>
      <c r="BNN3331" s="2071"/>
      <c r="BNO3331" s="2071"/>
      <c r="BNP3331" s="2071"/>
      <c r="BNQ3331" s="2071"/>
      <c r="BNR3331" s="2071"/>
      <c r="BNS3331" s="2071"/>
      <c r="BNT3331" s="2071"/>
      <c r="BNU3331" s="2071"/>
      <c r="BNV3331" s="2071"/>
      <c r="BNW3331" s="2071"/>
      <c r="BNX3331" s="2071"/>
      <c r="BNY3331" s="2071"/>
      <c r="BNZ3331" s="2071"/>
      <c r="BOA3331" s="2071"/>
      <c r="BOB3331" s="2071"/>
      <c r="BOC3331" s="2071"/>
      <c r="BOD3331" s="2071"/>
      <c r="BOE3331" s="2071"/>
      <c r="BOF3331" s="2071"/>
      <c r="BOG3331" s="2071"/>
      <c r="BOH3331" s="2071"/>
      <c r="BOI3331" s="2071"/>
      <c r="BOJ3331" s="2071"/>
      <c r="BOK3331" s="2071"/>
      <c r="BOL3331" s="2071"/>
      <c r="BOM3331" s="2071"/>
      <c r="BON3331" s="2071"/>
      <c r="BOO3331" s="2071"/>
      <c r="BOP3331" s="2071"/>
      <c r="BOQ3331" s="2071"/>
      <c r="BOR3331" s="2071"/>
      <c r="BOS3331" s="2071"/>
      <c r="BOT3331" s="2071"/>
      <c r="BOU3331" s="2071"/>
      <c r="BOV3331" s="2071"/>
      <c r="BOW3331" s="2071"/>
      <c r="BOX3331" s="2071"/>
      <c r="BOY3331" s="2071"/>
      <c r="BOZ3331" s="2071"/>
      <c r="BPA3331" s="2071"/>
      <c r="BPB3331" s="2071"/>
      <c r="BPC3331" s="2071"/>
      <c r="BPD3331" s="2071"/>
      <c r="BPE3331" s="2071"/>
      <c r="BPF3331" s="2071"/>
      <c r="BPG3331" s="2071"/>
      <c r="BPH3331" s="2071"/>
      <c r="BPI3331" s="2071"/>
      <c r="BPJ3331" s="2071"/>
      <c r="BPK3331" s="2071"/>
      <c r="BPL3331" s="2071"/>
      <c r="BPM3331" s="2071"/>
      <c r="BPN3331" s="2071"/>
      <c r="BPO3331" s="2071"/>
      <c r="BPP3331" s="2071"/>
      <c r="BPQ3331" s="2071"/>
      <c r="BPR3331" s="2071"/>
      <c r="BPS3331" s="2071"/>
      <c r="BPT3331" s="2071"/>
      <c r="BPU3331" s="2071"/>
      <c r="BPV3331" s="2071"/>
      <c r="BPW3331" s="2071"/>
      <c r="BPX3331" s="2071"/>
      <c r="BPY3331" s="2071"/>
      <c r="BPZ3331" s="2071"/>
      <c r="BQA3331" s="2071"/>
      <c r="BQB3331" s="2071"/>
      <c r="BQC3331" s="2071"/>
      <c r="BQD3331" s="2071"/>
      <c r="BQE3331" s="2071"/>
      <c r="BQF3331" s="2071"/>
      <c r="BQG3331" s="2071"/>
      <c r="BQH3331" s="2071"/>
      <c r="BQI3331" s="2071"/>
      <c r="BQJ3331" s="2071"/>
      <c r="BQK3331" s="2071"/>
      <c r="BQL3331" s="2071"/>
      <c r="BQM3331" s="2071"/>
      <c r="BQN3331" s="2071"/>
      <c r="BQO3331" s="2071"/>
      <c r="BQP3331" s="2071"/>
      <c r="BQQ3331" s="2071"/>
      <c r="BQR3331" s="2071"/>
      <c r="BQS3331" s="2071"/>
      <c r="BQT3331" s="2071"/>
      <c r="BQU3331" s="2071"/>
      <c r="BQV3331" s="2071"/>
      <c r="BQW3331" s="2071"/>
      <c r="BQX3331" s="2071"/>
      <c r="BQY3331" s="2071"/>
      <c r="BQZ3331" s="2071"/>
      <c r="BRA3331" s="2071"/>
      <c r="BRB3331" s="2071"/>
      <c r="BRC3331" s="2071"/>
      <c r="BRD3331" s="2071"/>
      <c r="BRE3331" s="2071"/>
      <c r="BRF3331" s="2071"/>
      <c r="BRG3331" s="2071"/>
      <c r="BRH3331" s="2071"/>
      <c r="BRI3331" s="2071"/>
      <c r="BRJ3331" s="2071"/>
      <c r="BRK3331" s="2071"/>
      <c r="BRL3331" s="2071"/>
      <c r="BRM3331" s="2071"/>
      <c r="BRN3331" s="2071"/>
      <c r="BRO3331" s="2071"/>
      <c r="BRP3331" s="2071"/>
      <c r="BRQ3331" s="2071"/>
      <c r="BRR3331" s="2071"/>
      <c r="BRS3331" s="2071"/>
      <c r="BRT3331" s="2071"/>
      <c r="BRU3331" s="2071"/>
      <c r="BRV3331" s="2071"/>
      <c r="BRW3331" s="2071"/>
      <c r="BRX3331" s="2071"/>
      <c r="BRY3331" s="2071"/>
      <c r="BRZ3331" s="2071"/>
      <c r="BSA3331" s="2071"/>
      <c r="BSB3331" s="2071"/>
      <c r="BSC3331" s="2071"/>
      <c r="BSD3331" s="2071"/>
      <c r="BSE3331" s="2071"/>
      <c r="BSF3331" s="2071"/>
      <c r="BSG3331" s="2071"/>
      <c r="BSH3331" s="2071"/>
      <c r="BSI3331" s="2071"/>
      <c r="BSJ3331" s="2071"/>
      <c r="BSK3331" s="2071"/>
      <c r="BSL3331" s="2071"/>
      <c r="BSM3331" s="2071"/>
      <c r="BSN3331" s="2071"/>
      <c r="BSO3331" s="2071"/>
      <c r="BSP3331" s="2071"/>
      <c r="BSQ3331" s="2071"/>
      <c r="BSR3331" s="2071"/>
      <c r="BSS3331" s="2071"/>
      <c r="BST3331" s="2071"/>
      <c r="BSU3331" s="2071"/>
      <c r="BSV3331" s="2071"/>
      <c r="BSW3331" s="2071"/>
      <c r="BSX3331" s="2071"/>
      <c r="BSY3331" s="2071"/>
      <c r="BSZ3331" s="2071"/>
      <c r="BTA3331" s="2071"/>
      <c r="BTB3331" s="2071"/>
      <c r="BTC3331" s="2071"/>
      <c r="BTD3331" s="2071"/>
      <c r="BTE3331" s="2071"/>
      <c r="BTF3331" s="2071"/>
      <c r="BTG3331" s="2071"/>
      <c r="BTH3331" s="2071"/>
      <c r="BTI3331" s="2071"/>
      <c r="BTJ3331" s="2071"/>
      <c r="BTK3331" s="2071"/>
      <c r="BTL3331" s="2071"/>
      <c r="BTM3331" s="2071"/>
      <c r="BTN3331" s="2071"/>
      <c r="BTO3331" s="2071"/>
      <c r="BTP3331" s="2071"/>
      <c r="BTQ3331" s="2071"/>
      <c r="BTR3331" s="2071"/>
      <c r="BTS3331" s="2071"/>
      <c r="BTT3331" s="2071"/>
      <c r="BTU3331" s="2071"/>
      <c r="BTV3331" s="2071"/>
      <c r="BTW3331" s="2071"/>
      <c r="BTX3331" s="2071"/>
      <c r="BTY3331" s="2071"/>
      <c r="BTZ3331" s="2071"/>
      <c r="BUA3331" s="2071"/>
      <c r="BUB3331" s="2071"/>
      <c r="BUC3331" s="2071"/>
      <c r="BUD3331" s="2071"/>
      <c r="BUE3331" s="2071"/>
      <c r="BUF3331" s="2071"/>
      <c r="BUG3331" s="2071"/>
      <c r="BUH3331" s="2071"/>
      <c r="BUI3331" s="2071"/>
      <c r="BUJ3331" s="2071"/>
      <c r="BUK3331" s="2071"/>
      <c r="BUL3331" s="2071"/>
      <c r="BUM3331" s="2071"/>
      <c r="BUN3331" s="2071"/>
      <c r="BUO3331" s="2071"/>
      <c r="BUP3331" s="2071"/>
      <c r="BUQ3331" s="2071"/>
      <c r="BUR3331" s="2071"/>
      <c r="BUS3331" s="2071"/>
      <c r="BUT3331" s="2071"/>
      <c r="BUU3331" s="2071"/>
      <c r="BUV3331" s="2071"/>
      <c r="BUW3331" s="2071"/>
      <c r="BUX3331" s="2071"/>
      <c r="BUY3331" s="2071"/>
      <c r="BUZ3331" s="2071"/>
      <c r="BVA3331" s="2071"/>
      <c r="BVB3331" s="2071"/>
      <c r="BVC3331" s="2071"/>
      <c r="BVD3331" s="2071"/>
      <c r="BVE3331" s="2071"/>
      <c r="BVF3331" s="2071"/>
      <c r="BVG3331" s="2071"/>
      <c r="BVH3331" s="2071"/>
      <c r="BVI3331" s="2071"/>
      <c r="BVJ3331" s="2071"/>
      <c r="BVK3331" s="2071"/>
      <c r="BVL3331" s="2071"/>
      <c r="BVM3331" s="2071"/>
      <c r="BVN3331" s="2071"/>
      <c r="BVO3331" s="2071"/>
      <c r="BVP3331" s="2071"/>
      <c r="BVQ3331" s="2071"/>
      <c r="BVR3331" s="2071"/>
      <c r="BVS3331" s="2071"/>
      <c r="BVT3331" s="2071"/>
      <c r="BVU3331" s="2071"/>
      <c r="BVV3331" s="2071"/>
      <c r="BVW3331" s="2071"/>
      <c r="BVX3331" s="2071"/>
      <c r="BVY3331" s="2071"/>
      <c r="BVZ3331" s="2071"/>
      <c r="BWA3331" s="2071"/>
      <c r="BWB3331" s="2071"/>
      <c r="BWC3331" s="2071"/>
      <c r="BWD3331" s="2071"/>
      <c r="BWE3331" s="2071"/>
      <c r="BWF3331" s="2071"/>
      <c r="BWG3331" s="2071"/>
      <c r="BWH3331" s="2071"/>
      <c r="BWI3331" s="2071"/>
      <c r="BWJ3331" s="2071"/>
      <c r="BWK3331" s="2071"/>
      <c r="BWL3331" s="2071"/>
      <c r="BWM3331" s="2071"/>
      <c r="BWN3331" s="2071"/>
      <c r="BWO3331" s="2071"/>
      <c r="BWP3331" s="2071"/>
      <c r="BWQ3331" s="2071"/>
      <c r="BWR3331" s="2071"/>
      <c r="BWS3331" s="2071"/>
      <c r="BWT3331" s="2071"/>
      <c r="BWU3331" s="2071"/>
      <c r="BWV3331" s="2071"/>
      <c r="BWW3331" s="2071"/>
      <c r="BWX3331" s="2071"/>
      <c r="BWY3331" s="2071"/>
      <c r="BWZ3331" s="2071"/>
      <c r="BXA3331" s="2071"/>
      <c r="BXB3331" s="2071"/>
      <c r="BXC3331" s="2071"/>
      <c r="BXD3331" s="2071"/>
      <c r="BXE3331" s="2071"/>
      <c r="BXF3331" s="2071"/>
      <c r="BXG3331" s="2071"/>
      <c r="BXH3331" s="2071"/>
      <c r="BXI3331" s="2071"/>
      <c r="BXJ3331" s="2071"/>
      <c r="BXK3331" s="2071"/>
      <c r="BXL3331" s="2071"/>
      <c r="BXM3331" s="2071"/>
      <c r="BXN3331" s="2071"/>
      <c r="BXO3331" s="2071"/>
      <c r="BXP3331" s="2071"/>
      <c r="BXQ3331" s="2071"/>
      <c r="BXR3331" s="2071"/>
      <c r="BXS3331" s="2071"/>
      <c r="BXT3331" s="2071"/>
      <c r="BXU3331" s="2071"/>
      <c r="BXV3331" s="2071"/>
      <c r="BXW3331" s="2071"/>
      <c r="BXX3331" s="2071"/>
      <c r="BXY3331" s="2071"/>
      <c r="BXZ3331" s="2071"/>
      <c r="BYA3331" s="2071"/>
      <c r="BYB3331" s="2071"/>
      <c r="BYC3331" s="2071"/>
      <c r="BYD3331" s="2071"/>
      <c r="BYE3331" s="2071"/>
      <c r="BYF3331" s="2071"/>
      <c r="BYG3331" s="2071"/>
      <c r="BYH3331" s="2071"/>
      <c r="BYI3331" s="2071"/>
      <c r="BYJ3331" s="2071"/>
      <c r="BYK3331" s="2071"/>
      <c r="BYL3331" s="2071"/>
      <c r="BYM3331" s="2071"/>
      <c r="BYN3331" s="2071"/>
      <c r="BYO3331" s="2071"/>
      <c r="BYP3331" s="2071"/>
      <c r="BYQ3331" s="2071"/>
      <c r="BYR3331" s="2071"/>
      <c r="BYS3331" s="2071"/>
      <c r="BYT3331" s="2071"/>
      <c r="BYU3331" s="2071"/>
      <c r="BYV3331" s="2071"/>
      <c r="BYW3331" s="2071"/>
      <c r="BYX3331" s="2071"/>
      <c r="BYY3331" s="2071"/>
      <c r="BYZ3331" s="2071"/>
      <c r="BZA3331" s="2071"/>
      <c r="BZB3331" s="2071"/>
      <c r="BZC3331" s="2071"/>
      <c r="BZD3331" s="2071"/>
      <c r="BZE3331" s="2071"/>
      <c r="BZF3331" s="2071"/>
      <c r="BZG3331" s="2071"/>
      <c r="BZH3331" s="2071"/>
      <c r="BZI3331" s="2071"/>
      <c r="BZJ3331" s="2071"/>
      <c r="BZK3331" s="2071"/>
      <c r="BZL3331" s="2071"/>
      <c r="BZM3331" s="2071"/>
      <c r="BZN3331" s="2071"/>
      <c r="BZO3331" s="2071"/>
      <c r="BZP3331" s="2071"/>
      <c r="BZQ3331" s="2071"/>
      <c r="BZR3331" s="2071"/>
      <c r="BZS3331" s="2071"/>
      <c r="BZT3331" s="2071"/>
      <c r="BZU3331" s="2071"/>
      <c r="BZV3331" s="2071"/>
      <c r="BZW3331" s="2071"/>
      <c r="BZX3331" s="2071"/>
      <c r="BZY3331" s="2071"/>
      <c r="BZZ3331" s="2071"/>
      <c r="CAA3331" s="2071"/>
      <c r="CAB3331" s="2071"/>
      <c r="CAC3331" s="2071"/>
      <c r="CAD3331" s="2071"/>
      <c r="CAE3331" s="2071"/>
      <c r="CAF3331" s="2071"/>
      <c r="CAG3331" s="2071"/>
      <c r="CAH3331" s="2071"/>
      <c r="CAI3331" s="2071"/>
      <c r="CAJ3331" s="2071"/>
      <c r="CAK3331" s="2071"/>
      <c r="CAL3331" s="2071"/>
      <c r="CAM3331" s="2071"/>
      <c r="CAN3331" s="2071"/>
      <c r="CAO3331" s="2071"/>
      <c r="CAP3331" s="2071"/>
      <c r="CAQ3331" s="2071"/>
      <c r="CAR3331" s="2071"/>
      <c r="CAS3331" s="2071"/>
      <c r="CAT3331" s="2071"/>
      <c r="CAU3331" s="2071"/>
      <c r="CAV3331" s="2071"/>
      <c r="CAW3331" s="2071"/>
      <c r="CAX3331" s="2071"/>
      <c r="CAY3331" s="2071"/>
      <c r="CAZ3331" s="2071"/>
      <c r="CBA3331" s="2071"/>
      <c r="CBB3331" s="2071"/>
      <c r="CBC3331" s="2071"/>
      <c r="CBD3331" s="2071"/>
      <c r="CBE3331" s="2071"/>
      <c r="CBF3331" s="2071"/>
      <c r="CBG3331" s="2071"/>
      <c r="CBH3331" s="2071"/>
      <c r="CBI3331" s="2071"/>
      <c r="CBJ3331" s="2071"/>
      <c r="CBK3331" s="2071"/>
      <c r="CBL3331" s="2071"/>
      <c r="CBM3331" s="2071"/>
      <c r="CBN3331" s="2071"/>
      <c r="CBO3331" s="2071"/>
      <c r="CBP3331" s="2071"/>
      <c r="CBQ3331" s="2071"/>
      <c r="CBR3331" s="2071"/>
      <c r="CBS3331" s="2071"/>
      <c r="CBT3331" s="2071"/>
      <c r="CBU3331" s="2071"/>
      <c r="CBV3331" s="2071"/>
      <c r="CBW3331" s="2071"/>
      <c r="CBX3331" s="2071"/>
      <c r="CBY3331" s="2071"/>
      <c r="CBZ3331" s="2071"/>
      <c r="CCA3331" s="2071"/>
      <c r="CCB3331" s="2071"/>
      <c r="CCC3331" s="2071"/>
      <c r="CCD3331" s="2071"/>
      <c r="CCE3331" s="2071"/>
      <c r="CCF3331" s="2071"/>
      <c r="CCG3331" s="2071"/>
      <c r="CCH3331" s="2071"/>
      <c r="CCI3331" s="2071"/>
      <c r="CCJ3331" s="2071"/>
      <c r="CCK3331" s="2071"/>
      <c r="CCL3331" s="2071"/>
      <c r="CCM3331" s="2071"/>
      <c r="CCN3331" s="2071"/>
      <c r="CCO3331" s="2071"/>
      <c r="CCP3331" s="2071"/>
      <c r="CCQ3331" s="2071"/>
      <c r="CCR3331" s="2071"/>
      <c r="CCS3331" s="2071"/>
      <c r="CCT3331" s="2071"/>
      <c r="CCU3331" s="2071"/>
      <c r="CCV3331" s="2071"/>
      <c r="CCW3331" s="2071"/>
      <c r="CCX3331" s="2071"/>
      <c r="CCY3331" s="2071"/>
      <c r="CCZ3331" s="2071"/>
      <c r="CDA3331" s="2071"/>
      <c r="CDB3331" s="2071"/>
      <c r="CDC3331" s="2071"/>
      <c r="CDD3331" s="2071"/>
      <c r="CDE3331" s="2071"/>
      <c r="CDF3331" s="2071"/>
      <c r="CDG3331" s="2071"/>
      <c r="CDH3331" s="2071"/>
      <c r="CDI3331" s="2071"/>
      <c r="CDJ3331" s="2071"/>
      <c r="CDK3331" s="2071"/>
      <c r="CDL3331" s="2071"/>
      <c r="CDM3331" s="2071"/>
      <c r="CDN3331" s="2071"/>
      <c r="CDO3331" s="2071"/>
      <c r="CDP3331" s="2071"/>
      <c r="CDQ3331" s="2071"/>
      <c r="CDR3331" s="2071"/>
      <c r="CDS3331" s="2071"/>
      <c r="CDT3331" s="2071"/>
      <c r="CDU3331" s="2071"/>
      <c r="CDV3331" s="2071"/>
      <c r="CDW3331" s="2071"/>
      <c r="CDX3331" s="2071"/>
      <c r="CDY3331" s="2071"/>
      <c r="CDZ3331" s="2071"/>
      <c r="CEA3331" s="2071"/>
      <c r="CEB3331" s="2071"/>
      <c r="CEC3331" s="2071"/>
      <c r="CED3331" s="2071"/>
      <c r="CEE3331" s="2071"/>
      <c r="CEF3331" s="2071"/>
      <c r="CEG3331" s="2071"/>
      <c r="CEH3331" s="2071"/>
      <c r="CEI3331" s="2071"/>
      <c r="CEJ3331" s="2071"/>
      <c r="CEK3331" s="2071"/>
      <c r="CEL3331" s="2071"/>
      <c r="CEM3331" s="2071"/>
      <c r="CEN3331" s="2071"/>
      <c r="CEO3331" s="2071"/>
      <c r="CEP3331" s="2071"/>
      <c r="CEQ3331" s="2071"/>
      <c r="CER3331" s="2071"/>
      <c r="CES3331" s="2071"/>
      <c r="CET3331" s="2071"/>
      <c r="CEU3331" s="2071"/>
      <c r="CEV3331" s="2071"/>
      <c r="CEW3331" s="2071"/>
      <c r="CEX3331" s="2071"/>
      <c r="CEY3331" s="2071"/>
      <c r="CEZ3331" s="2071"/>
      <c r="CFA3331" s="2071"/>
      <c r="CFB3331" s="2071"/>
      <c r="CFC3331" s="2071"/>
      <c r="CFD3331" s="2071"/>
      <c r="CFE3331" s="2071"/>
      <c r="CFF3331" s="2071"/>
      <c r="CFG3331" s="2071"/>
      <c r="CFH3331" s="2071"/>
      <c r="CFI3331" s="2071"/>
      <c r="CFJ3331" s="2071"/>
      <c r="CFK3331" s="2071"/>
      <c r="CFL3331" s="2071"/>
      <c r="CFM3331" s="2071"/>
      <c r="CFN3331" s="2071"/>
      <c r="CFO3331" s="2071"/>
      <c r="CFP3331" s="2071"/>
      <c r="CFQ3331" s="2071"/>
      <c r="CFR3331" s="2071"/>
      <c r="CFS3331" s="2071"/>
      <c r="CFT3331" s="2071"/>
      <c r="CFU3331" s="2071"/>
      <c r="CFV3331" s="2071"/>
      <c r="CFW3331" s="2071"/>
      <c r="CFX3331" s="2071"/>
      <c r="CFY3331" s="2071"/>
      <c r="CFZ3331" s="2071"/>
      <c r="CGA3331" s="2071"/>
      <c r="CGB3331" s="2071"/>
      <c r="CGC3331" s="2071"/>
      <c r="CGD3331" s="2071"/>
      <c r="CGE3331" s="2071"/>
      <c r="CGF3331" s="2071"/>
      <c r="CGG3331" s="2071"/>
      <c r="CGH3331" s="2071"/>
      <c r="CGI3331" s="2071"/>
      <c r="CGJ3331" s="2071"/>
      <c r="CGK3331" s="2071"/>
      <c r="CGL3331" s="2071"/>
      <c r="CGM3331" s="2071"/>
      <c r="CGN3331" s="2071"/>
      <c r="CGO3331" s="2071"/>
      <c r="CGP3331" s="2071"/>
      <c r="CGQ3331" s="2071"/>
      <c r="CGR3331" s="2071"/>
      <c r="CGS3331" s="2071"/>
      <c r="CGT3331" s="2071"/>
      <c r="CGU3331" s="2071"/>
      <c r="CGV3331" s="2071"/>
      <c r="CGW3331" s="2071"/>
      <c r="CGX3331" s="2071"/>
      <c r="CGY3331" s="2071"/>
      <c r="CGZ3331" s="2071"/>
      <c r="CHA3331" s="2071"/>
      <c r="CHB3331" s="2071"/>
      <c r="CHC3331" s="2071"/>
      <c r="CHD3331" s="2071"/>
      <c r="CHE3331" s="2071"/>
      <c r="CHF3331" s="2071"/>
      <c r="CHG3331" s="2071"/>
      <c r="CHH3331" s="2071"/>
      <c r="CHI3331" s="2071"/>
      <c r="CHJ3331" s="2071"/>
      <c r="CHK3331" s="2071"/>
      <c r="CHL3331" s="2071"/>
      <c r="CHM3331" s="2071"/>
      <c r="CHN3331" s="2071"/>
      <c r="CHO3331" s="2071"/>
      <c r="CHP3331" s="2071"/>
      <c r="CHQ3331" s="2071"/>
      <c r="CHR3331" s="2071"/>
      <c r="CHS3331" s="2071"/>
      <c r="CHT3331" s="2071"/>
      <c r="CHU3331" s="2071"/>
      <c r="CHV3331" s="2071"/>
      <c r="CHW3331" s="2071"/>
      <c r="CHX3331" s="2071"/>
      <c r="CHY3331" s="2071"/>
      <c r="CHZ3331" s="2071"/>
      <c r="CIA3331" s="2071"/>
      <c r="CIB3331" s="2071"/>
      <c r="CIC3331" s="2071"/>
      <c r="CID3331" s="2071"/>
      <c r="CIE3331" s="2071"/>
      <c r="CIF3331" s="2071"/>
      <c r="CIG3331" s="2071"/>
      <c r="CIH3331" s="2071"/>
      <c r="CII3331" s="2071"/>
      <c r="CIJ3331" s="2071"/>
      <c r="CIK3331" s="2071"/>
      <c r="CIL3331" s="2071"/>
      <c r="CIM3331" s="2071"/>
      <c r="CIN3331" s="2071"/>
      <c r="CIO3331" s="2071"/>
      <c r="CIP3331" s="2071"/>
      <c r="CIQ3331" s="2071"/>
      <c r="CIR3331" s="2071"/>
      <c r="CIS3331" s="2071"/>
      <c r="CIT3331" s="2071"/>
      <c r="CIU3331" s="2071"/>
      <c r="CIV3331" s="2071"/>
      <c r="CIW3331" s="2071"/>
      <c r="CIX3331" s="2071"/>
      <c r="CIY3331" s="2071"/>
      <c r="CIZ3331" s="2071"/>
      <c r="CJA3331" s="2071"/>
      <c r="CJB3331" s="2071"/>
      <c r="CJC3331" s="2071"/>
      <c r="CJD3331" s="2071"/>
      <c r="CJE3331" s="2071"/>
      <c r="CJF3331" s="2071"/>
      <c r="CJG3331" s="2071"/>
      <c r="CJH3331" s="2071"/>
      <c r="CJI3331" s="2071"/>
      <c r="CJJ3331" s="2071"/>
      <c r="CJK3331" s="2071"/>
      <c r="CJL3331" s="2071"/>
      <c r="CJM3331" s="2071"/>
      <c r="CJN3331" s="2071"/>
      <c r="CJO3331" s="2071"/>
      <c r="CJP3331" s="2071"/>
      <c r="CJQ3331" s="2071"/>
      <c r="CJR3331" s="2071"/>
      <c r="CJS3331" s="2071"/>
      <c r="CJT3331" s="2071"/>
      <c r="CJU3331" s="2071"/>
      <c r="CJV3331" s="2071"/>
      <c r="CJW3331" s="2071"/>
      <c r="CJX3331" s="2071"/>
      <c r="CJY3331" s="2071"/>
      <c r="CJZ3331" s="2071"/>
      <c r="CKA3331" s="2071"/>
      <c r="CKB3331" s="2071"/>
      <c r="CKC3331" s="2071"/>
      <c r="CKD3331" s="2071"/>
      <c r="CKE3331" s="2071"/>
      <c r="CKF3331" s="2071"/>
      <c r="CKG3331" s="2071"/>
      <c r="CKH3331" s="2071"/>
      <c r="CKI3331" s="2071"/>
      <c r="CKJ3331" s="2071"/>
      <c r="CKK3331" s="2071"/>
      <c r="CKL3331" s="2071"/>
      <c r="CKM3331" s="2071"/>
      <c r="CKN3331" s="2071"/>
      <c r="CKO3331" s="2071"/>
      <c r="CKP3331" s="2071"/>
      <c r="CKQ3331" s="2071"/>
      <c r="CKR3331" s="2071"/>
      <c r="CKS3331" s="2071"/>
      <c r="CKT3331" s="2071"/>
      <c r="CKU3331" s="2071"/>
      <c r="CKV3331" s="2071"/>
      <c r="CKW3331" s="2071"/>
      <c r="CKX3331" s="2071"/>
      <c r="CKY3331" s="2071"/>
      <c r="CKZ3331" s="2071"/>
      <c r="CLA3331" s="2071"/>
      <c r="CLB3331" s="2071"/>
      <c r="CLC3331" s="2071"/>
      <c r="CLD3331" s="2071"/>
      <c r="CLE3331" s="2071"/>
      <c r="CLF3331" s="2071"/>
      <c r="CLG3331" s="2071"/>
      <c r="CLH3331" s="2071"/>
      <c r="CLI3331" s="2071"/>
      <c r="CLJ3331" s="2071"/>
      <c r="CLK3331" s="2071"/>
      <c r="CLL3331" s="2071"/>
      <c r="CLM3331" s="2071"/>
      <c r="CLN3331" s="2071"/>
      <c r="CLO3331" s="2071"/>
      <c r="CLP3331" s="2071"/>
      <c r="CLQ3331" s="2071"/>
      <c r="CLR3331" s="2071"/>
      <c r="CLS3331" s="2071"/>
      <c r="CLT3331" s="2071"/>
      <c r="CLU3331" s="2071"/>
      <c r="CLV3331" s="2071"/>
      <c r="CLW3331" s="2071"/>
      <c r="CLX3331" s="2071"/>
      <c r="CLY3331" s="2071"/>
      <c r="CLZ3331" s="2071"/>
      <c r="CMA3331" s="2071"/>
      <c r="CMB3331" s="2071"/>
      <c r="CMC3331" s="2071"/>
      <c r="CMD3331" s="2071"/>
      <c r="CME3331" s="2071"/>
      <c r="CMF3331" s="2071"/>
      <c r="CMG3331" s="2071"/>
      <c r="CMH3331" s="2071"/>
      <c r="CMI3331" s="2071"/>
      <c r="CMJ3331" s="2071"/>
      <c r="CMK3331" s="2071"/>
      <c r="CML3331" s="2071"/>
      <c r="CMM3331" s="2071"/>
      <c r="CMN3331" s="2071"/>
      <c r="CMO3331" s="2071"/>
      <c r="CMP3331" s="2071"/>
      <c r="CMQ3331" s="2071"/>
      <c r="CMR3331" s="2071"/>
      <c r="CMS3331" s="2071"/>
      <c r="CMT3331" s="2071"/>
      <c r="CMU3331" s="2071"/>
      <c r="CMV3331" s="2071"/>
      <c r="CMW3331" s="2071"/>
      <c r="CMX3331" s="2071"/>
      <c r="CMY3331" s="2071"/>
      <c r="CMZ3331" s="2071"/>
      <c r="CNA3331" s="2071"/>
      <c r="CNB3331" s="2071"/>
      <c r="CNC3331" s="2071"/>
      <c r="CND3331" s="2071"/>
      <c r="CNE3331" s="2071"/>
      <c r="CNF3331" s="2071"/>
      <c r="CNG3331" s="2071"/>
      <c r="CNH3331" s="2071"/>
      <c r="CNI3331" s="2071"/>
      <c r="CNJ3331" s="2071"/>
      <c r="CNK3331" s="2071"/>
      <c r="CNL3331" s="2071"/>
      <c r="CNM3331" s="2071"/>
      <c r="CNN3331" s="2071"/>
      <c r="CNO3331" s="2071"/>
      <c r="CNP3331" s="2071"/>
      <c r="CNQ3331" s="2071"/>
      <c r="CNR3331" s="2071"/>
      <c r="CNS3331" s="2071"/>
      <c r="CNT3331" s="2071"/>
      <c r="CNU3331" s="2071"/>
      <c r="CNV3331" s="2071"/>
      <c r="CNW3331" s="2071"/>
      <c r="CNX3331" s="2071"/>
      <c r="CNY3331" s="2071"/>
      <c r="CNZ3331" s="2071"/>
      <c r="COA3331" s="2071"/>
      <c r="COB3331" s="2071"/>
      <c r="COC3331" s="2071"/>
      <c r="COD3331" s="2071"/>
      <c r="COE3331" s="2071"/>
      <c r="COF3331" s="2071"/>
      <c r="COG3331" s="2071"/>
      <c r="COH3331" s="2071"/>
      <c r="COI3331" s="2071"/>
      <c r="COJ3331" s="2071"/>
      <c r="COK3331" s="2071"/>
      <c r="COL3331" s="2071"/>
      <c r="COM3331" s="2071"/>
      <c r="CON3331" s="2071"/>
      <c r="COO3331" s="2071"/>
      <c r="COP3331" s="2071"/>
      <c r="COQ3331" s="2071"/>
      <c r="COR3331" s="2071"/>
      <c r="COS3331" s="2071"/>
      <c r="COT3331" s="2071"/>
      <c r="COU3331" s="2071"/>
      <c r="COV3331" s="2071"/>
      <c r="COW3331" s="2071"/>
      <c r="COX3331" s="2071"/>
      <c r="COY3331" s="2071"/>
      <c r="COZ3331" s="2071"/>
      <c r="CPA3331" s="2071"/>
      <c r="CPB3331" s="2071"/>
      <c r="CPC3331" s="2071"/>
      <c r="CPD3331" s="2071"/>
      <c r="CPE3331" s="2071"/>
      <c r="CPF3331" s="2071"/>
      <c r="CPG3331" s="2071"/>
      <c r="CPH3331" s="2071"/>
      <c r="CPI3331" s="2071"/>
      <c r="CPJ3331" s="2071"/>
      <c r="CPK3331" s="2071"/>
      <c r="CPL3331" s="2071"/>
      <c r="CPM3331" s="2071"/>
      <c r="CPN3331" s="2071"/>
      <c r="CPO3331" s="2071"/>
      <c r="CPP3331" s="2071"/>
      <c r="CPQ3331" s="2071"/>
      <c r="CPR3331" s="2071"/>
      <c r="CPS3331" s="2071"/>
      <c r="CPT3331" s="2071"/>
      <c r="CPU3331" s="2071"/>
      <c r="CPV3331" s="2071"/>
      <c r="CPW3331" s="2071"/>
      <c r="CPX3331" s="2071"/>
      <c r="CPY3331" s="2071"/>
      <c r="CPZ3331" s="2071"/>
      <c r="CQA3331" s="2071"/>
      <c r="CQB3331" s="2071"/>
      <c r="CQC3331" s="2071"/>
      <c r="CQD3331" s="2071"/>
      <c r="CQE3331" s="2071"/>
      <c r="CQF3331" s="2071"/>
      <c r="CQG3331" s="2071"/>
      <c r="CQH3331" s="2071"/>
      <c r="CQI3331" s="2071"/>
      <c r="CQJ3331" s="2071"/>
      <c r="CQK3331" s="2071"/>
      <c r="CQL3331" s="2071"/>
      <c r="CQM3331" s="2071"/>
      <c r="CQN3331" s="2071"/>
      <c r="CQO3331" s="2071"/>
      <c r="CQP3331" s="2071"/>
      <c r="CQQ3331" s="2071"/>
      <c r="CQR3331" s="2071"/>
      <c r="CQS3331" s="2071"/>
      <c r="CQT3331" s="2071"/>
      <c r="CQU3331" s="2071"/>
      <c r="CQV3331" s="2071"/>
      <c r="CQW3331" s="2071"/>
      <c r="CQX3331" s="2071"/>
      <c r="CQY3331" s="2071"/>
      <c r="CQZ3331" s="2071"/>
      <c r="CRA3331" s="2071"/>
      <c r="CRB3331" s="2071"/>
      <c r="CRC3331" s="2071"/>
      <c r="CRD3331" s="2071"/>
      <c r="CRE3331" s="2071"/>
      <c r="CRF3331" s="2071"/>
      <c r="CRG3331" s="2071"/>
      <c r="CRH3331" s="2071"/>
      <c r="CRI3331" s="2071"/>
      <c r="CRJ3331" s="2071"/>
      <c r="CRK3331" s="2071"/>
      <c r="CRL3331" s="2071"/>
      <c r="CRM3331" s="2071"/>
      <c r="CRN3331" s="2071"/>
      <c r="CRO3331" s="2071"/>
      <c r="CRP3331" s="2071"/>
      <c r="CRQ3331" s="2071"/>
      <c r="CRR3331" s="2071"/>
      <c r="CRS3331" s="2071"/>
      <c r="CRT3331" s="2071"/>
      <c r="CRU3331" s="2071"/>
      <c r="CRV3331" s="2071"/>
      <c r="CRW3331" s="2071"/>
      <c r="CRX3331" s="2071"/>
      <c r="CRY3331" s="2071"/>
      <c r="CRZ3331" s="2071"/>
      <c r="CSA3331" s="2071"/>
      <c r="CSB3331" s="2071"/>
      <c r="CSC3331" s="2071"/>
      <c r="CSD3331" s="2071"/>
      <c r="CSE3331" s="2071"/>
      <c r="CSF3331" s="2071"/>
      <c r="CSG3331" s="2071"/>
      <c r="CSH3331" s="2071"/>
      <c r="CSI3331" s="2071"/>
      <c r="CSJ3331" s="2071"/>
      <c r="CSK3331" s="2071"/>
      <c r="CSL3331" s="2071"/>
      <c r="CSM3331" s="2071"/>
      <c r="CSN3331" s="2071"/>
      <c r="CSO3331" s="2071"/>
      <c r="CSP3331" s="2071"/>
      <c r="CSQ3331" s="2071"/>
      <c r="CSR3331" s="2071"/>
      <c r="CSS3331" s="2071"/>
      <c r="CST3331" s="2071"/>
      <c r="CSU3331" s="2071"/>
      <c r="CSV3331" s="2071"/>
      <c r="CSW3331" s="2071"/>
      <c r="CSX3331" s="2071"/>
      <c r="CSY3331" s="2071"/>
      <c r="CSZ3331" s="2071"/>
      <c r="CTA3331" s="2071"/>
      <c r="CTB3331" s="2071"/>
      <c r="CTC3331" s="2071"/>
      <c r="CTD3331" s="2071"/>
      <c r="CTE3331" s="2071"/>
      <c r="CTF3331" s="2071"/>
      <c r="CTG3331" s="2071"/>
      <c r="CTH3331" s="2071"/>
      <c r="CTI3331" s="2071"/>
      <c r="CTJ3331" s="2071"/>
      <c r="CTK3331" s="2071"/>
      <c r="CTL3331" s="2071"/>
      <c r="CTM3331" s="2071"/>
      <c r="CTN3331" s="2071"/>
      <c r="CTO3331" s="2071"/>
      <c r="CTP3331" s="2071"/>
      <c r="CTQ3331" s="2071"/>
      <c r="CTR3331" s="2071"/>
      <c r="CTS3331" s="2071"/>
      <c r="CTT3331" s="2071"/>
      <c r="CTU3331" s="2071"/>
      <c r="CTV3331" s="2071"/>
      <c r="CTW3331" s="2071"/>
      <c r="CTX3331" s="2071"/>
      <c r="CTY3331" s="2071"/>
      <c r="CTZ3331" s="2071"/>
      <c r="CUA3331" s="2071"/>
      <c r="CUB3331" s="2071"/>
      <c r="CUC3331" s="2071"/>
      <c r="CUD3331" s="2071"/>
      <c r="CUE3331" s="2071"/>
      <c r="CUF3331" s="2071"/>
      <c r="CUG3331" s="2071"/>
      <c r="CUH3331" s="2071"/>
      <c r="CUI3331" s="2071"/>
      <c r="CUJ3331" s="2071"/>
      <c r="CUK3331" s="2071"/>
      <c r="CUL3331" s="2071"/>
      <c r="CUM3331" s="2071"/>
      <c r="CUN3331" s="2071"/>
      <c r="CUO3331" s="2071"/>
      <c r="CUP3331" s="2071"/>
      <c r="CUQ3331" s="2071"/>
      <c r="CUR3331" s="2071"/>
      <c r="CUS3331" s="2071"/>
      <c r="CUT3331" s="2071"/>
      <c r="CUU3331" s="2071"/>
      <c r="CUV3331" s="2071"/>
      <c r="CUW3331" s="2071"/>
      <c r="CUX3331" s="2071"/>
      <c r="CUY3331" s="2071"/>
      <c r="CUZ3331" s="2071"/>
      <c r="CVA3331" s="2071"/>
      <c r="CVB3331" s="2071"/>
      <c r="CVC3331" s="2071"/>
      <c r="CVD3331" s="2071"/>
      <c r="CVE3331" s="2071"/>
      <c r="CVF3331" s="2071"/>
      <c r="CVG3331" s="2071"/>
      <c r="CVH3331" s="2071"/>
      <c r="CVI3331" s="2071"/>
      <c r="CVJ3331" s="2071"/>
      <c r="CVK3331" s="2071"/>
      <c r="CVL3331" s="2071"/>
      <c r="CVM3331" s="2071"/>
      <c r="CVN3331" s="2071"/>
      <c r="CVO3331" s="2071"/>
      <c r="CVP3331" s="2071"/>
      <c r="CVQ3331" s="2071"/>
      <c r="CVR3331" s="2071"/>
      <c r="CVS3331" s="2071"/>
      <c r="CVT3331" s="2071"/>
      <c r="CVU3331" s="2071"/>
      <c r="CVV3331" s="2071"/>
      <c r="CVW3331" s="2071"/>
      <c r="CVX3331" s="2071"/>
      <c r="CVY3331" s="2071"/>
      <c r="CVZ3331" s="2071"/>
      <c r="CWA3331" s="2071"/>
      <c r="CWB3331" s="2071"/>
      <c r="CWC3331" s="2071"/>
      <c r="CWD3331" s="2071"/>
      <c r="CWE3331" s="2071"/>
      <c r="CWF3331" s="2071"/>
      <c r="CWG3331" s="2071"/>
      <c r="CWH3331" s="2071"/>
      <c r="CWI3331" s="2071"/>
      <c r="CWJ3331" s="2071"/>
      <c r="CWK3331" s="2071"/>
      <c r="CWL3331" s="2071"/>
      <c r="CWM3331" s="2071"/>
      <c r="CWN3331" s="2071"/>
      <c r="CWO3331" s="2071"/>
      <c r="CWP3331" s="2071"/>
      <c r="CWQ3331" s="2071"/>
      <c r="CWR3331" s="2071"/>
      <c r="CWS3331" s="2071"/>
      <c r="CWT3331" s="2071"/>
      <c r="CWU3331" s="2071"/>
      <c r="CWV3331" s="2071"/>
      <c r="CWW3331" s="2071"/>
      <c r="CWX3331" s="2071"/>
      <c r="CWY3331" s="2071"/>
      <c r="CWZ3331" s="2071"/>
      <c r="CXA3331" s="2071"/>
      <c r="CXB3331" s="2071"/>
      <c r="CXC3331" s="2071"/>
      <c r="CXD3331" s="2071"/>
      <c r="CXE3331" s="2071"/>
      <c r="CXF3331" s="2071"/>
      <c r="CXG3331" s="2071"/>
      <c r="CXH3331" s="2071"/>
      <c r="CXI3331" s="2071"/>
      <c r="CXJ3331" s="2071"/>
      <c r="CXK3331" s="2071"/>
      <c r="CXL3331" s="2071"/>
      <c r="CXM3331" s="2071"/>
      <c r="CXN3331" s="2071"/>
      <c r="CXO3331" s="2071"/>
      <c r="CXP3331" s="2071"/>
      <c r="CXQ3331" s="2071"/>
      <c r="CXR3331" s="2071"/>
      <c r="CXS3331" s="2071"/>
      <c r="CXT3331" s="2071"/>
      <c r="CXU3331" s="2071"/>
      <c r="CXV3331" s="2071"/>
      <c r="CXW3331" s="2071"/>
      <c r="CXX3331" s="2071"/>
      <c r="CXY3331" s="2071"/>
      <c r="CXZ3331" s="2071"/>
      <c r="CYA3331" s="2071"/>
      <c r="CYB3331" s="2071"/>
      <c r="CYC3331" s="2071"/>
      <c r="CYD3331" s="2071"/>
      <c r="CYE3331" s="2071"/>
      <c r="CYF3331" s="2071"/>
      <c r="CYG3331" s="2071"/>
      <c r="CYH3331" s="2071"/>
      <c r="CYI3331" s="2071"/>
      <c r="CYJ3331" s="2071"/>
      <c r="CYK3331" s="2071"/>
      <c r="CYL3331" s="2071"/>
      <c r="CYM3331" s="2071"/>
      <c r="CYN3331" s="2071"/>
      <c r="CYO3331" s="2071"/>
      <c r="CYP3331" s="2071"/>
      <c r="CYQ3331" s="2071"/>
      <c r="CYR3331" s="2071"/>
      <c r="CYS3331" s="2071"/>
      <c r="CYT3331" s="2071"/>
      <c r="CYU3331" s="2071"/>
      <c r="CYV3331" s="2071"/>
      <c r="CYW3331" s="2071"/>
      <c r="CYX3331" s="2071"/>
      <c r="CYY3331" s="2071"/>
      <c r="CYZ3331" s="2071"/>
      <c r="CZA3331" s="2071"/>
      <c r="CZB3331" s="2071"/>
      <c r="CZC3331" s="2071"/>
      <c r="CZD3331" s="2071"/>
      <c r="CZE3331" s="2071"/>
      <c r="CZF3331" s="2071"/>
      <c r="CZG3331" s="2071"/>
      <c r="CZH3331" s="2071"/>
      <c r="CZI3331" s="2071"/>
      <c r="CZJ3331" s="2071"/>
      <c r="CZK3331" s="2071"/>
      <c r="CZL3331" s="2071"/>
      <c r="CZM3331" s="2071"/>
      <c r="CZN3331" s="2071"/>
      <c r="CZO3331" s="2071"/>
      <c r="CZP3331" s="2071"/>
      <c r="CZQ3331" s="2071"/>
      <c r="CZR3331" s="2071"/>
      <c r="CZS3331" s="2071"/>
      <c r="CZT3331" s="2071"/>
      <c r="CZU3331" s="2071"/>
      <c r="CZV3331" s="2071"/>
      <c r="CZW3331" s="2071"/>
      <c r="CZX3331" s="2071"/>
      <c r="CZY3331" s="2071"/>
      <c r="CZZ3331" s="2071"/>
      <c r="DAA3331" s="2071"/>
      <c r="DAB3331" s="2071"/>
      <c r="DAC3331" s="2071"/>
      <c r="DAD3331" s="2071"/>
      <c r="DAE3331" s="2071"/>
      <c r="DAF3331" s="2071"/>
      <c r="DAG3331" s="2071"/>
      <c r="DAH3331" s="2071"/>
      <c r="DAI3331" s="2071"/>
      <c r="DAJ3331" s="2071"/>
      <c r="DAK3331" s="2071"/>
      <c r="DAL3331" s="2071"/>
      <c r="DAM3331" s="2071"/>
      <c r="DAN3331" s="2071"/>
      <c r="DAO3331" s="2071"/>
      <c r="DAP3331" s="2071"/>
      <c r="DAQ3331" s="2071"/>
      <c r="DAR3331" s="2071"/>
      <c r="DAS3331" s="2071"/>
      <c r="DAT3331" s="2071"/>
      <c r="DAU3331" s="2071"/>
      <c r="DAV3331" s="2071"/>
      <c r="DAW3331" s="2071"/>
      <c r="DAX3331" s="2071"/>
      <c r="DAY3331" s="2071"/>
      <c r="DAZ3331" s="2071"/>
      <c r="DBA3331" s="2071"/>
      <c r="DBB3331" s="2071"/>
      <c r="DBC3331" s="2071"/>
      <c r="DBD3331" s="2071"/>
      <c r="DBE3331" s="2071"/>
      <c r="DBF3331" s="2071"/>
      <c r="DBG3331" s="2071"/>
      <c r="DBH3331" s="2071"/>
      <c r="DBI3331" s="2071"/>
      <c r="DBJ3331" s="2071"/>
      <c r="DBK3331" s="2071"/>
      <c r="DBL3331" s="2071"/>
      <c r="DBM3331" s="2071"/>
      <c r="DBN3331" s="2071"/>
      <c r="DBO3331" s="2071"/>
      <c r="DBP3331" s="2071"/>
      <c r="DBQ3331" s="2071"/>
      <c r="DBR3331" s="2071"/>
      <c r="DBS3331" s="2071"/>
      <c r="DBT3331" s="2071"/>
      <c r="DBU3331" s="2071"/>
      <c r="DBV3331" s="2071"/>
      <c r="DBW3331" s="2071"/>
      <c r="DBX3331" s="2071"/>
      <c r="DBY3331" s="2071"/>
      <c r="DBZ3331" s="2071"/>
      <c r="DCA3331" s="2071"/>
      <c r="DCB3331" s="2071"/>
      <c r="DCC3331" s="2071"/>
      <c r="DCD3331" s="2071"/>
      <c r="DCE3331" s="2071"/>
      <c r="DCF3331" s="2071"/>
      <c r="DCG3331" s="2071"/>
      <c r="DCH3331" s="2071"/>
      <c r="DCI3331" s="2071"/>
      <c r="DCJ3331" s="2071"/>
      <c r="DCK3331" s="2071"/>
      <c r="DCL3331" s="2071"/>
      <c r="DCM3331" s="2071"/>
      <c r="DCN3331" s="2071"/>
      <c r="DCO3331" s="2071"/>
      <c r="DCP3331" s="2071"/>
      <c r="DCQ3331" s="2071"/>
      <c r="DCR3331" s="2071"/>
      <c r="DCS3331" s="2071"/>
      <c r="DCT3331" s="2071"/>
      <c r="DCU3331" s="2071"/>
      <c r="DCV3331" s="2071"/>
      <c r="DCW3331" s="2071"/>
      <c r="DCX3331" s="2071"/>
      <c r="DCY3331" s="2071"/>
      <c r="DCZ3331" s="2071"/>
      <c r="DDA3331" s="2071"/>
      <c r="DDB3331" s="2071"/>
      <c r="DDC3331" s="2071"/>
      <c r="DDD3331" s="2071"/>
      <c r="DDE3331" s="2071"/>
      <c r="DDF3331" s="2071"/>
      <c r="DDG3331" s="2071"/>
      <c r="DDH3331" s="2071"/>
      <c r="DDI3331" s="2071"/>
      <c r="DDJ3331" s="2071"/>
      <c r="DDK3331" s="2071"/>
      <c r="DDL3331" s="2071"/>
      <c r="DDM3331" s="2071"/>
      <c r="DDN3331" s="2071"/>
      <c r="DDO3331" s="2071"/>
      <c r="DDP3331" s="2071"/>
      <c r="DDQ3331" s="2071"/>
      <c r="DDR3331" s="2071"/>
      <c r="DDS3331" s="2071"/>
      <c r="DDT3331" s="2071"/>
      <c r="DDU3331" s="2071"/>
      <c r="DDV3331" s="2071"/>
      <c r="DDW3331" s="2071"/>
      <c r="DDX3331" s="2071"/>
      <c r="DDY3331" s="2071"/>
      <c r="DDZ3331" s="2071"/>
      <c r="DEA3331" s="2071"/>
      <c r="DEB3331" s="2071"/>
      <c r="DEC3331" s="2071"/>
      <c r="DED3331" s="2071"/>
      <c r="DEE3331" s="2071"/>
      <c r="DEF3331" s="2071"/>
      <c r="DEG3331" s="2071"/>
      <c r="DEH3331" s="2071"/>
      <c r="DEI3331" s="2071"/>
      <c r="DEJ3331" s="2071"/>
      <c r="DEK3331" s="2071"/>
      <c r="DEL3331" s="2071"/>
      <c r="DEM3331" s="2071"/>
      <c r="DEN3331" s="2071"/>
      <c r="DEO3331" s="2071"/>
      <c r="DEP3331" s="2071"/>
      <c r="DEQ3331" s="2071"/>
      <c r="DER3331" s="2071"/>
      <c r="DES3331" s="2071"/>
      <c r="DET3331" s="2071"/>
      <c r="DEU3331" s="2071"/>
      <c r="DEV3331" s="2071"/>
      <c r="DEW3331" s="2071"/>
      <c r="DEX3331" s="2071"/>
      <c r="DEY3331" s="2071"/>
      <c r="DEZ3331" s="2071"/>
      <c r="DFA3331" s="2071"/>
      <c r="DFB3331" s="2071"/>
      <c r="DFC3331" s="2071"/>
      <c r="DFD3331" s="2071"/>
      <c r="DFE3331" s="2071"/>
      <c r="DFF3331" s="2071"/>
      <c r="DFG3331" s="2071"/>
      <c r="DFH3331" s="2071"/>
      <c r="DFI3331" s="2071"/>
      <c r="DFJ3331" s="2071"/>
      <c r="DFK3331" s="2071"/>
      <c r="DFL3331" s="2071"/>
      <c r="DFM3331" s="2071"/>
      <c r="DFN3331" s="2071"/>
      <c r="DFO3331" s="2071"/>
      <c r="DFP3331" s="2071"/>
      <c r="DFQ3331" s="2071"/>
      <c r="DFR3331" s="2071"/>
      <c r="DFS3331" s="2071"/>
      <c r="DFT3331" s="2071"/>
      <c r="DFU3331" s="2071"/>
      <c r="DFV3331" s="2071"/>
      <c r="DFW3331" s="2071"/>
      <c r="DFX3331" s="2071"/>
      <c r="DFY3331" s="2071"/>
      <c r="DFZ3331" s="2071"/>
      <c r="DGA3331" s="2071"/>
      <c r="DGB3331" s="2071"/>
      <c r="DGC3331" s="2071"/>
      <c r="DGD3331" s="2071"/>
      <c r="DGE3331" s="2071"/>
      <c r="DGF3331" s="2071"/>
      <c r="DGG3331" s="2071"/>
      <c r="DGH3331" s="2071"/>
      <c r="DGI3331" s="2071"/>
      <c r="DGJ3331" s="2071"/>
      <c r="DGK3331" s="2071"/>
      <c r="DGL3331" s="2071"/>
      <c r="DGM3331" s="2071"/>
      <c r="DGN3331" s="2071"/>
      <c r="DGO3331" s="2071"/>
      <c r="DGP3331" s="2071"/>
      <c r="DGQ3331" s="2071"/>
      <c r="DGR3331" s="2071"/>
      <c r="DGS3331" s="2071"/>
      <c r="DGT3331" s="2071"/>
      <c r="DGU3331" s="2071"/>
      <c r="DGV3331" s="2071"/>
      <c r="DGW3331" s="2071"/>
      <c r="DGX3331" s="2071"/>
      <c r="DGY3331" s="2071"/>
      <c r="DGZ3331" s="2071"/>
      <c r="DHA3331" s="2071"/>
      <c r="DHB3331" s="2071"/>
      <c r="DHC3331" s="2071"/>
      <c r="DHD3331" s="2071"/>
      <c r="DHE3331" s="2071"/>
      <c r="DHF3331" s="2071"/>
      <c r="DHG3331" s="2071"/>
      <c r="DHH3331" s="2071"/>
      <c r="DHI3331" s="2071"/>
      <c r="DHJ3331" s="2071"/>
      <c r="DHK3331" s="2071"/>
      <c r="DHL3331" s="2071"/>
      <c r="DHM3331" s="2071"/>
      <c r="DHN3331" s="2071"/>
      <c r="DHO3331" s="2071"/>
      <c r="DHP3331" s="2071"/>
      <c r="DHQ3331" s="2071"/>
      <c r="DHR3331" s="2071"/>
      <c r="DHS3331" s="2071"/>
      <c r="DHT3331" s="2071"/>
      <c r="DHU3331" s="2071"/>
      <c r="DHV3331" s="2071"/>
      <c r="DHW3331" s="2071"/>
      <c r="DHX3331" s="2071"/>
      <c r="DHY3331" s="2071"/>
      <c r="DHZ3331" s="2071"/>
      <c r="DIA3331" s="2071"/>
      <c r="DIB3331" s="2071"/>
      <c r="DIC3331" s="2071"/>
      <c r="DID3331" s="2071"/>
      <c r="DIE3331" s="2071"/>
      <c r="DIF3331" s="2071"/>
      <c r="DIG3331" s="2071"/>
      <c r="DIH3331" s="2071"/>
      <c r="DII3331" s="2071"/>
      <c r="DIJ3331" s="2071"/>
      <c r="DIK3331" s="2071"/>
      <c r="DIL3331" s="2071"/>
      <c r="DIM3331" s="2071"/>
      <c r="DIN3331" s="2071"/>
      <c r="DIO3331" s="2071"/>
      <c r="DIP3331" s="2071"/>
      <c r="DIQ3331" s="2071"/>
      <c r="DIR3331" s="2071"/>
      <c r="DIS3331" s="2071"/>
      <c r="DIT3331" s="2071"/>
      <c r="DIU3331" s="2071"/>
      <c r="DIV3331" s="2071"/>
      <c r="DIW3331" s="2071"/>
      <c r="DIX3331" s="2071"/>
      <c r="DIY3331" s="2071"/>
      <c r="DIZ3331" s="2071"/>
      <c r="DJA3331" s="2071"/>
      <c r="DJB3331" s="2071"/>
      <c r="DJC3331" s="2071"/>
      <c r="DJD3331" s="2071"/>
      <c r="DJE3331" s="2071"/>
      <c r="DJF3331" s="2071"/>
      <c r="DJG3331" s="2071"/>
      <c r="DJH3331" s="2071"/>
      <c r="DJI3331" s="2071"/>
      <c r="DJJ3331" s="2071"/>
      <c r="DJK3331" s="2071"/>
      <c r="DJL3331" s="2071"/>
      <c r="DJM3331" s="2071"/>
      <c r="DJN3331" s="2071"/>
      <c r="DJO3331" s="2071"/>
      <c r="DJP3331" s="2071"/>
      <c r="DJQ3331" s="2071"/>
      <c r="DJR3331" s="2071"/>
      <c r="DJS3331" s="2071"/>
      <c r="DJT3331" s="2071"/>
      <c r="DJU3331" s="2071"/>
      <c r="DJV3331" s="2071"/>
      <c r="DJW3331" s="2071"/>
      <c r="DJX3331" s="2071"/>
      <c r="DJY3331" s="2071"/>
      <c r="DJZ3331" s="2071"/>
      <c r="DKA3331" s="2071"/>
      <c r="DKB3331" s="2071"/>
      <c r="DKC3331" s="2071"/>
      <c r="DKD3331" s="2071"/>
      <c r="DKE3331" s="2071"/>
      <c r="DKF3331" s="2071"/>
      <c r="DKG3331" s="2071"/>
      <c r="DKH3331" s="2071"/>
      <c r="DKI3331" s="2071"/>
      <c r="DKJ3331" s="2071"/>
      <c r="DKK3331" s="2071"/>
      <c r="DKL3331" s="2071"/>
      <c r="DKM3331" s="2071"/>
      <c r="DKN3331" s="2071"/>
      <c r="DKO3331" s="2071"/>
      <c r="DKP3331" s="2071"/>
      <c r="DKQ3331" s="2071"/>
      <c r="DKR3331" s="2071"/>
      <c r="DKS3331" s="2071"/>
      <c r="DKT3331" s="2071"/>
      <c r="DKU3331" s="2071"/>
      <c r="DKV3331" s="2071"/>
      <c r="DKW3331" s="2071"/>
      <c r="DKX3331" s="2071"/>
      <c r="DKY3331" s="2071"/>
      <c r="DKZ3331" s="2071"/>
      <c r="DLA3331" s="2071"/>
      <c r="DLB3331" s="2071"/>
      <c r="DLC3331" s="2071"/>
      <c r="DLD3331" s="2071"/>
      <c r="DLE3331" s="2071"/>
      <c r="DLF3331" s="2071"/>
      <c r="DLG3331" s="2071"/>
      <c r="DLH3331" s="2071"/>
      <c r="DLI3331" s="2071"/>
      <c r="DLJ3331" s="2071"/>
      <c r="DLK3331" s="2071"/>
      <c r="DLL3331" s="2071"/>
      <c r="DLM3331" s="2071"/>
      <c r="DLN3331" s="2071"/>
      <c r="DLO3331" s="2071"/>
      <c r="DLP3331" s="2071"/>
      <c r="DLQ3331" s="2071"/>
      <c r="DLR3331" s="2071"/>
      <c r="DLS3331" s="2071"/>
      <c r="DLT3331" s="2071"/>
      <c r="DLU3331" s="2071"/>
      <c r="DLV3331" s="2071"/>
      <c r="DLW3331" s="2071"/>
      <c r="DLX3331" s="2071"/>
      <c r="DLY3331" s="2071"/>
      <c r="DLZ3331" s="2071"/>
      <c r="DMA3331" s="2071"/>
      <c r="DMB3331" s="2071"/>
      <c r="DMC3331" s="2071"/>
      <c r="DMD3331" s="2071"/>
      <c r="DME3331" s="2071"/>
      <c r="DMF3331" s="2071"/>
      <c r="DMG3331" s="2071"/>
      <c r="DMH3331" s="2071"/>
      <c r="DMI3331" s="2071"/>
      <c r="DMJ3331" s="2071"/>
      <c r="DMK3331" s="2071"/>
      <c r="DML3331" s="2071"/>
      <c r="DMM3331" s="2071"/>
      <c r="DMN3331" s="2071"/>
      <c r="DMO3331" s="2071"/>
      <c r="DMP3331" s="2071"/>
      <c r="DMQ3331" s="2071"/>
      <c r="DMR3331" s="2071"/>
      <c r="DMS3331" s="2071"/>
      <c r="DMT3331" s="2071"/>
      <c r="DMU3331" s="2071"/>
      <c r="DMV3331" s="2071"/>
      <c r="DMW3331" s="2071"/>
      <c r="DMX3331" s="2071"/>
      <c r="DMY3331" s="2071"/>
      <c r="DMZ3331" s="2071"/>
      <c r="DNA3331" s="2071"/>
      <c r="DNB3331" s="2071"/>
      <c r="DNC3331" s="2071"/>
      <c r="DND3331" s="2071"/>
      <c r="DNE3331" s="2071"/>
      <c r="DNF3331" s="2071"/>
      <c r="DNG3331" s="2071"/>
      <c r="DNH3331" s="2071"/>
      <c r="DNI3331" s="2071"/>
      <c r="DNJ3331" s="2071"/>
      <c r="DNK3331" s="2071"/>
      <c r="DNL3331" s="2071"/>
      <c r="DNM3331" s="2071"/>
      <c r="DNN3331" s="2071"/>
      <c r="DNO3331" s="2071"/>
      <c r="DNP3331" s="2071"/>
      <c r="DNQ3331" s="2071"/>
      <c r="DNR3331" s="2071"/>
      <c r="DNS3331" s="2071"/>
      <c r="DNT3331" s="2071"/>
      <c r="DNU3331" s="2071"/>
      <c r="DNV3331" s="2071"/>
      <c r="DNW3331" s="2071"/>
      <c r="DNX3331" s="2071"/>
      <c r="DNY3331" s="2071"/>
      <c r="DNZ3331" s="2071"/>
      <c r="DOA3331" s="2071"/>
      <c r="DOB3331" s="2071"/>
      <c r="DOC3331" s="2071"/>
      <c r="DOD3331" s="2071"/>
      <c r="DOE3331" s="2071"/>
      <c r="DOF3331" s="2071"/>
      <c r="DOG3331" s="2071"/>
      <c r="DOH3331" s="2071"/>
      <c r="DOI3331" s="2071"/>
      <c r="DOJ3331" s="2071"/>
      <c r="DOK3331" s="2071"/>
      <c r="DOL3331" s="2071"/>
      <c r="DOM3331" s="2071"/>
      <c r="DON3331" s="2071"/>
      <c r="DOO3331" s="2071"/>
      <c r="DOP3331" s="2071"/>
      <c r="DOQ3331" s="2071"/>
      <c r="DOR3331" s="2071"/>
      <c r="DOS3331" s="2071"/>
      <c r="DOT3331" s="2071"/>
      <c r="DOU3331" s="2071"/>
      <c r="DOV3331" s="2071"/>
      <c r="DOW3331" s="2071"/>
      <c r="DOX3331" s="2071"/>
      <c r="DOY3331" s="2071"/>
      <c r="DOZ3331" s="2071"/>
      <c r="DPA3331" s="2071"/>
      <c r="DPB3331" s="2071"/>
      <c r="DPC3331" s="2071"/>
      <c r="DPD3331" s="2071"/>
      <c r="DPE3331" s="2071"/>
      <c r="DPF3331" s="2071"/>
      <c r="DPG3331" s="2071"/>
      <c r="DPH3331" s="2071"/>
      <c r="DPI3331" s="2071"/>
      <c r="DPJ3331" s="2071"/>
      <c r="DPK3331" s="2071"/>
      <c r="DPL3331" s="2071"/>
      <c r="DPM3331" s="2071"/>
      <c r="DPN3331" s="2071"/>
      <c r="DPO3331" s="2071"/>
      <c r="DPP3331" s="2071"/>
      <c r="DPQ3331" s="2071"/>
      <c r="DPR3331" s="2071"/>
      <c r="DPS3331" s="2071"/>
      <c r="DPT3331" s="2071"/>
      <c r="DPU3331" s="2071"/>
      <c r="DPV3331" s="2071"/>
      <c r="DPW3331" s="2071"/>
      <c r="DPX3331" s="2071"/>
      <c r="DPY3331" s="2071"/>
      <c r="DPZ3331" s="2071"/>
      <c r="DQA3331" s="2071"/>
      <c r="DQB3331" s="2071"/>
      <c r="DQC3331" s="2071"/>
      <c r="DQD3331" s="2071"/>
      <c r="DQE3331" s="2071"/>
      <c r="DQF3331" s="2071"/>
      <c r="DQG3331" s="2071"/>
      <c r="DQH3331" s="2071"/>
      <c r="DQI3331" s="2071"/>
      <c r="DQJ3331" s="2071"/>
      <c r="DQK3331" s="2071"/>
      <c r="DQL3331" s="2071"/>
      <c r="DQM3331" s="2071"/>
      <c r="DQN3331" s="2071"/>
      <c r="DQO3331" s="2071"/>
      <c r="DQP3331" s="2071"/>
      <c r="DQQ3331" s="2071"/>
      <c r="DQR3331" s="2071"/>
      <c r="DQS3331" s="2071"/>
      <c r="DQT3331" s="2071"/>
      <c r="DQU3331" s="2071"/>
      <c r="DQV3331" s="2071"/>
      <c r="DQW3331" s="2071"/>
      <c r="DQX3331" s="2071"/>
      <c r="DQY3331" s="2071"/>
      <c r="DQZ3331" s="2071"/>
      <c r="DRA3331" s="2071"/>
      <c r="DRB3331" s="2071"/>
      <c r="DRC3331" s="2071"/>
      <c r="DRD3331" s="2071"/>
      <c r="DRE3331" s="2071"/>
      <c r="DRF3331" s="2071"/>
      <c r="DRG3331" s="2071"/>
      <c r="DRH3331" s="2071"/>
      <c r="DRI3331" s="2071"/>
      <c r="DRJ3331" s="2071"/>
      <c r="DRK3331" s="2071"/>
      <c r="DRL3331" s="2071"/>
      <c r="DRM3331" s="2071"/>
      <c r="DRN3331" s="2071"/>
      <c r="DRO3331" s="2071"/>
      <c r="DRP3331" s="2071"/>
      <c r="DRQ3331" s="2071"/>
      <c r="DRR3331" s="2071"/>
      <c r="DRS3331" s="2071"/>
      <c r="DRT3331" s="2071"/>
      <c r="DRU3331" s="2071"/>
      <c r="DRV3331" s="2071"/>
      <c r="DRW3331" s="2071"/>
      <c r="DRX3331" s="2071"/>
      <c r="DRY3331" s="2071"/>
      <c r="DRZ3331" s="2071"/>
      <c r="DSA3331" s="2071"/>
      <c r="DSB3331" s="2071"/>
      <c r="DSC3331" s="2071"/>
      <c r="DSD3331" s="2071"/>
      <c r="DSE3331" s="2071"/>
      <c r="DSF3331" s="2071"/>
      <c r="DSG3331" s="2071"/>
      <c r="DSH3331" s="2071"/>
      <c r="DSI3331" s="2071"/>
      <c r="DSJ3331" s="2071"/>
      <c r="DSK3331" s="2071"/>
      <c r="DSL3331" s="2071"/>
      <c r="DSM3331" s="2071"/>
      <c r="DSN3331" s="2071"/>
      <c r="DSO3331" s="2071"/>
      <c r="DSP3331" s="2071"/>
      <c r="DSQ3331" s="2071"/>
      <c r="DSR3331" s="2071"/>
      <c r="DSS3331" s="2071"/>
      <c r="DST3331" s="2071"/>
      <c r="DSU3331" s="2071"/>
      <c r="DSV3331" s="2071"/>
      <c r="DSW3331" s="2071"/>
      <c r="DSX3331" s="2071"/>
      <c r="DSY3331" s="2071"/>
      <c r="DSZ3331" s="2071"/>
      <c r="DTA3331" s="2071"/>
      <c r="DTB3331" s="2071"/>
      <c r="DTC3331" s="2071"/>
      <c r="DTD3331" s="2071"/>
      <c r="DTE3331" s="2071"/>
      <c r="DTF3331" s="2071"/>
      <c r="DTG3331" s="2071"/>
      <c r="DTH3331" s="2071"/>
      <c r="DTI3331" s="2071"/>
      <c r="DTJ3331" s="2071"/>
      <c r="DTK3331" s="2071"/>
      <c r="DTL3331" s="2071"/>
      <c r="DTM3331" s="2071"/>
      <c r="DTN3331" s="2071"/>
      <c r="DTO3331" s="2071"/>
      <c r="DTP3331" s="2071"/>
      <c r="DTQ3331" s="2071"/>
      <c r="DTR3331" s="2071"/>
      <c r="DTS3331" s="2071"/>
      <c r="DTT3331" s="2071"/>
      <c r="DTU3331" s="2071"/>
      <c r="DTV3331" s="2071"/>
      <c r="DTW3331" s="2071"/>
      <c r="DTX3331" s="2071"/>
      <c r="DTY3331" s="2071"/>
      <c r="DTZ3331" s="2071"/>
      <c r="DUA3331" s="2071"/>
      <c r="DUB3331" s="2071"/>
      <c r="DUC3331" s="2071"/>
      <c r="DUD3331" s="2071"/>
      <c r="DUE3331" s="2071"/>
      <c r="DUF3331" s="2071"/>
      <c r="DUG3331" s="2071"/>
      <c r="DUH3331" s="2071"/>
      <c r="DUI3331" s="2071"/>
      <c r="DUJ3331" s="2071"/>
      <c r="DUK3331" s="2071"/>
      <c r="DUL3331" s="2071"/>
      <c r="DUM3331" s="2071"/>
      <c r="DUN3331" s="2071"/>
      <c r="DUO3331" s="2071"/>
      <c r="DUP3331" s="2071"/>
      <c r="DUQ3331" s="2071"/>
      <c r="DUR3331" s="2071"/>
      <c r="DUS3331" s="2071"/>
      <c r="DUT3331" s="2071"/>
      <c r="DUU3331" s="2071"/>
      <c r="DUV3331" s="2071"/>
      <c r="DUW3331" s="2071"/>
      <c r="DUX3331" s="2071"/>
      <c r="DUY3331" s="2071"/>
      <c r="DUZ3331" s="2071"/>
      <c r="DVA3331" s="2071"/>
      <c r="DVB3331" s="2071"/>
      <c r="DVC3331" s="2071"/>
      <c r="DVD3331" s="2071"/>
      <c r="DVE3331" s="2071"/>
      <c r="DVF3331" s="2071"/>
      <c r="DVG3331" s="2071"/>
      <c r="DVH3331" s="2071"/>
      <c r="DVI3331" s="2071"/>
      <c r="DVJ3331" s="2071"/>
      <c r="DVK3331" s="2071"/>
      <c r="DVL3331" s="2071"/>
      <c r="DVM3331" s="2071"/>
      <c r="DVN3331" s="2071"/>
      <c r="DVO3331" s="2071"/>
      <c r="DVP3331" s="2071"/>
      <c r="DVQ3331" s="2071"/>
      <c r="DVR3331" s="2071"/>
      <c r="DVS3331" s="2071"/>
      <c r="DVT3331" s="2071"/>
      <c r="DVU3331" s="2071"/>
      <c r="DVV3331" s="2071"/>
      <c r="DVW3331" s="2071"/>
      <c r="DVX3331" s="2071"/>
      <c r="DVY3331" s="2071"/>
      <c r="DVZ3331" s="2071"/>
      <c r="DWA3331" s="2071"/>
      <c r="DWB3331" s="2071"/>
      <c r="DWC3331" s="2071"/>
      <c r="DWD3331" s="2071"/>
      <c r="DWE3331" s="2071"/>
      <c r="DWF3331" s="2071"/>
      <c r="DWG3331" s="2071"/>
      <c r="DWH3331" s="2071"/>
      <c r="DWI3331" s="2071"/>
      <c r="DWJ3331" s="2071"/>
      <c r="DWK3331" s="2071"/>
      <c r="DWL3331" s="2071"/>
      <c r="DWM3331" s="2071"/>
      <c r="DWN3331" s="2071"/>
      <c r="DWO3331" s="2071"/>
      <c r="DWP3331" s="2071"/>
      <c r="DWQ3331" s="2071"/>
      <c r="DWR3331" s="2071"/>
      <c r="DWS3331" s="2071"/>
      <c r="DWT3331" s="2071"/>
      <c r="DWU3331" s="2071"/>
      <c r="DWV3331" s="2071"/>
      <c r="DWW3331" s="2071"/>
      <c r="DWX3331" s="2071"/>
      <c r="DWY3331" s="2071"/>
      <c r="DWZ3331" s="2071"/>
      <c r="DXA3331" s="2071"/>
      <c r="DXB3331" s="2071"/>
      <c r="DXC3331" s="2071"/>
      <c r="DXD3331" s="2071"/>
      <c r="DXE3331" s="2071"/>
      <c r="DXF3331" s="2071"/>
      <c r="DXG3331" s="2071"/>
      <c r="DXH3331" s="2071"/>
      <c r="DXI3331" s="2071"/>
      <c r="DXJ3331" s="2071"/>
      <c r="DXK3331" s="2071"/>
      <c r="DXL3331" s="2071"/>
      <c r="DXM3331" s="2071"/>
      <c r="DXN3331" s="2071"/>
      <c r="DXO3331" s="2071"/>
      <c r="DXP3331" s="2071"/>
      <c r="DXQ3331" s="2071"/>
      <c r="DXR3331" s="2071"/>
      <c r="DXS3331" s="2071"/>
      <c r="DXT3331" s="2071"/>
      <c r="DXU3331" s="2071"/>
      <c r="DXV3331" s="2071"/>
      <c r="DXW3331" s="2071"/>
      <c r="DXX3331" s="2071"/>
      <c r="DXY3331" s="2071"/>
      <c r="DXZ3331" s="2071"/>
      <c r="DYA3331" s="2071"/>
      <c r="DYB3331" s="2071"/>
      <c r="DYC3331" s="2071"/>
      <c r="DYD3331" s="2071"/>
      <c r="DYE3331" s="2071"/>
      <c r="DYF3331" s="2071"/>
      <c r="DYG3331" s="2071"/>
      <c r="DYH3331" s="2071"/>
      <c r="DYI3331" s="2071"/>
      <c r="DYJ3331" s="2071"/>
      <c r="DYK3331" s="2071"/>
      <c r="DYL3331" s="2071"/>
      <c r="DYM3331" s="2071"/>
      <c r="DYN3331" s="2071"/>
      <c r="DYO3331" s="2071"/>
      <c r="DYP3331" s="2071"/>
      <c r="DYQ3331" s="2071"/>
      <c r="DYR3331" s="2071"/>
      <c r="DYS3331" s="2071"/>
      <c r="DYT3331" s="2071"/>
      <c r="DYU3331" s="2071"/>
      <c r="DYV3331" s="2071"/>
      <c r="DYW3331" s="2071"/>
      <c r="DYX3331" s="2071"/>
      <c r="DYY3331" s="2071"/>
      <c r="DYZ3331" s="2071"/>
      <c r="DZA3331" s="2071"/>
      <c r="DZB3331" s="2071"/>
      <c r="DZC3331" s="2071"/>
      <c r="DZD3331" s="2071"/>
      <c r="DZE3331" s="2071"/>
      <c r="DZF3331" s="2071"/>
      <c r="DZG3331" s="2071"/>
      <c r="DZH3331" s="2071"/>
      <c r="DZI3331" s="2071"/>
      <c r="DZJ3331" s="2071"/>
      <c r="DZK3331" s="2071"/>
      <c r="DZL3331" s="2071"/>
      <c r="DZM3331" s="2071"/>
      <c r="DZN3331" s="2071"/>
      <c r="DZO3331" s="2071"/>
      <c r="DZP3331" s="2071"/>
      <c r="DZQ3331" s="2071"/>
      <c r="DZR3331" s="2071"/>
      <c r="DZS3331" s="2071"/>
      <c r="DZT3331" s="2071"/>
      <c r="DZU3331" s="2071"/>
      <c r="DZV3331" s="2071"/>
      <c r="DZW3331" s="2071"/>
      <c r="DZX3331" s="2071"/>
      <c r="DZY3331" s="2071"/>
      <c r="DZZ3331" s="2071"/>
      <c r="EAA3331" s="2071"/>
      <c r="EAB3331" s="2071"/>
      <c r="EAC3331" s="2071"/>
      <c r="EAD3331" s="2071"/>
      <c r="EAE3331" s="2071"/>
      <c r="EAF3331" s="2071"/>
      <c r="EAG3331" s="2071"/>
      <c r="EAH3331" s="2071"/>
      <c r="EAI3331" s="2071"/>
      <c r="EAJ3331" s="2071"/>
      <c r="EAK3331" s="2071"/>
      <c r="EAL3331" s="2071"/>
      <c r="EAM3331" s="2071"/>
      <c r="EAN3331" s="2071"/>
      <c r="EAO3331" s="2071"/>
      <c r="EAP3331" s="2071"/>
      <c r="EAQ3331" s="2071"/>
      <c r="EAR3331" s="2071"/>
      <c r="EAS3331" s="2071"/>
      <c r="EAT3331" s="2071"/>
      <c r="EAU3331" s="2071"/>
      <c r="EAV3331" s="2071"/>
      <c r="EAW3331" s="2071"/>
      <c r="EAX3331" s="2071"/>
      <c r="EAY3331" s="2071"/>
      <c r="EAZ3331" s="2071"/>
      <c r="EBA3331" s="2071"/>
      <c r="EBB3331" s="2071"/>
      <c r="EBC3331" s="2071"/>
      <c r="EBD3331" s="2071"/>
      <c r="EBE3331" s="2071"/>
      <c r="EBF3331" s="2071"/>
      <c r="EBG3331" s="2071"/>
      <c r="EBH3331" s="2071"/>
      <c r="EBI3331" s="2071"/>
      <c r="EBJ3331" s="2071"/>
      <c r="EBK3331" s="2071"/>
      <c r="EBL3331" s="2071"/>
      <c r="EBM3331" s="2071"/>
      <c r="EBN3331" s="2071"/>
      <c r="EBO3331" s="2071"/>
      <c r="EBP3331" s="2071"/>
      <c r="EBQ3331" s="2071"/>
      <c r="EBR3331" s="2071"/>
      <c r="EBS3331" s="2071"/>
      <c r="EBT3331" s="2071"/>
      <c r="EBU3331" s="2071"/>
      <c r="EBV3331" s="2071"/>
      <c r="EBW3331" s="2071"/>
      <c r="EBX3331" s="2071"/>
      <c r="EBY3331" s="2071"/>
      <c r="EBZ3331" s="2071"/>
      <c r="ECA3331" s="2071"/>
      <c r="ECB3331" s="2071"/>
      <c r="ECC3331" s="2071"/>
      <c r="ECD3331" s="2071"/>
      <c r="ECE3331" s="2071"/>
      <c r="ECF3331" s="2071"/>
      <c r="ECG3331" s="2071"/>
      <c r="ECH3331" s="2071"/>
      <c r="ECI3331" s="2071"/>
      <c r="ECJ3331" s="2071"/>
      <c r="ECK3331" s="2071"/>
      <c r="ECL3331" s="2071"/>
      <c r="ECM3331" s="2071"/>
      <c r="ECN3331" s="2071"/>
      <c r="ECO3331" s="2071"/>
      <c r="ECP3331" s="2071"/>
      <c r="ECQ3331" s="2071"/>
      <c r="ECR3331" s="2071"/>
      <c r="ECS3331" s="2071"/>
      <c r="ECT3331" s="2071"/>
      <c r="ECU3331" s="2071"/>
      <c r="ECV3331" s="2071"/>
      <c r="ECW3331" s="2071"/>
      <c r="ECX3331" s="2071"/>
      <c r="ECY3331" s="2071"/>
      <c r="ECZ3331" s="2071"/>
      <c r="EDA3331" s="2071"/>
      <c r="EDB3331" s="2071"/>
      <c r="EDC3331" s="2071"/>
      <c r="EDD3331" s="2071"/>
      <c r="EDE3331" s="2071"/>
      <c r="EDF3331" s="2071"/>
      <c r="EDG3331" s="2071"/>
      <c r="EDH3331" s="2071"/>
      <c r="EDI3331" s="2071"/>
      <c r="EDJ3331" s="2071"/>
      <c r="EDK3331" s="2071"/>
      <c r="EDL3331" s="2071"/>
      <c r="EDM3331" s="2071"/>
      <c r="EDN3331" s="2071"/>
      <c r="EDO3331" s="2071"/>
      <c r="EDP3331" s="2071"/>
      <c r="EDQ3331" s="2071"/>
      <c r="EDR3331" s="2071"/>
      <c r="EDS3331" s="2071"/>
      <c r="EDT3331" s="2071"/>
      <c r="EDU3331" s="2071"/>
      <c r="EDV3331" s="2071"/>
      <c r="EDW3331" s="2071"/>
      <c r="EDX3331" s="2071"/>
      <c r="EDY3331" s="2071"/>
      <c r="EDZ3331" s="2071"/>
      <c r="EEA3331" s="2071"/>
      <c r="EEB3331" s="2071"/>
      <c r="EEC3331" s="2071"/>
      <c r="EED3331" s="2071"/>
      <c r="EEE3331" s="2071"/>
      <c r="EEF3331" s="2071"/>
      <c r="EEG3331" s="2071"/>
      <c r="EEH3331" s="2071"/>
      <c r="EEI3331" s="2071"/>
      <c r="EEJ3331" s="2071"/>
      <c r="EEK3331" s="2071"/>
      <c r="EEL3331" s="2071"/>
      <c r="EEM3331" s="2071"/>
      <c r="EEN3331" s="2071"/>
      <c r="EEO3331" s="2071"/>
      <c r="EEP3331" s="2071"/>
      <c r="EEQ3331" s="2071"/>
      <c r="EER3331" s="2071"/>
      <c r="EES3331" s="2071"/>
      <c r="EET3331" s="2071"/>
      <c r="EEU3331" s="2071"/>
      <c r="EEV3331" s="2071"/>
      <c r="EEW3331" s="2071"/>
      <c r="EEX3331" s="2071"/>
      <c r="EEY3331" s="2071"/>
      <c r="EEZ3331" s="2071"/>
      <c r="EFA3331" s="2071"/>
      <c r="EFB3331" s="2071"/>
      <c r="EFC3331" s="2071"/>
      <c r="EFD3331" s="2071"/>
      <c r="EFE3331" s="2071"/>
      <c r="EFF3331" s="2071"/>
      <c r="EFG3331" s="2071"/>
      <c r="EFH3331" s="2071"/>
      <c r="EFI3331" s="2071"/>
      <c r="EFJ3331" s="2071"/>
      <c r="EFK3331" s="2071"/>
      <c r="EFL3331" s="2071"/>
      <c r="EFM3331" s="2071"/>
      <c r="EFN3331" s="2071"/>
      <c r="EFO3331" s="2071"/>
      <c r="EFP3331" s="2071"/>
      <c r="EFQ3331" s="2071"/>
      <c r="EFR3331" s="2071"/>
      <c r="EFS3331" s="2071"/>
      <c r="EFT3331" s="2071"/>
      <c r="EFU3331" s="2071"/>
      <c r="EFV3331" s="2071"/>
      <c r="EFW3331" s="2071"/>
      <c r="EFX3331" s="2071"/>
      <c r="EFY3331" s="2071"/>
      <c r="EFZ3331" s="2071"/>
      <c r="EGA3331" s="2071"/>
      <c r="EGB3331" s="2071"/>
      <c r="EGC3331" s="2071"/>
      <c r="EGD3331" s="2071"/>
      <c r="EGE3331" s="2071"/>
      <c r="EGF3331" s="2071"/>
      <c r="EGG3331" s="2071"/>
      <c r="EGH3331" s="2071"/>
      <c r="EGI3331" s="2071"/>
      <c r="EGJ3331" s="2071"/>
      <c r="EGK3331" s="2071"/>
      <c r="EGL3331" s="2071"/>
      <c r="EGM3331" s="2071"/>
      <c r="EGN3331" s="2071"/>
      <c r="EGO3331" s="2071"/>
      <c r="EGP3331" s="2071"/>
      <c r="EGQ3331" s="2071"/>
      <c r="EGR3331" s="2071"/>
      <c r="EGS3331" s="2071"/>
      <c r="EGT3331" s="2071"/>
      <c r="EGU3331" s="2071"/>
      <c r="EGV3331" s="2071"/>
      <c r="EGW3331" s="2071"/>
      <c r="EGX3331" s="2071"/>
      <c r="EGY3331" s="2071"/>
      <c r="EGZ3331" s="2071"/>
      <c r="EHA3331" s="2071"/>
      <c r="EHB3331" s="2071"/>
      <c r="EHC3331" s="2071"/>
      <c r="EHD3331" s="2071"/>
      <c r="EHE3331" s="2071"/>
      <c r="EHF3331" s="2071"/>
      <c r="EHG3331" s="2071"/>
      <c r="EHH3331" s="2071"/>
      <c r="EHI3331" s="2071"/>
      <c r="EHJ3331" s="2071"/>
      <c r="EHK3331" s="2071"/>
      <c r="EHL3331" s="2071"/>
      <c r="EHM3331" s="2071"/>
      <c r="EHN3331" s="2071"/>
      <c r="EHO3331" s="2071"/>
      <c r="EHP3331" s="2071"/>
      <c r="EHQ3331" s="2071"/>
      <c r="EHR3331" s="2071"/>
      <c r="EHS3331" s="2071"/>
      <c r="EHT3331" s="2071"/>
      <c r="EHU3331" s="2071"/>
      <c r="EHV3331" s="2071"/>
      <c r="EHW3331" s="2071"/>
      <c r="EHX3331" s="2071"/>
      <c r="EHY3331" s="2071"/>
      <c r="EHZ3331" s="2071"/>
      <c r="EIA3331" s="2071"/>
      <c r="EIB3331" s="2071"/>
      <c r="EIC3331" s="2071"/>
      <c r="EID3331" s="2071"/>
      <c r="EIE3331" s="2071"/>
      <c r="EIF3331" s="2071"/>
      <c r="EIG3331" s="2071"/>
      <c r="EIH3331" s="2071"/>
      <c r="EII3331" s="2071"/>
      <c r="EIJ3331" s="2071"/>
      <c r="EIK3331" s="2071"/>
      <c r="EIL3331" s="2071"/>
      <c r="EIM3331" s="2071"/>
      <c r="EIN3331" s="2071"/>
      <c r="EIO3331" s="2071"/>
      <c r="EIP3331" s="2071"/>
      <c r="EIQ3331" s="2071"/>
      <c r="EIR3331" s="2071"/>
      <c r="EIS3331" s="2071"/>
      <c r="EIT3331" s="2071"/>
      <c r="EIU3331" s="2071"/>
      <c r="EIV3331" s="2071"/>
      <c r="EIW3331" s="2071"/>
      <c r="EIX3331" s="2071"/>
      <c r="EIY3331" s="2071"/>
      <c r="EIZ3331" s="2071"/>
      <c r="EJA3331" s="2071"/>
      <c r="EJB3331" s="2071"/>
      <c r="EJC3331" s="2071"/>
      <c r="EJD3331" s="2071"/>
      <c r="EJE3331" s="2071"/>
      <c r="EJF3331" s="2071"/>
      <c r="EJG3331" s="2071"/>
      <c r="EJH3331" s="2071"/>
      <c r="EJI3331" s="2071"/>
      <c r="EJJ3331" s="2071"/>
      <c r="EJK3331" s="2071"/>
      <c r="EJL3331" s="2071"/>
      <c r="EJM3331" s="2071"/>
      <c r="EJN3331" s="2071"/>
      <c r="EJO3331" s="2071"/>
      <c r="EJP3331" s="2071"/>
      <c r="EJQ3331" s="2071"/>
      <c r="EJR3331" s="2071"/>
      <c r="EJS3331" s="2071"/>
      <c r="EJT3331" s="2071"/>
      <c r="EJU3331" s="2071"/>
      <c r="EJV3331" s="2071"/>
      <c r="EJW3331" s="2071"/>
      <c r="EJX3331" s="2071"/>
      <c r="EJY3331" s="2071"/>
      <c r="EJZ3331" s="2071"/>
      <c r="EKA3331" s="2071"/>
      <c r="EKB3331" s="2071"/>
      <c r="EKC3331" s="2071"/>
      <c r="EKD3331" s="2071"/>
      <c r="EKE3331" s="2071"/>
      <c r="EKF3331" s="2071"/>
      <c r="EKG3331" s="2071"/>
      <c r="EKH3331" s="2071"/>
      <c r="EKI3331" s="2071"/>
      <c r="EKJ3331" s="2071"/>
      <c r="EKK3331" s="2071"/>
      <c r="EKL3331" s="2071"/>
      <c r="EKM3331" s="2071"/>
      <c r="EKN3331" s="2071"/>
      <c r="EKO3331" s="2071"/>
      <c r="EKP3331" s="2071"/>
      <c r="EKQ3331" s="2071"/>
      <c r="EKR3331" s="2071"/>
      <c r="EKS3331" s="2071"/>
      <c r="EKT3331" s="2071"/>
      <c r="EKU3331" s="2071"/>
      <c r="EKV3331" s="2071"/>
      <c r="EKW3331" s="2071"/>
      <c r="EKX3331" s="2071"/>
      <c r="EKY3331" s="2071"/>
      <c r="EKZ3331" s="2071"/>
      <c r="ELA3331" s="2071"/>
      <c r="ELB3331" s="2071"/>
      <c r="ELC3331" s="2071"/>
      <c r="ELD3331" s="2071"/>
      <c r="ELE3331" s="2071"/>
      <c r="ELF3331" s="2071"/>
      <c r="ELG3331" s="2071"/>
      <c r="ELH3331" s="2071"/>
      <c r="ELI3331" s="2071"/>
      <c r="ELJ3331" s="2071"/>
      <c r="ELK3331" s="2071"/>
      <c r="ELL3331" s="2071"/>
      <c r="ELM3331" s="2071"/>
      <c r="ELN3331" s="2071"/>
      <c r="ELO3331" s="2071"/>
      <c r="ELP3331" s="2071"/>
      <c r="ELQ3331" s="2071"/>
      <c r="ELR3331" s="2071"/>
      <c r="ELS3331" s="2071"/>
      <c r="ELT3331" s="2071"/>
      <c r="ELU3331" s="2071"/>
      <c r="ELV3331" s="2071"/>
      <c r="ELW3331" s="2071"/>
      <c r="ELX3331" s="2071"/>
      <c r="ELY3331" s="2071"/>
      <c r="ELZ3331" s="2071"/>
      <c r="EMA3331" s="2071"/>
      <c r="EMB3331" s="2071"/>
      <c r="EMC3331" s="2071"/>
      <c r="EMD3331" s="2071"/>
      <c r="EME3331" s="2071"/>
      <c r="EMF3331" s="2071"/>
      <c r="EMG3331" s="2071"/>
      <c r="EMH3331" s="2071"/>
      <c r="EMI3331" s="2071"/>
      <c r="EMJ3331" s="2071"/>
      <c r="EMK3331" s="2071"/>
      <c r="EML3331" s="2071"/>
      <c r="EMM3331" s="2071"/>
      <c r="EMN3331" s="2071"/>
      <c r="EMO3331" s="2071"/>
      <c r="EMP3331" s="2071"/>
      <c r="EMQ3331" s="2071"/>
      <c r="EMR3331" s="2071"/>
      <c r="EMS3331" s="2071"/>
      <c r="EMT3331" s="2071"/>
      <c r="EMU3331" s="2071"/>
      <c r="EMV3331" s="2071"/>
      <c r="EMW3331" s="2071"/>
      <c r="EMX3331" s="2071"/>
      <c r="EMY3331" s="2071"/>
      <c r="EMZ3331" s="2071"/>
      <c r="ENA3331" s="2071"/>
      <c r="ENB3331" s="2071"/>
      <c r="ENC3331" s="2071"/>
      <c r="END3331" s="2071"/>
      <c r="ENE3331" s="2071"/>
      <c r="ENF3331" s="2071"/>
      <c r="ENG3331" s="2071"/>
      <c r="ENH3331" s="2071"/>
      <c r="ENI3331" s="2071"/>
      <c r="ENJ3331" s="2071"/>
      <c r="ENK3331" s="2071"/>
      <c r="ENL3331" s="2071"/>
      <c r="ENM3331" s="2071"/>
      <c r="ENN3331" s="2071"/>
      <c r="ENO3331" s="2071"/>
      <c r="ENP3331" s="2071"/>
      <c r="ENQ3331" s="2071"/>
      <c r="ENR3331" s="2071"/>
      <c r="ENS3331" s="2071"/>
      <c r="ENT3331" s="2071"/>
      <c r="ENU3331" s="2071"/>
      <c r="ENV3331" s="2071"/>
      <c r="ENW3331" s="2071"/>
      <c r="ENX3331" s="2071"/>
      <c r="ENY3331" s="2071"/>
      <c r="ENZ3331" s="2071"/>
      <c r="EOA3331" s="2071"/>
      <c r="EOB3331" s="2071"/>
      <c r="EOC3331" s="2071"/>
      <c r="EOD3331" s="2071"/>
      <c r="EOE3331" s="2071"/>
      <c r="EOF3331" s="2071"/>
      <c r="EOG3331" s="2071"/>
      <c r="EOH3331" s="2071"/>
      <c r="EOI3331" s="2071"/>
      <c r="EOJ3331" s="2071"/>
      <c r="EOK3331" s="2071"/>
      <c r="EOL3331" s="2071"/>
      <c r="EOM3331" s="2071"/>
      <c r="EON3331" s="2071"/>
      <c r="EOO3331" s="2071"/>
      <c r="EOP3331" s="2071"/>
      <c r="EOQ3331" s="2071"/>
      <c r="EOR3331" s="2071"/>
      <c r="EOS3331" s="2071"/>
      <c r="EOT3331" s="2071"/>
      <c r="EOU3331" s="2071"/>
      <c r="EOV3331" s="2071"/>
      <c r="EOW3331" s="2071"/>
      <c r="EOX3331" s="2071"/>
      <c r="EOY3331" s="2071"/>
      <c r="EOZ3331" s="2071"/>
      <c r="EPA3331" s="2071"/>
      <c r="EPB3331" s="2071"/>
      <c r="EPC3331" s="2071"/>
      <c r="EPD3331" s="2071"/>
      <c r="EPE3331" s="2071"/>
      <c r="EPF3331" s="2071"/>
      <c r="EPG3331" s="2071"/>
      <c r="EPH3331" s="2071"/>
      <c r="EPI3331" s="2071"/>
      <c r="EPJ3331" s="2071"/>
      <c r="EPK3331" s="2071"/>
      <c r="EPL3331" s="2071"/>
      <c r="EPM3331" s="2071"/>
      <c r="EPN3331" s="2071"/>
      <c r="EPO3331" s="2071"/>
      <c r="EPP3331" s="2071"/>
      <c r="EPQ3331" s="2071"/>
      <c r="EPR3331" s="2071"/>
      <c r="EPS3331" s="2071"/>
      <c r="EPT3331" s="2071"/>
      <c r="EPU3331" s="2071"/>
      <c r="EPV3331" s="2071"/>
      <c r="EPW3331" s="2071"/>
      <c r="EPX3331" s="2071"/>
      <c r="EPY3331" s="2071"/>
      <c r="EPZ3331" s="2071"/>
      <c r="EQA3331" s="2071"/>
      <c r="EQB3331" s="2071"/>
      <c r="EQC3331" s="2071"/>
      <c r="EQD3331" s="2071"/>
      <c r="EQE3331" s="2071"/>
      <c r="EQF3331" s="2071"/>
      <c r="EQG3331" s="2071"/>
      <c r="EQH3331" s="2071"/>
      <c r="EQI3331" s="2071"/>
      <c r="EQJ3331" s="2071"/>
      <c r="EQK3331" s="2071"/>
      <c r="EQL3331" s="2071"/>
      <c r="EQM3331" s="2071"/>
      <c r="EQN3331" s="2071"/>
      <c r="EQO3331" s="2071"/>
      <c r="EQP3331" s="2071"/>
      <c r="EQQ3331" s="2071"/>
      <c r="EQR3331" s="2071"/>
      <c r="EQS3331" s="2071"/>
      <c r="EQT3331" s="2071"/>
      <c r="EQU3331" s="2071"/>
      <c r="EQV3331" s="2071"/>
      <c r="EQW3331" s="2071"/>
      <c r="EQX3331" s="2071"/>
      <c r="EQY3331" s="2071"/>
      <c r="EQZ3331" s="2071"/>
      <c r="ERA3331" s="2071"/>
      <c r="ERB3331" s="2071"/>
      <c r="ERC3331" s="2071"/>
      <c r="ERD3331" s="2071"/>
      <c r="ERE3331" s="2071"/>
      <c r="ERF3331" s="2071"/>
      <c r="ERG3331" s="2071"/>
      <c r="ERH3331" s="2071"/>
      <c r="ERI3331" s="2071"/>
      <c r="ERJ3331" s="2071"/>
      <c r="ERK3331" s="2071"/>
      <c r="ERL3331" s="2071"/>
      <c r="ERM3331" s="2071"/>
      <c r="ERN3331" s="2071"/>
      <c r="ERO3331" s="2071"/>
      <c r="ERP3331" s="2071"/>
      <c r="ERQ3331" s="2071"/>
      <c r="ERR3331" s="2071"/>
      <c r="ERS3331" s="2071"/>
      <c r="ERT3331" s="2071"/>
      <c r="ERU3331" s="2071"/>
      <c r="ERV3331" s="2071"/>
      <c r="ERW3331" s="2071"/>
      <c r="ERX3331" s="2071"/>
      <c r="ERY3331" s="2071"/>
      <c r="ERZ3331" s="2071"/>
      <c r="ESA3331" s="2071"/>
      <c r="ESB3331" s="2071"/>
      <c r="ESC3331" s="2071"/>
      <c r="ESD3331" s="2071"/>
      <c r="ESE3331" s="2071"/>
      <c r="ESF3331" s="2071"/>
      <c r="ESG3331" s="2071"/>
      <c r="ESH3331" s="2071"/>
      <c r="ESI3331" s="2071"/>
      <c r="ESJ3331" s="2071"/>
      <c r="ESK3331" s="2071"/>
      <c r="ESL3331" s="2071"/>
      <c r="ESM3331" s="2071"/>
      <c r="ESN3331" s="2071"/>
      <c r="ESO3331" s="2071"/>
      <c r="ESP3331" s="2071"/>
      <c r="ESQ3331" s="2071"/>
      <c r="ESR3331" s="2071"/>
      <c r="ESS3331" s="2071"/>
      <c r="EST3331" s="2071"/>
      <c r="ESU3331" s="2071"/>
      <c r="ESV3331" s="2071"/>
      <c r="ESW3331" s="2071"/>
      <c r="ESX3331" s="2071"/>
      <c r="ESY3331" s="2071"/>
      <c r="ESZ3331" s="2071"/>
      <c r="ETA3331" s="2071"/>
      <c r="ETB3331" s="2071"/>
      <c r="ETC3331" s="2071"/>
      <c r="ETD3331" s="2071"/>
      <c r="ETE3331" s="2071"/>
      <c r="ETF3331" s="2071"/>
      <c r="ETG3331" s="2071"/>
      <c r="ETH3331" s="2071"/>
      <c r="ETI3331" s="2071"/>
      <c r="ETJ3331" s="2071"/>
      <c r="ETK3331" s="2071"/>
      <c r="ETL3331" s="2071"/>
      <c r="ETM3331" s="2071"/>
      <c r="ETN3331" s="2071"/>
      <c r="ETO3331" s="2071"/>
      <c r="ETP3331" s="2071"/>
      <c r="ETQ3331" s="2071"/>
      <c r="ETR3331" s="2071"/>
      <c r="ETS3331" s="2071"/>
      <c r="ETT3331" s="2071"/>
      <c r="ETU3331" s="2071"/>
      <c r="ETV3331" s="2071"/>
      <c r="ETW3331" s="2071"/>
      <c r="ETX3331" s="2071"/>
      <c r="ETY3331" s="2071"/>
      <c r="ETZ3331" s="2071"/>
      <c r="EUA3331" s="2071"/>
      <c r="EUB3331" s="2071"/>
      <c r="EUC3331" s="2071"/>
      <c r="EUD3331" s="2071"/>
      <c r="EUE3331" s="2071"/>
      <c r="EUF3331" s="2071"/>
      <c r="EUG3331" s="2071"/>
      <c r="EUH3331" s="2071"/>
      <c r="EUI3331" s="2071"/>
      <c r="EUJ3331" s="2071"/>
      <c r="EUK3331" s="2071"/>
      <c r="EUL3331" s="2071"/>
      <c r="EUM3331" s="2071"/>
      <c r="EUN3331" s="2071"/>
      <c r="EUO3331" s="2071"/>
      <c r="EUP3331" s="2071"/>
      <c r="EUQ3331" s="2071"/>
      <c r="EUR3331" s="2071"/>
      <c r="EUS3331" s="2071"/>
      <c r="EUT3331" s="2071"/>
      <c r="EUU3331" s="2071"/>
      <c r="EUV3331" s="2071"/>
      <c r="EUW3331" s="2071"/>
      <c r="EUX3331" s="2071"/>
      <c r="EUY3331" s="2071"/>
      <c r="EUZ3331" s="2071"/>
      <c r="EVA3331" s="2071"/>
      <c r="EVB3331" s="2071"/>
      <c r="EVC3331" s="2071"/>
      <c r="EVD3331" s="2071"/>
      <c r="EVE3331" s="2071"/>
      <c r="EVF3331" s="2071"/>
      <c r="EVG3331" s="2071"/>
      <c r="EVH3331" s="2071"/>
      <c r="EVI3331" s="2071"/>
      <c r="EVJ3331" s="2071"/>
      <c r="EVK3331" s="2071"/>
      <c r="EVL3331" s="2071"/>
      <c r="EVM3331" s="2071"/>
      <c r="EVN3331" s="2071"/>
      <c r="EVO3331" s="2071"/>
      <c r="EVP3331" s="2071"/>
      <c r="EVQ3331" s="2071"/>
      <c r="EVR3331" s="2071"/>
      <c r="EVS3331" s="2071"/>
      <c r="EVT3331" s="2071"/>
      <c r="EVU3331" s="2071"/>
      <c r="EVV3331" s="2071"/>
      <c r="EVW3331" s="2071"/>
      <c r="EVX3331" s="2071"/>
      <c r="EVY3331" s="2071"/>
      <c r="EVZ3331" s="2071"/>
      <c r="EWA3331" s="2071"/>
      <c r="EWB3331" s="2071"/>
      <c r="EWC3331" s="2071"/>
      <c r="EWD3331" s="2071"/>
      <c r="EWE3331" s="2071"/>
      <c r="EWF3331" s="2071"/>
      <c r="EWG3331" s="2071"/>
      <c r="EWH3331" s="2071"/>
      <c r="EWI3331" s="2071"/>
      <c r="EWJ3331" s="2071"/>
      <c r="EWK3331" s="2071"/>
      <c r="EWL3331" s="2071"/>
      <c r="EWM3331" s="2071"/>
      <c r="EWN3331" s="2071"/>
      <c r="EWO3331" s="2071"/>
      <c r="EWP3331" s="2071"/>
      <c r="EWQ3331" s="2071"/>
      <c r="EWR3331" s="2071"/>
      <c r="EWS3331" s="2071"/>
      <c r="EWT3331" s="2071"/>
      <c r="EWU3331" s="2071"/>
      <c r="EWV3331" s="2071"/>
      <c r="EWW3331" s="2071"/>
      <c r="EWX3331" s="2071"/>
      <c r="EWY3331" s="2071"/>
      <c r="EWZ3331" s="2071"/>
      <c r="EXA3331" s="2071"/>
      <c r="EXB3331" s="2071"/>
      <c r="EXC3331" s="2071"/>
      <c r="EXD3331" s="2071"/>
      <c r="EXE3331" s="2071"/>
      <c r="EXF3331" s="2071"/>
      <c r="EXG3331" s="2071"/>
      <c r="EXH3331" s="2071"/>
      <c r="EXI3331" s="2071"/>
      <c r="EXJ3331" s="2071"/>
      <c r="EXK3331" s="2071"/>
      <c r="EXL3331" s="2071"/>
      <c r="EXM3331" s="2071"/>
      <c r="EXN3331" s="2071"/>
      <c r="EXO3331" s="2071"/>
      <c r="EXP3331" s="2071"/>
      <c r="EXQ3331" s="2071"/>
      <c r="EXR3331" s="2071"/>
      <c r="EXS3331" s="2071"/>
      <c r="EXT3331" s="2071"/>
      <c r="EXU3331" s="2071"/>
      <c r="EXV3331" s="2071"/>
      <c r="EXW3331" s="2071"/>
      <c r="EXX3331" s="2071"/>
      <c r="EXY3331" s="2071"/>
      <c r="EXZ3331" s="2071"/>
      <c r="EYA3331" s="2071"/>
      <c r="EYB3331" s="2071"/>
      <c r="EYC3331" s="2071"/>
      <c r="EYD3331" s="2071"/>
      <c r="EYE3331" s="2071"/>
      <c r="EYF3331" s="2071"/>
      <c r="EYG3331" s="2071"/>
      <c r="EYH3331" s="2071"/>
      <c r="EYI3331" s="2071"/>
      <c r="EYJ3331" s="2071"/>
      <c r="EYK3331" s="2071"/>
      <c r="EYL3331" s="2071"/>
      <c r="EYM3331" s="2071"/>
      <c r="EYN3331" s="2071"/>
      <c r="EYO3331" s="2071"/>
      <c r="EYP3331" s="2071"/>
      <c r="EYQ3331" s="2071"/>
      <c r="EYR3331" s="2071"/>
      <c r="EYS3331" s="2071"/>
      <c r="EYT3331" s="2071"/>
      <c r="EYU3331" s="2071"/>
      <c r="EYV3331" s="2071"/>
      <c r="EYW3331" s="2071"/>
      <c r="EYX3331" s="2071"/>
      <c r="EYY3331" s="2071"/>
      <c r="EYZ3331" s="2071"/>
      <c r="EZA3331" s="2071"/>
      <c r="EZB3331" s="2071"/>
      <c r="EZC3331" s="2071"/>
      <c r="EZD3331" s="2071"/>
      <c r="EZE3331" s="2071"/>
      <c r="EZF3331" s="2071"/>
      <c r="EZG3331" s="2071"/>
      <c r="EZH3331" s="2071"/>
      <c r="EZI3331" s="2071"/>
      <c r="EZJ3331" s="2071"/>
      <c r="EZK3331" s="2071"/>
      <c r="EZL3331" s="2071"/>
      <c r="EZM3331" s="2071"/>
      <c r="EZN3331" s="2071"/>
      <c r="EZO3331" s="2071"/>
      <c r="EZP3331" s="2071"/>
      <c r="EZQ3331" s="2071"/>
      <c r="EZR3331" s="2071"/>
      <c r="EZS3331" s="2071"/>
      <c r="EZT3331" s="2071"/>
      <c r="EZU3331" s="2071"/>
      <c r="EZV3331" s="2071"/>
      <c r="EZW3331" s="2071"/>
      <c r="EZX3331" s="2071"/>
      <c r="EZY3331" s="2071"/>
      <c r="EZZ3331" s="2071"/>
      <c r="FAA3331" s="2071"/>
      <c r="FAB3331" s="2071"/>
      <c r="FAC3331" s="2071"/>
      <c r="FAD3331" s="2071"/>
      <c r="FAE3331" s="2071"/>
      <c r="FAF3331" s="2071"/>
      <c r="FAG3331" s="2071"/>
      <c r="FAH3331" s="2071"/>
      <c r="FAI3331" s="2071"/>
      <c r="FAJ3331" s="2071"/>
      <c r="FAK3331" s="2071"/>
      <c r="FAL3331" s="2071"/>
      <c r="FAM3331" s="2071"/>
      <c r="FAN3331" s="2071"/>
      <c r="FAO3331" s="2071"/>
      <c r="FAP3331" s="2071"/>
      <c r="FAQ3331" s="2071"/>
      <c r="FAR3331" s="2071"/>
      <c r="FAS3331" s="2071"/>
      <c r="FAT3331" s="2071"/>
      <c r="FAU3331" s="2071"/>
      <c r="FAV3331" s="2071"/>
      <c r="FAW3331" s="2071"/>
      <c r="FAX3331" s="2071"/>
      <c r="FAY3331" s="2071"/>
      <c r="FAZ3331" s="2071"/>
      <c r="FBA3331" s="2071"/>
      <c r="FBB3331" s="2071"/>
      <c r="FBC3331" s="2071"/>
      <c r="FBD3331" s="2071"/>
      <c r="FBE3331" s="2071"/>
      <c r="FBF3331" s="2071"/>
      <c r="FBG3331" s="2071"/>
      <c r="FBH3331" s="2071"/>
      <c r="FBI3331" s="2071"/>
      <c r="FBJ3331" s="2071"/>
      <c r="FBK3331" s="2071"/>
      <c r="FBL3331" s="2071"/>
      <c r="FBM3331" s="2071"/>
      <c r="FBN3331" s="2071"/>
      <c r="FBO3331" s="2071"/>
      <c r="FBP3331" s="2071"/>
      <c r="FBQ3331" s="2071"/>
      <c r="FBR3331" s="2071"/>
      <c r="FBS3331" s="2071"/>
      <c r="FBT3331" s="2071"/>
      <c r="FBU3331" s="2071"/>
      <c r="FBV3331" s="2071"/>
      <c r="FBW3331" s="2071"/>
      <c r="FBX3331" s="2071"/>
      <c r="FBY3331" s="2071"/>
      <c r="FBZ3331" s="2071"/>
      <c r="FCA3331" s="2071"/>
      <c r="FCB3331" s="2071"/>
      <c r="FCC3331" s="2071"/>
      <c r="FCD3331" s="2071"/>
      <c r="FCE3331" s="2071"/>
      <c r="FCF3331" s="2071"/>
      <c r="FCG3331" s="2071"/>
      <c r="FCH3331" s="2071"/>
      <c r="FCI3331" s="2071"/>
      <c r="FCJ3331" s="2071"/>
      <c r="FCK3331" s="2071"/>
      <c r="FCL3331" s="2071"/>
      <c r="FCM3331" s="2071"/>
      <c r="FCN3331" s="2071"/>
      <c r="FCO3331" s="2071"/>
      <c r="FCP3331" s="2071"/>
      <c r="FCQ3331" s="2071"/>
      <c r="FCR3331" s="2071"/>
      <c r="FCS3331" s="2071"/>
      <c r="FCT3331" s="2071"/>
      <c r="FCU3331" s="2071"/>
      <c r="FCV3331" s="2071"/>
      <c r="FCW3331" s="2071"/>
      <c r="FCX3331" s="2071"/>
      <c r="FCY3331" s="2071"/>
      <c r="FCZ3331" s="2071"/>
      <c r="FDA3331" s="2071"/>
      <c r="FDB3331" s="2071"/>
      <c r="FDC3331" s="2071"/>
      <c r="FDD3331" s="2071"/>
      <c r="FDE3331" s="2071"/>
      <c r="FDF3331" s="2071"/>
      <c r="FDG3331" s="2071"/>
      <c r="FDH3331" s="2071"/>
      <c r="FDI3331" s="2071"/>
      <c r="FDJ3331" s="2071"/>
      <c r="FDK3331" s="2071"/>
      <c r="FDL3331" s="2071"/>
      <c r="FDM3331" s="2071"/>
      <c r="FDN3331" s="2071"/>
      <c r="FDO3331" s="2071"/>
      <c r="FDP3331" s="2071"/>
      <c r="FDQ3331" s="2071"/>
      <c r="FDR3331" s="2071"/>
      <c r="FDS3331" s="2071"/>
      <c r="FDT3331" s="2071"/>
      <c r="FDU3331" s="2071"/>
      <c r="FDV3331" s="2071"/>
      <c r="FDW3331" s="2071"/>
      <c r="FDX3331" s="2071"/>
      <c r="FDY3331" s="2071"/>
      <c r="FDZ3331" s="2071"/>
      <c r="FEA3331" s="2071"/>
      <c r="FEB3331" s="2071"/>
      <c r="FEC3331" s="2071"/>
      <c r="FED3331" s="2071"/>
      <c r="FEE3331" s="2071"/>
      <c r="FEF3331" s="2071"/>
      <c r="FEG3331" s="2071"/>
      <c r="FEH3331" s="2071"/>
      <c r="FEI3331" s="2071"/>
      <c r="FEJ3331" s="2071"/>
      <c r="FEK3331" s="2071"/>
      <c r="FEL3331" s="2071"/>
      <c r="FEM3331" s="2071"/>
      <c r="FEN3331" s="2071"/>
      <c r="FEO3331" s="2071"/>
      <c r="FEP3331" s="2071"/>
      <c r="FEQ3331" s="2071"/>
      <c r="FER3331" s="2071"/>
      <c r="FES3331" s="2071"/>
      <c r="FET3331" s="2071"/>
      <c r="FEU3331" s="2071"/>
      <c r="FEV3331" s="2071"/>
      <c r="FEW3331" s="2071"/>
      <c r="FEX3331" s="2071"/>
      <c r="FEY3331" s="2071"/>
      <c r="FEZ3331" s="2071"/>
      <c r="FFA3331" s="2071"/>
      <c r="FFB3331" s="2071"/>
      <c r="FFC3331" s="2071"/>
      <c r="FFD3331" s="2071"/>
      <c r="FFE3331" s="2071"/>
      <c r="FFF3331" s="2071"/>
      <c r="FFG3331" s="2071"/>
      <c r="FFH3331" s="2071"/>
      <c r="FFI3331" s="2071"/>
      <c r="FFJ3331" s="2071"/>
      <c r="FFK3331" s="2071"/>
      <c r="FFL3331" s="2071"/>
      <c r="FFM3331" s="2071"/>
      <c r="FFN3331" s="2071"/>
      <c r="FFO3331" s="2071"/>
      <c r="FFP3331" s="2071"/>
      <c r="FFQ3331" s="2071"/>
      <c r="FFR3331" s="2071"/>
      <c r="FFS3331" s="2071"/>
      <c r="FFT3331" s="2071"/>
      <c r="FFU3331" s="2071"/>
      <c r="FFV3331" s="2071"/>
      <c r="FFW3331" s="2071"/>
      <c r="FFX3331" s="2071"/>
      <c r="FFY3331" s="2071"/>
      <c r="FFZ3331" s="2071"/>
      <c r="FGA3331" s="2071"/>
      <c r="FGB3331" s="2071"/>
      <c r="FGC3331" s="2071"/>
      <c r="FGD3331" s="2071"/>
      <c r="FGE3331" s="2071"/>
      <c r="FGF3331" s="2071"/>
      <c r="FGG3331" s="2071"/>
      <c r="FGH3331" s="2071"/>
      <c r="FGI3331" s="2071"/>
      <c r="FGJ3331" s="2071"/>
      <c r="FGK3331" s="2071"/>
      <c r="FGL3331" s="2071"/>
      <c r="FGM3331" s="2071"/>
      <c r="FGN3331" s="2071"/>
      <c r="FGO3331" s="2071"/>
      <c r="FGP3331" s="2071"/>
      <c r="FGQ3331" s="2071"/>
      <c r="FGR3331" s="2071"/>
      <c r="FGS3331" s="2071"/>
      <c r="FGT3331" s="2071"/>
      <c r="FGU3331" s="2071"/>
      <c r="FGV3331" s="2071"/>
      <c r="FGW3331" s="2071"/>
      <c r="FGX3331" s="2071"/>
      <c r="FGY3331" s="2071"/>
      <c r="FGZ3331" s="2071"/>
      <c r="FHA3331" s="2071"/>
      <c r="FHB3331" s="2071"/>
      <c r="FHC3331" s="2071"/>
      <c r="FHD3331" s="2071"/>
      <c r="FHE3331" s="2071"/>
      <c r="FHF3331" s="2071"/>
      <c r="FHG3331" s="2071"/>
      <c r="FHH3331" s="2071"/>
      <c r="FHI3331" s="2071"/>
      <c r="FHJ3331" s="2071"/>
      <c r="FHK3331" s="2071"/>
      <c r="FHL3331" s="2071"/>
      <c r="FHM3331" s="2071"/>
      <c r="FHN3331" s="2071"/>
      <c r="FHO3331" s="2071"/>
      <c r="FHP3331" s="2071"/>
      <c r="FHQ3331" s="2071"/>
      <c r="FHR3331" s="2071"/>
      <c r="FHS3331" s="2071"/>
      <c r="FHT3331" s="2071"/>
      <c r="FHU3331" s="2071"/>
      <c r="FHV3331" s="2071"/>
      <c r="FHW3331" s="2071"/>
      <c r="FHX3331" s="2071"/>
      <c r="FHY3331" s="2071"/>
      <c r="FHZ3331" s="2071"/>
      <c r="FIA3331" s="2071"/>
      <c r="FIB3331" s="2071"/>
      <c r="FIC3331" s="2071"/>
      <c r="FID3331" s="2071"/>
      <c r="FIE3331" s="2071"/>
      <c r="FIF3331" s="2071"/>
      <c r="FIG3331" s="2071"/>
      <c r="FIH3331" s="2071"/>
      <c r="FII3331" s="2071"/>
      <c r="FIJ3331" s="2071"/>
      <c r="FIK3331" s="2071"/>
      <c r="FIL3331" s="2071"/>
      <c r="FIM3331" s="2071"/>
      <c r="FIN3331" s="2071"/>
      <c r="FIO3331" s="2071"/>
      <c r="FIP3331" s="2071"/>
      <c r="FIQ3331" s="2071"/>
      <c r="FIR3331" s="2071"/>
      <c r="FIS3331" s="2071"/>
      <c r="FIT3331" s="2071"/>
      <c r="FIU3331" s="2071"/>
      <c r="FIV3331" s="2071"/>
      <c r="FIW3331" s="2071"/>
      <c r="FIX3331" s="2071"/>
      <c r="FIY3331" s="2071"/>
      <c r="FIZ3331" s="2071"/>
      <c r="FJA3331" s="2071"/>
      <c r="FJB3331" s="2071"/>
      <c r="FJC3331" s="2071"/>
      <c r="FJD3331" s="2071"/>
      <c r="FJE3331" s="2071"/>
      <c r="FJF3331" s="2071"/>
      <c r="FJG3331" s="2071"/>
      <c r="FJH3331" s="2071"/>
      <c r="FJI3331" s="2071"/>
      <c r="FJJ3331" s="2071"/>
      <c r="FJK3331" s="2071"/>
      <c r="FJL3331" s="2071"/>
      <c r="FJM3331" s="2071"/>
      <c r="FJN3331" s="2071"/>
      <c r="FJO3331" s="2071"/>
      <c r="FJP3331" s="2071"/>
      <c r="FJQ3331" s="2071"/>
      <c r="FJR3331" s="2071"/>
      <c r="FJS3331" s="2071"/>
      <c r="FJT3331" s="2071"/>
      <c r="FJU3331" s="2071"/>
      <c r="FJV3331" s="2071"/>
      <c r="FJW3331" s="2071"/>
      <c r="FJX3331" s="2071"/>
      <c r="FJY3331" s="2071"/>
      <c r="FJZ3331" s="2071"/>
      <c r="FKA3331" s="2071"/>
      <c r="FKB3331" s="2071"/>
      <c r="FKC3331" s="2071"/>
      <c r="FKD3331" s="2071"/>
      <c r="FKE3331" s="2071"/>
      <c r="FKF3331" s="2071"/>
      <c r="FKG3331" s="2071"/>
      <c r="FKH3331" s="2071"/>
      <c r="FKI3331" s="2071"/>
      <c r="FKJ3331" s="2071"/>
      <c r="FKK3331" s="2071"/>
      <c r="FKL3331" s="2071"/>
      <c r="FKM3331" s="2071"/>
      <c r="FKN3331" s="2071"/>
      <c r="FKO3331" s="2071"/>
      <c r="FKP3331" s="2071"/>
      <c r="FKQ3331" s="2071"/>
      <c r="FKR3331" s="2071"/>
      <c r="FKS3331" s="2071"/>
      <c r="FKT3331" s="2071"/>
      <c r="FKU3331" s="2071"/>
      <c r="FKV3331" s="2071"/>
      <c r="FKW3331" s="2071"/>
      <c r="FKX3331" s="2071"/>
      <c r="FKY3331" s="2071"/>
      <c r="FKZ3331" s="2071"/>
      <c r="FLA3331" s="2071"/>
      <c r="FLB3331" s="2071"/>
      <c r="FLC3331" s="2071"/>
      <c r="FLD3331" s="2071"/>
      <c r="FLE3331" s="2071"/>
      <c r="FLF3331" s="2071"/>
      <c r="FLG3331" s="2071"/>
      <c r="FLH3331" s="2071"/>
      <c r="FLI3331" s="2071"/>
      <c r="FLJ3331" s="2071"/>
      <c r="FLK3331" s="2071"/>
      <c r="FLL3331" s="2071"/>
      <c r="FLM3331" s="2071"/>
      <c r="FLN3331" s="2071"/>
      <c r="FLO3331" s="2071"/>
      <c r="FLP3331" s="2071"/>
      <c r="FLQ3331" s="2071"/>
      <c r="FLR3331" s="2071"/>
      <c r="FLS3331" s="2071"/>
      <c r="FLT3331" s="2071"/>
      <c r="FLU3331" s="2071"/>
      <c r="FLV3331" s="2071"/>
      <c r="FLW3331" s="2071"/>
      <c r="FLX3331" s="2071"/>
      <c r="FLY3331" s="2071"/>
      <c r="FLZ3331" s="2071"/>
      <c r="FMA3331" s="2071"/>
      <c r="FMB3331" s="2071"/>
      <c r="FMC3331" s="2071"/>
      <c r="FMD3331" s="2071"/>
      <c r="FME3331" s="2071"/>
      <c r="FMF3331" s="2071"/>
      <c r="FMG3331" s="2071"/>
      <c r="FMH3331" s="2071"/>
      <c r="FMI3331" s="2071"/>
      <c r="FMJ3331" s="2071"/>
      <c r="FMK3331" s="2071"/>
      <c r="FML3331" s="2071"/>
      <c r="FMM3331" s="2071"/>
      <c r="FMN3331" s="2071"/>
      <c r="FMO3331" s="2071"/>
      <c r="FMP3331" s="2071"/>
      <c r="FMQ3331" s="2071"/>
      <c r="FMR3331" s="2071"/>
      <c r="FMS3331" s="2071"/>
      <c r="FMT3331" s="2071"/>
      <c r="FMU3331" s="2071"/>
      <c r="FMV3331" s="2071"/>
      <c r="FMW3331" s="2071"/>
      <c r="FMX3331" s="2071"/>
      <c r="FMY3331" s="2071"/>
      <c r="FMZ3331" s="2071"/>
      <c r="FNA3331" s="2071"/>
      <c r="FNB3331" s="2071"/>
      <c r="FNC3331" s="2071"/>
      <c r="FND3331" s="2071"/>
      <c r="FNE3331" s="2071"/>
      <c r="FNF3331" s="2071"/>
      <c r="FNG3331" s="2071"/>
      <c r="FNH3331" s="2071"/>
      <c r="FNI3331" s="2071"/>
      <c r="FNJ3331" s="2071"/>
      <c r="FNK3331" s="2071"/>
      <c r="FNL3331" s="2071"/>
      <c r="FNM3331" s="2071"/>
      <c r="FNN3331" s="2071"/>
      <c r="FNO3331" s="2071"/>
      <c r="FNP3331" s="2071"/>
      <c r="FNQ3331" s="2071"/>
      <c r="FNR3331" s="2071"/>
      <c r="FNS3331" s="2071"/>
      <c r="FNT3331" s="2071"/>
      <c r="FNU3331" s="2071"/>
      <c r="FNV3331" s="2071"/>
      <c r="FNW3331" s="2071"/>
      <c r="FNX3331" s="2071"/>
      <c r="FNY3331" s="2071"/>
      <c r="FNZ3331" s="2071"/>
      <c r="FOA3331" s="2071"/>
      <c r="FOB3331" s="2071"/>
      <c r="FOC3331" s="2071"/>
      <c r="FOD3331" s="2071"/>
      <c r="FOE3331" s="2071"/>
      <c r="FOF3331" s="2071"/>
      <c r="FOG3331" s="2071"/>
      <c r="FOH3331" s="2071"/>
      <c r="FOI3331" s="2071"/>
      <c r="FOJ3331" s="2071"/>
      <c r="FOK3331" s="2071"/>
      <c r="FOL3331" s="2071"/>
      <c r="FOM3331" s="2071"/>
      <c r="FON3331" s="2071"/>
      <c r="FOO3331" s="2071"/>
      <c r="FOP3331" s="2071"/>
      <c r="FOQ3331" s="2071"/>
      <c r="FOR3331" s="2071"/>
      <c r="FOS3331" s="2071"/>
      <c r="FOT3331" s="2071"/>
      <c r="FOU3331" s="2071"/>
      <c r="FOV3331" s="2071"/>
      <c r="FOW3331" s="2071"/>
      <c r="FOX3331" s="2071"/>
      <c r="FOY3331" s="2071"/>
      <c r="FOZ3331" s="2071"/>
      <c r="FPA3331" s="2071"/>
      <c r="FPB3331" s="2071"/>
      <c r="FPC3331" s="2071"/>
      <c r="FPD3331" s="2071"/>
      <c r="FPE3331" s="2071"/>
      <c r="FPF3331" s="2071"/>
      <c r="FPG3331" s="2071"/>
      <c r="FPH3331" s="2071"/>
      <c r="FPI3331" s="2071"/>
      <c r="FPJ3331" s="2071"/>
      <c r="FPK3331" s="2071"/>
      <c r="FPL3331" s="2071"/>
      <c r="FPM3331" s="2071"/>
      <c r="FPN3331" s="2071"/>
      <c r="FPO3331" s="2071"/>
      <c r="FPP3331" s="2071"/>
      <c r="FPQ3331" s="2071"/>
      <c r="FPR3331" s="2071"/>
      <c r="FPS3331" s="2071"/>
      <c r="FPT3331" s="2071"/>
      <c r="FPU3331" s="2071"/>
      <c r="FPV3331" s="2071"/>
      <c r="FPW3331" s="2071"/>
      <c r="FPX3331" s="2071"/>
      <c r="FPY3331" s="2071"/>
      <c r="FPZ3331" s="2071"/>
      <c r="FQA3331" s="2071"/>
      <c r="FQB3331" s="2071"/>
      <c r="FQC3331" s="2071"/>
      <c r="FQD3331" s="2071"/>
      <c r="FQE3331" s="2071"/>
      <c r="FQF3331" s="2071"/>
      <c r="FQG3331" s="2071"/>
      <c r="FQH3331" s="2071"/>
      <c r="FQI3331" s="2071"/>
      <c r="FQJ3331" s="2071"/>
      <c r="FQK3331" s="2071"/>
      <c r="FQL3331" s="2071"/>
      <c r="FQM3331" s="2071"/>
      <c r="FQN3331" s="2071"/>
      <c r="FQO3331" s="2071"/>
      <c r="FQP3331" s="2071"/>
      <c r="FQQ3331" s="2071"/>
      <c r="FQR3331" s="2071"/>
      <c r="FQS3331" s="2071"/>
      <c r="FQT3331" s="2071"/>
      <c r="FQU3331" s="2071"/>
      <c r="FQV3331" s="2071"/>
      <c r="FQW3331" s="2071"/>
      <c r="FQX3331" s="2071"/>
      <c r="FQY3331" s="2071"/>
      <c r="FQZ3331" s="2071"/>
      <c r="FRA3331" s="2071"/>
      <c r="FRB3331" s="2071"/>
      <c r="FRC3331" s="2071"/>
      <c r="FRD3331" s="2071"/>
      <c r="FRE3331" s="2071"/>
      <c r="FRF3331" s="2071"/>
      <c r="FRG3331" s="2071"/>
      <c r="FRH3331" s="2071"/>
      <c r="FRI3331" s="2071"/>
      <c r="FRJ3331" s="2071"/>
      <c r="FRK3331" s="2071"/>
      <c r="FRL3331" s="2071"/>
      <c r="FRM3331" s="2071"/>
      <c r="FRN3331" s="2071"/>
      <c r="FRO3331" s="2071"/>
      <c r="FRP3331" s="2071"/>
      <c r="FRQ3331" s="2071"/>
      <c r="FRR3331" s="2071"/>
      <c r="FRS3331" s="2071"/>
      <c r="FRT3331" s="2071"/>
      <c r="FRU3331" s="2071"/>
      <c r="FRV3331" s="2071"/>
      <c r="FRW3331" s="2071"/>
      <c r="FRX3331" s="2071"/>
      <c r="FRY3331" s="2071"/>
      <c r="FRZ3331" s="2071"/>
      <c r="FSA3331" s="2071"/>
      <c r="FSB3331" s="2071"/>
      <c r="FSC3331" s="2071"/>
      <c r="FSD3331" s="2071"/>
      <c r="FSE3331" s="2071"/>
      <c r="FSF3331" s="2071"/>
      <c r="FSG3331" s="2071"/>
      <c r="FSH3331" s="2071"/>
      <c r="FSI3331" s="2071"/>
      <c r="FSJ3331" s="2071"/>
      <c r="FSK3331" s="2071"/>
      <c r="FSL3331" s="2071"/>
      <c r="FSM3331" s="2071"/>
      <c r="FSN3331" s="2071"/>
      <c r="FSO3331" s="2071"/>
      <c r="FSP3331" s="2071"/>
      <c r="FSQ3331" s="2071"/>
      <c r="FSR3331" s="2071"/>
      <c r="FSS3331" s="2071"/>
      <c r="FST3331" s="2071"/>
      <c r="FSU3331" s="2071"/>
      <c r="FSV3331" s="2071"/>
      <c r="FSW3331" s="2071"/>
      <c r="FSX3331" s="2071"/>
      <c r="FSY3331" s="2071"/>
      <c r="FSZ3331" s="2071"/>
      <c r="FTA3331" s="2071"/>
      <c r="FTB3331" s="2071"/>
      <c r="FTC3331" s="2071"/>
      <c r="FTD3331" s="2071"/>
      <c r="FTE3331" s="2071"/>
      <c r="FTF3331" s="2071"/>
      <c r="FTG3331" s="2071"/>
      <c r="FTH3331" s="2071"/>
      <c r="FTI3331" s="2071"/>
      <c r="FTJ3331" s="2071"/>
      <c r="FTK3331" s="2071"/>
      <c r="FTL3331" s="2071"/>
      <c r="FTM3331" s="2071"/>
      <c r="FTN3331" s="2071"/>
      <c r="FTO3331" s="2071"/>
      <c r="FTP3331" s="2071"/>
      <c r="FTQ3331" s="2071"/>
      <c r="FTR3331" s="2071"/>
      <c r="FTS3331" s="2071"/>
      <c r="FTT3331" s="2071"/>
      <c r="FTU3331" s="2071"/>
      <c r="FTV3331" s="2071"/>
      <c r="FTW3331" s="2071"/>
      <c r="FTX3331" s="2071"/>
      <c r="FTY3331" s="2071"/>
      <c r="FTZ3331" s="2071"/>
      <c r="FUA3331" s="2071"/>
      <c r="FUB3331" s="2071"/>
      <c r="FUC3331" s="2071"/>
      <c r="FUD3331" s="2071"/>
      <c r="FUE3331" s="2071"/>
      <c r="FUF3331" s="2071"/>
      <c r="FUG3331" s="2071"/>
      <c r="FUH3331" s="2071"/>
      <c r="FUI3331" s="2071"/>
      <c r="FUJ3331" s="2071"/>
      <c r="FUK3331" s="2071"/>
      <c r="FUL3331" s="2071"/>
      <c r="FUM3331" s="2071"/>
      <c r="FUN3331" s="2071"/>
      <c r="FUO3331" s="2071"/>
      <c r="FUP3331" s="2071"/>
      <c r="FUQ3331" s="2071"/>
      <c r="FUR3331" s="2071"/>
      <c r="FUS3331" s="2071"/>
      <c r="FUT3331" s="2071"/>
      <c r="FUU3331" s="2071"/>
      <c r="FUV3331" s="2071"/>
      <c r="FUW3331" s="2071"/>
      <c r="FUX3331" s="2071"/>
      <c r="FUY3331" s="2071"/>
      <c r="FUZ3331" s="2071"/>
      <c r="FVA3331" s="2071"/>
      <c r="FVB3331" s="2071"/>
      <c r="FVC3331" s="2071"/>
      <c r="FVD3331" s="2071"/>
      <c r="FVE3331" s="2071"/>
      <c r="FVF3331" s="2071"/>
      <c r="FVG3331" s="2071"/>
      <c r="FVH3331" s="2071"/>
      <c r="FVI3331" s="2071"/>
      <c r="FVJ3331" s="2071"/>
      <c r="FVK3331" s="2071"/>
      <c r="FVL3331" s="2071"/>
      <c r="FVM3331" s="2071"/>
      <c r="FVN3331" s="2071"/>
      <c r="FVO3331" s="2071"/>
      <c r="FVP3331" s="2071"/>
      <c r="FVQ3331" s="2071"/>
      <c r="FVR3331" s="2071"/>
      <c r="FVS3331" s="2071"/>
      <c r="FVT3331" s="2071"/>
      <c r="FVU3331" s="2071"/>
      <c r="FVV3331" s="2071"/>
      <c r="FVW3331" s="2071"/>
      <c r="FVX3331" s="2071"/>
      <c r="FVY3331" s="2071"/>
      <c r="FVZ3331" s="2071"/>
      <c r="FWA3331" s="2071"/>
      <c r="FWB3331" s="2071"/>
      <c r="FWC3331" s="2071"/>
      <c r="FWD3331" s="2071"/>
      <c r="FWE3331" s="2071"/>
      <c r="FWF3331" s="2071"/>
      <c r="FWG3331" s="2071"/>
      <c r="FWH3331" s="2071"/>
      <c r="FWI3331" s="2071"/>
      <c r="FWJ3331" s="2071"/>
      <c r="FWK3331" s="2071"/>
      <c r="FWL3331" s="2071"/>
      <c r="FWM3331" s="2071"/>
      <c r="FWN3331" s="2071"/>
      <c r="FWO3331" s="2071"/>
      <c r="FWP3331" s="2071"/>
      <c r="FWQ3331" s="2071"/>
      <c r="FWR3331" s="2071"/>
      <c r="FWS3331" s="2071"/>
      <c r="FWT3331" s="2071"/>
      <c r="FWU3331" s="2071"/>
      <c r="FWV3331" s="2071"/>
      <c r="FWW3331" s="2071"/>
      <c r="FWX3331" s="2071"/>
      <c r="FWY3331" s="2071"/>
      <c r="FWZ3331" s="2071"/>
      <c r="FXA3331" s="2071"/>
      <c r="FXB3331" s="2071"/>
      <c r="FXC3331" s="2071"/>
      <c r="FXD3331" s="2071"/>
      <c r="FXE3331" s="2071"/>
      <c r="FXF3331" s="2071"/>
      <c r="FXG3331" s="2071"/>
      <c r="FXH3331" s="2071"/>
      <c r="FXI3331" s="2071"/>
      <c r="FXJ3331" s="2071"/>
      <c r="FXK3331" s="2071"/>
      <c r="FXL3331" s="2071"/>
      <c r="FXM3331" s="2071"/>
      <c r="FXN3331" s="2071"/>
      <c r="FXO3331" s="2071"/>
      <c r="FXP3331" s="2071"/>
      <c r="FXQ3331" s="2071"/>
      <c r="FXR3331" s="2071"/>
      <c r="FXS3331" s="2071"/>
      <c r="FXT3331" s="2071"/>
      <c r="FXU3331" s="2071"/>
      <c r="FXV3331" s="2071"/>
      <c r="FXW3331" s="2071"/>
      <c r="FXX3331" s="2071"/>
      <c r="FXY3331" s="2071"/>
      <c r="FXZ3331" s="2071"/>
      <c r="FYA3331" s="2071"/>
      <c r="FYB3331" s="2071"/>
      <c r="FYC3331" s="2071"/>
      <c r="FYD3331" s="2071"/>
      <c r="FYE3331" s="2071"/>
      <c r="FYF3331" s="2071"/>
      <c r="FYG3331" s="2071"/>
      <c r="FYH3331" s="2071"/>
      <c r="FYI3331" s="2071"/>
      <c r="FYJ3331" s="2071"/>
      <c r="FYK3331" s="2071"/>
      <c r="FYL3331" s="2071"/>
      <c r="FYM3331" s="2071"/>
      <c r="FYN3331" s="2071"/>
      <c r="FYO3331" s="2071"/>
      <c r="FYP3331" s="2071"/>
      <c r="FYQ3331" s="2071"/>
      <c r="FYR3331" s="2071"/>
      <c r="FYS3331" s="2071"/>
      <c r="FYT3331" s="2071"/>
      <c r="FYU3331" s="2071"/>
      <c r="FYV3331" s="2071"/>
      <c r="FYW3331" s="2071"/>
      <c r="FYX3331" s="2071"/>
      <c r="FYY3331" s="2071"/>
      <c r="FYZ3331" s="2071"/>
      <c r="FZA3331" s="2071"/>
      <c r="FZB3331" s="2071"/>
      <c r="FZC3331" s="2071"/>
      <c r="FZD3331" s="2071"/>
      <c r="FZE3331" s="2071"/>
      <c r="FZF3331" s="2071"/>
      <c r="FZG3331" s="2071"/>
      <c r="FZH3331" s="2071"/>
      <c r="FZI3331" s="2071"/>
      <c r="FZJ3331" s="2071"/>
      <c r="FZK3331" s="2071"/>
      <c r="FZL3331" s="2071"/>
      <c r="FZM3331" s="2071"/>
      <c r="FZN3331" s="2071"/>
      <c r="FZO3331" s="2071"/>
      <c r="FZP3331" s="2071"/>
      <c r="FZQ3331" s="2071"/>
      <c r="FZR3331" s="2071"/>
      <c r="FZS3331" s="2071"/>
      <c r="FZT3331" s="2071"/>
      <c r="FZU3331" s="2071"/>
      <c r="FZV3331" s="2071"/>
      <c r="FZW3331" s="2071"/>
      <c r="FZX3331" s="2071"/>
      <c r="FZY3331" s="2071"/>
      <c r="FZZ3331" s="2071"/>
      <c r="GAA3331" s="2071"/>
      <c r="GAB3331" s="2071"/>
      <c r="GAC3331" s="2071"/>
      <c r="GAD3331" s="2071"/>
      <c r="GAE3331" s="2071"/>
      <c r="GAF3331" s="2071"/>
      <c r="GAG3331" s="2071"/>
      <c r="GAH3331" s="2071"/>
      <c r="GAI3331" s="2071"/>
      <c r="GAJ3331" s="2071"/>
      <c r="GAK3331" s="2071"/>
      <c r="GAL3331" s="2071"/>
      <c r="GAM3331" s="2071"/>
      <c r="GAN3331" s="2071"/>
      <c r="GAO3331" s="2071"/>
      <c r="GAP3331" s="2071"/>
      <c r="GAQ3331" s="2071"/>
      <c r="GAR3331" s="2071"/>
      <c r="GAS3331" s="2071"/>
      <c r="GAT3331" s="2071"/>
      <c r="GAU3331" s="2071"/>
      <c r="GAV3331" s="2071"/>
      <c r="GAW3331" s="2071"/>
      <c r="GAX3331" s="2071"/>
      <c r="GAY3331" s="2071"/>
      <c r="GAZ3331" s="2071"/>
      <c r="GBA3331" s="2071"/>
      <c r="GBB3331" s="2071"/>
      <c r="GBC3331" s="2071"/>
      <c r="GBD3331" s="2071"/>
      <c r="GBE3331" s="2071"/>
      <c r="GBF3331" s="2071"/>
      <c r="GBG3331" s="2071"/>
      <c r="GBH3331" s="2071"/>
      <c r="GBI3331" s="2071"/>
      <c r="GBJ3331" s="2071"/>
      <c r="GBK3331" s="2071"/>
      <c r="GBL3331" s="2071"/>
      <c r="GBM3331" s="2071"/>
      <c r="GBN3331" s="2071"/>
      <c r="GBO3331" s="2071"/>
      <c r="GBP3331" s="2071"/>
      <c r="GBQ3331" s="2071"/>
      <c r="GBR3331" s="2071"/>
      <c r="GBS3331" s="2071"/>
      <c r="GBT3331" s="2071"/>
      <c r="GBU3331" s="2071"/>
      <c r="GBV3331" s="2071"/>
      <c r="GBW3331" s="2071"/>
      <c r="GBX3331" s="2071"/>
      <c r="GBY3331" s="2071"/>
      <c r="GBZ3331" s="2071"/>
      <c r="GCA3331" s="2071"/>
      <c r="GCB3331" s="2071"/>
      <c r="GCC3331" s="2071"/>
      <c r="GCD3331" s="2071"/>
      <c r="GCE3331" s="2071"/>
      <c r="GCF3331" s="2071"/>
      <c r="GCG3331" s="2071"/>
      <c r="GCH3331" s="2071"/>
      <c r="GCI3331" s="2071"/>
      <c r="GCJ3331" s="2071"/>
      <c r="GCK3331" s="2071"/>
      <c r="GCL3331" s="2071"/>
      <c r="GCM3331" s="2071"/>
      <c r="GCN3331" s="2071"/>
      <c r="GCO3331" s="2071"/>
      <c r="GCP3331" s="2071"/>
      <c r="GCQ3331" s="2071"/>
      <c r="GCR3331" s="2071"/>
      <c r="GCS3331" s="2071"/>
      <c r="GCT3331" s="2071"/>
      <c r="GCU3331" s="2071"/>
      <c r="GCV3331" s="2071"/>
      <c r="GCW3331" s="2071"/>
      <c r="GCX3331" s="2071"/>
      <c r="GCY3331" s="2071"/>
      <c r="GCZ3331" s="2071"/>
      <c r="GDA3331" s="2071"/>
      <c r="GDB3331" s="2071"/>
      <c r="GDC3331" s="2071"/>
      <c r="GDD3331" s="2071"/>
      <c r="GDE3331" s="2071"/>
      <c r="GDF3331" s="2071"/>
      <c r="GDG3331" s="2071"/>
      <c r="GDH3331" s="2071"/>
      <c r="GDI3331" s="2071"/>
      <c r="GDJ3331" s="2071"/>
      <c r="GDK3331" s="2071"/>
      <c r="GDL3331" s="2071"/>
      <c r="GDM3331" s="2071"/>
      <c r="GDN3331" s="2071"/>
      <c r="GDO3331" s="2071"/>
      <c r="GDP3331" s="2071"/>
      <c r="GDQ3331" s="2071"/>
      <c r="GDR3331" s="2071"/>
      <c r="GDS3331" s="2071"/>
      <c r="GDT3331" s="2071"/>
      <c r="GDU3331" s="2071"/>
      <c r="GDV3331" s="2071"/>
      <c r="GDW3331" s="2071"/>
      <c r="GDX3331" s="2071"/>
      <c r="GDY3331" s="2071"/>
      <c r="GDZ3331" s="2071"/>
      <c r="GEA3331" s="2071"/>
      <c r="GEB3331" s="2071"/>
      <c r="GEC3331" s="2071"/>
      <c r="GED3331" s="2071"/>
      <c r="GEE3331" s="2071"/>
      <c r="GEF3331" s="2071"/>
      <c r="GEG3331" s="2071"/>
      <c r="GEH3331" s="2071"/>
      <c r="GEI3331" s="2071"/>
      <c r="GEJ3331" s="2071"/>
      <c r="GEK3331" s="2071"/>
      <c r="GEL3331" s="2071"/>
      <c r="GEM3331" s="2071"/>
      <c r="GEN3331" s="2071"/>
      <c r="GEO3331" s="2071"/>
      <c r="GEP3331" s="2071"/>
      <c r="GEQ3331" s="2071"/>
      <c r="GER3331" s="2071"/>
      <c r="GES3331" s="2071"/>
      <c r="GET3331" s="2071"/>
      <c r="GEU3331" s="2071"/>
      <c r="GEV3331" s="2071"/>
      <c r="GEW3331" s="2071"/>
      <c r="GEX3331" s="2071"/>
      <c r="GEY3331" s="2071"/>
      <c r="GEZ3331" s="2071"/>
      <c r="GFA3331" s="2071"/>
      <c r="GFB3331" s="2071"/>
      <c r="GFC3331" s="2071"/>
      <c r="GFD3331" s="2071"/>
      <c r="GFE3331" s="2071"/>
      <c r="GFF3331" s="2071"/>
      <c r="GFG3331" s="2071"/>
      <c r="GFH3331" s="2071"/>
      <c r="GFI3331" s="2071"/>
      <c r="GFJ3331" s="2071"/>
      <c r="GFK3331" s="2071"/>
      <c r="GFL3331" s="2071"/>
      <c r="GFM3331" s="2071"/>
      <c r="GFN3331" s="2071"/>
      <c r="GFO3331" s="2071"/>
      <c r="GFP3331" s="2071"/>
      <c r="GFQ3331" s="2071"/>
      <c r="GFR3331" s="2071"/>
      <c r="GFS3331" s="2071"/>
      <c r="GFT3331" s="2071"/>
      <c r="GFU3331" s="2071"/>
      <c r="GFV3331" s="2071"/>
      <c r="GFW3331" s="2071"/>
      <c r="GFX3331" s="2071"/>
      <c r="GFY3331" s="2071"/>
      <c r="GFZ3331" s="2071"/>
      <c r="GGA3331" s="2071"/>
      <c r="GGB3331" s="2071"/>
      <c r="GGC3331" s="2071"/>
      <c r="GGD3331" s="2071"/>
      <c r="GGE3331" s="2071"/>
      <c r="GGF3331" s="2071"/>
      <c r="GGG3331" s="2071"/>
      <c r="GGH3331" s="2071"/>
      <c r="GGI3331" s="2071"/>
      <c r="GGJ3331" s="2071"/>
      <c r="GGK3331" s="2071"/>
      <c r="GGL3331" s="2071"/>
      <c r="GGM3331" s="2071"/>
      <c r="GGN3331" s="2071"/>
      <c r="GGO3331" s="2071"/>
      <c r="GGP3331" s="2071"/>
      <c r="GGQ3331" s="2071"/>
      <c r="GGR3331" s="2071"/>
      <c r="GGS3331" s="2071"/>
      <c r="GGT3331" s="2071"/>
      <c r="GGU3331" s="2071"/>
      <c r="GGV3331" s="2071"/>
      <c r="GGW3331" s="2071"/>
      <c r="GGX3331" s="2071"/>
      <c r="GGY3331" s="2071"/>
      <c r="GGZ3331" s="2071"/>
      <c r="GHA3331" s="2071"/>
      <c r="GHB3331" s="2071"/>
      <c r="GHC3331" s="2071"/>
      <c r="GHD3331" s="2071"/>
      <c r="GHE3331" s="2071"/>
      <c r="GHF3331" s="2071"/>
      <c r="GHG3331" s="2071"/>
      <c r="GHH3331" s="2071"/>
      <c r="GHI3331" s="2071"/>
      <c r="GHJ3331" s="2071"/>
      <c r="GHK3331" s="2071"/>
      <c r="GHL3331" s="2071"/>
      <c r="GHM3331" s="2071"/>
      <c r="GHN3331" s="2071"/>
      <c r="GHO3331" s="2071"/>
      <c r="GHP3331" s="2071"/>
      <c r="GHQ3331" s="2071"/>
      <c r="GHR3331" s="2071"/>
      <c r="GHS3331" s="2071"/>
      <c r="GHT3331" s="2071"/>
      <c r="GHU3331" s="2071"/>
      <c r="GHV3331" s="2071"/>
      <c r="GHW3331" s="2071"/>
      <c r="GHX3331" s="2071"/>
      <c r="GHY3331" s="2071"/>
      <c r="GHZ3331" s="2071"/>
      <c r="GIA3331" s="2071"/>
      <c r="GIB3331" s="2071"/>
      <c r="GIC3331" s="2071"/>
      <c r="GID3331" s="2071"/>
      <c r="GIE3331" s="2071"/>
      <c r="GIF3331" s="2071"/>
      <c r="GIG3331" s="2071"/>
      <c r="GIH3331" s="2071"/>
      <c r="GII3331" s="2071"/>
      <c r="GIJ3331" s="2071"/>
      <c r="GIK3331" s="2071"/>
      <c r="GIL3331" s="2071"/>
      <c r="GIM3331" s="2071"/>
      <c r="GIN3331" s="2071"/>
      <c r="GIO3331" s="2071"/>
      <c r="GIP3331" s="2071"/>
      <c r="GIQ3331" s="2071"/>
      <c r="GIR3331" s="2071"/>
      <c r="GIS3331" s="2071"/>
      <c r="GIT3331" s="2071"/>
      <c r="GIU3331" s="2071"/>
      <c r="GIV3331" s="2071"/>
      <c r="GIW3331" s="2071"/>
      <c r="GIX3331" s="2071"/>
      <c r="GIY3331" s="2071"/>
      <c r="GIZ3331" s="2071"/>
      <c r="GJA3331" s="2071"/>
      <c r="GJB3331" s="2071"/>
      <c r="GJC3331" s="2071"/>
      <c r="GJD3331" s="2071"/>
      <c r="GJE3331" s="2071"/>
      <c r="GJF3331" s="2071"/>
      <c r="GJG3331" s="2071"/>
      <c r="GJH3331" s="2071"/>
      <c r="GJI3331" s="2071"/>
      <c r="GJJ3331" s="2071"/>
      <c r="GJK3331" s="2071"/>
      <c r="GJL3331" s="2071"/>
      <c r="GJM3331" s="2071"/>
      <c r="GJN3331" s="2071"/>
      <c r="GJO3331" s="2071"/>
      <c r="GJP3331" s="2071"/>
      <c r="GJQ3331" s="2071"/>
      <c r="GJR3331" s="2071"/>
      <c r="GJS3331" s="2071"/>
      <c r="GJT3331" s="2071"/>
      <c r="GJU3331" s="2071"/>
      <c r="GJV3331" s="2071"/>
      <c r="GJW3331" s="2071"/>
      <c r="GJX3331" s="2071"/>
      <c r="GJY3331" s="2071"/>
      <c r="GJZ3331" s="2071"/>
      <c r="GKA3331" s="2071"/>
      <c r="GKB3331" s="2071"/>
      <c r="GKC3331" s="2071"/>
      <c r="GKD3331" s="2071"/>
      <c r="GKE3331" s="2071"/>
      <c r="GKF3331" s="2071"/>
      <c r="GKG3331" s="2071"/>
      <c r="GKH3331" s="2071"/>
      <c r="GKI3331" s="2071"/>
      <c r="GKJ3331" s="2071"/>
      <c r="GKK3331" s="2071"/>
      <c r="GKL3331" s="2071"/>
      <c r="GKM3331" s="2071"/>
      <c r="GKN3331" s="2071"/>
      <c r="GKO3331" s="2071"/>
      <c r="GKP3331" s="2071"/>
      <c r="GKQ3331" s="2071"/>
      <c r="GKR3331" s="2071"/>
      <c r="GKS3331" s="2071"/>
      <c r="GKT3331" s="2071"/>
      <c r="GKU3331" s="2071"/>
      <c r="GKV3331" s="2071"/>
      <c r="GKW3331" s="2071"/>
      <c r="GKX3331" s="2071"/>
      <c r="GKY3331" s="2071"/>
      <c r="GKZ3331" s="2071"/>
      <c r="GLA3331" s="2071"/>
      <c r="GLB3331" s="2071"/>
      <c r="GLC3331" s="2071"/>
      <c r="GLD3331" s="2071"/>
      <c r="GLE3331" s="2071"/>
      <c r="GLF3331" s="2071"/>
      <c r="GLG3331" s="2071"/>
      <c r="GLH3331" s="2071"/>
      <c r="GLI3331" s="2071"/>
      <c r="GLJ3331" s="2071"/>
      <c r="GLK3331" s="2071"/>
      <c r="GLL3331" s="2071"/>
      <c r="GLM3331" s="2071"/>
      <c r="GLN3331" s="2071"/>
      <c r="GLO3331" s="2071"/>
      <c r="GLP3331" s="2071"/>
      <c r="GLQ3331" s="2071"/>
      <c r="GLR3331" s="2071"/>
      <c r="GLS3331" s="2071"/>
      <c r="GLT3331" s="2071"/>
      <c r="GLU3331" s="2071"/>
      <c r="GLV3331" s="2071"/>
      <c r="GLW3331" s="2071"/>
      <c r="GLX3331" s="2071"/>
      <c r="GLY3331" s="2071"/>
      <c r="GLZ3331" s="2071"/>
      <c r="GMA3331" s="2071"/>
      <c r="GMB3331" s="2071"/>
      <c r="GMC3331" s="2071"/>
      <c r="GMD3331" s="2071"/>
      <c r="GME3331" s="2071"/>
      <c r="GMF3331" s="2071"/>
      <c r="GMG3331" s="2071"/>
      <c r="GMH3331" s="2071"/>
      <c r="GMI3331" s="2071"/>
      <c r="GMJ3331" s="2071"/>
      <c r="GMK3331" s="2071"/>
      <c r="GML3331" s="2071"/>
      <c r="GMM3331" s="2071"/>
      <c r="GMN3331" s="2071"/>
      <c r="GMO3331" s="2071"/>
      <c r="GMP3331" s="2071"/>
      <c r="GMQ3331" s="2071"/>
      <c r="GMR3331" s="2071"/>
      <c r="GMS3331" s="2071"/>
      <c r="GMT3331" s="2071"/>
      <c r="GMU3331" s="2071"/>
      <c r="GMV3331" s="2071"/>
      <c r="GMW3331" s="2071"/>
      <c r="GMX3331" s="2071"/>
      <c r="GMY3331" s="2071"/>
      <c r="GMZ3331" s="2071"/>
      <c r="GNA3331" s="2071"/>
      <c r="GNB3331" s="2071"/>
      <c r="GNC3331" s="2071"/>
      <c r="GND3331" s="2071"/>
      <c r="GNE3331" s="2071"/>
      <c r="GNF3331" s="2071"/>
      <c r="GNG3331" s="2071"/>
      <c r="GNH3331" s="2071"/>
      <c r="GNI3331" s="2071"/>
      <c r="GNJ3331" s="2071"/>
      <c r="GNK3331" s="2071"/>
      <c r="GNL3331" s="2071"/>
      <c r="GNM3331" s="2071"/>
      <c r="GNN3331" s="2071"/>
      <c r="GNO3331" s="2071"/>
      <c r="GNP3331" s="2071"/>
      <c r="GNQ3331" s="2071"/>
      <c r="GNR3331" s="2071"/>
      <c r="GNS3331" s="2071"/>
      <c r="GNT3331" s="2071"/>
      <c r="GNU3331" s="2071"/>
      <c r="GNV3331" s="2071"/>
      <c r="GNW3331" s="2071"/>
      <c r="GNX3331" s="2071"/>
      <c r="GNY3331" s="2071"/>
      <c r="GNZ3331" s="2071"/>
      <c r="GOA3331" s="2071"/>
      <c r="GOB3331" s="2071"/>
      <c r="GOC3331" s="2071"/>
      <c r="GOD3331" s="2071"/>
      <c r="GOE3331" s="2071"/>
      <c r="GOF3331" s="2071"/>
      <c r="GOG3331" s="2071"/>
      <c r="GOH3331" s="2071"/>
      <c r="GOI3331" s="2071"/>
      <c r="GOJ3331" s="2071"/>
      <c r="GOK3331" s="2071"/>
      <c r="GOL3331" s="2071"/>
      <c r="GOM3331" s="2071"/>
      <c r="GON3331" s="2071"/>
      <c r="GOO3331" s="2071"/>
      <c r="GOP3331" s="2071"/>
      <c r="GOQ3331" s="2071"/>
      <c r="GOR3331" s="2071"/>
      <c r="GOS3331" s="2071"/>
      <c r="GOT3331" s="2071"/>
      <c r="GOU3331" s="2071"/>
      <c r="GOV3331" s="2071"/>
      <c r="GOW3331" s="2071"/>
      <c r="GOX3331" s="2071"/>
      <c r="GOY3331" s="2071"/>
      <c r="GOZ3331" s="2071"/>
      <c r="GPA3331" s="2071"/>
      <c r="GPB3331" s="2071"/>
      <c r="GPC3331" s="2071"/>
      <c r="GPD3331" s="2071"/>
      <c r="GPE3331" s="2071"/>
      <c r="GPF3331" s="2071"/>
      <c r="GPG3331" s="2071"/>
      <c r="GPH3331" s="2071"/>
      <c r="GPI3331" s="2071"/>
      <c r="GPJ3331" s="2071"/>
      <c r="GPK3331" s="2071"/>
      <c r="GPL3331" s="2071"/>
      <c r="GPM3331" s="2071"/>
      <c r="GPN3331" s="2071"/>
      <c r="GPO3331" s="2071"/>
      <c r="GPP3331" s="2071"/>
      <c r="GPQ3331" s="2071"/>
      <c r="GPR3331" s="2071"/>
      <c r="GPS3331" s="2071"/>
      <c r="GPT3331" s="2071"/>
      <c r="GPU3331" s="2071"/>
      <c r="GPV3331" s="2071"/>
      <c r="GPW3331" s="2071"/>
      <c r="GPX3331" s="2071"/>
      <c r="GPY3331" s="2071"/>
      <c r="GPZ3331" s="2071"/>
      <c r="GQA3331" s="2071"/>
      <c r="GQB3331" s="2071"/>
      <c r="GQC3331" s="2071"/>
      <c r="GQD3331" s="2071"/>
      <c r="GQE3331" s="2071"/>
      <c r="GQF3331" s="2071"/>
      <c r="GQG3331" s="2071"/>
      <c r="GQH3331" s="2071"/>
      <c r="GQI3331" s="2071"/>
      <c r="GQJ3331" s="2071"/>
      <c r="GQK3331" s="2071"/>
      <c r="GQL3331" s="2071"/>
      <c r="GQM3331" s="2071"/>
      <c r="GQN3331" s="2071"/>
      <c r="GQO3331" s="2071"/>
      <c r="GQP3331" s="2071"/>
      <c r="GQQ3331" s="2071"/>
      <c r="GQR3331" s="2071"/>
      <c r="GQS3331" s="2071"/>
      <c r="GQT3331" s="2071"/>
      <c r="GQU3331" s="2071"/>
      <c r="GQV3331" s="2071"/>
      <c r="GQW3331" s="2071"/>
      <c r="GQX3331" s="2071"/>
      <c r="GQY3331" s="2071"/>
      <c r="GQZ3331" s="2071"/>
      <c r="GRA3331" s="2071"/>
      <c r="GRB3331" s="2071"/>
      <c r="GRC3331" s="2071"/>
      <c r="GRD3331" s="2071"/>
      <c r="GRE3331" s="2071"/>
      <c r="GRF3331" s="2071"/>
      <c r="GRG3331" s="2071"/>
      <c r="GRH3331" s="2071"/>
      <c r="GRI3331" s="2071"/>
      <c r="GRJ3331" s="2071"/>
      <c r="GRK3331" s="2071"/>
      <c r="GRL3331" s="2071"/>
      <c r="GRM3331" s="2071"/>
      <c r="GRN3331" s="2071"/>
      <c r="GRO3331" s="2071"/>
      <c r="GRP3331" s="2071"/>
      <c r="GRQ3331" s="2071"/>
      <c r="GRR3331" s="2071"/>
      <c r="GRS3331" s="2071"/>
      <c r="GRT3331" s="2071"/>
      <c r="GRU3331" s="2071"/>
      <c r="GRV3331" s="2071"/>
      <c r="GRW3331" s="2071"/>
      <c r="GRX3331" s="2071"/>
      <c r="GRY3331" s="2071"/>
      <c r="GRZ3331" s="2071"/>
      <c r="GSA3331" s="2071"/>
      <c r="GSB3331" s="2071"/>
      <c r="GSC3331" s="2071"/>
      <c r="GSD3331" s="2071"/>
      <c r="GSE3331" s="2071"/>
      <c r="GSF3331" s="2071"/>
      <c r="GSG3331" s="2071"/>
      <c r="GSH3331" s="2071"/>
      <c r="GSI3331" s="2071"/>
      <c r="GSJ3331" s="2071"/>
      <c r="GSK3331" s="2071"/>
      <c r="GSL3331" s="2071"/>
      <c r="GSM3331" s="2071"/>
      <c r="GSN3331" s="2071"/>
      <c r="GSO3331" s="2071"/>
      <c r="GSP3331" s="2071"/>
      <c r="GSQ3331" s="2071"/>
      <c r="GSR3331" s="2071"/>
      <c r="GSS3331" s="2071"/>
      <c r="GST3331" s="2071"/>
      <c r="GSU3331" s="2071"/>
      <c r="GSV3331" s="2071"/>
      <c r="GSW3331" s="2071"/>
      <c r="GSX3331" s="2071"/>
      <c r="GSY3331" s="2071"/>
      <c r="GSZ3331" s="2071"/>
      <c r="GTA3331" s="2071"/>
      <c r="GTB3331" s="2071"/>
      <c r="GTC3331" s="2071"/>
      <c r="GTD3331" s="2071"/>
      <c r="GTE3331" s="2071"/>
      <c r="GTF3331" s="2071"/>
      <c r="GTG3331" s="2071"/>
      <c r="GTH3331" s="2071"/>
      <c r="GTI3331" s="2071"/>
      <c r="GTJ3331" s="2071"/>
      <c r="GTK3331" s="2071"/>
      <c r="GTL3331" s="2071"/>
      <c r="GTM3331" s="2071"/>
      <c r="GTN3331" s="2071"/>
      <c r="GTO3331" s="2071"/>
      <c r="GTP3331" s="2071"/>
      <c r="GTQ3331" s="2071"/>
      <c r="GTR3331" s="2071"/>
      <c r="GTS3331" s="2071"/>
      <c r="GTT3331" s="2071"/>
      <c r="GTU3331" s="2071"/>
      <c r="GTV3331" s="2071"/>
      <c r="GTW3331" s="2071"/>
      <c r="GTX3331" s="2071"/>
      <c r="GTY3331" s="2071"/>
      <c r="GTZ3331" s="2071"/>
      <c r="GUA3331" s="2071"/>
      <c r="GUB3331" s="2071"/>
      <c r="GUC3331" s="2071"/>
      <c r="GUD3331" s="2071"/>
      <c r="GUE3331" s="2071"/>
      <c r="GUF3331" s="2071"/>
      <c r="GUG3331" s="2071"/>
      <c r="GUH3331" s="2071"/>
      <c r="GUI3331" s="2071"/>
      <c r="GUJ3331" s="2071"/>
      <c r="GUK3331" s="2071"/>
      <c r="GUL3331" s="2071"/>
      <c r="GUM3331" s="2071"/>
      <c r="GUN3331" s="2071"/>
      <c r="GUO3331" s="2071"/>
      <c r="GUP3331" s="2071"/>
      <c r="GUQ3331" s="2071"/>
      <c r="GUR3331" s="2071"/>
      <c r="GUS3331" s="2071"/>
      <c r="GUT3331" s="2071"/>
      <c r="GUU3331" s="2071"/>
      <c r="GUV3331" s="2071"/>
      <c r="GUW3331" s="2071"/>
      <c r="GUX3331" s="2071"/>
      <c r="GUY3331" s="2071"/>
      <c r="GUZ3331" s="2071"/>
      <c r="GVA3331" s="2071"/>
      <c r="GVB3331" s="2071"/>
      <c r="GVC3331" s="2071"/>
      <c r="GVD3331" s="2071"/>
      <c r="GVE3331" s="2071"/>
      <c r="GVF3331" s="2071"/>
      <c r="GVG3331" s="2071"/>
      <c r="GVH3331" s="2071"/>
      <c r="GVI3331" s="2071"/>
      <c r="GVJ3331" s="2071"/>
      <c r="GVK3331" s="2071"/>
      <c r="GVL3331" s="2071"/>
      <c r="GVM3331" s="2071"/>
      <c r="GVN3331" s="2071"/>
      <c r="GVO3331" s="2071"/>
      <c r="GVP3331" s="2071"/>
      <c r="GVQ3331" s="2071"/>
      <c r="GVR3331" s="2071"/>
      <c r="GVS3331" s="2071"/>
      <c r="GVT3331" s="2071"/>
      <c r="GVU3331" s="2071"/>
      <c r="GVV3331" s="2071"/>
      <c r="GVW3331" s="2071"/>
      <c r="GVX3331" s="2071"/>
      <c r="GVY3331" s="2071"/>
      <c r="GVZ3331" s="2071"/>
      <c r="GWA3331" s="2071"/>
      <c r="GWB3331" s="2071"/>
      <c r="GWC3331" s="2071"/>
      <c r="GWD3331" s="2071"/>
      <c r="GWE3331" s="2071"/>
      <c r="GWF3331" s="2071"/>
      <c r="GWG3331" s="2071"/>
      <c r="GWH3331" s="2071"/>
      <c r="GWI3331" s="2071"/>
      <c r="GWJ3331" s="2071"/>
      <c r="GWK3331" s="2071"/>
      <c r="GWL3331" s="2071"/>
      <c r="GWM3331" s="2071"/>
      <c r="GWN3331" s="2071"/>
      <c r="GWO3331" s="2071"/>
      <c r="GWP3331" s="2071"/>
      <c r="GWQ3331" s="2071"/>
      <c r="GWR3331" s="2071"/>
      <c r="GWS3331" s="2071"/>
      <c r="GWT3331" s="2071"/>
      <c r="GWU3331" s="2071"/>
      <c r="GWV3331" s="2071"/>
      <c r="GWW3331" s="2071"/>
      <c r="GWX3331" s="2071"/>
      <c r="GWY3331" s="2071"/>
      <c r="GWZ3331" s="2071"/>
      <c r="GXA3331" s="2071"/>
      <c r="GXB3331" s="2071"/>
      <c r="GXC3331" s="2071"/>
      <c r="GXD3331" s="2071"/>
      <c r="GXE3331" s="2071"/>
      <c r="GXF3331" s="2071"/>
      <c r="GXG3331" s="2071"/>
      <c r="GXH3331" s="2071"/>
      <c r="GXI3331" s="2071"/>
      <c r="GXJ3331" s="2071"/>
      <c r="GXK3331" s="2071"/>
      <c r="GXL3331" s="2071"/>
      <c r="GXM3331" s="2071"/>
      <c r="GXN3331" s="2071"/>
      <c r="GXO3331" s="2071"/>
      <c r="GXP3331" s="2071"/>
      <c r="GXQ3331" s="2071"/>
      <c r="GXR3331" s="2071"/>
      <c r="GXS3331" s="2071"/>
      <c r="GXT3331" s="2071"/>
      <c r="GXU3331" s="2071"/>
      <c r="GXV3331" s="2071"/>
      <c r="GXW3331" s="2071"/>
      <c r="GXX3331" s="2071"/>
      <c r="GXY3331" s="2071"/>
      <c r="GXZ3331" s="2071"/>
      <c r="GYA3331" s="2071"/>
      <c r="GYB3331" s="2071"/>
      <c r="GYC3331" s="2071"/>
      <c r="GYD3331" s="2071"/>
      <c r="GYE3331" s="2071"/>
      <c r="GYF3331" s="2071"/>
      <c r="GYG3331" s="2071"/>
      <c r="GYH3331" s="2071"/>
      <c r="GYI3331" s="2071"/>
      <c r="GYJ3331" s="2071"/>
      <c r="GYK3331" s="2071"/>
      <c r="GYL3331" s="2071"/>
      <c r="GYM3331" s="2071"/>
      <c r="GYN3331" s="2071"/>
      <c r="GYO3331" s="2071"/>
      <c r="GYP3331" s="2071"/>
      <c r="GYQ3331" s="2071"/>
      <c r="GYR3331" s="2071"/>
      <c r="GYS3331" s="2071"/>
      <c r="GYT3331" s="2071"/>
      <c r="GYU3331" s="2071"/>
      <c r="GYV3331" s="2071"/>
      <c r="GYW3331" s="2071"/>
      <c r="GYX3331" s="2071"/>
      <c r="GYY3331" s="2071"/>
      <c r="GYZ3331" s="2071"/>
      <c r="GZA3331" s="2071"/>
      <c r="GZB3331" s="2071"/>
      <c r="GZC3331" s="2071"/>
      <c r="GZD3331" s="2071"/>
      <c r="GZE3331" s="2071"/>
      <c r="GZF3331" s="2071"/>
      <c r="GZG3331" s="2071"/>
      <c r="GZH3331" s="2071"/>
      <c r="GZI3331" s="2071"/>
      <c r="GZJ3331" s="2071"/>
      <c r="GZK3331" s="2071"/>
      <c r="GZL3331" s="2071"/>
      <c r="GZM3331" s="2071"/>
      <c r="GZN3331" s="2071"/>
      <c r="GZO3331" s="2071"/>
      <c r="GZP3331" s="2071"/>
      <c r="GZQ3331" s="2071"/>
      <c r="GZR3331" s="2071"/>
      <c r="GZS3331" s="2071"/>
      <c r="GZT3331" s="2071"/>
      <c r="GZU3331" s="2071"/>
      <c r="GZV3331" s="2071"/>
      <c r="GZW3331" s="2071"/>
      <c r="GZX3331" s="2071"/>
      <c r="GZY3331" s="2071"/>
      <c r="GZZ3331" s="2071"/>
      <c r="HAA3331" s="2071"/>
      <c r="HAB3331" s="2071"/>
      <c r="HAC3331" s="2071"/>
      <c r="HAD3331" s="2071"/>
      <c r="HAE3331" s="2071"/>
      <c r="HAF3331" s="2071"/>
      <c r="HAG3331" s="2071"/>
      <c r="HAH3331" s="2071"/>
      <c r="HAI3331" s="2071"/>
      <c r="HAJ3331" s="2071"/>
      <c r="HAK3331" s="2071"/>
      <c r="HAL3331" s="2071"/>
      <c r="HAM3331" s="2071"/>
      <c r="HAN3331" s="2071"/>
      <c r="HAO3331" s="2071"/>
      <c r="HAP3331" s="2071"/>
      <c r="HAQ3331" s="2071"/>
      <c r="HAR3331" s="2071"/>
      <c r="HAS3331" s="2071"/>
      <c r="HAT3331" s="2071"/>
      <c r="HAU3331" s="2071"/>
      <c r="HAV3331" s="2071"/>
      <c r="HAW3331" s="2071"/>
      <c r="HAX3331" s="2071"/>
      <c r="HAY3331" s="2071"/>
      <c r="HAZ3331" s="2071"/>
      <c r="HBA3331" s="2071"/>
      <c r="HBB3331" s="2071"/>
      <c r="HBC3331" s="2071"/>
      <c r="HBD3331" s="2071"/>
      <c r="HBE3331" s="2071"/>
      <c r="HBF3331" s="2071"/>
      <c r="HBG3331" s="2071"/>
      <c r="HBH3331" s="2071"/>
      <c r="HBI3331" s="2071"/>
      <c r="HBJ3331" s="2071"/>
      <c r="HBK3331" s="2071"/>
      <c r="HBL3331" s="2071"/>
      <c r="HBM3331" s="2071"/>
      <c r="HBN3331" s="2071"/>
      <c r="HBO3331" s="2071"/>
      <c r="HBP3331" s="2071"/>
      <c r="HBQ3331" s="2071"/>
      <c r="HBR3331" s="2071"/>
      <c r="HBS3331" s="2071"/>
      <c r="HBT3331" s="2071"/>
      <c r="HBU3331" s="2071"/>
      <c r="HBV3331" s="2071"/>
      <c r="HBW3331" s="2071"/>
      <c r="HBX3331" s="2071"/>
      <c r="HBY3331" s="2071"/>
      <c r="HBZ3331" s="2071"/>
      <c r="HCA3331" s="2071"/>
      <c r="HCB3331" s="2071"/>
      <c r="HCC3331" s="2071"/>
      <c r="HCD3331" s="2071"/>
      <c r="HCE3331" s="2071"/>
      <c r="HCF3331" s="2071"/>
      <c r="HCG3331" s="2071"/>
      <c r="HCH3331" s="2071"/>
      <c r="HCI3331" s="2071"/>
      <c r="HCJ3331" s="2071"/>
      <c r="HCK3331" s="2071"/>
      <c r="HCL3331" s="2071"/>
      <c r="HCM3331" s="2071"/>
      <c r="HCN3331" s="2071"/>
      <c r="HCO3331" s="2071"/>
      <c r="HCP3331" s="2071"/>
      <c r="HCQ3331" s="2071"/>
      <c r="HCR3331" s="2071"/>
      <c r="HCS3331" s="2071"/>
      <c r="HCT3331" s="2071"/>
      <c r="HCU3331" s="2071"/>
      <c r="HCV3331" s="2071"/>
      <c r="HCW3331" s="2071"/>
      <c r="HCX3331" s="2071"/>
      <c r="HCY3331" s="2071"/>
      <c r="HCZ3331" s="2071"/>
      <c r="HDA3331" s="2071"/>
      <c r="HDB3331" s="2071"/>
      <c r="HDC3331" s="2071"/>
      <c r="HDD3331" s="2071"/>
      <c r="HDE3331" s="2071"/>
      <c r="HDF3331" s="2071"/>
      <c r="HDG3331" s="2071"/>
      <c r="HDH3331" s="2071"/>
      <c r="HDI3331" s="2071"/>
      <c r="HDJ3331" s="2071"/>
      <c r="HDK3331" s="2071"/>
      <c r="HDL3331" s="2071"/>
      <c r="HDM3331" s="2071"/>
      <c r="HDN3331" s="2071"/>
      <c r="HDO3331" s="2071"/>
      <c r="HDP3331" s="2071"/>
      <c r="HDQ3331" s="2071"/>
      <c r="HDR3331" s="2071"/>
      <c r="HDS3331" s="2071"/>
      <c r="HDT3331" s="2071"/>
      <c r="HDU3331" s="2071"/>
      <c r="HDV3331" s="2071"/>
      <c r="HDW3331" s="2071"/>
      <c r="HDX3331" s="2071"/>
      <c r="HDY3331" s="2071"/>
      <c r="HDZ3331" s="2071"/>
      <c r="HEA3331" s="2071"/>
      <c r="HEB3331" s="2071"/>
      <c r="HEC3331" s="2071"/>
      <c r="HED3331" s="2071"/>
      <c r="HEE3331" s="2071"/>
      <c r="HEF3331" s="2071"/>
      <c r="HEG3331" s="2071"/>
      <c r="HEH3331" s="2071"/>
      <c r="HEI3331" s="2071"/>
      <c r="HEJ3331" s="2071"/>
      <c r="HEK3331" s="2071"/>
      <c r="HEL3331" s="2071"/>
      <c r="HEM3331" s="2071"/>
      <c r="HEN3331" s="2071"/>
      <c r="HEO3331" s="2071"/>
      <c r="HEP3331" s="2071"/>
      <c r="HEQ3331" s="2071"/>
      <c r="HER3331" s="2071"/>
      <c r="HES3331" s="2071"/>
      <c r="HET3331" s="2071"/>
      <c r="HEU3331" s="2071"/>
      <c r="HEV3331" s="2071"/>
      <c r="HEW3331" s="2071"/>
      <c r="HEX3331" s="2071"/>
      <c r="HEY3331" s="2071"/>
      <c r="HEZ3331" s="2071"/>
      <c r="HFA3331" s="2071"/>
      <c r="HFB3331" s="2071"/>
      <c r="HFC3331" s="2071"/>
      <c r="HFD3331" s="2071"/>
      <c r="HFE3331" s="2071"/>
      <c r="HFF3331" s="2071"/>
      <c r="HFG3331" s="2071"/>
      <c r="HFH3331" s="2071"/>
      <c r="HFI3331" s="2071"/>
      <c r="HFJ3331" s="2071"/>
      <c r="HFK3331" s="2071"/>
      <c r="HFL3331" s="2071"/>
      <c r="HFM3331" s="2071"/>
      <c r="HFN3331" s="2071"/>
      <c r="HFO3331" s="2071"/>
      <c r="HFP3331" s="2071"/>
      <c r="HFQ3331" s="2071"/>
      <c r="HFR3331" s="2071"/>
      <c r="HFS3331" s="2071"/>
      <c r="HFT3331" s="2071"/>
      <c r="HFU3331" s="2071"/>
      <c r="HFV3331" s="2071"/>
      <c r="HFW3331" s="2071"/>
      <c r="HFX3331" s="2071"/>
      <c r="HFY3331" s="2071"/>
      <c r="HFZ3331" s="2071"/>
      <c r="HGA3331" s="2071"/>
      <c r="HGB3331" s="2071"/>
      <c r="HGC3331" s="2071"/>
      <c r="HGD3331" s="2071"/>
      <c r="HGE3331" s="2071"/>
      <c r="HGF3331" s="2071"/>
      <c r="HGG3331" s="2071"/>
      <c r="HGH3331" s="2071"/>
      <c r="HGI3331" s="2071"/>
      <c r="HGJ3331" s="2071"/>
      <c r="HGK3331" s="2071"/>
      <c r="HGL3331" s="2071"/>
      <c r="HGM3331" s="2071"/>
      <c r="HGN3331" s="2071"/>
      <c r="HGO3331" s="2071"/>
      <c r="HGP3331" s="2071"/>
      <c r="HGQ3331" s="2071"/>
      <c r="HGR3331" s="2071"/>
      <c r="HGS3331" s="2071"/>
      <c r="HGT3331" s="2071"/>
      <c r="HGU3331" s="2071"/>
      <c r="HGV3331" s="2071"/>
      <c r="HGW3331" s="2071"/>
      <c r="HGX3331" s="2071"/>
      <c r="HGY3331" s="2071"/>
      <c r="HGZ3331" s="2071"/>
      <c r="HHA3331" s="2071"/>
      <c r="HHB3331" s="2071"/>
      <c r="HHC3331" s="2071"/>
      <c r="HHD3331" s="2071"/>
      <c r="HHE3331" s="2071"/>
      <c r="HHF3331" s="2071"/>
      <c r="HHG3331" s="2071"/>
      <c r="HHH3331" s="2071"/>
      <c r="HHI3331" s="2071"/>
      <c r="HHJ3331" s="2071"/>
      <c r="HHK3331" s="2071"/>
      <c r="HHL3331" s="2071"/>
      <c r="HHM3331" s="2071"/>
      <c r="HHN3331" s="2071"/>
      <c r="HHO3331" s="2071"/>
      <c r="HHP3331" s="2071"/>
      <c r="HHQ3331" s="2071"/>
      <c r="HHR3331" s="2071"/>
      <c r="HHS3331" s="2071"/>
      <c r="HHT3331" s="2071"/>
      <c r="HHU3331" s="2071"/>
      <c r="HHV3331" s="2071"/>
      <c r="HHW3331" s="2071"/>
      <c r="HHX3331" s="2071"/>
      <c r="HHY3331" s="2071"/>
      <c r="HHZ3331" s="2071"/>
      <c r="HIA3331" s="2071"/>
      <c r="HIB3331" s="2071"/>
      <c r="HIC3331" s="2071"/>
      <c r="HID3331" s="2071"/>
      <c r="HIE3331" s="2071"/>
      <c r="HIF3331" s="2071"/>
      <c r="HIG3331" s="2071"/>
      <c r="HIH3331" s="2071"/>
      <c r="HII3331" s="2071"/>
      <c r="HIJ3331" s="2071"/>
      <c r="HIK3331" s="2071"/>
      <c r="HIL3331" s="2071"/>
      <c r="HIM3331" s="2071"/>
      <c r="HIN3331" s="2071"/>
      <c r="HIO3331" s="2071"/>
      <c r="HIP3331" s="2071"/>
      <c r="HIQ3331" s="2071"/>
      <c r="HIR3331" s="2071"/>
      <c r="HIS3331" s="2071"/>
      <c r="HIT3331" s="2071"/>
      <c r="HIU3331" s="2071"/>
      <c r="HIV3331" s="2071"/>
      <c r="HIW3331" s="2071"/>
      <c r="HIX3331" s="2071"/>
      <c r="HIY3331" s="2071"/>
      <c r="HIZ3331" s="2071"/>
      <c r="HJA3331" s="2071"/>
      <c r="HJB3331" s="2071"/>
      <c r="HJC3331" s="2071"/>
      <c r="HJD3331" s="2071"/>
      <c r="HJE3331" s="2071"/>
      <c r="HJF3331" s="2071"/>
      <c r="HJG3331" s="2071"/>
      <c r="HJH3331" s="2071"/>
      <c r="HJI3331" s="2071"/>
      <c r="HJJ3331" s="2071"/>
      <c r="HJK3331" s="2071"/>
      <c r="HJL3331" s="2071"/>
      <c r="HJM3331" s="2071"/>
      <c r="HJN3331" s="2071"/>
      <c r="HJO3331" s="2071"/>
      <c r="HJP3331" s="2071"/>
      <c r="HJQ3331" s="2071"/>
      <c r="HJR3331" s="2071"/>
      <c r="HJS3331" s="2071"/>
      <c r="HJT3331" s="2071"/>
      <c r="HJU3331" s="2071"/>
      <c r="HJV3331" s="2071"/>
      <c r="HJW3331" s="2071"/>
      <c r="HJX3331" s="2071"/>
      <c r="HJY3331" s="2071"/>
      <c r="HJZ3331" s="2071"/>
      <c r="HKA3331" s="2071"/>
      <c r="HKB3331" s="2071"/>
      <c r="HKC3331" s="2071"/>
      <c r="HKD3331" s="2071"/>
      <c r="HKE3331" s="2071"/>
      <c r="HKF3331" s="2071"/>
      <c r="HKG3331" s="2071"/>
      <c r="HKH3331" s="2071"/>
      <c r="HKI3331" s="2071"/>
      <c r="HKJ3331" s="2071"/>
      <c r="HKK3331" s="2071"/>
      <c r="HKL3331" s="2071"/>
      <c r="HKM3331" s="2071"/>
      <c r="HKN3331" s="2071"/>
      <c r="HKO3331" s="2071"/>
      <c r="HKP3331" s="2071"/>
      <c r="HKQ3331" s="2071"/>
      <c r="HKR3331" s="2071"/>
      <c r="HKS3331" s="2071"/>
      <c r="HKT3331" s="2071"/>
      <c r="HKU3331" s="2071"/>
      <c r="HKV3331" s="2071"/>
      <c r="HKW3331" s="2071"/>
      <c r="HKX3331" s="2071"/>
      <c r="HKY3331" s="2071"/>
      <c r="HKZ3331" s="2071"/>
      <c r="HLA3331" s="2071"/>
      <c r="HLB3331" s="2071"/>
      <c r="HLC3331" s="2071"/>
      <c r="HLD3331" s="2071"/>
      <c r="HLE3331" s="2071"/>
      <c r="HLF3331" s="2071"/>
      <c r="HLG3331" s="2071"/>
      <c r="HLH3331" s="2071"/>
      <c r="HLI3331" s="2071"/>
      <c r="HLJ3331" s="2071"/>
      <c r="HLK3331" s="2071"/>
      <c r="HLL3331" s="2071"/>
      <c r="HLM3331" s="2071"/>
      <c r="HLN3331" s="2071"/>
      <c r="HLO3331" s="2071"/>
      <c r="HLP3331" s="2071"/>
      <c r="HLQ3331" s="2071"/>
      <c r="HLR3331" s="2071"/>
      <c r="HLS3331" s="2071"/>
      <c r="HLT3331" s="2071"/>
      <c r="HLU3331" s="2071"/>
      <c r="HLV3331" s="2071"/>
      <c r="HLW3331" s="2071"/>
      <c r="HLX3331" s="2071"/>
      <c r="HLY3331" s="2071"/>
      <c r="HLZ3331" s="2071"/>
      <c r="HMA3331" s="2071"/>
      <c r="HMB3331" s="2071"/>
      <c r="HMC3331" s="2071"/>
      <c r="HMD3331" s="2071"/>
      <c r="HME3331" s="2071"/>
      <c r="HMF3331" s="2071"/>
      <c r="HMG3331" s="2071"/>
      <c r="HMH3331" s="2071"/>
      <c r="HMI3331" s="2071"/>
      <c r="HMJ3331" s="2071"/>
      <c r="HMK3331" s="2071"/>
      <c r="HML3331" s="2071"/>
      <c r="HMM3331" s="2071"/>
      <c r="HMN3331" s="2071"/>
      <c r="HMO3331" s="2071"/>
      <c r="HMP3331" s="2071"/>
      <c r="HMQ3331" s="2071"/>
      <c r="HMR3331" s="2071"/>
      <c r="HMS3331" s="2071"/>
      <c r="HMT3331" s="2071"/>
      <c r="HMU3331" s="2071"/>
      <c r="HMV3331" s="2071"/>
      <c r="HMW3331" s="2071"/>
      <c r="HMX3331" s="2071"/>
      <c r="HMY3331" s="2071"/>
      <c r="HMZ3331" s="2071"/>
      <c r="HNA3331" s="2071"/>
      <c r="HNB3331" s="2071"/>
      <c r="HNC3331" s="2071"/>
      <c r="HND3331" s="2071"/>
      <c r="HNE3331" s="2071"/>
      <c r="HNF3331" s="2071"/>
      <c r="HNG3331" s="2071"/>
      <c r="HNH3331" s="2071"/>
      <c r="HNI3331" s="2071"/>
      <c r="HNJ3331" s="2071"/>
      <c r="HNK3331" s="2071"/>
      <c r="HNL3331" s="2071"/>
      <c r="HNM3331" s="2071"/>
      <c r="HNN3331" s="2071"/>
      <c r="HNO3331" s="2071"/>
      <c r="HNP3331" s="2071"/>
      <c r="HNQ3331" s="2071"/>
      <c r="HNR3331" s="2071"/>
      <c r="HNS3331" s="2071"/>
      <c r="HNT3331" s="2071"/>
      <c r="HNU3331" s="2071"/>
      <c r="HNV3331" s="2071"/>
      <c r="HNW3331" s="2071"/>
      <c r="HNX3331" s="2071"/>
      <c r="HNY3331" s="2071"/>
      <c r="HNZ3331" s="2071"/>
      <c r="HOA3331" s="2071"/>
      <c r="HOB3331" s="2071"/>
      <c r="HOC3331" s="2071"/>
      <c r="HOD3331" s="2071"/>
      <c r="HOE3331" s="2071"/>
      <c r="HOF3331" s="2071"/>
      <c r="HOG3331" s="2071"/>
      <c r="HOH3331" s="2071"/>
      <c r="HOI3331" s="2071"/>
      <c r="HOJ3331" s="2071"/>
      <c r="HOK3331" s="2071"/>
      <c r="HOL3331" s="2071"/>
      <c r="HOM3331" s="2071"/>
      <c r="HON3331" s="2071"/>
      <c r="HOO3331" s="2071"/>
      <c r="HOP3331" s="2071"/>
      <c r="HOQ3331" s="2071"/>
      <c r="HOR3331" s="2071"/>
      <c r="HOS3331" s="2071"/>
      <c r="HOT3331" s="2071"/>
      <c r="HOU3331" s="2071"/>
      <c r="HOV3331" s="2071"/>
      <c r="HOW3331" s="2071"/>
      <c r="HOX3331" s="2071"/>
      <c r="HOY3331" s="2071"/>
      <c r="HOZ3331" s="2071"/>
      <c r="HPA3331" s="2071"/>
      <c r="HPB3331" s="2071"/>
      <c r="HPC3331" s="2071"/>
      <c r="HPD3331" s="2071"/>
      <c r="HPE3331" s="2071"/>
      <c r="HPF3331" s="2071"/>
      <c r="HPG3331" s="2071"/>
      <c r="HPH3331" s="2071"/>
      <c r="HPI3331" s="2071"/>
      <c r="HPJ3331" s="2071"/>
      <c r="HPK3331" s="2071"/>
      <c r="HPL3331" s="2071"/>
      <c r="HPM3331" s="2071"/>
      <c r="HPN3331" s="2071"/>
      <c r="HPO3331" s="2071"/>
      <c r="HPP3331" s="2071"/>
      <c r="HPQ3331" s="2071"/>
      <c r="HPR3331" s="2071"/>
      <c r="HPS3331" s="2071"/>
      <c r="HPT3331" s="2071"/>
      <c r="HPU3331" s="2071"/>
      <c r="HPV3331" s="2071"/>
      <c r="HPW3331" s="2071"/>
      <c r="HPX3331" s="2071"/>
      <c r="HPY3331" s="2071"/>
      <c r="HPZ3331" s="2071"/>
      <c r="HQA3331" s="2071"/>
      <c r="HQB3331" s="2071"/>
      <c r="HQC3331" s="2071"/>
      <c r="HQD3331" s="2071"/>
      <c r="HQE3331" s="2071"/>
      <c r="HQF3331" s="2071"/>
      <c r="HQG3331" s="2071"/>
      <c r="HQH3331" s="2071"/>
      <c r="HQI3331" s="2071"/>
      <c r="HQJ3331" s="2071"/>
      <c r="HQK3331" s="2071"/>
      <c r="HQL3331" s="2071"/>
      <c r="HQM3331" s="2071"/>
      <c r="HQN3331" s="2071"/>
      <c r="HQO3331" s="2071"/>
      <c r="HQP3331" s="2071"/>
      <c r="HQQ3331" s="2071"/>
      <c r="HQR3331" s="2071"/>
      <c r="HQS3331" s="2071"/>
      <c r="HQT3331" s="2071"/>
      <c r="HQU3331" s="2071"/>
      <c r="HQV3331" s="2071"/>
      <c r="HQW3331" s="2071"/>
      <c r="HQX3331" s="2071"/>
      <c r="HQY3331" s="2071"/>
      <c r="HQZ3331" s="2071"/>
      <c r="HRA3331" s="2071"/>
      <c r="HRB3331" s="2071"/>
      <c r="HRC3331" s="2071"/>
      <c r="HRD3331" s="2071"/>
      <c r="HRE3331" s="2071"/>
      <c r="HRF3331" s="2071"/>
      <c r="HRG3331" s="2071"/>
      <c r="HRH3331" s="2071"/>
      <c r="HRI3331" s="2071"/>
      <c r="HRJ3331" s="2071"/>
      <c r="HRK3331" s="2071"/>
      <c r="HRL3331" s="2071"/>
      <c r="HRM3331" s="2071"/>
      <c r="HRN3331" s="2071"/>
      <c r="HRO3331" s="2071"/>
      <c r="HRP3331" s="2071"/>
      <c r="HRQ3331" s="2071"/>
      <c r="HRR3331" s="2071"/>
      <c r="HRS3331" s="2071"/>
      <c r="HRT3331" s="2071"/>
      <c r="HRU3331" s="2071"/>
      <c r="HRV3331" s="2071"/>
      <c r="HRW3331" s="2071"/>
      <c r="HRX3331" s="2071"/>
      <c r="HRY3331" s="2071"/>
      <c r="HRZ3331" s="2071"/>
      <c r="HSA3331" s="2071"/>
      <c r="HSB3331" s="2071"/>
      <c r="HSC3331" s="2071"/>
      <c r="HSD3331" s="2071"/>
      <c r="HSE3331" s="2071"/>
      <c r="HSF3331" s="2071"/>
      <c r="HSG3331" s="2071"/>
      <c r="HSH3331" s="2071"/>
      <c r="HSI3331" s="2071"/>
      <c r="HSJ3331" s="2071"/>
      <c r="HSK3331" s="2071"/>
      <c r="HSL3331" s="2071"/>
      <c r="HSM3331" s="2071"/>
      <c r="HSN3331" s="2071"/>
      <c r="HSO3331" s="2071"/>
      <c r="HSP3331" s="2071"/>
      <c r="HSQ3331" s="2071"/>
      <c r="HSR3331" s="2071"/>
      <c r="HSS3331" s="2071"/>
      <c r="HST3331" s="2071"/>
      <c r="HSU3331" s="2071"/>
      <c r="HSV3331" s="2071"/>
      <c r="HSW3331" s="2071"/>
      <c r="HSX3331" s="2071"/>
      <c r="HSY3331" s="2071"/>
      <c r="HSZ3331" s="2071"/>
      <c r="HTA3331" s="2071"/>
      <c r="HTB3331" s="2071"/>
      <c r="HTC3331" s="2071"/>
      <c r="HTD3331" s="2071"/>
      <c r="HTE3331" s="2071"/>
      <c r="HTF3331" s="2071"/>
      <c r="HTG3331" s="2071"/>
      <c r="HTH3331" s="2071"/>
      <c r="HTI3331" s="2071"/>
      <c r="HTJ3331" s="2071"/>
      <c r="HTK3331" s="2071"/>
      <c r="HTL3331" s="2071"/>
      <c r="HTM3331" s="2071"/>
      <c r="HTN3331" s="2071"/>
      <c r="HTO3331" s="2071"/>
      <c r="HTP3331" s="2071"/>
      <c r="HTQ3331" s="2071"/>
      <c r="HTR3331" s="2071"/>
      <c r="HTS3331" s="2071"/>
      <c r="HTT3331" s="2071"/>
      <c r="HTU3331" s="2071"/>
      <c r="HTV3331" s="2071"/>
      <c r="HTW3331" s="2071"/>
      <c r="HTX3331" s="2071"/>
      <c r="HTY3331" s="2071"/>
      <c r="HTZ3331" s="2071"/>
      <c r="HUA3331" s="2071"/>
      <c r="HUB3331" s="2071"/>
      <c r="HUC3331" s="2071"/>
      <c r="HUD3331" s="2071"/>
      <c r="HUE3331" s="2071"/>
      <c r="HUF3331" s="2071"/>
      <c r="HUG3331" s="2071"/>
      <c r="HUH3331" s="2071"/>
      <c r="HUI3331" s="2071"/>
      <c r="HUJ3331" s="2071"/>
      <c r="HUK3331" s="2071"/>
      <c r="HUL3331" s="2071"/>
      <c r="HUM3331" s="2071"/>
      <c r="HUN3331" s="2071"/>
      <c r="HUO3331" s="2071"/>
      <c r="HUP3331" s="2071"/>
      <c r="HUQ3331" s="2071"/>
      <c r="HUR3331" s="2071"/>
      <c r="HUS3331" s="2071"/>
      <c r="HUT3331" s="2071"/>
      <c r="HUU3331" s="2071"/>
      <c r="HUV3331" s="2071"/>
      <c r="HUW3331" s="2071"/>
      <c r="HUX3331" s="2071"/>
      <c r="HUY3331" s="2071"/>
      <c r="HUZ3331" s="2071"/>
      <c r="HVA3331" s="2071"/>
      <c r="HVB3331" s="2071"/>
      <c r="HVC3331" s="2071"/>
      <c r="HVD3331" s="2071"/>
      <c r="HVE3331" s="2071"/>
      <c r="HVF3331" s="2071"/>
      <c r="HVG3331" s="2071"/>
      <c r="HVH3331" s="2071"/>
      <c r="HVI3331" s="2071"/>
      <c r="HVJ3331" s="2071"/>
      <c r="HVK3331" s="2071"/>
      <c r="HVL3331" s="2071"/>
      <c r="HVM3331" s="2071"/>
      <c r="HVN3331" s="2071"/>
      <c r="HVO3331" s="2071"/>
      <c r="HVP3331" s="2071"/>
      <c r="HVQ3331" s="2071"/>
      <c r="HVR3331" s="2071"/>
      <c r="HVS3331" s="2071"/>
      <c r="HVT3331" s="2071"/>
      <c r="HVU3331" s="2071"/>
      <c r="HVV3331" s="2071"/>
      <c r="HVW3331" s="2071"/>
      <c r="HVX3331" s="2071"/>
      <c r="HVY3331" s="2071"/>
      <c r="HVZ3331" s="2071"/>
      <c r="HWA3331" s="2071"/>
      <c r="HWB3331" s="2071"/>
      <c r="HWC3331" s="2071"/>
      <c r="HWD3331" s="2071"/>
      <c r="HWE3331" s="2071"/>
      <c r="HWF3331" s="2071"/>
      <c r="HWG3331" s="2071"/>
      <c r="HWH3331" s="2071"/>
      <c r="HWI3331" s="2071"/>
      <c r="HWJ3331" s="2071"/>
      <c r="HWK3331" s="2071"/>
      <c r="HWL3331" s="2071"/>
      <c r="HWM3331" s="2071"/>
      <c r="HWN3331" s="2071"/>
      <c r="HWO3331" s="2071"/>
      <c r="HWP3331" s="2071"/>
      <c r="HWQ3331" s="2071"/>
      <c r="HWR3331" s="2071"/>
      <c r="HWS3331" s="2071"/>
      <c r="HWT3331" s="2071"/>
      <c r="HWU3331" s="2071"/>
      <c r="HWV3331" s="2071"/>
      <c r="HWW3331" s="2071"/>
      <c r="HWX3331" s="2071"/>
      <c r="HWY3331" s="2071"/>
      <c r="HWZ3331" s="2071"/>
      <c r="HXA3331" s="2071"/>
      <c r="HXB3331" s="2071"/>
      <c r="HXC3331" s="2071"/>
      <c r="HXD3331" s="2071"/>
      <c r="HXE3331" s="2071"/>
      <c r="HXF3331" s="2071"/>
      <c r="HXG3331" s="2071"/>
      <c r="HXH3331" s="2071"/>
      <c r="HXI3331" s="2071"/>
      <c r="HXJ3331" s="2071"/>
      <c r="HXK3331" s="2071"/>
      <c r="HXL3331" s="2071"/>
      <c r="HXM3331" s="2071"/>
      <c r="HXN3331" s="2071"/>
      <c r="HXO3331" s="2071"/>
      <c r="HXP3331" s="2071"/>
      <c r="HXQ3331" s="2071"/>
      <c r="HXR3331" s="2071"/>
      <c r="HXS3331" s="2071"/>
      <c r="HXT3331" s="2071"/>
      <c r="HXU3331" s="2071"/>
      <c r="HXV3331" s="2071"/>
      <c r="HXW3331" s="2071"/>
      <c r="HXX3331" s="2071"/>
      <c r="HXY3331" s="2071"/>
      <c r="HXZ3331" s="2071"/>
      <c r="HYA3331" s="2071"/>
      <c r="HYB3331" s="2071"/>
      <c r="HYC3331" s="2071"/>
      <c r="HYD3331" s="2071"/>
      <c r="HYE3331" s="2071"/>
      <c r="HYF3331" s="2071"/>
      <c r="HYG3331" s="2071"/>
      <c r="HYH3331" s="2071"/>
      <c r="HYI3331" s="2071"/>
      <c r="HYJ3331" s="2071"/>
      <c r="HYK3331" s="2071"/>
      <c r="HYL3331" s="2071"/>
      <c r="HYM3331" s="2071"/>
      <c r="HYN3331" s="2071"/>
      <c r="HYO3331" s="2071"/>
      <c r="HYP3331" s="2071"/>
      <c r="HYQ3331" s="2071"/>
      <c r="HYR3331" s="2071"/>
      <c r="HYS3331" s="2071"/>
      <c r="HYT3331" s="2071"/>
      <c r="HYU3331" s="2071"/>
      <c r="HYV3331" s="2071"/>
      <c r="HYW3331" s="2071"/>
      <c r="HYX3331" s="2071"/>
      <c r="HYY3331" s="2071"/>
      <c r="HYZ3331" s="2071"/>
      <c r="HZA3331" s="2071"/>
      <c r="HZB3331" s="2071"/>
      <c r="HZC3331" s="2071"/>
      <c r="HZD3331" s="2071"/>
      <c r="HZE3331" s="2071"/>
      <c r="HZF3331" s="2071"/>
      <c r="HZG3331" s="2071"/>
      <c r="HZH3331" s="2071"/>
      <c r="HZI3331" s="2071"/>
      <c r="HZJ3331" s="2071"/>
      <c r="HZK3331" s="2071"/>
      <c r="HZL3331" s="2071"/>
      <c r="HZM3331" s="2071"/>
      <c r="HZN3331" s="2071"/>
      <c r="HZO3331" s="2071"/>
      <c r="HZP3331" s="2071"/>
      <c r="HZQ3331" s="2071"/>
      <c r="HZR3331" s="2071"/>
      <c r="HZS3331" s="2071"/>
      <c r="HZT3331" s="2071"/>
      <c r="HZU3331" s="2071"/>
      <c r="HZV3331" s="2071"/>
      <c r="HZW3331" s="2071"/>
      <c r="HZX3331" s="2071"/>
      <c r="HZY3331" s="2071"/>
      <c r="HZZ3331" s="2071"/>
      <c r="IAA3331" s="2071"/>
      <c r="IAB3331" s="2071"/>
      <c r="IAC3331" s="2071"/>
      <c r="IAD3331" s="2071"/>
      <c r="IAE3331" s="2071"/>
      <c r="IAF3331" s="2071"/>
      <c r="IAG3331" s="2071"/>
      <c r="IAH3331" s="2071"/>
      <c r="IAI3331" s="2071"/>
      <c r="IAJ3331" s="2071"/>
      <c r="IAK3331" s="2071"/>
      <c r="IAL3331" s="2071"/>
      <c r="IAM3331" s="2071"/>
      <c r="IAN3331" s="2071"/>
      <c r="IAO3331" s="2071"/>
      <c r="IAP3331" s="2071"/>
      <c r="IAQ3331" s="2071"/>
      <c r="IAR3331" s="2071"/>
      <c r="IAS3331" s="2071"/>
      <c r="IAT3331" s="2071"/>
      <c r="IAU3331" s="2071"/>
      <c r="IAV3331" s="2071"/>
      <c r="IAW3331" s="2071"/>
      <c r="IAX3331" s="2071"/>
      <c r="IAY3331" s="2071"/>
      <c r="IAZ3331" s="2071"/>
      <c r="IBA3331" s="2071"/>
      <c r="IBB3331" s="2071"/>
      <c r="IBC3331" s="2071"/>
      <c r="IBD3331" s="2071"/>
      <c r="IBE3331" s="2071"/>
      <c r="IBF3331" s="2071"/>
      <c r="IBG3331" s="2071"/>
      <c r="IBH3331" s="2071"/>
      <c r="IBI3331" s="2071"/>
      <c r="IBJ3331" s="2071"/>
      <c r="IBK3331" s="2071"/>
      <c r="IBL3331" s="2071"/>
      <c r="IBM3331" s="2071"/>
      <c r="IBN3331" s="2071"/>
      <c r="IBO3331" s="2071"/>
      <c r="IBP3331" s="2071"/>
      <c r="IBQ3331" s="2071"/>
      <c r="IBR3331" s="2071"/>
      <c r="IBS3331" s="2071"/>
      <c r="IBT3331" s="2071"/>
      <c r="IBU3331" s="2071"/>
      <c r="IBV3331" s="2071"/>
      <c r="IBW3331" s="2071"/>
      <c r="IBX3331" s="2071"/>
      <c r="IBY3331" s="2071"/>
      <c r="IBZ3331" s="2071"/>
      <c r="ICA3331" s="2071"/>
      <c r="ICB3331" s="2071"/>
      <c r="ICC3331" s="2071"/>
      <c r="ICD3331" s="2071"/>
      <c r="ICE3331" s="2071"/>
      <c r="ICF3331" s="2071"/>
      <c r="ICG3331" s="2071"/>
      <c r="ICH3331" s="2071"/>
      <c r="ICI3331" s="2071"/>
      <c r="ICJ3331" s="2071"/>
      <c r="ICK3331" s="2071"/>
      <c r="ICL3331" s="2071"/>
      <c r="ICM3331" s="2071"/>
      <c r="ICN3331" s="2071"/>
      <c r="ICO3331" s="2071"/>
      <c r="ICP3331" s="2071"/>
      <c r="ICQ3331" s="2071"/>
      <c r="ICR3331" s="2071"/>
      <c r="ICS3331" s="2071"/>
      <c r="ICT3331" s="2071"/>
      <c r="ICU3331" s="2071"/>
      <c r="ICV3331" s="2071"/>
      <c r="ICW3331" s="2071"/>
      <c r="ICX3331" s="2071"/>
      <c r="ICY3331" s="2071"/>
      <c r="ICZ3331" s="2071"/>
      <c r="IDA3331" s="2071"/>
      <c r="IDB3331" s="2071"/>
      <c r="IDC3331" s="2071"/>
      <c r="IDD3331" s="2071"/>
      <c r="IDE3331" s="2071"/>
      <c r="IDF3331" s="2071"/>
      <c r="IDG3331" s="2071"/>
      <c r="IDH3331" s="2071"/>
      <c r="IDI3331" s="2071"/>
      <c r="IDJ3331" s="2071"/>
      <c r="IDK3331" s="2071"/>
      <c r="IDL3331" s="2071"/>
      <c r="IDM3331" s="2071"/>
      <c r="IDN3331" s="2071"/>
      <c r="IDO3331" s="2071"/>
      <c r="IDP3331" s="2071"/>
      <c r="IDQ3331" s="2071"/>
      <c r="IDR3331" s="2071"/>
      <c r="IDS3331" s="2071"/>
      <c r="IDT3331" s="2071"/>
      <c r="IDU3331" s="2071"/>
      <c r="IDV3331" s="2071"/>
      <c r="IDW3331" s="2071"/>
      <c r="IDX3331" s="2071"/>
      <c r="IDY3331" s="2071"/>
      <c r="IDZ3331" s="2071"/>
      <c r="IEA3331" s="2071"/>
      <c r="IEB3331" s="2071"/>
      <c r="IEC3331" s="2071"/>
      <c r="IED3331" s="2071"/>
      <c r="IEE3331" s="2071"/>
      <c r="IEF3331" s="2071"/>
      <c r="IEG3331" s="2071"/>
      <c r="IEH3331" s="2071"/>
      <c r="IEI3331" s="2071"/>
      <c r="IEJ3331" s="2071"/>
      <c r="IEK3331" s="2071"/>
      <c r="IEL3331" s="2071"/>
      <c r="IEM3331" s="2071"/>
      <c r="IEN3331" s="2071"/>
      <c r="IEO3331" s="2071"/>
      <c r="IEP3331" s="2071"/>
      <c r="IEQ3331" s="2071"/>
      <c r="IER3331" s="2071"/>
      <c r="IES3331" s="2071"/>
      <c r="IET3331" s="2071"/>
      <c r="IEU3331" s="2071"/>
      <c r="IEV3331" s="2071"/>
      <c r="IEW3331" s="2071"/>
      <c r="IEX3331" s="2071"/>
      <c r="IEY3331" s="2071"/>
      <c r="IEZ3331" s="2071"/>
      <c r="IFA3331" s="2071"/>
      <c r="IFB3331" s="2071"/>
      <c r="IFC3331" s="2071"/>
      <c r="IFD3331" s="2071"/>
      <c r="IFE3331" s="2071"/>
      <c r="IFF3331" s="2071"/>
      <c r="IFG3331" s="2071"/>
      <c r="IFH3331" s="2071"/>
      <c r="IFI3331" s="2071"/>
      <c r="IFJ3331" s="2071"/>
      <c r="IFK3331" s="2071"/>
      <c r="IFL3331" s="2071"/>
      <c r="IFM3331" s="2071"/>
      <c r="IFN3331" s="2071"/>
      <c r="IFO3331" s="2071"/>
      <c r="IFP3331" s="2071"/>
      <c r="IFQ3331" s="2071"/>
      <c r="IFR3331" s="2071"/>
      <c r="IFS3331" s="2071"/>
      <c r="IFT3331" s="2071"/>
      <c r="IFU3331" s="2071"/>
      <c r="IFV3331" s="2071"/>
      <c r="IFW3331" s="2071"/>
      <c r="IFX3331" s="2071"/>
      <c r="IFY3331" s="2071"/>
      <c r="IFZ3331" s="2071"/>
      <c r="IGA3331" s="2071"/>
      <c r="IGB3331" s="2071"/>
      <c r="IGC3331" s="2071"/>
      <c r="IGD3331" s="2071"/>
      <c r="IGE3331" s="2071"/>
      <c r="IGF3331" s="2071"/>
      <c r="IGG3331" s="2071"/>
      <c r="IGH3331" s="2071"/>
      <c r="IGI3331" s="2071"/>
      <c r="IGJ3331" s="2071"/>
      <c r="IGK3331" s="2071"/>
      <c r="IGL3331" s="2071"/>
      <c r="IGM3331" s="2071"/>
      <c r="IGN3331" s="2071"/>
      <c r="IGO3331" s="2071"/>
      <c r="IGP3331" s="2071"/>
      <c r="IGQ3331" s="2071"/>
      <c r="IGR3331" s="2071"/>
      <c r="IGS3331" s="2071"/>
      <c r="IGT3331" s="2071"/>
      <c r="IGU3331" s="2071"/>
      <c r="IGV3331" s="2071"/>
      <c r="IGW3331" s="2071"/>
      <c r="IGX3331" s="2071"/>
      <c r="IGY3331" s="2071"/>
      <c r="IGZ3331" s="2071"/>
      <c r="IHA3331" s="2071"/>
      <c r="IHB3331" s="2071"/>
      <c r="IHC3331" s="2071"/>
      <c r="IHD3331" s="2071"/>
      <c r="IHE3331" s="2071"/>
      <c r="IHF3331" s="2071"/>
      <c r="IHG3331" s="2071"/>
      <c r="IHH3331" s="2071"/>
      <c r="IHI3331" s="2071"/>
      <c r="IHJ3331" s="2071"/>
      <c r="IHK3331" s="2071"/>
      <c r="IHL3331" s="2071"/>
      <c r="IHM3331" s="2071"/>
      <c r="IHN3331" s="2071"/>
      <c r="IHO3331" s="2071"/>
      <c r="IHP3331" s="2071"/>
      <c r="IHQ3331" s="2071"/>
      <c r="IHR3331" s="2071"/>
      <c r="IHS3331" s="2071"/>
      <c r="IHT3331" s="2071"/>
      <c r="IHU3331" s="2071"/>
      <c r="IHV3331" s="2071"/>
      <c r="IHW3331" s="2071"/>
      <c r="IHX3331" s="2071"/>
      <c r="IHY3331" s="2071"/>
      <c r="IHZ3331" s="2071"/>
      <c r="IIA3331" s="2071"/>
      <c r="IIB3331" s="2071"/>
      <c r="IIC3331" s="2071"/>
      <c r="IID3331" s="2071"/>
      <c r="IIE3331" s="2071"/>
      <c r="IIF3331" s="2071"/>
      <c r="IIG3331" s="2071"/>
      <c r="IIH3331" s="2071"/>
      <c r="III3331" s="2071"/>
      <c r="IIJ3331" s="2071"/>
      <c r="IIK3331" s="2071"/>
      <c r="IIL3331" s="2071"/>
      <c r="IIM3331" s="2071"/>
      <c r="IIN3331" s="2071"/>
      <c r="IIO3331" s="2071"/>
      <c r="IIP3331" s="2071"/>
      <c r="IIQ3331" s="2071"/>
      <c r="IIR3331" s="2071"/>
      <c r="IIS3331" s="2071"/>
      <c r="IIT3331" s="2071"/>
      <c r="IIU3331" s="2071"/>
      <c r="IIV3331" s="2071"/>
      <c r="IIW3331" s="2071"/>
      <c r="IIX3331" s="2071"/>
      <c r="IIY3331" s="2071"/>
      <c r="IIZ3331" s="2071"/>
      <c r="IJA3331" s="2071"/>
      <c r="IJB3331" s="2071"/>
      <c r="IJC3331" s="2071"/>
      <c r="IJD3331" s="2071"/>
      <c r="IJE3331" s="2071"/>
      <c r="IJF3331" s="2071"/>
      <c r="IJG3331" s="2071"/>
      <c r="IJH3331" s="2071"/>
      <c r="IJI3331" s="2071"/>
      <c r="IJJ3331" s="2071"/>
      <c r="IJK3331" s="2071"/>
      <c r="IJL3331" s="2071"/>
      <c r="IJM3331" s="2071"/>
      <c r="IJN3331" s="2071"/>
      <c r="IJO3331" s="2071"/>
      <c r="IJP3331" s="2071"/>
      <c r="IJQ3331" s="2071"/>
      <c r="IJR3331" s="2071"/>
      <c r="IJS3331" s="2071"/>
      <c r="IJT3331" s="2071"/>
      <c r="IJU3331" s="2071"/>
      <c r="IJV3331" s="2071"/>
      <c r="IJW3331" s="2071"/>
      <c r="IJX3331" s="2071"/>
      <c r="IJY3331" s="2071"/>
      <c r="IJZ3331" s="2071"/>
      <c r="IKA3331" s="2071"/>
      <c r="IKB3331" s="2071"/>
      <c r="IKC3331" s="2071"/>
      <c r="IKD3331" s="2071"/>
      <c r="IKE3331" s="2071"/>
      <c r="IKF3331" s="2071"/>
      <c r="IKG3331" s="2071"/>
      <c r="IKH3331" s="2071"/>
      <c r="IKI3331" s="2071"/>
      <c r="IKJ3331" s="2071"/>
      <c r="IKK3331" s="2071"/>
      <c r="IKL3331" s="2071"/>
      <c r="IKM3331" s="2071"/>
      <c r="IKN3331" s="2071"/>
      <c r="IKO3331" s="2071"/>
      <c r="IKP3331" s="2071"/>
      <c r="IKQ3331" s="2071"/>
      <c r="IKR3331" s="2071"/>
      <c r="IKS3331" s="2071"/>
      <c r="IKT3331" s="2071"/>
      <c r="IKU3331" s="2071"/>
      <c r="IKV3331" s="2071"/>
      <c r="IKW3331" s="2071"/>
      <c r="IKX3331" s="2071"/>
      <c r="IKY3331" s="2071"/>
      <c r="IKZ3331" s="2071"/>
      <c r="ILA3331" s="2071"/>
      <c r="ILB3331" s="2071"/>
      <c r="ILC3331" s="2071"/>
      <c r="ILD3331" s="2071"/>
      <c r="ILE3331" s="2071"/>
      <c r="ILF3331" s="2071"/>
      <c r="ILG3331" s="2071"/>
      <c r="ILH3331" s="2071"/>
      <c r="ILI3331" s="2071"/>
      <c r="ILJ3331" s="2071"/>
      <c r="ILK3331" s="2071"/>
      <c r="ILL3331" s="2071"/>
      <c r="ILM3331" s="2071"/>
      <c r="ILN3331" s="2071"/>
      <c r="ILO3331" s="2071"/>
      <c r="ILP3331" s="2071"/>
      <c r="ILQ3331" s="2071"/>
      <c r="ILR3331" s="2071"/>
      <c r="ILS3331" s="2071"/>
      <c r="ILT3331" s="2071"/>
      <c r="ILU3331" s="2071"/>
      <c r="ILV3331" s="2071"/>
      <c r="ILW3331" s="2071"/>
      <c r="ILX3331" s="2071"/>
      <c r="ILY3331" s="2071"/>
      <c r="ILZ3331" s="2071"/>
      <c r="IMA3331" s="2071"/>
      <c r="IMB3331" s="2071"/>
      <c r="IMC3331" s="2071"/>
      <c r="IMD3331" s="2071"/>
      <c r="IME3331" s="2071"/>
      <c r="IMF3331" s="2071"/>
      <c r="IMG3331" s="2071"/>
      <c r="IMH3331" s="2071"/>
      <c r="IMI3331" s="2071"/>
      <c r="IMJ3331" s="2071"/>
      <c r="IMK3331" s="2071"/>
      <c r="IML3331" s="2071"/>
      <c r="IMM3331" s="2071"/>
      <c r="IMN3331" s="2071"/>
      <c r="IMO3331" s="2071"/>
      <c r="IMP3331" s="2071"/>
      <c r="IMQ3331" s="2071"/>
      <c r="IMR3331" s="2071"/>
      <c r="IMS3331" s="2071"/>
      <c r="IMT3331" s="2071"/>
      <c r="IMU3331" s="2071"/>
      <c r="IMV3331" s="2071"/>
      <c r="IMW3331" s="2071"/>
      <c r="IMX3331" s="2071"/>
      <c r="IMY3331" s="2071"/>
      <c r="IMZ3331" s="2071"/>
      <c r="INA3331" s="2071"/>
      <c r="INB3331" s="2071"/>
      <c r="INC3331" s="2071"/>
      <c r="IND3331" s="2071"/>
      <c r="INE3331" s="2071"/>
      <c r="INF3331" s="2071"/>
      <c r="ING3331" s="2071"/>
      <c r="INH3331" s="2071"/>
      <c r="INI3331" s="2071"/>
      <c r="INJ3331" s="2071"/>
      <c r="INK3331" s="2071"/>
      <c r="INL3331" s="2071"/>
      <c r="INM3331" s="2071"/>
      <c r="INN3331" s="2071"/>
      <c r="INO3331" s="2071"/>
      <c r="INP3331" s="2071"/>
      <c r="INQ3331" s="2071"/>
      <c r="INR3331" s="2071"/>
      <c r="INS3331" s="2071"/>
      <c r="INT3331" s="2071"/>
      <c r="INU3331" s="2071"/>
      <c r="INV3331" s="2071"/>
      <c r="INW3331" s="2071"/>
      <c r="INX3331" s="2071"/>
      <c r="INY3331" s="2071"/>
      <c r="INZ3331" s="2071"/>
      <c r="IOA3331" s="2071"/>
      <c r="IOB3331" s="2071"/>
      <c r="IOC3331" s="2071"/>
      <c r="IOD3331" s="2071"/>
      <c r="IOE3331" s="2071"/>
      <c r="IOF3331" s="2071"/>
      <c r="IOG3331" s="2071"/>
      <c r="IOH3331" s="2071"/>
      <c r="IOI3331" s="2071"/>
      <c r="IOJ3331" s="2071"/>
      <c r="IOK3331" s="2071"/>
      <c r="IOL3331" s="2071"/>
      <c r="IOM3331" s="2071"/>
      <c r="ION3331" s="2071"/>
      <c r="IOO3331" s="2071"/>
      <c r="IOP3331" s="2071"/>
      <c r="IOQ3331" s="2071"/>
      <c r="IOR3331" s="2071"/>
      <c r="IOS3331" s="2071"/>
      <c r="IOT3331" s="2071"/>
      <c r="IOU3331" s="2071"/>
      <c r="IOV3331" s="2071"/>
      <c r="IOW3331" s="2071"/>
      <c r="IOX3331" s="2071"/>
      <c r="IOY3331" s="2071"/>
      <c r="IOZ3331" s="2071"/>
      <c r="IPA3331" s="2071"/>
      <c r="IPB3331" s="2071"/>
      <c r="IPC3331" s="2071"/>
      <c r="IPD3331" s="2071"/>
      <c r="IPE3331" s="2071"/>
      <c r="IPF3331" s="2071"/>
      <c r="IPG3331" s="2071"/>
      <c r="IPH3331" s="2071"/>
      <c r="IPI3331" s="2071"/>
      <c r="IPJ3331" s="2071"/>
      <c r="IPK3331" s="2071"/>
      <c r="IPL3331" s="2071"/>
      <c r="IPM3331" s="2071"/>
      <c r="IPN3331" s="2071"/>
      <c r="IPO3331" s="2071"/>
      <c r="IPP3331" s="2071"/>
      <c r="IPQ3331" s="2071"/>
      <c r="IPR3331" s="2071"/>
      <c r="IPS3331" s="2071"/>
      <c r="IPT3331" s="2071"/>
      <c r="IPU3331" s="2071"/>
      <c r="IPV3331" s="2071"/>
      <c r="IPW3331" s="2071"/>
      <c r="IPX3331" s="2071"/>
      <c r="IPY3331" s="2071"/>
      <c r="IPZ3331" s="2071"/>
      <c r="IQA3331" s="2071"/>
      <c r="IQB3331" s="2071"/>
      <c r="IQC3331" s="2071"/>
      <c r="IQD3331" s="2071"/>
      <c r="IQE3331" s="2071"/>
      <c r="IQF3331" s="2071"/>
      <c r="IQG3331" s="2071"/>
      <c r="IQH3331" s="2071"/>
      <c r="IQI3331" s="2071"/>
      <c r="IQJ3331" s="2071"/>
      <c r="IQK3331" s="2071"/>
      <c r="IQL3331" s="2071"/>
      <c r="IQM3331" s="2071"/>
      <c r="IQN3331" s="2071"/>
      <c r="IQO3331" s="2071"/>
      <c r="IQP3331" s="2071"/>
      <c r="IQQ3331" s="2071"/>
      <c r="IQR3331" s="2071"/>
      <c r="IQS3331" s="2071"/>
      <c r="IQT3331" s="2071"/>
      <c r="IQU3331" s="2071"/>
      <c r="IQV3331" s="2071"/>
      <c r="IQW3331" s="2071"/>
      <c r="IQX3331" s="2071"/>
      <c r="IQY3331" s="2071"/>
      <c r="IQZ3331" s="2071"/>
      <c r="IRA3331" s="2071"/>
      <c r="IRB3331" s="2071"/>
      <c r="IRC3331" s="2071"/>
      <c r="IRD3331" s="2071"/>
      <c r="IRE3331" s="2071"/>
      <c r="IRF3331" s="2071"/>
      <c r="IRG3331" s="2071"/>
      <c r="IRH3331" s="2071"/>
      <c r="IRI3331" s="2071"/>
      <c r="IRJ3331" s="2071"/>
      <c r="IRK3331" s="2071"/>
      <c r="IRL3331" s="2071"/>
      <c r="IRM3331" s="2071"/>
      <c r="IRN3331" s="2071"/>
      <c r="IRO3331" s="2071"/>
      <c r="IRP3331" s="2071"/>
      <c r="IRQ3331" s="2071"/>
      <c r="IRR3331" s="2071"/>
      <c r="IRS3331" s="2071"/>
      <c r="IRT3331" s="2071"/>
      <c r="IRU3331" s="2071"/>
      <c r="IRV3331" s="2071"/>
      <c r="IRW3331" s="2071"/>
      <c r="IRX3331" s="2071"/>
      <c r="IRY3331" s="2071"/>
      <c r="IRZ3331" s="2071"/>
      <c r="ISA3331" s="2071"/>
      <c r="ISB3331" s="2071"/>
      <c r="ISC3331" s="2071"/>
      <c r="ISD3331" s="2071"/>
      <c r="ISE3331" s="2071"/>
      <c r="ISF3331" s="2071"/>
      <c r="ISG3331" s="2071"/>
      <c r="ISH3331" s="2071"/>
      <c r="ISI3331" s="2071"/>
      <c r="ISJ3331" s="2071"/>
      <c r="ISK3331" s="2071"/>
      <c r="ISL3331" s="2071"/>
      <c r="ISM3331" s="2071"/>
      <c r="ISN3331" s="2071"/>
      <c r="ISO3331" s="2071"/>
      <c r="ISP3331" s="2071"/>
      <c r="ISQ3331" s="2071"/>
      <c r="ISR3331" s="2071"/>
      <c r="ISS3331" s="2071"/>
      <c r="IST3331" s="2071"/>
      <c r="ISU3331" s="2071"/>
      <c r="ISV3331" s="2071"/>
      <c r="ISW3331" s="2071"/>
      <c r="ISX3331" s="2071"/>
      <c r="ISY3331" s="2071"/>
      <c r="ISZ3331" s="2071"/>
      <c r="ITA3331" s="2071"/>
      <c r="ITB3331" s="2071"/>
      <c r="ITC3331" s="2071"/>
      <c r="ITD3331" s="2071"/>
      <c r="ITE3331" s="2071"/>
      <c r="ITF3331" s="2071"/>
      <c r="ITG3331" s="2071"/>
      <c r="ITH3331" s="2071"/>
      <c r="ITI3331" s="2071"/>
      <c r="ITJ3331" s="2071"/>
      <c r="ITK3331" s="2071"/>
      <c r="ITL3331" s="2071"/>
      <c r="ITM3331" s="2071"/>
      <c r="ITN3331" s="2071"/>
      <c r="ITO3331" s="2071"/>
      <c r="ITP3331" s="2071"/>
      <c r="ITQ3331" s="2071"/>
      <c r="ITR3331" s="2071"/>
      <c r="ITS3331" s="2071"/>
      <c r="ITT3331" s="2071"/>
      <c r="ITU3331" s="2071"/>
      <c r="ITV3331" s="2071"/>
      <c r="ITW3331" s="2071"/>
      <c r="ITX3331" s="2071"/>
      <c r="ITY3331" s="2071"/>
      <c r="ITZ3331" s="2071"/>
      <c r="IUA3331" s="2071"/>
      <c r="IUB3331" s="2071"/>
      <c r="IUC3331" s="2071"/>
      <c r="IUD3331" s="2071"/>
      <c r="IUE3331" s="2071"/>
      <c r="IUF3331" s="2071"/>
      <c r="IUG3331" s="2071"/>
      <c r="IUH3331" s="2071"/>
      <c r="IUI3331" s="2071"/>
      <c r="IUJ3331" s="2071"/>
      <c r="IUK3331" s="2071"/>
      <c r="IUL3331" s="2071"/>
      <c r="IUM3331" s="2071"/>
      <c r="IUN3331" s="2071"/>
      <c r="IUO3331" s="2071"/>
      <c r="IUP3331" s="2071"/>
      <c r="IUQ3331" s="2071"/>
      <c r="IUR3331" s="2071"/>
      <c r="IUS3331" s="2071"/>
      <c r="IUT3331" s="2071"/>
      <c r="IUU3331" s="2071"/>
      <c r="IUV3331" s="2071"/>
      <c r="IUW3331" s="2071"/>
      <c r="IUX3331" s="2071"/>
      <c r="IUY3331" s="2071"/>
      <c r="IUZ3331" s="2071"/>
      <c r="IVA3331" s="2071"/>
      <c r="IVB3331" s="2071"/>
      <c r="IVC3331" s="2071"/>
      <c r="IVD3331" s="2071"/>
      <c r="IVE3331" s="2071"/>
      <c r="IVF3331" s="2071"/>
      <c r="IVG3331" s="2071"/>
      <c r="IVH3331" s="2071"/>
      <c r="IVI3331" s="2071"/>
      <c r="IVJ3331" s="2071"/>
      <c r="IVK3331" s="2071"/>
      <c r="IVL3331" s="2071"/>
      <c r="IVM3331" s="2071"/>
      <c r="IVN3331" s="2071"/>
      <c r="IVO3331" s="2071"/>
      <c r="IVP3331" s="2071"/>
      <c r="IVQ3331" s="2071"/>
      <c r="IVR3331" s="2071"/>
      <c r="IVS3331" s="2071"/>
      <c r="IVT3331" s="2071"/>
      <c r="IVU3331" s="2071"/>
      <c r="IVV3331" s="2071"/>
      <c r="IVW3331" s="2071"/>
      <c r="IVX3331" s="2071"/>
      <c r="IVY3331" s="2071"/>
      <c r="IVZ3331" s="2071"/>
      <c r="IWA3331" s="2071"/>
      <c r="IWB3331" s="2071"/>
      <c r="IWC3331" s="2071"/>
      <c r="IWD3331" s="2071"/>
      <c r="IWE3331" s="2071"/>
      <c r="IWF3331" s="2071"/>
      <c r="IWG3331" s="2071"/>
      <c r="IWH3331" s="2071"/>
      <c r="IWI3331" s="2071"/>
      <c r="IWJ3331" s="2071"/>
      <c r="IWK3331" s="2071"/>
      <c r="IWL3331" s="2071"/>
      <c r="IWM3331" s="2071"/>
      <c r="IWN3331" s="2071"/>
      <c r="IWO3331" s="2071"/>
      <c r="IWP3331" s="2071"/>
      <c r="IWQ3331" s="2071"/>
      <c r="IWR3331" s="2071"/>
      <c r="IWS3331" s="2071"/>
      <c r="IWT3331" s="2071"/>
      <c r="IWU3331" s="2071"/>
      <c r="IWV3331" s="2071"/>
      <c r="IWW3331" s="2071"/>
      <c r="IWX3331" s="2071"/>
      <c r="IWY3331" s="2071"/>
      <c r="IWZ3331" s="2071"/>
      <c r="IXA3331" s="2071"/>
      <c r="IXB3331" s="2071"/>
      <c r="IXC3331" s="2071"/>
      <c r="IXD3331" s="2071"/>
      <c r="IXE3331" s="2071"/>
      <c r="IXF3331" s="2071"/>
      <c r="IXG3331" s="2071"/>
      <c r="IXH3331" s="2071"/>
      <c r="IXI3331" s="2071"/>
      <c r="IXJ3331" s="2071"/>
      <c r="IXK3331" s="2071"/>
      <c r="IXL3331" s="2071"/>
      <c r="IXM3331" s="2071"/>
      <c r="IXN3331" s="2071"/>
      <c r="IXO3331" s="2071"/>
      <c r="IXP3331" s="2071"/>
      <c r="IXQ3331" s="2071"/>
      <c r="IXR3331" s="2071"/>
      <c r="IXS3331" s="2071"/>
      <c r="IXT3331" s="2071"/>
      <c r="IXU3331" s="2071"/>
      <c r="IXV3331" s="2071"/>
      <c r="IXW3331" s="2071"/>
      <c r="IXX3331" s="2071"/>
      <c r="IXY3331" s="2071"/>
      <c r="IXZ3331" s="2071"/>
      <c r="IYA3331" s="2071"/>
      <c r="IYB3331" s="2071"/>
      <c r="IYC3331" s="2071"/>
      <c r="IYD3331" s="2071"/>
      <c r="IYE3331" s="2071"/>
      <c r="IYF3331" s="2071"/>
      <c r="IYG3331" s="2071"/>
      <c r="IYH3331" s="2071"/>
      <c r="IYI3331" s="2071"/>
      <c r="IYJ3331" s="2071"/>
      <c r="IYK3331" s="2071"/>
      <c r="IYL3331" s="2071"/>
      <c r="IYM3331" s="2071"/>
      <c r="IYN3331" s="2071"/>
      <c r="IYO3331" s="2071"/>
      <c r="IYP3331" s="2071"/>
      <c r="IYQ3331" s="2071"/>
      <c r="IYR3331" s="2071"/>
      <c r="IYS3331" s="2071"/>
      <c r="IYT3331" s="2071"/>
      <c r="IYU3331" s="2071"/>
      <c r="IYV3331" s="2071"/>
      <c r="IYW3331" s="2071"/>
      <c r="IYX3331" s="2071"/>
      <c r="IYY3331" s="2071"/>
      <c r="IYZ3331" s="2071"/>
      <c r="IZA3331" s="2071"/>
      <c r="IZB3331" s="2071"/>
      <c r="IZC3331" s="2071"/>
      <c r="IZD3331" s="2071"/>
      <c r="IZE3331" s="2071"/>
      <c r="IZF3331" s="2071"/>
      <c r="IZG3331" s="2071"/>
      <c r="IZH3331" s="2071"/>
      <c r="IZI3331" s="2071"/>
      <c r="IZJ3331" s="2071"/>
      <c r="IZK3331" s="2071"/>
      <c r="IZL3331" s="2071"/>
      <c r="IZM3331" s="2071"/>
      <c r="IZN3331" s="2071"/>
      <c r="IZO3331" s="2071"/>
      <c r="IZP3331" s="2071"/>
      <c r="IZQ3331" s="2071"/>
      <c r="IZR3331" s="2071"/>
      <c r="IZS3331" s="2071"/>
      <c r="IZT3331" s="2071"/>
      <c r="IZU3331" s="2071"/>
      <c r="IZV3331" s="2071"/>
      <c r="IZW3331" s="2071"/>
      <c r="IZX3331" s="2071"/>
      <c r="IZY3331" s="2071"/>
      <c r="IZZ3331" s="2071"/>
      <c r="JAA3331" s="2071"/>
      <c r="JAB3331" s="2071"/>
      <c r="JAC3331" s="2071"/>
      <c r="JAD3331" s="2071"/>
      <c r="JAE3331" s="2071"/>
      <c r="JAF3331" s="2071"/>
      <c r="JAG3331" s="2071"/>
      <c r="JAH3331" s="2071"/>
      <c r="JAI3331" s="2071"/>
      <c r="JAJ3331" s="2071"/>
      <c r="JAK3331" s="2071"/>
      <c r="JAL3331" s="2071"/>
      <c r="JAM3331" s="2071"/>
      <c r="JAN3331" s="2071"/>
      <c r="JAO3331" s="2071"/>
      <c r="JAP3331" s="2071"/>
      <c r="JAQ3331" s="2071"/>
      <c r="JAR3331" s="2071"/>
      <c r="JAS3331" s="2071"/>
      <c r="JAT3331" s="2071"/>
      <c r="JAU3331" s="2071"/>
      <c r="JAV3331" s="2071"/>
      <c r="JAW3331" s="2071"/>
      <c r="JAX3331" s="2071"/>
      <c r="JAY3331" s="2071"/>
      <c r="JAZ3331" s="2071"/>
      <c r="JBA3331" s="2071"/>
      <c r="JBB3331" s="2071"/>
      <c r="JBC3331" s="2071"/>
      <c r="JBD3331" s="2071"/>
      <c r="JBE3331" s="2071"/>
      <c r="JBF3331" s="2071"/>
      <c r="JBG3331" s="2071"/>
      <c r="JBH3331" s="2071"/>
      <c r="JBI3331" s="2071"/>
      <c r="JBJ3331" s="2071"/>
      <c r="JBK3331" s="2071"/>
      <c r="JBL3331" s="2071"/>
      <c r="JBM3331" s="2071"/>
      <c r="JBN3331" s="2071"/>
      <c r="JBO3331" s="2071"/>
      <c r="JBP3331" s="2071"/>
      <c r="JBQ3331" s="2071"/>
      <c r="JBR3331" s="2071"/>
      <c r="JBS3331" s="2071"/>
      <c r="JBT3331" s="2071"/>
      <c r="JBU3331" s="2071"/>
      <c r="JBV3331" s="2071"/>
      <c r="JBW3331" s="2071"/>
      <c r="JBX3331" s="2071"/>
      <c r="JBY3331" s="2071"/>
      <c r="JBZ3331" s="2071"/>
      <c r="JCA3331" s="2071"/>
      <c r="JCB3331" s="2071"/>
      <c r="JCC3331" s="2071"/>
      <c r="JCD3331" s="2071"/>
      <c r="JCE3331" s="2071"/>
      <c r="JCF3331" s="2071"/>
      <c r="JCG3331" s="2071"/>
      <c r="JCH3331" s="2071"/>
      <c r="JCI3331" s="2071"/>
      <c r="JCJ3331" s="2071"/>
      <c r="JCK3331" s="2071"/>
      <c r="JCL3331" s="2071"/>
      <c r="JCM3331" s="2071"/>
      <c r="JCN3331" s="2071"/>
      <c r="JCO3331" s="2071"/>
      <c r="JCP3331" s="2071"/>
      <c r="JCQ3331" s="2071"/>
      <c r="JCR3331" s="2071"/>
      <c r="JCS3331" s="2071"/>
      <c r="JCT3331" s="2071"/>
      <c r="JCU3331" s="2071"/>
      <c r="JCV3331" s="2071"/>
      <c r="JCW3331" s="2071"/>
      <c r="JCX3331" s="2071"/>
      <c r="JCY3331" s="2071"/>
      <c r="JCZ3331" s="2071"/>
      <c r="JDA3331" s="2071"/>
      <c r="JDB3331" s="2071"/>
      <c r="JDC3331" s="2071"/>
      <c r="JDD3331" s="2071"/>
      <c r="JDE3331" s="2071"/>
      <c r="JDF3331" s="2071"/>
      <c r="JDG3331" s="2071"/>
      <c r="JDH3331" s="2071"/>
      <c r="JDI3331" s="2071"/>
      <c r="JDJ3331" s="2071"/>
      <c r="JDK3331" s="2071"/>
      <c r="JDL3331" s="2071"/>
      <c r="JDM3331" s="2071"/>
      <c r="JDN3331" s="2071"/>
      <c r="JDO3331" s="2071"/>
      <c r="JDP3331" s="2071"/>
      <c r="JDQ3331" s="2071"/>
      <c r="JDR3331" s="2071"/>
      <c r="JDS3331" s="2071"/>
      <c r="JDT3331" s="2071"/>
      <c r="JDU3331" s="2071"/>
      <c r="JDV3331" s="2071"/>
      <c r="JDW3331" s="2071"/>
      <c r="JDX3331" s="2071"/>
      <c r="JDY3331" s="2071"/>
      <c r="JDZ3331" s="2071"/>
      <c r="JEA3331" s="2071"/>
      <c r="JEB3331" s="2071"/>
      <c r="JEC3331" s="2071"/>
      <c r="JED3331" s="2071"/>
      <c r="JEE3331" s="2071"/>
      <c r="JEF3331" s="2071"/>
      <c r="JEG3331" s="2071"/>
      <c r="JEH3331" s="2071"/>
      <c r="JEI3331" s="2071"/>
      <c r="JEJ3331" s="2071"/>
      <c r="JEK3331" s="2071"/>
      <c r="JEL3331" s="2071"/>
      <c r="JEM3331" s="2071"/>
      <c r="JEN3331" s="2071"/>
      <c r="JEO3331" s="2071"/>
      <c r="JEP3331" s="2071"/>
      <c r="JEQ3331" s="2071"/>
      <c r="JER3331" s="2071"/>
      <c r="JES3331" s="2071"/>
      <c r="JET3331" s="2071"/>
      <c r="JEU3331" s="2071"/>
      <c r="JEV3331" s="2071"/>
      <c r="JEW3331" s="2071"/>
      <c r="JEX3331" s="2071"/>
      <c r="JEY3331" s="2071"/>
      <c r="JEZ3331" s="2071"/>
      <c r="JFA3331" s="2071"/>
      <c r="JFB3331" s="2071"/>
      <c r="JFC3331" s="2071"/>
      <c r="JFD3331" s="2071"/>
      <c r="JFE3331" s="2071"/>
      <c r="JFF3331" s="2071"/>
      <c r="JFG3331" s="2071"/>
      <c r="JFH3331" s="2071"/>
      <c r="JFI3331" s="2071"/>
      <c r="JFJ3331" s="2071"/>
      <c r="JFK3331" s="2071"/>
      <c r="JFL3331" s="2071"/>
      <c r="JFM3331" s="2071"/>
      <c r="JFN3331" s="2071"/>
      <c r="JFO3331" s="2071"/>
      <c r="JFP3331" s="2071"/>
      <c r="JFQ3331" s="2071"/>
      <c r="JFR3331" s="2071"/>
      <c r="JFS3331" s="2071"/>
      <c r="JFT3331" s="2071"/>
      <c r="JFU3331" s="2071"/>
      <c r="JFV3331" s="2071"/>
      <c r="JFW3331" s="2071"/>
      <c r="JFX3331" s="2071"/>
      <c r="JFY3331" s="2071"/>
      <c r="JFZ3331" s="2071"/>
      <c r="JGA3331" s="2071"/>
      <c r="JGB3331" s="2071"/>
      <c r="JGC3331" s="2071"/>
      <c r="JGD3331" s="2071"/>
      <c r="JGE3331" s="2071"/>
      <c r="JGF3331" s="2071"/>
      <c r="JGG3331" s="2071"/>
      <c r="JGH3331" s="2071"/>
      <c r="JGI3331" s="2071"/>
      <c r="JGJ3331" s="2071"/>
      <c r="JGK3331" s="2071"/>
      <c r="JGL3331" s="2071"/>
      <c r="JGM3331" s="2071"/>
      <c r="JGN3331" s="2071"/>
      <c r="JGO3331" s="2071"/>
      <c r="JGP3331" s="2071"/>
      <c r="JGQ3331" s="2071"/>
      <c r="JGR3331" s="2071"/>
      <c r="JGS3331" s="2071"/>
      <c r="JGT3331" s="2071"/>
      <c r="JGU3331" s="2071"/>
      <c r="JGV3331" s="2071"/>
      <c r="JGW3331" s="2071"/>
      <c r="JGX3331" s="2071"/>
      <c r="JGY3331" s="2071"/>
      <c r="JGZ3331" s="2071"/>
      <c r="JHA3331" s="2071"/>
      <c r="JHB3331" s="2071"/>
      <c r="JHC3331" s="2071"/>
      <c r="JHD3331" s="2071"/>
      <c r="JHE3331" s="2071"/>
      <c r="JHF3331" s="2071"/>
      <c r="JHG3331" s="2071"/>
      <c r="JHH3331" s="2071"/>
      <c r="JHI3331" s="2071"/>
      <c r="JHJ3331" s="2071"/>
      <c r="JHK3331" s="2071"/>
      <c r="JHL3331" s="2071"/>
      <c r="JHM3331" s="2071"/>
      <c r="JHN3331" s="2071"/>
      <c r="JHO3331" s="2071"/>
      <c r="JHP3331" s="2071"/>
      <c r="JHQ3331" s="2071"/>
      <c r="JHR3331" s="2071"/>
      <c r="JHS3331" s="2071"/>
      <c r="JHT3331" s="2071"/>
      <c r="JHU3331" s="2071"/>
      <c r="JHV3331" s="2071"/>
      <c r="JHW3331" s="2071"/>
      <c r="JHX3331" s="2071"/>
      <c r="JHY3331" s="2071"/>
      <c r="JHZ3331" s="2071"/>
      <c r="JIA3331" s="2071"/>
      <c r="JIB3331" s="2071"/>
      <c r="JIC3331" s="2071"/>
      <c r="JID3331" s="2071"/>
      <c r="JIE3331" s="2071"/>
      <c r="JIF3331" s="2071"/>
      <c r="JIG3331" s="2071"/>
      <c r="JIH3331" s="2071"/>
      <c r="JII3331" s="2071"/>
      <c r="JIJ3331" s="2071"/>
      <c r="JIK3331" s="2071"/>
      <c r="JIL3331" s="2071"/>
      <c r="JIM3331" s="2071"/>
      <c r="JIN3331" s="2071"/>
      <c r="JIO3331" s="2071"/>
      <c r="JIP3331" s="2071"/>
      <c r="JIQ3331" s="2071"/>
      <c r="JIR3331" s="2071"/>
      <c r="JIS3331" s="2071"/>
      <c r="JIT3331" s="2071"/>
      <c r="JIU3331" s="2071"/>
      <c r="JIV3331" s="2071"/>
      <c r="JIW3331" s="2071"/>
      <c r="JIX3331" s="2071"/>
      <c r="JIY3331" s="2071"/>
      <c r="JIZ3331" s="2071"/>
      <c r="JJA3331" s="2071"/>
      <c r="JJB3331" s="2071"/>
      <c r="JJC3331" s="2071"/>
      <c r="JJD3331" s="2071"/>
      <c r="JJE3331" s="2071"/>
      <c r="JJF3331" s="2071"/>
      <c r="JJG3331" s="2071"/>
      <c r="JJH3331" s="2071"/>
      <c r="JJI3331" s="2071"/>
      <c r="JJJ3331" s="2071"/>
      <c r="JJK3331" s="2071"/>
      <c r="JJL3331" s="2071"/>
      <c r="JJM3331" s="2071"/>
      <c r="JJN3331" s="2071"/>
      <c r="JJO3331" s="2071"/>
      <c r="JJP3331" s="2071"/>
      <c r="JJQ3331" s="2071"/>
      <c r="JJR3331" s="2071"/>
      <c r="JJS3331" s="2071"/>
      <c r="JJT3331" s="2071"/>
      <c r="JJU3331" s="2071"/>
      <c r="JJV3331" s="2071"/>
      <c r="JJW3331" s="2071"/>
      <c r="JJX3331" s="2071"/>
      <c r="JJY3331" s="2071"/>
      <c r="JJZ3331" s="2071"/>
      <c r="JKA3331" s="2071"/>
      <c r="JKB3331" s="2071"/>
      <c r="JKC3331" s="2071"/>
      <c r="JKD3331" s="2071"/>
      <c r="JKE3331" s="2071"/>
      <c r="JKF3331" s="2071"/>
      <c r="JKG3331" s="2071"/>
      <c r="JKH3331" s="2071"/>
      <c r="JKI3331" s="2071"/>
      <c r="JKJ3331" s="2071"/>
      <c r="JKK3331" s="2071"/>
      <c r="JKL3331" s="2071"/>
      <c r="JKM3331" s="2071"/>
      <c r="JKN3331" s="2071"/>
      <c r="JKO3331" s="2071"/>
      <c r="JKP3331" s="2071"/>
      <c r="JKQ3331" s="2071"/>
      <c r="JKR3331" s="2071"/>
      <c r="JKS3331" s="2071"/>
      <c r="JKT3331" s="2071"/>
      <c r="JKU3331" s="2071"/>
      <c r="JKV3331" s="2071"/>
      <c r="JKW3331" s="2071"/>
      <c r="JKX3331" s="2071"/>
      <c r="JKY3331" s="2071"/>
      <c r="JKZ3331" s="2071"/>
      <c r="JLA3331" s="2071"/>
      <c r="JLB3331" s="2071"/>
      <c r="JLC3331" s="2071"/>
      <c r="JLD3331" s="2071"/>
      <c r="JLE3331" s="2071"/>
      <c r="JLF3331" s="2071"/>
      <c r="JLG3331" s="2071"/>
      <c r="JLH3331" s="2071"/>
      <c r="JLI3331" s="2071"/>
      <c r="JLJ3331" s="2071"/>
      <c r="JLK3331" s="2071"/>
      <c r="JLL3331" s="2071"/>
      <c r="JLM3331" s="2071"/>
      <c r="JLN3331" s="2071"/>
      <c r="JLO3331" s="2071"/>
      <c r="JLP3331" s="2071"/>
      <c r="JLQ3331" s="2071"/>
      <c r="JLR3331" s="2071"/>
      <c r="JLS3331" s="2071"/>
      <c r="JLT3331" s="2071"/>
      <c r="JLU3331" s="2071"/>
      <c r="JLV3331" s="2071"/>
      <c r="JLW3331" s="2071"/>
      <c r="JLX3331" s="2071"/>
      <c r="JLY3331" s="2071"/>
      <c r="JLZ3331" s="2071"/>
      <c r="JMA3331" s="2071"/>
      <c r="JMB3331" s="2071"/>
      <c r="JMC3331" s="2071"/>
      <c r="JMD3331" s="2071"/>
      <c r="JME3331" s="2071"/>
      <c r="JMF3331" s="2071"/>
      <c r="JMG3331" s="2071"/>
      <c r="JMH3331" s="2071"/>
      <c r="JMI3331" s="2071"/>
      <c r="JMJ3331" s="2071"/>
      <c r="JMK3331" s="2071"/>
      <c r="JML3331" s="2071"/>
      <c r="JMM3331" s="2071"/>
      <c r="JMN3331" s="2071"/>
      <c r="JMO3331" s="2071"/>
      <c r="JMP3331" s="2071"/>
      <c r="JMQ3331" s="2071"/>
      <c r="JMR3331" s="2071"/>
      <c r="JMS3331" s="2071"/>
      <c r="JMT3331" s="2071"/>
      <c r="JMU3331" s="2071"/>
      <c r="JMV3331" s="2071"/>
      <c r="JMW3331" s="2071"/>
      <c r="JMX3331" s="2071"/>
      <c r="JMY3331" s="2071"/>
      <c r="JMZ3331" s="2071"/>
      <c r="JNA3331" s="2071"/>
      <c r="JNB3331" s="2071"/>
      <c r="JNC3331" s="2071"/>
      <c r="JND3331" s="2071"/>
      <c r="JNE3331" s="2071"/>
      <c r="JNF3331" s="2071"/>
      <c r="JNG3331" s="2071"/>
      <c r="JNH3331" s="2071"/>
      <c r="JNI3331" s="2071"/>
      <c r="JNJ3331" s="2071"/>
      <c r="JNK3331" s="2071"/>
      <c r="JNL3331" s="2071"/>
      <c r="JNM3331" s="2071"/>
      <c r="JNN3331" s="2071"/>
      <c r="JNO3331" s="2071"/>
      <c r="JNP3331" s="2071"/>
      <c r="JNQ3331" s="2071"/>
      <c r="JNR3331" s="2071"/>
      <c r="JNS3331" s="2071"/>
      <c r="JNT3331" s="2071"/>
      <c r="JNU3331" s="2071"/>
      <c r="JNV3331" s="2071"/>
      <c r="JNW3331" s="2071"/>
      <c r="JNX3331" s="2071"/>
      <c r="JNY3331" s="2071"/>
      <c r="JNZ3331" s="2071"/>
      <c r="JOA3331" s="2071"/>
      <c r="JOB3331" s="2071"/>
      <c r="JOC3331" s="2071"/>
      <c r="JOD3331" s="2071"/>
      <c r="JOE3331" s="2071"/>
      <c r="JOF3331" s="2071"/>
      <c r="JOG3331" s="2071"/>
      <c r="JOH3331" s="2071"/>
      <c r="JOI3331" s="2071"/>
      <c r="JOJ3331" s="2071"/>
      <c r="JOK3331" s="2071"/>
      <c r="JOL3331" s="2071"/>
      <c r="JOM3331" s="2071"/>
      <c r="JON3331" s="2071"/>
      <c r="JOO3331" s="2071"/>
      <c r="JOP3331" s="2071"/>
      <c r="JOQ3331" s="2071"/>
      <c r="JOR3331" s="2071"/>
      <c r="JOS3331" s="2071"/>
      <c r="JOT3331" s="2071"/>
      <c r="JOU3331" s="2071"/>
      <c r="JOV3331" s="2071"/>
      <c r="JOW3331" s="2071"/>
      <c r="JOX3331" s="2071"/>
      <c r="JOY3331" s="2071"/>
      <c r="JOZ3331" s="2071"/>
      <c r="JPA3331" s="2071"/>
      <c r="JPB3331" s="2071"/>
      <c r="JPC3331" s="2071"/>
      <c r="JPD3331" s="2071"/>
      <c r="JPE3331" s="2071"/>
      <c r="JPF3331" s="2071"/>
      <c r="JPG3331" s="2071"/>
      <c r="JPH3331" s="2071"/>
      <c r="JPI3331" s="2071"/>
      <c r="JPJ3331" s="2071"/>
      <c r="JPK3331" s="2071"/>
      <c r="JPL3331" s="2071"/>
      <c r="JPM3331" s="2071"/>
      <c r="JPN3331" s="2071"/>
      <c r="JPO3331" s="2071"/>
      <c r="JPP3331" s="2071"/>
      <c r="JPQ3331" s="2071"/>
      <c r="JPR3331" s="2071"/>
      <c r="JPS3331" s="2071"/>
      <c r="JPT3331" s="2071"/>
      <c r="JPU3331" s="2071"/>
      <c r="JPV3331" s="2071"/>
      <c r="JPW3331" s="2071"/>
      <c r="JPX3331" s="2071"/>
      <c r="JPY3331" s="2071"/>
      <c r="JPZ3331" s="2071"/>
      <c r="JQA3331" s="2071"/>
      <c r="JQB3331" s="2071"/>
      <c r="JQC3331" s="2071"/>
      <c r="JQD3331" s="2071"/>
      <c r="JQE3331" s="2071"/>
      <c r="JQF3331" s="2071"/>
      <c r="JQG3331" s="2071"/>
      <c r="JQH3331" s="2071"/>
      <c r="JQI3331" s="2071"/>
      <c r="JQJ3331" s="2071"/>
      <c r="JQK3331" s="2071"/>
      <c r="JQL3331" s="2071"/>
      <c r="JQM3331" s="2071"/>
      <c r="JQN3331" s="2071"/>
      <c r="JQO3331" s="2071"/>
      <c r="JQP3331" s="2071"/>
      <c r="JQQ3331" s="2071"/>
      <c r="JQR3331" s="2071"/>
      <c r="JQS3331" s="2071"/>
      <c r="JQT3331" s="2071"/>
      <c r="JQU3331" s="2071"/>
      <c r="JQV3331" s="2071"/>
      <c r="JQW3331" s="2071"/>
      <c r="JQX3331" s="2071"/>
      <c r="JQY3331" s="2071"/>
      <c r="JQZ3331" s="2071"/>
      <c r="JRA3331" s="2071"/>
      <c r="JRB3331" s="2071"/>
      <c r="JRC3331" s="2071"/>
      <c r="JRD3331" s="2071"/>
      <c r="JRE3331" s="2071"/>
      <c r="JRF3331" s="2071"/>
      <c r="JRG3331" s="2071"/>
      <c r="JRH3331" s="2071"/>
      <c r="JRI3331" s="2071"/>
      <c r="JRJ3331" s="2071"/>
      <c r="JRK3331" s="2071"/>
      <c r="JRL3331" s="2071"/>
      <c r="JRM3331" s="2071"/>
      <c r="JRN3331" s="2071"/>
      <c r="JRO3331" s="2071"/>
      <c r="JRP3331" s="2071"/>
      <c r="JRQ3331" s="2071"/>
      <c r="JRR3331" s="2071"/>
      <c r="JRS3331" s="2071"/>
      <c r="JRT3331" s="2071"/>
      <c r="JRU3331" s="2071"/>
      <c r="JRV3331" s="2071"/>
      <c r="JRW3331" s="2071"/>
      <c r="JRX3331" s="2071"/>
      <c r="JRY3331" s="2071"/>
      <c r="JRZ3331" s="2071"/>
      <c r="JSA3331" s="2071"/>
      <c r="JSB3331" s="2071"/>
      <c r="JSC3331" s="2071"/>
      <c r="JSD3331" s="2071"/>
      <c r="JSE3331" s="2071"/>
      <c r="JSF3331" s="2071"/>
      <c r="JSG3331" s="2071"/>
      <c r="JSH3331" s="2071"/>
      <c r="JSI3331" s="2071"/>
      <c r="JSJ3331" s="2071"/>
      <c r="JSK3331" s="2071"/>
      <c r="JSL3331" s="2071"/>
      <c r="JSM3331" s="2071"/>
      <c r="JSN3331" s="2071"/>
      <c r="JSO3331" s="2071"/>
      <c r="JSP3331" s="2071"/>
      <c r="JSQ3331" s="2071"/>
      <c r="JSR3331" s="2071"/>
      <c r="JSS3331" s="2071"/>
      <c r="JST3331" s="2071"/>
      <c r="JSU3331" s="2071"/>
      <c r="JSV3331" s="2071"/>
      <c r="JSW3331" s="2071"/>
      <c r="JSX3331" s="2071"/>
      <c r="JSY3331" s="2071"/>
      <c r="JSZ3331" s="2071"/>
      <c r="JTA3331" s="2071"/>
      <c r="JTB3331" s="2071"/>
      <c r="JTC3331" s="2071"/>
      <c r="JTD3331" s="2071"/>
      <c r="JTE3331" s="2071"/>
      <c r="JTF3331" s="2071"/>
      <c r="JTG3331" s="2071"/>
      <c r="JTH3331" s="2071"/>
      <c r="JTI3331" s="2071"/>
      <c r="JTJ3331" s="2071"/>
      <c r="JTK3331" s="2071"/>
      <c r="JTL3331" s="2071"/>
      <c r="JTM3331" s="2071"/>
      <c r="JTN3331" s="2071"/>
      <c r="JTO3331" s="2071"/>
      <c r="JTP3331" s="2071"/>
      <c r="JTQ3331" s="2071"/>
      <c r="JTR3331" s="2071"/>
      <c r="JTS3331" s="2071"/>
      <c r="JTT3331" s="2071"/>
      <c r="JTU3331" s="2071"/>
      <c r="JTV3331" s="2071"/>
      <c r="JTW3331" s="2071"/>
      <c r="JTX3331" s="2071"/>
      <c r="JTY3331" s="2071"/>
      <c r="JTZ3331" s="2071"/>
      <c r="JUA3331" s="2071"/>
      <c r="JUB3331" s="2071"/>
      <c r="JUC3331" s="2071"/>
      <c r="JUD3331" s="2071"/>
      <c r="JUE3331" s="2071"/>
      <c r="JUF3331" s="2071"/>
      <c r="JUG3331" s="2071"/>
      <c r="JUH3331" s="2071"/>
      <c r="JUI3331" s="2071"/>
      <c r="JUJ3331" s="2071"/>
      <c r="JUK3331" s="2071"/>
      <c r="JUL3331" s="2071"/>
      <c r="JUM3331" s="2071"/>
      <c r="JUN3331" s="2071"/>
      <c r="JUO3331" s="2071"/>
      <c r="JUP3331" s="2071"/>
      <c r="JUQ3331" s="2071"/>
      <c r="JUR3331" s="2071"/>
      <c r="JUS3331" s="2071"/>
      <c r="JUT3331" s="2071"/>
      <c r="JUU3331" s="2071"/>
      <c r="JUV3331" s="2071"/>
      <c r="JUW3331" s="2071"/>
      <c r="JUX3331" s="2071"/>
      <c r="JUY3331" s="2071"/>
      <c r="JUZ3331" s="2071"/>
      <c r="JVA3331" s="2071"/>
      <c r="JVB3331" s="2071"/>
      <c r="JVC3331" s="2071"/>
      <c r="JVD3331" s="2071"/>
      <c r="JVE3331" s="2071"/>
      <c r="JVF3331" s="2071"/>
      <c r="JVG3331" s="2071"/>
      <c r="JVH3331" s="2071"/>
      <c r="JVI3331" s="2071"/>
      <c r="JVJ3331" s="2071"/>
      <c r="JVK3331" s="2071"/>
      <c r="JVL3331" s="2071"/>
      <c r="JVM3331" s="2071"/>
      <c r="JVN3331" s="2071"/>
      <c r="JVO3331" s="2071"/>
      <c r="JVP3331" s="2071"/>
      <c r="JVQ3331" s="2071"/>
      <c r="JVR3331" s="2071"/>
      <c r="JVS3331" s="2071"/>
      <c r="JVT3331" s="2071"/>
      <c r="JVU3331" s="2071"/>
      <c r="JVV3331" s="2071"/>
      <c r="JVW3331" s="2071"/>
      <c r="JVX3331" s="2071"/>
      <c r="JVY3331" s="2071"/>
      <c r="JVZ3331" s="2071"/>
      <c r="JWA3331" s="2071"/>
      <c r="JWB3331" s="2071"/>
      <c r="JWC3331" s="2071"/>
      <c r="JWD3331" s="2071"/>
      <c r="JWE3331" s="2071"/>
      <c r="JWF3331" s="2071"/>
      <c r="JWG3331" s="2071"/>
      <c r="JWH3331" s="2071"/>
      <c r="JWI3331" s="2071"/>
      <c r="JWJ3331" s="2071"/>
      <c r="JWK3331" s="2071"/>
      <c r="JWL3331" s="2071"/>
      <c r="JWM3331" s="2071"/>
      <c r="JWN3331" s="2071"/>
      <c r="JWO3331" s="2071"/>
      <c r="JWP3331" s="2071"/>
      <c r="JWQ3331" s="2071"/>
      <c r="JWR3331" s="2071"/>
      <c r="JWS3331" s="2071"/>
      <c r="JWT3331" s="2071"/>
      <c r="JWU3331" s="2071"/>
      <c r="JWV3331" s="2071"/>
      <c r="JWW3331" s="2071"/>
      <c r="JWX3331" s="2071"/>
      <c r="JWY3331" s="2071"/>
      <c r="JWZ3331" s="2071"/>
      <c r="JXA3331" s="2071"/>
      <c r="JXB3331" s="2071"/>
      <c r="JXC3331" s="2071"/>
      <c r="JXD3331" s="2071"/>
      <c r="JXE3331" s="2071"/>
      <c r="JXF3331" s="2071"/>
      <c r="JXG3331" s="2071"/>
      <c r="JXH3331" s="2071"/>
      <c r="JXI3331" s="2071"/>
      <c r="JXJ3331" s="2071"/>
      <c r="JXK3331" s="2071"/>
      <c r="JXL3331" s="2071"/>
      <c r="JXM3331" s="2071"/>
      <c r="JXN3331" s="2071"/>
      <c r="JXO3331" s="2071"/>
      <c r="JXP3331" s="2071"/>
      <c r="JXQ3331" s="2071"/>
      <c r="JXR3331" s="2071"/>
      <c r="JXS3331" s="2071"/>
      <c r="JXT3331" s="2071"/>
      <c r="JXU3331" s="2071"/>
      <c r="JXV3331" s="2071"/>
      <c r="JXW3331" s="2071"/>
      <c r="JXX3331" s="2071"/>
      <c r="JXY3331" s="2071"/>
      <c r="JXZ3331" s="2071"/>
      <c r="JYA3331" s="2071"/>
      <c r="JYB3331" s="2071"/>
      <c r="JYC3331" s="2071"/>
      <c r="JYD3331" s="2071"/>
      <c r="JYE3331" s="2071"/>
      <c r="JYF3331" s="2071"/>
      <c r="JYG3331" s="2071"/>
      <c r="JYH3331" s="2071"/>
      <c r="JYI3331" s="2071"/>
      <c r="JYJ3331" s="2071"/>
      <c r="JYK3331" s="2071"/>
      <c r="JYL3331" s="2071"/>
      <c r="JYM3331" s="2071"/>
      <c r="JYN3331" s="2071"/>
      <c r="JYO3331" s="2071"/>
      <c r="JYP3331" s="2071"/>
      <c r="JYQ3331" s="2071"/>
      <c r="JYR3331" s="2071"/>
      <c r="JYS3331" s="2071"/>
      <c r="JYT3331" s="2071"/>
      <c r="JYU3331" s="2071"/>
      <c r="JYV3331" s="2071"/>
      <c r="JYW3331" s="2071"/>
      <c r="JYX3331" s="2071"/>
      <c r="JYY3331" s="2071"/>
      <c r="JYZ3331" s="2071"/>
      <c r="JZA3331" s="2071"/>
      <c r="JZB3331" s="2071"/>
      <c r="JZC3331" s="2071"/>
      <c r="JZD3331" s="2071"/>
      <c r="JZE3331" s="2071"/>
      <c r="JZF3331" s="2071"/>
      <c r="JZG3331" s="2071"/>
      <c r="JZH3331" s="2071"/>
      <c r="JZI3331" s="2071"/>
      <c r="JZJ3331" s="2071"/>
      <c r="JZK3331" s="2071"/>
      <c r="JZL3331" s="2071"/>
      <c r="JZM3331" s="2071"/>
      <c r="JZN3331" s="2071"/>
      <c r="JZO3331" s="2071"/>
      <c r="JZP3331" s="2071"/>
      <c r="JZQ3331" s="2071"/>
      <c r="JZR3331" s="2071"/>
      <c r="JZS3331" s="2071"/>
      <c r="JZT3331" s="2071"/>
      <c r="JZU3331" s="2071"/>
      <c r="JZV3331" s="2071"/>
      <c r="JZW3331" s="2071"/>
      <c r="JZX3331" s="2071"/>
      <c r="JZY3331" s="2071"/>
      <c r="JZZ3331" s="2071"/>
      <c r="KAA3331" s="2071"/>
      <c r="KAB3331" s="2071"/>
      <c r="KAC3331" s="2071"/>
      <c r="KAD3331" s="2071"/>
      <c r="KAE3331" s="2071"/>
      <c r="KAF3331" s="2071"/>
      <c r="KAG3331" s="2071"/>
      <c r="KAH3331" s="2071"/>
      <c r="KAI3331" s="2071"/>
      <c r="KAJ3331" s="2071"/>
      <c r="KAK3331" s="2071"/>
      <c r="KAL3331" s="2071"/>
      <c r="KAM3331" s="2071"/>
      <c r="KAN3331" s="2071"/>
      <c r="KAO3331" s="2071"/>
      <c r="KAP3331" s="2071"/>
      <c r="KAQ3331" s="2071"/>
      <c r="KAR3331" s="2071"/>
      <c r="KAS3331" s="2071"/>
      <c r="KAT3331" s="2071"/>
      <c r="KAU3331" s="2071"/>
      <c r="KAV3331" s="2071"/>
      <c r="KAW3331" s="2071"/>
      <c r="KAX3331" s="2071"/>
      <c r="KAY3331" s="2071"/>
      <c r="KAZ3331" s="2071"/>
      <c r="KBA3331" s="2071"/>
      <c r="KBB3331" s="2071"/>
      <c r="KBC3331" s="2071"/>
      <c r="KBD3331" s="2071"/>
      <c r="KBE3331" s="2071"/>
      <c r="KBF3331" s="2071"/>
      <c r="KBG3331" s="2071"/>
      <c r="KBH3331" s="2071"/>
      <c r="KBI3331" s="2071"/>
      <c r="KBJ3331" s="2071"/>
      <c r="KBK3331" s="2071"/>
      <c r="KBL3331" s="2071"/>
      <c r="KBM3331" s="2071"/>
      <c r="KBN3331" s="2071"/>
      <c r="KBO3331" s="2071"/>
      <c r="KBP3331" s="2071"/>
      <c r="KBQ3331" s="2071"/>
      <c r="KBR3331" s="2071"/>
      <c r="KBS3331" s="2071"/>
      <c r="KBT3331" s="2071"/>
      <c r="KBU3331" s="2071"/>
      <c r="KBV3331" s="2071"/>
      <c r="KBW3331" s="2071"/>
      <c r="KBX3331" s="2071"/>
      <c r="KBY3331" s="2071"/>
      <c r="KBZ3331" s="2071"/>
      <c r="KCA3331" s="2071"/>
      <c r="KCB3331" s="2071"/>
      <c r="KCC3331" s="2071"/>
      <c r="KCD3331" s="2071"/>
      <c r="KCE3331" s="2071"/>
      <c r="KCF3331" s="2071"/>
      <c r="KCG3331" s="2071"/>
      <c r="KCH3331" s="2071"/>
      <c r="KCI3331" s="2071"/>
      <c r="KCJ3331" s="2071"/>
      <c r="KCK3331" s="2071"/>
      <c r="KCL3331" s="2071"/>
      <c r="KCM3331" s="2071"/>
      <c r="KCN3331" s="2071"/>
      <c r="KCO3331" s="2071"/>
      <c r="KCP3331" s="2071"/>
      <c r="KCQ3331" s="2071"/>
      <c r="KCR3331" s="2071"/>
      <c r="KCS3331" s="2071"/>
      <c r="KCT3331" s="2071"/>
      <c r="KCU3331" s="2071"/>
      <c r="KCV3331" s="2071"/>
      <c r="KCW3331" s="2071"/>
      <c r="KCX3331" s="2071"/>
      <c r="KCY3331" s="2071"/>
      <c r="KCZ3331" s="2071"/>
      <c r="KDA3331" s="2071"/>
      <c r="KDB3331" s="2071"/>
      <c r="KDC3331" s="2071"/>
      <c r="KDD3331" s="2071"/>
      <c r="KDE3331" s="2071"/>
      <c r="KDF3331" s="2071"/>
      <c r="KDG3331" s="2071"/>
      <c r="KDH3331" s="2071"/>
      <c r="KDI3331" s="2071"/>
      <c r="KDJ3331" s="2071"/>
      <c r="KDK3331" s="2071"/>
      <c r="KDL3331" s="2071"/>
      <c r="KDM3331" s="2071"/>
      <c r="KDN3331" s="2071"/>
      <c r="KDO3331" s="2071"/>
      <c r="KDP3331" s="2071"/>
      <c r="KDQ3331" s="2071"/>
      <c r="KDR3331" s="2071"/>
      <c r="KDS3331" s="2071"/>
      <c r="KDT3331" s="2071"/>
      <c r="KDU3331" s="2071"/>
      <c r="KDV3331" s="2071"/>
      <c r="KDW3331" s="2071"/>
      <c r="KDX3331" s="2071"/>
      <c r="KDY3331" s="2071"/>
      <c r="KDZ3331" s="2071"/>
      <c r="KEA3331" s="2071"/>
      <c r="KEB3331" s="2071"/>
      <c r="KEC3331" s="2071"/>
      <c r="KED3331" s="2071"/>
      <c r="KEE3331" s="2071"/>
      <c r="KEF3331" s="2071"/>
      <c r="KEG3331" s="2071"/>
      <c r="KEH3331" s="2071"/>
      <c r="KEI3331" s="2071"/>
      <c r="KEJ3331" s="2071"/>
      <c r="KEK3331" s="2071"/>
      <c r="KEL3331" s="2071"/>
      <c r="KEM3331" s="2071"/>
      <c r="KEN3331" s="2071"/>
      <c r="KEO3331" s="2071"/>
      <c r="KEP3331" s="2071"/>
      <c r="KEQ3331" s="2071"/>
      <c r="KER3331" s="2071"/>
      <c r="KES3331" s="2071"/>
      <c r="KET3331" s="2071"/>
      <c r="KEU3331" s="2071"/>
      <c r="KEV3331" s="2071"/>
      <c r="KEW3331" s="2071"/>
      <c r="KEX3331" s="2071"/>
      <c r="KEY3331" s="2071"/>
      <c r="KEZ3331" s="2071"/>
      <c r="KFA3331" s="2071"/>
      <c r="KFB3331" s="2071"/>
      <c r="KFC3331" s="2071"/>
      <c r="KFD3331" s="2071"/>
      <c r="KFE3331" s="2071"/>
      <c r="KFF3331" s="2071"/>
      <c r="KFG3331" s="2071"/>
      <c r="KFH3331" s="2071"/>
      <c r="KFI3331" s="2071"/>
      <c r="KFJ3331" s="2071"/>
      <c r="KFK3331" s="2071"/>
      <c r="KFL3331" s="2071"/>
      <c r="KFM3331" s="2071"/>
      <c r="KFN3331" s="2071"/>
      <c r="KFO3331" s="2071"/>
      <c r="KFP3331" s="2071"/>
      <c r="KFQ3331" s="2071"/>
      <c r="KFR3331" s="2071"/>
      <c r="KFS3331" s="2071"/>
      <c r="KFT3331" s="2071"/>
      <c r="KFU3331" s="2071"/>
      <c r="KFV3331" s="2071"/>
      <c r="KFW3331" s="2071"/>
      <c r="KFX3331" s="2071"/>
      <c r="KFY3331" s="2071"/>
      <c r="KFZ3331" s="2071"/>
      <c r="KGA3331" s="2071"/>
      <c r="KGB3331" s="2071"/>
      <c r="KGC3331" s="2071"/>
      <c r="KGD3331" s="2071"/>
      <c r="KGE3331" s="2071"/>
      <c r="KGF3331" s="2071"/>
      <c r="KGG3331" s="2071"/>
      <c r="KGH3331" s="2071"/>
      <c r="KGI3331" s="2071"/>
      <c r="KGJ3331" s="2071"/>
      <c r="KGK3331" s="2071"/>
      <c r="KGL3331" s="2071"/>
      <c r="KGM3331" s="2071"/>
      <c r="KGN3331" s="2071"/>
      <c r="KGO3331" s="2071"/>
      <c r="KGP3331" s="2071"/>
      <c r="KGQ3331" s="2071"/>
      <c r="KGR3331" s="2071"/>
      <c r="KGS3331" s="2071"/>
      <c r="KGT3331" s="2071"/>
      <c r="KGU3331" s="2071"/>
      <c r="KGV3331" s="2071"/>
      <c r="KGW3331" s="2071"/>
      <c r="KGX3331" s="2071"/>
      <c r="KGY3331" s="2071"/>
      <c r="KGZ3331" s="2071"/>
      <c r="KHA3331" s="2071"/>
      <c r="KHB3331" s="2071"/>
      <c r="KHC3331" s="2071"/>
      <c r="KHD3331" s="2071"/>
      <c r="KHE3331" s="2071"/>
      <c r="KHF3331" s="2071"/>
      <c r="KHG3331" s="2071"/>
      <c r="KHH3331" s="2071"/>
      <c r="KHI3331" s="2071"/>
      <c r="KHJ3331" s="2071"/>
      <c r="KHK3331" s="2071"/>
      <c r="KHL3331" s="2071"/>
      <c r="KHM3331" s="2071"/>
      <c r="KHN3331" s="2071"/>
      <c r="KHO3331" s="2071"/>
      <c r="KHP3331" s="2071"/>
      <c r="KHQ3331" s="2071"/>
      <c r="KHR3331" s="2071"/>
      <c r="KHS3331" s="2071"/>
      <c r="KHT3331" s="2071"/>
      <c r="KHU3331" s="2071"/>
      <c r="KHV3331" s="2071"/>
      <c r="KHW3331" s="2071"/>
      <c r="KHX3331" s="2071"/>
      <c r="KHY3331" s="2071"/>
      <c r="KHZ3331" s="2071"/>
      <c r="KIA3331" s="2071"/>
      <c r="KIB3331" s="2071"/>
      <c r="KIC3331" s="2071"/>
      <c r="KID3331" s="2071"/>
      <c r="KIE3331" s="2071"/>
      <c r="KIF3331" s="2071"/>
      <c r="KIG3331" s="2071"/>
      <c r="KIH3331" s="2071"/>
      <c r="KII3331" s="2071"/>
      <c r="KIJ3331" s="2071"/>
      <c r="KIK3331" s="2071"/>
      <c r="KIL3331" s="2071"/>
      <c r="KIM3331" s="2071"/>
      <c r="KIN3331" s="2071"/>
      <c r="KIO3331" s="2071"/>
      <c r="KIP3331" s="2071"/>
      <c r="KIQ3331" s="2071"/>
      <c r="KIR3331" s="2071"/>
      <c r="KIS3331" s="2071"/>
      <c r="KIT3331" s="2071"/>
      <c r="KIU3331" s="2071"/>
      <c r="KIV3331" s="2071"/>
      <c r="KIW3331" s="2071"/>
      <c r="KIX3331" s="2071"/>
      <c r="KIY3331" s="2071"/>
      <c r="KIZ3331" s="2071"/>
      <c r="KJA3331" s="2071"/>
      <c r="KJB3331" s="2071"/>
      <c r="KJC3331" s="2071"/>
      <c r="KJD3331" s="2071"/>
      <c r="KJE3331" s="2071"/>
      <c r="KJF3331" s="2071"/>
      <c r="KJG3331" s="2071"/>
      <c r="KJH3331" s="2071"/>
      <c r="KJI3331" s="2071"/>
      <c r="KJJ3331" s="2071"/>
      <c r="KJK3331" s="2071"/>
      <c r="KJL3331" s="2071"/>
      <c r="KJM3331" s="2071"/>
      <c r="KJN3331" s="2071"/>
      <c r="KJO3331" s="2071"/>
      <c r="KJP3331" s="2071"/>
      <c r="KJQ3331" s="2071"/>
      <c r="KJR3331" s="2071"/>
      <c r="KJS3331" s="2071"/>
      <c r="KJT3331" s="2071"/>
      <c r="KJU3331" s="2071"/>
      <c r="KJV3331" s="2071"/>
      <c r="KJW3331" s="2071"/>
      <c r="KJX3331" s="2071"/>
      <c r="KJY3331" s="2071"/>
      <c r="KJZ3331" s="2071"/>
      <c r="KKA3331" s="2071"/>
      <c r="KKB3331" s="2071"/>
      <c r="KKC3331" s="2071"/>
      <c r="KKD3331" s="2071"/>
      <c r="KKE3331" s="2071"/>
      <c r="KKF3331" s="2071"/>
      <c r="KKG3331" s="2071"/>
      <c r="KKH3331" s="2071"/>
      <c r="KKI3331" s="2071"/>
      <c r="KKJ3331" s="2071"/>
      <c r="KKK3331" s="2071"/>
      <c r="KKL3331" s="2071"/>
      <c r="KKM3331" s="2071"/>
      <c r="KKN3331" s="2071"/>
      <c r="KKO3331" s="2071"/>
      <c r="KKP3331" s="2071"/>
      <c r="KKQ3331" s="2071"/>
      <c r="KKR3331" s="2071"/>
      <c r="KKS3331" s="2071"/>
      <c r="KKT3331" s="2071"/>
      <c r="KKU3331" s="2071"/>
      <c r="KKV3331" s="2071"/>
      <c r="KKW3331" s="2071"/>
      <c r="KKX3331" s="2071"/>
      <c r="KKY3331" s="2071"/>
      <c r="KKZ3331" s="2071"/>
      <c r="KLA3331" s="2071"/>
      <c r="KLB3331" s="2071"/>
      <c r="KLC3331" s="2071"/>
      <c r="KLD3331" s="2071"/>
      <c r="KLE3331" s="2071"/>
      <c r="KLF3331" s="2071"/>
      <c r="KLG3331" s="2071"/>
      <c r="KLH3331" s="2071"/>
      <c r="KLI3331" s="2071"/>
      <c r="KLJ3331" s="2071"/>
      <c r="KLK3331" s="2071"/>
      <c r="KLL3331" s="2071"/>
      <c r="KLM3331" s="2071"/>
      <c r="KLN3331" s="2071"/>
      <c r="KLO3331" s="2071"/>
      <c r="KLP3331" s="2071"/>
      <c r="KLQ3331" s="2071"/>
      <c r="KLR3331" s="2071"/>
      <c r="KLS3331" s="2071"/>
      <c r="KLT3331" s="2071"/>
      <c r="KLU3331" s="2071"/>
      <c r="KLV3331" s="2071"/>
      <c r="KLW3331" s="2071"/>
      <c r="KLX3331" s="2071"/>
      <c r="KLY3331" s="2071"/>
      <c r="KLZ3331" s="2071"/>
      <c r="KMA3331" s="2071"/>
      <c r="KMB3331" s="2071"/>
      <c r="KMC3331" s="2071"/>
      <c r="KMD3331" s="2071"/>
      <c r="KME3331" s="2071"/>
      <c r="KMF3331" s="2071"/>
      <c r="KMG3331" s="2071"/>
      <c r="KMH3331" s="2071"/>
      <c r="KMI3331" s="2071"/>
      <c r="KMJ3331" s="2071"/>
      <c r="KMK3331" s="2071"/>
      <c r="KML3331" s="2071"/>
      <c r="KMM3331" s="2071"/>
      <c r="KMN3331" s="2071"/>
      <c r="KMO3331" s="2071"/>
      <c r="KMP3331" s="2071"/>
      <c r="KMQ3331" s="2071"/>
      <c r="KMR3331" s="2071"/>
      <c r="KMS3331" s="2071"/>
      <c r="KMT3331" s="2071"/>
      <c r="KMU3331" s="2071"/>
      <c r="KMV3331" s="2071"/>
      <c r="KMW3331" s="2071"/>
      <c r="KMX3331" s="2071"/>
      <c r="KMY3331" s="2071"/>
      <c r="KMZ3331" s="2071"/>
      <c r="KNA3331" s="2071"/>
      <c r="KNB3331" s="2071"/>
      <c r="KNC3331" s="2071"/>
      <c r="KND3331" s="2071"/>
      <c r="KNE3331" s="2071"/>
      <c r="KNF3331" s="2071"/>
      <c r="KNG3331" s="2071"/>
      <c r="KNH3331" s="2071"/>
      <c r="KNI3331" s="2071"/>
      <c r="KNJ3331" s="2071"/>
      <c r="KNK3331" s="2071"/>
      <c r="KNL3331" s="2071"/>
      <c r="KNM3331" s="2071"/>
      <c r="KNN3331" s="2071"/>
      <c r="KNO3331" s="2071"/>
      <c r="KNP3331" s="2071"/>
      <c r="KNQ3331" s="2071"/>
      <c r="KNR3331" s="2071"/>
      <c r="KNS3331" s="2071"/>
      <c r="KNT3331" s="2071"/>
      <c r="KNU3331" s="2071"/>
      <c r="KNV3331" s="2071"/>
      <c r="KNW3331" s="2071"/>
      <c r="KNX3331" s="2071"/>
      <c r="KNY3331" s="2071"/>
      <c r="KNZ3331" s="2071"/>
      <c r="KOA3331" s="2071"/>
      <c r="KOB3331" s="2071"/>
      <c r="KOC3331" s="2071"/>
      <c r="KOD3331" s="2071"/>
      <c r="KOE3331" s="2071"/>
      <c r="KOF3331" s="2071"/>
      <c r="KOG3331" s="2071"/>
      <c r="KOH3331" s="2071"/>
      <c r="KOI3331" s="2071"/>
      <c r="KOJ3331" s="2071"/>
      <c r="KOK3331" s="2071"/>
      <c r="KOL3331" s="2071"/>
      <c r="KOM3331" s="2071"/>
      <c r="KON3331" s="2071"/>
      <c r="KOO3331" s="2071"/>
      <c r="KOP3331" s="2071"/>
      <c r="KOQ3331" s="2071"/>
      <c r="KOR3331" s="2071"/>
      <c r="KOS3331" s="2071"/>
      <c r="KOT3331" s="2071"/>
      <c r="KOU3331" s="2071"/>
      <c r="KOV3331" s="2071"/>
      <c r="KOW3331" s="2071"/>
      <c r="KOX3331" s="2071"/>
      <c r="KOY3331" s="2071"/>
      <c r="KOZ3331" s="2071"/>
      <c r="KPA3331" s="2071"/>
      <c r="KPB3331" s="2071"/>
      <c r="KPC3331" s="2071"/>
      <c r="KPD3331" s="2071"/>
      <c r="KPE3331" s="2071"/>
      <c r="KPF3331" s="2071"/>
      <c r="KPG3331" s="2071"/>
      <c r="KPH3331" s="2071"/>
      <c r="KPI3331" s="2071"/>
      <c r="KPJ3331" s="2071"/>
      <c r="KPK3331" s="2071"/>
      <c r="KPL3331" s="2071"/>
      <c r="KPM3331" s="2071"/>
      <c r="KPN3331" s="2071"/>
      <c r="KPO3331" s="2071"/>
      <c r="KPP3331" s="2071"/>
      <c r="KPQ3331" s="2071"/>
      <c r="KPR3331" s="2071"/>
      <c r="KPS3331" s="2071"/>
      <c r="KPT3331" s="2071"/>
      <c r="KPU3331" s="2071"/>
      <c r="KPV3331" s="2071"/>
      <c r="KPW3331" s="2071"/>
      <c r="KPX3331" s="2071"/>
      <c r="KPY3331" s="2071"/>
      <c r="KPZ3331" s="2071"/>
      <c r="KQA3331" s="2071"/>
      <c r="KQB3331" s="2071"/>
      <c r="KQC3331" s="2071"/>
      <c r="KQD3331" s="2071"/>
      <c r="KQE3331" s="2071"/>
      <c r="KQF3331" s="2071"/>
      <c r="KQG3331" s="2071"/>
      <c r="KQH3331" s="2071"/>
      <c r="KQI3331" s="2071"/>
      <c r="KQJ3331" s="2071"/>
      <c r="KQK3331" s="2071"/>
      <c r="KQL3331" s="2071"/>
      <c r="KQM3331" s="2071"/>
      <c r="KQN3331" s="2071"/>
      <c r="KQO3331" s="2071"/>
      <c r="KQP3331" s="2071"/>
      <c r="KQQ3331" s="2071"/>
      <c r="KQR3331" s="2071"/>
      <c r="KQS3331" s="2071"/>
      <c r="KQT3331" s="2071"/>
      <c r="KQU3331" s="2071"/>
      <c r="KQV3331" s="2071"/>
      <c r="KQW3331" s="2071"/>
      <c r="KQX3331" s="2071"/>
      <c r="KQY3331" s="2071"/>
      <c r="KQZ3331" s="2071"/>
      <c r="KRA3331" s="2071"/>
      <c r="KRB3331" s="2071"/>
      <c r="KRC3331" s="2071"/>
      <c r="KRD3331" s="2071"/>
      <c r="KRE3331" s="2071"/>
      <c r="KRF3331" s="2071"/>
      <c r="KRG3331" s="2071"/>
      <c r="KRH3331" s="2071"/>
      <c r="KRI3331" s="2071"/>
      <c r="KRJ3331" s="2071"/>
      <c r="KRK3331" s="2071"/>
      <c r="KRL3331" s="2071"/>
      <c r="KRM3331" s="2071"/>
      <c r="KRN3331" s="2071"/>
      <c r="KRO3331" s="2071"/>
      <c r="KRP3331" s="2071"/>
      <c r="KRQ3331" s="2071"/>
      <c r="KRR3331" s="2071"/>
      <c r="KRS3331" s="2071"/>
      <c r="KRT3331" s="2071"/>
      <c r="KRU3331" s="2071"/>
      <c r="KRV3331" s="2071"/>
      <c r="KRW3331" s="2071"/>
      <c r="KRX3331" s="2071"/>
      <c r="KRY3331" s="2071"/>
      <c r="KRZ3331" s="2071"/>
      <c r="KSA3331" s="2071"/>
      <c r="KSB3331" s="2071"/>
      <c r="KSC3331" s="2071"/>
      <c r="KSD3331" s="2071"/>
      <c r="KSE3331" s="2071"/>
      <c r="KSF3331" s="2071"/>
      <c r="KSG3331" s="2071"/>
      <c r="KSH3331" s="2071"/>
      <c r="KSI3331" s="2071"/>
      <c r="KSJ3331" s="2071"/>
      <c r="KSK3331" s="2071"/>
      <c r="KSL3331" s="2071"/>
      <c r="KSM3331" s="2071"/>
      <c r="KSN3331" s="2071"/>
      <c r="KSO3331" s="2071"/>
      <c r="KSP3331" s="2071"/>
      <c r="KSQ3331" s="2071"/>
      <c r="KSR3331" s="2071"/>
      <c r="KSS3331" s="2071"/>
      <c r="KST3331" s="2071"/>
      <c r="KSU3331" s="2071"/>
      <c r="KSV3331" s="2071"/>
      <c r="KSW3331" s="2071"/>
      <c r="KSX3331" s="2071"/>
      <c r="KSY3331" s="2071"/>
      <c r="KSZ3331" s="2071"/>
      <c r="KTA3331" s="2071"/>
      <c r="KTB3331" s="2071"/>
      <c r="KTC3331" s="2071"/>
      <c r="KTD3331" s="2071"/>
      <c r="KTE3331" s="2071"/>
      <c r="KTF3331" s="2071"/>
      <c r="KTG3331" s="2071"/>
      <c r="KTH3331" s="2071"/>
      <c r="KTI3331" s="2071"/>
      <c r="KTJ3331" s="2071"/>
      <c r="KTK3331" s="2071"/>
      <c r="KTL3331" s="2071"/>
      <c r="KTM3331" s="2071"/>
      <c r="KTN3331" s="2071"/>
      <c r="KTO3331" s="2071"/>
      <c r="KTP3331" s="2071"/>
      <c r="KTQ3331" s="2071"/>
      <c r="KTR3331" s="2071"/>
      <c r="KTS3331" s="2071"/>
      <c r="KTT3331" s="2071"/>
      <c r="KTU3331" s="2071"/>
      <c r="KTV3331" s="2071"/>
      <c r="KTW3331" s="2071"/>
      <c r="KTX3331" s="2071"/>
      <c r="KTY3331" s="2071"/>
      <c r="KTZ3331" s="2071"/>
      <c r="KUA3331" s="2071"/>
      <c r="KUB3331" s="2071"/>
      <c r="KUC3331" s="2071"/>
      <c r="KUD3331" s="2071"/>
      <c r="KUE3331" s="2071"/>
      <c r="KUF3331" s="2071"/>
      <c r="KUG3331" s="2071"/>
      <c r="KUH3331" s="2071"/>
      <c r="KUI3331" s="2071"/>
      <c r="KUJ3331" s="2071"/>
      <c r="KUK3331" s="2071"/>
      <c r="KUL3331" s="2071"/>
      <c r="KUM3331" s="2071"/>
      <c r="KUN3331" s="2071"/>
      <c r="KUO3331" s="2071"/>
      <c r="KUP3331" s="2071"/>
      <c r="KUQ3331" s="2071"/>
      <c r="KUR3331" s="2071"/>
      <c r="KUS3331" s="2071"/>
      <c r="KUT3331" s="2071"/>
      <c r="KUU3331" s="2071"/>
      <c r="KUV3331" s="2071"/>
      <c r="KUW3331" s="2071"/>
      <c r="KUX3331" s="2071"/>
      <c r="KUY3331" s="2071"/>
      <c r="KUZ3331" s="2071"/>
      <c r="KVA3331" s="2071"/>
      <c r="KVB3331" s="2071"/>
      <c r="KVC3331" s="2071"/>
      <c r="KVD3331" s="2071"/>
      <c r="KVE3331" s="2071"/>
      <c r="KVF3331" s="2071"/>
      <c r="KVG3331" s="2071"/>
      <c r="KVH3331" s="2071"/>
      <c r="KVI3331" s="2071"/>
      <c r="KVJ3331" s="2071"/>
      <c r="KVK3331" s="2071"/>
      <c r="KVL3331" s="2071"/>
      <c r="KVM3331" s="2071"/>
      <c r="KVN3331" s="2071"/>
      <c r="KVO3331" s="2071"/>
      <c r="KVP3331" s="2071"/>
      <c r="KVQ3331" s="2071"/>
      <c r="KVR3331" s="2071"/>
      <c r="KVS3331" s="2071"/>
      <c r="KVT3331" s="2071"/>
      <c r="KVU3331" s="2071"/>
      <c r="KVV3331" s="2071"/>
      <c r="KVW3331" s="2071"/>
      <c r="KVX3331" s="2071"/>
      <c r="KVY3331" s="2071"/>
      <c r="KVZ3331" s="2071"/>
      <c r="KWA3331" s="2071"/>
      <c r="KWB3331" s="2071"/>
      <c r="KWC3331" s="2071"/>
      <c r="KWD3331" s="2071"/>
      <c r="KWE3331" s="2071"/>
      <c r="KWF3331" s="2071"/>
      <c r="KWG3331" s="2071"/>
      <c r="KWH3331" s="2071"/>
      <c r="KWI3331" s="2071"/>
      <c r="KWJ3331" s="2071"/>
      <c r="KWK3331" s="2071"/>
      <c r="KWL3331" s="2071"/>
      <c r="KWM3331" s="2071"/>
      <c r="KWN3331" s="2071"/>
      <c r="KWO3331" s="2071"/>
      <c r="KWP3331" s="2071"/>
      <c r="KWQ3331" s="2071"/>
      <c r="KWR3331" s="2071"/>
      <c r="KWS3331" s="2071"/>
      <c r="KWT3331" s="2071"/>
      <c r="KWU3331" s="2071"/>
      <c r="KWV3331" s="2071"/>
      <c r="KWW3331" s="2071"/>
      <c r="KWX3331" s="2071"/>
      <c r="KWY3331" s="2071"/>
      <c r="KWZ3331" s="2071"/>
      <c r="KXA3331" s="2071"/>
      <c r="KXB3331" s="2071"/>
      <c r="KXC3331" s="2071"/>
      <c r="KXD3331" s="2071"/>
      <c r="KXE3331" s="2071"/>
      <c r="KXF3331" s="2071"/>
      <c r="KXG3331" s="2071"/>
      <c r="KXH3331" s="2071"/>
      <c r="KXI3331" s="2071"/>
      <c r="KXJ3331" s="2071"/>
      <c r="KXK3331" s="2071"/>
      <c r="KXL3331" s="2071"/>
      <c r="KXM3331" s="2071"/>
      <c r="KXN3331" s="2071"/>
      <c r="KXO3331" s="2071"/>
      <c r="KXP3331" s="2071"/>
      <c r="KXQ3331" s="2071"/>
      <c r="KXR3331" s="2071"/>
      <c r="KXS3331" s="2071"/>
      <c r="KXT3331" s="2071"/>
      <c r="KXU3331" s="2071"/>
      <c r="KXV3331" s="2071"/>
      <c r="KXW3331" s="2071"/>
      <c r="KXX3331" s="2071"/>
      <c r="KXY3331" s="2071"/>
      <c r="KXZ3331" s="2071"/>
      <c r="KYA3331" s="2071"/>
      <c r="KYB3331" s="2071"/>
      <c r="KYC3331" s="2071"/>
      <c r="KYD3331" s="2071"/>
      <c r="KYE3331" s="2071"/>
      <c r="KYF3331" s="2071"/>
      <c r="KYG3331" s="2071"/>
      <c r="KYH3331" s="2071"/>
      <c r="KYI3331" s="2071"/>
      <c r="KYJ3331" s="2071"/>
      <c r="KYK3331" s="2071"/>
      <c r="KYL3331" s="2071"/>
      <c r="KYM3331" s="2071"/>
      <c r="KYN3331" s="2071"/>
      <c r="KYO3331" s="2071"/>
      <c r="KYP3331" s="2071"/>
      <c r="KYQ3331" s="2071"/>
      <c r="KYR3331" s="2071"/>
      <c r="KYS3331" s="2071"/>
      <c r="KYT3331" s="2071"/>
      <c r="KYU3331" s="2071"/>
      <c r="KYV3331" s="2071"/>
      <c r="KYW3331" s="2071"/>
      <c r="KYX3331" s="2071"/>
      <c r="KYY3331" s="2071"/>
      <c r="KYZ3331" s="2071"/>
      <c r="KZA3331" s="2071"/>
      <c r="KZB3331" s="2071"/>
      <c r="KZC3331" s="2071"/>
      <c r="KZD3331" s="2071"/>
      <c r="KZE3331" s="2071"/>
      <c r="KZF3331" s="2071"/>
      <c r="KZG3331" s="2071"/>
      <c r="KZH3331" s="2071"/>
      <c r="KZI3331" s="2071"/>
      <c r="KZJ3331" s="2071"/>
      <c r="KZK3331" s="2071"/>
      <c r="KZL3331" s="2071"/>
      <c r="KZM3331" s="2071"/>
      <c r="KZN3331" s="2071"/>
      <c r="KZO3331" s="2071"/>
      <c r="KZP3331" s="2071"/>
      <c r="KZQ3331" s="2071"/>
      <c r="KZR3331" s="2071"/>
      <c r="KZS3331" s="2071"/>
      <c r="KZT3331" s="2071"/>
      <c r="KZU3331" s="2071"/>
      <c r="KZV3331" s="2071"/>
      <c r="KZW3331" s="2071"/>
      <c r="KZX3331" s="2071"/>
      <c r="KZY3331" s="2071"/>
      <c r="KZZ3331" s="2071"/>
      <c r="LAA3331" s="2071"/>
      <c r="LAB3331" s="2071"/>
      <c r="LAC3331" s="2071"/>
      <c r="LAD3331" s="2071"/>
      <c r="LAE3331" s="2071"/>
      <c r="LAF3331" s="2071"/>
      <c r="LAG3331" s="2071"/>
      <c r="LAH3331" s="2071"/>
      <c r="LAI3331" s="2071"/>
      <c r="LAJ3331" s="2071"/>
      <c r="LAK3331" s="2071"/>
      <c r="LAL3331" s="2071"/>
      <c r="LAM3331" s="2071"/>
      <c r="LAN3331" s="2071"/>
      <c r="LAO3331" s="2071"/>
      <c r="LAP3331" s="2071"/>
      <c r="LAQ3331" s="2071"/>
      <c r="LAR3331" s="2071"/>
      <c r="LAS3331" s="2071"/>
      <c r="LAT3331" s="2071"/>
      <c r="LAU3331" s="2071"/>
      <c r="LAV3331" s="2071"/>
      <c r="LAW3331" s="2071"/>
      <c r="LAX3331" s="2071"/>
      <c r="LAY3331" s="2071"/>
      <c r="LAZ3331" s="2071"/>
      <c r="LBA3331" s="2071"/>
      <c r="LBB3331" s="2071"/>
      <c r="LBC3331" s="2071"/>
      <c r="LBD3331" s="2071"/>
      <c r="LBE3331" s="2071"/>
      <c r="LBF3331" s="2071"/>
      <c r="LBG3331" s="2071"/>
      <c r="LBH3331" s="2071"/>
      <c r="LBI3331" s="2071"/>
      <c r="LBJ3331" s="2071"/>
      <c r="LBK3331" s="2071"/>
      <c r="LBL3331" s="2071"/>
      <c r="LBM3331" s="2071"/>
      <c r="LBN3331" s="2071"/>
      <c r="LBO3331" s="2071"/>
      <c r="LBP3331" s="2071"/>
      <c r="LBQ3331" s="2071"/>
      <c r="LBR3331" s="2071"/>
      <c r="LBS3331" s="2071"/>
      <c r="LBT3331" s="2071"/>
      <c r="LBU3331" s="2071"/>
      <c r="LBV3331" s="2071"/>
      <c r="LBW3331" s="2071"/>
      <c r="LBX3331" s="2071"/>
      <c r="LBY3331" s="2071"/>
      <c r="LBZ3331" s="2071"/>
      <c r="LCA3331" s="2071"/>
      <c r="LCB3331" s="2071"/>
      <c r="LCC3331" s="2071"/>
      <c r="LCD3331" s="2071"/>
      <c r="LCE3331" s="2071"/>
      <c r="LCF3331" s="2071"/>
      <c r="LCG3331" s="2071"/>
      <c r="LCH3331" s="2071"/>
      <c r="LCI3331" s="2071"/>
      <c r="LCJ3331" s="2071"/>
      <c r="LCK3331" s="2071"/>
      <c r="LCL3331" s="2071"/>
      <c r="LCM3331" s="2071"/>
      <c r="LCN3331" s="2071"/>
      <c r="LCO3331" s="2071"/>
      <c r="LCP3331" s="2071"/>
      <c r="LCQ3331" s="2071"/>
      <c r="LCR3331" s="2071"/>
      <c r="LCS3331" s="2071"/>
      <c r="LCT3331" s="2071"/>
      <c r="LCU3331" s="2071"/>
      <c r="LCV3331" s="2071"/>
      <c r="LCW3331" s="2071"/>
      <c r="LCX3331" s="2071"/>
      <c r="LCY3331" s="2071"/>
      <c r="LCZ3331" s="2071"/>
      <c r="LDA3331" s="2071"/>
      <c r="LDB3331" s="2071"/>
      <c r="LDC3331" s="2071"/>
      <c r="LDD3331" s="2071"/>
      <c r="LDE3331" s="2071"/>
      <c r="LDF3331" s="2071"/>
      <c r="LDG3331" s="2071"/>
      <c r="LDH3331" s="2071"/>
      <c r="LDI3331" s="2071"/>
      <c r="LDJ3331" s="2071"/>
      <c r="LDK3331" s="2071"/>
      <c r="LDL3331" s="2071"/>
      <c r="LDM3331" s="2071"/>
      <c r="LDN3331" s="2071"/>
      <c r="LDO3331" s="2071"/>
      <c r="LDP3331" s="2071"/>
      <c r="LDQ3331" s="2071"/>
      <c r="LDR3331" s="2071"/>
      <c r="LDS3331" s="2071"/>
      <c r="LDT3331" s="2071"/>
      <c r="LDU3331" s="2071"/>
      <c r="LDV3331" s="2071"/>
      <c r="LDW3331" s="2071"/>
      <c r="LDX3331" s="2071"/>
      <c r="LDY3331" s="2071"/>
      <c r="LDZ3331" s="2071"/>
      <c r="LEA3331" s="2071"/>
      <c r="LEB3331" s="2071"/>
      <c r="LEC3331" s="2071"/>
      <c r="LED3331" s="2071"/>
      <c r="LEE3331" s="2071"/>
      <c r="LEF3331" s="2071"/>
      <c r="LEG3331" s="2071"/>
      <c r="LEH3331" s="2071"/>
      <c r="LEI3331" s="2071"/>
      <c r="LEJ3331" s="2071"/>
      <c r="LEK3331" s="2071"/>
      <c r="LEL3331" s="2071"/>
      <c r="LEM3331" s="2071"/>
      <c r="LEN3331" s="2071"/>
      <c r="LEO3331" s="2071"/>
      <c r="LEP3331" s="2071"/>
      <c r="LEQ3331" s="2071"/>
      <c r="LER3331" s="2071"/>
      <c r="LES3331" s="2071"/>
      <c r="LET3331" s="2071"/>
      <c r="LEU3331" s="2071"/>
      <c r="LEV3331" s="2071"/>
      <c r="LEW3331" s="2071"/>
      <c r="LEX3331" s="2071"/>
      <c r="LEY3331" s="2071"/>
      <c r="LEZ3331" s="2071"/>
      <c r="LFA3331" s="2071"/>
      <c r="LFB3331" s="2071"/>
      <c r="LFC3331" s="2071"/>
      <c r="LFD3331" s="2071"/>
      <c r="LFE3331" s="2071"/>
      <c r="LFF3331" s="2071"/>
      <c r="LFG3331" s="2071"/>
      <c r="LFH3331" s="2071"/>
      <c r="LFI3331" s="2071"/>
      <c r="LFJ3331" s="2071"/>
      <c r="LFK3331" s="2071"/>
      <c r="LFL3331" s="2071"/>
      <c r="LFM3331" s="2071"/>
      <c r="LFN3331" s="2071"/>
      <c r="LFO3331" s="2071"/>
      <c r="LFP3331" s="2071"/>
      <c r="LFQ3331" s="2071"/>
      <c r="LFR3331" s="2071"/>
      <c r="LFS3331" s="2071"/>
      <c r="LFT3331" s="2071"/>
      <c r="LFU3331" s="2071"/>
      <c r="LFV3331" s="2071"/>
      <c r="LFW3331" s="2071"/>
      <c r="LFX3331" s="2071"/>
      <c r="LFY3331" s="2071"/>
      <c r="LFZ3331" s="2071"/>
      <c r="LGA3331" s="2071"/>
      <c r="LGB3331" s="2071"/>
      <c r="LGC3331" s="2071"/>
      <c r="LGD3331" s="2071"/>
      <c r="LGE3331" s="2071"/>
      <c r="LGF3331" s="2071"/>
      <c r="LGG3331" s="2071"/>
      <c r="LGH3331" s="2071"/>
      <c r="LGI3331" s="2071"/>
      <c r="LGJ3331" s="2071"/>
      <c r="LGK3331" s="2071"/>
      <c r="LGL3331" s="2071"/>
      <c r="LGM3331" s="2071"/>
      <c r="LGN3331" s="2071"/>
      <c r="LGO3331" s="2071"/>
      <c r="LGP3331" s="2071"/>
      <c r="LGQ3331" s="2071"/>
      <c r="LGR3331" s="2071"/>
      <c r="LGS3331" s="2071"/>
      <c r="LGT3331" s="2071"/>
      <c r="LGU3331" s="2071"/>
      <c r="LGV3331" s="2071"/>
      <c r="LGW3331" s="2071"/>
      <c r="LGX3331" s="2071"/>
      <c r="LGY3331" s="2071"/>
      <c r="LGZ3331" s="2071"/>
      <c r="LHA3331" s="2071"/>
      <c r="LHB3331" s="2071"/>
      <c r="LHC3331" s="2071"/>
      <c r="LHD3331" s="2071"/>
      <c r="LHE3331" s="2071"/>
      <c r="LHF3331" s="2071"/>
      <c r="LHG3331" s="2071"/>
      <c r="LHH3331" s="2071"/>
      <c r="LHI3331" s="2071"/>
      <c r="LHJ3331" s="2071"/>
      <c r="LHK3331" s="2071"/>
      <c r="LHL3331" s="2071"/>
      <c r="LHM3331" s="2071"/>
      <c r="LHN3331" s="2071"/>
      <c r="LHO3331" s="2071"/>
      <c r="LHP3331" s="2071"/>
      <c r="LHQ3331" s="2071"/>
      <c r="LHR3331" s="2071"/>
      <c r="LHS3331" s="2071"/>
      <c r="LHT3331" s="2071"/>
      <c r="LHU3331" s="2071"/>
      <c r="LHV3331" s="2071"/>
      <c r="LHW3331" s="2071"/>
      <c r="LHX3331" s="2071"/>
      <c r="LHY3331" s="2071"/>
      <c r="LHZ3331" s="2071"/>
      <c r="LIA3331" s="2071"/>
      <c r="LIB3331" s="2071"/>
      <c r="LIC3331" s="2071"/>
      <c r="LID3331" s="2071"/>
      <c r="LIE3331" s="2071"/>
      <c r="LIF3331" s="2071"/>
      <c r="LIG3331" s="2071"/>
      <c r="LIH3331" s="2071"/>
      <c r="LII3331" s="2071"/>
      <c r="LIJ3331" s="2071"/>
      <c r="LIK3331" s="2071"/>
      <c r="LIL3331" s="2071"/>
      <c r="LIM3331" s="2071"/>
      <c r="LIN3331" s="2071"/>
      <c r="LIO3331" s="2071"/>
      <c r="LIP3331" s="2071"/>
      <c r="LIQ3331" s="2071"/>
      <c r="LIR3331" s="2071"/>
      <c r="LIS3331" s="2071"/>
      <c r="LIT3331" s="2071"/>
      <c r="LIU3331" s="2071"/>
      <c r="LIV3331" s="2071"/>
      <c r="LIW3331" s="2071"/>
      <c r="LIX3331" s="2071"/>
      <c r="LIY3331" s="2071"/>
      <c r="LIZ3331" s="2071"/>
      <c r="LJA3331" s="2071"/>
      <c r="LJB3331" s="2071"/>
      <c r="LJC3331" s="2071"/>
      <c r="LJD3331" s="2071"/>
      <c r="LJE3331" s="2071"/>
      <c r="LJF3331" s="2071"/>
      <c r="LJG3331" s="2071"/>
      <c r="LJH3331" s="2071"/>
      <c r="LJI3331" s="2071"/>
      <c r="LJJ3331" s="2071"/>
      <c r="LJK3331" s="2071"/>
      <c r="LJL3331" s="2071"/>
      <c r="LJM3331" s="2071"/>
      <c r="LJN3331" s="2071"/>
      <c r="LJO3331" s="2071"/>
      <c r="LJP3331" s="2071"/>
      <c r="LJQ3331" s="2071"/>
      <c r="LJR3331" s="2071"/>
      <c r="LJS3331" s="2071"/>
      <c r="LJT3331" s="2071"/>
      <c r="LJU3331" s="2071"/>
      <c r="LJV3331" s="2071"/>
      <c r="LJW3331" s="2071"/>
      <c r="LJX3331" s="2071"/>
      <c r="LJY3331" s="2071"/>
      <c r="LJZ3331" s="2071"/>
      <c r="LKA3331" s="2071"/>
      <c r="LKB3331" s="2071"/>
      <c r="LKC3331" s="2071"/>
      <c r="LKD3331" s="2071"/>
      <c r="LKE3331" s="2071"/>
      <c r="LKF3331" s="2071"/>
      <c r="LKG3331" s="2071"/>
      <c r="LKH3331" s="2071"/>
      <c r="LKI3331" s="2071"/>
      <c r="LKJ3331" s="2071"/>
      <c r="LKK3331" s="2071"/>
      <c r="LKL3331" s="2071"/>
      <c r="LKM3331" s="2071"/>
      <c r="LKN3331" s="2071"/>
      <c r="LKO3331" s="2071"/>
      <c r="LKP3331" s="2071"/>
      <c r="LKQ3331" s="2071"/>
      <c r="LKR3331" s="2071"/>
      <c r="LKS3331" s="2071"/>
      <c r="LKT3331" s="2071"/>
      <c r="LKU3331" s="2071"/>
      <c r="LKV3331" s="2071"/>
      <c r="LKW3331" s="2071"/>
      <c r="LKX3331" s="2071"/>
      <c r="LKY3331" s="2071"/>
      <c r="LKZ3331" s="2071"/>
      <c r="LLA3331" s="2071"/>
      <c r="LLB3331" s="2071"/>
      <c r="LLC3331" s="2071"/>
      <c r="LLD3331" s="2071"/>
      <c r="LLE3331" s="2071"/>
      <c r="LLF3331" s="2071"/>
      <c r="LLG3331" s="2071"/>
      <c r="LLH3331" s="2071"/>
      <c r="LLI3331" s="2071"/>
      <c r="LLJ3331" s="2071"/>
      <c r="LLK3331" s="2071"/>
      <c r="LLL3331" s="2071"/>
      <c r="LLM3331" s="2071"/>
      <c r="LLN3331" s="2071"/>
      <c r="LLO3331" s="2071"/>
      <c r="LLP3331" s="2071"/>
      <c r="LLQ3331" s="2071"/>
      <c r="LLR3331" s="2071"/>
      <c r="LLS3331" s="2071"/>
      <c r="LLT3331" s="2071"/>
      <c r="LLU3331" s="2071"/>
      <c r="LLV3331" s="2071"/>
      <c r="LLW3331" s="2071"/>
      <c r="LLX3331" s="2071"/>
      <c r="LLY3331" s="2071"/>
      <c r="LLZ3331" s="2071"/>
      <c r="LMA3331" s="2071"/>
      <c r="LMB3331" s="2071"/>
      <c r="LMC3331" s="2071"/>
      <c r="LMD3331" s="2071"/>
      <c r="LME3331" s="2071"/>
      <c r="LMF3331" s="2071"/>
      <c r="LMG3331" s="2071"/>
      <c r="LMH3331" s="2071"/>
      <c r="LMI3331" s="2071"/>
      <c r="LMJ3331" s="2071"/>
      <c r="LMK3331" s="2071"/>
      <c r="LML3331" s="2071"/>
      <c r="LMM3331" s="2071"/>
      <c r="LMN3331" s="2071"/>
      <c r="LMO3331" s="2071"/>
      <c r="LMP3331" s="2071"/>
      <c r="LMQ3331" s="2071"/>
      <c r="LMR3331" s="2071"/>
      <c r="LMS3331" s="2071"/>
      <c r="LMT3331" s="2071"/>
      <c r="LMU3331" s="2071"/>
      <c r="LMV3331" s="2071"/>
      <c r="LMW3331" s="2071"/>
      <c r="LMX3331" s="2071"/>
      <c r="LMY3331" s="2071"/>
      <c r="LMZ3331" s="2071"/>
      <c r="LNA3331" s="2071"/>
      <c r="LNB3331" s="2071"/>
      <c r="LNC3331" s="2071"/>
      <c r="LND3331" s="2071"/>
      <c r="LNE3331" s="2071"/>
      <c r="LNF3331" s="2071"/>
      <c r="LNG3331" s="2071"/>
      <c r="LNH3331" s="2071"/>
      <c r="LNI3331" s="2071"/>
      <c r="LNJ3331" s="2071"/>
      <c r="LNK3331" s="2071"/>
      <c r="LNL3331" s="2071"/>
      <c r="LNM3331" s="2071"/>
      <c r="LNN3331" s="2071"/>
      <c r="LNO3331" s="2071"/>
      <c r="LNP3331" s="2071"/>
      <c r="LNQ3331" s="2071"/>
      <c r="LNR3331" s="2071"/>
      <c r="LNS3331" s="2071"/>
      <c r="LNT3331" s="2071"/>
      <c r="LNU3331" s="2071"/>
      <c r="LNV3331" s="2071"/>
      <c r="LNW3331" s="2071"/>
      <c r="LNX3331" s="2071"/>
      <c r="LNY3331" s="2071"/>
      <c r="LNZ3331" s="2071"/>
      <c r="LOA3331" s="2071"/>
      <c r="LOB3331" s="2071"/>
      <c r="LOC3331" s="2071"/>
      <c r="LOD3331" s="2071"/>
      <c r="LOE3331" s="2071"/>
      <c r="LOF3331" s="2071"/>
      <c r="LOG3331" s="2071"/>
      <c r="LOH3331" s="2071"/>
      <c r="LOI3331" s="2071"/>
      <c r="LOJ3331" s="2071"/>
      <c r="LOK3331" s="2071"/>
      <c r="LOL3331" s="2071"/>
      <c r="LOM3331" s="2071"/>
      <c r="LON3331" s="2071"/>
      <c r="LOO3331" s="2071"/>
      <c r="LOP3331" s="2071"/>
      <c r="LOQ3331" s="2071"/>
      <c r="LOR3331" s="2071"/>
      <c r="LOS3331" s="2071"/>
      <c r="LOT3331" s="2071"/>
      <c r="LOU3331" s="2071"/>
      <c r="LOV3331" s="2071"/>
      <c r="LOW3331" s="2071"/>
      <c r="LOX3331" s="2071"/>
      <c r="LOY3331" s="2071"/>
      <c r="LOZ3331" s="2071"/>
      <c r="LPA3331" s="2071"/>
      <c r="LPB3331" s="2071"/>
      <c r="LPC3331" s="2071"/>
      <c r="LPD3331" s="2071"/>
      <c r="LPE3331" s="2071"/>
      <c r="LPF3331" s="2071"/>
      <c r="LPG3331" s="2071"/>
      <c r="LPH3331" s="2071"/>
      <c r="LPI3331" s="2071"/>
      <c r="LPJ3331" s="2071"/>
      <c r="LPK3331" s="2071"/>
      <c r="LPL3331" s="2071"/>
      <c r="LPM3331" s="2071"/>
      <c r="LPN3331" s="2071"/>
      <c r="LPO3331" s="2071"/>
      <c r="LPP3331" s="2071"/>
      <c r="LPQ3331" s="2071"/>
      <c r="LPR3331" s="2071"/>
      <c r="LPS3331" s="2071"/>
      <c r="LPT3331" s="2071"/>
      <c r="LPU3331" s="2071"/>
      <c r="LPV3331" s="2071"/>
      <c r="LPW3331" s="2071"/>
      <c r="LPX3331" s="2071"/>
      <c r="LPY3331" s="2071"/>
      <c r="LPZ3331" s="2071"/>
      <c r="LQA3331" s="2071"/>
      <c r="LQB3331" s="2071"/>
      <c r="LQC3331" s="2071"/>
      <c r="LQD3331" s="2071"/>
      <c r="LQE3331" s="2071"/>
      <c r="LQF3331" s="2071"/>
      <c r="LQG3331" s="2071"/>
      <c r="LQH3331" s="2071"/>
      <c r="LQI3331" s="2071"/>
      <c r="LQJ3331" s="2071"/>
      <c r="LQK3331" s="2071"/>
      <c r="LQL3331" s="2071"/>
      <c r="LQM3331" s="2071"/>
      <c r="LQN3331" s="2071"/>
      <c r="LQO3331" s="2071"/>
      <c r="LQP3331" s="2071"/>
      <c r="LQQ3331" s="2071"/>
      <c r="LQR3331" s="2071"/>
      <c r="LQS3331" s="2071"/>
      <c r="LQT3331" s="2071"/>
      <c r="LQU3331" s="2071"/>
      <c r="LQV3331" s="2071"/>
      <c r="LQW3331" s="2071"/>
      <c r="LQX3331" s="2071"/>
      <c r="LQY3331" s="2071"/>
      <c r="LQZ3331" s="2071"/>
      <c r="LRA3331" s="2071"/>
      <c r="LRB3331" s="2071"/>
      <c r="LRC3331" s="2071"/>
      <c r="LRD3331" s="2071"/>
      <c r="LRE3331" s="2071"/>
      <c r="LRF3331" s="2071"/>
      <c r="LRG3331" s="2071"/>
      <c r="LRH3331" s="2071"/>
      <c r="LRI3331" s="2071"/>
      <c r="LRJ3331" s="2071"/>
      <c r="LRK3331" s="2071"/>
      <c r="LRL3331" s="2071"/>
      <c r="LRM3331" s="2071"/>
      <c r="LRN3331" s="2071"/>
      <c r="LRO3331" s="2071"/>
      <c r="LRP3331" s="2071"/>
      <c r="LRQ3331" s="2071"/>
      <c r="LRR3331" s="2071"/>
      <c r="LRS3331" s="2071"/>
      <c r="LRT3331" s="2071"/>
      <c r="LRU3331" s="2071"/>
      <c r="LRV3331" s="2071"/>
      <c r="LRW3331" s="2071"/>
      <c r="LRX3331" s="2071"/>
      <c r="LRY3331" s="2071"/>
      <c r="LRZ3331" s="2071"/>
      <c r="LSA3331" s="2071"/>
      <c r="LSB3331" s="2071"/>
      <c r="LSC3331" s="2071"/>
      <c r="LSD3331" s="2071"/>
      <c r="LSE3331" s="2071"/>
      <c r="LSF3331" s="2071"/>
      <c r="LSG3331" s="2071"/>
      <c r="LSH3331" s="2071"/>
      <c r="LSI3331" s="2071"/>
      <c r="LSJ3331" s="2071"/>
      <c r="LSK3331" s="2071"/>
      <c r="LSL3331" s="2071"/>
      <c r="LSM3331" s="2071"/>
      <c r="LSN3331" s="2071"/>
      <c r="LSO3331" s="2071"/>
      <c r="LSP3331" s="2071"/>
      <c r="LSQ3331" s="2071"/>
      <c r="LSR3331" s="2071"/>
      <c r="LSS3331" s="2071"/>
      <c r="LST3331" s="2071"/>
      <c r="LSU3331" s="2071"/>
      <c r="LSV3331" s="2071"/>
      <c r="LSW3331" s="2071"/>
      <c r="LSX3331" s="2071"/>
      <c r="LSY3331" s="2071"/>
      <c r="LSZ3331" s="2071"/>
      <c r="LTA3331" s="2071"/>
      <c r="LTB3331" s="2071"/>
      <c r="LTC3331" s="2071"/>
      <c r="LTD3331" s="2071"/>
      <c r="LTE3331" s="2071"/>
      <c r="LTF3331" s="2071"/>
      <c r="LTG3331" s="2071"/>
      <c r="LTH3331" s="2071"/>
      <c r="LTI3331" s="2071"/>
      <c r="LTJ3331" s="2071"/>
      <c r="LTK3331" s="2071"/>
      <c r="LTL3331" s="2071"/>
      <c r="LTM3331" s="2071"/>
      <c r="LTN3331" s="2071"/>
      <c r="LTO3331" s="2071"/>
      <c r="LTP3331" s="2071"/>
      <c r="LTQ3331" s="2071"/>
      <c r="LTR3331" s="2071"/>
      <c r="LTS3331" s="2071"/>
      <c r="LTT3331" s="2071"/>
      <c r="LTU3331" s="2071"/>
      <c r="LTV3331" s="2071"/>
      <c r="LTW3331" s="2071"/>
      <c r="LTX3331" s="2071"/>
      <c r="LTY3331" s="2071"/>
      <c r="LTZ3331" s="2071"/>
      <c r="LUA3331" s="2071"/>
      <c r="LUB3331" s="2071"/>
      <c r="LUC3331" s="2071"/>
      <c r="LUD3331" s="2071"/>
      <c r="LUE3331" s="2071"/>
      <c r="LUF3331" s="2071"/>
      <c r="LUG3331" s="2071"/>
      <c r="LUH3331" s="2071"/>
      <c r="LUI3331" s="2071"/>
      <c r="LUJ3331" s="2071"/>
      <c r="LUK3331" s="2071"/>
      <c r="LUL3331" s="2071"/>
      <c r="LUM3331" s="2071"/>
      <c r="LUN3331" s="2071"/>
      <c r="LUO3331" s="2071"/>
      <c r="LUP3331" s="2071"/>
      <c r="LUQ3331" s="2071"/>
      <c r="LUR3331" s="2071"/>
      <c r="LUS3331" s="2071"/>
      <c r="LUT3331" s="2071"/>
      <c r="LUU3331" s="2071"/>
      <c r="LUV3331" s="2071"/>
      <c r="LUW3331" s="2071"/>
      <c r="LUX3331" s="2071"/>
      <c r="LUY3331" s="2071"/>
      <c r="LUZ3331" s="2071"/>
      <c r="LVA3331" s="2071"/>
      <c r="LVB3331" s="2071"/>
      <c r="LVC3331" s="2071"/>
      <c r="LVD3331" s="2071"/>
      <c r="LVE3331" s="2071"/>
      <c r="LVF3331" s="2071"/>
      <c r="LVG3331" s="2071"/>
      <c r="LVH3331" s="2071"/>
      <c r="LVI3331" s="2071"/>
      <c r="LVJ3331" s="2071"/>
      <c r="LVK3331" s="2071"/>
      <c r="LVL3331" s="2071"/>
      <c r="LVM3331" s="2071"/>
      <c r="LVN3331" s="2071"/>
      <c r="LVO3331" s="2071"/>
      <c r="LVP3331" s="2071"/>
      <c r="LVQ3331" s="2071"/>
      <c r="LVR3331" s="2071"/>
      <c r="LVS3331" s="2071"/>
      <c r="LVT3331" s="2071"/>
      <c r="LVU3331" s="2071"/>
      <c r="LVV3331" s="2071"/>
      <c r="LVW3331" s="2071"/>
      <c r="LVX3331" s="2071"/>
      <c r="LVY3331" s="2071"/>
      <c r="LVZ3331" s="2071"/>
      <c r="LWA3331" s="2071"/>
      <c r="LWB3331" s="2071"/>
      <c r="LWC3331" s="2071"/>
      <c r="LWD3331" s="2071"/>
      <c r="LWE3331" s="2071"/>
      <c r="LWF3331" s="2071"/>
      <c r="LWG3331" s="2071"/>
      <c r="LWH3331" s="2071"/>
      <c r="LWI3331" s="2071"/>
      <c r="LWJ3331" s="2071"/>
      <c r="LWK3331" s="2071"/>
      <c r="LWL3331" s="2071"/>
      <c r="LWM3331" s="2071"/>
      <c r="LWN3331" s="2071"/>
      <c r="LWO3331" s="2071"/>
      <c r="LWP3331" s="2071"/>
      <c r="LWQ3331" s="2071"/>
      <c r="LWR3331" s="2071"/>
      <c r="LWS3331" s="2071"/>
      <c r="LWT3331" s="2071"/>
      <c r="LWU3331" s="2071"/>
      <c r="LWV3331" s="2071"/>
      <c r="LWW3331" s="2071"/>
      <c r="LWX3331" s="2071"/>
      <c r="LWY3331" s="2071"/>
      <c r="LWZ3331" s="2071"/>
      <c r="LXA3331" s="2071"/>
      <c r="LXB3331" s="2071"/>
      <c r="LXC3331" s="2071"/>
      <c r="LXD3331" s="2071"/>
      <c r="LXE3331" s="2071"/>
      <c r="LXF3331" s="2071"/>
      <c r="LXG3331" s="2071"/>
      <c r="LXH3331" s="2071"/>
      <c r="LXI3331" s="2071"/>
      <c r="LXJ3331" s="2071"/>
      <c r="LXK3331" s="2071"/>
      <c r="LXL3331" s="2071"/>
      <c r="LXM3331" s="2071"/>
      <c r="LXN3331" s="2071"/>
      <c r="LXO3331" s="2071"/>
      <c r="LXP3331" s="2071"/>
      <c r="LXQ3331" s="2071"/>
      <c r="LXR3331" s="2071"/>
      <c r="LXS3331" s="2071"/>
      <c r="LXT3331" s="2071"/>
      <c r="LXU3331" s="2071"/>
      <c r="LXV3331" s="2071"/>
      <c r="LXW3331" s="2071"/>
      <c r="LXX3331" s="2071"/>
      <c r="LXY3331" s="2071"/>
      <c r="LXZ3331" s="2071"/>
      <c r="LYA3331" s="2071"/>
      <c r="LYB3331" s="2071"/>
      <c r="LYC3331" s="2071"/>
      <c r="LYD3331" s="2071"/>
      <c r="LYE3331" s="2071"/>
      <c r="LYF3331" s="2071"/>
      <c r="LYG3331" s="2071"/>
      <c r="LYH3331" s="2071"/>
      <c r="LYI3331" s="2071"/>
      <c r="LYJ3331" s="2071"/>
      <c r="LYK3331" s="2071"/>
      <c r="LYL3331" s="2071"/>
      <c r="LYM3331" s="2071"/>
      <c r="LYN3331" s="2071"/>
      <c r="LYO3331" s="2071"/>
      <c r="LYP3331" s="2071"/>
      <c r="LYQ3331" s="2071"/>
      <c r="LYR3331" s="2071"/>
      <c r="LYS3331" s="2071"/>
      <c r="LYT3331" s="2071"/>
      <c r="LYU3331" s="2071"/>
      <c r="LYV3331" s="2071"/>
      <c r="LYW3331" s="2071"/>
      <c r="LYX3331" s="2071"/>
      <c r="LYY3331" s="2071"/>
      <c r="LYZ3331" s="2071"/>
      <c r="LZA3331" s="2071"/>
      <c r="LZB3331" s="2071"/>
      <c r="LZC3331" s="2071"/>
      <c r="LZD3331" s="2071"/>
      <c r="LZE3331" s="2071"/>
      <c r="LZF3331" s="2071"/>
      <c r="LZG3331" s="2071"/>
      <c r="LZH3331" s="2071"/>
      <c r="LZI3331" s="2071"/>
      <c r="LZJ3331" s="2071"/>
      <c r="LZK3331" s="2071"/>
      <c r="LZL3331" s="2071"/>
      <c r="LZM3331" s="2071"/>
      <c r="LZN3331" s="2071"/>
      <c r="LZO3331" s="2071"/>
      <c r="LZP3331" s="2071"/>
      <c r="LZQ3331" s="2071"/>
      <c r="LZR3331" s="2071"/>
      <c r="LZS3331" s="2071"/>
      <c r="LZT3331" s="2071"/>
      <c r="LZU3331" s="2071"/>
      <c r="LZV3331" s="2071"/>
      <c r="LZW3331" s="2071"/>
      <c r="LZX3331" s="2071"/>
      <c r="LZY3331" s="2071"/>
      <c r="LZZ3331" s="2071"/>
      <c r="MAA3331" s="2071"/>
      <c r="MAB3331" s="2071"/>
      <c r="MAC3331" s="2071"/>
      <c r="MAD3331" s="2071"/>
      <c r="MAE3331" s="2071"/>
      <c r="MAF3331" s="2071"/>
      <c r="MAG3331" s="2071"/>
      <c r="MAH3331" s="2071"/>
      <c r="MAI3331" s="2071"/>
      <c r="MAJ3331" s="2071"/>
      <c r="MAK3331" s="2071"/>
      <c r="MAL3331" s="2071"/>
      <c r="MAM3331" s="2071"/>
      <c r="MAN3331" s="2071"/>
      <c r="MAO3331" s="2071"/>
      <c r="MAP3331" s="2071"/>
      <c r="MAQ3331" s="2071"/>
      <c r="MAR3331" s="2071"/>
      <c r="MAS3331" s="2071"/>
      <c r="MAT3331" s="2071"/>
      <c r="MAU3331" s="2071"/>
      <c r="MAV3331" s="2071"/>
      <c r="MAW3331" s="2071"/>
      <c r="MAX3331" s="2071"/>
      <c r="MAY3331" s="2071"/>
      <c r="MAZ3331" s="2071"/>
      <c r="MBA3331" s="2071"/>
      <c r="MBB3331" s="2071"/>
      <c r="MBC3331" s="2071"/>
      <c r="MBD3331" s="2071"/>
      <c r="MBE3331" s="2071"/>
      <c r="MBF3331" s="2071"/>
      <c r="MBG3331" s="2071"/>
      <c r="MBH3331" s="2071"/>
      <c r="MBI3331" s="2071"/>
      <c r="MBJ3331" s="2071"/>
      <c r="MBK3331" s="2071"/>
      <c r="MBL3331" s="2071"/>
      <c r="MBM3331" s="2071"/>
      <c r="MBN3331" s="2071"/>
      <c r="MBO3331" s="2071"/>
      <c r="MBP3331" s="2071"/>
      <c r="MBQ3331" s="2071"/>
      <c r="MBR3331" s="2071"/>
      <c r="MBS3331" s="2071"/>
      <c r="MBT3331" s="2071"/>
      <c r="MBU3331" s="2071"/>
      <c r="MBV3331" s="2071"/>
      <c r="MBW3331" s="2071"/>
      <c r="MBX3331" s="2071"/>
      <c r="MBY3331" s="2071"/>
      <c r="MBZ3331" s="2071"/>
      <c r="MCA3331" s="2071"/>
      <c r="MCB3331" s="2071"/>
      <c r="MCC3331" s="2071"/>
      <c r="MCD3331" s="2071"/>
      <c r="MCE3331" s="2071"/>
      <c r="MCF3331" s="2071"/>
      <c r="MCG3331" s="2071"/>
      <c r="MCH3331" s="2071"/>
      <c r="MCI3331" s="2071"/>
      <c r="MCJ3331" s="2071"/>
      <c r="MCK3331" s="2071"/>
      <c r="MCL3331" s="2071"/>
      <c r="MCM3331" s="2071"/>
      <c r="MCN3331" s="2071"/>
      <c r="MCO3331" s="2071"/>
      <c r="MCP3331" s="2071"/>
      <c r="MCQ3331" s="2071"/>
      <c r="MCR3331" s="2071"/>
      <c r="MCS3331" s="2071"/>
      <c r="MCT3331" s="2071"/>
      <c r="MCU3331" s="2071"/>
      <c r="MCV3331" s="2071"/>
      <c r="MCW3331" s="2071"/>
      <c r="MCX3331" s="2071"/>
      <c r="MCY3331" s="2071"/>
      <c r="MCZ3331" s="2071"/>
      <c r="MDA3331" s="2071"/>
      <c r="MDB3331" s="2071"/>
      <c r="MDC3331" s="2071"/>
      <c r="MDD3331" s="2071"/>
      <c r="MDE3331" s="2071"/>
      <c r="MDF3331" s="2071"/>
      <c r="MDG3331" s="2071"/>
      <c r="MDH3331" s="2071"/>
      <c r="MDI3331" s="2071"/>
      <c r="MDJ3331" s="2071"/>
      <c r="MDK3331" s="2071"/>
      <c r="MDL3331" s="2071"/>
      <c r="MDM3331" s="2071"/>
      <c r="MDN3331" s="2071"/>
      <c r="MDO3331" s="2071"/>
      <c r="MDP3331" s="2071"/>
      <c r="MDQ3331" s="2071"/>
      <c r="MDR3331" s="2071"/>
      <c r="MDS3331" s="2071"/>
      <c r="MDT3331" s="2071"/>
      <c r="MDU3331" s="2071"/>
      <c r="MDV3331" s="2071"/>
      <c r="MDW3331" s="2071"/>
      <c r="MDX3331" s="2071"/>
      <c r="MDY3331" s="2071"/>
      <c r="MDZ3331" s="2071"/>
      <c r="MEA3331" s="2071"/>
      <c r="MEB3331" s="2071"/>
      <c r="MEC3331" s="2071"/>
      <c r="MED3331" s="2071"/>
      <c r="MEE3331" s="2071"/>
      <c r="MEF3331" s="2071"/>
      <c r="MEG3331" s="2071"/>
      <c r="MEH3331" s="2071"/>
      <c r="MEI3331" s="2071"/>
      <c r="MEJ3331" s="2071"/>
      <c r="MEK3331" s="2071"/>
      <c r="MEL3331" s="2071"/>
      <c r="MEM3331" s="2071"/>
      <c r="MEN3331" s="2071"/>
      <c r="MEO3331" s="2071"/>
      <c r="MEP3331" s="2071"/>
      <c r="MEQ3331" s="2071"/>
      <c r="MER3331" s="2071"/>
      <c r="MES3331" s="2071"/>
      <c r="MET3331" s="2071"/>
      <c r="MEU3331" s="2071"/>
      <c r="MEV3331" s="2071"/>
      <c r="MEW3331" s="2071"/>
      <c r="MEX3331" s="2071"/>
      <c r="MEY3331" s="2071"/>
      <c r="MEZ3331" s="2071"/>
      <c r="MFA3331" s="2071"/>
      <c r="MFB3331" s="2071"/>
      <c r="MFC3331" s="2071"/>
      <c r="MFD3331" s="2071"/>
      <c r="MFE3331" s="2071"/>
      <c r="MFF3331" s="2071"/>
      <c r="MFG3331" s="2071"/>
      <c r="MFH3331" s="2071"/>
      <c r="MFI3331" s="2071"/>
      <c r="MFJ3331" s="2071"/>
      <c r="MFK3331" s="2071"/>
      <c r="MFL3331" s="2071"/>
      <c r="MFM3331" s="2071"/>
      <c r="MFN3331" s="2071"/>
      <c r="MFO3331" s="2071"/>
      <c r="MFP3331" s="2071"/>
      <c r="MFQ3331" s="2071"/>
      <c r="MFR3331" s="2071"/>
      <c r="MFS3331" s="2071"/>
      <c r="MFT3331" s="2071"/>
      <c r="MFU3331" s="2071"/>
      <c r="MFV3331" s="2071"/>
      <c r="MFW3331" s="2071"/>
      <c r="MFX3331" s="2071"/>
      <c r="MFY3331" s="2071"/>
      <c r="MFZ3331" s="2071"/>
      <c r="MGA3331" s="2071"/>
      <c r="MGB3331" s="2071"/>
      <c r="MGC3331" s="2071"/>
      <c r="MGD3331" s="2071"/>
      <c r="MGE3331" s="2071"/>
      <c r="MGF3331" s="2071"/>
      <c r="MGG3331" s="2071"/>
      <c r="MGH3331" s="2071"/>
      <c r="MGI3331" s="2071"/>
      <c r="MGJ3331" s="2071"/>
      <c r="MGK3331" s="2071"/>
      <c r="MGL3331" s="2071"/>
      <c r="MGM3331" s="2071"/>
      <c r="MGN3331" s="2071"/>
      <c r="MGO3331" s="2071"/>
      <c r="MGP3331" s="2071"/>
      <c r="MGQ3331" s="2071"/>
      <c r="MGR3331" s="2071"/>
      <c r="MGS3331" s="2071"/>
      <c r="MGT3331" s="2071"/>
      <c r="MGU3331" s="2071"/>
      <c r="MGV3331" s="2071"/>
      <c r="MGW3331" s="2071"/>
      <c r="MGX3331" s="2071"/>
      <c r="MGY3331" s="2071"/>
      <c r="MGZ3331" s="2071"/>
      <c r="MHA3331" s="2071"/>
      <c r="MHB3331" s="2071"/>
      <c r="MHC3331" s="2071"/>
      <c r="MHD3331" s="2071"/>
      <c r="MHE3331" s="2071"/>
      <c r="MHF3331" s="2071"/>
      <c r="MHG3331" s="2071"/>
      <c r="MHH3331" s="2071"/>
      <c r="MHI3331" s="2071"/>
      <c r="MHJ3331" s="2071"/>
      <c r="MHK3331" s="2071"/>
      <c r="MHL3331" s="2071"/>
      <c r="MHM3331" s="2071"/>
      <c r="MHN3331" s="2071"/>
      <c r="MHO3331" s="2071"/>
      <c r="MHP3331" s="2071"/>
      <c r="MHQ3331" s="2071"/>
      <c r="MHR3331" s="2071"/>
      <c r="MHS3331" s="2071"/>
      <c r="MHT3331" s="2071"/>
      <c r="MHU3331" s="2071"/>
      <c r="MHV3331" s="2071"/>
      <c r="MHW3331" s="2071"/>
      <c r="MHX3331" s="2071"/>
      <c r="MHY3331" s="2071"/>
      <c r="MHZ3331" s="2071"/>
      <c r="MIA3331" s="2071"/>
      <c r="MIB3331" s="2071"/>
      <c r="MIC3331" s="2071"/>
      <c r="MID3331" s="2071"/>
      <c r="MIE3331" s="2071"/>
      <c r="MIF3331" s="2071"/>
      <c r="MIG3331" s="2071"/>
      <c r="MIH3331" s="2071"/>
      <c r="MII3331" s="2071"/>
      <c r="MIJ3331" s="2071"/>
      <c r="MIK3331" s="2071"/>
      <c r="MIL3331" s="2071"/>
      <c r="MIM3331" s="2071"/>
      <c r="MIN3331" s="2071"/>
      <c r="MIO3331" s="2071"/>
      <c r="MIP3331" s="2071"/>
      <c r="MIQ3331" s="2071"/>
      <c r="MIR3331" s="2071"/>
      <c r="MIS3331" s="2071"/>
      <c r="MIT3331" s="2071"/>
      <c r="MIU3331" s="2071"/>
      <c r="MIV3331" s="2071"/>
      <c r="MIW3331" s="2071"/>
      <c r="MIX3331" s="2071"/>
      <c r="MIY3331" s="2071"/>
      <c r="MIZ3331" s="2071"/>
      <c r="MJA3331" s="2071"/>
      <c r="MJB3331" s="2071"/>
      <c r="MJC3331" s="2071"/>
      <c r="MJD3331" s="2071"/>
      <c r="MJE3331" s="2071"/>
      <c r="MJF3331" s="2071"/>
      <c r="MJG3331" s="2071"/>
      <c r="MJH3331" s="2071"/>
      <c r="MJI3331" s="2071"/>
      <c r="MJJ3331" s="2071"/>
      <c r="MJK3331" s="2071"/>
      <c r="MJL3331" s="2071"/>
      <c r="MJM3331" s="2071"/>
      <c r="MJN3331" s="2071"/>
      <c r="MJO3331" s="2071"/>
      <c r="MJP3331" s="2071"/>
      <c r="MJQ3331" s="2071"/>
      <c r="MJR3331" s="2071"/>
      <c r="MJS3331" s="2071"/>
      <c r="MJT3331" s="2071"/>
      <c r="MJU3331" s="2071"/>
      <c r="MJV3331" s="2071"/>
      <c r="MJW3331" s="2071"/>
      <c r="MJX3331" s="2071"/>
      <c r="MJY3331" s="2071"/>
      <c r="MJZ3331" s="2071"/>
      <c r="MKA3331" s="2071"/>
      <c r="MKB3331" s="2071"/>
      <c r="MKC3331" s="2071"/>
      <c r="MKD3331" s="2071"/>
      <c r="MKE3331" s="2071"/>
      <c r="MKF3331" s="2071"/>
      <c r="MKG3331" s="2071"/>
      <c r="MKH3331" s="2071"/>
      <c r="MKI3331" s="2071"/>
      <c r="MKJ3331" s="2071"/>
      <c r="MKK3331" s="2071"/>
      <c r="MKL3331" s="2071"/>
      <c r="MKM3331" s="2071"/>
      <c r="MKN3331" s="2071"/>
      <c r="MKO3331" s="2071"/>
      <c r="MKP3331" s="2071"/>
      <c r="MKQ3331" s="2071"/>
      <c r="MKR3331" s="2071"/>
      <c r="MKS3331" s="2071"/>
      <c r="MKT3331" s="2071"/>
      <c r="MKU3331" s="2071"/>
      <c r="MKV3331" s="2071"/>
      <c r="MKW3331" s="2071"/>
      <c r="MKX3331" s="2071"/>
      <c r="MKY3331" s="2071"/>
      <c r="MKZ3331" s="2071"/>
      <c r="MLA3331" s="2071"/>
      <c r="MLB3331" s="2071"/>
      <c r="MLC3331" s="2071"/>
      <c r="MLD3331" s="2071"/>
      <c r="MLE3331" s="2071"/>
      <c r="MLF3331" s="2071"/>
      <c r="MLG3331" s="2071"/>
      <c r="MLH3331" s="2071"/>
      <c r="MLI3331" s="2071"/>
      <c r="MLJ3331" s="2071"/>
      <c r="MLK3331" s="2071"/>
      <c r="MLL3331" s="2071"/>
      <c r="MLM3331" s="2071"/>
      <c r="MLN3331" s="2071"/>
      <c r="MLO3331" s="2071"/>
      <c r="MLP3331" s="2071"/>
      <c r="MLQ3331" s="2071"/>
      <c r="MLR3331" s="2071"/>
      <c r="MLS3331" s="2071"/>
      <c r="MLT3331" s="2071"/>
      <c r="MLU3331" s="2071"/>
      <c r="MLV3331" s="2071"/>
      <c r="MLW3331" s="2071"/>
      <c r="MLX3331" s="2071"/>
      <c r="MLY3331" s="2071"/>
      <c r="MLZ3331" s="2071"/>
      <c r="MMA3331" s="2071"/>
      <c r="MMB3331" s="2071"/>
      <c r="MMC3331" s="2071"/>
      <c r="MMD3331" s="2071"/>
      <c r="MME3331" s="2071"/>
      <c r="MMF3331" s="2071"/>
      <c r="MMG3331" s="2071"/>
      <c r="MMH3331" s="2071"/>
      <c r="MMI3331" s="2071"/>
      <c r="MMJ3331" s="2071"/>
      <c r="MMK3331" s="2071"/>
      <c r="MML3331" s="2071"/>
      <c r="MMM3331" s="2071"/>
      <c r="MMN3331" s="2071"/>
      <c r="MMO3331" s="2071"/>
      <c r="MMP3331" s="2071"/>
      <c r="MMQ3331" s="2071"/>
      <c r="MMR3331" s="2071"/>
      <c r="MMS3331" s="2071"/>
      <c r="MMT3331" s="2071"/>
      <c r="MMU3331" s="2071"/>
      <c r="MMV3331" s="2071"/>
      <c r="MMW3331" s="2071"/>
      <c r="MMX3331" s="2071"/>
      <c r="MMY3331" s="2071"/>
      <c r="MMZ3331" s="2071"/>
      <c r="MNA3331" s="2071"/>
      <c r="MNB3331" s="2071"/>
      <c r="MNC3331" s="2071"/>
      <c r="MND3331" s="2071"/>
      <c r="MNE3331" s="2071"/>
      <c r="MNF3331" s="2071"/>
      <c r="MNG3331" s="2071"/>
      <c r="MNH3331" s="2071"/>
      <c r="MNI3331" s="2071"/>
      <c r="MNJ3331" s="2071"/>
      <c r="MNK3331" s="2071"/>
      <c r="MNL3331" s="2071"/>
      <c r="MNM3331" s="2071"/>
      <c r="MNN3331" s="2071"/>
      <c r="MNO3331" s="2071"/>
      <c r="MNP3331" s="2071"/>
      <c r="MNQ3331" s="2071"/>
      <c r="MNR3331" s="2071"/>
      <c r="MNS3331" s="2071"/>
      <c r="MNT3331" s="2071"/>
      <c r="MNU3331" s="2071"/>
      <c r="MNV3331" s="2071"/>
      <c r="MNW3331" s="2071"/>
      <c r="MNX3331" s="2071"/>
      <c r="MNY3331" s="2071"/>
      <c r="MNZ3331" s="2071"/>
      <c r="MOA3331" s="2071"/>
      <c r="MOB3331" s="2071"/>
      <c r="MOC3331" s="2071"/>
      <c r="MOD3331" s="2071"/>
      <c r="MOE3331" s="2071"/>
      <c r="MOF3331" s="2071"/>
      <c r="MOG3331" s="2071"/>
      <c r="MOH3331" s="2071"/>
      <c r="MOI3331" s="2071"/>
      <c r="MOJ3331" s="2071"/>
      <c r="MOK3331" s="2071"/>
      <c r="MOL3331" s="2071"/>
      <c r="MOM3331" s="2071"/>
      <c r="MON3331" s="2071"/>
      <c r="MOO3331" s="2071"/>
      <c r="MOP3331" s="2071"/>
      <c r="MOQ3331" s="2071"/>
      <c r="MOR3331" s="2071"/>
      <c r="MOS3331" s="2071"/>
      <c r="MOT3331" s="2071"/>
      <c r="MOU3331" s="2071"/>
      <c r="MOV3331" s="2071"/>
      <c r="MOW3331" s="2071"/>
      <c r="MOX3331" s="2071"/>
      <c r="MOY3331" s="2071"/>
      <c r="MOZ3331" s="2071"/>
      <c r="MPA3331" s="2071"/>
      <c r="MPB3331" s="2071"/>
      <c r="MPC3331" s="2071"/>
      <c r="MPD3331" s="2071"/>
      <c r="MPE3331" s="2071"/>
      <c r="MPF3331" s="2071"/>
      <c r="MPG3331" s="2071"/>
      <c r="MPH3331" s="2071"/>
      <c r="MPI3331" s="2071"/>
      <c r="MPJ3331" s="2071"/>
      <c r="MPK3331" s="2071"/>
      <c r="MPL3331" s="2071"/>
      <c r="MPM3331" s="2071"/>
      <c r="MPN3331" s="2071"/>
      <c r="MPO3331" s="2071"/>
      <c r="MPP3331" s="2071"/>
      <c r="MPQ3331" s="2071"/>
      <c r="MPR3331" s="2071"/>
      <c r="MPS3331" s="2071"/>
      <c r="MPT3331" s="2071"/>
      <c r="MPU3331" s="2071"/>
      <c r="MPV3331" s="2071"/>
      <c r="MPW3331" s="2071"/>
      <c r="MPX3331" s="2071"/>
      <c r="MPY3331" s="2071"/>
      <c r="MPZ3331" s="2071"/>
      <c r="MQA3331" s="2071"/>
      <c r="MQB3331" s="2071"/>
      <c r="MQC3331" s="2071"/>
      <c r="MQD3331" s="2071"/>
      <c r="MQE3331" s="2071"/>
      <c r="MQF3331" s="2071"/>
      <c r="MQG3331" s="2071"/>
      <c r="MQH3331" s="2071"/>
      <c r="MQI3331" s="2071"/>
      <c r="MQJ3331" s="2071"/>
      <c r="MQK3331" s="2071"/>
      <c r="MQL3331" s="2071"/>
      <c r="MQM3331" s="2071"/>
      <c r="MQN3331" s="2071"/>
      <c r="MQO3331" s="2071"/>
      <c r="MQP3331" s="2071"/>
      <c r="MQQ3331" s="2071"/>
      <c r="MQR3331" s="2071"/>
      <c r="MQS3331" s="2071"/>
      <c r="MQT3331" s="2071"/>
      <c r="MQU3331" s="2071"/>
      <c r="MQV3331" s="2071"/>
      <c r="MQW3331" s="2071"/>
      <c r="MQX3331" s="2071"/>
      <c r="MQY3331" s="2071"/>
      <c r="MQZ3331" s="2071"/>
      <c r="MRA3331" s="2071"/>
      <c r="MRB3331" s="2071"/>
      <c r="MRC3331" s="2071"/>
      <c r="MRD3331" s="2071"/>
      <c r="MRE3331" s="2071"/>
      <c r="MRF3331" s="2071"/>
      <c r="MRG3331" s="2071"/>
      <c r="MRH3331" s="2071"/>
      <c r="MRI3331" s="2071"/>
      <c r="MRJ3331" s="2071"/>
      <c r="MRK3331" s="2071"/>
      <c r="MRL3331" s="2071"/>
      <c r="MRM3331" s="2071"/>
      <c r="MRN3331" s="2071"/>
      <c r="MRO3331" s="2071"/>
      <c r="MRP3331" s="2071"/>
      <c r="MRQ3331" s="2071"/>
      <c r="MRR3331" s="2071"/>
      <c r="MRS3331" s="2071"/>
      <c r="MRT3331" s="2071"/>
      <c r="MRU3331" s="2071"/>
      <c r="MRV3331" s="2071"/>
      <c r="MRW3331" s="2071"/>
      <c r="MRX3331" s="2071"/>
      <c r="MRY3331" s="2071"/>
      <c r="MRZ3331" s="2071"/>
      <c r="MSA3331" s="2071"/>
      <c r="MSB3331" s="2071"/>
      <c r="MSC3331" s="2071"/>
      <c r="MSD3331" s="2071"/>
      <c r="MSE3331" s="2071"/>
      <c r="MSF3331" s="2071"/>
      <c r="MSG3331" s="2071"/>
      <c r="MSH3331" s="2071"/>
      <c r="MSI3331" s="2071"/>
      <c r="MSJ3331" s="2071"/>
      <c r="MSK3331" s="2071"/>
      <c r="MSL3331" s="2071"/>
      <c r="MSM3331" s="2071"/>
      <c r="MSN3331" s="2071"/>
      <c r="MSO3331" s="2071"/>
      <c r="MSP3331" s="2071"/>
      <c r="MSQ3331" s="2071"/>
      <c r="MSR3331" s="2071"/>
      <c r="MSS3331" s="2071"/>
      <c r="MST3331" s="2071"/>
      <c r="MSU3331" s="2071"/>
      <c r="MSV3331" s="2071"/>
      <c r="MSW3331" s="2071"/>
      <c r="MSX3331" s="2071"/>
      <c r="MSY3331" s="2071"/>
      <c r="MSZ3331" s="2071"/>
      <c r="MTA3331" s="2071"/>
      <c r="MTB3331" s="2071"/>
      <c r="MTC3331" s="2071"/>
      <c r="MTD3331" s="2071"/>
      <c r="MTE3331" s="2071"/>
      <c r="MTF3331" s="2071"/>
      <c r="MTG3331" s="2071"/>
      <c r="MTH3331" s="2071"/>
      <c r="MTI3331" s="2071"/>
      <c r="MTJ3331" s="2071"/>
      <c r="MTK3331" s="2071"/>
      <c r="MTL3331" s="2071"/>
      <c r="MTM3331" s="2071"/>
      <c r="MTN3331" s="2071"/>
      <c r="MTO3331" s="2071"/>
      <c r="MTP3331" s="2071"/>
      <c r="MTQ3331" s="2071"/>
      <c r="MTR3331" s="2071"/>
      <c r="MTS3331" s="2071"/>
      <c r="MTT3331" s="2071"/>
      <c r="MTU3331" s="2071"/>
      <c r="MTV3331" s="2071"/>
      <c r="MTW3331" s="2071"/>
      <c r="MTX3331" s="2071"/>
      <c r="MTY3331" s="2071"/>
      <c r="MTZ3331" s="2071"/>
      <c r="MUA3331" s="2071"/>
      <c r="MUB3331" s="2071"/>
      <c r="MUC3331" s="2071"/>
      <c r="MUD3331" s="2071"/>
      <c r="MUE3331" s="2071"/>
      <c r="MUF3331" s="2071"/>
      <c r="MUG3331" s="2071"/>
      <c r="MUH3331" s="2071"/>
      <c r="MUI3331" s="2071"/>
      <c r="MUJ3331" s="2071"/>
      <c r="MUK3331" s="2071"/>
      <c r="MUL3331" s="2071"/>
      <c r="MUM3331" s="2071"/>
      <c r="MUN3331" s="2071"/>
      <c r="MUO3331" s="2071"/>
      <c r="MUP3331" s="2071"/>
      <c r="MUQ3331" s="2071"/>
      <c r="MUR3331" s="2071"/>
      <c r="MUS3331" s="2071"/>
      <c r="MUT3331" s="2071"/>
      <c r="MUU3331" s="2071"/>
      <c r="MUV3331" s="2071"/>
      <c r="MUW3331" s="2071"/>
      <c r="MUX3331" s="2071"/>
      <c r="MUY3331" s="2071"/>
      <c r="MUZ3331" s="2071"/>
      <c r="MVA3331" s="2071"/>
      <c r="MVB3331" s="2071"/>
      <c r="MVC3331" s="2071"/>
      <c r="MVD3331" s="2071"/>
      <c r="MVE3331" s="2071"/>
      <c r="MVF3331" s="2071"/>
      <c r="MVG3331" s="2071"/>
      <c r="MVH3331" s="2071"/>
      <c r="MVI3331" s="2071"/>
      <c r="MVJ3331" s="2071"/>
      <c r="MVK3331" s="2071"/>
      <c r="MVL3331" s="2071"/>
      <c r="MVM3331" s="2071"/>
      <c r="MVN3331" s="2071"/>
      <c r="MVO3331" s="2071"/>
      <c r="MVP3331" s="2071"/>
      <c r="MVQ3331" s="2071"/>
      <c r="MVR3331" s="2071"/>
      <c r="MVS3331" s="2071"/>
      <c r="MVT3331" s="2071"/>
      <c r="MVU3331" s="2071"/>
      <c r="MVV3331" s="2071"/>
      <c r="MVW3331" s="2071"/>
      <c r="MVX3331" s="2071"/>
      <c r="MVY3331" s="2071"/>
      <c r="MVZ3331" s="2071"/>
      <c r="MWA3331" s="2071"/>
      <c r="MWB3331" s="2071"/>
      <c r="MWC3331" s="2071"/>
      <c r="MWD3331" s="2071"/>
      <c r="MWE3331" s="2071"/>
      <c r="MWF3331" s="2071"/>
      <c r="MWG3331" s="2071"/>
      <c r="MWH3331" s="2071"/>
      <c r="MWI3331" s="2071"/>
      <c r="MWJ3331" s="2071"/>
      <c r="MWK3331" s="2071"/>
      <c r="MWL3331" s="2071"/>
      <c r="MWM3331" s="2071"/>
      <c r="MWN3331" s="2071"/>
      <c r="MWO3331" s="2071"/>
      <c r="MWP3331" s="2071"/>
      <c r="MWQ3331" s="2071"/>
      <c r="MWR3331" s="2071"/>
      <c r="MWS3331" s="2071"/>
      <c r="MWT3331" s="2071"/>
      <c r="MWU3331" s="2071"/>
      <c r="MWV3331" s="2071"/>
      <c r="MWW3331" s="2071"/>
      <c r="MWX3331" s="2071"/>
      <c r="MWY3331" s="2071"/>
      <c r="MWZ3331" s="2071"/>
      <c r="MXA3331" s="2071"/>
      <c r="MXB3331" s="2071"/>
      <c r="MXC3331" s="2071"/>
      <c r="MXD3331" s="2071"/>
      <c r="MXE3331" s="2071"/>
      <c r="MXF3331" s="2071"/>
      <c r="MXG3331" s="2071"/>
      <c r="MXH3331" s="2071"/>
      <c r="MXI3331" s="2071"/>
      <c r="MXJ3331" s="2071"/>
      <c r="MXK3331" s="2071"/>
      <c r="MXL3331" s="2071"/>
      <c r="MXM3331" s="2071"/>
      <c r="MXN3331" s="2071"/>
      <c r="MXO3331" s="2071"/>
      <c r="MXP3331" s="2071"/>
      <c r="MXQ3331" s="2071"/>
      <c r="MXR3331" s="2071"/>
      <c r="MXS3331" s="2071"/>
      <c r="MXT3331" s="2071"/>
      <c r="MXU3331" s="2071"/>
      <c r="MXV3331" s="2071"/>
      <c r="MXW3331" s="2071"/>
      <c r="MXX3331" s="2071"/>
      <c r="MXY3331" s="2071"/>
      <c r="MXZ3331" s="2071"/>
      <c r="MYA3331" s="2071"/>
      <c r="MYB3331" s="2071"/>
      <c r="MYC3331" s="2071"/>
      <c r="MYD3331" s="2071"/>
      <c r="MYE3331" s="2071"/>
      <c r="MYF3331" s="2071"/>
      <c r="MYG3331" s="2071"/>
      <c r="MYH3331" s="2071"/>
      <c r="MYI3331" s="2071"/>
      <c r="MYJ3331" s="2071"/>
      <c r="MYK3331" s="2071"/>
      <c r="MYL3331" s="2071"/>
      <c r="MYM3331" s="2071"/>
      <c r="MYN3331" s="2071"/>
      <c r="MYO3331" s="2071"/>
      <c r="MYP3331" s="2071"/>
      <c r="MYQ3331" s="2071"/>
      <c r="MYR3331" s="2071"/>
      <c r="MYS3331" s="2071"/>
      <c r="MYT3331" s="2071"/>
      <c r="MYU3331" s="2071"/>
      <c r="MYV3331" s="2071"/>
      <c r="MYW3331" s="2071"/>
      <c r="MYX3331" s="2071"/>
      <c r="MYY3331" s="2071"/>
      <c r="MYZ3331" s="2071"/>
      <c r="MZA3331" s="2071"/>
      <c r="MZB3331" s="2071"/>
      <c r="MZC3331" s="2071"/>
      <c r="MZD3331" s="2071"/>
      <c r="MZE3331" s="2071"/>
      <c r="MZF3331" s="2071"/>
      <c r="MZG3331" s="2071"/>
      <c r="MZH3331" s="2071"/>
      <c r="MZI3331" s="2071"/>
      <c r="MZJ3331" s="2071"/>
      <c r="MZK3331" s="2071"/>
      <c r="MZL3331" s="2071"/>
      <c r="MZM3331" s="2071"/>
      <c r="MZN3331" s="2071"/>
      <c r="MZO3331" s="2071"/>
      <c r="MZP3331" s="2071"/>
      <c r="MZQ3331" s="2071"/>
      <c r="MZR3331" s="2071"/>
      <c r="MZS3331" s="2071"/>
      <c r="MZT3331" s="2071"/>
      <c r="MZU3331" s="2071"/>
      <c r="MZV3331" s="2071"/>
      <c r="MZW3331" s="2071"/>
      <c r="MZX3331" s="2071"/>
      <c r="MZY3331" s="2071"/>
      <c r="MZZ3331" s="2071"/>
      <c r="NAA3331" s="2071"/>
      <c r="NAB3331" s="2071"/>
      <c r="NAC3331" s="2071"/>
      <c r="NAD3331" s="2071"/>
      <c r="NAE3331" s="2071"/>
      <c r="NAF3331" s="2071"/>
      <c r="NAG3331" s="2071"/>
      <c r="NAH3331" s="2071"/>
      <c r="NAI3331" s="2071"/>
      <c r="NAJ3331" s="2071"/>
      <c r="NAK3331" s="2071"/>
      <c r="NAL3331" s="2071"/>
      <c r="NAM3331" s="2071"/>
      <c r="NAN3331" s="2071"/>
      <c r="NAO3331" s="2071"/>
      <c r="NAP3331" s="2071"/>
      <c r="NAQ3331" s="2071"/>
      <c r="NAR3331" s="2071"/>
      <c r="NAS3331" s="2071"/>
      <c r="NAT3331" s="2071"/>
      <c r="NAU3331" s="2071"/>
      <c r="NAV3331" s="2071"/>
      <c r="NAW3331" s="2071"/>
      <c r="NAX3331" s="2071"/>
      <c r="NAY3331" s="2071"/>
      <c r="NAZ3331" s="2071"/>
      <c r="NBA3331" s="2071"/>
      <c r="NBB3331" s="2071"/>
      <c r="NBC3331" s="2071"/>
      <c r="NBD3331" s="2071"/>
      <c r="NBE3331" s="2071"/>
      <c r="NBF3331" s="2071"/>
      <c r="NBG3331" s="2071"/>
      <c r="NBH3331" s="2071"/>
      <c r="NBI3331" s="2071"/>
      <c r="NBJ3331" s="2071"/>
      <c r="NBK3331" s="2071"/>
      <c r="NBL3331" s="2071"/>
      <c r="NBM3331" s="2071"/>
      <c r="NBN3331" s="2071"/>
      <c r="NBO3331" s="2071"/>
      <c r="NBP3331" s="2071"/>
      <c r="NBQ3331" s="2071"/>
      <c r="NBR3331" s="2071"/>
      <c r="NBS3331" s="2071"/>
      <c r="NBT3331" s="2071"/>
      <c r="NBU3331" s="2071"/>
      <c r="NBV3331" s="2071"/>
      <c r="NBW3331" s="2071"/>
      <c r="NBX3331" s="2071"/>
      <c r="NBY3331" s="2071"/>
      <c r="NBZ3331" s="2071"/>
      <c r="NCA3331" s="2071"/>
      <c r="NCB3331" s="2071"/>
      <c r="NCC3331" s="2071"/>
      <c r="NCD3331" s="2071"/>
      <c r="NCE3331" s="2071"/>
      <c r="NCF3331" s="2071"/>
      <c r="NCG3331" s="2071"/>
      <c r="NCH3331" s="2071"/>
      <c r="NCI3331" s="2071"/>
      <c r="NCJ3331" s="2071"/>
      <c r="NCK3331" s="2071"/>
      <c r="NCL3331" s="2071"/>
      <c r="NCM3331" s="2071"/>
      <c r="NCN3331" s="2071"/>
      <c r="NCO3331" s="2071"/>
      <c r="NCP3331" s="2071"/>
      <c r="NCQ3331" s="2071"/>
      <c r="NCR3331" s="2071"/>
      <c r="NCS3331" s="2071"/>
      <c r="NCT3331" s="2071"/>
      <c r="NCU3331" s="2071"/>
      <c r="NCV3331" s="2071"/>
      <c r="NCW3331" s="2071"/>
      <c r="NCX3331" s="2071"/>
      <c r="NCY3331" s="2071"/>
      <c r="NCZ3331" s="2071"/>
      <c r="NDA3331" s="2071"/>
      <c r="NDB3331" s="2071"/>
      <c r="NDC3331" s="2071"/>
      <c r="NDD3331" s="2071"/>
      <c r="NDE3331" s="2071"/>
      <c r="NDF3331" s="2071"/>
      <c r="NDG3331" s="2071"/>
      <c r="NDH3331" s="2071"/>
      <c r="NDI3331" s="2071"/>
      <c r="NDJ3331" s="2071"/>
      <c r="NDK3331" s="2071"/>
      <c r="NDL3331" s="2071"/>
      <c r="NDM3331" s="2071"/>
      <c r="NDN3331" s="2071"/>
      <c r="NDO3331" s="2071"/>
      <c r="NDP3331" s="2071"/>
      <c r="NDQ3331" s="2071"/>
      <c r="NDR3331" s="2071"/>
      <c r="NDS3331" s="2071"/>
      <c r="NDT3331" s="2071"/>
      <c r="NDU3331" s="2071"/>
      <c r="NDV3331" s="2071"/>
      <c r="NDW3331" s="2071"/>
      <c r="NDX3331" s="2071"/>
      <c r="NDY3331" s="2071"/>
      <c r="NDZ3331" s="2071"/>
      <c r="NEA3331" s="2071"/>
      <c r="NEB3331" s="2071"/>
      <c r="NEC3331" s="2071"/>
      <c r="NED3331" s="2071"/>
      <c r="NEE3331" s="2071"/>
      <c r="NEF3331" s="2071"/>
      <c r="NEG3331" s="2071"/>
      <c r="NEH3331" s="2071"/>
      <c r="NEI3331" s="2071"/>
      <c r="NEJ3331" s="2071"/>
      <c r="NEK3331" s="2071"/>
      <c r="NEL3331" s="2071"/>
      <c r="NEM3331" s="2071"/>
      <c r="NEN3331" s="2071"/>
      <c r="NEO3331" s="2071"/>
      <c r="NEP3331" s="2071"/>
      <c r="NEQ3331" s="2071"/>
      <c r="NER3331" s="2071"/>
      <c r="NES3331" s="2071"/>
      <c r="NET3331" s="2071"/>
      <c r="NEU3331" s="2071"/>
      <c r="NEV3331" s="2071"/>
      <c r="NEW3331" s="2071"/>
      <c r="NEX3331" s="2071"/>
      <c r="NEY3331" s="2071"/>
      <c r="NEZ3331" s="2071"/>
      <c r="NFA3331" s="2071"/>
      <c r="NFB3331" s="2071"/>
      <c r="NFC3331" s="2071"/>
      <c r="NFD3331" s="2071"/>
      <c r="NFE3331" s="2071"/>
      <c r="NFF3331" s="2071"/>
      <c r="NFG3331" s="2071"/>
      <c r="NFH3331" s="2071"/>
      <c r="NFI3331" s="2071"/>
      <c r="NFJ3331" s="2071"/>
      <c r="NFK3331" s="2071"/>
      <c r="NFL3331" s="2071"/>
      <c r="NFM3331" s="2071"/>
      <c r="NFN3331" s="2071"/>
      <c r="NFO3331" s="2071"/>
      <c r="NFP3331" s="2071"/>
      <c r="NFQ3331" s="2071"/>
      <c r="NFR3331" s="2071"/>
      <c r="NFS3331" s="2071"/>
      <c r="NFT3331" s="2071"/>
      <c r="NFU3331" s="2071"/>
      <c r="NFV3331" s="2071"/>
      <c r="NFW3331" s="2071"/>
      <c r="NFX3331" s="2071"/>
      <c r="NFY3331" s="2071"/>
      <c r="NFZ3331" s="2071"/>
      <c r="NGA3331" s="2071"/>
      <c r="NGB3331" s="2071"/>
      <c r="NGC3331" s="2071"/>
      <c r="NGD3331" s="2071"/>
      <c r="NGE3331" s="2071"/>
      <c r="NGF3331" s="2071"/>
      <c r="NGG3331" s="2071"/>
      <c r="NGH3331" s="2071"/>
      <c r="NGI3331" s="2071"/>
      <c r="NGJ3331" s="2071"/>
      <c r="NGK3331" s="2071"/>
      <c r="NGL3331" s="2071"/>
      <c r="NGM3331" s="2071"/>
      <c r="NGN3331" s="2071"/>
      <c r="NGO3331" s="2071"/>
      <c r="NGP3331" s="2071"/>
      <c r="NGQ3331" s="2071"/>
      <c r="NGR3331" s="2071"/>
      <c r="NGS3331" s="2071"/>
      <c r="NGT3331" s="2071"/>
      <c r="NGU3331" s="2071"/>
      <c r="NGV3331" s="2071"/>
      <c r="NGW3331" s="2071"/>
      <c r="NGX3331" s="2071"/>
      <c r="NGY3331" s="2071"/>
      <c r="NGZ3331" s="2071"/>
      <c r="NHA3331" s="2071"/>
      <c r="NHB3331" s="2071"/>
      <c r="NHC3331" s="2071"/>
      <c r="NHD3331" s="2071"/>
      <c r="NHE3331" s="2071"/>
      <c r="NHF3331" s="2071"/>
      <c r="NHG3331" s="2071"/>
      <c r="NHH3331" s="2071"/>
      <c r="NHI3331" s="2071"/>
      <c r="NHJ3331" s="2071"/>
      <c r="NHK3331" s="2071"/>
      <c r="NHL3331" s="2071"/>
      <c r="NHM3331" s="2071"/>
      <c r="NHN3331" s="2071"/>
      <c r="NHO3331" s="2071"/>
      <c r="NHP3331" s="2071"/>
      <c r="NHQ3331" s="2071"/>
      <c r="NHR3331" s="2071"/>
      <c r="NHS3331" s="2071"/>
      <c r="NHT3331" s="2071"/>
      <c r="NHU3331" s="2071"/>
      <c r="NHV3331" s="2071"/>
      <c r="NHW3331" s="2071"/>
      <c r="NHX3331" s="2071"/>
      <c r="NHY3331" s="2071"/>
      <c r="NHZ3331" s="2071"/>
      <c r="NIA3331" s="2071"/>
      <c r="NIB3331" s="2071"/>
      <c r="NIC3331" s="2071"/>
      <c r="NID3331" s="2071"/>
      <c r="NIE3331" s="2071"/>
      <c r="NIF3331" s="2071"/>
      <c r="NIG3331" s="2071"/>
      <c r="NIH3331" s="2071"/>
      <c r="NII3331" s="2071"/>
      <c r="NIJ3331" s="2071"/>
      <c r="NIK3331" s="2071"/>
      <c r="NIL3331" s="2071"/>
      <c r="NIM3331" s="2071"/>
      <c r="NIN3331" s="2071"/>
      <c r="NIO3331" s="2071"/>
      <c r="NIP3331" s="2071"/>
      <c r="NIQ3331" s="2071"/>
      <c r="NIR3331" s="2071"/>
      <c r="NIS3331" s="2071"/>
      <c r="NIT3331" s="2071"/>
      <c r="NIU3331" s="2071"/>
      <c r="NIV3331" s="2071"/>
      <c r="NIW3331" s="2071"/>
      <c r="NIX3331" s="2071"/>
      <c r="NIY3331" s="2071"/>
      <c r="NIZ3331" s="2071"/>
      <c r="NJA3331" s="2071"/>
      <c r="NJB3331" s="2071"/>
      <c r="NJC3331" s="2071"/>
      <c r="NJD3331" s="2071"/>
      <c r="NJE3331" s="2071"/>
      <c r="NJF3331" s="2071"/>
      <c r="NJG3331" s="2071"/>
      <c r="NJH3331" s="2071"/>
      <c r="NJI3331" s="2071"/>
      <c r="NJJ3331" s="2071"/>
      <c r="NJK3331" s="2071"/>
      <c r="NJL3331" s="2071"/>
      <c r="NJM3331" s="2071"/>
      <c r="NJN3331" s="2071"/>
      <c r="NJO3331" s="2071"/>
      <c r="NJP3331" s="2071"/>
      <c r="NJQ3331" s="2071"/>
      <c r="NJR3331" s="2071"/>
      <c r="NJS3331" s="2071"/>
      <c r="NJT3331" s="2071"/>
      <c r="NJU3331" s="2071"/>
      <c r="NJV3331" s="2071"/>
      <c r="NJW3331" s="2071"/>
      <c r="NJX3331" s="2071"/>
      <c r="NJY3331" s="2071"/>
      <c r="NJZ3331" s="2071"/>
      <c r="NKA3331" s="2071"/>
      <c r="NKB3331" s="2071"/>
      <c r="NKC3331" s="2071"/>
      <c r="NKD3331" s="2071"/>
      <c r="NKE3331" s="2071"/>
      <c r="NKF3331" s="2071"/>
      <c r="NKG3331" s="2071"/>
      <c r="NKH3331" s="2071"/>
      <c r="NKI3331" s="2071"/>
      <c r="NKJ3331" s="2071"/>
      <c r="NKK3331" s="2071"/>
      <c r="NKL3331" s="2071"/>
      <c r="NKM3331" s="2071"/>
      <c r="NKN3331" s="2071"/>
      <c r="NKO3331" s="2071"/>
      <c r="NKP3331" s="2071"/>
      <c r="NKQ3331" s="2071"/>
      <c r="NKR3331" s="2071"/>
      <c r="NKS3331" s="2071"/>
      <c r="NKT3331" s="2071"/>
      <c r="NKU3331" s="2071"/>
      <c r="NKV3331" s="2071"/>
      <c r="NKW3331" s="2071"/>
      <c r="NKX3331" s="2071"/>
      <c r="NKY3331" s="2071"/>
      <c r="NKZ3331" s="2071"/>
      <c r="NLA3331" s="2071"/>
      <c r="NLB3331" s="2071"/>
      <c r="NLC3331" s="2071"/>
      <c r="NLD3331" s="2071"/>
      <c r="NLE3331" s="2071"/>
      <c r="NLF3331" s="2071"/>
      <c r="NLG3331" s="2071"/>
      <c r="NLH3331" s="2071"/>
      <c r="NLI3331" s="2071"/>
      <c r="NLJ3331" s="2071"/>
      <c r="NLK3331" s="2071"/>
      <c r="NLL3331" s="2071"/>
      <c r="NLM3331" s="2071"/>
      <c r="NLN3331" s="2071"/>
      <c r="NLO3331" s="2071"/>
      <c r="NLP3331" s="2071"/>
      <c r="NLQ3331" s="2071"/>
      <c r="NLR3331" s="2071"/>
      <c r="NLS3331" s="2071"/>
      <c r="NLT3331" s="2071"/>
      <c r="NLU3331" s="2071"/>
      <c r="NLV3331" s="2071"/>
      <c r="NLW3331" s="2071"/>
      <c r="NLX3331" s="2071"/>
      <c r="NLY3331" s="2071"/>
      <c r="NLZ3331" s="2071"/>
      <c r="NMA3331" s="2071"/>
      <c r="NMB3331" s="2071"/>
      <c r="NMC3331" s="2071"/>
      <c r="NMD3331" s="2071"/>
      <c r="NME3331" s="2071"/>
      <c r="NMF3331" s="2071"/>
      <c r="NMG3331" s="2071"/>
      <c r="NMH3331" s="2071"/>
      <c r="NMI3331" s="2071"/>
      <c r="NMJ3331" s="2071"/>
      <c r="NMK3331" s="2071"/>
      <c r="NML3331" s="2071"/>
      <c r="NMM3331" s="2071"/>
      <c r="NMN3331" s="2071"/>
      <c r="NMO3331" s="2071"/>
      <c r="NMP3331" s="2071"/>
      <c r="NMQ3331" s="2071"/>
      <c r="NMR3331" s="2071"/>
      <c r="NMS3331" s="2071"/>
      <c r="NMT3331" s="2071"/>
      <c r="NMU3331" s="2071"/>
      <c r="NMV3331" s="2071"/>
      <c r="NMW3331" s="2071"/>
      <c r="NMX3331" s="2071"/>
      <c r="NMY3331" s="2071"/>
      <c r="NMZ3331" s="2071"/>
      <c r="NNA3331" s="2071"/>
      <c r="NNB3331" s="2071"/>
      <c r="NNC3331" s="2071"/>
      <c r="NND3331" s="2071"/>
      <c r="NNE3331" s="2071"/>
      <c r="NNF3331" s="2071"/>
      <c r="NNG3331" s="2071"/>
      <c r="NNH3331" s="2071"/>
      <c r="NNI3331" s="2071"/>
      <c r="NNJ3331" s="2071"/>
      <c r="NNK3331" s="2071"/>
      <c r="NNL3331" s="2071"/>
      <c r="NNM3331" s="2071"/>
      <c r="NNN3331" s="2071"/>
      <c r="NNO3331" s="2071"/>
      <c r="NNP3331" s="2071"/>
      <c r="NNQ3331" s="2071"/>
      <c r="NNR3331" s="2071"/>
      <c r="NNS3331" s="2071"/>
      <c r="NNT3331" s="2071"/>
      <c r="NNU3331" s="2071"/>
      <c r="NNV3331" s="2071"/>
      <c r="NNW3331" s="2071"/>
      <c r="NNX3331" s="2071"/>
      <c r="NNY3331" s="2071"/>
      <c r="NNZ3331" s="2071"/>
      <c r="NOA3331" s="2071"/>
      <c r="NOB3331" s="2071"/>
      <c r="NOC3331" s="2071"/>
      <c r="NOD3331" s="2071"/>
      <c r="NOE3331" s="2071"/>
      <c r="NOF3331" s="2071"/>
      <c r="NOG3331" s="2071"/>
      <c r="NOH3331" s="2071"/>
      <c r="NOI3331" s="2071"/>
      <c r="NOJ3331" s="2071"/>
      <c r="NOK3331" s="2071"/>
      <c r="NOL3331" s="2071"/>
      <c r="NOM3331" s="2071"/>
      <c r="NON3331" s="2071"/>
      <c r="NOO3331" s="2071"/>
      <c r="NOP3331" s="2071"/>
      <c r="NOQ3331" s="2071"/>
      <c r="NOR3331" s="2071"/>
      <c r="NOS3331" s="2071"/>
      <c r="NOT3331" s="2071"/>
      <c r="NOU3331" s="2071"/>
      <c r="NOV3331" s="2071"/>
      <c r="NOW3331" s="2071"/>
      <c r="NOX3331" s="2071"/>
      <c r="NOY3331" s="2071"/>
      <c r="NOZ3331" s="2071"/>
      <c r="NPA3331" s="2071"/>
      <c r="NPB3331" s="2071"/>
      <c r="NPC3331" s="2071"/>
      <c r="NPD3331" s="2071"/>
      <c r="NPE3331" s="2071"/>
      <c r="NPF3331" s="2071"/>
      <c r="NPG3331" s="2071"/>
      <c r="NPH3331" s="2071"/>
      <c r="NPI3331" s="2071"/>
      <c r="NPJ3331" s="2071"/>
      <c r="NPK3331" s="2071"/>
      <c r="NPL3331" s="2071"/>
      <c r="NPM3331" s="2071"/>
      <c r="NPN3331" s="2071"/>
      <c r="NPO3331" s="2071"/>
      <c r="NPP3331" s="2071"/>
      <c r="NPQ3331" s="2071"/>
      <c r="NPR3331" s="2071"/>
      <c r="NPS3331" s="2071"/>
      <c r="NPT3331" s="2071"/>
      <c r="NPU3331" s="2071"/>
      <c r="NPV3331" s="2071"/>
      <c r="NPW3331" s="2071"/>
      <c r="NPX3331" s="2071"/>
      <c r="NPY3331" s="2071"/>
      <c r="NPZ3331" s="2071"/>
      <c r="NQA3331" s="2071"/>
      <c r="NQB3331" s="2071"/>
      <c r="NQC3331" s="2071"/>
      <c r="NQD3331" s="2071"/>
      <c r="NQE3331" s="2071"/>
      <c r="NQF3331" s="2071"/>
      <c r="NQG3331" s="2071"/>
      <c r="NQH3331" s="2071"/>
      <c r="NQI3331" s="2071"/>
      <c r="NQJ3331" s="2071"/>
      <c r="NQK3331" s="2071"/>
      <c r="NQL3331" s="2071"/>
      <c r="NQM3331" s="2071"/>
      <c r="NQN3331" s="2071"/>
      <c r="NQO3331" s="2071"/>
      <c r="NQP3331" s="2071"/>
      <c r="NQQ3331" s="2071"/>
      <c r="NQR3331" s="2071"/>
      <c r="NQS3331" s="2071"/>
      <c r="NQT3331" s="2071"/>
      <c r="NQU3331" s="2071"/>
      <c r="NQV3331" s="2071"/>
      <c r="NQW3331" s="2071"/>
      <c r="NQX3331" s="2071"/>
      <c r="NQY3331" s="2071"/>
      <c r="NQZ3331" s="2071"/>
      <c r="NRA3331" s="2071"/>
      <c r="NRB3331" s="2071"/>
      <c r="NRC3331" s="2071"/>
      <c r="NRD3331" s="2071"/>
      <c r="NRE3331" s="2071"/>
      <c r="NRF3331" s="2071"/>
      <c r="NRG3331" s="2071"/>
      <c r="NRH3331" s="2071"/>
      <c r="NRI3331" s="2071"/>
      <c r="NRJ3331" s="2071"/>
      <c r="NRK3331" s="2071"/>
      <c r="NRL3331" s="2071"/>
      <c r="NRM3331" s="2071"/>
      <c r="NRN3331" s="2071"/>
      <c r="NRO3331" s="2071"/>
      <c r="NRP3331" s="2071"/>
      <c r="NRQ3331" s="2071"/>
      <c r="NRR3331" s="2071"/>
      <c r="NRS3331" s="2071"/>
      <c r="NRT3331" s="2071"/>
      <c r="NRU3331" s="2071"/>
      <c r="NRV3331" s="2071"/>
      <c r="NRW3331" s="2071"/>
      <c r="NRX3331" s="2071"/>
      <c r="NRY3331" s="2071"/>
      <c r="NRZ3331" s="2071"/>
      <c r="NSA3331" s="2071"/>
      <c r="NSB3331" s="2071"/>
      <c r="NSC3331" s="2071"/>
      <c r="NSD3331" s="2071"/>
      <c r="NSE3331" s="2071"/>
      <c r="NSF3331" s="2071"/>
      <c r="NSG3331" s="2071"/>
      <c r="NSH3331" s="2071"/>
      <c r="NSI3331" s="2071"/>
      <c r="NSJ3331" s="2071"/>
      <c r="NSK3331" s="2071"/>
      <c r="NSL3331" s="2071"/>
      <c r="NSM3331" s="2071"/>
      <c r="NSN3331" s="2071"/>
      <c r="NSO3331" s="2071"/>
      <c r="NSP3331" s="2071"/>
      <c r="NSQ3331" s="2071"/>
      <c r="NSR3331" s="2071"/>
      <c r="NSS3331" s="2071"/>
      <c r="NST3331" s="2071"/>
      <c r="NSU3331" s="2071"/>
      <c r="NSV3331" s="2071"/>
      <c r="NSW3331" s="2071"/>
      <c r="NSX3331" s="2071"/>
      <c r="NSY3331" s="2071"/>
      <c r="NSZ3331" s="2071"/>
      <c r="NTA3331" s="2071"/>
      <c r="NTB3331" s="2071"/>
      <c r="NTC3331" s="2071"/>
      <c r="NTD3331" s="2071"/>
      <c r="NTE3331" s="2071"/>
      <c r="NTF3331" s="2071"/>
      <c r="NTG3331" s="2071"/>
      <c r="NTH3331" s="2071"/>
      <c r="NTI3331" s="2071"/>
      <c r="NTJ3331" s="2071"/>
      <c r="NTK3331" s="2071"/>
      <c r="NTL3331" s="2071"/>
      <c r="NTM3331" s="2071"/>
      <c r="NTN3331" s="2071"/>
      <c r="NTO3331" s="2071"/>
      <c r="NTP3331" s="2071"/>
      <c r="NTQ3331" s="2071"/>
      <c r="NTR3331" s="2071"/>
      <c r="NTS3331" s="2071"/>
      <c r="NTT3331" s="2071"/>
      <c r="NTU3331" s="2071"/>
      <c r="NTV3331" s="2071"/>
      <c r="NTW3331" s="2071"/>
      <c r="NTX3331" s="2071"/>
      <c r="NTY3331" s="2071"/>
      <c r="NTZ3331" s="2071"/>
      <c r="NUA3331" s="2071"/>
      <c r="NUB3331" s="2071"/>
      <c r="NUC3331" s="2071"/>
      <c r="NUD3331" s="2071"/>
      <c r="NUE3331" s="2071"/>
      <c r="NUF3331" s="2071"/>
      <c r="NUG3331" s="2071"/>
      <c r="NUH3331" s="2071"/>
      <c r="NUI3331" s="2071"/>
      <c r="NUJ3331" s="2071"/>
      <c r="NUK3331" s="2071"/>
      <c r="NUL3331" s="2071"/>
      <c r="NUM3331" s="2071"/>
      <c r="NUN3331" s="2071"/>
      <c r="NUO3331" s="2071"/>
      <c r="NUP3331" s="2071"/>
      <c r="NUQ3331" s="2071"/>
      <c r="NUR3331" s="2071"/>
      <c r="NUS3331" s="2071"/>
      <c r="NUT3331" s="2071"/>
      <c r="NUU3331" s="2071"/>
      <c r="NUV3331" s="2071"/>
      <c r="NUW3331" s="2071"/>
      <c r="NUX3331" s="2071"/>
      <c r="NUY3331" s="2071"/>
      <c r="NUZ3331" s="2071"/>
      <c r="NVA3331" s="2071"/>
      <c r="NVB3331" s="2071"/>
      <c r="NVC3331" s="2071"/>
      <c r="NVD3331" s="2071"/>
      <c r="NVE3331" s="2071"/>
      <c r="NVF3331" s="2071"/>
      <c r="NVG3331" s="2071"/>
      <c r="NVH3331" s="2071"/>
      <c r="NVI3331" s="2071"/>
      <c r="NVJ3331" s="2071"/>
      <c r="NVK3331" s="2071"/>
      <c r="NVL3331" s="2071"/>
      <c r="NVM3331" s="2071"/>
      <c r="NVN3331" s="2071"/>
      <c r="NVO3331" s="2071"/>
      <c r="NVP3331" s="2071"/>
      <c r="NVQ3331" s="2071"/>
      <c r="NVR3331" s="2071"/>
      <c r="NVS3331" s="2071"/>
      <c r="NVT3331" s="2071"/>
      <c r="NVU3331" s="2071"/>
      <c r="NVV3331" s="2071"/>
      <c r="NVW3331" s="2071"/>
      <c r="NVX3331" s="2071"/>
      <c r="NVY3331" s="2071"/>
      <c r="NVZ3331" s="2071"/>
      <c r="NWA3331" s="2071"/>
      <c r="NWB3331" s="2071"/>
      <c r="NWC3331" s="2071"/>
      <c r="NWD3331" s="2071"/>
      <c r="NWE3331" s="2071"/>
      <c r="NWF3331" s="2071"/>
      <c r="NWG3331" s="2071"/>
      <c r="NWH3331" s="2071"/>
      <c r="NWI3331" s="2071"/>
      <c r="NWJ3331" s="2071"/>
      <c r="NWK3331" s="2071"/>
      <c r="NWL3331" s="2071"/>
      <c r="NWM3331" s="2071"/>
      <c r="NWN3331" s="2071"/>
      <c r="NWO3331" s="2071"/>
      <c r="NWP3331" s="2071"/>
      <c r="NWQ3331" s="2071"/>
      <c r="NWR3331" s="2071"/>
      <c r="NWS3331" s="2071"/>
      <c r="NWT3331" s="2071"/>
      <c r="NWU3331" s="2071"/>
      <c r="NWV3331" s="2071"/>
      <c r="NWW3331" s="2071"/>
      <c r="NWX3331" s="2071"/>
      <c r="NWY3331" s="2071"/>
      <c r="NWZ3331" s="2071"/>
      <c r="NXA3331" s="2071"/>
      <c r="NXB3331" s="2071"/>
      <c r="NXC3331" s="2071"/>
      <c r="NXD3331" s="2071"/>
      <c r="NXE3331" s="2071"/>
      <c r="NXF3331" s="2071"/>
      <c r="NXG3331" s="2071"/>
      <c r="NXH3331" s="2071"/>
      <c r="NXI3331" s="2071"/>
      <c r="NXJ3331" s="2071"/>
      <c r="NXK3331" s="2071"/>
      <c r="NXL3331" s="2071"/>
      <c r="NXM3331" s="2071"/>
      <c r="NXN3331" s="2071"/>
      <c r="NXO3331" s="2071"/>
      <c r="NXP3331" s="2071"/>
      <c r="NXQ3331" s="2071"/>
      <c r="NXR3331" s="2071"/>
      <c r="NXS3331" s="2071"/>
      <c r="NXT3331" s="2071"/>
      <c r="NXU3331" s="2071"/>
      <c r="NXV3331" s="2071"/>
      <c r="NXW3331" s="2071"/>
      <c r="NXX3331" s="2071"/>
      <c r="NXY3331" s="2071"/>
      <c r="NXZ3331" s="2071"/>
      <c r="NYA3331" s="2071"/>
      <c r="NYB3331" s="2071"/>
      <c r="NYC3331" s="2071"/>
      <c r="NYD3331" s="2071"/>
      <c r="NYE3331" s="2071"/>
      <c r="NYF3331" s="2071"/>
      <c r="NYG3331" s="2071"/>
      <c r="NYH3331" s="2071"/>
      <c r="NYI3331" s="2071"/>
      <c r="NYJ3331" s="2071"/>
      <c r="NYK3331" s="2071"/>
      <c r="NYL3331" s="2071"/>
      <c r="NYM3331" s="2071"/>
      <c r="NYN3331" s="2071"/>
      <c r="NYO3331" s="2071"/>
      <c r="NYP3331" s="2071"/>
      <c r="NYQ3331" s="2071"/>
      <c r="NYR3331" s="2071"/>
      <c r="NYS3331" s="2071"/>
      <c r="NYT3331" s="2071"/>
      <c r="NYU3331" s="2071"/>
      <c r="NYV3331" s="2071"/>
      <c r="NYW3331" s="2071"/>
      <c r="NYX3331" s="2071"/>
      <c r="NYY3331" s="2071"/>
      <c r="NYZ3331" s="2071"/>
      <c r="NZA3331" s="2071"/>
      <c r="NZB3331" s="2071"/>
      <c r="NZC3331" s="2071"/>
      <c r="NZD3331" s="2071"/>
      <c r="NZE3331" s="2071"/>
      <c r="NZF3331" s="2071"/>
      <c r="NZG3331" s="2071"/>
      <c r="NZH3331" s="2071"/>
      <c r="NZI3331" s="2071"/>
      <c r="NZJ3331" s="2071"/>
      <c r="NZK3331" s="2071"/>
      <c r="NZL3331" s="2071"/>
      <c r="NZM3331" s="2071"/>
      <c r="NZN3331" s="2071"/>
      <c r="NZO3331" s="2071"/>
      <c r="NZP3331" s="2071"/>
      <c r="NZQ3331" s="2071"/>
      <c r="NZR3331" s="2071"/>
      <c r="NZS3331" s="2071"/>
      <c r="NZT3331" s="2071"/>
      <c r="NZU3331" s="2071"/>
      <c r="NZV3331" s="2071"/>
      <c r="NZW3331" s="2071"/>
      <c r="NZX3331" s="2071"/>
      <c r="NZY3331" s="2071"/>
      <c r="NZZ3331" s="2071"/>
      <c r="OAA3331" s="2071"/>
      <c r="OAB3331" s="2071"/>
      <c r="OAC3331" s="2071"/>
      <c r="OAD3331" s="2071"/>
      <c r="OAE3331" s="2071"/>
      <c r="OAF3331" s="2071"/>
      <c r="OAG3331" s="2071"/>
      <c r="OAH3331" s="2071"/>
      <c r="OAI3331" s="2071"/>
      <c r="OAJ3331" s="2071"/>
      <c r="OAK3331" s="2071"/>
      <c r="OAL3331" s="2071"/>
      <c r="OAM3331" s="2071"/>
      <c r="OAN3331" s="2071"/>
      <c r="OAO3331" s="2071"/>
      <c r="OAP3331" s="2071"/>
      <c r="OAQ3331" s="2071"/>
      <c r="OAR3331" s="2071"/>
      <c r="OAS3331" s="2071"/>
      <c r="OAT3331" s="2071"/>
      <c r="OAU3331" s="2071"/>
      <c r="OAV3331" s="2071"/>
      <c r="OAW3331" s="2071"/>
      <c r="OAX3331" s="2071"/>
      <c r="OAY3331" s="2071"/>
      <c r="OAZ3331" s="2071"/>
      <c r="OBA3331" s="2071"/>
      <c r="OBB3331" s="2071"/>
      <c r="OBC3331" s="2071"/>
      <c r="OBD3331" s="2071"/>
      <c r="OBE3331" s="2071"/>
      <c r="OBF3331" s="2071"/>
      <c r="OBG3331" s="2071"/>
      <c r="OBH3331" s="2071"/>
      <c r="OBI3331" s="2071"/>
      <c r="OBJ3331" s="2071"/>
      <c r="OBK3331" s="2071"/>
      <c r="OBL3331" s="2071"/>
      <c r="OBM3331" s="2071"/>
      <c r="OBN3331" s="2071"/>
      <c r="OBO3331" s="2071"/>
      <c r="OBP3331" s="2071"/>
      <c r="OBQ3331" s="2071"/>
      <c r="OBR3331" s="2071"/>
      <c r="OBS3331" s="2071"/>
      <c r="OBT3331" s="2071"/>
      <c r="OBU3331" s="2071"/>
      <c r="OBV3331" s="2071"/>
      <c r="OBW3331" s="2071"/>
      <c r="OBX3331" s="2071"/>
      <c r="OBY3331" s="2071"/>
      <c r="OBZ3331" s="2071"/>
      <c r="OCA3331" s="2071"/>
      <c r="OCB3331" s="2071"/>
      <c r="OCC3331" s="2071"/>
      <c r="OCD3331" s="2071"/>
      <c r="OCE3331" s="2071"/>
      <c r="OCF3331" s="2071"/>
      <c r="OCG3331" s="2071"/>
      <c r="OCH3331" s="2071"/>
      <c r="OCI3331" s="2071"/>
      <c r="OCJ3331" s="2071"/>
      <c r="OCK3331" s="2071"/>
      <c r="OCL3331" s="2071"/>
      <c r="OCM3331" s="2071"/>
      <c r="OCN3331" s="2071"/>
      <c r="OCO3331" s="2071"/>
      <c r="OCP3331" s="2071"/>
      <c r="OCQ3331" s="2071"/>
      <c r="OCR3331" s="2071"/>
      <c r="OCS3331" s="2071"/>
      <c r="OCT3331" s="2071"/>
      <c r="OCU3331" s="2071"/>
      <c r="OCV3331" s="2071"/>
      <c r="OCW3331" s="2071"/>
      <c r="OCX3331" s="2071"/>
      <c r="OCY3331" s="2071"/>
      <c r="OCZ3331" s="2071"/>
      <c r="ODA3331" s="2071"/>
      <c r="ODB3331" s="2071"/>
      <c r="ODC3331" s="2071"/>
      <c r="ODD3331" s="2071"/>
      <c r="ODE3331" s="2071"/>
      <c r="ODF3331" s="2071"/>
      <c r="ODG3331" s="2071"/>
      <c r="ODH3331" s="2071"/>
      <c r="ODI3331" s="2071"/>
      <c r="ODJ3331" s="2071"/>
      <c r="ODK3331" s="2071"/>
      <c r="ODL3331" s="2071"/>
      <c r="ODM3331" s="2071"/>
      <c r="ODN3331" s="2071"/>
      <c r="ODO3331" s="2071"/>
      <c r="ODP3331" s="2071"/>
      <c r="ODQ3331" s="2071"/>
      <c r="ODR3331" s="2071"/>
      <c r="ODS3331" s="2071"/>
      <c r="ODT3331" s="2071"/>
      <c r="ODU3331" s="2071"/>
      <c r="ODV3331" s="2071"/>
      <c r="ODW3331" s="2071"/>
      <c r="ODX3331" s="2071"/>
      <c r="ODY3331" s="2071"/>
      <c r="ODZ3331" s="2071"/>
      <c r="OEA3331" s="2071"/>
      <c r="OEB3331" s="2071"/>
      <c r="OEC3331" s="2071"/>
      <c r="OED3331" s="2071"/>
      <c r="OEE3331" s="2071"/>
      <c r="OEF3331" s="2071"/>
      <c r="OEG3331" s="2071"/>
      <c r="OEH3331" s="2071"/>
      <c r="OEI3331" s="2071"/>
      <c r="OEJ3331" s="2071"/>
      <c r="OEK3331" s="2071"/>
      <c r="OEL3331" s="2071"/>
      <c r="OEM3331" s="2071"/>
      <c r="OEN3331" s="2071"/>
      <c r="OEO3331" s="2071"/>
      <c r="OEP3331" s="2071"/>
      <c r="OEQ3331" s="2071"/>
      <c r="OER3331" s="2071"/>
      <c r="OES3331" s="2071"/>
      <c r="OET3331" s="2071"/>
      <c r="OEU3331" s="2071"/>
      <c r="OEV3331" s="2071"/>
      <c r="OEW3331" s="2071"/>
      <c r="OEX3331" s="2071"/>
      <c r="OEY3331" s="2071"/>
      <c r="OEZ3331" s="2071"/>
      <c r="OFA3331" s="2071"/>
      <c r="OFB3331" s="2071"/>
      <c r="OFC3331" s="2071"/>
      <c r="OFD3331" s="2071"/>
      <c r="OFE3331" s="2071"/>
      <c r="OFF3331" s="2071"/>
      <c r="OFG3331" s="2071"/>
      <c r="OFH3331" s="2071"/>
      <c r="OFI3331" s="2071"/>
      <c r="OFJ3331" s="2071"/>
      <c r="OFK3331" s="2071"/>
      <c r="OFL3331" s="2071"/>
      <c r="OFM3331" s="2071"/>
      <c r="OFN3331" s="2071"/>
      <c r="OFO3331" s="2071"/>
      <c r="OFP3331" s="2071"/>
      <c r="OFQ3331" s="2071"/>
      <c r="OFR3331" s="2071"/>
      <c r="OFS3331" s="2071"/>
      <c r="OFT3331" s="2071"/>
      <c r="OFU3331" s="2071"/>
      <c r="OFV3331" s="2071"/>
      <c r="OFW3331" s="2071"/>
      <c r="OFX3331" s="2071"/>
      <c r="OFY3331" s="2071"/>
      <c r="OFZ3331" s="2071"/>
      <c r="OGA3331" s="2071"/>
      <c r="OGB3331" s="2071"/>
      <c r="OGC3331" s="2071"/>
      <c r="OGD3331" s="2071"/>
      <c r="OGE3331" s="2071"/>
      <c r="OGF3331" s="2071"/>
      <c r="OGG3331" s="2071"/>
      <c r="OGH3331" s="2071"/>
      <c r="OGI3331" s="2071"/>
      <c r="OGJ3331" s="2071"/>
      <c r="OGK3331" s="2071"/>
      <c r="OGL3331" s="2071"/>
      <c r="OGM3331" s="2071"/>
      <c r="OGN3331" s="2071"/>
      <c r="OGO3331" s="2071"/>
      <c r="OGP3331" s="2071"/>
      <c r="OGQ3331" s="2071"/>
      <c r="OGR3331" s="2071"/>
      <c r="OGS3331" s="2071"/>
      <c r="OGT3331" s="2071"/>
      <c r="OGU3331" s="2071"/>
      <c r="OGV3331" s="2071"/>
      <c r="OGW3331" s="2071"/>
      <c r="OGX3331" s="2071"/>
      <c r="OGY3331" s="2071"/>
      <c r="OGZ3331" s="2071"/>
      <c r="OHA3331" s="2071"/>
      <c r="OHB3331" s="2071"/>
      <c r="OHC3331" s="2071"/>
      <c r="OHD3331" s="2071"/>
      <c r="OHE3331" s="2071"/>
      <c r="OHF3331" s="2071"/>
      <c r="OHG3331" s="2071"/>
      <c r="OHH3331" s="2071"/>
      <c r="OHI3331" s="2071"/>
      <c r="OHJ3331" s="2071"/>
      <c r="OHK3331" s="2071"/>
      <c r="OHL3331" s="2071"/>
      <c r="OHM3331" s="2071"/>
      <c r="OHN3331" s="2071"/>
      <c r="OHO3331" s="2071"/>
      <c r="OHP3331" s="2071"/>
      <c r="OHQ3331" s="2071"/>
      <c r="OHR3331" s="2071"/>
      <c r="OHS3331" s="2071"/>
      <c r="OHT3331" s="2071"/>
      <c r="OHU3331" s="2071"/>
      <c r="OHV3331" s="2071"/>
      <c r="OHW3331" s="2071"/>
      <c r="OHX3331" s="2071"/>
      <c r="OHY3331" s="2071"/>
      <c r="OHZ3331" s="2071"/>
      <c r="OIA3331" s="2071"/>
      <c r="OIB3331" s="2071"/>
      <c r="OIC3331" s="2071"/>
      <c r="OID3331" s="2071"/>
      <c r="OIE3331" s="2071"/>
      <c r="OIF3331" s="2071"/>
      <c r="OIG3331" s="2071"/>
      <c r="OIH3331" s="2071"/>
      <c r="OII3331" s="2071"/>
      <c r="OIJ3331" s="2071"/>
      <c r="OIK3331" s="2071"/>
      <c r="OIL3331" s="2071"/>
      <c r="OIM3331" s="2071"/>
      <c r="OIN3331" s="2071"/>
      <c r="OIO3331" s="2071"/>
      <c r="OIP3331" s="2071"/>
      <c r="OIQ3331" s="2071"/>
      <c r="OIR3331" s="2071"/>
      <c r="OIS3331" s="2071"/>
      <c r="OIT3331" s="2071"/>
      <c r="OIU3331" s="2071"/>
      <c r="OIV3331" s="2071"/>
      <c r="OIW3331" s="2071"/>
      <c r="OIX3331" s="2071"/>
      <c r="OIY3331" s="2071"/>
      <c r="OIZ3331" s="2071"/>
      <c r="OJA3331" s="2071"/>
      <c r="OJB3331" s="2071"/>
      <c r="OJC3331" s="2071"/>
      <c r="OJD3331" s="2071"/>
      <c r="OJE3331" s="2071"/>
      <c r="OJF3331" s="2071"/>
      <c r="OJG3331" s="2071"/>
      <c r="OJH3331" s="2071"/>
      <c r="OJI3331" s="2071"/>
      <c r="OJJ3331" s="2071"/>
      <c r="OJK3331" s="2071"/>
      <c r="OJL3331" s="2071"/>
      <c r="OJM3331" s="2071"/>
      <c r="OJN3331" s="2071"/>
      <c r="OJO3331" s="2071"/>
      <c r="OJP3331" s="2071"/>
      <c r="OJQ3331" s="2071"/>
      <c r="OJR3331" s="2071"/>
      <c r="OJS3331" s="2071"/>
      <c r="OJT3331" s="2071"/>
      <c r="OJU3331" s="2071"/>
      <c r="OJV3331" s="2071"/>
      <c r="OJW3331" s="2071"/>
      <c r="OJX3331" s="2071"/>
      <c r="OJY3331" s="2071"/>
      <c r="OJZ3331" s="2071"/>
      <c r="OKA3331" s="2071"/>
      <c r="OKB3331" s="2071"/>
      <c r="OKC3331" s="2071"/>
      <c r="OKD3331" s="2071"/>
      <c r="OKE3331" s="2071"/>
      <c r="OKF3331" s="2071"/>
      <c r="OKG3331" s="2071"/>
      <c r="OKH3331" s="2071"/>
      <c r="OKI3331" s="2071"/>
      <c r="OKJ3331" s="2071"/>
      <c r="OKK3331" s="2071"/>
      <c r="OKL3331" s="2071"/>
      <c r="OKM3331" s="2071"/>
      <c r="OKN3331" s="2071"/>
      <c r="OKO3331" s="2071"/>
      <c r="OKP3331" s="2071"/>
      <c r="OKQ3331" s="2071"/>
      <c r="OKR3331" s="2071"/>
      <c r="OKS3331" s="2071"/>
      <c r="OKT3331" s="2071"/>
      <c r="OKU3331" s="2071"/>
      <c r="OKV3331" s="2071"/>
      <c r="OKW3331" s="2071"/>
      <c r="OKX3331" s="2071"/>
      <c r="OKY3331" s="2071"/>
      <c r="OKZ3331" s="2071"/>
      <c r="OLA3331" s="2071"/>
      <c r="OLB3331" s="2071"/>
      <c r="OLC3331" s="2071"/>
      <c r="OLD3331" s="2071"/>
      <c r="OLE3331" s="2071"/>
      <c r="OLF3331" s="2071"/>
      <c r="OLG3331" s="2071"/>
      <c r="OLH3331" s="2071"/>
      <c r="OLI3331" s="2071"/>
      <c r="OLJ3331" s="2071"/>
      <c r="OLK3331" s="2071"/>
      <c r="OLL3331" s="2071"/>
      <c r="OLM3331" s="2071"/>
      <c r="OLN3331" s="2071"/>
      <c r="OLO3331" s="2071"/>
      <c r="OLP3331" s="2071"/>
      <c r="OLQ3331" s="2071"/>
      <c r="OLR3331" s="2071"/>
      <c r="OLS3331" s="2071"/>
      <c r="OLT3331" s="2071"/>
      <c r="OLU3331" s="2071"/>
      <c r="OLV3331" s="2071"/>
      <c r="OLW3331" s="2071"/>
      <c r="OLX3331" s="2071"/>
      <c r="OLY3331" s="2071"/>
      <c r="OLZ3331" s="2071"/>
      <c r="OMA3331" s="2071"/>
      <c r="OMB3331" s="2071"/>
      <c r="OMC3331" s="2071"/>
      <c r="OMD3331" s="2071"/>
      <c r="OME3331" s="2071"/>
      <c r="OMF3331" s="2071"/>
      <c r="OMG3331" s="2071"/>
      <c r="OMH3331" s="2071"/>
      <c r="OMI3331" s="2071"/>
      <c r="OMJ3331" s="2071"/>
      <c r="OMK3331" s="2071"/>
      <c r="OML3331" s="2071"/>
      <c r="OMM3331" s="2071"/>
      <c r="OMN3331" s="2071"/>
      <c r="OMO3331" s="2071"/>
      <c r="OMP3331" s="2071"/>
      <c r="OMQ3331" s="2071"/>
      <c r="OMR3331" s="2071"/>
      <c r="OMS3331" s="2071"/>
      <c r="OMT3331" s="2071"/>
      <c r="OMU3331" s="2071"/>
      <c r="OMV3331" s="2071"/>
      <c r="OMW3331" s="2071"/>
      <c r="OMX3331" s="2071"/>
      <c r="OMY3331" s="2071"/>
      <c r="OMZ3331" s="2071"/>
      <c r="ONA3331" s="2071"/>
      <c r="ONB3331" s="2071"/>
      <c r="ONC3331" s="2071"/>
      <c r="OND3331" s="2071"/>
      <c r="ONE3331" s="2071"/>
      <c r="ONF3331" s="2071"/>
      <c r="ONG3331" s="2071"/>
      <c r="ONH3331" s="2071"/>
      <c r="ONI3331" s="2071"/>
      <c r="ONJ3331" s="2071"/>
      <c r="ONK3331" s="2071"/>
      <c r="ONL3331" s="2071"/>
      <c r="ONM3331" s="2071"/>
      <c r="ONN3331" s="2071"/>
      <c r="ONO3331" s="2071"/>
      <c r="ONP3331" s="2071"/>
      <c r="ONQ3331" s="2071"/>
      <c r="ONR3331" s="2071"/>
      <c r="ONS3331" s="2071"/>
      <c r="ONT3331" s="2071"/>
      <c r="ONU3331" s="2071"/>
      <c r="ONV3331" s="2071"/>
      <c r="ONW3331" s="2071"/>
      <c r="ONX3331" s="2071"/>
      <c r="ONY3331" s="2071"/>
      <c r="ONZ3331" s="2071"/>
      <c r="OOA3331" s="2071"/>
      <c r="OOB3331" s="2071"/>
      <c r="OOC3331" s="2071"/>
      <c r="OOD3331" s="2071"/>
      <c r="OOE3331" s="2071"/>
      <c r="OOF3331" s="2071"/>
      <c r="OOG3331" s="2071"/>
      <c r="OOH3331" s="2071"/>
      <c r="OOI3331" s="2071"/>
      <c r="OOJ3331" s="2071"/>
      <c r="OOK3331" s="2071"/>
      <c r="OOL3331" s="2071"/>
      <c r="OOM3331" s="2071"/>
      <c r="OON3331" s="2071"/>
      <c r="OOO3331" s="2071"/>
      <c r="OOP3331" s="2071"/>
      <c r="OOQ3331" s="2071"/>
      <c r="OOR3331" s="2071"/>
      <c r="OOS3331" s="2071"/>
      <c r="OOT3331" s="2071"/>
      <c r="OOU3331" s="2071"/>
      <c r="OOV3331" s="2071"/>
      <c r="OOW3331" s="2071"/>
      <c r="OOX3331" s="2071"/>
      <c r="OOY3331" s="2071"/>
      <c r="OOZ3331" s="2071"/>
      <c r="OPA3331" s="2071"/>
      <c r="OPB3331" s="2071"/>
      <c r="OPC3331" s="2071"/>
      <c r="OPD3331" s="2071"/>
      <c r="OPE3331" s="2071"/>
      <c r="OPF3331" s="2071"/>
      <c r="OPG3331" s="2071"/>
      <c r="OPH3331" s="2071"/>
      <c r="OPI3331" s="2071"/>
      <c r="OPJ3331" s="2071"/>
      <c r="OPK3331" s="2071"/>
      <c r="OPL3331" s="2071"/>
      <c r="OPM3331" s="2071"/>
      <c r="OPN3331" s="2071"/>
      <c r="OPO3331" s="2071"/>
      <c r="OPP3331" s="2071"/>
      <c r="OPQ3331" s="2071"/>
      <c r="OPR3331" s="2071"/>
      <c r="OPS3331" s="2071"/>
      <c r="OPT3331" s="2071"/>
      <c r="OPU3331" s="2071"/>
      <c r="OPV3331" s="2071"/>
      <c r="OPW3331" s="2071"/>
      <c r="OPX3331" s="2071"/>
      <c r="OPY3331" s="2071"/>
      <c r="OPZ3331" s="2071"/>
      <c r="OQA3331" s="2071"/>
      <c r="OQB3331" s="2071"/>
      <c r="OQC3331" s="2071"/>
      <c r="OQD3331" s="2071"/>
      <c r="OQE3331" s="2071"/>
      <c r="OQF3331" s="2071"/>
      <c r="OQG3331" s="2071"/>
      <c r="OQH3331" s="2071"/>
      <c r="OQI3331" s="2071"/>
      <c r="OQJ3331" s="2071"/>
      <c r="OQK3331" s="2071"/>
      <c r="OQL3331" s="2071"/>
      <c r="OQM3331" s="2071"/>
      <c r="OQN3331" s="2071"/>
      <c r="OQO3331" s="2071"/>
      <c r="OQP3331" s="2071"/>
      <c r="OQQ3331" s="2071"/>
      <c r="OQR3331" s="2071"/>
      <c r="OQS3331" s="2071"/>
      <c r="OQT3331" s="2071"/>
      <c r="OQU3331" s="2071"/>
      <c r="OQV3331" s="2071"/>
      <c r="OQW3331" s="2071"/>
      <c r="OQX3331" s="2071"/>
      <c r="OQY3331" s="2071"/>
      <c r="OQZ3331" s="2071"/>
      <c r="ORA3331" s="2071"/>
      <c r="ORB3331" s="2071"/>
      <c r="ORC3331" s="2071"/>
      <c r="ORD3331" s="2071"/>
      <c r="ORE3331" s="2071"/>
      <c r="ORF3331" s="2071"/>
      <c r="ORG3331" s="2071"/>
      <c r="ORH3331" s="2071"/>
      <c r="ORI3331" s="2071"/>
      <c r="ORJ3331" s="2071"/>
      <c r="ORK3331" s="2071"/>
      <c r="ORL3331" s="2071"/>
      <c r="ORM3331" s="2071"/>
      <c r="ORN3331" s="2071"/>
      <c r="ORO3331" s="2071"/>
      <c r="ORP3331" s="2071"/>
      <c r="ORQ3331" s="2071"/>
      <c r="ORR3331" s="2071"/>
      <c r="ORS3331" s="2071"/>
      <c r="ORT3331" s="2071"/>
      <c r="ORU3331" s="2071"/>
      <c r="ORV3331" s="2071"/>
      <c r="ORW3331" s="2071"/>
      <c r="ORX3331" s="2071"/>
      <c r="ORY3331" s="2071"/>
      <c r="ORZ3331" s="2071"/>
      <c r="OSA3331" s="2071"/>
      <c r="OSB3331" s="2071"/>
      <c r="OSC3331" s="2071"/>
      <c r="OSD3331" s="2071"/>
      <c r="OSE3331" s="2071"/>
      <c r="OSF3331" s="2071"/>
      <c r="OSG3331" s="2071"/>
      <c r="OSH3331" s="2071"/>
      <c r="OSI3331" s="2071"/>
      <c r="OSJ3331" s="2071"/>
      <c r="OSK3331" s="2071"/>
      <c r="OSL3331" s="2071"/>
      <c r="OSM3331" s="2071"/>
      <c r="OSN3331" s="2071"/>
      <c r="OSO3331" s="2071"/>
      <c r="OSP3331" s="2071"/>
      <c r="OSQ3331" s="2071"/>
      <c r="OSR3331" s="2071"/>
      <c r="OSS3331" s="2071"/>
      <c r="OST3331" s="2071"/>
      <c r="OSU3331" s="2071"/>
      <c r="OSV3331" s="2071"/>
      <c r="OSW3331" s="2071"/>
      <c r="OSX3331" s="2071"/>
      <c r="OSY3331" s="2071"/>
      <c r="OSZ3331" s="2071"/>
      <c r="OTA3331" s="2071"/>
      <c r="OTB3331" s="2071"/>
      <c r="OTC3331" s="2071"/>
      <c r="OTD3331" s="2071"/>
      <c r="OTE3331" s="2071"/>
      <c r="OTF3331" s="2071"/>
      <c r="OTG3331" s="2071"/>
      <c r="OTH3331" s="2071"/>
      <c r="OTI3331" s="2071"/>
      <c r="OTJ3331" s="2071"/>
      <c r="OTK3331" s="2071"/>
      <c r="OTL3331" s="2071"/>
      <c r="OTM3331" s="2071"/>
      <c r="OTN3331" s="2071"/>
      <c r="OTO3331" s="2071"/>
      <c r="OTP3331" s="2071"/>
      <c r="OTQ3331" s="2071"/>
      <c r="OTR3331" s="2071"/>
      <c r="OTS3331" s="2071"/>
      <c r="OTT3331" s="2071"/>
      <c r="OTU3331" s="2071"/>
      <c r="OTV3331" s="2071"/>
      <c r="OTW3331" s="2071"/>
      <c r="OTX3331" s="2071"/>
      <c r="OTY3331" s="2071"/>
      <c r="OTZ3331" s="2071"/>
      <c r="OUA3331" s="2071"/>
      <c r="OUB3331" s="2071"/>
      <c r="OUC3331" s="2071"/>
      <c r="OUD3331" s="2071"/>
      <c r="OUE3331" s="2071"/>
      <c r="OUF3331" s="2071"/>
      <c r="OUG3331" s="2071"/>
      <c r="OUH3331" s="2071"/>
      <c r="OUI3331" s="2071"/>
      <c r="OUJ3331" s="2071"/>
      <c r="OUK3331" s="2071"/>
      <c r="OUL3331" s="2071"/>
      <c r="OUM3331" s="2071"/>
      <c r="OUN3331" s="2071"/>
      <c r="OUO3331" s="2071"/>
      <c r="OUP3331" s="2071"/>
      <c r="OUQ3331" s="2071"/>
      <c r="OUR3331" s="2071"/>
      <c r="OUS3331" s="2071"/>
      <c r="OUT3331" s="2071"/>
      <c r="OUU3331" s="2071"/>
      <c r="OUV3331" s="2071"/>
      <c r="OUW3331" s="2071"/>
      <c r="OUX3331" s="2071"/>
      <c r="OUY3331" s="2071"/>
      <c r="OUZ3331" s="2071"/>
      <c r="OVA3331" s="2071"/>
      <c r="OVB3331" s="2071"/>
      <c r="OVC3331" s="2071"/>
      <c r="OVD3331" s="2071"/>
      <c r="OVE3331" s="2071"/>
      <c r="OVF3331" s="2071"/>
      <c r="OVG3331" s="2071"/>
      <c r="OVH3331" s="2071"/>
      <c r="OVI3331" s="2071"/>
      <c r="OVJ3331" s="2071"/>
      <c r="OVK3331" s="2071"/>
      <c r="OVL3331" s="2071"/>
      <c r="OVM3331" s="2071"/>
      <c r="OVN3331" s="2071"/>
      <c r="OVO3331" s="2071"/>
      <c r="OVP3331" s="2071"/>
      <c r="OVQ3331" s="2071"/>
      <c r="OVR3331" s="2071"/>
      <c r="OVS3331" s="2071"/>
      <c r="OVT3331" s="2071"/>
      <c r="OVU3331" s="2071"/>
      <c r="OVV3331" s="2071"/>
      <c r="OVW3331" s="2071"/>
      <c r="OVX3331" s="2071"/>
      <c r="OVY3331" s="2071"/>
      <c r="OVZ3331" s="2071"/>
      <c r="OWA3331" s="2071"/>
      <c r="OWB3331" s="2071"/>
      <c r="OWC3331" s="2071"/>
      <c r="OWD3331" s="2071"/>
      <c r="OWE3331" s="2071"/>
      <c r="OWF3331" s="2071"/>
      <c r="OWG3331" s="2071"/>
      <c r="OWH3331" s="2071"/>
      <c r="OWI3331" s="2071"/>
      <c r="OWJ3331" s="2071"/>
      <c r="OWK3331" s="2071"/>
      <c r="OWL3331" s="2071"/>
      <c r="OWM3331" s="2071"/>
      <c r="OWN3331" s="2071"/>
      <c r="OWO3331" s="2071"/>
      <c r="OWP3331" s="2071"/>
      <c r="OWQ3331" s="2071"/>
      <c r="OWR3331" s="2071"/>
      <c r="OWS3331" s="2071"/>
      <c r="OWT3331" s="2071"/>
      <c r="OWU3331" s="2071"/>
      <c r="OWV3331" s="2071"/>
      <c r="OWW3331" s="2071"/>
      <c r="OWX3331" s="2071"/>
      <c r="OWY3331" s="2071"/>
      <c r="OWZ3331" s="2071"/>
      <c r="OXA3331" s="2071"/>
      <c r="OXB3331" s="2071"/>
      <c r="OXC3331" s="2071"/>
      <c r="OXD3331" s="2071"/>
      <c r="OXE3331" s="2071"/>
      <c r="OXF3331" s="2071"/>
      <c r="OXG3331" s="2071"/>
      <c r="OXH3331" s="2071"/>
      <c r="OXI3331" s="2071"/>
      <c r="OXJ3331" s="2071"/>
      <c r="OXK3331" s="2071"/>
      <c r="OXL3331" s="2071"/>
      <c r="OXM3331" s="2071"/>
      <c r="OXN3331" s="2071"/>
      <c r="OXO3331" s="2071"/>
      <c r="OXP3331" s="2071"/>
      <c r="OXQ3331" s="2071"/>
      <c r="OXR3331" s="2071"/>
      <c r="OXS3331" s="2071"/>
      <c r="OXT3331" s="2071"/>
      <c r="OXU3331" s="2071"/>
      <c r="OXV3331" s="2071"/>
      <c r="OXW3331" s="2071"/>
      <c r="OXX3331" s="2071"/>
      <c r="OXY3331" s="2071"/>
      <c r="OXZ3331" s="2071"/>
      <c r="OYA3331" s="2071"/>
      <c r="OYB3331" s="2071"/>
      <c r="OYC3331" s="2071"/>
      <c r="OYD3331" s="2071"/>
      <c r="OYE3331" s="2071"/>
      <c r="OYF3331" s="2071"/>
      <c r="OYG3331" s="2071"/>
      <c r="OYH3331" s="2071"/>
      <c r="OYI3331" s="2071"/>
      <c r="OYJ3331" s="2071"/>
      <c r="OYK3331" s="2071"/>
      <c r="OYL3331" s="2071"/>
      <c r="OYM3331" s="2071"/>
      <c r="OYN3331" s="2071"/>
      <c r="OYO3331" s="2071"/>
      <c r="OYP3331" s="2071"/>
      <c r="OYQ3331" s="2071"/>
      <c r="OYR3331" s="2071"/>
      <c r="OYS3331" s="2071"/>
      <c r="OYT3331" s="2071"/>
      <c r="OYU3331" s="2071"/>
      <c r="OYV3331" s="2071"/>
      <c r="OYW3331" s="2071"/>
      <c r="OYX3331" s="2071"/>
      <c r="OYY3331" s="2071"/>
      <c r="OYZ3331" s="2071"/>
      <c r="OZA3331" s="2071"/>
      <c r="OZB3331" s="2071"/>
      <c r="OZC3331" s="2071"/>
      <c r="OZD3331" s="2071"/>
      <c r="OZE3331" s="2071"/>
      <c r="OZF3331" s="2071"/>
      <c r="OZG3331" s="2071"/>
      <c r="OZH3331" s="2071"/>
      <c r="OZI3331" s="2071"/>
      <c r="OZJ3331" s="2071"/>
      <c r="OZK3331" s="2071"/>
      <c r="OZL3331" s="2071"/>
      <c r="OZM3331" s="2071"/>
      <c r="OZN3331" s="2071"/>
      <c r="OZO3331" s="2071"/>
      <c r="OZP3331" s="2071"/>
      <c r="OZQ3331" s="2071"/>
      <c r="OZR3331" s="2071"/>
      <c r="OZS3331" s="2071"/>
      <c r="OZT3331" s="2071"/>
      <c r="OZU3331" s="2071"/>
      <c r="OZV3331" s="2071"/>
      <c r="OZW3331" s="2071"/>
      <c r="OZX3331" s="2071"/>
      <c r="OZY3331" s="2071"/>
      <c r="OZZ3331" s="2071"/>
      <c r="PAA3331" s="2071"/>
      <c r="PAB3331" s="2071"/>
      <c r="PAC3331" s="2071"/>
      <c r="PAD3331" s="2071"/>
      <c r="PAE3331" s="2071"/>
      <c r="PAF3331" s="2071"/>
      <c r="PAG3331" s="2071"/>
      <c r="PAH3331" s="2071"/>
      <c r="PAI3331" s="2071"/>
      <c r="PAJ3331" s="2071"/>
      <c r="PAK3331" s="2071"/>
      <c r="PAL3331" s="2071"/>
      <c r="PAM3331" s="2071"/>
      <c r="PAN3331" s="2071"/>
      <c r="PAO3331" s="2071"/>
      <c r="PAP3331" s="2071"/>
      <c r="PAQ3331" s="2071"/>
      <c r="PAR3331" s="2071"/>
      <c r="PAS3331" s="2071"/>
      <c r="PAT3331" s="2071"/>
      <c r="PAU3331" s="2071"/>
      <c r="PAV3331" s="2071"/>
      <c r="PAW3331" s="2071"/>
      <c r="PAX3331" s="2071"/>
      <c r="PAY3331" s="2071"/>
      <c r="PAZ3331" s="2071"/>
      <c r="PBA3331" s="2071"/>
      <c r="PBB3331" s="2071"/>
      <c r="PBC3331" s="2071"/>
      <c r="PBD3331" s="2071"/>
      <c r="PBE3331" s="2071"/>
      <c r="PBF3331" s="2071"/>
      <c r="PBG3331" s="2071"/>
      <c r="PBH3331" s="2071"/>
      <c r="PBI3331" s="2071"/>
      <c r="PBJ3331" s="2071"/>
      <c r="PBK3331" s="2071"/>
      <c r="PBL3331" s="2071"/>
      <c r="PBM3331" s="2071"/>
      <c r="PBN3331" s="2071"/>
      <c r="PBO3331" s="2071"/>
      <c r="PBP3331" s="2071"/>
      <c r="PBQ3331" s="2071"/>
      <c r="PBR3331" s="2071"/>
      <c r="PBS3331" s="2071"/>
      <c r="PBT3331" s="2071"/>
      <c r="PBU3331" s="2071"/>
      <c r="PBV3331" s="2071"/>
      <c r="PBW3331" s="2071"/>
      <c r="PBX3331" s="2071"/>
      <c r="PBY3331" s="2071"/>
      <c r="PBZ3331" s="2071"/>
      <c r="PCA3331" s="2071"/>
      <c r="PCB3331" s="2071"/>
      <c r="PCC3331" s="2071"/>
      <c r="PCD3331" s="2071"/>
      <c r="PCE3331" s="2071"/>
      <c r="PCF3331" s="2071"/>
      <c r="PCG3331" s="2071"/>
      <c r="PCH3331" s="2071"/>
      <c r="PCI3331" s="2071"/>
      <c r="PCJ3331" s="2071"/>
      <c r="PCK3331" s="2071"/>
      <c r="PCL3331" s="2071"/>
      <c r="PCM3331" s="2071"/>
      <c r="PCN3331" s="2071"/>
      <c r="PCO3331" s="2071"/>
      <c r="PCP3331" s="2071"/>
      <c r="PCQ3331" s="2071"/>
      <c r="PCR3331" s="2071"/>
      <c r="PCS3331" s="2071"/>
      <c r="PCT3331" s="2071"/>
      <c r="PCU3331" s="2071"/>
      <c r="PCV3331" s="2071"/>
      <c r="PCW3331" s="2071"/>
      <c r="PCX3331" s="2071"/>
      <c r="PCY3331" s="2071"/>
      <c r="PCZ3331" s="2071"/>
      <c r="PDA3331" s="2071"/>
      <c r="PDB3331" s="2071"/>
      <c r="PDC3331" s="2071"/>
      <c r="PDD3331" s="2071"/>
      <c r="PDE3331" s="2071"/>
      <c r="PDF3331" s="2071"/>
      <c r="PDG3331" s="2071"/>
      <c r="PDH3331" s="2071"/>
      <c r="PDI3331" s="2071"/>
      <c r="PDJ3331" s="2071"/>
      <c r="PDK3331" s="2071"/>
      <c r="PDL3331" s="2071"/>
      <c r="PDM3331" s="2071"/>
      <c r="PDN3331" s="2071"/>
      <c r="PDO3331" s="2071"/>
      <c r="PDP3331" s="2071"/>
      <c r="PDQ3331" s="2071"/>
      <c r="PDR3331" s="2071"/>
      <c r="PDS3331" s="2071"/>
      <c r="PDT3331" s="2071"/>
      <c r="PDU3331" s="2071"/>
      <c r="PDV3331" s="2071"/>
      <c r="PDW3331" s="2071"/>
      <c r="PDX3331" s="2071"/>
      <c r="PDY3331" s="2071"/>
      <c r="PDZ3331" s="2071"/>
      <c r="PEA3331" s="2071"/>
      <c r="PEB3331" s="2071"/>
      <c r="PEC3331" s="2071"/>
      <c r="PED3331" s="2071"/>
      <c r="PEE3331" s="2071"/>
      <c r="PEF3331" s="2071"/>
      <c r="PEG3331" s="2071"/>
      <c r="PEH3331" s="2071"/>
      <c r="PEI3331" s="2071"/>
      <c r="PEJ3331" s="2071"/>
      <c r="PEK3331" s="2071"/>
      <c r="PEL3331" s="2071"/>
      <c r="PEM3331" s="2071"/>
      <c r="PEN3331" s="2071"/>
      <c r="PEO3331" s="2071"/>
      <c r="PEP3331" s="2071"/>
      <c r="PEQ3331" s="2071"/>
      <c r="PER3331" s="2071"/>
      <c r="PES3331" s="2071"/>
      <c r="PET3331" s="2071"/>
      <c r="PEU3331" s="2071"/>
      <c r="PEV3331" s="2071"/>
      <c r="PEW3331" s="2071"/>
      <c r="PEX3331" s="2071"/>
      <c r="PEY3331" s="2071"/>
      <c r="PEZ3331" s="2071"/>
      <c r="PFA3331" s="2071"/>
      <c r="PFB3331" s="2071"/>
      <c r="PFC3331" s="2071"/>
      <c r="PFD3331" s="2071"/>
      <c r="PFE3331" s="2071"/>
      <c r="PFF3331" s="2071"/>
      <c r="PFG3331" s="2071"/>
      <c r="PFH3331" s="2071"/>
      <c r="PFI3331" s="2071"/>
      <c r="PFJ3331" s="2071"/>
      <c r="PFK3331" s="2071"/>
      <c r="PFL3331" s="2071"/>
      <c r="PFM3331" s="2071"/>
      <c r="PFN3331" s="2071"/>
      <c r="PFO3331" s="2071"/>
      <c r="PFP3331" s="2071"/>
      <c r="PFQ3331" s="2071"/>
      <c r="PFR3331" s="2071"/>
      <c r="PFS3331" s="2071"/>
      <c r="PFT3331" s="2071"/>
      <c r="PFU3331" s="2071"/>
      <c r="PFV3331" s="2071"/>
      <c r="PFW3331" s="2071"/>
      <c r="PFX3331" s="2071"/>
      <c r="PFY3331" s="2071"/>
      <c r="PFZ3331" s="2071"/>
      <c r="PGA3331" s="2071"/>
      <c r="PGB3331" s="2071"/>
      <c r="PGC3331" s="2071"/>
      <c r="PGD3331" s="2071"/>
      <c r="PGE3331" s="2071"/>
      <c r="PGF3331" s="2071"/>
      <c r="PGG3331" s="2071"/>
      <c r="PGH3331" s="2071"/>
      <c r="PGI3331" s="2071"/>
      <c r="PGJ3331" s="2071"/>
      <c r="PGK3331" s="2071"/>
      <c r="PGL3331" s="2071"/>
      <c r="PGM3331" s="2071"/>
      <c r="PGN3331" s="2071"/>
      <c r="PGO3331" s="2071"/>
      <c r="PGP3331" s="2071"/>
      <c r="PGQ3331" s="2071"/>
      <c r="PGR3331" s="2071"/>
      <c r="PGS3331" s="2071"/>
      <c r="PGT3331" s="2071"/>
      <c r="PGU3331" s="2071"/>
      <c r="PGV3331" s="2071"/>
      <c r="PGW3331" s="2071"/>
      <c r="PGX3331" s="2071"/>
      <c r="PGY3331" s="2071"/>
      <c r="PGZ3331" s="2071"/>
      <c r="PHA3331" s="2071"/>
      <c r="PHB3331" s="2071"/>
      <c r="PHC3331" s="2071"/>
      <c r="PHD3331" s="2071"/>
      <c r="PHE3331" s="2071"/>
      <c r="PHF3331" s="2071"/>
      <c r="PHG3331" s="2071"/>
      <c r="PHH3331" s="2071"/>
      <c r="PHI3331" s="2071"/>
      <c r="PHJ3331" s="2071"/>
      <c r="PHK3331" s="2071"/>
      <c r="PHL3331" s="2071"/>
      <c r="PHM3331" s="2071"/>
      <c r="PHN3331" s="2071"/>
      <c r="PHO3331" s="2071"/>
      <c r="PHP3331" s="2071"/>
      <c r="PHQ3331" s="2071"/>
      <c r="PHR3331" s="2071"/>
      <c r="PHS3331" s="2071"/>
      <c r="PHT3331" s="2071"/>
      <c r="PHU3331" s="2071"/>
      <c r="PHV3331" s="2071"/>
      <c r="PHW3331" s="2071"/>
      <c r="PHX3331" s="2071"/>
      <c r="PHY3331" s="2071"/>
      <c r="PHZ3331" s="2071"/>
      <c r="PIA3331" s="2071"/>
      <c r="PIB3331" s="2071"/>
      <c r="PIC3331" s="2071"/>
      <c r="PID3331" s="2071"/>
      <c r="PIE3331" s="2071"/>
      <c r="PIF3331" s="2071"/>
      <c r="PIG3331" s="2071"/>
      <c r="PIH3331" s="2071"/>
      <c r="PII3331" s="2071"/>
      <c r="PIJ3331" s="2071"/>
      <c r="PIK3331" s="2071"/>
      <c r="PIL3331" s="2071"/>
      <c r="PIM3331" s="2071"/>
      <c r="PIN3331" s="2071"/>
      <c r="PIO3331" s="2071"/>
      <c r="PIP3331" s="2071"/>
      <c r="PIQ3331" s="2071"/>
      <c r="PIR3331" s="2071"/>
      <c r="PIS3331" s="2071"/>
      <c r="PIT3331" s="2071"/>
      <c r="PIU3331" s="2071"/>
      <c r="PIV3331" s="2071"/>
      <c r="PIW3331" s="2071"/>
      <c r="PIX3331" s="2071"/>
      <c r="PIY3331" s="2071"/>
      <c r="PIZ3331" s="2071"/>
      <c r="PJA3331" s="2071"/>
      <c r="PJB3331" s="2071"/>
      <c r="PJC3331" s="2071"/>
      <c r="PJD3331" s="2071"/>
      <c r="PJE3331" s="2071"/>
      <c r="PJF3331" s="2071"/>
      <c r="PJG3331" s="2071"/>
      <c r="PJH3331" s="2071"/>
      <c r="PJI3331" s="2071"/>
      <c r="PJJ3331" s="2071"/>
      <c r="PJK3331" s="2071"/>
      <c r="PJL3331" s="2071"/>
      <c r="PJM3331" s="2071"/>
      <c r="PJN3331" s="2071"/>
      <c r="PJO3331" s="2071"/>
      <c r="PJP3331" s="2071"/>
      <c r="PJQ3331" s="2071"/>
      <c r="PJR3331" s="2071"/>
      <c r="PJS3331" s="2071"/>
      <c r="PJT3331" s="2071"/>
      <c r="PJU3331" s="2071"/>
      <c r="PJV3331" s="2071"/>
      <c r="PJW3331" s="2071"/>
      <c r="PJX3331" s="2071"/>
      <c r="PJY3331" s="2071"/>
      <c r="PJZ3331" s="2071"/>
      <c r="PKA3331" s="2071"/>
      <c r="PKB3331" s="2071"/>
      <c r="PKC3331" s="2071"/>
      <c r="PKD3331" s="2071"/>
      <c r="PKE3331" s="2071"/>
      <c r="PKF3331" s="2071"/>
      <c r="PKG3331" s="2071"/>
      <c r="PKH3331" s="2071"/>
      <c r="PKI3331" s="2071"/>
      <c r="PKJ3331" s="2071"/>
      <c r="PKK3331" s="2071"/>
      <c r="PKL3331" s="2071"/>
      <c r="PKM3331" s="2071"/>
      <c r="PKN3331" s="2071"/>
      <c r="PKO3331" s="2071"/>
      <c r="PKP3331" s="2071"/>
      <c r="PKQ3331" s="2071"/>
      <c r="PKR3331" s="2071"/>
      <c r="PKS3331" s="2071"/>
      <c r="PKT3331" s="2071"/>
      <c r="PKU3331" s="2071"/>
      <c r="PKV3331" s="2071"/>
      <c r="PKW3331" s="2071"/>
      <c r="PKX3331" s="2071"/>
      <c r="PKY3331" s="2071"/>
      <c r="PKZ3331" s="2071"/>
      <c r="PLA3331" s="2071"/>
      <c r="PLB3331" s="2071"/>
      <c r="PLC3331" s="2071"/>
      <c r="PLD3331" s="2071"/>
      <c r="PLE3331" s="2071"/>
      <c r="PLF3331" s="2071"/>
      <c r="PLG3331" s="2071"/>
      <c r="PLH3331" s="2071"/>
      <c r="PLI3331" s="2071"/>
      <c r="PLJ3331" s="2071"/>
      <c r="PLK3331" s="2071"/>
      <c r="PLL3331" s="2071"/>
      <c r="PLM3331" s="2071"/>
      <c r="PLN3331" s="2071"/>
      <c r="PLO3331" s="2071"/>
      <c r="PLP3331" s="2071"/>
      <c r="PLQ3331" s="2071"/>
      <c r="PLR3331" s="2071"/>
      <c r="PLS3331" s="2071"/>
      <c r="PLT3331" s="2071"/>
      <c r="PLU3331" s="2071"/>
      <c r="PLV3331" s="2071"/>
      <c r="PLW3331" s="2071"/>
      <c r="PLX3331" s="2071"/>
      <c r="PLY3331" s="2071"/>
      <c r="PLZ3331" s="2071"/>
      <c r="PMA3331" s="2071"/>
      <c r="PMB3331" s="2071"/>
      <c r="PMC3331" s="2071"/>
      <c r="PMD3331" s="2071"/>
      <c r="PME3331" s="2071"/>
      <c r="PMF3331" s="2071"/>
      <c r="PMG3331" s="2071"/>
      <c r="PMH3331" s="2071"/>
      <c r="PMI3331" s="2071"/>
      <c r="PMJ3331" s="2071"/>
      <c r="PMK3331" s="2071"/>
      <c r="PML3331" s="2071"/>
      <c r="PMM3331" s="2071"/>
      <c r="PMN3331" s="2071"/>
      <c r="PMO3331" s="2071"/>
      <c r="PMP3331" s="2071"/>
      <c r="PMQ3331" s="2071"/>
      <c r="PMR3331" s="2071"/>
      <c r="PMS3331" s="2071"/>
      <c r="PMT3331" s="2071"/>
      <c r="PMU3331" s="2071"/>
      <c r="PMV3331" s="2071"/>
      <c r="PMW3331" s="2071"/>
      <c r="PMX3331" s="2071"/>
      <c r="PMY3331" s="2071"/>
      <c r="PMZ3331" s="2071"/>
      <c r="PNA3331" s="2071"/>
      <c r="PNB3331" s="2071"/>
      <c r="PNC3331" s="2071"/>
      <c r="PND3331" s="2071"/>
      <c r="PNE3331" s="2071"/>
      <c r="PNF3331" s="2071"/>
      <c r="PNG3331" s="2071"/>
      <c r="PNH3331" s="2071"/>
      <c r="PNI3331" s="2071"/>
      <c r="PNJ3331" s="2071"/>
      <c r="PNK3331" s="2071"/>
      <c r="PNL3331" s="2071"/>
      <c r="PNM3331" s="2071"/>
      <c r="PNN3331" s="2071"/>
      <c r="PNO3331" s="2071"/>
      <c r="PNP3331" s="2071"/>
      <c r="PNQ3331" s="2071"/>
      <c r="PNR3331" s="2071"/>
      <c r="PNS3331" s="2071"/>
      <c r="PNT3331" s="2071"/>
      <c r="PNU3331" s="2071"/>
      <c r="PNV3331" s="2071"/>
      <c r="PNW3331" s="2071"/>
      <c r="PNX3331" s="2071"/>
      <c r="PNY3331" s="2071"/>
      <c r="PNZ3331" s="2071"/>
      <c r="POA3331" s="2071"/>
      <c r="POB3331" s="2071"/>
      <c r="POC3331" s="2071"/>
      <c r="POD3331" s="2071"/>
      <c r="POE3331" s="2071"/>
      <c r="POF3331" s="2071"/>
      <c r="POG3331" s="2071"/>
      <c r="POH3331" s="2071"/>
      <c r="POI3331" s="2071"/>
      <c r="POJ3331" s="2071"/>
      <c r="POK3331" s="2071"/>
      <c r="POL3331" s="2071"/>
      <c r="POM3331" s="2071"/>
      <c r="PON3331" s="2071"/>
      <c r="POO3331" s="2071"/>
      <c r="POP3331" s="2071"/>
      <c r="POQ3331" s="2071"/>
      <c r="POR3331" s="2071"/>
      <c r="POS3331" s="2071"/>
      <c r="POT3331" s="2071"/>
      <c r="POU3331" s="2071"/>
      <c r="POV3331" s="2071"/>
      <c r="POW3331" s="2071"/>
      <c r="POX3331" s="2071"/>
      <c r="POY3331" s="2071"/>
      <c r="POZ3331" s="2071"/>
      <c r="PPA3331" s="2071"/>
      <c r="PPB3331" s="2071"/>
      <c r="PPC3331" s="2071"/>
      <c r="PPD3331" s="2071"/>
      <c r="PPE3331" s="2071"/>
      <c r="PPF3331" s="2071"/>
      <c r="PPG3331" s="2071"/>
      <c r="PPH3331" s="2071"/>
      <c r="PPI3331" s="2071"/>
      <c r="PPJ3331" s="2071"/>
      <c r="PPK3331" s="2071"/>
      <c r="PPL3331" s="2071"/>
      <c r="PPM3331" s="2071"/>
      <c r="PPN3331" s="2071"/>
      <c r="PPO3331" s="2071"/>
      <c r="PPP3331" s="2071"/>
      <c r="PPQ3331" s="2071"/>
      <c r="PPR3331" s="2071"/>
      <c r="PPS3331" s="2071"/>
      <c r="PPT3331" s="2071"/>
      <c r="PPU3331" s="2071"/>
      <c r="PPV3331" s="2071"/>
      <c r="PPW3331" s="2071"/>
      <c r="PPX3331" s="2071"/>
      <c r="PPY3331" s="2071"/>
      <c r="PPZ3331" s="2071"/>
      <c r="PQA3331" s="2071"/>
      <c r="PQB3331" s="2071"/>
      <c r="PQC3331" s="2071"/>
      <c r="PQD3331" s="2071"/>
      <c r="PQE3331" s="2071"/>
      <c r="PQF3331" s="2071"/>
      <c r="PQG3331" s="2071"/>
      <c r="PQH3331" s="2071"/>
      <c r="PQI3331" s="2071"/>
      <c r="PQJ3331" s="2071"/>
      <c r="PQK3331" s="2071"/>
      <c r="PQL3331" s="2071"/>
      <c r="PQM3331" s="2071"/>
      <c r="PQN3331" s="2071"/>
      <c r="PQO3331" s="2071"/>
      <c r="PQP3331" s="2071"/>
      <c r="PQQ3331" s="2071"/>
      <c r="PQR3331" s="2071"/>
      <c r="PQS3331" s="2071"/>
      <c r="PQT3331" s="2071"/>
      <c r="PQU3331" s="2071"/>
      <c r="PQV3331" s="2071"/>
      <c r="PQW3331" s="2071"/>
      <c r="PQX3331" s="2071"/>
      <c r="PQY3331" s="2071"/>
      <c r="PQZ3331" s="2071"/>
      <c r="PRA3331" s="2071"/>
      <c r="PRB3331" s="2071"/>
      <c r="PRC3331" s="2071"/>
      <c r="PRD3331" s="2071"/>
      <c r="PRE3331" s="2071"/>
      <c r="PRF3331" s="2071"/>
      <c r="PRG3331" s="2071"/>
      <c r="PRH3331" s="2071"/>
      <c r="PRI3331" s="2071"/>
      <c r="PRJ3331" s="2071"/>
      <c r="PRK3331" s="2071"/>
      <c r="PRL3331" s="2071"/>
      <c r="PRM3331" s="2071"/>
      <c r="PRN3331" s="2071"/>
      <c r="PRO3331" s="2071"/>
      <c r="PRP3331" s="2071"/>
      <c r="PRQ3331" s="2071"/>
      <c r="PRR3331" s="2071"/>
      <c r="PRS3331" s="2071"/>
      <c r="PRT3331" s="2071"/>
      <c r="PRU3331" s="2071"/>
      <c r="PRV3331" s="2071"/>
      <c r="PRW3331" s="2071"/>
      <c r="PRX3331" s="2071"/>
      <c r="PRY3331" s="2071"/>
      <c r="PRZ3331" s="2071"/>
      <c r="PSA3331" s="2071"/>
      <c r="PSB3331" s="2071"/>
      <c r="PSC3331" s="2071"/>
      <c r="PSD3331" s="2071"/>
      <c r="PSE3331" s="2071"/>
      <c r="PSF3331" s="2071"/>
      <c r="PSG3331" s="2071"/>
      <c r="PSH3331" s="2071"/>
      <c r="PSI3331" s="2071"/>
      <c r="PSJ3331" s="2071"/>
      <c r="PSK3331" s="2071"/>
      <c r="PSL3331" s="2071"/>
      <c r="PSM3331" s="2071"/>
      <c r="PSN3331" s="2071"/>
      <c r="PSO3331" s="2071"/>
      <c r="PSP3331" s="2071"/>
      <c r="PSQ3331" s="2071"/>
      <c r="PSR3331" s="2071"/>
      <c r="PSS3331" s="2071"/>
      <c r="PST3331" s="2071"/>
      <c r="PSU3331" s="2071"/>
      <c r="PSV3331" s="2071"/>
      <c r="PSW3331" s="2071"/>
      <c r="PSX3331" s="2071"/>
      <c r="PSY3331" s="2071"/>
      <c r="PSZ3331" s="2071"/>
      <c r="PTA3331" s="2071"/>
      <c r="PTB3331" s="2071"/>
      <c r="PTC3331" s="2071"/>
      <c r="PTD3331" s="2071"/>
      <c r="PTE3331" s="2071"/>
      <c r="PTF3331" s="2071"/>
      <c r="PTG3331" s="2071"/>
      <c r="PTH3331" s="2071"/>
      <c r="PTI3331" s="2071"/>
      <c r="PTJ3331" s="2071"/>
      <c r="PTK3331" s="2071"/>
      <c r="PTL3331" s="2071"/>
      <c r="PTM3331" s="2071"/>
      <c r="PTN3331" s="2071"/>
      <c r="PTO3331" s="2071"/>
      <c r="PTP3331" s="2071"/>
      <c r="PTQ3331" s="2071"/>
      <c r="PTR3331" s="2071"/>
      <c r="PTS3331" s="2071"/>
      <c r="PTT3331" s="2071"/>
      <c r="PTU3331" s="2071"/>
      <c r="PTV3331" s="2071"/>
      <c r="PTW3331" s="2071"/>
      <c r="PTX3331" s="2071"/>
      <c r="PTY3331" s="2071"/>
      <c r="PTZ3331" s="2071"/>
      <c r="PUA3331" s="2071"/>
      <c r="PUB3331" s="2071"/>
      <c r="PUC3331" s="2071"/>
      <c r="PUD3331" s="2071"/>
      <c r="PUE3331" s="2071"/>
      <c r="PUF3331" s="2071"/>
      <c r="PUG3331" s="2071"/>
      <c r="PUH3331" s="2071"/>
      <c r="PUI3331" s="2071"/>
      <c r="PUJ3331" s="2071"/>
      <c r="PUK3331" s="2071"/>
      <c r="PUL3331" s="2071"/>
      <c r="PUM3331" s="2071"/>
      <c r="PUN3331" s="2071"/>
      <c r="PUO3331" s="2071"/>
      <c r="PUP3331" s="2071"/>
      <c r="PUQ3331" s="2071"/>
      <c r="PUR3331" s="2071"/>
      <c r="PUS3331" s="2071"/>
      <c r="PUT3331" s="2071"/>
      <c r="PUU3331" s="2071"/>
      <c r="PUV3331" s="2071"/>
      <c r="PUW3331" s="2071"/>
      <c r="PUX3331" s="2071"/>
      <c r="PUY3331" s="2071"/>
      <c r="PUZ3331" s="2071"/>
      <c r="PVA3331" s="2071"/>
      <c r="PVB3331" s="2071"/>
      <c r="PVC3331" s="2071"/>
      <c r="PVD3331" s="2071"/>
      <c r="PVE3331" s="2071"/>
      <c r="PVF3331" s="2071"/>
      <c r="PVG3331" s="2071"/>
      <c r="PVH3331" s="2071"/>
      <c r="PVI3331" s="2071"/>
      <c r="PVJ3331" s="2071"/>
      <c r="PVK3331" s="2071"/>
      <c r="PVL3331" s="2071"/>
      <c r="PVM3331" s="2071"/>
      <c r="PVN3331" s="2071"/>
      <c r="PVO3331" s="2071"/>
      <c r="PVP3331" s="2071"/>
      <c r="PVQ3331" s="2071"/>
      <c r="PVR3331" s="2071"/>
      <c r="PVS3331" s="2071"/>
      <c r="PVT3331" s="2071"/>
      <c r="PVU3331" s="2071"/>
      <c r="PVV3331" s="2071"/>
      <c r="PVW3331" s="2071"/>
      <c r="PVX3331" s="2071"/>
      <c r="PVY3331" s="2071"/>
      <c r="PVZ3331" s="2071"/>
      <c r="PWA3331" s="2071"/>
      <c r="PWB3331" s="2071"/>
      <c r="PWC3331" s="2071"/>
      <c r="PWD3331" s="2071"/>
      <c r="PWE3331" s="2071"/>
      <c r="PWF3331" s="2071"/>
      <c r="PWG3331" s="2071"/>
      <c r="PWH3331" s="2071"/>
      <c r="PWI3331" s="2071"/>
      <c r="PWJ3331" s="2071"/>
      <c r="PWK3331" s="2071"/>
      <c r="PWL3331" s="2071"/>
      <c r="PWM3331" s="2071"/>
      <c r="PWN3331" s="2071"/>
      <c r="PWO3331" s="2071"/>
      <c r="PWP3331" s="2071"/>
      <c r="PWQ3331" s="2071"/>
      <c r="PWR3331" s="2071"/>
      <c r="PWS3331" s="2071"/>
      <c r="PWT3331" s="2071"/>
      <c r="PWU3331" s="2071"/>
      <c r="PWV3331" s="2071"/>
      <c r="PWW3331" s="2071"/>
      <c r="PWX3331" s="2071"/>
      <c r="PWY3331" s="2071"/>
      <c r="PWZ3331" s="2071"/>
      <c r="PXA3331" s="2071"/>
      <c r="PXB3331" s="2071"/>
      <c r="PXC3331" s="2071"/>
      <c r="PXD3331" s="2071"/>
      <c r="PXE3331" s="2071"/>
      <c r="PXF3331" s="2071"/>
      <c r="PXG3331" s="2071"/>
      <c r="PXH3331" s="2071"/>
      <c r="PXI3331" s="2071"/>
      <c r="PXJ3331" s="2071"/>
      <c r="PXK3331" s="2071"/>
      <c r="PXL3331" s="2071"/>
      <c r="PXM3331" s="2071"/>
      <c r="PXN3331" s="2071"/>
      <c r="PXO3331" s="2071"/>
      <c r="PXP3331" s="2071"/>
      <c r="PXQ3331" s="2071"/>
      <c r="PXR3331" s="2071"/>
      <c r="PXS3331" s="2071"/>
      <c r="PXT3331" s="2071"/>
      <c r="PXU3331" s="2071"/>
      <c r="PXV3331" s="2071"/>
      <c r="PXW3331" s="2071"/>
      <c r="PXX3331" s="2071"/>
      <c r="PXY3331" s="2071"/>
      <c r="PXZ3331" s="2071"/>
      <c r="PYA3331" s="2071"/>
      <c r="PYB3331" s="2071"/>
      <c r="PYC3331" s="2071"/>
      <c r="PYD3331" s="2071"/>
      <c r="PYE3331" s="2071"/>
      <c r="PYF3331" s="2071"/>
      <c r="PYG3331" s="2071"/>
      <c r="PYH3331" s="2071"/>
      <c r="PYI3331" s="2071"/>
      <c r="PYJ3331" s="2071"/>
      <c r="PYK3331" s="2071"/>
      <c r="PYL3331" s="2071"/>
      <c r="PYM3331" s="2071"/>
      <c r="PYN3331" s="2071"/>
      <c r="PYO3331" s="2071"/>
      <c r="PYP3331" s="2071"/>
      <c r="PYQ3331" s="2071"/>
      <c r="PYR3331" s="2071"/>
      <c r="PYS3331" s="2071"/>
      <c r="PYT3331" s="2071"/>
      <c r="PYU3331" s="2071"/>
      <c r="PYV3331" s="2071"/>
      <c r="PYW3331" s="2071"/>
      <c r="PYX3331" s="2071"/>
      <c r="PYY3331" s="2071"/>
      <c r="PYZ3331" s="2071"/>
      <c r="PZA3331" s="2071"/>
      <c r="PZB3331" s="2071"/>
      <c r="PZC3331" s="2071"/>
      <c r="PZD3331" s="2071"/>
      <c r="PZE3331" s="2071"/>
      <c r="PZF3331" s="2071"/>
      <c r="PZG3331" s="2071"/>
      <c r="PZH3331" s="2071"/>
      <c r="PZI3331" s="2071"/>
      <c r="PZJ3331" s="2071"/>
      <c r="PZK3331" s="2071"/>
      <c r="PZL3331" s="2071"/>
      <c r="PZM3331" s="2071"/>
      <c r="PZN3331" s="2071"/>
      <c r="PZO3331" s="2071"/>
      <c r="PZP3331" s="2071"/>
      <c r="PZQ3331" s="2071"/>
      <c r="PZR3331" s="2071"/>
      <c r="PZS3331" s="2071"/>
      <c r="PZT3331" s="2071"/>
      <c r="PZU3331" s="2071"/>
      <c r="PZV3331" s="2071"/>
      <c r="PZW3331" s="2071"/>
      <c r="PZX3331" s="2071"/>
      <c r="PZY3331" s="2071"/>
      <c r="PZZ3331" s="2071"/>
      <c r="QAA3331" s="2071"/>
      <c r="QAB3331" s="2071"/>
      <c r="QAC3331" s="2071"/>
      <c r="QAD3331" s="2071"/>
      <c r="QAE3331" s="2071"/>
      <c r="QAF3331" s="2071"/>
      <c r="QAG3331" s="2071"/>
      <c r="QAH3331" s="2071"/>
      <c r="QAI3331" s="2071"/>
      <c r="QAJ3331" s="2071"/>
      <c r="QAK3331" s="2071"/>
      <c r="QAL3331" s="2071"/>
      <c r="QAM3331" s="2071"/>
      <c r="QAN3331" s="2071"/>
      <c r="QAO3331" s="2071"/>
      <c r="QAP3331" s="2071"/>
      <c r="QAQ3331" s="2071"/>
      <c r="QAR3331" s="2071"/>
      <c r="QAS3331" s="2071"/>
      <c r="QAT3331" s="2071"/>
      <c r="QAU3331" s="2071"/>
      <c r="QAV3331" s="2071"/>
      <c r="QAW3331" s="2071"/>
      <c r="QAX3331" s="2071"/>
      <c r="QAY3331" s="2071"/>
      <c r="QAZ3331" s="2071"/>
      <c r="QBA3331" s="2071"/>
      <c r="QBB3331" s="2071"/>
      <c r="QBC3331" s="2071"/>
      <c r="QBD3331" s="2071"/>
      <c r="QBE3331" s="2071"/>
      <c r="QBF3331" s="2071"/>
      <c r="QBG3331" s="2071"/>
      <c r="QBH3331" s="2071"/>
      <c r="QBI3331" s="2071"/>
      <c r="QBJ3331" s="2071"/>
      <c r="QBK3331" s="2071"/>
      <c r="QBL3331" s="2071"/>
      <c r="QBM3331" s="2071"/>
      <c r="QBN3331" s="2071"/>
      <c r="QBO3331" s="2071"/>
      <c r="QBP3331" s="2071"/>
      <c r="QBQ3331" s="2071"/>
      <c r="QBR3331" s="2071"/>
      <c r="QBS3331" s="2071"/>
      <c r="QBT3331" s="2071"/>
      <c r="QBU3331" s="2071"/>
      <c r="QBV3331" s="2071"/>
      <c r="QBW3331" s="2071"/>
      <c r="QBX3331" s="2071"/>
      <c r="QBY3331" s="2071"/>
      <c r="QBZ3331" s="2071"/>
      <c r="QCA3331" s="2071"/>
      <c r="QCB3331" s="2071"/>
      <c r="QCC3331" s="2071"/>
      <c r="QCD3331" s="2071"/>
      <c r="QCE3331" s="2071"/>
      <c r="QCF3331" s="2071"/>
      <c r="QCG3331" s="2071"/>
      <c r="QCH3331" s="2071"/>
      <c r="QCI3331" s="2071"/>
      <c r="QCJ3331" s="2071"/>
      <c r="QCK3331" s="2071"/>
      <c r="QCL3331" s="2071"/>
      <c r="QCM3331" s="2071"/>
      <c r="QCN3331" s="2071"/>
      <c r="QCO3331" s="2071"/>
      <c r="QCP3331" s="2071"/>
      <c r="QCQ3331" s="2071"/>
      <c r="QCR3331" s="2071"/>
      <c r="QCS3331" s="2071"/>
      <c r="QCT3331" s="2071"/>
      <c r="QCU3331" s="2071"/>
      <c r="QCV3331" s="2071"/>
      <c r="QCW3331" s="2071"/>
      <c r="QCX3331" s="2071"/>
      <c r="QCY3331" s="2071"/>
      <c r="QCZ3331" s="2071"/>
      <c r="QDA3331" s="2071"/>
      <c r="QDB3331" s="2071"/>
      <c r="QDC3331" s="2071"/>
      <c r="QDD3331" s="2071"/>
      <c r="QDE3331" s="2071"/>
      <c r="QDF3331" s="2071"/>
      <c r="QDG3331" s="2071"/>
      <c r="QDH3331" s="2071"/>
      <c r="QDI3331" s="2071"/>
      <c r="QDJ3331" s="2071"/>
      <c r="QDK3331" s="2071"/>
      <c r="QDL3331" s="2071"/>
      <c r="QDM3331" s="2071"/>
      <c r="QDN3331" s="2071"/>
      <c r="QDO3331" s="2071"/>
      <c r="QDP3331" s="2071"/>
      <c r="QDQ3331" s="2071"/>
      <c r="QDR3331" s="2071"/>
      <c r="QDS3331" s="2071"/>
      <c r="QDT3331" s="2071"/>
      <c r="QDU3331" s="2071"/>
      <c r="QDV3331" s="2071"/>
      <c r="QDW3331" s="2071"/>
      <c r="QDX3331" s="2071"/>
      <c r="QDY3331" s="2071"/>
      <c r="QDZ3331" s="2071"/>
      <c r="QEA3331" s="2071"/>
      <c r="QEB3331" s="2071"/>
      <c r="QEC3331" s="2071"/>
      <c r="QED3331" s="2071"/>
      <c r="QEE3331" s="2071"/>
      <c r="QEF3331" s="2071"/>
      <c r="QEG3331" s="2071"/>
      <c r="QEH3331" s="2071"/>
      <c r="QEI3331" s="2071"/>
      <c r="QEJ3331" s="2071"/>
      <c r="QEK3331" s="2071"/>
      <c r="QEL3331" s="2071"/>
      <c r="QEM3331" s="2071"/>
      <c r="QEN3331" s="2071"/>
      <c r="QEO3331" s="2071"/>
      <c r="QEP3331" s="2071"/>
      <c r="QEQ3331" s="2071"/>
      <c r="QER3331" s="2071"/>
      <c r="QES3331" s="2071"/>
      <c r="QET3331" s="2071"/>
      <c r="QEU3331" s="2071"/>
      <c r="QEV3331" s="2071"/>
      <c r="QEW3331" s="2071"/>
      <c r="QEX3331" s="2071"/>
      <c r="QEY3331" s="2071"/>
      <c r="QEZ3331" s="2071"/>
      <c r="QFA3331" s="2071"/>
      <c r="QFB3331" s="2071"/>
      <c r="QFC3331" s="2071"/>
      <c r="QFD3331" s="2071"/>
      <c r="QFE3331" s="2071"/>
      <c r="QFF3331" s="2071"/>
      <c r="QFG3331" s="2071"/>
      <c r="QFH3331" s="2071"/>
      <c r="QFI3331" s="2071"/>
      <c r="QFJ3331" s="2071"/>
      <c r="QFK3331" s="2071"/>
      <c r="QFL3331" s="2071"/>
      <c r="QFM3331" s="2071"/>
      <c r="QFN3331" s="2071"/>
      <c r="QFO3331" s="2071"/>
      <c r="QFP3331" s="2071"/>
      <c r="QFQ3331" s="2071"/>
      <c r="QFR3331" s="2071"/>
      <c r="QFS3331" s="2071"/>
      <c r="QFT3331" s="2071"/>
      <c r="QFU3331" s="2071"/>
      <c r="QFV3331" s="2071"/>
      <c r="QFW3331" s="2071"/>
      <c r="QFX3331" s="2071"/>
      <c r="QFY3331" s="2071"/>
      <c r="QFZ3331" s="2071"/>
      <c r="QGA3331" s="2071"/>
      <c r="QGB3331" s="2071"/>
      <c r="QGC3331" s="2071"/>
      <c r="QGD3331" s="2071"/>
      <c r="QGE3331" s="2071"/>
      <c r="QGF3331" s="2071"/>
      <c r="QGG3331" s="2071"/>
      <c r="QGH3331" s="2071"/>
      <c r="QGI3331" s="2071"/>
      <c r="QGJ3331" s="2071"/>
      <c r="QGK3331" s="2071"/>
      <c r="QGL3331" s="2071"/>
      <c r="QGM3331" s="2071"/>
      <c r="QGN3331" s="2071"/>
      <c r="QGO3331" s="2071"/>
      <c r="QGP3331" s="2071"/>
      <c r="QGQ3331" s="2071"/>
      <c r="QGR3331" s="2071"/>
      <c r="QGS3331" s="2071"/>
      <c r="QGT3331" s="2071"/>
      <c r="QGU3331" s="2071"/>
      <c r="QGV3331" s="2071"/>
      <c r="QGW3331" s="2071"/>
      <c r="QGX3331" s="2071"/>
      <c r="QGY3331" s="2071"/>
      <c r="QGZ3331" s="2071"/>
      <c r="QHA3331" s="2071"/>
      <c r="QHB3331" s="2071"/>
      <c r="QHC3331" s="2071"/>
      <c r="QHD3331" s="2071"/>
      <c r="QHE3331" s="2071"/>
      <c r="QHF3331" s="2071"/>
      <c r="QHG3331" s="2071"/>
      <c r="QHH3331" s="2071"/>
      <c r="QHI3331" s="2071"/>
      <c r="QHJ3331" s="2071"/>
      <c r="QHK3331" s="2071"/>
      <c r="QHL3331" s="2071"/>
      <c r="QHM3331" s="2071"/>
      <c r="QHN3331" s="2071"/>
      <c r="QHO3331" s="2071"/>
      <c r="QHP3331" s="2071"/>
      <c r="QHQ3331" s="2071"/>
      <c r="QHR3331" s="2071"/>
      <c r="QHS3331" s="2071"/>
      <c r="QHT3331" s="2071"/>
      <c r="QHU3331" s="2071"/>
      <c r="QHV3331" s="2071"/>
      <c r="QHW3331" s="2071"/>
      <c r="QHX3331" s="2071"/>
      <c r="QHY3331" s="2071"/>
      <c r="QHZ3331" s="2071"/>
      <c r="QIA3331" s="2071"/>
      <c r="QIB3331" s="2071"/>
      <c r="QIC3331" s="2071"/>
      <c r="QID3331" s="2071"/>
      <c r="QIE3331" s="2071"/>
      <c r="QIF3331" s="2071"/>
      <c r="QIG3331" s="2071"/>
      <c r="QIH3331" s="2071"/>
      <c r="QII3331" s="2071"/>
      <c r="QIJ3331" s="2071"/>
      <c r="QIK3331" s="2071"/>
      <c r="QIL3331" s="2071"/>
      <c r="QIM3331" s="2071"/>
      <c r="QIN3331" s="2071"/>
      <c r="QIO3331" s="2071"/>
      <c r="QIP3331" s="2071"/>
      <c r="QIQ3331" s="2071"/>
      <c r="QIR3331" s="2071"/>
      <c r="QIS3331" s="2071"/>
      <c r="QIT3331" s="2071"/>
      <c r="QIU3331" s="2071"/>
      <c r="QIV3331" s="2071"/>
      <c r="QIW3331" s="2071"/>
      <c r="QIX3331" s="2071"/>
      <c r="QIY3331" s="2071"/>
      <c r="QIZ3331" s="2071"/>
      <c r="QJA3331" s="2071"/>
      <c r="QJB3331" s="2071"/>
      <c r="QJC3331" s="2071"/>
      <c r="QJD3331" s="2071"/>
      <c r="QJE3331" s="2071"/>
      <c r="QJF3331" s="2071"/>
      <c r="QJG3331" s="2071"/>
      <c r="QJH3331" s="2071"/>
      <c r="QJI3331" s="2071"/>
      <c r="QJJ3331" s="2071"/>
      <c r="QJK3331" s="2071"/>
      <c r="QJL3331" s="2071"/>
      <c r="QJM3331" s="2071"/>
      <c r="QJN3331" s="2071"/>
      <c r="QJO3331" s="2071"/>
      <c r="QJP3331" s="2071"/>
      <c r="QJQ3331" s="2071"/>
      <c r="QJR3331" s="2071"/>
      <c r="QJS3331" s="2071"/>
      <c r="QJT3331" s="2071"/>
      <c r="QJU3331" s="2071"/>
      <c r="QJV3331" s="2071"/>
      <c r="QJW3331" s="2071"/>
      <c r="QJX3331" s="2071"/>
      <c r="QJY3331" s="2071"/>
      <c r="QJZ3331" s="2071"/>
      <c r="QKA3331" s="2071"/>
      <c r="QKB3331" s="2071"/>
      <c r="QKC3331" s="2071"/>
      <c r="QKD3331" s="2071"/>
      <c r="QKE3331" s="2071"/>
      <c r="QKF3331" s="2071"/>
      <c r="QKG3331" s="2071"/>
      <c r="QKH3331" s="2071"/>
      <c r="QKI3331" s="2071"/>
      <c r="QKJ3331" s="2071"/>
      <c r="QKK3331" s="2071"/>
      <c r="QKL3331" s="2071"/>
      <c r="QKM3331" s="2071"/>
      <c r="QKN3331" s="2071"/>
      <c r="QKO3331" s="2071"/>
      <c r="QKP3331" s="2071"/>
      <c r="QKQ3331" s="2071"/>
      <c r="QKR3331" s="2071"/>
      <c r="QKS3331" s="2071"/>
      <c r="QKT3331" s="2071"/>
      <c r="QKU3331" s="2071"/>
      <c r="QKV3331" s="2071"/>
      <c r="QKW3331" s="2071"/>
      <c r="QKX3331" s="2071"/>
      <c r="QKY3331" s="2071"/>
      <c r="QKZ3331" s="2071"/>
      <c r="QLA3331" s="2071"/>
      <c r="QLB3331" s="2071"/>
      <c r="QLC3331" s="2071"/>
      <c r="QLD3331" s="2071"/>
      <c r="QLE3331" s="2071"/>
      <c r="QLF3331" s="2071"/>
      <c r="QLG3331" s="2071"/>
      <c r="QLH3331" s="2071"/>
      <c r="QLI3331" s="2071"/>
      <c r="QLJ3331" s="2071"/>
      <c r="QLK3331" s="2071"/>
      <c r="QLL3331" s="2071"/>
      <c r="QLM3331" s="2071"/>
      <c r="QLN3331" s="2071"/>
      <c r="QLO3331" s="2071"/>
      <c r="QLP3331" s="2071"/>
      <c r="QLQ3331" s="2071"/>
      <c r="QLR3331" s="2071"/>
      <c r="QLS3331" s="2071"/>
      <c r="QLT3331" s="2071"/>
      <c r="QLU3331" s="2071"/>
      <c r="QLV3331" s="2071"/>
      <c r="QLW3331" s="2071"/>
      <c r="QLX3331" s="2071"/>
      <c r="QLY3331" s="2071"/>
      <c r="QLZ3331" s="2071"/>
      <c r="QMA3331" s="2071"/>
      <c r="QMB3331" s="2071"/>
      <c r="QMC3331" s="2071"/>
      <c r="QMD3331" s="2071"/>
      <c r="QME3331" s="2071"/>
      <c r="QMF3331" s="2071"/>
      <c r="QMG3331" s="2071"/>
      <c r="QMH3331" s="2071"/>
      <c r="QMI3331" s="2071"/>
      <c r="QMJ3331" s="2071"/>
      <c r="QMK3331" s="2071"/>
      <c r="QML3331" s="2071"/>
      <c r="QMM3331" s="2071"/>
      <c r="QMN3331" s="2071"/>
      <c r="QMO3331" s="2071"/>
      <c r="QMP3331" s="2071"/>
      <c r="QMQ3331" s="2071"/>
      <c r="QMR3331" s="2071"/>
      <c r="QMS3331" s="2071"/>
      <c r="QMT3331" s="2071"/>
      <c r="QMU3331" s="2071"/>
      <c r="QMV3331" s="2071"/>
      <c r="QMW3331" s="2071"/>
      <c r="QMX3331" s="2071"/>
      <c r="QMY3331" s="2071"/>
      <c r="QMZ3331" s="2071"/>
      <c r="QNA3331" s="2071"/>
      <c r="QNB3331" s="2071"/>
      <c r="QNC3331" s="2071"/>
      <c r="QND3331" s="2071"/>
      <c r="QNE3331" s="2071"/>
      <c r="QNF3331" s="2071"/>
      <c r="QNG3331" s="2071"/>
      <c r="QNH3331" s="2071"/>
      <c r="QNI3331" s="2071"/>
      <c r="QNJ3331" s="2071"/>
      <c r="QNK3331" s="2071"/>
      <c r="QNL3331" s="2071"/>
      <c r="QNM3331" s="2071"/>
      <c r="QNN3331" s="2071"/>
      <c r="QNO3331" s="2071"/>
      <c r="QNP3331" s="2071"/>
      <c r="QNQ3331" s="2071"/>
      <c r="QNR3331" s="2071"/>
      <c r="QNS3331" s="2071"/>
      <c r="QNT3331" s="2071"/>
      <c r="QNU3331" s="2071"/>
      <c r="QNV3331" s="2071"/>
      <c r="QNW3331" s="2071"/>
      <c r="QNX3331" s="2071"/>
      <c r="QNY3331" s="2071"/>
      <c r="QNZ3331" s="2071"/>
      <c r="QOA3331" s="2071"/>
      <c r="QOB3331" s="2071"/>
      <c r="QOC3331" s="2071"/>
      <c r="QOD3331" s="2071"/>
      <c r="QOE3331" s="2071"/>
      <c r="QOF3331" s="2071"/>
      <c r="QOG3331" s="2071"/>
      <c r="QOH3331" s="2071"/>
      <c r="QOI3331" s="2071"/>
      <c r="QOJ3331" s="2071"/>
      <c r="QOK3331" s="2071"/>
      <c r="QOL3331" s="2071"/>
      <c r="QOM3331" s="2071"/>
      <c r="QON3331" s="2071"/>
      <c r="QOO3331" s="2071"/>
      <c r="QOP3331" s="2071"/>
      <c r="QOQ3331" s="2071"/>
      <c r="QOR3331" s="2071"/>
      <c r="QOS3331" s="2071"/>
      <c r="QOT3331" s="2071"/>
      <c r="QOU3331" s="2071"/>
      <c r="QOV3331" s="2071"/>
      <c r="QOW3331" s="2071"/>
      <c r="QOX3331" s="2071"/>
      <c r="QOY3331" s="2071"/>
      <c r="QOZ3331" s="2071"/>
      <c r="QPA3331" s="2071"/>
      <c r="QPB3331" s="2071"/>
      <c r="QPC3331" s="2071"/>
      <c r="QPD3331" s="2071"/>
      <c r="QPE3331" s="2071"/>
      <c r="QPF3331" s="2071"/>
      <c r="QPG3331" s="2071"/>
      <c r="QPH3331" s="2071"/>
      <c r="QPI3331" s="2071"/>
      <c r="QPJ3331" s="2071"/>
      <c r="QPK3331" s="2071"/>
      <c r="QPL3331" s="2071"/>
      <c r="QPM3331" s="2071"/>
      <c r="QPN3331" s="2071"/>
      <c r="QPO3331" s="2071"/>
      <c r="QPP3331" s="2071"/>
      <c r="QPQ3331" s="2071"/>
      <c r="QPR3331" s="2071"/>
      <c r="QPS3331" s="2071"/>
      <c r="QPT3331" s="2071"/>
      <c r="QPU3331" s="2071"/>
      <c r="QPV3331" s="2071"/>
      <c r="QPW3331" s="2071"/>
      <c r="QPX3331" s="2071"/>
      <c r="QPY3331" s="2071"/>
      <c r="QPZ3331" s="2071"/>
      <c r="QQA3331" s="2071"/>
      <c r="QQB3331" s="2071"/>
      <c r="QQC3331" s="2071"/>
      <c r="QQD3331" s="2071"/>
      <c r="QQE3331" s="2071"/>
      <c r="QQF3331" s="2071"/>
      <c r="QQG3331" s="2071"/>
      <c r="QQH3331" s="2071"/>
      <c r="QQI3331" s="2071"/>
      <c r="QQJ3331" s="2071"/>
      <c r="QQK3331" s="2071"/>
      <c r="QQL3331" s="2071"/>
      <c r="QQM3331" s="2071"/>
      <c r="QQN3331" s="2071"/>
      <c r="QQO3331" s="2071"/>
      <c r="QQP3331" s="2071"/>
      <c r="QQQ3331" s="2071"/>
      <c r="QQR3331" s="2071"/>
      <c r="QQS3331" s="2071"/>
      <c r="QQT3331" s="2071"/>
      <c r="QQU3331" s="2071"/>
      <c r="QQV3331" s="2071"/>
      <c r="QQW3331" s="2071"/>
      <c r="QQX3331" s="2071"/>
      <c r="QQY3331" s="2071"/>
      <c r="QQZ3331" s="2071"/>
      <c r="QRA3331" s="2071"/>
      <c r="QRB3331" s="2071"/>
      <c r="QRC3331" s="2071"/>
      <c r="QRD3331" s="2071"/>
      <c r="QRE3331" s="2071"/>
      <c r="QRF3331" s="2071"/>
      <c r="QRG3331" s="2071"/>
      <c r="QRH3331" s="2071"/>
      <c r="QRI3331" s="2071"/>
      <c r="QRJ3331" s="2071"/>
      <c r="QRK3331" s="2071"/>
      <c r="QRL3331" s="2071"/>
      <c r="QRM3331" s="2071"/>
      <c r="QRN3331" s="2071"/>
      <c r="QRO3331" s="2071"/>
      <c r="QRP3331" s="2071"/>
      <c r="QRQ3331" s="2071"/>
      <c r="QRR3331" s="2071"/>
      <c r="QRS3331" s="2071"/>
      <c r="QRT3331" s="2071"/>
      <c r="QRU3331" s="2071"/>
      <c r="QRV3331" s="2071"/>
      <c r="QRW3331" s="2071"/>
      <c r="QRX3331" s="2071"/>
      <c r="QRY3331" s="2071"/>
      <c r="QRZ3331" s="2071"/>
      <c r="QSA3331" s="2071"/>
      <c r="QSB3331" s="2071"/>
      <c r="QSC3331" s="2071"/>
      <c r="QSD3331" s="2071"/>
      <c r="QSE3331" s="2071"/>
      <c r="QSF3331" s="2071"/>
      <c r="QSG3331" s="2071"/>
      <c r="QSH3331" s="2071"/>
      <c r="QSI3331" s="2071"/>
      <c r="QSJ3331" s="2071"/>
      <c r="QSK3331" s="2071"/>
      <c r="QSL3331" s="2071"/>
      <c r="QSM3331" s="2071"/>
      <c r="QSN3331" s="2071"/>
      <c r="QSO3331" s="2071"/>
      <c r="QSP3331" s="2071"/>
      <c r="QSQ3331" s="2071"/>
      <c r="QSR3331" s="2071"/>
      <c r="QSS3331" s="2071"/>
      <c r="QST3331" s="2071"/>
      <c r="QSU3331" s="2071"/>
      <c r="QSV3331" s="2071"/>
      <c r="QSW3331" s="2071"/>
      <c r="QSX3331" s="2071"/>
      <c r="QSY3331" s="2071"/>
      <c r="QSZ3331" s="2071"/>
      <c r="QTA3331" s="2071"/>
      <c r="QTB3331" s="2071"/>
      <c r="QTC3331" s="2071"/>
      <c r="QTD3331" s="2071"/>
      <c r="QTE3331" s="2071"/>
      <c r="QTF3331" s="2071"/>
      <c r="QTG3331" s="2071"/>
      <c r="QTH3331" s="2071"/>
      <c r="QTI3331" s="2071"/>
      <c r="QTJ3331" s="2071"/>
      <c r="QTK3331" s="2071"/>
      <c r="QTL3331" s="2071"/>
      <c r="QTM3331" s="2071"/>
      <c r="QTN3331" s="2071"/>
      <c r="QTO3331" s="2071"/>
      <c r="QTP3331" s="2071"/>
      <c r="QTQ3331" s="2071"/>
      <c r="QTR3331" s="2071"/>
      <c r="QTS3331" s="2071"/>
      <c r="QTT3331" s="2071"/>
      <c r="QTU3331" s="2071"/>
      <c r="QTV3331" s="2071"/>
      <c r="QTW3331" s="2071"/>
      <c r="QTX3331" s="2071"/>
      <c r="QTY3331" s="2071"/>
      <c r="QTZ3331" s="2071"/>
      <c r="QUA3331" s="2071"/>
      <c r="QUB3331" s="2071"/>
      <c r="QUC3331" s="2071"/>
      <c r="QUD3331" s="2071"/>
      <c r="QUE3331" s="2071"/>
      <c r="QUF3331" s="2071"/>
      <c r="QUG3331" s="2071"/>
      <c r="QUH3331" s="2071"/>
      <c r="QUI3331" s="2071"/>
      <c r="QUJ3331" s="2071"/>
      <c r="QUK3331" s="2071"/>
      <c r="QUL3331" s="2071"/>
      <c r="QUM3331" s="2071"/>
      <c r="QUN3331" s="2071"/>
      <c r="QUO3331" s="2071"/>
      <c r="QUP3331" s="2071"/>
      <c r="QUQ3331" s="2071"/>
      <c r="QUR3331" s="2071"/>
      <c r="QUS3331" s="2071"/>
      <c r="QUT3331" s="2071"/>
      <c r="QUU3331" s="2071"/>
      <c r="QUV3331" s="2071"/>
      <c r="QUW3331" s="2071"/>
      <c r="QUX3331" s="2071"/>
      <c r="QUY3331" s="2071"/>
      <c r="QUZ3331" s="2071"/>
      <c r="QVA3331" s="2071"/>
      <c r="QVB3331" s="2071"/>
      <c r="QVC3331" s="2071"/>
      <c r="QVD3331" s="2071"/>
      <c r="QVE3331" s="2071"/>
      <c r="QVF3331" s="2071"/>
      <c r="QVG3331" s="2071"/>
      <c r="QVH3331" s="2071"/>
      <c r="QVI3331" s="2071"/>
      <c r="QVJ3331" s="2071"/>
      <c r="QVK3331" s="2071"/>
      <c r="QVL3331" s="2071"/>
      <c r="QVM3331" s="2071"/>
      <c r="QVN3331" s="2071"/>
      <c r="QVO3331" s="2071"/>
      <c r="QVP3331" s="2071"/>
      <c r="QVQ3331" s="2071"/>
      <c r="QVR3331" s="2071"/>
      <c r="QVS3331" s="2071"/>
      <c r="QVT3331" s="2071"/>
      <c r="QVU3331" s="2071"/>
      <c r="QVV3331" s="2071"/>
      <c r="QVW3331" s="2071"/>
      <c r="QVX3331" s="2071"/>
      <c r="QVY3331" s="2071"/>
      <c r="QVZ3331" s="2071"/>
      <c r="QWA3331" s="2071"/>
      <c r="QWB3331" s="2071"/>
      <c r="QWC3331" s="2071"/>
      <c r="QWD3331" s="2071"/>
      <c r="QWE3331" s="2071"/>
      <c r="QWF3331" s="2071"/>
      <c r="QWG3331" s="2071"/>
      <c r="QWH3331" s="2071"/>
      <c r="QWI3331" s="2071"/>
      <c r="QWJ3331" s="2071"/>
      <c r="QWK3331" s="2071"/>
      <c r="QWL3331" s="2071"/>
      <c r="QWM3331" s="2071"/>
      <c r="QWN3331" s="2071"/>
      <c r="QWO3331" s="2071"/>
      <c r="QWP3331" s="2071"/>
      <c r="QWQ3331" s="2071"/>
      <c r="QWR3331" s="2071"/>
      <c r="QWS3331" s="2071"/>
      <c r="QWT3331" s="2071"/>
      <c r="QWU3331" s="2071"/>
      <c r="QWV3331" s="2071"/>
      <c r="QWW3331" s="2071"/>
      <c r="QWX3331" s="2071"/>
      <c r="QWY3331" s="2071"/>
      <c r="QWZ3331" s="2071"/>
      <c r="QXA3331" s="2071"/>
      <c r="QXB3331" s="2071"/>
      <c r="QXC3331" s="2071"/>
      <c r="QXD3331" s="2071"/>
      <c r="QXE3331" s="2071"/>
      <c r="QXF3331" s="2071"/>
      <c r="QXG3331" s="2071"/>
      <c r="QXH3331" s="2071"/>
      <c r="QXI3331" s="2071"/>
      <c r="QXJ3331" s="2071"/>
      <c r="QXK3331" s="2071"/>
      <c r="QXL3331" s="2071"/>
      <c r="QXM3331" s="2071"/>
      <c r="QXN3331" s="2071"/>
      <c r="QXO3331" s="2071"/>
      <c r="QXP3331" s="2071"/>
      <c r="QXQ3331" s="2071"/>
      <c r="QXR3331" s="2071"/>
      <c r="QXS3331" s="2071"/>
      <c r="QXT3331" s="2071"/>
      <c r="QXU3331" s="2071"/>
      <c r="QXV3331" s="2071"/>
      <c r="QXW3331" s="2071"/>
      <c r="QXX3331" s="2071"/>
      <c r="QXY3331" s="2071"/>
      <c r="QXZ3331" s="2071"/>
      <c r="QYA3331" s="2071"/>
      <c r="QYB3331" s="2071"/>
      <c r="QYC3331" s="2071"/>
      <c r="QYD3331" s="2071"/>
      <c r="QYE3331" s="2071"/>
      <c r="QYF3331" s="2071"/>
      <c r="QYG3331" s="2071"/>
      <c r="QYH3331" s="2071"/>
      <c r="QYI3331" s="2071"/>
      <c r="QYJ3331" s="2071"/>
      <c r="QYK3331" s="2071"/>
      <c r="QYL3331" s="2071"/>
      <c r="QYM3331" s="2071"/>
      <c r="QYN3331" s="2071"/>
      <c r="QYO3331" s="2071"/>
      <c r="QYP3331" s="2071"/>
      <c r="QYQ3331" s="2071"/>
      <c r="QYR3331" s="2071"/>
      <c r="QYS3331" s="2071"/>
      <c r="QYT3331" s="2071"/>
      <c r="QYU3331" s="2071"/>
      <c r="QYV3331" s="2071"/>
      <c r="QYW3331" s="2071"/>
      <c r="QYX3331" s="2071"/>
      <c r="QYY3331" s="2071"/>
      <c r="QYZ3331" s="2071"/>
      <c r="QZA3331" s="2071"/>
      <c r="QZB3331" s="2071"/>
      <c r="QZC3331" s="2071"/>
      <c r="QZD3331" s="2071"/>
      <c r="QZE3331" s="2071"/>
      <c r="QZF3331" s="2071"/>
      <c r="QZG3331" s="2071"/>
      <c r="QZH3331" s="2071"/>
      <c r="QZI3331" s="2071"/>
      <c r="QZJ3331" s="2071"/>
      <c r="QZK3331" s="2071"/>
      <c r="QZL3331" s="2071"/>
      <c r="QZM3331" s="2071"/>
      <c r="QZN3331" s="2071"/>
      <c r="QZO3331" s="2071"/>
      <c r="QZP3331" s="2071"/>
      <c r="QZQ3331" s="2071"/>
      <c r="QZR3331" s="2071"/>
      <c r="QZS3331" s="2071"/>
      <c r="QZT3331" s="2071"/>
      <c r="QZU3331" s="2071"/>
      <c r="QZV3331" s="2071"/>
      <c r="QZW3331" s="2071"/>
      <c r="QZX3331" s="2071"/>
      <c r="QZY3331" s="2071"/>
      <c r="QZZ3331" s="2071"/>
      <c r="RAA3331" s="2071"/>
      <c r="RAB3331" s="2071"/>
      <c r="RAC3331" s="2071"/>
      <c r="RAD3331" s="2071"/>
      <c r="RAE3331" s="2071"/>
      <c r="RAF3331" s="2071"/>
      <c r="RAG3331" s="2071"/>
      <c r="RAH3331" s="2071"/>
      <c r="RAI3331" s="2071"/>
      <c r="RAJ3331" s="2071"/>
      <c r="RAK3331" s="2071"/>
      <c r="RAL3331" s="2071"/>
      <c r="RAM3331" s="2071"/>
      <c r="RAN3331" s="2071"/>
      <c r="RAO3331" s="2071"/>
      <c r="RAP3331" s="2071"/>
      <c r="RAQ3331" s="2071"/>
      <c r="RAR3331" s="2071"/>
      <c r="RAS3331" s="2071"/>
      <c r="RAT3331" s="2071"/>
      <c r="RAU3331" s="2071"/>
      <c r="RAV3331" s="2071"/>
      <c r="RAW3331" s="2071"/>
      <c r="RAX3331" s="2071"/>
      <c r="RAY3331" s="2071"/>
      <c r="RAZ3331" s="2071"/>
      <c r="RBA3331" s="2071"/>
      <c r="RBB3331" s="2071"/>
      <c r="RBC3331" s="2071"/>
      <c r="RBD3331" s="2071"/>
      <c r="RBE3331" s="2071"/>
      <c r="RBF3331" s="2071"/>
      <c r="RBG3331" s="2071"/>
      <c r="RBH3331" s="2071"/>
      <c r="RBI3331" s="2071"/>
      <c r="RBJ3331" s="2071"/>
      <c r="RBK3331" s="2071"/>
      <c r="RBL3331" s="2071"/>
      <c r="RBM3331" s="2071"/>
      <c r="RBN3331" s="2071"/>
      <c r="RBO3331" s="2071"/>
      <c r="RBP3331" s="2071"/>
      <c r="RBQ3331" s="2071"/>
      <c r="RBR3331" s="2071"/>
      <c r="RBS3331" s="2071"/>
      <c r="RBT3331" s="2071"/>
      <c r="RBU3331" s="2071"/>
      <c r="RBV3331" s="2071"/>
      <c r="RBW3331" s="2071"/>
      <c r="RBX3331" s="2071"/>
      <c r="RBY3331" s="2071"/>
      <c r="RBZ3331" s="2071"/>
      <c r="RCA3331" s="2071"/>
      <c r="RCB3331" s="2071"/>
      <c r="RCC3331" s="2071"/>
      <c r="RCD3331" s="2071"/>
      <c r="RCE3331" s="2071"/>
      <c r="RCF3331" s="2071"/>
      <c r="RCG3331" s="2071"/>
      <c r="RCH3331" s="2071"/>
      <c r="RCI3331" s="2071"/>
      <c r="RCJ3331" s="2071"/>
      <c r="RCK3331" s="2071"/>
      <c r="RCL3331" s="2071"/>
      <c r="RCM3331" s="2071"/>
      <c r="RCN3331" s="2071"/>
      <c r="RCO3331" s="2071"/>
      <c r="RCP3331" s="2071"/>
      <c r="RCQ3331" s="2071"/>
      <c r="RCR3331" s="2071"/>
      <c r="RCS3331" s="2071"/>
      <c r="RCT3331" s="2071"/>
      <c r="RCU3331" s="2071"/>
      <c r="RCV3331" s="2071"/>
      <c r="RCW3331" s="2071"/>
      <c r="RCX3331" s="2071"/>
      <c r="RCY3331" s="2071"/>
      <c r="RCZ3331" s="2071"/>
      <c r="RDA3331" s="2071"/>
      <c r="RDB3331" s="2071"/>
      <c r="RDC3331" s="2071"/>
      <c r="RDD3331" s="2071"/>
      <c r="RDE3331" s="2071"/>
      <c r="RDF3331" s="2071"/>
      <c r="RDG3331" s="2071"/>
      <c r="RDH3331" s="2071"/>
      <c r="RDI3331" s="2071"/>
      <c r="RDJ3331" s="2071"/>
      <c r="RDK3331" s="2071"/>
      <c r="RDL3331" s="2071"/>
      <c r="RDM3331" s="2071"/>
      <c r="RDN3331" s="2071"/>
      <c r="RDO3331" s="2071"/>
      <c r="RDP3331" s="2071"/>
      <c r="RDQ3331" s="2071"/>
      <c r="RDR3331" s="2071"/>
      <c r="RDS3331" s="2071"/>
      <c r="RDT3331" s="2071"/>
      <c r="RDU3331" s="2071"/>
      <c r="RDV3331" s="2071"/>
      <c r="RDW3331" s="2071"/>
      <c r="RDX3331" s="2071"/>
      <c r="RDY3331" s="2071"/>
      <c r="RDZ3331" s="2071"/>
      <c r="REA3331" s="2071"/>
      <c r="REB3331" s="2071"/>
      <c r="REC3331" s="2071"/>
      <c r="RED3331" s="2071"/>
      <c r="REE3331" s="2071"/>
      <c r="REF3331" s="2071"/>
      <c r="REG3331" s="2071"/>
      <c r="REH3331" s="2071"/>
      <c r="REI3331" s="2071"/>
      <c r="REJ3331" s="2071"/>
      <c r="REK3331" s="2071"/>
      <c r="REL3331" s="2071"/>
      <c r="REM3331" s="2071"/>
      <c r="REN3331" s="2071"/>
      <c r="REO3331" s="2071"/>
      <c r="REP3331" s="2071"/>
      <c r="REQ3331" s="2071"/>
      <c r="RER3331" s="2071"/>
      <c r="RES3331" s="2071"/>
      <c r="RET3331" s="2071"/>
      <c r="REU3331" s="2071"/>
      <c r="REV3331" s="2071"/>
      <c r="REW3331" s="2071"/>
      <c r="REX3331" s="2071"/>
      <c r="REY3331" s="2071"/>
      <c r="REZ3331" s="2071"/>
      <c r="RFA3331" s="2071"/>
      <c r="RFB3331" s="2071"/>
      <c r="RFC3331" s="2071"/>
      <c r="RFD3331" s="2071"/>
      <c r="RFE3331" s="2071"/>
      <c r="RFF3331" s="2071"/>
      <c r="RFG3331" s="2071"/>
      <c r="RFH3331" s="2071"/>
      <c r="RFI3331" s="2071"/>
      <c r="RFJ3331" s="2071"/>
      <c r="RFK3331" s="2071"/>
      <c r="RFL3331" s="2071"/>
      <c r="RFM3331" s="2071"/>
      <c r="RFN3331" s="2071"/>
      <c r="RFO3331" s="2071"/>
      <c r="RFP3331" s="2071"/>
      <c r="RFQ3331" s="2071"/>
      <c r="RFR3331" s="2071"/>
      <c r="RFS3331" s="2071"/>
      <c r="RFT3331" s="2071"/>
      <c r="RFU3331" s="2071"/>
      <c r="RFV3331" s="2071"/>
      <c r="RFW3331" s="2071"/>
      <c r="RFX3331" s="2071"/>
      <c r="RFY3331" s="2071"/>
      <c r="RFZ3331" s="2071"/>
      <c r="RGA3331" s="2071"/>
      <c r="RGB3331" s="2071"/>
      <c r="RGC3331" s="2071"/>
      <c r="RGD3331" s="2071"/>
      <c r="RGE3331" s="2071"/>
      <c r="RGF3331" s="2071"/>
      <c r="RGG3331" s="2071"/>
      <c r="RGH3331" s="2071"/>
      <c r="RGI3331" s="2071"/>
      <c r="RGJ3331" s="2071"/>
      <c r="RGK3331" s="2071"/>
      <c r="RGL3331" s="2071"/>
      <c r="RGM3331" s="2071"/>
      <c r="RGN3331" s="2071"/>
      <c r="RGO3331" s="2071"/>
      <c r="RGP3331" s="2071"/>
      <c r="RGQ3331" s="2071"/>
      <c r="RGR3331" s="2071"/>
      <c r="RGS3331" s="2071"/>
      <c r="RGT3331" s="2071"/>
      <c r="RGU3331" s="2071"/>
      <c r="RGV3331" s="2071"/>
      <c r="RGW3331" s="2071"/>
      <c r="RGX3331" s="2071"/>
      <c r="RGY3331" s="2071"/>
      <c r="RGZ3331" s="2071"/>
      <c r="RHA3331" s="2071"/>
      <c r="RHB3331" s="2071"/>
      <c r="RHC3331" s="2071"/>
      <c r="RHD3331" s="2071"/>
      <c r="RHE3331" s="2071"/>
      <c r="RHF3331" s="2071"/>
      <c r="RHG3331" s="2071"/>
      <c r="RHH3331" s="2071"/>
      <c r="RHI3331" s="2071"/>
      <c r="RHJ3331" s="2071"/>
      <c r="RHK3331" s="2071"/>
      <c r="RHL3331" s="2071"/>
      <c r="RHM3331" s="2071"/>
      <c r="RHN3331" s="2071"/>
      <c r="RHO3331" s="2071"/>
      <c r="RHP3331" s="2071"/>
      <c r="RHQ3331" s="2071"/>
      <c r="RHR3331" s="2071"/>
      <c r="RHS3331" s="2071"/>
      <c r="RHT3331" s="2071"/>
      <c r="RHU3331" s="2071"/>
      <c r="RHV3331" s="2071"/>
      <c r="RHW3331" s="2071"/>
      <c r="RHX3331" s="2071"/>
      <c r="RHY3331" s="2071"/>
      <c r="RHZ3331" s="2071"/>
      <c r="RIA3331" s="2071"/>
      <c r="RIB3331" s="2071"/>
      <c r="RIC3331" s="2071"/>
      <c r="RID3331" s="2071"/>
      <c r="RIE3331" s="2071"/>
      <c r="RIF3331" s="2071"/>
      <c r="RIG3331" s="2071"/>
      <c r="RIH3331" s="2071"/>
      <c r="RII3331" s="2071"/>
      <c r="RIJ3331" s="2071"/>
      <c r="RIK3331" s="2071"/>
      <c r="RIL3331" s="2071"/>
      <c r="RIM3331" s="2071"/>
      <c r="RIN3331" s="2071"/>
      <c r="RIO3331" s="2071"/>
      <c r="RIP3331" s="2071"/>
      <c r="RIQ3331" s="2071"/>
      <c r="RIR3331" s="2071"/>
      <c r="RIS3331" s="2071"/>
      <c r="RIT3331" s="2071"/>
      <c r="RIU3331" s="2071"/>
      <c r="RIV3331" s="2071"/>
      <c r="RIW3331" s="2071"/>
      <c r="RIX3331" s="2071"/>
      <c r="RIY3331" s="2071"/>
      <c r="RIZ3331" s="2071"/>
      <c r="RJA3331" s="2071"/>
      <c r="RJB3331" s="2071"/>
      <c r="RJC3331" s="2071"/>
      <c r="RJD3331" s="2071"/>
      <c r="RJE3331" s="2071"/>
      <c r="RJF3331" s="2071"/>
      <c r="RJG3331" s="2071"/>
      <c r="RJH3331" s="2071"/>
      <c r="RJI3331" s="2071"/>
      <c r="RJJ3331" s="2071"/>
      <c r="RJK3331" s="2071"/>
      <c r="RJL3331" s="2071"/>
      <c r="RJM3331" s="2071"/>
      <c r="RJN3331" s="2071"/>
      <c r="RJO3331" s="2071"/>
      <c r="RJP3331" s="2071"/>
      <c r="RJQ3331" s="2071"/>
      <c r="RJR3331" s="2071"/>
      <c r="RJS3331" s="2071"/>
      <c r="RJT3331" s="2071"/>
      <c r="RJU3331" s="2071"/>
      <c r="RJV3331" s="2071"/>
      <c r="RJW3331" s="2071"/>
      <c r="RJX3331" s="2071"/>
      <c r="RJY3331" s="2071"/>
      <c r="RJZ3331" s="2071"/>
      <c r="RKA3331" s="2071"/>
      <c r="RKB3331" s="2071"/>
      <c r="RKC3331" s="2071"/>
      <c r="RKD3331" s="2071"/>
      <c r="RKE3331" s="2071"/>
      <c r="RKF3331" s="2071"/>
      <c r="RKG3331" s="2071"/>
      <c r="RKH3331" s="2071"/>
      <c r="RKI3331" s="2071"/>
      <c r="RKJ3331" s="2071"/>
      <c r="RKK3331" s="2071"/>
      <c r="RKL3331" s="2071"/>
      <c r="RKM3331" s="2071"/>
      <c r="RKN3331" s="2071"/>
      <c r="RKO3331" s="2071"/>
      <c r="RKP3331" s="2071"/>
      <c r="RKQ3331" s="2071"/>
      <c r="RKR3331" s="2071"/>
      <c r="RKS3331" s="2071"/>
      <c r="RKT3331" s="2071"/>
      <c r="RKU3331" s="2071"/>
      <c r="RKV3331" s="2071"/>
      <c r="RKW3331" s="2071"/>
      <c r="RKX3331" s="2071"/>
      <c r="RKY3331" s="2071"/>
      <c r="RKZ3331" s="2071"/>
      <c r="RLA3331" s="2071"/>
      <c r="RLB3331" s="2071"/>
      <c r="RLC3331" s="2071"/>
      <c r="RLD3331" s="2071"/>
      <c r="RLE3331" s="2071"/>
      <c r="RLF3331" s="2071"/>
      <c r="RLG3331" s="2071"/>
      <c r="RLH3331" s="2071"/>
      <c r="RLI3331" s="2071"/>
      <c r="RLJ3331" s="2071"/>
      <c r="RLK3331" s="2071"/>
      <c r="RLL3331" s="2071"/>
      <c r="RLM3331" s="2071"/>
      <c r="RLN3331" s="2071"/>
      <c r="RLO3331" s="2071"/>
      <c r="RLP3331" s="2071"/>
      <c r="RLQ3331" s="2071"/>
      <c r="RLR3331" s="2071"/>
      <c r="RLS3331" s="2071"/>
      <c r="RLT3331" s="2071"/>
      <c r="RLU3331" s="2071"/>
      <c r="RLV3331" s="2071"/>
      <c r="RLW3331" s="2071"/>
      <c r="RLX3331" s="2071"/>
      <c r="RLY3331" s="2071"/>
      <c r="RLZ3331" s="2071"/>
      <c r="RMA3331" s="2071"/>
      <c r="RMB3331" s="2071"/>
      <c r="RMC3331" s="2071"/>
      <c r="RMD3331" s="2071"/>
      <c r="RME3331" s="2071"/>
      <c r="RMF3331" s="2071"/>
      <c r="RMG3331" s="2071"/>
      <c r="RMH3331" s="2071"/>
      <c r="RMI3331" s="2071"/>
      <c r="RMJ3331" s="2071"/>
      <c r="RMK3331" s="2071"/>
      <c r="RML3331" s="2071"/>
      <c r="RMM3331" s="2071"/>
      <c r="RMN3331" s="2071"/>
      <c r="RMO3331" s="2071"/>
      <c r="RMP3331" s="2071"/>
      <c r="RMQ3331" s="2071"/>
      <c r="RMR3331" s="2071"/>
      <c r="RMS3331" s="2071"/>
      <c r="RMT3331" s="2071"/>
      <c r="RMU3331" s="2071"/>
      <c r="RMV3331" s="2071"/>
      <c r="RMW3331" s="2071"/>
      <c r="RMX3331" s="2071"/>
      <c r="RMY3331" s="2071"/>
      <c r="RMZ3331" s="2071"/>
      <c r="RNA3331" s="2071"/>
      <c r="RNB3331" s="2071"/>
      <c r="RNC3331" s="2071"/>
      <c r="RND3331" s="2071"/>
      <c r="RNE3331" s="2071"/>
      <c r="RNF3331" s="2071"/>
      <c r="RNG3331" s="2071"/>
      <c r="RNH3331" s="2071"/>
      <c r="RNI3331" s="2071"/>
      <c r="RNJ3331" s="2071"/>
      <c r="RNK3331" s="2071"/>
      <c r="RNL3331" s="2071"/>
      <c r="RNM3331" s="2071"/>
      <c r="RNN3331" s="2071"/>
      <c r="RNO3331" s="2071"/>
      <c r="RNP3331" s="2071"/>
      <c r="RNQ3331" s="2071"/>
      <c r="RNR3331" s="2071"/>
      <c r="RNS3331" s="2071"/>
      <c r="RNT3331" s="2071"/>
      <c r="RNU3331" s="2071"/>
      <c r="RNV3331" s="2071"/>
      <c r="RNW3331" s="2071"/>
      <c r="RNX3331" s="2071"/>
      <c r="RNY3331" s="2071"/>
      <c r="RNZ3331" s="2071"/>
      <c r="ROA3331" s="2071"/>
      <c r="ROB3331" s="2071"/>
      <c r="ROC3331" s="2071"/>
      <c r="ROD3331" s="2071"/>
      <c r="ROE3331" s="2071"/>
      <c r="ROF3331" s="2071"/>
      <c r="ROG3331" s="2071"/>
      <c r="ROH3331" s="2071"/>
      <c r="ROI3331" s="2071"/>
      <c r="ROJ3331" s="2071"/>
      <c r="ROK3331" s="2071"/>
      <c r="ROL3331" s="2071"/>
      <c r="ROM3331" s="2071"/>
      <c r="RON3331" s="2071"/>
      <c r="ROO3331" s="2071"/>
      <c r="ROP3331" s="2071"/>
      <c r="ROQ3331" s="2071"/>
      <c r="ROR3331" s="2071"/>
      <c r="ROS3331" s="2071"/>
      <c r="ROT3331" s="2071"/>
      <c r="ROU3331" s="2071"/>
      <c r="ROV3331" s="2071"/>
      <c r="ROW3331" s="2071"/>
      <c r="ROX3331" s="2071"/>
      <c r="ROY3331" s="2071"/>
      <c r="ROZ3331" s="2071"/>
      <c r="RPA3331" s="2071"/>
      <c r="RPB3331" s="2071"/>
      <c r="RPC3331" s="2071"/>
      <c r="RPD3331" s="2071"/>
      <c r="RPE3331" s="2071"/>
      <c r="RPF3331" s="2071"/>
      <c r="RPG3331" s="2071"/>
      <c r="RPH3331" s="2071"/>
      <c r="RPI3331" s="2071"/>
      <c r="RPJ3331" s="2071"/>
      <c r="RPK3331" s="2071"/>
      <c r="RPL3331" s="2071"/>
      <c r="RPM3331" s="2071"/>
      <c r="RPN3331" s="2071"/>
      <c r="RPO3331" s="2071"/>
      <c r="RPP3331" s="2071"/>
      <c r="RPQ3331" s="2071"/>
      <c r="RPR3331" s="2071"/>
      <c r="RPS3331" s="2071"/>
      <c r="RPT3331" s="2071"/>
      <c r="RPU3331" s="2071"/>
      <c r="RPV3331" s="2071"/>
      <c r="RPW3331" s="2071"/>
      <c r="RPX3331" s="2071"/>
      <c r="RPY3331" s="2071"/>
      <c r="RPZ3331" s="2071"/>
      <c r="RQA3331" s="2071"/>
      <c r="RQB3331" s="2071"/>
      <c r="RQC3331" s="2071"/>
      <c r="RQD3331" s="2071"/>
      <c r="RQE3331" s="2071"/>
      <c r="RQF3331" s="2071"/>
      <c r="RQG3331" s="2071"/>
      <c r="RQH3331" s="2071"/>
      <c r="RQI3331" s="2071"/>
      <c r="RQJ3331" s="2071"/>
      <c r="RQK3331" s="2071"/>
      <c r="RQL3331" s="2071"/>
      <c r="RQM3331" s="2071"/>
      <c r="RQN3331" s="2071"/>
      <c r="RQO3331" s="2071"/>
      <c r="RQP3331" s="2071"/>
      <c r="RQQ3331" s="2071"/>
      <c r="RQR3331" s="2071"/>
      <c r="RQS3331" s="2071"/>
      <c r="RQT3331" s="2071"/>
      <c r="RQU3331" s="2071"/>
      <c r="RQV3331" s="2071"/>
      <c r="RQW3331" s="2071"/>
      <c r="RQX3331" s="2071"/>
      <c r="RQY3331" s="2071"/>
      <c r="RQZ3331" s="2071"/>
      <c r="RRA3331" s="2071"/>
      <c r="RRB3331" s="2071"/>
      <c r="RRC3331" s="2071"/>
      <c r="RRD3331" s="2071"/>
      <c r="RRE3331" s="2071"/>
      <c r="RRF3331" s="2071"/>
      <c r="RRG3331" s="2071"/>
      <c r="RRH3331" s="2071"/>
      <c r="RRI3331" s="2071"/>
      <c r="RRJ3331" s="2071"/>
      <c r="RRK3331" s="2071"/>
      <c r="RRL3331" s="2071"/>
      <c r="RRM3331" s="2071"/>
      <c r="RRN3331" s="2071"/>
      <c r="RRO3331" s="2071"/>
      <c r="RRP3331" s="2071"/>
      <c r="RRQ3331" s="2071"/>
      <c r="RRR3331" s="2071"/>
      <c r="RRS3331" s="2071"/>
      <c r="RRT3331" s="2071"/>
      <c r="RRU3331" s="2071"/>
      <c r="RRV3331" s="2071"/>
      <c r="RRW3331" s="2071"/>
      <c r="RRX3331" s="2071"/>
      <c r="RRY3331" s="2071"/>
      <c r="RRZ3331" s="2071"/>
      <c r="RSA3331" s="2071"/>
      <c r="RSB3331" s="2071"/>
      <c r="RSC3331" s="2071"/>
      <c r="RSD3331" s="2071"/>
      <c r="RSE3331" s="2071"/>
      <c r="RSF3331" s="2071"/>
      <c r="RSG3331" s="2071"/>
      <c r="RSH3331" s="2071"/>
      <c r="RSI3331" s="2071"/>
      <c r="RSJ3331" s="2071"/>
      <c r="RSK3331" s="2071"/>
      <c r="RSL3331" s="2071"/>
      <c r="RSM3331" s="2071"/>
      <c r="RSN3331" s="2071"/>
      <c r="RSO3331" s="2071"/>
      <c r="RSP3331" s="2071"/>
      <c r="RSQ3331" s="2071"/>
      <c r="RSR3331" s="2071"/>
      <c r="RSS3331" s="2071"/>
      <c r="RST3331" s="2071"/>
      <c r="RSU3331" s="2071"/>
      <c r="RSV3331" s="2071"/>
      <c r="RSW3331" s="2071"/>
      <c r="RSX3331" s="2071"/>
      <c r="RSY3331" s="2071"/>
      <c r="RSZ3331" s="2071"/>
      <c r="RTA3331" s="2071"/>
      <c r="RTB3331" s="2071"/>
      <c r="RTC3331" s="2071"/>
      <c r="RTD3331" s="2071"/>
      <c r="RTE3331" s="2071"/>
      <c r="RTF3331" s="2071"/>
      <c r="RTG3331" s="2071"/>
      <c r="RTH3331" s="2071"/>
      <c r="RTI3331" s="2071"/>
      <c r="RTJ3331" s="2071"/>
      <c r="RTK3331" s="2071"/>
      <c r="RTL3331" s="2071"/>
      <c r="RTM3331" s="2071"/>
      <c r="RTN3331" s="2071"/>
      <c r="RTO3331" s="2071"/>
      <c r="RTP3331" s="2071"/>
      <c r="RTQ3331" s="2071"/>
      <c r="RTR3331" s="2071"/>
      <c r="RTS3331" s="2071"/>
      <c r="RTT3331" s="2071"/>
      <c r="RTU3331" s="2071"/>
      <c r="RTV3331" s="2071"/>
      <c r="RTW3331" s="2071"/>
      <c r="RTX3331" s="2071"/>
      <c r="RTY3331" s="2071"/>
      <c r="RTZ3331" s="2071"/>
      <c r="RUA3331" s="2071"/>
      <c r="RUB3331" s="2071"/>
      <c r="RUC3331" s="2071"/>
      <c r="RUD3331" s="2071"/>
      <c r="RUE3331" s="2071"/>
      <c r="RUF3331" s="2071"/>
      <c r="RUG3331" s="2071"/>
      <c r="RUH3331" s="2071"/>
      <c r="RUI3331" s="2071"/>
      <c r="RUJ3331" s="2071"/>
      <c r="RUK3331" s="2071"/>
      <c r="RUL3331" s="2071"/>
      <c r="RUM3331" s="2071"/>
      <c r="RUN3331" s="2071"/>
      <c r="RUO3331" s="2071"/>
      <c r="RUP3331" s="2071"/>
      <c r="RUQ3331" s="2071"/>
      <c r="RUR3331" s="2071"/>
      <c r="RUS3331" s="2071"/>
      <c r="RUT3331" s="2071"/>
      <c r="RUU3331" s="2071"/>
      <c r="RUV3331" s="2071"/>
      <c r="RUW3331" s="2071"/>
      <c r="RUX3331" s="2071"/>
      <c r="RUY3331" s="2071"/>
      <c r="RUZ3331" s="2071"/>
      <c r="RVA3331" s="2071"/>
      <c r="RVB3331" s="2071"/>
      <c r="RVC3331" s="2071"/>
      <c r="RVD3331" s="2071"/>
      <c r="RVE3331" s="2071"/>
      <c r="RVF3331" s="2071"/>
      <c r="RVG3331" s="2071"/>
      <c r="RVH3331" s="2071"/>
      <c r="RVI3331" s="2071"/>
      <c r="RVJ3331" s="2071"/>
      <c r="RVK3331" s="2071"/>
      <c r="RVL3331" s="2071"/>
      <c r="RVM3331" s="2071"/>
      <c r="RVN3331" s="2071"/>
      <c r="RVO3331" s="2071"/>
      <c r="RVP3331" s="2071"/>
      <c r="RVQ3331" s="2071"/>
      <c r="RVR3331" s="2071"/>
      <c r="RVS3331" s="2071"/>
      <c r="RVT3331" s="2071"/>
      <c r="RVU3331" s="2071"/>
      <c r="RVV3331" s="2071"/>
      <c r="RVW3331" s="2071"/>
      <c r="RVX3331" s="2071"/>
      <c r="RVY3331" s="2071"/>
      <c r="RVZ3331" s="2071"/>
      <c r="RWA3331" s="2071"/>
      <c r="RWB3331" s="2071"/>
      <c r="RWC3331" s="2071"/>
      <c r="RWD3331" s="2071"/>
      <c r="RWE3331" s="2071"/>
      <c r="RWF3331" s="2071"/>
      <c r="RWG3331" s="2071"/>
      <c r="RWH3331" s="2071"/>
      <c r="RWI3331" s="2071"/>
      <c r="RWJ3331" s="2071"/>
      <c r="RWK3331" s="2071"/>
      <c r="RWL3331" s="2071"/>
      <c r="RWM3331" s="2071"/>
      <c r="RWN3331" s="2071"/>
      <c r="RWO3331" s="2071"/>
      <c r="RWP3331" s="2071"/>
      <c r="RWQ3331" s="2071"/>
      <c r="RWR3331" s="2071"/>
      <c r="RWS3331" s="2071"/>
      <c r="RWT3331" s="2071"/>
      <c r="RWU3331" s="2071"/>
      <c r="RWV3331" s="2071"/>
      <c r="RWW3331" s="2071"/>
      <c r="RWX3331" s="2071"/>
      <c r="RWY3331" s="2071"/>
      <c r="RWZ3331" s="2071"/>
      <c r="RXA3331" s="2071"/>
      <c r="RXB3331" s="2071"/>
      <c r="RXC3331" s="2071"/>
      <c r="RXD3331" s="2071"/>
      <c r="RXE3331" s="2071"/>
      <c r="RXF3331" s="2071"/>
      <c r="RXG3331" s="2071"/>
      <c r="RXH3331" s="2071"/>
      <c r="RXI3331" s="2071"/>
      <c r="RXJ3331" s="2071"/>
      <c r="RXK3331" s="2071"/>
      <c r="RXL3331" s="2071"/>
      <c r="RXM3331" s="2071"/>
      <c r="RXN3331" s="2071"/>
      <c r="RXO3331" s="2071"/>
      <c r="RXP3331" s="2071"/>
      <c r="RXQ3331" s="2071"/>
      <c r="RXR3331" s="2071"/>
      <c r="RXS3331" s="2071"/>
      <c r="RXT3331" s="2071"/>
      <c r="RXU3331" s="2071"/>
      <c r="RXV3331" s="2071"/>
      <c r="RXW3331" s="2071"/>
      <c r="RXX3331" s="2071"/>
      <c r="RXY3331" s="2071"/>
      <c r="RXZ3331" s="2071"/>
      <c r="RYA3331" s="2071"/>
      <c r="RYB3331" s="2071"/>
      <c r="RYC3331" s="2071"/>
      <c r="RYD3331" s="2071"/>
      <c r="RYE3331" s="2071"/>
      <c r="RYF3331" s="2071"/>
      <c r="RYG3331" s="2071"/>
      <c r="RYH3331" s="2071"/>
      <c r="RYI3331" s="2071"/>
      <c r="RYJ3331" s="2071"/>
      <c r="RYK3331" s="2071"/>
      <c r="RYL3331" s="2071"/>
      <c r="RYM3331" s="2071"/>
      <c r="RYN3331" s="2071"/>
      <c r="RYO3331" s="2071"/>
      <c r="RYP3331" s="2071"/>
      <c r="RYQ3331" s="2071"/>
      <c r="RYR3331" s="2071"/>
      <c r="RYS3331" s="2071"/>
      <c r="RYT3331" s="2071"/>
      <c r="RYU3331" s="2071"/>
      <c r="RYV3331" s="2071"/>
      <c r="RYW3331" s="2071"/>
      <c r="RYX3331" s="2071"/>
      <c r="RYY3331" s="2071"/>
      <c r="RYZ3331" s="2071"/>
      <c r="RZA3331" s="2071"/>
      <c r="RZB3331" s="2071"/>
      <c r="RZC3331" s="2071"/>
      <c r="RZD3331" s="2071"/>
      <c r="RZE3331" s="2071"/>
      <c r="RZF3331" s="2071"/>
      <c r="RZG3331" s="2071"/>
      <c r="RZH3331" s="2071"/>
      <c r="RZI3331" s="2071"/>
      <c r="RZJ3331" s="2071"/>
      <c r="RZK3331" s="2071"/>
      <c r="RZL3331" s="2071"/>
      <c r="RZM3331" s="2071"/>
      <c r="RZN3331" s="2071"/>
      <c r="RZO3331" s="2071"/>
      <c r="RZP3331" s="2071"/>
      <c r="RZQ3331" s="2071"/>
      <c r="RZR3331" s="2071"/>
      <c r="RZS3331" s="2071"/>
      <c r="RZT3331" s="2071"/>
      <c r="RZU3331" s="2071"/>
      <c r="RZV3331" s="2071"/>
      <c r="RZW3331" s="2071"/>
      <c r="RZX3331" s="2071"/>
      <c r="RZY3331" s="2071"/>
      <c r="RZZ3331" s="2071"/>
      <c r="SAA3331" s="2071"/>
      <c r="SAB3331" s="2071"/>
      <c r="SAC3331" s="2071"/>
      <c r="SAD3331" s="2071"/>
      <c r="SAE3331" s="2071"/>
      <c r="SAF3331" s="2071"/>
      <c r="SAG3331" s="2071"/>
      <c r="SAH3331" s="2071"/>
      <c r="SAI3331" s="2071"/>
      <c r="SAJ3331" s="2071"/>
      <c r="SAK3331" s="2071"/>
      <c r="SAL3331" s="2071"/>
      <c r="SAM3331" s="2071"/>
      <c r="SAN3331" s="2071"/>
      <c r="SAO3331" s="2071"/>
      <c r="SAP3331" s="2071"/>
      <c r="SAQ3331" s="2071"/>
      <c r="SAR3331" s="2071"/>
      <c r="SAS3331" s="2071"/>
      <c r="SAT3331" s="2071"/>
      <c r="SAU3331" s="2071"/>
      <c r="SAV3331" s="2071"/>
      <c r="SAW3331" s="2071"/>
      <c r="SAX3331" s="2071"/>
      <c r="SAY3331" s="2071"/>
      <c r="SAZ3331" s="2071"/>
      <c r="SBA3331" s="2071"/>
      <c r="SBB3331" s="2071"/>
      <c r="SBC3331" s="2071"/>
      <c r="SBD3331" s="2071"/>
      <c r="SBE3331" s="2071"/>
      <c r="SBF3331" s="2071"/>
      <c r="SBG3331" s="2071"/>
      <c r="SBH3331" s="2071"/>
      <c r="SBI3331" s="2071"/>
      <c r="SBJ3331" s="2071"/>
      <c r="SBK3331" s="2071"/>
      <c r="SBL3331" s="2071"/>
      <c r="SBM3331" s="2071"/>
      <c r="SBN3331" s="2071"/>
      <c r="SBO3331" s="2071"/>
      <c r="SBP3331" s="2071"/>
      <c r="SBQ3331" s="2071"/>
      <c r="SBR3331" s="2071"/>
      <c r="SBS3331" s="2071"/>
      <c r="SBT3331" s="2071"/>
      <c r="SBU3331" s="2071"/>
      <c r="SBV3331" s="2071"/>
      <c r="SBW3331" s="2071"/>
      <c r="SBX3331" s="2071"/>
      <c r="SBY3331" s="2071"/>
      <c r="SBZ3331" s="2071"/>
      <c r="SCA3331" s="2071"/>
      <c r="SCB3331" s="2071"/>
      <c r="SCC3331" s="2071"/>
      <c r="SCD3331" s="2071"/>
      <c r="SCE3331" s="2071"/>
      <c r="SCF3331" s="2071"/>
      <c r="SCG3331" s="2071"/>
      <c r="SCH3331" s="2071"/>
      <c r="SCI3331" s="2071"/>
      <c r="SCJ3331" s="2071"/>
      <c r="SCK3331" s="2071"/>
      <c r="SCL3331" s="2071"/>
      <c r="SCM3331" s="2071"/>
      <c r="SCN3331" s="2071"/>
      <c r="SCO3331" s="2071"/>
      <c r="SCP3331" s="2071"/>
      <c r="SCQ3331" s="2071"/>
      <c r="SCR3331" s="2071"/>
      <c r="SCS3331" s="2071"/>
      <c r="SCT3331" s="2071"/>
      <c r="SCU3331" s="2071"/>
      <c r="SCV3331" s="2071"/>
      <c r="SCW3331" s="2071"/>
      <c r="SCX3331" s="2071"/>
      <c r="SCY3331" s="2071"/>
      <c r="SCZ3331" s="2071"/>
      <c r="SDA3331" s="2071"/>
      <c r="SDB3331" s="2071"/>
      <c r="SDC3331" s="2071"/>
      <c r="SDD3331" s="2071"/>
      <c r="SDE3331" s="2071"/>
      <c r="SDF3331" s="2071"/>
      <c r="SDG3331" s="2071"/>
      <c r="SDH3331" s="2071"/>
      <c r="SDI3331" s="2071"/>
      <c r="SDJ3331" s="2071"/>
      <c r="SDK3331" s="2071"/>
      <c r="SDL3331" s="2071"/>
      <c r="SDM3331" s="2071"/>
      <c r="SDN3331" s="2071"/>
      <c r="SDO3331" s="2071"/>
      <c r="SDP3331" s="2071"/>
      <c r="SDQ3331" s="2071"/>
      <c r="SDR3331" s="2071"/>
      <c r="SDS3331" s="2071"/>
      <c r="SDT3331" s="2071"/>
      <c r="SDU3331" s="2071"/>
      <c r="SDV3331" s="2071"/>
      <c r="SDW3331" s="2071"/>
      <c r="SDX3331" s="2071"/>
      <c r="SDY3331" s="2071"/>
      <c r="SDZ3331" s="2071"/>
      <c r="SEA3331" s="2071"/>
      <c r="SEB3331" s="2071"/>
      <c r="SEC3331" s="2071"/>
      <c r="SED3331" s="2071"/>
      <c r="SEE3331" s="2071"/>
      <c r="SEF3331" s="2071"/>
      <c r="SEG3331" s="2071"/>
      <c r="SEH3331" s="2071"/>
      <c r="SEI3331" s="2071"/>
      <c r="SEJ3331" s="2071"/>
      <c r="SEK3331" s="2071"/>
      <c r="SEL3331" s="2071"/>
      <c r="SEM3331" s="2071"/>
      <c r="SEN3331" s="2071"/>
      <c r="SEO3331" s="2071"/>
      <c r="SEP3331" s="2071"/>
      <c r="SEQ3331" s="2071"/>
      <c r="SER3331" s="2071"/>
      <c r="SES3331" s="2071"/>
      <c r="SET3331" s="2071"/>
      <c r="SEU3331" s="2071"/>
      <c r="SEV3331" s="2071"/>
      <c r="SEW3331" s="2071"/>
      <c r="SEX3331" s="2071"/>
      <c r="SEY3331" s="2071"/>
      <c r="SEZ3331" s="2071"/>
      <c r="SFA3331" s="2071"/>
      <c r="SFB3331" s="2071"/>
      <c r="SFC3331" s="2071"/>
      <c r="SFD3331" s="2071"/>
      <c r="SFE3331" s="2071"/>
      <c r="SFF3331" s="2071"/>
      <c r="SFG3331" s="2071"/>
      <c r="SFH3331" s="2071"/>
      <c r="SFI3331" s="2071"/>
      <c r="SFJ3331" s="2071"/>
      <c r="SFK3331" s="2071"/>
      <c r="SFL3331" s="2071"/>
      <c r="SFM3331" s="2071"/>
      <c r="SFN3331" s="2071"/>
      <c r="SFO3331" s="2071"/>
      <c r="SFP3331" s="2071"/>
      <c r="SFQ3331" s="2071"/>
      <c r="SFR3331" s="2071"/>
      <c r="SFS3331" s="2071"/>
      <c r="SFT3331" s="2071"/>
      <c r="SFU3331" s="2071"/>
      <c r="SFV3331" s="2071"/>
      <c r="SFW3331" s="2071"/>
      <c r="SFX3331" s="2071"/>
      <c r="SFY3331" s="2071"/>
      <c r="SFZ3331" s="2071"/>
      <c r="SGA3331" s="2071"/>
      <c r="SGB3331" s="2071"/>
      <c r="SGC3331" s="2071"/>
      <c r="SGD3331" s="2071"/>
      <c r="SGE3331" s="2071"/>
      <c r="SGF3331" s="2071"/>
      <c r="SGG3331" s="2071"/>
      <c r="SGH3331" s="2071"/>
      <c r="SGI3331" s="2071"/>
      <c r="SGJ3331" s="2071"/>
      <c r="SGK3331" s="2071"/>
      <c r="SGL3331" s="2071"/>
      <c r="SGM3331" s="2071"/>
      <c r="SGN3331" s="2071"/>
      <c r="SGO3331" s="2071"/>
      <c r="SGP3331" s="2071"/>
      <c r="SGQ3331" s="2071"/>
      <c r="SGR3331" s="2071"/>
      <c r="SGS3331" s="2071"/>
      <c r="SGT3331" s="2071"/>
      <c r="SGU3331" s="2071"/>
      <c r="SGV3331" s="2071"/>
      <c r="SGW3331" s="2071"/>
      <c r="SGX3331" s="2071"/>
      <c r="SGY3331" s="2071"/>
      <c r="SGZ3331" s="2071"/>
      <c r="SHA3331" s="2071"/>
      <c r="SHB3331" s="2071"/>
      <c r="SHC3331" s="2071"/>
      <c r="SHD3331" s="2071"/>
      <c r="SHE3331" s="2071"/>
      <c r="SHF3331" s="2071"/>
      <c r="SHG3331" s="2071"/>
      <c r="SHH3331" s="2071"/>
      <c r="SHI3331" s="2071"/>
      <c r="SHJ3331" s="2071"/>
      <c r="SHK3331" s="2071"/>
      <c r="SHL3331" s="2071"/>
      <c r="SHM3331" s="2071"/>
      <c r="SHN3331" s="2071"/>
      <c r="SHO3331" s="2071"/>
      <c r="SHP3331" s="2071"/>
      <c r="SHQ3331" s="2071"/>
      <c r="SHR3331" s="2071"/>
      <c r="SHS3331" s="2071"/>
      <c r="SHT3331" s="2071"/>
      <c r="SHU3331" s="2071"/>
      <c r="SHV3331" s="2071"/>
      <c r="SHW3331" s="2071"/>
      <c r="SHX3331" s="2071"/>
      <c r="SHY3331" s="2071"/>
      <c r="SHZ3331" s="2071"/>
      <c r="SIA3331" s="2071"/>
      <c r="SIB3331" s="2071"/>
      <c r="SIC3331" s="2071"/>
      <c r="SID3331" s="2071"/>
      <c r="SIE3331" s="2071"/>
      <c r="SIF3331" s="2071"/>
      <c r="SIG3331" s="2071"/>
      <c r="SIH3331" s="2071"/>
      <c r="SII3331" s="2071"/>
      <c r="SIJ3331" s="2071"/>
      <c r="SIK3331" s="2071"/>
      <c r="SIL3331" s="2071"/>
      <c r="SIM3331" s="2071"/>
      <c r="SIN3331" s="2071"/>
      <c r="SIO3331" s="2071"/>
      <c r="SIP3331" s="2071"/>
      <c r="SIQ3331" s="2071"/>
      <c r="SIR3331" s="2071"/>
      <c r="SIS3331" s="2071"/>
      <c r="SIT3331" s="2071"/>
      <c r="SIU3331" s="2071"/>
      <c r="SIV3331" s="2071"/>
      <c r="SIW3331" s="2071"/>
      <c r="SIX3331" s="2071"/>
      <c r="SIY3331" s="2071"/>
      <c r="SIZ3331" s="2071"/>
      <c r="SJA3331" s="2071"/>
      <c r="SJB3331" s="2071"/>
      <c r="SJC3331" s="2071"/>
      <c r="SJD3331" s="2071"/>
      <c r="SJE3331" s="2071"/>
      <c r="SJF3331" s="2071"/>
      <c r="SJG3331" s="2071"/>
      <c r="SJH3331" s="2071"/>
      <c r="SJI3331" s="2071"/>
      <c r="SJJ3331" s="2071"/>
      <c r="SJK3331" s="2071"/>
      <c r="SJL3331" s="2071"/>
      <c r="SJM3331" s="2071"/>
      <c r="SJN3331" s="2071"/>
      <c r="SJO3331" s="2071"/>
      <c r="SJP3331" s="2071"/>
      <c r="SJQ3331" s="2071"/>
      <c r="SJR3331" s="2071"/>
      <c r="SJS3331" s="2071"/>
      <c r="SJT3331" s="2071"/>
      <c r="SJU3331" s="2071"/>
      <c r="SJV3331" s="2071"/>
      <c r="SJW3331" s="2071"/>
      <c r="SJX3331" s="2071"/>
      <c r="SJY3331" s="2071"/>
      <c r="SJZ3331" s="2071"/>
      <c r="SKA3331" s="2071"/>
      <c r="SKB3331" s="2071"/>
      <c r="SKC3331" s="2071"/>
      <c r="SKD3331" s="2071"/>
      <c r="SKE3331" s="2071"/>
      <c r="SKF3331" s="2071"/>
      <c r="SKG3331" s="2071"/>
      <c r="SKH3331" s="2071"/>
      <c r="SKI3331" s="2071"/>
      <c r="SKJ3331" s="2071"/>
      <c r="SKK3331" s="2071"/>
      <c r="SKL3331" s="2071"/>
      <c r="SKM3331" s="2071"/>
      <c r="SKN3331" s="2071"/>
      <c r="SKO3331" s="2071"/>
      <c r="SKP3331" s="2071"/>
      <c r="SKQ3331" s="2071"/>
      <c r="SKR3331" s="2071"/>
      <c r="SKS3331" s="2071"/>
      <c r="SKT3331" s="2071"/>
      <c r="SKU3331" s="2071"/>
      <c r="SKV3331" s="2071"/>
      <c r="SKW3331" s="2071"/>
      <c r="SKX3331" s="2071"/>
      <c r="SKY3331" s="2071"/>
      <c r="SKZ3331" s="2071"/>
      <c r="SLA3331" s="2071"/>
      <c r="SLB3331" s="2071"/>
      <c r="SLC3331" s="2071"/>
      <c r="SLD3331" s="2071"/>
      <c r="SLE3331" s="2071"/>
      <c r="SLF3331" s="2071"/>
      <c r="SLG3331" s="2071"/>
      <c r="SLH3331" s="2071"/>
      <c r="SLI3331" s="2071"/>
      <c r="SLJ3331" s="2071"/>
      <c r="SLK3331" s="2071"/>
      <c r="SLL3331" s="2071"/>
      <c r="SLM3331" s="2071"/>
      <c r="SLN3331" s="2071"/>
      <c r="SLO3331" s="2071"/>
      <c r="SLP3331" s="2071"/>
      <c r="SLQ3331" s="2071"/>
      <c r="SLR3331" s="2071"/>
      <c r="SLS3331" s="2071"/>
      <c r="SLT3331" s="2071"/>
      <c r="SLU3331" s="2071"/>
      <c r="SLV3331" s="2071"/>
      <c r="SLW3331" s="2071"/>
      <c r="SLX3331" s="2071"/>
      <c r="SLY3331" s="2071"/>
      <c r="SLZ3331" s="2071"/>
      <c r="SMA3331" s="2071"/>
      <c r="SMB3331" s="2071"/>
      <c r="SMC3331" s="2071"/>
      <c r="SMD3331" s="2071"/>
      <c r="SME3331" s="2071"/>
      <c r="SMF3331" s="2071"/>
      <c r="SMG3331" s="2071"/>
      <c r="SMH3331" s="2071"/>
      <c r="SMI3331" s="2071"/>
      <c r="SMJ3331" s="2071"/>
      <c r="SMK3331" s="2071"/>
      <c r="SML3331" s="2071"/>
      <c r="SMM3331" s="2071"/>
      <c r="SMN3331" s="2071"/>
      <c r="SMO3331" s="2071"/>
      <c r="SMP3331" s="2071"/>
      <c r="SMQ3331" s="2071"/>
      <c r="SMR3331" s="2071"/>
      <c r="SMS3331" s="2071"/>
      <c r="SMT3331" s="2071"/>
      <c r="SMU3331" s="2071"/>
      <c r="SMV3331" s="2071"/>
      <c r="SMW3331" s="2071"/>
      <c r="SMX3331" s="2071"/>
      <c r="SMY3331" s="2071"/>
      <c r="SMZ3331" s="2071"/>
      <c r="SNA3331" s="2071"/>
      <c r="SNB3331" s="2071"/>
      <c r="SNC3331" s="2071"/>
      <c r="SND3331" s="2071"/>
      <c r="SNE3331" s="2071"/>
      <c r="SNF3331" s="2071"/>
      <c r="SNG3331" s="2071"/>
      <c r="SNH3331" s="2071"/>
      <c r="SNI3331" s="2071"/>
      <c r="SNJ3331" s="2071"/>
      <c r="SNK3331" s="2071"/>
      <c r="SNL3331" s="2071"/>
      <c r="SNM3331" s="2071"/>
      <c r="SNN3331" s="2071"/>
      <c r="SNO3331" s="2071"/>
      <c r="SNP3331" s="2071"/>
      <c r="SNQ3331" s="2071"/>
      <c r="SNR3331" s="2071"/>
      <c r="SNS3331" s="2071"/>
      <c r="SNT3331" s="2071"/>
      <c r="SNU3331" s="2071"/>
      <c r="SNV3331" s="2071"/>
      <c r="SNW3331" s="2071"/>
      <c r="SNX3331" s="2071"/>
      <c r="SNY3331" s="2071"/>
      <c r="SNZ3331" s="2071"/>
      <c r="SOA3331" s="2071"/>
      <c r="SOB3331" s="2071"/>
      <c r="SOC3331" s="2071"/>
      <c r="SOD3331" s="2071"/>
      <c r="SOE3331" s="2071"/>
      <c r="SOF3331" s="2071"/>
      <c r="SOG3331" s="2071"/>
      <c r="SOH3331" s="2071"/>
      <c r="SOI3331" s="2071"/>
      <c r="SOJ3331" s="2071"/>
      <c r="SOK3331" s="2071"/>
      <c r="SOL3331" s="2071"/>
      <c r="SOM3331" s="2071"/>
      <c r="SON3331" s="2071"/>
      <c r="SOO3331" s="2071"/>
      <c r="SOP3331" s="2071"/>
      <c r="SOQ3331" s="2071"/>
      <c r="SOR3331" s="2071"/>
      <c r="SOS3331" s="2071"/>
      <c r="SOT3331" s="2071"/>
      <c r="SOU3331" s="2071"/>
      <c r="SOV3331" s="2071"/>
      <c r="SOW3331" s="2071"/>
      <c r="SOX3331" s="2071"/>
      <c r="SOY3331" s="2071"/>
      <c r="SOZ3331" s="2071"/>
      <c r="SPA3331" s="2071"/>
      <c r="SPB3331" s="2071"/>
      <c r="SPC3331" s="2071"/>
      <c r="SPD3331" s="2071"/>
      <c r="SPE3331" s="2071"/>
      <c r="SPF3331" s="2071"/>
      <c r="SPG3331" s="2071"/>
      <c r="SPH3331" s="2071"/>
      <c r="SPI3331" s="2071"/>
      <c r="SPJ3331" s="2071"/>
      <c r="SPK3331" s="2071"/>
      <c r="SPL3331" s="2071"/>
      <c r="SPM3331" s="2071"/>
      <c r="SPN3331" s="2071"/>
      <c r="SPO3331" s="2071"/>
      <c r="SPP3331" s="2071"/>
      <c r="SPQ3331" s="2071"/>
      <c r="SPR3331" s="2071"/>
      <c r="SPS3331" s="2071"/>
      <c r="SPT3331" s="2071"/>
      <c r="SPU3331" s="2071"/>
      <c r="SPV3331" s="2071"/>
      <c r="SPW3331" s="2071"/>
      <c r="SPX3331" s="2071"/>
      <c r="SPY3331" s="2071"/>
      <c r="SPZ3331" s="2071"/>
      <c r="SQA3331" s="2071"/>
      <c r="SQB3331" s="2071"/>
      <c r="SQC3331" s="2071"/>
      <c r="SQD3331" s="2071"/>
      <c r="SQE3331" s="2071"/>
      <c r="SQF3331" s="2071"/>
      <c r="SQG3331" s="2071"/>
      <c r="SQH3331" s="2071"/>
      <c r="SQI3331" s="2071"/>
      <c r="SQJ3331" s="2071"/>
      <c r="SQK3331" s="2071"/>
      <c r="SQL3331" s="2071"/>
      <c r="SQM3331" s="2071"/>
      <c r="SQN3331" s="2071"/>
      <c r="SQO3331" s="2071"/>
      <c r="SQP3331" s="2071"/>
      <c r="SQQ3331" s="2071"/>
      <c r="SQR3331" s="2071"/>
      <c r="SQS3331" s="2071"/>
      <c r="SQT3331" s="2071"/>
      <c r="SQU3331" s="2071"/>
      <c r="SQV3331" s="2071"/>
      <c r="SQW3331" s="2071"/>
      <c r="SQX3331" s="2071"/>
      <c r="SQY3331" s="2071"/>
      <c r="SQZ3331" s="2071"/>
      <c r="SRA3331" s="2071"/>
      <c r="SRB3331" s="2071"/>
      <c r="SRC3331" s="2071"/>
      <c r="SRD3331" s="2071"/>
      <c r="SRE3331" s="2071"/>
      <c r="SRF3331" s="2071"/>
      <c r="SRG3331" s="2071"/>
      <c r="SRH3331" s="2071"/>
      <c r="SRI3331" s="2071"/>
      <c r="SRJ3331" s="2071"/>
      <c r="SRK3331" s="2071"/>
      <c r="SRL3331" s="2071"/>
      <c r="SRM3331" s="2071"/>
      <c r="SRN3331" s="2071"/>
      <c r="SRO3331" s="2071"/>
      <c r="SRP3331" s="2071"/>
      <c r="SRQ3331" s="2071"/>
      <c r="SRR3331" s="2071"/>
      <c r="SRS3331" s="2071"/>
      <c r="SRT3331" s="2071"/>
      <c r="SRU3331" s="2071"/>
      <c r="SRV3331" s="2071"/>
      <c r="SRW3331" s="2071"/>
      <c r="SRX3331" s="2071"/>
      <c r="SRY3331" s="2071"/>
      <c r="SRZ3331" s="2071"/>
      <c r="SSA3331" s="2071"/>
      <c r="SSB3331" s="2071"/>
      <c r="SSC3331" s="2071"/>
      <c r="SSD3331" s="2071"/>
      <c r="SSE3331" s="2071"/>
      <c r="SSF3331" s="2071"/>
      <c r="SSG3331" s="2071"/>
      <c r="SSH3331" s="2071"/>
      <c r="SSI3331" s="2071"/>
      <c r="SSJ3331" s="2071"/>
      <c r="SSK3331" s="2071"/>
      <c r="SSL3331" s="2071"/>
      <c r="SSM3331" s="2071"/>
      <c r="SSN3331" s="2071"/>
      <c r="SSO3331" s="2071"/>
      <c r="SSP3331" s="2071"/>
      <c r="SSQ3331" s="2071"/>
      <c r="SSR3331" s="2071"/>
      <c r="SSS3331" s="2071"/>
      <c r="SST3331" s="2071"/>
      <c r="SSU3331" s="2071"/>
      <c r="SSV3331" s="2071"/>
      <c r="SSW3331" s="2071"/>
      <c r="SSX3331" s="2071"/>
      <c r="SSY3331" s="2071"/>
      <c r="SSZ3331" s="2071"/>
      <c r="STA3331" s="2071"/>
      <c r="STB3331" s="2071"/>
      <c r="STC3331" s="2071"/>
      <c r="STD3331" s="2071"/>
      <c r="STE3331" s="2071"/>
      <c r="STF3331" s="2071"/>
      <c r="STG3331" s="2071"/>
      <c r="STH3331" s="2071"/>
      <c r="STI3331" s="2071"/>
      <c r="STJ3331" s="2071"/>
      <c r="STK3331" s="2071"/>
      <c r="STL3331" s="2071"/>
      <c r="STM3331" s="2071"/>
      <c r="STN3331" s="2071"/>
      <c r="STO3331" s="2071"/>
      <c r="STP3331" s="2071"/>
      <c r="STQ3331" s="2071"/>
      <c r="STR3331" s="2071"/>
      <c r="STS3331" s="2071"/>
      <c r="STT3331" s="2071"/>
      <c r="STU3331" s="2071"/>
      <c r="STV3331" s="2071"/>
      <c r="STW3331" s="2071"/>
      <c r="STX3331" s="2071"/>
      <c r="STY3331" s="2071"/>
      <c r="STZ3331" s="2071"/>
      <c r="SUA3331" s="2071"/>
      <c r="SUB3331" s="2071"/>
      <c r="SUC3331" s="2071"/>
      <c r="SUD3331" s="2071"/>
      <c r="SUE3331" s="2071"/>
      <c r="SUF3331" s="2071"/>
      <c r="SUG3331" s="2071"/>
      <c r="SUH3331" s="2071"/>
      <c r="SUI3331" s="2071"/>
      <c r="SUJ3331" s="2071"/>
      <c r="SUK3331" s="2071"/>
      <c r="SUL3331" s="2071"/>
      <c r="SUM3331" s="2071"/>
      <c r="SUN3331" s="2071"/>
      <c r="SUO3331" s="2071"/>
      <c r="SUP3331" s="2071"/>
      <c r="SUQ3331" s="2071"/>
      <c r="SUR3331" s="2071"/>
      <c r="SUS3331" s="2071"/>
      <c r="SUT3331" s="2071"/>
      <c r="SUU3331" s="2071"/>
      <c r="SUV3331" s="2071"/>
      <c r="SUW3331" s="2071"/>
      <c r="SUX3331" s="2071"/>
      <c r="SUY3331" s="2071"/>
      <c r="SUZ3331" s="2071"/>
      <c r="SVA3331" s="2071"/>
      <c r="SVB3331" s="2071"/>
      <c r="SVC3331" s="2071"/>
      <c r="SVD3331" s="2071"/>
      <c r="SVE3331" s="2071"/>
      <c r="SVF3331" s="2071"/>
      <c r="SVG3331" s="2071"/>
      <c r="SVH3331" s="2071"/>
      <c r="SVI3331" s="2071"/>
      <c r="SVJ3331" s="2071"/>
      <c r="SVK3331" s="2071"/>
      <c r="SVL3331" s="2071"/>
      <c r="SVM3331" s="2071"/>
      <c r="SVN3331" s="2071"/>
      <c r="SVO3331" s="2071"/>
      <c r="SVP3331" s="2071"/>
      <c r="SVQ3331" s="2071"/>
      <c r="SVR3331" s="2071"/>
      <c r="SVS3331" s="2071"/>
      <c r="SVT3331" s="2071"/>
      <c r="SVU3331" s="2071"/>
      <c r="SVV3331" s="2071"/>
      <c r="SVW3331" s="2071"/>
      <c r="SVX3331" s="2071"/>
      <c r="SVY3331" s="2071"/>
      <c r="SVZ3331" s="2071"/>
      <c r="SWA3331" s="2071"/>
      <c r="SWB3331" s="2071"/>
      <c r="SWC3331" s="2071"/>
      <c r="SWD3331" s="2071"/>
      <c r="SWE3331" s="2071"/>
      <c r="SWF3331" s="2071"/>
      <c r="SWG3331" s="2071"/>
      <c r="SWH3331" s="2071"/>
      <c r="SWI3331" s="2071"/>
      <c r="SWJ3331" s="2071"/>
      <c r="SWK3331" s="2071"/>
      <c r="SWL3331" s="2071"/>
      <c r="SWM3331" s="2071"/>
      <c r="SWN3331" s="2071"/>
      <c r="SWO3331" s="2071"/>
      <c r="SWP3331" s="2071"/>
      <c r="SWQ3331" s="2071"/>
      <c r="SWR3331" s="2071"/>
      <c r="SWS3331" s="2071"/>
      <c r="SWT3331" s="2071"/>
      <c r="SWU3331" s="2071"/>
      <c r="SWV3331" s="2071"/>
      <c r="SWW3331" s="2071"/>
      <c r="SWX3331" s="2071"/>
      <c r="SWY3331" s="2071"/>
      <c r="SWZ3331" s="2071"/>
      <c r="SXA3331" s="2071"/>
      <c r="SXB3331" s="2071"/>
      <c r="SXC3331" s="2071"/>
      <c r="SXD3331" s="2071"/>
      <c r="SXE3331" s="2071"/>
      <c r="SXF3331" s="2071"/>
      <c r="SXG3331" s="2071"/>
      <c r="SXH3331" s="2071"/>
      <c r="SXI3331" s="2071"/>
      <c r="SXJ3331" s="2071"/>
      <c r="SXK3331" s="2071"/>
      <c r="SXL3331" s="2071"/>
      <c r="SXM3331" s="2071"/>
      <c r="SXN3331" s="2071"/>
      <c r="SXO3331" s="2071"/>
      <c r="SXP3331" s="2071"/>
      <c r="SXQ3331" s="2071"/>
      <c r="SXR3331" s="2071"/>
      <c r="SXS3331" s="2071"/>
      <c r="SXT3331" s="2071"/>
      <c r="SXU3331" s="2071"/>
      <c r="SXV3331" s="2071"/>
      <c r="SXW3331" s="2071"/>
      <c r="SXX3331" s="2071"/>
      <c r="SXY3331" s="2071"/>
      <c r="SXZ3331" s="2071"/>
      <c r="SYA3331" s="2071"/>
      <c r="SYB3331" s="2071"/>
      <c r="SYC3331" s="2071"/>
      <c r="SYD3331" s="2071"/>
      <c r="SYE3331" s="2071"/>
      <c r="SYF3331" s="2071"/>
      <c r="SYG3331" s="2071"/>
      <c r="SYH3331" s="2071"/>
      <c r="SYI3331" s="2071"/>
      <c r="SYJ3331" s="2071"/>
      <c r="SYK3331" s="2071"/>
      <c r="SYL3331" s="2071"/>
      <c r="SYM3331" s="2071"/>
      <c r="SYN3331" s="2071"/>
      <c r="SYO3331" s="2071"/>
      <c r="SYP3331" s="2071"/>
      <c r="SYQ3331" s="2071"/>
      <c r="SYR3331" s="2071"/>
      <c r="SYS3331" s="2071"/>
      <c r="SYT3331" s="2071"/>
      <c r="SYU3331" s="2071"/>
      <c r="SYV3331" s="2071"/>
      <c r="SYW3331" s="2071"/>
      <c r="SYX3331" s="2071"/>
      <c r="SYY3331" s="2071"/>
      <c r="SYZ3331" s="2071"/>
      <c r="SZA3331" s="2071"/>
      <c r="SZB3331" s="2071"/>
      <c r="SZC3331" s="2071"/>
      <c r="SZD3331" s="2071"/>
      <c r="SZE3331" s="2071"/>
      <c r="SZF3331" s="2071"/>
      <c r="SZG3331" s="2071"/>
      <c r="SZH3331" s="2071"/>
      <c r="SZI3331" s="2071"/>
      <c r="SZJ3331" s="2071"/>
      <c r="SZK3331" s="2071"/>
      <c r="SZL3331" s="2071"/>
      <c r="SZM3331" s="2071"/>
      <c r="SZN3331" s="2071"/>
      <c r="SZO3331" s="2071"/>
      <c r="SZP3331" s="2071"/>
      <c r="SZQ3331" s="2071"/>
      <c r="SZR3331" s="2071"/>
      <c r="SZS3331" s="2071"/>
      <c r="SZT3331" s="2071"/>
      <c r="SZU3331" s="2071"/>
      <c r="SZV3331" s="2071"/>
      <c r="SZW3331" s="2071"/>
      <c r="SZX3331" s="2071"/>
      <c r="SZY3331" s="2071"/>
      <c r="SZZ3331" s="2071"/>
      <c r="TAA3331" s="2071"/>
      <c r="TAB3331" s="2071"/>
      <c r="TAC3331" s="2071"/>
      <c r="TAD3331" s="2071"/>
      <c r="TAE3331" s="2071"/>
      <c r="TAF3331" s="2071"/>
      <c r="TAG3331" s="2071"/>
      <c r="TAH3331" s="2071"/>
      <c r="TAI3331" s="2071"/>
      <c r="TAJ3331" s="2071"/>
      <c r="TAK3331" s="2071"/>
      <c r="TAL3331" s="2071"/>
      <c r="TAM3331" s="2071"/>
      <c r="TAN3331" s="2071"/>
      <c r="TAO3331" s="2071"/>
      <c r="TAP3331" s="2071"/>
      <c r="TAQ3331" s="2071"/>
      <c r="TAR3331" s="2071"/>
      <c r="TAS3331" s="2071"/>
      <c r="TAT3331" s="2071"/>
      <c r="TAU3331" s="2071"/>
      <c r="TAV3331" s="2071"/>
      <c r="TAW3331" s="2071"/>
      <c r="TAX3331" s="2071"/>
      <c r="TAY3331" s="2071"/>
      <c r="TAZ3331" s="2071"/>
      <c r="TBA3331" s="2071"/>
      <c r="TBB3331" s="2071"/>
      <c r="TBC3331" s="2071"/>
      <c r="TBD3331" s="2071"/>
      <c r="TBE3331" s="2071"/>
      <c r="TBF3331" s="2071"/>
      <c r="TBG3331" s="2071"/>
      <c r="TBH3331" s="2071"/>
      <c r="TBI3331" s="2071"/>
      <c r="TBJ3331" s="2071"/>
      <c r="TBK3331" s="2071"/>
      <c r="TBL3331" s="2071"/>
      <c r="TBM3331" s="2071"/>
      <c r="TBN3331" s="2071"/>
      <c r="TBO3331" s="2071"/>
      <c r="TBP3331" s="2071"/>
      <c r="TBQ3331" s="2071"/>
      <c r="TBR3331" s="2071"/>
      <c r="TBS3331" s="2071"/>
      <c r="TBT3331" s="2071"/>
      <c r="TBU3331" s="2071"/>
      <c r="TBV3331" s="2071"/>
      <c r="TBW3331" s="2071"/>
      <c r="TBX3331" s="2071"/>
      <c r="TBY3331" s="2071"/>
      <c r="TBZ3331" s="2071"/>
      <c r="TCA3331" s="2071"/>
      <c r="TCB3331" s="2071"/>
      <c r="TCC3331" s="2071"/>
      <c r="TCD3331" s="2071"/>
      <c r="TCE3331" s="2071"/>
      <c r="TCF3331" s="2071"/>
      <c r="TCG3331" s="2071"/>
      <c r="TCH3331" s="2071"/>
      <c r="TCI3331" s="2071"/>
      <c r="TCJ3331" s="2071"/>
      <c r="TCK3331" s="2071"/>
      <c r="TCL3331" s="2071"/>
      <c r="TCM3331" s="2071"/>
      <c r="TCN3331" s="2071"/>
      <c r="TCO3331" s="2071"/>
      <c r="TCP3331" s="2071"/>
      <c r="TCQ3331" s="2071"/>
      <c r="TCR3331" s="2071"/>
      <c r="TCS3331" s="2071"/>
      <c r="TCT3331" s="2071"/>
      <c r="TCU3331" s="2071"/>
      <c r="TCV3331" s="2071"/>
      <c r="TCW3331" s="2071"/>
      <c r="TCX3331" s="2071"/>
      <c r="TCY3331" s="2071"/>
      <c r="TCZ3331" s="2071"/>
      <c r="TDA3331" s="2071"/>
      <c r="TDB3331" s="2071"/>
      <c r="TDC3331" s="2071"/>
      <c r="TDD3331" s="2071"/>
      <c r="TDE3331" s="2071"/>
      <c r="TDF3331" s="2071"/>
      <c r="TDG3331" s="2071"/>
      <c r="TDH3331" s="2071"/>
      <c r="TDI3331" s="2071"/>
      <c r="TDJ3331" s="2071"/>
      <c r="TDK3331" s="2071"/>
      <c r="TDL3331" s="2071"/>
      <c r="TDM3331" s="2071"/>
      <c r="TDN3331" s="2071"/>
      <c r="TDO3331" s="2071"/>
      <c r="TDP3331" s="2071"/>
      <c r="TDQ3331" s="2071"/>
      <c r="TDR3331" s="2071"/>
      <c r="TDS3331" s="2071"/>
      <c r="TDT3331" s="2071"/>
      <c r="TDU3331" s="2071"/>
      <c r="TDV3331" s="2071"/>
      <c r="TDW3331" s="2071"/>
      <c r="TDX3331" s="2071"/>
      <c r="TDY3331" s="2071"/>
      <c r="TDZ3331" s="2071"/>
      <c r="TEA3331" s="2071"/>
      <c r="TEB3331" s="2071"/>
      <c r="TEC3331" s="2071"/>
      <c r="TED3331" s="2071"/>
      <c r="TEE3331" s="2071"/>
      <c r="TEF3331" s="2071"/>
      <c r="TEG3331" s="2071"/>
      <c r="TEH3331" s="2071"/>
      <c r="TEI3331" s="2071"/>
      <c r="TEJ3331" s="2071"/>
      <c r="TEK3331" s="2071"/>
      <c r="TEL3331" s="2071"/>
      <c r="TEM3331" s="2071"/>
      <c r="TEN3331" s="2071"/>
      <c r="TEO3331" s="2071"/>
      <c r="TEP3331" s="2071"/>
      <c r="TEQ3331" s="2071"/>
      <c r="TER3331" s="2071"/>
      <c r="TES3331" s="2071"/>
      <c r="TET3331" s="2071"/>
      <c r="TEU3331" s="2071"/>
      <c r="TEV3331" s="2071"/>
      <c r="TEW3331" s="2071"/>
      <c r="TEX3331" s="2071"/>
      <c r="TEY3331" s="2071"/>
      <c r="TEZ3331" s="2071"/>
      <c r="TFA3331" s="2071"/>
      <c r="TFB3331" s="2071"/>
      <c r="TFC3331" s="2071"/>
      <c r="TFD3331" s="2071"/>
      <c r="TFE3331" s="2071"/>
      <c r="TFF3331" s="2071"/>
      <c r="TFG3331" s="2071"/>
      <c r="TFH3331" s="2071"/>
      <c r="TFI3331" s="2071"/>
      <c r="TFJ3331" s="2071"/>
      <c r="TFK3331" s="2071"/>
      <c r="TFL3331" s="2071"/>
      <c r="TFM3331" s="2071"/>
      <c r="TFN3331" s="2071"/>
      <c r="TFO3331" s="2071"/>
      <c r="TFP3331" s="2071"/>
      <c r="TFQ3331" s="2071"/>
      <c r="TFR3331" s="2071"/>
      <c r="TFS3331" s="2071"/>
      <c r="TFT3331" s="2071"/>
      <c r="TFU3331" s="2071"/>
      <c r="TFV3331" s="2071"/>
      <c r="TFW3331" s="2071"/>
      <c r="TFX3331" s="2071"/>
      <c r="TFY3331" s="2071"/>
      <c r="TFZ3331" s="2071"/>
      <c r="TGA3331" s="2071"/>
      <c r="TGB3331" s="2071"/>
      <c r="TGC3331" s="2071"/>
      <c r="TGD3331" s="2071"/>
      <c r="TGE3331" s="2071"/>
      <c r="TGF3331" s="2071"/>
      <c r="TGG3331" s="2071"/>
      <c r="TGH3331" s="2071"/>
      <c r="TGI3331" s="2071"/>
      <c r="TGJ3331" s="2071"/>
      <c r="TGK3331" s="2071"/>
      <c r="TGL3331" s="2071"/>
      <c r="TGM3331" s="2071"/>
      <c r="TGN3331" s="2071"/>
      <c r="TGO3331" s="2071"/>
      <c r="TGP3331" s="2071"/>
      <c r="TGQ3331" s="2071"/>
      <c r="TGR3331" s="2071"/>
      <c r="TGS3331" s="2071"/>
      <c r="TGT3331" s="2071"/>
      <c r="TGU3331" s="2071"/>
      <c r="TGV3331" s="2071"/>
      <c r="TGW3331" s="2071"/>
      <c r="TGX3331" s="2071"/>
      <c r="TGY3331" s="2071"/>
      <c r="TGZ3331" s="2071"/>
      <c r="THA3331" s="2071"/>
      <c r="THB3331" s="2071"/>
      <c r="THC3331" s="2071"/>
      <c r="THD3331" s="2071"/>
      <c r="THE3331" s="2071"/>
      <c r="THF3331" s="2071"/>
      <c r="THG3331" s="2071"/>
      <c r="THH3331" s="2071"/>
      <c r="THI3331" s="2071"/>
      <c r="THJ3331" s="2071"/>
      <c r="THK3331" s="2071"/>
      <c r="THL3331" s="2071"/>
      <c r="THM3331" s="2071"/>
      <c r="THN3331" s="2071"/>
      <c r="THO3331" s="2071"/>
      <c r="THP3331" s="2071"/>
      <c r="THQ3331" s="2071"/>
      <c r="THR3331" s="2071"/>
      <c r="THS3331" s="2071"/>
      <c r="THT3331" s="2071"/>
      <c r="THU3331" s="2071"/>
      <c r="THV3331" s="2071"/>
      <c r="THW3331" s="2071"/>
      <c r="THX3331" s="2071"/>
      <c r="THY3331" s="2071"/>
      <c r="THZ3331" s="2071"/>
      <c r="TIA3331" s="2071"/>
      <c r="TIB3331" s="2071"/>
      <c r="TIC3331" s="2071"/>
      <c r="TID3331" s="2071"/>
      <c r="TIE3331" s="2071"/>
      <c r="TIF3331" s="2071"/>
      <c r="TIG3331" s="2071"/>
      <c r="TIH3331" s="2071"/>
      <c r="TII3331" s="2071"/>
      <c r="TIJ3331" s="2071"/>
      <c r="TIK3331" s="2071"/>
      <c r="TIL3331" s="2071"/>
      <c r="TIM3331" s="2071"/>
      <c r="TIN3331" s="2071"/>
      <c r="TIO3331" s="2071"/>
      <c r="TIP3331" s="2071"/>
      <c r="TIQ3331" s="2071"/>
      <c r="TIR3331" s="2071"/>
      <c r="TIS3331" s="2071"/>
      <c r="TIT3331" s="2071"/>
      <c r="TIU3331" s="2071"/>
      <c r="TIV3331" s="2071"/>
      <c r="TIW3331" s="2071"/>
      <c r="TIX3331" s="2071"/>
      <c r="TIY3331" s="2071"/>
      <c r="TIZ3331" s="2071"/>
      <c r="TJA3331" s="2071"/>
      <c r="TJB3331" s="2071"/>
      <c r="TJC3331" s="2071"/>
      <c r="TJD3331" s="2071"/>
      <c r="TJE3331" s="2071"/>
      <c r="TJF3331" s="2071"/>
      <c r="TJG3331" s="2071"/>
      <c r="TJH3331" s="2071"/>
      <c r="TJI3331" s="2071"/>
      <c r="TJJ3331" s="2071"/>
      <c r="TJK3331" s="2071"/>
      <c r="TJL3331" s="2071"/>
      <c r="TJM3331" s="2071"/>
      <c r="TJN3331" s="2071"/>
      <c r="TJO3331" s="2071"/>
      <c r="TJP3331" s="2071"/>
      <c r="TJQ3331" s="2071"/>
      <c r="TJR3331" s="2071"/>
      <c r="TJS3331" s="2071"/>
      <c r="TJT3331" s="2071"/>
      <c r="TJU3331" s="2071"/>
      <c r="TJV3331" s="2071"/>
      <c r="TJW3331" s="2071"/>
      <c r="TJX3331" s="2071"/>
      <c r="TJY3331" s="2071"/>
      <c r="TJZ3331" s="2071"/>
      <c r="TKA3331" s="2071"/>
      <c r="TKB3331" s="2071"/>
      <c r="TKC3331" s="2071"/>
      <c r="TKD3331" s="2071"/>
      <c r="TKE3331" s="2071"/>
      <c r="TKF3331" s="2071"/>
      <c r="TKG3331" s="2071"/>
      <c r="TKH3331" s="2071"/>
      <c r="TKI3331" s="2071"/>
      <c r="TKJ3331" s="2071"/>
      <c r="TKK3331" s="2071"/>
      <c r="TKL3331" s="2071"/>
      <c r="TKM3331" s="2071"/>
      <c r="TKN3331" s="2071"/>
      <c r="TKO3331" s="2071"/>
      <c r="TKP3331" s="2071"/>
      <c r="TKQ3331" s="2071"/>
      <c r="TKR3331" s="2071"/>
      <c r="TKS3331" s="2071"/>
      <c r="TKT3331" s="2071"/>
      <c r="TKU3331" s="2071"/>
      <c r="TKV3331" s="2071"/>
      <c r="TKW3331" s="2071"/>
      <c r="TKX3331" s="2071"/>
      <c r="TKY3331" s="2071"/>
      <c r="TKZ3331" s="2071"/>
      <c r="TLA3331" s="2071"/>
      <c r="TLB3331" s="2071"/>
      <c r="TLC3331" s="2071"/>
      <c r="TLD3331" s="2071"/>
      <c r="TLE3331" s="2071"/>
      <c r="TLF3331" s="2071"/>
      <c r="TLG3331" s="2071"/>
      <c r="TLH3331" s="2071"/>
      <c r="TLI3331" s="2071"/>
      <c r="TLJ3331" s="2071"/>
      <c r="TLK3331" s="2071"/>
      <c r="TLL3331" s="2071"/>
      <c r="TLM3331" s="2071"/>
      <c r="TLN3331" s="2071"/>
      <c r="TLO3331" s="2071"/>
      <c r="TLP3331" s="2071"/>
      <c r="TLQ3331" s="2071"/>
      <c r="TLR3331" s="2071"/>
      <c r="TLS3331" s="2071"/>
      <c r="TLT3331" s="2071"/>
      <c r="TLU3331" s="2071"/>
      <c r="TLV3331" s="2071"/>
      <c r="TLW3331" s="2071"/>
      <c r="TLX3331" s="2071"/>
      <c r="TLY3331" s="2071"/>
      <c r="TLZ3331" s="2071"/>
      <c r="TMA3331" s="2071"/>
      <c r="TMB3331" s="2071"/>
      <c r="TMC3331" s="2071"/>
      <c r="TMD3331" s="2071"/>
      <c r="TME3331" s="2071"/>
      <c r="TMF3331" s="2071"/>
      <c r="TMG3331" s="2071"/>
      <c r="TMH3331" s="2071"/>
      <c r="TMI3331" s="2071"/>
      <c r="TMJ3331" s="2071"/>
      <c r="TMK3331" s="2071"/>
      <c r="TML3331" s="2071"/>
      <c r="TMM3331" s="2071"/>
      <c r="TMN3331" s="2071"/>
      <c r="TMO3331" s="2071"/>
      <c r="TMP3331" s="2071"/>
      <c r="TMQ3331" s="2071"/>
      <c r="TMR3331" s="2071"/>
      <c r="TMS3331" s="2071"/>
      <c r="TMT3331" s="2071"/>
      <c r="TMU3331" s="2071"/>
      <c r="TMV3331" s="2071"/>
      <c r="TMW3331" s="2071"/>
      <c r="TMX3331" s="2071"/>
      <c r="TMY3331" s="2071"/>
      <c r="TMZ3331" s="2071"/>
      <c r="TNA3331" s="2071"/>
      <c r="TNB3331" s="2071"/>
      <c r="TNC3331" s="2071"/>
      <c r="TND3331" s="2071"/>
      <c r="TNE3331" s="2071"/>
      <c r="TNF3331" s="2071"/>
      <c r="TNG3331" s="2071"/>
      <c r="TNH3331" s="2071"/>
      <c r="TNI3331" s="2071"/>
      <c r="TNJ3331" s="2071"/>
      <c r="TNK3331" s="2071"/>
      <c r="TNL3331" s="2071"/>
      <c r="TNM3331" s="2071"/>
      <c r="TNN3331" s="2071"/>
      <c r="TNO3331" s="2071"/>
      <c r="TNP3331" s="2071"/>
      <c r="TNQ3331" s="2071"/>
      <c r="TNR3331" s="2071"/>
      <c r="TNS3331" s="2071"/>
      <c r="TNT3331" s="2071"/>
      <c r="TNU3331" s="2071"/>
      <c r="TNV3331" s="2071"/>
      <c r="TNW3331" s="2071"/>
      <c r="TNX3331" s="2071"/>
      <c r="TNY3331" s="2071"/>
      <c r="TNZ3331" s="2071"/>
      <c r="TOA3331" s="2071"/>
      <c r="TOB3331" s="2071"/>
      <c r="TOC3331" s="2071"/>
      <c r="TOD3331" s="2071"/>
      <c r="TOE3331" s="2071"/>
      <c r="TOF3331" s="2071"/>
      <c r="TOG3331" s="2071"/>
      <c r="TOH3331" s="2071"/>
      <c r="TOI3331" s="2071"/>
      <c r="TOJ3331" s="2071"/>
      <c r="TOK3331" s="2071"/>
      <c r="TOL3331" s="2071"/>
      <c r="TOM3331" s="2071"/>
      <c r="TON3331" s="2071"/>
      <c r="TOO3331" s="2071"/>
      <c r="TOP3331" s="2071"/>
      <c r="TOQ3331" s="2071"/>
      <c r="TOR3331" s="2071"/>
      <c r="TOS3331" s="2071"/>
      <c r="TOT3331" s="2071"/>
      <c r="TOU3331" s="2071"/>
      <c r="TOV3331" s="2071"/>
      <c r="TOW3331" s="2071"/>
      <c r="TOX3331" s="2071"/>
      <c r="TOY3331" s="2071"/>
      <c r="TOZ3331" s="2071"/>
      <c r="TPA3331" s="2071"/>
      <c r="TPB3331" s="2071"/>
      <c r="TPC3331" s="2071"/>
      <c r="TPD3331" s="2071"/>
      <c r="TPE3331" s="2071"/>
      <c r="TPF3331" s="2071"/>
      <c r="TPG3331" s="2071"/>
      <c r="TPH3331" s="2071"/>
      <c r="TPI3331" s="2071"/>
      <c r="TPJ3331" s="2071"/>
      <c r="TPK3331" s="2071"/>
      <c r="TPL3331" s="2071"/>
      <c r="TPM3331" s="2071"/>
      <c r="TPN3331" s="2071"/>
      <c r="TPO3331" s="2071"/>
      <c r="TPP3331" s="2071"/>
      <c r="TPQ3331" s="2071"/>
      <c r="TPR3331" s="2071"/>
      <c r="TPS3331" s="2071"/>
      <c r="TPT3331" s="2071"/>
      <c r="TPU3331" s="2071"/>
      <c r="TPV3331" s="2071"/>
      <c r="TPW3331" s="2071"/>
      <c r="TPX3331" s="2071"/>
      <c r="TPY3331" s="2071"/>
      <c r="TPZ3331" s="2071"/>
      <c r="TQA3331" s="2071"/>
      <c r="TQB3331" s="2071"/>
      <c r="TQC3331" s="2071"/>
      <c r="TQD3331" s="2071"/>
      <c r="TQE3331" s="2071"/>
      <c r="TQF3331" s="2071"/>
      <c r="TQG3331" s="2071"/>
      <c r="TQH3331" s="2071"/>
      <c r="TQI3331" s="2071"/>
      <c r="TQJ3331" s="2071"/>
      <c r="TQK3331" s="2071"/>
      <c r="TQL3331" s="2071"/>
      <c r="TQM3331" s="2071"/>
      <c r="TQN3331" s="2071"/>
      <c r="TQO3331" s="2071"/>
      <c r="TQP3331" s="2071"/>
      <c r="TQQ3331" s="2071"/>
      <c r="TQR3331" s="2071"/>
      <c r="TQS3331" s="2071"/>
      <c r="TQT3331" s="2071"/>
      <c r="TQU3331" s="2071"/>
      <c r="TQV3331" s="2071"/>
      <c r="TQW3331" s="2071"/>
      <c r="TQX3331" s="2071"/>
      <c r="TQY3331" s="2071"/>
      <c r="TQZ3331" s="2071"/>
      <c r="TRA3331" s="2071"/>
      <c r="TRB3331" s="2071"/>
      <c r="TRC3331" s="2071"/>
      <c r="TRD3331" s="2071"/>
      <c r="TRE3331" s="2071"/>
      <c r="TRF3331" s="2071"/>
      <c r="TRG3331" s="2071"/>
      <c r="TRH3331" s="2071"/>
      <c r="TRI3331" s="2071"/>
      <c r="TRJ3331" s="2071"/>
      <c r="TRK3331" s="2071"/>
      <c r="TRL3331" s="2071"/>
      <c r="TRM3331" s="2071"/>
      <c r="TRN3331" s="2071"/>
      <c r="TRO3331" s="2071"/>
      <c r="TRP3331" s="2071"/>
      <c r="TRQ3331" s="2071"/>
      <c r="TRR3331" s="2071"/>
      <c r="TRS3331" s="2071"/>
      <c r="TRT3331" s="2071"/>
      <c r="TRU3331" s="2071"/>
      <c r="TRV3331" s="2071"/>
      <c r="TRW3331" s="2071"/>
      <c r="TRX3331" s="2071"/>
      <c r="TRY3331" s="2071"/>
      <c r="TRZ3331" s="2071"/>
      <c r="TSA3331" s="2071"/>
      <c r="TSB3331" s="2071"/>
      <c r="TSC3331" s="2071"/>
      <c r="TSD3331" s="2071"/>
      <c r="TSE3331" s="2071"/>
      <c r="TSF3331" s="2071"/>
      <c r="TSG3331" s="2071"/>
      <c r="TSH3331" s="2071"/>
      <c r="TSI3331" s="2071"/>
      <c r="TSJ3331" s="2071"/>
      <c r="TSK3331" s="2071"/>
      <c r="TSL3331" s="2071"/>
      <c r="TSM3331" s="2071"/>
      <c r="TSN3331" s="2071"/>
      <c r="TSO3331" s="2071"/>
      <c r="TSP3331" s="2071"/>
      <c r="TSQ3331" s="2071"/>
      <c r="TSR3331" s="2071"/>
      <c r="TSS3331" s="2071"/>
      <c r="TST3331" s="2071"/>
      <c r="TSU3331" s="2071"/>
      <c r="TSV3331" s="2071"/>
      <c r="TSW3331" s="2071"/>
      <c r="TSX3331" s="2071"/>
      <c r="TSY3331" s="2071"/>
      <c r="TSZ3331" s="2071"/>
      <c r="TTA3331" s="2071"/>
      <c r="TTB3331" s="2071"/>
      <c r="TTC3331" s="2071"/>
      <c r="TTD3331" s="2071"/>
      <c r="TTE3331" s="2071"/>
      <c r="TTF3331" s="2071"/>
      <c r="TTG3331" s="2071"/>
      <c r="TTH3331" s="2071"/>
      <c r="TTI3331" s="2071"/>
      <c r="TTJ3331" s="2071"/>
      <c r="TTK3331" s="2071"/>
      <c r="TTL3331" s="2071"/>
      <c r="TTM3331" s="2071"/>
      <c r="TTN3331" s="2071"/>
      <c r="TTO3331" s="2071"/>
      <c r="TTP3331" s="2071"/>
      <c r="TTQ3331" s="2071"/>
      <c r="TTR3331" s="2071"/>
      <c r="TTS3331" s="2071"/>
      <c r="TTT3331" s="2071"/>
      <c r="TTU3331" s="2071"/>
      <c r="TTV3331" s="2071"/>
      <c r="TTW3331" s="2071"/>
      <c r="TTX3331" s="2071"/>
      <c r="TTY3331" s="2071"/>
      <c r="TTZ3331" s="2071"/>
      <c r="TUA3331" s="2071"/>
      <c r="TUB3331" s="2071"/>
      <c r="TUC3331" s="2071"/>
      <c r="TUD3331" s="2071"/>
      <c r="TUE3331" s="2071"/>
      <c r="TUF3331" s="2071"/>
      <c r="TUG3331" s="2071"/>
      <c r="TUH3331" s="2071"/>
      <c r="TUI3331" s="2071"/>
      <c r="TUJ3331" s="2071"/>
      <c r="TUK3331" s="2071"/>
      <c r="TUL3331" s="2071"/>
      <c r="TUM3331" s="2071"/>
      <c r="TUN3331" s="2071"/>
      <c r="TUO3331" s="2071"/>
      <c r="TUP3331" s="2071"/>
      <c r="TUQ3331" s="2071"/>
      <c r="TUR3331" s="2071"/>
      <c r="TUS3331" s="2071"/>
      <c r="TUT3331" s="2071"/>
      <c r="TUU3331" s="2071"/>
      <c r="TUV3331" s="2071"/>
      <c r="TUW3331" s="2071"/>
      <c r="TUX3331" s="2071"/>
      <c r="TUY3331" s="2071"/>
      <c r="TUZ3331" s="2071"/>
      <c r="TVA3331" s="2071"/>
      <c r="TVB3331" s="2071"/>
      <c r="TVC3331" s="2071"/>
      <c r="TVD3331" s="2071"/>
      <c r="TVE3331" s="2071"/>
      <c r="TVF3331" s="2071"/>
      <c r="TVG3331" s="2071"/>
      <c r="TVH3331" s="2071"/>
      <c r="TVI3331" s="2071"/>
      <c r="TVJ3331" s="2071"/>
      <c r="TVK3331" s="2071"/>
      <c r="TVL3331" s="2071"/>
      <c r="TVM3331" s="2071"/>
      <c r="TVN3331" s="2071"/>
      <c r="TVO3331" s="2071"/>
      <c r="TVP3331" s="2071"/>
      <c r="TVQ3331" s="2071"/>
      <c r="TVR3331" s="2071"/>
      <c r="TVS3331" s="2071"/>
      <c r="TVT3331" s="2071"/>
      <c r="TVU3331" s="2071"/>
      <c r="TVV3331" s="2071"/>
      <c r="TVW3331" s="2071"/>
      <c r="TVX3331" s="2071"/>
      <c r="TVY3331" s="2071"/>
      <c r="TVZ3331" s="2071"/>
      <c r="TWA3331" s="2071"/>
      <c r="TWB3331" s="2071"/>
      <c r="TWC3331" s="2071"/>
      <c r="TWD3331" s="2071"/>
      <c r="TWE3331" s="2071"/>
      <c r="TWF3331" s="2071"/>
      <c r="TWG3331" s="2071"/>
      <c r="TWH3331" s="2071"/>
      <c r="TWI3331" s="2071"/>
      <c r="TWJ3331" s="2071"/>
      <c r="TWK3331" s="2071"/>
      <c r="TWL3331" s="2071"/>
      <c r="TWM3331" s="2071"/>
      <c r="TWN3331" s="2071"/>
      <c r="TWO3331" s="2071"/>
      <c r="TWP3331" s="2071"/>
      <c r="TWQ3331" s="2071"/>
      <c r="TWR3331" s="2071"/>
      <c r="TWS3331" s="2071"/>
      <c r="TWT3331" s="2071"/>
      <c r="TWU3331" s="2071"/>
      <c r="TWV3331" s="2071"/>
      <c r="TWW3331" s="2071"/>
      <c r="TWX3331" s="2071"/>
      <c r="TWY3331" s="2071"/>
      <c r="TWZ3331" s="2071"/>
      <c r="TXA3331" s="2071"/>
      <c r="TXB3331" s="2071"/>
      <c r="TXC3331" s="2071"/>
      <c r="TXD3331" s="2071"/>
      <c r="TXE3331" s="2071"/>
      <c r="TXF3331" s="2071"/>
      <c r="TXG3331" s="2071"/>
      <c r="TXH3331" s="2071"/>
      <c r="TXI3331" s="2071"/>
      <c r="TXJ3331" s="2071"/>
      <c r="TXK3331" s="2071"/>
      <c r="TXL3331" s="2071"/>
      <c r="TXM3331" s="2071"/>
      <c r="TXN3331" s="2071"/>
      <c r="TXO3331" s="2071"/>
      <c r="TXP3331" s="2071"/>
      <c r="TXQ3331" s="2071"/>
      <c r="TXR3331" s="2071"/>
      <c r="TXS3331" s="2071"/>
      <c r="TXT3331" s="2071"/>
      <c r="TXU3331" s="2071"/>
      <c r="TXV3331" s="2071"/>
      <c r="TXW3331" s="2071"/>
      <c r="TXX3331" s="2071"/>
      <c r="TXY3331" s="2071"/>
      <c r="TXZ3331" s="2071"/>
      <c r="TYA3331" s="2071"/>
      <c r="TYB3331" s="2071"/>
      <c r="TYC3331" s="2071"/>
      <c r="TYD3331" s="2071"/>
      <c r="TYE3331" s="2071"/>
      <c r="TYF3331" s="2071"/>
      <c r="TYG3331" s="2071"/>
      <c r="TYH3331" s="2071"/>
      <c r="TYI3331" s="2071"/>
      <c r="TYJ3331" s="2071"/>
      <c r="TYK3331" s="2071"/>
      <c r="TYL3331" s="2071"/>
      <c r="TYM3331" s="2071"/>
      <c r="TYN3331" s="2071"/>
      <c r="TYO3331" s="2071"/>
      <c r="TYP3331" s="2071"/>
      <c r="TYQ3331" s="2071"/>
      <c r="TYR3331" s="2071"/>
      <c r="TYS3331" s="2071"/>
      <c r="TYT3331" s="2071"/>
      <c r="TYU3331" s="2071"/>
      <c r="TYV3331" s="2071"/>
      <c r="TYW3331" s="2071"/>
      <c r="TYX3331" s="2071"/>
      <c r="TYY3331" s="2071"/>
      <c r="TYZ3331" s="2071"/>
      <c r="TZA3331" s="2071"/>
      <c r="TZB3331" s="2071"/>
      <c r="TZC3331" s="2071"/>
      <c r="TZD3331" s="2071"/>
      <c r="TZE3331" s="2071"/>
      <c r="TZF3331" s="2071"/>
      <c r="TZG3331" s="2071"/>
      <c r="TZH3331" s="2071"/>
      <c r="TZI3331" s="2071"/>
      <c r="TZJ3331" s="2071"/>
      <c r="TZK3331" s="2071"/>
      <c r="TZL3331" s="2071"/>
      <c r="TZM3331" s="2071"/>
      <c r="TZN3331" s="2071"/>
      <c r="TZO3331" s="2071"/>
      <c r="TZP3331" s="2071"/>
      <c r="TZQ3331" s="2071"/>
      <c r="TZR3331" s="2071"/>
      <c r="TZS3331" s="2071"/>
      <c r="TZT3331" s="2071"/>
      <c r="TZU3331" s="2071"/>
      <c r="TZV3331" s="2071"/>
      <c r="TZW3331" s="2071"/>
      <c r="TZX3331" s="2071"/>
      <c r="TZY3331" s="2071"/>
      <c r="TZZ3331" s="2071"/>
      <c r="UAA3331" s="2071"/>
      <c r="UAB3331" s="2071"/>
      <c r="UAC3331" s="2071"/>
      <c r="UAD3331" s="2071"/>
      <c r="UAE3331" s="2071"/>
      <c r="UAF3331" s="2071"/>
      <c r="UAG3331" s="2071"/>
      <c r="UAH3331" s="2071"/>
      <c r="UAI3331" s="2071"/>
      <c r="UAJ3331" s="2071"/>
      <c r="UAK3331" s="2071"/>
      <c r="UAL3331" s="2071"/>
      <c r="UAM3331" s="2071"/>
      <c r="UAN3331" s="2071"/>
      <c r="UAO3331" s="2071"/>
      <c r="UAP3331" s="2071"/>
      <c r="UAQ3331" s="2071"/>
      <c r="UAR3331" s="2071"/>
      <c r="UAS3331" s="2071"/>
      <c r="UAT3331" s="2071"/>
      <c r="UAU3331" s="2071"/>
      <c r="UAV3331" s="2071"/>
      <c r="UAW3331" s="2071"/>
      <c r="UAX3331" s="2071"/>
      <c r="UAY3331" s="2071"/>
      <c r="UAZ3331" s="2071"/>
      <c r="UBA3331" s="2071"/>
      <c r="UBB3331" s="2071"/>
      <c r="UBC3331" s="2071"/>
      <c r="UBD3331" s="2071"/>
      <c r="UBE3331" s="2071"/>
      <c r="UBF3331" s="2071"/>
      <c r="UBG3331" s="2071"/>
      <c r="UBH3331" s="2071"/>
      <c r="UBI3331" s="2071"/>
      <c r="UBJ3331" s="2071"/>
      <c r="UBK3331" s="2071"/>
      <c r="UBL3331" s="2071"/>
      <c r="UBM3331" s="2071"/>
      <c r="UBN3331" s="2071"/>
      <c r="UBO3331" s="2071"/>
      <c r="UBP3331" s="2071"/>
      <c r="UBQ3331" s="2071"/>
      <c r="UBR3331" s="2071"/>
      <c r="UBS3331" s="2071"/>
      <c r="UBT3331" s="2071"/>
      <c r="UBU3331" s="2071"/>
      <c r="UBV3331" s="2071"/>
      <c r="UBW3331" s="2071"/>
      <c r="UBX3331" s="2071"/>
      <c r="UBY3331" s="2071"/>
      <c r="UBZ3331" s="2071"/>
      <c r="UCA3331" s="2071"/>
      <c r="UCB3331" s="2071"/>
      <c r="UCC3331" s="2071"/>
      <c r="UCD3331" s="2071"/>
      <c r="UCE3331" s="2071"/>
      <c r="UCF3331" s="2071"/>
      <c r="UCG3331" s="2071"/>
      <c r="UCH3331" s="2071"/>
      <c r="UCI3331" s="2071"/>
      <c r="UCJ3331" s="2071"/>
      <c r="UCK3331" s="2071"/>
      <c r="UCL3331" s="2071"/>
      <c r="UCM3331" s="2071"/>
      <c r="UCN3331" s="2071"/>
      <c r="UCO3331" s="2071"/>
      <c r="UCP3331" s="2071"/>
      <c r="UCQ3331" s="2071"/>
      <c r="UCR3331" s="2071"/>
      <c r="UCS3331" s="2071"/>
      <c r="UCT3331" s="2071"/>
      <c r="UCU3331" s="2071"/>
      <c r="UCV3331" s="2071"/>
      <c r="UCW3331" s="2071"/>
      <c r="UCX3331" s="2071"/>
      <c r="UCY3331" s="2071"/>
      <c r="UCZ3331" s="2071"/>
      <c r="UDA3331" s="2071"/>
      <c r="UDB3331" s="2071"/>
      <c r="UDC3331" s="2071"/>
      <c r="UDD3331" s="2071"/>
      <c r="UDE3331" s="2071"/>
      <c r="UDF3331" s="2071"/>
      <c r="UDG3331" s="2071"/>
      <c r="UDH3331" s="2071"/>
      <c r="UDI3331" s="2071"/>
      <c r="UDJ3331" s="2071"/>
      <c r="UDK3331" s="2071"/>
      <c r="UDL3331" s="2071"/>
      <c r="UDM3331" s="2071"/>
      <c r="UDN3331" s="2071"/>
      <c r="UDO3331" s="2071"/>
      <c r="UDP3331" s="2071"/>
      <c r="UDQ3331" s="2071"/>
      <c r="UDR3331" s="2071"/>
      <c r="UDS3331" s="2071"/>
      <c r="UDT3331" s="2071"/>
      <c r="UDU3331" s="2071"/>
      <c r="UDV3331" s="2071"/>
      <c r="UDW3331" s="2071"/>
      <c r="UDX3331" s="2071"/>
      <c r="UDY3331" s="2071"/>
      <c r="UDZ3331" s="2071"/>
      <c r="UEA3331" s="2071"/>
      <c r="UEB3331" s="2071"/>
      <c r="UEC3331" s="2071"/>
      <c r="UED3331" s="2071"/>
      <c r="UEE3331" s="2071"/>
      <c r="UEF3331" s="2071"/>
      <c r="UEG3331" s="2071"/>
      <c r="UEH3331" s="2071"/>
      <c r="UEI3331" s="2071"/>
      <c r="UEJ3331" s="2071"/>
      <c r="UEK3331" s="2071"/>
      <c r="UEL3331" s="2071"/>
      <c r="UEM3331" s="2071"/>
      <c r="UEN3331" s="2071"/>
      <c r="UEO3331" s="2071"/>
      <c r="UEP3331" s="2071"/>
      <c r="UEQ3331" s="2071"/>
      <c r="UER3331" s="2071"/>
      <c r="UES3331" s="2071"/>
      <c r="UET3331" s="2071"/>
      <c r="UEU3331" s="2071"/>
      <c r="UEV3331" s="2071"/>
      <c r="UEW3331" s="2071"/>
      <c r="UEX3331" s="2071"/>
      <c r="UEY3331" s="2071"/>
      <c r="UEZ3331" s="2071"/>
      <c r="UFA3331" s="2071"/>
      <c r="UFB3331" s="2071"/>
      <c r="UFC3331" s="2071"/>
      <c r="UFD3331" s="2071"/>
      <c r="UFE3331" s="2071"/>
      <c r="UFF3331" s="2071"/>
      <c r="UFG3331" s="2071"/>
      <c r="UFH3331" s="2071"/>
      <c r="UFI3331" s="2071"/>
      <c r="UFJ3331" s="2071"/>
      <c r="UFK3331" s="2071"/>
      <c r="UFL3331" s="2071"/>
      <c r="UFM3331" s="2071"/>
      <c r="UFN3331" s="2071"/>
      <c r="UFO3331" s="2071"/>
      <c r="UFP3331" s="2071"/>
      <c r="UFQ3331" s="2071"/>
      <c r="UFR3331" s="2071"/>
      <c r="UFS3331" s="2071"/>
      <c r="UFT3331" s="2071"/>
      <c r="UFU3331" s="2071"/>
      <c r="UFV3331" s="2071"/>
      <c r="UFW3331" s="2071"/>
      <c r="UFX3331" s="2071"/>
      <c r="UFY3331" s="2071"/>
      <c r="UFZ3331" s="2071"/>
      <c r="UGA3331" s="2071"/>
      <c r="UGB3331" s="2071"/>
      <c r="UGC3331" s="2071"/>
      <c r="UGD3331" s="2071"/>
      <c r="UGE3331" s="2071"/>
      <c r="UGF3331" s="2071"/>
      <c r="UGG3331" s="2071"/>
      <c r="UGH3331" s="2071"/>
      <c r="UGI3331" s="2071"/>
      <c r="UGJ3331" s="2071"/>
      <c r="UGK3331" s="2071"/>
      <c r="UGL3331" s="2071"/>
      <c r="UGM3331" s="2071"/>
      <c r="UGN3331" s="2071"/>
      <c r="UGO3331" s="2071"/>
      <c r="UGP3331" s="2071"/>
      <c r="UGQ3331" s="2071"/>
      <c r="UGR3331" s="2071"/>
      <c r="UGS3331" s="2071"/>
      <c r="UGT3331" s="2071"/>
      <c r="UGU3331" s="2071"/>
      <c r="UGV3331" s="2071"/>
      <c r="UGW3331" s="2071"/>
      <c r="UGX3331" s="2071"/>
      <c r="UGY3331" s="2071"/>
      <c r="UGZ3331" s="2071"/>
      <c r="UHA3331" s="2071"/>
      <c r="UHB3331" s="2071"/>
      <c r="UHC3331" s="2071"/>
      <c r="UHD3331" s="2071"/>
      <c r="UHE3331" s="2071"/>
      <c r="UHF3331" s="2071"/>
      <c r="UHG3331" s="2071"/>
      <c r="UHH3331" s="2071"/>
      <c r="UHI3331" s="2071"/>
      <c r="UHJ3331" s="2071"/>
      <c r="UHK3331" s="2071"/>
      <c r="UHL3331" s="2071"/>
      <c r="UHM3331" s="2071"/>
      <c r="UHN3331" s="2071"/>
      <c r="UHO3331" s="2071"/>
      <c r="UHP3331" s="2071"/>
      <c r="UHQ3331" s="2071"/>
      <c r="UHR3331" s="2071"/>
      <c r="UHS3331" s="2071"/>
      <c r="UHT3331" s="2071"/>
      <c r="UHU3331" s="2071"/>
      <c r="UHV3331" s="2071"/>
      <c r="UHW3331" s="2071"/>
      <c r="UHX3331" s="2071"/>
      <c r="UHY3331" s="2071"/>
      <c r="UHZ3331" s="2071"/>
      <c r="UIA3331" s="2071"/>
      <c r="UIB3331" s="2071"/>
      <c r="UIC3331" s="2071"/>
      <c r="UID3331" s="2071"/>
      <c r="UIE3331" s="2071"/>
      <c r="UIF3331" s="2071"/>
      <c r="UIG3331" s="2071"/>
      <c r="UIH3331" s="2071"/>
      <c r="UII3331" s="2071"/>
      <c r="UIJ3331" s="2071"/>
      <c r="UIK3331" s="2071"/>
      <c r="UIL3331" s="2071"/>
      <c r="UIM3331" s="2071"/>
      <c r="UIN3331" s="2071"/>
      <c r="UIO3331" s="2071"/>
      <c r="UIP3331" s="2071"/>
      <c r="UIQ3331" s="2071"/>
      <c r="UIR3331" s="2071"/>
      <c r="UIS3331" s="2071"/>
      <c r="UIT3331" s="2071"/>
      <c r="UIU3331" s="2071"/>
      <c r="UIV3331" s="2071"/>
      <c r="UIW3331" s="2071"/>
      <c r="UIX3331" s="2071"/>
      <c r="UIY3331" s="2071"/>
      <c r="UIZ3331" s="2071"/>
      <c r="UJA3331" s="2071"/>
      <c r="UJB3331" s="2071"/>
      <c r="UJC3331" s="2071"/>
      <c r="UJD3331" s="2071"/>
      <c r="UJE3331" s="2071"/>
      <c r="UJF3331" s="2071"/>
      <c r="UJG3331" s="2071"/>
      <c r="UJH3331" s="2071"/>
      <c r="UJI3331" s="2071"/>
      <c r="UJJ3331" s="2071"/>
      <c r="UJK3331" s="2071"/>
      <c r="UJL3331" s="2071"/>
      <c r="UJM3331" s="2071"/>
      <c r="UJN3331" s="2071"/>
      <c r="UJO3331" s="2071"/>
      <c r="UJP3331" s="2071"/>
      <c r="UJQ3331" s="2071"/>
      <c r="UJR3331" s="2071"/>
      <c r="UJS3331" s="2071"/>
      <c r="UJT3331" s="2071"/>
      <c r="UJU3331" s="2071"/>
      <c r="UJV3331" s="2071"/>
      <c r="UJW3331" s="2071"/>
      <c r="UJX3331" s="2071"/>
      <c r="UJY3331" s="2071"/>
      <c r="UJZ3331" s="2071"/>
      <c r="UKA3331" s="2071"/>
      <c r="UKB3331" s="2071"/>
      <c r="UKC3331" s="2071"/>
      <c r="UKD3331" s="2071"/>
      <c r="UKE3331" s="2071"/>
      <c r="UKF3331" s="2071"/>
      <c r="UKG3331" s="2071"/>
      <c r="UKH3331" s="2071"/>
      <c r="UKI3331" s="2071"/>
      <c r="UKJ3331" s="2071"/>
      <c r="UKK3331" s="2071"/>
      <c r="UKL3331" s="2071"/>
      <c r="UKM3331" s="2071"/>
      <c r="UKN3331" s="2071"/>
      <c r="UKO3331" s="2071"/>
      <c r="UKP3331" s="2071"/>
      <c r="UKQ3331" s="2071"/>
      <c r="UKR3331" s="2071"/>
      <c r="UKS3331" s="2071"/>
      <c r="UKT3331" s="2071"/>
      <c r="UKU3331" s="2071"/>
      <c r="UKV3331" s="2071"/>
      <c r="UKW3331" s="2071"/>
      <c r="UKX3331" s="2071"/>
      <c r="UKY3331" s="2071"/>
      <c r="UKZ3331" s="2071"/>
      <c r="ULA3331" s="2071"/>
      <c r="ULB3331" s="2071"/>
      <c r="ULC3331" s="2071"/>
      <c r="ULD3331" s="2071"/>
      <c r="ULE3331" s="2071"/>
      <c r="ULF3331" s="2071"/>
      <c r="ULG3331" s="2071"/>
      <c r="ULH3331" s="2071"/>
      <c r="ULI3331" s="2071"/>
      <c r="ULJ3331" s="2071"/>
      <c r="ULK3331" s="2071"/>
      <c r="ULL3331" s="2071"/>
      <c r="ULM3331" s="2071"/>
      <c r="ULN3331" s="2071"/>
      <c r="ULO3331" s="2071"/>
      <c r="ULP3331" s="2071"/>
      <c r="ULQ3331" s="2071"/>
      <c r="ULR3331" s="2071"/>
      <c r="ULS3331" s="2071"/>
      <c r="ULT3331" s="2071"/>
      <c r="ULU3331" s="2071"/>
      <c r="ULV3331" s="2071"/>
      <c r="ULW3331" s="2071"/>
      <c r="ULX3331" s="2071"/>
      <c r="ULY3331" s="2071"/>
      <c r="ULZ3331" s="2071"/>
      <c r="UMA3331" s="2071"/>
      <c r="UMB3331" s="2071"/>
      <c r="UMC3331" s="2071"/>
      <c r="UMD3331" s="2071"/>
      <c r="UME3331" s="2071"/>
      <c r="UMF3331" s="2071"/>
      <c r="UMG3331" s="2071"/>
      <c r="UMH3331" s="2071"/>
      <c r="UMI3331" s="2071"/>
      <c r="UMJ3331" s="2071"/>
      <c r="UMK3331" s="2071"/>
      <c r="UML3331" s="2071"/>
      <c r="UMM3331" s="2071"/>
      <c r="UMN3331" s="2071"/>
      <c r="UMO3331" s="2071"/>
      <c r="UMP3331" s="2071"/>
      <c r="UMQ3331" s="2071"/>
      <c r="UMR3331" s="2071"/>
      <c r="UMS3331" s="2071"/>
      <c r="UMT3331" s="2071"/>
      <c r="UMU3331" s="2071"/>
      <c r="UMV3331" s="2071"/>
      <c r="UMW3331" s="2071"/>
      <c r="UMX3331" s="2071"/>
      <c r="UMY3331" s="2071"/>
      <c r="UMZ3331" s="2071"/>
      <c r="UNA3331" s="2071"/>
      <c r="UNB3331" s="2071"/>
      <c r="UNC3331" s="2071"/>
      <c r="UND3331" s="2071"/>
      <c r="UNE3331" s="2071"/>
      <c r="UNF3331" s="2071"/>
      <c r="UNG3331" s="2071"/>
      <c r="UNH3331" s="2071"/>
      <c r="UNI3331" s="2071"/>
      <c r="UNJ3331" s="2071"/>
      <c r="UNK3331" s="2071"/>
      <c r="UNL3331" s="2071"/>
      <c r="UNM3331" s="2071"/>
      <c r="UNN3331" s="2071"/>
      <c r="UNO3331" s="2071"/>
      <c r="UNP3331" s="2071"/>
      <c r="UNQ3331" s="2071"/>
      <c r="UNR3331" s="2071"/>
      <c r="UNS3331" s="2071"/>
      <c r="UNT3331" s="2071"/>
      <c r="UNU3331" s="2071"/>
      <c r="UNV3331" s="2071"/>
      <c r="UNW3331" s="2071"/>
      <c r="UNX3331" s="2071"/>
      <c r="UNY3331" s="2071"/>
      <c r="UNZ3331" s="2071"/>
      <c r="UOA3331" s="2071"/>
      <c r="UOB3331" s="2071"/>
      <c r="UOC3331" s="2071"/>
      <c r="UOD3331" s="2071"/>
      <c r="UOE3331" s="2071"/>
      <c r="UOF3331" s="2071"/>
      <c r="UOG3331" s="2071"/>
      <c r="UOH3331" s="2071"/>
      <c r="UOI3331" s="2071"/>
      <c r="UOJ3331" s="2071"/>
      <c r="UOK3331" s="2071"/>
      <c r="UOL3331" s="2071"/>
      <c r="UOM3331" s="2071"/>
      <c r="UON3331" s="2071"/>
      <c r="UOO3331" s="2071"/>
      <c r="UOP3331" s="2071"/>
      <c r="UOQ3331" s="2071"/>
      <c r="UOR3331" s="2071"/>
      <c r="UOS3331" s="2071"/>
      <c r="UOT3331" s="2071"/>
      <c r="UOU3331" s="2071"/>
      <c r="UOV3331" s="2071"/>
      <c r="UOW3331" s="2071"/>
      <c r="UOX3331" s="2071"/>
      <c r="UOY3331" s="2071"/>
      <c r="UOZ3331" s="2071"/>
      <c r="UPA3331" s="2071"/>
      <c r="UPB3331" s="2071"/>
      <c r="UPC3331" s="2071"/>
      <c r="UPD3331" s="2071"/>
      <c r="UPE3331" s="2071"/>
      <c r="UPF3331" s="2071"/>
      <c r="UPG3331" s="2071"/>
      <c r="UPH3331" s="2071"/>
      <c r="UPI3331" s="2071"/>
      <c r="UPJ3331" s="2071"/>
      <c r="UPK3331" s="2071"/>
      <c r="UPL3331" s="2071"/>
      <c r="UPM3331" s="2071"/>
      <c r="UPN3331" s="2071"/>
      <c r="UPO3331" s="2071"/>
      <c r="UPP3331" s="2071"/>
      <c r="UPQ3331" s="2071"/>
      <c r="UPR3331" s="2071"/>
      <c r="UPS3331" s="2071"/>
      <c r="UPT3331" s="2071"/>
      <c r="UPU3331" s="2071"/>
      <c r="UPV3331" s="2071"/>
      <c r="UPW3331" s="2071"/>
      <c r="UPX3331" s="2071"/>
      <c r="UPY3331" s="2071"/>
      <c r="UPZ3331" s="2071"/>
      <c r="UQA3331" s="2071"/>
      <c r="UQB3331" s="2071"/>
      <c r="UQC3331" s="2071"/>
      <c r="UQD3331" s="2071"/>
      <c r="UQE3331" s="2071"/>
      <c r="UQF3331" s="2071"/>
      <c r="UQG3331" s="2071"/>
      <c r="UQH3331" s="2071"/>
      <c r="UQI3331" s="2071"/>
      <c r="UQJ3331" s="2071"/>
      <c r="UQK3331" s="2071"/>
      <c r="UQL3331" s="2071"/>
      <c r="UQM3331" s="2071"/>
      <c r="UQN3331" s="2071"/>
      <c r="UQO3331" s="2071"/>
      <c r="UQP3331" s="2071"/>
      <c r="UQQ3331" s="2071"/>
      <c r="UQR3331" s="2071"/>
      <c r="UQS3331" s="2071"/>
      <c r="UQT3331" s="2071"/>
      <c r="UQU3331" s="2071"/>
      <c r="UQV3331" s="2071"/>
      <c r="UQW3331" s="2071"/>
      <c r="UQX3331" s="2071"/>
      <c r="UQY3331" s="2071"/>
      <c r="UQZ3331" s="2071"/>
      <c r="URA3331" s="2071"/>
      <c r="URB3331" s="2071"/>
      <c r="URC3331" s="2071"/>
      <c r="URD3331" s="2071"/>
      <c r="URE3331" s="2071"/>
      <c r="URF3331" s="2071"/>
      <c r="URG3331" s="2071"/>
      <c r="URH3331" s="2071"/>
      <c r="URI3331" s="2071"/>
      <c r="URJ3331" s="2071"/>
      <c r="URK3331" s="2071"/>
      <c r="URL3331" s="2071"/>
      <c r="URM3331" s="2071"/>
      <c r="URN3331" s="2071"/>
      <c r="URO3331" s="2071"/>
      <c r="URP3331" s="2071"/>
      <c r="URQ3331" s="2071"/>
      <c r="URR3331" s="2071"/>
      <c r="URS3331" s="2071"/>
      <c r="URT3331" s="2071"/>
      <c r="URU3331" s="2071"/>
      <c r="URV3331" s="2071"/>
      <c r="URW3331" s="2071"/>
      <c r="URX3331" s="2071"/>
      <c r="URY3331" s="2071"/>
      <c r="URZ3331" s="2071"/>
      <c r="USA3331" s="2071"/>
      <c r="USB3331" s="2071"/>
      <c r="USC3331" s="2071"/>
      <c r="USD3331" s="2071"/>
      <c r="USE3331" s="2071"/>
      <c r="USF3331" s="2071"/>
      <c r="USG3331" s="2071"/>
      <c r="USH3331" s="2071"/>
      <c r="USI3331" s="2071"/>
      <c r="USJ3331" s="2071"/>
      <c r="USK3331" s="2071"/>
      <c r="USL3331" s="2071"/>
      <c r="USM3331" s="2071"/>
      <c r="USN3331" s="2071"/>
      <c r="USO3331" s="2071"/>
      <c r="USP3331" s="2071"/>
      <c r="USQ3331" s="2071"/>
      <c r="USR3331" s="2071"/>
      <c r="USS3331" s="2071"/>
      <c r="UST3331" s="2071"/>
      <c r="USU3331" s="2071"/>
      <c r="USV3331" s="2071"/>
      <c r="USW3331" s="2071"/>
      <c r="USX3331" s="2071"/>
      <c r="USY3331" s="2071"/>
      <c r="USZ3331" s="2071"/>
      <c r="UTA3331" s="2071"/>
      <c r="UTB3331" s="2071"/>
      <c r="UTC3331" s="2071"/>
      <c r="UTD3331" s="2071"/>
      <c r="UTE3331" s="2071"/>
      <c r="UTF3331" s="2071"/>
      <c r="UTG3331" s="2071"/>
      <c r="UTH3331" s="2071"/>
      <c r="UTI3331" s="2071"/>
      <c r="UTJ3331" s="2071"/>
      <c r="UTK3331" s="2071"/>
      <c r="UTL3331" s="2071"/>
      <c r="UTM3331" s="2071"/>
      <c r="UTN3331" s="2071"/>
      <c r="UTO3331" s="2071"/>
      <c r="UTP3331" s="2071"/>
      <c r="UTQ3331" s="2071"/>
      <c r="UTR3331" s="2071"/>
      <c r="UTS3331" s="2071"/>
      <c r="UTT3331" s="2071"/>
      <c r="UTU3331" s="2071"/>
      <c r="UTV3331" s="2071"/>
      <c r="UTW3331" s="2071"/>
      <c r="UTX3331" s="2071"/>
      <c r="UTY3331" s="2071"/>
      <c r="UTZ3331" s="2071"/>
      <c r="UUA3331" s="2071"/>
      <c r="UUB3331" s="2071"/>
      <c r="UUC3331" s="2071"/>
      <c r="UUD3331" s="2071"/>
      <c r="UUE3331" s="2071"/>
      <c r="UUF3331" s="2071"/>
      <c r="UUG3331" s="2071"/>
      <c r="UUH3331" s="2071"/>
      <c r="UUI3331" s="2071"/>
      <c r="UUJ3331" s="2071"/>
      <c r="UUK3331" s="2071"/>
      <c r="UUL3331" s="2071"/>
      <c r="UUM3331" s="2071"/>
      <c r="UUN3331" s="2071"/>
      <c r="UUO3331" s="2071"/>
      <c r="UUP3331" s="2071"/>
      <c r="UUQ3331" s="2071"/>
      <c r="UUR3331" s="2071"/>
      <c r="UUS3331" s="2071"/>
      <c r="UUT3331" s="2071"/>
      <c r="UUU3331" s="2071"/>
      <c r="UUV3331" s="2071"/>
      <c r="UUW3331" s="2071"/>
      <c r="UUX3331" s="2071"/>
      <c r="UUY3331" s="2071"/>
      <c r="UUZ3331" s="2071"/>
      <c r="UVA3331" s="2071"/>
      <c r="UVB3331" s="2071"/>
      <c r="UVC3331" s="2071"/>
      <c r="UVD3331" s="2071"/>
      <c r="UVE3331" s="2071"/>
      <c r="UVF3331" s="2071"/>
      <c r="UVG3331" s="2071"/>
      <c r="UVH3331" s="2071"/>
      <c r="UVI3331" s="2071"/>
      <c r="UVJ3331" s="2071"/>
      <c r="UVK3331" s="2071"/>
      <c r="UVL3331" s="2071"/>
      <c r="UVM3331" s="2071"/>
      <c r="UVN3331" s="2071"/>
      <c r="UVO3331" s="2071"/>
      <c r="UVP3331" s="2071"/>
      <c r="UVQ3331" s="2071"/>
      <c r="UVR3331" s="2071"/>
      <c r="UVS3331" s="2071"/>
      <c r="UVT3331" s="2071"/>
      <c r="UVU3331" s="2071"/>
      <c r="UVV3331" s="2071"/>
      <c r="UVW3331" s="2071"/>
      <c r="UVX3331" s="2071"/>
      <c r="UVY3331" s="2071"/>
      <c r="UVZ3331" s="2071"/>
      <c r="UWA3331" s="2071"/>
      <c r="UWB3331" s="2071"/>
      <c r="UWC3331" s="2071"/>
      <c r="UWD3331" s="2071"/>
      <c r="UWE3331" s="2071"/>
      <c r="UWF3331" s="2071"/>
      <c r="UWG3331" s="2071"/>
      <c r="UWH3331" s="2071"/>
      <c r="UWI3331" s="2071"/>
      <c r="UWJ3331" s="2071"/>
      <c r="UWK3331" s="2071"/>
      <c r="UWL3331" s="2071"/>
      <c r="UWM3331" s="2071"/>
      <c r="UWN3331" s="2071"/>
      <c r="UWO3331" s="2071"/>
      <c r="UWP3331" s="2071"/>
      <c r="UWQ3331" s="2071"/>
      <c r="UWR3331" s="2071"/>
      <c r="UWS3331" s="2071"/>
      <c r="UWT3331" s="2071"/>
      <c r="UWU3331" s="2071"/>
      <c r="UWV3331" s="2071"/>
      <c r="UWW3331" s="2071"/>
      <c r="UWX3331" s="2071"/>
      <c r="UWY3331" s="2071"/>
      <c r="UWZ3331" s="2071"/>
      <c r="UXA3331" s="2071"/>
      <c r="UXB3331" s="2071"/>
      <c r="UXC3331" s="2071"/>
      <c r="UXD3331" s="2071"/>
      <c r="UXE3331" s="2071"/>
      <c r="UXF3331" s="2071"/>
      <c r="UXG3331" s="2071"/>
      <c r="UXH3331" s="2071"/>
      <c r="UXI3331" s="2071"/>
      <c r="UXJ3331" s="2071"/>
      <c r="UXK3331" s="2071"/>
      <c r="UXL3331" s="2071"/>
      <c r="UXM3331" s="2071"/>
      <c r="UXN3331" s="2071"/>
      <c r="UXO3331" s="2071"/>
      <c r="UXP3331" s="2071"/>
      <c r="UXQ3331" s="2071"/>
      <c r="UXR3331" s="2071"/>
      <c r="UXS3331" s="2071"/>
      <c r="UXT3331" s="2071"/>
      <c r="UXU3331" s="2071"/>
      <c r="UXV3331" s="2071"/>
      <c r="UXW3331" s="2071"/>
      <c r="UXX3331" s="2071"/>
      <c r="UXY3331" s="2071"/>
      <c r="UXZ3331" s="2071"/>
      <c r="UYA3331" s="2071"/>
      <c r="UYB3331" s="2071"/>
      <c r="UYC3331" s="2071"/>
      <c r="UYD3331" s="2071"/>
      <c r="UYE3331" s="2071"/>
      <c r="UYF3331" s="2071"/>
      <c r="UYG3331" s="2071"/>
      <c r="UYH3331" s="2071"/>
      <c r="UYI3331" s="2071"/>
      <c r="UYJ3331" s="2071"/>
      <c r="UYK3331" s="2071"/>
      <c r="UYL3331" s="2071"/>
      <c r="UYM3331" s="2071"/>
      <c r="UYN3331" s="2071"/>
      <c r="UYO3331" s="2071"/>
      <c r="UYP3331" s="2071"/>
      <c r="UYQ3331" s="2071"/>
      <c r="UYR3331" s="2071"/>
      <c r="UYS3331" s="2071"/>
      <c r="UYT3331" s="2071"/>
      <c r="UYU3331" s="2071"/>
      <c r="UYV3331" s="2071"/>
      <c r="UYW3331" s="2071"/>
      <c r="UYX3331" s="2071"/>
      <c r="UYY3331" s="2071"/>
      <c r="UYZ3331" s="2071"/>
      <c r="UZA3331" s="2071"/>
      <c r="UZB3331" s="2071"/>
      <c r="UZC3331" s="2071"/>
      <c r="UZD3331" s="2071"/>
      <c r="UZE3331" s="2071"/>
      <c r="UZF3331" s="2071"/>
      <c r="UZG3331" s="2071"/>
      <c r="UZH3331" s="2071"/>
      <c r="UZI3331" s="2071"/>
      <c r="UZJ3331" s="2071"/>
      <c r="UZK3331" s="2071"/>
      <c r="UZL3331" s="2071"/>
      <c r="UZM3331" s="2071"/>
      <c r="UZN3331" s="2071"/>
      <c r="UZO3331" s="2071"/>
      <c r="UZP3331" s="2071"/>
      <c r="UZQ3331" s="2071"/>
      <c r="UZR3331" s="2071"/>
      <c r="UZS3331" s="2071"/>
      <c r="UZT3331" s="2071"/>
      <c r="UZU3331" s="2071"/>
      <c r="UZV3331" s="2071"/>
      <c r="UZW3331" s="2071"/>
      <c r="UZX3331" s="2071"/>
      <c r="UZY3331" s="2071"/>
      <c r="UZZ3331" s="2071"/>
      <c r="VAA3331" s="2071"/>
      <c r="VAB3331" s="2071"/>
      <c r="VAC3331" s="2071"/>
      <c r="VAD3331" s="2071"/>
      <c r="VAE3331" s="2071"/>
      <c r="VAF3331" s="2071"/>
      <c r="VAG3331" s="2071"/>
      <c r="VAH3331" s="2071"/>
      <c r="VAI3331" s="2071"/>
      <c r="VAJ3331" s="2071"/>
      <c r="VAK3331" s="2071"/>
      <c r="VAL3331" s="2071"/>
      <c r="VAM3331" s="2071"/>
      <c r="VAN3331" s="2071"/>
      <c r="VAO3331" s="2071"/>
      <c r="VAP3331" s="2071"/>
      <c r="VAQ3331" s="2071"/>
      <c r="VAR3331" s="2071"/>
      <c r="VAS3331" s="2071"/>
      <c r="VAT3331" s="2071"/>
      <c r="VAU3331" s="2071"/>
      <c r="VAV3331" s="2071"/>
      <c r="VAW3331" s="2071"/>
      <c r="VAX3331" s="2071"/>
      <c r="VAY3331" s="2071"/>
      <c r="VAZ3331" s="2071"/>
      <c r="VBA3331" s="2071"/>
      <c r="VBB3331" s="2071"/>
      <c r="VBC3331" s="2071"/>
      <c r="VBD3331" s="2071"/>
      <c r="VBE3331" s="2071"/>
      <c r="VBF3331" s="2071"/>
      <c r="VBG3331" s="2071"/>
      <c r="VBH3331" s="2071"/>
      <c r="VBI3331" s="2071"/>
      <c r="VBJ3331" s="2071"/>
      <c r="VBK3331" s="2071"/>
      <c r="VBL3331" s="2071"/>
      <c r="VBM3331" s="2071"/>
      <c r="VBN3331" s="2071"/>
      <c r="VBO3331" s="2071"/>
      <c r="VBP3331" s="2071"/>
      <c r="VBQ3331" s="2071"/>
      <c r="VBR3331" s="2071"/>
      <c r="VBS3331" s="2071"/>
      <c r="VBT3331" s="2071"/>
      <c r="VBU3331" s="2071"/>
      <c r="VBV3331" s="2071"/>
      <c r="VBW3331" s="2071"/>
      <c r="VBX3331" s="2071"/>
      <c r="VBY3331" s="2071"/>
      <c r="VBZ3331" s="2071"/>
      <c r="VCA3331" s="2071"/>
      <c r="VCB3331" s="2071"/>
      <c r="VCC3331" s="2071"/>
      <c r="VCD3331" s="2071"/>
      <c r="VCE3331" s="2071"/>
      <c r="VCF3331" s="2071"/>
      <c r="VCG3331" s="2071"/>
      <c r="VCH3331" s="2071"/>
      <c r="VCI3331" s="2071"/>
      <c r="VCJ3331" s="2071"/>
      <c r="VCK3331" s="2071"/>
      <c r="VCL3331" s="2071"/>
      <c r="VCM3331" s="2071"/>
      <c r="VCN3331" s="2071"/>
      <c r="VCO3331" s="2071"/>
      <c r="VCP3331" s="2071"/>
      <c r="VCQ3331" s="2071"/>
      <c r="VCR3331" s="2071"/>
      <c r="VCS3331" s="2071"/>
      <c r="VCT3331" s="2071"/>
      <c r="VCU3331" s="2071"/>
      <c r="VCV3331" s="2071"/>
      <c r="VCW3331" s="2071"/>
      <c r="VCX3331" s="2071"/>
      <c r="VCY3331" s="2071"/>
      <c r="VCZ3331" s="2071"/>
      <c r="VDA3331" s="2071"/>
      <c r="VDB3331" s="2071"/>
      <c r="VDC3331" s="2071"/>
      <c r="VDD3331" s="2071"/>
      <c r="VDE3331" s="2071"/>
      <c r="VDF3331" s="2071"/>
      <c r="VDG3331" s="2071"/>
      <c r="VDH3331" s="2071"/>
      <c r="VDI3331" s="2071"/>
      <c r="VDJ3331" s="2071"/>
      <c r="VDK3331" s="2071"/>
      <c r="VDL3331" s="2071"/>
      <c r="VDM3331" s="2071"/>
      <c r="VDN3331" s="2071"/>
      <c r="VDO3331" s="2071"/>
      <c r="VDP3331" s="2071"/>
      <c r="VDQ3331" s="2071"/>
      <c r="VDR3331" s="2071"/>
      <c r="VDS3331" s="2071"/>
      <c r="VDT3331" s="2071"/>
      <c r="VDU3331" s="2071"/>
      <c r="VDV3331" s="2071"/>
      <c r="VDW3331" s="2071"/>
      <c r="VDX3331" s="2071"/>
      <c r="VDY3331" s="2071"/>
      <c r="VDZ3331" s="2071"/>
      <c r="VEA3331" s="2071"/>
      <c r="VEB3331" s="2071"/>
      <c r="VEC3331" s="2071"/>
      <c r="VED3331" s="2071"/>
      <c r="VEE3331" s="2071"/>
      <c r="VEF3331" s="2071"/>
      <c r="VEG3331" s="2071"/>
      <c r="VEH3331" s="2071"/>
      <c r="VEI3331" s="2071"/>
      <c r="VEJ3331" s="2071"/>
      <c r="VEK3331" s="2071"/>
      <c r="VEL3331" s="2071"/>
      <c r="VEM3331" s="2071"/>
      <c r="VEN3331" s="2071"/>
      <c r="VEO3331" s="2071"/>
      <c r="VEP3331" s="2071"/>
      <c r="VEQ3331" s="2071"/>
      <c r="VER3331" s="2071"/>
      <c r="VES3331" s="2071"/>
      <c r="VET3331" s="2071"/>
      <c r="VEU3331" s="2071"/>
      <c r="VEV3331" s="2071"/>
      <c r="VEW3331" s="2071"/>
      <c r="VEX3331" s="2071"/>
      <c r="VEY3331" s="2071"/>
      <c r="VEZ3331" s="2071"/>
      <c r="VFA3331" s="2071"/>
      <c r="VFB3331" s="2071"/>
      <c r="VFC3331" s="2071"/>
      <c r="VFD3331" s="2071"/>
      <c r="VFE3331" s="2071"/>
      <c r="VFF3331" s="2071"/>
      <c r="VFG3331" s="2071"/>
      <c r="VFH3331" s="2071"/>
      <c r="VFI3331" s="2071"/>
      <c r="VFJ3331" s="2071"/>
      <c r="VFK3331" s="2071"/>
      <c r="VFL3331" s="2071"/>
      <c r="VFM3331" s="2071"/>
      <c r="VFN3331" s="2071"/>
      <c r="VFO3331" s="2071"/>
      <c r="VFP3331" s="2071"/>
      <c r="VFQ3331" s="2071"/>
      <c r="VFR3331" s="2071"/>
      <c r="VFS3331" s="2071"/>
      <c r="VFT3331" s="2071"/>
      <c r="VFU3331" s="2071"/>
      <c r="VFV3331" s="2071"/>
      <c r="VFW3331" s="2071"/>
      <c r="VFX3331" s="2071"/>
      <c r="VFY3331" s="2071"/>
      <c r="VFZ3331" s="2071"/>
      <c r="VGA3331" s="2071"/>
      <c r="VGB3331" s="2071"/>
      <c r="VGC3331" s="2071"/>
      <c r="VGD3331" s="2071"/>
      <c r="VGE3331" s="2071"/>
      <c r="VGF3331" s="2071"/>
      <c r="VGG3331" s="2071"/>
      <c r="VGH3331" s="2071"/>
      <c r="VGI3331" s="2071"/>
      <c r="VGJ3331" s="2071"/>
      <c r="VGK3331" s="2071"/>
      <c r="VGL3331" s="2071"/>
      <c r="VGM3331" s="2071"/>
      <c r="VGN3331" s="2071"/>
      <c r="VGO3331" s="2071"/>
      <c r="VGP3331" s="2071"/>
      <c r="VGQ3331" s="2071"/>
      <c r="VGR3331" s="2071"/>
      <c r="VGS3331" s="2071"/>
      <c r="VGT3331" s="2071"/>
      <c r="VGU3331" s="2071"/>
      <c r="VGV3331" s="2071"/>
      <c r="VGW3331" s="2071"/>
      <c r="VGX3331" s="2071"/>
      <c r="VGY3331" s="2071"/>
      <c r="VGZ3331" s="2071"/>
      <c r="VHA3331" s="2071"/>
      <c r="VHB3331" s="2071"/>
      <c r="VHC3331" s="2071"/>
      <c r="VHD3331" s="2071"/>
      <c r="VHE3331" s="2071"/>
      <c r="VHF3331" s="2071"/>
      <c r="VHG3331" s="2071"/>
      <c r="VHH3331" s="2071"/>
      <c r="VHI3331" s="2071"/>
      <c r="VHJ3331" s="2071"/>
      <c r="VHK3331" s="2071"/>
      <c r="VHL3331" s="2071"/>
      <c r="VHM3331" s="2071"/>
      <c r="VHN3331" s="2071"/>
      <c r="VHO3331" s="2071"/>
      <c r="VHP3331" s="2071"/>
      <c r="VHQ3331" s="2071"/>
      <c r="VHR3331" s="2071"/>
      <c r="VHS3331" s="2071"/>
      <c r="VHT3331" s="2071"/>
      <c r="VHU3331" s="2071"/>
      <c r="VHV3331" s="2071"/>
      <c r="VHW3331" s="2071"/>
      <c r="VHX3331" s="2071"/>
      <c r="VHY3331" s="2071"/>
      <c r="VHZ3331" s="2071"/>
      <c r="VIA3331" s="2071"/>
      <c r="VIB3331" s="2071"/>
      <c r="VIC3331" s="2071"/>
      <c r="VID3331" s="2071"/>
      <c r="VIE3331" s="2071"/>
      <c r="VIF3331" s="2071"/>
      <c r="VIG3331" s="2071"/>
      <c r="VIH3331" s="2071"/>
      <c r="VII3331" s="2071"/>
      <c r="VIJ3331" s="2071"/>
      <c r="VIK3331" s="2071"/>
      <c r="VIL3331" s="2071"/>
      <c r="VIM3331" s="2071"/>
      <c r="VIN3331" s="2071"/>
      <c r="VIO3331" s="2071"/>
      <c r="VIP3331" s="2071"/>
      <c r="VIQ3331" s="2071"/>
      <c r="VIR3331" s="2071"/>
      <c r="VIS3331" s="2071"/>
      <c r="VIT3331" s="2071"/>
      <c r="VIU3331" s="2071"/>
      <c r="VIV3331" s="2071"/>
      <c r="VIW3331" s="2071"/>
      <c r="VIX3331" s="2071"/>
      <c r="VIY3331" s="2071"/>
      <c r="VIZ3331" s="2071"/>
      <c r="VJA3331" s="2071"/>
      <c r="VJB3331" s="2071"/>
      <c r="VJC3331" s="2071"/>
      <c r="VJD3331" s="2071"/>
      <c r="VJE3331" s="2071"/>
      <c r="VJF3331" s="2071"/>
      <c r="VJG3331" s="2071"/>
      <c r="VJH3331" s="2071"/>
      <c r="VJI3331" s="2071"/>
      <c r="VJJ3331" s="2071"/>
      <c r="VJK3331" s="2071"/>
      <c r="VJL3331" s="2071"/>
      <c r="VJM3331" s="2071"/>
      <c r="VJN3331" s="2071"/>
      <c r="VJO3331" s="2071"/>
      <c r="VJP3331" s="2071"/>
      <c r="VJQ3331" s="2071"/>
      <c r="VJR3331" s="2071"/>
      <c r="VJS3331" s="2071"/>
      <c r="VJT3331" s="2071"/>
      <c r="VJU3331" s="2071"/>
      <c r="VJV3331" s="2071"/>
      <c r="VJW3331" s="2071"/>
      <c r="VJX3331" s="2071"/>
      <c r="VJY3331" s="2071"/>
      <c r="VJZ3331" s="2071"/>
      <c r="VKA3331" s="2071"/>
      <c r="VKB3331" s="2071"/>
      <c r="VKC3331" s="2071"/>
      <c r="VKD3331" s="2071"/>
      <c r="VKE3331" s="2071"/>
      <c r="VKF3331" s="2071"/>
      <c r="VKG3331" s="2071"/>
      <c r="VKH3331" s="2071"/>
      <c r="VKI3331" s="2071"/>
      <c r="VKJ3331" s="2071"/>
      <c r="VKK3331" s="2071"/>
      <c r="VKL3331" s="2071"/>
      <c r="VKM3331" s="2071"/>
      <c r="VKN3331" s="2071"/>
      <c r="VKO3331" s="2071"/>
      <c r="VKP3331" s="2071"/>
      <c r="VKQ3331" s="2071"/>
      <c r="VKR3331" s="2071"/>
      <c r="VKS3331" s="2071"/>
      <c r="VKT3331" s="2071"/>
      <c r="VKU3331" s="2071"/>
      <c r="VKV3331" s="2071"/>
      <c r="VKW3331" s="2071"/>
      <c r="VKX3331" s="2071"/>
      <c r="VKY3331" s="2071"/>
      <c r="VKZ3331" s="2071"/>
      <c r="VLA3331" s="2071"/>
      <c r="VLB3331" s="2071"/>
      <c r="VLC3331" s="2071"/>
      <c r="VLD3331" s="2071"/>
      <c r="VLE3331" s="2071"/>
      <c r="VLF3331" s="2071"/>
      <c r="VLG3331" s="2071"/>
      <c r="VLH3331" s="2071"/>
      <c r="VLI3331" s="2071"/>
      <c r="VLJ3331" s="2071"/>
      <c r="VLK3331" s="2071"/>
      <c r="VLL3331" s="2071"/>
      <c r="VLM3331" s="2071"/>
      <c r="VLN3331" s="2071"/>
      <c r="VLO3331" s="2071"/>
      <c r="VLP3331" s="2071"/>
      <c r="VLQ3331" s="2071"/>
      <c r="VLR3331" s="2071"/>
      <c r="VLS3331" s="2071"/>
      <c r="VLT3331" s="2071"/>
      <c r="VLU3331" s="2071"/>
      <c r="VLV3331" s="2071"/>
      <c r="VLW3331" s="2071"/>
      <c r="VLX3331" s="2071"/>
      <c r="VLY3331" s="2071"/>
      <c r="VLZ3331" s="2071"/>
      <c r="VMA3331" s="2071"/>
      <c r="VMB3331" s="2071"/>
      <c r="VMC3331" s="2071"/>
      <c r="VMD3331" s="2071"/>
      <c r="VME3331" s="2071"/>
      <c r="VMF3331" s="2071"/>
      <c r="VMG3331" s="2071"/>
      <c r="VMH3331" s="2071"/>
      <c r="VMI3331" s="2071"/>
      <c r="VMJ3331" s="2071"/>
      <c r="VMK3331" s="2071"/>
      <c r="VML3331" s="2071"/>
      <c r="VMM3331" s="2071"/>
      <c r="VMN3331" s="2071"/>
      <c r="VMO3331" s="2071"/>
      <c r="VMP3331" s="2071"/>
      <c r="VMQ3331" s="2071"/>
      <c r="VMR3331" s="2071"/>
      <c r="VMS3331" s="2071"/>
      <c r="VMT3331" s="2071"/>
      <c r="VMU3331" s="2071"/>
      <c r="VMV3331" s="2071"/>
      <c r="VMW3331" s="2071"/>
      <c r="VMX3331" s="2071"/>
      <c r="VMY3331" s="2071"/>
      <c r="VMZ3331" s="2071"/>
      <c r="VNA3331" s="2071"/>
      <c r="VNB3331" s="2071"/>
      <c r="VNC3331" s="2071"/>
      <c r="VND3331" s="2071"/>
      <c r="VNE3331" s="2071"/>
      <c r="VNF3331" s="2071"/>
      <c r="VNG3331" s="2071"/>
      <c r="VNH3331" s="2071"/>
      <c r="VNI3331" s="2071"/>
      <c r="VNJ3331" s="2071"/>
      <c r="VNK3331" s="2071"/>
      <c r="VNL3331" s="2071"/>
      <c r="VNM3331" s="2071"/>
      <c r="VNN3331" s="2071"/>
      <c r="VNO3331" s="2071"/>
      <c r="VNP3331" s="2071"/>
      <c r="VNQ3331" s="2071"/>
      <c r="VNR3331" s="2071"/>
      <c r="VNS3331" s="2071"/>
      <c r="VNT3331" s="2071"/>
      <c r="VNU3331" s="2071"/>
      <c r="VNV3331" s="2071"/>
      <c r="VNW3331" s="2071"/>
      <c r="VNX3331" s="2071"/>
      <c r="VNY3331" s="2071"/>
      <c r="VNZ3331" s="2071"/>
      <c r="VOA3331" s="2071"/>
      <c r="VOB3331" s="2071"/>
      <c r="VOC3331" s="2071"/>
      <c r="VOD3331" s="2071"/>
      <c r="VOE3331" s="2071"/>
      <c r="VOF3331" s="2071"/>
      <c r="VOG3331" s="2071"/>
      <c r="VOH3331" s="2071"/>
      <c r="VOI3331" s="2071"/>
      <c r="VOJ3331" s="2071"/>
      <c r="VOK3331" s="2071"/>
      <c r="VOL3331" s="2071"/>
      <c r="VOM3331" s="2071"/>
      <c r="VON3331" s="2071"/>
      <c r="VOO3331" s="2071"/>
      <c r="VOP3331" s="2071"/>
      <c r="VOQ3331" s="2071"/>
      <c r="VOR3331" s="2071"/>
      <c r="VOS3331" s="2071"/>
      <c r="VOT3331" s="2071"/>
      <c r="VOU3331" s="2071"/>
      <c r="VOV3331" s="2071"/>
      <c r="VOW3331" s="2071"/>
      <c r="VOX3331" s="2071"/>
      <c r="VOY3331" s="2071"/>
      <c r="VOZ3331" s="2071"/>
      <c r="VPA3331" s="2071"/>
      <c r="VPB3331" s="2071"/>
      <c r="VPC3331" s="2071"/>
      <c r="VPD3331" s="2071"/>
      <c r="VPE3331" s="2071"/>
      <c r="VPF3331" s="2071"/>
      <c r="VPG3331" s="2071"/>
      <c r="VPH3331" s="2071"/>
      <c r="VPI3331" s="2071"/>
      <c r="VPJ3331" s="2071"/>
      <c r="VPK3331" s="2071"/>
      <c r="VPL3331" s="2071"/>
      <c r="VPM3331" s="2071"/>
      <c r="VPN3331" s="2071"/>
      <c r="VPO3331" s="2071"/>
      <c r="VPP3331" s="2071"/>
      <c r="VPQ3331" s="2071"/>
      <c r="VPR3331" s="2071"/>
      <c r="VPS3331" s="2071"/>
      <c r="VPT3331" s="2071"/>
      <c r="VPU3331" s="2071"/>
      <c r="VPV3331" s="2071"/>
      <c r="VPW3331" s="2071"/>
      <c r="VPX3331" s="2071"/>
      <c r="VPY3331" s="2071"/>
      <c r="VPZ3331" s="2071"/>
      <c r="VQA3331" s="2071"/>
      <c r="VQB3331" s="2071"/>
      <c r="VQC3331" s="2071"/>
      <c r="VQD3331" s="2071"/>
      <c r="VQE3331" s="2071"/>
      <c r="VQF3331" s="2071"/>
      <c r="VQG3331" s="2071"/>
      <c r="VQH3331" s="2071"/>
      <c r="VQI3331" s="2071"/>
      <c r="VQJ3331" s="2071"/>
      <c r="VQK3331" s="2071"/>
      <c r="VQL3331" s="2071"/>
      <c r="VQM3331" s="2071"/>
      <c r="VQN3331" s="2071"/>
      <c r="VQO3331" s="2071"/>
      <c r="VQP3331" s="2071"/>
      <c r="VQQ3331" s="2071"/>
      <c r="VQR3331" s="2071"/>
      <c r="VQS3331" s="2071"/>
      <c r="VQT3331" s="2071"/>
      <c r="VQU3331" s="2071"/>
      <c r="VQV3331" s="2071"/>
      <c r="VQW3331" s="2071"/>
      <c r="VQX3331" s="2071"/>
      <c r="VQY3331" s="2071"/>
      <c r="VQZ3331" s="2071"/>
      <c r="VRA3331" s="2071"/>
      <c r="VRB3331" s="2071"/>
      <c r="VRC3331" s="2071"/>
      <c r="VRD3331" s="2071"/>
      <c r="VRE3331" s="2071"/>
      <c r="VRF3331" s="2071"/>
      <c r="VRG3331" s="2071"/>
      <c r="VRH3331" s="2071"/>
      <c r="VRI3331" s="2071"/>
      <c r="VRJ3331" s="2071"/>
      <c r="VRK3331" s="2071"/>
      <c r="VRL3331" s="2071"/>
      <c r="VRM3331" s="2071"/>
      <c r="VRN3331" s="2071"/>
      <c r="VRO3331" s="2071"/>
      <c r="VRP3331" s="2071"/>
      <c r="VRQ3331" s="2071"/>
      <c r="VRR3331" s="2071"/>
      <c r="VRS3331" s="2071"/>
      <c r="VRT3331" s="2071"/>
      <c r="VRU3331" s="2071"/>
      <c r="VRV3331" s="2071"/>
      <c r="VRW3331" s="2071"/>
      <c r="VRX3331" s="2071"/>
      <c r="VRY3331" s="2071"/>
      <c r="VRZ3331" s="2071"/>
      <c r="VSA3331" s="2071"/>
      <c r="VSB3331" s="2071"/>
      <c r="VSC3331" s="2071"/>
      <c r="VSD3331" s="2071"/>
      <c r="VSE3331" s="2071"/>
      <c r="VSF3331" s="2071"/>
      <c r="VSG3331" s="2071"/>
      <c r="VSH3331" s="2071"/>
      <c r="VSI3331" s="2071"/>
      <c r="VSJ3331" s="2071"/>
      <c r="VSK3331" s="2071"/>
      <c r="VSL3331" s="2071"/>
      <c r="VSM3331" s="2071"/>
      <c r="VSN3331" s="2071"/>
      <c r="VSO3331" s="2071"/>
      <c r="VSP3331" s="2071"/>
      <c r="VSQ3331" s="2071"/>
      <c r="VSR3331" s="2071"/>
      <c r="VSS3331" s="2071"/>
      <c r="VST3331" s="2071"/>
      <c r="VSU3331" s="2071"/>
      <c r="VSV3331" s="2071"/>
      <c r="VSW3331" s="2071"/>
      <c r="VSX3331" s="2071"/>
      <c r="VSY3331" s="2071"/>
      <c r="VSZ3331" s="2071"/>
      <c r="VTA3331" s="2071"/>
      <c r="VTB3331" s="2071"/>
      <c r="VTC3331" s="2071"/>
      <c r="VTD3331" s="2071"/>
      <c r="VTE3331" s="2071"/>
      <c r="VTF3331" s="2071"/>
      <c r="VTG3331" s="2071"/>
      <c r="VTH3331" s="2071"/>
      <c r="VTI3331" s="2071"/>
      <c r="VTJ3331" s="2071"/>
      <c r="VTK3331" s="2071"/>
      <c r="VTL3331" s="2071"/>
      <c r="VTM3331" s="2071"/>
      <c r="VTN3331" s="2071"/>
      <c r="VTO3331" s="2071"/>
      <c r="VTP3331" s="2071"/>
      <c r="VTQ3331" s="2071"/>
      <c r="VTR3331" s="2071"/>
      <c r="VTS3331" s="2071"/>
      <c r="VTT3331" s="2071"/>
      <c r="VTU3331" s="2071"/>
      <c r="VTV3331" s="2071"/>
      <c r="VTW3331" s="2071"/>
      <c r="VTX3331" s="2071"/>
      <c r="VTY3331" s="2071"/>
      <c r="VTZ3331" s="2071"/>
      <c r="VUA3331" s="2071"/>
      <c r="VUB3331" s="2071"/>
      <c r="VUC3331" s="2071"/>
      <c r="VUD3331" s="2071"/>
      <c r="VUE3331" s="2071"/>
      <c r="VUF3331" s="2071"/>
      <c r="VUG3331" s="2071"/>
      <c r="VUH3331" s="2071"/>
      <c r="VUI3331" s="2071"/>
      <c r="VUJ3331" s="2071"/>
      <c r="VUK3331" s="2071"/>
      <c r="VUL3331" s="2071"/>
      <c r="VUM3331" s="2071"/>
      <c r="VUN3331" s="2071"/>
      <c r="VUO3331" s="2071"/>
      <c r="VUP3331" s="2071"/>
      <c r="VUQ3331" s="2071"/>
      <c r="VUR3331" s="2071"/>
      <c r="VUS3331" s="2071"/>
      <c r="VUT3331" s="2071"/>
      <c r="VUU3331" s="2071"/>
      <c r="VUV3331" s="2071"/>
      <c r="VUW3331" s="2071"/>
      <c r="VUX3331" s="2071"/>
      <c r="VUY3331" s="2071"/>
      <c r="VUZ3331" s="2071"/>
      <c r="VVA3331" s="2071"/>
      <c r="VVB3331" s="2071"/>
      <c r="VVC3331" s="2071"/>
      <c r="VVD3331" s="2071"/>
      <c r="VVE3331" s="2071"/>
      <c r="VVF3331" s="2071"/>
      <c r="VVG3331" s="2071"/>
      <c r="VVH3331" s="2071"/>
      <c r="VVI3331" s="2071"/>
      <c r="VVJ3331" s="2071"/>
      <c r="VVK3331" s="2071"/>
      <c r="VVL3331" s="2071"/>
      <c r="VVM3331" s="2071"/>
      <c r="VVN3331" s="2071"/>
      <c r="VVO3331" s="2071"/>
      <c r="VVP3331" s="2071"/>
      <c r="VVQ3331" s="2071"/>
      <c r="VVR3331" s="2071"/>
      <c r="VVS3331" s="2071"/>
      <c r="VVT3331" s="2071"/>
      <c r="VVU3331" s="2071"/>
      <c r="VVV3331" s="2071"/>
      <c r="VVW3331" s="2071"/>
      <c r="VVX3331" s="2071"/>
      <c r="VVY3331" s="2071"/>
      <c r="VVZ3331" s="2071"/>
      <c r="VWA3331" s="2071"/>
      <c r="VWB3331" s="2071"/>
      <c r="VWC3331" s="2071"/>
      <c r="VWD3331" s="2071"/>
      <c r="VWE3331" s="2071"/>
      <c r="VWF3331" s="2071"/>
      <c r="VWG3331" s="2071"/>
      <c r="VWH3331" s="2071"/>
      <c r="VWI3331" s="2071"/>
      <c r="VWJ3331" s="2071"/>
      <c r="VWK3331" s="2071"/>
      <c r="VWL3331" s="2071"/>
      <c r="VWM3331" s="2071"/>
      <c r="VWN3331" s="2071"/>
      <c r="VWO3331" s="2071"/>
      <c r="VWP3331" s="2071"/>
      <c r="VWQ3331" s="2071"/>
      <c r="VWR3331" s="2071"/>
      <c r="VWS3331" s="2071"/>
      <c r="VWT3331" s="2071"/>
      <c r="VWU3331" s="2071"/>
      <c r="VWV3331" s="2071"/>
      <c r="VWW3331" s="2071"/>
      <c r="VWX3331" s="2071"/>
      <c r="VWY3331" s="2071"/>
      <c r="VWZ3331" s="2071"/>
      <c r="VXA3331" s="2071"/>
      <c r="VXB3331" s="2071"/>
      <c r="VXC3331" s="2071"/>
      <c r="VXD3331" s="2071"/>
      <c r="VXE3331" s="2071"/>
      <c r="VXF3331" s="2071"/>
      <c r="VXG3331" s="2071"/>
      <c r="VXH3331" s="2071"/>
      <c r="VXI3331" s="2071"/>
      <c r="VXJ3331" s="2071"/>
      <c r="VXK3331" s="2071"/>
      <c r="VXL3331" s="2071"/>
      <c r="VXM3331" s="2071"/>
      <c r="VXN3331" s="2071"/>
      <c r="VXO3331" s="2071"/>
      <c r="VXP3331" s="2071"/>
      <c r="VXQ3331" s="2071"/>
      <c r="VXR3331" s="2071"/>
      <c r="VXS3331" s="2071"/>
      <c r="VXT3331" s="2071"/>
      <c r="VXU3331" s="2071"/>
      <c r="VXV3331" s="2071"/>
      <c r="VXW3331" s="2071"/>
      <c r="VXX3331" s="2071"/>
      <c r="VXY3331" s="2071"/>
      <c r="VXZ3331" s="2071"/>
      <c r="VYA3331" s="2071"/>
      <c r="VYB3331" s="2071"/>
      <c r="VYC3331" s="2071"/>
      <c r="VYD3331" s="2071"/>
      <c r="VYE3331" s="2071"/>
      <c r="VYF3331" s="2071"/>
      <c r="VYG3331" s="2071"/>
      <c r="VYH3331" s="2071"/>
      <c r="VYI3331" s="2071"/>
      <c r="VYJ3331" s="2071"/>
      <c r="VYK3331" s="2071"/>
      <c r="VYL3331" s="2071"/>
      <c r="VYM3331" s="2071"/>
      <c r="VYN3331" s="2071"/>
      <c r="VYO3331" s="2071"/>
      <c r="VYP3331" s="2071"/>
      <c r="VYQ3331" s="2071"/>
      <c r="VYR3331" s="2071"/>
      <c r="VYS3331" s="2071"/>
      <c r="VYT3331" s="2071"/>
      <c r="VYU3331" s="2071"/>
      <c r="VYV3331" s="2071"/>
      <c r="VYW3331" s="2071"/>
      <c r="VYX3331" s="2071"/>
      <c r="VYY3331" s="2071"/>
      <c r="VYZ3331" s="2071"/>
      <c r="VZA3331" s="2071"/>
      <c r="VZB3331" s="2071"/>
      <c r="VZC3331" s="2071"/>
      <c r="VZD3331" s="2071"/>
      <c r="VZE3331" s="2071"/>
      <c r="VZF3331" s="2071"/>
      <c r="VZG3331" s="2071"/>
      <c r="VZH3331" s="2071"/>
      <c r="VZI3331" s="2071"/>
      <c r="VZJ3331" s="2071"/>
      <c r="VZK3331" s="2071"/>
      <c r="VZL3331" s="2071"/>
      <c r="VZM3331" s="2071"/>
      <c r="VZN3331" s="2071"/>
      <c r="VZO3331" s="2071"/>
      <c r="VZP3331" s="2071"/>
      <c r="VZQ3331" s="2071"/>
      <c r="VZR3331" s="2071"/>
      <c r="VZS3331" s="2071"/>
      <c r="VZT3331" s="2071"/>
      <c r="VZU3331" s="2071"/>
      <c r="VZV3331" s="2071"/>
      <c r="VZW3331" s="2071"/>
      <c r="VZX3331" s="2071"/>
      <c r="VZY3331" s="2071"/>
      <c r="VZZ3331" s="2071"/>
      <c r="WAA3331" s="2071"/>
      <c r="WAB3331" s="2071"/>
      <c r="WAC3331" s="2071"/>
      <c r="WAD3331" s="2071"/>
      <c r="WAE3331" s="2071"/>
      <c r="WAF3331" s="2071"/>
      <c r="WAG3331" s="2071"/>
      <c r="WAH3331" s="2071"/>
      <c r="WAI3331" s="2071"/>
      <c r="WAJ3331" s="2071"/>
      <c r="WAK3331" s="2071"/>
      <c r="WAL3331" s="2071"/>
      <c r="WAM3331" s="2071"/>
      <c r="WAN3331" s="2071"/>
      <c r="WAO3331" s="2071"/>
      <c r="WAP3331" s="2071"/>
      <c r="WAQ3331" s="2071"/>
      <c r="WAR3331" s="2071"/>
      <c r="WAS3331" s="2071"/>
      <c r="WAT3331" s="2071"/>
      <c r="WAU3331" s="2071"/>
      <c r="WAV3331" s="2071"/>
      <c r="WAW3331" s="2071"/>
      <c r="WAX3331" s="2071"/>
      <c r="WAY3331" s="2071"/>
      <c r="WAZ3331" s="2071"/>
      <c r="WBA3331" s="2071"/>
      <c r="WBB3331" s="2071"/>
      <c r="WBC3331" s="2071"/>
      <c r="WBD3331" s="2071"/>
      <c r="WBE3331" s="2071"/>
      <c r="WBF3331" s="2071"/>
      <c r="WBG3331" s="2071"/>
      <c r="WBH3331" s="2071"/>
      <c r="WBI3331" s="2071"/>
      <c r="WBJ3331" s="2071"/>
      <c r="WBK3331" s="2071"/>
      <c r="WBL3331" s="2071"/>
      <c r="WBM3331" s="2071"/>
      <c r="WBN3331" s="2071"/>
      <c r="WBO3331" s="2071"/>
      <c r="WBP3331" s="2071"/>
      <c r="WBQ3331" s="2071"/>
      <c r="WBR3331" s="2071"/>
      <c r="WBS3331" s="2071"/>
      <c r="WBT3331" s="2071"/>
      <c r="WBU3331" s="2071"/>
      <c r="WBV3331" s="2071"/>
      <c r="WBW3331" s="2071"/>
      <c r="WBX3331" s="2071"/>
      <c r="WBY3331" s="2071"/>
      <c r="WBZ3331" s="2071"/>
      <c r="WCA3331" s="2071"/>
      <c r="WCB3331" s="2071"/>
      <c r="WCC3331" s="2071"/>
      <c r="WCD3331" s="2071"/>
      <c r="WCE3331" s="2071"/>
      <c r="WCF3331" s="2071"/>
      <c r="WCG3331" s="2071"/>
      <c r="WCH3331" s="2071"/>
      <c r="WCI3331" s="2071"/>
      <c r="WCJ3331" s="2071"/>
      <c r="WCK3331" s="2071"/>
      <c r="WCL3331" s="2071"/>
      <c r="WCM3331" s="2071"/>
      <c r="WCN3331" s="2071"/>
      <c r="WCO3331" s="2071"/>
      <c r="WCP3331" s="2071"/>
      <c r="WCQ3331" s="2071"/>
      <c r="WCR3331" s="2071"/>
      <c r="WCS3331" s="2071"/>
      <c r="WCT3331" s="2071"/>
      <c r="WCU3331" s="2071"/>
      <c r="WCV3331" s="2071"/>
      <c r="WCW3331" s="2071"/>
      <c r="WCX3331" s="2071"/>
      <c r="WCY3331" s="2071"/>
      <c r="WCZ3331" s="2071"/>
      <c r="WDA3331" s="2071"/>
      <c r="WDB3331" s="2071"/>
      <c r="WDC3331" s="2071"/>
      <c r="WDD3331" s="2071"/>
      <c r="WDE3331" s="2071"/>
      <c r="WDF3331" s="2071"/>
      <c r="WDG3331" s="2071"/>
      <c r="WDH3331" s="2071"/>
      <c r="WDI3331" s="2071"/>
      <c r="WDJ3331" s="2071"/>
      <c r="WDK3331" s="2071"/>
      <c r="WDL3331" s="2071"/>
      <c r="WDM3331" s="2071"/>
      <c r="WDN3331" s="2071"/>
      <c r="WDO3331" s="2071"/>
      <c r="WDP3331" s="2071"/>
      <c r="WDQ3331" s="2071"/>
      <c r="WDR3331" s="2071"/>
      <c r="WDS3331" s="2071"/>
      <c r="WDT3331" s="2071"/>
      <c r="WDU3331" s="2071"/>
      <c r="WDV3331" s="2071"/>
      <c r="WDW3331" s="2071"/>
      <c r="WDX3331" s="2071"/>
      <c r="WDY3331" s="2071"/>
      <c r="WDZ3331" s="2071"/>
      <c r="WEA3331" s="2071"/>
      <c r="WEB3331" s="2071"/>
      <c r="WEC3331" s="2071"/>
      <c r="WED3331" s="2071"/>
      <c r="WEE3331" s="2071"/>
      <c r="WEF3331" s="2071"/>
      <c r="WEG3331" s="2071"/>
      <c r="WEH3331" s="2071"/>
      <c r="WEI3331" s="2071"/>
      <c r="WEJ3331" s="2071"/>
      <c r="WEK3331" s="2071"/>
      <c r="WEL3331" s="2071"/>
      <c r="WEM3331" s="2071"/>
      <c r="WEN3331" s="2071"/>
      <c r="WEO3331" s="2071"/>
      <c r="WEP3331" s="2071"/>
      <c r="WEQ3331" s="2071"/>
      <c r="WER3331" s="2071"/>
      <c r="WES3331" s="2071"/>
      <c r="WET3331" s="2071"/>
      <c r="WEU3331" s="2071"/>
      <c r="WEV3331" s="2071"/>
      <c r="WEW3331" s="2071"/>
      <c r="WEX3331" s="2071"/>
      <c r="WEY3331" s="2071"/>
      <c r="WEZ3331" s="2071"/>
      <c r="WFA3331" s="2071"/>
      <c r="WFB3331" s="2071"/>
      <c r="WFC3331" s="2071"/>
      <c r="WFD3331" s="2071"/>
      <c r="WFE3331" s="2071"/>
      <c r="WFF3331" s="2071"/>
      <c r="WFG3331" s="2071"/>
      <c r="WFH3331" s="2071"/>
      <c r="WFI3331" s="2071"/>
      <c r="WFJ3331" s="2071"/>
      <c r="WFK3331" s="2071"/>
      <c r="WFL3331" s="2071"/>
      <c r="WFM3331" s="2071"/>
      <c r="WFN3331" s="2071"/>
      <c r="WFO3331" s="2071"/>
      <c r="WFP3331" s="2071"/>
      <c r="WFQ3331" s="2071"/>
      <c r="WFR3331" s="2071"/>
      <c r="WFS3331" s="2071"/>
      <c r="WFT3331" s="2071"/>
      <c r="WFU3331" s="2071"/>
      <c r="WFV3331" s="2071"/>
      <c r="WFW3331" s="2071"/>
      <c r="WFX3331" s="2071"/>
      <c r="WFY3331" s="2071"/>
      <c r="WFZ3331" s="2071"/>
      <c r="WGA3331" s="2071"/>
      <c r="WGB3331" s="2071"/>
      <c r="WGC3331" s="2071"/>
      <c r="WGD3331" s="2071"/>
      <c r="WGE3331" s="2071"/>
      <c r="WGF3331" s="2071"/>
      <c r="WGG3331" s="2071"/>
      <c r="WGH3331" s="2071"/>
      <c r="WGI3331" s="2071"/>
      <c r="WGJ3331" s="2071"/>
      <c r="WGK3331" s="2071"/>
      <c r="WGL3331" s="2071"/>
      <c r="WGM3331" s="2071"/>
      <c r="WGN3331" s="2071"/>
      <c r="WGO3331" s="2071"/>
      <c r="WGP3331" s="2071"/>
      <c r="WGQ3331" s="2071"/>
      <c r="WGR3331" s="2071"/>
      <c r="WGS3331" s="2071"/>
      <c r="WGT3331" s="2071"/>
      <c r="WGU3331" s="2071"/>
      <c r="WGV3331" s="2071"/>
      <c r="WGW3331" s="2071"/>
      <c r="WGX3331" s="2071"/>
      <c r="WGY3331" s="2071"/>
      <c r="WGZ3331" s="2071"/>
      <c r="WHA3331" s="2071"/>
      <c r="WHB3331" s="2071"/>
      <c r="WHC3331" s="2071"/>
      <c r="WHD3331" s="2071"/>
      <c r="WHE3331" s="2071"/>
      <c r="WHF3331" s="2071"/>
      <c r="WHG3331" s="2071"/>
      <c r="WHH3331" s="2071"/>
      <c r="WHI3331" s="2071"/>
      <c r="WHJ3331" s="2071"/>
      <c r="WHK3331" s="2071"/>
      <c r="WHL3331" s="2071"/>
      <c r="WHM3331" s="2071"/>
      <c r="WHN3331" s="2071"/>
      <c r="WHO3331" s="2071"/>
      <c r="WHP3331" s="2071"/>
      <c r="WHQ3331" s="2071"/>
      <c r="WHR3331" s="2071"/>
      <c r="WHS3331" s="2071"/>
      <c r="WHT3331" s="2071"/>
      <c r="WHU3331" s="2071"/>
      <c r="WHV3331" s="2071"/>
      <c r="WHW3331" s="2071"/>
      <c r="WHX3331" s="2071"/>
      <c r="WHY3331" s="2071"/>
      <c r="WHZ3331" s="2071"/>
      <c r="WIA3331" s="2071"/>
      <c r="WIB3331" s="2071"/>
      <c r="WIC3331" s="2071"/>
      <c r="WID3331" s="2071"/>
      <c r="WIE3331" s="2071"/>
      <c r="WIF3331" s="2071"/>
      <c r="WIG3331" s="2071"/>
      <c r="WIH3331" s="2071"/>
      <c r="WII3331" s="2071"/>
      <c r="WIJ3331" s="2071"/>
      <c r="WIK3331" s="2071"/>
      <c r="WIL3331" s="2071"/>
      <c r="WIM3331" s="2071"/>
      <c r="WIN3331" s="2071"/>
      <c r="WIO3331" s="2071"/>
      <c r="WIP3331" s="2071"/>
      <c r="WIQ3331" s="2071"/>
      <c r="WIR3331" s="2071"/>
      <c r="WIS3331" s="2071"/>
      <c r="WIT3331" s="2071"/>
      <c r="WIU3331" s="2071"/>
      <c r="WIV3331" s="2071"/>
      <c r="WIW3331" s="2071"/>
      <c r="WIX3331" s="2071"/>
      <c r="WIY3331" s="2071"/>
      <c r="WIZ3331" s="2071"/>
      <c r="WJA3331" s="2071"/>
      <c r="WJB3331" s="2071"/>
      <c r="WJC3331" s="2071"/>
      <c r="WJD3331" s="2071"/>
      <c r="WJE3331" s="2071"/>
      <c r="WJF3331" s="2071"/>
      <c r="WJG3331" s="2071"/>
      <c r="WJH3331" s="2071"/>
      <c r="WJI3331" s="2071"/>
      <c r="WJJ3331" s="2071"/>
      <c r="WJK3331" s="2071"/>
      <c r="WJL3331" s="2071"/>
      <c r="WJM3331" s="2071"/>
      <c r="WJN3331" s="2071"/>
      <c r="WJO3331" s="2071"/>
      <c r="WJP3331" s="2071"/>
      <c r="WJQ3331" s="2071"/>
      <c r="WJR3331" s="2071"/>
      <c r="WJS3331" s="2071"/>
      <c r="WJT3331" s="2071"/>
      <c r="WJU3331" s="2071"/>
      <c r="WJV3331" s="2071"/>
      <c r="WJW3331" s="2071"/>
      <c r="WJX3331" s="2071"/>
      <c r="WJY3331" s="2071"/>
      <c r="WJZ3331" s="2071"/>
      <c r="WKA3331" s="2071"/>
      <c r="WKB3331" s="2071"/>
      <c r="WKC3331" s="2071"/>
      <c r="WKD3331" s="2071"/>
      <c r="WKE3331" s="2071"/>
      <c r="WKF3331" s="2071"/>
      <c r="WKG3331" s="2071"/>
      <c r="WKH3331" s="2071"/>
      <c r="WKI3331" s="2071"/>
      <c r="WKJ3331" s="2071"/>
      <c r="WKK3331" s="2071"/>
      <c r="WKL3331" s="2071"/>
      <c r="WKM3331" s="2071"/>
      <c r="WKN3331" s="2071"/>
      <c r="WKO3331" s="2071"/>
      <c r="WKP3331" s="2071"/>
      <c r="WKQ3331" s="2071"/>
      <c r="WKR3331" s="2071"/>
      <c r="WKS3331" s="2071"/>
      <c r="WKT3331" s="2071"/>
      <c r="WKU3331" s="2071"/>
      <c r="WKV3331" s="2071"/>
      <c r="WKW3331" s="2071"/>
      <c r="WKX3331" s="2071"/>
      <c r="WKY3331" s="2071"/>
      <c r="WKZ3331" s="2071"/>
      <c r="WLA3331" s="2071"/>
      <c r="WLB3331" s="2071"/>
      <c r="WLC3331" s="2071"/>
      <c r="WLD3331" s="2071"/>
      <c r="WLE3331" s="2071"/>
      <c r="WLF3331" s="2071"/>
      <c r="WLG3331" s="2071"/>
      <c r="WLH3331" s="2071"/>
      <c r="WLI3331" s="2071"/>
      <c r="WLJ3331" s="2071"/>
      <c r="WLK3331" s="2071"/>
      <c r="WLL3331" s="2071"/>
      <c r="WLM3331" s="2071"/>
      <c r="WLN3331" s="2071"/>
      <c r="WLO3331" s="2071"/>
      <c r="WLP3331" s="2071"/>
      <c r="WLQ3331" s="2071"/>
      <c r="WLR3331" s="2071"/>
      <c r="WLS3331" s="2071"/>
      <c r="WLT3331" s="2071"/>
      <c r="WLU3331" s="2071"/>
      <c r="WLV3331" s="2071"/>
      <c r="WLW3331" s="2071"/>
      <c r="WLX3331" s="2071"/>
      <c r="WLY3331" s="2071"/>
      <c r="WLZ3331" s="2071"/>
      <c r="WMA3331" s="2071"/>
      <c r="WMB3331" s="2071"/>
      <c r="WMC3331" s="2071"/>
      <c r="WMD3331" s="2071"/>
      <c r="WME3331" s="2071"/>
      <c r="WMF3331" s="2071"/>
      <c r="WMG3331" s="2071"/>
      <c r="WMH3331" s="2071"/>
      <c r="WMI3331" s="2071"/>
      <c r="WMJ3331" s="2071"/>
      <c r="WMK3331" s="2071"/>
      <c r="WML3331" s="2071"/>
      <c r="WMM3331" s="2071"/>
      <c r="WMN3331" s="2071"/>
      <c r="WMO3331" s="2071"/>
      <c r="WMP3331" s="2071"/>
      <c r="WMQ3331" s="2071"/>
      <c r="WMR3331" s="2071"/>
      <c r="WMS3331" s="2071"/>
      <c r="WMT3331" s="2071"/>
      <c r="WMU3331" s="2071"/>
      <c r="WMV3331" s="2071"/>
      <c r="WMW3331" s="2071"/>
      <c r="WMX3331" s="2071"/>
      <c r="WMY3331" s="2071"/>
      <c r="WMZ3331" s="2071"/>
      <c r="WNA3331" s="2071"/>
      <c r="WNB3331" s="2071"/>
      <c r="WNC3331" s="2071"/>
      <c r="WND3331" s="2071"/>
      <c r="WNE3331" s="2071"/>
      <c r="WNF3331" s="2071"/>
      <c r="WNG3331" s="2071"/>
      <c r="WNH3331" s="2071"/>
      <c r="WNI3331" s="2071"/>
      <c r="WNJ3331" s="2071"/>
      <c r="WNK3331" s="2071"/>
      <c r="WNL3331" s="2071"/>
      <c r="WNM3331" s="2071"/>
      <c r="WNN3331" s="2071"/>
      <c r="WNO3331" s="2071"/>
      <c r="WNP3331" s="2071"/>
      <c r="WNQ3331" s="2071"/>
      <c r="WNR3331" s="2071"/>
      <c r="WNS3331" s="2071"/>
      <c r="WNT3331" s="2071"/>
      <c r="WNU3331" s="2071"/>
      <c r="WNV3331" s="2071"/>
      <c r="WNW3331" s="2071"/>
      <c r="WNX3331" s="2071"/>
      <c r="WNY3331" s="2071"/>
      <c r="WNZ3331" s="2071"/>
      <c r="WOA3331" s="2071"/>
      <c r="WOB3331" s="2071"/>
      <c r="WOC3331" s="2071"/>
      <c r="WOD3331" s="2071"/>
      <c r="WOE3331" s="2071"/>
      <c r="WOF3331" s="2071"/>
      <c r="WOG3331" s="2071"/>
      <c r="WOH3331" s="2071"/>
      <c r="WOI3331" s="2071"/>
      <c r="WOJ3331" s="2071"/>
      <c r="WOK3331" s="2071"/>
      <c r="WOL3331" s="2071"/>
      <c r="WOM3331" s="2071"/>
      <c r="WON3331" s="2071"/>
      <c r="WOO3331" s="2071"/>
      <c r="WOP3331" s="2071"/>
      <c r="WOQ3331" s="2071"/>
      <c r="WOR3331" s="2071"/>
      <c r="WOS3331" s="2071"/>
      <c r="WOT3331" s="2071"/>
      <c r="WOU3331" s="2071"/>
      <c r="WOV3331" s="2071"/>
      <c r="WOW3331" s="2071"/>
      <c r="WOX3331" s="2071"/>
      <c r="WOY3331" s="2071"/>
      <c r="WOZ3331" s="2071"/>
      <c r="WPA3331" s="2071"/>
      <c r="WPB3331" s="2071"/>
      <c r="WPC3331" s="2071"/>
      <c r="WPD3331" s="2071"/>
      <c r="WPE3331" s="2071"/>
      <c r="WPF3331" s="2071"/>
      <c r="WPG3331" s="2071"/>
      <c r="WPH3331" s="2071"/>
      <c r="WPI3331" s="2071"/>
      <c r="WPJ3331" s="2071"/>
      <c r="WPK3331" s="2071"/>
      <c r="WPL3331" s="2071"/>
      <c r="WPM3331" s="2071"/>
      <c r="WPN3331" s="2071"/>
      <c r="WPO3331" s="2071"/>
      <c r="WPP3331" s="2071"/>
      <c r="WPQ3331" s="2071"/>
      <c r="WPR3331" s="2071"/>
      <c r="WPS3331" s="2071"/>
      <c r="WPT3331" s="2071"/>
      <c r="WPU3331" s="2071"/>
      <c r="WPV3331" s="2071"/>
      <c r="WPW3331" s="2071"/>
      <c r="WPX3331" s="2071"/>
      <c r="WPY3331" s="2071"/>
      <c r="WPZ3331" s="2071"/>
      <c r="WQA3331" s="2071"/>
      <c r="WQB3331" s="2071"/>
      <c r="WQC3331" s="2071"/>
      <c r="WQD3331" s="2071"/>
      <c r="WQE3331" s="2071"/>
      <c r="WQF3331" s="2071"/>
      <c r="WQG3331" s="2071"/>
      <c r="WQH3331" s="2071"/>
      <c r="WQI3331" s="2071"/>
      <c r="WQJ3331" s="2071"/>
      <c r="WQK3331" s="2071"/>
      <c r="WQL3331" s="2071"/>
      <c r="WQM3331" s="2071"/>
      <c r="WQN3331" s="2071"/>
      <c r="WQO3331" s="2071"/>
      <c r="WQP3331" s="2071"/>
      <c r="WQQ3331" s="2071"/>
      <c r="WQR3331" s="2071"/>
      <c r="WQS3331" s="2071"/>
      <c r="WQT3331" s="2071"/>
      <c r="WQU3331" s="2071"/>
      <c r="WQV3331" s="2071"/>
      <c r="WQW3331" s="2071"/>
      <c r="WQX3331" s="2071"/>
      <c r="WQY3331" s="2071"/>
      <c r="WQZ3331" s="2071"/>
      <c r="WRA3331" s="2071"/>
      <c r="WRB3331" s="2071"/>
      <c r="WRC3331" s="2071"/>
      <c r="WRD3331" s="2071"/>
      <c r="WRE3331" s="2071"/>
      <c r="WRF3331" s="2071"/>
      <c r="WRG3331" s="2071"/>
      <c r="WRH3331" s="2071"/>
      <c r="WRI3331" s="2071"/>
      <c r="WRJ3331" s="2071"/>
      <c r="WRK3331" s="2071"/>
      <c r="WRL3331" s="2071"/>
      <c r="WRM3331" s="2071"/>
      <c r="WRN3331" s="2071"/>
      <c r="WRO3331" s="2071"/>
      <c r="WRP3331" s="2071"/>
      <c r="WRQ3331" s="2071"/>
      <c r="WRR3331" s="2071"/>
      <c r="WRS3331" s="2071"/>
      <c r="WRT3331" s="2071"/>
      <c r="WRU3331" s="2071"/>
      <c r="WRV3331" s="2071"/>
      <c r="WRW3331" s="2071"/>
      <c r="WRX3331" s="2071"/>
      <c r="WRY3331" s="2071"/>
      <c r="WRZ3331" s="2071"/>
      <c r="WSA3331" s="2071"/>
      <c r="WSB3331" s="2071"/>
      <c r="WSC3331" s="2071"/>
      <c r="WSD3331" s="2071"/>
      <c r="WSE3331" s="2071"/>
      <c r="WSF3331" s="2071"/>
      <c r="WSG3331" s="2071"/>
      <c r="WSH3331" s="2071"/>
      <c r="WSI3331" s="2071"/>
      <c r="WSJ3331" s="2071"/>
      <c r="WSK3331" s="2071"/>
      <c r="WSL3331" s="2071"/>
      <c r="WSM3331" s="2071"/>
      <c r="WSN3331" s="2071"/>
      <c r="WSO3331" s="2071"/>
      <c r="WSP3331" s="2071"/>
      <c r="WSQ3331" s="2071"/>
      <c r="WSR3331" s="2071"/>
      <c r="WSS3331" s="2071"/>
      <c r="WST3331" s="2071"/>
      <c r="WSU3331" s="2071"/>
      <c r="WSV3331" s="2071"/>
      <c r="WSW3331" s="2071"/>
      <c r="WSX3331" s="2071"/>
      <c r="WSY3331" s="2071"/>
      <c r="WSZ3331" s="2071"/>
      <c r="WTA3331" s="2071"/>
      <c r="WTB3331" s="2071"/>
      <c r="WTC3331" s="2071"/>
      <c r="WTD3331" s="2071"/>
      <c r="WTE3331" s="2071"/>
      <c r="WTF3331" s="2071"/>
      <c r="WTG3331" s="2071"/>
      <c r="WTH3331" s="2071"/>
      <c r="WTI3331" s="2071"/>
      <c r="WTJ3331" s="2071"/>
      <c r="WTK3331" s="2071"/>
      <c r="WTL3331" s="2071"/>
      <c r="WTM3331" s="2071"/>
      <c r="WTN3331" s="2071"/>
      <c r="WTO3331" s="2071"/>
      <c r="WTP3331" s="2071"/>
      <c r="WTQ3331" s="2071"/>
      <c r="WTR3331" s="2071"/>
      <c r="WTS3331" s="2071"/>
      <c r="WTT3331" s="2071"/>
      <c r="WTU3331" s="2071"/>
      <c r="WTV3331" s="2071"/>
      <c r="WTW3331" s="2071"/>
      <c r="WTX3331" s="2071"/>
      <c r="WTY3331" s="2071"/>
      <c r="WTZ3331" s="2071"/>
      <c r="WUA3331" s="2071"/>
      <c r="WUB3331" s="2071"/>
      <c r="WUC3331" s="2071"/>
      <c r="WUD3331" s="2071"/>
      <c r="WUE3331" s="2071"/>
      <c r="WUF3331" s="2071"/>
      <c r="WUG3331" s="2071"/>
      <c r="WUH3331" s="2071"/>
      <c r="WUI3331" s="2071"/>
      <c r="WUJ3331" s="2071"/>
      <c r="WUK3331" s="2071"/>
      <c r="WUL3331" s="2071"/>
      <c r="WUM3331" s="2071"/>
      <c r="WUN3331" s="2071"/>
      <c r="WUO3331" s="2071"/>
      <c r="WUP3331" s="2071"/>
      <c r="WUQ3331" s="2071"/>
      <c r="WUR3331" s="2071"/>
      <c r="WUS3331" s="2071"/>
      <c r="WUT3331" s="2071"/>
      <c r="WUU3331" s="2071"/>
      <c r="WUV3331" s="2071"/>
      <c r="WUW3331" s="2071"/>
      <c r="WUX3331" s="2071"/>
      <c r="WUY3331" s="2071"/>
      <c r="WUZ3331" s="2071"/>
      <c r="WVA3331" s="2071"/>
      <c r="WVB3331" s="2071"/>
      <c r="WVC3331" s="2071"/>
      <c r="WVD3331" s="2071"/>
      <c r="WVE3331" s="2071"/>
      <c r="WVF3331" s="2071"/>
      <c r="WVG3331" s="2071"/>
      <c r="WVH3331" s="2071"/>
      <c r="WVI3331" s="2071"/>
      <c r="WVJ3331" s="2071"/>
      <c r="WVK3331" s="2071"/>
      <c r="WVL3331" s="2071"/>
      <c r="WVM3331" s="2071"/>
      <c r="WVN3331" s="2071"/>
      <c r="WVO3331" s="2071"/>
      <c r="WVP3331" s="2071"/>
      <c r="WVQ3331" s="2071"/>
      <c r="WVR3331" s="2071"/>
      <c r="WVS3331" s="2071"/>
      <c r="WVT3331" s="2071"/>
      <c r="WVU3331" s="2071"/>
      <c r="WVV3331" s="2071"/>
      <c r="WVW3331" s="2071"/>
      <c r="WVX3331" s="2071"/>
      <c r="WVY3331" s="2071"/>
      <c r="WVZ3331" s="2071"/>
      <c r="WWA3331" s="2071"/>
      <c r="WWB3331" s="2071"/>
      <c r="WWC3331" s="2071"/>
      <c r="WWD3331" s="2071"/>
      <c r="WWE3331" s="2071"/>
      <c r="WWF3331" s="2071"/>
      <c r="WWG3331" s="2071"/>
      <c r="WWH3331" s="2071"/>
      <c r="WWI3331" s="2071"/>
      <c r="WWJ3331" s="2071"/>
      <c r="WWK3331" s="2071"/>
      <c r="WWL3331" s="2071"/>
      <c r="WWM3331" s="2071"/>
    </row>
    <row r="3332" spans="1:16159" ht="78.75" customHeight="1">
      <c r="A3332" s="1945" t="s">
        <v>3</v>
      </c>
      <c r="B3332" s="1946" t="s">
        <v>4</v>
      </c>
      <c r="C3332" s="1945" t="s">
        <v>5</v>
      </c>
      <c r="D3332" s="2038" t="s">
        <v>6</v>
      </c>
      <c r="E3332" s="1948" t="s">
        <v>7</v>
      </c>
      <c r="F3332" s="1949" t="s">
        <v>7056</v>
      </c>
      <c r="G3332" s="2039" t="s">
        <v>7057</v>
      </c>
      <c r="H3332" s="1948" t="s">
        <v>11</v>
      </c>
      <c r="I3332" s="1948" t="s">
        <v>10</v>
      </c>
      <c r="J3332" s="2034" t="s">
        <v>7058</v>
      </c>
      <c r="K3332" s="2034" t="s">
        <v>14</v>
      </c>
      <c r="L3332" s="1942" t="s">
        <v>15</v>
      </c>
      <c r="M3332" s="1942"/>
      <c r="N3332" s="1942"/>
      <c r="O3332" s="1942"/>
      <c r="P3332" s="2035" t="s">
        <v>16</v>
      </c>
      <c r="Q3332" s="1934" t="s">
        <v>17</v>
      </c>
      <c r="R3332" s="1934" t="s">
        <v>18</v>
      </c>
      <c r="S3332" s="1934" t="s">
        <v>19</v>
      </c>
      <c r="T3332" s="1934"/>
      <c r="U3332" s="1934"/>
      <c r="V3332" s="1934"/>
      <c r="W3332" s="1934"/>
      <c r="Z3332" s="2070"/>
      <c r="AA3332" s="2064"/>
      <c r="AB3332" s="2064"/>
      <c r="AC3332" s="2064"/>
      <c r="AD3332" s="2070"/>
      <c r="AE3332" s="2064"/>
      <c r="AF3332" s="2064"/>
      <c r="AG3332" s="2064"/>
      <c r="AH3332" s="2070"/>
      <c r="AI3332" s="2064"/>
      <c r="AJ3332" s="2064"/>
      <c r="AK3332" s="2064"/>
      <c r="AL3332" s="2064"/>
      <c r="AM3332" s="2070"/>
      <c r="AN3332" s="2064"/>
      <c r="AO3332" s="2064"/>
      <c r="AP3332" s="2064"/>
      <c r="AQ3332" s="2070"/>
      <c r="AR3332" s="2064"/>
      <c r="AS3332" s="2064"/>
      <c r="AT3332" s="2064"/>
      <c r="AU3332" s="2070"/>
      <c r="AV3332" s="2064"/>
      <c r="AW3332" s="2064"/>
      <c r="AX3332" s="2064"/>
      <c r="AY3332" s="2070"/>
      <c r="AZ3332" s="2064"/>
      <c r="BA3332" s="2064"/>
      <c r="BB3332" s="2064"/>
      <c r="BC3332" s="2070"/>
      <c r="BD3332" s="2064"/>
      <c r="BE3332" s="2064"/>
      <c r="BF3332" s="2064"/>
      <c r="BG3332" s="2070"/>
      <c r="BH3332" s="2064"/>
      <c r="BI3332" s="2064"/>
      <c r="BJ3332" s="2064"/>
      <c r="BK3332" s="2070"/>
      <c r="BL3332" s="2064"/>
      <c r="BM3332" s="2064"/>
      <c r="BN3332" s="2064"/>
      <c r="BO3332" s="2070"/>
      <c r="BP3332" s="2064"/>
      <c r="BQ3332" s="2064"/>
      <c r="BR3332" s="2064"/>
      <c r="BS3332" s="2070"/>
      <c r="BT3332" s="2064"/>
      <c r="BU3332" s="2064"/>
      <c r="BV3332" s="2064"/>
      <c r="BW3332" s="2070"/>
      <c r="BX3332" s="2064"/>
      <c r="BY3332" s="2064"/>
      <c r="BZ3332" s="2064"/>
      <c r="CA3332" s="2070"/>
      <c r="CB3332" s="2064"/>
      <c r="CC3332" s="2064"/>
      <c r="CD3332" s="2064"/>
      <c r="CE3332" s="2070"/>
      <c r="CF3332" s="2064"/>
      <c r="CG3332" s="2064"/>
      <c r="CH3332" s="2064"/>
      <c r="CI3332" s="2070"/>
      <c r="CJ3332" s="2064"/>
      <c r="CK3332" s="2064"/>
      <c r="CL3332" s="2064"/>
      <c r="CM3332" s="2070"/>
      <c r="CN3332" s="2064"/>
      <c r="CO3332" s="2064"/>
      <c r="CP3332" s="2064"/>
      <c r="CQ3332" s="2070"/>
      <c r="CR3332" s="2064"/>
      <c r="CS3332" s="2064"/>
      <c r="CT3332" s="2064"/>
      <c r="CU3332" s="2070"/>
      <c r="CV3332" s="2064"/>
      <c r="CW3332" s="2064"/>
      <c r="CX3332" s="2064"/>
      <c r="CY3332" s="2070"/>
      <c r="CZ3332" s="2064"/>
      <c r="DA3332" s="2064"/>
      <c r="DB3332" s="2064"/>
      <c r="DC3332" s="2070"/>
      <c r="DD3332" s="2064"/>
      <c r="DE3332" s="2064"/>
      <c r="DF3332" s="2064"/>
      <c r="DG3332" s="2070"/>
      <c r="DH3332" s="2064"/>
      <c r="DI3332" s="2064"/>
      <c r="DJ3332" s="2064"/>
      <c r="DK3332" s="2070"/>
      <c r="DL3332" s="2064"/>
      <c r="DM3332" s="2064"/>
      <c r="DN3332" s="2064"/>
      <c r="DO3332" s="2070"/>
      <c r="DP3332" s="2064"/>
      <c r="DQ3332" s="2064"/>
      <c r="DR3332" s="2064"/>
      <c r="DS3332" s="2070"/>
      <c r="DT3332" s="2064"/>
      <c r="DU3332" s="2064"/>
      <c r="DV3332" s="2064"/>
      <c r="DW3332" s="2070"/>
      <c r="DX3332" s="2064"/>
      <c r="DY3332" s="2064"/>
      <c r="DZ3332" s="2064"/>
      <c r="EA3332" s="2070"/>
      <c r="EB3332" s="2064"/>
      <c r="EC3332" s="2064"/>
      <c r="ED3332" s="2064"/>
      <c r="EE3332" s="2070"/>
      <c r="EF3332" s="2064"/>
      <c r="EG3332" s="2064"/>
      <c r="EH3332" s="2064"/>
      <c r="EI3332" s="2070"/>
      <c r="EJ3332" s="2064"/>
      <c r="EK3332" s="2064"/>
      <c r="EL3332" s="2064"/>
      <c r="EM3332" s="2070"/>
      <c r="EN3332" s="2064"/>
      <c r="EO3332" s="2064"/>
      <c r="EP3332" s="2064"/>
      <c r="EQ3332" s="2070"/>
      <c r="ER3332" s="2064"/>
      <c r="ES3332" s="2064"/>
      <c r="ET3332" s="2064"/>
      <c r="EU3332" s="2070"/>
      <c r="EV3332" s="2064"/>
      <c r="EW3332" s="2064"/>
      <c r="EX3332" s="2064"/>
      <c r="EY3332" s="2070"/>
      <c r="EZ3332" s="2064"/>
      <c r="FA3332" s="2064"/>
      <c r="FB3332" s="2064"/>
      <c r="FC3332" s="2070"/>
      <c r="FD3332" s="2064"/>
      <c r="FE3332" s="2064"/>
      <c r="FF3332" s="2064"/>
      <c r="FG3332" s="2070"/>
      <c r="FH3332" s="2064"/>
      <c r="FI3332" s="2064"/>
      <c r="FJ3332" s="2064"/>
      <c r="FK3332" s="2070"/>
      <c r="FL3332" s="2064"/>
      <c r="FM3332" s="2064"/>
      <c r="FN3332" s="2064"/>
      <c r="FO3332" s="2070"/>
      <c r="FP3332" s="2064"/>
      <c r="FQ3332" s="2064"/>
      <c r="FR3332" s="2064"/>
      <c r="FS3332" s="2070"/>
      <c r="FT3332" s="2064"/>
      <c r="FU3332" s="2064"/>
      <c r="FV3332" s="2064"/>
      <c r="FW3332" s="2070"/>
      <c r="FX3332" s="2064"/>
      <c r="FY3332" s="2064"/>
      <c r="FZ3332" s="2064"/>
      <c r="GA3332" s="2070"/>
      <c r="GB3332" s="2064"/>
      <c r="GC3332" s="2064"/>
      <c r="GD3332" s="2064"/>
      <c r="GE3332" s="2070"/>
      <c r="GF3332" s="2064"/>
      <c r="GG3332" s="2064"/>
      <c r="GH3332" s="2064"/>
      <c r="GI3332" s="2070"/>
      <c r="GJ3332" s="2064"/>
      <c r="GK3332" s="2064"/>
      <c r="GL3332" s="2064"/>
      <c r="GM3332" s="2070"/>
      <c r="GN3332" s="2064"/>
      <c r="GO3332" s="2064"/>
      <c r="GP3332" s="2064"/>
      <c r="GQ3332" s="2070"/>
      <c r="GR3332" s="2064"/>
      <c r="GS3332" s="2064"/>
      <c r="GT3332" s="2064"/>
      <c r="GU3332" s="2070"/>
      <c r="GV3332" s="2064"/>
      <c r="GW3332" s="2064"/>
      <c r="GX3332" s="2064"/>
      <c r="GY3332" s="2070"/>
      <c r="GZ3332" s="2064"/>
      <c r="HA3332" s="2064"/>
      <c r="HB3332" s="2064"/>
      <c r="HC3332" s="2070"/>
      <c r="HD3332" s="2064"/>
      <c r="HE3332" s="2064"/>
      <c r="HF3332" s="2064"/>
      <c r="HG3332" s="2070"/>
      <c r="HH3332" s="2064"/>
      <c r="HI3332" s="2064"/>
      <c r="HJ3332" s="2064"/>
      <c r="HK3332" s="2070"/>
      <c r="HL3332" s="2064"/>
      <c r="HM3332" s="2064"/>
      <c r="HN3332" s="2064"/>
      <c r="HO3332" s="2070"/>
      <c r="HP3332" s="2064"/>
      <c r="HQ3332" s="2064"/>
      <c r="HR3332" s="2064"/>
      <c r="HS3332" s="2070"/>
      <c r="HT3332" s="2064"/>
      <c r="HU3332" s="2064"/>
      <c r="HV3332" s="2064"/>
      <c r="HW3332" s="2070"/>
      <c r="HX3332" s="2064"/>
      <c r="HY3332" s="2064"/>
      <c r="HZ3332" s="2064"/>
      <c r="IA3332" s="2070"/>
      <c r="IB3332" s="2064"/>
      <c r="IC3332" s="2064"/>
      <c r="ID3332" s="2064"/>
      <c r="IE3332" s="2070"/>
      <c r="IF3332" s="2064"/>
      <c r="IG3332" s="2064"/>
      <c r="IH3332" s="2064"/>
      <c r="II3332" s="2070"/>
      <c r="IJ3332" s="2064"/>
      <c r="IK3332" s="2064"/>
      <c r="IL3332" s="2064"/>
      <c r="IM3332" s="2070"/>
      <c r="IN3332" s="2064"/>
      <c r="IO3332" s="2064"/>
      <c r="IP3332" s="2064"/>
      <c r="IQ3332" s="2070"/>
      <c r="IR3332" s="2064"/>
      <c r="IS3332" s="2064"/>
      <c r="IT3332" s="2064"/>
      <c r="IU3332" s="2070"/>
      <c r="IV3332" s="2064"/>
      <c r="IW3332" s="2064"/>
      <c r="IX3332" s="2064"/>
      <c r="IY3332" s="2070"/>
      <c r="IZ3332" s="2064"/>
      <c r="JA3332" s="2064"/>
      <c r="JB3332" s="2064"/>
      <c r="JC3332" s="2070"/>
      <c r="JD3332" s="2064"/>
      <c r="JE3332" s="2064"/>
      <c r="JF3332" s="2064"/>
      <c r="JG3332" s="2070"/>
      <c r="JH3332" s="2064"/>
      <c r="JI3332" s="2064"/>
      <c r="JJ3332" s="2064"/>
      <c r="JK3332" s="2070"/>
      <c r="JL3332" s="2064"/>
      <c r="JM3332" s="2064"/>
      <c r="JN3332" s="2064"/>
      <c r="JO3332" s="2070"/>
      <c r="JP3332" s="2064"/>
      <c r="JQ3332" s="2064"/>
      <c r="JR3332" s="2064"/>
      <c r="JS3332" s="2070"/>
      <c r="JT3332" s="2064"/>
      <c r="JU3332" s="2064"/>
      <c r="JV3332" s="2064"/>
      <c r="JW3332" s="2070"/>
      <c r="JX3332" s="2064"/>
      <c r="JY3332" s="2064"/>
      <c r="JZ3332" s="2064"/>
      <c r="KA3332" s="2070"/>
      <c r="KB3332" s="2064"/>
      <c r="KC3332" s="2064"/>
      <c r="KD3332" s="2064"/>
      <c r="KE3332" s="2070"/>
      <c r="KF3332" s="2064"/>
      <c r="KG3332" s="2064"/>
      <c r="KH3332" s="2064"/>
      <c r="KI3332" s="2070"/>
      <c r="KJ3332" s="2064"/>
      <c r="KK3332" s="2064"/>
      <c r="KL3332" s="2064"/>
      <c r="KM3332" s="2070"/>
      <c r="KN3332" s="2064"/>
      <c r="KO3332" s="2064"/>
      <c r="KP3332" s="2064"/>
      <c r="KQ3332" s="2070"/>
      <c r="KR3332" s="2064"/>
      <c r="KS3332" s="2064"/>
      <c r="KT3332" s="2064"/>
      <c r="KU3332" s="2070"/>
      <c r="KV3332" s="2064"/>
      <c r="KW3332" s="2064"/>
      <c r="KX3332" s="2064"/>
      <c r="KY3332" s="2070"/>
      <c r="KZ3332" s="2064"/>
      <c r="LA3332" s="2064"/>
      <c r="LB3332" s="2064"/>
      <c r="LC3332" s="2070"/>
      <c r="LD3332" s="2064"/>
      <c r="LE3332" s="2064"/>
      <c r="LF3332" s="2064"/>
      <c r="LG3332" s="2070"/>
      <c r="LH3332" s="2064"/>
      <c r="LI3332" s="2064"/>
      <c r="LJ3332" s="2064"/>
      <c r="LK3332" s="2070"/>
      <c r="LL3332" s="2064"/>
      <c r="LM3332" s="2064"/>
      <c r="LN3332" s="2064"/>
      <c r="LO3332" s="2070"/>
      <c r="LP3332" s="2064"/>
      <c r="LQ3332" s="2064"/>
      <c r="LR3332" s="2064"/>
      <c r="LS3332" s="2070"/>
      <c r="LT3332" s="2064"/>
      <c r="LU3332" s="2064"/>
      <c r="LV3332" s="2064"/>
      <c r="LW3332" s="2070"/>
      <c r="LX3332" s="2064"/>
      <c r="LY3332" s="2064"/>
      <c r="LZ3332" s="2064"/>
      <c r="MA3332" s="2070"/>
      <c r="MB3332" s="2064"/>
      <c r="MC3332" s="2064"/>
      <c r="MD3332" s="2064"/>
      <c r="ME3332" s="2070"/>
      <c r="MF3332" s="2064"/>
      <c r="MG3332" s="2064"/>
      <c r="MH3332" s="2064"/>
      <c r="MI3332" s="2070"/>
      <c r="MJ3332" s="2064"/>
      <c r="MK3332" s="2064"/>
      <c r="ML3332" s="2064"/>
      <c r="MM3332" s="2070"/>
      <c r="MN3332" s="2064"/>
      <c r="MO3332" s="2064"/>
      <c r="MP3332" s="2064"/>
      <c r="MQ3332" s="2070"/>
      <c r="MR3332" s="2064"/>
      <c r="MS3332" s="2064"/>
      <c r="MT3332" s="2064"/>
      <c r="MU3332" s="2070"/>
      <c r="MV3332" s="2064"/>
      <c r="MW3332" s="2064"/>
      <c r="MX3332" s="2064"/>
      <c r="MY3332" s="2070"/>
      <c r="MZ3332" s="2064"/>
      <c r="NA3332" s="2064"/>
      <c r="NB3332" s="2064"/>
      <c r="NC3332" s="2070"/>
      <c r="ND3332" s="2064"/>
      <c r="NE3332" s="2064"/>
      <c r="NF3332" s="2064"/>
      <c r="NG3332" s="2070"/>
      <c r="NH3332" s="2064"/>
      <c r="NI3332" s="2064"/>
      <c r="NJ3332" s="2064"/>
      <c r="NK3332" s="2070"/>
      <c r="NL3332" s="2064"/>
      <c r="NM3332" s="2064"/>
      <c r="NN3332" s="2064"/>
      <c r="NO3332" s="2070"/>
      <c r="NP3332" s="2064"/>
      <c r="NQ3332" s="2064"/>
      <c r="NR3332" s="2064"/>
      <c r="NS3332" s="2070"/>
      <c r="NT3332" s="2064"/>
      <c r="NU3332" s="2064"/>
      <c r="NV3332" s="2064"/>
      <c r="NW3332" s="2070"/>
      <c r="NX3332" s="2064"/>
      <c r="NY3332" s="2064"/>
      <c r="NZ3332" s="2064"/>
      <c r="OA3332" s="2070"/>
      <c r="OB3332" s="2064"/>
      <c r="OC3332" s="2064"/>
      <c r="OD3332" s="2064"/>
      <c r="OE3332" s="2070"/>
      <c r="OF3332" s="2064"/>
      <c r="OG3332" s="2064"/>
      <c r="OH3332" s="2064"/>
      <c r="OI3332" s="2070"/>
      <c r="OJ3332" s="2064"/>
      <c r="OK3332" s="2064"/>
      <c r="OL3332" s="2064"/>
      <c r="OM3332" s="2070"/>
      <c r="ON3332" s="2064"/>
      <c r="OO3332" s="2064"/>
      <c r="OP3332" s="2064"/>
      <c r="OQ3332" s="2070"/>
      <c r="OR3332" s="2064"/>
      <c r="OS3332" s="2064"/>
      <c r="OT3332" s="2064"/>
      <c r="OU3332" s="2070"/>
      <c r="OV3332" s="2064"/>
      <c r="OW3332" s="2064"/>
      <c r="OX3332" s="2064"/>
      <c r="OY3332" s="2070"/>
      <c r="OZ3332" s="2064"/>
      <c r="PA3332" s="2064"/>
      <c r="PB3332" s="2064"/>
      <c r="PC3332" s="2070"/>
      <c r="PD3332" s="2064"/>
      <c r="PE3332" s="2064"/>
      <c r="PF3332" s="2064"/>
      <c r="PG3332" s="2070"/>
      <c r="PH3332" s="2064"/>
      <c r="PI3332" s="2064"/>
      <c r="PJ3332" s="2064"/>
      <c r="PK3332" s="2070"/>
      <c r="PL3332" s="2064"/>
      <c r="PM3332" s="2064"/>
      <c r="PN3332" s="2064"/>
      <c r="PO3332" s="2070"/>
      <c r="PP3332" s="2064"/>
      <c r="PQ3332" s="2064"/>
      <c r="PR3332" s="2064"/>
      <c r="PS3332" s="2070"/>
      <c r="PT3332" s="2064"/>
      <c r="PU3332" s="2064"/>
      <c r="PV3332" s="2064"/>
      <c r="PW3332" s="2070"/>
      <c r="PX3332" s="2064"/>
      <c r="PY3332" s="2064"/>
      <c r="PZ3332" s="2064"/>
      <c r="QA3332" s="2070"/>
      <c r="QB3332" s="2064"/>
      <c r="QC3332" s="2064"/>
      <c r="QD3332" s="2064"/>
      <c r="QE3332" s="2070"/>
      <c r="QF3332" s="2064"/>
      <c r="QG3332" s="2064"/>
      <c r="QH3332" s="2064"/>
      <c r="QI3332" s="2070"/>
      <c r="QJ3332" s="2064"/>
      <c r="QK3332" s="2064"/>
      <c r="QL3332" s="2064"/>
      <c r="QM3332" s="2070"/>
      <c r="QN3332" s="2064"/>
      <c r="QO3332" s="2064"/>
      <c r="QP3332" s="2064"/>
      <c r="QQ3332" s="2070"/>
      <c r="QR3332" s="2064"/>
      <c r="QS3332" s="2064"/>
      <c r="QT3332" s="2064"/>
      <c r="QU3332" s="2070"/>
      <c r="QV3332" s="2064"/>
      <c r="QW3332" s="2064"/>
      <c r="QX3332" s="2064"/>
      <c r="QY3332" s="2070"/>
      <c r="QZ3332" s="2064"/>
      <c r="RA3332" s="2064"/>
      <c r="RB3332" s="2064"/>
      <c r="RC3332" s="2070"/>
      <c r="RD3332" s="2064"/>
      <c r="RE3332" s="2064"/>
      <c r="RF3332" s="2064"/>
      <c r="RG3332" s="2070"/>
      <c r="RH3332" s="2064"/>
      <c r="RI3332" s="2064"/>
      <c r="RJ3332" s="2064"/>
      <c r="RK3332" s="2070"/>
      <c r="RL3332" s="2064"/>
      <c r="RM3332" s="2064"/>
      <c r="RN3332" s="2064"/>
      <c r="RO3332" s="2070"/>
      <c r="RP3332" s="2064"/>
      <c r="RQ3332" s="2064"/>
      <c r="RR3332" s="2064"/>
      <c r="RS3332" s="2070"/>
      <c r="RT3332" s="2064"/>
      <c r="RU3332" s="2064"/>
      <c r="RV3332" s="2064"/>
      <c r="RW3332" s="2070"/>
      <c r="RX3332" s="2064"/>
      <c r="RY3332" s="2064"/>
      <c r="RZ3332" s="2064"/>
      <c r="SA3332" s="2070"/>
      <c r="SB3332" s="2064"/>
      <c r="SC3332" s="2064"/>
      <c r="SD3332" s="2064"/>
      <c r="SE3332" s="2070"/>
      <c r="SF3332" s="2064"/>
      <c r="SG3332" s="2064"/>
      <c r="SH3332" s="2064"/>
      <c r="SI3332" s="2070"/>
      <c r="SJ3332" s="2064"/>
      <c r="SK3332" s="2064"/>
      <c r="SL3332" s="2064"/>
      <c r="SM3332" s="2070"/>
      <c r="SN3332" s="2064"/>
      <c r="SO3332" s="2064"/>
      <c r="SP3332" s="2064"/>
      <c r="SQ3332" s="2070"/>
      <c r="SR3332" s="2064"/>
      <c r="SS3332" s="2064"/>
      <c r="ST3332" s="2064"/>
      <c r="SU3332" s="2070"/>
      <c r="SV3332" s="2064"/>
      <c r="SW3332" s="2064"/>
      <c r="SX3332" s="2064"/>
      <c r="SY3332" s="2070"/>
      <c r="SZ3332" s="2064"/>
      <c r="TA3332" s="2064"/>
      <c r="TB3332" s="2064"/>
      <c r="TC3332" s="2070"/>
      <c r="TD3332" s="2064"/>
      <c r="TE3332" s="2064"/>
      <c r="TF3332" s="2064"/>
      <c r="TG3332" s="2070"/>
      <c r="TH3332" s="2064"/>
      <c r="TI3332" s="2064"/>
      <c r="TJ3332" s="2064"/>
      <c r="TK3332" s="2070"/>
      <c r="TL3332" s="2064"/>
      <c r="TM3332" s="2064"/>
      <c r="TN3332" s="2064"/>
      <c r="TO3332" s="2070"/>
      <c r="TP3332" s="2064"/>
      <c r="TQ3332" s="2064"/>
      <c r="TR3332" s="2064"/>
      <c r="TS3332" s="2070"/>
      <c r="TT3332" s="2064"/>
      <c r="TU3332" s="2064"/>
      <c r="TV3332" s="2064"/>
      <c r="TW3332" s="2070"/>
      <c r="TX3332" s="2064"/>
      <c r="TY3332" s="2064"/>
      <c r="TZ3332" s="2064"/>
      <c r="UA3332" s="2070"/>
      <c r="UB3332" s="2064"/>
      <c r="UC3332" s="2064"/>
      <c r="UD3332" s="2064"/>
      <c r="UE3332" s="2070"/>
      <c r="UF3332" s="2064"/>
      <c r="UG3332" s="2064"/>
      <c r="UH3332" s="2064"/>
      <c r="UI3332" s="2070"/>
      <c r="UJ3332" s="2064"/>
      <c r="UK3332" s="2064"/>
      <c r="UL3332" s="2064"/>
      <c r="UM3332" s="2070"/>
      <c r="UN3332" s="2064"/>
      <c r="UO3332" s="2064"/>
      <c r="UP3332" s="2064"/>
      <c r="UQ3332" s="2070"/>
      <c r="UR3332" s="2064"/>
      <c r="US3332" s="2064"/>
      <c r="UT3332" s="2064"/>
      <c r="UU3332" s="2070"/>
      <c r="UV3332" s="2064"/>
      <c r="UW3332" s="2064"/>
      <c r="UX3332" s="2064"/>
      <c r="UY3332" s="2070"/>
      <c r="UZ3332" s="2064"/>
      <c r="VA3332" s="2064"/>
      <c r="VB3332" s="2064"/>
      <c r="VC3332" s="2070"/>
      <c r="VD3332" s="2064"/>
      <c r="VE3332" s="2064"/>
      <c r="VF3332" s="2064"/>
      <c r="VG3332" s="2070"/>
      <c r="VH3332" s="2064"/>
      <c r="VI3332" s="2064"/>
      <c r="VJ3332" s="2064"/>
      <c r="VK3332" s="2070"/>
      <c r="VL3332" s="2064"/>
      <c r="VM3332" s="2064"/>
      <c r="VN3332" s="2064"/>
      <c r="VO3332" s="2070"/>
      <c r="VP3332" s="2064"/>
      <c r="VQ3332" s="2064"/>
      <c r="VR3332" s="2064"/>
      <c r="VS3332" s="2070"/>
      <c r="VT3332" s="2064"/>
      <c r="VU3332" s="2064"/>
      <c r="VV3332" s="2064"/>
      <c r="VW3332" s="2070"/>
      <c r="VX3332" s="2064"/>
      <c r="VY3332" s="2064"/>
      <c r="VZ3332" s="2064"/>
      <c r="WA3332" s="2070"/>
      <c r="WB3332" s="2064"/>
      <c r="WC3332" s="2064"/>
      <c r="WD3332" s="2064"/>
      <c r="WE3332" s="2070"/>
      <c r="WF3332" s="2064"/>
      <c r="WG3332" s="2064"/>
      <c r="WH3332" s="2064"/>
      <c r="WI3332" s="2070"/>
      <c r="WJ3332" s="2064"/>
      <c r="WK3332" s="2064"/>
      <c r="WL3332" s="2064"/>
      <c r="WM3332" s="2070"/>
      <c r="WN3332" s="2064"/>
      <c r="WO3332" s="2064"/>
      <c r="WP3332" s="2064"/>
      <c r="WQ3332" s="2070"/>
      <c r="WR3332" s="2064"/>
      <c r="WS3332" s="2064"/>
      <c r="WT3332" s="2064"/>
      <c r="WU3332" s="2070"/>
      <c r="WV3332" s="2064"/>
      <c r="WW3332" s="2064"/>
      <c r="WX3332" s="2064"/>
      <c r="WY3332" s="2070"/>
      <c r="WZ3332" s="2064"/>
      <c r="XA3332" s="2064"/>
      <c r="XB3332" s="2064"/>
      <c r="XC3332" s="2070"/>
      <c r="XD3332" s="2064"/>
      <c r="XE3332" s="2064"/>
      <c r="XF3332" s="2064"/>
      <c r="XG3332" s="2070"/>
      <c r="XH3332" s="2064"/>
      <c r="XI3332" s="2064"/>
      <c r="XJ3332" s="2064"/>
      <c r="XK3332" s="2070"/>
      <c r="XL3332" s="2064"/>
      <c r="XM3332" s="2064"/>
      <c r="XN3332" s="2064"/>
      <c r="XO3332" s="2070"/>
      <c r="XP3332" s="2064"/>
      <c r="XQ3332" s="2064"/>
      <c r="XR3332" s="2064"/>
      <c r="XS3332" s="2070"/>
      <c r="XT3332" s="2064"/>
      <c r="XU3332" s="2064"/>
      <c r="XV3332" s="2064"/>
      <c r="XW3332" s="2070"/>
      <c r="XX3332" s="2064"/>
      <c r="XY3332" s="2064"/>
      <c r="XZ3332" s="2064"/>
      <c r="YA3332" s="2070"/>
      <c r="YB3332" s="2064"/>
      <c r="YC3332" s="2064"/>
      <c r="YD3332" s="2064"/>
      <c r="YE3332" s="2070"/>
      <c r="YF3332" s="2064"/>
      <c r="YG3332" s="2064"/>
      <c r="YH3332" s="2064"/>
      <c r="YI3332" s="2070"/>
      <c r="YJ3332" s="2064"/>
      <c r="YK3332" s="2064"/>
      <c r="YL3332" s="2064"/>
      <c r="YM3332" s="2070"/>
      <c r="YN3332" s="2064"/>
      <c r="YO3332" s="2064"/>
      <c r="YP3332" s="2064"/>
      <c r="YQ3332" s="2070"/>
      <c r="YR3332" s="2064"/>
      <c r="YS3332" s="2064"/>
      <c r="YT3332" s="2064"/>
      <c r="YU3332" s="2070"/>
      <c r="YV3332" s="2064"/>
      <c r="YW3332" s="2064"/>
      <c r="YX3332" s="2064"/>
      <c r="YY3332" s="2070"/>
      <c r="YZ3332" s="2064"/>
      <c r="ZA3332" s="2064"/>
      <c r="ZB3332" s="2064"/>
      <c r="ZC3332" s="2070"/>
      <c r="ZD3332" s="2064"/>
      <c r="ZE3332" s="2064"/>
      <c r="ZF3332" s="2064"/>
      <c r="ZG3332" s="2070"/>
      <c r="ZH3332" s="2064"/>
      <c r="ZI3332" s="2064"/>
      <c r="ZJ3332" s="2064"/>
      <c r="ZK3332" s="2070"/>
      <c r="ZL3332" s="2064"/>
      <c r="ZM3332" s="2064"/>
      <c r="ZN3332" s="2064"/>
      <c r="ZO3332" s="2070"/>
      <c r="ZP3332" s="2064"/>
      <c r="ZQ3332" s="2064"/>
      <c r="ZR3332" s="2064"/>
      <c r="ZS3332" s="2070"/>
      <c r="ZT3332" s="2064"/>
      <c r="ZU3332" s="2064"/>
      <c r="ZV3332" s="2064"/>
      <c r="ZW3332" s="2070"/>
      <c r="ZX3332" s="2064"/>
      <c r="ZY3332" s="2064"/>
      <c r="ZZ3332" s="2064"/>
      <c r="AAA3332" s="2070"/>
      <c r="AAB3332" s="2064"/>
      <c r="AAC3332" s="2064"/>
      <c r="AAD3332" s="2064"/>
      <c r="AAE3332" s="2070"/>
      <c r="AAF3332" s="2064"/>
      <c r="AAG3332" s="2064"/>
      <c r="AAH3332" s="2064"/>
      <c r="AAI3332" s="2070"/>
      <c r="AAJ3332" s="2064"/>
      <c r="AAK3332" s="2064"/>
      <c r="AAL3332" s="2064"/>
      <c r="AAM3332" s="2070"/>
      <c r="AAN3332" s="2064"/>
      <c r="AAO3332" s="2064"/>
      <c r="AAP3332" s="2064"/>
      <c r="AAQ3332" s="2070"/>
      <c r="AAR3332" s="2064"/>
      <c r="AAS3332" s="2064"/>
      <c r="AAT3332" s="2064"/>
      <c r="AAU3332" s="2070"/>
      <c r="AAV3332" s="2064"/>
      <c r="AAW3332" s="2064"/>
      <c r="AAX3332" s="2064"/>
      <c r="AAY3332" s="2070"/>
      <c r="AAZ3332" s="2064"/>
      <c r="ABA3332" s="2064"/>
      <c r="ABB3332" s="2064"/>
      <c r="ABC3332" s="2070"/>
      <c r="ABD3332" s="2064"/>
      <c r="ABE3332" s="2064"/>
      <c r="ABF3332" s="2064"/>
      <c r="ABG3332" s="2070"/>
      <c r="ABH3332" s="2064"/>
      <c r="ABI3332" s="2064"/>
      <c r="ABJ3332" s="2064"/>
      <c r="ABK3332" s="2070"/>
      <c r="ABL3332" s="2064"/>
      <c r="ABM3332" s="2064"/>
      <c r="ABN3332" s="2064"/>
      <c r="ABO3332" s="2070"/>
      <c r="ABP3332" s="2064"/>
      <c r="ABQ3332" s="2064"/>
      <c r="ABR3332" s="2064"/>
      <c r="ABS3332" s="2070"/>
      <c r="ABT3332" s="2064"/>
      <c r="ABU3332" s="2064"/>
      <c r="ABV3332" s="2064"/>
      <c r="ABW3332" s="2070"/>
      <c r="ABX3332" s="2064"/>
      <c r="ABY3332" s="2064"/>
      <c r="ABZ3332" s="2064"/>
      <c r="ACA3332" s="2070"/>
      <c r="ACB3332" s="2064"/>
      <c r="ACC3332" s="2064"/>
      <c r="ACD3332" s="2064"/>
      <c r="ACE3332" s="2070"/>
      <c r="ACF3332" s="2064"/>
      <c r="ACG3332" s="2064"/>
      <c r="ACH3332" s="2064"/>
      <c r="ACI3332" s="2070"/>
      <c r="ACJ3332" s="2064"/>
      <c r="ACK3332" s="2064"/>
      <c r="ACL3332" s="2064"/>
      <c r="ACM3332" s="2070"/>
      <c r="ACN3332" s="2064"/>
      <c r="ACO3332" s="2064"/>
      <c r="ACP3332" s="2064"/>
      <c r="ACQ3332" s="2070"/>
      <c r="ACR3332" s="2064"/>
      <c r="ACS3332" s="2064"/>
      <c r="ACT3332" s="2064"/>
      <c r="ACU3332" s="2070"/>
      <c r="ACV3332" s="2064"/>
      <c r="ACW3332" s="2064"/>
      <c r="ACX3332" s="2064"/>
      <c r="ACY3332" s="2070"/>
      <c r="ACZ3332" s="2064"/>
      <c r="ADA3332" s="2064"/>
      <c r="ADB3332" s="2064"/>
      <c r="ADC3332" s="2070"/>
      <c r="ADD3332" s="2064"/>
      <c r="ADE3332" s="2064"/>
      <c r="ADF3332" s="2064"/>
      <c r="ADG3332" s="2070"/>
      <c r="ADH3332" s="2064"/>
      <c r="ADI3332" s="2064"/>
      <c r="ADJ3332" s="2064"/>
      <c r="ADK3332" s="2070"/>
      <c r="ADL3332" s="2064"/>
      <c r="ADM3332" s="2064"/>
      <c r="ADN3332" s="2064"/>
      <c r="ADO3332" s="2070"/>
      <c r="ADP3332" s="2064"/>
      <c r="ADQ3332" s="2064"/>
      <c r="ADR3332" s="2064"/>
      <c r="ADS3332" s="2070"/>
      <c r="ADT3332" s="2064"/>
      <c r="ADU3332" s="2064"/>
      <c r="ADV3332" s="2064"/>
      <c r="ADW3332" s="2070"/>
      <c r="ADX3332" s="2064"/>
      <c r="ADY3332" s="2064"/>
      <c r="ADZ3332" s="2064"/>
      <c r="AEA3332" s="2070"/>
      <c r="AEB3332" s="2064"/>
      <c r="AEC3332" s="2064"/>
      <c r="AED3332" s="2064"/>
      <c r="AEE3332" s="2070"/>
      <c r="AEF3332" s="2064"/>
      <c r="AEG3332" s="2064"/>
      <c r="AEH3332" s="2064"/>
      <c r="AEI3332" s="2070"/>
      <c r="AEJ3332" s="2064"/>
      <c r="AEK3332" s="2064"/>
      <c r="AEL3332" s="2064"/>
      <c r="AEM3332" s="2070"/>
      <c r="AEN3332" s="2064"/>
      <c r="AEO3332" s="2064"/>
      <c r="AEP3332" s="2064"/>
      <c r="AEQ3332" s="2070"/>
      <c r="AER3332" s="2064"/>
      <c r="AES3332" s="2064"/>
      <c r="AET3332" s="2064"/>
      <c r="AEU3332" s="2070"/>
      <c r="AEV3332" s="2064"/>
      <c r="AEW3332" s="2064"/>
      <c r="AEX3332" s="2064"/>
      <c r="AEY3332" s="2070"/>
      <c r="AEZ3332" s="2064"/>
      <c r="AFA3332" s="2064"/>
      <c r="AFB3332" s="2064"/>
      <c r="AFC3332" s="2070"/>
      <c r="AFD3332" s="2064"/>
      <c r="AFE3332" s="2064"/>
      <c r="AFF3332" s="2064"/>
      <c r="AFG3332" s="2070"/>
      <c r="AFH3332" s="2064"/>
      <c r="AFI3332" s="2064"/>
      <c r="AFJ3332" s="2064"/>
      <c r="AFK3332" s="2070"/>
      <c r="AFL3332" s="2064"/>
      <c r="AFM3332" s="2064"/>
      <c r="AFN3332" s="2064"/>
      <c r="AFO3332" s="2070"/>
      <c r="AFP3332" s="2064"/>
      <c r="AFQ3332" s="2064"/>
      <c r="AFR3332" s="2064"/>
      <c r="AFS3332" s="2070"/>
      <c r="AFT3332" s="2064"/>
      <c r="AFU3332" s="2064"/>
      <c r="AFV3332" s="2064"/>
      <c r="AFW3332" s="2070"/>
      <c r="AFX3332" s="2064"/>
      <c r="AFY3332" s="2064"/>
      <c r="AFZ3332" s="2064"/>
      <c r="AGA3332" s="2070"/>
      <c r="AGB3332" s="2064"/>
      <c r="AGC3332" s="2064"/>
      <c r="AGD3332" s="2064"/>
      <c r="AGE3332" s="2070"/>
      <c r="AGF3332" s="2064"/>
      <c r="AGG3332" s="2064"/>
      <c r="AGH3332" s="2064"/>
      <c r="AGI3332" s="2070"/>
      <c r="AGJ3332" s="2064"/>
      <c r="AGK3332" s="2064"/>
      <c r="AGL3332" s="2064"/>
      <c r="AGM3332" s="2070"/>
      <c r="AGN3332" s="2064"/>
      <c r="AGO3332" s="2064"/>
      <c r="AGP3332" s="2064"/>
      <c r="AGQ3332" s="2070"/>
      <c r="AGR3332" s="2064"/>
      <c r="AGS3332" s="2064"/>
      <c r="AGT3332" s="2064"/>
      <c r="AGU3332" s="2070"/>
      <c r="AGV3332" s="2064"/>
      <c r="AGW3332" s="2064"/>
      <c r="AGX3332" s="2064"/>
      <c r="AGY3332" s="2070"/>
      <c r="AGZ3332" s="2064"/>
      <c r="AHA3332" s="2064"/>
      <c r="AHB3332" s="2064"/>
      <c r="AHC3332" s="2070"/>
      <c r="AHD3332" s="2064"/>
      <c r="AHE3332" s="2064"/>
      <c r="AHF3332" s="2064"/>
      <c r="AHG3332" s="2070"/>
      <c r="AHH3332" s="2064"/>
      <c r="AHI3332" s="2064"/>
      <c r="AHJ3332" s="2064"/>
      <c r="AHK3332" s="2070"/>
      <c r="AHL3332" s="2064"/>
      <c r="AHM3332" s="2064"/>
      <c r="AHN3332" s="2064"/>
      <c r="AHO3332" s="2070"/>
      <c r="AHP3332" s="2064"/>
      <c r="AHQ3332" s="2064"/>
      <c r="AHR3332" s="2064"/>
      <c r="AHS3332" s="2070"/>
      <c r="AHT3332" s="2064"/>
      <c r="AHU3332" s="2064"/>
      <c r="AHV3332" s="2064"/>
      <c r="AHW3332" s="2070"/>
      <c r="AHX3332" s="2064"/>
      <c r="AHY3332" s="2064"/>
      <c r="AHZ3332" s="2064"/>
      <c r="AIA3332" s="2070"/>
      <c r="AIB3332" s="2064"/>
      <c r="AIC3332" s="2064"/>
      <c r="AID3332" s="2064"/>
      <c r="AIE3332" s="2070"/>
      <c r="AIF3332" s="2064"/>
      <c r="AIG3332" s="2064"/>
      <c r="AIH3332" s="2064"/>
      <c r="AII3332" s="2070"/>
      <c r="AIJ3332" s="2064"/>
      <c r="AIK3332" s="2064"/>
      <c r="AIL3332" s="2064"/>
      <c r="AIM3332" s="2070"/>
      <c r="AIN3332" s="2064"/>
      <c r="AIO3332" s="2064"/>
      <c r="AIP3332" s="2064"/>
      <c r="AIQ3332" s="2070"/>
      <c r="AIR3332" s="2064"/>
      <c r="AIS3332" s="2064"/>
      <c r="AIT3332" s="2064"/>
      <c r="AIU3332" s="2070"/>
      <c r="AIV3332" s="2064"/>
      <c r="AIW3332" s="2064"/>
      <c r="AIX3332" s="2064"/>
      <c r="AIY3332" s="2070"/>
      <c r="AIZ3332" s="2064"/>
      <c r="AJA3332" s="2064"/>
      <c r="AJB3332" s="2064"/>
      <c r="AJC3332" s="2070"/>
      <c r="AJD3332" s="2064"/>
      <c r="AJE3332" s="2064"/>
      <c r="AJF3332" s="2064"/>
      <c r="AJG3332" s="2070"/>
      <c r="AJH3332" s="2064"/>
      <c r="AJI3332" s="2064"/>
      <c r="AJJ3332" s="2064"/>
      <c r="AJK3332" s="2070"/>
      <c r="AJL3332" s="2064"/>
      <c r="AJM3332" s="2064"/>
      <c r="AJN3332" s="2064"/>
      <c r="AJO3332" s="2070"/>
      <c r="AJP3332" s="2064"/>
      <c r="AJQ3332" s="2064"/>
      <c r="AJR3332" s="2064"/>
      <c r="AJS3332" s="2070"/>
      <c r="AJT3332" s="2064"/>
      <c r="AJU3332" s="2064"/>
      <c r="AJV3332" s="2064"/>
      <c r="AJW3332" s="2070"/>
      <c r="AJX3332" s="2064"/>
      <c r="AJY3332" s="2064"/>
      <c r="AJZ3332" s="2064"/>
      <c r="AKA3332" s="2070"/>
      <c r="AKB3332" s="2064"/>
      <c r="AKC3332" s="2064"/>
      <c r="AKD3332" s="2064"/>
      <c r="AKE3332" s="2070"/>
      <c r="AKF3332" s="2064"/>
      <c r="AKG3332" s="2064"/>
      <c r="AKH3332" s="2064"/>
      <c r="AKI3332" s="2070"/>
      <c r="AKJ3332" s="2064"/>
      <c r="AKK3332" s="2064"/>
      <c r="AKL3332" s="2064"/>
      <c r="AKM3332" s="2070"/>
      <c r="AKN3332" s="2064"/>
      <c r="AKO3332" s="2064"/>
      <c r="AKP3332" s="2064"/>
      <c r="AKQ3332" s="2070"/>
      <c r="AKR3332" s="2064"/>
      <c r="AKS3332" s="2064"/>
      <c r="AKT3332" s="2064"/>
      <c r="AKU3332" s="2070"/>
      <c r="AKV3332" s="2064"/>
      <c r="AKW3332" s="2064"/>
      <c r="AKX3332" s="2064"/>
      <c r="AKY3332" s="2070"/>
      <c r="AKZ3332" s="2064"/>
      <c r="ALA3332" s="2064"/>
      <c r="ALB3332" s="2064"/>
      <c r="ALC3332" s="2070"/>
      <c r="ALD3332" s="2064"/>
      <c r="ALE3332" s="2064"/>
      <c r="ALF3332" s="2064"/>
      <c r="ALG3332" s="2070"/>
      <c r="ALH3332" s="2064"/>
      <c r="ALI3332" s="2064"/>
      <c r="ALJ3332" s="2064"/>
      <c r="ALK3332" s="2070"/>
      <c r="ALL3332" s="2064"/>
      <c r="ALM3332" s="2064"/>
      <c r="ALN3332" s="2064"/>
      <c r="ALO3332" s="2070"/>
      <c r="ALP3332" s="2064"/>
      <c r="ALQ3332" s="2064"/>
      <c r="ALR3332" s="2064"/>
      <c r="ALS3332" s="2070"/>
      <c r="ALT3332" s="2064"/>
      <c r="ALU3332" s="2064"/>
      <c r="ALV3332" s="2064"/>
      <c r="ALW3332" s="2070"/>
      <c r="ALX3332" s="2064"/>
      <c r="ALY3332" s="2064"/>
      <c r="ALZ3332" s="2064"/>
      <c r="AMA3332" s="2070"/>
      <c r="AMB3332" s="2064"/>
      <c r="AMC3332" s="2064"/>
      <c r="AMD3332" s="2064"/>
      <c r="AME3332" s="2070"/>
      <c r="AMF3332" s="2064"/>
      <c r="AMG3332" s="2064"/>
      <c r="AMH3332" s="2064"/>
      <c r="AMI3332" s="2070"/>
      <c r="AMJ3332" s="2064"/>
      <c r="AMK3332" s="2064"/>
      <c r="AML3332" s="2064"/>
      <c r="AMM3332" s="2070"/>
      <c r="AMN3332" s="2064"/>
      <c r="AMO3332" s="2064"/>
      <c r="AMP3332" s="2064"/>
      <c r="AMQ3332" s="2070"/>
      <c r="AMR3332" s="2064"/>
      <c r="AMS3332" s="2064"/>
      <c r="AMT3332" s="2064"/>
      <c r="AMU3332" s="2070"/>
      <c r="AMV3332" s="2064"/>
      <c r="AMW3332" s="2064"/>
      <c r="AMX3332" s="2064"/>
      <c r="AMY3332" s="2070"/>
      <c r="AMZ3332" s="2064"/>
      <c r="ANA3332" s="2064"/>
      <c r="ANB3332" s="2064"/>
      <c r="ANC3332" s="2070"/>
      <c r="AND3332" s="2064"/>
      <c r="ANE3332" s="2064"/>
      <c r="ANF3332" s="2064"/>
      <c r="ANG3332" s="2070"/>
      <c r="ANH3332" s="2064"/>
      <c r="ANI3332" s="2064"/>
      <c r="ANJ3332" s="2064"/>
      <c r="ANK3332" s="2070"/>
      <c r="ANL3332" s="2064"/>
      <c r="ANM3332" s="2064"/>
      <c r="ANN3332" s="2064"/>
      <c r="ANO3332" s="2070"/>
      <c r="ANP3332" s="2064"/>
      <c r="ANQ3332" s="2064"/>
      <c r="ANR3332" s="2064"/>
      <c r="ANS3332" s="2070"/>
      <c r="ANT3332" s="2064"/>
      <c r="ANU3332" s="2064"/>
      <c r="ANV3332" s="2064"/>
      <c r="ANW3332" s="2070"/>
      <c r="ANX3332" s="2064"/>
      <c r="ANY3332" s="2064"/>
      <c r="ANZ3332" s="2064"/>
      <c r="AOA3332" s="2070"/>
      <c r="AOB3332" s="2064"/>
      <c r="AOC3332" s="2064"/>
      <c r="AOD3332" s="2064"/>
      <c r="AOE3332" s="2070"/>
      <c r="AOF3332" s="2064"/>
      <c r="AOG3332" s="2064"/>
      <c r="AOH3332" s="2064"/>
      <c r="AOI3332" s="2070"/>
      <c r="AOJ3332" s="2064"/>
      <c r="AOK3332" s="2064"/>
      <c r="AOL3332" s="2064"/>
      <c r="AOM3332" s="2070"/>
      <c r="AON3332" s="2064"/>
      <c r="AOO3332" s="2064"/>
      <c r="AOP3332" s="2064"/>
      <c r="AOQ3332" s="2070"/>
      <c r="AOR3332" s="2064"/>
      <c r="AOS3332" s="2064"/>
      <c r="AOT3332" s="2064"/>
      <c r="AOU3332" s="2070"/>
      <c r="AOV3332" s="2064"/>
      <c r="AOW3332" s="2064"/>
      <c r="AOX3332" s="2064"/>
      <c r="AOY3332" s="2070"/>
      <c r="AOZ3332" s="2064"/>
      <c r="APA3332" s="2064"/>
      <c r="APB3332" s="2064"/>
      <c r="APC3332" s="2070"/>
      <c r="APD3332" s="2064"/>
      <c r="APE3332" s="2064"/>
      <c r="APF3332" s="2064"/>
      <c r="APG3332" s="2070"/>
      <c r="APH3332" s="2064"/>
      <c r="API3332" s="2064"/>
      <c r="APJ3332" s="2064"/>
      <c r="APK3332" s="2070"/>
      <c r="APL3332" s="2064"/>
      <c r="APM3332" s="2064"/>
      <c r="APN3332" s="2064"/>
      <c r="APO3332" s="2070"/>
      <c r="APP3332" s="2064"/>
      <c r="APQ3332" s="2064"/>
      <c r="APR3332" s="2064"/>
      <c r="APS3332" s="2070"/>
      <c r="APT3332" s="2064"/>
      <c r="APU3332" s="2064"/>
      <c r="APV3332" s="2064"/>
      <c r="APW3332" s="2070"/>
      <c r="APX3332" s="2064"/>
      <c r="APY3332" s="2064"/>
      <c r="APZ3332" s="2064"/>
      <c r="AQA3332" s="2070"/>
      <c r="AQB3332" s="2064"/>
      <c r="AQC3332" s="2064"/>
      <c r="AQD3332" s="2064"/>
      <c r="AQE3332" s="2070"/>
      <c r="AQF3332" s="2064"/>
      <c r="AQG3332" s="2064"/>
      <c r="AQH3332" s="2064"/>
      <c r="AQI3332" s="2070"/>
      <c r="AQJ3332" s="2064"/>
      <c r="AQK3332" s="2064"/>
      <c r="AQL3332" s="2064"/>
      <c r="AQM3332" s="2070"/>
      <c r="AQN3332" s="2064"/>
      <c r="AQO3332" s="2064"/>
      <c r="AQP3332" s="2064"/>
      <c r="AQQ3332" s="2070"/>
      <c r="AQR3332" s="2064"/>
      <c r="AQS3332" s="2064"/>
      <c r="AQT3332" s="2064"/>
      <c r="AQU3332" s="2070"/>
      <c r="AQV3332" s="2064"/>
      <c r="AQW3332" s="2064"/>
      <c r="AQX3332" s="2064"/>
      <c r="AQY3332" s="2070"/>
      <c r="AQZ3332" s="2064"/>
      <c r="ARA3332" s="2064"/>
      <c r="ARB3332" s="2064"/>
      <c r="ARC3332" s="2070"/>
      <c r="ARD3332" s="2064"/>
      <c r="ARE3332" s="2064"/>
      <c r="ARF3332" s="2064"/>
      <c r="ARG3332" s="2070"/>
      <c r="ARH3332" s="2064"/>
      <c r="ARI3332" s="2064"/>
      <c r="ARJ3332" s="2064"/>
      <c r="ARK3332" s="2070"/>
      <c r="ARL3332" s="2064"/>
      <c r="ARM3332" s="2064"/>
      <c r="ARN3332" s="2064"/>
      <c r="ARO3332" s="2070"/>
      <c r="ARP3332" s="2064"/>
      <c r="ARQ3332" s="2064"/>
      <c r="ARR3332" s="2064"/>
      <c r="ARS3332" s="2070"/>
      <c r="ART3332" s="2064"/>
      <c r="ARU3332" s="2064"/>
      <c r="ARV3332" s="2064"/>
      <c r="ARW3332" s="2070"/>
      <c r="ARX3332" s="2064"/>
      <c r="ARY3332" s="2064"/>
      <c r="ARZ3332" s="2064"/>
      <c r="ASA3332" s="2070"/>
      <c r="ASB3332" s="2064"/>
      <c r="ASC3332" s="2064"/>
      <c r="ASD3332" s="2064"/>
      <c r="ASE3332" s="2070"/>
      <c r="ASF3332" s="2064"/>
      <c r="ASG3332" s="2064"/>
      <c r="ASH3332" s="2064"/>
      <c r="ASI3332" s="2070"/>
      <c r="ASJ3332" s="2064"/>
      <c r="ASK3332" s="2064"/>
      <c r="ASL3332" s="2064"/>
      <c r="ASM3332" s="2070"/>
      <c r="ASN3332" s="2064"/>
      <c r="ASO3332" s="2064"/>
      <c r="ASP3332" s="2064"/>
      <c r="ASQ3332" s="2070"/>
      <c r="ASR3332" s="2064"/>
      <c r="ASS3332" s="2064"/>
      <c r="AST3332" s="2064"/>
      <c r="ASU3332" s="2070"/>
      <c r="ASV3332" s="2064"/>
      <c r="ASW3332" s="2064"/>
      <c r="ASX3332" s="2064"/>
      <c r="ASY3332" s="2070"/>
      <c r="ASZ3332" s="2064"/>
      <c r="ATA3332" s="2064"/>
      <c r="ATB3332" s="2064"/>
      <c r="ATC3332" s="2070"/>
      <c r="ATD3332" s="2064"/>
      <c r="ATE3332" s="2064"/>
      <c r="ATF3332" s="2064"/>
      <c r="ATG3332" s="2070"/>
      <c r="ATH3332" s="2064"/>
      <c r="ATI3332" s="2064"/>
      <c r="ATJ3332" s="2064"/>
      <c r="ATK3332" s="2070"/>
      <c r="ATL3332" s="2064"/>
      <c r="ATM3332" s="2064"/>
      <c r="ATN3332" s="2064"/>
      <c r="ATO3332" s="2070"/>
      <c r="ATP3332" s="2064"/>
      <c r="ATQ3332" s="2064"/>
      <c r="ATR3332" s="2064"/>
      <c r="ATS3332" s="2070"/>
      <c r="ATT3332" s="2064"/>
      <c r="ATU3332" s="2064"/>
      <c r="ATV3332" s="2064"/>
      <c r="ATW3332" s="2070"/>
      <c r="ATX3332" s="2064"/>
      <c r="ATY3332" s="2064"/>
      <c r="ATZ3332" s="2064"/>
      <c r="AUA3332" s="2070"/>
      <c r="AUB3332" s="2064"/>
      <c r="AUC3332" s="2064"/>
      <c r="AUD3332" s="2064"/>
      <c r="AUE3332" s="2070"/>
      <c r="AUF3332" s="2064"/>
      <c r="AUG3332" s="2064"/>
      <c r="AUH3332" s="2064"/>
      <c r="AUI3332" s="2070"/>
      <c r="AUJ3332" s="2064"/>
      <c r="AUK3332" s="2064"/>
      <c r="AUL3332" s="2064"/>
      <c r="AUM3332" s="2070"/>
      <c r="AUN3332" s="2064"/>
      <c r="AUO3332" s="2064"/>
      <c r="AUP3332" s="2064"/>
      <c r="AUQ3332" s="2070"/>
      <c r="AUR3332" s="2064"/>
      <c r="AUS3332" s="2064"/>
      <c r="AUT3332" s="2064"/>
      <c r="AUU3332" s="2070"/>
      <c r="AUV3332" s="2064"/>
      <c r="AUW3332" s="2064"/>
      <c r="AUX3332" s="2064"/>
      <c r="AUY3332" s="2070"/>
      <c r="AUZ3332" s="2064"/>
      <c r="AVA3332" s="2064"/>
      <c r="AVB3332" s="2064"/>
      <c r="AVC3332" s="2070"/>
      <c r="AVD3332" s="2064"/>
      <c r="AVE3332" s="2064"/>
      <c r="AVF3332" s="2064"/>
      <c r="AVG3332" s="2070"/>
      <c r="AVH3332" s="2064"/>
      <c r="AVI3332" s="2064"/>
      <c r="AVJ3332" s="2064"/>
      <c r="AVK3332" s="2070"/>
      <c r="AVL3332" s="2064"/>
      <c r="AVM3332" s="2064"/>
      <c r="AVN3332" s="2064"/>
      <c r="AVO3332" s="2070"/>
      <c r="AVP3332" s="2064"/>
      <c r="AVQ3332" s="2064"/>
      <c r="AVR3332" s="2064"/>
      <c r="AVS3332" s="2070"/>
      <c r="AVT3332" s="2064"/>
      <c r="AVU3332" s="2064"/>
      <c r="AVV3332" s="2064"/>
      <c r="AVW3332" s="2070"/>
      <c r="AVX3332" s="2064"/>
      <c r="AVY3332" s="2064"/>
      <c r="AVZ3332" s="2064"/>
      <c r="AWA3332" s="2070"/>
      <c r="AWB3332" s="2064"/>
      <c r="AWC3332" s="2064"/>
      <c r="AWD3332" s="2064"/>
      <c r="AWE3332" s="2070"/>
      <c r="AWF3332" s="2064"/>
      <c r="AWG3332" s="2064"/>
      <c r="AWH3332" s="2064"/>
      <c r="AWI3332" s="2070"/>
      <c r="AWJ3332" s="2064"/>
      <c r="AWK3332" s="2064"/>
      <c r="AWL3332" s="2064"/>
      <c r="AWM3332" s="2070"/>
      <c r="AWN3332" s="2064"/>
      <c r="AWO3332" s="2064"/>
      <c r="AWP3332" s="2064"/>
      <c r="AWQ3332" s="2070"/>
      <c r="AWR3332" s="2064"/>
      <c r="AWS3332" s="2064"/>
      <c r="AWT3332" s="2064"/>
      <c r="AWU3332" s="2070"/>
      <c r="AWV3332" s="2064"/>
      <c r="AWW3332" s="2064"/>
      <c r="AWX3332" s="2064"/>
      <c r="AWY3332" s="2070"/>
      <c r="AWZ3332" s="2064"/>
      <c r="AXA3332" s="2064"/>
      <c r="AXB3332" s="2064"/>
      <c r="AXC3332" s="2070"/>
      <c r="AXD3332" s="2064"/>
      <c r="AXE3332" s="2064"/>
      <c r="AXF3332" s="2064"/>
      <c r="AXG3332" s="2070"/>
      <c r="AXH3332" s="2064"/>
      <c r="AXI3332" s="2064"/>
      <c r="AXJ3332" s="2064"/>
      <c r="AXK3332" s="2070"/>
      <c r="AXL3332" s="2064"/>
      <c r="AXM3332" s="2064"/>
      <c r="AXN3332" s="2064"/>
      <c r="AXO3332" s="2070"/>
      <c r="AXP3332" s="2064"/>
      <c r="AXQ3332" s="2064"/>
      <c r="AXR3332" s="2064"/>
      <c r="AXS3332" s="2070"/>
      <c r="AXT3332" s="2064"/>
      <c r="AXU3332" s="2064"/>
      <c r="AXV3332" s="2064"/>
      <c r="AXW3332" s="2070"/>
      <c r="AXX3332" s="2064"/>
      <c r="AXY3332" s="2064"/>
      <c r="AXZ3332" s="2064"/>
      <c r="AYA3332" s="2070"/>
      <c r="AYB3332" s="2064"/>
      <c r="AYC3332" s="2064"/>
      <c r="AYD3332" s="2064"/>
      <c r="AYE3332" s="2070"/>
      <c r="AYF3332" s="2064"/>
      <c r="AYG3332" s="2064"/>
      <c r="AYH3332" s="2064"/>
      <c r="AYI3332" s="2070"/>
      <c r="AYJ3332" s="2064"/>
      <c r="AYK3332" s="2064"/>
      <c r="AYL3332" s="2064"/>
      <c r="AYM3332" s="2070"/>
      <c r="AYN3332" s="2064"/>
      <c r="AYO3332" s="2064"/>
      <c r="AYP3332" s="2064"/>
      <c r="AYQ3332" s="2070"/>
      <c r="AYR3332" s="2064"/>
      <c r="AYS3332" s="2064"/>
      <c r="AYT3332" s="2064"/>
      <c r="AYU3332" s="2070"/>
      <c r="AYV3332" s="2064"/>
      <c r="AYW3332" s="2064"/>
      <c r="AYX3332" s="2064"/>
      <c r="AYY3332" s="2070"/>
      <c r="AYZ3332" s="2064"/>
      <c r="AZA3332" s="2064"/>
      <c r="AZB3332" s="2064"/>
      <c r="AZC3332" s="2070"/>
      <c r="AZD3332" s="2064"/>
      <c r="AZE3332" s="2064"/>
      <c r="AZF3332" s="2064"/>
      <c r="AZG3332" s="2070"/>
      <c r="AZH3332" s="2064"/>
      <c r="AZI3332" s="2064"/>
      <c r="AZJ3332" s="2064"/>
      <c r="AZK3332" s="2070"/>
      <c r="AZL3332" s="2064"/>
      <c r="AZM3332" s="2064"/>
      <c r="AZN3332" s="2064"/>
      <c r="AZO3332" s="2070"/>
      <c r="AZP3332" s="2064"/>
      <c r="AZQ3332" s="2064"/>
      <c r="AZR3332" s="2064"/>
      <c r="AZS3332" s="2070"/>
      <c r="AZT3332" s="2064"/>
      <c r="AZU3332" s="2064"/>
      <c r="AZV3332" s="2064"/>
      <c r="AZW3332" s="2070"/>
      <c r="AZX3332" s="2064"/>
      <c r="AZY3332" s="2064"/>
      <c r="AZZ3332" s="2064"/>
      <c r="BAA3332" s="2070"/>
      <c r="BAB3332" s="2064"/>
      <c r="BAC3332" s="2064"/>
      <c r="BAD3332" s="2064"/>
      <c r="BAE3332" s="2070"/>
      <c r="BAF3332" s="2064"/>
      <c r="BAG3332" s="2064"/>
      <c r="BAH3332" s="2064"/>
      <c r="BAI3332" s="2070"/>
      <c r="BAJ3332" s="2064"/>
      <c r="BAK3332" s="2064"/>
      <c r="BAL3332" s="2064"/>
      <c r="BAM3332" s="2070"/>
      <c r="BAN3332" s="2064"/>
      <c r="BAO3332" s="2064"/>
      <c r="BAP3332" s="2064"/>
      <c r="BAQ3332" s="2070"/>
      <c r="BAR3332" s="2064"/>
      <c r="BAS3332" s="2064"/>
      <c r="BAT3332" s="2064"/>
      <c r="BAU3332" s="2070"/>
      <c r="BAV3332" s="2064"/>
      <c r="BAW3332" s="2064"/>
      <c r="BAX3332" s="2064"/>
      <c r="BAY3332" s="2070"/>
      <c r="BAZ3332" s="2064"/>
      <c r="BBA3332" s="2064"/>
      <c r="BBB3332" s="2064"/>
      <c r="BBC3332" s="2070"/>
      <c r="BBD3332" s="2064"/>
      <c r="BBE3332" s="2064"/>
      <c r="BBF3332" s="2064"/>
      <c r="BBG3332" s="2070"/>
      <c r="BBH3332" s="2064"/>
      <c r="BBI3332" s="2064"/>
      <c r="BBJ3332" s="2064"/>
      <c r="BBK3332" s="2070"/>
      <c r="BBL3332" s="2064"/>
      <c r="BBM3332" s="2064"/>
      <c r="BBN3332" s="2064"/>
      <c r="BBO3332" s="2070"/>
      <c r="BBP3332" s="2064"/>
      <c r="BBQ3332" s="2064"/>
      <c r="BBR3332" s="2064"/>
      <c r="BBS3332" s="2070"/>
      <c r="BBT3332" s="2064"/>
      <c r="BBU3332" s="2064"/>
      <c r="BBV3332" s="2064"/>
      <c r="BBW3332" s="2070"/>
      <c r="BBX3332" s="2064"/>
      <c r="BBY3332" s="2064"/>
      <c r="BBZ3332" s="2064"/>
      <c r="BCA3332" s="2070"/>
      <c r="BCB3332" s="2064"/>
      <c r="BCC3332" s="2064"/>
      <c r="BCD3332" s="2064"/>
      <c r="BCE3332" s="2070"/>
      <c r="BCF3332" s="2064"/>
      <c r="BCG3332" s="2064"/>
      <c r="BCH3332" s="2064"/>
      <c r="BCI3332" s="2070"/>
      <c r="BCJ3332" s="2064"/>
      <c r="BCK3332" s="2064"/>
      <c r="BCL3332" s="2064"/>
      <c r="BCM3332" s="2070"/>
      <c r="BCN3332" s="2064"/>
      <c r="BCO3332" s="2064"/>
      <c r="BCP3332" s="2064"/>
      <c r="BCQ3332" s="2070"/>
      <c r="BCR3332" s="2064"/>
      <c r="BCS3332" s="2064"/>
      <c r="BCT3332" s="2064"/>
      <c r="BCU3332" s="2070"/>
      <c r="BCV3332" s="2064"/>
      <c r="BCW3332" s="2064"/>
      <c r="BCX3332" s="2064"/>
      <c r="BCY3332" s="2070"/>
      <c r="BCZ3332" s="2064"/>
      <c r="BDA3332" s="2064"/>
      <c r="BDB3332" s="2064"/>
      <c r="BDC3332" s="2070"/>
      <c r="BDD3332" s="2064"/>
      <c r="BDE3332" s="2064"/>
      <c r="BDF3332" s="2064"/>
      <c r="BDG3332" s="2070"/>
      <c r="BDH3332" s="2064"/>
      <c r="BDI3332" s="2064"/>
      <c r="BDJ3332" s="2064"/>
      <c r="BDK3332" s="2070"/>
      <c r="BDL3332" s="2064"/>
      <c r="BDM3332" s="2064"/>
      <c r="BDN3332" s="2064"/>
      <c r="BDO3332" s="2070"/>
      <c r="BDP3332" s="2064"/>
      <c r="BDQ3332" s="2064"/>
      <c r="BDR3332" s="2064"/>
      <c r="BDS3332" s="2070"/>
      <c r="BDT3332" s="2064"/>
      <c r="BDU3332" s="2064"/>
      <c r="BDV3332" s="2064"/>
      <c r="BDW3332" s="2070"/>
      <c r="BDX3332" s="2064"/>
      <c r="BDY3332" s="2064"/>
      <c r="BDZ3332" s="2064"/>
      <c r="BEA3332" s="2070"/>
      <c r="BEB3332" s="2064"/>
      <c r="BEC3332" s="2064"/>
      <c r="BED3332" s="2064"/>
      <c r="BEE3332" s="2070"/>
      <c r="BEF3332" s="2064"/>
      <c r="BEG3332" s="2064"/>
      <c r="BEH3332" s="2064"/>
      <c r="BEI3332" s="2070"/>
      <c r="BEJ3332" s="2064"/>
      <c r="BEK3332" s="2064"/>
      <c r="BEL3332" s="2064"/>
      <c r="BEM3332" s="2070"/>
      <c r="BEN3332" s="2064"/>
      <c r="BEO3332" s="2064"/>
      <c r="BEP3332" s="2064"/>
      <c r="BEQ3332" s="2070"/>
      <c r="BER3332" s="2064"/>
      <c r="BES3332" s="2064"/>
      <c r="BET3332" s="2064"/>
      <c r="BEU3332" s="2070"/>
      <c r="BEV3332" s="2064"/>
      <c r="BEW3332" s="2064"/>
      <c r="BEX3332" s="2064"/>
      <c r="BEY3332" s="2070"/>
      <c r="BEZ3332" s="2064"/>
      <c r="BFA3332" s="2064"/>
      <c r="BFB3332" s="2064"/>
      <c r="BFC3332" s="2070"/>
      <c r="BFD3332" s="2064"/>
      <c r="BFE3332" s="2064"/>
      <c r="BFF3332" s="2064"/>
      <c r="BFG3332" s="2070"/>
      <c r="BFH3332" s="2064"/>
      <c r="BFI3332" s="2064"/>
      <c r="BFJ3332" s="2064"/>
      <c r="BFK3332" s="2070"/>
      <c r="BFL3332" s="2064"/>
      <c r="BFM3332" s="2064"/>
      <c r="BFN3332" s="2064"/>
      <c r="BFO3332" s="2070"/>
      <c r="BFP3332" s="2064"/>
      <c r="BFQ3332" s="2064"/>
      <c r="BFR3332" s="2064"/>
      <c r="BFS3332" s="2070"/>
      <c r="BFT3332" s="2064"/>
      <c r="BFU3332" s="2064"/>
      <c r="BFV3332" s="2064"/>
      <c r="BFW3332" s="2070"/>
      <c r="BFX3332" s="2064"/>
      <c r="BFY3332" s="2064"/>
      <c r="BFZ3332" s="2064"/>
      <c r="BGA3332" s="2070"/>
      <c r="BGB3332" s="2064"/>
      <c r="BGC3332" s="2064"/>
      <c r="BGD3332" s="2064"/>
      <c r="BGE3332" s="2070"/>
      <c r="BGF3332" s="2064"/>
      <c r="BGG3332" s="2064"/>
      <c r="BGH3332" s="2064"/>
      <c r="BGI3332" s="2070"/>
      <c r="BGJ3332" s="2064"/>
      <c r="BGK3332" s="2064"/>
      <c r="BGL3332" s="2064"/>
      <c r="BGM3332" s="2070"/>
      <c r="BGN3332" s="2064"/>
      <c r="BGO3332" s="2064"/>
      <c r="BGP3332" s="2064"/>
      <c r="BGQ3332" s="2070"/>
      <c r="BGR3332" s="2064"/>
      <c r="BGS3332" s="2064"/>
      <c r="BGT3332" s="2064"/>
      <c r="BGU3332" s="2070"/>
      <c r="BGV3332" s="2064"/>
      <c r="BGW3332" s="2064"/>
      <c r="BGX3332" s="2064"/>
      <c r="BGY3332" s="2070"/>
      <c r="BGZ3332" s="2064"/>
      <c r="BHA3332" s="2064"/>
      <c r="BHB3332" s="2064"/>
      <c r="BHC3332" s="2070"/>
      <c r="BHD3332" s="2064"/>
      <c r="BHE3332" s="2064"/>
      <c r="BHF3332" s="2064"/>
      <c r="BHG3332" s="2070"/>
      <c r="BHH3332" s="2064"/>
      <c r="BHI3332" s="2064"/>
      <c r="BHJ3332" s="2064"/>
      <c r="BHK3332" s="2070"/>
      <c r="BHL3332" s="2064"/>
      <c r="BHM3332" s="2064"/>
      <c r="BHN3332" s="2064"/>
      <c r="BHO3332" s="2070"/>
      <c r="BHP3332" s="2064"/>
      <c r="BHQ3332" s="2064"/>
      <c r="BHR3332" s="2064"/>
      <c r="BHS3332" s="2070"/>
      <c r="BHT3332" s="2064"/>
      <c r="BHU3332" s="2064"/>
      <c r="BHV3332" s="2064"/>
      <c r="BHW3332" s="2070"/>
      <c r="BHX3332" s="2064"/>
      <c r="BHY3332" s="2064"/>
      <c r="BHZ3332" s="2064"/>
      <c r="BIA3332" s="2070"/>
      <c r="BIB3332" s="2064"/>
      <c r="BIC3332" s="2064"/>
      <c r="BID3332" s="2064"/>
      <c r="BIE3332" s="2070"/>
      <c r="BIF3332" s="2064"/>
      <c r="BIG3332" s="2064"/>
      <c r="BIH3332" s="2064"/>
      <c r="BII3332" s="2070"/>
      <c r="BIJ3332" s="2064"/>
      <c r="BIK3332" s="2064"/>
      <c r="BIL3332" s="2064"/>
      <c r="BIM3332" s="2070"/>
      <c r="BIN3332" s="2064"/>
      <c r="BIO3332" s="2064"/>
      <c r="BIP3332" s="2064"/>
      <c r="BIQ3332" s="2070"/>
      <c r="BIR3332" s="2064"/>
      <c r="BIS3332" s="2064"/>
      <c r="BIT3332" s="2064"/>
      <c r="BIU3332" s="2070"/>
      <c r="BIV3332" s="2064"/>
      <c r="BIW3332" s="2064"/>
      <c r="BIX3332" s="2064"/>
      <c r="BIY3332" s="2070"/>
      <c r="BIZ3332" s="2064"/>
      <c r="BJA3332" s="2064"/>
      <c r="BJB3332" s="2064"/>
      <c r="BJC3332" s="2070"/>
      <c r="BJD3332" s="2064"/>
      <c r="BJE3332" s="2064"/>
      <c r="BJF3332" s="2064"/>
      <c r="BJG3332" s="2070"/>
      <c r="BJH3332" s="2064"/>
      <c r="BJI3332" s="2064"/>
      <c r="BJJ3332" s="2064"/>
      <c r="BJK3332" s="2070"/>
      <c r="BJL3332" s="2064"/>
      <c r="BJM3332" s="2064"/>
      <c r="BJN3332" s="2064"/>
      <c r="BJO3332" s="2070"/>
      <c r="BJP3332" s="2064"/>
      <c r="BJQ3332" s="2064"/>
      <c r="BJR3332" s="2064"/>
      <c r="BJS3332" s="2070"/>
      <c r="BJT3332" s="2064"/>
      <c r="BJU3332" s="2064"/>
      <c r="BJV3332" s="2064"/>
      <c r="BJW3332" s="2070"/>
      <c r="BJX3332" s="2064"/>
      <c r="BJY3332" s="2064"/>
      <c r="BJZ3332" s="2064"/>
      <c r="BKA3332" s="2070"/>
      <c r="BKB3332" s="2064"/>
      <c r="BKC3332" s="2064"/>
      <c r="BKD3332" s="2064"/>
      <c r="BKE3332" s="2070"/>
      <c r="BKF3332" s="2064"/>
      <c r="BKG3332" s="2064"/>
      <c r="BKH3332" s="2064"/>
      <c r="BKI3332" s="2070"/>
      <c r="BKJ3332" s="2064"/>
      <c r="BKK3332" s="2064"/>
      <c r="BKL3332" s="2064"/>
      <c r="BKM3332" s="2070"/>
      <c r="BKN3332" s="2064"/>
      <c r="BKO3332" s="2064"/>
      <c r="BKP3332" s="2064"/>
      <c r="BKQ3332" s="2070"/>
      <c r="BKR3332" s="2064"/>
      <c r="BKS3332" s="2064"/>
      <c r="BKT3332" s="2064"/>
      <c r="BKU3332" s="2070"/>
      <c r="BKV3332" s="2064"/>
      <c r="BKW3332" s="2064"/>
      <c r="BKX3332" s="2064"/>
      <c r="BKY3332" s="2070"/>
      <c r="BKZ3332" s="2064"/>
      <c r="BLA3332" s="2064"/>
      <c r="BLB3332" s="2064"/>
      <c r="BLC3332" s="2070"/>
      <c r="BLD3332" s="2064"/>
      <c r="BLE3332" s="2064"/>
      <c r="BLF3332" s="2064"/>
      <c r="BLG3332" s="2070"/>
      <c r="BLH3332" s="2064"/>
      <c r="BLI3332" s="2064"/>
      <c r="BLJ3332" s="2064"/>
      <c r="BLK3332" s="2070"/>
      <c r="BLL3332" s="2064"/>
      <c r="BLM3332" s="2064"/>
      <c r="BLN3332" s="2064"/>
      <c r="BLO3332" s="2070"/>
      <c r="BLP3332" s="2064"/>
      <c r="BLQ3332" s="2064"/>
      <c r="BLR3332" s="2064"/>
      <c r="BLS3332" s="2070"/>
      <c r="BLT3332" s="2064"/>
      <c r="BLU3332" s="2064"/>
      <c r="BLV3332" s="2064"/>
      <c r="BLW3332" s="2070"/>
      <c r="BLX3332" s="2064"/>
      <c r="BLY3332" s="2064"/>
      <c r="BLZ3332" s="2064"/>
      <c r="BMA3332" s="2070"/>
      <c r="BMB3332" s="2064"/>
      <c r="BMC3332" s="2064"/>
      <c r="BMD3332" s="2064"/>
      <c r="BME3332" s="2070"/>
      <c r="BMF3332" s="2064"/>
      <c r="BMG3332" s="2064"/>
      <c r="BMH3332" s="2064"/>
      <c r="BMI3332" s="2070"/>
      <c r="BMJ3332" s="2064"/>
      <c r="BMK3332" s="2064"/>
      <c r="BML3332" s="2064"/>
      <c r="BMM3332" s="2070"/>
      <c r="BMN3332" s="2064"/>
      <c r="BMO3332" s="2064"/>
      <c r="BMP3332" s="2064"/>
      <c r="BMQ3332" s="2070"/>
      <c r="BMR3332" s="2064"/>
      <c r="BMS3332" s="2064"/>
      <c r="BMT3332" s="2064"/>
      <c r="BMU3332" s="2070"/>
      <c r="BMV3332" s="2064"/>
      <c r="BMW3332" s="2064"/>
      <c r="BMX3332" s="2064"/>
      <c r="BMY3332" s="2070"/>
      <c r="BMZ3332" s="2064"/>
      <c r="BNA3332" s="2064"/>
      <c r="BNB3332" s="2064"/>
      <c r="BNC3332" s="2070"/>
      <c r="BND3332" s="2064"/>
      <c r="BNE3332" s="2064"/>
      <c r="BNF3332" s="2064"/>
      <c r="BNG3332" s="2070"/>
      <c r="BNH3332" s="2064"/>
      <c r="BNI3332" s="2064"/>
      <c r="BNJ3332" s="2064"/>
      <c r="BNK3332" s="2070"/>
      <c r="BNL3332" s="2064"/>
      <c r="BNM3332" s="2064"/>
      <c r="BNN3332" s="2064"/>
      <c r="BNO3332" s="2070"/>
      <c r="BNP3332" s="2064"/>
      <c r="BNQ3332" s="2064"/>
      <c r="BNR3332" s="2064"/>
      <c r="BNS3332" s="2070"/>
      <c r="BNT3332" s="2064"/>
      <c r="BNU3332" s="2064"/>
      <c r="BNV3332" s="2064"/>
      <c r="BNW3332" s="2070"/>
      <c r="BNX3332" s="2064"/>
      <c r="BNY3332" s="2064"/>
      <c r="BNZ3332" s="2064"/>
      <c r="BOA3332" s="2070"/>
      <c r="BOB3332" s="2064"/>
      <c r="BOC3332" s="2064"/>
      <c r="BOD3332" s="2064"/>
      <c r="BOE3332" s="2070"/>
      <c r="BOF3332" s="2064"/>
      <c r="BOG3332" s="2064"/>
      <c r="BOH3332" s="2064"/>
      <c r="BOI3332" s="2070"/>
      <c r="BOJ3332" s="2064"/>
      <c r="BOK3332" s="2064"/>
      <c r="BOL3332" s="2064"/>
      <c r="BOM3332" s="2070"/>
      <c r="BON3332" s="2064"/>
      <c r="BOO3332" s="2064"/>
      <c r="BOP3332" s="2064"/>
      <c r="BOQ3332" s="2070"/>
      <c r="BOR3332" s="2064"/>
      <c r="BOS3332" s="2064"/>
      <c r="BOT3332" s="2064"/>
      <c r="BOU3332" s="2070"/>
      <c r="BOV3332" s="2064"/>
      <c r="BOW3332" s="2064"/>
      <c r="BOX3332" s="2064"/>
      <c r="BOY3332" s="2070"/>
      <c r="BOZ3332" s="2064"/>
      <c r="BPA3332" s="2064"/>
      <c r="BPB3332" s="2064"/>
      <c r="BPC3332" s="2070"/>
      <c r="BPD3332" s="2064"/>
      <c r="BPE3332" s="2064"/>
      <c r="BPF3332" s="2064"/>
      <c r="BPG3332" s="2070"/>
      <c r="BPH3332" s="2064"/>
      <c r="BPI3332" s="2064"/>
      <c r="BPJ3332" s="2064"/>
      <c r="BPK3332" s="2070"/>
      <c r="BPL3332" s="2064"/>
      <c r="BPM3332" s="2064"/>
      <c r="BPN3332" s="2064"/>
      <c r="BPO3332" s="2070"/>
      <c r="BPP3332" s="2064"/>
      <c r="BPQ3332" s="2064"/>
      <c r="BPR3332" s="2064"/>
      <c r="BPS3332" s="2070"/>
      <c r="BPT3332" s="2064"/>
      <c r="BPU3332" s="2064"/>
      <c r="BPV3332" s="2064"/>
      <c r="BPW3332" s="2070"/>
      <c r="BPX3332" s="2064"/>
      <c r="BPY3332" s="2064"/>
      <c r="BPZ3332" s="2064"/>
      <c r="BQA3332" s="2070"/>
      <c r="BQB3332" s="2064"/>
      <c r="BQC3332" s="2064"/>
      <c r="BQD3332" s="2064"/>
      <c r="BQE3332" s="2070"/>
      <c r="BQF3332" s="2064"/>
      <c r="BQG3332" s="2064"/>
      <c r="BQH3332" s="2064"/>
      <c r="BQI3332" s="2070"/>
      <c r="BQJ3332" s="2064"/>
      <c r="BQK3332" s="2064"/>
      <c r="BQL3332" s="2064"/>
      <c r="BQM3332" s="2070"/>
      <c r="BQN3332" s="2064"/>
      <c r="BQO3332" s="2064"/>
      <c r="BQP3332" s="2064"/>
      <c r="BQQ3332" s="2070"/>
      <c r="BQR3332" s="2064"/>
      <c r="BQS3332" s="2064"/>
      <c r="BQT3332" s="2064"/>
      <c r="BQU3332" s="2070"/>
      <c r="BQV3332" s="2064"/>
      <c r="BQW3332" s="2064"/>
      <c r="BQX3332" s="2064"/>
      <c r="BQY3332" s="2070"/>
      <c r="BQZ3332" s="2064"/>
      <c r="BRA3332" s="2064"/>
      <c r="BRB3332" s="2064"/>
      <c r="BRC3332" s="2070"/>
      <c r="BRD3332" s="2064"/>
      <c r="BRE3332" s="2064"/>
      <c r="BRF3332" s="2064"/>
      <c r="BRG3332" s="2070"/>
      <c r="BRH3332" s="2064"/>
      <c r="BRI3332" s="2064"/>
      <c r="BRJ3332" s="2064"/>
      <c r="BRK3332" s="2070"/>
      <c r="BRL3332" s="2064"/>
      <c r="BRM3332" s="2064"/>
      <c r="BRN3332" s="2064"/>
      <c r="BRO3332" s="2070"/>
      <c r="BRP3332" s="2064"/>
      <c r="BRQ3332" s="2064"/>
      <c r="BRR3332" s="2064"/>
      <c r="BRS3332" s="2070"/>
      <c r="BRT3332" s="2064"/>
      <c r="BRU3332" s="2064"/>
      <c r="BRV3332" s="2064"/>
      <c r="BRW3332" s="2070"/>
      <c r="BRX3332" s="2064"/>
      <c r="BRY3332" s="2064"/>
      <c r="BRZ3332" s="2064"/>
      <c r="BSA3332" s="2070"/>
      <c r="BSB3332" s="2064"/>
      <c r="BSC3332" s="2064"/>
      <c r="BSD3332" s="2064"/>
      <c r="BSE3332" s="2070"/>
      <c r="BSF3332" s="2064"/>
      <c r="BSG3332" s="2064"/>
      <c r="BSH3332" s="2064"/>
      <c r="BSI3332" s="2070"/>
      <c r="BSJ3332" s="2064"/>
      <c r="BSK3332" s="2064"/>
      <c r="BSL3332" s="2064"/>
      <c r="BSM3332" s="2070"/>
      <c r="BSN3332" s="2064"/>
      <c r="BSO3332" s="2064"/>
      <c r="BSP3332" s="2064"/>
      <c r="BSQ3332" s="2070"/>
      <c r="BSR3332" s="2064"/>
      <c r="BSS3332" s="2064"/>
      <c r="BST3332" s="2064"/>
      <c r="BSU3332" s="2070"/>
      <c r="BSV3332" s="2064"/>
      <c r="BSW3332" s="2064"/>
      <c r="BSX3332" s="2064"/>
      <c r="BSY3332" s="2070"/>
      <c r="BSZ3332" s="2064"/>
      <c r="BTA3332" s="2064"/>
      <c r="BTB3332" s="2064"/>
      <c r="BTC3332" s="2070"/>
      <c r="BTD3332" s="2064"/>
      <c r="BTE3332" s="2064"/>
      <c r="BTF3332" s="2064"/>
      <c r="BTG3332" s="2070"/>
      <c r="BTH3332" s="2064"/>
      <c r="BTI3332" s="2064"/>
      <c r="BTJ3332" s="2064"/>
      <c r="BTK3332" s="2070"/>
      <c r="BTL3332" s="2064"/>
      <c r="BTM3332" s="2064"/>
      <c r="BTN3332" s="2064"/>
      <c r="BTO3332" s="2070"/>
      <c r="BTP3332" s="2064"/>
      <c r="BTQ3332" s="2064"/>
      <c r="BTR3332" s="2064"/>
      <c r="BTS3332" s="2070"/>
      <c r="BTT3332" s="2064"/>
      <c r="BTU3332" s="2064"/>
      <c r="BTV3332" s="2064"/>
      <c r="BTW3332" s="2070"/>
      <c r="BTX3332" s="2064"/>
      <c r="BTY3332" s="2064"/>
      <c r="BTZ3332" s="2064"/>
      <c r="BUA3332" s="2070"/>
      <c r="BUB3332" s="2064"/>
      <c r="BUC3332" s="2064"/>
      <c r="BUD3332" s="2064"/>
      <c r="BUE3332" s="2070"/>
      <c r="BUF3332" s="2064"/>
      <c r="BUG3332" s="2064"/>
      <c r="BUH3332" s="2064"/>
      <c r="BUI3332" s="2070"/>
      <c r="BUJ3332" s="2064"/>
      <c r="BUK3332" s="2064"/>
      <c r="BUL3332" s="2064"/>
      <c r="BUM3332" s="2070"/>
      <c r="BUN3332" s="2064"/>
      <c r="BUO3332" s="2064"/>
      <c r="BUP3332" s="2064"/>
      <c r="BUQ3332" s="2070"/>
      <c r="BUR3332" s="2064"/>
      <c r="BUS3332" s="2064"/>
      <c r="BUT3332" s="2064"/>
      <c r="BUU3332" s="2070"/>
      <c r="BUV3332" s="2064"/>
      <c r="BUW3332" s="2064"/>
      <c r="BUX3332" s="2064"/>
      <c r="BUY3332" s="2070"/>
      <c r="BUZ3332" s="2064"/>
      <c r="BVA3332" s="2064"/>
      <c r="BVB3332" s="2064"/>
      <c r="BVC3332" s="2070"/>
      <c r="BVD3332" s="2064"/>
      <c r="BVE3332" s="2064"/>
      <c r="BVF3332" s="2064"/>
      <c r="BVG3332" s="2070"/>
      <c r="BVH3332" s="2064"/>
      <c r="BVI3332" s="2064"/>
      <c r="BVJ3332" s="2064"/>
      <c r="BVK3332" s="2070"/>
      <c r="BVL3332" s="2064"/>
      <c r="BVM3332" s="2064"/>
      <c r="BVN3332" s="2064"/>
      <c r="BVO3332" s="2070"/>
      <c r="BVP3332" s="2064"/>
      <c r="BVQ3332" s="2064"/>
      <c r="BVR3332" s="2064"/>
      <c r="BVS3332" s="2070"/>
      <c r="BVT3332" s="2064"/>
      <c r="BVU3332" s="2064"/>
      <c r="BVV3332" s="2064"/>
      <c r="BVW3332" s="2070"/>
      <c r="BVX3332" s="2064"/>
      <c r="BVY3332" s="2064"/>
      <c r="BVZ3332" s="2064"/>
      <c r="BWA3332" s="2070"/>
      <c r="BWB3332" s="2064"/>
      <c r="BWC3332" s="2064"/>
      <c r="BWD3332" s="2064"/>
      <c r="BWE3332" s="2070"/>
      <c r="BWF3332" s="2064"/>
      <c r="BWG3332" s="2064"/>
      <c r="BWH3332" s="2064"/>
      <c r="BWI3332" s="2070"/>
      <c r="BWJ3332" s="2064"/>
      <c r="BWK3332" s="2064"/>
      <c r="BWL3332" s="2064"/>
      <c r="BWM3332" s="2070"/>
      <c r="BWN3332" s="2064"/>
      <c r="BWO3332" s="2064"/>
      <c r="BWP3332" s="2064"/>
      <c r="BWQ3332" s="2070"/>
      <c r="BWR3332" s="2064"/>
      <c r="BWS3332" s="2064"/>
      <c r="BWT3332" s="2064"/>
      <c r="BWU3332" s="2070"/>
      <c r="BWV3332" s="2064"/>
      <c r="BWW3332" s="2064"/>
      <c r="BWX3332" s="2064"/>
      <c r="BWY3332" s="2070"/>
      <c r="BWZ3332" s="2064"/>
      <c r="BXA3332" s="2064"/>
      <c r="BXB3332" s="2064"/>
      <c r="BXC3332" s="2070"/>
      <c r="BXD3332" s="2064"/>
      <c r="BXE3332" s="2064"/>
      <c r="BXF3332" s="2064"/>
      <c r="BXG3332" s="2070"/>
      <c r="BXH3332" s="2064"/>
      <c r="BXI3332" s="2064"/>
      <c r="BXJ3332" s="2064"/>
      <c r="BXK3332" s="2070"/>
      <c r="BXL3332" s="2064"/>
      <c r="BXM3332" s="2064"/>
      <c r="BXN3332" s="2064"/>
      <c r="BXO3332" s="2070"/>
      <c r="BXP3332" s="2064"/>
      <c r="BXQ3332" s="2064"/>
      <c r="BXR3332" s="2064"/>
      <c r="BXS3332" s="2070"/>
      <c r="BXT3332" s="2064"/>
      <c r="BXU3332" s="2064"/>
      <c r="BXV3332" s="2064"/>
      <c r="BXW3332" s="2070"/>
      <c r="BXX3332" s="2064"/>
      <c r="BXY3332" s="2064"/>
      <c r="BXZ3332" s="2064"/>
      <c r="BYA3332" s="2070"/>
      <c r="BYB3332" s="2064"/>
      <c r="BYC3332" s="2064"/>
      <c r="BYD3332" s="2064"/>
      <c r="BYE3332" s="2070"/>
      <c r="BYF3332" s="2064"/>
      <c r="BYG3332" s="2064"/>
      <c r="BYH3332" s="2064"/>
      <c r="BYI3332" s="2070"/>
      <c r="BYJ3332" s="2064"/>
      <c r="BYK3332" s="2064"/>
      <c r="BYL3332" s="2064"/>
      <c r="BYM3332" s="2070"/>
      <c r="BYN3332" s="2064"/>
      <c r="BYO3332" s="2064"/>
      <c r="BYP3332" s="2064"/>
      <c r="BYQ3332" s="2070"/>
      <c r="BYR3332" s="2064"/>
      <c r="BYS3332" s="2064"/>
      <c r="BYT3332" s="2064"/>
      <c r="BYU3332" s="2070"/>
      <c r="BYV3332" s="2064"/>
      <c r="BYW3332" s="2064"/>
      <c r="BYX3332" s="2064"/>
      <c r="BYY3332" s="2070"/>
      <c r="BYZ3332" s="2064"/>
      <c r="BZA3332" s="2064"/>
      <c r="BZB3332" s="2064"/>
      <c r="BZC3332" s="2070"/>
      <c r="BZD3332" s="2064"/>
      <c r="BZE3332" s="2064"/>
      <c r="BZF3332" s="2064"/>
      <c r="BZG3332" s="2070"/>
      <c r="BZH3332" s="2064"/>
      <c r="BZI3332" s="2064"/>
      <c r="BZJ3332" s="2064"/>
      <c r="BZK3332" s="2070"/>
      <c r="BZL3332" s="2064"/>
      <c r="BZM3332" s="2064"/>
      <c r="BZN3332" s="2064"/>
      <c r="BZO3332" s="2070"/>
      <c r="BZP3332" s="2064"/>
      <c r="BZQ3332" s="2064"/>
      <c r="BZR3332" s="2064"/>
      <c r="BZS3332" s="2070"/>
      <c r="BZT3332" s="2064"/>
      <c r="BZU3332" s="2064"/>
      <c r="BZV3332" s="2064"/>
      <c r="BZW3332" s="2070"/>
      <c r="BZX3332" s="2064"/>
      <c r="BZY3332" s="2064"/>
      <c r="BZZ3332" s="2064"/>
      <c r="CAA3332" s="2070"/>
      <c r="CAB3332" s="2064"/>
      <c r="CAC3332" s="2064"/>
      <c r="CAD3332" s="2064"/>
      <c r="CAE3332" s="2070"/>
      <c r="CAF3332" s="2064"/>
      <c r="CAG3332" s="2064"/>
      <c r="CAH3332" s="2064"/>
      <c r="CAI3332" s="2070"/>
      <c r="CAJ3332" s="2064"/>
      <c r="CAK3332" s="2064"/>
      <c r="CAL3332" s="2064"/>
      <c r="CAM3332" s="2070"/>
      <c r="CAN3332" s="2064"/>
      <c r="CAO3332" s="2064"/>
      <c r="CAP3332" s="2064"/>
      <c r="CAQ3332" s="2070"/>
      <c r="CAR3332" s="2064"/>
      <c r="CAS3332" s="2064"/>
      <c r="CAT3332" s="2064"/>
      <c r="CAU3332" s="2070"/>
      <c r="CAV3332" s="2064"/>
      <c r="CAW3332" s="2064"/>
      <c r="CAX3332" s="2064"/>
      <c r="CAY3332" s="2070"/>
      <c r="CAZ3332" s="2064"/>
      <c r="CBA3332" s="2064"/>
      <c r="CBB3332" s="2064"/>
      <c r="CBC3332" s="2070"/>
      <c r="CBD3332" s="2064"/>
      <c r="CBE3332" s="2064"/>
      <c r="CBF3332" s="2064"/>
      <c r="CBG3332" s="2070"/>
      <c r="CBH3332" s="2064"/>
      <c r="CBI3332" s="2064"/>
      <c r="CBJ3332" s="2064"/>
      <c r="CBK3332" s="2070"/>
      <c r="CBL3332" s="2064"/>
      <c r="CBM3332" s="2064"/>
      <c r="CBN3332" s="2064"/>
      <c r="CBO3332" s="2070"/>
      <c r="CBP3332" s="2064"/>
      <c r="CBQ3332" s="2064"/>
      <c r="CBR3332" s="2064"/>
      <c r="CBS3332" s="2070"/>
      <c r="CBT3332" s="2064"/>
      <c r="CBU3332" s="2064"/>
      <c r="CBV3332" s="2064"/>
      <c r="CBW3332" s="2070"/>
      <c r="CBX3332" s="2064"/>
      <c r="CBY3332" s="2064"/>
      <c r="CBZ3332" s="2064"/>
      <c r="CCA3332" s="2070"/>
      <c r="CCB3332" s="2064"/>
      <c r="CCC3332" s="2064"/>
      <c r="CCD3332" s="2064"/>
      <c r="CCE3332" s="2070"/>
      <c r="CCF3332" s="2064"/>
      <c r="CCG3332" s="2064"/>
      <c r="CCH3332" s="2064"/>
      <c r="CCI3332" s="2070"/>
      <c r="CCJ3332" s="2064"/>
      <c r="CCK3332" s="2064"/>
      <c r="CCL3332" s="2064"/>
      <c r="CCM3332" s="2070"/>
      <c r="CCN3332" s="2064"/>
      <c r="CCO3332" s="2064"/>
      <c r="CCP3332" s="2064"/>
      <c r="CCQ3332" s="2070"/>
      <c r="CCR3332" s="2064"/>
      <c r="CCS3332" s="2064"/>
      <c r="CCT3332" s="2064"/>
      <c r="CCU3332" s="2070"/>
      <c r="CCV3332" s="2064"/>
      <c r="CCW3332" s="2064"/>
      <c r="CCX3332" s="2064"/>
      <c r="CCY3332" s="2070"/>
      <c r="CCZ3332" s="2064"/>
      <c r="CDA3332" s="2064"/>
      <c r="CDB3332" s="2064"/>
      <c r="CDC3332" s="2070"/>
      <c r="CDD3332" s="2064"/>
      <c r="CDE3332" s="2064"/>
      <c r="CDF3332" s="2064"/>
      <c r="CDG3332" s="2070"/>
      <c r="CDH3332" s="2064"/>
      <c r="CDI3332" s="2064"/>
      <c r="CDJ3332" s="2064"/>
      <c r="CDK3332" s="2070"/>
      <c r="CDL3332" s="2064"/>
      <c r="CDM3332" s="2064"/>
      <c r="CDN3332" s="2064"/>
      <c r="CDO3332" s="2070"/>
      <c r="CDP3332" s="2064"/>
      <c r="CDQ3332" s="2064"/>
      <c r="CDR3332" s="2064"/>
      <c r="CDS3332" s="2070"/>
      <c r="CDT3332" s="2064"/>
      <c r="CDU3332" s="2064"/>
      <c r="CDV3332" s="2064"/>
      <c r="CDW3332" s="2070"/>
      <c r="CDX3332" s="2064"/>
      <c r="CDY3332" s="2064"/>
      <c r="CDZ3332" s="2064"/>
      <c r="CEA3332" s="2070"/>
      <c r="CEB3332" s="2064"/>
      <c r="CEC3332" s="2064"/>
      <c r="CED3332" s="2064"/>
      <c r="CEE3332" s="2070"/>
      <c r="CEF3332" s="2064"/>
      <c r="CEG3332" s="2064"/>
      <c r="CEH3332" s="2064"/>
      <c r="CEI3332" s="2070"/>
      <c r="CEJ3332" s="2064"/>
      <c r="CEK3332" s="2064"/>
      <c r="CEL3332" s="2064"/>
      <c r="CEM3332" s="2070"/>
      <c r="CEN3332" s="2064"/>
      <c r="CEO3332" s="2064"/>
      <c r="CEP3332" s="2064"/>
      <c r="CEQ3332" s="2070"/>
      <c r="CER3332" s="2064"/>
      <c r="CES3332" s="2064"/>
      <c r="CET3332" s="2064"/>
      <c r="CEU3332" s="2070"/>
      <c r="CEV3332" s="2064"/>
      <c r="CEW3332" s="2064"/>
      <c r="CEX3332" s="2064"/>
      <c r="CEY3332" s="2070"/>
      <c r="CEZ3332" s="2064"/>
      <c r="CFA3332" s="2064"/>
      <c r="CFB3332" s="2064"/>
      <c r="CFC3332" s="2070"/>
      <c r="CFD3332" s="2064"/>
      <c r="CFE3332" s="2064"/>
      <c r="CFF3332" s="2064"/>
      <c r="CFG3332" s="2070"/>
      <c r="CFH3332" s="2064"/>
      <c r="CFI3332" s="2064"/>
      <c r="CFJ3332" s="2064"/>
      <c r="CFK3332" s="2070"/>
      <c r="CFL3332" s="2064"/>
      <c r="CFM3332" s="2064"/>
      <c r="CFN3332" s="2064"/>
      <c r="CFO3332" s="2070"/>
      <c r="CFP3332" s="2064"/>
      <c r="CFQ3332" s="2064"/>
      <c r="CFR3332" s="2064"/>
      <c r="CFS3332" s="2070"/>
      <c r="CFT3332" s="2064"/>
      <c r="CFU3332" s="2064"/>
      <c r="CFV3332" s="2064"/>
      <c r="CFW3332" s="2070"/>
      <c r="CFX3332" s="2064"/>
      <c r="CFY3332" s="2064"/>
      <c r="CFZ3332" s="2064"/>
      <c r="CGA3332" s="2070"/>
      <c r="CGB3332" s="2064"/>
      <c r="CGC3332" s="2064"/>
      <c r="CGD3332" s="2064"/>
      <c r="CGE3332" s="2070"/>
      <c r="CGF3332" s="2064"/>
      <c r="CGG3332" s="2064"/>
      <c r="CGH3332" s="2064"/>
      <c r="CGI3332" s="2070"/>
      <c r="CGJ3332" s="2064"/>
      <c r="CGK3332" s="2064"/>
      <c r="CGL3332" s="2064"/>
      <c r="CGM3332" s="2070"/>
      <c r="CGN3332" s="2064"/>
      <c r="CGO3332" s="2064"/>
      <c r="CGP3332" s="2064"/>
      <c r="CGQ3332" s="2070"/>
      <c r="CGR3332" s="2064"/>
      <c r="CGS3332" s="2064"/>
      <c r="CGT3332" s="2064"/>
      <c r="CGU3332" s="2070"/>
      <c r="CGV3332" s="2064"/>
      <c r="CGW3332" s="2064"/>
      <c r="CGX3332" s="2064"/>
      <c r="CGY3332" s="2070"/>
      <c r="CGZ3332" s="2064"/>
      <c r="CHA3332" s="2064"/>
      <c r="CHB3332" s="2064"/>
      <c r="CHC3332" s="2070"/>
      <c r="CHD3332" s="2064"/>
      <c r="CHE3332" s="2064"/>
      <c r="CHF3332" s="2064"/>
      <c r="CHG3332" s="2070"/>
      <c r="CHH3332" s="2064"/>
      <c r="CHI3332" s="2064"/>
      <c r="CHJ3332" s="2064"/>
      <c r="CHK3332" s="2070"/>
      <c r="CHL3332" s="2064"/>
      <c r="CHM3332" s="2064"/>
      <c r="CHN3332" s="2064"/>
      <c r="CHO3332" s="2070"/>
      <c r="CHP3332" s="2064"/>
      <c r="CHQ3332" s="2064"/>
      <c r="CHR3332" s="2064"/>
      <c r="CHS3332" s="2070"/>
      <c r="CHT3332" s="2064"/>
      <c r="CHU3332" s="2064"/>
      <c r="CHV3332" s="2064"/>
      <c r="CHW3332" s="2070"/>
      <c r="CHX3332" s="2064"/>
      <c r="CHY3332" s="2064"/>
      <c r="CHZ3332" s="2064"/>
      <c r="CIA3332" s="2070"/>
      <c r="CIB3332" s="2064"/>
      <c r="CIC3332" s="2064"/>
      <c r="CID3332" s="2064"/>
      <c r="CIE3332" s="2070"/>
      <c r="CIF3332" s="2064"/>
      <c r="CIG3332" s="2064"/>
      <c r="CIH3332" s="2064"/>
      <c r="CII3332" s="2070"/>
      <c r="CIJ3332" s="2064"/>
      <c r="CIK3332" s="2064"/>
      <c r="CIL3332" s="2064"/>
      <c r="CIM3332" s="2070"/>
      <c r="CIN3332" s="2064"/>
      <c r="CIO3332" s="2064"/>
      <c r="CIP3332" s="2064"/>
      <c r="CIQ3332" s="2070"/>
      <c r="CIR3332" s="2064"/>
      <c r="CIS3332" s="2064"/>
      <c r="CIT3332" s="2064"/>
      <c r="CIU3332" s="2070"/>
      <c r="CIV3332" s="2064"/>
      <c r="CIW3332" s="2064"/>
      <c r="CIX3332" s="2064"/>
      <c r="CIY3332" s="2070"/>
      <c r="CIZ3332" s="2064"/>
      <c r="CJA3332" s="2064"/>
      <c r="CJB3332" s="2064"/>
      <c r="CJC3332" s="2070"/>
      <c r="CJD3332" s="2064"/>
      <c r="CJE3332" s="2064"/>
      <c r="CJF3332" s="2064"/>
      <c r="CJG3332" s="2070"/>
      <c r="CJH3332" s="2064"/>
      <c r="CJI3332" s="2064"/>
      <c r="CJJ3332" s="2064"/>
      <c r="CJK3332" s="2070"/>
      <c r="CJL3332" s="2064"/>
      <c r="CJM3332" s="2064"/>
      <c r="CJN3332" s="2064"/>
      <c r="CJO3332" s="2070"/>
      <c r="CJP3332" s="2064"/>
      <c r="CJQ3332" s="2064"/>
      <c r="CJR3332" s="2064"/>
      <c r="CJS3332" s="2070"/>
      <c r="CJT3332" s="2064"/>
      <c r="CJU3332" s="2064"/>
      <c r="CJV3332" s="2064"/>
      <c r="CJW3332" s="2070"/>
      <c r="CJX3332" s="2064"/>
      <c r="CJY3332" s="2064"/>
      <c r="CJZ3332" s="2064"/>
      <c r="CKA3332" s="2070"/>
      <c r="CKB3332" s="2064"/>
      <c r="CKC3332" s="2064"/>
      <c r="CKD3332" s="2064"/>
      <c r="CKE3332" s="2070"/>
      <c r="CKF3332" s="2064"/>
      <c r="CKG3332" s="2064"/>
      <c r="CKH3332" s="2064"/>
      <c r="CKI3332" s="2070"/>
      <c r="CKJ3332" s="2064"/>
      <c r="CKK3332" s="2064"/>
      <c r="CKL3332" s="2064"/>
      <c r="CKM3332" s="2070"/>
      <c r="CKN3332" s="2064"/>
      <c r="CKO3332" s="2064"/>
      <c r="CKP3332" s="2064"/>
      <c r="CKQ3332" s="2070"/>
      <c r="CKR3332" s="2064"/>
      <c r="CKS3332" s="2064"/>
      <c r="CKT3332" s="2064"/>
      <c r="CKU3332" s="2070"/>
      <c r="CKV3332" s="2064"/>
      <c r="CKW3332" s="2064"/>
      <c r="CKX3332" s="2064"/>
      <c r="CKY3332" s="2070"/>
      <c r="CKZ3332" s="2064"/>
      <c r="CLA3332" s="2064"/>
      <c r="CLB3332" s="2064"/>
      <c r="CLC3332" s="2070"/>
      <c r="CLD3332" s="2064"/>
      <c r="CLE3332" s="2064"/>
      <c r="CLF3332" s="2064"/>
      <c r="CLG3332" s="2070"/>
      <c r="CLH3332" s="2064"/>
      <c r="CLI3332" s="2064"/>
      <c r="CLJ3332" s="2064"/>
      <c r="CLK3332" s="2070"/>
      <c r="CLL3332" s="2064"/>
      <c r="CLM3332" s="2064"/>
      <c r="CLN3332" s="2064"/>
      <c r="CLO3332" s="2070"/>
      <c r="CLP3332" s="2064"/>
      <c r="CLQ3332" s="2064"/>
      <c r="CLR3332" s="2064"/>
      <c r="CLS3332" s="2070"/>
      <c r="CLT3332" s="2064"/>
      <c r="CLU3332" s="2064"/>
      <c r="CLV3332" s="2064"/>
      <c r="CLW3332" s="2070"/>
      <c r="CLX3332" s="2064"/>
      <c r="CLY3332" s="2064"/>
      <c r="CLZ3332" s="2064"/>
      <c r="CMA3332" s="2070"/>
      <c r="CMB3332" s="2064"/>
      <c r="CMC3332" s="2064"/>
      <c r="CMD3332" s="2064"/>
      <c r="CME3332" s="2070"/>
      <c r="CMF3332" s="2064"/>
      <c r="CMG3332" s="2064"/>
      <c r="CMH3332" s="2064"/>
      <c r="CMI3332" s="2070"/>
      <c r="CMJ3332" s="2064"/>
      <c r="CMK3332" s="2064"/>
      <c r="CML3332" s="2064"/>
      <c r="CMM3332" s="2070"/>
      <c r="CMN3332" s="2064"/>
      <c r="CMO3332" s="2064"/>
      <c r="CMP3332" s="2064"/>
      <c r="CMQ3332" s="2070"/>
      <c r="CMR3332" s="2064"/>
      <c r="CMS3332" s="2064"/>
      <c r="CMT3332" s="2064"/>
      <c r="CMU3332" s="2070"/>
      <c r="CMV3332" s="2064"/>
      <c r="CMW3332" s="2064"/>
      <c r="CMX3332" s="2064"/>
      <c r="CMY3332" s="2070"/>
      <c r="CMZ3332" s="2064"/>
      <c r="CNA3332" s="2064"/>
      <c r="CNB3332" s="2064"/>
      <c r="CNC3332" s="2070"/>
      <c r="CND3332" s="2064"/>
      <c r="CNE3332" s="2064"/>
      <c r="CNF3332" s="2064"/>
      <c r="CNG3332" s="2070"/>
      <c r="CNH3332" s="2064"/>
      <c r="CNI3332" s="2064"/>
      <c r="CNJ3332" s="2064"/>
      <c r="CNK3332" s="2070"/>
      <c r="CNL3332" s="2064"/>
      <c r="CNM3332" s="2064"/>
      <c r="CNN3332" s="2064"/>
      <c r="CNO3332" s="2070"/>
      <c r="CNP3332" s="2064"/>
      <c r="CNQ3332" s="2064"/>
      <c r="CNR3332" s="2064"/>
      <c r="CNS3332" s="2070"/>
      <c r="CNT3332" s="2064"/>
      <c r="CNU3332" s="2064"/>
      <c r="CNV3332" s="2064"/>
      <c r="CNW3332" s="2070"/>
      <c r="CNX3332" s="2064"/>
      <c r="CNY3332" s="2064"/>
      <c r="CNZ3332" s="2064"/>
      <c r="COA3332" s="2070"/>
      <c r="COB3332" s="2064"/>
      <c r="COC3332" s="2064"/>
      <c r="COD3332" s="2064"/>
      <c r="COE3332" s="2070"/>
      <c r="COF3332" s="2064"/>
      <c r="COG3332" s="2064"/>
      <c r="COH3332" s="2064"/>
      <c r="COI3332" s="2070"/>
      <c r="COJ3332" s="2064"/>
      <c r="COK3332" s="2064"/>
      <c r="COL3332" s="2064"/>
      <c r="COM3332" s="2070"/>
      <c r="CON3332" s="2064"/>
      <c r="COO3332" s="2064"/>
      <c r="COP3332" s="2064"/>
      <c r="COQ3332" s="2070"/>
      <c r="COR3332" s="2064"/>
      <c r="COS3332" s="2064"/>
      <c r="COT3332" s="2064"/>
      <c r="COU3332" s="2070"/>
      <c r="COV3332" s="2064"/>
      <c r="COW3332" s="2064"/>
      <c r="COX3332" s="2064"/>
      <c r="COY3332" s="2070"/>
      <c r="COZ3332" s="2064"/>
      <c r="CPA3332" s="2064"/>
      <c r="CPB3332" s="2064"/>
      <c r="CPC3332" s="2070"/>
      <c r="CPD3332" s="2064"/>
      <c r="CPE3332" s="2064"/>
      <c r="CPF3332" s="2064"/>
      <c r="CPG3332" s="2070"/>
      <c r="CPH3332" s="2064"/>
      <c r="CPI3332" s="2064"/>
      <c r="CPJ3332" s="2064"/>
      <c r="CPK3332" s="2070"/>
      <c r="CPL3332" s="2064"/>
      <c r="CPM3332" s="2064"/>
      <c r="CPN3332" s="2064"/>
      <c r="CPO3332" s="2070"/>
      <c r="CPP3332" s="2064"/>
      <c r="CPQ3332" s="2064"/>
      <c r="CPR3332" s="2064"/>
      <c r="CPS3332" s="2070"/>
      <c r="CPT3332" s="2064"/>
      <c r="CPU3332" s="2064"/>
      <c r="CPV3332" s="2064"/>
      <c r="CPW3332" s="2070"/>
      <c r="CPX3332" s="2064"/>
      <c r="CPY3332" s="2064"/>
      <c r="CPZ3332" s="2064"/>
      <c r="CQA3332" s="2070"/>
      <c r="CQB3332" s="2064"/>
      <c r="CQC3332" s="2064"/>
      <c r="CQD3332" s="2064"/>
      <c r="CQE3332" s="2070"/>
      <c r="CQF3332" s="2064"/>
      <c r="CQG3332" s="2064"/>
      <c r="CQH3332" s="2064"/>
      <c r="CQI3332" s="2070"/>
      <c r="CQJ3332" s="2064"/>
      <c r="CQK3332" s="2064"/>
      <c r="CQL3332" s="2064"/>
      <c r="CQM3332" s="2070"/>
      <c r="CQN3332" s="2064"/>
      <c r="CQO3332" s="2064"/>
      <c r="CQP3332" s="2064"/>
      <c r="CQQ3332" s="2070"/>
      <c r="CQR3332" s="2064"/>
      <c r="CQS3332" s="2064"/>
      <c r="CQT3332" s="2064"/>
      <c r="CQU3332" s="2070"/>
      <c r="CQV3332" s="2064"/>
      <c r="CQW3332" s="2064"/>
      <c r="CQX3332" s="2064"/>
      <c r="CQY3332" s="2070"/>
      <c r="CQZ3332" s="2064"/>
      <c r="CRA3332" s="2064"/>
      <c r="CRB3332" s="2064"/>
      <c r="CRC3332" s="2070"/>
      <c r="CRD3332" s="2064"/>
      <c r="CRE3332" s="2064"/>
      <c r="CRF3332" s="2064"/>
      <c r="CRG3332" s="2070"/>
      <c r="CRH3332" s="2064"/>
      <c r="CRI3332" s="2064"/>
      <c r="CRJ3332" s="2064"/>
      <c r="CRK3332" s="2070"/>
      <c r="CRL3332" s="2064"/>
      <c r="CRM3332" s="2064"/>
      <c r="CRN3332" s="2064"/>
      <c r="CRO3332" s="2070"/>
      <c r="CRP3332" s="2064"/>
      <c r="CRQ3332" s="2064"/>
      <c r="CRR3332" s="2064"/>
      <c r="CRS3332" s="2070"/>
      <c r="CRT3332" s="2064"/>
      <c r="CRU3332" s="2064"/>
      <c r="CRV3332" s="2064"/>
      <c r="CRW3332" s="2070"/>
      <c r="CRX3332" s="2064"/>
      <c r="CRY3332" s="2064"/>
      <c r="CRZ3332" s="2064"/>
      <c r="CSA3332" s="2070"/>
      <c r="CSB3332" s="2064"/>
      <c r="CSC3332" s="2064"/>
      <c r="CSD3332" s="2064"/>
      <c r="CSE3332" s="2070"/>
      <c r="CSF3332" s="2064"/>
      <c r="CSG3332" s="2064"/>
      <c r="CSH3332" s="2064"/>
      <c r="CSI3332" s="2070"/>
      <c r="CSJ3332" s="2064"/>
      <c r="CSK3332" s="2064"/>
      <c r="CSL3332" s="2064"/>
      <c r="CSM3332" s="2070"/>
      <c r="CSN3332" s="2064"/>
      <c r="CSO3332" s="2064"/>
      <c r="CSP3332" s="2064"/>
      <c r="CSQ3332" s="2070"/>
      <c r="CSR3332" s="2064"/>
      <c r="CSS3332" s="2064"/>
      <c r="CST3332" s="2064"/>
      <c r="CSU3332" s="2070"/>
      <c r="CSV3332" s="2064"/>
      <c r="CSW3332" s="2064"/>
      <c r="CSX3332" s="2064"/>
      <c r="CSY3332" s="2070"/>
      <c r="CSZ3332" s="2064"/>
      <c r="CTA3332" s="2064"/>
      <c r="CTB3332" s="2064"/>
      <c r="CTC3332" s="2070"/>
      <c r="CTD3332" s="2064"/>
      <c r="CTE3332" s="2064"/>
      <c r="CTF3332" s="2064"/>
      <c r="CTG3332" s="2070"/>
      <c r="CTH3332" s="2064"/>
      <c r="CTI3332" s="2064"/>
      <c r="CTJ3332" s="2064"/>
      <c r="CTK3332" s="2070"/>
      <c r="CTL3332" s="2064"/>
      <c r="CTM3332" s="2064"/>
      <c r="CTN3332" s="2064"/>
      <c r="CTO3332" s="2070"/>
      <c r="CTP3332" s="2064"/>
      <c r="CTQ3332" s="2064"/>
      <c r="CTR3332" s="2064"/>
      <c r="CTS3332" s="2070"/>
      <c r="CTT3332" s="2064"/>
      <c r="CTU3332" s="2064"/>
      <c r="CTV3332" s="2064"/>
      <c r="CTW3332" s="2070"/>
      <c r="CTX3332" s="2064"/>
      <c r="CTY3332" s="2064"/>
      <c r="CTZ3332" s="2064"/>
      <c r="CUA3332" s="2070"/>
      <c r="CUB3332" s="2064"/>
      <c r="CUC3332" s="2064"/>
      <c r="CUD3332" s="2064"/>
      <c r="CUE3332" s="2070"/>
      <c r="CUF3332" s="2064"/>
      <c r="CUG3332" s="2064"/>
      <c r="CUH3332" s="2064"/>
      <c r="CUI3332" s="2070"/>
      <c r="CUJ3332" s="2064"/>
      <c r="CUK3332" s="2064"/>
      <c r="CUL3332" s="2064"/>
      <c r="CUM3332" s="2070"/>
      <c r="CUN3332" s="2064"/>
      <c r="CUO3332" s="2064"/>
      <c r="CUP3332" s="2064"/>
      <c r="CUQ3332" s="2070"/>
      <c r="CUR3332" s="2064"/>
      <c r="CUS3332" s="2064"/>
      <c r="CUT3332" s="2064"/>
      <c r="CUU3332" s="2070"/>
      <c r="CUV3332" s="2064"/>
      <c r="CUW3332" s="2064"/>
      <c r="CUX3332" s="2064"/>
      <c r="CUY3332" s="2070"/>
      <c r="CUZ3332" s="2064"/>
      <c r="CVA3332" s="2064"/>
      <c r="CVB3332" s="2064"/>
      <c r="CVC3332" s="2070"/>
      <c r="CVD3332" s="2064"/>
      <c r="CVE3332" s="2064"/>
      <c r="CVF3332" s="2064"/>
      <c r="CVG3332" s="2070"/>
      <c r="CVH3332" s="2064"/>
      <c r="CVI3332" s="2064"/>
      <c r="CVJ3332" s="2064"/>
      <c r="CVK3332" s="2070"/>
      <c r="CVL3332" s="2064"/>
      <c r="CVM3332" s="2064"/>
      <c r="CVN3332" s="2064"/>
      <c r="CVO3332" s="2070"/>
      <c r="CVP3332" s="2064"/>
      <c r="CVQ3332" s="2064"/>
      <c r="CVR3332" s="2064"/>
      <c r="CVS3332" s="2070"/>
      <c r="CVT3332" s="2064"/>
      <c r="CVU3332" s="2064"/>
      <c r="CVV3332" s="2064"/>
      <c r="CVW3332" s="2070"/>
      <c r="CVX3332" s="2064"/>
      <c r="CVY3332" s="2064"/>
      <c r="CVZ3332" s="2064"/>
      <c r="CWA3332" s="2070"/>
      <c r="CWB3332" s="2064"/>
      <c r="CWC3332" s="2064"/>
      <c r="CWD3332" s="2064"/>
      <c r="CWE3332" s="2070"/>
      <c r="CWF3332" s="2064"/>
      <c r="CWG3332" s="2064"/>
      <c r="CWH3332" s="2064"/>
      <c r="CWI3332" s="2070"/>
      <c r="CWJ3332" s="2064"/>
      <c r="CWK3332" s="2064"/>
      <c r="CWL3332" s="2064"/>
      <c r="CWM3332" s="2070"/>
      <c r="CWN3332" s="2064"/>
      <c r="CWO3332" s="2064"/>
      <c r="CWP3332" s="2064"/>
      <c r="CWQ3332" s="2070"/>
      <c r="CWR3332" s="2064"/>
      <c r="CWS3332" s="2064"/>
      <c r="CWT3332" s="2064"/>
      <c r="CWU3332" s="2070"/>
      <c r="CWV3332" s="2064"/>
      <c r="CWW3332" s="2064"/>
      <c r="CWX3332" s="2064"/>
      <c r="CWY3332" s="2070"/>
      <c r="CWZ3332" s="2064"/>
      <c r="CXA3332" s="2064"/>
      <c r="CXB3332" s="2064"/>
      <c r="CXC3332" s="2070"/>
      <c r="CXD3332" s="2064"/>
      <c r="CXE3332" s="2064"/>
      <c r="CXF3332" s="2064"/>
      <c r="CXG3332" s="2070"/>
      <c r="CXH3332" s="2064"/>
      <c r="CXI3332" s="2064"/>
      <c r="CXJ3332" s="2064"/>
      <c r="CXK3332" s="2070"/>
      <c r="CXL3332" s="2064"/>
      <c r="CXM3332" s="2064"/>
      <c r="CXN3332" s="2064"/>
      <c r="CXO3332" s="2070"/>
      <c r="CXP3332" s="2064"/>
      <c r="CXQ3332" s="2064"/>
      <c r="CXR3332" s="2064"/>
      <c r="CXS3332" s="2070"/>
      <c r="CXT3332" s="2064"/>
      <c r="CXU3332" s="2064"/>
      <c r="CXV3332" s="2064"/>
      <c r="CXW3332" s="2070"/>
      <c r="CXX3332" s="2064"/>
      <c r="CXY3332" s="2064"/>
      <c r="CXZ3332" s="2064"/>
      <c r="CYA3332" s="2070"/>
      <c r="CYB3332" s="2064"/>
      <c r="CYC3332" s="2064"/>
      <c r="CYD3332" s="2064"/>
      <c r="CYE3332" s="2070"/>
      <c r="CYF3332" s="2064"/>
      <c r="CYG3332" s="2064"/>
      <c r="CYH3332" s="2064"/>
      <c r="CYI3332" s="2070"/>
      <c r="CYJ3332" s="2064"/>
      <c r="CYK3332" s="2064"/>
      <c r="CYL3332" s="2064"/>
      <c r="CYM3332" s="2070"/>
      <c r="CYN3332" s="2064"/>
      <c r="CYO3332" s="2064"/>
      <c r="CYP3332" s="2064"/>
      <c r="CYQ3332" s="2070"/>
      <c r="CYR3332" s="2064"/>
      <c r="CYS3332" s="2064"/>
      <c r="CYT3332" s="2064"/>
      <c r="CYU3332" s="2070"/>
      <c r="CYV3332" s="2064"/>
      <c r="CYW3332" s="2064"/>
      <c r="CYX3332" s="2064"/>
      <c r="CYY3332" s="2070"/>
      <c r="CYZ3332" s="2064"/>
      <c r="CZA3332" s="2064"/>
      <c r="CZB3332" s="2064"/>
      <c r="CZC3332" s="2070"/>
      <c r="CZD3332" s="2064"/>
      <c r="CZE3332" s="2064"/>
      <c r="CZF3332" s="2064"/>
      <c r="CZG3332" s="2070"/>
      <c r="CZH3332" s="2064"/>
      <c r="CZI3332" s="2064"/>
      <c r="CZJ3332" s="2064"/>
      <c r="CZK3332" s="2070"/>
      <c r="CZL3332" s="2064"/>
      <c r="CZM3332" s="2064"/>
      <c r="CZN3332" s="2064"/>
      <c r="CZO3332" s="2070"/>
      <c r="CZP3332" s="2064"/>
      <c r="CZQ3332" s="2064"/>
      <c r="CZR3332" s="2064"/>
      <c r="CZS3332" s="2070"/>
      <c r="CZT3332" s="2064"/>
      <c r="CZU3332" s="2064"/>
      <c r="CZV3332" s="2064"/>
      <c r="CZW3332" s="2070"/>
      <c r="CZX3332" s="2064"/>
      <c r="CZY3332" s="2064"/>
      <c r="CZZ3332" s="2064"/>
      <c r="DAA3332" s="2070"/>
      <c r="DAB3332" s="2064"/>
      <c r="DAC3332" s="2064"/>
      <c r="DAD3332" s="2064"/>
      <c r="DAE3332" s="2070"/>
      <c r="DAF3332" s="2064"/>
      <c r="DAG3332" s="2064"/>
      <c r="DAH3332" s="2064"/>
      <c r="DAI3332" s="2070"/>
      <c r="DAJ3332" s="2064"/>
      <c r="DAK3332" s="2064"/>
      <c r="DAL3332" s="2064"/>
      <c r="DAM3332" s="2070"/>
      <c r="DAN3332" s="2064"/>
      <c r="DAO3332" s="2064"/>
      <c r="DAP3332" s="2064"/>
      <c r="DAQ3332" s="2070"/>
      <c r="DAR3332" s="2064"/>
      <c r="DAS3332" s="2064"/>
      <c r="DAT3332" s="2064"/>
      <c r="DAU3332" s="2070"/>
      <c r="DAV3332" s="2064"/>
      <c r="DAW3332" s="2064"/>
      <c r="DAX3332" s="2064"/>
      <c r="DAY3332" s="2070"/>
      <c r="DAZ3332" s="2064"/>
      <c r="DBA3332" s="2064"/>
      <c r="DBB3332" s="2064"/>
      <c r="DBC3332" s="2070"/>
      <c r="DBD3332" s="2064"/>
      <c r="DBE3332" s="2064"/>
      <c r="DBF3332" s="2064"/>
      <c r="DBG3332" s="2070"/>
      <c r="DBH3332" s="2064"/>
      <c r="DBI3332" s="2064"/>
      <c r="DBJ3332" s="2064"/>
      <c r="DBK3332" s="2070"/>
      <c r="DBL3332" s="2064"/>
      <c r="DBM3332" s="2064"/>
      <c r="DBN3332" s="2064"/>
      <c r="DBO3332" s="2070"/>
      <c r="DBP3332" s="2064"/>
      <c r="DBQ3332" s="2064"/>
      <c r="DBR3332" s="2064"/>
      <c r="DBS3332" s="2070"/>
      <c r="DBT3332" s="2064"/>
      <c r="DBU3332" s="2064"/>
      <c r="DBV3332" s="2064"/>
      <c r="DBW3332" s="2070"/>
      <c r="DBX3332" s="2064"/>
      <c r="DBY3332" s="2064"/>
      <c r="DBZ3332" s="2064"/>
      <c r="DCA3332" s="2070"/>
      <c r="DCB3332" s="2064"/>
      <c r="DCC3332" s="2064"/>
      <c r="DCD3332" s="2064"/>
      <c r="DCE3332" s="2070"/>
      <c r="DCF3332" s="2064"/>
      <c r="DCG3332" s="2064"/>
      <c r="DCH3332" s="2064"/>
      <c r="DCI3332" s="2070"/>
      <c r="DCJ3332" s="2064"/>
      <c r="DCK3332" s="2064"/>
      <c r="DCL3332" s="2064"/>
      <c r="DCM3332" s="2070"/>
      <c r="DCN3332" s="2064"/>
      <c r="DCO3332" s="2064"/>
      <c r="DCP3332" s="2064"/>
      <c r="DCQ3332" s="2070"/>
      <c r="DCR3332" s="2064"/>
      <c r="DCS3332" s="2064"/>
      <c r="DCT3332" s="2064"/>
      <c r="DCU3332" s="2070"/>
      <c r="DCV3332" s="2064"/>
      <c r="DCW3332" s="2064"/>
      <c r="DCX3332" s="2064"/>
      <c r="DCY3332" s="2070"/>
      <c r="DCZ3332" s="2064"/>
      <c r="DDA3332" s="2064"/>
      <c r="DDB3332" s="2064"/>
      <c r="DDC3332" s="2070"/>
      <c r="DDD3332" s="2064"/>
      <c r="DDE3332" s="2064"/>
      <c r="DDF3332" s="2064"/>
      <c r="DDG3332" s="2070"/>
      <c r="DDH3332" s="2064"/>
      <c r="DDI3332" s="2064"/>
      <c r="DDJ3332" s="2064"/>
      <c r="DDK3332" s="2070"/>
      <c r="DDL3332" s="2064"/>
      <c r="DDM3332" s="2064"/>
      <c r="DDN3332" s="2064"/>
      <c r="DDO3332" s="2070"/>
      <c r="DDP3332" s="2064"/>
      <c r="DDQ3332" s="2064"/>
      <c r="DDR3332" s="2064"/>
      <c r="DDS3332" s="2070"/>
      <c r="DDT3332" s="2064"/>
      <c r="DDU3332" s="2064"/>
      <c r="DDV3332" s="2064"/>
      <c r="DDW3332" s="2070"/>
      <c r="DDX3332" s="2064"/>
      <c r="DDY3332" s="2064"/>
      <c r="DDZ3332" s="2064"/>
      <c r="DEA3332" s="2070"/>
      <c r="DEB3332" s="2064"/>
      <c r="DEC3332" s="2064"/>
      <c r="DED3332" s="2064"/>
      <c r="DEE3332" s="2070"/>
      <c r="DEF3332" s="2064"/>
      <c r="DEG3332" s="2064"/>
      <c r="DEH3332" s="2064"/>
      <c r="DEI3332" s="2070"/>
      <c r="DEJ3332" s="2064"/>
      <c r="DEK3332" s="2064"/>
      <c r="DEL3332" s="2064"/>
      <c r="DEM3332" s="2070"/>
      <c r="DEN3332" s="2064"/>
      <c r="DEO3332" s="2064"/>
      <c r="DEP3332" s="2064"/>
      <c r="DEQ3332" s="2070"/>
      <c r="DER3332" s="2064"/>
      <c r="DES3332" s="2064"/>
      <c r="DET3332" s="2064"/>
      <c r="DEU3332" s="2070"/>
      <c r="DEV3332" s="2064"/>
      <c r="DEW3332" s="2064"/>
      <c r="DEX3332" s="2064"/>
      <c r="DEY3332" s="2070"/>
      <c r="DEZ3332" s="2064"/>
      <c r="DFA3332" s="2064"/>
      <c r="DFB3332" s="2064"/>
      <c r="DFC3332" s="2070"/>
      <c r="DFD3332" s="2064"/>
      <c r="DFE3332" s="2064"/>
      <c r="DFF3332" s="2064"/>
      <c r="DFG3332" s="2070"/>
      <c r="DFH3332" s="2064"/>
      <c r="DFI3332" s="2064"/>
      <c r="DFJ3332" s="2064"/>
      <c r="DFK3332" s="2070"/>
      <c r="DFL3332" s="2064"/>
      <c r="DFM3332" s="2064"/>
      <c r="DFN3332" s="2064"/>
      <c r="DFO3332" s="2070"/>
      <c r="DFP3332" s="2064"/>
      <c r="DFQ3332" s="2064"/>
      <c r="DFR3332" s="2064"/>
      <c r="DFS3332" s="2070"/>
      <c r="DFT3332" s="2064"/>
      <c r="DFU3332" s="2064"/>
      <c r="DFV3332" s="2064"/>
      <c r="DFW3332" s="2070"/>
      <c r="DFX3332" s="2064"/>
      <c r="DFY3332" s="2064"/>
      <c r="DFZ3332" s="2064"/>
      <c r="DGA3332" s="2070"/>
      <c r="DGB3332" s="2064"/>
      <c r="DGC3332" s="2064"/>
      <c r="DGD3332" s="2064"/>
      <c r="DGE3332" s="2070"/>
      <c r="DGF3332" s="2064"/>
      <c r="DGG3332" s="2064"/>
      <c r="DGH3332" s="2064"/>
      <c r="DGI3332" s="2070"/>
      <c r="DGJ3332" s="2064"/>
      <c r="DGK3332" s="2064"/>
      <c r="DGL3332" s="2064"/>
      <c r="DGM3332" s="2070"/>
      <c r="DGN3332" s="2064"/>
      <c r="DGO3332" s="2064"/>
      <c r="DGP3332" s="2064"/>
      <c r="DGQ3332" s="2070"/>
      <c r="DGR3332" s="2064"/>
      <c r="DGS3332" s="2064"/>
      <c r="DGT3332" s="2064"/>
      <c r="DGU3332" s="2070"/>
      <c r="DGV3332" s="2064"/>
      <c r="DGW3332" s="2064"/>
      <c r="DGX3332" s="2064"/>
      <c r="DGY3332" s="2070"/>
      <c r="DGZ3332" s="2064"/>
      <c r="DHA3332" s="2064"/>
      <c r="DHB3332" s="2064"/>
      <c r="DHC3332" s="2070"/>
      <c r="DHD3332" s="2064"/>
      <c r="DHE3332" s="2064"/>
      <c r="DHF3332" s="2064"/>
      <c r="DHG3332" s="2070"/>
      <c r="DHH3332" s="2064"/>
      <c r="DHI3332" s="2064"/>
      <c r="DHJ3332" s="2064"/>
      <c r="DHK3332" s="2070"/>
      <c r="DHL3332" s="2064"/>
      <c r="DHM3332" s="2064"/>
      <c r="DHN3332" s="2064"/>
      <c r="DHO3332" s="2070"/>
      <c r="DHP3332" s="2064"/>
      <c r="DHQ3332" s="2064"/>
      <c r="DHR3332" s="2064"/>
      <c r="DHS3332" s="2070"/>
      <c r="DHT3332" s="2064"/>
      <c r="DHU3332" s="2064"/>
      <c r="DHV3332" s="2064"/>
      <c r="DHW3332" s="2070"/>
      <c r="DHX3332" s="2064"/>
      <c r="DHY3332" s="2064"/>
      <c r="DHZ3332" s="2064"/>
      <c r="DIA3332" s="2070"/>
      <c r="DIB3332" s="2064"/>
      <c r="DIC3332" s="2064"/>
      <c r="DID3332" s="2064"/>
      <c r="DIE3332" s="2070"/>
      <c r="DIF3332" s="2064"/>
      <c r="DIG3332" s="2064"/>
      <c r="DIH3332" s="2064"/>
      <c r="DII3332" s="2070"/>
      <c r="DIJ3332" s="2064"/>
      <c r="DIK3332" s="2064"/>
      <c r="DIL3332" s="2064"/>
      <c r="DIM3332" s="2070"/>
      <c r="DIN3332" s="2064"/>
      <c r="DIO3332" s="2064"/>
      <c r="DIP3332" s="2064"/>
      <c r="DIQ3332" s="2070"/>
      <c r="DIR3332" s="2064"/>
      <c r="DIS3332" s="2064"/>
      <c r="DIT3332" s="2064"/>
      <c r="DIU3332" s="2070"/>
      <c r="DIV3332" s="2064"/>
      <c r="DIW3332" s="2064"/>
      <c r="DIX3332" s="2064"/>
      <c r="DIY3332" s="2070"/>
      <c r="DIZ3332" s="2064"/>
      <c r="DJA3332" s="2064"/>
      <c r="DJB3332" s="2064"/>
      <c r="DJC3332" s="2070"/>
      <c r="DJD3332" s="2064"/>
      <c r="DJE3332" s="2064"/>
      <c r="DJF3332" s="2064"/>
      <c r="DJG3332" s="2070"/>
      <c r="DJH3332" s="2064"/>
      <c r="DJI3332" s="2064"/>
      <c r="DJJ3332" s="2064"/>
      <c r="DJK3332" s="2070"/>
      <c r="DJL3332" s="2064"/>
      <c r="DJM3332" s="2064"/>
      <c r="DJN3332" s="2064"/>
      <c r="DJO3332" s="2070"/>
      <c r="DJP3332" s="2064"/>
      <c r="DJQ3332" s="2064"/>
      <c r="DJR3332" s="2064"/>
      <c r="DJS3332" s="2070"/>
      <c r="DJT3332" s="2064"/>
      <c r="DJU3332" s="2064"/>
      <c r="DJV3332" s="2064"/>
      <c r="DJW3332" s="2070"/>
      <c r="DJX3332" s="2064"/>
      <c r="DJY3332" s="2064"/>
      <c r="DJZ3332" s="2064"/>
      <c r="DKA3332" s="2070"/>
      <c r="DKB3332" s="2064"/>
      <c r="DKC3332" s="2064"/>
      <c r="DKD3332" s="2064"/>
      <c r="DKE3332" s="2070"/>
      <c r="DKF3332" s="2064"/>
      <c r="DKG3332" s="2064"/>
      <c r="DKH3332" s="2064"/>
      <c r="DKI3332" s="2070"/>
      <c r="DKJ3332" s="2064"/>
      <c r="DKK3332" s="2064"/>
      <c r="DKL3332" s="2064"/>
      <c r="DKM3332" s="2070"/>
      <c r="DKN3332" s="2064"/>
      <c r="DKO3332" s="2064"/>
      <c r="DKP3332" s="2064"/>
      <c r="DKQ3332" s="2070"/>
      <c r="DKR3332" s="2064"/>
      <c r="DKS3332" s="2064"/>
      <c r="DKT3332" s="2064"/>
      <c r="DKU3332" s="2070"/>
      <c r="DKV3332" s="2064"/>
      <c r="DKW3332" s="2064"/>
      <c r="DKX3332" s="2064"/>
      <c r="DKY3332" s="2070"/>
      <c r="DKZ3332" s="2064"/>
      <c r="DLA3332" s="2064"/>
      <c r="DLB3332" s="2064"/>
      <c r="DLC3332" s="2070"/>
      <c r="DLD3332" s="2064"/>
      <c r="DLE3332" s="2064"/>
      <c r="DLF3332" s="2064"/>
      <c r="DLG3332" s="2070"/>
      <c r="DLH3332" s="2064"/>
      <c r="DLI3332" s="2064"/>
      <c r="DLJ3332" s="2064"/>
      <c r="DLK3332" s="2070"/>
      <c r="DLL3332" s="2064"/>
      <c r="DLM3332" s="2064"/>
      <c r="DLN3332" s="2064"/>
      <c r="DLO3332" s="2070"/>
      <c r="DLP3332" s="2064"/>
      <c r="DLQ3332" s="2064"/>
      <c r="DLR3332" s="2064"/>
      <c r="DLS3332" s="2070"/>
      <c r="DLT3332" s="2064"/>
      <c r="DLU3332" s="2064"/>
      <c r="DLV3332" s="2064"/>
      <c r="DLW3332" s="2070"/>
      <c r="DLX3332" s="2064"/>
      <c r="DLY3332" s="2064"/>
      <c r="DLZ3332" s="2064"/>
      <c r="DMA3332" s="2070"/>
      <c r="DMB3332" s="2064"/>
      <c r="DMC3332" s="2064"/>
      <c r="DMD3332" s="2064"/>
      <c r="DME3332" s="2070"/>
      <c r="DMF3332" s="2064"/>
      <c r="DMG3332" s="2064"/>
      <c r="DMH3332" s="2064"/>
      <c r="DMI3332" s="2070"/>
      <c r="DMJ3332" s="2064"/>
      <c r="DMK3332" s="2064"/>
      <c r="DML3332" s="2064"/>
      <c r="DMM3332" s="2070"/>
      <c r="DMN3332" s="2064"/>
      <c r="DMO3332" s="2064"/>
      <c r="DMP3332" s="2064"/>
      <c r="DMQ3332" s="2070"/>
      <c r="DMR3332" s="2064"/>
      <c r="DMS3332" s="2064"/>
      <c r="DMT3332" s="2064"/>
      <c r="DMU3332" s="2070"/>
      <c r="DMV3332" s="2064"/>
      <c r="DMW3332" s="2064"/>
      <c r="DMX3332" s="2064"/>
      <c r="DMY3332" s="2070"/>
      <c r="DMZ3332" s="2064"/>
      <c r="DNA3332" s="2064"/>
      <c r="DNB3332" s="2064"/>
      <c r="DNC3332" s="2070"/>
      <c r="DND3332" s="2064"/>
      <c r="DNE3332" s="2064"/>
      <c r="DNF3332" s="2064"/>
      <c r="DNG3332" s="2070"/>
      <c r="DNH3332" s="2064"/>
      <c r="DNI3332" s="2064"/>
      <c r="DNJ3332" s="2064"/>
      <c r="DNK3332" s="2070"/>
      <c r="DNL3332" s="2064"/>
      <c r="DNM3332" s="2064"/>
      <c r="DNN3332" s="2064"/>
      <c r="DNO3332" s="2070"/>
      <c r="DNP3332" s="2064"/>
      <c r="DNQ3332" s="2064"/>
      <c r="DNR3332" s="2064"/>
      <c r="DNS3332" s="2070"/>
      <c r="DNT3332" s="2064"/>
      <c r="DNU3332" s="2064"/>
      <c r="DNV3332" s="2064"/>
      <c r="DNW3332" s="2070"/>
      <c r="DNX3332" s="2064"/>
      <c r="DNY3332" s="2064"/>
      <c r="DNZ3332" s="2064"/>
      <c r="DOA3332" s="2070"/>
      <c r="DOB3332" s="2064"/>
      <c r="DOC3332" s="2064"/>
      <c r="DOD3332" s="2064"/>
      <c r="DOE3332" s="2070"/>
      <c r="DOF3332" s="2064"/>
      <c r="DOG3332" s="2064"/>
      <c r="DOH3332" s="2064"/>
      <c r="DOI3332" s="2070"/>
      <c r="DOJ3332" s="2064"/>
      <c r="DOK3332" s="2064"/>
      <c r="DOL3332" s="2064"/>
      <c r="DOM3332" s="2070"/>
      <c r="DON3332" s="2064"/>
      <c r="DOO3332" s="2064"/>
      <c r="DOP3332" s="2064"/>
      <c r="DOQ3332" s="2070"/>
      <c r="DOR3332" s="2064"/>
      <c r="DOS3332" s="2064"/>
      <c r="DOT3332" s="2064"/>
      <c r="DOU3332" s="2070"/>
      <c r="DOV3332" s="2064"/>
      <c r="DOW3332" s="2064"/>
      <c r="DOX3332" s="2064"/>
      <c r="DOY3332" s="2070"/>
      <c r="DOZ3332" s="2064"/>
      <c r="DPA3332" s="2064"/>
      <c r="DPB3332" s="2064"/>
      <c r="DPC3332" s="2070"/>
      <c r="DPD3332" s="2064"/>
      <c r="DPE3332" s="2064"/>
      <c r="DPF3332" s="2064"/>
      <c r="DPG3332" s="2070"/>
      <c r="DPH3332" s="2064"/>
      <c r="DPI3332" s="2064"/>
      <c r="DPJ3332" s="2064"/>
      <c r="DPK3332" s="2070"/>
      <c r="DPL3332" s="2064"/>
      <c r="DPM3332" s="2064"/>
      <c r="DPN3332" s="2064"/>
      <c r="DPO3332" s="2070"/>
      <c r="DPP3332" s="2064"/>
      <c r="DPQ3332" s="2064"/>
      <c r="DPR3332" s="2064"/>
      <c r="DPS3332" s="2070"/>
      <c r="DPT3332" s="2064"/>
      <c r="DPU3332" s="2064"/>
      <c r="DPV3332" s="2064"/>
      <c r="DPW3332" s="2070"/>
      <c r="DPX3332" s="2064"/>
      <c r="DPY3332" s="2064"/>
      <c r="DPZ3332" s="2064"/>
      <c r="DQA3332" s="2070"/>
      <c r="DQB3332" s="2064"/>
      <c r="DQC3332" s="2064"/>
      <c r="DQD3332" s="2064"/>
      <c r="DQE3332" s="2070"/>
      <c r="DQF3332" s="2064"/>
      <c r="DQG3332" s="2064"/>
      <c r="DQH3332" s="2064"/>
      <c r="DQI3332" s="2070"/>
      <c r="DQJ3332" s="2064"/>
      <c r="DQK3332" s="2064"/>
      <c r="DQL3332" s="2064"/>
      <c r="DQM3332" s="2070"/>
      <c r="DQN3332" s="2064"/>
      <c r="DQO3332" s="2064"/>
      <c r="DQP3332" s="2064"/>
      <c r="DQQ3332" s="2070"/>
      <c r="DQR3332" s="2064"/>
      <c r="DQS3332" s="2064"/>
      <c r="DQT3332" s="2064"/>
      <c r="DQU3332" s="2070"/>
      <c r="DQV3332" s="2064"/>
      <c r="DQW3332" s="2064"/>
      <c r="DQX3332" s="2064"/>
      <c r="DQY3332" s="2070"/>
      <c r="DQZ3332" s="2064"/>
      <c r="DRA3332" s="2064"/>
      <c r="DRB3332" s="2064"/>
      <c r="DRC3332" s="2070"/>
      <c r="DRD3332" s="2064"/>
      <c r="DRE3332" s="2064"/>
      <c r="DRF3332" s="2064"/>
      <c r="DRG3332" s="2070"/>
      <c r="DRH3332" s="2064"/>
      <c r="DRI3332" s="2064"/>
      <c r="DRJ3332" s="2064"/>
      <c r="DRK3332" s="2070"/>
      <c r="DRL3332" s="2064"/>
      <c r="DRM3332" s="2064"/>
      <c r="DRN3332" s="2064"/>
      <c r="DRO3332" s="2070"/>
      <c r="DRP3332" s="2064"/>
      <c r="DRQ3332" s="2064"/>
      <c r="DRR3332" s="2064"/>
      <c r="DRS3332" s="2070"/>
      <c r="DRT3332" s="2064"/>
      <c r="DRU3332" s="2064"/>
      <c r="DRV3332" s="2064"/>
      <c r="DRW3332" s="2070"/>
      <c r="DRX3332" s="2064"/>
      <c r="DRY3332" s="2064"/>
      <c r="DRZ3332" s="2064"/>
      <c r="DSA3332" s="2070"/>
      <c r="DSB3332" s="2064"/>
      <c r="DSC3332" s="2064"/>
      <c r="DSD3332" s="2064"/>
      <c r="DSE3332" s="2070"/>
      <c r="DSF3332" s="2064"/>
      <c r="DSG3332" s="2064"/>
      <c r="DSH3332" s="2064"/>
      <c r="DSI3332" s="2070"/>
      <c r="DSJ3332" s="2064"/>
      <c r="DSK3332" s="2064"/>
      <c r="DSL3332" s="2064"/>
      <c r="DSM3332" s="2070"/>
      <c r="DSN3332" s="2064"/>
      <c r="DSO3332" s="2064"/>
      <c r="DSP3332" s="2064"/>
      <c r="DSQ3332" s="2070"/>
      <c r="DSR3332" s="2064"/>
      <c r="DSS3332" s="2064"/>
      <c r="DST3332" s="2064"/>
      <c r="DSU3332" s="2070"/>
      <c r="DSV3332" s="2064"/>
      <c r="DSW3332" s="2064"/>
      <c r="DSX3332" s="2064"/>
      <c r="DSY3332" s="2070"/>
      <c r="DSZ3332" s="2064"/>
      <c r="DTA3332" s="2064"/>
      <c r="DTB3332" s="2064"/>
      <c r="DTC3332" s="2070"/>
      <c r="DTD3332" s="2064"/>
      <c r="DTE3332" s="2064"/>
      <c r="DTF3332" s="2064"/>
      <c r="DTG3332" s="2070"/>
      <c r="DTH3332" s="2064"/>
      <c r="DTI3332" s="2064"/>
      <c r="DTJ3332" s="2064"/>
      <c r="DTK3332" s="2070"/>
      <c r="DTL3332" s="2064"/>
      <c r="DTM3332" s="2064"/>
      <c r="DTN3332" s="2064"/>
      <c r="DTO3332" s="2070"/>
      <c r="DTP3332" s="2064"/>
      <c r="DTQ3332" s="2064"/>
      <c r="DTR3332" s="2064"/>
      <c r="DTS3332" s="2070"/>
      <c r="DTT3332" s="2064"/>
      <c r="DTU3332" s="2064"/>
      <c r="DTV3332" s="2064"/>
      <c r="DTW3332" s="2070"/>
      <c r="DTX3332" s="2064"/>
      <c r="DTY3332" s="2064"/>
      <c r="DTZ3332" s="2064"/>
      <c r="DUA3332" s="2070"/>
      <c r="DUB3332" s="2064"/>
      <c r="DUC3332" s="2064"/>
      <c r="DUD3332" s="2064"/>
      <c r="DUE3332" s="2070"/>
      <c r="DUF3332" s="2064"/>
      <c r="DUG3332" s="2064"/>
      <c r="DUH3332" s="2064"/>
      <c r="DUI3332" s="2070"/>
      <c r="DUJ3332" s="2064"/>
      <c r="DUK3332" s="2064"/>
      <c r="DUL3332" s="2064"/>
      <c r="DUM3332" s="2070"/>
      <c r="DUN3332" s="2064"/>
      <c r="DUO3332" s="2064"/>
      <c r="DUP3332" s="2064"/>
      <c r="DUQ3332" s="2070"/>
      <c r="DUR3332" s="2064"/>
      <c r="DUS3332" s="2064"/>
      <c r="DUT3332" s="2064"/>
      <c r="DUU3332" s="2070"/>
      <c r="DUV3332" s="2064"/>
      <c r="DUW3332" s="2064"/>
      <c r="DUX3332" s="2064"/>
      <c r="DUY3332" s="2070"/>
      <c r="DUZ3332" s="2064"/>
      <c r="DVA3332" s="2064"/>
      <c r="DVB3332" s="2064"/>
      <c r="DVC3332" s="2070"/>
      <c r="DVD3332" s="2064"/>
      <c r="DVE3332" s="2064"/>
      <c r="DVF3332" s="2064"/>
      <c r="DVG3332" s="2070"/>
      <c r="DVH3332" s="2064"/>
      <c r="DVI3332" s="2064"/>
      <c r="DVJ3332" s="2064"/>
      <c r="DVK3332" s="2070"/>
      <c r="DVL3332" s="2064"/>
      <c r="DVM3332" s="2064"/>
      <c r="DVN3332" s="2064"/>
      <c r="DVO3332" s="2070"/>
      <c r="DVP3332" s="2064"/>
      <c r="DVQ3332" s="2064"/>
      <c r="DVR3332" s="2064"/>
      <c r="DVS3332" s="2070"/>
      <c r="DVT3332" s="2064"/>
      <c r="DVU3332" s="2064"/>
      <c r="DVV3332" s="2064"/>
      <c r="DVW3332" s="2070"/>
      <c r="DVX3332" s="2064"/>
      <c r="DVY3332" s="2064"/>
      <c r="DVZ3332" s="2064"/>
      <c r="DWA3332" s="2070"/>
      <c r="DWB3332" s="2064"/>
      <c r="DWC3332" s="2064"/>
      <c r="DWD3332" s="2064"/>
      <c r="DWE3332" s="2070"/>
      <c r="DWF3332" s="2064"/>
      <c r="DWG3332" s="2064"/>
      <c r="DWH3332" s="2064"/>
      <c r="DWI3332" s="2070"/>
      <c r="DWJ3332" s="2064"/>
      <c r="DWK3332" s="2064"/>
      <c r="DWL3332" s="2064"/>
      <c r="DWM3332" s="2070"/>
      <c r="DWN3332" s="2064"/>
      <c r="DWO3332" s="2064"/>
      <c r="DWP3332" s="2064"/>
      <c r="DWQ3332" s="2070"/>
      <c r="DWR3332" s="2064"/>
      <c r="DWS3332" s="2064"/>
      <c r="DWT3332" s="2064"/>
      <c r="DWU3332" s="2070"/>
      <c r="DWV3332" s="2064"/>
      <c r="DWW3332" s="2064"/>
      <c r="DWX3332" s="2064"/>
      <c r="DWY3332" s="2070"/>
      <c r="DWZ3332" s="2064"/>
      <c r="DXA3332" s="2064"/>
      <c r="DXB3332" s="2064"/>
      <c r="DXC3332" s="2070"/>
      <c r="DXD3332" s="2064"/>
      <c r="DXE3332" s="2064"/>
      <c r="DXF3332" s="2064"/>
      <c r="DXG3332" s="2070"/>
      <c r="DXH3332" s="2064"/>
      <c r="DXI3332" s="2064"/>
      <c r="DXJ3332" s="2064"/>
      <c r="DXK3332" s="2070"/>
      <c r="DXL3332" s="2064"/>
      <c r="DXM3332" s="2064"/>
      <c r="DXN3332" s="2064"/>
      <c r="DXO3332" s="2070"/>
      <c r="DXP3332" s="2064"/>
      <c r="DXQ3332" s="2064"/>
      <c r="DXR3332" s="2064"/>
      <c r="DXS3332" s="2070"/>
      <c r="DXT3332" s="2064"/>
      <c r="DXU3332" s="2064"/>
      <c r="DXV3332" s="2064"/>
      <c r="DXW3332" s="2070"/>
      <c r="DXX3332" s="2064"/>
      <c r="DXY3332" s="2064"/>
      <c r="DXZ3332" s="2064"/>
      <c r="DYA3332" s="2070"/>
      <c r="DYB3332" s="2064"/>
      <c r="DYC3332" s="2064"/>
      <c r="DYD3332" s="2064"/>
      <c r="DYE3332" s="2070"/>
      <c r="DYF3332" s="2064"/>
      <c r="DYG3332" s="2064"/>
      <c r="DYH3332" s="2064"/>
      <c r="DYI3332" s="2070"/>
      <c r="DYJ3332" s="2064"/>
      <c r="DYK3332" s="2064"/>
      <c r="DYL3332" s="2064"/>
      <c r="DYM3332" s="2070"/>
      <c r="DYN3332" s="2064"/>
      <c r="DYO3332" s="2064"/>
      <c r="DYP3332" s="2064"/>
      <c r="DYQ3332" s="2070"/>
      <c r="DYR3332" s="2064"/>
      <c r="DYS3332" s="2064"/>
      <c r="DYT3332" s="2064"/>
      <c r="DYU3332" s="2070"/>
      <c r="DYV3332" s="2064"/>
      <c r="DYW3332" s="2064"/>
      <c r="DYX3332" s="2064"/>
      <c r="DYY3332" s="2070"/>
      <c r="DYZ3332" s="2064"/>
      <c r="DZA3332" s="2064"/>
      <c r="DZB3332" s="2064"/>
      <c r="DZC3332" s="2070"/>
      <c r="DZD3332" s="2064"/>
      <c r="DZE3332" s="2064"/>
      <c r="DZF3332" s="2064"/>
      <c r="DZG3332" s="2070"/>
      <c r="DZH3332" s="2064"/>
      <c r="DZI3332" s="2064"/>
      <c r="DZJ3332" s="2064"/>
      <c r="DZK3332" s="2070"/>
      <c r="DZL3332" s="2064"/>
      <c r="DZM3332" s="2064"/>
      <c r="DZN3332" s="2064"/>
      <c r="DZO3332" s="2070"/>
      <c r="DZP3332" s="2064"/>
      <c r="DZQ3332" s="2064"/>
      <c r="DZR3332" s="2064"/>
      <c r="DZS3332" s="2070"/>
      <c r="DZT3332" s="2064"/>
      <c r="DZU3332" s="2064"/>
      <c r="DZV3332" s="2064"/>
      <c r="DZW3332" s="2070"/>
      <c r="DZX3332" s="2064"/>
      <c r="DZY3332" s="2064"/>
      <c r="DZZ3332" s="2064"/>
      <c r="EAA3332" s="2070"/>
      <c r="EAB3332" s="2064"/>
      <c r="EAC3332" s="2064"/>
      <c r="EAD3332" s="2064"/>
      <c r="EAE3332" s="2070"/>
      <c r="EAF3332" s="2064"/>
      <c r="EAG3332" s="2064"/>
      <c r="EAH3332" s="2064"/>
      <c r="EAI3332" s="2070"/>
      <c r="EAJ3332" s="2064"/>
      <c r="EAK3332" s="2064"/>
      <c r="EAL3332" s="2064"/>
      <c r="EAM3332" s="2070"/>
      <c r="EAN3332" s="2064"/>
      <c r="EAO3332" s="2064"/>
      <c r="EAP3332" s="2064"/>
      <c r="EAQ3332" s="2070"/>
      <c r="EAR3332" s="2064"/>
      <c r="EAS3332" s="2064"/>
      <c r="EAT3332" s="2064"/>
      <c r="EAU3332" s="2070"/>
      <c r="EAV3332" s="2064"/>
      <c r="EAW3332" s="2064"/>
      <c r="EAX3332" s="2064"/>
      <c r="EAY3332" s="2070"/>
      <c r="EAZ3332" s="2064"/>
      <c r="EBA3332" s="2064"/>
      <c r="EBB3332" s="2064"/>
      <c r="EBC3332" s="2070"/>
      <c r="EBD3332" s="2064"/>
      <c r="EBE3332" s="2064"/>
      <c r="EBF3332" s="2064"/>
      <c r="EBG3332" s="2070"/>
      <c r="EBH3332" s="2064"/>
      <c r="EBI3332" s="2064"/>
      <c r="EBJ3332" s="2064"/>
      <c r="EBK3332" s="2070"/>
      <c r="EBL3332" s="2064"/>
      <c r="EBM3332" s="2064"/>
      <c r="EBN3332" s="2064"/>
      <c r="EBO3332" s="2070"/>
      <c r="EBP3332" s="2064"/>
      <c r="EBQ3332" s="2064"/>
      <c r="EBR3332" s="2064"/>
      <c r="EBS3332" s="2070"/>
      <c r="EBT3332" s="2064"/>
      <c r="EBU3332" s="2064"/>
      <c r="EBV3332" s="2064"/>
      <c r="EBW3332" s="2070"/>
      <c r="EBX3332" s="2064"/>
      <c r="EBY3332" s="2064"/>
      <c r="EBZ3332" s="2064"/>
      <c r="ECA3332" s="2070"/>
      <c r="ECB3332" s="2064"/>
      <c r="ECC3332" s="2064"/>
      <c r="ECD3332" s="2064"/>
      <c r="ECE3332" s="2070"/>
      <c r="ECF3332" s="2064"/>
      <c r="ECG3332" s="2064"/>
      <c r="ECH3332" s="2064"/>
      <c r="ECI3332" s="2070"/>
      <c r="ECJ3332" s="2064"/>
      <c r="ECK3332" s="2064"/>
      <c r="ECL3332" s="2064"/>
      <c r="ECM3332" s="2070"/>
      <c r="ECN3332" s="2064"/>
      <c r="ECO3332" s="2064"/>
      <c r="ECP3332" s="2064"/>
      <c r="ECQ3332" s="2070"/>
      <c r="ECR3332" s="2064"/>
      <c r="ECS3332" s="2064"/>
      <c r="ECT3332" s="2064"/>
      <c r="ECU3332" s="2070"/>
      <c r="ECV3332" s="2064"/>
      <c r="ECW3332" s="2064"/>
      <c r="ECX3332" s="2064"/>
      <c r="ECY3332" s="2070"/>
      <c r="ECZ3332" s="2064"/>
      <c r="EDA3332" s="2064"/>
      <c r="EDB3332" s="2064"/>
      <c r="EDC3332" s="2070"/>
      <c r="EDD3332" s="2064"/>
      <c r="EDE3332" s="2064"/>
      <c r="EDF3332" s="2064"/>
      <c r="EDG3332" s="2070"/>
      <c r="EDH3332" s="2064"/>
      <c r="EDI3332" s="2064"/>
      <c r="EDJ3332" s="2064"/>
      <c r="EDK3332" s="2070"/>
      <c r="EDL3332" s="2064"/>
      <c r="EDM3332" s="2064"/>
      <c r="EDN3332" s="2064"/>
      <c r="EDO3332" s="2070"/>
      <c r="EDP3332" s="2064"/>
      <c r="EDQ3332" s="2064"/>
      <c r="EDR3332" s="2064"/>
      <c r="EDS3332" s="2070"/>
      <c r="EDT3332" s="2064"/>
      <c r="EDU3332" s="2064"/>
      <c r="EDV3332" s="2064"/>
      <c r="EDW3332" s="2070"/>
      <c r="EDX3332" s="2064"/>
      <c r="EDY3332" s="2064"/>
      <c r="EDZ3332" s="2064"/>
      <c r="EEA3332" s="2070"/>
      <c r="EEB3332" s="2064"/>
      <c r="EEC3332" s="2064"/>
      <c r="EED3332" s="2064"/>
      <c r="EEE3332" s="2070"/>
      <c r="EEF3332" s="2064"/>
      <c r="EEG3332" s="2064"/>
      <c r="EEH3332" s="2064"/>
      <c r="EEI3332" s="2070"/>
      <c r="EEJ3332" s="2064"/>
      <c r="EEK3332" s="2064"/>
      <c r="EEL3332" s="2064"/>
      <c r="EEM3332" s="2070"/>
      <c r="EEN3332" s="2064"/>
      <c r="EEO3332" s="2064"/>
      <c r="EEP3332" s="2064"/>
      <c r="EEQ3332" s="2070"/>
      <c r="EER3332" s="2064"/>
      <c r="EES3332" s="2064"/>
      <c r="EET3332" s="2064"/>
      <c r="EEU3332" s="2070"/>
      <c r="EEV3332" s="2064"/>
      <c r="EEW3332" s="2064"/>
      <c r="EEX3332" s="2064"/>
      <c r="EEY3332" s="2070"/>
      <c r="EEZ3332" s="2064"/>
      <c r="EFA3332" s="2064"/>
      <c r="EFB3332" s="2064"/>
      <c r="EFC3332" s="2070"/>
      <c r="EFD3332" s="2064"/>
      <c r="EFE3332" s="2064"/>
      <c r="EFF3332" s="2064"/>
      <c r="EFG3332" s="2070"/>
      <c r="EFH3332" s="2064"/>
      <c r="EFI3332" s="2064"/>
      <c r="EFJ3332" s="2064"/>
      <c r="EFK3332" s="2070"/>
      <c r="EFL3332" s="2064"/>
      <c r="EFM3332" s="2064"/>
      <c r="EFN3332" s="2064"/>
      <c r="EFO3332" s="2070"/>
      <c r="EFP3332" s="2064"/>
      <c r="EFQ3332" s="2064"/>
      <c r="EFR3332" s="2064"/>
      <c r="EFS3332" s="2070"/>
      <c r="EFT3332" s="2064"/>
      <c r="EFU3332" s="2064"/>
      <c r="EFV3332" s="2064"/>
      <c r="EFW3332" s="2070"/>
      <c r="EFX3332" s="2064"/>
      <c r="EFY3332" s="2064"/>
      <c r="EFZ3332" s="2064"/>
      <c r="EGA3332" s="2070"/>
      <c r="EGB3332" s="2064"/>
      <c r="EGC3332" s="2064"/>
      <c r="EGD3332" s="2064"/>
      <c r="EGE3332" s="2070"/>
      <c r="EGF3332" s="2064"/>
      <c r="EGG3332" s="2064"/>
      <c r="EGH3332" s="2064"/>
      <c r="EGI3332" s="2070"/>
      <c r="EGJ3332" s="2064"/>
      <c r="EGK3332" s="2064"/>
      <c r="EGL3332" s="2064"/>
      <c r="EGM3332" s="2070"/>
      <c r="EGN3332" s="2064"/>
      <c r="EGO3332" s="2064"/>
      <c r="EGP3332" s="2064"/>
      <c r="EGQ3332" s="2070"/>
      <c r="EGR3332" s="2064"/>
      <c r="EGS3332" s="2064"/>
      <c r="EGT3332" s="2064"/>
      <c r="EGU3332" s="2070"/>
      <c r="EGV3332" s="2064"/>
      <c r="EGW3332" s="2064"/>
      <c r="EGX3332" s="2064"/>
      <c r="EGY3332" s="2070"/>
      <c r="EGZ3332" s="2064"/>
      <c r="EHA3332" s="2064"/>
      <c r="EHB3332" s="2064"/>
      <c r="EHC3332" s="2070"/>
      <c r="EHD3332" s="2064"/>
      <c r="EHE3332" s="2064"/>
      <c r="EHF3332" s="2064"/>
      <c r="EHG3332" s="2070"/>
      <c r="EHH3332" s="2064"/>
      <c r="EHI3332" s="2064"/>
      <c r="EHJ3332" s="2064"/>
      <c r="EHK3332" s="2070"/>
      <c r="EHL3332" s="2064"/>
      <c r="EHM3332" s="2064"/>
      <c r="EHN3332" s="2064"/>
      <c r="EHO3332" s="2070"/>
      <c r="EHP3332" s="2064"/>
      <c r="EHQ3332" s="2064"/>
      <c r="EHR3332" s="2064"/>
      <c r="EHS3332" s="2070"/>
      <c r="EHT3332" s="2064"/>
      <c r="EHU3332" s="2064"/>
      <c r="EHV3332" s="2064"/>
      <c r="EHW3332" s="2070"/>
      <c r="EHX3332" s="2064"/>
      <c r="EHY3332" s="2064"/>
      <c r="EHZ3332" s="2064"/>
      <c r="EIA3332" s="2070"/>
      <c r="EIB3332" s="2064"/>
      <c r="EIC3332" s="2064"/>
      <c r="EID3332" s="2064"/>
      <c r="EIE3332" s="2070"/>
      <c r="EIF3332" s="2064"/>
      <c r="EIG3332" s="2064"/>
      <c r="EIH3332" s="2064"/>
      <c r="EII3332" s="2070"/>
      <c r="EIJ3332" s="2064"/>
      <c r="EIK3332" s="2064"/>
      <c r="EIL3332" s="2064"/>
      <c r="EIM3332" s="2070"/>
      <c r="EIN3332" s="2064"/>
      <c r="EIO3332" s="2064"/>
      <c r="EIP3332" s="2064"/>
      <c r="EIQ3332" s="2070"/>
      <c r="EIR3332" s="2064"/>
      <c r="EIS3332" s="2064"/>
      <c r="EIT3332" s="2064"/>
      <c r="EIU3332" s="2070"/>
      <c r="EIV3332" s="2064"/>
      <c r="EIW3332" s="2064"/>
      <c r="EIX3332" s="2064"/>
      <c r="EIY3332" s="2070"/>
      <c r="EIZ3332" s="2064"/>
      <c r="EJA3332" s="2064"/>
      <c r="EJB3332" s="2064"/>
      <c r="EJC3332" s="2070"/>
      <c r="EJD3332" s="2064"/>
      <c r="EJE3332" s="2064"/>
      <c r="EJF3332" s="2064"/>
      <c r="EJG3332" s="2070"/>
      <c r="EJH3332" s="2064"/>
      <c r="EJI3332" s="2064"/>
      <c r="EJJ3332" s="2064"/>
      <c r="EJK3332" s="2070"/>
      <c r="EJL3332" s="2064"/>
      <c r="EJM3332" s="2064"/>
      <c r="EJN3332" s="2064"/>
      <c r="EJO3332" s="2070"/>
      <c r="EJP3332" s="2064"/>
      <c r="EJQ3332" s="2064"/>
      <c r="EJR3332" s="2064"/>
      <c r="EJS3332" s="2070"/>
      <c r="EJT3332" s="2064"/>
      <c r="EJU3332" s="2064"/>
      <c r="EJV3332" s="2064"/>
      <c r="EJW3332" s="2070"/>
      <c r="EJX3332" s="2064"/>
      <c r="EJY3332" s="2064"/>
      <c r="EJZ3332" s="2064"/>
      <c r="EKA3332" s="2070"/>
      <c r="EKB3332" s="2064"/>
      <c r="EKC3332" s="2064"/>
      <c r="EKD3332" s="2064"/>
      <c r="EKE3332" s="2070"/>
      <c r="EKF3332" s="2064"/>
      <c r="EKG3332" s="2064"/>
      <c r="EKH3332" s="2064"/>
      <c r="EKI3332" s="2070"/>
      <c r="EKJ3332" s="2064"/>
      <c r="EKK3332" s="2064"/>
      <c r="EKL3332" s="2064"/>
      <c r="EKM3332" s="2070"/>
      <c r="EKN3332" s="2064"/>
      <c r="EKO3332" s="2064"/>
      <c r="EKP3332" s="2064"/>
      <c r="EKQ3332" s="2070"/>
      <c r="EKR3332" s="2064"/>
      <c r="EKS3332" s="2064"/>
      <c r="EKT3332" s="2064"/>
      <c r="EKU3332" s="2070"/>
      <c r="EKV3332" s="2064"/>
      <c r="EKW3332" s="2064"/>
      <c r="EKX3332" s="2064"/>
      <c r="EKY3332" s="2070"/>
      <c r="EKZ3332" s="2064"/>
      <c r="ELA3332" s="2064"/>
      <c r="ELB3332" s="2064"/>
      <c r="ELC3332" s="2070"/>
      <c r="ELD3332" s="2064"/>
      <c r="ELE3332" s="2064"/>
      <c r="ELF3332" s="2064"/>
      <c r="ELG3332" s="2070"/>
      <c r="ELH3332" s="2064"/>
      <c r="ELI3332" s="2064"/>
      <c r="ELJ3332" s="2064"/>
      <c r="ELK3332" s="2070"/>
      <c r="ELL3332" s="2064"/>
      <c r="ELM3332" s="2064"/>
      <c r="ELN3332" s="2064"/>
      <c r="ELO3332" s="2070"/>
      <c r="ELP3332" s="2064"/>
      <c r="ELQ3332" s="2064"/>
      <c r="ELR3332" s="2064"/>
      <c r="ELS3332" s="2070"/>
      <c r="ELT3332" s="2064"/>
      <c r="ELU3332" s="2064"/>
      <c r="ELV3332" s="2064"/>
      <c r="ELW3332" s="2070"/>
      <c r="ELX3332" s="2064"/>
      <c r="ELY3332" s="2064"/>
      <c r="ELZ3332" s="2064"/>
      <c r="EMA3332" s="2070"/>
      <c r="EMB3332" s="2064"/>
      <c r="EMC3332" s="2064"/>
      <c r="EMD3332" s="2064"/>
      <c r="EME3332" s="2070"/>
      <c r="EMF3332" s="2064"/>
      <c r="EMG3332" s="2064"/>
      <c r="EMH3332" s="2064"/>
      <c r="EMI3332" s="2070"/>
      <c r="EMJ3332" s="2064"/>
      <c r="EMK3332" s="2064"/>
      <c r="EML3332" s="2064"/>
      <c r="EMM3332" s="2070"/>
      <c r="EMN3332" s="2064"/>
      <c r="EMO3332" s="2064"/>
      <c r="EMP3332" s="2064"/>
      <c r="EMQ3332" s="2070"/>
      <c r="EMR3332" s="2064"/>
      <c r="EMS3332" s="2064"/>
      <c r="EMT3332" s="2064"/>
      <c r="EMU3332" s="2070"/>
      <c r="EMV3332" s="2064"/>
      <c r="EMW3332" s="2064"/>
      <c r="EMX3332" s="2064"/>
      <c r="EMY3332" s="2070"/>
      <c r="EMZ3332" s="2064"/>
      <c r="ENA3332" s="2064"/>
      <c r="ENB3332" s="2064"/>
      <c r="ENC3332" s="2070"/>
      <c r="END3332" s="2064"/>
      <c r="ENE3332" s="2064"/>
      <c r="ENF3332" s="2064"/>
      <c r="ENG3332" s="2070"/>
      <c r="ENH3332" s="2064"/>
      <c r="ENI3332" s="2064"/>
      <c r="ENJ3332" s="2064"/>
      <c r="ENK3332" s="2070"/>
      <c r="ENL3332" s="2064"/>
      <c r="ENM3332" s="2064"/>
      <c r="ENN3332" s="2064"/>
      <c r="ENO3332" s="2070"/>
      <c r="ENP3332" s="2064"/>
      <c r="ENQ3332" s="2064"/>
      <c r="ENR3332" s="2064"/>
      <c r="ENS3332" s="2070"/>
      <c r="ENT3332" s="2064"/>
      <c r="ENU3332" s="2064"/>
      <c r="ENV3332" s="2064"/>
      <c r="ENW3332" s="2070"/>
      <c r="ENX3332" s="2064"/>
      <c r="ENY3332" s="2064"/>
      <c r="ENZ3332" s="2064"/>
      <c r="EOA3332" s="2070"/>
      <c r="EOB3332" s="2064"/>
      <c r="EOC3332" s="2064"/>
      <c r="EOD3332" s="2064"/>
      <c r="EOE3332" s="2070"/>
      <c r="EOF3332" s="2064"/>
      <c r="EOG3332" s="2064"/>
      <c r="EOH3332" s="2064"/>
      <c r="EOI3332" s="2070"/>
      <c r="EOJ3332" s="2064"/>
      <c r="EOK3332" s="2064"/>
      <c r="EOL3332" s="2064"/>
      <c r="EOM3332" s="2070"/>
      <c r="EON3332" s="2064"/>
      <c r="EOO3332" s="2064"/>
      <c r="EOP3332" s="2064"/>
      <c r="EOQ3332" s="2070"/>
      <c r="EOR3332" s="2064"/>
      <c r="EOS3332" s="2064"/>
      <c r="EOT3332" s="2064"/>
      <c r="EOU3332" s="2070"/>
      <c r="EOV3332" s="2064"/>
      <c r="EOW3332" s="2064"/>
      <c r="EOX3332" s="2064"/>
      <c r="EOY3332" s="2070"/>
      <c r="EOZ3332" s="2064"/>
      <c r="EPA3332" s="2064"/>
      <c r="EPB3332" s="2064"/>
      <c r="EPC3332" s="2070"/>
      <c r="EPD3332" s="2064"/>
      <c r="EPE3332" s="2064"/>
      <c r="EPF3332" s="2064"/>
      <c r="EPG3332" s="2070"/>
      <c r="EPH3332" s="2064"/>
      <c r="EPI3332" s="2064"/>
      <c r="EPJ3332" s="2064"/>
      <c r="EPK3332" s="2070"/>
      <c r="EPL3332" s="2064"/>
      <c r="EPM3332" s="2064"/>
      <c r="EPN3332" s="2064"/>
      <c r="EPO3332" s="2070"/>
      <c r="EPP3332" s="2064"/>
      <c r="EPQ3332" s="2064"/>
      <c r="EPR3332" s="2064"/>
      <c r="EPS3332" s="2070"/>
      <c r="EPT3332" s="2064"/>
      <c r="EPU3332" s="2064"/>
      <c r="EPV3332" s="2064"/>
      <c r="EPW3332" s="2070"/>
      <c r="EPX3332" s="2064"/>
      <c r="EPY3332" s="2064"/>
      <c r="EPZ3332" s="2064"/>
      <c r="EQA3332" s="2070"/>
      <c r="EQB3332" s="2064"/>
      <c r="EQC3332" s="2064"/>
      <c r="EQD3332" s="2064"/>
      <c r="EQE3332" s="2070"/>
      <c r="EQF3332" s="2064"/>
      <c r="EQG3332" s="2064"/>
      <c r="EQH3332" s="2064"/>
      <c r="EQI3332" s="2070"/>
      <c r="EQJ3332" s="2064"/>
      <c r="EQK3332" s="2064"/>
      <c r="EQL3332" s="2064"/>
      <c r="EQM3332" s="2070"/>
      <c r="EQN3332" s="2064"/>
      <c r="EQO3332" s="2064"/>
      <c r="EQP3332" s="2064"/>
      <c r="EQQ3332" s="2070"/>
      <c r="EQR3332" s="2064"/>
      <c r="EQS3332" s="2064"/>
      <c r="EQT3332" s="2064"/>
      <c r="EQU3332" s="2070"/>
      <c r="EQV3332" s="2064"/>
      <c r="EQW3332" s="2064"/>
      <c r="EQX3332" s="2064"/>
      <c r="EQY3332" s="2070"/>
      <c r="EQZ3332" s="2064"/>
      <c r="ERA3332" s="2064"/>
      <c r="ERB3332" s="2064"/>
      <c r="ERC3332" s="2070"/>
      <c r="ERD3332" s="2064"/>
      <c r="ERE3332" s="2064"/>
      <c r="ERF3332" s="2064"/>
      <c r="ERG3332" s="2070"/>
      <c r="ERH3332" s="2064"/>
      <c r="ERI3332" s="2064"/>
      <c r="ERJ3332" s="2064"/>
      <c r="ERK3332" s="2070"/>
      <c r="ERL3332" s="2064"/>
      <c r="ERM3332" s="2064"/>
      <c r="ERN3332" s="2064"/>
      <c r="ERO3332" s="2070"/>
      <c r="ERP3332" s="2064"/>
      <c r="ERQ3332" s="2064"/>
      <c r="ERR3332" s="2064"/>
      <c r="ERS3332" s="2070"/>
      <c r="ERT3332" s="2064"/>
      <c r="ERU3332" s="2064"/>
      <c r="ERV3332" s="2064"/>
      <c r="ERW3332" s="2070"/>
      <c r="ERX3332" s="2064"/>
      <c r="ERY3332" s="2064"/>
      <c r="ERZ3332" s="2064"/>
      <c r="ESA3332" s="2070"/>
      <c r="ESB3332" s="2064"/>
      <c r="ESC3332" s="2064"/>
      <c r="ESD3332" s="2064"/>
      <c r="ESE3332" s="2070"/>
      <c r="ESF3332" s="2064"/>
      <c r="ESG3332" s="2064"/>
      <c r="ESH3332" s="2064"/>
      <c r="ESI3332" s="2070"/>
      <c r="ESJ3332" s="2064"/>
      <c r="ESK3332" s="2064"/>
      <c r="ESL3332" s="2064"/>
      <c r="ESM3332" s="2070"/>
      <c r="ESN3332" s="2064"/>
      <c r="ESO3332" s="2064"/>
      <c r="ESP3332" s="2064"/>
      <c r="ESQ3332" s="2070"/>
      <c r="ESR3332" s="2064"/>
      <c r="ESS3332" s="2064"/>
      <c r="EST3332" s="2064"/>
      <c r="ESU3332" s="2070"/>
      <c r="ESV3332" s="2064"/>
      <c r="ESW3332" s="2064"/>
      <c r="ESX3332" s="2064"/>
      <c r="ESY3332" s="2070"/>
      <c r="ESZ3332" s="2064"/>
      <c r="ETA3332" s="2064"/>
      <c r="ETB3332" s="2064"/>
      <c r="ETC3332" s="2070"/>
      <c r="ETD3332" s="2064"/>
      <c r="ETE3332" s="2064"/>
      <c r="ETF3332" s="2064"/>
      <c r="ETG3332" s="2070"/>
      <c r="ETH3332" s="2064"/>
      <c r="ETI3332" s="2064"/>
      <c r="ETJ3332" s="2064"/>
      <c r="ETK3332" s="2070"/>
      <c r="ETL3332" s="2064"/>
      <c r="ETM3332" s="2064"/>
      <c r="ETN3332" s="2064"/>
      <c r="ETO3332" s="2070"/>
      <c r="ETP3332" s="2064"/>
      <c r="ETQ3332" s="2064"/>
      <c r="ETR3332" s="2064"/>
      <c r="ETS3332" s="2070"/>
      <c r="ETT3332" s="2064"/>
      <c r="ETU3332" s="2064"/>
      <c r="ETV3332" s="2064"/>
      <c r="ETW3332" s="2070"/>
      <c r="ETX3332" s="2064"/>
      <c r="ETY3332" s="2064"/>
      <c r="ETZ3332" s="2064"/>
      <c r="EUA3332" s="2070"/>
      <c r="EUB3332" s="2064"/>
      <c r="EUC3332" s="2064"/>
      <c r="EUD3332" s="2064"/>
      <c r="EUE3332" s="2070"/>
      <c r="EUF3332" s="2064"/>
      <c r="EUG3332" s="2064"/>
      <c r="EUH3332" s="2064"/>
      <c r="EUI3332" s="2070"/>
      <c r="EUJ3332" s="2064"/>
      <c r="EUK3332" s="2064"/>
      <c r="EUL3332" s="2064"/>
      <c r="EUM3332" s="2070"/>
      <c r="EUN3332" s="2064"/>
      <c r="EUO3332" s="2064"/>
      <c r="EUP3332" s="2064"/>
      <c r="EUQ3332" s="2070"/>
      <c r="EUR3332" s="2064"/>
      <c r="EUS3332" s="2064"/>
      <c r="EUT3332" s="2064"/>
      <c r="EUU3332" s="2070"/>
      <c r="EUV3332" s="2064"/>
      <c r="EUW3332" s="2064"/>
      <c r="EUX3332" s="2064"/>
      <c r="EUY3332" s="2070"/>
      <c r="EUZ3332" s="2064"/>
      <c r="EVA3332" s="2064"/>
      <c r="EVB3332" s="2064"/>
      <c r="EVC3332" s="2070"/>
      <c r="EVD3332" s="2064"/>
      <c r="EVE3332" s="2064"/>
      <c r="EVF3332" s="2064"/>
      <c r="EVG3332" s="2070"/>
      <c r="EVH3332" s="2064"/>
      <c r="EVI3332" s="2064"/>
      <c r="EVJ3332" s="2064"/>
      <c r="EVK3332" s="2070"/>
      <c r="EVL3332" s="2064"/>
      <c r="EVM3332" s="2064"/>
      <c r="EVN3332" s="2064"/>
      <c r="EVO3332" s="2070"/>
      <c r="EVP3332" s="2064"/>
      <c r="EVQ3332" s="2064"/>
      <c r="EVR3332" s="2064"/>
      <c r="EVS3332" s="2070"/>
      <c r="EVT3332" s="2064"/>
      <c r="EVU3332" s="2064"/>
      <c r="EVV3332" s="2064"/>
      <c r="EVW3332" s="2070"/>
      <c r="EVX3332" s="2064"/>
      <c r="EVY3332" s="2064"/>
      <c r="EVZ3332" s="2064"/>
      <c r="EWA3332" s="2070"/>
      <c r="EWB3332" s="2064"/>
      <c r="EWC3332" s="2064"/>
      <c r="EWD3332" s="2064"/>
      <c r="EWE3332" s="2070"/>
      <c r="EWF3332" s="2064"/>
      <c r="EWG3332" s="2064"/>
      <c r="EWH3332" s="2064"/>
      <c r="EWI3332" s="2070"/>
      <c r="EWJ3332" s="2064"/>
      <c r="EWK3332" s="2064"/>
      <c r="EWL3332" s="2064"/>
      <c r="EWM3332" s="2070"/>
      <c r="EWN3332" s="2064"/>
      <c r="EWO3332" s="2064"/>
      <c r="EWP3332" s="2064"/>
      <c r="EWQ3332" s="2070"/>
      <c r="EWR3332" s="2064"/>
      <c r="EWS3332" s="2064"/>
      <c r="EWT3332" s="2064"/>
      <c r="EWU3332" s="2070"/>
      <c r="EWV3332" s="2064"/>
      <c r="EWW3332" s="2064"/>
      <c r="EWX3332" s="2064"/>
      <c r="EWY3332" s="2070"/>
      <c r="EWZ3332" s="2064"/>
      <c r="EXA3332" s="2064"/>
      <c r="EXB3332" s="2064"/>
      <c r="EXC3332" s="2070"/>
      <c r="EXD3332" s="2064"/>
      <c r="EXE3332" s="2064"/>
      <c r="EXF3332" s="2064"/>
      <c r="EXG3332" s="2070"/>
      <c r="EXH3332" s="2064"/>
      <c r="EXI3332" s="2064"/>
      <c r="EXJ3332" s="2064"/>
      <c r="EXK3332" s="2070"/>
      <c r="EXL3332" s="2064"/>
      <c r="EXM3332" s="2064"/>
      <c r="EXN3332" s="2064"/>
      <c r="EXO3332" s="2070"/>
      <c r="EXP3332" s="2064"/>
      <c r="EXQ3332" s="2064"/>
      <c r="EXR3332" s="2064"/>
      <c r="EXS3332" s="2070"/>
      <c r="EXT3332" s="2064"/>
      <c r="EXU3332" s="2064"/>
      <c r="EXV3332" s="2064"/>
      <c r="EXW3332" s="2070"/>
      <c r="EXX3332" s="2064"/>
      <c r="EXY3332" s="2064"/>
      <c r="EXZ3332" s="2064"/>
      <c r="EYA3332" s="2070"/>
      <c r="EYB3332" s="2064"/>
      <c r="EYC3332" s="2064"/>
      <c r="EYD3332" s="2064"/>
      <c r="EYE3332" s="2070"/>
      <c r="EYF3332" s="2064"/>
      <c r="EYG3332" s="2064"/>
      <c r="EYH3332" s="2064"/>
      <c r="EYI3332" s="2070"/>
      <c r="EYJ3332" s="2064"/>
      <c r="EYK3332" s="2064"/>
      <c r="EYL3332" s="2064"/>
      <c r="EYM3332" s="2070"/>
      <c r="EYN3332" s="2064"/>
      <c r="EYO3332" s="2064"/>
      <c r="EYP3332" s="2064"/>
      <c r="EYQ3332" s="2070"/>
      <c r="EYR3332" s="2064"/>
      <c r="EYS3332" s="2064"/>
      <c r="EYT3332" s="2064"/>
      <c r="EYU3332" s="2070"/>
      <c r="EYV3332" s="2064"/>
      <c r="EYW3332" s="2064"/>
      <c r="EYX3332" s="2064"/>
      <c r="EYY3332" s="2070"/>
      <c r="EYZ3332" s="2064"/>
      <c r="EZA3332" s="2064"/>
      <c r="EZB3332" s="2064"/>
      <c r="EZC3332" s="2070"/>
      <c r="EZD3332" s="2064"/>
      <c r="EZE3332" s="2064"/>
      <c r="EZF3332" s="2064"/>
      <c r="EZG3332" s="2070"/>
      <c r="EZH3332" s="2064"/>
      <c r="EZI3332" s="2064"/>
      <c r="EZJ3332" s="2064"/>
      <c r="EZK3332" s="2070"/>
      <c r="EZL3332" s="2064"/>
      <c r="EZM3332" s="2064"/>
      <c r="EZN3332" s="2064"/>
      <c r="EZO3332" s="2070"/>
      <c r="EZP3332" s="2064"/>
      <c r="EZQ3332" s="2064"/>
      <c r="EZR3332" s="2064"/>
      <c r="EZS3332" s="2070"/>
      <c r="EZT3332" s="2064"/>
      <c r="EZU3332" s="2064"/>
      <c r="EZV3332" s="2064"/>
      <c r="EZW3332" s="2070"/>
      <c r="EZX3332" s="2064"/>
      <c r="EZY3332" s="2064"/>
      <c r="EZZ3332" s="2064"/>
      <c r="FAA3332" s="2070"/>
      <c r="FAB3332" s="2064"/>
      <c r="FAC3332" s="2064"/>
      <c r="FAD3332" s="2064"/>
      <c r="FAE3332" s="2070"/>
      <c r="FAF3332" s="2064"/>
      <c r="FAG3332" s="2064"/>
      <c r="FAH3332" s="2064"/>
      <c r="FAI3332" s="2070"/>
      <c r="FAJ3332" s="2064"/>
      <c r="FAK3332" s="2064"/>
      <c r="FAL3332" s="2064"/>
      <c r="FAM3332" s="2070"/>
      <c r="FAN3332" s="2064"/>
      <c r="FAO3332" s="2064"/>
      <c r="FAP3332" s="2064"/>
      <c r="FAQ3332" s="2070"/>
      <c r="FAR3332" s="2064"/>
      <c r="FAS3332" s="2064"/>
      <c r="FAT3332" s="2064"/>
      <c r="FAU3332" s="2070"/>
      <c r="FAV3332" s="2064"/>
      <c r="FAW3332" s="2064"/>
      <c r="FAX3332" s="2064"/>
      <c r="FAY3332" s="2070"/>
      <c r="FAZ3332" s="2064"/>
      <c r="FBA3332" s="2064"/>
      <c r="FBB3332" s="2064"/>
      <c r="FBC3332" s="2070"/>
      <c r="FBD3332" s="2064"/>
      <c r="FBE3332" s="2064"/>
      <c r="FBF3332" s="2064"/>
      <c r="FBG3332" s="2070"/>
      <c r="FBH3332" s="2064"/>
      <c r="FBI3332" s="2064"/>
      <c r="FBJ3332" s="2064"/>
      <c r="FBK3332" s="2070"/>
      <c r="FBL3332" s="2064"/>
      <c r="FBM3332" s="2064"/>
      <c r="FBN3332" s="2064"/>
      <c r="FBO3332" s="2070"/>
      <c r="FBP3332" s="2064"/>
      <c r="FBQ3332" s="2064"/>
      <c r="FBR3332" s="2064"/>
      <c r="FBS3332" s="2070"/>
      <c r="FBT3332" s="2064"/>
      <c r="FBU3332" s="2064"/>
      <c r="FBV3332" s="2064"/>
      <c r="FBW3332" s="2070"/>
      <c r="FBX3332" s="2064"/>
      <c r="FBY3332" s="2064"/>
      <c r="FBZ3332" s="2064"/>
      <c r="FCA3332" s="2070"/>
      <c r="FCB3332" s="2064"/>
      <c r="FCC3332" s="2064"/>
      <c r="FCD3332" s="2064"/>
      <c r="FCE3332" s="2070"/>
      <c r="FCF3332" s="2064"/>
      <c r="FCG3332" s="2064"/>
      <c r="FCH3332" s="2064"/>
      <c r="FCI3332" s="2070"/>
      <c r="FCJ3332" s="2064"/>
      <c r="FCK3332" s="2064"/>
      <c r="FCL3332" s="2064"/>
      <c r="FCM3332" s="2070"/>
      <c r="FCN3332" s="2064"/>
      <c r="FCO3332" s="2064"/>
      <c r="FCP3332" s="2064"/>
      <c r="FCQ3332" s="2070"/>
      <c r="FCR3332" s="2064"/>
      <c r="FCS3332" s="2064"/>
      <c r="FCT3332" s="2064"/>
      <c r="FCU3332" s="2070"/>
      <c r="FCV3332" s="2064"/>
      <c r="FCW3332" s="2064"/>
      <c r="FCX3332" s="2064"/>
      <c r="FCY3332" s="2070"/>
      <c r="FCZ3332" s="2064"/>
      <c r="FDA3332" s="2064"/>
      <c r="FDB3332" s="2064"/>
      <c r="FDC3332" s="2070"/>
      <c r="FDD3332" s="2064"/>
      <c r="FDE3332" s="2064"/>
      <c r="FDF3332" s="2064"/>
      <c r="FDG3332" s="2070"/>
      <c r="FDH3332" s="2064"/>
      <c r="FDI3332" s="2064"/>
      <c r="FDJ3332" s="2064"/>
      <c r="FDK3332" s="2070"/>
      <c r="FDL3332" s="2064"/>
      <c r="FDM3332" s="2064"/>
      <c r="FDN3332" s="2064"/>
      <c r="FDO3332" s="2070"/>
      <c r="FDP3332" s="2064"/>
      <c r="FDQ3332" s="2064"/>
      <c r="FDR3332" s="2064"/>
      <c r="FDS3332" s="2070"/>
      <c r="FDT3332" s="2064"/>
      <c r="FDU3332" s="2064"/>
      <c r="FDV3332" s="2064"/>
      <c r="FDW3332" s="2070"/>
      <c r="FDX3332" s="2064"/>
      <c r="FDY3332" s="2064"/>
      <c r="FDZ3332" s="2064"/>
      <c r="FEA3332" s="2070"/>
      <c r="FEB3332" s="2064"/>
      <c r="FEC3332" s="2064"/>
      <c r="FED3332" s="2064"/>
      <c r="FEE3332" s="2070"/>
      <c r="FEF3332" s="2064"/>
      <c r="FEG3332" s="2064"/>
      <c r="FEH3332" s="2064"/>
      <c r="FEI3332" s="2070"/>
      <c r="FEJ3332" s="2064"/>
      <c r="FEK3332" s="2064"/>
      <c r="FEL3332" s="2064"/>
      <c r="FEM3332" s="2070"/>
      <c r="FEN3332" s="2064"/>
      <c r="FEO3332" s="2064"/>
      <c r="FEP3332" s="2064"/>
      <c r="FEQ3332" s="2070"/>
      <c r="FER3332" s="2064"/>
      <c r="FES3332" s="2064"/>
      <c r="FET3332" s="2064"/>
      <c r="FEU3332" s="2070"/>
      <c r="FEV3332" s="2064"/>
      <c r="FEW3332" s="2064"/>
      <c r="FEX3332" s="2064"/>
      <c r="FEY3332" s="2070"/>
      <c r="FEZ3332" s="2064"/>
      <c r="FFA3332" s="2064"/>
      <c r="FFB3332" s="2064"/>
      <c r="FFC3332" s="2070"/>
      <c r="FFD3332" s="2064"/>
      <c r="FFE3332" s="2064"/>
      <c r="FFF3332" s="2064"/>
      <c r="FFG3332" s="2070"/>
      <c r="FFH3332" s="2064"/>
      <c r="FFI3332" s="2064"/>
      <c r="FFJ3332" s="2064"/>
      <c r="FFK3332" s="2070"/>
      <c r="FFL3332" s="2064"/>
      <c r="FFM3332" s="2064"/>
      <c r="FFN3332" s="2064"/>
      <c r="FFO3332" s="2070"/>
      <c r="FFP3332" s="2064"/>
      <c r="FFQ3332" s="2064"/>
      <c r="FFR3332" s="2064"/>
      <c r="FFS3332" s="2070"/>
      <c r="FFT3332" s="2064"/>
      <c r="FFU3332" s="2064"/>
      <c r="FFV3332" s="2064"/>
      <c r="FFW3332" s="2070"/>
      <c r="FFX3332" s="2064"/>
      <c r="FFY3332" s="2064"/>
      <c r="FFZ3332" s="2064"/>
      <c r="FGA3332" s="2070"/>
      <c r="FGB3332" s="2064"/>
      <c r="FGC3332" s="2064"/>
      <c r="FGD3332" s="2064"/>
      <c r="FGE3332" s="2070"/>
      <c r="FGF3332" s="2064"/>
      <c r="FGG3332" s="2064"/>
      <c r="FGH3332" s="2064"/>
      <c r="FGI3332" s="2070"/>
      <c r="FGJ3332" s="2064"/>
      <c r="FGK3332" s="2064"/>
      <c r="FGL3332" s="2064"/>
      <c r="FGM3332" s="2070"/>
      <c r="FGN3332" s="2064"/>
      <c r="FGO3332" s="2064"/>
      <c r="FGP3332" s="2064"/>
      <c r="FGQ3332" s="2070"/>
      <c r="FGR3332" s="2064"/>
      <c r="FGS3332" s="2064"/>
      <c r="FGT3332" s="2064"/>
      <c r="FGU3332" s="2070"/>
      <c r="FGV3332" s="2064"/>
      <c r="FGW3332" s="2064"/>
      <c r="FGX3332" s="2064"/>
      <c r="FGY3332" s="2070"/>
      <c r="FGZ3332" s="2064"/>
      <c r="FHA3332" s="2064"/>
      <c r="FHB3332" s="2064"/>
      <c r="FHC3332" s="2070"/>
      <c r="FHD3332" s="2064"/>
      <c r="FHE3332" s="2064"/>
      <c r="FHF3332" s="2064"/>
      <c r="FHG3332" s="2070"/>
      <c r="FHH3332" s="2064"/>
      <c r="FHI3332" s="2064"/>
      <c r="FHJ3332" s="2064"/>
      <c r="FHK3332" s="2070"/>
      <c r="FHL3332" s="2064"/>
      <c r="FHM3332" s="2064"/>
      <c r="FHN3332" s="2064"/>
      <c r="FHO3332" s="2070"/>
      <c r="FHP3332" s="2064"/>
      <c r="FHQ3332" s="2064"/>
      <c r="FHR3332" s="2064"/>
      <c r="FHS3332" s="2070"/>
      <c r="FHT3332" s="2064"/>
      <c r="FHU3332" s="2064"/>
      <c r="FHV3332" s="2064"/>
      <c r="FHW3332" s="2070"/>
      <c r="FHX3332" s="2064"/>
      <c r="FHY3332" s="2064"/>
      <c r="FHZ3332" s="2064"/>
      <c r="FIA3332" s="2070"/>
      <c r="FIB3332" s="2064"/>
      <c r="FIC3332" s="2064"/>
      <c r="FID3332" s="2064"/>
      <c r="FIE3332" s="2070"/>
      <c r="FIF3332" s="2064"/>
      <c r="FIG3332" s="2064"/>
      <c r="FIH3332" s="2064"/>
      <c r="FII3332" s="2070"/>
      <c r="FIJ3332" s="2064"/>
      <c r="FIK3332" s="2064"/>
      <c r="FIL3332" s="2064"/>
      <c r="FIM3332" s="2070"/>
      <c r="FIN3332" s="2064"/>
      <c r="FIO3332" s="2064"/>
      <c r="FIP3332" s="2064"/>
      <c r="FIQ3332" s="2070"/>
      <c r="FIR3332" s="2064"/>
      <c r="FIS3332" s="2064"/>
      <c r="FIT3332" s="2064"/>
      <c r="FIU3332" s="2070"/>
      <c r="FIV3332" s="2064"/>
      <c r="FIW3332" s="2064"/>
      <c r="FIX3332" s="2064"/>
      <c r="FIY3332" s="2070"/>
      <c r="FIZ3332" s="2064"/>
      <c r="FJA3332" s="2064"/>
      <c r="FJB3332" s="2064"/>
      <c r="FJC3332" s="2070"/>
      <c r="FJD3332" s="2064"/>
      <c r="FJE3332" s="2064"/>
      <c r="FJF3332" s="2064"/>
      <c r="FJG3332" s="2070"/>
      <c r="FJH3332" s="2064"/>
      <c r="FJI3332" s="2064"/>
      <c r="FJJ3332" s="2064"/>
      <c r="FJK3332" s="2070"/>
      <c r="FJL3332" s="2064"/>
      <c r="FJM3332" s="2064"/>
      <c r="FJN3332" s="2064"/>
      <c r="FJO3332" s="2070"/>
      <c r="FJP3332" s="2064"/>
      <c r="FJQ3332" s="2064"/>
      <c r="FJR3332" s="2064"/>
      <c r="FJS3332" s="2070"/>
      <c r="FJT3332" s="2064"/>
      <c r="FJU3332" s="2064"/>
      <c r="FJV3332" s="2064"/>
      <c r="FJW3332" s="2070"/>
      <c r="FJX3332" s="2064"/>
      <c r="FJY3332" s="2064"/>
      <c r="FJZ3332" s="2064"/>
      <c r="FKA3332" s="2070"/>
      <c r="FKB3332" s="2064"/>
      <c r="FKC3332" s="2064"/>
      <c r="FKD3332" s="2064"/>
      <c r="FKE3332" s="2070"/>
      <c r="FKF3332" s="2064"/>
      <c r="FKG3332" s="2064"/>
      <c r="FKH3332" s="2064"/>
      <c r="FKI3332" s="2070"/>
      <c r="FKJ3332" s="2064"/>
      <c r="FKK3332" s="2064"/>
      <c r="FKL3332" s="2064"/>
      <c r="FKM3332" s="2070"/>
      <c r="FKN3332" s="2064"/>
      <c r="FKO3332" s="2064"/>
      <c r="FKP3332" s="2064"/>
      <c r="FKQ3332" s="2070"/>
      <c r="FKR3332" s="2064"/>
      <c r="FKS3332" s="2064"/>
      <c r="FKT3332" s="2064"/>
      <c r="FKU3332" s="2070"/>
      <c r="FKV3332" s="2064"/>
      <c r="FKW3332" s="2064"/>
      <c r="FKX3332" s="2064"/>
      <c r="FKY3332" s="2070"/>
      <c r="FKZ3332" s="2064"/>
      <c r="FLA3332" s="2064"/>
      <c r="FLB3332" s="2064"/>
      <c r="FLC3332" s="2070"/>
      <c r="FLD3332" s="2064"/>
      <c r="FLE3332" s="2064"/>
      <c r="FLF3332" s="2064"/>
      <c r="FLG3332" s="2070"/>
      <c r="FLH3332" s="2064"/>
      <c r="FLI3332" s="2064"/>
      <c r="FLJ3332" s="2064"/>
      <c r="FLK3332" s="2070"/>
      <c r="FLL3332" s="2064"/>
      <c r="FLM3332" s="2064"/>
      <c r="FLN3332" s="2064"/>
      <c r="FLO3332" s="2070"/>
      <c r="FLP3332" s="2064"/>
      <c r="FLQ3332" s="2064"/>
      <c r="FLR3332" s="2064"/>
      <c r="FLS3332" s="2070"/>
      <c r="FLT3332" s="2064"/>
      <c r="FLU3332" s="2064"/>
      <c r="FLV3332" s="2064"/>
      <c r="FLW3332" s="2070"/>
      <c r="FLX3332" s="2064"/>
      <c r="FLY3332" s="2064"/>
      <c r="FLZ3332" s="2064"/>
      <c r="FMA3332" s="2070"/>
      <c r="FMB3332" s="2064"/>
      <c r="FMC3332" s="2064"/>
      <c r="FMD3332" s="2064"/>
      <c r="FME3332" s="2070"/>
      <c r="FMF3332" s="2064"/>
      <c r="FMG3332" s="2064"/>
      <c r="FMH3332" s="2064"/>
      <c r="FMI3332" s="2070"/>
      <c r="FMJ3332" s="2064"/>
      <c r="FMK3332" s="2064"/>
      <c r="FML3332" s="2064"/>
      <c r="FMM3332" s="2070"/>
      <c r="FMN3332" s="2064"/>
      <c r="FMO3332" s="2064"/>
      <c r="FMP3332" s="2064"/>
      <c r="FMQ3332" s="2070"/>
      <c r="FMR3332" s="2064"/>
      <c r="FMS3332" s="2064"/>
      <c r="FMT3332" s="2064"/>
      <c r="FMU3332" s="2070"/>
      <c r="FMV3332" s="2064"/>
      <c r="FMW3332" s="2064"/>
      <c r="FMX3332" s="2064"/>
      <c r="FMY3332" s="2070"/>
      <c r="FMZ3332" s="2064"/>
      <c r="FNA3332" s="2064"/>
      <c r="FNB3332" s="2064"/>
      <c r="FNC3332" s="2070"/>
      <c r="FND3332" s="2064"/>
      <c r="FNE3332" s="2064"/>
      <c r="FNF3332" s="2064"/>
      <c r="FNG3332" s="2070"/>
      <c r="FNH3332" s="2064"/>
      <c r="FNI3332" s="2064"/>
      <c r="FNJ3332" s="2064"/>
      <c r="FNK3332" s="2070"/>
      <c r="FNL3332" s="2064"/>
      <c r="FNM3332" s="2064"/>
      <c r="FNN3332" s="2064"/>
      <c r="FNO3332" s="2070"/>
      <c r="FNP3332" s="2064"/>
      <c r="FNQ3332" s="2064"/>
      <c r="FNR3332" s="2064"/>
      <c r="FNS3332" s="2070"/>
      <c r="FNT3332" s="2064"/>
      <c r="FNU3332" s="2064"/>
      <c r="FNV3332" s="2064"/>
      <c r="FNW3332" s="2070"/>
      <c r="FNX3332" s="2064"/>
      <c r="FNY3332" s="2064"/>
      <c r="FNZ3332" s="2064"/>
      <c r="FOA3332" s="2070"/>
      <c r="FOB3332" s="2064"/>
      <c r="FOC3332" s="2064"/>
      <c r="FOD3332" s="2064"/>
      <c r="FOE3332" s="2070"/>
      <c r="FOF3332" s="2064"/>
      <c r="FOG3332" s="2064"/>
      <c r="FOH3332" s="2064"/>
      <c r="FOI3332" s="2070"/>
      <c r="FOJ3332" s="2064"/>
      <c r="FOK3332" s="2064"/>
      <c r="FOL3332" s="2064"/>
      <c r="FOM3332" s="2070"/>
      <c r="FON3332" s="2064"/>
      <c r="FOO3332" s="2064"/>
      <c r="FOP3332" s="2064"/>
      <c r="FOQ3332" s="2070"/>
      <c r="FOR3332" s="2064"/>
      <c r="FOS3332" s="2064"/>
      <c r="FOT3332" s="2064"/>
      <c r="FOU3332" s="2070"/>
      <c r="FOV3332" s="2064"/>
      <c r="FOW3332" s="2064"/>
      <c r="FOX3332" s="2064"/>
      <c r="FOY3332" s="2070"/>
      <c r="FOZ3332" s="2064"/>
      <c r="FPA3332" s="2064"/>
      <c r="FPB3332" s="2064"/>
      <c r="FPC3332" s="2070"/>
      <c r="FPD3332" s="2064"/>
      <c r="FPE3332" s="2064"/>
      <c r="FPF3332" s="2064"/>
      <c r="FPG3332" s="2070"/>
      <c r="FPH3332" s="2064"/>
      <c r="FPI3332" s="2064"/>
      <c r="FPJ3332" s="2064"/>
      <c r="FPK3332" s="2070"/>
      <c r="FPL3332" s="2064"/>
      <c r="FPM3332" s="2064"/>
      <c r="FPN3332" s="2064"/>
      <c r="FPO3332" s="2070"/>
      <c r="FPP3332" s="2064"/>
      <c r="FPQ3332" s="2064"/>
      <c r="FPR3332" s="2064"/>
      <c r="FPS3332" s="2070"/>
      <c r="FPT3332" s="2064"/>
      <c r="FPU3332" s="2064"/>
      <c r="FPV3332" s="2064"/>
      <c r="FPW3332" s="2070"/>
      <c r="FPX3332" s="2064"/>
      <c r="FPY3332" s="2064"/>
      <c r="FPZ3332" s="2064"/>
      <c r="FQA3332" s="2070"/>
      <c r="FQB3332" s="2064"/>
      <c r="FQC3332" s="2064"/>
      <c r="FQD3332" s="2064"/>
      <c r="FQE3332" s="2070"/>
      <c r="FQF3332" s="2064"/>
      <c r="FQG3332" s="2064"/>
      <c r="FQH3332" s="2064"/>
      <c r="FQI3332" s="2070"/>
      <c r="FQJ3332" s="2064"/>
      <c r="FQK3332" s="2064"/>
      <c r="FQL3332" s="2064"/>
      <c r="FQM3332" s="2070"/>
      <c r="FQN3332" s="2064"/>
      <c r="FQO3332" s="2064"/>
      <c r="FQP3332" s="2064"/>
      <c r="FQQ3332" s="2070"/>
      <c r="FQR3332" s="2064"/>
      <c r="FQS3332" s="2064"/>
      <c r="FQT3332" s="2064"/>
      <c r="FQU3332" s="2070"/>
      <c r="FQV3332" s="2064"/>
      <c r="FQW3332" s="2064"/>
      <c r="FQX3332" s="2064"/>
      <c r="FQY3332" s="2070"/>
      <c r="FQZ3332" s="2064"/>
      <c r="FRA3332" s="2064"/>
      <c r="FRB3332" s="2064"/>
      <c r="FRC3332" s="2070"/>
      <c r="FRD3332" s="2064"/>
      <c r="FRE3332" s="2064"/>
      <c r="FRF3332" s="2064"/>
      <c r="FRG3332" s="2070"/>
      <c r="FRH3332" s="2064"/>
      <c r="FRI3332" s="2064"/>
      <c r="FRJ3332" s="2064"/>
      <c r="FRK3332" s="2070"/>
      <c r="FRL3332" s="2064"/>
      <c r="FRM3332" s="2064"/>
      <c r="FRN3332" s="2064"/>
      <c r="FRO3332" s="2070"/>
      <c r="FRP3332" s="2064"/>
      <c r="FRQ3332" s="2064"/>
      <c r="FRR3332" s="2064"/>
      <c r="FRS3332" s="2070"/>
      <c r="FRT3332" s="2064"/>
      <c r="FRU3332" s="2064"/>
      <c r="FRV3332" s="2064"/>
      <c r="FRW3332" s="2070"/>
      <c r="FRX3332" s="2064"/>
      <c r="FRY3332" s="2064"/>
      <c r="FRZ3332" s="2064"/>
      <c r="FSA3332" s="2070"/>
      <c r="FSB3332" s="2064"/>
      <c r="FSC3332" s="2064"/>
      <c r="FSD3332" s="2064"/>
      <c r="FSE3332" s="2070"/>
      <c r="FSF3332" s="2064"/>
      <c r="FSG3332" s="2064"/>
      <c r="FSH3332" s="2064"/>
      <c r="FSI3332" s="2070"/>
      <c r="FSJ3332" s="2064"/>
      <c r="FSK3332" s="2064"/>
      <c r="FSL3332" s="2064"/>
      <c r="FSM3332" s="2070"/>
      <c r="FSN3332" s="2064"/>
      <c r="FSO3332" s="2064"/>
      <c r="FSP3332" s="2064"/>
      <c r="FSQ3332" s="2070"/>
      <c r="FSR3332" s="2064"/>
      <c r="FSS3332" s="2064"/>
      <c r="FST3332" s="2064"/>
      <c r="FSU3332" s="2070"/>
      <c r="FSV3332" s="2064"/>
      <c r="FSW3332" s="2064"/>
      <c r="FSX3332" s="2064"/>
      <c r="FSY3332" s="2070"/>
      <c r="FSZ3332" s="2064"/>
      <c r="FTA3332" s="2064"/>
      <c r="FTB3332" s="2064"/>
      <c r="FTC3332" s="2070"/>
      <c r="FTD3332" s="2064"/>
      <c r="FTE3332" s="2064"/>
      <c r="FTF3332" s="2064"/>
      <c r="FTG3332" s="2070"/>
      <c r="FTH3332" s="2064"/>
      <c r="FTI3332" s="2064"/>
      <c r="FTJ3332" s="2064"/>
      <c r="FTK3332" s="2070"/>
      <c r="FTL3332" s="2064"/>
      <c r="FTM3332" s="2064"/>
      <c r="FTN3332" s="2064"/>
      <c r="FTO3332" s="2070"/>
      <c r="FTP3332" s="2064"/>
      <c r="FTQ3332" s="2064"/>
      <c r="FTR3332" s="2064"/>
      <c r="FTS3332" s="2070"/>
      <c r="FTT3332" s="2064"/>
      <c r="FTU3332" s="2064"/>
      <c r="FTV3332" s="2064"/>
      <c r="FTW3332" s="2070"/>
      <c r="FTX3332" s="2064"/>
      <c r="FTY3332" s="2064"/>
      <c r="FTZ3332" s="2064"/>
      <c r="FUA3332" s="2070"/>
      <c r="FUB3332" s="2064"/>
      <c r="FUC3332" s="2064"/>
      <c r="FUD3332" s="2064"/>
      <c r="FUE3332" s="2070"/>
      <c r="FUF3332" s="2064"/>
      <c r="FUG3332" s="2064"/>
      <c r="FUH3332" s="2064"/>
      <c r="FUI3332" s="2070"/>
      <c r="FUJ3332" s="2064"/>
      <c r="FUK3332" s="2064"/>
      <c r="FUL3332" s="2064"/>
      <c r="FUM3332" s="2070"/>
      <c r="FUN3332" s="2064"/>
      <c r="FUO3332" s="2064"/>
      <c r="FUP3332" s="2064"/>
      <c r="FUQ3332" s="2070"/>
      <c r="FUR3332" s="2064"/>
      <c r="FUS3332" s="2064"/>
      <c r="FUT3332" s="2064"/>
      <c r="FUU3332" s="2070"/>
      <c r="FUV3332" s="2064"/>
      <c r="FUW3332" s="2064"/>
      <c r="FUX3332" s="2064"/>
      <c r="FUY3332" s="2070"/>
      <c r="FUZ3332" s="2064"/>
      <c r="FVA3332" s="2064"/>
      <c r="FVB3332" s="2064"/>
      <c r="FVC3332" s="2070"/>
      <c r="FVD3332" s="2064"/>
      <c r="FVE3332" s="2064"/>
      <c r="FVF3332" s="2064"/>
      <c r="FVG3332" s="2070"/>
      <c r="FVH3332" s="2064"/>
      <c r="FVI3332" s="2064"/>
      <c r="FVJ3332" s="2064"/>
      <c r="FVK3332" s="2070"/>
      <c r="FVL3332" s="2064"/>
      <c r="FVM3332" s="2064"/>
      <c r="FVN3332" s="2064"/>
      <c r="FVO3332" s="2070"/>
      <c r="FVP3332" s="2064"/>
      <c r="FVQ3332" s="2064"/>
      <c r="FVR3332" s="2064"/>
      <c r="FVS3332" s="2070"/>
      <c r="FVT3332" s="2064"/>
      <c r="FVU3332" s="2064"/>
      <c r="FVV3332" s="2064"/>
      <c r="FVW3332" s="2070"/>
      <c r="FVX3332" s="2064"/>
      <c r="FVY3332" s="2064"/>
      <c r="FVZ3332" s="2064"/>
      <c r="FWA3332" s="2070"/>
      <c r="FWB3332" s="2064"/>
      <c r="FWC3332" s="2064"/>
      <c r="FWD3332" s="2064"/>
      <c r="FWE3332" s="2070"/>
      <c r="FWF3332" s="2064"/>
      <c r="FWG3332" s="2064"/>
      <c r="FWH3332" s="2064"/>
      <c r="FWI3332" s="2070"/>
      <c r="FWJ3332" s="2064"/>
      <c r="FWK3332" s="2064"/>
      <c r="FWL3332" s="2064"/>
      <c r="FWM3332" s="2070"/>
      <c r="FWN3332" s="2064"/>
      <c r="FWO3332" s="2064"/>
      <c r="FWP3332" s="2064"/>
      <c r="FWQ3332" s="2070"/>
      <c r="FWR3332" s="2064"/>
      <c r="FWS3332" s="2064"/>
      <c r="FWT3332" s="2064"/>
      <c r="FWU3332" s="2070"/>
      <c r="FWV3332" s="2064"/>
      <c r="FWW3332" s="2064"/>
      <c r="FWX3332" s="2064"/>
      <c r="FWY3332" s="2070"/>
      <c r="FWZ3332" s="2064"/>
      <c r="FXA3332" s="2064"/>
      <c r="FXB3332" s="2064"/>
      <c r="FXC3332" s="2070"/>
      <c r="FXD3332" s="2064"/>
      <c r="FXE3332" s="2064"/>
      <c r="FXF3332" s="2064"/>
      <c r="FXG3332" s="2070"/>
      <c r="FXH3332" s="2064"/>
      <c r="FXI3332" s="2064"/>
      <c r="FXJ3332" s="2064"/>
      <c r="FXK3332" s="2070"/>
      <c r="FXL3332" s="2064"/>
      <c r="FXM3332" s="2064"/>
      <c r="FXN3332" s="2064"/>
      <c r="FXO3332" s="2070"/>
      <c r="FXP3332" s="2064"/>
      <c r="FXQ3332" s="2064"/>
      <c r="FXR3332" s="2064"/>
      <c r="FXS3332" s="2070"/>
      <c r="FXT3332" s="2064"/>
      <c r="FXU3332" s="2064"/>
      <c r="FXV3332" s="2064"/>
      <c r="FXW3332" s="2070"/>
      <c r="FXX3332" s="2064"/>
      <c r="FXY3332" s="2064"/>
      <c r="FXZ3332" s="2064"/>
      <c r="FYA3332" s="2070"/>
      <c r="FYB3332" s="2064"/>
      <c r="FYC3332" s="2064"/>
      <c r="FYD3332" s="2064"/>
      <c r="FYE3332" s="2070"/>
      <c r="FYF3332" s="2064"/>
      <c r="FYG3332" s="2064"/>
      <c r="FYH3332" s="2064"/>
      <c r="FYI3332" s="2070"/>
      <c r="FYJ3332" s="2064"/>
      <c r="FYK3332" s="2064"/>
      <c r="FYL3332" s="2064"/>
      <c r="FYM3332" s="2070"/>
      <c r="FYN3332" s="2064"/>
      <c r="FYO3332" s="2064"/>
      <c r="FYP3332" s="2064"/>
      <c r="FYQ3332" s="2070"/>
      <c r="FYR3332" s="2064"/>
      <c r="FYS3332" s="2064"/>
      <c r="FYT3332" s="2064"/>
      <c r="FYU3332" s="2070"/>
      <c r="FYV3332" s="2064"/>
      <c r="FYW3332" s="2064"/>
      <c r="FYX3332" s="2064"/>
      <c r="FYY3332" s="2070"/>
      <c r="FYZ3332" s="2064"/>
      <c r="FZA3332" s="2064"/>
      <c r="FZB3332" s="2064"/>
      <c r="FZC3332" s="2070"/>
      <c r="FZD3332" s="2064"/>
      <c r="FZE3332" s="2064"/>
      <c r="FZF3332" s="2064"/>
      <c r="FZG3332" s="2070"/>
      <c r="FZH3332" s="2064"/>
      <c r="FZI3332" s="2064"/>
      <c r="FZJ3332" s="2064"/>
      <c r="FZK3332" s="2070"/>
      <c r="FZL3332" s="2064"/>
      <c r="FZM3332" s="2064"/>
      <c r="FZN3332" s="2064"/>
      <c r="FZO3332" s="2070"/>
      <c r="FZP3332" s="2064"/>
      <c r="FZQ3332" s="2064"/>
      <c r="FZR3332" s="2064"/>
      <c r="FZS3332" s="2070"/>
      <c r="FZT3332" s="2064"/>
      <c r="FZU3332" s="2064"/>
      <c r="FZV3332" s="2064"/>
      <c r="FZW3332" s="2070"/>
      <c r="FZX3332" s="2064"/>
      <c r="FZY3332" s="2064"/>
      <c r="FZZ3332" s="2064"/>
      <c r="GAA3332" s="2070"/>
      <c r="GAB3332" s="2064"/>
      <c r="GAC3332" s="2064"/>
      <c r="GAD3332" s="2064"/>
      <c r="GAE3332" s="2070"/>
      <c r="GAF3332" s="2064"/>
      <c r="GAG3332" s="2064"/>
      <c r="GAH3332" s="2064"/>
      <c r="GAI3332" s="2070"/>
      <c r="GAJ3332" s="2064"/>
      <c r="GAK3332" s="2064"/>
      <c r="GAL3332" s="2064"/>
      <c r="GAM3332" s="2070"/>
      <c r="GAN3332" s="2064"/>
      <c r="GAO3332" s="2064"/>
      <c r="GAP3332" s="2064"/>
      <c r="GAQ3332" s="2070"/>
      <c r="GAR3332" s="2064"/>
      <c r="GAS3332" s="2064"/>
      <c r="GAT3332" s="2064"/>
      <c r="GAU3332" s="2070"/>
      <c r="GAV3332" s="2064"/>
      <c r="GAW3332" s="2064"/>
      <c r="GAX3332" s="2064"/>
      <c r="GAY3332" s="2070"/>
      <c r="GAZ3332" s="2064"/>
      <c r="GBA3332" s="2064"/>
      <c r="GBB3332" s="2064"/>
      <c r="GBC3332" s="2070"/>
      <c r="GBD3332" s="2064"/>
      <c r="GBE3332" s="2064"/>
      <c r="GBF3332" s="2064"/>
      <c r="GBG3332" s="2070"/>
      <c r="GBH3332" s="2064"/>
      <c r="GBI3332" s="2064"/>
      <c r="GBJ3332" s="2064"/>
      <c r="GBK3332" s="2070"/>
      <c r="GBL3332" s="2064"/>
      <c r="GBM3332" s="2064"/>
      <c r="GBN3332" s="2064"/>
      <c r="GBO3332" s="2070"/>
      <c r="GBP3332" s="2064"/>
      <c r="GBQ3332" s="2064"/>
      <c r="GBR3332" s="2064"/>
      <c r="GBS3332" s="2070"/>
      <c r="GBT3332" s="2064"/>
      <c r="GBU3332" s="2064"/>
      <c r="GBV3332" s="2064"/>
      <c r="GBW3332" s="2070"/>
      <c r="GBX3332" s="2064"/>
      <c r="GBY3332" s="2064"/>
      <c r="GBZ3332" s="2064"/>
      <c r="GCA3332" s="2070"/>
      <c r="GCB3332" s="2064"/>
      <c r="GCC3332" s="2064"/>
      <c r="GCD3332" s="2064"/>
      <c r="GCE3332" s="2070"/>
      <c r="GCF3332" s="2064"/>
      <c r="GCG3332" s="2064"/>
      <c r="GCH3332" s="2064"/>
      <c r="GCI3332" s="2070"/>
      <c r="GCJ3332" s="2064"/>
      <c r="GCK3332" s="2064"/>
      <c r="GCL3332" s="2064"/>
      <c r="GCM3332" s="2070"/>
      <c r="GCN3332" s="2064"/>
      <c r="GCO3332" s="2064"/>
      <c r="GCP3332" s="2064"/>
      <c r="GCQ3332" s="2070"/>
      <c r="GCR3332" s="2064"/>
      <c r="GCS3332" s="2064"/>
      <c r="GCT3332" s="2064"/>
      <c r="GCU3332" s="2070"/>
      <c r="GCV3332" s="2064"/>
      <c r="GCW3332" s="2064"/>
      <c r="GCX3332" s="2064"/>
      <c r="GCY3332" s="2070"/>
      <c r="GCZ3332" s="2064"/>
      <c r="GDA3332" s="2064"/>
      <c r="GDB3332" s="2064"/>
      <c r="GDC3332" s="2070"/>
      <c r="GDD3332" s="2064"/>
      <c r="GDE3332" s="2064"/>
      <c r="GDF3332" s="2064"/>
      <c r="GDG3332" s="2070"/>
      <c r="GDH3332" s="2064"/>
      <c r="GDI3332" s="2064"/>
      <c r="GDJ3332" s="2064"/>
      <c r="GDK3332" s="2070"/>
      <c r="GDL3332" s="2064"/>
      <c r="GDM3332" s="2064"/>
      <c r="GDN3332" s="2064"/>
      <c r="GDO3332" s="2070"/>
      <c r="GDP3332" s="2064"/>
      <c r="GDQ3332" s="2064"/>
      <c r="GDR3332" s="2064"/>
      <c r="GDS3332" s="2070"/>
      <c r="GDT3332" s="2064"/>
      <c r="GDU3332" s="2064"/>
      <c r="GDV3332" s="2064"/>
      <c r="GDW3332" s="2070"/>
      <c r="GDX3332" s="2064"/>
      <c r="GDY3332" s="2064"/>
      <c r="GDZ3332" s="2064"/>
      <c r="GEA3332" s="2070"/>
      <c r="GEB3332" s="2064"/>
      <c r="GEC3332" s="2064"/>
      <c r="GED3332" s="2064"/>
      <c r="GEE3332" s="2070"/>
      <c r="GEF3332" s="2064"/>
      <c r="GEG3332" s="2064"/>
      <c r="GEH3332" s="2064"/>
      <c r="GEI3332" s="2070"/>
      <c r="GEJ3332" s="2064"/>
      <c r="GEK3332" s="2064"/>
      <c r="GEL3332" s="2064"/>
      <c r="GEM3332" s="2070"/>
      <c r="GEN3332" s="2064"/>
      <c r="GEO3332" s="2064"/>
      <c r="GEP3332" s="2064"/>
      <c r="GEQ3332" s="2070"/>
      <c r="GER3332" s="2064"/>
      <c r="GES3332" s="2064"/>
      <c r="GET3332" s="2064"/>
      <c r="GEU3332" s="2070"/>
      <c r="GEV3332" s="2064"/>
      <c r="GEW3332" s="2064"/>
      <c r="GEX3332" s="2064"/>
      <c r="GEY3332" s="2070"/>
      <c r="GEZ3332" s="2064"/>
      <c r="GFA3332" s="2064"/>
      <c r="GFB3332" s="2064"/>
      <c r="GFC3332" s="2070"/>
      <c r="GFD3332" s="2064"/>
      <c r="GFE3332" s="2064"/>
      <c r="GFF3332" s="2064"/>
      <c r="GFG3332" s="2070"/>
      <c r="GFH3332" s="2064"/>
      <c r="GFI3332" s="2064"/>
      <c r="GFJ3332" s="2064"/>
      <c r="GFK3332" s="2070"/>
      <c r="GFL3332" s="2064"/>
      <c r="GFM3332" s="2064"/>
      <c r="GFN3332" s="2064"/>
      <c r="GFO3332" s="2070"/>
      <c r="GFP3332" s="2064"/>
      <c r="GFQ3332" s="2064"/>
      <c r="GFR3332" s="2064"/>
      <c r="GFS3332" s="2070"/>
      <c r="GFT3332" s="2064"/>
      <c r="GFU3332" s="2064"/>
      <c r="GFV3332" s="2064"/>
      <c r="GFW3332" s="2070"/>
      <c r="GFX3332" s="2064"/>
      <c r="GFY3332" s="2064"/>
      <c r="GFZ3332" s="2064"/>
      <c r="GGA3332" s="2070"/>
      <c r="GGB3332" s="2064"/>
      <c r="GGC3332" s="2064"/>
      <c r="GGD3332" s="2064"/>
      <c r="GGE3332" s="2070"/>
      <c r="GGF3332" s="2064"/>
      <c r="GGG3332" s="2064"/>
      <c r="GGH3332" s="2064"/>
      <c r="GGI3332" s="2070"/>
      <c r="GGJ3332" s="2064"/>
      <c r="GGK3332" s="2064"/>
      <c r="GGL3332" s="2064"/>
      <c r="GGM3332" s="2070"/>
      <c r="GGN3332" s="2064"/>
      <c r="GGO3332" s="2064"/>
      <c r="GGP3332" s="2064"/>
      <c r="GGQ3332" s="2070"/>
      <c r="GGR3332" s="2064"/>
      <c r="GGS3332" s="2064"/>
      <c r="GGT3332" s="2064"/>
      <c r="GGU3332" s="2070"/>
      <c r="GGV3332" s="2064"/>
      <c r="GGW3332" s="2064"/>
      <c r="GGX3332" s="2064"/>
      <c r="GGY3332" s="2070"/>
      <c r="GGZ3332" s="2064"/>
      <c r="GHA3332" s="2064"/>
      <c r="GHB3332" s="2064"/>
      <c r="GHC3332" s="2070"/>
      <c r="GHD3332" s="2064"/>
      <c r="GHE3332" s="2064"/>
      <c r="GHF3332" s="2064"/>
      <c r="GHG3332" s="2070"/>
      <c r="GHH3332" s="2064"/>
      <c r="GHI3332" s="2064"/>
      <c r="GHJ3332" s="2064"/>
      <c r="GHK3332" s="2070"/>
      <c r="GHL3332" s="2064"/>
      <c r="GHM3332" s="2064"/>
      <c r="GHN3332" s="2064"/>
      <c r="GHO3332" s="2070"/>
      <c r="GHP3332" s="2064"/>
      <c r="GHQ3332" s="2064"/>
      <c r="GHR3332" s="2064"/>
      <c r="GHS3332" s="2070"/>
      <c r="GHT3332" s="2064"/>
      <c r="GHU3332" s="2064"/>
      <c r="GHV3332" s="2064"/>
      <c r="GHW3332" s="2070"/>
      <c r="GHX3332" s="2064"/>
      <c r="GHY3332" s="2064"/>
      <c r="GHZ3332" s="2064"/>
      <c r="GIA3332" s="2070"/>
      <c r="GIB3332" s="2064"/>
      <c r="GIC3332" s="2064"/>
      <c r="GID3332" s="2064"/>
      <c r="GIE3332" s="2070"/>
      <c r="GIF3332" s="2064"/>
      <c r="GIG3332" s="2064"/>
      <c r="GIH3332" s="2064"/>
      <c r="GII3332" s="2070"/>
      <c r="GIJ3332" s="2064"/>
      <c r="GIK3332" s="2064"/>
      <c r="GIL3332" s="2064"/>
      <c r="GIM3332" s="2070"/>
      <c r="GIN3332" s="2064"/>
      <c r="GIO3332" s="2064"/>
      <c r="GIP3332" s="2064"/>
      <c r="GIQ3332" s="2070"/>
      <c r="GIR3332" s="2064"/>
      <c r="GIS3332" s="2064"/>
      <c r="GIT3332" s="2064"/>
      <c r="GIU3332" s="2070"/>
      <c r="GIV3332" s="2064"/>
      <c r="GIW3332" s="2064"/>
      <c r="GIX3332" s="2064"/>
      <c r="GIY3332" s="2070"/>
      <c r="GIZ3332" s="2064"/>
      <c r="GJA3332" s="2064"/>
      <c r="GJB3332" s="2064"/>
      <c r="GJC3332" s="2070"/>
      <c r="GJD3332" s="2064"/>
      <c r="GJE3332" s="2064"/>
      <c r="GJF3332" s="2064"/>
      <c r="GJG3332" s="2070"/>
      <c r="GJH3332" s="2064"/>
      <c r="GJI3332" s="2064"/>
      <c r="GJJ3332" s="2064"/>
      <c r="GJK3332" s="2070"/>
      <c r="GJL3332" s="2064"/>
      <c r="GJM3332" s="2064"/>
      <c r="GJN3332" s="2064"/>
      <c r="GJO3332" s="2070"/>
      <c r="GJP3332" s="2064"/>
      <c r="GJQ3332" s="2064"/>
      <c r="GJR3332" s="2064"/>
      <c r="GJS3332" s="2070"/>
      <c r="GJT3332" s="2064"/>
      <c r="GJU3332" s="2064"/>
      <c r="GJV3332" s="2064"/>
      <c r="GJW3332" s="2070"/>
      <c r="GJX3332" s="2064"/>
      <c r="GJY3332" s="2064"/>
      <c r="GJZ3332" s="2064"/>
      <c r="GKA3332" s="2070"/>
      <c r="GKB3332" s="2064"/>
      <c r="GKC3332" s="2064"/>
      <c r="GKD3332" s="2064"/>
      <c r="GKE3332" s="2070"/>
      <c r="GKF3332" s="2064"/>
      <c r="GKG3332" s="2064"/>
      <c r="GKH3332" s="2064"/>
      <c r="GKI3332" s="2070"/>
      <c r="GKJ3332" s="2064"/>
      <c r="GKK3332" s="2064"/>
      <c r="GKL3332" s="2064"/>
      <c r="GKM3332" s="2070"/>
      <c r="GKN3332" s="2064"/>
      <c r="GKO3332" s="2064"/>
      <c r="GKP3332" s="2064"/>
      <c r="GKQ3332" s="2070"/>
      <c r="GKR3332" s="2064"/>
      <c r="GKS3332" s="2064"/>
      <c r="GKT3332" s="2064"/>
      <c r="GKU3332" s="2070"/>
      <c r="GKV3332" s="2064"/>
      <c r="GKW3332" s="2064"/>
      <c r="GKX3332" s="2064"/>
      <c r="GKY3332" s="2070"/>
      <c r="GKZ3332" s="2064"/>
      <c r="GLA3332" s="2064"/>
      <c r="GLB3332" s="2064"/>
      <c r="GLC3332" s="2070"/>
      <c r="GLD3332" s="2064"/>
      <c r="GLE3332" s="2064"/>
      <c r="GLF3332" s="2064"/>
      <c r="GLG3332" s="2070"/>
      <c r="GLH3332" s="2064"/>
      <c r="GLI3332" s="2064"/>
      <c r="GLJ3332" s="2064"/>
      <c r="GLK3332" s="2070"/>
      <c r="GLL3332" s="2064"/>
      <c r="GLM3332" s="2064"/>
      <c r="GLN3332" s="2064"/>
      <c r="GLO3332" s="2070"/>
      <c r="GLP3332" s="2064"/>
      <c r="GLQ3332" s="2064"/>
      <c r="GLR3332" s="2064"/>
      <c r="GLS3332" s="2070"/>
      <c r="GLT3332" s="2064"/>
      <c r="GLU3332" s="2064"/>
      <c r="GLV3332" s="2064"/>
      <c r="GLW3332" s="2070"/>
      <c r="GLX3332" s="2064"/>
      <c r="GLY3332" s="2064"/>
      <c r="GLZ3332" s="2064"/>
      <c r="GMA3332" s="2070"/>
      <c r="GMB3332" s="2064"/>
      <c r="GMC3332" s="2064"/>
      <c r="GMD3332" s="2064"/>
      <c r="GME3332" s="2070"/>
      <c r="GMF3332" s="2064"/>
      <c r="GMG3332" s="2064"/>
      <c r="GMH3332" s="2064"/>
      <c r="GMI3332" s="2070"/>
      <c r="GMJ3332" s="2064"/>
      <c r="GMK3332" s="2064"/>
      <c r="GML3332" s="2064"/>
      <c r="GMM3332" s="2070"/>
      <c r="GMN3332" s="2064"/>
      <c r="GMO3332" s="2064"/>
      <c r="GMP3332" s="2064"/>
      <c r="GMQ3332" s="2070"/>
      <c r="GMR3332" s="2064"/>
      <c r="GMS3332" s="2064"/>
      <c r="GMT3332" s="2064"/>
      <c r="GMU3332" s="2070"/>
      <c r="GMV3332" s="2064"/>
      <c r="GMW3332" s="2064"/>
      <c r="GMX3332" s="2064"/>
      <c r="GMY3332" s="2070"/>
      <c r="GMZ3332" s="2064"/>
      <c r="GNA3332" s="2064"/>
      <c r="GNB3332" s="2064"/>
      <c r="GNC3332" s="2070"/>
      <c r="GND3332" s="2064"/>
      <c r="GNE3332" s="2064"/>
      <c r="GNF3332" s="2064"/>
      <c r="GNG3332" s="2070"/>
      <c r="GNH3332" s="2064"/>
      <c r="GNI3332" s="2064"/>
      <c r="GNJ3332" s="2064"/>
      <c r="GNK3332" s="2070"/>
      <c r="GNL3332" s="2064"/>
      <c r="GNM3332" s="2064"/>
      <c r="GNN3332" s="2064"/>
      <c r="GNO3332" s="2070"/>
      <c r="GNP3332" s="2064"/>
      <c r="GNQ3332" s="2064"/>
      <c r="GNR3332" s="2064"/>
      <c r="GNS3332" s="2070"/>
      <c r="GNT3332" s="2064"/>
      <c r="GNU3332" s="2064"/>
      <c r="GNV3332" s="2064"/>
      <c r="GNW3332" s="2070"/>
      <c r="GNX3332" s="2064"/>
      <c r="GNY3332" s="2064"/>
      <c r="GNZ3332" s="2064"/>
      <c r="GOA3332" s="2070"/>
      <c r="GOB3332" s="2064"/>
      <c r="GOC3332" s="2064"/>
      <c r="GOD3332" s="2064"/>
      <c r="GOE3332" s="2070"/>
      <c r="GOF3332" s="2064"/>
      <c r="GOG3332" s="2064"/>
      <c r="GOH3332" s="2064"/>
      <c r="GOI3332" s="2070"/>
      <c r="GOJ3332" s="2064"/>
      <c r="GOK3332" s="2064"/>
      <c r="GOL3332" s="2064"/>
      <c r="GOM3332" s="2070"/>
      <c r="GON3332" s="2064"/>
      <c r="GOO3332" s="2064"/>
      <c r="GOP3332" s="2064"/>
      <c r="GOQ3332" s="2070"/>
      <c r="GOR3332" s="2064"/>
      <c r="GOS3332" s="2064"/>
      <c r="GOT3332" s="2064"/>
      <c r="GOU3332" s="2070"/>
      <c r="GOV3332" s="2064"/>
      <c r="GOW3332" s="2064"/>
      <c r="GOX3332" s="2064"/>
      <c r="GOY3332" s="2070"/>
      <c r="GOZ3332" s="2064"/>
      <c r="GPA3332" s="2064"/>
      <c r="GPB3332" s="2064"/>
      <c r="GPC3332" s="2070"/>
      <c r="GPD3332" s="2064"/>
      <c r="GPE3332" s="2064"/>
      <c r="GPF3332" s="2064"/>
      <c r="GPG3332" s="2070"/>
      <c r="GPH3332" s="2064"/>
      <c r="GPI3332" s="2064"/>
      <c r="GPJ3332" s="2064"/>
      <c r="GPK3332" s="2070"/>
      <c r="GPL3332" s="2064"/>
      <c r="GPM3332" s="2064"/>
      <c r="GPN3332" s="2064"/>
      <c r="GPO3332" s="2070"/>
      <c r="GPP3332" s="2064"/>
      <c r="GPQ3332" s="2064"/>
      <c r="GPR3332" s="2064"/>
      <c r="GPS3332" s="2070"/>
      <c r="GPT3332" s="2064"/>
      <c r="GPU3332" s="2064"/>
      <c r="GPV3332" s="2064"/>
      <c r="GPW3332" s="2070"/>
      <c r="GPX3332" s="2064"/>
      <c r="GPY3332" s="2064"/>
      <c r="GPZ3332" s="2064"/>
      <c r="GQA3332" s="2070"/>
      <c r="GQB3332" s="2064"/>
      <c r="GQC3332" s="2064"/>
      <c r="GQD3332" s="2064"/>
      <c r="GQE3332" s="2070"/>
      <c r="GQF3332" s="2064"/>
      <c r="GQG3332" s="2064"/>
      <c r="GQH3332" s="2064"/>
      <c r="GQI3332" s="2070"/>
      <c r="GQJ3332" s="2064"/>
      <c r="GQK3332" s="2064"/>
      <c r="GQL3332" s="2064"/>
      <c r="GQM3332" s="2070"/>
      <c r="GQN3332" s="2064"/>
      <c r="GQO3332" s="2064"/>
      <c r="GQP3332" s="2064"/>
      <c r="GQQ3332" s="2070"/>
      <c r="GQR3332" s="2064"/>
      <c r="GQS3332" s="2064"/>
      <c r="GQT3332" s="2064"/>
      <c r="GQU3332" s="2070"/>
      <c r="GQV3332" s="2064"/>
      <c r="GQW3332" s="2064"/>
      <c r="GQX3332" s="2064"/>
      <c r="GQY3332" s="2070"/>
      <c r="GQZ3332" s="2064"/>
      <c r="GRA3332" s="2064"/>
      <c r="GRB3332" s="2064"/>
      <c r="GRC3332" s="2070"/>
      <c r="GRD3332" s="2064"/>
      <c r="GRE3332" s="2064"/>
      <c r="GRF3332" s="2064"/>
      <c r="GRG3332" s="2070"/>
      <c r="GRH3332" s="2064"/>
      <c r="GRI3332" s="2064"/>
      <c r="GRJ3332" s="2064"/>
      <c r="GRK3332" s="2070"/>
      <c r="GRL3332" s="2064"/>
      <c r="GRM3332" s="2064"/>
      <c r="GRN3332" s="2064"/>
      <c r="GRO3332" s="2070"/>
      <c r="GRP3332" s="2064"/>
      <c r="GRQ3332" s="2064"/>
      <c r="GRR3332" s="2064"/>
      <c r="GRS3332" s="2070"/>
      <c r="GRT3332" s="2064"/>
      <c r="GRU3332" s="2064"/>
      <c r="GRV3332" s="2064"/>
      <c r="GRW3332" s="2070"/>
      <c r="GRX3332" s="2064"/>
      <c r="GRY3332" s="2064"/>
      <c r="GRZ3332" s="2064"/>
      <c r="GSA3332" s="2070"/>
      <c r="GSB3332" s="2064"/>
      <c r="GSC3332" s="2064"/>
      <c r="GSD3332" s="2064"/>
      <c r="GSE3332" s="2070"/>
      <c r="GSF3332" s="2064"/>
      <c r="GSG3332" s="2064"/>
      <c r="GSH3332" s="2064"/>
      <c r="GSI3332" s="2070"/>
      <c r="GSJ3332" s="2064"/>
      <c r="GSK3332" s="2064"/>
      <c r="GSL3332" s="2064"/>
      <c r="GSM3332" s="2070"/>
      <c r="GSN3332" s="2064"/>
      <c r="GSO3332" s="2064"/>
      <c r="GSP3332" s="2064"/>
      <c r="GSQ3332" s="2070"/>
      <c r="GSR3332" s="2064"/>
      <c r="GSS3332" s="2064"/>
      <c r="GST3332" s="2064"/>
      <c r="GSU3332" s="2070"/>
      <c r="GSV3332" s="2064"/>
      <c r="GSW3332" s="2064"/>
      <c r="GSX3332" s="2064"/>
      <c r="GSY3332" s="2070"/>
      <c r="GSZ3332" s="2064"/>
      <c r="GTA3332" s="2064"/>
      <c r="GTB3332" s="2064"/>
      <c r="GTC3332" s="2070"/>
      <c r="GTD3332" s="2064"/>
      <c r="GTE3332" s="2064"/>
      <c r="GTF3332" s="2064"/>
      <c r="GTG3332" s="2070"/>
      <c r="GTH3332" s="2064"/>
      <c r="GTI3332" s="2064"/>
      <c r="GTJ3332" s="2064"/>
      <c r="GTK3332" s="2070"/>
      <c r="GTL3332" s="2064"/>
      <c r="GTM3332" s="2064"/>
      <c r="GTN3332" s="2064"/>
      <c r="GTO3332" s="2070"/>
      <c r="GTP3332" s="2064"/>
      <c r="GTQ3332" s="2064"/>
      <c r="GTR3332" s="2064"/>
      <c r="GTS3332" s="2070"/>
      <c r="GTT3332" s="2064"/>
      <c r="GTU3332" s="2064"/>
      <c r="GTV3332" s="2064"/>
      <c r="GTW3332" s="2070"/>
      <c r="GTX3332" s="2064"/>
      <c r="GTY3332" s="2064"/>
      <c r="GTZ3332" s="2064"/>
      <c r="GUA3332" s="2070"/>
      <c r="GUB3332" s="2064"/>
      <c r="GUC3332" s="2064"/>
      <c r="GUD3332" s="2064"/>
      <c r="GUE3332" s="2070"/>
      <c r="GUF3332" s="2064"/>
      <c r="GUG3332" s="2064"/>
      <c r="GUH3332" s="2064"/>
      <c r="GUI3332" s="2070"/>
      <c r="GUJ3332" s="2064"/>
      <c r="GUK3332" s="2064"/>
      <c r="GUL3332" s="2064"/>
      <c r="GUM3332" s="2070"/>
      <c r="GUN3332" s="2064"/>
      <c r="GUO3332" s="2064"/>
      <c r="GUP3332" s="2064"/>
      <c r="GUQ3332" s="2070"/>
      <c r="GUR3332" s="2064"/>
      <c r="GUS3332" s="2064"/>
      <c r="GUT3332" s="2064"/>
      <c r="GUU3332" s="2070"/>
      <c r="GUV3332" s="2064"/>
      <c r="GUW3332" s="2064"/>
      <c r="GUX3332" s="2064"/>
      <c r="GUY3332" s="2070"/>
      <c r="GUZ3332" s="2064"/>
      <c r="GVA3332" s="2064"/>
      <c r="GVB3332" s="2064"/>
      <c r="GVC3332" s="2070"/>
      <c r="GVD3332" s="2064"/>
      <c r="GVE3332" s="2064"/>
      <c r="GVF3332" s="2064"/>
      <c r="GVG3332" s="2070"/>
      <c r="GVH3332" s="2064"/>
      <c r="GVI3332" s="2064"/>
      <c r="GVJ3332" s="2064"/>
      <c r="GVK3332" s="2070"/>
      <c r="GVL3332" s="2064"/>
      <c r="GVM3332" s="2064"/>
      <c r="GVN3332" s="2064"/>
      <c r="GVO3332" s="2070"/>
      <c r="GVP3332" s="2064"/>
      <c r="GVQ3332" s="2064"/>
      <c r="GVR3332" s="2064"/>
      <c r="GVS3332" s="2070"/>
      <c r="GVT3332" s="2064"/>
      <c r="GVU3332" s="2064"/>
      <c r="GVV3332" s="2064"/>
      <c r="GVW3332" s="2070"/>
      <c r="GVX3332" s="2064"/>
      <c r="GVY3332" s="2064"/>
      <c r="GVZ3332" s="2064"/>
      <c r="GWA3332" s="2070"/>
      <c r="GWB3332" s="2064"/>
      <c r="GWC3332" s="2064"/>
      <c r="GWD3332" s="2064"/>
      <c r="GWE3332" s="2070"/>
      <c r="GWF3332" s="2064"/>
      <c r="GWG3332" s="2064"/>
      <c r="GWH3332" s="2064"/>
      <c r="GWI3332" s="2070"/>
      <c r="GWJ3332" s="2064"/>
      <c r="GWK3332" s="2064"/>
      <c r="GWL3332" s="2064"/>
      <c r="GWM3332" s="2070"/>
      <c r="GWN3332" s="2064"/>
      <c r="GWO3332" s="2064"/>
      <c r="GWP3332" s="2064"/>
      <c r="GWQ3332" s="2070"/>
      <c r="GWR3332" s="2064"/>
      <c r="GWS3332" s="2064"/>
      <c r="GWT3332" s="2064"/>
      <c r="GWU3332" s="2070"/>
      <c r="GWV3332" s="2064"/>
      <c r="GWW3332" s="2064"/>
      <c r="GWX3332" s="2064"/>
      <c r="GWY3332" s="2070"/>
      <c r="GWZ3332" s="2064"/>
      <c r="GXA3332" s="2064"/>
      <c r="GXB3332" s="2064"/>
      <c r="GXC3332" s="2070"/>
      <c r="GXD3332" s="2064"/>
      <c r="GXE3332" s="2064"/>
      <c r="GXF3332" s="2064"/>
      <c r="GXG3332" s="2070"/>
      <c r="GXH3332" s="2064"/>
      <c r="GXI3332" s="2064"/>
      <c r="GXJ3332" s="2064"/>
      <c r="GXK3332" s="2070"/>
      <c r="GXL3332" s="2064"/>
      <c r="GXM3332" s="2064"/>
      <c r="GXN3332" s="2064"/>
      <c r="GXO3332" s="2070"/>
      <c r="GXP3332" s="2064"/>
      <c r="GXQ3332" s="2064"/>
      <c r="GXR3332" s="2064"/>
      <c r="GXS3332" s="2070"/>
      <c r="GXT3332" s="2064"/>
      <c r="GXU3332" s="2064"/>
      <c r="GXV3332" s="2064"/>
      <c r="GXW3332" s="2070"/>
      <c r="GXX3332" s="2064"/>
      <c r="GXY3332" s="2064"/>
      <c r="GXZ3332" s="2064"/>
      <c r="GYA3332" s="2070"/>
      <c r="GYB3332" s="2064"/>
      <c r="GYC3332" s="2064"/>
      <c r="GYD3332" s="2064"/>
      <c r="GYE3332" s="2070"/>
      <c r="GYF3332" s="2064"/>
      <c r="GYG3332" s="2064"/>
      <c r="GYH3332" s="2064"/>
      <c r="GYI3332" s="2070"/>
      <c r="GYJ3332" s="2064"/>
      <c r="GYK3332" s="2064"/>
      <c r="GYL3332" s="2064"/>
      <c r="GYM3332" s="2070"/>
      <c r="GYN3332" s="2064"/>
      <c r="GYO3332" s="2064"/>
      <c r="GYP3332" s="2064"/>
      <c r="GYQ3332" s="2070"/>
      <c r="GYR3332" s="2064"/>
      <c r="GYS3332" s="2064"/>
      <c r="GYT3332" s="2064"/>
      <c r="GYU3332" s="2070"/>
      <c r="GYV3332" s="2064"/>
      <c r="GYW3332" s="2064"/>
      <c r="GYX3332" s="2064"/>
      <c r="GYY3332" s="2070"/>
      <c r="GYZ3332" s="2064"/>
      <c r="GZA3332" s="2064"/>
      <c r="GZB3332" s="2064"/>
      <c r="GZC3332" s="2070"/>
      <c r="GZD3332" s="2064"/>
      <c r="GZE3332" s="2064"/>
      <c r="GZF3332" s="2064"/>
      <c r="GZG3332" s="2070"/>
      <c r="GZH3332" s="2064"/>
      <c r="GZI3332" s="2064"/>
      <c r="GZJ3332" s="2064"/>
      <c r="GZK3332" s="2070"/>
      <c r="GZL3332" s="2064"/>
      <c r="GZM3332" s="2064"/>
      <c r="GZN3332" s="2064"/>
      <c r="GZO3332" s="2070"/>
      <c r="GZP3332" s="2064"/>
      <c r="GZQ3332" s="2064"/>
      <c r="GZR3332" s="2064"/>
      <c r="GZS3332" s="2070"/>
      <c r="GZT3332" s="2064"/>
      <c r="GZU3332" s="2064"/>
      <c r="GZV3332" s="2064"/>
      <c r="GZW3332" s="2070"/>
      <c r="GZX3332" s="2064"/>
      <c r="GZY3332" s="2064"/>
      <c r="GZZ3332" s="2064"/>
      <c r="HAA3332" s="2070"/>
      <c r="HAB3332" s="2064"/>
      <c r="HAC3332" s="2064"/>
      <c r="HAD3332" s="2064"/>
      <c r="HAE3332" s="2070"/>
      <c r="HAF3332" s="2064"/>
      <c r="HAG3332" s="2064"/>
      <c r="HAH3332" s="2064"/>
      <c r="HAI3332" s="2070"/>
      <c r="HAJ3332" s="2064"/>
      <c r="HAK3332" s="2064"/>
      <c r="HAL3332" s="2064"/>
      <c r="HAM3332" s="2070"/>
      <c r="HAN3332" s="2064"/>
      <c r="HAO3332" s="2064"/>
      <c r="HAP3332" s="2064"/>
      <c r="HAQ3332" s="2070"/>
      <c r="HAR3332" s="2064"/>
      <c r="HAS3332" s="2064"/>
      <c r="HAT3332" s="2064"/>
      <c r="HAU3332" s="2070"/>
      <c r="HAV3332" s="2064"/>
      <c r="HAW3332" s="2064"/>
      <c r="HAX3332" s="2064"/>
      <c r="HAY3332" s="2070"/>
      <c r="HAZ3332" s="2064"/>
      <c r="HBA3332" s="2064"/>
      <c r="HBB3332" s="2064"/>
      <c r="HBC3332" s="2070"/>
      <c r="HBD3332" s="2064"/>
      <c r="HBE3332" s="2064"/>
      <c r="HBF3332" s="2064"/>
      <c r="HBG3332" s="2070"/>
      <c r="HBH3332" s="2064"/>
      <c r="HBI3332" s="2064"/>
      <c r="HBJ3332" s="2064"/>
      <c r="HBK3332" s="2070"/>
      <c r="HBL3332" s="2064"/>
      <c r="HBM3332" s="2064"/>
      <c r="HBN3332" s="2064"/>
      <c r="HBO3332" s="2070"/>
      <c r="HBP3332" s="2064"/>
      <c r="HBQ3332" s="2064"/>
      <c r="HBR3332" s="2064"/>
      <c r="HBS3332" s="2070"/>
      <c r="HBT3332" s="2064"/>
      <c r="HBU3332" s="2064"/>
      <c r="HBV3332" s="2064"/>
      <c r="HBW3332" s="2070"/>
      <c r="HBX3332" s="2064"/>
      <c r="HBY3332" s="2064"/>
      <c r="HBZ3332" s="2064"/>
      <c r="HCA3332" s="2070"/>
      <c r="HCB3332" s="2064"/>
      <c r="HCC3332" s="2064"/>
      <c r="HCD3332" s="2064"/>
      <c r="HCE3332" s="2070"/>
      <c r="HCF3332" s="2064"/>
      <c r="HCG3332" s="2064"/>
      <c r="HCH3332" s="2064"/>
      <c r="HCI3332" s="2070"/>
      <c r="HCJ3332" s="2064"/>
      <c r="HCK3332" s="2064"/>
      <c r="HCL3332" s="2064"/>
      <c r="HCM3332" s="2070"/>
      <c r="HCN3332" s="2064"/>
      <c r="HCO3332" s="2064"/>
      <c r="HCP3332" s="2064"/>
      <c r="HCQ3332" s="2070"/>
      <c r="HCR3332" s="2064"/>
      <c r="HCS3332" s="2064"/>
      <c r="HCT3332" s="2064"/>
      <c r="HCU3332" s="2070"/>
      <c r="HCV3332" s="2064"/>
      <c r="HCW3332" s="2064"/>
      <c r="HCX3332" s="2064"/>
      <c r="HCY3332" s="2070"/>
      <c r="HCZ3332" s="2064"/>
      <c r="HDA3332" s="2064"/>
      <c r="HDB3332" s="2064"/>
      <c r="HDC3332" s="2070"/>
      <c r="HDD3332" s="2064"/>
      <c r="HDE3332" s="2064"/>
      <c r="HDF3332" s="2064"/>
      <c r="HDG3332" s="2070"/>
      <c r="HDH3332" s="2064"/>
      <c r="HDI3332" s="2064"/>
      <c r="HDJ3332" s="2064"/>
      <c r="HDK3332" s="2070"/>
      <c r="HDL3332" s="2064"/>
      <c r="HDM3332" s="2064"/>
      <c r="HDN3332" s="2064"/>
      <c r="HDO3332" s="2070"/>
      <c r="HDP3332" s="2064"/>
      <c r="HDQ3332" s="2064"/>
      <c r="HDR3332" s="2064"/>
      <c r="HDS3332" s="2070"/>
      <c r="HDT3332" s="2064"/>
      <c r="HDU3332" s="2064"/>
      <c r="HDV3332" s="2064"/>
      <c r="HDW3332" s="2070"/>
      <c r="HDX3332" s="2064"/>
      <c r="HDY3332" s="2064"/>
      <c r="HDZ3332" s="2064"/>
      <c r="HEA3332" s="2070"/>
      <c r="HEB3332" s="2064"/>
      <c r="HEC3332" s="2064"/>
      <c r="HED3332" s="2064"/>
      <c r="HEE3332" s="2070"/>
      <c r="HEF3332" s="2064"/>
      <c r="HEG3332" s="2064"/>
      <c r="HEH3332" s="2064"/>
      <c r="HEI3332" s="2070"/>
      <c r="HEJ3332" s="2064"/>
      <c r="HEK3332" s="2064"/>
      <c r="HEL3332" s="2064"/>
      <c r="HEM3332" s="2070"/>
      <c r="HEN3332" s="2064"/>
      <c r="HEO3332" s="2064"/>
      <c r="HEP3332" s="2064"/>
      <c r="HEQ3332" s="2070"/>
      <c r="HER3332" s="2064"/>
      <c r="HES3332" s="2064"/>
      <c r="HET3332" s="2064"/>
      <c r="HEU3332" s="2070"/>
      <c r="HEV3332" s="2064"/>
      <c r="HEW3332" s="2064"/>
      <c r="HEX3332" s="2064"/>
      <c r="HEY3332" s="2070"/>
      <c r="HEZ3332" s="2064"/>
      <c r="HFA3332" s="2064"/>
      <c r="HFB3332" s="2064"/>
      <c r="HFC3332" s="2070"/>
      <c r="HFD3332" s="2064"/>
      <c r="HFE3332" s="2064"/>
      <c r="HFF3332" s="2064"/>
      <c r="HFG3332" s="2070"/>
      <c r="HFH3332" s="2064"/>
      <c r="HFI3332" s="2064"/>
      <c r="HFJ3332" s="2064"/>
      <c r="HFK3332" s="2070"/>
      <c r="HFL3332" s="2064"/>
      <c r="HFM3332" s="2064"/>
      <c r="HFN3332" s="2064"/>
      <c r="HFO3332" s="2070"/>
      <c r="HFP3332" s="2064"/>
      <c r="HFQ3332" s="2064"/>
      <c r="HFR3332" s="2064"/>
      <c r="HFS3332" s="2070"/>
      <c r="HFT3332" s="2064"/>
      <c r="HFU3332" s="2064"/>
      <c r="HFV3332" s="2064"/>
      <c r="HFW3332" s="2070"/>
      <c r="HFX3332" s="2064"/>
      <c r="HFY3332" s="2064"/>
      <c r="HFZ3332" s="2064"/>
      <c r="HGA3332" s="2070"/>
      <c r="HGB3332" s="2064"/>
      <c r="HGC3332" s="2064"/>
      <c r="HGD3332" s="2064"/>
      <c r="HGE3332" s="2070"/>
      <c r="HGF3332" s="2064"/>
      <c r="HGG3332" s="2064"/>
      <c r="HGH3332" s="2064"/>
      <c r="HGI3332" s="2070"/>
      <c r="HGJ3332" s="2064"/>
      <c r="HGK3332" s="2064"/>
      <c r="HGL3332" s="2064"/>
      <c r="HGM3332" s="2070"/>
      <c r="HGN3332" s="2064"/>
      <c r="HGO3332" s="2064"/>
      <c r="HGP3332" s="2064"/>
      <c r="HGQ3332" s="2070"/>
      <c r="HGR3332" s="2064"/>
      <c r="HGS3332" s="2064"/>
      <c r="HGT3332" s="2064"/>
      <c r="HGU3332" s="2070"/>
      <c r="HGV3332" s="2064"/>
      <c r="HGW3332" s="2064"/>
      <c r="HGX3332" s="2064"/>
      <c r="HGY3332" s="2070"/>
      <c r="HGZ3332" s="2064"/>
      <c r="HHA3332" s="2064"/>
      <c r="HHB3332" s="2064"/>
      <c r="HHC3332" s="2070"/>
      <c r="HHD3332" s="2064"/>
      <c r="HHE3332" s="2064"/>
      <c r="HHF3332" s="2064"/>
      <c r="HHG3332" s="2070"/>
      <c r="HHH3332" s="2064"/>
      <c r="HHI3332" s="2064"/>
      <c r="HHJ3332" s="2064"/>
      <c r="HHK3332" s="2070"/>
      <c r="HHL3332" s="2064"/>
      <c r="HHM3332" s="2064"/>
      <c r="HHN3332" s="2064"/>
      <c r="HHO3332" s="2070"/>
      <c r="HHP3332" s="2064"/>
      <c r="HHQ3332" s="2064"/>
      <c r="HHR3332" s="2064"/>
      <c r="HHS3332" s="2070"/>
      <c r="HHT3332" s="2064"/>
      <c r="HHU3332" s="2064"/>
      <c r="HHV3332" s="2064"/>
      <c r="HHW3332" s="2070"/>
      <c r="HHX3332" s="2064"/>
      <c r="HHY3332" s="2064"/>
      <c r="HHZ3332" s="2064"/>
      <c r="HIA3332" s="2070"/>
      <c r="HIB3332" s="2064"/>
      <c r="HIC3332" s="2064"/>
      <c r="HID3332" s="2064"/>
      <c r="HIE3332" s="2070"/>
      <c r="HIF3332" s="2064"/>
      <c r="HIG3332" s="2064"/>
      <c r="HIH3332" s="2064"/>
      <c r="HII3332" s="2070"/>
      <c r="HIJ3332" s="2064"/>
      <c r="HIK3332" s="2064"/>
      <c r="HIL3332" s="2064"/>
      <c r="HIM3332" s="2070"/>
      <c r="HIN3332" s="2064"/>
      <c r="HIO3332" s="2064"/>
      <c r="HIP3332" s="2064"/>
      <c r="HIQ3332" s="2070"/>
      <c r="HIR3332" s="2064"/>
      <c r="HIS3332" s="2064"/>
      <c r="HIT3332" s="2064"/>
      <c r="HIU3332" s="2070"/>
      <c r="HIV3332" s="2064"/>
      <c r="HIW3332" s="2064"/>
      <c r="HIX3332" s="2064"/>
      <c r="HIY3332" s="2070"/>
      <c r="HIZ3332" s="2064"/>
      <c r="HJA3332" s="2064"/>
      <c r="HJB3332" s="2064"/>
      <c r="HJC3332" s="2070"/>
      <c r="HJD3332" s="2064"/>
      <c r="HJE3332" s="2064"/>
      <c r="HJF3332" s="2064"/>
      <c r="HJG3332" s="2070"/>
      <c r="HJH3332" s="2064"/>
      <c r="HJI3332" s="2064"/>
      <c r="HJJ3332" s="2064"/>
      <c r="HJK3332" s="2070"/>
      <c r="HJL3332" s="2064"/>
      <c r="HJM3332" s="2064"/>
      <c r="HJN3332" s="2064"/>
      <c r="HJO3332" s="2070"/>
      <c r="HJP3332" s="2064"/>
      <c r="HJQ3332" s="2064"/>
      <c r="HJR3332" s="2064"/>
      <c r="HJS3332" s="2070"/>
      <c r="HJT3332" s="2064"/>
      <c r="HJU3332" s="2064"/>
      <c r="HJV3332" s="2064"/>
      <c r="HJW3332" s="2070"/>
      <c r="HJX3332" s="2064"/>
      <c r="HJY3332" s="2064"/>
      <c r="HJZ3332" s="2064"/>
      <c r="HKA3332" s="2070"/>
      <c r="HKB3332" s="2064"/>
      <c r="HKC3332" s="2064"/>
      <c r="HKD3332" s="2064"/>
      <c r="HKE3332" s="2070"/>
      <c r="HKF3332" s="2064"/>
      <c r="HKG3332" s="2064"/>
      <c r="HKH3332" s="2064"/>
      <c r="HKI3332" s="2070"/>
      <c r="HKJ3332" s="2064"/>
      <c r="HKK3332" s="2064"/>
      <c r="HKL3332" s="2064"/>
      <c r="HKM3332" s="2070"/>
      <c r="HKN3332" s="2064"/>
      <c r="HKO3332" s="2064"/>
      <c r="HKP3332" s="2064"/>
      <c r="HKQ3332" s="2070"/>
      <c r="HKR3332" s="2064"/>
      <c r="HKS3332" s="2064"/>
      <c r="HKT3332" s="2064"/>
      <c r="HKU3332" s="2070"/>
      <c r="HKV3332" s="2064"/>
      <c r="HKW3332" s="2064"/>
      <c r="HKX3332" s="2064"/>
      <c r="HKY3332" s="2070"/>
      <c r="HKZ3332" s="2064"/>
      <c r="HLA3332" s="2064"/>
      <c r="HLB3332" s="2064"/>
      <c r="HLC3332" s="2070"/>
      <c r="HLD3332" s="2064"/>
      <c r="HLE3332" s="2064"/>
      <c r="HLF3332" s="2064"/>
      <c r="HLG3332" s="2070"/>
      <c r="HLH3332" s="2064"/>
      <c r="HLI3332" s="2064"/>
      <c r="HLJ3332" s="2064"/>
      <c r="HLK3332" s="2070"/>
      <c r="HLL3332" s="2064"/>
      <c r="HLM3332" s="2064"/>
      <c r="HLN3332" s="2064"/>
      <c r="HLO3332" s="2070"/>
      <c r="HLP3332" s="2064"/>
      <c r="HLQ3332" s="2064"/>
      <c r="HLR3332" s="2064"/>
      <c r="HLS3332" s="2070"/>
      <c r="HLT3332" s="2064"/>
      <c r="HLU3332" s="2064"/>
      <c r="HLV3332" s="2064"/>
      <c r="HLW3332" s="2070"/>
      <c r="HLX3332" s="2064"/>
      <c r="HLY3332" s="2064"/>
      <c r="HLZ3332" s="2064"/>
      <c r="HMA3332" s="2070"/>
      <c r="HMB3332" s="2064"/>
      <c r="HMC3332" s="2064"/>
      <c r="HMD3332" s="2064"/>
      <c r="HME3332" s="2070"/>
      <c r="HMF3332" s="2064"/>
      <c r="HMG3332" s="2064"/>
      <c r="HMH3332" s="2064"/>
      <c r="HMI3332" s="2070"/>
      <c r="HMJ3332" s="2064"/>
      <c r="HMK3332" s="2064"/>
      <c r="HML3332" s="2064"/>
      <c r="HMM3332" s="2070"/>
      <c r="HMN3332" s="2064"/>
      <c r="HMO3332" s="2064"/>
      <c r="HMP3332" s="2064"/>
      <c r="HMQ3332" s="2070"/>
      <c r="HMR3332" s="2064"/>
      <c r="HMS3332" s="2064"/>
      <c r="HMT3332" s="2064"/>
      <c r="HMU3332" s="2070"/>
      <c r="HMV3332" s="2064"/>
      <c r="HMW3332" s="2064"/>
      <c r="HMX3332" s="2064"/>
      <c r="HMY3332" s="2070"/>
      <c r="HMZ3332" s="2064"/>
      <c r="HNA3332" s="2064"/>
      <c r="HNB3332" s="2064"/>
      <c r="HNC3332" s="2070"/>
      <c r="HND3332" s="2064"/>
      <c r="HNE3332" s="2064"/>
      <c r="HNF3332" s="2064"/>
      <c r="HNG3332" s="2070"/>
      <c r="HNH3332" s="2064"/>
      <c r="HNI3332" s="2064"/>
      <c r="HNJ3332" s="2064"/>
      <c r="HNK3332" s="2070"/>
      <c r="HNL3332" s="2064"/>
      <c r="HNM3332" s="2064"/>
      <c r="HNN3332" s="2064"/>
      <c r="HNO3332" s="2070"/>
      <c r="HNP3332" s="2064"/>
      <c r="HNQ3332" s="2064"/>
      <c r="HNR3332" s="2064"/>
      <c r="HNS3332" s="2070"/>
      <c r="HNT3332" s="2064"/>
      <c r="HNU3332" s="2064"/>
      <c r="HNV3332" s="2064"/>
      <c r="HNW3332" s="2070"/>
      <c r="HNX3332" s="2064"/>
      <c r="HNY3332" s="2064"/>
      <c r="HNZ3332" s="2064"/>
      <c r="HOA3332" s="2070"/>
      <c r="HOB3332" s="2064"/>
      <c r="HOC3332" s="2064"/>
      <c r="HOD3332" s="2064"/>
      <c r="HOE3332" s="2070"/>
      <c r="HOF3332" s="2064"/>
      <c r="HOG3332" s="2064"/>
      <c r="HOH3332" s="2064"/>
      <c r="HOI3332" s="2070"/>
      <c r="HOJ3332" s="2064"/>
      <c r="HOK3332" s="2064"/>
      <c r="HOL3332" s="2064"/>
      <c r="HOM3332" s="2070"/>
      <c r="HON3332" s="2064"/>
      <c r="HOO3332" s="2064"/>
      <c r="HOP3332" s="2064"/>
      <c r="HOQ3332" s="2070"/>
      <c r="HOR3332" s="2064"/>
      <c r="HOS3332" s="2064"/>
      <c r="HOT3332" s="2064"/>
      <c r="HOU3332" s="2070"/>
      <c r="HOV3332" s="2064"/>
      <c r="HOW3332" s="2064"/>
      <c r="HOX3332" s="2064"/>
      <c r="HOY3332" s="2070"/>
      <c r="HOZ3332" s="2064"/>
      <c r="HPA3332" s="2064"/>
      <c r="HPB3332" s="2064"/>
      <c r="HPC3332" s="2070"/>
      <c r="HPD3332" s="2064"/>
      <c r="HPE3332" s="2064"/>
      <c r="HPF3332" s="2064"/>
      <c r="HPG3332" s="2070"/>
      <c r="HPH3332" s="2064"/>
      <c r="HPI3332" s="2064"/>
      <c r="HPJ3332" s="2064"/>
      <c r="HPK3332" s="2070"/>
      <c r="HPL3332" s="2064"/>
      <c r="HPM3332" s="2064"/>
      <c r="HPN3332" s="2064"/>
      <c r="HPO3332" s="2070"/>
      <c r="HPP3332" s="2064"/>
      <c r="HPQ3332" s="2064"/>
      <c r="HPR3332" s="2064"/>
      <c r="HPS3332" s="2070"/>
      <c r="HPT3332" s="2064"/>
      <c r="HPU3332" s="2064"/>
      <c r="HPV3332" s="2064"/>
      <c r="HPW3332" s="2070"/>
      <c r="HPX3332" s="2064"/>
      <c r="HPY3332" s="2064"/>
      <c r="HPZ3332" s="2064"/>
      <c r="HQA3332" s="2070"/>
      <c r="HQB3332" s="2064"/>
      <c r="HQC3332" s="2064"/>
      <c r="HQD3332" s="2064"/>
      <c r="HQE3332" s="2070"/>
      <c r="HQF3332" s="2064"/>
      <c r="HQG3332" s="2064"/>
      <c r="HQH3332" s="2064"/>
      <c r="HQI3332" s="2070"/>
      <c r="HQJ3332" s="2064"/>
      <c r="HQK3332" s="2064"/>
      <c r="HQL3332" s="2064"/>
      <c r="HQM3332" s="2070"/>
      <c r="HQN3332" s="2064"/>
      <c r="HQO3332" s="2064"/>
      <c r="HQP3332" s="2064"/>
      <c r="HQQ3332" s="2070"/>
      <c r="HQR3332" s="2064"/>
      <c r="HQS3332" s="2064"/>
      <c r="HQT3332" s="2064"/>
      <c r="HQU3332" s="2070"/>
      <c r="HQV3332" s="2064"/>
      <c r="HQW3332" s="2064"/>
      <c r="HQX3332" s="2064"/>
      <c r="HQY3332" s="2070"/>
      <c r="HQZ3332" s="2064"/>
      <c r="HRA3332" s="2064"/>
      <c r="HRB3332" s="2064"/>
      <c r="HRC3332" s="2070"/>
      <c r="HRD3332" s="2064"/>
      <c r="HRE3332" s="2064"/>
      <c r="HRF3332" s="2064"/>
      <c r="HRG3332" s="2070"/>
      <c r="HRH3332" s="2064"/>
      <c r="HRI3332" s="2064"/>
      <c r="HRJ3332" s="2064"/>
      <c r="HRK3332" s="2070"/>
      <c r="HRL3332" s="2064"/>
      <c r="HRM3332" s="2064"/>
      <c r="HRN3332" s="2064"/>
      <c r="HRO3332" s="2070"/>
      <c r="HRP3332" s="2064"/>
      <c r="HRQ3332" s="2064"/>
      <c r="HRR3332" s="2064"/>
      <c r="HRS3332" s="2070"/>
      <c r="HRT3332" s="2064"/>
      <c r="HRU3332" s="2064"/>
      <c r="HRV3332" s="2064"/>
      <c r="HRW3332" s="2070"/>
      <c r="HRX3332" s="2064"/>
      <c r="HRY3332" s="2064"/>
      <c r="HRZ3332" s="2064"/>
      <c r="HSA3332" s="2070"/>
      <c r="HSB3332" s="2064"/>
      <c r="HSC3332" s="2064"/>
      <c r="HSD3332" s="2064"/>
      <c r="HSE3332" s="2070"/>
      <c r="HSF3332" s="2064"/>
      <c r="HSG3332" s="2064"/>
      <c r="HSH3332" s="2064"/>
      <c r="HSI3332" s="2070"/>
      <c r="HSJ3332" s="2064"/>
      <c r="HSK3332" s="2064"/>
      <c r="HSL3332" s="2064"/>
      <c r="HSM3332" s="2070"/>
      <c r="HSN3332" s="2064"/>
      <c r="HSO3332" s="2064"/>
      <c r="HSP3332" s="2064"/>
      <c r="HSQ3332" s="2070"/>
      <c r="HSR3332" s="2064"/>
      <c r="HSS3332" s="2064"/>
      <c r="HST3332" s="2064"/>
      <c r="HSU3332" s="2070"/>
      <c r="HSV3332" s="2064"/>
      <c r="HSW3332" s="2064"/>
      <c r="HSX3332" s="2064"/>
      <c r="HSY3332" s="2070"/>
      <c r="HSZ3332" s="2064"/>
      <c r="HTA3332" s="2064"/>
      <c r="HTB3332" s="2064"/>
      <c r="HTC3332" s="2070"/>
      <c r="HTD3332" s="2064"/>
      <c r="HTE3332" s="2064"/>
      <c r="HTF3332" s="2064"/>
      <c r="HTG3332" s="2070"/>
      <c r="HTH3332" s="2064"/>
      <c r="HTI3332" s="2064"/>
      <c r="HTJ3332" s="2064"/>
      <c r="HTK3332" s="2070"/>
      <c r="HTL3332" s="2064"/>
      <c r="HTM3332" s="2064"/>
      <c r="HTN3332" s="2064"/>
      <c r="HTO3332" s="2070"/>
      <c r="HTP3332" s="2064"/>
      <c r="HTQ3332" s="2064"/>
      <c r="HTR3332" s="2064"/>
      <c r="HTS3332" s="2070"/>
      <c r="HTT3332" s="2064"/>
      <c r="HTU3332" s="2064"/>
      <c r="HTV3332" s="2064"/>
      <c r="HTW3332" s="2070"/>
      <c r="HTX3332" s="2064"/>
      <c r="HTY3332" s="2064"/>
      <c r="HTZ3332" s="2064"/>
      <c r="HUA3332" s="2070"/>
      <c r="HUB3332" s="2064"/>
      <c r="HUC3332" s="2064"/>
      <c r="HUD3332" s="2064"/>
      <c r="HUE3332" s="2070"/>
      <c r="HUF3332" s="2064"/>
      <c r="HUG3332" s="2064"/>
      <c r="HUH3332" s="2064"/>
      <c r="HUI3332" s="2070"/>
      <c r="HUJ3332" s="2064"/>
      <c r="HUK3332" s="2064"/>
      <c r="HUL3332" s="2064"/>
      <c r="HUM3332" s="2070"/>
      <c r="HUN3332" s="2064"/>
      <c r="HUO3332" s="2064"/>
      <c r="HUP3332" s="2064"/>
      <c r="HUQ3332" s="2070"/>
      <c r="HUR3332" s="2064"/>
      <c r="HUS3332" s="2064"/>
      <c r="HUT3332" s="2064"/>
      <c r="HUU3332" s="2070"/>
      <c r="HUV3332" s="2064"/>
      <c r="HUW3332" s="2064"/>
      <c r="HUX3332" s="2064"/>
      <c r="HUY3332" s="2070"/>
      <c r="HUZ3332" s="2064"/>
      <c r="HVA3332" s="2064"/>
      <c r="HVB3332" s="2064"/>
      <c r="HVC3332" s="2070"/>
      <c r="HVD3332" s="2064"/>
      <c r="HVE3332" s="2064"/>
      <c r="HVF3332" s="2064"/>
      <c r="HVG3332" s="2070"/>
      <c r="HVH3332" s="2064"/>
      <c r="HVI3332" s="2064"/>
      <c r="HVJ3332" s="2064"/>
      <c r="HVK3332" s="2070"/>
      <c r="HVL3332" s="2064"/>
      <c r="HVM3332" s="2064"/>
      <c r="HVN3332" s="2064"/>
      <c r="HVO3332" s="2070"/>
      <c r="HVP3332" s="2064"/>
      <c r="HVQ3332" s="2064"/>
      <c r="HVR3332" s="2064"/>
      <c r="HVS3332" s="2070"/>
      <c r="HVT3332" s="2064"/>
      <c r="HVU3332" s="2064"/>
      <c r="HVV3332" s="2064"/>
      <c r="HVW3332" s="2070"/>
      <c r="HVX3332" s="2064"/>
      <c r="HVY3332" s="2064"/>
      <c r="HVZ3332" s="2064"/>
      <c r="HWA3332" s="2070"/>
      <c r="HWB3332" s="2064"/>
      <c r="HWC3332" s="2064"/>
      <c r="HWD3332" s="2064"/>
      <c r="HWE3332" s="2070"/>
      <c r="HWF3332" s="2064"/>
      <c r="HWG3332" s="2064"/>
      <c r="HWH3332" s="2064"/>
      <c r="HWI3332" s="2070"/>
      <c r="HWJ3332" s="2064"/>
      <c r="HWK3332" s="2064"/>
      <c r="HWL3332" s="2064"/>
      <c r="HWM3332" s="2070"/>
      <c r="HWN3332" s="2064"/>
      <c r="HWO3332" s="2064"/>
      <c r="HWP3332" s="2064"/>
      <c r="HWQ3332" s="2070"/>
      <c r="HWR3332" s="2064"/>
      <c r="HWS3332" s="2064"/>
      <c r="HWT3332" s="2064"/>
      <c r="HWU3332" s="2070"/>
      <c r="HWV3332" s="2064"/>
      <c r="HWW3332" s="2064"/>
      <c r="HWX3332" s="2064"/>
      <c r="HWY3332" s="2070"/>
      <c r="HWZ3332" s="2064"/>
      <c r="HXA3332" s="2064"/>
      <c r="HXB3332" s="2064"/>
      <c r="HXC3332" s="2070"/>
      <c r="HXD3332" s="2064"/>
      <c r="HXE3332" s="2064"/>
      <c r="HXF3332" s="2064"/>
      <c r="HXG3332" s="2070"/>
      <c r="HXH3332" s="2064"/>
      <c r="HXI3332" s="2064"/>
      <c r="HXJ3332" s="2064"/>
      <c r="HXK3332" s="2070"/>
      <c r="HXL3332" s="2064"/>
      <c r="HXM3332" s="2064"/>
      <c r="HXN3332" s="2064"/>
      <c r="HXO3332" s="2070"/>
      <c r="HXP3332" s="2064"/>
      <c r="HXQ3332" s="2064"/>
      <c r="HXR3332" s="2064"/>
      <c r="HXS3332" s="2070"/>
      <c r="HXT3332" s="2064"/>
      <c r="HXU3332" s="2064"/>
      <c r="HXV3332" s="2064"/>
      <c r="HXW3332" s="2070"/>
      <c r="HXX3332" s="2064"/>
      <c r="HXY3332" s="2064"/>
      <c r="HXZ3332" s="2064"/>
      <c r="HYA3332" s="2070"/>
      <c r="HYB3332" s="2064"/>
      <c r="HYC3332" s="2064"/>
      <c r="HYD3332" s="2064"/>
      <c r="HYE3332" s="2070"/>
      <c r="HYF3332" s="2064"/>
      <c r="HYG3332" s="2064"/>
      <c r="HYH3332" s="2064"/>
      <c r="HYI3332" s="2070"/>
      <c r="HYJ3332" s="2064"/>
      <c r="HYK3332" s="2064"/>
      <c r="HYL3332" s="2064"/>
      <c r="HYM3332" s="2070"/>
      <c r="HYN3332" s="2064"/>
      <c r="HYO3332" s="2064"/>
      <c r="HYP3332" s="2064"/>
      <c r="HYQ3332" s="2070"/>
      <c r="HYR3332" s="2064"/>
      <c r="HYS3332" s="2064"/>
      <c r="HYT3332" s="2064"/>
      <c r="HYU3332" s="2070"/>
      <c r="HYV3332" s="2064"/>
      <c r="HYW3332" s="2064"/>
      <c r="HYX3332" s="2064"/>
      <c r="HYY3332" s="2070"/>
      <c r="HYZ3332" s="2064"/>
      <c r="HZA3332" s="2064"/>
      <c r="HZB3332" s="2064"/>
      <c r="HZC3332" s="2070"/>
      <c r="HZD3332" s="2064"/>
      <c r="HZE3332" s="2064"/>
      <c r="HZF3332" s="2064"/>
      <c r="HZG3332" s="2070"/>
      <c r="HZH3332" s="2064"/>
      <c r="HZI3332" s="2064"/>
      <c r="HZJ3332" s="2064"/>
      <c r="HZK3332" s="2070"/>
      <c r="HZL3332" s="2064"/>
      <c r="HZM3332" s="2064"/>
      <c r="HZN3332" s="2064"/>
      <c r="HZO3332" s="2070"/>
      <c r="HZP3332" s="2064"/>
      <c r="HZQ3332" s="2064"/>
      <c r="HZR3332" s="2064"/>
      <c r="HZS3332" s="2070"/>
      <c r="HZT3332" s="2064"/>
      <c r="HZU3332" s="2064"/>
      <c r="HZV3332" s="2064"/>
      <c r="HZW3332" s="2070"/>
      <c r="HZX3332" s="2064"/>
      <c r="HZY3332" s="2064"/>
      <c r="HZZ3332" s="2064"/>
      <c r="IAA3332" s="2070"/>
      <c r="IAB3332" s="2064"/>
      <c r="IAC3332" s="2064"/>
      <c r="IAD3332" s="2064"/>
      <c r="IAE3332" s="2070"/>
      <c r="IAF3332" s="2064"/>
      <c r="IAG3332" s="2064"/>
      <c r="IAH3332" s="2064"/>
      <c r="IAI3332" s="2070"/>
      <c r="IAJ3332" s="2064"/>
      <c r="IAK3332" s="2064"/>
      <c r="IAL3332" s="2064"/>
      <c r="IAM3332" s="2070"/>
      <c r="IAN3332" s="2064"/>
      <c r="IAO3332" s="2064"/>
      <c r="IAP3332" s="2064"/>
      <c r="IAQ3332" s="2070"/>
      <c r="IAR3332" s="2064"/>
      <c r="IAS3332" s="2064"/>
      <c r="IAT3332" s="2064"/>
      <c r="IAU3332" s="2070"/>
      <c r="IAV3332" s="2064"/>
      <c r="IAW3332" s="2064"/>
      <c r="IAX3332" s="2064"/>
      <c r="IAY3332" s="2070"/>
      <c r="IAZ3332" s="2064"/>
      <c r="IBA3332" s="2064"/>
      <c r="IBB3332" s="2064"/>
      <c r="IBC3332" s="2070"/>
      <c r="IBD3332" s="2064"/>
      <c r="IBE3332" s="2064"/>
      <c r="IBF3332" s="2064"/>
      <c r="IBG3332" s="2070"/>
      <c r="IBH3332" s="2064"/>
      <c r="IBI3332" s="2064"/>
      <c r="IBJ3332" s="2064"/>
      <c r="IBK3332" s="2070"/>
      <c r="IBL3332" s="2064"/>
      <c r="IBM3332" s="2064"/>
      <c r="IBN3332" s="2064"/>
      <c r="IBO3332" s="2070"/>
      <c r="IBP3332" s="2064"/>
      <c r="IBQ3332" s="2064"/>
      <c r="IBR3332" s="2064"/>
      <c r="IBS3332" s="2070"/>
      <c r="IBT3332" s="2064"/>
      <c r="IBU3332" s="2064"/>
      <c r="IBV3332" s="2064"/>
      <c r="IBW3332" s="2070"/>
      <c r="IBX3332" s="2064"/>
      <c r="IBY3332" s="2064"/>
      <c r="IBZ3332" s="2064"/>
      <c r="ICA3332" s="2070"/>
      <c r="ICB3332" s="2064"/>
      <c r="ICC3332" s="2064"/>
      <c r="ICD3332" s="2064"/>
      <c r="ICE3332" s="2070"/>
      <c r="ICF3332" s="2064"/>
      <c r="ICG3332" s="2064"/>
      <c r="ICH3332" s="2064"/>
      <c r="ICI3332" s="2070"/>
      <c r="ICJ3332" s="2064"/>
      <c r="ICK3332" s="2064"/>
      <c r="ICL3332" s="2064"/>
      <c r="ICM3332" s="2070"/>
      <c r="ICN3332" s="2064"/>
      <c r="ICO3332" s="2064"/>
      <c r="ICP3332" s="2064"/>
      <c r="ICQ3332" s="2070"/>
      <c r="ICR3332" s="2064"/>
      <c r="ICS3332" s="2064"/>
      <c r="ICT3332" s="2064"/>
      <c r="ICU3332" s="2070"/>
      <c r="ICV3332" s="2064"/>
      <c r="ICW3332" s="2064"/>
      <c r="ICX3332" s="2064"/>
      <c r="ICY3332" s="2070"/>
      <c r="ICZ3332" s="2064"/>
      <c r="IDA3332" s="2064"/>
      <c r="IDB3332" s="2064"/>
      <c r="IDC3332" s="2070"/>
      <c r="IDD3332" s="2064"/>
      <c r="IDE3332" s="2064"/>
      <c r="IDF3332" s="2064"/>
      <c r="IDG3332" s="2070"/>
      <c r="IDH3332" s="2064"/>
      <c r="IDI3332" s="2064"/>
      <c r="IDJ3332" s="2064"/>
      <c r="IDK3332" s="2070"/>
      <c r="IDL3332" s="2064"/>
      <c r="IDM3332" s="2064"/>
      <c r="IDN3332" s="2064"/>
      <c r="IDO3332" s="2070"/>
      <c r="IDP3332" s="2064"/>
      <c r="IDQ3332" s="2064"/>
      <c r="IDR3332" s="2064"/>
      <c r="IDS3332" s="2070"/>
      <c r="IDT3332" s="2064"/>
      <c r="IDU3332" s="2064"/>
      <c r="IDV3332" s="2064"/>
      <c r="IDW3332" s="2070"/>
      <c r="IDX3332" s="2064"/>
      <c r="IDY3332" s="2064"/>
      <c r="IDZ3332" s="2064"/>
      <c r="IEA3332" s="2070"/>
      <c r="IEB3332" s="2064"/>
      <c r="IEC3332" s="2064"/>
      <c r="IED3332" s="2064"/>
      <c r="IEE3332" s="2070"/>
      <c r="IEF3332" s="2064"/>
      <c r="IEG3332" s="2064"/>
      <c r="IEH3332" s="2064"/>
      <c r="IEI3332" s="2070"/>
      <c r="IEJ3332" s="2064"/>
      <c r="IEK3332" s="2064"/>
      <c r="IEL3332" s="2064"/>
      <c r="IEM3332" s="2070"/>
      <c r="IEN3332" s="2064"/>
      <c r="IEO3332" s="2064"/>
      <c r="IEP3332" s="2064"/>
      <c r="IEQ3332" s="2070"/>
      <c r="IER3332" s="2064"/>
      <c r="IES3332" s="2064"/>
      <c r="IET3332" s="2064"/>
      <c r="IEU3332" s="2070"/>
      <c r="IEV3332" s="2064"/>
      <c r="IEW3332" s="2064"/>
      <c r="IEX3332" s="2064"/>
      <c r="IEY3332" s="2070"/>
      <c r="IEZ3332" s="2064"/>
      <c r="IFA3332" s="2064"/>
      <c r="IFB3332" s="2064"/>
      <c r="IFC3332" s="2070"/>
      <c r="IFD3332" s="2064"/>
      <c r="IFE3332" s="2064"/>
      <c r="IFF3332" s="2064"/>
      <c r="IFG3332" s="2070"/>
      <c r="IFH3332" s="2064"/>
      <c r="IFI3332" s="2064"/>
      <c r="IFJ3332" s="2064"/>
      <c r="IFK3332" s="2070"/>
      <c r="IFL3332" s="2064"/>
      <c r="IFM3332" s="2064"/>
      <c r="IFN3332" s="2064"/>
      <c r="IFO3332" s="2070"/>
      <c r="IFP3332" s="2064"/>
      <c r="IFQ3332" s="2064"/>
      <c r="IFR3332" s="2064"/>
      <c r="IFS3332" s="2070"/>
      <c r="IFT3332" s="2064"/>
      <c r="IFU3332" s="2064"/>
      <c r="IFV3332" s="2064"/>
      <c r="IFW3332" s="2070"/>
      <c r="IFX3332" s="2064"/>
      <c r="IFY3332" s="2064"/>
      <c r="IFZ3332" s="2064"/>
      <c r="IGA3332" s="2070"/>
      <c r="IGB3332" s="2064"/>
      <c r="IGC3332" s="2064"/>
      <c r="IGD3332" s="2064"/>
      <c r="IGE3332" s="2070"/>
      <c r="IGF3332" s="2064"/>
      <c r="IGG3332" s="2064"/>
      <c r="IGH3332" s="2064"/>
      <c r="IGI3332" s="2070"/>
      <c r="IGJ3332" s="2064"/>
      <c r="IGK3332" s="2064"/>
      <c r="IGL3332" s="2064"/>
      <c r="IGM3332" s="2070"/>
      <c r="IGN3332" s="2064"/>
      <c r="IGO3332" s="2064"/>
      <c r="IGP3332" s="2064"/>
      <c r="IGQ3332" s="2070"/>
      <c r="IGR3332" s="2064"/>
      <c r="IGS3332" s="2064"/>
      <c r="IGT3332" s="2064"/>
      <c r="IGU3332" s="2070"/>
      <c r="IGV3332" s="2064"/>
      <c r="IGW3332" s="2064"/>
      <c r="IGX3332" s="2064"/>
      <c r="IGY3332" s="2070"/>
      <c r="IGZ3332" s="2064"/>
      <c r="IHA3332" s="2064"/>
      <c r="IHB3332" s="2064"/>
      <c r="IHC3332" s="2070"/>
      <c r="IHD3332" s="2064"/>
      <c r="IHE3332" s="2064"/>
      <c r="IHF3332" s="2064"/>
      <c r="IHG3332" s="2070"/>
      <c r="IHH3332" s="2064"/>
      <c r="IHI3332" s="2064"/>
      <c r="IHJ3332" s="2064"/>
      <c r="IHK3332" s="2070"/>
      <c r="IHL3332" s="2064"/>
      <c r="IHM3332" s="2064"/>
      <c r="IHN3332" s="2064"/>
      <c r="IHO3332" s="2070"/>
      <c r="IHP3332" s="2064"/>
      <c r="IHQ3332" s="2064"/>
      <c r="IHR3332" s="2064"/>
      <c r="IHS3332" s="2070"/>
      <c r="IHT3332" s="2064"/>
      <c r="IHU3332" s="2064"/>
      <c r="IHV3332" s="2064"/>
      <c r="IHW3332" s="2070"/>
      <c r="IHX3332" s="2064"/>
      <c r="IHY3332" s="2064"/>
      <c r="IHZ3332" s="2064"/>
      <c r="IIA3332" s="2070"/>
      <c r="IIB3332" s="2064"/>
      <c r="IIC3332" s="2064"/>
      <c r="IID3332" s="2064"/>
      <c r="IIE3332" s="2070"/>
      <c r="IIF3332" s="2064"/>
      <c r="IIG3332" s="2064"/>
      <c r="IIH3332" s="2064"/>
      <c r="III3332" s="2070"/>
      <c r="IIJ3332" s="2064"/>
      <c r="IIK3332" s="2064"/>
      <c r="IIL3332" s="2064"/>
      <c r="IIM3332" s="2070"/>
      <c r="IIN3332" s="2064"/>
      <c r="IIO3332" s="2064"/>
      <c r="IIP3332" s="2064"/>
      <c r="IIQ3332" s="2070"/>
      <c r="IIR3332" s="2064"/>
      <c r="IIS3332" s="2064"/>
      <c r="IIT3332" s="2064"/>
      <c r="IIU3332" s="2070"/>
      <c r="IIV3332" s="2064"/>
      <c r="IIW3332" s="2064"/>
      <c r="IIX3332" s="2064"/>
      <c r="IIY3332" s="2070"/>
      <c r="IIZ3332" s="2064"/>
      <c r="IJA3332" s="2064"/>
      <c r="IJB3332" s="2064"/>
      <c r="IJC3332" s="2070"/>
      <c r="IJD3332" s="2064"/>
      <c r="IJE3332" s="2064"/>
      <c r="IJF3332" s="2064"/>
      <c r="IJG3332" s="2070"/>
      <c r="IJH3332" s="2064"/>
      <c r="IJI3332" s="2064"/>
      <c r="IJJ3332" s="2064"/>
      <c r="IJK3332" s="2070"/>
      <c r="IJL3332" s="2064"/>
      <c r="IJM3332" s="2064"/>
      <c r="IJN3332" s="2064"/>
      <c r="IJO3332" s="2070"/>
      <c r="IJP3332" s="2064"/>
      <c r="IJQ3332" s="2064"/>
      <c r="IJR3332" s="2064"/>
      <c r="IJS3332" s="2070"/>
      <c r="IJT3332" s="2064"/>
      <c r="IJU3332" s="2064"/>
      <c r="IJV3332" s="2064"/>
      <c r="IJW3332" s="2070"/>
      <c r="IJX3332" s="2064"/>
      <c r="IJY3332" s="2064"/>
      <c r="IJZ3332" s="2064"/>
      <c r="IKA3332" s="2070"/>
      <c r="IKB3332" s="2064"/>
      <c r="IKC3332" s="2064"/>
      <c r="IKD3332" s="2064"/>
      <c r="IKE3332" s="2070"/>
      <c r="IKF3332" s="2064"/>
      <c r="IKG3332" s="2064"/>
      <c r="IKH3332" s="2064"/>
      <c r="IKI3332" s="2070"/>
      <c r="IKJ3332" s="2064"/>
      <c r="IKK3332" s="2064"/>
      <c r="IKL3332" s="2064"/>
      <c r="IKM3332" s="2070"/>
      <c r="IKN3332" s="2064"/>
      <c r="IKO3332" s="2064"/>
      <c r="IKP3332" s="2064"/>
      <c r="IKQ3332" s="2070"/>
      <c r="IKR3332" s="2064"/>
      <c r="IKS3332" s="2064"/>
      <c r="IKT3332" s="2064"/>
      <c r="IKU3332" s="2070"/>
      <c r="IKV3332" s="2064"/>
      <c r="IKW3332" s="2064"/>
      <c r="IKX3332" s="2064"/>
      <c r="IKY3332" s="2070"/>
      <c r="IKZ3332" s="2064"/>
      <c r="ILA3332" s="2064"/>
      <c r="ILB3332" s="2064"/>
      <c r="ILC3332" s="2070"/>
      <c r="ILD3332" s="2064"/>
      <c r="ILE3332" s="2064"/>
      <c r="ILF3332" s="2064"/>
      <c r="ILG3332" s="2070"/>
      <c r="ILH3332" s="2064"/>
      <c r="ILI3332" s="2064"/>
      <c r="ILJ3332" s="2064"/>
      <c r="ILK3332" s="2070"/>
      <c r="ILL3332" s="2064"/>
      <c r="ILM3332" s="2064"/>
      <c r="ILN3332" s="2064"/>
      <c r="ILO3332" s="2070"/>
      <c r="ILP3332" s="2064"/>
      <c r="ILQ3332" s="2064"/>
      <c r="ILR3332" s="2064"/>
      <c r="ILS3332" s="2070"/>
      <c r="ILT3332" s="2064"/>
      <c r="ILU3332" s="2064"/>
      <c r="ILV3332" s="2064"/>
      <c r="ILW3332" s="2070"/>
      <c r="ILX3332" s="2064"/>
      <c r="ILY3332" s="2064"/>
      <c r="ILZ3332" s="2064"/>
      <c r="IMA3332" s="2070"/>
      <c r="IMB3332" s="2064"/>
      <c r="IMC3332" s="2064"/>
      <c r="IMD3332" s="2064"/>
      <c r="IME3332" s="2070"/>
      <c r="IMF3332" s="2064"/>
      <c r="IMG3332" s="2064"/>
      <c r="IMH3332" s="2064"/>
      <c r="IMI3332" s="2070"/>
      <c r="IMJ3332" s="2064"/>
      <c r="IMK3332" s="2064"/>
      <c r="IML3332" s="2064"/>
      <c r="IMM3332" s="2070"/>
      <c r="IMN3332" s="2064"/>
      <c r="IMO3332" s="2064"/>
      <c r="IMP3332" s="2064"/>
      <c r="IMQ3332" s="2070"/>
      <c r="IMR3332" s="2064"/>
      <c r="IMS3332" s="2064"/>
      <c r="IMT3332" s="2064"/>
      <c r="IMU3332" s="2070"/>
      <c r="IMV3332" s="2064"/>
      <c r="IMW3332" s="2064"/>
      <c r="IMX3332" s="2064"/>
      <c r="IMY3332" s="2070"/>
      <c r="IMZ3332" s="2064"/>
      <c r="INA3332" s="2064"/>
      <c r="INB3332" s="2064"/>
      <c r="INC3332" s="2070"/>
      <c r="IND3332" s="2064"/>
      <c r="INE3332" s="2064"/>
      <c r="INF3332" s="2064"/>
      <c r="ING3332" s="2070"/>
      <c r="INH3332" s="2064"/>
      <c r="INI3332" s="2064"/>
      <c r="INJ3332" s="2064"/>
      <c r="INK3332" s="2070"/>
      <c r="INL3332" s="2064"/>
      <c r="INM3332" s="2064"/>
      <c r="INN3332" s="2064"/>
      <c r="INO3332" s="2070"/>
      <c r="INP3332" s="2064"/>
      <c r="INQ3332" s="2064"/>
      <c r="INR3332" s="2064"/>
      <c r="INS3332" s="2070"/>
      <c r="INT3332" s="2064"/>
      <c r="INU3332" s="2064"/>
      <c r="INV3332" s="2064"/>
      <c r="INW3332" s="2070"/>
      <c r="INX3332" s="2064"/>
      <c r="INY3332" s="2064"/>
      <c r="INZ3332" s="2064"/>
      <c r="IOA3332" s="2070"/>
      <c r="IOB3332" s="2064"/>
      <c r="IOC3332" s="2064"/>
      <c r="IOD3332" s="2064"/>
      <c r="IOE3332" s="2070"/>
      <c r="IOF3332" s="2064"/>
      <c r="IOG3332" s="2064"/>
      <c r="IOH3332" s="2064"/>
      <c r="IOI3332" s="2070"/>
      <c r="IOJ3332" s="2064"/>
      <c r="IOK3332" s="2064"/>
      <c r="IOL3332" s="2064"/>
      <c r="IOM3332" s="2070"/>
      <c r="ION3332" s="2064"/>
      <c r="IOO3332" s="2064"/>
      <c r="IOP3332" s="2064"/>
      <c r="IOQ3332" s="2070"/>
      <c r="IOR3332" s="2064"/>
      <c r="IOS3332" s="2064"/>
      <c r="IOT3332" s="2064"/>
      <c r="IOU3332" s="2070"/>
      <c r="IOV3332" s="2064"/>
      <c r="IOW3332" s="2064"/>
      <c r="IOX3332" s="2064"/>
      <c r="IOY3332" s="2070"/>
      <c r="IOZ3332" s="2064"/>
      <c r="IPA3332" s="2064"/>
      <c r="IPB3332" s="2064"/>
      <c r="IPC3332" s="2070"/>
      <c r="IPD3332" s="2064"/>
      <c r="IPE3332" s="2064"/>
      <c r="IPF3332" s="2064"/>
      <c r="IPG3332" s="2070"/>
      <c r="IPH3332" s="2064"/>
      <c r="IPI3332" s="2064"/>
      <c r="IPJ3332" s="2064"/>
      <c r="IPK3332" s="2070"/>
      <c r="IPL3332" s="2064"/>
      <c r="IPM3332" s="2064"/>
      <c r="IPN3332" s="2064"/>
      <c r="IPO3332" s="2070"/>
      <c r="IPP3332" s="2064"/>
      <c r="IPQ3332" s="2064"/>
      <c r="IPR3332" s="2064"/>
      <c r="IPS3332" s="2070"/>
      <c r="IPT3332" s="2064"/>
      <c r="IPU3332" s="2064"/>
      <c r="IPV3332" s="2064"/>
      <c r="IPW3332" s="2070"/>
      <c r="IPX3332" s="2064"/>
      <c r="IPY3332" s="2064"/>
      <c r="IPZ3332" s="2064"/>
      <c r="IQA3332" s="2070"/>
      <c r="IQB3332" s="2064"/>
      <c r="IQC3332" s="2064"/>
      <c r="IQD3332" s="2064"/>
      <c r="IQE3332" s="2070"/>
      <c r="IQF3332" s="2064"/>
      <c r="IQG3332" s="2064"/>
      <c r="IQH3332" s="2064"/>
      <c r="IQI3332" s="2070"/>
      <c r="IQJ3332" s="2064"/>
      <c r="IQK3332" s="2064"/>
      <c r="IQL3332" s="2064"/>
      <c r="IQM3332" s="2070"/>
      <c r="IQN3332" s="2064"/>
      <c r="IQO3332" s="2064"/>
      <c r="IQP3332" s="2064"/>
      <c r="IQQ3332" s="2070"/>
      <c r="IQR3332" s="2064"/>
      <c r="IQS3332" s="2064"/>
      <c r="IQT3332" s="2064"/>
      <c r="IQU3332" s="2070"/>
      <c r="IQV3332" s="2064"/>
      <c r="IQW3332" s="2064"/>
      <c r="IQX3332" s="2064"/>
      <c r="IQY3332" s="2070"/>
      <c r="IQZ3332" s="2064"/>
      <c r="IRA3332" s="2064"/>
      <c r="IRB3332" s="2064"/>
      <c r="IRC3332" s="2070"/>
      <c r="IRD3332" s="2064"/>
      <c r="IRE3332" s="2064"/>
      <c r="IRF3332" s="2064"/>
      <c r="IRG3332" s="2070"/>
      <c r="IRH3332" s="2064"/>
      <c r="IRI3332" s="2064"/>
      <c r="IRJ3332" s="2064"/>
      <c r="IRK3332" s="2070"/>
      <c r="IRL3332" s="2064"/>
      <c r="IRM3332" s="2064"/>
      <c r="IRN3332" s="2064"/>
      <c r="IRO3332" s="2070"/>
      <c r="IRP3332" s="2064"/>
      <c r="IRQ3332" s="2064"/>
      <c r="IRR3332" s="2064"/>
      <c r="IRS3332" s="2070"/>
      <c r="IRT3332" s="2064"/>
      <c r="IRU3332" s="2064"/>
      <c r="IRV3332" s="2064"/>
      <c r="IRW3332" s="2070"/>
      <c r="IRX3332" s="2064"/>
      <c r="IRY3332" s="2064"/>
      <c r="IRZ3332" s="2064"/>
      <c r="ISA3332" s="2070"/>
      <c r="ISB3332" s="2064"/>
      <c r="ISC3332" s="2064"/>
      <c r="ISD3332" s="2064"/>
      <c r="ISE3332" s="2070"/>
      <c r="ISF3332" s="2064"/>
      <c r="ISG3332" s="2064"/>
      <c r="ISH3332" s="2064"/>
      <c r="ISI3332" s="2070"/>
      <c r="ISJ3332" s="2064"/>
      <c r="ISK3332" s="2064"/>
      <c r="ISL3332" s="2064"/>
      <c r="ISM3332" s="2070"/>
      <c r="ISN3332" s="2064"/>
      <c r="ISO3332" s="2064"/>
      <c r="ISP3332" s="2064"/>
      <c r="ISQ3332" s="2070"/>
      <c r="ISR3332" s="2064"/>
      <c r="ISS3332" s="2064"/>
      <c r="IST3332" s="2064"/>
      <c r="ISU3332" s="2070"/>
      <c r="ISV3332" s="2064"/>
      <c r="ISW3332" s="2064"/>
      <c r="ISX3332" s="2064"/>
      <c r="ISY3332" s="2070"/>
      <c r="ISZ3332" s="2064"/>
      <c r="ITA3332" s="2064"/>
      <c r="ITB3332" s="2064"/>
      <c r="ITC3332" s="2070"/>
      <c r="ITD3332" s="2064"/>
      <c r="ITE3332" s="2064"/>
      <c r="ITF3332" s="2064"/>
      <c r="ITG3332" s="2070"/>
      <c r="ITH3332" s="2064"/>
      <c r="ITI3332" s="2064"/>
      <c r="ITJ3332" s="2064"/>
      <c r="ITK3332" s="2070"/>
      <c r="ITL3332" s="2064"/>
      <c r="ITM3332" s="2064"/>
      <c r="ITN3332" s="2064"/>
      <c r="ITO3332" s="2070"/>
      <c r="ITP3332" s="2064"/>
      <c r="ITQ3332" s="2064"/>
      <c r="ITR3332" s="2064"/>
      <c r="ITS3332" s="2070"/>
      <c r="ITT3332" s="2064"/>
      <c r="ITU3332" s="2064"/>
      <c r="ITV3332" s="2064"/>
      <c r="ITW3332" s="2070"/>
      <c r="ITX3332" s="2064"/>
      <c r="ITY3332" s="2064"/>
      <c r="ITZ3332" s="2064"/>
      <c r="IUA3332" s="2070"/>
      <c r="IUB3332" s="2064"/>
      <c r="IUC3332" s="2064"/>
      <c r="IUD3332" s="2064"/>
      <c r="IUE3332" s="2070"/>
      <c r="IUF3332" s="2064"/>
      <c r="IUG3332" s="2064"/>
      <c r="IUH3332" s="2064"/>
      <c r="IUI3332" s="2070"/>
      <c r="IUJ3332" s="2064"/>
      <c r="IUK3332" s="2064"/>
      <c r="IUL3332" s="2064"/>
      <c r="IUM3332" s="2070"/>
      <c r="IUN3332" s="2064"/>
      <c r="IUO3332" s="2064"/>
      <c r="IUP3332" s="2064"/>
      <c r="IUQ3332" s="2070"/>
      <c r="IUR3332" s="2064"/>
      <c r="IUS3332" s="2064"/>
      <c r="IUT3332" s="2064"/>
      <c r="IUU3332" s="2070"/>
      <c r="IUV3332" s="2064"/>
      <c r="IUW3332" s="2064"/>
      <c r="IUX3332" s="2064"/>
      <c r="IUY3332" s="2070"/>
      <c r="IUZ3332" s="2064"/>
      <c r="IVA3332" s="2064"/>
      <c r="IVB3332" s="2064"/>
      <c r="IVC3332" s="2070"/>
      <c r="IVD3332" s="2064"/>
      <c r="IVE3332" s="2064"/>
      <c r="IVF3332" s="2064"/>
      <c r="IVG3332" s="2070"/>
      <c r="IVH3332" s="2064"/>
      <c r="IVI3332" s="2064"/>
      <c r="IVJ3332" s="2064"/>
      <c r="IVK3332" s="2070"/>
      <c r="IVL3332" s="2064"/>
      <c r="IVM3332" s="2064"/>
      <c r="IVN3332" s="2064"/>
      <c r="IVO3332" s="2070"/>
      <c r="IVP3332" s="2064"/>
      <c r="IVQ3332" s="2064"/>
      <c r="IVR3332" s="2064"/>
      <c r="IVS3332" s="2070"/>
      <c r="IVT3332" s="2064"/>
      <c r="IVU3332" s="2064"/>
      <c r="IVV3332" s="2064"/>
      <c r="IVW3332" s="2070"/>
      <c r="IVX3332" s="2064"/>
      <c r="IVY3332" s="2064"/>
      <c r="IVZ3332" s="2064"/>
      <c r="IWA3332" s="2070"/>
      <c r="IWB3332" s="2064"/>
      <c r="IWC3332" s="2064"/>
      <c r="IWD3332" s="2064"/>
      <c r="IWE3332" s="2070"/>
      <c r="IWF3332" s="2064"/>
      <c r="IWG3332" s="2064"/>
      <c r="IWH3332" s="2064"/>
      <c r="IWI3332" s="2070"/>
      <c r="IWJ3332" s="2064"/>
      <c r="IWK3332" s="2064"/>
      <c r="IWL3332" s="2064"/>
      <c r="IWM3332" s="2070"/>
      <c r="IWN3332" s="2064"/>
      <c r="IWO3332" s="2064"/>
      <c r="IWP3332" s="2064"/>
      <c r="IWQ3332" s="2070"/>
      <c r="IWR3332" s="2064"/>
      <c r="IWS3332" s="2064"/>
      <c r="IWT3332" s="2064"/>
      <c r="IWU3332" s="2070"/>
      <c r="IWV3332" s="2064"/>
      <c r="IWW3332" s="2064"/>
      <c r="IWX3332" s="2064"/>
      <c r="IWY3332" s="2070"/>
      <c r="IWZ3332" s="2064"/>
      <c r="IXA3332" s="2064"/>
      <c r="IXB3332" s="2064"/>
      <c r="IXC3332" s="2070"/>
      <c r="IXD3332" s="2064"/>
      <c r="IXE3332" s="2064"/>
      <c r="IXF3332" s="2064"/>
      <c r="IXG3332" s="2070"/>
      <c r="IXH3332" s="2064"/>
      <c r="IXI3332" s="2064"/>
      <c r="IXJ3332" s="2064"/>
      <c r="IXK3332" s="2070"/>
      <c r="IXL3332" s="2064"/>
      <c r="IXM3332" s="2064"/>
      <c r="IXN3332" s="2064"/>
      <c r="IXO3332" s="2070"/>
      <c r="IXP3332" s="2064"/>
      <c r="IXQ3332" s="2064"/>
      <c r="IXR3332" s="2064"/>
      <c r="IXS3332" s="2070"/>
      <c r="IXT3332" s="2064"/>
      <c r="IXU3332" s="2064"/>
      <c r="IXV3332" s="2064"/>
      <c r="IXW3332" s="2070"/>
      <c r="IXX3332" s="2064"/>
      <c r="IXY3332" s="2064"/>
      <c r="IXZ3332" s="2064"/>
      <c r="IYA3332" s="2070"/>
      <c r="IYB3332" s="2064"/>
      <c r="IYC3332" s="2064"/>
      <c r="IYD3332" s="2064"/>
      <c r="IYE3332" s="2070"/>
      <c r="IYF3332" s="2064"/>
      <c r="IYG3332" s="2064"/>
      <c r="IYH3332" s="2064"/>
      <c r="IYI3332" s="2070"/>
      <c r="IYJ3332" s="2064"/>
      <c r="IYK3332" s="2064"/>
      <c r="IYL3332" s="2064"/>
      <c r="IYM3332" s="2070"/>
      <c r="IYN3332" s="2064"/>
      <c r="IYO3332" s="2064"/>
      <c r="IYP3332" s="2064"/>
      <c r="IYQ3332" s="2070"/>
      <c r="IYR3332" s="2064"/>
      <c r="IYS3332" s="2064"/>
      <c r="IYT3332" s="2064"/>
      <c r="IYU3332" s="2070"/>
      <c r="IYV3332" s="2064"/>
      <c r="IYW3332" s="2064"/>
      <c r="IYX3332" s="2064"/>
      <c r="IYY3332" s="2070"/>
      <c r="IYZ3332" s="2064"/>
      <c r="IZA3332" s="2064"/>
      <c r="IZB3332" s="2064"/>
      <c r="IZC3332" s="2070"/>
      <c r="IZD3332" s="2064"/>
      <c r="IZE3332" s="2064"/>
      <c r="IZF3332" s="2064"/>
      <c r="IZG3332" s="2070"/>
      <c r="IZH3332" s="2064"/>
      <c r="IZI3332" s="2064"/>
      <c r="IZJ3332" s="2064"/>
      <c r="IZK3332" s="2070"/>
      <c r="IZL3332" s="2064"/>
      <c r="IZM3332" s="2064"/>
      <c r="IZN3332" s="2064"/>
      <c r="IZO3332" s="2070"/>
      <c r="IZP3332" s="2064"/>
      <c r="IZQ3332" s="2064"/>
      <c r="IZR3332" s="2064"/>
      <c r="IZS3332" s="2070"/>
      <c r="IZT3332" s="2064"/>
      <c r="IZU3332" s="2064"/>
      <c r="IZV3332" s="2064"/>
      <c r="IZW3332" s="2070"/>
      <c r="IZX3332" s="2064"/>
      <c r="IZY3332" s="2064"/>
      <c r="IZZ3332" s="2064"/>
      <c r="JAA3332" s="2070"/>
      <c r="JAB3332" s="2064"/>
      <c r="JAC3332" s="2064"/>
      <c r="JAD3332" s="2064"/>
      <c r="JAE3332" s="2070"/>
      <c r="JAF3332" s="2064"/>
      <c r="JAG3332" s="2064"/>
      <c r="JAH3332" s="2064"/>
      <c r="JAI3332" s="2070"/>
      <c r="JAJ3332" s="2064"/>
      <c r="JAK3332" s="2064"/>
      <c r="JAL3332" s="2064"/>
      <c r="JAM3332" s="2070"/>
      <c r="JAN3332" s="2064"/>
      <c r="JAO3332" s="2064"/>
      <c r="JAP3332" s="2064"/>
      <c r="JAQ3332" s="2070"/>
      <c r="JAR3332" s="2064"/>
      <c r="JAS3332" s="2064"/>
      <c r="JAT3332" s="2064"/>
      <c r="JAU3332" s="2070"/>
      <c r="JAV3332" s="2064"/>
      <c r="JAW3332" s="2064"/>
      <c r="JAX3332" s="2064"/>
      <c r="JAY3332" s="2070"/>
      <c r="JAZ3332" s="2064"/>
      <c r="JBA3332" s="2064"/>
      <c r="JBB3332" s="2064"/>
      <c r="JBC3332" s="2070"/>
      <c r="JBD3332" s="2064"/>
      <c r="JBE3332" s="2064"/>
      <c r="JBF3332" s="2064"/>
      <c r="JBG3332" s="2070"/>
      <c r="JBH3332" s="2064"/>
      <c r="JBI3332" s="2064"/>
      <c r="JBJ3332" s="2064"/>
      <c r="JBK3332" s="2070"/>
      <c r="JBL3332" s="2064"/>
      <c r="JBM3332" s="2064"/>
      <c r="JBN3332" s="2064"/>
      <c r="JBO3332" s="2070"/>
      <c r="JBP3332" s="2064"/>
      <c r="JBQ3332" s="2064"/>
      <c r="JBR3332" s="2064"/>
      <c r="JBS3332" s="2070"/>
      <c r="JBT3332" s="2064"/>
      <c r="JBU3332" s="2064"/>
      <c r="JBV3332" s="2064"/>
      <c r="JBW3332" s="2070"/>
      <c r="JBX3332" s="2064"/>
      <c r="JBY3332" s="2064"/>
      <c r="JBZ3332" s="2064"/>
      <c r="JCA3332" s="2070"/>
      <c r="JCB3332" s="2064"/>
      <c r="JCC3332" s="2064"/>
      <c r="JCD3332" s="2064"/>
      <c r="JCE3332" s="2070"/>
      <c r="JCF3332" s="2064"/>
      <c r="JCG3332" s="2064"/>
      <c r="JCH3332" s="2064"/>
      <c r="JCI3332" s="2070"/>
      <c r="JCJ3332" s="2064"/>
      <c r="JCK3332" s="2064"/>
      <c r="JCL3332" s="2064"/>
      <c r="JCM3332" s="2070"/>
      <c r="JCN3332" s="2064"/>
      <c r="JCO3332" s="2064"/>
      <c r="JCP3332" s="2064"/>
      <c r="JCQ3332" s="2070"/>
      <c r="JCR3332" s="2064"/>
      <c r="JCS3332" s="2064"/>
      <c r="JCT3332" s="2064"/>
      <c r="JCU3332" s="2070"/>
      <c r="JCV3332" s="2064"/>
      <c r="JCW3332" s="2064"/>
      <c r="JCX3332" s="2064"/>
      <c r="JCY3332" s="2070"/>
      <c r="JCZ3332" s="2064"/>
      <c r="JDA3332" s="2064"/>
      <c r="JDB3332" s="2064"/>
      <c r="JDC3332" s="2070"/>
      <c r="JDD3332" s="2064"/>
      <c r="JDE3332" s="2064"/>
      <c r="JDF3332" s="2064"/>
      <c r="JDG3332" s="2070"/>
      <c r="JDH3332" s="2064"/>
      <c r="JDI3332" s="2064"/>
      <c r="JDJ3332" s="2064"/>
      <c r="JDK3332" s="2070"/>
      <c r="JDL3332" s="2064"/>
      <c r="JDM3332" s="2064"/>
      <c r="JDN3332" s="2064"/>
      <c r="JDO3332" s="2070"/>
      <c r="JDP3332" s="2064"/>
      <c r="JDQ3332" s="2064"/>
      <c r="JDR3332" s="2064"/>
      <c r="JDS3332" s="2070"/>
      <c r="JDT3332" s="2064"/>
      <c r="JDU3332" s="2064"/>
      <c r="JDV3332" s="2064"/>
      <c r="JDW3332" s="2070"/>
      <c r="JDX3332" s="2064"/>
      <c r="JDY3332" s="2064"/>
      <c r="JDZ3332" s="2064"/>
      <c r="JEA3332" s="2070"/>
      <c r="JEB3332" s="2064"/>
      <c r="JEC3332" s="2064"/>
      <c r="JED3332" s="2064"/>
      <c r="JEE3332" s="2070"/>
      <c r="JEF3332" s="2064"/>
      <c r="JEG3332" s="2064"/>
      <c r="JEH3332" s="2064"/>
      <c r="JEI3332" s="2070"/>
      <c r="JEJ3332" s="2064"/>
      <c r="JEK3332" s="2064"/>
      <c r="JEL3332" s="2064"/>
      <c r="JEM3332" s="2070"/>
      <c r="JEN3332" s="2064"/>
      <c r="JEO3332" s="2064"/>
      <c r="JEP3332" s="2064"/>
      <c r="JEQ3332" s="2070"/>
      <c r="JER3332" s="2064"/>
      <c r="JES3332" s="2064"/>
      <c r="JET3332" s="2064"/>
      <c r="JEU3332" s="2070"/>
      <c r="JEV3332" s="2064"/>
      <c r="JEW3332" s="2064"/>
      <c r="JEX3332" s="2064"/>
      <c r="JEY3332" s="2070"/>
      <c r="JEZ3332" s="2064"/>
      <c r="JFA3332" s="2064"/>
      <c r="JFB3332" s="2064"/>
      <c r="JFC3332" s="2070"/>
      <c r="JFD3332" s="2064"/>
      <c r="JFE3332" s="2064"/>
      <c r="JFF3332" s="2064"/>
      <c r="JFG3332" s="2070"/>
      <c r="JFH3332" s="2064"/>
      <c r="JFI3332" s="2064"/>
      <c r="JFJ3332" s="2064"/>
      <c r="JFK3332" s="2070"/>
      <c r="JFL3332" s="2064"/>
      <c r="JFM3332" s="2064"/>
      <c r="JFN3332" s="2064"/>
      <c r="JFO3332" s="2070"/>
      <c r="JFP3332" s="2064"/>
      <c r="JFQ3332" s="2064"/>
      <c r="JFR3332" s="2064"/>
      <c r="JFS3332" s="2070"/>
      <c r="JFT3332" s="2064"/>
      <c r="JFU3332" s="2064"/>
      <c r="JFV3332" s="2064"/>
      <c r="JFW3332" s="2070"/>
      <c r="JFX3332" s="2064"/>
      <c r="JFY3332" s="2064"/>
      <c r="JFZ3332" s="2064"/>
      <c r="JGA3332" s="2070"/>
      <c r="JGB3332" s="2064"/>
      <c r="JGC3332" s="2064"/>
      <c r="JGD3332" s="2064"/>
      <c r="JGE3332" s="2070"/>
      <c r="JGF3332" s="2064"/>
      <c r="JGG3332" s="2064"/>
      <c r="JGH3332" s="2064"/>
      <c r="JGI3332" s="2070"/>
      <c r="JGJ3332" s="2064"/>
      <c r="JGK3332" s="2064"/>
      <c r="JGL3332" s="2064"/>
      <c r="JGM3332" s="2070"/>
      <c r="JGN3332" s="2064"/>
      <c r="JGO3332" s="2064"/>
      <c r="JGP3332" s="2064"/>
      <c r="JGQ3332" s="2070"/>
      <c r="JGR3332" s="2064"/>
      <c r="JGS3332" s="2064"/>
      <c r="JGT3332" s="2064"/>
      <c r="JGU3332" s="2070"/>
      <c r="JGV3332" s="2064"/>
      <c r="JGW3332" s="2064"/>
      <c r="JGX3332" s="2064"/>
      <c r="JGY3332" s="2070"/>
      <c r="JGZ3332" s="2064"/>
      <c r="JHA3332" s="2064"/>
      <c r="JHB3332" s="2064"/>
      <c r="JHC3332" s="2070"/>
      <c r="JHD3332" s="2064"/>
      <c r="JHE3332" s="2064"/>
      <c r="JHF3332" s="2064"/>
      <c r="JHG3332" s="2070"/>
      <c r="JHH3332" s="2064"/>
      <c r="JHI3332" s="2064"/>
      <c r="JHJ3332" s="2064"/>
      <c r="JHK3332" s="2070"/>
      <c r="JHL3332" s="2064"/>
      <c r="JHM3332" s="2064"/>
      <c r="JHN3332" s="2064"/>
      <c r="JHO3332" s="2070"/>
      <c r="JHP3332" s="2064"/>
      <c r="JHQ3332" s="2064"/>
      <c r="JHR3332" s="2064"/>
      <c r="JHS3332" s="2070"/>
      <c r="JHT3332" s="2064"/>
      <c r="JHU3332" s="2064"/>
      <c r="JHV3332" s="2064"/>
      <c r="JHW3332" s="2070"/>
      <c r="JHX3332" s="2064"/>
      <c r="JHY3332" s="2064"/>
      <c r="JHZ3332" s="2064"/>
      <c r="JIA3332" s="2070"/>
      <c r="JIB3332" s="2064"/>
      <c r="JIC3332" s="2064"/>
      <c r="JID3332" s="2064"/>
      <c r="JIE3332" s="2070"/>
      <c r="JIF3332" s="2064"/>
      <c r="JIG3332" s="2064"/>
      <c r="JIH3332" s="2064"/>
      <c r="JII3332" s="2070"/>
      <c r="JIJ3332" s="2064"/>
      <c r="JIK3332" s="2064"/>
      <c r="JIL3332" s="2064"/>
      <c r="JIM3332" s="2070"/>
      <c r="JIN3332" s="2064"/>
      <c r="JIO3332" s="2064"/>
      <c r="JIP3332" s="2064"/>
      <c r="JIQ3332" s="2070"/>
      <c r="JIR3332" s="2064"/>
      <c r="JIS3332" s="2064"/>
      <c r="JIT3332" s="2064"/>
      <c r="JIU3332" s="2070"/>
      <c r="JIV3332" s="2064"/>
      <c r="JIW3332" s="2064"/>
      <c r="JIX3332" s="2064"/>
      <c r="JIY3332" s="2070"/>
      <c r="JIZ3332" s="2064"/>
      <c r="JJA3332" s="2064"/>
      <c r="JJB3332" s="2064"/>
      <c r="JJC3332" s="2070"/>
      <c r="JJD3332" s="2064"/>
      <c r="JJE3332" s="2064"/>
      <c r="JJF3332" s="2064"/>
      <c r="JJG3332" s="2070"/>
      <c r="JJH3332" s="2064"/>
      <c r="JJI3332" s="2064"/>
      <c r="JJJ3332" s="2064"/>
      <c r="JJK3332" s="2070"/>
      <c r="JJL3332" s="2064"/>
      <c r="JJM3332" s="2064"/>
      <c r="JJN3332" s="2064"/>
      <c r="JJO3332" s="2070"/>
      <c r="JJP3332" s="2064"/>
      <c r="JJQ3332" s="2064"/>
      <c r="JJR3332" s="2064"/>
      <c r="JJS3332" s="2070"/>
      <c r="JJT3332" s="2064"/>
      <c r="JJU3332" s="2064"/>
      <c r="JJV3332" s="2064"/>
      <c r="JJW3332" s="2070"/>
      <c r="JJX3332" s="2064"/>
      <c r="JJY3332" s="2064"/>
      <c r="JJZ3332" s="2064"/>
      <c r="JKA3332" s="2070"/>
      <c r="JKB3332" s="2064"/>
      <c r="JKC3332" s="2064"/>
      <c r="JKD3332" s="2064"/>
      <c r="JKE3332" s="2070"/>
      <c r="JKF3332" s="2064"/>
      <c r="JKG3332" s="2064"/>
      <c r="JKH3332" s="2064"/>
      <c r="JKI3332" s="2070"/>
      <c r="JKJ3332" s="2064"/>
      <c r="JKK3332" s="2064"/>
      <c r="JKL3332" s="2064"/>
      <c r="JKM3332" s="2070"/>
      <c r="JKN3332" s="2064"/>
      <c r="JKO3332" s="2064"/>
      <c r="JKP3332" s="2064"/>
      <c r="JKQ3332" s="2070"/>
      <c r="JKR3332" s="2064"/>
      <c r="JKS3332" s="2064"/>
      <c r="JKT3332" s="2064"/>
      <c r="JKU3332" s="2070"/>
      <c r="JKV3332" s="2064"/>
      <c r="JKW3332" s="2064"/>
      <c r="JKX3332" s="2064"/>
      <c r="JKY3332" s="2070"/>
      <c r="JKZ3332" s="2064"/>
      <c r="JLA3332" s="2064"/>
      <c r="JLB3332" s="2064"/>
      <c r="JLC3332" s="2070"/>
      <c r="JLD3332" s="2064"/>
      <c r="JLE3332" s="2064"/>
      <c r="JLF3332" s="2064"/>
      <c r="JLG3332" s="2070"/>
      <c r="JLH3332" s="2064"/>
      <c r="JLI3332" s="2064"/>
      <c r="JLJ3332" s="2064"/>
      <c r="JLK3332" s="2070"/>
      <c r="JLL3332" s="2064"/>
      <c r="JLM3332" s="2064"/>
      <c r="JLN3332" s="2064"/>
      <c r="JLO3332" s="2070"/>
      <c r="JLP3332" s="2064"/>
      <c r="JLQ3332" s="2064"/>
      <c r="JLR3332" s="2064"/>
      <c r="JLS3332" s="2070"/>
      <c r="JLT3332" s="2064"/>
      <c r="JLU3332" s="2064"/>
      <c r="JLV3332" s="2064"/>
      <c r="JLW3332" s="2070"/>
      <c r="JLX3332" s="2064"/>
      <c r="JLY3332" s="2064"/>
      <c r="JLZ3332" s="2064"/>
      <c r="JMA3332" s="2070"/>
      <c r="JMB3332" s="2064"/>
      <c r="JMC3332" s="2064"/>
      <c r="JMD3332" s="2064"/>
      <c r="JME3332" s="2070"/>
      <c r="JMF3332" s="2064"/>
      <c r="JMG3332" s="2064"/>
      <c r="JMH3332" s="2064"/>
      <c r="JMI3332" s="2070"/>
      <c r="JMJ3332" s="2064"/>
      <c r="JMK3332" s="2064"/>
      <c r="JML3332" s="2064"/>
      <c r="JMM3332" s="2070"/>
      <c r="JMN3332" s="2064"/>
      <c r="JMO3332" s="2064"/>
      <c r="JMP3332" s="2064"/>
      <c r="JMQ3332" s="2070"/>
      <c r="JMR3332" s="2064"/>
      <c r="JMS3332" s="2064"/>
      <c r="JMT3332" s="2064"/>
      <c r="JMU3332" s="2070"/>
      <c r="JMV3332" s="2064"/>
      <c r="JMW3332" s="2064"/>
      <c r="JMX3332" s="2064"/>
      <c r="JMY3332" s="2070"/>
      <c r="JMZ3332" s="2064"/>
      <c r="JNA3332" s="2064"/>
      <c r="JNB3332" s="2064"/>
      <c r="JNC3332" s="2070"/>
      <c r="JND3332" s="2064"/>
      <c r="JNE3332" s="2064"/>
      <c r="JNF3332" s="2064"/>
      <c r="JNG3332" s="2070"/>
      <c r="JNH3332" s="2064"/>
      <c r="JNI3332" s="2064"/>
      <c r="JNJ3332" s="2064"/>
      <c r="JNK3332" s="2070"/>
      <c r="JNL3332" s="2064"/>
      <c r="JNM3332" s="2064"/>
      <c r="JNN3332" s="2064"/>
      <c r="JNO3332" s="2070"/>
      <c r="JNP3332" s="2064"/>
      <c r="JNQ3332" s="2064"/>
      <c r="JNR3332" s="2064"/>
      <c r="JNS3332" s="2070"/>
      <c r="JNT3332" s="2064"/>
      <c r="JNU3332" s="2064"/>
      <c r="JNV3332" s="2064"/>
      <c r="JNW3332" s="2070"/>
      <c r="JNX3332" s="2064"/>
      <c r="JNY3332" s="2064"/>
      <c r="JNZ3332" s="2064"/>
      <c r="JOA3332" s="2070"/>
      <c r="JOB3332" s="2064"/>
      <c r="JOC3332" s="2064"/>
      <c r="JOD3332" s="2064"/>
      <c r="JOE3332" s="2070"/>
      <c r="JOF3332" s="2064"/>
      <c r="JOG3332" s="2064"/>
      <c r="JOH3332" s="2064"/>
      <c r="JOI3332" s="2070"/>
      <c r="JOJ3332" s="2064"/>
      <c r="JOK3332" s="2064"/>
      <c r="JOL3332" s="2064"/>
      <c r="JOM3332" s="2070"/>
      <c r="JON3332" s="2064"/>
      <c r="JOO3332" s="2064"/>
      <c r="JOP3332" s="2064"/>
      <c r="JOQ3332" s="2070"/>
      <c r="JOR3332" s="2064"/>
      <c r="JOS3332" s="2064"/>
      <c r="JOT3332" s="2064"/>
      <c r="JOU3332" s="2070"/>
      <c r="JOV3332" s="2064"/>
      <c r="JOW3332" s="2064"/>
      <c r="JOX3332" s="2064"/>
      <c r="JOY3332" s="2070"/>
      <c r="JOZ3332" s="2064"/>
      <c r="JPA3332" s="2064"/>
      <c r="JPB3332" s="2064"/>
      <c r="JPC3332" s="2070"/>
      <c r="JPD3332" s="2064"/>
      <c r="JPE3332" s="2064"/>
      <c r="JPF3332" s="2064"/>
      <c r="JPG3332" s="2070"/>
      <c r="JPH3332" s="2064"/>
      <c r="JPI3332" s="2064"/>
      <c r="JPJ3332" s="2064"/>
      <c r="JPK3332" s="2070"/>
      <c r="JPL3332" s="2064"/>
      <c r="JPM3332" s="2064"/>
      <c r="JPN3332" s="2064"/>
      <c r="JPO3332" s="2070"/>
      <c r="JPP3332" s="2064"/>
      <c r="JPQ3332" s="2064"/>
      <c r="JPR3332" s="2064"/>
      <c r="JPS3332" s="2070"/>
      <c r="JPT3332" s="2064"/>
      <c r="JPU3332" s="2064"/>
      <c r="JPV3332" s="2064"/>
      <c r="JPW3332" s="2070"/>
      <c r="JPX3332" s="2064"/>
      <c r="JPY3332" s="2064"/>
      <c r="JPZ3332" s="2064"/>
      <c r="JQA3332" s="2070"/>
      <c r="JQB3332" s="2064"/>
      <c r="JQC3332" s="2064"/>
      <c r="JQD3332" s="2064"/>
      <c r="JQE3332" s="2070"/>
      <c r="JQF3332" s="2064"/>
      <c r="JQG3332" s="2064"/>
      <c r="JQH3332" s="2064"/>
      <c r="JQI3332" s="2070"/>
      <c r="JQJ3332" s="2064"/>
      <c r="JQK3332" s="2064"/>
      <c r="JQL3332" s="2064"/>
      <c r="JQM3332" s="2070"/>
      <c r="JQN3332" s="2064"/>
      <c r="JQO3332" s="2064"/>
      <c r="JQP3332" s="2064"/>
      <c r="JQQ3332" s="2070"/>
      <c r="JQR3332" s="2064"/>
      <c r="JQS3332" s="2064"/>
      <c r="JQT3332" s="2064"/>
      <c r="JQU3332" s="2070"/>
      <c r="JQV3332" s="2064"/>
      <c r="JQW3332" s="2064"/>
      <c r="JQX3332" s="2064"/>
      <c r="JQY3332" s="2070"/>
      <c r="JQZ3332" s="2064"/>
      <c r="JRA3332" s="2064"/>
      <c r="JRB3332" s="2064"/>
      <c r="JRC3332" s="2070"/>
      <c r="JRD3332" s="2064"/>
      <c r="JRE3332" s="2064"/>
      <c r="JRF3332" s="2064"/>
      <c r="JRG3332" s="2070"/>
      <c r="JRH3332" s="2064"/>
      <c r="JRI3332" s="2064"/>
      <c r="JRJ3332" s="2064"/>
      <c r="JRK3332" s="2070"/>
      <c r="JRL3332" s="2064"/>
      <c r="JRM3332" s="2064"/>
      <c r="JRN3332" s="2064"/>
      <c r="JRO3332" s="2070"/>
      <c r="JRP3332" s="2064"/>
      <c r="JRQ3332" s="2064"/>
      <c r="JRR3332" s="2064"/>
      <c r="JRS3332" s="2070"/>
      <c r="JRT3332" s="2064"/>
      <c r="JRU3332" s="2064"/>
      <c r="JRV3332" s="2064"/>
      <c r="JRW3332" s="2070"/>
      <c r="JRX3332" s="2064"/>
      <c r="JRY3332" s="2064"/>
      <c r="JRZ3332" s="2064"/>
      <c r="JSA3332" s="2070"/>
      <c r="JSB3332" s="2064"/>
      <c r="JSC3332" s="2064"/>
      <c r="JSD3332" s="2064"/>
      <c r="JSE3332" s="2070"/>
      <c r="JSF3332" s="2064"/>
      <c r="JSG3332" s="2064"/>
      <c r="JSH3332" s="2064"/>
      <c r="JSI3332" s="2070"/>
      <c r="JSJ3332" s="2064"/>
      <c r="JSK3332" s="2064"/>
      <c r="JSL3332" s="2064"/>
      <c r="JSM3332" s="2070"/>
      <c r="JSN3332" s="2064"/>
      <c r="JSO3332" s="2064"/>
      <c r="JSP3332" s="2064"/>
      <c r="JSQ3332" s="2070"/>
      <c r="JSR3332" s="2064"/>
      <c r="JSS3332" s="2064"/>
      <c r="JST3332" s="2064"/>
      <c r="JSU3332" s="2070"/>
      <c r="JSV3332" s="2064"/>
      <c r="JSW3332" s="2064"/>
      <c r="JSX3332" s="2064"/>
      <c r="JSY3332" s="2070"/>
      <c r="JSZ3332" s="2064"/>
      <c r="JTA3332" s="2064"/>
      <c r="JTB3332" s="2064"/>
      <c r="JTC3332" s="2070"/>
      <c r="JTD3332" s="2064"/>
      <c r="JTE3332" s="2064"/>
      <c r="JTF3332" s="2064"/>
      <c r="JTG3332" s="2070"/>
      <c r="JTH3332" s="2064"/>
      <c r="JTI3332" s="2064"/>
      <c r="JTJ3332" s="2064"/>
      <c r="JTK3332" s="2070"/>
      <c r="JTL3332" s="2064"/>
      <c r="JTM3332" s="2064"/>
      <c r="JTN3332" s="2064"/>
      <c r="JTO3332" s="2070"/>
      <c r="JTP3332" s="2064"/>
      <c r="JTQ3332" s="2064"/>
      <c r="JTR3332" s="2064"/>
      <c r="JTS3332" s="2070"/>
      <c r="JTT3332" s="2064"/>
      <c r="JTU3332" s="2064"/>
      <c r="JTV3332" s="2064"/>
      <c r="JTW3332" s="2070"/>
      <c r="JTX3332" s="2064"/>
      <c r="JTY3332" s="2064"/>
      <c r="JTZ3332" s="2064"/>
      <c r="JUA3332" s="2070"/>
      <c r="JUB3332" s="2064"/>
      <c r="JUC3332" s="2064"/>
      <c r="JUD3332" s="2064"/>
      <c r="JUE3332" s="2070"/>
      <c r="JUF3332" s="2064"/>
      <c r="JUG3332" s="2064"/>
      <c r="JUH3332" s="2064"/>
      <c r="JUI3332" s="2070"/>
      <c r="JUJ3332" s="2064"/>
      <c r="JUK3332" s="2064"/>
      <c r="JUL3332" s="2064"/>
      <c r="JUM3332" s="2070"/>
      <c r="JUN3332" s="2064"/>
      <c r="JUO3332" s="2064"/>
      <c r="JUP3332" s="2064"/>
      <c r="JUQ3332" s="2070"/>
      <c r="JUR3332" s="2064"/>
      <c r="JUS3332" s="2064"/>
      <c r="JUT3332" s="2064"/>
      <c r="JUU3332" s="2070"/>
      <c r="JUV3332" s="2064"/>
      <c r="JUW3332" s="2064"/>
      <c r="JUX3332" s="2064"/>
      <c r="JUY3332" s="2070"/>
      <c r="JUZ3332" s="2064"/>
      <c r="JVA3332" s="2064"/>
      <c r="JVB3332" s="2064"/>
      <c r="JVC3332" s="2070"/>
      <c r="JVD3332" s="2064"/>
      <c r="JVE3332" s="2064"/>
      <c r="JVF3332" s="2064"/>
      <c r="JVG3332" s="2070"/>
      <c r="JVH3332" s="2064"/>
      <c r="JVI3332" s="2064"/>
      <c r="JVJ3332" s="2064"/>
      <c r="JVK3332" s="2070"/>
      <c r="JVL3332" s="2064"/>
      <c r="JVM3332" s="2064"/>
      <c r="JVN3332" s="2064"/>
      <c r="JVO3332" s="2070"/>
      <c r="JVP3332" s="2064"/>
      <c r="JVQ3332" s="2064"/>
      <c r="JVR3332" s="2064"/>
      <c r="JVS3332" s="2070"/>
      <c r="JVT3332" s="2064"/>
      <c r="JVU3332" s="2064"/>
      <c r="JVV3332" s="2064"/>
      <c r="JVW3332" s="2070"/>
      <c r="JVX3332" s="2064"/>
      <c r="JVY3332" s="2064"/>
      <c r="JVZ3332" s="2064"/>
      <c r="JWA3332" s="2070"/>
      <c r="JWB3332" s="2064"/>
      <c r="JWC3332" s="2064"/>
      <c r="JWD3332" s="2064"/>
      <c r="JWE3332" s="2070"/>
      <c r="JWF3332" s="2064"/>
      <c r="JWG3332" s="2064"/>
      <c r="JWH3332" s="2064"/>
      <c r="JWI3332" s="2070"/>
      <c r="JWJ3332" s="2064"/>
      <c r="JWK3332" s="2064"/>
      <c r="JWL3332" s="2064"/>
      <c r="JWM3332" s="2070"/>
      <c r="JWN3332" s="2064"/>
      <c r="JWO3332" s="2064"/>
      <c r="JWP3332" s="2064"/>
      <c r="JWQ3332" s="2070"/>
      <c r="JWR3332" s="2064"/>
      <c r="JWS3332" s="2064"/>
      <c r="JWT3332" s="2064"/>
      <c r="JWU3332" s="2070"/>
      <c r="JWV3332" s="2064"/>
      <c r="JWW3332" s="2064"/>
      <c r="JWX3332" s="2064"/>
      <c r="JWY3332" s="2070"/>
      <c r="JWZ3332" s="2064"/>
      <c r="JXA3332" s="2064"/>
      <c r="JXB3332" s="2064"/>
      <c r="JXC3332" s="2070"/>
      <c r="JXD3332" s="2064"/>
      <c r="JXE3332" s="2064"/>
      <c r="JXF3332" s="2064"/>
      <c r="JXG3332" s="2070"/>
      <c r="JXH3332" s="2064"/>
      <c r="JXI3332" s="2064"/>
      <c r="JXJ3332" s="2064"/>
      <c r="JXK3332" s="2070"/>
      <c r="JXL3332" s="2064"/>
      <c r="JXM3332" s="2064"/>
      <c r="JXN3332" s="2064"/>
      <c r="JXO3332" s="2070"/>
      <c r="JXP3332" s="2064"/>
      <c r="JXQ3332" s="2064"/>
      <c r="JXR3332" s="2064"/>
      <c r="JXS3332" s="2070"/>
      <c r="JXT3332" s="2064"/>
      <c r="JXU3332" s="2064"/>
      <c r="JXV3332" s="2064"/>
      <c r="JXW3332" s="2070"/>
      <c r="JXX3332" s="2064"/>
      <c r="JXY3332" s="2064"/>
      <c r="JXZ3332" s="2064"/>
      <c r="JYA3332" s="2070"/>
      <c r="JYB3332" s="2064"/>
      <c r="JYC3332" s="2064"/>
      <c r="JYD3332" s="2064"/>
      <c r="JYE3332" s="2070"/>
      <c r="JYF3332" s="2064"/>
      <c r="JYG3332" s="2064"/>
      <c r="JYH3332" s="2064"/>
      <c r="JYI3332" s="2070"/>
      <c r="JYJ3332" s="2064"/>
      <c r="JYK3332" s="2064"/>
      <c r="JYL3332" s="2064"/>
      <c r="JYM3332" s="2070"/>
      <c r="JYN3332" s="2064"/>
      <c r="JYO3332" s="2064"/>
      <c r="JYP3332" s="2064"/>
      <c r="JYQ3332" s="2070"/>
      <c r="JYR3332" s="2064"/>
      <c r="JYS3332" s="2064"/>
      <c r="JYT3332" s="2064"/>
      <c r="JYU3332" s="2070"/>
      <c r="JYV3332" s="2064"/>
      <c r="JYW3332" s="2064"/>
      <c r="JYX3332" s="2064"/>
      <c r="JYY3332" s="2070"/>
      <c r="JYZ3332" s="2064"/>
      <c r="JZA3332" s="2064"/>
      <c r="JZB3332" s="2064"/>
      <c r="JZC3332" s="2070"/>
      <c r="JZD3332" s="2064"/>
      <c r="JZE3332" s="2064"/>
      <c r="JZF3332" s="2064"/>
      <c r="JZG3332" s="2070"/>
      <c r="JZH3332" s="2064"/>
      <c r="JZI3332" s="2064"/>
      <c r="JZJ3332" s="2064"/>
      <c r="JZK3332" s="2070"/>
      <c r="JZL3332" s="2064"/>
      <c r="JZM3332" s="2064"/>
      <c r="JZN3332" s="2064"/>
      <c r="JZO3332" s="2070"/>
      <c r="JZP3332" s="2064"/>
      <c r="JZQ3332" s="2064"/>
      <c r="JZR3332" s="2064"/>
      <c r="JZS3332" s="2070"/>
      <c r="JZT3332" s="2064"/>
      <c r="JZU3332" s="2064"/>
      <c r="JZV3332" s="2064"/>
      <c r="JZW3332" s="2070"/>
      <c r="JZX3332" s="2064"/>
      <c r="JZY3332" s="2064"/>
      <c r="JZZ3332" s="2064"/>
      <c r="KAA3332" s="2070"/>
      <c r="KAB3332" s="2064"/>
      <c r="KAC3332" s="2064"/>
      <c r="KAD3332" s="2064"/>
      <c r="KAE3332" s="2070"/>
      <c r="KAF3332" s="2064"/>
      <c r="KAG3332" s="2064"/>
      <c r="KAH3332" s="2064"/>
      <c r="KAI3332" s="2070"/>
      <c r="KAJ3332" s="2064"/>
      <c r="KAK3332" s="2064"/>
      <c r="KAL3332" s="2064"/>
      <c r="KAM3332" s="2070"/>
      <c r="KAN3332" s="2064"/>
      <c r="KAO3332" s="2064"/>
      <c r="KAP3332" s="2064"/>
      <c r="KAQ3332" s="2070"/>
      <c r="KAR3332" s="2064"/>
      <c r="KAS3332" s="2064"/>
      <c r="KAT3332" s="2064"/>
      <c r="KAU3332" s="2070"/>
      <c r="KAV3332" s="2064"/>
      <c r="KAW3332" s="2064"/>
      <c r="KAX3332" s="2064"/>
      <c r="KAY3332" s="2070"/>
      <c r="KAZ3332" s="2064"/>
      <c r="KBA3332" s="2064"/>
      <c r="KBB3332" s="2064"/>
      <c r="KBC3332" s="2070"/>
      <c r="KBD3332" s="2064"/>
      <c r="KBE3332" s="2064"/>
      <c r="KBF3332" s="2064"/>
      <c r="KBG3332" s="2070"/>
      <c r="KBH3332" s="2064"/>
      <c r="KBI3332" s="2064"/>
      <c r="KBJ3332" s="2064"/>
      <c r="KBK3332" s="2070"/>
      <c r="KBL3332" s="2064"/>
      <c r="KBM3332" s="2064"/>
      <c r="KBN3332" s="2064"/>
      <c r="KBO3332" s="2070"/>
      <c r="KBP3332" s="2064"/>
      <c r="KBQ3332" s="2064"/>
      <c r="KBR3332" s="2064"/>
      <c r="KBS3332" s="2070"/>
      <c r="KBT3332" s="2064"/>
      <c r="KBU3332" s="2064"/>
      <c r="KBV3332" s="2064"/>
      <c r="KBW3332" s="2070"/>
      <c r="KBX3332" s="2064"/>
      <c r="KBY3332" s="2064"/>
      <c r="KBZ3332" s="2064"/>
      <c r="KCA3332" s="2070"/>
      <c r="KCB3332" s="2064"/>
      <c r="KCC3332" s="2064"/>
      <c r="KCD3332" s="2064"/>
      <c r="KCE3332" s="2070"/>
      <c r="KCF3332" s="2064"/>
      <c r="KCG3332" s="2064"/>
      <c r="KCH3332" s="2064"/>
      <c r="KCI3332" s="2070"/>
      <c r="KCJ3332" s="2064"/>
      <c r="KCK3332" s="2064"/>
      <c r="KCL3332" s="2064"/>
      <c r="KCM3332" s="2070"/>
      <c r="KCN3332" s="2064"/>
      <c r="KCO3332" s="2064"/>
      <c r="KCP3332" s="2064"/>
      <c r="KCQ3332" s="2070"/>
      <c r="KCR3332" s="2064"/>
      <c r="KCS3332" s="2064"/>
      <c r="KCT3332" s="2064"/>
      <c r="KCU3332" s="2070"/>
      <c r="KCV3332" s="2064"/>
      <c r="KCW3332" s="2064"/>
      <c r="KCX3332" s="2064"/>
      <c r="KCY3332" s="2070"/>
      <c r="KCZ3332" s="2064"/>
      <c r="KDA3332" s="2064"/>
      <c r="KDB3332" s="2064"/>
      <c r="KDC3332" s="2070"/>
      <c r="KDD3332" s="2064"/>
      <c r="KDE3332" s="2064"/>
      <c r="KDF3332" s="2064"/>
      <c r="KDG3332" s="2070"/>
      <c r="KDH3332" s="2064"/>
      <c r="KDI3332" s="2064"/>
      <c r="KDJ3332" s="2064"/>
      <c r="KDK3332" s="2070"/>
      <c r="KDL3332" s="2064"/>
      <c r="KDM3332" s="2064"/>
      <c r="KDN3332" s="2064"/>
      <c r="KDO3332" s="2070"/>
      <c r="KDP3332" s="2064"/>
      <c r="KDQ3332" s="2064"/>
      <c r="KDR3332" s="2064"/>
      <c r="KDS3332" s="2070"/>
      <c r="KDT3332" s="2064"/>
      <c r="KDU3332" s="2064"/>
      <c r="KDV3332" s="2064"/>
      <c r="KDW3332" s="2070"/>
      <c r="KDX3332" s="2064"/>
      <c r="KDY3332" s="2064"/>
      <c r="KDZ3332" s="2064"/>
      <c r="KEA3332" s="2070"/>
      <c r="KEB3332" s="2064"/>
      <c r="KEC3332" s="2064"/>
      <c r="KED3332" s="2064"/>
      <c r="KEE3332" s="2070"/>
      <c r="KEF3332" s="2064"/>
      <c r="KEG3332" s="2064"/>
      <c r="KEH3332" s="2064"/>
      <c r="KEI3332" s="2070"/>
      <c r="KEJ3332" s="2064"/>
      <c r="KEK3332" s="2064"/>
      <c r="KEL3332" s="2064"/>
      <c r="KEM3332" s="2070"/>
      <c r="KEN3332" s="2064"/>
      <c r="KEO3332" s="2064"/>
      <c r="KEP3332" s="2064"/>
      <c r="KEQ3332" s="2070"/>
      <c r="KER3332" s="2064"/>
      <c r="KES3332" s="2064"/>
      <c r="KET3332" s="2064"/>
      <c r="KEU3332" s="2070"/>
      <c r="KEV3332" s="2064"/>
      <c r="KEW3332" s="2064"/>
      <c r="KEX3332" s="2064"/>
      <c r="KEY3332" s="2070"/>
      <c r="KEZ3332" s="2064"/>
      <c r="KFA3332" s="2064"/>
      <c r="KFB3332" s="2064"/>
      <c r="KFC3332" s="2070"/>
      <c r="KFD3332" s="2064"/>
      <c r="KFE3332" s="2064"/>
      <c r="KFF3332" s="2064"/>
      <c r="KFG3332" s="2070"/>
      <c r="KFH3332" s="2064"/>
      <c r="KFI3332" s="2064"/>
      <c r="KFJ3332" s="2064"/>
      <c r="KFK3332" s="2070"/>
      <c r="KFL3332" s="2064"/>
      <c r="KFM3332" s="2064"/>
      <c r="KFN3332" s="2064"/>
      <c r="KFO3332" s="2070"/>
      <c r="KFP3332" s="2064"/>
      <c r="KFQ3332" s="2064"/>
      <c r="KFR3332" s="2064"/>
      <c r="KFS3332" s="2070"/>
      <c r="KFT3332" s="2064"/>
      <c r="KFU3332" s="2064"/>
      <c r="KFV3332" s="2064"/>
      <c r="KFW3332" s="2070"/>
      <c r="KFX3332" s="2064"/>
      <c r="KFY3332" s="2064"/>
      <c r="KFZ3332" s="2064"/>
      <c r="KGA3332" s="2070"/>
      <c r="KGB3332" s="2064"/>
      <c r="KGC3332" s="2064"/>
      <c r="KGD3332" s="2064"/>
      <c r="KGE3332" s="2070"/>
      <c r="KGF3332" s="2064"/>
      <c r="KGG3332" s="2064"/>
      <c r="KGH3332" s="2064"/>
      <c r="KGI3332" s="2070"/>
      <c r="KGJ3332" s="2064"/>
      <c r="KGK3332" s="2064"/>
      <c r="KGL3332" s="2064"/>
      <c r="KGM3332" s="2070"/>
      <c r="KGN3332" s="2064"/>
      <c r="KGO3332" s="2064"/>
      <c r="KGP3332" s="2064"/>
      <c r="KGQ3332" s="2070"/>
      <c r="KGR3332" s="2064"/>
      <c r="KGS3332" s="2064"/>
      <c r="KGT3332" s="2064"/>
      <c r="KGU3332" s="2070"/>
      <c r="KGV3332" s="2064"/>
      <c r="KGW3332" s="2064"/>
      <c r="KGX3332" s="2064"/>
      <c r="KGY3332" s="2070"/>
      <c r="KGZ3332" s="2064"/>
      <c r="KHA3332" s="2064"/>
      <c r="KHB3332" s="2064"/>
      <c r="KHC3332" s="2070"/>
      <c r="KHD3332" s="2064"/>
      <c r="KHE3332" s="2064"/>
      <c r="KHF3332" s="2064"/>
      <c r="KHG3332" s="2070"/>
      <c r="KHH3332" s="2064"/>
      <c r="KHI3332" s="2064"/>
      <c r="KHJ3332" s="2064"/>
      <c r="KHK3332" s="2070"/>
      <c r="KHL3332" s="2064"/>
      <c r="KHM3332" s="2064"/>
      <c r="KHN3332" s="2064"/>
      <c r="KHO3332" s="2070"/>
      <c r="KHP3332" s="2064"/>
      <c r="KHQ3332" s="2064"/>
      <c r="KHR3332" s="2064"/>
      <c r="KHS3332" s="2070"/>
      <c r="KHT3332" s="2064"/>
      <c r="KHU3332" s="2064"/>
      <c r="KHV3332" s="2064"/>
      <c r="KHW3332" s="2070"/>
      <c r="KHX3332" s="2064"/>
      <c r="KHY3332" s="2064"/>
      <c r="KHZ3332" s="2064"/>
      <c r="KIA3332" s="2070"/>
      <c r="KIB3332" s="2064"/>
      <c r="KIC3332" s="2064"/>
      <c r="KID3332" s="2064"/>
      <c r="KIE3332" s="2070"/>
      <c r="KIF3332" s="2064"/>
      <c r="KIG3332" s="2064"/>
      <c r="KIH3332" s="2064"/>
      <c r="KII3332" s="2070"/>
      <c r="KIJ3332" s="2064"/>
      <c r="KIK3332" s="2064"/>
      <c r="KIL3332" s="2064"/>
      <c r="KIM3332" s="2070"/>
      <c r="KIN3332" s="2064"/>
      <c r="KIO3332" s="2064"/>
      <c r="KIP3332" s="2064"/>
      <c r="KIQ3332" s="2070"/>
      <c r="KIR3332" s="2064"/>
      <c r="KIS3332" s="2064"/>
      <c r="KIT3332" s="2064"/>
      <c r="KIU3332" s="2070"/>
      <c r="KIV3332" s="2064"/>
      <c r="KIW3332" s="2064"/>
      <c r="KIX3332" s="2064"/>
      <c r="KIY3332" s="2070"/>
      <c r="KIZ3332" s="2064"/>
      <c r="KJA3332" s="2064"/>
      <c r="KJB3332" s="2064"/>
      <c r="KJC3332" s="2070"/>
      <c r="KJD3332" s="2064"/>
      <c r="KJE3332" s="2064"/>
      <c r="KJF3332" s="2064"/>
      <c r="KJG3332" s="2070"/>
      <c r="KJH3332" s="2064"/>
      <c r="KJI3332" s="2064"/>
      <c r="KJJ3332" s="2064"/>
      <c r="KJK3332" s="2070"/>
      <c r="KJL3332" s="2064"/>
      <c r="KJM3332" s="2064"/>
      <c r="KJN3332" s="2064"/>
      <c r="KJO3332" s="2070"/>
      <c r="KJP3332" s="2064"/>
      <c r="KJQ3332" s="2064"/>
      <c r="KJR3332" s="2064"/>
      <c r="KJS3332" s="2070"/>
      <c r="KJT3332" s="2064"/>
      <c r="KJU3332" s="2064"/>
      <c r="KJV3332" s="2064"/>
      <c r="KJW3332" s="2070"/>
      <c r="KJX3332" s="2064"/>
      <c r="KJY3332" s="2064"/>
      <c r="KJZ3332" s="2064"/>
      <c r="KKA3332" s="2070"/>
      <c r="KKB3332" s="2064"/>
      <c r="KKC3332" s="2064"/>
      <c r="KKD3332" s="2064"/>
      <c r="KKE3332" s="2070"/>
      <c r="KKF3332" s="2064"/>
      <c r="KKG3332" s="2064"/>
      <c r="KKH3332" s="2064"/>
      <c r="KKI3332" s="2070"/>
      <c r="KKJ3332" s="2064"/>
      <c r="KKK3332" s="2064"/>
      <c r="KKL3332" s="2064"/>
      <c r="KKM3332" s="2070"/>
      <c r="KKN3332" s="2064"/>
      <c r="KKO3332" s="2064"/>
      <c r="KKP3332" s="2064"/>
      <c r="KKQ3332" s="2070"/>
      <c r="KKR3332" s="2064"/>
      <c r="KKS3332" s="2064"/>
      <c r="KKT3332" s="2064"/>
      <c r="KKU3332" s="2070"/>
      <c r="KKV3332" s="2064"/>
      <c r="KKW3332" s="2064"/>
      <c r="KKX3332" s="2064"/>
      <c r="KKY3332" s="2070"/>
      <c r="KKZ3332" s="2064"/>
      <c r="KLA3332" s="2064"/>
      <c r="KLB3332" s="2064"/>
      <c r="KLC3332" s="2070"/>
      <c r="KLD3332" s="2064"/>
      <c r="KLE3332" s="2064"/>
      <c r="KLF3332" s="2064"/>
      <c r="KLG3332" s="2070"/>
      <c r="KLH3332" s="2064"/>
      <c r="KLI3332" s="2064"/>
      <c r="KLJ3332" s="2064"/>
      <c r="KLK3332" s="2070"/>
      <c r="KLL3332" s="2064"/>
      <c r="KLM3332" s="2064"/>
      <c r="KLN3332" s="2064"/>
      <c r="KLO3332" s="2070"/>
      <c r="KLP3332" s="2064"/>
      <c r="KLQ3332" s="2064"/>
      <c r="KLR3332" s="2064"/>
      <c r="KLS3332" s="2070"/>
      <c r="KLT3332" s="2064"/>
      <c r="KLU3332" s="2064"/>
      <c r="KLV3332" s="2064"/>
      <c r="KLW3332" s="2070"/>
      <c r="KLX3332" s="2064"/>
      <c r="KLY3332" s="2064"/>
      <c r="KLZ3332" s="2064"/>
      <c r="KMA3332" s="2070"/>
      <c r="KMB3332" s="2064"/>
      <c r="KMC3332" s="2064"/>
      <c r="KMD3332" s="2064"/>
      <c r="KME3332" s="2070"/>
      <c r="KMF3332" s="2064"/>
      <c r="KMG3332" s="2064"/>
      <c r="KMH3332" s="2064"/>
      <c r="KMI3332" s="2070"/>
      <c r="KMJ3332" s="2064"/>
      <c r="KMK3332" s="2064"/>
      <c r="KML3332" s="2064"/>
      <c r="KMM3332" s="2070"/>
      <c r="KMN3332" s="2064"/>
      <c r="KMO3332" s="2064"/>
      <c r="KMP3332" s="2064"/>
      <c r="KMQ3332" s="2070"/>
      <c r="KMR3332" s="2064"/>
      <c r="KMS3332" s="2064"/>
      <c r="KMT3332" s="2064"/>
      <c r="KMU3332" s="2070"/>
      <c r="KMV3332" s="2064"/>
      <c r="KMW3332" s="2064"/>
      <c r="KMX3332" s="2064"/>
      <c r="KMY3332" s="2070"/>
      <c r="KMZ3332" s="2064"/>
      <c r="KNA3332" s="2064"/>
      <c r="KNB3332" s="2064"/>
      <c r="KNC3332" s="2070"/>
      <c r="KND3332" s="2064"/>
      <c r="KNE3332" s="2064"/>
      <c r="KNF3332" s="2064"/>
      <c r="KNG3332" s="2070"/>
      <c r="KNH3332" s="2064"/>
      <c r="KNI3332" s="2064"/>
      <c r="KNJ3332" s="2064"/>
      <c r="KNK3332" s="2070"/>
      <c r="KNL3332" s="2064"/>
      <c r="KNM3332" s="2064"/>
      <c r="KNN3332" s="2064"/>
      <c r="KNO3332" s="2070"/>
      <c r="KNP3332" s="2064"/>
      <c r="KNQ3332" s="2064"/>
      <c r="KNR3332" s="2064"/>
      <c r="KNS3332" s="2070"/>
      <c r="KNT3332" s="2064"/>
      <c r="KNU3332" s="2064"/>
      <c r="KNV3332" s="2064"/>
      <c r="KNW3332" s="2070"/>
      <c r="KNX3332" s="2064"/>
      <c r="KNY3332" s="2064"/>
      <c r="KNZ3332" s="2064"/>
      <c r="KOA3332" s="2070"/>
      <c r="KOB3332" s="2064"/>
      <c r="KOC3332" s="2064"/>
      <c r="KOD3332" s="2064"/>
      <c r="KOE3332" s="2070"/>
      <c r="KOF3332" s="2064"/>
      <c r="KOG3332" s="2064"/>
      <c r="KOH3332" s="2064"/>
      <c r="KOI3332" s="2070"/>
      <c r="KOJ3332" s="2064"/>
      <c r="KOK3332" s="2064"/>
      <c r="KOL3332" s="2064"/>
      <c r="KOM3332" s="2070"/>
      <c r="KON3332" s="2064"/>
      <c r="KOO3332" s="2064"/>
      <c r="KOP3332" s="2064"/>
      <c r="KOQ3332" s="2070"/>
      <c r="KOR3332" s="2064"/>
      <c r="KOS3332" s="2064"/>
      <c r="KOT3332" s="2064"/>
      <c r="KOU3332" s="2070"/>
      <c r="KOV3332" s="2064"/>
      <c r="KOW3332" s="2064"/>
      <c r="KOX3332" s="2064"/>
      <c r="KOY3332" s="2070"/>
      <c r="KOZ3332" s="2064"/>
      <c r="KPA3332" s="2064"/>
      <c r="KPB3332" s="2064"/>
      <c r="KPC3332" s="2070"/>
      <c r="KPD3332" s="2064"/>
      <c r="KPE3332" s="2064"/>
      <c r="KPF3332" s="2064"/>
      <c r="KPG3332" s="2070"/>
      <c r="KPH3332" s="2064"/>
      <c r="KPI3332" s="2064"/>
      <c r="KPJ3332" s="2064"/>
      <c r="KPK3332" s="2070"/>
      <c r="KPL3332" s="2064"/>
      <c r="KPM3332" s="2064"/>
      <c r="KPN3332" s="2064"/>
      <c r="KPO3332" s="2070"/>
      <c r="KPP3332" s="2064"/>
      <c r="KPQ3332" s="2064"/>
      <c r="KPR3332" s="2064"/>
      <c r="KPS3332" s="2070"/>
      <c r="KPT3332" s="2064"/>
      <c r="KPU3332" s="2064"/>
      <c r="KPV3332" s="2064"/>
      <c r="KPW3332" s="2070"/>
      <c r="KPX3332" s="2064"/>
      <c r="KPY3332" s="2064"/>
      <c r="KPZ3332" s="2064"/>
      <c r="KQA3332" s="2070"/>
      <c r="KQB3332" s="2064"/>
      <c r="KQC3332" s="2064"/>
      <c r="KQD3332" s="2064"/>
      <c r="KQE3332" s="2070"/>
      <c r="KQF3332" s="2064"/>
      <c r="KQG3332" s="2064"/>
      <c r="KQH3332" s="2064"/>
      <c r="KQI3332" s="2070"/>
      <c r="KQJ3332" s="2064"/>
      <c r="KQK3332" s="2064"/>
      <c r="KQL3332" s="2064"/>
      <c r="KQM3332" s="2070"/>
      <c r="KQN3332" s="2064"/>
      <c r="KQO3332" s="2064"/>
      <c r="KQP3332" s="2064"/>
      <c r="KQQ3332" s="2070"/>
      <c r="KQR3332" s="2064"/>
      <c r="KQS3332" s="2064"/>
      <c r="KQT3332" s="2064"/>
      <c r="KQU3332" s="2070"/>
      <c r="KQV3332" s="2064"/>
      <c r="KQW3332" s="2064"/>
      <c r="KQX3332" s="2064"/>
      <c r="KQY3332" s="2070"/>
      <c r="KQZ3332" s="2064"/>
      <c r="KRA3332" s="2064"/>
      <c r="KRB3332" s="2064"/>
      <c r="KRC3332" s="2070"/>
      <c r="KRD3332" s="2064"/>
      <c r="KRE3332" s="2064"/>
      <c r="KRF3332" s="2064"/>
      <c r="KRG3332" s="2070"/>
      <c r="KRH3332" s="2064"/>
      <c r="KRI3332" s="2064"/>
      <c r="KRJ3332" s="2064"/>
      <c r="KRK3332" s="2070"/>
      <c r="KRL3332" s="2064"/>
      <c r="KRM3332" s="2064"/>
      <c r="KRN3332" s="2064"/>
      <c r="KRO3332" s="2070"/>
      <c r="KRP3332" s="2064"/>
      <c r="KRQ3332" s="2064"/>
      <c r="KRR3332" s="2064"/>
      <c r="KRS3332" s="2070"/>
      <c r="KRT3332" s="2064"/>
      <c r="KRU3332" s="2064"/>
      <c r="KRV3332" s="2064"/>
      <c r="KRW3332" s="2070"/>
      <c r="KRX3332" s="2064"/>
      <c r="KRY3332" s="2064"/>
      <c r="KRZ3332" s="2064"/>
      <c r="KSA3332" s="2070"/>
      <c r="KSB3332" s="2064"/>
      <c r="KSC3332" s="2064"/>
      <c r="KSD3332" s="2064"/>
      <c r="KSE3332" s="2070"/>
      <c r="KSF3332" s="2064"/>
      <c r="KSG3332" s="2064"/>
      <c r="KSH3332" s="2064"/>
      <c r="KSI3332" s="2070"/>
      <c r="KSJ3332" s="2064"/>
      <c r="KSK3332" s="2064"/>
      <c r="KSL3332" s="2064"/>
      <c r="KSM3332" s="2070"/>
      <c r="KSN3332" s="2064"/>
      <c r="KSO3332" s="2064"/>
      <c r="KSP3332" s="2064"/>
      <c r="KSQ3332" s="2070"/>
      <c r="KSR3332" s="2064"/>
      <c r="KSS3332" s="2064"/>
      <c r="KST3332" s="2064"/>
      <c r="KSU3332" s="2070"/>
      <c r="KSV3332" s="2064"/>
      <c r="KSW3332" s="2064"/>
      <c r="KSX3332" s="2064"/>
      <c r="KSY3332" s="2070"/>
      <c r="KSZ3332" s="2064"/>
      <c r="KTA3332" s="2064"/>
      <c r="KTB3332" s="2064"/>
      <c r="KTC3332" s="2070"/>
      <c r="KTD3332" s="2064"/>
      <c r="KTE3332" s="2064"/>
      <c r="KTF3332" s="2064"/>
      <c r="KTG3332" s="2070"/>
      <c r="KTH3332" s="2064"/>
      <c r="KTI3332" s="2064"/>
      <c r="KTJ3332" s="2064"/>
      <c r="KTK3332" s="2070"/>
      <c r="KTL3332" s="2064"/>
      <c r="KTM3332" s="2064"/>
      <c r="KTN3332" s="2064"/>
      <c r="KTO3332" s="2070"/>
      <c r="KTP3332" s="2064"/>
      <c r="KTQ3332" s="2064"/>
      <c r="KTR3332" s="2064"/>
      <c r="KTS3332" s="2070"/>
      <c r="KTT3332" s="2064"/>
      <c r="KTU3332" s="2064"/>
      <c r="KTV3332" s="2064"/>
      <c r="KTW3332" s="2070"/>
      <c r="KTX3332" s="2064"/>
      <c r="KTY3332" s="2064"/>
      <c r="KTZ3332" s="2064"/>
      <c r="KUA3332" s="2070"/>
      <c r="KUB3332" s="2064"/>
      <c r="KUC3332" s="2064"/>
      <c r="KUD3332" s="2064"/>
      <c r="KUE3332" s="2070"/>
      <c r="KUF3332" s="2064"/>
      <c r="KUG3332" s="2064"/>
      <c r="KUH3332" s="2064"/>
      <c r="KUI3332" s="2070"/>
      <c r="KUJ3332" s="2064"/>
      <c r="KUK3332" s="2064"/>
      <c r="KUL3332" s="2064"/>
      <c r="KUM3332" s="2070"/>
      <c r="KUN3332" s="2064"/>
      <c r="KUO3332" s="2064"/>
      <c r="KUP3332" s="2064"/>
      <c r="KUQ3332" s="2070"/>
      <c r="KUR3332" s="2064"/>
      <c r="KUS3332" s="2064"/>
      <c r="KUT3332" s="2064"/>
      <c r="KUU3332" s="2070"/>
      <c r="KUV3332" s="2064"/>
      <c r="KUW3332" s="2064"/>
      <c r="KUX3332" s="2064"/>
      <c r="KUY3332" s="2070"/>
      <c r="KUZ3332" s="2064"/>
      <c r="KVA3332" s="2064"/>
      <c r="KVB3332" s="2064"/>
      <c r="KVC3332" s="2070"/>
      <c r="KVD3332" s="2064"/>
      <c r="KVE3332" s="2064"/>
      <c r="KVF3332" s="2064"/>
      <c r="KVG3332" s="2070"/>
      <c r="KVH3332" s="2064"/>
      <c r="KVI3332" s="2064"/>
      <c r="KVJ3332" s="2064"/>
      <c r="KVK3332" s="2070"/>
      <c r="KVL3332" s="2064"/>
      <c r="KVM3332" s="2064"/>
      <c r="KVN3332" s="2064"/>
      <c r="KVO3332" s="2070"/>
      <c r="KVP3332" s="2064"/>
      <c r="KVQ3332" s="2064"/>
      <c r="KVR3332" s="2064"/>
      <c r="KVS3332" s="2070"/>
      <c r="KVT3332" s="2064"/>
      <c r="KVU3332" s="2064"/>
      <c r="KVV3332" s="2064"/>
      <c r="KVW3332" s="2070"/>
      <c r="KVX3332" s="2064"/>
      <c r="KVY3332" s="2064"/>
      <c r="KVZ3332" s="2064"/>
      <c r="KWA3332" s="2070"/>
      <c r="KWB3332" s="2064"/>
      <c r="KWC3332" s="2064"/>
      <c r="KWD3332" s="2064"/>
      <c r="KWE3332" s="2070"/>
      <c r="KWF3332" s="2064"/>
      <c r="KWG3332" s="2064"/>
      <c r="KWH3332" s="2064"/>
      <c r="KWI3332" s="2070"/>
      <c r="KWJ3332" s="2064"/>
      <c r="KWK3332" s="2064"/>
      <c r="KWL3332" s="2064"/>
      <c r="KWM3332" s="2070"/>
      <c r="KWN3332" s="2064"/>
      <c r="KWO3332" s="2064"/>
      <c r="KWP3332" s="2064"/>
      <c r="KWQ3332" s="2070"/>
      <c r="KWR3332" s="2064"/>
      <c r="KWS3332" s="2064"/>
      <c r="KWT3332" s="2064"/>
      <c r="KWU3332" s="2070"/>
      <c r="KWV3332" s="2064"/>
      <c r="KWW3332" s="2064"/>
      <c r="KWX3332" s="2064"/>
      <c r="KWY3332" s="2070"/>
      <c r="KWZ3332" s="2064"/>
      <c r="KXA3332" s="2064"/>
      <c r="KXB3332" s="2064"/>
      <c r="KXC3332" s="2070"/>
      <c r="KXD3332" s="2064"/>
      <c r="KXE3332" s="2064"/>
      <c r="KXF3332" s="2064"/>
      <c r="KXG3332" s="2070"/>
      <c r="KXH3332" s="2064"/>
      <c r="KXI3332" s="2064"/>
      <c r="KXJ3332" s="2064"/>
      <c r="KXK3332" s="2070"/>
      <c r="KXL3332" s="2064"/>
      <c r="KXM3332" s="2064"/>
      <c r="KXN3332" s="2064"/>
      <c r="KXO3332" s="2070"/>
      <c r="KXP3332" s="2064"/>
      <c r="KXQ3332" s="2064"/>
      <c r="KXR3332" s="2064"/>
      <c r="KXS3332" s="2070"/>
      <c r="KXT3332" s="2064"/>
      <c r="KXU3332" s="2064"/>
      <c r="KXV3332" s="2064"/>
      <c r="KXW3332" s="2070"/>
      <c r="KXX3332" s="2064"/>
      <c r="KXY3332" s="2064"/>
      <c r="KXZ3332" s="2064"/>
      <c r="KYA3332" s="2070"/>
      <c r="KYB3332" s="2064"/>
      <c r="KYC3332" s="2064"/>
      <c r="KYD3332" s="2064"/>
      <c r="KYE3332" s="2070"/>
      <c r="KYF3332" s="2064"/>
      <c r="KYG3332" s="2064"/>
      <c r="KYH3332" s="2064"/>
      <c r="KYI3332" s="2070"/>
      <c r="KYJ3332" s="2064"/>
      <c r="KYK3332" s="2064"/>
      <c r="KYL3332" s="2064"/>
      <c r="KYM3332" s="2070"/>
      <c r="KYN3332" s="2064"/>
      <c r="KYO3332" s="2064"/>
      <c r="KYP3332" s="2064"/>
      <c r="KYQ3332" s="2070"/>
      <c r="KYR3332" s="2064"/>
      <c r="KYS3332" s="2064"/>
      <c r="KYT3332" s="2064"/>
      <c r="KYU3332" s="2070"/>
      <c r="KYV3332" s="2064"/>
      <c r="KYW3332" s="2064"/>
      <c r="KYX3332" s="2064"/>
      <c r="KYY3332" s="2070"/>
      <c r="KYZ3332" s="2064"/>
      <c r="KZA3332" s="2064"/>
      <c r="KZB3332" s="2064"/>
      <c r="KZC3332" s="2070"/>
      <c r="KZD3332" s="2064"/>
      <c r="KZE3332" s="2064"/>
      <c r="KZF3332" s="2064"/>
      <c r="KZG3332" s="2070"/>
      <c r="KZH3332" s="2064"/>
      <c r="KZI3332" s="2064"/>
      <c r="KZJ3332" s="2064"/>
      <c r="KZK3332" s="2070"/>
      <c r="KZL3332" s="2064"/>
      <c r="KZM3332" s="2064"/>
      <c r="KZN3332" s="2064"/>
      <c r="KZO3332" s="2070"/>
      <c r="KZP3332" s="2064"/>
      <c r="KZQ3332" s="2064"/>
      <c r="KZR3332" s="2064"/>
      <c r="KZS3332" s="2070"/>
      <c r="KZT3332" s="2064"/>
      <c r="KZU3332" s="2064"/>
      <c r="KZV3332" s="2064"/>
      <c r="KZW3332" s="2070"/>
      <c r="KZX3332" s="2064"/>
      <c r="KZY3332" s="2064"/>
      <c r="KZZ3332" s="2064"/>
      <c r="LAA3332" s="2070"/>
      <c r="LAB3332" s="2064"/>
      <c r="LAC3332" s="2064"/>
      <c r="LAD3332" s="2064"/>
      <c r="LAE3332" s="2070"/>
      <c r="LAF3332" s="2064"/>
      <c r="LAG3332" s="2064"/>
      <c r="LAH3332" s="2064"/>
      <c r="LAI3332" s="2070"/>
      <c r="LAJ3332" s="2064"/>
      <c r="LAK3332" s="2064"/>
      <c r="LAL3332" s="2064"/>
      <c r="LAM3332" s="2070"/>
      <c r="LAN3332" s="2064"/>
      <c r="LAO3332" s="2064"/>
      <c r="LAP3332" s="2064"/>
      <c r="LAQ3332" s="2070"/>
      <c r="LAR3332" s="2064"/>
      <c r="LAS3332" s="2064"/>
      <c r="LAT3332" s="2064"/>
      <c r="LAU3332" s="2070"/>
      <c r="LAV3332" s="2064"/>
      <c r="LAW3332" s="2064"/>
      <c r="LAX3332" s="2064"/>
      <c r="LAY3332" s="2070"/>
      <c r="LAZ3332" s="2064"/>
      <c r="LBA3332" s="2064"/>
      <c r="LBB3332" s="2064"/>
      <c r="LBC3332" s="2070"/>
      <c r="LBD3332" s="2064"/>
      <c r="LBE3332" s="2064"/>
      <c r="LBF3332" s="2064"/>
      <c r="LBG3332" s="2070"/>
      <c r="LBH3332" s="2064"/>
      <c r="LBI3332" s="2064"/>
      <c r="LBJ3332" s="2064"/>
      <c r="LBK3332" s="2070"/>
      <c r="LBL3332" s="2064"/>
      <c r="LBM3332" s="2064"/>
      <c r="LBN3332" s="2064"/>
      <c r="LBO3332" s="2070"/>
      <c r="LBP3332" s="2064"/>
      <c r="LBQ3332" s="2064"/>
      <c r="LBR3332" s="2064"/>
      <c r="LBS3332" s="2070"/>
      <c r="LBT3332" s="2064"/>
      <c r="LBU3332" s="2064"/>
      <c r="LBV3332" s="2064"/>
      <c r="LBW3332" s="2070"/>
      <c r="LBX3332" s="2064"/>
      <c r="LBY3332" s="2064"/>
      <c r="LBZ3332" s="2064"/>
      <c r="LCA3332" s="2070"/>
      <c r="LCB3332" s="2064"/>
      <c r="LCC3332" s="2064"/>
      <c r="LCD3332" s="2064"/>
      <c r="LCE3332" s="2070"/>
      <c r="LCF3332" s="2064"/>
      <c r="LCG3332" s="2064"/>
      <c r="LCH3332" s="2064"/>
      <c r="LCI3332" s="2070"/>
      <c r="LCJ3332" s="2064"/>
      <c r="LCK3332" s="2064"/>
      <c r="LCL3332" s="2064"/>
      <c r="LCM3332" s="2070"/>
      <c r="LCN3332" s="2064"/>
      <c r="LCO3332" s="2064"/>
      <c r="LCP3332" s="2064"/>
      <c r="LCQ3332" s="2070"/>
      <c r="LCR3332" s="2064"/>
      <c r="LCS3332" s="2064"/>
      <c r="LCT3332" s="2064"/>
      <c r="LCU3332" s="2070"/>
      <c r="LCV3332" s="2064"/>
      <c r="LCW3332" s="2064"/>
      <c r="LCX3332" s="2064"/>
      <c r="LCY3332" s="2070"/>
      <c r="LCZ3332" s="2064"/>
      <c r="LDA3332" s="2064"/>
      <c r="LDB3332" s="2064"/>
      <c r="LDC3332" s="2070"/>
      <c r="LDD3332" s="2064"/>
      <c r="LDE3332" s="2064"/>
      <c r="LDF3332" s="2064"/>
      <c r="LDG3332" s="2070"/>
      <c r="LDH3332" s="2064"/>
      <c r="LDI3332" s="2064"/>
      <c r="LDJ3332" s="2064"/>
      <c r="LDK3332" s="2070"/>
      <c r="LDL3332" s="2064"/>
      <c r="LDM3332" s="2064"/>
      <c r="LDN3332" s="2064"/>
      <c r="LDO3332" s="2070"/>
      <c r="LDP3332" s="2064"/>
      <c r="LDQ3332" s="2064"/>
      <c r="LDR3332" s="2064"/>
      <c r="LDS3332" s="2070"/>
      <c r="LDT3332" s="2064"/>
      <c r="LDU3332" s="2064"/>
      <c r="LDV3332" s="2064"/>
      <c r="LDW3332" s="2070"/>
      <c r="LDX3332" s="2064"/>
      <c r="LDY3332" s="2064"/>
      <c r="LDZ3332" s="2064"/>
      <c r="LEA3332" s="2070"/>
      <c r="LEB3332" s="2064"/>
      <c r="LEC3332" s="2064"/>
      <c r="LED3332" s="2064"/>
      <c r="LEE3332" s="2070"/>
      <c r="LEF3332" s="2064"/>
      <c r="LEG3332" s="2064"/>
      <c r="LEH3332" s="2064"/>
      <c r="LEI3332" s="2070"/>
      <c r="LEJ3332" s="2064"/>
      <c r="LEK3332" s="2064"/>
      <c r="LEL3332" s="2064"/>
      <c r="LEM3332" s="2070"/>
      <c r="LEN3332" s="2064"/>
      <c r="LEO3332" s="2064"/>
      <c r="LEP3332" s="2064"/>
      <c r="LEQ3332" s="2070"/>
      <c r="LER3332" s="2064"/>
      <c r="LES3332" s="2064"/>
      <c r="LET3332" s="2064"/>
      <c r="LEU3332" s="2070"/>
      <c r="LEV3332" s="2064"/>
      <c r="LEW3332" s="2064"/>
      <c r="LEX3332" s="2064"/>
      <c r="LEY3332" s="2070"/>
      <c r="LEZ3332" s="2064"/>
      <c r="LFA3332" s="2064"/>
      <c r="LFB3332" s="2064"/>
      <c r="LFC3332" s="2070"/>
      <c r="LFD3332" s="2064"/>
      <c r="LFE3332" s="2064"/>
      <c r="LFF3332" s="2064"/>
      <c r="LFG3332" s="2070"/>
      <c r="LFH3332" s="2064"/>
      <c r="LFI3332" s="2064"/>
      <c r="LFJ3332" s="2064"/>
      <c r="LFK3332" s="2070"/>
      <c r="LFL3332" s="2064"/>
      <c r="LFM3332" s="2064"/>
      <c r="LFN3332" s="2064"/>
      <c r="LFO3332" s="2070"/>
      <c r="LFP3332" s="2064"/>
      <c r="LFQ3332" s="2064"/>
      <c r="LFR3332" s="2064"/>
      <c r="LFS3332" s="2070"/>
      <c r="LFT3332" s="2064"/>
      <c r="LFU3332" s="2064"/>
      <c r="LFV3332" s="2064"/>
      <c r="LFW3332" s="2070"/>
      <c r="LFX3332" s="2064"/>
      <c r="LFY3332" s="2064"/>
      <c r="LFZ3332" s="2064"/>
      <c r="LGA3332" s="2070"/>
      <c r="LGB3332" s="2064"/>
      <c r="LGC3332" s="2064"/>
      <c r="LGD3332" s="2064"/>
      <c r="LGE3332" s="2070"/>
      <c r="LGF3332" s="2064"/>
      <c r="LGG3332" s="2064"/>
      <c r="LGH3332" s="2064"/>
      <c r="LGI3332" s="2070"/>
      <c r="LGJ3332" s="2064"/>
      <c r="LGK3332" s="2064"/>
      <c r="LGL3332" s="2064"/>
      <c r="LGM3332" s="2070"/>
      <c r="LGN3332" s="2064"/>
      <c r="LGO3332" s="2064"/>
      <c r="LGP3332" s="2064"/>
      <c r="LGQ3332" s="2070"/>
      <c r="LGR3332" s="2064"/>
      <c r="LGS3332" s="2064"/>
      <c r="LGT3332" s="2064"/>
      <c r="LGU3332" s="2070"/>
      <c r="LGV3332" s="2064"/>
      <c r="LGW3332" s="2064"/>
      <c r="LGX3332" s="2064"/>
      <c r="LGY3332" s="2070"/>
      <c r="LGZ3332" s="2064"/>
      <c r="LHA3332" s="2064"/>
      <c r="LHB3332" s="2064"/>
      <c r="LHC3332" s="2070"/>
      <c r="LHD3332" s="2064"/>
      <c r="LHE3332" s="2064"/>
      <c r="LHF3332" s="2064"/>
      <c r="LHG3332" s="2070"/>
      <c r="LHH3332" s="2064"/>
      <c r="LHI3332" s="2064"/>
      <c r="LHJ3332" s="2064"/>
      <c r="LHK3332" s="2070"/>
      <c r="LHL3332" s="2064"/>
      <c r="LHM3332" s="2064"/>
      <c r="LHN3332" s="2064"/>
      <c r="LHO3332" s="2070"/>
      <c r="LHP3332" s="2064"/>
      <c r="LHQ3332" s="2064"/>
      <c r="LHR3332" s="2064"/>
      <c r="LHS3332" s="2070"/>
      <c r="LHT3332" s="2064"/>
      <c r="LHU3332" s="2064"/>
      <c r="LHV3332" s="2064"/>
      <c r="LHW3332" s="2070"/>
      <c r="LHX3332" s="2064"/>
      <c r="LHY3332" s="2064"/>
      <c r="LHZ3332" s="2064"/>
      <c r="LIA3332" s="2070"/>
      <c r="LIB3332" s="2064"/>
      <c r="LIC3332" s="2064"/>
      <c r="LID3332" s="2064"/>
      <c r="LIE3332" s="2070"/>
      <c r="LIF3332" s="2064"/>
      <c r="LIG3332" s="2064"/>
      <c r="LIH3332" s="2064"/>
      <c r="LII3332" s="2070"/>
      <c r="LIJ3332" s="2064"/>
      <c r="LIK3332" s="2064"/>
      <c r="LIL3332" s="2064"/>
      <c r="LIM3332" s="2070"/>
      <c r="LIN3332" s="2064"/>
      <c r="LIO3332" s="2064"/>
      <c r="LIP3332" s="2064"/>
      <c r="LIQ3332" s="2070"/>
      <c r="LIR3332" s="2064"/>
      <c r="LIS3332" s="2064"/>
      <c r="LIT3332" s="2064"/>
      <c r="LIU3332" s="2070"/>
      <c r="LIV3332" s="2064"/>
      <c r="LIW3332" s="2064"/>
      <c r="LIX3332" s="2064"/>
      <c r="LIY3332" s="2070"/>
      <c r="LIZ3332" s="2064"/>
      <c r="LJA3332" s="2064"/>
      <c r="LJB3332" s="2064"/>
      <c r="LJC3332" s="2070"/>
      <c r="LJD3332" s="2064"/>
      <c r="LJE3332" s="2064"/>
      <c r="LJF3332" s="2064"/>
      <c r="LJG3332" s="2070"/>
      <c r="LJH3332" s="2064"/>
      <c r="LJI3332" s="2064"/>
      <c r="LJJ3332" s="2064"/>
      <c r="LJK3332" s="2070"/>
      <c r="LJL3332" s="2064"/>
      <c r="LJM3332" s="2064"/>
      <c r="LJN3332" s="2064"/>
      <c r="LJO3332" s="2070"/>
      <c r="LJP3332" s="2064"/>
      <c r="LJQ3332" s="2064"/>
      <c r="LJR3332" s="2064"/>
      <c r="LJS3332" s="2070"/>
      <c r="LJT3332" s="2064"/>
      <c r="LJU3332" s="2064"/>
      <c r="LJV3332" s="2064"/>
      <c r="LJW3332" s="2070"/>
      <c r="LJX3332" s="2064"/>
      <c r="LJY3332" s="2064"/>
      <c r="LJZ3332" s="2064"/>
      <c r="LKA3332" s="2070"/>
      <c r="LKB3332" s="2064"/>
      <c r="LKC3332" s="2064"/>
      <c r="LKD3332" s="2064"/>
      <c r="LKE3332" s="2070"/>
      <c r="LKF3332" s="2064"/>
      <c r="LKG3332" s="2064"/>
      <c r="LKH3332" s="2064"/>
      <c r="LKI3332" s="2070"/>
      <c r="LKJ3332" s="2064"/>
      <c r="LKK3332" s="2064"/>
      <c r="LKL3332" s="2064"/>
      <c r="LKM3332" s="2070"/>
      <c r="LKN3332" s="2064"/>
      <c r="LKO3332" s="2064"/>
      <c r="LKP3332" s="2064"/>
      <c r="LKQ3332" s="2070"/>
      <c r="LKR3332" s="2064"/>
      <c r="LKS3332" s="2064"/>
      <c r="LKT3332" s="2064"/>
      <c r="LKU3332" s="2070"/>
      <c r="LKV3332" s="2064"/>
      <c r="LKW3332" s="2064"/>
      <c r="LKX3332" s="2064"/>
      <c r="LKY3332" s="2070"/>
      <c r="LKZ3332" s="2064"/>
      <c r="LLA3332" s="2064"/>
      <c r="LLB3332" s="2064"/>
      <c r="LLC3332" s="2070"/>
      <c r="LLD3332" s="2064"/>
      <c r="LLE3332" s="2064"/>
      <c r="LLF3332" s="2064"/>
      <c r="LLG3332" s="2070"/>
      <c r="LLH3332" s="2064"/>
      <c r="LLI3332" s="2064"/>
      <c r="LLJ3332" s="2064"/>
      <c r="LLK3332" s="2070"/>
      <c r="LLL3332" s="2064"/>
      <c r="LLM3332" s="2064"/>
      <c r="LLN3332" s="2064"/>
      <c r="LLO3332" s="2070"/>
      <c r="LLP3332" s="2064"/>
      <c r="LLQ3332" s="2064"/>
      <c r="LLR3332" s="2064"/>
      <c r="LLS3332" s="2070"/>
      <c r="LLT3332" s="2064"/>
      <c r="LLU3332" s="2064"/>
      <c r="LLV3332" s="2064"/>
      <c r="LLW3332" s="2070"/>
      <c r="LLX3332" s="2064"/>
      <c r="LLY3332" s="2064"/>
      <c r="LLZ3332" s="2064"/>
      <c r="LMA3332" s="2070"/>
      <c r="LMB3332" s="2064"/>
      <c r="LMC3332" s="2064"/>
      <c r="LMD3332" s="2064"/>
      <c r="LME3332" s="2070"/>
      <c r="LMF3332" s="2064"/>
      <c r="LMG3332" s="2064"/>
      <c r="LMH3332" s="2064"/>
      <c r="LMI3332" s="2070"/>
      <c r="LMJ3332" s="2064"/>
      <c r="LMK3332" s="2064"/>
      <c r="LML3332" s="2064"/>
      <c r="LMM3332" s="2070"/>
      <c r="LMN3332" s="2064"/>
      <c r="LMO3332" s="2064"/>
      <c r="LMP3332" s="2064"/>
      <c r="LMQ3332" s="2070"/>
      <c r="LMR3332" s="2064"/>
      <c r="LMS3332" s="2064"/>
      <c r="LMT3332" s="2064"/>
      <c r="LMU3332" s="2070"/>
      <c r="LMV3332" s="2064"/>
      <c r="LMW3332" s="2064"/>
      <c r="LMX3332" s="2064"/>
      <c r="LMY3332" s="2070"/>
      <c r="LMZ3332" s="2064"/>
      <c r="LNA3332" s="2064"/>
      <c r="LNB3332" s="2064"/>
      <c r="LNC3332" s="2070"/>
      <c r="LND3332" s="2064"/>
      <c r="LNE3332" s="2064"/>
      <c r="LNF3332" s="2064"/>
      <c r="LNG3332" s="2070"/>
      <c r="LNH3332" s="2064"/>
      <c r="LNI3332" s="2064"/>
      <c r="LNJ3332" s="2064"/>
      <c r="LNK3332" s="2070"/>
      <c r="LNL3332" s="2064"/>
      <c r="LNM3332" s="2064"/>
      <c r="LNN3332" s="2064"/>
      <c r="LNO3332" s="2070"/>
      <c r="LNP3332" s="2064"/>
      <c r="LNQ3332" s="2064"/>
      <c r="LNR3332" s="2064"/>
      <c r="LNS3332" s="2070"/>
      <c r="LNT3332" s="2064"/>
      <c r="LNU3332" s="2064"/>
      <c r="LNV3332" s="2064"/>
      <c r="LNW3332" s="2070"/>
      <c r="LNX3332" s="2064"/>
      <c r="LNY3332" s="2064"/>
      <c r="LNZ3332" s="2064"/>
      <c r="LOA3332" s="2070"/>
      <c r="LOB3332" s="2064"/>
      <c r="LOC3332" s="2064"/>
      <c r="LOD3332" s="2064"/>
      <c r="LOE3332" s="2070"/>
      <c r="LOF3332" s="2064"/>
      <c r="LOG3332" s="2064"/>
      <c r="LOH3332" s="2064"/>
      <c r="LOI3332" s="2070"/>
      <c r="LOJ3332" s="2064"/>
      <c r="LOK3332" s="2064"/>
      <c r="LOL3332" s="2064"/>
      <c r="LOM3332" s="2070"/>
      <c r="LON3332" s="2064"/>
      <c r="LOO3332" s="2064"/>
      <c r="LOP3332" s="2064"/>
      <c r="LOQ3332" s="2070"/>
      <c r="LOR3332" s="2064"/>
      <c r="LOS3332" s="2064"/>
      <c r="LOT3332" s="2064"/>
      <c r="LOU3332" s="2070"/>
      <c r="LOV3332" s="2064"/>
      <c r="LOW3332" s="2064"/>
      <c r="LOX3332" s="2064"/>
      <c r="LOY3332" s="2070"/>
      <c r="LOZ3332" s="2064"/>
      <c r="LPA3332" s="2064"/>
      <c r="LPB3332" s="2064"/>
      <c r="LPC3332" s="2070"/>
      <c r="LPD3332" s="2064"/>
      <c r="LPE3332" s="2064"/>
      <c r="LPF3332" s="2064"/>
      <c r="LPG3332" s="2070"/>
      <c r="LPH3332" s="2064"/>
      <c r="LPI3332" s="2064"/>
      <c r="LPJ3332" s="2064"/>
      <c r="LPK3332" s="2070"/>
      <c r="LPL3332" s="2064"/>
      <c r="LPM3332" s="2064"/>
      <c r="LPN3332" s="2064"/>
      <c r="LPO3332" s="2070"/>
      <c r="LPP3332" s="2064"/>
      <c r="LPQ3332" s="2064"/>
      <c r="LPR3332" s="2064"/>
      <c r="LPS3332" s="2070"/>
      <c r="LPT3332" s="2064"/>
      <c r="LPU3332" s="2064"/>
      <c r="LPV3332" s="2064"/>
      <c r="LPW3332" s="2070"/>
      <c r="LPX3332" s="2064"/>
      <c r="LPY3332" s="2064"/>
      <c r="LPZ3332" s="2064"/>
      <c r="LQA3332" s="2070"/>
      <c r="LQB3332" s="2064"/>
      <c r="LQC3332" s="2064"/>
      <c r="LQD3332" s="2064"/>
      <c r="LQE3332" s="2070"/>
      <c r="LQF3332" s="2064"/>
      <c r="LQG3332" s="2064"/>
      <c r="LQH3332" s="2064"/>
      <c r="LQI3332" s="2070"/>
      <c r="LQJ3332" s="2064"/>
      <c r="LQK3332" s="2064"/>
      <c r="LQL3332" s="2064"/>
      <c r="LQM3332" s="2070"/>
      <c r="LQN3332" s="2064"/>
      <c r="LQO3332" s="2064"/>
      <c r="LQP3332" s="2064"/>
      <c r="LQQ3332" s="2070"/>
      <c r="LQR3332" s="2064"/>
      <c r="LQS3332" s="2064"/>
      <c r="LQT3332" s="2064"/>
      <c r="LQU3332" s="2070"/>
      <c r="LQV3332" s="2064"/>
      <c r="LQW3332" s="2064"/>
      <c r="LQX3332" s="2064"/>
      <c r="LQY3332" s="2070"/>
      <c r="LQZ3332" s="2064"/>
      <c r="LRA3332" s="2064"/>
      <c r="LRB3332" s="2064"/>
      <c r="LRC3332" s="2070"/>
      <c r="LRD3332" s="2064"/>
      <c r="LRE3332" s="2064"/>
      <c r="LRF3332" s="2064"/>
      <c r="LRG3332" s="2070"/>
      <c r="LRH3332" s="2064"/>
      <c r="LRI3332" s="2064"/>
      <c r="LRJ3332" s="2064"/>
      <c r="LRK3332" s="2070"/>
      <c r="LRL3332" s="2064"/>
      <c r="LRM3332" s="2064"/>
      <c r="LRN3332" s="2064"/>
      <c r="LRO3332" s="2070"/>
      <c r="LRP3332" s="2064"/>
      <c r="LRQ3332" s="2064"/>
      <c r="LRR3332" s="2064"/>
      <c r="LRS3332" s="2070"/>
      <c r="LRT3332" s="2064"/>
      <c r="LRU3332" s="2064"/>
      <c r="LRV3332" s="2064"/>
      <c r="LRW3332" s="2070"/>
      <c r="LRX3332" s="2064"/>
      <c r="LRY3332" s="2064"/>
      <c r="LRZ3332" s="2064"/>
      <c r="LSA3332" s="2070"/>
      <c r="LSB3332" s="2064"/>
      <c r="LSC3332" s="2064"/>
      <c r="LSD3332" s="2064"/>
      <c r="LSE3332" s="2070"/>
      <c r="LSF3332" s="2064"/>
      <c r="LSG3332" s="2064"/>
      <c r="LSH3332" s="2064"/>
      <c r="LSI3332" s="2070"/>
      <c r="LSJ3332" s="2064"/>
      <c r="LSK3332" s="2064"/>
      <c r="LSL3332" s="2064"/>
      <c r="LSM3332" s="2070"/>
      <c r="LSN3332" s="2064"/>
      <c r="LSO3332" s="2064"/>
      <c r="LSP3332" s="2064"/>
      <c r="LSQ3332" s="2070"/>
      <c r="LSR3332" s="2064"/>
      <c r="LSS3332" s="2064"/>
      <c r="LST3332" s="2064"/>
      <c r="LSU3332" s="2070"/>
      <c r="LSV3332" s="2064"/>
      <c r="LSW3332" s="2064"/>
      <c r="LSX3332" s="2064"/>
      <c r="LSY3332" s="2070"/>
      <c r="LSZ3332" s="2064"/>
      <c r="LTA3332" s="2064"/>
      <c r="LTB3332" s="2064"/>
      <c r="LTC3332" s="2070"/>
      <c r="LTD3332" s="2064"/>
      <c r="LTE3332" s="2064"/>
      <c r="LTF3332" s="2064"/>
      <c r="LTG3332" s="2070"/>
      <c r="LTH3332" s="2064"/>
      <c r="LTI3332" s="2064"/>
      <c r="LTJ3332" s="2064"/>
      <c r="LTK3332" s="2070"/>
      <c r="LTL3332" s="2064"/>
      <c r="LTM3332" s="2064"/>
      <c r="LTN3332" s="2064"/>
      <c r="LTO3332" s="2070"/>
      <c r="LTP3332" s="2064"/>
      <c r="LTQ3332" s="2064"/>
      <c r="LTR3332" s="2064"/>
      <c r="LTS3332" s="2070"/>
      <c r="LTT3332" s="2064"/>
      <c r="LTU3332" s="2064"/>
      <c r="LTV3332" s="2064"/>
      <c r="LTW3332" s="2070"/>
      <c r="LTX3332" s="2064"/>
      <c r="LTY3332" s="2064"/>
      <c r="LTZ3332" s="2064"/>
      <c r="LUA3332" s="2070"/>
      <c r="LUB3332" s="2064"/>
      <c r="LUC3332" s="2064"/>
      <c r="LUD3332" s="2064"/>
      <c r="LUE3332" s="2070"/>
      <c r="LUF3332" s="2064"/>
      <c r="LUG3332" s="2064"/>
      <c r="LUH3332" s="2064"/>
      <c r="LUI3332" s="2070"/>
      <c r="LUJ3332" s="2064"/>
      <c r="LUK3332" s="2064"/>
      <c r="LUL3332" s="2064"/>
      <c r="LUM3332" s="2070"/>
      <c r="LUN3332" s="2064"/>
      <c r="LUO3332" s="2064"/>
      <c r="LUP3332" s="2064"/>
      <c r="LUQ3332" s="2070"/>
      <c r="LUR3332" s="2064"/>
      <c r="LUS3332" s="2064"/>
      <c r="LUT3332" s="2064"/>
      <c r="LUU3332" s="2070"/>
      <c r="LUV3332" s="2064"/>
      <c r="LUW3332" s="2064"/>
      <c r="LUX3332" s="2064"/>
      <c r="LUY3332" s="2070"/>
      <c r="LUZ3332" s="2064"/>
      <c r="LVA3332" s="2064"/>
      <c r="LVB3332" s="2064"/>
      <c r="LVC3332" s="2070"/>
      <c r="LVD3332" s="2064"/>
      <c r="LVE3332" s="2064"/>
      <c r="LVF3332" s="2064"/>
      <c r="LVG3332" s="2070"/>
      <c r="LVH3332" s="2064"/>
      <c r="LVI3332" s="2064"/>
      <c r="LVJ3332" s="2064"/>
      <c r="LVK3332" s="2070"/>
      <c r="LVL3332" s="2064"/>
      <c r="LVM3332" s="2064"/>
      <c r="LVN3332" s="2064"/>
      <c r="LVO3332" s="2070"/>
      <c r="LVP3332" s="2064"/>
      <c r="LVQ3332" s="2064"/>
      <c r="LVR3332" s="2064"/>
      <c r="LVS3332" s="2070"/>
      <c r="LVT3332" s="2064"/>
      <c r="LVU3332" s="2064"/>
      <c r="LVV3332" s="2064"/>
      <c r="LVW3332" s="2070"/>
      <c r="LVX3332" s="2064"/>
      <c r="LVY3332" s="2064"/>
      <c r="LVZ3332" s="2064"/>
      <c r="LWA3332" s="2070"/>
      <c r="LWB3332" s="2064"/>
      <c r="LWC3332" s="2064"/>
      <c r="LWD3332" s="2064"/>
      <c r="LWE3332" s="2070"/>
      <c r="LWF3332" s="2064"/>
      <c r="LWG3332" s="2064"/>
      <c r="LWH3332" s="2064"/>
      <c r="LWI3332" s="2070"/>
      <c r="LWJ3332" s="2064"/>
      <c r="LWK3332" s="2064"/>
      <c r="LWL3332" s="2064"/>
      <c r="LWM3332" s="2070"/>
      <c r="LWN3332" s="2064"/>
      <c r="LWO3332" s="2064"/>
      <c r="LWP3332" s="2064"/>
      <c r="LWQ3332" s="2070"/>
      <c r="LWR3332" s="2064"/>
      <c r="LWS3332" s="2064"/>
      <c r="LWT3332" s="2064"/>
      <c r="LWU3332" s="2070"/>
      <c r="LWV3332" s="2064"/>
      <c r="LWW3332" s="2064"/>
      <c r="LWX3332" s="2064"/>
      <c r="LWY3332" s="2070"/>
      <c r="LWZ3332" s="2064"/>
      <c r="LXA3332" s="2064"/>
      <c r="LXB3332" s="2064"/>
      <c r="LXC3332" s="2070"/>
      <c r="LXD3332" s="2064"/>
      <c r="LXE3332" s="2064"/>
      <c r="LXF3332" s="2064"/>
      <c r="LXG3332" s="2070"/>
      <c r="LXH3332" s="2064"/>
      <c r="LXI3332" s="2064"/>
      <c r="LXJ3332" s="2064"/>
      <c r="LXK3332" s="2070"/>
      <c r="LXL3332" s="2064"/>
      <c r="LXM3332" s="2064"/>
      <c r="LXN3332" s="2064"/>
      <c r="LXO3332" s="2070"/>
      <c r="LXP3332" s="2064"/>
      <c r="LXQ3332" s="2064"/>
      <c r="LXR3332" s="2064"/>
      <c r="LXS3332" s="2070"/>
      <c r="LXT3332" s="2064"/>
      <c r="LXU3332" s="2064"/>
      <c r="LXV3332" s="2064"/>
      <c r="LXW3332" s="2070"/>
      <c r="LXX3332" s="2064"/>
      <c r="LXY3332" s="2064"/>
      <c r="LXZ3332" s="2064"/>
      <c r="LYA3332" s="2070"/>
      <c r="LYB3332" s="2064"/>
      <c r="LYC3332" s="2064"/>
      <c r="LYD3332" s="2064"/>
      <c r="LYE3332" s="2070"/>
      <c r="LYF3332" s="2064"/>
      <c r="LYG3332" s="2064"/>
      <c r="LYH3332" s="2064"/>
      <c r="LYI3332" s="2070"/>
      <c r="LYJ3332" s="2064"/>
      <c r="LYK3332" s="2064"/>
      <c r="LYL3332" s="2064"/>
      <c r="LYM3332" s="2070"/>
      <c r="LYN3332" s="2064"/>
      <c r="LYO3332" s="2064"/>
      <c r="LYP3332" s="2064"/>
      <c r="LYQ3332" s="2070"/>
      <c r="LYR3332" s="2064"/>
      <c r="LYS3332" s="2064"/>
      <c r="LYT3332" s="2064"/>
      <c r="LYU3332" s="2070"/>
      <c r="LYV3332" s="2064"/>
      <c r="LYW3332" s="2064"/>
      <c r="LYX3332" s="2064"/>
      <c r="LYY3332" s="2070"/>
      <c r="LYZ3332" s="2064"/>
      <c r="LZA3332" s="2064"/>
      <c r="LZB3332" s="2064"/>
      <c r="LZC3332" s="2070"/>
      <c r="LZD3332" s="2064"/>
      <c r="LZE3332" s="2064"/>
      <c r="LZF3332" s="2064"/>
      <c r="LZG3332" s="2070"/>
      <c r="LZH3332" s="2064"/>
      <c r="LZI3332" s="2064"/>
      <c r="LZJ3332" s="2064"/>
      <c r="LZK3332" s="2070"/>
      <c r="LZL3332" s="2064"/>
      <c r="LZM3332" s="2064"/>
      <c r="LZN3332" s="2064"/>
      <c r="LZO3332" s="2070"/>
      <c r="LZP3332" s="2064"/>
      <c r="LZQ3332" s="2064"/>
      <c r="LZR3332" s="2064"/>
      <c r="LZS3332" s="2070"/>
      <c r="LZT3332" s="2064"/>
      <c r="LZU3332" s="2064"/>
      <c r="LZV3332" s="2064"/>
      <c r="LZW3332" s="2070"/>
      <c r="LZX3332" s="2064"/>
      <c r="LZY3332" s="2064"/>
      <c r="LZZ3332" s="2064"/>
      <c r="MAA3332" s="2070"/>
      <c r="MAB3332" s="2064"/>
      <c r="MAC3332" s="2064"/>
      <c r="MAD3332" s="2064"/>
      <c r="MAE3332" s="2070"/>
      <c r="MAF3332" s="2064"/>
      <c r="MAG3332" s="2064"/>
      <c r="MAH3332" s="2064"/>
      <c r="MAI3332" s="2070"/>
      <c r="MAJ3332" s="2064"/>
      <c r="MAK3332" s="2064"/>
      <c r="MAL3332" s="2064"/>
      <c r="MAM3332" s="2070"/>
      <c r="MAN3332" s="2064"/>
      <c r="MAO3332" s="2064"/>
      <c r="MAP3332" s="2064"/>
      <c r="MAQ3332" s="2070"/>
      <c r="MAR3332" s="2064"/>
      <c r="MAS3332" s="2064"/>
      <c r="MAT3332" s="2064"/>
      <c r="MAU3332" s="2070"/>
      <c r="MAV3332" s="2064"/>
      <c r="MAW3332" s="2064"/>
      <c r="MAX3332" s="2064"/>
      <c r="MAY3332" s="2070"/>
      <c r="MAZ3332" s="2064"/>
      <c r="MBA3332" s="2064"/>
      <c r="MBB3332" s="2064"/>
      <c r="MBC3332" s="2070"/>
      <c r="MBD3332" s="2064"/>
      <c r="MBE3332" s="2064"/>
      <c r="MBF3332" s="2064"/>
      <c r="MBG3332" s="2070"/>
      <c r="MBH3332" s="2064"/>
      <c r="MBI3332" s="2064"/>
      <c r="MBJ3332" s="2064"/>
      <c r="MBK3332" s="2070"/>
      <c r="MBL3332" s="2064"/>
      <c r="MBM3332" s="2064"/>
      <c r="MBN3332" s="2064"/>
      <c r="MBO3332" s="2070"/>
      <c r="MBP3332" s="2064"/>
      <c r="MBQ3332" s="2064"/>
      <c r="MBR3332" s="2064"/>
      <c r="MBS3332" s="2070"/>
      <c r="MBT3332" s="2064"/>
      <c r="MBU3332" s="2064"/>
      <c r="MBV3332" s="2064"/>
      <c r="MBW3332" s="2070"/>
      <c r="MBX3332" s="2064"/>
      <c r="MBY3332" s="2064"/>
      <c r="MBZ3332" s="2064"/>
      <c r="MCA3332" s="2070"/>
      <c r="MCB3332" s="2064"/>
      <c r="MCC3332" s="2064"/>
      <c r="MCD3332" s="2064"/>
      <c r="MCE3332" s="2070"/>
      <c r="MCF3332" s="2064"/>
      <c r="MCG3332" s="2064"/>
      <c r="MCH3332" s="2064"/>
      <c r="MCI3332" s="2070"/>
      <c r="MCJ3332" s="2064"/>
      <c r="MCK3332" s="2064"/>
      <c r="MCL3332" s="2064"/>
      <c r="MCM3332" s="2070"/>
      <c r="MCN3332" s="2064"/>
      <c r="MCO3332" s="2064"/>
      <c r="MCP3332" s="2064"/>
      <c r="MCQ3332" s="2070"/>
      <c r="MCR3332" s="2064"/>
      <c r="MCS3332" s="2064"/>
      <c r="MCT3332" s="2064"/>
      <c r="MCU3332" s="2070"/>
      <c r="MCV3332" s="2064"/>
      <c r="MCW3332" s="2064"/>
      <c r="MCX3332" s="2064"/>
      <c r="MCY3332" s="2070"/>
      <c r="MCZ3332" s="2064"/>
      <c r="MDA3332" s="2064"/>
      <c r="MDB3332" s="2064"/>
      <c r="MDC3332" s="2070"/>
      <c r="MDD3332" s="2064"/>
      <c r="MDE3332" s="2064"/>
      <c r="MDF3332" s="2064"/>
      <c r="MDG3332" s="2070"/>
      <c r="MDH3332" s="2064"/>
      <c r="MDI3332" s="2064"/>
      <c r="MDJ3332" s="2064"/>
      <c r="MDK3332" s="2070"/>
      <c r="MDL3332" s="2064"/>
      <c r="MDM3332" s="2064"/>
      <c r="MDN3332" s="2064"/>
      <c r="MDO3332" s="2070"/>
      <c r="MDP3332" s="2064"/>
      <c r="MDQ3332" s="2064"/>
      <c r="MDR3332" s="2064"/>
      <c r="MDS3332" s="2070"/>
      <c r="MDT3332" s="2064"/>
      <c r="MDU3332" s="2064"/>
      <c r="MDV3332" s="2064"/>
      <c r="MDW3332" s="2070"/>
      <c r="MDX3332" s="2064"/>
      <c r="MDY3332" s="2064"/>
      <c r="MDZ3332" s="2064"/>
      <c r="MEA3332" s="2070"/>
      <c r="MEB3332" s="2064"/>
      <c r="MEC3332" s="2064"/>
      <c r="MED3332" s="2064"/>
      <c r="MEE3332" s="2070"/>
      <c r="MEF3332" s="2064"/>
      <c r="MEG3332" s="2064"/>
      <c r="MEH3332" s="2064"/>
      <c r="MEI3332" s="2070"/>
      <c r="MEJ3332" s="2064"/>
      <c r="MEK3332" s="2064"/>
      <c r="MEL3332" s="2064"/>
      <c r="MEM3332" s="2070"/>
      <c r="MEN3332" s="2064"/>
      <c r="MEO3332" s="2064"/>
      <c r="MEP3332" s="2064"/>
      <c r="MEQ3332" s="2070"/>
      <c r="MER3332" s="2064"/>
      <c r="MES3332" s="2064"/>
      <c r="MET3332" s="2064"/>
      <c r="MEU3332" s="2070"/>
      <c r="MEV3332" s="2064"/>
      <c r="MEW3332" s="2064"/>
      <c r="MEX3332" s="2064"/>
      <c r="MEY3332" s="2070"/>
      <c r="MEZ3332" s="2064"/>
      <c r="MFA3332" s="2064"/>
      <c r="MFB3332" s="2064"/>
      <c r="MFC3332" s="2070"/>
      <c r="MFD3332" s="2064"/>
      <c r="MFE3332" s="2064"/>
      <c r="MFF3332" s="2064"/>
      <c r="MFG3332" s="2070"/>
      <c r="MFH3332" s="2064"/>
      <c r="MFI3332" s="2064"/>
      <c r="MFJ3332" s="2064"/>
      <c r="MFK3332" s="2070"/>
      <c r="MFL3332" s="2064"/>
      <c r="MFM3332" s="2064"/>
      <c r="MFN3332" s="2064"/>
      <c r="MFO3332" s="2070"/>
      <c r="MFP3332" s="2064"/>
      <c r="MFQ3332" s="2064"/>
      <c r="MFR3332" s="2064"/>
      <c r="MFS3332" s="2070"/>
      <c r="MFT3332" s="2064"/>
      <c r="MFU3332" s="2064"/>
      <c r="MFV3332" s="2064"/>
      <c r="MFW3332" s="2070"/>
      <c r="MFX3332" s="2064"/>
      <c r="MFY3332" s="2064"/>
      <c r="MFZ3332" s="2064"/>
      <c r="MGA3332" s="2070"/>
      <c r="MGB3332" s="2064"/>
      <c r="MGC3332" s="2064"/>
      <c r="MGD3332" s="2064"/>
      <c r="MGE3332" s="2070"/>
      <c r="MGF3332" s="2064"/>
      <c r="MGG3332" s="2064"/>
      <c r="MGH3332" s="2064"/>
      <c r="MGI3332" s="2070"/>
      <c r="MGJ3332" s="2064"/>
      <c r="MGK3332" s="2064"/>
      <c r="MGL3332" s="2064"/>
      <c r="MGM3332" s="2070"/>
      <c r="MGN3332" s="2064"/>
      <c r="MGO3332" s="2064"/>
      <c r="MGP3332" s="2064"/>
      <c r="MGQ3332" s="2070"/>
      <c r="MGR3332" s="2064"/>
      <c r="MGS3332" s="2064"/>
      <c r="MGT3332" s="2064"/>
      <c r="MGU3332" s="2070"/>
      <c r="MGV3332" s="2064"/>
      <c r="MGW3332" s="2064"/>
      <c r="MGX3332" s="2064"/>
      <c r="MGY3332" s="2070"/>
      <c r="MGZ3332" s="2064"/>
      <c r="MHA3332" s="2064"/>
      <c r="MHB3332" s="2064"/>
      <c r="MHC3332" s="2070"/>
      <c r="MHD3332" s="2064"/>
      <c r="MHE3332" s="2064"/>
      <c r="MHF3332" s="2064"/>
      <c r="MHG3332" s="2070"/>
      <c r="MHH3332" s="2064"/>
      <c r="MHI3332" s="2064"/>
      <c r="MHJ3332" s="2064"/>
      <c r="MHK3332" s="2070"/>
      <c r="MHL3332" s="2064"/>
      <c r="MHM3332" s="2064"/>
      <c r="MHN3332" s="2064"/>
      <c r="MHO3332" s="2070"/>
      <c r="MHP3332" s="2064"/>
      <c r="MHQ3332" s="2064"/>
      <c r="MHR3332" s="2064"/>
      <c r="MHS3332" s="2070"/>
      <c r="MHT3332" s="2064"/>
      <c r="MHU3332" s="2064"/>
      <c r="MHV3332" s="2064"/>
      <c r="MHW3332" s="2070"/>
      <c r="MHX3332" s="2064"/>
      <c r="MHY3332" s="2064"/>
      <c r="MHZ3332" s="2064"/>
      <c r="MIA3332" s="2070"/>
      <c r="MIB3332" s="2064"/>
      <c r="MIC3332" s="2064"/>
      <c r="MID3332" s="2064"/>
      <c r="MIE3332" s="2070"/>
      <c r="MIF3332" s="2064"/>
      <c r="MIG3332" s="2064"/>
      <c r="MIH3332" s="2064"/>
      <c r="MII3332" s="2070"/>
      <c r="MIJ3332" s="2064"/>
      <c r="MIK3332" s="2064"/>
      <c r="MIL3332" s="2064"/>
      <c r="MIM3332" s="2070"/>
      <c r="MIN3332" s="2064"/>
      <c r="MIO3332" s="2064"/>
      <c r="MIP3332" s="2064"/>
      <c r="MIQ3332" s="2070"/>
      <c r="MIR3332" s="2064"/>
      <c r="MIS3332" s="2064"/>
      <c r="MIT3332" s="2064"/>
      <c r="MIU3332" s="2070"/>
      <c r="MIV3332" s="2064"/>
      <c r="MIW3332" s="2064"/>
      <c r="MIX3332" s="2064"/>
      <c r="MIY3332" s="2070"/>
      <c r="MIZ3332" s="2064"/>
      <c r="MJA3332" s="2064"/>
      <c r="MJB3332" s="2064"/>
      <c r="MJC3332" s="2070"/>
      <c r="MJD3332" s="2064"/>
      <c r="MJE3332" s="2064"/>
      <c r="MJF3332" s="2064"/>
      <c r="MJG3332" s="2070"/>
      <c r="MJH3332" s="2064"/>
      <c r="MJI3332" s="2064"/>
      <c r="MJJ3332" s="2064"/>
      <c r="MJK3332" s="2070"/>
      <c r="MJL3332" s="2064"/>
      <c r="MJM3332" s="2064"/>
      <c r="MJN3332" s="2064"/>
      <c r="MJO3332" s="2070"/>
      <c r="MJP3332" s="2064"/>
      <c r="MJQ3332" s="2064"/>
      <c r="MJR3332" s="2064"/>
      <c r="MJS3332" s="2070"/>
      <c r="MJT3332" s="2064"/>
      <c r="MJU3332" s="2064"/>
      <c r="MJV3332" s="2064"/>
      <c r="MJW3332" s="2070"/>
      <c r="MJX3332" s="2064"/>
      <c r="MJY3332" s="2064"/>
      <c r="MJZ3332" s="2064"/>
      <c r="MKA3332" s="2070"/>
      <c r="MKB3332" s="2064"/>
      <c r="MKC3332" s="2064"/>
      <c r="MKD3332" s="2064"/>
      <c r="MKE3332" s="2070"/>
      <c r="MKF3332" s="2064"/>
      <c r="MKG3332" s="2064"/>
      <c r="MKH3332" s="2064"/>
      <c r="MKI3332" s="2070"/>
      <c r="MKJ3332" s="2064"/>
      <c r="MKK3332" s="2064"/>
      <c r="MKL3332" s="2064"/>
      <c r="MKM3332" s="2070"/>
      <c r="MKN3332" s="2064"/>
      <c r="MKO3332" s="2064"/>
      <c r="MKP3332" s="2064"/>
      <c r="MKQ3332" s="2070"/>
      <c r="MKR3332" s="2064"/>
      <c r="MKS3332" s="2064"/>
      <c r="MKT3332" s="2064"/>
      <c r="MKU3332" s="2070"/>
      <c r="MKV3332" s="2064"/>
      <c r="MKW3332" s="2064"/>
      <c r="MKX3332" s="2064"/>
      <c r="MKY3332" s="2070"/>
      <c r="MKZ3332" s="2064"/>
      <c r="MLA3332" s="2064"/>
      <c r="MLB3332" s="2064"/>
      <c r="MLC3332" s="2070"/>
      <c r="MLD3332" s="2064"/>
      <c r="MLE3332" s="2064"/>
      <c r="MLF3332" s="2064"/>
      <c r="MLG3332" s="2070"/>
      <c r="MLH3332" s="2064"/>
      <c r="MLI3332" s="2064"/>
      <c r="MLJ3332" s="2064"/>
      <c r="MLK3332" s="2070"/>
      <c r="MLL3332" s="2064"/>
      <c r="MLM3332" s="2064"/>
      <c r="MLN3332" s="2064"/>
      <c r="MLO3332" s="2070"/>
      <c r="MLP3332" s="2064"/>
      <c r="MLQ3332" s="2064"/>
      <c r="MLR3332" s="2064"/>
      <c r="MLS3332" s="2070"/>
      <c r="MLT3332" s="2064"/>
      <c r="MLU3332" s="2064"/>
      <c r="MLV3332" s="2064"/>
      <c r="MLW3332" s="2070"/>
      <c r="MLX3332" s="2064"/>
      <c r="MLY3332" s="2064"/>
      <c r="MLZ3332" s="2064"/>
      <c r="MMA3332" s="2070"/>
      <c r="MMB3332" s="2064"/>
      <c r="MMC3332" s="2064"/>
      <c r="MMD3332" s="2064"/>
      <c r="MME3332" s="2070"/>
      <c r="MMF3332" s="2064"/>
      <c r="MMG3332" s="2064"/>
      <c r="MMH3332" s="2064"/>
      <c r="MMI3332" s="2070"/>
      <c r="MMJ3332" s="2064"/>
      <c r="MMK3332" s="2064"/>
      <c r="MML3332" s="2064"/>
      <c r="MMM3332" s="2070"/>
      <c r="MMN3332" s="2064"/>
      <c r="MMO3332" s="2064"/>
      <c r="MMP3332" s="2064"/>
      <c r="MMQ3332" s="2070"/>
      <c r="MMR3332" s="2064"/>
      <c r="MMS3332" s="2064"/>
      <c r="MMT3332" s="2064"/>
      <c r="MMU3332" s="2070"/>
      <c r="MMV3332" s="2064"/>
      <c r="MMW3332" s="2064"/>
      <c r="MMX3332" s="2064"/>
      <c r="MMY3332" s="2070"/>
      <c r="MMZ3332" s="2064"/>
      <c r="MNA3332" s="2064"/>
      <c r="MNB3332" s="2064"/>
      <c r="MNC3332" s="2070"/>
      <c r="MND3332" s="2064"/>
      <c r="MNE3332" s="2064"/>
      <c r="MNF3332" s="2064"/>
      <c r="MNG3332" s="2070"/>
      <c r="MNH3332" s="2064"/>
      <c r="MNI3332" s="2064"/>
      <c r="MNJ3332" s="2064"/>
      <c r="MNK3332" s="2070"/>
      <c r="MNL3332" s="2064"/>
      <c r="MNM3332" s="2064"/>
      <c r="MNN3332" s="2064"/>
      <c r="MNO3332" s="2070"/>
      <c r="MNP3332" s="2064"/>
      <c r="MNQ3332" s="2064"/>
      <c r="MNR3332" s="2064"/>
      <c r="MNS3332" s="2070"/>
      <c r="MNT3332" s="2064"/>
      <c r="MNU3332" s="2064"/>
      <c r="MNV3332" s="2064"/>
      <c r="MNW3332" s="2070"/>
      <c r="MNX3332" s="2064"/>
      <c r="MNY3332" s="2064"/>
      <c r="MNZ3332" s="2064"/>
      <c r="MOA3332" s="2070"/>
      <c r="MOB3332" s="2064"/>
      <c r="MOC3332" s="2064"/>
      <c r="MOD3332" s="2064"/>
      <c r="MOE3332" s="2070"/>
      <c r="MOF3332" s="2064"/>
      <c r="MOG3332" s="2064"/>
      <c r="MOH3332" s="2064"/>
      <c r="MOI3332" s="2070"/>
      <c r="MOJ3332" s="2064"/>
      <c r="MOK3332" s="2064"/>
      <c r="MOL3332" s="2064"/>
      <c r="MOM3332" s="2070"/>
      <c r="MON3332" s="2064"/>
      <c r="MOO3332" s="2064"/>
      <c r="MOP3332" s="2064"/>
      <c r="MOQ3332" s="2070"/>
      <c r="MOR3332" s="2064"/>
      <c r="MOS3332" s="2064"/>
      <c r="MOT3332" s="2064"/>
      <c r="MOU3332" s="2070"/>
      <c r="MOV3332" s="2064"/>
      <c r="MOW3332" s="2064"/>
      <c r="MOX3332" s="2064"/>
      <c r="MOY3332" s="2070"/>
      <c r="MOZ3332" s="2064"/>
      <c r="MPA3332" s="2064"/>
      <c r="MPB3332" s="2064"/>
      <c r="MPC3332" s="2070"/>
      <c r="MPD3332" s="2064"/>
      <c r="MPE3332" s="2064"/>
      <c r="MPF3332" s="2064"/>
      <c r="MPG3332" s="2070"/>
      <c r="MPH3332" s="2064"/>
      <c r="MPI3332" s="2064"/>
      <c r="MPJ3332" s="2064"/>
      <c r="MPK3332" s="2070"/>
      <c r="MPL3332" s="2064"/>
      <c r="MPM3332" s="2064"/>
      <c r="MPN3332" s="2064"/>
      <c r="MPO3332" s="2070"/>
      <c r="MPP3332" s="2064"/>
      <c r="MPQ3332" s="2064"/>
      <c r="MPR3332" s="2064"/>
      <c r="MPS3332" s="2070"/>
      <c r="MPT3332" s="2064"/>
      <c r="MPU3332" s="2064"/>
      <c r="MPV3332" s="2064"/>
      <c r="MPW3332" s="2070"/>
      <c r="MPX3332" s="2064"/>
      <c r="MPY3332" s="2064"/>
      <c r="MPZ3332" s="2064"/>
      <c r="MQA3332" s="2070"/>
      <c r="MQB3332" s="2064"/>
      <c r="MQC3332" s="2064"/>
      <c r="MQD3332" s="2064"/>
      <c r="MQE3332" s="2070"/>
      <c r="MQF3332" s="2064"/>
      <c r="MQG3332" s="2064"/>
      <c r="MQH3332" s="2064"/>
      <c r="MQI3332" s="2070"/>
      <c r="MQJ3332" s="2064"/>
      <c r="MQK3332" s="2064"/>
      <c r="MQL3332" s="2064"/>
      <c r="MQM3332" s="2070"/>
      <c r="MQN3332" s="2064"/>
      <c r="MQO3332" s="2064"/>
      <c r="MQP3332" s="2064"/>
      <c r="MQQ3332" s="2070"/>
      <c r="MQR3332" s="2064"/>
      <c r="MQS3332" s="2064"/>
      <c r="MQT3332" s="2064"/>
      <c r="MQU3332" s="2070"/>
      <c r="MQV3332" s="2064"/>
      <c r="MQW3332" s="2064"/>
      <c r="MQX3332" s="2064"/>
      <c r="MQY3332" s="2070"/>
      <c r="MQZ3332" s="2064"/>
      <c r="MRA3332" s="2064"/>
      <c r="MRB3332" s="2064"/>
      <c r="MRC3332" s="2070"/>
      <c r="MRD3332" s="2064"/>
      <c r="MRE3332" s="2064"/>
      <c r="MRF3332" s="2064"/>
      <c r="MRG3332" s="2070"/>
      <c r="MRH3332" s="2064"/>
      <c r="MRI3332" s="2064"/>
      <c r="MRJ3332" s="2064"/>
      <c r="MRK3332" s="2070"/>
      <c r="MRL3332" s="2064"/>
      <c r="MRM3332" s="2064"/>
      <c r="MRN3332" s="2064"/>
      <c r="MRO3332" s="2070"/>
      <c r="MRP3332" s="2064"/>
      <c r="MRQ3332" s="2064"/>
      <c r="MRR3332" s="2064"/>
      <c r="MRS3332" s="2070"/>
      <c r="MRT3332" s="2064"/>
      <c r="MRU3332" s="2064"/>
      <c r="MRV3332" s="2064"/>
      <c r="MRW3332" s="2070"/>
      <c r="MRX3332" s="2064"/>
      <c r="MRY3332" s="2064"/>
      <c r="MRZ3332" s="2064"/>
      <c r="MSA3332" s="2070"/>
      <c r="MSB3332" s="2064"/>
      <c r="MSC3332" s="2064"/>
      <c r="MSD3332" s="2064"/>
      <c r="MSE3332" s="2070"/>
      <c r="MSF3332" s="2064"/>
      <c r="MSG3332" s="2064"/>
      <c r="MSH3332" s="2064"/>
      <c r="MSI3332" s="2070"/>
      <c r="MSJ3332" s="2064"/>
      <c r="MSK3332" s="2064"/>
      <c r="MSL3332" s="2064"/>
      <c r="MSM3332" s="2070"/>
      <c r="MSN3332" s="2064"/>
      <c r="MSO3332" s="2064"/>
      <c r="MSP3332" s="2064"/>
      <c r="MSQ3332" s="2070"/>
      <c r="MSR3332" s="2064"/>
      <c r="MSS3332" s="2064"/>
      <c r="MST3332" s="2064"/>
      <c r="MSU3332" s="2070"/>
      <c r="MSV3332" s="2064"/>
      <c r="MSW3332" s="2064"/>
      <c r="MSX3332" s="2064"/>
      <c r="MSY3332" s="2070"/>
      <c r="MSZ3332" s="2064"/>
      <c r="MTA3332" s="2064"/>
      <c r="MTB3332" s="2064"/>
      <c r="MTC3332" s="2070"/>
      <c r="MTD3332" s="2064"/>
      <c r="MTE3332" s="2064"/>
      <c r="MTF3332" s="2064"/>
      <c r="MTG3332" s="2070"/>
      <c r="MTH3332" s="2064"/>
      <c r="MTI3332" s="2064"/>
      <c r="MTJ3332" s="2064"/>
      <c r="MTK3332" s="2070"/>
      <c r="MTL3332" s="2064"/>
      <c r="MTM3332" s="2064"/>
      <c r="MTN3332" s="2064"/>
      <c r="MTO3332" s="2070"/>
      <c r="MTP3332" s="2064"/>
      <c r="MTQ3332" s="2064"/>
      <c r="MTR3332" s="2064"/>
      <c r="MTS3332" s="2070"/>
      <c r="MTT3332" s="2064"/>
      <c r="MTU3332" s="2064"/>
      <c r="MTV3332" s="2064"/>
      <c r="MTW3332" s="2070"/>
      <c r="MTX3332" s="2064"/>
      <c r="MTY3332" s="2064"/>
      <c r="MTZ3332" s="2064"/>
      <c r="MUA3332" s="2070"/>
      <c r="MUB3332" s="2064"/>
      <c r="MUC3332" s="2064"/>
      <c r="MUD3332" s="2064"/>
      <c r="MUE3332" s="2070"/>
      <c r="MUF3332" s="2064"/>
      <c r="MUG3332" s="2064"/>
      <c r="MUH3332" s="2064"/>
      <c r="MUI3332" s="2070"/>
      <c r="MUJ3332" s="2064"/>
      <c r="MUK3332" s="2064"/>
      <c r="MUL3332" s="2064"/>
      <c r="MUM3332" s="2070"/>
      <c r="MUN3332" s="2064"/>
      <c r="MUO3332" s="2064"/>
      <c r="MUP3332" s="2064"/>
      <c r="MUQ3332" s="2070"/>
      <c r="MUR3332" s="2064"/>
      <c r="MUS3332" s="2064"/>
      <c r="MUT3332" s="2064"/>
      <c r="MUU3332" s="2070"/>
      <c r="MUV3332" s="2064"/>
      <c r="MUW3332" s="2064"/>
      <c r="MUX3332" s="2064"/>
      <c r="MUY3332" s="2070"/>
      <c r="MUZ3332" s="2064"/>
      <c r="MVA3332" s="2064"/>
      <c r="MVB3332" s="2064"/>
      <c r="MVC3332" s="2070"/>
      <c r="MVD3332" s="2064"/>
      <c r="MVE3332" s="2064"/>
      <c r="MVF3332" s="2064"/>
      <c r="MVG3332" s="2070"/>
      <c r="MVH3332" s="2064"/>
      <c r="MVI3332" s="2064"/>
      <c r="MVJ3332" s="2064"/>
      <c r="MVK3332" s="2070"/>
      <c r="MVL3332" s="2064"/>
      <c r="MVM3332" s="2064"/>
      <c r="MVN3332" s="2064"/>
      <c r="MVO3332" s="2070"/>
      <c r="MVP3332" s="2064"/>
      <c r="MVQ3332" s="2064"/>
      <c r="MVR3332" s="2064"/>
      <c r="MVS3332" s="2070"/>
      <c r="MVT3332" s="2064"/>
      <c r="MVU3332" s="2064"/>
      <c r="MVV3332" s="2064"/>
      <c r="MVW3332" s="2070"/>
      <c r="MVX3332" s="2064"/>
      <c r="MVY3332" s="2064"/>
      <c r="MVZ3332" s="2064"/>
      <c r="MWA3332" s="2070"/>
      <c r="MWB3332" s="2064"/>
      <c r="MWC3332" s="2064"/>
      <c r="MWD3332" s="2064"/>
      <c r="MWE3332" s="2070"/>
      <c r="MWF3332" s="2064"/>
      <c r="MWG3332" s="2064"/>
      <c r="MWH3332" s="2064"/>
      <c r="MWI3332" s="2070"/>
      <c r="MWJ3332" s="2064"/>
      <c r="MWK3332" s="2064"/>
      <c r="MWL3332" s="2064"/>
      <c r="MWM3332" s="2070"/>
      <c r="MWN3332" s="2064"/>
      <c r="MWO3332" s="2064"/>
      <c r="MWP3332" s="2064"/>
      <c r="MWQ3332" s="2070"/>
      <c r="MWR3332" s="2064"/>
      <c r="MWS3332" s="2064"/>
      <c r="MWT3332" s="2064"/>
      <c r="MWU3332" s="2070"/>
      <c r="MWV3332" s="2064"/>
      <c r="MWW3332" s="2064"/>
      <c r="MWX3332" s="2064"/>
      <c r="MWY3332" s="2070"/>
      <c r="MWZ3332" s="2064"/>
      <c r="MXA3332" s="2064"/>
      <c r="MXB3332" s="2064"/>
      <c r="MXC3332" s="2070"/>
      <c r="MXD3332" s="2064"/>
      <c r="MXE3332" s="2064"/>
      <c r="MXF3332" s="2064"/>
      <c r="MXG3332" s="2070"/>
      <c r="MXH3332" s="2064"/>
      <c r="MXI3332" s="2064"/>
      <c r="MXJ3332" s="2064"/>
      <c r="MXK3332" s="2070"/>
      <c r="MXL3332" s="2064"/>
      <c r="MXM3332" s="2064"/>
      <c r="MXN3332" s="2064"/>
      <c r="MXO3332" s="2070"/>
      <c r="MXP3332" s="2064"/>
      <c r="MXQ3332" s="2064"/>
      <c r="MXR3332" s="2064"/>
      <c r="MXS3332" s="2070"/>
      <c r="MXT3332" s="2064"/>
      <c r="MXU3332" s="2064"/>
      <c r="MXV3332" s="2064"/>
      <c r="MXW3332" s="2070"/>
      <c r="MXX3332" s="2064"/>
      <c r="MXY3332" s="2064"/>
      <c r="MXZ3332" s="2064"/>
      <c r="MYA3332" s="2070"/>
      <c r="MYB3332" s="2064"/>
      <c r="MYC3332" s="2064"/>
      <c r="MYD3332" s="2064"/>
      <c r="MYE3332" s="2070"/>
      <c r="MYF3332" s="2064"/>
      <c r="MYG3332" s="2064"/>
      <c r="MYH3332" s="2064"/>
      <c r="MYI3332" s="2070"/>
      <c r="MYJ3332" s="2064"/>
      <c r="MYK3332" s="2064"/>
      <c r="MYL3332" s="2064"/>
      <c r="MYM3332" s="2070"/>
      <c r="MYN3332" s="2064"/>
      <c r="MYO3332" s="2064"/>
      <c r="MYP3332" s="2064"/>
      <c r="MYQ3332" s="2070"/>
      <c r="MYR3332" s="2064"/>
      <c r="MYS3332" s="2064"/>
      <c r="MYT3332" s="2064"/>
      <c r="MYU3332" s="2070"/>
      <c r="MYV3332" s="2064"/>
      <c r="MYW3332" s="2064"/>
      <c r="MYX3332" s="2064"/>
      <c r="MYY3332" s="2070"/>
      <c r="MYZ3332" s="2064"/>
      <c r="MZA3332" s="2064"/>
      <c r="MZB3332" s="2064"/>
      <c r="MZC3332" s="2070"/>
      <c r="MZD3332" s="2064"/>
      <c r="MZE3332" s="2064"/>
      <c r="MZF3332" s="2064"/>
      <c r="MZG3332" s="2070"/>
      <c r="MZH3332" s="2064"/>
      <c r="MZI3332" s="2064"/>
      <c r="MZJ3332" s="2064"/>
      <c r="MZK3332" s="2070"/>
      <c r="MZL3332" s="2064"/>
      <c r="MZM3332" s="2064"/>
      <c r="MZN3332" s="2064"/>
      <c r="MZO3332" s="2070"/>
      <c r="MZP3332" s="2064"/>
      <c r="MZQ3332" s="2064"/>
      <c r="MZR3332" s="2064"/>
      <c r="MZS3332" s="2070"/>
      <c r="MZT3332" s="2064"/>
      <c r="MZU3332" s="2064"/>
      <c r="MZV3332" s="2064"/>
      <c r="MZW3332" s="2070"/>
      <c r="MZX3332" s="2064"/>
      <c r="MZY3332" s="2064"/>
      <c r="MZZ3332" s="2064"/>
      <c r="NAA3332" s="2070"/>
      <c r="NAB3332" s="2064"/>
      <c r="NAC3332" s="2064"/>
      <c r="NAD3332" s="2064"/>
      <c r="NAE3332" s="2070"/>
      <c r="NAF3332" s="2064"/>
      <c r="NAG3332" s="2064"/>
      <c r="NAH3332" s="2064"/>
      <c r="NAI3332" s="2070"/>
      <c r="NAJ3332" s="2064"/>
      <c r="NAK3332" s="2064"/>
      <c r="NAL3332" s="2064"/>
      <c r="NAM3332" s="2070"/>
      <c r="NAN3332" s="2064"/>
      <c r="NAO3332" s="2064"/>
      <c r="NAP3332" s="2064"/>
      <c r="NAQ3332" s="2070"/>
      <c r="NAR3332" s="2064"/>
      <c r="NAS3332" s="2064"/>
      <c r="NAT3332" s="2064"/>
      <c r="NAU3332" s="2070"/>
      <c r="NAV3332" s="2064"/>
      <c r="NAW3332" s="2064"/>
      <c r="NAX3332" s="2064"/>
      <c r="NAY3332" s="2070"/>
      <c r="NAZ3332" s="2064"/>
      <c r="NBA3332" s="2064"/>
      <c r="NBB3332" s="2064"/>
      <c r="NBC3332" s="2070"/>
      <c r="NBD3332" s="2064"/>
      <c r="NBE3332" s="2064"/>
      <c r="NBF3332" s="2064"/>
      <c r="NBG3332" s="2070"/>
      <c r="NBH3332" s="2064"/>
      <c r="NBI3332" s="2064"/>
      <c r="NBJ3332" s="2064"/>
      <c r="NBK3332" s="2070"/>
      <c r="NBL3332" s="2064"/>
      <c r="NBM3332" s="2064"/>
      <c r="NBN3332" s="2064"/>
      <c r="NBO3332" s="2070"/>
      <c r="NBP3332" s="2064"/>
      <c r="NBQ3332" s="2064"/>
      <c r="NBR3332" s="2064"/>
      <c r="NBS3332" s="2070"/>
      <c r="NBT3332" s="2064"/>
      <c r="NBU3332" s="2064"/>
      <c r="NBV3332" s="2064"/>
      <c r="NBW3332" s="2070"/>
      <c r="NBX3332" s="2064"/>
      <c r="NBY3332" s="2064"/>
      <c r="NBZ3332" s="2064"/>
      <c r="NCA3332" s="2070"/>
      <c r="NCB3332" s="2064"/>
      <c r="NCC3332" s="2064"/>
      <c r="NCD3332" s="2064"/>
      <c r="NCE3332" s="2070"/>
      <c r="NCF3332" s="2064"/>
      <c r="NCG3332" s="2064"/>
      <c r="NCH3332" s="2064"/>
      <c r="NCI3332" s="2070"/>
      <c r="NCJ3332" s="2064"/>
      <c r="NCK3332" s="2064"/>
      <c r="NCL3332" s="2064"/>
      <c r="NCM3332" s="2070"/>
      <c r="NCN3332" s="2064"/>
      <c r="NCO3332" s="2064"/>
      <c r="NCP3332" s="2064"/>
      <c r="NCQ3332" s="2070"/>
      <c r="NCR3332" s="2064"/>
      <c r="NCS3332" s="2064"/>
      <c r="NCT3332" s="2064"/>
      <c r="NCU3332" s="2070"/>
      <c r="NCV3332" s="2064"/>
      <c r="NCW3332" s="2064"/>
      <c r="NCX3332" s="2064"/>
      <c r="NCY3332" s="2070"/>
      <c r="NCZ3332" s="2064"/>
      <c r="NDA3332" s="2064"/>
      <c r="NDB3332" s="2064"/>
      <c r="NDC3332" s="2070"/>
      <c r="NDD3332" s="2064"/>
      <c r="NDE3332" s="2064"/>
      <c r="NDF3332" s="2064"/>
      <c r="NDG3332" s="2070"/>
      <c r="NDH3332" s="2064"/>
      <c r="NDI3332" s="2064"/>
      <c r="NDJ3332" s="2064"/>
      <c r="NDK3332" s="2070"/>
      <c r="NDL3332" s="2064"/>
      <c r="NDM3332" s="2064"/>
      <c r="NDN3332" s="2064"/>
      <c r="NDO3332" s="2070"/>
      <c r="NDP3332" s="2064"/>
      <c r="NDQ3332" s="2064"/>
      <c r="NDR3332" s="2064"/>
      <c r="NDS3332" s="2070"/>
      <c r="NDT3332" s="2064"/>
      <c r="NDU3332" s="2064"/>
      <c r="NDV3332" s="2064"/>
      <c r="NDW3332" s="2070"/>
      <c r="NDX3332" s="2064"/>
      <c r="NDY3332" s="2064"/>
      <c r="NDZ3332" s="2064"/>
      <c r="NEA3332" s="2070"/>
      <c r="NEB3332" s="2064"/>
      <c r="NEC3332" s="2064"/>
      <c r="NED3332" s="2064"/>
      <c r="NEE3332" s="2070"/>
      <c r="NEF3332" s="2064"/>
      <c r="NEG3332" s="2064"/>
      <c r="NEH3332" s="2064"/>
      <c r="NEI3332" s="2070"/>
      <c r="NEJ3332" s="2064"/>
      <c r="NEK3332" s="2064"/>
      <c r="NEL3332" s="2064"/>
      <c r="NEM3332" s="2070"/>
      <c r="NEN3332" s="2064"/>
      <c r="NEO3332" s="2064"/>
      <c r="NEP3332" s="2064"/>
      <c r="NEQ3332" s="2070"/>
      <c r="NER3332" s="2064"/>
      <c r="NES3332" s="2064"/>
      <c r="NET3332" s="2064"/>
      <c r="NEU3332" s="2070"/>
      <c r="NEV3332" s="2064"/>
      <c r="NEW3332" s="2064"/>
      <c r="NEX3332" s="2064"/>
      <c r="NEY3332" s="2070"/>
      <c r="NEZ3332" s="2064"/>
      <c r="NFA3332" s="2064"/>
      <c r="NFB3332" s="2064"/>
      <c r="NFC3332" s="2070"/>
      <c r="NFD3332" s="2064"/>
      <c r="NFE3332" s="2064"/>
      <c r="NFF3332" s="2064"/>
      <c r="NFG3332" s="2070"/>
      <c r="NFH3332" s="2064"/>
      <c r="NFI3332" s="2064"/>
      <c r="NFJ3332" s="2064"/>
      <c r="NFK3332" s="2070"/>
      <c r="NFL3332" s="2064"/>
      <c r="NFM3332" s="2064"/>
      <c r="NFN3332" s="2064"/>
      <c r="NFO3332" s="2070"/>
      <c r="NFP3332" s="2064"/>
      <c r="NFQ3332" s="2064"/>
      <c r="NFR3332" s="2064"/>
      <c r="NFS3332" s="2070"/>
      <c r="NFT3332" s="2064"/>
      <c r="NFU3332" s="2064"/>
      <c r="NFV3332" s="2064"/>
      <c r="NFW3332" s="2070"/>
      <c r="NFX3332" s="2064"/>
      <c r="NFY3332" s="2064"/>
      <c r="NFZ3332" s="2064"/>
      <c r="NGA3332" s="2070"/>
      <c r="NGB3332" s="2064"/>
      <c r="NGC3332" s="2064"/>
      <c r="NGD3332" s="2064"/>
      <c r="NGE3332" s="2070"/>
      <c r="NGF3332" s="2064"/>
      <c r="NGG3332" s="2064"/>
      <c r="NGH3332" s="2064"/>
      <c r="NGI3332" s="2070"/>
      <c r="NGJ3332" s="2064"/>
      <c r="NGK3332" s="2064"/>
      <c r="NGL3332" s="2064"/>
      <c r="NGM3332" s="2070"/>
      <c r="NGN3332" s="2064"/>
      <c r="NGO3332" s="2064"/>
      <c r="NGP3332" s="2064"/>
      <c r="NGQ3332" s="2070"/>
      <c r="NGR3332" s="2064"/>
      <c r="NGS3332" s="2064"/>
      <c r="NGT3332" s="2064"/>
      <c r="NGU3332" s="2070"/>
      <c r="NGV3332" s="2064"/>
      <c r="NGW3332" s="2064"/>
      <c r="NGX3332" s="2064"/>
      <c r="NGY3332" s="2070"/>
      <c r="NGZ3332" s="2064"/>
      <c r="NHA3332" s="2064"/>
      <c r="NHB3332" s="2064"/>
      <c r="NHC3332" s="2070"/>
      <c r="NHD3332" s="2064"/>
      <c r="NHE3332" s="2064"/>
      <c r="NHF3332" s="2064"/>
      <c r="NHG3332" s="2070"/>
      <c r="NHH3332" s="2064"/>
      <c r="NHI3332" s="2064"/>
      <c r="NHJ3332" s="2064"/>
      <c r="NHK3332" s="2070"/>
      <c r="NHL3332" s="2064"/>
      <c r="NHM3332" s="2064"/>
      <c r="NHN3332" s="2064"/>
      <c r="NHO3332" s="2070"/>
      <c r="NHP3332" s="2064"/>
      <c r="NHQ3332" s="2064"/>
      <c r="NHR3332" s="2064"/>
      <c r="NHS3332" s="2070"/>
      <c r="NHT3332" s="2064"/>
      <c r="NHU3332" s="2064"/>
      <c r="NHV3332" s="2064"/>
      <c r="NHW3332" s="2070"/>
      <c r="NHX3332" s="2064"/>
      <c r="NHY3332" s="2064"/>
      <c r="NHZ3332" s="2064"/>
      <c r="NIA3332" s="2070"/>
      <c r="NIB3332" s="2064"/>
      <c r="NIC3332" s="2064"/>
      <c r="NID3332" s="2064"/>
      <c r="NIE3332" s="2070"/>
      <c r="NIF3332" s="2064"/>
      <c r="NIG3332" s="2064"/>
      <c r="NIH3332" s="2064"/>
      <c r="NII3332" s="2070"/>
      <c r="NIJ3332" s="2064"/>
      <c r="NIK3332" s="2064"/>
      <c r="NIL3332" s="2064"/>
      <c r="NIM3332" s="2070"/>
      <c r="NIN3332" s="2064"/>
      <c r="NIO3332" s="2064"/>
      <c r="NIP3332" s="2064"/>
      <c r="NIQ3332" s="2070"/>
      <c r="NIR3332" s="2064"/>
      <c r="NIS3332" s="2064"/>
      <c r="NIT3332" s="2064"/>
      <c r="NIU3332" s="2070"/>
      <c r="NIV3332" s="2064"/>
      <c r="NIW3332" s="2064"/>
      <c r="NIX3332" s="2064"/>
      <c r="NIY3332" s="2070"/>
      <c r="NIZ3332" s="2064"/>
      <c r="NJA3332" s="2064"/>
      <c r="NJB3332" s="2064"/>
      <c r="NJC3332" s="2070"/>
      <c r="NJD3332" s="2064"/>
      <c r="NJE3332" s="2064"/>
      <c r="NJF3332" s="2064"/>
      <c r="NJG3332" s="2070"/>
      <c r="NJH3332" s="2064"/>
      <c r="NJI3332" s="2064"/>
      <c r="NJJ3332" s="2064"/>
      <c r="NJK3332" s="2070"/>
      <c r="NJL3332" s="2064"/>
      <c r="NJM3332" s="2064"/>
      <c r="NJN3332" s="2064"/>
      <c r="NJO3332" s="2070"/>
      <c r="NJP3332" s="2064"/>
      <c r="NJQ3332" s="2064"/>
      <c r="NJR3332" s="2064"/>
      <c r="NJS3332" s="2070"/>
      <c r="NJT3332" s="2064"/>
      <c r="NJU3332" s="2064"/>
      <c r="NJV3332" s="2064"/>
      <c r="NJW3332" s="2070"/>
      <c r="NJX3332" s="2064"/>
      <c r="NJY3332" s="2064"/>
      <c r="NJZ3332" s="2064"/>
      <c r="NKA3332" s="2070"/>
      <c r="NKB3332" s="2064"/>
      <c r="NKC3332" s="2064"/>
      <c r="NKD3332" s="2064"/>
      <c r="NKE3332" s="2070"/>
      <c r="NKF3332" s="2064"/>
      <c r="NKG3332" s="2064"/>
      <c r="NKH3332" s="2064"/>
      <c r="NKI3332" s="2070"/>
      <c r="NKJ3332" s="2064"/>
      <c r="NKK3332" s="2064"/>
      <c r="NKL3332" s="2064"/>
      <c r="NKM3332" s="2070"/>
      <c r="NKN3332" s="2064"/>
      <c r="NKO3332" s="2064"/>
      <c r="NKP3332" s="2064"/>
      <c r="NKQ3332" s="2070"/>
      <c r="NKR3332" s="2064"/>
      <c r="NKS3332" s="2064"/>
      <c r="NKT3332" s="2064"/>
      <c r="NKU3332" s="2070"/>
      <c r="NKV3332" s="2064"/>
      <c r="NKW3332" s="2064"/>
      <c r="NKX3332" s="2064"/>
      <c r="NKY3332" s="2070"/>
      <c r="NKZ3332" s="2064"/>
      <c r="NLA3332" s="2064"/>
      <c r="NLB3332" s="2064"/>
      <c r="NLC3332" s="2070"/>
      <c r="NLD3332" s="2064"/>
      <c r="NLE3332" s="2064"/>
      <c r="NLF3332" s="2064"/>
      <c r="NLG3332" s="2070"/>
      <c r="NLH3332" s="2064"/>
      <c r="NLI3332" s="2064"/>
      <c r="NLJ3332" s="2064"/>
      <c r="NLK3332" s="2070"/>
      <c r="NLL3332" s="2064"/>
      <c r="NLM3332" s="2064"/>
      <c r="NLN3332" s="2064"/>
      <c r="NLO3332" s="2070"/>
      <c r="NLP3332" s="2064"/>
      <c r="NLQ3332" s="2064"/>
      <c r="NLR3332" s="2064"/>
      <c r="NLS3332" s="2070"/>
      <c r="NLT3332" s="2064"/>
      <c r="NLU3332" s="2064"/>
      <c r="NLV3332" s="2064"/>
      <c r="NLW3332" s="2070"/>
      <c r="NLX3332" s="2064"/>
      <c r="NLY3332" s="2064"/>
      <c r="NLZ3332" s="2064"/>
      <c r="NMA3332" s="2070"/>
      <c r="NMB3332" s="2064"/>
      <c r="NMC3332" s="2064"/>
      <c r="NMD3332" s="2064"/>
      <c r="NME3332" s="2070"/>
      <c r="NMF3332" s="2064"/>
      <c r="NMG3332" s="2064"/>
      <c r="NMH3332" s="2064"/>
      <c r="NMI3332" s="2070"/>
      <c r="NMJ3332" s="2064"/>
      <c r="NMK3332" s="2064"/>
      <c r="NML3332" s="2064"/>
      <c r="NMM3332" s="2070"/>
      <c r="NMN3332" s="2064"/>
      <c r="NMO3332" s="2064"/>
      <c r="NMP3332" s="2064"/>
      <c r="NMQ3332" s="2070"/>
      <c r="NMR3332" s="2064"/>
      <c r="NMS3332" s="2064"/>
      <c r="NMT3332" s="2064"/>
      <c r="NMU3332" s="2070"/>
      <c r="NMV3332" s="2064"/>
      <c r="NMW3332" s="2064"/>
      <c r="NMX3332" s="2064"/>
      <c r="NMY3332" s="2070"/>
      <c r="NMZ3332" s="2064"/>
      <c r="NNA3332" s="2064"/>
      <c r="NNB3332" s="2064"/>
      <c r="NNC3332" s="2070"/>
      <c r="NND3332" s="2064"/>
      <c r="NNE3332" s="2064"/>
      <c r="NNF3332" s="2064"/>
      <c r="NNG3332" s="2070"/>
      <c r="NNH3332" s="2064"/>
      <c r="NNI3332" s="2064"/>
      <c r="NNJ3332" s="2064"/>
      <c r="NNK3332" s="2070"/>
      <c r="NNL3332" s="2064"/>
      <c r="NNM3332" s="2064"/>
      <c r="NNN3332" s="2064"/>
      <c r="NNO3332" s="2070"/>
      <c r="NNP3332" s="2064"/>
      <c r="NNQ3332" s="2064"/>
      <c r="NNR3332" s="2064"/>
      <c r="NNS3332" s="2070"/>
      <c r="NNT3332" s="2064"/>
      <c r="NNU3332" s="2064"/>
      <c r="NNV3332" s="2064"/>
      <c r="NNW3332" s="2070"/>
      <c r="NNX3332" s="2064"/>
      <c r="NNY3332" s="2064"/>
      <c r="NNZ3332" s="2064"/>
      <c r="NOA3332" s="2070"/>
      <c r="NOB3332" s="2064"/>
      <c r="NOC3332" s="2064"/>
      <c r="NOD3332" s="2064"/>
      <c r="NOE3332" s="2070"/>
      <c r="NOF3332" s="2064"/>
      <c r="NOG3332" s="2064"/>
      <c r="NOH3332" s="2064"/>
      <c r="NOI3332" s="2070"/>
      <c r="NOJ3332" s="2064"/>
      <c r="NOK3332" s="2064"/>
      <c r="NOL3332" s="2064"/>
      <c r="NOM3332" s="2070"/>
      <c r="NON3332" s="2064"/>
      <c r="NOO3332" s="2064"/>
      <c r="NOP3332" s="2064"/>
      <c r="NOQ3332" s="2070"/>
      <c r="NOR3332" s="2064"/>
      <c r="NOS3332" s="2064"/>
      <c r="NOT3332" s="2064"/>
      <c r="NOU3332" s="2070"/>
      <c r="NOV3332" s="2064"/>
      <c r="NOW3332" s="2064"/>
      <c r="NOX3332" s="2064"/>
      <c r="NOY3332" s="2070"/>
      <c r="NOZ3332" s="2064"/>
      <c r="NPA3332" s="2064"/>
      <c r="NPB3332" s="2064"/>
      <c r="NPC3332" s="2070"/>
      <c r="NPD3332" s="2064"/>
      <c r="NPE3332" s="2064"/>
      <c r="NPF3332" s="2064"/>
      <c r="NPG3332" s="2070"/>
      <c r="NPH3332" s="2064"/>
      <c r="NPI3332" s="2064"/>
      <c r="NPJ3332" s="2064"/>
      <c r="NPK3332" s="2070"/>
      <c r="NPL3332" s="2064"/>
      <c r="NPM3332" s="2064"/>
      <c r="NPN3332" s="2064"/>
      <c r="NPO3332" s="2070"/>
      <c r="NPP3332" s="2064"/>
      <c r="NPQ3332" s="2064"/>
      <c r="NPR3332" s="2064"/>
      <c r="NPS3332" s="2070"/>
      <c r="NPT3332" s="2064"/>
      <c r="NPU3332" s="2064"/>
      <c r="NPV3332" s="2064"/>
      <c r="NPW3332" s="2070"/>
      <c r="NPX3332" s="2064"/>
      <c r="NPY3332" s="2064"/>
      <c r="NPZ3332" s="2064"/>
      <c r="NQA3332" s="2070"/>
      <c r="NQB3332" s="2064"/>
      <c r="NQC3332" s="2064"/>
      <c r="NQD3332" s="2064"/>
      <c r="NQE3332" s="2070"/>
      <c r="NQF3332" s="2064"/>
      <c r="NQG3332" s="2064"/>
      <c r="NQH3332" s="2064"/>
      <c r="NQI3332" s="2070"/>
      <c r="NQJ3332" s="2064"/>
      <c r="NQK3332" s="2064"/>
      <c r="NQL3332" s="2064"/>
      <c r="NQM3332" s="2070"/>
      <c r="NQN3332" s="2064"/>
      <c r="NQO3332" s="2064"/>
      <c r="NQP3332" s="2064"/>
      <c r="NQQ3332" s="2070"/>
      <c r="NQR3332" s="2064"/>
      <c r="NQS3332" s="2064"/>
      <c r="NQT3332" s="2064"/>
      <c r="NQU3332" s="2070"/>
      <c r="NQV3332" s="2064"/>
      <c r="NQW3332" s="2064"/>
      <c r="NQX3332" s="2064"/>
      <c r="NQY3332" s="2070"/>
      <c r="NQZ3332" s="2064"/>
      <c r="NRA3332" s="2064"/>
      <c r="NRB3332" s="2064"/>
      <c r="NRC3332" s="2070"/>
      <c r="NRD3332" s="2064"/>
      <c r="NRE3332" s="2064"/>
      <c r="NRF3332" s="2064"/>
      <c r="NRG3332" s="2070"/>
      <c r="NRH3332" s="2064"/>
      <c r="NRI3332" s="2064"/>
      <c r="NRJ3332" s="2064"/>
      <c r="NRK3332" s="2070"/>
      <c r="NRL3332" s="2064"/>
      <c r="NRM3332" s="2064"/>
      <c r="NRN3332" s="2064"/>
      <c r="NRO3332" s="2070"/>
      <c r="NRP3332" s="2064"/>
      <c r="NRQ3332" s="2064"/>
      <c r="NRR3332" s="2064"/>
      <c r="NRS3332" s="2070"/>
      <c r="NRT3332" s="2064"/>
      <c r="NRU3332" s="2064"/>
      <c r="NRV3332" s="2064"/>
      <c r="NRW3332" s="2070"/>
      <c r="NRX3332" s="2064"/>
      <c r="NRY3332" s="2064"/>
      <c r="NRZ3332" s="2064"/>
      <c r="NSA3332" s="2070"/>
      <c r="NSB3332" s="2064"/>
      <c r="NSC3332" s="2064"/>
      <c r="NSD3332" s="2064"/>
      <c r="NSE3332" s="2070"/>
      <c r="NSF3332" s="2064"/>
      <c r="NSG3332" s="2064"/>
      <c r="NSH3332" s="2064"/>
      <c r="NSI3332" s="2070"/>
      <c r="NSJ3332" s="2064"/>
      <c r="NSK3332" s="2064"/>
      <c r="NSL3332" s="2064"/>
      <c r="NSM3332" s="2070"/>
      <c r="NSN3332" s="2064"/>
      <c r="NSO3332" s="2064"/>
      <c r="NSP3332" s="2064"/>
      <c r="NSQ3332" s="2070"/>
      <c r="NSR3332" s="2064"/>
      <c r="NSS3332" s="2064"/>
      <c r="NST3332" s="2064"/>
      <c r="NSU3332" s="2070"/>
      <c r="NSV3332" s="2064"/>
      <c r="NSW3332" s="2064"/>
      <c r="NSX3332" s="2064"/>
      <c r="NSY3332" s="2070"/>
      <c r="NSZ3332" s="2064"/>
      <c r="NTA3332" s="2064"/>
      <c r="NTB3332" s="2064"/>
      <c r="NTC3332" s="2070"/>
      <c r="NTD3332" s="2064"/>
      <c r="NTE3332" s="2064"/>
      <c r="NTF3332" s="2064"/>
      <c r="NTG3332" s="2070"/>
      <c r="NTH3332" s="2064"/>
      <c r="NTI3332" s="2064"/>
      <c r="NTJ3332" s="2064"/>
      <c r="NTK3332" s="2070"/>
      <c r="NTL3332" s="2064"/>
      <c r="NTM3332" s="2064"/>
      <c r="NTN3332" s="2064"/>
      <c r="NTO3332" s="2070"/>
      <c r="NTP3332" s="2064"/>
      <c r="NTQ3332" s="2064"/>
      <c r="NTR3332" s="2064"/>
      <c r="NTS3332" s="2070"/>
      <c r="NTT3332" s="2064"/>
      <c r="NTU3332" s="2064"/>
      <c r="NTV3332" s="2064"/>
      <c r="NTW3332" s="2070"/>
      <c r="NTX3332" s="2064"/>
      <c r="NTY3332" s="2064"/>
      <c r="NTZ3332" s="2064"/>
      <c r="NUA3332" s="2070"/>
      <c r="NUB3332" s="2064"/>
      <c r="NUC3332" s="2064"/>
      <c r="NUD3332" s="2064"/>
      <c r="NUE3332" s="2070"/>
      <c r="NUF3332" s="2064"/>
      <c r="NUG3332" s="2064"/>
      <c r="NUH3332" s="2064"/>
      <c r="NUI3332" s="2070"/>
      <c r="NUJ3332" s="2064"/>
      <c r="NUK3332" s="2064"/>
      <c r="NUL3332" s="2064"/>
      <c r="NUM3332" s="2070"/>
      <c r="NUN3332" s="2064"/>
      <c r="NUO3332" s="2064"/>
      <c r="NUP3332" s="2064"/>
      <c r="NUQ3332" s="2070"/>
      <c r="NUR3332" s="2064"/>
      <c r="NUS3332" s="2064"/>
      <c r="NUT3332" s="2064"/>
      <c r="NUU3332" s="2070"/>
      <c r="NUV3332" s="2064"/>
      <c r="NUW3332" s="2064"/>
      <c r="NUX3332" s="2064"/>
      <c r="NUY3332" s="2070"/>
      <c r="NUZ3332" s="2064"/>
      <c r="NVA3332" s="2064"/>
      <c r="NVB3332" s="2064"/>
      <c r="NVC3332" s="2070"/>
      <c r="NVD3332" s="2064"/>
      <c r="NVE3332" s="2064"/>
      <c r="NVF3332" s="2064"/>
      <c r="NVG3332" s="2070"/>
      <c r="NVH3332" s="2064"/>
      <c r="NVI3332" s="2064"/>
      <c r="NVJ3332" s="2064"/>
      <c r="NVK3332" s="2070"/>
      <c r="NVL3332" s="2064"/>
      <c r="NVM3332" s="2064"/>
      <c r="NVN3332" s="2064"/>
      <c r="NVO3332" s="2070"/>
      <c r="NVP3332" s="2064"/>
      <c r="NVQ3332" s="2064"/>
      <c r="NVR3332" s="2064"/>
      <c r="NVS3332" s="2070"/>
      <c r="NVT3332" s="2064"/>
      <c r="NVU3332" s="2064"/>
      <c r="NVV3332" s="2064"/>
      <c r="NVW3332" s="2070"/>
      <c r="NVX3332" s="2064"/>
      <c r="NVY3332" s="2064"/>
      <c r="NVZ3332" s="2064"/>
      <c r="NWA3332" s="2070"/>
      <c r="NWB3332" s="2064"/>
      <c r="NWC3332" s="2064"/>
      <c r="NWD3332" s="2064"/>
      <c r="NWE3332" s="2070"/>
      <c r="NWF3332" s="2064"/>
      <c r="NWG3332" s="2064"/>
      <c r="NWH3332" s="2064"/>
      <c r="NWI3332" s="2070"/>
      <c r="NWJ3332" s="2064"/>
      <c r="NWK3332" s="2064"/>
      <c r="NWL3332" s="2064"/>
      <c r="NWM3332" s="2070"/>
      <c r="NWN3332" s="2064"/>
      <c r="NWO3332" s="2064"/>
      <c r="NWP3332" s="2064"/>
      <c r="NWQ3332" s="2070"/>
      <c r="NWR3332" s="2064"/>
      <c r="NWS3332" s="2064"/>
      <c r="NWT3332" s="2064"/>
      <c r="NWU3332" s="2070"/>
      <c r="NWV3332" s="2064"/>
      <c r="NWW3332" s="2064"/>
      <c r="NWX3332" s="2064"/>
      <c r="NWY3332" s="2070"/>
      <c r="NWZ3332" s="2064"/>
      <c r="NXA3332" s="2064"/>
      <c r="NXB3332" s="2064"/>
      <c r="NXC3332" s="2070"/>
      <c r="NXD3332" s="2064"/>
      <c r="NXE3332" s="2064"/>
      <c r="NXF3332" s="2064"/>
      <c r="NXG3332" s="2070"/>
      <c r="NXH3332" s="2064"/>
      <c r="NXI3332" s="2064"/>
      <c r="NXJ3332" s="2064"/>
      <c r="NXK3332" s="2070"/>
      <c r="NXL3332" s="2064"/>
      <c r="NXM3332" s="2064"/>
      <c r="NXN3332" s="2064"/>
      <c r="NXO3332" s="2070"/>
      <c r="NXP3332" s="2064"/>
      <c r="NXQ3332" s="2064"/>
      <c r="NXR3332" s="2064"/>
      <c r="NXS3332" s="2070"/>
      <c r="NXT3332" s="2064"/>
      <c r="NXU3332" s="2064"/>
      <c r="NXV3332" s="2064"/>
      <c r="NXW3332" s="2070"/>
      <c r="NXX3332" s="2064"/>
      <c r="NXY3332" s="2064"/>
      <c r="NXZ3332" s="2064"/>
      <c r="NYA3332" s="2070"/>
      <c r="NYB3332" s="2064"/>
      <c r="NYC3332" s="2064"/>
      <c r="NYD3332" s="2064"/>
      <c r="NYE3332" s="2070"/>
      <c r="NYF3332" s="2064"/>
      <c r="NYG3332" s="2064"/>
      <c r="NYH3332" s="2064"/>
      <c r="NYI3332" s="2070"/>
      <c r="NYJ3332" s="2064"/>
      <c r="NYK3332" s="2064"/>
      <c r="NYL3332" s="2064"/>
      <c r="NYM3332" s="2070"/>
      <c r="NYN3332" s="2064"/>
      <c r="NYO3332" s="2064"/>
      <c r="NYP3332" s="2064"/>
      <c r="NYQ3332" s="2070"/>
      <c r="NYR3332" s="2064"/>
      <c r="NYS3332" s="2064"/>
      <c r="NYT3332" s="2064"/>
      <c r="NYU3332" s="2070"/>
      <c r="NYV3332" s="2064"/>
      <c r="NYW3332" s="2064"/>
      <c r="NYX3332" s="2064"/>
      <c r="NYY3332" s="2070"/>
      <c r="NYZ3332" s="2064"/>
      <c r="NZA3332" s="2064"/>
      <c r="NZB3332" s="2064"/>
      <c r="NZC3332" s="2070"/>
      <c r="NZD3332" s="2064"/>
      <c r="NZE3332" s="2064"/>
      <c r="NZF3332" s="2064"/>
      <c r="NZG3332" s="2070"/>
      <c r="NZH3332" s="2064"/>
      <c r="NZI3332" s="2064"/>
      <c r="NZJ3332" s="2064"/>
      <c r="NZK3332" s="2070"/>
      <c r="NZL3332" s="2064"/>
      <c r="NZM3332" s="2064"/>
      <c r="NZN3332" s="2064"/>
      <c r="NZO3332" s="2070"/>
      <c r="NZP3332" s="2064"/>
      <c r="NZQ3332" s="2064"/>
      <c r="NZR3332" s="2064"/>
      <c r="NZS3332" s="2070"/>
      <c r="NZT3332" s="2064"/>
      <c r="NZU3332" s="2064"/>
      <c r="NZV3332" s="2064"/>
      <c r="NZW3332" s="2070"/>
      <c r="NZX3332" s="2064"/>
      <c r="NZY3332" s="2064"/>
      <c r="NZZ3332" s="2064"/>
      <c r="OAA3332" s="2070"/>
      <c r="OAB3332" s="2064"/>
      <c r="OAC3332" s="2064"/>
      <c r="OAD3332" s="2064"/>
      <c r="OAE3332" s="2070"/>
      <c r="OAF3332" s="2064"/>
      <c r="OAG3332" s="2064"/>
      <c r="OAH3332" s="2064"/>
      <c r="OAI3332" s="2070"/>
      <c r="OAJ3332" s="2064"/>
      <c r="OAK3332" s="2064"/>
      <c r="OAL3332" s="2064"/>
      <c r="OAM3332" s="2070"/>
      <c r="OAN3332" s="2064"/>
      <c r="OAO3332" s="2064"/>
      <c r="OAP3332" s="2064"/>
      <c r="OAQ3332" s="2070"/>
      <c r="OAR3332" s="2064"/>
      <c r="OAS3332" s="2064"/>
      <c r="OAT3332" s="2064"/>
      <c r="OAU3332" s="2070"/>
      <c r="OAV3332" s="2064"/>
      <c r="OAW3332" s="2064"/>
      <c r="OAX3332" s="2064"/>
      <c r="OAY3332" s="2070"/>
      <c r="OAZ3332" s="2064"/>
      <c r="OBA3332" s="2064"/>
      <c r="OBB3332" s="2064"/>
      <c r="OBC3332" s="2070"/>
      <c r="OBD3332" s="2064"/>
      <c r="OBE3332" s="2064"/>
      <c r="OBF3332" s="2064"/>
      <c r="OBG3332" s="2070"/>
      <c r="OBH3332" s="2064"/>
      <c r="OBI3332" s="2064"/>
      <c r="OBJ3332" s="2064"/>
      <c r="OBK3332" s="2070"/>
      <c r="OBL3332" s="2064"/>
      <c r="OBM3332" s="2064"/>
      <c r="OBN3332" s="2064"/>
      <c r="OBO3332" s="2070"/>
      <c r="OBP3332" s="2064"/>
      <c r="OBQ3332" s="2064"/>
      <c r="OBR3332" s="2064"/>
      <c r="OBS3332" s="2070"/>
      <c r="OBT3332" s="2064"/>
      <c r="OBU3332" s="2064"/>
      <c r="OBV3332" s="2064"/>
      <c r="OBW3332" s="2070"/>
      <c r="OBX3332" s="2064"/>
      <c r="OBY3332" s="2064"/>
      <c r="OBZ3332" s="2064"/>
      <c r="OCA3332" s="2070"/>
      <c r="OCB3332" s="2064"/>
      <c r="OCC3332" s="2064"/>
      <c r="OCD3332" s="2064"/>
      <c r="OCE3332" s="2070"/>
      <c r="OCF3332" s="2064"/>
      <c r="OCG3332" s="2064"/>
      <c r="OCH3332" s="2064"/>
      <c r="OCI3332" s="2070"/>
      <c r="OCJ3332" s="2064"/>
      <c r="OCK3332" s="2064"/>
      <c r="OCL3332" s="2064"/>
      <c r="OCM3332" s="2070"/>
      <c r="OCN3332" s="2064"/>
      <c r="OCO3332" s="2064"/>
      <c r="OCP3332" s="2064"/>
      <c r="OCQ3332" s="2070"/>
      <c r="OCR3332" s="2064"/>
      <c r="OCS3332" s="2064"/>
      <c r="OCT3332" s="2064"/>
      <c r="OCU3332" s="2070"/>
      <c r="OCV3332" s="2064"/>
      <c r="OCW3332" s="2064"/>
      <c r="OCX3332" s="2064"/>
      <c r="OCY3332" s="2070"/>
      <c r="OCZ3332" s="2064"/>
      <c r="ODA3332" s="2064"/>
      <c r="ODB3332" s="2064"/>
      <c r="ODC3332" s="2070"/>
      <c r="ODD3332" s="2064"/>
      <c r="ODE3332" s="2064"/>
      <c r="ODF3332" s="2064"/>
      <c r="ODG3332" s="2070"/>
      <c r="ODH3332" s="2064"/>
      <c r="ODI3332" s="2064"/>
      <c r="ODJ3332" s="2064"/>
      <c r="ODK3332" s="2070"/>
      <c r="ODL3332" s="2064"/>
      <c r="ODM3332" s="2064"/>
      <c r="ODN3332" s="2064"/>
      <c r="ODO3332" s="2070"/>
      <c r="ODP3332" s="2064"/>
      <c r="ODQ3332" s="2064"/>
      <c r="ODR3332" s="2064"/>
      <c r="ODS3332" s="2070"/>
      <c r="ODT3332" s="2064"/>
      <c r="ODU3332" s="2064"/>
      <c r="ODV3332" s="2064"/>
      <c r="ODW3332" s="2070"/>
      <c r="ODX3332" s="2064"/>
      <c r="ODY3332" s="2064"/>
      <c r="ODZ3332" s="2064"/>
      <c r="OEA3332" s="2070"/>
      <c r="OEB3332" s="2064"/>
      <c r="OEC3332" s="2064"/>
      <c r="OED3332" s="2064"/>
      <c r="OEE3332" s="2070"/>
      <c r="OEF3332" s="2064"/>
      <c r="OEG3332" s="2064"/>
      <c r="OEH3332" s="2064"/>
      <c r="OEI3332" s="2070"/>
      <c r="OEJ3332" s="2064"/>
      <c r="OEK3332" s="2064"/>
      <c r="OEL3332" s="2064"/>
      <c r="OEM3332" s="2070"/>
      <c r="OEN3332" s="2064"/>
      <c r="OEO3332" s="2064"/>
      <c r="OEP3332" s="2064"/>
      <c r="OEQ3332" s="2070"/>
      <c r="OER3332" s="2064"/>
      <c r="OES3332" s="2064"/>
      <c r="OET3332" s="2064"/>
      <c r="OEU3332" s="2070"/>
      <c r="OEV3332" s="2064"/>
      <c r="OEW3332" s="2064"/>
      <c r="OEX3332" s="2064"/>
      <c r="OEY3332" s="2070"/>
      <c r="OEZ3332" s="2064"/>
      <c r="OFA3332" s="2064"/>
      <c r="OFB3332" s="2064"/>
      <c r="OFC3332" s="2070"/>
      <c r="OFD3332" s="2064"/>
      <c r="OFE3332" s="2064"/>
      <c r="OFF3332" s="2064"/>
      <c r="OFG3332" s="2070"/>
      <c r="OFH3332" s="2064"/>
      <c r="OFI3332" s="2064"/>
      <c r="OFJ3332" s="2064"/>
      <c r="OFK3332" s="2070"/>
      <c r="OFL3332" s="2064"/>
      <c r="OFM3332" s="2064"/>
      <c r="OFN3332" s="2064"/>
      <c r="OFO3332" s="2070"/>
      <c r="OFP3332" s="2064"/>
      <c r="OFQ3332" s="2064"/>
      <c r="OFR3332" s="2064"/>
      <c r="OFS3332" s="2070"/>
      <c r="OFT3332" s="2064"/>
      <c r="OFU3332" s="2064"/>
      <c r="OFV3332" s="2064"/>
      <c r="OFW3332" s="2070"/>
      <c r="OFX3332" s="2064"/>
      <c r="OFY3332" s="2064"/>
      <c r="OFZ3332" s="2064"/>
      <c r="OGA3332" s="2070"/>
      <c r="OGB3332" s="2064"/>
      <c r="OGC3332" s="2064"/>
      <c r="OGD3332" s="2064"/>
      <c r="OGE3332" s="2070"/>
      <c r="OGF3332" s="2064"/>
      <c r="OGG3332" s="2064"/>
      <c r="OGH3332" s="2064"/>
      <c r="OGI3332" s="2070"/>
      <c r="OGJ3332" s="2064"/>
      <c r="OGK3332" s="2064"/>
      <c r="OGL3332" s="2064"/>
      <c r="OGM3332" s="2070"/>
      <c r="OGN3332" s="2064"/>
      <c r="OGO3332" s="2064"/>
      <c r="OGP3332" s="2064"/>
      <c r="OGQ3332" s="2070"/>
      <c r="OGR3332" s="2064"/>
      <c r="OGS3332" s="2064"/>
      <c r="OGT3332" s="2064"/>
      <c r="OGU3332" s="2070"/>
      <c r="OGV3332" s="2064"/>
      <c r="OGW3332" s="2064"/>
      <c r="OGX3332" s="2064"/>
      <c r="OGY3332" s="2070"/>
      <c r="OGZ3332" s="2064"/>
      <c r="OHA3332" s="2064"/>
      <c r="OHB3332" s="2064"/>
      <c r="OHC3332" s="2070"/>
      <c r="OHD3332" s="2064"/>
      <c r="OHE3332" s="2064"/>
      <c r="OHF3332" s="2064"/>
      <c r="OHG3332" s="2070"/>
      <c r="OHH3332" s="2064"/>
      <c r="OHI3332" s="2064"/>
      <c r="OHJ3332" s="2064"/>
      <c r="OHK3332" s="2070"/>
      <c r="OHL3332" s="2064"/>
      <c r="OHM3332" s="2064"/>
      <c r="OHN3332" s="2064"/>
      <c r="OHO3332" s="2070"/>
      <c r="OHP3332" s="2064"/>
      <c r="OHQ3332" s="2064"/>
      <c r="OHR3332" s="2064"/>
      <c r="OHS3332" s="2070"/>
      <c r="OHT3332" s="2064"/>
      <c r="OHU3332" s="2064"/>
      <c r="OHV3332" s="2064"/>
      <c r="OHW3332" s="2070"/>
      <c r="OHX3332" s="2064"/>
      <c r="OHY3332" s="2064"/>
      <c r="OHZ3332" s="2064"/>
      <c r="OIA3332" s="2070"/>
      <c r="OIB3332" s="2064"/>
      <c r="OIC3332" s="2064"/>
      <c r="OID3332" s="2064"/>
      <c r="OIE3332" s="2070"/>
      <c r="OIF3332" s="2064"/>
      <c r="OIG3332" s="2064"/>
      <c r="OIH3332" s="2064"/>
      <c r="OII3332" s="2070"/>
      <c r="OIJ3332" s="2064"/>
      <c r="OIK3332" s="2064"/>
      <c r="OIL3332" s="2064"/>
      <c r="OIM3332" s="2070"/>
      <c r="OIN3332" s="2064"/>
      <c r="OIO3332" s="2064"/>
      <c r="OIP3332" s="2064"/>
      <c r="OIQ3332" s="2070"/>
      <c r="OIR3332" s="2064"/>
      <c r="OIS3332" s="2064"/>
      <c r="OIT3332" s="2064"/>
      <c r="OIU3332" s="2070"/>
      <c r="OIV3332" s="2064"/>
      <c r="OIW3332" s="2064"/>
      <c r="OIX3332" s="2064"/>
      <c r="OIY3332" s="2070"/>
      <c r="OIZ3332" s="2064"/>
      <c r="OJA3332" s="2064"/>
      <c r="OJB3332" s="2064"/>
      <c r="OJC3332" s="2070"/>
      <c r="OJD3332" s="2064"/>
      <c r="OJE3332" s="2064"/>
      <c r="OJF3332" s="2064"/>
      <c r="OJG3332" s="2070"/>
      <c r="OJH3332" s="2064"/>
      <c r="OJI3332" s="2064"/>
      <c r="OJJ3332" s="2064"/>
      <c r="OJK3332" s="2070"/>
      <c r="OJL3332" s="2064"/>
      <c r="OJM3332" s="2064"/>
      <c r="OJN3332" s="2064"/>
      <c r="OJO3332" s="2070"/>
      <c r="OJP3332" s="2064"/>
      <c r="OJQ3332" s="2064"/>
      <c r="OJR3332" s="2064"/>
      <c r="OJS3332" s="2070"/>
      <c r="OJT3332" s="2064"/>
      <c r="OJU3332" s="2064"/>
      <c r="OJV3332" s="2064"/>
      <c r="OJW3332" s="2070"/>
      <c r="OJX3332" s="2064"/>
      <c r="OJY3332" s="2064"/>
      <c r="OJZ3332" s="2064"/>
      <c r="OKA3332" s="2070"/>
      <c r="OKB3332" s="2064"/>
      <c r="OKC3332" s="2064"/>
      <c r="OKD3332" s="2064"/>
      <c r="OKE3332" s="2070"/>
      <c r="OKF3332" s="2064"/>
      <c r="OKG3332" s="2064"/>
      <c r="OKH3332" s="2064"/>
      <c r="OKI3332" s="2070"/>
      <c r="OKJ3332" s="2064"/>
      <c r="OKK3332" s="2064"/>
      <c r="OKL3332" s="2064"/>
      <c r="OKM3332" s="2070"/>
      <c r="OKN3332" s="2064"/>
      <c r="OKO3332" s="2064"/>
      <c r="OKP3332" s="2064"/>
      <c r="OKQ3332" s="2070"/>
      <c r="OKR3332" s="2064"/>
      <c r="OKS3332" s="2064"/>
      <c r="OKT3332" s="2064"/>
      <c r="OKU3332" s="2070"/>
      <c r="OKV3332" s="2064"/>
      <c r="OKW3332" s="2064"/>
      <c r="OKX3332" s="2064"/>
      <c r="OKY3332" s="2070"/>
      <c r="OKZ3332" s="2064"/>
      <c r="OLA3332" s="2064"/>
      <c r="OLB3332" s="2064"/>
      <c r="OLC3332" s="2070"/>
      <c r="OLD3332" s="2064"/>
      <c r="OLE3332" s="2064"/>
      <c r="OLF3332" s="2064"/>
      <c r="OLG3332" s="2070"/>
      <c r="OLH3332" s="2064"/>
      <c r="OLI3332" s="2064"/>
      <c r="OLJ3332" s="2064"/>
      <c r="OLK3332" s="2070"/>
      <c r="OLL3332" s="2064"/>
      <c r="OLM3332" s="2064"/>
      <c r="OLN3332" s="2064"/>
      <c r="OLO3332" s="2070"/>
      <c r="OLP3332" s="2064"/>
      <c r="OLQ3332" s="2064"/>
      <c r="OLR3332" s="2064"/>
      <c r="OLS3332" s="2070"/>
      <c r="OLT3332" s="2064"/>
      <c r="OLU3332" s="2064"/>
      <c r="OLV3332" s="2064"/>
      <c r="OLW3332" s="2070"/>
      <c r="OLX3332" s="2064"/>
      <c r="OLY3332" s="2064"/>
      <c r="OLZ3332" s="2064"/>
      <c r="OMA3332" s="2070"/>
      <c r="OMB3332" s="2064"/>
      <c r="OMC3332" s="2064"/>
      <c r="OMD3332" s="2064"/>
      <c r="OME3332" s="2070"/>
      <c r="OMF3332" s="2064"/>
      <c r="OMG3332" s="2064"/>
      <c r="OMH3332" s="2064"/>
      <c r="OMI3332" s="2070"/>
      <c r="OMJ3332" s="2064"/>
      <c r="OMK3332" s="2064"/>
      <c r="OML3332" s="2064"/>
      <c r="OMM3332" s="2070"/>
      <c r="OMN3332" s="2064"/>
      <c r="OMO3332" s="2064"/>
      <c r="OMP3332" s="2064"/>
      <c r="OMQ3332" s="2070"/>
      <c r="OMR3332" s="2064"/>
      <c r="OMS3332" s="2064"/>
      <c r="OMT3332" s="2064"/>
      <c r="OMU3332" s="2070"/>
      <c r="OMV3332" s="2064"/>
      <c r="OMW3332" s="2064"/>
      <c r="OMX3332" s="2064"/>
      <c r="OMY3332" s="2070"/>
      <c r="OMZ3332" s="2064"/>
      <c r="ONA3332" s="2064"/>
      <c r="ONB3332" s="2064"/>
      <c r="ONC3332" s="2070"/>
      <c r="OND3332" s="2064"/>
      <c r="ONE3332" s="2064"/>
      <c r="ONF3332" s="2064"/>
      <c r="ONG3332" s="2070"/>
      <c r="ONH3332" s="2064"/>
      <c r="ONI3332" s="2064"/>
      <c r="ONJ3332" s="2064"/>
      <c r="ONK3332" s="2070"/>
      <c r="ONL3332" s="2064"/>
      <c r="ONM3332" s="2064"/>
      <c r="ONN3332" s="2064"/>
      <c r="ONO3332" s="2070"/>
      <c r="ONP3332" s="2064"/>
      <c r="ONQ3332" s="2064"/>
      <c r="ONR3332" s="2064"/>
      <c r="ONS3332" s="2070"/>
      <c r="ONT3332" s="2064"/>
      <c r="ONU3332" s="2064"/>
      <c r="ONV3332" s="2064"/>
      <c r="ONW3332" s="2070"/>
      <c r="ONX3332" s="2064"/>
      <c r="ONY3332" s="2064"/>
      <c r="ONZ3332" s="2064"/>
      <c r="OOA3332" s="2070"/>
      <c r="OOB3332" s="2064"/>
      <c r="OOC3332" s="2064"/>
      <c r="OOD3332" s="2064"/>
      <c r="OOE3332" s="2070"/>
      <c r="OOF3332" s="2064"/>
      <c r="OOG3332" s="2064"/>
      <c r="OOH3332" s="2064"/>
      <c r="OOI3332" s="2070"/>
      <c r="OOJ3332" s="2064"/>
      <c r="OOK3332" s="2064"/>
      <c r="OOL3332" s="2064"/>
      <c r="OOM3332" s="2070"/>
      <c r="OON3332" s="2064"/>
      <c r="OOO3332" s="2064"/>
      <c r="OOP3332" s="2064"/>
      <c r="OOQ3332" s="2070"/>
      <c r="OOR3332" s="2064"/>
      <c r="OOS3332" s="2064"/>
      <c r="OOT3332" s="2064"/>
      <c r="OOU3332" s="2070"/>
      <c r="OOV3332" s="2064"/>
      <c r="OOW3332" s="2064"/>
      <c r="OOX3332" s="2064"/>
      <c r="OOY3332" s="2070"/>
      <c r="OOZ3332" s="2064"/>
      <c r="OPA3332" s="2064"/>
      <c r="OPB3332" s="2064"/>
      <c r="OPC3332" s="2070"/>
      <c r="OPD3332" s="2064"/>
      <c r="OPE3332" s="2064"/>
      <c r="OPF3332" s="2064"/>
      <c r="OPG3332" s="2070"/>
      <c r="OPH3332" s="2064"/>
      <c r="OPI3332" s="2064"/>
      <c r="OPJ3332" s="2064"/>
      <c r="OPK3332" s="2070"/>
      <c r="OPL3332" s="2064"/>
      <c r="OPM3332" s="2064"/>
      <c r="OPN3332" s="2064"/>
      <c r="OPO3332" s="2070"/>
      <c r="OPP3332" s="2064"/>
      <c r="OPQ3332" s="2064"/>
      <c r="OPR3332" s="2064"/>
      <c r="OPS3332" s="2070"/>
      <c r="OPT3332" s="2064"/>
      <c r="OPU3332" s="2064"/>
      <c r="OPV3332" s="2064"/>
      <c r="OPW3332" s="2070"/>
      <c r="OPX3332" s="2064"/>
      <c r="OPY3332" s="2064"/>
      <c r="OPZ3332" s="2064"/>
      <c r="OQA3332" s="2070"/>
      <c r="OQB3332" s="2064"/>
      <c r="OQC3332" s="2064"/>
      <c r="OQD3332" s="2064"/>
      <c r="OQE3332" s="2070"/>
      <c r="OQF3332" s="2064"/>
      <c r="OQG3332" s="2064"/>
      <c r="OQH3332" s="2064"/>
      <c r="OQI3332" s="2070"/>
      <c r="OQJ3332" s="2064"/>
      <c r="OQK3332" s="2064"/>
      <c r="OQL3332" s="2064"/>
      <c r="OQM3332" s="2070"/>
      <c r="OQN3332" s="2064"/>
      <c r="OQO3332" s="2064"/>
      <c r="OQP3332" s="2064"/>
      <c r="OQQ3332" s="2070"/>
      <c r="OQR3332" s="2064"/>
      <c r="OQS3332" s="2064"/>
      <c r="OQT3332" s="2064"/>
      <c r="OQU3332" s="2070"/>
      <c r="OQV3332" s="2064"/>
      <c r="OQW3332" s="2064"/>
      <c r="OQX3332" s="2064"/>
      <c r="OQY3332" s="2070"/>
      <c r="OQZ3332" s="2064"/>
      <c r="ORA3332" s="2064"/>
      <c r="ORB3332" s="2064"/>
      <c r="ORC3332" s="2070"/>
      <c r="ORD3332" s="2064"/>
      <c r="ORE3332" s="2064"/>
      <c r="ORF3332" s="2064"/>
      <c r="ORG3332" s="2070"/>
      <c r="ORH3332" s="2064"/>
      <c r="ORI3332" s="2064"/>
      <c r="ORJ3332" s="2064"/>
      <c r="ORK3332" s="2070"/>
      <c r="ORL3332" s="2064"/>
      <c r="ORM3332" s="2064"/>
      <c r="ORN3332" s="2064"/>
      <c r="ORO3332" s="2070"/>
      <c r="ORP3332" s="2064"/>
      <c r="ORQ3332" s="2064"/>
      <c r="ORR3332" s="2064"/>
      <c r="ORS3332" s="2070"/>
      <c r="ORT3332" s="2064"/>
      <c r="ORU3332" s="2064"/>
      <c r="ORV3332" s="2064"/>
      <c r="ORW3332" s="2070"/>
      <c r="ORX3332" s="2064"/>
      <c r="ORY3332" s="2064"/>
      <c r="ORZ3332" s="2064"/>
      <c r="OSA3332" s="2070"/>
      <c r="OSB3332" s="2064"/>
      <c r="OSC3332" s="2064"/>
      <c r="OSD3332" s="2064"/>
      <c r="OSE3332" s="2070"/>
      <c r="OSF3332" s="2064"/>
      <c r="OSG3332" s="2064"/>
      <c r="OSH3332" s="2064"/>
      <c r="OSI3332" s="2070"/>
      <c r="OSJ3332" s="2064"/>
      <c r="OSK3332" s="2064"/>
      <c r="OSL3332" s="2064"/>
      <c r="OSM3332" s="2070"/>
      <c r="OSN3332" s="2064"/>
      <c r="OSO3332" s="2064"/>
      <c r="OSP3332" s="2064"/>
      <c r="OSQ3332" s="2070"/>
      <c r="OSR3332" s="2064"/>
      <c r="OSS3332" s="2064"/>
      <c r="OST3332" s="2064"/>
      <c r="OSU3332" s="2070"/>
      <c r="OSV3332" s="2064"/>
      <c r="OSW3332" s="2064"/>
      <c r="OSX3332" s="2064"/>
      <c r="OSY3332" s="2070"/>
      <c r="OSZ3332" s="2064"/>
      <c r="OTA3332" s="2064"/>
      <c r="OTB3332" s="2064"/>
      <c r="OTC3332" s="2070"/>
      <c r="OTD3332" s="2064"/>
      <c r="OTE3332" s="2064"/>
      <c r="OTF3332" s="2064"/>
      <c r="OTG3332" s="2070"/>
      <c r="OTH3332" s="2064"/>
      <c r="OTI3332" s="2064"/>
      <c r="OTJ3332" s="2064"/>
      <c r="OTK3332" s="2070"/>
      <c r="OTL3332" s="2064"/>
      <c r="OTM3332" s="2064"/>
      <c r="OTN3332" s="2064"/>
      <c r="OTO3332" s="2070"/>
      <c r="OTP3332" s="2064"/>
      <c r="OTQ3332" s="2064"/>
      <c r="OTR3332" s="2064"/>
      <c r="OTS3332" s="2070"/>
      <c r="OTT3332" s="2064"/>
      <c r="OTU3332" s="2064"/>
      <c r="OTV3332" s="2064"/>
      <c r="OTW3332" s="2070"/>
      <c r="OTX3332" s="2064"/>
      <c r="OTY3332" s="2064"/>
      <c r="OTZ3332" s="2064"/>
      <c r="OUA3332" s="2070"/>
      <c r="OUB3332" s="2064"/>
      <c r="OUC3332" s="2064"/>
      <c r="OUD3332" s="2064"/>
      <c r="OUE3332" s="2070"/>
      <c r="OUF3332" s="2064"/>
      <c r="OUG3332" s="2064"/>
      <c r="OUH3332" s="2064"/>
      <c r="OUI3332" s="2070"/>
      <c r="OUJ3332" s="2064"/>
      <c r="OUK3332" s="2064"/>
      <c r="OUL3332" s="2064"/>
      <c r="OUM3332" s="2070"/>
      <c r="OUN3332" s="2064"/>
      <c r="OUO3332" s="2064"/>
      <c r="OUP3332" s="2064"/>
      <c r="OUQ3332" s="2070"/>
      <c r="OUR3332" s="2064"/>
      <c r="OUS3332" s="2064"/>
      <c r="OUT3332" s="2064"/>
      <c r="OUU3332" s="2070"/>
      <c r="OUV3332" s="2064"/>
      <c r="OUW3332" s="2064"/>
      <c r="OUX3332" s="2064"/>
      <c r="OUY3332" s="2070"/>
      <c r="OUZ3332" s="2064"/>
      <c r="OVA3332" s="2064"/>
      <c r="OVB3332" s="2064"/>
      <c r="OVC3332" s="2070"/>
      <c r="OVD3332" s="2064"/>
      <c r="OVE3332" s="2064"/>
      <c r="OVF3332" s="2064"/>
      <c r="OVG3332" s="2070"/>
      <c r="OVH3332" s="2064"/>
      <c r="OVI3332" s="2064"/>
      <c r="OVJ3332" s="2064"/>
      <c r="OVK3332" s="2070"/>
      <c r="OVL3332" s="2064"/>
      <c r="OVM3332" s="2064"/>
      <c r="OVN3332" s="2064"/>
      <c r="OVO3332" s="2070"/>
      <c r="OVP3332" s="2064"/>
      <c r="OVQ3332" s="2064"/>
      <c r="OVR3332" s="2064"/>
      <c r="OVS3332" s="2070"/>
      <c r="OVT3332" s="2064"/>
      <c r="OVU3332" s="2064"/>
      <c r="OVV3332" s="2064"/>
      <c r="OVW3332" s="2070"/>
      <c r="OVX3332" s="2064"/>
      <c r="OVY3332" s="2064"/>
      <c r="OVZ3332" s="2064"/>
      <c r="OWA3332" s="2070"/>
      <c r="OWB3332" s="2064"/>
      <c r="OWC3332" s="2064"/>
      <c r="OWD3332" s="2064"/>
      <c r="OWE3332" s="2070"/>
      <c r="OWF3332" s="2064"/>
      <c r="OWG3332" s="2064"/>
      <c r="OWH3332" s="2064"/>
      <c r="OWI3332" s="2070"/>
      <c r="OWJ3332" s="2064"/>
      <c r="OWK3332" s="2064"/>
      <c r="OWL3332" s="2064"/>
      <c r="OWM3332" s="2070"/>
      <c r="OWN3332" s="2064"/>
      <c r="OWO3332" s="2064"/>
      <c r="OWP3332" s="2064"/>
      <c r="OWQ3332" s="2070"/>
      <c r="OWR3332" s="2064"/>
      <c r="OWS3332" s="2064"/>
      <c r="OWT3332" s="2064"/>
      <c r="OWU3332" s="2070"/>
      <c r="OWV3332" s="2064"/>
      <c r="OWW3332" s="2064"/>
      <c r="OWX3332" s="2064"/>
      <c r="OWY3332" s="2070"/>
      <c r="OWZ3332" s="2064"/>
      <c r="OXA3332" s="2064"/>
      <c r="OXB3332" s="2064"/>
      <c r="OXC3332" s="2070"/>
      <c r="OXD3332" s="2064"/>
      <c r="OXE3332" s="2064"/>
      <c r="OXF3332" s="2064"/>
      <c r="OXG3332" s="2070"/>
      <c r="OXH3332" s="2064"/>
      <c r="OXI3332" s="2064"/>
      <c r="OXJ3332" s="2064"/>
      <c r="OXK3332" s="2070"/>
      <c r="OXL3332" s="2064"/>
      <c r="OXM3332" s="2064"/>
      <c r="OXN3332" s="2064"/>
      <c r="OXO3332" s="2070"/>
      <c r="OXP3332" s="2064"/>
      <c r="OXQ3332" s="2064"/>
      <c r="OXR3332" s="2064"/>
      <c r="OXS3332" s="2070"/>
      <c r="OXT3332" s="2064"/>
      <c r="OXU3332" s="2064"/>
      <c r="OXV3332" s="2064"/>
      <c r="OXW3332" s="2070"/>
      <c r="OXX3332" s="2064"/>
      <c r="OXY3332" s="2064"/>
      <c r="OXZ3332" s="2064"/>
      <c r="OYA3332" s="2070"/>
      <c r="OYB3332" s="2064"/>
      <c r="OYC3332" s="2064"/>
      <c r="OYD3332" s="2064"/>
      <c r="OYE3332" s="2070"/>
      <c r="OYF3332" s="2064"/>
      <c r="OYG3332" s="2064"/>
      <c r="OYH3332" s="2064"/>
      <c r="OYI3332" s="2070"/>
      <c r="OYJ3332" s="2064"/>
      <c r="OYK3332" s="2064"/>
      <c r="OYL3332" s="2064"/>
      <c r="OYM3332" s="2070"/>
      <c r="OYN3332" s="2064"/>
      <c r="OYO3332" s="2064"/>
      <c r="OYP3332" s="2064"/>
      <c r="OYQ3332" s="2070"/>
      <c r="OYR3332" s="2064"/>
      <c r="OYS3332" s="2064"/>
      <c r="OYT3332" s="2064"/>
      <c r="OYU3332" s="2070"/>
      <c r="OYV3332" s="2064"/>
      <c r="OYW3332" s="2064"/>
      <c r="OYX3332" s="2064"/>
      <c r="OYY3332" s="2070"/>
      <c r="OYZ3332" s="2064"/>
      <c r="OZA3332" s="2064"/>
      <c r="OZB3332" s="2064"/>
      <c r="OZC3332" s="2070"/>
      <c r="OZD3332" s="2064"/>
      <c r="OZE3332" s="2064"/>
      <c r="OZF3332" s="2064"/>
      <c r="OZG3332" s="2070"/>
      <c r="OZH3332" s="2064"/>
      <c r="OZI3332" s="2064"/>
      <c r="OZJ3332" s="2064"/>
      <c r="OZK3332" s="2070"/>
      <c r="OZL3332" s="2064"/>
      <c r="OZM3332" s="2064"/>
      <c r="OZN3332" s="2064"/>
      <c r="OZO3332" s="2070"/>
      <c r="OZP3332" s="2064"/>
      <c r="OZQ3332" s="2064"/>
      <c r="OZR3332" s="2064"/>
      <c r="OZS3332" s="2070"/>
      <c r="OZT3332" s="2064"/>
      <c r="OZU3332" s="2064"/>
      <c r="OZV3332" s="2064"/>
      <c r="OZW3332" s="2070"/>
      <c r="OZX3332" s="2064"/>
      <c r="OZY3332" s="2064"/>
      <c r="OZZ3332" s="2064"/>
      <c r="PAA3332" s="2070"/>
      <c r="PAB3332" s="2064"/>
      <c r="PAC3332" s="2064"/>
      <c r="PAD3332" s="2064"/>
      <c r="PAE3332" s="2070"/>
      <c r="PAF3332" s="2064"/>
      <c r="PAG3332" s="2064"/>
      <c r="PAH3332" s="2064"/>
      <c r="PAI3332" s="2070"/>
      <c r="PAJ3332" s="2064"/>
      <c r="PAK3332" s="2064"/>
      <c r="PAL3332" s="2064"/>
      <c r="PAM3332" s="2070"/>
      <c r="PAN3332" s="2064"/>
      <c r="PAO3332" s="2064"/>
      <c r="PAP3332" s="2064"/>
      <c r="PAQ3332" s="2070"/>
      <c r="PAR3332" s="2064"/>
      <c r="PAS3332" s="2064"/>
      <c r="PAT3332" s="2064"/>
      <c r="PAU3332" s="2070"/>
      <c r="PAV3332" s="2064"/>
      <c r="PAW3332" s="2064"/>
      <c r="PAX3332" s="2064"/>
      <c r="PAY3332" s="2070"/>
      <c r="PAZ3332" s="2064"/>
      <c r="PBA3332" s="2064"/>
      <c r="PBB3332" s="2064"/>
      <c r="PBC3332" s="2070"/>
      <c r="PBD3332" s="2064"/>
      <c r="PBE3332" s="2064"/>
      <c r="PBF3332" s="2064"/>
      <c r="PBG3332" s="2070"/>
      <c r="PBH3332" s="2064"/>
      <c r="PBI3332" s="2064"/>
      <c r="PBJ3332" s="2064"/>
      <c r="PBK3332" s="2070"/>
      <c r="PBL3332" s="2064"/>
      <c r="PBM3332" s="2064"/>
      <c r="PBN3332" s="2064"/>
      <c r="PBO3332" s="2070"/>
      <c r="PBP3332" s="2064"/>
      <c r="PBQ3332" s="2064"/>
      <c r="PBR3332" s="2064"/>
      <c r="PBS3332" s="2070"/>
      <c r="PBT3332" s="2064"/>
      <c r="PBU3332" s="2064"/>
      <c r="PBV3332" s="2064"/>
      <c r="PBW3332" s="2070"/>
      <c r="PBX3332" s="2064"/>
      <c r="PBY3332" s="2064"/>
      <c r="PBZ3332" s="2064"/>
      <c r="PCA3332" s="2070"/>
      <c r="PCB3332" s="2064"/>
      <c r="PCC3332" s="2064"/>
      <c r="PCD3332" s="2064"/>
      <c r="PCE3332" s="2070"/>
      <c r="PCF3332" s="2064"/>
      <c r="PCG3332" s="2064"/>
      <c r="PCH3332" s="2064"/>
      <c r="PCI3332" s="2070"/>
      <c r="PCJ3332" s="2064"/>
      <c r="PCK3332" s="2064"/>
      <c r="PCL3332" s="2064"/>
      <c r="PCM3332" s="2070"/>
      <c r="PCN3332" s="2064"/>
      <c r="PCO3332" s="2064"/>
      <c r="PCP3332" s="2064"/>
      <c r="PCQ3332" s="2070"/>
      <c r="PCR3332" s="2064"/>
      <c r="PCS3332" s="2064"/>
      <c r="PCT3332" s="2064"/>
      <c r="PCU3332" s="2070"/>
      <c r="PCV3332" s="2064"/>
      <c r="PCW3332" s="2064"/>
      <c r="PCX3332" s="2064"/>
      <c r="PCY3332" s="2070"/>
      <c r="PCZ3332" s="2064"/>
      <c r="PDA3332" s="2064"/>
      <c r="PDB3332" s="2064"/>
      <c r="PDC3332" s="2070"/>
      <c r="PDD3332" s="2064"/>
      <c r="PDE3332" s="2064"/>
      <c r="PDF3332" s="2064"/>
      <c r="PDG3332" s="2070"/>
      <c r="PDH3332" s="2064"/>
      <c r="PDI3332" s="2064"/>
      <c r="PDJ3332" s="2064"/>
      <c r="PDK3332" s="2070"/>
      <c r="PDL3332" s="2064"/>
      <c r="PDM3332" s="2064"/>
      <c r="PDN3332" s="2064"/>
      <c r="PDO3332" s="2070"/>
      <c r="PDP3332" s="2064"/>
      <c r="PDQ3332" s="2064"/>
      <c r="PDR3332" s="2064"/>
      <c r="PDS3332" s="2070"/>
      <c r="PDT3332" s="2064"/>
      <c r="PDU3332" s="2064"/>
      <c r="PDV3332" s="2064"/>
      <c r="PDW3332" s="2070"/>
      <c r="PDX3332" s="2064"/>
      <c r="PDY3332" s="2064"/>
      <c r="PDZ3332" s="2064"/>
      <c r="PEA3332" s="2070"/>
      <c r="PEB3332" s="2064"/>
      <c r="PEC3332" s="2064"/>
      <c r="PED3332" s="2064"/>
      <c r="PEE3332" s="2070"/>
      <c r="PEF3332" s="2064"/>
      <c r="PEG3332" s="2064"/>
      <c r="PEH3332" s="2064"/>
      <c r="PEI3332" s="2070"/>
      <c r="PEJ3332" s="2064"/>
      <c r="PEK3332" s="2064"/>
      <c r="PEL3332" s="2064"/>
      <c r="PEM3332" s="2070"/>
      <c r="PEN3332" s="2064"/>
      <c r="PEO3332" s="2064"/>
      <c r="PEP3332" s="2064"/>
      <c r="PEQ3332" s="2070"/>
      <c r="PER3332" s="2064"/>
      <c r="PES3332" s="2064"/>
      <c r="PET3332" s="2064"/>
      <c r="PEU3332" s="2070"/>
      <c r="PEV3332" s="2064"/>
      <c r="PEW3332" s="2064"/>
      <c r="PEX3332" s="2064"/>
      <c r="PEY3332" s="2070"/>
      <c r="PEZ3332" s="2064"/>
      <c r="PFA3332" s="2064"/>
      <c r="PFB3332" s="2064"/>
      <c r="PFC3332" s="2070"/>
      <c r="PFD3332" s="2064"/>
      <c r="PFE3332" s="2064"/>
      <c r="PFF3332" s="2064"/>
      <c r="PFG3332" s="2070"/>
      <c r="PFH3332" s="2064"/>
      <c r="PFI3332" s="2064"/>
      <c r="PFJ3332" s="2064"/>
      <c r="PFK3332" s="2070"/>
      <c r="PFL3332" s="2064"/>
      <c r="PFM3332" s="2064"/>
      <c r="PFN3332" s="2064"/>
      <c r="PFO3332" s="2070"/>
      <c r="PFP3332" s="2064"/>
      <c r="PFQ3332" s="2064"/>
      <c r="PFR3332" s="2064"/>
      <c r="PFS3332" s="2070"/>
      <c r="PFT3332" s="2064"/>
      <c r="PFU3332" s="2064"/>
      <c r="PFV3332" s="2064"/>
      <c r="PFW3332" s="2070"/>
      <c r="PFX3332" s="2064"/>
      <c r="PFY3332" s="2064"/>
      <c r="PFZ3332" s="2064"/>
      <c r="PGA3332" s="2070"/>
      <c r="PGB3332" s="2064"/>
      <c r="PGC3332" s="2064"/>
      <c r="PGD3332" s="2064"/>
      <c r="PGE3332" s="2070"/>
      <c r="PGF3332" s="2064"/>
      <c r="PGG3332" s="2064"/>
      <c r="PGH3332" s="2064"/>
      <c r="PGI3332" s="2070"/>
      <c r="PGJ3332" s="2064"/>
      <c r="PGK3332" s="2064"/>
      <c r="PGL3332" s="2064"/>
      <c r="PGM3332" s="2070"/>
      <c r="PGN3332" s="2064"/>
      <c r="PGO3332" s="2064"/>
      <c r="PGP3332" s="2064"/>
      <c r="PGQ3332" s="2070"/>
      <c r="PGR3332" s="2064"/>
      <c r="PGS3332" s="2064"/>
      <c r="PGT3332" s="2064"/>
      <c r="PGU3332" s="2070"/>
      <c r="PGV3332" s="2064"/>
      <c r="PGW3332" s="2064"/>
      <c r="PGX3332" s="2064"/>
      <c r="PGY3332" s="2070"/>
      <c r="PGZ3332" s="2064"/>
      <c r="PHA3332" s="2064"/>
      <c r="PHB3332" s="2064"/>
      <c r="PHC3332" s="2070"/>
      <c r="PHD3332" s="2064"/>
      <c r="PHE3332" s="2064"/>
      <c r="PHF3332" s="2064"/>
      <c r="PHG3332" s="2070"/>
      <c r="PHH3332" s="2064"/>
      <c r="PHI3332" s="2064"/>
      <c r="PHJ3332" s="2064"/>
      <c r="PHK3332" s="2070"/>
      <c r="PHL3332" s="2064"/>
      <c r="PHM3332" s="2064"/>
      <c r="PHN3332" s="2064"/>
      <c r="PHO3332" s="2070"/>
      <c r="PHP3332" s="2064"/>
      <c r="PHQ3332" s="2064"/>
      <c r="PHR3332" s="2064"/>
      <c r="PHS3332" s="2070"/>
      <c r="PHT3332" s="2064"/>
      <c r="PHU3332" s="2064"/>
      <c r="PHV3332" s="2064"/>
      <c r="PHW3332" s="2070"/>
      <c r="PHX3332" s="2064"/>
      <c r="PHY3332" s="2064"/>
      <c r="PHZ3332" s="2064"/>
      <c r="PIA3332" s="2070"/>
      <c r="PIB3332" s="2064"/>
      <c r="PIC3332" s="2064"/>
      <c r="PID3332" s="2064"/>
      <c r="PIE3332" s="2070"/>
      <c r="PIF3332" s="2064"/>
      <c r="PIG3332" s="2064"/>
      <c r="PIH3332" s="2064"/>
      <c r="PII3332" s="2070"/>
      <c r="PIJ3332" s="2064"/>
      <c r="PIK3332" s="2064"/>
      <c r="PIL3332" s="2064"/>
      <c r="PIM3332" s="2070"/>
      <c r="PIN3332" s="2064"/>
      <c r="PIO3332" s="2064"/>
      <c r="PIP3332" s="2064"/>
      <c r="PIQ3332" s="2070"/>
      <c r="PIR3332" s="2064"/>
      <c r="PIS3332" s="2064"/>
      <c r="PIT3332" s="2064"/>
      <c r="PIU3332" s="2070"/>
      <c r="PIV3332" s="2064"/>
      <c r="PIW3332" s="2064"/>
      <c r="PIX3332" s="2064"/>
      <c r="PIY3332" s="2070"/>
      <c r="PIZ3332" s="2064"/>
      <c r="PJA3332" s="2064"/>
      <c r="PJB3332" s="2064"/>
      <c r="PJC3332" s="2070"/>
      <c r="PJD3332" s="2064"/>
      <c r="PJE3332" s="2064"/>
      <c r="PJF3332" s="2064"/>
      <c r="PJG3332" s="2070"/>
      <c r="PJH3332" s="2064"/>
      <c r="PJI3332" s="2064"/>
      <c r="PJJ3332" s="2064"/>
      <c r="PJK3332" s="2070"/>
      <c r="PJL3332" s="2064"/>
      <c r="PJM3332" s="2064"/>
      <c r="PJN3332" s="2064"/>
      <c r="PJO3332" s="2070"/>
      <c r="PJP3332" s="2064"/>
      <c r="PJQ3332" s="2064"/>
      <c r="PJR3332" s="2064"/>
      <c r="PJS3332" s="2070"/>
      <c r="PJT3332" s="2064"/>
      <c r="PJU3332" s="2064"/>
      <c r="PJV3332" s="2064"/>
      <c r="PJW3332" s="2070"/>
      <c r="PJX3332" s="2064"/>
      <c r="PJY3332" s="2064"/>
      <c r="PJZ3332" s="2064"/>
      <c r="PKA3332" s="2070"/>
      <c r="PKB3332" s="2064"/>
      <c r="PKC3332" s="2064"/>
      <c r="PKD3332" s="2064"/>
      <c r="PKE3332" s="2070"/>
      <c r="PKF3332" s="2064"/>
      <c r="PKG3332" s="2064"/>
      <c r="PKH3332" s="2064"/>
      <c r="PKI3332" s="2070"/>
      <c r="PKJ3332" s="2064"/>
      <c r="PKK3332" s="2064"/>
      <c r="PKL3332" s="2064"/>
      <c r="PKM3332" s="2070"/>
      <c r="PKN3332" s="2064"/>
      <c r="PKO3332" s="2064"/>
      <c r="PKP3332" s="2064"/>
      <c r="PKQ3332" s="2070"/>
      <c r="PKR3332" s="2064"/>
      <c r="PKS3332" s="2064"/>
      <c r="PKT3332" s="2064"/>
      <c r="PKU3332" s="2070"/>
      <c r="PKV3332" s="2064"/>
      <c r="PKW3332" s="2064"/>
      <c r="PKX3332" s="2064"/>
      <c r="PKY3332" s="2070"/>
      <c r="PKZ3332" s="2064"/>
      <c r="PLA3332" s="2064"/>
      <c r="PLB3332" s="2064"/>
      <c r="PLC3332" s="2070"/>
      <c r="PLD3332" s="2064"/>
      <c r="PLE3332" s="2064"/>
      <c r="PLF3332" s="2064"/>
      <c r="PLG3332" s="2070"/>
      <c r="PLH3332" s="2064"/>
      <c r="PLI3332" s="2064"/>
      <c r="PLJ3332" s="2064"/>
      <c r="PLK3332" s="2070"/>
      <c r="PLL3332" s="2064"/>
      <c r="PLM3332" s="2064"/>
      <c r="PLN3332" s="2064"/>
      <c r="PLO3332" s="2070"/>
      <c r="PLP3332" s="2064"/>
      <c r="PLQ3332" s="2064"/>
      <c r="PLR3332" s="2064"/>
      <c r="PLS3332" s="2070"/>
      <c r="PLT3332" s="2064"/>
      <c r="PLU3332" s="2064"/>
      <c r="PLV3332" s="2064"/>
      <c r="PLW3332" s="2070"/>
      <c r="PLX3332" s="2064"/>
      <c r="PLY3332" s="2064"/>
      <c r="PLZ3332" s="2064"/>
      <c r="PMA3332" s="2070"/>
      <c r="PMB3332" s="2064"/>
      <c r="PMC3332" s="2064"/>
      <c r="PMD3332" s="2064"/>
      <c r="PME3332" s="2070"/>
      <c r="PMF3332" s="2064"/>
      <c r="PMG3332" s="2064"/>
      <c r="PMH3332" s="2064"/>
      <c r="PMI3332" s="2070"/>
      <c r="PMJ3332" s="2064"/>
      <c r="PMK3332" s="2064"/>
      <c r="PML3332" s="2064"/>
      <c r="PMM3332" s="2070"/>
      <c r="PMN3332" s="2064"/>
      <c r="PMO3332" s="2064"/>
      <c r="PMP3332" s="2064"/>
      <c r="PMQ3332" s="2070"/>
      <c r="PMR3332" s="2064"/>
      <c r="PMS3332" s="2064"/>
      <c r="PMT3332" s="2064"/>
      <c r="PMU3332" s="2070"/>
      <c r="PMV3332" s="2064"/>
      <c r="PMW3332" s="2064"/>
      <c r="PMX3332" s="2064"/>
      <c r="PMY3332" s="2070"/>
      <c r="PMZ3332" s="2064"/>
      <c r="PNA3332" s="2064"/>
      <c r="PNB3332" s="2064"/>
      <c r="PNC3332" s="2070"/>
      <c r="PND3332" s="2064"/>
      <c r="PNE3332" s="2064"/>
      <c r="PNF3332" s="2064"/>
      <c r="PNG3332" s="2070"/>
      <c r="PNH3332" s="2064"/>
      <c r="PNI3332" s="2064"/>
      <c r="PNJ3332" s="2064"/>
      <c r="PNK3332" s="2070"/>
      <c r="PNL3332" s="2064"/>
      <c r="PNM3332" s="2064"/>
      <c r="PNN3332" s="2064"/>
      <c r="PNO3332" s="2070"/>
      <c r="PNP3332" s="2064"/>
      <c r="PNQ3332" s="2064"/>
      <c r="PNR3332" s="2064"/>
      <c r="PNS3332" s="2070"/>
      <c r="PNT3332" s="2064"/>
      <c r="PNU3332" s="2064"/>
      <c r="PNV3332" s="2064"/>
      <c r="PNW3332" s="2070"/>
      <c r="PNX3332" s="2064"/>
      <c r="PNY3332" s="2064"/>
      <c r="PNZ3332" s="2064"/>
      <c r="POA3332" s="2070"/>
      <c r="POB3332" s="2064"/>
      <c r="POC3332" s="2064"/>
      <c r="POD3332" s="2064"/>
      <c r="POE3332" s="2070"/>
      <c r="POF3332" s="2064"/>
      <c r="POG3332" s="2064"/>
      <c r="POH3332" s="2064"/>
      <c r="POI3332" s="2070"/>
      <c r="POJ3332" s="2064"/>
      <c r="POK3332" s="2064"/>
      <c r="POL3332" s="2064"/>
      <c r="POM3332" s="2070"/>
      <c r="PON3332" s="2064"/>
      <c r="POO3332" s="2064"/>
      <c r="POP3332" s="2064"/>
      <c r="POQ3332" s="2070"/>
      <c r="POR3332" s="2064"/>
      <c r="POS3332" s="2064"/>
      <c r="POT3332" s="2064"/>
      <c r="POU3332" s="2070"/>
      <c r="POV3332" s="2064"/>
      <c r="POW3332" s="2064"/>
      <c r="POX3332" s="2064"/>
      <c r="POY3332" s="2070"/>
      <c r="POZ3332" s="2064"/>
      <c r="PPA3332" s="2064"/>
      <c r="PPB3332" s="2064"/>
      <c r="PPC3332" s="2070"/>
      <c r="PPD3332" s="2064"/>
      <c r="PPE3332" s="2064"/>
      <c r="PPF3332" s="2064"/>
      <c r="PPG3332" s="2070"/>
      <c r="PPH3332" s="2064"/>
      <c r="PPI3332" s="2064"/>
      <c r="PPJ3332" s="2064"/>
      <c r="PPK3332" s="2070"/>
      <c r="PPL3332" s="2064"/>
      <c r="PPM3332" s="2064"/>
      <c r="PPN3332" s="2064"/>
      <c r="PPO3332" s="2070"/>
      <c r="PPP3332" s="2064"/>
      <c r="PPQ3332" s="2064"/>
      <c r="PPR3332" s="2064"/>
      <c r="PPS3332" s="2070"/>
      <c r="PPT3332" s="2064"/>
      <c r="PPU3332" s="2064"/>
      <c r="PPV3332" s="2064"/>
      <c r="PPW3332" s="2070"/>
      <c r="PPX3332" s="2064"/>
      <c r="PPY3332" s="2064"/>
      <c r="PPZ3332" s="2064"/>
      <c r="PQA3332" s="2070"/>
      <c r="PQB3332" s="2064"/>
      <c r="PQC3332" s="2064"/>
      <c r="PQD3332" s="2064"/>
      <c r="PQE3332" s="2070"/>
      <c r="PQF3332" s="2064"/>
      <c r="PQG3332" s="2064"/>
      <c r="PQH3332" s="2064"/>
      <c r="PQI3332" s="2070"/>
      <c r="PQJ3332" s="2064"/>
      <c r="PQK3332" s="2064"/>
      <c r="PQL3332" s="2064"/>
      <c r="PQM3332" s="2070"/>
      <c r="PQN3332" s="2064"/>
      <c r="PQO3332" s="2064"/>
      <c r="PQP3332" s="2064"/>
      <c r="PQQ3332" s="2070"/>
      <c r="PQR3332" s="2064"/>
      <c r="PQS3332" s="2064"/>
      <c r="PQT3332" s="2064"/>
      <c r="PQU3332" s="2070"/>
      <c r="PQV3332" s="2064"/>
      <c r="PQW3332" s="2064"/>
      <c r="PQX3332" s="2064"/>
      <c r="PQY3332" s="2070"/>
      <c r="PQZ3332" s="2064"/>
      <c r="PRA3332" s="2064"/>
      <c r="PRB3332" s="2064"/>
      <c r="PRC3332" s="2070"/>
      <c r="PRD3332" s="2064"/>
      <c r="PRE3332" s="2064"/>
      <c r="PRF3332" s="2064"/>
      <c r="PRG3332" s="2070"/>
      <c r="PRH3332" s="2064"/>
      <c r="PRI3332" s="2064"/>
      <c r="PRJ3332" s="2064"/>
      <c r="PRK3332" s="2070"/>
      <c r="PRL3332" s="2064"/>
      <c r="PRM3332" s="2064"/>
      <c r="PRN3332" s="2064"/>
      <c r="PRO3332" s="2070"/>
      <c r="PRP3332" s="2064"/>
      <c r="PRQ3332" s="2064"/>
      <c r="PRR3332" s="2064"/>
      <c r="PRS3332" s="2070"/>
      <c r="PRT3332" s="2064"/>
      <c r="PRU3332" s="2064"/>
      <c r="PRV3332" s="2064"/>
      <c r="PRW3332" s="2070"/>
      <c r="PRX3332" s="2064"/>
      <c r="PRY3332" s="2064"/>
      <c r="PRZ3332" s="2064"/>
      <c r="PSA3332" s="2070"/>
      <c r="PSB3332" s="2064"/>
      <c r="PSC3332" s="2064"/>
      <c r="PSD3332" s="2064"/>
      <c r="PSE3332" s="2070"/>
      <c r="PSF3332" s="2064"/>
      <c r="PSG3332" s="2064"/>
      <c r="PSH3332" s="2064"/>
      <c r="PSI3332" s="2070"/>
      <c r="PSJ3332" s="2064"/>
      <c r="PSK3332" s="2064"/>
      <c r="PSL3332" s="2064"/>
      <c r="PSM3332" s="2070"/>
      <c r="PSN3332" s="2064"/>
      <c r="PSO3332" s="2064"/>
      <c r="PSP3332" s="2064"/>
      <c r="PSQ3332" s="2070"/>
      <c r="PSR3332" s="2064"/>
      <c r="PSS3332" s="2064"/>
      <c r="PST3332" s="2064"/>
      <c r="PSU3332" s="2070"/>
      <c r="PSV3332" s="2064"/>
      <c r="PSW3332" s="2064"/>
      <c r="PSX3332" s="2064"/>
      <c r="PSY3332" s="2070"/>
      <c r="PSZ3332" s="2064"/>
      <c r="PTA3332" s="2064"/>
      <c r="PTB3332" s="2064"/>
      <c r="PTC3332" s="2070"/>
      <c r="PTD3332" s="2064"/>
      <c r="PTE3332" s="2064"/>
      <c r="PTF3332" s="2064"/>
      <c r="PTG3332" s="2070"/>
      <c r="PTH3332" s="2064"/>
      <c r="PTI3332" s="2064"/>
      <c r="PTJ3332" s="2064"/>
      <c r="PTK3332" s="2070"/>
      <c r="PTL3332" s="2064"/>
      <c r="PTM3332" s="2064"/>
      <c r="PTN3332" s="2064"/>
      <c r="PTO3332" s="2070"/>
      <c r="PTP3332" s="2064"/>
      <c r="PTQ3332" s="2064"/>
      <c r="PTR3332" s="2064"/>
      <c r="PTS3332" s="2070"/>
      <c r="PTT3332" s="2064"/>
      <c r="PTU3332" s="2064"/>
      <c r="PTV3332" s="2064"/>
      <c r="PTW3332" s="2070"/>
      <c r="PTX3332" s="2064"/>
      <c r="PTY3332" s="2064"/>
      <c r="PTZ3332" s="2064"/>
      <c r="PUA3332" s="2070"/>
      <c r="PUB3332" s="2064"/>
      <c r="PUC3332" s="2064"/>
      <c r="PUD3332" s="2064"/>
      <c r="PUE3332" s="2070"/>
      <c r="PUF3332" s="2064"/>
      <c r="PUG3332" s="2064"/>
      <c r="PUH3332" s="2064"/>
      <c r="PUI3332" s="2070"/>
      <c r="PUJ3332" s="2064"/>
      <c r="PUK3332" s="2064"/>
      <c r="PUL3332" s="2064"/>
      <c r="PUM3332" s="2070"/>
      <c r="PUN3332" s="2064"/>
      <c r="PUO3332" s="2064"/>
      <c r="PUP3332" s="2064"/>
      <c r="PUQ3332" s="2070"/>
      <c r="PUR3332" s="2064"/>
      <c r="PUS3332" s="2064"/>
      <c r="PUT3332" s="2064"/>
      <c r="PUU3332" s="2070"/>
      <c r="PUV3332" s="2064"/>
      <c r="PUW3332" s="2064"/>
      <c r="PUX3332" s="2064"/>
      <c r="PUY3332" s="2070"/>
      <c r="PUZ3332" s="2064"/>
      <c r="PVA3332" s="2064"/>
      <c r="PVB3332" s="2064"/>
      <c r="PVC3332" s="2070"/>
      <c r="PVD3332" s="2064"/>
      <c r="PVE3332" s="2064"/>
      <c r="PVF3332" s="2064"/>
      <c r="PVG3332" s="2070"/>
      <c r="PVH3332" s="2064"/>
      <c r="PVI3332" s="2064"/>
      <c r="PVJ3332" s="2064"/>
      <c r="PVK3332" s="2070"/>
      <c r="PVL3332" s="2064"/>
      <c r="PVM3332" s="2064"/>
      <c r="PVN3332" s="2064"/>
      <c r="PVO3332" s="2070"/>
      <c r="PVP3332" s="2064"/>
      <c r="PVQ3332" s="2064"/>
      <c r="PVR3332" s="2064"/>
      <c r="PVS3332" s="2070"/>
      <c r="PVT3332" s="2064"/>
      <c r="PVU3332" s="2064"/>
      <c r="PVV3332" s="2064"/>
      <c r="PVW3332" s="2070"/>
      <c r="PVX3332" s="2064"/>
      <c r="PVY3332" s="2064"/>
      <c r="PVZ3332" s="2064"/>
      <c r="PWA3332" s="2070"/>
      <c r="PWB3332" s="2064"/>
      <c r="PWC3332" s="2064"/>
      <c r="PWD3332" s="2064"/>
      <c r="PWE3332" s="2070"/>
      <c r="PWF3332" s="2064"/>
      <c r="PWG3332" s="2064"/>
      <c r="PWH3332" s="2064"/>
      <c r="PWI3332" s="2070"/>
      <c r="PWJ3332" s="2064"/>
      <c r="PWK3332" s="2064"/>
      <c r="PWL3332" s="2064"/>
      <c r="PWM3332" s="2070"/>
      <c r="PWN3332" s="2064"/>
      <c r="PWO3332" s="2064"/>
      <c r="PWP3332" s="2064"/>
      <c r="PWQ3332" s="2070"/>
      <c r="PWR3332" s="2064"/>
      <c r="PWS3332" s="2064"/>
      <c r="PWT3332" s="2064"/>
      <c r="PWU3332" s="2070"/>
      <c r="PWV3332" s="2064"/>
      <c r="PWW3332" s="2064"/>
      <c r="PWX3332" s="2064"/>
      <c r="PWY3332" s="2070"/>
      <c r="PWZ3332" s="2064"/>
      <c r="PXA3332" s="2064"/>
      <c r="PXB3332" s="2064"/>
      <c r="PXC3332" s="2070"/>
      <c r="PXD3332" s="2064"/>
      <c r="PXE3332" s="2064"/>
      <c r="PXF3332" s="2064"/>
      <c r="PXG3332" s="2070"/>
      <c r="PXH3332" s="2064"/>
      <c r="PXI3332" s="2064"/>
      <c r="PXJ3332" s="2064"/>
      <c r="PXK3332" s="2070"/>
      <c r="PXL3332" s="2064"/>
      <c r="PXM3332" s="2064"/>
      <c r="PXN3332" s="2064"/>
      <c r="PXO3332" s="2070"/>
      <c r="PXP3332" s="2064"/>
      <c r="PXQ3332" s="2064"/>
      <c r="PXR3332" s="2064"/>
      <c r="PXS3332" s="2070"/>
      <c r="PXT3332" s="2064"/>
      <c r="PXU3332" s="2064"/>
      <c r="PXV3332" s="2064"/>
      <c r="PXW3332" s="2070"/>
      <c r="PXX3332" s="2064"/>
      <c r="PXY3332" s="2064"/>
      <c r="PXZ3332" s="2064"/>
      <c r="PYA3332" s="2070"/>
      <c r="PYB3332" s="2064"/>
      <c r="PYC3332" s="2064"/>
      <c r="PYD3332" s="2064"/>
      <c r="PYE3332" s="2070"/>
      <c r="PYF3332" s="2064"/>
      <c r="PYG3332" s="2064"/>
      <c r="PYH3332" s="2064"/>
      <c r="PYI3332" s="2070"/>
      <c r="PYJ3332" s="2064"/>
      <c r="PYK3332" s="2064"/>
      <c r="PYL3332" s="2064"/>
      <c r="PYM3332" s="2070"/>
      <c r="PYN3332" s="2064"/>
      <c r="PYO3332" s="2064"/>
      <c r="PYP3332" s="2064"/>
      <c r="PYQ3332" s="2070"/>
      <c r="PYR3332" s="2064"/>
      <c r="PYS3332" s="2064"/>
      <c r="PYT3332" s="2064"/>
      <c r="PYU3332" s="2070"/>
      <c r="PYV3332" s="2064"/>
      <c r="PYW3332" s="2064"/>
      <c r="PYX3332" s="2064"/>
      <c r="PYY3332" s="2070"/>
      <c r="PYZ3332" s="2064"/>
      <c r="PZA3332" s="2064"/>
      <c r="PZB3332" s="2064"/>
      <c r="PZC3332" s="2070"/>
      <c r="PZD3332" s="2064"/>
      <c r="PZE3332" s="2064"/>
      <c r="PZF3332" s="2064"/>
      <c r="PZG3332" s="2070"/>
      <c r="PZH3332" s="2064"/>
      <c r="PZI3332" s="2064"/>
      <c r="PZJ3332" s="2064"/>
      <c r="PZK3332" s="2070"/>
      <c r="PZL3332" s="2064"/>
      <c r="PZM3332" s="2064"/>
      <c r="PZN3332" s="2064"/>
      <c r="PZO3332" s="2070"/>
      <c r="PZP3332" s="2064"/>
      <c r="PZQ3332" s="2064"/>
      <c r="PZR3332" s="2064"/>
      <c r="PZS3332" s="2070"/>
      <c r="PZT3332" s="2064"/>
      <c r="PZU3332" s="2064"/>
      <c r="PZV3332" s="2064"/>
      <c r="PZW3332" s="2070"/>
      <c r="PZX3332" s="2064"/>
      <c r="PZY3332" s="2064"/>
      <c r="PZZ3332" s="2064"/>
      <c r="QAA3332" s="2070"/>
      <c r="QAB3332" s="2064"/>
      <c r="QAC3332" s="2064"/>
      <c r="QAD3332" s="2064"/>
      <c r="QAE3332" s="2070"/>
      <c r="QAF3332" s="2064"/>
      <c r="QAG3332" s="2064"/>
      <c r="QAH3332" s="2064"/>
      <c r="QAI3332" s="2070"/>
      <c r="QAJ3332" s="2064"/>
      <c r="QAK3332" s="2064"/>
      <c r="QAL3332" s="2064"/>
      <c r="QAM3332" s="2070"/>
      <c r="QAN3332" s="2064"/>
      <c r="QAO3332" s="2064"/>
      <c r="QAP3332" s="2064"/>
      <c r="QAQ3332" s="2070"/>
      <c r="QAR3332" s="2064"/>
      <c r="QAS3332" s="2064"/>
      <c r="QAT3332" s="2064"/>
      <c r="QAU3332" s="2070"/>
      <c r="QAV3332" s="2064"/>
      <c r="QAW3332" s="2064"/>
      <c r="QAX3332" s="2064"/>
      <c r="QAY3332" s="2070"/>
      <c r="QAZ3332" s="2064"/>
      <c r="QBA3332" s="2064"/>
      <c r="QBB3332" s="2064"/>
      <c r="QBC3332" s="2070"/>
      <c r="QBD3332" s="2064"/>
      <c r="QBE3332" s="2064"/>
      <c r="QBF3332" s="2064"/>
      <c r="QBG3332" s="2070"/>
      <c r="QBH3332" s="2064"/>
      <c r="QBI3332" s="2064"/>
      <c r="QBJ3332" s="2064"/>
      <c r="QBK3332" s="2070"/>
      <c r="QBL3332" s="2064"/>
      <c r="QBM3332" s="2064"/>
      <c r="QBN3332" s="2064"/>
      <c r="QBO3332" s="2070"/>
      <c r="QBP3332" s="2064"/>
      <c r="QBQ3332" s="2064"/>
      <c r="QBR3332" s="2064"/>
      <c r="QBS3332" s="2070"/>
      <c r="QBT3332" s="2064"/>
      <c r="QBU3332" s="2064"/>
      <c r="QBV3332" s="2064"/>
      <c r="QBW3332" s="2070"/>
      <c r="QBX3332" s="2064"/>
      <c r="QBY3332" s="2064"/>
      <c r="QBZ3332" s="2064"/>
      <c r="QCA3332" s="2070"/>
      <c r="QCB3332" s="2064"/>
      <c r="QCC3332" s="2064"/>
      <c r="QCD3332" s="2064"/>
      <c r="QCE3332" s="2070"/>
      <c r="QCF3332" s="2064"/>
      <c r="QCG3332" s="2064"/>
      <c r="QCH3332" s="2064"/>
      <c r="QCI3332" s="2070"/>
      <c r="QCJ3332" s="2064"/>
      <c r="QCK3332" s="2064"/>
      <c r="QCL3332" s="2064"/>
      <c r="QCM3332" s="2070"/>
      <c r="QCN3332" s="2064"/>
      <c r="QCO3332" s="2064"/>
      <c r="QCP3332" s="2064"/>
      <c r="QCQ3332" s="2070"/>
      <c r="QCR3332" s="2064"/>
      <c r="QCS3332" s="2064"/>
      <c r="QCT3332" s="2064"/>
      <c r="QCU3332" s="2070"/>
      <c r="QCV3332" s="2064"/>
      <c r="QCW3332" s="2064"/>
      <c r="QCX3332" s="2064"/>
      <c r="QCY3332" s="2070"/>
      <c r="QCZ3332" s="2064"/>
      <c r="QDA3332" s="2064"/>
      <c r="QDB3332" s="2064"/>
      <c r="QDC3332" s="2070"/>
      <c r="QDD3332" s="2064"/>
      <c r="QDE3332" s="2064"/>
      <c r="QDF3332" s="2064"/>
      <c r="QDG3332" s="2070"/>
      <c r="QDH3332" s="2064"/>
      <c r="QDI3332" s="2064"/>
      <c r="QDJ3332" s="2064"/>
      <c r="QDK3332" s="2070"/>
      <c r="QDL3332" s="2064"/>
      <c r="QDM3332" s="2064"/>
      <c r="QDN3332" s="2064"/>
      <c r="QDO3332" s="2070"/>
      <c r="QDP3332" s="2064"/>
      <c r="QDQ3332" s="2064"/>
      <c r="QDR3332" s="2064"/>
      <c r="QDS3332" s="2070"/>
      <c r="QDT3332" s="2064"/>
      <c r="QDU3332" s="2064"/>
      <c r="QDV3332" s="2064"/>
      <c r="QDW3332" s="2070"/>
      <c r="QDX3332" s="2064"/>
      <c r="QDY3332" s="2064"/>
      <c r="QDZ3332" s="2064"/>
      <c r="QEA3332" s="2070"/>
      <c r="QEB3332" s="2064"/>
      <c r="QEC3332" s="2064"/>
      <c r="QED3332" s="2064"/>
      <c r="QEE3332" s="2070"/>
      <c r="QEF3332" s="2064"/>
      <c r="QEG3332" s="2064"/>
      <c r="QEH3332" s="2064"/>
      <c r="QEI3332" s="2070"/>
      <c r="QEJ3332" s="2064"/>
      <c r="QEK3332" s="2064"/>
      <c r="QEL3332" s="2064"/>
      <c r="QEM3332" s="2070"/>
      <c r="QEN3332" s="2064"/>
      <c r="QEO3332" s="2064"/>
      <c r="QEP3332" s="2064"/>
      <c r="QEQ3332" s="2070"/>
      <c r="QER3332" s="2064"/>
      <c r="QES3332" s="2064"/>
      <c r="QET3332" s="2064"/>
      <c r="QEU3332" s="2070"/>
      <c r="QEV3332" s="2064"/>
      <c r="QEW3332" s="2064"/>
      <c r="QEX3332" s="2064"/>
      <c r="QEY3332" s="2070"/>
      <c r="QEZ3332" s="2064"/>
      <c r="QFA3332" s="2064"/>
      <c r="QFB3332" s="2064"/>
      <c r="QFC3332" s="2070"/>
      <c r="QFD3332" s="2064"/>
      <c r="QFE3332" s="2064"/>
      <c r="QFF3332" s="2064"/>
      <c r="QFG3332" s="2070"/>
      <c r="QFH3332" s="2064"/>
      <c r="QFI3332" s="2064"/>
      <c r="QFJ3332" s="2064"/>
      <c r="QFK3332" s="2070"/>
      <c r="QFL3332" s="2064"/>
      <c r="QFM3332" s="2064"/>
      <c r="QFN3332" s="2064"/>
      <c r="QFO3332" s="2070"/>
      <c r="QFP3332" s="2064"/>
      <c r="QFQ3332" s="2064"/>
      <c r="QFR3332" s="2064"/>
      <c r="QFS3332" s="2070"/>
      <c r="QFT3332" s="2064"/>
      <c r="QFU3332" s="2064"/>
      <c r="QFV3332" s="2064"/>
      <c r="QFW3332" s="2070"/>
      <c r="QFX3332" s="2064"/>
      <c r="QFY3332" s="2064"/>
      <c r="QFZ3332" s="2064"/>
      <c r="QGA3332" s="2070"/>
      <c r="QGB3332" s="2064"/>
      <c r="QGC3332" s="2064"/>
      <c r="QGD3332" s="2064"/>
      <c r="QGE3332" s="2070"/>
      <c r="QGF3332" s="2064"/>
      <c r="QGG3332" s="2064"/>
      <c r="QGH3332" s="2064"/>
      <c r="QGI3332" s="2070"/>
      <c r="QGJ3332" s="2064"/>
      <c r="QGK3332" s="2064"/>
      <c r="QGL3332" s="2064"/>
      <c r="QGM3332" s="2070"/>
      <c r="QGN3332" s="2064"/>
      <c r="QGO3332" s="2064"/>
      <c r="QGP3332" s="2064"/>
      <c r="QGQ3332" s="2070"/>
      <c r="QGR3332" s="2064"/>
      <c r="QGS3332" s="2064"/>
      <c r="QGT3332" s="2064"/>
      <c r="QGU3332" s="2070"/>
      <c r="QGV3332" s="2064"/>
      <c r="QGW3332" s="2064"/>
      <c r="QGX3332" s="2064"/>
      <c r="QGY3332" s="2070"/>
      <c r="QGZ3332" s="2064"/>
      <c r="QHA3332" s="2064"/>
      <c r="QHB3332" s="2064"/>
      <c r="QHC3332" s="2070"/>
      <c r="QHD3332" s="2064"/>
      <c r="QHE3332" s="2064"/>
      <c r="QHF3332" s="2064"/>
      <c r="QHG3332" s="2070"/>
      <c r="QHH3332" s="2064"/>
      <c r="QHI3332" s="2064"/>
      <c r="QHJ3332" s="2064"/>
      <c r="QHK3332" s="2070"/>
      <c r="QHL3332" s="2064"/>
      <c r="QHM3332" s="2064"/>
      <c r="QHN3332" s="2064"/>
      <c r="QHO3332" s="2070"/>
      <c r="QHP3332" s="2064"/>
      <c r="QHQ3332" s="2064"/>
      <c r="QHR3332" s="2064"/>
      <c r="QHS3332" s="2070"/>
      <c r="QHT3332" s="2064"/>
      <c r="QHU3332" s="2064"/>
      <c r="QHV3332" s="2064"/>
      <c r="QHW3332" s="2070"/>
      <c r="QHX3332" s="2064"/>
      <c r="QHY3332" s="2064"/>
      <c r="QHZ3332" s="2064"/>
      <c r="QIA3332" s="2070"/>
      <c r="QIB3332" s="2064"/>
      <c r="QIC3332" s="2064"/>
      <c r="QID3332" s="2064"/>
      <c r="QIE3332" s="2070"/>
      <c r="QIF3332" s="2064"/>
      <c r="QIG3332" s="2064"/>
      <c r="QIH3332" s="2064"/>
      <c r="QII3332" s="2070"/>
      <c r="QIJ3332" s="2064"/>
      <c r="QIK3332" s="2064"/>
      <c r="QIL3332" s="2064"/>
      <c r="QIM3332" s="2070"/>
      <c r="QIN3332" s="2064"/>
      <c r="QIO3332" s="2064"/>
      <c r="QIP3332" s="2064"/>
      <c r="QIQ3332" s="2070"/>
      <c r="QIR3332" s="2064"/>
      <c r="QIS3332" s="2064"/>
      <c r="QIT3332" s="2064"/>
      <c r="QIU3332" s="2070"/>
      <c r="QIV3332" s="2064"/>
      <c r="QIW3332" s="2064"/>
      <c r="QIX3332" s="2064"/>
      <c r="QIY3332" s="2070"/>
      <c r="QIZ3332" s="2064"/>
      <c r="QJA3332" s="2064"/>
      <c r="QJB3332" s="2064"/>
      <c r="QJC3332" s="2070"/>
      <c r="QJD3332" s="2064"/>
      <c r="QJE3332" s="2064"/>
      <c r="QJF3332" s="2064"/>
      <c r="QJG3332" s="2070"/>
      <c r="QJH3332" s="2064"/>
      <c r="QJI3332" s="2064"/>
      <c r="QJJ3332" s="2064"/>
      <c r="QJK3332" s="2070"/>
      <c r="QJL3332" s="2064"/>
      <c r="QJM3332" s="2064"/>
      <c r="QJN3332" s="2064"/>
      <c r="QJO3332" s="2070"/>
      <c r="QJP3332" s="2064"/>
      <c r="QJQ3332" s="2064"/>
      <c r="QJR3332" s="2064"/>
      <c r="QJS3332" s="2070"/>
      <c r="QJT3332" s="2064"/>
      <c r="QJU3332" s="2064"/>
      <c r="QJV3332" s="2064"/>
      <c r="QJW3332" s="2070"/>
      <c r="QJX3332" s="2064"/>
      <c r="QJY3332" s="2064"/>
      <c r="QJZ3332" s="2064"/>
      <c r="QKA3332" s="2070"/>
      <c r="QKB3332" s="2064"/>
      <c r="QKC3332" s="2064"/>
      <c r="QKD3332" s="2064"/>
      <c r="QKE3332" s="2070"/>
      <c r="QKF3332" s="2064"/>
      <c r="QKG3332" s="2064"/>
      <c r="QKH3332" s="2064"/>
      <c r="QKI3332" s="2070"/>
      <c r="QKJ3332" s="2064"/>
      <c r="QKK3332" s="2064"/>
      <c r="QKL3332" s="2064"/>
      <c r="QKM3332" s="2070"/>
      <c r="QKN3332" s="2064"/>
      <c r="QKO3332" s="2064"/>
      <c r="QKP3332" s="2064"/>
      <c r="QKQ3332" s="2070"/>
      <c r="QKR3332" s="2064"/>
      <c r="QKS3332" s="2064"/>
      <c r="QKT3332" s="2064"/>
      <c r="QKU3332" s="2070"/>
      <c r="QKV3332" s="2064"/>
      <c r="QKW3332" s="2064"/>
      <c r="QKX3332" s="2064"/>
      <c r="QKY3332" s="2070"/>
      <c r="QKZ3332" s="2064"/>
      <c r="QLA3332" s="2064"/>
      <c r="QLB3332" s="2064"/>
      <c r="QLC3332" s="2070"/>
      <c r="QLD3332" s="2064"/>
      <c r="QLE3332" s="2064"/>
      <c r="QLF3332" s="2064"/>
      <c r="QLG3332" s="2070"/>
      <c r="QLH3332" s="2064"/>
      <c r="QLI3332" s="2064"/>
      <c r="QLJ3332" s="2064"/>
      <c r="QLK3332" s="2070"/>
      <c r="QLL3332" s="2064"/>
      <c r="QLM3332" s="2064"/>
      <c r="QLN3332" s="2064"/>
      <c r="QLO3332" s="2070"/>
      <c r="QLP3332" s="2064"/>
      <c r="QLQ3332" s="2064"/>
      <c r="QLR3332" s="2064"/>
      <c r="QLS3332" s="2070"/>
      <c r="QLT3332" s="2064"/>
      <c r="QLU3332" s="2064"/>
      <c r="QLV3332" s="2064"/>
      <c r="QLW3332" s="2070"/>
      <c r="QLX3332" s="2064"/>
      <c r="QLY3332" s="2064"/>
      <c r="QLZ3332" s="2064"/>
      <c r="QMA3332" s="2070"/>
      <c r="QMB3332" s="2064"/>
      <c r="QMC3332" s="2064"/>
      <c r="QMD3332" s="2064"/>
      <c r="QME3332" s="2070"/>
      <c r="QMF3332" s="2064"/>
      <c r="QMG3332" s="2064"/>
      <c r="QMH3332" s="2064"/>
      <c r="QMI3332" s="2070"/>
      <c r="QMJ3332" s="2064"/>
      <c r="QMK3332" s="2064"/>
      <c r="QML3332" s="2064"/>
      <c r="QMM3332" s="2070"/>
      <c r="QMN3332" s="2064"/>
      <c r="QMO3332" s="2064"/>
      <c r="QMP3332" s="2064"/>
      <c r="QMQ3332" s="2070"/>
      <c r="QMR3332" s="2064"/>
      <c r="QMS3332" s="2064"/>
      <c r="QMT3332" s="2064"/>
      <c r="QMU3332" s="2070"/>
      <c r="QMV3332" s="2064"/>
      <c r="QMW3332" s="2064"/>
      <c r="QMX3332" s="2064"/>
      <c r="QMY3332" s="2070"/>
      <c r="QMZ3332" s="2064"/>
      <c r="QNA3332" s="2064"/>
      <c r="QNB3332" s="2064"/>
      <c r="QNC3332" s="2070"/>
      <c r="QND3332" s="2064"/>
      <c r="QNE3332" s="2064"/>
      <c r="QNF3332" s="2064"/>
      <c r="QNG3332" s="2070"/>
      <c r="QNH3332" s="2064"/>
      <c r="QNI3332" s="2064"/>
      <c r="QNJ3332" s="2064"/>
      <c r="QNK3332" s="2070"/>
      <c r="QNL3332" s="2064"/>
      <c r="QNM3332" s="2064"/>
      <c r="QNN3332" s="2064"/>
      <c r="QNO3332" s="2070"/>
      <c r="QNP3332" s="2064"/>
      <c r="QNQ3332" s="2064"/>
      <c r="QNR3332" s="2064"/>
      <c r="QNS3332" s="2070"/>
      <c r="QNT3332" s="2064"/>
      <c r="QNU3332" s="2064"/>
      <c r="QNV3332" s="2064"/>
      <c r="QNW3332" s="2070"/>
      <c r="QNX3332" s="2064"/>
      <c r="QNY3332" s="2064"/>
      <c r="QNZ3332" s="2064"/>
      <c r="QOA3332" s="2070"/>
      <c r="QOB3332" s="2064"/>
      <c r="QOC3332" s="2064"/>
      <c r="QOD3332" s="2064"/>
      <c r="QOE3332" s="2070"/>
      <c r="QOF3332" s="2064"/>
      <c r="QOG3332" s="2064"/>
      <c r="QOH3332" s="2064"/>
      <c r="QOI3332" s="2070"/>
      <c r="QOJ3332" s="2064"/>
      <c r="QOK3332" s="2064"/>
      <c r="QOL3332" s="2064"/>
      <c r="QOM3332" s="2070"/>
      <c r="QON3332" s="2064"/>
      <c r="QOO3332" s="2064"/>
      <c r="QOP3332" s="2064"/>
      <c r="QOQ3332" s="2070"/>
      <c r="QOR3332" s="2064"/>
      <c r="QOS3332" s="2064"/>
      <c r="QOT3332" s="2064"/>
      <c r="QOU3332" s="2070"/>
      <c r="QOV3332" s="2064"/>
      <c r="QOW3332" s="2064"/>
      <c r="QOX3332" s="2064"/>
      <c r="QOY3332" s="2070"/>
      <c r="QOZ3332" s="2064"/>
      <c r="QPA3332" s="2064"/>
      <c r="QPB3332" s="2064"/>
      <c r="QPC3332" s="2070"/>
      <c r="QPD3332" s="2064"/>
      <c r="QPE3332" s="2064"/>
      <c r="QPF3332" s="2064"/>
      <c r="QPG3332" s="2070"/>
      <c r="QPH3332" s="2064"/>
      <c r="QPI3332" s="2064"/>
      <c r="QPJ3332" s="2064"/>
      <c r="QPK3332" s="2070"/>
      <c r="QPL3332" s="2064"/>
      <c r="QPM3332" s="2064"/>
      <c r="QPN3332" s="2064"/>
      <c r="QPO3332" s="2070"/>
      <c r="QPP3332" s="2064"/>
      <c r="QPQ3332" s="2064"/>
      <c r="QPR3332" s="2064"/>
      <c r="QPS3332" s="2070"/>
      <c r="QPT3332" s="2064"/>
      <c r="QPU3332" s="2064"/>
      <c r="QPV3332" s="2064"/>
      <c r="QPW3332" s="2070"/>
      <c r="QPX3332" s="2064"/>
      <c r="QPY3332" s="2064"/>
      <c r="QPZ3332" s="2064"/>
      <c r="QQA3332" s="2070"/>
      <c r="QQB3332" s="2064"/>
      <c r="QQC3332" s="2064"/>
      <c r="QQD3332" s="2064"/>
      <c r="QQE3332" s="2070"/>
      <c r="QQF3332" s="2064"/>
      <c r="QQG3332" s="2064"/>
      <c r="QQH3332" s="2064"/>
      <c r="QQI3332" s="2070"/>
      <c r="QQJ3332" s="2064"/>
      <c r="QQK3332" s="2064"/>
      <c r="QQL3332" s="2064"/>
      <c r="QQM3332" s="2070"/>
      <c r="QQN3332" s="2064"/>
      <c r="QQO3332" s="2064"/>
      <c r="QQP3332" s="2064"/>
      <c r="QQQ3332" s="2070"/>
      <c r="QQR3332" s="2064"/>
      <c r="QQS3332" s="2064"/>
      <c r="QQT3332" s="2064"/>
      <c r="QQU3332" s="2070"/>
      <c r="QQV3332" s="2064"/>
      <c r="QQW3332" s="2064"/>
      <c r="QQX3332" s="2064"/>
      <c r="QQY3332" s="2070"/>
      <c r="QQZ3332" s="2064"/>
      <c r="QRA3332" s="2064"/>
      <c r="QRB3332" s="2064"/>
      <c r="QRC3332" s="2070"/>
      <c r="QRD3332" s="2064"/>
      <c r="QRE3332" s="2064"/>
      <c r="QRF3332" s="2064"/>
      <c r="QRG3332" s="2070"/>
      <c r="QRH3332" s="2064"/>
      <c r="QRI3332" s="2064"/>
      <c r="QRJ3332" s="2064"/>
      <c r="QRK3332" s="2070"/>
      <c r="QRL3332" s="2064"/>
      <c r="QRM3332" s="2064"/>
      <c r="QRN3332" s="2064"/>
      <c r="QRO3332" s="2070"/>
      <c r="QRP3332" s="2064"/>
      <c r="QRQ3332" s="2064"/>
      <c r="QRR3332" s="2064"/>
      <c r="QRS3332" s="2070"/>
      <c r="QRT3332" s="2064"/>
      <c r="QRU3332" s="2064"/>
      <c r="QRV3332" s="2064"/>
      <c r="QRW3332" s="2070"/>
      <c r="QRX3332" s="2064"/>
      <c r="QRY3332" s="2064"/>
      <c r="QRZ3332" s="2064"/>
      <c r="QSA3332" s="2070"/>
      <c r="QSB3332" s="2064"/>
      <c r="QSC3332" s="2064"/>
      <c r="QSD3332" s="2064"/>
      <c r="QSE3332" s="2070"/>
      <c r="QSF3332" s="2064"/>
      <c r="QSG3332" s="2064"/>
      <c r="QSH3332" s="2064"/>
      <c r="QSI3332" s="2070"/>
      <c r="QSJ3332" s="2064"/>
      <c r="QSK3332" s="2064"/>
      <c r="QSL3332" s="2064"/>
      <c r="QSM3332" s="2070"/>
      <c r="QSN3332" s="2064"/>
      <c r="QSO3332" s="2064"/>
      <c r="QSP3332" s="2064"/>
      <c r="QSQ3332" s="2070"/>
      <c r="QSR3332" s="2064"/>
      <c r="QSS3332" s="2064"/>
      <c r="QST3332" s="2064"/>
      <c r="QSU3332" s="2070"/>
      <c r="QSV3332" s="2064"/>
      <c r="QSW3332" s="2064"/>
      <c r="QSX3332" s="2064"/>
      <c r="QSY3332" s="2070"/>
      <c r="QSZ3332" s="2064"/>
      <c r="QTA3332" s="2064"/>
      <c r="QTB3332" s="2064"/>
      <c r="QTC3332" s="2070"/>
      <c r="QTD3332" s="2064"/>
      <c r="QTE3332" s="2064"/>
      <c r="QTF3332" s="2064"/>
      <c r="QTG3332" s="2070"/>
      <c r="QTH3332" s="2064"/>
      <c r="QTI3332" s="2064"/>
      <c r="QTJ3332" s="2064"/>
      <c r="QTK3332" s="2070"/>
      <c r="QTL3332" s="2064"/>
      <c r="QTM3332" s="2064"/>
      <c r="QTN3332" s="2064"/>
      <c r="QTO3332" s="2070"/>
      <c r="QTP3332" s="2064"/>
      <c r="QTQ3332" s="2064"/>
      <c r="QTR3332" s="2064"/>
      <c r="QTS3332" s="2070"/>
      <c r="QTT3332" s="2064"/>
      <c r="QTU3332" s="2064"/>
      <c r="QTV3332" s="2064"/>
      <c r="QTW3332" s="2070"/>
      <c r="QTX3332" s="2064"/>
      <c r="QTY3332" s="2064"/>
      <c r="QTZ3332" s="2064"/>
      <c r="QUA3332" s="2070"/>
      <c r="QUB3332" s="2064"/>
      <c r="QUC3332" s="2064"/>
      <c r="QUD3332" s="2064"/>
      <c r="QUE3332" s="2070"/>
      <c r="QUF3332" s="2064"/>
      <c r="QUG3332" s="2064"/>
      <c r="QUH3332" s="2064"/>
      <c r="QUI3332" s="2070"/>
      <c r="QUJ3332" s="2064"/>
      <c r="QUK3332" s="2064"/>
      <c r="QUL3332" s="2064"/>
      <c r="QUM3332" s="2070"/>
      <c r="QUN3332" s="2064"/>
      <c r="QUO3332" s="2064"/>
      <c r="QUP3332" s="2064"/>
      <c r="QUQ3332" s="2070"/>
      <c r="QUR3332" s="2064"/>
      <c r="QUS3332" s="2064"/>
      <c r="QUT3332" s="2064"/>
      <c r="QUU3332" s="2070"/>
      <c r="QUV3332" s="2064"/>
      <c r="QUW3332" s="2064"/>
      <c r="QUX3332" s="2064"/>
      <c r="QUY3332" s="2070"/>
      <c r="QUZ3332" s="2064"/>
      <c r="QVA3332" s="2064"/>
      <c r="QVB3332" s="2064"/>
      <c r="QVC3332" s="2070"/>
      <c r="QVD3332" s="2064"/>
      <c r="QVE3332" s="2064"/>
      <c r="QVF3332" s="2064"/>
      <c r="QVG3332" s="2070"/>
      <c r="QVH3332" s="2064"/>
      <c r="QVI3332" s="2064"/>
      <c r="QVJ3332" s="2064"/>
      <c r="QVK3332" s="2070"/>
      <c r="QVL3332" s="2064"/>
      <c r="QVM3332" s="2064"/>
      <c r="QVN3332" s="2064"/>
      <c r="QVO3332" s="2070"/>
      <c r="QVP3332" s="2064"/>
      <c r="QVQ3332" s="2064"/>
      <c r="QVR3332" s="2064"/>
      <c r="QVS3332" s="2070"/>
      <c r="QVT3332" s="2064"/>
      <c r="QVU3332" s="2064"/>
      <c r="QVV3332" s="2064"/>
      <c r="QVW3332" s="2070"/>
      <c r="QVX3332" s="2064"/>
      <c r="QVY3332" s="2064"/>
      <c r="QVZ3332" s="2064"/>
      <c r="QWA3332" s="2070"/>
      <c r="QWB3332" s="2064"/>
      <c r="QWC3332" s="2064"/>
      <c r="QWD3332" s="2064"/>
      <c r="QWE3332" s="2070"/>
      <c r="QWF3332" s="2064"/>
      <c r="QWG3332" s="2064"/>
      <c r="QWH3332" s="2064"/>
      <c r="QWI3332" s="2070"/>
      <c r="QWJ3332" s="2064"/>
      <c r="QWK3332" s="2064"/>
      <c r="QWL3332" s="2064"/>
      <c r="QWM3332" s="2070"/>
      <c r="QWN3332" s="2064"/>
      <c r="QWO3332" s="2064"/>
      <c r="QWP3332" s="2064"/>
      <c r="QWQ3332" s="2070"/>
      <c r="QWR3332" s="2064"/>
      <c r="QWS3332" s="2064"/>
      <c r="QWT3332" s="2064"/>
      <c r="QWU3332" s="2070"/>
      <c r="QWV3332" s="2064"/>
      <c r="QWW3332" s="2064"/>
      <c r="QWX3332" s="2064"/>
      <c r="QWY3332" s="2070"/>
      <c r="QWZ3332" s="2064"/>
      <c r="QXA3332" s="2064"/>
      <c r="QXB3332" s="2064"/>
      <c r="QXC3332" s="2070"/>
      <c r="QXD3332" s="2064"/>
      <c r="QXE3332" s="2064"/>
      <c r="QXF3332" s="2064"/>
      <c r="QXG3332" s="2070"/>
      <c r="QXH3332" s="2064"/>
      <c r="QXI3332" s="2064"/>
      <c r="QXJ3332" s="2064"/>
      <c r="QXK3332" s="2070"/>
      <c r="QXL3332" s="2064"/>
      <c r="QXM3332" s="2064"/>
      <c r="QXN3332" s="2064"/>
      <c r="QXO3332" s="2070"/>
      <c r="QXP3332" s="2064"/>
      <c r="QXQ3332" s="2064"/>
      <c r="QXR3332" s="2064"/>
      <c r="QXS3332" s="2070"/>
      <c r="QXT3332" s="2064"/>
      <c r="QXU3332" s="2064"/>
      <c r="QXV3332" s="2064"/>
      <c r="QXW3332" s="2070"/>
      <c r="QXX3332" s="2064"/>
      <c r="QXY3332" s="2064"/>
      <c r="QXZ3332" s="2064"/>
      <c r="QYA3332" s="2070"/>
      <c r="QYB3332" s="2064"/>
      <c r="QYC3332" s="2064"/>
      <c r="QYD3332" s="2064"/>
      <c r="QYE3332" s="2070"/>
      <c r="QYF3332" s="2064"/>
      <c r="QYG3332" s="2064"/>
      <c r="QYH3332" s="2064"/>
      <c r="QYI3332" s="2070"/>
      <c r="QYJ3332" s="2064"/>
      <c r="QYK3332" s="2064"/>
      <c r="QYL3332" s="2064"/>
      <c r="QYM3332" s="2070"/>
      <c r="QYN3332" s="2064"/>
      <c r="QYO3332" s="2064"/>
      <c r="QYP3332" s="2064"/>
      <c r="QYQ3332" s="2070"/>
      <c r="QYR3332" s="2064"/>
      <c r="QYS3332" s="2064"/>
      <c r="QYT3332" s="2064"/>
      <c r="QYU3332" s="2070"/>
      <c r="QYV3332" s="2064"/>
      <c r="QYW3332" s="2064"/>
      <c r="QYX3332" s="2064"/>
      <c r="QYY3332" s="2070"/>
      <c r="QYZ3332" s="2064"/>
      <c r="QZA3332" s="2064"/>
      <c r="QZB3332" s="2064"/>
      <c r="QZC3332" s="2070"/>
      <c r="QZD3332" s="2064"/>
      <c r="QZE3332" s="2064"/>
      <c r="QZF3332" s="2064"/>
      <c r="QZG3332" s="2070"/>
      <c r="QZH3332" s="2064"/>
      <c r="QZI3332" s="2064"/>
      <c r="QZJ3332" s="2064"/>
      <c r="QZK3332" s="2070"/>
      <c r="QZL3332" s="2064"/>
      <c r="QZM3332" s="2064"/>
      <c r="QZN3332" s="2064"/>
      <c r="QZO3332" s="2070"/>
      <c r="QZP3332" s="2064"/>
      <c r="QZQ3332" s="2064"/>
      <c r="QZR3332" s="2064"/>
      <c r="QZS3332" s="2070"/>
      <c r="QZT3332" s="2064"/>
      <c r="QZU3332" s="2064"/>
      <c r="QZV3332" s="2064"/>
      <c r="QZW3332" s="2070"/>
      <c r="QZX3332" s="2064"/>
      <c r="QZY3332" s="2064"/>
      <c r="QZZ3332" s="2064"/>
      <c r="RAA3332" s="2070"/>
      <c r="RAB3332" s="2064"/>
      <c r="RAC3332" s="2064"/>
      <c r="RAD3332" s="2064"/>
      <c r="RAE3332" s="2070"/>
      <c r="RAF3332" s="2064"/>
      <c r="RAG3332" s="2064"/>
      <c r="RAH3332" s="2064"/>
      <c r="RAI3332" s="2070"/>
      <c r="RAJ3332" s="2064"/>
      <c r="RAK3332" s="2064"/>
      <c r="RAL3332" s="2064"/>
      <c r="RAM3332" s="2070"/>
      <c r="RAN3332" s="2064"/>
      <c r="RAO3332" s="2064"/>
      <c r="RAP3332" s="2064"/>
      <c r="RAQ3332" s="2070"/>
      <c r="RAR3332" s="2064"/>
      <c r="RAS3332" s="2064"/>
      <c r="RAT3332" s="2064"/>
      <c r="RAU3332" s="2070"/>
      <c r="RAV3332" s="2064"/>
      <c r="RAW3332" s="2064"/>
      <c r="RAX3332" s="2064"/>
      <c r="RAY3332" s="2070"/>
      <c r="RAZ3332" s="2064"/>
      <c r="RBA3332" s="2064"/>
      <c r="RBB3332" s="2064"/>
      <c r="RBC3332" s="2070"/>
      <c r="RBD3332" s="2064"/>
      <c r="RBE3332" s="2064"/>
      <c r="RBF3332" s="2064"/>
      <c r="RBG3332" s="2070"/>
      <c r="RBH3332" s="2064"/>
      <c r="RBI3332" s="2064"/>
      <c r="RBJ3332" s="2064"/>
      <c r="RBK3332" s="2070"/>
      <c r="RBL3332" s="2064"/>
      <c r="RBM3332" s="2064"/>
      <c r="RBN3332" s="2064"/>
      <c r="RBO3332" s="2070"/>
      <c r="RBP3332" s="2064"/>
      <c r="RBQ3332" s="2064"/>
      <c r="RBR3332" s="2064"/>
      <c r="RBS3332" s="2070"/>
      <c r="RBT3332" s="2064"/>
      <c r="RBU3332" s="2064"/>
      <c r="RBV3332" s="2064"/>
      <c r="RBW3332" s="2070"/>
      <c r="RBX3332" s="2064"/>
      <c r="RBY3332" s="2064"/>
      <c r="RBZ3332" s="2064"/>
      <c r="RCA3332" s="2070"/>
      <c r="RCB3332" s="2064"/>
      <c r="RCC3332" s="2064"/>
      <c r="RCD3332" s="2064"/>
      <c r="RCE3332" s="2070"/>
      <c r="RCF3332" s="2064"/>
      <c r="RCG3332" s="2064"/>
      <c r="RCH3332" s="2064"/>
      <c r="RCI3332" s="2070"/>
      <c r="RCJ3332" s="2064"/>
      <c r="RCK3332" s="2064"/>
      <c r="RCL3332" s="2064"/>
      <c r="RCM3332" s="2070"/>
      <c r="RCN3332" s="2064"/>
      <c r="RCO3332" s="2064"/>
      <c r="RCP3332" s="2064"/>
      <c r="RCQ3332" s="2070"/>
      <c r="RCR3332" s="2064"/>
      <c r="RCS3332" s="2064"/>
      <c r="RCT3332" s="2064"/>
      <c r="RCU3332" s="2070"/>
      <c r="RCV3332" s="2064"/>
      <c r="RCW3332" s="2064"/>
      <c r="RCX3332" s="2064"/>
      <c r="RCY3332" s="2070"/>
      <c r="RCZ3332" s="2064"/>
      <c r="RDA3332" s="2064"/>
      <c r="RDB3332" s="2064"/>
      <c r="RDC3332" s="2070"/>
      <c r="RDD3332" s="2064"/>
      <c r="RDE3332" s="2064"/>
      <c r="RDF3332" s="2064"/>
      <c r="RDG3332" s="2070"/>
      <c r="RDH3332" s="2064"/>
      <c r="RDI3332" s="2064"/>
      <c r="RDJ3332" s="2064"/>
      <c r="RDK3332" s="2070"/>
      <c r="RDL3332" s="2064"/>
      <c r="RDM3332" s="2064"/>
      <c r="RDN3332" s="2064"/>
      <c r="RDO3332" s="2070"/>
      <c r="RDP3332" s="2064"/>
      <c r="RDQ3332" s="2064"/>
      <c r="RDR3332" s="2064"/>
      <c r="RDS3332" s="2070"/>
      <c r="RDT3332" s="2064"/>
      <c r="RDU3332" s="2064"/>
      <c r="RDV3332" s="2064"/>
      <c r="RDW3332" s="2070"/>
      <c r="RDX3332" s="2064"/>
      <c r="RDY3332" s="2064"/>
      <c r="RDZ3332" s="2064"/>
      <c r="REA3332" s="2070"/>
      <c r="REB3332" s="2064"/>
      <c r="REC3332" s="2064"/>
      <c r="RED3332" s="2064"/>
      <c r="REE3332" s="2070"/>
      <c r="REF3332" s="2064"/>
      <c r="REG3332" s="2064"/>
      <c r="REH3332" s="2064"/>
      <c r="REI3332" s="2070"/>
      <c r="REJ3332" s="2064"/>
      <c r="REK3332" s="2064"/>
      <c r="REL3332" s="2064"/>
      <c r="REM3332" s="2070"/>
      <c r="REN3332" s="2064"/>
      <c r="REO3332" s="2064"/>
      <c r="REP3332" s="2064"/>
      <c r="REQ3332" s="2070"/>
      <c r="RER3332" s="2064"/>
      <c r="RES3332" s="2064"/>
      <c r="RET3332" s="2064"/>
      <c r="REU3332" s="2070"/>
      <c r="REV3332" s="2064"/>
      <c r="REW3332" s="2064"/>
      <c r="REX3332" s="2064"/>
      <c r="REY3332" s="2070"/>
      <c r="REZ3332" s="2064"/>
      <c r="RFA3332" s="2064"/>
      <c r="RFB3332" s="2064"/>
      <c r="RFC3332" s="2070"/>
      <c r="RFD3332" s="2064"/>
      <c r="RFE3332" s="2064"/>
      <c r="RFF3332" s="2064"/>
      <c r="RFG3332" s="2070"/>
      <c r="RFH3332" s="2064"/>
      <c r="RFI3332" s="2064"/>
      <c r="RFJ3332" s="2064"/>
      <c r="RFK3332" s="2070"/>
      <c r="RFL3332" s="2064"/>
      <c r="RFM3332" s="2064"/>
      <c r="RFN3332" s="2064"/>
      <c r="RFO3332" s="2070"/>
      <c r="RFP3332" s="2064"/>
      <c r="RFQ3332" s="2064"/>
      <c r="RFR3332" s="2064"/>
      <c r="RFS3332" s="2070"/>
      <c r="RFT3332" s="2064"/>
      <c r="RFU3332" s="2064"/>
      <c r="RFV3332" s="2064"/>
      <c r="RFW3332" s="2070"/>
      <c r="RFX3332" s="2064"/>
      <c r="RFY3332" s="2064"/>
      <c r="RFZ3332" s="2064"/>
      <c r="RGA3332" s="2070"/>
      <c r="RGB3332" s="2064"/>
      <c r="RGC3332" s="2064"/>
      <c r="RGD3332" s="2064"/>
      <c r="RGE3332" s="2070"/>
      <c r="RGF3332" s="2064"/>
      <c r="RGG3332" s="2064"/>
      <c r="RGH3332" s="2064"/>
      <c r="RGI3332" s="2070"/>
      <c r="RGJ3332" s="2064"/>
      <c r="RGK3332" s="2064"/>
      <c r="RGL3332" s="2064"/>
      <c r="RGM3332" s="2070"/>
      <c r="RGN3332" s="2064"/>
      <c r="RGO3332" s="2064"/>
      <c r="RGP3332" s="2064"/>
      <c r="RGQ3332" s="2070"/>
      <c r="RGR3332" s="2064"/>
      <c r="RGS3332" s="2064"/>
      <c r="RGT3332" s="2064"/>
      <c r="RGU3332" s="2070"/>
      <c r="RGV3332" s="2064"/>
      <c r="RGW3332" s="2064"/>
      <c r="RGX3332" s="2064"/>
      <c r="RGY3332" s="2070"/>
      <c r="RGZ3332" s="2064"/>
      <c r="RHA3332" s="2064"/>
      <c r="RHB3332" s="2064"/>
      <c r="RHC3332" s="2070"/>
      <c r="RHD3332" s="2064"/>
      <c r="RHE3332" s="2064"/>
      <c r="RHF3332" s="2064"/>
      <c r="RHG3332" s="2070"/>
      <c r="RHH3332" s="2064"/>
      <c r="RHI3332" s="2064"/>
      <c r="RHJ3332" s="2064"/>
      <c r="RHK3332" s="2070"/>
      <c r="RHL3332" s="2064"/>
      <c r="RHM3332" s="2064"/>
      <c r="RHN3332" s="2064"/>
      <c r="RHO3332" s="2070"/>
      <c r="RHP3332" s="2064"/>
      <c r="RHQ3332" s="2064"/>
      <c r="RHR3332" s="2064"/>
      <c r="RHS3332" s="2070"/>
      <c r="RHT3332" s="2064"/>
      <c r="RHU3332" s="2064"/>
      <c r="RHV3332" s="2064"/>
      <c r="RHW3332" s="2070"/>
      <c r="RHX3332" s="2064"/>
      <c r="RHY3332" s="2064"/>
      <c r="RHZ3332" s="2064"/>
      <c r="RIA3332" s="2070"/>
      <c r="RIB3332" s="2064"/>
      <c r="RIC3332" s="2064"/>
      <c r="RID3332" s="2064"/>
      <c r="RIE3332" s="2070"/>
      <c r="RIF3332" s="2064"/>
      <c r="RIG3332" s="2064"/>
      <c r="RIH3332" s="2064"/>
      <c r="RII3332" s="2070"/>
      <c r="RIJ3332" s="2064"/>
      <c r="RIK3332" s="2064"/>
      <c r="RIL3332" s="2064"/>
      <c r="RIM3332" s="2070"/>
      <c r="RIN3332" s="2064"/>
      <c r="RIO3332" s="2064"/>
      <c r="RIP3332" s="2064"/>
      <c r="RIQ3332" s="2070"/>
      <c r="RIR3332" s="2064"/>
      <c r="RIS3332" s="2064"/>
      <c r="RIT3332" s="2064"/>
      <c r="RIU3332" s="2070"/>
      <c r="RIV3332" s="2064"/>
      <c r="RIW3332" s="2064"/>
      <c r="RIX3332" s="2064"/>
      <c r="RIY3332" s="2070"/>
      <c r="RIZ3332" s="2064"/>
      <c r="RJA3332" s="2064"/>
      <c r="RJB3332" s="2064"/>
      <c r="RJC3332" s="2070"/>
      <c r="RJD3332" s="2064"/>
      <c r="RJE3332" s="2064"/>
      <c r="RJF3332" s="2064"/>
      <c r="RJG3332" s="2070"/>
      <c r="RJH3332" s="2064"/>
      <c r="RJI3332" s="2064"/>
      <c r="RJJ3332" s="2064"/>
      <c r="RJK3332" s="2070"/>
      <c r="RJL3332" s="2064"/>
      <c r="RJM3332" s="2064"/>
      <c r="RJN3332" s="2064"/>
      <c r="RJO3332" s="2070"/>
      <c r="RJP3332" s="2064"/>
      <c r="RJQ3332" s="2064"/>
      <c r="RJR3332" s="2064"/>
      <c r="RJS3332" s="2070"/>
      <c r="RJT3332" s="2064"/>
      <c r="RJU3332" s="2064"/>
      <c r="RJV3332" s="2064"/>
      <c r="RJW3332" s="2070"/>
      <c r="RJX3332" s="2064"/>
      <c r="RJY3332" s="2064"/>
      <c r="RJZ3332" s="2064"/>
      <c r="RKA3332" s="2070"/>
      <c r="RKB3332" s="2064"/>
      <c r="RKC3332" s="2064"/>
      <c r="RKD3332" s="2064"/>
      <c r="RKE3332" s="2070"/>
      <c r="RKF3332" s="2064"/>
      <c r="RKG3332" s="2064"/>
      <c r="RKH3332" s="2064"/>
      <c r="RKI3332" s="2070"/>
      <c r="RKJ3332" s="2064"/>
      <c r="RKK3332" s="2064"/>
      <c r="RKL3332" s="2064"/>
      <c r="RKM3332" s="2070"/>
      <c r="RKN3332" s="2064"/>
      <c r="RKO3332" s="2064"/>
      <c r="RKP3332" s="2064"/>
      <c r="RKQ3332" s="2070"/>
      <c r="RKR3332" s="2064"/>
      <c r="RKS3332" s="2064"/>
      <c r="RKT3332" s="2064"/>
      <c r="RKU3332" s="2070"/>
      <c r="RKV3332" s="2064"/>
      <c r="RKW3332" s="2064"/>
      <c r="RKX3332" s="2064"/>
      <c r="RKY3332" s="2070"/>
      <c r="RKZ3332" s="2064"/>
      <c r="RLA3332" s="2064"/>
      <c r="RLB3332" s="2064"/>
      <c r="RLC3332" s="2070"/>
      <c r="RLD3332" s="2064"/>
      <c r="RLE3332" s="2064"/>
      <c r="RLF3332" s="2064"/>
      <c r="RLG3332" s="2070"/>
      <c r="RLH3332" s="2064"/>
      <c r="RLI3332" s="2064"/>
      <c r="RLJ3332" s="2064"/>
      <c r="RLK3332" s="2070"/>
      <c r="RLL3332" s="2064"/>
      <c r="RLM3332" s="2064"/>
      <c r="RLN3332" s="2064"/>
      <c r="RLO3332" s="2070"/>
      <c r="RLP3332" s="2064"/>
      <c r="RLQ3332" s="2064"/>
      <c r="RLR3332" s="2064"/>
      <c r="RLS3332" s="2070"/>
      <c r="RLT3332" s="2064"/>
      <c r="RLU3332" s="2064"/>
      <c r="RLV3332" s="2064"/>
      <c r="RLW3332" s="2070"/>
      <c r="RLX3332" s="2064"/>
      <c r="RLY3332" s="2064"/>
      <c r="RLZ3332" s="2064"/>
      <c r="RMA3332" s="2070"/>
      <c r="RMB3332" s="2064"/>
      <c r="RMC3332" s="2064"/>
      <c r="RMD3332" s="2064"/>
      <c r="RME3332" s="2070"/>
      <c r="RMF3332" s="2064"/>
      <c r="RMG3332" s="2064"/>
      <c r="RMH3332" s="2064"/>
      <c r="RMI3332" s="2070"/>
      <c r="RMJ3332" s="2064"/>
      <c r="RMK3332" s="2064"/>
      <c r="RML3332" s="2064"/>
      <c r="RMM3332" s="2070"/>
      <c r="RMN3332" s="2064"/>
      <c r="RMO3332" s="2064"/>
      <c r="RMP3332" s="2064"/>
      <c r="RMQ3332" s="2070"/>
      <c r="RMR3332" s="2064"/>
      <c r="RMS3332" s="2064"/>
      <c r="RMT3332" s="2064"/>
      <c r="RMU3332" s="2070"/>
      <c r="RMV3332" s="2064"/>
      <c r="RMW3332" s="2064"/>
      <c r="RMX3332" s="2064"/>
      <c r="RMY3332" s="2070"/>
      <c r="RMZ3332" s="2064"/>
      <c r="RNA3332" s="2064"/>
      <c r="RNB3332" s="2064"/>
      <c r="RNC3332" s="2070"/>
      <c r="RND3332" s="2064"/>
      <c r="RNE3332" s="2064"/>
      <c r="RNF3332" s="2064"/>
      <c r="RNG3332" s="2070"/>
      <c r="RNH3332" s="2064"/>
      <c r="RNI3332" s="2064"/>
      <c r="RNJ3332" s="2064"/>
      <c r="RNK3332" s="2070"/>
      <c r="RNL3332" s="2064"/>
      <c r="RNM3332" s="2064"/>
      <c r="RNN3332" s="2064"/>
      <c r="RNO3332" s="2070"/>
      <c r="RNP3332" s="2064"/>
      <c r="RNQ3332" s="2064"/>
      <c r="RNR3332" s="2064"/>
      <c r="RNS3332" s="2070"/>
      <c r="RNT3332" s="2064"/>
      <c r="RNU3332" s="2064"/>
      <c r="RNV3332" s="2064"/>
      <c r="RNW3332" s="2070"/>
      <c r="RNX3332" s="2064"/>
      <c r="RNY3332" s="2064"/>
      <c r="RNZ3332" s="2064"/>
      <c r="ROA3332" s="2070"/>
      <c r="ROB3332" s="2064"/>
      <c r="ROC3332" s="2064"/>
      <c r="ROD3332" s="2064"/>
      <c r="ROE3332" s="2070"/>
      <c r="ROF3332" s="2064"/>
      <c r="ROG3332" s="2064"/>
      <c r="ROH3332" s="2064"/>
      <c r="ROI3332" s="2070"/>
      <c r="ROJ3332" s="2064"/>
      <c r="ROK3332" s="2064"/>
      <c r="ROL3332" s="2064"/>
      <c r="ROM3332" s="2070"/>
      <c r="RON3332" s="2064"/>
      <c r="ROO3332" s="2064"/>
      <c r="ROP3332" s="2064"/>
      <c r="ROQ3332" s="2070"/>
      <c r="ROR3332" s="2064"/>
      <c r="ROS3332" s="2064"/>
      <c r="ROT3332" s="2064"/>
      <c r="ROU3332" s="2070"/>
      <c r="ROV3332" s="2064"/>
      <c r="ROW3332" s="2064"/>
      <c r="ROX3332" s="2064"/>
      <c r="ROY3332" s="2070"/>
      <c r="ROZ3332" s="2064"/>
      <c r="RPA3332" s="2064"/>
      <c r="RPB3332" s="2064"/>
      <c r="RPC3332" s="2070"/>
      <c r="RPD3332" s="2064"/>
      <c r="RPE3332" s="2064"/>
      <c r="RPF3332" s="2064"/>
      <c r="RPG3332" s="2070"/>
      <c r="RPH3332" s="2064"/>
      <c r="RPI3332" s="2064"/>
      <c r="RPJ3332" s="2064"/>
      <c r="RPK3332" s="2070"/>
      <c r="RPL3332" s="2064"/>
      <c r="RPM3332" s="2064"/>
      <c r="RPN3332" s="2064"/>
      <c r="RPO3332" s="2070"/>
      <c r="RPP3332" s="2064"/>
      <c r="RPQ3332" s="2064"/>
      <c r="RPR3332" s="2064"/>
      <c r="RPS3332" s="2070"/>
      <c r="RPT3332" s="2064"/>
      <c r="RPU3332" s="2064"/>
      <c r="RPV3332" s="2064"/>
      <c r="RPW3332" s="2070"/>
      <c r="RPX3332" s="2064"/>
      <c r="RPY3332" s="2064"/>
      <c r="RPZ3332" s="2064"/>
      <c r="RQA3332" s="2070"/>
      <c r="RQB3332" s="2064"/>
      <c r="RQC3332" s="2064"/>
      <c r="RQD3332" s="2064"/>
      <c r="RQE3332" s="2070"/>
      <c r="RQF3332" s="2064"/>
      <c r="RQG3332" s="2064"/>
      <c r="RQH3332" s="2064"/>
      <c r="RQI3332" s="2070"/>
      <c r="RQJ3332" s="2064"/>
      <c r="RQK3332" s="2064"/>
      <c r="RQL3332" s="2064"/>
      <c r="RQM3332" s="2070"/>
      <c r="RQN3332" s="2064"/>
      <c r="RQO3332" s="2064"/>
      <c r="RQP3332" s="2064"/>
      <c r="RQQ3332" s="2070"/>
      <c r="RQR3332" s="2064"/>
      <c r="RQS3332" s="2064"/>
      <c r="RQT3332" s="2064"/>
      <c r="RQU3332" s="2070"/>
      <c r="RQV3332" s="2064"/>
      <c r="RQW3332" s="2064"/>
      <c r="RQX3332" s="2064"/>
      <c r="RQY3332" s="2070"/>
      <c r="RQZ3332" s="2064"/>
      <c r="RRA3332" s="2064"/>
      <c r="RRB3332" s="2064"/>
      <c r="RRC3332" s="2070"/>
      <c r="RRD3332" s="2064"/>
      <c r="RRE3332" s="2064"/>
      <c r="RRF3332" s="2064"/>
      <c r="RRG3332" s="2070"/>
      <c r="RRH3332" s="2064"/>
      <c r="RRI3332" s="2064"/>
      <c r="RRJ3332" s="2064"/>
      <c r="RRK3332" s="2070"/>
      <c r="RRL3332" s="2064"/>
      <c r="RRM3332" s="2064"/>
      <c r="RRN3332" s="2064"/>
      <c r="RRO3332" s="2070"/>
      <c r="RRP3332" s="2064"/>
      <c r="RRQ3332" s="2064"/>
      <c r="RRR3332" s="2064"/>
      <c r="RRS3332" s="2070"/>
      <c r="RRT3332" s="2064"/>
      <c r="RRU3332" s="2064"/>
      <c r="RRV3332" s="2064"/>
      <c r="RRW3332" s="2070"/>
      <c r="RRX3332" s="2064"/>
      <c r="RRY3332" s="2064"/>
      <c r="RRZ3332" s="2064"/>
      <c r="RSA3332" s="2070"/>
      <c r="RSB3332" s="2064"/>
      <c r="RSC3332" s="2064"/>
      <c r="RSD3332" s="2064"/>
      <c r="RSE3332" s="2070"/>
      <c r="RSF3332" s="2064"/>
      <c r="RSG3332" s="2064"/>
      <c r="RSH3332" s="2064"/>
      <c r="RSI3332" s="2070"/>
      <c r="RSJ3332" s="2064"/>
      <c r="RSK3332" s="2064"/>
      <c r="RSL3332" s="2064"/>
      <c r="RSM3332" s="2070"/>
      <c r="RSN3332" s="2064"/>
      <c r="RSO3332" s="2064"/>
      <c r="RSP3332" s="2064"/>
      <c r="RSQ3332" s="2070"/>
      <c r="RSR3332" s="2064"/>
      <c r="RSS3332" s="2064"/>
      <c r="RST3332" s="2064"/>
      <c r="RSU3332" s="2070"/>
      <c r="RSV3332" s="2064"/>
      <c r="RSW3332" s="2064"/>
      <c r="RSX3332" s="2064"/>
      <c r="RSY3332" s="2070"/>
      <c r="RSZ3332" s="2064"/>
      <c r="RTA3332" s="2064"/>
      <c r="RTB3332" s="2064"/>
      <c r="RTC3332" s="2070"/>
      <c r="RTD3332" s="2064"/>
      <c r="RTE3332" s="2064"/>
      <c r="RTF3332" s="2064"/>
      <c r="RTG3332" s="2070"/>
      <c r="RTH3332" s="2064"/>
      <c r="RTI3332" s="2064"/>
      <c r="RTJ3332" s="2064"/>
      <c r="RTK3332" s="2070"/>
      <c r="RTL3332" s="2064"/>
      <c r="RTM3332" s="2064"/>
      <c r="RTN3332" s="2064"/>
      <c r="RTO3332" s="2070"/>
      <c r="RTP3332" s="2064"/>
      <c r="RTQ3332" s="2064"/>
      <c r="RTR3332" s="2064"/>
      <c r="RTS3332" s="2070"/>
      <c r="RTT3332" s="2064"/>
      <c r="RTU3332" s="2064"/>
      <c r="RTV3332" s="2064"/>
      <c r="RTW3332" s="2070"/>
      <c r="RTX3332" s="2064"/>
      <c r="RTY3332" s="2064"/>
      <c r="RTZ3332" s="2064"/>
      <c r="RUA3332" s="2070"/>
      <c r="RUB3332" s="2064"/>
      <c r="RUC3332" s="2064"/>
      <c r="RUD3332" s="2064"/>
      <c r="RUE3332" s="2070"/>
      <c r="RUF3332" s="2064"/>
      <c r="RUG3332" s="2064"/>
      <c r="RUH3332" s="2064"/>
      <c r="RUI3332" s="2070"/>
      <c r="RUJ3332" s="2064"/>
      <c r="RUK3332" s="2064"/>
      <c r="RUL3332" s="2064"/>
      <c r="RUM3332" s="2070"/>
      <c r="RUN3332" s="2064"/>
      <c r="RUO3332" s="2064"/>
      <c r="RUP3332" s="2064"/>
      <c r="RUQ3332" s="2070"/>
      <c r="RUR3332" s="2064"/>
      <c r="RUS3332" s="2064"/>
      <c r="RUT3332" s="2064"/>
      <c r="RUU3332" s="2070"/>
      <c r="RUV3332" s="2064"/>
      <c r="RUW3332" s="2064"/>
      <c r="RUX3332" s="2064"/>
      <c r="RUY3332" s="2070"/>
      <c r="RUZ3332" s="2064"/>
      <c r="RVA3332" s="2064"/>
      <c r="RVB3332" s="2064"/>
      <c r="RVC3332" s="2070"/>
      <c r="RVD3332" s="2064"/>
      <c r="RVE3332" s="2064"/>
      <c r="RVF3332" s="2064"/>
      <c r="RVG3332" s="2070"/>
      <c r="RVH3332" s="2064"/>
      <c r="RVI3332" s="2064"/>
      <c r="RVJ3332" s="2064"/>
      <c r="RVK3332" s="2070"/>
      <c r="RVL3332" s="2064"/>
      <c r="RVM3332" s="2064"/>
      <c r="RVN3332" s="2064"/>
      <c r="RVO3332" s="2070"/>
      <c r="RVP3332" s="2064"/>
      <c r="RVQ3332" s="2064"/>
      <c r="RVR3332" s="2064"/>
      <c r="RVS3332" s="2070"/>
      <c r="RVT3332" s="2064"/>
      <c r="RVU3332" s="2064"/>
      <c r="RVV3332" s="2064"/>
      <c r="RVW3332" s="2070"/>
      <c r="RVX3332" s="2064"/>
      <c r="RVY3332" s="2064"/>
      <c r="RVZ3332" s="2064"/>
      <c r="RWA3332" s="2070"/>
      <c r="RWB3332" s="2064"/>
      <c r="RWC3332" s="2064"/>
      <c r="RWD3332" s="2064"/>
      <c r="RWE3332" s="2070"/>
      <c r="RWF3332" s="2064"/>
      <c r="RWG3332" s="2064"/>
      <c r="RWH3332" s="2064"/>
      <c r="RWI3332" s="2070"/>
      <c r="RWJ3332" s="2064"/>
      <c r="RWK3332" s="2064"/>
      <c r="RWL3332" s="2064"/>
      <c r="RWM3332" s="2070"/>
      <c r="RWN3332" s="2064"/>
      <c r="RWO3332" s="2064"/>
      <c r="RWP3332" s="2064"/>
      <c r="RWQ3332" s="2070"/>
      <c r="RWR3332" s="2064"/>
      <c r="RWS3332" s="2064"/>
      <c r="RWT3332" s="2064"/>
      <c r="RWU3332" s="2070"/>
      <c r="RWV3332" s="2064"/>
      <c r="RWW3332" s="2064"/>
      <c r="RWX3332" s="2064"/>
      <c r="RWY3332" s="2070"/>
      <c r="RWZ3332" s="2064"/>
      <c r="RXA3332" s="2064"/>
      <c r="RXB3332" s="2064"/>
      <c r="RXC3332" s="2070"/>
      <c r="RXD3332" s="2064"/>
      <c r="RXE3332" s="2064"/>
      <c r="RXF3332" s="2064"/>
      <c r="RXG3332" s="2070"/>
      <c r="RXH3332" s="2064"/>
      <c r="RXI3332" s="2064"/>
      <c r="RXJ3332" s="2064"/>
      <c r="RXK3332" s="2070"/>
      <c r="RXL3332" s="2064"/>
      <c r="RXM3332" s="2064"/>
      <c r="RXN3332" s="2064"/>
      <c r="RXO3332" s="2070"/>
      <c r="RXP3332" s="2064"/>
      <c r="RXQ3332" s="2064"/>
      <c r="RXR3332" s="2064"/>
      <c r="RXS3332" s="2070"/>
      <c r="RXT3332" s="2064"/>
      <c r="RXU3332" s="2064"/>
      <c r="RXV3332" s="2064"/>
      <c r="RXW3332" s="2070"/>
      <c r="RXX3332" s="2064"/>
      <c r="RXY3332" s="2064"/>
      <c r="RXZ3332" s="2064"/>
      <c r="RYA3332" s="2070"/>
      <c r="RYB3332" s="2064"/>
      <c r="RYC3332" s="2064"/>
      <c r="RYD3332" s="2064"/>
      <c r="RYE3332" s="2070"/>
      <c r="RYF3332" s="2064"/>
      <c r="RYG3332" s="2064"/>
      <c r="RYH3332" s="2064"/>
      <c r="RYI3332" s="2070"/>
      <c r="RYJ3332" s="2064"/>
      <c r="RYK3332" s="2064"/>
      <c r="RYL3332" s="2064"/>
      <c r="RYM3332" s="2070"/>
      <c r="RYN3332" s="2064"/>
      <c r="RYO3332" s="2064"/>
      <c r="RYP3332" s="2064"/>
      <c r="RYQ3332" s="2070"/>
      <c r="RYR3332" s="2064"/>
      <c r="RYS3332" s="2064"/>
      <c r="RYT3332" s="2064"/>
      <c r="RYU3332" s="2070"/>
      <c r="RYV3332" s="2064"/>
      <c r="RYW3332" s="2064"/>
      <c r="RYX3332" s="2064"/>
      <c r="RYY3332" s="2070"/>
      <c r="RYZ3332" s="2064"/>
      <c r="RZA3332" s="2064"/>
      <c r="RZB3332" s="2064"/>
      <c r="RZC3332" s="2070"/>
      <c r="RZD3332" s="2064"/>
      <c r="RZE3332" s="2064"/>
      <c r="RZF3332" s="2064"/>
      <c r="RZG3332" s="2070"/>
      <c r="RZH3332" s="2064"/>
      <c r="RZI3332" s="2064"/>
      <c r="RZJ3332" s="2064"/>
      <c r="RZK3332" s="2070"/>
      <c r="RZL3332" s="2064"/>
      <c r="RZM3332" s="2064"/>
      <c r="RZN3332" s="2064"/>
      <c r="RZO3332" s="2070"/>
      <c r="RZP3332" s="2064"/>
      <c r="RZQ3332" s="2064"/>
      <c r="RZR3332" s="2064"/>
      <c r="RZS3332" s="2070"/>
      <c r="RZT3332" s="2064"/>
      <c r="RZU3332" s="2064"/>
      <c r="RZV3332" s="2064"/>
      <c r="RZW3332" s="2070"/>
      <c r="RZX3332" s="2064"/>
      <c r="RZY3332" s="2064"/>
      <c r="RZZ3332" s="2064"/>
      <c r="SAA3332" s="2070"/>
      <c r="SAB3332" s="2064"/>
      <c r="SAC3332" s="2064"/>
      <c r="SAD3332" s="2064"/>
      <c r="SAE3332" s="2070"/>
      <c r="SAF3332" s="2064"/>
      <c r="SAG3332" s="2064"/>
      <c r="SAH3332" s="2064"/>
      <c r="SAI3332" s="2070"/>
      <c r="SAJ3332" s="2064"/>
      <c r="SAK3332" s="2064"/>
      <c r="SAL3332" s="2064"/>
      <c r="SAM3332" s="2070"/>
      <c r="SAN3332" s="2064"/>
      <c r="SAO3332" s="2064"/>
      <c r="SAP3332" s="2064"/>
      <c r="SAQ3332" s="2070"/>
      <c r="SAR3332" s="2064"/>
      <c r="SAS3332" s="2064"/>
      <c r="SAT3332" s="2064"/>
      <c r="SAU3332" s="2070"/>
      <c r="SAV3332" s="2064"/>
      <c r="SAW3332" s="2064"/>
      <c r="SAX3332" s="2064"/>
      <c r="SAY3332" s="2070"/>
      <c r="SAZ3332" s="2064"/>
      <c r="SBA3332" s="2064"/>
      <c r="SBB3332" s="2064"/>
      <c r="SBC3332" s="2070"/>
      <c r="SBD3332" s="2064"/>
      <c r="SBE3332" s="2064"/>
      <c r="SBF3332" s="2064"/>
      <c r="SBG3332" s="2070"/>
      <c r="SBH3332" s="2064"/>
      <c r="SBI3332" s="2064"/>
      <c r="SBJ3332" s="2064"/>
      <c r="SBK3332" s="2070"/>
      <c r="SBL3332" s="2064"/>
      <c r="SBM3332" s="2064"/>
      <c r="SBN3332" s="2064"/>
      <c r="SBO3332" s="2070"/>
      <c r="SBP3332" s="2064"/>
      <c r="SBQ3332" s="2064"/>
      <c r="SBR3332" s="2064"/>
      <c r="SBS3332" s="2070"/>
      <c r="SBT3332" s="2064"/>
      <c r="SBU3332" s="2064"/>
      <c r="SBV3332" s="2064"/>
      <c r="SBW3332" s="2070"/>
      <c r="SBX3332" s="2064"/>
      <c r="SBY3332" s="2064"/>
      <c r="SBZ3332" s="2064"/>
      <c r="SCA3332" s="2070"/>
      <c r="SCB3332" s="2064"/>
      <c r="SCC3332" s="2064"/>
      <c r="SCD3332" s="2064"/>
      <c r="SCE3332" s="2070"/>
      <c r="SCF3332" s="2064"/>
      <c r="SCG3332" s="2064"/>
      <c r="SCH3332" s="2064"/>
      <c r="SCI3332" s="2070"/>
      <c r="SCJ3332" s="2064"/>
      <c r="SCK3332" s="2064"/>
      <c r="SCL3332" s="2064"/>
      <c r="SCM3332" s="2070"/>
      <c r="SCN3332" s="2064"/>
      <c r="SCO3332" s="2064"/>
      <c r="SCP3332" s="2064"/>
      <c r="SCQ3332" s="2070"/>
      <c r="SCR3332" s="2064"/>
      <c r="SCS3332" s="2064"/>
      <c r="SCT3332" s="2064"/>
      <c r="SCU3332" s="2070"/>
      <c r="SCV3332" s="2064"/>
      <c r="SCW3332" s="2064"/>
      <c r="SCX3332" s="2064"/>
      <c r="SCY3332" s="2070"/>
      <c r="SCZ3332" s="2064"/>
      <c r="SDA3332" s="2064"/>
      <c r="SDB3332" s="2064"/>
      <c r="SDC3332" s="2070"/>
      <c r="SDD3332" s="2064"/>
      <c r="SDE3332" s="2064"/>
      <c r="SDF3332" s="2064"/>
      <c r="SDG3332" s="2070"/>
      <c r="SDH3332" s="2064"/>
      <c r="SDI3332" s="2064"/>
      <c r="SDJ3332" s="2064"/>
      <c r="SDK3332" s="2070"/>
      <c r="SDL3332" s="2064"/>
      <c r="SDM3332" s="2064"/>
      <c r="SDN3332" s="2064"/>
      <c r="SDO3332" s="2070"/>
      <c r="SDP3332" s="2064"/>
      <c r="SDQ3332" s="2064"/>
      <c r="SDR3332" s="2064"/>
      <c r="SDS3332" s="2070"/>
      <c r="SDT3332" s="2064"/>
      <c r="SDU3332" s="2064"/>
      <c r="SDV3332" s="2064"/>
      <c r="SDW3332" s="2070"/>
      <c r="SDX3332" s="2064"/>
      <c r="SDY3332" s="2064"/>
      <c r="SDZ3332" s="2064"/>
      <c r="SEA3332" s="2070"/>
      <c r="SEB3332" s="2064"/>
      <c r="SEC3332" s="2064"/>
      <c r="SED3332" s="2064"/>
      <c r="SEE3332" s="2070"/>
      <c r="SEF3332" s="2064"/>
      <c r="SEG3332" s="2064"/>
      <c r="SEH3332" s="2064"/>
      <c r="SEI3332" s="2070"/>
      <c r="SEJ3332" s="2064"/>
      <c r="SEK3332" s="2064"/>
      <c r="SEL3332" s="2064"/>
      <c r="SEM3332" s="2070"/>
      <c r="SEN3332" s="2064"/>
      <c r="SEO3332" s="2064"/>
      <c r="SEP3332" s="2064"/>
      <c r="SEQ3332" s="2070"/>
      <c r="SER3332" s="2064"/>
      <c r="SES3332" s="2064"/>
      <c r="SET3332" s="2064"/>
      <c r="SEU3332" s="2070"/>
      <c r="SEV3332" s="2064"/>
      <c r="SEW3332" s="2064"/>
      <c r="SEX3332" s="2064"/>
      <c r="SEY3332" s="2070"/>
      <c r="SEZ3332" s="2064"/>
      <c r="SFA3332" s="2064"/>
      <c r="SFB3332" s="2064"/>
      <c r="SFC3332" s="2070"/>
      <c r="SFD3332" s="2064"/>
      <c r="SFE3332" s="2064"/>
      <c r="SFF3332" s="2064"/>
      <c r="SFG3332" s="2070"/>
      <c r="SFH3332" s="2064"/>
      <c r="SFI3332" s="2064"/>
      <c r="SFJ3332" s="2064"/>
      <c r="SFK3332" s="2070"/>
      <c r="SFL3332" s="2064"/>
      <c r="SFM3332" s="2064"/>
      <c r="SFN3332" s="2064"/>
      <c r="SFO3332" s="2070"/>
      <c r="SFP3332" s="2064"/>
      <c r="SFQ3332" s="2064"/>
      <c r="SFR3332" s="2064"/>
      <c r="SFS3332" s="2070"/>
      <c r="SFT3332" s="2064"/>
      <c r="SFU3332" s="2064"/>
      <c r="SFV3332" s="2064"/>
      <c r="SFW3332" s="2070"/>
      <c r="SFX3332" s="2064"/>
      <c r="SFY3332" s="2064"/>
      <c r="SFZ3332" s="2064"/>
      <c r="SGA3332" s="2070"/>
      <c r="SGB3332" s="2064"/>
      <c r="SGC3332" s="2064"/>
      <c r="SGD3332" s="2064"/>
      <c r="SGE3332" s="2070"/>
      <c r="SGF3332" s="2064"/>
      <c r="SGG3332" s="2064"/>
      <c r="SGH3332" s="2064"/>
      <c r="SGI3332" s="2070"/>
      <c r="SGJ3332" s="2064"/>
      <c r="SGK3332" s="2064"/>
      <c r="SGL3332" s="2064"/>
      <c r="SGM3332" s="2070"/>
      <c r="SGN3332" s="2064"/>
      <c r="SGO3332" s="2064"/>
      <c r="SGP3332" s="2064"/>
      <c r="SGQ3332" s="2070"/>
      <c r="SGR3332" s="2064"/>
      <c r="SGS3332" s="2064"/>
      <c r="SGT3332" s="2064"/>
      <c r="SGU3332" s="2070"/>
      <c r="SGV3332" s="2064"/>
      <c r="SGW3332" s="2064"/>
      <c r="SGX3332" s="2064"/>
      <c r="SGY3332" s="2070"/>
      <c r="SGZ3332" s="2064"/>
      <c r="SHA3332" s="2064"/>
      <c r="SHB3332" s="2064"/>
      <c r="SHC3332" s="2070"/>
      <c r="SHD3332" s="2064"/>
      <c r="SHE3332" s="2064"/>
      <c r="SHF3332" s="2064"/>
      <c r="SHG3332" s="2070"/>
      <c r="SHH3332" s="2064"/>
      <c r="SHI3332" s="2064"/>
      <c r="SHJ3332" s="2064"/>
      <c r="SHK3332" s="2070"/>
      <c r="SHL3332" s="2064"/>
      <c r="SHM3332" s="2064"/>
      <c r="SHN3332" s="2064"/>
      <c r="SHO3332" s="2070"/>
      <c r="SHP3332" s="2064"/>
      <c r="SHQ3332" s="2064"/>
      <c r="SHR3332" s="2064"/>
      <c r="SHS3332" s="2070"/>
      <c r="SHT3332" s="2064"/>
      <c r="SHU3332" s="2064"/>
      <c r="SHV3332" s="2064"/>
      <c r="SHW3332" s="2070"/>
      <c r="SHX3332" s="2064"/>
      <c r="SHY3332" s="2064"/>
      <c r="SHZ3332" s="2064"/>
      <c r="SIA3332" s="2070"/>
      <c r="SIB3332" s="2064"/>
      <c r="SIC3332" s="2064"/>
      <c r="SID3332" s="2064"/>
      <c r="SIE3332" s="2070"/>
      <c r="SIF3332" s="2064"/>
      <c r="SIG3332" s="2064"/>
      <c r="SIH3332" s="2064"/>
      <c r="SII3332" s="2070"/>
      <c r="SIJ3332" s="2064"/>
      <c r="SIK3332" s="2064"/>
      <c r="SIL3332" s="2064"/>
      <c r="SIM3332" s="2070"/>
      <c r="SIN3332" s="2064"/>
      <c r="SIO3332" s="2064"/>
      <c r="SIP3332" s="2064"/>
      <c r="SIQ3332" s="2070"/>
      <c r="SIR3332" s="2064"/>
      <c r="SIS3332" s="2064"/>
      <c r="SIT3332" s="2064"/>
      <c r="SIU3332" s="2070"/>
      <c r="SIV3332" s="2064"/>
      <c r="SIW3332" s="2064"/>
      <c r="SIX3332" s="2064"/>
      <c r="SIY3332" s="2070"/>
      <c r="SIZ3332" s="2064"/>
      <c r="SJA3332" s="2064"/>
      <c r="SJB3332" s="2064"/>
      <c r="SJC3332" s="2070"/>
      <c r="SJD3332" s="2064"/>
      <c r="SJE3332" s="2064"/>
      <c r="SJF3332" s="2064"/>
      <c r="SJG3332" s="2070"/>
      <c r="SJH3332" s="2064"/>
      <c r="SJI3332" s="2064"/>
      <c r="SJJ3332" s="2064"/>
      <c r="SJK3332" s="2070"/>
      <c r="SJL3332" s="2064"/>
      <c r="SJM3332" s="2064"/>
      <c r="SJN3332" s="2064"/>
      <c r="SJO3332" s="2070"/>
      <c r="SJP3332" s="2064"/>
      <c r="SJQ3332" s="2064"/>
      <c r="SJR3332" s="2064"/>
      <c r="SJS3332" s="2070"/>
      <c r="SJT3332" s="2064"/>
      <c r="SJU3332" s="2064"/>
      <c r="SJV3332" s="2064"/>
      <c r="SJW3332" s="2070"/>
      <c r="SJX3332" s="2064"/>
      <c r="SJY3332" s="2064"/>
      <c r="SJZ3332" s="2064"/>
      <c r="SKA3332" s="2070"/>
      <c r="SKB3332" s="2064"/>
      <c r="SKC3332" s="2064"/>
      <c r="SKD3332" s="2064"/>
      <c r="SKE3332" s="2070"/>
      <c r="SKF3332" s="2064"/>
      <c r="SKG3332" s="2064"/>
      <c r="SKH3332" s="2064"/>
      <c r="SKI3332" s="2070"/>
      <c r="SKJ3332" s="2064"/>
      <c r="SKK3332" s="2064"/>
      <c r="SKL3332" s="2064"/>
      <c r="SKM3332" s="2070"/>
      <c r="SKN3332" s="2064"/>
      <c r="SKO3332" s="2064"/>
      <c r="SKP3332" s="2064"/>
      <c r="SKQ3332" s="2070"/>
      <c r="SKR3332" s="2064"/>
      <c r="SKS3332" s="2064"/>
      <c r="SKT3332" s="2064"/>
      <c r="SKU3332" s="2070"/>
      <c r="SKV3332" s="2064"/>
      <c r="SKW3332" s="2064"/>
      <c r="SKX3332" s="2064"/>
      <c r="SKY3332" s="2070"/>
      <c r="SKZ3332" s="2064"/>
      <c r="SLA3332" s="2064"/>
      <c r="SLB3332" s="2064"/>
      <c r="SLC3332" s="2070"/>
      <c r="SLD3332" s="2064"/>
      <c r="SLE3332" s="2064"/>
      <c r="SLF3332" s="2064"/>
      <c r="SLG3332" s="2070"/>
      <c r="SLH3332" s="2064"/>
      <c r="SLI3332" s="2064"/>
      <c r="SLJ3332" s="2064"/>
      <c r="SLK3332" s="2070"/>
      <c r="SLL3332" s="2064"/>
      <c r="SLM3332" s="2064"/>
      <c r="SLN3332" s="2064"/>
      <c r="SLO3332" s="2070"/>
      <c r="SLP3332" s="2064"/>
      <c r="SLQ3332" s="2064"/>
      <c r="SLR3332" s="2064"/>
      <c r="SLS3332" s="2070"/>
      <c r="SLT3332" s="2064"/>
      <c r="SLU3332" s="2064"/>
      <c r="SLV3332" s="2064"/>
      <c r="SLW3332" s="2070"/>
      <c r="SLX3332" s="2064"/>
      <c r="SLY3332" s="2064"/>
      <c r="SLZ3332" s="2064"/>
      <c r="SMA3332" s="2070"/>
      <c r="SMB3332" s="2064"/>
      <c r="SMC3332" s="2064"/>
      <c r="SMD3332" s="2064"/>
      <c r="SME3332" s="2070"/>
      <c r="SMF3332" s="2064"/>
      <c r="SMG3332" s="2064"/>
      <c r="SMH3332" s="2064"/>
      <c r="SMI3332" s="2070"/>
      <c r="SMJ3332" s="2064"/>
      <c r="SMK3332" s="2064"/>
      <c r="SML3332" s="2064"/>
      <c r="SMM3332" s="2070"/>
      <c r="SMN3332" s="2064"/>
      <c r="SMO3332" s="2064"/>
      <c r="SMP3332" s="2064"/>
      <c r="SMQ3332" s="2070"/>
      <c r="SMR3332" s="2064"/>
      <c r="SMS3332" s="2064"/>
      <c r="SMT3332" s="2064"/>
      <c r="SMU3332" s="2070"/>
      <c r="SMV3332" s="2064"/>
      <c r="SMW3332" s="2064"/>
      <c r="SMX3332" s="2064"/>
      <c r="SMY3332" s="2070"/>
      <c r="SMZ3332" s="2064"/>
      <c r="SNA3332" s="2064"/>
      <c r="SNB3332" s="2064"/>
      <c r="SNC3332" s="2070"/>
      <c r="SND3332" s="2064"/>
      <c r="SNE3332" s="2064"/>
      <c r="SNF3332" s="2064"/>
      <c r="SNG3332" s="2070"/>
      <c r="SNH3332" s="2064"/>
      <c r="SNI3332" s="2064"/>
      <c r="SNJ3332" s="2064"/>
      <c r="SNK3332" s="2070"/>
      <c r="SNL3332" s="2064"/>
      <c r="SNM3332" s="2064"/>
      <c r="SNN3332" s="2064"/>
      <c r="SNO3332" s="2070"/>
      <c r="SNP3332" s="2064"/>
      <c r="SNQ3332" s="2064"/>
      <c r="SNR3332" s="2064"/>
      <c r="SNS3332" s="2070"/>
      <c r="SNT3332" s="2064"/>
      <c r="SNU3332" s="2064"/>
      <c r="SNV3332" s="2064"/>
      <c r="SNW3332" s="2070"/>
      <c r="SNX3332" s="2064"/>
      <c r="SNY3332" s="2064"/>
      <c r="SNZ3332" s="2064"/>
      <c r="SOA3332" s="2070"/>
      <c r="SOB3332" s="2064"/>
      <c r="SOC3332" s="2064"/>
      <c r="SOD3332" s="2064"/>
      <c r="SOE3332" s="2070"/>
      <c r="SOF3332" s="2064"/>
      <c r="SOG3332" s="2064"/>
      <c r="SOH3332" s="2064"/>
      <c r="SOI3332" s="2070"/>
      <c r="SOJ3332" s="2064"/>
      <c r="SOK3332" s="2064"/>
      <c r="SOL3332" s="2064"/>
      <c r="SOM3332" s="2070"/>
      <c r="SON3332" s="2064"/>
      <c r="SOO3332" s="2064"/>
      <c r="SOP3332" s="2064"/>
      <c r="SOQ3332" s="2070"/>
      <c r="SOR3332" s="2064"/>
      <c r="SOS3332" s="2064"/>
      <c r="SOT3332" s="2064"/>
      <c r="SOU3332" s="2070"/>
      <c r="SOV3332" s="2064"/>
      <c r="SOW3332" s="2064"/>
      <c r="SOX3332" s="2064"/>
      <c r="SOY3332" s="2070"/>
      <c r="SOZ3332" s="2064"/>
      <c r="SPA3332" s="2064"/>
      <c r="SPB3332" s="2064"/>
      <c r="SPC3332" s="2070"/>
      <c r="SPD3332" s="2064"/>
      <c r="SPE3332" s="2064"/>
      <c r="SPF3332" s="2064"/>
      <c r="SPG3332" s="2070"/>
      <c r="SPH3332" s="2064"/>
      <c r="SPI3332" s="2064"/>
      <c r="SPJ3332" s="2064"/>
      <c r="SPK3332" s="2070"/>
      <c r="SPL3332" s="2064"/>
      <c r="SPM3332" s="2064"/>
      <c r="SPN3332" s="2064"/>
      <c r="SPO3332" s="2070"/>
      <c r="SPP3332" s="2064"/>
      <c r="SPQ3332" s="2064"/>
      <c r="SPR3332" s="2064"/>
      <c r="SPS3332" s="2070"/>
      <c r="SPT3332" s="2064"/>
      <c r="SPU3332" s="2064"/>
      <c r="SPV3332" s="2064"/>
      <c r="SPW3332" s="2070"/>
      <c r="SPX3332" s="2064"/>
      <c r="SPY3332" s="2064"/>
      <c r="SPZ3332" s="2064"/>
      <c r="SQA3332" s="2070"/>
      <c r="SQB3332" s="2064"/>
      <c r="SQC3332" s="2064"/>
      <c r="SQD3332" s="2064"/>
      <c r="SQE3332" s="2070"/>
      <c r="SQF3332" s="2064"/>
      <c r="SQG3332" s="2064"/>
      <c r="SQH3332" s="2064"/>
      <c r="SQI3332" s="2070"/>
      <c r="SQJ3332" s="2064"/>
      <c r="SQK3332" s="2064"/>
      <c r="SQL3332" s="2064"/>
      <c r="SQM3332" s="2070"/>
      <c r="SQN3332" s="2064"/>
      <c r="SQO3332" s="2064"/>
      <c r="SQP3332" s="2064"/>
      <c r="SQQ3332" s="2070"/>
      <c r="SQR3332" s="2064"/>
      <c r="SQS3332" s="2064"/>
      <c r="SQT3332" s="2064"/>
      <c r="SQU3332" s="2070"/>
      <c r="SQV3332" s="2064"/>
      <c r="SQW3332" s="2064"/>
      <c r="SQX3332" s="2064"/>
      <c r="SQY3332" s="2070"/>
      <c r="SQZ3332" s="2064"/>
      <c r="SRA3332" s="2064"/>
      <c r="SRB3332" s="2064"/>
      <c r="SRC3332" s="2070"/>
      <c r="SRD3332" s="2064"/>
      <c r="SRE3332" s="2064"/>
      <c r="SRF3332" s="2064"/>
      <c r="SRG3332" s="2070"/>
      <c r="SRH3332" s="2064"/>
      <c r="SRI3332" s="2064"/>
      <c r="SRJ3332" s="2064"/>
      <c r="SRK3332" s="2070"/>
      <c r="SRL3332" s="2064"/>
      <c r="SRM3332" s="2064"/>
      <c r="SRN3332" s="2064"/>
      <c r="SRO3332" s="2070"/>
      <c r="SRP3332" s="2064"/>
      <c r="SRQ3332" s="2064"/>
      <c r="SRR3332" s="2064"/>
      <c r="SRS3332" s="2070"/>
      <c r="SRT3332" s="2064"/>
      <c r="SRU3332" s="2064"/>
      <c r="SRV3332" s="2064"/>
      <c r="SRW3332" s="2070"/>
      <c r="SRX3332" s="2064"/>
      <c r="SRY3332" s="2064"/>
      <c r="SRZ3332" s="2064"/>
      <c r="SSA3332" s="2070"/>
      <c r="SSB3332" s="2064"/>
      <c r="SSC3332" s="2064"/>
      <c r="SSD3332" s="2064"/>
      <c r="SSE3332" s="2070"/>
      <c r="SSF3332" s="2064"/>
      <c r="SSG3332" s="2064"/>
      <c r="SSH3332" s="2064"/>
      <c r="SSI3332" s="2070"/>
      <c r="SSJ3332" s="2064"/>
      <c r="SSK3332" s="2064"/>
      <c r="SSL3332" s="2064"/>
      <c r="SSM3332" s="2070"/>
      <c r="SSN3332" s="2064"/>
      <c r="SSO3332" s="2064"/>
      <c r="SSP3332" s="2064"/>
      <c r="SSQ3332" s="2070"/>
      <c r="SSR3332" s="2064"/>
      <c r="SSS3332" s="2064"/>
      <c r="SST3332" s="2064"/>
      <c r="SSU3332" s="2070"/>
      <c r="SSV3332" s="2064"/>
      <c r="SSW3332" s="2064"/>
      <c r="SSX3332" s="2064"/>
      <c r="SSY3332" s="2070"/>
      <c r="SSZ3332" s="2064"/>
      <c r="STA3332" s="2064"/>
      <c r="STB3332" s="2064"/>
      <c r="STC3332" s="2070"/>
      <c r="STD3332" s="2064"/>
      <c r="STE3332" s="2064"/>
      <c r="STF3332" s="2064"/>
      <c r="STG3332" s="2070"/>
      <c r="STH3332" s="2064"/>
      <c r="STI3332" s="2064"/>
      <c r="STJ3332" s="2064"/>
      <c r="STK3332" s="2070"/>
      <c r="STL3332" s="2064"/>
      <c r="STM3332" s="2064"/>
      <c r="STN3332" s="2064"/>
      <c r="STO3332" s="2070"/>
      <c r="STP3332" s="2064"/>
      <c r="STQ3332" s="2064"/>
      <c r="STR3332" s="2064"/>
      <c r="STS3332" s="2070"/>
      <c r="STT3332" s="2064"/>
      <c r="STU3332" s="2064"/>
      <c r="STV3332" s="2064"/>
      <c r="STW3332" s="2070"/>
      <c r="STX3332" s="2064"/>
      <c r="STY3332" s="2064"/>
      <c r="STZ3332" s="2064"/>
      <c r="SUA3332" s="2070"/>
      <c r="SUB3332" s="2064"/>
      <c r="SUC3332" s="2064"/>
      <c r="SUD3332" s="2064"/>
      <c r="SUE3332" s="2070"/>
      <c r="SUF3332" s="2064"/>
      <c r="SUG3332" s="2064"/>
      <c r="SUH3332" s="2064"/>
      <c r="SUI3332" s="2070"/>
      <c r="SUJ3332" s="2064"/>
      <c r="SUK3332" s="2064"/>
      <c r="SUL3332" s="2064"/>
      <c r="SUM3332" s="2070"/>
      <c r="SUN3332" s="2064"/>
      <c r="SUO3332" s="2064"/>
      <c r="SUP3332" s="2064"/>
      <c r="SUQ3332" s="2070"/>
      <c r="SUR3332" s="2064"/>
      <c r="SUS3332" s="2064"/>
      <c r="SUT3332" s="2064"/>
      <c r="SUU3332" s="2070"/>
      <c r="SUV3332" s="2064"/>
      <c r="SUW3332" s="2064"/>
      <c r="SUX3332" s="2064"/>
      <c r="SUY3332" s="2070"/>
      <c r="SUZ3332" s="2064"/>
      <c r="SVA3332" s="2064"/>
      <c r="SVB3332" s="2064"/>
      <c r="SVC3332" s="2070"/>
      <c r="SVD3332" s="2064"/>
      <c r="SVE3332" s="2064"/>
      <c r="SVF3332" s="2064"/>
      <c r="SVG3332" s="2070"/>
      <c r="SVH3332" s="2064"/>
      <c r="SVI3332" s="2064"/>
      <c r="SVJ3332" s="2064"/>
      <c r="SVK3332" s="2070"/>
      <c r="SVL3332" s="2064"/>
      <c r="SVM3332" s="2064"/>
      <c r="SVN3332" s="2064"/>
      <c r="SVO3332" s="2070"/>
      <c r="SVP3332" s="2064"/>
      <c r="SVQ3332" s="2064"/>
      <c r="SVR3332" s="2064"/>
      <c r="SVS3332" s="2070"/>
      <c r="SVT3332" s="2064"/>
      <c r="SVU3332" s="2064"/>
      <c r="SVV3332" s="2064"/>
      <c r="SVW3332" s="2070"/>
      <c r="SVX3332" s="2064"/>
      <c r="SVY3332" s="2064"/>
      <c r="SVZ3332" s="2064"/>
      <c r="SWA3332" s="2070"/>
      <c r="SWB3332" s="2064"/>
      <c r="SWC3332" s="2064"/>
      <c r="SWD3332" s="2064"/>
      <c r="SWE3332" s="2070"/>
      <c r="SWF3332" s="2064"/>
      <c r="SWG3332" s="2064"/>
      <c r="SWH3332" s="2064"/>
      <c r="SWI3332" s="2070"/>
      <c r="SWJ3332" s="2064"/>
      <c r="SWK3332" s="2064"/>
      <c r="SWL3332" s="2064"/>
      <c r="SWM3332" s="2070"/>
      <c r="SWN3332" s="2064"/>
      <c r="SWO3332" s="2064"/>
      <c r="SWP3332" s="2064"/>
      <c r="SWQ3332" s="2070"/>
      <c r="SWR3332" s="2064"/>
      <c r="SWS3332" s="2064"/>
      <c r="SWT3332" s="2064"/>
      <c r="SWU3332" s="2070"/>
      <c r="SWV3332" s="2064"/>
      <c r="SWW3332" s="2064"/>
      <c r="SWX3332" s="2064"/>
      <c r="SWY3332" s="2070"/>
      <c r="SWZ3332" s="2064"/>
      <c r="SXA3332" s="2064"/>
      <c r="SXB3332" s="2064"/>
      <c r="SXC3332" s="2070"/>
      <c r="SXD3332" s="2064"/>
      <c r="SXE3332" s="2064"/>
      <c r="SXF3332" s="2064"/>
      <c r="SXG3332" s="2070"/>
      <c r="SXH3332" s="2064"/>
      <c r="SXI3332" s="2064"/>
      <c r="SXJ3332" s="2064"/>
      <c r="SXK3332" s="2070"/>
      <c r="SXL3332" s="2064"/>
      <c r="SXM3332" s="2064"/>
      <c r="SXN3332" s="2064"/>
      <c r="SXO3332" s="2070"/>
      <c r="SXP3332" s="2064"/>
      <c r="SXQ3332" s="2064"/>
      <c r="SXR3332" s="2064"/>
      <c r="SXS3332" s="2070"/>
      <c r="SXT3332" s="2064"/>
      <c r="SXU3332" s="2064"/>
      <c r="SXV3332" s="2064"/>
      <c r="SXW3332" s="2070"/>
      <c r="SXX3332" s="2064"/>
      <c r="SXY3332" s="2064"/>
      <c r="SXZ3332" s="2064"/>
      <c r="SYA3332" s="2070"/>
      <c r="SYB3332" s="2064"/>
      <c r="SYC3332" s="2064"/>
      <c r="SYD3332" s="2064"/>
      <c r="SYE3332" s="2070"/>
      <c r="SYF3332" s="2064"/>
      <c r="SYG3332" s="2064"/>
      <c r="SYH3332" s="2064"/>
      <c r="SYI3332" s="2070"/>
      <c r="SYJ3332" s="2064"/>
      <c r="SYK3332" s="2064"/>
      <c r="SYL3332" s="2064"/>
      <c r="SYM3332" s="2070"/>
      <c r="SYN3332" s="2064"/>
      <c r="SYO3332" s="2064"/>
      <c r="SYP3332" s="2064"/>
      <c r="SYQ3332" s="2070"/>
      <c r="SYR3332" s="2064"/>
      <c r="SYS3332" s="2064"/>
      <c r="SYT3332" s="2064"/>
      <c r="SYU3332" s="2070"/>
      <c r="SYV3332" s="2064"/>
      <c r="SYW3332" s="2064"/>
      <c r="SYX3332" s="2064"/>
      <c r="SYY3332" s="2070"/>
      <c r="SYZ3332" s="2064"/>
      <c r="SZA3332" s="2064"/>
      <c r="SZB3332" s="2064"/>
      <c r="SZC3332" s="2070"/>
      <c r="SZD3332" s="2064"/>
      <c r="SZE3332" s="2064"/>
      <c r="SZF3332" s="2064"/>
      <c r="SZG3332" s="2070"/>
      <c r="SZH3332" s="2064"/>
      <c r="SZI3332" s="2064"/>
      <c r="SZJ3332" s="2064"/>
      <c r="SZK3332" s="2070"/>
      <c r="SZL3332" s="2064"/>
      <c r="SZM3332" s="2064"/>
      <c r="SZN3332" s="2064"/>
      <c r="SZO3332" s="2070"/>
      <c r="SZP3332" s="2064"/>
      <c r="SZQ3332" s="2064"/>
      <c r="SZR3332" s="2064"/>
      <c r="SZS3332" s="2070"/>
      <c r="SZT3332" s="2064"/>
      <c r="SZU3332" s="2064"/>
      <c r="SZV3332" s="2064"/>
      <c r="SZW3332" s="2070"/>
      <c r="SZX3332" s="2064"/>
      <c r="SZY3332" s="2064"/>
      <c r="SZZ3332" s="2064"/>
      <c r="TAA3332" s="2070"/>
      <c r="TAB3332" s="2064"/>
      <c r="TAC3332" s="2064"/>
      <c r="TAD3332" s="2064"/>
      <c r="TAE3332" s="2070"/>
      <c r="TAF3332" s="2064"/>
      <c r="TAG3332" s="2064"/>
      <c r="TAH3332" s="2064"/>
      <c r="TAI3332" s="2070"/>
      <c r="TAJ3332" s="2064"/>
      <c r="TAK3332" s="2064"/>
      <c r="TAL3332" s="2064"/>
      <c r="TAM3332" s="2070"/>
      <c r="TAN3332" s="2064"/>
      <c r="TAO3332" s="2064"/>
      <c r="TAP3332" s="2064"/>
      <c r="TAQ3332" s="2070"/>
      <c r="TAR3332" s="2064"/>
      <c r="TAS3332" s="2064"/>
      <c r="TAT3332" s="2064"/>
      <c r="TAU3332" s="2070"/>
      <c r="TAV3332" s="2064"/>
      <c r="TAW3332" s="2064"/>
      <c r="TAX3332" s="2064"/>
      <c r="TAY3332" s="2070"/>
      <c r="TAZ3332" s="2064"/>
      <c r="TBA3332" s="2064"/>
      <c r="TBB3332" s="2064"/>
      <c r="TBC3332" s="2070"/>
      <c r="TBD3332" s="2064"/>
      <c r="TBE3332" s="2064"/>
      <c r="TBF3332" s="2064"/>
      <c r="TBG3332" s="2070"/>
      <c r="TBH3332" s="2064"/>
      <c r="TBI3332" s="2064"/>
      <c r="TBJ3332" s="2064"/>
      <c r="TBK3332" s="2070"/>
      <c r="TBL3332" s="2064"/>
      <c r="TBM3332" s="2064"/>
      <c r="TBN3332" s="2064"/>
      <c r="TBO3332" s="2070"/>
      <c r="TBP3332" s="2064"/>
      <c r="TBQ3332" s="2064"/>
      <c r="TBR3332" s="2064"/>
      <c r="TBS3332" s="2070"/>
      <c r="TBT3332" s="2064"/>
      <c r="TBU3332" s="2064"/>
      <c r="TBV3332" s="2064"/>
      <c r="TBW3332" s="2070"/>
      <c r="TBX3332" s="2064"/>
      <c r="TBY3332" s="2064"/>
      <c r="TBZ3332" s="2064"/>
      <c r="TCA3332" s="2070"/>
      <c r="TCB3332" s="2064"/>
      <c r="TCC3332" s="2064"/>
      <c r="TCD3332" s="2064"/>
      <c r="TCE3332" s="2070"/>
      <c r="TCF3332" s="2064"/>
      <c r="TCG3332" s="2064"/>
      <c r="TCH3332" s="2064"/>
      <c r="TCI3332" s="2070"/>
      <c r="TCJ3332" s="2064"/>
      <c r="TCK3332" s="2064"/>
      <c r="TCL3332" s="2064"/>
      <c r="TCM3332" s="2070"/>
      <c r="TCN3332" s="2064"/>
      <c r="TCO3332" s="2064"/>
      <c r="TCP3332" s="2064"/>
      <c r="TCQ3332" s="2070"/>
      <c r="TCR3332" s="2064"/>
      <c r="TCS3332" s="2064"/>
      <c r="TCT3332" s="2064"/>
      <c r="TCU3332" s="2070"/>
      <c r="TCV3332" s="2064"/>
      <c r="TCW3332" s="2064"/>
      <c r="TCX3332" s="2064"/>
      <c r="TCY3332" s="2070"/>
      <c r="TCZ3332" s="2064"/>
      <c r="TDA3332" s="2064"/>
      <c r="TDB3332" s="2064"/>
      <c r="TDC3332" s="2070"/>
      <c r="TDD3332" s="2064"/>
      <c r="TDE3332" s="2064"/>
      <c r="TDF3332" s="2064"/>
      <c r="TDG3332" s="2070"/>
      <c r="TDH3332" s="2064"/>
      <c r="TDI3332" s="2064"/>
      <c r="TDJ3332" s="2064"/>
      <c r="TDK3332" s="2070"/>
      <c r="TDL3332" s="2064"/>
      <c r="TDM3332" s="2064"/>
      <c r="TDN3332" s="2064"/>
      <c r="TDO3332" s="2070"/>
      <c r="TDP3332" s="2064"/>
      <c r="TDQ3332" s="2064"/>
      <c r="TDR3332" s="2064"/>
      <c r="TDS3332" s="2070"/>
      <c r="TDT3332" s="2064"/>
      <c r="TDU3332" s="2064"/>
      <c r="TDV3332" s="2064"/>
      <c r="TDW3332" s="2070"/>
      <c r="TDX3332" s="2064"/>
      <c r="TDY3332" s="2064"/>
      <c r="TDZ3332" s="2064"/>
      <c r="TEA3332" s="2070"/>
      <c r="TEB3332" s="2064"/>
      <c r="TEC3332" s="2064"/>
      <c r="TED3332" s="2064"/>
      <c r="TEE3332" s="2070"/>
      <c r="TEF3332" s="2064"/>
      <c r="TEG3332" s="2064"/>
      <c r="TEH3332" s="2064"/>
      <c r="TEI3332" s="2070"/>
      <c r="TEJ3332" s="2064"/>
      <c r="TEK3332" s="2064"/>
      <c r="TEL3332" s="2064"/>
      <c r="TEM3332" s="2070"/>
      <c r="TEN3332" s="2064"/>
      <c r="TEO3332" s="2064"/>
      <c r="TEP3332" s="2064"/>
      <c r="TEQ3332" s="2070"/>
      <c r="TER3332" s="2064"/>
      <c r="TES3332" s="2064"/>
      <c r="TET3332" s="2064"/>
      <c r="TEU3332" s="2070"/>
      <c r="TEV3332" s="2064"/>
      <c r="TEW3332" s="2064"/>
      <c r="TEX3332" s="2064"/>
      <c r="TEY3332" s="2070"/>
      <c r="TEZ3332" s="2064"/>
      <c r="TFA3332" s="2064"/>
      <c r="TFB3332" s="2064"/>
      <c r="TFC3332" s="2070"/>
      <c r="TFD3332" s="2064"/>
      <c r="TFE3332" s="2064"/>
      <c r="TFF3332" s="2064"/>
      <c r="TFG3332" s="2070"/>
      <c r="TFH3332" s="2064"/>
      <c r="TFI3332" s="2064"/>
      <c r="TFJ3332" s="2064"/>
      <c r="TFK3332" s="2070"/>
      <c r="TFL3332" s="2064"/>
      <c r="TFM3332" s="2064"/>
      <c r="TFN3332" s="2064"/>
      <c r="TFO3332" s="2070"/>
      <c r="TFP3332" s="2064"/>
      <c r="TFQ3332" s="2064"/>
      <c r="TFR3332" s="2064"/>
      <c r="TFS3332" s="2070"/>
      <c r="TFT3332" s="2064"/>
      <c r="TFU3332" s="2064"/>
      <c r="TFV3332" s="2064"/>
      <c r="TFW3332" s="2070"/>
      <c r="TFX3332" s="2064"/>
      <c r="TFY3332" s="2064"/>
      <c r="TFZ3332" s="2064"/>
      <c r="TGA3332" s="2070"/>
      <c r="TGB3332" s="2064"/>
      <c r="TGC3332" s="2064"/>
      <c r="TGD3332" s="2064"/>
      <c r="TGE3332" s="2070"/>
      <c r="TGF3332" s="2064"/>
      <c r="TGG3332" s="2064"/>
      <c r="TGH3332" s="2064"/>
      <c r="TGI3332" s="2070"/>
      <c r="TGJ3332" s="2064"/>
      <c r="TGK3332" s="2064"/>
      <c r="TGL3332" s="2064"/>
      <c r="TGM3332" s="2070"/>
      <c r="TGN3332" s="2064"/>
      <c r="TGO3332" s="2064"/>
      <c r="TGP3332" s="2064"/>
      <c r="TGQ3332" s="2070"/>
      <c r="TGR3332" s="2064"/>
      <c r="TGS3332" s="2064"/>
      <c r="TGT3332" s="2064"/>
      <c r="TGU3332" s="2070"/>
      <c r="TGV3332" s="2064"/>
      <c r="TGW3332" s="2064"/>
      <c r="TGX3332" s="2064"/>
      <c r="TGY3332" s="2070"/>
      <c r="TGZ3332" s="2064"/>
      <c r="THA3332" s="2064"/>
      <c r="THB3332" s="2064"/>
      <c r="THC3332" s="2070"/>
      <c r="THD3332" s="2064"/>
      <c r="THE3332" s="2064"/>
      <c r="THF3332" s="2064"/>
      <c r="THG3332" s="2070"/>
      <c r="THH3332" s="2064"/>
      <c r="THI3332" s="2064"/>
      <c r="THJ3332" s="2064"/>
      <c r="THK3332" s="2070"/>
      <c r="THL3332" s="2064"/>
      <c r="THM3332" s="2064"/>
      <c r="THN3332" s="2064"/>
      <c r="THO3332" s="2070"/>
      <c r="THP3332" s="2064"/>
      <c r="THQ3332" s="2064"/>
      <c r="THR3332" s="2064"/>
      <c r="THS3332" s="2070"/>
      <c r="THT3332" s="2064"/>
      <c r="THU3332" s="2064"/>
      <c r="THV3332" s="2064"/>
      <c r="THW3332" s="2070"/>
      <c r="THX3332" s="2064"/>
      <c r="THY3332" s="2064"/>
      <c r="THZ3332" s="2064"/>
      <c r="TIA3332" s="2070"/>
      <c r="TIB3332" s="2064"/>
      <c r="TIC3332" s="2064"/>
      <c r="TID3332" s="2064"/>
      <c r="TIE3332" s="2070"/>
      <c r="TIF3332" s="2064"/>
      <c r="TIG3332" s="2064"/>
      <c r="TIH3332" s="2064"/>
      <c r="TII3332" s="2070"/>
      <c r="TIJ3332" s="2064"/>
      <c r="TIK3332" s="2064"/>
      <c r="TIL3332" s="2064"/>
      <c r="TIM3332" s="2070"/>
      <c r="TIN3332" s="2064"/>
      <c r="TIO3332" s="2064"/>
      <c r="TIP3332" s="2064"/>
      <c r="TIQ3332" s="2070"/>
      <c r="TIR3332" s="2064"/>
      <c r="TIS3332" s="2064"/>
      <c r="TIT3332" s="2064"/>
      <c r="TIU3332" s="2070"/>
      <c r="TIV3332" s="2064"/>
      <c r="TIW3332" s="2064"/>
      <c r="TIX3332" s="2064"/>
      <c r="TIY3332" s="2070"/>
      <c r="TIZ3332" s="2064"/>
      <c r="TJA3332" s="2064"/>
      <c r="TJB3332" s="2064"/>
      <c r="TJC3332" s="2070"/>
      <c r="TJD3332" s="2064"/>
      <c r="TJE3332" s="2064"/>
      <c r="TJF3332" s="2064"/>
      <c r="TJG3332" s="2070"/>
      <c r="TJH3332" s="2064"/>
      <c r="TJI3332" s="2064"/>
      <c r="TJJ3332" s="2064"/>
      <c r="TJK3332" s="2070"/>
      <c r="TJL3332" s="2064"/>
      <c r="TJM3332" s="2064"/>
      <c r="TJN3332" s="2064"/>
      <c r="TJO3332" s="2070"/>
      <c r="TJP3332" s="2064"/>
      <c r="TJQ3332" s="2064"/>
      <c r="TJR3332" s="2064"/>
      <c r="TJS3332" s="2070"/>
      <c r="TJT3332" s="2064"/>
      <c r="TJU3332" s="2064"/>
      <c r="TJV3332" s="2064"/>
      <c r="TJW3332" s="2070"/>
      <c r="TJX3332" s="2064"/>
      <c r="TJY3332" s="2064"/>
      <c r="TJZ3332" s="2064"/>
      <c r="TKA3332" s="2070"/>
      <c r="TKB3332" s="2064"/>
      <c r="TKC3332" s="2064"/>
      <c r="TKD3332" s="2064"/>
      <c r="TKE3332" s="2070"/>
      <c r="TKF3332" s="2064"/>
      <c r="TKG3332" s="2064"/>
      <c r="TKH3332" s="2064"/>
      <c r="TKI3332" s="2070"/>
      <c r="TKJ3332" s="2064"/>
      <c r="TKK3332" s="2064"/>
      <c r="TKL3332" s="2064"/>
      <c r="TKM3332" s="2070"/>
      <c r="TKN3332" s="2064"/>
      <c r="TKO3332" s="2064"/>
      <c r="TKP3332" s="2064"/>
      <c r="TKQ3332" s="2070"/>
      <c r="TKR3332" s="2064"/>
      <c r="TKS3332" s="2064"/>
      <c r="TKT3332" s="2064"/>
      <c r="TKU3332" s="2070"/>
      <c r="TKV3332" s="2064"/>
      <c r="TKW3332" s="2064"/>
      <c r="TKX3332" s="2064"/>
      <c r="TKY3332" s="2070"/>
      <c r="TKZ3332" s="2064"/>
      <c r="TLA3332" s="2064"/>
      <c r="TLB3332" s="2064"/>
      <c r="TLC3332" s="2070"/>
      <c r="TLD3332" s="2064"/>
      <c r="TLE3332" s="2064"/>
      <c r="TLF3332" s="2064"/>
      <c r="TLG3332" s="2070"/>
      <c r="TLH3332" s="2064"/>
      <c r="TLI3332" s="2064"/>
      <c r="TLJ3332" s="2064"/>
      <c r="TLK3332" s="2070"/>
      <c r="TLL3332" s="2064"/>
      <c r="TLM3332" s="2064"/>
      <c r="TLN3332" s="2064"/>
      <c r="TLO3332" s="2070"/>
      <c r="TLP3332" s="2064"/>
      <c r="TLQ3332" s="2064"/>
      <c r="TLR3332" s="2064"/>
      <c r="TLS3332" s="2070"/>
      <c r="TLT3332" s="2064"/>
      <c r="TLU3332" s="2064"/>
      <c r="TLV3332" s="2064"/>
      <c r="TLW3332" s="2070"/>
      <c r="TLX3332" s="2064"/>
      <c r="TLY3332" s="2064"/>
      <c r="TLZ3332" s="2064"/>
      <c r="TMA3332" s="2070"/>
      <c r="TMB3332" s="2064"/>
      <c r="TMC3332" s="2064"/>
      <c r="TMD3332" s="2064"/>
      <c r="TME3332" s="2070"/>
      <c r="TMF3332" s="2064"/>
      <c r="TMG3332" s="2064"/>
      <c r="TMH3332" s="2064"/>
      <c r="TMI3332" s="2070"/>
      <c r="TMJ3332" s="2064"/>
      <c r="TMK3332" s="2064"/>
      <c r="TML3332" s="2064"/>
      <c r="TMM3332" s="2070"/>
      <c r="TMN3332" s="2064"/>
      <c r="TMO3332" s="2064"/>
      <c r="TMP3332" s="2064"/>
      <c r="TMQ3332" s="2070"/>
      <c r="TMR3332" s="2064"/>
      <c r="TMS3332" s="2064"/>
      <c r="TMT3332" s="2064"/>
      <c r="TMU3332" s="2070"/>
      <c r="TMV3332" s="2064"/>
      <c r="TMW3332" s="2064"/>
      <c r="TMX3332" s="2064"/>
      <c r="TMY3332" s="2070"/>
      <c r="TMZ3332" s="2064"/>
      <c r="TNA3332" s="2064"/>
      <c r="TNB3332" s="2064"/>
      <c r="TNC3332" s="2070"/>
      <c r="TND3332" s="2064"/>
      <c r="TNE3332" s="2064"/>
      <c r="TNF3332" s="2064"/>
      <c r="TNG3332" s="2070"/>
      <c r="TNH3332" s="2064"/>
      <c r="TNI3332" s="2064"/>
      <c r="TNJ3332" s="2064"/>
      <c r="TNK3332" s="2070"/>
      <c r="TNL3332" s="2064"/>
      <c r="TNM3332" s="2064"/>
      <c r="TNN3332" s="2064"/>
      <c r="TNO3332" s="2070"/>
      <c r="TNP3332" s="2064"/>
      <c r="TNQ3332" s="2064"/>
      <c r="TNR3332" s="2064"/>
      <c r="TNS3332" s="2070"/>
      <c r="TNT3332" s="2064"/>
      <c r="TNU3332" s="2064"/>
      <c r="TNV3332" s="2064"/>
      <c r="TNW3332" s="2070"/>
      <c r="TNX3332" s="2064"/>
      <c r="TNY3332" s="2064"/>
      <c r="TNZ3332" s="2064"/>
      <c r="TOA3332" s="2070"/>
      <c r="TOB3332" s="2064"/>
      <c r="TOC3332" s="2064"/>
      <c r="TOD3332" s="2064"/>
      <c r="TOE3332" s="2070"/>
      <c r="TOF3332" s="2064"/>
      <c r="TOG3332" s="2064"/>
      <c r="TOH3332" s="2064"/>
      <c r="TOI3332" s="2070"/>
      <c r="TOJ3332" s="2064"/>
      <c r="TOK3332" s="2064"/>
      <c r="TOL3332" s="2064"/>
      <c r="TOM3332" s="2070"/>
      <c r="TON3332" s="2064"/>
      <c r="TOO3332" s="2064"/>
      <c r="TOP3332" s="2064"/>
      <c r="TOQ3332" s="2070"/>
      <c r="TOR3332" s="2064"/>
      <c r="TOS3332" s="2064"/>
      <c r="TOT3332" s="2064"/>
      <c r="TOU3332" s="2070"/>
      <c r="TOV3332" s="2064"/>
      <c r="TOW3332" s="2064"/>
      <c r="TOX3332" s="2064"/>
      <c r="TOY3332" s="2070"/>
      <c r="TOZ3332" s="2064"/>
      <c r="TPA3332" s="2064"/>
      <c r="TPB3332" s="2064"/>
      <c r="TPC3332" s="2070"/>
      <c r="TPD3332" s="2064"/>
      <c r="TPE3332" s="2064"/>
      <c r="TPF3332" s="2064"/>
      <c r="TPG3332" s="2070"/>
      <c r="TPH3332" s="2064"/>
      <c r="TPI3332" s="2064"/>
      <c r="TPJ3332" s="2064"/>
      <c r="TPK3332" s="2070"/>
      <c r="TPL3332" s="2064"/>
      <c r="TPM3332" s="2064"/>
      <c r="TPN3332" s="2064"/>
      <c r="TPO3332" s="2070"/>
      <c r="TPP3332" s="2064"/>
      <c r="TPQ3332" s="2064"/>
      <c r="TPR3332" s="2064"/>
      <c r="TPS3332" s="2070"/>
      <c r="TPT3332" s="2064"/>
      <c r="TPU3332" s="2064"/>
      <c r="TPV3332" s="2064"/>
      <c r="TPW3332" s="2070"/>
      <c r="TPX3332" s="2064"/>
      <c r="TPY3332" s="2064"/>
      <c r="TPZ3332" s="2064"/>
      <c r="TQA3332" s="2070"/>
      <c r="TQB3332" s="2064"/>
      <c r="TQC3332" s="2064"/>
      <c r="TQD3332" s="2064"/>
      <c r="TQE3332" s="2070"/>
      <c r="TQF3332" s="2064"/>
      <c r="TQG3332" s="2064"/>
      <c r="TQH3332" s="2064"/>
      <c r="TQI3332" s="2070"/>
      <c r="TQJ3332" s="2064"/>
      <c r="TQK3332" s="2064"/>
      <c r="TQL3332" s="2064"/>
      <c r="TQM3332" s="2070"/>
      <c r="TQN3332" s="2064"/>
      <c r="TQO3332" s="2064"/>
      <c r="TQP3332" s="2064"/>
      <c r="TQQ3332" s="2070"/>
      <c r="TQR3332" s="2064"/>
      <c r="TQS3332" s="2064"/>
      <c r="TQT3332" s="2064"/>
      <c r="TQU3332" s="2070"/>
      <c r="TQV3332" s="2064"/>
      <c r="TQW3332" s="2064"/>
      <c r="TQX3332" s="2064"/>
      <c r="TQY3332" s="2070"/>
      <c r="TQZ3332" s="2064"/>
      <c r="TRA3332" s="2064"/>
      <c r="TRB3332" s="2064"/>
      <c r="TRC3332" s="2070"/>
      <c r="TRD3332" s="2064"/>
      <c r="TRE3332" s="2064"/>
      <c r="TRF3332" s="2064"/>
      <c r="TRG3332" s="2070"/>
      <c r="TRH3332" s="2064"/>
      <c r="TRI3332" s="2064"/>
      <c r="TRJ3332" s="2064"/>
      <c r="TRK3332" s="2070"/>
      <c r="TRL3332" s="2064"/>
      <c r="TRM3332" s="2064"/>
      <c r="TRN3332" s="2064"/>
      <c r="TRO3332" s="2070"/>
      <c r="TRP3332" s="2064"/>
      <c r="TRQ3332" s="2064"/>
      <c r="TRR3332" s="2064"/>
      <c r="TRS3332" s="2070"/>
      <c r="TRT3332" s="2064"/>
      <c r="TRU3332" s="2064"/>
      <c r="TRV3332" s="2064"/>
      <c r="TRW3332" s="2070"/>
      <c r="TRX3332" s="2064"/>
      <c r="TRY3332" s="2064"/>
      <c r="TRZ3332" s="2064"/>
      <c r="TSA3332" s="2070"/>
      <c r="TSB3332" s="2064"/>
      <c r="TSC3332" s="2064"/>
      <c r="TSD3332" s="2064"/>
      <c r="TSE3332" s="2070"/>
      <c r="TSF3332" s="2064"/>
      <c r="TSG3332" s="2064"/>
      <c r="TSH3332" s="2064"/>
      <c r="TSI3332" s="2070"/>
      <c r="TSJ3332" s="2064"/>
      <c r="TSK3332" s="2064"/>
      <c r="TSL3332" s="2064"/>
      <c r="TSM3332" s="2070"/>
      <c r="TSN3332" s="2064"/>
      <c r="TSO3332" s="2064"/>
      <c r="TSP3332" s="2064"/>
      <c r="TSQ3332" s="2070"/>
      <c r="TSR3332" s="2064"/>
      <c r="TSS3332" s="2064"/>
      <c r="TST3332" s="2064"/>
      <c r="TSU3332" s="2070"/>
      <c r="TSV3332" s="2064"/>
      <c r="TSW3332" s="2064"/>
      <c r="TSX3332" s="2064"/>
      <c r="TSY3332" s="2070"/>
      <c r="TSZ3332" s="2064"/>
      <c r="TTA3332" s="2064"/>
      <c r="TTB3332" s="2064"/>
      <c r="TTC3332" s="2070"/>
      <c r="TTD3332" s="2064"/>
      <c r="TTE3332" s="2064"/>
      <c r="TTF3332" s="2064"/>
      <c r="TTG3332" s="2070"/>
      <c r="TTH3332" s="2064"/>
      <c r="TTI3332" s="2064"/>
      <c r="TTJ3332" s="2064"/>
      <c r="TTK3332" s="2070"/>
      <c r="TTL3332" s="2064"/>
      <c r="TTM3332" s="2064"/>
      <c r="TTN3332" s="2064"/>
      <c r="TTO3332" s="2070"/>
      <c r="TTP3332" s="2064"/>
      <c r="TTQ3332" s="2064"/>
      <c r="TTR3332" s="2064"/>
      <c r="TTS3332" s="2070"/>
      <c r="TTT3332" s="2064"/>
      <c r="TTU3332" s="2064"/>
      <c r="TTV3332" s="2064"/>
      <c r="TTW3332" s="2070"/>
      <c r="TTX3332" s="2064"/>
      <c r="TTY3332" s="2064"/>
      <c r="TTZ3332" s="2064"/>
      <c r="TUA3332" s="2070"/>
      <c r="TUB3332" s="2064"/>
      <c r="TUC3332" s="2064"/>
      <c r="TUD3332" s="2064"/>
      <c r="TUE3332" s="2070"/>
      <c r="TUF3332" s="2064"/>
      <c r="TUG3332" s="2064"/>
      <c r="TUH3332" s="2064"/>
      <c r="TUI3332" s="2070"/>
      <c r="TUJ3332" s="2064"/>
      <c r="TUK3332" s="2064"/>
      <c r="TUL3332" s="2064"/>
      <c r="TUM3332" s="2070"/>
      <c r="TUN3332" s="2064"/>
      <c r="TUO3332" s="2064"/>
      <c r="TUP3332" s="2064"/>
      <c r="TUQ3332" s="2070"/>
      <c r="TUR3332" s="2064"/>
      <c r="TUS3332" s="2064"/>
      <c r="TUT3332" s="2064"/>
      <c r="TUU3332" s="2070"/>
      <c r="TUV3332" s="2064"/>
      <c r="TUW3332" s="2064"/>
      <c r="TUX3332" s="2064"/>
      <c r="TUY3332" s="2070"/>
      <c r="TUZ3332" s="2064"/>
      <c r="TVA3332" s="2064"/>
      <c r="TVB3332" s="2064"/>
      <c r="TVC3332" s="2070"/>
      <c r="TVD3332" s="2064"/>
      <c r="TVE3332" s="2064"/>
      <c r="TVF3332" s="2064"/>
      <c r="TVG3332" s="2070"/>
      <c r="TVH3332" s="2064"/>
      <c r="TVI3332" s="2064"/>
      <c r="TVJ3332" s="2064"/>
      <c r="TVK3332" s="2070"/>
      <c r="TVL3332" s="2064"/>
      <c r="TVM3332" s="2064"/>
      <c r="TVN3332" s="2064"/>
      <c r="TVO3332" s="2070"/>
      <c r="TVP3332" s="2064"/>
      <c r="TVQ3332" s="2064"/>
      <c r="TVR3332" s="2064"/>
      <c r="TVS3332" s="2070"/>
      <c r="TVT3332" s="2064"/>
      <c r="TVU3332" s="2064"/>
      <c r="TVV3332" s="2064"/>
      <c r="TVW3332" s="2070"/>
      <c r="TVX3332" s="2064"/>
      <c r="TVY3332" s="2064"/>
      <c r="TVZ3332" s="2064"/>
      <c r="TWA3332" s="2070"/>
      <c r="TWB3332" s="2064"/>
      <c r="TWC3332" s="2064"/>
      <c r="TWD3332" s="2064"/>
      <c r="TWE3332" s="2070"/>
      <c r="TWF3332" s="2064"/>
      <c r="TWG3332" s="2064"/>
      <c r="TWH3332" s="2064"/>
      <c r="TWI3332" s="2070"/>
      <c r="TWJ3332" s="2064"/>
      <c r="TWK3332" s="2064"/>
      <c r="TWL3332" s="2064"/>
      <c r="TWM3332" s="2070"/>
      <c r="TWN3332" s="2064"/>
      <c r="TWO3332" s="2064"/>
      <c r="TWP3332" s="2064"/>
      <c r="TWQ3332" s="2070"/>
      <c r="TWR3332" s="2064"/>
      <c r="TWS3332" s="2064"/>
      <c r="TWT3332" s="2064"/>
      <c r="TWU3332" s="2070"/>
      <c r="TWV3332" s="2064"/>
      <c r="TWW3332" s="2064"/>
      <c r="TWX3332" s="2064"/>
      <c r="TWY3332" s="2070"/>
      <c r="TWZ3332" s="2064"/>
      <c r="TXA3332" s="2064"/>
      <c r="TXB3332" s="2064"/>
      <c r="TXC3332" s="2070"/>
      <c r="TXD3332" s="2064"/>
      <c r="TXE3332" s="2064"/>
      <c r="TXF3332" s="2064"/>
      <c r="TXG3332" s="2070"/>
      <c r="TXH3332" s="2064"/>
      <c r="TXI3332" s="2064"/>
      <c r="TXJ3332" s="2064"/>
      <c r="TXK3332" s="2070"/>
      <c r="TXL3332" s="2064"/>
      <c r="TXM3332" s="2064"/>
      <c r="TXN3332" s="2064"/>
      <c r="TXO3332" s="2070"/>
      <c r="TXP3332" s="2064"/>
      <c r="TXQ3332" s="2064"/>
      <c r="TXR3332" s="2064"/>
      <c r="TXS3332" s="2070"/>
      <c r="TXT3332" s="2064"/>
      <c r="TXU3332" s="2064"/>
      <c r="TXV3332" s="2064"/>
      <c r="TXW3332" s="2070"/>
      <c r="TXX3332" s="2064"/>
      <c r="TXY3332" s="2064"/>
      <c r="TXZ3332" s="2064"/>
      <c r="TYA3332" s="2070"/>
      <c r="TYB3332" s="2064"/>
      <c r="TYC3332" s="2064"/>
      <c r="TYD3332" s="2064"/>
      <c r="TYE3332" s="2070"/>
      <c r="TYF3332" s="2064"/>
      <c r="TYG3332" s="2064"/>
      <c r="TYH3332" s="2064"/>
      <c r="TYI3332" s="2070"/>
      <c r="TYJ3332" s="2064"/>
      <c r="TYK3332" s="2064"/>
      <c r="TYL3332" s="2064"/>
      <c r="TYM3332" s="2070"/>
      <c r="TYN3332" s="2064"/>
      <c r="TYO3332" s="2064"/>
      <c r="TYP3332" s="2064"/>
      <c r="TYQ3332" s="2070"/>
      <c r="TYR3332" s="2064"/>
      <c r="TYS3332" s="2064"/>
      <c r="TYT3332" s="2064"/>
      <c r="TYU3332" s="2070"/>
      <c r="TYV3332" s="2064"/>
      <c r="TYW3332" s="2064"/>
      <c r="TYX3332" s="2064"/>
      <c r="TYY3332" s="2070"/>
      <c r="TYZ3332" s="2064"/>
      <c r="TZA3332" s="2064"/>
      <c r="TZB3332" s="2064"/>
      <c r="TZC3332" s="2070"/>
      <c r="TZD3332" s="2064"/>
      <c r="TZE3332" s="2064"/>
      <c r="TZF3332" s="2064"/>
      <c r="TZG3332" s="2070"/>
      <c r="TZH3332" s="2064"/>
      <c r="TZI3332" s="2064"/>
      <c r="TZJ3332" s="2064"/>
      <c r="TZK3332" s="2070"/>
      <c r="TZL3332" s="2064"/>
      <c r="TZM3332" s="2064"/>
      <c r="TZN3332" s="2064"/>
      <c r="TZO3332" s="2070"/>
      <c r="TZP3332" s="2064"/>
      <c r="TZQ3332" s="2064"/>
      <c r="TZR3332" s="2064"/>
      <c r="TZS3332" s="2070"/>
      <c r="TZT3332" s="2064"/>
      <c r="TZU3332" s="2064"/>
      <c r="TZV3332" s="2064"/>
      <c r="TZW3332" s="2070"/>
      <c r="TZX3332" s="2064"/>
      <c r="TZY3332" s="2064"/>
      <c r="TZZ3332" s="2064"/>
      <c r="UAA3332" s="2070"/>
      <c r="UAB3332" s="2064"/>
      <c r="UAC3332" s="2064"/>
      <c r="UAD3332" s="2064"/>
      <c r="UAE3332" s="2070"/>
      <c r="UAF3332" s="2064"/>
      <c r="UAG3332" s="2064"/>
      <c r="UAH3332" s="2064"/>
      <c r="UAI3332" s="2070"/>
      <c r="UAJ3332" s="2064"/>
      <c r="UAK3332" s="2064"/>
      <c r="UAL3332" s="2064"/>
      <c r="UAM3332" s="2070"/>
      <c r="UAN3332" s="2064"/>
      <c r="UAO3332" s="2064"/>
      <c r="UAP3332" s="2064"/>
      <c r="UAQ3332" s="2070"/>
      <c r="UAR3332" s="2064"/>
      <c r="UAS3332" s="2064"/>
      <c r="UAT3332" s="2064"/>
      <c r="UAU3332" s="2070"/>
      <c r="UAV3332" s="2064"/>
      <c r="UAW3332" s="2064"/>
      <c r="UAX3332" s="2064"/>
      <c r="UAY3332" s="2070"/>
      <c r="UAZ3332" s="2064"/>
      <c r="UBA3332" s="2064"/>
      <c r="UBB3332" s="2064"/>
      <c r="UBC3332" s="2070"/>
      <c r="UBD3332" s="2064"/>
      <c r="UBE3332" s="2064"/>
      <c r="UBF3332" s="2064"/>
      <c r="UBG3332" s="2070"/>
      <c r="UBH3332" s="2064"/>
      <c r="UBI3332" s="2064"/>
      <c r="UBJ3332" s="2064"/>
      <c r="UBK3332" s="2070"/>
      <c r="UBL3332" s="2064"/>
      <c r="UBM3332" s="2064"/>
      <c r="UBN3332" s="2064"/>
      <c r="UBO3332" s="2070"/>
      <c r="UBP3332" s="2064"/>
      <c r="UBQ3332" s="2064"/>
      <c r="UBR3332" s="2064"/>
      <c r="UBS3332" s="2070"/>
      <c r="UBT3332" s="2064"/>
      <c r="UBU3332" s="2064"/>
      <c r="UBV3332" s="2064"/>
      <c r="UBW3332" s="2070"/>
      <c r="UBX3332" s="2064"/>
      <c r="UBY3332" s="2064"/>
      <c r="UBZ3332" s="2064"/>
      <c r="UCA3332" s="2070"/>
      <c r="UCB3332" s="2064"/>
      <c r="UCC3332" s="2064"/>
      <c r="UCD3332" s="2064"/>
      <c r="UCE3332" s="2070"/>
      <c r="UCF3332" s="2064"/>
      <c r="UCG3332" s="2064"/>
      <c r="UCH3332" s="2064"/>
      <c r="UCI3332" s="2070"/>
      <c r="UCJ3332" s="2064"/>
      <c r="UCK3332" s="2064"/>
      <c r="UCL3332" s="2064"/>
      <c r="UCM3332" s="2070"/>
      <c r="UCN3332" s="2064"/>
      <c r="UCO3332" s="2064"/>
      <c r="UCP3332" s="2064"/>
      <c r="UCQ3332" s="2070"/>
      <c r="UCR3332" s="2064"/>
      <c r="UCS3332" s="2064"/>
      <c r="UCT3332" s="2064"/>
      <c r="UCU3332" s="2070"/>
      <c r="UCV3332" s="2064"/>
      <c r="UCW3332" s="2064"/>
      <c r="UCX3332" s="2064"/>
      <c r="UCY3332" s="2070"/>
      <c r="UCZ3332" s="2064"/>
      <c r="UDA3332" s="2064"/>
      <c r="UDB3332" s="2064"/>
      <c r="UDC3332" s="2070"/>
      <c r="UDD3332" s="2064"/>
      <c r="UDE3332" s="2064"/>
      <c r="UDF3332" s="2064"/>
      <c r="UDG3332" s="2070"/>
      <c r="UDH3332" s="2064"/>
      <c r="UDI3332" s="2064"/>
      <c r="UDJ3332" s="2064"/>
      <c r="UDK3332" s="2070"/>
      <c r="UDL3332" s="2064"/>
      <c r="UDM3332" s="2064"/>
      <c r="UDN3332" s="2064"/>
      <c r="UDO3332" s="2070"/>
      <c r="UDP3332" s="2064"/>
      <c r="UDQ3332" s="2064"/>
      <c r="UDR3332" s="2064"/>
      <c r="UDS3332" s="2070"/>
      <c r="UDT3332" s="2064"/>
      <c r="UDU3332" s="2064"/>
      <c r="UDV3332" s="2064"/>
      <c r="UDW3332" s="2070"/>
      <c r="UDX3332" s="2064"/>
      <c r="UDY3332" s="2064"/>
      <c r="UDZ3332" s="2064"/>
      <c r="UEA3332" s="2070"/>
      <c r="UEB3332" s="2064"/>
      <c r="UEC3332" s="2064"/>
      <c r="UED3332" s="2064"/>
      <c r="UEE3332" s="2070"/>
      <c r="UEF3332" s="2064"/>
      <c r="UEG3332" s="2064"/>
      <c r="UEH3332" s="2064"/>
      <c r="UEI3332" s="2070"/>
      <c r="UEJ3332" s="2064"/>
      <c r="UEK3332" s="2064"/>
      <c r="UEL3332" s="2064"/>
      <c r="UEM3332" s="2070"/>
      <c r="UEN3332" s="2064"/>
      <c r="UEO3332" s="2064"/>
      <c r="UEP3332" s="2064"/>
      <c r="UEQ3332" s="2070"/>
      <c r="UER3332" s="2064"/>
      <c r="UES3332" s="2064"/>
      <c r="UET3332" s="2064"/>
      <c r="UEU3332" s="2070"/>
      <c r="UEV3332" s="2064"/>
      <c r="UEW3332" s="2064"/>
      <c r="UEX3332" s="2064"/>
      <c r="UEY3332" s="2070"/>
      <c r="UEZ3332" s="2064"/>
      <c r="UFA3332" s="2064"/>
      <c r="UFB3332" s="2064"/>
      <c r="UFC3332" s="2070"/>
      <c r="UFD3332" s="2064"/>
      <c r="UFE3332" s="2064"/>
      <c r="UFF3332" s="2064"/>
      <c r="UFG3332" s="2070"/>
      <c r="UFH3332" s="2064"/>
      <c r="UFI3332" s="2064"/>
      <c r="UFJ3332" s="2064"/>
      <c r="UFK3332" s="2070"/>
      <c r="UFL3332" s="2064"/>
      <c r="UFM3332" s="2064"/>
      <c r="UFN3332" s="2064"/>
      <c r="UFO3332" s="2070"/>
      <c r="UFP3332" s="2064"/>
      <c r="UFQ3332" s="2064"/>
      <c r="UFR3332" s="2064"/>
      <c r="UFS3332" s="2070"/>
      <c r="UFT3332" s="2064"/>
      <c r="UFU3332" s="2064"/>
      <c r="UFV3332" s="2064"/>
      <c r="UFW3332" s="2070"/>
      <c r="UFX3332" s="2064"/>
      <c r="UFY3332" s="2064"/>
      <c r="UFZ3332" s="2064"/>
      <c r="UGA3332" s="2070"/>
      <c r="UGB3332" s="2064"/>
      <c r="UGC3332" s="2064"/>
      <c r="UGD3332" s="2064"/>
      <c r="UGE3332" s="2070"/>
      <c r="UGF3332" s="2064"/>
      <c r="UGG3332" s="2064"/>
      <c r="UGH3332" s="2064"/>
      <c r="UGI3332" s="2070"/>
      <c r="UGJ3332" s="2064"/>
      <c r="UGK3332" s="2064"/>
      <c r="UGL3332" s="2064"/>
      <c r="UGM3332" s="2070"/>
      <c r="UGN3332" s="2064"/>
      <c r="UGO3332" s="2064"/>
      <c r="UGP3332" s="2064"/>
      <c r="UGQ3332" s="2070"/>
      <c r="UGR3332" s="2064"/>
      <c r="UGS3332" s="2064"/>
      <c r="UGT3332" s="2064"/>
      <c r="UGU3332" s="2070"/>
      <c r="UGV3332" s="2064"/>
      <c r="UGW3332" s="2064"/>
      <c r="UGX3332" s="2064"/>
      <c r="UGY3332" s="2070"/>
      <c r="UGZ3332" s="2064"/>
      <c r="UHA3332" s="2064"/>
      <c r="UHB3332" s="2064"/>
      <c r="UHC3332" s="2070"/>
      <c r="UHD3332" s="2064"/>
      <c r="UHE3332" s="2064"/>
      <c r="UHF3332" s="2064"/>
      <c r="UHG3332" s="2070"/>
      <c r="UHH3332" s="2064"/>
      <c r="UHI3332" s="2064"/>
      <c r="UHJ3332" s="2064"/>
      <c r="UHK3332" s="2070"/>
      <c r="UHL3332" s="2064"/>
      <c r="UHM3332" s="2064"/>
      <c r="UHN3332" s="2064"/>
      <c r="UHO3332" s="2070"/>
      <c r="UHP3332" s="2064"/>
      <c r="UHQ3332" s="2064"/>
      <c r="UHR3332" s="2064"/>
      <c r="UHS3332" s="2070"/>
      <c r="UHT3332" s="2064"/>
      <c r="UHU3332" s="2064"/>
      <c r="UHV3332" s="2064"/>
      <c r="UHW3332" s="2070"/>
      <c r="UHX3332" s="2064"/>
      <c r="UHY3332" s="2064"/>
      <c r="UHZ3332" s="2064"/>
      <c r="UIA3332" s="2070"/>
      <c r="UIB3332" s="2064"/>
      <c r="UIC3332" s="2064"/>
      <c r="UID3332" s="2064"/>
      <c r="UIE3332" s="2070"/>
      <c r="UIF3332" s="2064"/>
      <c r="UIG3332" s="2064"/>
      <c r="UIH3332" s="2064"/>
      <c r="UII3332" s="2070"/>
      <c r="UIJ3332" s="2064"/>
      <c r="UIK3332" s="2064"/>
      <c r="UIL3332" s="2064"/>
      <c r="UIM3332" s="2070"/>
      <c r="UIN3332" s="2064"/>
      <c r="UIO3332" s="2064"/>
      <c r="UIP3332" s="2064"/>
      <c r="UIQ3332" s="2070"/>
      <c r="UIR3332" s="2064"/>
      <c r="UIS3332" s="2064"/>
      <c r="UIT3332" s="2064"/>
      <c r="UIU3332" s="2070"/>
      <c r="UIV3332" s="2064"/>
      <c r="UIW3332" s="2064"/>
      <c r="UIX3332" s="2064"/>
      <c r="UIY3332" s="2070"/>
      <c r="UIZ3332" s="2064"/>
      <c r="UJA3332" s="2064"/>
      <c r="UJB3332" s="2064"/>
      <c r="UJC3332" s="2070"/>
      <c r="UJD3332" s="2064"/>
      <c r="UJE3332" s="2064"/>
      <c r="UJF3332" s="2064"/>
      <c r="UJG3332" s="2070"/>
      <c r="UJH3332" s="2064"/>
      <c r="UJI3332" s="2064"/>
      <c r="UJJ3332" s="2064"/>
      <c r="UJK3332" s="2070"/>
      <c r="UJL3332" s="2064"/>
      <c r="UJM3332" s="2064"/>
      <c r="UJN3332" s="2064"/>
      <c r="UJO3332" s="2070"/>
      <c r="UJP3332" s="2064"/>
      <c r="UJQ3332" s="2064"/>
      <c r="UJR3332" s="2064"/>
      <c r="UJS3332" s="2070"/>
      <c r="UJT3332" s="2064"/>
      <c r="UJU3332" s="2064"/>
      <c r="UJV3332" s="2064"/>
      <c r="UJW3332" s="2070"/>
      <c r="UJX3332" s="2064"/>
      <c r="UJY3332" s="2064"/>
      <c r="UJZ3332" s="2064"/>
      <c r="UKA3332" s="2070"/>
      <c r="UKB3332" s="2064"/>
      <c r="UKC3332" s="2064"/>
      <c r="UKD3332" s="2064"/>
      <c r="UKE3332" s="2070"/>
      <c r="UKF3332" s="2064"/>
      <c r="UKG3332" s="2064"/>
      <c r="UKH3332" s="2064"/>
      <c r="UKI3332" s="2070"/>
      <c r="UKJ3332" s="2064"/>
      <c r="UKK3332" s="2064"/>
      <c r="UKL3332" s="2064"/>
      <c r="UKM3332" s="2070"/>
      <c r="UKN3332" s="2064"/>
      <c r="UKO3332" s="2064"/>
      <c r="UKP3332" s="2064"/>
      <c r="UKQ3332" s="2070"/>
      <c r="UKR3332" s="2064"/>
      <c r="UKS3332" s="2064"/>
      <c r="UKT3332" s="2064"/>
      <c r="UKU3332" s="2070"/>
      <c r="UKV3332" s="2064"/>
      <c r="UKW3332" s="2064"/>
      <c r="UKX3332" s="2064"/>
      <c r="UKY3332" s="2070"/>
      <c r="UKZ3332" s="2064"/>
      <c r="ULA3332" s="2064"/>
      <c r="ULB3332" s="2064"/>
      <c r="ULC3332" s="2070"/>
      <c r="ULD3332" s="2064"/>
      <c r="ULE3332" s="2064"/>
      <c r="ULF3332" s="2064"/>
      <c r="ULG3332" s="2070"/>
      <c r="ULH3332" s="2064"/>
      <c r="ULI3332" s="2064"/>
      <c r="ULJ3332" s="2064"/>
      <c r="ULK3332" s="2070"/>
      <c r="ULL3332" s="2064"/>
      <c r="ULM3332" s="2064"/>
      <c r="ULN3332" s="2064"/>
      <c r="ULO3332" s="2070"/>
      <c r="ULP3332" s="2064"/>
      <c r="ULQ3332" s="2064"/>
      <c r="ULR3332" s="2064"/>
      <c r="ULS3332" s="2070"/>
      <c r="ULT3332" s="2064"/>
      <c r="ULU3332" s="2064"/>
      <c r="ULV3332" s="2064"/>
      <c r="ULW3332" s="2070"/>
      <c r="ULX3332" s="2064"/>
      <c r="ULY3332" s="2064"/>
      <c r="ULZ3332" s="2064"/>
      <c r="UMA3332" s="2070"/>
      <c r="UMB3332" s="2064"/>
      <c r="UMC3332" s="2064"/>
      <c r="UMD3332" s="2064"/>
      <c r="UME3332" s="2070"/>
      <c r="UMF3332" s="2064"/>
      <c r="UMG3332" s="2064"/>
      <c r="UMH3332" s="2064"/>
      <c r="UMI3332" s="2070"/>
      <c r="UMJ3332" s="2064"/>
      <c r="UMK3332" s="2064"/>
      <c r="UML3332" s="2064"/>
      <c r="UMM3332" s="2070"/>
      <c r="UMN3332" s="2064"/>
      <c r="UMO3332" s="2064"/>
      <c r="UMP3332" s="2064"/>
      <c r="UMQ3332" s="2070"/>
      <c r="UMR3332" s="2064"/>
      <c r="UMS3332" s="2064"/>
      <c r="UMT3332" s="2064"/>
      <c r="UMU3332" s="2070"/>
      <c r="UMV3332" s="2064"/>
      <c r="UMW3332" s="2064"/>
      <c r="UMX3332" s="2064"/>
      <c r="UMY3332" s="2070"/>
      <c r="UMZ3332" s="2064"/>
      <c r="UNA3332" s="2064"/>
      <c r="UNB3332" s="2064"/>
      <c r="UNC3332" s="2070"/>
      <c r="UND3332" s="2064"/>
      <c r="UNE3332" s="2064"/>
      <c r="UNF3332" s="2064"/>
      <c r="UNG3332" s="2070"/>
      <c r="UNH3332" s="2064"/>
      <c r="UNI3332" s="2064"/>
      <c r="UNJ3332" s="2064"/>
      <c r="UNK3332" s="2070"/>
      <c r="UNL3332" s="2064"/>
      <c r="UNM3332" s="2064"/>
      <c r="UNN3332" s="2064"/>
      <c r="UNO3332" s="2070"/>
      <c r="UNP3332" s="2064"/>
      <c r="UNQ3332" s="2064"/>
      <c r="UNR3332" s="2064"/>
      <c r="UNS3332" s="2070"/>
      <c r="UNT3332" s="2064"/>
      <c r="UNU3332" s="2064"/>
      <c r="UNV3332" s="2064"/>
      <c r="UNW3332" s="2070"/>
      <c r="UNX3332" s="2064"/>
      <c r="UNY3332" s="2064"/>
      <c r="UNZ3332" s="2064"/>
      <c r="UOA3332" s="2070"/>
      <c r="UOB3332" s="2064"/>
      <c r="UOC3332" s="2064"/>
      <c r="UOD3332" s="2064"/>
      <c r="UOE3332" s="2070"/>
      <c r="UOF3332" s="2064"/>
      <c r="UOG3332" s="2064"/>
      <c r="UOH3332" s="2064"/>
      <c r="UOI3332" s="2070"/>
      <c r="UOJ3332" s="2064"/>
      <c r="UOK3332" s="2064"/>
      <c r="UOL3332" s="2064"/>
      <c r="UOM3332" s="2070"/>
      <c r="UON3332" s="2064"/>
      <c r="UOO3332" s="2064"/>
      <c r="UOP3332" s="2064"/>
      <c r="UOQ3332" s="2070"/>
      <c r="UOR3332" s="2064"/>
      <c r="UOS3332" s="2064"/>
      <c r="UOT3332" s="2064"/>
      <c r="UOU3332" s="2070"/>
      <c r="UOV3332" s="2064"/>
      <c r="UOW3332" s="2064"/>
      <c r="UOX3332" s="2064"/>
      <c r="UOY3332" s="2070"/>
      <c r="UOZ3332" s="2064"/>
      <c r="UPA3332" s="2064"/>
      <c r="UPB3332" s="2064"/>
      <c r="UPC3332" s="2070"/>
      <c r="UPD3332" s="2064"/>
      <c r="UPE3332" s="2064"/>
      <c r="UPF3332" s="2064"/>
      <c r="UPG3332" s="2070"/>
      <c r="UPH3332" s="2064"/>
      <c r="UPI3332" s="2064"/>
      <c r="UPJ3332" s="2064"/>
      <c r="UPK3332" s="2070"/>
      <c r="UPL3332" s="2064"/>
      <c r="UPM3332" s="2064"/>
      <c r="UPN3332" s="2064"/>
      <c r="UPO3332" s="2070"/>
      <c r="UPP3332" s="2064"/>
      <c r="UPQ3332" s="2064"/>
      <c r="UPR3332" s="2064"/>
      <c r="UPS3332" s="2070"/>
      <c r="UPT3332" s="2064"/>
      <c r="UPU3332" s="2064"/>
      <c r="UPV3332" s="2064"/>
      <c r="UPW3332" s="2070"/>
      <c r="UPX3332" s="2064"/>
      <c r="UPY3332" s="2064"/>
      <c r="UPZ3332" s="2064"/>
      <c r="UQA3332" s="2070"/>
      <c r="UQB3332" s="2064"/>
      <c r="UQC3332" s="2064"/>
      <c r="UQD3332" s="2064"/>
      <c r="UQE3332" s="2070"/>
      <c r="UQF3332" s="2064"/>
      <c r="UQG3332" s="2064"/>
      <c r="UQH3332" s="2064"/>
      <c r="UQI3332" s="2070"/>
      <c r="UQJ3332" s="2064"/>
      <c r="UQK3332" s="2064"/>
      <c r="UQL3332" s="2064"/>
      <c r="UQM3332" s="2070"/>
      <c r="UQN3332" s="2064"/>
      <c r="UQO3332" s="2064"/>
      <c r="UQP3332" s="2064"/>
      <c r="UQQ3332" s="2070"/>
      <c r="UQR3332" s="2064"/>
      <c r="UQS3332" s="2064"/>
      <c r="UQT3332" s="2064"/>
      <c r="UQU3332" s="2070"/>
      <c r="UQV3332" s="2064"/>
      <c r="UQW3332" s="2064"/>
      <c r="UQX3332" s="2064"/>
      <c r="UQY3332" s="2070"/>
      <c r="UQZ3332" s="2064"/>
      <c r="URA3332" s="2064"/>
      <c r="URB3332" s="2064"/>
      <c r="URC3332" s="2070"/>
      <c r="URD3332" s="2064"/>
      <c r="URE3332" s="2064"/>
      <c r="URF3332" s="2064"/>
      <c r="URG3332" s="2070"/>
      <c r="URH3332" s="2064"/>
      <c r="URI3332" s="2064"/>
      <c r="URJ3332" s="2064"/>
      <c r="URK3332" s="2070"/>
      <c r="URL3332" s="2064"/>
      <c r="URM3332" s="2064"/>
      <c r="URN3332" s="2064"/>
      <c r="URO3332" s="2070"/>
      <c r="URP3332" s="2064"/>
      <c r="URQ3332" s="2064"/>
      <c r="URR3332" s="2064"/>
      <c r="URS3332" s="2070"/>
      <c r="URT3332" s="2064"/>
      <c r="URU3332" s="2064"/>
      <c r="URV3332" s="2064"/>
      <c r="URW3332" s="2070"/>
      <c r="URX3332" s="2064"/>
      <c r="URY3332" s="2064"/>
      <c r="URZ3332" s="2064"/>
      <c r="USA3332" s="2070"/>
      <c r="USB3332" s="2064"/>
      <c r="USC3332" s="2064"/>
      <c r="USD3332" s="2064"/>
      <c r="USE3332" s="2070"/>
      <c r="USF3332" s="2064"/>
      <c r="USG3332" s="2064"/>
      <c r="USH3332" s="2064"/>
      <c r="USI3332" s="2070"/>
      <c r="USJ3332" s="2064"/>
      <c r="USK3332" s="2064"/>
      <c r="USL3332" s="2064"/>
      <c r="USM3332" s="2070"/>
      <c r="USN3332" s="2064"/>
      <c r="USO3332" s="2064"/>
      <c r="USP3332" s="2064"/>
      <c r="USQ3332" s="2070"/>
      <c r="USR3332" s="2064"/>
      <c r="USS3332" s="2064"/>
      <c r="UST3332" s="2064"/>
      <c r="USU3332" s="2070"/>
      <c r="USV3332" s="2064"/>
      <c r="USW3332" s="2064"/>
      <c r="USX3332" s="2064"/>
      <c r="USY3332" s="2070"/>
      <c r="USZ3332" s="2064"/>
      <c r="UTA3332" s="2064"/>
      <c r="UTB3332" s="2064"/>
      <c r="UTC3332" s="2070"/>
      <c r="UTD3332" s="2064"/>
      <c r="UTE3332" s="2064"/>
      <c r="UTF3332" s="2064"/>
      <c r="UTG3332" s="2070"/>
      <c r="UTH3332" s="2064"/>
      <c r="UTI3332" s="2064"/>
      <c r="UTJ3332" s="2064"/>
      <c r="UTK3332" s="2070"/>
      <c r="UTL3332" s="2064"/>
      <c r="UTM3332" s="2064"/>
      <c r="UTN3332" s="2064"/>
      <c r="UTO3332" s="2070"/>
      <c r="UTP3332" s="2064"/>
      <c r="UTQ3332" s="2064"/>
      <c r="UTR3332" s="2064"/>
      <c r="UTS3332" s="2070"/>
      <c r="UTT3332" s="2064"/>
      <c r="UTU3332" s="2064"/>
      <c r="UTV3332" s="2064"/>
      <c r="UTW3332" s="2070"/>
      <c r="UTX3332" s="2064"/>
      <c r="UTY3332" s="2064"/>
      <c r="UTZ3332" s="2064"/>
      <c r="UUA3332" s="2070"/>
      <c r="UUB3332" s="2064"/>
      <c r="UUC3332" s="2064"/>
      <c r="UUD3332" s="2064"/>
      <c r="UUE3332" s="2070"/>
      <c r="UUF3332" s="2064"/>
      <c r="UUG3332" s="2064"/>
      <c r="UUH3332" s="2064"/>
      <c r="UUI3332" s="2070"/>
      <c r="UUJ3332" s="2064"/>
      <c r="UUK3332" s="2064"/>
      <c r="UUL3332" s="2064"/>
      <c r="UUM3332" s="2070"/>
      <c r="UUN3332" s="2064"/>
      <c r="UUO3332" s="2064"/>
      <c r="UUP3332" s="2064"/>
      <c r="UUQ3332" s="2070"/>
      <c r="UUR3332" s="2064"/>
      <c r="UUS3332" s="2064"/>
      <c r="UUT3332" s="2064"/>
      <c r="UUU3332" s="2070"/>
      <c r="UUV3332" s="2064"/>
      <c r="UUW3332" s="2064"/>
      <c r="UUX3332" s="2064"/>
      <c r="UUY3332" s="2070"/>
      <c r="UUZ3332" s="2064"/>
      <c r="UVA3332" s="2064"/>
      <c r="UVB3332" s="2064"/>
      <c r="UVC3332" s="2070"/>
      <c r="UVD3332" s="2064"/>
      <c r="UVE3332" s="2064"/>
      <c r="UVF3332" s="2064"/>
      <c r="UVG3332" s="2070"/>
      <c r="UVH3332" s="2064"/>
      <c r="UVI3332" s="2064"/>
      <c r="UVJ3332" s="2064"/>
      <c r="UVK3332" s="2070"/>
      <c r="UVL3332" s="2064"/>
      <c r="UVM3332" s="2064"/>
      <c r="UVN3332" s="2064"/>
      <c r="UVO3332" s="2070"/>
      <c r="UVP3332" s="2064"/>
      <c r="UVQ3332" s="2064"/>
      <c r="UVR3332" s="2064"/>
      <c r="UVS3332" s="2070"/>
      <c r="UVT3332" s="2064"/>
      <c r="UVU3332" s="2064"/>
      <c r="UVV3332" s="2064"/>
      <c r="UVW3332" s="2070"/>
      <c r="UVX3332" s="2064"/>
      <c r="UVY3332" s="2064"/>
      <c r="UVZ3332" s="2064"/>
      <c r="UWA3332" s="2070"/>
      <c r="UWB3332" s="2064"/>
      <c r="UWC3332" s="2064"/>
      <c r="UWD3332" s="2064"/>
      <c r="UWE3332" s="2070"/>
      <c r="UWF3332" s="2064"/>
      <c r="UWG3332" s="2064"/>
      <c r="UWH3332" s="2064"/>
      <c r="UWI3332" s="2070"/>
      <c r="UWJ3332" s="2064"/>
      <c r="UWK3332" s="2064"/>
      <c r="UWL3332" s="2064"/>
      <c r="UWM3332" s="2070"/>
      <c r="UWN3332" s="2064"/>
      <c r="UWO3332" s="2064"/>
      <c r="UWP3332" s="2064"/>
      <c r="UWQ3332" s="2070"/>
      <c r="UWR3332" s="2064"/>
      <c r="UWS3332" s="2064"/>
      <c r="UWT3332" s="2064"/>
      <c r="UWU3332" s="2070"/>
      <c r="UWV3332" s="2064"/>
      <c r="UWW3332" s="2064"/>
      <c r="UWX3332" s="2064"/>
      <c r="UWY3332" s="2070"/>
      <c r="UWZ3332" s="2064"/>
      <c r="UXA3332" s="2064"/>
      <c r="UXB3332" s="2064"/>
      <c r="UXC3332" s="2070"/>
      <c r="UXD3332" s="2064"/>
      <c r="UXE3332" s="2064"/>
      <c r="UXF3332" s="2064"/>
      <c r="UXG3332" s="2070"/>
      <c r="UXH3332" s="2064"/>
      <c r="UXI3332" s="2064"/>
      <c r="UXJ3332" s="2064"/>
      <c r="UXK3332" s="2070"/>
      <c r="UXL3332" s="2064"/>
      <c r="UXM3332" s="2064"/>
      <c r="UXN3332" s="2064"/>
      <c r="UXO3332" s="2070"/>
      <c r="UXP3332" s="2064"/>
      <c r="UXQ3332" s="2064"/>
      <c r="UXR3332" s="2064"/>
      <c r="UXS3332" s="2070"/>
      <c r="UXT3332" s="2064"/>
      <c r="UXU3332" s="2064"/>
      <c r="UXV3332" s="2064"/>
      <c r="UXW3332" s="2070"/>
      <c r="UXX3332" s="2064"/>
      <c r="UXY3332" s="2064"/>
      <c r="UXZ3332" s="2064"/>
      <c r="UYA3332" s="2070"/>
      <c r="UYB3332" s="2064"/>
      <c r="UYC3332" s="2064"/>
      <c r="UYD3332" s="2064"/>
      <c r="UYE3332" s="2070"/>
      <c r="UYF3332" s="2064"/>
      <c r="UYG3332" s="2064"/>
      <c r="UYH3332" s="2064"/>
      <c r="UYI3332" s="2070"/>
      <c r="UYJ3332" s="2064"/>
      <c r="UYK3332" s="2064"/>
      <c r="UYL3332" s="2064"/>
      <c r="UYM3332" s="2070"/>
      <c r="UYN3332" s="2064"/>
      <c r="UYO3332" s="2064"/>
      <c r="UYP3332" s="2064"/>
      <c r="UYQ3332" s="2070"/>
      <c r="UYR3332" s="2064"/>
      <c r="UYS3332" s="2064"/>
      <c r="UYT3332" s="2064"/>
      <c r="UYU3332" s="2070"/>
      <c r="UYV3332" s="2064"/>
      <c r="UYW3332" s="2064"/>
      <c r="UYX3332" s="2064"/>
      <c r="UYY3332" s="2070"/>
      <c r="UYZ3332" s="2064"/>
      <c r="UZA3332" s="2064"/>
      <c r="UZB3332" s="2064"/>
      <c r="UZC3332" s="2070"/>
      <c r="UZD3332" s="2064"/>
      <c r="UZE3332" s="2064"/>
      <c r="UZF3332" s="2064"/>
      <c r="UZG3332" s="2070"/>
      <c r="UZH3332" s="2064"/>
      <c r="UZI3332" s="2064"/>
      <c r="UZJ3332" s="2064"/>
      <c r="UZK3332" s="2070"/>
      <c r="UZL3332" s="2064"/>
      <c r="UZM3332" s="2064"/>
      <c r="UZN3332" s="2064"/>
      <c r="UZO3332" s="2070"/>
      <c r="UZP3332" s="2064"/>
      <c r="UZQ3332" s="2064"/>
      <c r="UZR3332" s="2064"/>
      <c r="UZS3332" s="2070"/>
      <c r="UZT3332" s="2064"/>
      <c r="UZU3332" s="2064"/>
      <c r="UZV3332" s="2064"/>
      <c r="UZW3332" s="2070"/>
      <c r="UZX3332" s="2064"/>
      <c r="UZY3332" s="2064"/>
      <c r="UZZ3332" s="2064"/>
      <c r="VAA3332" s="2070"/>
      <c r="VAB3332" s="2064"/>
      <c r="VAC3332" s="2064"/>
      <c r="VAD3332" s="2064"/>
      <c r="VAE3332" s="2070"/>
      <c r="VAF3332" s="2064"/>
      <c r="VAG3332" s="2064"/>
      <c r="VAH3332" s="2064"/>
      <c r="VAI3332" s="2070"/>
      <c r="VAJ3332" s="2064"/>
      <c r="VAK3332" s="2064"/>
      <c r="VAL3332" s="2064"/>
      <c r="VAM3332" s="2070"/>
      <c r="VAN3332" s="2064"/>
      <c r="VAO3332" s="2064"/>
      <c r="VAP3332" s="2064"/>
      <c r="VAQ3332" s="2070"/>
      <c r="VAR3332" s="2064"/>
      <c r="VAS3332" s="2064"/>
      <c r="VAT3332" s="2064"/>
      <c r="VAU3332" s="2070"/>
      <c r="VAV3332" s="2064"/>
      <c r="VAW3332" s="2064"/>
      <c r="VAX3332" s="2064"/>
      <c r="VAY3332" s="2070"/>
      <c r="VAZ3332" s="2064"/>
      <c r="VBA3332" s="2064"/>
      <c r="VBB3332" s="2064"/>
      <c r="VBC3332" s="2070"/>
      <c r="VBD3332" s="2064"/>
      <c r="VBE3332" s="2064"/>
      <c r="VBF3332" s="2064"/>
      <c r="VBG3332" s="2070"/>
      <c r="VBH3332" s="2064"/>
      <c r="VBI3332" s="2064"/>
      <c r="VBJ3332" s="2064"/>
      <c r="VBK3332" s="2070"/>
      <c r="VBL3332" s="2064"/>
      <c r="VBM3332" s="2064"/>
      <c r="VBN3332" s="2064"/>
      <c r="VBO3332" s="2070"/>
      <c r="VBP3332" s="2064"/>
      <c r="VBQ3332" s="2064"/>
      <c r="VBR3332" s="2064"/>
      <c r="VBS3332" s="2070"/>
      <c r="VBT3332" s="2064"/>
      <c r="VBU3332" s="2064"/>
      <c r="VBV3332" s="2064"/>
      <c r="VBW3332" s="2070"/>
      <c r="VBX3332" s="2064"/>
      <c r="VBY3332" s="2064"/>
      <c r="VBZ3332" s="2064"/>
      <c r="VCA3332" s="2070"/>
      <c r="VCB3332" s="2064"/>
      <c r="VCC3332" s="2064"/>
      <c r="VCD3332" s="2064"/>
      <c r="VCE3332" s="2070"/>
      <c r="VCF3332" s="2064"/>
      <c r="VCG3332" s="2064"/>
      <c r="VCH3332" s="2064"/>
      <c r="VCI3332" s="2070"/>
      <c r="VCJ3332" s="2064"/>
      <c r="VCK3332" s="2064"/>
      <c r="VCL3332" s="2064"/>
      <c r="VCM3332" s="2070"/>
      <c r="VCN3332" s="2064"/>
      <c r="VCO3332" s="2064"/>
      <c r="VCP3332" s="2064"/>
      <c r="VCQ3332" s="2070"/>
      <c r="VCR3332" s="2064"/>
      <c r="VCS3332" s="2064"/>
      <c r="VCT3332" s="2064"/>
      <c r="VCU3332" s="2070"/>
      <c r="VCV3332" s="2064"/>
      <c r="VCW3332" s="2064"/>
      <c r="VCX3332" s="2064"/>
      <c r="VCY3332" s="2070"/>
      <c r="VCZ3332" s="2064"/>
      <c r="VDA3332" s="2064"/>
      <c r="VDB3332" s="2064"/>
      <c r="VDC3332" s="2070"/>
      <c r="VDD3332" s="2064"/>
      <c r="VDE3332" s="2064"/>
      <c r="VDF3332" s="2064"/>
      <c r="VDG3332" s="2070"/>
      <c r="VDH3332" s="2064"/>
      <c r="VDI3332" s="2064"/>
      <c r="VDJ3332" s="2064"/>
      <c r="VDK3332" s="2070"/>
      <c r="VDL3332" s="2064"/>
      <c r="VDM3332" s="2064"/>
      <c r="VDN3332" s="2064"/>
      <c r="VDO3332" s="2070"/>
      <c r="VDP3332" s="2064"/>
      <c r="VDQ3332" s="2064"/>
      <c r="VDR3332" s="2064"/>
      <c r="VDS3332" s="2070"/>
      <c r="VDT3332" s="2064"/>
      <c r="VDU3332" s="2064"/>
      <c r="VDV3332" s="2064"/>
      <c r="VDW3332" s="2070"/>
      <c r="VDX3332" s="2064"/>
      <c r="VDY3332" s="2064"/>
      <c r="VDZ3332" s="2064"/>
      <c r="VEA3332" s="2070"/>
      <c r="VEB3332" s="2064"/>
      <c r="VEC3332" s="2064"/>
      <c r="VED3332" s="2064"/>
      <c r="VEE3332" s="2070"/>
      <c r="VEF3332" s="2064"/>
      <c r="VEG3332" s="2064"/>
      <c r="VEH3332" s="2064"/>
      <c r="VEI3332" s="2070"/>
      <c r="VEJ3332" s="2064"/>
      <c r="VEK3332" s="2064"/>
      <c r="VEL3332" s="2064"/>
      <c r="VEM3332" s="2070"/>
      <c r="VEN3332" s="2064"/>
      <c r="VEO3332" s="2064"/>
      <c r="VEP3332" s="2064"/>
      <c r="VEQ3332" s="2070"/>
      <c r="VER3332" s="2064"/>
      <c r="VES3332" s="2064"/>
      <c r="VET3332" s="2064"/>
      <c r="VEU3332" s="2070"/>
      <c r="VEV3332" s="2064"/>
      <c r="VEW3332" s="2064"/>
      <c r="VEX3332" s="2064"/>
      <c r="VEY3332" s="2070"/>
      <c r="VEZ3332" s="2064"/>
      <c r="VFA3332" s="2064"/>
      <c r="VFB3332" s="2064"/>
      <c r="VFC3332" s="2070"/>
      <c r="VFD3332" s="2064"/>
      <c r="VFE3332" s="2064"/>
      <c r="VFF3332" s="2064"/>
      <c r="VFG3332" s="2070"/>
      <c r="VFH3332" s="2064"/>
      <c r="VFI3332" s="2064"/>
      <c r="VFJ3332" s="2064"/>
      <c r="VFK3332" s="2070"/>
      <c r="VFL3332" s="2064"/>
      <c r="VFM3332" s="2064"/>
      <c r="VFN3332" s="2064"/>
      <c r="VFO3332" s="2070"/>
      <c r="VFP3332" s="2064"/>
      <c r="VFQ3332" s="2064"/>
      <c r="VFR3332" s="2064"/>
      <c r="VFS3332" s="2070"/>
      <c r="VFT3332" s="2064"/>
      <c r="VFU3332" s="2064"/>
      <c r="VFV3332" s="2064"/>
      <c r="VFW3332" s="2070"/>
      <c r="VFX3332" s="2064"/>
      <c r="VFY3332" s="2064"/>
      <c r="VFZ3332" s="2064"/>
      <c r="VGA3332" s="2070"/>
      <c r="VGB3332" s="2064"/>
      <c r="VGC3332" s="2064"/>
      <c r="VGD3332" s="2064"/>
      <c r="VGE3332" s="2070"/>
      <c r="VGF3332" s="2064"/>
      <c r="VGG3332" s="2064"/>
      <c r="VGH3332" s="2064"/>
      <c r="VGI3332" s="2070"/>
      <c r="VGJ3332" s="2064"/>
      <c r="VGK3332" s="2064"/>
      <c r="VGL3332" s="2064"/>
      <c r="VGM3332" s="2070"/>
      <c r="VGN3332" s="2064"/>
      <c r="VGO3332" s="2064"/>
      <c r="VGP3332" s="2064"/>
      <c r="VGQ3332" s="2070"/>
      <c r="VGR3332" s="2064"/>
      <c r="VGS3332" s="2064"/>
      <c r="VGT3332" s="2064"/>
      <c r="VGU3332" s="2070"/>
      <c r="VGV3332" s="2064"/>
      <c r="VGW3332" s="2064"/>
      <c r="VGX3332" s="2064"/>
      <c r="VGY3332" s="2070"/>
      <c r="VGZ3332" s="2064"/>
      <c r="VHA3332" s="2064"/>
      <c r="VHB3332" s="2064"/>
      <c r="VHC3332" s="2070"/>
      <c r="VHD3332" s="2064"/>
      <c r="VHE3332" s="2064"/>
      <c r="VHF3332" s="2064"/>
      <c r="VHG3332" s="2070"/>
      <c r="VHH3332" s="2064"/>
      <c r="VHI3332" s="2064"/>
      <c r="VHJ3332" s="2064"/>
      <c r="VHK3332" s="2070"/>
      <c r="VHL3332" s="2064"/>
      <c r="VHM3332" s="2064"/>
      <c r="VHN3332" s="2064"/>
      <c r="VHO3332" s="2070"/>
      <c r="VHP3332" s="2064"/>
      <c r="VHQ3332" s="2064"/>
      <c r="VHR3332" s="2064"/>
      <c r="VHS3332" s="2070"/>
      <c r="VHT3332" s="2064"/>
      <c r="VHU3332" s="2064"/>
      <c r="VHV3332" s="2064"/>
      <c r="VHW3332" s="2070"/>
      <c r="VHX3332" s="2064"/>
      <c r="VHY3332" s="2064"/>
      <c r="VHZ3332" s="2064"/>
      <c r="VIA3332" s="2070"/>
      <c r="VIB3332" s="2064"/>
      <c r="VIC3332" s="2064"/>
      <c r="VID3332" s="2064"/>
      <c r="VIE3332" s="2070"/>
      <c r="VIF3332" s="2064"/>
      <c r="VIG3332" s="2064"/>
      <c r="VIH3332" s="2064"/>
      <c r="VII3332" s="2070"/>
      <c r="VIJ3332" s="2064"/>
      <c r="VIK3332" s="2064"/>
      <c r="VIL3332" s="2064"/>
      <c r="VIM3332" s="2070"/>
      <c r="VIN3332" s="2064"/>
      <c r="VIO3332" s="2064"/>
      <c r="VIP3332" s="2064"/>
      <c r="VIQ3332" s="2070"/>
      <c r="VIR3332" s="2064"/>
      <c r="VIS3332" s="2064"/>
      <c r="VIT3332" s="2064"/>
      <c r="VIU3332" s="2070"/>
      <c r="VIV3332" s="2064"/>
      <c r="VIW3332" s="2064"/>
      <c r="VIX3332" s="2064"/>
      <c r="VIY3332" s="2070"/>
      <c r="VIZ3332" s="2064"/>
      <c r="VJA3332" s="2064"/>
      <c r="VJB3332" s="2064"/>
      <c r="VJC3332" s="2070"/>
      <c r="VJD3332" s="2064"/>
      <c r="VJE3332" s="2064"/>
      <c r="VJF3332" s="2064"/>
      <c r="VJG3332" s="2070"/>
      <c r="VJH3332" s="2064"/>
      <c r="VJI3332" s="2064"/>
      <c r="VJJ3332" s="2064"/>
      <c r="VJK3332" s="2070"/>
      <c r="VJL3332" s="2064"/>
      <c r="VJM3332" s="2064"/>
      <c r="VJN3332" s="2064"/>
      <c r="VJO3332" s="2070"/>
      <c r="VJP3332" s="2064"/>
      <c r="VJQ3332" s="2064"/>
      <c r="VJR3332" s="2064"/>
      <c r="VJS3332" s="2070"/>
      <c r="VJT3332" s="2064"/>
      <c r="VJU3332" s="2064"/>
      <c r="VJV3332" s="2064"/>
      <c r="VJW3332" s="2070"/>
      <c r="VJX3332" s="2064"/>
      <c r="VJY3332" s="2064"/>
      <c r="VJZ3332" s="2064"/>
      <c r="VKA3332" s="2070"/>
      <c r="VKB3332" s="2064"/>
      <c r="VKC3332" s="2064"/>
      <c r="VKD3332" s="2064"/>
      <c r="VKE3332" s="2070"/>
      <c r="VKF3332" s="2064"/>
      <c r="VKG3332" s="2064"/>
      <c r="VKH3332" s="2064"/>
      <c r="VKI3332" s="2070"/>
      <c r="VKJ3332" s="2064"/>
      <c r="VKK3332" s="2064"/>
      <c r="VKL3332" s="2064"/>
      <c r="VKM3332" s="2070"/>
      <c r="VKN3332" s="2064"/>
      <c r="VKO3332" s="2064"/>
      <c r="VKP3332" s="2064"/>
      <c r="VKQ3332" s="2070"/>
      <c r="VKR3332" s="2064"/>
      <c r="VKS3332" s="2064"/>
      <c r="VKT3332" s="2064"/>
      <c r="VKU3332" s="2070"/>
      <c r="VKV3332" s="2064"/>
      <c r="VKW3332" s="2064"/>
      <c r="VKX3332" s="2064"/>
      <c r="VKY3332" s="2070"/>
      <c r="VKZ3332" s="2064"/>
      <c r="VLA3332" s="2064"/>
      <c r="VLB3332" s="2064"/>
      <c r="VLC3332" s="2070"/>
      <c r="VLD3332" s="2064"/>
      <c r="VLE3332" s="2064"/>
      <c r="VLF3332" s="2064"/>
      <c r="VLG3332" s="2070"/>
      <c r="VLH3332" s="2064"/>
      <c r="VLI3332" s="2064"/>
      <c r="VLJ3332" s="2064"/>
      <c r="VLK3332" s="2070"/>
      <c r="VLL3332" s="2064"/>
      <c r="VLM3332" s="2064"/>
      <c r="VLN3332" s="2064"/>
      <c r="VLO3332" s="2070"/>
      <c r="VLP3332" s="2064"/>
      <c r="VLQ3332" s="2064"/>
      <c r="VLR3332" s="2064"/>
      <c r="VLS3332" s="2070"/>
      <c r="VLT3332" s="2064"/>
      <c r="VLU3332" s="2064"/>
      <c r="VLV3332" s="2064"/>
      <c r="VLW3332" s="2070"/>
      <c r="VLX3332" s="2064"/>
      <c r="VLY3332" s="2064"/>
      <c r="VLZ3332" s="2064"/>
      <c r="VMA3332" s="2070"/>
      <c r="VMB3332" s="2064"/>
      <c r="VMC3332" s="2064"/>
      <c r="VMD3332" s="2064"/>
      <c r="VME3332" s="2070"/>
      <c r="VMF3332" s="2064"/>
      <c r="VMG3332" s="2064"/>
      <c r="VMH3332" s="2064"/>
      <c r="VMI3332" s="2070"/>
      <c r="VMJ3332" s="2064"/>
      <c r="VMK3332" s="2064"/>
      <c r="VML3332" s="2064"/>
      <c r="VMM3332" s="2070"/>
      <c r="VMN3332" s="2064"/>
      <c r="VMO3332" s="2064"/>
      <c r="VMP3332" s="2064"/>
      <c r="VMQ3332" s="2070"/>
      <c r="VMR3332" s="2064"/>
      <c r="VMS3332" s="2064"/>
      <c r="VMT3332" s="2064"/>
      <c r="VMU3332" s="2070"/>
      <c r="VMV3332" s="2064"/>
      <c r="VMW3332" s="2064"/>
      <c r="VMX3332" s="2064"/>
      <c r="VMY3332" s="2070"/>
      <c r="VMZ3332" s="2064"/>
      <c r="VNA3332" s="2064"/>
      <c r="VNB3332" s="2064"/>
      <c r="VNC3332" s="2070"/>
      <c r="VND3332" s="2064"/>
      <c r="VNE3332" s="2064"/>
      <c r="VNF3332" s="2064"/>
      <c r="VNG3332" s="2070"/>
      <c r="VNH3332" s="2064"/>
      <c r="VNI3332" s="2064"/>
      <c r="VNJ3332" s="2064"/>
      <c r="VNK3332" s="2070"/>
      <c r="VNL3332" s="2064"/>
      <c r="VNM3332" s="2064"/>
      <c r="VNN3332" s="2064"/>
      <c r="VNO3332" s="2070"/>
      <c r="VNP3332" s="2064"/>
      <c r="VNQ3332" s="2064"/>
      <c r="VNR3332" s="2064"/>
      <c r="VNS3332" s="2070"/>
      <c r="VNT3332" s="2064"/>
      <c r="VNU3332" s="2064"/>
      <c r="VNV3332" s="2064"/>
      <c r="VNW3332" s="2070"/>
      <c r="VNX3332" s="2064"/>
      <c r="VNY3332" s="2064"/>
      <c r="VNZ3332" s="2064"/>
      <c r="VOA3332" s="2070"/>
      <c r="VOB3332" s="2064"/>
      <c r="VOC3332" s="2064"/>
      <c r="VOD3332" s="2064"/>
      <c r="VOE3332" s="2070"/>
      <c r="VOF3332" s="2064"/>
      <c r="VOG3332" s="2064"/>
      <c r="VOH3332" s="2064"/>
      <c r="VOI3332" s="2070"/>
      <c r="VOJ3332" s="2064"/>
      <c r="VOK3332" s="2064"/>
      <c r="VOL3332" s="2064"/>
      <c r="VOM3332" s="2070"/>
      <c r="VON3332" s="2064"/>
      <c r="VOO3332" s="2064"/>
      <c r="VOP3332" s="2064"/>
      <c r="VOQ3332" s="2070"/>
      <c r="VOR3332" s="2064"/>
      <c r="VOS3332" s="2064"/>
      <c r="VOT3332" s="2064"/>
      <c r="VOU3332" s="2070"/>
      <c r="VOV3332" s="2064"/>
      <c r="VOW3332" s="2064"/>
      <c r="VOX3332" s="2064"/>
      <c r="VOY3332" s="2070"/>
      <c r="VOZ3332" s="2064"/>
      <c r="VPA3332" s="2064"/>
      <c r="VPB3332" s="2064"/>
      <c r="VPC3332" s="2070"/>
      <c r="VPD3332" s="2064"/>
      <c r="VPE3332" s="2064"/>
      <c r="VPF3332" s="2064"/>
      <c r="VPG3332" s="2070"/>
      <c r="VPH3332" s="2064"/>
      <c r="VPI3332" s="2064"/>
      <c r="VPJ3332" s="2064"/>
      <c r="VPK3332" s="2070"/>
      <c r="VPL3332" s="2064"/>
      <c r="VPM3332" s="2064"/>
      <c r="VPN3332" s="2064"/>
      <c r="VPO3332" s="2070"/>
      <c r="VPP3332" s="2064"/>
      <c r="VPQ3332" s="2064"/>
      <c r="VPR3332" s="2064"/>
      <c r="VPS3332" s="2070"/>
      <c r="VPT3332" s="2064"/>
      <c r="VPU3332" s="2064"/>
      <c r="VPV3332" s="2064"/>
      <c r="VPW3332" s="2070"/>
      <c r="VPX3332" s="2064"/>
      <c r="VPY3332" s="2064"/>
      <c r="VPZ3332" s="2064"/>
      <c r="VQA3332" s="2070"/>
      <c r="VQB3332" s="2064"/>
      <c r="VQC3332" s="2064"/>
      <c r="VQD3332" s="2064"/>
      <c r="VQE3332" s="2070"/>
      <c r="VQF3332" s="2064"/>
      <c r="VQG3332" s="2064"/>
      <c r="VQH3332" s="2064"/>
      <c r="VQI3332" s="2070"/>
      <c r="VQJ3332" s="2064"/>
      <c r="VQK3332" s="2064"/>
      <c r="VQL3332" s="2064"/>
      <c r="VQM3332" s="2070"/>
      <c r="VQN3332" s="2064"/>
      <c r="VQO3332" s="2064"/>
      <c r="VQP3332" s="2064"/>
      <c r="VQQ3332" s="2070"/>
      <c r="VQR3332" s="2064"/>
      <c r="VQS3332" s="2064"/>
      <c r="VQT3332" s="2064"/>
      <c r="VQU3332" s="2070"/>
      <c r="VQV3332" s="2064"/>
      <c r="VQW3332" s="2064"/>
      <c r="VQX3332" s="2064"/>
      <c r="VQY3332" s="2070"/>
      <c r="VQZ3332" s="2064"/>
      <c r="VRA3332" s="2064"/>
      <c r="VRB3332" s="2064"/>
      <c r="VRC3332" s="2070"/>
      <c r="VRD3332" s="2064"/>
      <c r="VRE3332" s="2064"/>
      <c r="VRF3332" s="2064"/>
      <c r="VRG3332" s="2070"/>
      <c r="VRH3332" s="2064"/>
      <c r="VRI3332" s="2064"/>
      <c r="VRJ3332" s="2064"/>
      <c r="VRK3332" s="2070"/>
      <c r="VRL3332" s="2064"/>
      <c r="VRM3332" s="2064"/>
      <c r="VRN3332" s="2064"/>
      <c r="VRO3332" s="2070"/>
      <c r="VRP3332" s="2064"/>
      <c r="VRQ3332" s="2064"/>
      <c r="VRR3332" s="2064"/>
      <c r="VRS3332" s="2070"/>
      <c r="VRT3332" s="2064"/>
      <c r="VRU3332" s="2064"/>
      <c r="VRV3332" s="2064"/>
      <c r="VRW3332" s="2070"/>
      <c r="VRX3332" s="2064"/>
      <c r="VRY3332" s="2064"/>
      <c r="VRZ3332" s="2064"/>
      <c r="VSA3332" s="2070"/>
      <c r="VSB3332" s="2064"/>
      <c r="VSC3332" s="2064"/>
      <c r="VSD3332" s="2064"/>
      <c r="VSE3332" s="2070"/>
      <c r="VSF3332" s="2064"/>
      <c r="VSG3332" s="2064"/>
      <c r="VSH3332" s="2064"/>
      <c r="VSI3332" s="2070"/>
      <c r="VSJ3332" s="2064"/>
      <c r="VSK3332" s="2064"/>
      <c r="VSL3332" s="2064"/>
      <c r="VSM3332" s="2070"/>
      <c r="VSN3332" s="2064"/>
      <c r="VSO3332" s="2064"/>
      <c r="VSP3332" s="2064"/>
      <c r="VSQ3332" s="2070"/>
      <c r="VSR3332" s="2064"/>
      <c r="VSS3332" s="2064"/>
      <c r="VST3332" s="2064"/>
      <c r="VSU3332" s="2070"/>
      <c r="VSV3332" s="2064"/>
      <c r="VSW3332" s="2064"/>
      <c r="VSX3332" s="2064"/>
      <c r="VSY3332" s="2070"/>
      <c r="VSZ3332" s="2064"/>
      <c r="VTA3332" s="2064"/>
      <c r="VTB3332" s="2064"/>
      <c r="VTC3332" s="2070"/>
      <c r="VTD3332" s="2064"/>
      <c r="VTE3332" s="2064"/>
      <c r="VTF3332" s="2064"/>
      <c r="VTG3332" s="2070"/>
      <c r="VTH3332" s="2064"/>
      <c r="VTI3332" s="2064"/>
      <c r="VTJ3332" s="2064"/>
      <c r="VTK3332" s="2070"/>
      <c r="VTL3332" s="2064"/>
      <c r="VTM3332" s="2064"/>
      <c r="VTN3332" s="2064"/>
      <c r="VTO3332" s="2070"/>
      <c r="VTP3332" s="2064"/>
      <c r="VTQ3332" s="2064"/>
      <c r="VTR3332" s="2064"/>
      <c r="VTS3332" s="2070"/>
      <c r="VTT3332" s="2064"/>
      <c r="VTU3332" s="2064"/>
      <c r="VTV3332" s="2064"/>
      <c r="VTW3332" s="2070"/>
      <c r="VTX3332" s="2064"/>
      <c r="VTY3332" s="2064"/>
      <c r="VTZ3332" s="2064"/>
      <c r="VUA3332" s="2070"/>
      <c r="VUB3332" s="2064"/>
      <c r="VUC3332" s="2064"/>
      <c r="VUD3332" s="2064"/>
      <c r="VUE3332" s="2070"/>
      <c r="VUF3332" s="2064"/>
      <c r="VUG3332" s="2064"/>
      <c r="VUH3332" s="2064"/>
      <c r="VUI3332" s="2070"/>
      <c r="VUJ3332" s="2064"/>
      <c r="VUK3332" s="2064"/>
      <c r="VUL3332" s="2064"/>
      <c r="VUM3332" s="2070"/>
      <c r="VUN3332" s="2064"/>
      <c r="VUO3332" s="2064"/>
      <c r="VUP3332" s="2064"/>
      <c r="VUQ3332" s="2070"/>
      <c r="VUR3332" s="2064"/>
      <c r="VUS3332" s="2064"/>
      <c r="VUT3332" s="2064"/>
      <c r="VUU3332" s="2070"/>
      <c r="VUV3332" s="2064"/>
      <c r="VUW3332" s="2064"/>
      <c r="VUX3332" s="2064"/>
      <c r="VUY3332" s="2070"/>
      <c r="VUZ3332" s="2064"/>
      <c r="VVA3332" s="2064"/>
      <c r="VVB3332" s="2064"/>
      <c r="VVC3332" s="2070"/>
      <c r="VVD3332" s="2064"/>
      <c r="VVE3332" s="2064"/>
      <c r="VVF3332" s="2064"/>
      <c r="VVG3332" s="2070"/>
      <c r="VVH3332" s="2064"/>
      <c r="VVI3332" s="2064"/>
      <c r="VVJ3332" s="2064"/>
      <c r="VVK3332" s="2070"/>
      <c r="VVL3332" s="2064"/>
      <c r="VVM3332" s="2064"/>
      <c r="VVN3332" s="2064"/>
      <c r="VVO3332" s="2070"/>
      <c r="VVP3332" s="2064"/>
      <c r="VVQ3332" s="2064"/>
      <c r="VVR3332" s="2064"/>
      <c r="VVS3332" s="2070"/>
      <c r="VVT3332" s="2064"/>
      <c r="VVU3332" s="2064"/>
      <c r="VVV3332" s="2064"/>
      <c r="VVW3332" s="2070"/>
      <c r="VVX3332" s="2064"/>
      <c r="VVY3332" s="2064"/>
      <c r="VVZ3332" s="2064"/>
      <c r="VWA3332" s="2070"/>
      <c r="VWB3332" s="2064"/>
      <c r="VWC3332" s="2064"/>
      <c r="VWD3332" s="2064"/>
      <c r="VWE3332" s="2070"/>
      <c r="VWF3332" s="2064"/>
      <c r="VWG3332" s="2064"/>
      <c r="VWH3332" s="2064"/>
      <c r="VWI3332" s="2070"/>
      <c r="VWJ3332" s="2064"/>
      <c r="VWK3332" s="2064"/>
      <c r="VWL3332" s="2064"/>
      <c r="VWM3332" s="2070"/>
      <c r="VWN3332" s="2064"/>
      <c r="VWO3332" s="2064"/>
      <c r="VWP3332" s="2064"/>
      <c r="VWQ3332" s="2070"/>
      <c r="VWR3332" s="2064"/>
      <c r="VWS3332" s="2064"/>
      <c r="VWT3332" s="2064"/>
      <c r="VWU3332" s="2070"/>
      <c r="VWV3332" s="2064"/>
      <c r="VWW3332" s="2064"/>
      <c r="VWX3332" s="2064"/>
      <c r="VWY3332" s="2070"/>
      <c r="VWZ3332" s="2064"/>
      <c r="VXA3332" s="2064"/>
      <c r="VXB3332" s="2064"/>
      <c r="VXC3332" s="2070"/>
      <c r="VXD3332" s="2064"/>
      <c r="VXE3332" s="2064"/>
      <c r="VXF3332" s="2064"/>
      <c r="VXG3332" s="2070"/>
      <c r="VXH3332" s="2064"/>
      <c r="VXI3332" s="2064"/>
      <c r="VXJ3332" s="2064"/>
      <c r="VXK3332" s="2070"/>
      <c r="VXL3332" s="2064"/>
      <c r="VXM3332" s="2064"/>
      <c r="VXN3332" s="2064"/>
      <c r="VXO3332" s="2070"/>
      <c r="VXP3332" s="2064"/>
      <c r="VXQ3332" s="2064"/>
      <c r="VXR3332" s="2064"/>
      <c r="VXS3332" s="2070"/>
      <c r="VXT3332" s="2064"/>
      <c r="VXU3332" s="2064"/>
      <c r="VXV3332" s="2064"/>
      <c r="VXW3332" s="2070"/>
      <c r="VXX3332" s="2064"/>
      <c r="VXY3332" s="2064"/>
      <c r="VXZ3332" s="2064"/>
      <c r="VYA3332" s="2070"/>
      <c r="VYB3332" s="2064"/>
      <c r="VYC3332" s="2064"/>
      <c r="VYD3332" s="2064"/>
      <c r="VYE3332" s="2070"/>
      <c r="VYF3332" s="2064"/>
      <c r="VYG3332" s="2064"/>
      <c r="VYH3332" s="2064"/>
      <c r="VYI3332" s="2070"/>
      <c r="VYJ3332" s="2064"/>
      <c r="VYK3332" s="2064"/>
      <c r="VYL3332" s="2064"/>
      <c r="VYM3332" s="2070"/>
      <c r="VYN3332" s="2064"/>
      <c r="VYO3332" s="2064"/>
      <c r="VYP3332" s="2064"/>
      <c r="VYQ3332" s="2070"/>
      <c r="VYR3332" s="2064"/>
      <c r="VYS3332" s="2064"/>
      <c r="VYT3332" s="2064"/>
      <c r="VYU3332" s="2070"/>
      <c r="VYV3332" s="2064"/>
      <c r="VYW3332" s="2064"/>
      <c r="VYX3332" s="2064"/>
      <c r="VYY3332" s="2070"/>
      <c r="VYZ3332" s="2064"/>
      <c r="VZA3332" s="2064"/>
      <c r="VZB3332" s="2064"/>
      <c r="VZC3332" s="2070"/>
      <c r="VZD3332" s="2064"/>
      <c r="VZE3332" s="2064"/>
      <c r="VZF3332" s="2064"/>
      <c r="VZG3332" s="2070"/>
      <c r="VZH3332" s="2064"/>
      <c r="VZI3332" s="2064"/>
      <c r="VZJ3332" s="2064"/>
      <c r="VZK3332" s="2070"/>
      <c r="VZL3332" s="2064"/>
      <c r="VZM3332" s="2064"/>
      <c r="VZN3332" s="2064"/>
      <c r="VZO3332" s="2070"/>
      <c r="VZP3332" s="2064"/>
      <c r="VZQ3332" s="2064"/>
      <c r="VZR3332" s="2064"/>
      <c r="VZS3332" s="2070"/>
      <c r="VZT3332" s="2064"/>
      <c r="VZU3332" s="2064"/>
      <c r="VZV3332" s="2064"/>
      <c r="VZW3332" s="2070"/>
      <c r="VZX3332" s="2064"/>
      <c r="VZY3332" s="2064"/>
      <c r="VZZ3332" s="2064"/>
      <c r="WAA3332" s="2070"/>
      <c r="WAB3332" s="2064"/>
      <c r="WAC3332" s="2064"/>
      <c r="WAD3332" s="2064"/>
      <c r="WAE3332" s="2070"/>
      <c r="WAF3332" s="2064"/>
      <c r="WAG3332" s="2064"/>
      <c r="WAH3332" s="2064"/>
      <c r="WAI3332" s="2070"/>
      <c r="WAJ3332" s="2064"/>
      <c r="WAK3332" s="2064"/>
      <c r="WAL3332" s="2064"/>
      <c r="WAM3332" s="2070"/>
      <c r="WAN3332" s="2064"/>
      <c r="WAO3332" s="2064"/>
      <c r="WAP3332" s="2064"/>
      <c r="WAQ3332" s="2070"/>
      <c r="WAR3332" s="2064"/>
      <c r="WAS3332" s="2064"/>
      <c r="WAT3332" s="2064"/>
      <c r="WAU3332" s="2070"/>
      <c r="WAV3332" s="2064"/>
      <c r="WAW3332" s="2064"/>
      <c r="WAX3332" s="2064"/>
      <c r="WAY3332" s="2070"/>
      <c r="WAZ3332" s="2064"/>
      <c r="WBA3332" s="2064"/>
      <c r="WBB3332" s="2064"/>
      <c r="WBC3332" s="2070"/>
      <c r="WBD3332" s="2064"/>
      <c r="WBE3332" s="2064"/>
      <c r="WBF3332" s="2064"/>
      <c r="WBG3332" s="2070"/>
      <c r="WBH3332" s="2064"/>
      <c r="WBI3332" s="2064"/>
      <c r="WBJ3332" s="2064"/>
      <c r="WBK3332" s="2070"/>
      <c r="WBL3332" s="2064"/>
      <c r="WBM3332" s="2064"/>
      <c r="WBN3332" s="2064"/>
      <c r="WBO3332" s="2070"/>
      <c r="WBP3332" s="2064"/>
      <c r="WBQ3332" s="2064"/>
      <c r="WBR3332" s="2064"/>
      <c r="WBS3332" s="2070"/>
      <c r="WBT3332" s="2064"/>
      <c r="WBU3332" s="2064"/>
      <c r="WBV3332" s="2064"/>
      <c r="WBW3332" s="2070"/>
      <c r="WBX3332" s="2064"/>
      <c r="WBY3332" s="2064"/>
      <c r="WBZ3332" s="2064"/>
      <c r="WCA3332" s="2070"/>
      <c r="WCB3332" s="2064"/>
      <c r="WCC3332" s="2064"/>
      <c r="WCD3332" s="2064"/>
      <c r="WCE3332" s="2070"/>
      <c r="WCF3332" s="2064"/>
      <c r="WCG3332" s="2064"/>
      <c r="WCH3332" s="2064"/>
      <c r="WCI3332" s="2070"/>
      <c r="WCJ3332" s="2064"/>
      <c r="WCK3332" s="2064"/>
      <c r="WCL3332" s="2064"/>
      <c r="WCM3332" s="2070"/>
      <c r="WCN3332" s="2064"/>
      <c r="WCO3332" s="2064"/>
      <c r="WCP3332" s="2064"/>
      <c r="WCQ3332" s="2070"/>
      <c r="WCR3332" s="2064"/>
      <c r="WCS3332" s="2064"/>
      <c r="WCT3332" s="2064"/>
      <c r="WCU3332" s="2070"/>
      <c r="WCV3332" s="2064"/>
      <c r="WCW3332" s="2064"/>
      <c r="WCX3332" s="2064"/>
      <c r="WCY3332" s="2070"/>
      <c r="WCZ3332" s="2064"/>
      <c r="WDA3332" s="2064"/>
      <c r="WDB3332" s="2064"/>
      <c r="WDC3332" s="2070"/>
      <c r="WDD3332" s="2064"/>
      <c r="WDE3332" s="2064"/>
      <c r="WDF3332" s="2064"/>
      <c r="WDG3332" s="2070"/>
      <c r="WDH3332" s="2064"/>
      <c r="WDI3332" s="2064"/>
      <c r="WDJ3332" s="2064"/>
      <c r="WDK3332" s="2070"/>
      <c r="WDL3332" s="2064"/>
      <c r="WDM3332" s="2064"/>
      <c r="WDN3332" s="2064"/>
      <c r="WDO3332" s="2070"/>
      <c r="WDP3332" s="2064"/>
      <c r="WDQ3332" s="2064"/>
      <c r="WDR3332" s="2064"/>
      <c r="WDS3332" s="2070"/>
      <c r="WDT3332" s="2064"/>
      <c r="WDU3332" s="2064"/>
      <c r="WDV3332" s="2064"/>
      <c r="WDW3332" s="2070"/>
      <c r="WDX3332" s="2064"/>
      <c r="WDY3332" s="2064"/>
      <c r="WDZ3332" s="2064"/>
      <c r="WEA3332" s="2070"/>
      <c r="WEB3332" s="2064"/>
      <c r="WEC3332" s="2064"/>
      <c r="WED3332" s="2064"/>
      <c r="WEE3332" s="2070"/>
      <c r="WEF3332" s="2064"/>
      <c r="WEG3332" s="2064"/>
      <c r="WEH3332" s="2064"/>
      <c r="WEI3332" s="2070"/>
      <c r="WEJ3332" s="2064"/>
      <c r="WEK3332" s="2064"/>
      <c r="WEL3332" s="2064"/>
      <c r="WEM3332" s="2070"/>
      <c r="WEN3332" s="2064"/>
      <c r="WEO3332" s="2064"/>
      <c r="WEP3332" s="2064"/>
      <c r="WEQ3332" s="2070"/>
      <c r="WER3332" s="2064"/>
      <c r="WES3332" s="2064"/>
      <c r="WET3332" s="2064"/>
      <c r="WEU3332" s="2070"/>
      <c r="WEV3332" s="2064"/>
      <c r="WEW3332" s="2064"/>
      <c r="WEX3332" s="2064"/>
      <c r="WEY3332" s="2070"/>
      <c r="WEZ3332" s="2064"/>
      <c r="WFA3332" s="2064"/>
      <c r="WFB3332" s="2064"/>
      <c r="WFC3332" s="2070"/>
      <c r="WFD3332" s="2064"/>
      <c r="WFE3332" s="2064"/>
      <c r="WFF3332" s="2064"/>
      <c r="WFG3332" s="2070"/>
      <c r="WFH3332" s="2064"/>
      <c r="WFI3332" s="2064"/>
      <c r="WFJ3332" s="2064"/>
      <c r="WFK3332" s="2070"/>
      <c r="WFL3332" s="2064"/>
      <c r="WFM3332" s="2064"/>
      <c r="WFN3332" s="2064"/>
      <c r="WFO3332" s="2070"/>
      <c r="WFP3332" s="2064"/>
      <c r="WFQ3332" s="2064"/>
      <c r="WFR3332" s="2064"/>
      <c r="WFS3332" s="2070"/>
      <c r="WFT3332" s="2064"/>
      <c r="WFU3332" s="2064"/>
      <c r="WFV3332" s="2064"/>
      <c r="WFW3332" s="2070"/>
      <c r="WFX3332" s="2064"/>
      <c r="WFY3332" s="2064"/>
      <c r="WFZ3332" s="2064"/>
      <c r="WGA3332" s="2070"/>
      <c r="WGB3332" s="2064"/>
      <c r="WGC3332" s="2064"/>
      <c r="WGD3332" s="2064"/>
      <c r="WGE3332" s="2070"/>
      <c r="WGF3332" s="2064"/>
      <c r="WGG3332" s="2064"/>
      <c r="WGH3332" s="2064"/>
      <c r="WGI3332" s="2070"/>
      <c r="WGJ3332" s="2064"/>
      <c r="WGK3332" s="2064"/>
      <c r="WGL3332" s="2064"/>
      <c r="WGM3332" s="2070"/>
      <c r="WGN3332" s="2064"/>
      <c r="WGO3332" s="2064"/>
      <c r="WGP3332" s="2064"/>
      <c r="WGQ3332" s="2070"/>
      <c r="WGR3332" s="2064"/>
      <c r="WGS3332" s="2064"/>
      <c r="WGT3332" s="2064"/>
      <c r="WGU3332" s="2070"/>
      <c r="WGV3332" s="2064"/>
      <c r="WGW3332" s="2064"/>
      <c r="WGX3332" s="2064"/>
      <c r="WGY3332" s="2070"/>
      <c r="WGZ3332" s="2064"/>
      <c r="WHA3332" s="2064"/>
      <c r="WHB3332" s="2064"/>
      <c r="WHC3332" s="2070"/>
      <c r="WHD3332" s="2064"/>
      <c r="WHE3332" s="2064"/>
      <c r="WHF3332" s="2064"/>
      <c r="WHG3332" s="2070"/>
      <c r="WHH3332" s="2064"/>
      <c r="WHI3332" s="2064"/>
      <c r="WHJ3332" s="2064"/>
      <c r="WHK3332" s="2070"/>
      <c r="WHL3332" s="2064"/>
      <c r="WHM3332" s="2064"/>
      <c r="WHN3332" s="2064"/>
      <c r="WHO3332" s="2070"/>
      <c r="WHP3332" s="2064"/>
      <c r="WHQ3332" s="2064"/>
      <c r="WHR3332" s="2064"/>
      <c r="WHS3332" s="2070"/>
      <c r="WHT3332" s="2064"/>
      <c r="WHU3332" s="2064"/>
      <c r="WHV3332" s="2064"/>
      <c r="WHW3332" s="2070"/>
      <c r="WHX3332" s="2064"/>
      <c r="WHY3332" s="2064"/>
      <c r="WHZ3332" s="2064"/>
      <c r="WIA3332" s="2070"/>
      <c r="WIB3332" s="2064"/>
      <c r="WIC3332" s="2064"/>
      <c r="WID3332" s="2064"/>
      <c r="WIE3332" s="2070"/>
      <c r="WIF3332" s="2064"/>
      <c r="WIG3332" s="2064"/>
      <c r="WIH3332" s="2064"/>
      <c r="WII3332" s="2070"/>
      <c r="WIJ3332" s="2064"/>
      <c r="WIK3332" s="2064"/>
      <c r="WIL3332" s="2064"/>
      <c r="WIM3332" s="2070"/>
      <c r="WIN3332" s="2064"/>
      <c r="WIO3332" s="2064"/>
      <c r="WIP3332" s="2064"/>
      <c r="WIQ3332" s="2070"/>
      <c r="WIR3332" s="2064"/>
      <c r="WIS3332" s="2064"/>
      <c r="WIT3332" s="2064"/>
      <c r="WIU3332" s="2070"/>
      <c r="WIV3332" s="2064"/>
      <c r="WIW3332" s="2064"/>
      <c r="WIX3332" s="2064"/>
      <c r="WIY3332" s="2070"/>
      <c r="WIZ3332" s="2064"/>
      <c r="WJA3332" s="2064"/>
      <c r="WJB3332" s="2064"/>
      <c r="WJC3332" s="2070"/>
      <c r="WJD3332" s="2064"/>
      <c r="WJE3332" s="2064"/>
      <c r="WJF3332" s="2064"/>
      <c r="WJG3332" s="2070"/>
      <c r="WJH3332" s="2064"/>
      <c r="WJI3332" s="2064"/>
      <c r="WJJ3332" s="2064"/>
      <c r="WJK3332" s="2070"/>
      <c r="WJL3332" s="2064"/>
      <c r="WJM3332" s="2064"/>
      <c r="WJN3332" s="2064"/>
      <c r="WJO3332" s="2070"/>
      <c r="WJP3332" s="2064"/>
      <c r="WJQ3332" s="2064"/>
      <c r="WJR3332" s="2064"/>
      <c r="WJS3332" s="2070"/>
      <c r="WJT3332" s="2064"/>
      <c r="WJU3332" s="2064"/>
      <c r="WJV3332" s="2064"/>
      <c r="WJW3332" s="2070"/>
      <c r="WJX3332" s="2064"/>
      <c r="WJY3332" s="2064"/>
      <c r="WJZ3332" s="2064"/>
      <c r="WKA3332" s="2070"/>
      <c r="WKB3332" s="2064"/>
      <c r="WKC3332" s="2064"/>
      <c r="WKD3332" s="2064"/>
      <c r="WKE3332" s="2070"/>
      <c r="WKF3332" s="2064"/>
      <c r="WKG3332" s="2064"/>
      <c r="WKH3332" s="2064"/>
      <c r="WKI3332" s="2070"/>
      <c r="WKJ3332" s="2064"/>
      <c r="WKK3332" s="2064"/>
      <c r="WKL3332" s="2064"/>
      <c r="WKM3332" s="2070"/>
      <c r="WKN3332" s="2064"/>
      <c r="WKO3332" s="2064"/>
      <c r="WKP3332" s="2064"/>
      <c r="WKQ3332" s="2070"/>
      <c r="WKR3332" s="2064"/>
      <c r="WKS3332" s="2064"/>
      <c r="WKT3332" s="2064"/>
      <c r="WKU3332" s="2070"/>
      <c r="WKV3332" s="2064"/>
      <c r="WKW3332" s="2064"/>
      <c r="WKX3332" s="2064"/>
      <c r="WKY3332" s="2070"/>
      <c r="WKZ3332" s="2064"/>
      <c r="WLA3332" s="2064"/>
      <c r="WLB3332" s="2064"/>
      <c r="WLC3332" s="2070"/>
      <c r="WLD3332" s="2064"/>
      <c r="WLE3332" s="2064"/>
      <c r="WLF3332" s="2064"/>
      <c r="WLG3332" s="2070"/>
      <c r="WLH3332" s="2064"/>
      <c r="WLI3332" s="2064"/>
      <c r="WLJ3332" s="2064"/>
      <c r="WLK3332" s="2070"/>
      <c r="WLL3332" s="2064"/>
      <c r="WLM3332" s="2064"/>
      <c r="WLN3332" s="2064"/>
      <c r="WLO3332" s="2070"/>
      <c r="WLP3332" s="2064"/>
      <c r="WLQ3332" s="2064"/>
      <c r="WLR3332" s="2064"/>
      <c r="WLS3332" s="2070"/>
      <c r="WLT3332" s="2064"/>
      <c r="WLU3332" s="2064"/>
      <c r="WLV3332" s="2064"/>
      <c r="WLW3332" s="2070"/>
      <c r="WLX3332" s="2064"/>
      <c r="WLY3332" s="2064"/>
      <c r="WLZ3332" s="2064"/>
      <c r="WMA3332" s="2070"/>
      <c r="WMB3332" s="2064"/>
      <c r="WMC3332" s="2064"/>
      <c r="WMD3332" s="2064"/>
      <c r="WME3332" s="2070"/>
      <c r="WMF3332" s="2064"/>
      <c r="WMG3332" s="2064"/>
      <c r="WMH3332" s="2064"/>
      <c r="WMI3332" s="2070"/>
      <c r="WMJ3332" s="2064"/>
      <c r="WMK3332" s="2064"/>
      <c r="WML3332" s="2064"/>
      <c r="WMM3332" s="2070"/>
      <c r="WMN3332" s="2064"/>
      <c r="WMO3332" s="2064"/>
      <c r="WMP3332" s="2064"/>
      <c r="WMQ3332" s="2070"/>
      <c r="WMR3332" s="2064"/>
      <c r="WMS3332" s="2064"/>
      <c r="WMT3332" s="2064"/>
      <c r="WMU3332" s="2070"/>
      <c r="WMV3332" s="2064"/>
      <c r="WMW3332" s="2064"/>
      <c r="WMX3332" s="2064"/>
      <c r="WMY3332" s="2070"/>
      <c r="WMZ3332" s="2064"/>
      <c r="WNA3332" s="2064"/>
      <c r="WNB3332" s="2064"/>
      <c r="WNC3332" s="2070"/>
      <c r="WND3332" s="2064"/>
      <c r="WNE3332" s="2064"/>
      <c r="WNF3332" s="2064"/>
      <c r="WNG3332" s="2070"/>
      <c r="WNH3332" s="2064"/>
      <c r="WNI3332" s="2064"/>
      <c r="WNJ3332" s="2064"/>
      <c r="WNK3332" s="2070"/>
      <c r="WNL3332" s="2064"/>
      <c r="WNM3332" s="2064"/>
      <c r="WNN3332" s="2064"/>
      <c r="WNO3332" s="2070"/>
      <c r="WNP3332" s="2064"/>
      <c r="WNQ3332" s="2064"/>
      <c r="WNR3332" s="2064"/>
      <c r="WNS3332" s="2070"/>
      <c r="WNT3332" s="2064"/>
      <c r="WNU3332" s="2064"/>
      <c r="WNV3332" s="2064"/>
      <c r="WNW3332" s="2070"/>
      <c r="WNX3332" s="2064"/>
      <c r="WNY3332" s="2064"/>
      <c r="WNZ3332" s="2064"/>
      <c r="WOA3332" s="2070"/>
      <c r="WOB3332" s="2064"/>
      <c r="WOC3332" s="2064"/>
      <c r="WOD3332" s="2064"/>
      <c r="WOE3332" s="2070"/>
      <c r="WOF3332" s="2064"/>
      <c r="WOG3332" s="2064"/>
      <c r="WOH3332" s="2064"/>
      <c r="WOI3332" s="2070"/>
      <c r="WOJ3332" s="2064"/>
      <c r="WOK3332" s="2064"/>
      <c r="WOL3332" s="2064"/>
      <c r="WOM3332" s="2070"/>
      <c r="WON3332" s="2064"/>
      <c r="WOO3332" s="2064"/>
      <c r="WOP3332" s="2064"/>
      <c r="WOQ3332" s="2070"/>
      <c r="WOR3332" s="2064"/>
      <c r="WOS3332" s="2064"/>
      <c r="WOT3332" s="2064"/>
      <c r="WOU3332" s="2070"/>
      <c r="WOV3332" s="2064"/>
      <c r="WOW3332" s="2064"/>
      <c r="WOX3332" s="2064"/>
      <c r="WOY3332" s="2070"/>
      <c r="WOZ3332" s="2064"/>
      <c r="WPA3332" s="2064"/>
      <c r="WPB3332" s="2064"/>
      <c r="WPC3332" s="2070"/>
      <c r="WPD3332" s="2064"/>
      <c r="WPE3332" s="2064"/>
      <c r="WPF3332" s="2064"/>
      <c r="WPG3332" s="2070"/>
      <c r="WPH3332" s="2064"/>
      <c r="WPI3332" s="2064"/>
      <c r="WPJ3332" s="2064"/>
      <c r="WPK3332" s="2070"/>
      <c r="WPL3332" s="2064"/>
      <c r="WPM3332" s="2064"/>
      <c r="WPN3332" s="2064"/>
      <c r="WPO3332" s="2070"/>
      <c r="WPP3332" s="2064"/>
      <c r="WPQ3332" s="2064"/>
      <c r="WPR3332" s="2064"/>
      <c r="WPS3332" s="2070"/>
      <c r="WPT3332" s="2064"/>
      <c r="WPU3332" s="2064"/>
      <c r="WPV3332" s="2064"/>
      <c r="WPW3332" s="2070"/>
      <c r="WPX3332" s="2064"/>
      <c r="WPY3332" s="2064"/>
      <c r="WPZ3332" s="2064"/>
      <c r="WQA3332" s="2070"/>
      <c r="WQB3332" s="2064"/>
      <c r="WQC3332" s="2064"/>
      <c r="WQD3332" s="2064"/>
      <c r="WQE3332" s="2070"/>
      <c r="WQF3332" s="2064"/>
      <c r="WQG3332" s="2064"/>
      <c r="WQH3332" s="2064"/>
      <c r="WQI3332" s="2070"/>
      <c r="WQJ3332" s="2064"/>
      <c r="WQK3332" s="2064"/>
      <c r="WQL3332" s="2064"/>
      <c r="WQM3332" s="2070"/>
      <c r="WQN3332" s="2064"/>
      <c r="WQO3332" s="2064"/>
      <c r="WQP3332" s="2064"/>
      <c r="WQQ3332" s="2070"/>
      <c r="WQR3332" s="2064"/>
      <c r="WQS3332" s="2064"/>
      <c r="WQT3332" s="2064"/>
      <c r="WQU3332" s="2070"/>
      <c r="WQV3332" s="2064"/>
      <c r="WQW3332" s="2064"/>
      <c r="WQX3332" s="2064"/>
      <c r="WQY3332" s="2070"/>
      <c r="WQZ3332" s="2064"/>
      <c r="WRA3332" s="2064"/>
      <c r="WRB3332" s="2064"/>
      <c r="WRC3332" s="2070"/>
      <c r="WRD3332" s="2064"/>
      <c r="WRE3332" s="2064"/>
      <c r="WRF3332" s="2064"/>
      <c r="WRG3332" s="2070"/>
      <c r="WRH3332" s="2064"/>
      <c r="WRI3332" s="2064"/>
      <c r="WRJ3332" s="2064"/>
      <c r="WRK3332" s="2070"/>
      <c r="WRL3332" s="2064"/>
      <c r="WRM3332" s="2064"/>
      <c r="WRN3332" s="2064"/>
      <c r="WRO3332" s="2070"/>
      <c r="WRP3332" s="2064"/>
      <c r="WRQ3332" s="2064"/>
      <c r="WRR3332" s="2064"/>
      <c r="WRS3332" s="2070"/>
      <c r="WRT3332" s="2064"/>
      <c r="WRU3332" s="2064"/>
      <c r="WRV3332" s="2064"/>
      <c r="WRW3332" s="2070"/>
      <c r="WRX3332" s="2064"/>
      <c r="WRY3332" s="2064"/>
      <c r="WRZ3332" s="2064"/>
      <c r="WSA3332" s="2070"/>
      <c r="WSB3332" s="2064"/>
      <c r="WSC3332" s="2064"/>
      <c r="WSD3332" s="2064"/>
      <c r="WSE3332" s="2070"/>
      <c r="WSF3332" s="2064"/>
      <c r="WSG3332" s="2064"/>
      <c r="WSH3332" s="2064"/>
      <c r="WSI3332" s="2070"/>
      <c r="WSJ3332" s="2064"/>
      <c r="WSK3332" s="2064"/>
      <c r="WSL3332" s="2064"/>
      <c r="WSM3332" s="2070"/>
      <c r="WSN3332" s="2064"/>
      <c r="WSO3332" s="2064"/>
      <c r="WSP3332" s="2064"/>
      <c r="WSQ3332" s="2070"/>
      <c r="WSR3332" s="2064"/>
      <c r="WSS3332" s="2064"/>
      <c r="WST3332" s="2064"/>
      <c r="WSU3332" s="2070"/>
      <c r="WSV3332" s="2064"/>
      <c r="WSW3332" s="2064"/>
      <c r="WSX3332" s="2064"/>
      <c r="WSY3332" s="2070"/>
      <c r="WSZ3332" s="2064"/>
      <c r="WTA3332" s="2064"/>
      <c r="WTB3332" s="2064"/>
      <c r="WTC3332" s="2070"/>
      <c r="WTD3332" s="2064"/>
      <c r="WTE3332" s="2064"/>
      <c r="WTF3332" s="2064"/>
      <c r="WTG3332" s="2070"/>
      <c r="WTH3332" s="2064"/>
      <c r="WTI3332" s="2064"/>
      <c r="WTJ3332" s="2064"/>
      <c r="WTK3332" s="2070"/>
      <c r="WTL3332" s="2064"/>
      <c r="WTM3332" s="2064"/>
      <c r="WTN3332" s="2064"/>
      <c r="WTO3332" s="2070"/>
      <c r="WTP3332" s="2064"/>
      <c r="WTQ3332" s="2064"/>
      <c r="WTR3332" s="2064"/>
      <c r="WTS3332" s="2070"/>
      <c r="WTT3332" s="2064"/>
      <c r="WTU3332" s="2064"/>
      <c r="WTV3332" s="2064"/>
      <c r="WTW3332" s="2070"/>
      <c r="WTX3332" s="2064"/>
      <c r="WTY3332" s="2064"/>
      <c r="WTZ3332" s="2064"/>
      <c r="WUA3332" s="2070"/>
      <c r="WUB3332" s="2064"/>
      <c r="WUC3332" s="2064"/>
      <c r="WUD3332" s="2064"/>
      <c r="WUE3332" s="2070"/>
      <c r="WUF3332" s="2064"/>
      <c r="WUG3332" s="2064"/>
      <c r="WUH3332" s="2064"/>
      <c r="WUI3332" s="2070"/>
      <c r="WUJ3332" s="2064"/>
      <c r="WUK3332" s="2064"/>
      <c r="WUL3332" s="2064"/>
      <c r="WUM3332" s="2070"/>
      <c r="WUN3332" s="2064"/>
      <c r="WUO3332" s="2064"/>
      <c r="WUP3332" s="2064"/>
      <c r="WUQ3332" s="2070"/>
      <c r="WUR3332" s="2064"/>
      <c r="WUS3332" s="2064"/>
      <c r="WUT3332" s="2064"/>
      <c r="WUU3332" s="2070"/>
      <c r="WUV3332" s="2064"/>
      <c r="WUW3332" s="2064"/>
      <c r="WUX3332" s="2064"/>
      <c r="WUY3332" s="2070"/>
      <c r="WUZ3332" s="2064"/>
      <c r="WVA3332" s="2064"/>
      <c r="WVB3332" s="2064"/>
      <c r="WVC3332" s="2070"/>
      <c r="WVD3332" s="2064"/>
      <c r="WVE3332" s="2064"/>
      <c r="WVF3332" s="2064"/>
      <c r="WVG3332" s="2070"/>
      <c r="WVH3332" s="2064"/>
      <c r="WVI3332" s="2064"/>
      <c r="WVJ3332" s="2064"/>
      <c r="WVK3332" s="2070"/>
      <c r="WVL3332" s="2064"/>
      <c r="WVM3332" s="2064"/>
      <c r="WVN3332" s="2064"/>
      <c r="WVO3332" s="2070"/>
      <c r="WVP3332" s="2064"/>
      <c r="WVQ3332" s="2064"/>
      <c r="WVR3332" s="2064"/>
      <c r="WVS3332" s="2070"/>
      <c r="WVT3332" s="2064"/>
      <c r="WVU3332" s="2064"/>
      <c r="WVV3332" s="2064"/>
      <c r="WVW3332" s="2070"/>
      <c r="WVX3332" s="2064"/>
      <c r="WVY3332" s="2064"/>
      <c r="WVZ3332" s="2064"/>
      <c r="WWA3332" s="2070"/>
      <c r="WWB3332" s="2064"/>
      <c r="WWC3332" s="2064"/>
      <c r="WWD3332" s="2064"/>
      <c r="WWE3332" s="2070"/>
      <c r="WWF3332" s="2064"/>
      <c r="WWG3332" s="2064"/>
      <c r="WWH3332" s="2064"/>
      <c r="WWI3332" s="2070"/>
      <c r="WWJ3332" s="2064"/>
      <c r="WWK3332" s="2064"/>
      <c r="WWL3332" s="2064"/>
      <c r="WWM3332" s="2070"/>
    </row>
    <row r="3333" spans="1:16159" ht="17.25" hidden="1" customHeight="1">
      <c r="A3333" s="1945"/>
      <c r="B3333" s="1946"/>
      <c r="C3333" s="1945"/>
      <c r="D3333" s="2038"/>
      <c r="E3333" s="1948"/>
      <c r="F3333" s="1949"/>
      <c r="G3333" s="2039"/>
      <c r="H3333" s="1948"/>
      <c r="I3333" s="1948"/>
      <c r="J3333" s="2034"/>
      <c r="K3333" s="2034"/>
      <c r="L3333" s="435" t="s">
        <v>20</v>
      </c>
      <c r="M3333" s="435" t="s">
        <v>7059</v>
      </c>
      <c r="N3333" s="435" t="s">
        <v>22</v>
      </c>
      <c r="O3333" s="436" t="s">
        <v>23</v>
      </c>
      <c r="P3333" s="2035"/>
      <c r="Q3333" s="1934"/>
      <c r="R3333" s="1934"/>
      <c r="S3333" s="437" t="s">
        <v>9518</v>
      </c>
      <c r="T3333" s="438" t="s">
        <v>25</v>
      </c>
      <c r="U3333" s="439" t="s">
        <v>26</v>
      </c>
      <c r="V3333" s="440" t="s">
        <v>27</v>
      </c>
      <c r="W3333" s="440" t="s">
        <v>28</v>
      </c>
      <c r="Z3333" s="2070"/>
      <c r="AA3333" s="2064"/>
      <c r="AB3333" s="2064"/>
      <c r="AC3333" s="2064"/>
      <c r="AD3333" s="2070"/>
      <c r="AE3333" s="2064"/>
      <c r="AF3333" s="2064"/>
      <c r="AG3333" s="2064"/>
      <c r="AH3333" s="2070"/>
      <c r="AI3333" s="2064"/>
      <c r="AJ3333" s="2064"/>
      <c r="AK3333" s="2064"/>
      <c r="AL3333" s="2064"/>
      <c r="AM3333" s="2070"/>
      <c r="AN3333" s="2064"/>
      <c r="AO3333" s="2064"/>
      <c r="AP3333" s="2064"/>
      <c r="AQ3333" s="2070"/>
      <c r="AR3333" s="2064"/>
      <c r="AS3333" s="2064"/>
      <c r="AT3333" s="2064"/>
      <c r="AU3333" s="2070"/>
      <c r="AV3333" s="2064"/>
      <c r="AW3333" s="2064"/>
      <c r="AX3333" s="2064"/>
      <c r="AY3333" s="2070"/>
      <c r="AZ3333" s="2064"/>
      <c r="BA3333" s="2064"/>
      <c r="BB3333" s="2064"/>
      <c r="BC3333" s="2070"/>
      <c r="BD3333" s="2064"/>
      <c r="BE3333" s="2064"/>
      <c r="BF3333" s="2064"/>
      <c r="BG3333" s="2070"/>
      <c r="BH3333" s="2064"/>
      <c r="BI3333" s="2064"/>
      <c r="BJ3333" s="2064"/>
      <c r="BK3333" s="2070"/>
      <c r="BL3333" s="2064"/>
      <c r="BM3333" s="2064"/>
      <c r="BN3333" s="2064"/>
      <c r="BO3333" s="2070"/>
      <c r="BP3333" s="2064"/>
      <c r="BQ3333" s="2064"/>
      <c r="BR3333" s="2064"/>
      <c r="BS3333" s="2070"/>
      <c r="BT3333" s="2064"/>
      <c r="BU3333" s="2064"/>
      <c r="BV3333" s="2064"/>
      <c r="BW3333" s="2070"/>
      <c r="BX3333" s="2064"/>
      <c r="BY3333" s="2064"/>
      <c r="BZ3333" s="2064"/>
      <c r="CA3333" s="2070"/>
      <c r="CB3333" s="2064"/>
      <c r="CC3333" s="2064"/>
      <c r="CD3333" s="2064"/>
      <c r="CE3333" s="2070"/>
      <c r="CF3333" s="2064"/>
      <c r="CG3333" s="2064"/>
      <c r="CH3333" s="2064"/>
      <c r="CI3333" s="2070"/>
      <c r="CJ3333" s="2064"/>
      <c r="CK3333" s="2064"/>
      <c r="CL3333" s="2064"/>
      <c r="CM3333" s="2070"/>
      <c r="CN3333" s="2064"/>
      <c r="CO3333" s="2064"/>
      <c r="CP3333" s="2064"/>
      <c r="CQ3333" s="2070"/>
      <c r="CR3333" s="2064"/>
      <c r="CS3333" s="2064"/>
      <c r="CT3333" s="2064"/>
      <c r="CU3333" s="2070"/>
      <c r="CV3333" s="2064"/>
      <c r="CW3333" s="2064"/>
      <c r="CX3333" s="2064"/>
      <c r="CY3333" s="2070"/>
      <c r="CZ3333" s="2064"/>
      <c r="DA3333" s="2064"/>
      <c r="DB3333" s="2064"/>
      <c r="DC3333" s="2070"/>
      <c r="DD3333" s="2064"/>
      <c r="DE3333" s="2064"/>
      <c r="DF3333" s="2064"/>
      <c r="DG3333" s="2070"/>
      <c r="DH3333" s="2064"/>
      <c r="DI3333" s="2064"/>
      <c r="DJ3333" s="2064"/>
      <c r="DK3333" s="2070"/>
      <c r="DL3333" s="2064"/>
      <c r="DM3333" s="2064"/>
      <c r="DN3333" s="2064"/>
      <c r="DO3333" s="2070"/>
      <c r="DP3333" s="2064"/>
      <c r="DQ3333" s="2064"/>
      <c r="DR3333" s="2064"/>
      <c r="DS3333" s="2070"/>
      <c r="DT3333" s="2064"/>
      <c r="DU3333" s="2064"/>
      <c r="DV3333" s="2064"/>
      <c r="DW3333" s="2070"/>
      <c r="DX3333" s="2064"/>
      <c r="DY3333" s="2064"/>
      <c r="DZ3333" s="2064"/>
      <c r="EA3333" s="2070"/>
      <c r="EB3333" s="2064"/>
      <c r="EC3333" s="2064"/>
      <c r="ED3333" s="2064"/>
      <c r="EE3333" s="2070"/>
      <c r="EF3333" s="2064"/>
      <c r="EG3333" s="2064"/>
      <c r="EH3333" s="2064"/>
      <c r="EI3333" s="2070"/>
      <c r="EJ3333" s="2064"/>
      <c r="EK3333" s="2064"/>
      <c r="EL3333" s="2064"/>
      <c r="EM3333" s="2070"/>
      <c r="EN3333" s="2064"/>
      <c r="EO3333" s="2064"/>
      <c r="EP3333" s="2064"/>
      <c r="EQ3333" s="2070"/>
      <c r="ER3333" s="2064"/>
      <c r="ES3333" s="2064"/>
      <c r="ET3333" s="2064"/>
      <c r="EU3333" s="2070"/>
      <c r="EV3333" s="2064"/>
      <c r="EW3333" s="2064"/>
      <c r="EX3333" s="2064"/>
      <c r="EY3333" s="2070"/>
      <c r="EZ3333" s="2064"/>
      <c r="FA3333" s="2064"/>
      <c r="FB3333" s="2064"/>
      <c r="FC3333" s="2070"/>
      <c r="FD3333" s="2064"/>
      <c r="FE3333" s="2064"/>
      <c r="FF3333" s="2064"/>
      <c r="FG3333" s="2070"/>
      <c r="FH3333" s="2064"/>
      <c r="FI3333" s="2064"/>
      <c r="FJ3333" s="2064"/>
      <c r="FK3333" s="2070"/>
      <c r="FL3333" s="2064"/>
      <c r="FM3333" s="2064"/>
      <c r="FN3333" s="2064"/>
      <c r="FO3333" s="2070"/>
      <c r="FP3333" s="2064"/>
      <c r="FQ3333" s="2064"/>
      <c r="FR3333" s="2064"/>
      <c r="FS3333" s="2070"/>
      <c r="FT3333" s="2064"/>
      <c r="FU3333" s="2064"/>
      <c r="FV3333" s="2064"/>
      <c r="FW3333" s="2070"/>
      <c r="FX3333" s="2064"/>
      <c r="FY3333" s="2064"/>
      <c r="FZ3333" s="2064"/>
      <c r="GA3333" s="2070"/>
      <c r="GB3333" s="2064"/>
      <c r="GC3333" s="2064"/>
      <c r="GD3333" s="2064"/>
      <c r="GE3333" s="2070"/>
      <c r="GF3333" s="2064"/>
      <c r="GG3333" s="2064"/>
      <c r="GH3333" s="2064"/>
      <c r="GI3333" s="2070"/>
      <c r="GJ3333" s="2064"/>
      <c r="GK3333" s="2064"/>
      <c r="GL3333" s="2064"/>
      <c r="GM3333" s="2070"/>
      <c r="GN3333" s="2064"/>
      <c r="GO3333" s="2064"/>
      <c r="GP3333" s="2064"/>
      <c r="GQ3333" s="2070"/>
      <c r="GR3333" s="2064"/>
      <c r="GS3333" s="2064"/>
      <c r="GT3333" s="2064"/>
      <c r="GU3333" s="2070"/>
      <c r="GV3333" s="2064"/>
      <c r="GW3333" s="2064"/>
      <c r="GX3333" s="2064"/>
      <c r="GY3333" s="2070"/>
      <c r="GZ3333" s="2064"/>
      <c r="HA3333" s="2064"/>
      <c r="HB3333" s="2064"/>
      <c r="HC3333" s="2070"/>
      <c r="HD3333" s="2064"/>
      <c r="HE3333" s="2064"/>
      <c r="HF3333" s="2064"/>
      <c r="HG3333" s="2070"/>
      <c r="HH3333" s="2064"/>
      <c r="HI3333" s="2064"/>
      <c r="HJ3333" s="2064"/>
      <c r="HK3333" s="2070"/>
      <c r="HL3333" s="2064"/>
      <c r="HM3333" s="2064"/>
      <c r="HN3333" s="2064"/>
      <c r="HO3333" s="2070"/>
      <c r="HP3333" s="2064"/>
      <c r="HQ3333" s="2064"/>
      <c r="HR3333" s="2064"/>
      <c r="HS3333" s="2070"/>
      <c r="HT3333" s="2064"/>
      <c r="HU3333" s="2064"/>
      <c r="HV3333" s="2064"/>
      <c r="HW3333" s="2070"/>
      <c r="HX3333" s="2064"/>
      <c r="HY3333" s="2064"/>
      <c r="HZ3333" s="2064"/>
      <c r="IA3333" s="2070"/>
      <c r="IB3333" s="2064"/>
      <c r="IC3333" s="2064"/>
      <c r="ID3333" s="2064"/>
      <c r="IE3333" s="2070"/>
      <c r="IF3333" s="2064"/>
      <c r="IG3333" s="2064"/>
      <c r="IH3333" s="2064"/>
      <c r="II3333" s="2070"/>
      <c r="IJ3333" s="2064"/>
      <c r="IK3333" s="2064"/>
      <c r="IL3333" s="2064"/>
      <c r="IM3333" s="2070"/>
      <c r="IN3333" s="2064"/>
      <c r="IO3333" s="2064"/>
      <c r="IP3333" s="2064"/>
      <c r="IQ3333" s="2070"/>
      <c r="IR3333" s="2064"/>
      <c r="IS3333" s="2064"/>
      <c r="IT3333" s="2064"/>
      <c r="IU3333" s="2070"/>
      <c r="IV3333" s="2064"/>
      <c r="IW3333" s="2064"/>
      <c r="IX3333" s="2064"/>
      <c r="IY3333" s="2070"/>
      <c r="IZ3333" s="2064"/>
      <c r="JA3333" s="2064"/>
      <c r="JB3333" s="2064"/>
      <c r="JC3333" s="2070"/>
      <c r="JD3333" s="2064"/>
      <c r="JE3333" s="2064"/>
      <c r="JF3333" s="2064"/>
      <c r="JG3333" s="2070"/>
      <c r="JH3333" s="2064"/>
      <c r="JI3333" s="2064"/>
      <c r="JJ3333" s="2064"/>
      <c r="JK3333" s="2070"/>
      <c r="JL3333" s="2064"/>
      <c r="JM3333" s="2064"/>
      <c r="JN3333" s="2064"/>
      <c r="JO3333" s="2070"/>
      <c r="JP3333" s="2064"/>
      <c r="JQ3333" s="2064"/>
      <c r="JR3333" s="2064"/>
      <c r="JS3333" s="2070"/>
      <c r="JT3333" s="2064"/>
      <c r="JU3333" s="2064"/>
      <c r="JV3333" s="2064"/>
      <c r="JW3333" s="2070"/>
      <c r="JX3333" s="2064"/>
      <c r="JY3333" s="2064"/>
      <c r="JZ3333" s="2064"/>
      <c r="KA3333" s="2070"/>
      <c r="KB3333" s="2064"/>
      <c r="KC3333" s="2064"/>
      <c r="KD3333" s="2064"/>
      <c r="KE3333" s="2070"/>
      <c r="KF3333" s="2064"/>
      <c r="KG3333" s="2064"/>
      <c r="KH3333" s="2064"/>
      <c r="KI3333" s="2070"/>
      <c r="KJ3333" s="2064"/>
      <c r="KK3333" s="2064"/>
      <c r="KL3333" s="2064"/>
      <c r="KM3333" s="2070"/>
      <c r="KN3333" s="2064"/>
      <c r="KO3333" s="2064"/>
      <c r="KP3333" s="2064"/>
      <c r="KQ3333" s="2070"/>
      <c r="KR3333" s="2064"/>
      <c r="KS3333" s="2064"/>
      <c r="KT3333" s="2064"/>
      <c r="KU3333" s="2070"/>
      <c r="KV3333" s="2064"/>
      <c r="KW3333" s="2064"/>
      <c r="KX3333" s="2064"/>
      <c r="KY3333" s="2070"/>
      <c r="KZ3333" s="2064"/>
      <c r="LA3333" s="2064"/>
      <c r="LB3333" s="2064"/>
      <c r="LC3333" s="2070"/>
      <c r="LD3333" s="2064"/>
      <c r="LE3333" s="2064"/>
      <c r="LF3333" s="2064"/>
      <c r="LG3333" s="2070"/>
      <c r="LH3333" s="2064"/>
      <c r="LI3333" s="2064"/>
      <c r="LJ3333" s="2064"/>
      <c r="LK3333" s="2070"/>
      <c r="LL3333" s="2064"/>
      <c r="LM3333" s="2064"/>
      <c r="LN3333" s="2064"/>
      <c r="LO3333" s="2070"/>
      <c r="LP3333" s="2064"/>
      <c r="LQ3333" s="2064"/>
      <c r="LR3333" s="2064"/>
      <c r="LS3333" s="2070"/>
      <c r="LT3333" s="2064"/>
      <c r="LU3333" s="2064"/>
      <c r="LV3333" s="2064"/>
      <c r="LW3333" s="2070"/>
      <c r="LX3333" s="2064"/>
      <c r="LY3333" s="2064"/>
      <c r="LZ3333" s="2064"/>
      <c r="MA3333" s="2070"/>
      <c r="MB3333" s="2064"/>
      <c r="MC3333" s="2064"/>
      <c r="MD3333" s="2064"/>
      <c r="ME3333" s="2070"/>
      <c r="MF3333" s="2064"/>
      <c r="MG3333" s="2064"/>
      <c r="MH3333" s="2064"/>
      <c r="MI3333" s="2070"/>
      <c r="MJ3333" s="2064"/>
      <c r="MK3333" s="2064"/>
      <c r="ML3333" s="2064"/>
      <c r="MM3333" s="2070"/>
      <c r="MN3333" s="2064"/>
      <c r="MO3333" s="2064"/>
      <c r="MP3333" s="2064"/>
      <c r="MQ3333" s="2070"/>
      <c r="MR3333" s="2064"/>
      <c r="MS3333" s="2064"/>
      <c r="MT3333" s="2064"/>
      <c r="MU3333" s="2070"/>
      <c r="MV3333" s="2064"/>
      <c r="MW3333" s="2064"/>
      <c r="MX3333" s="2064"/>
      <c r="MY3333" s="2070"/>
      <c r="MZ3333" s="2064"/>
      <c r="NA3333" s="2064"/>
      <c r="NB3333" s="2064"/>
      <c r="NC3333" s="2070"/>
      <c r="ND3333" s="2064"/>
      <c r="NE3333" s="2064"/>
      <c r="NF3333" s="2064"/>
      <c r="NG3333" s="2070"/>
      <c r="NH3333" s="2064"/>
      <c r="NI3333" s="2064"/>
      <c r="NJ3333" s="2064"/>
      <c r="NK3333" s="2070"/>
      <c r="NL3333" s="2064"/>
      <c r="NM3333" s="2064"/>
      <c r="NN3333" s="2064"/>
      <c r="NO3333" s="2070"/>
      <c r="NP3333" s="2064"/>
      <c r="NQ3333" s="2064"/>
      <c r="NR3333" s="2064"/>
      <c r="NS3333" s="2070"/>
      <c r="NT3333" s="2064"/>
      <c r="NU3333" s="2064"/>
      <c r="NV3333" s="2064"/>
      <c r="NW3333" s="2070"/>
      <c r="NX3333" s="2064"/>
      <c r="NY3333" s="2064"/>
      <c r="NZ3333" s="2064"/>
      <c r="OA3333" s="2070"/>
      <c r="OB3333" s="2064"/>
      <c r="OC3333" s="2064"/>
      <c r="OD3333" s="2064"/>
      <c r="OE3333" s="2070"/>
      <c r="OF3333" s="2064"/>
      <c r="OG3333" s="2064"/>
      <c r="OH3333" s="2064"/>
      <c r="OI3333" s="2070"/>
      <c r="OJ3333" s="2064"/>
      <c r="OK3333" s="2064"/>
      <c r="OL3333" s="2064"/>
      <c r="OM3333" s="2070"/>
      <c r="ON3333" s="2064"/>
      <c r="OO3333" s="2064"/>
      <c r="OP3333" s="2064"/>
      <c r="OQ3333" s="2070"/>
      <c r="OR3333" s="2064"/>
      <c r="OS3333" s="2064"/>
      <c r="OT3333" s="2064"/>
      <c r="OU3333" s="2070"/>
      <c r="OV3333" s="2064"/>
      <c r="OW3333" s="2064"/>
      <c r="OX3333" s="2064"/>
      <c r="OY3333" s="2070"/>
      <c r="OZ3333" s="2064"/>
      <c r="PA3333" s="2064"/>
      <c r="PB3333" s="2064"/>
      <c r="PC3333" s="2070"/>
      <c r="PD3333" s="2064"/>
      <c r="PE3333" s="2064"/>
      <c r="PF3333" s="2064"/>
      <c r="PG3333" s="2070"/>
      <c r="PH3333" s="2064"/>
      <c r="PI3333" s="2064"/>
      <c r="PJ3333" s="2064"/>
      <c r="PK3333" s="2070"/>
      <c r="PL3333" s="2064"/>
      <c r="PM3333" s="2064"/>
      <c r="PN3333" s="2064"/>
      <c r="PO3333" s="2070"/>
      <c r="PP3333" s="2064"/>
      <c r="PQ3333" s="2064"/>
      <c r="PR3333" s="2064"/>
      <c r="PS3333" s="2070"/>
      <c r="PT3333" s="2064"/>
      <c r="PU3333" s="2064"/>
      <c r="PV3333" s="2064"/>
      <c r="PW3333" s="2070"/>
      <c r="PX3333" s="2064"/>
      <c r="PY3333" s="2064"/>
      <c r="PZ3333" s="2064"/>
      <c r="QA3333" s="2070"/>
      <c r="QB3333" s="2064"/>
      <c r="QC3333" s="2064"/>
      <c r="QD3333" s="2064"/>
      <c r="QE3333" s="2070"/>
      <c r="QF3333" s="2064"/>
      <c r="QG3333" s="2064"/>
      <c r="QH3333" s="2064"/>
      <c r="QI3333" s="2070"/>
      <c r="QJ3333" s="2064"/>
      <c r="QK3333" s="2064"/>
      <c r="QL3333" s="2064"/>
      <c r="QM3333" s="2070"/>
      <c r="QN3333" s="2064"/>
      <c r="QO3333" s="2064"/>
      <c r="QP3333" s="2064"/>
      <c r="QQ3333" s="2070"/>
      <c r="QR3333" s="2064"/>
      <c r="QS3333" s="2064"/>
      <c r="QT3333" s="2064"/>
      <c r="QU3333" s="2070"/>
      <c r="QV3333" s="2064"/>
      <c r="QW3333" s="2064"/>
      <c r="QX3333" s="2064"/>
      <c r="QY3333" s="2070"/>
      <c r="QZ3333" s="2064"/>
      <c r="RA3333" s="2064"/>
      <c r="RB3333" s="2064"/>
      <c r="RC3333" s="2070"/>
      <c r="RD3333" s="2064"/>
      <c r="RE3333" s="2064"/>
      <c r="RF3333" s="2064"/>
      <c r="RG3333" s="2070"/>
      <c r="RH3333" s="2064"/>
      <c r="RI3333" s="2064"/>
      <c r="RJ3333" s="2064"/>
      <c r="RK3333" s="2070"/>
      <c r="RL3333" s="2064"/>
      <c r="RM3333" s="2064"/>
      <c r="RN3333" s="2064"/>
      <c r="RO3333" s="2070"/>
      <c r="RP3333" s="2064"/>
      <c r="RQ3333" s="2064"/>
      <c r="RR3333" s="2064"/>
      <c r="RS3333" s="2070"/>
      <c r="RT3333" s="2064"/>
      <c r="RU3333" s="2064"/>
      <c r="RV3333" s="2064"/>
      <c r="RW3333" s="2070"/>
      <c r="RX3333" s="2064"/>
      <c r="RY3333" s="2064"/>
      <c r="RZ3333" s="2064"/>
      <c r="SA3333" s="2070"/>
      <c r="SB3333" s="2064"/>
      <c r="SC3333" s="2064"/>
      <c r="SD3333" s="2064"/>
      <c r="SE3333" s="2070"/>
      <c r="SF3333" s="2064"/>
      <c r="SG3333" s="2064"/>
      <c r="SH3333" s="2064"/>
      <c r="SI3333" s="2070"/>
      <c r="SJ3333" s="2064"/>
      <c r="SK3333" s="2064"/>
      <c r="SL3333" s="2064"/>
      <c r="SM3333" s="2070"/>
      <c r="SN3333" s="2064"/>
      <c r="SO3333" s="2064"/>
      <c r="SP3333" s="2064"/>
      <c r="SQ3333" s="2070"/>
      <c r="SR3333" s="2064"/>
      <c r="SS3333" s="2064"/>
      <c r="ST3333" s="2064"/>
      <c r="SU3333" s="2070"/>
      <c r="SV3333" s="2064"/>
      <c r="SW3333" s="2064"/>
      <c r="SX3333" s="2064"/>
      <c r="SY3333" s="2070"/>
      <c r="SZ3333" s="2064"/>
      <c r="TA3333" s="2064"/>
      <c r="TB3333" s="2064"/>
      <c r="TC3333" s="2070"/>
      <c r="TD3333" s="2064"/>
      <c r="TE3333" s="2064"/>
      <c r="TF3333" s="2064"/>
      <c r="TG3333" s="2070"/>
      <c r="TH3333" s="2064"/>
      <c r="TI3333" s="2064"/>
      <c r="TJ3333" s="2064"/>
      <c r="TK3333" s="2070"/>
      <c r="TL3333" s="2064"/>
      <c r="TM3333" s="2064"/>
      <c r="TN3333" s="2064"/>
      <c r="TO3333" s="2070"/>
      <c r="TP3333" s="2064"/>
      <c r="TQ3333" s="2064"/>
      <c r="TR3333" s="2064"/>
      <c r="TS3333" s="2070"/>
      <c r="TT3333" s="2064"/>
      <c r="TU3333" s="2064"/>
      <c r="TV3333" s="2064"/>
      <c r="TW3333" s="2070"/>
      <c r="TX3333" s="2064"/>
      <c r="TY3333" s="2064"/>
      <c r="TZ3333" s="2064"/>
      <c r="UA3333" s="2070"/>
      <c r="UB3333" s="2064"/>
      <c r="UC3333" s="2064"/>
      <c r="UD3333" s="2064"/>
      <c r="UE3333" s="2070"/>
      <c r="UF3333" s="2064"/>
      <c r="UG3333" s="2064"/>
      <c r="UH3333" s="2064"/>
      <c r="UI3333" s="2070"/>
      <c r="UJ3333" s="2064"/>
      <c r="UK3333" s="2064"/>
      <c r="UL3333" s="2064"/>
      <c r="UM3333" s="2070"/>
      <c r="UN3333" s="2064"/>
      <c r="UO3333" s="2064"/>
      <c r="UP3333" s="2064"/>
      <c r="UQ3333" s="2070"/>
      <c r="UR3333" s="2064"/>
      <c r="US3333" s="2064"/>
      <c r="UT3333" s="2064"/>
      <c r="UU3333" s="2070"/>
      <c r="UV3333" s="2064"/>
      <c r="UW3333" s="2064"/>
      <c r="UX3333" s="2064"/>
      <c r="UY3333" s="2070"/>
      <c r="UZ3333" s="2064"/>
      <c r="VA3333" s="2064"/>
      <c r="VB3333" s="2064"/>
      <c r="VC3333" s="2070"/>
      <c r="VD3333" s="2064"/>
      <c r="VE3333" s="2064"/>
      <c r="VF3333" s="2064"/>
      <c r="VG3333" s="2070"/>
      <c r="VH3333" s="2064"/>
      <c r="VI3333" s="2064"/>
      <c r="VJ3333" s="2064"/>
      <c r="VK3333" s="2070"/>
      <c r="VL3333" s="2064"/>
      <c r="VM3333" s="2064"/>
      <c r="VN3333" s="2064"/>
      <c r="VO3333" s="2070"/>
      <c r="VP3333" s="2064"/>
      <c r="VQ3333" s="2064"/>
      <c r="VR3333" s="2064"/>
      <c r="VS3333" s="2070"/>
      <c r="VT3333" s="2064"/>
      <c r="VU3333" s="2064"/>
      <c r="VV3333" s="2064"/>
      <c r="VW3333" s="2070"/>
      <c r="VX3333" s="2064"/>
      <c r="VY3333" s="2064"/>
      <c r="VZ3333" s="2064"/>
      <c r="WA3333" s="2070"/>
      <c r="WB3333" s="2064"/>
      <c r="WC3333" s="2064"/>
      <c r="WD3333" s="2064"/>
      <c r="WE3333" s="2070"/>
      <c r="WF3333" s="2064"/>
      <c r="WG3333" s="2064"/>
      <c r="WH3333" s="2064"/>
      <c r="WI3333" s="2070"/>
      <c r="WJ3333" s="2064"/>
      <c r="WK3333" s="2064"/>
      <c r="WL3333" s="2064"/>
      <c r="WM3333" s="2070"/>
      <c r="WN3333" s="2064"/>
      <c r="WO3333" s="2064"/>
      <c r="WP3333" s="2064"/>
      <c r="WQ3333" s="2070"/>
      <c r="WR3333" s="2064"/>
      <c r="WS3333" s="2064"/>
      <c r="WT3333" s="2064"/>
      <c r="WU3333" s="2070"/>
      <c r="WV3333" s="2064"/>
      <c r="WW3333" s="2064"/>
      <c r="WX3333" s="2064"/>
      <c r="WY3333" s="2070"/>
      <c r="WZ3333" s="2064"/>
      <c r="XA3333" s="2064"/>
      <c r="XB3333" s="2064"/>
      <c r="XC3333" s="2070"/>
      <c r="XD3333" s="2064"/>
      <c r="XE3333" s="2064"/>
      <c r="XF3333" s="2064"/>
      <c r="XG3333" s="2070"/>
      <c r="XH3333" s="2064"/>
      <c r="XI3333" s="2064"/>
      <c r="XJ3333" s="2064"/>
      <c r="XK3333" s="2070"/>
      <c r="XL3333" s="2064"/>
      <c r="XM3333" s="2064"/>
      <c r="XN3333" s="2064"/>
      <c r="XO3333" s="2070"/>
      <c r="XP3333" s="2064"/>
      <c r="XQ3333" s="2064"/>
      <c r="XR3333" s="2064"/>
      <c r="XS3333" s="2070"/>
      <c r="XT3333" s="2064"/>
      <c r="XU3333" s="2064"/>
      <c r="XV3333" s="2064"/>
      <c r="XW3333" s="2070"/>
      <c r="XX3333" s="2064"/>
      <c r="XY3333" s="2064"/>
      <c r="XZ3333" s="2064"/>
      <c r="YA3333" s="2070"/>
      <c r="YB3333" s="2064"/>
      <c r="YC3333" s="2064"/>
      <c r="YD3333" s="2064"/>
      <c r="YE3333" s="2070"/>
      <c r="YF3333" s="2064"/>
      <c r="YG3333" s="2064"/>
      <c r="YH3333" s="2064"/>
      <c r="YI3333" s="2070"/>
      <c r="YJ3333" s="2064"/>
      <c r="YK3333" s="2064"/>
      <c r="YL3333" s="2064"/>
      <c r="YM3333" s="2070"/>
      <c r="YN3333" s="2064"/>
      <c r="YO3333" s="2064"/>
      <c r="YP3333" s="2064"/>
      <c r="YQ3333" s="2070"/>
      <c r="YR3333" s="2064"/>
      <c r="YS3333" s="2064"/>
      <c r="YT3333" s="2064"/>
      <c r="YU3333" s="2070"/>
      <c r="YV3333" s="2064"/>
      <c r="YW3333" s="2064"/>
      <c r="YX3333" s="2064"/>
      <c r="YY3333" s="2070"/>
      <c r="YZ3333" s="2064"/>
      <c r="ZA3333" s="2064"/>
      <c r="ZB3333" s="2064"/>
      <c r="ZC3333" s="2070"/>
      <c r="ZD3333" s="2064"/>
      <c r="ZE3333" s="2064"/>
      <c r="ZF3333" s="2064"/>
      <c r="ZG3333" s="2070"/>
      <c r="ZH3333" s="2064"/>
      <c r="ZI3333" s="2064"/>
      <c r="ZJ3333" s="2064"/>
      <c r="ZK3333" s="2070"/>
      <c r="ZL3333" s="2064"/>
      <c r="ZM3333" s="2064"/>
      <c r="ZN3333" s="2064"/>
      <c r="ZO3333" s="2070"/>
      <c r="ZP3333" s="2064"/>
      <c r="ZQ3333" s="2064"/>
      <c r="ZR3333" s="2064"/>
      <c r="ZS3333" s="2070"/>
      <c r="ZT3333" s="2064"/>
      <c r="ZU3333" s="2064"/>
      <c r="ZV3333" s="2064"/>
      <c r="ZW3333" s="2070"/>
      <c r="ZX3333" s="2064"/>
      <c r="ZY3333" s="2064"/>
      <c r="ZZ3333" s="2064"/>
      <c r="AAA3333" s="2070"/>
      <c r="AAB3333" s="2064"/>
      <c r="AAC3333" s="2064"/>
      <c r="AAD3333" s="2064"/>
      <c r="AAE3333" s="2070"/>
      <c r="AAF3333" s="2064"/>
      <c r="AAG3333" s="2064"/>
      <c r="AAH3333" s="2064"/>
      <c r="AAI3333" s="2070"/>
      <c r="AAJ3333" s="2064"/>
      <c r="AAK3333" s="2064"/>
      <c r="AAL3333" s="2064"/>
      <c r="AAM3333" s="2070"/>
      <c r="AAN3333" s="2064"/>
      <c r="AAO3333" s="2064"/>
      <c r="AAP3333" s="2064"/>
      <c r="AAQ3333" s="2070"/>
      <c r="AAR3333" s="2064"/>
      <c r="AAS3333" s="2064"/>
      <c r="AAT3333" s="2064"/>
      <c r="AAU3333" s="2070"/>
      <c r="AAV3333" s="2064"/>
      <c r="AAW3333" s="2064"/>
      <c r="AAX3333" s="2064"/>
      <c r="AAY3333" s="2070"/>
      <c r="AAZ3333" s="2064"/>
      <c r="ABA3333" s="2064"/>
      <c r="ABB3333" s="2064"/>
      <c r="ABC3333" s="2070"/>
      <c r="ABD3333" s="2064"/>
      <c r="ABE3333" s="2064"/>
      <c r="ABF3333" s="2064"/>
      <c r="ABG3333" s="2070"/>
      <c r="ABH3333" s="2064"/>
      <c r="ABI3333" s="2064"/>
      <c r="ABJ3333" s="2064"/>
      <c r="ABK3333" s="2070"/>
      <c r="ABL3333" s="2064"/>
      <c r="ABM3333" s="2064"/>
      <c r="ABN3333" s="2064"/>
      <c r="ABO3333" s="2070"/>
      <c r="ABP3333" s="2064"/>
      <c r="ABQ3333" s="2064"/>
      <c r="ABR3333" s="2064"/>
      <c r="ABS3333" s="2070"/>
      <c r="ABT3333" s="2064"/>
      <c r="ABU3333" s="2064"/>
      <c r="ABV3333" s="2064"/>
      <c r="ABW3333" s="2070"/>
      <c r="ABX3333" s="2064"/>
      <c r="ABY3333" s="2064"/>
      <c r="ABZ3333" s="2064"/>
      <c r="ACA3333" s="2070"/>
      <c r="ACB3333" s="2064"/>
      <c r="ACC3333" s="2064"/>
      <c r="ACD3333" s="2064"/>
      <c r="ACE3333" s="2070"/>
      <c r="ACF3333" s="2064"/>
      <c r="ACG3333" s="2064"/>
      <c r="ACH3333" s="2064"/>
      <c r="ACI3333" s="2070"/>
      <c r="ACJ3333" s="2064"/>
      <c r="ACK3333" s="2064"/>
      <c r="ACL3333" s="2064"/>
      <c r="ACM3333" s="2070"/>
      <c r="ACN3333" s="2064"/>
      <c r="ACO3333" s="2064"/>
      <c r="ACP3333" s="2064"/>
      <c r="ACQ3333" s="2070"/>
      <c r="ACR3333" s="2064"/>
      <c r="ACS3333" s="2064"/>
      <c r="ACT3333" s="2064"/>
      <c r="ACU3333" s="2070"/>
      <c r="ACV3333" s="2064"/>
      <c r="ACW3333" s="2064"/>
      <c r="ACX3333" s="2064"/>
      <c r="ACY3333" s="2070"/>
      <c r="ACZ3333" s="2064"/>
      <c r="ADA3333" s="2064"/>
      <c r="ADB3333" s="2064"/>
      <c r="ADC3333" s="2070"/>
      <c r="ADD3333" s="2064"/>
      <c r="ADE3333" s="2064"/>
      <c r="ADF3333" s="2064"/>
      <c r="ADG3333" s="2070"/>
      <c r="ADH3333" s="2064"/>
      <c r="ADI3333" s="2064"/>
      <c r="ADJ3333" s="2064"/>
      <c r="ADK3333" s="2070"/>
      <c r="ADL3333" s="2064"/>
      <c r="ADM3333" s="2064"/>
      <c r="ADN3333" s="2064"/>
      <c r="ADO3333" s="2070"/>
      <c r="ADP3333" s="2064"/>
      <c r="ADQ3333" s="2064"/>
      <c r="ADR3333" s="2064"/>
      <c r="ADS3333" s="2070"/>
      <c r="ADT3333" s="2064"/>
      <c r="ADU3333" s="2064"/>
      <c r="ADV3333" s="2064"/>
      <c r="ADW3333" s="2070"/>
      <c r="ADX3333" s="2064"/>
      <c r="ADY3333" s="2064"/>
      <c r="ADZ3333" s="2064"/>
      <c r="AEA3333" s="2070"/>
      <c r="AEB3333" s="2064"/>
      <c r="AEC3333" s="2064"/>
      <c r="AED3333" s="2064"/>
      <c r="AEE3333" s="2070"/>
      <c r="AEF3333" s="2064"/>
      <c r="AEG3333" s="2064"/>
      <c r="AEH3333" s="2064"/>
      <c r="AEI3333" s="2070"/>
      <c r="AEJ3333" s="2064"/>
      <c r="AEK3333" s="2064"/>
      <c r="AEL3333" s="2064"/>
      <c r="AEM3333" s="2070"/>
      <c r="AEN3333" s="2064"/>
      <c r="AEO3333" s="2064"/>
      <c r="AEP3333" s="2064"/>
      <c r="AEQ3333" s="2070"/>
      <c r="AER3333" s="2064"/>
      <c r="AES3333" s="2064"/>
      <c r="AET3333" s="2064"/>
      <c r="AEU3333" s="2070"/>
      <c r="AEV3333" s="2064"/>
      <c r="AEW3333" s="2064"/>
      <c r="AEX3333" s="2064"/>
      <c r="AEY3333" s="2070"/>
      <c r="AEZ3333" s="2064"/>
      <c r="AFA3333" s="2064"/>
      <c r="AFB3333" s="2064"/>
      <c r="AFC3333" s="2070"/>
      <c r="AFD3333" s="2064"/>
      <c r="AFE3333" s="2064"/>
      <c r="AFF3333" s="2064"/>
      <c r="AFG3333" s="2070"/>
      <c r="AFH3333" s="2064"/>
      <c r="AFI3333" s="2064"/>
      <c r="AFJ3333" s="2064"/>
      <c r="AFK3333" s="2070"/>
      <c r="AFL3333" s="2064"/>
      <c r="AFM3333" s="2064"/>
      <c r="AFN3333" s="2064"/>
      <c r="AFO3333" s="2070"/>
      <c r="AFP3333" s="2064"/>
      <c r="AFQ3333" s="2064"/>
      <c r="AFR3333" s="2064"/>
      <c r="AFS3333" s="2070"/>
      <c r="AFT3333" s="2064"/>
      <c r="AFU3333" s="2064"/>
      <c r="AFV3333" s="2064"/>
      <c r="AFW3333" s="2070"/>
      <c r="AFX3333" s="2064"/>
      <c r="AFY3333" s="2064"/>
      <c r="AFZ3333" s="2064"/>
      <c r="AGA3333" s="2070"/>
      <c r="AGB3333" s="2064"/>
      <c r="AGC3333" s="2064"/>
      <c r="AGD3333" s="2064"/>
      <c r="AGE3333" s="2070"/>
      <c r="AGF3333" s="2064"/>
      <c r="AGG3333" s="2064"/>
      <c r="AGH3333" s="2064"/>
      <c r="AGI3333" s="2070"/>
      <c r="AGJ3333" s="2064"/>
      <c r="AGK3333" s="2064"/>
      <c r="AGL3333" s="2064"/>
      <c r="AGM3333" s="2070"/>
      <c r="AGN3333" s="2064"/>
      <c r="AGO3333" s="2064"/>
      <c r="AGP3333" s="2064"/>
      <c r="AGQ3333" s="2070"/>
      <c r="AGR3333" s="2064"/>
      <c r="AGS3333" s="2064"/>
      <c r="AGT3333" s="2064"/>
      <c r="AGU3333" s="2070"/>
      <c r="AGV3333" s="2064"/>
      <c r="AGW3333" s="2064"/>
      <c r="AGX3333" s="2064"/>
      <c r="AGY3333" s="2070"/>
      <c r="AGZ3333" s="2064"/>
      <c r="AHA3333" s="2064"/>
      <c r="AHB3333" s="2064"/>
      <c r="AHC3333" s="2070"/>
      <c r="AHD3333" s="2064"/>
      <c r="AHE3333" s="2064"/>
      <c r="AHF3333" s="2064"/>
      <c r="AHG3333" s="2070"/>
      <c r="AHH3333" s="2064"/>
      <c r="AHI3333" s="2064"/>
      <c r="AHJ3333" s="2064"/>
      <c r="AHK3333" s="2070"/>
      <c r="AHL3333" s="2064"/>
      <c r="AHM3333" s="2064"/>
      <c r="AHN3333" s="2064"/>
      <c r="AHO3333" s="2070"/>
      <c r="AHP3333" s="2064"/>
      <c r="AHQ3333" s="2064"/>
      <c r="AHR3333" s="2064"/>
      <c r="AHS3333" s="2070"/>
      <c r="AHT3333" s="2064"/>
      <c r="AHU3333" s="2064"/>
      <c r="AHV3333" s="2064"/>
      <c r="AHW3333" s="2070"/>
      <c r="AHX3333" s="2064"/>
      <c r="AHY3333" s="2064"/>
      <c r="AHZ3333" s="2064"/>
      <c r="AIA3333" s="2070"/>
      <c r="AIB3333" s="2064"/>
      <c r="AIC3333" s="2064"/>
      <c r="AID3333" s="2064"/>
      <c r="AIE3333" s="2070"/>
      <c r="AIF3333" s="2064"/>
      <c r="AIG3333" s="2064"/>
      <c r="AIH3333" s="2064"/>
      <c r="AII3333" s="2070"/>
      <c r="AIJ3333" s="2064"/>
      <c r="AIK3333" s="2064"/>
      <c r="AIL3333" s="2064"/>
      <c r="AIM3333" s="2070"/>
      <c r="AIN3333" s="2064"/>
      <c r="AIO3333" s="2064"/>
      <c r="AIP3333" s="2064"/>
      <c r="AIQ3333" s="2070"/>
      <c r="AIR3333" s="2064"/>
      <c r="AIS3333" s="2064"/>
      <c r="AIT3333" s="2064"/>
      <c r="AIU3333" s="2070"/>
      <c r="AIV3333" s="2064"/>
      <c r="AIW3333" s="2064"/>
      <c r="AIX3333" s="2064"/>
      <c r="AIY3333" s="2070"/>
      <c r="AIZ3333" s="2064"/>
      <c r="AJA3333" s="2064"/>
      <c r="AJB3333" s="2064"/>
      <c r="AJC3333" s="2070"/>
      <c r="AJD3333" s="2064"/>
      <c r="AJE3333" s="2064"/>
      <c r="AJF3333" s="2064"/>
      <c r="AJG3333" s="2070"/>
      <c r="AJH3333" s="2064"/>
      <c r="AJI3333" s="2064"/>
      <c r="AJJ3333" s="2064"/>
      <c r="AJK3333" s="2070"/>
      <c r="AJL3333" s="2064"/>
      <c r="AJM3333" s="2064"/>
      <c r="AJN3333" s="2064"/>
      <c r="AJO3333" s="2070"/>
      <c r="AJP3333" s="2064"/>
      <c r="AJQ3333" s="2064"/>
      <c r="AJR3333" s="2064"/>
      <c r="AJS3333" s="2070"/>
      <c r="AJT3333" s="2064"/>
      <c r="AJU3333" s="2064"/>
      <c r="AJV3333" s="2064"/>
      <c r="AJW3333" s="2070"/>
      <c r="AJX3333" s="2064"/>
      <c r="AJY3333" s="2064"/>
      <c r="AJZ3333" s="2064"/>
      <c r="AKA3333" s="2070"/>
      <c r="AKB3333" s="2064"/>
      <c r="AKC3333" s="2064"/>
      <c r="AKD3333" s="2064"/>
      <c r="AKE3333" s="2070"/>
      <c r="AKF3333" s="2064"/>
      <c r="AKG3333" s="2064"/>
      <c r="AKH3333" s="2064"/>
      <c r="AKI3333" s="2070"/>
      <c r="AKJ3333" s="2064"/>
      <c r="AKK3333" s="2064"/>
      <c r="AKL3333" s="2064"/>
      <c r="AKM3333" s="2070"/>
      <c r="AKN3333" s="2064"/>
      <c r="AKO3333" s="2064"/>
      <c r="AKP3333" s="2064"/>
      <c r="AKQ3333" s="2070"/>
      <c r="AKR3333" s="2064"/>
      <c r="AKS3333" s="2064"/>
      <c r="AKT3333" s="2064"/>
      <c r="AKU3333" s="2070"/>
      <c r="AKV3333" s="2064"/>
      <c r="AKW3333" s="2064"/>
      <c r="AKX3333" s="2064"/>
      <c r="AKY3333" s="2070"/>
      <c r="AKZ3333" s="2064"/>
      <c r="ALA3333" s="2064"/>
      <c r="ALB3333" s="2064"/>
      <c r="ALC3333" s="2070"/>
      <c r="ALD3333" s="2064"/>
      <c r="ALE3333" s="2064"/>
      <c r="ALF3333" s="2064"/>
      <c r="ALG3333" s="2070"/>
      <c r="ALH3333" s="2064"/>
      <c r="ALI3333" s="2064"/>
      <c r="ALJ3333" s="2064"/>
      <c r="ALK3333" s="2070"/>
      <c r="ALL3333" s="2064"/>
      <c r="ALM3333" s="2064"/>
      <c r="ALN3333" s="2064"/>
      <c r="ALO3333" s="2070"/>
      <c r="ALP3333" s="2064"/>
      <c r="ALQ3333" s="2064"/>
      <c r="ALR3333" s="2064"/>
      <c r="ALS3333" s="2070"/>
      <c r="ALT3333" s="2064"/>
      <c r="ALU3333" s="2064"/>
      <c r="ALV3333" s="2064"/>
      <c r="ALW3333" s="2070"/>
      <c r="ALX3333" s="2064"/>
      <c r="ALY3333" s="2064"/>
      <c r="ALZ3333" s="2064"/>
      <c r="AMA3333" s="2070"/>
      <c r="AMB3333" s="2064"/>
      <c r="AMC3333" s="2064"/>
      <c r="AMD3333" s="2064"/>
      <c r="AME3333" s="2070"/>
      <c r="AMF3333" s="2064"/>
      <c r="AMG3333" s="2064"/>
      <c r="AMH3333" s="2064"/>
      <c r="AMI3333" s="2070"/>
      <c r="AMJ3333" s="2064"/>
      <c r="AMK3333" s="2064"/>
      <c r="AML3333" s="2064"/>
      <c r="AMM3333" s="2070"/>
      <c r="AMN3333" s="2064"/>
      <c r="AMO3333" s="2064"/>
      <c r="AMP3333" s="2064"/>
      <c r="AMQ3333" s="2070"/>
      <c r="AMR3333" s="2064"/>
      <c r="AMS3333" s="2064"/>
      <c r="AMT3333" s="2064"/>
      <c r="AMU3333" s="2070"/>
      <c r="AMV3333" s="2064"/>
      <c r="AMW3333" s="2064"/>
      <c r="AMX3333" s="2064"/>
      <c r="AMY3333" s="2070"/>
      <c r="AMZ3333" s="2064"/>
      <c r="ANA3333" s="2064"/>
      <c r="ANB3333" s="2064"/>
      <c r="ANC3333" s="2070"/>
      <c r="AND3333" s="2064"/>
      <c r="ANE3333" s="2064"/>
      <c r="ANF3333" s="2064"/>
      <c r="ANG3333" s="2070"/>
      <c r="ANH3333" s="2064"/>
      <c r="ANI3333" s="2064"/>
      <c r="ANJ3333" s="2064"/>
      <c r="ANK3333" s="2070"/>
      <c r="ANL3333" s="2064"/>
      <c r="ANM3333" s="2064"/>
      <c r="ANN3333" s="2064"/>
      <c r="ANO3333" s="2070"/>
      <c r="ANP3333" s="2064"/>
      <c r="ANQ3333" s="2064"/>
      <c r="ANR3333" s="2064"/>
      <c r="ANS3333" s="2070"/>
      <c r="ANT3333" s="2064"/>
      <c r="ANU3333" s="2064"/>
      <c r="ANV3333" s="2064"/>
      <c r="ANW3333" s="2070"/>
      <c r="ANX3333" s="2064"/>
      <c r="ANY3333" s="2064"/>
      <c r="ANZ3333" s="2064"/>
      <c r="AOA3333" s="2070"/>
      <c r="AOB3333" s="2064"/>
      <c r="AOC3333" s="2064"/>
      <c r="AOD3333" s="2064"/>
      <c r="AOE3333" s="2070"/>
      <c r="AOF3333" s="2064"/>
      <c r="AOG3333" s="2064"/>
      <c r="AOH3333" s="2064"/>
      <c r="AOI3333" s="2070"/>
      <c r="AOJ3333" s="2064"/>
      <c r="AOK3333" s="2064"/>
      <c r="AOL3333" s="2064"/>
      <c r="AOM3333" s="2070"/>
      <c r="AON3333" s="2064"/>
      <c r="AOO3333" s="2064"/>
      <c r="AOP3333" s="2064"/>
      <c r="AOQ3333" s="2070"/>
      <c r="AOR3333" s="2064"/>
      <c r="AOS3333" s="2064"/>
      <c r="AOT3333" s="2064"/>
      <c r="AOU3333" s="2070"/>
      <c r="AOV3333" s="2064"/>
      <c r="AOW3333" s="2064"/>
      <c r="AOX3333" s="2064"/>
      <c r="AOY3333" s="2070"/>
      <c r="AOZ3333" s="2064"/>
      <c r="APA3333" s="2064"/>
      <c r="APB3333" s="2064"/>
      <c r="APC3333" s="2070"/>
      <c r="APD3333" s="2064"/>
      <c r="APE3333" s="2064"/>
      <c r="APF3333" s="2064"/>
      <c r="APG3333" s="2070"/>
      <c r="APH3333" s="2064"/>
      <c r="API3333" s="2064"/>
      <c r="APJ3333" s="2064"/>
      <c r="APK3333" s="2070"/>
      <c r="APL3333" s="2064"/>
      <c r="APM3333" s="2064"/>
      <c r="APN3333" s="2064"/>
      <c r="APO3333" s="2070"/>
      <c r="APP3333" s="2064"/>
      <c r="APQ3333" s="2064"/>
      <c r="APR3333" s="2064"/>
      <c r="APS3333" s="2070"/>
      <c r="APT3333" s="2064"/>
      <c r="APU3333" s="2064"/>
      <c r="APV3333" s="2064"/>
      <c r="APW3333" s="2070"/>
      <c r="APX3333" s="2064"/>
      <c r="APY3333" s="2064"/>
      <c r="APZ3333" s="2064"/>
      <c r="AQA3333" s="2070"/>
      <c r="AQB3333" s="2064"/>
      <c r="AQC3333" s="2064"/>
      <c r="AQD3333" s="2064"/>
      <c r="AQE3333" s="2070"/>
      <c r="AQF3333" s="2064"/>
      <c r="AQG3333" s="2064"/>
      <c r="AQH3333" s="2064"/>
      <c r="AQI3333" s="2070"/>
      <c r="AQJ3333" s="2064"/>
      <c r="AQK3333" s="2064"/>
      <c r="AQL3333" s="2064"/>
      <c r="AQM3333" s="2070"/>
      <c r="AQN3333" s="2064"/>
      <c r="AQO3333" s="2064"/>
      <c r="AQP3333" s="2064"/>
      <c r="AQQ3333" s="2070"/>
      <c r="AQR3333" s="2064"/>
      <c r="AQS3333" s="2064"/>
      <c r="AQT3333" s="2064"/>
      <c r="AQU3333" s="2070"/>
      <c r="AQV3333" s="2064"/>
      <c r="AQW3333" s="2064"/>
      <c r="AQX3333" s="2064"/>
      <c r="AQY3333" s="2070"/>
      <c r="AQZ3333" s="2064"/>
      <c r="ARA3333" s="2064"/>
      <c r="ARB3333" s="2064"/>
      <c r="ARC3333" s="2070"/>
      <c r="ARD3333" s="2064"/>
      <c r="ARE3333" s="2064"/>
      <c r="ARF3333" s="2064"/>
      <c r="ARG3333" s="2070"/>
      <c r="ARH3333" s="2064"/>
      <c r="ARI3333" s="2064"/>
      <c r="ARJ3333" s="2064"/>
      <c r="ARK3333" s="2070"/>
      <c r="ARL3333" s="2064"/>
      <c r="ARM3333" s="2064"/>
      <c r="ARN3333" s="2064"/>
      <c r="ARO3333" s="2070"/>
      <c r="ARP3333" s="2064"/>
      <c r="ARQ3333" s="2064"/>
      <c r="ARR3333" s="2064"/>
      <c r="ARS3333" s="2070"/>
      <c r="ART3333" s="2064"/>
      <c r="ARU3333" s="2064"/>
      <c r="ARV3333" s="2064"/>
      <c r="ARW3333" s="2070"/>
      <c r="ARX3333" s="2064"/>
      <c r="ARY3333" s="2064"/>
      <c r="ARZ3333" s="2064"/>
      <c r="ASA3333" s="2070"/>
      <c r="ASB3333" s="2064"/>
      <c r="ASC3333" s="2064"/>
      <c r="ASD3333" s="2064"/>
      <c r="ASE3333" s="2070"/>
      <c r="ASF3333" s="2064"/>
      <c r="ASG3333" s="2064"/>
      <c r="ASH3333" s="2064"/>
      <c r="ASI3333" s="2070"/>
      <c r="ASJ3333" s="2064"/>
      <c r="ASK3333" s="2064"/>
      <c r="ASL3333" s="2064"/>
      <c r="ASM3333" s="2070"/>
      <c r="ASN3333" s="2064"/>
      <c r="ASO3333" s="2064"/>
      <c r="ASP3333" s="2064"/>
      <c r="ASQ3333" s="2070"/>
      <c r="ASR3333" s="2064"/>
      <c r="ASS3333" s="2064"/>
      <c r="AST3333" s="2064"/>
      <c r="ASU3333" s="2070"/>
      <c r="ASV3333" s="2064"/>
      <c r="ASW3333" s="2064"/>
      <c r="ASX3333" s="2064"/>
      <c r="ASY3333" s="2070"/>
      <c r="ASZ3333" s="2064"/>
      <c r="ATA3333" s="2064"/>
      <c r="ATB3333" s="2064"/>
      <c r="ATC3333" s="2070"/>
      <c r="ATD3333" s="2064"/>
      <c r="ATE3333" s="2064"/>
      <c r="ATF3333" s="2064"/>
      <c r="ATG3333" s="2070"/>
      <c r="ATH3333" s="2064"/>
      <c r="ATI3333" s="2064"/>
      <c r="ATJ3333" s="2064"/>
      <c r="ATK3333" s="2070"/>
      <c r="ATL3333" s="2064"/>
      <c r="ATM3333" s="2064"/>
      <c r="ATN3333" s="2064"/>
      <c r="ATO3333" s="2070"/>
      <c r="ATP3333" s="2064"/>
      <c r="ATQ3333" s="2064"/>
      <c r="ATR3333" s="2064"/>
      <c r="ATS3333" s="2070"/>
      <c r="ATT3333" s="2064"/>
      <c r="ATU3333" s="2064"/>
      <c r="ATV3333" s="2064"/>
      <c r="ATW3333" s="2070"/>
      <c r="ATX3333" s="2064"/>
      <c r="ATY3333" s="2064"/>
      <c r="ATZ3333" s="2064"/>
      <c r="AUA3333" s="2070"/>
      <c r="AUB3333" s="2064"/>
      <c r="AUC3333" s="2064"/>
      <c r="AUD3333" s="2064"/>
      <c r="AUE3333" s="2070"/>
      <c r="AUF3333" s="2064"/>
      <c r="AUG3333" s="2064"/>
      <c r="AUH3333" s="2064"/>
      <c r="AUI3333" s="2070"/>
      <c r="AUJ3333" s="2064"/>
      <c r="AUK3333" s="2064"/>
      <c r="AUL3333" s="2064"/>
      <c r="AUM3333" s="2070"/>
      <c r="AUN3333" s="2064"/>
      <c r="AUO3333" s="2064"/>
      <c r="AUP3333" s="2064"/>
      <c r="AUQ3333" s="2070"/>
      <c r="AUR3333" s="2064"/>
      <c r="AUS3333" s="2064"/>
      <c r="AUT3333" s="2064"/>
      <c r="AUU3333" s="2070"/>
      <c r="AUV3333" s="2064"/>
      <c r="AUW3333" s="2064"/>
      <c r="AUX3333" s="2064"/>
      <c r="AUY3333" s="2070"/>
      <c r="AUZ3333" s="2064"/>
      <c r="AVA3333" s="2064"/>
      <c r="AVB3333" s="2064"/>
      <c r="AVC3333" s="2070"/>
      <c r="AVD3333" s="2064"/>
      <c r="AVE3333" s="2064"/>
      <c r="AVF3333" s="2064"/>
      <c r="AVG3333" s="2070"/>
      <c r="AVH3333" s="2064"/>
      <c r="AVI3333" s="2064"/>
      <c r="AVJ3333" s="2064"/>
      <c r="AVK3333" s="2070"/>
      <c r="AVL3333" s="2064"/>
      <c r="AVM3333" s="2064"/>
      <c r="AVN3333" s="2064"/>
      <c r="AVO3333" s="2070"/>
      <c r="AVP3333" s="2064"/>
      <c r="AVQ3333" s="2064"/>
      <c r="AVR3333" s="2064"/>
      <c r="AVS3333" s="2070"/>
      <c r="AVT3333" s="2064"/>
      <c r="AVU3333" s="2064"/>
      <c r="AVV3333" s="2064"/>
      <c r="AVW3333" s="2070"/>
      <c r="AVX3333" s="2064"/>
      <c r="AVY3333" s="2064"/>
      <c r="AVZ3333" s="2064"/>
      <c r="AWA3333" s="2070"/>
      <c r="AWB3333" s="2064"/>
      <c r="AWC3333" s="2064"/>
      <c r="AWD3333" s="2064"/>
      <c r="AWE3333" s="2070"/>
      <c r="AWF3333" s="2064"/>
      <c r="AWG3333" s="2064"/>
      <c r="AWH3333" s="2064"/>
      <c r="AWI3333" s="2070"/>
      <c r="AWJ3333" s="2064"/>
      <c r="AWK3333" s="2064"/>
      <c r="AWL3333" s="2064"/>
      <c r="AWM3333" s="2070"/>
      <c r="AWN3333" s="2064"/>
      <c r="AWO3333" s="2064"/>
      <c r="AWP3333" s="2064"/>
      <c r="AWQ3333" s="2070"/>
      <c r="AWR3333" s="2064"/>
      <c r="AWS3333" s="2064"/>
      <c r="AWT3333" s="2064"/>
      <c r="AWU3333" s="2070"/>
      <c r="AWV3333" s="2064"/>
      <c r="AWW3333" s="2064"/>
      <c r="AWX3333" s="2064"/>
      <c r="AWY3333" s="2070"/>
      <c r="AWZ3333" s="2064"/>
      <c r="AXA3333" s="2064"/>
      <c r="AXB3333" s="2064"/>
      <c r="AXC3333" s="2070"/>
      <c r="AXD3333" s="2064"/>
      <c r="AXE3333" s="2064"/>
      <c r="AXF3333" s="2064"/>
      <c r="AXG3333" s="2070"/>
      <c r="AXH3333" s="2064"/>
      <c r="AXI3333" s="2064"/>
      <c r="AXJ3333" s="2064"/>
      <c r="AXK3333" s="2070"/>
      <c r="AXL3333" s="2064"/>
      <c r="AXM3333" s="2064"/>
      <c r="AXN3333" s="2064"/>
      <c r="AXO3333" s="2070"/>
      <c r="AXP3333" s="2064"/>
      <c r="AXQ3333" s="2064"/>
      <c r="AXR3333" s="2064"/>
      <c r="AXS3333" s="2070"/>
      <c r="AXT3333" s="2064"/>
      <c r="AXU3333" s="2064"/>
      <c r="AXV3333" s="2064"/>
      <c r="AXW3333" s="2070"/>
      <c r="AXX3333" s="2064"/>
      <c r="AXY3333" s="2064"/>
      <c r="AXZ3333" s="2064"/>
      <c r="AYA3333" s="2070"/>
      <c r="AYB3333" s="2064"/>
      <c r="AYC3333" s="2064"/>
      <c r="AYD3333" s="2064"/>
      <c r="AYE3333" s="2070"/>
      <c r="AYF3333" s="2064"/>
      <c r="AYG3333" s="2064"/>
      <c r="AYH3333" s="2064"/>
      <c r="AYI3333" s="2070"/>
      <c r="AYJ3333" s="2064"/>
      <c r="AYK3333" s="2064"/>
      <c r="AYL3333" s="2064"/>
      <c r="AYM3333" s="2070"/>
      <c r="AYN3333" s="2064"/>
      <c r="AYO3333" s="2064"/>
      <c r="AYP3333" s="2064"/>
      <c r="AYQ3333" s="2070"/>
      <c r="AYR3333" s="2064"/>
      <c r="AYS3333" s="2064"/>
      <c r="AYT3333" s="2064"/>
      <c r="AYU3333" s="2070"/>
      <c r="AYV3333" s="2064"/>
      <c r="AYW3333" s="2064"/>
      <c r="AYX3333" s="2064"/>
      <c r="AYY3333" s="2070"/>
      <c r="AYZ3333" s="2064"/>
      <c r="AZA3333" s="2064"/>
      <c r="AZB3333" s="2064"/>
      <c r="AZC3333" s="2070"/>
      <c r="AZD3333" s="2064"/>
      <c r="AZE3333" s="2064"/>
      <c r="AZF3333" s="2064"/>
      <c r="AZG3333" s="2070"/>
      <c r="AZH3333" s="2064"/>
      <c r="AZI3333" s="2064"/>
      <c r="AZJ3333" s="2064"/>
      <c r="AZK3333" s="2070"/>
      <c r="AZL3333" s="2064"/>
      <c r="AZM3333" s="2064"/>
      <c r="AZN3333" s="2064"/>
      <c r="AZO3333" s="2070"/>
      <c r="AZP3333" s="2064"/>
      <c r="AZQ3333" s="2064"/>
      <c r="AZR3333" s="2064"/>
      <c r="AZS3333" s="2070"/>
      <c r="AZT3333" s="2064"/>
      <c r="AZU3333" s="2064"/>
      <c r="AZV3333" s="2064"/>
      <c r="AZW3333" s="2070"/>
      <c r="AZX3333" s="2064"/>
      <c r="AZY3333" s="2064"/>
      <c r="AZZ3333" s="2064"/>
      <c r="BAA3333" s="2070"/>
      <c r="BAB3333" s="2064"/>
      <c r="BAC3333" s="2064"/>
      <c r="BAD3333" s="2064"/>
      <c r="BAE3333" s="2070"/>
      <c r="BAF3333" s="2064"/>
      <c r="BAG3333" s="2064"/>
      <c r="BAH3333" s="2064"/>
      <c r="BAI3333" s="2070"/>
      <c r="BAJ3333" s="2064"/>
      <c r="BAK3333" s="2064"/>
      <c r="BAL3333" s="2064"/>
      <c r="BAM3333" s="2070"/>
      <c r="BAN3333" s="2064"/>
      <c r="BAO3333" s="2064"/>
      <c r="BAP3333" s="2064"/>
      <c r="BAQ3333" s="2070"/>
      <c r="BAR3333" s="2064"/>
      <c r="BAS3333" s="2064"/>
      <c r="BAT3333" s="2064"/>
      <c r="BAU3333" s="2070"/>
      <c r="BAV3333" s="2064"/>
      <c r="BAW3333" s="2064"/>
      <c r="BAX3333" s="2064"/>
      <c r="BAY3333" s="2070"/>
      <c r="BAZ3333" s="2064"/>
      <c r="BBA3333" s="2064"/>
      <c r="BBB3333" s="2064"/>
      <c r="BBC3333" s="2070"/>
      <c r="BBD3333" s="2064"/>
      <c r="BBE3333" s="2064"/>
      <c r="BBF3333" s="2064"/>
      <c r="BBG3333" s="2070"/>
      <c r="BBH3333" s="2064"/>
      <c r="BBI3333" s="2064"/>
      <c r="BBJ3333" s="2064"/>
      <c r="BBK3333" s="2070"/>
      <c r="BBL3333" s="2064"/>
      <c r="BBM3333" s="2064"/>
      <c r="BBN3333" s="2064"/>
      <c r="BBO3333" s="2070"/>
      <c r="BBP3333" s="2064"/>
      <c r="BBQ3333" s="2064"/>
      <c r="BBR3333" s="2064"/>
      <c r="BBS3333" s="2070"/>
      <c r="BBT3333" s="2064"/>
      <c r="BBU3333" s="2064"/>
      <c r="BBV3333" s="2064"/>
      <c r="BBW3333" s="2070"/>
      <c r="BBX3333" s="2064"/>
      <c r="BBY3333" s="2064"/>
      <c r="BBZ3333" s="2064"/>
      <c r="BCA3333" s="2070"/>
      <c r="BCB3333" s="2064"/>
      <c r="BCC3333" s="2064"/>
      <c r="BCD3333" s="2064"/>
      <c r="BCE3333" s="2070"/>
      <c r="BCF3333" s="2064"/>
      <c r="BCG3333" s="2064"/>
      <c r="BCH3333" s="2064"/>
      <c r="BCI3333" s="2070"/>
      <c r="BCJ3333" s="2064"/>
      <c r="BCK3333" s="2064"/>
      <c r="BCL3333" s="2064"/>
      <c r="BCM3333" s="2070"/>
      <c r="BCN3333" s="2064"/>
      <c r="BCO3333" s="2064"/>
      <c r="BCP3333" s="2064"/>
      <c r="BCQ3333" s="2070"/>
      <c r="BCR3333" s="2064"/>
      <c r="BCS3333" s="2064"/>
      <c r="BCT3333" s="2064"/>
      <c r="BCU3333" s="2070"/>
      <c r="BCV3333" s="2064"/>
      <c r="BCW3333" s="2064"/>
      <c r="BCX3333" s="2064"/>
      <c r="BCY3333" s="2070"/>
      <c r="BCZ3333" s="2064"/>
      <c r="BDA3333" s="2064"/>
      <c r="BDB3333" s="2064"/>
      <c r="BDC3333" s="2070"/>
      <c r="BDD3333" s="2064"/>
      <c r="BDE3333" s="2064"/>
      <c r="BDF3333" s="2064"/>
      <c r="BDG3333" s="2070"/>
      <c r="BDH3333" s="2064"/>
      <c r="BDI3333" s="2064"/>
      <c r="BDJ3333" s="2064"/>
      <c r="BDK3333" s="2070"/>
      <c r="BDL3333" s="2064"/>
      <c r="BDM3333" s="2064"/>
      <c r="BDN3333" s="2064"/>
      <c r="BDO3333" s="2070"/>
      <c r="BDP3333" s="2064"/>
      <c r="BDQ3333" s="2064"/>
      <c r="BDR3333" s="2064"/>
      <c r="BDS3333" s="2070"/>
      <c r="BDT3333" s="2064"/>
      <c r="BDU3333" s="2064"/>
      <c r="BDV3333" s="2064"/>
      <c r="BDW3333" s="2070"/>
      <c r="BDX3333" s="2064"/>
      <c r="BDY3333" s="2064"/>
      <c r="BDZ3333" s="2064"/>
      <c r="BEA3333" s="2070"/>
      <c r="BEB3333" s="2064"/>
      <c r="BEC3333" s="2064"/>
      <c r="BED3333" s="2064"/>
      <c r="BEE3333" s="2070"/>
      <c r="BEF3333" s="2064"/>
      <c r="BEG3333" s="2064"/>
      <c r="BEH3333" s="2064"/>
      <c r="BEI3333" s="2070"/>
      <c r="BEJ3333" s="2064"/>
      <c r="BEK3333" s="2064"/>
      <c r="BEL3333" s="2064"/>
      <c r="BEM3333" s="2070"/>
      <c r="BEN3333" s="2064"/>
      <c r="BEO3333" s="2064"/>
      <c r="BEP3333" s="2064"/>
      <c r="BEQ3333" s="2070"/>
      <c r="BER3333" s="2064"/>
      <c r="BES3333" s="2064"/>
      <c r="BET3333" s="2064"/>
      <c r="BEU3333" s="2070"/>
      <c r="BEV3333" s="2064"/>
      <c r="BEW3333" s="2064"/>
      <c r="BEX3333" s="2064"/>
      <c r="BEY3333" s="2070"/>
      <c r="BEZ3333" s="2064"/>
      <c r="BFA3333" s="2064"/>
      <c r="BFB3333" s="2064"/>
      <c r="BFC3333" s="2070"/>
      <c r="BFD3333" s="2064"/>
      <c r="BFE3333" s="2064"/>
      <c r="BFF3333" s="2064"/>
      <c r="BFG3333" s="2070"/>
      <c r="BFH3333" s="2064"/>
      <c r="BFI3333" s="2064"/>
      <c r="BFJ3333" s="2064"/>
      <c r="BFK3333" s="2070"/>
      <c r="BFL3333" s="2064"/>
      <c r="BFM3333" s="2064"/>
      <c r="BFN3333" s="2064"/>
      <c r="BFO3333" s="2070"/>
      <c r="BFP3333" s="2064"/>
      <c r="BFQ3333" s="2064"/>
      <c r="BFR3333" s="2064"/>
      <c r="BFS3333" s="2070"/>
      <c r="BFT3333" s="2064"/>
      <c r="BFU3333" s="2064"/>
      <c r="BFV3333" s="2064"/>
      <c r="BFW3333" s="2070"/>
      <c r="BFX3333" s="2064"/>
      <c r="BFY3333" s="2064"/>
      <c r="BFZ3333" s="2064"/>
      <c r="BGA3333" s="2070"/>
      <c r="BGB3333" s="2064"/>
      <c r="BGC3333" s="2064"/>
      <c r="BGD3333" s="2064"/>
      <c r="BGE3333" s="2070"/>
      <c r="BGF3333" s="2064"/>
      <c r="BGG3333" s="2064"/>
      <c r="BGH3333" s="2064"/>
      <c r="BGI3333" s="2070"/>
      <c r="BGJ3333" s="2064"/>
      <c r="BGK3333" s="2064"/>
      <c r="BGL3333" s="2064"/>
      <c r="BGM3333" s="2070"/>
      <c r="BGN3333" s="2064"/>
      <c r="BGO3333" s="2064"/>
      <c r="BGP3333" s="2064"/>
      <c r="BGQ3333" s="2070"/>
      <c r="BGR3333" s="2064"/>
      <c r="BGS3333" s="2064"/>
      <c r="BGT3333" s="2064"/>
      <c r="BGU3333" s="2070"/>
      <c r="BGV3333" s="2064"/>
      <c r="BGW3333" s="2064"/>
      <c r="BGX3333" s="2064"/>
      <c r="BGY3333" s="2070"/>
      <c r="BGZ3333" s="2064"/>
      <c r="BHA3333" s="2064"/>
      <c r="BHB3333" s="2064"/>
      <c r="BHC3333" s="2070"/>
      <c r="BHD3333" s="2064"/>
      <c r="BHE3333" s="2064"/>
      <c r="BHF3333" s="2064"/>
      <c r="BHG3333" s="2070"/>
      <c r="BHH3333" s="2064"/>
      <c r="BHI3333" s="2064"/>
      <c r="BHJ3333" s="2064"/>
      <c r="BHK3333" s="2070"/>
      <c r="BHL3333" s="2064"/>
      <c r="BHM3333" s="2064"/>
      <c r="BHN3333" s="2064"/>
      <c r="BHO3333" s="2070"/>
      <c r="BHP3333" s="2064"/>
      <c r="BHQ3333" s="2064"/>
      <c r="BHR3333" s="2064"/>
      <c r="BHS3333" s="2070"/>
      <c r="BHT3333" s="2064"/>
      <c r="BHU3333" s="2064"/>
      <c r="BHV3333" s="2064"/>
      <c r="BHW3333" s="2070"/>
      <c r="BHX3333" s="2064"/>
      <c r="BHY3333" s="2064"/>
      <c r="BHZ3333" s="2064"/>
      <c r="BIA3333" s="2070"/>
      <c r="BIB3333" s="2064"/>
      <c r="BIC3333" s="2064"/>
      <c r="BID3333" s="2064"/>
      <c r="BIE3333" s="2070"/>
      <c r="BIF3333" s="2064"/>
      <c r="BIG3333" s="2064"/>
      <c r="BIH3333" s="2064"/>
      <c r="BII3333" s="2070"/>
      <c r="BIJ3333" s="2064"/>
      <c r="BIK3333" s="2064"/>
      <c r="BIL3333" s="2064"/>
      <c r="BIM3333" s="2070"/>
      <c r="BIN3333" s="2064"/>
      <c r="BIO3333" s="2064"/>
      <c r="BIP3333" s="2064"/>
      <c r="BIQ3333" s="2070"/>
      <c r="BIR3333" s="2064"/>
      <c r="BIS3333" s="2064"/>
      <c r="BIT3333" s="2064"/>
      <c r="BIU3333" s="2070"/>
      <c r="BIV3333" s="2064"/>
      <c r="BIW3333" s="2064"/>
      <c r="BIX3333" s="2064"/>
      <c r="BIY3333" s="2070"/>
      <c r="BIZ3333" s="2064"/>
      <c r="BJA3333" s="2064"/>
      <c r="BJB3333" s="2064"/>
      <c r="BJC3333" s="2070"/>
      <c r="BJD3333" s="2064"/>
      <c r="BJE3333" s="2064"/>
      <c r="BJF3333" s="2064"/>
      <c r="BJG3333" s="2070"/>
      <c r="BJH3333" s="2064"/>
      <c r="BJI3333" s="2064"/>
      <c r="BJJ3333" s="2064"/>
      <c r="BJK3333" s="2070"/>
      <c r="BJL3333" s="2064"/>
      <c r="BJM3333" s="2064"/>
      <c r="BJN3333" s="2064"/>
      <c r="BJO3333" s="2070"/>
      <c r="BJP3333" s="2064"/>
      <c r="BJQ3333" s="2064"/>
      <c r="BJR3333" s="2064"/>
      <c r="BJS3333" s="2070"/>
      <c r="BJT3333" s="2064"/>
      <c r="BJU3333" s="2064"/>
      <c r="BJV3333" s="2064"/>
      <c r="BJW3333" s="2070"/>
      <c r="BJX3333" s="2064"/>
      <c r="BJY3333" s="2064"/>
      <c r="BJZ3333" s="2064"/>
      <c r="BKA3333" s="2070"/>
      <c r="BKB3333" s="2064"/>
      <c r="BKC3333" s="2064"/>
      <c r="BKD3333" s="2064"/>
      <c r="BKE3333" s="2070"/>
      <c r="BKF3333" s="2064"/>
      <c r="BKG3333" s="2064"/>
      <c r="BKH3333" s="2064"/>
      <c r="BKI3333" s="2070"/>
      <c r="BKJ3333" s="2064"/>
      <c r="BKK3333" s="2064"/>
      <c r="BKL3333" s="2064"/>
      <c r="BKM3333" s="2070"/>
      <c r="BKN3333" s="2064"/>
      <c r="BKO3333" s="2064"/>
      <c r="BKP3333" s="2064"/>
      <c r="BKQ3333" s="2070"/>
      <c r="BKR3333" s="2064"/>
      <c r="BKS3333" s="2064"/>
      <c r="BKT3333" s="2064"/>
      <c r="BKU3333" s="2070"/>
      <c r="BKV3333" s="2064"/>
      <c r="BKW3333" s="2064"/>
      <c r="BKX3333" s="2064"/>
      <c r="BKY3333" s="2070"/>
      <c r="BKZ3333" s="2064"/>
      <c r="BLA3333" s="2064"/>
      <c r="BLB3333" s="2064"/>
      <c r="BLC3333" s="2070"/>
      <c r="BLD3333" s="2064"/>
      <c r="BLE3333" s="2064"/>
      <c r="BLF3333" s="2064"/>
      <c r="BLG3333" s="2070"/>
      <c r="BLH3333" s="2064"/>
      <c r="BLI3333" s="2064"/>
      <c r="BLJ3333" s="2064"/>
      <c r="BLK3333" s="2070"/>
      <c r="BLL3333" s="2064"/>
      <c r="BLM3333" s="2064"/>
      <c r="BLN3333" s="2064"/>
      <c r="BLO3333" s="2070"/>
      <c r="BLP3333" s="2064"/>
      <c r="BLQ3333" s="2064"/>
      <c r="BLR3333" s="2064"/>
      <c r="BLS3333" s="2070"/>
      <c r="BLT3333" s="2064"/>
      <c r="BLU3333" s="2064"/>
      <c r="BLV3333" s="2064"/>
      <c r="BLW3333" s="2070"/>
      <c r="BLX3333" s="2064"/>
      <c r="BLY3333" s="2064"/>
      <c r="BLZ3333" s="2064"/>
      <c r="BMA3333" s="2070"/>
      <c r="BMB3333" s="2064"/>
      <c r="BMC3333" s="2064"/>
      <c r="BMD3333" s="2064"/>
      <c r="BME3333" s="2070"/>
      <c r="BMF3333" s="2064"/>
      <c r="BMG3333" s="2064"/>
      <c r="BMH3333" s="2064"/>
      <c r="BMI3333" s="2070"/>
      <c r="BMJ3333" s="2064"/>
      <c r="BMK3333" s="2064"/>
      <c r="BML3333" s="2064"/>
      <c r="BMM3333" s="2070"/>
      <c r="BMN3333" s="2064"/>
      <c r="BMO3333" s="2064"/>
      <c r="BMP3333" s="2064"/>
      <c r="BMQ3333" s="2070"/>
      <c r="BMR3333" s="2064"/>
      <c r="BMS3333" s="2064"/>
      <c r="BMT3333" s="2064"/>
      <c r="BMU3333" s="2070"/>
      <c r="BMV3333" s="2064"/>
      <c r="BMW3333" s="2064"/>
      <c r="BMX3333" s="2064"/>
      <c r="BMY3333" s="2070"/>
      <c r="BMZ3333" s="2064"/>
      <c r="BNA3333" s="2064"/>
      <c r="BNB3333" s="2064"/>
      <c r="BNC3333" s="2070"/>
      <c r="BND3333" s="2064"/>
      <c r="BNE3333" s="2064"/>
      <c r="BNF3333" s="2064"/>
      <c r="BNG3333" s="2070"/>
      <c r="BNH3333" s="2064"/>
      <c r="BNI3333" s="2064"/>
      <c r="BNJ3333" s="2064"/>
      <c r="BNK3333" s="2070"/>
      <c r="BNL3333" s="2064"/>
      <c r="BNM3333" s="2064"/>
      <c r="BNN3333" s="2064"/>
      <c r="BNO3333" s="2070"/>
      <c r="BNP3333" s="2064"/>
      <c r="BNQ3333" s="2064"/>
      <c r="BNR3333" s="2064"/>
      <c r="BNS3333" s="2070"/>
      <c r="BNT3333" s="2064"/>
      <c r="BNU3333" s="2064"/>
      <c r="BNV3333" s="2064"/>
      <c r="BNW3333" s="2070"/>
      <c r="BNX3333" s="2064"/>
      <c r="BNY3333" s="2064"/>
      <c r="BNZ3333" s="2064"/>
      <c r="BOA3333" s="2070"/>
      <c r="BOB3333" s="2064"/>
      <c r="BOC3333" s="2064"/>
      <c r="BOD3333" s="2064"/>
      <c r="BOE3333" s="2070"/>
      <c r="BOF3333" s="2064"/>
      <c r="BOG3333" s="2064"/>
      <c r="BOH3333" s="2064"/>
      <c r="BOI3333" s="2070"/>
      <c r="BOJ3333" s="2064"/>
      <c r="BOK3333" s="2064"/>
      <c r="BOL3333" s="2064"/>
      <c r="BOM3333" s="2070"/>
      <c r="BON3333" s="2064"/>
      <c r="BOO3333" s="2064"/>
      <c r="BOP3333" s="2064"/>
      <c r="BOQ3333" s="2070"/>
      <c r="BOR3333" s="2064"/>
      <c r="BOS3333" s="2064"/>
      <c r="BOT3333" s="2064"/>
      <c r="BOU3333" s="2070"/>
      <c r="BOV3333" s="2064"/>
      <c r="BOW3333" s="2064"/>
      <c r="BOX3333" s="2064"/>
      <c r="BOY3333" s="2070"/>
      <c r="BOZ3333" s="2064"/>
      <c r="BPA3333" s="2064"/>
      <c r="BPB3333" s="2064"/>
      <c r="BPC3333" s="2070"/>
      <c r="BPD3333" s="2064"/>
      <c r="BPE3333" s="2064"/>
      <c r="BPF3333" s="2064"/>
      <c r="BPG3333" s="2070"/>
      <c r="BPH3333" s="2064"/>
      <c r="BPI3333" s="2064"/>
      <c r="BPJ3333" s="2064"/>
      <c r="BPK3333" s="2070"/>
      <c r="BPL3333" s="2064"/>
      <c r="BPM3333" s="2064"/>
      <c r="BPN3333" s="2064"/>
      <c r="BPO3333" s="2070"/>
      <c r="BPP3333" s="2064"/>
      <c r="BPQ3333" s="2064"/>
      <c r="BPR3333" s="2064"/>
      <c r="BPS3333" s="2070"/>
      <c r="BPT3333" s="2064"/>
      <c r="BPU3333" s="2064"/>
      <c r="BPV3333" s="2064"/>
      <c r="BPW3333" s="2070"/>
      <c r="BPX3333" s="2064"/>
      <c r="BPY3333" s="2064"/>
      <c r="BPZ3333" s="2064"/>
      <c r="BQA3333" s="2070"/>
      <c r="BQB3333" s="2064"/>
      <c r="BQC3333" s="2064"/>
      <c r="BQD3333" s="2064"/>
      <c r="BQE3333" s="2070"/>
      <c r="BQF3333" s="2064"/>
      <c r="BQG3333" s="2064"/>
      <c r="BQH3333" s="2064"/>
      <c r="BQI3333" s="2070"/>
      <c r="BQJ3333" s="2064"/>
      <c r="BQK3333" s="2064"/>
      <c r="BQL3333" s="2064"/>
      <c r="BQM3333" s="2070"/>
      <c r="BQN3333" s="2064"/>
      <c r="BQO3333" s="2064"/>
      <c r="BQP3333" s="2064"/>
      <c r="BQQ3333" s="2070"/>
      <c r="BQR3333" s="2064"/>
      <c r="BQS3333" s="2064"/>
      <c r="BQT3333" s="2064"/>
      <c r="BQU3333" s="2070"/>
      <c r="BQV3333" s="2064"/>
      <c r="BQW3333" s="2064"/>
      <c r="BQX3333" s="2064"/>
      <c r="BQY3333" s="2070"/>
      <c r="BQZ3333" s="2064"/>
      <c r="BRA3333" s="2064"/>
      <c r="BRB3333" s="2064"/>
      <c r="BRC3333" s="2070"/>
      <c r="BRD3333" s="2064"/>
      <c r="BRE3333" s="2064"/>
      <c r="BRF3333" s="2064"/>
      <c r="BRG3333" s="2070"/>
      <c r="BRH3333" s="2064"/>
      <c r="BRI3333" s="2064"/>
      <c r="BRJ3333" s="2064"/>
      <c r="BRK3333" s="2070"/>
      <c r="BRL3333" s="2064"/>
      <c r="BRM3333" s="2064"/>
      <c r="BRN3333" s="2064"/>
      <c r="BRO3333" s="2070"/>
      <c r="BRP3333" s="2064"/>
      <c r="BRQ3333" s="2064"/>
      <c r="BRR3333" s="2064"/>
      <c r="BRS3333" s="2070"/>
      <c r="BRT3333" s="2064"/>
      <c r="BRU3333" s="2064"/>
      <c r="BRV3333" s="2064"/>
      <c r="BRW3333" s="2070"/>
      <c r="BRX3333" s="2064"/>
      <c r="BRY3333" s="2064"/>
      <c r="BRZ3333" s="2064"/>
      <c r="BSA3333" s="2070"/>
      <c r="BSB3333" s="2064"/>
      <c r="BSC3333" s="2064"/>
      <c r="BSD3333" s="2064"/>
      <c r="BSE3333" s="2070"/>
      <c r="BSF3333" s="2064"/>
      <c r="BSG3333" s="2064"/>
      <c r="BSH3333" s="2064"/>
      <c r="BSI3333" s="2070"/>
      <c r="BSJ3333" s="2064"/>
      <c r="BSK3333" s="2064"/>
      <c r="BSL3333" s="2064"/>
      <c r="BSM3333" s="2070"/>
      <c r="BSN3333" s="2064"/>
      <c r="BSO3333" s="2064"/>
      <c r="BSP3333" s="2064"/>
      <c r="BSQ3333" s="2070"/>
      <c r="BSR3333" s="2064"/>
      <c r="BSS3333" s="2064"/>
      <c r="BST3333" s="2064"/>
      <c r="BSU3333" s="2070"/>
      <c r="BSV3333" s="2064"/>
      <c r="BSW3333" s="2064"/>
      <c r="BSX3333" s="2064"/>
      <c r="BSY3333" s="2070"/>
      <c r="BSZ3333" s="2064"/>
      <c r="BTA3333" s="2064"/>
      <c r="BTB3333" s="2064"/>
      <c r="BTC3333" s="2070"/>
      <c r="BTD3333" s="2064"/>
      <c r="BTE3333" s="2064"/>
      <c r="BTF3333" s="2064"/>
      <c r="BTG3333" s="2070"/>
      <c r="BTH3333" s="2064"/>
      <c r="BTI3333" s="2064"/>
      <c r="BTJ3333" s="2064"/>
      <c r="BTK3333" s="2070"/>
      <c r="BTL3333" s="2064"/>
      <c r="BTM3333" s="2064"/>
      <c r="BTN3333" s="2064"/>
      <c r="BTO3333" s="2070"/>
      <c r="BTP3333" s="2064"/>
      <c r="BTQ3333" s="2064"/>
      <c r="BTR3333" s="2064"/>
      <c r="BTS3333" s="2070"/>
      <c r="BTT3333" s="2064"/>
      <c r="BTU3333" s="2064"/>
      <c r="BTV3333" s="2064"/>
      <c r="BTW3333" s="2070"/>
      <c r="BTX3333" s="2064"/>
      <c r="BTY3333" s="2064"/>
      <c r="BTZ3333" s="2064"/>
      <c r="BUA3333" s="2070"/>
      <c r="BUB3333" s="2064"/>
      <c r="BUC3333" s="2064"/>
      <c r="BUD3333" s="2064"/>
      <c r="BUE3333" s="2070"/>
      <c r="BUF3333" s="2064"/>
      <c r="BUG3333" s="2064"/>
      <c r="BUH3333" s="2064"/>
      <c r="BUI3333" s="2070"/>
      <c r="BUJ3333" s="2064"/>
      <c r="BUK3333" s="2064"/>
      <c r="BUL3333" s="2064"/>
      <c r="BUM3333" s="2070"/>
      <c r="BUN3333" s="2064"/>
      <c r="BUO3333" s="2064"/>
      <c r="BUP3333" s="2064"/>
      <c r="BUQ3333" s="2070"/>
      <c r="BUR3333" s="2064"/>
      <c r="BUS3333" s="2064"/>
      <c r="BUT3333" s="2064"/>
      <c r="BUU3333" s="2070"/>
      <c r="BUV3333" s="2064"/>
      <c r="BUW3333" s="2064"/>
      <c r="BUX3333" s="2064"/>
      <c r="BUY3333" s="2070"/>
      <c r="BUZ3333" s="2064"/>
      <c r="BVA3333" s="2064"/>
      <c r="BVB3333" s="2064"/>
      <c r="BVC3333" s="2070"/>
      <c r="BVD3333" s="2064"/>
      <c r="BVE3333" s="2064"/>
      <c r="BVF3333" s="2064"/>
      <c r="BVG3333" s="2070"/>
      <c r="BVH3333" s="2064"/>
      <c r="BVI3333" s="2064"/>
      <c r="BVJ3333" s="2064"/>
      <c r="BVK3333" s="2070"/>
      <c r="BVL3333" s="2064"/>
      <c r="BVM3333" s="2064"/>
      <c r="BVN3333" s="2064"/>
      <c r="BVO3333" s="2070"/>
      <c r="BVP3333" s="2064"/>
      <c r="BVQ3333" s="2064"/>
      <c r="BVR3333" s="2064"/>
      <c r="BVS3333" s="2070"/>
      <c r="BVT3333" s="2064"/>
      <c r="BVU3333" s="2064"/>
      <c r="BVV3333" s="2064"/>
      <c r="BVW3333" s="2070"/>
      <c r="BVX3333" s="2064"/>
      <c r="BVY3333" s="2064"/>
      <c r="BVZ3333" s="2064"/>
      <c r="BWA3333" s="2070"/>
      <c r="BWB3333" s="2064"/>
      <c r="BWC3333" s="2064"/>
      <c r="BWD3333" s="2064"/>
      <c r="BWE3333" s="2070"/>
      <c r="BWF3333" s="2064"/>
      <c r="BWG3333" s="2064"/>
      <c r="BWH3333" s="2064"/>
      <c r="BWI3333" s="2070"/>
      <c r="BWJ3333" s="2064"/>
      <c r="BWK3333" s="2064"/>
      <c r="BWL3333" s="2064"/>
      <c r="BWM3333" s="2070"/>
      <c r="BWN3333" s="2064"/>
      <c r="BWO3333" s="2064"/>
      <c r="BWP3333" s="2064"/>
      <c r="BWQ3333" s="2070"/>
      <c r="BWR3333" s="2064"/>
      <c r="BWS3333" s="2064"/>
      <c r="BWT3333" s="2064"/>
      <c r="BWU3333" s="2070"/>
      <c r="BWV3333" s="2064"/>
      <c r="BWW3333" s="2064"/>
      <c r="BWX3333" s="2064"/>
      <c r="BWY3333" s="2070"/>
      <c r="BWZ3333" s="2064"/>
      <c r="BXA3333" s="2064"/>
      <c r="BXB3333" s="2064"/>
      <c r="BXC3333" s="2070"/>
      <c r="BXD3333" s="2064"/>
      <c r="BXE3333" s="2064"/>
      <c r="BXF3333" s="2064"/>
      <c r="BXG3333" s="2070"/>
      <c r="BXH3333" s="2064"/>
      <c r="BXI3333" s="2064"/>
      <c r="BXJ3333" s="2064"/>
      <c r="BXK3333" s="2070"/>
      <c r="BXL3333" s="2064"/>
      <c r="BXM3333" s="2064"/>
      <c r="BXN3333" s="2064"/>
      <c r="BXO3333" s="2070"/>
      <c r="BXP3333" s="2064"/>
      <c r="BXQ3333" s="2064"/>
      <c r="BXR3333" s="2064"/>
      <c r="BXS3333" s="2070"/>
      <c r="BXT3333" s="2064"/>
      <c r="BXU3333" s="2064"/>
      <c r="BXV3333" s="2064"/>
      <c r="BXW3333" s="2070"/>
      <c r="BXX3333" s="2064"/>
      <c r="BXY3333" s="2064"/>
      <c r="BXZ3333" s="2064"/>
      <c r="BYA3333" s="2070"/>
      <c r="BYB3333" s="2064"/>
      <c r="BYC3333" s="2064"/>
      <c r="BYD3333" s="2064"/>
      <c r="BYE3333" s="2070"/>
      <c r="BYF3333" s="2064"/>
      <c r="BYG3333" s="2064"/>
      <c r="BYH3333" s="2064"/>
      <c r="BYI3333" s="2070"/>
      <c r="BYJ3333" s="2064"/>
      <c r="BYK3333" s="2064"/>
      <c r="BYL3333" s="2064"/>
      <c r="BYM3333" s="2070"/>
      <c r="BYN3333" s="2064"/>
      <c r="BYO3333" s="2064"/>
      <c r="BYP3333" s="2064"/>
      <c r="BYQ3333" s="2070"/>
      <c r="BYR3333" s="2064"/>
      <c r="BYS3333" s="2064"/>
      <c r="BYT3333" s="2064"/>
      <c r="BYU3333" s="2070"/>
      <c r="BYV3333" s="2064"/>
      <c r="BYW3333" s="2064"/>
      <c r="BYX3333" s="2064"/>
      <c r="BYY3333" s="2070"/>
      <c r="BYZ3333" s="2064"/>
      <c r="BZA3333" s="2064"/>
      <c r="BZB3333" s="2064"/>
      <c r="BZC3333" s="2070"/>
      <c r="BZD3333" s="2064"/>
      <c r="BZE3333" s="2064"/>
      <c r="BZF3333" s="2064"/>
      <c r="BZG3333" s="2070"/>
      <c r="BZH3333" s="2064"/>
      <c r="BZI3333" s="2064"/>
      <c r="BZJ3333" s="2064"/>
      <c r="BZK3333" s="2070"/>
      <c r="BZL3333" s="2064"/>
      <c r="BZM3333" s="2064"/>
      <c r="BZN3333" s="2064"/>
      <c r="BZO3333" s="2070"/>
      <c r="BZP3333" s="2064"/>
      <c r="BZQ3333" s="2064"/>
      <c r="BZR3333" s="2064"/>
      <c r="BZS3333" s="2070"/>
      <c r="BZT3333" s="2064"/>
      <c r="BZU3333" s="2064"/>
      <c r="BZV3333" s="2064"/>
      <c r="BZW3333" s="2070"/>
      <c r="BZX3333" s="2064"/>
      <c r="BZY3333" s="2064"/>
      <c r="BZZ3333" s="2064"/>
      <c r="CAA3333" s="2070"/>
      <c r="CAB3333" s="2064"/>
      <c r="CAC3333" s="2064"/>
      <c r="CAD3333" s="2064"/>
      <c r="CAE3333" s="2070"/>
      <c r="CAF3333" s="2064"/>
      <c r="CAG3333" s="2064"/>
      <c r="CAH3333" s="2064"/>
      <c r="CAI3333" s="2070"/>
      <c r="CAJ3333" s="2064"/>
      <c r="CAK3333" s="2064"/>
      <c r="CAL3333" s="2064"/>
      <c r="CAM3333" s="2070"/>
      <c r="CAN3333" s="2064"/>
      <c r="CAO3333" s="2064"/>
      <c r="CAP3333" s="2064"/>
      <c r="CAQ3333" s="2070"/>
      <c r="CAR3333" s="2064"/>
      <c r="CAS3333" s="2064"/>
      <c r="CAT3333" s="2064"/>
      <c r="CAU3333" s="2070"/>
      <c r="CAV3333" s="2064"/>
      <c r="CAW3333" s="2064"/>
      <c r="CAX3333" s="2064"/>
      <c r="CAY3333" s="2070"/>
      <c r="CAZ3333" s="2064"/>
      <c r="CBA3333" s="2064"/>
      <c r="CBB3333" s="2064"/>
      <c r="CBC3333" s="2070"/>
      <c r="CBD3333" s="2064"/>
      <c r="CBE3333" s="2064"/>
      <c r="CBF3333" s="2064"/>
      <c r="CBG3333" s="2070"/>
      <c r="CBH3333" s="2064"/>
      <c r="CBI3333" s="2064"/>
      <c r="CBJ3333" s="2064"/>
      <c r="CBK3333" s="2070"/>
      <c r="CBL3333" s="2064"/>
      <c r="CBM3333" s="2064"/>
      <c r="CBN3333" s="2064"/>
      <c r="CBO3333" s="2070"/>
      <c r="CBP3333" s="2064"/>
      <c r="CBQ3333" s="2064"/>
      <c r="CBR3333" s="2064"/>
      <c r="CBS3333" s="2070"/>
      <c r="CBT3333" s="2064"/>
      <c r="CBU3333" s="2064"/>
      <c r="CBV3333" s="2064"/>
      <c r="CBW3333" s="2070"/>
      <c r="CBX3333" s="2064"/>
      <c r="CBY3333" s="2064"/>
      <c r="CBZ3333" s="2064"/>
      <c r="CCA3333" s="2070"/>
      <c r="CCB3333" s="2064"/>
      <c r="CCC3333" s="2064"/>
      <c r="CCD3333" s="2064"/>
      <c r="CCE3333" s="2070"/>
      <c r="CCF3333" s="2064"/>
      <c r="CCG3333" s="2064"/>
      <c r="CCH3333" s="2064"/>
      <c r="CCI3333" s="2070"/>
      <c r="CCJ3333" s="2064"/>
      <c r="CCK3333" s="2064"/>
      <c r="CCL3333" s="2064"/>
      <c r="CCM3333" s="2070"/>
      <c r="CCN3333" s="2064"/>
      <c r="CCO3333" s="2064"/>
      <c r="CCP3333" s="2064"/>
      <c r="CCQ3333" s="2070"/>
      <c r="CCR3333" s="2064"/>
      <c r="CCS3333" s="2064"/>
      <c r="CCT3333" s="2064"/>
      <c r="CCU3333" s="2070"/>
      <c r="CCV3333" s="2064"/>
      <c r="CCW3333" s="2064"/>
      <c r="CCX3333" s="2064"/>
      <c r="CCY3333" s="2070"/>
      <c r="CCZ3333" s="2064"/>
      <c r="CDA3333" s="2064"/>
      <c r="CDB3333" s="2064"/>
      <c r="CDC3333" s="2070"/>
      <c r="CDD3333" s="2064"/>
      <c r="CDE3333" s="2064"/>
      <c r="CDF3333" s="2064"/>
      <c r="CDG3333" s="2070"/>
      <c r="CDH3333" s="2064"/>
      <c r="CDI3333" s="2064"/>
      <c r="CDJ3333" s="2064"/>
      <c r="CDK3333" s="2070"/>
      <c r="CDL3333" s="2064"/>
      <c r="CDM3333" s="2064"/>
      <c r="CDN3333" s="2064"/>
      <c r="CDO3333" s="2070"/>
      <c r="CDP3333" s="2064"/>
      <c r="CDQ3333" s="2064"/>
      <c r="CDR3333" s="2064"/>
      <c r="CDS3333" s="2070"/>
      <c r="CDT3333" s="2064"/>
      <c r="CDU3333" s="2064"/>
      <c r="CDV3333" s="2064"/>
      <c r="CDW3333" s="2070"/>
      <c r="CDX3333" s="2064"/>
      <c r="CDY3333" s="2064"/>
      <c r="CDZ3333" s="2064"/>
      <c r="CEA3333" s="2070"/>
      <c r="CEB3333" s="2064"/>
      <c r="CEC3333" s="2064"/>
      <c r="CED3333" s="2064"/>
      <c r="CEE3333" s="2070"/>
      <c r="CEF3333" s="2064"/>
      <c r="CEG3333" s="2064"/>
      <c r="CEH3333" s="2064"/>
      <c r="CEI3333" s="2070"/>
      <c r="CEJ3333" s="2064"/>
      <c r="CEK3333" s="2064"/>
      <c r="CEL3333" s="2064"/>
      <c r="CEM3333" s="2070"/>
      <c r="CEN3333" s="2064"/>
      <c r="CEO3333" s="2064"/>
      <c r="CEP3333" s="2064"/>
      <c r="CEQ3333" s="2070"/>
      <c r="CER3333" s="2064"/>
      <c r="CES3333" s="2064"/>
      <c r="CET3333" s="2064"/>
      <c r="CEU3333" s="2070"/>
      <c r="CEV3333" s="2064"/>
      <c r="CEW3333" s="2064"/>
      <c r="CEX3333" s="2064"/>
      <c r="CEY3333" s="2070"/>
      <c r="CEZ3333" s="2064"/>
      <c r="CFA3333" s="2064"/>
      <c r="CFB3333" s="2064"/>
      <c r="CFC3333" s="2070"/>
      <c r="CFD3333" s="2064"/>
      <c r="CFE3333" s="2064"/>
      <c r="CFF3333" s="2064"/>
      <c r="CFG3333" s="2070"/>
      <c r="CFH3333" s="2064"/>
      <c r="CFI3333" s="2064"/>
      <c r="CFJ3333" s="2064"/>
      <c r="CFK3333" s="2070"/>
      <c r="CFL3333" s="2064"/>
      <c r="CFM3333" s="2064"/>
      <c r="CFN3333" s="2064"/>
      <c r="CFO3333" s="2070"/>
      <c r="CFP3333" s="2064"/>
      <c r="CFQ3333" s="2064"/>
      <c r="CFR3333" s="2064"/>
      <c r="CFS3333" s="2070"/>
      <c r="CFT3333" s="2064"/>
      <c r="CFU3333" s="2064"/>
      <c r="CFV3333" s="2064"/>
      <c r="CFW3333" s="2070"/>
      <c r="CFX3333" s="2064"/>
      <c r="CFY3333" s="2064"/>
      <c r="CFZ3333" s="2064"/>
      <c r="CGA3333" s="2070"/>
      <c r="CGB3333" s="2064"/>
      <c r="CGC3333" s="2064"/>
      <c r="CGD3333" s="2064"/>
      <c r="CGE3333" s="2070"/>
      <c r="CGF3333" s="2064"/>
      <c r="CGG3333" s="2064"/>
      <c r="CGH3333" s="2064"/>
      <c r="CGI3333" s="2070"/>
      <c r="CGJ3333" s="2064"/>
      <c r="CGK3333" s="2064"/>
      <c r="CGL3333" s="2064"/>
      <c r="CGM3333" s="2070"/>
      <c r="CGN3333" s="2064"/>
      <c r="CGO3333" s="2064"/>
      <c r="CGP3333" s="2064"/>
      <c r="CGQ3333" s="2070"/>
      <c r="CGR3333" s="2064"/>
      <c r="CGS3333" s="2064"/>
      <c r="CGT3333" s="2064"/>
      <c r="CGU3333" s="2070"/>
      <c r="CGV3333" s="2064"/>
      <c r="CGW3333" s="2064"/>
      <c r="CGX3333" s="2064"/>
      <c r="CGY3333" s="2070"/>
      <c r="CGZ3333" s="2064"/>
      <c r="CHA3333" s="2064"/>
      <c r="CHB3333" s="2064"/>
      <c r="CHC3333" s="2070"/>
      <c r="CHD3333" s="2064"/>
      <c r="CHE3333" s="2064"/>
      <c r="CHF3333" s="2064"/>
      <c r="CHG3333" s="2070"/>
      <c r="CHH3333" s="2064"/>
      <c r="CHI3333" s="2064"/>
      <c r="CHJ3333" s="2064"/>
      <c r="CHK3333" s="2070"/>
      <c r="CHL3333" s="2064"/>
      <c r="CHM3333" s="2064"/>
      <c r="CHN3333" s="2064"/>
      <c r="CHO3333" s="2070"/>
      <c r="CHP3333" s="2064"/>
      <c r="CHQ3333" s="2064"/>
      <c r="CHR3333" s="2064"/>
      <c r="CHS3333" s="2070"/>
      <c r="CHT3333" s="2064"/>
      <c r="CHU3333" s="2064"/>
      <c r="CHV3333" s="2064"/>
      <c r="CHW3333" s="2070"/>
      <c r="CHX3333" s="2064"/>
      <c r="CHY3333" s="2064"/>
      <c r="CHZ3333" s="2064"/>
      <c r="CIA3333" s="2070"/>
      <c r="CIB3333" s="2064"/>
      <c r="CIC3333" s="2064"/>
      <c r="CID3333" s="2064"/>
      <c r="CIE3333" s="2070"/>
      <c r="CIF3333" s="2064"/>
      <c r="CIG3333" s="2064"/>
      <c r="CIH3333" s="2064"/>
      <c r="CII3333" s="2070"/>
      <c r="CIJ3333" s="2064"/>
      <c r="CIK3333" s="2064"/>
      <c r="CIL3333" s="2064"/>
      <c r="CIM3333" s="2070"/>
      <c r="CIN3333" s="2064"/>
      <c r="CIO3333" s="2064"/>
      <c r="CIP3333" s="2064"/>
      <c r="CIQ3333" s="2070"/>
      <c r="CIR3333" s="2064"/>
      <c r="CIS3333" s="2064"/>
      <c r="CIT3333" s="2064"/>
      <c r="CIU3333" s="2070"/>
      <c r="CIV3333" s="2064"/>
      <c r="CIW3333" s="2064"/>
      <c r="CIX3333" s="2064"/>
      <c r="CIY3333" s="2070"/>
      <c r="CIZ3333" s="2064"/>
      <c r="CJA3333" s="2064"/>
      <c r="CJB3333" s="2064"/>
      <c r="CJC3333" s="2070"/>
      <c r="CJD3333" s="2064"/>
      <c r="CJE3333" s="2064"/>
      <c r="CJF3333" s="2064"/>
      <c r="CJG3333" s="2070"/>
      <c r="CJH3333" s="2064"/>
      <c r="CJI3333" s="2064"/>
      <c r="CJJ3333" s="2064"/>
      <c r="CJK3333" s="2070"/>
      <c r="CJL3333" s="2064"/>
      <c r="CJM3333" s="2064"/>
      <c r="CJN3333" s="2064"/>
      <c r="CJO3333" s="2070"/>
      <c r="CJP3333" s="2064"/>
      <c r="CJQ3333" s="2064"/>
      <c r="CJR3333" s="2064"/>
      <c r="CJS3333" s="2070"/>
      <c r="CJT3333" s="2064"/>
      <c r="CJU3333" s="2064"/>
      <c r="CJV3333" s="2064"/>
      <c r="CJW3333" s="2070"/>
      <c r="CJX3333" s="2064"/>
      <c r="CJY3333" s="2064"/>
      <c r="CJZ3333" s="2064"/>
      <c r="CKA3333" s="2070"/>
      <c r="CKB3333" s="2064"/>
      <c r="CKC3333" s="2064"/>
      <c r="CKD3333" s="2064"/>
      <c r="CKE3333" s="2070"/>
      <c r="CKF3333" s="2064"/>
      <c r="CKG3333" s="2064"/>
      <c r="CKH3333" s="2064"/>
      <c r="CKI3333" s="2070"/>
      <c r="CKJ3333" s="2064"/>
      <c r="CKK3333" s="2064"/>
      <c r="CKL3333" s="2064"/>
      <c r="CKM3333" s="2070"/>
      <c r="CKN3333" s="2064"/>
      <c r="CKO3333" s="2064"/>
      <c r="CKP3333" s="2064"/>
      <c r="CKQ3333" s="2070"/>
      <c r="CKR3333" s="2064"/>
      <c r="CKS3333" s="2064"/>
      <c r="CKT3333" s="2064"/>
      <c r="CKU3333" s="2070"/>
      <c r="CKV3333" s="2064"/>
      <c r="CKW3333" s="2064"/>
      <c r="CKX3333" s="2064"/>
      <c r="CKY3333" s="2070"/>
      <c r="CKZ3333" s="2064"/>
      <c r="CLA3333" s="2064"/>
      <c r="CLB3333" s="2064"/>
      <c r="CLC3333" s="2070"/>
      <c r="CLD3333" s="2064"/>
      <c r="CLE3333" s="2064"/>
      <c r="CLF3333" s="2064"/>
      <c r="CLG3333" s="2070"/>
      <c r="CLH3333" s="2064"/>
      <c r="CLI3333" s="2064"/>
      <c r="CLJ3333" s="2064"/>
      <c r="CLK3333" s="2070"/>
      <c r="CLL3333" s="2064"/>
      <c r="CLM3333" s="2064"/>
      <c r="CLN3333" s="2064"/>
      <c r="CLO3333" s="2070"/>
      <c r="CLP3333" s="2064"/>
      <c r="CLQ3333" s="2064"/>
      <c r="CLR3333" s="2064"/>
      <c r="CLS3333" s="2070"/>
      <c r="CLT3333" s="2064"/>
      <c r="CLU3333" s="2064"/>
      <c r="CLV3333" s="2064"/>
      <c r="CLW3333" s="2070"/>
      <c r="CLX3333" s="2064"/>
      <c r="CLY3333" s="2064"/>
      <c r="CLZ3333" s="2064"/>
      <c r="CMA3333" s="2070"/>
      <c r="CMB3333" s="2064"/>
      <c r="CMC3333" s="2064"/>
      <c r="CMD3333" s="2064"/>
      <c r="CME3333" s="2070"/>
      <c r="CMF3333" s="2064"/>
      <c r="CMG3333" s="2064"/>
      <c r="CMH3333" s="2064"/>
      <c r="CMI3333" s="2070"/>
      <c r="CMJ3333" s="2064"/>
      <c r="CMK3333" s="2064"/>
      <c r="CML3333" s="2064"/>
      <c r="CMM3333" s="2070"/>
      <c r="CMN3333" s="2064"/>
      <c r="CMO3333" s="2064"/>
      <c r="CMP3333" s="2064"/>
      <c r="CMQ3333" s="2070"/>
      <c r="CMR3333" s="2064"/>
      <c r="CMS3333" s="2064"/>
      <c r="CMT3333" s="2064"/>
      <c r="CMU3333" s="2070"/>
      <c r="CMV3333" s="2064"/>
      <c r="CMW3333" s="2064"/>
      <c r="CMX3333" s="2064"/>
      <c r="CMY3333" s="2070"/>
      <c r="CMZ3333" s="2064"/>
      <c r="CNA3333" s="2064"/>
      <c r="CNB3333" s="2064"/>
      <c r="CNC3333" s="2070"/>
      <c r="CND3333" s="2064"/>
      <c r="CNE3333" s="2064"/>
      <c r="CNF3333" s="2064"/>
      <c r="CNG3333" s="2070"/>
      <c r="CNH3333" s="2064"/>
      <c r="CNI3333" s="2064"/>
      <c r="CNJ3333" s="2064"/>
      <c r="CNK3333" s="2070"/>
      <c r="CNL3333" s="2064"/>
      <c r="CNM3333" s="2064"/>
      <c r="CNN3333" s="2064"/>
      <c r="CNO3333" s="2070"/>
      <c r="CNP3333" s="2064"/>
      <c r="CNQ3333" s="2064"/>
      <c r="CNR3333" s="2064"/>
      <c r="CNS3333" s="2070"/>
      <c r="CNT3333" s="2064"/>
      <c r="CNU3333" s="2064"/>
      <c r="CNV3333" s="2064"/>
      <c r="CNW3333" s="2070"/>
      <c r="CNX3333" s="2064"/>
      <c r="CNY3333" s="2064"/>
      <c r="CNZ3333" s="2064"/>
      <c r="COA3333" s="2070"/>
      <c r="COB3333" s="2064"/>
      <c r="COC3333" s="2064"/>
      <c r="COD3333" s="2064"/>
      <c r="COE3333" s="2070"/>
      <c r="COF3333" s="2064"/>
      <c r="COG3333" s="2064"/>
      <c r="COH3333" s="2064"/>
      <c r="COI3333" s="2070"/>
      <c r="COJ3333" s="2064"/>
      <c r="COK3333" s="2064"/>
      <c r="COL3333" s="2064"/>
      <c r="COM3333" s="2070"/>
      <c r="CON3333" s="2064"/>
      <c r="COO3333" s="2064"/>
      <c r="COP3333" s="2064"/>
      <c r="COQ3333" s="2070"/>
      <c r="COR3333" s="2064"/>
      <c r="COS3333" s="2064"/>
      <c r="COT3333" s="2064"/>
      <c r="COU3333" s="2070"/>
      <c r="COV3333" s="2064"/>
      <c r="COW3333" s="2064"/>
      <c r="COX3333" s="2064"/>
      <c r="COY3333" s="2070"/>
      <c r="COZ3333" s="2064"/>
      <c r="CPA3333" s="2064"/>
      <c r="CPB3333" s="2064"/>
      <c r="CPC3333" s="2070"/>
      <c r="CPD3333" s="2064"/>
      <c r="CPE3333" s="2064"/>
      <c r="CPF3333" s="2064"/>
      <c r="CPG3333" s="2070"/>
      <c r="CPH3333" s="2064"/>
      <c r="CPI3333" s="2064"/>
      <c r="CPJ3333" s="2064"/>
      <c r="CPK3333" s="2070"/>
      <c r="CPL3333" s="2064"/>
      <c r="CPM3333" s="2064"/>
      <c r="CPN3333" s="2064"/>
      <c r="CPO3333" s="2070"/>
      <c r="CPP3333" s="2064"/>
      <c r="CPQ3333" s="2064"/>
      <c r="CPR3333" s="2064"/>
      <c r="CPS3333" s="2070"/>
      <c r="CPT3333" s="2064"/>
      <c r="CPU3333" s="2064"/>
      <c r="CPV3333" s="2064"/>
      <c r="CPW3333" s="2070"/>
      <c r="CPX3333" s="2064"/>
      <c r="CPY3333" s="2064"/>
      <c r="CPZ3333" s="2064"/>
      <c r="CQA3333" s="2070"/>
      <c r="CQB3333" s="2064"/>
      <c r="CQC3333" s="2064"/>
      <c r="CQD3333" s="2064"/>
      <c r="CQE3333" s="2070"/>
      <c r="CQF3333" s="2064"/>
      <c r="CQG3333" s="2064"/>
      <c r="CQH3333" s="2064"/>
      <c r="CQI3333" s="2070"/>
      <c r="CQJ3333" s="2064"/>
      <c r="CQK3333" s="2064"/>
      <c r="CQL3333" s="2064"/>
      <c r="CQM3333" s="2070"/>
      <c r="CQN3333" s="2064"/>
      <c r="CQO3333" s="2064"/>
      <c r="CQP3333" s="2064"/>
      <c r="CQQ3333" s="2070"/>
      <c r="CQR3333" s="2064"/>
      <c r="CQS3333" s="2064"/>
      <c r="CQT3333" s="2064"/>
      <c r="CQU3333" s="2070"/>
      <c r="CQV3333" s="2064"/>
      <c r="CQW3333" s="2064"/>
      <c r="CQX3333" s="2064"/>
      <c r="CQY3333" s="2070"/>
      <c r="CQZ3333" s="2064"/>
      <c r="CRA3333" s="2064"/>
      <c r="CRB3333" s="2064"/>
      <c r="CRC3333" s="2070"/>
      <c r="CRD3333" s="2064"/>
      <c r="CRE3333" s="2064"/>
      <c r="CRF3333" s="2064"/>
      <c r="CRG3333" s="2070"/>
      <c r="CRH3333" s="2064"/>
      <c r="CRI3333" s="2064"/>
      <c r="CRJ3333" s="2064"/>
      <c r="CRK3333" s="2070"/>
      <c r="CRL3333" s="2064"/>
      <c r="CRM3333" s="2064"/>
      <c r="CRN3333" s="2064"/>
      <c r="CRO3333" s="2070"/>
      <c r="CRP3333" s="2064"/>
      <c r="CRQ3333" s="2064"/>
      <c r="CRR3333" s="2064"/>
      <c r="CRS3333" s="2070"/>
      <c r="CRT3333" s="2064"/>
      <c r="CRU3333" s="2064"/>
      <c r="CRV3333" s="2064"/>
      <c r="CRW3333" s="2070"/>
      <c r="CRX3333" s="2064"/>
      <c r="CRY3333" s="2064"/>
      <c r="CRZ3333" s="2064"/>
      <c r="CSA3333" s="2070"/>
      <c r="CSB3333" s="2064"/>
      <c r="CSC3333" s="2064"/>
      <c r="CSD3333" s="2064"/>
      <c r="CSE3333" s="2070"/>
      <c r="CSF3333" s="2064"/>
      <c r="CSG3333" s="2064"/>
      <c r="CSH3333" s="2064"/>
      <c r="CSI3333" s="2070"/>
      <c r="CSJ3333" s="2064"/>
      <c r="CSK3333" s="2064"/>
      <c r="CSL3333" s="2064"/>
      <c r="CSM3333" s="2070"/>
      <c r="CSN3333" s="2064"/>
      <c r="CSO3333" s="2064"/>
      <c r="CSP3333" s="2064"/>
      <c r="CSQ3333" s="2070"/>
      <c r="CSR3333" s="2064"/>
      <c r="CSS3333" s="2064"/>
      <c r="CST3333" s="2064"/>
      <c r="CSU3333" s="2070"/>
      <c r="CSV3333" s="2064"/>
      <c r="CSW3333" s="2064"/>
      <c r="CSX3333" s="2064"/>
      <c r="CSY3333" s="2070"/>
      <c r="CSZ3333" s="2064"/>
      <c r="CTA3333" s="2064"/>
      <c r="CTB3333" s="2064"/>
      <c r="CTC3333" s="2070"/>
      <c r="CTD3333" s="2064"/>
      <c r="CTE3333" s="2064"/>
      <c r="CTF3333" s="2064"/>
      <c r="CTG3333" s="2070"/>
      <c r="CTH3333" s="2064"/>
      <c r="CTI3333" s="2064"/>
      <c r="CTJ3333" s="2064"/>
      <c r="CTK3333" s="2070"/>
      <c r="CTL3333" s="2064"/>
      <c r="CTM3333" s="2064"/>
      <c r="CTN3333" s="2064"/>
      <c r="CTO3333" s="2070"/>
      <c r="CTP3333" s="2064"/>
      <c r="CTQ3333" s="2064"/>
      <c r="CTR3333" s="2064"/>
      <c r="CTS3333" s="2070"/>
      <c r="CTT3333" s="2064"/>
      <c r="CTU3333" s="2064"/>
      <c r="CTV3333" s="2064"/>
      <c r="CTW3333" s="2070"/>
      <c r="CTX3333" s="2064"/>
      <c r="CTY3333" s="2064"/>
      <c r="CTZ3333" s="2064"/>
      <c r="CUA3333" s="2070"/>
      <c r="CUB3333" s="2064"/>
      <c r="CUC3333" s="2064"/>
      <c r="CUD3333" s="2064"/>
      <c r="CUE3333" s="2070"/>
      <c r="CUF3333" s="2064"/>
      <c r="CUG3333" s="2064"/>
      <c r="CUH3333" s="2064"/>
      <c r="CUI3333" s="2070"/>
      <c r="CUJ3333" s="2064"/>
      <c r="CUK3333" s="2064"/>
      <c r="CUL3333" s="2064"/>
      <c r="CUM3333" s="2070"/>
      <c r="CUN3333" s="2064"/>
      <c r="CUO3333" s="2064"/>
      <c r="CUP3333" s="2064"/>
      <c r="CUQ3333" s="2070"/>
      <c r="CUR3333" s="2064"/>
      <c r="CUS3333" s="2064"/>
      <c r="CUT3333" s="2064"/>
      <c r="CUU3333" s="2070"/>
      <c r="CUV3333" s="2064"/>
      <c r="CUW3333" s="2064"/>
      <c r="CUX3333" s="2064"/>
      <c r="CUY3333" s="2070"/>
      <c r="CUZ3333" s="2064"/>
      <c r="CVA3333" s="2064"/>
      <c r="CVB3333" s="2064"/>
      <c r="CVC3333" s="2070"/>
      <c r="CVD3333" s="2064"/>
      <c r="CVE3333" s="2064"/>
      <c r="CVF3333" s="2064"/>
      <c r="CVG3333" s="2070"/>
      <c r="CVH3333" s="2064"/>
      <c r="CVI3333" s="2064"/>
      <c r="CVJ3333" s="2064"/>
      <c r="CVK3333" s="2070"/>
      <c r="CVL3333" s="2064"/>
      <c r="CVM3333" s="2064"/>
      <c r="CVN3333" s="2064"/>
      <c r="CVO3333" s="2070"/>
      <c r="CVP3333" s="2064"/>
      <c r="CVQ3333" s="2064"/>
      <c r="CVR3333" s="2064"/>
      <c r="CVS3333" s="2070"/>
      <c r="CVT3333" s="2064"/>
      <c r="CVU3333" s="2064"/>
      <c r="CVV3333" s="2064"/>
      <c r="CVW3333" s="2070"/>
      <c r="CVX3333" s="2064"/>
      <c r="CVY3333" s="2064"/>
      <c r="CVZ3333" s="2064"/>
      <c r="CWA3333" s="2070"/>
      <c r="CWB3333" s="2064"/>
      <c r="CWC3333" s="2064"/>
      <c r="CWD3333" s="2064"/>
      <c r="CWE3333" s="2070"/>
      <c r="CWF3333" s="2064"/>
      <c r="CWG3333" s="2064"/>
      <c r="CWH3333" s="2064"/>
      <c r="CWI3333" s="2070"/>
      <c r="CWJ3333" s="2064"/>
      <c r="CWK3333" s="2064"/>
      <c r="CWL3333" s="2064"/>
      <c r="CWM3333" s="2070"/>
      <c r="CWN3333" s="2064"/>
      <c r="CWO3333" s="2064"/>
      <c r="CWP3333" s="2064"/>
      <c r="CWQ3333" s="2070"/>
      <c r="CWR3333" s="2064"/>
      <c r="CWS3333" s="2064"/>
      <c r="CWT3333" s="2064"/>
      <c r="CWU3333" s="2070"/>
      <c r="CWV3333" s="2064"/>
      <c r="CWW3333" s="2064"/>
      <c r="CWX3333" s="2064"/>
      <c r="CWY3333" s="2070"/>
      <c r="CWZ3333" s="2064"/>
      <c r="CXA3333" s="2064"/>
      <c r="CXB3333" s="2064"/>
      <c r="CXC3333" s="2070"/>
      <c r="CXD3333" s="2064"/>
      <c r="CXE3333" s="2064"/>
      <c r="CXF3333" s="2064"/>
      <c r="CXG3333" s="2070"/>
      <c r="CXH3333" s="2064"/>
      <c r="CXI3333" s="2064"/>
      <c r="CXJ3333" s="2064"/>
      <c r="CXK3333" s="2070"/>
      <c r="CXL3333" s="2064"/>
      <c r="CXM3333" s="2064"/>
      <c r="CXN3333" s="2064"/>
      <c r="CXO3333" s="2070"/>
      <c r="CXP3333" s="2064"/>
      <c r="CXQ3333" s="2064"/>
      <c r="CXR3333" s="2064"/>
      <c r="CXS3333" s="2070"/>
      <c r="CXT3333" s="2064"/>
      <c r="CXU3333" s="2064"/>
      <c r="CXV3333" s="2064"/>
      <c r="CXW3333" s="2070"/>
      <c r="CXX3333" s="2064"/>
      <c r="CXY3333" s="2064"/>
      <c r="CXZ3333" s="2064"/>
      <c r="CYA3333" s="2070"/>
      <c r="CYB3333" s="2064"/>
      <c r="CYC3333" s="2064"/>
      <c r="CYD3333" s="2064"/>
      <c r="CYE3333" s="2070"/>
      <c r="CYF3333" s="2064"/>
      <c r="CYG3333" s="2064"/>
      <c r="CYH3333" s="2064"/>
      <c r="CYI3333" s="2070"/>
      <c r="CYJ3333" s="2064"/>
      <c r="CYK3333" s="2064"/>
      <c r="CYL3333" s="2064"/>
      <c r="CYM3333" s="2070"/>
      <c r="CYN3333" s="2064"/>
      <c r="CYO3333" s="2064"/>
      <c r="CYP3333" s="2064"/>
      <c r="CYQ3333" s="2070"/>
      <c r="CYR3333" s="2064"/>
      <c r="CYS3333" s="2064"/>
      <c r="CYT3333" s="2064"/>
      <c r="CYU3333" s="2070"/>
      <c r="CYV3333" s="2064"/>
      <c r="CYW3333" s="2064"/>
      <c r="CYX3333" s="2064"/>
      <c r="CYY3333" s="2070"/>
      <c r="CYZ3333" s="2064"/>
      <c r="CZA3333" s="2064"/>
      <c r="CZB3333" s="2064"/>
      <c r="CZC3333" s="2070"/>
      <c r="CZD3333" s="2064"/>
      <c r="CZE3333" s="2064"/>
      <c r="CZF3333" s="2064"/>
      <c r="CZG3333" s="2070"/>
      <c r="CZH3333" s="2064"/>
      <c r="CZI3333" s="2064"/>
      <c r="CZJ3333" s="2064"/>
      <c r="CZK3333" s="2070"/>
      <c r="CZL3333" s="2064"/>
      <c r="CZM3333" s="2064"/>
      <c r="CZN3333" s="2064"/>
      <c r="CZO3333" s="2070"/>
      <c r="CZP3333" s="2064"/>
      <c r="CZQ3333" s="2064"/>
      <c r="CZR3333" s="2064"/>
      <c r="CZS3333" s="2070"/>
      <c r="CZT3333" s="2064"/>
      <c r="CZU3333" s="2064"/>
      <c r="CZV3333" s="2064"/>
      <c r="CZW3333" s="2070"/>
      <c r="CZX3333" s="2064"/>
      <c r="CZY3333" s="2064"/>
      <c r="CZZ3333" s="2064"/>
      <c r="DAA3333" s="2070"/>
      <c r="DAB3333" s="2064"/>
      <c r="DAC3333" s="2064"/>
      <c r="DAD3333" s="2064"/>
      <c r="DAE3333" s="2070"/>
      <c r="DAF3333" s="2064"/>
      <c r="DAG3333" s="2064"/>
      <c r="DAH3333" s="2064"/>
      <c r="DAI3333" s="2070"/>
      <c r="DAJ3333" s="2064"/>
      <c r="DAK3333" s="2064"/>
      <c r="DAL3333" s="2064"/>
      <c r="DAM3333" s="2070"/>
      <c r="DAN3333" s="2064"/>
      <c r="DAO3333" s="2064"/>
      <c r="DAP3333" s="2064"/>
      <c r="DAQ3333" s="2070"/>
      <c r="DAR3333" s="2064"/>
      <c r="DAS3333" s="2064"/>
      <c r="DAT3333" s="2064"/>
      <c r="DAU3333" s="2070"/>
      <c r="DAV3333" s="2064"/>
      <c r="DAW3333" s="2064"/>
      <c r="DAX3333" s="2064"/>
      <c r="DAY3333" s="2070"/>
      <c r="DAZ3333" s="2064"/>
      <c r="DBA3333" s="2064"/>
      <c r="DBB3333" s="2064"/>
      <c r="DBC3333" s="2070"/>
      <c r="DBD3333" s="2064"/>
      <c r="DBE3333" s="2064"/>
      <c r="DBF3333" s="2064"/>
      <c r="DBG3333" s="2070"/>
      <c r="DBH3333" s="2064"/>
      <c r="DBI3333" s="2064"/>
      <c r="DBJ3333" s="2064"/>
      <c r="DBK3333" s="2070"/>
      <c r="DBL3333" s="2064"/>
      <c r="DBM3333" s="2064"/>
      <c r="DBN3333" s="2064"/>
      <c r="DBO3333" s="2070"/>
      <c r="DBP3333" s="2064"/>
      <c r="DBQ3333" s="2064"/>
      <c r="DBR3333" s="2064"/>
      <c r="DBS3333" s="2070"/>
      <c r="DBT3333" s="2064"/>
      <c r="DBU3333" s="2064"/>
      <c r="DBV3333" s="2064"/>
      <c r="DBW3333" s="2070"/>
      <c r="DBX3333" s="2064"/>
      <c r="DBY3333" s="2064"/>
      <c r="DBZ3333" s="2064"/>
      <c r="DCA3333" s="2070"/>
      <c r="DCB3333" s="2064"/>
      <c r="DCC3333" s="2064"/>
      <c r="DCD3333" s="2064"/>
      <c r="DCE3333" s="2070"/>
      <c r="DCF3333" s="2064"/>
      <c r="DCG3333" s="2064"/>
      <c r="DCH3333" s="2064"/>
      <c r="DCI3333" s="2070"/>
      <c r="DCJ3333" s="2064"/>
      <c r="DCK3333" s="2064"/>
      <c r="DCL3333" s="2064"/>
      <c r="DCM3333" s="2070"/>
      <c r="DCN3333" s="2064"/>
      <c r="DCO3333" s="2064"/>
      <c r="DCP3333" s="2064"/>
      <c r="DCQ3333" s="2070"/>
      <c r="DCR3333" s="2064"/>
      <c r="DCS3333" s="2064"/>
      <c r="DCT3333" s="2064"/>
      <c r="DCU3333" s="2070"/>
      <c r="DCV3333" s="2064"/>
      <c r="DCW3333" s="2064"/>
      <c r="DCX3333" s="2064"/>
      <c r="DCY3333" s="2070"/>
      <c r="DCZ3333" s="2064"/>
      <c r="DDA3333" s="2064"/>
      <c r="DDB3333" s="2064"/>
      <c r="DDC3333" s="2070"/>
      <c r="DDD3333" s="2064"/>
      <c r="DDE3333" s="2064"/>
      <c r="DDF3333" s="2064"/>
      <c r="DDG3333" s="2070"/>
      <c r="DDH3333" s="2064"/>
      <c r="DDI3333" s="2064"/>
      <c r="DDJ3333" s="2064"/>
      <c r="DDK3333" s="2070"/>
      <c r="DDL3333" s="2064"/>
      <c r="DDM3333" s="2064"/>
      <c r="DDN3333" s="2064"/>
      <c r="DDO3333" s="2070"/>
      <c r="DDP3333" s="2064"/>
      <c r="DDQ3333" s="2064"/>
      <c r="DDR3333" s="2064"/>
      <c r="DDS3333" s="2070"/>
      <c r="DDT3333" s="2064"/>
      <c r="DDU3333" s="2064"/>
      <c r="DDV3333" s="2064"/>
      <c r="DDW3333" s="2070"/>
      <c r="DDX3333" s="2064"/>
      <c r="DDY3333" s="2064"/>
      <c r="DDZ3333" s="2064"/>
      <c r="DEA3333" s="2070"/>
      <c r="DEB3333" s="2064"/>
      <c r="DEC3333" s="2064"/>
      <c r="DED3333" s="2064"/>
      <c r="DEE3333" s="2070"/>
      <c r="DEF3333" s="2064"/>
      <c r="DEG3333" s="2064"/>
      <c r="DEH3333" s="2064"/>
      <c r="DEI3333" s="2070"/>
      <c r="DEJ3333" s="2064"/>
      <c r="DEK3333" s="2064"/>
      <c r="DEL3333" s="2064"/>
      <c r="DEM3333" s="2070"/>
      <c r="DEN3333" s="2064"/>
      <c r="DEO3333" s="2064"/>
      <c r="DEP3333" s="2064"/>
      <c r="DEQ3333" s="2070"/>
      <c r="DER3333" s="2064"/>
      <c r="DES3333" s="2064"/>
      <c r="DET3333" s="2064"/>
      <c r="DEU3333" s="2070"/>
      <c r="DEV3333" s="2064"/>
      <c r="DEW3333" s="2064"/>
      <c r="DEX3333" s="2064"/>
      <c r="DEY3333" s="2070"/>
      <c r="DEZ3333" s="2064"/>
      <c r="DFA3333" s="2064"/>
      <c r="DFB3333" s="2064"/>
      <c r="DFC3333" s="2070"/>
      <c r="DFD3333" s="2064"/>
      <c r="DFE3333" s="2064"/>
      <c r="DFF3333" s="2064"/>
      <c r="DFG3333" s="2070"/>
      <c r="DFH3333" s="2064"/>
      <c r="DFI3333" s="2064"/>
      <c r="DFJ3333" s="2064"/>
      <c r="DFK3333" s="2070"/>
      <c r="DFL3333" s="2064"/>
      <c r="DFM3333" s="2064"/>
      <c r="DFN3333" s="2064"/>
      <c r="DFO3333" s="2070"/>
      <c r="DFP3333" s="2064"/>
      <c r="DFQ3333" s="2064"/>
      <c r="DFR3333" s="2064"/>
      <c r="DFS3333" s="2070"/>
      <c r="DFT3333" s="2064"/>
      <c r="DFU3333" s="2064"/>
      <c r="DFV3333" s="2064"/>
      <c r="DFW3333" s="2070"/>
      <c r="DFX3333" s="2064"/>
      <c r="DFY3333" s="2064"/>
      <c r="DFZ3333" s="2064"/>
      <c r="DGA3333" s="2070"/>
      <c r="DGB3333" s="2064"/>
      <c r="DGC3333" s="2064"/>
      <c r="DGD3333" s="2064"/>
      <c r="DGE3333" s="2070"/>
      <c r="DGF3333" s="2064"/>
      <c r="DGG3333" s="2064"/>
      <c r="DGH3333" s="2064"/>
      <c r="DGI3333" s="2070"/>
      <c r="DGJ3333" s="2064"/>
      <c r="DGK3333" s="2064"/>
      <c r="DGL3333" s="2064"/>
      <c r="DGM3333" s="2070"/>
      <c r="DGN3333" s="2064"/>
      <c r="DGO3333" s="2064"/>
      <c r="DGP3333" s="2064"/>
      <c r="DGQ3333" s="2070"/>
      <c r="DGR3333" s="2064"/>
      <c r="DGS3333" s="2064"/>
      <c r="DGT3333" s="2064"/>
      <c r="DGU3333" s="2070"/>
      <c r="DGV3333" s="2064"/>
      <c r="DGW3333" s="2064"/>
      <c r="DGX3333" s="2064"/>
      <c r="DGY3333" s="2070"/>
      <c r="DGZ3333" s="2064"/>
      <c r="DHA3333" s="2064"/>
      <c r="DHB3333" s="2064"/>
      <c r="DHC3333" s="2070"/>
      <c r="DHD3333" s="2064"/>
      <c r="DHE3333" s="2064"/>
      <c r="DHF3333" s="2064"/>
      <c r="DHG3333" s="2070"/>
      <c r="DHH3333" s="2064"/>
      <c r="DHI3333" s="2064"/>
      <c r="DHJ3333" s="2064"/>
      <c r="DHK3333" s="2070"/>
      <c r="DHL3333" s="2064"/>
      <c r="DHM3333" s="2064"/>
      <c r="DHN3333" s="2064"/>
      <c r="DHO3333" s="2070"/>
      <c r="DHP3333" s="2064"/>
      <c r="DHQ3333" s="2064"/>
      <c r="DHR3333" s="2064"/>
      <c r="DHS3333" s="2070"/>
      <c r="DHT3333" s="2064"/>
      <c r="DHU3333" s="2064"/>
      <c r="DHV3333" s="2064"/>
      <c r="DHW3333" s="2070"/>
      <c r="DHX3333" s="2064"/>
      <c r="DHY3333" s="2064"/>
      <c r="DHZ3333" s="2064"/>
      <c r="DIA3333" s="2070"/>
      <c r="DIB3333" s="2064"/>
      <c r="DIC3333" s="2064"/>
      <c r="DID3333" s="2064"/>
      <c r="DIE3333" s="2070"/>
      <c r="DIF3333" s="2064"/>
      <c r="DIG3333" s="2064"/>
      <c r="DIH3333" s="2064"/>
      <c r="DII3333" s="2070"/>
      <c r="DIJ3333" s="2064"/>
      <c r="DIK3333" s="2064"/>
      <c r="DIL3333" s="2064"/>
      <c r="DIM3333" s="2070"/>
      <c r="DIN3333" s="2064"/>
      <c r="DIO3333" s="2064"/>
      <c r="DIP3333" s="2064"/>
      <c r="DIQ3333" s="2070"/>
      <c r="DIR3333" s="2064"/>
      <c r="DIS3333" s="2064"/>
      <c r="DIT3333" s="2064"/>
      <c r="DIU3333" s="2070"/>
      <c r="DIV3333" s="2064"/>
      <c r="DIW3333" s="2064"/>
      <c r="DIX3333" s="2064"/>
      <c r="DIY3333" s="2070"/>
      <c r="DIZ3333" s="2064"/>
      <c r="DJA3333" s="2064"/>
      <c r="DJB3333" s="2064"/>
      <c r="DJC3333" s="2070"/>
      <c r="DJD3333" s="2064"/>
      <c r="DJE3333" s="2064"/>
      <c r="DJF3333" s="2064"/>
      <c r="DJG3333" s="2070"/>
      <c r="DJH3333" s="2064"/>
      <c r="DJI3333" s="2064"/>
      <c r="DJJ3333" s="2064"/>
      <c r="DJK3333" s="2070"/>
      <c r="DJL3333" s="2064"/>
      <c r="DJM3333" s="2064"/>
      <c r="DJN3333" s="2064"/>
      <c r="DJO3333" s="2070"/>
      <c r="DJP3333" s="2064"/>
      <c r="DJQ3333" s="2064"/>
      <c r="DJR3333" s="2064"/>
      <c r="DJS3333" s="2070"/>
      <c r="DJT3333" s="2064"/>
      <c r="DJU3333" s="2064"/>
      <c r="DJV3333" s="2064"/>
      <c r="DJW3333" s="2070"/>
      <c r="DJX3333" s="2064"/>
      <c r="DJY3333" s="2064"/>
      <c r="DJZ3333" s="2064"/>
      <c r="DKA3333" s="2070"/>
      <c r="DKB3333" s="2064"/>
      <c r="DKC3333" s="2064"/>
      <c r="DKD3333" s="2064"/>
      <c r="DKE3333" s="2070"/>
      <c r="DKF3333" s="2064"/>
      <c r="DKG3333" s="2064"/>
      <c r="DKH3333" s="2064"/>
      <c r="DKI3333" s="2070"/>
      <c r="DKJ3333" s="2064"/>
      <c r="DKK3333" s="2064"/>
      <c r="DKL3333" s="2064"/>
      <c r="DKM3333" s="2070"/>
      <c r="DKN3333" s="2064"/>
      <c r="DKO3333" s="2064"/>
      <c r="DKP3333" s="2064"/>
      <c r="DKQ3333" s="2070"/>
      <c r="DKR3333" s="2064"/>
      <c r="DKS3333" s="2064"/>
      <c r="DKT3333" s="2064"/>
      <c r="DKU3333" s="2070"/>
      <c r="DKV3333" s="2064"/>
      <c r="DKW3333" s="2064"/>
      <c r="DKX3333" s="2064"/>
      <c r="DKY3333" s="2070"/>
      <c r="DKZ3333" s="2064"/>
      <c r="DLA3333" s="2064"/>
      <c r="DLB3333" s="2064"/>
      <c r="DLC3333" s="2070"/>
      <c r="DLD3333" s="2064"/>
      <c r="DLE3333" s="2064"/>
      <c r="DLF3333" s="2064"/>
      <c r="DLG3333" s="2070"/>
      <c r="DLH3333" s="2064"/>
      <c r="DLI3333" s="2064"/>
      <c r="DLJ3333" s="2064"/>
      <c r="DLK3333" s="2070"/>
      <c r="DLL3333" s="2064"/>
      <c r="DLM3333" s="2064"/>
      <c r="DLN3333" s="2064"/>
      <c r="DLO3333" s="2070"/>
      <c r="DLP3333" s="2064"/>
      <c r="DLQ3333" s="2064"/>
      <c r="DLR3333" s="2064"/>
      <c r="DLS3333" s="2070"/>
      <c r="DLT3333" s="2064"/>
      <c r="DLU3333" s="2064"/>
      <c r="DLV3333" s="2064"/>
      <c r="DLW3333" s="2070"/>
      <c r="DLX3333" s="2064"/>
      <c r="DLY3333" s="2064"/>
      <c r="DLZ3333" s="2064"/>
      <c r="DMA3333" s="2070"/>
      <c r="DMB3333" s="2064"/>
      <c r="DMC3333" s="2064"/>
      <c r="DMD3333" s="2064"/>
      <c r="DME3333" s="2070"/>
      <c r="DMF3333" s="2064"/>
      <c r="DMG3333" s="2064"/>
      <c r="DMH3333" s="2064"/>
      <c r="DMI3333" s="2070"/>
      <c r="DMJ3333" s="2064"/>
      <c r="DMK3333" s="2064"/>
      <c r="DML3333" s="2064"/>
      <c r="DMM3333" s="2070"/>
      <c r="DMN3333" s="2064"/>
      <c r="DMO3333" s="2064"/>
      <c r="DMP3333" s="2064"/>
      <c r="DMQ3333" s="2070"/>
      <c r="DMR3333" s="2064"/>
      <c r="DMS3333" s="2064"/>
      <c r="DMT3333" s="2064"/>
      <c r="DMU3333" s="2070"/>
      <c r="DMV3333" s="2064"/>
      <c r="DMW3333" s="2064"/>
      <c r="DMX3333" s="2064"/>
      <c r="DMY3333" s="2070"/>
      <c r="DMZ3333" s="2064"/>
      <c r="DNA3333" s="2064"/>
      <c r="DNB3333" s="2064"/>
      <c r="DNC3333" s="2070"/>
      <c r="DND3333" s="2064"/>
      <c r="DNE3333" s="2064"/>
      <c r="DNF3333" s="2064"/>
      <c r="DNG3333" s="2070"/>
      <c r="DNH3333" s="2064"/>
      <c r="DNI3333" s="2064"/>
      <c r="DNJ3333" s="2064"/>
      <c r="DNK3333" s="2070"/>
      <c r="DNL3333" s="2064"/>
      <c r="DNM3333" s="2064"/>
      <c r="DNN3333" s="2064"/>
      <c r="DNO3333" s="2070"/>
      <c r="DNP3333" s="2064"/>
      <c r="DNQ3333" s="2064"/>
      <c r="DNR3333" s="2064"/>
      <c r="DNS3333" s="2070"/>
      <c r="DNT3333" s="2064"/>
      <c r="DNU3333" s="2064"/>
      <c r="DNV3333" s="2064"/>
      <c r="DNW3333" s="2070"/>
      <c r="DNX3333" s="2064"/>
      <c r="DNY3333" s="2064"/>
      <c r="DNZ3333" s="2064"/>
      <c r="DOA3333" s="2070"/>
      <c r="DOB3333" s="2064"/>
      <c r="DOC3333" s="2064"/>
      <c r="DOD3333" s="2064"/>
      <c r="DOE3333" s="2070"/>
      <c r="DOF3333" s="2064"/>
      <c r="DOG3333" s="2064"/>
      <c r="DOH3333" s="2064"/>
      <c r="DOI3333" s="2070"/>
      <c r="DOJ3333" s="2064"/>
      <c r="DOK3333" s="2064"/>
      <c r="DOL3333" s="2064"/>
      <c r="DOM3333" s="2070"/>
      <c r="DON3333" s="2064"/>
      <c r="DOO3333" s="2064"/>
      <c r="DOP3333" s="2064"/>
      <c r="DOQ3333" s="2070"/>
      <c r="DOR3333" s="2064"/>
      <c r="DOS3333" s="2064"/>
      <c r="DOT3333" s="2064"/>
      <c r="DOU3333" s="2070"/>
      <c r="DOV3333" s="2064"/>
      <c r="DOW3333" s="2064"/>
      <c r="DOX3333" s="2064"/>
      <c r="DOY3333" s="2070"/>
      <c r="DOZ3333" s="2064"/>
      <c r="DPA3333" s="2064"/>
      <c r="DPB3333" s="2064"/>
      <c r="DPC3333" s="2070"/>
      <c r="DPD3333" s="2064"/>
      <c r="DPE3333" s="2064"/>
      <c r="DPF3333" s="2064"/>
      <c r="DPG3333" s="2070"/>
      <c r="DPH3333" s="2064"/>
      <c r="DPI3333" s="2064"/>
      <c r="DPJ3333" s="2064"/>
      <c r="DPK3333" s="2070"/>
      <c r="DPL3333" s="2064"/>
      <c r="DPM3333" s="2064"/>
      <c r="DPN3333" s="2064"/>
      <c r="DPO3333" s="2070"/>
      <c r="DPP3333" s="2064"/>
      <c r="DPQ3333" s="2064"/>
      <c r="DPR3333" s="2064"/>
      <c r="DPS3333" s="2070"/>
      <c r="DPT3333" s="2064"/>
      <c r="DPU3333" s="2064"/>
      <c r="DPV3333" s="2064"/>
      <c r="DPW3333" s="2070"/>
      <c r="DPX3333" s="2064"/>
      <c r="DPY3333" s="2064"/>
      <c r="DPZ3333" s="2064"/>
      <c r="DQA3333" s="2070"/>
      <c r="DQB3333" s="2064"/>
      <c r="DQC3333" s="2064"/>
      <c r="DQD3333" s="2064"/>
      <c r="DQE3333" s="2070"/>
      <c r="DQF3333" s="2064"/>
      <c r="DQG3333" s="2064"/>
      <c r="DQH3333" s="2064"/>
      <c r="DQI3333" s="2070"/>
      <c r="DQJ3333" s="2064"/>
      <c r="DQK3333" s="2064"/>
      <c r="DQL3333" s="2064"/>
      <c r="DQM3333" s="2070"/>
      <c r="DQN3333" s="2064"/>
      <c r="DQO3333" s="2064"/>
      <c r="DQP3333" s="2064"/>
      <c r="DQQ3333" s="2070"/>
      <c r="DQR3333" s="2064"/>
      <c r="DQS3333" s="2064"/>
      <c r="DQT3333" s="2064"/>
      <c r="DQU3333" s="2070"/>
      <c r="DQV3333" s="2064"/>
      <c r="DQW3333" s="2064"/>
      <c r="DQX3333" s="2064"/>
      <c r="DQY3333" s="2070"/>
      <c r="DQZ3333" s="2064"/>
      <c r="DRA3333" s="2064"/>
      <c r="DRB3333" s="2064"/>
      <c r="DRC3333" s="2070"/>
      <c r="DRD3333" s="2064"/>
      <c r="DRE3333" s="2064"/>
      <c r="DRF3333" s="2064"/>
      <c r="DRG3333" s="2070"/>
      <c r="DRH3333" s="2064"/>
      <c r="DRI3333" s="2064"/>
      <c r="DRJ3333" s="2064"/>
      <c r="DRK3333" s="2070"/>
      <c r="DRL3333" s="2064"/>
      <c r="DRM3333" s="2064"/>
      <c r="DRN3333" s="2064"/>
      <c r="DRO3333" s="2070"/>
      <c r="DRP3333" s="2064"/>
      <c r="DRQ3333" s="2064"/>
      <c r="DRR3333" s="2064"/>
      <c r="DRS3333" s="2070"/>
      <c r="DRT3333" s="2064"/>
      <c r="DRU3333" s="2064"/>
      <c r="DRV3333" s="2064"/>
      <c r="DRW3333" s="2070"/>
      <c r="DRX3333" s="2064"/>
      <c r="DRY3333" s="2064"/>
      <c r="DRZ3333" s="2064"/>
      <c r="DSA3333" s="2070"/>
      <c r="DSB3333" s="2064"/>
      <c r="DSC3333" s="2064"/>
      <c r="DSD3333" s="2064"/>
      <c r="DSE3333" s="2070"/>
      <c r="DSF3333" s="2064"/>
      <c r="DSG3333" s="2064"/>
      <c r="DSH3333" s="2064"/>
      <c r="DSI3333" s="2070"/>
      <c r="DSJ3333" s="2064"/>
      <c r="DSK3333" s="2064"/>
      <c r="DSL3333" s="2064"/>
      <c r="DSM3333" s="2070"/>
      <c r="DSN3333" s="2064"/>
      <c r="DSO3333" s="2064"/>
      <c r="DSP3333" s="2064"/>
      <c r="DSQ3333" s="2070"/>
      <c r="DSR3333" s="2064"/>
      <c r="DSS3333" s="2064"/>
      <c r="DST3333" s="2064"/>
      <c r="DSU3333" s="2070"/>
      <c r="DSV3333" s="2064"/>
      <c r="DSW3333" s="2064"/>
      <c r="DSX3333" s="2064"/>
      <c r="DSY3333" s="2070"/>
      <c r="DSZ3333" s="2064"/>
      <c r="DTA3333" s="2064"/>
      <c r="DTB3333" s="2064"/>
      <c r="DTC3333" s="2070"/>
      <c r="DTD3333" s="2064"/>
      <c r="DTE3333" s="2064"/>
      <c r="DTF3333" s="2064"/>
      <c r="DTG3333" s="2070"/>
      <c r="DTH3333" s="2064"/>
      <c r="DTI3333" s="2064"/>
      <c r="DTJ3333" s="2064"/>
      <c r="DTK3333" s="2070"/>
      <c r="DTL3333" s="2064"/>
      <c r="DTM3333" s="2064"/>
      <c r="DTN3333" s="2064"/>
      <c r="DTO3333" s="2070"/>
      <c r="DTP3333" s="2064"/>
      <c r="DTQ3333" s="2064"/>
      <c r="DTR3333" s="2064"/>
      <c r="DTS3333" s="2070"/>
      <c r="DTT3333" s="2064"/>
      <c r="DTU3333" s="2064"/>
      <c r="DTV3333" s="2064"/>
      <c r="DTW3333" s="2070"/>
      <c r="DTX3333" s="2064"/>
      <c r="DTY3333" s="2064"/>
      <c r="DTZ3333" s="2064"/>
      <c r="DUA3333" s="2070"/>
      <c r="DUB3333" s="2064"/>
      <c r="DUC3333" s="2064"/>
      <c r="DUD3333" s="2064"/>
      <c r="DUE3333" s="2070"/>
      <c r="DUF3333" s="2064"/>
      <c r="DUG3333" s="2064"/>
      <c r="DUH3333" s="2064"/>
      <c r="DUI3333" s="2070"/>
      <c r="DUJ3333" s="2064"/>
      <c r="DUK3333" s="2064"/>
      <c r="DUL3333" s="2064"/>
      <c r="DUM3333" s="2070"/>
      <c r="DUN3333" s="2064"/>
      <c r="DUO3333" s="2064"/>
      <c r="DUP3333" s="2064"/>
      <c r="DUQ3333" s="2070"/>
      <c r="DUR3333" s="2064"/>
      <c r="DUS3333" s="2064"/>
      <c r="DUT3333" s="2064"/>
      <c r="DUU3333" s="2070"/>
      <c r="DUV3333" s="2064"/>
      <c r="DUW3333" s="2064"/>
      <c r="DUX3333" s="2064"/>
      <c r="DUY3333" s="2070"/>
      <c r="DUZ3333" s="2064"/>
      <c r="DVA3333" s="2064"/>
      <c r="DVB3333" s="2064"/>
      <c r="DVC3333" s="2070"/>
      <c r="DVD3333" s="2064"/>
      <c r="DVE3333" s="2064"/>
      <c r="DVF3333" s="2064"/>
      <c r="DVG3333" s="2070"/>
      <c r="DVH3333" s="2064"/>
      <c r="DVI3333" s="2064"/>
      <c r="DVJ3333" s="2064"/>
      <c r="DVK3333" s="2070"/>
      <c r="DVL3333" s="2064"/>
      <c r="DVM3333" s="2064"/>
      <c r="DVN3333" s="2064"/>
      <c r="DVO3333" s="2070"/>
      <c r="DVP3333" s="2064"/>
      <c r="DVQ3333" s="2064"/>
      <c r="DVR3333" s="2064"/>
      <c r="DVS3333" s="2070"/>
      <c r="DVT3333" s="2064"/>
      <c r="DVU3333" s="2064"/>
      <c r="DVV3333" s="2064"/>
      <c r="DVW3333" s="2070"/>
      <c r="DVX3333" s="2064"/>
      <c r="DVY3333" s="2064"/>
      <c r="DVZ3333" s="2064"/>
      <c r="DWA3333" s="2070"/>
      <c r="DWB3333" s="2064"/>
      <c r="DWC3333" s="2064"/>
      <c r="DWD3333" s="2064"/>
      <c r="DWE3333" s="2070"/>
      <c r="DWF3333" s="2064"/>
      <c r="DWG3333" s="2064"/>
      <c r="DWH3333" s="2064"/>
      <c r="DWI3333" s="2070"/>
      <c r="DWJ3333" s="2064"/>
      <c r="DWK3333" s="2064"/>
      <c r="DWL3333" s="2064"/>
      <c r="DWM3333" s="2070"/>
      <c r="DWN3333" s="2064"/>
      <c r="DWO3333" s="2064"/>
      <c r="DWP3333" s="2064"/>
      <c r="DWQ3333" s="2070"/>
      <c r="DWR3333" s="2064"/>
      <c r="DWS3333" s="2064"/>
      <c r="DWT3333" s="2064"/>
      <c r="DWU3333" s="2070"/>
      <c r="DWV3333" s="2064"/>
      <c r="DWW3333" s="2064"/>
      <c r="DWX3333" s="2064"/>
      <c r="DWY3333" s="2070"/>
      <c r="DWZ3333" s="2064"/>
      <c r="DXA3333" s="2064"/>
      <c r="DXB3333" s="2064"/>
      <c r="DXC3333" s="2070"/>
      <c r="DXD3333" s="2064"/>
      <c r="DXE3333" s="2064"/>
      <c r="DXF3333" s="2064"/>
      <c r="DXG3333" s="2070"/>
      <c r="DXH3333" s="2064"/>
      <c r="DXI3333" s="2064"/>
      <c r="DXJ3333" s="2064"/>
      <c r="DXK3333" s="2070"/>
      <c r="DXL3333" s="2064"/>
      <c r="DXM3333" s="2064"/>
      <c r="DXN3333" s="2064"/>
      <c r="DXO3333" s="2070"/>
      <c r="DXP3333" s="2064"/>
      <c r="DXQ3333" s="2064"/>
      <c r="DXR3333" s="2064"/>
      <c r="DXS3333" s="2070"/>
      <c r="DXT3333" s="2064"/>
      <c r="DXU3333" s="2064"/>
      <c r="DXV3333" s="2064"/>
      <c r="DXW3333" s="2070"/>
      <c r="DXX3333" s="2064"/>
      <c r="DXY3333" s="2064"/>
      <c r="DXZ3333" s="2064"/>
      <c r="DYA3333" s="2070"/>
      <c r="DYB3333" s="2064"/>
      <c r="DYC3333" s="2064"/>
      <c r="DYD3333" s="2064"/>
      <c r="DYE3333" s="2070"/>
      <c r="DYF3333" s="2064"/>
      <c r="DYG3333" s="2064"/>
      <c r="DYH3333" s="2064"/>
      <c r="DYI3333" s="2070"/>
      <c r="DYJ3333" s="2064"/>
      <c r="DYK3333" s="2064"/>
      <c r="DYL3333" s="2064"/>
      <c r="DYM3333" s="2070"/>
      <c r="DYN3333" s="2064"/>
      <c r="DYO3333" s="2064"/>
      <c r="DYP3333" s="2064"/>
      <c r="DYQ3333" s="2070"/>
      <c r="DYR3333" s="2064"/>
      <c r="DYS3333" s="2064"/>
      <c r="DYT3333" s="2064"/>
      <c r="DYU3333" s="2070"/>
      <c r="DYV3333" s="2064"/>
      <c r="DYW3333" s="2064"/>
      <c r="DYX3333" s="2064"/>
      <c r="DYY3333" s="2070"/>
      <c r="DYZ3333" s="2064"/>
      <c r="DZA3333" s="2064"/>
      <c r="DZB3333" s="2064"/>
      <c r="DZC3333" s="2070"/>
      <c r="DZD3333" s="2064"/>
      <c r="DZE3333" s="2064"/>
      <c r="DZF3333" s="2064"/>
      <c r="DZG3333" s="2070"/>
      <c r="DZH3333" s="2064"/>
      <c r="DZI3333" s="2064"/>
      <c r="DZJ3333" s="2064"/>
      <c r="DZK3333" s="2070"/>
      <c r="DZL3333" s="2064"/>
      <c r="DZM3333" s="2064"/>
      <c r="DZN3333" s="2064"/>
      <c r="DZO3333" s="2070"/>
      <c r="DZP3333" s="2064"/>
      <c r="DZQ3333" s="2064"/>
      <c r="DZR3333" s="2064"/>
      <c r="DZS3333" s="2070"/>
      <c r="DZT3333" s="2064"/>
      <c r="DZU3333" s="2064"/>
      <c r="DZV3333" s="2064"/>
      <c r="DZW3333" s="2070"/>
      <c r="DZX3333" s="2064"/>
      <c r="DZY3333" s="2064"/>
      <c r="DZZ3333" s="2064"/>
      <c r="EAA3333" s="2070"/>
      <c r="EAB3333" s="2064"/>
      <c r="EAC3333" s="2064"/>
      <c r="EAD3333" s="2064"/>
      <c r="EAE3333" s="2070"/>
      <c r="EAF3333" s="2064"/>
      <c r="EAG3333" s="2064"/>
      <c r="EAH3333" s="2064"/>
      <c r="EAI3333" s="2070"/>
      <c r="EAJ3333" s="2064"/>
      <c r="EAK3333" s="2064"/>
      <c r="EAL3333" s="2064"/>
      <c r="EAM3333" s="2070"/>
      <c r="EAN3333" s="2064"/>
      <c r="EAO3333" s="2064"/>
      <c r="EAP3333" s="2064"/>
      <c r="EAQ3333" s="2070"/>
      <c r="EAR3333" s="2064"/>
      <c r="EAS3333" s="2064"/>
      <c r="EAT3333" s="2064"/>
      <c r="EAU3333" s="2070"/>
      <c r="EAV3333" s="2064"/>
      <c r="EAW3333" s="2064"/>
      <c r="EAX3333" s="2064"/>
      <c r="EAY3333" s="2070"/>
      <c r="EAZ3333" s="2064"/>
      <c r="EBA3333" s="2064"/>
      <c r="EBB3333" s="2064"/>
      <c r="EBC3333" s="2070"/>
      <c r="EBD3333" s="2064"/>
      <c r="EBE3333" s="2064"/>
      <c r="EBF3333" s="2064"/>
      <c r="EBG3333" s="2070"/>
      <c r="EBH3333" s="2064"/>
      <c r="EBI3333" s="2064"/>
      <c r="EBJ3333" s="2064"/>
      <c r="EBK3333" s="2070"/>
      <c r="EBL3333" s="2064"/>
      <c r="EBM3333" s="2064"/>
      <c r="EBN3333" s="2064"/>
      <c r="EBO3333" s="2070"/>
      <c r="EBP3333" s="2064"/>
      <c r="EBQ3333" s="2064"/>
      <c r="EBR3333" s="2064"/>
      <c r="EBS3333" s="2070"/>
      <c r="EBT3333" s="2064"/>
      <c r="EBU3333" s="2064"/>
      <c r="EBV3333" s="2064"/>
      <c r="EBW3333" s="2070"/>
      <c r="EBX3333" s="2064"/>
      <c r="EBY3333" s="2064"/>
      <c r="EBZ3333" s="2064"/>
      <c r="ECA3333" s="2070"/>
      <c r="ECB3333" s="2064"/>
      <c r="ECC3333" s="2064"/>
      <c r="ECD3333" s="2064"/>
      <c r="ECE3333" s="2070"/>
      <c r="ECF3333" s="2064"/>
      <c r="ECG3333" s="2064"/>
      <c r="ECH3333" s="2064"/>
      <c r="ECI3333" s="2070"/>
      <c r="ECJ3333" s="2064"/>
      <c r="ECK3333" s="2064"/>
      <c r="ECL3333" s="2064"/>
      <c r="ECM3333" s="2070"/>
      <c r="ECN3333" s="2064"/>
      <c r="ECO3333" s="2064"/>
      <c r="ECP3333" s="2064"/>
      <c r="ECQ3333" s="2070"/>
      <c r="ECR3333" s="2064"/>
      <c r="ECS3333" s="2064"/>
      <c r="ECT3333" s="2064"/>
      <c r="ECU3333" s="2070"/>
      <c r="ECV3333" s="2064"/>
      <c r="ECW3333" s="2064"/>
      <c r="ECX3333" s="2064"/>
      <c r="ECY3333" s="2070"/>
      <c r="ECZ3333" s="2064"/>
      <c r="EDA3333" s="2064"/>
      <c r="EDB3333" s="2064"/>
      <c r="EDC3333" s="2070"/>
      <c r="EDD3333" s="2064"/>
      <c r="EDE3333" s="2064"/>
      <c r="EDF3333" s="2064"/>
      <c r="EDG3333" s="2070"/>
      <c r="EDH3333" s="2064"/>
      <c r="EDI3333" s="2064"/>
      <c r="EDJ3333" s="2064"/>
      <c r="EDK3333" s="2070"/>
      <c r="EDL3333" s="2064"/>
      <c r="EDM3333" s="2064"/>
      <c r="EDN3333" s="2064"/>
      <c r="EDO3333" s="2070"/>
      <c r="EDP3333" s="2064"/>
      <c r="EDQ3333" s="2064"/>
      <c r="EDR3333" s="2064"/>
      <c r="EDS3333" s="2070"/>
      <c r="EDT3333" s="2064"/>
      <c r="EDU3333" s="2064"/>
      <c r="EDV3333" s="2064"/>
      <c r="EDW3333" s="2070"/>
      <c r="EDX3333" s="2064"/>
      <c r="EDY3333" s="2064"/>
      <c r="EDZ3333" s="2064"/>
      <c r="EEA3333" s="2070"/>
      <c r="EEB3333" s="2064"/>
      <c r="EEC3333" s="2064"/>
      <c r="EED3333" s="2064"/>
      <c r="EEE3333" s="2070"/>
      <c r="EEF3333" s="2064"/>
      <c r="EEG3333" s="2064"/>
      <c r="EEH3333" s="2064"/>
      <c r="EEI3333" s="2070"/>
      <c r="EEJ3333" s="2064"/>
      <c r="EEK3333" s="2064"/>
      <c r="EEL3333" s="2064"/>
      <c r="EEM3333" s="2070"/>
      <c r="EEN3333" s="2064"/>
      <c r="EEO3333" s="2064"/>
      <c r="EEP3333" s="2064"/>
      <c r="EEQ3333" s="2070"/>
      <c r="EER3333" s="2064"/>
      <c r="EES3333" s="2064"/>
      <c r="EET3333" s="2064"/>
      <c r="EEU3333" s="2070"/>
      <c r="EEV3333" s="2064"/>
      <c r="EEW3333" s="2064"/>
      <c r="EEX3333" s="2064"/>
      <c r="EEY3333" s="2070"/>
      <c r="EEZ3333" s="2064"/>
      <c r="EFA3333" s="2064"/>
      <c r="EFB3333" s="2064"/>
      <c r="EFC3333" s="2070"/>
      <c r="EFD3333" s="2064"/>
      <c r="EFE3333" s="2064"/>
      <c r="EFF3333" s="2064"/>
      <c r="EFG3333" s="2070"/>
      <c r="EFH3333" s="2064"/>
      <c r="EFI3333" s="2064"/>
      <c r="EFJ3333" s="2064"/>
      <c r="EFK3333" s="2070"/>
      <c r="EFL3333" s="2064"/>
      <c r="EFM3333" s="2064"/>
      <c r="EFN3333" s="2064"/>
      <c r="EFO3333" s="2070"/>
      <c r="EFP3333" s="2064"/>
      <c r="EFQ3333" s="2064"/>
      <c r="EFR3333" s="2064"/>
      <c r="EFS3333" s="2070"/>
      <c r="EFT3333" s="2064"/>
      <c r="EFU3333" s="2064"/>
      <c r="EFV3333" s="2064"/>
      <c r="EFW3333" s="2070"/>
      <c r="EFX3333" s="2064"/>
      <c r="EFY3333" s="2064"/>
      <c r="EFZ3333" s="2064"/>
      <c r="EGA3333" s="2070"/>
      <c r="EGB3333" s="2064"/>
      <c r="EGC3333" s="2064"/>
      <c r="EGD3333" s="2064"/>
      <c r="EGE3333" s="2070"/>
      <c r="EGF3333" s="2064"/>
      <c r="EGG3333" s="2064"/>
      <c r="EGH3333" s="2064"/>
      <c r="EGI3333" s="2070"/>
      <c r="EGJ3333" s="2064"/>
      <c r="EGK3333" s="2064"/>
      <c r="EGL3333" s="2064"/>
      <c r="EGM3333" s="2070"/>
      <c r="EGN3333" s="2064"/>
      <c r="EGO3333" s="2064"/>
      <c r="EGP3333" s="2064"/>
      <c r="EGQ3333" s="2070"/>
      <c r="EGR3333" s="2064"/>
      <c r="EGS3333" s="2064"/>
      <c r="EGT3333" s="2064"/>
      <c r="EGU3333" s="2070"/>
      <c r="EGV3333" s="2064"/>
      <c r="EGW3333" s="2064"/>
      <c r="EGX3333" s="2064"/>
      <c r="EGY3333" s="2070"/>
      <c r="EGZ3333" s="2064"/>
      <c r="EHA3333" s="2064"/>
      <c r="EHB3333" s="2064"/>
      <c r="EHC3333" s="2070"/>
      <c r="EHD3333" s="2064"/>
      <c r="EHE3333" s="2064"/>
      <c r="EHF3333" s="2064"/>
      <c r="EHG3333" s="2070"/>
      <c r="EHH3333" s="2064"/>
      <c r="EHI3333" s="2064"/>
      <c r="EHJ3333" s="2064"/>
      <c r="EHK3333" s="2070"/>
      <c r="EHL3333" s="2064"/>
      <c r="EHM3333" s="2064"/>
      <c r="EHN3333" s="2064"/>
      <c r="EHO3333" s="2070"/>
      <c r="EHP3333" s="2064"/>
      <c r="EHQ3333" s="2064"/>
      <c r="EHR3333" s="2064"/>
      <c r="EHS3333" s="2070"/>
      <c r="EHT3333" s="2064"/>
      <c r="EHU3333" s="2064"/>
      <c r="EHV3333" s="2064"/>
      <c r="EHW3333" s="2070"/>
      <c r="EHX3333" s="2064"/>
      <c r="EHY3333" s="2064"/>
      <c r="EHZ3333" s="2064"/>
      <c r="EIA3333" s="2070"/>
      <c r="EIB3333" s="2064"/>
      <c r="EIC3333" s="2064"/>
      <c r="EID3333" s="2064"/>
      <c r="EIE3333" s="2070"/>
      <c r="EIF3333" s="2064"/>
      <c r="EIG3333" s="2064"/>
      <c r="EIH3333" s="2064"/>
      <c r="EII3333" s="2070"/>
      <c r="EIJ3333" s="2064"/>
      <c r="EIK3333" s="2064"/>
      <c r="EIL3333" s="2064"/>
      <c r="EIM3333" s="2070"/>
      <c r="EIN3333" s="2064"/>
      <c r="EIO3333" s="2064"/>
      <c r="EIP3333" s="2064"/>
      <c r="EIQ3333" s="2070"/>
      <c r="EIR3333" s="2064"/>
      <c r="EIS3333" s="2064"/>
      <c r="EIT3333" s="2064"/>
      <c r="EIU3333" s="2070"/>
      <c r="EIV3333" s="2064"/>
      <c r="EIW3333" s="2064"/>
      <c r="EIX3333" s="2064"/>
      <c r="EIY3333" s="2070"/>
      <c r="EIZ3333" s="2064"/>
      <c r="EJA3333" s="2064"/>
      <c r="EJB3333" s="2064"/>
      <c r="EJC3333" s="2070"/>
      <c r="EJD3333" s="2064"/>
      <c r="EJE3333" s="2064"/>
      <c r="EJF3333" s="2064"/>
      <c r="EJG3333" s="2070"/>
      <c r="EJH3333" s="2064"/>
      <c r="EJI3333" s="2064"/>
      <c r="EJJ3333" s="2064"/>
      <c r="EJK3333" s="2070"/>
      <c r="EJL3333" s="2064"/>
      <c r="EJM3333" s="2064"/>
      <c r="EJN3333" s="2064"/>
      <c r="EJO3333" s="2070"/>
      <c r="EJP3333" s="2064"/>
      <c r="EJQ3333" s="2064"/>
      <c r="EJR3333" s="2064"/>
      <c r="EJS3333" s="2070"/>
      <c r="EJT3333" s="2064"/>
      <c r="EJU3333" s="2064"/>
      <c r="EJV3333" s="2064"/>
      <c r="EJW3333" s="2070"/>
      <c r="EJX3333" s="2064"/>
      <c r="EJY3333" s="2064"/>
      <c r="EJZ3333" s="2064"/>
      <c r="EKA3333" s="2070"/>
      <c r="EKB3333" s="2064"/>
      <c r="EKC3333" s="2064"/>
      <c r="EKD3333" s="2064"/>
      <c r="EKE3333" s="2070"/>
      <c r="EKF3333" s="2064"/>
      <c r="EKG3333" s="2064"/>
      <c r="EKH3333" s="2064"/>
      <c r="EKI3333" s="2070"/>
      <c r="EKJ3333" s="2064"/>
      <c r="EKK3333" s="2064"/>
      <c r="EKL3333" s="2064"/>
      <c r="EKM3333" s="2070"/>
      <c r="EKN3333" s="2064"/>
      <c r="EKO3333" s="2064"/>
      <c r="EKP3333" s="2064"/>
      <c r="EKQ3333" s="2070"/>
      <c r="EKR3333" s="2064"/>
      <c r="EKS3333" s="2064"/>
      <c r="EKT3333" s="2064"/>
      <c r="EKU3333" s="2070"/>
      <c r="EKV3333" s="2064"/>
      <c r="EKW3333" s="2064"/>
      <c r="EKX3333" s="2064"/>
      <c r="EKY3333" s="2070"/>
      <c r="EKZ3333" s="2064"/>
      <c r="ELA3333" s="2064"/>
      <c r="ELB3333" s="2064"/>
      <c r="ELC3333" s="2070"/>
      <c r="ELD3333" s="2064"/>
      <c r="ELE3333" s="2064"/>
      <c r="ELF3333" s="2064"/>
      <c r="ELG3333" s="2070"/>
      <c r="ELH3333" s="2064"/>
      <c r="ELI3333" s="2064"/>
      <c r="ELJ3333" s="2064"/>
      <c r="ELK3333" s="2070"/>
      <c r="ELL3333" s="2064"/>
      <c r="ELM3333" s="2064"/>
      <c r="ELN3333" s="2064"/>
      <c r="ELO3333" s="2070"/>
      <c r="ELP3333" s="2064"/>
      <c r="ELQ3333" s="2064"/>
      <c r="ELR3333" s="2064"/>
      <c r="ELS3333" s="2070"/>
      <c r="ELT3333" s="2064"/>
      <c r="ELU3333" s="2064"/>
      <c r="ELV3333" s="2064"/>
      <c r="ELW3333" s="2070"/>
      <c r="ELX3333" s="2064"/>
      <c r="ELY3333" s="2064"/>
      <c r="ELZ3333" s="2064"/>
      <c r="EMA3333" s="2070"/>
      <c r="EMB3333" s="2064"/>
      <c r="EMC3333" s="2064"/>
      <c r="EMD3333" s="2064"/>
      <c r="EME3333" s="2070"/>
      <c r="EMF3333" s="2064"/>
      <c r="EMG3333" s="2064"/>
      <c r="EMH3333" s="2064"/>
      <c r="EMI3333" s="2070"/>
      <c r="EMJ3333" s="2064"/>
      <c r="EMK3333" s="2064"/>
      <c r="EML3333" s="2064"/>
      <c r="EMM3333" s="2070"/>
      <c r="EMN3333" s="2064"/>
      <c r="EMO3333" s="2064"/>
      <c r="EMP3333" s="2064"/>
      <c r="EMQ3333" s="2070"/>
      <c r="EMR3333" s="2064"/>
      <c r="EMS3333" s="2064"/>
      <c r="EMT3333" s="2064"/>
      <c r="EMU3333" s="2070"/>
      <c r="EMV3333" s="2064"/>
      <c r="EMW3333" s="2064"/>
      <c r="EMX3333" s="2064"/>
      <c r="EMY3333" s="2070"/>
      <c r="EMZ3333" s="2064"/>
      <c r="ENA3333" s="2064"/>
      <c r="ENB3333" s="2064"/>
      <c r="ENC3333" s="2070"/>
      <c r="END3333" s="2064"/>
      <c r="ENE3333" s="2064"/>
      <c r="ENF3333" s="2064"/>
      <c r="ENG3333" s="2070"/>
      <c r="ENH3333" s="2064"/>
      <c r="ENI3333" s="2064"/>
      <c r="ENJ3333" s="2064"/>
      <c r="ENK3333" s="2070"/>
      <c r="ENL3333" s="2064"/>
      <c r="ENM3333" s="2064"/>
      <c r="ENN3333" s="2064"/>
      <c r="ENO3333" s="2070"/>
      <c r="ENP3333" s="2064"/>
      <c r="ENQ3333" s="2064"/>
      <c r="ENR3333" s="2064"/>
      <c r="ENS3333" s="2070"/>
      <c r="ENT3333" s="2064"/>
      <c r="ENU3333" s="2064"/>
      <c r="ENV3333" s="2064"/>
      <c r="ENW3333" s="2070"/>
      <c r="ENX3333" s="2064"/>
      <c r="ENY3333" s="2064"/>
      <c r="ENZ3333" s="2064"/>
      <c r="EOA3333" s="2070"/>
      <c r="EOB3333" s="2064"/>
      <c r="EOC3333" s="2064"/>
      <c r="EOD3333" s="2064"/>
      <c r="EOE3333" s="2070"/>
      <c r="EOF3333" s="2064"/>
      <c r="EOG3333" s="2064"/>
      <c r="EOH3333" s="2064"/>
      <c r="EOI3333" s="2070"/>
      <c r="EOJ3333" s="2064"/>
      <c r="EOK3333" s="2064"/>
      <c r="EOL3333" s="2064"/>
      <c r="EOM3333" s="2070"/>
      <c r="EON3333" s="2064"/>
      <c r="EOO3333" s="2064"/>
      <c r="EOP3333" s="2064"/>
      <c r="EOQ3333" s="2070"/>
      <c r="EOR3333" s="2064"/>
      <c r="EOS3333" s="2064"/>
      <c r="EOT3333" s="2064"/>
      <c r="EOU3333" s="2070"/>
      <c r="EOV3333" s="2064"/>
      <c r="EOW3333" s="2064"/>
      <c r="EOX3333" s="2064"/>
      <c r="EOY3333" s="2070"/>
      <c r="EOZ3333" s="2064"/>
      <c r="EPA3333" s="2064"/>
      <c r="EPB3333" s="2064"/>
      <c r="EPC3333" s="2070"/>
      <c r="EPD3333" s="2064"/>
      <c r="EPE3333" s="2064"/>
      <c r="EPF3333" s="2064"/>
      <c r="EPG3333" s="2070"/>
      <c r="EPH3333" s="2064"/>
      <c r="EPI3333" s="2064"/>
      <c r="EPJ3333" s="2064"/>
      <c r="EPK3333" s="2070"/>
      <c r="EPL3333" s="2064"/>
      <c r="EPM3333" s="2064"/>
      <c r="EPN3333" s="2064"/>
      <c r="EPO3333" s="2070"/>
      <c r="EPP3333" s="2064"/>
      <c r="EPQ3333" s="2064"/>
      <c r="EPR3333" s="2064"/>
      <c r="EPS3333" s="2070"/>
      <c r="EPT3333" s="2064"/>
      <c r="EPU3333" s="2064"/>
      <c r="EPV3333" s="2064"/>
      <c r="EPW3333" s="2070"/>
      <c r="EPX3333" s="2064"/>
      <c r="EPY3333" s="2064"/>
      <c r="EPZ3333" s="2064"/>
      <c r="EQA3333" s="2070"/>
      <c r="EQB3333" s="2064"/>
      <c r="EQC3333" s="2064"/>
      <c r="EQD3333" s="2064"/>
      <c r="EQE3333" s="2070"/>
      <c r="EQF3333" s="2064"/>
      <c r="EQG3333" s="2064"/>
      <c r="EQH3333" s="2064"/>
      <c r="EQI3333" s="2070"/>
      <c r="EQJ3333" s="2064"/>
      <c r="EQK3333" s="2064"/>
      <c r="EQL3333" s="2064"/>
      <c r="EQM3333" s="2070"/>
      <c r="EQN3333" s="2064"/>
      <c r="EQO3333" s="2064"/>
      <c r="EQP3333" s="2064"/>
      <c r="EQQ3333" s="2070"/>
      <c r="EQR3333" s="2064"/>
      <c r="EQS3333" s="2064"/>
      <c r="EQT3333" s="2064"/>
      <c r="EQU3333" s="2070"/>
      <c r="EQV3333" s="2064"/>
      <c r="EQW3333" s="2064"/>
      <c r="EQX3333" s="2064"/>
      <c r="EQY3333" s="2070"/>
      <c r="EQZ3333" s="2064"/>
      <c r="ERA3333" s="2064"/>
      <c r="ERB3333" s="2064"/>
      <c r="ERC3333" s="2070"/>
      <c r="ERD3333" s="2064"/>
      <c r="ERE3333" s="2064"/>
      <c r="ERF3333" s="2064"/>
      <c r="ERG3333" s="2070"/>
      <c r="ERH3333" s="2064"/>
      <c r="ERI3333" s="2064"/>
      <c r="ERJ3333" s="2064"/>
      <c r="ERK3333" s="2070"/>
      <c r="ERL3333" s="2064"/>
      <c r="ERM3333" s="2064"/>
      <c r="ERN3333" s="2064"/>
      <c r="ERO3333" s="2070"/>
      <c r="ERP3333" s="2064"/>
      <c r="ERQ3333" s="2064"/>
      <c r="ERR3333" s="2064"/>
      <c r="ERS3333" s="2070"/>
      <c r="ERT3333" s="2064"/>
      <c r="ERU3333" s="2064"/>
      <c r="ERV3333" s="2064"/>
      <c r="ERW3333" s="2070"/>
      <c r="ERX3333" s="2064"/>
      <c r="ERY3333" s="2064"/>
      <c r="ERZ3333" s="2064"/>
      <c r="ESA3333" s="2070"/>
      <c r="ESB3333" s="2064"/>
      <c r="ESC3333" s="2064"/>
      <c r="ESD3333" s="2064"/>
      <c r="ESE3333" s="2070"/>
      <c r="ESF3333" s="2064"/>
      <c r="ESG3333" s="2064"/>
      <c r="ESH3333" s="2064"/>
      <c r="ESI3333" s="2070"/>
      <c r="ESJ3333" s="2064"/>
      <c r="ESK3333" s="2064"/>
      <c r="ESL3333" s="2064"/>
      <c r="ESM3333" s="2070"/>
      <c r="ESN3333" s="2064"/>
      <c r="ESO3333" s="2064"/>
      <c r="ESP3333" s="2064"/>
      <c r="ESQ3333" s="2070"/>
      <c r="ESR3333" s="2064"/>
      <c r="ESS3333" s="2064"/>
      <c r="EST3333" s="2064"/>
      <c r="ESU3333" s="2070"/>
      <c r="ESV3333" s="2064"/>
      <c r="ESW3333" s="2064"/>
      <c r="ESX3333" s="2064"/>
      <c r="ESY3333" s="2070"/>
      <c r="ESZ3333" s="2064"/>
      <c r="ETA3333" s="2064"/>
      <c r="ETB3333" s="2064"/>
      <c r="ETC3333" s="2070"/>
      <c r="ETD3333" s="2064"/>
      <c r="ETE3333" s="2064"/>
      <c r="ETF3333" s="2064"/>
      <c r="ETG3333" s="2070"/>
      <c r="ETH3333" s="2064"/>
      <c r="ETI3333" s="2064"/>
      <c r="ETJ3333" s="2064"/>
      <c r="ETK3333" s="2070"/>
      <c r="ETL3333" s="2064"/>
      <c r="ETM3333" s="2064"/>
      <c r="ETN3333" s="2064"/>
      <c r="ETO3333" s="2070"/>
      <c r="ETP3333" s="2064"/>
      <c r="ETQ3333" s="2064"/>
      <c r="ETR3333" s="2064"/>
      <c r="ETS3333" s="2070"/>
      <c r="ETT3333" s="2064"/>
      <c r="ETU3333" s="2064"/>
      <c r="ETV3333" s="2064"/>
      <c r="ETW3333" s="2070"/>
      <c r="ETX3333" s="2064"/>
      <c r="ETY3333" s="2064"/>
      <c r="ETZ3333" s="2064"/>
      <c r="EUA3333" s="2070"/>
      <c r="EUB3333" s="2064"/>
      <c r="EUC3333" s="2064"/>
      <c r="EUD3333" s="2064"/>
      <c r="EUE3333" s="2070"/>
      <c r="EUF3333" s="2064"/>
      <c r="EUG3333" s="2064"/>
      <c r="EUH3333" s="2064"/>
      <c r="EUI3333" s="2070"/>
      <c r="EUJ3333" s="2064"/>
      <c r="EUK3333" s="2064"/>
      <c r="EUL3333" s="2064"/>
      <c r="EUM3333" s="2070"/>
      <c r="EUN3333" s="2064"/>
      <c r="EUO3333" s="2064"/>
      <c r="EUP3333" s="2064"/>
      <c r="EUQ3333" s="2070"/>
      <c r="EUR3333" s="2064"/>
      <c r="EUS3333" s="2064"/>
      <c r="EUT3333" s="2064"/>
      <c r="EUU3333" s="2070"/>
      <c r="EUV3333" s="2064"/>
      <c r="EUW3333" s="2064"/>
      <c r="EUX3333" s="2064"/>
      <c r="EUY3333" s="2070"/>
      <c r="EUZ3333" s="2064"/>
      <c r="EVA3333" s="2064"/>
      <c r="EVB3333" s="2064"/>
      <c r="EVC3333" s="2070"/>
      <c r="EVD3333" s="2064"/>
      <c r="EVE3333" s="2064"/>
      <c r="EVF3333" s="2064"/>
      <c r="EVG3333" s="2070"/>
      <c r="EVH3333" s="2064"/>
      <c r="EVI3333" s="2064"/>
      <c r="EVJ3333" s="2064"/>
      <c r="EVK3333" s="2070"/>
      <c r="EVL3333" s="2064"/>
      <c r="EVM3333" s="2064"/>
      <c r="EVN3333" s="2064"/>
      <c r="EVO3333" s="2070"/>
      <c r="EVP3333" s="2064"/>
      <c r="EVQ3333" s="2064"/>
      <c r="EVR3333" s="2064"/>
      <c r="EVS3333" s="2070"/>
      <c r="EVT3333" s="2064"/>
      <c r="EVU3333" s="2064"/>
      <c r="EVV3333" s="2064"/>
      <c r="EVW3333" s="2070"/>
      <c r="EVX3333" s="2064"/>
      <c r="EVY3333" s="2064"/>
      <c r="EVZ3333" s="2064"/>
      <c r="EWA3333" s="2070"/>
      <c r="EWB3333" s="2064"/>
      <c r="EWC3333" s="2064"/>
      <c r="EWD3333" s="2064"/>
      <c r="EWE3333" s="2070"/>
      <c r="EWF3333" s="2064"/>
      <c r="EWG3333" s="2064"/>
      <c r="EWH3333" s="2064"/>
      <c r="EWI3333" s="2070"/>
      <c r="EWJ3333" s="2064"/>
      <c r="EWK3333" s="2064"/>
      <c r="EWL3333" s="2064"/>
      <c r="EWM3333" s="2070"/>
      <c r="EWN3333" s="2064"/>
      <c r="EWO3333" s="2064"/>
      <c r="EWP3333" s="2064"/>
      <c r="EWQ3333" s="2070"/>
      <c r="EWR3333" s="2064"/>
      <c r="EWS3333" s="2064"/>
      <c r="EWT3333" s="2064"/>
      <c r="EWU3333" s="2070"/>
      <c r="EWV3333" s="2064"/>
      <c r="EWW3333" s="2064"/>
      <c r="EWX3333" s="2064"/>
      <c r="EWY3333" s="2070"/>
      <c r="EWZ3333" s="2064"/>
      <c r="EXA3333" s="2064"/>
      <c r="EXB3333" s="2064"/>
      <c r="EXC3333" s="2070"/>
      <c r="EXD3333" s="2064"/>
      <c r="EXE3333" s="2064"/>
      <c r="EXF3333" s="2064"/>
      <c r="EXG3333" s="2070"/>
      <c r="EXH3333" s="2064"/>
      <c r="EXI3333" s="2064"/>
      <c r="EXJ3333" s="2064"/>
      <c r="EXK3333" s="2070"/>
      <c r="EXL3333" s="2064"/>
      <c r="EXM3333" s="2064"/>
      <c r="EXN3333" s="2064"/>
      <c r="EXO3333" s="2070"/>
      <c r="EXP3333" s="2064"/>
      <c r="EXQ3333" s="2064"/>
      <c r="EXR3333" s="2064"/>
      <c r="EXS3333" s="2070"/>
      <c r="EXT3333" s="2064"/>
      <c r="EXU3333" s="2064"/>
      <c r="EXV3333" s="2064"/>
      <c r="EXW3333" s="2070"/>
      <c r="EXX3333" s="2064"/>
      <c r="EXY3333" s="2064"/>
      <c r="EXZ3333" s="2064"/>
      <c r="EYA3333" s="2070"/>
      <c r="EYB3333" s="2064"/>
      <c r="EYC3333" s="2064"/>
      <c r="EYD3333" s="2064"/>
      <c r="EYE3333" s="2070"/>
      <c r="EYF3333" s="2064"/>
      <c r="EYG3333" s="2064"/>
      <c r="EYH3333" s="2064"/>
      <c r="EYI3333" s="2070"/>
      <c r="EYJ3333" s="2064"/>
      <c r="EYK3333" s="2064"/>
      <c r="EYL3333" s="2064"/>
      <c r="EYM3333" s="2070"/>
      <c r="EYN3333" s="2064"/>
      <c r="EYO3333" s="2064"/>
      <c r="EYP3333" s="2064"/>
      <c r="EYQ3333" s="2070"/>
      <c r="EYR3333" s="2064"/>
      <c r="EYS3333" s="2064"/>
      <c r="EYT3333" s="2064"/>
      <c r="EYU3333" s="2070"/>
      <c r="EYV3333" s="2064"/>
      <c r="EYW3333" s="2064"/>
      <c r="EYX3333" s="2064"/>
      <c r="EYY3333" s="2070"/>
      <c r="EYZ3333" s="2064"/>
      <c r="EZA3333" s="2064"/>
      <c r="EZB3333" s="2064"/>
      <c r="EZC3333" s="2070"/>
      <c r="EZD3333" s="2064"/>
      <c r="EZE3333" s="2064"/>
      <c r="EZF3333" s="2064"/>
      <c r="EZG3333" s="2070"/>
      <c r="EZH3333" s="2064"/>
      <c r="EZI3333" s="2064"/>
      <c r="EZJ3333" s="2064"/>
      <c r="EZK3333" s="2070"/>
      <c r="EZL3333" s="2064"/>
      <c r="EZM3333" s="2064"/>
      <c r="EZN3333" s="2064"/>
      <c r="EZO3333" s="2070"/>
      <c r="EZP3333" s="2064"/>
      <c r="EZQ3333" s="2064"/>
      <c r="EZR3333" s="2064"/>
      <c r="EZS3333" s="2070"/>
      <c r="EZT3333" s="2064"/>
      <c r="EZU3333" s="2064"/>
      <c r="EZV3333" s="2064"/>
      <c r="EZW3333" s="2070"/>
      <c r="EZX3333" s="2064"/>
      <c r="EZY3333" s="2064"/>
      <c r="EZZ3333" s="2064"/>
      <c r="FAA3333" s="2070"/>
      <c r="FAB3333" s="2064"/>
      <c r="FAC3333" s="2064"/>
      <c r="FAD3333" s="2064"/>
      <c r="FAE3333" s="2070"/>
      <c r="FAF3333" s="2064"/>
      <c r="FAG3333" s="2064"/>
      <c r="FAH3333" s="2064"/>
      <c r="FAI3333" s="2070"/>
      <c r="FAJ3333" s="2064"/>
      <c r="FAK3333" s="2064"/>
      <c r="FAL3333" s="2064"/>
      <c r="FAM3333" s="2070"/>
      <c r="FAN3333" s="2064"/>
      <c r="FAO3333" s="2064"/>
      <c r="FAP3333" s="2064"/>
      <c r="FAQ3333" s="2070"/>
      <c r="FAR3333" s="2064"/>
      <c r="FAS3333" s="2064"/>
      <c r="FAT3333" s="2064"/>
      <c r="FAU3333" s="2070"/>
      <c r="FAV3333" s="2064"/>
      <c r="FAW3333" s="2064"/>
      <c r="FAX3333" s="2064"/>
      <c r="FAY3333" s="2070"/>
      <c r="FAZ3333" s="2064"/>
      <c r="FBA3333" s="2064"/>
      <c r="FBB3333" s="2064"/>
      <c r="FBC3333" s="2070"/>
      <c r="FBD3333" s="2064"/>
      <c r="FBE3333" s="2064"/>
      <c r="FBF3333" s="2064"/>
      <c r="FBG3333" s="2070"/>
      <c r="FBH3333" s="2064"/>
      <c r="FBI3333" s="2064"/>
      <c r="FBJ3333" s="2064"/>
      <c r="FBK3333" s="2070"/>
      <c r="FBL3333" s="2064"/>
      <c r="FBM3333" s="2064"/>
      <c r="FBN3333" s="2064"/>
      <c r="FBO3333" s="2070"/>
      <c r="FBP3333" s="2064"/>
      <c r="FBQ3333" s="2064"/>
      <c r="FBR3333" s="2064"/>
      <c r="FBS3333" s="2070"/>
      <c r="FBT3333" s="2064"/>
      <c r="FBU3333" s="2064"/>
      <c r="FBV3333" s="2064"/>
      <c r="FBW3333" s="2070"/>
      <c r="FBX3333" s="2064"/>
      <c r="FBY3333" s="2064"/>
      <c r="FBZ3333" s="2064"/>
      <c r="FCA3333" s="2070"/>
      <c r="FCB3333" s="2064"/>
      <c r="FCC3333" s="2064"/>
      <c r="FCD3333" s="2064"/>
      <c r="FCE3333" s="2070"/>
      <c r="FCF3333" s="2064"/>
      <c r="FCG3333" s="2064"/>
      <c r="FCH3333" s="2064"/>
      <c r="FCI3333" s="2070"/>
      <c r="FCJ3333" s="2064"/>
      <c r="FCK3333" s="2064"/>
      <c r="FCL3333" s="2064"/>
      <c r="FCM3333" s="2070"/>
      <c r="FCN3333" s="2064"/>
      <c r="FCO3333" s="2064"/>
      <c r="FCP3333" s="2064"/>
      <c r="FCQ3333" s="2070"/>
      <c r="FCR3333" s="2064"/>
      <c r="FCS3333" s="2064"/>
      <c r="FCT3333" s="2064"/>
      <c r="FCU3333" s="2070"/>
      <c r="FCV3333" s="2064"/>
      <c r="FCW3333" s="2064"/>
      <c r="FCX3333" s="2064"/>
      <c r="FCY3333" s="2070"/>
      <c r="FCZ3333" s="2064"/>
      <c r="FDA3333" s="2064"/>
      <c r="FDB3333" s="2064"/>
      <c r="FDC3333" s="2070"/>
      <c r="FDD3333" s="2064"/>
      <c r="FDE3333" s="2064"/>
      <c r="FDF3333" s="2064"/>
      <c r="FDG3333" s="2070"/>
      <c r="FDH3333" s="2064"/>
      <c r="FDI3333" s="2064"/>
      <c r="FDJ3333" s="2064"/>
      <c r="FDK3333" s="2070"/>
      <c r="FDL3333" s="2064"/>
      <c r="FDM3333" s="2064"/>
      <c r="FDN3333" s="2064"/>
      <c r="FDO3333" s="2070"/>
      <c r="FDP3333" s="2064"/>
      <c r="FDQ3333" s="2064"/>
      <c r="FDR3333" s="2064"/>
      <c r="FDS3333" s="2070"/>
      <c r="FDT3333" s="2064"/>
      <c r="FDU3333" s="2064"/>
      <c r="FDV3333" s="2064"/>
      <c r="FDW3333" s="2070"/>
      <c r="FDX3333" s="2064"/>
      <c r="FDY3333" s="2064"/>
      <c r="FDZ3333" s="2064"/>
      <c r="FEA3333" s="2070"/>
      <c r="FEB3333" s="2064"/>
      <c r="FEC3333" s="2064"/>
      <c r="FED3333" s="2064"/>
      <c r="FEE3333" s="2070"/>
      <c r="FEF3333" s="2064"/>
      <c r="FEG3333" s="2064"/>
      <c r="FEH3333" s="2064"/>
      <c r="FEI3333" s="2070"/>
      <c r="FEJ3333" s="2064"/>
      <c r="FEK3333" s="2064"/>
      <c r="FEL3333" s="2064"/>
      <c r="FEM3333" s="2070"/>
      <c r="FEN3333" s="2064"/>
      <c r="FEO3333" s="2064"/>
      <c r="FEP3333" s="2064"/>
      <c r="FEQ3333" s="2070"/>
      <c r="FER3333" s="2064"/>
      <c r="FES3333" s="2064"/>
      <c r="FET3333" s="2064"/>
      <c r="FEU3333" s="2070"/>
      <c r="FEV3333" s="2064"/>
      <c r="FEW3333" s="2064"/>
      <c r="FEX3333" s="2064"/>
      <c r="FEY3333" s="2070"/>
      <c r="FEZ3333" s="2064"/>
      <c r="FFA3333" s="2064"/>
      <c r="FFB3333" s="2064"/>
      <c r="FFC3333" s="2070"/>
      <c r="FFD3333" s="2064"/>
      <c r="FFE3333" s="2064"/>
      <c r="FFF3333" s="2064"/>
      <c r="FFG3333" s="2070"/>
      <c r="FFH3333" s="2064"/>
      <c r="FFI3333" s="2064"/>
      <c r="FFJ3333" s="2064"/>
      <c r="FFK3333" s="2070"/>
      <c r="FFL3333" s="2064"/>
      <c r="FFM3333" s="2064"/>
      <c r="FFN3333" s="2064"/>
      <c r="FFO3333" s="2070"/>
      <c r="FFP3333" s="2064"/>
      <c r="FFQ3333" s="2064"/>
      <c r="FFR3333" s="2064"/>
      <c r="FFS3333" s="2070"/>
      <c r="FFT3333" s="2064"/>
      <c r="FFU3333" s="2064"/>
      <c r="FFV3333" s="2064"/>
      <c r="FFW3333" s="2070"/>
      <c r="FFX3333" s="2064"/>
      <c r="FFY3333" s="2064"/>
      <c r="FFZ3333" s="2064"/>
      <c r="FGA3333" s="2070"/>
      <c r="FGB3333" s="2064"/>
      <c r="FGC3333" s="2064"/>
      <c r="FGD3333" s="2064"/>
      <c r="FGE3333" s="2070"/>
      <c r="FGF3333" s="2064"/>
      <c r="FGG3333" s="2064"/>
      <c r="FGH3333" s="2064"/>
      <c r="FGI3333" s="2070"/>
      <c r="FGJ3333" s="2064"/>
      <c r="FGK3333" s="2064"/>
      <c r="FGL3333" s="2064"/>
      <c r="FGM3333" s="2070"/>
      <c r="FGN3333" s="2064"/>
      <c r="FGO3333" s="2064"/>
      <c r="FGP3333" s="2064"/>
      <c r="FGQ3333" s="2070"/>
      <c r="FGR3333" s="2064"/>
      <c r="FGS3333" s="2064"/>
      <c r="FGT3333" s="2064"/>
      <c r="FGU3333" s="2070"/>
      <c r="FGV3333" s="2064"/>
      <c r="FGW3333" s="2064"/>
      <c r="FGX3333" s="2064"/>
      <c r="FGY3333" s="2070"/>
      <c r="FGZ3333" s="2064"/>
      <c r="FHA3333" s="2064"/>
      <c r="FHB3333" s="2064"/>
      <c r="FHC3333" s="2070"/>
      <c r="FHD3333" s="2064"/>
      <c r="FHE3333" s="2064"/>
      <c r="FHF3333" s="2064"/>
      <c r="FHG3333" s="2070"/>
      <c r="FHH3333" s="2064"/>
      <c r="FHI3333" s="2064"/>
      <c r="FHJ3333" s="2064"/>
      <c r="FHK3333" s="2070"/>
      <c r="FHL3333" s="2064"/>
      <c r="FHM3333" s="2064"/>
      <c r="FHN3333" s="2064"/>
      <c r="FHO3333" s="2070"/>
      <c r="FHP3333" s="2064"/>
      <c r="FHQ3333" s="2064"/>
      <c r="FHR3333" s="2064"/>
      <c r="FHS3333" s="2070"/>
      <c r="FHT3333" s="2064"/>
      <c r="FHU3333" s="2064"/>
      <c r="FHV3333" s="2064"/>
      <c r="FHW3333" s="2070"/>
      <c r="FHX3333" s="2064"/>
      <c r="FHY3333" s="2064"/>
      <c r="FHZ3333" s="2064"/>
      <c r="FIA3333" s="2070"/>
      <c r="FIB3333" s="2064"/>
      <c r="FIC3333" s="2064"/>
      <c r="FID3333" s="2064"/>
      <c r="FIE3333" s="2070"/>
      <c r="FIF3333" s="2064"/>
      <c r="FIG3333" s="2064"/>
      <c r="FIH3333" s="2064"/>
      <c r="FII3333" s="2070"/>
      <c r="FIJ3333" s="2064"/>
      <c r="FIK3333" s="2064"/>
      <c r="FIL3333" s="2064"/>
      <c r="FIM3333" s="2070"/>
      <c r="FIN3333" s="2064"/>
      <c r="FIO3333" s="2064"/>
      <c r="FIP3333" s="2064"/>
      <c r="FIQ3333" s="2070"/>
      <c r="FIR3333" s="2064"/>
      <c r="FIS3333" s="2064"/>
      <c r="FIT3333" s="2064"/>
      <c r="FIU3333" s="2070"/>
      <c r="FIV3333" s="2064"/>
      <c r="FIW3333" s="2064"/>
      <c r="FIX3333" s="2064"/>
      <c r="FIY3333" s="2070"/>
      <c r="FIZ3333" s="2064"/>
      <c r="FJA3333" s="2064"/>
      <c r="FJB3333" s="2064"/>
      <c r="FJC3333" s="2070"/>
      <c r="FJD3333" s="2064"/>
      <c r="FJE3333" s="2064"/>
      <c r="FJF3333" s="2064"/>
      <c r="FJG3333" s="2070"/>
      <c r="FJH3333" s="2064"/>
      <c r="FJI3333" s="2064"/>
      <c r="FJJ3333" s="2064"/>
      <c r="FJK3333" s="2070"/>
      <c r="FJL3333" s="2064"/>
      <c r="FJM3333" s="2064"/>
      <c r="FJN3333" s="2064"/>
      <c r="FJO3333" s="2070"/>
      <c r="FJP3333" s="2064"/>
      <c r="FJQ3333" s="2064"/>
      <c r="FJR3333" s="2064"/>
      <c r="FJS3333" s="2070"/>
      <c r="FJT3333" s="2064"/>
      <c r="FJU3333" s="2064"/>
      <c r="FJV3333" s="2064"/>
      <c r="FJW3333" s="2070"/>
      <c r="FJX3333" s="2064"/>
      <c r="FJY3333" s="2064"/>
      <c r="FJZ3333" s="2064"/>
      <c r="FKA3333" s="2070"/>
      <c r="FKB3333" s="2064"/>
      <c r="FKC3333" s="2064"/>
      <c r="FKD3333" s="2064"/>
      <c r="FKE3333" s="2070"/>
      <c r="FKF3333" s="2064"/>
      <c r="FKG3333" s="2064"/>
      <c r="FKH3333" s="2064"/>
      <c r="FKI3333" s="2070"/>
      <c r="FKJ3333" s="2064"/>
      <c r="FKK3333" s="2064"/>
      <c r="FKL3333" s="2064"/>
      <c r="FKM3333" s="2070"/>
      <c r="FKN3333" s="2064"/>
      <c r="FKO3333" s="2064"/>
      <c r="FKP3333" s="2064"/>
      <c r="FKQ3333" s="2070"/>
      <c r="FKR3333" s="2064"/>
      <c r="FKS3333" s="2064"/>
      <c r="FKT3333" s="2064"/>
      <c r="FKU3333" s="2070"/>
      <c r="FKV3333" s="2064"/>
      <c r="FKW3333" s="2064"/>
      <c r="FKX3333" s="2064"/>
      <c r="FKY3333" s="2070"/>
      <c r="FKZ3333" s="2064"/>
      <c r="FLA3333" s="2064"/>
      <c r="FLB3333" s="2064"/>
      <c r="FLC3333" s="2070"/>
      <c r="FLD3333" s="2064"/>
      <c r="FLE3333" s="2064"/>
      <c r="FLF3333" s="2064"/>
      <c r="FLG3333" s="2070"/>
      <c r="FLH3333" s="2064"/>
      <c r="FLI3333" s="2064"/>
      <c r="FLJ3333" s="2064"/>
      <c r="FLK3333" s="2070"/>
      <c r="FLL3333" s="2064"/>
      <c r="FLM3333" s="2064"/>
      <c r="FLN3333" s="2064"/>
      <c r="FLO3333" s="2070"/>
      <c r="FLP3333" s="2064"/>
      <c r="FLQ3333" s="2064"/>
      <c r="FLR3333" s="2064"/>
      <c r="FLS3333" s="2070"/>
      <c r="FLT3333" s="2064"/>
      <c r="FLU3333" s="2064"/>
      <c r="FLV3333" s="2064"/>
      <c r="FLW3333" s="2070"/>
      <c r="FLX3333" s="2064"/>
      <c r="FLY3333" s="2064"/>
      <c r="FLZ3333" s="2064"/>
      <c r="FMA3333" s="2070"/>
      <c r="FMB3333" s="2064"/>
      <c r="FMC3333" s="2064"/>
      <c r="FMD3333" s="2064"/>
      <c r="FME3333" s="2070"/>
      <c r="FMF3333" s="2064"/>
      <c r="FMG3333" s="2064"/>
      <c r="FMH3333" s="2064"/>
      <c r="FMI3333" s="2070"/>
      <c r="FMJ3333" s="2064"/>
      <c r="FMK3333" s="2064"/>
      <c r="FML3333" s="2064"/>
      <c r="FMM3333" s="2070"/>
      <c r="FMN3333" s="2064"/>
      <c r="FMO3333" s="2064"/>
      <c r="FMP3333" s="2064"/>
      <c r="FMQ3333" s="2070"/>
      <c r="FMR3333" s="2064"/>
      <c r="FMS3333" s="2064"/>
      <c r="FMT3333" s="2064"/>
      <c r="FMU3333" s="2070"/>
      <c r="FMV3333" s="2064"/>
      <c r="FMW3333" s="2064"/>
      <c r="FMX3333" s="2064"/>
      <c r="FMY3333" s="2070"/>
      <c r="FMZ3333" s="2064"/>
      <c r="FNA3333" s="2064"/>
      <c r="FNB3333" s="2064"/>
      <c r="FNC3333" s="2070"/>
      <c r="FND3333" s="2064"/>
      <c r="FNE3333" s="2064"/>
      <c r="FNF3333" s="2064"/>
      <c r="FNG3333" s="2070"/>
      <c r="FNH3333" s="2064"/>
      <c r="FNI3333" s="2064"/>
      <c r="FNJ3333" s="2064"/>
      <c r="FNK3333" s="2070"/>
      <c r="FNL3333" s="2064"/>
      <c r="FNM3333" s="2064"/>
      <c r="FNN3333" s="2064"/>
      <c r="FNO3333" s="2070"/>
      <c r="FNP3333" s="2064"/>
      <c r="FNQ3333" s="2064"/>
      <c r="FNR3333" s="2064"/>
      <c r="FNS3333" s="2070"/>
      <c r="FNT3333" s="2064"/>
      <c r="FNU3333" s="2064"/>
      <c r="FNV3333" s="2064"/>
      <c r="FNW3333" s="2070"/>
      <c r="FNX3333" s="2064"/>
      <c r="FNY3333" s="2064"/>
      <c r="FNZ3333" s="2064"/>
      <c r="FOA3333" s="2070"/>
      <c r="FOB3333" s="2064"/>
      <c r="FOC3333" s="2064"/>
      <c r="FOD3333" s="2064"/>
      <c r="FOE3333" s="2070"/>
      <c r="FOF3333" s="2064"/>
      <c r="FOG3333" s="2064"/>
      <c r="FOH3333" s="2064"/>
      <c r="FOI3333" s="2070"/>
      <c r="FOJ3333" s="2064"/>
      <c r="FOK3333" s="2064"/>
      <c r="FOL3333" s="2064"/>
      <c r="FOM3333" s="2070"/>
      <c r="FON3333" s="2064"/>
      <c r="FOO3333" s="2064"/>
      <c r="FOP3333" s="2064"/>
      <c r="FOQ3333" s="2070"/>
      <c r="FOR3333" s="2064"/>
      <c r="FOS3333" s="2064"/>
      <c r="FOT3333" s="2064"/>
      <c r="FOU3333" s="2070"/>
      <c r="FOV3333" s="2064"/>
      <c r="FOW3333" s="2064"/>
      <c r="FOX3333" s="2064"/>
      <c r="FOY3333" s="2070"/>
      <c r="FOZ3333" s="2064"/>
      <c r="FPA3333" s="2064"/>
      <c r="FPB3333" s="2064"/>
      <c r="FPC3333" s="2070"/>
      <c r="FPD3333" s="2064"/>
      <c r="FPE3333" s="2064"/>
      <c r="FPF3333" s="2064"/>
      <c r="FPG3333" s="2070"/>
      <c r="FPH3333" s="2064"/>
      <c r="FPI3333" s="2064"/>
      <c r="FPJ3333" s="2064"/>
      <c r="FPK3333" s="2070"/>
      <c r="FPL3333" s="2064"/>
      <c r="FPM3333" s="2064"/>
      <c r="FPN3333" s="2064"/>
      <c r="FPO3333" s="2070"/>
      <c r="FPP3333" s="2064"/>
      <c r="FPQ3333" s="2064"/>
      <c r="FPR3333" s="2064"/>
      <c r="FPS3333" s="2070"/>
      <c r="FPT3333" s="2064"/>
      <c r="FPU3333" s="2064"/>
      <c r="FPV3333" s="2064"/>
      <c r="FPW3333" s="2070"/>
      <c r="FPX3333" s="2064"/>
      <c r="FPY3333" s="2064"/>
      <c r="FPZ3333" s="2064"/>
      <c r="FQA3333" s="2070"/>
      <c r="FQB3333" s="2064"/>
      <c r="FQC3333" s="2064"/>
      <c r="FQD3333" s="2064"/>
      <c r="FQE3333" s="2070"/>
      <c r="FQF3333" s="2064"/>
      <c r="FQG3333" s="2064"/>
      <c r="FQH3333" s="2064"/>
      <c r="FQI3333" s="2070"/>
      <c r="FQJ3333" s="2064"/>
      <c r="FQK3333" s="2064"/>
      <c r="FQL3333" s="2064"/>
      <c r="FQM3333" s="2070"/>
      <c r="FQN3333" s="2064"/>
      <c r="FQO3333" s="2064"/>
      <c r="FQP3333" s="2064"/>
      <c r="FQQ3333" s="2070"/>
      <c r="FQR3333" s="2064"/>
      <c r="FQS3333" s="2064"/>
      <c r="FQT3333" s="2064"/>
      <c r="FQU3333" s="2070"/>
      <c r="FQV3333" s="2064"/>
      <c r="FQW3333" s="2064"/>
      <c r="FQX3333" s="2064"/>
      <c r="FQY3333" s="2070"/>
      <c r="FQZ3333" s="2064"/>
      <c r="FRA3333" s="2064"/>
      <c r="FRB3333" s="2064"/>
      <c r="FRC3333" s="2070"/>
      <c r="FRD3333" s="2064"/>
      <c r="FRE3333" s="2064"/>
      <c r="FRF3333" s="2064"/>
      <c r="FRG3333" s="2070"/>
      <c r="FRH3333" s="2064"/>
      <c r="FRI3333" s="2064"/>
      <c r="FRJ3333" s="2064"/>
      <c r="FRK3333" s="2070"/>
      <c r="FRL3333" s="2064"/>
      <c r="FRM3333" s="2064"/>
      <c r="FRN3333" s="2064"/>
      <c r="FRO3333" s="2070"/>
      <c r="FRP3333" s="2064"/>
      <c r="FRQ3333" s="2064"/>
      <c r="FRR3333" s="2064"/>
      <c r="FRS3333" s="2070"/>
      <c r="FRT3333" s="2064"/>
      <c r="FRU3333" s="2064"/>
      <c r="FRV3333" s="2064"/>
      <c r="FRW3333" s="2070"/>
      <c r="FRX3333" s="2064"/>
      <c r="FRY3333" s="2064"/>
      <c r="FRZ3333" s="2064"/>
      <c r="FSA3333" s="2070"/>
      <c r="FSB3333" s="2064"/>
      <c r="FSC3333" s="2064"/>
      <c r="FSD3333" s="2064"/>
      <c r="FSE3333" s="2070"/>
      <c r="FSF3333" s="2064"/>
      <c r="FSG3333" s="2064"/>
      <c r="FSH3333" s="2064"/>
      <c r="FSI3333" s="2070"/>
      <c r="FSJ3333" s="2064"/>
      <c r="FSK3333" s="2064"/>
      <c r="FSL3333" s="2064"/>
      <c r="FSM3333" s="2070"/>
      <c r="FSN3333" s="2064"/>
      <c r="FSO3333" s="2064"/>
      <c r="FSP3333" s="2064"/>
      <c r="FSQ3333" s="2070"/>
      <c r="FSR3333" s="2064"/>
      <c r="FSS3333" s="2064"/>
      <c r="FST3333" s="2064"/>
      <c r="FSU3333" s="2070"/>
      <c r="FSV3333" s="2064"/>
      <c r="FSW3333" s="2064"/>
      <c r="FSX3333" s="2064"/>
      <c r="FSY3333" s="2070"/>
      <c r="FSZ3333" s="2064"/>
      <c r="FTA3333" s="2064"/>
      <c r="FTB3333" s="2064"/>
      <c r="FTC3333" s="2070"/>
      <c r="FTD3333" s="2064"/>
      <c r="FTE3333" s="2064"/>
      <c r="FTF3333" s="2064"/>
      <c r="FTG3333" s="2070"/>
      <c r="FTH3333" s="2064"/>
      <c r="FTI3333" s="2064"/>
      <c r="FTJ3333" s="2064"/>
      <c r="FTK3333" s="2070"/>
      <c r="FTL3333" s="2064"/>
      <c r="FTM3333" s="2064"/>
      <c r="FTN3333" s="2064"/>
      <c r="FTO3333" s="2070"/>
      <c r="FTP3333" s="2064"/>
      <c r="FTQ3333" s="2064"/>
      <c r="FTR3333" s="2064"/>
      <c r="FTS3333" s="2070"/>
      <c r="FTT3333" s="2064"/>
      <c r="FTU3333" s="2064"/>
      <c r="FTV3333" s="2064"/>
      <c r="FTW3333" s="2070"/>
      <c r="FTX3333" s="2064"/>
      <c r="FTY3333" s="2064"/>
      <c r="FTZ3333" s="2064"/>
      <c r="FUA3333" s="2070"/>
      <c r="FUB3333" s="2064"/>
      <c r="FUC3333" s="2064"/>
      <c r="FUD3333" s="2064"/>
      <c r="FUE3333" s="2070"/>
      <c r="FUF3333" s="2064"/>
      <c r="FUG3333" s="2064"/>
      <c r="FUH3333" s="2064"/>
      <c r="FUI3333" s="2070"/>
      <c r="FUJ3333" s="2064"/>
      <c r="FUK3333" s="2064"/>
      <c r="FUL3333" s="2064"/>
      <c r="FUM3333" s="2070"/>
      <c r="FUN3333" s="2064"/>
      <c r="FUO3333" s="2064"/>
      <c r="FUP3333" s="2064"/>
      <c r="FUQ3333" s="2070"/>
      <c r="FUR3333" s="2064"/>
      <c r="FUS3333" s="2064"/>
      <c r="FUT3333" s="2064"/>
      <c r="FUU3333" s="2070"/>
      <c r="FUV3333" s="2064"/>
      <c r="FUW3333" s="2064"/>
      <c r="FUX3333" s="2064"/>
      <c r="FUY3333" s="2070"/>
      <c r="FUZ3333" s="2064"/>
      <c r="FVA3333" s="2064"/>
      <c r="FVB3333" s="2064"/>
      <c r="FVC3333" s="2070"/>
      <c r="FVD3333" s="2064"/>
      <c r="FVE3333" s="2064"/>
      <c r="FVF3333" s="2064"/>
      <c r="FVG3333" s="2070"/>
      <c r="FVH3333" s="2064"/>
      <c r="FVI3333" s="2064"/>
      <c r="FVJ3333" s="2064"/>
      <c r="FVK3333" s="2070"/>
      <c r="FVL3333" s="2064"/>
      <c r="FVM3333" s="2064"/>
      <c r="FVN3333" s="2064"/>
      <c r="FVO3333" s="2070"/>
      <c r="FVP3333" s="2064"/>
      <c r="FVQ3333" s="2064"/>
      <c r="FVR3333" s="2064"/>
      <c r="FVS3333" s="2070"/>
      <c r="FVT3333" s="2064"/>
      <c r="FVU3333" s="2064"/>
      <c r="FVV3333" s="2064"/>
      <c r="FVW3333" s="2070"/>
      <c r="FVX3333" s="2064"/>
      <c r="FVY3333" s="2064"/>
      <c r="FVZ3333" s="2064"/>
      <c r="FWA3333" s="2070"/>
      <c r="FWB3333" s="2064"/>
      <c r="FWC3333" s="2064"/>
      <c r="FWD3333" s="2064"/>
      <c r="FWE3333" s="2070"/>
      <c r="FWF3333" s="2064"/>
      <c r="FWG3333" s="2064"/>
      <c r="FWH3333" s="2064"/>
      <c r="FWI3333" s="2070"/>
      <c r="FWJ3333" s="2064"/>
      <c r="FWK3333" s="2064"/>
      <c r="FWL3333" s="2064"/>
      <c r="FWM3333" s="2070"/>
      <c r="FWN3333" s="2064"/>
      <c r="FWO3333" s="2064"/>
      <c r="FWP3333" s="2064"/>
      <c r="FWQ3333" s="2070"/>
      <c r="FWR3333" s="2064"/>
      <c r="FWS3333" s="2064"/>
      <c r="FWT3333" s="2064"/>
      <c r="FWU3333" s="2070"/>
      <c r="FWV3333" s="2064"/>
      <c r="FWW3333" s="2064"/>
      <c r="FWX3333" s="2064"/>
      <c r="FWY3333" s="2070"/>
      <c r="FWZ3333" s="2064"/>
      <c r="FXA3333" s="2064"/>
      <c r="FXB3333" s="2064"/>
      <c r="FXC3333" s="2070"/>
      <c r="FXD3333" s="2064"/>
      <c r="FXE3333" s="2064"/>
      <c r="FXF3333" s="2064"/>
      <c r="FXG3333" s="2070"/>
      <c r="FXH3333" s="2064"/>
      <c r="FXI3333" s="2064"/>
      <c r="FXJ3333" s="2064"/>
      <c r="FXK3333" s="2070"/>
      <c r="FXL3333" s="2064"/>
      <c r="FXM3333" s="2064"/>
      <c r="FXN3333" s="2064"/>
      <c r="FXO3333" s="2070"/>
      <c r="FXP3333" s="2064"/>
      <c r="FXQ3333" s="2064"/>
      <c r="FXR3333" s="2064"/>
      <c r="FXS3333" s="2070"/>
      <c r="FXT3333" s="2064"/>
      <c r="FXU3333" s="2064"/>
      <c r="FXV3333" s="2064"/>
      <c r="FXW3333" s="2070"/>
      <c r="FXX3333" s="2064"/>
      <c r="FXY3333" s="2064"/>
      <c r="FXZ3333" s="2064"/>
      <c r="FYA3333" s="2070"/>
      <c r="FYB3333" s="2064"/>
      <c r="FYC3333" s="2064"/>
      <c r="FYD3333" s="2064"/>
      <c r="FYE3333" s="2070"/>
      <c r="FYF3333" s="2064"/>
      <c r="FYG3333" s="2064"/>
      <c r="FYH3333" s="2064"/>
      <c r="FYI3333" s="2070"/>
      <c r="FYJ3333" s="2064"/>
      <c r="FYK3333" s="2064"/>
      <c r="FYL3333" s="2064"/>
      <c r="FYM3333" s="2070"/>
      <c r="FYN3333" s="2064"/>
      <c r="FYO3333" s="2064"/>
      <c r="FYP3333" s="2064"/>
      <c r="FYQ3333" s="2070"/>
      <c r="FYR3333" s="2064"/>
      <c r="FYS3333" s="2064"/>
      <c r="FYT3333" s="2064"/>
      <c r="FYU3333" s="2070"/>
      <c r="FYV3333" s="2064"/>
      <c r="FYW3333" s="2064"/>
      <c r="FYX3333" s="2064"/>
      <c r="FYY3333" s="2070"/>
      <c r="FYZ3333" s="2064"/>
      <c r="FZA3333" s="2064"/>
      <c r="FZB3333" s="2064"/>
      <c r="FZC3333" s="2070"/>
      <c r="FZD3333" s="2064"/>
      <c r="FZE3333" s="2064"/>
      <c r="FZF3333" s="2064"/>
      <c r="FZG3333" s="2070"/>
      <c r="FZH3333" s="2064"/>
      <c r="FZI3333" s="2064"/>
      <c r="FZJ3333" s="2064"/>
      <c r="FZK3333" s="2070"/>
      <c r="FZL3333" s="2064"/>
      <c r="FZM3333" s="2064"/>
      <c r="FZN3333" s="2064"/>
      <c r="FZO3333" s="2070"/>
      <c r="FZP3333" s="2064"/>
      <c r="FZQ3333" s="2064"/>
      <c r="FZR3333" s="2064"/>
      <c r="FZS3333" s="2070"/>
      <c r="FZT3333" s="2064"/>
      <c r="FZU3333" s="2064"/>
      <c r="FZV3333" s="2064"/>
      <c r="FZW3333" s="2070"/>
      <c r="FZX3333" s="2064"/>
      <c r="FZY3333" s="2064"/>
      <c r="FZZ3333" s="2064"/>
      <c r="GAA3333" s="2070"/>
      <c r="GAB3333" s="2064"/>
      <c r="GAC3333" s="2064"/>
      <c r="GAD3333" s="2064"/>
      <c r="GAE3333" s="2070"/>
      <c r="GAF3333" s="2064"/>
      <c r="GAG3333" s="2064"/>
      <c r="GAH3333" s="2064"/>
      <c r="GAI3333" s="2070"/>
      <c r="GAJ3333" s="2064"/>
      <c r="GAK3333" s="2064"/>
      <c r="GAL3333" s="2064"/>
      <c r="GAM3333" s="2070"/>
      <c r="GAN3333" s="2064"/>
      <c r="GAO3333" s="2064"/>
      <c r="GAP3333" s="2064"/>
      <c r="GAQ3333" s="2070"/>
      <c r="GAR3333" s="2064"/>
      <c r="GAS3333" s="2064"/>
      <c r="GAT3333" s="2064"/>
      <c r="GAU3333" s="2070"/>
      <c r="GAV3333" s="2064"/>
      <c r="GAW3333" s="2064"/>
      <c r="GAX3333" s="2064"/>
      <c r="GAY3333" s="2070"/>
      <c r="GAZ3333" s="2064"/>
      <c r="GBA3333" s="2064"/>
      <c r="GBB3333" s="2064"/>
      <c r="GBC3333" s="2070"/>
      <c r="GBD3333" s="2064"/>
      <c r="GBE3333" s="2064"/>
      <c r="GBF3333" s="2064"/>
      <c r="GBG3333" s="2070"/>
      <c r="GBH3333" s="2064"/>
      <c r="GBI3333" s="2064"/>
      <c r="GBJ3333" s="2064"/>
      <c r="GBK3333" s="2070"/>
      <c r="GBL3333" s="2064"/>
      <c r="GBM3333" s="2064"/>
      <c r="GBN3333" s="2064"/>
      <c r="GBO3333" s="2070"/>
      <c r="GBP3333" s="2064"/>
      <c r="GBQ3333" s="2064"/>
      <c r="GBR3333" s="2064"/>
      <c r="GBS3333" s="2070"/>
      <c r="GBT3333" s="2064"/>
      <c r="GBU3333" s="2064"/>
      <c r="GBV3333" s="2064"/>
      <c r="GBW3333" s="2070"/>
      <c r="GBX3333" s="2064"/>
      <c r="GBY3333" s="2064"/>
      <c r="GBZ3333" s="2064"/>
      <c r="GCA3333" s="2070"/>
      <c r="GCB3333" s="2064"/>
      <c r="GCC3333" s="2064"/>
      <c r="GCD3333" s="2064"/>
      <c r="GCE3333" s="2070"/>
      <c r="GCF3333" s="2064"/>
      <c r="GCG3333" s="2064"/>
      <c r="GCH3333" s="2064"/>
      <c r="GCI3333" s="2070"/>
      <c r="GCJ3333" s="2064"/>
      <c r="GCK3333" s="2064"/>
      <c r="GCL3333" s="2064"/>
      <c r="GCM3333" s="2070"/>
      <c r="GCN3333" s="2064"/>
      <c r="GCO3333" s="2064"/>
      <c r="GCP3333" s="2064"/>
      <c r="GCQ3333" s="2070"/>
      <c r="GCR3333" s="2064"/>
      <c r="GCS3333" s="2064"/>
      <c r="GCT3333" s="2064"/>
      <c r="GCU3333" s="2070"/>
      <c r="GCV3333" s="2064"/>
      <c r="GCW3333" s="2064"/>
      <c r="GCX3333" s="2064"/>
      <c r="GCY3333" s="2070"/>
      <c r="GCZ3333" s="2064"/>
      <c r="GDA3333" s="2064"/>
      <c r="GDB3333" s="2064"/>
      <c r="GDC3333" s="2070"/>
      <c r="GDD3333" s="2064"/>
      <c r="GDE3333" s="2064"/>
      <c r="GDF3333" s="2064"/>
      <c r="GDG3333" s="2070"/>
      <c r="GDH3333" s="2064"/>
      <c r="GDI3333" s="2064"/>
      <c r="GDJ3333" s="2064"/>
      <c r="GDK3333" s="2070"/>
      <c r="GDL3333" s="2064"/>
      <c r="GDM3333" s="2064"/>
      <c r="GDN3333" s="2064"/>
      <c r="GDO3333" s="2070"/>
      <c r="GDP3333" s="2064"/>
      <c r="GDQ3333" s="2064"/>
      <c r="GDR3333" s="2064"/>
      <c r="GDS3333" s="2070"/>
      <c r="GDT3333" s="2064"/>
      <c r="GDU3333" s="2064"/>
      <c r="GDV3333" s="2064"/>
      <c r="GDW3333" s="2070"/>
      <c r="GDX3333" s="2064"/>
      <c r="GDY3333" s="2064"/>
      <c r="GDZ3333" s="2064"/>
      <c r="GEA3333" s="2070"/>
      <c r="GEB3333" s="2064"/>
      <c r="GEC3333" s="2064"/>
      <c r="GED3333" s="2064"/>
      <c r="GEE3333" s="2070"/>
      <c r="GEF3333" s="2064"/>
      <c r="GEG3333" s="2064"/>
      <c r="GEH3333" s="2064"/>
      <c r="GEI3333" s="2070"/>
      <c r="GEJ3333" s="2064"/>
      <c r="GEK3333" s="2064"/>
      <c r="GEL3333" s="2064"/>
      <c r="GEM3333" s="2070"/>
      <c r="GEN3333" s="2064"/>
      <c r="GEO3333" s="2064"/>
      <c r="GEP3333" s="2064"/>
      <c r="GEQ3333" s="2070"/>
      <c r="GER3333" s="2064"/>
      <c r="GES3333" s="2064"/>
      <c r="GET3333" s="2064"/>
      <c r="GEU3333" s="2070"/>
      <c r="GEV3333" s="2064"/>
      <c r="GEW3333" s="2064"/>
      <c r="GEX3333" s="2064"/>
      <c r="GEY3333" s="2070"/>
      <c r="GEZ3333" s="2064"/>
      <c r="GFA3333" s="2064"/>
      <c r="GFB3333" s="2064"/>
      <c r="GFC3333" s="2070"/>
      <c r="GFD3333" s="2064"/>
      <c r="GFE3333" s="2064"/>
      <c r="GFF3333" s="2064"/>
      <c r="GFG3333" s="2070"/>
      <c r="GFH3333" s="2064"/>
      <c r="GFI3333" s="2064"/>
      <c r="GFJ3333" s="2064"/>
      <c r="GFK3333" s="2070"/>
      <c r="GFL3333" s="2064"/>
      <c r="GFM3333" s="2064"/>
      <c r="GFN3333" s="2064"/>
      <c r="GFO3333" s="2070"/>
      <c r="GFP3333" s="2064"/>
      <c r="GFQ3333" s="2064"/>
      <c r="GFR3333" s="2064"/>
      <c r="GFS3333" s="2070"/>
      <c r="GFT3333" s="2064"/>
      <c r="GFU3333" s="2064"/>
      <c r="GFV3333" s="2064"/>
      <c r="GFW3333" s="2070"/>
      <c r="GFX3333" s="2064"/>
      <c r="GFY3333" s="2064"/>
      <c r="GFZ3333" s="2064"/>
      <c r="GGA3333" s="2070"/>
      <c r="GGB3333" s="2064"/>
      <c r="GGC3333" s="2064"/>
      <c r="GGD3333" s="2064"/>
      <c r="GGE3333" s="2070"/>
      <c r="GGF3333" s="2064"/>
      <c r="GGG3333" s="2064"/>
      <c r="GGH3333" s="2064"/>
      <c r="GGI3333" s="2070"/>
      <c r="GGJ3333" s="2064"/>
      <c r="GGK3333" s="2064"/>
      <c r="GGL3333" s="2064"/>
      <c r="GGM3333" s="2070"/>
      <c r="GGN3333" s="2064"/>
      <c r="GGO3333" s="2064"/>
      <c r="GGP3333" s="2064"/>
      <c r="GGQ3333" s="2070"/>
      <c r="GGR3333" s="2064"/>
      <c r="GGS3333" s="2064"/>
      <c r="GGT3333" s="2064"/>
      <c r="GGU3333" s="2070"/>
      <c r="GGV3333" s="2064"/>
      <c r="GGW3333" s="2064"/>
      <c r="GGX3333" s="2064"/>
      <c r="GGY3333" s="2070"/>
      <c r="GGZ3333" s="2064"/>
      <c r="GHA3333" s="2064"/>
      <c r="GHB3333" s="2064"/>
      <c r="GHC3333" s="2070"/>
      <c r="GHD3333" s="2064"/>
      <c r="GHE3333" s="2064"/>
      <c r="GHF3333" s="2064"/>
      <c r="GHG3333" s="2070"/>
      <c r="GHH3333" s="2064"/>
      <c r="GHI3333" s="2064"/>
      <c r="GHJ3333" s="2064"/>
      <c r="GHK3333" s="2070"/>
      <c r="GHL3333" s="2064"/>
      <c r="GHM3333" s="2064"/>
      <c r="GHN3333" s="2064"/>
      <c r="GHO3333" s="2070"/>
      <c r="GHP3333" s="2064"/>
      <c r="GHQ3333" s="2064"/>
      <c r="GHR3333" s="2064"/>
      <c r="GHS3333" s="2070"/>
      <c r="GHT3333" s="2064"/>
      <c r="GHU3333" s="2064"/>
      <c r="GHV3333" s="2064"/>
      <c r="GHW3333" s="2070"/>
      <c r="GHX3333" s="2064"/>
      <c r="GHY3333" s="2064"/>
      <c r="GHZ3333" s="2064"/>
      <c r="GIA3333" s="2070"/>
      <c r="GIB3333" s="2064"/>
      <c r="GIC3333" s="2064"/>
      <c r="GID3333" s="2064"/>
      <c r="GIE3333" s="2070"/>
      <c r="GIF3333" s="2064"/>
      <c r="GIG3333" s="2064"/>
      <c r="GIH3333" s="2064"/>
      <c r="GII3333" s="2070"/>
      <c r="GIJ3333" s="2064"/>
      <c r="GIK3333" s="2064"/>
      <c r="GIL3333" s="2064"/>
      <c r="GIM3333" s="2070"/>
      <c r="GIN3333" s="2064"/>
      <c r="GIO3333" s="2064"/>
      <c r="GIP3333" s="2064"/>
      <c r="GIQ3333" s="2070"/>
      <c r="GIR3333" s="2064"/>
      <c r="GIS3333" s="2064"/>
      <c r="GIT3333" s="2064"/>
      <c r="GIU3333" s="2070"/>
      <c r="GIV3333" s="2064"/>
      <c r="GIW3333" s="2064"/>
      <c r="GIX3333" s="2064"/>
      <c r="GIY3333" s="2070"/>
      <c r="GIZ3333" s="2064"/>
      <c r="GJA3333" s="2064"/>
      <c r="GJB3333" s="2064"/>
      <c r="GJC3333" s="2070"/>
      <c r="GJD3333" s="2064"/>
      <c r="GJE3333" s="2064"/>
      <c r="GJF3333" s="2064"/>
      <c r="GJG3333" s="2070"/>
      <c r="GJH3333" s="2064"/>
      <c r="GJI3333" s="2064"/>
      <c r="GJJ3333" s="2064"/>
      <c r="GJK3333" s="2070"/>
      <c r="GJL3333" s="2064"/>
      <c r="GJM3333" s="2064"/>
      <c r="GJN3333" s="2064"/>
      <c r="GJO3333" s="2070"/>
      <c r="GJP3333" s="2064"/>
      <c r="GJQ3333" s="2064"/>
      <c r="GJR3333" s="2064"/>
      <c r="GJS3333" s="2070"/>
      <c r="GJT3333" s="2064"/>
      <c r="GJU3333" s="2064"/>
      <c r="GJV3333" s="2064"/>
      <c r="GJW3333" s="2070"/>
      <c r="GJX3333" s="2064"/>
      <c r="GJY3333" s="2064"/>
      <c r="GJZ3333" s="2064"/>
      <c r="GKA3333" s="2070"/>
      <c r="GKB3333" s="2064"/>
      <c r="GKC3333" s="2064"/>
      <c r="GKD3333" s="2064"/>
      <c r="GKE3333" s="2070"/>
      <c r="GKF3333" s="2064"/>
      <c r="GKG3333" s="2064"/>
      <c r="GKH3333" s="2064"/>
      <c r="GKI3333" s="2070"/>
      <c r="GKJ3333" s="2064"/>
      <c r="GKK3333" s="2064"/>
      <c r="GKL3333" s="2064"/>
      <c r="GKM3333" s="2070"/>
      <c r="GKN3333" s="2064"/>
      <c r="GKO3333" s="2064"/>
      <c r="GKP3333" s="2064"/>
      <c r="GKQ3333" s="2070"/>
      <c r="GKR3333" s="2064"/>
      <c r="GKS3333" s="2064"/>
      <c r="GKT3333" s="2064"/>
      <c r="GKU3333" s="2070"/>
      <c r="GKV3333" s="2064"/>
      <c r="GKW3333" s="2064"/>
      <c r="GKX3333" s="2064"/>
      <c r="GKY3333" s="2070"/>
      <c r="GKZ3333" s="2064"/>
      <c r="GLA3333" s="2064"/>
      <c r="GLB3333" s="2064"/>
      <c r="GLC3333" s="2070"/>
      <c r="GLD3333" s="2064"/>
      <c r="GLE3333" s="2064"/>
      <c r="GLF3333" s="2064"/>
      <c r="GLG3333" s="2070"/>
      <c r="GLH3333" s="2064"/>
      <c r="GLI3333" s="2064"/>
      <c r="GLJ3333" s="2064"/>
      <c r="GLK3333" s="2070"/>
      <c r="GLL3333" s="2064"/>
      <c r="GLM3333" s="2064"/>
      <c r="GLN3333" s="2064"/>
      <c r="GLO3333" s="2070"/>
      <c r="GLP3333" s="2064"/>
      <c r="GLQ3333" s="2064"/>
      <c r="GLR3333" s="2064"/>
      <c r="GLS3333" s="2070"/>
      <c r="GLT3333" s="2064"/>
      <c r="GLU3333" s="2064"/>
      <c r="GLV3333" s="2064"/>
      <c r="GLW3333" s="2070"/>
      <c r="GLX3333" s="2064"/>
      <c r="GLY3333" s="2064"/>
      <c r="GLZ3333" s="2064"/>
      <c r="GMA3333" s="2070"/>
      <c r="GMB3333" s="2064"/>
      <c r="GMC3333" s="2064"/>
      <c r="GMD3333" s="2064"/>
      <c r="GME3333" s="2070"/>
      <c r="GMF3333" s="2064"/>
      <c r="GMG3333" s="2064"/>
      <c r="GMH3333" s="2064"/>
      <c r="GMI3333" s="2070"/>
      <c r="GMJ3333" s="2064"/>
      <c r="GMK3333" s="2064"/>
      <c r="GML3333" s="2064"/>
      <c r="GMM3333" s="2070"/>
      <c r="GMN3333" s="2064"/>
      <c r="GMO3333" s="2064"/>
      <c r="GMP3333" s="2064"/>
      <c r="GMQ3333" s="2070"/>
      <c r="GMR3333" s="2064"/>
      <c r="GMS3333" s="2064"/>
      <c r="GMT3333" s="2064"/>
      <c r="GMU3333" s="2070"/>
      <c r="GMV3333" s="2064"/>
      <c r="GMW3333" s="2064"/>
      <c r="GMX3333" s="2064"/>
      <c r="GMY3333" s="2070"/>
      <c r="GMZ3333" s="2064"/>
      <c r="GNA3333" s="2064"/>
      <c r="GNB3333" s="2064"/>
      <c r="GNC3333" s="2070"/>
      <c r="GND3333" s="2064"/>
      <c r="GNE3333" s="2064"/>
      <c r="GNF3333" s="2064"/>
      <c r="GNG3333" s="2070"/>
      <c r="GNH3333" s="2064"/>
      <c r="GNI3333" s="2064"/>
      <c r="GNJ3333" s="2064"/>
      <c r="GNK3333" s="2070"/>
      <c r="GNL3333" s="2064"/>
      <c r="GNM3333" s="2064"/>
      <c r="GNN3333" s="2064"/>
      <c r="GNO3333" s="2070"/>
      <c r="GNP3333" s="2064"/>
      <c r="GNQ3333" s="2064"/>
      <c r="GNR3333" s="2064"/>
      <c r="GNS3333" s="2070"/>
      <c r="GNT3333" s="2064"/>
      <c r="GNU3333" s="2064"/>
      <c r="GNV3333" s="2064"/>
      <c r="GNW3333" s="2070"/>
      <c r="GNX3333" s="2064"/>
      <c r="GNY3333" s="2064"/>
      <c r="GNZ3333" s="2064"/>
      <c r="GOA3333" s="2070"/>
      <c r="GOB3333" s="2064"/>
      <c r="GOC3333" s="2064"/>
      <c r="GOD3333" s="2064"/>
      <c r="GOE3333" s="2070"/>
      <c r="GOF3333" s="2064"/>
      <c r="GOG3333" s="2064"/>
      <c r="GOH3333" s="2064"/>
      <c r="GOI3333" s="2070"/>
      <c r="GOJ3333" s="2064"/>
      <c r="GOK3333" s="2064"/>
      <c r="GOL3333" s="2064"/>
      <c r="GOM3333" s="2070"/>
      <c r="GON3333" s="2064"/>
      <c r="GOO3333" s="2064"/>
      <c r="GOP3333" s="2064"/>
      <c r="GOQ3333" s="2070"/>
      <c r="GOR3333" s="2064"/>
      <c r="GOS3333" s="2064"/>
      <c r="GOT3333" s="2064"/>
      <c r="GOU3333" s="2070"/>
      <c r="GOV3333" s="2064"/>
      <c r="GOW3333" s="2064"/>
      <c r="GOX3333" s="2064"/>
      <c r="GOY3333" s="2070"/>
      <c r="GOZ3333" s="2064"/>
      <c r="GPA3333" s="2064"/>
      <c r="GPB3333" s="2064"/>
      <c r="GPC3333" s="2070"/>
      <c r="GPD3333" s="2064"/>
      <c r="GPE3333" s="2064"/>
      <c r="GPF3333" s="2064"/>
      <c r="GPG3333" s="2070"/>
      <c r="GPH3333" s="2064"/>
      <c r="GPI3333" s="2064"/>
      <c r="GPJ3333" s="2064"/>
      <c r="GPK3333" s="2070"/>
      <c r="GPL3333" s="2064"/>
      <c r="GPM3333" s="2064"/>
      <c r="GPN3333" s="2064"/>
      <c r="GPO3333" s="2070"/>
      <c r="GPP3333" s="2064"/>
      <c r="GPQ3333" s="2064"/>
      <c r="GPR3333" s="2064"/>
      <c r="GPS3333" s="2070"/>
      <c r="GPT3333" s="2064"/>
      <c r="GPU3333" s="2064"/>
      <c r="GPV3333" s="2064"/>
      <c r="GPW3333" s="2070"/>
      <c r="GPX3333" s="2064"/>
      <c r="GPY3333" s="2064"/>
      <c r="GPZ3333" s="2064"/>
      <c r="GQA3333" s="2070"/>
      <c r="GQB3333" s="2064"/>
      <c r="GQC3333" s="2064"/>
      <c r="GQD3333" s="2064"/>
      <c r="GQE3333" s="2070"/>
      <c r="GQF3333" s="2064"/>
      <c r="GQG3333" s="2064"/>
      <c r="GQH3333" s="2064"/>
      <c r="GQI3333" s="2070"/>
      <c r="GQJ3333" s="2064"/>
      <c r="GQK3333" s="2064"/>
      <c r="GQL3333" s="2064"/>
      <c r="GQM3333" s="2070"/>
      <c r="GQN3333" s="2064"/>
      <c r="GQO3333" s="2064"/>
      <c r="GQP3333" s="2064"/>
      <c r="GQQ3333" s="2070"/>
      <c r="GQR3333" s="2064"/>
      <c r="GQS3333" s="2064"/>
      <c r="GQT3333" s="2064"/>
      <c r="GQU3333" s="2070"/>
      <c r="GQV3333" s="2064"/>
      <c r="GQW3333" s="2064"/>
      <c r="GQX3333" s="2064"/>
      <c r="GQY3333" s="2070"/>
      <c r="GQZ3333" s="2064"/>
      <c r="GRA3333" s="2064"/>
      <c r="GRB3333" s="2064"/>
      <c r="GRC3333" s="2070"/>
      <c r="GRD3333" s="2064"/>
      <c r="GRE3333" s="2064"/>
      <c r="GRF3333" s="2064"/>
      <c r="GRG3333" s="2070"/>
      <c r="GRH3333" s="2064"/>
      <c r="GRI3333" s="2064"/>
      <c r="GRJ3333" s="2064"/>
      <c r="GRK3333" s="2070"/>
      <c r="GRL3333" s="2064"/>
      <c r="GRM3333" s="2064"/>
      <c r="GRN3333" s="2064"/>
      <c r="GRO3333" s="2070"/>
      <c r="GRP3333" s="2064"/>
      <c r="GRQ3333" s="2064"/>
      <c r="GRR3333" s="2064"/>
      <c r="GRS3333" s="2070"/>
      <c r="GRT3333" s="2064"/>
      <c r="GRU3333" s="2064"/>
      <c r="GRV3333" s="2064"/>
      <c r="GRW3333" s="2070"/>
      <c r="GRX3333" s="2064"/>
      <c r="GRY3333" s="2064"/>
      <c r="GRZ3333" s="2064"/>
      <c r="GSA3333" s="2070"/>
      <c r="GSB3333" s="2064"/>
      <c r="GSC3333" s="2064"/>
      <c r="GSD3333" s="2064"/>
      <c r="GSE3333" s="2070"/>
      <c r="GSF3333" s="2064"/>
      <c r="GSG3333" s="2064"/>
      <c r="GSH3333" s="2064"/>
      <c r="GSI3333" s="2070"/>
      <c r="GSJ3333" s="2064"/>
      <c r="GSK3333" s="2064"/>
      <c r="GSL3333" s="2064"/>
      <c r="GSM3333" s="2070"/>
      <c r="GSN3333" s="2064"/>
      <c r="GSO3333" s="2064"/>
      <c r="GSP3333" s="2064"/>
      <c r="GSQ3333" s="2070"/>
      <c r="GSR3333" s="2064"/>
      <c r="GSS3333" s="2064"/>
      <c r="GST3333" s="2064"/>
      <c r="GSU3333" s="2070"/>
      <c r="GSV3333" s="2064"/>
      <c r="GSW3333" s="2064"/>
      <c r="GSX3333" s="2064"/>
      <c r="GSY3333" s="2070"/>
      <c r="GSZ3333" s="2064"/>
      <c r="GTA3333" s="2064"/>
      <c r="GTB3333" s="2064"/>
      <c r="GTC3333" s="2070"/>
      <c r="GTD3333" s="2064"/>
      <c r="GTE3333" s="2064"/>
      <c r="GTF3333" s="2064"/>
      <c r="GTG3333" s="2070"/>
      <c r="GTH3333" s="2064"/>
      <c r="GTI3333" s="2064"/>
      <c r="GTJ3333" s="2064"/>
      <c r="GTK3333" s="2070"/>
      <c r="GTL3333" s="2064"/>
      <c r="GTM3333" s="2064"/>
      <c r="GTN3333" s="2064"/>
      <c r="GTO3333" s="2070"/>
      <c r="GTP3333" s="2064"/>
      <c r="GTQ3333" s="2064"/>
      <c r="GTR3333" s="2064"/>
      <c r="GTS3333" s="2070"/>
      <c r="GTT3333" s="2064"/>
      <c r="GTU3333" s="2064"/>
      <c r="GTV3333" s="2064"/>
      <c r="GTW3333" s="2070"/>
      <c r="GTX3333" s="2064"/>
      <c r="GTY3333" s="2064"/>
      <c r="GTZ3333" s="2064"/>
      <c r="GUA3333" s="2070"/>
      <c r="GUB3333" s="2064"/>
      <c r="GUC3333" s="2064"/>
      <c r="GUD3333" s="2064"/>
      <c r="GUE3333" s="2070"/>
      <c r="GUF3333" s="2064"/>
      <c r="GUG3333" s="2064"/>
      <c r="GUH3333" s="2064"/>
      <c r="GUI3333" s="2070"/>
      <c r="GUJ3333" s="2064"/>
      <c r="GUK3333" s="2064"/>
      <c r="GUL3333" s="2064"/>
      <c r="GUM3333" s="2070"/>
      <c r="GUN3333" s="2064"/>
      <c r="GUO3333" s="2064"/>
      <c r="GUP3333" s="2064"/>
      <c r="GUQ3333" s="2070"/>
      <c r="GUR3333" s="2064"/>
      <c r="GUS3333" s="2064"/>
      <c r="GUT3333" s="2064"/>
      <c r="GUU3333" s="2070"/>
      <c r="GUV3333" s="2064"/>
      <c r="GUW3333" s="2064"/>
      <c r="GUX3333" s="2064"/>
      <c r="GUY3333" s="2070"/>
      <c r="GUZ3333" s="2064"/>
      <c r="GVA3333" s="2064"/>
      <c r="GVB3333" s="2064"/>
      <c r="GVC3333" s="2070"/>
      <c r="GVD3333" s="2064"/>
      <c r="GVE3333" s="2064"/>
      <c r="GVF3333" s="2064"/>
      <c r="GVG3333" s="2070"/>
      <c r="GVH3333" s="2064"/>
      <c r="GVI3333" s="2064"/>
      <c r="GVJ3333" s="2064"/>
      <c r="GVK3333" s="2070"/>
      <c r="GVL3333" s="2064"/>
      <c r="GVM3333" s="2064"/>
      <c r="GVN3333" s="2064"/>
      <c r="GVO3333" s="2070"/>
      <c r="GVP3333" s="2064"/>
      <c r="GVQ3333" s="2064"/>
      <c r="GVR3333" s="2064"/>
      <c r="GVS3333" s="2070"/>
      <c r="GVT3333" s="2064"/>
      <c r="GVU3333" s="2064"/>
      <c r="GVV3333" s="2064"/>
      <c r="GVW3333" s="2070"/>
      <c r="GVX3333" s="2064"/>
      <c r="GVY3333" s="2064"/>
      <c r="GVZ3333" s="2064"/>
      <c r="GWA3333" s="2070"/>
      <c r="GWB3333" s="2064"/>
      <c r="GWC3333" s="2064"/>
      <c r="GWD3333" s="2064"/>
      <c r="GWE3333" s="2070"/>
      <c r="GWF3333" s="2064"/>
      <c r="GWG3333" s="2064"/>
      <c r="GWH3333" s="2064"/>
      <c r="GWI3333" s="2070"/>
      <c r="GWJ3333" s="2064"/>
      <c r="GWK3333" s="2064"/>
      <c r="GWL3333" s="2064"/>
      <c r="GWM3333" s="2070"/>
      <c r="GWN3333" s="2064"/>
      <c r="GWO3333" s="2064"/>
      <c r="GWP3333" s="2064"/>
      <c r="GWQ3333" s="2070"/>
      <c r="GWR3333" s="2064"/>
      <c r="GWS3333" s="2064"/>
      <c r="GWT3333" s="2064"/>
      <c r="GWU3333" s="2070"/>
      <c r="GWV3333" s="2064"/>
      <c r="GWW3333" s="2064"/>
      <c r="GWX3333" s="2064"/>
      <c r="GWY3333" s="2070"/>
      <c r="GWZ3333" s="2064"/>
      <c r="GXA3333" s="2064"/>
      <c r="GXB3333" s="2064"/>
      <c r="GXC3333" s="2070"/>
      <c r="GXD3333" s="2064"/>
      <c r="GXE3333" s="2064"/>
      <c r="GXF3333" s="2064"/>
      <c r="GXG3333" s="2070"/>
      <c r="GXH3333" s="2064"/>
      <c r="GXI3333" s="2064"/>
      <c r="GXJ3333" s="2064"/>
      <c r="GXK3333" s="2070"/>
      <c r="GXL3333" s="2064"/>
      <c r="GXM3333" s="2064"/>
      <c r="GXN3333" s="2064"/>
      <c r="GXO3333" s="2070"/>
      <c r="GXP3333" s="2064"/>
      <c r="GXQ3333" s="2064"/>
      <c r="GXR3333" s="2064"/>
      <c r="GXS3333" s="2070"/>
      <c r="GXT3333" s="2064"/>
      <c r="GXU3333" s="2064"/>
      <c r="GXV3333" s="2064"/>
      <c r="GXW3333" s="2070"/>
      <c r="GXX3333" s="2064"/>
      <c r="GXY3333" s="2064"/>
      <c r="GXZ3333" s="2064"/>
      <c r="GYA3333" s="2070"/>
      <c r="GYB3333" s="2064"/>
      <c r="GYC3333" s="2064"/>
      <c r="GYD3333" s="2064"/>
      <c r="GYE3333" s="2070"/>
      <c r="GYF3333" s="2064"/>
      <c r="GYG3333" s="2064"/>
      <c r="GYH3333" s="2064"/>
      <c r="GYI3333" s="2070"/>
      <c r="GYJ3333" s="2064"/>
      <c r="GYK3333" s="2064"/>
      <c r="GYL3333" s="2064"/>
      <c r="GYM3333" s="2070"/>
      <c r="GYN3333" s="2064"/>
      <c r="GYO3333" s="2064"/>
      <c r="GYP3333" s="2064"/>
      <c r="GYQ3333" s="2070"/>
      <c r="GYR3333" s="2064"/>
      <c r="GYS3333" s="2064"/>
      <c r="GYT3333" s="2064"/>
      <c r="GYU3333" s="2070"/>
      <c r="GYV3333" s="2064"/>
      <c r="GYW3333" s="2064"/>
      <c r="GYX3333" s="2064"/>
      <c r="GYY3333" s="2070"/>
      <c r="GYZ3333" s="2064"/>
      <c r="GZA3333" s="2064"/>
      <c r="GZB3333" s="2064"/>
      <c r="GZC3333" s="2070"/>
      <c r="GZD3333" s="2064"/>
      <c r="GZE3333" s="2064"/>
      <c r="GZF3333" s="2064"/>
      <c r="GZG3333" s="2070"/>
      <c r="GZH3333" s="2064"/>
      <c r="GZI3333" s="2064"/>
      <c r="GZJ3333" s="2064"/>
      <c r="GZK3333" s="2070"/>
      <c r="GZL3333" s="2064"/>
      <c r="GZM3333" s="2064"/>
      <c r="GZN3333" s="2064"/>
      <c r="GZO3333" s="2070"/>
      <c r="GZP3333" s="2064"/>
      <c r="GZQ3333" s="2064"/>
      <c r="GZR3333" s="2064"/>
      <c r="GZS3333" s="2070"/>
      <c r="GZT3333" s="2064"/>
      <c r="GZU3333" s="2064"/>
      <c r="GZV3333" s="2064"/>
      <c r="GZW3333" s="2070"/>
      <c r="GZX3333" s="2064"/>
      <c r="GZY3333" s="2064"/>
      <c r="GZZ3333" s="2064"/>
      <c r="HAA3333" s="2070"/>
      <c r="HAB3333" s="2064"/>
      <c r="HAC3333" s="2064"/>
      <c r="HAD3333" s="2064"/>
      <c r="HAE3333" s="2070"/>
      <c r="HAF3333" s="2064"/>
      <c r="HAG3333" s="2064"/>
      <c r="HAH3333" s="2064"/>
      <c r="HAI3333" s="2070"/>
      <c r="HAJ3333" s="2064"/>
      <c r="HAK3333" s="2064"/>
      <c r="HAL3333" s="2064"/>
      <c r="HAM3333" s="2070"/>
      <c r="HAN3333" s="2064"/>
      <c r="HAO3333" s="2064"/>
      <c r="HAP3333" s="2064"/>
      <c r="HAQ3333" s="2070"/>
      <c r="HAR3333" s="2064"/>
      <c r="HAS3333" s="2064"/>
      <c r="HAT3333" s="2064"/>
      <c r="HAU3333" s="2070"/>
      <c r="HAV3333" s="2064"/>
      <c r="HAW3333" s="2064"/>
      <c r="HAX3333" s="2064"/>
      <c r="HAY3333" s="2070"/>
      <c r="HAZ3333" s="2064"/>
      <c r="HBA3333" s="2064"/>
      <c r="HBB3333" s="2064"/>
      <c r="HBC3333" s="2070"/>
      <c r="HBD3333" s="2064"/>
      <c r="HBE3333" s="2064"/>
      <c r="HBF3333" s="2064"/>
      <c r="HBG3333" s="2070"/>
      <c r="HBH3333" s="2064"/>
      <c r="HBI3333" s="2064"/>
      <c r="HBJ3333" s="2064"/>
      <c r="HBK3333" s="2070"/>
      <c r="HBL3333" s="2064"/>
      <c r="HBM3333" s="2064"/>
      <c r="HBN3333" s="2064"/>
      <c r="HBO3333" s="2070"/>
      <c r="HBP3333" s="2064"/>
      <c r="HBQ3333" s="2064"/>
      <c r="HBR3333" s="2064"/>
      <c r="HBS3333" s="2070"/>
      <c r="HBT3333" s="2064"/>
      <c r="HBU3333" s="2064"/>
      <c r="HBV3333" s="2064"/>
      <c r="HBW3333" s="2070"/>
      <c r="HBX3333" s="2064"/>
      <c r="HBY3333" s="2064"/>
      <c r="HBZ3333" s="2064"/>
      <c r="HCA3333" s="2070"/>
      <c r="HCB3333" s="2064"/>
      <c r="HCC3333" s="2064"/>
      <c r="HCD3333" s="2064"/>
      <c r="HCE3333" s="2070"/>
      <c r="HCF3333" s="2064"/>
      <c r="HCG3333" s="2064"/>
      <c r="HCH3333" s="2064"/>
      <c r="HCI3333" s="2070"/>
      <c r="HCJ3333" s="2064"/>
      <c r="HCK3333" s="2064"/>
      <c r="HCL3333" s="2064"/>
      <c r="HCM3333" s="2070"/>
      <c r="HCN3333" s="2064"/>
      <c r="HCO3333" s="2064"/>
      <c r="HCP3333" s="2064"/>
      <c r="HCQ3333" s="2070"/>
      <c r="HCR3333" s="2064"/>
      <c r="HCS3333" s="2064"/>
      <c r="HCT3333" s="2064"/>
      <c r="HCU3333" s="2070"/>
      <c r="HCV3333" s="2064"/>
      <c r="HCW3333" s="2064"/>
      <c r="HCX3333" s="2064"/>
      <c r="HCY3333" s="2070"/>
      <c r="HCZ3333" s="2064"/>
      <c r="HDA3333" s="2064"/>
      <c r="HDB3333" s="2064"/>
      <c r="HDC3333" s="2070"/>
      <c r="HDD3333" s="2064"/>
      <c r="HDE3333" s="2064"/>
      <c r="HDF3333" s="2064"/>
      <c r="HDG3333" s="2070"/>
      <c r="HDH3333" s="2064"/>
      <c r="HDI3333" s="2064"/>
      <c r="HDJ3333" s="2064"/>
      <c r="HDK3333" s="2070"/>
      <c r="HDL3333" s="2064"/>
      <c r="HDM3333" s="2064"/>
      <c r="HDN3333" s="2064"/>
      <c r="HDO3333" s="2070"/>
      <c r="HDP3333" s="2064"/>
      <c r="HDQ3333" s="2064"/>
      <c r="HDR3333" s="2064"/>
      <c r="HDS3333" s="2070"/>
      <c r="HDT3333" s="2064"/>
      <c r="HDU3333" s="2064"/>
      <c r="HDV3333" s="2064"/>
      <c r="HDW3333" s="2070"/>
      <c r="HDX3333" s="2064"/>
      <c r="HDY3333" s="2064"/>
      <c r="HDZ3333" s="2064"/>
      <c r="HEA3333" s="2070"/>
      <c r="HEB3333" s="2064"/>
      <c r="HEC3333" s="2064"/>
      <c r="HED3333" s="2064"/>
      <c r="HEE3333" s="2070"/>
      <c r="HEF3333" s="2064"/>
      <c r="HEG3333" s="2064"/>
      <c r="HEH3333" s="2064"/>
      <c r="HEI3333" s="2070"/>
      <c r="HEJ3333" s="2064"/>
      <c r="HEK3333" s="2064"/>
      <c r="HEL3333" s="2064"/>
      <c r="HEM3333" s="2070"/>
      <c r="HEN3333" s="2064"/>
      <c r="HEO3333" s="2064"/>
      <c r="HEP3333" s="2064"/>
      <c r="HEQ3333" s="2070"/>
      <c r="HER3333" s="2064"/>
      <c r="HES3333" s="2064"/>
      <c r="HET3333" s="2064"/>
      <c r="HEU3333" s="2070"/>
      <c r="HEV3333" s="2064"/>
      <c r="HEW3333" s="2064"/>
      <c r="HEX3333" s="2064"/>
      <c r="HEY3333" s="2070"/>
      <c r="HEZ3333" s="2064"/>
      <c r="HFA3333" s="2064"/>
      <c r="HFB3333" s="2064"/>
      <c r="HFC3333" s="2070"/>
      <c r="HFD3333" s="2064"/>
      <c r="HFE3333" s="2064"/>
      <c r="HFF3333" s="2064"/>
      <c r="HFG3333" s="2070"/>
      <c r="HFH3333" s="2064"/>
      <c r="HFI3333" s="2064"/>
      <c r="HFJ3333" s="2064"/>
      <c r="HFK3333" s="2070"/>
      <c r="HFL3333" s="2064"/>
      <c r="HFM3333" s="2064"/>
      <c r="HFN3333" s="2064"/>
      <c r="HFO3333" s="2070"/>
      <c r="HFP3333" s="2064"/>
      <c r="HFQ3333" s="2064"/>
      <c r="HFR3333" s="2064"/>
      <c r="HFS3333" s="2070"/>
      <c r="HFT3333" s="2064"/>
      <c r="HFU3333" s="2064"/>
      <c r="HFV3333" s="2064"/>
      <c r="HFW3333" s="2070"/>
      <c r="HFX3333" s="2064"/>
      <c r="HFY3333" s="2064"/>
      <c r="HFZ3333" s="2064"/>
      <c r="HGA3333" s="2070"/>
      <c r="HGB3333" s="2064"/>
      <c r="HGC3333" s="2064"/>
      <c r="HGD3333" s="2064"/>
      <c r="HGE3333" s="2070"/>
      <c r="HGF3333" s="2064"/>
      <c r="HGG3333" s="2064"/>
      <c r="HGH3333" s="2064"/>
      <c r="HGI3333" s="2070"/>
      <c r="HGJ3333" s="2064"/>
      <c r="HGK3333" s="2064"/>
      <c r="HGL3333" s="2064"/>
      <c r="HGM3333" s="2070"/>
      <c r="HGN3333" s="2064"/>
      <c r="HGO3333" s="2064"/>
      <c r="HGP3333" s="2064"/>
      <c r="HGQ3333" s="2070"/>
      <c r="HGR3333" s="2064"/>
      <c r="HGS3333" s="2064"/>
      <c r="HGT3333" s="2064"/>
      <c r="HGU3333" s="2070"/>
      <c r="HGV3333" s="2064"/>
      <c r="HGW3333" s="2064"/>
      <c r="HGX3333" s="2064"/>
      <c r="HGY3333" s="2070"/>
      <c r="HGZ3333" s="2064"/>
      <c r="HHA3333" s="2064"/>
      <c r="HHB3333" s="2064"/>
      <c r="HHC3333" s="2070"/>
      <c r="HHD3333" s="2064"/>
      <c r="HHE3333" s="2064"/>
      <c r="HHF3333" s="2064"/>
      <c r="HHG3333" s="2070"/>
      <c r="HHH3333" s="2064"/>
      <c r="HHI3333" s="2064"/>
      <c r="HHJ3333" s="2064"/>
      <c r="HHK3333" s="2070"/>
      <c r="HHL3333" s="2064"/>
      <c r="HHM3333" s="2064"/>
      <c r="HHN3333" s="2064"/>
      <c r="HHO3333" s="2070"/>
      <c r="HHP3333" s="2064"/>
      <c r="HHQ3333" s="2064"/>
      <c r="HHR3333" s="2064"/>
      <c r="HHS3333" s="2070"/>
      <c r="HHT3333" s="2064"/>
      <c r="HHU3333" s="2064"/>
      <c r="HHV3333" s="2064"/>
      <c r="HHW3333" s="2070"/>
      <c r="HHX3333" s="2064"/>
      <c r="HHY3333" s="2064"/>
      <c r="HHZ3333" s="2064"/>
      <c r="HIA3333" s="2070"/>
      <c r="HIB3333" s="2064"/>
      <c r="HIC3333" s="2064"/>
      <c r="HID3333" s="2064"/>
      <c r="HIE3333" s="2070"/>
      <c r="HIF3333" s="2064"/>
      <c r="HIG3333" s="2064"/>
      <c r="HIH3333" s="2064"/>
      <c r="HII3333" s="2070"/>
      <c r="HIJ3333" s="2064"/>
      <c r="HIK3333" s="2064"/>
      <c r="HIL3333" s="2064"/>
      <c r="HIM3333" s="2070"/>
      <c r="HIN3333" s="2064"/>
      <c r="HIO3333" s="2064"/>
      <c r="HIP3333" s="2064"/>
      <c r="HIQ3333" s="2070"/>
      <c r="HIR3333" s="2064"/>
      <c r="HIS3333" s="2064"/>
      <c r="HIT3333" s="2064"/>
      <c r="HIU3333" s="2070"/>
      <c r="HIV3333" s="2064"/>
      <c r="HIW3333" s="2064"/>
      <c r="HIX3333" s="2064"/>
      <c r="HIY3333" s="2070"/>
      <c r="HIZ3333" s="2064"/>
      <c r="HJA3333" s="2064"/>
      <c r="HJB3333" s="2064"/>
      <c r="HJC3333" s="2070"/>
      <c r="HJD3333" s="2064"/>
      <c r="HJE3333" s="2064"/>
      <c r="HJF3333" s="2064"/>
      <c r="HJG3333" s="2070"/>
      <c r="HJH3333" s="2064"/>
      <c r="HJI3333" s="2064"/>
      <c r="HJJ3333" s="2064"/>
      <c r="HJK3333" s="2070"/>
      <c r="HJL3333" s="2064"/>
      <c r="HJM3333" s="2064"/>
      <c r="HJN3333" s="2064"/>
      <c r="HJO3333" s="2070"/>
      <c r="HJP3333" s="2064"/>
      <c r="HJQ3333" s="2064"/>
      <c r="HJR3333" s="2064"/>
      <c r="HJS3333" s="2070"/>
      <c r="HJT3333" s="2064"/>
      <c r="HJU3333" s="2064"/>
      <c r="HJV3333" s="2064"/>
      <c r="HJW3333" s="2070"/>
      <c r="HJX3333" s="2064"/>
      <c r="HJY3333" s="2064"/>
      <c r="HJZ3333" s="2064"/>
      <c r="HKA3333" s="2070"/>
      <c r="HKB3333" s="2064"/>
      <c r="HKC3333" s="2064"/>
      <c r="HKD3333" s="2064"/>
      <c r="HKE3333" s="2070"/>
      <c r="HKF3333" s="2064"/>
      <c r="HKG3333" s="2064"/>
      <c r="HKH3333" s="2064"/>
      <c r="HKI3333" s="2070"/>
      <c r="HKJ3333" s="2064"/>
      <c r="HKK3333" s="2064"/>
      <c r="HKL3333" s="2064"/>
      <c r="HKM3333" s="2070"/>
      <c r="HKN3333" s="2064"/>
      <c r="HKO3333" s="2064"/>
      <c r="HKP3333" s="2064"/>
      <c r="HKQ3333" s="2070"/>
      <c r="HKR3333" s="2064"/>
      <c r="HKS3333" s="2064"/>
      <c r="HKT3333" s="2064"/>
      <c r="HKU3333" s="2070"/>
      <c r="HKV3333" s="2064"/>
      <c r="HKW3333" s="2064"/>
      <c r="HKX3333" s="2064"/>
      <c r="HKY3333" s="2070"/>
      <c r="HKZ3333" s="2064"/>
      <c r="HLA3333" s="2064"/>
      <c r="HLB3333" s="2064"/>
      <c r="HLC3333" s="2070"/>
      <c r="HLD3333" s="2064"/>
      <c r="HLE3333" s="2064"/>
      <c r="HLF3333" s="2064"/>
      <c r="HLG3333" s="2070"/>
      <c r="HLH3333" s="2064"/>
      <c r="HLI3333" s="2064"/>
      <c r="HLJ3333" s="2064"/>
      <c r="HLK3333" s="2070"/>
      <c r="HLL3333" s="2064"/>
      <c r="HLM3333" s="2064"/>
      <c r="HLN3333" s="2064"/>
      <c r="HLO3333" s="2070"/>
      <c r="HLP3333" s="2064"/>
      <c r="HLQ3333" s="2064"/>
      <c r="HLR3333" s="2064"/>
      <c r="HLS3333" s="2070"/>
      <c r="HLT3333" s="2064"/>
      <c r="HLU3333" s="2064"/>
      <c r="HLV3333" s="2064"/>
      <c r="HLW3333" s="2070"/>
      <c r="HLX3333" s="2064"/>
      <c r="HLY3333" s="2064"/>
      <c r="HLZ3333" s="2064"/>
      <c r="HMA3333" s="2070"/>
      <c r="HMB3333" s="2064"/>
      <c r="HMC3333" s="2064"/>
      <c r="HMD3333" s="2064"/>
      <c r="HME3333" s="2070"/>
      <c r="HMF3333" s="2064"/>
      <c r="HMG3333" s="2064"/>
      <c r="HMH3333" s="2064"/>
      <c r="HMI3333" s="2070"/>
      <c r="HMJ3333" s="2064"/>
      <c r="HMK3333" s="2064"/>
      <c r="HML3333" s="2064"/>
      <c r="HMM3333" s="2070"/>
      <c r="HMN3333" s="2064"/>
      <c r="HMO3333" s="2064"/>
      <c r="HMP3333" s="2064"/>
      <c r="HMQ3333" s="2070"/>
      <c r="HMR3333" s="2064"/>
      <c r="HMS3333" s="2064"/>
      <c r="HMT3333" s="2064"/>
      <c r="HMU3333" s="2070"/>
      <c r="HMV3333" s="2064"/>
      <c r="HMW3333" s="2064"/>
      <c r="HMX3333" s="2064"/>
      <c r="HMY3333" s="2070"/>
      <c r="HMZ3333" s="2064"/>
      <c r="HNA3333" s="2064"/>
      <c r="HNB3333" s="2064"/>
      <c r="HNC3333" s="2070"/>
      <c r="HND3333" s="2064"/>
      <c r="HNE3333" s="2064"/>
      <c r="HNF3333" s="2064"/>
      <c r="HNG3333" s="2070"/>
      <c r="HNH3333" s="2064"/>
      <c r="HNI3333" s="2064"/>
      <c r="HNJ3333" s="2064"/>
      <c r="HNK3333" s="2070"/>
      <c r="HNL3333" s="2064"/>
      <c r="HNM3333" s="2064"/>
      <c r="HNN3333" s="2064"/>
      <c r="HNO3333" s="2070"/>
      <c r="HNP3333" s="2064"/>
      <c r="HNQ3333" s="2064"/>
      <c r="HNR3333" s="2064"/>
      <c r="HNS3333" s="2070"/>
      <c r="HNT3333" s="2064"/>
      <c r="HNU3333" s="2064"/>
      <c r="HNV3333" s="2064"/>
      <c r="HNW3333" s="2070"/>
      <c r="HNX3333" s="2064"/>
      <c r="HNY3333" s="2064"/>
      <c r="HNZ3333" s="2064"/>
      <c r="HOA3333" s="2070"/>
      <c r="HOB3333" s="2064"/>
      <c r="HOC3333" s="2064"/>
      <c r="HOD3333" s="2064"/>
      <c r="HOE3333" s="2070"/>
      <c r="HOF3333" s="2064"/>
      <c r="HOG3333" s="2064"/>
      <c r="HOH3333" s="2064"/>
      <c r="HOI3333" s="2070"/>
      <c r="HOJ3333" s="2064"/>
      <c r="HOK3333" s="2064"/>
      <c r="HOL3333" s="2064"/>
      <c r="HOM3333" s="2070"/>
      <c r="HON3333" s="2064"/>
      <c r="HOO3333" s="2064"/>
      <c r="HOP3333" s="2064"/>
      <c r="HOQ3333" s="2070"/>
      <c r="HOR3333" s="2064"/>
      <c r="HOS3333" s="2064"/>
      <c r="HOT3333" s="2064"/>
      <c r="HOU3333" s="2070"/>
      <c r="HOV3333" s="2064"/>
      <c r="HOW3333" s="2064"/>
      <c r="HOX3333" s="2064"/>
      <c r="HOY3333" s="2070"/>
      <c r="HOZ3333" s="2064"/>
      <c r="HPA3333" s="2064"/>
      <c r="HPB3333" s="2064"/>
      <c r="HPC3333" s="2070"/>
      <c r="HPD3333" s="2064"/>
      <c r="HPE3333" s="2064"/>
      <c r="HPF3333" s="2064"/>
      <c r="HPG3333" s="2070"/>
      <c r="HPH3333" s="2064"/>
      <c r="HPI3333" s="2064"/>
      <c r="HPJ3333" s="2064"/>
      <c r="HPK3333" s="2070"/>
      <c r="HPL3333" s="2064"/>
      <c r="HPM3333" s="2064"/>
      <c r="HPN3333" s="2064"/>
      <c r="HPO3333" s="2070"/>
      <c r="HPP3333" s="2064"/>
      <c r="HPQ3333" s="2064"/>
      <c r="HPR3333" s="2064"/>
      <c r="HPS3333" s="2070"/>
      <c r="HPT3333" s="2064"/>
      <c r="HPU3333" s="2064"/>
      <c r="HPV3333" s="2064"/>
      <c r="HPW3333" s="2070"/>
      <c r="HPX3333" s="2064"/>
      <c r="HPY3333" s="2064"/>
      <c r="HPZ3333" s="2064"/>
      <c r="HQA3333" s="2070"/>
      <c r="HQB3333" s="2064"/>
      <c r="HQC3333" s="2064"/>
      <c r="HQD3333" s="2064"/>
      <c r="HQE3333" s="2070"/>
      <c r="HQF3333" s="2064"/>
      <c r="HQG3333" s="2064"/>
      <c r="HQH3333" s="2064"/>
      <c r="HQI3333" s="2070"/>
      <c r="HQJ3333" s="2064"/>
      <c r="HQK3333" s="2064"/>
      <c r="HQL3333" s="2064"/>
      <c r="HQM3333" s="2070"/>
      <c r="HQN3333" s="2064"/>
      <c r="HQO3333" s="2064"/>
      <c r="HQP3333" s="2064"/>
      <c r="HQQ3333" s="2070"/>
      <c r="HQR3333" s="2064"/>
      <c r="HQS3333" s="2064"/>
      <c r="HQT3333" s="2064"/>
      <c r="HQU3333" s="2070"/>
      <c r="HQV3333" s="2064"/>
      <c r="HQW3333" s="2064"/>
      <c r="HQX3333" s="2064"/>
      <c r="HQY3333" s="2070"/>
      <c r="HQZ3333" s="2064"/>
      <c r="HRA3333" s="2064"/>
      <c r="HRB3333" s="2064"/>
      <c r="HRC3333" s="2070"/>
      <c r="HRD3333" s="2064"/>
      <c r="HRE3333" s="2064"/>
      <c r="HRF3333" s="2064"/>
      <c r="HRG3333" s="2070"/>
      <c r="HRH3333" s="2064"/>
      <c r="HRI3333" s="2064"/>
      <c r="HRJ3333" s="2064"/>
      <c r="HRK3333" s="2070"/>
      <c r="HRL3333" s="2064"/>
      <c r="HRM3333" s="2064"/>
      <c r="HRN3333" s="2064"/>
      <c r="HRO3333" s="2070"/>
      <c r="HRP3333" s="2064"/>
      <c r="HRQ3333" s="2064"/>
      <c r="HRR3333" s="2064"/>
      <c r="HRS3333" s="2070"/>
      <c r="HRT3333" s="2064"/>
      <c r="HRU3333" s="2064"/>
      <c r="HRV3333" s="2064"/>
      <c r="HRW3333" s="2070"/>
      <c r="HRX3333" s="2064"/>
      <c r="HRY3333" s="2064"/>
      <c r="HRZ3333" s="2064"/>
      <c r="HSA3333" s="2070"/>
      <c r="HSB3333" s="2064"/>
      <c r="HSC3333" s="2064"/>
      <c r="HSD3333" s="2064"/>
      <c r="HSE3333" s="2070"/>
      <c r="HSF3333" s="2064"/>
      <c r="HSG3333" s="2064"/>
      <c r="HSH3333" s="2064"/>
      <c r="HSI3333" s="2070"/>
      <c r="HSJ3333" s="2064"/>
      <c r="HSK3333" s="2064"/>
      <c r="HSL3333" s="2064"/>
      <c r="HSM3333" s="2070"/>
      <c r="HSN3333" s="2064"/>
      <c r="HSO3333" s="2064"/>
      <c r="HSP3333" s="2064"/>
      <c r="HSQ3333" s="2070"/>
      <c r="HSR3333" s="2064"/>
      <c r="HSS3333" s="2064"/>
      <c r="HST3333" s="2064"/>
      <c r="HSU3333" s="2070"/>
      <c r="HSV3333" s="2064"/>
      <c r="HSW3333" s="2064"/>
      <c r="HSX3333" s="2064"/>
      <c r="HSY3333" s="2070"/>
      <c r="HSZ3333" s="2064"/>
      <c r="HTA3333" s="2064"/>
      <c r="HTB3333" s="2064"/>
      <c r="HTC3333" s="2070"/>
      <c r="HTD3333" s="2064"/>
      <c r="HTE3333" s="2064"/>
      <c r="HTF3333" s="2064"/>
      <c r="HTG3333" s="2070"/>
      <c r="HTH3333" s="2064"/>
      <c r="HTI3333" s="2064"/>
      <c r="HTJ3333" s="2064"/>
      <c r="HTK3333" s="2070"/>
      <c r="HTL3333" s="2064"/>
      <c r="HTM3333" s="2064"/>
      <c r="HTN3333" s="2064"/>
      <c r="HTO3333" s="2070"/>
      <c r="HTP3333" s="2064"/>
      <c r="HTQ3333" s="2064"/>
      <c r="HTR3333" s="2064"/>
      <c r="HTS3333" s="2070"/>
      <c r="HTT3333" s="2064"/>
      <c r="HTU3333" s="2064"/>
      <c r="HTV3333" s="2064"/>
      <c r="HTW3333" s="2070"/>
      <c r="HTX3333" s="2064"/>
      <c r="HTY3333" s="2064"/>
      <c r="HTZ3333" s="2064"/>
      <c r="HUA3333" s="2070"/>
      <c r="HUB3333" s="2064"/>
      <c r="HUC3333" s="2064"/>
      <c r="HUD3333" s="2064"/>
      <c r="HUE3333" s="2070"/>
      <c r="HUF3333" s="2064"/>
      <c r="HUG3333" s="2064"/>
      <c r="HUH3333" s="2064"/>
      <c r="HUI3333" s="2070"/>
      <c r="HUJ3333" s="2064"/>
      <c r="HUK3333" s="2064"/>
      <c r="HUL3333" s="2064"/>
      <c r="HUM3333" s="2070"/>
      <c r="HUN3333" s="2064"/>
      <c r="HUO3333" s="2064"/>
      <c r="HUP3333" s="2064"/>
      <c r="HUQ3333" s="2070"/>
      <c r="HUR3333" s="2064"/>
      <c r="HUS3333" s="2064"/>
      <c r="HUT3333" s="2064"/>
      <c r="HUU3333" s="2070"/>
      <c r="HUV3333" s="2064"/>
      <c r="HUW3333" s="2064"/>
      <c r="HUX3333" s="2064"/>
      <c r="HUY3333" s="2070"/>
      <c r="HUZ3333" s="2064"/>
      <c r="HVA3333" s="2064"/>
      <c r="HVB3333" s="2064"/>
      <c r="HVC3333" s="2070"/>
      <c r="HVD3333" s="2064"/>
      <c r="HVE3333" s="2064"/>
      <c r="HVF3333" s="2064"/>
      <c r="HVG3333" s="2070"/>
      <c r="HVH3333" s="2064"/>
      <c r="HVI3333" s="2064"/>
      <c r="HVJ3333" s="2064"/>
      <c r="HVK3333" s="2070"/>
      <c r="HVL3333" s="2064"/>
      <c r="HVM3333" s="2064"/>
      <c r="HVN3333" s="2064"/>
      <c r="HVO3333" s="2070"/>
      <c r="HVP3333" s="2064"/>
      <c r="HVQ3333" s="2064"/>
      <c r="HVR3333" s="2064"/>
      <c r="HVS3333" s="2070"/>
      <c r="HVT3333" s="2064"/>
      <c r="HVU3333" s="2064"/>
      <c r="HVV3333" s="2064"/>
      <c r="HVW3333" s="2070"/>
      <c r="HVX3333" s="2064"/>
      <c r="HVY3333" s="2064"/>
      <c r="HVZ3333" s="2064"/>
      <c r="HWA3333" s="2070"/>
      <c r="HWB3333" s="2064"/>
      <c r="HWC3333" s="2064"/>
      <c r="HWD3333" s="2064"/>
      <c r="HWE3333" s="2070"/>
      <c r="HWF3333" s="2064"/>
      <c r="HWG3333" s="2064"/>
      <c r="HWH3333" s="2064"/>
      <c r="HWI3333" s="2070"/>
      <c r="HWJ3333" s="2064"/>
      <c r="HWK3333" s="2064"/>
      <c r="HWL3333" s="2064"/>
      <c r="HWM3333" s="2070"/>
      <c r="HWN3333" s="2064"/>
      <c r="HWO3333" s="2064"/>
      <c r="HWP3333" s="2064"/>
      <c r="HWQ3333" s="2070"/>
      <c r="HWR3333" s="2064"/>
      <c r="HWS3333" s="2064"/>
      <c r="HWT3333" s="2064"/>
      <c r="HWU3333" s="2070"/>
      <c r="HWV3333" s="2064"/>
      <c r="HWW3333" s="2064"/>
      <c r="HWX3333" s="2064"/>
      <c r="HWY3333" s="2070"/>
      <c r="HWZ3333" s="2064"/>
      <c r="HXA3333" s="2064"/>
      <c r="HXB3333" s="2064"/>
      <c r="HXC3333" s="2070"/>
      <c r="HXD3333" s="2064"/>
      <c r="HXE3333" s="2064"/>
      <c r="HXF3333" s="2064"/>
      <c r="HXG3333" s="2070"/>
      <c r="HXH3333" s="2064"/>
      <c r="HXI3333" s="2064"/>
      <c r="HXJ3333" s="2064"/>
      <c r="HXK3333" s="2070"/>
      <c r="HXL3333" s="2064"/>
      <c r="HXM3333" s="2064"/>
      <c r="HXN3333" s="2064"/>
      <c r="HXO3333" s="2070"/>
      <c r="HXP3333" s="2064"/>
      <c r="HXQ3333" s="2064"/>
      <c r="HXR3333" s="2064"/>
      <c r="HXS3333" s="2070"/>
      <c r="HXT3333" s="2064"/>
      <c r="HXU3333" s="2064"/>
      <c r="HXV3333" s="2064"/>
      <c r="HXW3333" s="2070"/>
      <c r="HXX3333" s="2064"/>
      <c r="HXY3333" s="2064"/>
      <c r="HXZ3333" s="2064"/>
      <c r="HYA3333" s="2070"/>
      <c r="HYB3333" s="2064"/>
      <c r="HYC3333" s="2064"/>
      <c r="HYD3333" s="2064"/>
      <c r="HYE3333" s="2070"/>
      <c r="HYF3333" s="2064"/>
      <c r="HYG3333" s="2064"/>
      <c r="HYH3333" s="2064"/>
      <c r="HYI3333" s="2070"/>
      <c r="HYJ3333" s="2064"/>
      <c r="HYK3333" s="2064"/>
      <c r="HYL3333" s="2064"/>
      <c r="HYM3333" s="2070"/>
      <c r="HYN3333" s="2064"/>
      <c r="HYO3333" s="2064"/>
      <c r="HYP3333" s="2064"/>
      <c r="HYQ3333" s="2070"/>
      <c r="HYR3333" s="2064"/>
      <c r="HYS3333" s="2064"/>
      <c r="HYT3333" s="2064"/>
      <c r="HYU3333" s="2070"/>
      <c r="HYV3333" s="2064"/>
      <c r="HYW3333" s="2064"/>
      <c r="HYX3333" s="2064"/>
      <c r="HYY3333" s="2070"/>
      <c r="HYZ3333" s="2064"/>
      <c r="HZA3333" s="2064"/>
      <c r="HZB3333" s="2064"/>
      <c r="HZC3333" s="2070"/>
      <c r="HZD3333" s="2064"/>
      <c r="HZE3333" s="2064"/>
      <c r="HZF3333" s="2064"/>
      <c r="HZG3333" s="2070"/>
      <c r="HZH3333" s="2064"/>
      <c r="HZI3333" s="2064"/>
      <c r="HZJ3333" s="2064"/>
      <c r="HZK3333" s="2070"/>
      <c r="HZL3333" s="2064"/>
      <c r="HZM3333" s="2064"/>
      <c r="HZN3333" s="2064"/>
      <c r="HZO3333" s="2070"/>
      <c r="HZP3333" s="2064"/>
      <c r="HZQ3333" s="2064"/>
      <c r="HZR3333" s="2064"/>
      <c r="HZS3333" s="2070"/>
      <c r="HZT3333" s="2064"/>
      <c r="HZU3333" s="2064"/>
      <c r="HZV3333" s="2064"/>
      <c r="HZW3333" s="2070"/>
      <c r="HZX3333" s="2064"/>
      <c r="HZY3333" s="2064"/>
      <c r="HZZ3333" s="2064"/>
      <c r="IAA3333" s="2070"/>
      <c r="IAB3333" s="2064"/>
      <c r="IAC3333" s="2064"/>
      <c r="IAD3333" s="2064"/>
      <c r="IAE3333" s="2070"/>
      <c r="IAF3333" s="2064"/>
      <c r="IAG3333" s="2064"/>
      <c r="IAH3333" s="2064"/>
      <c r="IAI3333" s="2070"/>
      <c r="IAJ3333" s="2064"/>
      <c r="IAK3333" s="2064"/>
      <c r="IAL3333" s="2064"/>
      <c r="IAM3333" s="2070"/>
      <c r="IAN3333" s="2064"/>
      <c r="IAO3333" s="2064"/>
      <c r="IAP3333" s="2064"/>
      <c r="IAQ3333" s="2070"/>
      <c r="IAR3333" s="2064"/>
      <c r="IAS3333" s="2064"/>
      <c r="IAT3333" s="2064"/>
      <c r="IAU3333" s="2070"/>
      <c r="IAV3333" s="2064"/>
      <c r="IAW3333" s="2064"/>
      <c r="IAX3333" s="2064"/>
      <c r="IAY3333" s="2070"/>
      <c r="IAZ3333" s="2064"/>
      <c r="IBA3333" s="2064"/>
      <c r="IBB3333" s="2064"/>
      <c r="IBC3333" s="2070"/>
      <c r="IBD3333" s="2064"/>
      <c r="IBE3333" s="2064"/>
      <c r="IBF3333" s="2064"/>
      <c r="IBG3333" s="2070"/>
      <c r="IBH3333" s="2064"/>
      <c r="IBI3333" s="2064"/>
      <c r="IBJ3333" s="2064"/>
      <c r="IBK3333" s="2070"/>
      <c r="IBL3333" s="2064"/>
      <c r="IBM3333" s="2064"/>
      <c r="IBN3333" s="2064"/>
      <c r="IBO3333" s="2070"/>
      <c r="IBP3333" s="2064"/>
      <c r="IBQ3333" s="2064"/>
      <c r="IBR3333" s="2064"/>
      <c r="IBS3333" s="2070"/>
      <c r="IBT3333" s="2064"/>
      <c r="IBU3333" s="2064"/>
      <c r="IBV3333" s="2064"/>
      <c r="IBW3333" s="2070"/>
      <c r="IBX3333" s="2064"/>
      <c r="IBY3333" s="2064"/>
      <c r="IBZ3333" s="2064"/>
      <c r="ICA3333" s="2070"/>
      <c r="ICB3333" s="2064"/>
      <c r="ICC3333" s="2064"/>
      <c r="ICD3333" s="2064"/>
      <c r="ICE3333" s="2070"/>
      <c r="ICF3333" s="2064"/>
      <c r="ICG3333" s="2064"/>
      <c r="ICH3333" s="2064"/>
      <c r="ICI3333" s="2070"/>
      <c r="ICJ3333" s="2064"/>
      <c r="ICK3333" s="2064"/>
      <c r="ICL3333" s="2064"/>
      <c r="ICM3333" s="2070"/>
      <c r="ICN3333" s="2064"/>
      <c r="ICO3333" s="2064"/>
      <c r="ICP3333" s="2064"/>
      <c r="ICQ3333" s="2070"/>
      <c r="ICR3333" s="2064"/>
      <c r="ICS3333" s="2064"/>
      <c r="ICT3333" s="2064"/>
      <c r="ICU3333" s="2070"/>
      <c r="ICV3333" s="2064"/>
      <c r="ICW3333" s="2064"/>
      <c r="ICX3333" s="2064"/>
      <c r="ICY3333" s="2070"/>
      <c r="ICZ3333" s="2064"/>
      <c r="IDA3333" s="2064"/>
      <c r="IDB3333" s="2064"/>
      <c r="IDC3333" s="2070"/>
      <c r="IDD3333" s="2064"/>
      <c r="IDE3333" s="2064"/>
      <c r="IDF3333" s="2064"/>
      <c r="IDG3333" s="2070"/>
      <c r="IDH3333" s="2064"/>
      <c r="IDI3333" s="2064"/>
      <c r="IDJ3333" s="2064"/>
      <c r="IDK3333" s="2070"/>
      <c r="IDL3333" s="2064"/>
      <c r="IDM3333" s="2064"/>
      <c r="IDN3333" s="2064"/>
      <c r="IDO3333" s="2070"/>
      <c r="IDP3333" s="2064"/>
      <c r="IDQ3333" s="2064"/>
      <c r="IDR3333" s="2064"/>
      <c r="IDS3333" s="2070"/>
      <c r="IDT3333" s="2064"/>
      <c r="IDU3333" s="2064"/>
      <c r="IDV3333" s="2064"/>
      <c r="IDW3333" s="2070"/>
      <c r="IDX3333" s="2064"/>
      <c r="IDY3333" s="2064"/>
      <c r="IDZ3333" s="2064"/>
      <c r="IEA3333" s="2070"/>
      <c r="IEB3333" s="2064"/>
      <c r="IEC3333" s="2064"/>
      <c r="IED3333" s="2064"/>
      <c r="IEE3333" s="2070"/>
      <c r="IEF3333" s="2064"/>
      <c r="IEG3333" s="2064"/>
      <c r="IEH3333" s="2064"/>
      <c r="IEI3333" s="2070"/>
      <c r="IEJ3333" s="2064"/>
      <c r="IEK3333" s="2064"/>
      <c r="IEL3333" s="2064"/>
      <c r="IEM3333" s="2070"/>
      <c r="IEN3333" s="2064"/>
      <c r="IEO3333" s="2064"/>
      <c r="IEP3333" s="2064"/>
      <c r="IEQ3333" s="2070"/>
      <c r="IER3333" s="2064"/>
      <c r="IES3333" s="2064"/>
      <c r="IET3333" s="2064"/>
      <c r="IEU3333" s="2070"/>
      <c r="IEV3333" s="2064"/>
      <c r="IEW3333" s="2064"/>
      <c r="IEX3333" s="2064"/>
      <c r="IEY3333" s="2070"/>
      <c r="IEZ3333" s="2064"/>
      <c r="IFA3333" s="2064"/>
      <c r="IFB3333" s="2064"/>
      <c r="IFC3333" s="2070"/>
      <c r="IFD3333" s="2064"/>
      <c r="IFE3333" s="2064"/>
      <c r="IFF3333" s="2064"/>
      <c r="IFG3333" s="2070"/>
      <c r="IFH3333" s="2064"/>
      <c r="IFI3333" s="2064"/>
      <c r="IFJ3333" s="2064"/>
      <c r="IFK3333" s="2070"/>
      <c r="IFL3333" s="2064"/>
      <c r="IFM3333" s="2064"/>
      <c r="IFN3333" s="2064"/>
      <c r="IFO3333" s="2070"/>
      <c r="IFP3333" s="2064"/>
      <c r="IFQ3333" s="2064"/>
      <c r="IFR3333" s="2064"/>
      <c r="IFS3333" s="2070"/>
      <c r="IFT3333" s="2064"/>
      <c r="IFU3333" s="2064"/>
      <c r="IFV3333" s="2064"/>
      <c r="IFW3333" s="2070"/>
      <c r="IFX3333" s="2064"/>
      <c r="IFY3333" s="2064"/>
      <c r="IFZ3333" s="2064"/>
      <c r="IGA3333" s="2070"/>
      <c r="IGB3333" s="2064"/>
      <c r="IGC3333" s="2064"/>
      <c r="IGD3333" s="2064"/>
      <c r="IGE3333" s="2070"/>
      <c r="IGF3333" s="2064"/>
      <c r="IGG3333" s="2064"/>
      <c r="IGH3333" s="2064"/>
      <c r="IGI3333" s="2070"/>
      <c r="IGJ3333" s="2064"/>
      <c r="IGK3333" s="2064"/>
      <c r="IGL3333" s="2064"/>
      <c r="IGM3333" s="2070"/>
      <c r="IGN3333" s="2064"/>
      <c r="IGO3333" s="2064"/>
      <c r="IGP3333" s="2064"/>
      <c r="IGQ3333" s="2070"/>
      <c r="IGR3333" s="2064"/>
      <c r="IGS3333" s="2064"/>
      <c r="IGT3333" s="2064"/>
      <c r="IGU3333" s="2070"/>
      <c r="IGV3333" s="2064"/>
      <c r="IGW3333" s="2064"/>
      <c r="IGX3333" s="2064"/>
      <c r="IGY3333" s="2070"/>
      <c r="IGZ3333" s="2064"/>
      <c r="IHA3333" s="2064"/>
      <c r="IHB3333" s="2064"/>
      <c r="IHC3333" s="2070"/>
      <c r="IHD3333" s="2064"/>
      <c r="IHE3333" s="2064"/>
      <c r="IHF3333" s="2064"/>
      <c r="IHG3333" s="2070"/>
      <c r="IHH3333" s="2064"/>
      <c r="IHI3333" s="2064"/>
      <c r="IHJ3333" s="2064"/>
      <c r="IHK3333" s="2070"/>
      <c r="IHL3333" s="2064"/>
      <c r="IHM3333" s="2064"/>
      <c r="IHN3333" s="2064"/>
      <c r="IHO3333" s="2070"/>
      <c r="IHP3333" s="2064"/>
      <c r="IHQ3333" s="2064"/>
      <c r="IHR3333" s="2064"/>
      <c r="IHS3333" s="2070"/>
      <c r="IHT3333" s="2064"/>
      <c r="IHU3333" s="2064"/>
      <c r="IHV3333" s="2064"/>
      <c r="IHW3333" s="2070"/>
      <c r="IHX3333" s="2064"/>
      <c r="IHY3333" s="2064"/>
      <c r="IHZ3333" s="2064"/>
      <c r="IIA3333" s="2070"/>
      <c r="IIB3333" s="2064"/>
      <c r="IIC3333" s="2064"/>
      <c r="IID3333" s="2064"/>
      <c r="IIE3333" s="2070"/>
      <c r="IIF3333" s="2064"/>
      <c r="IIG3333" s="2064"/>
      <c r="IIH3333" s="2064"/>
      <c r="III3333" s="2070"/>
      <c r="IIJ3333" s="2064"/>
      <c r="IIK3333" s="2064"/>
      <c r="IIL3333" s="2064"/>
      <c r="IIM3333" s="2070"/>
      <c r="IIN3333" s="2064"/>
      <c r="IIO3333" s="2064"/>
      <c r="IIP3333" s="2064"/>
      <c r="IIQ3333" s="2070"/>
      <c r="IIR3333" s="2064"/>
      <c r="IIS3333" s="2064"/>
      <c r="IIT3333" s="2064"/>
      <c r="IIU3333" s="2070"/>
      <c r="IIV3333" s="2064"/>
      <c r="IIW3333" s="2064"/>
      <c r="IIX3333" s="2064"/>
      <c r="IIY3333" s="2070"/>
      <c r="IIZ3333" s="2064"/>
      <c r="IJA3333" s="2064"/>
      <c r="IJB3333" s="2064"/>
      <c r="IJC3333" s="2070"/>
      <c r="IJD3333" s="2064"/>
      <c r="IJE3333" s="2064"/>
      <c r="IJF3333" s="2064"/>
      <c r="IJG3333" s="2070"/>
      <c r="IJH3333" s="2064"/>
      <c r="IJI3333" s="2064"/>
      <c r="IJJ3333" s="2064"/>
      <c r="IJK3333" s="2070"/>
      <c r="IJL3333" s="2064"/>
      <c r="IJM3333" s="2064"/>
      <c r="IJN3333" s="2064"/>
      <c r="IJO3333" s="2070"/>
      <c r="IJP3333" s="2064"/>
      <c r="IJQ3333" s="2064"/>
      <c r="IJR3333" s="2064"/>
      <c r="IJS3333" s="2070"/>
      <c r="IJT3333" s="2064"/>
      <c r="IJU3333" s="2064"/>
      <c r="IJV3333" s="2064"/>
      <c r="IJW3333" s="2070"/>
      <c r="IJX3333" s="2064"/>
      <c r="IJY3333" s="2064"/>
      <c r="IJZ3333" s="2064"/>
      <c r="IKA3333" s="2070"/>
      <c r="IKB3333" s="2064"/>
      <c r="IKC3333" s="2064"/>
      <c r="IKD3333" s="2064"/>
      <c r="IKE3333" s="2070"/>
      <c r="IKF3333" s="2064"/>
      <c r="IKG3333" s="2064"/>
      <c r="IKH3333" s="2064"/>
      <c r="IKI3333" s="2070"/>
      <c r="IKJ3333" s="2064"/>
      <c r="IKK3333" s="2064"/>
      <c r="IKL3333" s="2064"/>
      <c r="IKM3333" s="2070"/>
      <c r="IKN3333" s="2064"/>
      <c r="IKO3333" s="2064"/>
      <c r="IKP3333" s="2064"/>
      <c r="IKQ3333" s="2070"/>
      <c r="IKR3333" s="2064"/>
      <c r="IKS3333" s="2064"/>
      <c r="IKT3333" s="2064"/>
      <c r="IKU3333" s="2070"/>
      <c r="IKV3333" s="2064"/>
      <c r="IKW3333" s="2064"/>
      <c r="IKX3333" s="2064"/>
      <c r="IKY3333" s="2070"/>
      <c r="IKZ3333" s="2064"/>
      <c r="ILA3333" s="2064"/>
      <c r="ILB3333" s="2064"/>
      <c r="ILC3333" s="2070"/>
      <c r="ILD3333" s="2064"/>
      <c r="ILE3333" s="2064"/>
      <c r="ILF3333" s="2064"/>
      <c r="ILG3333" s="2070"/>
      <c r="ILH3333" s="2064"/>
      <c r="ILI3333" s="2064"/>
      <c r="ILJ3333" s="2064"/>
      <c r="ILK3333" s="2070"/>
      <c r="ILL3333" s="2064"/>
      <c r="ILM3333" s="2064"/>
      <c r="ILN3333" s="2064"/>
      <c r="ILO3333" s="2070"/>
      <c r="ILP3333" s="2064"/>
      <c r="ILQ3333" s="2064"/>
      <c r="ILR3333" s="2064"/>
      <c r="ILS3333" s="2070"/>
      <c r="ILT3333" s="2064"/>
      <c r="ILU3333" s="2064"/>
      <c r="ILV3333" s="2064"/>
      <c r="ILW3333" s="2070"/>
      <c r="ILX3333" s="2064"/>
      <c r="ILY3333" s="2064"/>
      <c r="ILZ3333" s="2064"/>
      <c r="IMA3333" s="2070"/>
      <c r="IMB3333" s="2064"/>
      <c r="IMC3333" s="2064"/>
      <c r="IMD3333" s="2064"/>
      <c r="IME3333" s="2070"/>
      <c r="IMF3333" s="2064"/>
      <c r="IMG3333" s="2064"/>
      <c r="IMH3333" s="2064"/>
      <c r="IMI3333" s="2070"/>
      <c r="IMJ3333" s="2064"/>
      <c r="IMK3333" s="2064"/>
      <c r="IML3333" s="2064"/>
      <c r="IMM3333" s="2070"/>
      <c r="IMN3333" s="2064"/>
      <c r="IMO3333" s="2064"/>
      <c r="IMP3333" s="2064"/>
      <c r="IMQ3333" s="2070"/>
      <c r="IMR3333" s="2064"/>
      <c r="IMS3333" s="2064"/>
      <c r="IMT3333" s="2064"/>
      <c r="IMU3333" s="2070"/>
      <c r="IMV3333" s="2064"/>
      <c r="IMW3333" s="2064"/>
      <c r="IMX3333" s="2064"/>
      <c r="IMY3333" s="2070"/>
      <c r="IMZ3333" s="2064"/>
      <c r="INA3333" s="2064"/>
      <c r="INB3333" s="2064"/>
      <c r="INC3333" s="2070"/>
      <c r="IND3333" s="2064"/>
      <c r="INE3333" s="2064"/>
      <c r="INF3333" s="2064"/>
      <c r="ING3333" s="2070"/>
      <c r="INH3333" s="2064"/>
      <c r="INI3333" s="2064"/>
      <c r="INJ3333" s="2064"/>
      <c r="INK3333" s="2070"/>
      <c r="INL3333" s="2064"/>
      <c r="INM3333" s="2064"/>
      <c r="INN3333" s="2064"/>
      <c r="INO3333" s="2070"/>
      <c r="INP3333" s="2064"/>
      <c r="INQ3333" s="2064"/>
      <c r="INR3333" s="2064"/>
      <c r="INS3333" s="2070"/>
      <c r="INT3333" s="2064"/>
      <c r="INU3333" s="2064"/>
      <c r="INV3333" s="2064"/>
      <c r="INW3333" s="2070"/>
      <c r="INX3333" s="2064"/>
      <c r="INY3333" s="2064"/>
      <c r="INZ3333" s="2064"/>
      <c r="IOA3333" s="2070"/>
      <c r="IOB3333" s="2064"/>
      <c r="IOC3333" s="2064"/>
      <c r="IOD3333" s="2064"/>
      <c r="IOE3333" s="2070"/>
      <c r="IOF3333" s="2064"/>
      <c r="IOG3333" s="2064"/>
      <c r="IOH3333" s="2064"/>
      <c r="IOI3333" s="2070"/>
      <c r="IOJ3333" s="2064"/>
      <c r="IOK3333" s="2064"/>
      <c r="IOL3333" s="2064"/>
      <c r="IOM3333" s="2070"/>
      <c r="ION3333" s="2064"/>
      <c r="IOO3333" s="2064"/>
      <c r="IOP3333" s="2064"/>
      <c r="IOQ3333" s="2070"/>
      <c r="IOR3333" s="2064"/>
      <c r="IOS3333" s="2064"/>
      <c r="IOT3333" s="2064"/>
      <c r="IOU3333" s="2070"/>
      <c r="IOV3333" s="2064"/>
      <c r="IOW3333" s="2064"/>
      <c r="IOX3333" s="2064"/>
      <c r="IOY3333" s="2070"/>
      <c r="IOZ3333" s="2064"/>
      <c r="IPA3333" s="2064"/>
      <c r="IPB3333" s="2064"/>
      <c r="IPC3333" s="2070"/>
      <c r="IPD3333" s="2064"/>
      <c r="IPE3333" s="2064"/>
      <c r="IPF3333" s="2064"/>
      <c r="IPG3333" s="2070"/>
      <c r="IPH3333" s="2064"/>
      <c r="IPI3333" s="2064"/>
      <c r="IPJ3333" s="2064"/>
      <c r="IPK3333" s="2070"/>
      <c r="IPL3333" s="2064"/>
      <c r="IPM3333" s="2064"/>
      <c r="IPN3333" s="2064"/>
      <c r="IPO3333" s="2070"/>
      <c r="IPP3333" s="2064"/>
      <c r="IPQ3333" s="2064"/>
      <c r="IPR3333" s="2064"/>
      <c r="IPS3333" s="2070"/>
      <c r="IPT3333" s="2064"/>
      <c r="IPU3333" s="2064"/>
      <c r="IPV3333" s="2064"/>
      <c r="IPW3333" s="2070"/>
      <c r="IPX3333" s="2064"/>
      <c r="IPY3333" s="2064"/>
      <c r="IPZ3333" s="2064"/>
      <c r="IQA3333" s="2070"/>
      <c r="IQB3333" s="2064"/>
      <c r="IQC3333" s="2064"/>
      <c r="IQD3333" s="2064"/>
      <c r="IQE3333" s="2070"/>
      <c r="IQF3333" s="2064"/>
      <c r="IQG3333" s="2064"/>
      <c r="IQH3333" s="2064"/>
      <c r="IQI3333" s="2070"/>
      <c r="IQJ3333" s="2064"/>
      <c r="IQK3333" s="2064"/>
      <c r="IQL3333" s="2064"/>
      <c r="IQM3333" s="2070"/>
      <c r="IQN3333" s="2064"/>
      <c r="IQO3333" s="2064"/>
      <c r="IQP3333" s="2064"/>
      <c r="IQQ3333" s="2070"/>
      <c r="IQR3333" s="2064"/>
      <c r="IQS3333" s="2064"/>
      <c r="IQT3333" s="2064"/>
      <c r="IQU3333" s="2070"/>
      <c r="IQV3333" s="2064"/>
      <c r="IQW3333" s="2064"/>
      <c r="IQX3333" s="2064"/>
      <c r="IQY3333" s="2070"/>
      <c r="IQZ3333" s="2064"/>
      <c r="IRA3333" s="2064"/>
      <c r="IRB3333" s="2064"/>
      <c r="IRC3333" s="2070"/>
      <c r="IRD3333" s="2064"/>
      <c r="IRE3333" s="2064"/>
      <c r="IRF3333" s="2064"/>
      <c r="IRG3333" s="2070"/>
      <c r="IRH3333" s="2064"/>
      <c r="IRI3333" s="2064"/>
      <c r="IRJ3333" s="2064"/>
      <c r="IRK3333" s="2070"/>
      <c r="IRL3333" s="2064"/>
      <c r="IRM3333" s="2064"/>
      <c r="IRN3333" s="2064"/>
      <c r="IRO3333" s="2070"/>
      <c r="IRP3333" s="2064"/>
      <c r="IRQ3333" s="2064"/>
      <c r="IRR3333" s="2064"/>
      <c r="IRS3333" s="2070"/>
      <c r="IRT3333" s="2064"/>
      <c r="IRU3333" s="2064"/>
      <c r="IRV3333" s="2064"/>
      <c r="IRW3333" s="2070"/>
      <c r="IRX3333" s="2064"/>
      <c r="IRY3333" s="2064"/>
      <c r="IRZ3333" s="2064"/>
      <c r="ISA3333" s="2070"/>
      <c r="ISB3333" s="2064"/>
      <c r="ISC3333" s="2064"/>
      <c r="ISD3333" s="2064"/>
      <c r="ISE3333" s="2070"/>
      <c r="ISF3333" s="2064"/>
      <c r="ISG3333" s="2064"/>
      <c r="ISH3333" s="2064"/>
      <c r="ISI3333" s="2070"/>
      <c r="ISJ3333" s="2064"/>
      <c r="ISK3333" s="2064"/>
      <c r="ISL3333" s="2064"/>
      <c r="ISM3333" s="2070"/>
      <c r="ISN3333" s="2064"/>
      <c r="ISO3333" s="2064"/>
      <c r="ISP3333" s="2064"/>
      <c r="ISQ3333" s="2070"/>
      <c r="ISR3333" s="2064"/>
      <c r="ISS3333" s="2064"/>
      <c r="IST3333" s="2064"/>
      <c r="ISU3333" s="2070"/>
      <c r="ISV3333" s="2064"/>
      <c r="ISW3333" s="2064"/>
      <c r="ISX3333" s="2064"/>
      <c r="ISY3333" s="2070"/>
      <c r="ISZ3333" s="2064"/>
      <c r="ITA3333" s="2064"/>
      <c r="ITB3333" s="2064"/>
      <c r="ITC3333" s="2070"/>
      <c r="ITD3333" s="2064"/>
      <c r="ITE3333" s="2064"/>
      <c r="ITF3333" s="2064"/>
      <c r="ITG3333" s="2070"/>
      <c r="ITH3333" s="2064"/>
      <c r="ITI3333" s="2064"/>
      <c r="ITJ3333" s="2064"/>
      <c r="ITK3333" s="2070"/>
      <c r="ITL3333" s="2064"/>
      <c r="ITM3333" s="2064"/>
      <c r="ITN3333" s="2064"/>
      <c r="ITO3333" s="2070"/>
      <c r="ITP3333" s="2064"/>
      <c r="ITQ3333" s="2064"/>
      <c r="ITR3333" s="2064"/>
      <c r="ITS3333" s="2070"/>
      <c r="ITT3333" s="2064"/>
      <c r="ITU3333" s="2064"/>
      <c r="ITV3333" s="2064"/>
      <c r="ITW3333" s="2070"/>
      <c r="ITX3333" s="2064"/>
      <c r="ITY3333" s="2064"/>
      <c r="ITZ3333" s="2064"/>
      <c r="IUA3333" s="2070"/>
      <c r="IUB3333" s="2064"/>
      <c r="IUC3333" s="2064"/>
      <c r="IUD3333" s="2064"/>
      <c r="IUE3333" s="2070"/>
      <c r="IUF3333" s="2064"/>
      <c r="IUG3333" s="2064"/>
      <c r="IUH3333" s="2064"/>
      <c r="IUI3333" s="2070"/>
      <c r="IUJ3333" s="2064"/>
      <c r="IUK3333" s="2064"/>
      <c r="IUL3333" s="2064"/>
      <c r="IUM3333" s="2070"/>
      <c r="IUN3333" s="2064"/>
      <c r="IUO3333" s="2064"/>
      <c r="IUP3333" s="2064"/>
      <c r="IUQ3333" s="2070"/>
      <c r="IUR3333" s="2064"/>
      <c r="IUS3333" s="2064"/>
      <c r="IUT3333" s="2064"/>
      <c r="IUU3333" s="2070"/>
      <c r="IUV3333" s="2064"/>
      <c r="IUW3333" s="2064"/>
      <c r="IUX3333" s="2064"/>
      <c r="IUY3333" s="2070"/>
      <c r="IUZ3333" s="2064"/>
      <c r="IVA3333" s="2064"/>
      <c r="IVB3333" s="2064"/>
      <c r="IVC3333" s="2070"/>
      <c r="IVD3333" s="2064"/>
      <c r="IVE3333" s="2064"/>
      <c r="IVF3333" s="2064"/>
      <c r="IVG3333" s="2070"/>
      <c r="IVH3333" s="2064"/>
      <c r="IVI3333" s="2064"/>
      <c r="IVJ3333" s="2064"/>
      <c r="IVK3333" s="2070"/>
      <c r="IVL3333" s="2064"/>
      <c r="IVM3333" s="2064"/>
      <c r="IVN3333" s="2064"/>
      <c r="IVO3333" s="2070"/>
      <c r="IVP3333" s="2064"/>
      <c r="IVQ3333" s="2064"/>
      <c r="IVR3333" s="2064"/>
      <c r="IVS3333" s="2070"/>
      <c r="IVT3333" s="2064"/>
      <c r="IVU3333" s="2064"/>
      <c r="IVV3333" s="2064"/>
      <c r="IVW3333" s="2070"/>
      <c r="IVX3333" s="2064"/>
      <c r="IVY3333" s="2064"/>
      <c r="IVZ3333" s="2064"/>
      <c r="IWA3333" s="2070"/>
      <c r="IWB3333" s="2064"/>
      <c r="IWC3333" s="2064"/>
      <c r="IWD3333" s="2064"/>
      <c r="IWE3333" s="2070"/>
      <c r="IWF3333" s="2064"/>
      <c r="IWG3333" s="2064"/>
      <c r="IWH3333" s="2064"/>
      <c r="IWI3333" s="2070"/>
      <c r="IWJ3333" s="2064"/>
      <c r="IWK3333" s="2064"/>
      <c r="IWL3333" s="2064"/>
      <c r="IWM3333" s="2070"/>
      <c r="IWN3333" s="2064"/>
      <c r="IWO3333" s="2064"/>
      <c r="IWP3333" s="2064"/>
      <c r="IWQ3333" s="2070"/>
      <c r="IWR3333" s="2064"/>
      <c r="IWS3333" s="2064"/>
      <c r="IWT3333" s="2064"/>
      <c r="IWU3333" s="2070"/>
      <c r="IWV3333" s="2064"/>
      <c r="IWW3333" s="2064"/>
      <c r="IWX3333" s="2064"/>
      <c r="IWY3333" s="2070"/>
      <c r="IWZ3333" s="2064"/>
      <c r="IXA3333" s="2064"/>
      <c r="IXB3333" s="2064"/>
      <c r="IXC3333" s="2070"/>
      <c r="IXD3333" s="2064"/>
      <c r="IXE3333" s="2064"/>
      <c r="IXF3333" s="2064"/>
      <c r="IXG3333" s="2070"/>
      <c r="IXH3333" s="2064"/>
      <c r="IXI3333" s="2064"/>
      <c r="IXJ3333" s="2064"/>
      <c r="IXK3333" s="2070"/>
      <c r="IXL3333" s="2064"/>
      <c r="IXM3333" s="2064"/>
      <c r="IXN3333" s="2064"/>
      <c r="IXO3333" s="2070"/>
      <c r="IXP3333" s="2064"/>
      <c r="IXQ3333" s="2064"/>
      <c r="IXR3333" s="2064"/>
      <c r="IXS3333" s="2070"/>
      <c r="IXT3333" s="2064"/>
      <c r="IXU3333" s="2064"/>
      <c r="IXV3333" s="2064"/>
      <c r="IXW3333" s="2070"/>
      <c r="IXX3333" s="2064"/>
      <c r="IXY3333" s="2064"/>
      <c r="IXZ3333" s="2064"/>
      <c r="IYA3333" s="2070"/>
      <c r="IYB3333" s="2064"/>
      <c r="IYC3333" s="2064"/>
      <c r="IYD3333" s="2064"/>
      <c r="IYE3333" s="2070"/>
      <c r="IYF3333" s="2064"/>
      <c r="IYG3333" s="2064"/>
      <c r="IYH3333" s="2064"/>
      <c r="IYI3333" s="2070"/>
      <c r="IYJ3333" s="2064"/>
      <c r="IYK3333" s="2064"/>
      <c r="IYL3333" s="2064"/>
      <c r="IYM3333" s="2070"/>
      <c r="IYN3333" s="2064"/>
      <c r="IYO3333" s="2064"/>
      <c r="IYP3333" s="2064"/>
      <c r="IYQ3333" s="2070"/>
      <c r="IYR3333" s="2064"/>
      <c r="IYS3333" s="2064"/>
      <c r="IYT3333" s="2064"/>
      <c r="IYU3333" s="2070"/>
      <c r="IYV3333" s="2064"/>
      <c r="IYW3333" s="2064"/>
      <c r="IYX3333" s="2064"/>
      <c r="IYY3333" s="2070"/>
      <c r="IYZ3333" s="2064"/>
      <c r="IZA3333" s="2064"/>
      <c r="IZB3333" s="2064"/>
      <c r="IZC3333" s="2070"/>
      <c r="IZD3333" s="2064"/>
      <c r="IZE3333" s="2064"/>
      <c r="IZF3333" s="2064"/>
      <c r="IZG3333" s="2070"/>
      <c r="IZH3333" s="2064"/>
      <c r="IZI3333" s="2064"/>
      <c r="IZJ3333" s="2064"/>
      <c r="IZK3333" s="2070"/>
      <c r="IZL3333" s="2064"/>
      <c r="IZM3333" s="2064"/>
      <c r="IZN3333" s="2064"/>
      <c r="IZO3333" s="2070"/>
      <c r="IZP3333" s="2064"/>
      <c r="IZQ3333" s="2064"/>
      <c r="IZR3333" s="2064"/>
      <c r="IZS3333" s="2070"/>
      <c r="IZT3333" s="2064"/>
      <c r="IZU3333" s="2064"/>
      <c r="IZV3333" s="2064"/>
      <c r="IZW3333" s="2070"/>
      <c r="IZX3333" s="2064"/>
      <c r="IZY3333" s="2064"/>
      <c r="IZZ3333" s="2064"/>
      <c r="JAA3333" s="2070"/>
      <c r="JAB3333" s="2064"/>
      <c r="JAC3333" s="2064"/>
      <c r="JAD3333" s="2064"/>
      <c r="JAE3333" s="2070"/>
      <c r="JAF3333" s="2064"/>
      <c r="JAG3333" s="2064"/>
      <c r="JAH3333" s="2064"/>
      <c r="JAI3333" s="2070"/>
      <c r="JAJ3333" s="2064"/>
      <c r="JAK3333" s="2064"/>
      <c r="JAL3333" s="2064"/>
      <c r="JAM3333" s="2070"/>
      <c r="JAN3333" s="2064"/>
      <c r="JAO3333" s="2064"/>
      <c r="JAP3333" s="2064"/>
      <c r="JAQ3333" s="2070"/>
      <c r="JAR3333" s="2064"/>
      <c r="JAS3333" s="2064"/>
      <c r="JAT3333" s="2064"/>
      <c r="JAU3333" s="2070"/>
      <c r="JAV3333" s="2064"/>
      <c r="JAW3333" s="2064"/>
      <c r="JAX3333" s="2064"/>
      <c r="JAY3333" s="2070"/>
      <c r="JAZ3333" s="2064"/>
      <c r="JBA3333" s="2064"/>
      <c r="JBB3333" s="2064"/>
      <c r="JBC3333" s="2070"/>
      <c r="JBD3333" s="2064"/>
      <c r="JBE3333" s="2064"/>
      <c r="JBF3333" s="2064"/>
      <c r="JBG3333" s="2070"/>
      <c r="JBH3333" s="2064"/>
      <c r="JBI3333" s="2064"/>
      <c r="JBJ3333" s="2064"/>
      <c r="JBK3333" s="2070"/>
      <c r="JBL3333" s="2064"/>
      <c r="JBM3333" s="2064"/>
      <c r="JBN3333" s="2064"/>
      <c r="JBO3333" s="2070"/>
      <c r="JBP3333" s="2064"/>
      <c r="JBQ3333" s="2064"/>
      <c r="JBR3333" s="2064"/>
      <c r="JBS3333" s="2070"/>
      <c r="JBT3333" s="2064"/>
      <c r="JBU3333" s="2064"/>
      <c r="JBV3333" s="2064"/>
      <c r="JBW3333" s="2070"/>
      <c r="JBX3333" s="2064"/>
      <c r="JBY3333" s="2064"/>
      <c r="JBZ3333" s="2064"/>
      <c r="JCA3333" s="2070"/>
      <c r="JCB3333" s="2064"/>
      <c r="JCC3333" s="2064"/>
      <c r="JCD3333" s="2064"/>
      <c r="JCE3333" s="2070"/>
      <c r="JCF3333" s="2064"/>
      <c r="JCG3333" s="2064"/>
      <c r="JCH3333" s="2064"/>
      <c r="JCI3333" s="2070"/>
      <c r="JCJ3333" s="2064"/>
      <c r="JCK3333" s="2064"/>
      <c r="JCL3333" s="2064"/>
      <c r="JCM3333" s="2070"/>
      <c r="JCN3333" s="2064"/>
      <c r="JCO3333" s="2064"/>
      <c r="JCP3333" s="2064"/>
      <c r="JCQ3333" s="2070"/>
      <c r="JCR3333" s="2064"/>
      <c r="JCS3333" s="2064"/>
      <c r="JCT3333" s="2064"/>
      <c r="JCU3333" s="2070"/>
      <c r="JCV3333" s="2064"/>
      <c r="JCW3333" s="2064"/>
      <c r="JCX3333" s="2064"/>
      <c r="JCY3333" s="2070"/>
      <c r="JCZ3333" s="2064"/>
      <c r="JDA3333" s="2064"/>
      <c r="JDB3333" s="2064"/>
      <c r="JDC3333" s="2070"/>
      <c r="JDD3333" s="2064"/>
      <c r="JDE3333" s="2064"/>
      <c r="JDF3333" s="2064"/>
      <c r="JDG3333" s="2070"/>
      <c r="JDH3333" s="2064"/>
      <c r="JDI3333" s="2064"/>
      <c r="JDJ3333" s="2064"/>
      <c r="JDK3333" s="2070"/>
      <c r="JDL3333" s="2064"/>
      <c r="JDM3333" s="2064"/>
      <c r="JDN3333" s="2064"/>
      <c r="JDO3333" s="2070"/>
      <c r="JDP3333" s="2064"/>
      <c r="JDQ3333" s="2064"/>
      <c r="JDR3333" s="2064"/>
      <c r="JDS3333" s="2070"/>
      <c r="JDT3333" s="2064"/>
      <c r="JDU3333" s="2064"/>
      <c r="JDV3333" s="2064"/>
      <c r="JDW3333" s="2070"/>
      <c r="JDX3333" s="2064"/>
      <c r="JDY3333" s="2064"/>
      <c r="JDZ3333" s="2064"/>
      <c r="JEA3333" s="2070"/>
      <c r="JEB3333" s="2064"/>
      <c r="JEC3333" s="2064"/>
      <c r="JED3333" s="2064"/>
      <c r="JEE3333" s="2070"/>
      <c r="JEF3333" s="2064"/>
      <c r="JEG3333" s="2064"/>
      <c r="JEH3333" s="2064"/>
      <c r="JEI3333" s="2070"/>
      <c r="JEJ3333" s="2064"/>
      <c r="JEK3333" s="2064"/>
      <c r="JEL3333" s="2064"/>
      <c r="JEM3333" s="2070"/>
      <c r="JEN3333" s="2064"/>
      <c r="JEO3333" s="2064"/>
      <c r="JEP3333" s="2064"/>
      <c r="JEQ3333" s="2070"/>
      <c r="JER3333" s="2064"/>
      <c r="JES3333" s="2064"/>
      <c r="JET3333" s="2064"/>
      <c r="JEU3333" s="2070"/>
      <c r="JEV3333" s="2064"/>
      <c r="JEW3333" s="2064"/>
      <c r="JEX3333" s="2064"/>
      <c r="JEY3333" s="2070"/>
      <c r="JEZ3333" s="2064"/>
      <c r="JFA3333" s="2064"/>
      <c r="JFB3333" s="2064"/>
      <c r="JFC3333" s="2070"/>
      <c r="JFD3333" s="2064"/>
      <c r="JFE3333" s="2064"/>
      <c r="JFF3333" s="2064"/>
      <c r="JFG3333" s="2070"/>
      <c r="JFH3333" s="2064"/>
      <c r="JFI3333" s="2064"/>
      <c r="JFJ3333" s="2064"/>
      <c r="JFK3333" s="2070"/>
      <c r="JFL3333" s="2064"/>
      <c r="JFM3333" s="2064"/>
      <c r="JFN3333" s="2064"/>
      <c r="JFO3333" s="2070"/>
      <c r="JFP3333" s="2064"/>
      <c r="JFQ3333" s="2064"/>
      <c r="JFR3333" s="2064"/>
      <c r="JFS3333" s="2070"/>
      <c r="JFT3333" s="2064"/>
      <c r="JFU3333" s="2064"/>
      <c r="JFV3333" s="2064"/>
      <c r="JFW3333" s="2070"/>
      <c r="JFX3333" s="2064"/>
      <c r="JFY3333" s="2064"/>
      <c r="JFZ3333" s="2064"/>
      <c r="JGA3333" s="2070"/>
      <c r="JGB3333" s="2064"/>
      <c r="JGC3333" s="2064"/>
      <c r="JGD3333" s="2064"/>
      <c r="JGE3333" s="2070"/>
      <c r="JGF3333" s="2064"/>
      <c r="JGG3333" s="2064"/>
      <c r="JGH3333" s="2064"/>
      <c r="JGI3333" s="2070"/>
      <c r="JGJ3333" s="2064"/>
      <c r="JGK3333" s="2064"/>
      <c r="JGL3333" s="2064"/>
      <c r="JGM3333" s="2070"/>
      <c r="JGN3333" s="2064"/>
      <c r="JGO3333" s="2064"/>
      <c r="JGP3333" s="2064"/>
      <c r="JGQ3333" s="2070"/>
      <c r="JGR3333" s="2064"/>
      <c r="JGS3333" s="2064"/>
      <c r="JGT3333" s="2064"/>
      <c r="JGU3333" s="2070"/>
      <c r="JGV3333" s="2064"/>
      <c r="JGW3333" s="2064"/>
      <c r="JGX3333" s="2064"/>
      <c r="JGY3333" s="2070"/>
      <c r="JGZ3333" s="2064"/>
      <c r="JHA3333" s="2064"/>
      <c r="JHB3333" s="2064"/>
      <c r="JHC3333" s="2070"/>
      <c r="JHD3333" s="2064"/>
      <c r="JHE3333" s="2064"/>
      <c r="JHF3333" s="2064"/>
      <c r="JHG3333" s="2070"/>
      <c r="JHH3333" s="2064"/>
      <c r="JHI3333" s="2064"/>
      <c r="JHJ3333" s="2064"/>
      <c r="JHK3333" s="2070"/>
      <c r="JHL3333" s="2064"/>
      <c r="JHM3333" s="2064"/>
      <c r="JHN3333" s="2064"/>
      <c r="JHO3333" s="2070"/>
      <c r="JHP3333" s="2064"/>
      <c r="JHQ3333" s="2064"/>
      <c r="JHR3333" s="2064"/>
      <c r="JHS3333" s="2070"/>
      <c r="JHT3333" s="2064"/>
      <c r="JHU3333" s="2064"/>
      <c r="JHV3333" s="2064"/>
      <c r="JHW3333" s="2070"/>
      <c r="JHX3333" s="2064"/>
      <c r="JHY3333" s="2064"/>
      <c r="JHZ3333" s="2064"/>
      <c r="JIA3333" s="2070"/>
      <c r="JIB3333" s="2064"/>
      <c r="JIC3333" s="2064"/>
      <c r="JID3333" s="2064"/>
      <c r="JIE3333" s="2070"/>
      <c r="JIF3333" s="2064"/>
      <c r="JIG3333" s="2064"/>
      <c r="JIH3333" s="2064"/>
      <c r="JII3333" s="2070"/>
      <c r="JIJ3333" s="2064"/>
      <c r="JIK3333" s="2064"/>
      <c r="JIL3333" s="2064"/>
      <c r="JIM3333" s="2070"/>
      <c r="JIN3333" s="2064"/>
      <c r="JIO3333" s="2064"/>
      <c r="JIP3333" s="2064"/>
      <c r="JIQ3333" s="2070"/>
      <c r="JIR3333" s="2064"/>
      <c r="JIS3333" s="2064"/>
      <c r="JIT3333" s="2064"/>
      <c r="JIU3333" s="2070"/>
      <c r="JIV3333" s="2064"/>
      <c r="JIW3333" s="2064"/>
      <c r="JIX3333" s="2064"/>
      <c r="JIY3333" s="2070"/>
      <c r="JIZ3333" s="2064"/>
      <c r="JJA3333" s="2064"/>
      <c r="JJB3333" s="2064"/>
      <c r="JJC3333" s="2070"/>
      <c r="JJD3333" s="2064"/>
      <c r="JJE3333" s="2064"/>
      <c r="JJF3333" s="2064"/>
      <c r="JJG3333" s="2070"/>
      <c r="JJH3333" s="2064"/>
      <c r="JJI3333" s="2064"/>
      <c r="JJJ3333" s="2064"/>
      <c r="JJK3333" s="2070"/>
      <c r="JJL3333" s="2064"/>
      <c r="JJM3333" s="2064"/>
      <c r="JJN3333" s="2064"/>
      <c r="JJO3333" s="2070"/>
      <c r="JJP3333" s="2064"/>
      <c r="JJQ3333" s="2064"/>
      <c r="JJR3333" s="2064"/>
      <c r="JJS3333" s="2070"/>
      <c r="JJT3333" s="2064"/>
      <c r="JJU3333" s="2064"/>
      <c r="JJV3333" s="2064"/>
      <c r="JJW3333" s="2070"/>
      <c r="JJX3333" s="2064"/>
      <c r="JJY3333" s="2064"/>
      <c r="JJZ3333" s="2064"/>
      <c r="JKA3333" s="2070"/>
      <c r="JKB3333" s="2064"/>
      <c r="JKC3333" s="2064"/>
      <c r="JKD3333" s="2064"/>
      <c r="JKE3333" s="2070"/>
      <c r="JKF3333" s="2064"/>
      <c r="JKG3333" s="2064"/>
      <c r="JKH3333" s="2064"/>
      <c r="JKI3333" s="2070"/>
      <c r="JKJ3333" s="2064"/>
      <c r="JKK3333" s="2064"/>
      <c r="JKL3333" s="2064"/>
      <c r="JKM3333" s="2070"/>
      <c r="JKN3333" s="2064"/>
      <c r="JKO3333" s="2064"/>
      <c r="JKP3333" s="2064"/>
      <c r="JKQ3333" s="2070"/>
      <c r="JKR3333" s="2064"/>
      <c r="JKS3333" s="2064"/>
      <c r="JKT3333" s="2064"/>
      <c r="JKU3333" s="2070"/>
      <c r="JKV3333" s="2064"/>
      <c r="JKW3333" s="2064"/>
      <c r="JKX3333" s="2064"/>
      <c r="JKY3333" s="2070"/>
      <c r="JKZ3333" s="2064"/>
      <c r="JLA3333" s="2064"/>
      <c r="JLB3333" s="2064"/>
      <c r="JLC3333" s="2070"/>
      <c r="JLD3333" s="2064"/>
      <c r="JLE3333" s="2064"/>
      <c r="JLF3333" s="2064"/>
      <c r="JLG3333" s="2070"/>
      <c r="JLH3333" s="2064"/>
      <c r="JLI3333" s="2064"/>
      <c r="JLJ3333" s="2064"/>
      <c r="JLK3333" s="2070"/>
      <c r="JLL3333" s="2064"/>
      <c r="JLM3333" s="2064"/>
      <c r="JLN3333" s="2064"/>
      <c r="JLO3333" s="2070"/>
      <c r="JLP3333" s="2064"/>
      <c r="JLQ3333" s="2064"/>
      <c r="JLR3333" s="2064"/>
      <c r="JLS3333" s="2070"/>
      <c r="JLT3333" s="2064"/>
      <c r="JLU3333" s="2064"/>
      <c r="JLV3333" s="2064"/>
      <c r="JLW3333" s="2070"/>
      <c r="JLX3333" s="2064"/>
      <c r="JLY3333" s="2064"/>
      <c r="JLZ3333" s="2064"/>
      <c r="JMA3333" s="2070"/>
      <c r="JMB3333" s="2064"/>
      <c r="JMC3333" s="2064"/>
      <c r="JMD3333" s="2064"/>
      <c r="JME3333" s="2070"/>
      <c r="JMF3333" s="2064"/>
      <c r="JMG3333" s="2064"/>
      <c r="JMH3333" s="2064"/>
      <c r="JMI3333" s="2070"/>
      <c r="JMJ3333" s="2064"/>
      <c r="JMK3333" s="2064"/>
      <c r="JML3333" s="2064"/>
      <c r="JMM3333" s="2070"/>
      <c r="JMN3333" s="2064"/>
      <c r="JMO3333" s="2064"/>
      <c r="JMP3333" s="2064"/>
      <c r="JMQ3333" s="2070"/>
      <c r="JMR3333" s="2064"/>
      <c r="JMS3333" s="2064"/>
      <c r="JMT3333" s="2064"/>
      <c r="JMU3333" s="2070"/>
      <c r="JMV3333" s="2064"/>
      <c r="JMW3333" s="2064"/>
      <c r="JMX3333" s="2064"/>
      <c r="JMY3333" s="2070"/>
      <c r="JMZ3333" s="2064"/>
      <c r="JNA3333" s="2064"/>
      <c r="JNB3333" s="2064"/>
      <c r="JNC3333" s="2070"/>
      <c r="JND3333" s="2064"/>
      <c r="JNE3333" s="2064"/>
      <c r="JNF3333" s="2064"/>
      <c r="JNG3333" s="2070"/>
      <c r="JNH3333" s="2064"/>
      <c r="JNI3333" s="2064"/>
      <c r="JNJ3333" s="2064"/>
      <c r="JNK3333" s="2070"/>
      <c r="JNL3333" s="2064"/>
      <c r="JNM3333" s="2064"/>
      <c r="JNN3333" s="2064"/>
      <c r="JNO3333" s="2070"/>
      <c r="JNP3333" s="2064"/>
      <c r="JNQ3333" s="2064"/>
      <c r="JNR3333" s="2064"/>
      <c r="JNS3333" s="2070"/>
      <c r="JNT3333" s="2064"/>
      <c r="JNU3333" s="2064"/>
      <c r="JNV3333" s="2064"/>
      <c r="JNW3333" s="2070"/>
      <c r="JNX3333" s="2064"/>
      <c r="JNY3333" s="2064"/>
      <c r="JNZ3333" s="2064"/>
      <c r="JOA3333" s="2070"/>
      <c r="JOB3333" s="2064"/>
      <c r="JOC3333" s="2064"/>
      <c r="JOD3333" s="2064"/>
      <c r="JOE3333" s="2070"/>
      <c r="JOF3333" s="2064"/>
      <c r="JOG3333" s="2064"/>
      <c r="JOH3333" s="2064"/>
      <c r="JOI3333" s="2070"/>
      <c r="JOJ3333" s="2064"/>
      <c r="JOK3333" s="2064"/>
      <c r="JOL3333" s="2064"/>
      <c r="JOM3333" s="2070"/>
      <c r="JON3333" s="2064"/>
      <c r="JOO3333" s="2064"/>
      <c r="JOP3333" s="2064"/>
      <c r="JOQ3333" s="2070"/>
      <c r="JOR3333" s="2064"/>
      <c r="JOS3333" s="2064"/>
      <c r="JOT3333" s="2064"/>
      <c r="JOU3333" s="2070"/>
      <c r="JOV3333" s="2064"/>
      <c r="JOW3333" s="2064"/>
      <c r="JOX3333" s="2064"/>
      <c r="JOY3333" s="2070"/>
      <c r="JOZ3333" s="2064"/>
      <c r="JPA3333" s="2064"/>
      <c r="JPB3333" s="2064"/>
      <c r="JPC3333" s="2070"/>
      <c r="JPD3333" s="2064"/>
      <c r="JPE3333" s="2064"/>
      <c r="JPF3333" s="2064"/>
      <c r="JPG3333" s="2070"/>
      <c r="JPH3333" s="2064"/>
      <c r="JPI3333" s="2064"/>
      <c r="JPJ3333" s="2064"/>
      <c r="JPK3333" s="2070"/>
      <c r="JPL3333" s="2064"/>
      <c r="JPM3333" s="2064"/>
      <c r="JPN3333" s="2064"/>
      <c r="JPO3333" s="2070"/>
      <c r="JPP3333" s="2064"/>
      <c r="JPQ3333" s="2064"/>
      <c r="JPR3333" s="2064"/>
      <c r="JPS3333" s="2070"/>
      <c r="JPT3333" s="2064"/>
      <c r="JPU3333" s="2064"/>
      <c r="JPV3333" s="2064"/>
      <c r="JPW3333" s="2070"/>
      <c r="JPX3333" s="2064"/>
      <c r="JPY3333" s="2064"/>
      <c r="JPZ3333" s="2064"/>
      <c r="JQA3333" s="2070"/>
      <c r="JQB3333" s="2064"/>
      <c r="JQC3333" s="2064"/>
      <c r="JQD3333" s="2064"/>
      <c r="JQE3333" s="2070"/>
      <c r="JQF3333" s="2064"/>
      <c r="JQG3333" s="2064"/>
      <c r="JQH3333" s="2064"/>
      <c r="JQI3333" s="2070"/>
      <c r="JQJ3333" s="2064"/>
      <c r="JQK3333" s="2064"/>
      <c r="JQL3333" s="2064"/>
      <c r="JQM3333" s="2070"/>
      <c r="JQN3333" s="2064"/>
      <c r="JQO3333" s="2064"/>
      <c r="JQP3333" s="2064"/>
      <c r="JQQ3333" s="2070"/>
      <c r="JQR3333" s="2064"/>
      <c r="JQS3333" s="2064"/>
      <c r="JQT3333" s="2064"/>
      <c r="JQU3333" s="2070"/>
      <c r="JQV3333" s="2064"/>
      <c r="JQW3333" s="2064"/>
      <c r="JQX3333" s="2064"/>
      <c r="JQY3333" s="2070"/>
      <c r="JQZ3333" s="2064"/>
      <c r="JRA3333" s="2064"/>
      <c r="JRB3333" s="2064"/>
      <c r="JRC3333" s="2070"/>
      <c r="JRD3333" s="2064"/>
      <c r="JRE3333" s="2064"/>
      <c r="JRF3333" s="2064"/>
      <c r="JRG3333" s="2070"/>
      <c r="JRH3333" s="2064"/>
      <c r="JRI3333" s="2064"/>
      <c r="JRJ3333" s="2064"/>
      <c r="JRK3333" s="2070"/>
      <c r="JRL3333" s="2064"/>
      <c r="JRM3333" s="2064"/>
      <c r="JRN3333" s="2064"/>
      <c r="JRO3333" s="2070"/>
      <c r="JRP3333" s="2064"/>
      <c r="JRQ3333" s="2064"/>
      <c r="JRR3333" s="2064"/>
      <c r="JRS3333" s="2070"/>
      <c r="JRT3333" s="2064"/>
      <c r="JRU3333" s="2064"/>
      <c r="JRV3333" s="2064"/>
      <c r="JRW3333" s="2070"/>
      <c r="JRX3333" s="2064"/>
      <c r="JRY3333" s="2064"/>
      <c r="JRZ3333" s="2064"/>
      <c r="JSA3333" s="2070"/>
      <c r="JSB3333" s="2064"/>
      <c r="JSC3333" s="2064"/>
      <c r="JSD3333" s="2064"/>
      <c r="JSE3333" s="2070"/>
      <c r="JSF3333" s="2064"/>
      <c r="JSG3333" s="2064"/>
      <c r="JSH3333" s="2064"/>
      <c r="JSI3333" s="2070"/>
      <c r="JSJ3333" s="2064"/>
      <c r="JSK3333" s="2064"/>
      <c r="JSL3333" s="2064"/>
      <c r="JSM3333" s="2070"/>
      <c r="JSN3333" s="2064"/>
      <c r="JSO3333" s="2064"/>
      <c r="JSP3333" s="2064"/>
      <c r="JSQ3333" s="2070"/>
      <c r="JSR3333" s="2064"/>
      <c r="JSS3333" s="2064"/>
      <c r="JST3333" s="2064"/>
      <c r="JSU3333" s="2070"/>
      <c r="JSV3333" s="2064"/>
      <c r="JSW3333" s="2064"/>
      <c r="JSX3333" s="2064"/>
      <c r="JSY3333" s="2070"/>
      <c r="JSZ3333" s="2064"/>
      <c r="JTA3333" s="2064"/>
      <c r="JTB3333" s="2064"/>
      <c r="JTC3333" s="2070"/>
      <c r="JTD3333" s="2064"/>
      <c r="JTE3333" s="2064"/>
      <c r="JTF3333" s="2064"/>
      <c r="JTG3333" s="2070"/>
      <c r="JTH3333" s="2064"/>
      <c r="JTI3333" s="2064"/>
      <c r="JTJ3333" s="2064"/>
      <c r="JTK3333" s="2070"/>
      <c r="JTL3333" s="2064"/>
      <c r="JTM3333" s="2064"/>
      <c r="JTN3333" s="2064"/>
      <c r="JTO3333" s="2070"/>
      <c r="JTP3333" s="2064"/>
      <c r="JTQ3333" s="2064"/>
      <c r="JTR3333" s="2064"/>
      <c r="JTS3333" s="2070"/>
      <c r="JTT3333" s="2064"/>
      <c r="JTU3333" s="2064"/>
      <c r="JTV3333" s="2064"/>
      <c r="JTW3333" s="2070"/>
      <c r="JTX3333" s="2064"/>
      <c r="JTY3333" s="2064"/>
      <c r="JTZ3333" s="2064"/>
      <c r="JUA3333" s="2070"/>
      <c r="JUB3333" s="2064"/>
      <c r="JUC3333" s="2064"/>
      <c r="JUD3333" s="2064"/>
      <c r="JUE3333" s="2070"/>
      <c r="JUF3333" s="2064"/>
      <c r="JUG3333" s="2064"/>
      <c r="JUH3333" s="2064"/>
      <c r="JUI3333" s="2070"/>
      <c r="JUJ3333" s="2064"/>
      <c r="JUK3333" s="2064"/>
      <c r="JUL3333" s="2064"/>
      <c r="JUM3333" s="2070"/>
      <c r="JUN3333" s="2064"/>
      <c r="JUO3333" s="2064"/>
      <c r="JUP3333" s="2064"/>
      <c r="JUQ3333" s="2070"/>
      <c r="JUR3333" s="2064"/>
      <c r="JUS3333" s="2064"/>
      <c r="JUT3333" s="2064"/>
      <c r="JUU3333" s="2070"/>
      <c r="JUV3333" s="2064"/>
      <c r="JUW3333" s="2064"/>
      <c r="JUX3333" s="2064"/>
      <c r="JUY3333" s="2070"/>
      <c r="JUZ3333" s="2064"/>
      <c r="JVA3333" s="2064"/>
      <c r="JVB3333" s="2064"/>
      <c r="JVC3333" s="2070"/>
      <c r="JVD3333" s="2064"/>
      <c r="JVE3333" s="2064"/>
      <c r="JVF3333" s="2064"/>
      <c r="JVG3333" s="2070"/>
      <c r="JVH3333" s="2064"/>
      <c r="JVI3333" s="2064"/>
      <c r="JVJ3333" s="2064"/>
      <c r="JVK3333" s="2070"/>
      <c r="JVL3333" s="2064"/>
      <c r="JVM3333" s="2064"/>
      <c r="JVN3333" s="2064"/>
      <c r="JVO3333" s="2070"/>
      <c r="JVP3333" s="2064"/>
      <c r="JVQ3333" s="2064"/>
      <c r="JVR3333" s="2064"/>
      <c r="JVS3333" s="2070"/>
      <c r="JVT3333" s="2064"/>
      <c r="JVU3333" s="2064"/>
      <c r="JVV3333" s="2064"/>
      <c r="JVW3333" s="2070"/>
      <c r="JVX3333" s="2064"/>
      <c r="JVY3333" s="2064"/>
      <c r="JVZ3333" s="2064"/>
      <c r="JWA3333" s="2070"/>
      <c r="JWB3333" s="2064"/>
      <c r="JWC3333" s="2064"/>
      <c r="JWD3333" s="2064"/>
      <c r="JWE3333" s="2070"/>
      <c r="JWF3333" s="2064"/>
      <c r="JWG3333" s="2064"/>
      <c r="JWH3333" s="2064"/>
      <c r="JWI3333" s="2070"/>
      <c r="JWJ3333" s="2064"/>
      <c r="JWK3333" s="2064"/>
      <c r="JWL3333" s="2064"/>
      <c r="JWM3333" s="2070"/>
      <c r="JWN3333" s="2064"/>
      <c r="JWO3333" s="2064"/>
      <c r="JWP3333" s="2064"/>
      <c r="JWQ3333" s="2070"/>
      <c r="JWR3333" s="2064"/>
      <c r="JWS3333" s="2064"/>
      <c r="JWT3333" s="2064"/>
      <c r="JWU3333" s="2070"/>
      <c r="JWV3333" s="2064"/>
      <c r="JWW3333" s="2064"/>
      <c r="JWX3333" s="2064"/>
      <c r="JWY3333" s="2070"/>
      <c r="JWZ3333" s="2064"/>
      <c r="JXA3333" s="2064"/>
      <c r="JXB3333" s="2064"/>
      <c r="JXC3333" s="2070"/>
      <c r="JXD3333" s="2064"/>
      <c r="JXE3333" s="2064"/>
      <c r="JXF3333" s="2064"/>
      <c r="JXG3333" s="2070"/>
      <c r="JXH3333" s="2064"/>
      <c r="JXI3333" s="2064"/>
      <c r="JXJ3333" s="2064"/>
      <c r="JXK3333" s="2070"/>
      <c r="JXL3333" s="2064"/>
      <c r="JXM3333" s="2064"/>
      <c r="JXN3333" s="2064"/>
      <c r="JXO3333" s="2070"/>
      <c r="JXP3333" s="2064"/>
      <c r="JXQ3333" s="2064"/>
      <c r="JXR3333" s="2064"/>
      <c r="JXS3333" s="2070"/>
      <c r="JXT3333" s="2064"/>
      <c r="JXU3333" s="2064"/>
      <c r="JXV3333" s="2064"/>
      <c r="JXW3333" s="2070"/>
      <c r="JXX3333" s="2064"/>
      <c r="JXY3333" s="2064"/>
      <c r="JXZ3333" s="2064"/>
      <c r="JYA3333" s="2070"/>
      <c r="JYB3333" s="2064"/>
      <c r="JYC3333" s="2064"/>
      <c r="JYD3333" s="2064"/>
      <c r="JYE3333" s="2070"/>
      <c r="JYF3333" s="2064"/>
      <c r="JYG3333" s="2064"/>
      <c r="JYH3333" s="2064"/>
      <c r="JYI3333" s="2070"/>
      <c r="JYJ3333" s="2064"/>
      <c r="JYK3333" s="2064"/>
      <c r="JYL3333" s="2064"/>
      <c r="JYM3333" s="2070"/>
      <c r="JYN3333" s="2064"/>
      <c r="JYO3333" s="2064"/>
      <c r="JYP3333" s="2064"/>
      <c r="JYQ3333" s="2070"/>
      <c r="JYR3333" s="2064"/>
      <c r="JYS3333" s="2064"/>
      <c r="JYT3333" s="2064"/>
      <c r="JYU3333" s="2070"/>
      <c r="JYV3333" s="2064"/>
      <c r="JYW3333" s="2064"/>
      <c r="JYX3333" s="2064"/>
      <c r="JYY3333" s="2070"/>
      <c r="JYZ3333" s="2064"/>
      <c r="JZA3333" s="2064"/>
      <c r="JZB3333" s="2064"/>
      <c r="JZC3333" s="2070"/>
      <c r="JZD3333" s="2064"/>
      <c r="JZE3333" s="2064"/>
      <c r="JZF3333" s="2064"/>
      <c r="JZG3333" s="2070"/>
      <c r="JZH3333" s="2064"/>
      <c r="JZI3333" s="2064"/>
      <c r="JZJ3333" s="2064"/>
      <c r="JZK3333" s="2070"/>
      <c r="JZL3333" s="2064"/>
      <c r="JZM3333" s="2064"/>
      <c r="JZN3333" s="2064"/>
      <c r="JZO3333" s="2070"/>
      <c r="JZP3333" s="2064"/>
      <c r="JZQ3333" s="2064"/>
      <c r="JZR3333" s="2064"/>
      <c r="JZS3333" s="2070"/>
      <c r="JZT3333" s="2064"/>
      <c r="JZU3333" s="2064"/>
      <c r="JZV3333" s="2064"/>
      <c r="JZW3333" s="2070"/>
      <c r="JZX3333" s="2064"/>
      <c r="JZY3333" s="2064"/>
      <c r="JZZ3333" s="2064"/>
      <c r="KAA3333" s="2070"/>
      <c r="KAB3333" s="2064"/>
      <c r="KAC3333" s="2064"/>
      <c r="KAD3333" s="2064"/>
      <c r="KAE3333" s="2070"/>
      <c r="KAF3333" s="2064"/>
      <c r="KAG3333" s="2064"/>
      <c r="KAH3333" s="2064"/>
      <c r="KAI3333" s="2070"/>
      <c r="KAJ3333" s="2064"/>
      <c r="KAK3333" s="2064"/>
      <c r="KAL3333" s="2064"/>
      <c r="KAM3333" s="2070"/>
      <c r="KAN3333" s="2064"/>
      <c r="KAO3333" s="2064"/>
      <c r="KAP3333" s="2064"/>
      <c r="KAQ3333" s="2070"/>
      <c r="KAR3333" s="2064"/>
      <c r="KAS3333" s="2064"/>
      <c r="KAT3333" s="2064"/>
      <c r="KAU3333" s="2070"/>
      <c r="KAV3333" s="2064"/>
      <c r="KAW3333" s="2064"/>
      <c r="KAX3333" s="2064"/>
      <c r="KAY3333" s="2070"/>
      <c r="KAZ3333" s="2064"/>
      <c r="KBA3333" s="2064"/>
      <c r="KBB3333" s="2064"/>
      <c r="KBC3333" s="2070"/>
      <c r="KBD3333" s="2064"/>
      <c r="KBE3333" s="2064"/>
      <c r="KBF3333" s="2064"/>
      <c r="KBG3333" s="2070"/>
      <c r="KBH3333" s="2064"/>
      <c r="KBI3333" s="2064"/>
      <c r="KBJ3333" s="2064"/>
      <c r="KBK3333" s="2070"/>
      <c r="KBL3333" s="2064"/>
      <c r="KBM3333" s="2064"/>
      <c r="KBN3333" s="2064"/>
      <c r="KBO3333" s="2070"/>
      <c r="KBP3333" s="2064"/>
      <c r="KBQ3333" s="2064"/>
      <c r="KBR3333" s="2064"/>
      <c r="KBS3333" s="2070"/>
      <c r="KBT3333" s="2064"/>
      <c r="KBU3333" s="2064"/>
      <c r="KBV3333" s="2064"/>
      <c r="KBW3333" s="2070"/>
      <c r="KBX3333" s="2064"/>
      <c r="KBY3333" s="2064"/>
      <c r="KBZ3333" s="2064"/>
      <c r="KCA3333" s="2070"/>
      <c r="KCB3333" s="2064"/>
      <c r="KCC3333" s="2064"/>
      <c r="KCD3333" s="2064"/>
      <c r="KCE3333" s="2070"/>
      <c r="KCF3333" s="2064"/>
      <c r="KCG3333" s="2064"/>
      <c r="KCH3333" s="2064"/>
      <c r="KCI3333" s="2070"/>
      <c r="KCJ3333" s="2064"/>
      <c r="KCK3333" s="2064"/>
      <c r="KCL3333" s="2064"/>
      <c r="KCM3333" s="2070"/>
      <c r="KCN3333" s="2064"/>
      <c r="KCO3333" s="2064"/>
      <c r="KCP3333" s="2064"/>
      <c r="KCQ3333" s="2070"/>
      <c r="KCR3333" s="2064"/>
      <c r="KCS3333" s="2064"/>
      <c r="KCT3333" s="2064"/>
      <c r="KCU3333" s="2070"/>
      <c r="KCV3333" s="2064"/>
      <c r="KCW3333" s="2064"/>
      <c r="KCX3333" s="2064"/>
      <c r="KCY3333" s="2070"/>
      <c r="KCZ3333" s="2064"/>
      <c r="KDA3333" s="2064"/>
      <c r="KDB3333" s="2064"/>
      <c r="KDC3333" s="2070"/>
      <c r="KDD3333" s="2064"/>
      <c r="KDE3333" s="2064"/>
      <c r="KDF3333" s="2064"/>
      <c r="KDG3333" s="2070"/>
      <c r="KDH3333" s="2064"/>
      <c r="KDI3333" s="2064"/>
      <c r="KDJ3333" s="2064"/>
      <c r="KDK3333" s="2070"/>
      <c r="KDL3333" s="2064"/>
      <c r="KDM3333" s="2064"/>
      <c r="KDN3333" s="2064"/>
      <c r="KDO3333" s="2070"/>
      <c r="KDP3333" s="2064"/>
      <c r="KDQ3333" s="2064"/>
      <c r="KDR3333" s="2064"/>
      <c r="KDS3333" s="2070"/>
      <c r="KDT3333" s="2064"/>
      <c r="KDU3333" s="2064"/>
      <c r="KDV3333" s="2064"/>
      <c r="KDW3333" s="2070"/>
      <c r="KDX3333" s="2064"/>
      <c r="KDY3333" s="2064"/>
      <c r="KDZ3333" s="2064"/>
      <c r="KEA3333" s="2070"/>
      <c r="KEB3333" s="2064"/>
      <c r="KEC3333" s="2064"/>
      <c r="KED3333" s="2064"/>
      <c r="KEE3333" s="2070"/>
      <c r="KEF3333" s="2064"/>
      <c r="KEG3333" s="2064"/>
      <c r="KEH3333" s="2064"/>
      <c r="KEI3333" s="2070"/>
      <c r="KEJ3333" s="2064"/>
      <c r="KEK3333" s="2064"/>
      <c r="KEL3333" s="2064"/>
      <c r="KEM3333" s="2070"/>
      <c r="KEN3333" s="2064"/>
      <c r="KEO3333" s="2064"/>
      <c r="KEP3333" s="2064"/>
      <c r="KEQ3333" s="2070"/>
      <c r="KER3333" s="2064"/>
      <c r="KES3333" s="2064"/>
      <c r="KET3333" s="2064"/>
      <c r="KEU3333" s="2070"/>
      <c r="KEV3333" s="2064"/>
      <c r="KEW3333" s="2064"/>
      <c r="KEX3333" s="2064"/>
      <c r="KEY3333" s="2070"/>
      <c r="KEZ3333" s="2064"/>
      <c r="KFA3333" s="2064"/>
      <c r="KFB3333" s="2064"/>
      <c r="KFC3333" s="2070"/>
      <c r="KFD3333" s="2064"/>
      <c r="KFE3333" s="2064"/>
      <c r="KFF3333" s="2064"/>
      <c r="KFG3333" s="2070"/>
      <c r="KFH3333" s="2064"/>
      <c r="KFI3333" s="2064"/>
      <c r="KFJ3333" s="2064"/>
      <c r="KFK3333" s="2070"/>
      <c r="KFL3333" s="2064"/>
      <c r="KFM3333" s="2064"/>
      <c r="KFN3333" s="2064"/>
      <c r="KFO3333" s="2070"/>
      <c r="KFP3333" s="2064"/>
      <c r="KFQ3333" s="2064"/>
      <c r="KFR3333" s="2064"/>
      <c r="KFS3333" s="2070"/>
      <c r="KFT3333" s="2064"/>
      <c r="KFU3333" s="2064"/>
      <c r="KFV3333" s="2064"/>
      <c r="KFW3333" s="2070"/>
      <c r="KFX3333" s="2064"/>
      <c r="KFY3333" s="2064"/>
      <c r="KFZ3333" s="2064"/>
      <c r="KGA3333" s="2070"/>
      <c r="KGB3333" s="2064"/>
      <c r="KGC3333" s="2064"/>
      <c r="KGD3333" s="2064"/>
      <c r="KGE3333" s="2070"/>
      <c r="KGF3333" s="2064"/>
      <c r="KGG3333" s="2064"/>
      <c r="KGH3333" s="2064"/>
      <c r="KGI3333" s="2070"/>
      <c r="KGJ3333" s="2064"/>
      <c r="KGK3333" s="2064"/>
      <c r="KGL3333" s="2064"/>
      <c r="KGM3333" s="2070"/>
      <c r="KGN3333" s="2064"/>
      <c r="KGO3333" s="2064"/>
      <c r="KGP3333" s="2064"/>
      <c r="KGQ3333" s="2070"/>
      <c r="KGR3333" s="2064"/>
      <c r="KGS3333" s="2064"/>
      <c r="KGT3333" s="2064"/>
      <c r="KGU3333" s="2070"/>
      <c r="KGV3333" s="2064"/>
      <c r="KGW3333" s="2064"/>
      <c r="KGX3333" s="2064"/>
      <c r="KGY3333" s="2070"/>
      <c r="KGZ3333" s="2064"/>
      <c r="KHA3333" s="2064"/>
      <c r="KHB3333" s="2064"/>
      <c r="KHC3333" s="2070"/>
      <c r="KHD3333" s="2064"/>
      <c r="KHE3333" s="2064"/>
      <c r="KHF3333" s="2064"/>
      <c r="KHG3333" s="2070"/>
      <c r="KHH3333" s="2064"/>
      <c r="KHI3333" s="2064"/>
      <c r="KHJ3333" s="2064"/>
      <c r="KHK3333" s="2070"/>
      <c r="KHL3333" s="2064"/>
      <c r="KHM3333" s="2064"/>
      <c r="KHN3333" s="2064"/>
      <c r="KHO3333" s="2070"/>
      <c r="KHP3333" s="2064"/>
      <c r="KHQ3333" s="2064"/>
      <c r="KHR3333" s="2064"/>
      <c r="KHS3333" s="2070"/>
      <c r="KHT3333" s="2064"/>
      <c r="KHU3333" s="2064"/>
      <c r="KHV3333" s="2064"/>
      <c r="KHW3333" s="2070"/>
      <c r="KHX3333" s="2064"/>
      <c r="KHY3333" s="2064"/>
      <c r="KHZ3333" s="2064"/>
      <c r="KIA3333" s="2070"/>
      <c r="KIB3333" s="2064"/>
      <c r="KIC3333" s="2064"/>
      <c r="KID3333" s="2064"/>
      <c r="KIE3333" s="2070"/>
      <c r="KIF3333" s="2064"/>
      <c r="KIG3333" s="2064"/>
      <c r="KIH3333" s="2064"/>
      <c r="KII3333" s="2070"/>
      <c r="KIJ3333" s="2064"/>
      <c r="KIK3333" s="2064"/>
      <c r="KIL3333" s="2064"/>
      <c r="KIM3333" s="2070"/>
      <c r="KIN3333" s="2064"/>
      <c r="KIO3333" s="2064"/>
      <c r="KIP3333" s="2064"/>
      <c r="KIQ3333" s="2070"/>
      <c r="KIR3333" s="2064"/>
      <c r="KIS3333" s="2064"/>
      <c r="KIT3333" s="2064"/>
      <c r="KIU3333" s="2070"/>
      <c r="KIV3333" s="2064"/>
      <c r="KIW3333" s="2064"/>
      <c r="KIX3333" s="2064"/>
      <c r="KIY3333" s="2070"/>
      <c r="KIZ3333" s="2064"/>
      <c r="KJA3333" s="2064"/>
      <c r="KJB3333" s="2064"/>
      <c r="KJC3333" s="2070"/>
      <c r="KJD3333" s="2064"/>
      <c r="KJE3333" s="2064"/>
      <c r="KJF3333" s="2064"/>
      <c r="KJG3333" s="2070"/>
      <c r="KJH3333" s="2064"/>
      <c r="KJI3333" s="2064"/>
      <c r="KJJ3333" s="2064"/>
      <c r="KJK3333" s="2070"/>
      <c r="KJL3333" s="2064"/>
      <c r="KJM3333" s="2064"/>
      <c r="KJN3333" s="2064"/>
      <c r="KJO3333" s="2070"/>
      <c r="KJP3333" s="2064"/>
      <c r="KJQ3333" s="2064"/>
      <c r="KJR3333" s="2064"/>
      <c r="KJS3333" s="2070"/>
      <c r="KJT3333" s="2064"/>
      <c r="KJU3333" s="2064"/>
      <c r="KJV3333" s="2064"/>
      <c r="KJW3333" s="2070"/>
      <c r="KJX3333" s="2064"/>
      <c r="KJY3333" s="2064"/>
      <c r="KJZ3333" s="2064"/>
      <c r="KKA3333" s="2070"/>
      <c r="KKB3333" s="2064"/>
      <c r="KKC3333" s="2064"/>
      <c r="KKD3333" s="2064"/>
      <c r="KKE3333" s="2070"/>
      <c r="KKF3333" s="2064"/>
      <c r="KKG3333" s="2064"/>
      <c r="KKH3333" s="2064"/>
      <c r="KKI3333" s="2070"/>
      <c r="KKJ3333" s="2064"/>
      <c r="KKK3333" s="2064"/>
      <c r="KKL3333" s="2064"/>
      <c r="KKM3333" s="2070"/>
      <c r="KKN3333" s="2064"/>
      <c r="KKO3333" s="2064"/>
      <c r="KKP3333" s="2064"/>
      <c r="KKQ3333" s="2070"/>
      <c r="KKR3333" s="2064"/>
      <c r="KKS3333" s="2064"/>
      <c r="KKT3333" s="2064"/>
      <c r="KKU3333" s="2070"/>
      <c r="KKV3333" s="2064"/>
      <c r="KKW3333" s="2064"/>
      <c r="KKX3333" s="2064"/>
      <c r="KKY3333" s="2070"/>
      <c r="KKZ3333" s="2064"/>
      <c r="KLA3333" s="2064"/>
      <c r="KLB3333" s="2064"/>
      <c r="KLC3333" s="2070"/>
      <c r="KLD3333" s="2064"/>
      <c r="KLE3333" s="2064"/>
      <c r="KLF3333" s="2064"/>
      <c r="KLG3333" s="2070"/>
      <c r="KLH3333" s="2064"/>
      <c r="KLI3333" s="2064"/>
      <c r="KLJ3333" s="2064"/>
      <c r="KLK3333" s="2070"/>
      <c r="KLL3333" s="2064"/>
      <c r="KLM3333" s="2064"/>
      <c r="KLN3333" s="2064"/>
      <c r="KLO3333" s="2070"/>
      <c r="KLP3333" s="2064"/>
      <c r="KLQ3333" s="2064"/>
      <c r="KLR3333" s="2064"/>
      <c r="KLS3333" s="2070"/>
      <c r="KLT3333" s="2064"/>
      <c r="KLU3333" s="2064"/>
      <c r="KLV3333" s="2064"/>
      <c r="KLW3333" s="2070"/>
      <c r="KLX3333" s="2064"/>
      <c r="KLY3333" s="2064"/>
      <c r="KLZ3333" s="2064"/>
      <c r="KMA3333" s="2070"/>
      <c r="KMB3333" s="2064"/>
      <c r="KMC3333" s="2064"/>
      <c r="KMD3333" s="2064"/>
      <c r="KME3333" s="2070"/>
      <c r="KMF3333" s="2064"/>
      <c r="KMG3333" s="2064"/>
      <c r="KMH3333" s="2064"/>
      <c r="KMI3333" s="2070"/>
      <c r="KMJ3333" s="2064"/>
      <c r="KMK3333" s="2064"/>
      <c r="KML3333" s="2064"/>
      <c r="KMM3333" s="2070"/>
      <c r="KMN3333" s="2064"/>
      <c r="KMO3333" s="2064"/>
      <c r="KMP3333" s="2064"/>
      <c r="KMQ3333" s="2070"/>
      <c r="KMR3333" s="2064"/>
      <c r="KMS3333" s="2064"/>
      <c r="KMT3333" s="2064"/>
      <c r="KMU3333" s="2070"/>
      <c r="KMV3333" s="2064"/>
      <c r="KMW3333" s="2064"/>
      <c r="KMX3333" s="2064"/>
      <c r="KMY3333" s="2070"/>
      <c r="KMZ3333" s="2064"/>
      <c r="KNA3333" s="2064"/>
      <c r="KNB3333" s="2064"/>
      <c r="KNC3333" s="2070"/>
      <c r="KND3333" s="2064"/>
      <c r="KNE3333" s="2064"/>
      <c r="KNF3333" s="2064"/>
      <c r="KNG3333" s="2070"/>
      <c r="KNH3333" s="2064"/>
      <c r="KNI3333" s="2064"/>
      <c r="KNJ3333" s="2064"/>
      <c r="KNK3333" s="2070"/>
      <c r="KNL3333" s="2064"/>
      <c r="KNM3333" s="2064"/>
      <c r="KNN3333" s="2064"/>
      <c r="KNO3333" s="2070"/>
      <c r="KNP3333" s="2064"/>
      <c r="KNQ3333" s="2064"/>
      <c r="KNR3333" s="2064"/>
      <c r="KNS3333" s="2070"/>
      <c r="KNT3333" s="2064"/>
      <c r="KNU3333" s="2064"/>
      <c r="KNV3333" s="2064"/>
      <c r="KNW3333" s="2070"/>
      <c r="KNX3333" s="2064"/>
      <c r="KNY3333" s="2064"/>
      <c r="KNZ3333" s="2064"/>
      <c r="KOA3333" s="2070"/>
      <c r="KOB3333" s="2064"/>
      <c r="KOC3333" s="2064"/>
      <c r="KOD3333" s="2064"/>
      <c r="KOE3333" s="2070"/>
      <c r="KOF3333" s="2064"/>
      <c r="KOG3333" s="2064"/>
      <c r="KOH3333" s="2064"/>
      <c r="KOI3333" s="2070"/>
      <c r="KOJ3333" s="2064"/>
      <c r="KOK3333" s="2064"/>
      <c r="KOL3333" s="2064"/>
      <c r="KOM3333" s="2070"/>
      <c r="KON3333" s="2064"/>
      <c r="KOO3333" s="2064"/>
      <c r="KOP3333" s="2064"/>
      <c r="KOQ3333" s="2070"/>
      <c r="KOR3333" s="2064"/>
      <c r="KOS3333" s="2064"/>
      <c r="KOT3333" s="2064"/>
      <c r="KOU3333" s="2070"/>
      <c r="KOV3333" s="2064"/>
      <c r="KOW3333" s="2064"/>
      <c r="KOX3333" s="2064"/>
      <c r="KOY3333" s="2070"/>
      <c r="KOZ3333" s="2064"/>
      <c r="KPA3333" s="2064"/>
      <c r="KPB3333" s="2064"/>
      <c r="KPC3333" s="2070"/>
      <c r="KPD3333" s="2064"/>
      <c r="KPE3333" s="2064"/>
      <c r="KPF3333" s="2064"/>
      <c r="KPG3333" s="2070"/>
      <c r="KPH3333" s="2064"/>
      <c r="KPI3333" s="2064"/>
      <c r="KPJ3333" s="2064"/>
      <c r="KPK3333" s="2070"/>
      <c r="KPL3333" s="2064"/>
      <c r="KPM3333" s="2064"/>
      <c r="KPN3333" s="2064"/>
      <c r="KPO3333" s="2070"/>
      <c r="KPP3333" s="2064"/>
      <c r="KPQ3333" s="2064"/>
      <c r="KPR3333" s="2064"/>
      <c r="KPS3333" s="2070"/>
      <c r="KPT3333" s="2064"/>
      <c r="KPU3333" s="2064"/>
      <c r="KPV3333" s="2064"/>
      <c r="KPW3333" s="2070"/>
      <c r="KPX3333" s="2064"/>
      <c r="KPY3333" s="2064"/>
      <c r="KPZ3333" s="2064"/>
      <c r="KQA3333" s="2070"/>
      <c r="KQB3333" s="2064"/>
      <c r="KQC3333" s="2064"/>
      <c r="KQD3333" s="2064"/>
      <c r="KQE3333" s="2070"/>
      <c r="KQF3333" s="2064"/>
      <c r="KQG3333" s="2064"/>
      <c r="KQH3333" s="2064"/>
      <c r="KQI3333" s="2070"/>
      <c r="KQJ3333" s="2064"/>
      <c r="KQK3333" s="2064"/>
      <c r="KQL3333" s="2064"/>
      <c r="KQM3333" s="2070"/>
      <c r="KQN3333" s="2064"/>
      <c r="KQO3333" s="2064"/>
      <c r="KQP3333" s="2064"/>
      <c r="KQQ3333" s="2070"/>
      <c r="KQR3333" s="2064"/>
      <c r="KQS3333" s="2064"/>
      <c r="KQT3333" s="2064"/>
      <c r="KQU3333" s="2070"/>
      <c r="KQV3333" s="2064"/>
      <c r="KQW3333" s="2064"/>
      <c r="KQX3333" s="2064"/>
      <c r="KQY3333" s="2070"/>
      <c r="KQZ3333" s="2064"/>
      <c r="KRA3333" s="2064"/>
      <c r="KRB3333" s="2064"/>
      <c r="KRC3333" s="2070"/>
      <c r="KRD3333" s="2064"/>
      <c r="KRE3333" s="2064"/>
      <c r="KRF3333" s="2064"/>
      <c r="KRG3333" s="2070"/>
      <c r="KRH3333" s="2064"/>
      <c r="KRI3333" s="2064"/>
      <c r="KRJ3333" s="2064"/>
      <c r="KRK3333" s="2070"/>
      <c r="KRL3333" s="2064"/>
      <c r="KRM3333" s="2064"/>
      <c r="KRN3333" s="2064"/>
      <c r="KRO3333" s="2070"/>
      <c r="KRP3333" s="2064"/>
      <c r="KRQ3333" s="2064"/>
      <c r="KRR3333" s="2064"/>
      <c r="KRS3333" s="2070"/>
      <c r="KRT3333" s="2064"/>
      <c r="KRU3333" s="2064"/>
      <c r="KRV3333" s="2064"/>
      <c r="KRW3333" s="2070"/>
      <c r="KRX3333" s="2064"/>
      <c r="KRY3333" s="2064"/>
      <c r="KRZ3333" s="2064"/>
      <c r="KSA3333" s="2070"/>
      <c r="KSB3333" s="2064"/>
      <c r="KSC3333" s="2064"/>
      <c r="KSD3333" s="2064"/>
      <c r="KSE3333" s="2070"/>
      <c r="KSF3333" s="2064"/>
      <c r="KSG3333" s="2064"/>
      <c r="KSH3333" s="2064"/>
      <c r="KSI3333" s="2070"/>
      <c r="KSJ3333" s="2064"/>
      <c r="KSK3333" s="2064"/>
      <c r="KSL3333" s="2064"/>
      <c r="KSM3333" s="2070"/>
      <c r="KSN3333" s="2064"/>
      <c r="KSO3333" s="2064"/>
      <c r="KSP3333" s="2064"/>
      <c r="KSQ3333" s="2070"/>
      <c r="KSR3333" s="2064"/>
      <c r="KSS3333" s="2064"/>
      <c r="KST3333" s="2064"/>
      <c r="KSU3333" s="2070"/>
      <c r="KSV3333" s="2064"/>
      <c r="KSW3333" s="2064"/>
      <c r="KSX3333" s="2064"/>
      <c r="KSY3333" s="2070"/>
      <c r="KSZ3333" s="2064"/>
      <c r="KTA3333" s="2064"/>
      <c r="KTB3333" s="2064"/>
      <c r="KTC3333" s="2070"/>
      <c r="KTD3333" s="2064"/>
      <c r="KTE3333" s="2064"/>
      <c r="KTF3333" s="2064"/>
      <c r="KTG3333" s="2070"/>
      <c r="KTH3333" s="2064"/>
      <c r="KTI3333" s="2064"/>
      <c r="KTJ3333" s="2064"/>
      <c r="KTK3333" s="2070"/>
      <c r="KTL3333" s="2064"/>
      <c r="KTM3333" s="2064"/>
      <c r="KTN3333" s="2064"/>
      <c r="KTO3333" s="2070"/>
      <c r="KTP3333" s="2064"/>
      <c r="KTQ3333" s="2064"/>
      <c r="KTR3333" s="2064"/>
      <c r="KTS3333" s="2070"/>
      <c r="KTT3333" s="2064"/>
      <c r="KTU3333" s="2064"/>
      <c r="KTV3333" s="2064"/>
      <c r="KTW3333" s="2070"/>
      <c r="KTX3333" s="2064"/>
      <c r="KTY3333" s="2064"/>
      <c r="KTZ3333" s="2064"/>
      <c r="KUA3333" s="2070"/>
      <c r="KUB3333" s="2064"/>
      <c r="KUC3333" s="2064"/>
      <c r="KUD3333" s="2064"/>
      <c r="KUE3333" s="2070"/>
      <c r="KUF3333" s="2064"/>
      <c r="KUG3333" s="2064"/>
      <c r="KUH3333" s="2064"/>
      <c r="KUI3333" s="2070"/>
      <c r="KUJ3333" s="2064"/>
      <c r="KUK3333" s="2064"/>
      <c r="KUL3333" s="2064"/>
      <c r="KUM3333" s="2070"/>
      <c r="KUN3333" s="2064"/>
      <c r="KUO3333" s="2064"/>
      <c r="KUP3333" s="2064"/>
      <c r="KUQ3333" s="2070"/>
      <c r="KUR3333" s="2064"/>
      <c r="KUS3333" s="2064"/>
      <c r="KUT3333" s="2064"/>
      <c r="KUU3333" s="2070"/>
      <c r="KUV3333" s="2064"/>
      <c r="KUW3333" s="2064"/>
      <c r="KUX3333" s="2064"/>
      <c r="KUY3333" s="2070"/>
      <c r="KUZ3333" s="2064"/>
      <c r="KVA3333" s="2064"/>
      <c r="KVB3333" s="2064"/>
      <c r="KVC3333" s="2070"/>
      <c r="KVD3333" s="2064"/>
      <c r="KVE3333" s="2064"/>
      <c r="KVF3333" s="2064"/>
      <c r="KVG3333" s="2070"/>
      <c r="KVH3333" s="2064"/>
      <c r="KVI3333" s="2064"/>
      <c r="KVJ3333" s="2064"/>
      <c r="KVK3333" s="2070"/>
      <c r="KVL3333" s="2064"/>
      <c r="KVM3333" s="2064"/>
      <c r="KVN3333" s="2064"/>
      <c r="KVO3333" s="2070"/>
      <c r="KVP3333" s="2064"/>
      <c r="KVQ3333" s="2064"/>
      <c r="KVR3333" s="2064"/>
      <c r="KVS3333" s="2070"/>
      <c r="KVT3333" s="2064"/>
      <c r="KVU3333" s="2064"/>
      <c r="KVV3333" s="2064"/>
      <c r="KVW3333" s="2070"/>
      <c r="KVX3333" s="2064"/>
      <c r="KVY3333" s="2064"/>
      <c r="KVZ3333" s="2064"/>
      <c r="KWA3333" s="2070"/>
      <c r="KWB3333" s="2064"/>
      <c r="KWC3333" s="2064"/>
      <c r="KWD3333" s="2064"/>
      <c r="KWE3333" s="2070"/>
      <c r="KWF3333" s="2064"/>
      <c r="KWG3333" s="2064"/>
      <c r="KWH3333" s="2064"/>
      <c r="KWI3333" s="2070"/>
      <c r="KWJ3333" s="2064"/>
      <c r="KWK3333" s="2064"/>
      <c r="KWL3333" s="2064"/>
      <c r="KWM3333" s="2070"/>
      <c r="KWN3333" s="2064"/>
      <c r="KWO3333" s="2064"/>
      <c r="KWP3333" s="2064"/>
      <c r="KWQ3333" s="2070"/>
      <c r="KWR3333" s="2064"/>
      <c r="KWS3333" s="2064"/>
      <c r="KWT3333" s="2064"/>
      <c r="KWU3333" s="2070"/>
      <c r="KWV3333" s="2064"/>
      <c r="KWW3333" s="2064"/>
      <c r="KWX3333" s="2064"/>
      <c r="KWY3333" s="2070"/>
      <c r="KWZ3333" s="2064"/>
      <c r="KXA3333" s="2064"/>
      <c r="KXB3333" s="2064"/>
      <c r="KXC3333" s="2070"/>
      <c r="KXD3333" s="2064"/>
      <c r="KXE3333" s="2064"/>
      <c r="KXF3333" s="2064"/>
      <c r="KXG3333" s="2070"/>
      <c r="KXH3333" s="2064"/>
      <c r="KXI3333" s="2064"/>
      <c r="KXJ3333" s="2064"/>
      <c r="KXK3333" s="2070"/>
      <c r="KXL3333" s="2064"/>
      <c r="KXM3333" s="2064"/>
      <c r="KXN3333" s="2064"/>
      <c r="KXO3333" s="2070"/>
      <c r="KXP3333" s="2064"/>
      <c r="KXQ3333" s="2064"/>
      <c r="KXR3333" s="2064"/>
      <c r="KXS3333" s="2070"/>
      <c r="KXT3333" s="2064"/>
      <c r="KXU3333" s="2064"/>
      <c r="KXV3333" s="2064"/>
      <c r="KXW3333" s="2070"/>
      <c r="KXX3333" s="2064"/>
      <c r="KXY3333" s="2064"/>
      <c r="KXZ3333" s="2064"/>
      <c r="KYA3333" s="2070"/>
      <c r="KYB3333" s="2064"/>
      <c r="KYC3333" s="2064"/>
      <c r="KYD3333" s="2064"/>
      <c r="KYE3333" s="2070"/>
      <c r="KYF3333" s="2064"/>
      <c r="KYG3333" s="2064"/>
      <c r="KYH3333" s="2064"/>
      <c r="KYI3333" s="2070"/>
      <c r="KYJ3333" s="2064"/>
      <c r="KYK3333" s="2064"/>
      <c r="KYL3333" s="2064"/>
      <c r="KYM3333" s="2070"/>
      <c r="KYN3333" s="2064"/>
      <c r="KYO3333" s="2064"/>
      <c r="KYP3333" s="2064"/>
      <c r="KYQ3333" s="2070"/>
      <c r="KYR3333" s="2064"/>
      <c r="KYS3333" s="2064"/>
      <c r="KYT3333" s="2064"/>
      <c r="KYU3333" s="2070"/>
      <c r="KYV3333" s="2064"/>
      <c r="KYW3333" s="2064"/>
      <c r="KYX3333" s="2064"/>
      <c r="KYY3333" s="2070"/>
      <c r="KYZ3333" s="2064"/>
      <c r="KZA3333" s="2064"/>
      <c r="KZB3333" s="2064"/>
      <c r="KZC3333" s="2070"/>
      <c r="KZD3333" s="2064"/>
      <c r="KZE3333" s="2064"/>
      <c r="KZF3333" s="2064"/>
      <c r="KZG3333" s="2070"/>
      <c r="KZH3333" s="2064"/>
      <c r="KZI3333" s="2064"/>
      <c r="KZJ3333" s="2064"/>
      <c r="KZK3333" s="2070"/>
      <c r="KZL3333" s="2064"/>
      <c r="KZM3333" s="2064"/>
      <c r="KZN3333" s="2064"/>
      <c r="KZO3333" s="2070"/>
      <c r="KZP3333" s="2064"/>
      <c r="KZQ3333" s="2064"/>
      <c r="KZR3333" s="2064"/>
      <c r="KZS3333" s="2070"/>
      <c r="KZT3333" s="2064"/>
      <c r="KZU3333" s="2064"/>
      <c r="KZV3333" s="2064"/>
      <c r="KZW3333" s="2070"/>
      <c r="KZX3333" s="2064"/>
      <c r="KZY3333" s="2064"/>
      <c r="KZZ3333" s="2064"/>
      <c r="LAA3333" s="2070"/>
      <c r="LAB3333" s="2064"/>
      <c r="LAC3333" s="2064"/>
      <c r="LAD3333" s="2064"/>
      <c r="LAE3333" s="2070"/>
      <c r="LAF3333" s="2064"/>
      <c r="LAG3333" s="2064"/>
      <c r="LAH3333" s="2064"/>
      <c r="LAI3333" s="2070"/>
      <c r="LAJ3333" s="2064"/>
      <c r="LAK3333" s="2064"/>
      <c r="LAL3333" s="2064"/>
      <c r="LAM3333" s="2070"/>
      <c r="LAN3333" s="2064"/>
      <c r="LAO3333" s="2064"/>
      <c r="LAP3333" s="2064"/>
      <c r="LAQ3333" s="2070"/>
      <c r="LAR3333" s="2064"/>
      <c r="LAS3333" s="2064"/>
      <c r="LAT3333" s="2064"/>
      <c r="LAU3333" s="2070"/>
      <c r="LAV3333" s="2064"/>
      <c r="LAW3333" s="2064"/>
      <c r="LAX3333" s="2064"/>
      <c r="LAY3333" s="2070"/>
      <c r="LAZ3333" s="2064"/>
      <c r="LBA3333" s="2064"/>
      <c r="LBB3333" s="2064"/>
      <c r="LBC3333" s="2070"/>
      <c r="LBD3333" s="2064"/>
      <c r="LBE3333" s="2064"/>
      <c r="LBF3333" s="2064"/>
      <c r="LBG3333" s="2070"/>
      <c r="LBH3333" s="2064"/>
      <c r="LBI3333" s="2064"/>
      <c r="LBJ3333" s="2064"/>
      <c r="LBK3333" s="2070"/>
      <c r="LBL3333" s="2064"/>
      <c r="LBM3333" s="2064"/>
      <c r="LBN3333" s="2064"/>
      <c r="LBO3333" s="2070"/>
      <c r="LBP3333" s="2064"/>
      <c r="LBQ3333" s="2064"/>
      <c r="LBR3333" s="2064"/>
      <c r="LBS3333" s="2070"/>
      <c r="LBT3333" s="2064"/>
      <c r="LBU3333" s="2064"/>
      <c r="LBV3333" s="2064"/>
      <c r="LBW3333" s="2070"/>
      <c r="LBX3333" s="2064"/>
      <c r="LBY3333" s="2064"/>
      <c r="LBZ3333" s="2064"/>
      <c r="LCA3333" s="2070"/>
      <c r="LCB3333" s="2064"/>
      <c r="LCC3333" s="2064"/>
      <c r="LCD3333" s="2064"/>
      <c r="LCE3333" s="2070"/>
      <c r="LCF3333" s="2064"/>
      <c r="LCG3333" s="2064"/>
      <c r="LCH3333" s="2064"/>
      <c r="LCI3333" s="2070"/>
      <c r="LCJ3333" s="2064"/>
      <c r="LCK3333" s="2064"/>
      <c r="LCL3333" s="2064"/>
      <c r="LCM3333" s="2070"/>
      <c r="LCN3333" s="2064"/>
      <c r="LCO3333" s="2064"/>
      <c r="LCP3333" s="2064"/>
      <c r="LCQ3333" s="2070"/>
      <c r="LCR3333" s="2064"/>
      <c r="LCS3333" s="2064"/>
      <c r="LCT3333" s="2064"/>
      <c r="LCU3333" s="2070"/>
      <c r="LCV3333" s="2064"/>
      <c r="LCW3333" s="2064"/>
      <c r="LCX3333" s="2064"/>
      <c r="LCY3333" s="2070"/>
      <c r="LCZ3333" s="2064"/>
      <c r="LDA3333" s="2064"/>
      <c r="LDB3333" s="2064"/>
      <c r="LDC3333" s="2070"/>
      <c r="LDD3333" s="2064"/>
      <c r="LDE3333" s="2064"/>
      <c r="LDF3333" s="2064"/>
      <c r="LDG3333" s="2070"/>
      <c r="LDH3333" s="2064"/>
      <c r="LDI3333" s="2064"/>
      <c r="LDJ3333" s="2064"/>
      <c r="LDK3333" s="2070"/>
      <c r="LDL3333" s="2064"/>
      <c r="LDM3333" s="2064"/>
      <c r="LDN3333" s="2064"/>
      <c r="LDO3333" s="2070"/>
      <c r="LDP3333" s="2064"/>
      <c r="LDQ3333" s="2064"/>
      <c r="LDR3333" s="2064"/>
      <c r="LDS3333" s="2070"/>
      <c r="LDT3333" s="2064"/>
      <c r="LDU3333" s="2064"/>
      <c r="LDV3333" s="2064"/>
      <c r="LDW3333" s="2070"/>
      <c r="LDX3333" s="2064"/>
      <c r="LDY3333" s="2064"/>
      <c r="LDZ3333" s="2064"/>
      <c r="LEA3333" s="2070"/>
      <c r="LEB3333" s="2064"/>
      <c r="LEC3333" s="2064"/>
      <c r="LED3333" s="2064"/>
      <c r="LEE3333" s="2070"/>
      <c r="LEF3333" s="2064"/>
      <c r="LEG3333" s="2064"/>
      <c r="LEH3333" s="2064"/>
      <c r="LEI3333" s="2070"/>
      <c r="LEJ3333" s="2064"/>
      <c r="LEK3333" s="2064"/>
      <c r="LEL3333" s="2064"/>
      <c r="LEM3333" s="2070"/>
      <c r="LEN3333" s="2064"/>
      <c r="LEO3333" s="2064"/>
      <c r="LEP3333" s="2064"/>
      <c r="LEQ3333" s="2070"/>
      <c r="LER3333" s="2064"/>
      <c r="LES3333" s="2064"/>
      <c r="LET3333" s="2064"/>
      <c r="LEU3333" s="2070"/>
      <c r="LEV3333" s="2064"/>
      <c r="LEW3333" s="2064"/>
      <c r="LEX3333" s="2064"/>
      <c r="LEY3333" s="2070"/>
      <c r="LEZ3333" s="2064"/>
      <c r="LFA3333" s="2064"/>
      <c r="LFB3333" s="2064"/>
      <c r="LFC3333" s="2070"/>
      <c r="LFD3333" s="2064"/>
      <c r="LFE3333" s="2064"/>
      <c r="LFF3333" s="2064"/>
      <c r="LFG3333" s="2070"/>
      <c r="LFH3333" s="2064"/>
      <c r="LFI3333" s="2064"/>
      <c r="LFJ3333" s="2064"/>
      <c r="LFK3333" s="2070"/>
      <c r="LFL3333" s="2064"/>
      <c r="LFM3333" s="2064"/>
      <c r="LFN3333" s="2064"/>
      <c r="LFO3333" s="2070"/>
      <c r="LFP3333" s="2064"/>
      <c r="LFQ3333" s="2064"/>
      <c r="LFR3333" s="2064"/>
      <c r="LFS3333" s="2070"/>
      <c r="LFT3333" s="2064"/>
      <c r="LFU3333" s="2064"/>
      <c r="LFV3333" s="2064"/>
      <c r="LFW3333" s="2070"/>
      <c r="LFX3333" s="2064"/>
      <c r="LFY3333" s="2064"/>
      <c r="LFZ3333" s="2064"/>
      <c r="LGA3333" s="2070"/>
      <c r="LGB3333" s="2064"/>
      <c r="LGC3333" s="2064"/>
      <c r="LGD3333" s="2064"/>
      <c r="LGE3333" s="2070"/>
      <c r="LGF3333" s="2064"/>
      <c r="LGG3333" s="2064"/>
      <c r="LGH3333" s="2064"/>
      <c r="LGI3333" s="2070"/>
      <c r="LGJ3333" s="2064"/>
      <c r="LGK3333" s="2064"/>
      <c r="LGL3333" s="2064"/>
      <c r="LGM3333" s="2070"/>
      <c r="LGN3333" s="2064"/>
      <c r="LGO3333" s="2064"/>
      <c r="LGP3333" s="2064"/>
      <c r="LGQ3333" s="2070"/>
      <c r="LGR3333" s="2064"/>
      <c r="LGS3333" s="2064"/>
      <c r="LGT3333" s="2064"/>
      <c r="LGU3333" s="2070"/>
      <c r="LGV3333" s="2064"/>
      <c r="LGW3333" s="2064"/>
      <c r="LGX3333" s="2064"/>
      <c r="LGY3333" s="2070"/>
      <c r="LGZ3333" s="2064"/>
      <c r="LHA3333" s="2064"/>
      <c r="LHB3333" s="2064"/>
      <c r="LHC3333" s="2070"/>
      <c r="LHD3333" s="2064"/>
      <c r="LHE3333" s="2064"/>
      <c r="LHF3333" s="2064"/>
      <c r="LHG3333" s="2070"/>
      <c r="LHH3333" s="2064"/>
      <c r="LHI3333" s="2064"/>
      <c r="LHJ3333" s="2064"/>
      <c r="LHK3333" s="2070"/>
      <c r="LHL3333" s="2064"/>
      <c r="LHM3333" s="2064"/>
      <c r="LHN3333" s="2064"/>
      <c r="LHO3333" s="2070"/>
      <c r="LHP3333" s="2064"/>
      <c r="LHQ3333" s="2064"/>
      <c r="LHR3333" s="2064"/>
      <c r="LHS3333" s="2070"/>
      <c r="LHT3333" s="2064"/>
      <c r="LHU3333" s="2064"/>
      <c r="LHV3333" s="2064"/>
      <c r="LHW3333" s="2070"/>
      <c r="LHX3333" s="2064"/>
      <c r="LHY3333" s="2064"/>
      <c r="LHZ3333" s="2064"/>
      <c r="LIA3333" s="2070"/>
      <c r="LIB3333" s="2064"/>
      <c r="LIC3333" s="2064"/>
      <c r="LID3333" s="2064"/>
      <c r="LIE3333" s="2070"/>
      <c r="LIF3333" s="2064"/>
      <c r="LIG3333" s="2064"/>
      <c r="LIH3333" s="2064"/>
      <c r="LII3333" s="2070"/>
      <c r="LIJ3333" s="2064"/>
      <c r="LIK3333" s="2064"/>
      <c r="LIL3333" s="2064"/>
      <c r="LIM3333" s="2070"/>
      <c r="LIN3333" s="2064"/>
      <c r="LIO3333" s="2064"/>
      <c r="LIP3333" s="2064"/>
      <c r="LIQ3333" s="2070"/>
      <c r="LIR3333" s="2064"/>
      <c r="LIS3333" s="2064"/>
      <c r="LIT3333" s="2064"/>
      <c r="LIU3333" s="2070"/>
      <c r="LIV3333" s="2064"/>
      <c r="LIW3333" s="2064"/>
      <c r="LIX3333" s="2064"/>
      <c r="LIY3333" s="2070"/>
      <c r="LIZ3333" s="2064"/>
      <c r="LJA3333" s="2064"/>
      <c r="LJB3333" s="2064"/>
      <c r="LJC3333" s="2070"/>
      <c r="LJD3333" s="2064"/>
      <c r="LJE3333" s="2064"/>
      <c r="LJF3333" s="2064"/>
      <c r="LJG3333" s="2070"/>
      <c r="LJH3333" s="2064"/>
      <c r="LJI3333" s="2064"/>
      <c r="LJJ3333" s="2064"/>
      <c r="LJK3333" s="2070"/>
      <c r="LJL3333" s="2064"/>
      <c r="LJM3333" s="2064"/>
      <c r="LJN3333" s="2064"/>
      <c r="LJO3333" s="2070"/>
      <c r="LJP3333" s="2064"/>
      <c r="LJQ3333" s="2064"/>
      <c r="LJR3333" s="2064"/>
      <c r="LJS3333" s="2070"/>
      <c r="LJT3333" s="2064"/>
      <c r="LJU3333" s="2064"/>
      <c r="LJV3333" s="2064"/>
      <c r="LJW3333" s="2070"/>
      <c r="LJX3333" s="2064"/>
      <c r="LJY3333" s="2064"/>
      <c r="LJZ3333" s="2064"/>
      <c r="LKA3333" s="2070"/>
      <c r="LKB3333" s="2064"/>
      <c r="LKC3333" s="2064"/>
      <c r="LKD3333" s="2064"/>
      <c r="LKE3333" s="2070"/>
      <c r="LKF3333" s="2064"/>
      <c r="LKG3333" s="2064"/>
      <c r="LKH3333" s="2064"/>
      <c r="LKI3333" s="2070"/>
      <c r="LKJ3333" s="2064"/>
      <c r="LKK3333" s="2064"/>
      <c r="LKL3333" s="2064"/>
      <c r="LKM3333" s="2070"/>
      <c r="LKN3333" s="2064"/>
      <c r="LKO3333" s="2064"/>
      <c r="LKP3333" s="2064"/>
      <c r="LKQ3333" s="2070"/>
      <c r="LKR3333" s="2064"/>
      <c r="LKS3333" s="2064"/>
      <c r="LKT3333" s="2064"/>
      <c r="LKU3333" s="2070"/>
      <c r="LKV3333" s="2064"/>
      <c r="LKW3333" s="2064"/>
      <c r="LKX3333" s="2064"/>
      <c r="LKY3333" s="2070"/>
      <c r="LKZ3333" s="2064"/>
      <c r="LLA3333" s="2064"/>
      <c r="LLB3333" s="2064"/>
      <c r="LLC3333" s="2070"/>
      <c r="LLD3333" s="2064"/>
      <c r="LLE3333" s="2064"/>
      <c r="LLF3333" s="2064"/>
      <c r="LLG3333" s="2070"/>
      <c r="LLH3333" s="2064"/>
      <c r="LLI3333" s="2064"/>
      <c r="LLJ3333" s="2064"/>
      <c r="LLK3333" s="2070"/>
      <c r="LLL3333" s="2064"/>
      <c r="LLM3333" s="2064"/>
      <c r="LLN3333" s="2064"/>
      <c r="LLO3333" s="2070"/>
      <c r="LLP3333" s="2064"/>
      <c r="LLQ3333" s="2064"/>
      <c r="LLR3333" s="2064"/>
      <c r="LLS3333" s="2070"/>
      <c r="LLT3333" s="2064"/>
      <c r="LLU3333" s="2064"/>
      <c r="LLV3333" s="2064"/>
      <c r="LLW3333" s="2070"/>
      <c r="LLX3333" s="2064"/>
      <c r="LLY3333" s="2064"/>
      <c r="LLZ3333" s="2064"/>
      <c r="LMA3333" s="2070"/>
      <c r="LMB3333" s="2064"/>
      <c r="LMC3333" s="2064"/>
      <c r="LMD3333" s="2064"/>
      <c r="LME3333" s="2070"/>
      <c r="LMF3333" s="2064"/>
      <c r="LMG3333" s="2064"/>
      <c r="LMH3333" s="2064"/>
      <c r="LMI3333" s="2070"/>
      <c r="LMJ3333" s="2064"/>
      <c r="LMK3333" s="2064"/>
      <c r="LML3333" s="2064"/>
      <c r="LMM3333" s="2070"/>
      <c r="LMN3333" s="2064"/>
      <c r="LMO3333" s="2064"/>
      <c r="LMP3333" s="2064"/>
      <c r="LMQ3333" s="2070"/>
      <c r="LMR3333" s="2064"/>
      <c r="LMS3333" s="2064"/>
      <c r="LMT3333" s="2064"/>
      <c r="LMU3333" s="2070"/>
      <c r="LMV3333" s="2064"/>
      <c r="LMW3333" s="2064"/>
      <c r="LMX3333" s="2064"/>
      <c r="LMY3333" s="2070"/>
      <c r="LMZ3333" s="2064"/>
      <c r="LNA3333" s="2064"/>
      <c r="LNB3333" s="2064"/>
      <c r="LNC3333" s="2070"/>
      <c r="LND3333" s="2064"/>
      <c r="LNE3333" s="2064"/>
      <c r="LNF3333" s="2064"/>
      <c r="LNG3333" s="2070"/>
      <c r="LNH3333" s="2064"/>
      <c r="LNI3333" s="2064"/>
      <c r="LNJ3333" s="2064"/>
      <c r="LNK3333" s="2070"/>
      <c r="LNL3333" s="2064"/>
      <c r="LNM3333" s="2064"/>
      <c r="LNN3333" s="2064"/>
      <c r="LNO3333" s="2070"/>
      <c r="LNP3333" s="2064"/>
      <c r="LNQ3333" s="2064"/>
      <c r="LNR3333" s="2064"/>
      <c r="LNS3333" s="2070"/>
      <c r="LNT3333" s="2064"/>
      <c r="LNU3333" s="2064"/>
      <c r="LNV3333" s="2064"/>
      <c r="LNW3333" s="2070"/>
      <c r="LNX3333" s="2064"/>
      <c r="LNY3333" s="2064"/>
      <c r="LNZ3333" s="2064"/>
      <c r="LOA3333" s="2070"/>
      <c r="LOB3333" s="2064"/>
      <c r="LOC3333" s="2064"/>
      <c r="LOD3333" s="2064"/>
      <c r="LOE3333" s="2070"/>
      <c r="LOF3333" s="2064"/>
      <c r="LOG3333" s="2064"/>
      <c r="LOH3333" s="2064"/>
      <c r="LOI3333" s="2070"/>
      <c r="LOJ3333" s="2064"/>
      <c r="LOK3333" s="2064"/>
      <c r="LOL3333" s="2064"/>
      <c r="LOM3333" s="2070"/>
      <c r="LON3333" s="2064"/>
      <c r="LOO3333" s="2064"/>
      <c r="LOP3333" s="2064"/>
      <c r="LOQ3333" s="2070"/>
      <c r="LOR3333" s="2064"/>
      <c r="LOS3333" s="2064"/>
      <c r="LOT3333" s="2064"/>
      <c r="LOU3333" s="2070"/>
      <c r="LOV3333" s="2064"/>
      <c r="LOW3333" s="2064"/>
      <c r="LOX3333" s="2064"/>
      <c r="LOY3333" s="2070"/>
      <c r="LOZ3333" s="2064"/>
      <c r="LPA3333" s="2064"/>
      <c r="LPB3333" s="2064"/>
      <c r="LPC3333" s="2070"/>
      <c r="LPD3333" s="2064"/>
      <c r="LPE3333" s="2064"/>
      <c r="LPF3333" s="2064"/>
      <c r="LPG3333" s="2070"/>
      <c r="LPH3333" s="2064"/>
      <c r="LPI3333" s="2064"/>
      <c r="LPJ3333" s="2064"/>
      <c r="LPK3333" s="2070"/>
      <c r="LPL3333" s="2064"/>
      <c r="LPM3333" s="2064"/>
      <c r="LPN3333" s="2064"/>
      <c r="LPO3333" s="2070"/>
      <c r="LPP3333" s="2064"/>
      <c r="LPQ3333" s="2064"/>
      <c r="LPR3333" s="2064"/>
      <c r="LPS3333" s="2070"/>
      <c r="LPT3333" s="2064"/>
      <c r="LPU3333" s="2064"/>
      <c r="LPV3333" s="2064"/>
      <c r="LPW3333" s="2070"/>
      <c r="LPX3333" s="2064"/>
      <c r="LPY3333" s="2064"/>
      <c r="LPZ3333" s="2064"/>
      <c r="LQA3333" s="2070"/>
      <c r="LQB3333" s="2064"/>
      <c r="LQC3333" s="2064"/>
      <c r="LQD3333" s="2064"/>
      <c r="LQE3333" s="2070"/>
      <c r="LQF3333" s="2064"/>
      <c r="LQG3333" s="2064"/>
      <c r="LQH3333" s="2064"/>
      <c r="LQI3333" s="2070"/>
      <c r="LQJ3333" s="2064"/>
      <c r="LQK3333" s="2064"/>
      <c r="LQL3333" s="2064"/>
      <c r="LQM3333" s="2070"/>
      <c r="LQN3333" s="2064"/>
      <c r="LQO3333" s="2064"/>
      <c r="LQP3333" s="2064"/>
      <c r="LQQ3333" s="2070"/>
      <c r="LQR3333" s="2064"/>
      <c r="LQS3333" s="2064"/>
      <c r="LQT3333" s="2064"/>
      <c r="LQU3333" s="2070"/>
      <c r="LQV3333" s="2064"/>
      <c r="LQW3333" s="2064"/>
      <c r="LQX3333" s="2064"/>
      <c r="LQY3333" s="2070"/>
      <c r="LQZ3333" s="2064"/>
      <c r="LRA3333" s="2064"/>
      <c r="LRB3333" s="2064"/>
      <c r="LRC3333" s="2070"/>
      <c r="LRD3333" s="2064"/>
      <c r="LRE3333" s="2064"/>
      <c r="LRF3333" s="2064"/>
      <c r="LRG3333" s="2070"/>
      <c r="LRH3333" s="2064"/>
      <c r="LRI3333" s="2064"/>
      <c r="LRJ3333" s="2064"/>
      <c r="LRK3333" s="2070"/>
      <c r="LRL3333" s="2064"/>
      <c r="LRM3333" s="2064"/>
      <c r="LRN3333" s="2064"/>
      <c r="LRO3333" s="2070"/>
      <c r="LRP3333" s="2064"/>
      <c r="LRQ3333" s="2064"/>
      <c r="LRR3333" s="2064"/>
      <c r="LRS3333" s="2070"/>
      <c r="LRT3333" s="2064"/>
      <c r="LRU3333" s="2064"/>
      <c r="LRV3333" s="2064"/>
      <c r="LRW3333" s="2070"/>
      <c r="LRX3333" s="2064"/>
      <c r="LRY3333" s="2064"/>
      <c r="LRZ3333" s="2064"/>
      <c r="LSA3333" s="2070"/>
      <c r="LSB3333" s="2064"/>
      <c r="LSC3333" s="2064"/>
      <c r="LSD3333" s="2064"/>
      <c r="LSE3333" s="2070"/>
      <c r="LSF3333" s="2064"/>
      <c r="LSG3333" s="2064"/>
      <c r="LSH3333" s="2064"/>
      <c r="LSI3333" s="2070"/>
      <c r="LSJ3333" s="2064"/>
      <c r="LSK3333" s="2064"/>
      <c r="LSL3333" s="2064"/>
      <c r="LSM3333" s="2070"/>
      <c r="LSN3333" s="2064"/>
      <c r="LSO3333" s="2064"/>
      <c r="LSP3333" s="2064"/>
      <c r="LSQ3333" s="2070"/>
      <c r="LSR3333" s="2064"/>
      <c r="LSS3333" s="2064"/>
      <c r="LST3333" s="2064"/>
      <c r="LSU3333" s="2070"/>
      <c r="LSV3333" s="2064"/>
      <c r="LSW3333" s="2064"/>
      <c r="LSX3333" s="2064"/>
      <c r="LSY3333" s="2070"/>
      <c r="LSZ3333" s="2064"/>
      <c r="LTA3333" s="2064"/>
      <c r="LTB3333" s="2064"/>
      <c r="LTC3333" s="2070"/>
      <c r="LTD3333" s="2064"/>
      <c r="LTE3333" s="2064"/>
      <c r="LTF3333" s="2064"/>
      <c r="LTG3333" s="2070"/>
      <c r="LTH3333" s="2064"/>
      <c r="LTI3333" s="2064"/>
      <c r="LTJ3333" s="2064"/>
      <c r="LTK3333" s="2070"/>
      <c r="LTL3333" s="2064"/>
      <c r="LTM3333" s="2064"/>
      <c r="LTN3333" s="2064"/>
      <c r="LTO3333" s="2070"/>
      <c r="LTP3333" s="2064"/>
      <c r="LTQ3333" s="2064"/>
      <c r="LTR3333" s="2064"/>
      <c r="LTS3333" s="2070"/>
      <c r="LTT3333" s="2064"/>
      <c r="LTU3333" s="2064"/>
      <c r="LTV3333" s="2064"/>
      <c r="LTW3333" s="2070"/>
      <c r="LTX3333" s="2064"/>
      <c r="LTY3333" s="2064"/>
      <c r="LTZ3333" s="2064"/>
      <c r="LUA3333" s="2070"/>
      <c r="LUB3333" s="2064"/>
      <c r="LUC3333" s="2064"/>
      <c r="LUD3333" s="2064"/>
      <c r="LUE3333" s="2070"/>
      <c r="LUF3333" s="2064"/>
      <c r="LUG3333" s="2064"/>
      <c r="LUH3333" s="2064"/>
      <c r="LUI3333" s="2070"/>
      <c r="LUJ3333" s="2064"/>
      <c r="LUK3333" s="2064"/>
      <c r="LUL3333" s="2064"/>
      <c r="LUM3333" s="2070"/>
      <c r="LUN3333" s="2064"/>
      <c r="LUO3333" s="2064"/>
      <c r="LUP3333" s="2064"/>
      <c r="LUQ3333" s="2070"/>
      <c r="LUR3333" s="2064"/>
      <c r="LUS3333" s="2064"/>
      <c r="LUT3333" s="2064"/>
      <c r="LUU3333" s="2070"/>
      <c r="LUV3333" s="2064"/>
      <c r="LUW3333" s="2064"/>
      <c r="LUX3333" s="2064"/>
      <c r="LUY3333" s="2070"/>
      <c r="LUZ3333" s="2064"/>
      <c r="LVA3333" s="2064"/>
      <c r="LVB3333" s="2064"/>
      <c r="LVC3333" s="2070"/>
      <c r="LVD3333" s="2064"/>
      <c r="LVE3333" s="2064"/>
      <c r="LVF3333" s="2064"/>
      <c r="LVG3333" s="2070"/>
      <c r="LVH3333" s="2064"/>
      <c r="LVI3333" s="2064"/>
      <c r="LVJ3333" s="2064"/>
      <c r="LVK3333" s="2070"/>
      <c r="LVL3333" s="2064"/>
      <c r="LVM3333" s="2064"/>
      <c r="LVN3333" s="2064"/>
      <c r="LVO3333" s="2070"/>
      <c r="LVP3333" s="2064"/>
      <c r="LVQ3333" s="2064"/>
      <c r="LVR3333" s="2064"/>
      <c r="LVS3333" s="2070"/>
      <c r="LVT3333" s="2064"/>
      <c r="LVU3333" s="2064"/>
      <c r="LVV3333" s="2064"/>
      <c r="LVW3333" s="2070"/>
      <c r="LVX3333" s="2064"/>
      <c r="LVY3333" s="2064"/>
      <c r="LVZ3333" s="2064"/>
      <c r="LWA3333" s="2070"/>
      <c r="LWB3333" s="2064"/>
      <c r="LWC3333" s="2064"/>
      <c r="LWD3333" s="2064"/>
      <c r="LWE3333" s="2070"/>
      <c r="LWF3333" s="2064"/>
      <c r="LWG3333" s="2064"/>
      <c r="LWH3333" s="2064"/>
      <c r="LWI3333" s="2070"/>
      <c r="LWJ3333" s="2064"/>
      <c r="LWK3333" s="2064"/>
      <c r="LWL3333" s="2064"/>
      <c r="LWM3333" s="2070"/>
      <c r="LWN3333" s="2064"/>
      <c r="LWO3333" s="2064"/>
      <c r="LWP3333" s="2064"/>
      <c r="LWQ3333" s="2070"/>
      <c r="LWR3333" s="2064"/>
      <c r="LWS3333" s="2064"/>
      <c r="LWT3333" s="2064"/>
      <c r="LWU3333" s="2070"/>
      <c r="LWV3333" s="2064"/>
      <c r="LWW3333" s="2064"/>
      <c r="LWX3333" s="2064"/>
      <c r="LWY3333" s="2070"/>
      <c r="LWZ3333" s="2064"/>
      <c r="LXA3333" s="2064"/>
      <c r="LXB3333" s="2064"/>
      <c r="LXC3333" s="2070"/>
      <c r="LXD3333" s="2064"/>
      <c r="LXE3333" s="2064"/>
      <c r="LXF3333" s="2064"/>
      <c r="LXG3333" s="2070"/>
      <c r="LXH3333" s="2064"/>
      <c r="LXI3333" s="2064"/>
      <c r="LXJ3333" s="2064"/>
      <c r="LXK3333" s="2070"/>
      <c r="LXL3333" s="2064"/>
      <c r="LXM3333" s="2064"/>
      <c r="LXN3333" s="2064"/>
      <c r="LXO3333" s="2070"/>
      <c r="LXP3333" s="2064"/>
      <c r="LXQ3333" s="2064"/>
      <c r="LXR3333" s="2064"/>
      <c r="LXS3333" s="2070"/>
      <c r="LXT3333" s="2064"/>
      <c r="LXU3333" s="2064"/>
      <c r="LXV3333" s="2064"/>
      <c r="LXW3333" s="2070"/>
      <c r="LXX3333" s="2064"/>
      <c r="LXY3333" s="2064"/>
      <c r="LXZ3333" s="2064"/>
      <c r="LYA3333" s="2070"/>
      <c r="LYB3333" s="2064"/>
      <c r="LYC3333" s="2064"/>
      <c r="LYD3333" s="2064"/>
      <c r="LYE3333" s="2070"/>
      <c r="LYF3333" s="2064"/>
      <c r="LYG3333" s="2064"/>
      <c r="LYH3333" s="2064"/>
      <c r="LYI3333" s="2070"/>
      <c r="LYJ3333" s="2064"/>
      <c r="LYK3333" s="2064"/>
      <c r="LYL3333" s="2064"/>
      <c r="LYM3333" s="2070"/>
      <c r="LYN3333" s="2064"/>
      <c r="LYO3333" s="2064"/>
      <c r="LYP3333" s="2064"/>
      <c r="LYQ3333" s="2070"/>
      <c r="LYR3333" s="2064"/>
      <c r="LYS3333" s="2064"/>
      <c r="LYT3333" s="2064"/>
      <c r="LYU3333" s="2070"/>
      <c r="LYV3333" s="2064"/>
      <c r="LYW3333" s="2064"/>
      <c r="LYX3333" s="2064"/>
      <c r="LYY3333" s="2070"/>
      <c r="LYZ3333" s="2064"/>
      <c r="LZA3333" s="2064"/>
      <c r="LZB3333" s="2064"/>
      <c r="LZC3333" s="2070"/>
      <c r="LZD3333" s="2064"/>
      <c r="LZE3333" s="2064"/>
      <c r="LZF3333" s="2064"/>
      <c r="LZG3333" s="2070"/>
      <c r="LZH3333" s="2064"/>
      <c r="LZI3333" s="2064"/>
      <c r="LZJ3333" s="2064"/>
      <c r="LZK3333" s="2070"/>
      <c r="LZL3333" s="2064"/>
      <c r="LZM3333" s="2064"/>
      <c r="LZN3333" s="2064"/>
      <c r="LZO3333" s="2070"/>
      <c r="LZP3333" s="2064"/>
      <c r="LZQ3333" s="2064"/>
      <c r="LZR3333" s="2064"/>
      <c r="LZS3333" s="2070"/>
      <c r="LZT3333" s="2064"/>
      <c r="LZU3333" s="2064"/>
      <c r="LZV3333" s="2064"/>
      <c r="LZW3333" s="2070"/>
      <c r="LZX3333" s="2064"/>
      <c r="LZY3333" s="2064"/>
      <c r="LZZ3333" s="2064"/>
      <c r="MAA3333" s="2070"/>
      <c r="MAB3333" s="2064"/>
      <c r="MAC3333" s="2064"/>
      <c r="MAD3333" s="2064"/>
      <c r="MAE3333" s="2070"/>
      <c r="MAF3333" s="2064"/>
      <c r="MAG3333" s="2064"/>
      <c r="MAH3333" s="2064"/>
      <c r="MAI3333" s="2070"/>
      <c r="MAJ3333" s="2064"/>
      <c r="MAK3333" s="2064"/>
      <c r="MAL3333" s="2064"/>
      <c r="MAM3333" s="2070"/>
      <c r="MAN3333" s="2064"/>
      <c r="MAO3333" s="2064"/>
      <c r="MAP3333" s="2064"/>
      <c r="MAQ3333" s="2070"/>
      <c r="MAR3333" s="2064"/>
      <c r="MAS3333" s="2064"/>
      <c r="MAT3333" s="2064"/>
      <c r="MAU3333" s="2070"/>
      <c r="MAV3333" s="2064"/>
      <c r="MAW3333" s="2064"/>
      <c r="MAX3333" s="2064"/>
      <c r="MAY3333" s="2070"/>
      <c r="MAZ3333" s="2064"/>
      <c r="MBA3333" s="2064"/>
      <c r="MBB3333" s="2064"/>
      <c r="MBC3333" s="2070"/>
      <c r="MBD3333" s="2064"/>
      <c r="MBE3333" s="2064"/>
      <c r="MBF3333" s="2064"/>
      <c r="MBG3333" s="2070"/>
      <c r="MBH3333" s="2064"/>
      <c r="MBI3333" s="2064"/>
      <c r="MBJ3333" s="2064"/>
      <c r="MBK3333" s="2070"/>
      <c r="MBL3333" s="2064"/>
      <c r="MBM3333" s="2064"/>
      <c r="MBN3333" s="2064"/>
      <c r="MBO3333" s="2070"/>
      <c r="MBP3333" s="2064"/>
      <c r="MBQ3333" s="2064"/>
      <c r="MBR3333" s="2064"/>
      <c r="MBS3333" s="2070"/>
      <c r="MBT3333" s="2064"/>
      <c r="MBU3333" s="2064"/>
      <c r="MBV3333" s="2064"/>
      <c r="MBW3333" s="2070"/>
      <c r="MBX3333" s="2064"/>
      <c r="MBY3333" s="2064"/>
      <c r="MBZ3333" s="2064"/>
      <c r="MCA3333" s="2070"/>
      <c r="MCB3333" s="2064"/>
      <c r="MCC3333" s="2064"/>
      <c r="MCD3333" s="2064"/>
      <c r="MCE3333" s="2070"/>
      <c r="MCF3333" s="2064"/>
      <c r="MCG3333" s="2064"/>
      <c r="MCH3333" s="2064"/>
      <c r="MCI3333" s="2070"/>
      <c r="MCJ3333" s="2064"/>
      <c r="MCK3333" s="2064"/>
      <c r="MCL3333" s="2064"/>
      <c r="MCM3333" s="2070"/>
      <c r="MCN3333" s="2064"/>
      <c r="MCO3333" s="2064"/>
      <c r="MCP3333" s="2064"/>
      <c r="MCQ3333" s="2070"/>
      <c r="MCR3333" s="2064"/>
      <c r="MCS3333" s="2064"/>
      <c r="MCT3333" s="2064"/>
      <c r="MCU3333" s="2070"/>
      <c r="MCV3333" s="2064"/>
      <c r="MCW3333" s="2064"/>
      <c r="MCX3333" s="2064"/>
      <c r="MCY3333" s="2070"/>
      <c r="MCZ3333" s="2064"/>
      <c r="MDA3333" s="2064"/>
      <c r="MDB3333" s="2064"/>
      <c r="MDC3333" s="2070"/>
      <c r="MDD3333" s="2064"/>
      <c r="MDE3333" s="2064"/>
      <c r="MDF3333" s="2064"/>
      <c r="MDG3333" s="2070"/>
      <c r="MDH3333" s="2064"/>
      <c r="MDI3333" s="2064"/>
      <c r="MDJ3333" s="2064"/>
      <c r="MDK3333" s="2070"/>
      <c r="MDL3333" s="2064"/>
      <c r="MDM3333" s="2064"/>
      <c r="MDN3333" s="2064"/>
      <c r="MDO3333" s="2070"/>
      <c r="MDP3333" s="2064"/>
      <c r="MDQ3333" s="2064"/>
      <c r="MDR3333" s="2064"/>
      <c r="MDS3333" s="2070"/>
      <c r="MDT3333" s="2064"/>
      <c r="MDU3333" s="2064"/>
      <c r="MDV3333" s="2064"/>
      <c r="MDW3333" s="2070"/>
      <c r="MDX3333" s="2064"/>
      <c r="MDY3333" s="2064"/>
      <c r="MDZ3333" s="2064"/>
      <c r="MEA3333" s="2070"/>
      <c r="MEB3333" s="2064"/>
      <c r="MEC3333" s="2064"/>
      <c r="MED3333" s="2064"/>
      <c r="MEE3333" s="2070"/>
      <c r="MEF3333" s="2064"/>
      <c r="MEG3333" s="2064"/>
      <c r="MEH3333" s="2064"/>
      <c r="MEI3333" s="2070"/>
      <c r="MEJ3333" s="2064"/>
      <c r="MEK3333" s="2064"/>
      <c r="MEL3333" s="2064"/>
      <c r="MEM3333" s="2070"/>
      <c r="MEN3333" s="2064"/>
      <c r="MEO3333" s="2064"/>
      <c r="MEP3333" s="2064"/>
      <c r="MEQ3333" s="2070"/>
      <c r="MER3333" s="2064"/>
      <c r="MES3333" s="2064"/>
      <c r="MET3333" s="2064"/>
      <c r="MEU3333" s="2070"/>
      <c r="MEV3333" s="2064"/>
      <c r="MEW3333" s="2064"/>
      <c r="MEX3333" s="2064"/>
      <c r="MEY3333" s="2070"/>
      <c r="MEZ3333" s="2064"/>
      <c r="MFA3333" s="2064"/>
      <c r="MFB3333" s="2064"/>
      <c r="MFC3333" s="2070"/>
      <c r="MFD3333" s="2064"/>
      <c r="MFE3333" s="2064"/>
      <c r="MFF3333" s="2064"/>
      <c r="MFG3333" s="2070"/>
      <c r="MFH3333" s="2064"/>
      <c r="MFI3333" s="2064"/>
      <c r="MFJ3333" s="2064"/>
      <c r="MFK3333" s="2070"/>
      <c r="MFL3333" s="2064"/>
      <c r="MFM3333" s="2064"/>
      <c r="MFN3333" s="2064"/>
      <c r="MFO3333" s="2070"/>
      <c r="MFP3333" s="2064"/>
      <c r="MFQ3333" s="2064"/>
      <c r="MFR3333" s="2064"/>
      <c r="MFS3333" s="2070"/>
      <c r="MFT3333" s="2064"/>
      <c r="MFU3333" s="2064"/>
      <c r="MFV3333" s="2064"/>
      <c r="MFW3333" s="2070"/>
      <c r="MFX3333" s="2064"/>
      <c r="MFY3333" s="2064"/>
      <c r="MFZ3333" s="2064"/>
      <c r="MGA3333" s="2070"/>
      <c r="MGB3333" s="2064"/>
      <c r="MGC3333" s="2064"/>
      <c r="MGD3333" s="2064"/>
      <c r="MGE3333" s="2070"/>
      <c r="MGF3333" s="2064"/>
      <c r="MGG3333" s="2064"/>
      <c r="MGH3333" s="2064"/>
      <c r="MGI3333" s="2070"/>
      <c r="MGJ3333" s="2064"/>
      <c r="MGK3333" s="2064"/>
      <c r="MGL3333" s="2064"/>
      <c r="MGM3333" s="2070"/>
      <c r="MGN3333" s="2064"/>
      <c r="MGO3333" s="2064"/>
      <c r="MGP3333" s="2064"/>
      <c r="MGQ3333" s="2070"/>
      <c r="MGR3333" s="2064"/>
      <c r="MGS3333" s="2064"/>
      <c r="MGT3333" s="2064"/>
      <c r="MGU3333" s="2070"/>
      <c r="MGV3333" s="2064"/>
      <c r="MGW3333" s="2064"/>
      <c r="MGX3333" s="2064"/>
      <c r="MGY3333" s="2070"/>
      <c r="MGZ3333" s="2064"/>
      <c r="MHA3333" s="2064"/>
      <c r="MHB3333" s="2064"/>
      <c r="MHC3333" s="2070"/>
      <c r="MHD3333" s="2064"/>
      <c r="MHE3333" s="2064"/>
      <c r="MHF3333" s="2064"/>
      <c r="MHG3333" s="2070"/>
      <c r="MHH3333" s="2064"/>
      <c r="MHI3333" s="2064"/>
      <c r="MHJ3333" s="2064"/>
      <c r="MHK3333" s="2070"/>
      <c r="MHL3333" s="2064"/>
      <c r="MHM3333" s="2064"/>
      <c r="MHN3333" s="2064"/>
      <c r="MHO3333" s="2070"/>
      <c r="MHP3333" s="2064"/>
      <c r="MHQ3333" s="2064"/>
      <c r="MHR3333" s="2064"/>
      <c r="MHS3333" s="2070"/>
      <c r="MHT3333" s="2064"/>
      <c r="MHU3333" s="2064"/>
      <c r="MHV3333" s="2064"/>
      <c r="MHW3333" s="2070"/>
      <c r="MHX3333" s="2064"/>
      <c r="MHY3333" s="2064"/>
      <c r="MHZ3333" s="2064"/>
      <c r="MIA3333" s="2070"/>
      <c r="MIB3333" s="2064"/>
      <c r="MIC3333" s="2064"/>
      <c r="MID3333" s="2064"/>
      <c r="MIE3333" s="2070"/>
      <c r="MIF3333" s="2064"/>
      <c r="MIG3333" s="2064"/>
      <c r="MIH3333" s="2064"/>
      <c r="MII3333" s="2070"/>
      <c r="MIJ3333" s="2064"/>
      <c r="MIK3333" s="2064"/>
      <c r="MIL3333" s="2064"/>
      <c r="MIM3333" s="2070"/>
      <c r="MIN3333" s="2064"/>
      <c r="MIO3333" s="2064"/>
      <c r="MIP3333" s="2064"/>
      <c r="MIQ3333" s="2070"/>
      <c r="MIR3333" s="2064"/>
      <c r="MIS3333" s="2064"/>
      <c r="MIT3333" s="2064"/>
      <c r="MIU3333" s="2070"/>
      <c r="MIV3333" s="2064"/>
      <c r="MIW3333" s="2064"/>
      <c r="MIX3333" s="2064"/>
      <c r="MIY3333" s="2070"/>
      <c r="MIZ3333" s="2064"/>
      <c r="MJA3333" s="2064"/>
      <c r="MJB3333" s="2064"/>
      <c r="MJC3333" s="2070"/>
      <c r="MJD3333" s="2064"/>
      <c r="MJE3333" s="2064"/>
      <c r="MJF3333" s="2064"/>
      <c r="MJG3333" s="2070"/>
      <c r="MJH3333" s="2064"/>
      <c r="MJI3333" s="2064"/>
      <c r="MJJ3333" s="2064"/>
      <c r="MJK3333" s="2070"/>
      <c r="MJL3333" s="2064"/>
      <c r="MJM3333" s="2064"/>
      <c r="MJN3333" s="2064"/>
      <c r="MJO3333" s="2070"/>
      <c r="MJP3333" s="2064"/>
      <c r="MJQ3333" s="2064"/>
      <c r="MJR3333" s="2064"/>
      <c r="MJS3333" s="2070"/>
      <c r="MJT3333" s="2064"/>
      <c r="MJU3333" s="2064"/>
      <c r="MJV3333" s="2064"/>
      <c r="MJW3333" s="2070"/>
      <c r="MJX3333" s="2064"/>
      <c r="MJY3333" s="2064"/>
      <c r="MJZ3333" s="2064"/>
      <c r="MKA3333" s="2070"/>
      <c r="MKB3333" s="2064"/>
      <c r="MKC3333" s="2064"/>
      <c r="MKD3333" s="2064"/>
      <c r="MKE3333" s="2070"/>
      <c r="MKF3333" s="2064"/>
      <c r="MKG3333" s="2064"/>
      <c r="MKH3333" s="2064"/>
      <c r="MKI3333" s="2070"/>
      <c r="MKJ3333" s="2064"/>
      <c r="MKK3333" s="2064"/>
      <c r="MKL3333" s="2064"/>
      <c r="MKM3333" s="2070"/>
      <c r="MKN3333" s="2064"/>
      <c r="MKO3333" s="2064"/>
      <c r="MKP3333" s="2064"/>
      <c r="MKQ3333" s="2070"/>
      <c r="MKR3333" s="2064"/>
      <c r="MKS3333" s="2064"/>
      <c r="MKT3333" s="2064"/>
      <c r="MKU3333" s="2070"/>
      <c r="MKV3333" s="2064"/>
      <c r="MKW3333" s="2064"/>
      <c r="MKX3333" s="2064"/>
      <c r="MKY3333" s="2070"/>
      <c r="MKZ3333" s="2064"/>
      <c r="MLA3333" s="2064"/>
      <c r="MLB3333" s="2064"/>
      <c r="MLC3333" s="2070"/>
      <c r="MLD3333" s="2064"/>
      <c r="MLE3333" s="2064"/>
      <c r="MLF3333" s="2064"/>
      <c r="MLG3333" s="2070"/>
      <c r="MLH3333" s="2064"/>
      <c r="MLI3333" s="2064"/>
      <c r="MLJ3333" s="2064"/>
      <c r="MLK3333" s="2070"/>
      <c r="MLL3333" s="2064"/>
      <c r="MLM3333" s="2064"/>
      <c r="MLN3333" s="2064"/>
      <c r="MLO3333" s="2070"/>
      <c r="MLP3333" s="2064"/>
      <c r="MLQ3333" s="2064"/>
      <c r="MLR3333" s="2064"/>
      <c r="MLS3333" s="2070"/>
      <c r="MLT3333" s="2064"/>
      <c r="MLU3333" s="2064"/>
      <c r="MLV3333" s="2064"/>
      <c r="MLW3333" s="2070"/>
      <c r="MLX3333" s="2064"/>
      <c r="MLY3333" s="2064"/>
      <c r="MLZ3333" s="2064"/>
      <c r="MMA3333" s="2070"/>
      <c r="MMB3333" s="2064"/>
      <c r="MMC3333" s="2064"/>
      <c r="MMD3333" s="2064"/>
      <c r="MME3333" s="2070"/>
      <c r="MMF3333" s="2064"/>
      <c r="MMG3333" s="2064"/>
      <c r="MMH3333" s="2064"/>
      <c r="MMI3333" s="2070"/>
      <c r="MMJ3333" s="2064"/>
      <c r="MMK3333" s="2064"/>
      <c r="MML3333" s="2064"/>
      <c r="MMM3333" s="2070"/>
      <c r="MMN3333" s="2064"/>
      <c r="MMO3333" s="2064"/>
      <c r="MMP3333" s="2064"/>
      <c r="MMQ3333" s="2070"/>
      <c r="MMR3333" s="2064"/>
      <c r="MMS3333" s="2064"/>
      <c r="MMT3333" s="2064"/>
      <c r="MMU3333" s="2070"/>
      <c r="MMV3333" s="2064"/>
      <c r="MMW3333" s="2064"/>
      <c r="MMX3333" s="2064"/>
      <c r="MMY3333" s="2070"/>
      <c r="MMZ3333" s="2064"/>
      <c r="MNA3333" s="2064"/>
      <c r="MNB3333" s="2064"/>
      <c r="MNC3333" s="2070"/>
      <c r="MND3333" s="2064"/>
      <c r="MNE3333" s="2064"/>
      <c r="MNF3333" s="2064"/>
      <c r="MNG3333" s="2070"/>
      <c r="MNH3333" s="2064"/>
      <c r="MNI3333" s="2064"/>
      <c r="MNJ3333" s="2064"/>
      <c r="MNK3333" s="2070"/>
      <c r="MNL3333" s="2064"/>
      <c r="MNM3333" s="2064"/>
      <c r="MNN3333" s="2064"/>
      <c r="MNO3333" s="2070"/>
      <c r="MNP3333" s="2064"/>
      <c r="MNQ3333" s="2064"/>
      <c r="MNR3333" s="2064"/>
      <c r="MNS3333" s="2070"/>
      <c r="MNT3333" s="2064"/>
      <c r="MNU3333" s="2064"/>
      <c r="MNV3333" s="2064"/>
      <c r="MNW3333" s="2070"/>
      <c r="MNX3333" s="2064"/>
      <c r="MNY3333" s="2064"/>
      <c r="MNZ3333" s="2064"/>
      <c r="MOA3333" s="2070"/>
      <c r="MOB3333" s="2064"/>
      <c r="MOC3333" s="2064"/>
      <c r="MOD3333" s="2064"/>
      <c r="MOE3333" s="2070"/>
      <c r="MOF3333" s="2064"/>
      <c r="MOG3333" s="2064"/>
      <c r="MOH3333" s="2064"/>
      <c r="MOI3333" s="2070"/>
      <c r="MOJ3333" s="2064"/>
      <c r="MOK3333" s="2064"/>
      <c r="MOL3333" s="2064"/>
      <c r="MOM3333" s="2070"/>
      <c r="MON3333" s="2064"/>
      <c r="MOO3333" s="2064"/>
      <c r="MOP3333" s="2064"/>
      <c r="MOQ3333" s="2070"/>
      <c r="MOR3333" s="2064"/>
      <c r="MOS3333" s="2064"/>
      <c r="MOT3333" s="2064"/>
      <c r="MOU3333" s="2070"/>
      <c r="MOV3333" s="2064"/>
      <c r="MOW3333" s="2064"/>
      <c r="MOX3333" s="2064"/>
      <c r="MOY3333" s="2070"/>
      <c r="MOZ3333" s="2064"/>
      <c r="MPA3333" s="2064"/>
      <c r="MPB3333" s="2064"/>
      <c r="MPC3333" s="2070"/>
      <c r="MPD3333" s="2064"/>
      <c r="MPE3333" s="2064"/>
      <c r="MPF3333" s="2064"/>
      <c r="MPG3333" s="2070"/>
      <c r="MPH3333" s="2064"/>
      <c r="MPI3333" s="2064"/>
      <c r="MPJ3333" s="2064"/>
      <c r="MPK3333" s="2070"/>
      <c r="MPL3333" s="2064"/>
      <c r="MPM3333" s="2064"/>
      <c r="MPN3333" s="2064"/>
      <c r="MPO3333" s="2070"/>
      <c r="MPP3333" s="2064"/>
      <c r="MPQ3333" s="2064"/>
      <c r="MPR3333" s="2064"/>
      <c r="MPS3333" s="2070"/>
      <c r="MPT3333" s="2064"/>
      <c r="MPU3333" s="2064"/>
      <c r="MPV3333" s="2064"/>
      <c r="MPW3333" s="2070"/>
      <c r="MPX3333" s="2064"/>
      <c r="MPY3333" s="2064"/>
      <c r="MPZ3333" s="2064"/>
      <c r="MQA3333" s="2070"/>
      <c r="MQB3333" s="2064"/>
      <c r="MQC3333" s="2064"/>
      <c r="MQD3333" s="2064"/>
      <c r="MQE3333" s="2070"/>
      <c r="MQF3333" s="2064"/>
      <c r="MQG3333" s="2064"/>
      <c r="MQH3333" s="2064"/>
      <c r="MQI3333" s="2070"/>
      <c r="MQJ3333" s="2064"/>
      <c r="MQK3333" s="2064"/>
      <c r="MQL3333" s="2064"/>
      <c r="MQM3333" s="2070"/>
      <c r="MQN3333" s="2064"/>
      <c r="MQO3333" s="2064"/>
      <c r="MQP3333" s="2064"/>
      <c r="MQQ3333" s="2070"/>
      <c r="MQR3333" s="2064"/>
      <c r="MQS3333" s="2064"/>
      <c r="MQT3333" s="2064"/>
      <c r="MQU3333" s="2070"/>
      <c r="MQV3333" s="2064"/>
      <c r="MQW3333" s="2064"/>
      <c r="MQX3333" s="2064"/>
      <c r="MQY3333" s="2070"/>
      <c r="MQZ3333" s="2064"/>
      <c r="MRA3333" s="2064"/>
      <c r="MRB3333" s="2064"/>
      <c r="MRC3333" s="2070"/>
      <c r="MRD3333" s="2064"/>
      <c r="MRE3333" s="2064"/>
      <c r="MRF3333" s="2064"/>
      <c r="MRG3333" s="2070"/>
      <c r="MRH3333" s="2064"/>
      <c r="MRI3333" s="2064"/>
      <c r="MRJ3333" s="2064"/>
      <c r="MRK3333" s="2070"/>
      <c r="MRL3333" s="2064"/>
      <c r="MRM3333" s="2064"/>
      <c r="MRN3333" s="2064"/>
      <c r="MRO3333" s="2070"/>
      <c r="MRP3333" s="2064"/>
      <c r="MRQ3333" s="2064"/>
      <c r="MRR3333" s="2064"/>
      <c r="MRS3333" s="2070"/>
      <c r="MRT3333" s="2064"/>
      <c r="MRU3333" s="2064"/>
      <c r="MRV3333" s="2064"/>
      <c r="MRW3333" s="2070"/>
      <c r="MRX3333" s="2064"/>
      <c r="MRY3333" s="2064"/>
      <c r="MRZ3333" s="2064"/>
      <c r="MSA3333" s="2070"/>
      <c r="MSB3333" s="2064"/>
      <c r="MSC3333" s="2064"/>
      <c r="MSD3333" s="2064"/>
      <c r="MSE3333" s="2070"/>
      <c r="MSF3333" s="2064"/>
      <c r="MSG3333" s="2064"/>
      <c r="MSH3333" s="2064"/>
      <c r="MSI3333" s="2070"/>
      <c r="MSJ3333" s="2064"/>
      <c r="MSK3333" s="2064"/>
      <c r="MSL3333" s="2064"/>
      <c r="MSM3333" s="2070"/>
      <c r="MSN3333" s="2064"/>
      <c r="MSO3333" s="2064"/>
      <c r="MSP3333" s="2064"/>
      <c r="MSQ3333" s="2070"/>
      <c r="MSR3333" s="2064"/>
      <c r="MSS3333" s="2064"/>
      <c r="MST3333" s="2064"/>
      <c r="MSU3333" s="2070"/>
      <c r="MSV3333" s="2064"/>
      <c r="MSW3333" s="2064"/>
      <c r="MSX3333" s="2064"/>
      <c r="MSY3333" s="2070"/>
      <c r="MSZ3333" s="2064"/>
      <c r="MTA3333" s="2064"/>
      <c r="MTB3333" s="2064"/>
      <c r="MTC3333" s="2070"/>
      <c r="MTD3333" s="2064"/>
      <c r="MTE3333" s="2064"/>
      <c r="MTF3333" s="2064"/>
      <c r="MTG3333" s="2070"/>
      <c r="MTH3333" s="2064"/>
      <c r="MTI3333" s="2064"/>
      <c r="MTJ3333" s="2064"/>
      <c r="MTK3333" s="2070"/>
      <c r="MTL3333" s="2064"/>
      <c r="MTM3333" s="2064"/>
      <c r="MTN3333" s="2064"/>
      <c r="MTO3333" s="2070"/>
      <c r="MTP3333" s="2064"/>
      <c r="MTQ3333" s="2064"/>
      <c r="MTR3333" s="2064"/>
      <c r="MTS3333" s="2070"/>
      <c r="MTT3333" s="2064"/>
      <c r="MTU3333" s="2064"/>
      <c r="MTV3333" s="2064"/>
      <c r="MTW3333" s="2070"/>
      <c r="MTX3333" s="2064"/>
      <c r="MTY3333" s="2064"/>
      <c r="MTZ3333" s="2064"/>
      <c r="MUA3333" s="2070"/>
      <c r="MUB3333" s="2064"/>
      <c r="MUC3333" s="2064"/>
      <c r="MUD3333" s="2064"/>
      <c r="MUE3333" s="2070"/>
      <c r="MUF3333" s="2064"/>
      <c r="MUG3333" s="2064"/>
      <c r="MUH3333" s="2064"/>
      <c r="MUI3333" s="2070"/>
      <c r="MUJ3333" s="2064"/>
      <c r="MUK3333" s="2064"/>
      <c r="MUL3333" s="2064"/>
      <c r="MUM3333" s="2070"/>
      <c r="MUN3333" s="2064"/>
      <c r="MUO3333" s="2064"/>
      <c r="MUP3333" s="2064"/>
      <c r="MUQ3333" s="2070"/>
      <c r="MUR3333" s="2064"/>
      <c r="MUS3333" s="2064"/>
      <c r="MUT3333" s="2064"/>
      <c r="MUU3333" s="2070"/>
      <c r="MUV3333" s="2064"/>
      <c r="MUW3333" s="2064"/>
      <c r="MUX3333" s="2064"/>
      <c r="MUY3333" s="2070"/>
      <c r="MUZ3333" s="2064"/>
      <c r="MVA3333" s="2064"/>
      <c r="MVB3333" s="2064"/>
      <c r="MVC3333" s="2070"/>
      <c r="MVD3333" s="2064"/>
      <c r="MVE3333" s="2064"/>
      <c r="MVF3333" s="2064"/>
      <c r="MVG3333" s="2070"/>
      <c r="MVH3333" s="2064"/>
      <c r="MVI3333" s="2064"/>
      <c r="MVJ3333" s="2064"/>
      <c r="MVK3333" s="2070"/>
      <c r="MVL3333" s="2064"/>
      <c r="MVM3333" s="2064"/>
      <c r="MVN3333" s="2064"/>
      <c r="MVO3333" s="2070"/>
      <c r="MVP3333" s="2064"/>
      <c r="MVQ3333" s="2064"/>
      <c r="MVR3333" s="2064"/>
      <c r="MVS3333" s="2070"/>
      <c r="MVT3333" s="2064"/>
      <c r="MVU3333" s="2064"/>
      <c r="MVV3333" s="2064"/>
      <c r="MVW3333" s="2070"/>
      <c r="MVX3333" s="2064"/>
      <c r="MVY3333" s="2064"/>
      <c r="MVZ3333" s="2064"/>
      <c r="MWA3333" s="2070"/>
      <c r="MWB3333" s="2064"/>
      <c r="MWC3333" s="2064"/>
      <c r="MWD3333" s="2064"/>
      <c r="MWE3333" s="2070"/>
      <c r="MWF3333" s="2064"/>
      <c r="MWG3333" s="2064"/>
      <c r="MWH3333" s="2064"/>
      <c r="MWI3333" s="2070"/>
      <c r="MWJ3333" s="2064"/>
      <c r="MWK3333" s="2064"/>
      <c r="MWL3333" s="2064"/>
      <c r="MWM3333" s="2070"/>
      <c r="MWN3333" s="2064"/>
      <c r="MWO3333" s="2064"/>
      <c r="MWP3333" s="2064"/>
      <c r="MWQ3333" s="2070"/>
      <c r="MWR3333" s="2064"/>
      <c r="MWS3333" s="2064"/>
      <c r="MWT3333" s="2064"/>
      <c r="MWU3333" s="2070"/>
      <c r="MWV3333" s="2064"/>
      <c r="MWW3333" s="2064"/>
      <c r="MWX3333" s="2064"/>
      <c r="MWY3333" s="2070"/>
      <c r="MWZ3333" s="2064"/>
      <c r="MXA3333" s="2064"/>
      <c r="MXB3333" s="2064"/>
      <c r="MXC3333" s="2070"/>
      <c r="MXD3333" s="2064"/>
      <c r="MXE3333" s="2064"/>
      <c r="MXF3333" s="2064"/>
      <c r="MXG3333" s="2070"/>
      <c r="MXH3333" s="2064"/>
      <c r="MXI3333" s="2064"/>
      <c r="MXJ3333" s="2064"/>
      <c r="MXK3333" s="2070"/>
      <c r="MXL3333" s="2064"/>
      <c r="MXM3333" s="2064"/>
      <c r="MXN3333" s="2064"/>
      <c r="MXO3333" s="2070"/>
      <c r="MXP3333" s="2064"/>
      <c r="MXQ3333" s="2064"/>
      <c r="MXR3333" s="2064"/>
      <c r="MXS3333" s="2070"/>
      <c r="MXT3333" s="2064"/>
      <c r="MXU3333" s="2064"/>
      <c r="MXV3333" s="2064"/>
      <c r="MXW3333" s="2070"/>
      <c r="MXX3333" s="2064"/>
      <c r="MXY3333" s="2064"/>
      <c r="MXZ3333" s="2064"/>
      <c r="MYA3333" s="2070"/>
      <c r="MYB3333" s="2064"/>
      <c r="MYC3333" s="2064"/>
      <c r="MYD3333" s="2064"/>
      <c r="MYE3333" s="2070"/>
      <c r="MYF3333" s="2064"/>
      <c r="MYG3333" s="2064"/>
      <c r="MYH3333" s="2064"/>
      <c r="MYI3333" s="2070"/>
      <c r="MYJ3333" s="2064"/>
      <c r="MYK3333" s="2064"/>
      <c r="MYL3333" s="2064"/>
      <c r="MYM3333" s="2070"/>
      <c r="MYN3333" s="2064"/>
      <c r="MYO3333" s="2064"/>
      <c r="MYP3333" s="2064"/>
      <c r="MYQ3333" s="2070"/>
      <c r="MYR3333" s="2064"/>
      <c r="MYS3333" s="2064"/>
      <c r="MYT3333" s="2064"/>
      <c r="MYU3333" s="2070"/>
      <c r="MYV3333" s="2064"/>
      <c r="MYW3333" s="2064"/>
      <c r="MYX3333" s="2064"/>
      <c r="MYY3333" s="2070"/>
      <c r="MYZ3333" s="2064"/>
      <c r="MZA3333" s="2064"/>
      <c r="MZB3333" s="2064"/>
      <c r="MZC3333" s="2070"/>
      <c r="MZD3333" s="2064"/>
      <c r="MZE3333" s="2064"/>
      <c r="MZF3333" s="2064"/>
      <c r="MZG3333" s="2070"/>
      <c r="MZH3333" s="2064"/>
      <c r="MZI3333" s="2064"/>
      <c r="MZJ3333" s="2064"/>
      <c r="MZK3333" s="2070"/>
      <c r="MZL3333" s="2064"/>
      <c r="MZM3333" s="2064"/>
      <c r="MZN3333" s="2064"/>
      <c r="MZO3333" s="2070"/>
      <c r="MZP3333" s="2064"/>
      <c r="MZQ3333" s="2064"/>
      <c r="MZR3333" s="2064"/>
      <c r="MZS3333" s="2070"/>
      <c r="MZT3333" s="2064"/>
      <c r="MZU3333" s="2064"/>
      <c r="MZV3333" s="2064"/>
      <c r="MZW3333" s="2070"/>
      <c r="MZX3333" s="2064"/>
      <c r="MZY3333" s="2064"/>
      <c r="MZZ3333" s="2064"/>
      <c r="NAA3333" s="2070"/>
      <c r="NAB3333" s="2064"/>
      <c r="NAC3333" s="2064"/>
      <c r="NAD3333" s="2064"/>
      <c r="NAE3333" s="2070"/>
      <c r="NAF3333" s="2064"/>
      <c r="NAG3333" s="2064"/>
      <c r="NAH3333" s="2064"/>
      <c r="NAI3333" s="2070"/>
      <c r="NAJ3333" s="2064"/>
      <c r="NAK3333" s="2064"/>
      <c r="NAL3333" s="2064"/>
      <c r="NAM3333" s="2070"/>
      <c r="NAN3333" s="2064"/>
      <c r="NAO3333" s="2064"/>
      <c r="NAP3333" s="2064"/>
      <c r="NAQ3333" s="2070"/>
      <c r="NAR3333" s="2064"/>
      <c r="NAS3333" s="2064"/>
      <c r="NAT3333" s="2064"/>
      <c r="NAU3333" s="2070"/>
      <c r="NAV3333" s="2064"/>
      <c r="NAW3333" s="2064"/>
      <c r="NAX3333" s="2064"/>
      <c r="NAY3333" s="2070"/>
      <c r="NAZ3333" s="2064"/>
      <c r="NBA3333" s="2064"/>
      <c r="NBB3333" s="2064"/>
      <c r="NBC3333" s="2070"/>
      <c r="NBD3333" s="2064"/>
      <c r="NBE3333" s="2064"/>
      <c r="NBF3333" s="2064"/>
      <c r="NBG3333" s="2070"/>
      <c r="NBH3333" s="2064"/>
      <c r="NBI3333" s="2064"/>
      <c r="NBJ3333" s="2064"/>
      <c r="NBK3333" s="2070"/>
      <c r="NBL3333" s="2064"/>
      <c r="NBM3333" s="2064"/>
      <c r="NBN3333" s="2064"/>
      <c r="NBO3333" s="2070"/>
      <c r="NBP3333" s="2064"/>
      <c r="NBQ3333" s="2064"/>
      <c r="NBR3333" s="2064"/>
      <c r="NBS3333" s="2070"/>
      <c r="NBT3333" s="2064"/>
      <c r="NBU3333" s="2064"/>
      <c r="NBV3333" s="2064"/>
      <c r="NBW3333" s="2070"/>
      <c r="NBX3333" s="2064"/>
      <c r="NBY3333" s="2064"/>
      <c r="NBZ3333" s="2064"/>
      <c r="NCA3333" s="2070"/>
      <c r="NCB3333" s="2064"/>
      <c r="NCC3333" s="2064"/>
      <c r="NCD3333" s="2064"/>
      <c r="NCE3333" s="2070"/>
      <c r="NCF3333" s="2064"/>
      <c r="NCG3333" s="2064"/>
      <c r="NCH3333" s="2064"/>
      <c r="NCI3333" s="2070"/>
      <c r="NCJ3333" s="2064"/>
      <c r="NCK3333" s="2064"/>
      <c r="NCL3333" s="2064"/>
      <c r="NCM3333" s="2070"/>
      <c r="NCN3333" s="2064"/>
      <c r="NCO3333" s="2064"/>
      <c r="NCP3333" s="2064"/>
      <c r="NCQ3333" s="2070"/>
      <c r="NCR3333" s="2064"/>
      <c r="NCS3333" s="2064"/>
      <c r="NCT3333" s="2064"/>
      <c r="NCU3333" s="2070"/>
      <c r="NCV3333" s="2064"/>
      <c r="NCW3333" s="2064"/>
      <c r="NCX3333" s="2064"/>
      <c r="NCY3333" s="2070"/>
      <c r="NCZ3333" s="2064"/>
      <c r="NDA3333" s="2064"/>
      <c r="NDB3333" s="2064"/>
      <c r="NDC3333" s="2070"/>
      <c r="NDD3333" s="2064"/>
      <c r="NDE3333" s="2064"/>
      <c r="NDF3333" s="2064"/>
      <c r="NDG3333" s="2070"/>
      <c r="NDH3333" s="2064"/>
      <c r="NDI3333" s="2064"/>
      <c r="NDJ3333" s="2064"/>
      <c r="NDK3333" s="2070"/>
      <c r="NDL3333" s="2064"/>
      <c r="NDM3333" s="2064"/>
      <c r="NDN3333" s="2064"/>
      <c r="NDO3333" s="2070"/>
      <c r="NDP3333" s="2064"/>
      <c r="NDQ3333" s="2064"/>
      <c r="NDR3333" s="2064"/>
      <c r="NDS3333" s="2070"/>
      <c r="NDT3333" s="2064"/>
      <c r="NDU3333" s="2064"/>
      <c r="NDV3333" s="2064"/>
      <c r="NDW3333" s="2070"/>
      <c r="NDX3333" s="2064"/>
      <c r="NDY3333" s="2064"/>
      <c r="NDZ3333" s="2064"/>
      <c r="NEA3333" s="2070"/>
      <c r="NEB3333" s="2064"/>
      <c r="NEC3333" s="2064"/>
      <c r="NED3333" s="2064"/>
      <c r="NEE3333" s="2070"/>
      <c r="NEF3333" s="2064"/>
      <c r="NEG3333" s="2064"/>
      <c r="NEH3333" s="2064"/>
      <c r="NEI3333" s="2070"/>
      <c r="NEJ3333" s="2064"/>
      <c r="NEK3333" s="2064"/>
      <c r="NEL3333" s="2064"/>
      <c r="NEM3333" s="2070"/>
      <c r="NEN3333" s="2064"/>
      <c r="NEO3333" s="2064"/>
      <c r="NEP3333" s="2064"/>
      <c r="NEQ3333" s="2070"/>
      <c r="NER3333" s="2064"/>
      <c r="NES3333" s="2064"/>
      <c r="NET3333" s="2064"/>
      <c r="NEU3333" s="2070"/>
      <c r="NEV3333" s="2064"/>
      <c r="NEW3333" s="2064"/>
      <c r="NEX3333" s="2064"/>
      <c r="NEY3333" s="2070"/>
      <c r="NEZ3333" s="2064"/>
      <c r="NFA3333" s="2064"/>
      <c r="NFB3333" s="2064"/>
      <c r="NFC3333" s="2070"/>
      <c r="NFD3333" s="2064"/>
      <c r="NFE3333" s="2064"/>
      <c r="NFF3333" s="2064"/>
      <c r="NFG3333" s="2070"/>
      <c r="NFH3333" s="2064"/>
      <c r="NFI3333" s="2064"/>
      <c r="NFJ3333" s="2064"/>
      <c r="NFK3333" s="2070"/>
      <c r="NFL3333" s="2064"/>
      <c r="NFM3333" s="2064"/>
      <c r="NFN3333" s="2064"/>
      <c r="NFO3333" s="2070"/>
      <c r="NFP3333" s="2064"/>
      <c r="NFQ3333" s="2064"/>
      <c r="NFR3333" s="2064"/>
      <c r="NFS3333" s="2070"/>
      <c r="NFT3333" s="2064"/>
      <c r="NFU3333" s="2064"/>
      <c r="NFV3333" s="2064"/>
      <c r="NFW3333" s="2070"/>
      <c r="NFX3333" s="2064"/>
      <c r="NFY3333" s="2064"/>
      <c r="NFZ3333" s="2064"/>
      <c r="NGA3333" s="2070"/>
      <c r="NGB3333" s="2064"/>
      <c r="NGC3333" s="2064"/>
      <c r="NGD3333" s="2064"/>
      <c r="NGE3333" s="2070"/>
      <c r="NGF3333" s="2064"/>
      <c r="NGG3333" s="2064"/>
      <c r="NGH3333" s="2064"/>
      <c r="NGI3333" s="2070"/>
      <c r="NGJ3333" s="2064"/>
      <c r="NGK3333" s="2064"/>
      <c r="NGL3333" s="2064"/>
      <c r="NGM3333" s="2070"/>
      <c r="NGN3333" s="2064"/>
      <c r="NGO3333" s="2064"/>
      <c r="NGP3333" s="2064"/>
      <c r="NGQ3333" s="2070"/>
      <c r="NGR3333" s="2064"/>
      <c r="NGS3333" s="2064"/>
      <c r="NGT3333" s="2064"/>
      <c r="NGU3333" s="2070"/>
      <c r="NGV3333" s="2064"/>
      <c r="NGW3333" s="2064"/>
      <c r="NGX3333" s="2064"/>
      <c r="NGY3333" s="2070"/>
      <c r="NGZ3333" s="2064"/>
      <c r="NHA3333" s="2064"/>
      <c r="NHB3333" s="2064"/>
      <c r="NHC3333" s="2070"/>
      <c r="NHD3333" s="2064"/>
      <c r="NHE3333" s="2064"/>
      <c r="NHF3333" s="2064"/>
      <c r="NHG3333" s="2070"/>
      <c r="NHH3333" s="2064"/>
      <c r="NHI3333" s="2064"/>
      <c r="NHJ3333" s="2064"/>
      <c r="NHK3333" s="2070"/>
      <c r="NHL3333" s="2064"/>
      <c r="NHM3333" s="2064"/>
      <c r="NHN3333" s="2064"/>
      <c r="NHO3333" s="2070"/>
      <c r="NHP3333" s="2064"/>
      <c r="NHQ3333" s="2064"/>
      <c r="NHR3333" s="2064"/>
      <c r="NHS3333" s="2070"/>
      <c r="NHT3333" s="2064"/>
      <c r="NHU3333" s="2064"/>
      <c r="NHV3333" s="2064"/>
      <c r="NHW3333" s="2070"/>
      <c r="NHX3333" s="2064"/>
      <c r="NHY3333" s="2064"/>
      <c r="NHZ3333" s="2064"/>
      <c r="NIA3333" s="2070"/>
      <c r="NIB3333" s="2064"/>
      <c r="NIC3333" s="2064"/>
      <c r="NID3333" s="2064"/>
      <c r="NIE3333" s="2070"/>
      <c r="NIF3333" s="2064"/>
      <c r="NIG3333" s="2064"/>
      <c r="NIH3333" s="2064"/>
      <c r="NII3333" s="2070"/>
      <c r="NIJ3333" s="2064"/>
      <c r="NIK3333" s="2064"/>
      <c r="NIL3333" s="2064"/>
      <c r="NIM3333" s="2070"/>
      <c r="NIN3333" s="2064"/>
      <c r="NIO3333" s="2064"/>
      <c r="NIP3333" s="2064"/>
      <c r="NIQ3333" s="2070"/>
      <c r="NIR3333" s="2064"/>
      <c r="NIS3333" s="2064"/>
      <c r="NIT3333" s="2064"/>
      <c r="NIU3333" s="2070"/>
      <c r="NIV3333" s="2064"/>
      <c r="NIW3333" s="2064"/>
      <c r="NIX3333" s="2064"/>
      <c r="NIY3333" s="2070"/>
      <c r="NIZ3333" s="2064"/>
      <c r="NJA3333" s="2064"/>
      <c r="NJB3333" s="2064"/>
      <c r="NJC3333" s="2070"/>
      <c r="NJD3333" s="2064"/>
      <c r="NJE3333" s="2064"/>
      <c r="NJF3333" s="2064"/>
      <c r="NJG3333" s="2070"/>
      <c r="NJH3333" s="2064"/>
      <c r="NJI3333" s="2064"/>
      <c r="NJJ3333" s="2064"/>
      <c r="NJK3333" s="2070"/>
      <c r="NJL3333" s="2064"/>
      <c r="NJM3333" s="2064"/>
      <c r="NJN3333" s="2064"/>
      <c r="NJO3333" s="2070"/>
      <c r="NJP3333" s="2064"/>
      <c r="NJQ3333" s="2064"/>
      <c r="NJR3333" s="2064"/>
      <c r="NJS3333" s="2070"/>
      <c r="NJT3333" s="2064"/>
      <c r="NJU3333" s="2064"/>
      <c r="NJV3333" s="2064"/>
      <c r="NJW3333" s="2070"/>
      <c r="NJX3333" s="2064"/>
      <c r="NJY3333" s="2064"/>
      <c r="NJZ3333" s="2064"/>
      <c r="NKA3333" s="2070"/>
      <c r="NKB3333" s="2064"/>
      <c r="NKC3333" s="2064"/>
      <c r="NKD3333" s="2064"/>
      <c r="NKE3333" s="2070"/>
      <c r="NKF3333" s="2064"/>
      <c r="NKG3333" s="2064"/>
      <c r="NKH3333" s="2064"/>
      <c r="NKI3333" s="2070"/>
      <c r="NKJ3333" s="2064"/>
      <c r="NKK3333" s="2064"/>
      <c r="NKL3333" s="2064"/>
      <c r="NKM3333" s="2070"/>
      <c r="NKN3333" s="2064"/>
      <c r="NKO3333" s="2064"/>
      <c r="NKP3333" s="2064"/>
      <c r="NKQ3333" s="2070"/>
      <c r="NKR3333" s="2064"/>
      <c r="NKS3333" s="2064"/>
      <c r="NKT3333" s="2064"/>
      <c r="NKU3333" s="2070"/>
      <c r="NKV3333" s="2064"/>
      <c r="NKW3333" s="2064"/>
      <c r="NKX3333" s="2064"/>
      <c r="NKY3333" s="2070"/>
      <c r="NKZ3333" s="2064"/>
      <c r="NLA3333" s="2064"/>
      <c r="NLB3333" s="2064"/>
      <c r="NLC3333" s="2070"/>
      <c r="NLD3333" s="2064"/>
      <c r="NLE3333" s="2064"/>
      <c r="NLF3333" s="2064"/>
      <c r="NLG3333" s="2070"/>
      <c r="NLH3333" s="2064"/>
      <c r="NLI3333" s="2064"/>
      <c r="NLJ3333" s="2064"/>
      <c r="NLK3333" s="2070"/>
      <c r="NLL3333" s="2064"/>
      <c r="NLM3333" s="2064"/>
      <c r="NLN3333" s="2064"/>
      <c r="NLO3333" s="2070"/>
      <c r="NLP3333" s="2064"/>
      <c r="NLQ3333" s="2064"/>
      <c r="NLR3333" s="2064"/>
      <c r="NLS3333" s="2070"/>
      <c r="NLT3333" s="2064"/>
      <c r="NLU3333" s="2064"/>
      <c r="NLV3333" s="2064"/>
      <c r="NLW3333" s="2070"/>
      <c r="NLX3333" s="2064"/>
      <c r="NLY3333" s="2064"/>
      <c r="NLZ3333" s="2064"/>
      <c r="NMA3333" s="2070"/>
      <c r="NMB3333" s="2064"/>
      <c r="NMC3333" s="2064"/>
      <c r="NMD3333" s="2064"/>
      <c r="NME3333" s="2070"/>
      <c r="NMF3333" s="2064"/>
      <c r="NMG3333" s="2064"/>
      <c r="NMH3333" s="2064"/>
      <c r="NMI3333" s="2070"/>
      <c r="NMJ3333" s="2064"/>
      <c r="NMK3333" s="2064"/>
      <c r="NML3333" s="2064"/>
      <c r="NMM3333" s="2070"/>
      <c r="NMN3333" s="2064"/>
      <c r="NMO3333" s="2064"/>
      <c r="NMP3333" s="2064"/>
      <c r="NMQ3333" s="2070"/>
      <c r="NMR3333" s="2064"/>
      <c r="NMS3333" s="2064"/>
      <c r="NMT3333" s="2064"/>
      <c r="NMU3333" s="2070"/>
      <c r="NMV3333" s="2064"/>
      <c r="NMW3333" s="2064"/>
      <c r="NMX3333" s="2064"/>
      <c r="NMY3333" s="2070"/>
      <c r="NMZ3333" s="2064"/>
      <c r="NNA3333" s="2064"/>
      <c r="NNB3333" s="2064"/>
      <c r="NNC3333" s="2070"/>
      <c r="NND3333" s="2064"/>
      <c r="NNE3333" s="2064"/>
      <c r="NNF3333" s="2064"/>
      <c r="NNG3333" s="2070"/>
      <c r="NNH3333" s="2064"/>
      <c r="NNI3333" s="2064"/>
      <c r="NNJ3333" s="2064"/>
      <c r="NNK3333" s="2070"/>
      <c r="NNL3333" s="2064"/>
      <c r="NNM3333" s="2064"/>
      <c r="NNN3333" s="2064"/>
      <c r="NNO3333" s="2070"/>
      <c r="NNP3333" s="2064"/>
      <c r="NNQ3333" s="2064"/>
      <c r="NNR3333" s="2064"/>
      <c r="NNS3333" s="2070"/>
      <c r="NNT3333" s="2064"/>
      <c r="NNU3333" s="2064"/>
      <c r="NNV3333" s="2064"/>
      <c r="NNW3333" s="2070"/>
      <c r="NNX3333" s="2064"/>
      <c r="NNY3333" s="2064"/>
      <c r="NNZ3333" s="2064"/>
      <c r="NOA3333" s="2070"/>
      <c r="NOB3333" s="2064"/>
      <c r="NOC3333" s="2064"/>
      <c r="NOD3333" s="2064"/>
      <c r="NOE3333" s="2070"/>
      <c r="NOF3333" s="2064"/>
      <c r="NOG3333" s="2064"/>
      <c r="NOH3333" s="2064"/>
      <c r="NOI3333" s="2070"/>
      <c r="NOJ3333" s="2064"/>
      <c r="NOK3333" s="2064"/>
      <c r="NOL3333" s="2064"/>
      <c r="NOM3333" s="2070"/>
      <c r="NON3333" s="2064"/>
      <c r="NOO3333" s="2064"/>
      <c r="NOP3333" s="2064"/>
      <c r="NOQ3333" s="2070"/>
      <c r="NOR3333" s="2064"/>
      <c r="NOS3333" s="2064"/>
      <c r="NOT3333" s="2064"/>
      <c r="NOU3333" s="2070"/>
      <c r="NOV3333" s="2064"/>
      <c r="NOW3333" s="2064"/>
      <c r="NOX3333" s="2064"/>
      <c r="NOY3333" s="2070"/>
      <c r="NOZ3333" s="2064"/>
      <c r="NPA3333" s="2064"/>
      <c r="NPB3333" s="2064"/>
      <c r="NPC3333" s="2070"/>
      <c r="NPD3333" s="2064"/>
      <c r="NPE3333" s="2064"/>
      <c r="NPF3333" s="2064"/>
      <c r="NPG3333" s="2070"/>
      <c r="NPH3333" s="2064"/>
      <c r="NPI3333" s="2064"/>
      <c r="NPJ3333" s="2064"/>
      <c r="NPK3333" s="2070"/>
      <c r="NPL3333" s="2064"/>
      <c r="NPM3333" s="2064"/>
      <c r="NPN3333" s="2064"/>
      <c r="NPO3333" s="2070"/>
      <c r="NPP3333" s="2064"/>
      <c r="NPQ3333" s="2064"/>
      <c r="NPR3333" s="2064"/>
      <c r="NPS3333" s="2070"/>
      <c r="NPT3333" s="2064"/>
      <c r="NPU3333" s="2064"/>
      <c r="NPV3333" s="2064"/>
      <c r="NPW3333" s="2070"/>
      <c r="NPX3333" s="2064"/>
      <c r="NPY3333" s="2064"/>
      <c r="NPZ3333" s="2064"/>
      <c r="NQA3333" s="2070"/>
      <c r="NQB3333" s="2064"/>
      <c r="NQC3333" s="2064"/>
      <c r="NQD3333" s="2064"/>
      <c r="NQE3333" s="2070"/>
      <c r="NQF3333" s="2064"/>
      <c r="NQG3333" s="2064"/>
      <c r="NQH3333" s="2064"/>
      <c r="NQI3333" s="2070"/>
      <c r="NQJ3333" s="2064"/>
      <c r="NQK3333" s="2064"/>
      <c r="NQL3333" s="2064"/>
      <c r="NQM3333" s="2070"/>
      <c r="NQN3333" s="2064"/>
      <c r="NQO3333" s="2064"/>
      <c r="NQP3333" s="2064"/>
      <c r="NQQ3333" s="2070"/>
      <c r="NQR3333" s="2064"/>
      <c r="NQS3333" s="2064"/>
      <c r="NQT3333" s="2064"/>
      <c r="NQU3333" s="2070"/>
      <c r="NQV3333" s="2064"/>
      <c r="NQW3333" s="2064"/>
      <c r="NQX3333" s="2064"/>
      <c r="NQY3333" s="2070"/>
      <c r="NQZ3333" s="2064"/>
      <c r="NRA3333" s="2064"/>
      <c r="NRB3333" s="2064"/>
      <c r="NRC3333" s="2070"/>
      <c r="NRD3333" s="2064"/>
      <c r="NRE3333" s="2064"/>
      <c r="NRF3333" s="2064"/>
      <c r="NRG3333" s="2070"/>
      <c r="NRH3333" s="2064"/>
      <c r="NRI3333" s="2064"/>
      <c r="NRJ3333" s="2064"/>
      <c r="NRK3333" s="2070"/>
      <c r="NRL3333" s="2064"/>
      <c r="NRM3333" s="2064"/>
      <c r="NRN3333" s="2064"/>
      <c r="NRO3333" s="2070"/>
      <c r="NRP3333" s="2064"/>
      <c r="NRQ3333" s="2064"/>
      <c r="NRR3333" s="2064"/>
      <c r="NRS3333" s="2070"/>
      <c r="NRT3333" s="2064"/>
      <c r="NRU3333" s="2064"/>
      <c r="NRV3333" s="2064"/>
      <c r="NRW3333" s="2070"/>
      <c r="NRX3333" s="2064"/>
      <c r="NRY3333" s="2064"/>
      <c r="NRZ3333" s="2064"/>
      <c r="NSA3333" s="2070"/>
      <c r="NSB3333" s="2064"/>
      <c r="NSC3333" s="2064"/>
      <c r="NSD3333" s="2064"/>
      <c r="NSE3333" s="2070"/>
      <c r="NSF3333" s="2064"/>
      <c r="NSG3333" s="2064"/>
      <c r="NSH3333" s="2064"/>
      <c r="NSI3333" s="2070"/>
      <c r="NSJ3333" s="2064"/>
      <c r="NSK3333" s="2064"/>
      <c r="NSL3333" s="2064"/>
      <c r="NSM3333" s="2070"/>
      <c r="NSN3333" s="2064"/>
      <c r="NSO3333" s="2064"/>
      <c r="NSP3333" s="2064"/>
      <c r="NSQ3333" s="2070"/>
      <c r="NSR3333" s="2064"/>
      <c r="NSS3333" s="2064"/>
      <c r="NST3333" s="2064"/>
      <c r="NSU3333" s="2070"/>
      <c r="NSV3333" s="2064"/>
      <c r="NSW3333" s="2064"/>
      <c r="NSX3333" s="2064"/>
      <c r="NSY3333" s="2070"/>
      <c r="NSZ3333" s="2064"/>
      <c r="NTA3333" s="2064"/>
      <c r="NTB3333" s="2064"/>
      <c r="NTC3333" s="2070"/>
      <c r="NTD3333" s="2064"/>
      <c r="NTE3333" s="2064"/>
      <c r="NTF3333" s="2064"/>
      <c r="NTG3333" s="2070"/>
      <c r="NTH3333" s="2064"/>
      <c r="NTI3333" s="2064"/>
      <c r="NTJ3333" s="2064"/>
      <c r="NTK3333" s="2070"/>
      <c r="NTL3333" s="2064"/>
      <c r="NTM3333" s="2064"/>
      <c r="NTN3333" s="2064"/>
      <c r="NTO3333" s="2070"/>
      <c r="NTP3333" s="2064"/>
      <c r="NTQ3333" s="2064"/>
      <c r="NTR3333" s="2064"/>
      <c r="NTS3333" s="2070"/>
      <c r="NTT3333" s="2064"/>
      <c r="NTU3333" s="2064"/>
      <c r="NTV3333" s="2064"/>
      <c r="NTW3333" s="2070"/>
      <c r="NTX3333" s="2064"/>
      <c r="NTY3333" s="2064"/>
      <c r="NTZ3333" s="2064"/>
      <c r="NUA3333" s="2070"/>
      <c r="NUB3333" s="2064"/>
      <c r="NUC3333" s="2064"/>
      <c r="NUD3333" s="2064"/>
      <c r="NUE3333" s="2070"/>
      <c r="NUF3333" s="2064"/>
      <c r="NUG3333" s="2064"/>
      <c r="NUH3333" s="2064"/>
      <c r="NUI3333" s="2070"/>
      <c r="NUJ3333" s="2064"/>
      <c r="NUK3333" s="2064"/>
      <c r="NUL3333" s="2064"/>
      <c r="NUM3333" s="2070"/>
      <c r="NUN3333" s="2064"/>
      <c r="NUO3333" s="2064"/>
      <c r="NUP3333" s="2064"/>
      <c r="NUQ3333" s="2070"/>
      <c r="NUR3333" s="2064"/>
      <c r="NUS3333" s="2064"/>
      <c r="NUT3333" s="2064"/>
      <c r="NUU3333" s="2070"/>
      <c r="NUV3333" s="2064"/>
      <c r="NUW3333" s="2064"/>
      <c r="NUX3333" s="2064"/>
      <c r="NUY3333" s="2070"/>
      <c r="NUZ3333" s="2064"/>
      <c r="NVA3333" s="2064"/>
      <c r="NVB3333" s="2064"/>
      <c r="NVC3333" s="2070"/>
      <c r="NVD3333" s="2064"/>
      <c r="NVE3333" s="2064"/>
      <c r="NVF3333" s="2064"/>
      <c r="NVG3333" s="2070"/>
      <c r="NVH3333" s="2064"/>
      <c r="NVI3333" s="2064"/>
      <c r="NVJ3333" s="2064"/>
      <c r="NVK3333" s="2070"/>
      <c r="NVL3333" s="2064"/>
      <c r="NVM3333" s="2064"/>
      <c r="NVN3333" s="2064"/>
      <c r="NVO3333" s="2070"/>
      <c r="NVP3333" s="2064"/>
      <c r="NVQ3333" s="2064"/>
      <c r="NVR3333" s="2064"/>
      <c r="NVS3333" s="2070"/>
      <c r="NVT3333" s="2064"/>
      <c r="NVU3333" s="2064"/>
      <c r="NVV3333" s="2064"/>
      <c r="NVW3333" s="2070"/>
      <c r="NVX3333" s="2064"/>
      <c r="NVY3333" s="2064"/>
      <c r="NVZ3333" s="2064"/>
      <c r="NWA3333" s="2070"/>
      <c r="NWB3333" s="2064"/>
      <c r="NWC3333" s="2064"/>
      <c r="NWD3333" s="2064"/>
      <c r="NWE3333" s="2070"/>
      <c r="NWF3333" s="2064"/>
      <c r="NWG3333" s="2064"/>
      <c r="NWH3333" s="2064"/>
      <c r="NWI3333" s="2070"/>
      <c r="NWJ3333" s="2064"/>
      <c r="NWK3333" s="2064"/>
      <c r="NWL3333" s="2064"/>
      <c r="NWM3333" s="2070"/>
      <c r="NWN3333" s="2064"/>
      <c r="NWO3333" s="2064"/>
      <c r="NWP3333" s="2064"/>
      <c r="NWQ3333" s="2070"/>
      <c r="NWR3333" s="2064"/>
      <c r="NWS3333" s="2064"/>
      <c r="NWT3333" s="2064"/>
      <c r="NWU3333" s="2070"/>
      <c r="NWV3333" s="2064"/>
      <c r="NWW3333" s="2064"/>
      <c r="NWX3333" s="2064"/>
      <c r="NWY3333" s="2070"/>
      <c r="NWZ3333" s="2064"/>
      <c r="NXA3333" s="2064"/>
      <c r="NXB3333" s="2064"/>
      <c r="NXC3333" s="2070"/>
      <c r="NXD3333" s="2064"/>
      <c r="NXE3333" s="2064"/>
      <c r="NXF3333" s="2064"/>
      <c r="NXG3333" s="2070"/>
      <c r="NXH3333" s="2064"/>
      <c r="NXI3333" s="2064"/>
      <c r="NXJ3333" s="2064"/>
      <c r="NXK3333" s="2070"/>
      <c r="NXL3333" s="2064"/>
      <c r="NXM3333" s="2064"/>
      <c r="NXN3333" s="2064"/>
      <c r="NXO3333" s="2070"/>
      <c r="NXP3333" s="2064"/>
      <c r="NXQ3333" s="2064"/>
      <c r="NXR3333" s="2064"/>
      <c r="NXS3333" s="2070"/>
      <c r="NXT3333" s="2064"/>
      <c r="NXU3333" s="2064"/>
      <c r="NXV3333" s="2064"/>
      <c r="NXW3333" s="2070"/>
      <c r="NXX3333" s="2064"/>
      <c r="NXY3333" s="2064"/>
      <c r="NXZ3333" s="2064"/>
      <c r="NYA3333" s="2070"/>
      <c r="NYB3333" s="2064"/>
      <c r="NYC3333" s="2064"/>
      <c r="NYD3333" s="2064"/>
      <c r="NYE3333" s="2070"/>
      <c r="NYF3333" s="2064"/>
      <c r="NYG3333" s="2064"/>
      <c r="NYH3333" s="2064"/>
      <c r="NYI3333" s="2070"/>
      <c r="NYJ3333" s="2064"/>
      <c r="NYK3333" s="2064"/>
      <c r="NYL3333" s="2064"/>
      <c r="NYM3333" s="2070"/>
      <c r="NYN3333" s="2064"/>
      <c r="NYO3333" s="2064"/>
      <c r="NYP3333" s="2064"/>
      <c r="NYQ3333" s="2070"/>
      <c r="NYR3333" s="2064"/>
      <c r="NYS3333" s="2064"/>
      <c r="NYT3333" s="2064"/>
      <c r="NYU3333" s="2070"/>
      <c r="NYV3333" s="2064"/>
      <c r="NYW3333" s="2064"/>
      <c r="NYX3333" s="2064"/>
      <c r="NYY3333" s="2070"/>
      <c r="NYZ3333" s="2064"/>
      <c r="NZA3333" s="2064"/>
      <c r="NZB3333" s="2064"/>
      <c r="NZC3333" s="2070"/>
      <c r="NZD3333" s="2064"/>
      <c r="NZE3333" s="2064"/>
      <c r="NZF3333" s="2064"/>
      <c r="NZG3333" s="2070"/>
      <c r="NZH3333" s="2064"/>
      <c r="NZI3333" s="2064"/>
      <c r="NZJ3333" s="2064"/>
      <c r="NZK3333" s="2070"/>
      <c r="NZL3333" s="2064"/>
      <c r="NZM3333" s="2064"/>
      <c r="NZN3333" s="2064"/>
      <c r="NZO3333" s="2070"/>
      <c r="NZP3333" s="2064"/>
      <c r="NZQ3333" s="2064"/>
      <c r="NZR3333" s="2064"/>
      <c r="NZS3333" s="2070"/>
      <c r="NZT3333" s="2064"/>
      <c r="NZU3333" s="2064"/>
      <c r="NZV3333" s="2064"/>
      <c r="NZW3333" s="2070"/>
      <c r="NZX3333" s="2064"/>
      <c r="NZY3333" s="2064"/>
      <c r="NZZ3333" s="2064"/>
      <c r="OAA3333" s="2070"/>
      <c r="OAB3333" s="2064"/>
      <c r="OAC3333" s="2064"/>
      <c r="OAD3333" s="2064"/>
      <c r="OAE3333" s="2070"/>
      <c r="OAF3333" s="2064"/>
      <c r="OAG3333" s="2064"/>
      <c r="OAH3333" s="2064"/>
      <c r="OAI3333" s="2070"/>
      <c r="OAJ3333" s="2064"/>
      <c r="OAK3333" s="2064"/>
      <c r="OAL3333" s="2064"/>
      <c r="OAM3333" s="2070"/>
      <c r="OAN3333" s="2064"/>
      <c r="OAO3333" s="2064"/>
      <c r="OAP3333" s="2064"/>
      <c r="OAQ3333" s="2070"/>
      <c r="OAR3333" s="2064"/>
      <c r="OAS3333" s="2064"/>
      <c r="OAT3333" s="2064"/>
      <c r="OAU3333" s="2070"/>
      <c r="OAV3333" s="2064"/>
      <c r="OAW3333" s="2064"/>
      <c r="OAX3333" s="2064"/>
      <c r="OAY3333" s="2070"/>
      <c r="OAZ3333" s="2064"/>
      <c r="OBA3333" s="2064"/>
      <c r="OBB3333" s="2064"/>
      <c r="OBC3333" s="2070"/>
      <c r="OBD3333" s="2064"/>
      <c r="OBE3333" s="2064"/>
      <c r="OBF3333" s="2064"/>
      <c r="OBG3333" s="2070"/>
      <c r="OBH3333" s="2064"/>
      <c r="OBI3333" s="2064"/>
      <c r="OBJ3333" s="2064"/>
      <c r="OBK3333" s="2070"/>
      <c r="OBL3333" s="2064"/>
      <c r="OBM3333" s="2064"/>
      <c r="OBN3333" s="2064"/>
      <c r="OBO3333" s="2070"/>
      <c r="OBP3333" s="2064"/>
      <c r="OBQ3333" s="2064"/>
      <c r="OBR3333" s="2064"/>
      <c r="OBS3333" s="2070"/>
      <c r="OBT3333" s="2064"/>
      <c r="OBU3333" s="2064"/>
      <c r="OBV3333" s="2064"/>
      <c r="OBW3333" s="2070"/>
      <c r="OBX3333" s="2064"/>
      <c r="OBY3333" s="2064"/>
      <c r="OBZ3333" s="2064"/>
      <c r="OCA3333" s="2070"/>
      <c r="OCB3333" s="2064"/>
      <c r="OCC3333" s="2064"/>
      <c r="OCD3333" s="2064"/>
      <c r="OCE3333" s="2070"/>
      <c r="OCF3333" s="2064"/>
      <c r="OCG3333" s="2064"/>
      <c r="OCH3333" s="2064"/>
      <c r="OCI3333" s="2070"/>
      <c r="OCJ3333" s="2064"/>
      <c r="OCK3333" s="2064"/>
      <c r="OCL3333" s="2064"/>
      <c r="OCM3333" s="2070"/>
      <c r="OCN3333" s="2064"/>
      <c r="OCO3333" s="2064"/>
      <c r="OCP3333" s="2064"/>
      <c r="OCQ3333" s="2070"/>
      <c r="OCR3333" s="2064"/>
      <c r="OCS3333" s="2064"/>
      <c r="OCT3333" s="2064"/>
      <c r="OCU3333" s="2070"/>
      <c r="OCV3333" s="2064"/>
      <c r="OCW3333" s="2064"/>
      <c r="OCX3333" s="2064"/>
      <c r="OCY3333" s="2070"/>
      <c r="OCZ3333" s="2064"/>
      <c r="ODA3333" s="2064"/>
      <c r="ODB3333" s="2064"/>
      <c r="ODC3333" s="2070"/>
      <c r="ODD3333" s="2064"/>
      <c r="ODE3333" s="2064"/>
      <c r="ODF3333" s="2064"/>
      <c r="ODG3333" s="2070"/>
      <c r="ODH3333" s="2064"/>
      <c r="ODI3333" s="2064"/>
      <c r="ODJ3333" s="2064"/>
      <c r="ODK3333" s="2070"/>
      <c r="ODL3333" s="2064"/>
      <c r="ODM3333" s="2064"/>
      <c r="ODN3333" s="2064"/>
      <c r="ODO3333" s="2070"/>
      <c r="ODP3333" s="2064"/>
      <c r="ODQ3333" s="2064"/>
      <c r="ODR3333" s="2064"/>
      <c r="ODS3333" s="2070"/>
      <c r="ODT3333" s="2064"/>
      <c r="ODU3333" s="2064"/>
      <c r="ODV3333" s="2064"/>
      <c r="ODW3333" s="2070"/>
      <c r="ODX3333" s="2064"/>
      <c r="ODY3333" s="2064"/>
      <c r="ODZ3333" s="2064"/>
      <c r="OEA3333" s="2070"/>
      <c r="OEB3333" s="2064"/>
      <c r="OEC3333" s="2064"/>
      <c r="OED3333" s="2064"/>
      <c r="OEE3333" s="2070"/>
      <c r="OEF3333" s="2064"/>
      <c r="OEG3333" s="2064"/>
      <c r="OEH3333" s="2064"/>
      <c r="OEI3333" s="2070"/>
      <c r="OEJ3333" s="2064"/>
      <c r="OEK3333" s="2064"/>
      <c r="OEL3333" s="2064"/>
      <c r="OEM3333" s="2070"/>
      <c r="OEN3333" s="2064"/>
      <c r="OEO3333" s="2064"/>
      <c r="OEP3333" s="2064"/>
      <c r="OEQ3333" s="2070"/>
      <c r="OER3333" s="2064"/>
      <c r="OES3333" s="2064"/>
      <c r="OET3333" s="2064"/>
      <c r="OEU3333" s="2070"/>
      <c r="OEV3333" s="2064"/>
      <c r="OEW3333" s="2064"/>
      <c r="OEX3333" s="2064"/>
      <c r="OEY3333" s="2070"/>
      <c r="OEZ3333" s="2064"/>
      <c r="OFA3333" s="2064"/>
      <c r="OFB3333" s="2064"/>
      <c r="OFC3333" s="2070"/>
      <c r="OFD3333" s="2064"/>
      <c r="OFE3333" s="2064"/>
      <c r="OFF3333" s="2064"/>
      <c r="OFG3333" s="2070"/>
      <c r="OFH3333" s="2064"/>
      <c r="OFI3333" s="2064"/>
      <c r="OFJ3333" s="2064"/>
      <c r="OFK3333" s="2070"/>
      <c r="OFL3333" s="2064"/>
      <c r="OFM3333" s="2064"/>
      <c r="OFN3333" s="2064"/>
      <c r="OFO3333" s="2070"/>
      <c r="OFP3333" s="2064"/>
      <c r="OFQ3333" s="2064"/>
      <c r="OFR3333" s="2064"/>
      <c r="OFS3333" s="2070"/>
      <c r="OFT3333" s="2064"/>
      <c r="OFU3333" s="2064"/>
      <c r="OFV3333" s="2064"/>
      <c r="OFW3333" s="2070"/>
      <c r="OFX3333" s="2064"/>
      <c r="OFY3333" s="2064"/>
      <c r="OFZ3333" s="2064"/>
      <c r="OGA3333" s="2070"/>
      <c r="OGB3333" s="2064"/>
      <c r="OGC3333" s="2064"/>
      <c r="OGD3333" s="2064"/>
      <c r="OGE3333" s="2070"/>
      <c r="OGF3333" s="2064"/>
      <c r="OGG3333" s="2064"/>
      <c r="OGH3333" s="2064"/>
      <c r="OGI3333" s="2070"/>
      <c r="OGJ3333" s="2064"/>
      <c r="OGK3333" s="2064"/>
      <c r="OGL3333" s="2064"/>
      <c r="OGM3333" s="2070"/>
      <c r="OGN3333" s="2064"/>
      <c r="OGO3333" s="2064"/>
      <c r="OGP3333" s="2064"/>
      <c r="OGQ3333" s="2070"/>
      <c r="OGR3333" s="2064"/>
      <c r="OGS3333" s="2064"/>
      <c r="OGT3333" s="2064"/>
      <c r="OGU3333" s="2070"/>
      <c r="OGV3333" s="2064"/>
      <c r="OGW3333" s="2064"/>
      <c r="OGX3333" s="2064"/>
      <c r="OGY3333" s="2070"/>
      <c r="OGZ3333" s="2064"/>
      <c r="OHA3333" s="2064"/>
      <c r="OHB3333" s="2064"/>
      <c r="OHC3333" s="2070"/>
      <c r="OHD3333" s="2064"/>
      <c r="OHE3333" s="2064"/>
      <c r="OHF3333" s="2064"/>
      <c r="OHG3333" s="2070"/>
      <c r="OHH3333" s="2064"/>
      <c r="OHI3333" s="2064"/>
      <c r="OHJ3333" s="2064"/>
      <c r="OHK3333" s="2070"/>
      <c r="OHL3333" s="2064"/>
      <c r="OHM3333" s="2064"/>
      <c r="OHN3333" s="2064"/>
      <c r="OHO3333" s="2070"/>
      <c r="OHP3333" s="2064"/>
      <c r="OHQ3333" s="2064"/>
      <c r="OHR3333" s="2064"/>
      <c r="OHS3333" s="2070"/>
      <c r="OHT3333" s="2064"/>
      <c r="OHU3333" s="2064"/>
      <c r="OHV3333" s="2064"/>
      <c r="OHW3333" s="2070"/>
      <c r="OHX3333" s="2064"/>
      <c r="OHY3333" s="2064"/>
      <c r="OHZ3333" s="2064"/>
      <c r="OIA3333" s="2070"/>
      <c r="OIB3333" s="2064"/>
      <c r="OIC3333" s="2064"/>
      <c r="OID3333" s="2064"/>
      <c r="OIE3333" s="2070"/>
      <c r="OIF3333" s="2064"/>
      <c r="OIG3333" s="2064"/>
      <c r="OIH3333" s="2064"/>
      <c r="OII3333" s="2070"/>
      <c r="OIJ3333" s="2064"/>
      <c r="OIK3333" s="2064"/>
      <c r="OIL3333" s="2064"/>
      <c r="OIM3333" s="2070"/>
      <c r="OIN3333" s="2064"/>
      <c r="OIO3333" s="2064"/>
      <c r="OIP3333" s="2064"/>
      <c r="OIQ3333" s="2070"/>
      <c r="OIR3333" s="2064"/>
      <c r="OIS3333" s="2064"/>
      <c r="OIT3333" s="2064"/>
      <c r="OIU3333" s="2070"/>
      <c r="OIV3333" s="2064"/>
      <c r="OIW3333" s="2064"/>
      <c r="OIX3333" s="2064"/>
      <c r="OIY3333" s="2070"/>
      <c r="OIZ3333" s="2064"/>
      <c r="OJA3333" s="2064"/>
      <c r="OJB3333" s="2064"/>
      <c r="OJC3333" s="2070"/>
      <c r="OJD3333" s="2064"/>
      <c r="OJE3333" s="2064"/>
      <c r="OJF3333" s="2064"/>
      <c r="OJG3333" s="2070"/>
      <c r="OJH3333" s="2064"/>
      <c r="OJI3333" s="2064"/>
      <c r="OJJ3333" s="2064"/>
      <c r="OJK3333" s="2070"/>
      <c r="OJL3333" s="2064"/>
      <c r="OJM3333" s="2064"/>
      <c r="OJN3333" s="2064"/>
      <c r="OJO3333" s="2070"/>
      <c r="OJP3333" s="2064"/>
      <c r="OJQ3333" s="2064"/>
      <c r="OJR3333" s="2064"/>
      <c r="OJS3333" s="2070"/>
      <c r="OJT3333" s="2064"/>
      <c r="OJU3333" s="2064"/>
      <c r="OJV3333" s="2064"/>
      <c r="OJW3333" s="2070"/>
      <c r="OJX3333" s="2064"/>
      <c r="OJY3333" s="2064"/>
      <c r="OJZ3333" s="2064"/>
      <c r="OKA3333" s="2070"/>
      <c r="OKB3333" s="2064"/>
      <c r="OKC3333" s="2064"/>
      <c r="OKD3333" s="2064"/>
      <c r="OKE3333" s="2070"/>
      <c r="OKF3333" s="2064"/>
      <c r="OKG3333" s="2064"/>
      <c r="OKH3333" s="2064"/>
      <c r="OKI3333" s="2070"/>
      <c r="OKJ3333" s="2064"/>
      <c r="OKK3333" s="2064"/>
      <c r="OKL3333" s="2064"/>
      <c r="OKM3333" s="2070"/>
      <c r="OKN3333" s="2064"/>
      <c r="OKO3333" s="2064"/>
      <c r="OKP3333" s="2064"/>
      <c r="OKQ3333" s="2070"/>
      <c r="OKR3333" s="2064"/>
      <c r="OKS3333" s="2064"/>
      <c r="OKT3333" s="2064"/>
      <c r="OKU3333" s="2070"/>
      <c r="OKV3333" s="2064"/>
      <c r="OKW3333" s="2064"/>
      <c r="OKX3333" s="2064"/>
      <c r="OKY3333" s="2070"/>
      <c r="OKZ3333" s="2064"/>
      <c r="OLA3333" s="2064"/>
      <c r="OLB3333" s="2064"/>
      <c r="OLC3333" s="2070"/>
      <c r="OLD3333" s="2064"/>
      <c r="OLE3333" s="2064"/>
      <c r="OLF3333" s="2064"/>
      <c r="OLG3333" s="2070"/>
      <c r="OLH3333" s="2064"/>
      <c r="OLI3333" s="2064"/>
      <c r="OLJ3333" s="2064"/>
      <c r="OLK3333" s="2070"/>
      <c r="OLL3333" s="2064"/>
      <c r="OLM3333" s="2064"/>
      <c r="OLN3333" s="2064"/>
      <c r="OLO3333" s="2070"/>
      <c r="OLP3333" s="2064"/>
      <c r="OLQ3333" s="2064"/>
      <c r="OLR3333" s="2064"/>
      <c r="OLS3333" s="2070"/>
      <c r="OLT3333" s="2064"/>
      <c r="OLU3333" s="2064"/>
      <c r="OLV3333" s="2064"/>
      <c r="OLW3333" s="2070"/>
      <c r="OLX3333" s="2064"/>
      <c r="OLY3333" s="2064"/>
      <c r="OLZ3333" s="2064"/>
      <c r="OMA3333" s="2070"/>
      <c r="OMB3333" s="2064"/>
      <c r="OMC3333" s="2064"/>
      <c r="OMD3333" s="2064"/>
      <c r="OME3333" s="2070"/>
      <c r="OMF3333" s="2064"/>
      <c r="OMG3333" s="2064"/>
      <c r="OMH3333" s="2064"/>
      <c r="OMI3333" s="2070"/>
      <c r="OMJ3333" s="2064"/>
      <c r="OMK3333" s="2064"/>
      <c r="OML3333" s="2064"/>
      <c r="OMM3333" s="2070"/>
      <c r="OMN3333" s="2064"/>
      <c r="OMO3333" s="2064"/>
      <c r="OMP3333" s="2064"/>
      <c r="OMQ3333" s="2070"/>
      <c r="OMR3333" s="2064"/>
      <c r="OMS3333" s="2064"/>
      <c r="OMT3333" s="2064"/>
      <c r="OMU3333" s="2070"/>
      <c r="OMV3333" s="2064"/>
      <c r="OMW3333" s="2064"/>
      <c r="OMX3333" s="2064"/>
      <c r="OMY3333" s="2070"/>
      <c r="OMZ3333" s="2064"/>
      <c r="ONA3333" s="2064"/>
      <c r="ONB3333" s="2064"/>
      <c r="ONC3333" s="2070"/>
      <c r="OND3333" s="2064"/>
      <c r="ONE3333" s="2064"/>
      <c r="ONF3333" s="2064"/>
      <c r="ONG3333" s="2070"/>
      <c r="ONH3333" s="2064"/>
      <c r="ONI3333" s="2064"/>
      <c r="ONJ3333" s="2064"/>
      <c r="ONK3333" s="2070"/>
      <c r="ONL3333" s="2064"/>
      <c r="ONM3333" s="2064"/>
      <c r="ONN3333" s="2064"/>
      <c r="ONO3333" s="2070"/>
      <c r="ONP3333" s="2064"/>
      <c r="ONQ3333" s="2064"/>
      <c r="ONR3333" s="2064"/>
      <c r="ONS3333" s="2070"/>
      <c r="ONT3333" s="2064"/>
      <c r="ONU3333" s="2064"/>
      <c r="ONV3333" s="2064"/>
      <c r="ONW3333" s="2070"/>
      <c r="ONX3333" s="2064"/>
      <c r="ONY3333" s="2064"/>
      <c r="ONZ3333" s="2064"/>
      <c r="OOA3333" s="2070"/>
      <c r="OOB3333" s="2064"/>
      <c r="OOC3333" s="2064"/>
      <c r="OOD3333" s="2064"/>
      <c r="OOE3333" s="2070"/>
      <c r="OOF3333" s="2064"/>
      <c r="OOG3333" s="2064"/>
      <c r="OOH3333" s="2064"/>
      <c r="OOI3333" s="2070"/>
      <c r="OOJ3333" s="2064"/>
      <c r="OOK3333" s="2064"/>
      <c r="OOL3333" s="2064"/>
      <c r="OOM3333" s="2070"/>
      <c r="OON3333" s="2064"/>
      <c r="OOO3333" s="2064"/>
      <c r="OOP3333" s="2064"/>
      <c r="OOQ3333" s="2070"/>
      <c r="OOR3333" s="2064"/>
      <c r="OOS3333" s="2064"/>
      <c r="OOT3333" s="2064"/>
      <c r="OOU3333" s="2070"/>
      <c r="OOV3333" s="2064"/>
      <c r="OOW3333" s="2064"/>
      <c r="OOX3333" s="2064"/>
      <c r="OOY3333" s="2070"/>
      <c r="OOZ3333" s="2064"/>
      <c r="OPA3333" s="2064"/>
      <c r="OPB3333" s="2064"/>
      <c r="OPC3333" s="2070"/>
      <c r="OPD3333" s="2064"/>
      <c r="OPE3333" s="2064"/>
      <c r="OPF3333" s="2064"/>
      <c r="OPG3333" s="2070"/>
      <c r="OPH3333" s="2064"/>
      <c r="OPI3333" s="2064"/>
      <c r="OPJ3333" s="2064"/>
      <c r="OPK3333" s="2070"/>
      <c r="OPL3333" s="2064"/>
      <c r="OPM3333" s="2064"/>
      <c r="OPN3333" s="2064"/>
      <c r="OPO3333" s="2070"/>
      <c r="OPP3333" s="2064"/>
      <c r="OPQ3333" s="2064"/>
      <c r="OPR3333" s="2064"/>
      <c r="OPS3333" s="2070"/>
      <c r="OPT3333" s="2064"/>
      <c r="OPU3333" s="2064"/>
      <c r="OPV3333" s="2064"/>
      <c r="OPW3333" s="2070"/>
      <c r="OPX3333" s="2064"/>
      <c r="OPY3333" s="2064"/>
      <c r="OPZ3333" s="2064"/>
      <c r="OQA3333" s="2070"/>
      <c r="OQB3333" s="2064"/>
      <c r="OQC3333" s="2064"/>
      <c r="OQD3333" s="2064"/>
      <c r="OQE3333" s="2070"/>
      <c r="OQF3333" s="2064"/>
      <c r="OQG3333" s="2064"/>
      <c r="OQH3333" s="2064"/>
      <c r="OQI3333" s="2070"/>
      <c r="OQJ3333" s="2064"/>
      <c r="OQK3333" s="2064"/>
      <c r="OQL3333" s="2064"/>
      <c r="OQM3333" s="2070"/>
      <c r="OQN3333" s="2064"/>
      <c r="OQO3333" s="2064"/>
      <c r="OQP3333" s="2064"/>
      <c r="OQQ3333" s="2070"/>
      <c r="OQR3333" s="2064"/>
      <c r="OQS3333" s="2064"/>
      <c r="OQT3333" s="2064"/>
      <c r="OQU3333" s="2070"/>
      <c r="OQV3333" s="2064"/>
      <c r="OQW3333" s="2064"/>
      <c r="OQX3333" s="2064"/>
      <c r="OQY3333" s="2070"/>
      <c r="OQZ3333" s="2064"/>
      <c r="ORA3333" s="2064"/>
      <c r="ORB3333" s="2064"/>
      <c r="ORC3333" s="2070"/>
      <c r="ORD3333" s="2064"/>
      <c r="ORE3333" s="2064"/>
      <c r="ORF3333" s="2064"/>
      <c r="ORG3333" s="2070"/>
      <c r="ORH3333" s="2064"/>
      <c r="ORI3333" s="2064"/>
      <c r="ORJ3333" s="2064"/>
      <c r="ORK3333" s="2070"/>
      <c r="ORL3333" s="2064"/>
      <c r="ORM3333" s="2064"/>
      <c r="ORN3333" s="2064"/>
      <c r="ORO3333" s="2070"/>
      <c r="ORP3333" s="2064"/>
      <c r="ORQ3333" s="2064"/>
      <c r="ORR3333" s="2064"/>
      <c r="ORS3333" s="2070"/>
      <c r="ORT3333" s="2064"/>
      <c r="ORU3333" s="2064"/>
      <c r="ORV3333" s="2064"/>
      <c r="ORW3333" s="2070"/>
      <c r="ORX3333" s="2064"/>
      <c r="ORY3333" s="2064"/>
      <c r="ORZ3333" s="2064"/>
      <c r="OSA3333" s="2070"/>
      <c r="OSB3333" s="2064"/>
      <c r="OSC3333" s="2064"/>
      <c r="OSD3333" s="2064"/>
      <c r="OSE3333" s="2070"/>
      <c r="OSF3333" s="2064"/>
      <c r="OSG3333" s="2064"/>
      <c r="OSH3333" s="2064"/>
      <c r="OSI3333" s="2070"/>
      <c r="OSJ3333" s="2064"/>
      <c r="OSK3333" s="2064"/>
      <c r="OSL3333" s="2064"/>
      <c r="OSM3333" s="2070"/>
      <c r="OSN3333" s="2064"/>
      <c r="OSO3333" s="2064"/>
      <c r="OSP3333" s="2064"/>
      <c r="OSQ3333" s="2070"/>
      <c r="OSR3333" s="2064"/>
      <c r="OSS3333" s="2064"/>
      <c r="OST3333" s="2064"/>
      <c r="OSU3333" s="2070"/>
      <c r="OSV3333" s="2064"/>
      <c r="OSW3333" s="2064"/>
      <c r="OSX3333" s="2064"/>
      <c r="OSY3333" s="2070"/>
      <c r="OSZ3333" s="2064"/>
      <c r="OTA3333" s="2064"/>
      <c r="OTB3333" s="2064"/>
      <c r="OTC3333" s="2070"/>
      <c r="OTD3333" s="2064"/>
      <c r="OTE3333" s="2064"/>
      <c r="OTF3333" s="2064"/>
      <c r="OTG3333" s="2070"/>
      <c r="OTH3333" s="2064"/>
      <c r="OTI3333" s="2064"/>
      <c r="OTJ3333" s="2064"/>
      <c r="OTK3333" s="2070"/>
      <c r="OTL3333" s="2064"/>
      <c r="OTM3333" s="2064"/>
      <c r="OTN3333" s="2064"/>
      <c r="OTO3333" s="2070"/>
      <c r="OTP3333" s="2064"/>
      <c r="OTQ3333" s="2064"/>
      <c r="OTR3333" s="2064"/>
      <c r="OTS3333" s="2070"/>
      <c r="OTT3333" s="2064"/>
      <c r="OTU3333" s="2064"/>
      <c r="OTV3333" s="2064"/>
      <c r="OTW3333" s="2070"/>
      <c r="OTX3333" s="2064"/>
      <c r="OTY3333" s="2064"/>
      <c r="OTZ3333" s="2064"/>
      <c r="OUA3333" s="2070"/>
      <c r="OUB3333" s="2064"/>
      <c r="OUC3333" s="2064"/>
      <c r="OUD3333" s="2064"/>
      <c r="OUE3333" s="2070"/>
      <c r="OUF3333" s="2064"/>
      <c r="OUG3333" s="2064"/>
      <c r="OUH3333" s="2064"/>
      <c r="OUI3333" s="2070"/>
      <c r="OUJ3333" s="2064"/>
      <c r="OUK3333" s="2064"/>
      <c r="OUL3333" s="2064"/>
      <c r="OUM3333" s="2070"/>
      <c r="OUN3333" s="2064"/>
      <c r="OUO3333" s="2064"/>
      <c r="OUP3333" s="2064"/>
      <c r="OUQ3333" s="2070"/>
      <c r="OUR3333" s="2064"/>
      <c r="OUS3333" s="2064"/>
      <c r="OUT3333" s="2064"/>
      <c r="OUU3333" s="2070"/>
      <c r="OUV3333" s="2064"/>
      <c r="OUW3333" s="2064"/>
      <c r="OUX3333" s="2064"/>
      <c r="OUY3333" s="2070"/>
      <c r="OUZ3333" s="2064"/>
      <c r="OVA3333" s="2064"/>
      <c r="OVB3333" s="2064"/>
      <c r="OVC3333" s="2070"/>
      <c r="OVD3333" s="2064"/>
      <c r="OVE3333" s="2064"/>
      <c r="OVF3333" s="2064"/>
      <c r="OVG3333" s="2070"/>
      <c r="OVH3333" s="2064"/>
      <c r="OVI3333" s="2064"/>
      <c r="OVJ3333" s="2064"/>
      <c r="OVK3333" s="2070"/>
      <c r="OVL3333" s="2064"/>
      <c r="OVM3333" s="2064"/>
      <c r="OVN3333" s="2064"/>
      <c r="OVO3333" s="2070"/>
      <c r="OVP3333" s="2064"/>
      <c r="OVQ3333" s="2064"/>
      <c r="OVR3333" s="2064"/>
      <c r="OVS3333" s="2070"/>
      <c r="OVT3333" s="2064"/>
      <c r="OVU3333" s="2064"/>
      <c r="OVV3333" s="2064"/>
      <c r="OVW3333" s="2070"/>
      <c r="OVX3333" s="2064"/>
      <c r="OVY3333" s="2064"/>
      <c r="OVZ3333" s="2064"/>
      <c r="OWA3333" s="2070"/>
      <c r="OWB3333" s="2064"/>
      <c r="OWC3333" s="2064"/>
      <c r="OWD3333" s="2064"/>
      <c r="OWE3333" s="2070"/>
      <c r="OWF3333" s="2064"/>
      <c r="OWG3333" s="2064"/>
      <c r="OWH3333" s="2064"/>
      <c r="OWI3333" s="2070"/>
      <c r="OWJ3333" s="2064"/>
      <c r="OWK3333" s="2064"/>
      <c r="OWL3333" s="2064"/>
      <c r="OWM3333" s="2070"/>
      <c r="OWN3333" s="2064"/>
      <c r="OWO3333" s="2064"/>
      <c r="OWP3333" s="2064"/>
      <c r="OWQ3333" s="2070"/>
      <c r="OWR3333" s="2064"/>
      <c r="OWS3333" s="2064"/>
      <c r="OWT3333" s="2064"/>
      <c r="OWU3333" s="2070"/>
      <c r="OWV3333" s="2064"/>
      <c r="OWW3333" s="2064"/>
      <c r="OWX3333" s="2064"/>
      <c r="OWY3333" s="2070"/>
      <c r="OWZ3333" s="2064"/>
      <c r="OXA3333" s="2064"/>
      <c r="OXB3333" s="2064"/>
      <c r="OXC3333" s="2070"/>
      <c r="OXD3333" s="2064"/>
      <c r="OXE3333" s="2064"/>
      <c r="OXF3333" s="2064"/>
      <c r="OXG3333" s="2070"/>
      <c r="OXH3333" s="2064"/>
      <c r="OXI3333" s="2064"/>
      <c r="OXJ3333" s="2064"/>
      <c r="OXK3333" s="2070"/>
      <c r="OXL3333" s="2064"/>
      <c r="OXM3333" s="2064"/>
      <c r="OXN3333" s="2064"/>
      <c r="OXO3333" s="2070"/>
      <c r="OXP3333" s="2064"/>
      <c r="OXQ3333" s="2064"/>
      <c r="OXR3333" s="2064"/>
      <c r="OXS3333" s="2070"/>
      <c r="OXT3333" s="2064"/>
      <c r="OXU3333" s="2064"/>
      <c r="OXV3333" s="2064"/>
      <c r="OXW3333" s="2070"/>
      <c r="OXX3333" s="2064"/>
      <c r="OXY3333" s="2064"/>
      <c r="OXZ3333" s="2064"/>
      <c r="OYA3333" s="2070"/>
      <c r="OYB3333" s="2064"/>
      <c r="OYC3333" s="2064"/>
      <c r="OYD3333" s="2064"/>
      <c r="OYE3333" s="2070"/>
      <c r="OYF3333" s="2064"/>
      <c r="OYG3333" s="2064"/>
      <c r="OYH3333" s="2064"/>
      <c r="OYI3333" s="2070"/>
      <c r="OYJ3333" s="2064"/>
      <c r="OYK3333" s="2064"/>
      <c r="OYL3333" s="2064"/>
      <c r="OYM3333" s="2070"/>
      <c r="OYN3333" s="2064"/>
      <c r="OYO3333" s="2064"/>
      <c r="OYP3333" s="2064"/>
      <c r="OYQ3333" s="2070"/>
      <c r="OYR3333" s="2064"/>
      <c r="OYS3333" s="2064"/>
      <c r="OYT3333" s="2064"/>
      <c r="OYU3333" s="2070"/>
      <c r="OYV3333" s="2064"/>
      <c r="OYW3333" s="2064"/>
      <c r="OYX3333" s="2064"/>
      <c r="OYY3333" s="2070"/>
      <c r="OYZ3333" s="2064"/>
      <c r="OZA3333" s="2064"/>
      <c r="OZB3333" s="2064"/>
      <c r="OZC3333" s="2070"/>
      <c r="OZD3333" s="2064"/>
      <c r="OZE3333" s="2064"/>
      <c r="OZF3333" s="2064"/>
      <c r="OZG3333" s="2070"/>
      <c r="OZH3333" s="2064"/>
      <c r="OZI3333" s="2064"/>
      <c r="OZJ3333" s="2064"/>
      <c r="OZK3333" s="2070"/>
      <c r="OZL3333" s="2064"/>
      <c r="OZM3333" s="2064"/>
      <c r="OZN3333" s="2064"/>
      <c r="OZO3333" s="2070"/>
      <c r="OZP3333" s="2064"/>
      <c r="OZQ3333" s="2064"/>
      <c r="OZR3333" s="2064"/>
      <c r="OZS3333" s="2070"/>
      <c r="OZT3333" s="2064"/>
      <c r="OZU3333" s="2064"/>
      <c r="OZV3333" s="2064"/>
      <c r="OZW3333" s="2070"/>
      <c r="OZX3333" s="2064"/>
      <c r="OZY3333" s="2064"/>
      <c r="OZZ3333" s="2064"/>
      <c r="PAA3333" s="2070"/>
      <c r="PAB3333" s="2064"/>
      <c r="PAC3333" s="2064"/>
      <c r="PAD3333" s="2064"/>
      <c r="PAE3333" s="2070"/>
      <c r="PAF3333" s="2064"/>
      <c r="PAG3333" s="2064"/>
      <c r="PAH3333" s="2064"/>
      <c r="PAI3333" s="2070"/>
      <c r="PAJ3333" s="2064"/>
      <c r="PAK3333" s="2064"/>
      <c r="PAL3333" s="2064"/>
      <c r="PAM3333" s="2070"/>
      <c r="PAN3333" s="2064"/>
      <c r="PAO3333" s="2064"/>
      <c r="PAP3333" s="2064"/>
      <c r="PAQ3333" s="2070"/>
      <c r="PAR3333" s="2064"/>
      <c r="PAS3333" s="2064"/>
      <c r="PAT3333" s="2064"/>
      <c r="PAU3333" s="2070"/>
      <c r="PAV3333" s="2064"/>
      <c r="PAW3333" s="2064"/>
      <c r="PAX3333" s="2064"/>
      <c r="PAY3333" s="2070"/>
      <c r="PAZ3333" s="2064"/>
      <c r="PBA3333" s="2064"/>
      <c r="PBB3333" s="2064"/>
      <c r="PBC3333" s="2070"/>
      <c r="PBD3333" s="2064"/>
      <c r="PBE3333" s="2064"/>
      <c r="PBF3333" s="2064"/>
      <c r="PBG3333" s="2070"/>
      <c r="PBH3333" s="2064"/>
      <c r="PBI3333" s="2064"/>
      <c r="PBJ3333" s="2064"/>
      <c r="PBK3333" s="2070"/>
      <c r="PBL3333" s="2064"/>
      <c r="PBM3333" s="2064"/>
      <c r="PBN3333" s="2064"/>
      <c r="PBO3333" s="2070"/>
      <c r="PBP3333" s="2064"/>
      <c r="PBQ3333" s="2064"/>
      <c r="PBR3333" s="2064"/>
      <c r="PBS3333" s="2070"/>
      <c r="PBT3333" s="2064"/>
      <c r="PBU3333" s="2064"/>
      <c r="PBV3333" s="2064"/>
      <c r="PBW3333" s="2070"/>
      <c r="PBX3333" s="2064"/>
      <c r="PBY3333" s="2064"/>
      <c r="PBZ3333" s="2064"/>
      <c r="PCA3333" s="2070"/>
      <c r="PCB3333" s="2064"/>
      <c r="PCC3333" s="2064"/>
      <c r="PCD3333" s="2064"/>
      <c r="PCE3333" s="2070"/>
      <c r="PCF3333" s="2064"/>
      <c r="PCG3333" s="2064"/>
      <c r="PCH3333" s="2064"/>
      <c r="PCI3333" s="2070"/>
      <c r="PCJ3333" s="2064"/>
      <c r="PCK3333" s="2064"/>
      <c r="PCL3333" s="2064"/>
      <c r="PCM3333" s="2070"/>
      <c r="PCN3333" s="2064"/>
      <c r="PCO3333" s="2064"/>
      <c r="PCP3333" s="2064"/>
      <c r="PCQ3333" s="2070"/>
      <c r="PCR3333" s="2064"/>
      <c r="PCS3333" s="2064"/>
      <c r="PCT3333" s="2064"/>
      <c r="PCU3333" s="2070"/>
      <c r="PCV3333" s="2064"/>
      <c r="PCW3333" s="2064"/>
      <c r="PCX3333" s="2064"/>
      <c r="PCY3333" s="2070"/>
      <c r="PCZ3333" s="2064"/>
      <c r="PDA3333" s="2064"/>
      <c r="PDB3333" s="2064"/>
      <c r="PDC3333" s="2070"/>
      <c r="PDD3333" s="2064"/>
      <c r="PDE3333" s="2064"/>
      <c r="PDF3333" s="2064"/>
      <c r="PDG3333" s="2070"/>
      <c r="PDH3333" s="2064"/>
      <c r="PDI3333" s="2064"/>
      <c r="PDJ3333" s="2064"/>
      <c r="PDK3333" s="2070"/>
      <c r="PDL3333" s="2064"/>
      <c r="PDM3333" s="2064"/>
      <c r="PDN3333" s="2064"/>
      <c r="PDO3333" s="2070"/>
      <c r="PDP3333" s="2064"/>
      <c r="PDQ3333" s="2064"/>
      <c r="PDR3333" s="2064"/>
      <c r="PDS3333" s="2070"/>
      <c r="PDT3333" s="2064"/>
      <c r="PDU3333" s="2064"/>
      <c r="PDV3333" s="2064"/>
      <c r="PDW3333" s="2070"/>
      <c r="PDX3333" s="2064"/>
      <c r="PDY3333" s="2064"/>
      <c r="PDZ3333" s="2064"/>
      <c r="PEA3333" s="2070"/>
      <c r="PEB3333" s="2064"/>
      <c r="PEC3333" s="2064"/>
      <c r="PED3333" s="2064"/>
      <c r="PEE3333" s="2070"/>
      <c r="PEF3333" s="2064"/>
      <c r="PEG3333" s="2064"/>
      <c r="PEH3333" s="2064"/>
      <c r="PEI3333" s="2070"/>
      <c r="PEJ3333" s="2064"/>
      <c r="PEK3333" s="2064"/>
      <c r="PEL3333" s="2064"/>
      <c r="PEM3333" s="2070"/>
      <c r="PEN3333" s="2064"/>
      <c r="PEO3333" s="2064"/>
      <c r="PEP3333" s="2064"/>
      <c r="PEQ3333" s="2070"/>
      <c r="PER3333" s="2064"/>
      <c r="PES3333" s="2064"/>
      <c r="PET3333" s="2064"/>
      <c r="PEU3333" s="2070"/>
      <c r="PEV3333" s="2064"/>
      <c r="PEW3333" s="2064"/>
      <c r="PEX3333" s="2064"/>
      <c r="PEY3333" s="2070"/>
      <c r="PEZ3333" s="2064"/>
      <c r="PFA3333" s="2064"/>
      <c r="PFB3333" s="2064"/>
      <c r="PFC3333" s="2070"/>
      <c r="PFD3333" s="2064"/>
      <c r="PFE3333" s="2064"/>
      <c r="PFF3333" s="2064"/>
      <c r="PFG3333" s="2070"/>
      <c r="PFH3333" s="2064"/>
      <c r="PFI3333" s="2064"/>
      <c r="PFJ3333" s="2064"/>
      <c r="PFK3333" s="2070"/>
      <c r="PFL3333" s="2064"/>
      <c r="PFM3333" s="2064"/>
      <c r="PFN3333" s="2064"/>
      <c r="PFO3333" s="2070"/>
      <c r="PFP3333" s="2064"/>
      <c r="PFQ3333" s="2064"/>
      <c r="PFR3333" s="2064"/>
      <c r="PFS3333" s="2070"/>
      <c r="PFT3333" s="2064"/>
      <c r="PFU3333" s="2064"/>
      <c r="PFV3333" s="2064"/>
      <c r="PFW3333" s="2070"/>
      <c r="PFX3333" s="2064"/>
      <c r="PFY3333" s="2064"/>
      <c r="PFZ3333" s="2064"/>
      <c r="PGA3333" s="2070"/>
      <c r="PGB3333" s="2064"/>
      <c r="PGC3333" s="2064"/>
      <c r="PGD3333" s="2064"/>
      <c r="PGE3333" s="2070"/>
      <c r="PGF3333" s="2064"/>
      <c r="PGG3333" s="2064"/>
      <c r="PGH3333" s="2064"/>
      <c r="PGI3333" s="2070"/>
      <c r="PGJ3333" s="2064"/>
      <c r="PGK3333" s="2064"/>
      <c r="PGL3333" s="2064"/>
      <c r="PGM3333" s="2070"/>
      <c r="PGN3333" s="2064"/>
      <c r="PGO3333" s="2064"/>
      <c r="PGP3333" s="2064"/>
      <c r="PGQ3333" s="2070"/>
      <c r="PGR3333" s="2064"/>
      <c r="PGS3333" s="2064"/>
      <c r="PGT3333" s="2064"/>
      <c r="PGU3333" s="2070"/>
      <c r="PGV3333" s="2064"/>
      <c r="PGW3333" s="2064"/>
      <c r="PGX3333" s="2064"/>
      <c r="PGY3333" s="2070"/>
      <c r="PGZ3333" s="2064"/>
      <c r="PHA3333" s="2064"/>
      <c r="PHB3333" s="2064"/>
      <c r="PHC3333" s="2070"/>
      <c r="PHD3333" s="2064"/>
      <c r="PHE3333" s="2064"/>
      <c r="PHF3333" s="2064"/>
      <c r="PHG3333" s="2070"/>
      <c r="PHH3333" s="2064"/>
      <c r="PHI3333" s="2064"/>
      <c r="PHJ3333" s="2064"/>
      <c r="PHK3333" s="2070"/>
      <c r="PHL3333" s="2064"/>
      <c r="PHM3333" s="2064"/>
      <c r="PHN3333" s="2064"/>
      <c r="PHO3333" s="2070"/>
      <c r="PHP3333" s="2064"/>
      <c r="PHQ3333" s="2064"/>
      <c r="PHR3333" s="2064"/>
      <c r="PHS3333" s="2070"/>
      <c r="PHT3333" s="2064"/>
      <c r="PHU3333" s="2064"/>
      <c r="PHV3333" s="2064"/>
      <c r="PHW3333" s="2070"/>
      <c r="PHX3333" s="2064"/>
      <c r="PHY3333" s="2064"/>
      <c r="PHZ3333" s="2064"/>
      <c r="PIA3333" s="2070"/>
      <c r="PIB3333" s="2064"/>
      <c r="PIC3333" s="2064"/>
      <c r="PID3333" s="2064"/>
      <c r="PIE3333" s="2070"/>
      <c r="PIF3333" s="2064"/>
      <c r="PIG3333" s="2064"/>
      <c r="PIH3333" s="2064"/>
      <c r="PII3333" s="2070"/>
      <c r="PIJ3333" s="2064"/>
      <c r="PIK3333" s="2064"/>
      <c r="PIL3333" s="2064"/>
      <c r="PIM3333" s="2070"/>
      <c r="PIN3333" s="2064"/>
      <c r="PIO3333" s="2064"/>
      <c r="PIP3333" s="2064"/>
      <c r="PIQ3333" s="2070"/>
      <c r="PIR3333" s="2064"/>
      <c r="PIS3333" s="2064"/>
      <c r="PIT3333" s="2064"/>
      <c r="PIU3333" s="2070"/>
      <c r="PIV3333" s="2064"/>
      <c r="PIW3333" s="2064"/>
      <c r="PIX3333" s="2064"/>
      <c r="PIY3333" s="2070"/>
      <c r="PIZ3333" s="2064"/>
      <c r="PJA3333" s="2064"/>
      <c r="PJB3333" s="2064"/>
      <c r="PJC3333" s="2070"/>
      <c r="PJD3333" s="2064"/>
      <c r="PJE3333" s="2064"/>
      <c r="PJF3333" s="2064"/>
      <c r="PJG3333" s="2070"/>
      <c r="PJH3333" s="2064"/>
      <c r="PJI3333" s="2064"/>
      <c r="PJJ3333" s="2064"/>
      <c r="PJK3333" s="2070"/>
      <c r="PJL3333" s="2064"/>
      <c r="PJM3333" s="2064"/>
      <c r="PJN3333" s="2064"/>
      <c r="PJO3333" s="2070"/>
      <c r="PJP3333" s="2064"/>
      <c r="PJQ3333" s="2064"/>
      <c r="PJR3333" s="2064"/>
      <c r="PJS3333" s="2070"/>
      <c r="PJT3333" s="2064"/>
      <c r="PJU3333" s="2064"/>
      <c r="PJV3333" s="2064"/>
      <c r="PJW3333" s="2070"/>
      <c r="PJX3333" s="2064"/>
      <c r="PJY3333" s="2064"/>
      <c r="PJZ3333" s="2064"/>
      <c r="PKA3333" s="2070"/>
      <c r="PKB3333" s="2064"/>
      <c r="PKC3333" s="2064"/>
      <c r="PKD3333" s="2064"/>
      <c r="PKE3333" s="2070"/>
      <c r="PKF3333" s="2064"/>
      <c r="PKG3333" s="2064"/>
      <c r="PKH3333" s="2064"/>
      <c r="PKI3333" s="2070"/>
      <c r="PKJ3333" s="2064"/>
      <c r="PKK3333" s="2064"/>
      <c r="PKL3333" s="2064"/>
      <c r="PKM3333" s="2070"/>
      <c r="PKN3333" s="2064"/>
      <c r="PKO3333" s="2064"/>
      <c r="PKP3333" s="2064"/>
      <c r="PKQ3333" s="2070"/>
      <c r="PKR3333" s="2064"/>
      <c r="PKS3333" s="2064"/>
      <c r="PKT3333" s="2064"/>
      <c r="PKU3333" s="2070"/>
      <c r="PKV3333" s="2064"/>
      <c r="PKW3333" s="2064"/>
      <c r="PKX3333" s="2064"/>
      <c r="PKY3333" s="2070"/>
      <c r="PKZ3333" s="2064"/>
      <c r="PLA3333" s="2064"/>
      <c r="PLB3333" s="2064"/>
      <c r="PLC3333" s="2070"/>
      <c r="PLD3333" s="2064"/>
      <c r="PLE3333" s="2064"/>
      <c r="PLF3333" s="2064"/>
      <c r="PLG3333" s="2070"/>
      <c r="PLH3333" s="2064"/>
      <c r="PLI3333" s="2064"/>
      <c r="PLJ3333" s="2064"/>
      <c r="PLK3333" s="2070"/>
      <c r="PLL3333" s="2064"/>
      <c r="PLM3333" s="2064"/>
      <c r="PLN3333" s="2064"/>
      <c r="PLO3333" s="2070"/>
      <c r="PLP3333" s="2064"/>
      <c r="PLQ3333" s="2064"/>
      <c r="PLR3333" s="2064"/>
      <c r="PLS3333" s="2070"/>
      <c r="PLT3333" s="2064"/>
      <c r="PLU3333" s="2064"/>
      <c r="PLV3333" s="2064"/>
      <c r="PLW3333" s="2070"/>
      <c r="PLX3333" s="2064"/>
      <c r="PLY3333" s="2064"/>
      <c r="PLZ3333" s="2064"/>
      <c r="PMA3333" s="2070"/>
      <c r="PMB3333" s="2064"/>
      <c r="PMC3333" s="2064"/>
      <c r="PMD3333" s="2064"/>
      <c r="PME3333" s="2070"/>
      <c r="PMF3333" s="2064"/>
      <c r="PMG3333" s="2064"/>
      <c r="PMH3333" s="2064"/>
      <c r="PMI3333" s="2070"/>
      <c r="PMJ3333" s="2064"/>
      <c r="PMK3333" s="2064"/>
      <c r="PML3333" s="2064"/>
      <c r="PMM3333" s="2070"/>
      <c r="PMN3333" s="2064"/>
      <c r="PMO3333" s="2064"/>
      <c r="PMP3333" s="2064"/>
      <c r="PMQ3333" s="2070"/>
      <c r="PMR3333" s="2064"/>
      <c r="PMS3333" s="2064"/>
      <c r="PMT3333" s="2064"/>
      <c r="PMU3333" s="2070"/>
      <c r="PMV3333" s="2064"/>
      <c r="PMW3333" s="2064"/>
      <c r="PMX3333" s="2064"/>
      <c r="PMY3333" s="2070"/>
      <c r="PMZ3333" s="2064"/>
      <c r="PNA3333" s="2064"/>
      <c r="PNB3333" s="2064"/>
      <c r="PNC3333" s="2070"/>
      <c r="PND3333" s="2064"/>
      <c r="PNE3333" s="2064"/>
      <c r="PNF3333" s="2064"/>
      <c r="PNG3333" s="2070"/>
      <c r="PNH3333" s="2064"/>
      <c r="PNI3333" s="2064"/>
      <c r="PNJ3333" s="2064"/>
      <c r="PNK3333" s="2070"/>
      <c r="PNL3333" s="2064"/>
      <c r="PNM3333" s="2064"/>
      <c r="PNN3333" s="2064"/>
      <c r="PNO3333" s="2070"/>
      <c r="PNP3333" s="2064"/>
      <c r="PNQ3333" s="2064"/>
      <c r="PNR3333" s="2064"/>
      <c r="PNS3333" s="2070"/>
      <c r="PNT3333" s="2064"/>
      <c r="PNU3333" s="2064"/>
      <c r="PNV3333" s="2064"/>
      <c r="PNW3333" s="2070"/>
      <c r="PNX3333" s="2064"/>
      <c r="PNY3333" s="2064"/>
      <c r="PNZ3333" s="2064"/>
      <c r="POA3333" s="2070"/>
      <c r="POB3333" s="2064"/>
      <c r="POC3333" s="2064"/>
      <c r="POD3333" s="2064"/>
      <c r="POE3333" s="2070"/>
      <c r="POF3333" s="2064"/>
      <c r="POG3333" s="2064"/>
      <c r="POH3333" s="2064"/>
      <c r="POI3333" s="2070"/>
      <c r="POJ3333" s="2064"/>
      <c r="POK3333" s="2064"/>
      <c r="POL3333" s="2064"/>
      <c r="POM3333" s="2070"/>
      <c r="PON3333" s="2064"/>
      <c r="POO3333" s="2064"/>
      <c r="POP3333" s="2064"/>
      <c r="POQ3333" s="2070"/>
      <c r="POR3333" s="2064"/>
      <c r="POS3333" s="2064"/>
      <c r="POT3333" s="2064"/>
      <c r="POU3333" s="2070"/>
      <c r="POV3333" s="2064"/>
      <c r="POW3333" s="2064"/>
      <c r="POX3333" s="2064"/>
      <c r="POY3333" s="2070"/>
      <c r="POZ3333" s="2064"/>
      <c r="PPA3333" s="2064"/>
      <c r="PPB3333" s="2064"/>
      <c r="PPC3333" s="2070"/>
      <c r="PPD3333" s="2064"/>
      <c r="PPE3333" s="2064"/>
      <c r="PPF3333" s="2064"/>
      <c r="PPG3333" s="2070"/>
      <c r="PPH3333" s="2064"/>
      <c r="PPI3333" s="2064"/>
      <c r="PPJ3333" s="2064"/>
      <c r="PPK3333" s="2070"/>
      <c r="PPL3333" s="2064"/>
      <c r="PPM3333" s="2064"/>
      <c r="PPN3333" s="2064"/>
      <c r="PPO3333" s="2070"/>
      <c r="PPP3333" s="2064"/>
      <c r="PPQ3333" s="2064"/>
      <c r="PPR3333" s="2064"/>
      <c r="PPS3333" s="2070"/>
      <c r="PPT3333" s="2064"/>
      <c r="PPU3333" s="2064"/>
      <c r="PPV3333" s="2064"/>
      <c r="PPW3333" s="2070"/>
      <c r="PPX3333" s="2064"/>
      <c r="PPY3333" s="2064"/>
      <c r="PPZ3333" s="2064"/>
      <c r="PQA3333" s="2070"/>
      <c r="PQB3333" s="2064"/>
      <c r="PQC3333" s="2064"/>
      <c r="PQD3333" s="2064"/>
      <c r="PQE3333" s="2070"/>
      <c r="PQF3333" s="2064"/>
      <c r="PQG3333" s="2064"/>
      <c r="PQH3333" s="2064"/>
      <c r="PQI3333" s="2070"/>
      <c r="PQJ3333" s="2064"/>
      <c r="PQK3333" s="2064"/>
      <c r="PQL3333" s="2064"/>
      <c r="PQM3333" s="2070"/>
      <c r="PQN3333" s="2064"/>
      <c r="PQO3333" s="2064"/>
      <c r="PQP3333" s="2064"/>
      <c r="PQQ3333" s="2070"/>
      <c r="PQR3333" s="2064"/>
      <c r="PQS3333" s="2064"/>
      <c r="PQT3333" s="2064"/>
      <c r="PQU3333" s="2070"/>
      <c r="PQV3333" s="2064"/>
      <c r="PQW3333" s="2064"/>
      <c r="PQX3333" s="2064"/>
      <c r="PQY3333" s="2070"/>
      <c r="PQZ3333" s="2064"/>
      <c r="PRA3333" s="2064"/>
      <c r="PRB3333" s="2064"/>
      <c r="PRC3333" s="2070"/>
      <c r="PRD3333" s="2064"/>
      <c r="PRE3333" s="2064"/>
      <c r="PRF3333" s="2064"/>
      <c r="PRG3333" s="2070"/>
      <c r="PRH3333" s="2064"/>
      <c r="PRI3333" s="2064"/>
      <c r="PRJ3333" s="2064"/>
      <c r="PRK3333" s="2070"/>
      <c r="PRL3333" s="2064"/>
      <c r="PRM3333" s="2064"/>
      <c r="PRN3333" s="2064"/>
      <c r="PRO3333" s="2070"/>
      <c r="PRP3333" s="2064"/>
      <c r="PRQ3333" s="2064"/>
      <c r="PRR3333" s="2064"/>
      <c r="PRS3333" s="2070"/>
      <c r="PRT3333" s="2064"/>
      <c r="PRU3333" s="2064"/>
      <c r="PRV3333" s="2064"/>
      <c r="PRW3333" s="2070"/>
      <c r="PRX3333" s="2064"/>
      <c r="PRY3333" s="2064"/>
      <c r="PRZ3333" s="2064"/>
      <c r="PSA3333" s="2070"/>
      <c r="PSB3333" s="2064"/>
      <c r="PSC3333" s="2064"/>
      <c r="PSD3333" s="2064"/>
      <c r="PSE3333" s="2070"/>
      <c r="PSF3333" s="2064"/>
      <c r="PSG3333" s="2064"/>
      <c r="PSH3333" s="2064"/>
      <c r="PSI3333" s="2070"/>
      <c r="PSJ3333" s="2064"/>
      <c r="PSK3333" s="2064"/>
      <c r="PSL3333" s="2064"/>
      <c r="PSM3333" s="2070"/>
      <c r="PSN3333" s="2064"/>
      <c r="PSO3333" s="2064"/>
      <c r="PSP3333" s="2064"/>
      <c r="PSQ3333" s="2070"/>
      <c r="PSR3333" s="2064"/>
      <c r="PSS3333" s="2064"/>
      <c r="PST3333" s="2064"/>
      <c r="PSU3333" s="2070"/>
      <c r="PSV3333" s="2064"/>
      <c r="PSW3333" s="2064"/>
      <c r="PSX3333" s="2064"/>
      <c r="PSY3333" s="2070"/>
      <c r="PSZ3333" s="2064"/>
      <c r="PTA3333" s="2064"/>
      <c r="PTB3333" s="2064"/>
      <c r="PTC3333" s="2070"/>
      <c r="PTD3333" s="2064"/>
      <c r="PTE3333" s="2064"/>
      <c r="PTF3333" s="2064"/>
      <c r="PTG3333" s="2070"/>
      <c r="PTH3333" s="2064"/>
      <c r="PTI3333" s="2064"/>
      <c r="PTJ3333" s="2064"/>
      <c r="PTK3333" s="2070"/>
      <c r="PTL3333" s="2064"/>
      <c r="PTM3333" s="2064"/>
      <c r="PTN3333" s="2064"/>
      <c r="PTO3333" s="2070"/>
      <c r="PTP3333" s="2064"/>
      <c r="PTQ3333" s="2064"/>
      <c r="PTR3333" s="2064"/>
      <c r="PTS3333" s="2070"/>
      <c r="PTT3333" s="2064"/>
      <c r="PTU3333" s="2064"/>
      <c r="PTV3333" s="2064"/>
      <c r="PTW3333" s="2070"/>
      <c r="PTX3333" s="2064"/>
      <c r="PTY3333" s="2064"/>
      <c r="PTZ3333" s="2064"/>
      <c r="PUA3333" s="2070"/>
      <c r="PUB3333" s="2064"/>
      <c r="PUC3333" s="2064"/>
      <c r="PUD3333" s="2064"/>
      <c r="PUE3333" s="2070"/>
      <c r="PUF3333" s="2064"/>
      <c r="PUG3333" s="2064"/>
      <c r="PUH3333" s="2064"/>
      <c r="PUI3333" s="2070"/>
      <c r="PUJ3333" s="2064"/>
      <c r="PUK3333" s="2064"/>
      <c r="PUL3333" s="2064"/>
      <c r="PUM3333" s="2070"/>
      <c r="PUN3333" s="2064"/>
      <c r="PUO3333" s="2064"/>
      <c r="PUP3333" s="2064"/>
      <c r="PUQ3333" s="2070"/>
      <c r="PUR3333" s="2064"/>
      <c r="PUS3333" s="2064"/>
      <c r="PUT3333" s="2064"/>
      <c r="PUU3333" s="2070"/>
      <c r="PUV3333" s="2064"/>
      <c r="PUW3333" s="2064"/>
      <c r="PUX3333" s="2064"/>
      <c r="PUY3333" s="2070"/>
      <c r="PUZ3333" s="2064"/>
      <c r="PVA3333" s="2064"/>
      <c r="PVB3333" s="2064"/>
      <c r="PVC3333" s="2070"/>
      <c r="PVD3333" s="2064"/>
      <c r="PVE3333" s="2064"/>
      <c r="PVF3333" s="2064"/>
      <c r="PVG3333" s="2070"/>
      <c r="PVH3333" s="2064"/>
      <c r="PVI3333" s="2064"/>
      <c r="PVJ3333" s="2064"/>
      <c r="PVK3333" s="2070"/>
      <c r="PVL3333" s="2064"/>
      <c r="PVM3333" s="2064"/>
      <c r="PVN3333" s="2064"/>
      <c r="PVO3333" s="2070"/>
      <c r="PVP3333" s="2064"/>
      <c r="PVQ3333" s="2064"/>
      <c r="PVR3333" s="2064"/>
      <c r="PVS3333" s="2070"/>
      <c r="PVT3333" s="2064"/>
      <c r="PVU3333" s="2064"/>
      <c r="PVV3333" s="2064"/>
      <c r="PVW3333" s="2070"/>
      <c r="PVX3333" s="2064"/>
      <c r="PVY3333" s="2064"/>
      <c r="PVZ3333" s="2064"/>
      <c r="PWA3333" s="2070"/>
      <c r="PWB3333" s="2064"/>
      <c r="PWC3333" s="2064"/>
      <c r="PWD3333" s="2064"/>
      <c r="PWE3333" s="2070"/>
      <c r="PWF3333" s="2064"/>
      <c r="PWG3333" s="2064"/>
      <c r="PWH3333" s="2064"/>
      <c r="PWI3333" s="2070"/>
      <c r="PWJ3333" s="2064"/>
      <c r="PWK3333" s="2064"/>
      <c r="PWL3333" s="2064"/>
      <c r="PWM3333" s="2070"/>
      <c r="PWN3333" s="2064"/>
      <c r="PWO3333" s="2064"/>
      <c r="PWP3333" s="2064"/>
      <c r="PWQ3333" s="2070"/>
      <c r="PWR3333" s="2064"/>
      <c r="PWS3333" s="2064"/>
      <c r="PWT3333" s="2064"/>
      <c r="PWU3333" s="2070"/>
      <c r="PWV3333" s="2064"/>
      <c r="PWW3333" s="2064"/>
      <c r="PWX3333" s="2064"/>
      <c r="PWY3333" s="2070"/>
      <c r="PWZ3333" s="2064"/>
      <c r="PXA3333" s="2064"/>
      <c r="PXB3333" s="2064"/>
      <c r="PXC3333" s="2070"/>
      <c r="PXD3333" s="2064"/>
      <c r="PXE3333" s="2064"/>
      <c r="PXF3333" s="2064"/>
      <c r="PXG3333" s="2070"/>
      <c r="PXH3333" s="2064"/>
      <c r="PXI3333" s="2064"/>
      <c r="PXJ3333" s="2064"/>
      <c r="PXK3333" s="2070"/>
      <c r="PXL3333" s="2064"/>
      <c r="PXM3333" s="2064"/>
      <c r="PXN3333" s="2064"/>
      <c r="PXO3333" s="2070"/>
      <c r="PXP3333" s="2064"/>
      <c r="PXQ3333" s="2064"/>
      <c r="PXR3333" s="2064"/>
      <c r="PXS3333" s="2070"/>
      <c r="PXT3333" s="2064"/>
      <c r="PXU3333" s="2064"/>
      <c r="PXV3333" s="2064"/>
      <c r="PXW3333" s="2070"/>
      <c r="PXX3333" s="2064"/>
      <c r="PXY3333" s="2064"/>
      <c r="PXZ3333" s="2064"/>
      <c r="PYA3333" s="2070"/>
      <c r="PYB3333" s="2064"/>
      <c r="PYC3333" s="2064"/>
      <c r="PYD3333" s="2064"/>
      <c r="PYE3333" s="2070"/>
      <c r="PYF3333" s="2064"/>
      <c r="PYG3333" s="2064"/>
      <c r="PYH3333" s="2064"/>
      <c r="PYI3333" s="2070"/>
      <c r="PYJ3333" s="2064"/>
      <c r="PYK3333" s="2064"/>
      <c r="PYL3333" s="2064"/>
      <c r="PYM3333" s="2070"/>
      <c r="PYN3333" s="2064"/>
      <c r="PYO3333" s="2064"/>
      <c r="PYP3333" s="2064"/>
      <c r="PYQ3333" s="2070"/>
      <c r="PYR3333" s="2064"/>
      <c r="PYS3333" s="2064"/>
      <c r="PYT3333" s="2064"/>
      <c r="PYU3333" s="2070"/>
      <c r="PYV3333" s="2064"/>
      <c r="PYW3333" s="2064"/>
      <c r="PYX3333" s="2064"/>
      <c r="PYY3333" s="2070"/>
      <c r="PYZ3333" s="2064"/>
      <c r="PZA3333" s="2064"/>
      <c r="PZB3333" s="2064"/>
      <c r="PZC3333" s="2070"/>
      <c r="PZD3333" s="2064"/>
      <c r="PZE3333" s="2064"/>
      <c r="PZF3333" s="2064"/>
      <c r="PZG3333" s="2070"/>
      <c r="PZH3333" s="2064"/>
      <c r="PZI3333" s="2064"/>
      <c r="PZJ3333" s="2064"/>
      <c r="PZK3333" s="2070"/>
      <c r="PZL3333" s="2064"/>
      <c r="PZM3333" s="2064"/>
      <c r="PZN3333" s="2064"/>
      <c r="PZO3333" s="2070"/>
      <c r="PZP3333" s="2064"/>
      <c r="PZQ3333" s="2064"/>
      <c r="PZR3333" s="2064"/>
      <c r="PZS3333" s="2070"/>
      <c r="PZT3333" s="2064"/>
      <c r="PZU3333" s="2064"/>
      <c r="PZV3333" s="2064"/>
      <c r="PZW3333" s="2070"/>
      <c r="PZX3333" s="2064"/>
      <c r="PZY3333" s="2064"/>
      <c r="PZZ3333" s="2064"/>
      <c r="QAA3333" s="2070"/>
      <c r="QAB3333" s="2064"/>
      <c r="QAC3333" s="2064"/>
      <c r="QAD3333" s="2064"/>
      <c r="QAE3333" s="2070"/>
      <c r="QAF3333" s="2064"/>
      <c r="QAG3333" s="2064"/>
      <c r="QAH3333" s="2064"/>
      <c r="QAI3333" s="2070"/>
      <c r="QAJ3333" s="2064"/>
      <c r="QAK3333" s="2064"/>
      <c r="QAL3333" s="2064"/>
      <c r="QAM3333" s="2070"/>
      <c r="QAN3333" s="2064"/>
      <c r="QAO3333" s="2064"/>
      <c r="QAP3333" s="2064"/>
      <c r="QAQ3333" s="2070"/>
      <c r="QAR3333" s="2064"/>
      <c r="QAS3333" s="2064"/>
      <c r="QAT3333" s="2064"/>
      <c r="QAU3333" s="2070"/>
      <c r="QAV3333" s="2064"/>
      <c r="QAW3333" s="2064"/>
      <c r="QAX3333" s="2064"/>
      <c r="QAY3333" s="2070"/>
      <c r="QAZ3333" s="2064"/>
      <c r="QBA3333" s="2064"/>
      <c r="QBB3333" s="2064"/>
      <c r="QBC3333" s="2070"/>
      <c r="QBD3333" s="2064"/>
      <c r="QBE3333" s="2064"/>
      <c r="QBF3333" s="2064"/>
      <c r="QBG3333" s="2070"/>
      <c r="QBH3333" s="2064"/>
      <c r="QBI3333" s="2064"/>
      <c r="QBJ3333" s="2064"/>
      <c r="QBK3333" s="2070"/>
      <c r="QBL3333" s="2064"/>
      <c r="QBM3333" s="2064"/>
      <c r="QBN3333" s="2064"/>
      <c r="QBO3333" s="2070"/>
      <c r="QBP3333" s="2064"/>
      <c r="QBQ3333" s="2064"/>
      <c r="QBR3333" s="2064"/>
      <c r="QBS3333" s="2070"/>
      <c r="QBT3333" s="2064"/>
      <c r="QBU3333" s="2064"/>
      <c r="QBV3333" s="2064"/>
      <c r="QBW3333" s="2070"/>
      <c r="QBX3333" s="2064"/>
      <c r="QBY3333" s="2064"/>
      <c r="QBZ3333" s="2064"/>
      <c r="QCA3333" s="2070"/>
      <c r="QCB3333" s="2064"/>
      <c r="QCC3333" s="2064"/>
      <c r="QCD3333" s="2064"/>
      <c r="QCE3333" s="2070"/>
      <c r="QCF3333" s="2064"/>
      <c r="QCG3333" s="2064"/>
      <c r="QCH3333" s="2064"/>
      <c r="QCI3333" s="2070"/>
      <c r="QCJ3333" s="2064"/>
      <c r="QCK3333" s="2064"/>
      <c r="QCL3333" s="2064"/>
      <c r="QCM3333" s="2070"/>
      <c r="QCN3333" s="2064"/>
      <c r="QCO3333" s="2064"/>
      <c r="QCP3333" s="2064"/>
      <c r="QCQ3333" s="2070"/>
      <c r="QCR3333" s="2064"/>
      <c r="QCS3333" s="2064"/>
      <c r="QCT3333" s="2064"/>
      <c r="QCU3333" s="2070"/>
      <c r="QCV3333" s="2064"/>
      <c r="QCW3333" s="2064"/>
      <c r="QCX3333" s="2064"/>
      <c r="QCY3333" s="2070"/>
      <c r="QCZ3333" s="2064"/>
      <c r="QDA3333" s="2064"/>
      <c r="QDB3333" s="2064"/>
      <c r="QDC3333" s="2070"/>
      <c r="QDD3333" s="2064"/>
      <c r="QDE3333" s="2064"/>
      <c r="QDF3333" s="2064"/>
      <c r="QDG3333" s="2070"/>
      <c r="QDH3333" s="2064"/>
      <c r="QDI3333" s="2064"/>
      <c r="QDJ3333" s="2064"/>
      <c r="QDK3333" s="2070"/>
      <c r="QDL3333" s="2064"/>
      <c r="QDM3333" s="2064"/>
      <c r="QDN3333" s="2064"/>
      <c r="QDO3333" s="2070"/>
      <c r="QDP3333" s="2064"/>
      <c r="QDQ3333" s="2064"/>
      <c r="QDR3333" s="2064"/>
      <c r="QDS3333" s="2070"/>
      <c r="QDT3333" s="2064"/>
      <c r="QDU3333" s="2064"/>
      <c r="QDV3333" s="2064"/>
      <c r="QDW3333" s="2070"/>
      <c r="QDX3333" s="2064"/>
      <c r="QDY3333" s="2064"/>
      <c r="QDZ3333" s="2064"/>
      <c r="QEA3333" s="2070"/>
      <c r="QEB3333" s="2064"/>
      <c r="QEC3333" s="2064"/>
      <c r="QED3333" s="2064"/>
      <c r="QEE3333" s="2070"/>
      <c r="QEF3333" s="2064"/>
      <c r="QEG3333" s="2064"/>
      <c r="QEH3333" s="2064"/>
      <c r="QEI3333" s="2070"/>
      <c r="QEJ3333" s="2064"/>
      <c r="QEK3333" s="2064"/>
      <c r="QEL3333" s="2064"/>
      <c r="QEM3333" s="2070"/>
      <c r="QEN3333" s="2064"/>
      <c r="QEO3333" s="2064"/>
      <c r="QEP3333" s="2064"/>
      <c r="QEQ3333" s="2070"/>
      <c r="QER3333" s="2064"/>
      <c r="QES3333" s="2064"/>
      <c r="QET3333" s="2064"/>
      <c r="QEU3333" s="2070"/>
      <c r="QEV3333" s="2064"/>
      <c r="QEW3333" s="2064"/>
      <c r="QEX3333" s="2064"/>
      <c r="QEY3333" s="2070"/>
      <c r="QEZ3333" s="2064"/>
      <c r="QFA3333" s="2064"/>
      <c r="QFB3333" s="2064"/>
      <c r="QFC3333" s="2070"/>
      <c r="QFD3333" s="2064"/>
      <c r="QFE3333" s="2064"/>
      <c r="QFF3333" s="2064"/>
      <c r="QFG3333" s="2070"/>
      <c r="QFH3333" s="2064"/>
      <c r="QFI3333" s="2064"/>
      <c r="QFJ3333" s="2064"/>
      <c r="QFK3333" s="2070"/>
      <c r="QFL3333" s="2064"/>
      <c r="QFM3333" s="2064"/>
      <c r="QFN3333" s="2064"/>
      <c r="QFO3333" s="2070"/>
      <c r="QFP3333" s="2064"/>
      <c r="QFQ3333" s="2064"/>
      <c r="QFR3333" s="2064"/>
      <c r="QFS3333" s="2070"/>
      <c r="QFT3333" s="2064"/>
      <c r="QFU3333" s="2064"/>
      <c r="QFV3333" s="2064"/>
      <c r="QFW3333" s="2070"/>
      <c r="QFX3333" s="2064"/>
      <c r="QFY3333" s="2064"/>
      <c r="QFZ3333" s="2064"/>
      <c r="QGA3333" s="2070"/>
      <c r="QGB3333" s="2064"/>
      <c r="QGC3333" s="2064"/>
      <c r="QGD3333" s="2064"/>
      <c r="QGE3333" s="2070"/>
      <c r="QGF3333" s="2064"/>
      <c r="QGG3333" s="2064"/>
      <c r="QGH3333" s="2064"/>
      <c r="QGI3333" s="2070"/>
      <c r="QGJ3333" s="2064"/>
      <c r="QGK3333" s="2064"/>
      <c r="QGL3333" s="2064"/>
      <c r="QGM3333" s="2070"/>
      <c r="QGN3333" s="2064"/>
      <c r="QGO3333" s="2064"/>
      <c r="QGP3333" s="2064"/>
      <c r="QGQ3333" s="2070"/>
      <c r="QGR3333" s="2064"/>
      <c r="QGS3333" s="2064"/>
      <c r="QGT3333" s="2064"/>
      <c r="QGU3333" s="2070"/>
      <c r="QGV3333" s="2064"/>
      <c r="QGW3333" s="2064"/>
      <c r="QGX3333" s="2064"/>
      <c r="QGY3333" s="2070"/>
      <c r="QGZ3333" s="2064"/>
      <c r="QHA3333" s="2064"/>
      <c r="QHB3333" s="2064"/>
      <c r="QHC3333" s="2070"/>
      <c r="QHD3333" s="2064"/>
      <c r="QHE3333" s="2064"/>
      <c r="QHF3333" s="2064"/>
      <c r="QHG3333" s="2070"/>
      <c r="QHH3333" s="2064"/>
      <c r="QHI3333" s="2064"/>
      <c r="QHJ3333" s="2064"/>
      <c r="QHK3333" s="2070"/>
      <c r="QHL3333" s="2064"/>
      <c r="QHM3333" s="2064"/>
      <c r="QHN3333" s="2064"/>
      <c r="QHO3333" s="2070"/>
      <c r="QHP3333" s="2064"/>
      <c r="QHQ3333" s="2064"/>
      <c r="QHR3333" s="2064"/>
      <c r="QHS3333" s="2070"/>
      <c r="QHT3333" s="2064"/>
      <c r="QHU3333" s="2064"/>
      <c r="QHV3333" s="2064"/>
      <c r="QHW3333" s="2070"/>
      <c r="QHX3333" s="2064"/>
      <c r="QHY3333" s="2064"/>
      <c r="QHZ3333" s="2064"/>
      <c r="QIA3333" s="2070"/>
      <c r="QIB3333" s="2064"/>
      <c r="QIC3333" s="2064"/>
      <c r="QID3333" s="2064"/>
      <c r="QIE3333" s="2070"/>
      <c r="QIF3333" s="2064"/>
      <c r="QIG3333" s="2064"/>
      <c r="QIH3333" s="2064"/>
      <c r="QII3333" s="2070"/>
      <c r="QIJ3333" s="2064"/>
      <c r="QIK3333" s="2064"/>
      <c r="QIL3333" s="2064"/>
      <c r="QIM3333" s="2070"/>
      <c r="QIN3333" s="2064"/>
      <c r="QIO3333" s="2064"/>
      <c r="QIP3333" s="2064"/>
      <c r="QIQ3333" s="2070"/>
      <c r="QIR3333" s="2064"/>
      <c r="QIS3333" s="2064"/>
      <c r="QIT3333" s="2064"/>
      <c r="QIU3333" s="2070"/>
      <c r="QIV3333" s="2064"/>
      <c r="QIW3333" s="2064"/>
      <c r="QIX3333" s="2064"/>
      <c r="QIY3333" s="2070"/>
      <c r="QIZ3333" s="2064"/>
      <c r="QJA3333" s="2064"/>
      <c r="QJB3333" s="2064"/>
      <c r="QJC3333" s="2070"/>
      <c r="QJD3333" s="2064"/>
      <c r="QJE3333" s="2064"/>
      <c r="QJF3333" s="2064"/>
      <c r="QJG3333" s="2070"/>
      <c r="QJH3333" s="2064"/>
      <c r="QJI3333" s="2064"/>
      <c r="QJJ3333" s="2064"/>
      <c r="QJK3333" s="2070"/>
      <c r="QJL3333" s="2064"/>
      <c r="QJM3333" s="2064"/>
      <c r="QJN3333" s="2064"/>
      <c r="QJO3333" s="2070"/>
      <c r="QJP3333" s="2064"/>
      <c r="QJQ3333" s="2064"/>
      <c r="QJR3333" s="2064"/>
      <c r="QJS3333" s="2070"/>
      <c r="QJT3333" s="2064"/>
      <c r="QJU3333" s="2064"/>
      <c r="QJV3333" s="2064"/>
      <c r="QJW3333" s="2070"/>
      <c r="QJX3333" s="2064"/>
      <c r="QJY3333" s="2064"/>
      <c r="QJZ3333" s="2064"/>
      <c r="QKA3333" s="2070"/>
      <c r="QKB3333" s="2064"/>
      <c r="QKC3333" s="2064"/>
      <c r="QKD3333" s="2064"/>
      <c r="QKE3333" s="2070"/>
      <c r="QKF3333" s="2064"/>
      <c r="QKG3333" s="2064"/>
      <c r="QKH3333" s="2064"/>
      <c r="QKI3333" s="2070"/>
      <c r="QKJ3333" s="2064"/>
      <c r="QKK3333" s="2064"/>
      <c r="QKL3333" s="2064"/>
      <c r="QKM3333" s="2070"/>
      <c r="QKN3333" s="2064"/>
      <c r="QKO3333" s="2064"/>
      <c r="QKP3333" s="2064"/>
      <c r="QKQ3333" s="2070"/>
      <c r="QKR3333" s="2064"/>
      <c r="QKS3333" s="2064"/>
      <c r="QKT3333" s="2064"/>
      <c r="QKU3333" s="2070"/>
      <c r="QKV3333" s="2064"/>
      <c r="QKW3333" s="2064"/>
      <c r="QKX3333" s="2064"/>
      <c r="QKY3333" s="2070"/>
      <c r="QKZ3333" s="2064"/>
      <c r="QLA3333" s="2064"/>
      <c r="QLB3333" s="2064"/>
      <c r="QLC3333" s="2070"/>
      <c r="QLD3333" s="2064"/>
      <c r="QLE3333" s="2064"/>
      <c r="QLF3333" s="2064"/>
      <c r="QLG3333" s="2070"/>
      <c r="QLH3333" s="2064"/>
      <c r="QLI3333" s="2064"/>
      <c r="QLJ3333" s="2064"/>
      <c r="QLK3333" s="2070"/>
      <c r="QLL3333" s="2064"/>
      <c r="QLM3333" s="2064"/>
      <c r="QLN3333" s="2064"/>
      <c r="QLO3333" s="2070"/>
      <c r="QLP3333" s="2064"/>
      <c r="QLQ3333" s="2064"/>
      <c r="QLR3333" s="2064"/>
      <c r="QLS3333" s="2070"/>
      <c r="QLT3333" s="2064"/>
      <c r="QLU3333" s="2064"/>
      <c r="QLV3333" s="2064"/>
      <c r="QLW3333" s="2070"/>
      <c r="QLX3333" s="2064"/>
      <c r="QLY3333" s="2064"/>
      <c r="QLZ3333" s="2064"/>
      <c r="QMA3333" s="2070"/>
      <c r="QMB3333" s="2064"/>
      <c r="QMC3333" s="2064"/>
      <c r="QMD3333" s="2064"/>
      <c r="QME3333" s="2070"/>
      <c r="QMF3333" s="2064"/>
      <c r="QMG3333" s="2064"/>
      <c r="QMH3333" s="2064"/>
      <c r="QMI3333" s="2070"/>
      <c r="QMJ3333" s="2064"/>
      <c r="QMK3333" s="2064"/>
      <c r="QML3333" s="2064"/>
      <c r="QMM3333" s="2070"/>
      <c r="QMN3333" s="2064"/>
      <c r="QMO3333" s="2064"/>
      <c r="QMP3333" s="2064"/>
      <c r="QMQ3333" s="2070"/>
      <c r="QMR3333" s="2064"/>
      <c r="QMS3333" s="2064"/>
      <c r="QMT3333" s="2064"/>
      <c r="QMU3333" s="2070"/>
      <c r="QMV3333" s="2064"/>
      <c r="QMW3333" s="2064"/>
      <c r="QMX3333" s="2064"/>
      <c r="QMY3333" s="2070"/>
      <c r="QMZ3333" s="2064"/>
      <c r="QNA3333" s="2064"/>
      <c r="QNB3333" s="2064"/>
      <c r="QNC3333" s="2070"/>
      <c r="QND3333" s="2064"/>
      <c r="QNE3333" s="2064"/>
      <c r="QNF3333" s="2064"/>
      <c r="QNG3333" s="2070"/>
      <c r="QNH3333" s="2064"/>
      <c r="QNI3333" s="2064"/>
      <c r="QNJ3333" s="2064"/>
      <c r="QNK3333" s="2070"/>
      <c r="QNL3333" s="2064"/>
      <c r="QNM3333" s="2064"/>
      <c r="QNN3333" s="2064"/>
      <c r="QNO3333" s="2070"/>
      <c r="QNP3333" s="2064"/>
      <c r="QNQ3333" s="2064"/>
      <c r="QNR3333" s="2064"/>
      <c r="QNS3333" s="2070"/>
      <c r="QNT3333" s="2064"/>
      <c r="QNU3333" s="2064"/>
      <c r="QNV3333" s="2064"/>
      <c r="QNW3333" s="2070"/>
      <c r="QNX3333" s="2064"/>
      <c r="QNY3333" s="2064"/>
      <c r="QNZ3333" s="2064"/>
      <c r="QOA3333" s="2070"/>
      <c r="QOB3333" s="2064"/>
      <c r="QOC3333" s="2064"/>
      <c r="QOD3333" s="2064"/>
      <c r="QOE3333" s="2070"/>
      <c r="QOF3333" s="2064"/>
      <c r="QOG3333" s="2064"/>
      <c r="QOH3333" s="2064"/>
      <c r="QOI3333" s="2070"/>
      <c r="QOJ3333" s="2064"/>
      <c r="QOK3333" s="2064"/>
      <c r="QOL3333" s="2064"/>
      <c r="QOM3333" s="2070"/>
      <c r="QON3333" s="2064"/>
      <c r="QOO3333" s="2064"/>
      <c r="QOP3333" s="2064"/>
      <c r="QOQ3333" s="2070"/>
      <c r="QOR3333" s="2064"/>
      <c r="QOS3333" s="2064"/>
      <c r="QOT3333" s="2064"/>
      <c r="QOU3333" s="2070"/>
      <c r="QOV3333" s="2064"/>
      <c r="QOW3333" s="2064"/>
      <c r="QOX3333" s="2064"/>
      <c r="QOY3333" s="2070"/>
      <c r="QOZ3333" s="2064"/>
      <c r="QPA3333" s="2064"/>
      <c r="QPB3333" s="2064"/>
      <c r="QPC3333" s="2070"/>
      <c r="QPD3333" s="2064"/>
      <c r="QPE3333" s="2064"/>
      <c r="QPF3333" s="2064"/>
      <c r="QPG3333" s="2070"/>
      <c r="QPH3333" s="2064"/>
      <c r="QPI3333" s="2064"/>
      <c r="QPJ3333" s="2064"/>
      <c r="QPK3333" s="2070"/>
      <c r="QPL3333" s="2064"/>
      <c r="QPM3333" s="2064"/>
      <c r="QPN3333" s="2064"/>
      <c r="QPO3333" s="2070"/>
      <c r="QPP3333" s="2064"/>
      <c r="QPQ3333" s="2064"/>
      <c r="QPR3333" s="2064"/>
      <c r="QPS3333" s="2070"/>
      <c r="QPT3333" s="2064"/>
      <c r="QPU3333" s="2064"/>
      <c r="QPV3333" s="2064"/>
      <c r="QPW3333" s="2070"/>
      <c r="QPX3333" s="2064"/>
      <c r="QPY3333" s="2064"/>
      <c r="QPZ3333" s="2064"/>
      <c r="QQA3333" s="2070"/>
      <c r="QQB3333" s="2064"/>
      <c r="QQC3333" s="2064"/>
      <c r="QQD3333" s="2064"/>
      <c r="QQE3333" s="2070"/>
      <c r="QQF3333" s="2064"/>
      <c r="QQG3333" s="2064"/>
      <c r="QQH3333" s="2064"/>
      <c r="QQI3333" s="2070"/>
      <c r="QQJ3333" s="2064"/>
      <c r="QQK3333" s="2064"/>
      <c r="QQL3333" s="2064"/>
      <c r="QQM3333" s="2070"/>
      <c r="QQN3333" s="2064"/>
      <c r="QQO3333" s="2064"/>
      <c r="QQP3333" s="2064"/>
      <c r="QQQ3333" s="2070"/>
      <c r="QQR3333" s="2064"/>
      <c r="QQS3333" s="2064"/>
      <c r="QQT3333" s="2064"/>
      <c r="QQU3333" s="2070"/>
      <c r="QQV3333" s="2064"/>
      <c r="QQW3333" s="2064"/>
      <c r="QQX3333" s="2064"/>
      <c r="QQY3333" s="2070"/>
      <c r="QQZ3333" s="2064"/>
      <c r="QRA3333" s="2064"/>
      <c r="QRB3333" s="2064"/>
      <c r="QRC3333" s="2070"/>
      <c r="QRD3333" s="2064"/>
      <c r="QRE3333" s="2064"/>
      <c r="QRF3333" s="2064"/>
      <c r="QRG3333" s="2070"/>
      <c r="QRH3333" s="2064"/>
      <c r="QRI3333" s="2064"/>
      <c r="QRJ3333" s="2064"/>
      <c r="QRK3333" s="2070"/>
      <c r="QRL3333" s="2064"/>
      <c r="QRM3333" s="2064"/>
      <c r="QRN3333" s="2064"/>
      <c r="QRO3333" s="2070"/>
      <c r="QRP3333" s="2064"/>
      <c r="QRQ3333" s="2064"/>
      <c r="QRR3333" s="2064"/>
      <c r="QRS3333" s="2070"/>
      <c r="QRT3333" s="2064"/>
      <c r="QRU3333" s="2064"/>
      <c r="QRV3333" s="2064"/>
      <c r="QRW3333" s="2070"/>
      <c r="QRX3333" s="2064"/>
      <c r="QRY3333" s="2064"/>
      <c r="QRZ3333" s="2064"/>
      <c r="QSA3333" s="2070"/>
      <c r="QSB3333" s="2064"/>
      <c r="QSC3333" s="2064"/>
      <c r="QSD3333" s="2064"/>
      <c r="QSE3333" s="2070"/>
      <c r="QSF3333" s="2064"/>
      <c r="QSG3333" s="2064"/>
      <c r="QSH3333" s="2064"/>
      <c r="QSI3333" s="2070"/>
      <c r="QSJ3333" s="2064"/>
      <c r="QSK3333" s="2064"/>
      <c r="QSL3333" s="2064"/>
      <c r="QSM3333" s="2070"/>
      <c r="QSN3333" s="2064"/>
      <c r="QSO3333" s="2064"/>
      <c r="QSP3333" s="2064"/>
      <c r="QSQ3333" s="2070"/>
      <c r="QSR3333" s="2064"/>
      <c r="QSS3333" s="2064"/>
      <c r="QST3333" s="2064"/>
      <c r="QSU3333" s="2070"/>
      <c r="QSV3333" s="2064"/>
      <c r="QSW3333" s="2064"/>
      <c r="QSX3333" s="2064"/>
      <c r="QSY3333" s="2070"/>
      <c r="QSZ3333" s="2064"/>
      <c r="QTA3333" s="2064"/>
      <c r="QTB3333" s="2064"/>
      <c r="QTC3333" s="2070"/>
      <c r="QTD3333" s="2064"/>
      <c r="QTE3333" s="2064"/>
      <c r="QTF3333" s="2064"/>
      <c r="QTG3333" s="2070"/>
      <c r="QTH3333" s="2064"/>
      <c r="QTI3333" s="2064"/>
      <c r="QTJ3333" s="2064"/>
      <c r="QTK3333" s="2070"/>
      <c r="QTL3333" s="2064"/>
      <c r="QTM3333" s="2064"/>
      <c r="QTN3333" s="2064"/>
      <c r="QTO3333" s="2070"/>
      <c r="QTP3333" s="2064"/>
      <c r="QTQ3333" s="2064"/>
      <c r="QTR3333" s="2064"/>
      <c r="QTS3333" s="2070"/>
      <c r="QTT3333" s="2064"/>
      <c r="QTU3333" s="2064"/>
      <c r="QTV3333" s="2064"/>
      <c r="QTW3333" s="2070"/>
      <c r="QTX3333" s="2064"/>
      <c r="QTY3333" s="2064"/>
      <c r="QTZ3333" s="2064"/>
      <c r="QUA3333" s="2070"/>
      <c r="QUB3333" s="2064"/>
      <c r="QUC3333" s="2064"/>
      <c r="QUD3333" s="2064"/>
      <c r="QUE3333" s="2070"/>
      <c r="QUF3333" s="2064"/>
      <c r="QUG3333" s="2064"/>
      <c r="QUH3333" s="2064"/>
      <c r="QUI3333" s="2070"/>
      <c r="QUJ3333" s="2064"/>
      <c r="QUK3333" s="2064"/>
      <c r="QUL3333" s="2064"/>
      <c r="QUM3333" s="2070"/>
      <c r="QUN3333" s="2064"/>
      <c r="QUO3333" s="2064"/>
      <c r="QUP3333" s="2064"/>
      <c r="QUQ3333" s="2070"/>
      <c r="QUR3333" s="2064"/>
      <c r="QUS3333" s="2064"/>
      <c r="QUT3333" s="2064"/>
      <c r="QUU3333" s="2070"/>
      <c r="QUV3333" s="2064"/>
      <c r="QUW3333" s="2064"/>
      <c r="QUX3333" s="2064"/>
      <c r="QUY3333" s="2070"/>
      <c r="QUZ3333" s="2064"/>
      <c r="QVA3333" s="2064"/>
      <c r="QVB3333" s="2064"/>
      <c r="QVC3333" s="2070"/>
      <c r="QVD3333" s="2064"/>
      <c r="QVE3333" s="2064"/>
      <c r="QVF3333" s="2064"/>
      <c r="QVG3333" s="2070"/>
      <c r="QVH3333" s="2064"/>
      <c r="QVI3333" s="2064"/>
      <c r="QVJ3333" s="2064"/>
      <c r="QVK3333" s="2070"/>
      <c r="QVL3333" s="2064"/>
      <c r="QVM3333" s="2064"/>
      <c r="QVN3333" s="2064"/>
      <c r="QVO3333" s="2070"/>
      <c r="QVP3333" s="2064"/>
      <c r="QVQ3333" s="2064"/>
      <c r="QVR3333" s="2064"/>
      <c r="QVS3333" s="2070"/>
      <c r="QVT3333" s="2064"/>
      <c r="QVU3333" s="2064"/>
      <c r="QVV3333" s="2064"/>
      <c r="QVW3333" s="2070"/>
      <c r="QVX3333" s="2064"/>
      <c r="QVY3333" s="2064"/>
      <c r="QVZ3333" s="2064"/>
      <c r="QWA3333" s="2070"/>
      <c r="QWB3333" s="2064"/>
      <c r="QWC3333" s="2064"/>
      <c r="QWD3333" s="2064"/>
      <c r="QWE3333" s="2070"/>
      <c r="QWF3333" s="2064"/>
      <c r="QWG3333" s="2064"/>
      <c r="QWH3333" s="2064"/>
      <c r="QWI3333" s="2070"/>
      <c r="QWJ3333" s="2064"/>
      <c r="QWK3333" s="2064"/>
      <c r="QWL3333" s="2064"/>
      <c r="QWM3333" s="2070"/>
      <c r="QWN3333" s="2064"/>
      <c r="QWO3333" s="2064"/>
      <c r="QWP3333" s="2064"/>
      <c r="QWQ3333" s="2070"/>
      <c r="QWR3333" s="2064"/>
      <c r="QWS3333" s="2064"/>
      <c r="QWT3333" s="2064"/>
      <c r="QWU3333" s="2070"/>
      <c r="QWV3333" s="2064"/>
      <c r="QWW3333" s="2064"/>
      <c r="QWX3333" s="2064"/>
      <c r="QWY3333" s="2070"/>
      <c r="QWZ3333" s="2064"/>
      <c r="QXA3333" s="2064"/>
      <c r="QXB3333" s="2064"/>
      <c r="QXC3333" s="2070"/>
      <c r="QXD3333" s="2064"/>
      <c r="QXE3333" s="2064"/>
      <c r="QXF3333" s="2064"/>
      <c r="QXG3333" s="2070"/>
      <c r="QXH3333" s="2064"/>
      <c r="QXI3333" s="2064"/>
      <c r="QXJ3333" s="2064"/>
      <c r="QXK3333" s="2070"/>
      <c r="QXL3333" s="2064"/>
      <c r="QXM3333" s="2064"/>
      <c r="QXN3333" s="2064"/>
      <c r="QXO3333" s="2070"/>
      <c r="QXP3333" s="2064"/>
      <c r="QXQ3333" s="2064"/>
      <c r="QXR3333" s="2064"/>
      <c r="QXS3333" s="2070"/>
      <c r="QXT3333" s="2064"/>
      <c r="QXU3333" s="2064"/>
      <c r="QXV3333" s="2064"/>
      <c r="QXW3333" s="2070"/>
      <c r="QXX3333" s="2064"/>
      <c r="QXY3333" s="2064"/>
      <c r="QXZ3333" s="2064"/>
      <c r="QYA3333" s="2070"/>
      <c r="QYB3333" s="2064"/>
      <c r="QYC3333" s="2064"/>
      <c r="QYD3333" s="2064"/>
      <c r="QYE3333" s="2070"/>
      <c r="QYF3333" s="2064"/>
      <c r="QYG3333" s="2064"/>
      <c r="QYH3333" s="2064"/>
      <c r="QYI3333" s="2070"/>
      <c r="QYJ3333" s="2064"/>
      <c r="QYK3333" s="2064"/>
      <c r="QYL3333" s="2064"/>
      <c r="QYM3333" s="2070"/>
      <c r="QYN3333" s="2064"/>
      <c r="QYO3333" s="2064"/>
      <c r="QYP3333" s="2064"/>
      <c r="QYQ3333" s="2070"/>
      <c r="QYR3333" s="2064"/>
      <c r="QYS3333" s="2064"/>
      <c r="QYT3333" s="2064"/>
      <c r="QYU3333" s="2070"/>
      <c r="QYV3333" s="2064"/>
      <c r="QYW3333" s="2064"/>
      <c r="QYX3333" s="2064"/>
      <c r="QYY3333" s="2070"/>
      <c r="QYZ3333" s="2064"/>
      <c r="QZA3333" s="2064"/>
      <c r="QZB3333" s="2064"/>
      <c r="QZC3333" s="2070"/>
      <c r="QZD3333" s="2064"/>
      <c r="QZE3333" s="2064"/>
      <c r="QZF3333" s="2064"/>
      <c r="QZG3333" s="2070"/>
      <c r="QZH3333" s="2064"/>
      <c r="QZI3333" s="2064"/>
      <c r="QZJ3333" s="2064"/>
      <c r="QZK3333" s="2070"/>
      <c r="QZL3333" s="2064"/>
      <c r="QZM3333" s="2064"/>
      <c r="QZN3333" s="2064"/>
      <c r="QZO3333" s="2070"/>
      <c r="QZP3333" s="2064"/>
      <c r="QZQ3333" s="2064"/>
      <c r="QZR3333" s="2064"/>
      <c r="QZS3333" s="2070"/>
      <c r="QZT3333" s="2064"/>
      <c r="QZU3333" s="2064"/>
      <c r="QZV3333" s="2064"/>
      <c r="QZW3333" s="2070"/>
      <c r="QZX3333" s="2064"/>
      <c r="QZY3333" s="2064"/>
      <c r="QZZ3333" s="2064"/>
      <c r="RAA3333" s="2070"/>
      <c r="RAB3333" s="2064"/>
      <c r="RAC3333" s="2064"/>
      <c r="RAD3333" s="2064"/>
      <c r="RAE3333" s="2070"/>
      <c r="RAF3333" s="2064"/>
      <c r="RAG3333" s="2064"/>
      <c r="RAH3333" s="2064"/>
      <c r="RAI3333" s="2070"/>
      <c r="RAJ3333" s="2064"/>
      <c r="RAK3333" s="2064"/>
      <c r="RAL3333" s="2064"/>
      <c r="RAM3333" s="2070"/>
      <c r="RAN3333" s="2064"/>
      <c r="RAO3333" s="2064"/>
      <c r="RAP3333" s="2064"/>
      <c r="RAQ3333" s="2070"/>
      <c r="RAR3333" s="2064"/>
      <c r="RAS3333" s="2064"/>
      <c r="RAT3333" s="2064"/>
      <c r="RAU3333" s="2070"/>
      <c r="RAV3333" s="2064"/>
      <c r="RAW3333" s="2064"/>
      <c r="RAX3333" s="2064"/>
      <c r="RAY3333" s="2070"/>
      <c r="RAZ3333" s="2064"/>
      <c r="RBA3333" s="2064"/>
      <c r="RBB3333" s="2064"/>
      <c r="RBC3333" s="2070"/>
      <c r="RBD3333" s="2064"/>
      <c r="RBE3333" s="2064"/>
      <c r="RBF3333" s="2064"/>
      <c r="RBG3333" s="2070"/>
      <c r="RBH3333" s="2064"/>
      <c r="RBI3333" s="2064"/>
      <c r="RBJ3333" s="2064"/>
      <c r="RBK3333" s="2070"/>
      <c r="RBL3333" s="2064"/>
      <c r="RBM3333" s="2064"/>
      <c r="RBN3333" s="2064"/>
      <c r="RBO3333" s="2070"/>
      <c r="RBP3333" s="2064"/>
      <c r="RBQ3333" s="2064"/>
      <c r="RBR3333" s="2064"/>
      <c r="RBS3333" s="2070"/>
      <c r="RBT3333" s="2064"/>
      <c r="RBU3333" s="2064"/>
      <c r="RBV3333" s="2064"/>
      <c r="RBW3333" s="2070"/>
      <c r="RBX3333" s="2064"/>
      <c r="RBY3333" s="2064"/>
      <c r="RBZ3333" s="2064"/>
      <c r="RCA3333" s="2070"/>
      <c r="RCB3333" s="2064"/>
      <c r="RCC3333" s="2064"/>
      <c r="RCD3333" s="2064"/>
      <c r="RCE3333" s="2070"/>
      <c r="RCF3333" s="2064"/>
      <c r="RCG3333" s="2064"/>
      <c r="RCH3333" s="2064"/>
      <c r="RCI3333" s="2070"/>
      <c r="RCJ3333" s="2064"/>
      <c r="RCK3333" s="2064"/>
      <c r="RCL3333" s="2064"/>
      <c r="RCM3333" s="2070"/>
      <c r="RCN3333" s="2064"/>
      <c r="RCO3333" s="2064"/>
      <c r="RCP3333" s="2064"/>
      <c r="RCQ3333" s="2070"/>
      <c r="RCR3333" s="2064"/>
      <c r="RCS3333" s="2064"/>
      <c r="RCT3333" s="2064"/>
      <c r="RCU3333" s="2070"/>
      <c r="RCV3333" s="2064"/>
      <c r="RCW3333" s="2064"/>
      <c r="RCX3333" s="2064"/>
      <c r="RCY3333" s="2070"/>
      <c r="RCZ3333" s="2064"/>
      <c r="RDA3333" s="2064"/>
      <c r="RDB3333" s="2064"/>
      <c r="RDC3333" s="2070"/>
      <c r="RDD3333" s="2064"/>
      <c r="RDE3333" s="2064"/>
      <c r="RDF3333" s="2064"/>
      <c r="RDG3333" s="2070"/>
      <c r="RDH3333" s="2064"/>
      <c r="RDI3333" s="2064"/>
      <c r="RDJ3333" s="2064"/>
      <c r="RDK3333" s="2070"/>
      <c r="RDL3333" s="2064"/>
      <c r="RDM3333" s="2064"/>
      <c r="RDN3333" s="2064"/>
      <c r="RDO3333" s="2070"/>
      <c r="RDP3333" s="2064"/>
      <c r="RDQ3333" s="2064"/>
      <c r="RDR3333" s="2064"/>
      <c r="RDS3333" s="2070"/>
      <c r="RDT3333" s="2064"/>
      <c r="RDU3333" s="2064"/>
      <c r="RDV3333" s="2064"/>
      <c r="RDW3333" s="2070"/>
      <c r="RDX3333" s="2064"/>
      <c r="RDY3333" s="2064"/>
      <c r="RDZ3333" s="2064"/>
      <c r="REA3333" s="2070"/>
      <c r="REB3333" s="2064"/>
      <c r="REC3333" s="2064"/>
      <c r="RED3333" s="2064"/>
      <c r="REE3333" s="2070"/>
      <c r="REF3333" s="2064"/>
      <c r="REG3333" s="2064"/>
      <c r="REH3333" s="2064"/>
      <c r="REI3333" s="2070"/>
      <c r="REJ3333" s="2064"/>
      <c r="REK3333" s="2064"/>
      <c r="REL3333" s="2064"/>
      <c r="REM3333" s="2070"/>
      <c r="REN3333" s="2064"/>
      <c r="REO3333" s="2064"/>
      <c r="REP3333" s="2064"/>
      <c r="REQ3333" s="2070"/>
      <c r="RER3333" s="2064"/>
      <c r="RES3333" s="2064"/>
      <c r="RET3333" s="2064"/>
      <c r="REU3333" s="2070"/>
      <c r="REV3333" s="2064"/>
      <c r="REW3333" s="2064"/>
      <c r="REX3333" s="2064"/>
      <c r="REY3333" s="2070"/>
      <c r="REZ3333" s="2064"/>
      <c r="RFA3333" s="2064"/>
      <c r="RFB3333" s="2064"/>
      <c r="RFC3333" s="2070"/>
      <c r="RFD3333" s="2064"/>
      <c r="RFE3333" s="2064"/>
      <c r="RFF3333" s="2064"/>
      <c r="RFG3333" s="2070"/>
      <c r="RFH3333" s="2064"/>
      <c r="RFI3333" s="2064"/>
      <c r="RFJ3333" s="2064"/>
      <c r="RFK3333" s="2070"/>
      <c r="RFL3333" s="2064"/>
      <c r="RFM3333" s="2064"/>
      <c r="RFN3333" s="2064"/>
      <c r="RFO3333" s="2070"/>
      <c r="RFP3333" s="2064"/>
      <c r="RFQ3333" s="2064"/>
      <c r="RFR3333" s="2064"/>
      <c r="RFS3333" s="2070"/>
      <c r="RFT3333" s="2064"/>
      <c r="RFU3333" s="2064"/>
      <c r="RFV3333" s="2064"/>
      <c r="RFW3333" s="2070"/>
      <c r="RFX3333" s="2064"/>
      <c r="RFY3333" s="2064"/>
      <c r="RFZ3333" s="2064"/>
      <c r="RGA3333" s="2070"/>
      <c r="RGB3333" s="2064"/>
      <c r="RGC3333" s="2064"/>
      <c r="RGD3333" s="2064"/>
      <c r="RGE3333" s="2070"/>
      <c r="RGF3333" s="2064"/>
      <c r="RGG3333" s="2064"/>
      <c r="RGH3333" s="2064"/>
      <c r="RGI3333" s="2070"/>
      <c r="RGJ3333" s="2064"/>
      <c r="RGK3333" s="2064"/>
      <c r="RGL3333" s="2064"/>
      <c r="RGM3333" s="2070"/>
      <c r="RGN3333" s="2064"/>
      <c r="RGO3333" s="2064"/>
      <c r="RGP3333" s="2064"/>
      <c r="RGQ3333" s="2070"/>
      <c r="RGR3333" s="2064"/>
      <c r="RGS3333" s="2064"/>
      <c r="RGT3333" s="2064"/>
      <c r="RGU3333" s="2070"/>
      <c r="RGV3333" s="2064"/>
      <c r="RGW3333" s="2064"/>
      <c r="RGX3333" s="2064"/>
      <c r="RGY3333" s="2070"/>
      <c r="RGZ3333" s="2064"/>
      <c r="RHA3333" s="2064"/>
      <c r="RHB3333" s="2064"/>
      <c r="RHC3333" s="2070"/>
      <c r="RHD3333" s="2064"/>
      <c r="RHE3333" s="2064"/>
      <c r="RHF3333" s="2064"/>
      <c r="RHG3333" s="2070"/>
      <c r="RHH3333" s="2064"/>
      <c r="RHI3333" s="2064"/>
      <c r="RHJ3333" s="2064"/>
      <c r="RHK3333" s="2070"/>
      <c r="RHL3333" s="2064"/>
      <c r="RHM3333" s="2064"/>
      <c r="RHN3333" s="2064"/>
      <c r="RHO3333" s="2070"/>
      <c r="RHP3333" s="2064"/>
      <c r="RHQ3333" s="2064"/>
      <c r="RHR3333" s="2064"/>
      <c r="RHS3333" s="2070"/>
      <c r="RHT3333" s="2064"/>
      <c r="RHU3333" s="2064"/>
      <c r="RHV3333" s="2064"/>
      <c r="RHW3333" s="2070"/>
      <c r="RHX3333" s="2064"/>
      <c r="RHY3333" s="2064"/>
      <c r="RHZ3333" s="2064"/>
      <c r="RIA3333" s="2070"/>
      <c r="RIB3333" s="2064"/>
      <c r="RIC3333" s="2064"/>
      <c r="RID3333" s="2064"/>
      <c r="RIE3333" s="2070"/>
      <c r="RIF3333" s="2064"/>
      <c r="RIG3333" s="2064"/>
      <c r="RIH3333" s="2064"/>
      <c r="RII3333" s="2070"/>
      <c r="RIJ3333" s="2064"/>
      <c r="RIK3333" s="2064"/>
      <c r="RIL3333" s="2064"/>
      <c r="RIM3333" s="2070"/>
      <c r="RIN3333" s="2064"/>
      <c r="RIO3333" s="2064"/>
      <c r="RIP3333" s="2064"/>
      <c r="RIQ3333" s="2070"/>
      <c r="RIR3333" s="2064"/>
      <c r="RIS3333" s="2064"/>
      <c r="RIT3333" s="2064"/>
      <c r="RIU3333" s="2070"/>
      <c r="RIV3333" s="2064"/>
      <c r="RIW3333" s="2064"/>
      <c r="RIX3333" s="2064"/>
      <c r="RIY3333" s="2070"/>
      <c r="RIZ3333" s="2064"/>
      <c r="RJA3333" s="2064"/>
      <c r="RJB3333" s="2064"/>
      <c r="RJC3333" s="2070"/>
      <c r="RJD3333" s="2064"/>
      <c r="RJE3333" s="2064"/>
      <c r="RJF3333" s="2064"/>
      <c r="RJG3333" s="2070"/>
      <c r="RJH3333" s="2064"/>
      <c r="RJI3333" s="2064"/>
      <c r="RJJ3333" s="2064"/>
      <c r="RJK3333" s="2070"/>
      <c r="RJL3333" s="2064"/>
      <c r="RJM3333" s="2064"/>
      <c r="RJN3333" s="2064"/>
      <c r="RJO3333" s="2070"/>
      <c r="RJP3333" s="2064"/>
      <c r="RJQ3333" s="2064"/>
      <c r="RJR3333" s="2064"/>
      <c r="RJS3333" s="2070"/>
      <c r="RJT3333" s="2064"/>
      <c r="RJU3333" s="2064"/>
      <c r="RJV3333" s="2064"/>
      <c r="RJW3333" s="2070"/>
      <c r="RJX3333" s="2064"/>
      <c r="RJY3333" s="2064"/>
      <c r="RJZ3333" s="2064"/>
      <c r="RKA3333" s="2070"/>
      <c r="RKB3333" s="2064"/>
      <c r="RKC3333" s="2064"/>
      <c r="RKD3333" s="2064"/>
      <c r="RKE3333" s="2070"/>
      <c r="RKF3333" s="2064"/>
      <c r="RKG3333" s="2064"/>
      <c r="RKH3333" s="2064"/>
      <c r="RKI3333" s="2070"/>
      <c r="RKJ3333" s="2064"/>
      <c r="RKK3333" s="2064"/>
      <c r="RKL3333" s="2064"/>
      <c r="RKM3333" s="2070"/>
      <c r="RKN3333" s="2064"/>
      <c r="RKO3333" s="2064"/>
      <c r="RKP3333" s="2064"/>
      <c r="RKQ3333" s="2070"/>
      <c r="RKR3333" s="2064"/>
      <c r="RKS3333" s="2064"/>
      <c r="RKT3333" s="2064"/>
      <c r="RKU3333" s="2070"/>
      <c r="RKV3333" s="2064"/>
      <c r="RKW3333" s="2064"/>
      <c r="RKX3333" s="2064"/>
      <c r="RKY3333" s="2070"/>
      <c r="RKZ3333" s="2064"/>
      <c r="RLA3333" s="2064"/>
      <c r="RLB3333" s="2064"/>
      <c r="RLC3333" s="2070"/>
      <c r="RLD3333" s="2064"/>
      <c r="RLE3333" s="2064"/>
      <c r="RLF3333" s="2064"/>
      <c r="RLG3333" s="2070"/>
      <c r="RLH3333" s="2064"/>
      <c r="RLI3333" s="2064"/>
      <c r="RLJ3333" s="2064"/>
      <c r="RLK3333" s="2070"/>
      <c r="RLL3333" s="2064"/>
      <c r="RLM3333" s="2064"/>
      <c r="RLN3333" s="2064"/>
      <c r="RLO3333" s="2070"/>
      <c r="RLP3333" s="2064"/>
      <c r="RLQ3333" s="2064"/>
      <c r="RLR3333" s="2064"/>
      <c r="RLS3333" s="2070"/>
      <c r="RLT3333" s="2064"/>
      <c r="RLU3333" s="2064"/>
      <c r="RLV3333" s="2064"/>
      <c r="RLW3333" s="2070"/>
      <c r="RLX3333" s="2064"/>
      <c r="RLY3333" s="2064"/>
      <c r="RLZ3333" s="2064"/>
      <c r="RMA3333" s="2070"/>
      <c r="RMB3333" s="2064"/>
      <c r="RMC3333" s="2064"/>
      <c r="RMD3333" s="2064"/>
      <c r="RME3333" s="2070"/>
      <c r="RMF3333" s="2064"/>
      <c r="RMG3333" s="2064"/>
      <c r="RMH3333" s="2064"/>
      <c r="RMI3333" s="2070"/>
      <c r="RMJ3333" s="2064"/>
      <c r="RMK3333" s="2064"/>
      <c r="RML3333" s="2064"/>
      <c r="RMM3333" s="2070"/>
      <c r="RMN3333" s="2064"/>
      <c r="RMO3333" s="2064"/>
      <c r="RMP3333" s="2064"/>
      <c r="RMQ3333" s="2070"/>
      <c r="RMR3333" s="2064"/>
      <c r="RMS3333" s="2064"/>
      <c r="RMT3333" s="2064"/>
      <c r="RMU3333" s="2070"/>
      <c r="RMV3333" s="2064"/>
      <c r="RMW3333" s="2064"/>
      <c r="RMX3333" s="2064"/>
      <c r="RMY3333" s="2070"/>
      <c r="RMZ3333" s="2064"/>
      <c r="RNA3333" s="2064"/>
      <c r="RNB3333" s="2064"/>
      <c r="RNC3333" s="2070"/>
      <c r="RND3333" s="2064"/>
      <c r="RNE3333" s="2064"/>
      <c r="RNF3333" s="2064"/>
      <c r="RNG3333" s="2070"/>
      <c r="RNH3333" s="2064"/>
      <c r="RNI3333" s="2064"/>
      <c r="RNJ3333" s="2064"/>
      <c r="RNK3333" s="2070"/>
      <c r="RNL3333" s="2064"/>
      <c r="RNM3333" s="2064"/>
      <c r="RNN3333" s="2064"/>
      <c r="RNO3333" s="2070"/>
      <c r="RNP3333" s="2064"/>
      <c r="RNQ3333" s="2064"/>
      <c r="RNR3333" s="2064"/>
      <c r="RNS3333" s="2070"/>
      <c r="RNT3333" s="2064"/>
      <c r="RNU3333" s="2064"/>
      <c r="RNV3333" s="2064"/>
      <c r="RNW3333" s="2070"/>
      <c r="RNX3333" s="2064"/>
      <c r="RNY3333" s="2064"/>
      <c r="RNZ3333" s="2064"/>
      <c r="ROA3333" s="2070"/>
      <c r="ROB3333" s="2064"/>
      <c r="ROC3333" s="2064"/>
      <c r="ROD3333" s="2064"/>
      <c r="ROE3333" s="2070"/>
      <c r="ROF3333" s="2064"/>
      <c r="ROG3333" s="2064"/>
      <c r="ROH3333" s="2064"/>
      <c r="ROI3333" s="2070"/>
      <c r="ROJ3333" s="2064"/>
      <c r="ROK3333" s="2064"/>
      <c r="ROL3333" s="2064"/>
      <c r="ROM3333" s="2070"/>
      <c r="RON3333" s="2064"/>
      <c r="ROO3333" s="2064"/>
      <c r="ROP3333" s="2064"/>
      <c r="ROQ3333" s="2070"/>
      <c r="ROR3333" s="2064"/>
      <c r="ROS3333" s="2064"/>
      <c r="ROT3333" s="2064"/>
      <c r="ROU3333" s="2070"/>
      <c r="ROV3333" s="2064"/>
      <c r="ROW3333" s="2064"/>
      <c r="ROX3333" s="2064"/>
      <c r="ROY3333" s="2070"/>
      <c r="ROZ3333" s="2064"/>
      <c r="RPA3333" s="2064"/>
      <c r="RPB3333" s="2064"/>
      <c r="RPC3333" s="2070"/>
      <c r="RPD3333" s="2064"/>
      <c r="RPE3333" s="2064"/>
      <c r="RPF3333" s="2064"/>
      <c r="RPG3333" s="2070"/>
      <c r="RPH3333" s="2064"/>
      <c r="RPI3333" s="2064"/>
      <c r="RPJ3333" s="2064"/>
      <c r="RPK3333" s="2070"/>
      <c r="RPL3333" s="2064"/>
      <c r="RPM3333" s="2064"/>
      <c r="RPN3333" s="2064"/>
      <c r="RPO3333" s="2070"/>
      <c r="RPP3333" s="2064"/>
      <c r="RPQ3333" s="2064"/>
      <c r="RPR3333" s="2064"/>
      <c r="RPS3333" s="2070"/>
      <c r="RPT3333" s="2064"/>
      <c r="RPU3333" s="2064"/>
      <c r="RPV3333" s="2064"/>
      <c r="RPW3333" s="2070"/>
      <c r="RPX3333" s="2064"/>
      <c r="RPY3333" s="2064"/>
      <c r="RPZ3333" s="2064"/>
      <c r="RQA3333" s="2070"/>
      <c r="RQB3333" s="2064"/>
      <c r="RQC3333" s="2064"/>
      <c r="RQD3333" s="2064"/>
      <c r="RQE3333" s="2070"/>
      <c r="RQF3333" s="2064"/>
      <c r="RQG3333" s="2064"/>
      <c r="RQH3333" s="2064"/>
      <c r="RQI3333" s="2070"/>
      <c r="RQJ3333" s="2064"/>
      <c r="RQK3333" s="2064"/>
      <c r="RQL3333" s="2064"/>
      <c r="RQM3333" s="2070"/>
      <c r="RQN3333" s="2064"/>
      <c r="RQO3333" s="2064"/>
      <c r="RQP3333" s="2064"/>
      <c r="RQQ3333" s="2070"/>
      <c r="RQR3333" s="2064"/>
      <c r="RQS3333" s="2064"/>
      <c r="RQT3333" s="2064"/>
      <c r="RQU3333" s="2070"/>
      <c r="RQV3333" s="2064"/>
      <c r="RQW3333" s="2064"/>
      <c r="RQX3333" s="2064"/>
      <c r="RQY3333" s="2070"/>
      <c r="RQZ3333" s="2064"/>
      <c r="RRA3333" s="2064"/>
      <c r="RRB3333" s="2064"/>
      <c r="RRC3333" s="2070"/>
      <c r="RRD3333" s="2064"/>
      <c r="RRE3333" s="2064"/>
      <c r="RRF3333" s="2064"/>
      <c r="RRG3333" s="2070"/>
      <c r="RRH3333" s="2064"/>
      <c r="RRI3333" s="2064"/>
      <c r="RRJ3333" s="2064"/>
      <c r="RRK3333" s="2070"/>
      <c r="RRL3333" s="2064"/>
      <c r="RRM3333" s="2064"/>
      <c r="RRN3333" s="2064"/>
      <c r="RRO3333" s="2070"/>
      <c r="RRP3333" s="2064"/>
      <c r="RRQ3333" s="2064"/>
      <c r="RRR3333" s="2064"/>
      <c r="RRS3333" s="2070"/>
      <c r="RRT3333" s="2064"/>
      <c r="RRU3333" s="2064"/>
      <c r="RRV3333" s="2064"/>
      <c r="RRW3333" s="2070"/>
      <c r="RRX3333" s="2064"/>
      <c r="RRY3333" s="2064"/>
      <c r="RRZ3333" s="2064"/>
      <c r="RSA3333" s="2070"/>
      <c r="RSB3333" s="2064"/>
      <c r="RSC3333" s="2064"/>
      <c r="RSD3333" s="2064"/>
      <c r="RSE3333" s="2070"/>
      <c r="RSF3333" s="2064"/>
      <c r="RSG3333" s="2064"/>
      <c r="RSH3333" s="2064"/>
      <c r="RSI3333" s="2070"/>
      <c r="RSJ3333" s="2064"/>
      <c r="RSK3333" s="2064"/>
      <c r="RSL3333" s="2064"/>
      <c r="RSM3333" s="2070"/>
      <c r="RSN3333" s="2064"/>
      <c r="RSO3333" s="2064"/>
      <c r="RSP3333" s="2064"/>
      <c r="RSQ3333" s="2070"/>
      <c r="RSR3333" s="2064"/>
      <c r="RSS3333" s="2064"/>
      <c r="RST3333" s="2064"/>
      <c r="RSU3333" s="2070"/>
      <c r="RSV3333" s="2064"/>
      <c r="RSW3333" s="2064"/>
      <c r="RSX3333" s="2064"/>
      <c r="RSY3333" s="2070"/>
      <c r="RSZ3333" s="2064"/>
      <c r="RTA3333" s="2064"/>
      <c r="RTB3333" s="2064"/>
      <c r="RTC3333" s="2070"/>
      <c r="RTD3333" s="2064"/>
      <c r="RTE3333" s="2064"/>
      <c r="RTF3333" s="2064"/>
      <c r="RTG3333" s="2070"/>
      <c r="RTH3333" s="2064"/>
      <c r="RTI3333" s="2064"/>
      <c r="RTJ3333" s="2064"/>
      <c r="RTK3333" s="2070"/>
      <c r="RTL3333" s="2064"/>
      <c r="RTM3333" s="2064"/>
      <c r="RTN3333" s="2064"/>
      <c r="RTO3333" s="2070"/>
      <c r="RTP3333" s="2064"/>
      <c r="RTQ3333" s="2064"/>
      <c r="RTR3333" s="2064"/>
      <c r="RTS3333" s="2070"/>
      <c r="RTT3333" s="2064"/>
      <c r="RTU3333" s="2064"/>
      <c r="RTV3333" s="2064"/>
      <c r="RTW3333" s="2070"/>
      <c r="RTX3333" s="2064"/>
      <c r="RTY3333" s="2064"/>
      <c r="RTZ3333" s="2064"/>
      <c r="RUA3333" s="2070"/>
      <c r="RUB3333" s="2064"/>
      <c r="RUC3333" s="2064"/>
      <c r="RUD3333" s="2064"/>
      <c r="RUE3333" s="2070"/>
      <c r="RUF3333" s="2064"/>
      <c r="RUG3333" s="2064"/>
      <c r="RUH3333" s="2064"/>
      <c r="RUI3333" s="2070"/>
      <c r="RUJ3333" s="2064"/>
      <c r="RUK3333" s="2064"/>
      <c r="RUL3333" s="2064"/>
      <c r="RUM3333" s="2070"/>
      <c r="RUN3333" s="2064"/>
      <c r="RUO3333" s="2064"/>
      <c r="RUP3333" s="2064"/>
      <c r="RUQ3333" s="2070"/>
      <c r="RUR3333" s="2064"/>
      <c r="RUS3333" s="2064"/>
      <c r="RUT3333" s="2064"/>
      <c r="RUU3333" s="2070"/>
      <c r="RUV3333" s="2064"/>
      <c r="RUW3333" s="2064"/>
      <c r="RUX3333" s="2064"/>
      <c r="RUY3333" s="2070"/>
      <c r="RUZ3333" s="2064"/>
      <c r="RVA3333" s="2064"/>
      <c r="RVB3333" s="2064"/>
      <c r="RVC3333" s="2070"/>
      <c r="RVD3333" s="2064"/>
      <c r="RVE3333" s="2064"/>
      <c r="RVF3333" s="2064"/>
      <c r="RVG3333" s="2070"/>
      <c r="RVH3333" s="2064"/>
      <c r="RVI3333" s="2064"/>
      <c r="RVJ3333" s="2064"/>
      <c r="RVK3333" s="2070"/>
      <c r="RVL3333" s="2064"/>
      <c r="RVM3333" s="2064"/>
      <c r="RVN3333" s="2064"/>
      <c r="RVO3333" s="2070"/>
      <c r="RVP3333" s="2064"/>
      <c r="RVQ3333" s="2064"/>
      <c r="RVR3333" s="2064"/>
      <c r="RVS3333" s="2070"/>
      <c r="RVT3333" s="2064"/>
      <c r="RVU3333" s="2064"/>
      <c r="RVV3333" s="2064"/>
      <c r="RVW3333" s="2070"/>
      <c r="RVX3333" s="2064"/>
      <c r="RVY3333" s="2064"/>
      <c r="RVZ3333" s="2064"/>
      <c r="RWA3333" s="2070"/>
      <c r="RWB3333" s="2064"/>
      <c r="RWC3333" s="2064"/>
      <c r="RWD3333" s="2064"/>
      <c r="RWE3333" s="2070"/>
      <c r="RWF3333" s="2064"/>
      <c r="RWG3333" s="2064"/>
      <c r="RWH3333" s="2064"/>
      <c r="RWI3333" s="2070"/>
      <c r="RWJ3333" s="2064"/>
      <c r="RWK3333" s="2064"/>
      <c r="RWL3333" s="2064"/>
      <c r="RWM3333" s="2070"/>
      <c r="RWN3333" s="2064"/>
      <c r="RWO3333" s="2064"/>
      <c r="RWP3333" s="2064"/>
      <c r="RWQ3333" s="2070"/>
      <c r="RWR3333" s="2064"/>
      <c r="RWS3333" s="2064"/>
      <c r="RWT3333" s="2064"/>
      <c r="RWU3333" s="2070"/>
      <c r="RWV3333" s="2064"/>
      <c r="RWW3333" s="2064"/>
      <c r="RWX3333" s="2064"/>
      <c r="RWY3333" s="2070"/>
      <c r="RWZ3333" s="2064"/>
      <c r="RXA3333" s="2064"/>
      <c r="RXB3333" s="2064"/>
      <c r="RXC3333" s="2070"/>
      <c r="RXD3333" s="2064"/>
      <c r="RXE3333" s="2064"/>
      <c r="RXF3333" s="2064"/>
      <c r="RXG3333" s="2070"/>
      <c r="RXH3333" s="2064"/>
      <c r="RXI3333" s="2064"/>
      <c r="RXJ3333" s="2064"/>
      <c r="RXK3333" s="2070"/>
      <c r="RXL3333" s="2064"/>
      <c r="RXM3333" s="2064"/>
      <c r="RXN3333" s="2064"/>
      <c r="RXO3333" s="2070"/>
      <c r="RXP3333" s="2064"/>
      <c r="RXQ3333" s="2064"/>
      <c r="RXR3333" s="2064"/>
      <c r="RXS3333" s="2070"/>
      <c r="RXT3333" s="2064"/>
      <c r="RXU3333" s="2064"/>
      <c r="RXV3333" s="2064"/>
      <c r="RXW3333" s="2070"/>
      <c r="RXX3333" s="2064"/>
      <c r="RXY3333" s="2064"/>
      <c r="RXZ3333" s="2064"/>
      <c r="RYA3333" s="2070"/>
      <c r="RYB3333" s="2064"/>
      <c r="RYC3333" s="2064"/>
      <c r="RYD3333" s="2064"/>
      <c r="RYE3333" s="2070"/>
      <c r="RYF3333" s="2064"/>
      <c r="RYG3333" s="2064"/>
      <c r="RYH3333" s="2064"/>
      <c r="RYI3333" s="2070"/>
      <c r="RYJ3333" s="2064"/>
      <c r="RYK3333" s="2064"/>
      <c r="RYL3333" s="2064"/>
      <c r="RYM3333" s="2070"/>
      <c r="RYN3333" s="2064"/>
      <c r="RYO3333" s="2064"/>
      <c r="RYP3333" s="2064"/>
      <c r="RYQ3333" s="2070"/>
      <c r="RYR3333" s="2064"/>
      <c r="RYS3333" s="2064"/>
      <c r="RYT3333" s="2064"/>
      <c r="RYU3333" s="2070"/>
      <c r="RYV3333" s="2064"/>
      <c r="RYW3333" s="2064"/>
      <c r="RYX3333" s="2064"/>
      <c r="RYY3333" s="2070"/>
      <c r="RYZ3333" s="2064"/>
      <c r="RZA3333" s="2064"/>
      <c r="RZB3333" s="2064"/>
      <c r="RZC3333" s="2070"/>
      <c r="RZD3333" s="2064"/>
      <c r="RZE3333" s="2064"/>
      <c r="RZF3333" s="2064"/>
      <c r="RZG3333" s="2070"/>
      <c r="RZH3333" s="2064"/>
      <c r="RZI3333" s="2064"/>
      <c r="RZJ3333" s="2064"/>
      <c r="RZK3333" s="2070"/>
      <c r="RZL3333" s="2064"/>
      <c r="RZM3333" s="2064"/>
      <c r="RZN3333" s="2064"/>
      <c r="RZO3333" s="2070"/>
      <c r="RZP3333" s="2064"/>
      <c r="RZQ3333" s="2064"/>
      <c r="RZR3333" s="2064"/>
      <c r="RZS3333" s="2070"/>
      <c r="RZT3333" s="2064"/>
      <c r="RZU3333" s="2064"/>
      <c r="RZV3333" s="2064"/>
      <c r="RZW3333" s="2070"/>
      <c r="RZX3333" s="2064"/>
      <c r="RZY3333" s="2064"/>
      <c r="RZZ3333" s="2064"/>
      <c r="SAA3333" s="2070"/>
      <c r="SAB3333" s="2064"/>
      <c r="SAC3333" s="2064"/>
      <c r="SAD3333" s="2064"/>
      <c r="SAE3333" s="2070"/>
      <c r="SAF3333" s="2064"/>
      <c r="SAG3333" s="2064"/>
      <c r="SAH3333" s="2064"/>
      <c r="SAI3333" s="2070"/>
      <c r="SAJ3333" s="2064"/>
      <c r="SAK3333" s="2064"/>
      <c r="SAL3333" s="2064"/>
      <c r="SAM3333" s="2070"/>
      <c r="SAN3333" s="2064"/>
      <c r="SAO3333" s="2064"/>
      <c r="SAP3333" s="2064"/>
      <c r="SAQ3333" s="2070"/>
      <c r="SAR3333" s="2064"/>
      <c r="SAS3333" s="2064"/>
      <c r="SAT3333" s="2064"/>
      <c r="SAU3333" s="2070"/>
      <c r="SAV3333" s="2064"/>
      <c r="SAW3333" s="2064"/>
      <c r="SAX3333" s="2064"/>
      <c r="SAY3333" s="2070"/>
      <c r="SAZ3333" s="2064"/>
      <c r="SBA3333" s="2064"/>
      <c r="SBB3333" s="2064"/>
      <c r="SBC3333" s="2070"/>
      <c r="SBD3333" s="2064"/>
      <c r="SBE3333" s="2064"/>
      <c r="SBF3333" s="2064"/>
      <c r="SBG3333" s="2070"/>
      <c r="SBH3333" s="2064"/>
      <c r="SBI3333" s="2064"/>
      <c r="SBJ3333" s="2064"/>
      <c r="SBK3333" s="2070"/>
      <c r="SBL3333" s="2064"/>
      <c r="SBM3333" s="2064"/>
      <c r="SBN3333" s="2064"/>
      <c r="SBO3333" s="2070"/>
      <c r="SBP3333" s="2064"/>
      <c r="SBQ3333" s="2064"/>
      <c r="SBR3333" s="2064"/>
      <c r="SBS3333" s="2070"/>
      <c r="SBT3333" s="2064"/>
      <c r="SBU3333" s="2064"/>
      <c r="SBV3333" s="2064"/>
      <c r="SBW3333" s="2070"/>
      <c r="SBX3333" s="2064"/>
      <c r="SBY3333" s="2064"/>
      <c r="SBZ3333" s="2064"/>
      <c r="SCA3333" s="2070"/>
      <c r="SCB3333" s="2064"/>
      <c r="SCC3333" s="2064"/>
      <c r="SCD3333" s="2064"/>
      <c r="SCE3333" s="2070"/>
      <c r="SCF3333" s="2064"/>
      <c r="SCG3333" s="2064"/>
      <c r="SCH3333" s="2064"/>
      <c r="SCI3333" s="2070"/>
      <c r="SCJ3333" s="2064"/>
      <c r="SCK3333" s="2064"/>
      <c r="SCL3333" s="2064"/>
      <c r="SCM3333" s="2070"/>
      <c r="SCN3333" s="2064"/>
      <c r="SCO3333" s="2064"/>
      <c r="SCP3333" s="2064"/>
      <c r="SCQ3333" s="2070"/>
      <c r="SCR3333" s="2064"/>
      <c r="SCS3333" s="2064"/>
      <c r="SCT3333" s="2064"/>
      <c r="SCU3333" s="2070"/>
      <c r="SCV3333" s="2064"/>
      <c r="SCW3333" s="2064"/>
      <c r="SCX3333" s="2064"/>
      <c r="SCY3333" s="2070"/>
      <c r="SCZ3333" s="2064"/>
      <c r="SDA3333" s="2064"/>
      <c r="SDB3333" s="2064"/>
      <c r="SDC3333" s="2070"/>
      <c r="SDD3333" s="2064"/>
      <c r="SDE3333" s="2064"/>
      <c r="SDF3333" s="2064"/>
      <c r="SDG3333" s="2070"/>
      <c r="SDH3333" s="2064"/>
      <c r="SDI3333" s="2064"/>
      <c r="SDJ3333" s="2064"/>
      <c r="SDK3333" s="2070"/>
      <c r="SDL3333" s="2064"/>
      <c r="SDM3333" s="2064"/>
      <c r="SDN3333" s="2064"/>
      <c r="SDO3333" s="2070"/>
      <c r="SDP3333" s="2064"/>
      <c r="SDQ3333" s="2064"/>
      <c r="SDR3333" s="2064"/>
      <c r="SDS3333" s="2070"/>
      <c r="SDT3333" s="2064"/>
      <c r="SDU3333" s="2064"/>
      <c r="SDV3333" s="2064"/>
      <c r="SDW3333" s="2070"/>
      <c r="SDX3333" s="2064"/>
      <c r="SDY3333" s="2064"/>
      <c r="SDZ3333" s="2064"/>
      <c r="SEA3333" s="2070"/>
      <c r="SEB3333" s="2064"/>
      <c r="SEC3333" s="2064"/>
      <c r="SED3333" s="2064"/>
      <c r="SEE3333" s="2070"/>
      <c r="SEF3333" s="2064"/>
      <c r="SEG3333" s="2064"/>
      <c r="SEH3333" s="2064"/>
      <c r="SEI3333" s="2070"/>
      <c r="SEJ3333" s="2064"/>
      <c r="SEK3333" s="2064"/>
      <c r="SEL3333" s="2064"/>
      <c r="SEM3333" s="2070"/>
      <c r="SEN3333" s="2064"/>
      <c r="SEO3333" s="2064"/>
      <c r="SEP3333" s="2064"/>
      <c r="SEQ3333" s="2070"/>
      <c r="SER3333" s="2064"/>
      <c r="SES3333" s="2064"/>
      <c r="SET3333" s="2064"/>
      <c r="SEU3333" s="2070"/>
      <c r="SEV3333" s="2064"/>
      <c r="SEW3333" s="2064"/>
      <c r="SEX3333" s="2064"/>
      <c r="SEY3333" s="2070"/>
      <c r="SEZ3333" s="2064"/>
      <c r="SFA3333" s="2064"/>
      <c r="SFB3333" s="2064"/>
      <c r="SFC3333" s="2070"/>
      <c r="SFD3333" s="2064"/>
      <c r="SFE3333" s="2064"/>
      <c r="SFF3333" s="2064"/>
      <c r="SFG3333" s="2070"/>
      <c r="SFH3333" s="2064"/>
      <c r="SFI3333" s="2064"/>
      <c r="SFJ3333" s="2064"/>
      <c r="SFK3333" s="2070"/>
      <c r="SFL3333" s="2064"/>
      <c r="SFM3333" s="2064"/>
      <c r="SFN3333" s="2064"/>
      <c r="SFO3333" s="2070"/>
      <c r="SFP3333" s="2064"/>
      <c r="SFQ3333" s="2064"/>
      <c r="SFR3333" s="2064"/>
      <c r="SFS3333" s="2070"/>
      <c r="SFT3333" s="2064"/>
      <c r="SFU3333" s="2064"/>
      <c r="SFV3333" s="2064"/>
      <c r="SFW3333" s="2070"/>
      <c r="SFX3333" s="2064"/>
      <c r="SFY3333" s="2064"/>
      <c r="SFZ3333" s="2064"/>
      <c r="SGA3333" s="2070"/>
      <c r="SGB3333" s="2064"/>
      <c r="SGC3333" s="2064"/>
      <c r="SGD3333" s="2064"/>
      <c r="SGE3333" s="2070"/>
      <c r="SGF3333" s="2064"/>
      <c r="SGG3333" s="2064"/>
      <c r="SGH3333" s="2064"/>
      <c r="SGI3333" s="2070"/>
      <c r="SGJ3333" s="2064"/>
      <c r="SGK3333" s="2064"/>
      <c r="SGL3333" s="2064"/>
      <c r="SGM3333" s="2070"/>
      <c r="SGN3333" s="2064"/>
      <c r="SGO3333" s="2064"/>
      <c r="SGP3333" s="2064"/>
      <c r="SGQ3333" s="2070"/>
      <c r="SGR3333" s="2064"/>
      <c r="SGS3333" s="2064"/>
      <c r="SGT3333" s="2064"/>
      <c r="SGU3333" s="2070"/>
      <c r="SGV3333" s="2064"/>
      <c r="SGW3333" s="2064"/>
      <c r="SGX3333" s="2064"/>
      <c r="SGY3333" s="2070"/>
      <c r="SGZ3333" s="2064"/>
      <c r="SHA3333" s="2064"/>
      <c r="SHB3333" s="2064"/>
      <c r="SHC3333" s="2070"/>
      <c r="SHD3333" s="2064"/>
      <c r="SHE3333" s="2064"/>
      <c r="SHF3333" s="2064"/>
      <c r="SHG3333" s="2070"/>
      <c r="SHH3333" s="2064"/>
      <c r="SHI3333" s="2064"/>
      <c r="SHJ3333" s="2064"/>
      <c r="SHK3333" s="2070"/>
      <c r="SHL3333" s="2064"/>
      <c r="SHM3333" s="2064"/>
      <c r="SHN3333" s="2064"/>
      <c r="SHO3333" s="2070"/>
      <c r="SHP3333" s="2064"/>
      <c r="SHQ3333" s="2064"/>
      <c r="SHR3333" s="2064"/>
      <c r="SHS3333" s="2070"/>
      <c r="SHT3333" s="2064"/>
      <c r="SHU3333" s="2064"/>
      <c r="SHV3333" s="2064"/>
      <c r="SHW3333" s="2070"/>
      <c r="SHX3333" s="2064"/>
      <c r="SHY3333" s="2064"/>
      <c r="SHZ3333" s="2064"/>
      <c r="SIA3333" s="2070"/>
      <c r="SIB3333" s="2064"/>
      <c r="SIC3333" s="2064"/>
      <c r="SID3333" s="2064"/>
      <c r="SIE3333" s="2070"/>
      <c r="SIF3333" s="2064"/>
      <c r="SIG3333" s="2064"/>
      <c r="SIH3333" s="2064"/>
      <c r="SII3333" s="2070"/>
      <c r="SIJ3333" s="2064"/>
      <c r="SIK3333" s="2064"/>
      <c r="SIL3333" s="2064"/>
      <c r="SIM3333" s="2070"/>
      <c r="SIN3333" s="2064"/>
      <c r="SIO3333" s="2064"/>
      <c r="SIP3333" s="2064"/>
      <c r="SIQ3333" s="2070"/>
      <c r="SIR3333" s="2064"/>
      <c r="SIS3333" s="2064"/>
      <c r="SIT3333" s="2064"/>
      <c r="SIU3333" s="2070"/>
      <c r="SIV3333" s="2064"/>
      <c r="SIW3333" s="2064"/>
      <c r="SIX3333" s="2064"/>
      <c r="SIY3333" s="2070"/>
      <c r="SIZ3333" s="2064"/>
      <c r="SJA3333" s="2064"/>
      <c r="SJB3333" s="2064"/>
      <c r="SJC3333" s="2070"/>
      <c r="SJD3333" s="2064"/>
      <c r="SJE3333" s="2064"/>
      <c r="SJF3333" s="2064"/>
      <c r="SJG3333" s="2070"/>
      <c r="SJH3333" s="2064"/>
      <c r="SJI3333" s="2064"/>
      <c r="SJJ3333" s="2064"/>
      <c r="SJK3333" s="2070"/>
      <c r="SJL3333" s="2064"/>
      <c r="SJM3333" s="2064"/>
      <c r="SJN3333" s="2064"/>
      <c r="SJO3333" s="2070"/>
      <c r="SJP3333" s="2064"/>
      <c r="SJQ3333" s="2064"/>
      <c r="SJR3333" s="2064"/>
      <c r="SJS3333" s="2070"/>
      <c r="SJT3333" s="2064"/>
      <c r="SJU3333" s="2064"/>
      <c r="SJV3333" s="2064"/>
      <c r="SJW3333" s="2070"/>
      <c r="SJX3333" s="2064"/>
      <c r="SJY3333" s="2064"/>
      <c r="SJZ3333" s="2064"/>
      <c r="SKA3333" s="2070"/>
      <c r="SKB3333" s="2064"/>
      <c r="SKC3333" s="2064"/>
      <c r="SKD3333" s="2064"/>
      <c r="SKE3333" s="2070"/>
      <c r="SKF3333" s="2064"/>
      <c r="SKG3333" s="2064"/>
      <c r="SKH3333" s="2064"/>
      <c r="SKI3333" s="2070"/>
      <c r="SKJ3333" s="2064"/>
      <c r="SKK3333" s="2064"/>
      <c r="SKL3333" s="2064"/>
      <c r="SKM3333" s="2070"/>
      <c r="SKN3333" s="2064"/>
      <c r="SKO3333" s="2064"/>
      <c r="SKP3333" s="2064"/>
      <c r="SKQ3333" s="2070"/>
      <c r="SKR3333" s="2064"/>
      <c r="SKS3333" s="2064"/>
      <c r="SKT3333" s="2064"/>
      <c r="SKU3333" s="2070"/>
      <c r="SKV3333" s="2064"/>
      <c r="SKW3333" s="2064"/>
      <c r="SKX3333" s="2064"/>
      <c r="SKY3333" s="2070"/>
      <c r="SKZ3333" s="2064"/>
      <c r="SLA3333" s="2064"/>
      <c r="SLB3333" s="2064"/>
      <c r="SLC3333" s="2070"/>
      <c r="SLD3333" s="2064"/>
      <c r="SLE3333" s="2064"/>
      <c r="SLF3333" s="2064"/>
      <c r="SLG3333" s="2070"/>
      <c r="SLH3333" s="2064"/>
      <c r="SLI3333" s="2064"/>
      <c r="SLJ3333" s="2064"/>
      <c r="SLK3333" s="2070"/>
      <c r="SLL3333" s="2064"/>
      <c r="SLM3333" s="2064"/>
      <c r="SLN3333" s="2064"/>
      <c r="SLO3333" s="2070"/>
      <c r="SLP3333" s="2064"/>
      <c r="SLQ3333" s="2064"/>
      <c r="SLR3333" s="2064"/>
      <c r="SLS3333" s="2070"/>
      <c r="SLT3333" s="2064"/>
      <c r="SLU3333" s="2064"/>
      <c r="SLV3333" s="2064"/>
      <c r="SLW3333" s="2070"/>
      <c r="SLX3333" s="2064"/>
      <c r="SLY3333" s="2064"/>
      <c r="SLZ3333" s="2064"/>
      <c r="SMA3333" s="2070"/>
      <c r="SMB3333" s="2064"/>
      <c r="SMC3333" s="2064"/>
      <c r="SMD3333" s="2064"/>
      <c r="SME3333" s="2070"/>
      <c r="SMF3333" s="2064"/>
      <c r="SMG3333" s="2064"/>
      <c r="SMH3333" s="2064"/>
      <c r="SMI3333" s="2070"/>
      <c r="SMJ3333" s="2064"/>
      <c r="SMK3333" s="2064"/>
      <c r="SML3333" s="2064"/>
      <c r="SMM3333" s="2070"/>
      <c r="SMN3333" s="2064"/>
      <c r="SMO3333" s="2064"/>
      <c r="SMP3333" s="2064"/>
      <c r="SMQ3333" s="2070"/>
      <c r="SMR3333" s="2064"/>
      <c r="SMS3333" s="2064"/>
      <c r="SMT3333" s="2064"/>
      <c r="SMU3333" s="2070"/>
      <c r="SMV3333" s="2064"/>
      <c r="SMW3333" s="2064"/>
      <c r="SMX3333" s="2064"/>
      <c r="SMY3333" s="2070"/>
      <c r="SMZ3333" s="2064"/>
      <c r="SNA3333" s="2064"/>
      <c r="SNB3333" s="2064"/>
      <c r="SNC3333" s="2070"/>
      <c r="SND3333" s="2064"/>
      <c r="SNE3333" s="2064"/>
      <c r="SNF3333" s="2064"/>
      <c r="SNG3333" s="2070"/>
      <c r="SNH3333" s="2064"/>
      <c r="SNI3333" s="2064"/>
      <c r="SNJ3333" s="2064"/>
      <c r="SNK3333" s="2070"/>
      <c r="SNL3333" s="2064"/>
      <c r="SNM3333" s="2064"/>
      <c r="SNN3333" s="2064"/>
      <c r="SNO3333" s="2070"/>
      <c r="SNP3333" s="2064"/>
      <c r="SNQ3333" s="2064"/>
      <c r="SNR3333" s="2064"/>
      <c r="SNS3333" s="2070"/>
      <c r="SNT3333" s="2064"/>
      <c r="SNU3333" s="2064"/>
      <c r="SNV3333" s="2064"/>
      <c r="SNW3333" s="2070"/>
      <c r="SNX3333" s="2064"/>
      <c r="SNY3333" s="2064"/>
      <c r="SNZ3333" s="2064"/>
      <c r="SOA3333" s="2070"/>
      <c r="SOB3333" s="2064"/>
      <c r="SOC3333" s="2064"/>
      <c r="SOD3333" s="2064"/>
      <c r="SOE3333" s="2070"/>
      <c r="SOF3333" s="2064"/>
      <c r="SOG3333" s="2064"/>
      <c r="SOH3333" s="2064"/>
      <c r="SOI3333" s="2070"/>
      <c r="SOJ3333" s="2064"/>
      <c r="SOK3333" s="2064"/>
      <c r="SOL3333" s="2064"/>
      <c r="SOM3333" s="2070"/>
      <c r="SON3333" s="2064"/>
      <c r="SOO3333" s="2064"/>
      <c r="SOP3333" s="2064"/>
      <c r="SOQ3333" s="2070"/>
      <c r="SOR3333" s="2064"/>
      <c r="SOS3333" s="2064"/>
      <c r="SOT3333" s="2064"/>
      <c r="SOU3333" s="2070"/>
      <c r="SOV3333" s="2064"/>
      <c r="SOW3333" s="2064"/>
      <c r="SOX3333" s="2064"/>
      <c r="SOY3333" s="2070"/>
      <c r="SOZ3333" s="2064"/>
      <c r="SPA3333" s="2064"/>
      <c r="SPB3333" s="2064"/>
      <c r="SPC3333" s="2070"/>
      <c r="SPD3333" s="2064"/>
      <c r="SPE3333" s="2064"/>
      <c r="SPF3333" s="2064"/>
      <c r="SPG3333" s="2070"/>
      <c r="SPH3333" s="2064"/>
      <c r="SPI3333" s="2064"/>
      <c r="SPJ3333" s="2064"/>
      <c r="SPK3333" s="2070"/>
      <c r="SPL3333" s="2064"/>
      <c r="SPM3333" s="2064"/>
      <c r="SPN3333" s="2064"/>
      <c r="SPO3333" s="2070"/>
      <c r="SPP3333" s="2064"/>
      <c r="SPQ3333" s="2064"/>
      <c r="SPR3333" s="2064"/>
      <c r="SPS3333" s="2070"/>
      <c r="SPT3333" s="2064"/>
      <c r="SPU3333" s="2064"/>
      <c r="SPV3333" s="2064"/>
      <c r="SPW3333" s="2070"/>
      <c r="SPX3333" s="2064"/>
      <c r="SPY3333" s="2064"/>
      <c r="SPZ3333" s="2064"/>
      <c r="SQA3333" s="2070"/>
      <c r="SQB3333" s="2064"/>
      <c r="SQC3333" s="2064"/>
      <c r="SQD3333" s="2064"/>
      <c r="SQE3333" s="2070"/>
      <c r="SQF3333" s="2064"/>
      <c r="SQG3333" s="2064"/>
      <c r="SQH3333" s="2064"/>
      <c r="SQI3333" s="2070"/>
      <c r="SQJ3333" s="2064"/>
      <c r="SQK3333" s="2064"/>
      <c r="SQL3333" s="2064"/>
      <c r="SQM3333" s="2070"/>
      <c r="SQN3333" s="2064"/>
      <c r="SQO3333" s="2064"/>
      <c r="SQP3333" s="2064"/>
      <c r="SQQ3333" s="2070"/>
      <c r="SQR3333" s="2064"/>
      <c r="SQS3333" s="2064"/>
      <c r="SQT3333" s="2064"/>
      <c r="SQU3333" s="2070"/>
      <c r="SQV3333" s="2064"/>
      <c r="SQW3333" s="2064"/>
      <c r="SQX3333" s="2064"/>
      <c r="SQY3333" s="2070"/>
      <c r="SQZ3333" s="2064"/>
      <c r="SRA3333" s="2064"/>
      <c r="SRB3333" s="2064"/>
      <c r="SRC3333" s="2070"/>
      <c r="SRD3333" s="2064"/>
      <c r="SRE3333" s="2064"/>
      <c r="SRF3333" s="2064"/>
      <c r="SRG3333" s="2070"/>
      <c r="SRH3333" s="2064"/>
      <c r="SRI3333" s="2064"/>
      <c r="SRJ3333" s="2064"/>
      <c r="SRK3333" s="2070"/>
      <c r="SRL3333" s="2064"/>
      <c r="SRM3333" s="2064"/>
      <c r="SRN3333" s="2064"/>
      <c r="SRO3333" s="2070"/>
      <c r="SRP3333" s="2064"/>
      <c r="SRQ3333" s="2064"/>
      <c r="SRR3333" s="2064"/>
      <c r="SRS3333" s="2070"/>
      <c r="SRT3333" s="2064"/>
      <c r="SRU3333" s="2064"/>
      <c r="SRV3333" s="2064"/>
      <c r="SRW3333" s="2070"/>
      <c r="SRX3333" s="2064"/>
      <c r="SRY3333" s="2064"/>
      <c r="SRZ3333" s="2064"/>
      <c r="SSA3333" s="2070"/>
      <c r="SSB3333" s="2064"/>
      <c r="SSC3333" s="2064"/>
      <c r="SSD3333" s="2064"/>
      <c r="SSE3333" s="2070"/>
      <c r="SSF3333" s="2064"/>
      <c r="SSG3333" s="2064"/>
      <c r="SSH3333" s="2064"/>
      <c r="SSI3333" s="2070"/>
      <c r="SSJ3333" s="2064"/>
      <c r="SSK3333" s="2064"/>
      <c r="SSL3333" s="2064"/>
      <c r="SSM3333" s="2070"/>
      <c r="SSN3333" s="2064"/>
      <c r="SSO3333" s="2064"/>
      <c r="SSP3333" s="2064"/>
      <c r="SSQ3333" s="2070"/>
      <c r="SSR3333" s="2064"/>
      <c r="SSS3333" s="2064"/>
      <c r="SST3333" s="2064"/>
      <c r="SSU3333" s="2070"/>
      <c r="SSV3333" s="2064"/>
      <c r="SSW3333" s="2064"/>
      <c r="SSX3333" s="2064"/>
      <c r="SSY3333" s="2070"/>
      <c r="SSZ3333" s="2064"/>
      <c r="STA3333" s="2064"/>
      <c r="STB3333" s="2064"/>
      <c r="STC3333" s="2070"/>
      <c r="STD3333" s="2064"/>
      <c r="STE3333" s="2064"/>
      <c r="STF3333" s="2064"/>
      <c r="STG3333" s="2070"/>
      <c r="STH3333" s="2064"/>
      <c r="STI3333" s="2064"/>
      <c r="STJ3333" s="2064"/>
      <c r="STK3333" s="2070"/>
      <c r="STL3333" s="2064"/>
      <c r="STM3333" s="2064"/>
      <c r="STN3333" s="2064"/>
      <c r="STO3333" s="2070"/>
      <c r="STP3333" s="2064"/>
      <c r="STQ3333" s="2064"/>
      <c r="STR3333" s="2064"/>
      <c r="STS3333" s="2070"/>
      <c r="STT3333" s="2064"/>
      <c r="STU3333" s="2064"/>
      <c r="STV3333" s="2064"/>
      <c r="STW3333" s="2070"/>
      <c r="STX3333" s="2064"/>
      <c r="STY3333" s="2064"/>
      <c r="STZ3333" s="2064"/>
      <c r="SUA3333" s="2070"/>
      <c r="SUB3333" s="2064"/>
      <c r="SUC3333" s="2064"/>
      <c r="SUD3333" s="2064"/>
      <c r="SUE3333" s="2070"/>
      <c r="SUF3333" s="2064"/>
      <c r="SUG3333" s="2064"/>
      <c r="SUH3333" s="2064"/>
      <c r="SUI3333" s="2070"/>
      <c r="SUJ3333" s="2064"/>
      <c r="SUK3333" s="2064"/>
      <c r="SUL3333" s="2064"/>
      <c r="SUM3333" s="2070"/>
      <c r="SUN3333" s="2064"/>
      <c r="SUO3333" s="2064"/>
      <c r="SUP3333" s="2064"/>
      <c r="SUQ3333" s="2070"/>
      <c r="SUR3333" s="2064"/>
      <c r="SUS3333" s="2064"/>
      <c r="SUT3333" s="2064"/>
      <c r="SUU3333" s="2070"/>
      <c r="SUV3333" s="2064"/>
      <c r="SUW3333" s="2064"/>
      <c r="SUX3333" s="2064"/>
      <c r="SUY3333" s="2070"/>
      <c r="SUZ3333" s="2064"/>
      <c r="SVA3333" s="2064"/>
      <c r="SVB3333" s="2064"/>
      <c r="SVC3333" s="2070"/>
      <c r="SVD3333" s="2064"/>
      <c r="SVE3333" s="2064"/>
      <c r="SVF3333" s="2064"/>
      <c r="SVG3333" s="2070"/>
      <c r="SVH3333" s="2064"/>
      <c r="SVI3333" s="2064"/>
      <c r="SVJ3333" s="2064"/>
      <c r="SVK3333" s="2070"/>
      <c r="SVL3333" s="2064"/>
      <c r="SVM3333" s="2064"/>
      <c r="SVN3333" s="2064"/>
      <c r="SVO3333" s="2070"/>
      <c r="SVP3333" s="2064"/>
      <c r="SVQ3333" s="2064"/>
      <c r="SVR3333" s="2064"/>
      <c r="SVS3333" s="2070"/>
      <c r="SVT3333" s="2064"/>
      <c r="SVU3333" s="2064"/>
      <c r="SVV3333" s="2064"/>
      <c r="SVW3333" s="2070"/>
      <c r="SVX3333" s="2064"/>
      <c r="SVY3333" s="2064"/>
      <c r="SVZ3333" s="2064"/>
      <c r="SWA3333" s="2070"/>
      <c r="SWB3333" s="2064"/>
      <c r="SWC3333" s="2064"/>
      <c r="SWD3333" s="2064"/>
      <c r="SWE3333" s="2070"/>
      <c r="SWF3333" s="2064"/>
      <c r="SWG3333" s="2064"/>
      <c r="SWH3333" s="2064"/>
      <c r="SWI3333" s="2070"/>
      <c r="SWJ3333" s="2064"/>
      <c r="SWK3333" s="2064"/>
      <c r="SWL3333" s="2064"/>
      <c r="SWM3333" s="2070"/>
      <c r="SWN3333" s="2064"/>
      <c r="SWO3333" s="2064"/>
      <c r="SWP3333" s="2064"/>
      <c r="SWQ3333" s="2070"/>
      <c r="SWR3333" s="2064"/>
      <c r="SWS3333" s="2064"/>
      <c r="SWT3333" s="2064"/>
      <c r="SWU3333" s="2070"/>
      <c r="SWV3333" s="2064"/>
      <c r="SWW3333" s="2064"/>
      <c r="SWX3333" s="2064"/>
      <c r="SWY3333" s="2070"/>
      <c r="SWZ3333" s="2064"/>
      <c r="SXA3333" s="2064"/>
      <c r="SXB3333" s="2064"/>
      <c r="SXC3333" s="2070"/>
      <c r="SXD3333" s="2064"/>
      <c r="SXE3333" s="2064"/>
      <c r="SXF3333" s="2064"/>
      <c r="SXG3333" s="2070"/>
      <c r="SXH3333" s="2064"/>
      <c r="SXI3333" s="2064"/>
      <c r="SXJ3333" s="2064"/>
      <c r="SXK3333" s="2070"/>
      <c r="SXL3333" s="2064"/>
      <c r="SXM3333" s="2064"/>
      <c r="SXN3333" s="2064"/>
      <c r="SXO3333" s="2070"/>
      <c r="SXP3333" s="2064"/>
      <c r="SXQ3333" s="2064"/>
      <c r="SXR3333" s="2064"/>
      <c r="SXS3333" s="2070"/>
      <c r="SXT3333" s="2064"/>
      <c r="SXU3333" s="2064"/>
      <c r="SXV3333" s="2064"/>
      <c r="SXW3333" s="2070"/>
      <c r="SXX3333" s="2064"/>
      <c r="SXY3333" s="2064"/>
      <c r="SXZ3333" s="2064"/>
      <c r="SYA3333" s="2070"/>
      <c r="SYB3333" s="2064"/>
      <c r="SYC3333" s="2064"/>
      <c r="SYD3333" s="2064"/>
      <c r="SYE3333" s="2070"/>
      <c r="SYF3333" s="2064"/>
      <c r="SYG3333" s="2064"/>
      <c r="SYH3333" s="2064"/>
      <c r="SYI3333" s="2070"/>
      <c r="SYJ3333" s="2064"/>
      <c r="SYK3333" s="2064"/>
      <c r="SYL3333" s="2064"/>
      <c r="SYM3333" s="2070"/>
      <c r="SYN3333" s="2064"/>
      <c r="SYO3333" s="2064"/>
      <c r="SYP3333" s="2064"/>
      <c r="SYQ3333" s="2070"/>
      <c r="SYR3333" s="2064"/>
      <c r="SYS3333" s="2064"/>
      <c r="SYT3333" s="2064"/>
      <c r="SYU3333" s="2070"/>
      <c r="SYV3333" s="2064"/>
      <c r="SYW3333" s="2064"/>
      <c r="SYX3333" s="2064"/>
      <c r="SYY3333" s="2070"/>
      <c r="SYZ3333" s="2064"/>
      <c r="SZA3333" s="2064"/>
      <c r="SZB3333" s="2064"/>
      <c r="SZC3333" s="2070"/>
      <c r="SZD3333" s="2064"/>
      <c r="SZE3333" s="2064"/>
      <c r="SZF3333" s="2064"/>
      <c r="SZG3333" s="2070"/>
      <c r="SZH3333" s="2064"/>
      <c r="SZI3333" s="2064"/>
      <c r="SZJ3333" s="2064"/>
      <c r="SZK3333" s="2070"/>
      <c r="SZL3333" s="2064"/>
      <c r="SZM3333" s="2064"/>
      <c r="SZN3333" s="2064"/>
      <c r="SZO3333" s="2070"/>
      <c r="SZP3333" s="2064"/>
      <c r="SZQ3333" s="2064"/>
      <c r="SZR3333" s="2064"/>
      <c r="SZS3333" s="2070"/>
      <c r="SZT3333" s="2064"/>
      <c r="SZU3333" s="2064"/>
      <c r="SZV3333" s="2064"/>
      <c r="SZW3333" s="2070"/>
      <c r="SZX3333" s="2064"/>
      <c r="SZY3333" s="2064"/>
      <c r="SZZ3333" s="2064"/>
      <c r="TAA3333" s="2070"/>
      <c r="TAB3333" s="2064"/>
      <c r="TAC3333" s="2064"/>
      <c r="TAD3333" s="2064"/>
      <c r="TAE3333" s="2070"/>
      <c r="TAF3333" s="2064"/>
      <c r="TAG3333" s="2064"/>
      <c r="TAH3333" s="2064"/>
      <c r="TAI3333" s="2070"/>
      <c r="TAJ3333" s="2064"/>
      <c r="TAK3333" s="2064"/>
      <c r="TAL3333" s="2064"/>
      <c r="TAM3333" s="2070"/>
      <c r="TAN3333" s="2064"/>
      <c r="TAO3333" s="2064"/>
      <c r="TAP3333" s="2064"/>
      <c r="TAQ3333" s="2070"/>
      <c r="TAR3333" s="2064"/>
      <c r="TAS3333" s="2064"/>
      <c r="TAT3333" s="2064"/>
      <c r="TAU3333" s="2070"/>
      <c r="TAV3333" s="2064"/>
      <c r="TAW3333" s="2064"/>
      <c r="TAX3333" s="2064"/>
      <c r="TAY3333" s="2070"/>
      <c r="TAZ3333" s="2064"/>
      <c r="TBA3333" s="2064"/>
      <c r="TBB3333" s="2064"/>
      <c r="TBC3333" s="2070"/>
      <c r="TBD3333" s="2064"/>
      <c r="TBE3333" s="2064"/>
      <c r="TBF3333" s="2064"/>
      <c r="TBG3333" s="2070"/>
      <c r="TBH3333" s="2064"/>
      <c r="TBI3333" s="2064"/>
      <c r="TBJ3333" s="2064"/>
      <c r="TBK3333" s="2070"/>
      <c r="TBL3333" s="2064"/>
      <c r="TBM3333" s="2064"/>
      <c r="TBN3333" s="2064"/>
      <c r="TBO3333" s="2070"/>
      <c r="TBP3333" s="2064"/>
      <c r="TBQ3333" s="2064"/>
      <c r="TBR3333" s="2064"/>
      <c r="TBS3333" s="2070"/>
      <c r="TBT3333" s="2064"/>
      <c r="TBU3333" s="2064"/>
      <c r="TBV3333" s="2064"/>
      <c r="TBW3333" s="2070"/>
      <c r="TBX3333" s="2064"/>
      <c r="TBY3333" s="2064"/>
      <c r="TBZ3333" s="2064"/>
      <c r="TCA3333" s="2070"/>
      <c r="TCB3333" s="2064"/>
      <c r="TCC3333" s="2064"/>
      <c r="TCD3333" s="2064"/>
      <c r="TCE3333" s="2070"/>
      <c r="TCF3333" s="2064"/>
      <c r="TCG3333" s="2064"/>
      <c r="TCH3333" s="2064"/>
      <c r="TCI3333" s="2070"/>
      <c r="TCJ3333" s="2064"/>
      <c r="TCK3333" s="2064"/>
      <c r="TCL3333" s="2064"/>
      <c r="TCM3333" s="2070"/>
      <c r="TCN3333" s="2064"/>
      <c r="TCO3333" s="2064"/>
      <c r="TCP3333" s="2064"/>
      <c r="TCQ3333" s="2070"/>
      <c r="TCR3333" s="2064"/>
      <c r="TCS3333" s="2064"/>
      <c r="TCT3333" s="2064"/>
      <c r="TCU3333" s="2070"/>
      <c r="TCV3333" s="2064"/>
      <c r="TCW3333" s="2064"/>
      <c r="TCX3333" s="2064"/>
      <c r="TCY3333" s="2070"/>
      <c r="TCZ3333" s="2064"/>
      <c r="TDA3333" s="2064"/>
      <c r="TDB3333" s="2064"/>
      <c r="TDC3333" s="2070"/>
      <c r="TDD3333" s="2064"/>
      <c r="TDE3333" s="2064"/>
      <c r="TDF3333" s="2064"/>
      <c r="TDG3333" s="2070"/>
      <c r="TDH3333" s="2064"/>
      <c r="TDI3333" s="2064"/>
      <c r="TDJ3333" s="2064"/>
      <c r="TDK3333" s="2070"/>
      <c r="TDL3333" s="2064"/>
      <c r="TDM3333" s="2064"/>
      <c r="TDN3333" s="2064"/>
      <c r="TDO3333" s="2070"/>
      <c r="TDP3333" s="2064"/>
      <c r="TDQ3333" s="2064"/>
      <c r="TDR3333" s="2064"/>
      <c r="TDS3333" s="2070"/>
      <c r="TDT3333" s="2064"/>
      <c r="TDU3333" s="2064"/>
      <c r="TDV3333" s="2064"/>
      <c r="TDW3333" s="2070"/>
      <c r="TDX3333" s="2064"/>
      <c r="TDY3333" s="2064"/>
      <c r="TDZ3333" s="2064"/>
      <c r="TEA3333" s="2070"/>
      <c r="TEB3333" s="2064"/>
      <c r="TEC3333" s="2064"/>
      <c r="TED3333" s="2064"/>
      <c r="TEE3333" s="2070"/>
      <c r="TEF3333" s="2064"/>
      <c r="TEG3333" s="2064"/>
      <c r="TEH3333" s="2064"/>
      <c r="TEI3333" s="2070"/>
      <c r="TEJ3333" s="2064"/>
      <c r="TEK3333" s="2064"/>
      <c r="TEL3333" s="2064"/>
      <c r="TEM3333" s="2070"/>
      <c r="TEN3333" s="2064"/>
      <c r="TEO3333" s="2064"/>
      <c r="TEP3333" s="2064"/>
      <c r="TEQ3333" s="2070"/>
      <c r="TER3333" s="2064"/>
      <c r="TES3333" s="2064"/>
      <c r="TET3333" s="2064"/>
      <c r="TEU3333" s="2070"/>
      <c r="TEV3333" s="2064"/>
      <c r="TEW3333" s="2064"/>
      <c r="TEX3333" s="2064"/>
      <c r="TEY3333" s="2070"/>
      <c r="TEZ3333" s="2064"/>
      <c r="TFA3333" s="2064"/>
      <c r="TFB3333" s="2064"/>
      <c r="TFC3333" s="2070"/>
      <c r="TFD3333" s="2064"/>
      <c r="TFE3333" s="2064"/>
      <c r="TFF3333" s="2064"/>
      <c r="TFG3333" s="2070"/>
      <c r="TFH3333" s="2064"/>
      <c r="TFI3333" s="2064"/>
      <c r="TFJ3333" s="2064"/>
      <c r="TFK3333" s="2070"/>
      <c r="TFL3333" s="2064"/>
      <c r="TFM3333" s="2064"/>
      <c r="TFN3333" s="2064"/>
      <c r="TFO3333" s="2070"/>
      <c r="TFP3333" s="2064"/>
      <c r="TFQ3333" s="2064"/>
      <c r="TFR3333" s="2064"/>
      <c r="TFS3333" s="2070"/>
      <c r="TFT3333" s="2064"/>
      <c r="TFU3333" s="2064"/>
      <c r="TFV3333" s="2064"/>
      <c r="TFW3333" s="2070"/>
      <c r="TFX3333" s="2064"/>
      <c r="TFY3333" s="2064"/>
      <c r="TFZ3333" s="2064"/>
      <c r="TGA3333" s="2070"/>
      <c r="TGB3333" s="2064"/>
      <c r="TGC3333" s="2064"/>
      <c r="TGD3333" s="2064"/>
      <c r="TGE3333" s="2070"/>
      <c r="TGF3333" s="2064"/>
      <c r="TGG3333" s="2064"/>
      <c r="TGH3333" s="2064"/>
      <c r="TGI3333" s="2070"/>
      <c r="TGJ3333" s="2064"/>
      <c r="TGK3333" s="2064"/>
      <c r="TGL3333" s="2064"/>
      <c r="TGM3333" s="2070"/>
      <c r="TGN3333" s="2064"/>
      <c r="TGO3333" s="2064"/>
      <c r="TGP3333" s="2064"/>
      <c r="TGQ3333" s="2070"/>
      <c r="TGR3333" s="2064"/>
      <c r="TGS3333" s="2064"/>
      <c r="TGT3333" s="2064"/>
      <c r="TGU3333" s="2070"/>
      <c r="TGV3333" s="2064"/>
      <c r="TGW3333" s="2064"/>
      <c r="TGX3333" s="2064"/>
      <c r="TGY3333" s="2070"/>
      <c r="TGZ3333" s="2064"/>
      <c r="THA3333" s="2064"/>
      <c r="THB3333" s="2064"/>
      <c r="THC3333" s="2070"/>
      <c r="THD3333" s="2064"/>
      <c r="THE3333" s="2064"/>
      <c r="THF3333" s="2064"/>
      <c r="THG3333" s="2070"/>
      <c r="THH3333" s="2064"/>
      <c r="THI3333" s="2064"/>
      <c r="THJ3333" s="2064"/>
      <c r="THK3333" s="2070"/>
      <c r="THL3333" s="2064"/>
      <c r="THM3333" s="2064"/>
      <c r="THN3333" s="2064"/>
      <c r="THO3333" s="2070"/>
      <c r="THP3333" s="2064"/>
      <c r="THQ3333" s="2064"/>
      <c r="THR3333" s="2064"/>
      <c r="THS3333" s="2070"/>
      <c r="THT3333" s="2064"/>
      <c r="THU3333" s="2064"/>
      <c r="THV3333" s="2064"/>
      <c r="THW3333" s="2070"/>
      <c r="THX3333" s="2064"/>
      <c r="THY3333" s="2064"/>
      <c r="THZ3333" s="2064"/>
      <c r="TIA3333" s="2070"/>
      <c r="TIB3333" s="2064"/>
      <c r="TIC3333" s="2064"/>
      <c r="TID3333" s="2064"/>
      <c r="TIE3333" s="2070"/>
      <c r="TIF3333" s="2064"/>
      <c r="TIG3333" s="2064"/>
      <c r="TIH3333" s="2064"/>
      <c r="TII3333" s="2070"/>
      <c r="TIJ3333" s="2064"/>
      <c r="TIK3333" s="2064"/>
      <c r="TIL3333" s="2064"/>
      <c r="TIM3333" s="2070"/>
      <c r="TIN3333" s="2064"/>
      <c r="TIO3333" s="2064"/>
      <c r="TIP3333" s="2064"/>
      <c r="TIQ3333" s="2070"/>
      <c r="TIR3333" s="2064"/>
      <c r="TIS3333" s="2064"/>
      <c r="TIT3333" s="2064"/>
      <c r="TIU3333" s="2070"/>
      <c r="TIV3333" s="2064"/>
      <c r="TIW3333" s="2064"/>
      <c r="TIX3333" s="2064"/>
      <c r="TIY3333" s="2070"/>
      <c r="TIZ3333" s="2064"/>
      <c r="TJA3333" s="2064"/>
      <c r="TJB3333" s="2064"/>
      <c r="TJC3333" s="2070"/>
      <c r="TJD3333" s="2064"/>
      <c r="TJE3333" s="2064"/>
      <c r="TJF3333" s="2064"/>
      <c r="TJG3333" s="2070"/>
      <c r="TJH3333" s="2064"/>
      <c r="TJI3333" s="2064"/>
      <c r="TJJ3333" s="2064"/>
      <c r="TJK3333" s="2070"/>
      <c r="TJL3333" s="2064"/>
      <c r="TJM3333" s="2064"/>
      <c r="TJN3333" s="2064"/>
      <c r="TJO3333" s="2070"/>
      <c r="TJP3333" s="2064"/>
      <c r="TJQ3333" s="2064"/>
      <c r="TJR3333" s="2064"/>
      <c r="TJS3333" s="2070"/>
      <c r="TJT3333" s="2064"/>
      <c r="TJU3333" s="2064"/>
      <c r="TJV3333" s="2064"/>
      <c r="TJW3333" s="2070"/>
      <c r="TJX3333" s="2064"/>
      <c r="TJY3333" s="2064"/>
      <c r="TJZ3333" s="2064"/>
      <c r="TKA3333" s="2070"/>
      <c r="TKB3333" s="2064"/>
      <c r="TKC3333" s="2064"/>
      <c r="TKD3333" s="2064"/>
      <c r="TKE3333" s="2070"/>
      <c r="TKF3333" s="2064"/>
      <c r="TKG3333" s="2064"/>
      <c r="TKH3333" s="2064"/>
      <c r="TKI3333" s="2070"/>
      <c r="TKJ3333" s="2064"/>
      <c r="TKK3333" s="2064"/>
      <c r="TKL3333" s="2064"/>
      <c r="TKM3333" s="2070"/>
      <c r="TKN3333" s="2064"/>
      <c r="TKO3333" s="2064"/>
      <c r="TKP3333" s="2064"/>
      <c r="TKQ3333" s="2070"/>
      <c r="TKR3333" s="2064"/>
      <c r="TKS3333" s="2064"/>
      <c r="TKT3333" s="2064"/>
      <c r="TKU3333" s="2070"/>
      <c r="TKV3333" s="2064"/>
      <c r="TKW3333" s="2064"/>
      <c r="TKX3333" s="2064"/>
      <c r="TKY3333" s="2070"/>
      <c r="TKZ3333" s="2064"/>
      <c r="TLA3333" s="2064"/>
      <c r="TLB3333" s="2064"/>
      <c r="TLC3333" s="2070"/>
      <c r="TLD3333" s="2064"/>
      <c r="TLE3333" s="2064"/>
      <c r="TLF3333" s="2064"/>
      <c r="TLG3333" s="2070"/>
      <c r="TLH3333" s="2064"/>
      <c r="TLI3333" s="2064"/>
      <c r="TLJ3333" s="2064"/>
      <c r="TLK3333" s="2070"/>
      <c r="TLL3333" s="2064"/>
      <c r="TLM3333" s="2064"/>
      <c r="TLN3333" s="2064"/>
      <c r="TLO3333" s="2070"/>
      <c r="TLP3333" s="2064"/>
      <c r="TLQ3333" s="2064"/>
      <c r="TLR3333" s="2064"/>
      <c r="TLS3333" s="2070"/>
      <c r="TLT3333" s="2064"/>
      <c r="TLU3333" s="2064"/>
      <c r="TLV3333" s="2064"/>
      <c r="TLW3333" s="2070"/>
      <c r="TLX3333" s="2064"/>
      <c r="TLY3333" s="2064"/>
      <c r="TLZ3333" s="2064"/>
      <c r="TMA3333" s="2070"/>
      <c r="TMB3333" s="2064"/>
      <c r="TMC3333" s="2064"/>
      <c r="TMD3333" s="2064"/>
      <c r="TME3333" s="2070"/>
      <c r="TMF3333" s="2064"/>
      <c r="TMG3333" s="2064"/>
      <c r="TMH3333" s="2064"/>
      <c r="TMI3333" s="2070"/>
      <c r="TMJ3333" s="2064"/>
      <c r="TMK3333" s="2064"/>
      <c r="TML3333" s="2064"/>
      <c r="TMM3333" s="2070"/>
      <c r="TMN3333" s="2064"/>
      <c r="TMO3333" s="2064"/>
      <c r="TMP3333" s="2064"/>
      <c r="TMQ3333" s="2070"/>
      <c r="TMR3333" s="2064"/>
      <c r="TMS3333" s="2064"/>
      <c r="TMT3333" s="2064"/>
      <c r="TMU3333" s="2070"/>
      <c r="TMV3333" s="2064"/>
      <c r="TMW3333" s="2064"/>
      <c r="TMX3333" s="2064"/>
      <c r="TMY3333" s="2070"/>
      <c r="TMZ3333" s="2064"/>
      <c r="TNA3333" s="2064"/>
      <c r="TNB3333" s="2064"/>
      <c r="TNC3333" s="2070"/>
      <c r="TND3333" s="2064"/>
      <c r="TNE3333" s="2064"/>
      <c r="TNF3333" s="2064"/>
      <c r="TNG3333" s="2070"/>
      <c r="TNH3333" s="2064"/>
      <c r="TNI3333" s="2064"/>
      <c r="TNJ3333" s="2064"/>
      <c r="TNK3333" s="2070"/>
      <c r="TNL3333" s="2064"/>
      <c r="TNM3333" s="2064"/>
      <c r="TNN3333" s="2064"/>
      <c r="TNO3333" s="2070"/>
      <c r="TNP3333" s="2064"/>
      <c r="TNQ3333" s="2064"/>
      <c r="TNR3333" s="2064"/>
      <c r="TNS3333" s="2070"/>
      <c r="TNT3333" s="2064"/>
      <c r="TNU3333" s="2064"/>
      <c r="TNV3333" s="2064"/>
      <c r="TNW3333" s="2070"/>
      <c r="TNX3333" s="2064"/>
      <c r="TNY3333" s="2064"/>
      <c r="TNZ3333" s="2064"/>
      <c r="TOA3333" s="2070"/>
      <c r="TOB3333" s="2064"/>
      <c r="TOC3333" s="2064"/>
      <c r="TOD3333" s="2064"/>
      <c r="TOE3333" s="2070"/>
      <c r="TOF3333" s="2064"/>
      <c r="TOG3333" s="2064"/>
      <c r="TOH3333" s="2064"/>
      <c r="TOI3333" s="2070"/>
      <c r="TOJ3333" s="2064"/>
      <c r="TOK3333" s="2064"/>
      <c r="TOL3333" s="2064"/>
      <c r="TOM3333" s="2070"/>
      <c r="TON3333" s="2064"/>
      <c r="TOO3333" s="2064"/>
      <c r="TOP3333" s="2064"/>
      <c r="TOQ3333" s="2070"/>
      <c r="TOR3333" s="2064"/>
      <c r="TOS3333" s="2064"/>
      <c r="TOT3333" s="2064"/>
      <c r="TOU3333" s="2070"/>
      <c r="TOV3333" s="2064"/>
      <c r="TOW3333" s="2064"/>
      <c r="TOX3333" s="2064"/>
      <c r="TOY3333" s="2070"/>
      <c r="TOZ3333" s="2064"/>
      <c r="TPA3333" s="2064"/>
      <c r="TPB3333" s="2064"/>
      <c r="TPC3333" s="2070"/>
      <c r="TPD3333" s="2064"/>
      <c r="TPE3333" s="2064"/>
      <c r="TPF3333" s="2064"/>
      <c r="TPG3333" s="2070"/>
      <c r="TPH3333" s="2064"/>
      <c r="TPI3333" s="2064"/>
      <c r="TPJ3333" s="2064"/>
      <c r="TPK3333" s="2070"/>
      <c r="TPL3333" s="2064"/>
      <c r="TPM3333" s="2064"/>
      <c r="TPN3333" s="2064"/>
      <c r="TPO3333" s="2070"/>
      <c r="TPP3333" s="2064"/>
      <c r="TPQ3333" s="2064"/>
      <c r="TPR3333" s="2064"/>
      <c r="TPS3333" s="2070"/>
      <c r="TPT3333" s="2064"/>
      <c r="TPU3333" s="2064"/>
      <c r="TPV3333" s="2064"/>
      <c r="TPW3333" s="2070"/>
      <c r="TPX3333" s="2064"/>
      <c r="TPY3333" s="2064"/>
      <c r="TPZ3333" s="2064"/>
      <c r="TQA3333" s="2070"/>
      <c r="TQB3333" s="2064"/>
      <c r="TQC3333" s="2064"/>
      <c r="TQD3333" s="2064"/>
      <c r="TQE3333" s="2070"/>
      <c r="TQF3333" s="2064"/>
      <c r="TQG3333" s="2064"/>
      <c r="TQH3333" s="2064"/>
      <c r="TQI3333" s="2070"/>
      <c r="TQJ3333" s="2064"/>
      <c r="TQK3333" s="2064"/>
      <c r="TQL3333" s="2064"/>
      <c r="TQM3333" s="2070"/>
      <c r="TQN3333" s="2064"/>
      <c r="TQO3333" s="2064"/>
      <c r="TQP3333" s="2064"/>
      <c r="TQQ3333" s="2070"/>
      <c r="TQR3333" s="2064"/>
      <c r="TQS3333" s="2064"/>
      <c r="TQT3333" s="2064"/>
      <c r="TQU3333" s="2070"/>
      <c r="TQV3333" s="2064"/>
      <c r="TQW3333" s="2064"/>
      <c r="TQX3333" s="2064"/>
      <c r="TQY3333" s="2070"/>
      <c r="TQZ3333" s="2064"/>
      <c r="TRA3333" s="2064"/>
      <c r="TRB3333" s="2064"/>
      <c r="TRC3333" s="2070"/>
      <c r="TRD3333" s="2064"/>
      <c r="TRE3333" s="2064"/>
      <c r="TRF3333" s="2064"/>
      <c r="TRG3333" s="2070"/>
      <c r="TRH3333" s="2064"/>
      <c r="TRI3333" s="2064"/>
      <c r="TRJ3333" s="2064"/>
      <c r="TRK3333" s="2070"/>
      <c r="TRL3333" s="2064"/>
      <c r="TRM3333" s="2064"/>
      <c r="TRN3333" s="2064"/>
      <c r="TRO3333" s="2070"/>
      <c r="TRP3333" s="2064"/>
      <c r="TRQ3333" s="2064"/>
      <c r="TRR3333" s="2064"/>
      <c r="TRS3333" s="2070"/>
      <c r="TRT3333" s="2064"/>
      <c r="TRU3333" s="2064"/>
      <c r="TRV3333" s="2064"/>
      <c r="TRW3333" s="2070"/>
      <c r="TRX3333" s="2064"/>
      <c r="TRY3333" s="2064"/>
      <c r="TRZ3333" s="2064"/>
      <c r="TSA3333" s="2070"/>
      <c r="TSB3333" s="2064"/>
      <c r="TSC3333" s="2064"/>
      <c r="TSD3333" s="2064"/>
      <c r="TSE3333" s="2070"/>
      <c r="TSF3333" s="2064"/>
      <c r="TSG3333" s="2064"/>
      <c r="TSH3333" s="2064"/>
      <c r="TSI3333" s="2070"/>
      <c r="TSJ3333" s="2064"/>
      <c r="TSK3333" s="2064"/>
      <c r="TSL3333" s="2064"/>
      <c r="TSM3333" s="2070"/>
      <c r="TSN3333" s="2064"/>
      <c r="TSO3333" s="2064"/>
      <c r="TSP3333" s="2064"/>
      <c r="TSQ3333" s="2070"/>
      <c r="TSR3333" s="2064"/>
      <c r="TSS3333" s="2064"/>
      <c r="TST3333" s="2064"/>
      <c r="TSU3333" s="2070"/>
      <c r="TSV3333" s="2064"/>
      <c r="TSW3333" s="2064"/>
      <c r="TSX3333" s="2064"/>
      <c r="TSY3333" s="2070"/>
      <c r="TSZ3333" s="2064"/>
      <c r="TTA3333" s="2064"/>
      <c r="TTB3333" s="2064"/>
      <c r="TTC3333" s="2070"/>
      <c r="TTD3333" s="2064"/>
      <c r="TTE3333" s="2064"/>
      <c r="TTF3333" s="2064"/>
      <c r="TTG3333" s="2070"/>
      <c r="TTH3333" s="2064"/>
      <c r="TTI3333" s="2064"/>
      <c r="TTJ3333" s="2064"/>
      <c r="TTK3333" s="2070"/>
      <c r="TTL3333" s="2064"/>
      <c r="TTM3333" s="2064"/>
      <c r="TTN3333" s="2064"/>
      <c r="TTO3333" s="2070"/>
      <c r="TTP3333" s="2064"/>
      <c r="TTQ3333" s="2064"/>
      <c r="TTR3333" s="2064"/>
      <c r="TTS3333" s="2070"/>
      <c r="TTT3333" s="2064"/>
      <c r="TTU3333" s="2064"/>
      <c r="TTV3333" s="2064"/>
      <c r="TTW3333" s="2070"/>
      <c r="TTX3333" s="2064"/>
      <c r="TTY3333" s="2064"/>
      <c r="TTZ3333" s="2064"/>
      <c r="TUA3333" s="2070"/>
      <c r="TUB3333" s="2064"/>
      <c r="TUC3333" s="2064"/>
      <c r="TUD3333" s="2064"/>
      <c r="TUE3333" s="2070"/>
      <c r="TUF3333" s="2064"/>
      <c r="TUG3333" s="2064"/>
      <c r="TUH3333" s="2064"/>
      <c r="TUI3333" s="2070"/>
      <c r="TUJ3333" s="2064"/>
      <c r="TUK3333" s="2064"/>
      <c r="TUL3333" s="2064"/>
      <c r="TUM3333" s="2070"/>
      <c r="TUN3333" s="2064"/>
      <c r="TUO3333" s="2064"/>
      <c r="TUP3333" s="2064"/>
      <c r="TUQ3333" s="2070"/>
      <c r="TUR3333" s="2064"/>
      <c r="TUS3333" s="2064"/>
      <c r="TUT3333" s="2064"/>
      <c r="TUU3333" s="2070"/>
      <c r="TUV3333" s="2064"/>
      <c r="TUW3333" s="2064"/>
      <c r="TUX3333" s="2064"/>
      <c r="TUY3333" s="2070"/>
      <c r="TUZ3333" s="2064"/>
      <c r="TVA3333" s="2064"/>
      <c r="TVB3333" s="2064"/>
      <c r="TVC3333" s="2070"/>
      <c r="TVD3333" s="2064"/>
      <c r="TVE3333" s="2064"/>
      <c r="TVF3333" s="2064"/>
      <c r="TVG3333" s="2070"/>
      <c r="TVH3333" s="2064"/>
      <c r="TVI3333" s="2064"/>
      <c r="TVJ3333" s="2064"/>
      <c r="TVK3333" s="2070"/>
      <c r="TVL3333" s="2064"/>
      <c r="TVM3333" s="2064"/>
      <c r="TVN3333" s="2064"/>
      <c r="TVO3333" s="2070"/>
      <c r="TVP3333" s="2064"/>
      <c r="TVQ3333" s="2064"/>
      <c r="TVR3333" s="2064"/>
      <c r="TVS3333" s="2070"/>
      <c r="TVT3333" s="2064"/>
      <c r="TVU3333" s="2064"/>
      <c r="TVV3333" s="2064"/>
      <c r="TVW3333" s="2070"/>
      <c r="TVX3333" s="2064"/>
      <c r="TVY3333" s="2064"/>
      <c r="TVZ3333" s="2064"/>
      <c r="TWA3333" s="2070"/>
      <c r="TWB3333" s="2064"/>
      <c r="TWC3333" s="2064"/>
      <c r="TWD3333" s="2064"/>
      <c r="TWE3333" s="2070"/>
      <c r="TWF3333" s="2064"/>
      <c r="TWG3333" s="2064"/>
      <c r="TWH3333" s="2064"/>
      <c r="TWI3333" s="2070"/>
      <c r="TWJ3333" s="2064"/>
      <c r="TWK3333" s="2064"/>
      <c r="TWL3333" s="2064"/>
      <c r="TWM3333" s="2070"/>
      <c r="TWN3333" s="2064"/>
      <c r="TWO3333" s="2064"/>
      <c r="TWP3333" s="2064"/>
      <c r="TWQ3333" s="2070"/>
      <c r="TWR3333" s="2064"/>
      <c r="TWS3333" s="2064"/>
      <c r="TWT3333" s="2064"/>
      <c r="TWU3333" s="2070"/>
      <c r="TWV3333" s="2064"/>
      <c r="TWW3333" s="2064"/>
      <c r="TWX3333" s="2064"/>
      <c r="TWY3333" s="2070"/>
      <c r="TWZ3333" s="2064"/>
      <c r="TXA3333" s="2064"/>
      <c r="TXB3333" s="2064"/>
      <c r="TXC3333" s="2070"/>
      <c r="TXD3333" s="2064"/>
      <c r="TXE3333" s="2064"/>
      <c r="TXF3333" s="2064"/>
      <c r="TXG3333" s="2070"/>
      <c r="TXH3333" s="2064"/>
      <c r="TXI3333" s="2064"/>
      <c r="TXJ3333" s="2064"/>
      <c r="TXK3333" s="2070"/>
      <c r="TXL3333" s="2064"/>
      <c r="TXM3333" s="2064"/>
      <c r="TXN3333" s="2064"/>
      <c r="TXO3333" s="2070"/>
      <c r="TXP3333" s="2064"/>
      <c r="TXQ3333" s="2064"/>
      <c r="TXR3333" s="2064"/>
      <c r="TXS3333" s="2070"/>
      <c r="TXT3333" s="2064"/>
      <c r="TXU3333" s="2064"/>
      <c r="TXV3333" s="2064"/>
      <c r="TXW3333" s="2070"/>
      <c r="TXX3333" s="2064"/>
      <c r="TXY3333" s="2064"/>
      <c r="TXZ3333" s="2064"/>
      <c r="TYA3333" s="2070"/>
      <c r="TYB3333" s="2064"/>
      <c r="TYC3333" s="2064"/>
      <c r="TYD3333" s="2064"/>
      <c r="TYE3333" s="2070"/>
      <c r="TYF3333" s="2064"/>
      <c r="TYG3333" s="2064"/>
      <c r="TYH3333" s="2064"/>
      <c r="TYI3333" s="2070"/>
      <c r="TYJ3333" s="2064"/>
      <c r="TYK3333" s="2064"/>
      <c r="TYL3333" s="2064"/>
      <c r="TYM3333" s="2070"/>
      <c r="TYN3333" s="2064"/>
      <c r="TYO3333" s="2064"/>
      <c r="TYP3333" s="2064"/>
      <c r="TYQ3333" s="2070"/>
      <c r="TYR3333" s="2064"/>
      <c r="TYS3333" s="2064"/>
      <c r="TYT3333" s="2064"/>
      <c r="TYU3333" s="2070"/>
      <c r="TYV3333" s="2064"/>
      <c r="TYW3333" s="2064"/>
      <c r="TYX3333" s="2064"/>
      <c r="TYY3333" s="2070"/>
      <c r="TYZ3333" s="2064"/>
      <c r="TZA3333" s="2064"/>
      <c r="TZB3333" s="2064"/>
      <c r="TZC3333" s="2070"/>
      <c r="TZD3333" s="2064"/>
      <c r="TZE3333" s="2064"/>
      <c r="TZF3333" s="2064"/>
      <c r="TZG3333" s="2070"/>
      <c r="TZH3333" s="2064"/>
      <c r="TZI3333" s="2064"/>
      <c r="TZJ3333" s="2064"/>
      <c r="TZK3333" s="2070"/>
      <c r="TZL3333" s="2064"/>
      <c r="TZM3333" s="2064"/>
      <c r="TZN3333" s="2064"/>
      <c r="TZO3333" s="2070"/>
      <c r="TZP3333" s="2064"/>
      <c r="TZQ3333" s="2064"/>
      <c r="TZR3333" s="2064"/>
      <c r="TZS3333" s="2070"/>
      <c r="TZT3333" s="2064"/>
      <c r="TZU3333" s="2064"/>
      <c r="TZV3333" s="2064"/>
      <c r="TZW3333" s="2070"/>
      <c r="TZX3333" s="2064"/>
      <c r="TZY3333" s="2064"/>
      <c r="TZZ3333" s="2064"/>
      <c r="UAA3333" s="2070"/>
      <c r="UAB3333" s="2064"/>
      <c r="UAC3333" s="2064"/>
      <c r="UAD3333" s="2064"/>
      <c r="UAE3333" s="2070"/>
      <c r="UAF3333" s="2064"/>
      <c r="UAG3333" s="2064"/>
      <c r="UAH3333" s="2064"/>
      <c r="UAI3333" s="2070"/>
      <c r="UAJ3333" s="2064"/>
      <c r="UAK3333" s="2064"/>
      <c r="UAL3333" s="2064"/>
      <c r="UAM3333" s="2070"/>
      <c r="UAN3333" s="2064"/>
      <c r="UAO3333" s="2064"/>
      <c r="UAP3333" s="2064"/>
      <c r="UAQ3333" s="2070"/>
      <c r="UAR3333" s="2064"/>
      <c r="UAS3333" s="2064"/>
      <c r="UAT3333" s="2064"/>
      <c r="UAU3333" s="2070"/>
      <c r="UAV3333" s="2064"/>
      <c r="UAW3333" s="2064"/>
      <c r="UAX3333" s="2064"/>
      <c r="UAY3333" s="2070"/>
      <c r="UAZ3333" s="2064"/>
      <c r="UBA3333" s="2064"/>
      <c r="UBB3333" s="2064"/>
      <c r="UBC3333" s="2070"/>
      <c r="UBD3333" s="2064"/>
      <c r="UBE3333" s="2064"/>
      <c r="UBF3333" s="2064"/>
      <c r="UBG3333" s="2070"/>
      <c r="UBH3333" s="2064"/>
      <c r="UBI3333" s="2064"/>
      <c r="UBJ3333" s="2064"/>
      <c r="UBK3333" s="2070"/>
      <c r="UBL3333" s="2064"/>
      <c r="UBM3333" s="2064"/>
      <c r="UBN3333" s="2064"/>
      <c r="UBO3333" s="2070"/>
      <c r="UBP3333" s="2064"/>
      <c r="UBQ3333" s="2064"/>
      <c r="UBR3333" s="2064"/>
      <c r="UBS3333" s="2070"/>
      <c r="UBT3333" s="2064"/>
      <c r="UBU3333" s="2064"/>
      <c r="UBV3333" s="2064"/>
      <c r="UBW3333" s="2070"/>
      <c r="UBX3333" s="2064"/>
      <c r="UBY3333" s="2064"/>
      <c r="UBZ3333" s="2064"/>
      <c r="UCA3333" s="2070"/>
      <c r="UCB3333" s="2064"/>
      <c r="UCC3333" s="2064"/>
      <c r="UCD3333" s="2064"/>
      <c r="UCE3333" s="2070"/>
      <c r="UCF3333" s="2064"/>
      <c r="UCG3333" s="2064"/>
      <c r="UCH3333" s="2064"/>
      <c r="UCI3333" s="2070"/>
      <c r="UCJ3333" s="2064"/>
      <c r="UCK3333" s="2064"/>
      <c r="UCL3333" s="2064"/>
      <c r="UCM3333" s="2070"/>
      <c r="UCN3333" s="2064"/>
      <c r="UCO3333" s="2064"/>
      <c r="UCP3333" s="2064"/>
      <c r="UCQ3333" s="2070"/>
      <c r="UCR3333" s="2064"/>
      <c r="UCS3333" s="2064"/>
      <c r="UCT3333" s="2064"/>
      <c r="UCU3333" s="2070"/>
      <c r="UCV3333" s="2064"/>
      <c r="UCW3333" s="2064"/>
      <c r="UCX3333" s="2064"/>
      <c r="UCY3333" s="2070"/>
      <c r="UCZ3333" s="2064"/>
      <c r="UDA3333" s="2064"/>
      <c r="UDB3333" s="2064"/>
      <c r="UDC3333" s="2070"/>
      <c r="UDD3333" s="2064"/>
      <c r="UDE3333" s="2064"/>
      <c r="UDF3333" s="2064"/>
      <c r="UDG3333" s="2070"/>
      <c r="UDH3333" s="2064"/>
      <c r="UDI3333" s="2064"/>
      <c r="UDJ3333" s="2064"/>
      <c r="UDK3333" s="2070"/>
      <c r="UDL3333" s="2064"/>
      <c r="UDM3333" s="2064"/>
      <c r="UDN3333" s="2064"/>
      <c r="UDO3333" s="2070"/>
      <c r="UDP3333" s="2064"/>
      <c r="UDQ3333" s="2064"/>
      <c r="UDR3333" s="2064"/>
      <c r="UDS3333" s="2070"/>
      <c r="UDT3333" s="2064"/>
      <c r="UDU3333" s="2064"/>
      <c r="UDV3333" s="2064"/>
      <c r="UDW3333" s="2070"/>
      <c r="UDX3333" s="2064"/>
      <c r="UDY3333" s="2064"/>
      <c r="UDZ3333" s="2064"/>
      <c r="UEA3333" s="2070"/>
      <c r="UEB3333" s="2064"/>
      <c r="UEC3333" s="2064"/>
      <c r="UED3333" s="2064"/>
      <c r="UEE3333" s="2070"/>
      <c r="UEF3333" s="2064"/>
      <c r="UEG3333" s="2064"/>
      <c r="UEH3333" s="2064"/>
      <c r="UEI3333" s="2070"/>
      <c r="UEJ3333" s="2064"/>
      <c r="UEK3333" s="2064"/>
      <c r="UEL3333" s="2064"/>
      <c r="UEM3333" s="2070"/>
      <c r="UEN3333" s="2064"/>
      <c r="UEO3333" s="2064"/>
      <c r="UEP3333" s="2064"/>
      <c r="UEQ3333" s="2070"/>
      <c r="UER3333" s="2064"/>
      <c r="UES3333" s="2064"/>
      <c r="UET3333" s="2064"/>
      <c r="UEU3333" s="2070"/>
      <c r="UEV3333" s="2064"/>
      <c r="UEW3333" s="2064"/>
      <c r="UEX3333" s="2064"/>
      <c r="UEY3333" s="2070"/>
      <c r="UEZ3333" s="2064"/>
      <c r="UFA3333" s="2064"/>
      <c r="UFB3333" s="2064"/>
      <c r="UFC3333" s="2070"/>
      <c r="UFD3333" s="2064"/>
      <c r="UFE3333" s="2064"/>
      <c r="UFF3333" s="2064"/>
      <c r="UFG3333" s="2070"/>
      <c r="UFH3333" s="2064"/>
      <c r="UFI3333" s="2064"/>
      <c r="UFJ3333" s="2064"/>
      <c r="UFK3333" s="2070"/>
      <c r="UFL3333" s="2064"/>
      <c r="UFM3333" s="2064"/>
      <c r="UFN3333" s="2064"/>
      <c r="UFO3333" s="2070"/>
      <c r="UFP3333" s="2064"/>
      <c r="UFQ3333" s="2064"/>
      <c r="UFR3333" s="2064"/>
      <c r="UFS3333" s="2070"/>
      <c r="UFT3333" s="2064"/>
      <c r="UFU3333" s="2064"/>
      <c r="UFV3333" s="2064"/>
      <c r="UFW3333" s="2070"/>
      <c r="UFX3333" s="2064"/>
      <c r="UFY3333" s="2064"/>
      <c r="UFZ3333" s="2064"/>
      <c r="UGA3333" s="2070"/>
      <c r="UGB3333" s="2064"/>
      <c r="UGC3333" s="2064"/>
      <c r="UGD3333" s="2064"/>
      <c r="UGE3333" s="2070"/>
      <c r="UGF3333" s="2064"/>
      <c r="UGG3333" s="2064"/>
      <c r="UGH3333" s="2064"/>
      <c r="UGI3333" s="2070"/>
      <c r="UGJ3333" s="2064"/>
      <c r="UGK3333" s="2064"/>
      <c r="UGL3333" s="2064"/>
      <c r="UGM3333" s="2070"/>
      <c r="UGN3333" s="2064"/>
      <c r="UGO3333" s="2064"/>
      <c r="UGP3333" s="2064"/>
      <c r="UGQ3333" s="2070"/>
      <c r="UGR3333" s="2064"/>
      <c r="UGS3333" s="2064"/>
      <c r="UGT3333" s="2064"/>
      <c r="UGU3333" s="2070"/>
      <c r="UGV3333" s="2064"/>
      <c r="UGW3333" s="2064"/>
      <c r="UGX3333" s="2064"/>
      <c r="UGY3333" s="2070"/>
      <c r="UGZ3333" s="2064"/>
      <c r="UHA3333" s="2064"/>
      <c r="UHB3333" s="2064"/>
      <c r="UHC3333" s="2070"/>
      <c r="UHD3333" s="2064"/>
      <c r="UHE3333" s="2064"/>
      <c r="UHF3333" s="2064"/>
      <c r="UHG3333" s="2070"/>
      <c r="UHH3333" s="2064"/>
      <c r="UHI3333" s="2064"/>
      <c r="UHJ3333" s="2064"/>
      <c r="UHK3333" s="2070"/>
      <c r="UHL3333" s="2064"/>
      <c r="UHM3333" s="2064"/>
      <c r="UHN3333" s="2064"/>
      <c r="UHO3333" s="2070"/>
      <c r="UHP3333" s="2064"/>
      <c r="UHQ3333" s="2064"/>
      <c r="UHR3333" s="2064"/>
      <c r="UHS3333" s="2070"/>
      <c r="UHT3333" s="2064"/>
      <c r="UHU3333" s="2064"/>
      <c r="UHV3333" s="2064"/>
      <c r="UHW3333" s="2070"/>
      <c r="UHX3333" s="2064"/>
      <c r="UHY3333" s="2064"/>
      <c r="UHZ3333" s="2064"/>
      <c r="UIA3333" s="2070"/>
      <c r="UIB3333" s="2064"/>
      <c r="UIC3333" s="2064"/>
      <c r="UID3333" s="2064"/>
      <c r="UIE3333" s="2070"/>
      <c r="UIF3333" s="2064"/>
      <c r="UIG3333" s="2064"/>
      <c r="UIH3333" s="2064"/>
      <c r="UII3333" s="2070"/>
      <c r="UIJ3333" s="2064"/>
      <c r="UIK3333" s="2064"/>
      <c r="UIL3333" s="2064"/>
      <c r="UIM3333" s="2070"/>
      <c r="UIN3333" s="2064"/>
      <c r="UIO3333" s="2064"/>
      <c r="UIP3333" s="2064"/>
      <c r="UIQ3333" s="2070"/>
      <c r="UIR3333" s="2064"/>
      <c r="UIS3333" s="2064"/>
      <c r="UIT3333" s="2064"/>
      <c r="UIU3333" s="2070"/>
      <c r="UIV3333" s="2064"/>
      <c r="UIW3333" s="2064"/>
      <c r="UIX3333" s="2064"/>
      <c r="UIY3333" s="2070"/>
      <c r="UIZ3333" s="2064"/>
      <c r="UJA3333" s="2064"/>
      <c r="UJB3333" s="2064"/>
      <c r="UJC3333" s="2070"/>
      <c r="UJD3333" s="2064"/>
      <c r="UJE3333" s="2064"/>
      <c r="UJF3333" s="2064"/>
      <c r="UJG3333" s="2070"/>
      <c r="UJH3333" s="2064"/>
      <c r="UJI3333" s="2064"/>
      <c r="UJJ3333" s="2064"/>
      <c r="UJK3333" s="2070"/>
      <c r="UJL3333" s="2064"/>
      <c r="UJM3333" s="2064"/>
      <c r="UJN3333" s="2064"/>
      <c r="UJO3333" s="2070"/>
      <c r="UJP3333" s="2064"/>
      <c r="UJQ3333" s="2064"/>
      <c r="UJR3333" s="2064"/>
      <c r="UJS3333" s="2070"/>
      <c r="UJT3333" s="2064"/>
      <c r="UJU3333" s="2064"/>
      <c r="UJV3333" s="2064"/>
      <c r="UJW3333" s="2070"/>
      <c r="UJX3333" s="2064"/>
      <c r="UJY3333" s="2064"/>
      <c r="UJZ3333" s="2064"/>
      <c r="UKA3333" s="2070"/>
      <c r="UKB3333" s="2064"/>
      <c r="UKC3333" s="2064"/>
      <c r="UKD3333" s="2064"/>
      <c r="UKE3333" s="2070"/>
      <c r="UKF3333" s="2064"/>
      <c r="UKG3333" s="2064"/>
      <c r="UKH3333" s="2064"/>
      <c r="UKI3333" s="2070"/>
      <c r="UKJ3333" s="2064"/>
      <c r="UKK3333" s="2064"/>
      <c r="UKL3333" s="2064"/>
      <c r="UKM3333" s="2070"/>
      <c r="UKN3333" s="2064"/>
      <c r="UKO3333" s="2064"/>
      <c r="UKP3333" s="2064"/>
      <c r="UKQ3333" s="2070"/>
      <c r="UKR3333" s="2064"/>
      <c r="UKS3333" s="2064"/>
      <c r="UKT3333" s="2064"/>
      <c r="UKU3333" s="2070"/>
      <c r="UKV3333" s="2064"/>
      <c r="UKW3333" s="2064"/>
      <c r="UKX3333" s="2064"/>
      <c r="UKY3333" s="2070"/>
      <c r="UKZ3333" s="2064"/>
      <c r="ULA3333" s="2064"/>
      <c r="ULB3333" s="2064"/>
      <c r="ULC3333" s="2070"/>
      <c r="ULD3333" s="2064"/>
      <c r="ULE3333" s="2064"/>
      <c r="ULF3333" s="2064"/>
      <c r="ULG3333" s="2070"/>
      <c r="ULH3333" s="2064"/>
      <c r="ULI3333" s="2064"/>
      <c r="ULJ3333" s="2064"/>
      <c r="ULK3333" s="2070"/>
      <c r="ULL3333" s="2064"/>
      <c r="ULM3333" s="2064"/>
      <c r="ULN3333" s="2064"/>
      <c r="ULO3333" s="2070"/>
      <c r="ULP3333" s="2064"/>
      <c r="ULQ3333" s="2064"/>
      <c r="ULR3333" s="2064"/>
      <c r="ULS3333" s="2070"/>
      <c r="ULT3333" s="2064"/>
      <c r="ULU3333" s="2064"/>
      <c r="ULV3333" s="2064"/>
      <c r="ULW3333" s="2070"/>
      <c r="ULX3333" s="2064"/>
      <c r="ULY3333" s="2064"/>
      <c r="ULZ3333" s="2064"/>
      <c r="UMA3333" s="2070"/>
      <c r="UMB3333" s="2064"/>
      <c r="UMC3333" s="2064"/>
      <c r="UMD3333" s="2064"/>
      <c r="UME3333" s="2070"/>
      <c r="UMF3333" s="2064"/>
      <c r="UMG3333" s="2064"/>
      <c r="UMH3333" s="2064"/>
      <c r="UMI3333" s="2070"/>
      <c r="UMJ3333" s="2064"/>
      <c r="UMK3333" s="2064"/>
      <c r="UML3333" s="2064"/>
      <c r="UMM3333" s="2070"/>
      <c r="UMN3333" s="2064"/>
      <c r="UMO3333" s="2064"/>
      <c r="UMP3333" s="2064"/>
      <c r="UMQ3333" s="2070"/>
      <c r="UMR3333" s="2064"/>
      <c r="UMS3333" s="2064"/>
      <c r="UMT3333" s="2064"/>
      <c r="UMU3333" s="2070"/>
      <c r="UMV3333" s="2064"/>
      <c r="UMW3333" s="2064"/>
      <c r="UMX3333" s="2064"/>
      <c r="UMY3333" s="2070"/>
      <c r="UMZ3333" s="2064"/>
      <c r="UNA3333" s="2064"/>
      <c r="UNB3333" s="2064"/>
      <c r="UNC3333" s="2070"/>
      <c r="UND3333" s="2064"/>
      <c r="UNE3333" s="2064"/>
      <c r="UNF3333" s="2064"/>
      <c r="UNG3333" s="2070"/>
      <c r="UNH3333" s="2064"/>
      <c r="UNI3333" s="2064"/>
      <c r="UNJ3333" s="2064"/>
      <c r="UNK3333" s="2070"/>
      <c r="UNL3333" s="2064"/>
      <c r="UNM3333" s="2064"/>
      <c r="UNN3333" s="2064"/>
      <c r="UNO3333" s="2070"/>
      <c r="UNP3333" s="2064"/>
      <c r="UNQ3333" s="2064"/>
      <c r="UNR3333" s="2064"/>
      <c r="UNS3333" s="2070"/>
      <c r="UNT3333" s="2064"/>
      <c r="UNU3333" s="2064"/>
      <c r="UNV3333" s="2064"/>
      <c r="UNW3333" s="2070"/>
      <c r="UNX3333" s="2064"/>
      <c r="UNY3333" s="2064"/>
      <c r="UNZ3333" s="2064"/>
      <c r="UOA3333" s="2070"/>
      <c r="UOB3333" s="2064"/>
      <c r="UOC3333" s="2064"/>
      <c r="UOD3333" s="2064"/>
      <c r="UOE3333" s="2070"/>
      <c r="UOF3333" s="2064"/>
      <c r="UOG3333" s="2064"/>
      <c r="UOH3333" s="2064"/>
      <c r="UOI3333" s="2070"/>
      <c r="UOJ3333" s="2064"/>
      <c r="UOK3333" s="2064"/>
      <c r="UOL3333" s="2064"/>
      <c r="UOM3333" s="2070"/>
      <c r="UON3333" s="2064"/>
      <c r="UOO3333" s="2064"/>
      <c r="UOP3333" s="2064"/>
      <c r="UOQ3333" s="2070"/>
      <c r="UOR3333" s="2064"/>
      <c r="UOS3333" s="2064"/>
      <c r="UOT3333" s="2064"/>
      <c r="UOU3333" s="2070"/>
      <c r="UOV3333" s="2064"/>
      <c r="UOW3333" s="2064"/>
      <c r="UOX3333" s="2064"/>
      <c r="UOY3333" s="2070"/>
      <c r="UOZ3333" s="2064"/>
      <c r="UPA3333" s="2064"/>
      <c r="UPB3333" s="2064"/>
      <c r="UPC3333" s="2070"/>
      <c r="UPD3333" s="2064"/>
      <c r="UPE3333" s="2064"/>
      <c r="UPF3333" s="2064"/>
      <c r="UPG3333" s="2070"/>
      <c r="UPH3333" s="2064"/>
      <c r="UPI3333" s="2064"/>
      <c r="UPJ3333" s="2064"/>
      <c r="UPK3333" s="2070"/>
      <c r="UPL3333" s="2064"/>
      <c r="UPM3333" s="2064"/>
      <c r="UPN3333" s="2064"/>
      <c r="UPO3333" s="2070"/>
      <c r="UPP3333" s="2064"/>
      <c r="UPQ3333" s="2064"/>
      <c r="UPR3333" s="2064"/>
      <c r="UPS3333" s="2070"/>
      <c r="UPT3333" s="2064"/>
      <c r="UPU3333" s="2064"/>
      <c r="UPV3333" s="2064"/>
      <c r="UPW3333" s="2070"/>
      <c r="UPX3333" s="2064"/>
      <c r="UPY3333" s="2064"/>
      <c r="UPZ3333" s="2064"/>
      <c r="UQA3333" s="2070"/>
      <c r="UQB3333" s="2064"/>
      <c r="UQC3333" s="2064"/>
      <c r="UQD3333" s="2064"/>
      <c r="UQE3333" s="2070"/>
      <c r="UQF3333" s="2064"/>
      <c r="UQG3333" s="2064"/>
      <c r="UQH3333" s="2064"/>
      <c r="UQI3333" s="2070"/>
      <c r="UQJ3333" s="2064"/>
      <c r="UQK3333" s="2064"/>
      <c r="UQL3333" s="2064"/>
      <c r="UQM3333" s="2070"/>
      <c r="UQN3333" s="2064"/>
      <c r="UQO3333" s="2064"/>
      <c r="UQP3333" s="2064"/>
      <c r="UQQ3333" s="2070"/>
      <c r="UQR3333" s="2064"/>
      <c r="UQS3333" s="2064"/>
      <c r="UQT3333" s="2064"/>
      <c r="UQU3333" s="2070"/>
      <c r="UQV3333" s="2064"/>
      <c r="UQW3333" s="2064"/>
      <c r="UQX3333" s="2064"/>
      <c r="UQY3333" s="2070"/>
      <c r="UQZ3333" s="2064"/>
      <c r="URA3333" s="2064"/>
      <c r="URB3333" s="2064"/>
      <c r="URC3333" s="2070"/>
      <c r="URD3333" s="2064"/>
      <c r="URE3333" s="2064"/>
      <c r="URF3333" s="2064"/>
      <c r="URG3333" s="2070"/>
      <c r="URH3333" s="2064"/>
      <c r="URI3333" s="2064"/>
      <c r="URJ3333" s="2064"/>
      <c r="URK3333" s="2070"/>
      <c r="URL3333" s="2064"/>
      <c r="URM3333" s="2064"/>
      <c r="URN3333" s="2064"/>
      <c r="URO3333" s="2070"/>
      <c r="URP3333" s="2064"/>
      <c r="URQ3333" s="2064"/>
      <c r="URR3333" s="2064"/>
      <c r="URS3333" s="2070"/>
      <c r="URT3333" s="2064"/>
      <c r="URU3333" s="2064"/>
      <c r="URV3333" s="2064"/>
      <c r="URW3333" s="2070"/>
      <c r="URX3333" s="2064"/>
      <c r="URY3333" s="2064"/>
      <c r="URZ3333" s="2064"/>
      <c r="USA3333" s="2070"/>
      <c r="USB3333" s="2064"/>
      <c r="USC3333" s="2064"/>
      <c r="USD3333" s="2064"/>
      <c r="USE3333" s="2070"/>
      <c r="USF3333" s="2064"/>
      <c r="USG3333" s="2064"/>
      <c r="USH3333" s="2064"/>
      <c r="USI3333" s="2070"/>
      <c r="USJ3333" s="2064"/>
      <c r="USK3333" s="2064"/>
      <c r="USL3333" s="2064"/>
      <c r="USM3333" s="2070"/>
      <c r="USN3333" s="2064"/>
      <c r="USO3333" s="2064"/>
      <c r="USP3333" s="2064"/>
      <c r="USQ3333" s="2070"/>
      <c r="USR3333" s="2064"/>
      <c r="USS3333" s="2064"/>
      <c r="UST3333" s="2064"/>
      <c r="USU3333" s="2070"/>
      <c r="USV3333" s="2064"/>
      <c r="USW3333" s="2064"/>
      <c r="USX3333" s="2064"/>
      <c r="USY3333" s="2070"/>
      <c r="USZ3333" s="2064"/>
      <c r="UTA3333" s="2064"/>
      <c r="UTB3333" s="2064"/>
      <c r="UTC3333" s="2070"/>
      <c r="UTD3333" s="2064"/>
      <c r="UTE3333" s="2064"/>
      <c r="UTF3333" s="2064"/>
      <c r="UTG3333" s="2070"/>
      <c r="UTH3333" s="2064"/>
      <c r="UTI3333" s="2064"/>
      <c r="UTJ3333" s="2064"/>
      <c r="UTK3333" s="2070"/>
      <c r="UTL3333" s="2064"/>
      <c r="UTM3333" s="2064"/>
      <c r="UTN3333" s="2064"/>
      <c r="UTO3333" s="2070"/>
      <c r="UTP3333" s="2064"/>
      <c r="UTQ3333" s="2064"/>
      <c r="UTR3333" s="2064"/>
      <c r="UTS3333" s="2070"/>
      <c r="UTT3333" s="2064"/>
      <c r="UTU3333" s="2064"/>
      <c r="UTV3333" s="2064"/>
      <c r="UTW3333" s="2070"/>
      <c r="UTX3333" s="2064"/>
      <c r="UTY3333" s="2064"/>
      <c r="UTZ3333" s="2064"/>
      <c r="UUA3333" s="2070"/>
      <c r="UUB3333" s="2064"/>
      <c r="UUC3333" s="2064"/>
      <c r="UUD3333" s="2064"/>
      <c r="UUE3333" s="2070"/>
      <c r="UUF3333" s="2064"/>
      <c r="UUG3333" s="2064"/>
      <c r="UUH3333" s="2064"/>
      <c r="UUI3333" s="2070"/>
      <c r="UUJ3333" s="2064"/>
      <c r="UUK3333" s="2064"/>
      <c r="UUL3333" s="2064"/>
      <c r="UUM3333" s="2070"/>
      <c r="UUN3333" s="2064"/>
      <c r="UUO3333" s="2064"/>
      <c r="UUP3333" s="2064"/>
      <c r="UUQ3333" s="2070"/>
      <c r="UUR3333" s="2064"/>
      <c r="UUS3333" s="2064"/>
      <c r="UUT3333" s="2064"/>
      <c r="UUU3333" s="2070"/>
      <c r="UUV3333" s="2064"/>
      <c r="UUW3333" s="2064"/>
      <c r="UUX3333" s="2064"/>
      <c r="UUY3333" s="2070"/>
      <c r="UUZ3333" s="2064"/>
      <c r="UVA3333" s="2064"/>
      <c r="UVB3333" s="2064"/>
      <c r="UVC3333" s="2070"/>
      <c r="UVD3333" s="2064"/>
      <c r="UVE3333" s="2064"/>
      <c r="UVF3333" s="2064"/>
      <c r="UVG3333" s="2070"/>
      <c r="UVH3333" s="2064"/>
      <c r="UVI3333" s="2064"/>
      <c r="UVJ3333" s="2064"/>
      <c r="UVK3333" s="2070"/>
      <c r="UVL3333" s="2064"/>
      <c r="UVM3333" s="2064"/>
      <c r="UVN3333" s="2064"/>
      <c r="UVO3333" s="2070"/>
      <c r="UVP3333" s="2064"/>
      <c r="UVQ3333" s="2064"/>
      <c r="UVR3333" s="2064"/>
      <c r="UVS3333" s="2070"/>
      <c r="UVT3333" s="2064"/>
      <c r="UVU3333" s="2064"/>
      <c r="UVV3333" s="2064"/>
      <c r="UVW3333" s="2070"/>
      <c r="UVX3333" s="2064"/>
      <c r="UVY3333" s="2064"/>
      <c r="UVZ3333" s="2064"/>
      <c r="UWA3333" s="2070"/>
      <c r="UWB3333" s="2064"/>
      <c r="UWC3333" s="2064"/>
      <c r="UWD3333" s="2064"/>
      <c r="UWE3333" s="2070"/>
      <c r="UWF3333" s="2064"/>
      <c r="UWG3333" s="2064"/>
      <c r="UWH3333" s="2064"/>
      <c r="UWI3333" s="2070"/>
      <c r="UWJ3333" s="2064"/>
      <c r="UWK3333" s="2064"/>
      <c r="UWL3333" s="2064"/>
      <c r="UWM3333" s="2070"/>
      <c r="UWN3333" s="2064"/>
      <c r="UWO3333" s="2064"/>
      <c r="UWP3333" s="2064"/>
      <c r="UWQ3333" s="2070"/>
      <c r="UWR3333" s="2064"/>
      <c r="UWS3333" s="2064"/>
      <c r="UWT3333" s="2064"/>
      <c r="UWU3333" s="2070"/>
      <c r="UWV3333" s="2064"/>
      <c r="UWW3333" s="2064"/>
      <c r="UWX3333" s="2064"/>
      <c r="UWY3333" s="2070"/>
      <c r="UWZ3333" s="2064"/>
      <c r="UXA3333" s="2064"/>
      <c r="UXB3333" s="2064"/>
      <c r="UXC3333" s="2070"/>
      <c r="UXD3333" s="2064"/>
      <c r="UXE3333" s="2064"/>
      <c r="UXF3333" s="2064"/>
      <c r="UXG3333" s="2070"/>
      <c r="UXH3333" s="2064"/>
      <c r="UXI3333" s="2064"/>
      <c r="UXJ3333" s="2064"/>
      <c r="UXK3333" s="2070"/>
      <c r="UXL3333" s="2064"/>
      <c r="UXM3333" s="2064"/>
      <c r="UXN3333" s="2064"/>
      <c r="UXO3333" s="2070"/>
      <c r="UXP3333" s="2064"/>
      <c r="UXQ3333" s="2064"/>
      <c r="UXR3333" s="2064"/>
      <c r="UXS3333" s="2070"/>
      <c r="UXT3333" s="2064"/>
      <c r="UXU3333" s="2064"/>
      <c r="UXV3333" s="2064"/>
      <c r="UXW3333" s="2070"/>
      <c r="UXX3333" s="2064"/>
      <c r="UXY3333" s="2064"/>
      <c r="UXZ3333" s="2064"/>
      <c r="UYA3333" s="2070"/>
      <c r="UYB3333" s="2064"/>
      <c r="UYC3333" s="2064"/>
      <c r="UYD3333" s="2064"/>
      <c r="UYE3333" s="2070"/>
      <c r="UYF3333" s="2064"/>
      <c r="UYG3333" s="2064"/>
      <c r="UYH3333" s="2064"/>
      <c r="UYI3333" s="2070"/>
      <c r="UYJ3333" s="2064"/>
      <c r="UYK3333" s="2064"/>
      <c r="UYL3333" s="2064"/>
      <c r="UYM3333" s="2070"/>
      <c r="UYN3333" s="2064"/>
      <c r="UYO3333" s="2064"/>
      <c r="UYP3333" s="2064"/>
      <c r="UYQ3333" s="2070"/>
      <c r="UYR3333" s="2064"/>
      <c r="UYS3333" s="2064"/>
      <c r="UYT3333" s="2064"/>
      <c r="UYU3333" s="2070"/>
      <c r="UYV3333" s="2064"/>
      <c r="UYW3333" s="2064"/>
      <c r="UYX3333" s="2064"/>
      <c r="UYY3333" s="2070"/>
      <c r="UYZ3333" s="2064"/>
      <c r="UZA3333" s="2064"/>
      <c r="UZB3333" s="2064"/>
      <c r="UZC3333" s="2070"/>
      <c r="UZD3333" s="2064"/>
      <c r="UZE3333" s="2064"/>
      <c r="UZF3333" s="2064"/>
      <c r="UZG3333" s="2070"/>
      <c r="UZH3333" s="2064"/>
      <c r="UZI3333" s="2064"/>
      <c r="UZJ3333" s="2064"/>
      <c r="UZK3333" s="2070"/>
      <c r="UZL3333" s="2064"/>
      <c r="UZM3333" s="2064"/>
      <c r="UZN3333" s="2064"/>
      <c r="UZO3333" s="2070"/>
      <c r="UZP3333" s="2064"/>
      <c r="UZQ3333" s="2064"/>
      <c r="UZR3333" s="2064"/>
      <c r="UZS3333" s="2070"/>
      <c r="UZT3333" s="2064"/>
      <c r="UZU3333" s="2064"/>
      <c r="UZV3333" s="2064"/>
      <c r="UZW3333" s="2070"/>
      <c r="UZX3333" s="2064"/>
      <c r="UZY3333" s="2064"/>
      <c r="UZZ3333" s="2064"/>
      <c r="VAA3333" s="2070"/>
      <c r="VAB3333" s="2064"/>
      <c r="VAC3333" s="2064"/>
      <c r="VAD3333" s="2064"/>
      <c r="VAE3333" s="2070"/>
      <c r="VAF3333" s="2064"/>
      <c r="VAG3333" s="2064"/>
      <c r="VAH3333" s="2064"/>
      <c r="VAI3333" s="2070"/>
      <c r="VAJ3333" s="2064"/>
      <c r="VAK3333" s="2064"/>
      <c r="VAL3333" s="2064"/>
      <c r="VAM3333" s="2070"/>
      <c r="VAN3333" s="2064"/>
      <c r="VAO3333" s="2064"/>
      <c r="VAP3333" s="2064"/>
      <c r="VAQ3333" s="2070"/>
      <c r="VAR3333" s="2064"/>
      <c r="VAS3333" s="2064"/>
      <c r="VAT3333" s="2064"/>
      <c r="VAU3333" s="2070"/>
      <c r="VAV3333" s="2064"/>
      <c r="VAW3333" s="2064"/>
      <c r="VAX3333" s="2064"/>
      <c r="VAY3333" s="2070"/>
      <c r="VAZ3333" s="2064"/>
      <c r="VBA3333" s="2064"/>
      <c r="VBB3333" s="2064"/>
      <c r="VBC3333" s="2070"/>
      <c r="VBD3333" s="2064"/>
      <c r="VBE3333" s="2064"/>
      <c r="VBF3333" s="2064"/>
      <c r="VBG3333" s="2070"/>
      <c r="VBH3333" s="2064"/>
      <c r="VBI3333" s="2064"/>
      <c r="VBJ3333" s="2064"/>
      <c r="VBK3333" s="2070"/>
      <c r="VBL3333" s="2064"/>
      <c r="VBM3333" s="2064"/>
      <c r="VBN3333" s="2064"/>
      <c r="VBO3333" s="2070"/>
      <c r="VBP3333" s="2064"/>
      <c r="VBQ3333" s="2064"/>
      <c r="VBR3333" s="2064"/>
      <c r="VBS3333" s="2070"/>
      <c r="VBT3333" s="2064"/>
      <c r="VBU3333" s="2064"/>
      <c r="VBV3333" s="2064"/>
      <c r="VBW3333" s="2070"/>
      <c r="VBX3333" s="2064"/>
      <c r="VBY3333" s="2064"/>
      <c r="VBZ3333" s="2064"/>
      <c r="VCA3333" s="2070"/>
      <c r="VCB3333" s="2064"/>
      <c r="VCC3333" s="2064"/>
      <c r="VCD3333" s="2064"/>
      <c r="VCE3333" s="2070"/>
      <c r="VCF3333" s="2064"/>
      <c r="VCG3333" s="2064"/>
      <c r="VCH3333" s="2064"/>
      <c r="VCI3333" s="2070"/>
      <c r="VCJ3333" s="2064"/>
      <c r="VCK3333" s="2064"/>
      <c r="VCL3333" s="2064"/>
      <c r="VCM3333" s="2070"/>
      <c r="VCN3333" s="2064"/>
      <c r="VCO3333" s="2064"/>
      <c r="VCP3333" s="2064"/>
      <c r="VCQ3333" s="2070"/>
      <c r="VCR3333" s="2064"/>
      <c r="VCS3333" s="2064"/>
      <c r="VCT3333" s="2064"/>
      <c r="VCU3333" s="2070"/>
      <c r="VCV3333" s="2064"/>
      <c r="VCW3333" s="2064"/>
      <c r="VCX3333" s="2064"/>
      <c r="VCY3333" s="2070"/>
      <c r="VCZ3333" s="2064"/>
      <c r="VDA3333" s="2064"/>
      <c r="VDB3333" s="2064"/>
      <c r="VDC3333" s="2070"/>
      <c r="VDD3333" s="2064"/>
      <c r="VDE3333" s="2064"/>
      <c r="VDF3333" s="2064"/>
      <c r="VDG3333" s="2070"/>
      <c r="VDH3333" s="2064"/>
      <c r="VDI3333" s="2064"/>
      <c r="VDJ3333" s="2064"/>
      <c r="VDK3333" s="2070"/>
      <c r="VDL3333" s="2064"/>
      <c r="VDM3333" s="2064"/>
      <c r="VDN3333" s="2064"/>
      <c r="VDO3333" s="2070"/>
      <c r="VDP3333" s="2064"/>
      <c r="VDQ3333" s="2064"/>
      <c r="VDR3333" s="2064"/>
      <c r="VDS3333" s="2070"/>
      <c r="VDT3333" s="2064"/>
      <c r="VDU3333" s="2064"/>
      <c r="VDV3333" s="2064"/>
      <c r="VDW3333" s="2070"/>
      <c r="VDX3333" s="2064"/>
      <c r="VDY3333" s="2064"/>
      <c r="VDZ3333" s="2064"/>
      <c r="VEA3333" s="2070"/>
      <c r="VEB3333" s="2064"/>
      <c r="VEC3333" s="2064"/>
      <c r="VED3333" s="2064"/>
      <c r="VEE3333" s="2070"/>
      <c r="VEF3333" s="2064"/>
      <c r="VEG3333" s="2064"/>
      <c r="VEH3333" s="2064"/>
      <c r="VEI3333" s="2070"/>
      <c r="VEJ3333" s="2064"/>
      <c r="VEK3333" s="2064"/>
      <c r="VEL3333" s="2064"/>
      <c r="VEM3333" s="2070"/>
      <c r="VEN3333" s="2064"/>
      <c r="VEO3333" s="2064"/>
      <c r="VEP3333" s="2064"/>
      <c r="VEQ3333" s="2070"/>
      <c r="VER3333" s="2064"/>
      <c r="VES3333" s="2064"/>
      <c r="VET3333" s="2064"/>
      <c r="VEU3333" s="2070"/>
      <c r="VEV3333" s="2064"/>
      <c r="VEW3333" s="2064"/>
      <c r="VEX3333" s="2064"/>
      <c r="VEY3333" s="2070"/>
      <c r="VEZ3333" s="2064"/>
      <c r="VFA3333" s="2064"/>
      <c r="VFB3333" s="2064"/>
      <c r="VFC3333" s="2070"/>
      <c r="VFD3333" s="2064"/>
      <c r="VFE3333" s="2064"/>
      <c r="VFF3333" s="2064"/>
      <c r="VFG3333" s="2070"/>
      <c r="VFH3333" s="2064"/>
      <c r="VFI3333" s="2064"/>
      <c r="VFJ3333" s="2064"/>
      <c r="VFK3333" s="2070"/>
      <c r="VFL3333" s="2064"/>
      <c r="VFM3333" s="2064"/>
      <c r="VFN3333" s="2064"/>
      <c r="VFO3333" s="2070"/>
      <c r="VFP3333" s="2064"/>
      <c r="VFQ3333" s="2064"/>
      <c r="VFR3333" s="2064"/>
      <c r="VFS3333" s="2070"/>
      <c r="VFT3333" s="2064"/>
      <c r="VFU3333" s="2064"/>
      <c r="VFV3333" s="2064"/>
      <c r="VFW3333" s="2070"/>
      <c r="VFX3333" s="2064"/>
      <c r="VFY3333" s="2064"/>
      <c r="VFZ3333" s="2064"/>
      <c r="VGA3333" s="2070"/>
      <c r="VGB3333" s="2064"/>
      <c r="VGC3333" s="2064"/>
      <c r="VGD3333" s="2064"/>
      <c r="VGE3333" s="2070"/>
      <c r="VGF3333" s="2064"/>
      <c r="VGG3333" s="2064"/>
      <c r="VGH3333" s="2064"/>
      <c r="VGI3333" s="2070"/>
      <c r="VGJ3333" s="2064"/>
      <c r="VGK3333" s="2064"/>
      <c r="VGL3333" s="2064"/>
      <c r="VGM3333" s="2070"/>
      <c r="VGN3333" s="2064"/>
      <c r="VGO3333" s="2064"/>
      <c r="VGP3333" s="2064"/>
      <c r="VGQ3333" s="2070"/>
      <c r="VGR3333" s="2064"/>
      <c r="VGS3333" s="2064"/>
      <c r="VGT3333" s="2064"/>
      <c r="VGU3333" s="2070"/>
      <c r="VGV3333" s="2064"/>
      <c r="VGW3333" s="2064"/>
      <c r="VGX3333" s="2064"/>
      <c r="VGY3333" s="2070"/>
      <c r="VGZ3333" s="2064"/>
      <c r="VHA3333" s="2064"/>
      <c r="VHB3333" s="2064"/>
      <c r="VHC3333" s="2070"/>
      <c r="VHD3333" s="2064"/>
      <c r="VHE3333" s="2064"/>
      <c r="VHF3333" s="2064"/>
      <c r="VHG3333" s="2070"/>
      <c r="VHH3333" s="2064"/>
      <c r="VHI3333" s="2064"/>
      <c r="VHJ3333" s="2064"/>
      <c r="VHK3333" s="2070"/>
      <c r="VHL3333" s="2064"/>
      <c r="VHM3333" s="2064"/>
      <c r="VHN3333" s="2064"/>
      <c r="VHO3333" s="2070"/>
      <c r="VHP3333" s="2064"/>
      <c r="VHQ3333" s="2064"/>
      <c r="VHR3333" s="2064"/>
      <c r="VHS3333" s="2070"/>
      <c r="VHT3333" s="2064"/>
      <c r="VHU3333" s="2064"/>
      <c r="VHV3333" s="2064"/>
      <c r="VHW3333" s="2070"/>
      <c r="VHX3333" s="2064"/>
      <c r="VHY3333" s="2064"/>
      <c r="VHZ3333" s="2064"/>
      <c r="VIA3333" s="2070"/>
      <c r="VIB3333" s="2064"/>
      <c r="VIC3333" s="2064"/>
      <c r="VID3333" s="2064"/>
      <c r="VIE3333" s="2070"/>
      <c r="VIF3333" s="2064"/>
      <c r="VIG3333" s="2064"/>
      <c r="VIH3333" s="2064"/>
      <c r="VII3333" s="2070"/>
      <c r="VIJ3333" s="2064"/>
      <c r="VIK3333" s="2064"/>
      <c r="VIL3333" s="2064"/>
      <c r="VIM3333" s="2070"/>
      <c r="VIN3333" s="2064"/>
      <c r="VIO3333" s="2064"/>
      <c r="VIP3333" s="2064"/>
      <c r="VIQ3333" s="2070"/>
      <c r="VIR3333" s="2064"/>
      <c r="VIS3333" s="2064"/>
      <c r="VIT3333" s="2064"/>
      <c r="VIU3333" s="2070"/>
      <c r="VIV3333" s="2064"/>
      <c r="VIW3333" s="2064"/>
      <c r="VIX3333" s="2064"/>
      <c r="VIY3333" s="2070"/>
      <c r="VIZ3333" s="2064"/>
      <c r="VJA3333" s="2064"/>
      <c r="VJB3333" s="2064"/>
      <c r="VJC3333" s="2070"/>
      <c r="VJD3333" s="2064"/>
      <c r="VJE3333" s="2064"/>
      <c r="VJF3333" s="2064"/>
      <c r="VJG3333" s="2070"/>
      <c r="VJH3333" s="2064"/>
      <c r="VJI3333" s="2064"/>
      <c r="VJJ3333" s="2064"/>
      <c r="VJK3333" s="2070"/>
      <c r="VJL3333" s="2064"/>
      <c r="VJM3333" s="2064"/>
      <c r="VJN3333" s="2064"/>
      <c r="VJO3333" s="2070"/>
      <c r="VJP3333" s="2064"/>
      <c r="VJQ3333" s="2064"/>
      <c r="VJR3333" s="2064"/>
      <c r="VJS3333" s="2070"/>
      <c r="VJT3333" s="2064"/>
      <c r="VJU3333" s="2064"/>
      <c r="VJV3333" s="2064"/>
      <c r="VJW3333" s="2070"/>
      <c r="VJX3333" s="2064"/>
      <c r="VJY3333" s="2064"/>
      <c r="VJZ3333" s="2064"/>
      <c r="VKA3333" s="2070"/>
      <c r="VKB3333" s="2064"/>
      <c r="VKC3333" s="2064"/>
      <c r="VKD3333" s="2064"/>
      <c r="VKE3333" s="2070"/>
      <c r="VKF3333" s="2064"/>
      <c r="VKG3333" s="2064"/>
      <c r="VKH3333" s="2064"/>
      <c r="VKI3333" s="2070"/>
      <c r="VKJ3333" s="2064"/>
      <c r="VKK3333" s="2064"/>
      <c r="VKL3333" s="2064"/>
      <c r="VKM3333" s="2070"/>
      <c r="VKN3333" s="2064"/>
      <c r="VKO3333" s="2064"/>
      <c r="VKP3333" s="2064"/>
      <c r="VKQ3333" s="2070"/>
      <c r="VKR3333" s="2064"/>
      <c r="VKS3333" s="2064"/>
      <c r="VKT3333" s="2064"/>
      <c r="VKU3333" s="2070"/>
      <c r="VKV3333" s="2064"/>
      <c r="VKW3333" s="2064"/>
      <c r="VKX3333" s="2064"/>
      <c r="VKY3333" s="2070"/>
      <c r="VKZ3333" s="2064"/>
      <c r="VLA3333" s="2064"/>
      <c r="VLB3333" s="2064"/>
      <c r="VLC3333" s="2070"/>
      <c r="VLD3333" s="2064"/>
      <c r="VLE3333" s="2064"/>
      <c r="VLF3333" s="2064"/>
      <c r="VLG3333" s="2070"/>
      <c r="VLH3333" s="2064"/>
      <c r="VLI3333" s="2064"/>
      <c r="VLJ3333" s="2064"/>
      <c r="VLK3333" s="2070"/>
      <c r="VLL3333" s="2064"/>
      <c r="VLM3333" s="2064"/>
      <c r="VLN3333" s="2064"/>
      <c r="VLO3333" s="2070"/>
      <c r="VLP3333" s="2064"/>
      <c r="VLQ3333" s="2064"/>
      <c r="VLR3333" s="2064"/>
      <c r="VLS3333" s="2070"/>
      <c r="VLT3333" s="2064"/>
      <c r="VLU3333" s="2064"/>
      <c r="VLV3333" s="2064"/>
      <c r="VLW3333" s="2070"/>
      <c r="VLX3333" s="2064"/>
      <c r="VLY3333" s="2064"/>
      <c r="VLZ3333" s="2064"/>
      <c r="VMA3333" s="2070"/>
      <c r="VMB3333" s="2064"/>
      <c r="VMC3333" s="2064"/>
      <c r="VMD3333" s="2064"/>
      <c r="VME3333" s="2070"/>
      <c r="VMF3333" s="2064"/>
      <c r="VMG3333" s="2064"/>
      <c r="VMH3333" s="2064"/>
      <c r="VMI3333" s="2070"/>
      <c r="VMJ3333" s="2064"/>
      <c r="VMK3333" s="2064"/>
      <c r="VML3333" s="2064"/>
      <c r="VMM3333" s="2070"/>
      <c r="VMN3333" s="2064"/>
      <c r="VMO3333" s="2064"/>
      <c r="VMP3333" s="2064"/>
      <c r="VMQ3333" s="2070"/>
      <c r="VMR3333" s="2064"/>
      <c r="VMS3333" s="2064"/>
      <c r="VMT3333" s="2064"/>
      <c r="VMU3333" s="2070"/>
      <c r="VMV3333" s="2064"/>
      <c r="VMW3333" s="2064"/>
      <c r="VMX3333" s="2064"/>
      <c r="VMY3333" s="2070"/>
      <c r="VMZ3333" s="2064"/>
      <c r="VNA3333" s="2064"/>
      <c r="VNB3333" s="2064"/>
      <c r="VNC3333" s="2070"/>
      <c r="VND3333" s="2064"/>
      <c r="VNE3333" s="2064"/>
      <c r="VNF3333" s="2064"/>
      <c r="VNG3333" s="2070"/>
      <c r="VNH3333" s="2064"/>
      <c r="VNI3333" s="2064"/>
      <c r="VNJ3333" s="2064"/>
      <c r="VNK3333" s="2070"/>
      <c r="VNL3333" s="2064"/>
      <c r="VNM3333" s="2064"/>
      <c r="VNN3333" s="2064"/>
      <c r="VNO3333" s="2070"/>
      <c r="VNP3333" s="2064"/>
      <c r="VNQ3333" s="2064"/>
      <c r="VNR3333" s="2064"/>
      <c r="VNS3333" s="2070"/>
      <c r="VNT3333" s="2064"/>
      <c r="VNU3333" s="2064"/>
      <c r="VNV3333" s="2064"/>
      <c r="VNW3333" s="2070"/>
      <c r="VNX3333" s="2064"/>
      <c r="VNY3333" s="2064"/>
      <c r="VNZ3333" s="2064"/>
      <c r="VOA3333" s="2070"/>
      <c r="VOB3333" s="2064"/>
      <c r="VOC3333" s="2064"/>
      <c r="VOD3333" s="2064"/>
      <c r="VOE3333" s="2070"/>
      <c r="VOF3333" s="2064"/>
      <c r="VOG3333" s="2064"/>
      <c r="VOH3333" s="2064"/>
      <c r="VOI3333" s="2070"/>
      <c r="VOJ3333" s="2064"/>
      <c r="VOK3333" s="2064"/>
      <c r="VOL3333" s="2064"/>
      <c r="VOM3333" s="2070"/>
      <c r="VON3333" s="2064"/>
      <c r="VOO3333" s="2064"/>
      <c r="VOP3333" s="2064"/>
      <c r="VOQ3333" s="2070"/>
      <c r="VOR3333" s="2064"/>
      <c r="VOS3333" s="2064"/>
      <c r="VOT3333" s="2064"/>
      <c r="VOU3333" s="2070"/>
      <c r="VOV3333" s="2064"/>
      <c r="VOW3333" s="2064"/>
      <c r="VOX3333" s="2064"/>
      <c r="VOY3333" s="2070"/>
      <c r="VOZ3333" s="2064"/>
      <c r="VPA3333" s="2064"/>
      <c r="VPB3333" s="2064"/>
      <c r="VPC3333" s="2070"/>
      <c r="VPD3333" s="2064"/>
      <c r="VPE3333" s="2064"/>
      <c r="VPF3333" s="2064"/>
      <c r="VPG3333" s="2070"/>
      <c r="VPH3333" s="2064"/>
      <c r="VPI3333" s="2064"/>
      <c r="VPJ3333" s="2064"/>
      <c r="VPK3333" s="2070"/>
      <c r="VPL3333" s="2064"/>
      <c r="VPM3333" s="2064"/>
      <c r="VPN3333" s="2064"/>
      <c r="VPO3333" s="2070"/>
      <c r="VPP3333" s="2064"/>
      <c r="VPQ3333" s="2064"/>
      <c r="VPR3333" s="2064"/>
      <c r="VPS3333" s="2070"/>
      <c r="VPT3333" s="2064"/>
      <c r="VPU3333" s="2064"/>
      <c r="VPV3333" s="2064"/>
      <c r="VPW3333" s="2070"/>
      <c r="VPX3333" s="2064"/>
      <c r="VPY3333" s="2064"/>
      <c r="VPZ3333" s="2064"/>
      <c r="VQA3333" s="2070"/>
      <c r="VQB3333" s="2064"/>
      <c r="VQC3333" s="2064"/>
      <c r="VQD3333" s="2064"/>
      <c r="VQE3333" s="2070"/>
      <c r="VQF3333" s="2064"/>
      <c r="VQG3333" s="2064"/>
      <c r="VQH3333" s="2064"/>
      <c r="VQI3333" s="2070"/>
      <c r="VQJ3333" s="2064"/>
      <c r="VQK3333" s="2064"/>
      <c r="VQL3333" s="2064"/>
      <c r="VQM3333" s="2070"/>
      <c r="VQN3333" s="2064"/>
      <c r="VQO3333" s="2064"/>
      <c r="VQP3333" s="2064"/>
      <c r="VQQ3333" s="2070"/>
      <c r="VQR3333" s="2064"/>
      <c r="VQS3333" s="2064"/>
      <c r="VQT3333" s="2064"/>
      <c r="VQU3333" s="2070"/>
      <c r="VQV3333" s="2064"/>
      <c r="VQW3333" s="2064"/>
      <c r="VQX3333" s="2064"/>
      <c r="VQY3333" s="2070"/>
      <c r="VQZ3333" s="2064"/>
      <c r="VRA3333" s="2064"/>
      <c r="VRB3333" s="2064"/>
      <c r="VRC3333" s="2070"/>
      <c r="VRD3333" s="2064"/>
      <c r="VRE3333" s="2064"/>
      <c r="VRF3333" s="2064"/>
      <c r="VRG3333" s="2070"/>
      <c r="VRH3333" s="2064"/>
      <c r="VRI3333" s="2064"/>
      <c r="VRJ3333" s="2064"/>
      <c r="VRK3333" s="2070"/>
      <c r="VRL3333" s="2064"/>
      <c r="VRM3333" s="2064"/>
      <c r="VRN3333" s="2064"/>
      <c r="VRO3333" s="2070"/>
      <c r="VRP3333" s="2064"/>
      <c r="VRQ3333" s="2064"/>
      <c r="VRR3333" s="2064"/>
      <c r="VRS3333" s="2070"/>
      <c r="VRT3333" s="2064"/>
      <c r="VRU3333" s="2064"/>
      <c r="VRV3333" s="2064"/>
      <c r="VRW3333" s="2070"/>
      <c r="VRX3333" s="2064"/>
      <c r="VRY3333" s="2064"/>
      <c r="VRZ3333" s="2064"/>
      <c r="VSA3333" s="2070"/>
      <c r="VSB3333" s="2064"/>
      <c r="VSC3333" s="2064"/>
      <c r="VSD3333" s="2064"/>
      <c r="VSE3333" s="2070"/>
      <c r="VSF3333" s="2064"/>
      <c r="VSG3333" s="2064"/>
      <c r="VSH3333" s="2064"/>
      <c r="VSI3333" s="2070"/>
      <c r="VSJ3333" s="2064"/>
      <c r="VSK3333" s="2064"/>
      <c r="VSL3333" s="2064"/>
      <c r="VSM3333" s="2070"/>
      <c r="VSN3333" s="2064"/>
      <c r="VSO3333" s="2064"/>
      <c r="VSP3333" s="2064"/>
      <c r="VSQ3333" s="2070"/>
      <c r="VSR3333" s="2064"/>
      <c r="VSS3333" s="2064"/>
      <c r="VST3333" s="2064"/>
      <c r="VSU3333" s="2070"/>
      <c r="VSV3333" s="2064"/>
      <c r="VSW3333" s="2064"/>
      <c r="VSX3333" s="2064"/>
      <c r="VSY3333" s="2070"/>
      <c r="VSZ3333" s="2064"/>
      <c r="VTA3333" s="2064"/>
      <c r="VTB3333" s="2064"/>
      <c r="VTC3333" s="2070"/>
      <c r="VTD3333" s="2064"/>
      <c r="VTE3333" s="2064"/>
      <c r="VTF3333" s="2064"/>
      <c r="VTG3333" s="2070"/>
      <c r="VTH3333" s="2064"/>
      <c r="VTI3333" s="2064"/>
      <c r="VTJ3333" s="2064"/>
      <c r="VTK3333" s="2070"/>
      <c r="VTL3333" s="2064"/>
      <c r="VTM3333" s="2064"/>
      <c r="VTN3333" s="2064"/>
      <c r="VTO3333" s="2070"/>
      <c r="VTP3333" s="2064"/>
      <c r="VTQ3333" s="2064"/>
      <c r="VTR3333" s="2064"/>
      <c r="VTS3333" s="2070"/>
      <c r="VTT3333" s="2064"/>
      <c r="VTU3333" s="2064"/>
      <c r="VTV3333" s="2064"/>
      <c r="VTW3333" s="2070"/>
      <c r="VTX3333" s="2064"/>
      <c r="VTY3333" s="2064"/>
      <c r="VTZ3333" s="2064"/>
      <c r="VUA3333" s="2070"/>
      <c r="VUB3333" s="2064"/>
      <c r="VUC3333" s="2064"/>
      <c r="VUD3333" s="2064"/>
      <c r="VUE3333" s="2070"/>
      <c r="VUF3333" s="2064"/>
      <c r="VUG3333" s="2064"/>
      <c r="VUH3333" s="2064"/>
      <c r="VUI3333" s="2070"/>
      <c r="VUJ3333" s="2064"/>
      <c r="VUK3333" s="2064"/>
      <c r="VUL3333" s="2064"/>
      <c r="VUM3333" s="2070"/>
      <c r="VUN3333" s="2064"/>
      <c r="VUO3333" s="2064"/>
      <c r="VUP3333" s="2064"/>
      <c r="VUQ3333" s="2070"/>
      <c r="VUR3333" s="2064"/>
      <c r="VUS3333" s="2064"/>
      <c r="VUT3333" s="2064"/>
      <c r="VUU3333" s="2070"/>
      <c r="VUV3333" s="2064"/>
      <c r="VUW3333" s="2064"/>
      <c r="VUX3333" s="2064"/>
      <c r="VUY3333" s="2070"/>
      <c r="VUZ3333" s="2064"/>
      <c r="VVA3333" s="2064"/>
      <c r="VVB3333" s="2064"/>
      <c r="VVC3333" s="2070"/>
      <c r="VVD3333" s="2064"/>
      <c r="VVE3333" s="2064"/>
      <c r="VVF3333" s="2064"/>
      <c r="VVG3333" s="2070"/>
      <c r="VVH3333" s="2064"/>
      <c r="VVI3333" s="2064"/>
      <c r="VVJ3333" s="2064"/>
      <c r="VVK3333" s="2070"/>
      <c r="VVL3333" s="2064"/>
      <c r="VVM3333" s="2064"/>
      <c r="VVN3333" s="2064"/>
      <c r="VVO3333" s="2070"/>
      <c r="VVP3333" s="2064"/>
      <c r="VVQ3333" s="2064"/>
      <c r="VVR3333" s="2064"/>
      <c r="VVS3333" s="2070"/>
      <c r="VVT3333" s="2064"/>
      <c r="VVU3333" s="2064"/>
      <c r="VVV3333" s="2064"/>
      <c r="VVW3333" s="2070"/>
      <c r="VVX3333" s="2064"/>
      <c r="VVY3333" s="2064"/>
      <c r="VVZ3333" s="2064"/>
      <c r="VWA3333" s="2070"/>
      <c r="VWB3333" s="2064"/>
      <c r="VWC3333" s="2064"/>
      <c r="VWD3333" s="2064"/>
      <c r="VWE3333" s="2070"/>
      <c r="VWF3333" s="2064"/>
      <c r="VWG3333" s="2064"/>
      <c r="VWH3333" s="2064"/>
      <c r="VWI3333" s="2070"/>
      <c r="VWJ3333" s="2064"/>
      <c r="VWK3333" s="2064"/>
      <c r="VWL3333" s="2064"/>
      <c r="VWM3333" s="2070"/>
      <c r="VWN3333" s="2064"/>
      <c r="VWO3333" s="2064"/>
      <c r="VWP3333" s="2064"/>
      <c r="VWQ3333" s="2070"/>
      <c r="VWR3333" s="2064"/>
      <c r="VWS3333" s="2064"/>
      <c r="VWT3333" s="2064"/>
      <c r="VWU3333" s="2070"/>
      <c r="VWV3333" s="2064"/>
      <c r="VWW3333" s="2064"/>
      <c r="VWX3333" s="2064"/>
      <c r="VWY3333" s="2070"/>
      <c r="VWZ3333" s="2064"/>
      <c r="VXA3333" s="2064"/>
      <c r="VXB3333" s="2064"/>
      <c r="VXC3333" s="2070"/>
      <c r="VXD3333" s="2064"/>
      <c r="VXE3333" s="2064"/>
      <c r="VXF3333" s="2064"/>
      <c r="VXG3333" s="2070"/>
      <c r="VXH3333" s="2064"/>
      <c r="VXI3333" s="2064"/>
      <c r="VXJ3333" s="2064"/>
      <c r="VXK3333" s="2070"/>
      <c r="VXL3333" s="2064"/>
      <c r="VXM3333" s="2064"/>
      <c r="VXN3333" s="2064"/>
      <c r="VXO3333" s="2070"/>
      <c r="VXP3333" s="2064"/>
      <c r="VXQ3333" s="2064"/>
      <c r="VXR3333" s="2064"/>
      <c r="VXS3333" s="2070"/>
      <c r="VXT3333" s="2064"/>
      <c r="VXU3333" s="2064"/>
      <c r="VXV3333" s="2064"/>
      <c r="VXW3333" s="2070"/>
      <c r="VXX3333" s="2064"/>
      <c r="VXY3333" s="2064"/>
      <c r="VXZ3333" s="2064"/>
      <c r="VYA3333" s="2070"/>
      <c r="VYB3333" s="2064"/>
      <c r="VYC3333" s="2064"/>
      <c r="VYD3333" s="2064"/>
      <c r="VYE3333" s="2070"/>
      <c r="VYF3333" s="2064"/>
      <c r="VYG3333" s="2064"/>
      <c r="VYH3333" s="2064"/>
      <c r="VYI3333" s="2070"/>
      <c r="VYJ3333" s="2064"/>
      <c r="VYK3333" s="2064"/>
      <c r="VYL3333" s="2064"/>
      <c r="VYM3333" s="2070"/>
      <c r="VYN3333" s="2064"/>
      <c r="VYO3333" s="2064"/>
      <c r="VYP3333" s="2064"/>
      <c r="VYQ3333" s="2070"/>
      <c r="VYR3333" s="2064"/>
      <c r="VYS3333" s="2064"/>
      <c r="VYT3333" s="2064"/>
      <c r="VYU3333" s="2070"/>
      <c r="VYV3333" s="2064"/>
      <c r="VYW3333" s="2064"/>
      <c r="VYX3333" s="2064"/>
      <c r="VYY3333" s="2070"/>
      <c r="VYZ3333" s="2064"/>
      <c r="VZA3333" s="2064"/>
      <c r="VZB3333" s="2064"/>
      <c r="VZC3333" s="2070"/>
      <c r="VZD3333" s="2064"/>
      <c r="VZE3333" s="2064"/>
      <c r="VZF3333" s="2064"/>
      <c r="VZG3333" s="2070"/>
      <c r="VZH3333" s="2064"/>
      <c r="VZI3333" s="2064"/>
      <c r="VZJ3333" s="2064"/>
      <c r="VZK3333" s="2070"/>
      <c r="VZL3333" s="2064"/>
      <c r="VZM3333" s="2064"/>
      <c r="VZN3333" s="2064"/>
      <c r="VZO3333" s="2070"/>
      <c r="VZP3333" s="2064"/>
      <c r="VZQ3333" s="2064"/>
      <c r="VZR3333" s="2064"/>
      <c r="VZS3333" s="2070"/>
      <c r="VZT3333" s="2064"/>
      <c r="VZU3333" s="2064"/>
      <c r="VZV3333" s="2064"/>
      <c r="VZW3333" s="2070"/>
      <c r="VZX3333" s="2064"/>
      <c r="VZY3333" s="2064"/>
      <c r="VZZ3333" s="2064"/>
      <c r="WAA3333" s="2070"/>
      <c r="WAB3333" s="2064"/>
      <c r="WAC3333" s="2064"/>
      <c r="WAD3333" s="2064"/>
      <c r="WAE3333" s="2070"/>
      <c r="WAF3333" s="2064"/>
      <c r="WAG3333" s="2064"/>
      <c r="WAH3333" s="2064"/>
      <c r="WAI3333" s="2070"/>
      <c r="WAJ3333" s="2064"/>
      <c r="WAK3333" s="2064"/>
      <c r="WAL3333" s="2064"/>
      <c r="WAM3333" s="2070"/>
      <c r="WAN3333" s="2064"/>
      <c r="WAO3333" s="2064"/>
      <c r="WAP3333" s="2064"/>
      <c r="WAQ3333" s="2070"/>
      <c r="WAR3333" s="2064"/>
      <c r="WAS3333" s="2064"/>
      <c r="WAT3333" s="2064"/>
      <c r="WAU3333" s="2070"/>
      <c r="WAV3333" s="2064"/>
      <c r="WAW3333" s="2064"/>
      <c r="WAX3333" s="2064"/>
      <c r="WAY3333" s="2070"/>
      <c r="WAZ3333" s="2064"/>
      <c r="WBA3333" s="2064"/>
      <c r="WBB3333" s="2064"/>
      <c r="WBC3333" s="2070"/>
      <c r="WBD3333" s="2064"/>
      <c r="WBE3333" s="2064"/>
      <c r="WBF3333" s="2064"/>
      <c r="WBG3333" s="2070"/>
      <c r="WBH3333" s="2064"/>
      <c r="WBI3333" s="2064"/>
      <c r="WBJ3333" s="2064"/>
      <c r="WBK3333" s="2070"/>
      <c r="WBL3333" s="2064"/>
      <c r="WBM3333" s="2064"/>
      <c r="WBN3333" s="2064"/>
      <c r="WBO3333" s="2070"/>
      <c r="WBP3333" s="2064"/>
      <c r="WBQ3333" s="2064"/>
      <c r="WBR3333" s="2064"/>
      <c r="WBS3333" s="2070"/>
      <c r="WBT3333" s="2064"/>
      <c r="WBU3333" s="2064"/>
      <c r="WBV3333" s="2064"/>
      <c r="WBW3333" s="2070"/>
      <c r="WBX3333" s="2064"/>
      <c r="WBY3333" s="2064"/>
      <c r="WBZ3333" s="2064"/>
      <c r="WCA3333" s="2070"/>
      <c r="WCB3333" s="2064"/>
      <c r="WCC3333" s="2064"/>
      <c r="WCD3333" s="2064"/>
      <c r="WCE3333" s="2070"/>
      <c r="WCF3333" s="2064"/>
      <c r="WCG3333" s="2064"/>
      <c r="WCH3333" s="2064"/>
      <c r="WCI3333" s="2070"/>
      <c r="WCJ3333" s="2064"/>
      <c r="WCK3333" s="2064"/>
      <c r="WCL3333" s="2064"/>
      <c r="WCM3333" s="2070"/>
      <c r="WCN3333" s="2064"/>
      <c r="WCO3333" s="2064"/>
      <c r="WCP3333" s="2064"/>
      <c r="WCQ3333" s="2070"/>
      <c r="WCR3333" s="2064"/>
      <c r="WCS3333" s="2064"/>
      <c r="WCT3333" s="2064"/>
      <c r="WCU3333" s="2070"/>
      <c r="WCV3333" s="2064"/>
      <c r="WCW3333" s="2064"/>
      <c r="WCX3333" s="2064"/>
      <c r="WCY3333" s="2070"/>
      <c r="WCZ3333" s="2064"/>
      <c r="WDA3333" s="2064"/>
      <c r="WDB3333" s="2064"/>
      <c r="WDC3333" s="2070"/>
      <c r="WDD3333" s="2064"/>
      <c r="WDE3333" s="2064"/>
      <c r="WDF3333" s="2064"/>
      <c r="WDG3333" s="2070"/>
      <c r="WDH3333" s="2064"/>
      <c r="WDI3333" s="2064"/>
      <c r="WDJ3333" s="2064"/>
      <c r="WDK3333" s="2070"/>
      <c r="WDL3333" s="2064"/>
      <c r="WDM3333" s="2064"/>
      <c r="WDN3333" s="2064"/>
      <c r="WDO3333" s="2070"/>
      <c r="WDP3333" s="2064"/>
      <c r="WDQ3333" s="2064"/>
      <c r="WDR3333" s="2064"/>
      <c r="WDS3333" s="2070"/>
      <c r="WDT3333" s="2064"/>
      <c r="WDU3333" s="2064"/>
      <c r="WDV3333" s="2064"/>
      <c r="WDW3333" s="2070"/>
      <c r="WDX3333" s="2064"/>
      <c r="WDY3333" s="2064"/>
      <c r="WDZ3333" s="2064"/>
      <c r="WEA3333" s="2070"/>
      <c r="WEB3333" s="2064"/>
      <c r="WEC3333" s="2064"/>
      <c r="WED3333" s="2064"/>
      <c r="WEE3333" s="2070"/>
      <c r="WEF3333" s="2064"/>
      <c r="WEG3333" s="2064"/>
      <c r="WEH3333" s="2064"/>
      <c r="WEI3333" s="2070"/>
      <c r="WEJ3333" s="2064"/>
      <c r="WEK3333" s="2064"/>
      <c r="WEL3333" s="2064"/>
      <c r="WEM3333" s="2070"/>
      <c r="WEN3333" s="2064"/>
      <c r="WEO3333" s="2064"/>
      <c r="WEP3333" s="2064"/>
      <c r="WEQ3333" s="2070"/>
      <c r="WER3333" s="2064"/>
      <c r="WES3333" s="2064"/>
      <c r="WET3333" s="2064"/>
      <c r="WEU3333" s="2070"/>
      <c r="WEV3333" s="2064"/>
      <c r="WEW3333" s="2064"/>
      <c r="WEX3333" s="2064"/>
      <c r="WEY3333" s="2070"/>
      <c r="WEZ3333" s="2064"/>
      <c r="WFA3333" s="2064"/>
      <c r="WFB3333" s="2064"/>
      <c r="WFC3333" s="2070"/>
      <c r="WFD3333" s="2064"/>
      <c r="WFE3333" s="2064"/>
      <c r="WFF3333" s="2064"/>
      <c r="WFG3333" s="2070"/>
      <c r="WFH3333" s="2064"/>
      <c r="WFI3333" s="2064"/>
      <c r="WFJ3333" s="2064"/>
      <c r="WFK3333" s="2070"/>
      <c r="WFL3333" s="2064"/>
      <c r="WFM3333" s="2064"/>
      <c r="WFN3333" s="2064"/>
      <c r="WFO3333" s="2070"/>
      <c r="WFP3333" s="2064"/>
      <c r="WFQ3333" s="2064"/>
      <c r="WFR3333" s="2064"/>
      <c r="WFS3333" s="2070"/>
      <c r="WFT3333" s="2064"/>
      <c r="WFU3333" s="2064"/>
      <c r="WFV3333" s="2064"/>
      <c r="WFW3333" s="2070"/>
      <c r="WFX3333" s="2064"/>
      <c r="WFY3333" s="2064"/>
      <c r="WFZ3333" s="2064"/>
      <c r="WGA3333" s="2070"/>
      <c r="WGB3333" s="2064"/>
      <c r="WGC3333" s="2064"/>
      <c r="WGD3333" s="2064"/>
      <c r="WGE3333" s="2070"/>
      <c r="WGF3333" s="2064"/>
      <c r="WGG3333" s="2064"/>
      <c r="WGH3333" s="2064"/>
      <c r="WGI3333" s="2070"/>
      <c r="WGJ3333" s="2064"/>
      <c r="WGK3333" s="2064"/>
      <c r="WGL3333" s="2064"/>
      <c r="WGM3333" s="2070"/>
      <c r="WGN3333" s="2064"/>
      <c r="WGO3333" s="2064"/>
      <c r="WGP3333" s="2064"/>
      <c r="WGQ3333" s="2070"/>
      <c r="WGR3333" s="2064"/>
      <c r="WGS3333" s="2064"/>
      <c r="WGT3333" s="2064"/>
      <c r="WGU3333" s="2070"/>
      <c r="WGV3333" s="2064"/>
      <c r="WGW3333" s="2064"/>
      <c r="WGX3333" s="2064"/>
      <c r="WGY3333" s="2070"/>
      <c r="WGZ3333" s="2064"/>
      <c r="WHA3333" s="2064"/>
      <c r="WHB3333" s="2064"/>
      <c r="WHC3333" s="2070"/>
      <c r="WHD3333" s="2064"/>
      <c r="WHE3333" s="2064"/>
      <c r="WHF3333" s="2064"/>
      <c r="WHG3333" s="2070"/>
      <c r="WHH3333" s="2064"/>
      <c r="WHI3333" s="2064"/>
      <c r="WHJ3333" s="2064"/>
      <c r="WHK3333" s="2070"/>
      <c r="WHL3333" s="2064"/>
      <c r="WHM3333" s="2064"/>
      <c r="WHN3333" s="2064"/>
      <c r="WHO3333" s="2070"/>
      <c r="WHP3333" s="2064"/>
      <c r="WHQ3333" s="2064"/>
      <c r="WHR3333" s="2064"/>
      <c r="WHS3333" s="2070"/>
      <c r="WHT3333" s="2064"/>
      <c r="WHU3333" s="2064"/>
      <c r="WHV3333" s="2064"/>
      <c r="WHW3333" s="2070"/>
      <c r="WHX3333" s="2064"/>
      <c r="WHY3333" s="2064"/>
      <c r="WHZ3333" s="2064"/>
      <c r="WIA3333" s="2070"/>
      <c r="WIB3333" s="2064"/>
      <c r="WIC3333" s="2064"/>
      <c r="WID3333" s="2064"/>
      <c r="WIE3333" s="2070"/>
      <c r="WIF3333" s="2064"/>
      <c r="WIG3333" s="2064"/>
      <c r="WIH3333" s="2064"/>
      <c r="WII3333" s="2070"/>
      <c r="WIJ3333" s="2064"/>
      <c r="WIK3333" s="2064"/>
      <c r="WIL3333" s="2064"/>
      <c r="WIM3333" s="2070"/>
      <c r="WIN3333" s="2064"/>
      <c r="WIO3333" s="2064"/>
      <c r="WIP3333" s="2064"/>
      <c r="WIQ3333" s="2070"/>
      <c r="WIR3333" s="2064"/>
      <c r="WIS3333" s="2064"/>
      <c r="WIT3333" s="2064"/>
      <c r="WIU3333" s="2070"/>
      <c r="WIV3333" s="2064"/>
      <c r="WIW3333" s="2064"/>
      <c r="WIX3333" s="2064"/>
      <c r="WIY3333" s="2070"/>
      <c r="WIZ3333" s="2064"/>
      <c r="WJA3333" s="2064"/>
      <c r="WJB3333" s="2064"/>
      <c r="WJC3333" s="2070"/>
      <c r="WJD3333" s="2064"/>
      <c r="WJE3333" s="2064"/>
      <c r="WJF3333" s="2064"/>
      <c r="WJG3333" s="2070"/>
      <c r="WJH3333" s="2064"/>
      <c r="WJI3333" s="2064"/>
      <c r="WJJ3333" s="2064"/>
      <c r="WJK3333" s="2070"/>
      <c r="WJL3333" s="2064"/>
      <c r="WJM3333" s="2064"/>
      <c r="WJN3333" s="2064"/>
      <c r="WJO3333" s="2070"/>
      <c r="WJP3333" s="2064"/>
      <c r="WJQ3333" s="2064"/>
      <c r="WJR3333" s="2064"/>
      <c r="WJS3333" s="2070"/>
      <c r="WJT3333" s="2064"/>
      <c r="WJU3333" s="2064"/>
      <c r="WJV3333" s="2064"/>
      <c r="WJW3333" s="2070"/>
      <c r="WJX3333" s="2064"/>
      <c r="WJY3333" s="2064"/>
      <c r="WJZ3333" s="2064"/>
      <c r="WKA3333" s="2070"/>
      <c r="WKB3333" s="2064"/>
      <c r="WKC3333" s="2064"/>
      <c r="WKD3333" s="2064"/>
      <c r="WKE3333" s="2070"/>
      <c r="WKF3333" s="2064"/>
      <c r="WKG3333" s="2064"/>
      <c r="WKH3333" s="2064"/>
      <c r="WKI3333" s="2070"/>
      <c r="WKJ3333" s="2064"/>
      <c r="WKK3333" s="2064"/>
      <c r="WKL3333" s="2064"/>
      <c r="WKM3333" s="2070"/>
      <c r="WKN3333" s="2064"/>
      <c r="WKO3333" s="2064"/>
      <c r="WKP3333" s="2064"/>
      <c r="WKQ3333" s="2070"/>
      <c r="WKR3333" s="2064"/>
      <c r="WKS3333" s="2064"/>
      <c r="WKT3333" s="2064"/>
      <c r="WKU3333" s="2070"/>
      <c r="WKV3333" s="2064"/>
      <c r="WKW3333" s="2064"/>
      <c r="WKX3333" s="2064"/>
      <c r="WKY3333" s="2070"/>
      <c r="WKZ3333" s="2064"/>
      <c r="WLA3333" s="2064"/>
      <c r="WLB3333" s="2064"/>
      <c r="WLC3333" s="2070"/>
      <c r="WLD3333" s="2064"/>
      <c r="WLE3333" s="2064"/>
      <c r="WLF3333" s="2064"/>
      <c r="WLG3333" s="2070"/>
      <c r="WLH3333" s="2064"/>
      <c r="WLI3333" s="2064"/>
      <c r="WLJ3333" s="2064"/>
      <c r="WLK3333" s="2070"/>
      <c r="WLL3333" s="2064"/>
      <c r="WLM3333" s="2064"/>
      <c r="WLN3333" s="2064"/>
      <c r="WLO3333" s="2070"/>
      <c r="WLP3333" s="2064"/>
      <c r="WLQ3333" s="2064"/>
      <c r="WLR3333" s="2064"/>
      <c r="WLS3333" s="2070"/>
      <c r="WLT3333" s="2064"/>
      <c r="WLU3333" s="2064"/>
      <c r="WLV3333" s="2064"/>
      <c r="WLW3333" s="2070"/>
      <c r="WLX3333" s="2064"/>
      <c r="WLY3333" s="2064"/>
      <c r="WLZ3333" s="2064"/>
      <c r="WMA3333" s="2070"/>
      <c r="WMB3333" s="2064"/>
      <c r="WMC3333" s="2064"/>
      <c r="WMD3333" s="2064"/>
      <c r="WME3333" s="2070"/>
      <c r="WMF3333" s="2064"/>
      <c r="WMG3333" s="2064"/>
      <c r="WMH3333" s="2064"/>
      <c r="WMI3333" s="2070"/>
      <c r="WMJ3333" s="2064"/>
      <c r="WMK3333" s="2064"/>
      <c r="WML3333" s="2064"/>
      <c r="WMM3333" s="2070"/>
      <c r="WMN3333" s="2064"/>
      <c r="WMO3333" s="2064"/>
      <c r="WMP3333" s="2064"/>
      <c r="WMQ3333" s="2070"/>
      <c r="WMR3333" s="2064"/>
      <c r="WMS3333" s="2064"/>
      <c r="WMT3333" s="2064"/>
      <c r="WMU3333" s="2070"/>
      <c r="WMV3333" s="2064"/>
      <c r="WMW3333" s="2064"/>
      <c r="WMX3333" s="2064"/>
      <c r="WMY3333" s="2070"/>
      <c r="WMZ3333" s="2064"/>
      <c r="WNA3333" s="2064"/>
      <c r="WNB3333" s="2064"/>
      <c r="WNC3333" s="2070"/>
      <c r="WND3333" s="2064"/>
      <c r="WNE3333" s="2064"/>
      <c r="WNF3333" s="2064"/>
      <c r="WNG3333" s="2070"/>
      <c r="WNH3333" s="2064"/>
      <c r="WNI3333" s="2064"/>
      <c r="WNJ3333" s="2064"/>
      <c r="WNK3333" s="2070"/>
      <c r="WNL3333" s="2064"/>
      <c r="WNM3333" s="2064"/>
      <c r="WNN3333" s="2064"/>
      <c r="WNO3333" s="2070"/>
      <c r="WNP3333" s="2064"/>
      <c r="WNQ3333" s="2064"/>
      <c r="WNR3333" s="2064"/>
      <c r="WNS3333" s="2070"/>
      <c r="WNT3333" s="2064"/>
      <c r="WNU3333" s="2064"/>
      <c r="WNV3333" s="2064"/>
      <c r="WNW3333" s="2070"/>
      <c r="WNX3333" s="2064"/>
      <c r="WNY3333" s="2064"/>
      <c r="WNZ3333" s="2064"/>
      <c r="WOA3333" s="2070"/>
      <c r="WOB3333" s="2064"/>
      <c r="WOC3333" s="2064"/>
      <c r="WOD3333" s="2064"/>
      <c r="WOE3333" s="2070"/>
      <c r="WOF3333" s="2064"/>
      <c r="WOG3333" s="2064"/>
      <c r="WOH3333" s="2064"/>
      <c r="WOI3333" s="2070"/>
      <c r="WOJ3333" s="2064"/>
      <c r="WOK3333" s="2064"/>
      <c r="WOL3333" s="2064"/>
      <c r="WOM3333" s="2070"/>
      <c r="WON3333" s="2064"/>
      <c r="WOO3333" s="2064"/>
      <c r="WOP3333" s="2064"/>
      <c r="WOQ3333" s="2070"/>
      <c r="WOR3333" s="2064"/>
      <c r="WOS3333" s="2064"/>
      <c r="WOT3333" s="2064"/>
      <c r="WOU3333" s="2070"/>
      <c r="WOV3333" s="2064"/>
      <c r="WOW3333" s="2064"/>
      <c r="WOX3333" s="2064"/>
      <c r="WOY3333" s="2070"/>
      <c r="WOZ3333" s="2064"/>
      <c r="WPA3333" s="2064"/>
      <c r="WPB3333" s="2064"/>
      <c r="WPC3333" s="2070"/>
      <c r="WPD3333" s="2064"/>
      <c r="WPE3333" s="2064"/>
      <c r="WPF3333" s="2064"/>
      <c r="WPG3333" s="2070"/>
      <c r="WPH3333" s="2064"/>
      <c r="WPI3333" s="2064"/>
      <c r="WPJ3333" s="2064"/>
      <c r="WPK3333" s="2070"/>
      <c r="WPL3333" s="2064"/>
      <c r="WPM3333" s="2064"/>
      <c r="WPN3333" s="2064"/>
      <c r="WPO3333" s="2070"/>
      <c r="WPP3333" s="2064"/>
      <c r="WPQ3333" s="2064"/>
      <c r="WPR3333" s="2064"/>
      <c r="WPS3333" s="2070"/>
      <c r="WPT3333" s="2064"/>
      <c r="WPU3333" s="2064"/>
      <c r="WPV3333" s="2064"/>
      <c r="WPW3333" s="2070"/>
      <c r="WPX3333" s="2064"/>
      <c r="WPY3333" s="2064"/>
      <c r="WPZ3333" s="2064"/>
      <c r="WQA3333" s="2070"/>
      <c r="WQB3333" s="2064"/>
      <c r="WQC3333" s="2064"/>
      <c r="WQD3333" s="2064"/>
      <c r="WQE3333" s="2070"/>
      <c r="WQF3333" s="2064"/>
      <c r="WQG3333" s="2064"/>
      <c r="WQH3333" s="2064"/>
      <c r="WQI3333" s="2070"/>
      <c r="WQJ3333" s="2064"/>
      <c r="WQK3333" s="2064"/>
      <c r="WQL3333" s="2064"/>
      <c r="WQM3333" s="2070"/>
      <c r="WQN3333" s="2064"/>
      <c r="WQO3333" s="2064"/>
      <c r="WQP3333" s="2064"/>
      <c r="WQQ3333" s="2070"/>
      <c r="WQR3333" s="2064"/>
      <c r="WQS3333" s="2064"/>
      <c r="WQT3333" s="2064"/>
      <c r="WQU3333" s="2070"/>
      <c r="WQV3333" s="2064"/>
      <c r="WQW3333" s="2064"/>
      <c r="WQX3333" s="2064"/>
      <c r="WQY3333" s="2070"/>
      <c r="WQZ3333" s="2064"/>
      <c r="WRA3333" s="2064"/>
      <c r="WRB3333" s="2064"/>
      <c r="WRC3333" s="2070"/>
      <c r="WRD3333" s="2064"/>
      <c r="WRE3333" s="2064"/>
      <c r="WRF3333" s="2064"/>
      <c r="WRG3333" s="2070"/>
      <c r="WRH3333" s="2064"/>
      <c r="WRI3333" s="2064"/>
      <c r="WRJ3333" s="2064"/>
      <c r="WRK3333" s="2070"/>
      <c r="WRL3333" s="2064"/>
      <c r="WRM3333" s="2064"/>
      <c r="WRN3333" s="2064"/>
      <c r="WRO3333" s="2070"/>
      <c r="WRP3333" s="2064"/>
      <c r="WRQ3333" s="2064"/>
      <c r="WRR3333" s="2064"/>
      <c r="WRS3333" s="2070"/>
      <c r="WRT3333" s="2064"/>
      <c r="WRU3333" s="2064"/>
      <c r="WRV3333" s="2064"/>
      <c r="WRW3333" s="2070"/>
      <c r="WRX3333" s="2064"/>
      <c r="WRY3333" s="2064"/>
      <c r="WRZ3333" s="2064"/>
      <c r="WSA3333" s="2070"/>
      <c r="WSB3333" s="2064"/>
      <c r="WSC3333" s="2064"/>
      <c r="WSD3333" s="2064"/>
      <c r="WSE3333" s="2070"/>
      <c r="WSF3333" s="2064"/>
      <c r="WSG3333" s="2064"/>
      <c r="WSH3333" s="2064"/>
      <c r="WSI3333" s="2070"/>
      <c r="WSJ3333" s="2064"/>
      <c r="WSK3333" s="2064"/>
      <c r="WSL3333" s="2064"/>
      <c r="WSM3333" s="2070"/>
      <c r="WSN3333" s="2064"/>
      <c r="WSO3333" s="2064"/>
      <c r="WSP3333" s="2064"/>
      <c r="WSQ3333" s="2070"/>
      <c r="WSR3333" s="2064"/>
      <c r="WSS3333" s="2064"/>
      <c r="WST3333" s="2064"/>
      <c r="WSU3333" s="2070"/>
      <c r="WSV3333" s="2064"/>
      <c r="WSW3333" s="2064"/>
      <c r="WSX3333" s="2064"/>
      <c r="WSY3333" s="2070"/>
      <c r="WSZ3333" s="2064"/>
      <c r="WTA3333" s="2064"/>
      <c r="WTB3333" s="2064"/>
      <c r="WTC3333" s="2070"/>
      <c r="WTD3333" s="2064"/>
      <c r="WTE3333" s="2064"/>
      <c r="WTF3333" s="2064"/>
      <c r="WTG3333" s="2070"/>
      <c r="WTH3333" s="2064"/>
      <c r="WTI3333" s="2064"/>
      <c r="WTJ3333" s="2064"/>
      <c r="WTK3333" s="2070"/>
      <c r="WTL3333" s="2064"/>
      <c r="WTM3333" s="2064"/>
      <c r="WTN3333" s="2064"/>
      <c r="WTO3333" s="2070"/>
      <c r="WTP3333" s="2064"/>
      <c r="WTQ3333" s="2064"/>
      <c r="WTR3333" s="2064"/>
      <c r="WTS3333" s="2070"/>
      <c r="WTT3333" s="2064"/>
      <c r="WTU3333" s="2064"/>
      <c r="WTV3333" s="2064"/>
      <c r="WTW3333" s="2070"/>
      <c r="WTX3333" s="2064"/>
      <c r="WTY3333" s="2064"/>
      <c r="WTZ3333" s="2064"/>
      <c r="WUA3333" s="2070"/>
      <c r="WUB3333" s="2064"/>
      <c r="WUC3333" s="2064"/>
      <c r="WUD3333" s="2064"/>
      <c r="WUE3333" s="2070"/>
      <c r="WUF3333" s="2064"/>
      <c r="WUG3333" s="2064"/>
      <c r="WUH3333" s="2064"/>
      <c r="WUI3333" s="2070"/>
      <c r="WUJ3333" s="2064"/>
      <c r="WUK3333" s="2064"/>
      <c r="WUL3333" s="2064"/>
      <c r="WUM3333" s="2070"/>
      <c r="WUN3333" s="2064"/>
      <c r="WUO3333" s="2064"/>
      <c r="WUP3333" s="2064"/>
      <c r="WUQ3333" s="2070"/>
      <c r="WUR3333" s="2064"/>
      <c r="WUS3333" s="2064"/>
      <c r="WUT3333" s="2064"/>
      <c r="WUU3333" s="2070"/>
      <c r="WUV3333" s="2064"/>
      <c r="WUW3333" s="2064"/>
      <c r="WUX3333" s="2064"/>
      <c r="WUY3333" s="2070"/>
      <c r="WUZ3333" s="2064"/>
      <c r="WVA3333" s="2064"/>
      <c r="WVB3333" s="2064"/>
      <c r="WVC3333" s="2070"/>
      <c r="WVD3333" s="2064"/>
      <c r="WVE3333" s="2064"/>
      <c r="WVF3333" s="2064"/>
      <c r="WVG3333" s="2070"/>
      <c r="WVH3333" s="2064"/>
      <c r="WVI3333" s="2064"/>
      <c r="WVJ3333" s="2064"/>
      <c r="WVK3333" s="2070"/>
      <c r="WVL3333" s="2064"/>
      <c r="WVM3333" s="2064"/>
      <c r="WVN3333" s="2064"/>
      <c r="WVO3333" s="2070"/>
      <c r="WVP3333" s="2064"/>
      <c r="WVQ3333" s="2064"/>
      <c r="WVR3333" s="2064"/>
      <c r="WVS3333" s="2070"/>
      <c r="WVT3333" s="2064"/>
      <c r="WVU3333" s="2064"/>
      <c r="WVV3333" s="2064"/>
      <c r="WVW3333" s="2070"/>
      <c r="WVX3333" s="2064"/>
      <c r="WVY3333" s="2064"/>
      <c r="WVZ3333" s="2064"/>
      <c r="WWA3333" s="2070"/>
      <c r="WWB3333" s="2064"/>
      <c r="WWC3333" s="2064"/>
      <c r="WWD3333" s="2064"/>
      <c r="WWE3333" s="2070"/>
      <c r="WWF3333" s="2064"/>
      <c r="WWG3333" s="2064"/>
      <c r="WWH3333" s="2064"/>
      <c r="WWI3333" s="2070"/>
      <c r="WWJ3333" s="2064"/>
      <c r="WWK3333" s="2064"/>
      <c r="WWL3333" s="2064"/>
      <c r="WWM3333" s="2070"/>
    </row>
    <row r="3334" spans="1:16159" ht="41.4">
      <c r="A3334" s="2065">
        <v>1</v>
      </c>
      <c r="B3334" s="2063" t="s">
        <v>29</v>
      </c>
      <c r="C3334" s="680" t="s">
        <v>100</v>
      </c>
      <c r="D3334" s="350" t="s">
        <v>101</v>
      </c>
      <c r="E3334" s="680" t="s">
        <v>32</v>
      </c>
      <c r="F3334" s="680" t="s">
        <v>102</v>
      </c>
      <c r="G3334" s="350" t="s">
        <v>7473</v>
      </c>
      <c r="H3334" s="349" t="s">
        <v>8565</v>
      </c>
      <c r="I3334" s="349" t="s">
        <v>494</v>
      </c>
      <c r="J3334" s="350" t="s">
        <v>7474</v>
      </c>
      <c r="K3334" s="350" t="s">
        <v>1628</v>
      </c>
      <c r="L3334" s="349" t="s">
        <v>238</v>
      </c>
      <c r="M3334" s="349" t="s">
        <v>736</v>
      </c>
      <c r="N3334" s="349" t="s">
        <v>238</v>
      </c>
      <c r="O3334" s="350" t="s">
        <v>1629</v>
      </c>
      <c r="P3334" s="350" t="s">
        <v>1630</v>
      </c>
      <c r="Q3334" s="88" t="s">
        <v>7471</v>
      </c>
      <c r="R3334" s="349" t="s">
        <v>943</v>
      </c>
      <c r="S3334" s="88" t="s">
        <v>924</v>
      </c>
      <c r="T3334" s="349" t="s">
        <v>47</v>
      </c>
      <c r="U3334" s="350" t="s">
        <v>931</v>
      </c>
      <c r="V3334" s="701" t="s">
        <v>7472</v>
      </c>
      <c r="W3334" s="349" t="s">
        <v>8263</v>
      </c>
    </row>
    <row r="3335" spans="1:16159" ht="96.6">
      <c r="A3335" s="2065"/>
      <c r="B3335" s="2063"/>
      <c r="C3335" s="2067" t="s">
        <v>123</v>
      </c>
      <c r="D3335" s="2025" t="s">
        <v>124</v>
      </c>
      <c r="E3335" s="2025" t="s">
        <v>32</v>
      </c>
      <c r="F3335" s="1235" t="s">
        <v>125</v>
      </c>
      <c r="G3335" s="212" t="s">
        <v>8257</v>
      </c>
      <c r="H3335" s="210" t="s">
        <v>8565</v>
      </c>
      <c r="I3335" s="210" t="s">
        <v>32</v>
      </c>
      <c r="J3335" s="212" t="s">
        <v>8130</v>
      </c>
      <c r="K3335" s="212" t="s">
        <v>8131</v>
      </c>
      <c r="L3335" s="210" t="s">
        <v>238</v>
      </c>
      <c r="M3335" s="210" t="s">
        <v>736</v>
      </c>
      <c r="N3335" s="210" t="s">
        <v>238</v>
      </c>
      <c r="O3335" s="212" t="s">
        <v>8259</v>
      </c>
      <c r="P3335" s="212" t="s">
        <v>921</v>
      </c>
      <c r="Q3335" s="632" t="s">
        <v>8260</v>
      </c>
      <c r="R3335" s="210" t="s">
        <v>923</v>
      </c>
      <c r="S3335" s="210" t="s">
        <v>924</v>
      </c>
      <c r="T3335" s="210" t="s">
        <v>47</v>
      </c>
      <c r="U3335" s="212" t="s">
        <v>8261</v>
      </c>
      <c r="V3335" s="1007" t="s">
        <v>8262</v>
      </c>
      <c r="W3335" s="210" t="s">
        <v>8263</v>
      </c>
    </row>
    <row r="3336" spans="1:16159" ht="96.6">
      <c r="A3336" s="2065"/>
      <c r="B3336" s="2063"/>
      <c r="C3336" s="2068"/>
      <c r="D3336" s="2026"/>
      <c r="E3336" s="2026"/>
      <c r="F3336" s="106" t="s">
        <v>977</v>
      </c>
      <c r="G3336" s="212" t="s">
        <v>8264</v>
      </c>
      <c r="H3336" s="210" t="s">
        <v>8565</v>
      </c>
      <c r="I3336" s="210" t="s">
        <v>32</v>
      </c>
      <c r="J3336" s="212" t="s">
        <v>8512</v>
      </c>
      <c r="K3336" s="212" t="s">
        <v>7454</v>
      </c>
      <c r="L3336" s="210" t="s">
        <v>238</v>
      </c>
      <c r="M3336" s="210" t="s">
        <v>736</v>
      </c>
      <c r="N3336" s="210" t="s">
        <v>238</v>
      </c>
      <c r="O3336" s="212" t="s">
        <v>8259</v>
      </c>
      <c r="P3336" s="212" t="s">
        <v>921</v>
      </c>
      <c r="Q3336" s="632" t="s">
        <v>967</v>
      </c>
      <c r="R3336" s="210" t="s">
        <v>923</v>
      </c>
      <c r="S3336" s="210" t="s">
        <v>924</v>
      </c>
      <c r="T3336" s="210" t="s">
        <v>47</v>
      </c>
      <c r="U3336" s="212" t="s">
        <v>8266</v>
      </c>
      <c r="V3336" s="1007" t="s">
        <v>8267</v>
      </c>
      <c r="W3336" s="210" t="s">
        <v>8263</v>
      </c>
    </row>
    <row r="3337" spans="1:16159" ht="69">
      <c r="A3337" s="2065"/>
      <c r="B3337" s="2063"/>
      <c r="C3337" s="2069"/>
      <c r="D3337" s="2027"/>
      <c r="E3337" s="2027"/>
      <c r="F3337" s="106" t="s">
        <v>2930</v>
      </c>
      <c r="G3337" s="212" t="s">
        <v>8268</v>
      </c>
      <c r="H3337" s="210" t="s">
        <v>8565</v>
      </c>
      <c r="I3337" s="210" t="s">
        <v>494</v>
      </c>
      <c r="J3337" s="212" t="s">
        <v>8061</v>
      </c>
      <c r="K3337" s="1253" t="s">
        <v>8269</v>
      </c>
      <c r="L3337" s="210" t="s">
        <v>238</v>
      </c>
      <c r="M3337" s="210" t="s">
        <v>736</v>
      </c>
      <c r="N3337" s="210" t="s">
        <v>238</v>
      </c>
      <c r="O3337" s="212" t="s">
        <v>8270</v>
      </c>
      <c r="P3337" s="212" t="s">
        <v>8566</v>
      </c>
      <c r="Q3337" s="632" t="s">
        <v>8271</v>
      </c>
      <c r="R3337" s="210" t="s">
        <v>923</v>
      </c>
      <c r="S3337" s="210" t="s">
        <v>944</v>
      </c>
      <c r="T3337" s="210" t="s">
        <v>47</v>
      </c>
      <c r="U3337" s="212" t="s">
        <v>8272</v>
      </c>
      <c r="V3337" s="1007" t="s">
        <v>1056</v>
      </c>
      <c r="W3337" s="210" t="s">
        <v>8263</v>
      </c>
    </row>
    <row r="3338" spans="1:16159" ht="96.6">
      <c r="A3338" s="2065">
        <v>2</v>
      </c>
      <c r="B3338" s="2063" t="s">
        <v>168</v>
      </c>
      <c r="C3338" s="2065" t="s">
        <v>184</v>
      </c>
      <c r="D3338" s="2066" t="s">
        <v>9567</v>
      </c>
      <c r="E3338" s="2063" t="s">
        <v>32</v>
      </c>
      <c r="F3338" s="1192" t="s">
        <v>186</v>
      </c>
      <c r="G3338" s="212" t="s">
        <v>8274</v>
      </c>
      <c r="H3338" s="210" t="s">
        <v>8565</v>
      </c>
      <c r="I3338" s="210" t="s">
        <v>32</v>
      </c>
      <c r="J3338" s="212" t="s">
        <v>8159</v>
      </c>
      <c r="K3338" s="212" t="s">
        <v>8160</v>
      </c>
      <c r="L3338" s="210" t="s">
        <v>238</v>
      </c>
      <c r="M3338" s="210" t="s">
        <v>736</v>
      </c>
      <c r="N3338" s="210" t="s">
        <v>238</v>
      </c>
      <c r="O3338" s="212" t="s">
        <v>8275</v>
      </c>
      <c r="P3338" s="212" t="s">
        <v>8153</v>
      </c>
      <c r="Q3338" s="632" t="s">
        <v>7872</v>
      </c>
      <c r="R3338" s="210" t="s">
        <v>923</v>
      </c>
      <c r="S3338" s="210" t="s">
        <v>924</v>
      </c>
      <c r="T3338" s="210" t="s">
        <v>47</v>
      </c>
      <c r="U3338" s="212" t="s">
        <v>8154</v>
      </c>
      <c r="V3338" s="1007" t="s">
        <v>8276</v>
      </c>
      <c r="W3338" s="210" t="s">
        <v>8263</v>
      </c>
    </row>
    <row r="3339" spans="1:16159" ht="96.6">
      <c r="A3339" s="2065"/>
      <c r="B3339" s="2063"/>
      <c r="C3339" s="2065"/>
      <c r="D3339" s="2066"/>
      <c r="E3339" s="2063"/>
      <c r="F3339" s="1192" t="s">
        <v>188</v>
      </c>
      <c r="G3339" s="212" t="s">
        <v>1411</v>
      </c>
      <c r="H3339" s="210" t="s">
        <v>8565</v>
      </c>
      <c r="I3339" s="210" t="s">
        <v>32</v>
      </c>
      <c r="J3339" s="212" t="s">
        <v>7871</v>
      </c>
      <c r="K3339" s="212" t="s">
        <v>8160</v>
      </c>
      <c r="L3339" s="210" t="s">
        <v>238</v>
      </c>
      <c r="M3339" s="210" t="s">
        <v>736</v>
      </c>
      <c r="N3339" s="210" t="s">
        <v>238</v>
      </c>
      <c r="O3339" s="212" t="s">
        <v>8277</v>
      </c>
      <c r="P3339" s="212" t="s">
        <v>8153</v>
      </c>
      <c r="Q3339" s="632" t="s">
        <v>7872</v>
      </c>
      <c r="R3339" s="210" t="s">
        <v>923</v>
      </c>
      <c r="S3339" s="210" t="s">
        <v>924</v>
      </c>
      <c r="T3339" s="210" t="s">
        <v>47</v>
      </c>
      <c r="U3339" s="212" t="s">
        <v>8154</v>
      </c>
      <c r="V3339" s="1007" t="s">
        <v>8276</v>
      </c>
      <c r="W3339" s="210" t="s">
        <v>8263</v>
      </c>
    </row>
    <row r="3340" spans="1:16159" ht="96.6">
      <c r="A3340" s="2065"/>
      <c r="B3340" s="2063"/>
      <c r="C3340" s="2065"/>
      <c r="D3340" s="2066"/>
      <c r="E3340" s="2063"/>
      <c r="F3340" s="1192" t="s">
        <v>190</v>
      </c>
      <c r="G3340" s="212" t="s">
        <v>1399</v>
      </c>
      <c r="H3340" s="210" t="s">
        <v>8565</v>
      </c>
      <c r="I3340" s="210" t="s">
        <v>32</v>
      </c>
      <c r="J3340" s="212" t="s">
        <v>8161</v>
      </c>
      <c r="K3340" s="212" t="s">
        <v>8160</v>
      </c>
      <c r="L3340" s="210" t="s">
        <v>238</v>
      </c>
      <c r="M3340" s="210" t="s">
        <v>736</v>
      </c>
      <c r="N3340" s="210" t="s">
        <v>238</v>
      </c>
      <c r="O3340" s="212" t="s">
        <v>8275</v>
      </c>
      <c r="P3340" s="212" t="s">
        <v>8153</v>
      </c>
      <c r="Q3340" s="632" t="s">
        <v>7872</v>
      </c>
      <c r="R3340" s="210" t="s">
        <v>923</v>
      </c>
      <c r="S3340" s="210" t="s">
        <v>924</v>
      </c>
      <c r="T3340" s="210" t="s">
        <v>47</v>
      </c>
      <c r="U3340" s="212" t="s">
        <v>8154</v>
      </c>
      <c r="V3340" s="1007" t="s">
        <v>8278</v>
      </c>
      <c r="W3340" s="210" t="s">
        <v>8263</v>
      </c>
    </row>
    <row r="3341" spans="1:16159" ht="110.4">
      <c r="A3341" s="2065"/>
      <c r="B3341" s="2063"/>
      <c r="C3341" s="2065"/>
      <c r="D3341" s="2066"/>
      <c r="E3341" s="2063"/>
      <c r="F3341" s="1192" t="s">
        <v>192</v>
      </c>
      <c r="G3341" s="212" t="s">
        <v>8279</v>
      </c>
      <c r="H3341" s="210" t="s">
        <v>8565</v>
      </c>
      <c r="I3341" s="210" t="s">
        <v>32</v>
      </c>
      <c r="J3341" s="212" t="s">
        <v>8164</v>
      </c>
      <c r="K3341" s="212" t="s">
        <v>8165</v>
      </c>
      <c r="L3341" s="210" t="s">
        <v>238</v>
      </c>
      <c r="M3341" s="210" t="s">
        <v>736</v>
      </c>
      <c r="N3341" s="210" t="s">
        <v>238</v>
      </c>
      <c r="O3341" s="212" t="s">
        <v>8280</v>
      </c>
      <c r="P3341" s="212" t="s">
        <v>8153</v>
      </c>
      <c r="Q3341" s="632" t="s">
        <v>7872</v>
      </c>
      <c r="R3341" s="210" t="s">
        <v>923</v>
      </c>
      <c r="S3341" s="210" t="s">
        <v>924</v>
      </c>
      <c r="T3341" s="210" t="s">
        <v>47</v>
      </c>
      <c r="U3341" s="212" t="s">
        <v>8154</v>
      </c>
      <c r="V3341" s="1007" t="s">
        <v>8281</v>
      </c>
      <c r="W3341" s="210" t="s">
        <v>8263</v>
      </c>
    </row>
    <row r="3342" spans="1:16159" ht="96.6">
      <c r="A3342" s="2065"/>
      <c r="B3342" s="2063"/>
      <c r="C3342" s="2065"/>
      <c r="D3342" s="2066"/>
      <c r="E3342" s="2063"/>
      <c r="F3342" s="106" t="s">
        <v>194</v>
      </c>
      <c r="G3342" s="212" t="s">
        <v>1402</v>
      </c>
      <c r="H3342" s="210" t="s">
        <v>8565</v>
      </c>
      <c r="I3342" s="210" t="s">
        <v>32</v>
      </c>
      <c r="J3342" s="212" t="s">
        <v>8166</v>
      </c>
      <c r="K3342" s="212" t="s">
        <v>8167</v>
      </c>
      <c r="L3342" s="210" t="s">
        <v>238</v>
      </c>
      <c r="M3342" s="210" t="s">
        <v>736</v>
      </c>
      <c r="N3342" s="210" t="s">
        <v>238</v>
      </c>
      <c r="O3342" s="212" t="s">
        <v>8280</v>
      </c>
      <c r="P3342" s="212" t="s">
        <v>8153</v>
      </c>
      <c r="Q3342" s="632" t="s">
        <v>7872</v>
      </c>
      <c r="R3342" s="210" t="s">
        <v>923</v>
      </c>
      <c r="S3342" s="210" t="s">
        <v>924</v>
      </c>
      <c r="T3342" s="210" t="s">
        <v>47</v>
      </c>
      <c r="U3342" s="212" t="s">
        <v>8154</v>
      </c>
      <c r="V3342" s="1007" t="s">
        <v>8281</v>
      </c>
      <c r="W3342" s="210" t="s">
        <v>8263</v>
      </c>
    </row>
    <row r="3343" spans="1:16159" ht="110.4">
      <c r="A3343" s="2065"/>
      <c r="B3343" s="2063"/>
      <c r="C3343" s="2065" t="s">
        <v>1471</v>
      </c>
      <c r="D3343" s="2066" t="s">
        <v>8282</v>
      </c>
      <c r="E3343" s="2063" t="s">
        <v>32</v>
      </c>
      <c r="F3343" s="1192" t="s">
        <v>1473</v>
      </c>
      <c r="G3343" s="212" t="s">
        <v>8283</v>
      </c>
      <c r="H3343" s="210" t="s">
        <v>8565</v>
      </c>
      <c r="I3343" s="210" t="s">
        <v>494</v>
      </c>
      <c r="J3343" s="212" t="s">
        <v>1450</v>
      </c>
      <c r="K3343" s="212" t="s">
        <v>1969</v>
      </c>
      <c r="L3343" s="210" t="s">
        <v>238</v>
      </c>
      <c r="M3343" s="210" t="s">
        <v>736</v>
      </c>
      <c r="N3343" s="210" t="s">
        <v>238</v>
      </c>
      <c r="O3343" s="212" t="s">
        <v>8284</v>
      </c>
      <c r="P3343" s="212" t="s">
        <v>921</v>
      </c>
      <c r="Q3343" s="632" t="s">
        <v>8285</v>
      </c>
      <c r="R3343" s="210" t="s">
        <v>923</v>
      </c>
      <c r="S3343" s="210" t="s">
        <v>924</v>
      </c>
      <c r="T3343" s="210" t="s">
        <v>47</v>
      </c>
      <c r="U3343" s="212" t="s">
        <v>1183</v>
      </c>
      <c r="V3343" s="1007" t="s">
        <v>8286</v>
      </c>
      <c r="W3343" s="210" t="s">
        <v>8263</v>
      </c>
    </row>
    <row r="3344" spans="1:16159" ht="110.4">
      <c r="A3344" s="2065"/>
      <c r="B3344" s="2063"/>
      <c r="C3344" s="2065"/>
      <c r="D3344" s="2066"/>
      <c r="E3344" s="2063"/>
      <c r="F3344" s="1192" t="s">
        <v>2801</v>
      </c>
      <c r="G3344" s="212" t="s">
        <v>8287</v>
      </c>
      <c r="H3344" s="210" t="s">
        <v>8565</v>
      </c>
      <c r="I3344" s="210" t="s">
        <v>32</v>
      </c>
      <c r="J3344" s="212" t="s">
        <v>1450</v>
      </c>
      <c r="K3344" s="212" t="s">
        <v>8288</v>
      </c>
      <c r="L3344" s="349" t="s">
        <v>40</v>
      </c>
      <c r="M3344" s="349" t="s">
        <v>919</v>
      </c>
      <c r="N3344" s="349" t="s">
        <v>40</v>
      </c>
      <c r="O3344" s="212" t="s">
        <v>8284</v>
      </c>
      <c r="P3344" s="212" t="s">
        <v>921</v>
      </c>
      <c r="Q3344" s="632" t="s">
        <v>967</v>
      </c>
      <c r="R3344" s="210" t="s">
        <v>923</v>
      </c>
      <c r="S3344" s="210" t="s">
        <v>924</v>
      </c>
      <c r="T3344" s="210" t="s">
        <v>47</v>
      </c>
      <c r="U3344" s="212" t="s">
        <v>1183</v>
      </c>
      <c r="V3344" s="1007" t="s">
        <v>8289</v>
      </c>
      <c r="W3344" s="210" t="s">
        <v>8263</v>
      </c>
    </row>
    <row r="3345" spans="1:23" ht="124.2">
      <c r="A3345" s="2065"/>
      <c r="B3345" s="2063"/>
      <c r="C3345" s="2065"/>
      <c r="D3345" s="2066"/>
      <c r="E3345" s="2063"/>
      <c r="F3345" s="1192" t="s">
        <v>2802</v>
      </c>
      <c r="G3345" s="212" t="s">
        <v>8290</v>
      </c>
      <c r="H3345" s="210" t="s">
        <v>8565</v>
      </c>
      <c r="I3345" s="210" t="s">
        <v>32</v>
      </c>
      <c r="J3345" s="212" t="s">
        <v>8291</v>
      </c>
      <c r="K3345" s="212" t="s">
        <v>1459</v>
      </c>
      <c r="L3345" s="210" t="s">
        <v>238</v>
      </c>
      <c r="M3345" s="210" t="s">
        <v>736</v>
      </c>
      <c r="N3345" s="210" t="s">
        <v>238</v>
      </c>
      <c r="O3345" s="212" t="s">
        <v>8567</v>
      </c>
      <c r="P3345" s="212" t="s">
        <v>921</v>
      </c>
      <c r="Q3345" s="632" t="s">
        <v>1460</v>
      </c>
      <c r="R3345" s="210" t="s">
        <v>923</v>
      </c>
      <c r="S3345" s="210" t="s">
        <v>924</v>
      </c>
      <c r="T3345" s="210" t="s">
        <v>47</v>
      </c>
      <c r="U3345" s="212" t="s">
        <v>8293</v>
      </c>
      <c r="V3345" s="1007" t="s">
        <v>8294</v>
      </c>
      <c r="W3345" s="210" t="s">
        <v>8263</v>
      </c>
    </row>
    <row r="3346" spans="1:23" ht="41.4">
      <c r="A3346" s="2065">
        <v>3</v>
      </c>
      <c r="B3346" s="2063" t="s">
        <v>243</v>
      </c>
      <c r="C3346" s="106" t="s">
        <v>254</v>
      </c>
      <c r="D3346" s="212" t="s">
        <v>255</v>
      </c>
      <c r="E3346" s="210" t="s">
        <v>32</v>
      </c>
      <c r="F3346" s="1192" t="s">
        <v>1599</v>
      </c>
      <c r="G3346" s="212" t="s">
        <v>1592</v>
      </c>
      <c r="H3346" s="210" t="s">
        <v>8565</v>
      </c>
      <c r="I3346" s="210" t="s">
        <v>32</v>
      </c>
      <c r="J3346" s="212" t="s">
        <v>7885</v>
      </c>
      <c r="K3346" s="212" t="s">
        <v>1593</v>
      </c>
      <c r="L3346" s="210" t="s">
        <v>238</v>
      </c>
      <c r="M3346" s="210" t="s">
        <v>736</v>
      </c>
      <c r="N3346" s="210" t="s">
        <v>238</v>
      </c>
      <c r="O3346" s="212" t="s">
        <v>7858</v>
      </c>
      <c r="P3346" s="212" t="s">
        <v>1595</v>
      </c>
      <c r="Q3346" s="632" t="s">
        <v>1596</v>
      </c>
      <c r="R3346" s="210" t="s">
        <v>1007</v>
      </c>
      <c r="S3346" s="210" t="s">
        <v>924</v>
      </c>
      <c r="T3346" s="210" t="s">
        <v>47</v>
      </c>
      <c r="U3346" s="212" t="s">
        <v>8295</v>
      </c>
      <c r="V3346" s="212" t="s">
        <v>8296</v>
      </c>
      <c r="W3346" s="210" t="s">
        <v>8263</v>
      </c>
    </row>
    <row r="3347" spans="1:23" ht="55.2">
      <c r="A3347" s="2065"/>
      <c r="B3347" s="2063"/>
      <c r="C3347" s="210" t="s">
        <v>264</v>
      </c>
      <c r="D3347" s="212" t="s">
        <v>265</v>
      </c>
      <c r="E3347" s="210" t="s">
        <v>32</v>
      </c>
      <c r="F3347" s="210" t="s">
        <v>3215</v>
      </c>
      <c r="G3347" s="212" t="s">
        <v>8297</v>
      </c>
      <c r="H3347" s="210" t="s">
        <v>8565</v>
      </c>
      <c r="I3347" s="210" t="s">
        <v>32</v>
      </c>
      <c r="J3347" s="212" t="s">
        <v>7885</v>
      </c>
      <c r="K3347" s="212" t="s">
        <v>1593</v>
      </c>
      <c r="L3347" s="210" t="s">
        <v>238</v>
      </c>
      <c r="M3347" s="210" t="s">
        <v>736</v>
      </c>
      <c r="N3347" s="210" t="s">
        <v>238</v>
      </c>
      <c r="O3347" s="212" t="s">
        <v>7858</v>
      </c>
      <c r="P3347" s="212" t="s">
        <v>1595</v>
      </c>
      <c r="Q3347" s="632" t="s">
        <v>1596</v>
      </c>
      <c r="R3347" s="210" t="s">
        <v>1007</v>
      </c>
      <c r="S3347" s="210" t="s">
        <v>924</v>
      </c>
      <c r="T3347" s="210" t="s">
        <v>47</v>
      </c>
      <c r="U3347" s="212" t="s">
        <v>8298</v>
      </c>
      <c r="V3347" s="212" t="s">
        <v>8262</v>
      </c>
      <c r="W3347" s="210" t="s">
        <v>8263</v>
      </c>
    </row>
    <row r="3348" spans="1:23" ht="82.8">
      <c r="A3348" s="2067">
        <v>5</v>
      </c>
      <c r="B3348" s="2025" t="s">
        <v>4077</v>
      </c>
      <c r="C3348" s="106" t="s">
        <v>513</v>
      </c>
      <c r="D3348" s="212" t="s">
        <v>2024</v>
      </c>
      <c r="E3348" s="210" t="s">
        <v>32</v>
      </c>
      <c r="F3348" s="210" t="s">
        <v>515</v>
      </c>
      <c r="G3348" s="212" t="s">
        <v>8299</v>
      </c>
      <c r="H3348" s="210" t="s">
        <v>8565</v>
      </c>
      <c r="I3348" s="210" t="s">
        <v>494</v>
      </c>
      <c r="J3348" s="212" t="s">
        <v>8300</v>
      </c>
      <c r="K3348" s="212" t="s">
        <v>2242</v>
      </c>
      <c r="L3348" s="210" t="s">
        <v>238</v>
      </c>
      <c r="M3348" s="210" t="s">
        <v>736</v>
      </c>
      <c r="N3348" s="210" t="s">
        <v>238</v>
      </c>
      <c r="O3348" s="212" t="s">
        <v>8301</v>
      </c>
      <c r="P3348" s="212" t="s">
        <v>2243</v>
      </c>
      <c r="Q3348" s="632" t="s">
        <v>967</v>
      </c>
      <c r="R3348" s="210" t="s">
        <v>923</v>
      </c>
      <c r="S3348" s="210" t="s">
        <v>944</v>
      </c>
      <c r="T3348" s="210" t="s">
        <v>47</v>
      </c>
      <c r="U3348" s="212" t="s">
        <v>8302</v>
      </c>
      <c r="V3348" s="1224" t="s">
        <v>1184</v>
      </c>
      <c r="W3348" s="210" t="s">
        <v>8263</v>
      </c>
    </row>
    <row r="3349" spans="1:23" ht="82.8">
      <c r="A3349" s="2068"/>
      <c r="B3349" s="2026"/>
      <c r="C3349" s="2065" t="s">
        <v>2827</v>
      </c>
      <c r="D3349" s="2063" t="s">
        <v>2032</v>
      </c>
      <c r="E3349" s="2063" t="s">
        <v>32</v>
      </c>
      <c r="F3349" s="210" t="s">
        <v>2828</v>
      </c>
      <c r="G3349" s="212" t="s">
        <v>2033</v>
      </c>
      <c r="H3349" s="210" t="s">
        <v>8565</v>
      </c>
      <c r="I3349" s="210" t="s">
        <v>494</v>
      </c>
      <c r="J3349" s="212" t="s">
        <v>1412</v>
      </c>
      <c r="K3349" s="212" t="s">
        <v>2242</v>
      </c>
      <c r="L3349" s="210" t="s">
        <v>238</v>
      </c>
      <c r="M3349" s="210" t="s">
        <v>736</v>
      </c>
      <c r="N3349" s="210" t="s">
        <v>238</v>
      </c>
      <c r="O3349" s="212" t="s">
        <v>8301</v>
      </c>
      <c r="P3349" s="212" t="s">
        <v>2243</v>
      </c>
      <c r="Q3349" s="632" t="s">
        <v>1596</v>
      </c>
      <c r="R3349" s="210" t="s">
        <v>923</v>
      </c>
      <c r="S3349" s="210" t="s">
        <v>944</v>
      </c>
      <c r="T3349" s="210" t="s">
        <v>47</v>
      </c>
      <c r="U3349" s="212" t="s">
        <v>8302</v>
      </c>
      <c r="V3349" s="1224" t="s">
        <v>1184</v>
      </c>
      <c r="W3349" s="210" t="s">
        <v>8263</v>
      </c>
    </row>
    <row r="3350" spans="1:23" ht="82.8">
      <c r="A3350" s="2068"/>
      <c r="B3350" s="2026"/>
      <c r="C3350" s="2065"/>
      <c r="D3350" s="2063"/>
      <c r="E3350" s="2063"/>
      <c r="F3350" s="210" t="s">
        <v>7108</v>
      </c>
      <c r="G3350" s="212" t="s">
        <v>2036</v>
      </c>
      <c r="H3350" s="210" t="s">
        <v>8565</v>
      </c>
      <c r="I3350" s="210" t="s">
        <v>494</v>
      </c>
      <c r="J3350" s="212" t="s">
        <v>1412</v>
      </c>
      <c r="K3350" s="212" t="s">
        <v>2242</v>
      </c>
      <c r="L3350" s="210" t="s">
        <v>238</v>
      </c>
      <c r="M3350" s="210" t="s">
        <v>736</v>
      </c>
      <c r="N3350" s="210" t="s">
        <v>238</v>
      </c>
      <c r="O3350" s="212" t="s">
        <v>8301</v>
      </c>
      <c r="P3350" s="212" t="s">
        <v>2243</v>
      </c>
      <c r="Q3350" s="632" t="s">
        <v>1596</v>
      </c>
      <c r="R3350" s="210" t="s">
        <v>923</v>
      </c>
      <c r="S3350" s="210" t="s">
        <v>924</v>
      </c>
      <c r="T3350" s="210" t="s">
        <v>47</v>
      </c>
      <c r="U3350" s="212" t="s">
        <v>8302</v>
      </c>
      <c r="V3350" s="1224" t="s">
        <v>1184</v>
      </c>
      <c r="W3350" s="210" t="s">
        <v>8263</v>
      </c>
    </row>
    <row r="3351" spans="1:23" ht="82.8">
      <c r="A3351" s="2069"/>
      <c r="B3351" s="2027"/>
      <c r="C3351" s="106" t="s">
        <v>2831</v>
      </c>
      <c r="D3351" s="212" t="s">
        <v>2037</v>
      </c>
      <c r="E3351" s="210" t="s">
        <v>32</v>
      </c>
      <c r="F3351" s="210" t="s">
        <v>2832</v>
      </c>
      <c r="G3351" s="212" t="s">
        <v>7109</v>
      </c>
      <c r="H3351" s="210" t="s">
        <v>8565</v>
      </c>
      <c r="I3351" s="210" t="s">
        <v>494</v>
      </c>
      <c r="J3351" s="212" t="s">
        <v>7110</v>
      </c>
      <c r="K3351" s="212" t="s">
        <v>2242</v>
      </c>
      <c r="L3351" s="210" t="s">
        <v>238</v>
      </c>
      <c r="M3351" s="210" t="s">
        <v>736</v>
      </c>
      <c r="N3351" s="210" t="s">
        <v>238</v>
      </c>
      <c r="O3351" s="212" t="s">
        <v>8301</v>
      </c>
      <c r="P3351" s="212" t="s">
        <v>2243</v>
      </c>
      <c r="Q3351" s="632" t="s">
        <v>1596</v>
      </c>
      <c r="R3351" s="210" t="s">
        <v>923</v>
      </c>
      <c r="S3351" s="210" t="s">
        <v>924</v>
      </c>
      <c r="T3351" s="210" t="s">
        <v>47</v>
      </c>
      <c r="U3351" s="212" t="s">
        <v>8303</v>
      </c>
      <c r="V3351" s="1224" t="s">
        <v>1184</v>
      </c>
      <c r="W3351" s="210" t="s">
        <v>8263</v>
      </c>
    </row>
    <row r="3352" spans="1:23" ht="96.6">
      <c r="A3352" s="2065">
        <v>6</v>
      </c>
      <c r="B3352" s="2063" t="s">
        <v>516</v>
      </c>
      <c r="C3352" s="1192" t="s">
        <v>717</v>
      </c>
      <c r="D3352" s="212" t="s">
        <v>2348</v>
      </c>
      <c r="E3352" s="210" t="s">
        <v>32</v>
      </c>
      <c r="F3352" s="1192" t="s">
        <v>719</v>
      </c>
      <c r="G3352" s="212" t="s">
        <v>8304</v>
      </c>
      <c r="H3352" s="210" t="s">
        <v>8565</v>
      </c>
      <c r="I3352" s="210" t="s">
        <v>32</v>
      </c>
      <c r="J3352" s="212" t="s">
        <v>7890</v>
      </c>
      <c r="K3352" s="212" t="s">
        <v>7891</v>
      </c>
      <c r="L3352" s="210" t="s">
        <v>238</v>
      </c>
      <c r="M3352" s="210" t="s">
        <v>736</v>
      </c>
      <c r="N3352" s="210" t="s">
        <v>238</v>
      </c>
      <c r="O3352" s="212" t="s">
        <v>996</v>
      </c>
      <c r="P3352" s="212" t="s">
        <v>8097</v>
      </c>
      <c r="Q3352" s="632" t="s">
        <v>7893</v>
      </c>
      <c r="R3352" s="210" t="s">
        <v>923</v>
      </c>
      <c r="S3352" s="210" t="s">
        <v>924</v>
      </c>
      <c r="T3352" s="210" t="s">
        <v>47</v>
      </c>
      <c r="U3352" s="212" t="s">
        <v>8305</v>
      </c>
      <c r="V3352" s="1007" t="s">
        <v>8306</v>
      </c>
      <c r="W3352" s="210" t="s">
        <v>8263</v>
      </c>
    </row>
    <row r="3353" spans="1:23" ht="124.2">
      <c r="A3353" s="2065"/>
      <c r="B3353" s="2063"/>
      <c r="C3353" s="1192" t="s">
        <v>746</v>
      </c>
      <c r="D3353" s="212" t="s">
        <v>8206</v>
      </c>
      <c r="E3353" s="210" t="s">
        <v>32</v>
      </c>
      <c r="F3353" s="1192" t="s">
        <v>747</v>
      </c>
      <c r="G3353" s="212" t="s">
        <v>8307</v>
      </c>
      <c r="H3353" s="210" t="s">
        <v>8565</v>
      </c>
      <c r="I3353" s="210" t="s">
        <v>32</v>
      </c>
      <c r="J3353" s="212" t="s">
        <v>8208</v>
      </c>
      <c r="K3353" s="212" t="s">
        <v>8209</v>
      </c>
      <c r="L3353" s="210" t="s">
        <v>238</v>
      </c>
      <c r="M3353" s="210" t="s">
        <v>736</v>
      </c>
      <c r="N3353" s="210" t="s">
        <v>238</v>
      </c>
      <c r="O3353" s="212" t="s">
        <v>8301</v>
      </c>
      <c r="P3353" s="212" t="s">
        <v>8210</v>
      </c>
      <c r="Q3353" s="632" t="s">
        <v>8211</v>
      </c>
      <c r="R3353" s="210" t="s">
        <v>8212</v>
      </c>
      <c r="S3353" s="210" t="s">
        <v>924</v>
      </c>
      <c r="T3353" s="210" t="s">
        <v>47</v>
      </c>
      <c r="U3353" s="212" t="s">
        <v>8305</v>
      </c>
      <c r="V3353" s="1007" t="s">
        <v>8308</v>
      </c>
      <c r="W3353" s="210" t="s">
        <v>8263</v>
      </c>
    </row>
    <row r="3354" spans="1:23" ht="82.8">
      <c r="A3354" s="2065">
        <v>7</v>
      </c>
      <c r="B3354" s="2063" t="s">
        <v>580</v>
      </c>
      <c r="C3354" s="2063" t="s">
        <v>2532</v>
      </c>
      <c r="D3354" s="2066" t="s">
        <v>2533</v>
      </c>
      <c r="E3354" s="2063" t="s">
        <v>32</v>
      </c>
      <c r="F3354" s="210" t="s">
        <v>2534</v>
      </c>
      <c r="G3354" s="212" t="s">
        <v>8309</v>
      </c>
      <c r="H3354" s="210" t="s">
        <v>8565</v>
      </c>
      <c r="I3354" s="210" t="s">
        <v>32</v>
      </c>
      <c r="J3354" s="212" t="s">
        <v>8310</v>
      </c>
      <c r="K3354" s="212" t="s">
        <v>8311</v>
      </c>
      <c r="L3354" s="210" t="s">
        <v>238</v>
      </c>
      <c r="M3354" s="210" t="s">
        <v>736</v>
      </c>
      <c r="N3354" s="210" t="s">
        <v>238</v>
      </c>
      <c r="O3354" s="212" t="s">
        <v>8301</v>
      </c>
      <c r="P3354" s="212" t="s">
        <v>2243</v>
      </c>
      <c r="Q3354" s="632" t="s">
        <v>1596</v>
      </c>
      <c r="R3354" s="210" t="s">
        <v>943</v>
      </c>
      <c r="S3354" s="210" t="s">
        <v>924</v>
      </c>
      <c r="T3354" s="210" t="s">
        <v>47</v>
      </c>
      <c r="U3354" s="212" t="s">
        <v>8312</v>
      </c>
      <c r="V3354" s="1007" t="s">
        <v>8313</v>
      </c>
      <c r="W3354" s="210" t="s">
        <v>8263</v>
      </c>
    </row>
    <row r="3355" spans="1:23" ht="82.8">
      <c r="A3355" s="2065"/>
      <c r="B3355" s="2063"/>
      <c r="C3355" s="2063"/>
      <c r="D3355" s="2066"/>
      <c r="E3355" s="2063"/>
      <c r="F3355" s="210" t="s">
        <v>2536</v>
      </c>
      <c r="G3355" s="212" t="s">
        <v>8314</v>
      </c>
      <c r="H3355" s="210" t="s">
        <v>8565</v>
      </c>
      <c r="I3355" s="210" t="s">
        <v>32</v>
      </c>
      <c r="J3355" s="212" t="s">
        <v>8310</v>
      </c>
      <c r="K3355" s="212" t="s">
        <v>8311</v>
      </c>
      <c r="L3355" s="210" t="s">
        <v>238</v>
      </c>
      <c r="M3355" s="210" t="s">
        <v>736</v>
      </c>
      <c r="N3355" s="210" t="s">
        <v>238</v>
      </c>
      <c r="O3355" s="212" t="s">
        <v>8301</v>
      </c>
      <c r="P3355" s="212" t="s">
        <v>2243</v>
      </c>
      <c r="Q3355" s="632" t="s">
        <v>1596</v>
      </c>
      <c r="R3355" s="210" t="s">
        <v>943</v>
      </c>
      <c r="S3355" s="210" t="s">
        <v>924</v>
      </c>
      <c r="T3355" s="210" t="s">
        <v>47</v>
      </c>
      <c r="U3355" s="212" t="s">
        <v>8312</v>
      </c>
      <c r="V3355" s="1007" t="s">
        <v>8313</v>
      </c>
      <c r="W3355" s="210" t="s">
        <v>8263</v>
      </c>
    </row>
    <row r="3356" spans="1:23" ht="82.8">
      <c r="A3356" s="2065"/>
      <c r="B3356" s="2063"/>
      <c r="C3356" s="2063"/>
      <c r="D3356" s="2066"/>
      <c r="E3356" s="2063"/>
      <c r="F3356" s="210" t="s">
        <v>8315</v>
      </c>
      <c r="G3356" s="212" t="s">
        <v>8316</v>
      </c>
      <c r="H3356" s="210" t="s">
        <v>8565</v>
      </c>
      <c r="I3356" s="210" t="s">
        <v>32</v>
      </c>
      <c r="J3356" s="212" t="s">
        <v>8310</v>
      </c>
      <c r="K3356" s="212" t="s">
        <v>8311</v>
      </c>
      <c r="L3356" s="210" t="s">
        <v>238</v>
      </c>
      <c r="M3356" s="210" t="s">
        <v>736</v>
      </c>
      <c r="N3356" s="210" t="s">
        <v>238</v>
      </c>
      <c r="O3356" s="212" t="s">
        <v>8317</v>
      </c>
      <c r="P3356" s="212" t="s">
        <v>2243</v>
      </c>
      <c r="Q3356" s="632" t="s">
        <v>1596</v>
      </c>
      <c r="R3356" s="210" t="s">
        <v>943</v>
      </c>
      <c r="S3356" s="210" t="s">
        <v>924</v>
      </c>
      <c r="T3356" s="210" t="s">
        <v>47</v>
      </c>
      <c r="U3356" s="212" t="s">
        <v>8312</v>
      </c>
      <c r="V3356" s="1007" t="s">
        <v>8313</v>
      </c>
      <c r="W3356" s="210" t="s">
        <v>8263</v>
      </c>
    </row>
    <row r="3357" spans="1:23" ht="15.6">
      <c r="A3357" s="1954" t="s">
        <v>8568</v>
      </c>
      <c r="B3357" s="1954"/>
      <c r="C3357" s="1954"/>
      <c r="D3357" s="1954"/>
      <c r="E3357" s="1954"/>
      <c r="F3357" s="1954"/>
      <c r="G3357" s="1954"/>
      <c r="H3357" s="1954"/>
      <c r="I3357" s="1954"/>
      <c r="J3357" s="473"/>
      <c r="K3357" s="473"/>
      <c r="L3357" s="474"/>
      <c r="M3357" s="474"/>
      <c r="N3357" s="474"/>
      <c r="O3357" s="475"/>
      <c r="P3357" s="476"/>
      <c r="Q3357" s="1130"/>
      <c r="R3357" s="474"/>
      <c r="S3357" s="474"/>
      <c r="T3357" s="477"/>
      <c r="U3357" s="475"/>
      <c r="V3357" s="474"/>
      <c r="W3357" s="1137"/>
    </row>
    <row r="3358" spans="1:23" ht="15.6">
      <c r="A3358" s="2057"/>
      <c r="B3358" s="2057"/>
      <c r="C3358" s="2057"/>
      <c r="D3358" s="2057"/>
      <c r="E3358" s="2057"/>
      <c r="F3358" s="2057"/>
      <c r="G3358" s="2057"/>
      <c r="H3358" s="2057"/>
      <c r="I3358" s="2057"/>
      <c r="J3358" s="473"/>
      <c r="K3358" s="473"/>
      <c r="L3358" s="474"/>
      <c r="M3358" s="474"/>
      <c r="N3358" s="474"/>
      <c r="O3358" s="475"/>
      <c r="P3358" s="476"/>
      <c r="Q3358" s="1130"/>
      <c r="R3358" s="474"/>
      <c r="S3358" s="474"/>
      <c r="T3358" s="477"/>
      <c r="U3358" s="475"/>
      <c r="V3358" s="474"/>
      <c r="W3358" s="1137"/>
    </row>
    <row r="3359" spans="1:23" ht="15.75" customHeight="1">
      <c r="A3359" s="1956" t="s">
        <v>0</v>
      </c>
      <c r="B3359" s="1956"/>
      <c r="C3359" s="1956"/>
      <c r="D3359" s="1956"/>
      <c r="E3359" s="432"/>
      <c r="F3359" s="432"/>
      <c r="G3359" s="433"/>
      <c r="H3359" s="434" t="s">
        <v>11</v>
      </c>
      <c r="I3359" s="434"/>
      <c r="J3359" s="1957" t="s">
        <v>1</v>
      </c>
      <c r="K3359" s="1957"/>
      <c r="L3359" s="1957"/>
      <c r="M3359" s="1957"/>
      <c r="N3359" s="1957"/>
      <c r="O3359" s="1957"/>
      <c r="P3359" s="1944" t="s">
        <v>2</v>
      </c>
      <c r="Q3359" s="1944"/>
      <c r="R3359" s="1944"/>
      <c r="S3359" s="1944"/>
      <c r="T3359" s="1944"/>
      <c r="U3359" s="1944"/>
      <c r="V3359" s="1944"/>
      <c r="W3359" s="1944"/>
    </row>
    <row r="3360" spans="1:23" ht="15.75" customHeight="1">
      <c r="A3360" s="1945" t="s">
        <v>3</v>
      </c>
      <c r="B3360" s="1946" t="s">
        <v>4</v>
      </c>
      <c r="C3360" s="1945" t="s">
        <v>5</v>
      </c>
      <c r="D3360" s="2038" t="s">
        <v>6</v>
      </c>
      <c r="E3360" s="1948" t="s">
        <v>7</v>
      </c>
      <c r="F3360" s="1949" t="s">
        <v>7056</v>
      </c>
      <c r="G3360" s="2039" t="s">
        <v>7057</v>
      </c>
      <c r="H3360" s="1948" t="s">
        <v>11</v>
      </c>
      <c r="I3360" s="1948" t="s">
        <v>10</v>
      </c>
      <c r="J3360" s="2034" t="s">
        <v>7058</v>
      </c>
      <c r="K3360" s="2034" t="s">
        <v>14</v>
      </c>
      <c r="L3360" s="1942" t="s">
        <v>15</v>
      </c>
      <c r="M3360" s="1942"/>
      <c r="N3360" s="1942"/>
      <c r="O3360" s="1942"/>
      <c r="P3360" s="2035" t="s">
        <v>16</v>
      </c>
      <c r="Q3360" s="1934" t="s">
        <v>17</v>
      </c>
      <c r="R3360" s="1934" t="s">
        <v>18</v>
      </c>
      <c r="S3360" s="1934" t="s">
        <v>19</v>
      </c>
      <c r="T3360" s="1934"/>
      <c r="U3360" s="1934"/>
      <c r="V3360" s="1934"/>
      <c r="W3360" s="1934"/>
    </row>
    <row r="3361" spans="1:23" ht="15.75" customHeight="1">
      <c r="A3361" s="1945"/>
      <c r="B3361" s="1946"/>
      <c r="C3361" s="1945"/>
      <c r="D3361" s="2038"/>
      <c r="E3361" s="1948"/>
      <c r="F3361" s="1949"/>
      <c r="G3361" s="2039"/>
      <c r="H3361" s="1948"/>
      <c r="I3361" s="1948"/>
      <c r="J3361" s="2034"/>
      <c r="K3361" s="2034"/>
      <c r="L3361" s="435" t="s">
        <v>20</v>
      </c>
      <c r="M3361" s="435" t="s">
        <v>7059</v>
      </c>
      <c r="N3361" s="435" t="s">
        <v>22</v>
      </c>
      <c r="O3361" s="436" t="s">
        <v>23</v>
      </c>
      <c r="P3361" s="2035"/>
      <c r="Q3361" s="1934"/>
      <c r="R3361" s="1934"/>
      <c r="S3361" s="437" t="s">
        <v>9518</v>
      </c>
      <c r="T3361" s="438" t="s">
        <v>25</v>
      </c>
      <c r="U3361" s="439" t="s">
        <v>26</v>
      </c>
      <c r="V3361" s="440" t="s">
        <v>27</v>
      </c>
      <c r="W3361" s="440" t="s">
        <v>28</v>
      </c>
    </row>
    <row r="3362" spans="1:23" ht="96.6">
      <c r="A3362" s="2062">
        <v>1</v>
      </c>
      <c r="B3362" s="2061" t="s">
        <v>29</v>
      </c>
      <c r="C3362" s="2062" t="s">
        <v>123</v>
      </c>
      <c r="D3362" s="2063" t="s">
        <v>124</v>
      </c>
      <c r="E3362" s="2061" t="s">
        <v>32</v>
      </c>
      <c r="F3362" s="853" t="s">
        <v>125</v>
      </c>
      <c r="G3362" s="514" t="s">
        <v>8257</v>
      </c>
      <c r="H3362" s="514" t="s">
        <v>8569</v>
      </c>
      <c r="I3362" s="514" t="s">
        <v>32</v>
      </c>
      <c r="J3362" s="514" t="s">
        <v>8130</v>
      </c>
      <c r="K3362" s="514" t="s">
        <v>8131</v>
      </c>
      <c r="L3362" s="514" t="s">
        <v>238</v>
      </c>
      <c r="M3362" s="514" t="s">
        <v>736</v>
      </c>
      <c r="N3362" s="514" t="s">
        <v>238</v>
      </c>
      <c r="O3362" s="210" t="s">
        <v>8259</v>
      </c>
      <c r="P3362" s="210" t="s">
        <v>921</v>
      </c>
      <c r="Q3362" s="210" t="s">
        <v>8260</v>
      </c>
      <c r="R3362" s="210" t="s">
        <v>923</v>
      </c>
      <c r="S3362" s="210" t="s">
        <v>924</v>
      </c>
      <c r="T3362" s="210" t="s">
        <v>47</v>
      </c>
      <c r="U3362" s="210" t="s">
        <v>8261</v>
      </c>
      <c r="V3362" s="854" t="s">
        <v>8262</v>
      </c>
      <c r="W3362" s="514" t="s">
        <v>8263</v>
      </c>
    </row>
    <row r="3363" spans="1:23" ht="96.6">
      <c r="A3363" s="2062"/>
      <c r="B3363" s="2061"/>
      <c r="C3363" s="2062"/>
      <c r="D3363" s="2063"/>
      <c r="E3363" s="2061"/>
      <c r="F3363" s="612" t="s">
        <v>977</v>
      </c>
      <c r="G3363" s="514" t="s">
        <v>8264</v>
      </c>
      <c r="H3363" s="514" t="s">
        <v>8569</v>
      </c>
      <c r="I3363" s="514" t="s">
        <v>32</v>
      </c>
      <c r="J3363" s="514" t="s">
        <v>8512</v>
      </c>
      <c r="K3363" s="514" t="s">
        <v>7454</v>
      </c>
      <c r="L3363" s="514" t="s">
        <v>238</v>
      </c>
      <c r="M3363" s="514" t="s">
        <v>736</v>
      </c>
      <c r="N3363" s="514" t="s">
        <v>238</v>
      </c>
      <c r="O3363" s="210" t="s">
        <v>8259</v>
      </c>
      <c r="P3363" s="210" t="s">
        <v>921</v>
      </c>
      <c r="Q3363" s="210" t="s">
        <v>967</v>
      </c>
      <c r="R3363" s="210" t="s">
        <v>923</v>
      </c>
      <c r="S3363" s="210" t="s">
        <v>924</v>
      </c>
      <c r="T3363" s="210" t="s">
        <v>47</v>
      </c>
      <c r="U3363" s="210" t="s">
        <v>8266</v>
      </c>
      <c r="V3363" s="854" t="s">
        <v>8267</v>
      </c>
      <c r="W3363" s="514" t="s">
        <v>8263</v>
      </c>
    </row>
    <row r="3364" spans="1:23" ht="69">
      <c r="A3364" s="2062"/>
      <c r="B3364" s="2061"/>
      <c r="C3364" s="2062"/>
      <c r="D3364" s="2063"/>
      <c r="E3364" s="2061"/>
      <c r="F3364" s="519" t="s">
        <v>2930</v>
      </c>
      <c r="G3364" s="514" t="s">
        <v>8268</v>
      </c>
      <c r="H3364" s="514" t="s">
        <v>8569</v>
      </c>
      <c r="I3364" s="514" t="s">
        <v>494</v>
      </c>
      <c r="J3364" s="514" t="s">
        <v>8061</v>
      </c>
      <c r="K3364" s="830" t="s">
        <v>8269</v>
      </c>
      <c r="L3364" s="514" t="s">
        <v>238</v>
      </c>
      <c r="M3364" s="514" t="s">
        <v>736</v>
      </c>
      <c r="N3364" s="514" t="s">
        <v>238</v>
      </c>
      <c r="O3364" s="210" t="s">
        <v>8270</v>
      </c>
      <c r="P3364" s="210" t="s">
        <v>7118</v>
      </c>
      <c r="Q3364" s="210" t="s">
        <v>8271</v>
      </c>
      <c r="R3364" s="210" t="s">
        <v>923</v>
      </c>
      <c r="S3364" s="210" t="s">
        <v>944</v>
      </c>
      <c r="T3364" s="210" t="s">
        <v>47</v>
      </c>
      <c r="U3364" s="210" t="s">
        <v>8272</v>
      </c>
      <c r="V3364" s="854" t="s">
        <v>1056</v>
      </c>
      <c r="W3364" s="514" t="s">
        <v>8263</v>
      </c>
    </row>
    <row r="3365" spans="1:23" ht="96.6">
      <c r="A3365" s="2019">
        <v>2</v>
      </c>
      <c r="B3365" s="2022" t="s">
        <v>168</v>
      </c>
      <c r="C3365" s="2062" t="s">
        <v>184</v>
      </c>
      <c r="D3365" s="2063" t="s">
        <v>9567</v>
      </c>
      <c r="E3365" s="2061" t="s">
        <v>32</v>
      </c>
      <c r="F3365" s="830" t="s">
        <v>186</v>
      </c>
      <c r="G3365" s="514" t="s">
        <v>8274</v>
      </c>
      <c r="H3365" s="514" t="s">
        <v>8569</v>
      </c>
      <c r="I3365" s="514" t="s">
        <v>32</v>
      </c>
      <c r="J3365" s="514" t="s">
        <v>8159</v>
      </c>
      <c r="K3365" s="514" t="s">
        <v>8160</v>
      </c>
      <c r="L3365" s="514" t="s">
        <v>238</v>
      </c>
      <c r="M3365" s="514" t="s">
        <v>736</v>
      </c>
      <c r="N3365" s="514" t="s">
        <v>238</v>
      </c>
      <c r="O3365" s="210" t="s">
        <v>8275</v>
      </c>
      <c r="P3365" s="210" t="s">
        <v>8153</v>
      </c>
      <c r="Q3365" s="210" t="s">
        <v>7872</v>
      </c>
      <c r="R3365" s="210" t="s">
        <v>923</v>
      </c>
      <c r="S3365" s="210" t="s">
        <v>924</v>
      </c>
      <c r="T3365" s="210" t="s">
        <v>47</v>
      </c>
      <c r="U3365" s="210" t="s">
        <v>8154</v>
      </c>
      <c r="V3365" s="854" t="s">
        <v>8276</v>
      </c>
      <c r="W3365" s="514" t="s">
        <v>8263</v>
      </c>
    </row>
    <row r="3366" spans="1:23" ht="96.6">
      <c r="A3366" s="2020"/>
      <c r="B3366" s="2023"/>
      <c r="C3366" s="2062"/>
      <c r="D3366" s="2063"/>
      <c r="E3366" s="2061"/>
      <c r="F3366" s="830" t="s">
        <v>188</v>
      </c>
      <c r="G3366" s="514" t="s">
        <v>1411</v>
      </c>
      <c r="H3366" s="514" t="s">
        <v>8569</v>
      </c>
      <c r="I3366" s="514" t="s">
        <v>32</v>
      </c>
      <c r="J3366" s="514" t="s">
        <v>7871</v>
      </c>
      <c r="K3366" s="514" t="s">
        <v>8160</v>
      </c>
      <c r="L3366" s="514" t="s">
        <v>238</v>
      </c>
      <c r="M3366" s="514" t="s">
        <v>736</v>
      </c>
      <c r="N3366" s="514" t="s">
        <v>238</v>
      </c>
      <c r="O3366" s="210" t="s">
        <v>8277</v>
      </c>
      <c r="P3366" s="210" t="s">
        <v>8153</v>
      </c>
      <c r="Q3366" s="210" t="s">
        <v>7872</v>
      </c>
      <c r="R3366" s="210" t="s">
        <v>923</v>
      </c>
      <c r="S3366" s="210" t="s">
        <v>924</v>
      </c>
      <c r="T3366" s="210" t="s">
        <v>47</v>
      </c>
      <c r="U3366" s="210" t="s">
        <v>8154</v>
      </c>
      <c r="V3366" s="854" t="s">
        <v>8276</v>
      </c>
      <c r="W3366" s="514" t="s">
        <v>8263</v>
      </c>
    </row>
    <row r="3367" spans="1:23" ht="96.6">
      <c r="A3367" s="2020"/>
      <c r="B3367" s="2023"/>
      <c r="C3367" s="2062"/>
      <c r="D3367" s="2063"/>
      <c r="E3367" s="2061"/>
      <c r="F3367" s="830" t="s">
        <v>190</v>
      </c>
      <c r="G3367" s="514" t="s">
        <v>1399</v>
      </c>
      <c r="H3367" s="514" t="s">
        <v>8569</v>
      </c>
      <c r="I3367" s="514" t="s">
        <v>32</v>
      </c>
      <c r="J3367" s="514" t="s">
        <v>8161</v>
      </c>
      <c r="K3367" s="514" t="s">
        <v>8160</v>
      </c>
      <c r="L3367" s="514" t="s">
        <v>238</v>
      </c>
      <c r="M3367" s="514" t="s">
        <v>736</v>
      </c>
      <c r="N3367" s="514" t="s">
        <v>238</v>
      </c>
      <c r="O3367" s="210" t="s">
        <v>8275</v>
      </c>
      <c r="P3367" s="210" t="s">
        <v>8153</v>
      </c>
      <c r="Q3367" s="210" t="s">
        <v>7872</v>
      </c>
      <c r="R3367" s="210" t="s">
        <v>923</v>
      </c>
      <c r="S3367" s="210" t="s">
        <v>924</v>
      </c>
      <c r="T3367" s="210" t="s">
        <v>47</v>
      </c>
      <c r="U3367" s="210" t="s">
        <v>8154</v>
      </c>
      <c r="V3367" s="854" t="s">
        <v>8278</v>
      </c>
      <c r="W3367" s="514" t="s">
        <v>8263</v>
      </c>
    </row>
    <row r="3368" spans="1:23" ht="110.4">
      <c r="A3368" s="2020"/>
      <c r="B3368" s="2023"/>
      <c r="C3368" s="2062"/>
      <c r="D3368" s="2063"/>
      <c r="E3368" s="2061"/>
      <c r="F3368" s="830" t="s">
        <v>192</v>
      </c>
      <c r="G3368" s="514" t="s">
        <v>8279</v>
      </c>
      <c r="H3368" s="514" t="s">
        <v>8569</v>
      </c>
      <c r="I3368" s="514" t="s">
        <v>32</v>
      </c>
      <c r="J3368" s="514" t="s">
        <v>8164</v>
      </c>
      <c r="K3368" s="514" t="s">
        <v>8165</v>
      </c>
      <c r="L3368" s="514" t="s">
        <v>238</v>
      </c>
      <c r="M3368" s="514" t="s">
        <v>736</v>
      </c>
      <c r="N3368" s="514" t="s">
        <v>238</v>
      </c>
      <c r="O3368" s="210" t="s">
        <v>8280</v>
      </c>
      <c r="P3368" s="210" t="s">
        <v>8153</v>
      </c>
      <c r="Q3368" s="210" t="s">
        <v>7872</v>
      </c>
      <c r="R3368" s="210" t="s">
        <v>923</v>
      </c>
      <c r="S3368" s="210" t="s">
        <v>924</v>
      </c>
      <c r="T3368" s="210" t="s">
        <v>47</v>
      </c>
      <c r="U3368" s="210" t="s">
        <v>8154</v>
      </c>
      <c r="V3368" s="854" t="s">
        <v>8281</v>
      </c>
      <c r="W3368" s="514" t="s">
        <v>8263</v>
      </c>
    </row>
    <row r="3369" spans="1:23" ht="96.6">
      <c r="A3369" s="2020"/>
      <c r="B3369" s="2023"/>
      <c r="C3369" s="2062"/>
      <c r="D3369" s="2063"/>
      <c r="E3369" s="2061"/>
      <c r="F3369" s="519" t="s">
        <v>194</v>
      </c>
      <c r="G3369" s="514" t="s">
        <v>1402</v>
      </c>
      <c r="H3369" s="514" t="s">
        <v>8569</v>
      </c>
      <c r="I3369" s="514" t="s">
        <v>32</v>
      </c>
      <c r="J3369" s="514" t="s">
        <v>8166</v>
      </c>
      <c r="K3369" s="514" t="s">
        <v>8167</v>
      </c>
      <c r="L3369" s="514" t="s">
        <v>238</v>
      </c>
      <c r="M3369" s="514" t="s">
        <v>736</v>
      </c>
      <c r="N3369" s="514" t="s">
        <v>238</v>
      </c>
      <c r="O3369" s="210" t="s">
        <v>8280</v>
      </c>
      <c r="P3369" s="210" t="s">
        <v>8153</v>
      </c>
      <c r="Q3369" s="210" t="s">
        <v>7872</v>
      </c>
      <c r="R3369" s="210" t="s">
        <v>923</v>
      </c>
      <c r="S3369" s="210" t="s">
        <v>924</v>
      </c>
      <c r="T3369" s="210" t="s">
        <v>47</v>
      </c>
      <c r="U3369" s="210" t="s">
        <v>8154</v>
      </c>
      <c r="V3369" s="854" t="s">
        <v>8281</v>
      </c>
      <c r="W3369" s="514" t="s">
        <v>8263</v>
      </c>
    </row>
    <row r="3370" spans="1:23" ht="110.4">
      <c r="A3370" s="2020"/>
      <c r="B3370" s="2023"/>
      <c r="C3370" s="2062" t="s">
        <v>1471</v>
      </c>
      <c r="D3370" s="2063" t="s">
        <v>8282</v>
      </c>
      <c r="E3370" s="2061" t="s">
        <v>32</v>
      </c>
      <c r="F3370" s="830" t="s">
        <v>1473</v>
      </c>
      <c r="G3370" s="514" t="s">
        <v>8283</v>
      </c>
      <c r="H3370" s="514" t="s">
        <v>8569</v>
      </c>
      <c r="I3370" s="514" t="s">
        <v>494</v>
      </c>
      <c r="J3370" s="514" t="s">
        <v>1450</v>
      </c>
      <c r="K3370" s="514" t="s">
        <v>1969</v>
      </c>
      <c r="L3370" s="514" t="s">
        <v>238</v>
      </c>
      <c r="M3370" s="514" t="s">
        <v>736</v>
      </c>
      <c r="N3370" s="514" t="s">
        <v>238</v>
      </c>
      <c r="O3370" s="210" t="s">
        <v>8284</v>
      </c>
      <c r="P3370" s="210" t="s">
        <v>921</v>
      </c>
      <c r="Q3370" s="210" t="s">
        <v>8285</v>
      </c>
      <c r="R3370" s="210" t="s">
        <v>923</v>
      </c>
      <c r="S3370" s="210" t="s">
        <v>924</v>
      </c>
      <c r="T3370" s="210" t="s">
        <v>47</v>
      </c>
      <c r="U3370" s="210" t="s">
        <v>1183</v>
      </c>
      <c r="V3370" s="854" t="s">
        <v>8286</v>
      </c>
      <c r="W3370" s="514" t="s">
        <v>8263</v>
      </c>
    </row>
    <row r="3371" spans="1:23" ht="110.4">
      <c r="A3371" s="2020"/>
      <c r="B3371" s="2023"/>
      <c r="C3371" s="2062"/>
      <c r="D3371" s="2063"/>
      <c r="E3371" s="2061"/>
      <c r="F3371" s="830" t="s">
        <v>2801</v>
      </c>
      <c r="G3371" s="514" t="s">
        <v>8287</v>
      </c>
      <c r="H3371" s="514" t="s">
        <v>8569</v>
      </c>
      <c r="I3371" s="514" t="s">
        <v>32</v>
      </c>
      <c r="J3371" s="514" t="s">
        <v>1450</v>
      </c>
      <c r="K3371" s="514" t="s">
        <v>8288</v>
      </c>
      <c r="L3371" s="514" t="s">
        <v>238</v>
      </c>
      <c r="M3371" s="514" t="s">
        <v>736</v>
      </c>
      <c r="N3371" s="514" t="s">
        <v>238</v>
      </c>
      <c r="O3371" s="210" t="s">
        <v>8284</v>
      </c>
      <c r="P3371" s="210" t="s">
        <v>921</v>
      </c>
      <c r="Q3371" s="210" t="s">
        <v>967</v>
      </c>
      <c r="R3371" s="210" t="s">
        <v>923</v>
      </c>
      <c r="S3371" s="210" t="s">
        <v>924</v>
      </c>
      <c r="T3371" s="210" t="s">
        <v>47</v>
      </c>
      <c r="U3371" s="210" t="s">
        <v>1183</v>
      </c>
      <c r="V3371" s="854" t="s">
        <v>8289</v>
      </c>
      <c r="W3371" s="514" t="s">
        <v>8263</v>
      </c>
    </row>
    <row r="3372" spans="1:23" ht="110.4">
      <c r="A3372" s="2021"/>
      <c r="B3372" s="2024"/>
      <c r="C3372" s="2062"/>
      <c r="D3372" s="2063"/>
      <c r="E3372" s="2061"/>
      <c r="F3372" s="830" t="s">
        <v>2802</v>
      </c>
      <c r="G3372" s="514" t="s">
        <v>8290</v>
      </c>
      <c r="H3372" s="514" t="s">
        <v>8569</v>
      </c>
      <c r="I3372" s="514" t="s">
        <v>32</v>
      </c>
      <c r="J3372" s="514" t="s">
        <v>8291</v>
      </c>
      <c r="K3372" s="514" t="s">
        <v>1459</v>
      </c>
      <c r="L3372" s="514" t="s">
        <v>238</v>
      </c>
      <c r="M3372" s="514" t="s">
        <v>736</v>
      </c>
      <c r="N3372" s="514" t="s">
        <v>238</v>
      </c>
      <c r="O3372" s="210" t="s">
        <v>8292</v>
      </c>
      <c r="P3372" s="210" t="s">
        <v>921</v>
      </c>
      <c r="Q3372" s="210" t="s">
        <v>1460</v>
      </c>
      <c r="R3372" s="210" t="s">
        <v>923</v>
      </c>
      <c r="S3372" s="210" t="s">
        <v>924</v>
      </c>
      <c r="T3372" s="210" t="s">
        <v>47</v>
      </c>
      <c r="U3372" s="210" t="s">
        <v>8293</v>
      </c>
      <c r="V3372" s="854" t="s">
        <v>8294</v>
      </c>
      <c r="W3372" s="514" t="s">
        <v>8263</v>
      </c>
    </row>
    <row r="3373" spans="1:23" ht="41.4">
      <c r="A3373" s="2062">
        <v>3</v>
      </c>
      <c r="B3373" s="2061" t="s">
        <v>243</v>
      </c>
      <c r="C3373" s="519" t="s">
        <v>254</v>
      </c>
      <c r="D3373" s="210" t="s">
        <v>255</v>
      </c>
      <c r="E3373" s="514" t="s">
        <v>32</v>
      </c>
      <c r="F3373" s="830" t="s">
        <v>1599</v>
      </c>
      <c r="G3373" s="514" t="s">
        <v>1592</v>
      </c>
      <c r="H3373" s="514" t="s">
        <v>8569</v>
      </c>
      <c r="I3373" s="514" t="s">
        <v>32</v>
      </c>
      <c r="J3373" s="514" t="s">
        <v>7885</v>
      </c>
      <c r="K3373" s="514" t="s">
        <v>1593</v>
      </c>
      <c r="L3373" s="514" t="s">
        <v>238</v>
      </c>
      <c r="M3373" s="514" t="s">
        <v>736</v>
      </c>
      <c r="N3373" s="514" t="s">
        <v>238</v>
      </c>
      <c r="O3373" s="210" t="s">
        <v>7858</v>
      </c>
      <c r="P3373" s="210" t="s">
        <v>1595</v>
      </c>
      <c r="Q3373" s="210" t="s">
        <v>1596</v>
      </c>
      <c r="R3373" s="210" t="s">
        <v>1007</v>
      </c>
      <c r="S3373" s="210" t="s">
        <v>924</v>
      </c>
      <c r="T3373" s="210" t="s">
        <v>47</v>
      </c>
      <c r="U3373" s="210" t="s">
        <v>8295</v>
      </c>
      <c r="V3373" s="514" t="s">
        <v>8296</v>
      </c>
      <c r="W3373" s="514" t="s">
        <v>8263</v>
      </c>
    </row>
    <row r="3374" spans="1:23" ht="55.2">
      <c r="A3374" s="2062"/>
      <c r="B3374" s="2061"/>
      <c r="C3374" s="514" t="s">
        <v>264</v>
      </c>
      <c r="D3374" s="210" t="s">
        <v>265</v>
      </c>
      <c r="E3374" s="514" t="s">
        <v>32</v>
      </c>
      <c r="F3374" s="514" t="s">
        <v>3215</v>
      </c>
      <c r="G3374" s="514" t="s">
        <v>8297</v>
      </c>
      <c r="H3374" s="514" t="s">
        <v>8569</v>
      </c>
      <c r="I3374" s="514" t="s">
        <v>32</v>
      </c>
      <c r="J3374" s="514" t="s">
        <v>7885</v>
      </c>
      <c r="K3374" s="514" t="s">
        <v>1593</v>
      </c>
      <c r="L3374" s="514" t="s">
        <v>238</v>
      </c>
      <c r="M3374" s="514" t="s">
        <v>736</v>
      </c>
      <c r="N3374" s="514" t="s">
        <v>238</v>
      </c>
      <c r="O3374" s="210" t="s">
        <v>7858</v>
      </c>
      <c r="P3374" s="210" t="s">
        <v>1595</v>
      </c>
      <c r="Q3374" s="210" t="s">
        <v>1596</v>
      </c>
      <c r="R3374" s="210" t="s">
        <v>1007</v>
      </c>
      <c r="S3374" s="210" t="s">
        <v>924</v>
      </c>
      <c r="T3374" s="210" t="s">
        <v>47</v>
      </c>
      <c r="U3374" s="210" t="s">
        <v>8298</v>
      </c>
      <c r="V3374" s="514" t="s">
        <v>8262</v>
      </c>
      <c r="W3374" s="514" t="s">
        <v>8263</v>
      </c>
    </row>
    <row r="3375" spans="1:23" ht="82.8">
      <c r="A3375" s="2019">
        <v>5</v>
      </c>
      <c r="B3375" s="2022" t="s">
        <v>4077</v>
      </c>
      <c r="C3375" s="519" t="s">
        <v>513</v>
      </c>
      <c r="D3375" s="210" t="s">
        <v>2024</v>
      </c>
      <c r="E3375" s="514" t="s">
        <v>32</v>
      </c>
      <c r="F3375" s="514" t="s">
        <v>515</v>
      </c>
      <c r="G3375" s="514" t="s">
        <v>8299</v>
      </c>
      <c r="H3375" s="514" t="s">
        <v>8569</v>
      </c>
      <c r="I3375" s="514" t="s">
        <v>494</v>
      </c>
      <c r="J3375" s="514" t="s">
        <v>8300</v>
      </c>
      <c r="K3375" s="514" t="s">
        <v>2242</v>
      </c>
      <c r="L3375" s="514" t="s">
        <v>238</v>
      </c>
      <c r="M3375" s="514" t="s">
        <v>736</v>
      </c>
      <c r="N3375" s="514" t="s">
        <v>238</v>
      </c>
      <c r="O3375" s="210" t="s">
        <v>8301</v>
      </c>
      <c r="P3375" s="210" t="s">
        <v>2243</v>
      </c>
      <c r="Q3375" s="210" t="s">
        <v>967</v>
      </c>
      <c r="R3375" s="210" t="s">
        <v>923</v>
      </c>
      <c r="S3375" s="210" t="s">
        <v>944</v>
      </c>
      <c r="T3375" s="514" t="s">
        <v>47</v>
      </c>
      <c r="U3375" s="514" t="s">
        <v>8302</v>
      </c>
      <c r="V3375" s="854" t="s">
        <v>1184</v>
      </c>
      <c r="W3375" s="514" t="s">
        <v>8263</v>
      </c>
    </row>
    <row r="3376" spans="1:23" ht="82.8">
      <c r="A3376" s="2020"/>
      <c r="B3376" s="2023"/>
      <c r="C3376" s="2062" t="s">
        <v>2827</v>
      </c>
      <c r="D3376" s="2063" t="s">
        <v>2032</v>
      </c>
      <c r="E3376" s="2061" t="s">
        <v>32</v>
      </c>
      <c r="F3376" s="514" t="s">
        <v>2828</v>
      </c>
      <c r="G3376" s="514" t="s">
        <v>2033</v>
      </c>
      <c r="H3376" s="514" t="s">
        <v>8569</v>
      </c>
      <c r="I3376" s="514" t="s">
        <v>494</v>
      </c>
      <c r="J3376" s="514" t="s">
        <v>1412</v>
      </c>
      <c r="K3376" s="514" t="s">
        <v>2242</v>
      </c>
      <c r="L3376" s="514" t="s">
        <v>238</v>
      </c>
      <c r="M3376" s="514" t="s">
        <v>736</v>
      </c>
      <c r="N3376" s="514" t="s">
        <v>238</v>
      </c>
      <c r="O3376" s="210" t="s">
        <v>8301</v>
      </c>
      <c r="P3376" s="210" t="s">
        <v>2243</v>
      </c>
      <c r="Q3376" s="210" t="s">
        <v>1596</v>
      </c>
      <c r="R3376" s="210" t="s">
        <v>923</v>
      </c>
      <c r="S3376" s="210" t="s">
        <v>944</v>
      </c>
      <c r="T3376" s="514" t="s">
        <v>47</v>
      </c>
      <c r="U3376" s="514" t="s">
        <v>8302</v>
      </c>
      <c r="V3376" s="854" t="s">
        <v>1184</v>
      </c>
      <c r="W3376" s="514" t="s">
        <v>8263</v>
      </c>
    </row>
    <row r="3377" spans="1:23" ht="82.8">
      <c r="A3377" s="2020"/>
      <c r="B3377" s="2023"/>
      <c r="C3377" s="2062"/>
      <c r="D3377" s="2063"/>
      <c r="E3377" s="2061"/>
      <c r="F3377" s="514" t="s">
        <v>7108</v>
      </c>
      <c r="G3377" s="514" t="s">
        <v>2036</v>
      </c>
      <c r="H3377" s="514" t="s">
        <v>8569</v>
      </c>
      <c r="I3377" s="514" t="s">
        <v>494</v>
      </c>
      <c r="J3377" s="514" t="s">
        <v>1412</v>
      </c>
      <c r="K3377" s="514" t="s">
        <v>2242</v>
      </c>
      <c r="L3377" s="514" t="s">
        <v>238</v>
      </c>
      <c r="M3377" s="514" t="s">
        <v>736</v>
      </c>
      <c r="N3377" s="514" t="s">
        <v>238</v>
      </c>
      <c r="O3377" s="210" t="s">
        <v>8301</v>
      </c>
      <c r="P3377" s="210" t="s">
        <v>2243</v>
      </c>
      <c r="Q3377" s="210" t="s">
        <v>1596</v>
      </c>
      <c r="R3377" s="210" t="s">
        <v>923</v>
      </c>
      <c r="S3377" s="210" t="s">
        <v>924</v>
      </c>
      <c r="T3377" s="514" t="s">
        <v>47</v>
      </c>
      <c r="U3377" s="514" t="s">
        <v>8302</v>
      </c>
      <c r="V3377" s="854" t="s">
        <v>1184</v>
      </c>
      <c r="W3377" s="514" t="s">
        <v>8263</v>
      </c>
    </row>
    <row r="3378" spans="1:23" ht="82.8">
      <c r="A3378" s="2021"/>
      <c r="B3378" s="2024"/>
      <c r="C3378" s="519" t="s">
        <v>2831</v>
      </c>
      <c r="D3378" s="210" t="s">
        <v>2037</v>
      </c>
      <c r="E3378" s="514" t="s">
        <v>32</v>
      </c>
      <c r="F3378" s="514" t="s">
        <v>2832</v>
      </c>
      <c r="G3378" s="514" t="s">
        <v>7109</v>
      </c>
      <c r="H3378" s="514" t="s">
        <v>8569</v>
      </c>
      <c r="I3378" s="514" t="s">
        <v>494</v>
      </c>
      <c r="J3378" s="514" t="s">
        <v>7110</v>
      </c>
      <c r="K3378" s="514" t="s">
        <v>2242</v>
      </c>
      <c r="L3378" s="514" t="s">
        <v>238</v>
      </c>
      <c r="M3378" s="514" t="s">
        <v>736</v>
      </c>
      <c r="N3378" s="514" t="s">
        <v>238</v>
      </c>
      <c r="O3378" s="210" t="s">
        <v>8301</v>
      </c>
      <c r="P3378" s="210" t="s">
        <v>2243</v>
      </c>
      <c r="Q3378" s="210" t="s">
        <v>1596</v>
      </c>
      <c r="R3378" s="210" t="s">
        <v>923</v>
      </c>
      <c r="S3378" s="210" t="s">
        <v>924</v>
      </c>
      <c r="T3378" s="514" t="s">
        <v>47</v>
      </c>
      <c r="U3378" s="514" t="s">
        <v>8303</v>
      </c>
      <c r="V3378" s="854" t="s">
        <v>1184</v>
      </c>
      <c r="W3378" s="514" t="s">
        <v>8263</v>
      </c>
    </row>
    <row r="3379" spans="1:23" ht="96.6">
      <c r="A3379" s="2062">
        <v>6</v>
      </c>
      <c r="B3379" s="2061" t="s">
        <v>516</v>
      </c>
      <c r="C3379" s="830" t="s">
        <v>717</v>
      </c>
      <c r="D3379" s="210" t="s">
        <v>2348</v>
      </c>
      <c r="E3379" s="514" t="s">
        <v>32</v>
      </c>
      <c r="F3379" s="830" t="s">
        <v>719</v>
      </c>
      <c r="G3379" s="514" t="s">
        <v>8304</v>
      </c>
      <c r="H3379" s="514" t="s">
        <v>8569</v>
      </c>
      <c r="I3379" s="514" t="s">
        <v>32</v>
      </c>
      <c r="J3379" s="514" t="s">
        <v>7890</v>
      </c>
      <c r="K3379" s="514" t="s">
        <v>7891</v>
      </c>
      <c r="L3379" s="514" t="s">
        <v>238</v>
      </c>
      <c r="M3379" s="514" t="s">
        <v>736</v>
      </c>
      <c r="N3379" s="514" t="s">
        <v>238</v>
      </c>
      <c r="O3379" s="210" t="s">
        <v>996</v>
      </c>
      <c r="P3379" s="210" t="s">
        <v>8097</v>
      </c>
      <c r="Q3379" s="210" t="s">
        <v>7893</v>
      </c>
      <c r="R3379" s="210" t="s">
        <v>923</v>
      </c>
      <c r="S3379" s="210" t="s">
        <v>924</v>
      </c>
      <c r="T3379" s="210" t="s">
        <v>47</v>
      </c>
      <c r="U3379" s="210" t="s">
        <v>8305</v>
      </c>
      <c r="V3379" s="854" t="s">
        <v>8306</v>
      </c>
      <c r="W3379" s="514" t="s">
        <v>8263</v>
      </c>
    </row>
    <row r="3380" spans="1:23" ht="124.2">
      <c r="A3380" s="2062"/>
      <c r="B3380" s="2061"/>
      <c r="C3380" s="830" t="s">
        <v>746</v>
      </c>
      <c r="D3380" s="210" t="s">
        <v>8206</v>
      </c>
      <c r="E3380" s="514" t="s">
        <v>32</v>
      </c>
      <c r="F3380" s="830" t="s">
        <v>747</v>
      </c>
      <c r="G3380" s="514" t="s">
        <v>8307</v>
      </c>
      <c r="H3380" s="514" t="s">
        <v>8569</v>
      </c>
      <c r="I3380" s="514" t="s">
        <v>32</v>
      </c>
      <c r="J3380" s="514" t="s">
        <v>8208</v>
      </c>
      <c r="K3380" s="514" t="s">
        <v>8209</v>
      </c>
      <c r="L3380" s="514" t="s">
        <v>238</v>
      </c>
      <c r="M3380" s="514" t="s">
        <v>736</v>
      </c>
      <c r="N3380" s="514" t="s">
        <v>238</v>
      </c>
      <c r="O3380" s="210" t="s">
        <v>8301</v>
      </c>
      <c r="P3380" s="210" t="s">
        <v>8210</v>
      </c>
      <c r="Q3380" s="210" t="s">
        <v>8211</v>
      </c>
      <c r="R3380" s="210" t="s">
        <v>8212</v>
      </c>
      <c r="S3380" s="210" t="s">
        <v>924</v>
      </c>
      <c r="T3380" s="210" t="s">
        <v>47</v>
      </c>
      <c r="U3380" s="210" t="s">
        <v>8305</v>
      </c>
      <c r="V3380" s="854" t="s">
        <v>8308</v>
      </c>
      <c r="W3380" s="514" t="s">
        <v>8263</v>
      </c>
    </row>
    <row r="3381" spans="1:23" ht="82.8">
      <c r="A3381" s="2062">
        <v>7</v>
      </c>
      <c r="B3381" s="2061" t="s">
        <v>580</v>
      </c>
      <c r="C3381" s="2061" t="s">
        <v>2532</v>
      </c>
      <c r="D3381" s="2063" t="s">
        <v>2533</v>
      </c>
      <c r="E3381" s="2061" t="s">
        <v>32</v>
      </c>
      <c r="F3381" s="514" t="s">
        <v>2534</v>
      </c>
      <c r="G3381" s="514" t="s">
        <v>8309</v>
      </c>
      <c r="H3381" s="514" t="s">
        <v>8569</v>
      </c>
      <c r="I3381" s="514" t="s">
        <v>32</v>
      </c>
      <c r="J3381" s="514" t="s">
        <v>8310</v>
      </c>
      <c r="K3381" s="514" t="s">
        <v>8311</v>
      </c>
      <c r="L3381" s="514" t="s">
        <v>238</v>
      </c>
      <c r="M3381" s="514" t="s">
        <v>736</v>
      </c>
      <c r="N3381" s="514" t="s">
        <v>238</v>
      </c>
      <c r="O3381" s="210" t="s">
        <v>8301</v>
      </c>
      <c r="P3381" s="210" t="s">
        <v>2243</v>
      </c>
      <c r="Q3381" s="210" t="s">
        <v>1596</v>
      </c>
      <c r="R3381" s="210" t="s">
        <v>943</v>
      </c>
      <c r="S3381" s="210" t="s">
        <v>924</v>
      </c>
      <c r="T3381" s="514" t="s">
        <v>47</v>
      </c>
      <c r="U3381" s="514" t="s">
        <v>8312</v>
      </c>
      <c r="V3381" s="854" t="s">
        <v>8313</v>
      </c>
      <c r="W3381" s="514" t="s">
        <v>8263</v>
      </c>
    </row>
    <row r="3382" spans="1:23" ht="82.8">
      <c r="A3382" s="2062"/>
      <c r="B3382" s="2061"/>
      <c r="C3382" s="2061"/>
      <c r="D3382" s="2063"/>
      <c r="E3382" s="2061"/>
      <c r="F3382" s="514" t="s">
        <v>2536</v>
      </c>
      <c r="G3382" s="514" t="s">
        <v>8314</v>
      </c>
      <c r="H3382" s="514" t="s">
        <v>8569</v>
      </c>
      <c r="I3382" s="514" t="s">
        <v>32</v>
      </c>
      <c r="J3382" s="514" t="s">
        <v>8310</v>
      </c>
      <c r="K3382" s="514" t="s">
        <v>8311</v>
      </c>
      <c r="L3382" s="514" t="s">
        <v>238</v>
      </c>
      <c r="M3382" s="514" t="s">
        <v>736</v>
      </c>
      <c r="N3382" s="514" t="s">
        <v>238</v>
      </c>
      <c r="O3382" s="210" t="s">
        <v>8301</v>
      </c>
      <c r="P3382" s="210" t="s">
        <v>2243</v>
      </c>
      <c r="Q3382" s="210" t="s">
        <v>1596</v>
      </c>
      <c r="R3382" s="210" t="s">
        <v>943</v>
      </c>
      <c r="S3382" s="210" t="s">
        <v>924</v>
      </c>
      <c r="T3382" s="514" t="s">
        <v>47</v>
      </c>
      <c r="U3382" s="514" t="s">
        <v>8312</v>
      </c>
      <c r="V3382" s="854" t="s">
        <v>8313</v>
      </c>
      <c r="W3382" s="514" t="s">
        <v>8263</v>
      </c>
    </row>
    <row r="3383" spans="1:23" ht="82.8">
      <c r="A3383" s="2062"/>
      <c r="B3383" s="2061"/>
      <c r="C3383" s="2061"/>
      <c r="D3383" s="2063"/>
      <c r="E3383" s="2061"/>
      <c r="F3383" s="514" t="s">
        <v>8315</v>
      </c>
      <c r="G3383" s="514" t="s">
        <v>8316</v>
      </c>
      <c r="H3383" s="514" t="s">
        <v>8569</v>
      </c>
      <c r="I3383" s="514" t="s">
        <v>32</v>
      </c>
      <c r="J3383" s="514" t="s">
        <v>8310</v>
      </c>
      <c r="K3383" s="514" t="s">
        <v>8311</v>
      </c>
      <c r="L3383" s="514" t="s">
        <v>238</v>
      </c>
      <c r="M3383" s="514" t="s">
        <v>736</v>
      </c>
      <c r="N3383" s="514" t="s">
        <v>238</v>
      </c>
      <c r="O3383" s="210" t="s">
        <v>8317</v>
      </c>
      <c r="P3383" s="210" t="s">
        <v>2243</v>
      </c>
      <c r="Q3383" s="210" t="s">
        <v>1596</v>
      </c>
      <c r="R3383" s="210" t="s">
        <v>943</v>
      </c>
      <c r="S3383" s="210" t="s">
        <v>924</v>
      </c>
      <c r="T3383" s="514" t="s">
        <v>47</v>
      </c>
      <c r="U3383" s="514" t="s">
        <v>8312</v>
      </c>
      <c r="V3383" s="854" t="s">
        <v>8313</v>
      </c>
      <c r="W3383" s="514" t="s">
        <v>8263</v>
      </c>
    </row>
    <row r="3384" spans="1:23" ht="15.6">
      <c r="A3384" s="1954" t="s">
        <v>8570</v>
      </c>
      <c r="B3384" s="1954"/>
      <c r="C3384" s="1954"/>
      <c r="D3384" s="1954"/>
      <c r="E3384" s="1954"/>
      <c r="F3384" s="1954"/>
      <c r="G3384" s="1954"/>
      <c r="H3384" s="1954"/>
      <c r="I3384" s="1954"/>
      <c r="J3384" s="473"/>
      <c r="K3384" s="473"/>
      <c r="L3384" s="474"/>
      <c r="M3384" s="474"/>
      <c r="N3384" s="474"/>
      <c r="O3384" s="475"/>
      <c r="P3384" s="476"/>
      <c r="Q3384" s="1130"/>
      <c r="R3384" s="474"/>
      <c r="S3384" s="474"/>
      <c r="T3384" s="477"/>
      <c r="U3384" s="475"/>
      <c r="V3384" s="474"/>
      <c r="W3384" s="1137"/>
    </row>
    <row r="3385" spans="1:23" ht="15.6">
      <c r="A3385" s="2057"/>
      <c r="B3385" s="2057"/>
      <c r="C3385" s="2057"/>
      <c r="D3385" s="2057"/>
      <c r="E3385" s="2057"/>
      <c r="F3385" s="2057"/>
      <c r="G3385" s="2057"/>
      <c r="H3385" s="2057"/>
      <c r="I3385" s="2057"/>
      <c r="J3385" s="473"/>
      <c r="K3385" s="473"/>
      <c r="L3385" s="474"/>
      <c r="M3385" s="474"/>
      <c r="N3385" s="474"/>
      <c r="O3385" s="475"/>
      <c r="P3385" s="476"/>
      <c r="Q3385" s="1130"/>
      <c r="R3385" s="474"/>
      <c r="S3385" s="474"/>
      <c r="T3385" s="477"/>
      <c r="U3385" s="475"/>
      <c r="V3385" s="474"/>
      <c r="W3385" s="1137"/>
    </row>
    <row r="3386" spans="1:23" ht="15.75" customHeight="1">
      <c r="A3386" s="1956" t="s">
        <v>0</v>
      </c>
      <c r="B3386" s="1956"/>
      <c r="C3386" s="1956"/>
      <c r="D3386" s="1956"/>
      <c r="E3386" s="432"/>
      <c r="F3386" s="432"/>
      <c r="G3386" s="433"/>
      <c r="H3386" s="434" t="s">
        <v>11</v>
      </c>
      <c r="I3386" s="434"/>
      <c r="J3386" s="1957" t="s">
        <v>1</v>
      </c>
      <c r="K3386" s="1957"/>
      <c r="L3386" s="1957"/>
      <c r="M3386" s="1957"/>
      <c r="N3386" s="1957"/>
      <c r="O3386" s="1957"/>
      <c r="P3386" s="1944" t="s">
        <v>2</v>
      </c>
      <c r="Q3386" s="1944"/>
      <c r="R3386" s="1944"/>
      <c r="S3386" s="1944"/>
      <c r="T3386" s="1944"/>
      <c r="U3386" s="1944"/>
      <c r="V3386" s="1944"/>
      <c r="W3386" s="1944"/>
    </row>
    <row r="3387" spans="1:23" ht="7.5" customHeight="1">
      <c r="A3387" s="1945" t="s">
        <v>3</v>
      </c>
      <c r="B3387" s="1946" t="s">
        <v>4</v>
      </c>
      <c r="C3387" s="1945" t="s">
        <v>5</v>
      </c>
      <c r="D3387" s="2038" t="s">
        <v>6</v>
      </c>
      <c r="E3387" s="1948" t="s">
        <v>7</v>
      </c>
      <c r="F3387" s="1949" t="s">
        <v>7056</v>
      </c>
      <c r="G3387" s="2039" t="s">
        <v>7057</v>
      </c>
      <c r="H3387" s="1948" t="s">
        <v>11</v>
      </c>
      <c r="I3387" s="1948" t="s">
        <v>10</v>
      </c>
      <c r="J3387" s="2034" t="s">
        <v>7058</v>
      </c>
      <c r="K3387" s="2034" t="s">
        <v>14</v>
      </c>
      <c r="L3387" s="1942" t="s">
        <v>15</v>
      </c>
      <c r="M3387" s="1942"/>
      <c r="N3387" s="1942"/>
      <c r="O3387" s="1942"/>
      <c r="P3387" s="2035" t="s">
        <v>16</v>
      </c>
      <c r="Q3387" s="1934" t="s">
        <v>17</v>
      </c>
      <c r="R3387" s="1934" t="s">
        <v>18</v>
      </c>
      <c r="S3387" s="1934" t="s">
        <v>19</v>
      </c>
      <c r="T3387" s="1934"/>
      <c r="U3387" s="1934"/>
      <c r="V3387" s="1934"/>
      <c r="W3387" s="1934"/>
    </row>
    <row r="3388" spans="1:23" ht="21" customHeight="1">
      <c r="A3388" s="1945"/>
      <c r="B3388" s="1946"/>
      <c r="C3388" s="1945"/>
      <c r="D3388" s="2038"/>
      <c r="E3388" s="1948"/>
      <c r="F3388" s="1949"/>
      <c r="G3388" s="2039"/>
      <c r="H3388" s="1948"/>
      <c r="I3388" s="1948"/>
      <c r="J3388" s="2034"/>
      <c r="K3388" s="2034"/>
      <c r="L3388" s="435" t="s">
        <v>20</v>
      </c>
      <c r="M3388" s="435" t="s">
        <v>7059</v>
      </c>
      <c r="N3388" s="435" t="s">
        <v>22</v>
      </c>
      <c r="O3388" s="436" t="s">
        <v>23</v>
      </c>
      <c r="P3388" s="2035"/>
      <c r="Q3388" s="1934"/>
      <c r="R3388" s="1934"/>
      <c r="S3388" s="437" t="s">
        <v>9518</v>
      </c>
      <c r="T3388" s="438" t="s">
        <v>25</v>
      </c>
      <c r="U3388" s="439" t="s">
        <v>26</v>
      </c>
      <c r="V3388" s="440" t="s">
        <v>27</v>
      </c>
      <c r="W3388" s="440" t="s">
        <v>28</v>
      </c>
    </row>
    <row r="3389" spans="1:23" ht="96.6">
      <c r="A3389" s="2062">
        <v>1</v>
      </c>
      <c r="B3389" s="2061" t="s">
        <v>29</v>
      </c>
      <c r="C3389" s="2062" t="s">
        <v>123</v>
      </c>
      <c r="D3389" s="2063" t="s">
        <v>124</v>
      </c>
      <c r="E3389" s="2061" t="s">
        <v>32</v>
      </c>
      <c r="F3389" s="853" t="s">
        <v>125</v>
      </c>
      <c r="G3389" s="514" t="s">
        <v>8257</v>
      </c>
      <c r="H3389" s="514" t="s">
        <v>8571</v>
      </c>
      <c r="I3389" s="514" t="s">
        <v>32</v>
      </c>
      <c r="J3389" s="514" t="s">
        <v>8130</v>
      </c>
      <c r="K3389" s="514" t="s">
        <v>8131</v>
      </c>
      <c r="L3389" s="514" t="s">
        <v>238</v>
      </c>
      <c r="M3389" s="514" t="s">
        <v>736</v>
      </c>
      <c r="N3389" s="514" t="s">
        <v>238</v>
      </c>
      <c r="O3389" s="210" t="s">
        <v>8259</v>
      </c>
      <c r="P3389" s="210" t="s">
        <v>921</v>
      </c>
      <c r="Q3389" s="210" t="s">
        <v>8260</v>
      </c>
      <c r="R3389" s="210" t="s">
        <v>923</v>
      </c>
      <c r="S3389" s="210" t="s">
        <v>924</v>
      </c>
      <c r="T3389" s="210" t="s">
        <v>47</v>
      </c>
      <c r="U3389" s="210" t="s">
        <v>8261</v>
      </c>
      <c r="V3389" s="854" t="s">
        <v>8262</v>
      </c>
      <c r="W3389" s="514" t="s">
        <v>8263</v>
      </c>
    </row>
    <row r="3390" spans="1:23" ht="96.6">
      <c r="A3390" s="2062"/>
      <c r="B3390" s="2061"/>
      <c r="C3390" s="2062"/>
      <c r="D3390" s="2063"/>
      <c r="E3390" s="2061"/>
      <c r="F3390" s="612" t="s">
        <v>977</v>
      </c>
      <c r="G3390" s="514" t="s">
        <v>8264</v>
      </c>
      <c r="H3390" s="514" t="s">
        <v>8571</v>
      </c>
      <c r="I3390" s="514" t="s">
        <v>32</v>
      </c>
      <c r="J3390" s="514" t="s">
        <v>8265</v>
      </c>
      <c r="K3390" s="514" t="s">
        <v>7454</v>
      </c>
      <c r="L3390" s="514" t="s">
        <v>238</v>
      </c>
      <c r="M3390" s="514" t="s">
        <v>736</v>
      </c>
      <c r="N3390" s="514" t="s">
        <v>238</v>
      </c>
      <c r="O3390" s="210" t="s">
        <v>8259</v>
      </c>
      <c r="P3390" s="210" t="s">
        <v>921</v>
      </c>
      <c r="Q3390" s="210" t="s">
        <v>967</v>
      </c>
      <c r="R3390" s="210" t="s">
        <v>923</v>
      </c>
      <c r="S3390" s="210" t="s">
        <v>924</v>
      </c>
      <c r="T3390" s="210" t="s">
        <v>47</v>
      </c>
      <c r="U3390" s="210" t="s">
        <v>8266</v>
      </c>
      <c r="V3390" s="854" t="s">
        <v>8267</v>
      </c>
      <c r="W3390" s="514" t="s">
        <v>8263</v>
      </c>
    </row>
    <row r="3391" spans="1:23" ht="69">
      <c r="A3391" s="2062"/>
      <c r="B3391" s="2061"/>
      <c r="C3391" s="2062"/>
      <c r="D3391" s="2063"/>
      <c r="E3391" s="2061"/>
      <c r="F3391" s="519" t="s">
        <v>2930</v>
      </c>
      <c r="G3391" s="514" t="s">
        <v>8268</v>
      </c>
      <c r="H3391" s="514" t="s">
        <v>8571</v>
      </c>
      <c r="I3391" s="514" t="s">
        <v>494</v>
      </c>
      <c r="J3391" s="514" t="s">
        <v>8061</v>
      </c>
      <c r="K3391" s="830" t="s">
        <v>8269</v>
      </c>
      <c r="L3391" s="514" t="s">
        <v>238</v>
      </c>
      <c r="M3391" s="514" t="s">
        <v>736</v>
      </c>
      <c r="N3391" s="514" t="s">
        <v>238</v>
      </c>
      <c r="O3391" s="210" t="s">
        <v>8270</v>
      </c>
      <c r="P3391" s="210" t="s">
        <v>7118</v>
      </c>
      <c r="Q3391" s="210" t="s">
        <v>8271</v>
      </c>
      <c r="R3391" s="210" t="s">
        <v>923</v>
      </c>
      <c r="S3391" s="210" t="s">
        <v>944</v>
      </c>
      <c r="T3391" s="210" t="s">
        <v>47</v>
      </c>
      <c r="U3391" s="210" t="s">
        <v>8272</v>
      </c>
      <c r="V3391" s="854" t="s">
        <v>1056</v>
      </c>
      <c r="W3391" s="514" t="s">
        <v>8263</v>
      </c>
    </row>
    <row r="3392" spans="1:23" ht="96.6">
      <c r="A3392" s="2019">
        <v>2</v>
      </c>
      <c r="B3392" s="2022" t="s">
        <v>168</v>
      </c>
      <c r="C3392" s="2062" t="s">
        <v>184</v>
      </c>
      <c r="D3392" s="2063" t="s">
        <v>9567</v>
      </c>
      <c r="E3392" s="2061" t="s">
        <v>32</v>
      </c>
      <c r="F3392" s="830" t="s">
        <v>186</v>
      </c>
      <c r="G3392" s="514" t="s">
        <v>8274</v>
      </c>
      <c r="H3392" s="514" t="s">
        <v>8571</v>
      </c>
      <c r="I3392" s="514" t="s">
        <v>32</v>
      </c>
      <c r="J3392" s="514" t="s">
        <v>8159</v>
      </c>
      <c r="K3392" s="514" t="s">
        <v>8160</v>
      </c>
      <c r="L3392" s="514" t="s">
        <v>238</v>
      </c>
      <c r="M3392" s="514" t="s">
        <v>736</v>
      </c>
      <c r="N3392" s="514" t="s">
        <v>238</v>
      </c>
      <c r="O3392" s="210" t="s">
        <v>8275</v>
      </c>
      <c r="P3392" s="210" t="s">
        <v>8153</v>
      </c>
      <c r="Q3392" s="210" t="s">
        <v>7872</v>
      </c>
      <c r="R3392" s="210" t="s">
        <v>923</v>
      </c>
      <c r="S3392" s="210" t="s">
        <v>924</v>
      </c>
      <c r="T3392" s="210" t="s">
        <v>47</v>
      </c>
      <c r="U3392" s="210" t="s">
        <v>8154</v>
      </c>
      <c r="V3392" s="854" t="s">
        <v>8276</v>
      </c>
      <c r="W3392" s="514" t="s">
        <v>8263</v>
      </c>
    </row>
    <row r="3393" spans="1:23" ht="96.6">
      <c r="A3393" s="2020"/>
      <c r="B3393" s="2023"/>
      <c r="C3393" s="2062"/>
      <c r="D3393" s="2063"/>
      <c r="E3393" s="2061"/>
      <c r="F3393" s="830" t="s">
        <v>188</v>
      </c>
      <c r="G3393" s="514" t="s">
        <v>1411</v>
      </c>
      <c r="H3393" s="514" t="s">
        <v>8571</v>
      </c>
      <c r="I3393" s="514" t="s">
        <v>32</v>
      </c>
      <c r="J3393" s="514" t="s">
        <v>7871</v>
      </c>
      <c r="K3393" s="514" t="s">
        <v>8160</v>
      </c>
      <c r="L3393" s="514" t="s">
        <v>238</v>
      </c>
      <c r="M3393" s="514" t="s">
        <v>736</v>
      </c>
      <c r="N3393" s="514" t="s">
        <v>238</v>
      </c>
      <c r="O3393" s="210" t="s">
        <v>8277</v>
      </c>
      <c r="P3393" s="210" t="s">
        <v>8153</v>
      </c>
      <c r="Q3393" s="210" t="s">
        <v>7872</v>
      </c>
      <c r="R3393" s="210" t="s">
        <v>923</v>
      </c>
      <c r="S3393" s="210" t="s">
        <v>924</v>
      </c>
      <c r="T3393" s="210" t="s">
        <v>47</v>
      </c>
      <c r="U3393" s="210" t="s">
        <v>8154</v>
      </c>
      <c r="V3393" s="854" t="s">
        <v>8276</v>
      </c>
      <c r="W3393" s="514" t="s">
        <v>8263</v>
      </c>
    </row>
    <row r="3394" spans="1:23" ht="96.6">
      <c r="A3394" s="2020"/>
      <c r="B3394" s="2023"/>
      <c r="C3394" s="2062"/>
      <c r="D3394" s="2063"/>
      <c r="E3394" s="2061"/>
      <c r="F3394" s="830" t="s">
        <v>190</v>
      </c>
      <c r="G3394" s="514" t="s">
        <v>1399</v>
      </c>
      <c r="H3394" s="514" t="s">
        <v>8571</v>
      </c>
      <c r="I3394" s="514" t="s">
        <v>32</v>
      </c>
      <c r="J3394" s="514" t="s">
        <v>8161</v>
      </c>
      <c r="K3394" s="514" t="s">
        <v>8160</v>
      </c>
      <c r="L3394" s="514" t="s">
        <v>238</v>
      </c>
      <c r="M3394" s="514" t="s">
        <v>736</v>
      </c>
      <c r="N3394" s="514" t="s">
        <v>238</v>
      </c>
      <c r="O3394" s="210" t="s">
        <v>8275</v>
      </c>
      <c r="P3394" s="210" t="s">
        <v>8153</v>
      </c>
      <c r="Q3394" s="210" t="s">
        <v>7872</v>
      </c>
      <c r="R3394" s="210" t="s">
        <v>923</v>
      </c>
      <c r="S3394" s="210" t="s">
        <v>924</v>
      </c>
      <c r="T3394" s="210" t="s">
        <v>47</v>
      </c>
      <c r="U3394" s="210" t="s">
        <v>8154</v>
      </c>
      <c r="V3394" s="854" t="s">
        <v>8278</v>
      </c>
      <c r="W3394" s="514" t="s">
        <v>8263</v>
      </c>
    </row>
    <row r="3395" spans="1:23" ht="110.4">
      <c r="A3395" s="2020"/>
      <c r="B3395" s="2023"/>
      <c r="C3395" s="2062"/>
      <c r="D3395" s="2063"/>
      <c r="E3395" s="2061"/>
      <c r="F3395" s="830" t="s">
        <v>192</v>
      </c>
      <c r="G3395" s="514" t="s">
        <v>8279</v>
      </c>
      <c r="H3395" s="514" t="s">
        <v>8571</v>
      </c>
      <c r="I3395" s="514" t="s">
        <v>32</v>
      </c>
      <c r="J3395" s="514" t="s">
        <v>8164</v>
      </c>
      <c r="K3395" s="514" t="s">
        <v>8165</v>
      </c>
      <c r="L3395" s="514" t="s">
        <v>238</v>
      </c>
      <c r="M3395" s="514" t="s">
        <v>736</v>
      </c>
      <c r="N3395" s="514" t="s">
        <v>238</v>
      </c>
      <c r="O3395" s="210" t="s">
        <v>8280</v>
      </c>
      <c r="P3395" s="210" t="s">
        <v>8153</v>
      </c>
      <c r="Q3395" s="210" t="s">
        <v>7872</v>
      </c>
      <c r="R3395" s="210" t="s">
        <v>923</v>
      </c>
      <c r="S3395" s="210" t="s">
        <v>924</v>
      </c>
      <c r="T3395" s="210" t="s">
        <v>47</v>
      </c>
      <c r="U3395" s="210" t="s">
        <v>8154</v>
      </c>
      <c r="V3395" s="854" t="s">
        <v>8281</v>
      </c>
      <c r="W3395" s="514" t="s">
        <v>8263</v>
      </c>
    </row>
    <row r="3396" spans="1:23" ht="96.6">
      <c r="A3396" s="2020"/>
      <c r="B3396" s="2023"/>
      <c r="C3396" s="2062"/>
      <c r="D3396" s="2063"/>
      <c r="E3396" s="2061"/>
      <c r="F3396" s="519" t="s">
        <v>194</v>
      </c>
      <c r="G3396" s="514" t="s">
        <v>1402</v>
      </c>
      <c r="H3396" s="514" t="s">
        <v>8571</v>
      </c>
      <c r="I3396" s="514" t="s">
        <v>32</v>
      </c>
      <c r="J3396" s="514" t="s">
        <v>8166</v>
      </c>
      <c r="K3396" s="514" t="s">
        <v>8167</v>
      </c>
      <c r="L3396" s="514" t="s">
        <v>238</v>
      </c>
      <c r="M3396" s="514" t="s">
        <v>736</v>
      </c>
      <c r="N3396" s="514" t="s">
        <v>238</v>
      </c>
      <c r="O3396" s="210" t="s">
        <v>8280</v>
      </c>
      <c r="P3396" s="210" t="s">
        <v>8153</v>
      </c>
      <c r="Q3396" s="210" t="s">
        <v>7872</v>
      </c>
      <c r="R3396" s="210" t="s">
        <v>923</v>
      </c>
      <c r="S3396" s="210" t="s">
        <v>924</v>
      </c>
      <c r="T3396" s="210" t="s">
        <v>47</v>
      </c>
      <c r="U3396" s="210" t="s">
        <v>8154</v>
      </c>
      <c r="V3396" s="854" t="s">
        <v>8281</v>
      </c>
      <c r="W3396" s="514" t="s">
        <v>8263</v>
      </c>
    </row>
    <row r="3397" spans="1:23" ht="110.4">
      <c r="A3397" s="2020"/>
      <c r="B3397" s="2023"/>
      <c r="C3397" s="2062" t="s">
        <v>1471</v>
      </c>
      <c r="D3397" s="2063" t="s">
        <v>8282</v>
      </c>
      <c r="E3397" s="2061" t="s">
        <v>32</v>
      </c>
      <c r="F3397" s="830" t="s">
        <v>1473</v>
      </c>
      <c r="G3397" s="514" t="s">
        <v>8283</v>
      </c>
      <c r="H3397" s="514" t="s">
        <v>8571</v>
      </c>
      <c r="I3397" s="514" t="s">
        <v>494</v>
      </c>
      <c r="J3397" s="514" t="s">
        <v>1450</v>
      </c>
      <c r="K3397" s="514" t="s">
        <v>1969</v>
      </c>
      <c r="L3397" s="514" t="s">
        <v>238</v>
      </c>
      <c r="M3397" s="514" t="s">
        <v>736</v>
      </c>
      <c r="N3397" s="514" t="s">
        <v>238</v>
      </c>
      <c r="O3397" s="210" t="s">
        <v>8284</v>
      </c>
      <c r="P3397" s="210" t="s">
        <v>921</v>
      </c>
      <c r="Q3397" s="210" t="s">
        <v>8285</v>
      </c>
      <c r="R3397" s="210" t="s">
        <v>923</v>
      </c>
      <c r="S3397" s="210" t="s">
        <v>924</v>
      </c>
      <c r="T3397" s="210" t="s">
        <v>47</v>
      </c>
      <c r="U3397" s="210" t="s">
        <v>1183</v>
      </c>
      <c r="V3397" s="854" t="s">
        <v>8286</v>
      </c>
      <c r="W3397" s="514" t="s">
        <v>8263</v>
      </c>
    </row>
    <row r="3398" spans="1:23" ht="110.4">
      <c r="A3398" s="2020"/>
      <c r="B3398" s="2023"/>
      <c r="C3398" s="2062"/>
      <c r="D3398" s="2063"/>
      <c r="E3398" s="2061"/>
      <c r="F3398" s="830" t="s">
        <v>2801</v>
      </c>
      <c r="G3398" s="514" t="s">
        <v>8287</v>
      </c>
      <c r="H3398" s="514" t="s">
        <v>8571</v>
      </c>
      <c r="I3398" s="514" t="s">
        <v>32</v>
      </c>
      <c r="J3398" s="514" t="s">
        <v>1450</v>
      </c>
      <c r="K3398" s="514" t="s">
        <v>8288</v>
      </c>
      <c r="L3398" s="514" t="s">
        <v>238</v>
      </c>
      <c r="M3398" s="514" t="s">
        <v>736</v>
      </c>
      <c r="N3398" s="514" t="s">
        <v>238</v>
      </c>
      <c r="O3398" s="210" t="s">
        <v>8284</v>
      </c>
      <c r="P3398" s="210" t="s">
        <v>921</v>
      </c>
      <c r="Q3398" s="210" t="s">
        <v>967</v>
      </c>
      <c r="R3398" s="210" t="s">
        <v>923</v>
      </c>
      <c r="S3398" s="210" t="s">
        <v>924</v>
      </c>
      <c r="T3398" s="210" t="s">
        <v>47</v>
      </c>
      <c r="U3398" s="210" t="s">
        <v>1183</v>
      </c>
      <c r="V3398" s="854" t="s">
        <v>8289</v>
      </c>
      <c r="W3398" s="514" t="s">
        <v>8263</v>
      </c>
    </row>
    <row r="3399" spans="1:23" ht="110.4">
      <c r="A3399" s="2021"/>
      <c r="B3399" s="2024"/>
      <c r="C3399" s="2062"/>
      <c r="D3399" s="2063"/>
      <c r="E3399" s="2061"/>
      <c r="F3399" s="830" t="s">
        <v>2802</v>
      </c>
      <c r="G3399" s="514" t="s">
        <v>8290</v>
      </c>
      <c r="H3399" s="514" t="s">
        <v>8571</v>
      </c>
      <c r="I3399" s="514" t="s">
        <v>32</v>
      </c>
      <c r="J3399" s="514" t="s">
        <v>8291</v>
      </c>
      <c r="K3399" s="514" t="s">
        <v>1459</v>
      </c>
      <c r="L3399" s="514" t="s">
        <v>238</v>
      </c>
      <c r="M3399" s="514" t="s">
        <v>736</v>
      </c>
      <c r="N3399" s="514" t="s">
        <v>238</v>
      </c>
      <c r="O3399" s="210" t="s">
        <v>8292</v>
      </c>
      <c r="P3399" s="210" t="s">
        <v>921</v>
      </c>
      <c r="Q3399" s="210" t="s">
        <v>1460</v>
      </c>
      <c r="R3399" s="210" t="s">
        <v>923</v>
      </c>
      <c r="S3399" s="210" t="s">
        <v>924</v>
      </c>
      <c r="T3399" s="210" t="s">
        <v>47</v>
      </c>
      <c r="U3399" s="210" t="s">
        <v>8293</v>
      </c>
      <c r="V3399" s="854" t="s">
        <v>8294</v>
      </c>
      <c r="W3399" s="514" t="s">
        <v>8263</v>
      </c>
    </row>
    <row r="3400" spans="1:23" ht="41.4">
      <c r="A3400" s="2062">
        <v>3</v>
      </c>
      <c r="B3400" s="2061" t="s">
        <v>243</v>
      </c>
      <c r="C3400" s="519" t="s">
        <v>254</v>
      </c>
      <c r="D3400" s="210" t="s">
        <v>255</v>
      </c>
      <c r="E3400" s="514" t="s">
        <v>32</v>
      </c>
      <c r="F3400" s="830" t="s">
        <v>1599</v>
      </c>
      <c r="G3400" s="514" t="s">
        <v>1592</v>
      </c>
      <c r="H3400" s="514" t="s">
        <v>8571</v>
      </c>
      <c r="I3400" s="514" t="s">
        <v>32</v>
      </c>
      <c r="J3400" s="514" t="s">
        <v>7885</v>
      </c>
      <c r="K3400" s="514" t="s">
        <v>1593</v>
      </c>
      <c r="L3400" s="514" t="s">
        <v>238</v>
      </c>
      <c r="M3400" s="514" t="s">
        <v>736</v>
      </c>
      <c r="N3400" s="514" t="s">
        <v>238</v>
      </c>
      <c r="O3400" s="210" t="s">
        <v>7858</v>
      </c>
      <c r="P3400" s="210" t="s">
        <v>1595</v>
      </c>
      <c r="Q3400" s="210" t="s">
        <v>1596</v>
      </c>
      <c r="R3400" s="210" t="s">
        <v>1007</v>
      </c>
      <c r="S3400" s="210" t="s">
        <v>924</v>
      </c>
      <c r="T3400" s="210" t="s">
        <v>47</v>
      </c>
      <c r="U3400" s="210" t="s">
        <v>8295</v>
      </c>
      <c r="V3400" s="514" t="s">
        <v>8296</v>
      </c>
      <c r="W3400" s="514" t="s">
        <v>8263</v>
      </c>
    </row>
    <row r="3401" spans="1:23" ht="55.2">
      <c r="A3401" s="2062"/>
      <c r="B3401" s="2061"/>
      <c r="C3401" s="514" t="s">
        <v>264</v>
      </c>
      <c r="D3401" s="210" t="s">
        <v>265</v>
      </c>
      <c r="E3401" s="514" t="s">
        <v>32</v>
      </c>
      <c r="F3401" s="514" t="s">
        <v>3215</v>
      </c>
      <c r="G3401" s="514" t="s">
        <v>8297</v>
      </c>
      <c r="H3401" s="514" t="s">
        <v>8571</v>
      </c>
      <c r="I3401" s="514" t="s">
        <v>32</v>
      </c>
      <c r="J3401" s="514" t="s">
        <v>7885</v>
      </c>
      <c r="K3401" s="514" t="s">
        <v>1593</v>
      </c>
      <c r="L3401" s="514" t="s">
        <v>238</v>
      </c>
      <c r="M3401" s="514" t="s">
        <v>736</v>
      </c>
      <c r="N3401" s="514" t="s">
        <v>238</v>
      </c>
      <c r="O3401" s="210" t="s">
        <v>7858</v>
      </c>
      <c r="P3401" s="210" t="s">
        <v>1595</v>
      </c>
      <c r="Q3401" s="210" t="s">
        <v>1596</v>
      </c>
      <c r="R3401" s="210" t="s">
        <v>1007</v>
      </c>
      <c r="S3401" s="210" t="s">
        <v>924</v>
      </c>
      <c r="T3401" s="210" t="s">
        <v>47</v>
      </c>
      <c r="U3401" s="210" t="s">
        <v>8298</v>
      </c>
      <c r="V3401" s="514" t="s">
        <v>8262</v>
      </c>
      <c r="W3401" s="514" t="s">
        <v>8263</v>
      </c>
    </row>
    <row r="3402" spans="1:23" ht="82.8">
      <c r="A3402" s="2062">
        <v>5</v>
      </c>
      <c r="B3402" s="2061" t="s">
        <v>4077</v>
      </c>
      <c r="C3402" s="519" t="s">
        <v>513</v>
      </c>
      <c r="D3402" s="210" t="s">
        <v>2024</v>
      </c>
      <c r="E3402" s="514" t="s">
        <v>32</v>
      </c>
      <c r="F3402" s="514" t="s">
        <v>515</v>
      </c>
      <c r="G3402" s="514" t="s">
        <v>8299</v>
      </c>
      <c r="H3402" s="514" t="s">
        <v>8571</v>
      </c>
      <c r="I3402" s="514" t="s">
        <v>494</v>
      </c>
      <c r="J3402" s="514" t="s">
        <v>8300</v>
      </c>
      <c r="K3402" s="514" t="s">
        <v>2242</v>
      </c>
      <c r="L3402" s="514" t="s">
        <v>238</v>
      </c>
      <c r="M3402" s="514" t="s">
        <v>736</v>
      </c>
      <c r="N3402" s="514" t="s">
        <v>238</v>
      </c>
      <c r="O3402" s="210" t="s">
        <v>8301</v>
      </c>
      <c r="P3402" s="210" t="s">
        <v>2243</v>
      </c>
      <c r="Q3402" s="210" t="s">
        <v>967</v>
      </c>
      <c r="R3402" s="210" t="s">
        <v>923</v>
      </c>
      <c r="S3402" s="210" t="s">
        <v>944</v>
      </c>
      <c r="T3402" s="514" t="s">
        <v>47</v>
      </c>
      <c r="U3402" s="514" t="s">
        <v>8302</v>
      </c>
      <c r="V3402" s="854" t="s">
        <v>1184</v>
      </c>
      <c r="W3402" s="514" t="s">
        <v>8263</v>
      </c>
    </row>
    <row r="3403" spans="1:23" ht="82.8">
      <c r="A3403" s="2062"/>
      <c r="B3403" s="2061"/>
      <c r="C3403" s="2062" t="s">
        <v>2827</v>
      </c>
      <c r="D3403" s="2063" t="s">
        <v>2032</v>
      </c>
      <c r="E3403" s="2061" t="s">
        <v>32</v>
      </c>
      <c r="F3403" s="514" t="s">
        <v>2828</v>
      </c>
      <c r="G3403" s="514" t="s">
        <v>2033</v>
      </c>
      <c r="H3403" s="514" t="s">
        <v>8571</v>
      </c>
      <c r="I3403" s="514" t="s">
        <v>494</v>
      </c>
      <c r="J3403" s="514" t="s">
        <v>1412</v>
      </c>
      <c r="K3403" s="514" t="s">
        <v>2242</v>
      </c>
      <c r="L3403" s="514" t="s">
        <v>238</v>
      </c>
      <c r="M3403" s="514" t="s">
        <v>736</v>
      </c>
      <c r="N3403" s="514" t="s">
        <v>238</v>
      </c>
      <c r="O3403" s="210" t="s">
        <v>8301</v>
      </c>
      <c r="P3403" s="210" t="s">
        <v>2243</v>
      </c>
      <c r="Q3403" s="210" t="s">
        <v>1596</v>
      </c>
      <c r="R3403" s="210" t="s">
        <v>923</v>
      </c>
      <c r="S3403" s="210" t="s">
        <v>944</v>
      </c>
      <c r="T3403" s="514" t="s">
        <v>47</v>
      </c>
      <c r="U3403" s="514" t="s">
        <v>8302</v>
      </c>
      <c r="V3403" s="854" t="s">
        <v>1184</v>
      </c>
      <c r="W3403" s="514" t="s">
        <v>8263</v>
      </c>
    </row>
    <row r="3404" spans="1:23" ht="13.5" customHeight="1">
      <c r="A3404" s="2062"/>
      <c r="B3404" s="2061"/>
      <c r="C3404" s="2062"/>
      <c r="D3404" s="2063"/>
      <c r="E3404" s="2061"/>
      <c r="F3404" s="514" t="s">
        <v>7108</v>
      </c>
      <c r="G3404" s="514" t="s">
        <v>2036</v>
      </c>
      <c r="H3404" s="514" t="s">
        <v>8571</v>
      </c>
      <c r="I3404" s="514" t="s">
        <v>494</v>
      </c>
      <c r="J3404" s="514" t="s">
        <v>1412</v>
      </c>
      <c r="K3404" s="514" t="s">
        <v>2242</v>
      </c>
      <c r="L3404" s="514" t="s">
        <v>238</v>
      </c>
      <c r="M3404" s="514" t="s">
        <v>736</v>
      </c>
      <c r="N3404" s="514" t="s">
        <v>238</v>
      </c>
      <c r="O3404" s="210" t="s">
        <v>8301</v>
      </c>
      <c r="P3404" s="210" t="s">
        <v>2243</v>
      </c>
      <c r="Q3404" s="210" t="s">
        <v>1596</v>
      </c>
      <c r="R3404" s="210" t="s">
        <v>923</v>
      </c>
      <c r="S3404" s="210" t="s">
        <v>924</v>
      </c>
      <c r="T3404" s="514" t="s">
        <v>47</v>
      </c>
      <c r="U3404" s="514" t="s">
        <v>8302</v>
      </c>
      <c r="V3404" s="854" t="s">
        <v>1184</v>
      </c>
      <c r="W3404" s="514" t="s">
        <v>8263</v>
      </c>
    </row>
    <row r="3405" spans="1:23" ht="82.8">
      <c r="A3405" s="2062"/>
      <c r="B3405" s="2061"/>
      <c r="C3405" s="519" t="s">
        <v>2831</v>
      </c>
      <c r="D3405" s="210" t="s">
        <v>2037</v>
      </c>
      <c r="E3405" s="514" t="s">
        <v>32</v>
      </c>
      <c r="F3405" s="514" t="s">
        <v>2832</v>
      </c>
      <c r="G3405" s="514" t="s">
        <v>7109</v>
      </c>
      <c r="H3405" s="514" t="s">
        <v>8571</v>
      </c>
      <c r="I3405" s="514" t="s">
        <v>494</v>
      </c>
      <c r="J3405" s="514" t="s">
        <v>7110</v>
      </c>
      <c r="K3405" s="514" t="s">
        <v>2242</v>
      </c>
      <c r="L3405" s="514" t="s">
        <v>238</v>
      </c>
      <c r="M3405" s="514" t="s">
        <v>736</v>
      </c>
      <c r="N3405" s="514" t="s">
        <v>238</v>
      </c>
      <c r="O3405" s="210" t="s">
        <v>8301</v>
      </c>
      <c r="P3405" s="210" t="s">
        <v>2243</v>
      </c>
      <c r="Q3405" s="210" t="s">
        <v>1596</v>
      </c>
      <c r="R3405" s="210" t="s">
        <v>923</v>
      </c>
      <c r="S3405" s="210" t="s">
        <v>924</v>
      </c>
      <c r="T3405" s="514" t="s">
        <v>47</v>
      </c>
      <c r="U3405" s="514" t="s">
        <v>8303</v>
      </c>
      <c r="V3405" s="854" t="s">
        <v>1184</v>
      </c>
      <c r="W3405" s="514" t="s">
        <v>8263</v>
      </c>
    </row>
    <row r="3406" spans="1:23" ht="96.6">
      <c r="A3406" s="2062">
        <v>6</v>
      </c>
      <c r="B3406" s="2061" t="s">
        <v>516</v>
      </c>
      <c r="C3406" s="830" t="s">
        <v>717</v>
      </c>
      <c r="D3406" s="210" t="s">
        <v>2348</v>
      </c>
      <c r="E3406" s="514" t="s">
        <v>32</v>
      </c>
      <c r="F3406" s="830" t="s">
        <v>719</v>
      </c>
      <c r="G3406" s="514" t="s">
        <v>8304</v>
      </c>
      <c r="H3406" s="514" t="s">
        <v>8571</v>
      </c>
      <c r="I3406" s="514" t="s">
        <v>32</v>
      </c>
      <c r="J3406" s="514" t="s">
        <v>7890</v>
      </c>
      <c r="K3406" s="514" t="s">
        <v>7891</v>
      </c>
      <c r="L3406" s="514" t="s">
        <v>238</v>
      </c>
      <c r="M3406" s="514" t="s">
        <v>736</v>
      </c>
      <c r="N3406" s="514" t="s">
        <v>238</v>
      </c>
      <c r="O3406" s="210" t="s">
        <v>996</v>
      </c>
      <c r="P3406" s="210" t="s">
        <v>8097</v>
      </c>
      <c r="Q3406" s="210" t="s">
        <v>7893</v>
      </c>
      <c r="R3406" s="210" t="s">
        <v>923</v>
      </c>
      <c r="S3406" s="210" t="s">
        <v>924</v>
      </c>
      <c r="T3406" s="210" t="s">
        <v>47</v>
      </c>
      <c r="U3406" s="210" t="s">
        <v>8305</v>
      </c>
      <c r="V3406" s="854" t="s">
        <v>8306</v>
      </c>
      <c r="W3406" s="514" t="s">
        <v>8263</v>
      </c>
    </row>
    <row r="3407" spans="1:23" ht="124.2">
      <c r="A3407" s="2062"/>
      <c r="B3407" s="2061"/>
      <c r="C3407" s="830" t="s">
        <v>746</v>
      </c>
      <c r="D3407" s="210" t="s">
        <v>8206</v>
      </c>
      <c r="E3407" s="514" t="s">
        <v>32</v>
      </c>
      <c r="F3407" s="830" t="s">
        <v>747</v>
      </c>
      <c r="G3407" s="514" t="s">
        <v>8307</v>
      </c>
      <c r="H3407" s="514" t="s">
        <v>8571</v>
      </c>
      <c r="I3407" s="514" t="s">
        <v>32</v>
      </c>
      <c r="J3407" s="514" t="s">
        <v>8208</v>
      </c>
      <c r="K3407" s="514" t="s">
        <v>8209</v>
      </c>
      <c r="L3407" s="514" t="s">
        <v>238</v>
      </c>
      <c r="M3407" s="514" t="s">
        <v>736</v>
      </c>
      <c r="N3407" s="514" t="s">
        <v>238</v>
      </c>
      <c r="O3407" s="210" t="s">
        <v>8301</v>
      </c>
      <c r="P3407" s="210" t="s">
        <v>8210</v>
      </c>
      <c r="Q3407" s="210" t="s">
        <v>8211</v>
      </c>
      <c r="R3407" s="210" t="s">
        <v>8212</v>
      </c>
      <c r="S3407" s="210" t="s">
        <v>924</v>
      </c>
      <c r="T3407" s="210" t="s">
        <v>47</v>
      </c>
      <c r="U3407" s="210" t="s">
        <v>8305</v>
      </c>
      <c r="V3407" s="854" t="s">
        <v>8308</v>
      </c>
      <c r="W3407" s="514" t="s">
        <v>8263</v>
      </c>
    </row>
    <row r="3408" spans="1:23" ht="82.8">
      <c r="A3408" s="2062">
        <v>7</v>
      </c>
      <c r="B3408" s="2061" t="s">
        <v>580</v>
      </c>
      <c r="C3408" s="2061" t="s">
        <v>2532</v>
      </c>
      <c r="D3408" s="2063" t="s">
        <v>2533</v>
      </c>
      <c r="E3408" s="2061" t="s">
        <v>32</v>
      </c>
      <c r="F3408" s="514" t="s">
        <v>2534</v>
      </c>
      <c r="G3408" s="514" t="s">
        <v>8309</v>
      </c>
      <c r="H3408" s="514" t="s">
        <v>8571</v>
      </c>
      <c r="I3408" s="514" t="s">
        <v>32</v>
      </c>
      <c r="J3408" s="514" t="s">
        <v>8310</v>
      </c>
      <c r="K3408" s="514" t="s">
        <v>8311</v>
      </c>
      <c r="L3408" s="514" t="s">
        <v>238</v>
      </c>
      <c r="M3408" s="514" t="s">
        <v>736</v>
      </c>
      <c r="N3408" s="514" t="s">
        <v>238</v>
      </c>
      <c r="O3408" s="210" t="s">
        <v>8301</v>
      </c>
      <c r="P3408" s="210" t="s">
        <v>2243</v>
      </c>
      <c r="Q3408" s="210" t="s">
        <v>1596</v>
      </c>
      <c r="R3408" s="210" t="s">
        <v>943</v>
      </c>
      <c r="S3408" s="210" t="s">
        <v>924</v>
      </c>
      <c r="T3408" s="514" t="s">
        <v>47</v>
      </c>
      <c r="U3408" s="514" t="s">
        <v>8312</v>
      </c>
      <c r="V3408" s="854" t="s">
        <v>8313</v>
      </c>
      <c r="W3408" s="514" t="s">
        <v>8263</v>
      </c>
    </row>
    <row r="3409" spans="1:25" ht="82.8">
      <c r="A3409" s="2062"/>
      <c r="B3409" s="2061"/>
      <c r="C3409" s="2061"/>
      <c r="D3409" s="2063"/>
      <c r="E3409" s="2061"/>
      <c r="F3409" s="514" t="s">
        <v>2536</v>
      </c>
      <c r="G3409" s="514" t="s">
        <v>8314</v>
      </c>
      <c r="H3409" s="514" t="s">
        <v>8571</v>
      </c>
      <c r="I3409" s="514" t="s">
        <v>32</v>
      </c>
      <c r="J3409" s="514" t="s">
        <v>8310</v>
      </c>
      <c r="K3409" s="514" t="s">
        <v>8311</v>
      </c>
      <c r="L3409" s="514" t="s">
        <v>238</v>
      </c>
      <c r="M3409" s="514" t="s">
        <v>736</v>
      </c>
      <c r="N3409" s="514" t="s">
        <v>238</v>
      </c>
      <c r="O3409" s="210" t="s">
        <v>8301</v>
      </c>
      <c r="P3409" s="210" t="s">
        <v>2243</v>
      </c>
      <c r="Q3409" s="210" t="s">
        <v>1596</v>
      </c>
      <c r="R3409" s="210" t="s">
        <v>943</v>
      </c>
      <c r="S3409" s="210" t="s">
        <v>924</v>
      </c>
      <c r="T3409" s="514" t="s">
        <v>47</v>
      </c>
      <c r="U3409" s="514" t="s">
        <v>8312</v>
      </c>
      <c r="V3409" s="854" t="s">
        <v>8313</v>
      </c>
      <c r="W3409" s="514" t="s">
        <v>8263</v>
      </c>
    </row>
    <row r="3410" spans="1:25" ht="82.8">
      <c r="A3410" s="2062"/>
      <c r="B3410" s="2061"/>
      <c r="C3410" s="2061"/>
      <c r="D3410" s="2063"/>
      <c r="E3410" s="2061"/>
      <c r="F3410" s="514" t="s">
        <v>8315</v>
      </c>
      <c r="G3410" s="514" t="s">
        <v>8316</v>
      </c>
      <c r="H3410" s="514" t="s">
        <v>8571</v>
      </c>
      <c r="I3410" s="514" t="s">
        <v>32</v>
      </c>
      <c r="J3410" s="514" t="s">
        <v>8310</v>
      </c>
      <c r="K3410" s="514" t="s">
        <v>8311</v>
      </c>
      <c r="L3410" s="514" t="s">
        <v>238</v>
      </c>
      <c r="M3410" s="514" t="s">
        <v>736</v>
      </c>
      <c r="N3410" s="514" t="s">
        <v>238</v>
      </c>
      <c r="O3410" s="210" t="s">
        <v>8317</v>
      </c>
      <c r="P3410" s="210" t="s">
        <v>2243</v>
      </c>
      <c r="Q3410" s="210" t="s">
        <v>1596</v>
      </c>
      <c r="R3410" s="210" t="s">
        <v>943</v>
      </c>
      <c r="S3410" s="210" t="s">
        <v>924</v>
      </c>
      <c r="T3410" s="514" t="s">
        <v>47</v>
      </c>
      <c r="U3410" s="514" t="s">
        <v>8312</v>
      </c>
      <c r="V3410" s="854" t="s">
        <v>8313</v>
      </c>
      <c r="W3410" s="514" t="s">
        <v>8263</v>
      </c>
      <c r="X3410" s="1254"/>
      <c r="Y3410" s="1252"/>
    </row>
    <row r="3411" spans="1:25" ht="15.6">
      <c r="A3411" s="1954" t="s">
        <v>8572</v>
      </c>
      <c r="B3411" s="1954"/>
      <c r="C3411" s="1954"/>
      <c r="D3411" s="1954"/>
      <c r="E3411" s="1954"/>
      <c r="F3411" s="1954"/>
      <c r="G3411" s="1954"/>
      <c r="H3411" s="1954"/>
      <c r="I3411" s="1954"/>
      <c r="J3411" s="473"/>
      <c r="K3411" s="473"/>
      <c r="L3411" s="474"/>
      <c r="M3411" s="474"/>
      <c r="N3411" s="474"/>
      <c r="O3411" s="475"/>
      <c r="P3411" s="476"/>
      <c r="Q3411" s="1130"/>
      <c r="R3411" s="474"/>
      <c r="S3411" s="474"/>
      <c r="T3411" s="477"/>
      <c r="U3411" s="475"/>
      <c r="V3411" s="474"/>
      <c r="W3411" s="1137"/>
      <c r="X3411" s="2064"/>
      <c r="Y3411" s="2064"/>
    </row>
    <row r="3412" spans="1:25" ht="15.6">
      <c r="A3412" s="2057"/>
      <c r="B3412" s="2057"/>
      <c r="C3412" s="2057"/>
      <c r="D3412" s="2057"/>
      <c r="E3412" s="2057"/>
      <c r="F3412" s="2057"/>
      <c r="G3412" s="2057"/>
      <c r="H3412" s="2057"/>
      <c r="I3412" s="2057"/>
      <c r="J3412" s="473"/>
      <c r="K3412" s="473"/>
      <c r="L3412" s="474"/>
      <c r="M3412" s="474"/>
      <c r="N3412" s="474"/>
      <c r="O3412" s="475"/>
      <c r="P3412" s="476"/>
      <c r="Q3412" s="1130"/>
      <c r="R3412" s="474"/>
      <c r="S3412" s="474"/>
      <c r="T3412" s="477"/>
      <c r="U3412" s="475"/>
      <c r="V3412" s="474"/>
      <c r="W3412" s="474"/>
      <c r="X3412" s="2064"/>
      <c r="Y3412" s="2064"/>
    </row>
    <row r="3413" spans="1:25" ht="15.6">
      <c r="A3413" s="1956" t="s">
        <v>0</v>
      </c>
      <c r="B3413" s="1956"/>
      <c r="C3413" s="1956"/>
      <c r="D3413" s="1956"/>
      <c r="E3413" s="432"/>
      <c r="F3413" s="432"/>
      <c r="G3413" s="433"/>
      <c r="H3413" s="434" t="s">
        <v>11</v>
      </c>
      <c r="I3413" s="434"/>
      <c r="J3413" s="1957" t="s">
        <v>1</v>
      </c>
      <c r="K3413" s="1957"/>
      <c r="L3413" s="1957"/>
      <c r="M3413" s="1957"/>
      <c r="N3413" s="1957"/>
      <c r="O3413" s="1957"/>
      <c r="P3413" s="1944" t="s">
        <v>2</v>
      </c>
      <c r="Q3413" s="1944"/>
      <c r="R3413" s="1944"/>
      <c r="S3413" s="1944"/>
      <c r="T3413" s="1944"/>
      <c r="U3413" s="1944"/>
      <c r="V3413" s="1944"/>
      <c r="W3413" s="1944"/>
    </row>
    <row r="3414" spans="1:25" ht="15.6">
      <c r="A3414" s="1945" t="s">
        <v>3</v>
      </c>
      <c r="B3414" s="1946" t="s">
        <v>4</v>
      </c>
      <c r="C3414" s="1945" t="s">
        <v>5</v>
      </c>
      <c r="D3414" s="2038" t="s">
        <v>6</v>
      </c>
      <c r="E3414" s="1948" t="s">
        <v>7</v>
      </c>
      <c r="F3414" s="1949" t="s">
        <v>7056</v>
      </c>
      <c r="G3414" s="2039" t="s">
        <v>7057</v>
      </c>
      <c r="H3414" s="1948" t="s">
        <v>11</v>
      </c>
      <c r="I3414" s="1948" t="s">
        <v>10</v>
      </c>
      <c r="J3414" s="2034" t="s">
        <v>7058</v>
      </c>
      <c r="K3414" s="2034" t="s">
        <v>14</v>
      </c>
      <c r="L3414" s="1942" t="s">
        <v>15</v>
      </c>
      <c r="M3414" s="1942"/>
      <c r="N3414" s="1942"/>
      <c r="O3414" s="1942"/>
      <c r="P3414" s="2035" t="s">
        <v>16</v>
      </c>
      <c r="Q3414" s="1934" t="s">
        <v>17</v>
      </c>
      <c r="R3414" s="1934" t="s">
        <v>18</v>
      </c>
      <c r="S3414" s="1934" t="s">
        <v>19</v>
      </c>
      <c r="T3414" s="1934"/>
      <c r="U3414" s="1934"/>
      <c r="V3414" s="1934"/>
      <c r="W3414" s="1934"/>
    </row>
    <row r="3415" spans="1:25" ht="31.2">
      <c r="A3415" s="1945"/>
      <c r="B3415" s="1946"/>
      <c r="C3415" s="1945"/>
      <c r="D3415" s="2038"/>
      <c r="E3415" s="1948"/>
      <c r="F3415" s="1949"/>
      <c r="G3415" s="2039"/>
      <c r="H3415" s="1948"/>
      <c r="I3415" s="1948"/>
      <c r="J3415" s="2034"/>
      <c r="K3415" s="2034"/>
      <c r="L3415" s="435" t="s">
        <v>20</v>
      </c>
      <c r="M3415" s="435" t="s">
        <v>7059</v>
      </c>
      <c r="N3415" s="435" t="s">
        <v>22</v>
      </c>
      <c r="O3415" s="436" t="s">
        <v>23</v>
      </c>
      <c r="P3415" s="2035"/>
      <c r="Q3415" s="1934"/>
      <c r="R3415" s="1934"/>
      <c r="S3415" s="437" t="s">
        <v>9518</v>
      </c>
      <c r="T3415" s="438" t="s">
        <v>25</v>
      </c>
      <c r="U3415" s="439" t="s">
        <v>26</v>
      </c>
      <c r="V3415" s="440" t="s">
        <v>27</v>
      </c>
      <c r="W3415" s="440" t="s">
        <v>28</v>
      </c>
    </row>
    <row r="3416" spans="1:25" ht="14.25" customHeight="1">
      <c r="A3416" s="2062">
        <v>1</v>
      </c>
      <c r="B3416" s="2061" t="s">
        <v>29</v>
      </c>
      <c r="C3416" s="2062" t="s">
        <v>123</v>
      </c>
      <c r="D3416" s="2063" t="s">
        <v>124</v>
      </c>
      <c r="E3416" s="2061" t="s">
        <v>32</v>
      </c>
      <c r="F3416" s="853" t="s">
        <v>125</v>
      </c>
      <c r="G3416" s="514" t="s">
        <v>8257</v>
      </c>
      <c r="H3416" s="514" t="s">
        <v>8573</v>
      </c>
      <c r="I3416" s="514" t="s">
        <v>32</v>
      </c>
      <c r="J3416" s="514" t="s">
        <v>8363</v>
      </c>
      <c r="K3416" s="514" t="s">
        <v>8131</v>
      </c>
      <c r="L3416" s="514" t="s">
        <v>238</v>
      </c>
      <c r="M3416" s="514" t="s">
        <v>736</v>
      </c>
      <c r="N3416" s="514" t="s">
        <v>91</v>
      </c>
      <c r="O3416" s="210" t="s">
        <v>8259</v>
      </c>
      <c r="P3416" s="210" t="s">
        <v>921</v>
      </c>
      <c r="Q3416" s="210" t="s">
        <v>8260</v>
      </c>
      <c r="R3416" s="210" t="s">
        <v>923</v>
      </c>
      <c r="S3416" s="210" t="s">
        <v>924</v>
      </c>
      <c r="T3416" s="210" t="s">
        <v>47</v>
      </c>
      <c r="U3416" s="210" t="s">
        <v>8261</v>
      </c>
      <c r="V3416" s="854" t="s">
        <v>8262</v>
      </c>
      <c r="W3416" s="514" t="s">
        <v>8263</v>
      </c>
    </row>
    <row r="3417" spans="1:25" ht="96.6">
      <c r="A3417" s="2062"/>
      <c r="B3417" s="2061"/>
      <c r="C3417" s="2062"/>
      <c r="D3417" s="2063"/>
      <c r="E3417" s="2061"/>
      <c r="F3417" s="612" t="s">
        <v>977</v>
      </c>
      <c r="G3417" s="514" t="s">
        <v>8264</v>
      </c>
      <c r="H3417" s="514" t="s">
        <v>8573</v>
      </c>
      <c r="I3417" s="514" t="s">
        <v>32</v>
      </c>
      <c r="J3417" s="514" t="s">
        <v>8265</v>
      </c>
      <c r="K3417" s="514" t="s">
        <v>7454</v>
      </c>
      <c r="L3417" s="514" t="s">
        <v>238</v>
      </c>
      <c r="M3417" s="514" t="s">
        <v>736</v>
      </c>
      <c r="N3417" s="514" t="s">
        <v>91</v>
      </c>
      <c r="O3417" s="210" t="s">
        <v>8259</v>
      </c>
      <c r="P3417" s="210" t="s">
        <v>921</v>
      </c>
      <c r="Q3417" s="210" t="s">
        <v>967</v>
      </c>
      <c r="R3417" s="210" t="s">
        <v>923</v>
      </c>
      <c r="S3417" s="210" t="s">
        <v>924</v>
      </c>
      <c r="T3417" s="210" t="s">
        <v>47</v>
      </c>
      <c r="U3417" s="210" t="s">
        <v>8266</v>
      </c>
      <c r="V3417" s="854" t="s">
        <v>8267</v>
      </c>
      <c r="W3417" s="514" t="s">
        <v>8263</v>
      </c>
    </row>
    <row r="3418" spans="1:25" ht="19.5" customHeight="1">
      <c r="A3418" s="2062"/>
      <c r="B3418" s="2061"/>
      <c r="C3418" s="2062"/>
      <c r="D3418" s="2063"/>
      <c r="E3418" s="2061"/>
      <c r="F3418" s="519" t="s">
        <v>2930</v>
      </c>
      <c r="G3418" s="514" t="s">
        <v>8268</v>
      </c>
      <c r="H3418" s="514" t="s">
        <v>8573</v>
      </c>
      <c r="I3418" s="514" t="s">
        <v>494</v>
      </c>
      <c r="J3418" s="514" t="s">
        <v>8061</v>
      </c>
      <c r="K3418" s="830" t="s">
        <v>8269</v>
      </c>
      <c r="L3418" s="514" t="s">
        <v>238</v>
      </c>
      <c r="M3418" s="514" t="s">
        <v>736</v>
      </c>
      <c r="N3418" s="514" t="s">
        <v>91</v>
      </c>
      <c r="O3418" s="210" t="s">
        <v>8270</v>
      </c>
      <c r="P3418" s="210" t="s">
        <v>7118</v>
      </c>
      <c r="Q3418" s="210" t="s">
        <v>8271</v>
      </c>
      <c r="R3418" s="210" t="s">
        <v>923</v>
      </c>
      <c r="S3418" s="210" t="s">
        <v>944</v>
      </c>
      <c r="T3418" s="210" t="s">
        <v>47</v>
      </c>
      <c r="U3418" s="210" t="s">
        <v>8272</v>
      </c>
      <c r="V3418" s="854" t="s">
        <v>1056</v>
      </c>
      <c r="W3418" s="514" t="s">
        <v>8263</v>
      </c>
    </row>
    <row r="3419" spans="1:25" ht="96.6">
      <c r="A3419" s="2019">
        <v>2</v>
      </c>
      <c r="B3419" s="2022" t="s">
        <v>168</v>
      </c>
      <c r="C3419" s="2062" t="s">
        <v>184</v>
      </c>
      <c r="D3419" s="2063" t="s">
        <v>9567</v>
      </c>
      <c r="E3419" s="2061" t="s">
        <v>32</v>
      </c>
      <c r="F3419" s="830" t="s">
        <v>186</v>
      </c>
      <c r="G3419" s="514" t="s">
        <v>8274</v>
      </c>
      <c r="H3419" s="514" t="s">
        <v>8573</v>
      </c>
      <c r="I3419" s="514" t="s">
        <v>32</v>
      </c>
      <c r="J3419" s="514" t="s">
        <v>8159</v>
      </c>
      <c r="K3419" s="514" t="s">
        <v>8160</v>
      </c>
      <c r="L3419" s="514" t="s">
        <v>238</v>
      </c>
      <c r="M3419" s="514" t="s">
        <v>736</v>
      </c>
      <c r="N3419" s="514" t="s">
        <v>91</v>
      </c>
      <c r="O3419" s="210" t="s">
        <v>8275</v>
      </c>
      <c r="P3419" s="210" t="s">
        <v>8153</v>
      </c>
      <c r="Q3419" s="210" t="s">
        <v>7872</v>
      </c>
      <c r="R3419" s="210" t="s">
        <v>923</v>
      </c>
      <c r="S3419" s="210" t="s">
        <v>924</v>
      </c>
      <c r="T3419" s="210" t="s">
        <v>47</v>
      </c>
      <c r="U3419" s="210" t="s">
        <v>8154</v>
      </c>
      <c r="V3419" s="854" t="s">
        <v>8276</v>
      </c>
      <c r="W3419" s="514" t="s">
        <v>8263</v>
      </c>
    </row>
    <row r="3420" spans="1:25" ht="96.6">
      <c r="A3420" s="2020"/>
      <c r="B3420" s="2023"/>
      <c r="C3420" s="2062"/>
      <c r="D3420" s="2063"/>
      <c r="E3420" s="2061"/>
      <c r="F3420" s="830" t="s">
        <v>188</v>
      </c>
      <c r="G3420" s="514" t="s">
        <v>1411</v>
      </c>
      <c r="H3420" s="514" t="s">
        <v>8573</v>
      </c>
      <c r="I3420" s="514" t="s">
        <v>32</v>
      </c>
      <c r="J3420" s="514" t="s">
        <v>7871</v>
      </c>
      <c r="K3420" s="514" t="s">
        <v>8160</v>
      </c>
      <c r="L3420" s="514" t="s">
        <v>238</v>
      </c>
      <c r="M3420" s="514" t="s">
        <v>736</v>
      </c>
      <c r="N3420" s="514" t="s">
        <v>91</v>
      </c>
      <c r="O3420" s="210" t="s">
        <v>8277</v>
      </c>
      <c r="P3420" s="210" t="s">
        <v>8153</v>
      </c>
      <c r="Q3420" s="210" t="s">
        <v>7872</v>
      </c>
      <c r="R3420" s="210" t="s">
        <v>923</v>
      </c>
      <c r="S3420" s="210" t="s">
        <v>924</v>
      </c>
      <c r="T3420" s="210" t="s">
        <v>47</v>
      </c>
      <c r="U3420" s="210" t="s">
        <v>8154</v>
      </c>
      <c r="V3420" s="854" t="s">
        <v>8276</v>
      </c>
      <c r="W3420" s="514" t="s">
        <v>8263</v>
      </c>
    </row>
    <row r="3421" spans="1:25" ht="96.6">
      <c r="A3421" s="2020"/>
      <c r="B3421" s="2023"/>
      <c r="C3421" s="2062"/>
      <c r="D3421" s="2063"/>
      <c r="E3421" s="2061"/>
      <c r="F3421" s="830" t="s">
        <v>190</v>
      </c>
      <c r="G3421" s="514" t="s">
        <v>1399</v>
      </c>
      <c r="H3421" s="514" t="s">
        <v>8573</v>
      </c>
      <c r="I3421" s="514" t="s">
        <v>32</v>
      </c>
      <c r="J3421" s="514" t="s">
        <v>8161</v>
      </c>
      <c r="K3421" s="514" t="s">
        <v>8160</v>
      </c>
      <c r="L3421" s="514" t="s">
        <v>238</v>
      </c>
      <c r="M3421" s="514" t="s">
        <v>736</v>
      </c>
      <c r="N3421" s="514" t="s">
        <v>91</v>
      </c>
      <c r="O3421" s="210" t="s">
        <v>8275</v>
      </c>
      <c r="P3421" s="210" t="s">
        <v>8153</v>
      </c>
      <c r="Q3421" s="210" t="s">
        <v>7872</v>
      </c>
      <c r="R3421" s="210" t="s">
        <v>923</v>
      </c>
      <c r="S3421" s="210" t="s">
        <v>924</v>
      </c>
      <c r="T3421" s="210" t="s">
        <v>47</v>
      </c>
      <c r="U3421" s="210" t="s">
        <v>8154</v>
      </c>
      <c r="V3421" s="854" t="s">
        <v>8278</v>
      </c>
      <c r="W3421" s="514" t="s">
        <v>8263</v>
      </c>
    </row>
    <row r="3422" spans="1:25" ht="110.4">
      <c r="A3422" s="2020"/>
      <c r="B3422" s="2023"/>
      <c r="C3422" s="2062"/>
      <c r="D3422" s="2063"/>
      <c r="E3422" s="2061"/>
      <c r="F3422" s="830" t="s">
        <v>192</v>
      </c>
      <c r="G3422" s="514" t="s">
        <v>8279</v>
      </c>
      <c r="H3422" s="514" t="s">
        <v>8573</v>
      </c>
      <c r="I3422" s="514" t="s">
        <v>32</v>
      </c>
      <c r="J3422" s="514" t="s">
        <v>8164</v>
      </c>
      <c r="K3422" s="514" t="s">
        <v>8165</v>
      </c>
      <c r="L3422" s="514" t="s">
        <v>238</v>
      </c>
      <c r="M3422" s="514" t="s">
        <v>736</v>
      </c>
      <c r="N3422" s="514" t="s">
        <v>91</v>
      </c>
      <c r="O3422" s="210" t="s">
        <v>8280</v>
      </c>
      <c r="P3422" s="210" t="s">
        <v>8153</v>
      </c>
      <c r="Q3422" s="210" t="s">
        <v>7872</v>
      </c>
      <c r="R3422" s="210" t="s">
        <v>923</v>
      </c>
      <c r="S3422" s="210" t="s">
        <v>924</v>
      </c>
      <c r="T3422" s="210" t="s">
        <v>47</v>
      </c>
      <c r="U3422" s="210" t="s">
        <v>8154</v>
      </c>
      <c r="V3422" s="854" t="s">
        <v>8281</v>
      </c>
      <c r="W3422" s="514" t="s">
        <v>8263</v>
      </c>
    </row>
    <row r="3423" spans="1:25" ht="96.6">
      <c r="A3423" s="2020"/>
      <c r="B3423" s="2023"/>
      <c r="C3423" s="2062"/>
      <c r="D3423" s="2063"/>
      <c r="E3423" s="2061"/>
      <c r="F3423" s="519" t="s">
        <v>194</v>
      </c>
      <c r="G3423" s="514" t="s">
        <v>1402</v>
      </c>
      <c r="H3423" s="514" t="s">
        <v>8573</v>
      </c>
      <c r="I3423" s="514" t="s">
        <v>32</v>
      </c>
      <c r="J3423" s="514" t="s">
        <v>8166</v>
      </c>
      <c r="K3423" s="514" t="s">
        <v>8167</v>
      </c>
      <c r="L3423" s="514" t="s">
        <v>238</v>
      </c>
      <c r="M3423" s="514" t="s">
        <v>736</v>
      </c>
      <c r="N3423" s="514" t="s">
        <v>91</v>
      </c>
      <c r="O3423" s="210" t="s">
        <v>8280</v>
      </c>
      <c r="P3423" s="210" t="s">
        <v>8153</v>
      </c>
      <c r="Q3423" s="210" t="s">
        <v>7872</v>
      </c>
      <c r="R3423" s="210" t="s">
        <v>923</v>
      </c>
      <c r="S3423" s="210" t="s">
        <v>924</v>
      </c>
      <c r="T3423" s="210" t="s">
        <v>47</v>
      </c>
      <c r="U3423" s="210" t="s">
        <v>8154</v>
      </c>
      <c r="V3423" s="854" t="s">
        <v>8281</v>
      </c>
      <c r="W3423" s="514" t="s">
        <v>8263</v>
      </c>
    </row>
    <row r="3424" spans="1:25" ht="110.4">
      <c r="A3424" s="2020"/>
      <c r="B3424" s="2023"/>
      <c r="C3424" s="2062" t="s">
        <v>1471</v>
      </c>
      <c r="D3424" s="2063" t="s">
        <v>8282</v>
      </c>
      <c r="E3424" s="2061" t="s">
        <v>32</v>
      </c>
      <c r="F3424" s="830" t="s">
        <v>1473</v>
      </c>
      <c r="G3424" s="514" t="s">
        <v>8283</v>
      </c>
      <c r="H3424" s="514" t="s">
        <v>8573</v>
      </c>
      <c r="I3424" s="514" t="s">
        <v>494</v>
      </c>
      <c r="J3424" s="514" t="s">
        <v>1450</v>
      </c>
      <c r="K3424" s="514" t="s">
        <v>1969</v>
      </c>
      <c r="L3424" s="514" t="s">
        <v>238</v>
      </c>
      <c r="M3424" s="514" t="s">
        <v>736</v>
      </c>
      <c r="N3424" s="514" t="s">
        <v>91</v>
      </c>
      <c r="O3424" s="210" t="s">
        <v>8284</v>
      </c>
      <c r="P3424" s="210" t="s">
        <v>921</v>
      </c>
      <c r="Q3424" s="210" t="s">
        <v>8285</v>
      </c>
      <c r="R3424" s="210" t="s">
        <v>923</v>
      </c>
      <c r="S3424" s="210" t="s">
        <v>924</v>
      </c>
      <c r="T3424" s="210" t="s">
        <v>47</v>
      </c>
      <c r="U3424" s="210" t="s">
        <v>1183</v>
      </c>
      <c r="V3424" s="854" t="s">
        <v>8286</v>
      </c>
      <c r="W3424" s="514" t="s">
        <v>8263</v>
      </c>
    </row>
    <row r="3425" spans="1:25" ht="110.4">
      <c r="A3425" s="2020"/>
      <c r="B3425" s="2023"/>
      <c r="C3425" s="2062"/>
      <c r="D3425" s="2063"/>
      <c r="E3425" s="2061"/>
      <c r="F3425" s="830" t="s">
        <v>2801</v>
      </c>
      <c r="G3425" s="514" t="s">
        <v>8287</v>
      </c>
      <c r="H3425" s="514" t="s">
        <v>8573</v>
      </c>
      <c r="I3425" s="514" t="s">
        <v>32</v>
      </c>
      <c r="J3425" s="514" t="s">
        <v>1450</v>
      </c>
      <c r="K3425" s="514" t="s">
        <v>8288</v>
      </c>
      <c r="L3425" s="514" t="s">
        <v>238</v>
      </c>
      <c r="M3425" s="514" t="s">
        <v>736</v>
      </c>
      <c r="N3425" s="514" t="s">
        <v>91</v>
      </c>
      <c r="O3425" s="210" t="s">
        <v>8284</v>
      </c>
      <c r="P3425" s="210" t="s">
        <v>921</v>
      </c>
      <c r="Q3425" s="210" t="s">
        <v>967</v>
      </c>
      <c r="R3425" s="210" t="s">
        <v>923</v>
      </c>
      <c r="S3425" s="210" t="s">
        <v>924</v>
      </c>
      <c r="T3425" s="210" t="s">
        <v>47</v>
      </c>
      <c r="U3425" s="210" t="s">
        <v>1183</v>
      </c>
      <c r="V3425" s="854" t="s">
        <v>8289</v>
      </c>
      <c r="W3425" s="514" t="s">
        <v>8263</v>
      </c>
    </row>
    <row r="3426" spans="1:25" ht="110.4">
      <c r="A3426" s="2021"/>
      <c r="B3426" s="2024"/>
      <c r="C3426" s="2062"/>
      <c r="D3426" s="2063"/>
      <c r="E3426" s="2061"/>
      <c r="F3426" s="830" t="s">
        <v>2802</v>
      </c>
      <c r="G3426" s="514" t="s">
        <v>8290</v>
      </c>
      <c r="H3426" s="514" t="s">
        <v>8573</v>
      </c>
      <c r="I3426" s="514" t="s">
        <v>32</v>
      </c>
      <c r="J3426" s="514" t="s">
        <v>8291</v>
      </c>
      <c r="K3426" s="514" t="s">
        <v>1459</v>
      </c>
      <c r="L3426" s="514" t="s">
        <v>238</v>
      </c>
      <c r="M3426" s="514" t="s">
        <v>736</v>
      </c>
      <c r="N3426" s="514" t="s">
        <v>91</v>
      </c>
      <c r="O3426" s="210" t="s">
        <v>8292</v>
      </c>
      <c r="P3426" s="210" t="s">
        <v>921</v>
      </c>
      <c r="Q3426" s="210" t="s">
        <v>1460</v>
      </c>
      <c r="R3426" s="210" t="s">
        <v>923</v>
      </c>
      <c r="S3426" s="210" t="s">
        <v>924</v>
      </c>
      <c r="T3426" s="210" t="s">
        <v>47</v>
      </c>
      <c r="U3426" s="210" t="s">
        <v>8293</v>
      </c>
      <c r="V3426" s="854" t="s">
        <v>8294</v>
      </c>
      <c r="W3426" s="514" t="s">
        <v>8263</v>
      </c>
    </row>
    <row r="3427" spans="1:25" ht="41.4">
      <c r="A3427" s="2062">
        <v>3</v>
      </c>
      <c r="B3427" s="2061" t="s">
        <v>243</v>
      </c>
      <c r="C3427" s="519" t="s">
        <v>254</v>
      </c>
      <c r="D3427" s="210" t="s">
        <v>255</v>
      </c>
      <c r="E3427" s="514" t="s">
        <v>32</v>
      </c>
      <c r="F3427" s="830" t="s">
        <v>1599</v>
      </c>
      <c r="G3427" s="514" t="s">
        <v>1592</v>
      </c>
      <c r="H3427" s="514" t="s">
        <v>8573</v>
      </c>
      <c r="I3427" s="514" t="s">
        <v>32</v>
      </c>
      <c r="J3427" s="514" t="s">
        <v>7885</v>
      </c>
      <c r="K3427" s="514" t="s">
        <v>1593</v>
      </c>
      <c r="L3427" s="514" t="s">
        <v>238</v>
      </c>
      <c r="M3427" s="514" t="s">
        <v>736</v>
      </c>
      <c r="N3427" s="514" t="s">
        <v>91</v>
      </c>
      <c r="O3427" s="210" t="s">
        <v>7858</v>
      </c>
      <c r="P3427" s="210" t="s">
        <v>1595</v>
      </c>
      <c r="Q3427" s="210" t="s">
        <v>1596</v>
      </c>
      <c r="R3427" s="210" t="s">
        <v>1007</v>
      </c>
      <c r="S3427" s="210" t="s">
        <v>924</v>
      </c>
      <c r="T3427" s="210" t="s">
        <v>47</v>
      </c>
      <c r="U3427" s="210" t="s">
        <v>8295</v>
      </c>
      <c r="V3427" s="514" t="s">
        <v>8296</v>
      </c>
      <c r="W3427" s="514" t="s">
        <v>8263</v>
      </c>
    </row>
    <row r="3428" spans="1:25" ht="55.2">
      <c r="A3428" s="2062"/>
      <c r="B3428" s="2061"/>
      <c r="C3428" s="514" t="s">
        <v>264</v>
      </c>
      <c r="D3428" s="210" t="s">
        <v>265</v>
      </c>
      <c r="E3428" s="514" t="s">
        <v>32</v>
      </c>
      <c r="F3428" s="514" t="s">
        <v>3215</v>
      </c>
      <c r="G3428" s="514" t="s">
        <v>8297</v>
      </c>
      <c r="H3428" s="514" t="s">
        <v>8573</v>
      </c>
      <c r="I3428" s="514" t="s">
        <v>32</v>
      </c>
      <c r="J3428" s="514" t="s">
        <v>7885</v>
      </c>
      <c r="K3428" s="514" t="s">
        <v>1593</v>
      </c>
      <c r="L3428" s="514" t="s">
        <v>238</v>
      </c>
      <c r="M3428" s="514" t="s">
        <v>736</v>
      </c>
      <c r="N3428" s="514" t="s">
        <v>91</v>
      </c>
      <c r="O3428" s="210" t="s">
        <v>7858</v>
      </c>
      <c r="P3428" s="210" t="s">
        <v>1595</v>
      </c>
      <c r="Q3428" s="210" t="s">
        <v>1596</v>
      </c>
      <c r="R3428" s="210" t="s">
        <v>1007</v>
      </c>
      <c r="S3428" s="210" t="s">
        <v>924</v>
      </c>
      <c r="T3428" s="210" t="s">
        <v>47</v>
      </c>
      <c r="U3428" s="210" t="s">
        <v>8298</v>
      </c>
      <c r="V3428" s="514" t="s">
        <v>8262</v>
      </c>
      <c r="W3428" s="514" t="s">
        <v>8263</v>
      </c>
    </row>
    <row r="3429" spans="1:25" ht="82.8">
      <c r="A3429" s="2062">
        <v>5</v>
      </c>
      <c r="B3429" s="2061" t="s">
        <v>4077</v>
      </c>
      <c r="C3429" s="519" t="s">
        <v>513</v>
      </c>
      <c r="D3429" s="210" t="s">
        <v>2024</v>
      </c>
      <c r="E3429" s="514" t="s">
        <v>32</v>
      </c>
      <c r="F3429" s="514" t="s">
        <v>515</v>
      </c>
      <c r="G3429" s="514" t="s">
        <v>8299</v>
      </c>
      <c r="H3429" s="514" t="s">
        <v>8573</v>
      </c>
      <c r="I3429" s="514" t="s">
        <v>494</v>
      </c>
      <c r="J3429" s="514" t="s">
        <v>8300</v>
      </c>
      <c r="K3429" s="514" t="s">
        <v>2242</v>
      </c>
      <c r="L3429" s="514" t="s">
        <v>238</v>
      </c>
      <c r="M3429" s="514" t="s">
        <v>736</v>
      </c>
      <c r="N3429" s="514" t="s">
        <v>91</v>
      </c>
      <c r="O3429" s="210" t="s">
        <v>8301</v>
      </c>
      <c r="P3429" s="210" t="s">
        <v>2243</v>
      </c>
      <c r="Q3429" s="210" t="s">
        <v>967</v>
      </c>
      <c r="R3429" s="210" t="s">
        <v>923</v>
      </c>
      <c r="S3429" s="210" t="s">
        <v>944</v>
      </c>
      <c r="T3429" s="514" t="s">
        <v>47</v>
      </c>
      <c r="U3429" s="514" t="s">
        <v>8302</v>
      </c>
      <c r="V3429" s="854" t="s">
        <v>1184</v>
      </c>
      <c r="W3429" s="514" t="s">
        <v>8263</v>
      </c>
    </row>
    <row r="3430" spans="1:25" ht="33" customHeight="1">
      <c r="A3430" s="2062"/>
      <c r="B3430" s="2061"/>
      <c r="C3430" s="2062" t="s">
        <v>2827</v>
      </c>
      <c r="D3430" s="2063" t="s">
        <v>2032</v>
      </c>
      <c r="E3430" s="2061" t="s">
        <v>32</v>
      </c>
      <c r="F3430" s="514" t="s">
        <v>2828</v>
      </c>
      <c r="G3430" s="514" t="s">
        <v>2033</v>
      </c>
      <c r="H3430" s="514" t="s">
        <v>8573</v>
      </c>
      <c r="I3430" s="514" t="s">
        <v>494</v>
      </c>
      <c r="J3430" s="514" t="s">
        <v>1412</v>
      </c>
      <c r="K3430" s="514" t="s">
        <v>2242</v>
      </c>
      <c r="L3430" s="514" t="s">
        <v>238</v>
      </c>
      <c r="M3430" s="514" t="s">
        <v>736</v>
      </c>
      <c r="N3430" s="514" t="s">
        <v>91</v>
      </c>
      <c r="O3430" s="210" t="s">
        <v>8301</v>
      </c>
      <c r="P3430" s="210" t="s">
        <v>2243</v>
      </c>
      <c r="Q3430" s="210" t="s">
        <v>1596</v>
      </c>
      <c r="R3430" s="210" t="s">
        <v>923</v>
      </c>
      <c r="S3430" s="210" t="s">
        <v>944</v>
      </c>
      <c r="T3430" s="514" t="s">
        <v>47</v>
      </c>
      <c r="U3430" s="514" t="s">
        <v>8302</v>
      </c>
      <c r="V3430" s="854" t="s">
        <v>1184</v>
      </c>
      <c r="W3430" s="514" t="s">
        <v>8263</v>
      </c>
    </row>
    <row r="3431" spans="1:25" ht="38.25" customHeight="1">
      <c r="A3431" s="2062"/>
      <c r="B3431" s="2061"/>
      <c r="C3431" s="2062"/>
      <c r="D3431" s="2063"/>
      <c r="E3431" s="2061"/>
      <c r="F3431" s="514" t="s">
        <v>2828</v>
      </c>
      <c r="G3431" s="514" t="s">
        <v>2036</v>
      </c>
      <c r="H3431" s="514" t="s">
        <v>8573</v>
      </c>
      <c r="I3431" s="514" t="s">
        <v>494</v>
      </c>
      <c r="J3431" s="514" t="s">
        <v>1412</v>
      </c>
      <c r="K3431" s="514" t="s">
        <v>2242</v>
      </c>
      <c r="L3431" s="514" t="s">
        <v>238</v>
      </c>
      <c r="M3431" s="514" t="s">
        <v>736</v>
      </c>
      <c r="N3431" s="514" t="s">
        <v>91</v>
      </c>
      <c r="O3431" s="210" t="s">
        <v>8301</v>
      </c>
      <c r="P3431" s="210" t="s">
        <v>2243</v>
      </c>
      <c r="Q3431" s="210" t="s">
        <v>1596</v>
      </c>
      <c r="R3431" s="210" t="s">
        <v>923</v>
      </c>
      <c r="S3431" s="210" t="s">
        <v>924</v>
      </c>
      <c r="T3431" s="514" t="s">
        <v>47</v>
      </c>
      <c r="U3431" s="514" t="s">
        <v>8302</v>
      </c>
      <c r="V3431" s="854" t="s">
        <v>1184</v>
      </c>
      <c r="W3431" s="514" t="s">
        <v>8263</v>
      </c>
    </row>
    <row r="3432" spans="1:25" ht="82.8">
      <c r="A3432" s="2062"/>
      <c r="B3432" s="2061"/>
      <c r="C3432" s="519" t="s">
        <v>2831</v>
      </c>
      <c r="D3432" s="210" t="s">
        <v>2037</v>
      </c>
      <c r="E3432" s="514" t="s">
        <v>32</v>
      </c>
      <c r="F3432" s="514" t="s">
        <v>2832</v>
      </c>
      <c r="G3432" s="514" t="s">
        <v>7109</v>
      </c>
      <c r="H3432" s="514" t="s">
        <v>8573</v>
      </c>
      <c r="I3432" s="514" t="s">
        <v>494</v>
      </c>
      <c r="J3432" s="514" t="s">
        <v>7110</v>
      </c>
      <c r="K3432" s="514" t="s">
        <v>2242</v>
      </c>
      <c r="L3432" s="514" t="s">
        <v>238</v>
      </c>
      <c r="M3432" s="514" t="s">
        <v>736</v>
      </c>
      <c r="N3432" s="514" t="s">
        <v>91</v>
      </c>
      <c r="O3432" s="210" t="s">
        <v>8301</v>
      </c>
      <c r="P3432" s="210" t="s">
        <v>2243</v>
      </c>
      <c r="Q3432" s="210" t="s">
        <v>1596</v>
      </c>
      <c r="R3432" s="210" t="s">
        <v>923</v>
      </c>
      <c r="S3432" s="210" t="s">
        <v>924</v>
      </c>
      <c r="T3432" s="514" t="s">
        <v>47</v>
      </c>
      <c r="U3432" s="514" t="s">
        <v>8303</v>
      </c>
      <c r="V3432" s="854" t="s">
        <v>1184</v>
      </c>
      <c r="W3432" s="514" t="s">
        <v>8263</v>
      </c>
    </row>
    <row r="3433" spans="1:25" ht="96.6">
      <c r="A3433" s="2062">
        <v>6</v>
      </c>
      <c r="B3433" s="2061" t="s">
        <v>516</v>
      </c>
      <c r="C3433" s="830" t="s">
        <v>717</v>
      </c>
      <c r="D3433" s="210" t="s">
        <v>2348</v>
      </c>
      <c r="E3433" s="514" t="s">
        <v>32</v>
      </c>
      <c r="F3433" s="830" t="s">
        <v>719</v>
      </c>
      <c r="G3433" s="514" t="s">
        <v>8304</v>
      </c>
      <c r="H3433" s="514" t="s">
        <v>8573</v>
      </c>
      <c r="I3433" s="514" t="s">
        <v>32</v>
      </c>
      <c r="J3433" s="514" t="s">
        <v>7890</v>
      </c>
      <c r="K3433" s="514" t="s">
        <v>7891</v>
      </c>
      <c r="L3433" s="514" t="s">
        <v>238</v>
      </c>
      <c r="M3433" s="514" t="s">
        <v>736</v>
      </c>
      <c r="N3433" s="514" t="s">
        <v>91</v>
      </c>
      <c r="O3433" s="210" t="s">
        <v>996</v>
      </c>
      <c r="P3433" s="210" t="s">
        <v>8097</v>
      </c>
      <c r="Q3433" s="210" t="s">
        <v>7893</v>
      </c>
      <c r="R3433" s="210" t="s">
        <v>923</v>
      </c>
      <c r="S3433" s="210" t="s">
        <v>924</v>
      </c>
      <c r="T3433" s="210" t="s">
        <v>47</v>
      </c>
      <c r="U3433" s="210" t="s">
        <v>8305</v>
      </c>
      <c r="V3433" s="854" t="s">
        <v>8306</v>
      </c>
      <c r="W3433" s="514" t="s">
        <v>8263</v>
      </c>
    </row>
    <row r="3434" spans="1:25" ht="42.75" customHeight="1">
      <c r="A3434" s="2062"/>
      <c r="B3434" s="2061"/>
      <c r="C3434" s="830" t="s">
        <v>746</v>
      </c>
      <c r="D3434" s="210" t="s">
        <v>8206</v>
      </c>
      <c r="E3434" s="514" t="s">
        <v>32</v>
      </c>
      <c r="F3434" s="830" t="s">
        <v>747</v>
      </c>
      <c r="G3434" s="514" t="s">
        <v>8307</v>
      </c>
      <c r="H3434" s="514" t="s">
        <v>8573</v>
      </c>
      <c r="I3434" s="514" t="s">
        <v>32</v>
      </c>
      <c r="J3434" s="514" t="s">
        <v>8208</v>
      </c>
      <c r="K3434" s="514" t="s">
        <v>8209</v>
      </c>
      <c r="L3434" s="514" t="s">
        <v>238</v>
      </c>
      <c r="M3434" s="514" t="s">
        <v>736</v>
      </c>
      <c r="N3434" s="514" t="s">
        <v>91</v>
      </c>
      <c r="O3434" s="210" t="s">
        <v>8301</v>
      </c>
      <c r="P3434" s="210" t="s">
        <v>8210</v>
      </c>
      <c r="Q3434" s="210" t="s">
        <v>8211</v>
      </c>
      <c r="R3434" s="210" t="s">
        <v>8212</v>
      </c>
      <c r="S3434" s="210" t="s">
        <v>924</v>
      </c>
      <c r="T3434" s="210" t="s">
        <v>47</v>
      </c>
      <c r="U3434" s="210" t="s">
        <v>8305</v>
      </c>
      <c r="V3434" s="854" t="s">
        <v>8308</v>
      </c>
      <c r="W3434" s="514" t="s">
        <v>8263</v>
      </c>
    </row>
    <row r="3435" spans="1:25" ht="82.8">
      <c r="A3435" s="2062">
        <v>7</v>
      </c>
      <c r="B3435" s="2061" t="s">
        <v>580</v>
      </c>
      <c r="C3435" s="2061" t="s">
        <v>2532</v>
      </c>
      <c r="D3435" s="2063" t="s">
        <v>2533</v>
      </c>
      <c r="E3435" s="2061" t="s">
        <v>32</v>
      </c>
      <c r="F3435" s="514" t="s">
        <v>2534</v>
      </c>
      <c r="G3435" s="514" t="s">
        <v>8309</v>
      </c>
      <c r="H3435" s="514" t="s">
        <v>8573</v>
      </c>
      <c r="I3435" s="514" t="s">
        <v>32</v>
      </c>
      <c r="J3435" s="514" t="s">
        <v>8310</v>
      </c>
      <c r="K3435" s="514" t="s">
        <v>8311</v>
      </c>
      <c r="L3435" s="514" t="s">
        <v>238</v>
      </c>
      <c r="M3435" s="514" t="s">
        <v>736</v>
      </c>
      <c r="N3435" s="514" t="s">
        <v>91</v>
      </c>
      <c r="O3435" s="210" t="s">
        <v>8301</v>
      </c>
      <c r="P3435" s="210" t="s">
        <v>2243</v>
      </c>
      <c r="Q3435" s="210" t="s">
        <v>1596</v>
      </c>
      <c r="R3435" s="210" t="s">
        <v>943</v>
      </c>
      <c r="S3435" s="210" t="s">
        <v>924</v>
      </c>
      <c r="T3435" s="514" t="s">
        <v>47</v>
      </c>
      <c r="U3435" s="514" t="s">
        <v>8312</v>
      </c>
      <c r="V3435" s="854" t="s">
        <v>8313</v>
      </c>
      <c r="W3435" s="514" t="s">
        <v>8263</v>
      </c>
    </row>
    <row r="3436" spans="1:25" ht="82.8">
      <c r="A3436" s="2062"/>
      <c r="B3436" s="2061"/>
      <c r="C3436" s="2061"/>
      <c r="D3436" s="2063"/>
      <c r="E3436" s="2061"/>
      <c r="F3436" s="514" t="s">
        <v>2536</v>
      </c>
      <c r="G3436" s="514" t="s">
        <v>8314</v>
      </c>
      <c r="H3436" s="514" t="s">
        <v>8573</v>
      </c>
      <c r="I3436" s="514" t="s">
        <v>32</v>
      </c>
      <c r="J3436" s="514" t="s">
        <v>8310</v>
      </c>
      <c r="K3436" s="514" t="s">
        <v>8311</v>
      </c>
      <c r="L3436" s="514" t="s">
        <v>238</v>
      </c>
      <c r="M3436" s="514" t="s">
        <v>736</v>
      </c>
      <c r="N3436" s="514" t="s">
        <v>91</v>
      </c>
      <c r="O3436" s="210" t="s">
        <v>8301</v>
      </c>
      <c r="P3436" s="210" t="s">
        <v>2243</v>
      </c>
      <c r="Q3436" s="210" t="s">
        <v>1596</v>
      </c>
      <c r="R3436" s="210" t="s">
        <v>943</v>
      </c>
      <c r="S3436" s="210" t="s">
        <v>924</v>
      </c>
      <c r="T3436" s="514" t="s">
        <v>47</v>
      </c>
      <c r="U3436" s="514" t="s">
        <v>8312</v>
      </c>
      <c r="V3436" s="854" t="s">
        <v>8313</v>
      </c>
      <c r="W3436" s="514" t="s">
        <v>8263</v>
      </c>
    </row>
    <row r="3437" spans="1:25" ht="82.8">
      <c r="A3437" s="2062"/>
      <c r="B3437" s="2061"/>
      <c r="C3437" s="2061"/>
      <c r="D3437" s="2063"/>
      <c r="E3437" s="2061"/>
      <c r="F3437" s="514" t="s">
        <v>8315</v>
      </c>
      <c r="G3437" s="514" t="s">
        <v>8316</v>
      </c>
      <c r="H3437" s="514" t="s">
        <v>8573</v>
      </c>
      <c r="I3437" s="514" t="s">
        <v>32</v>
      </c>
      <c r="J3437" s="514" t="s">
        <v>8310</v>
      </c>
      <c r="K3437" s="514" t="s">
        <v>8311</v>
      </c>
      <c r="L3437" s="514" t="s">
        <v>238</v>
      </c>
      <c r="M3437" s="514" t="s">
        <v>736</v>
      </c>
      <c r="N3437" s="514" t="s">
        <v>91</v>
      </c>
      <c r="O3437" s="210" t="s">
        <v>8317</v>
      </c>
      <c r="P3437" s="210" t="s">
        <v>2243</v>
      </c>
      <c r="Q3437" s="210" t="s">
        <v>1596</v>
      </c>
      <c r="R3437" s="210" t="s">
        <v>943</v>
      </c>
      <c r="S3437" s="210" t="s">
        <v>924</v>
      </c>
      <c r="T3437" s="514" t="s">
        <v>47</v>
      </c>
      <c r="U3437" s="514" t="s">
        <v>8312</v>
      </c>
      <c r="V3437" s="854" t="s">
        <v>8313</v>
      </c>
      <c r="W3437" s="514" t="s">
        <v>8263</v>
      </c>
    </row>
    <row r="3438" spans="1:25" s="849" customFormat="1" ht="15.6">
      <c r="A3438" s="1954" t="s">
        <v>8574</v>
      </c>
      <c r="B3438" s="1954"/>
      <c r="C3438" s="1954"/>
      <c r="D3438" s="1954"/>
      <c r="E3438" s="1954"/>
      <c r="F3438" s="1954"/>
      <c r="G3438" s="1954"/>
      <c r="H3438" s="1954"/>
      <c r="I3438" s="1954"/>
      <c r="J3438" s="473"/>
      <c r="K3438" s="473"/>
      <c r="L3438" s="474"/>
      <c r="M3438" s="474"/>
      <c r="N3438" s="474"/>
      <c r="O3438" s="475"/>
      <c r="P3438" s="476"/>
      <c r="Q3438" s="1130"/>
      <c r="R3438" s="474"/>
      <c r="S3438" s="474"/>
      <c r="T3438" s="477"/>
      <c r="U3438" s="475"/>
      <c r="V3438" s="474"/>
      <c r="W3438" s="1137"/>
      <c r="X3438" s="119"/>
      <c r="Y3438" s="119"/>
    </row>
    <row r="3439" spans="1:25" ht="15.6">
      <c r="A3439" s="1955"/>
      <c r="B3439" s="1955"/>
      <c r="C3439" s="1955"/>
      <c r="D3439" s="1955"/>
      <c r="E3439" s="1955"/>
      <c r="F3439" s="1955"/>
      <c r="G3439" s="1955"/>
      <c r="H3439" s="1955"/>
      <c r="I3439" s="1955"/>
      <c r="J3439" s="473"/>
      <c r="K3439" s="473"/>
      <c r="L3439" s="474"/>
      <c r="M3439" s="474"/>
      <c r="N3439" s="474"/>
      <c r="O3439" s="475"/>
      <c r="P3439" s="476"/>
      <c r="Q3439" s="1130"/>
      <c r="R3439" s="474"/>
      <c r="S3439" s="474"/>
      <c r="T3439" s="477"/>
      <c r="U3439" s="475"/>
      <c r="V3439" s="474"/>
      <c r="W3439" s="1137"/>
    </row>
    <row r="3440" spans="1:25" ht="15.6">
      <c r="A3440" s="2057"/>
      <c r="B3440" s="2057"/>
      <c r="C3440" s="2057"/>
      <c r="D3440" s="2057"/>
      <c r="E3440" s="2057"/>
      <c r="F3440" s="2057"/>
      <c r="G3440" s="2057"/>
      <c r="H3440" s="2057"/>
      <c r="I3440" s="2057"/>
      <c r="J3440" s="1182"/>
      <c r="K3440" s="1182"/>
      <c r="L3440" s="691"/>
      <c r="M3440" s="691"/>
      <c r="N3440" s="691"/>
      <c r="O3440" s="693"/>
      <c r="P3440" s="1184"/>
      <c r="Q3440" s="1191"/>
      <c r="R3440" s="691"/>
      <c r="S3440" s="691"/>
      <c r="T3440" s="692"/>
      <c r="U3440" s="693"/>
      <c r="V3440" s="691"/>
      <c r="W3440" s="1185"/>
    </row>
    <row r="3441" spans="1:23" ht="15.6">
      <c r="A3441" s="1956" t="s">
        <v>0</v>
      </c>
      <c r="B3441" s="1956"/>
      <c r="C3441" s="1956"/>
      <c r="D3441" s="1956"/>
      <c r="E3441" s="432"/>
      <c r="F3441" s="432"/>
      <c r="G3441" s="433"/>
      <c r="H3441" s="434" t="s">
        <v>11</v>
      </c>
      <c r="I3441" s="434"/>
      <c r="J3441" s="1957" t="s">
        <v>1</v>
      </c>
      <c r="K3441" s="1957"/>
      <c r="L3441" s="1957"/>
      <c r="M3441" s="1957"/>
      <c r="N3441" s="1957"/>
      <c r="O3441" s="1957"/>
      <c r="P3441" s="1944" t="s">
        <v>2</v>
      </c>
      <c r="Q3441" s="1944"/>
      <c r="R3441" s="1944"/>
      <c r="S3441" s="1944"/>
      <c r="T3441" s="1944"/>
      <c r="U3441" s="1944"/>
      <c r="V3441" s="1944"/>
      <c r="W3441" s="1944"/>
    </row>
    <row r="3442" spans="1:23" ht="15.6">
      <c r="A3442" s="1945" t="s">
        <v>3</v>
      </c>
      <c r="B3442" s="1946" t="s">
        <v>4</v>
      </c>
      <c r="C3442" s="1945" t="s">
        <v>5</v>
      </c>
      <c r="D3442" s="2038" t="s">
        <v>6</v>
      </c>
      <c r="E3442" s="1948" t="s">
        <v>7</v>
      </c>
      <c r="F3442" s="1949" t="s">
        <v>7056</v>
      </c>
      <c r="G3442" s="2039" t="s">
        <v>7057</v>
      </c>
      <c r="H3442" s="1948" t="s">
        <v>11</v>
      </c>
      <c r="I3442" s="1948" t="s">
        <v>10</v>
      </c>
      <c r="J3442" s="2034" t="s">
        <v>7058</v>
      </c>
      <c r="K3442" s="2034" t="s">
        <v>14</v>
      </c>
      <c r="L3442" s="1942" t="s">
        <v>15</v>
      </c>
      <c r="M3442" s="1942"/>
      <c r="N3442" s="1942"/>
      <c r="O3442" s="1942"/>
      <c r="P3442" s="2035" t="s">
        <v>16</v>
      </c>
      <c r="Q3442" s="1934" t="s">
        <v>17</v>
      </c>
      <c r="R3442" s="1934" t="s">
        <v>18</v>
      </c>
      <c r="S3442" s="1934" t="s">
        <v>19</v>
      </c>
      <c r="T3442" s="1934"/>
      <c r="U3442" s="1934"/>
      <c r="V3442" s="1934"/>
      <c r="W3442" s="1934"/>
    </row>
    <row r="3443" spans="1:23" ht="31.2">
      <c r="A3443" s="1945"/>
      <c r="B3443" s="1946"/>
      <c r="C3443" s="1945"/>
      <c r="D3443" s="2038"/>
      <c r="E3443" s="1948"/>
      <c r="F3443" s="1949"/>
      <c r="G3443" s="2039"/>
      <c r="H3443" s="1948"/>
      <c r="I3443" s="1948"/>
      <c r="J3443" s="2034"/>
      <c r="K3443" s="2034"/>
      <c r="L3443" s="435" t="s">
        <v>20</v>
      </c>
      <c r="M3443" s="435" t="s">
        <v>7059</v>
      </c>
      <c r="N3443" s="435" t="s">
        <v>22</v>
      </c>
      <c r="O3443" s="436" t="s">
        <v>23</v>
      </c>
      <c r="P3443" s="2035"/>
      <c r="Q3443" s="1934"/>
      <c r="R3443" s="1934"/>
      <c r="S3443" s="437" t="s">
        <v>9518</v>
      </c>
      <c r="T3443" s="438" t="s">
        <v>25</v>
      </c>
      <c r="U3443" s="439" t="s">
        <v>26</v>
      </c>
      <c r="V3443" s="440" t="s">
        <v>27</v>
      </c>
      <c r="W3443" s="440" t="s">
        <v>28</v>
      </c>
    </row>
    <row r="3444" spans="1:23" ht="96.6">
      <c r="A3444" s="2062">
        <v>1</v>
      </c>
      <c r="B3444" s="2061" t="s">
        <v>29</v>
      </c>
      <c r="C3444" s="2062" t="s">
        <v>123</v>
      </c>
      <c r="D3444" s="2063" t="s">
        <v>124</v>
      </c>
      <c r="E3444" s="2061" t="s">
        <v>32</v>
      </c>
      <c r="F3444" s="853" t="s">
        <v>125</v>
      </c>
      <c r="G3444" s="514" t="s">
        <v>8257</v>
      </c>
      <c r="H3444" s="514" t="s">
        <v>8575</v>
      </c>
      <c r="I3444" s="514" t="s">
        <v>32</v>
      </c>
      <c r="J3444" s="514" t="s">
        <v>8363</v>
      </c>
      <c r="K3444" s="514" t="s">
        <v>8131</v>
      </c>
      <c r="L3444" s="514" t="s">
        <v>238</v>
      </c>
      <c r="M3444" s="514" t="s">
        <v>736</v>
      </c>
      <c r="N3444" s="514" t="s">
        <v>91</v>
      </c>
      <c r="O3444" s="210" t="s">
        <v>8259</v>
      </c>
      <c r="P3444" s="210" t="s">
        <v>921</v>
      </c>
      <c r="Q3444" s="210" t="s">
        <v>8260</v>
      </c>
      <c r="R3444" s="210" t="s">
        <v>923</v>
      </c>
      <c r="S3444" s="210" t="s">
        <v>924</v>
      </c>
      <c r="T3444" s="210" t="s">
        <v>47</v>
      </c>
      <c r="U3444" s="210" t="s">
        <v>8261</v>
      </c>
      <c r="V3444" s="854" t="s">
        <v>8262</v>
      </c>
      <c r="W3444" s="514" t="s">
        <v>8263</v>
      </c>
    </row>
    <row r="3445" spans="1:23" ht="96.6">
      <c r="A3445" s="2062"/>
      <c r="B3445" s="2061"/>
      <c r="C3445" s="2062"/>
      <c r="D3445" s="2063"/>
      <c r="E3445" s="2061"/>
      <c r="F3445" s="612" t="s">
        <v>977</v>
      </c>
      <c r="G3445" s="514" t="s">
        <v>8264</v>
      </c>
      <c r="H3445" s="514" t="s">
        <v>8575</v>
      </c>
      <c r="I3445" s="514" t="s">
        <v>32</v>
      </c>
      <c r="J3445" s="514" t="s">
        <v>8265</v>
      </c>
      <c r="K3445" s="514" t="s">
        <v>7454</v>
      </c>
      <c r="L3445" s="514" t="s">
        <v>238</v>
      </c>
      <c r="M3445" s="514" t="s">
        <v>736</v>
      </c>
      <c r="N3445" s="514" t="s">
        <v>91</v>
      </c>
      <c r="O3445" s="210" t="s">
        <v>8259</v>
      </c>
      <c r="P3445" s="210" t="s">
        <v>921</v>
      </c>
      <c r="Q3445" s="210" t="s">
        <v>967</v>
      </c>
      <c r="R3445" s="210" t="s">
        <v>923</v>
      </c>
      <c r="S3445" s="210" t="s">
        <v>924</v>
      </c>
      <c r="T3445" s="210" t="s">
        <v>47</v>
      </c>
      <c r="U3445" s="210" t="s">
        <v>8266</v>
      </c>
      <c r="V3445" s="854" t="s">
        <v>8267</v>
      </c>
      <c r="W3445" s="514" t="s">
        <v>8263</v>
      </c>
    </row>
    <row r="3446" spans="1:23" ht="69">
      <c r="A3446" s="2062"/>
      <c r="B3446" s="2061"/>
      <c r="C3446" s="2062"/>
      <c r="D3446" s="2063"/>
      <c r="E3446" s="2061"/>
      <c r="F3446" s="519" t="s">
        <v>2930</v>
      </c>
      <c r="G3446" s="514" t="s">
        <v>8268</v>
      </c>
      <c r="H3446" s="514" t="s">
        <v>8575</v>
      </c>
      <c r="I3446" s="514" t="s">
        <v>494</v>
      </c>
      <c r="J3446" s="514" t="s">
        <v>8061</v>
      </c>
      <c r="K3446" s="830" t="s">
        <v>8269</v>
      </c>
      <c r="L3446" s="514" t="s">
        <v>238</v>
      </c>
      <c r="M3446" s="514" t="s">
        <v>736</v>
      </c>
      <c r="N3446" s="514" t="s">
        <v>91</v>
      </c>
      <c r="O3446" s="210" t="s">
        <v>8270</v>
      </c>
      <c r="P3446" s="210" t="s">
        <v>7118</v>
      </c>
      <c r="Q3446" s="210" t="s">
        <v>8271</v>
      </c>
      <c r="R3446" s="210" t="s">
        <v>923</v>
      </c>
      <c r="S3446" s="210" t="s">
        <v>944</v>
      </c>
      <c r="T3446" s="210" t="s">
        <v>47</v>
      </c>
      <c r="U3446" s="210" t="s">
        <v>8272</v>
      </c>
      <c r="V3446" s="854" t="s">
        <v>1056</v>
      </c>
      <c r="W3446" s="514" t="s">
        <v>8263</v>
      </c>
    </row>
    <row r="3447" spans="1:23" ht="96.6">
      <c r="A3447" s="2062">
        <v>2</v>
      </c>
      <c r="B3447" s="2061" t="s">
        <v>168</v>
      </c>
      <c r="C3447" s="2062" t="s">
        <v>184</v>
      </c>
      <c r="D3447" s="2063" t="s">
        <v>9567</v>
      </c>
      <c r="E3447" s="2061" t="s">
        <v>32</v>
      </c>
      <c r="F3447" s="830" t="s">
        <v>186</v>
      </c>
      <c r="G3447" s="514" t="s">
        <v>8274</v>
      </c>
      <c r="H3447" s="514" t="s">
        <v>8575</v>
      </c>
      <c r="I3447" s="514" t="s">
        <v>32</v>
      </c>
      <c r="J3447" s="514" t="s">
        <v>8159</v>
      </c>
      <c r="K3447" s="514" t="s">
        <v>8160</v>
      </c>
      <c r="L3447" s="514" t="s">
        <v>238</v>
      </c>
      <c r="M3447" s="514" t="s">
        <v>736</v>
      </c>
      <c r="N3447" s="514" t="s">
        <v>91</v>
      </c>
      <c r="O3447" s="210" t="s">
        <v>8275</v>
      </c>
      <c r="P3447" s="210" t="s">
        <v>8153</v>
      </c>
      <c r="Q3447" s="210" t="s">
        <v>7872</v>
      </c>
      <c r="R3447" s="210" t="s">
        <v>923</v>
      </c>
      <c r="S3447" s="210" t="s">
        <v>924</v>
      </c>
      <c r="T3447" s="210" t="s">
        <v>47</v>
      </c>
      <c r="U3447" s="210" t="s">
        <v>8154</v>
      </c>
      <c r="V3447" s="854" t="s">
        <v>8276</v>
      </c>
      <c r="W3447" s="514" t="s">
        <v>8263</v>
      </c>
    </row>
    <row r="3448" spans="1:23" ht="96.6">
      <c r="A3448" s="2062"/>
      <c r="B3448" s="2061"/>
      <c r="C3448" s="2062"/>
      <c r="D3448" s="2063"/>
      <c r="E3448" s="2061"/>
      <c r="F3448" s="830" t="s">
        <v>188</v>
      </c>
      <c r="G3448" s="514" t="s">
        <v>1411</v>
      </c>
      <c r="H3448" s="514" t="s">
        <v>8575</v>
      </c>
      <c r="I3448" s="514" t="s">
        <v>32</v>
      </c>
      <c r="J3448" s="514" t="s">
        <v>7871</v>
      </c>
      <c r="K3448" s="514" t="s">
        <v>8160</v>
      </c>
      <c r="L3448" s="514" t="s">
        <v>238</v>
      </c>
      <c r="M3448" s="514" t="s">
        <v>736</v>
      </c>
      <c r="N3448" s="514" t="s">
        <v>91</v>
      </c>
      <c r="O3448" s="210" t="s">
        <v>8277</v>
      </c>
      <c r="P3448" s="210" t="s">
        <v>8153</v>
      </c>
      <c r="Q3448" s="210" t="s">
        <v>7872</v>
      </c>
      <c r="R3448" s="210" t="s">
        <v>923</v>
      </c>
      <c r="S3448" s="210" t="s">
        <v>924</v>
      </c>
      <c r="T3448" s="210" t="s">
        <v>47</v>
      </c>
      <c r="U3448" s="210" t="s">
        <v>8154</v>
      </c>
      <c r="V3448" s="854" t="s">
        <v>8276</v>
      </c>
      <c r="W3448" s="514" t="s">
        <v>8263</v>
      </c>
    </row>
    <row r="3449" spans="1:23" ht="96.6">
      <c r="A3449" s="2062"/>
      <c r="B3449" s="2061"/>
      <c r="C3449" s="2062"/>
      <c r="D3449" s="2063"/>
      <c r="E3449" s="2061"/>
      <c r="F3449" s="830" t="s">
        <v>190</v>
      </c>
      <c r="G3449" s="514" t="s">
        <v>1399</v>
      </c>
      <c r="H3449" s="514" t="s">
        <v>8575</v>
      </c>
      <c r="I3449" s="514" t="s">
        <v>32</v>
      </c>
      <c r="J3449" s="514" t="s">
        <v>8161</v>
      </c>
      <c r="K3449" s="514" t="s">
        <v>8160</v>
      </c>
      <c r="L3449" s="514" t="s">
        <v>238</v>
      </c>
      <c r="M3449" s="514" t="s">
        <v>736</v>
      </c>
      <c r="N3449" s="514" t="s">
        <v>91</v>
      </c>
      <c r="O3449" s="210" t="s">
        <v>8275</v>
      </c>
      <c r="P3449" s="210" t="s">
        <v>8153</v>
      </c>
      <c r="Q3449" s="210" t="s">
        <v>7872</v>
      </c>
      <c r="R3449" s="210" t="s">
        <v>923</v>
      </c>
      <c r="S3449" s="210" t="s">
        <v>924</v>
      </c>
      <c r="T3449" s="210" t="s">
        <v>47</v>
      </c>
      <c r="U3449" s="210" t="s">
        <v>8154</v>
      </c>
      <c r="V3449" s="854" t="s">
        <v>8278</v>
      </c>
      <c r="W3449" s="514" t="s">
        <v>8263</v>
      </c>
    </row>
    <row r="3450" spans="1:23" ht="110.4">
      <c r="A3450" s="2062"/>
      <c r="B3450" s="2061"/>
      <c r="C3450" s="2062"/>
      <c r="D3450" s="2063"/>
      <c r="E3450" s="2061"/>
      <c r="F3450" s="830" t="s">
        <v>192</v>
      </c>
      <c r="G3450" s="514" t="s">
        <v>8279</v>
      </c>
      <c r="H3450" s="514" t="s">
        <v>8575</v>
      </c>
      <c r="I3450" s="514" t="s">
        <v>32</v>
      </c>
      <c r="J3450" s="514" t="s">
        <v>8164</v>
      </c>
      <c r="K3450" s="514" t="s">
        <v>8165</v>
      </c>
      <c r="L3450" s="514" t="s">
        <v>238</v>
      </c>
      <c r="M3450" s="514" t="s">
        <v>736</v>
      </c>
      <c r="N3450" s="514" t="s">
        <v>91</v>
      </c>
      <c r="O3450" s="210" t="s">
        <v>8280</v>
      </c>
      <c r="P3450" s="210" t="s">
        <v>8153</v>
      </c>
      <c r="Q3450" s="210" t="s">
        <v>7872</v>
      </c>
      <c r="R3450" s="210" t="s">
        <v>923</v>
      </c>
      <c r="S3450" s="210" t="s">
        <v>924</v>
      </c>
      <c r="T3450" s="210" t="s">
        <v>47</v>
      </c>
      <c r="U3450" s="210" t="s">
        <v>8154</v>
      </c>
      <c r="V3450" s="854" t="s">
        <v>8281</v>
      </c>
      <c r="W3450" s="514" t="s">
        <v>8263</v>
      </c>
    </row>
    <row r="3451" spans="1:23" ht="96.6">
      <c r="A3451" s="2062"/>
      <c r="B3451" s="2061"/>
      <c r="C3451" s="2062"/>
      <c r="D3451" s="2063"/>
      <c r="E3451" s="2061"/>
      <c r="F3451" s="519" t="s">
        <v>194</v>
      </c>
      <c r="G3451" s="514" t="s">
        <v>1402</v>
      </c>
      <c r="H3451" s="514" t="s">
        <v>8575</v>
      </c>
      <c r="I3451" s="514" t="s">
        <v>32</v>
      </c>
      <c r="J3451" s="514" t="s">
        <v>8166</v>
      </c>
      <c r="K3451" s="514" t="s">
        <v>8167</v>
      </c>
      <c r="L3451" s="514" t="s">
        <v>238</v>
      </c>
      <c r="M3451" s="514" t="s">
        <v>736</v>
      </c>
      <c r="N3451" s="514" t="s">
        <v>91</v>
      </c>
      <c r="O3451" s="210" t="s">
        <v>8280</v>
      </c>
      <c r="P3451" s="210" t="s">
        <v>8153</v>
      </c>
      <c r="Q3451" s="210" t="s">
        <v>7872</v>
      </c>
      <c r="R3451" s="210" t="s">
        <v>923</v>
      </c>
      <c r="S3451" s="210" t="s">
        <v>924</v>
      </c>
      <c r="T3451" s="210" t="s">
        <v>47</v>
      </c>
      <c r="U3451" s="210" t="s">
        <v>8154</v>
      </c>
      <c r="V3451" s="854" t="s">
        <v>8281</v>
      </c>
      <c r="W3451" s="514" t="s">
        <v>8263</v>
      </c>
    </row>
    <row r="3452" spans="1:23" ht="67.5" customHeight="1">
      <c r="A3452" s="2062"/>
      <c r="B3452" s="2061"/>
      <c r="C3452" s="2062" t="s">
        <v>1471</v>
      </c>
      <c r="D3452" s="2063" t="s">
        <v>8282</v>
      </c>
      <c r="E3452" s="2061" t="s">
        <v>32</v>
      </c>
      <c r="F3452" s="830" t="s">
        <v>1473</v>
      </c>
      <c r="G3452" s="514" t="s">
        <v>8283</v>
      </c>
      <c r="H3452" s="514" t="s">
        <v>8575</v>
      </c>
      <c r="I3452" s="514" t="s">
        <v>494</v>
      </c>
      <c r="J3452" s="514" t="s">
        <v>1450</v>
      </c>
      <c r="K3452" s="514" t="s">
        <v>1969</v>
      </c>
      <c r="L3452" s="514" t="s">
        <v>238</v>
      </c>
      <c r="M3452" s="514" t="s">
        <v>736</v>
      </c>
      <c r="N3452" s="514" t="s">
        <v>91</v>
      </c>
      <c r="O3452" s="210" t="s">
        <v>8284</v>
      </c>
      <c r="P3452" s="210" t="s">
        <v>921</v>
      </c>
      <c r="Q3452" s="210" t="s">
        <v>8285</v>
      </c>
      <c r="R3452" s="210" t="s">
        <v>923</v>
      </c>
      <c r="S3452" s="210" t="s">
        <v>924</v>
      </c>
      <c r="T3452" s="210" t="s">
        <v>47</v>
      </c>
      <c r="U3452" s="210" t="s">
        <v>1183</v>
      </c>
      <c r="V3452" s="854" t="s">
        <v>8286</v>
      </c>
      <c r="W3452" s="514" t="s">
        <v>8263</v>
      </c>
    </row>
    <row r="3453" spans="1:23" ht="110.4">
      <c r="A3453" s="2062"/>
      <c r="B3453" s="2061"/>
      <c r="C3453" s="2062"/>
      <c r="D3453" s="2063"/>
      <c r="E3453" s="2061"/>
      <c r="F3453" s="830" t="s">
        <v>2801</v>
      </c>
      <c r="G3453" s="514" t="s">
        <v>8287</v>
      </c>
      <c r="H3453" s="514" t="s">
        <v>8575</v>
      </c>
      <c r="I3453" s="514" t="s">
        <v>32</v>
      </c>
      <c r="J3453" s="514" t="s">
        <v>1450</v>
      </c>
      <c r="K3453" s="514" t="s">
        <v>8288</v>
      </c>
      <c r="L3453" s="514" t="s">
        <v>238</v>
      </c>
      <c r="M3453" s="514" t="s">
        <v>736</v>
      </c>
      <c r="N3453" s="514" t="s">
        <v>91</v>
      </c>
      <c r="O3453" s="210" t="s">
        <v>8284</v>
      </c>
      <c r="P3453" s="210" t="s">
        <v>921</v>
      </c>
      <c r="Q3453" s="210" t="s">
        <v>967</v>
      </c>
      <c r="R3453" s="210" t="s">
        <v>923</v>
      </c>
      <c r="S3453" s="210" t="s">
        <v>924</v>
      </c>
      <c r="T3453" s="210" t="s">
        <v>47</v>
      </c>
      <c r="U3453" s="210" t="s">
        <v>1183</v>
      </c>
      <c r="V3453" s="854" t="s">
        <v>8289</v>
      </c>
      <c r="W3453" s="514" t="s">
        <v>8263</v>
      </c>
    </row>
    <row r="3454" spans="1:23" ht="110.4">
      <c r="A3454" s="2062"/>
      <c r="B3454" s="2061"/>
      <c r="C3454" s="2062"/>
      <c r="D3454" s="2063"/>
      <c r="E3454" s="2061"/>
      <c r="F3454" s="830" t="s">
        <v>2802</v>
      </c>
      <c r="G3454" s="514" t="s">
        <v>8290</v>
      </c>
      <c r="H3454" s="514" t="s">
        <v>8575</v>
      </c>
      <c r="I3454" s="514" t="s">
        <v>32</v>
      </c>
      <c r="J3454" s="514" t="s">
        <v>8291</v>
      </c>
      <c r="K3454" s="514" t="s">
        <v>1459</v>
      </c>
      <c r="L3454" s="514" t="s">
        <v>238</v>
      </c>
      <c r="M3454" s="514" t="s">
        <v>736</v>
      </c>
      <c r="N3454" s="514" t="s">
        <v>91</v>
      </c>
      <c r="O3454" s="210" t="s">
        <v>8292</v>
      </c>
      <c r="P3454" s="210" t="s">
        <v>921</v>
      </c>
      <c r="Q3454" s="210" t="s">
        <v>1460</v>
      </c>
      <c r="R3454" s="210" t="s">
        <v>923</v>
      </c>
      <c r="S3454" s="210" t="s">
        <v>924</v>
      </c>
      <c r="T3454" s="210" t="s">
        <v>47</v>
      </c>
      <c r="U3454" s="210" t="s">
        <v>8293</v>
      </c>
      <c r="V3454" s="854" t="s">
        <v>8294</v>
      </c>
      <c r="W3454" s="514" t="s">
        <v>8263</v>
      </c>
    </row>
    <row r="3455" spans="1:23" ht="41.4">
      <c r="A3455" s="2062">
        <v>3</v>
      </c>
      <c r="B3455" s="2061" t="s">
        <v>243</v>
      </c>
      <c r="C3455" s="519" t="s">
        <v>254</v>
      </c>
      <c r="D3455" s="210" t="s">
        <v>255</v>
      </c>
      <c r="E3455" s="514" t="s">
        <v>32</v>
      </c>
      <c r="F3455" s="830" t="s">
        <v>1599</v>
      </c>
      <c r="G3455" s="514" t="s">
        <v>1592</v>
      </c>
      <c r="H3455" s="514" t="s">
        <v>8575</v>
      </c>
      <c r="I3455" s="514" t="s">
        <v>32</v>
      </c>
      <c r="J3455" s="514" t="s">
        <v>7885</v>
      </c>
      <c r="K3455" s="514" t="s">
        <v>1593</v>
      </c>
      <c r="L3455" s="514" t="s">
        <v>238</v>
      </c>
      <c r="M3455" s="514" t="s">
        <v>736</v>
      </c>
      <c r="N3455" s="514" t="s">
        <v>91</v>
      </c>
      <c r="O3455" s="210" t="s">
        <v>7858</v>
      </c>
      <c r="P3455" s="210" t="s">
        <v>1595</v>
      </c>
      <c r="Q3455" s="210" t="s">
        <v>1596</v>
      </c>
      <c r="R3455" s="210" t="s">
        <v>1007</v>
      </c>
      <c r="S3455" s="210" t="s">
        <v>924</v>
      </c>
      <c r="T3455" s="210" t="s">
        <v>47</v>
      </c>
      <c r="U3455" s="210" t="s">
        <v>8295</v>
      </c>
      <c r="V3455" s="514" t="s">
        <v>8296</v>
      </c>
      <c r="W3455" s="514" t="s">
        <v>8263</v>
      </c>
    </row>
    <row r="3456" spans="1:23" ht="55.2">
      <c r="A3456" s="2062"/>
      <c r="B3456" s="2061"/>
      <c r="C3456" s="514" t="s">
        <v>264</v>
      </c>
      <c r="D3456" s="210" t="s">
        <v>265</v>
      </c>
      <c r="E3456" s="514" t="s">
        <v>32</v>
      </c>
      <c r="F3456" s="514" t="s">
        <v>3215</v>
      </c>
      <c r="G3456" s="514" t="s">
        <v>8297</v>
      </c>
      <c r="H3456" s="514" t="s">
        <v>8575</v>
      </c>
      <c r="I3456" s="514" t="s">
        <v>32</v>
      </c>
      <c r="J3456" s="514" t="s">
        <v>7885</v>
      </c>
      <c r="K3456" s="514" t="s">
        <v>1593</v>
      </c>
      <c r="L3456" s="514" t="s">
        <v>238</v>
      </c>
      <c r="M3456" s="514" t="s">
        <v>736</v>
      </c>
      <c r="N3456" s="514" t="s">
        <v>91</v>
      </c>
      <c r="O3456" s="210" t="s">
        <v>7858</v>
      </c>
      <c r="P3456" s="210" t="s">
        <v>1595</v>
      </c>
      <c r="Q3456" s="210" t="s">
        <v>1596</v>
      </c>
      <c r="R3456" s="210" t="s">
        <v>1007</v>
      </c>
      <c r="S3456" s="210" t="s">
        <v>924</v>
      </c>
      <c r="T3456" s="210" t="s">
        <v>47</v>
      </c>
      <c r="U3456" s="210" t="s">
        <v>8298</v>
      </c>
      <c r="V3456" s="514" t="s">
        <v>8262</v>
      </c>
      <c r="W3456" s="514" t="s">
        <v>8263</v>
      </c>
    </row>
    <row r="3457" spans="1:25" s="849" customFormat="1" ht="82.8">
      <c r="A3457" s="2062">
        <v>5</v>
      </c>
      <c r="B3457" s="2022" t="s">
        <v>4077</v>
      </c>
      <c r="C3457" s="519" t="s">
        <v>513</v>
      </c>
      <c r="D3457" s="210" t="s">
        <v>2024</v>
      </c>
      <c r="E3457" s="514" t="s">
        <v>32</v>
      </c>
      <c r="F3457" s="514" t="s">
        <v>515</v>
      </c>
      <c r="G3457" s="514" t="s">
        <v>8299</v>
      </c>
      <c r="H3457" s="514" t="s">
        <v>8575</v>
      </c>
      <c r="I3457" s="514" t="s">
        <v>494</v>
      </c>
      <c r="J3457" s="514" t="s">
        <v>8300</v>
      </c>
      <c r="K3457" s="514" t="s">
        <v>2242</v>
      </c>
      <c r="L3457" s="514" t="s">
        <v>238</v>
      </c>
      <c r="M3457" s="514" t="s">
        <v>736</v>
      </c>
      <c r="N3457" s="514" t="s">
        <v>91</v>
      </c>
      <c r="O3457" s="210" t="s">
        <v>8301</v>
      </c>
      <c r="P3457" s="210" t="s">
        <v>2243</v>
      </c>
      <c r="Q3457" s="210" t="s">
        <v>967</v>
      </c>
      <c r="R3457" s="210" t="s">
        <v>923</v>
      </c>
      <c r="S3457" s="210" t="s">
        <v>944</v>
      </c>
      <c r="T3457" s="514" t="s">
        <v>47</v>
      </c>
      <c r="U3457" s="514" t="s">
        <v>8302</v>
      </c>
      <c r="V3457" s="854" t="s">
        <v>1184</v>
      </c>
      <c r="W3457" s="514" t="s">
        <v>8263</v>
      </c>
      <c r="X3457" s="119"/>
      <c r="Y3457" s="119"/>
    </row>
    <row r="3458" spans="1:25" ht="82.8">
      <c r="A3458" s="2062"/>
      <c r="B3458" s="2023"/>
      <c r="C3458" s="2062" t="s">
        <v>2827</v>
      </c>
      <c r="D3458" s="2063" t="s">
        <v>2032</v>
      </c>
      <c r="E3458" s="2061" t="s">
        <v>32</v>
      </c>
      <c r="F3458" s="514" t="s">
        <v>2828</v>
      </c>
      <c r="G3458" s="514" t="s">
        <v>2033</v>
      </c>
      <c r="H3458" s="514" t="s">
        <v>8575</v>
      </c>
      <c r="I3458" s="514" t="s">
        <v>494</v>
      </c>
      <c r="J3458" s="514" t="s">
        <v>1412</v>
      </c>
      <c r="K3458" s="514" t="s">
        <v>2242</v>
      </c>
      <c r="L3458" s="514" t="s">
        <v>238</v>
      </c>
      <c r="M3458" s="514" t="s">
        <v>736</v>
      </c>
      <c r="N3458" s="514" t="s">
        <v>91</v>
      </c>
      <c r="O3458" s="210" t="s">
        <v>8301</v>
      </c>
      <c r="P3458" s="210" t="s">
        <v>2243</v>
      </c>
      <c r="Q3458" s="210" t="s">
        <v>1596</v>
      </c>
      <c r="R3458" s="210" t="s">
        <v>923</v>
      </c>
      <c r="S3458" s="210" t="s">
        <v>944</v>
      </c>
      <c r="T3458" s="514" t="s">
        <v>47</v>
      </c>
      <c r="U3458" s="514" t="s">
        <v>8302</v>
      </c>
      <c r="V3458" s="854" t="s">
        <v>1184</v>
      </c>
      <c r="W3458" s="514" t="s">
        <v>8263</v>
      </c>
    </row>
    <row r="3459" spans="1:25" ht="82.8">
      <c r="A3459" s="2062"/>
      <c r="B3459" s="2023"/>
      <c r="C3459" s="2062"/>
      <c r="D3459" s="2063"/>
      <c r="E3459" s="2061"/>
      <c r="F3459" s="514" t="s">
        <v>7108</v>
      </c>
      <c r="G3459" s="514" t="s">
        <v>2036</v>
      </c>
      <c r="H3459" s="514" t="s">
        <v>8575</v>
      </c>
      <c r="I3459" s="514" t="s">
        <v>494</v>
      </c>
      <c r="J3459" s="514" t="s">
        <v>1412</v>
      </c>
      <c r="K3459" s="514" t="s">
        <v>2242</v>
      </c>
      <c r="L3459" s="514" t="s">
        <v>238</v>
      </c>
      <c r="M3459" s="514" t="s">
        <v>736</v>
      </c>
      <c r="N3459" s="514" t="s">
        <v>91</v>
      </c>
      <c r="O3459" s="210" t="s">
        <v>8301</v>
      </c>
      <c r="P3459" s="210" t="s">
        <v>2243</v>
      </c>
      <c r="Q3459" s="210" t="s">
        <v>1596</v>
      </c>
      <c r="R3459" s="210" t="s">
        <v>923</v>
      </c>
      <c r="S3459" s="210" t="s">
        <v>924</v>
      </c>
      <c r="T3459" s="514" t="s">
        <v>47</v>
      </c>
      <c r="U3459" s="514" t="s">
        <v>8302</v>
      </c>
      <c r="V3459" s="854" t="s">
        <v>1184</v>
      </c>
      <c r="W3459" s="514" t="s">
        <v>8263</v>
      </c>
    </row>
    <row r="3460" spans="1:25" ht="82.8">
      <c r="A3460" s="2062"/>
      <c r="B3460" s="2024"/>
      <c r="C3460" s="519" t="s">
        <v>2831</v>
      </c>
      <c r="D3460" s="210" t="s">
        <v>2037</v>
      </c>
      <c r="E3460" s="514" t="s">
        <v>32</v>
      </c>
      <c r="F3460" s="514" t="s">
        <v>2832</v>
      </c>
      <c r="G3460" s="514" t="s">
        <v>7109</v>
      </c>
      <c r="H3460" s="514" t="s">
        <v>8575</v>
      </c>
      <c r="I3460" s="514" t="s">
        <v>494</v>
      </c>
      <c r="J3460" s="514" t="s">
        <v>7110</v>
      </c>
      <c r="K3460" s="514" t="s">
        <v>2242</v>
      </c>
      <c r="L3460" s="514" t="s">
        <v>238</v>
      </c>
      <c r="M3460" s="514" t="s">
        <v>736</v>
      </c>
      <c r="N3460" s="514" t="s">
        <v>91</v>
      </c>
      <c r="O3460" s="210" t="s">
        <v>8301</v>
      </c>
      <c r="P3460" s="210" t="s">
        <v>2243</v>
      </c>
      <c r="Q3460" s="210" t="s">
        <v>1596</v>
      </c>
      <c r="R3460" s="210" t="s">
        <v>923</v>
      </c>
      <c r="S3460" s="210" t="s">
        <v>924</v>
      </c>
      <c r="T3460" s="514" t="s">
        <v>47</v>
      </c>
      <c r="U3460" s="514" t="s">
        <v>8303</v>
      </c>
      <c r="V3460" s="854" t="s">
        <v>1184</v>
      </c>
      <c r="W3460" s="514" t="s">
        <v>8263</v>
      </c>
    </row>
    <row r="3461" spans="1:25" ht="96.6">
      <c r="A3461" s="2062">
        <v>6</v>
      </c>
      <c r="B3461" s="2061" t="s">
        <v>516</v>
      </c>
      <c r="C3461" s="830" t="s">
        <v>717</v>
      </c>
      <c r="D3461" s="210" t="s">
        <v>2348</v>
      </c>
      <c r="E3461" s="514" t="s">
        <v>32</v>
      </c>
      <c r="F3461" s="830" t="s">
        <v>719</v>
      </c>
      <c r="G3461" s="514" t="s">
        <v>8304</v>
      </c>
      <c r="H3461" s="514" t="s">
        <v>8575</v>
      </c>
      <c r="I3461" s="514" t="s">
        <v>32</v>
      </c>
      <c r="J3461" s="514" t="s">
        <v>7890</v>
      </c>
      <c r="K3461" s="514" t="s">
        <v>7891</v>
      </c>
      <c r="L3461" s="514" t="s">
        <v>238</v>
      </c>
      <c r="M3461" s="514" t="s">
        <v>736</v>
      </c>
      <c r="N3461" s="514" t="s">
        <v>91</v>
      </c>
      <c r="O3461" s="210" t="s">
        <v>996</v>
      </c>
      <c r="P3461" s="210" t="s">
        <v>8097</v>
      </c>
      <c r="Q3461" s="210" t="s">
        <v>7893</v>
      </c>
      <c r="R3461" s="210" t="s">
        <v>923</v>
      </c>
      <c r="S3461" s="210" t="s">
        <v>924</v>
      </c>
      <c r="T3461" s="210" t="s">
        <v>47</v>
      </c>
      <c r="U3461" s="210" t="s">
        <v>8305</v>
      </c>
      <c r="V3461" s="854" t="s">
        <v>8306</v>
      </c>
      <c r="W3461" s="514" t="s">
        <v>8263</v>
      </c>
    </row>
    <row r="3462" spans="1:25" ht="124.2">
      <c r="A3462" s="2062"/>
      <c r="B3462" s="2061"/>
      <c r="C3462" s="830" t="s">
        <v>746</v>
      </c>
      <c r="D3462" s="210" t="s">
        <v>8206</v>
      </c>
      <c r="E3462" s="514" t="s">
        <v>32</v>
      </c>
      <c r="F3462" s="830" t="s">
        <v>747</v>
      </c>
      <c r="G3462" s="514" t="s">
        <v>8307</v>
      </c>
      <c r="H3462" s="514" t="s">
        <v>8575</v>
      </c>
      <c r="I3462" s="514" t="s">
        <v>32</v>
      </c>
      <c r="J3462" s="514" t="s">
        <v>8208</v>
      </c>
      <c r="K3462" s="514" t="s">
        <v>8209</v>
      </c>
      <c r="L3462" s="514" t="s">
        <v>238</v>
      </c>
      <c r="M3462" s="514" t="s">
        <v>736</v>
      </c>
      <c r="N3462" s="514" t="s">
        <v>91</v>
      </c>
      <c r="O3462" s="210" t="s">
        <v>8301</v>
      </c>
      <c r="P3462" s="210" t="s">
        <v>8210</v>
      </c>
      <c r="Q3462" s="210" t="s">
        <v>8211</v>
      </c>
      <c r="R3462" s="210" t="s">
        <v>8212</v>
      </c>
      <c r="S3462" s="210" t="s">
        <v>924</v>
      </c>
      <c r="T3462" s="210" t="s">
        <v>47</v>
      </c>
      <c r="U3462" s="210" t="s">
        <v>8305</v>
      </c>
      <c r="V3462" s="854" t="s">
        <v>8308</v>
      </c>
      <c r="W3462" s="514" t="s">
        <v>8263</v>
      </c>
    </row>
    <row r="3463" spans="1:25" ht="82.8">
      <c r="A3463" s="2019">
        <v>7</v>
      </c>
      <c r="B3463" s="2022" t="s">
        <v>580</v>
      </c>
      <c r="C3463" s="2022" t="s">
        <v>2532</v>
      </c>
      <c r="D3463" s="2025" t="s">
        <v>2533</v>
      </c>
      <c r="E3463" s="2022" t="s">
        <v>32</v>
      </c>
      <c r="F3463" s="514" t="s">
        <v>2536</v>
      </c>
      <c r="G3463" s="514" t="s">
        <v>8314</v>
      </c>
      <c r="H3463" s="514" t="s">
        <v>8575</v>
      </c>
      <c r="I3463" s="514" t="s">
        <v>32</v>
      </c>
      <c r="J3463" s="514" t="s">
        <v>8310</v>
      </c>
      <c r="K3463" s="514" t="s">
        <v>8311</v>
      </c>
      <c r="L3463" s="514" t="s">
        <v>238</v>
      </c>
      <c r="M3463" s="514" t="s">
        <v>736</v>
      </c>
      <c r="N3463" s="514" t="s">
        <v>91</v>
      </c>
      <c r="O3463" s="210" t="s">
        <v>8301</v>
      </c>
      <c r="P3463" s="210" t="s">
        <v>2243</v>
      </c>
      <c r="Q3463" s="210" t="s">
        <v>1596</v>
      </c>
      <c r="R3463" s="210" t="s">
        <v>943</v>
      </c>
      <c r="S3463" s="210" t="s">
        <v>924</v>
      </c>
      <c r="T3463" s="514" t="s">
        <v>47</v>
      </c>
      <c r="U3463" s="514" t="s">
        <v>8312</v>
      </c>
      <c r="V3463" s="854" t="s">
        <v>8313</v>
      </c>
      <c r="W3463" s="514" t="s">
        <v>8263</v>
      </c>
    </row>
    <row r="3464" spans="1:25" ht="82.8">
      <c r="A3464" s="2021"/>
      <c r="B3464" s="2024"/>
      <c r="C3464" s="2024"/>
      <c r="D3464" s="2027"/>
      <c r="E3464" s="2024"/>
      <c r="F3464" s="514" t="s">
        <v>8315</v>
      </c>
      <c r="G3464" s="514" t="s">
        <v>8316</v>
      </c>
      <c r="H3464" s="514" t="s">
        <v>8575</v>
      </c>
      <c r="I3464" s="514" t="s">
        <v>32</v>
      </c>
      <c r="J3464" s="514" t="s">
        <v>8310</v>
      </c>
      <c r="K3464" s="514" t="s">
        <v>8311</v>
      </c>
      <c r="L3464" s="514" t="s">
        <v>238</v>
      </c>
      <c r="M3464" s="514" t="s">
        <v>736</v>
      </c>
      <c r="N3464" s="514" t="s">
        <v>91</v>
      </c>
      <c r="O3464" s="210" t="s">
        <v>8317</v>
      </c>
      <c r="P3464" s="210" t="s">
        <v>2243</v>
      </c>
      <c r="Q3464" s="210" t="s">
        <v>1596</v>
      </c>
      <c r="R3464" s="210" t="s">
        <v>943</v>
      </c>
      <c r="S3464" s="210" t="s">
        <v>924</v>
      </c>
      <c r="T3464" s="514" t="s">
        <v>47</v>
      </c>
      <c r="U3464" s="514" t="s">
        <v>8312</v>
      </c>
      <c r="V3464" s="854" t="s">
        <v>8313</v>
      </c>
      <c r="W3464" s="514" t="s">
        <v>8263</v>
      </c>
    </row>
    <row r="3465" spans="1:25" ht="15.6">
      <c r="A3465" s="1954" t="s">
        <v>10990</v>
      </c>
      <c r="B3465" s="1954"/>
      <c r="C3465" s="1954"/>
      <c r="D3465" s="1954"/>
      <c r="E3465" s="1954"/>
      <c r="F3465" s="1954"/>
      <c r="G3465" s="1954"/>
      <c r="H3465" s="1954"/>
      <c r="I3465" s="1954"/>
      <c r="J3465" s="473"/>
      <c r="K3465" s="473"/>
      <c r="L3465" s="474"/>
      <c r="M3465" s="474"/>
      <c r="N3465" s="474"/>
      <c r="O3465" s="475"/>
      <c r="P3465" s="476"/>
      <c r="Q3465" s="687"/>
      <c r="R3465" s="475"/>
      <c r="S3465" s="474"/>
      <c r="T3465" s="477"/>
      <c r="U3465" s="475"/>
      <c r="V3465" s="474"/>
      <c r="W3465" s="1255"/>
    </row>
    <row r="3466" spans="1:25" ht="15.6">
      <c r="A3466" s="1955"/>
      <c r="B3466" s="1955"/>
      <c r="C3466" s="1955"/>
      <c r="D3466" s="1955"/>
      <c r="E3466" s="1955"/>
      <c r="F3466" s="1955"/>
      <c r="G3466" s="1955"/>
      <c r="H3466" s="1955"/>
      <c r="I3466" s="1955"/>
      <c r="J3466" s="473"/>
      <c r="K3466" s="473"/>
      <c r="L3466" s="474"/>
      <c r="M3466" s="474"/>
      <c r="N3466" s="474"/>
      <c r="O3466" s="475"/>
      <c r="P3466" s="476"/>
      <c r="Q3466" s="687"/>
      <c r="R3466" s="475"/>
      <c r="S3466" s="474"/>
      <c r="T3466" s="477"/>
      <c r="U3466" s="475"/>
      <c r="V3466" s="474"/>
      <c r="W3466" s="1255"/>
    </row>
    <row r="3467" spans="1:25" ht="15.6">
      <c r="A3467" s="2057"/>
      <c r="B3467" s="2057"/>
      <c r="C3467" s="2057"/>
      <c r="D3467" s="2057"/>
      <c r="E3467" s="2057"/>
      <c r="F3467" s="2057"/>
      <c r="G3467" s="2057"/>
      <c r="H3467" s="2057"/>
      <c r="I3467" s="2057"/>
      <c r="J3467" s="473"/>
      <c r="K3467" s="473"/>
      <c r="L3467" s="474"/>
      <c r="M3467" s="474"/>
      <c r="N3467" s="474"/>
      <c r="O3467" s="475"/>
      <c r="P3467" s="476"/>
      <c r="Q3467" s="687"/>
      <c r="R3467" s="475"/>
      <c r="S3467" s="474"/>
      <c r="T3467" s="477"/>
      <c r="U3467" s="475"/>
      <c r="V3467" s="474"/>
      <c r="W3467" s="1255"/>
    </row>
    <row r="3468" spans="1:25" ht="15.6">
      <c r="A3468" s="1956" t="s">
        <v>0</v>
      </c>
      <c r="B3468" s="1956"/>
      <c r="C3468" s="1956"/>
      <c r="D3468" s="1956"/>
      <c r="E3468" s="432"/>
      <c r="F3468" s="432"/>
      <c r="G3468" s="433"/>
      <c r="H3468" s="434" t="s">
        <v>11</v>
      </c>
      <c r="I3468" s="434"/>
      <c r="J3468" s="1957" t="s">
        <v>1</v>
      </c>
      <c r="K3468" s="1957"/>
      <c r="L3468" s="1957"/>
      <c r="M3468" s="1957"/>
      <c r="N3468" s="1957"/>
      <c r="O3468" s="1957"/>
      <c r="P3468" s="1944" t="s">
        <v>2</v>
      </c>
      <c r="Q3468" s="1944"/>
      <c r="R3468" s="1944"/>
      <c r="S3468" s="1944"/>
      <c r="T3468" s="1944"/>
      <c r="U3468" s="1944"/>
      <c r="V3468" s="1944"/>
      <c r="W3468" s="1944"/>
    </row>
    <row r="3469" spans="1:25" ht="15.6">
      <c r="A3469" s="1945" t="s">
        <v>3</v>
      </c>
      <c r="B3469" s="1946" t="s">
        <v>4</v>
      </c>
      <c r="C3469" s="1945" t="s">
        <v>5</v>
      </c>
      <c r="D3469" s="2038" t="s">
        <v>6</v>
      </c>
      <c r="E3469" s="1948" t="s">
        <v>7</v>
      </c>
      <c r="F3469" s="1949" t="s">
        <v>7056</v>
      </c>
      <c r="G3469" s="2039" t="s">
        <v>7057</v>
      </c>
      <c r="H3469" s="1948" t="s">
        <v>11</v>
      </c>
      <c r="I3469" s="1948" t="s">
        <v>10</v>
      </c>
      <c r="J3469" s="2034" t="s">
        <v>7058</v>
      </c>
      <c r="K3469" s="2034" t="s">
        <v>14</v>
      </c>
      <c r="L3469" s="1942" t="s">
        <v>15</v>
      </c>
      <c r="M3469" s="1942"/>
      <c r="N3469" s="1942"/>
      <c r="O3469" s="1942"/>
      <c r="P3469" s="2035" t="s">
        <v>16</v>
      </c>
      <c r="Q3469" s="1934" t="s">
        <v>17</v>
      </c>
      <c r="R3469" s="1934" t="s">
        <v>18</v>
      </c>
      <c r="S3469" s="1934" t="s">
        <v>19</v>
      </c>
      <c r="T3469" s="1934"/>
      <c r="U3469" s="1934"/>
      <c r="V3469" s="1934"/>
      <c r="W3469" s="1934"/>
    </row>
    <row r="3470" spans="1:25" ht="31.2">
      <c r="A3470" s="1945"/>
      <c r="B3470" s="1946"/>
      <c r="C3470" s="1945"/>
      <c r="D3470" s="2038"/>
      <c r="E3470" s="1948"/>
      <c r="F3470" s="1949"/>
      <c r="G3470" s="2039"/>
      <c r="H3470" s="1948"/>
      <c r="I3470" s="1948"/>
      <c r="J3470" s="2034"/>
      <c r="K3470" s="2034"/>
      <c r="L3470" s="435" t="s">
        <v>20</v>
      </c>
      <c r="M3470" s="435" t="s">
        <v>7059</v>
      </c>
      <c r="N3470" s="435" t="s">
        <v>22</v>
      </c>
      <c r="O3470" s="436" t="s">
        <v>23</v>
      </c>
      <c r="P3470" s="2035"/>
      <c r="Q3470" s="1934"/>
      <c r="R3470" s="1934"/>
      <c r="S3470" s="437" t="s">
        <v>9518</v>
      </c>
      <c r="T3470" s="438" t="s">
        <v>25</v>
      </c>
      <c r="U3470" s="439" t="s">
        <v>26</v>
      </c>
      <c r="V3470" s="440" t="s">
        <v>27</v>
      </c>
      <c r="W3470" s="440" t="s">
        <v>28</v>
      </c>
    </row>
    <row r="3471" spans="1:25" ht="207">
      <c r="A3471" s="2058">
        <v>1</v>
      </c>
      <c r="B3471" s="2058" t="s">
        <v>8684</v>
      </c>
      <c r="C3471" s="91" t="s">
        <v>84</v>
      </c>
      <c r="D3471" s="91" t="s">
        <v>10991</v>
      </c>
      <c r="E3471" s="91" t="s">
        <v>494</v>
      </c>
      <c r="F3471" s="91" t="s">
        <v>86</v>
      </c>
      <c r="G3471" s="91" t="s">
        <v>8685</v>
      </c>
      <c r="H3471" s="91" t="s">
        <v>9077</v>
      </c>
      <c r="I3471" s="91" t="s">
        <v>88</v>
      </c>
      <c r="J3471" s="91" t="s">
        <v>8686</v>
      </c>
      <c r="K3471" s="91" t="s">
        <v>8687</v>
      </c>
      <c r="L3471" s="91" t="s">
        <v>238</v>
      </c>
      <c r="M3471" s="91" t="s">
        <v>706</v>
      </c>
      <c r="N3471" s="91" t="s">
        <v>238</v>
      </c>
      <c r="O3471" s="91" t="s">
        <v>7946</v>
      </c>
      <c r="P3471" s="91" t="s">
        <v>7880</v>
      </c>
      <c r="Q3471" s="91" t="s">
        <v>1510</v>
      </c>
      <c r="R3471" s="91" t="s">
        <v>95</v>
      </c>
      <c r="S3471" s="91" t="s">
        <v>924</v>
      </c>
      <c r="T3471" s="91" t="s">
        <v>47</v>
      </c>
      <c r="U3471" s="91" t="s">
        <v>8688</v>
      </c>
      <c r="V3471" s="91" t="s">
        <v>8689</v>
      </c>
      <c r="W3471" s="91" t="s">
        <v>8585</v>
      </c>
    </row>
    <row r="3472" spans="1:25" ht="55.2">
      <c r="A3472" s="2059"/>
      <c r="B3472" s="2059"/>
      <c r="C3472" s="91" t="s">
        <v>123</v>
      </c>
      <c r="D3472" s="91" t="s">
        <v>124</v>
      </c>
      <c r="E3472" s="91" t="s">
        <v>32</v>
      </c>
      <c r="F3472" s="91" t="s">
        <v>125</v>
      </c>
      <c r="G3472" s="91" t="s">
        <v>8087</v>
      </c>
      <c r="H3472" s="91" t="s">
        <v>9077</v>
      </c>
      <c r="I3472" s="91" t="s">
        <v>32</v>
      </c>
      <c r="J3472" s="91" t="s">
        <v>8586</v>
      </c>
      <c r="K3472" s="91" t="s">
        <v>8579</v>
      </c>
      <c r="L3472" s="91" t="s">
        <v>91</v>
      </c>
      <c r="M3472" s="91" t="s">
        <v>706</v>
      </c>
      <c r="N3472" s="91" t="s">
        <v>91</v>
      </c>
      <c r="O3472" s="91" t="s">
        <v>8580</v>
      </c>
      <c r="P3472" s="91" t="s">
        <v>8581</v>
      </c>
      <c r="Q3472" s="91" t="s">
        <v>8582</v>
      </c>
      <c r="R3472" s="91" t="s">
        <v>8583</v>
      </c>
      <c r="S3472" s="91" t="s">
        <v>924</v>
      </c>
      <c r="T3472" s="91" t="s">
        <v>47</v>
      </c>
      <c r="U3472" s="91" t="s">
        <v>8584</v>
      </c>
      <c r="V3472" s="91" t="s">
        <v>1306</v>
      </c>
      <c r="W3472" s="91" t="s">
        <v>8585</v>
      </c>
    </row>
    <row r="3473" spans="1:23" ht="55.2">
      <c r="A3473" s="2059"/>
      <c r="B3473" s="2059"/>
      <c r="C3473" s="91" t="s">
        <v>131</v>
      </c>
      <c r="D3473" s="91" t="s">
        <v>355</v>
      </c>
      <c r="E3473" s="91" t="s">
        <v>32</v>
      </c>
      <c r="F3473" s="91" t="s">
        <v>133</v>
      </c>
      <c r="G3473" s="91" t="s">
        <v>9078</v>
      </c>
      <c r="H3473" s="91" t="s">
        <v>9077</v>
      </c>
      <c r="I3473" s="91" t="s">
        <v>9079</v>
      </c>
      <c r="J3473" s="91" t="s">
        <v>7143</v>
      </c>
      <c r="K3473" s="91" t="s">
        <v>9080</v>
      </c>
      <c r="L3473" s="91" t="s">
        <v>238</v>
      </c>
      <c r="M3473" s="91" t="s">
        <v>238</v>
      </c>
      <c r="N3473" s="91" t="s">
        <v>238</v>
      </c>
      <c r="O3473" s="91" t="s">
        <v>9081</v>
      </c>
      <c r="P3473" s="91" t="s">
        <v>9082</v>
      </c>
      <c r="Q3473" s="91" t="s">
        <v>943</v>
      </c>
      <c r="R3473" s="91" t="s">
        <v>1385</v>
      </c>
      <c r="S3473" s="91" t="s">
        <v>924</v>
      </c>
      <c r="T3473" s="91" t="s">
        <v>47</v>
      </c>
      <c r="U3473" s="91" t="s">
        <v>8584</v>
      </c>
      <c r="V3473" s="91" t="s">
        <v>1306</v>
      </c>
      <c r="W3473" s="91" t="s">
        <v>8585</v>
      </c>
    </row>
    <row r="3474" spans="1:23" ht="55.2">
      <c r="A3474" s="2059"/>
      <c r="B3474" s="2059"/>
      <c r="C3474" s="91" t="s">
        <v>1065</v>
      </c>
      <c r="D3474" s="91" t="s">
        <v>1066</v>
      </c>
      <c r="E3474" s="91" t="s">
        <v>494</v>
      </c>
      <c r="F3474" s="91" t="s">
        <v>1067</v>
      </c>
      <c r="G3474" s="91" t="s">
        <v>7862</v>
      </c>
      <c r="H3474" s="91" t="s">
        <v>9077</v>
      </c>
      <c r="I3474" s="91" t="s">
        <v>88</v>
      </c>
      <c r="J3474" s="91" t="s">
        <v>7979</v>
      </c>
      <c r="K3474" s="91" t="s">
        <v>7980</v>
      </c>
      <c r="L3474" s="91" t="s">
        <v>91</v>
      </c>
      <c r="M3474" s="91" t="s">
        <v>706</v>
      </c>
      <c r="N3474" s="91" t="s">
        <v>91</v>
      </c>
      <c r="O3474" s="91" t="s">
        <v>7946</v>
      </c>
      <c r="P3474" s="91" t="s">
        <v>7981</v>
      </c>
      <c r="Q3474" s="91" t="s">
        <v>923</v>
      </c>
      <c r="R3474" s="91" t="s">
        <v>95</v>
      </c>
      <c r="S3474" s="91" t="s">
        <v>924</v>
      </c>
      <c r="T3474" s="91" t="s">
        <v>47</v>
      </c>
      <c r="U3474" s="91" t="s">
        <v>7863</v>
      </c>
      <c r="V3474" s="91" t="s">
        <v>7864</v>
      </c>
      <c r="W3474" s="91" t="s">
        <v>8585</v>
      </c>
    </row>
    <row r="3475" spans="1:23" ht="110.4">
      <c r="A3475" s="2059"/>
      <c r="B3475" s="2059"/>
      <c r="C3475" s="91" t="s">
        <v>1131</v>
      </c>
      <c r="D3475" s="91" t="s">
        <v>1132</v>
      </c>
      <c r="E3475" s="91" t="s">
        <v>1115</v>
      </c>
      <c r="F3475" s="91" t="s">
        <v>1133</v>
      </c>
      <c r="G3475" s="91" t="s">
        <v>7698</v>
      </c>
      <c r="H3475" s="91" t="s">
        <v>9077</v>
      </c>
      <c r="I3475" s="91" t="s">
        <v>9083</v>
      </c>
      <c r="J3475" s="91" t="s">
        <v>9084</v>
      </c>
      <c r="K3475" s="91" t="s">
        <v>9085</v>
      </c>
      <c r="L3475" s="91" t="s">
        <v>91</v>
      </c>
      <c r="M3475" s="91" t="s">
        <v>706</v>
      </c>
      <c r="N3475" s="91" t="s">
        <v>91</v>
      </c>
      <c r="O3475" s="91" t="s">
        <v>9086</v>
      </c>
      <c r="P3475" s="91" t="s">
        <v>9087</v>
      </c>
      <c r="Q3475" s="91" t="s">
        <v>9088</v>
      </c>
      <c r="R3475" s="91" t="s">
        <v>9088</v>
      </c>
      <c r="S3475" s="91" t="s">
        <v>9089</v>
      </c>
      <c r="T3475" s="91" t="s">
        <v>47</v>
      </c>
      <c r="U3475" s="91" t="s">
        <v>9089</v>
      </c>
      <c r="V3475" s="91" t="s">
        <v>9090</v>
      </c>
      <c r="W3475" s="1256" t="s">
        <v>927</v>
      </c>
    </row>
    <row r="3476" spans="1:23" ht="82.8">
      <c r="A3476" s="2060"/>
      <c r="B3476" s="2060"/>
      <c r="C3476" s="91" t="s">
        <v>1271</v>
      </c>
      <c r="D3476" s="91" t="s">
        <v>1272</v>
      </c>
      <c r="E3476" s="91" t="s">
        <v>32</v>
      </c>
      <c r="F3476" s="91" t="s">
        <v>1273</v>
      </c>
      <c r="G3476" s="91" t="s">
        <v>1272</v>
      </c>
      <c r="H3476" s="91" t="s">
        <v>9077</v>
      </c>
      <c r="I3476" s="91" t="s">
        <v>494</v>
      </c>
      <c r="J3476" s="91" t="s">
        <v>9091</v>
      </c>
      <c r="K3476" s="91" t="s">
        <v>9092</v>
      </c>
      <c r="L3476" s="91" t="s">
        <v>40</v>
      </c>
      <c r="M3476" s="91" t="s">
        <v>706</v>
      </c>
      <c r="N3476" s="91" t="s">
        <v>238</v>
      </c>
      <c r="O3476" s="91" t="s">
        <v>9093</v>
      </c>
      <c r="P3476" s="91" t="s">
        <v>1295</v>
      </c>
      <c r="Q3476" s="91" t="s">
        <v>9094</v>
      </c>
      <c r="R3476" s="91" t="s">
        <v>9088</v>
      </c>
      <c r="S3476" s="91" t="s">
        <v>9095</v>
      </c>
      <c r="T3476" s="91" t="s">
        <v>47</v>
      </c>
      <c r="U3476" s="91" t="s">
        <v>9096</v>
      </c>
      <c r="V3476" s="91" t="s">
        <v>7864</v>
      </c>
      <c r="W3476" s="91" t="s">
        <v>927</v>
      </c>
    </row>
    <row r="3477" spans="1:23" ht="55.2">
      <c r="A3477" s="91">
        <v>3</v>
      </c>
      <c r="B3477" s="91" t="s">
        <v>243</v>
      </c>
      <c r="C3477" s="91" t="s">
        <v>278</v>
      </c>
      <c r="D3477" s="91" t="s">
        <v>279</v>
      </c>
      <c r="E3477" s="91" t="s">
        <v>32</v>
      </c>
      <c r="F3477" s="91" t="s">
        <v>1615</v>
      </c>
      <c r="G3477" s="91" t="s">
        <v>8087</v>
      </c>
      <c r="H3477" s="91" t="s">
        <v>9077</v>
      </c>
      <c r="I3477" s="91" t="s">
        <v>32</v>
      </c>
      <c r="J3477" s="91" t="s">
        <v>8597</v>
      </c>
      <c r="K3477" s="91" t="s">
        <v>8579</v>
      </c>
      <c r="L3477" s="91" t="s">
        <v>91</v>
      </c>
      <c r="M3477" s="91" t="s">
        <v>706</v>
      </c>
      <c r="N3477" s="91" t="s">
        <v>91</v>
      </c>
      <c r="O3477" s="91" t="s">
        <v>8580</v>
      </c>
      <c r="P3477" s="91" t="s">
        <v>8581</v>
      </c>
      <c r="Q3477" s="91" t="s">
        <v>8582</v>
      </c>
      <c r="R3477" s="91" t="s">
        <v>8583</v>
      </c>
      <c r="S3477" s="91" t="s">
        <v>924</v>
      </c>
      <c r="T3477" s="91" t="s">
        <v>47</v>
      </c>
      <c r="U3477" s="91" t="s">
        <v>8584</v>
      </c>
      <c r="V3477" s="91" t="s">
        <v>1306</v>
      </c>
      <c r="W3477" s="91" t="s">
        <v>8585</v>
      </c>
    </row>
    <row r="3478" spans="1:23" ht="69">
      <c r="A3478" s="91">
        <v>4</v>
      </c>
      <c r="B3478" s="91" t="s">
        <v>9097</v>
      </c>
      <c r="C3478" s="91" t="s">
        <v>354</v>
      </c>
      <c r="D3478" s="91" t="s">
        <v>355</v>
      </c>
      <c r="E3478" s="91" t="s">
        <v>32</v>
      </c>
      <c r="F3478" s="91" t="s">
        <v>356</v>
      </c>
      <c r="G3478" s="91" t="s">
        <v>9098</v>
      </c>
      <c r="H3478" s="91" t="s">
        <v>9077</v>
      </c>
      <c r="I3478" s="91" t="s">
        <v>494</v>
      </c>
      <c r="J3478" s="91" t="s">
        <v>9099</v>
      </c>
      <c r="K3478" s="91" t="s">
        <v>9100</v>
      </c>
      <c r="L3478" s="91" t="s">
        <v>91</v>
      </c>
      <c r="M3478" s="91" t="s">
        <v>706</v>
      </c>
      <c r="N3478" s="91" t="s">
        <v>706</v>
      </c>
      <c r="O3478" s="91" t="s">
        <v>42</v>
      </c>
      <c r="P3478" s="91" t="s">
        <v>9101</v>
      </c>
      <c r="Q3478" s="91" t="s">
        <v>967</v>
      </c>
      <c r="R3478" s="91" t="s">
        <v>95</v>
      </c>
      <c r="S3478" s="111" t="s">
        <v>46</v>
      </c>
      <c r="T3478" s="91" t="s">
        <v>47</v>
      </c>
      <c r="U3478" s="91" t="s">
        <v>9102</v>
      </c>
      <c r="V3478" s="91" t="s">
        <v>9103</v>
      </c>
      <c r="W3478" s="91" t="s">
        <v>927</v>
      </c>
    </row>
    <row r="3479" spans="1:23" ht="69">
      <c r="A3479" s="91">
        <v>5</v>
      </c>
      <c r="B3479" s="91" t="s">
        <v>4077</v>
      </c>
      <c r="C3479" s="91" t="s">
        <v>2827</v>
      </c>
      <c r="D3479" s="91" t="s">
        <v>7086</v>
      </c>
      <c r="E3479" s="91" t="s">
        <v>32</v>
      </c>
      <c r="F3479" s="91" t="s">
        <v>10992</v>
      </c>
      <c r="G3479" s="91" t="s">
        <v>7207</v>
      </c>
      <c r="H3479" s="91" t="s">
        <v>9077</v>
      </c>
      <c r="I3479" s="91" t="s">
        <v>494</v>
      </c>
      <c r="J3479" s="91" t="s">
        <v>9104</v>
      </c>
      <c r="K3479" s="91" t="s">
        <v>9105</v>
      </c>
      <c r="L3479" s="91" t="s">
        <v>238</v>
      </c>
      <c r="M3479" s="91" t="s">
        <v>238</v>
      </c>
      <c r="N3479" s="91" t="s">
        <v>238</v>
      </c>
      <c r="O3479" s="91" t="s">
        <v>9106</v>
      </c>
      <c r="P3479" s="91" t="s">
        <v>9107</v>
      </c>
      <c r="Q3479" s="91" t="s">
        <v>2120</v>
      </c>
      <c r="R3479" s="91" t="s">
        <v>1385</v>
      </c>
      <c r="S3479" s="111" t="s">
        <v>46</v>
      </c>
      <c r="T3479" s="91" t="s">
        <v>47</v>
      </c>
      <c r="U3479" s="91" t="s">
        <v>2943</v>
      </c>
      <c r="V3479" s="91" t="s">
        <v>7864</v>
      </c>
      <c r="W3479" s="91" t="s">
        <v>927</v>
      </c>
    </row>
    <row r="3480" spans="1:23" ht="69">
      <c r="A3480" s="91">
        <v>6</v>
      </c>
      <c r="B3480" s="91" t="s">
        <v>9108</v>
      </c>
      <c r="C3480" s="91" t="s">
        <v>572</v>
      </c>
      <c r="D3480" s="91" t="s">
        <v>573</v>
      </c>
      <c r="E3480" s="91" t="s">
        <v>32</v>
      </c>
      <c r="F3480" s="91" t="s">
        <v>574</v>
      </c>
      <c r="G3480" s="91" t="s">
        <v>9109</v>
      </c>
      <c r="H3480" s="91" t="s">
        <v>9077</v>
      </c>
      <c r="I3480" s="91" t="s">
        <v>494</v>
      </c>
      <c r="J3480" s="91" t="s">
        <v>9110</v>
      </c>
      <c r="K3480" s="91" t="s">
        <v>9111</v>
      </c>
      <c r="L3480" s="91" t="s">
        <v>91</v>
      </c>
      <c r="M3480" s="91" t="s">
        <v>706</v>
      </c>
      <c r="N3480" s="91" t="s">
        <v>706</v>
      </c>
      <c r="O3480" s="91" t="s">
        <v>9112</v>
      </c>
      <c r="P3480" s="91" t="s">
        <v>9087</v>
      </c>
      <c r="Q3480" s="91" t="s">
        <v>9088</v>
      </c>
      <c r="R3480" s="91" t="s">
        <v>95</v>
      </c>
      <c r="S3480" s="111" t="s">
        <v>46</v>
      </c>
      <c r="T3480" s="91" t="s">
        <v>47</v>
      </c>
      <c r="U3480" s="91" t="s">
        <v>9102</v>
      </c>
      <c r="V3480" s="91" t="s">
        <v>9113</v>
      </c>
      <c r="W3480" s="91" t="s">
        <v>927</v>
      </c>
    </row>
    <row r="3481" spans="1:23" ht="69">
      <c r="A3481" s="91">
        <v>8</v>
      </c>
      <c r="B3481" s="91" t="s">
        <v>9114</v>
      </c>
      <c r="C3481" s="91" t="s">
        <v>2578</v>
      </c>
      <c r="D3481" s="91" t="s">
        <v>8021</v>
      </c>
      <c r="E3481" s="91" t="s">
        <v>9115</v>
      </c>
      <c r="F3481" s="91" t="s">
        <v>2755</v>
      </c>
      <c r="G3481" s="91" t="s">
        <v>9116</v>
      </c>
      <c r="H3481" s="91" t="s">
        <v>9077</v>
      </c>
      <c r="I3481" s="91" t="s">
        <v>494</v>
      </c>
      <c r="J3481" s="91" t="s">
        <v>9117</v>
      </c>
      <c r="K3481" s="91" t="s">
        <v>9118</v>
      </c>
      <c r="L3481" s="91" t="s">
        <v>91</v>
      </c>
      <c r="M3481" s="91" t="s">
        <v>238</v>
      </c>
      <c r="N3481" s="91" t="s">
        <v>238</v>
      </c>
      <c r="O3481" s="91" t="s">
        <v>9119</v>
      </c>
      <c r="P3481" s="91" t="s">
        <v>9101</v>
      </c>
      <c r="Q3481" s="91" t="s">
        <v>9120</v>
      </c>
      <c r="R3481" s="91" t="s">
        <v>95</v>
      </c>
      <c r="S3481" s="111" t="s">
        <v>46</v>
      </c>
      <c r="T3481" s="91" t="s">
        <v>47</v>
      </c>
      <c r="U3481" s="91" t="s">
        <v>9102</v>
      </c>
      <c r="V3481" s="91" t="s">
        <v>9103</v>
      </c>
      <c r="W3481" s="91" t="s">
        <v>927</v>
      </c>
    </row>
    <row r="3482" spans="1:23" ht="34.799999999999997">
      <c r="A3482" s="1955" t="s">
        <v>8576</v>
      </c>
      <c r="B3482" s="1955"/>
      <c r="C3482" s="1955"/>
      <c r="D3482" s="1955"/>
      <c r="E3482" s="1955"/>
      <c r="F3482" s="1134"/>
      <c r="G3482" s="1257"/>
      <c r="H3482" s="1134"/>
      <c r="I3482" s="1134"/>
      <c r="J3482" s="1258"/>
      <c r="K3482" s="473"/>
      <c r="L3482" s="474"/>
      <c r="M3482" s="474"/>
      <c r="N3482" s="474"/>
      <c r="O3482" s="687"/>
      <c r="P3482" s="688"/>
      <c r="Q3482" s="687"/>
      <c r="R3482" s="475"/>
      <c r="S3482" s="474"/>
      <c r="T3482" s="477"/>
      <c r="U3482" s="474"/>
      <c r="V3482" s="474"/>
      <c r="W3482" s="687"/>
    </row>
    <row r="3483" spans="1:23" ht="34.799999999999997">
      <c r="A3483" s="1955"/>
      <c r="B3483" s="1955"/>
      <c r="C3483" s="1955"/>
      <c r="D3483" s="1955"/>
      <c r="E3483" s="1955"/>
      <c r="F3483" s="1134"/>
      <c r="G3483" s="1257"/>
      <c r="H3483" s="1134"/>
      <c r="I3483" s="1134"/>
      <c r="J3483" s="1258"/>
      <c r="K3483" s="473"/>
      <c r="L3483" s="474"/>
      <c r="M3483" s="474"/>
      <c r="N3483" s="474"/>
      <c r="O3483" s="687"/>
      <c r="P3483" s="688"/>
      <c r="Q3483" s="687"/>
      <c r="R3483" s="475"/>
      <c r="S3483" s="474"/>
      <c r="T3483" s="477"/>
      <c r="U3483" s="474"/>
      <c r="V3483" s="474"/>
      <c r="W3483" s="687"/>
    </row>
    <row r="3484" spans="1:23" ht="15.6">
      <c r="A3484" s="1956" t="s">
        <v>0</v>
      </c>
      <c r="B3484" s="1956"/>
      <c r="C3484" s="1956"/>
      <c r="D3484" s="1956"/>
      <c r="E3484" s="1956"/>
      <c r="F3484" s="432"/>
      <c r="G3484" s="1110"/>
      <c r="H3484" s="434" t="s">
        <v>11</v>
      </c>
      <c r="I3484" s="432"/>
      <c r="J3484" s="1957" t="s">
        <v>1</v>
      </c>
      <c r="K3484" s="1957"/>
      <c r="L3484" s="1957"/>
      <c r="M3484" s="1957"/>
      <c r="N3484" s="1957"/>
      <c r="O3484" s="1957"/>
      <c r="P3484" s="1944" t="s">
        <v>2</v>
      </c>
      <c r="Q3484" s="1944"/>
      <c r="R3484" s="1944"/>
      <c r="S3484" s="1944"/>
      <c r="T3484" s="1944"/>
      <c r="U3484" s="1944"/>
      <c r="V3484" s="1944"/>
      <c r="W3484" s="1944"/>
    </row>
    <row r="3485" spans="1:23" ht="15.6">
      <c r="A3485" s="1945" t="s">
        <v>3</v>
      </c>
      <c r="B3485" s="1946" t="s">
        <v>4</v>
      </c>
      <c r="C3485" s="1945" t="s">
        <v>5</v>
      </c>
      <c r="D3485" s="1947" t="s">
        <v>6</v>
      </c>
      <c r="E3485" s="1948" t="s">
        <v>7</v>
      </c>
      <c r="F3485" s="1949" t="s">
        <v>7056</v>
      </c>
      <c r="G3485" s="1946" t="s">
        <v>7057</v>
      </c>
      <c r="H3485" s="1948" t="s">
        <v>11</v>
      </c>
      <c r="I3485" s="1948" t="s">
        <v>10</v>
      </c>
      <c r="J3485" s="1941" t="s">
        <v>7058</v>
      </c>
      <c r="K3485" s="1941" t="s">
        <v>14</v>
      </c>
      <c r="L3485" s="1942" t="s">
        <v>15</v>
      </c>
      <c r="M3485" s="1942"/>
      <c r="N3485" s="1942"/>
      <c r="O3485" s="1942"/>
      <c r="P3485" s="1943" t="s">
        <v>16</v>
      </c>
      <c r="Q3485" s="1934" t="s">
        <v>17</v>
      </c>
      <c r="R3485" s="1934" t="s">
        <v>18</v>
      </c>
      <c r="S3485" s="1934" t="s">
        <v>19</v>
      </c>
      <c r="T3485" s="1934"/>
      <c r="U3485" s="1934"/>
      <c r="V3485" s="1934"/>
      <c r="W3485" s="1934"/>
    </row>
    <row r="3486" spans="1:23" ht="31.2">
      <c r="A3486" s="1945"/>
      <c r="B3486" s="1946"/>
      <c r="C3486" s="1945"/>
      <c r="D3486" s="1947"/>
      <c r="E3486" s="1948"/>
      <c r="F3486" s="1949"/>
      <c r="G3486" s="1946"/>
      <c r="H3486" s="1948"/>
      <c r="I3486" s="1948"/>
      <c r="J3486" s="1941"/>
      <c r="K3486" s="1941"/>
      <c r="L3486" s="435" t="s">
        <v>20</v>
      </c>
      <c r="M3486" s="435" t="s">
        <v>7059</v>
      </c>
      <c r="N3486" s="435" t="s">
        <v>22</v>
      </c>
      <c r="O3486" s="435" t="s">
        <v>23</v>
      </c>
      <c r="P3486" s="1943"/>
      <c r="Q3486" s="1934"/>
      <c r="R3486" s="1934"/>
      <c r="S3486" s="437" t="s">
        <v>9518</v>
      </c>
      <c r="T3486" s="438" t="s">
        <v>25</v>
      </c>
      <c r="U3486" s="440" t="s">
        <v>26</v>
      </c>
      <c r="V3486" s="440" t="s">
        <v>27</v>
      </c>
      <c r="W3486" s="440" t="s">
        <v>28</v>
      </c>
    </row>
    <row r="3487" spans="1:23" ht="42.75" customHeight="1">
      <c r="A3487" s="1930">
        <v>1</v>
      </c>
      <c r="B3487" s="1932" t="s">
        <v>29</v>
      </c>
      <c r="C3487" s="442" t="s">
        <v>117</v>
      </c>
      <c r="D3487" s="446" t="s">
        <v>118</v>
      </c>
      <c r="E3487" s="441" t="s">
        <v>32</v>
      </c>
      <c r="F3487" s="442" t="s">
        <v>119</v>
      </c>
      <c r="G3487" s="462" t="s">
        <v>8087</v>
      </c>
      <c r="H3487" s="441" t="s">
        <v>8577</v>
      </c>
      <c r="I3487" s="441" t="s">
        <v>32</v>
      </c>
      <c r="J3487" s="462" t="s">
        <v>8578</v>
      </c>
      <c r="K3487" s="441" t="s">
        <v>8579</v>
      </c>
      <c r="L3487" s="441" t="s">
        <v>91</v>
      </c>
      <c r="M3487" s="441" t="s">
        <v>706</v>
      </c>
      <c r="N3487" s="441" t="s">
        <v>91</v>
      </c>
      <c r="O3487" s="447" t="s">
        <v>8580</v>
      </c>
      <c r="P3487" s="447" t="s">
        <v>8581</v>
      </c>
      <c r="Q3487" s="447" t="s">
        <v>8582</v>
      </c>
      <c r="R3487" s="447" t="s">
        <v>8583</v>
      </c>
      <c r="S3487" s="447" t="s">
        <v>924</v>
      </c>
      <c r="T3487" s="446" t="s">
        <v>47</v>
      </c>
      <c r="U3487" s="447" t="s">
        <v>8584</v>
      </c>
      <c r="V3487" s="448" t="s">
        <v>1306</v>
      </c>
      <c r="W3487" s="441" t="s">
        <v>8585</v>
      </c>
    </row>
    <row r="3488" spans="1:23" ht="55.2">
      <c r="A3488" s="1935"/>
      <c r="B3488" s="1936"/>
      <c r="C3488" s="442" t="s">
        <v>123</v>
      </c>
      <c r="D3488" s="446" t="s">
        <v>124</v>
      </c>
      <c r="E3488" s="441" t="s">
        <v>32</v>
      </c>
      <c r="F3488" s="442" t="s">
        <v>125</v>
      </c>
      <c r="G3488" s="462" t="s">
        <v>8087</v>
      </c>
      <c r="H3488" s="441" t="s">
        <v>8577</v>
      </c>
      <c r="I3488" s="441" t="s">
        <v>32</v>
      </c>
      <c r="J3488" s="462" t="s">
        <v>8586</v>
      </c>
      <c r="K3488" s="441" t="s">
        <v>8579</v>
      </c>
      <c r="L3488" s="441" t="s">
        <v>91</v>
      </c>
      <c r="M3488" s="441" t="s">
        <v>706</v>
      </c>
      <c r="N3488" s="441" t="s">
        <v>91</v>
      </c>
      <c r="O3488" s="447" t="s">
        <v>8580</v>
      </c>
      <c r="P3488" s="447" t="s">
        <v>8581</v>
      </c>
      <c r="Q3488" s="447" t="s">
        <v>8582</v>
      </c>
      <c r="R3488" s="447" t="s">
        <v>8583</v>
      </c>
      <c r="S3488" s="447" t="s">
        <v>924</v>
      </c>
      <c r="T3488" s="446" t="s">
        <v>47</v>
      </c>
      <c r="U3488" s="447" t="s">
        <v>8584</v>
      </c>
      <c r="V3488" s="448" t="s">
        <v>1306</v>
      </c>
      <c r="W3488" s="441" t="s">
        <v>8585</v>
      </c>
    </row>
    <row r="3489" spans="1:25" ht="55.2">
      <c r="A3489" s="1935"/>
      <c r="B3489" s="1936"/>
      <c r="C3489" s="442" t="s">
        <v>1065</v>
      </c>
      <c r="D3489" s="446" t="s">
        <v>1066</v>
      </c>
      <c r="E3489" s="441" t="s">
        <v>32</v>
      </c>
      <c r="F3489" s="442" t="s">
        <v>1067</v>
      </c>
      <c r="G3489" s="462" t="s">
        <v>8587</v>
      </c>
      <c r="H3489" s="441" t="s">
        <v>8577</v>
      </c>
      <c r="I3489" s="441" t="s">
        <v>32</v>
      </c>
      <c r="J3489" s="462" t="s">
        <v>8588</v>
      </c>
      <c r="K3489" s="441" t="s">
        <v>8579</v>
      </c>
      <c r="L3489" s="441" t="s">
        <v>91</v>
      </c>
      <c r="M3489" s="441" t="s">
        <v>706</v>
      </c>
      <c r="N3489" s="441" t="s">
        <v>91</v>
      </c>
      <c r="O3489" s="447" t="s">
        <v>8589</v>
      </c>
      <c r="P3489" s="447" t="s">
        <v>8581</v>
      </c>
      <c r="Q3489" s="447" t="s">
        <v>8590</v>
      </c>
      <c r="R3489" s="447" t="s">
        <v>8583</v>
      </c>
      <c r="S3489" s="447" t="s">
        <v>924</v>
      </c>
      <c r="T3489" s="446" t="s">
        <v>47</v>
      </c>
      <c r="U3489" s="447" t="s">
        <v>8584</v>
      </c>
      <c r="V3489" s="448" t="s">
        <v>1306</v>
      </c>
      <c r="W3489" s="441" t="s">
        <v>8585</v>
      </c>
    </row>
    <row r="3490" spans="1:25" ht="43.5" customHeight="1">
      <c r="A3490" s="1935"/>
      <c r="B3490" s="1936"/>
      <c r="C3490" s="442" t="s">
        <v>1109</v>
      </c>
      <c r="D3490" s="446" t="s">
        <v>1110</v>
      </c>
      <c r="E3490" s="441" t="s">
        <v>32</v>
      </c>
      <c r="F3490" s="442" t="s">
        <v>936</v>
      </c>
      <c r="G3490" s="462" t="s">
        <v>8591</v>
      </c>
      <c r="H3490" s="441" t="s">
        <v>8577</v>
      </c>
      <c r="I3490" s="441" t="s">
        <v>32</v>
      </c>
      <c r="J3490" s="462" t="s">
        <v>8592</v>
      </c>
      <c r="K3490" s="441" t="s">
        <v>8579</v>
      </c>
      <c r="L3490" s="441" t="s">
        <v>91</v>
      </c>
      <c r="M3490" s="441" t="s">
        <v>706</v>
      </c>
      <c r="N3490" s="441" t="s">
        <v>91</v>
      </c>
      <c r="O3490" s="447" t="s">
        <v>8593</v>
      </c>
      <c r="P3490" s="447" t="s">
        <v>8581</v>
      </c>
      <c r="Q3490" s="447" t="s">
        <v>8582</v>
      </c>
      <c r="R3490" s="447" t="s">
        <v>8583</v>
      </c>
      <c r="S3490" s="447" t="s">
        <v>924</v>
      </c>
      <c r="T3490" s="446" t="s">
        <v>47</v>
      </c>
      <c r="U3490" s="447" t="s">
        <v>8584</v>
      </c>
      <c r="V3490" s="448" t="s">
        <v>1306</v>
      </c>
      <c r="W3490" s="441" t="s">
        <v>8585</v>
      </c>
    </row>
    <row r="3491" spans="1:25" ht="41.4">
      <c r="A3491" s="1935"/>
      <c r="B3491" s="1936"/>
      <c r="C3491" s="442" t="s">
        <v>2797</v>
      </c>
      <c r="D3491" s="446" t="s">
        <v>7285</v>
      </c>
      <c r="E3491" s="441" t="s">
        <v>32</v>
      </c>
      <c r="F3491" s="442" t="s">
        <v>2798</v>
      </c>
      <c r="G3491" s="462" t="s">
        <v>8594</v>
      </c>
      <c r="H3491" s="441" t="s">
        <v>8577</v>
      </c>
      <c r="I3491" s="441" t="s">
        <v>32</v>
      </c>
      <c r="J3491" s="462" t="s">
        <v>1118</v>
      </c>
      <c r="K3491" s="441" t="s">
        <v>1119</v>
      </c>
      <c r="L3491" s="441" t="s">
        <v>238</v>
      </c>
      <c r="M3491" s="441" t="s">
        <v>736</v>
      </c>
      <c r="N3491" s="441" t="s">
        <v>238</v>
      </c>
      <c r="O3491" s="447" t="s">
        <v>1120</v>
      </c>
      <c r="P3491" s="447" t="s">
        <v>1121</v>
      </c>
      <c r="Q3491" s="447" t="s">
        <v>1122</v>
      </c>
      <c r="R3491" s="447" t="s">
        <v>923</v>
      </c>
      <c r="S3491" s="447" t="s">
        <v>924</v>
      </c>
      <c r="T3491" s="446" t="s">
        <v>47</v>
      </c>
      <c r="U3491" s="447" t="s">
        <v>7291</v>
      </c>
      <c r="V3491" s="448" t="s">
        <v>1123</v>
      </c>
      <c r="W3491" s="441" t="s">
        <v>1525</v>
      </c>
    </row>
    <row r="3492" spans="1:25" ht="41.4">
      <c r="A3492" s="1931"/>
      <c r="B3492" s="1933"/>
      <c r="C3492" s="442" t="s">
        <v>1315</v>
      </c>
      <c r="D3492" s="446" t="s">
        <v>1316</v>
      </c>
      <c r="E3492" s="441" t="s">
        <v>32</v>
      </c>
      <c r="F3492" s="442" t="s">
        <v>1317</v>
      </c>
      <c r="G3492" s="462" t="s">
        <v>8595</v>
      </c>
      <c r="H3492" s="441" t="s">
        <v>8577</v>
      </c>
      <c r="I3492" s="441" t="s">
        <v>32</v>
      </c>
      <c r="J3492" s="462" t="s">
        <v>7293</v>
      </c>
      <c r="K3492" s="441" t="s">
        <v>7294</v>
      </c>
      <c r="L3492" s="441" t="s">
        <v>238</v>
      </c>
      <c r="M3492" s="441" t="s">
        <v>736</v>
      </c>
      <c r="N3492" s="441" t="s">
        <v>238</v>
      </c>
      <c r="O3492" s="447" t="s">
        <v>1120</v>
      </c>
      <c r="P3492" s="447" t="s">
        <v>1121</v>
      </c>
      <c r="Q3492" s="447" t="s">
        <v>1122</v>
      </c>
      <c r="R3492" s="447" t="s">
        <v>923</v>
      </c>
      <c r="S3492" s="447" t="s">
        <v>924</v>
      </c>
      <c r="T3492" s="446" t="s">
        <v>47</v>
      </c>
      <c r="U3492" s="447" t="s">
        <v>7903</v>
      </c>
      <c r="V3492" s="448" t="s">
        <v>1123</v>
      </c>
      <c r="W3492" s="441" t="s">
        <v>1525</v>
      </c>
    </row>
    <row r="3493" spans="1:25" ht="41.4">
      <c r="A3493" s="2029">
        <v>3</v>
      </c>
      <c r="B3493" s="1998" t="s">
        <v>243</v>
      </c>
      <c r="C3493" s="505" t="s">
        <v>264</v>
      </c>
      <c r="D3493" s="464" t="s">
        <v>265</v>
      </c>
      <c r="E3493" s="441" t="s">
        <v>32</v>
      </c>
      <c r="F3493" s="444" t="s">
        <v>3215</v>
      </c>
      <c r="G3493" s="505" t="s">
        <v>978</v>
      </c>
      <c r="H3493" s="441" t="s">
        <v>8577</v>
      </c>
      <c r="I3493" s="441" t="s">
        <v>32</v>
      </c>
      <c r="J3493" s="444" t="s">
        <v>1607</v>
      </c>
      <c r="K3493" s="444" t="s">
        <v>8596</v>
      </c>
      <c r="L3493" s="444" t="s">
        <v>238</v>
      </c>
      <c r="M3493" s="444" t="s">
        <v>706</v>
      </c>
      <c r="N3493" s="444" t="s">
        <v>238</v>
      </c>
      <c r="O3493" s="464" t="s">
        <v>996</v>
      </c>
      <c r="P3493" s="464" t="s">
        <v>1608</v>
      </c>
      <c r="Q3493" s="464" t="s">
        <v>967</v>
      </c>
      <c r="R3493" s="459" t="s">
        <v>923</v>
      </c>
      <c r="S3493" s="459" t="s">
        <v>924</v>
      </c>
      <c r="T3493" s="459" t="s">
        <v>47</v>
      </c>
      <c r="U3493" s="464" t="s">
        <v>960</v>
      </c>
      <c r="V3493" s="507" t="s">
        <v>1609</v>
      </c>
      <c r="W3493" s="444" t="s">
        <v>1525</v>
      </c>
    </row>
    <row r="3494" spans="1:25" s="849" customFormat="1" ht="41.4">
      <c r="A3494" s="2031"/>
      <c r="B3494" s="1999"/>
      <c r="C3494" s="442" t="s">
        <v>278</v>
      </c>
      <c r="D3494" s="445" t="s">
        <v>279</v>
      </c>
      <c r="E3494" s="441" t="s">
        <v>32</v>
      </c>
      <c r="F3494" s="442" t="s">
        <v>1615</v>
      </c>
      <c r="G3494" s="462" t="s">
        <v>8087</v>
      </c>
      <c r="H3494" s="441" t="s">
        <v>8577</v>
      </c>
      <c r="I3494" s="441" t="s">
        <v>32</v>
      </c>
      <c r="J3494" s="462" t="s">
        <v>8597</v>
      </c>
      <c r="K3494" s="441" t="s">
        <v>8579</v>
      </c>
      <c r="L3494" s="441" t="s">
        <v>91</v>
      </c>
      <c r="M3494" s="441" t="s">
        <v>706</v>
      </c>
      <c r="N3494" s="441" t="s">
        <v>91</v>
      </c>
      <c r="O3494" s="447" t="s">
        <v>8580</v>
      </c>
      <c r="P3494" s="447" t="s">
        <v>8581</v>
      </c>
      <c r="Q3494" s="447" t="s">
        <v>8582</v>
      </c>
      <c r="R3494" s="447" t="s">
        <v>8583</v>
      </c>
      <c r="S3494" s="447" t="s">
        <v>924</v>
      </c>
      <c r="T3494" s="446" t="s">
        <v>47</v>
      </c>
      <c r="U3494" s="447" t="s">
        <v>8584</v>
      </c>
      <c r="V3494" s="448" t="s">
        <v>1306</v>
      </c>
      <c r="W3494" s="441" t="s">
        <v>8585</v>
      </c>
      <c r="X3494" s="119"/>
      <c r="Y3494" s="119"/>
    </row>
    <row r="3495" spans="1:25" s="849" customFormat="1" ht="55.2">
      <c r="A3495" s="442">
        <v>4</v>
      </c>
      <c r="B3495" s="441" t="s">
        <v>8598</v>
      </c>
      <c r="C3495" s="442" t="s">
        <v>1986</v>
      </c>
      <c r="D3495" s="445" t="s">
        <v>1987</v>
      </c>
      <c r="E3495" s="441" t="s">
        <v>32</v>
      </c>
      <c r="F3495" s="442" t="s">
        <v>1988</v>
      </c>
      <c r="G3495" s="462" t="s">
        <v>8599</v>
      </c>
      <c r="H3495" s="441" t="s">
        <v>8577</v>
      </c>
      <c r="I3495" s="441" t="s">
        <v>32</v>
      </c>
      <c r="J3495" s="462" t="s">
        <v>8600</v>
      </c>
      <c r="K3495" s="441" t="s">
        <v>8579</v>
      </c>
      <c r="L3495" s="441" t="s">
        <v>91</v>
      </c>
      <c r="M3495" s="441" t="s">
        <v>706</v>
      </c>
      <c r="N3495" s="441" t="s">
        <v>91</v>
      </c>
      <c r="O3495" s="447" t="s">
        <v>8593</v>
      </c>
      <c r="P3495" s="447" t="s">
        <v>8581</v>
      </c>
      <c r="Q3495" s="447" t="s">
        <v>8582</v>
      </c>
      <c r="R3495" s="447" t="s">
        <v>8583</v>
      </c>
      <c r="S3495" s="447" t="s">
        <v>924</v>
      </c>
      <c r="T3495" s="446" t="s">
        <v>47</v>
      </c>
      <c r="U3495" s="447" t="s">
        <v>8601</v>
      </c>
      <c r="V3495" s="448" t="s">
        <v>8602</v>
      </c>
      <c r="W3495" s="441" t="s">
        <v>8585</v>
      </c>
      <c r="X3495" s="119"/>
      <c r="Y3495" s="119"/>
    </row>
    <row r="3496" spans="1:25" s="849" customFormat="1" ht="34.799999999999997">
      <c r="A3496" s="1954" t="s">
        <v>8603</v>
      </c>
      <c r="B3496" s="1954"/>
      <c r="C3496" s="1954"/>
      <c r="D3496" s="1954"/>
      <c r="E3496" s="1954"/>
      <c r="F3496" s="1954"/>
      <c r="G3496" s="1954"/>
      <c r="H3496" s="1954"/>
      <c r="I3496" s="1259"/>
      <c r="J3496" s="473"/>
      <c r="K3496" s="473"/>
      <c r="L3496" s="474"/>
      <c r="M3496" s="474"/>
      <c r="N3496" s="474"/>
      <c r="O3496" s="475"/>
      <c r="P3496" s="476"/>
      <c r="Q3496" s="687"/>
      <c r="R3496" s="475"/>
      <c r="S3496" s="474"/>
      <c r="T3496" s="477"/>
      <c r="U3496" s="475"/>
      <c r="V3496" s="474"/>
      <c r="W3496" s="687"/>
      <c r="X3496" s="119"/>
      <c r="Y3496" s="119"/>
    </row>
    <row r="3497" spans="1:25" ht="34.799999999999997">
      <c r="A3497" s="2057"/>
      <c r="B3497" s="2057"/>
      <c r="C3497" s="2057"/>
      <c r="D3497" s="2057"/>
      <c r="E3497" s="2057"/>
      <c r="F3497" s="2057"/>
      <c r="G3497" s="2057"/>
      <c r="H3497" s="2057"/>
      <c r="I3497" s="1259"/>
      <c r="J3497" s="473"/>
      <c r="K3497" s="473"/>
      <c r="L3497" s="474"/>
      <c r="M3497" s="474"/>
      <c r="N3497" s="474"/>
      <c r="O3497" s="475"/>
      <c r="P3497" s="476"/>
      <c r="Q3497" s="687"/>
      <c r="R3497" s="475"/>
      <c r="S3497" s="474"/>
      <c r="T3497" s="477"/>
      <c r="U3497" s="475"/>
      <c r="V3497" s="474"/>
      <c r="W3497" s="687"/>
    </row>
    <row r="3498" spans="1:25" ht="15.6">
      <c r="A3498" s="1956" t="s">
        <v>0</v>
      </c>
      <c r="B3498" s="1956"/>
      <c r="C3498" s="1956"/>
      <c r="D3498" s="1956"/>
      <c r="E3498" s="432"/>
      <c r="F3498" s="432"/>
      <c r="G3498" s="433"/>
      <c r="H3498" s="434" t="s">
        <v>11</v>
      </c>
      <c r="I3498" s="434"/>
      <c r="J3498" s="1957" t="s">
        <v>1</v>
      </c>
      <c r="K3498" s="1957"/>
      <c r="L3498" s="1957"/>
      <c r="M3498" s="1957"/>
      <c r="N3498" s="1957"/>
      <c r="O3498" s="1957"/>
      <c r="P3498" s="1944" t="s">
        <v>2</v>
      </c>
      <c r="Q3498" s="1944"/>
      <c r="R3498" s="1944"/>
      <c r="S3498" s="1944"/>
      <c r="T3498" s="1944"/>
      <c r="U3498" s="1944"/>
      <c r="V3498" s="1944"/>
      <c r="W3498" s="1944"/>
    </row>
    <row r="3499" spans="1:25" ht="15.6">
      <c r="A3499" s="1945" t="s">
        <v>3</v>
      </c>
      <c r="B3499" s="1946" t="s">
        <v>4</v>
      </c>
      <c r="C3499" s="1945" t="s">
        <v>5</v>
      </c>
      <c r="D3499" s="2038" t="s">
        <v>6</v>
      </c>
      <c r="E3499" s="1948" t="s">
        <v>7</v>
      </c>
      <c r="F3499" s="1949" t="s">
        <v>7056</v>
      </c>
      <c r="G3499" s="2039" t="s">
        <v>7057</v>
      </c>
      <c r="H3499" s="1948" t="s">
        <v>11</v>
      </c>
      <c r="I3499" s="1948" t="s">
        <v>2789</v>
      </c>
      <c r="J3499" s="2034" t="s">
        <v>7058</v>
      </c>
      <c r="K3499" s="2034" t="s">
        <v>14</v>
      </c>
      <c r="L3499" s="1942" t="s">
        <v>15</v>
      </c>
      <c r="M3499" s="1942"/>
      <c r="N3499" s="1942"/>
      <c r="O3499" s="1942"/>
      <c r="P3499" s="2035" t="s">
        <v>16</v>
      </c>
      <c r="Q3499" s="1934" t="s">
        <v>17</v>
      </c>
      <c r="R3499" s="1934" t="s">
        <v>18</v>
      </c>
      <c r="S3499" s="1934" t="s">
        <v>19</v>
      </c>
      <c r="T3499" s="1934"/>
      <c r="U3499" s="1934"/>
      <c r="V3499" s="1934"/>
      <c r="W3499" s="1934"/>
    </row>
    <row r="3500" spans="1:25" ht="31.2">
      <c r="A3500" s="1945"/>
      <c r="B3500" s="1946"/>
      <c r="C3500" s="1945"/>
      <c r="D3500" s="2038"/>
      <c r="E3500" s="1948"/>
      <c r="F3500" s="1949"/>
      <c r="G3500" s="2039"/>
      <c r="H3500" s="1948"/>
      <c r="I3500" s="2033"/>
      <c r="J3500" s="2034"/>
      <c r="K3500" s="2034"/>
      <c r="L3500" s="435" t="s">
        <v>20</v>
      </c>
      <c r="M3500" s="435" t="s">
        <v>7059</v>
      </c>
      <c r="N3500" s="435" t="s">
        <v>22</v>
      </c>
      <c r="O3500" s="436" t="s">
        <v>23</v>
      </c>
      <c r="P3500" s="2035"/>
      <c r="Q3500" s="1934"/>
      <c r="R3500" s="1934"/>
      <c r="S3500" s="437" t="s">
        <v>9518</v>
      </c>
      <c r="T3500" s="438" t="s">
        <v>25</v>
      </c>
      <c r="U3500" s="439" t="s">
        <v>26</v>
      </c>
      <c r="V3500" s="440" t="s">
        <v>27</v>
      </c>
      <c r="W3500" s="440" t="s">
        <v>28</v>
      </c>
    </row>
    <row r="3501" spans="1:25" ht="55.2">
      <c r="A3501" s="2045">
        <v>1</v>
      </c>
      <c r="B3501" s="2046" t="s">
        <v>29</v>
      </c>
      <c r="C3501" s="1260" t="s">
        <v>84</v>
      </c>
      <c r="D3501" s="350" t="s">
        <v>85</v>
      </c>
      <c r="E3501" s="2047" t="s">
        <v>32</v>
      </c>
      <c r="F3501" s="1260" t="s">
        <v>86</v>
      </c>
      <c r="G3501" s="552" t="s">
        <v>8087</v>
      </c>
      <c r="H3501" s="554" t="s">
        <v>10993</v>
      </c>
      <c r="I3501" s="554" t="s">
        <v>1115</v>
      </c>
      <c r="J3501" s="1261" t="s">
        <v>8578</v>
      </c>
      <c r="K3501" s="552" t="s">
        <v>8579</v>
      </c>
      <c r="L3501" s="554" t="s">
        <v>91</v>
      </c>
      <c r="M3501" s="554" t="s">
        <v>706</v>
      </c>
      <c r="N3501" s="554" t="s">
        <v>91</v>
      </c>
      <c r="O3501" s="1262" t="s">
        <v>8580</v>
      </c>
      <c r="P3501" s="1262" t="s">
        <v>8581</v>
      </c>
      <c r="Q3501" s="1262" t="s">
        <v>8582</v>
      </c>
      <c r="R3501" s="1262" t="s">
        <v>8583</v>
      </c>
      <c r="S3501" s="1263" t="s">
        <v>924</v>
      </c>
      <c r="T3501" s="1264" t="s">
        <v>47</v>
      </c>
      <c r="U3501" s="1265" t="s">
        <v>8584</v>
      </c>
      <c r="V3501" s="555" t="s">
        <v>1306</v>
      </c>
      <c r="W3501" s="2050" t="s">
        <v>8585</v>
      </c>
    </row>
    <row r="3502" spans="1:25" ht="55.2">
      <c r="A3502" s="2045"/>
      <c r="B3502" s="2046"/>
      <c r="C3502" s="1260" t="s">
        <v>117</v>
      </c>
      <c r="D3502" s="1262" t="s">
        <v>118</v>
      </c>
      <c r="E3502" s="2048"/>
      <c r="F3502" s="1260" t="s">
        <v>119</v>
      </c>
      <c r="G3502" s="552" t="s">
        <v>8087</v>
      </c>
      <c r="H3502" s="554" t="s">
        <v>10993</v>
      </c>
      <c r="I3502" s="554" t="s">
        <v>32</v>
      </c>
      <c r="J3502" s="1261" t="s">
        <v>8578</v>
      </c>
      <c r="K3502" s="552" t="s">
        <v>8579</v>
      </c>
      <c r="L3502" s="554" t="s">
        <v>91</v>
      </c>
      <c r="M3502" s="554" t="s">
        <v>706</v>
      </c>
      <c r="N3502" s="554" t="s">
        <v>91</v>
      </c>
      <c r="O3502" s="1262" t="s">
        <v>8580</v>
      </c>
      <c r="P3502" s="1262" t="s">
        <v>8581</v>
      </c>
      <c r="Q3502" s="1262" t="s">
        <v>8582</v>
      </c>
      <c r="R3502" s="1262" t="s">
        <v>8583</v>
      </c>
      <c r="S3502" s="1263" t="s">
        <v>924</v>
      </c>
      <c r="T3502" s="1264" t="s">
        <v>47</v>
      </c>
      <c r="U3502" s="1265" t="s">
        <v>8584</v>
      </c>
      <c r="V3502" s="555" t="s">
        <v>1306</v>
      </c>
      <c r="W3502" s="2051"/>
    </row>
    <row r="3503" spans="1:25" ht="55.2">
      <c r="A3503" s="2045"/>
      <c r="B3503" s="2046"/>
      <c r="C3503" s="442" t="s">
        <v>123</v>
      </c>
      <c r="D3503" s="445" t="s">
        <v>124</v>
      </c>
      <c r="E3503" s="2048"/>
      <c r="F3503" s="1260" t="s">
        <v>125</v>
      </c>
      <c r="G3503" s="552" t="s">
        <v>8087</v>
      </c>
      <c r="H3503" s="554" t="s">
        <v>10993</v>
      </c>
      <c r="I3503" s="554" t="s">
        <v>32</v>
      </c>
      <c r="J3503" s="1261" t="s">
        <v>8586</v>
      </c>
      <c r="K3503" s="552" t="s">
        <v>8579</v>
      </c>
      <c r="L3503" s="554" t="s">
        <v>91</v>
      </c>
      <c r="M3503" s="554" t="s">
        <v>706</v>
      </c>
      <c r="N3503" s="554" t="s">
        <v>91</v>
      </c>
      <c r="O3503" s="1262" t="s">
        <v>8580</v>
      </c>
      <c r="P3503" s="1262" t="s">
        <v>8581</v>
      </c>
      <c r="Q3503" s="1262" t="s">
        <v>8582</v>
      </c>
      <c r="R3503" s="1262" t="s">
        <v>8583</v>
      </c>
      <c r="S3503" s="1263" t="s">
        <v>924</v>
      </c>
      <c r="T3503" s="1264" t="s">
        <v>47</v>
      </c>
      <c r="U3503" s="1265" t="s">
        <v>8584</v>
      </c>
      <c r="V3503" s="555" t="s">
        <v>1306</v>
      </c>
      <c r="W3503" s="2051"/>
    </row>
    <row r="3504" spans="1:25" ht="55.2">
      <c r="A3504" s="2045"/>
      <c r="B3504" s="2046"/>
      <c r="C3504" s="442" t="s">
        <v>1065</v>
      </c>
      <c r="D3504" s="445" t="s">
        <v>1066</v>
      </c>
      <c r="E3504" s="2048"/>
      <c r="F3504" s="442" t="s">
        <v>1067</v>
      </c>
      <c r="G3504" s="595" t="s">
        <v>10994</v>
      </c>
      <c r="H3504" s="554" t="s">
        <v>10993</v>
      </c>
      <c r="I3504" s="554" t="s">
        <v>1115</v>
      </c>
      <c r="J3504" s="1266" t="s">
        <v>8588</v>
      </c>
      <c r="K3504" s="595" t="s">
        <v>8579</v>
      </c>
      <c r="L3504" s="441" t="s">
        <v>91</v>
      </c>
      <c r="M3504" s="441" t="s">
        <v>706</v>
      </c>
      <c r="N3504" s="441" t="s">
        <v>91</v>
      </c>
      <c r="O3504" s="445" t="s">
        <v>8589</v>
      </c>
      <c r="P3504" s="445" t="s">
        <v>8581</v>
      </c>
      <c r="Q3504" s="445" t="s">
        <v>8590</v>
      </c>
      <c r="R3504" s="445" t="s">
        <v>8583</v>
      </c>
      <c r="S3504" s="445" t="s">
        <v>924</v>
      </c>
      <c r="T3504" s="446" t="s">
        <v>47</v>
      </c>
      <c r="U3504" s="617" t="s">
        <v>8584</v>
      </c>
      <c r="V3504" s="448" t="s">
        <v>1306</v>
      </c>
      <c r="W3504" s="2051"/>
    </row>
    <row r="3505" spans="1:25" ht="55.2">
      <c r="A3505" s="2045"/>
      <c r="B3505" s="2046"/>
      <c r="C3505" s="441" t="s">
        <v>9147</v>
      </c>
      <c r="D3505" s="445" t="s">
        <v>1110</v>
      </c>
      <c r="E3505" s="2048"/>
      <c r="F3505" s="1267" t="s">
        <v>9137</v>
      </c>
      <c r="G3505" s="595" t="s">
        <v>8591</v>
      </c>
      <c r="H3505" s="554" t="s">
        <v>10993</v>
      </c>
      <c r="I3505" s="554" t="s">
        <v>32</v>
      </c>
      <c r="J3505" s="1266" t="s">
        <v>8592</v>
      </c>
      <c r="K3505" s="595" t="s">
        <v>8579</v>
      </c>
      <c r="L3505" s="441" t="s">
        <v>91</v>
      </c>
      <c r="M3505" s="441" t="s">
        <v>706</v>
      </c>
      <c r="N3505" s="441" t="s">
        <v>91</v>
      </c>
      <c r="O3505" s="445" t="s">
        <v>8593</v>
      </c>
      <c r="P3505" s="445" t="s">
        <v>8581</v>
      </c>
      <c r="Q3505" s="445" t="s">
        <v>8582</v>
      </c>
      <c r="R3505" s="445" t="s">
        <v>8583</v>
      </c>
      <c r="S3505" s="445" t="s">
        <v>924</v>
      </c>
      <c r="T3505" s="446" t="s">
        <v>47</v>
      </c>
      <c r="U3505" s="617" t="s">
        <v>8584</v>
      </c>
      <c r="V3505" s="448" t="s">
        <v>1306</v>
      </c>
      <c r="W3505" s="2051"/>
    </row>
    <row r="3506" spans="1:25" ht="55.2">
      <c r="A3506" s="2045"/>
      <c r="B3506" s="2046"/>
      <c r="C3506" s="442" t="s">
        <v>2797</v>
      </c>
      <c r="D3506" s="445" t="s">
        <v>7285</v>
      </c>
      <c r="E3506" s="2048"/>
      <c r="F3506" s="442" t="s">
        <v>2798</v>
      </c>
      <c r="G3506" s="595" t="s">
        <v>8594</v>
      </c>
      <c r="H3506" s="554" t="s">
        <v>10993</v>
      </c>
      <c r="I3506" s="554" t="s">
        <v>1115</v>
      </c>
      <c r="J3506" s="1266" t="s">
        <v>1118</v>
      </c>
      <c r="K3506" s="595" t="s">
        <v>1119</v>
      </c>
      <c r="L3506" s="441" t="s">
        <v>238</v>
      </c>
      <c r="M3506" s="441" t="s">
        <v>736</v>
      </c>
      <c r="N3506" s="441" t="s">
        <v>238</v>
      </c>
      <c r="O3506" s="445" t="s">
        <v>1120</v>
      </c>
      <c r="P3506" s="445" t="s">
        <v>1121</v>
      </c>
      <c r="Q3506" s="445" t="s">
        <v>1122</v>
      </c>
      <c r="R3506" s="445" t="s">
        <v>923</v>
      </c>
      <c r="S3506" s="445" t="s">
        <v>924</v>
      </c>
      <c r="T3506" s="446" t="s">
        <v>47</v>
      </c>
      <c r="U3506" s="617" t="s">
        <v>7291</v>
      </c>
      <c r="V3506" s="448" t="s">
        <v>1123</v>
      </c>
      <c r="W3506" s="2051"/>
    </row>
    <row r="3507" spans="1:25" ht="55.2">
      <c r="A3507" s="2045"/>
      <c r="B3507" s="2046"/>
      <c r="C3507" s="442" t="s">
        <v>1315</v>
      </c>
      <c r="D3507" s="445" t="s">
        <v>1316</v>
      </c>
      <c r="E3507" s="2048"/>
      <c r="F3507" s="442" t="s">
        <v>1317</v>
      </c>
      <c r="G3507" s="595" t="s">
        <v>8595</v>
      </c>
      <c r="H3507" s="554" t="s">
        <v>10993</v>
      </c>
      <c r="I3507" s="554" t="s">
        <v>1115</v>
      </c>
      <c r="J3507" s="1266" t="s">
        <v>7293</v>
      </c>
      <c r="K3507" s="595" t="s">
        <v>7294</v>
      </c>
      <c r="L3507" s="441" t="s">
        <v>238</v>
      </c>
      <c r="M3507" s="441" t="s">
        <v>736</v>
      </c>
      <c r="N3507" s="441" t="s">
        <v>238</v>
      </c>
      <c r="O3507" s="445" t="s">
        <v>1120</v>
      </c>
      <c r="P3507" s="445" t="s">
        <v>1121</v>
      </c>
      <c r="Q3507" s="445" t="s">
        <v>1122</v>
      </c>
      <c r="R3507" s="445" t="s">
        <v>923</v>
      </c>
      <c r="S3507" s="445" t="s">
        <v>924</v>
      </c>
      <c r="T3507" s="446" t="s">
        <v>47</v>
      </c>
      <c r="U3507" s="617" t="s">
        <v>7903</v>
      </c>
      <c r="V3507" s="448" t="s">
        <v>1123</v>
      </c>
      <c r="W3507" s="2051"/>
    </row>
    <row r="3508" spans="1:25" ht="55.2">
      <c r="A3508" s="1268">
        <v>3</v>
      </c>
      <c r="B3508" s="575" t="s">
        <v>243</v>
      </c>
      <c r="C3508" s="1260" t="s">
        <v>278</v>
      </c>
      <c r="D3508" s="1262" t="s">
        <v>279</v>
      </c>
      <c r="E3508" s="2048"/>
      <c r="F3508" s="1260" t="s">
        <v>1615</v>
      </c>
      <c r="G3508" s="552" t="s">
        <v>8087</v>
      </c>
      <c r="H3508" s="554" t="s">
        <v>10993</v>
      </c>
      <c r="I3508" s="554" t="s">
        <v>32</v>
      </c>
      <c r="J3508" s="1261" t="s">
        <v>8597</v>
      </c>
      <c r="K3508" s="552" t="s">
        <v>8579</v>
      </c>
      <c r="L3508" s="554" t="s">
        <v>91</v>
      </c>
      <c r="M3508" s="554" t="s">
        <v>706</v>
      </c>
      <c r="N3508" s="554" t="s">
        <v>91</v>
      </c>
      <c r="O3508" s="1262" t="s">
        <v>8580</v>
      </c>
      <c r="P3508" s="1262" t="s">
        <v>8581</v>
      </c>
      <c r="Q3508" s="1262" t="s">
        <v>8582</v>
      </c>
      <c r="R3508" s="1262" t="s">
        <v>8583</v>
      </c>
      <c r="S3508" s="1263" t="s">
        <v>924</v>
      </c>
      <c r="T3508" s="1264" t="s">
        <v>47</v>
      </c>
      <c r="U3508" s="1265" t="s">
        <v>8584</v>
      </c>
      <c r="V3508" s="555" t="s">
        <v>1306</v>
      </c>
      <c r="W3508" s="2051"/>
    </row>
    <row r="3509" spans="1:25" ht="55.2">
      <c r="A3509" s="2053">
        <v>5</v>
      </c>
      <c r="B3509" s="2055" t="s">
        <v>4077</v>
      </c>
      <c r="C3509" s="349" t="s">
        <v>2827</v>
      </c>
      <c r="D3509" s="350" t="s">
        <v>7086</v>
      </c>
      <c r="E3509" s="2048"/>
      <c r="F3509" s="349" t="s">
        <v>2828</v>
      </c>
      <c r="G3509" s="552" t="s">
        <v>10995</v>
      </c>
      <c r="H3509" s="349" t="s">
        <v>9077</v>
      </c>
      <c r="I3509" s="349" t="s">
        <v>1115</v>
      </c>
      <c r="J3509" s="586" t="s">
        <v>10996</v>
      </c>
      <c r="K3509" s="586" t="s">
        <v>2242</v>
      </c>
      <c r="L3509" s="349" t="s">
        <v>238</v>
      </c>
      <c r="M3509" s="349" t="s">
        <v>238</v>
      </c>
      <c r="N3509" s="349" t="s">
        <v>238</v>
      </c>
      <c r="O3509" s="445" t="s">
        <v>1120</v>
      </c>
      <c r="P3509" s="1262" t="s">
        <v>8581</v>
      </c>
      <c r="Q3509" s="350" t="s">
        <v>10997</v>
      </c>
      <c r="R3509" s="350" t="s">
        <v>943</v>
      </c>
      <c r="S3509" s="1263" t="s">
        <v>924</v>
      </c>
      <c r="T3509" s="349" t="s">
        <v>47</v>
      </c>
      <c r="U3509" s="1265" t="s">
        <v>8584</v>
      </c>
      <c r="V3509" s="555" t="s">
        <v>1306</v>
      </c>
      <c r="W3509" s="2051"/>
    </row>
    <row r="3510" spans="1:25" ht="55.2">
      <c r="A3510" s="2054"/>
      <c r="B3510" s="2056"/>
      <c r="C3510" s="1260" t="s">
        <v>2171</v>
      </c>
      <c r="D3510" s="1262" t="s">
        <v>9549</v>
      </c>
      <c r="E3510" s="2049"/>
      <c r="F3510" s="1260" t="s">
        <v>2173</v>
      </c>
      <c r="G3510" s="552" t="s">
        <v>10998</v>
      </c>
      <c r="H3510" s="554" t="s">
        <v>10993</v>
      </c>
      <c r="I3510" s="554" t="s">
        <v>1115</v>
      </c>
      <c r="J3510" s="1266" t="s">
        <v>8588</v>
      </c>
      <c r="K3510" s="552" t="s">
        <v>8579</v>
      </c>
      <c r="L3510" s="349" t="s">
        <v>238</v>
      </c>
      <c r="M3510" s="441" t="s">
        <v>736</v>
      </c>
      <c r="N3510" s="349" t="s">
        <v>238</v>
      </c>
      <c r="O3510" s="445" t="s">
        <v>1120</v>
      </c>
      <c r="P3510" s="1262" t="s">
        <v>8581</v>
      </c>
      <c r="Q3510" s="445" t="s">
        <v>1122</v>
      </c>
      <c r="R3510" s="1262" t="s">
        <v>8583</v>
      </c>
      <c r="S3510" s="1262" t="s">
        <v>924</v>
      </c>
      <c r="T3510" s="1264" t="s">
        <v>47</v>
      </c>
      <c r="U3510" s="1265" t="s">
        <v>8584</v>
      </c>
      <c r="V3510" s="555" t="s">
        <v>1306</v>
      </c>
      <c r="W3510" s="2052"/>
    </row>
    <row r="3511" spans="1:25" ht="34.799999999999997">
      <c r="A3511" s="1955" t="s">
        <v>8604</v>
      </c>
      <c r="B3511" s="1955"/>
      <c r="C3511" s="1955"/>
      <c r="D3511" s="1955"/>
      <c r="E3511" s="429"/>
      <c r="F3511" s="1134"/>
      <c r="G3511" s="1257"/>
      <c r="H3511" s="1134"/>
      <c r="I3511" s="1134"/>
      <c r="J3511" s="426"/>
      <c r="K3511" s="426"/>
      <c r="L3511" s="421"/>
      <c r="M3511" s="421"/>
      <c r="N3511" s="421"/>
      <c r="O3511" s="423"/>
      <c r="P3511" s="423"/>
      <c r="Q3511" s="423"/>
      <c r="R3511" s="423"/>
      <c r="S3511" s="424"/>
      <c r="T3511" s="425"/>
      <c r="U3511" s="423"/>
      <c r="V3511" s="426"/>
      <c r="W3511" s="504"/>
    </row>
    <row r="3512" spans="1:25" ht="34.799999999999997">
      <c r="A3512" s="1955"/>
      <c r="B3512" s="1955"/>
      <c r="C3512" s="1955"/>
      <c r="D3512" s="1955"/>
      <c r="E3512" s="429"/>
      <c r="F3512" s="1134"/>
      <c r="G3512" s="1257"/>
      <c r="H3512" s="1134"/>
      <c r="I3512" s="1134"/>
      <c r="J3512" s="426"/>
      <c r="K3512" s="426"/>
      <c r="L3512" s="421"/>
      <c r="M3512" s="421"/>
      <c r="N3512" s="421"/>
      <c r="O3512" s="423"/>
      <c r="P3512" s="423"/>
      <c r="Q3512" s="423"/>
      <c r="R3512" s="423"/>
      <c r="S3512" s="424"/>
      <c r="T3512" s="425"/>
      <c r="U3512" s="423"/>
      <c r="V3512" s="426"/>
      <c r="W3512" s="504"/>
    </row>
    <row r="3513" spans="1:25">
      <c r="A3513" s="2000" t="s">
        <v>0</v>
      </c>
      <c r="B3513" s="2000"/>
      <c r="C3513" s="2000"/>
      <c r="D3513" s="2000"/>
      <c r="E3513" s="1269"/>
      <c r="F3513" s="1269"/>
      <c r="G3513" s="1270"/>
      <c r="H3513" s="1271" t="s">
        <v>11</v>
      </c>
      <c r="I3513" s="1269"/>
      <c r="J3513" s="2001" t="s">
        <v>1</v>
      </c>
      <c r="K3513" s="2001"/>
      <c r="L3513" s="2001"/>
      <c r="M3513" s="2001"/>
      <c r="N3513" s="2001"/>
      <c r="O3513" s="2001"/>
      <c r="P3513" s="2002" t="s">
        <v>2</v>
      </c>
      <c r="Q3513" s="2002"/>
      <c r="R3513" s="2002"/>
      <c r="S3513" s="2002"/>
      <c r="T3513" s="2002"/>
      <c r="U3513" s="2002"/>
      <c r="V3513" s="2002"/>
      <c r="W3513" s="2002"/>
    </row>
    <row r="3514" spans="1:25">
      <c r="A3514" s="1946" t="s">
        <v>3</v>
      </c>
      <c r="B3514" s="1946" t="s">
        <v>4</v>
      </c>
      <c r="C3514" s="1946" t="s">
        <v>5</v>
      </c>
      <c r="D3514" s="2003" t="s">
        <v>6</v>
      </c>
      <c r="E3514" s="1946" t="s">
        <v>7</v>
      </c>
      <c r="F3514" s="2004" t="s">
        <v>7056</v>
      </c>
      <c r="G3514" s="1946" t="s">
        <v>7057</v>
      </c>
      <c r="H3514" s="1946" t="s">
        <v>11</v>
      </c>
      <c r="I3514" s="1946" t="s">
        <v>10</v>
      </c>
      <c r="J3514" s="1941" t="s">
        <v>7058</v>
      </c>
      <c r="K3514" s="1941" t="s">
        <v>14</v>
      </c>
      <c r="L3514" s="1941" t="s">
        <v>15</v>
      </c>
      <c r="M3514" s="1941"/>
      <c r="N3514" s="1941"/>
      <c r="O3514" s="1941"/>
      <c r="P3514" s="1993" t="s">
        <v>16</v>
      </c>
      <c r="Q3514" s="1994" t="s">
        <v>17</v>
      </c>
      <c r="R3514" s="1994" t="s">
        <v>18</v>
      </c>
      <c r="S3514" s="1994" t="s">
        <v>19</v>
      </c>
      <c r="T3514" s="1994"/>
      <c r="U3514" s="1994"/>
      <c r="V3514" s="1994"/>
      <c r="W3514" s="1994"/>
    </row>
    <row r="3515" spans="1:25" s="880" customFormat="1" ht="27.6">
      <c r="A3515" s="1946"/>
      <c r="B3515" s="1946"/>
      <c r="C3515" s="1946"/>
      <c r="D3515" s="2003"/>
      <c r="E3515" s="1946"/>
      <c r="F3515" s="2004"/>
      <c r="G3515" s="1946"/>
      <c r="H3515" s="1946"/>
      <c r="I3515" s="1946"/>
      <c r="J3515" s="1941"/>
      <c r="K3515" s="1941"/>
      <c r="L3515" s="435" t="s">
        <v>20</v>
      </c>
      <c r="M3515" s="435" t="s">
        <v>7059</v>
      </c>
      <c r="N3515" s="435" t="s">
        <v>22</v>
      </c>
      <c r="O3515" s="435" t="s">
        <v>23</v>
      </c>
      <c r="P3515" s="1993"/>
      <c r="Q3515" s="1994"/>
      <c r="R3515" s="1994"/>
      <c r="S3515" s="1272" t="s">
        <v>9518</v>
      </c>
      <c r="T3515" s="751" t="s">
        <v>25</v>
      </c>
      <c r="U3515" s="752" t="s">
        <v>26</v>
      </c>
      <c r="V3515" s="752" t="s">
        <v>27</v>
      </c>
      <c r="W3515" s="752" t="s">
        <v>28</v>
      </c>
      <c r="X3515" s="119"/>
      <c r="Y3515" s="119"/>
    </row>
    <row r="3516" spans="1:25" s="880" customFormat="1" ht="3.75" customHeight="1">
      <c r="A3516" s="2019">
        <v>1</v>
      </c>
      <c r="B3516" s="2022" t="s">
        <v>8605</v>
      </c>
      <c r="C3516" s="450" t="s">
        <v>123</v>
      </c>
      <c r="D3516" s="445" t="s">
        <v>8606</v>
      </c>
      <c r="E3516" s="444" t="s">
        <v>36</v>
      </c>
      <c r="F3516" s="519" t="s">
        <v>125</v>
      </c>
      <c r="G3516" s="515" t="s">
        <v>675</v>
      </c>
      <c r="H3516" s="514" t="s">
        <v>1513</v>
      </c>
      <c r="I3516" s="444" t="s">
        <v>494</v>
      </c>
      <c r="J3516" s="515" t="s">
        <v>7900</v>
      </c>
      <c r="K3516" s="1273" t="s">
        <v>1330</v>
      </c>
      <c r="L3516" s="444" t="s">
        <v>91</v>
      </c>
      <c r="M3516" s="444" t="s">
        <v>706</v>
      </c>
      <c r="N3516" s="444" t="s">
        <v>91</v>
      </c>
      <c r="O3516" s="212" t="s">
        <v>1120</v>
      </c>
      <c r="P3516" s="212" t="s">
        <v>7679</v>
      </c>
      <c r="Q3516" s="212" t="s">
        <v>7901</v>
      </c>
      <c r="R3516" s="212" t="s">
        <v>923</v>
      </c>
      <c r="S3516" s="1274">
        <v>45811</v>
      </c>
      <c r="T3516" s="210" t="s">
        <v>47</v>
      </c>
      <c r="U3516" s="212" t="s">
        <v>998</v>
      </c>
      <c r="V3516" s="633" t="s">
        <v>1123</v>
      </c>
      <c r="W3516" s="514" t="s">
        <v>1525</v>
      </c>
      <c r="X3516" s="119"/>
      <c r="Y3516" s="119"/>
    </row>
    <row r="3517" spans="1:25" ht="30" customHeight="1">
      <c r="A3517" s="2020"/>
      <c r="B3517" s="2023"/>
      <c r="C3517" s="514" t="s">
        <v>2797</v>
      </c>
      <c r="D3517" s="212" t="s">
        <v>7403</v>
      </c>
      <c r="E3517" s="444" t="s">
        <v>494</v>
      </c>
      <c r="F3517" s="519" t="s">
        <v>2798</v>
      </c>
      <c r="G3517" s="515" t="s">
        <v>1117</v>
      </c>
      <c r="H3517" s="514" t="s">
        <v>1513</v>
      </c>
      <c r="I3517" s="444" t="s">
        <v>88</v>
      </c>
      <c r="J3517" s="515" t="s">
        <v>1118</v>
      </c>
      <c r="K3517" s="515" t="s">
        <v>1119</v>
      </c>
      <c r="L3517" s="444" t="s">
        <v>238</v>
      </c>
      <c r="M3517" s="444" t="s">
        <v>736</v>
      </c>
      <c r="N3517" s="444" t="s">
        <v>238</v>
      </c>
      <c r="O3517" s="212" t="s">
        <v>1120</v>
      </c>
      <c r="P3517" s="212" t="s">
        <v>1121</v>
      </c>
      <c r="Q3517" s="212" t="s">
        <v>1385</v>
      </c>
      <c r="R3517" s="212" t="s">
        <v>923</v>
      </c>
      <c r="S3517" s="1274">
        <v>45811</v>
      </c>
      <c r="T3517" s="632" t="s">
        <v>7295</v>
      </c>
      <c r="U3517" s="212" t="s">
        <v>998</v>
      </c>
      <c r="V3517" s="633" t="s">
        <v>1123</v>
      </c>
      <c r="W3517" s="514" t="s">
        <v>7902</v>
      </c>
      <c r="X3517" s="849"/>
      <c r="Y3517" s="849"/>
    </row>
    <row r="3518" spans="1:25" ht="41.4">
      <c r="A3518" s="2020"/>
      <c r="B3518" s="2023"/>
      <c r="C3518" s="514" t="s">
        <v>1307</v>
      </c>
      <c r="D3518" s="212" t="s">
        <v>1308</v>
      </c>
      <c r="E3518" s="444" t="s">
        <v>494</v>
      </c>
      <c r="F3518" s="519" t="s">
        <v>1309</v>
      </c>
      <c r="G3518" s="515" t="s">
        <v>1310</v>
      </c>
      <c r="H3518" s="514" t="s">
        <v>1513</v>
      </c>
      <c r="I3518" s="444" t="s">
        <v>88</v>
      </c>
      <c r="J3518" s="515" t="s">
        <v>7911</v>
      </c>
      <c r="K3518" s="515" t="s">
        <v>1119</v>
      </c>
      <c r="L3518" s="444" t="s">
        <v>238</v>
      </c>
      <c r="M3518" s="444" t="s">
        <v>736</v>
      </c>
      <c r="N3518" s="444" t="s">
        <v>238</v>
      </c>
      <c r="O3518" s="212" t="s">
        <v>1120</v>
      </c>
      <c r="P3518" s="212" t="s">
        <v>1121</v>
      </c>
      <c r="Q3518" s="212" t="s">
        <v>1385</v>
      </c>
      <c r="R3518" s="212" t="s">
        <v>923</v>
      </c>
      <c r="S3518" s="1274">
        <v>45811</v>
      </c>
      <c r="T3518" s="632" t="s">
        <v>7295</v>
      </c>
      <c r="U3518" s="212" t="s">
        <v>7903</v>
      </c>
      <c r="V3518" s="633" t="s">
        <v>1123</v>
      </c>
      <c r="W3518" s="514" t="s">
        <v>7902</v>
      </c>
    </row>
    <row r="3519" spans="1:25" ht="41.4">
      <c r="A3519" s="2021"/>
      <c r="B3519" s="2024"/>
      <c r="C3519" s="514" t="s">
        <v>1315</v>
      </c>
      <c r="D3519" s="212" t="s">
        <v>1316</v>
      </c>
      <c r="E3519" s="444" t="s">
        <v>494</v>
      </c>
      <c r="F3519" s="519" t="s">
        <v>1317</v>
      </c>
      <c r="G3519" s="515" t="s">
        <v>7292</v>
      </c>
      <c r="H3519" s="514" t="s">
        <v>1513</v>
      </c>
      <c r="I3519" s="444" t="s">
        <v>88</v>
      </c>
      <c r="J3519" s="515" t="s">
        <v>7293</v>
      </c>
      <c r="K3519" s="515" t="s">
        <v>7294</v>
      </c>
      <c r="L3519" s="444" t="s">
        <v>238</v>
      </c>
      <c r="M3519" s="444" t="s">
        <v>736</v>
      </c>
      <c r="N3519" s="444" t="s">
        <v>238</v>
      </c>
      <c r="O3519" s="212" t="s">
        <v>1120</v>
      </c>
      <c r="P3519" s="212" t="s">
        <v>1121</v>
      </c>
      <c r="Q3519" s="212" t="s">
        <v>1385</v>
      </c>
      <c r="R3519" s="212" t="s">
        <v>923</v>
      </c>
      <c r="S3519" s="1274">
        <v>45811</v>
      </c>
      <c r="T3519" s="632" t="s">
        <v>7295</v>
      </c>
      <c r="U3519" s="212" t="s">
        <v>7903</v>
      </c>
      <c r="V3519" s="633" t="s">
        <v>1123</v>
      </c>
      <c r="W3519" s="514" t="s">
        <v>8607</v>
      </c>
    </row>
    <row r="3520" spans="1:25" ht="69">
      <c r="A3520" s="2022">
        <v>2</v>
      </c>
      <c r="B3520" s="2022" t="s">
        <v>168</v>
      </c>
      <c r="C3520" s="514" t="s">
        <v>1446</v>
      </c>
      <c r="D3520" s="212" t="s">
        <v>7459</v>
      </c>
      <c r="E3520" s="444" t="s">
        <v>494</v>
      </c>
      <c r="F3520" s="519" t="s">
        <v>1448</v>
      </c>
      <c r="G3520" s="515" t="s">
        <v>7460</v>
      </c>
      <c r="H3520" s="514" t="s">
        <v>1513</v>
      </c>
      <c r="I3520" s="444" t="s">
        <v>88</v>
      </c>
      <c r="J3520" s="515" t="s">
        <v>7461</v>
      </c>
      <c r="K3520" s="515" t="s">
        <v>7462</v>
      </c>
      <c r="L3520" s="444" t="s">
        <v>238</v>
      </c>
      <c r="M3520" s="444" t="s">
        <v>736</v>
      </c>
      <c r="N3520" s="444" t="s">
        <v>238</v>
      </c>
      <c r="O3520" s="212" t="s">
        <v>1120</v>
      </c>
      <c r="P3520" s="212" t="s">
        <v>7463</v>
      </c>
      <c r="Q3520" s="212" t="s">
        <v>10999</v>
      </c>
      <c r="R3520" s="212" t="s">
        <v>923</v>
      </c>
      <c r="S3520" s="1274">
        <v>45811</v>
      </c>
      <c r="T3520" s="210" t="s">
        <v>47</v>
      </c>
      <c r="U3520" s="212" t="s">
        <v>998</v>
      </c>
      <c r="V3520" s="633" t="s">
        <v>7465</v>
      </c>
      <c r="W3520" s="514" t="s">
        <v>1525</v>
      </c>
    </row>
    <row r="3521" spans="1:25" ht="96.6">
      <c r="A3521" s="2023"/>
      <c r="B3521" s="2023"/>
      <c r="C3521" s="370" t="s">
        <v>1496</v>
      </c>
      <c r="D3521" s="350" t="s">
        <v>1497</v>
      </c>
      <c r="E3521" s="441" t="s">
        <v>36</v>
      </c>
      <c r="F3521" s="370" t="s">
        <v>1498</v>
      </c>
      <c r="G3521" s="480" t="s">
        <v>1499</v>
      </c>
      <c r="H3521" s="370" t="s">
        <v>1513</v>
      </c>
      <c r="I3521" s="441" t="s">
        <v>36</v>
      </c>
      <c r="J3521" s="480" t="s">
        <v>1500</v>
      </c>
      <c r="K3521" s="480" t="s">
        <v>1501</v>
      </c>
      <c r="L3521" s="444" t="s">
        <v>238</v>
      </c>
      <c r="M3521" s="444" t="s">
        <v>736</v>
      </c>
      <c r="N3521" s="444" t="s">
        <v>238</v>
      </c>
      <c r="O3521" s="350" t="s">
        <v>996</v>
      </c>
      <c r="P3521" s="350" t="s">
        <v>1502</v>
      </c>
      <c r="Q3521" s="350" t="s">
        <v>1015</v>
      </c>
      <c r="R3521" s="350" t="s">
        <v>95</v>
      </c>
      <c r="S3521" s="1274">
        <v>45811</v>
      </c>
      <c r="T3521" s="349" t="s">
        <v>47</v>
      </c>
      <c r="U3521" s="350" t="s">
        <v>1503</v>
      </c>
      <c r="V3521" s="670" t="s">
        <v>1504</v>
      </c>
      <c r="W3521" s="1275" t="s">
        <v>1525</v>
      </c>
    </row>
    <row r="3522" spans="1:25" ht="55.2">
      <c r="A3522" s="519">
        <v>3</v>
      </c>
      <c r="B3522" s="514" t="s">
        <v>243</v>
      </c>
      <c r="C3522" s="519" t="s">
        <v>278</v>
      </c>
      <c r="D3522" s="212" t="s">
        <v>279</v>
      </c>
      <c r="E3522" s="444" t="s">
        <v>32</v>
      </c>
      <c r="F3522" s="519" t="s">
        <v>1615</v>
      </c>
      <c r="G3522" s="515" t="s">
        <v>8087</v>
      </c>
      <c r="H3522" s="514" t="s">
        <v>1513</v>
      </c>
      <c r="I3522" s="444" t="s">
        <v>32</v>
      </c>
      <c r="J3522" s="515" t="s">
        <v>8597</v>
      </c>
      <c r="K3522" s="515" t="s">
        <v>8579</v>
      </c>
      <c r="L3522" s="444" t="s">
        <v>91</v>
      </c>
      <c r="M3522" s="444" t="s">
        <v>706</v>
      </c>
      <c r="N3522" s="444" t="s">
        <v>91</v>
      </c>
      <c r="O3522" s="212" t="s">
        <v>8580</v>
      </c>
      <c r="P3522" s="212" t="s">
        <v>8581</v>
      </c>
      <c r="Q3522" s="212" t="s">
        <v>8582</v>
      </c>
      <c r="R3522" s="212" t="s">
        <v>8583</v>
      </c>
      <c r="S3522" s="1274">
        <v>45811</v>
      </c>
      <c r="T3522" s="210" t="s">
        <v>47</v>
      </c>
      <c r="U3522" s="212" t="s">
        <v>8584</v>
      </c>
      <c r="V3522" s="633" t="s">
        <v>1306</v>
      </c>
      <c r="W3522" s="514" t="s">
        <v>8607</v>
      </c>
    </row>
    <row r="3523" spans="1:25" ht="82.8">
      <c r="A3523" s="1937">
        <v>5</v>
      </c>
      <c r="B3523" s="1939" t="s">
        <v>4077</v>
      </c>
      <c r="C3523" s="1939" t="s">
        <v>456</v>
      </c>
      <c r="D3523" s="2042" t="s">
        <v>457</v>
      </c>
      <c r="E3523" s="1932" t="s">
        <v>36</v>
      </c>
      <c r="F3523" s="370" t="s">
        <v>2008</v>
      </c>
      <c r="G3523" s="480" t="s">
        <v>8608</v>
      </c>
      <c r="H3523" s="370" t="s">
        <v>1513</v>
      </c>
      <c r="I3523" s="441" t="s">
        <v>494</v>
      </c>
      <c r="J3523" s="480" t="s">
        <v>8609</v>
      </c>
      <c r="K3523" s="480" t="s">
        <v>8610</v>
      </c>
      <c r="L3523" s="444" t="s">
        <v>238</v>
      </c>
      <c r="M3523" s="444" t="s">
        <v>736</v>
      </c>
      <c r="N3523" s="444" t="s">
        <v>238</v>
      </c>
      <c r="O3523" s="350" t="s">
        <v>996</v>
      </c>
      <c r="P3523" s="350" t="s">
        <v>8611</v>
      </c>
      <c r="Q3523" s="350" t="s">
        <v>1015</v>
      </c>
      <c r="R3523" s="350" t="s">
        <v>8612</v>
      </c>
      <c r="S3523" s="1274">
        <v>45811</v>
      </c>
      <c r="T3523" s="349" t="s">
        <v>47</v>
      </c>
      <c r="U3523" s="350" t="s">
        <v>8613</v>
      </c>
      <c r="V3523" s="670" t="s">
        <v>823</v>
      </c>
      <c r="W3523" s="370" t="s">
        <v>1514</v>
      </c>
    </row>
    <row r="3524" spans="1:25" ht="82.8">
      <c r="A3524" s="2040"/>
      <c r="B3524" s="2041"/>
      <c r="C3524" s="2041"/>
      <c r="D3524" s="2043"/>
      <c r="E3524" s="1936"/>
      <c r="F3524" s="370" t="s">
        <v>2011</v>
      </c>
      <c r="G3524" s="480" t="s">
        <v>8614</v>
      </c>
      <c r="H3524" s="370" t="s">
        <v>1513</v>
      </c>
      <c r="I3524" s="441" t="s">
        <v>494</v>
      </c>
      <c r="J3524" s="480" t="s">
        <v>8609</v>
      </c>
      <c r="K3524" s="480" t="s">
        <v>8610</v>
      </c>
      <c r="L3524" s="444" t="s">
        <v>238</v>
      </c>
      <c r="M3524" s="444" t="s">
        <v>736</v>
      </c>
      <c r="N3524" s="444" t="s">
        <v>238</v>
      </c>
      <c r="O3524" s="350" t="s">
        <v>996</v>
      </c>
      <c r="P3524" s="350" t="s">
        <v>8611</v>
      </c>
      <c r="Q3524" s="350" t="s">
        <v>1015</v>
      </c>
      <c r="R3524" s="350" t="s">
        <v>8615</v>
      </c>
      <c r="S3524" s="1274">
        <v>45811</v>
      </c>
      <c r="T3524" s="349" t="s">
        <v>47</v>
      </c>
      <c r="U3524" s="350" t="s">
        <v>8613</v>
      </c>
      <c r="V3524" s="670" t="s">
        <v>823</v>
      </c>
      <c r="W3524" s="370" t="s">
        <v>1514</v>
      </c>
    </row>
    <row r="3525" spans="1:25" ht="138">
      <c r="A3525" s="2040"/>
      <c r="B3525" s="2041"/>
      <c r="C3525" s="2041"/>
      <c r="D3525" s="2043"/>
      <c r="E3525" s="1936"/>
      <c r="F3525" s="370" t="s">
        <v>4857</v>
      </c>
      <c r="G3525" s="480" t="s">
        <v>8616</v>
      </c>
      <c r="H3525" s="370" t="s">
        <v>1513</v>
      </c>
      <c r="I3525" s="441" t="s">
        <v>494</v>
      </c>
      <c r="J3525" s="480" t="s">
        <v>8617</v>
      </c>
      <c r="K3525" s="480" t="s">
        <v>8610</v>
      </c>
      <c r="L3525" s="444" t="s">
        <v>238</v>
      </c>
      <c r="M3525" s="444" t="s">
        <v>736</v>
      </c>
      <c r="N3525" s="444" t="s">
        <v>238</v>
      </c>
      <c r="O3525" s="350" t="s">
        <v>996</v>
      </c>
      <c r="P3525" s="350" t="s">
        <v>8611</v>
      </c>
      <c r="Q3525" s="350" t="s">
        <v>1015</v>
      </c>
      <c r="R3525" s="350" t="s">
        <v>8615</v>
      </c>
      <c r="S3525" s="1274">
        <v>45811</v>
      </c>
      <c r="T3525" s="349" t="s">
        <v>47</v>
      </c>
      <c r="U3525" s="350" t="s">
        <v>8618</v>
      </c>
      <c r="V3525" s="670" t="s">
        <v>1380</v>
      </c>
      <c r="W3525" s="370" t="s">
        <v>1514</v>
      </c>
    </row>
    <row r="3526" spans="1:25" ht="138">
      <c r="A3526" s="2040"/>
      <c r="B3526" s="2041"/>
      <c r="C3526" s="2041"/>
      <c r="D3526" s="2043"/>
      <c r="E3526" s="1936"/>
      <c r="F3526" s="370" t="s">
        <v>4859</v>
      </c>
      <c r="G3526" s="480" t="s">
        <v>8619</v>
      </c>
      <c r="H3526" s="370" t="s">
        <v>1513</v>
      </c>
      <c r="I3526" s="441" t="s">
        <v>494</v>
      </c>
      <c r="J3526" s="480" t="s">
        <v>8609</v>
      </c>
      <c r="K3526" s="480" t="s">
        <v>8610</v>
      </c>
      <c r="L3526" s="444" t="s">
        <v>238</v>
      </c>
      <c r="M3526" s="444" t="s">
        <v>736</v>
      </c>
      <c r="N3526" s="444" t="s">
        <v>238</v>
      </c>
      <c r="O3526" s="350" t="s">
        <v>996</v>
      </c>
      <c r="P3526" s="350" t="s">
        <v>8611</v>
      </c>
      <c r="Q3526" s="350" t="s">
        <v>8620</v>
      </c>
      <c r="R3526" s="350" t="s">
        <v>8615</v>
      </c>
      <c r="S3526" s="1274">
        <v>45811</v>
      </c>
      <c r="T3526" s="349" t="s">
        <v>47</v>
      </c>
      <c r="U3526" s="350" t="s">
        <v>8618</v>
      </c>
      <c r="V3526" s="670" t="s">
        <v>1380</v>
      </c>
      <c r="W3526" s="370" t="s">
        <v>1514</v>
      </c>
    </row>
    <row r="3527" spans="1:25" ht="138">
      <c r="A3527" s="2040"/>
      <c r="B3527" s="2041"/>
      <c r="C3527" s="1940"/>
      <c r="D3527" s="2044"/>
      <c r="E3527" s="1933"/>
      <c r="F3527" s="370" t="s">
        <v>4861</v>
      </c>
      <c r="G3527" s="480" t="s">
        <v>8621</v>
      </c>
      <c r="H3527" s="370" t="s">
        <v>1513</v>
      </c>
      <c r="I3527" s="441" t="s">
        <v>494</v>
      </c>
      <c r="J3527" s="480" t="s">
        <v>8609</v>
      </c>
      <c r="K3527" s="480" t="s">
        <v>8610</v>
      </c>
      <c r="L3527" s="444" t="s">
        <v>238</v>
      </c>
      <c r="M3527" s="444" t="s">
        <v>736</v>
      </c>
      <c r="N3527" s="444" t="s">
        <v>238</v>
      </c>
      <c r="O3527" s="350" t="s">
        <v>996</v>
      </c>
      <c r="P3527" s="350" t="s">
        <v>8611</v>
      </c>
      <c r="Q3527" s="350" t="s">
        <v>1015</v>
      </c>
      <c r="R3527" s="350" t="s">
        <v>8615</v>
      </c>
      <c r="S3527" s="1274">
        <v>45811</v>
      </c>
      <c r="T3527" s="349" t="s">
        <v>47</v>
      </c>
      <c r="U3527" s="350" t="s">
        <v>8618</v>
      </c>
      <c r="V3527" s="670" t="s">
        <v>1380</v>
      </c>
      <c r="W3527" s="370" t="s">
        <v>1514</v>
      </c>
    </row>
    <row r="3528" spans="1:25" ht="69">
      <c r="A3528" s="2040"/>
      <c r="B3528" s="2041"/>
      <c r="C3528" s="370" t="s">
        <v>462</v>
      </c>
      <c r="D3528" s="350" t="s">
        <v>463</v>
      </c>
      <c r="E3528" s="441" t="s">
        <v>36</v>
      </c>
      <c r="F3528" s="370" t="s">
        <v>2015</v>
      </c>
      <c r="G3528" s="480" t="s">
        <v>8622</v>
      </c>
      <c r="H3528" s="370" t="s">
        <v>1513</v>
      </c>
      <c r="I3528" s="441" t="s">
        <v>494</v>
      </c>
      <c r="J3528" s="480" t="s">
        <v>3699</v>
      </c>
      <c r="K3528" s="480" t="s">
        <v>8623</v>
      </c>
      <c r="L3528" s="444" t="s">
        <v>238</v>
      </c>
      <c r="M3528" s="444" t="s">
        <v>736</v>
      </c>
      <c r="N3528" s="444" t="s">
        <v>238</v>
      </c>
      <c r="O3528" s="350" t="s">
        <v>996</v>
      </c>
      <c r="P3528" s="350" t="s">
        <v>8624</v>
      </c>
      <c r="Q3528" s="350" t="s">
        <v>8625</v>
      </c>
      <c r="R3528" s="350" t="s">
        <v>8626</v>
      </c>
      <c r="S3528" s="1274">
        <v>45811</v>
      </c>
      <c r="T3528" s="349" t="s">
        <v>47</v>
      </c>
      <c r="U3528" s="350" t="s">
        <v>8627</v>
      </c>
      <c r="V3528" s="480" t="s">
        <v>8628</v>
      </c>
      <c r="W3528" s="370" t="s">
        <v>8629</v>
      </c>
    </row>
    <row r="3529" spans="1:25" ht="82.8">
      <c r="A3529" s="1938"/>
      <c r="B3529" s="1940"/>
      <c r="C3529" s="370" t="s">
        <v>502</v>
      </c>
      <c r="D3529" s="350" t="s">
        <v>2233</v>
      </c>
      <c r="E3529" s="441" t="s">
        <v>36</v>
      </c>
      <c r="F3529" s="370" t="s">
        <v>503</v>
      </c>
      <c r="G3529" s="480" t="s">
        <v>2234</v>
      </c>
      <c r="H3529" s="370" t="s">
        <v>1513</v>
      </c>
      <c r="I3529" s="441" t="s">
        <v>36</v>
      </c>
      <c r="J3529" s="480" t="s">
        <v>2235</v>
      </c>
      <c r="K3529" s="480" t="s">
        <v>2236</v>
      </c>
      <c r="L3529" s="444" t="s">
        <v>238</v>
      </c>
      <c r="M3529" s="444" t="s">
        <v>736</v>
      </c>
      <c r="N3529" s="444" t="s">
        <v>238</v>
      </c>
      <c r="O3529" s="350" t="s">
        <v>996</v>
      </c>
      <c r="P3529" s="350" t="s">
        <v>1564</v>
      </c>
      <c r="Q3529" s="350" t="s">
        <v>967</v>
      </c>
      <c r="R3529" s="350" t="s">
        <v>95</v>
      </c>
      <c r="S3529" s="1274">
        <v>45811</v>
      </c>
      <c r="T3529" s="349" t="s">
        <v>47</v>
      </c>
      <c r="U3529" s="350" t="s">
        <v>2237</v>
      </c>
      <c r="V3529" s="670" t="s">
        <v>110</v>
      </c>
      <c r="W3529" s="370" t="s">
        <v>1514</v>
      </c>
    </row>
    <row r="3530" spans="1:25" ht="69">
      <c r="A3530" s="485">
        <v>7</v>
      </c>
      <c r="B3530" s="370" t="s">
        <v>580</v>
      </c>
      <c r="C3530" s="370" t="s">
        <v>597</v>
      </c>
      <c r="D3530" s="350" t="s">
        <v>598</v>
      </c>
      <c r="E3530" s="441" t="s">
        <v>494</v>
      </c>
      <c r="F3530" s="370" t="s">
        <v>599</v>
      </c>
      <c r="G3530" s="480" t="s">
        <v>8630</v>
      </c>
      <c r="H3530" s="370" t="s">
        <v>1513</v>
      </c>
      <c r="I3530" s="441" t="s">
        <v>494</v>
      </c>
      <c r="J3530" s="515" t="s">
        <v>8631</v>
      </c>
      <c r="K3530" s="480" t="s">
        <v>8632</v>
      </c>
      <c r="L3530" s="444" t="s">
        <v>238</v>
      </c>
      <c r="M3530" s="444" t="s">
        <v>736</v>
      </c>
      <c r="N3530" s="444" t="s">
        <v>238</v>
      </c>
      <c r="O3530" s="350" t="s">
        <v>8633</v>
      </c>
      <c r="P3530" s="350" t="s">
        <v>8634</v>
      </c>
      <c r="Q3530" s="350" t="s">
        <v>8635</v>
      </c>
      <c r="R3530" s="350" t="s">
        <v>923</v>
      </c>
      <c r="S3530" s="1274">
        <v>45811</v>
      </c>
      <c r="T3530" s="349" t="s">
        <v>47</v>
      </c>
      <c r="U3530" s="350" t="s">
        <v>2031</v>
      </c>
      <c r="V3530" s="670" t="s">
        <v>8636</v>
      </c>
      <c r="W3530" s="370" t="s">
        <v>1514</v>
      </c>
    </row>
    <row r="3531" spans="1:25" ht="34.799999999999997">
      <c r="A3531" s="2036" t="s">
        <v>11000</v>
      </c>
      <c r="B3531" s="2037"/>
      <c r="C3531" s="2037"/>
      <c r="D3531" s="2037"/>
      <c r="E3531" s="2037"/>
      <c r="F3531" s="2037"/>
      <c r="G3531" s="1276"/>
      <c r="H3531" s="1277"/>
      <c r="I3531" s="1277"/>
      <c r="J3531" s="1278"/>
      <c r="K3531" s="1278"/>
      <c r="L3531" s="1279"/>
      <c r="M3531" s="1279"/>
      <c r="N3531" s="1279"/>
      <c r="O3531" s="1280"/>
      <c r="P3531" s="1280"/>
      <c r="Q3531" s="1281"/>
      <c r="R3531" s="1282"/>
      <c r="S3531" s="1282"/>
      <c r="T3531" s="1283"/>
      <c r="U3531" s="1280"/>
      <c r="V3531" s="1284"/>
      <c r="W3531" s="1285"/>
    </row>
    <row r="3532" spans="1:25" ht="15.6">
      <c r="A3532" s="1956" t="s">
        <v>0</v>
      </c>
      <c r="B3532" s="1956"/>
      <c r="C3532" s="1956"/>
      <c r="D3532" s="1956"/>
      <c r="E3532" s="432"/>
      <c r="F3532" s="432"/>
      <c r="G3532" s="433"/>
      <c r="H3532" s="434" t="s">
        <v>11</v>
      </c>
      <c r="I3532" s="434"/>
      <c r="J3532" s="1957" t="s">
        <v>1</v>
      </c>
      <c r="K3532" s="1957"/>
      <c r="L3532" s="1957"/>
      <c r="M3532" s="1957"/>
      <c r="N3532" s="1957"/>
      <c r="O3532" s="1957"/>
      <c r="P3532" s="1944" t="s">
        <v>2</v>
      </c>
      <c r="Q3532" s="1944"/>
      <c r="R3532" s="1944"/>
      <c r="S3532" s="1944"/>
      <c r="T3532" s="1944"/>
      <c r="U3532" s="1944"/>
      <c r="V3532" s="1944"/>
      <c r="W3532" s="1944"/>
    </row>
    <row r="3533" spans="1:25" ht="22.8">
      <c r="A3533" s="1286"/>
      <c r="B3533" s="1286"/>
      <c r="C3533" s="1945" t="s">
        <v>5</v>
      </c>
      <c r="D3533" s="2038" t="s">
        <v>6</v>
      </c>
      <c r="E3533" s="1948" t="s">
        <v>7</v>
      </c>
      <c r="F3533" s="1949" t="s">
        <v>7056</v>
      </c>
      <c r="G3533" s="2039" t="s">
        <v>7057</v>
      </c>
      <c r="H3533" s="1948" t="s">
        <v>11</v>
      </c>
      <c r="I3533" s="1948" t="s">
        <v>2789</v>
      </c>
      <c r="J3533" s="2034" t="s">
        <v>7058</v>
      </c>
      <c r="K3533" s="2034" t="s">
        <v>14</v>
      </c>
      <c r="L3533" s="1942" t="s">
        <v>15</v>
      </c>
      <c r="M3533" s="1942"/>
      <c r="N3533" s="1942"/>
      <c r="O3533" s="1942"/>
      <c r="P3533" s="2035" t="s">
        <v>16</v>
      </c>
      <c r="Q3533" s="1934" t="s">
        <v>17</v>
      </c>
      <c r="R3533" s="1934" t="s">
        <v>18</v>
      </c>
      <c r="S3533" s="1934" t="s">
        <v>19</v>
      </c>
      <c r="T3533" s="1934"/>
      <c r="U3533" s="1934"/>
      <c r="V3533" s="1934"/>
      <c r="W3533" s="1934"/>
    </row>
    <row r="3534" spans="1:25" ht="27" customHeight="1">
      <c r="A3534" s="2029">
        <v>1</v>
      </c>
      <c r="B3534" s="1998" t="s">
        <v>29</v>
      </c>
      <c r="C3534" s="1945"/>
      <c r="D3534" s="2038"/>
      <c r="E3534" s="1948"/>
      <c r="F3534" s="1949"/>
      <c r="G3534" s="2039"/>
      <c r="H3534" s="1948"/>
      <c r="I3534" s="2033"/>
      <c r="J3534" s="2034"/>
      <c r="K3534" s="2034"/>
      <c r="L3534" s="1941" t="s">
        <v>15</v>
      </c>
      <c r="M3534" s="1941"/>
      <c r="N3534" s="1941"/>
      <c r="O3534" s="1941"/>
      <c r="P3534" s="2035"/>
      <c r="Q3534" s="1934"/>
      <c r="R3534" s="1934"/>
      <c r="S3534" s="1994" t="s">
        <v>19</v>
      </c>
      <c r="T3534" s="1994"/>
      <c r="U3534" s="1994"/>
      <c r="V3534" s="1994"/>
      <c r="W3534" s="1994"/>
    </row>
    <row r="3535" spans="1:25" ht="29.25" customHeight="1">
      <c r="A3535" s="2030"/>
      <c r="B3535" s="2028"/>
      <c r="C3535" s="505" t="s">
        <v>117</v>
      </c>
      <c r="D3535" s="508" t="s">
        <v>118</v>
      </c>
      <c r="E3535" s="444" t="s">
        <v>494</v>
      </c>
      <c r="F3535" s="505" t="s">
        <v>119</v>
      </c>
      <c r="G3535" s="1287" t="s">
        <v>3676</v>
      </c>
      <c r="H3535" s="444" t="s">
        <v>8660</v>
      </c>
      <c r="I3535" s="444" t="s">
        <v>494</v>
      </c>
      <c r="J3535" s="507" t="s">
        <v>970</v>
      </c>
      <c r="K3535" s="507" t="s">
        <v>971</v>
      </c>
      <c r="L3535" s="435" t="s">
        <v>20</v>
      </c>
      <c r="M3535" s="435" t="s">
        <v>7059</v>
      </c>
      <c r="N3535" s="435" t="s">
        <v>22</v>
      </c>
      <c r="O3535" s="435" t="s">
        <v>23</v>
      </c>
      <c r="P3535" s="508" t="s">
        <v>972</v>
      </c>
      <c r="Q3535" s="459" t="s">
        <v>973</v>
      </c>
      <c r="R3535" s="459" t="s">
        <v>923</v>
      </c>
      <c r="S3535" s="1272" t="s">
        <v>9518</v>
      </c>
      <c r="T3535" s="751" t="s">
        <v>25</v>
      </c>
      <c r="U3535" s="752" t="s">
        <v>26</v>
      </c>
      <c r="V3535" s="752" t="s">
        <v>27</v>
      </c>
      <c r="W3535" s="752" t="s">
        <v>28</v>
      </c>
    </row>
    <row r="3536" spans="1:25" ht="27.75" customHeight="1">
      <c r="A3536" s="2030"/>
      <c r="B3536" s="2028"/>
      <c r="C3536" s="505" t="s">
        <v>123</v>
      </c>
      <c r="D3536" s="508" t="s">
        <v>124</v>
      </c>
      <c r="E3536" s="444" t="s">
        <v>36</v>
      </c>
      <c r="F3536" s="505" t="s">
        <v>125</v>
      </c>
      <c r="G3536" s="1287" t="s">
        <v>978</v>
      </c>
      <c r="H3536" s="444" t="s">
        <v>8660</v>
      </c>
      <c r="I3536" s="444" t="s">
        <v>36</v>
      </c>
      <c r="J3536" s="507" t="s">
        <v>970</v>
      </c>
      <c r="K3536" s="507" t="s">
        <v>975</v>
      </c>
      <c r="L3536" s="444" t="s">
        <v>238</v>
      </c>
      <c r="M3536" s="444" t="s">
        <v>706</v>
      </c>
      <c r="N3536" s="444" t="s">
        <v>238</v>
      </c>
      <c r="O3536" s="508" t="s">
        <v>7449</v>
      </c>
      <c r="P3536" s="508" t="s">
        <v>972</v>
      </c>
      <c r="Q3536" s="459" t="s">
        <v>973</v>
      </c>
      <c r="R3536" s="459" t="s">
        <v>923</v>
      </c>
      <c r="S3536" s="459" t="s">
        <v>924</v>
      </c>
      <c r="T3536" s="459" t="s">
        <v>47</v>
      </c>
      <c r="U3536" s="508" t="s">
        <v>960</v>
      </c>
      <c r="V3536" s="509" t="s">
        <v>961</v>
      </c>
      <c r="W3536" s="444" t="s">
        <v>1525</v>
      </c>
      <c r="X3536" s="849"/>
      <c r="Y3536" s="849"/>
    </row>
    <row r="3537" spans="1:25" ht="24.75" customHeight="1">
      <c r="A3537" s="2030"/>
      <c r="B3537" s="2028"/>
      <c r="C3537" s="630" t="s">
        <v>8661</v>
      </c>
      <c r="D3537" s="508" t="s">
        <v>1066</v>
      </c>
      <c r="E3537" s="444" t="s">
        <v>494</v>
      </c>
      <c r="F3537" s="444" t="s">
        <v>1067</v>
      </c>
      <c r="G3537" s="507" t="s">
        <v>8662</v>
      </c>
      <c r="H3537" s="444" t="s">
        <v>8659</v>
      </c>
      <c r="I3537" s="444" t="s">
        <v>494</v>
      </c>
      <c r="J3537" s="507" t="s">
        <v>7979</v>
      </c>
      <c r="K3537" s="507" t="s">
        <v>7980</v>
      </c>
      <c r="L3537" s="444" t="s">
        <v>91</v>
      </c>
      <c r="M3537" s="444" t="s">
        <v>706</v>
      </c>
      <c r="N3537" s="444" t="s">
        <v>91</v>
      </c>
      <c r="O3537" s="508" t="s">
        <v>7946</v>
      </c>
      <c r="P3537" s="508" t="s">
        <v>7981</v>
      </c>
      <c r="Q3537" s="459" t="s">
        <v>923</v>
      </c>
      <c r="R3537" s="464" t="s">
        <v>95</v>
      </c>
      <c r="S3537" s="464" t="s">
        <v>924</v>
      </c>
      <c r="T3537" s="459" t="s">
        <v>47</v>
      </c>
      <c r="U3537" s="508" t="s">
        <v>7863</v>
      </c>
      <c r="V3537" s="509" t="s">
        <v>7864</v>
      </c>
      <c r="W3537" s="444" t="s">
        <v>1525</v>
      </c>
    </row>
    <row r="3538" spans="1:25" ht="55.5" customHeight="1">
      <c r="A3538" s="2030"/>
      <c r="B3538" s="2028"/>
      <c r="C3538" s="630" t="s">
        <v>8663</v>
      </c>
      <c r="D3538" s="1288" t="s">
        <v>1132</v>
      </c>
      <c r="E3538" s="444" t="s">
        <v>494</v>
      </c>
      <c r="F3538" s="505" t="s">
        <v>1133</v>
      </c>
      <c r="G3538" s="507" t="s">
        <v>7698</v>
      </c>
      <c r="H3538" s="444" t="s">
        <v>8660</v>
      </c>
      <c r="I3538" s="444" t="s">
        <v>494</v>
      </c>
      <c r="J3538" s="507" t="s">
        <v>7944</v>
      </c>
      <c r="K3538" s="507" t="s">
        <v>7986</v>
      </c>
      <c r="L3538" s="444" t="s">
        <v>91</v>
      </c>
      <c r="M3538" s="444" t="s">
        <v>706</v>
      </c>
      <c r="N3538" s="444" t="s">
        <v>91</v>
      </c>
      <c r="O3538" s="508" t="s">
        <v>7946</v>
      </c>
      <c r="P3538" s="508" t="s">
        <v>7880</v>
      </c>
      <c r="Q3538" s="464" t="s">
        <v>7987</v>
      </c>
      <c r="R3538" s="464" t="s">
        <v>95</v>
      </c>
      <c r="S3538" s="464" t="s">
        <v>924</v>
      </c>
      <c r="T3538" s="459" t="s">
        <v>47</v>
      </c>
      <c r="U3538" s="508" t="s">
        <v>8081</v>
      </c>
      <c r="V3538" s="509" t="s">
        <v>7883</v>
      </c>
      <c r="W3538" s="444" t="s">
        <v>1525</v>
      </c>
    </row>
    <row r="3539" spans="1:25" ht="48.75" customHeight="1">
      <c r="A3539" s="2030"/>
      <c r="B3539" s="2028"/>
      <c r="C3539" s="465" t="s">
        <v>1195</v>
      </c>
      <c r="D3539" s="508" t="s">
        <v>1196</v>
      </c>
      <c r="E3539" s="444" t="s">
        <v>36</v>
      </c>
      <c r="F3539" s="505" t="s">
        <v>1197</v>
      </c>
      <c r="G3539" s="507" t="s">
        <v>7716</v>
      </c>
      <c r="H3539" s="444" t="s">
        <v>8664</v>
      </c>
      <c r="I3539" s="444" t="s">
        <v>494</v>
      </c>
      <c r="J3539" s="507" t="s">
        <v>7461</v>
      </c>
      <c r="K3539" s="507" t="s">
        <v>7462</v>
      </c>
      <c r="L3539" s="444" t="s">
        <v>238</v>
      </c>
      <c r="M3539" s="444" t="s">
        <v>736</v>
      </c>
      <c r="N3539" s="444" t="s">
        <v>238</v>
      </c>
      <c r="O3539" s="508" t="s">
        <v>1120</v>
      </c>
      <c r="P3539" s="508" t="s">
        <v>7463</v>
      </c>
      <c r="Q3539" s="464" t="s">
        <v>7464</v>
      </c>
      <c r="R3539" s="459" t="s">
        <v>923</v>
      </c>
      <c r="S3539" s="464" t="s">
        <v>924</v>
      </c>
      <c r="T3539" s="459" t="s">
        <v>47</v>
      </c>
      <c r="U3539" s="508" t="s">
        <v>998</v>
      </c>
      <c r="V3539" s="509" t="s">
        <v>7465</v>
      </c>
      <c r="W3539" s="444" t="s">
        <v>1525</v>
      </c>
    </row>
    <row r="3540" spans="1:25" ht="41.4">
      <c r="A3540" s="2030"/>
      <c r="B3540" s="2028"/>
      <c r="C3540" s="465" t="s">
        <v>2797</v>
      </c>
      <c r="D3540" s="508" t="s">
        <v>7285</v>
      </c>
      <c r="E3540" s="444" t="s">
        <v>1115</v>
      </c>
      <c r="F3540" s="505" t="s">
        <v>2798</v>
      </c>
      <c r="G3540" s="507" t="s">
        <v>8594</v>
      </c>
      <c r="H3540" s="444" t="s">
        <v>8665</v>
      </c>
      <c r="I3540" s="444" t="s">
        <v>494</v>
      </c>
      <c r="J3540" s="507" t="s">
        <v>1118</v>
      </c>
      <c r="K3540" s="507" t="s">
        <v>1119</v>
      </c>
      <c r="L3540" s="444" t="s">
        <v>238</v>
      </c>
      <c r="M3540" s="444" t="s">
        <v>736</v>
      </c>
      <c r="N3540" s="444" t="s">
        <v>238</v>
      </c>
      <c r="O3540" s="508" t="s">
        <v>1120</v>
      </c>
      <c r="P3540" s="1288" t="s">
        <v>1121</v>
      </c>
      <c r="Q3540" s="459" t="s">
        <v>1122</v>
      </c>
      <c r="R3540" s="459" t="s">
        <v>923</v>
      </c>
      <c r="S3540" s="464" t="s">
        <v>924</v>
      </c>
      <c r="T3540" s="459" t="s">
        <v>7295</v>
      </c>
      <c r="U3540" s="507" t="s">
        <v>7291</v>
      </c>
      <c r="V3540" s="509" t="s">
        <v>1123</v>
      </c>
      <c r="W3540" s="444" t="s">
        <v>1525</v>
      </c>
    </row>
    <row r="3541" spans="1:25" ht="41.4">
      <c r="A3541" s="2031"/>
      <c r="B3541" s="1999"/>
      <c r="C3541" s="106" t="s">
        <v>1315</v>
      </c>
      <c r="D3541" s="212" t="s">
        <v>1316</v>
      </c>
      <c r="E3541" s="514" t="s">
        <v>1115</v>
      </c>
      <c r="F3541" s="519" t="s">
        <v>1317</v>
      </c>
      <c r="G3541" s="515" t="s">
        <v>8595</v>
      </c>
      <c r="H3541" s="514" t="s">
        <v>8665</v>
      </c>
      <c r="I3541" s="514" t="s">
        <v>494</v>
      </c>
      <c r="J3541" s="515" t="s">
        <v>7293</v>
      </c>
      <c r="K3541" s="515" t="s">
        <v>7294</v>
      </c>
      <c r="L3541" s="514" t="s">
        <v>238</v>
      </c>
      <c r="M3541" s="514" t="s">
        <v>736</v>
      </c>
      <c r="N3541" s="514" t="s">
        <v>238</v>
      </c>
      <c r="O3541" s="212" t="s">
        <v>1120</v>
      </c>
      <c r="P3541" s="1289" t="s">
        <v>1121</v>
      </c>
      <c r="Q3541" s="210" t="s">
        <v>1122</v>
      </c>
      <c r="R3541" s="210" t="s">
        <v>923</v>
      </c>
      <c r="S3541" s="632" t="s">
        <v>924</v>
      </c>
      <c r="T3541" s="210" t="s">
        <v>7295</v>
      </c>
      <c r="U3541" s="212" t="s">
        <v>7903</v>
      </c>
      <c r="V3541" s="633" t="s">
        <v>1123</v>
      </c>
      <c r="W3541" s="514" t="s">
        <v>1525</v>
      </c>
    </row>
    <row r="3542" spans="1:25" ht="82.8">
      <c r="A3542" s="1998" t="s">
        <v>8666</v>
      </c>
      <c r="B3542" s="1998" t="s">
        <v>8667</v>
      </c>
      <c r="C3542" s="2029" t="s">
        <v>228</v>
      </c>
      <c r="D3542" s="2017" t="s">
        <v>229</v>
      </c>
      <c r="E3542" s="1998" t="s">
        <v>36</v>
      </c>
      <c r="F3542" s="505" t="s">
        <v>844</v>
      </c>
      <c r="G3542" s="507" t="s">
        <v>8668</v>
      </c>
      <c r="H3542" s="444" t="s">
        <v>8669</v>
      </c>
      <c r="I3542" s="444" t="s">
        <v>36</v>
      </c>
      <c r="J3542" s="507" t="s">
        <v>1488</v>
      </c>
      <c r="K3542" s="507" t="s">
        <v>1437</v>
      </c>
      <c r="L3542" s="444" t="s">
        <v>91</v>
      </c>
      <c r="M3542" s="444" t="s">
        <v>736</v>
      </c>
      <c r="N3542" s="444" t="s">
        <v>238</v>
      </c>
      <c r="O3542" s="508" t="s">
        <v>1522</v>
      </c>
      <c r="P3542" s="508" t="s">
        <v>930</v>
      </c>
      <c r="Q3542" s="459" t="s">
        <v>1015</v>
      </c>
      <c r="R3542" s="459" t="s">
        <v>923</v>
      </c>
      <c r="S3542" s="464" t="s">
        <v>924</v>
      </c>
      <c r="T3542" s="210" t="s">
        <v>47</v>
      </c>
      <c r="U3542" s="508" t="s">
        <v>1530</v>
      </c>
      <c r="V3542" s="509" t="s">
        <v>110</v>
      </c>
      <c r="W3542" s="444" t="s">
        <v>1525</v>
      </c>
    </row>
    <row r="3543" spans="1:25" s="849" customFormat="1" ht="82.8">
      <c r="A3543" s="2028"/>
      <c r="B3543" s="2028"/>
      <c r="C3543" s="2030"/>
      <c r="D3543" s="2032"/>
      <c r="E3543" s="2028"/>
      <c r="F3543" s="505" t="s">
        <v>847</v>
      </c>
      <c r="G3543" s="507" t="s">
        <v>8670</v>
      </c>
      <c r="H3543" s="444" t="s">
        <v>8669</v>
      </c>
      <c r="I3543" s="444" t="s">
        <v>36</v>
      </c>
      <c r="J3543" s="507" t="s">
        <v>1488</v>
      </c>
      <c r="K3543" s="507" t="s">
        <v>1437</v>
      </c>
      <c r="L3543" s="444" t="s">
        <v>91</v>
      </c>
      <c r="M3543" s="444" t="s">
        <v>736</v>
      </c>
      <c r="N3543" s="444" t="s">
        <v>238</v>
      </c>
      <c r="O3543" s="508" t="s">
        <v>1522</v>
      </c>
      <c r="P3543" s="508" t="s">
        <v>930</v>
      </c>
      <c r="Q3543" s="459" t="s">
        <v>1015</v>
      </c>
      <c r="R3543" s="459" t="s">
        <v>923</v>
      </c>
      <c r="S3543" s="464" t="s">
        <v>924</v>
      </c>
      <c r="T3543" s="210" t="s">
        <v>47</v>
      </c>
      <c r="U3543" s="508" t="s">
        <v>1530</v>
      </c>
      <c r="V3543" s="509" t="s">
        <v>110</v>
      </c>
      <c r="W3543" s="444" t="s">
        <v>1525</v>
      </c>
      <c r="X3543" s="119"/>
      <c r="Y3543" s="119"/>
    </row>
    <row r="3544" spans="1:25" s="849" customFormat="1" ht="82.8">
      <c r="A3544" s="2028"/>
      <c r="B3544" s="2028"/>
      <c r="C3544" s="2030"/>
      <c r="D3544" s="2032"/>
      <c r="E3544" s="2028"/>
      <c r="F3544" s="505" t="s">
        <v>848</v>
      </c>
      <c r="G3544" s="507" t="s">
        <v>8671</v>
      </c>
      <c r="H3544" s="444" t="s">
        <v>8669</v>
      </c>
      <c r="I3544" s="444" t="s">
        <v>36</v>
      </c>
      <c r="J3544" s="507" t="s">
        <v>1488</v>
      </c>
      <c r="K3544" s="507" t="s">
        <v>1437</v>
      </c>
      <c r="L3544" s="444" t="s">
        <v>91</v>
      </c>
      <c r="M3544" s="444" t="s">
        <v>736</v>
      </c>
      <c r="N3544" s="444" t="s">
        <v>238</v>
      </c>
      <c r="O3544" s="508" t="s">
        <v>1522</v>
      </c>
      <c r="P3544" s="508" t="s">
        <v>930</v>
      </c>
      <c r="Q3544" s="459" t="s">
        <v>1015</v>
      </c>
      <c r="R3544" s="459" t="s">
        <v>923</v>
      </c>
      <c r="S3544" s="464" t="s">
        <v>924</v>
      </c>
      <c r="T3544" s="210" t="s">
        <v>47</v>
      </c>
      <c r="U3544" s="508" t="s">
        <v>1530</v>
      </c>
      <c r="V3544" s="509" t="s">
        <v>110</v>
      </c>
      <c r="W3544" s="444" t="s">
        <v>1525</v>
      </c>
      <c r="X3544" s="119"/>
      <c r="Y3544" s="119"/>
    </row>
    <row r="3545" spans="1:25" s="849" customFormat="1" ht="82.8">
      <c r="A3545" s="2028"/>
      <c r="B3545" s="2028"/>
      <c r="C3545" s="2030"/>
      <c r="D3545" s="2032"/>
      <c r="E3545" s="2028"/>
      <c r="F3545" s="505" t="s">
        <v>849</v>
      </c>
      <c r="G3545" s="507" t="s">
        <v>8672</v>
      </c>
      <c r="H3545" s="444" t="s">
        <v>8669</v>
      </c>
      <c r="I3545" s="444" t="s">
        <v>36</v>
      </c>
      <c r="J3545" s="507" t="s">
        <v>1488</v>
      </c>
      <c r="K3545" s="507" t="s">
        <v>1437</v>
      </c>
      <c r="L3545" s="444" t="s">
        <v>91</v>
      </c>
      <c r="M3545" s="444" t="s">
        <v>736</v>
      </c>
      <c r="N3545" s="444" t="s">
        <v>238</v>
      </c>
      <c r="O3545" s="508" t="s">
        <v>1522</v>
      </c>
      <c r="P3545" s="508" t="s">
        <v>930</v>
      </c>
      <c r="Q3545" s="459" t="s">
        <v>1015</v>
      </c>
      <c r="R3545" s="459" t="s">
        <v>923</v>
      </c>
      <c r="S3545" s="464" t="s">
        <v>924</v>
      </c>
      <c r="T3545" s="210" t="s">
        <v>47</v>
      </c>
      <c r="U3545" s="508" t="s">
        <v>1524</v>
      </c>
      <c r="V3545" s="509" t="s">
        <v>110</v>
      </c>
      <c r="W3545" s="444" t="s">
        <v>1525</v>
      </c>
      <c r="X3545" s="119"/>
      <c r="Y3545" s="119"/>
    </row>
    <row r="3546" spans="1:25" s="849" customFormat="1" ht="82.8">
      <c r="A3546" s="2028"/>
      <c r="B3546" s="2028"/>
      <c r="C3546" s="2030"/>
      <c r="D3546" s="2032"/>
      <c r="E3546" s="2028"/>
      <c r="F3546" s="505" t="s">
        <v>850</v>
      </c>
      <c r="G3546" s="507" t="s">
        <v>8673</v>
      </c>
      <c r="H3546" s="444" t="s">
        <v>8669</v>
      </c>
      <c r="I3546" s="444" t="s">
        <v>36</v>
      </c>
      <c r="J3546" s="507" t="s">
        <v>1488</v>
      </c>
      <c r="K3546" s="507" t="s">
        <v>1437</v>
      </c>
      <c r="L3546" s="444" t="s">
        <v>91</v>
      </c>
      <c r="M3546" s="444" t="s">
        <v>736</v>
      </c>
      <c r="N3546" s="444" t="s">
        <v>238</v>
      </c>
      <c r="O3546" s="508" t="s">
        <v>1522</v>
      </c>
      <c r="P3546" s="508" t="s">
        <v>930</v>
      </c>
      <c r="Q3546" s="464" t="s">
        <v>1533</v>
      </c>
      <c r="R3546" s="459" t="s">
        <v>923</v>
      </c>
      <c r="S3546" s="464" t="s">
        <v>924</v>
      </c>
      <c r="T3546" s="210" t="s">
        <v>47</v>
      </c>
      <c r="U3546" s="508" t="s">
        <v>1524</v>
      </c>
      <c r="V3546" s="509" t="s">
        <v>110</v>
      </c>
      <c r="W3546" s="444" t="s">
        <v>1525</v>
      </c>
      <c r="X3546" s="119"/>
      <c r="Y3546" s="119"/>
    </row>
    <row r="3547" spans="1:25" s="849" customFormat="1" ht="82.8">
      <c r="A3547" s="2028"/>
      <c r="B3547" s="2028"/>
      <c r="C3547" s="2030"/>
      <c r="D3547" s="2032"/>
      <c r="E3547" s="2028"/>
      <c r="F3547" s="505" t="s">
        <v>851</v>
      </c>
      <c r="G3547" s="507" t="s">
        <v>8674</v>
      </c>
      <c r="H3547" s="444" t="s">
        <v>8669</v>
      </c>
      <c r="I3547" s="444" t="s">
        <v>36</v>
      </c>
      <c r="J3547" s="507" t="s">
        <v>1488</v>
      </c>
      <c r="K3547" s="507" t="s">
        <v>1437</v>
      </c>
      <c r="L3547" s="444" t="s">
        <v>91</v>
      </c>
      <c r="M3547" s="444" t="s">
        <v>736</v>
      </c>
      <c r="N3547" s="444" t="s">
        <v>238</v>
      </c>
      <c r="O3547" s="508" t="s">
        <v>1522</v>
      </c>
      <c r="P3547" s="508" t="s">
        <v>930</v>
      </c>
      <c r="Q3547" s="459" t="s">
        <v>1015</v>
      </c>
      <c r="R3547" s="459" t="s">
        <v>923</v>
      </c>
      <c r="S3547" s="464" t="s">
        <v>924</v>
      </c>
      <c r="T3547" s="210" t="s">
        <v>47</v>
      </c>
      <c r="U3547" s="508" t="s">
        <v>1524</v>
      </c>
      <c r="V3547" s="509" t="s">
        <v>110</v>
      </c>
      <c r="W3547" s="444" t="s">
        <v>1525</v>
      </c>
      <c r="X3547" s="119"/>
      <c r="Y3547" s="119"/>
    </row>
    <row r="3548" spans="1:25" s="849" customFormat="1" ht="82.8">
      <c r="A3548" s="2028"/>
      <c r="B3548" s="2028"/>
      <c r="C3548" s="2031"/>
      <c r="D3548" s="2018"/>
      <c r="E3548" s="1999"/>
      <c r="F3548" s="505" t="s">
        <v>852</v>
      </c>
      <c r="G3548" s="507" t="s">
        <v>8675</v>
      </c>
      <c r="H3548" s="444" t="s">
        <v>8669</v>
      </c>
      <c r="I3548" s="444" t="s">
        <v>36</v>
      </c>
      <c r="J3548" s="507" t="s">
        <v>1488</v>
      </c>
      <c r="K3548" s="507" t="s">
        <v>1437</v>
      </c>
      <c r="L3548" s="444" t="s">
        <v>91</v>
      </c>
      <c r="M3548" s="444" t="s">
        <v>736</v>
      </c>
      <c r="N3548" s="444" t="s">
        <v>238</v>
      </c>
      <c r="O3548" s="508" t="s">
        <v>1522</v>
      </c>
      <c r="P3548" s="508" t="s">
        <v>930</v>
      </c>
      <c r="Q3548" s="459" t="s">
        <v>1015</v>
      </c>
      <c r="R3548" s="459" t="s">
        <v>923</v>
      </c>
      <c r="S3548" s="464" t="s">
        <v>924</v>
      </c>
      <c r="T3548" s="210" t="s">
        <v>47</v>
      </c>
      <c r="U3548" s="508" t="s">
        <v>1524</v>
      </c>
      <c r="V3548" s="509" t="s">
        <v>110</v>
      </c>
      <c r="W3548" s="444" t="s">
        <v>1525</v>
      </c>
      <c r="X3548" s="119"/>
      <c r="Y3548" s="119"/>
    </row>
    <row r="3549" spans="1:25" s="849" customFormat="1" ht="82.8">
      <c r="A3549" s="2028"/>
      <c r="B3549" s="2028"/>
      <c r="C3549" s="2029" t="s">
        <v>230</v>
      </c>
      <c r="D3549" s="2017" t="s">
        <v>1516</v>
      </c>
      <c r="E3549" s="1998" t="s">
        <v>36</v>
      </c>
      <c r="F3549" s="505" t="s">
        <v>857</v>
      </c>
      <c r="G3549" s="507" t="s">
        <v>1435</v>
      </c>
      <c r="H3549" s="444" t="s">
        <v>11001</v>
      </c>
      <c r="I3549" s="444" t="s">
        <v>36</v>
      </c>
      <c r="J3549" s="507" t="s">
        <v>1436</v>
      </c>
      <c r="K3549" s="507" t="s">
        <v>1437</v>
      </c>
      <c r="L3549" s="444" t="s">
        <v>91</v>
      </c>
      <c r="M3549" s="444" t="s">
        <v>736</v>
      </c>
      <c r="N3549" s="444" t="s">
        <v>238</v>
      </c>
      <c r="O3549" s="508" t="s">
        <v>1438</v>
      </c>
      <c r="P3549" s="508" t="s">
        <v>930</v>
      </c>
      <c r="Q3549" s="459" t="s">
        <v>1015</v>
      </c>
      <c r="R3549" s="459" t="s">
        <v>923</v>
      </c>
      <c r="S3549" s="1274">
        <v>45216</v>
      </c>
      <c r="T3549" s="459" t="s">
        <v>47</v>
      </c>
      <c r="U3549" s="508" t="s">
        <v>1439</v>
      </c>
      <c r="V3549" s="1290" t="s">
        <v>1440</v>
      </c>
      <c r="W3549" s="444" t="s">
        <v>1525</v>
      </c>
      <c r="X3549" s="119"/>
      <c r="Y3549" s="119"/>
    </row>
    <row r="3550" spans="1:25" s="849" customFormat="1" ht="82.8">
      <c r="A3550" s="2028"/>
      <c r="B3550" s="2028"/>
      <c r="C3550" s="2030"/>
      <c r="D3550" s="2032"/>
      <c r="E3550" s="2028"/>
      <c r="F3550" s="505" t="s">
        <v>858</v>
      </c>
      <c r="G3550" s="507" t="s">
        <v>1518</v>
      </c>
      <c r="H3550" s="514" t="s">
        <v>1519</v>
      </c>
      <c r="I3550" s="444" t="s">
        <v>36</v>
      </c>
      <c r="J3550" s="507" t="s">
        <v>1520</v>
      </c>
      <c r="K3550" s="507" t="s">
        <v>1521</v>
      </c>
      <c r="L3550" s="444" t="s">
        <v>91</v>
      </c>
      <c r="M3550" s="444" t="s">
        <v>706</v>
      </c>
      <c r="N3550" s="444" t="s">
        <v>91</v>
      </c>
      <c r="O3550" s="508" t="s">
        <v>1522</v>
      </c>
      <c r="P3550" s="508" t="s">
        <v>930</v>
      </c>
      <c r="Q3550" s="464" t="s">
        <v>1523</v>
      </c>
      <c r="R3550" s="459" t="s">
        <v>923</v>
      </c>
      <c r="S3550" s="464" t="s">
        <v>924</v>
      </c>
      <c r="T3550" s="210" t="s">
        <v>47</v>
      </c>
      <c r="U3550" s="508" t="s">
        <v>1524</v>
      </c>
      <c r="V3550" s="509" t="s">
        <v>110</v>
      </c>
      <c r="W3550" s="444" t="s">
        <v>1525</v>
      </c>
      <c r="X3550" s="119"/>
      <c r="Y3550" s="119"/>
    </row>
    <row r="3551" spans="1:25" s="849" customFormat="1" ht="82.8">
      <c r="A3551" s="2028"/>
      <c r="B3551" s="2028"/>
      <c r="C3551" s="2030"/>
      <c r="D3551" s="2032"/>
      <c r="E3551" s="2028"/>
      <c r="F3551" s="505" t="s">
        <v>859</v>
      </c>
      <c r="G3551" s="507" t="s">
        <v>1527</v>
      </c>
      <c r="H3551" s="514" t="s">
        <v>1519</v>
      </c>
      <c r="I3551" s="444" t="s">
        <v>36</v>
      </c>
      <c r="J3551" s="507" t="s">
        <v>1520</v>
      </c>
      <c r="K3551" s="507" t="s">
        <v>1437</v>
      </c>
      <c r="L3551" s="444" t="s">
        <v>91</v>
      </c>
      <c r="M3551" s="444" t="s">
        <v>706</v>
      </c>
      <c r="N3551" s="444" t="s">
        <v>91</v>
      </c>
      <c r="O3551" s="508" t="s">
        <v>1528</v>
      </c>
      <c r="P3551" s="508" t="s">
        <v>930</v>
      </c>
      <c r="Q3551" s="464" t="s">
        <v>1529</v>
      </c>
      <c r="R3551" s="459" t="s">
        <v>923</v>
      </c>
      <c r="S3551" s="464" t="s">
        <v>924</v>
      </c>
      <c r="T3551" s="210" t="s">
        <v>47</v>
      </c>
      <c r="U3551" s="508" t="s">
        <v>1530</v>
      </c>
      <c r="V3551" s="509" t="s">
        <v>110</v>
      </c>
      <c r="W3551" s="444" t="s">
        <v>1525</v>
      </c>
      <c r="X3551" s="119"/>
      <c r="Y3551" s="119"/>
    </row>
    <row r="3552" spans="1:25" ht="82.8">
      <c r="A3552" s="2028"/>
      <c r="B3552" s="2028"/>
      <c r="C3552" s="2030"/>
      <c r="D3552" s="2032"/>
      <c r="E3552" s="2028"/>
      <c r="F3552" s="505" t="s">
        <v>860</v>
      </c>
      <c r="G3552" s="507" t="s">
        <v>1531</v>
      </c>
      <c r="H3552" s="514" t="s">
        <v>1532</v>
      </c>
      <c r="I3552" s="444" t="s">
        <v>36</v>
      </c>
      <c r="J3552" s="507" t="s">
        <v>1488</v>
      </c>
      <c r="K3552" s="507" t="s">
        <v>1437</v>
      </c>
      <c r="L3552" s="444" t="s">
        <v>91</v>
      </c>
      <c r="M3552" s="444" t="s">
        <v>736</v>
      </c>
      <c r="N3552" s="444" t="s">
        <v>238</v>
      </c>
      <c r="O3552" s="508" t="s">
        <v>1522</v>
      </c>
      <c r="P3552" s="508" t="s">
        <v>930</v>
      </c>
      <c r="Q3552" s="464" t="s">
        <v>1533</v>
      </c>
      <c r="R3552" s="459" t="s">
        <v>923</v>
      </c>
      <c r="S3552" s="464" t="s">
        <v>924</v>
      </c>
      <c r="T3552" s="210" t="s">
        <v>47</v>
      </c>
      <c r="U3552" s="508" t="s">
        <v>1524</v>
      </c>
      <c r="V3552" s="509" t="s">
        <v>110</v>
      </c>
      <c r="W3552" s="444" t="s">
        <v>1525</v>
      </c>
    </row>
    <row r="3553" spans="1:25" s="849" customFormat="1" ht="82.8">
      <c r="A3553" s="1999"/>
      <c r="B3553" s="1999"/>
      <c r="C3553" s="2031"/>
      <c r="D3553" s="2018"/>
      <c r="E3553" s="1999"/>
      <c r="F3553" s="505" t="s">
        <v>861</v>
      </c>
      <c r="G3553" s="507" t="s">
        <v>1534</v>
      </c>
      <c r="H3553" s="514" t="s">
        <v>1532</v>
      </c>
      <c r="I3553" s="444" t="s">
        <v>36</v>
      </c>
      <c r="J3553" s="507" t="s">
        <v>1436</v>
      </c>
      <c r="K3553" s="507" t="s">
        <v>1437</v>
      </c>
      <c r="L3553" s="444" t="s">
        <v>91</v>
      </c>
      <c r="M3553" s="444" t="s">
        <v>736</v>
      </c>
      <c r="N3553" s="444" t="s">
        <v>238</v>
      </c>
      <c r="O3553" s="508" t="s">
        <v>1522</v>
      </c>
      <c r="P3553" s="508" t="s">
        <v>930</v>
      </c>
      <c r="Q3553" s="464" t="s">
        <v>1533</v>
      </c>
      <c r="R3553" s="459" t="s">
        <v>923</v>
      </c>
      <c r="S3553" s="464" t="s">
        <v>924</v>
      </c>
      <c r="T3553" s="210" t="s">
        <v>47</v>
      </c>
      <c r="U3553" s="508" t="s">
        <v>1530</v>
      </c>
      <c r="V3553" s="509" t="s">
        <v>110</v>
      </c>
      <c r="W3553" s="444" t="s">
        <v>1525</v>
      </c>
      <c r="X3553" s="119"/>
      <c r="Y3553" s="119"/>
    </row>
    <row r="3554" spans="1:25" s="849" customFormat="1" ht="82.8">
      <c r="A3554" s="2019">
        <v>3</v>
      </c>
      <c r="B3554" s="2022" t="s">
        <v>243</v>
      </c>
      <c r="C3554" s="519" t="s">
        <v>264</v>
      </c>
      <c r="D3554" s="212" t="s">
        <v>265</v>
      </c>
      <c r="E3554" s="514" t="s">
        <v>36</v>
      </c>
      <c r="F3554" s="444" t="s">
        <v>3215</v>
      </c>
      <c r="G3554" s="507" t="s">
        <v>1535</v>
      </c>
      <c r="H3554" s="514" t="s">
        <v>1532</v>
      </c>
      <c r="I3554" s="444" t="s">
        <v>36</v>
      </c>
      <c r="J3554" s="507" t="s">
        <v>1436</v>
      </c>
      <c r="K3554" s="507" t="s">
        <v>1521</v>
      </c>
      <c r="L3554" s="444" t="s">
        <v>91</v>
      </c>
      <c r="M3554" s="444" t="s">
        <v>736</v>
      </c>
      <c r="N3554" s="444" t="s">
        <v>238</v>
      </c>
      <c r="O3554" s="508" t="s">
        <v>1522</v>
      </c>
      <c r="P3554" s="508" t="s">
        <v>930</v>
      </c>
      <c r="Q3554" s="459" t="s">
        <v>1015</v>
      </c>
      <c r="R3554" s="459" t="s">
        <v>923</v>
      </c>
      <c r="S3554" s="464" t="s">
        <v>924</v>
      </c>
      <c r="T3554" s="210" t="s">
        <v>47</v>
      </c>
      <c r="U3554" s="508" t="s">
        <v>1524</v>
      </c>
      <c r="V3554" s="509" t="s">
        <v>110</v>
      </c>
      <c r="W3554" s="444" t="s">
        <v>1525</v>
      </c>
      <c r="X3554" s="119"/>
      <c r="Y3554" s="119"/>
    </row>
    <row r="3555" spans="1:25" s="849" customFormat="1" ht="41.4">
      <c r="A3555" s="2020"/>
      <c r="B3555" s="2023"/>
      <c r="C3555" s="1998" t="s">
        <v>278</v>
      </c>
      <c r="D3555" s="2017" t="s">
        <v>279</v>
      </c>
      <c r="E3555" s="1998" t="s">
        <v>494</v>
      </c>
      <c r="F3555" s="514" t="s">
        <v>1615</v>
      </c>
      <c r="G3555" s="527" t="s">
        <v>978</v>
      </c>
      <c r="H3555" s="514" t="s">
        <v>8676</v>
      </c>
      <c r="I3555" s="514" t="s">
        <v>36</v>
      </c>
      <c r="J3555" s="515" t="s">
        <v>1607</v>
      </c>
      <c r="K3555" s="515" t="s">
        <v>975</v>
      </c>
      <c r="L3555" s="514" t="s">
        <v>238</v>
      </c>
      <c r="M3555" s="514" t="s">
        <v>706</v>
      </c>
      <c r="N3555" s="514" t="s">
        <v>238</v>
      </c>
      <c r="O3555" s="212" t="s">
        <v>996</v>
      </c>
      <c r="P3555" s="212" t="s">
        <v>1608</v>
      </c>
      <c r="Q3555" s="632" t="s">
        <v>967</v>
      </c>
      <c r="R3555" s="210" t="s">
        <v>923</v>
      </c>
      <c r="S3555" s="210" t="s">
        <v>924</v>
      </c>
      <c r="T3555" s="210" t="s">
        <v>47</v>
      </c>
      <c r="U3555" s="212" t="s">
        <v>960</v>
      </c>
      <c r="V3555" s="515" t="s">
        <v>1609</v>
      </c>
      <c r="W3555" s="514" t="s">
        <v>1525</v>
      </c>
      <c r="X3555" s="119"/>
      <c r="Y3555" s="119"/>
    </row>
    <row r="3556" spans="1:25" s="849" customFormat="1" ht="41.4">
      <c r="A3556" s="2021"/>
      <c r="B3556" s="2024"/>
      <c r="C3556" s="1999"/>
      <c r="D3556" s="2018"/>
      <c r="E3556" s="1999"/>
      <c r="F3556" s="444" t="s">
        <v>1622</v>
      </c>
      <c r="G3556" s="507" t="s">
        <v>969</v>
      </c>
      <c r="H3556" s="444" t="s">
        <v>8676</v>
      </c>
      <c r="I3556" s="444" t="s">
        <v>494</v>
      </c>
      <c r="J3556" s="507" t="s">
        <v>1623</v>
      </c>
      <c r="K3556" s="507" t="s">
        <v>971</v>
      </c>
      <c r="L3556" s="444" t="s">
        <v>238</v>
      </c>
      <c r="M3556" s="444" t="s">
        <v>706</v>
      </c>
      <c r="N3556" s="444" t="s">
        <v>238</v>
      </c>
      <c r="O3556" s="508" t="s">
        <v>7422</v>
      </c>
      <c r="P3556" s="508" t="s">
        <v>972</v>
      </c>
      <c r="Q3556" s="464" t="s">
        <v>973</v>
      </c>
      <c r="R3556" s="459" t="s">
        <v>923</v>
      </c>
      <c r="S3556" s="464" t="s">
        <v>924</v>
      </c>
      <c r="T3556" s="459" t="s">
        <v>47</v>
      </c>
      <c r="U3556" s="508" t="s">
        <v>960</v>
      </c>
      <c r="V3556" s="1291" t="s">
        <v>961</v>
      </c>
      <c r="W3556" s="444" t="s">
        <v>1525</v>
      </c>
      <c r="X3556" s="119"/>
      <c r="Y3556" s="119"/>
    </row>
    <row r="3557" spans="1:25" s="849" customFormat="1" ht="55.2">
      <c r="A3557" s="505">
        <v>4</v>
      </c>
      <c r="B3557" s="444" t="s">
        <v>342</v>
      </c>
      <c r="C3557" s="505" t="s">
        <v>371</v>
      </c>
      <c r="D3557" s="508" t="s">
        <v>372</v>
      </c>
      <c r="E3557" s="444" t="s">
        <v>36</v>
      </c>
      <c r="F3557" s="505" t="s">
        <v>1877</v>
      </c>
      <c r="G3557" s="507" t="s">
        <v>1878</v>
      </c>
      <c r="H3557" s="444" t="s">
        <v>11002</v>
      </c>
      <c r="I3557" s="444" t="s">
        <v>36</v>
      </c>
      <c r="J3557" s="507" t="s">
        <v>1879</v>
      </c>
      <c r="K3557" s="507" t="s">
        <v>1880</v>
      </c>
      <c r="L3557" s="444" t="s">
        <v>91</v>
      </c>
      <c r="M3557" s="444" t="s">
        <v>706</v>
      </c>
      <c r="N3557" s="444" t="s">
        <v>91</v>
      </c>
      <c r="O3557" s="508" t="s">
        <v>996</v>
      </c>
      <c r="P3557" s="508" t="s">
        <v>1881</v>
      </c>
      <c r="Q3557" s="459" t="s">
        <v>1882</v>
      </c>
      <c r="R3557" s="459" t="s">
        <v>923</v>
      </c>
      <c r="S3557" s="1274">
        <v>45216</v>
      </c>
      <c r="T3557" s="459" t="s">
        <v>47</v>
      </c>
      <c r="U3557" s="508" t="s">
        <v>960</v>
      </c>
      <c r="V3557" s="1290" t="s">
        <v>961</v>
      </c>
      <c r="W3557" s="444" t="s">
        <v>1525</v>
      </c>
      <c r="X3557" s="119"/>
      <c r="Y3557" s="119"/>
    </row>
    <row r="3558" spans="1:25" s="849" customFormat="1" ht="55.2">
      <c r="A3558" s="519">
        <v>5</v>
      </c>
      <c r="B3558" s="514" t="s">
        <v>4077</v>
      </c>
      <c r="C3558" s="519" t="s">
        <v>2827</v>
      </c>
      <c r="D3558" s="212" t="s">
        <v>7086</v>
      </c>
      <c r="E3558" s="514" t="s">
        <v>36</v>
      </c>
      <c r="F3558" s="444" t="s">
        <v>2828</v>
      </c>
      <c r="G3558" s="507" t="s">
        <v>675</v>
      </c>
      <c r="H3558" s="444" t="s">
        <v>8676</v>
      </c>
      <c r="I3558" s="444" t="s">
        <v>494</v>
      </c>
      <c r="J3558" s="507" t="s">
        <v>1623</v>
      </c>
      <c r="K3558" s="507" t="s">
        <v>975</v>
      </c>
      <c r="L3558" s="444" t="s">
        <v>238</v>
      </c>
      <c r="M3558" s="444" t="s">
        <v>706</v>
      </c>
      <c r="N3558" s="444" t="s">
        <v>238</v>
      </c>
      <c r="O3558" s="508" t="s">
        <v>957</v>
      </c>
      <c r="P3558" s="508" t="s">
        <v>972</v>
      </c>
      <c r="Q3558" s="464" t="s">
        <v>973</v>
      </c>
      <c r="R3558" s="459" t="s">
        <v>923</v>
      </c>
      <c r="S3558" s="464" t="s">
        <v>924</v>
      </c>
      <c r="T3558" s="459" t="s">
        <v>47</v>
      </c>
      <c r="U3558" s="508" t="s">
        <v>960</v>
      </c>
      <c r="V3558" s="1291" t="s">
        <v>961</v>
      </c>
      <c r="W3558" s="444" t="s">
        <v>1525</v>
      </c>
      <c r="X3558" s="119"/>
      <c r="Y3558" s="119"/>
    </row>
    <row r="3559" spans="1:25" s="849" customFormat="1" ht="69">
      <c r="A3559" s="505">
        <v>6</v>
      </c>
      <c r="B3559" s="444" t="s">
        <v>516</v>
      </c>
      <c r="C3559" s="505" t="s">
        <v>572</v>
      </c>
      <c r="D3559" s="508" t="s">
        <v>573</v>
      </c>
      <c r="E3559" s="444" t="s">
        <v>36</v>
      </c>
      <c r="F3559" s="514" t="s">
        <v>574</v>
      </c>
      <c r="G3559" s="515" t="s">
        <v>2033</v>
      </c>
      <c r="H3559" s="514" t="s">
        <v>8677</v>
      </c>
      <c r="I3559" s="187" t="s">
        <v>494</v>
      </c>
      <c r="J3559" s="515" t="s">
        <v>1412</v>
      </c>
      <c r="K3559" s="515" t="s">
        <v>2242</v>
      </c>
      <c r="L3559" s="187" t="s">
        <v>238</v>
      </c>
      <c r="M3559" s="187" t="s">
        <v>736</v>
      </c>
      <c r="N3559" s="187" t="s">
        <v>238</v>
      </c>
      <c r="O3559" s="212" t="s">
        <v>996</v>
      </c>
      <c r="P3559" s="212" t="s">
        <v>2243</v>
      </c>
      <c r="Q3559" s="632" t="s">
        <v>8678</v>
      </c>
      <c r="R3559" s="210" t="s">
        <v>923</v>
      </c>
      <c r="S3559" s="210" t="s">
        <v>924</v>
      </c>
      <c r="T3559" s="521" t="s">
        <v>47</v>
      </c>
      <c r="U3559" s="518" t="s">
        <v>8302</v>
      </c>
      <c r="V3559" s="1292" t="s">
        <v>1184</v>
      </c>
      <c r="W3559" s="514" t="s">
        <v>1525</v>
      </c>
      <c r="X3559" s="119"/>
      <c r="Y3559" s="119"/>
    </row>
    <row r="3560" spans="1:25" s="849" customFormat="1" ht="69">
      <c r="A3560" s="2019">
        <v>7</v>
      </c>
      <c r="B3560" s="2022" t="s">
        <v>580</v>
      </c>
      <c r="C3560" s="2019" t="s">
        <v>597</v>
      </c>
      <c r="D3560" s="2025" t="s">
        <v>598</v>
      </c>
      <c r="E3560" s="2022" t="s">
        <v>36</v>
      </c>
      <c r="F3560" s="519" t="s">
        <v>599</v>
      </c>
      <c r="G3560" s="507" t="s">
        <v>8679</v>
      </c>
      <c r="H3560" s="444" t="s">
        <v>8660</v>
      </c>
      <c r="I3560" s="444" t="s">
        <v>494</v>
      </c>
      <c r="J3560" s="507" t="s">
        <v>7644</v>
      </c>
      <c r="K3560" s="507" t="s">
        <v>956</v>
      </c>
      <c r="L3560" s="444" t="s">
        <v>91</v>
      </c>
      <c r="M3560" s="444" t="s">
        <v>706</v>
      </c>
      <c r="N3560" s="444" t="s">
        <v>91</v>
      </c>
      <c r="O3560" s="508" t="s">
        <v>996</v>
      </c>
      <c r="P3560" s="508" t="s">
        <v>2314</v>
      </c>
      <c r="Q3560" s="464" t="s">
        <v>2315</v>
      </c>
      <c r="R3560" s="464" t="s">
        <v>987</v>
      </c>
      <c r="S3560" s="459" t="s">
        <v>944</v>
      </c>
      <c r="T3560" s="459" t="s">
        <v>47</v>
      </c>
      <c r="U3560" s="507" t="s">
        <v>7849</v>
      </c>
      <c r="V3560" s="509" t="s">
        <v>2318</v>
      </c>
      <c r="W3560" s="444" t="s">
        <v>1525</v>
      </c>
      <c r="X3560" s="119"/>
      <c r="Y3560" s="119"/>
    </row>
    <row r="3561" spans="1:25" s="849" customFormat="1" ht="96.6">
      <c r="A3561" s="2020"/>
      <c r="B3561" s="2023"/>
      <c r="C3561" s="2020"/>
      <c r="D3561" s="2026"/>
      <c r="E3561" s="2023"/>
      <c r="F3561" s="519" t="s">
        <v>602</v>
      </c>
      <c r="G3561" s="527" t="s">
        <v>7439</v>
      </c>
      <c r="H3561" s="514" t="s">
        <v>8665</v>
      </c>
      <c r="I3561" s="514" t="s">
        <v>36</v>
      </c>
      <c r="J3561" s="515" t="s">
        <v>2460</v>
      </c>
      <c r="K3561" s="515" t="s">
        <v>2461</v>
      </c>
      <c r="L3561" s="514" t="s">
        <v>40</v>
      </c>
      <c r="M3561" s="514" t="s">
        <v>706</v>
      </c>
      <c r="N3561" s="514" t="s">
        <v>238</v>
      </c>
      <c r="O3561" s="212" t="s">
        <v>996</v>
      </c>
      <c r="P3561" s="212" t="s">
        <v>1079</v>
      </c>
      <c r="Q3561" s="632" t="s">
        <v>967</v>
      </c>
      <c r="R3561" s="632" t="s">
        <v>95</v>
      </c>
      <c r="S3561" s="210" t="s">
        <v>924</v>
      </c>
      <c r="T3561" s="210" t="s">
        <v>47</v>
      </c>
      <c r="U3561" s="212" t="s">
        <v>2462</v>
      </c>
      <c r="V3561" s="633" t="s">
        <v>961</v>
      </c>
      <c r="W3561" s="514" t="s">
        <v>1525</v>
      </c>
      <c r="X3561" s="119"/>
      <c r="Y3561" s="119"/>
    </row>
    <row r="3562" spans="1:25" s="849" customFormat="1" ht="96.6">
      <c r="A3562" s="2020"/>
      <c r="B3562" s="2023"/>
      <c r="C3562" s="2020"/>
      <c r="D3562" s="2026"/>
      <c r="E3562" s="2023"/>
      <c r="F3562" s="519" t="s">
        <v>604</v>
      </c>
      <c r="G3562" s="527" t="s">
        <v>8680</v>
      </c>
      <c r="H3562" s="514" t="s">
        <v>8665</v>
      </c>
      <c r="I3562" s="514" t="s">
        <v>36</v>
      </c>
      <c r="J3562" s="515" t="s">
        <v>2464</v>
      </c>
      <c r="K3562" s="515" t="s">
        <v>2465</v>
      </c>
      <c r="L3562" s="514" t="s">
        <v>40</v>
      </c>
      <c r="M3562" s="514" t="s">
        <v>706</v>
      </c>
      <c r="N3562" s="514" t="s">
        <v>238</v>
      </c>
      <c r="O3562" s="212" t="s">
        <v>996</v>
      </c>
      <c r="P3562" s="212" t="s">
        <v>1079</v>
      </c>
      <c r="Q3562" s="632" t="s">
        <v>967</v>
      </c>
      <c r="R3562" s="632" t="s">
        <v>95</v>
      </c>
      <c r="S3562" s="210" t="s">
        <v>924</v>
      </c>
      <c r="T3562" s="210" t="s">
        <v>47</v>
      </c>
      <c r="U3562" s="212" t="s">
        <v>2462</v>
      </c>
      <c r="V3562" s="633" t="s">
        <v>961</v>
      </c>
      <c r="W3562" s="514" t="s">
        <v>1525</v>
      </c>
      <c r="X3562" s="119"/>
      <c r="Y3562" s="119"/>
    </row>
    <row r="3563" spans="1:25" s="849" customFormat="1" ht="96.6">
      <c r="A3563" s="2020"/>
      <c r="B3563" s="2023"/>
      <c r="C3563" s="2020"/>
      <c r="D3563" s="2026"/>
      <c r="E3563" s="2023"/>
      <c r="F3563" s="519" t="s">
        <v>606</v>
      </c>
      <c r="G3563" s="527" t="s">
        <v>8681</v>
      </c>
      <c r="H3563" s="514" t="s">
        <v>8665</v>
      </c>
      <c r="I3563" s="514" t="s">
        <v>36</v>
      </c>
      <c r="J3563" s="515" t="s">
        <v>2460</v>
      </c>
      <c r="K3563" s="515" t="s">
        <v>2467</v>
      </c>
      <c r="L3563" s="514" t="s">
        <v>40</v>
      </c>
      <c r="M3563" s="514" t="s">
        <v>706</v>
      </c>
      <c r="N3563" s="514" t="s">
        <v>238</v>
      </c>
      <c r="O3563" s="212" t="s">
        <v>996</v>
      </c>
      <c r="P3563" s="212" t="s">
        <v>1079</v>
      </c>
      <c r="Q3563" s="632" t="s">
        <v>967</v>
      </c>
      <c r="R3563" s="632" t="s">
        <v>95</v>
      </c>
      <c r="S3563" s="210" t="s">
        <v>924</v>
      </c>
      <c r="T3563" s="210" t="s">
        <v>47</v>
      </c>
      <c r="U3563" s="212" t="s">
        <v>2462</v>
      </c>
      <c r="V3563" s="633" t="s">
        <v>961</v>
      </c>
      <c r="W3563" s="514" t="s">
        <v>1525</v>
      </c>
      <c r="X3563" s="119"/>
      <c r="Y3563" s="119"/>
    </row>
    <row r="3564" spans="1:25" s="849" customFormat="1" ht="96.6">
      <c r="A3564" s="2021"/>
      <c r="B3564" s="2024"/>
      <c r="C3564" s="2021"/>
      <c r="D3564" s="2027"/>
      <c r="E3564" s="2024"/>
      <c r="F3564" s="1293" t="s">
        <v>3922</v>
      </c>
      <c r="G3564" s="527" t="s">
        <v>8682</v>
      </c>
      <c r="H3564" s="514" t="s">
        <v>8665</v>
      </c>
      <c r="I3564" s="514" t="s">
        <v>36</v>
      </c>
      <c r="J3564" s="515" t="s">
        <v>2460</v>
      </c>
      <c r="K3564" s="515" t="s">
        <v>2467</v>
      </c>
      <c r="L3564" s="514" t="s">
        <v>40</v>
      </c>
      <c r="M3564" s="514" t="s">
        <v>706</v>
      </c>
      <c r="N3564" s="514" t="s">
        <v>238</v>
      </c>
      <c r="O3564" s="212" t="s">
        <v>996</v>
      </c>
      <c r="P3564" s="212" t="s">
        <v>1079</v>
      </c>
      <c r="Q3564" s="632" t="s">
        <v>967</v>
      </c>
      <c r="R3564" s="632" t="s">
        <v>95</v>
      </c>
      <c r="S3564" s="210" t="s">
        <v>924</v>
      </c>
      <c r="T3564" s="210" t="s">
        <v>47</v>
      </c>
      <c r="U3564" s="212" t="s">
        <v>2462</v>
      </c>
      <c r="V3564" s="633" t="s">
        <v>961</v>
      </c>
      <c r="W3564" s="514" t="s">
        <v>1525</v>
      </c>
      <c r="X3564" s="119"/>
      <c r="Y3564" s="119"/>
    </row>
    <row r="3565" spans="1:25" s="849" customFormat="1" ht="34.799999999999997">
      <c r="A3565" s="1259" t="s">
        <v>8683</v>
      </c>
      <c r="B3565" s="1259"/>
      <c r="C3565" s="1259"/>
      <c r="D3565" s="1259"/>
      <c r="E3565" s="1259"/>
      <c r="F3565" s="429"/>
      <c r="G3565" s="431"/>
      <c r="H3565" s="429"/>
      <c r="I3565" s="1259"/>
      <c r="J3565" s="420"/>
      <c r="K3565" s="420"/>
      <c r="L3565" s="421"/>
      <c r="M3565" s="421"/>
      <c r="N3565" s="421"/>
      <c r="O3565" s="422"/>
      <c r="P3565" s="422"/>
      <c r="Q3565" s="423"/>
      <c r="R3565" s="423"/>
      <c r="S3565" s="423"/>
      <c r="T3565" s="425"/>
      <c r="U3565" s="422"/>
      <c r="V3565" s="426"/>
      <c r="W3565" s="510"/>
      <c r="X3565" s="119"/>
      <c r="Y3565" s="119"/>
    </row>
    <row r="3566" spans="1:25" s="849" customFormat="1">
      <c r="A3566" s="2000" t="s">
        <v>0</v>
      </c>
      <c r="B3566" s="2000"/>
      <c r="C3566" s="2000"/>
      <c r="D3566" s="2000"/>
      <c r="E3566" s="1269"/>
      <c r="F3566" s="1269"/>
      <c r="G3566" s="1270"/>
      <c r="H3566" s="1271" t="s">
        <v>11</v>
      </c>
      <c r="I3566" s="1269"/>
      <c r="J3566" s="2001" t="s">
        <v>1</v>
      </c>
      <c r="K3566" s="2001"/>
      <c r="L3566" s="2001"/>
      <c r="M3566" s="2001"/>
      <c r="N3566" s="2001"/>
      <c r="O3566" s="2001"/>
      <c r="P3566" s="2002" t="s">
        <v>2</v>
      </c>
      <c r="Q3566" s="2002"/>
      <c r="R3566" s="2002"/>
      <c r="S3566" s="2002"/>
      <c r="T3566" s="2002"/>
      <c r="U3566" s="2002"/>
      <c r="V3566" s="2002"/>
      <c r="W3566" s="2002"/>
      <c r="X3566" s="119"/>
      <c r="Y3566" s="119"/>
    </row>
    <row r="3567" spans="1:25" s="849" customFormat="1">
      <c r="A3567" s="1946" t="s">
        <v>3</v>
      </c>
      <c r="B3567" s="1946" t="s">
        <v>4</v>
      </c>
      <c r="C3567" s="1946" t="s">
        <v>5</v>
      </c>
      <c r="D3567" s="2003" t="s">
        <v>6</v>
      </c>
      <c r="E3567" s="1946" t="s">
        <v>7</v>
      </c>
      <c r="F3567" s="2004" t="s">
        <v>7056</v>
      </c>
      <c r="G3567" s="1946" t="s">
        <v>7057</v>
      </c>
      <c r="H3567" s="1946" t="s">
        <v>11</v>
      </c>
      <c r="I3567" s="1946" t="s">
        <v>10</v>
      </c>
      <c r="J3567" s="1941" t="s">
        <v>7058</v>
      </c>
      <c r="K3567" s="1941" t="s">
        <v>14</v>
      </c>
      <c r="L3567" s="1941" t="s">
        <v>15</v>
      </c>
      <c r="M3567" s="1941"/>
      <c r="N3567" s="1941"/>
      <c r="O3567" s="1941"/>
      <c r="P3567" s="1993" t="s">
        <v>16</v>
      </c>
      <c r="Q3567" s="1994" t="s">
        <v>17</v>
      </c>
      <c r="R3567" s="1994" t="s">
        <v>18</v>
      </c>
      <c r="S3567" s="1994" t="s">
        <v>19</v>
      </c>
      <c r="T3567" s="1994"/>
      <c r="U3567" s="1994"/>
      <c r="V3567" s="1994"/>
      <c r="W3567" s="1994"/>
      <c r="X3567" s="119"/>
      <c r="Y3567" s="119"/>
    </row>
    <row r="3568" spans="1:25" s="849" customFormat="1" ht="27.6">
      <c r="A3568" s="1946"/>
      <c r="B3568" s="1946"/>
      <c r="C3568" s="1946"/>
      <c r="D3568" s="2003"/>
      <c r="E3568" s="1946"/>
      <c r="F3568" s="2004"/>
      <c r="G3568" s="1946"/>
      <c r="H3568" s="1946"/>
      <c r="I3568" s="1946"/>
      <c r="J3568" s="1941"/>
      <c r="K3568" s="1941"/>
      <c r="L3568" s="435" t="s">
        <v>20</v>
      </c>
      <c r="M3568" s="435" t="s">
        <v>7059</v>
      </c>
      <c r="N3568" s="435" t="s">
        <v>22</v>
      </c>
      <c r="O3568" s="435" t="s">
        <v>23</v>
      </c>
      <c r="P3568" s="1993"/>
      <c r="Q3568" s="1994"/>
      <c r="R3568" s="1994"/>
      <c r="S3568" s="1272" t="s">
        <v>9518</v>
      </c>
      <c r="T3568" s="751" t="s">
        <v>25</v>
      </c>
      <c r="U3568" s="752" t="s">
        <v>26</v>
      </c>
      <c r="V3568" s="752" t="s">
        <v>27</v>
      </c>
      <c r="W3568" s="752" t="s">
        <v>28</v>
      </c>
      <c r="X3568" s="119"/>
      <c r="Y3568" s="119"/>
    </row>
    <row r="3569" spans="1:25" s="849" customFormat="1" ht="207">
      <c r="A3569" s="1930">
        <v>1</v>
      </c>
      <c r="B3569" s="1932" t="s">
        <v>11003</v>
      </c>
      <c r="C3569" s="1294" t="s">
        <v>84</v>
      </c>
      <c r="D3569" s="446" t="s">
        <v>85</v>
      </c>
      <c r="E3569" s="451" t="s">
        <v>494</v>
      </c>
      <c r="F3569" s="442" t="s">
        <v>86</v>
      </c>
      <c r="G3569" s="451" t="s">
        <v>11004</v>
      </c>
      <c r="H3569" s="441" t="s">
        <v>1188</v>
      </c>
      <c r="I3569" s="451" t="s">
        <v>88</v>
      </c>
      <c r="J3569" s="462" t="s">
        <v>8686</v>
      </c>
      <c r="K3569" s="451" t="s">
        <v>8687</v>
      </c>
      <c r="L3569" s="444" t="s">
        <v>238</v>
      </c>
      <c r="M3569" s="444" t="s">
        <v>706</v>
      </c>
      <c r="N3569" s="444" t="s">
        <v>238</v>
      </c>
      <c r="O3569" s="445" t="s">
        <v>7946</v>
      </c>
      <c r="P3569" s="447" t="s">
        <v>7880</v>
      </c>
      <c r="Q3569" s="447" t="s">
        <v>1510</v>
      </c>
      <c r="R3569" s="447" t="s">
        <v>95</v>
      </c>
      <c r="S3569" s="447" t="s">
        <v>924</v>
      </c>
      <c r="T3569" s="446" t="s">
        <v>47</v>
      </c>
      <c r="U3569" s="447" t="s">
        <v>11005</v>
      </c>
      <c r="V3569" s="448" t="s">
        <v>11006</v>
      </c>
      <c r="W3569" s="444" t="s">
        <v>927</v>
      </c>
      <c r="X3569" s="119"/>
      <c r="Y3569" s="119"/>
    </row>
    <row r="3570" spans="1:25" s="849" customFormat="1" ht="55.2">
      <c r="A3570" s="1935"/>
      <c r="B3570" s="1936"/>
      <c r="C3570" s="1294" t="s">
        <v>100</v>
      </c>
      <c r="D3570" s="446" t="s">
        <v>101</v>
      </c>
      <c r="E3570" s="451" t="s">
        <v>494</v>
      </c>
      <c r="F3570" s="442" t="s">
        <v>102</v>
      </c>
      <c r="G3570" s="451" t="s">
        <v>1061</v>
      </c>
      <c r="H3570" s="441" t="s">
        <v>1188</v>
      </c>
      <c r="I3570" s="451" t="s">
        <v>88</v>
      </c>
      <c r="J3570" s="462" t="s">
        <v>11007</v>
      </c>
      <c r="K3570" s="507" t="s">
        <v>971</v>
      </c>
      <c r="L3570" s="444" t="s">
        <v>238</v>
      </c>
      <c r="M3570" s="444" t="s">
        <v>706</v>
      </c>
      <c r="N3570" s="444" t="s">
        <v>238</v>
      </c>
      <c r="O3570" s="508" t="s">
        <v>7449</v>
      </c>
      <c r="P3570" s="508" t="s">
        <v>11008</v>
      </c>
      <c r="Q3570" s="508" t="s">
        <v>923</v>
      </c>
      <c r="R3570" s="508" t="s">
        <v>923</v>
      </c>
      <c r="S3570" s="464" t="s">
        <v>924</v>
      </c>
      <c r="T3570" s="446" t="s">
        <v>47</v>
      </c>
      <c r="U3570" s="447" t="s">
        <v>11009</v>
      </c>
      <c r="V3570" s="509" t="s">
        <v>11010</v>
      </c>
      <c r="W3570" s="444" t="s">
        <v>927</v>
      </c>
      <c r="X3570" s="119"/>
      <c r="Y3570" s="119"/>
    </row>
    <row r="3571" spans="1:25" s="849" customFormat="1" ht="55.2">
      <c r="A3571" s="1935"/>
      <c r="B3571" s="1936"/>
      <c r="C3571" s="628" t="s">
        <v>117</v>
      </c>
      <c r="D3571" s="459" t="s">
        <v>118</v>
      </c>
      <c r="E3571" s="507" t="s">
        <v>32</v>
      </c>
      <c r="F3571" s="505" t="s">
        <v>119</v>
      </c>
      <c r="G3571" s="507" t="s">
        <v>978</v>
      </c>
      <c r="H3571" s="444" t="s">
        <v>1188</v>
      </c>
      <c r="I3571" s="507" t="s">
        <v>88</v>
      </c>
      <c r="J3571" s="638" t="s">
        <v>8690</v>
      </c>
      <c r="K3571" s="507" t="s">
        <v>11011</v>
      </c>
      <c r="L3571" s="444" t="s">
        <v>238</v>
      </c>
      <c r="M3571" s="444" t="s">
        <v>706</v>
      </c>
      <c r="N3571" s="444" t="s">
        <v>238</v>
      </c>
      <c r="O3571" s="508" t="s">
        <v>8691</v>
      </c>
      <c r="P3571" s="508" t="s">
        <v>8692</v>
      </c>
      <c r="Q3571" s="464" t="s">
        <v>8693</v>
      </c>
      <c r="R3571" s="508" t="s">
        <v>923</v>
      </c>
      <c r="S3571" s="464" t="s">
        <v>924</v>
      </c>
      <c r="T3571" s="459" t="s">
        <v>47</v>
      </c>
      <c r="U3571" s="508" t="s">
        <v>8694</v>
      </c>
      <c r="V3571" s="509" t="s">
        <v>11012</v>
      </c>
      <c r="W3571" s="444" t="s">
        <v>927</v>
      </c>
      <c r="X3571" s="119"/>
      <c r="Y3571" s="119"/>
    </row>
    <row r="3572" spans="1:25" s="849" customFormat="1" ht="55.2">
      <c r="A3572" s="1935"/>
      <c r="B3572" s="1936"/>
      <c r="C3572" s="628" t="s">
        <v>123</v>
      </c>
      <c r="D3572" s="459" t="s">
        <v>124</v>
      </c>
      <c r="E3572" s="507" t="s">
        <v>32</v>
      </c>
      <c r="F3572" s="505" t="s">
        <v>125</v>
      </c>
      <c r="G3572" s="507" t="s">
        <v>3676</v>
      </c>
      <c r="H3572" s="444" t="s">
        <v>1188</v>
      </c>
      <c r="I3572" s="507" t="s">
        <v>88</v>
      </c>
      <c r="J3572" s="638" t="s">
        <v>970</v>
      </c>
      <c r="K3572" s="507" t="s">
        <v>971</v>
      </c>
      <c r="L3572" s="444" t="s">
        <v>238</v>
      </c>
      <c r="M3572" s="444" t="s">
        <v>706</v>
      </c>
      <c r="N3572" s="444" t="s">
        <v>238</v>
      </c>
      <c r="O3572" s="508" t="s">
        <v>7449</v>
      </c>
      <c r="P3572" s="508" t="s">
        <v>972</v>
      </c>
      <c r="Q3572" s="464" t="s">
        <v>976</v>
      </c>
      <c r="R3572" s="464" t="s">
        <v>923</v>
      </c>
      <c r="S3572" s="464" t="s">
        <v>924</v>
      </c>
      <c r="T3572" s="459" t="s">
        <v>47</v>
      </c>
      <c r="U3572" s="508" t="s">
        <v>8694</v>
      </c>
      <c r="V3572" s="509" t="s">
        <v>11012</v>
      </c>
      <c r="W3572" s="444" t="s">
        <v>927</v>
      </c>
      <c r="X3572" s="119"/>
      <c r="Y3572" s="119"/>
    </row>
    <row r="3573" spans="1:25" s="849" customFormat="1" ht="82.8">
      <c r="A3573" s="1935"/>
      <c r="B3573" s="1936"/>
      <c r="C3573" s="628" t="s">
        <v>131</v>
      </c>
      <c r="D3573" s="459" t="s">
        <v>8696</v>
      </c>
      <c r="E3573" s="507" t="s">
        <v>32</v>
      </c>
      <c r="F3573" s="628" t="s">
        <v>133</v>
      </c>
      <c r="G3573" s="507" t="s">
        <v>7683</v>
      </c>
      <c r="H3573" s="444" t="s">
        <v>1188</v>
      </c>
      <c r="I3573" s="507" t="s">
        <v>88</v>
      </c>
      <c r="J3573" s="638" t="s">
        <v>8697</v>
      </c>
      <c r="K3573" s="507" t="s">
        <v>1330</v>
      </c>
      <c r="L3573" s="444" t="s">
        <v>238</v>
      </c>
      <c r="M3573" s="444" t="s">
        <v>706</v>
      </c>
      <c r="N3573" s="444" t="s">
        <v>238</v>
      </c>
      <c r="O3573" s="508" t="s">
        <v>7711</v>
      </c>
      <c r="P3573" s="732" t="s">
        <v>8698</v>
      </c>
      <c r="Q3573" s="508" t="s">
        <v>8699</v>
      </c>
      <c r="R3573" s="464" t="s">
        <v>923</v>
      </c>
      <c r="S3573" s="464" t="s">
        <v>924</v>
      </c>
      <c r="T3573" s="459" t="s">
        <v>47</v>
      </c>
      <c r="U3573" s="508" t="s">
        <v>11013</v>
      </c>
      <c r="V3573" s="509" t="s">
        <v>11014</v>
      </c>
      <c r="W3573" s="444" t="s">
        <v>927</v>
      </c>
    </row>
    <row r="3574" spans="1:25" s="849" customFormat="1" ht="69">
      <c r="A3574" s="1935"/>
      <c r="B3574" s="1936"/>
      <c r="C3574" s="628" t="s">
        <v>143</v>
      </c>
      <c r="D3574" s="459" t="s">
        <v>11015</v>
      </c>
      <c r="E3574" s="507" t="s">
        <v>32</v>
      </c>
      <c r="F3574" s="628" t="s">
        <v>1016</v>
      </c>
      <c r="G3574" s="507" t="s">
        <v>11016</v>
      </c>
      <c r="H3574" s="444" t="s">
        <v>1188</v>
      </c>
      <c r="I3574" s="507" t="s">
        <v>88</v>
      </c>
      <c r="J3574" s="638" t="s">
        <v>8700</v>
      </c>
      <c r="K3574" s="507" t="s">
        <v>947</v>
      </c>
      <c r="L3574" s="444" t="s">
        <v>238</v>
      </c>
      <c r="M3574" s="444" t="s">
        <v>706</v>
      </c>
      <c r="N3574" s="444" t="s">
        <v>238</v>
      </c>
      <c r="O3574" s="508" t="s">
        <v>11017</v>
      </c>
      <c r="P3574" s="732" t="s">
        <v>1014</v>
      </c>
      <c r="Q3574" s="464" t="s">
        <v>923</v>
      </c>
      <c r="R3574" s="508" t="s">
        <v>1015</v>
      </c>
      <c r="S3574" s="464" t="s">
        <v>924</v>
      </c>
      <c r="T3574" s="459" t="s">
        <v>47</v>
      </c>
      <c r="U3574" s="508" t="s">
        <v>11018</v>
      </c>
      <c r="V3574" s="509" t="s">
        <v>961</v>
      </c>
      <c r="W3574" s="444" t="s">
        <v>927</v>
      </c>
    </row>
    <row r="3575" spans="1:25" s="849" customFormat="1" ht="41.4">
      <c r="A3575" s="1935"/>
      <c r="B3575" s="1936"/>
      <c r="C3575" s="630" t="s">
        <v>8661</v>
      </c>
      <c r="D3575" s="459" t="s">
        <v>1066</v>
      </c>
      <c r="E3575" s="507" t="s">
        <v>494</v>
      </c>
      <c r="F3575" s="505" t="s">
        <v>1067</v>
      </c>
      <c r="G3575" s="507" t="s">
        <v>7862</v>
      </c>
      <c r="H3575" s="444" t="s">
        <v>1188</v>
      </c>
      <c r="I3575" s="507" t="s">
        <v>88</v>
      </c>
      <c r="J3575" s="638" t="s">
        <v>7979</v>
      </c>
      <c r="K3575" s="507" t="s">
        <v>7980</v>
      </c>
      <c r="L3575" s="444" t="s">
        <v>238</v>
      </c>
      <c r="M3575" s="444" t="s">
        <v>706</v>
      </c>
      <c r="N3575" s="444" t="s">
        <v>238</v>
      </c>
      <c r="O3575" s="508" t="s">
        <v>7946</v>
      </c>
      <c r="P3575" s="459" t="s">
        <v>7981</v>
      </c>
      <c r="Q3575" s="508" t="s">
        <v>923</v>
      </c>
      <c r="R3575" s="464" t="s">
        <v>95</v>
      </c>
      <c r="S3575" s="464" t="s">
        <v>924</v>
      </c>
      <c r="T3575" s="459" t="s">
        <v>47</v>
      </c>
      <c r="U3575" s="464" t="s">
        <v>7863</v>
      </c>
      <c r="V3575" s="509" t="s">
        <v>7864</v>
      </c>
      <c r="W3575" s="444" t="s">
        <v>927</v>
      </c>
    </row>
    <row r="3576" spans="1:25" s="849" customFormat="1" ht="96.6">
      <c r="A3576" s="1935"/>
      <c r="B3576" s="1936"/>
      <c r="C3576" s="630" t="s">
        <v>1072</v>
      </c>
      <c r="D3576" s="459" t="s">
        <v>11019</v>
      </c>
      <c r="E3576" s="507" t="s">
        <v>494</v>
      </c>
      <c r="F3576" s="505" t="s">
        <v>1074</v>
      </c>
      <c r="G3576" s="1295" t="s">
        <v>1097</v>
      </c>
      <c r="H3576" s="444" t="s">
        <v>1188</v>
      </c>
      <c r="I3576" s="1295" t="s">
        <v>36</v>
      </c>
      <c r="J3576" s="1296" t="s">
        <v>1240</v>
      </c>
      <c r="K3576" s="1295" t="s">
        <v>1098</v>
      </c>
      <c r="L3576" s="444" t="s">
        <v>40</v>
      </c>
      <c r="M3576" s="444" t="s">
        <v>940</v>
      </c>
      <c r="N3576" s="444" t="s">
        <v>41</v>
      </c>
      <c r="O3576" s="1297" t="s">
        <v>1078</v>
      </c>
      <c r="P3576" s="1298" t="s">
        <v>1079</v>
      </c>
      <c r="Q3576" s="1298" t="s">
        <v>1094</v>
      </c>
      <c r="R3576" s="1299" t="s">
        <v>923</v>
      </c>
      <c r="S3576" s="1299" t="s">
        <v>924</v>
      </c>
      <c r="T3576" s="1299" t="s">
        <v>47</v>
      </c>
      <c r="U3576" s="1298" t="s">
        <v>11020</v>
      </c>
      <c r="V3576" s="1300" t="s">
        <v>8116</v>
      </c>
      <c r="W3576" s="444" t="s">
        <v>927</v>
      </c>
      <c r="X3576" s="119"/>
      <c r="Y3576" s="119"/>
    </row>
    <row r="3577" spans="1:25" s="849" customFormat="1" ht="55.2">
      <c r="A3577" s="1935"/>
      <c r="B3577" s="1936"/>
      <c r="C3577" s="2015" t="s">
        <v>11021</v>
      </c>
      <c r="D3577" s="2017" t="s">
        <v>11022</v>
      </c>
      <c r="E3577" s="1998" t="s">
        <v>494</v>
      </c>
      <c r="F3577" s="465" t="s">
        <v>11023</v>
      </c>
      <c r="G3577" s="1297" t="s">
        <v>1097</v>
      </c>
      <c r="H3577" s="2017" t="s">
        <v>1188</v>
      </c>
      <c r="I3577" s="2011" t="s">
        <v>36</v>
      </c>
      <c r="J3577" s="1296" t="s">
        <v>1093</v>
      </c>
      <c r="K3577" s="2011" t="s">
        <v>1098</v>
      </c>
      <c r="L3577" s="1998" t="s">
        <v>40</v>
      </c>
      <c r="M3577" s="1998" t="s">
        <v>940</v>
      </c>
      <c r="N3577" s="1998" t="s">
        <v>41</v>
      </c>
      <c r="O3577" s="2013" t="s">
        <v>1078</v>
      </c>
      <c r="P3577" s="2005" t="s">
        <v>1079</v>
      </c>
      <c r="Q3577" s="2005" t="s">
        <v>1094</v>
      </c>
      <c r="R3577" s="2007" t="s">
        <v>923</v>
      </c>
      <c r="S3577" s="2007" t="s">
        <v>924</v>
      </c>
      <c r="T3577" s="2007" t="s">
        <v>47</v>
      </c>
      <c r="U3577" s="2005" t="s">
        <v>11020</v>
      </c>
      <c r="V3577" s="2009" t="s">
        <v>8155</v>
      </c>
      <c r="W3577" s="1998" t="s">
        <v>927</v>
      </c>
      <c r="X3577" s="119"/>
      <c r="Y3577" s="119"/>
    </row>
    <row r="3578" spans="1:25" s="849" customFormat="1" ht="27.6">
      <c r="A3578" s="1935"/>
      <c r="B3578" s="1936"/>
      <c r="C3578" s="2016"/>
      <c r="D3578" s="2018"/>
      <c r="E3578" s="1999"/>
      <c r="F3578" s="465" t="s">
        <v>11024</v>
      </c>
      <c r="G3578" s="1297" t="s">
        <v>11025</v>
      </c>
      <c r="H3578" s="2018"/>
      <c r="I3578" s="2012"/>
      <c r="J3578" s="515" t="s">
        <v>7911</v>
      </c>
      <c r="K3578" s="2012"/>
      <c r="L3578" s="1999"/>
      <c r="M3578" s="1999"/>
      <c r="N3578" s="1999"/>
      <c r="O3578" s="2014"/>
      <c r="P3578" s="2006"/>
      <c r="Q3578" s="2006"/>
      <c r="R3578" s="2008"/>
      <c r="S3578" s="2008"/>
      <c r="T3578" s="2008"/>
      <c r="U3578" s="2006"/>
      <c r="V3578" s="2010"/>
      <c r="W3578" s="1999"/>
      <c r="X3578" s="119"/>
      <c r="Y3578" s="119"/>
    </row>
    <row r="3579" spans="1:25" s="849" customFormat="1" ht="41.4">
      <c r="A3579" s="1935"/>
      <c r="B3579" s="1936"/>
      <c r="C3579" s="630" t="s">
        <v>1109</v>
      </c>
      <c r="D3579" s="459" t="s">
        <v>11026</v>
      </c>
      <c r="E3579" s="507" t="s">
        <v>494</v>
      </c>
      <c r="F3579" s="465" t="s">
        <v>1111</v>
      </c>
      <c r="G3579" s="508" t="s">
        <v>8701</v>
      </c>
      <c r="H3579" s="459" t="s">
        <v>1188</v>
      </c>
      <c r="I3579" s="507" t="s">
        <v>88</v>
      </c>
      <c r="J3579" s="507" t="s">
        <v>8702</v>
      </c>
      <c r="K3579" s="507" t="s">
        <v>7454</v>
      </c>
      <c r="L3579" s="444" t="s">
        <v>238</v>
      </c>
      <c r="M3579" s="444" t="s">
        <v>706</v>
      </c>
      <c r="N3579" s="444" t="s">
        <v>238</v>
      </c>
      <c r="O3579" s="350" t="s">
        <v>8703</v>
      </c>
      <c r="P3579" s="459" t="s">
        <v>8704</v>
      </c>
      <c r="Q3579" s="508" t="s">
        <v>7456</v>
      </c>
      <c r="R3579" s="508" t="s">
        <v>1007</v>
      </c>
      <c r="S3579" s="464" t="s">
        <v>924</v>
      </c>
      <c r="T3579" s="459" t="s">
        <v>47</v>
      </c>
      <c r="U3579" s="490" t="s">
        <v>11027</v>
      </c>
      <c r="V3579" s="1301" t="s">
        <v>8116</v>
      </c>
      <c r="W3579" s="444" t="s">
        <v>927</v>
      </c>
      <c r="X3579" s="119"/>
      <c r="Y3579" s="119"/>
    </row>
    <row r="3580" spans="1:25" ht="41.4">
      <c r="A3580" s="1935"/>
      <c r="B3580" s="1936"/>
      <c r="C3580" s="630" t="s">
        <v>1125</v>
      </c>
      <c r="D3580" s="459" t="s">
        <v>8072</v>
      </c>
      <c r="E3580" s="507" t="s">
        <v>494</v>
      </c>
      <c r="F3580" s="505" t="s">
        <v>1127</v>
      </c>
      <c r="G3580" s="480" t="s">
        <v>11028</v>
      </c>
      <c r="H3580" s="444" t="s">
        <v>1188</v>
      </c>
      <c r="I3580" s="480" t="s">
        <v>36</v>
      </c>
      <c r="J3580" s="638" t="s">
        <v>11029</v>
      </c>
      <c r="K3580" s="498" t="s">
        <v>8927</v>
      </c>
      <c r="L3580" s="444" t="s">
        <v>238</v>
      </c>
      <c r="M3580" s="444" t="s">
        <v>706</v>
      </c>
      <c r="N3580" s="444" t="s">
        <v>238</v>
      </c>
      <c r="O3580" s="350" t="s">
        <v>175</v>
      </c>
      <c r="P3580" s="661" t="s">
        <v>11030</v>
      </c>
      <c r="Q3580" s="350" t="s">
        <v>11031</v>
      </c>
      <c r="R3580" s="480" t="s">
        <v>943</v>
      </c>
      <c r="S3580" s="464" t="s">
        <v>11032</v>
      </c>
      <c r="T3580" s="814" t="s">
        <v>47</v>
      </c>
      <c r="U3580" s="498" t="s">
        <v>11033</v>
      </c>
      <c r="V3580" s="670" t="s">
        <v>8041</v>
      </c>
      <c r="W3580" s="444" t="s">
        <v>927</v>
      </c>
    </row>
    <row r="3581" spans="1:25" ht="82.8">
      <c r="A3581" s="1935"/>
      <c r="B3581" s="1936"/>
      <c r="C3581" s="630" t="s">
        <v>8663</v>
      </c>
      <c r="D3581" s="459" t="s">
        <v>1132</v>
      </c>
      <c r="E3581" s="507" t="s">
        <v>36</v>
      </c>
      <c r="F3581" s="630" t="s">
        <v>8705</v>
      </c>
      <c r="G3581" s="507" t="s">
        <v>7943</v>
      </c>
      <c r="H3581" s="444" t="s">
        <v>1188</v>
      </c>
      <c r="I3581" s="507" t="s">
        <v>88</v>
      </c>
      <c r="J3581" s="638" t="s">
        <v>7944</v>
      </c>
      <c r="K3581" s="507" t="s">
        <v>7986</v>
      </c>
      <c r="L3581" s="444" t="s">
        <v>238</v>
      </c>
      <c r="M3581" s="444" t="s">
        <v>706</v>
      </c>
      <c r="N3581" s="444" t="s">
        <v>238</v>
      </c>
      <c r="O3581" s="350" t="s">
        <v>7946</v>
      </c>
      <c r="P3581" s="464" t="s">
        <v>7880</v>
      </c>
      <c r="Q3581" s="464" t="s">
        <v>7987</v>
      </c>
      <c r="R3581" s="464" t="s">
        <v>95</v>
      </c>
      <c r="S3581" s="464" t="s">
        <v>924</v>
      </c>
      <c r="T3581" s="444" t="s">
        <v>47</v>
      </c>
      <c r="U3581" s="507" t="s">
        <v>2031</v>
      </c>
      <c r="V3581" s="1291" t="s">
        <v>1387</v>
      </c>
      <c r="W3581" s="444" t="s">
        <v>927</v>
      </c>
    </row>
    <row r="3582" spans="1:25" ht="96.6">
      <c r="A3582" s="1935"/>
      <c r="B3582" s="1936"/>
      <c r="C3582" s="630" t="s">
        <v>1168</v>
      </c>
      <c r="D3582" s="459" t="s">
        <v>1169</v>
      </c>
      <c r="E3582" s="507" t="s">
        <v>494</v>
      </c>
      <c r="F3582" s="630" t="s">
        <v>1170</v>
      </c>
      <c r="G3582" s="480" t="s">
        <v>8850</v>
      </c>
      <c r="H3582" s="444" t="s">
        <v>1188</v>
      </c>
      <c r="I3582" s="480" t="s">
        <v>36</v>
      </c>
      <c r="J3582" s="638" t="s">
        <v>11034</v>
      </c>
      <c r="K3582" s="507" t="s">
        <v>8852</v>
      </c>
      <c r="L3582" s="444" t="s">
        <v>238</v>
      </c>
      <c r="M3582" s="444" t="s">
        <v>706</v>
      </c>
      <c r="N3582" s="444" t="s">
        <v>238</v>
      </c>
      <c r="O3582" s="480" t="s">
        <v>8853</v>
      </c>
      <c r="P3582" s="661" t="s">
        <v>8854</v>
      </c>
      <c r="Q3582" s="464" t="s">
        <v>7987</v>
      </c>
      <c r="R3582" s="464" t="s">
        <v>95</v>
      </c>
      <c r="S3582" s="464" t="s">
        <v>924</v>
      </c>
      <c r="T3582" s="370" t="s">
        <v>47</v>
      </c>
      <c r="U3582" s="464" t="s">
        <v>7863</v>
      </c>
      <c r="V3582" s="670" t="s">
        <v>1387</v>
      </c>
      <c r="W3582" s="444" t="s">
        <v>927</v>
      </c>
    </row>
    <row r="3583" spans="1:25" ht="110.4">
      <c r="A3583" s="1935"/>
      <c r="B3583" s="1936"/>
      <c r="C3583" s="630" t="s">
        <v>1185</v>
      </c>
      <c r="D3583" s="459" t="s">
        <v>1186</v>
      </c>
      <c r="E3583" s="507" t="s">
        <v>36</v>
      </c>
      <c r="F3583" s="505" t="s">
        <v>11035</v>
      </c>
      <c r="G3583" s="507" t="s">
        <v>1187</v>
      </c>
      <c r="H3583" s="444" t="s">
        <v>1188</v>
      </c>
      <c r="I3583" s="507" t="s">
        <v>88</v>
      </c>
      <c r="J3583" s="638" t="s">
        <v>1189</v>
      </c>
      <c r="K3583" s="507" t="s">
        <v>1190</v>
      </c>
      <c r="L3583" s="444" t="s">
        <v>40</v>
      </c>
      <c r="M3583" s="444" t="s">
        <v>940</v>
      </c>
      <c r="N3583" s="444" t="s">
        <v>41</v>
      </c>
      <c r="O3583" s="508" t="s">
        <v>1191</v>
      </c>
      <c r="P3583" s="464" t="s">
        <v>1192</v>
      </c>
      <c r="Q3583" s="464" t="s">
        <v>1193</v>
      </c>
      <c r="R3583" s="464" t="s">
        <v>95</v>
      </c>
      <c r="S3583" s="464" t="s">
        <v>924</v>
      </c>
      <c r="T3583" s="459" t="s">
        <v>47</v>
      </c>
      <c r="U3583" s="732" t="s">
        <v>11036</v>
      </c>
      <c r="V3583" s="509" t="s">
        <v>11037</v>
      </c>
      <c r="W3583" s="444" t="s">
        <v>927</v>
      </c>
    </row>
    <row r="3584" spans="1:25" ht="69">
      <c r="A3584" s="1935"/>
      <c r="B3584" s="1936"/>
      <c r="C3584" s="630" t="s">
        <v>11038</v>
      </c>
      <c r="D3584" s="459" t="s">
        <v>1196</v>
      </c>
      <c r="E3584" s="507" t="s">
        <v>494</v>
      </c>
      <c r="F3584" s="505" t="s">
        <v>1197</v>
      </c>
      <c r="G3584" s="507" t="s">
        <v>7716</v>
      </c>
      <c r="H3584" s="444" t="s">
        <v>1188</v>
      </c>
      <c r="I3584" s="507" t="s">
        <v>494</v>
      </c>
      <c r="J3584" s="507" t="s">
        <v>7461</v>
      </c>
      <c r="K3584" s="507" t="s">
        <v>7462</v>
      </c>
      <c r="L3584" s="444" t="s">
        <v>238</v>
      </c>
      <c r="M3584" s="444" t="s">
        <v>706</v>
      </c>
      <c r="N3584" s="444" t="s">
        <v>238</v>
      </c>
      <c r="O3584" s="508" t="s">
        <v>1120</v>
      </c>
      <c r="P3584" s="508" t="s">
        <v>7463</v>
      </c>
      <c r="Q3584" s="464" t="s">
        <v>7464</v>
      </c>
      <c r="R3584" s="459" t="s">
        <v>923</v>
      </c>
      <c r="S3584" s="464" t="s">
        <v>924</v>
      </c>
      <c r="T3584" s="459" t="s">
        <v>47</v>
      </c>
      <c r="U3584" s="508" t="s">
        <v>11039</v>
      </c>
      <c r="V3584" s="509" t="s">
        <v>7465</v>
      </c>
      <c r="W3584" s="444" t="s">
        <v>927</v>
      </c>
    </row>
    <row r="3585" spans="1:25" ht="96.6">
      <c r="A3585" s="1935"/>
      <c r="B3585" s="1936"/>
      <c r="C3585" s="630" t="s">
        <v>1206</v>
      </c>
      <c r="D3585" s="459" t="s">
        <v>11040</v>
      </c>
      <c r="E3585" s="507" t="s">
        <v>494</v>
      </c>
      <c r="F3585" s="505" t="s">
        <v>1208</v>
      </c>
      <c r="G3585" s="1302" t="s">
        <v>1211</v>
      </c>
      <c r="H3585" s="1303" t="s">
        <v>1188</v>
      </c>
      <c r="I3585" s="1302" t="s">
        <v>36</v>
      </c>
      <c r="J3585" s="1304" t="s">
        <v>1199</v>
      </c>
      <c r="K3585" s="1302" t="s">
        <v>1077</v>
      </c>
      <c r="L3585" s="444" t="s">
        <v>238</v>
      </c>
      <c r="M3585" s="444" t="s">
        <v>706</v>
      </c>
      <c r="N3585" s="444" t="s">
        <v>238</v>
      </c>
      <c r="O3585" s="490" t="s">
        <v>1078</v>
      </c>
      <c r="P3585" s="1305" t="s">
        <v>1079</v>
      </c>
      <c r="Q3585" s="1305" t="s">
        <v>1094</v>
      </c>
      <c r="R3585" s="1306" t="s">
        <v>923</v>
      </c>
      <c r="S3585" s="490" t="s">
        <v>924</v>
      </c>
      <c r="T3585" s="1306" t="s">
        <v>47</v>
      </c>
      <c r="U3585" s="1305" t="s">
        <v>11020</v>
      </c>
      <c r="V3585" s="1301" t="s">
        <v>11041</v>
      </c>
      <c r="W3585" s="444" t="s">
        <v>927</v>
      </c>
    </row>
    <row r="3586" spans="1:25" ht="82.8">
      <c r="A3586" s="1935"/>
      <c r="B3586" s="1936"/>
      <c r="C3586" s="630" t="s">
        <v>1271</v>
      </c>
      <c r="D3586" s="459" t="s">
        <v>1272</v>
      </c>
      <c r="E3586" s="507" t="s">
        <v>494</v>
      </c>
      <c r="F3586" s="505" t="s">
        <v>1273</v>
      </c>
      <c r="G3586" s="507" t="s">
        <v>7943</v>
      </c>
      <c r="H3586" s="444" t="s">
        <v>1188</v>
      </c>
      <c r="I3586" s="507" t="s">
        <v>88</v>
      </c>
      <c r="J3586" s="638" t="s">
        <v>7944</v>
      </c>
      <c r="K3586" s="507" t="s">
        <v>7986</v>
      </c>
      <c r="L3586" s="444" t="s">
        <v>238</v>
      </c>
      <c r="M3586" s="444" t="s">
        <v>706</v>
      </c>
      <c r="N3586" s="444" t="s">
        <v>238</v>
      </c>
      <c r="O3586" s="508" t="s">
        <v>7946</v>
      </c>
      <c r="P3586" s="464" t="s">
        <v>7880</v>
      </c>
      <c r="Q3586" s="464" t="s">
        <v>7987</v>
      </c>
      <c r="R3586" s="464" t="s">
        <v>95</v>
      </c>
      <c r="S3586" s="464" t="s">
        <v>924</v>
      </c>
      <c r="T3586" s="444" t="s">
        <v>47</v>
      </c>
      <c r="U3586" s="507" t="s">
        <v>2031</v>
      </c>
      <c r="V3586" s="1291" t="s">
        <v>1387</v>
      </c>
      <c r="W3586" s="444" t="s">
        <v>927</v>
      </c>
    </row>
    <row r="3587" spans="1:25" ht="41.4">
      <c r="A3587" s="1935"/>
      <c r="B3587" s="1936"/>
      <c r="C3587" s="349" t="s">
        <v>1307</v>
      </c>
      <c r="D3587" s="210" t="s">
        <v>1308</v>
      </c>
      <c r="E3587" s="507" t="s">
        <v>494</v>
      </c>
      <c r="F3587" s="519" t="s">
        <v>1309</v>
      </c>
      <c r="G3587" s="515" t="s">
        <v>11042</v>
      </c>
      <c r="H3587" s="444" t="s">
        <v>1188</v>
      </c>
      <c r="I3587" s="507" t="s">
        <v>88</v>
      </c>
      <c r="J3587" s="515" t="s">
        <v>11043</v>
      </c>
      <c r="K3587" s="515" t="s">
        <v>1119</v>
      </c>
      <c r="L3587" s="444" t="s">
        <v>238</v>
      </c>
      <c r="M3587" s="444" t="s">
        <v>706</v>
      </c>
      <c r="N3587" s="444" t="s">
        <v>238</v>
      </c>
      <c r="O3587" s="212" t="s">
        <v>1120</v>
      </c>
      <c r="P3587" s="210" t="s">
        <v>1121</v>
      </c>
      <c r="Q3587" s="210" t="s">
        <v>1385</v>
      </c>
      <c r="R3587" s="210" t="s">
        <v>923</v>
      </c>
      <c r="S3587" s="464" t="s">
        <v>924</v>
      </c>
      <c r="T3587" s="444" t="s">
        <v>47</v>
      </c>
      <c r="U3587" s="212" t="s">
        <v>7903</v>
      </c>
      <c r="V3587" s="633" t="s">
        <v>961</v>
      </c>
      <c r="W3587" s="444" t="s">
        <v>927</v>
      </c>
    </row>
    <row r="3588" spans="1:25" ht="41.4">
      <c r="A3588" s="1935"/>
      <c r="B3588" s="1936"/>
      <c r="C3588" s="630" t="s">
        <v>1315</v>
      </c>
      <c r="D3588" s="459" t="s">
        <v>1316</v>
      </c>
      <c r="E3588" s="507" t="s">
        <v>494</v>
      </c>
      <c r="F3588" s="505" t="s">
        <v>1317</v>
      </c>
      <c r="G3588" s="515" t="s">
        <v>7292</v>
      </c>
      <c r="H3588" s="444" t="s">
        <v>1188</v>
      </c>
      <c r="I3588" s="507" t="s">
        <v>88</v>
      </c>
      <c r="J3588" s="515" t="s">
        <v>7293</v>
      </c>
      <c r="K3588" s="515" t="s">
        <v>7294</v>
      </c>
      <c r="L3588" s="444" t="s">
        <v>238</v>
      </c>
      <c r="M3588" s="444" t="s">
        <v>706</v>
      </c>
      <c r="N3588" s="444" t="s">
        <v>238</v>
      </c>
      <c r="O3588" s="212" t="s">
        <v>1120</v>
      </c>
      <c r="P3588" s="212" t="s">
        <v>11044</v>
      </c>
      <c r="Q3588" s="212" t="s">
        <v>1385</v>
      </c>
      <c r="R3588" s="212" t="s">
        <v>923</v>
      </c>
      <c r="S3588" s="464" t="s">
        <v>924</v>
      </c>
      <c r="T3588" s="444" t="s">
        <v>47</v>
      </c>
      <c r="U3588" s="212" t="s">
        <v>7903</v>
      </c>
      <c r="V3588" s="633" t="s">
        <v>1123</v>
      </c>
      <c r="W3588" s="444" t="s">
        <v>927</v>
      </c>
    </row>
    <row r="3589" spans="1:25" ht="55.2">
      <c r="A3589" s="1935"/>
      <c r="B3589" s="1936"/>
      <c r="C3589" s="630" t="s">
        <v>1328</v>
      </c>
      <c r="D3589" s="459" t="s">
        <v>7913</v>
      </c>
      <c r="E3589" s="507" t="s">
        <v>494</v>
      </c>
      <c r="F3589" s="505" t="s">
        <v>7914</v>
      </c>
      <c r="G3589" s="507" t="s">
        <v>8779</v>
      </c>
      <c r="H3589" s="444" t="s">
        <v>1188</v>
      </c>
      <c r="I3589" s="451" t="s">
        <v>36</v>
      </c>
      <c r="J3589" s="507" t="s">
        <v>8780</v>
      </c>
      <c r="K3589" s="480" t="s">
        <v>8781</v>
      </c>
      <c r="L3589" s="444" t="s">
        <v>238</v>
      </c>
      <c r="M3589" s="444" t="s">
        <v>706</v>
      </c>
      <c r="N3589" s="444" t="s">
        <v>238</v>
      </c>
      <c r="O3589" s="480" t="s">
        <v>8781</v>
      </c>
      <c r="P3589" s="480" t="s">
        <v>11044</v>
      </c>
      <c r="Q3589" s="212" t="s">
        <v>8693</v>
      </c>
      <c r="R3589" s="586" t="s">
        <v>1760</v>
      </c>
      <c r="S3589" s="464" t="s">
        <v>924</v>
      </c>
      <c r="T3589" s="444" t="s">
        <v>47</v>
      </c>
      <c r="U3589" s="490" t="s">
        <v>11045</v>
      </c>
      <c r="V3589" s="1301" t="s">
        <v>1867</v>
      </c>
      <c r="W3589" s="444" t="s">
        <v>927</v>
      </c>
    </row>
    <row r="3590" spans="1:25" ht="55.2">
      <c r="A3590" s="1935"/>
      <c r="B3590" s="1936"/>
      <c r="C3590" s="630" t="s">
        <v>8890</v>
      </c>
      <c r="D3590" s="459" t="s">
        <v>10394</v>
      </c>
      <c r="E3590" s="507" t="s">
        <v>494</v>
      </c>
      <c r="F3590" s="505" t="s">
        <v>8892</v>
      </c>
      <c r="G3590" s="507" t="s">
        <v>978</v>
      </c>
      <c r="H3590" s="444" t="s">
        <v>1188</v>
      </c>
      <c r="I3590" s="507" t="s">
        <v>88</v>
      </c>
      <c r="J3590" s="638" t="s">
        <v>11046</v>
      </c>
      <c r="K3590" s="507" t="s">
        <v>11011</v>
      </c>
      <c r="L3590" s="444" t="s">
        <v>238</v>
      </c>
      <c r="M3590" s="444" t="s">
        <v>706</v>
      </c>
      <c r="N3590" s="444" t="s">
        <v>238</v>
      </c>
      <c r="O3590" s="508" t="s">
        <v>8691</v>
      </c>
      <c r="P3590" s="508" t="s">
        <v>8692</v>
      </c>
      <c r="Q3590" s="464" t="s">
        <v>8693</v>
      </c>
      <c r="R3590" s="508" t="s">
        <v>923</v>
      </c>
      <c r="S3590" s="464" t="s">
        <v>924</v>
      </c>
      <c r="T3590" s="459" t="s">
        <v>47</v>
      </c>
      <c r="U3590" s="508" t="s">
        <v>8694</v>
      </c>
      <c r="V3590" s="509" t="s">
        <v>11012</v>
      </c>
      <c r="W3590" s="444" t="s">
        <v>927</v>
      </c>
    </row>
    <row r="3591" spans="1:25" ht="55.2">
      <c r="A3591" s="1935"/>
      <c r="B3591" s="1936"/>
      <c r="C3591" s="630" t="s">
        <v>8898</v>
      </c>
      <c r="D3591" s="459" t="s">
        <v>10397</v>
      </c>
      <c r="E3591" s="507" t="s">
        <v>494</v>
      </c>
      <c r="F3591" s="505" t="s">
        <v>8900</v>
      </c>
      <c r="G3591" s="507" t="s">
        <v>978</v>
      </c>
      <c r="H3591" s="444" t="s">
        <v>1188</v>
      </c>
      <c r="I3591" s="507" t="s">
        <v>88</v>
      </c>
      <c r="J3591" s="638" t="s">
        <v>11046</v>
      </c>
      <c r="K3591" s="507" t="s">
        <v>11011</v>
      </c>
      <c r="L3591" s="444" t="s">
        <v>238</v>
      </c>
      <c r="M3591" s="444" t="s">
        <v>706</v>
      </c>
      <c r="N3591" s="444" t="s">
        <v>238</v>
      </c>
      <c r="O3591" s="508" t="s">
        <v>8691</v>
      </c>
      <c r="P3591" s="508" t="s">
        <v>8692</v>
      </c>
      <c r="Q3591" s="464" t="s">
        <v>8693</v>
      </c>
      <c r="R3591" s="508" t="s">
        <v>923</v>
      </c>
      <c r="S3591" s="464" t="s">
        <v>924</v>
      </c>
      <c r="T3591" s="459" t="s">
        <v>47</v>
      </c>
      <c r="U3591" s="508" t="s">
        <v>8694</v>
      </c>
      <c r="V3591" s="509" t="s">
        <v>11012</v>
      </c>
      <c r="W3591" s="444" t="s">
        <v>927</v>
      </c>
    </row>
    <row r="3592" spans="1:25" ht="69">
      <c r="A3592" s="1935"/>
      <c r="B3592" s="1936"/>
      <c r="C3592" s="630" t="s">
        <v>8905</v>
      </c>
      <c r="D3592" s="459" t="s">
        <v>11047</v>
      </c>
      <c r="E3592" s="507" t="s">
        <v>494</v>
      </c>
      <c r="F3592" s="505" t="s">
        <v>8907</v>
      </c>
      <c r="G3592" s="1302" t="s">
        <v>11048</v>
      </c>
      <c r="H3592" s="444" t="s">
        <v>1188</v>
      </c>
      <c r="I3592" s="1302" t="s">
        <v>88</v>
      </c>
      <c r="J3592" s="1304" t="s">
        <v>1701</v>
      </c>
      <c r="K3592" s="1302" t="s">
        <v>11049</v>
      </c>
      <c r="L3592" s="444" t="s">
        <v>238</v>
      </c>
      <c r="M3592" s="444" t="s">
        <v>706</v>
      </c>
      <c r="N3592" s="444" t="s">
        <v>238</v>
      </c>
      <c r="O3592" s="508" t="s">
        <v>8691</v>
      </c>
      <c r="P3592" s="1305" t="s">
        <v>11050</v>
      </c>
      <c r="Q3592" s="1305" t="s">
        <v>1657</v>
      </c>
      <c r="R3592" s="508" t="s">
        <v>11051</v>
      </c>
      <c r="S3592" s="490" t="s">
        <v>924</v>
      </c>
      <c r="T3592" s="1306" t="s">
        <v>47</v>
      </c>
      <c r="U3592" s="1305" t="s">
        <v>11045</v>
      </c>
      <c r="V3592" s="1301" t="s">
        <v>11052</v>
      </c>
      <c r="W3592" s="444" t="s">
        <v>927</v>
      </c>
    </row>
    <row r="3593" spans="1:25" ht="55.2">
      <c r="A3593" s="1931"/>
      <c r="B3593" s="1933"/>
      <c r="C3593" s="630" t="s">
        <v>11053</v>
      </c>
      <c r="D3593" s="459" t="s">
        <v>9860</v>
      </c>
      <c r="E3593" s="507" t="s">
        <v>494</v>
      </c>
      <c r="F3593" s="505" t="s">
        <v>8913</v>
      </c>
      <c r="G3593" s="507" t="s">
        <v>978</v>
      </c>
      <c r="H3593" s="444" t="s">
        <v>1188</v>
      </c>
      <c r="I3593" s="507" t="s">
        <v>88</v>
      </c>
      <c r="J3593" s="638" t="s">
        <v>8690</v>
      </c>
      <c r="K3593" s="507" t="s">
        <v>11011</v>
      </c>
      <c r="L3593" s="444" t="s">
        <v>238</v>
      </c>
      <c r="M3593" s="444" t="s">
        <v>706</v>
      </c>
      <c r="N3593" s="444" t="s">
        <v>238</v>
      </c>
      <c r="O3593" s="508" t="s">
        <v>8691</v>
      </c>
      <c r="P3593" s="508" t="s">
        <v>8692</v>
      </c>
      <c r="Q3593" s="464" t="s">
        <v>8693</v>
      </c>
      <c r="R3593" s="508" t="s">
        <v>923</v>
      </c>
      <c r="S3593" s="464" t="s">
        <v>924</v>
      </c>
      <c r="T3593" s="459" t="s">
        <v>47</v>
      </c>
      <c r="U3593" s="508" t="s">
        <v>8694</v>
      </c>
      <c r="V3593" s="509" t="s">
        <v>11012</v>
      </c>
      <c r="W3593" s="444" t="s">
        <v>927</v>
      </c>
    </row>
    <row r="3594" spans="1:25" ht="34.799999999999997">
      <c r="A3594" s="1307" t="s">
        <v>8758</v>
      </c>
      <c r="B3594" s="1307"/>
      <c r="C3594" s="1307"/>
      <c r="D3594" s="431"/>
      <c r="E3594" s="1308"/>
      <c r="F3594" s="1308"/>
      <c r="G3594" s="876"/>
      <c r="H3594" s="1308"/>
      <c r="I3594" s="1308"/>
      <c r="J3594" s="431"/>
      <c r="K3594" s="1309"/>
      <c r="L3594" s="1310"/>
      <c r="M3594" s="1310"/>
      <c r="N3594" s="1310"/>
      <c r="O3594" s="1311"/>
      <c r="P3594" s="1311"/>
      <c r="Q3594" s="1312"/>
      <c r="R3594" s="1312"/>
      <c r="S3594" s="1312"/>
      <c r="T3594" s="1313"/>
      <c r="U3594" s="1311"/>
      <c r="V3594" s="1314"/>
      <c r="W3594" s="1315"/>
      <c r="X3594" s="880"/>
      <c r="Y3594" s="880"/>
    </row>
    <row r="3595" spans="1:25" ht="15.6">
      <c r="A3595" s="1316"/>
      <c r="B3595" s="1316"/>
      <c r="C3595" s="1316"/>
      <c r="D3595" s="876"/>
      <c r="E3595" s="1316"/>
      <c r="F3595" s="1316"/>
      <c r="G3595" s="876"/>
      <c r="H3595" s="1317"/>
      <c r="I3595" s="1317"/>
      <c r="J3595" s="1309"/>
      <c r="K3595" s="1309"/>
      <c r="L3595" s="1310"/>
      <c r="M3595" s="1310"/>
      <c r="N3595" s="1310"/>
      <c r="O3595" s="1311"/>
      <c r="P3595" s="1311"/>
      <c r="Q3595" s="1312"/>
      <c r="R3595" s="1312"/>
      <c r="S3595" s="1312"/>
      <c r="T3595" s="1313"/>
      <c r="U3595" s="1311"/>
      <c r="V3595" s="1314"/>
      <c r="W3595" s="1315"/>
      <c r="X3595" s="880"/>
      <c r="Y3595" s="880"/>
    </row>
    <row r="3596" spans="1:25">
      <c r="A3596" s="2000" t="s">
        <v>0</v>
      </c>
      <c r="B3596" s="2000"/>
      <c r="C3596" s="2000"/>
      <c r="D3596" s="2000"/>
      <c r="E3596" s="1269"/>
      <c r="F3596" s="1269"/>
      <c r="G3596" s="1270"/>
      <c r="H3596" s="1271" t="s">
        <v>11</v>
      </c>
      <c r="I3596" s="1269"/>
      <c r="J3596" s="2001" t="s">
        <v>1</v>
      </c>
      <c r="K3596" s="2001"/>
      <c r="L3596" s="2001"/>
      <c r="M3596" s="2001"/>
      <c r="N3596" s="2001"/>
      <c r="O3596" s="2001"/>
      <c r="P3596" s="2002" t="s">
        <v>2</v>
      </c>
      <c r="Q3596" s="2002"/>
      <c r="R3596" s="2002"/>
      <c r="S3596" s="2002"/>
      <c r="T3596" s="2002"/>
      <c r="U3596" s="2002"/>
      <c r="V3596" s="2002"/>
      <c r="W3596" s="2002"/>
    </row>
    <row r="3597" spans="1:25" ht="15" customHeight="1">
      <c r="A3597" s="1946" t="s">
        <v>3</v>
      </c>
      <c r="B3597" s="1946" t="s">
        <v>4</v>
      </c>
      <c r="C3597" s="1946" t="s">
        <v>5</v>
      </c>
      <c r="D3597" s="2003" t="s">
        <v>6</v>
      </c>
      <c r="E3597" s="1946" t="s">
        <v>7</v>
      </c>
      <c r="F3597" s="2004" t="s">
        <v>7056</v>
      </c>
      <c r="G3597" s="1946" t="s">
        <v>7057</v>
      </c>
      <c r="H3597" s="1946" t="s">
        <v>11</v>
      </c>
      <c r="I3597" s="1946" t="s">
        <v>10</v>
      </c>
      <c r="J3597" s="1941" t="s">
        <v>7058</v>
      </c>
      <c r="K3597" s="1941" t="s">
        <v>14</v>
      </c>
      <c r="L3597" s="1941" t="s">
        <v>15</v>
      </c>
      <c r="M3597" s="1941"/>
      <c r="N3597" s="1941"/>
      <c r="O3597" s="1941"/>
      <c r="P3597" s="1993" t="s">
        <v>16</v>
      </c>
      <c r="Q3597" s="1994" t="s">
        <v>17</v>
      </c>
      <c r="R3597" s="1994" t="s">
        <v>18</v>
      </c>
      <c r="S3597" s="1994" t="s">
        <v>19</v>
      </c>
      <c r="T3597" s="1994"/>
      <c r="U3597" s="1994"/>
      <c r="V3597" s="1994"/>
      <c r="W3597" s="1994"/>
    </row>
    <row r="3598" spans="1:25" ht="15" customHeight="1">
      <c r="A3598" s="1946"/>
      <c r="B3598" s="1946"/>
      <c r="C3598" s="1946"/>
      <c r="D3598" s="2003"/>
      <c r="E3598" s="1946"/>
      <c r="F3598" s="2004"/>
      <c r="G3598" s="1946"/>
      <c r="H3598" s="1946"/>
      <c r="I3598" s="1946"/>
      <c r="J3598" s="1941"/>
      <c r="K3598" s="1941"/>
      <c r="L3598" s="435" t="s">
        <v>20</v>
      </c>
      <c r="M3598" s="435" t="s">
        <v>7059</v>
      </c>
      <c r="N3598" s="435" t="s">
        <v>22</v>
      </c>
      <c r="O3598" s="435" t="s">
        <v>23</v>
      </c>
      <c r="P3598" s="1993"/>
      <c r="Q3598" s="1994"/>
      <c r="R3598" s="1994"/>
      <c r="S3598" s="1272" t="s">
        <v>9518</v>
      </c>
      <c r="T3598" s="751" t="s">
        <v>25</v>
      </c>
      <c r="U3598" s="752" t="s">
        <v>26</v>
      </c>
      <c r="V3598" s="752" t="s">
        <v>27</v>
      </c>
      <c r="W3598" s="752" t="s">
        <v>28</v>
      </c>
    </row>
    <row r="3599" spans="1:25" ht="8.25" customHeight="1">
      <c r="A3599" s="1930">
        <v>1</v>
      </c>
      <c r="B3599" s="1995" t="s">
        <v>29</v>
      </c>
      <c r="C3599" s="442" t="s">
        <v>84</v>
      </c>
      <c r="D3599" s="350" t="s">
        <v>85</v>
      </c>
      <c r="E3599" s="441" t="s">
        <v>32</v>
      </c>
      <c r="F3599" s="442" t="s">
        <v>86</v>
      </c>
      <c r="G3599" s="451" t="s">
        <v>8759</v>
      </c>
      <c r="H3599" s="441" t="s">
        <v>1860</v>
      </c>
      <c r="I3599" s="441" t="s">
        <v>36</v>
      </c>
      <c r="J3599" s="451" t="s">
        <v>8760</v>
      </c>
      <c r="K3599" s="1318" t="s">
        <v>8761</v>
      </c>
      <c r="L3599" s="479" t="s">
        <v>1863</v>
      </c>
      <c r="M3599" s="479" t="s">
        <v>1863</v>
      </c>
      <c r="N3599" s="479" t="s">
        <v>1863</v>
      </c>
      <c r="O3599" s="1318" t="s">
        <v>8762</v>
      </c>
      <c r="P3599" s="1318" t="s">
        <v>1865</v>
      </c>
      <c r="Q3599" s="485" t="s">
        <v>1866</v>
      </c>
      <c r="R3599" s="1319" t="s">
        <v>1760</v>
      </c>
      <c r="S3599" s="1320" t="s">
        <v>944</v>
      </c>
      <c r="T3599" s="444" t="s">
        <v>47</v>
      </c>
      <c r="U3599" s="490" t="s">
        <v>1659</v>
      </c>
      <c r="V3599" s="1321" t="s">
        <v>1867</v>
      </c>
      <c r="W3599" s="1322" t="s">
        <v>36</v>
      </c>
    </row>
    <row r="3600" spans="1:25" ht="33" customHeight="1">
      <c r="A3600" s="1935"/>
      <c r="B3600" s="1996"/>
      <c r="C3600" s="505" t="s">
        <v>131</v>
      </c>
      <c r="D3600" s="350" t="s">
        <v>1010</v>
      </c>
      <c r="E3600" s="444" t="s">
        <v>32</v>
      </c>
      <c r="F3600" s="505" t="s">
        <v>133</v>
      </c>
      <c r="G3600" s="507" t="s">
        <v>8763</v>
      </c>
      <c r="H3600" s="444" t="s">
        <v>1860</v>
      </c>
      <c r="I3600" s="444" t="s">
        <v>36</v>
      </c>
      <c r="J3600" s="507" t="s">
        <v>8764</v>
      </c>
      <c r="K3600" s="1318" t="s">
        <v>8761</v>
      </c>
      <c r="L3600" s="479" t="s">
        <v>1863</v>
      </c>
      <c r="M3600" s="479" t="s">
        <v>1863</v>
      </c>
      <c r="N3600" s="479" t="s">
        <v>1863</v>
      </c>
      <c r="O3600" s="1318" t="s">
        <v>4583</v>
      </c>
      <c r="P3600" s="1318" t="s">
        <v>1865</v>
      </c>
      <c r="Q3600" s="485" t="s">
        <v>1866</v>
      </c>
      <c r="R3600" s="1319" t="s">
        <v>1760</v>
      </c>
      <c r="S3600" s="1320" t="s">
        <v>944</v>
      </c>
      <c r="T3600" s="444" t="s">
        <v>47</v>
      </c>
      <c r="U3600" s="490" t="s">
        <v>1659</v>
      </c>
      <c r="V3600" s="1321" t="s">
        <v>1867</v>
      </c>
      <c r="W3600" s="1322" t="s">
        <v>36</v>
      </c>
    </row>
    <row r="3601" spans="1:23" ht="46.8">
      <c r="A3601" s="1935"/>
      <c r="B3601" s="1996"/>
      <c r="C3601" s="442" t="s">
        <v>1065</v>
      </c>
      <c r="D3601" s="350" t="s">
        <v>1066</v>
      </c>
      <c r="E3601" s="441" t="s">
        <v>32</v>
      </c>
      <c r="F3601" s="442" t="s">
        <v>1067</v>
      </c>
      <c r="G3601" s="451" t="s">
        <v>8765</v>
      </c>
      <c r="H3601" s="441" t="s">
        <v>1860</v>
      </c>
      <c r="I3601" s="441" t="s">
        <v>36</v>
      </c>
      <c r="J3601" s="451" t="s">
        <v>8766</v>
      </c>
      <c r="K3601" s="1318" t="s">
        <v>8767</v>
      </c>
      <c r="L3601" s="479" t="s">
        <v>1863</v>
      </c>
      <c r="M3601" s="479" t="s">
        <v>1863</v>
      </c>
      <c r="N3601" s="479" t="s">
        <v>1863</v>
      </c>
      <c r="O3601" s="1318" t="s">
        <v>8768</v>
      </c>
      <c r="P3601" s="1318" t="s">
        <v>1865</v>
      </c>
      <c r="Q3601" s="485" t="s">
        <v>1866</v>
      </c>
      <c r="R3601" s="1319" t="s">
        <v>1760</v>
      </c>
      <c r="S3601" s="1320" t="s">
        <v>944</v>
      </c>
      <c r="T3601" s="444" t="s">
        <v>47</v>
      </c>
      <c r="U3601" s="490" t="s">
        <v>1659</v>
      </c>
      <c r="V3601" s="1321" t="s">
        <v>1867</v>
      </c>
      <c r="W3601" s="1322" t="s">
        <v>36</v>
      </c>
    </row>
    <row r="3602" spans="1:23" ht="46.8">
      <c r="A3602" s="1935"/>
      <c r="B3602" s="1996"/>
      <c r="C3602" s="442" t="s">
        <v>1271</v>
      </c>
      <c r="D3602" s="350" t="s">
        <v>1272</v>
      </c>
      <c r="E3602" s="441" t="s">
        <v>32</v>
      </c>
      <c r="F3602" s="442" t="s">
        <v>1273</v>
      </c>
      <c r="G3602" s="451" t="s">
        <v>8769</v>
      </c>
      <c r="H3602" s="441" t="s">
        <v>1860</v>
      </c>
      <c r="I3602" s="441" t="s">
        <v>36</v>
      </c>
      <c r="J3602" s="451" t="s">
        <v>8770</v>
      </c>
      <c r="K3602" s="1318" t="s">
        <v>8771</v>
      </c>
      <c r="L3602" s="479" t="s">
        <v>1863</v>
      </c>
      <c r="M3602" s="479" t="s">
        <v>1863</v>
      </c>
      <c r="N3602" s="479" t="s">
        <v>1863</v>
      </c>
      <c r="O3602" s="1318" t="s">
        <v>4583</v>
      </c>
      <c r="P3602" s="1318" t="s">
        <v>1865</v>
      </c>
      <c r="Q3602" s="485" t="s">
        <v>1866</v>
      </c>
      <c r="R3602" s="1319" t="s">
        <v>1760</v>
      </c>
      <c r="S3602" s="1320" t="s">
        <v>944</v>
      </c>
      <c r="T3602" s="444" t="s">
        <v>47</v>
      </c>
      <c r="U3602" s="490" t="s">
        <v>1659</v>
      </c>
      <c r="V3602" s="1321" t="s">
        <v>1867</v>
      </c>
      <c r="W3602" s="1322" t="s">
        <v>36</v>
      </c>
    </row>
    <row r="3603" spans="1:23" ht="46.8">
      <c r="A3603" s="1935"/>
      <c r="B3603" s="1996"/>
      <c r="C3603" s="442" t="s">
        <v>2797</v>
      </c>
      <c r="D3603" s="350" t="s">
        <v>7285</v>
      </c>
      <c r="E3603" s="441" t="s">
        <v>32</v>
      </c>
      <c r="F3603" s="505" t="s">
        <v>2798</v>
      </c>
      <c r="G3603" s="451" t="s">
        <v>8772</v>
      </c>
      <c r="H3603" s="441" t="s">
        <v>1860</v>
      </c>
      <c r="I3603" s="441" t="s">
        <v>36</v>
      </c>
      <c r="J3603" s="451" t="s">
        <v>8773</v>
      </c>
      <c r="K3603" s="1318" t="s">
        <v>8774</v>
      </c>
      <c r="L3603" s="479" t="s">
        <v>1863</v>
      </c>
      <c r="M3603" s="479" t="s">
        <v>1863</v>
      </c>
      <c r="N3603" s="479" t="s">
        <v>1863</v>
      </c>
      <c r="O3603" s="1318" t="s">
        <v>8775</v>
      </c>
      <c r="P3603" s="1318" t="s">
        <v>1865</v>
      </c>
      <c r="Q3603" s="485" t="s">
        <v>1866</v>
      </c>
      <c r="R3603" s="1319" t="s">
        <v>1760</v>
      </c>
      <c r="S3603" s="1320" t="s">
        <v>944</v>
      </c>
      <c r="T3603" s="444" t="s">
        <v>47</v>
      </c>
      <c r="U3603" s="490" t="s">
        <v>1659</v>
      </c>
      <c r="V3603" s="1321" t="s">
        <v>1867</v>
      </c>
      <c r="W3603" s="1322" t="s">
        <v>36</v>
      </c>
    </row>
    <row r="3604" spans="1:23" ht="46.8">
      <c r="A3604" s="1935"/>
      <c r="B3604" s="1996"/>
      <c r="C3604" s="442" t="s">
        <v>1315</v>
      </c>
      <c r="D3604" s="350" t="s">
        <v>1316</v>
      </c>
      <c r="E3604" s="441" t="s">
        <v>32</v>
      </c>
      <c r="F3604" s="442" t="s">
        <v>1317</v>
      </c>
      <c r="G3604" s="451" t="s">
        <v>8776</v>
      </c>
      <c r="H3604" s="441" t="s">
        <v>1860</v>
      </c>
      <c r="I3604" s="441" t="s">
        <v>36</v>
      </c>
      <c r="J3604" s="451" t="s">
        <v>8777</v>
      </c>
      <c r="K3604" s="1318" t="s">
        <v>8778</v>
      </c>
      <c r="L3604" s="479" t="s">
        <v>1863</v>
      </c>
      <c r="M3604" s="479" t="s">
        <v>1863</v>
      </c>
      <c r="N3604" s="479" t="s">
        <v>1863</v>
      </c>
      <c r="O3604" s="1318" t="s">
        <v>4583</v>
      </c>
      <c r="P3604" s="1318" t="s">
        <v>1865</v>
      </c>
      <c r="Q3604" s="485" t="s">
        <v>1866</v>
      </c>
      <c r="R3604" s="1319" t="s">
        <v>1760</v>
      </c>
      <c r="S3604" s="1320" t="s">
        <v>944</v>
      </c>
      <c r="T3604" s="444" t="s">
        <v>47</v>
      </c>
      <c r="U3604" s="490" t="s">
        <v>1659</v>
      </c>
      <c r="V3604" s="1321" t="s">
        <v>1867</v>
      </c>
      <c r="W3604" s="1322" t="s">
        <v>36</v>
      </c>
    </row>
    <row r="3605" spans="1:23" ht="55.2">
      <c r="A3605" s="1931"/>
      <c r="B3605" s="1997"/>
      <c r="C3605" s="442" t="s">
        <v>1328</v>
      </c>
      <c r="D3605" s="350" t="s">
        <v>7913</v>
      </c>
      <c r="E3605" s="441" t="s">
        <v>32</v>
      </c>
      <c r="F3605" s="444" t="s">
        <v>7914</v>
      </c>
      <c r="G3605" s="507" t="s">
        <v>8779</v>
      </c>
      <c r="H3605" s="444" t="s">
        <v>1860</v>
      </c>
      <c r="I3605" s="441" t="s">
        <v>36</v>
      </c>
      <c r="J3605" s="507" t="s">
        <v>8780</v>
      </c>
      <c r="K3605" s="1318" t="s">
        <v>8781</v>
      </c>
      <c r="L3605" s="479" t="s">
        <v>1863</v>
      </c>
      <c r="M3605" s="479" t="s">
        <v>1863</v>
      </c>
      <c r="N3605" s="479" t="s">
        <v>1863</v>
      </c>
      <c r="O3605" s="1318" t="s">
        <v>8781</v>
      </c>
      <c r="P3605" s="1318" t="s">
        <v>8782</v>
      </c>
      <c r="Q3605" s="485" t="s">
        <v>1866</v>
      </c>
      <c r="R3605" s="1319" t="s">
        <v>1760</v>
      </c>
      <c r="S3605" s="1320" t="s">
        <v>944</v>
      </c>
      <c r="T3605" s="444" t="s">
        <v>47</v>
      </c>
      <c r="U3605" s="490" t="s">
        <v>1659</v>
      </c>
      <c r="V3605" s="1321" t="s">
        <v>1867</v>
      </c>
      <c r="W3605" s="1322" t="s">
        <v>36</v>
      </c>
    </row>
    <row r="3606" spans="1:23" ht="46.8">
      <c r="A3606" s="442">
        <v>2</v>
      </c>
      <c r="B3606" s="441" t="s">
        <v>168</v>
      </c>
      <c r="C3606" s="442" t="s">
        <v>232</v>
      </c>
      <c r="D3606" s="350" t="s">
        <v>9568</v>
      </c>
      <c r="E3606" s="441" t="s">
        <v>32</v>
      </c>
      <c r="F3606" s="444" t="s">
        <v>234</v>
      </c>
      <c r="G3606" s="507" t="s">
        <v>8783</v>
      </c>
      <c r="H3606" s="444" t="s">
        <v>1860</v>
      </c>
      <c r="I3606" s="441" t="s">
        <v>36</v>
      </c>
      <c r="J3606" s="507" t="s">
        <v>8784</v>
      </c>
      <c r="K3606" s="1318" t="s">
        <v>8785</v>
      </c>
      <c r="L3606" s="479" t="s">
        <v>1863</v>
      </c>
      <c r="M3606" s="479" t="s">
        <v>1863</v>
      </c>
      <c r="N3606" s="479" t="s">
        <v>1863</v>
      </c>
      <c r="O3606" s="1318" t="s">
        <v>8786</v>
      </c>
      <c r="P3606" s="1318" t="s">
        <v>1865</v>
      </c>
      <c r="Q3606" s="485" t="s">
        <v>1866</v>
      </c>
      <c r="R3606" s="1319" t="s">
        <v>1760</v>
      </c>
      <c r="S3606" s="1320" t="s">
        <v>944</v>
      </c>
      <c r="T3606" s="444" t="s">
        <v>47</v>
      </c>
      <c r="U3606" s="490" t="s">
        <v>1659</v>
      </c>
      <c r="V3606" s="1321" t="s">
        <v>1867</v>
      </c>
      <c r="W3606" s="1322" t="s">
        <v>36</v>
      </c>
    </row>
    <row r="3607" spans="1:23" ht="55.2">
      <c r="A3607" s="492">
        <v>3</v>
      </c>
      <c r="B3607" s="496" t="s">
        <v>243</v>
      </c>
      <c r="C3607" s="442" t="s">
        <v>278</v>
      </c>
      <c r="D3607" s="350" t="s">
        <v>279</v>
      </c>
      <c r="E3607" s="441" t="s">
        <v>32</v>
      </c>
      <c r="F3607" s="442" t="s">
        <v>1615</v>
      </c>
      <c r="G3607" s="451" t="s">
        <v>8787</v>
      </c>
      <c r="H3607" s="441" t="s">
        <v>1860</v>
      </c>
      <c r="I3607" s="441" t="s">
        <v>36</v>
      </c>
      <c r="J3607" s="451" t="s">
        <v>1861</v>
      </c>
      <c r="K3607" s="1318" t="s">
        <v>8788</v>
      </c>
      <c r="L3607" s="479" t="s">
        <v>1863</v>
      </c>
      <c r="M3607" s="479" t="s">
        <v>1863</v>
      </c>
      <c r="N3607" s="479" t="s">
        <v>1863</v>
      </c>
      <c r="O3607" s="1318" t="s">
        <v>8768</v>
      </c>
      <c r="P3607" s="1318" t="s">
        <v>1865</v>
      </c>
      <c r="Q3607" s="485" t="s">
        <v>1866</v>
      </c>
      <c r="R3607" s="1319" t="s">
        <v>1760</v>
      </c>
      <c r="S3607" s="1320" t="s">
        <v>944</v>
      </c>
      <c r="T3607" s="444" t="s">
        <v>47</v>
      </c>
      <c r="U3607" s="490" t="s">
        <v>1659</v>
      </c>
      <c r="V3607" s="1321" t="s">
        <v>1867</v>
      </c>
      <c r="W3607" s="1322" t="s">
        <v>36</v>
      </c>
    </row>
    <row r="3608" spans="1:23" ht="62.4">
      <c r="A3608" s="1930">
        <v>4</v>
      </c>
      <c r="B3608" s="1932" t="s">
        <v>8598</v>
      </c>
      <c r="C3608" s="442" t="s">
        <v>343</v>
      </c>
      <c r="D3608" s="350" t="s">
        <v>344</v>
      </c>
      <c r="E3608" s="441" t="s">
        <v>32</v>
      </c>
      <c r="F3608" s="442" t="s">
        <v>1858</v>
      </c>
      <c r="G3608" s="451" t="s">
        <v>1859</v>
      </c>
      <c r="H3608" s="441" t="s">
        <v>1860</v>
      </c>
      <c r="I3608" s="441" t="s">
        <v>36</v>
      </c>
      <c r="J3608" s="451" t="s">
        <v>1861</v>
      </c>
      <c r="K3608" s="1318" t="s">
        <v>1862</v>
      </c>
      <c r="L3608" s="479" t="s">
        <v>1863</v>
      </c>
      <c r="M3608" s="479" t="s">
        <v>1863</v>
      </c>
      <c r="N3608" s="479" t="s">
        <v>1863</v>
      </c>
      <c r="O3608" s="1318" t="s">
        <v>1864</v>
      </c>
      <c r="P3608" s="1318" t="s">
        <v>1865</v>
      </c>
      <c r="Q3608" s="485" t="s">
        <v>1866</v>
      </c>
      <c r="R3608" s="1319" t="s">
        <v>1760</v>
      </c>
      <c r="S3608" s="1320" t="s">
        <v>944</v>
      </c>
      <c r="T3608" s="444" t="s">
        <v>47</v>
      </c>
      <c r="U3608" s="1318" t="s">
        <v>1761</v>
      </c>
      <c r="V3608" s="1321" t="s">
        <v>1867</v>
      </c>
      <c r="W3608" s="1322" t="s">
        <v>36</v>
      </c>
    </row>
    <row r="3609" spans="1:23" ht="62.4">
      <c r="A3609" s="1931"/>
      <c r="B3609" s="1933"/>
      <c r="C3609" s="442" t="s">
        <v>359</v>
      </c>
      <c r="D3609" s="350" t="s">
        <v>360</v>
      </c>
      <c r="E3609" s="441" t="s">
        <v>32</v>
      </c>
      <c r="F3609" s="442" t="s">
        <v>1874</v>
      </c>
      <c r="G3609" s="451" t="s">
        <v>8787</v>
      </c>
      <c r="H3609" s="441" t="s">
        <v>1860</v>
      </c>
      <c r="I3609" s="441" t="s">
        <v>36</v>
      </c>
      <c r="J3609" s="451" t="s">
        <v>8789</v>
      </c>
      <c r="K3609" s="1318" t="s">
        <v>8790</v>
      </c>
      <c r="L3609" s="479" t="s">
        <v>1863</v>
      </c>
      <c r="M3609" s="479" t="s">
        <v>1863</v>
      </c>
      <c r="N3609" s="479" t="s">
        <v>1863</v>
      </c>
      <c r="O3609" s="1318" t="s">
        <v>8791</v>
      </c>
      <c r="P3609" s="1318" t="s">
        <v>1865</v>
      </c>
      <c r="Q3609" s="485" t="s">
        <v>1866</v>
      </c>
      <c r="R3609" s="1319" t="s">
        <v>1760</v>
      </c>
      <c r="S3609" s="1320" t="s">
        <v>944</v>
      </c>
      <c r="T3609" s="444" t="s">
        <v>47</v>
      </c>
      <c r="U3609" s="1318" t="s">
        <v>1761</v>
      </c>
      <c r="V3609" s="1321" t="s">
        <v>1867</v>
      </c>
      <c r="W3609" s="1322" t="s">
        <v>36</v>
      </c>
    </row>
    <row r="3610" spans="1:23" ht="62.4">
      <c r="A3610" s="442">
        <v>5</v>
      </c>
      <c r="B3610" s="441" t="s">
        <v>4077</v>
      </c>
      <c r="C3610" s="442" t="s">
        <v>2827</v>
      </c>
      <c r="D3610" s="350" t="s">
        <v>2032</v>
      </c>
      <c r="E3610" s="441" t="s">
        <v>32</v>
      </c>
      <c r="F3610" s="442" t="s">
        <v>2828</v>
      </c>
      <c r="G3610" s="451" t="s">
        <v>8792</v>
      </c>
      <c r="H3610" s="441" t="s">
        <v>1860</v>
      </c>
      <c r="I3610" s="441" t="s">
        <v>36</v>
      </c>
      <c r="J3610" s="451" t="s">
        <v>8793</v>
      </c>
      <c r="K3610" s="1318" t="s">
        <v>8794</v>
      </c>
      <c r="L3610" s="479" t="s">
        <v>1863</v>
      </c>
      <c r="M3610" s="479" t="s">
        <v>1863</v>
      </c>
      <c r="N3610" s="479" t="s">
        <v>1863</v>
      </c>
      <c r="O3610" s="1318" t="s">
        <v>8795</v>
      </c>
      <c r="P3610" s="1318" t="s">
        <v>1865</v>
      </c>
      <c r="Q3610" s="485" t="s">
        <v>1866</v>
      </c>
      <c r="R3610" s="1319" t="s">
        <v>1760</v>
      </c>
      <c r="S3610" s="1320" t="s">
        <v>944</v>
      </c>
      <c r="T3610" s="444" t="s">
        <v>47</v>
      </c>
      <c r="U3610" s="1318" t="s">
        <v>1761</v>
      </c>
      <c r="V3610" s="1321" t="s">
        <v>1867</v>
      </c>
      <c r="W3610" s="1322" t="s">
        <v>36</v>
      </c>
    </row>
    <row r="3611" spans="1:23" ht="62.4">
      <c r="A3611" s="1930">
        <v>7</v>
      </c>
      <c r="B3611" s="1932" t="s">
        <v>580</v>
      </c>
      <c r="C3611" s="442" t="s">
        <v>581</v>
      </c>
      <c r="D3611" s="350" t="s">
        <v>582</v>
      </c>
      <c r="E3611" s="441" t="s">
        <v>32</v>
      </c>
      <c r="F3611" s="505" t="s">
        <v>583</v>
      </c>
      <c r="G3611" s="507" t="s">
        <v>8787</v>
      </c>
      <c r="H3611" s="444" t="s">
        <v>1860</v>
      </c>
      <c r="I3611" s="441" t="s">
        <v>36</v>
      </c>
      <c r="J3611" s="507" t="s">
        <v>1861</v>
      </c>
      <c r="K3611" s="1318" t="s">
        <v>8796</v>
      </c>
      <c r="L3611" s="479" t="s">
        <v>1863</v>
      </c>
      <c r="M3611" s="479" t="s">
        <v>1863</v>
      </c>
      <c r="N3611" s="479" t="s">
        <v>1863</v>
      </c>
      <c r="O3611" s="1318" t="s">
        <v>8797</v>
      </c>
      <c r="P3611" s="1318" t="s">
        <v>1865</v>
      </c>
      <c r="Q3611" s="485" t="s">
        <v>1866</v>
      </c>
      <c r="R3611" s="1319" t="s">
        <v>1760</v>
      </c>
      <c r="S3611" s="1320" t="s">
        <v>944</v>
      </c>
      <c r="T3611" s="444" t="s">
        <v>47</v>
      </c>
      <c r="U3611" s="1318" t="s">
        <v>1761</v>
      </c>
      <c r="V3611" s="1321" t="s">
        <v>1867</v>
      </c>
      <c r="W3611" s="1322" t="s">
        <v>36</v>
      </c>
    </row>
    <row r="3612" spans="1:23" ht="62.4">
      <c r="A3612" s="1935"/>
      <c r="B3612" s="1936"/>
      <c r="C3612" s="442" t="s">
        <v>597</v>
      </c>
      <c r="D3612" s="350" t="s">
        <v>7438</v>
      </c>
      <c r="E3612" s="441" t="s">
        <v>32</v>
      </c>
      <c r="F3612" s="505" t="s">
        <v>599</v>
      </c>
      <c r="G3612" s="507" t="s">
        <v>8798</v>
      </c>
      <c r="H3612" s="444" t="s">
        <v>1860</v>
      </c>
      <c r="I3612" s="441" t="s">
        <v>36</v>
      </c>
      <c r="J3612" s="507" t="s">
        <v>1861</v>
      </c>
      <c r="K3612" s="1318" t="s">
        <v>8796</v>
      </c>
      <c r="L3612" s="479" t="s">
        <v>1863</v>
      </c>
      <c r="M3612" s="479" t="s">
        <v>1863</v>
      </c>
      <c r="N3612" s="479" t="s">
        <v>1863</v>
      </c>
      <c r="O3612" s="1318" t="s">
        <v>8799</v>
      </c>
      <c r="P3612" s="1318" t="s">
        <v>1865</v>
      </c>
      <c r="Q3612" s="485" t="s">
        <v>1866</v>
      </c>
      <c r="R3612" s="1319" t="s">
        <v>1760</v>
      </c>
      <c r="S3612" s="1320" t="s">
        <v>944</v>
      </c>
      <c r="T3612" s="444" t="s">
        <v>47</v>
      </c>
      <c r="U3612" s="1318" t="s">
        <v>1761</v>
      </c>
      <c r="V3612" s="1321" t="s">
        <v>1867</v>
      </c>
      <c r="W3612" s="1322" t="s">
        <v>36</v>
      </c>
    </row>
    <row r="3613" spans="1:23" ht="62.4">
      <c r="A3613" s="1931"/>
      <c r="B3613" s="1933"/>
      <c r="C3613" s="442" t="s">
        <v>2532</v>
      </c>
      <c r="D3613" s="350" t="s">
        <v>2533</v>
      </c>
      <c r="E3613" s="441" t="s">
        <v>32</v>
      </c>
      <c r="F3613" s="505" t="s">
        <v>2534</v>
      </c>
      <c r="G3613" s="507" t="s">
        <v>8800</v>
      </c>
      <c r="H3613" s="444" t="s">
        <v>1860</v>
      </c>
      <c r="I3613" s="441" t="s">
        <v>36</v>
      </c>
      <c r="J3613" s="507" t="s">
        <v>1861</v>
      </c>
      <c r="K3613" s="1318" t="s">
        <v>8796</v>
      </c>
      <c r="L3613" s="479" t="s">
        <v>1863</v>
      </c>
      <c r="M3613" s="479" t="s">
        <v>1863</v>
      </c>
      <c r="N3613" s="479" t="s">
        <v>1863</v>
      </c>
      <c r="O3613" s="1318" t="s">
        <v>8790</v>
      </c>
      <c r="P3613" s="1318" t="s">
        <v>1865</v>
      </c>
      <c r="Q3613" s="485" t="s">
        <v>1866</v>
      </c>
      <c r="R3613" s="1319" t="s">
        <v>1760</v>
      </c>
      <c r="S3613" s="1320" t="s">
        <v>944</v>
      </c>
      <c r="T3613" s="444" t="s">
        <v>47</v>
      </c>
      <c r="U3613" s="1318" t="s">
        <v>1761</v>
      </c>
      <c r="V3613" s="1321" t="s">
        <v>1867</v>
      </c>
      <c r="W3613" s="1322" t="s">
        <v>36</v>
      </c>
    </row>
    <row r="3614" spans="1:23" ht="93.6">
      <c r="A3614" s="1930">
        <v>8</v>
      </c>
      <c r="B3614" s="1932" t="s">
        <v>672</v>
      </c>
      <c r="C3614" s="442" t="s">
        <v>2557</v>
      </c>
      <c r="D3614" s="350" t="s">
        <v>8801</v>
      </c>
      <c r="E3614" s="441" t="s">
        <v>32</v>
      </c>
      <c r="F3614" s="505" t="s">
        <v>2559</v>
      </c>
      <c r="G3614" s="507" t="s">
        <v>8802</v>
      </c>
      <c r="H3614" s="444" t="s">
        <v>1860</v>
      </c>
      <c r="I3614" s="441" t="s">
        <v>36</v>
      </c>
      <c r="J3614" s="507" t="s">
        <v>8803</v>
      </c>
      <c r="K3614" s="1323" t="s">
        <v>8804</v>
      </c>
      <c r="L3614" s="892" t="s">
        <v>1863</v>
      </c>
      <c r="M3614" s="892" t="s">
        <v>1863</v>
      </c>
      <c r="N3614" s="892" t="s">
        <v>1863</v>
      </c>
      <c r="O3614" s="1324" t="s">
        <v>8805</v>
      </c>
      <c r="P3614" s="1318" t="s">
        <v>930</v>
      </c>
      <c r="Q3614" s="1325" t="s">
        <v>8806</v>
      </c>
      <c r="R3614" s="1319" t="s">
        <v>1760</v>
      </c>
      <c r="S3614" s="1320" t="s">
        <v>944</v>
      </c>
      <c r="T3614" s="444" t="s">
        <v>47</v>
      </c>
      <c r="U3614" s="1318" t="s">
        <v>1761</v>
      </c>
      <c r="V3614" s="1319" t="s">
        <v>961</v>
      </c>
      <c r="W3614" s="1322" t="s">
        <v>36</v>
      </c>
    </row>
    <row r="3615" spans="1:23" ht="109.2">
      <c r="A3615" s="1935"/>
      <c r="B3615" s="1936"/>
      <c r="C3615" s="442" t="s">
        <v>2568</v>
      </c>
      <c r="D3615" s="350" t="s">
        <v>8807</v>
      </c>
      <c r="E3615" s="441" t="s">
        <v>32</v>
      </c>
      <c r="F3615" s="442" t="s">
        <v>2570</v>
      </c>
      <c r="G3615" s="451" t="s">
        <v>2571</v>
      </c>
      <c r="H3615" s="441" t="s">
        <v>1860</v>
      </c>
      <c r="I3615" s="441" t="s">
        <v>36</v>
      </c>
      <c r="J3615" s="451" t="s">
        <v>8808</v>
      </c>
      <c r="K3615" s="1323" t="s">
        <v>8809</v>
      </c>
      <c r="L3615" s="892" t="s">
        <v>8810</v>
      </c>
      <c r="M3615" s="892" t="s">
        <v>8810</v>
      </c>
      <c r="N3615" s="892" t="s">
        <v>8810</v>
      </c>
      <c r="O3615" s="1324" t="s">
        <v>8811</v>
      </c>
      <c r="P3615" s="1318" t="s">
        <v>930</v>
      </c>
      <c r="Q3615" s="1325" t="s">
        <v>11054</v>
      </c>
      <c r="R3615" s="1319" t="s">
        <v>1760</v>
      </c>
      <c r="S3615" s="1320" t="s">
        <v>944</v>
      </c>
      <c r="T3615" s="444" t="s">
        <v>47</v>
      </c>
      <c r="U3615" s="1318" t="s">
        <v>1761</v>
      </c>
      <c r="V3615" s="1319" t="s">
        <v>961</v>
      </c>
      <c r="W3615" s="1322" t="s">
        <v>36</v>
      </c>
    </row>
    <row r="3616" spans="1:23" ht="93.6">
      <c r="A3616" s="1931"/>
      <c r="B3616" s="1933"/>
      <c r="C3616" s="442" t="s">
        <v>8812</v>
      </c>
      <c r="D3616" s="350" t="s">
        <v>8021</v>
      </c>
      <c r="E3616" s="441" t="s">
        <v>32</v>
      </c>
      <c r="F3616" s="442" t="s">
        <v>2755</v>
      </c>
      <c r="G3616" s="451" t="s">
        <v>8813</v>
      </c>
      <c r="H3616" s="441" t="s">
        <v>1860</v>
      </c>
      <c r="I3616" s="441" t="s">
        <v>36</v>
      </c>
      <c r="J3616" s="451" t="s">
        <v>8814</v>
      </c>
      <c r="K3616" s="1323" t="s">
        <v>8804</v>
      </c>
      <c r="L3616" s="892" t="s">
        <v>8815</v>
      </c>
      <c r="M3616" s="892" t="s">
        <v>8810</v>
      </c>
      <c r="N3616" s="892" t="s">
        <v>8810</v>
      </c>
      <c r="O3616" s="1324" t="s">
        <v>8816</v>
      </c>
      <c r="P3616" s="1318" t="s">
        <v>930</v>
      </c>
      <c r="Q3616" s="1325" t="s">
        <v>8817</v>
      </c>
      <c r="R3616" s="1319" t="s">
        <v>1760</v>
      </c>
      <c r="S3616" s="1320" t="s">
        <v>944</v>
      </c>
      <c r="T3616" s="444" t="s">
        <v>47</v>
      </c>
      <c r="U3616" s="1318" t="s">
        <v>1761</v>
      </c>
      <c r="V3616" s="1319" t="s">
        <v>961</v>
      </c>
      <c r="W3616" s="1322" t="s">
        <v>36</v>
      </c>
    </row>
    <row r="3617" spans="1:25" ht="35.4" thickBot="1">
      <c r="A3617" s="1984" t="s">
        <v>8707</v>
      </c>
      <c r="B3617" s="1984"/>
      <c r="C3617" s="1984"/>
      <c r="D3617" s="1984"/>
      <c r="E3617" s="1984"/>
      <c r="F3617" s="1984"/>
      <c r="G3617" s="1984"/>
      <c r="H3617" s="1984"/>
      <c r="I3617" s="1984"/>
      <c r="J3617" s="1984"/>
      <c r="K3617" s="1326"/>
      <c r="L3617" s="1327"/>
      <c r="M3617" s="1327"/>
      <c r="N3617" s="1327"/>
      <c r="O3617" s="1328"/>
      <c r="P3617" s="1329"/>
      <c r="Q3617" s="1328"/>
      <c r="R3617" s="1327"/>
      <c r="S3617" s="1327"/>
      <c r="T3617" s="1330"/>
      <c r="U3617" s="1327"/>
      <c r="V3617" s="1331"/>
      <c r="W3617" s="1327"/>
    </row>
    <row r="3618" spans="1:25" ht="16.2" thickBot="1">
      <c r="A3618" s="1985" t="s">
        <v>0</v>
      </c>
      <c r="B3618" s="1985"/>
      <c r="C3618" s="1985"/>
      <c r="D3618" s="1985"/>
      <c r="E3618" s="1985"/>
      <c r="F3618" s="1332"/>
      <c r="G3618" s="1333"/>
      <c r="H3618" s="1334" t="s">
        <v>9707</v>
      </c>
      <c r="I3618" s="1332"/>
      <c r="J3618" s="1986" t="s">
        <v>1</v>
      </c>
      <c r="K3618" s="1986"/>
      <c r="L3618" s="1986"/>
      <c r="M3618" s="1986"/>
      <c r="N3618" s="1986"/>
      <c r="O3618" s="1986"/>
      <c r="P3618" s="1987" t="s">
        <v>2</v>
      </c>
      <c r="Q3618" s="1987"/>
      <c r="R3618" s="1987"/>
      <c r="S3618" s="1987"/>
      <c r="T3618" s="1987"/>
      <c r="U3618" s="1987"/>
      <c r="V3618" s="1987"/>
      <c r="W3618" s="1987"/>
    </row>
    <row r="3619" spans="1:25" ht="16.2" thickBot="1">
      <c r="A3619" s="1988" t="s">
        <v>3</v>
      </c>
      <c r="B3619" s="1989" t="s">
        <v>4</v>
      </c>
      <c r="C3619" s="1988" t="s">
        <v>5</v>
      </c>
      <c r="D3619" s="1990" t="s">
        <v>6</v>
      </c>
      <c r="E3619" s="1991" t="s">
        <v>7</v>
      </c>
      <c r="F3619" s="1992" t="s">
        <v>8</v>
      </c>
      <c r="G3619" s="1980" t="s">
        <v>9</v>
      </c>
      <c r="H3619" s="1981" t="s">
        <v>11</v>
      </c>
      <c r="I3619" s="1981" t="s">
        <v>10</v>
      </c>
      <c r="J3619" s="1982" t="s">
        <v>11055</v>
      </c>
      <c r="K3619" s="1982" t="s">
        <v>14</v>
      </c>
      <c r="L3619" s="1983" t="s">
        <v>15</v>
      </c>
      <c r="M3619" s="1983"/>
      <c r="N3619" s="1983"/>
      <c r="O3619" s="1983"/>
      <c r="P3619" s="1978" t="s">
        <v>16</v>
      </c>
      <c r="Q3619" s="1979" t="s">
        <v>17</v>
      </c>
      <c r="R3619" s="1979" t="s">
        <v>18</v>
      </c>
      <c r="S3619" s="1979" t="s">
        <v>19</v>
      </c>
      <c r="T3619" s="1979"/>
      <c r="U3619" s="1979"/>
      <c r="V3619" s="1979"/>
      <c r="W3619" s="1979"/>
    </row>
    <row r="3620" spans="1:25" ht="31.2">
      <c r="A3620" s="1988"/>
      <c r="B3620" s="1989"/>
      <c r="C3620" s="1988"/>
      <c r="D3620" s="1990"/>
      <c r="E3620" s="1991"/>
      <c r="F3620" s="1992"/>
      <c r="G3620" s="1980"/>
      <c r="H3620" s="1981"/>
      <c r="I3620" s="1981"/>
      <c r="J3620" s="1982"/>
      <c r="K3620" s="1982"/>
      <c r="L3620" s="1335" t="s">
        <v>20</v>
      </c>
      <c r="M3620" s="1335" t="s">
        <v>21</v>
      </c>
      <c r="N3620" s="1335" t="s">
        <v>22</v>
      </c>
      <c r="O3620" s="1335" t="s">
        <v>23</v>
      </c>
      <c r="P3620" s="1978"/>
      <c r="Q3620" s="1979"/>
      <c r="R3620" s="1979"/>
      <c r="S3620" s="1336" t="s">
        <v>9518</v>
      </c>
      <c r="T3620" s="1337" t="s">
        <v>9709</v>
      </c>
      <c r="U3620" s="1336" t="s">
        <v>26</v>
      </c>
      <c r="V3620" s="1336" t="s">
        <v>27</v>
      </c>
      <c r="W3620" s="1336" t="s">
        <v>28</v>
      </c>
    </row>
    <row r="3621" spans="1:25" ht="82.8">
      <c r="A3621" s="1963">
        <v>1</v>
      </c>
      <c r="B3621" s="1966" t="s">
        <v>29</v>
      </c>
      <c r="C3621" s="1338" t="s">
        <v>84</v>
      </c>
      <c r="D3621" s="1339" t="s">
        <v>11056</v>
      </c>
      <c r="E3621" s="1340" t="s">
        <v>32</v>
      </c>
      <c r="F3621" s="1338" t="s">
        <v>86</v>
      </c>
      <c r="G3621" s="1341" t="s">
        <v>11057</v>
      </c>
      <c r="H3621" s="1340" t="s">
        <v>11058</v>
      </c>
      <c r="I3621" s="1340" t="s">
        <v>36</v>
      </c>
      <c r="J3621" s="1341" t="s">
        <v>11059</v>
      </c>
      <c r="K3621" s="1341" t="s">
        <v>11060</v>
      </c>
      <c r="L3621" s="1342" t="s">
        <v>91</v>
      </c>
      <c r="M3621" s="1340" t="s">
        <v>706</v>
      </c>
      <c r="N3621" s="1340" t="s">
        <v>91</v>
      </c>
      <c r="O3621" s="1343" t="s">
        <v>957</v>
      </c>
      <c r="P3621" s="1343" t="s">
        <v>1751</v>
      </c>
      <c r="Q3621" s="1343" t="s">
        <v>11061</v>
      </c>
      <c r="R3621" s="1344" t="s">
        <v>923</v>
      </c>
      <c r="S3621" s="1344" t="s">
        <v>924</v>
      </c>
      <c r="T3621" s="1344" t="s">
        <v>47</v>
      </c>
      <c r="U3621" s="1297" t="s">
        <v>1081</v>
      </c>
      <c r="V3621" s="1345" t="s">
        <v>1082</v>
      </c>
      <c r="W3621" s="1340" t="s">
        <v>1511</v>
      </c>
    </row>
    <row r="3622" spans="1:25" ht="82.8">
      <c r="A3622" s="1964"/>
      <c r="B3622" s="1967"/>
      <c r="C3622" s="1338" t="s">
        <v>100</v>
      </c>
      <c r="D3622" s="1339" t="s">
        <v>7677</v>
      </c>
      <c r="E3622" s="1340" t="s">
        <v>32</v>
      </c>
      <c r="F3622" s="1338" t="s">
        <v>102</v>
      </c>
      <c r="G3622" s="1341" t="s">
        <v>675</v>
      </c>
      <c r="H3622" s="1340" t="s">
        <v>11058</v>
      </c>
      <c r="I3622" s="1340" t="s">
        <v>36</v>
      </c>
      <c r="J3622" s="1341" t="s">
        <v>7973</v>
      </c>
      <c r="K3622" s="1341" t="s">
        <v>1330</v>
      </c>
      <c r="L3622" s="1342" t="s">
        <v>91</v>
      </c>
      <c r="M3622" s="1340" t="s">
        <v>706</v>
      </c>
      <c r="N3622" s="1340" t="s">
        <v>91</v>
      </c>
      <c r="O3622" s="1343" t="s">
        <v>11062</v>
      </c>
      <c r="P3622" s="1343" t="s">
        <v>7679</v>
      </c>
      <c r="Q3622" s="1343" t="s">
        <v>7901</v>
      </c>
      <c r="R3622" s="1344" t="s">
        <v>11063</v>
      </c>
      <c r="S3622" s="1344" t="s">
        <v>924</v>
      </c>
      <c r="T3622" s="1344" t="s">
        <v>47</v>
      </c>
      <c r="U3622" s="1297" t="s">
        <v>1081</v>
      </c>
      <c r="V3622" s="1345" t="s">
        <v>1082</v>
      </c>
      <c r="W3622" s="1340" t="s">
        <v>1511</v>
      </c>
      <c r="X3622" s="849"/>
      <c r="Y3622" s="849"/>
    </row>
    <row r="3623" spans="1:25" ht="96.6">
      <c r="A3623" s="1964"/>
      <c r="B3623" s="1967"/>
      <c r="C3623" s="1338" t="s">
        <v>117</v>
      </c>
      <c r="D3623" s="1339" t="s">
        <v>118</v>
      </c>
      <c r="E3623" s="1340" t="s">
        <v>32</v>
      </c>
      <c r="F3623" s="1338" t="s">
        <v>119</v>
      </c>
      <c r="G3623" s="1341" t="s">
        <v>103</v>
      </c>
      <c r="H3623" s="1340" t="s">
        <v>11058</v>
      </c>
      <c r="I3623" s="1340" t="s">
        <v>36</v>
      </c>
      <c r="J3623" s="1341" t="s">
        <v>970</v>
      </c>
      <c r="K3623" s="1341" t="s">
        <v>971</v>
      </c>
      <c r="L3623" s="1342" t="s">
        <v>91</v>
      </c>
      <c r="M3623" s="1340" t="s">
        <v>706</v>
      </c>
      <c r="N3623" s="1340" t="s">
        <v>91</v>
      </c>
      <c r="O3623" s="1343" t="s">
        <v>7449</v>
      </c>
      <c r="P3623" s="1343" t="s">
        <v>8712</v>
      </c>
      <c r="Q3623" s="1343" t="s">
        <v>11064</v>
      </c>
      <c r="R3623" s="1344" t="s">
        <v>7445</v>
      </c>
      <c r="S3623" s="1344" t="s">
        <v>924</v>
      </c>
      <c r="T3623" s="1344" t="s">
        <v>47</v>
      </c>
      <c r="U3623" s="1297" t="s">
        <v>1081</v>
      </c>
      <c r="V3623" s="1345" t="s">
        <v>1082</v>
      </c>
      <c r="W3623" s="1340" t="s">
        <v>1511</v>
      </c>
      <c r="X3623" s="849"/>
      <c r="Y3623" s="849"/>
    </row>
    <row r="3624" spans="1:25" ht="96.6">
      <c r="A3624" s="1964"/>
      <c r="B3624" s="1967"/>
      <c r="C3624" s="1124" t="s">
        <v>131</v>
      </c>
      <c r="D3624" s="1346" t="s">
        <v>1010</v>
      </c>
      <c r="E3624" s="1347" t="s">
        <v>32</v>
      </c>
      <c r="F3624" s="1124" t="s">
        <v>133</v>
      </c>
      <c r="G3624" s="1126" t="s">
        <v>8708</v>
      </c>
      <c r="H3624" s="1347" t="s">
        <v>11058</v>
      </c>
      <c r="I3624" s="1347" t="s">
        <v>36</v>
      </c>
      <c r="J3624" s="1126" t="s">
        <v>8709</v>
      </c>
      <c r="K3624" s="1126" t="s">
        <v>8710</v>
      </c>
      <c r="L3624" s="484" t="s">
        <v>91</v>
      </c>
      <c r="M3624" s="484" t="s">
        <v>706</v>
      </c>
      <c r="N3624" s="484" t="s">
        <v>91</v>
      </c>
      <c r="O3624" s="1127" t="s">
        <v>8711</v>
      </c>
      <c r="P3624" s="1127" t="s">
        <v>8712</v>
      </c>
      <c r="Q3624" s="1127" t="s">
        <v>8713</v>
      </c>
      <c r="R3624" s="489" t="s">
        <v>1658</v>
      </c>
      <c r="S3624" s="489" t="s">
        <v>924</v>
      </c>
      <c r="T3624" s="489" t="s">
        <v>47</v>
      </c>
      <c r="U3624" s="490" t="s">
        <v>8714</v>
      </c>
      <c r="V3624" s="1321" t="s">
        <v>1082</v>
      </c>
      <c r="W3624" s="1347" t="s">
        <v>8715</v>
      </c>
      <c r="X3624" s="849"/>
      <c r="Y3624" s="849"/>
    </row>
    <row r="3625" spans="1:25" ht="96.6">
      <c r="A3625" s="1964"/>
      <c r="B3625" s="1967"/>
      <c r="C3625" s="1975" t="s">
        <v>1072</v>
      </c>
      <c r="D3625" s="1969" t="s">
        <v>1073</v>
      </c>
      <c r="E3625" s="1972" t="s">
        <v>32</v>
      </c>
      <c r="F3625" s="1338" t="s">
        <v>1074</v>
      </c>
      <c r="G3625" s="1341" t="s">
        <v>1075</v>
      </c>
      <c r="H3625" s="1340" t="s">
        <v>11058</v>
      </c>
      <c r="I3625" s="1340" t="s">
        <v>36</v>
      </c>
      <c r="J3625" s="1341" t="s">
        <v>1076</v>
      </c>
      <c r="K3625" s="1341" t="s">
        <v>1077</v>
      </c>
      <c r="L3625" s="1348" t="s">
        <v>238</v>
      </c>
      <c r="M3625" s="1348" t="s">
        <v>736</v>
      </c>
      <c r="N3625" s="1348" t="s">
        <v>238</v>
      </c>
      <c r="O3625" s="1343" t="s">
        <v>1078</v>
      </c>
      <c r="P3625" s="1343" t="s">
        <v>1079</v>
      </c>
      <c r="Q3625" s="1343" t="s">
        <v>1080</v>
      </c>
      <c r="R3625" s="1344" t="s">
        <v>923</v>
      </c>
      <c r="S3625" s="1344" t="s">
        <v>924</v>
      </c>
      <c r="T3625" s="1344" t="s">
        <v>47</v>
      </c>
      <c r="U3625" s="1297" t="s">
        <v>1081</v>
      </c>
      <c r="V3625" s="1345" t="s">
        <v>1082</v>
      </c>
      <c r="W3625" s="1340" t="s">
        <v>1083</v>
      </c>
      <c r="X3625" s="849"/>
      <c r="Y3625" s="849"/>
    </row>
    <row r="3626" spans="1:25" ht="96.6">
      <c r="A3626" s="1964"/>
      <c r="B3626" s="1967"/>
      <c r="C3626" s="1976"/>
      <c r="D3626" s="1970"/>
      <c r="E3626" s="1973"/>
      <c r="F3626" s="1340" t="s">
        <v>1084</v>
      </c>
      <c r="G3626" s="1341" t="s">
        <v>1085</v>
      </c>
      <c r="H3626" s="1340" t="s">
        <v>11058</v>
      </c>
      <c r="I3626" s="1340" t="s">
        <v>36</v>
      </c>
      <c r="J3626" s="1341" t="s">
        <v>1086</v>
      </c>
      <c r="K3626" s="1341" t="s">
        <v>1077</v>
      </c>
      <c r="L3626" s="1348" t="s">
        <v>238</v>
      </c>
      <c r="M3626" s="1348" t="s">
        <v>736</v>
      </c>
      <c r="N3626" s="1348" t="s">
        <v>238</v>
      </c>
      <c r="O3626" s="1343" t="s">
        <v>1078</v>
      </c>
      <c r="P3626" s="1343" t="s">
        <v>1079</v>
      </c>
      <c r="Q3626" s="1343" t="s">
        <v>1087</v>
      </c>
      <c r="R3626" s="1344" t="s">
        <v>923</v>
      </c>
      <c r="S3626" s="1344" t="s">
        <v>924</v>
      </c>
      <c r="T3626" s="1344" t="s">
        <v>47</v>
      </c>
      <c r="U3626" s="1298" t="s">
        <v>1081</v>
      </c>
      <c r="V3626" s="1345" t="s">
        <v>1082</v>
      </c>
      <c r="W3626" s="1340" t="s">
        <v>1088</v>
      </c>
      <c r="X3626" s="849"/>
      <c r="Y3626" s="849"/>
    </row>
    <row r="3627" spans="1:25" ht="96.6">
      <c r="A3627" s="1964"/>
      <c r="B3627" s="1967"/>
      <c r="C3627" s="1976"/>
      <c r="D3627" s="1970"/>
      <c r="E3627" s="1973"/>
      <c r="F3627" s="1338" t="s">
        <v>1089</v>
      </c>
      <c r="G3627" s="1341" t="s">
        <v>1090</v>
      </c>
      <c r="H3627" s="1340" t="s">
        <v>11058</v>
      </c>
      <c r="I3627" s="1340" t="s">
        <v>36</v>
      </c>
      <c r="J3627" s="1341" t="s">
        <v>1086</v>
      </c>
      <c r="K3627" s="1341" t="s">
        <v>1077</v>
      </c>
      <c r="L3627" s="1348" t="s">
        <v>238</v>
      </c>
      <c r="M3627" s="1348" t="s">
        <v>736</v>
      </c>
      <c r="N3627" s="1348" t="s">
        <v>238</v>
      </c>
      <c r="O3627" s="1343" t="s">
        <v>1078</v>
      </c>
      <c r="P3627" s="1343" t="s">
        <v>1079</v>
      </c>
      <c r="Q3627" s="1343" t="s">
        <v>1087</v>
      </c>
      <c r="R3627" s="1344" t="s">
        <v>923</v>
      </c>
      <c r="S3627" s="1344" t="s">
        <v>924</v>
      </c>
      <c r="T3627" s="1344" t="s">
        <v>47</v>
      </c>
      <c r="U3627" s="1298" t="s">
        <v>1081</v>
      </c>
      <c r="V3627" s="1345" t="s">
        <v>1082</v>
      </c>
      <c r="W3627" s="1340" t="s">
        <v>1088</v>
      </c>
      <c r="X3627" s="849"/>
      <c r="Y3627" s="849"/>
    </row>
    <row r="3628" spans="1:25" ht="96.6">
      <c r="A3628" s="1964"/>
      <c r="B3628" s="1967"/>
      <c r="C3628" s="1976"/>
      <c r="D3628" s="1970"/>
      <c r="E3628" s="1973"/>
      <c r="F3628" s="1338" t="s">
        <v>1091</v>
      </c>
      <c r="G3628" s="1341" t="s">
        <v>1092</v>
      </c>
      <c r="H3628" s="1340" t="s">
        <v>11058</v>
      </c>
      <c r="I3628" s="1340" t="s">
        <v>36</v>
      </c>
      <c r="J3628" s="1341" t="s">
        <v>1093</v>
      </c>
      <c r="K3628" s="1341" t="s">
        <v>1077</v>
      </c>
      <c r="L3628" s="1348" t="s">
        <v>40</v>
      </c>
      <c r="M3628" s="1348" t="s">
        <v>706</v>
      </c>
      <c r="N3628" s="1348" t="s">
        <v>238</v>
      </c>
      <c r="O3628" s="1343" t="s">
        <v>1078</v>
      </c>
      <c r="P3628" s="1343" t="s">
        <v>1079</v>
      </c>
      <c r="Q3628" s="1343" t="s">
        <v>1094</v>
      </c>
      <c r="R3628" s="1344" t="s">
        <v>923</v>
      </c>
      <c r="S3628" s="1344" t="s">
        <v>924</v>
      </c>
      <c r="T3628" s="1344" t="s">
        <v>47</v>
      </c>
      <c r="U3628" s="1298" t="s">
        <v>1081</v>
      </c>
      <c r="V3628" s="1345" t="s">
        <v>1095</v>
      </c>
      <c r="W3628" s="1340" t="s">
        <v>1088</v>
      </c>
      <c r="X3628" s="849"/>
      <c r="Y3628" s="849"/>
    </row>
    <row r="3629" spans="1:25" ht="96.6">
      <c r="A3629" s="1964"/>
      <c r="B3629" s="1967"/>
      <c r="C3629" s="1976"/>
      <c r="D3629" s="1970"/>
      <c r="E3629" s="1974"/>
      <c r="F3629" s="1338" t="s">
        <v>1096</v>
      </c>
      <c r="G3629" s="1341" t="s">
        <v>1097</v>
      </c>
      <c r="H3629" s="1340" t="s">
        <v>11058</v>
      </c>
      <c r="I3629" s="1340" t="s">
        <v>36</v>
      </c>
      <c r="J3629" s="1341" t="s">
        <v>1093</v>
      </c>
      <c r="K3629" s="1341" t="s">
        <v>1098</v>
      </c>
      <c r="L3629" s="1348" t="s">
        <v>40</v>
      </c>
      <c r="M3629" s="1348" t="s">
        <v>706</v>
      </c>
      <c r="N3629" s="1348" t="s">
        <v>238</v>
      </c>
      <c r="O3629" s="1343" t="s">
        <v>1078</v>
      </c>
      <c r="P3629" s="1343" t="s">
        <v>1079</v>
      </c>
      <c r="Q3629" s="1343" t="s">
        <v>1094</v>
      </c>
      <c r="R3629" s="1344" t="s">
        <v>923</v>
      </c>
      <c r="S3629" s="1344" t="s">
        <v>924</v>
      </c>
      <c r="T3629" s="1344" t="s">
        <v>47</v>
      </c>
      <c r="U3629" s="1298" t="s">
        <v>1081</v>
      </c>
      <c r="V3629" s="1345" t="s">
        <v>1095</v>
      </c>
      <c r="W3629" s="1340" t="s">
        <v>1099</v>
      </c>
      <c r="X3629" s="849"/>
      <c r="Y3629" s="849"/>
    </row>
    <row r="3630" spans="1:25" ht="96.6">
      <c r="A3630" s="1964"/>
      <c r="B3630" s="1967"/>
      <c r="C3630" s="1976"/>
      <c r="D3630" s="1970"/>
      <c r="E3630" s="1340" t="s">
        <v>32</v>
      </c>
      <c r="F3630" s="1338" t="s">
        <v>1100</v>
      </c>
      <c r="G3630" s="1341" t="s">
        <v>1101</v>
      </c>
      <c r="H3630" s="1340" t="s">
        <v>11058</v>
      </c>
      <c r="I3630" s="1340" t="s">
        <v>36</v>
      </c>
      <c r="J3630" s="1341" t="s">
        <v>1093</v>
      </c>
      <c r="K3630" s="1341" t="s">
        <v>1077</v>
      </c>
      <c r="L3630" s="1348" t="s">
        <v>40</v>
      </c>
      <c r="M3630" s="1348" t="s">
        <v>706</v>
      </c>
      <c r="N3630" s="1348" t="s">
        <v>238</v>
      </c>
      <c r="O3630" s="1343" t="s">
        <v>1078</v>
      </c>
      <c r="P3630" s="1343" t="s">
        <v>1079</v>
      </c>
      <c r="Q3630" s="1343" t="s">
        <v>1094</v>
      </c>
      <c r="R3630" s="1344" t="s">
        <v>923</v>
      </c>
      <c r="S3630" s="1344" t="s">
        <v>924</v>
      </c>
      <c r="T3630" s="1344" t="s">
        <v>47</v>
      </c>
      <c r="U3630" s="1298" t="s">
        <v>1081</v>
      </c>
      <c r="V3630" s="1345" t="s">
        <v>1095</v>
      </c>
      <c r="W3630" s="1340" t="s">
        <v>1088</v>
      </c>
      <c r="X3630" s="849"/>
      <c r="Y3630" s="849"/>
    </row>
    <row r="3631" spans="1:25" ht="96.6">
      <c r="A3631" s="1964"/>
      <c r="B3631" s="1967"/>
      <c r="C3631" s="1976"/>
      <c r="D3631" s="1970"/>
      <c r="E3631" s="1340" t="s">
        <v>32</v>
      </c>
      <c r="F3631" s="1338" t="s">
        <v>1102</v>
      </c>
      <c r="G3631" s="1341" t="s">
        <v>1103</v>
      </c>
      <c r="H3631" s="1340" t="s">
        <v>11058</v>
      </c>
      <c r="I3631" s="1340" t="s">
        <v>36</v>
      </c>
      <c r="J3631" s="1341" t="s">
        <v>1093</v>
      </c>
      <c r="K3631" s="1341" t="s">
        <v>1077</v>
      </c>
      <c r="L3631" s="1348" t="s">
        <v>40</v>
      </c>
      <c r="M3631" s="1348" t="s">
        <v>706</v>
      </c>
      <c r="N3631" s="1348" t="s">
        <v>238</v>
      </c>
      <c r="O3631" s="1343" t="s">
        <v>1078</v>
      </c>
      <c r="P3631" s="1343" t="s">
        <v>1079</v>
      </c>
      <c r="Q3631" s="1343" t="s">
        <v>1094</v>
      </c>
      <c r="R3631" s="1344" t="s">
        <v>923</v>
      </c>
      <c r="S3631" s="1344" t="s">
        <v>924</v>
      </c>
      <c r="T3631" s="1344" t="s">
        <v>47</v>
      </c>
      <c r="U3631" s="1298" t="s">
        <v>1081</v>
      </c>
      <c r="V3631" s="1345" t="s">
        <v>1095</v>
      </c>
      <c r="W3631" s="1340" t="s">
        <v>1088</v>
      </c>
    </row>
    <row r="3632" spans="1:25" ht="96.6">
      <c r="A3632" s="1964"/>
      <c r="B3632" s="1967"/>
      <c r="C3632" s="1976"/>
      <c r="D3632" s="1970"/>
      <c r="E3632" s="1340" t="s">
        <v>32</v>
      </c>
      <c r="F3632" s="1340" t="s">
        <v>1104</v>
      </c>
      <c r="G3632" s="1341" t="s">
        <v>1105</v>
      </c>
      <c r="H3632" s="1340" t="s">
        <v>11058</v>
      </c>
      <c r="I3632" s="1340" t="s">
        <v>36</v>
      </c>
      <c r="J3632" s="1341" t="s">
        <v>1093</v>
      </c>
      <c r="K3632" s="1341" t="s">
        <v>1098</v>
      </c>
      <c r="L3632" s="1348" t="s">
        <v>40</v>
      </c>
      <c r="M3632" s="1348" t="s">
        <v>706</v>
      </c>
      <c r="N3632" s="1348" t="s">
        <v>238</v>
      </c>
      <c r="O3632" s="1343" t="s">
        <v>1078</v>
      </c>
      <c r="P3632" s="1343" t="s">
        <v>1079</v>
      </c>
      <c r="Q3632" s="1343" t="s">
        <v>1094</v>
      </c>
      <c r="R3632" s="1344" t="s">
        <v>923</v>
      </c>
      <c r="S3632" s="1344" t="s">
        <v>924</v>
      </c>
      <c r="T3632" s="1344" t="s">
        <v>47</v>
      </c>
      <c r="U3632" s="1298" t="s">
        <v>1081</v>
      </c>
      <c r="V3632" s="1345" t="s">
        <v>1106</v>
      </c>
      <c r="W3632" s="1340" t="s">
        <v>1088</v>
      </c>
      <c r="X3632" s="849"/>
      <c r="Y3632" s="849"/>
    </row>
    <row r="3633" spans="1:25" ht="96.6">
      <c r="A3633" s="1964"/>
      <c r="B3633" s="1967"/>
      <c r="C3633" s="1977"/>
      <c r="D3633" s="1971"/>
      <c r="E3633" s="1340" t="s">
        <v>32</v>
      </c>
      <c r="F3633" s="1340" t="s">
        <v>1107</v>
      </c>
      <c r="G3633" s="1341" t="s">
        <v>1108</v>
      </c>
      <c r="H3633" s="1340" t="s">
        <v>11058</v>
      </c>
      <c r="I3633" s="1340" t="s">
        <v>36</v>
      </c>
      <c r="J3633" s="1341" t="s">
        <v>1093</v>
      </c>
      <c r="K3633" s="1341" t="s">
        <v>1098</v>
      </c>
      <c r="L3633" s="1348" t="s">
        <v>40</v>
      </c>
      <c r="M3633" s="1348" t="s">
        <v>706</v>
      </c>
      <c r="N3633" s="1348" t="s">
        <v>238</v>
      </c>
      <c r="O3633" s="1343" t="s">
        <v>1078</v>
      </c>
      <c r="P3633" s="1343" t="s">
        <v>1079</v>
      </c>
      <c r="Q3633" s="1343" t="s">
        <v>1094</v>
      </c>
      <c r="R3633" s="1344" t="s">
        <v>923</v>
      </c>
      <c r="S3633" s="1344" t="s">
        <v>924</v>
      </c>
      <c r="T3633" s="1344" t="s">
        <v>47</v>
      </c>
      <c r="U3633" s="1298" t="s">
        <v>1081</v>
      </c>
      <c r="V3633" s="1345" t="s">
        <v>1106</v>
      </c>
      <c r="W3633" s="1340" t="s">
        <v>1088</v>
      </c>
      <c r="X3633" s="849"/>
      <c r="Y3633" s="849"/>
    </row>
    <row r="3634" spans="1:25" ht="82.8">
      <c r="A3634" s="1964"/>
      <c r="B3634" s="1967"/>
      <c r="C3634" s="1124" t="s">
        <v>1113</v>
      </c>
      <c r="D3634" s="1346" t="s">
        <v>1114</v>
      </c>
      <c r="E3634" s="1347" t="s">
        <v>32</v>
      </c>
      <c r="F3634" s="1124" t="s">
        <v>1116</v>
      </c>
      <c r="G3634" s="1126" t="s">
        <v>978</v>
      </c>
      <c r="H3634" s="1347" t="s">
        <v>11058</v>
      </c>
      <c r="I3634" s="1347" t="s">
        <v>36</v>
      </c>
      <c r="J3634" s="1126" t="s">
        <v>8716</v>
      </c>
      <c r="K3634" s="1126" t="s">
        <v>1077</v>
      </c>
      <c r="L3634" s="484" t="s">
        <v>238</v>
      </c>
      <c r="M3634" s="484" t="s">
        <v>736</v>
      </c>
      <c r="N3634" s="484" t="s">
        <v>238</v>
      </c>
      <c r="O3634" s="1127" t="s">
        <v>11065</v>
      </c>
      <c r="P3634" s="1127" t="s">
        <v>8718</v>
      </c>
      <c r="Q3634" s="1127" t="s">
        <v>8719</v>
      </c>
      <c r="R3634" s="489" t="s">
        <v>1658</v>
      </c>
      <c r="S3634" s="489" t="s">
        <v>924</v>
      </c>
      <c r="T3634" s="489" t="s">
        <v>47</v>
      </c>
      <c r="U3634" s="1305" t="s">
        <v>1081</v>
      </c>
      <c r="V3634" s="1321" t="s">
        <v>8720</v>
      </c>
      <c r="W3634" s="1347" t="s">
        <v>8721</v>
      </c>
      <c r="X3634" s="849"/>
      <c r="Y3634" s="849"/>
    </row>
    <row r="3635" spans="1:25" ht="151.80000000000001">
      <c r="A3635" s="1964"/>
      <c r="B3635" s="1967"/>
      <c r="C3635" s="1975" t="s">
        <v>1136</v>
      </c>
      <c r="D3635" s="1969" t="s">
        <v>1137</v>
      </c>
      <c r="E3635" s="1972" t="s">
        <v>32</v>
      </c>
      <c r="F3635" s="1338" t="s">
        <v>1138</v>
      </c>
      <c r="G3635" s="1341" t="s">
        <v>1139</v>
      </c>
      <c r="H3635" s="1340" t="s">
        <v>11058</v>
      </c>
      <c r="I3635" s="1340" t="s">
        <v>36</v>
      </c>
      <c r="J3635" s="1341" t="s">
        <v>1140</v>
      </c>
      <c r="K3635" s="1341" t="s">
        <v>1077</v>
      </c>
      <c r="L3635" s="1348" t="s">
        <v>238</v>
      </c>
      <c r="M3635" s="1348" t="s">
        <v>736</v>
      </c>
      <c r="N3635" s="1348" t="s">
        <v>238</v>
      </c>
      <c r="O3635" s="1343" t="s">
        <v>1078</v>
      </c>
      <c r="P3635" s="1343" t="s">
        <v>1079</v>
      </c>
      <c r="Q3635" s="1343" t="s">
        <v>1141</v>
      </c>
      <c r="R3635" s="1344" t="s">
        <v>923</v>
      </c>
      <c r="S3635" s="1344" t="s">
        <v>924</v>
      </c>
      <c r="T3635" s="1344" t="s">
        <v>47</v>
      </c>
      <c r="U3635" s="1298" t="s">
        <v>1081</v>
      </c>
      <c r="V3635" s="1345" t="s">
        <v>1082</v>
      </c>
      <c r="W3635" s="1340" t="s">
        <v>1088</v>
      </c>
      <c r="X3635" s="849"/>
      <c r="Y3635" s="849"/>
    </row>
    <row r="3636" spans="1:25" ht="110.4">
      <c r="A3636" s="1964"/>
      <c r="B3636" s="1967"/>
      <c r="C3636" s="1976"/>
      <c r="D3636" s="1970"/>
      <c r="E3636" s="1973"/>
      <c r="F3636" s="1340" t="s">
        <v>1142</v>
      </c>
      <c r="G3636" s="1341" t="s">
        <v>1143</v>
      </c>
      <c r="H3636" s="1340" t="s">
        <v>11058</v>
      </c>
      <c r="I3636" s="1340" t="s">
        <v>36</v>
      </c>
      <c r="J3636" s="1341" t="s">
        <v>1140</v>
      </c>
      <c r="K3636" s="1341" t="s">
        <v>1077</v>
      </c>
      <c r="L3636" s="1348" t="s">
        <v>238</v>
      </c>
      <c r="M3636" s="1348" t="s">
        <v>736</v>
      </c>
      <c r="N3636" s="1348" t="s">
        <v>238</v>
      </c>
      <c r="O3636" s="1343" t="s">
        <v>1078</v>
      </c>
      <c r="P3636" s="1343" t="s">
        <v>1079</v>
      </c>
      <c r="Q3636" s="1343" t="s">
        <v>1087</v>
      </c>
      <c r="R3636" s="1344" t="s">
        <v>923</v>
      </c>
      <c r="S3636" s="1344" t="s">
        <v>924</v>
      </c>
      <c r="T3636" s="1344" t="s">
        <v>47</v>
      </c>
      <c r="U3636" s="1298" t="s">
        <v>1081</v>
      </c>
      <c r="V3636" s="1345" t="s">
        <v>1082</v>
      </c>
      <c r="W3636" s="1340" t="s">
        <v>1088</v>
      </c>
      <c r="X3636" s="849"/>
      <c r="Y3636" s="849"/>
    </row>
    <row r="3637" spans="1:25" ht="96.6">
      <c r="A3637" s="1964"/>
      <c r="B3637" s="1967"/>
      <c r="C3637" s="1976"/>
      <c r="D3637" s="1970"/>
      <c r="E3637" s="1973"/>
      <c r="F3637" s="1338" t="s">
        <v>1144</v>
      </c>
      <c r="G3637" s="1341" t="s">
        <v>1145</v>
      </c>
      <c r="H3637" s="1340" t="s">
        <v>11058</v>
      </c>
      <c r="I3637" s="1340" t="s">
        <v>36</v>
      </c>
      <c r="J3637" s="1341" t="s">
        <v>1140</v>
      </c>
      <c r="K3637" s="1341" t="s">
        <v>1077</v>
      </c>
      <c r="L3637" s="1348" t="s">
        <v>238</v>
      </c>
      <c r="M3637" s="1348" t="s">
        <v>736</v>
      </c>
      <c r="N3637" s="1348" t="s">
        <v>238</v>
      </c>
      <c r="O3637" s="1343" t="s">
        <v>1078</v>
      </c>
      <c r="P3637" s="1343" t="s">
        <v>1079</v>
      </c>
      <c r="Q3637" s="1343" t="s">
        <v>1087</v>
      </c>
      <c r="R3637" s="1344" t="s">
        <v>923</v>
      </c>
      <c r="S3637" s="1344" t="s">
        <v>924</v>
      </c>
      <c r="T3637" s="1344" t="s">
        <v>47</v>
      </c>
      <c r="U3637" s="1298" t="s">
        <v>1081</v>
      </c>
      <c r="V3637" s="1345" t="s">
        <v>1082</v>
      </c>
      <c r="W3637" s="1340" t="s">
        <v>1088</v>
      </c>
      <c r="X3637" s="849"/>
      <c r="Y3637" s="849"/>
    </row>
    <row r="3638" spans="1:25" ht="96.6">
      <c r="A3638" s="1964"/>
      <c r="B3638" s="1967"/>
      <c r="C3638" s="1976"/>
      <c r="D3638" s="1970"/>
      <c r="E3638" s="1973"/>
      <c r="F3638" s="1338" t="s">
        <v>1146</v>
      </c>
      <c r="G3638" s="1341" t="s">
        <v>1147</v>
      </c>
      <c r="H3638" s="1340" t="s">
        <v>11058</v>
      </c>
      <c r="I3638" s="1340" t="s">
        <v>36</v>
      </c>
      <c r="J3638" s="1341" t="s">
        <v>1140</v>
      </c>
      <c r="K3638" s="1341" t="s">
        <v>1077</v>
      </c>
      <c r="L3638" s="1348" t="s">
        <v>238</v>
      </c>
      <c r="M3638" s="1348" t="s">
        <v>736</v>
      </c>
      <c r="N3638" s="1348" t="s">
        <v>238</v>
      </c>
      <c r="O3638" s="1343" t="s">
        <v>1078</v>
      </c>
      <c r="P3638" s="1343" t="s">
        <v>1079</v>
      </c>
      <c r="Q3638" s="1343" t="s">
        <v>1148</v>
      </c>
      <c r="R3638" s="1344" t="s">
        <v>923</v>
      </c>
      <c r="S3638" s="1344" t="s">
        <v>924</v>
      </c>
      <c r="T3638" s="1344" t="s">
        <v>47</v>
      </c>
      <c r="U3638" s="1298" t="s">
        <v>1081</v>
      </c>
      <c r="V3638" s="1345" t="s">
        <v>1082</v>
      </c>
      <c r="W3638" s="1340" t="s">
        <v>1088</v>
      </c>
      <c r="X3638" s="849"/>
      <c r="Y3638" s="849"/>
    </row>
    <row r="3639" spans="1:25" ht="96.6">
      <c r="A3639" s="1964"/>
      <c r="B3639" s="1967"/>
      <c r="C3639" s="1976"/>
      <c r="D3639" s="1970"/>
      <c r="E3639" s="1973"/>
      <c r="F3639" s="1338" t="s">
        <v>1149</v>
      </c>
      <c r="G3639" s="1341" t="s">
        <v>1150</v>
      </c>
      <c r="H3639" s="1340" t="s">
        <v>11058</v>
      </c>
      <c r="I3639" s="1340" t="s">
        <v>36</v>
      </c>
      <c r="J3639" s="1341" t="s">
        <v>1140</v>
      </c>
      <c r="K3639" s="1341" t="s">
        <v>1077</v>
      </c>
      <c r="L3639" s="1348" t="s">
        <v>238</v>
      </c>
      <c r="M3639" s="1348" t="s">
        <v>736</v>
      </c>
      <c r="N3639" s="1348" t="s">
        <v>238</v>
      </c>
      <c r="O3639" s="1343" t="s">
        <v>1078</v>
      </c>
      <c r="P3639" s="1343" t="s">
        <v>1079</v>
      </c>
      <c r="Q3639" s="1343" t="s">
        <v>1148</v>
      </c>
      <c r="R3639" s="1344" t="s">
        <v>923</v>
      </c>
      <c r="S3639" s="1344" t="s">
        <v>924</v>
      </c>
      <c r="T3639" s="1344" t="s">
        <v>47</v>
      </c>
      <c r="U3639" s="1298" t="s">
        <v>1081</v>
      </c>
      <c r="V3639" s="1345" t="s">
        <v>1082</v>
      </c>
      <c r="W3639" s="1340" t="s">
        <v>1088</v>
      </c>
      <c r="X3639" s="849"/>
      <c r="Y3639" s="849"/>
    </row>
    <row r="3640" spans="1:25" ht="96.6">
      <c r="A3640" s="1964"/>
      <c r="B3640" s="1967"/>
      <c r="C3640" s="1976"/>
      <c r="D3640" s="1970"/>
      <c r="E3640" s="1973"/>
      <c r="F3640" s="1340" t="s">
        <v>1151</v>
      </c>
      <c r="G3640" s="1341" t="s">
        <v>1152</v>
      </c>
      <c r="H3640" s="1340" t="s">
        <v>11058</v>
      </c>
      <c r="I3640" s="1340" t="s">
        <v>36</v>
      </c>
      <c r="J3640" s="1341" t="s">
        <v>1153</v>
      </c>
      <c r="K3640" s="1341" t="s">
        <v>11066</v>
      </c>
      <c r="L3640" s="1348" t="s">
        <v>40</v>
      </c>
      <c r="M3640" s="1348" t="s">
        <v>706</v>
      </c>
      <c r="N3640" s="1348" t="s">
        <v>238</v>
      </c>
      <c r="O3640" s="1343" t="s">
        <v>11067</v>
      </c>
      <c r="P3640" s="1343" t="s">
        <v>1079</v>
      </c>
      <c r="Q3640" s="1343" t="s">
        <v>1141</v>
      </c>
      <c r="R3640" s="1344" t="s">
        <v>923</v>
      </c>
      <c r="S3640" s="1344" t="s">
        <v>924</v>
      </c>
      <c r="T3640" s="1344" t="s">
        <v>47</v>
      </c>
      <c r="U3640" s="1298" t="s">
        <v>1621</v>
      </c>
      <c r="V3640" s="1345" t="s">
        <v>97</v>
      </c>
      <c r="W3640" s="1340" t="s">
        <v>1155</v>
      </c>
      <c r="X3640" s="849"/>
      <c r="Y3640" s="849"/>
    </row>
    <row r="3641" spans="1:25" ht="96.6">
      <c r="A3641" s="1964"/>
      <c r="B3641" s="1967"/>
      <c r="C3641" s="1976"/>
      <c r="D3641" s="1970"/>
      <c r="E3641" s="1973"/>
      <c r="F3641" s="1340" t="s">
        <v>1156</v>
      </c>
      <c r="G3641" s="1341" t="s">
        <v>1157</v>
      </c>
      <c r="H3641" s="1340" t="s">
        <v>11058</v>
      </c>
      <c r="I3641" s="1340" t="s">
        <v>36</v>
      </c>
      <c r="J3641" s="1341" t="s">
        <v>1153</v>
      </c>
      <c r="K3641" s="1341" t="s">
        <v>11066</v>
      </c>
      <c r="L3641" s="1348" t="s">
        <v>40</v>
      </c>
      <c r="M3641" s="1348" t="s">
        <v>706</v>
      </c>
      <c r="N3641" s="1348" t="s">
        <v>238</v>
      </c>
      <c r="O3641" s="1343" t="s">
        <v>11067</v>
      </c>
      <c r="P3641" s="1343" t="s">
        <v>1079</v>
      </c>
      <c r="Q3641" s="1343" t="s">
        <v>1141</v>
      </c>
      <c r="R3641" s="1344" t="s">
        <v>923</v>
      </c>
      <c r="S3641" s="1344" t="s">
        <v>924</v>
      </c>
      <c r="T3641" s="1344" t="s">
        <v>47</v>
      </c>
      <c r="U3641" s="1298" t="s">
        <v>1621</v>
      </c>
      <c r="V3641" s="1345" t="s">
        <v>97</v>
      </c>
      <c r="W3641" s="1340" t="s">
        <v>1155</v>
      </c>
      <c r="X3641" s="849"/>
      <c r="Y3641" s="849"/>
    </row>
    <row r="3642" spans="1:25" ht="96.6">
      <c r="A3642" s="1964"/>
      <c r="B3642" s="1967"/>
      <c r="C3642" s="1976"/>
      <c r="D3642" s="1970"/>
      <c r="E3642" s="1973"/>
      <c r="F3642" s="1338" t="s">
        <v>1158</v>
      </c>
      <c r="G3642" s="1341" t="s">
        <v>1159</v>
      </c>
      <c r="H3642" s="1340" t="s">
        <v>11058</v>
      </c>
      <c r="I3642" s="1340" t="s">
        <v>36</v>
      </c>
      <c r="J3642" s="1341" t="s">
        <v>1153</v>
      </c>
      <c r="K3642" s="1341" t="s">
        <v>11066</v>
      </c>
      <c r="L3642" s="1348" t="s">
        <v>40</v>
      </c>
      <c r="M3642" s="1348" t="s">
        <v>706</v>
      </c>
      <c r="N3642" s="1348" t="s">
        <v>238</v>
      </c>
      <c r="O3642" s="1343" t="s">
        <v>11067</v>
      </c>
      <c r="P3642" s="1343" t="s">
        <v>1079</v>
      </c>
      <c r="Q3642" s="1343" t="s">
        <v>1141</v>
      </c>
      <c r="R3642" s="1344" t="s">
        <v>923</v>
      </c>
      <c r="S3642" s="1344" t="s">
        <v>924</v>
      </c>
      <c r="T3642" s="1344" t="s">
        <v>47</v>
      </c>
      <c r="U3642" s="1298" t="s">
        <v>1621</v>
      </c>
      <c r="V3642" s="1345" t="s">
        <v>97</v>
      </c>
      <c r="W3642" s="1340" t="s">
        <v>1155</v>
      </c>
      <c r="X3642" s="849"/>
      <c r="Y3642" s="849"/>
    </row>
    <row r="3643" spans="1:25" ht="96.6">
      <c r="A3643" s="1964"/>
      <c r="B3643" s="1967"/>
      <c r="C3643" s="1976"/>
      <c r="D3643" s="1970"/>
      <c r="E3643" s="1973"/>
      <c r="F3643" s="1338" t="s">
        <v>1160</v>
      </c>
      <c r="G3643" s="1341" t="s">
        <v>1161</v>
      </c>
      <c r="H3643" s="1340" t="s">
        <v>11058</v>
      </c>
      <c r="I3643" s="1340" t="s">
        <v>36</v>
      </c>
      <c r="J3643" s="1341" t="s">
        <v>1153</v>
      </c>
      <c r="K3643" s="1341" t="s">
        <v>11066</v>
      </c>
      <c r="L3643" s="1348" t="s">
        <v>40</v>
      </c>
      <c r="M3643" s="1348" t="s">
        <v>706</v>
      </c>
      <c r="N3643" s="1348" t="s">
        <v>238</v>
      </c>
      <c r="O3643" s="1343" t="s">
        <v>11067</v>
      </c>
      <c r="P3643" s="1343" t="s">
        <v>1079</v>
      </c>
      <c r="Q3643" s="1343" t="s">
        <v>1141</v>
      </c>
      <c r="R3643" s="1344" t="s">
        <v>923</v>
      </c>
      <c r="S3643" s="1344" t="s">
        <v>924</v>
      </c>
      <c r="T3643" s="1344" t="s">
        <v>47</v>
      </c>
      <c r="U3643" s="1298" t="s">
        <v>1621</v>
      </c>
      <c r="V3643" s="1345" t="s">
        <v>97</v>
      </c>
      <c r="W3643" s="1340" t="s">
        <v>1155</v>
      </c>
      <c r="X3643" s="849"/>
      <c r="Y3643" s="849"/>
    </row>
    <row r="3644" spans="1:25" ht="96.6">
      <c r="A3644" s="1964"/>
      <c r="B3644" s="1967"/>
      <c r="C3644" s="1976"/>
      <c r="D3644" s="1970"/>
      <c r="E3644" s="1973"/>
      <c r="F3644" s="1338" t="s">
        <v>1162</v>
      </c>
      <c r="G3644" s="1341" t="s">
        <v>11068</v>
      </c>
      <c r="H3644" s="1340" t="s">
        <v>11058</v>
      </c>
      <c r="I3644" s="1340" t="s">
        <v>36</v>
      </c>
      <c r="J3644" s="1341" t="s">
        <v>1153</v>
      </c>
      <c r="K3644" s="1341" t="s">
        <v>11066</v>
      </c>
      <c r="L3644" s="1348" t="s">
        <v>40</v>
      </c>
      <c r="M3644" s="1348" t="s">
        <v>706</v>
      </c>
      <c r="N3644" s="1348" t="s">
        <v>238</v>
      </c>
      <c r="O3644" s="1343" t="s">
        <v>11067</v>
      </c>
      <c r="P3644" s="1343" t="s">
        <v>1079</v>
      </c>
      <c r="Q3644" s="1343" t="s">
        <v>1141</v>
      </c>
      <c r="R3644" s="1344" t="s">
        <v>923</v>
      </c>
      <c r="S3644" s="1344" t="s">
        <v>924</v>
      </c>
      <c r="T3644" s="1344" t="s">
        <v>47</v>
      </c>
      <c r="U3644" s="1298" t="s">
        <v>1621</v>
      </c>
      <c r="V3644" s="1345" t="s">
        <v>97</v>
      </c>
      <c r="W3644" s="1340" t="s">
        <v>1155</v>
      </c>
      <c r="X3644" s="849"/>
      <c r="Y3644" s="849"/>
    </row>
    <row r="3645" spans="1:25" ht="96.6">
      <c r="A3645" s="1964"/>
      <c r="B3645" s="1967"/>
      <c r="C3645" s="1976"/>
      <c r="D3645" s="1970"/>
      <c r="E3645" s="1973"/>
      <c r="F3645" s="1338" t="s">
        <v>1163</v>
      </c>
      <c r="G3645" s="1349" t="s">
        <v>11069</v>
      </c>
      <c r="H3645" s="1340" t="s">
        <v>11058</v>
      </c>
      <c r="I3645" s="1340" t="s">
        <v>36</v>
      </c>
      <c r="J3645" s="1341" t="s">
        <v>1153</v>
      </c>
      <c r="K3645" s="1341" t="s">
        <v>11066</v>
      </c>
      <c r="L3645" s="1348" t="s">
        <v>40</v>
      </c>
      <c r="M3645" s="1348" t="s">
        <v>706</v>
      </c>
      <c r="N3645" s="1348" t="s">
        <v>238</v>
      </c>
      <c r="O3645" s="1343" t="s">
        <v>11067</v>
      </c>
      <c r="P3645" s="1343" t="s">
        <v>1079</v>
      </c>
      <c r="Q3645" s="1343" t="s">
        <v>1141</v>
      </c>
      <c r="R3645" s="1344" t="s">
        <v>923</v>
      </c>
      <c r="S3645" s="1344" t="s">
        <v>924</v>
      </c>
      <c r="T3645" s="1344" t="s">
        <v>47</v>
      </c>
      <c r="U3645" s="1298" t="s">
        <v>1621</v>
      </c>
      <c r="V3645" s="1345" t="s">
        <v>97</v>
      </c>
      <c r="W3645" s="1340" t="s">
        <v>1155</v>
      </c>
      <c r="X3645" s="849"/>
      <c r="Y3645" s="849"/>
    </row>
    <row r="3646" spans="1:25" ht="96.6">
      <c r="A3646" s="1964"/>
      <c r="B3646" s="1967"/>
      <c r="C3646" s="1976"/>
      <c r="D3646" s="1970"/>
      <c r="E3646" s="1973"/>
      <c r="F3646" s="1338" t="s">
        <v>1164</v>
      </c>
      <c r="G3646" s="1341" t="s">
        <v>1165</v>
      </c>
      <c r="H3646" s="1340" t="s">
        <v>11058</v>
      </c>
      <c r="I3646" s="1340" t="s">
        <v>36</v>
      </c>
      <c r="J3646" s="1341" t="s">
        <v>1153</v>
      </c>
      <c r="K3646" s="1341" t="s">
        <v>11066</v>
      </c>
      <c r="L3646" s="1348" t="s">
        <v>40</v>
      </c>
      <c r="M3646" s="1348" t="s">
        <v>706</v>
      </c>
      <c r="N3646" s="1348" t="s">
        <v>238</v>
      </c>
      <c r="O3646" s="1343" t="s">
        <v>11067</v>
      </c>
      <c r="P3646" s="1343" t="s">
        <v>1079</v>
      </c>
      <c r="Q3646" s="1343" t="s">
        <v>1141</v>
      </c>
      <c r="R3646" s="1344" t="s">
        <v>923</v>
      </c>
      <c r="S3646" s="1344" t="s">
        <v>924</v>
      </c>
      <c r="T3646" s="1344" t="s">
        <v>47</v>
      </c>
      <c r="U3646" s="1298" t="s">
        <v>1621</v>
      </c>
      <c r="V3646" s="1345" t="s">
        <v>97</v>
      </c>
      <c r="W3646" s="1340" t="s">
        <v>1155</v>
      </c>
      <c r="X3646" s="849"/>
      <c r="Y3646" s="849"/>
    </row>
    <row r="3647" spans="1:25" ht="96.6">
      <c r="A3647" s="1964"/>
      <c r="B3647" s="1967"/>
      <c r="C3647" s="1977"/>
      <c r="D3647" s="1971"/>
      <c r="E3647" s="1974"/>
      <c r="F3647" s="1338" t="s">
        <v>1166</v>
      </c>
      <c r="G3647" s="1341" t="s">
        <v>1167</v>
      </c>
      <c r="H3647" s="1340" t="s">
        <v>11058</v>
      </c>
      <c r="I3647" s="1340" t="s">
        <v>36</v>
      </c>
      <c r="J3647" s="1341" t="s">
        <v>1153</v>
      </c>
      <c r="K3647" s="1341" t="s">
        <v>11066</v>
      </c>
      <c r="L3647" s="1348" t="s">
        <v>40</v>
      </c>
      <c r="M3647" s="1348" t="s">
        <v>706</v>
      </c>
      <c r="N3647" s="1348" t="s">
        <v>238</v>
      </c>
      <c r="O3647" s="1343" t="s">
        <v>11067</v>
      </c>
      <c r="P3647" s="1343" t="s">
        <v>1079</v>
      </c>
      <c r="Q3647" s="1343" t="s">
        <v>1141</v>
      </c>
      <c r="R3647" s="1344" t="s">
        <v>923</v>
      </c>
      <c r="S3647" s="1344" t="s">
        <v>924</v>
      </c>
      <c r="T3647" s="1344" t="s">
        <v>47</v>
      </c>
      <c r="U3647" s="1298" t="s">
        <v>1621</v>
      </c>
      <c r="V3647" s="1345" t="s">
        <v>97</v>
      </c>
      <c r="W3647" s="1340" t="s">
        <v>1155</v>
      </c>
      <c r="X3647" s="849"/>
      <c r="Y3647" s="849"/>
    </row>
    <row r="3648" spans="1:25" ht="96.6">
      <c r="A3648" s="1964"/>
      <c r="B3648" s="1967"/>
      <c r="C3648" s="1975" t="s">
        <v>1195</v>
      </c>
      <c r="D3648" s="1969" t="s">
        <v>1196</v>
      </c>
      <c r="E3648" s="1972" t="s">
        <v>32</v>
      </c>
      <c r="F3648" s="1338" t="s">
        <v>1197</v>
      </c>
      <c r="G3648" s="1341" t="s">
        <v>1198</v>
      </c>
      <c r="H3648" s="1340" t="s">
        <v>11058</v>
      </c>
      <c r="I3648" s="1340" t="s">
        <v>36</v>
      </c>
      <c r="J3648" s="1341" t="s">
        <v>1199</v>
      </c>
      <c r="K3648" s="1341" t="s">
        <v>1077</v>
      </c>
      <c r="L3648" s="1348" t="s">
        <v>238</v>
      </c>
      <c r="M3648" s="1348" t="s">
        <v>736</v>
      </c>
      <c r="N3648" s="1348" t="s">
        <v>238</v>
      </c>
      <c r="O3648" s="1343" t="s">
        <v>1078</v>
      </c>
      <c r="P3648" s="1343" t="s">
        <v>1079</v>
      </c>
      <c r="Q3648" s="1343" t="s">
        <v>1200</v>
      </c>
      <c r="R3648" s="1344" t="s">
        <v>923</v>
      </c>
      <c r="S3648" s="1344" t="s">
        <v>924</v>
      </c>
      <c r="T3648" s="1344" t="s">
        <v>47</v>
      </c>
      <c r="U3648" s="1298" t="s">
        <v>1081</v>
      </c>
      <c r="V3648" s="1345" t="s">
        <v>1082</v>
      </c>
      <c r="W3648" s="1340" t="s">
        <v>1201</v>
      </c>
      <c r="X3648" s="849"/>
      <c r="Y3648" s="849"/>
    </row>
    <row r="3649" spans="1:25" ht="124.2">
      <c r="A3649" s="1964"/>
      <c r="B3649" s="1967"/>
      <c r="C3649" s="1976"/>
      <c r="D3649" s="1970"/>
      <c r="E3649" s="1973"/>
      <c r="F3649" s="1338" t="s">
        <v>1202</v>
      </c>
      <c r="G3649" s="1341" t="s">
        <v>1203</v>
      </c>
      <c r="H3649" s="1340" t="s">
        <v>11058</v>
      </c>
      <c r="I3649" s="1340" t="s">
        <v>36</v>
      </c>
      <c r="J3649" s="1341" t="s">
        <v>1199</v>
      </c>
      <c r="K3649" s="1341" t="s">
        <v>1077</v>
      </c>
      <c r="L3649" s="1348" t="s">
        <v>238</v>
      </c>
      <c r="M3649" s="1348" t="s">
        <v>736</v>
      </c>
      <c r="N3649" s="1348" t="s">
        <v>238</v>
      </c>
      <c r="O3649" s="1343" t="s">
        <v>1078</v>
      </c>
      <c r="P3649" s="1343" t="s">
        <v>1079</v>
      </c>
      <c r="Q3649" s="1343" t="s">
        <v>1200</v>
      </c>
      <c r="R3649" s="1344" t="s">
        <v>923</v>
      </c>
      <c r="S3649" s="1344" t="s">
        <v>924</v>
      </c>
      <c r="T3649" s="1344" t="s">
        <v>47</v>
      </c>
      <c r="U3649" s="1298" t="s">
        <v>1081</v>
      </c>
      <c r="V3649" s="1345" t="s">
        <v>1082</v>
      </c>
      <c r="W3649" s="1340" t="s">
        <v>1201</v>
      </c>
      <c r="X3649" s="849"/>
      <c r="Y3649" s="849"/>
    </row>
    <row r="3650" spans="1:25" ht="96.6">
      <c r="A3650" s="1964"/>
      <c r="B3650" s="1967"/>
      <c r="C3650" s="1977"/>
      <c r="D3650" s="1971"/>
      <c r="E3650" s="1974"/>
      <c r="F3650" s="1338" t="s">
        <v>1204</v>
      </c>
      <c r="G3650" s="1341" t="s">
        <v>1205</v>
      </c>
      <c r="H3650" s="1340" t="s">
        <v>11058</v>
      </c>
      <c r="I3650" s="1340" t="s">
        <v>36</v>
      </c>
      <c r="J3650" s="1341" t="s">
        <v>1199</v>
      </c>
      <c r="K3650" s="1341" t="s">
        <v>1077</v>
      </c>
      <c r="L3650" s="1348" t="s">
        <v>238</v>
      </c>
      <c r="M3650" s="1348" t="s">
        <v>736</v>
      </c>
      <c r="N3650" s="1348" t="s">
        <v>238</v>
      </c>
      <c r="O3650" s="1343" t="s">
        <v>1078</v>
      </c>
      <c r="P3650" s="1343" t="s">
        <v>1079</v>
      </c>
      <c r="Q3650" s="1343" t="s">
        <v>1200</v>
      </c>
      <c r="R3650" s="1344" t="s">
        <v>923</v>
      </c>
      <c r="S3650" s="1344" t="s">
        <v>924</v>
      </c>
      <c r="T3650" s="1344" t="s">
        <v>47</v>
      </c>
      <c r="U3650" s="1298" t="s">
        <v>1081</v>
      </c>
      <c r="V3650" s="1345" t="s">
        <v>1082</v>
      </c>
      <c r="W3650" s="1340" t="s">
        <v>1201</v>
      </c>
      <c r="X3650" s="849"/>
      <c r="Y3650" s="849"/>
    </row>
    <row r="3651" spans="1:25" ht="96.6">
      <c r="A3651" s="1964"/>
      <c r="B3651" s="1967"/>
      <c r="C3651" s="1975" t="s">
        <v>1206</v>
      </c>
      <c r="D3651" s="1969" t="s">
        <v>1207</v>
      </c>
      <c r="E3651" s="1972" t="s">
        <v>32</v>
      </c>
      <c r="F3651" s="1338" t="s">
        <v>1208</v>
      </c>
      <c r="G3651" s="1341" t="s">
        <v>1209</v>
      </c>
      <c r="H3651" s="1340" t="s">
        <v>11058</v>
      </c>
      <c r="I3651" s="1340" t="s">
        <v>36</v>
      </c>
      <c r="J3651" s="1341" t="s">
        <v>1199</v>
      </c>
      <c r="K3651" s="1341" t="s">
        <v>1077</v>
      </c>
      <c r="L3651" s="1348" t="s">
        <v>238</v>
      </c>
      <c r="M3651" s="1348" t="s">
        <v>736</v>
      </c>
      <c r="N3651" s="1348" t="s">
        <v>238</v>
      </c>
      <c r="O3651" s="1343" t="s">
        <v>1078</v>
      </c>
      <c r="P3651" s="1343" t="s">
        <v>1079</v>
      </c>
      <c r="Q3651" s="1343" t="s">
        <v>1200</v>
      </c>
      <c r="R3651" s="1344" t="s">
        <v>923</v>
      </c>
      <c r="S3651" s="1344" t="s">
        <v>924</v>
      </c>
      <c r="T3651" s="1344" t="s">
        <v>47</v>
      </c>
      <c r="U3651" s="1298" t="s">
        <v>1081</v>
      </c>
      <c r="V3651" s="1345" t="s">
        <v>1082</v>
      </c>
      <c r="W3651" s="1340" t="s">
        <v>1201</v>
      </c>
      <c r="X3651" s="849"/>
      <c r="Y3651" s="849"/>
    </row>
    <row r="3652" spans="1:25" ht="96.6">
      <c r="A3652" s="1964"/>
      <c r="B3652" s="1967"/>
      <c r="C3652" s="1976"/>
      <c r="D3652" s="1970"/>
      <c r="E3652" s="1973"/>
      <c r="F3652" s="1338" t="s">
        <v>1210</v>
      </c>
      <c r="G3652" s="1341" t="s">
        <v>1211</v>
      </c>
      <c r="H3652" s="1340" t="s">
        <v>11058</v>
      </c>
      <c r="I3652" s="1340" t="s">
        <v>36</v>
      </c>
      <c r="J3652" s="1341" t="s">
        <v>1199</v>
      </c>
      <c r="K3652" s="1341" t="s">
        <v>1077</v>
      </c>
      <c r="L3652" s="1348" t="s">
        <v>91</v>
      </c>
      <c r="M3652" s="1348" t="s">
        <v>736</v>
      </c>
      <c r="N3652" s="1348" t="s">
        <v>238</v>
      </c>
      <c r="O3652" s="1343" t="s">
        <v>1078</v>
      </c>
      <c r="P3652" s="1343" t="s">
        <v>1079</v>
      </c>
      <c r="Q3652" s="1343" t="s">
        <v>1094</v>
      </c>
      <c r="R3652" s="1344" t="s">
        <v>923</v>
      </c>
      <c r="S3652" s="1344" t="s">
        <v>924</v>
      </c>
      <c r="T3652" s="1344" t="s">
        <v>47</v>
      </c>
      <c r="U3652" s="1298" t="s">
        <v>1081</v>
      </c>
      <c r="V3652" s="1345" t="s">
        <v>1154</v>
      </c>
      <c r="W3652" s="1340" t="s">
        <v>1212</v>
      </c>
      <c r="X3652" s="849"/>
      <c r="Y3652" s="849"/>
    </row>
    <row r="3653" spans="1:25" ht="96.6">
      <c r="A3653" s="1964"/>
      <c r="B3653" s="1967"/>
      <c r="C3653" s="1976"/>
      <c r="D3653" s="1970"/>
      <c r="E3653" s="1973"/>
      <c r="F3653" s="1338" t="s">
        <v>1213</v>
      </c>
      <c r="G3653" s="1341" t="s">
        <v>1214</v>
      </c>
      <c r="H3653" s="1340" t="s">
        <v>11058</v>
      </c>
      <c r="I3653" s="1340" t="s">
        <v>36</v>
      </c>
      <c r="J3653" s="1341" t="s">
        <v>1199</v>
      </c>
      <c r="K3653" s="1341" t="s">
        <v>1077</v>
      </c>
      <c r="L3653" s="1348" t="s">
        <v>91</v>
      </c>
      <c r="M3653" s="1348" t="s">
        <v>736</v>
      </c>
      <c r="N3653" s="1348" t="s">
        <v>238</v>
      </c>
      <c r="O3653" s="1343" t="s">
        <v>1078</v>
      </c>
      <c r="P3653" s="1343" t="s">
        <v>1079</v>
      </c>
      <c r="Q3653" s="1343" t="s">
        <v>1094</v>
      </c>
      <c r="R3653" s="1344" t="s">
        <v>923</v>
      </c>
      <c r="S3653" s="1344" t="s">
        <v>924</v>
      </c>
      <c r="T3653" s="1344" t="s">
        <v>47</v>
      </c>
      <c r="U3653" s="1298" t="s">
        <v>1081</v>
      </c>
      <c r="V3653" s="1345" t="s">
        <v>1154</v>
      </c>
      <c r="W3653" s="1340" t="s">
        <v>1212</v>
      </c>
      <c r="X3653" s="849"/>
      <c r="Y3653" s="849"/>
    </row>
    <row r="3654" spans="1:25" ht="110.4">
      <c r="A3654" s="1964"/>
      <c r="B3654" s="1967"/>
      <c r="C3654" s="1976"/>
      <c r="D3654" s="1970"/>
      <c r="E3654" s="1973"/>
      <c r="F3654" s="1338" t="s">
        <v>1215</v>
      </c>
      <c r="G3654" s="1341" t="s">
        <v>1216</v>
      </c>
      <c r="H3654" s="1340" t="s">
        <v>11058</v>
      </c>
      <c r="I3654" s="1340" t="s">
        <v>36</v>
      </c>
      <c r="J3654" s="1341" t="s">
        <v>1199</v>
      </c>
      <c r="K3654" s="1341" t="s">
        <v>1077</v>
      </c>
      <c r="L3654" s="1348" t="s">
        <v>91</v>
      </c>
      <c r="M3654" s="1348" t="s">
        <v>736</v>
      </c>
      <c r="N3654" s="1348" t="s">
        <v>238</v>
      </c>
      <c r="O3654" s="1343" t="s">
        <v>1217</v>
      </c>
      <c r="P3654" s="1343" t="s">
        <v>1079</v>
      </c>
      <c r="Q3654" s="1343" t="s">
        <v>1094</v>
      </c>
      <c r="R3654" s="1344" t="s">
        <v>923</v>
      </c>
      <c r="S3654" s="1344" t="s">
        <v>924</v>
      </c>
      <c r="T3654" s="1344" t="s">
        <v>47</v>
      </c>
      <c r="U3654" s="1298" t="s">
        <v>1081</v>
      </c>
      <c r="V3654" s="1345" t="s">
        <v>1154</v>
      </c>
      <c r="W3654" s="1340" t="s">
        <v>1212</v>
      </c>
      <c r="X3654" s="849"/>
      <c r="Y3654" s="849"/>
    </row>
    <row r="3655" spans="1:25" ht="96.6">
      <c r="A3655" s="1964"/>
      <c r="B3655" s="1967"/>
      <c r="C3655" s="1976"/>
      <c r="D3655" s="1970"/>
      <c r="E3655" s="1973"/>
      <c r="F3655" s="1338" t="s">
        <v>1218</v>
      </c>
      <c r="G3655" s="1341" t="s">
        <v>1219</v>
      </c>
      <c r="H3655" s="1340" t="s">
        <v>11058</v>
      </c>
      <c r="I3655" s="1340" t="s">
        <v>36</v>
      </c>
      <c r="J3655" s="1341" t="s">
        <v>1199</v>
      </c>
      <c r="K3655" s="1341" t="s">
        <v>1077</v>
      </c>
      <c r="L3655" s="1348" t="s">
        <v>91</v>
      </c>
      <c r="M3655" s="1348" t="s">
        <v>736</v>
      </c>
      <c r="N3655" s="1348" t="s">
        <v>238</v>
      </c>
      <c r="O3655" s="1343" t="s">
        <v>1078</v>
      </c>
      <c r="P3655" s="1343" t="s">
        <v>1079</v>
      </c>
      <c r="Q3655" s="1343" t="s">
        <v>1094</v>
      </c>
      <c r="R3655" s="1344" t="s">
        <v>923</v>
      </c>
      <c r="S3655" s="1344" t="s">
        <v>924</v>
      </c>
      <c r="T3655" s="1344" t="s">
        <v>47</v>
      </c>
      <c r="U3655" s="1298" t="s">
        <v>1081</v>
      </c>
      <c r="V3655" s="1345" t="s">
        <v>1154</v>
      </c>
      <c r="W3655" s="1340" t="s">
        <v>1212</v>
      </c>
      <c r="X3655" s="849"/>
      <c r="Y3655" s="849"/>
    </row>
    <row r="3656" spans="1:25" ht="96.6">
      <c r="A3656" s="1964"/>
      <c r="B3656" s="1967"/>
      <c r="C3656" s="1976"/>
      <c r="D3656" s="1970"/>
      <c r="E3656" s="1973"/>
      <c r="F3656" s="1338" t="s">
        <v>1220</v>
      </c>
      <c r="G3656" s="1341" t="s">
        <v>1221</v>
      </c>
      <c r="H3656" s="1340" t="s">
        <v>11058</v>
      </c>
      <c r="I3656" s="1340" t="s">
        <v>36</v>
      </c>
      <c r="J3656" s="1341" t="s">
        <v>1199</v>
      </c>
      <c r="K3656" s="1341" t="s">
        <v>1077</v>
      </c>
      <c r="L3656" s="1348" t="s">
        <v>91</v>
      </c>
      <c r="M3656" s="1348" t="s">
        <v>736</v>
      </c>
      <c r="N3656" s="1348" t="s">
        <v>238</v>
      </c>
      <c r="O3656" s="1343" t="s">
        <v>1078</v>
      </c>
      <c r="P3656" s="1343" t="s">
        <v>1079</v>
      </c>
      <c r="Q3656" s="1343" t="s">
        <v>1094</v>
      </c>
      <c r="R3656" s="1344" t="s">
        <v>923</v>
      </c>
      <c r="S3656" s="1344" t="s">
        <v>924</v>
      </c>
      <c r="T3656" s="1344" t="s">
        <v>47</v>
      </c>
      <c r="U3656" s="1298" t="s">
        <v>1081</v>
      </c>
      <c r="V3656" s="1345" t="s">
        <v>1154</v>
      </c>
      <c r="W3656" s="1340" t="s">
        <v>1212</v>
      </c>
      <c r="X3656" s="849"/>
      <c r="Y3656" s="849"/>
    </row>
    <row r="3657" spans="1:25" ht="96.6">
      <c r="A3657" s="1964"/>
      <c r="B3657" s="1967"/>
      <c r="C3657" s="1976"/>
      <c r="D3657" s="1970"/>
      <c r="E3657" s="1973"/>
      <c r="F3657" s="1338" t="s">
        <v>1222</v>
      </c>
      <c r="G3657" s="1341" t="s">
        <v>1223</v>
      </c>
      <c r="H3657" s="1340" t="s">
        <v>11058</v>
      </c>
      <c r="I3657" s="1340" t="s">
        <v>36</v>
      </c>
      <c r="J3657" s="1341" t="s">
        <v>1199</v>
      </c>
      <c r="K3657" s="1341" t="s">
        <v>1077</v>
      </c>
      <c r="L3657" s="1348" t="s">
        <v>91</v>
      </c>
      <c r="M3657" s="1348" t="s">
        <v>736</v>
      </c>
      <c r="N3657" s="1348" t="s">
        <v>238</v>
      </c>
      <c r="O3657" s="1343" t="s">
        <v>1078</v>
      </c>
      <c r="P3657" s="1343" t="s">
        <v>1079</v>
      </c>
      <c r="Q3657" s="1343" t="s">
        <v>1094</v>
      </c>
      <c r="R3657" s="1344" t="s">
        <v>923</v>
      </c>
      <c r="S3657" s="1344" t="s">
        <v>924</v>
      </c>
      <c r="T3657" s="1344" t="s">
        <v>47</v>
      </c>
      <c r="U3657" s="1298" t="s">
        <v>1081</v>
      </c>
      <c r="V3657" s="1345" t="s">
        <v>1095</v>
      </c>
      <c r="W3657" s="1340" t="s">
        <v>1212</v>
      </c>
      <c r="X3657" s="849"/>
      <c r="Y3657" s="849"/>
    </row>
    <row r="3658" spans="1:25" ht="96.6">
      <c r="A3658" s="1964"/>
      <c r="B3658" s="1967"/>
      <c r="C3658" s="1977"/>
      <c r="D3658" s="1971"/>
      <c r="E3658" s="1974"/>
      <c r="F3658" s="1338" t="s">
        <v>1224</v>
      </c>
      <c r="G3658" s="1341" t="s">
        <v>1225</v>
      </c>
      <c r="H3658" s="1340" t="s">
        <v>11058</v>
      </c>
      <c r="I3658" s="1340" t="s">
        <v>36</v>
      </c>
      <c r="J3658" s="1341" t="s">
        <v>1199</v>
      </c>
      <c r="K3658" s="1341" t="s">
        <v>1077</v>
      </c>
      <c r="L3658" s="1348" t="s">
        <v>91</v>
      </c>
      <c r="M3658" s="1348" t="s">
        <v>736</v>
      </c>
      <c r="N3658" s="1348" t="s">
        <v>238</v>
      </c>
      <c r="O3658" s="1343" t="s">
        <v>1078</v>
      </c>
      <c r="P3658" s="1343" t="s">
        <v>1079</v>
      </c>
      <c r="Q3658" s="1343" t="s">
        <v>1094</v>
      </c>
      <c r="R3658" s="1344" t="s">
        <v>923</v>
      </c>
      <c r="S3658" s="1344" t="s">
        <v>924</v>
      </c>
      <c r="T3658" s="1344" t="s">
        <v>47</v>
      </c>
      <c r="U3658" s="1298" t="s">
        <v>1081</v>
      </c>
      <c r="V3658" s="1345" t="s">
        <v>1095</v>
      </c>
      <c r="W3658" s="1340" t="s">
        <v>1212</v>
      </c>
      <c r="X3658" s="849"/>
      <c r="Y3658" s="849"/>
    </row>
    <row r="3659" spans="1:25" ht="96.6">
      <c r="A3659" s="1964"/>
      <c r="B3659" s="1967"/>
      <c r="C3659" s="1950" t="s">
        <v>1236</v>
      </c>
      <c r="D3659" s="1959" t="s">
        <v>1237</v>
      </c>
      <c r="E3659" s="1952" t="s">
        <v>32</v>
      </c>
      <c r="F3659" s="1338" t="s">
        <v>1238</v>
      </c>
      <c r="G3659" s="1341" t="s">
        <v>1239</v>
      </c>
      <c r="H3659" s="1340" t="s">
        <v>11058</v>
      </c>
      <c r="I3659" s="1340" t="s">
        <v>36</v>
      </c>
      <c r="J3659" s="1341" t="s">
        <v>1240</v>
      </c>
      <c r="K3659" s="1341" t="s">
        <v>1077</v>
      </c>
      <c r="L3659" s="1348" t="s">
        <v>40</v>
      </c>
      <c r="M3659" s="1348" t="s">
        <v>706</v>
      </c>
      <c r="N3659" s="1348" t="s">
        <v>238</v>
      </c>
      <c r="O3659" s="1343" t="s">
        <v>1078</v>
      </c>
      <c r="P3659" s="1343" t="s">
        <v>1079</v>
      </c>
      <c r="Q3659" s="1343" t="s">
        <v>1094</v>
      </c>
      <c r="R3659" s="1344" t="s">
        <v>923</v>
      </c>
      <c r="S3659" s="1344" t="s">
        <v>924</v>
      </c>
      <c r="T3659" s="1344" t="s">
        <v>47</v>
      </c>
      <c r="U3659" s="1298" t="s">
        <v>1081</v>
      </c>
      <c r="V3659" s="1345" t="s">
        <v>1154</v>
      </c>
      <c r="W3659" s="1340" t="s">
        <v>1083</v>
      </c>
    </row>
    <row r="3660" spans="1:25" ht="96.6">
      <c r="A3660" s="1964"/>
      <c r="B3660" s="1967"/>
      <c r="C3660" s="1958"/>
      <c r="D3660" s="1960"/>
      <c r="E3660" s="1962"/>
      <c r="F3660" s="1338" t="s">
        <v>1241</v>
      </c>
      <c r="G3660" s="1341" t="s">
        <v>1242</v>
      </c>
      <c r="H3660" s="1340" t="s">
        <v>11058</v>
      </c>
      <c r="I3660" s="1340" t="s">
        <v>36</v>
      </c>
      <c r="J3660" s="1341" t="s">
        <v>1240</v>
      </c>
      <c r="K3660" s="1341" t="s">
        <v>1077</v>
      </c>
      <c r="L3660" s="1348" t="s">
        <v>91</v>
      </c>
      <c r="M3660" s="1348" t="s">
        <v>736</v>
      </c>
      <c r="N3660" s="1348" t="s">
        <v>238</v>
      </c>
      <c r="O3660" s="1343" t="s">
        <v>1078</v>
      </c>
      <c r="P3660" s="1343" t="s">
        <v>1079</v>
      </c>
      <c r="Q3660" s="1343" t="s">
        <v>1094</v>
      </c>
      <c r="R3660" s="1344" t="s">
        <v>923</v>
      </c>
      <c r="S3660" s="1344" t="s">
        <v>924</v>
      </c>
      <c r="T3660" s="1344" t="s">
        <v>47</v>
      </c>
      <c r="U3660" s="1298" t="s">
        <v>1081</v>
      </c>
      <c r="V3660" s="1345" t="s">
        <v>1154</v>
      </c>
      <c r="W3660" s="1340" t="s">
        <v>1243</v>
      </c>
    </row>
    <row r="3661" spans="1:25" ht="96.6">
      <c r="A3661" s="1964"/>
      <c r="B3661" s="1967"/>
      <c r="C3661" s="1958"/>
      <c r="D3661" s="1960"/>
      <c r="E3661" s="1962"/>
      <c r="F3661" s="1338" t="s">
        <v>1244</v>
      </c>
      <c r="G3661" s="1341" t="s">
        <v>1245</v>
      </c>
      <c r="H3661" s="1340" t="s">
        <v>11058</v>
      </c>
      <c r="I3661" s="1340" t="s">
        <v>36</v>
      </c>
      <c r="J3661" s="1341" t="s">
        <v>1240</v>
      </c>
      <c r="K3661" s="1341" t="s">
        <v>1077</v>
      </c>
      <c r="L3661" s="1348" t="s">
        <v>40</v>
      </c>
      <c r="M3661" s="1348" t="s">
        <v>706</v>
      </c>
      <c r="N3661" s="1348" t="s">
        <v>238</v>
      </c>
      <c r="O3661" s="1343" t="s">
        <v>1078</v>
      </c>
      <c r="P3661" s="1343" t="s">
        <v>1079</v>
      </c>
      <c r="Q3661" s="1343" t="s">
        <v>1094</v>
      </c>
      <c r="R3661" s="1344" t="s">
        <v>923</v>
      </c>
      <c r="S3661" s="1344" t="s">
        <v>924</v>
      </c>
      <c r="T3661" s="1344" t="s">
        <v>47</v>
      </c>
      <c r="U3661" s="1298" t="s">
        <v>1081</v>
      </c>
      <c r="V3661" s="1345" t="s">
        <v>1154</v>
      </c>
      <c r="W3661" s="1340" t="s">
        <v>1243</v>
      </c>
    </row>
    <row r="3662" spans="1:25" ht="96.6">
      <c r="A3662" s="1965"/>
      <c r="B3662" s="1968"/>
      <c r="C3662" s="1951"/>
      <c r="D3662" s="1961"/>
      <c r="E3662" s="1953"/>
      <c r="F3662" s="1124" t="s">
        <v>1246</v>
      </c>
      <c r="G3662" s="1126" t="s">
        <v>1247</v>
      </c>
      <c r="H3662" s="1347" t="s">
        <v>11058</v>
      </c>
      <c r="I3662" s="1347" t="s">
        <v>36</v>
      </c>
      <c r="J3662" s="1126" t="s">
        <v>1199</v>
      </c>
      <c r="K3662" s="1126" t="s">
        <v>1077</v>
      </c>
      <c r="L3662" s="484" t="s">
        <v>91</v>
      </c>
      <c r="M3662" s="484" t="s">
        <v>736</v>
      </c>
      <c r="N3662" s="484" t="s">
        <v>238</v>
      </c>
      <c r="O3662" s="1127" t="s">
        <v>1078</v>
      </c>
      <c r="P3662" s="1127" t="s">
        <v>1079</v>
      </c>
      <c r="Q3662" s="1127" t="s">
        <v>1094</v>
      </c>
      <c r="R3662" s="489" t="s">
        <v>923</v>
      </c>
      <c r="S3662" s="489" t="s">
        <v>924</v>
      </c>
      <c r="T3662" s="489" t="s">
        <v>47</v>
      </c>
      <c r="U3662" s="1305" t="s">
        <v>1081</v>
      </c>
      <c r="V3662" s="1321" t="s">
        <v>1154</v>
      </c>
      <c r="W3662" s="1347" t="s">
        <v>1243</v>
      </c>
    </row>
    <row r="3663" spans="1:25" ht="124.2">
      <c r="A3663" s="1950">
        <v>3</v>
      </c>
      <c r="B3663" s="1952" t="s">
        <v>8722</v>
      </c>
      <c r="C3663" s="1124" t="s">
        <v>278</v>
      </c>
      <c r="D3663" s="1346" t="s">
        <v>279</v>
      </c>
      <c r="E3663" s="1347" t="s">
        <v>32</v>
      </c>
      <c r="F3663" s="1124" t="s">
        <v>1615</v>
      </c>
      <c r="G3663" s="1126" t="s">
        <v>8723</v>
      </c>
      <c r="H3663" s="1347" t="s">
        <v>11058</v>
      </c>
      <c r="I3663" s="1347" t="s">
        <v>36</v>
      </c>
      <c r="J3663" s="1126" t="s">
        <v>8709</v>
      </c>
      <c r="K3663" s="1126" t="s">
        <v>1077</v>
      </c>
      <c r="L3663" s="484" t="s">
        <v>91</v>
      </c>
      <c r="M3663" s="484" t="s">
        <v>706</v>
      </c>
      <c r="N3663" s="484" t="s">
        <v>91</v>
      </c>
      <c r="O3663" s="1127" t="s">
        <v>11070</v>
      </c>
      <c r="P3663" s="1127" t="s">
        <v>1079</v>
      </c>
      <c r="Q3663" s="1127" t="s">
        <v>8724</v>
      </c>
      <c r="R3663" s="489" t="s">
        <v>1658</v>
      </c>
      <c r="S3663" s="489" t="s">
        <v>924</v>
      </c>
      <c r="T3663" s="489" t="s">
        <v>47</v>
      </c>
      <c r="U3663" s="1305" t="s">
        <v>1081</v>
      </c>
      <c r="V3663" s="1321" t="s">
        <v>1154</v>
      </c>
      <c r="W3663" s="1347" t="s">
        <v>1660</v>
      </c>
    </row>
    <row r="3664" spans="1:25" ht="82.8">
      <c r="A3664" s="1958"/>
      <c r="B3664" s="1962"/>
      <c r="C3664" s="1124" t="s">
        <v>308</v>
      </c>
      <c r="D3664" s="1346" t="s">
        <v>309</v>
      </c>
      <c r="E3664" s="1347" t="s">
        <v>32</v>
      </c>
      <c r="F3664" s="1124" t="s">
        <v>1653</v>
      </c>
      <c r="G3664" s="1126" t="s">
        <v>1654</v>
      </c>
      <c r="H3664" s="1347" t="s">
        <v>11058</v>
      </c>
      <c r="I3664" s="1347" t="s">
        <v>36</v>
      </c>
      <c r="J3664" s="1126" t="s">
        <v>1655</v>
      </c>
      <c r="K3664" s="1126" t="s">
        <v>1640</v>
      </c>
      <c r="L3664" s="484" t="s">
        <v>91</v>
      </c>
      <c r="M3664" s="484" t="s">
        <v>706</v>
      </c>
      <c r="N3664" s="484" t="s">
        <v>91</v>
      </c>
      <c r="O3664" s="1127" t="s">
        <v>11070</v>
      </c>
      <c r="P3664" s="1127" t="s">
        <v>1619</v>
      </c>
      <c r="Q3664" s="1127" t="s">
        <v>1657</v>
      </c>
      <c r="R3664" s="489" t="s">
        <v>1658</v>
      </c>
      <c r="S3664" s="489" t="s">
        <v>924</v>
      </c>
      <c r="T3664" s="489" t="s">
        <v>47</v>
      </c>
      <c r="U3664" s="1305" t="s">
        <v>1659</v>
      </c>
      <c r="V3664" s="1321" t="s">
        <v>1154</v>
      </c>
      <c r="W3664" s="1347" t="s">
        <v>1660</v>
      </c>
    </row>
    <row r="3665" spans="1:23" ht="82.8">
      <c r="A3665" s="1958"/>
      <c r="B3665" s="1962"/>
      <c r="C3665" s="1124" t="s">
        <v>320</v>
      </c>
      <c r="D3665" s="1346" t="s">
        <v>321</v>
      </c>
      <c r="E3665" s="1347" t="s">
        <v>32</v>
      </c>
      <c r="F3665" s="1124" t="s">
        <v>1680</v>
      </c>
      <c r="G3665" s="1126" t="s">
        <v>8725</v>
      </c>
      <c r="H3665" s="1347" t="s">
        <v>11058</v>
      </c>
      <c r="I3665" s="1347" t="s">
        <v>36</v>
      </c>
      <c r="J3665" s="1126" t="s">
        <v>8726</v>
      </c>
      <c r="K3665" s="1126" t="s">
        <v>1640</v>
      </c>
      <c r="L3665" s="484" t="s">
        <v>238</v>
      </c>
      <c r="M3665" s="484" t="s">
        <v>706</v>
      </c>
      <c r="N3665" s="484" t="s">
        <v>91</v>
      </c>
      <c r="O3665" s="1127" t="s">
        <v>11070</v>
      </c>
      <c r="P3665" s="1127" t="s">
        <v>1751</v>
      </c>
      <c r="Q3665" s="1127" t="s">
        <v>1657</v>
      </c>
      <c r="R3665" s="489" t="s">
        <v>1658</v>
      </c>
      <c r="S3665" s="489" t="s">
        <v>924</v>
      </c>
      <c r="T3665" s="489" t="s">
        <v>47</v>
      </c>
      <c r="U3665" s="1305" t="s">
        <v>1659</v>
      </c>
      <c r="V3665" s="1321" t="s">
        <v>1154</v>
      </c>
      <c r="W3665" s="1347" t="s">
        <v>1660</v>
      </c>
    </row>
    <row r="3666" spans="1:23" ht="82.8">
      <c r="A3666" s="1958"/>
      <c r="B3666" s="1962"/>
      <c r="C3666" s="1124" t="s">
        <v>338</v>
      </c>
      <c r="D3666" s="1346" t="s">
        <v>339</v>
      </c>
      <c r="E3666" s="1347" t="s">
        <v>32</v>
      </c>
      <c r="F3666" s="1124" t="s">
        <v>1699</v>
      </c>
      <c r="G3666" s="1126" t="s">
        <v>1700</v>
      </c>
      <c r="H3666" s="1347" t="s">
        <v>11058</v>
      </c>
      <c r="I3666" s="1347" t="s">
        <v>36</v>
      </c>
      <c r="J3666" s="1126" t="s">
        <v>1701</v>
      </c>
      <c r="K3666" s="1126" t="s">
        <v>1702</v>
      </c>
      <c r="L3666" s="484" t="s">
        <v>238</v>
      </c>
      <c r="M3666" s="484" t="s">
        <v>736</v>
      </c>
      <c r="N3666" s="484" t="s">
        <v>238</v>
      </c>
      <c r="O3666" s="1127" t="s">
        <v>11070</v>
      </c>
      <c r="P3666" s="1127" t="s">
        <v>1703</v>
      </c>
      <c r="Q3666" s="1127" t="s">
        <v>1657</v>
      </c>
      <c r="R3666" s="489" t="s">
        <v>1658</v>
      </c>
      <c r="S3666" s="489" t="s">
        <v>924</v>
      </c>
      <c r="T3666" s="489" t="s">
        <v>47</v>
      </c>
      <c r="U3666" s="1305" t="s">
        <v>1659</v>
      </c>
      <c r="V3666" s="1321" t="s">
        <v>1154</v>
      </c>
      <c r="W3666" s="1347" t="s">
        <v>1660</v>
      </c>
    </row>
    <row r="3667" spans="1:23" ht="124.2">
      <c r="A3667" s="1958"/>
      <c r="B3667" s="1962"/>
      <c r="C3667" s="1124" t="s">
        <v>891</v>
      </c>
      <c r="D3667" s="1346" t="s">
        <v>1704</v>
      </c>
      <c r="E3667" s="1347" t="s">
        <v>32</v>
      </c>
      <c r="F3667" s="1124" t="s">
        <v>893</v>
      </c>
      <c r="G3667" s="1126" t="s">
        <v>1705</v>
      </c>
      <c r="H3667" s="1347" t="s">
        <v>11058</v>
      </c>
      <c r="I3667" s="1347" t="s">
        <v>36</v>
      </c>
      <c r="J3667" s="1126" t="s">
        <v>1706</v>
      </c>
      <c r="K3667" s="1126" t="s">
        <v>1707</v>
      </c>
      <c r="L3667" s="484" t="s">
        <v>40</v>
      </c>
      <c r="M3667" s="484" t="s">
        <v>736</v>
      </c>
      <c r="N3667" s="484" t="s">
        <v>238</v>
      </c>
      <c r="O3667" s="1127" t="s">
        <v>11070</v>
      </c>
      <c r="P3667" s="1127" t="s">
        <v>1708</v>
      </c>
      <c r="Q3667" s="1127" t="s">
        <v>1709</v>
      </c>
      <c r="R3667" s="489" t="s">
        <v>1658</v>
      </c>
      <c r="S3667" s="489" t="s">
        <v>924</v>
      </c>
      <c r="T3667" s="489" t="s">
        <v>47</v>
      </c>
      <c r="U3667" s="1305" t="s">
        <v>1659</v>
      </c>
      <c r="V3667" s="1321" t="s">
        <v>1154</v>
      </c>
      <c r="W3667" s="1347" t="s">
        <v>1660</v>
      </c>
    </row>
    <row r="3668" spans="1:23" ht="110.4">
      <c r="A3668" s="1951"/>
      <c r="B3668" s="1953"/>
      <c r="C3668" s="1124" t="s">
        <v>1740</v>
      </c>
      <c r="D3668" s="1346" t="s">
        <v>1741</v>
      </c>
      <c r="E3668" s="1347" t="s">
        <v>32</v>
      </c>
      <c r="F3668" s="1124" t="s">
        <v>1742</v>
      </c>
      <c r="G3668" s="1126" t="s">
        <v>8727</v>
      </c>
      <c r="H3668" s="1347" t="s">
        <v>11058</v>
      </c>
      <c r="I3668" s="1347" t="s">
        <v>36</v>
      </c>
      <c r="J3668" s="1126" t="s">
        <v>8728</v>
      </c>
      <c r="K3668" s="1126" t="s">
        <v>8729</v>
      </c>
      <c r="L3668" s="484" t="s">
        <v>40</v>
      </c>
      <c r="M3668" s="484" t="s">
        <v>736</v>
      </c>
      <c r="N3668" s="484" t="s">
        <v>238</v>
      </c>
      <c r="O3668" s="1127" t="s">
        <v>11070</v>
      </c>
      <c r="P3668" s="1127" t="s">
        <v>8730</v>
      </c>
      <c r="Q3668" s="1127" t="s">
        <v>8731</v>
      </c>
      <c r="R3668" s="489" t="s">
        <v>1658</v>
      </c>
      <c r="S3668" s="489" t="s">
        <v>924</v>
      </c>
      <c r="T3668" s="489" t="s">
        <v>47</v>
      </c>
      <c r="U3668" s="1305" t="s">
        <v>8732</v>
      </c>
      <c r="V3668" s="1321" t="s">
        <v>8733</v>
      </c>
      <c r="W3668" s="1347" t="s">
        <v>1660</v>
      </c>
    </row>
    <row r="3669" spans="1:23" ht="96.6">
      <c r="A3669" s="1963">
        <v>4</v>
      </c>
      <c r="B3669" s="1966" t="s">
        <v>8006</v>
      </c>
      <c r="C3669" s="1338" t="s">
        <v>365</v>
      </c>
      <c r="D3669" s="1339" t="s">
        <v>366</v>
      </c>
      <c r="E3669" s="1340" t="s">
        <v>36</v>
      </c>
      <c r="F3669" s="1338" t="s">
        <v>1875</v>
      </c>
      <c r="G3669" s="1341" t="s">
        <v>1635</v>
      </c>
      <c r="H3669" s="1340" t="s">
        <v>11058</v>
      </c>
      <c r="I3669" s="1340" t="s">
        <v>36</v>
      </c>
      <c r="J3669" s="1341" t="s">
        <v>1636</v>
      </c>
      <c r="K3669" s="1341" t="s">
        <v>11071</v>
      </c>
      <c r="L3669" s="1340" t="s">
        <v>91</v>
      </c>
      <c r="M3669" s="1340" t="s">
        <v>706</v>
      </c>
      <c r="N3669" s="1340" t="s">
        <v>91</v>
      </c>
      <c r="O3669" s="1343" t="s">
        <v>11070</v>
      </c>
      <c r="P3669" s="1343" t="s">
        <v>8712</v>
      </c>
      <c r="Q3669" s="1343" t="s">
        <v>8735</v>
      </c>
      <c r="R3669" s="1344" t="s">
        <v>1658</v>
      </c>
      <c r="S3669" s="1344" t="s">
        <v>924</v>
      </c>
      <c r="T3669" s="1344" t="s">
        <v>47</v>
      </c>
      <c r="U3669" s="1298" t="s">
        <v>8736</v>
      </c>
      <c r="V3669" s="1345" t="s">
        <v>1867</v>
      </c>
      <c r="W3669" s="1340" t="s">
        <v>11072</v>
      </c>
    </row>
    <row r="3670" spans="1:23" ht="82.8">
      <c r="A3670" s="1964"/>
      <c r="B3670" s="1967"/>
      <c r="C3670" s="1124" t="s">
        <v>371</v>
      </c>
      <c r="D3670" s="1346" t="s">
        <v>372</v>
      </c>
      <c r="E3670" s="1347" t="s">
        <v>32</v>
      </c>
      <c r="F3670" s="1124" t="s">
        <v>1877</v>
      </c>
      <c r="G3670" s="1126" t="s">
        <v>11073</v>
      </c>
      <c r="H3670" s="1347" t="s">
        <v>11058</v>
      </c>
      <c r="I3670" s="1347" t="s">
        <v>36</v>
      </c>
      <c r="J3670" s="1126" t="s">
        <v>1879</v>
      </c>
      <c r="K3670" s="1126" t="s">
        <v>11074</v>
      </c>
      <c r="L3670" s="484" t="s">
        <v>91</v>
      </c>
      <c r="M3670" s="484" t="s">
        <v>706</v>
      </c>
      <c r="N3670" s="484" t="s">
        <v>91</v>
      </c>
      <c r="O3670" s="1127" t="s">
        <v>11070</v>
      </c>
      <c r="P3670" s="1127" t="s">
        <v>8734</v>
      </c>
      <c r="Q3670" s="1127" t="s">
        <v>8735</v>
      </c>
      <c r="R3670" s="489" t="s">
        <v>1658</v>
      </c>
      <c r="S3670" s="489" t="s">
        <v>924</v>
      </c>
      <c r="T3670" s="489" t="s">
        <v>47</v>
      </c>
      <c r="U3670" s="1305" t="s">
        <v>8736</v>
      </c>
      <c r="V3670" s="1321" t="s">
        <v>1867</v>
      </c>
      <c r="W3670" s="1347" t="s">
        <v>1660</v>
      </c>
    </row>
    <row r="3671" spans="1:23" ht="96.6">
      <c r="A3671" s="1965"/>
      <c r="B3671" s="1968"/>
      <c r="C3671" s="1124" t="s">
        <v>1892</v>
      </c>
      <c r="D3671" s="1346" t="s">
        <v>1893</v>
      </c>
      <c r="E3671" s="1347" t="s">
        <v>32</v>
      </c>
      <c r="F3671" s="1124" t="s">
        <v>1894</v>
      </c>
      <c r="G3671" s="1126" t="s">
        <v>11075</v>
      </c>
      <c r="H3671" s="1347" t="s">
        <v>11058</v>
      </c>
      <c r="I3671" s="1347" t="s">
        <v>36</v>
      </c>
      <c r="J3671" s="1126" t="s">
        <v>8738</v>
      </c>
      <c r="K3671" s="1126" t="s">
        <v>8739</v>
      </c>
      <c r="L3671" s="484" t="s">
        <v>40</v>
      </c>
      <c r="M3671" s="484" t="s">
        <v>706</v>
      </c>
      <c r="N3671" s="484" t="s">
        <v>238</v>
      </c>
      <c r="O3671" s="1127" t="s">
        <v>8740</v>
      </c>
      <c r="P3671" s="1127" t="s">
        <v>8741</v>
      </c>
      <c r="Q3671" s="1127" t="s">
        <v>8742</v>
      </c>
      <c r="R3671" s="489" t="s">
        <v>1658</v>
      </c>
      <c r="S3671" s="489" t="s">
        <v>924</v>
      </c>
      <c r="T3671" s="489" t="s">
        <v>47</v>
      </c>
      <c r="U3671" s="1305" t="s">
        <v>8743</v>
      </c>
      <c r="V3671" s="1321" t="s">
        <v>8744</v>
      </c>
      <c r="W3671" s="1347" t="s">
        <v>1660</v>
      </c>
    </row>
    <row r="3672" spans="1:23" ht="179.4">
      <c r="A3672" s="1950">
        <v>6</v>
      </c>
      <c r="B3672" s="1952" t="s">
        <v>8745</v>
      </c>
      <c r="C3672" s="1124" t="s">
        <v>517</v>
      </c>
      <c r="D3672" s="1346" t="s">
        <v>518</v>
      </c>
      <c r="E3672" s="1347" t="s">
        <v>36</v>
      </c>
      <c r="F3672" s="1124" t="s">
        <v>519</v>
      </c>
      <c r="G3672" s="1126" t="s">
        <v>11076</v>
      </c>
      <c r="H3672" s="1347" t="s">
        <v>11058</v>
      </c>
      <c r="I3672" s="1347" t="s">
        <v>36</v>
      </c>
      <c r="J3672" s="1126" t="s">
        <v>8007</v>
      </c>
      <c r="K3672" s="1126" t="s">
        <v>7069</v>
      </c>
      <c r="L3672" s="484" t="s">
        <v>91</v>
      </c>
      <c r="M3672" s="484" t="s">
        <v>706</v>
      </c>
      <c r="N3672" s="484" t="s">
        <v>91</v>
      </c>
      <c r="O3672" s="1127" t="s">
        <v>996</v>
      </c>
      <c r="P3672" s="1127" t="s">
        <v>8746</v>
      </c>
      <c r="Q3672" s="1127" t="s">
        <v>8747</v>
      </c>
      <c r="R3672" s="489" t="s">
        <v>8748</v>
      </c>
      <c r="S3672" s="489" t="s">
        <v>924</v>
      </c>
      <c r="T3672" s="489" t="s">
        <v>47</v>
      </c>
      <c r="U3672" s="1305" t="s">
        <v>8749</v>
      </c>
      <c r="V3672" s="1321" t="s">
        <v>1867</v>
      </c>
      <c r="W3672" s="1347" t="s">
        <v>1660</v>
      </c>
    </row>
    <row r="3673" spans="1:23" ht="82.8">
      <c r="A3673" s="1951"/>
      <c r="B3673" s="1953"/>
      <c r="C3673" s="1338" t="s">
        <v>566</v>
      </c>
      <c r="D3673" s="1339" t="s">
        <v>567</v>
      </c>
      <c r="E3673" s="1340" t="s">
        <v>36</v>
      </c>
      <c r="F3673" s="1338" t="s">
        <v>568</v>
      </c>
      <c r="G3673" s="1341" t="s">
        <v>11077</v>
      </c>
      <c r="H3673" s="1340" t="s">
        <v>11058</v>
      </c>
      <c r="I3673" s="1340" t="s">
        <v>36</v>
      </c>
      <c r="J3673" s="1341" t="s">
        <v>11078</v>
      </c>
      <c r="K3673" s="1341" t="s">
        <v>11079</v>
      </c>
      <c r="L3673" s="1340" t="s">
        <v>91</v>
      </c>
      <c r="M3673" s="1340" t="s">
        <v>706</v>
      </c>
      <c r="N3673" s="1340" t="s">
        <v>91</v>
      </c>
      <c r="O3673" s="1343" t="s">
        <v>11070</v>
      </c>
      <c r="P3673" s="1343" t="s">
        <v>11080</v>
      </c>
      <c r="Q3673" s="1343" t="s">
        <v>11081</v>
      </c>
      <c r="R3673" s="1344" t="s">
        <v>8748</v>
      </c>
      <c r="S3673" s="1344" t="s">
        <v>924</v>
      </c>
      <c r="T3673" s="1344" t="s">
        <v>47</v>
      </c>
      <c r="U3673" s="1298" t="s">
        <v>8749</v>
      </c>
      <c r="V3673" s="1345" t="s">
        <v>1867</v>
      </c>
      <c r="W3673" s="1340" t="s">
        <v>11072</v>
      </c>
    </row>
    <row r="3674" spans="1:23" ht="165.6">
      <c r="A3674" s="1950">
        <v>7</v>
      </c>
      <c r="B3674" s="1952" t="s">
        <v>7929</v>
      </c>
      <c r="C3674" s="1124" t="s">
        <v>597</v>
      </c>
      <c r="D3674" s="1346" t="s">
        <v>7438</v>
      </c>
      <c r="E3674" s="1347" t="s">
        <v>36</v>
      </c>
      <c r="F3674" s="1124" t="s">
        <v>599</v>
      </c>
      <c r="G3674" s="1126" t="s">
        <v>8750</v>
      </c>
      <c r="H3674" s="1347" t="s">
        <v>11058</v>
      </c>
      <c r="I3674" s="1347" t="s">
        <v>36</v>
      </c>
      <c r="J3674" s="1126" t="s">
        <v>8751</v>
      </c>
      <c r="K3674" s="1126" t="s">
        <v>8752</v>
      </c>
      <c r="L3674" s="484" t="s">
        <v>91</v>
      </c>
      <c r="M3674" s="484" t="s">
        <v>706</v>
      </c>
      <c r="N3674" s="484" t="s">
        <v>91</v>
      </c>
      <c r="O3674" s="1127" t="s">
        <v>11082</v>
      </c>
      <c r="P3674" s="1127" t="s">
        <v>8712</v>
      </c>
      <c r="Q3674" s="1127" t="s">
        <v>8753</v>
      </c>
      <c r="R3674" s="489" t="s">
        <v>1658</v>
      </c>
      <c r="S3674" s="489" t="s">
        <v>924</v>
      </c>
      <c r="T3674" s="489" t="s">
        <v>47</v>
      </c>
      <c r="U3674" s="1305" t="s">
        <v>8736</v>
      </c>
      <c r="V3674" s="1321" t="s">
        <v>1867</v>
      </c>
      <c r="W3674" s="1347" t="s">
        <v>1660</v>
      </c>
    </row>
    <row r="3675" spans="1:23" ht="82.8">
      <c r="A3675" s="1951"/>
      <c r="B3675" s="1953"/>
      <c r="C3675" s="1124" t="s">
        <v>909</v>
      </c>
      <c r="D3675" s="1346" t="s">
        <v>7829</v>
      </c>
      <c r="E3675" s="1347" t="s">
        <v>32</v>
      </c>
      <c r="F3675" s="1124" t="s">
        <v>2499</v>
      </c>
      <c r="G3675" s="1126" t="s">
        <v>8754</v>
      </c>
      <c r="H3675" s="1347" t="s">
        <v>11058</v>
      </c>
      <c r="I3675" s="1347" t="s">
        <v>36</v>
      </c>
      <c r="J3675" s="1126" t="s">
        <v>11083</v>
      </c>
      <c r="K3675" s="1126" t="s">
        <v>8755</v>
      </c>
      <c r="L3675" s="484" t="s">
        <v>238</v>
      </c>
      <c r="M3675" s="484" t="s">
        <v>736</v>
      </c>
      <c r="N3675" s="484" t="s">
        <v>238</v>
      </c>
      <c r="O3675" s="1127" t="s">
        <v>11070</v>
      </c>
      <c r="P3675" s="1127" t="s">
        <v>8756</v>
      </c>
      <c r="Q3675" s="1127" t="s">
        <v>8757</v>
      </c>
      <c r="R3675" s="489" t="s">
        <v>1658</v>
      </c>
      <c r="S3675" s="489" t="s">
        <v>924</v>
      </c>
      <c r="T3675" s="489" t="s">
        <v>47</v>
      </c>
      <c r="U3675" s="1305" t="s">
        <v>8736</v>
      </c>
      <c r="V3675" s="1321" t="s">
        <v>1867</v>
      </c>
      <c r="W3675" s="1347" t="s">
        <v>1660</v>
      </c>
    </row>
    <row r="3676" spans="1:23">
      <c r="A3676" s="1954" t="s">
        <v>9062</v>
      </c>
      <c r="B3676" s="1954"/>
      <c r="C3676" s="1954"/>
      <c r="D3676" s="1954"/>
      <c r="E3676" s="1954"/>
      <c r="F3676" s="1954"/>
      <c r="G3676" s="1954"/>
      <c r="H3676" s="1954"/>
      <c r="I3676" s="1954"/>
      <c r="J3676" s="1954"/>
      <c r="K3676" s="1954"/>
      <c r="L3676" s="1954"/>
      <c r="M3676" s="1954"/>
      <c r="N3676" s="421"/>
      <c r="O3676" s="423"/>
      <c r="P3676" s="423"/>
      <c r="Q3676" s="423"/>
      <c r="R3676" s="423"/>
      <c r="S3676" s="423"/>
      <c r="T3676" s="452"/>
      <c r="U3676" s="423"/>
      <c r="V3676" s="426"/>
      <c r="W3676" s="427"/>
    </row>
    <row r="3677" spans="1:23">
      <c r="A3677" s="1955"/>
      <c r="B3677" s="1955"/>
      <c r="C3677" s="1955"/>
      <c r="D3677" s="1955"/>
      <c r="E3677" s="1955"/>
      <c r="F3677" s="1955"/>
      <c r="G3677" s="1955"/>
      <c r="H3677" s="1955"/>
      <c r="I3677" s="1955"/>
      <c r="J3677" s="1955"/>
      <c r="K3677" s="1955"/>
      <c r="L3677" s="1955"/>
      <c r="M3677" s="1955"/>
      <c r="N3677" s="421"/>
      <c r="O3677" s="423"/>
      <c r="P3677" s="423"/>
      <c r="Q3677" s="423"/>
      <c r="R3677" s="423"/>
      <c r="S3677" s="423"/>
      <c r="T3677" s="452"/>
      <c r="U3677" s="423"/>
      <c r="V3677" s="426"/>
      <c r="W3677" s="427"/>
    </row>
    <row r="3678" spans="1:23" ht="34.799999999999997">
      <c r="A3678" s="429"/>
      <c r="B3678" s="430"/>
      <c r="C3678" s="429"/>
      <c r="D3678" s="430"/>
      <c r="E3678" s="429"/>
      <c r="F3678" s="429"/>
      <c r="G3678" s="1257"/>
      <c r="H3678" s="1257"/>
      <c r="I3678" s="430"/>
      <c r="J3678" s="426"/>
      <c r="K3678" s="426"/>
      <c r="L3678" s="421"/>
      <c r="M3678" s="421"/>
      <c r="N3678" s="421"/>
      <c r="O3678" s="423"/>
      <c r="P3678" s="423"/>
      <c r="Q3678" s="423"/>
      <c r="R3678" s="423"/>
      <c r="S3678" s="423"/>
      <c r="T3678" s="452"/>
      <c r="U3678" s="423"/>
      <c r="V3678" s="426"/>
      <c r="W3678" s="427"/>
    </row>
    <row r="3679" spans="1:23" ht="15.6">
      <c r="A3679" s="1956" t="s">
        <v>0</v>
      </c>
      <c r="B3679" s="1956"/>
      <c r="C3679" s="1956"/>
      <c r="D3679" s="1956"/>
      <c r="E3679" s="432"/>
      <c r="F3679" s="432"/>
      <c r="G3679" s="1110"/>
      <c r="H3679" s="1350" t="s">
        <v>11</v>
      </c>
      <c r="I3679" s="434"/>
      <c r="J3679" s="1957" t="s">
        <v>1</v>
      </c>
      <c r="K3679" s="1957"/>
      <c r="L3679" s="1957"/>
      <c r="M3679" s="1957"/>
      <c r="N3679" s="1957"/>
      <c r="O3679" s="1957"/>
      <c r="P3679" s="1944" t="s">
        <v>2</v>
      </c>
      <c r="Q3679" s="1944"/>
      <c r="R3679" s="1944"/>
      <c r="S3679" s="1944"/>
      <c r="T3679" s="1944"/>
      <c r="U3679" s="1944"/>
      <c r="V3679" s="1944"/>
      <c r="W3679" s="1944"/>
    </row>
    <row r="3680" spans="1:23" ht="15.6">
      <c r="A3680" s="1945" t="s">
        <v>3</v>
      </c>
      <c r="B3680" s="1946" t="s">
        <v>4</v>
      </c>
      <c r="C3680" s="1945" t="s">
        <v>5</v>
      </c>
      <c r="D3680" s="1947" t="s">
        <v>6</v>
      </c>
      <c r="E3680" s="1948" t="s">
        <v>7</v>
      </c>
      <c r="F3680" s="1949" t="s">
        <v>7056</v>
      </c>
      <c r="G3680" s="1946" t="s">
        <v>7057</v>
      </c>
      <c r="H3680" s="1948" t="s">
        <v>11</v>
      </c>
      <c r="I3680" s="1948" t="s">
        <v>10</v>
      </c>
      <c r="J3680" s="1941" t="s">
        <v>7058</v>
      </c>
      <c r="K3680" s="1941" t="s">
        <v>14</v>
      </c>
      <c r="L3680" s="1942" t="s">
        <v>15</v>
      </c>
      <c r="M3680" s="1942"/>
      <c r="N3680" s="1942"/>
      <c r="O3680" s="1942"/>
      <c r="P3680" s="1943" t="s">
        <v>16</v>
      </c>
      <c r="Q3680" s="1934" t="s">
        <v>17</v>
      </c>
      <c r="R3680" s="1934" t="s">
        <v>18</v>
      </c>
      <c r="S3680" s="1934" t="s">
        <v>19</v>
      </c>
      <c r="T3680" s="1934"/>
      <c r="U3680" s="1934"/>
      <c r="V3680" s="1934"/>
      <c r="W3680" s="1934"/>
    </row>
    <row r="3681" spans="1:23" ht="31.2">
      <c r="A3681" s="1945"/>
      <c r="B3681" s="1946"/>
      <c r="C3681" s="1945"/>
      <c r="D3681" s="1947"/>
      <c r="E3681" s="1948"/>
      <c r="F3681" s="1949"/>
      <c r="G3681" s="1946"/>
      <c r="H3681" s="1948"/>
      <c r="I3681" s="1948"/>
      <c r="J3681" s="1941"/>
      <c r="K3681" s="1941"/>
      <c r="L3681" s="435" t="s">
        <v>20</v>
      </c>
      <c r="M3681" s="435" t="s">
        <v>7059</v>
      </c>
      <c r="N3681" s="435" t="s">
        <v>22</v>
      </c>
      <c r="O3681" s="435" t="s">
        <v>23</v>
      </c>
      <c r="P3681" s="1943"/>
      <c r="Q3681" s="1934"/>
      <c r="R3681" s="1934"/>
      <c r="S3681" s="440" t="s">
        <v>9518</v>
      </c>
      <c r="T3681" s="438" t="s">
        <v>25</v>
      </c>
      <c r="U3681" s="440" t="s">
        <v>26</v>
      </c>
      <c r="V3681" s="440" t="s">
        <v>27</v>
      </c>
      <c r="W3681" s="440" t="s">
        <v>28</v>
      </c>
    </row>
    <row r="3682" spans="1:23" ht="207">
      <c r="A3682" s="1930">
        <v>1</v>
      </c>
      <c r="B3682" s="1932" t="s">
        <v>8684</v>
      </c>
      <c r="C3682" s="1294" t="s">
        <v>84</v>
      </c>
      <c r="D3682" s="446" t="s">
        <v>9076</v>
      </c>
      <c r="E3682" s="1932" t="s">
        <v>494</v>
      </c>
      <c r="F3682" s="442" t="s">
        <v>86</v>
      </c>
      <c r="G3682" s="462" t="s">
        <v>8685</v>
      </c>
      <c r="H3682" s="441" t="s">
        <v>1509</v>
      </c>
      <c r="I3682" s="441" t="s">
        <v>88</v>
      </c>
      <c r="J3682" s="462" t="s">
        <v>8686</v>
      </c>
      <c r="K3682" s="462" t="s">
        <v>8687</v>
      </c>
      <c r="L3682" s="444" t="s">
        <v>238</v>
      </c>
      <c r="M3682" s="444" t="s">
        <v>706</v>
      </c>
      <c r="N3682" s="444" t="s">
        <v>238</v>
      </c>
      <c r="O3682" s="446" t="s">
        <v>7946</v>
      </c>
      <c r="P3682" s="447" t="s">
        <v>9063</v>
      </c>
      <c r="Q3682" s="447" t="s">
        <v>1510</v>
      </c>
      <c r="R3682" s="447" t="s">
        <v>95</v>
      </c>
      <c r="S3682" s="447" t="s">
        <v>924</v>
      </c>
      <c r="T3682" s="446" t="s">
        <v>47</v>
      </c>
      <c r="U3682" s="447" t="s">
        <v>8688</v>
      </c>
      <c r="V3682" s="448" t="s">
        <v>8689</v>
      </c>
      <c r="W3682" s="441" t="s">
        <v>1511</v>
      </c>
    </row>
    <row r="3683" spans="1:23" ht="55.2">
      <c r="A3683" s="1935"/>
      <c r="B3683" s="1936"/>
      <c r="C3683" s="1351" t="s">
        <v>1065</v>
      </c>
      <c r="D3683" s="446" t="s">
        <v>1066</v>
      </c>
      <c r="E3683" s="1936"/>
      <c r="F3683" s="441" t="s">
        <v>1067</v>
      </c>
      <c r="G3683" s="462" t="s">
        <v>7862</v>
      </c>
      <c r="H3683" s="441" t="s">
        <v>1509</v>
      </c>
      <c r="I3683" s="441" t="s">
        <v>88</v>
      </c>
      <c r="J3683" s="462" t="s">
        <v>7979</v>
      </c>
      <c r="K3683" s="462" t="s">
        <v>7980</v>
      </c>
      <c r="L3683" s="444" t="s">
        <v>91</v>
      </c>
      <c r="M3683" s="444" t="s">
        <v>706</v>
      </c>
      <c r="N3683" s="444" t="s">
        <v>91</v>
      </c>
      <c r="O3683" s="446" t="s">
        <v>7946</v>
      </c>
      <c r="P3683" s="446" t="s">
        <v>7981</v>
      </c>
      <c r="Q3683" s="447" t="s">
        <v>9064</v>
      </c>
      <c r="R3683" s="447" t="s">
        <v>95</v>
      </c>
      <c r="S3683" s="447" t="s">
        <v>924</v>
      </c>
      <c r="T3683" s="446" t="s">
        <v>47</v>
      </c>
      <c r="U3683" s="447" t="s">
        <v>7863</v>
      </c>
      <c r="V3683" s="448" t="s">
        <v>7864</v>
      </c>
      <c r="W3683" s="441" t="s">
        <v>1511</v>
      </c>
    </row>
    <row r="3684" spans="1:23" ht="96.6">
      <c r="A3684" s="1935"/>
      <c r="B3684" s="1936"/>
      <c r="C3684" s="1351" t="s">
        <v>1131</v>
      </c>
      <c r="D3684" s="450" t="s">
        <v>1132</v>
      </c>
      <c r="E3684" s="1936"/>
      <c r="F3684" s="442" t="s">
        <v>1133</v>
      </c>
      <c r="G3684" s="441" t="s">
        <v>7943</v>
      </c>
      <c r="H3684" s="441" t="s">
        <v>1509</v>
      </c>
      <c r="I3684" s="441" t="s">
        <v>88</v>
      </c>
      <c r="J3684" s="462" t="s">
        <v>7944</v>
      </c>
      <c r="K3684" s="462" t="s">
        <v>7986</v>
      </c>
      <c r="L3684" s="444" t="s">
        <v>91</v>
      </c>
      <c r="M3684" s="444" t="s">
        <v>706</v>
      </c>
      <c r="N3684" s="444" t="s">
        <v>91</v>
      </c>
      <c r="O3684" s="446" t="s">
        <v>7946</v>
      </c>
      <c r="P3684" s="447" t="s">
        <v>8080</v>
      </c>
      <c r="Q3684" s="447" t="s">
        <v>7987</v>
      </c>
      <c r="R3684" s="447" t="s">
        <v>95</v>
      </c>
      <c r="S3684" s="447" t="s">
        <v>924</v>
      </c>
      <c r="T3684" s="446" t="s">
        <v>47</v>
      </c>
      <c r="U3684" s="447" t="s">
        <v>8081</v>
      </c>
      <c r="V3684" s="448" t="s">
        <v>7883</v>
      </c>
      <c r="W3684" s="441" t="s">
        <v>1511</v>
      </c>
    </row>
    <row r="3685" spans="1:23" ht="55.2">
      <c r="A3685" s="1935"/>
      <c r="B3685" s="1936"/>
      <c r="C3685" s="514" t="s">
        <v>2797</v>
      </c>
      <c r="D3685" s="210" t="s">
        <v>7403</v>
      </c>
      <c r="E3685" s="1936"/>
      <c r="F3685" s="519" t="s">
        <v>2798</v>
      </c>
      <c r="G3685" s="634" t="s">
        <v>1117</v>
      </c>
      <c r="H3685" s="441" t="s">
        <v>1509</v>
      </c>
      <c r="I3685" s="444" t="s">
        <v>88</v>
      </c>
      <c r="J3685" s="634" t="s">
        <v>1118</v>
      </c>
      <c r="K3685" s="514" t="s">
        <v>1119</v>
      </c>
      <c r="L3685" s="444" t="s">
        <v>238</v>
      </c>
      <c r="M3685" s="444" t="s">
        <v>736</v>
      </c>
      <c r="N3685" s="444" t="s">
        <v>238</v>
      </c>
      <c r="O3685" s="632" t="s">
        <v>1120</v>
      </c>
      <c r="P3685" s="210" t="s">
        <v>1121</v>
      </c>
      <c r="Q3685" s="447" t="s">
        <v>1510</v>
      </c>
      <c r="R3685" s="447" t="s">
        <v>95</v>
      </c>
      <c r="S3685" s="632" t="s">
        <v>924</v>
      </c>
      <c r="T3685" s="446" t="s">
        <v>47</v>
      </c>
      <c r="U3685" s="632" t="s">
        <v>9065</v>
      </c>
      <c r="V3685" s="633" t="s">
        <v>1123</v>
      </c>
      <c r="W3685" s="441" t="s">
        <v>1511</v>
      </c>
    </row>
    <row r="3686" spans="1:23" ht="55.2">
      <c r="A3686" s="1931"/>
      <c r="B3686" s="1933"/>
      <c r="C3686" s="514" t="s">
        <v>1315</v>
      </c>
      <c r="D3686" s="210" t="s">
        <v>1316</v>
      </c>
      <c r="E3686" s="1933"/>
      <c r="F3686" s="519" t="s">
        <v>1317</v>
      </c>
      <c r="G3686" s="634" t="s">
        <v>7292</v>
      </c>
      <c r="H3686" s="441" t="s">
        <v>1509</v>
      </c>
      <c r="I3686" s="444" t="s">
        <v>88</v>
      </c>
      <c r="J3686" s="634" t="s">
        <v>7293</v>
      </c>
      <c r="K3686" s="634" t="s">
        <v>7294</v>
      </c>
      <c r="L3686" s="444" t="s">
        <v>238</v>
      </c>
      <c r="M3686" s="444" t="s">
        <v>736</v>
      </c>
      <c r="N3686" s="444" t="s">
        <v>238</v>
      </c>
      <c r="O3686" s="632" t="s">
        <v>1120</v>
      </c>
      <c r="P3686" s="210" t="s">
        <v>1121</v>
      </c>
      <c r="Q3686" s="447" t="s">
        <v>1510</v>
      </c>
      <c r="R3686" s="447" t="s">
        <v>95</v>
      </c>
      <c r="S3686" s="632" t="s">
        <v>924</v>
      </c>
      <c r="T3686" s="446" t="s">
        <v>47</v>
      </c>
      <c r="U3686" s="632" t="s">
        <v>7903</v>
      </c>
      <c r="V3686" s="633" t="s">
        <v>1123</v>
      </c>
      <c r="W3686" s="441" t="s">
        <v>1511</v>
      </c>
    </row>
    <row r="3687" spans="1:23" ht="96.6">
      <c r="A3687" s="1937">
        <v>2</v>
      </c>
      <c r="B3687" s="1939" t="s">
        <v>168</v>
      </c>
      <c r="C3687" s="370" t="s">
        <v>1505</v>
      </c>
      <c r="D3687" s="349" t="s">
        <v>1506</v>
      </c>
      <c r="E3687" s="441" t="s">
        <v>36</v>
      </c>
      <c r="F3687" s="370" t="s">
        <v>1507</v>
      </c>
      <c r="G3687" s="370" t="s">
        <v>1508</v>
      </c>
      <c r="H3687" s="441" t="s">
        <v>1509</v>
      </c>
      <c r="I3687" s="441" t="s">
        <v>36</v>
      </c>
      <c r="J3687" s="655" t="s">
        <v>1500</v>
      </c>
      <c r="K3687" s="655" t="s">
        <v>1501</v>
      </c>
      <c r="L3687" s="444" t="s">
        <v>238</v>
      </c>
      <c r="M3687" s="444" t="s">
        <v>736</v>
      </c>
      <c r="N3687" s="444" t="s">
        <v>238</v>
      </c>
      <c r="O3687" s="88" t="s">
        <v>996</v>
      </c>
      <c r="P3687" s="88" t="s">
        <v>1502</v>
      </c>
      <c r="Q3687" s="447" t="s">
        <v>1510</v>
      </c>
      <c r="R3687" s="88" t="s">
        <v>95</v>
      </c>
      <c r="S3687" s="88" t="s">
        <v>924</v>
      </c>
      <c r="T3687" s="349" t="s">
        <v>47</v>
      </c>
      <c r="U3687" s="88" t="s">
        <v>1503</v>
      </c>
      <c r="V3687" s="670" t="s">
        <v>1504</v>
      </c>
      <c r="W3687" s="441" t="s">
        <v>1511</v>
      </c>
    </row>
    <row r="3688" spans="1:23" ht="96.6">
      <c r="A3688" s="1938"/>
      <c r="B3688" s="1940"/>
      <c r="C3688" s="505" t="s">
        <v>1546</v>
      </c>
      <c r="D3688" s="464" t="s">
        <v>1547</v>
      </c>
      <c r="E3688" s="444" t="s">
        <v>32</v>
      </c>
      <c r="F3688" s="505" t="s">
        <v>1548</v>
      </c>
      <c r="G3688" s="638" t="s">
        <v>1549</v>
      </c>
      <c r="H3688" s="444" t="s">
        <v>1509</v>
      </c>
      <c r="I3688" s="444" t="s">
        <v>36</v>
      </c>
      <c r="J3688" s="638" t="s">
        <v>1550</v>
      </c>
      <c r="K3688" s="638" t="s">
        <v>1551</v>
      </c>
      <c r="L3688" s="444" t="s">
        <v>41</v>
      </c>
      <c r="M3688" s="444" t="s">
        <v>736</v>
      </c>
      <c r="N3688" s="444" t="s">
        <v>40</v>
      </c>
      <c r="O3688" s="638" t="s">
        <v>1552</v>
      </c>
      <c r="P3688" s="638" t="s">
        <v>1079</v>
      </c>
      <c r="Q3688" s="638" t="s">
        <v>1553</v>
      </c>
      <c r="R3688" s="638" t="s">
        <v>1554</v>
      </c>
      <c r="S3688" s="638" t="s">
        <v>944</v>
      </c>
      <c r="T3688" s="444" t="s">
        <v>47</v>
      </c>
      <c r="U3688" s="638" t="s">
        <v>1555</v>
      </c>
      <c r="V3688" s="639" t="s">
        <v>1556</v>
      </c>
      <c r="W3688" s="444" t="s">
        <v>1511</v>
      </c>
    </row>
    <row r="3689" spans="1:23" ht="55.2">
      <c r="A3689" s="519">
        <v>3</v>
      </c>
      <c r="B3689" s="514" t="s">
        <v>243</v>
      </c>
      <c r="C3689" s="519" t="s">
        <v>278</v>
      </c>
      <c r="D3689" s="210" t="s">
        <v>279</v>
      </c>
      <c r="E3689" s="444" t="s">
        <v>32</v>
      </c>
      <c r="F3689" s="519" t="s">
        <v>1615</v>
      </c>
      <c r="G3689" s="634" t="s">
        <v>8087</v>
      </c>
      <c r="H3689" s="441" t="s">
        <v>1509</v>
      </c>
      <c r="I3689" s="441" t="s">
        <v>494</v>
      </c>
      <c r="J3689" s="634" t="s">
        <v>9066</v>
      </c>
      <c r="K3689" s="634" t="s">
        <v>8579</v>
      </c>
      <c r="L3689" s="444" t="s">
        <v>91</v>
      </c>
      <c r="M3689" s="444" t="s">
        <v>706</v>
      </c>
      <c r="N3689" s="444" t="s">
        <v>91</v>
      </c>
      <c r="O3689" s="632" t="s">
        <v>9067</v>
      </c>
      <c r="P3689" s="632" t="s">
        <v>8581</v>
      </c>
      <c r="Q3689" s="632" t="s">
        <v>8582</v>
      </c>
      <c r="R3689" s="632" t="s">
        <v>8583</v>
      </c>
      <c r="S3689" s="632" t="s">
        <v>924</v>
      </c>
      <c r="T3689" s="210" t="s">
        <v>47</v>
      </c>
      <c r="U3689" s="632" t="s">
        <v>9068</v>
      </c>
      <c r="V3689" s="633" t="s">
        <v>1306</v>
      </c>
      <c r="W3689" s="441" t="s">
        <v>1511</v>
      </c>
    </row>
    <row r="3690" spans="1:23" ht="96.6">
      <c r="A3690" s="442">
        <v>5</v>
      </c>
      <c r="B3690" s="441" t="s">
        <v>4848</v>
      </c>
      <c r="C3690" s="1351" t="s">
        <v>8706</v>
      </c>
      <c r="D3690" s="447" t="s">
        <v>9069</v>
      </c>
      <c r="E3690" s="441" t="s">
        <v>32</v>
      </c>
      <c r="F3690" s="442" t="s">
        <v>507</v>
      </c>
      <c r="G3690" s="462" t="s">
        <v>9070</v>
      </c>
      <c r="H3690" s="441" t="s">
        <v>1509</v>
      </c>
      <c r="I3690" s="441" t="s">
        <v>36</v>
      </c>
      <c r="J3690" s="462" t="s">
        <v>2082</v>
      </c>
      <c r="K3690" s="462" t="s">
        <v>2083</v>
      </c>
      <c r="L3690" s="444" t="s">
        <v>238</v>
      </c>
      <c r="M3690" s="444" t="s">
        <v>706</v>
      </c>
      <c r="N3690" s="444" t="s">
        <v>238</v>
      </c>
      <c r="O3690" s="447" t="s">
        <v>2084</v>
      </c>
      <c r="P3690" s="447" t="s">
        <v>2085</v>
      </c>
      <c r="Q3690" s="447" t="s">
        <v>2086</v>
      </c>
      <c r="R3690" s="447" t="s">
        <v>95</v>
      </c>
      <c r="S3690" s="447" t="s">
        <v>924</v>
      </c>
      <c r="T3690" s="446" t="s">
        <v>47</v>
      </c>
      <c r="U3690" s="447" t="s">
        <v>1194</v>
      </c>
      <c r="V3690" s="448" t="s">
        <v>2087</v>
      </c>
      <c r="W3690" s="441" t="s">
        <v>1511</v>
      </c>
    </row>
    <row r="3691" spans="1:23" ht="96.6">
      <c r="A3691" s="1930">
        <v>5</v>
      </c>
      <c r="B3691" s="1932" t="s">
        <v>4848</v>
      </c>
      <c r="C3691" s="1352" t="s">
        <v>11084</v>
      </c>
      <c r="D3691" s="349" t="s">
        <v>9071</v>
      </c>
      <c r="E3691" s="441" t="s">
        <v>36</v>
      </c>
      <c r="F3691" s="442" t="s">
        <v>11085</v>
      </c>
      <c r="G3691" s="462" t="s">
        <v>9072</v>
      </c>
      <c r="H3691" s="441" t="s">
        <v>1509</v>
      </c>
      <c r="I3691" s="441" t="s">
        <v>36</v>
      </c>
      <c r="J3691" s="462" t="s">
        <v>2089</v>
      </c>
      <c r="K3691" s="462" t="s">
        <v>2090</v>
      </c>
      <c r="L3691" s="444" t="s">
        <v>238</v>
      </c>
      <c r="M3691" s="444" t="s">
        <v>706</v>
      </c>
      <c r="N3691" s="444" t="s">
        <v>238</v>
      </c>
      <c r="O3691" s="447" t="s">
        <v>2091</v>
      </c>
      <c r="P3691" s="447" t="s">
        <v>2092</v>
      </c>
      <c r="Q3691" s="447" t="s">
        <v>2093</v>
      </c>
      <c r="R3691" s="447" t="s">
        <v>95</v>
      </c>
      <c r="S3691" s="447" t="s">
        <v>924</v>
      </c>
      <c r="T3691" s="446" t="s">
        <v>47</v>
      </c>
      <c r="U3691" s="447" t="s">
        <v>1194</v>
      </c>
      <c r="V3691" s="448" t="s">
        <v>2094</v>
      </c>
      <c r="W3691" s="441" t="s">
        <v>1511</v>
      </c>
    </row>
    <row r="3692" spans="1:23" ht="138">
      <c r="A3692" s="1931"/>
      <c r="B3692" s="1933"/>
      <c r="C3692" s="1352" t="s">
        <v>11086</v>
      </c>
      <c r="D3692" s="349" t="s">
        <v>9073</v>
      </c>
      <c r="E3692" s="441" t="s">
        <v>32</v>
      </c>
      <c r="F3692" s="442" t="s">
        <v>11087</v>
      </c>
      <c r="G3692" s="462" t="s">
        <v>9074</v>
      </c>
      <c r="H3692" s="441" t="s">
        <v>1509</v>
      </c>
      <c r="I3692" s="441" t="s">
        <v>36</v>
      </c>
      <c r="J3692" s="462" t="s">
        <v>2096</v>
      </c>
      <c r="K3692" s="462" t="s">
        <v>2097</v>
      </c>
      <c r="L3692" s="444" t="s">
        <v>238</v>
      </c>
      <c r="M3692" s="444" t="s">
        <v>706</v>
      </c>
      <c r="N3692" s="444" t="s">
        <v>238</v>
      </c>
      <c r="O3692" s="447" t="s">
        <v>2098</v>
      </c>
      <c r="P3692" s="447" t="s">
        <v>2099</v>
      </c>
      <c r="Q3692" s="447" t="s">
        <v>2100</v>
      </c>
      <c r="R3692" s="446" t="s">
        <v>2101</v>
      </c>
      <c r="S3692" s="447" t="s">
        <v>924</v>
      </c>
      <c r="T3692" s="446" t="s">
        <v>47</v>
      </c>
      <c r="U3692" s="447" t="s">
        <v>2102</v>
      </c>
      <c r="V3692" s="448" t="s">
        <v>2103</v>
      </c>
      <c r="W3692" s="441" t="s">
        <v>1511</v>
      </c>
    </row>
    <row r="3693" spans="1:23" ht="69">
      <c r="A3693" s="485">
        <v>7</v>
      </c>
      <c r="B3693" s="370" t="s">
        <v>580</v>
      </c>
      <c r="C3693" s="370" t="s">
        <v>597</v>
      </c>
      <c r="D3693" s="349" t="s">
        <v>598</v>
      </c>
      <c r="E3693" s="441" t="s">
        <v>494</v>
      </c>
      <c r="F3693" s="370" t="s">
        <v>599</v>
      </c>
      <c r="G3693" s="655" t="s">
        <v>9075</v>
      </c>
      <c r="H3693" s="441" t="s">
        <v>1509</v>
      </c>
      <c r="I3693" s="441" t="s">
        <v>494</v>
      </c>
      <c r="J3693" s="634" t="s">
        <v>8631</v>
      </c>
      <c r="K3693" s="655" t="s">
        <v>8632</v>
      </c>
      <c r="L3693" s="444" t="s">
        <v>238</v>
      </c>
      <c r="M3693" s="444" t="s">
        <v>736</v>
      </c>
      <c r="N3693" s="444" t="s">
        <v>238</v>
      </c>
      <c r="O3693" s="88" t="s">
        <v>8633</v>
      </c>
      <c r="P3693" s="88" t="s">
        <v>8634</v>
      </c>
      <c r="Q3693" s="88" t="s">
        <v>8635</v>
      </c>
      <c r="R3693" s="447" t="s">
        <v>95</v>
      </c>
      <c r="S3693" s="88" t="s">
        <v>924</v>
      </c>
      <c r="T3693" s="349" t="s">
        <v>47</v>
      </c>
      <c r="U3693" s="349" t="s">
        <v>2031</v>
      </c>
      <c r="V3693" s="670" t="s">
        <v>8636</v>
      </c>
      <c r="W3693" s="441" t="s">
        <v>1511</v>
      </c>
    </row>
  </sheetData>
  <mergeCells count="25100">
    <mergeCell ref="A1:I2"/>
    <mergeCell ref="A4:D4"/>
    <mergeCell ref="J4:O4"/>
    <mergeCell ref="P4:W4"/>
    <mergeCell ref="A5:A6"/>
    <mergeCell ref="B5:B6"/>
    <mergeCell ref="C5:C6"/>
    <mergeCell ref="D5:D6"/>
    <mergeCell ref="E5:E6"/>
    <mergeCell ref="F5:F6"/>
    <mergeCell ref="A26:A27"/>
    <mergeCell ref="B26:B27"/>
    <mergeCell ref="A28:L28"/>
    <mergeCell ref="A29:D29"/>
    <mergeCell ref="J29:O29"/>
    <mergeCell ref="P29:W29"/>
    <mergeCell ref="A19:A21"/>
    <mergeCell ref="B19:B21"/>
    <mergeCell ref="C19:C21"/>
    <mergeCell ref="D19:D21"/>
    <mergeCell ref="A22:A25"/>
    <mergeCell ref="B22:B25"/>
    <mergeCell ref="C22:C25"/>
    <mergeCell ref="D22:D25"/>
    <mergeCell ref="C11:C12"/>
    <mergeCell ref="D11:D12"/>
    <mergeCell ref="A13:A17"/>
    <mergeCell ref="B13:B17"/>
    <mergeCell ref="C13:C14"/>
    <mergeCell ref="D13:D14"/>
    <mergeCell ref="C16:C17"/>
    <mergeCell ref="D16:D17"/>
    <mergeCell ref="P5:P6"/>
    <mergeCell ref="Q5:Q6"/>
    <mergeCell ref="R5:R6"/>
    <mergeCell ref="S5:W5"/>
    <mergeCell ref="A7:A12"/>
    <mergeCell ref="B7:B12"/>
    <mergeCell ref="C7:C8"/>
    <mergeCell ref="D7:D8"/>
    <mergeCell ref="C9:C10"/>
    <mergeCell ref="D9:D10"/>
    <mergeCell ref="G5:G6"/>
    <mergeCell ref="H5:H6"/>
    <mergeCell ref="I5:I6"/>
    <mergeCell ref="J5:J6"/>
    <mergeCell ref="K5:K6"/>
    <mergeCell ref="L5:O5"/>
    <mergeCell ref="A84:I86"/>
    <mergeCell ref="A87:D87"/>
    <mergeCell ref="J87:O87"/>
    <mergeCell ref="P87:W87"/>
    <mergeCell ref="A88:A89"/>
    <mergeCell ref="B88:B89"/>
    <mergeCell ref="C88:C89"/>
    <mergeCell ref="D88:D89"/>
    <mergeCell ref="E88:E89"/>
    <mergeCell ref="F88:F89"/>
    <mergeCell ref="A71:A72"/>
    <mergeCell ref="B71:B72"/>
    <mergeCell ref="A73:A81"/>
    <mergeCell ref="B73:B81"/>
    <mergeCell ref="C77:C78"/>
    <mergeCell ref="D77:D78"/>
    <mergeCell ref="C59:C64"/>
    <mergeCell ref="D59:D64"/>
    <mergeCell ref="A65:A70"/>
    <mergeCell ref="B65:B70"/>
    <mergeCell ref="C65:C70"/>
    <mergeCell ref="D65:D70"/>
    <mergeCell ref="E37:E38"/>
    <mergeCell ref="A40:A64"/>
    <mergeCell ref="B40:B64"/>
    <mergeCell ref="C41:C47"/>
    <mergeCell ref="D41:D47"/>
    <mergeCell ref="C48:C54"/>
    <mergeCell ref="D48:D54"/>
    <mergeCell ref="C55:C58"/>
    <mergeCell ref="D55:D58"/>
    <mergeCell ref="E55:E58"/>
    <mergeCell ref="P30:P31"/>
    <mergeCell ref="Q30:Q31"/>
    <mergeCell ref="R30:R31"/>
    <mergeCell ref="S30:W30"/>
    <mergeCell ref="A32:A39"/>
    <mergeCell ref="B32:B39"/>
    <mergeCell ref="C32:C34"/>
    <mergeCell ref="D32:D34"/>
    <mergeCell ref="C37:C38"/>
    <mergeCell ref="D37:D38"/>
    <mergeCell ref="G30:G31"/>
    <mergeCell ref="H30:H31"/>
    <mergeCell ref="I30:I31"/>
    <mergeCell ref="J30:J31"/>
    <mergeCell ref="K30:K31"/>
    <mergeCell ref="L30:O30"/>
    <mergeCell ref="A30:A31"/>
    <mergeCell ref="B30:B31"/>
    <mergeCell ref="C30:C31"/>
    <mergeCell ref="D30:D31"/>
    <mergeCell ref="E30:E31"/>
    <mergeCell ref="F30:F31"/>
    <mergeCell ref="P120:W120"/>
    <mergeCell ref="A121:A122"/>
    <mergeCell ref="B121:B122"/>
    <mergeCell ref="C121:C122"/>
    <mergeCell ref="D121:D122"/>
    <mergeCell ref="E121:E122"/>
    <mergeCell ref="F121:F122"/>
    <mergeCell ref="G121:G122"/>
    <mergeCell ref="H121:H122"/>
    <mergeCell ref="I121:I122"/>
    <mergeCell ref="A109:A113"/>
    <mergeCell ref="B109:B113"/>
    <mergeCell ref="A115:A116"/>
    <mergeCell ref="B115:B116"/>
    <mergeCell ref="A117:M118"/>
    <mergeCell ref="A120:D120"/>
    <mergeCell ref="J120:O120"/>
    <mergeCell ref="A102:A103"/>
    <mergeCell ref="B102:B103"/>
    <mergeCell ref="A104:A105"/>
    <mergeCell ref="B104:B105"/>
    <mergeCell ref="A106:A108"/>
    <mergeCell ref="B106:B108"/>
    <mergeCell ref="P88:P89"/>
    <mergeCell ref="Q88:Q89"/>
    <mergeCell ref="R88:R89"/>
    <mergeCell ref="S88:W88"/>
    <mergeCell ref="A90:A101"/>
    <mergeCell ref="B90:B101"/>
    <mergeCell ref="G88:G89"/>
    <mergeCell ref="H88:H89"/>
    <mergeCell ref="I88:I89"/>
    <mergeCell ref="J88:J89"/>
    <mergeCell ref="K88:K89"/>
    <mergeCell ref="L88:O88"/>
    <mergeCell ref="E150:E160"/>
    <mergeCell ref="C161:C168"/>
    <mergeCell ref="D161:D168"/>
    <mergeCell ref="E161:E168"/>
    <mergeCell ref="A173:A174"/>
    <mergeCell ref="B173:B174"/>
    <mergeCell ref="C173:C174"/>
    <mergeCell ref="D173:D174"/>
    <mergeCell ref="E173:E174"/>
    <mergeCell ref="A142:M142"/>
    <mergeCell ref="A144:A146"/>
    <mergeCell ref="B144:B146"/>
    <mergeCell ref="A147:A170"/>
    <mergeCell ref="B147:B170"/>
    <mergeCell ref="C147:C149"/>
    <mergeCell ref="D147:D149"/>
    <mergeCell ref="E147:E149"/>
    <mergeCell ref="C150:C160"/>
    <mergeCell ref="D150:D160"/>
    <mergeCell ref="A127:A130"/>
    <mergeCell ref="B127:B130"/>
    <mergeCell ref="C127:C130"/>
    <mergeCell ref="D127:D130"/>
    <mergeCell ref="E127:E130"/>
    <mergeCell ref="A131:A139"/>
    <mergeCell ref="B131:B139"/>
    <mergeCell ref="C134:C135"/>
    <mergeCell ref="D134:D135"/>
    <mergeCell ref="E134:E135"/>
    <mergeCell ref="S121:W121"/>
    <mergeCell ref="A123:A126"/>
    <mergeCell ref="B123:B126"/>
    <mergeCell ref="C125:C126"/>
    <mergeCell ref="D125:D126"/>
    <mergeCell ref="E125:E126"/>
    <mergeCell ref="J121:J122"/>
    <mergeCell ref="K121:K122"/>
    <mergeCell ref="L121:O121"/>
    <mergeCell ref="P121:P122"/>
    <mergeCell ref="Q121:Q122"/>
    <mergeCell ref="R121:R122"/>
    <mergeCell ref="A185:A209"/>
    <mergeCell ref="B185:B209"/>
    <mergeCell ref="C186:C192"/>
    <mergeCell ref="D186:D192"/>
    <mergeCell ref="C193:C199"/>
    <mergeCell ref="D193:D199"/>
    <mergeCell ref="C200:C203"/>
    <mergeCell ref="D200:D203"/>
    <mergeCell ref="C204:C209"/>
    <mergeCell ref="D204:D209"/>
    <mergeCell ref="L178:O178"/>
    <mergeCell ref="P178:P179"/>
    <mergeCell ref="Q178:Q179"/>
    <mergeCell ref="R178:R179"/>
    <mergeCell ref="S178:W178"/>
    <mergeCell ref="A180:A184"/>
    <mergeCell ref="B180:B184"/>
    <mergeCell ref="C182:C183"/>
    <mergeCell ref="D182:D183"/>
    <mergeCell ref="E182:E183"/>
    <mergeCell ref="F178:F179"/>
    <mergeCell ref="G178:G179"/>
    <mergeCell ref="H178:H179"/>
    <mergeCell ref="I178:I179"/>
    <mergeCell ref="J178:J179"/>
    <mergeCell ref="K178:K179"/>
    <mergeCell ref="H173:H174"/>
    <mergeCell ref="A175:M176"/>
    <mergeCell ref="A177:D177"/>
    <mergeCell ref="J177:O177"/>
    <mergeCell ref="P177:W177"/>
    <mergeCell ref="A178:A179"/>
    <mergeCell ref="B178:B179"/>
    <mergeCell ref="C178:C179"/>
    <mergeCell ref="D178:D179"/>
    <mergeCell ref="E178:E179"/>
    <mergeCell ref="S225:W225"/>
    <mergeCell ref="A227:A234"/>
    <mergeCell ref="B227:B234"/>
    <mergeCell ref="A235:A255"/>
    <mergeCell ref="B235:B255"/>
    <mergeCell ref="C235:C238"/>
    <mergeCell ref="D235:D238"/>
    <mergeCell ref="C239:C246"/>
    <mergeCell ref="D239:D246"/>
    <mergeCell ref="E239:E246"/>
    <mergeCell ref="J225:J226"/>
    <mergeCell ref="K225:K226"/>
    <mergeCell ref="L225:O225"/>
    <mergeCell ref="P225:P226"/>
    <mergeCell ref="Q225:Q226"/>
    <mergeCell ref="R225:R226"/>
    <mergeCell ref="P224:W224"/>
    <mergeCell ref="A225:A226"/>
    <mergeCell ref="B225:B226"/>
    <mergeCell ref="C225:C226"/>
    <mergeCell ref="D225:D226"/>
    <mergeCell ref="E225:E226"/>
    <mergeCell ref="F225:F226"/>
    <mergeCell ref="G225:G226"/>
    <mergeCell ref="H225:H226"/>
    <mergeCell ref="I225:I226"/>
    <mergeCell ref="A210:A218"/>
    <mergeCell ref="B210:B218"/>
    <mergeCell ref="C214:C215"/>
    <mergeCell ref="D214:D215"/>
    <mergeCell ref="A221:M222"/>
    <mergeCell ref="A224:D224"/>
    <mergeCell ref="J224:O224"/>
    <mergeCell ref="A273:A275"/>
    <mergeCell ref="B273:B275"/>
    <mergeCell ref="A276:I278"/>
    <mergeCell ref="A279:D279"/>
    <mergeCell ref="J279:O279"/>
    <mergeCell ref="P279:W279"/>
    <mergeCell ref="A256:A266"/>
    <mergeCell ref="B256:B266"/>
    <mergeCell ref="C261:C264"/>
    <mergeCell ref="D261:D264"/>
    <mergeCell ref="E261:E264"/>
    <mergeCell ref="A268:A272"/>
    <mergeCell ref="B268:B272"/>
    <mergeCell ref="O247:O253"/>
    <mergeCell ref="P247:P253"/>
    <mergeCell ref="Q247:Q253"/>
    <mergeCell ref="R247:R253"/>
    <mergeCell ref="S247:S253"/>
    <mergeCell ref="U248:U253"/>
    <mergeCell ref="S241:S246"/>
    <mergeCell ref="T241:T246"/>
    <mergeCell ref="U241:U246"/>
    <mergeCell ref="V241:V246"/>
    <mergeCell ref="W241:W246"/>
    <mergeCell ref="C247:C253"/>
    <mergeCell ref="D247:D253"/>
    <mergeCell ref="E247:E253"/>
    <mergeCell ref="J247:J253"/>
    <mergeCell ref="K247:K253"/>
    <mergeCell ref="J241:J246"/>
    <mergeCell ref="K241:K246"/>
    <mergeCell ref="O241:O246"/>
    <mergeCell ref="P241:P246"/>
    <mergeCell ref="Q241:Q246"/>
    <mergeCell ref="R241:R246"/>
    <mergeCell ref="A294:D294"/>
    <mergeCell ref="J294:O294"/>
    <mergeCell ref="P294:W294"/>
    <mergeCell ref="A295:A296"/>
    <mergeCell ref="B295:B296"/>
    <mergeCell ref="C295:C296"/>
    <mergeCell ref="D295:D296"/>
    <mergeCell ref="E295:E296"/>
    <mergeCell ref="F295:F296"/>
    <mergeCell ref="G295:G296"/>
    <mergeCell ref="A284:A288"/>
    <mergeCell ref="B284:B288"/>
    <mergeCell ref="C285:C287"/>
    <mergeCell ref="D285:D287"/>
    <mergeCell ref="E285:E287"/>
    <mergeCell ref="A292:M293"/>
    <mergeCell ref="P280:P281"/>
    <mergeCell ref="Q280:Q281"/>
    <mergeCell ref="R280:R281"/>
    <mergeCell ref="S280:W280"/>
    <mergeCell ref="A282:A283"/>
    <mergeCell ref="B282:B283"/>
    <mergeCell ref="G280:G281"/>
    <mergeCell ref="H280:H281"/>
    <mergeCell ref="I280:I281"/>
    <mergeCell ref="J280:J281"/>
    <mergeCell ref="K280:K281"/>
    <mergeCell ref="L280:O280"/>
    <mergeCell ref="A280:A281"/>
    <mergeCell ref="B280:B281"/>
    <mergeCell ref="C280:C281"/>
    <mergeCell ref="D280:D281"/>
    <mergeCell ref="E280:E281"/>
    <mergeCell ref="F280:F281"/>
    <mergeCell ref="A334:J336"/>
    <mergeCell ref="A337:D337"/>
    <mergeCell ref="J337:O337"/>
    <mergeCell ref="P337:W337"/>
    <mergeCell ref="A338:A339"/>
    <mergeCell ref="B338:B339"/>
    <mergeCell ref="C338:C339"/>
    <mergeCell ref="D338:D339"/>
    <mergeCell ref="E338:E339"/>
    <mergeCell ref="F338:F339"/>
    <mergeCell ref="E327:E328"/>
    <mergeCell ref="A329:A333"/>
    <mergeCell ref="B329:B333"/>
    <mergeCell ref="C330:C333"/>
    <mergeCell ref="D330:D333"/>
    <mergeCell ref="E330:E333"/>
    <mergeCell ref="A322:A323"/>
    <mergeCell ref="B322:B323"/>
    <mergeCell ref="A324:A328"/>
    <mergeCell ref="B324:B328"/>
    <mergeCell ref="C327:C328"/>
    <mergeCell ref="D327:D328"/>
    <mergeCell ref="C311:C312"/>
    <mergeCell ref="D311:D312"/>
    <mergeCell ref="E311:E312"/>
    <mergeCell ref="A315:A320"/>
    <mergeCell ref="B315:B320"/>
    <mergeCell ref="C316:C320"/>
    <mergeCell ref="D316:D320"/>
    <mergeCell ref="E316:E320"/>
    <mergeCell ref="Q295:Q296"/>
    <mergeCell ref="R295:R296"/>
    <mergeCell ref="S295:W295"/>
    <mergeCell ref="A297:A301"/>
    <mergeCell ref="B297:B301"/>
    <mergeCell ref="A302:A314"/>
    <mergeCell ref="B302:B314"/>
    <mergeCell ref="C305:C310"/>
    <mergeCell ref="D305:D310"/>
    <mergeCell ref="E305:E310"/>
    <mergeCell ref="H295:H296"/>
    <mergeCell ref="I295:I296"/>
    <mergeCell ref="J295:J296"/>
    <mergeCell ref="K295:K296"/>
    <mergeCell ref="L295:O295"/>
    <mergeCell ref="P295:P296"/>
    <mergeCell ref="A375:A384"/>
    <mergeCell ref="B375:B384"/>
    <mergeCell ref="A385:A389"/>
    <mergeCell ref="B385:B389"/>
    <mergeCell ref="C385:C387"/>
    <mergeCell ref="D385:D387"/>
    <mergeCell ref="D366:D367"/>
    <mergeCell ref="E366:E367"/>
    <mergeCell ref="A371:A374"/>
    <mergeCell ref="B371:B374"/>
    <mergeCell ref="C372:C373"/>
    <mergeCell ref="D372:D373"/>
    <mergeCell ref="E372:E373"/>
    <mergeCell ref="A344:A370"/>
    <mergeCell ref="B344:B370"/>
    <mergeCell ref="C344:C346"/>
    <mergeCell ref="D344:D346"/>
    <mergeCell ref="E344:E346"/>
    <mergeCell ref="C347:C357"/>
    <mergeCell ref="D347:D357"/>
    <mergeCell ref="C358:C365"/>
    <mergeCell ref="D358:D365"/>
    <mergeCell ref="C366:C367"/>
    <mergeCell ref="P338:P339"/>
    <mergeCell ref="Q338:Q339"/>
    <mergeCell ref="R338:R339"/>
    <mergeCell ref="S338:W338"/>
    <mergeCell ref="A340:A343"/>
    <mergeCell ref="B340:B343"/>
    <mergeCell ref="G338:G339"/>
    <mergeCell ref="H338:H339"/>
    <mergeCell ref="I338:I339"/>
    <mergeCell ref="J338:J339"/>
    <mergeCell ref="K338:K339"/>
    <mergeCell ref="L338:O338"/>
    <mergeCell ref="A408:A412"/>
    <mergeCell ref="B408:B412"/>
    <mergeCell ref="A413:A418"/>
    <mergeCell ref="B413:B418"/>
    <mergeCell ref="A419:A420"/>
    <mergeCell ref="B419:B420"/>
    <mergeCell ref="P402:P403"/>
    <mergeCell ref="Q402:Q403"/>
    <mergeCell ref="R402:R403"/>
    <mergeCell ref="S402:W402"/>
    <mergeCell ref="A404:A407"/>
    <mergeCell ref="B404:B407"/>
    <mergeCell ref="G402:G403"/>
    <mergeCell ref="H402:H403"/>
    <mergeCell ref="I402:I403"/>
    <mergeCell ref="J402:J403"/>
    <mergeCell ref="K402:K403"/>
    <mergeCell ref="L402:O402"/>
    <mergeCell ref="A399:M400"/>
    <mergeCell ref="A401:D401"/>
    <mergeCell ref="J401:O401"/>
    <mergeCell ref="P401:W401"/>
    <mergeCell ref="A402:A403"/>
    <mergeCell ref="B402:B403"/>
    <mergeCell ref="C402:C403"/>
    <mergeCell ref="D402:D403"/>
    <mergeCell ref="E402:E403"/>
    <mergeCell ref="F402:F403"/>
    <mergeCell ref="E385:E387"/>
    <mergeCell ref="C388:C389"/>
    <mergeCell ref="D388:D389"/>
    <mergeCell ref="E388:E389"/>
    <mergeCell ref="A390:A398"/>
    <mergeCell ref="B390:B398"/>
    <mergeCell ref="D390:D398"/>
    <mergeCell ref="E392:E394"/>
    <mergeCell ref="E395:E398"/>
    <mergeCell ref="A446:A449"/>
    <mergeCell ref="B446:B449"/>
    <mergeCell ref="A450:A456"/>
    <mergeCell ref="B450:B456"/>
    <mergeCell ref="C450:C451"/>
    <mergeCell ref="A458:W460"/>
    <mergeCell ref="S433:W433"/>
    <mergeCell ref="A435:A438"/>
    <mergeCell ref="B435:B438"/>
    <mergeCell ref="A440:A441"/>
    <mergeCell ref="B440:B441"/>
    <mergeCell ref="A443:A445"/>
    <mergeCell ref="B443:B445"/>
    <mergeCell ref="J433:J434"/>
    <mergeCell ref="K433:K434"/>
    <mergeCell ref="L433:O433"/>
    <mergeCell ref="P433:P434"/>
    <mergeCell ref="Q433:Q434"/>
    <mergeCell ref="R433:R434"/>
    <mergeCell ref="P432:W432"/>
    <mergeCell ref="A433:A434"/>
    <mergeCell ref="B433:B434"/>
    <mergeCell ref="C433:C434"/>
    <mergeCell ref="D433:D434"/>
    <mergeCell ref="E433:E434"/>
    <mergeCell ref="F433:F434"/>
    <mergeCell ref="G433:G434"/>
    <mergeCell ref="H433:H434"/>
    <mergeCell ref="I433:I434"/>
    <mergeCell ref="A421:A423"/>
    <mergeCell ref="B421:B423"/>
    <mergeCell ref="A424:A428"/>
    <mergeCell ref="B424:B428"/>
    <mergeCell ref="A430:M431"/>
    <mergeCell ref="A432:D432"/>
    <mergeCell ref="J432:O432"/>
    <mergeCell ref="C487:C495"/>
    <mergeCell ref="D487:D495"/>
    <mergeCell ref="E487:E495"/>
    <mergeCell ref="A501:A504"/>
    <mergeCell ref="B501:B504"/>
    <mergeCell ref="A505:A509"/>
    <mergeCell ref="B505:B509"/>
    <mergeCell ref="A473:A477"/>
    <mergeCell ref="B473:B477"/>
    <mergeCell ref="A478:A485"/>
    <mergeCell ref="B478:B485"/>
    <mergeCell ref="A487:A500"/>
    <mergeCell ref="B487:B500"/>
    <mergeCell ref="Q462:Q463"/>
    <mergeCell ref="R462:R463"/>
    <mergeCell ref="S462:W462"/>
    <mergeCell ref="A464:A469"/>
    <mergeCell ref="B464:B469"/>
    <mergeCell ref="A470:A472"/>
    <mergeCell ref="B470:B472"/>
    <mergeCell ref="C470:C471"/>
    <mergeCell ref="D470:D471"/>
    <mergeCell ref="E470:E471"/>
    <mergeCell ref="H462:H463"/>
    <mergeCell ref="I462:I463"/>
    <mergeCell ref="J462:J463"/>
    <mergeCell ref="K462:K463"/>
    <mergeCell ref="L462:O462"/>
    <mergeCell ref="P462:P463"/>
    <mergeCell ref="A461:D461"/>
    <mergeCell ref="J461:O461"/>
    <mergeCell ref="P461:W461"/>
    <mergeCell ref="A462:A463"/>
    <mergeCell ref="B462:B463"/>
    <mergeCell ref="C462:C463"/>
    <mergeCell ref="D462:D463"/>
    <mergeCell ref="E462:E463"/>
    <mergeCell ref="F462:F463"/>
    <mergeCell ref="G462:G463"/>
    <mergeCell ref="D528:D529"/>
    <mergeCell ref="B532:B537"/>
    <mergeCell ref="E532:E537"/>
    <mergeCell ref="B538:B539"/>
    <mergeCell ref="E538:E539"/>
    <mergeCell ref="B540:B545"/>
    <mergeCell ref="C540:C543"/>
    <mergeCell ref="D540:D543"/>
    <mergeCell ref="E540:E543"/>
    <mergeCell ref="A522:A525"/>
    <mergeCell ref="C522:C523"/>
    <mergeCell ref="D522:D523"/>
    <mergeCell ref="C525:C527"/>
    <mergeCell ref="D525:D527"/>
    <mergeCell ref="E526:E527"/>
    <mergeCell ref="P514:P515"/>
    <mergeCell ref="Q514:Q515"/>
    <mergeCell ref="R514:R515"/>
    <mergeCell ref="S514:W514"/>
    <mergeCell ref="B516:B530"/>
    <mergeCell ref="C517:C518"/>
    <mergeCell ref="D517:D518"/>
    <mergeCell ref="C519:C520"/>
    <mergeCell ref="D519:D520"/>
    <mergeCell ref="C528:C529"/>
    <mergeCell ref="G514:G515"/>
    <mergeCell ref="H514:H515"/>
    <mergeCell ref="I514:I515"/>
    <mergeCell ref="J514:J515"/>
    <mergeCell ref="K514:K515"/>
    <mergeCell ref="L514:O514"/>
    <mergeCell ref="A510:N512"/>
    <mergeCell ref="A513:E513"/>
    <mergeCell ref="J513:O513"/>
    <mergeCell ref="P513:W513"/>
    <mergeCell ref="A514:A515"/>
    <mergeCell ref="B514:B515"/>
    <mergeCell ref="C514:C515"/>
    <mergeCell ref="D514:D515"/>
    <mergeCell ref="E514:E515"/>
    <mergeCell ref="F514:F515"/>
    <mergeCell ref="A569:A578"/>
    <mergeCell ref="B569:B578"/>
    <mergeCell ref="C569:C570"/>
    <mergeCell ref="D569:D570"/>
    <mergeCell ref="E569:E570"/>
    <mergeCell ref="C571:C576"/>
    <mergeCell ref="D571:D576"/>
    <mergeCell ref="P563:P564"/>
    <mergeCell ref="Q563:Q564"/>
    <mergeCell ref="R563:R564"/>
    <mergeCell ref="S563:W563"/>
    <mergeCell ref="A565:A568"/>
    <mergeCell ref="B565:B568"/>
    <mergeCell ref="G563:G564"/>
    <mergeCell ref="H563:H564"/>
    <mergeCell ref="I563:I564"/>
    <mergeCell ref="J563:J564"/>
    <mergeCell ref="K563:K564"/>
    <mergeCell ref="L563:O563"/>
    <mergeCell ref="A563:A564"/>
    <mergeCell ref="B563:B564"/>
    <mergeCell ref="C563:C564"/>
    <mergeCell ref="D563:D564"/>
    <mergeCell ref="E563:E564"/>
    <mergeCell ref="F563:F564"/>
    <mergeCell ref="B557:B559"/>
    <mergeCell ref="E557:E559"/>
    <mergeCell ref="A560:N561"/>
    <mergeCell ref="A562:D562"/>
    <mergeCell ref="J562:O562"/>
    <mergeCell ref="P562:W562"/>
    <mergeCell ref="B546:B554"/>
    <mergeCell ref="A550:A552"/>
    <mergeCell ref="C552:C554"/>
    <mergeCell ref="D552:D553"/>
    <mergeCell ref="E552:E553"/>
    <mergeCell ref="B555:B556"/>
    <mergeCell ref="C555:C556"/>
    <mergeCell ref="D555:D556"/>
    <mergeCell ref="E555:E556"/>
    <mergeCell ref="S609:W609"/>
    <mergeCell ref="A611:A621"/>
    <mergeCell ref="B611:B621"/>
    <mergeCell ref="C611:C613"/>
    <mergeCell ref="D611:D613"/>
    <mergeCell ref="E611:E613"/>
    <mergeCell ref="J609:J610"/>
    <mergeCell ref="K609:K610"/>
    <mergeCell ref="L609:O609"/>
    <mergeCell ref="P609:P610"/>
    <mergeCell ref="Q609:Q610"/>
    <mergeCell ref="R609:R610"/>
    <mergeCell ref="P608:W608"/>
    <mergeCell ref="A609:A610"/>
    <mergeCell ref="B609:B610"/>
    <mergeCell ref="C609:C610"/>
    <mergeCell ref="D609:D610"/>
    <mergeCell ref="E609:E610"/>
    <mergeCell ref="F609:F610"/>
    <mergeCell ref="G609:G610"/>
    <mergeCell ref="H609:H610"/>
    <mergeCell ref="I609:I610"/>
    <mergeCell ref="A601:A602"/>
    <mergeCell ref="B601:B602"/>
    <mergeCell ref="A603:A604"/>
    <mergeCell ref="B603:B604"/>
    <mergeCell ref="A605:M607"/>
    <mergeCell ref="A608:D608"/>
    <mergeCell ref="J608:O608"/>
    <mergeCell ref="A579:A586"/>
    <mergeCell ref="B579:B586"/>
    <mergeCell ref="A587:A590"/>
    <mergeCell ref="B587:B590"/>
    <mergeCell ref="A591:A599"/>
    <mergeCell ref="B591:B599"/>
    <mergeCell ref="A707:M708"/>
    <mergeCell ref="A710:E710"/>
    <mergeCell ref="J710:O710"/>
    <mergeCell ref="P710:W710"/>
    <mergeCell ref="A711:A712"/>
    <mergeCell ref="B711:B712"/>
    <mergeCell ref="C711:C712"/>
    <mergeCell ref="D711:D712"/>
    <mergeCell ref="E711:E712"/>
    <mergeCell ref="F711:F712"/>
    <mergeCell ref="A685:A699"/>
    <mergeCell ref="B685:B699"/>
    <mergeCell ref="C685:C693"/>
    <mergeCell ref="D685:D693"/>
    <mergeCell ref="E685:E693"/>
    <mergeCell ref="A700:A705"/>
    <mergeCell ref="A663:A673"/>
    <mergeCell ref="B663:B673"/>
    <mergeCell ref="A674:A684"/>
    <mergeCell ref="B674:B684"/>
    <mergeCell ref="C674:C677"/>
    <mergeCell ref="D674:D677"/>
    <mergeCell ref="C678:C679"/>
    <mergeCell ref="D678:D679"/>
    <mergeCell ref="E637:E644"/>
    <mergeCell ref="C646:C653"/>
    <mergeCell ref="D646:D653"/>
    <mergeCell ref="E646:E653"/>
    <mergeCell ref="A655:A662"/>
    <mergeCell ref="B655:B662"/>
    <mergeCell ref="A622:A654"/>
    <mergeCell ref="B622:B654"/>
    <mergeCell ref="C622:C624"/>
    <mergeCell ref="D622:D624"/>
    <mergeCell ref="E622:E624"/>
    <mergeCell ref="C625:C635"/>
    <mergeCell ref="D625:D635"/>
    <mergeCell ref="E625:E635"/>
    <mergeCell ref="C637:C644"/>
    <mergeCell ref="D637:D644"/>
    <mergeCell ref="A773:A787"/>
    <mergeCell ref="B773:B787"/>
    <mergeCell ref="C773:C780"/>
    <mergeCell ref="D773:D781"/>
    <mergeCell ref="E773:E781"/>
    <mergeCell ref="A788:A793"/>
    <mergeCell ref="B788:B793"/>
    <mergeCell ref="A749:A754"/>
    <mergeCell ref="B749:B757"/>
    <mergeCell ref="A759:A769"/>
    <mergeCell ref="B759:B769"/>
    <mergeCell ref="A770:A772"/>
    <mergeCell ref="B770:B772"/>
    <mergeCell ref="A722:A748"/>
    <mergeCell ref="B722:B748"/>
    <mergeCell ref="C722:C724"/>
    <mergeCell ref="D722:D724"/>
    <mergeCell ref="E722:E724"/>
    <mergeCell ref="C725:C735"/>
    <mergeCell ref="D725:D735"/>
    <mergeCell ref="C737:C744"/>
    <mergeCell ref="D737:D744"/>
    <mergeCell ref="E737:E744"/>
    <mergeCell ref="P711:P712"/>
    <mergeCell ref="Q711:Q712"/>
    <mergeCell ref="R711:R712"/>
    <mergeCell ref="S711:W711"/>
    <mergeCell ref="A713:A721"/>
    <mergeCell ref="B713:B721"/>
    <mergeCell ref="C713:C715"/>
    <mergeCell ref="D713:D715"/>
    <mergeCell ref="E713:E715"/>
    <mergeCell ref="G711:G712"/>
    <mergeCell ref="H711:H712"/>
    <mergeCell ref="I711:I712"/>
    <mergeCell ref="J711:J712"/>
    <mergeCell ref="K711:K712"/>
    <mergeCell ref="L711:O711"/>
    <mergeCell ref="C810:C813"/>
    <mergeCell ref="D810:D813"/>
    <mergeCell ref="E810:E812"/>
    <mergeCell ref="C815:C816"/>
    <mergeCell ref="D815:D816"/>
    <mergeCell ref="E815:E816"/>
    <mergeCell ref="D804:D805"/>
    <mergeCell ref="E804:E805"/>
    <mergeCell ref="C806:C807"/>
    <mergeCell ref="D806:D807"/>
    <mergeCell ref="C808:C809"/>
    <mergeCell ref="D808:D809"/>
    <mergeCell ref="P797:P798"/>
    <mergeCell ref="Q797:Q798"/>
    <mergeCell ref="R797:R798"/>
    <mergeCell ref="S797:W797"/>
    <mergeCell ref="A799:A827"/>
    <mergeCell ref="B799:B827"/>
    <mergeCell ref="C799:C801"/>
    <mergeCell ref="D799:D801"/>
    <mergeCell ref="E799:E801"/>
    <mergeCell ref="C804:C805"/>
    <mergeCell ref="G797:G798"/>
    <mergeCell ref="H797:H798"/>
    <mergeCell ref="I797:I798"/>
    <mergeCell ref="J797:J798"/>
    <mergeCell ref="K797:K798"/>
    <mergeCell ref="L797:O797"/>
    <mergeCell ref="A795:W795"/>
    <mergeCell ref="A796:D796"/>
    <mergeCell ref="J796:O796"/>
    <mergeCell ref="P796:W796"/>
    <mergeCell ref="A797:A798"/>
    <mergeCell ref="B797:B798"/>
    <mergeCell ref="C797:C798"/>
    <mergeCell ref="D797:D798"/>
    <mergeCell ref="E797:E798"/>
    <mergeCell ref="F797:F798"/>
    <mergeCell ref="D901:D903"/>
    <mergeCell ref="E901:E903"/>
    <mergeCell ref="C907:C908"/>
    <mergeCell ref="D907:D908"/>
    <mergeCell ref="E907:E908"/>
    <mergeCell ref="B909:B928"/>
    <mergeCell ref="C912:C915"/>
    <mergeCell ref="D912:D915"/>
    <mergeCell ref="E912:E915"/>
    <mergeCell ref="C923:C924"/>
    <mergeCell ref="C876:C877"/>
    <mergeCell ref="D876:D877"/>
    <mergeCell ref="D881:D883"/>
    <mergeCell ref="E881:E883"/>
    <mergeCell ref="A885:A908"/>
    <mergeCell ref="B885:B908"/>
    <mergeCell ref="D885:D893"/>
    <mergeCell ref="C886:C893"/>
    <mergeCell ref="E888:E891"/>
    <mergeCell ref="C901:C903"/>
    <mergeCell ref="A854:A865"/>
    <mergeCell ref="B854:B865"/>
    <mergeCell ref="C859:C865"/>
    <mergeCell ref="D859:D865"/>
    <mergeCell ref="E859:E865"/>
    <mergeCell ref="A866:A884"/>
    <mergeCell ref="B866:B884"/>
    <mergeCell ref="C874:C875"/>
    <mergeCell ref="D874:D875"/>
    <mergeCell ref="E874:E875"/>
    <mergeCell ref="A828:A835"/>
    <mergeCell ref="C828:C832"/>
    <mergeCell ref="D828:D832"/>
    <mergeCell ref="E828:E830"/>
    <mergeCell ref="A836:A853"/>
    <mergeCell ref="B836:B853"/>
    <mergeCell ref="C836:C838"/>
    <mergeCell ref="D836:D838"/>
    <mergeCell ref="C842:C844"/>
    <mergeCell ref="D842:D844"/>
    <mergeCell ref="A940:A944"/>
    <mergeCell ref="B940:B944"/>
    <mergeCell ref="C940:C943"/>
    <mergeCell ref="D940:D943"/>
    <mergeCell ref="E940:E943"/>
    <mergeCell ref="A945:A947"/>
    <mergeCell ref="B945:B947"/>
    <mergeCell ref="S936:W936"/>
    <mergeCell ref="A938:A939"/>
    <mergeCell ref="B938:B939"/>
    <mergeCell ref="C938:C939"/>
    <mergeCell ref="D938:D939"/>
    <mergeCell ref="E938:E939"/>
    <mergeCell ref="J936:J937"/>
    <mergeCell ref="K936:K937"/>
    <mergeCell ref="L936:O936"/>
    <mergeCell ref="P936:P937"/>
    <mergeCell ref="Q936:Q937"/>
    <mergeCell ref="R936:R937"/>
    <mergeCell ref="P935:W935"/>
    <mergeCell ref="A936:A937"/>
    <mergeCell ref="B936:B937"/>
    <mergeCell ref="C936:C937"/>
    <mergeCell ref="D936:D937"/>
    <mergeCell ref="E936:E937"/>
    <mergeCell ref="F936:F937"/>
    <mergeCell ref="G936:G937"/>
    <mergeCell ref="H936:H937"/>
    <mergeCell ref="I936:I937"/>
    <mergeCell ref="D923:D924"/>
    <mergeCell ref="A930:A932"/>
    <mergeCell ref="B930:B932"/>
    <mergeCell ref="A933:I934"/>
    <mergeCell ref="A935:D935"/>
    <mergeCell ref="J935:O935"/>
    <mergeCell ref="A976:A978"/>
    <mergeCell ref="B976:B978"/>
    <mergeCell ref="C976:C978"/>
    <mergeCell ref="D976:D978"/>
    <mergeCell ref="A980:W982"/>
    <mergeCell ref="A983:D983"/>
    <mergeCell ref="J983:O983"/>
    <mergeCell ref="P983:W983"/>
    <mergeCell ref="A964:A965"/>
    <mergeCell ref="B964:B965"/>
    <mergeCell ref="A966:A975"/>
    <mergeCell ref="B966:B975"/>
    <mergeCell ref="C969:C970"/>
    <mergeCell ref="D969:D970"/>
    <mergeCell ref="P952:P953"/>
    <mergeCell ref="Q952:Q953"/>
    <mergeCell ref="R952:R953"/>
    <mergeCell ref="S952:W952"/>
    <mergeCell ref="A955:A963"/>
    <mergeCell ref="B955:B963"/>
    <mergeCell ref="C955:C960"/>
    <mergeCell ref="D955:D960"/>
    <mergeCell ref="G952:G953"/>
    <mergeCell ref="H952:H953"/>
    <mergeCell ref="I952:I953"/>
    <mergeCell ref="J952:J953"/>
    <mergeCell ref="K952:K953"/>
    <mergeCell ref="L952:O952"/>
    <mergeCell ref="A949:I950"/>
    <mergeCell ref="A951:D951"/>
    <mergeCell ref="J951:O951"/>
    <mergeCell ref="P951:W951"/>
    <mergeCell ref="A952:A953"/>
    <mergeCell ref="B952:B953"/>
    <mergeCell ref="C952:C953"/>
    <mergeCell ref="D952:D953"/>
    <mergeCell ref="E952:E953"/>
    <mergeCell ref="F952:F953"/>
    <mergeCell ref="A1008:J1008"/>
    <mergeCell ref="A1009:D1009"/>
    <mergeCell ref="J1009:O1009"/>
    <mergeCell ref="P1009:W1009"/>
    <mergeCell ref="A1010:A1011"/>
    <mergeCell ref="B1010:B1011"/>
    <mergeCell ref="C1010:C1011"/>
    <mergeCell ref="D1010:D1011"/>
    <mergeCell ref="E1010:E1011"/>
    <mergeCell ref="F1010:F1011"/>
    <mergeCell ref="E1000:E1001"/>
    <mergeCell ref="A1003:A1004"/>
    <mergeCell ref="B1003:B1004"/>
    <mergeCell ref="A1005:A1006"/>
    <mergeCell ref="B1005:B1006"/>
    <mergeCell ref="C1005:C1006"/>
    <mergeCell ref="D1005:D1006"/>
    <mergeCell ref="E1005:E1006"/>
    <mergeCell ref="A997:A998"/>
    <mergeCell ref="B997:B998"/>
    <mergeCell ref="A999:A1002"/>
    <mergeCell ref="B999:B1002"/>
    <mergeCell ref="C1000:C1001"/>
    <mergeCell ref="D1000:D1001"/>
    <mergeCell ref="A989:A996"/>
    <mergeCell ref="B989:B996"/>
    <mergeCell ref="C989:C993"/>
    <mergeCell ref="D989:D993"/>
    <mergeCell ref="E989:E993"/>
    <mergeCell ref="C994:C996"/>
    <mergeCell ref="D994:D996"/>
    <mergeCell ref="E994:E996"/>
    <mergeCell ref="P984:P985"/>
    <mergeCell ref="Q984:Q985"/>
    <mergeCell ref="R984:R985"/>
    <mergeCell ref="S984:W984"/>
    <mergeCell ref="A986:A988"/>
    <mergeCell ref="B986:B988"/>
    <mergeCell ref="C986:C988"/>
    <mergeCell ref="D986:D988"/>
    <mergeCell ref="E986:E988"/>
    <mergeCell ref="G984:G985"/>
    <mergeCell ref="H984:H985"/>
    <mergeCell ref="I984:I985"/>
    <mergeCell ref="J984:J985"/>
    <mergeCell ref="K984:K985"/>
    <mergeCell ref="L984:O984"/>
    <mergeCell ref="A984:A985"/>
    <mergeCell ref="B984:B985"/>
    <mergeCell ref="C984:C985"/>
    <mergeCell ref="D984:D985"/>
    <mergeCell ref="E984:E985"/>
    <mergeCell ref="F984:F985"/>
    <mergeCell ref="P1037:P1038"/>
    <mergeCell ref="Q1037:Q1038"/>
    <mergeCell ref="R1037:R1038"/>
    <mergeCell ref="S1037:W1037"/>
    <mergeCell ref="A1039:A1040"/>
    <mergeCell ref="B1039:B1040"/>
    <mergeCell ref="C1039:C1040"/>
    <mergeCell ref="D1039:D1040"/>
    <mergeCell ref="E1039:E1040"/>
    <mergeCell ref="G1037:G1038"/>
    <mergeCell ref="H1037:H1038"/>
    <mergeCell ref="I1037:I1038"/>
    <mergeCell ref="J1037:J1038"/>
    <mergeCell ref="K1037:K1038"/>
    <mergeCell ref="L1037:O1037"/>
    <mergeCell ref="A1034:I1035"/>
    <mergeCell ref="A1036:D1036"/>
    <mergeCell ref="J1036:O1036"/>
    <mergeCell ref="P1036:W1036"/>
    <mergeCell ref="A1037:A1038"/>
    <mergeCell ref="B1037:B1038"/>
    <mergeCell ref="C1037:C1038"/>
    <mergeCell ref="D1037:D1038"/>
    <mergeCell ref="E1037:E1038"/>
    <mergeCell ref="F1037:F1038"/>
    <mergeCell ref="A1022:A1023"/>
    <mergeCell ref="B1022:B1023"/>
    <mergeCell ref="A1024:A1033"/>
    <mergeCell ref="B1024:B1033"/>
    <mergeCell ref="C1027:C1028"/>
    <mergeCell ref="D1027:D1028"/>
    <mergeCell ref="P1010:P1011"/>
    <mergeCell ref="Q1010:Q1011"/>
    <mergeCell ref="R1010:R1011"/>
    <mergeCell ref="S1010:W1010"/>
    <mergeCell ref="A1013:A1021"/>
    <mergeCell ref="B1013:B1021"/>
    <mergeCell ref="C1013:C1018"/>
    <mergeCell ref="D1013:D1018"/>
    <mergeCell ref="E1017:E1018"/>
    <mergeCell ref="G1010:G1011"/>
    <mergeCell ref="H1010:H1011"/>
    <mergeCell ref="I1010:I1011"/>
    <mergeCell ref="J1010:J1011"/>
    <mergeCell ref="K1010:K1011"/>
    <mergeCell ref="L1010:O1010"/>
    <mergeCell ref="A1057:A1061"/>
    <mergeCell ref="B1057:B1061"/>
    <mergeCell ref="C1057:C1060"/>
    <mergeCell ref="D1057:D1060"/>
    <mergeCell ref="E1057:E1060"/>
    <mergeCell ref="A1062:A1064"/>
    <mergeCell ref="B1062:B1064"/>
    <mergeCell ref="P1053:P1054"/>
    <mergeCell ref="Q1053:Q1054"/>
    <mergeCell ref="R1053:R1054"/>
    <mergeCell ref="S1053:W1053"/>
    <mergeCell ref="A1055:A1056"/>
    <mergeCell ref="B1055:B1056"/>
    <mergeCell ref="C1055:C1056"/>
    <mergeCell ref="D1055:D1056"/>
    <mergeCell ref="E1055:E1056"/>
    <mergeCell ref="G1053:G1054"/>
    <mergeCell ref="H1053:H1054"/>
    <mergeCell ref="I1053:I1054"/>
    <mergeCell ref="J1053:J1054"/>
    <mergeCell ref="K1053:K1054"/>
    <mergeCell ref="L1053:O1053"/>
    <mergeCell ref="A1050:I1051"/>
    <mergeCell ref="A1052:D1052"/>
    <mergeCell ref="J1052:O1052"/>
    <mergeCell ref="P1052:W1052"/>
    <mergeCell ref="A1053:A1054"/>
    <mergeCell ref="B1053:B1054"/>
    <mergeCell ref="C1053:C1054"/>
    <mergeCell ref="D1053:D1054"/>
    <mergeCell ref="E1053:E1054"/>
    <mergeCell ref="F1053:F1054"/>
    <mergeCell ref="A1041:A1045"/>
    <mergeCell ref="B1041:B1045"/>
    <mergeCell ref="C1041:C1044"/>
    <mergeCell ref="D1041:D1044"/>
    <mergeCell ref="E1041:E1044"/>
    <mergeCell ref="A1046:A1048"/>
    <mergeCell ref="B1046:B1048"/>
    <mergeCell ref="A1093:A1095"/>
    <mergeCell ref="B1093:B1095"/>
    <mergeCell ref="C1093:C1095"/>
    <mergeCell ref="D1093:D1095"/>
    <mergeCell ref="A1097:I1098"/>
    <mergeCell ref="A1099:D1099"/>
    <mergeCell ref="A1081:A1082"/>
    <mergeCell ref="B1081:B1082"/>
    <mergeCell ref="A1083:A1092"/>
    <mergeCell ref="B1083:B1092"/>
    <mergeCell ref="C1086:C1087"/>
    <mergeCell ref="D1086:D1087"/>
    <mergeCell ref="P1069:P1070"/>
    <mergeCell ref="Q1069:Q1070"/>
    <mergeCell ref="R1069:R1070"/>
    <mergeCell ref="S1069:W1069"/>
    <mergeCell ref="A1072:A1080"/>
    <mergeCell ref="B1072:B1080"/>
    <mergeCell ref="C1072:C1077"/>
    <mergeCell ref="D1072:D1077"/>
    <mergeCell ref="E1072:E1076"/>
    <mergeCell ref="G1069:G1070"/>
    <mergeCell ref="H1069:H1070"/>
    <mergeCell ref="I1069:I1070"/>
    <mergeCell ref="J1069:J1070"/>
    <mergeCell ref="K1069:K1070"/>
    <mergeCell ref="L1069:O1069"/>
    <mergeCell ref="A1066:I1067"/>
    <mergeCell ref="A1068:D1068"/>
    <mergeCell ref="J1068:O1068"/>
    <mergeCell ref="P1068:W1068"/>
    <mergeCell ref="A1069:A1070"/>
    <mergeCell ref="B1069:B1070"/>
    <mergeCell ref="C1069:C1070"/>
    <mergeCell ref="D1069:D1070"/>
    <mergeCell ref="E1069:E1070"/>
    <mergeCell ref="F1069:F1070"/>
    <mergeCell ref="E1117:E1118"/>
    <mergeCell ref="A1124:A1126"/>
    <mergeCell ref="B1124:B1126"/>
    <mergeCell ref="C1124:C1126"/>
    <mergeCell ref="D1124:D1126"/>
    <mergeCell ref="A1128:I1129"/>
    <mergeCell ref="A1112:A1113"/>
    <mergeCell ref="B1112:B1113"/>
    <mergeCell ref="A1114:A1123"/>
    <mergeCell ref="B1114:B1123"/>
    <mergeCell ref="C1117:C1118"/>
    <mergeCell ref="D1117:D1118"/>
    <mergeCell ref="R1100:R1101"/>
    <mergeCell ref="S1100:W1100"/>
    <mergeCell ref="A1103:A1111"/>
    <mergeCell ref="B1103:B1111"/>
    <mergeCell ref="C1103:C1108"/>
    <mergeCell ref="D1103:D1108"/>
    <mergeCell ref="E1103:E1108"/>
    <mergeCell ref="I1100:I1101"/>
    <mergeCell ref="J1100:J1101"/>
    <mergeCell ref="K1100:K1101"/>
    <mergeCell ref="L1100:O1100"/>
    <mergeCell ref="P1100:P1101"/>
    <mergeCell ref="Q1100:Q1101"/>
    <mergeCell ref="J1099:O1099"/>
    <mergeCell ref="P1099:W1099"/>
    <mergeCell ref="A1100:A1101"/>
    <mergeCell ref="B1100:B1101"/>
    <mergeCell ref="C1100:C1101"/>
    <mergeCell ref="D1100:D1101"/>
    <mergeCell ref="E1100:E1101"/>
    <mergeCell ref="F1100:F1101"/>
    <mergeCell ref="G1100:G1101"/>
    <mergeCell ref="H1100:H1101"/>
    <mergeCell ref="A1149:A1150"/>
    <mergeCell ref="B1149:B1150"/>
    <mergeCell ref="A1153:D1153"/>
    <mergeCell ref="J1153:O1153"/>
    <mergeCell ref="P1153:W1153"/>
    <mergeCell ref="A1154:A1155"/>
    <mergeCell ref="B1154:B1155"/>
    <mergeCell ref="C1154:C1155"/>
    <mergeCell ref="D1154:D1155"/>
    <mergeCell ref="E1154:E1155"/>
    <mergeCell ref="A1138:A1139"/>
    <mergeCell ref="B1138:B1139"/>
    <mergeCell ref="A1140:A1148"/>
    <mergeCell ref="B1140:B1148"/>
    <mergeCell ref="C1142:C1143"/>
    <mergeCell ref="D1142:D1143"/>
    <mergeCell ref="Q1131:Q1132"/>
    <mergeCell ref="R1131:R1132"/>
    <mergeCell ref="S1131:W1131"/>
    <mergeCell ref="A1133:A1134"/>
    <mergeCell ref="B1133:B1134"/>
    <mergeCell ref="A1135:A1137"/>
    <mergeCell ref="B1135:B1137"/>
    <mergeCell ref="H1131:H1132"/>
    <mergeCell ref="I1131:I1132"/>
    <mergeCell ref="J1131:J1132"/>
    <mergeCell ref="K1131:K1132"/>
    <mergeCell ref="L1131:O1131"/>
    <mergeCell ref="P1131:P1132"/>
    <mergeCell ref="A1130:D1130"/>
    <mergeCell ref="J1130:O1130"/>
    <mergeCell ref="P1130:W1130"/>
    <mergeCell ref="A1131:A1132"/>
    <mergeCell ref="B1131:B1132"/>
    <mergeCell ref="C1131:C1132"/>
    <mergeCell ref="D1131:D1132"/>
    <mergeCell ref="E1131:E1132"/>
    <mergeCell ref="F1131:F1132"/>
    <mergeCell ref="G1131:G1132"/>
    <mergeCell ref="P1169:P1170"/>
    <mergeCell ref="Q1169:Q1170"/>
    <mergeCell ref="R1169:R1170"/>
    <mergeCell ref="S1169:W1169"/>
    <mergeCell ref="A1171:A1173"/>
    <mergeCell ref="B1171:B1173"/>
    <mergeCell ref="C1171:C1173"/>
    <mergeCell ref="D1171:D1173"/>
    <mergeCell ref="E1171:E1173"/>
    <mergeCell ref="G1169:G1170"/>
    <mergeCell ref="H1169:H1170"/>
    <mergeCell ref="I1169:I1170"/>
    <mergeCell ref="J1169:J1170"/>
    <mergeCell ref="K1169:K1170"/>
    <mergeCell ref="L1169:O1169"/>
    <mergeCell ref="A1167:J1167"/>
    <mergeCell ref="A1168:D1168"/>
    <mergeCell ref="J1168:O1168"/>
    <mergeCell ref="P1168:W1168"/>
    <mergeCell ref="A1169:A1170"/>
    <mergeCell ref="B1169:B1170"/>
    <mergeCell ref="C1169:C1170"/>
    <mergeCell ref="D1169:D1170"/>
    <mergeCell ref="E1169:E1170"/>
    <mergeCell ref="F1169:F1170"/>
    <mergeCell ref="A1158:A1162"/>
    <mergeCell ref="B1158:B1162"/>
    <mergeCell ref="C1158:C1161"/>
    <mergeCell ref="D1158:D1161"/>
    <mergeCell ref="E1158:E1161"/>
    <mergeCell ref="A1163:A1165"/>
    <mergeCell ref="B1163:B1165"/>
    <mergeCell ref="L1154:O1154"/>
    <mergeCell ref="P1154:P1155"/>
    <mergeCell ref="Q1154:Q1155"/>
    <mergeCell ref="R1154:R1155"/>
    <mergeCell ref="S1154:W1154"/>
    <mergeCell ref="A1156:A1157"/>
    <mergeCell ref="B1156:B1157"/>
    <mergeCell ref="C1156:C1157"/>
    <mergeCell ref="D1156:D1157"/>
    <mergeCell ref="E1156:E1157"/>
    <mergeCell ref="F1154:F1155"/>
    <mergeCell ref="G1154:G1155"/>
    <mergeCell ref="H1154:H1155"/>
    <mergeCell ref="I1154:I1155"/>
    <mergeCell ref="J1154:J1155"/>
    <mergeCell ref="K1154:K1155"/>
    <mergeCell ref="A1182:A1183"/>
    <mergeCell ref="B1182:B1183"/>
    <mergeCell ref="A1184:A1187"/>
    <mergeCell ref="B1184:B1187"/>
    <mergeCell ref="C1185:C1186"/>
    <mergeCell ref="D1185:D1186"/>
    <mergeCell ref="D1222:D1223"/>
    <mergeCell ref="E1222:E1223"/>
    <mergeCell ref="H1222:H1223"/>
    <mergeCell ref="C1224:C1225"/>
    <mergeCell ref="D1224:D1225"/>
    <mergeCell ref="E1224:E1225"/>
    <mergeCell ref="H1224:H1225"/>
    <mergeCell ref="B1207:B1225"/>
    <mergeCell ref="C1210:C1211"/>
    <mergeCell ref="D1210:D1211"/>
    <mergeCell ref="H1210:H1211"/>
    <mergeCell ref="W1210:W1211"/>
    <mergeCell ref="C1220:C1221"/>
    <mergeCell ref="D1220:D1221"/>
    <mergeCell ref="E1220:E1221"/>
    <mergeCell ref="H1220:H1221"/>
    <mergeCell ref="C1222:C1223"/>
    <mergeCell ref="C1200:C1202"/>
    <mergeCell ref="D1200:D1202"/>
    <mergeCell ref="E1200:E1202"/>
    <mergeCell ref="H1200:H1202"/>
    <mergeCell ref="W1200:W1202"/>
    <mergeCell ref="C1204:C1207"/>
    <mergeCell ref="D1204:D1207"/>
    <mergeCell ref="H1204:H1207"/>
    <mergeCell ref="W1204:W1207"/>
    <mergeCell ref="A1174:A1181"/>
    <mergeCell ref="B1174:B1181"/>
    <mergeCell ref="C1174:C1178"/>
    <mergeCell ref="D1174:D1178"/>
    <mergeCell ref="E1174:E1178"/>
    <mergeCell ref="C1179:C1181"/>
    <mergeCell ref="D1179:D1181"/>
    <mergeCell ref="E1179:E1181"/>
    <mergeCell ref="P1228:P1238"/>
    <mergeCell ref="Q1228:Q1238"/>
    <mergeCell ref="R1228:R1238"/>
    <mergeCell ref="S1228:S1238"/>
    <mergeCell ref="S1192:W1192"/>
    <mergeCell ref="A1194:A1225"/>
    <mergeCell ref="B1194:B1198"/>
    <mergeCell ref="C1194:C1195"/>
    <mergeCell ref="D1194:D1195"/>
    <mergeCell ref="E1194:E1195"/>
    <mergeCell ref="H1194:H1195"/>
    <mergeCell ref="W1194:W1195"/>
    <mergeCell ref="C1196:C1197"/>
    <mergeCell ref="D1196:D1197"/>
    <mergeCell ref="J1192:J1193"/>
    <mergeCell ref="K1192:K1193"/>
    <mergeCell ref="L1192:O1192"/>
    <mergeCell ref="P1192:P1193"/>
    <mergeCell ref="Q1192:Q1193"/>
    <mergeCell ref="R1192:R1193"/>
    <mergeCell ref="P1191:W1191"/>
    <mergeCell ref="A1192:A1193"/>
    <mergeCell ref="B1192:B1193"/>
    <mergeCell ref="C1192:C1193"/>
    <mergeCell ref="D1192:D1193"/>
    <mergeCell ref="E1192:E1193"/>
    <mergeCell ref="F1192:F1193"/>
    <mergeCell ref="G1192:G1193"/>
    <mergeCell ref="H1192:H1193"/>
    <mergeCell ref="I1192:I1193"/>
    <mergeCell ref="E1185:E1186"/>
    <mergeCell ref="A1188:A1189"/>
    <mergeCell ref="B1188:B1189"/>
    <mergeCell ref="A1190:I1190"/>
    <mergeCell ref="A1191:D1191"/>
    <mergeCell ref="J1191:O1191"/>
    <mergeCell ref="S1255:S1260"/>
    <mergeCell ref="T1255:T1260"/>
    <mergeCell ref="U1255:U1260"/>
    <mergeCell ref="D1255:D1260"/>
    <mergeCell ref="H1255:H1260"/>
    <mergeCell ref="K1255:K1260"/>
    <mergeCell ref="L1255:L1260"/>
    <mergeCell ref="M1255:M1260"/>
    <mergeCell ref="N1255:N1260"/>
    <mergeCell ref="U1246:U1252"/>
    <mergeCell ref="V1246:V1252"/>
    <mergeCell ref="W1246:W1252"/>
    <mergeCell ref="B1251:B1255"/>
    <mergeCell ref="C1253:C1254"/>
    <mergeCell ref="D1253:D1254"/>
    <mergeCell ref="E1253:E1254"/>
    <mergeCell ref="H1253:H1254"/>
    <mergeCell ref="W1253:W1254"/>
    <mergeCell ref="C1255:C1260"/>
    <mergeCell ref="N1246:N1252"/>
    <mergeCell ref="P1246:P1252"/>
    <mergeCell ref="Q1246:Q1252"/>
    <mergeCell ref="R1246:R1252"/>
    <mergeCell ref="S1246:S1252"/>
    <mergeCell ref="T1246:T1252"/>
    <mergeCell ref="C1246:C1252"/>
    <mergeCell ref="D1246:D1252"/>
    <mergeCell ref="E1246:E1252"/>
    <mergeCell ref="H1246:H1252"/>
    <mergeCell ref="L1246:L1252"/>
    <mergeCell ref="M1246:M1252"/>
    <mergeCell ref="H1196:H1197"/>
    <mergeCell ref="W1196:W1197"/>
    <mergeCell ref="C1198:C1199"/>
    <mergeCell ref="D1198:D1199"/>
    <mergeCell ref="E1198:E1199"/>
    <mergeCell ref="H1198:H1199"/>
    <mergeCell ref="W1198:W1199"/>
    <mergeCell ref="R1239:R1245"/>
    <mergeCell ref="S1239:S1245"/>
    <mergeCell ref="T1239:T1245"/>
    <mergeCell ref="U1239:U1245"/>
    <mergeCell ref="V1239:V1245"/>
    <mergeCell ref="W1239:W1245"/>
    <mergeCell ref="K1239:K1245"/>
    <mergeCell ref="L1239:L1245"/>
    <mergeCell ref="M1239:M1245"/>
    <mergeCell ref="N1239:N1245"/>
    <mergeCell ref="P1239:P1245"/>
    <mergeCell ref="Q1239:Q1245"/>
    <mergeCell ref="T1228:T1238"/>
    <mergeCell ref="U1228:U1238"/>
    <mergeCell ref="V1228:V1238"/>
    <mergeCell ref="W1228:W1238"/>
    <mergeCell ref="B1230:B1235"/>
    <mergeCell ref="E1230:E1231"/>
    <mergeCell ref="E1232:E1234"/>
    <mergeCell ref="E1235:E1238"/>
    <mergeCell ref="W1226:W1227"/>
    <mergeCell ref="C1228:C1238"/>
    <mergeCell ref="D1228:D1238"/>
    <mergeCell ref="H1228:H1238"/>
    <mergeCell ref="J1228:J1238"/>
    <mergeCell ref="K1228:K1238"/>
    <mergeCell ref="C1300:C1301"/>
    <mergeCell ref="D1300:D1301"/>
    <mergeCell ref="W1300:W1301"/>
    <mergeCell ref="C1304:C1305"/>
    <mergeCell ref="D1304:D1305"/>
    <mergeCell ref="W1304:W1305"/>
    <mergeCell ref="C1285:C1286"/>
    <mergeCell ref="D1285:D1286"/>
    <mergeCell ref="W1285:W1286"/>
    <mergeCell ref="A1287:A1291"/>
    <mergeCell ref="B1287:B1291"/>
    <mergeCell ref="A1292:A1314"/>
    <mergeCell ref="B1292:B1314"/>
    <mergeCell ref="C1296:C1298"/>
    <mergeCell ref="D1296:D1298"/>
    <mergeCell ref="W1296:W1298"/>
    <mergeCell ref="E1272:E1273"/>
    <mergeCell ref="H1272:H1273"/>
    <mergeCell ref="C1280:C1281"/>
    <mergeCell ref="D1280:D1281"/>
    <mergeCell ref="W1280:W1281"/>
    <mergeCell ref="C1282:C1283"/>
    <mergeCell ref="D1282:D1283"/>
    <mergeCell ref="H1282:H1283"/>
    <mergeCell ref="W1282:W1283"/>
    <mergeCell ref="W1263:W1265"/>
    <mergeCell ref="A1267:A1286"/>
    <mergeCell ref="B1267:B1286"/>
    <mergeCell ref="C1267:C1268"/>
    <mergeCell ref="D1267:D1268"/>
    <mergeCell ref="E1267:E1268"/>
    <mergeCell ref="H1267:H1268"/>
    <mergeCell ref="W1267:W1268"/>
    <mergeCell ref="C1272:C1273"/>
    <mergeCell ref="D1272:D1273"/>
    <mergeCell ref="Q1263:Q1265"/>
    <mergeCell ref="R1263:R1264"/>
    <mergeCell ref="S1263:S1265"/>
    <mergeCell ref="T1263:T1265"/>
    <mergeCell ref="U1263:U1264"/>
    <mergeCell ref="V1263:V1264"/>
    <mergeCell ref="A1226:A1266"/>
    <mergeCell ref="B1226:B1228"/>
    <mergeCell ref="C1226:C1227"/>
    <mergeCell ref="D1226:D1227"/>
    <mergeCell ref="E1226:E1227"/>
    <mergeCell ref="H1226:H1227"/>
    <mergeCell ref="C1239:C1245"/>
    <mergeCell ref="D1239:D1245"/>
    <mergeCell ref="H1239:H1245"/>
    <mergeCell ref="E1241:E1245"/>
    <mergeCell ref="V1255:V1260"/>
    <mergeCell ref="W1255:W1260"/>
    <mergeCell ref="E1256:E1260"/>
    <mergeCell ref="C1263:C1265"/>
    <mergeCell ref="D1263:D1265"/>
    <mergeCell ref="E1263:E1265"/>
    <mergeCell ref="H1263:H1265"/>
    <mergeCell ref="J1263:J1264"/>
    <mergeCell ref="K1263:K1265"/>
    <mergeCell ref="P1263:P1265"/>
    <mergeCell ref="P1255:P1260"/>
    <mergeCell ref="Q1255:Q1260"/>
    <mergeCell ref="R1255:R1260"/>
    <mergeCell ref="Q1331:Q1332"/>
    <mergeCell ref="R1331:R1332"/>
    <mergeCell ref="S1331:W1331"/>
    <mergeCell ref="A1333:A1336"/>
    <mergeCell ref="B1333:B1336"/>
    <mergeCell ref="C1333:C1336"/>
    <mergeCell ref="D1333:D1336"/>
    <mergeCell ref="E1333:E1336"/>
    <mergeCell ref="H1331:H1332"/>
    <mergeCell ref="I1331:I1332"/>
    <mergeCell ref="J1331:J1332"/>
    <mergeCell ref="K1331:K1332"/>
    <mergeCell ref="L1331:O1331"/>
    <mergeCell ref="P1331:P1332"/>
    <mergeCell ref="A1330:D1330"/>
    <mergeCell ref="J1330:O1330"/>
    <mergeCell ref="P1330:W1330"/>
    <mergeCell ref="A1331:A1332"/>
    <mergeCell ref="B1331:B1332"/>
    <mergeCell ref="C1331:C1332"/>
    <mergeCell ref="D1331:D1332"/>
    <mergeCell ref="E1331:E1332"/>
    <mergeCell ref="F1331:F1332"/>
    <mergeCell ref="G1331:G1332"/>
    <mergeCell ref="W1319:W1320"/>
    <mergeCell ref="C1322:C1323"/>
    <mergeCell ref="D1322:D1323"/>
    <mergeCell ref="E1322:E1323"/>
    <mergeCell ref="W1322:W1323"/>
    <mergeCell ref="A1329:W1329"/>
    <mergeCell ref="A1315:A1328"/>
    <mergeCell ref="B1315:B1328"/>
    <mergeCell ref="C1315:C1316"/>
    <mergeCell ref="D1315:D1316"/>
    <mergeCell ref="E1315:E1316"/>
    <mergeCell ref="H1315:H1316"/>
    <mergeCell ref="C1317:C1318"/>
    <mergeCell ref="D1317:D1318"/>
    <mergeCell ref="C1319:C1320"/>
    <mergeCell ref="D1319:D1320"/>
    <mergeCell ref="J1351:J1352"/>
    <mergeCell ref="O1351:O1352"/>
    <mergeCell ref="P1351:P1352"/>
    <mergeCell ref="U1351:U1352"/>
    <mergeCell ref="V1351:V1352"/>
    <mergeCell ref="W1351:W1352"/>
    <mergeCell ref="Q1345:Q1346"/>
    <mergeCell ref="R1345:R1346"/>
    <mergeCell ref="S1345:W1345"/>
    <mergeCell ref="A1347:A1349"/>
    <mergeCell ref="B1347:B1349"/>
    <mergeCell ref="A1351:A1352"/>
    <mergeCell ref="B1351:B1352"/>
    <mergeCell ref="C1351:C1352"/>
    <mergeCell ref="D1351:D1352"/>
    <mergeCell ref="E1351:E1352"/>
    <mergeCell ref="H1345:H1346"/>
    <mergeCell ref="I1345:I1346"/>
    <mergeCell ref="J1345:J1346"/>
    <mergeCell ref="K1345:K1346"/>
    <mergeCell ref="L1345:O1345"/>
    <mergeCell ref="P1345:P1346"/>
    <mergeCell ref="A1344:D1344"/>
    <mergeCell ref="J1344:O1344"/>
    <mergeCell ref="P1344:W1344"/>
    <mergeCell ref="A1345:A1346"/>
    <mergeCell ref="B1345:B1346"/>
    <mergeCell ref="C1345:C1346"/>
    <mergeCell ref="D1345:D1346"/>
    <mergeCell ref="E1345:E1346"/>
    <mergeCell ref="F1345:F1346"/>
    <mergeCell ref="G1345:G1346"/>
    <mergeCell ref="A1337:A1340"/>
    <mergeCell ref="B1337:B1340"/>
    <mergeCell ref="C1338:C1340"/>
    <mergeCell ref="D1338:D1340"/>
    <mergeCell ref="E1338:E1340"/>
    <mergeCell ref="A1341:A1342"/>
    <mergeCell ref="B1341:B1342"/>
    <mergeCell ref="A1381:I1382"/>
    <mergeCell ref="A1383:D1383"/>
    <mergeCell ref="J1383:O1383"/>
    <mergeCell ref="P1383:W1383"/>
    <mergeCell ref="A1384:A1385"/>
    <mergeCell ref="B1384:B1385"/>
    <mergeCell ref="C1384:C1385"/>
    <mergeCell ref="D1384:D1385"/>
    <mergeCell ref="E1384:E1385"/>
    <mergeCell ref="F1384:F1385"/>
    <mergeCell ref="A1368:A1372"/>
    <mergeCell ref="B1368:B1372"/>
    <mergeCell ref="A1373:A1376"/>
    <mergeCell ref="B1373:B1376"/>
    <mergeCell ref="A1378:A1380"/>
    <mergeCell ref="B1378:B1380"/>
    <mergeCell ref="P1355:P1356"/>
    <mergeCell ref="Q1355:Q1356"/>
    <mergeCell ref="R1355:R1356"/>
    <mergeCell ref="S1355:W1355"/>
    <mergeCell ref="A1357:A1366"/>
    <mergeCell ref="B1357:B1366"/>
    <mergeCell ref="C1357:C1358"/>
    <mergeCell ref="D1357:D1358"/>
    <mergeCell ref="E1357:E1358"/>
    <mergeCell ref="G1355:G1356"/>
    <mergeCell ref="H1355:H1356"/>
    <mergeCell ref="I1355:I1356"/>
    <mergeCell ref="J1355:J1356"/>
    <mergeCell ref="K1355:K1356"/>
    <mergeCell ref="L1355:O1355"/>
    <mergeCell ref="A1353:I1353"/>
    <mergeCell ref="A1354:D1354"/>
    <mergeCell ref="J1354:O1354"/>
    <mergeCell ref="P1354:W1354"/>
    <mergeCell ref="A1355:A1356"/>
    <mergeCell ref="B1355:B1356"/>
    <mergeCell ref="C1355:C1356"/>
    <mergeCell ref="D1355:D1356"/>
    <mergeCell ref="E1355:E1356"/>
    <mergeCell ref="F1355:F1356"/>
    <mergeCell ref="A1403:A1406"/>
    <mergeCell ref="B1403:B1406"/>
    <mergeCell ref="C1403:C1406"/>
    <mergeCell ref="D1403:D1406"/>
    <mergeCell ref="E1403:E1406"/>
    <mergeCell ref="A1407:A1408"/>
    <mergeCell ref="B1407:B1408"/>
    <mergeCell ref="C1396:C1397"/>
    <mergeCell ref="D1396:D1397"/>
    <mergeCell ref="E1396:E1397"/>
    <mergeCell ref="A1399:A1402"/>
    <mergeCell ref="B1399:B1402"/>
    <mergeCell ref="C1399:C1401"/>
    <mergeCell ref="D1399:D1401"/>
    <mergeCell ref="E1399:E1401"/>
    <mergeCell ref="D1388:D1389"/>
    <mergeCell ref="E1388:E1389"/>
    <mergeCell ref="C1390:C1391"/>
    <mergeCell ref="D1390:D1391"/>
    <mergeCell ref="E1390:E1391"/>
    <mergeCell ref="A1393:A1397"/>
    <mergeCell ref="B1393:B1397"/>
    <mergeCell ref="C1393:C1394"/>
    <mergeCell ref="D1393:D1394"/>
    <mergeCell ref="E1393:E1394"/>
    <mergeCell ref="P1384:P1385"/>
    <mergeCell ref="Q1384:Q1385"/>
    <mergeCell ref="R1384:R1385"/>
    <mergeCell ref="S1384:W1384"/>
    <mergeCell ref="A1386:A1392"/>
    <mergeCell ref="B1386:B1392"/>
    <mergeCell ref="C1386:C1387"/>
    <mergeCell ref="D1386:D1387"/>
    <mergeCell ref="E1386:E1387"/>
    <mergeCell ref="C1388:C1389"/>
    <mergeCell ref="G1384:G1385"/>
    <mergeCell ref="H1384:H1385"/>
    <mergeCell ref="I1384:I1385"/>
    <mergeCell ref="J1384:J1385"/>
    <mergeCell ref="K1384:K1385"/>
    <mergeCell ref="L1384:O1384"/>
    <mergeCell ref="J1437:O1437"/>
    <mergeCell ref="P1437:W1437"/>
    <mergeCell ref="A1438:A1439"/>
    <mergeCell ref="B1438:B1439"/>
    <mergeCell ref="C1438:C1439"/>
    <mergeCell ref="D1438:D1439"/>
    <mergeCell ref="E1438:E1439"/>
    <mergeCell ref="F1438:F1439"/>
    <mergeCell ref="G1438:G1439"/>
    <mergeCell ref="H1438:H1439"/>
    <mergeCell ref="A1427:A1431"/>
    <mergeCell ref="B1427:B1431"/>
    <mergeCell ref="A1432:A1433"/>
    <mergeCell ref="B1432:B1433"/>
    <mergeCell ref="A1434:I1435"/>
    <mergeCell ref="A1437:D1437"/>
    <mergeCell ref="P1412:P1413"/>
    <mergeCell ref="Q1412:Q1413"/>
    <mergeCell ref="R1412:R1413"/>
    <mergeCell ref="S1412:W1412"/>
    <mergeCell ref="A1414:A1426"/>
    <mergeCell ref="B1414:B1426"/>
    <mergeCell ref="G1412:G1413"/>
    <mergeCell ref="H1412:H1413"/>
    <mergeCell ref="I1412:I1413"/>
    <mergeCell ref="J1412:J1413"/>
    <mergeCell ref="K1412:K1413"/>
    <mergeCell ref="L1412:O1412"/>
    <mergeCell ref="A1409:W1410"/>
    <mergeCell ref="A1411:D1411"/>
    <mergeCell ref="J1411:O1411"/>
    <mergeCell ref="P1411:W1411"/>
    <mergeCell ref="A1412:A1413"/>
    <mergeCell ref="B1412:B1413"/>
    <mergeCell ref="C1412:C1413"/>
    <mergeCell ref="D1412:D1413"/>
    <mergeCell ref="E1412:E1413"/>
    <mergeCell ref="F1412:F1413"/>
    <mergeCell ref="E1467:E1469"/>
    <mergeCell ref="C1470:C1476"/>
    <mergeCell ref="D1470:D1476"/>
    <mergeCell ref="E1470:E1476"/>
    <mergeCell ref="A1477:M1479"/>
    <mergeCell ref="A1480:D1480"/>
    <mergeCell ref="J1480:O1480"/>
    <mergeCell ref="A1465:A1466"/>
    <mergeCell ref="B1465:B1466"/>
    <mergeCell ref="A1467:A1476"/>
    <mergeCell ref="B1467:B1476"/>
    <mergeCell ref="C1467:C1469"/>
    <mergeCell ref="D1467:D1469"/>
    <mergeCell ref="A1457:A1460"/>
    <mergeCell ref="B1457:B1460"/>
    <mergeCell ref="C1459:C1460"/>
    <mergeCell ref="D1459:D1460"/>
    <mergeCell ref="E1459:E1460"/>
    <mergeCell ref="A1462:A1464"/>
    <mergeCell ref="B1462:B1464"/>
    <mergeCell ref="R1438:R1439"/>
    <mergeCell ref="S1438:W1438"/>
    <mergeCell ref="A1440:A1455"/>
    <mergeCell ref="B1440:B1455"/>
    <mergeCell ref="C1440:C1441"/>
    <mergeCell ref="D1440:D1441"/>
    <mergeCell ref="C1446:C1447"/>
    <mergeCell ref="D1446:D1447"/>
    <mergeCell ref="I1438:I1439"/>
    <mergeCell ref="J1438:J1439"/>
    <mergeCell ref="K1438:K1439"/>
    <mergeCell ref="L1438:O1438"/>
    <mergeCell ref="P1438:P1439"/>
    <mergeCell ref="Q1438:Q1439"/>
    <mergeCell ref="D1493:D1494"/>
    <mergeCell ref="E1493:E1494"/>
    <mergeCell ref="C1495:C1497"/>
    <mergeCell ref="D1495:D1497"/>
    <mergeCell ref="E1495:E1497"/>
    <mergeCell ref="A1507:A1521"/>
    <mergeCell ref="B1507:B1525"/>
    <mergeCell ref="C1508:C1514"/>
    <mergeCell ref="D1508:D1514"/>
    <mergeCell ref="E1508:E1514"/>
    <mergeCell ref="S1481:W1481"/>
    <mergeCell ref="A1483:A1506"/>
    <mergeCell ref="B1483:B1506"/>
    <mergeCell ref="C1483:C1485"/>
    <mergeCell ref="D1483:D1485"/>
    <mergeCell ref="E1483:E1485"/>
    <mergeCell ref="C1490:C1492"/>
    <mergeCell ref="D1490:D1492"/>
    <mergeCell ref="E1490:E1492"/>
    <mergeCell ref="C1493:C1494"/>
    <mergeCell ref="J1481:J1482"/>
    <mergeCell ref="K1481:K1482"/>
    <mergeCell ref="L1481:O1481"/>
    <mergeCell ref="P1481:P1482"/>
    <mergeCell ref="Q1481:Q1482"/>
    <mergeCell ref="R1481:R1482"/>
    <mergeCell ref="P1480:W1480"/>
    <mergeCell ref="A1481:A1482"/>
    <mergeCell ref="B1481:B1482"/>
    <mergeCell ref="C1481:C1482"/>
    <mergeCell ref="D1481:D1482"/>
    <mergeCell ref="E1481:E1482"/>
    <mergeCell ref="F1481:F1482"/>
    <mergeCell ref="G1481:G1482"/>
    <mergeCell ref="H1481:H1482"/>
    <mergeCell ref="I1481:I1482"/>
    <mergeCell ref="A1540:A1547"/>
    <mergeCell ref="B1540:B1547"/>
    <mergeCell ref="C1546:C1547"/>
    <mergeCell ref="D1546:D1547"/>
    <mergeCell ref="E1546:E1547"/>
    <mergeCell ref="A1548:A1557"/>
    <mergeCell ref="B1548:B1557"/>
    <mergeCell ref="C1548:C1557"/>
    <mergeCell ref="D1548:D1557"/>
    <mergeCell ref="E1548:E1557"/>
    <mergeCell ref="A1534:A1539"/>
    <mergeCell ref="B1534:B1539"/>
    <mergeCell ref="C1535:C1537"/>
    <mergeCell ref="D1535:D1537"/>
    <mergeCell ref="E1535:E1537"/>
    <mergeCell ref="C1538:C1539"/>
    <mergeCell ref="D1538:D1539"/>
    <mergeCell ref="E1538:E1539"/>
    <mergeCell ref="A1526:A1530"/>
    <mergeCell ref="B1526:B1530"/>
    <mergeCell ref="C1526:C1530"/>
    <mergeCell ref="D1526:D1530"/>
    <mergeCell ref="E1526:E1530"/>
    <mergeCell ref="A1531:A1533"/>
    <mergeCell ref="B1531:B1533"/>
    <mergeCell ref="C1531:C1533"/>
    <mergeCell ref="D1531:D1533"/>
    <mergeCell ref="E1531:E1533"/>
    <mergeCell ref="C1515:C1516"/>
    <mergeCell ref="D1515:D1516"/>
    <mergeCell ref="E1515:E1516"/>
    <mergeCell ref="C1519:C1520"/>
    <mergeCell ref="D1519:D1520"/>
    <mergeCell ref="E1519:E1520"/>
    <mergeCell ref="D1567:D1570"/>
    <mergeCell ref="E1567:E1570"/>
    <mergeCell ref="C1574:C1576"/>
    <mergeCell ref="D1574:D1576"/>
    <mergeCell ref="E1574:E1576"/>
    <mergeCell ref="C1577:C1578"/>
    <mergeCell ref="D1577:D1578"/>
    <mergeCell ref="E1577:E1578"/>
    <mergeCell ref="P1562:P1563"/>
    <mergeCell ref="Q1562:Q1563"/>
    <mergeCell ref="R1562:R1563"/>
    <mergeCell ref="S1562:W1562"/>
    <mergeCell ref="A1564:A1582"/>
    <mergeCell ref="B1564:B1582"/>
    <mergeCell ref="C1564:C1566"/>
    <mergeCell ref="D1564:D1566"/>
    <mergeCell ref="E1564:E1566"/>
    <mergeCell ref="C1567:C1570"/>
    <mergeCell ref="G1562:G1563"/>
    <mergeCell ref="H1562:H1563"/>
    <mergeCell ref="I1562:I1563"/>
    <mergeCell ref="J1562:J1563"/>
    <mergeCell ref="K1562:K1563"/>
    <mergeCell ref="L1562:O1562"/>
    <mergeCell ref="A1558:W1560"/>
    <mergeCell ref="A1561:D1561"/>
    <mergeCell ref="J1561:O1561"/>
    <mergeCell ref="P1561:W1561"/>
    <mergeCell ref="A1562:A1563"/>
    <mergeCell ref="B1562:B1563"/>
    <mergeCell ref="C1562:C1563"/>
    <mergeCell ref="D1562:D1563"/>
    <mergeCell ref="E1562:E1563"/>
    <mergeCell ref="F1562:F1563"/>
    <mergeCell ref="C1611:C1612"/>
    <mergeCell ref="D1611:D1612"/>
    <mergeCell ref="E1611:E1612"/>
    <mergeCell ref="A1613:A1620"/>
    <mergeCell ref="B1613:B1620"/>
    <mergeCell ref="C1619:C1620"/>
    <mergeCell ref="D1619:D1620"/>
    <mergeCell ref="E1619:E1620"/>
    <mergeCell ref="A1604:A1606"/>
    <mergeCell ref="B1604:B1606"/>
    <mergeCell ref="C1604:C1606"/>
    <mergeCell ref="D1604:D1606"/>
    <mergeCell ref="E1604:E1606"/>
    <mergeCell ref="A1607:A1612"/>
    <mergeCell ref="B1607:B1612"/>
    <mergeCell ref="C1608:C1610"/>
    <mergeCell ref="D1608:D1610"/>
    <mergeCell ref="E1608:E1610"/>
    <mergeCell ref="E1592:E1593"/>
    <mergeCell ref="C1596:C1597"/>
    <mergeCell ref="D1596:D1597"/>
    <mergeCell ref="E1596:E1597"/>
    <mergeCell ref="A1599:A1603"/>
    <mergeCell ref="B1599:B1603"/>
    <mergeCell ref="C1599:C1603"/>
    <mergeCell ref="D1599:D1603"/>
    <mergeCell ref="E1599:E1603"/>
    <mergeCell ref="C1579:C1580"/>
    <mergeCell ref="D1579:D1580"/>
    <mergeCell ref="E1579:E1580"/>
    <mergeCell ref="A1583:A1598"/>
    <mergeCell ref="B1583:B1598"/>
    <mergeCell ref="C1585:C1591"/>
    <mergeCell ref="D1585:D1591"/>
    <mergeCell ref="E1585:E1591"/>
    <mergeCell ref="C1592:C1593"/>
    <mergeCell ref="D1592:D1593"/>
    <mergeCell ref="A1642:A1645"/>
    <mergeCell ref="B1642:B1645"/>
    <mergeCell ref="C1642:C1645"/>
    <mergeCell ref="D1642:D1645"/>
    <mergeCell ref="E1642:E1645"/>
    <mergeCell ref="A1646:M1648"/>
    <mergeCell ref="Q1635:Q1636"/>
    <mergeCell ref="R1635:R1636"/>
    <mergeCell ref="S1635:W1635"/>
    <mergeCell ref="A1637:A1640"/>
    <mergeCell ref="B1637:B1640"/>
    <mergeCell ref="C1637:C1639"/>
    <mergeCell ref="D1637:D1639"/>
    <mergeCell ref="E1637:E1639"/>
    <mergeCell ref="H1635:H1636"/>
    <mergeCell ref="I1635:I1636"/>
    <mergeCell ref="J1635:J1636"/>
    <mergeCell ref="K1635:K1636"/>
    <mergeCell ref="L1635:O1635"/>
    <mergeCell ref="P1635:P1636"/>
    <mergeCell ref="A1634:D1634"/>
    <mergeCell ref="J1634:O1634"/>
    <mergeCell ref="P1634:W1634"/>
    <mergeCell ref="A1635:A1636"/>
    <mergeCell ref="B1635:B1636"/>
    <mergeCell ref="C1635:C1636"/>
    <mergeCell ref="D1635:D1636"/>
    <mergeCell ref="E1635:E1636"/>
    <mergeCell ref="F1635:F1636"/>
    <mergeCell ref="G1635:G1636"/>
    <mergeCell ref="A1621:A1630"/>
    <mergeCell ref="B1621:B1630"/>
    <mergeCell ref="C1621:C1630"/>
    <mergeCell ref="D1621:D1630"/>
    <mergeCell ref="E1621:E1630"/>
    <mergeCell ref="A1631:M1633"/>
    <mergeCell ref="E1659:E1660"/>
    <mergeCell ref="A1661:A1672"/>
    <mergeCell ref="B1661:B1672"/>
    <mergeCell ref="C1662:C1668"/>
    <mergeCell ref="D1662:D1668"/>
    <mergeCell ref="E1662:E1668"/>
    <mergeCell ref="C1669:C1670"/>
    <mergeCell ref="D1669:D1670"/>
    <mergeCell ref="E1669:E1670"/>
    <mergeCell ref="Q1650:Q1651"/>
    <mergeCell ref="R1650:R1651"/>
    <mergeCell ref="S1650:W1650"/>
    <mergeCell ref="A1652:A1660"/>
    <mergeCell ref="B1652:B1660"/>
    <mergeCell ref="C1654:C1655"/>
    <mergeCell ref="D1654:D1655"/>
    <mergeCell ref="E1654:E1655"/>
    <mergeCell ref="C1659:C1660"/>
    <mergeCell ref="D1659:D1660"/>
    <mergeCell ref="H1650:H1651"/>
    <mergeCell ref="I1650:I1651"/>
    <mergeCell ref="J1650:J1651"/>
    <mergeCell ref="K1650:K1651"/>
    <mergeCell ref="L1650:O1650"/>
    <mergeCell ref="P1650:P1651"/>
    <mergeCell ref="A1649:D1649"/>
    <mergeCell ref="J1649:O1649"/>
    <mergeCell ref="P1649:W1649"/>
    <mergeCell ref="A1650:A1651"/>
    <mergeCell ref="B1650:B1651"/>
    <mergeCell ref="C1650:C1651"/>
    <mergeCell ref="D1650:D1651"/>
    <mergeCell ref="E1650:E1651"/>
    <mergeCell ref="F1650:F1651"/>
    <mergeCell ref="G1650:G1651"/>
    <mergeCell ref="A1697:D1697"/>
    <mergeCell ref="J1697:O1697"/>
    <mergeCell ref="P1697:W1697"/>
    <mergeCell ref="A1698:A1699"/>
    <mergeCell ref="B1698:B1699"/>
    <mergeCell ref="C1698:C1699"/>
    <mergeCell ref="D1698:D1699"/>
    <mergeCell ref="E1698:E1699"/>
    <mergeCell ref="F1698:F1699"/>
    <mergeCell ref="G1698:G1699"/>
    <mergeCell ref="A1689:A1693"/>
    <mergeCell ref="B1689:B1693"/>
    <mergeCell ref="C1689:C1693"/>
    <mergeCell ref="D1689:D1693"/>
    <mergeCell ref="E1689:E1693"/>
    <mergeCell ref="A1694:M1696"/>
    <mergeCell ref="C1682:C1683"/>
    <mergeCell ref="D1682:D1683"/>
    <mergeCell ref="E1682:E1683"/>
    <mergeCell ref="A1684:A1688"/>
    <mergeCell ref="B1684:B1688"/>
    <mergeCell ref="C1687:C1688"/>
    <mergeCell ref="D1687:D1688"/>
    <mergeCell ref="E1687:E1688"/>
    <mergeCell ref="A1673:A1677"/>
    <mergeCell ref="B1673:B1677"/>
    <mergeCell ref="C1673:C1677"/>
    <mergeCell ref="D1673:D1677"/>
    <mergeCell ref="E1673:E1677"/>
    <mergeCell ref="A1679:A1683"/>
    <mergeCell ref="B1679:B1683"/>
    <mergeCell ref="C1679:C1681"/>
    <mergeCell ref="D1679:D1681"/>
    <mergeCell ref="E1679:E1681"/>
    <mergeCell ref="A1744:D1744"/>
    <mergeCell ref="J1744:O1744"/>
    <mergeCell ref="P1744:W1744"/>
    <mergeCell ref="A1745:A1746"/>
    <mergeCell ref="B1745:B1746"/>
    <mergeCell ref="C1745:C1746"/>
    <mergeCell ref="D1745:D1746"/>
    <mergeCell ref="E1745:E1746"/>
    <mergeCell ref="F1745:F1746"/>
    <mergeCell ref="G1745:G1746"/>
    <mergeCell ref="P1708:P1709"/>
    <mergeCell ref="Q1708:Q1709"/>
    <mergeCell ref="R1708:R1709"/>
    <mergeCell ref="S1708:W1708"/>
    <mergeCell ref="A1738:A1740"/>
    <mergeCell ref="A1741:M1743"/>
    <mergeCell ref="G1708:G1709"/>
    <mergeCell ref="H1708:H1709"/>
    <mergeCell ref="I1708:I1709"/>
    <mergeCell ref="J1708:J1709"/>
    <mergeCell ref="K1708:K1709"/>
    <mergeCell ref="L1708:O1708"/>
    <mergeCell ref="A1704:M1706"/>
    <mergeCell ref="A1707:E1707"/>
    <mergeCell ref="J1707:O1707"/>
    <mergeCell ref="P1707:W1707"/>
    <mergeCell ref="A1708:A1709"/>
    <mergeCell ref="B1708:B1709"/>
    <mergeCell ref="C1708:C1709"/>
    <mergeCell ref="D1708:D1709"/>
    <mergeCell ref="E1708:E1709"/>
    <mergeCell ref="F1708:F1709"/>
    <mergeCell ref="Q1698:Q1699"/>
    <mergeCell ref="R1698:R1699"/>
    <mergeCell ref="S1698:W1698"/>
    <mergeCell ref="A1700:A1701"/>
    <mergeCell ref="B1700:B1701"/>
    <mergeCell ref="A1702:A1703"/>
    <mergeCell ref="B1702:B1703"/>
    <mergeCell ref="C1702:C1703"/>
    <mergeCell ref="H1698:H1699"/>
    <mergeCell ref="I1698:I1699"/>
    <mergeCell ref="J1698:J1699"/>
    <mergeCell ref="K1698:K1699"/>
    <mergeCell ref="L1698:O1698"/>
    <mergeCell ref="P1698:P1699"/>
    <mergeCell ref="L1770:O1770"/>
    <mergeCell ref="P1770:P1771"/>
    <mergeCell ref="Q1770:Q1771"/>
    <mergeCell ref="R1770:R1771"/>
    <mergeCell ref="S1770:W1770"/>
    <mergeCell ref="A1772:A1786"/>
    <mergeCell ref="B1772:B1786"/>
    <mergeCell ref="F1770:F1771"/>
    <mergeCell ref="G1770:G1771"/>
    <mergeCell ref="H1770:H1771"/>
    <mergeCell ref="I1770:I1771"/>
    <mergeCell ref="J1770:J1771"/>
    <mergeCell ref="K1770:K1771"/>
    <mergeCell ref="E1764:E1765"/>
    <mergeCell ref="A1766:M1768"/>
    <mergeCell ref="A1769:E1769"/>
    <mergeCell ref="J1769:O1769"/>
    <mergeCell ref="P1769:W1769"/>
    <mergeCell ref="A1770:A1771"/>
    <mergeCell ref="B1770:B1771"/>
    <mergeCell ref="C1770:C1771"/>
    <mergeCell ref="D1770:D1771"/>
    <mergeCell ref="E1770:E1771"/>
    <mergeCell ref="A1750:A1763"/>
    <mergeCell ref="B1750:B1763"/>
    <mergeCell ref="A1764:A1765"/>
    <mergeCell ref="B1764:B1765"/>
    <mergeCell ref="C1764:C1765"/>
    <mergeCell ref="D1764:D1765"/>
    <mergeCell ref="Q1745:Q1746"/>
    <mergeCell ref="R1745:R1746"/>
    <mergeCell ref="S1745:W1745"/>
    <mergeCell ref="A1747:A1748"/>
    <mergeCell ref="B1747:B1748"/>
    <mergeCell ref="C1747:C1748"/>
    <mergeCell ref="D1747:D1748"/>
    <mergeCell ref="E1747:E1748"/>
    <mergeCell ref="H1745:H1746"/>
    <mergeCell ref="I1745:I1746"/>
    <mergeCell ref="J1745:J1746"/>
    <mergeCell ref="K1745:K1746"/>
    <mergeCell ref="L1745:O1745"/>
    <mergeCell ref="P1745:P1746"/>
    <mergeCell ref="Q1810:Q1811"/>
    <mergeCell ref="R1810:R1811"/>
    <mergeCell ref="S1810:W1810"/>
    <mergeCell ref="A1812:A1815"/>
    <mergeCell ref="B1812:B1815"/>
    <mergeCell ref="E1812:E1815"/>
    <mergeCell ref="C1813:C1814"/>
    <mergeCell ref="D1813:D1814"/>
    <mergeCell ref="H1810:H1811"/>
    <mergeCell ref="I1810:I1811"/>
    <mergeCell ref="J1810:J1811"/>
    <mergeCell ref="K1810:K1811"/>
    <mergeCell ref="L1810:O1810"/>
    <mergeCell ref="P1810:P1811"/>
    <mergeCell ref="A1809:D1809"/>
    <mergeCell ref="J1809:O1809"/>
    <mergeCell ref="P1809:W1809"/>
    <mergeCell ref="A1810:A1811"/>
    <mergeCell ref="B1810:B1811"/>
    <mergeCell ref="C1810:C1811"/>
    <mergeCell ref="D1810:D1811"/>
    <mergeCell ref="E1810:E1811"/>
    <mergeCell ref="F1810:F1811"/>
    <mergeCell ref="G1810:G1811"/>
    <mergeCell ref="A1796:A1798"/>
    <mergeCell ref="B1796:B1798"/>
    <mergeCell ref="A1799:A1804"/>
    <mergeCell ref="B1799:B1804"/>
    <mergeCell ref="A1807:L1807"/>
    <mergeCell ref="A1808:L1808"/>
    <mergeCell ref="A1787:A1789"/>
    <mergeCell ref="B1787:B1789"/>
    <mergeCell ref="A1790:A1793"/>
    <mergeCell ref="B1790:B1793"/>
    <mergeCell ref="A1794:A1795"/>
    <mergeCell ref="B1794:B1795"/>
    <mergeCell ref="D1837:D1838"/>
    <mergeCell ref="E1837:E1838"/>
    <mergeCell ref="A1839:I1840"/>
    <mergeCell ref="A1841:E1841"/>
    <mergeCell ref="J1841:O1841"/>
    <mergeCell ref="P1841:W1841"/>
    <mergeCell ref="P1826:P1827"/>
    <mergeCell ref="Q1826:Q1827"/>
    <mergeCell ref="R1826:R1827"/>
    <mergeCell ref="S1826:W1826"/>
    <mergeCell ref="A1828:A1838"/>
    <mergeCell ref="B1828:B1838"/>
    <mergeCell ref="C1828:C1834"/>
    <mergeCell ref="D1828:D1834"/>
    <mergeCell ref="E1828:E1834"/>
    <mergeCell ref="C1837:C1838"/>
    <mergeCell ref="G1826:G1827"/>
    <mergeCell ref="H1826:H1827"/>
    <mergeCell ref="I1826:I1827"/>
    <mergeCell ref="J1826:J1827"/>
    <mergeCell ref="K1826:K1827"/>
    <mergeCell ref="L1826:O1826"/>
    <mergeCell ref="A1824:G1824"/>
    <mergeCell ref="A1825:E1825"/>
    <mergeCell ref="J1825:O1825"/>
    <mergeCell ref="P1825:W1825"/>
    <mergeCell ref="A1826:A1827"/>
    <mergeCell ref="B1826:B1827"/>
    <mergeCell ref="C1826:C1827"/>
    <mergeCell ref="D1826:D1827"/>
    <mergeCell ref="E1826:E1827"/>
    <mergeCell ref="F1826:F1827"/>
    <mergeCell ref="A1816:A1822"/>
    <mergeCell ref="B1816:B1822"/>
    <mergeCell ref="C1817:C1822"/>
    <mergeCell ref="D1817:D1822"/>
    <mergeCell ref="E1817:E1822"/>
    <mergeCell ref="A1823:G1823"/>
    <mergeCell ref="A1883:A1886"/>
    <mergeCell ref="B1883:B1886"/>
    <mergeCell ref="A1887:I1889"/>
    <mergeCell ref="A1890:E1890"/>
    <mergeCell ref="J1890:O1890"/>
    <mergeCell ref="P1890:W1890"/>
    <mergeCell ref="A1876:A1878"/>
    <mergeCell ref="B1876:B1878"/>
    <mergeCell ref="A1879:A1882"/>
    <mergeCell ref="B1879:B1882"/>
    <mergeCell ref="C1879:C1880"/>
    <mergeCell ref="D1879:D1880"/>
    <mergeCell ref="A1864:A1869"/>
    <mergeCell ref="B1864:B1869"/>
    <mergeCell ref="C1866:C1868"/>
    <mergeCell ref="D1866:D1868"/>
    <mergeCell ref="A1870:A1874"/>
    <mergeCell ref="B1870:B1874"/>
    <mergeCell ref="P1842:P1843"/>
    <mergeCell ref="Q1842:Q1843"/>
    <mergeCell ref="R1842:R1843"/>
    <mergeCell ref="S1842:W1842"/>
    <mergeCell ref="A1844:A1863"/>
    <mergeCell ref="B1844:B1863"/>
    <mergeCell ref="C1844:C1845"/>
    <mergeCell ref="D1844:D1845"/>
    <mergeCell ref="E1844:E1845"/>
    <mergeCell ref="G1842:G1843"/>
    <mergeCell ref="H1842:H1843"/>
    <mergeCell ref="I1842:I1843"/>
    <mergeCell ref="J1842:J1843"/>
    <mergeCell ref="K1842:K1843"/>
    <mergeCell ref="L1842:O1842"/>
    <mergeCell ref="A1842:A1843"/>
    <mergeCell ref="B1842:B1843"/>
    <mergeCell ref="C1842:C1843"/>
    <mergeCell ref="D1842:D1843"/>
    <mergeCell ref="E1842:E1843"/>
    <mergeCell ref="F1842:F1843"/>
    <mergeCell ref="C1915:C1923"/>
    <mergeCell ref="D1915:D1923"/>
    <mergeCell ref="E1915:E1923"/>
    <mergeCell ref="C1924:C1930"/>
    <mergeCell ref="D1924:D1930"/>
    <mergeCell ref="E1924:E1930"/>
    <mergeCell ref="C1905:C1906"/>
    <mergeCell ref="D1905:D1906"/>
    <mergeCell ref="E1905:E1906"/>
    <mergeCell ref="C1909:C1910"/>
    <mergeCell ref="D1909:D1910"/>
    <mergeCell ref="A1912:A1935"/>
    <mergeCell ref="B1912:B1935"/>
    <mergeCell ref="C1912:C1914"/>
    <mergeCell ref="D1912:D1914"/>
    <mergeCell ref="E1912:E1914"/>
    <mergeCell ref="D1897:D1898"/>
    <mergeCell ref="E1897:E1898"/>
    <mergeCell ref="C1899:C1901"/>
    <mergeCell ref="D1899:D1901"/>
    <mergeCell ref="C1902:C1903"/>
    <mergeCell ref="D1902:D1903"/>
    <mergeCell ref="P1891:P1892"/>
    <mergeCell ref="Q1891:Q1892"/>
    <mergeCell ref="R1891:R1892"/>
    <mergeCell ref="S1891:W1891"/>
    <mergeCell ref="A1893:A1911"/>
    <mergeCell ref="B1893:B1911"/>
    <mergeCell ref="C1893:C1894"/>
    <mergeCell ref="D1893:D1894"/>
    <mergeCell ref="E1893:E1894"/>
    <mergeCell ref="C1897:C1898"/>
    <mergeCell ref="G1891:G1892"/>
    <mergeCell ref="H1891:H1892"/>
    <mergeCell ref="I1891:I1892"/>
    <mergeCell ref="J1891:J1892"/>
    <mergeCell ref="K1891:K1892"/>
    <mergeCell ref="L1891:O1891"/>
    <mergeCell ref="A1891:A1892"/>
    <mergeCell ref="B1891:B1892"/>
    <mergeCell ref="C1891:C1892"/>
    <mergeCell ref="D1891:D1892"/>
    <mergeCell ref="E1891:E1892"/>
    <mergeCell ref="F1891:F1892"/>
    <mergeCell ref="A1966:I1968"/>
    <mergeCell ref="A1969:E1969"/>
    <mergeCell ref="J1969:O1969"/>
    <mergeCell ref="P1969:W1969"/>
    <mergeCell ref="A1970:A1971"/>
    <mergeCell ref="B1970:B1971"/>
    <mergeCell ref="C1970:C1971"/>
    <mergeCell ref="D1970:D1971"/>
    <mergeCell ref="E1970:E1971"/>
    <mergeCell ref="F1970:F1971"/>
    <mergeCell ref="E1951:E1952"/>
    <mergeCell ref="A1955:A1965"/>
    <mergeCell ref="B1955:B1965"/>
    <mergeCell ref="C1957:C1958"/>
    <mergeCell ref="D1957:D1958"/>
    <mergeCell ref="E1957:E1958"/>
    <mergeCell ref="C1964:C1965"/>
    <mergeCell ref="D1964:D1965"/>
    <mergeCell ref="E1964:E1965"/>
    <mergeCell ref="A1945:A1946"/>
    <mergeCell ref="B1945:B1946"/>
    <mergeCell ref="A1947:A1954"/>
    <mergeCell ref="B1947:B1954"/>
    <mergeCell ref="C1951:C1952"/>
    <mergeCell ref="D1951:D1952"/>
    <mergeCell ref="C1932:C1935"/>
    <mergeCell ref="D1932:D1935"/>
    <mergeCell ref="E1932:E1935"/>
    <mergeCell ref="A1936:A1944"/>
    <mergeCell ref="B1936:B1944"/>
    <mergeCell ref="C1941:C1942"/>
    <mergeCell ref="D1941:D1942"/>
    <mergeCell ref="E1941:E1942"/>
    <mergeCell ref="A1994:I1995"/>
    <mergeCell ref="A1996:E1996"/>
    <mergeCell ref="J1996:O1996"/>
    <mergeCell ref="P1996:W1996"/>
    <mergeCell ref="A1997:A1998"/>
    <mergeCell ref="B1997:B1998"/>
    <mergeCell ref="C1997:C1998"/>
    <mergeCell ref="D1997:D1998"/>
    <mergeCell ref="E1997:E1998"/>
    <mergeCell ref="F1997:F1998"/>
    <mergeCell ref="E1986:E1987"/>
    <mergeCell ref="A1989:A1990"/>
    <mergeCell ref="B1989:B1990"/>
    <mergeCell ref="A1991:A1993"/>
    <mergeCell ref="B1991:B1993"/>
    <mergeCell ref="C1991:C1993"/>
    <mergeCell ref="D1991:D1993"/>
    <mergeCell ref="E1991:E1993"/>
    <mergeCell ref="A1983:A1984"/>
    <mergeCell ref="B1983:B1984"/>
    <mergeCell ref="A1985:A1988"/>
    <mergeCell ref="B1985:B1988"/>
    <mergeCell ref="C1986:C1987"/>
    <mergeCell ref="D1986:D1987"/>
    <mergeCell ref="A1975:A1982"/>
    <mergeCell ref="B1975:B1982"/>
    <mergeCell ref="C1975:C1982"/>
    <mergeCell ref="D1975:D1979"/>
    <mergeCell ref="E1975:E1979"/>
    <mergeCell ref="D1980:D1982"/>
    <mergeCell ref="E1980:E1982"/>
    <mergeCell ref="P1970:P1971"/>
    <mergeCell ref="Q1970:Q1971"/>
    <mergeCell ref="R1970:R1971"/>
    <mergeCell ref="S1970:W1970"/>
    <mergeCell ref="A1972:A1974"/>
    <mergeCell ref="B1972:B1974"/>
    <mergeCell ref="C1972:C1974"/>
    <mergeCell ref="D1972:D1974"/>
    <mergeCell ref="E1972:E1974"/>
    <mergeCell ref="G1970:G1971"/>
    <mergeCell ref="H1970:H1971"/>
    <mergeCell ref="I1970:I1971"/>
    <mergeCell ref="J1970:J1971"/>
    <mergeCell ref="K1970:K1971"/>
    <mergeCell ref="L1970:O1970"/>
    <mergeCell ref="E2011:E2012"/>
    <mergeCell ref="A2014:A2015"/>
    <mergeCell ref="B2014:B2015"/>
    <mergeCell ref="A2017:I2018"/>
    <mergeCell ref="A2019:E2019"/>
    <mergeCell ref="J2019:O2019"/>
    <mergeCell ref="A2008:A2009"/>
    <mergeCell ref="B2008:B2009"/>
    <mergeCell ref="A2010:A2013"/>
    <mergeCell ref="B2010:B2013"/>
    <mergeCell ref="C2011:C2012"/>
    <mergeCell ref="D2011:D2012"/>
    <mergeCell ref="A2002:A2007"/>
    <mergeCell ref="B2002:B2007"/>
    <mergeCell ref="C2002:C2004"/>
    <mergeCell ref="D2002:D2004"/>
    <mergeCell ref="E2002:E2004"/>
    <mergeCell ref="C2005:C2007"/>
    <mergeCell ref="D2005:D2007"/>
    <mergeCell ref="E2005:E2007"/>
    <mergeCell ref="P1997:P1998"/>
    <mergeCell ref="Q1997:Q1998"/>
    <mergeCell ref="R1997:R1998"/>
    <mergeCell ref="S1997:W1997"/>
    <mergeCell ref="A1999:A2001"/>
    <mergeCell ref="B1999:B2001"/>
    <mergeCell ref="C1999:C2001"/>
    <mergeCell ref="D1999:D2001"/>
    <mergeCell ref="E1999:E2001"/>
    <mergeCell ref="G1997:G1998"/>
    <mergeCell ref="H1997:H1998"/>
    <mergeCell ref="I1997:I1998"/>
    <mergeCell ref="J1997:J1998"/>
    <mergeCell ref="K1997:K1998"/>
    <mergeCell ref="L1997:O1997"/>
    <mergeCell ref="E2033:E2034"/>
    <mergeCell ref="A2036:A2037"/>
    <mergeCell ref="B2036:B2037"/>
    <mergeCell ref="A2038:A2040"/>
    <mergeCell ref="B2038:B2040"/>
    <mergeCell ref="C2038:C2040"/>
    <mergeCell ref="D2038:D2040"/>
    <mergeCell ref="E2038:E2040"/>
    <mergeCell ref="A2030:A2031"/>
    <mergeCell ref="B2030:B2031"/>
    <mergeCell ref="A2032:A2035"/>
    <mergeCell ref="B2032:B2035"/>
    <mergeCell ref="C2033:C2034"/>
    <mergeCell ref="D2033:D2034"/>
    <mergeCell ref="S2020:W2020"/>
    <mergeCell ref="A2022:A2029"/>
    <mergeCell ref="B2022:B2029"/>
    <mergeCell ref="C2022:C2026"/>
    <mergeCell ref="D2022:D2026"/>
    <mergeCell ref="E2022:E2026"/>
    <mergeCell ref="C2027:C2029"/>
    <mergeCell ref="D2027:D2029"/>
    <mergeCell ref="E2027:E2029"/>
    <mergeCell ref="J2020:J2021"/>
    <mergeCell ref="K2020:K2021"/>
    <mergeCell ref="L2020:O2020"/>
    <mergeCell ref="P2020:P2021"/>
    <mergeCell ref="Q2020:Q2021"/>
    <mergeCell ref="R2020:R2021"/>
    <mergeCell ref="P2019:W2019"/>
    <mergeCell ref="A2020:A2021"/>
    <mergeCell ref="B2020:B2021"/>
    <mergeCell ref="C2020:C2021"/>
    <mergeCell ref="D2020:D2021"/>
    <mergeCell ref="E2020:E2021"/>
    <mergeCell ref="F2020:F2021"/>
    <mergeCell ref="G2020:G2021"/>
    <mergeCell ref="H2020:H2021"/>
    <mergeCell ref="I2020:I2021"/>
    <mergeCell ref="E2053:E2054"/>
    <mergeCell ref="A2056:A2057"/>
    <mergeCell ref="B2056:B2057"/>
    <mergeCell ref="A2059:I2060"/>
    <mergeCell ref="A2061:E2061"/>
    <mergeCell ref="J2061:O2061"/>
    <mergeCell ref="A2050:A2051"/>
    <mergeCell ref="B2050:B2051"/>
    <mergeCell ref="A2052:A2055"/>
    <mergeCell ref="B2052:B2055"/>
    <mergeCell ref="C2053:C2054"/>
    <mergeCell ref="D2053:D2054"/>
    <mergeCell ref="P2044:P2045"/>
    <mergeCell ref="Q2044:Q2045"/>
    <mergeCell ref="R2044:R2045"/>
    <mergeCell ref="S2044:W2044"/>
    <mergeCell ref="A2046:A2049"/>
    <mergeCell ref="B2046:B2049"/>
    <mergeCell ref="C2046:C2048"/>
    <mergeCell ref="D2046:D2048"/>
    <mergeCell ref="E2046:E2048"/>
    <mergeCell ref="G2044:G2045"/>
    <mergeCell ref="H2044:H2045"/>
    <mergeCell ref="I2044:I2045"/>
    <mergeCell ref="J2044:J2045"/>
    <mergeCell ref="K2044:K2045"/>
    <mergeCell ref="L2044:O2044"/>
    <mergeCell ref="A2041:I2042"/>
    <mergeCell ref="A2043:E2043"/>
    <mergeCell ref="J2043:O2043"/>
    <mergeCell ref="P2043:W2043"/>
    <mergeCell ref="A2044:A2045"/>
    <mergeCell ref="B2044:B2045"/>
    <mergeCell ref="C2044:C2045"/>
    <mergeCell ref="D2044:D2045"/>
    <mergeCell ref="E2044:E2045"/>
    <mergeCell ref="F2044:F2045"/>
    <mergeCell ref="E2075:E2076"/>
    <mergeCell ref="A2078:A2079"/>
    <mergeCell ref="B2078:B2079"/>
    <mergeCell ref="A2080:A2082"/>
    <mergeCell ref="B2080:B2082"/>
    <mergeCell ref="C2080:C2082"/>
    <mergeCell ref="D2080:D2082"/>
    <mergeCell ref="E2080:E2082"/>
    <mergeCell ref="A2072:A2073"/>
    <mergeCell ref="B2072:B2073"/>
    <mergeCell ref="A2074:A2077"/>
    <mergeCell ref="B2074:B2077"/>
    <mergeCell ref="C2075:C2076"/>
    <mergeCell ref="D2075:D2076"/>
    <mergeCell ref="S2062:W2062"/>
    <mergeCell ref="A2064:A2071"/>
    <mergeCell ref="B2064:B2071"/>
    <mergeCell ref="C2064:C2068"/>
    <mergeCell ref="D2064:D2068"/>
    <mergeCell ref="E2064:E2068"/>
    <mergeCell ref="C2069:C2071"/>
    <mergeCell ref="D2069:D2071"/>
    <mergeCell ref="E2069:E2071"/>
    <mergeCell ref="J2062:J2063"/>
    <mergeCell ref="K2062:K2063"/>
    <mergeCell ref="L2062:O2062"/>
    <mergeCell ref="P2062:P2063"/>
    <mergeCell ref="Q2062:Q2063"/>
    <mergeCell ref="R2062:R2063"/>
    <mergeCell ref="P2061:W2061"/>
    <mergeCell ref="A2062:A2063"/>
    <mergeCell ref="B2062:B2063"/>
    <mergeCell ref="C2062:C2063"/>
    <mergeCell ref="D2062:D2063"/>
    <mergeCell ref="E2062:E2063"/>
    <mergeCell ref="F2062:F2063"/>
    <mergeCell ref="G2062:G2063"/>
    <mergeCell ref="H2062:H2063"/>
    <mergeCell ref="I2062:I2063"/>
    <mergeCell ref="A2102:A2103"/>
    <mergeCell ref="B2102:B2103"/>
    <mergeCell ref="A2104:A2106"/>
    <mergeCell ref="B2104:B2106"/>
    <mergeCell ref="C2104:C2106"/>
    <mergeCell ref="D2104:D2106"/>
    <mergeCell ref="D2093:D2095"/>
    <mergeCell ref="E2093:E2095"/>
    <mergeCell ref="A2096:A2097"/>
    <mergeCell ref="B2096:B2097"/>
    <mergeCell ref="A2098:A2101"/>
    <mergeCell ref="B2098:B2101"/>
    <mergeCell ref="C2099:C2100"/>
    <mergeCell ref="D2099:D2100"/>
    <mergeCell ref="E2099:E2100"/>
    <mergeCell ref="P2086:P2087"/>
    <mergeCell ref="Q2086:Q2087"/>
    <mergeCell ref="R2086:R2087"/>
    <mergeCell ref="S2086:W2086"/>
    <mergeCell ref="A2088:A2095"/>
    <mergeCell ref="B2088:B2095"/>
    <mergeCell ref="C2088:C2092"/>
    <mergeCell ref="D2088:D2092"/>
    <mergeCell ref="E2088:E2092"/>
    <mergeCell ref="C2093:C2095"/>
    <mergeCell ref="G2086:G2087"/>
    <mergeCell ref="H2086:H2087"/>
    <mergeCell ref="I2086:I2087"/>
    <mergeCell ref="J2086:J2087"/>
    <mergeCell ref="K2086:K2087"/>
    <mergeCell ref="L2086:O2086"/>
    <mergeCell ref="A2083:I2084"/>
    <mergeCell ref="A2085:E2085"/>
    <mergeCell ref="J2085:O2085"/>
    <mergeCell ref="P2085:W2085"/>
    <mergeCell ref="A2086:A2087"/>
    <mergeCell ref="B2086:B2087"/>
    <mergeCell ref="C2086:C2087"/>
    <mergeCell ref="D2086:D2087"/>
    <mergeCell ref="E2086:E2087"/>
    <mergeCell ref="F2086:F2087"/>
    <mergeCell ref="A2126:A2127"/>
    <mergeCell ref="B2126:B2127"/>
    <mergeCell ref="A2128:A2130"/>
    <mergeCell ref="B2128:B2130"/>
    <mergeCell ref="C2128:C2130"/>
    <mergeCell ref="D2128:D2130"/>
    <mergeCell ref="C2117:C2119"/>
    <mergeCell ref="D2117:D2119"/>
    <mergeCell ref="E2117:E2119"/>
    <mergeCell ref="A2120:A2121"/>
    <mergeCell ref="B2120:B2121"/>
    <mergeCell ref="A2122:A2125"/>
    <mergeCell ref="B2122:B2125"/>
    <mergeCell ref="C2123:C2124"/>
    <mergeCell ref="D2123:D2124"/>
    <mergeCell ref="E2123:E2124"/>
    <mergeCell ref="L2110:O2110"/>
    <mergeCell ref="P2110:P2111"/>
    <mergeCell ref="Q2110:Q2111"/>
    <mergeCell ref="R2110:R2111"/>
    <mergeCell ref="S2110:W2110"/>
    <mergeCell ref="A2112:A2119"/>
    <mergeCell ref="B2112:B2119"/>
    <mergeCell ref="C2112:C2116"/>
    <mergeCell ref="D2112:D2116"/>
    <mergeCell ref="E2112:E2116"/>
    <mergeCell ref="F2110:F2111"/>
    <mergeCell ref="G2110:G2111"/>
    <mergeCell ref="H2110:H2111"/>
    <mergeCell ref="I2110:I2111"/>
    <mergeCell ref="J2110:J2111"/>
    <mergeCell ref="K2110:K2111"/>
    <mergeCell ref="E2104:E2106"/>
    <mergeCell ref="A2107:I2108"/>
    <mergeCell ref="A2109:D2109"/>
    <mergeCell ref="J2109:O2109"/>
    <mergeCell ref="P2109:W2109"/>
    <mergeCell ref="A2110:A2111"/>
    <mergeCell ref="B2110:B2111"/>
    <mergeCell ref="C2110:C2111"/>
    <mergeCell ref="D2110:D2111"/>
    <mergeCell ref="E2110:E2111"/>
    <mergeCell ref="A2146:A2149"/>
    <mergeCell ref="B2146:B2149"/>
    <mergeCell ref="C2147:C2148"/>
    <mergeCell ref="D2147:D2148"/>
    <mergeCell ref="E2147:E2148"/>
    <mergeCell ref="A2150:A2151"/>
    <mergeCell ref="B2150:B2151"/>
    <mergeCell ref="B2140:B2142"/>
    <mergeCell ref="C2141:C2143"/>
    <mergeCell ref="D2141:D2143"/>
    <mergeCell ref="E2141:E2143"/>
    <mergeCell ref="A2144:A2145"/>
    <mergeCell ref="B2144:B2145"/>
    <mergeCell ref="L2134:O2134"/>
    <mergeCell ref="P2134:P2135"/>
    <mergeCell ref="Q2134:Q2135"/>
    <mergeCell ref="R2134:R2135"/>
    <mergeCell ref="S2134:W2134"/>
    <mergeCell ref="A2136:A2137"/>
    <mergeCell ref="B2136:B2137"/>
    <mergeCell ref="C2136:C2137"/>
    <mergeCell ref="D2136:D2140"/>
    <mergeCell ref="A2140:A2142"/>
    <mergeCell ref="F2134:F2135"/>
    <mergeCell ref="G2134:G2135"/>
    <mergeCell ref="H2134:H2135"/>
    <mergeCell ref="I2134:I2135"/>
    <mergeCell ref="J2134:J2135"/>
    <mergeCell ref="K2134:K2135"/>
    <mergeCell ref="E2128:E2130"/>
    <mergeCell ref="A2131:I2132"/>
    <mergeCell ref="A2133:E2133"/>
    <mergeCell ref="J2133:O2133"/>
    <mergeCell ref="P2133:W2133"/>
    <mergeCell ref="A2134:A2135"/>
    <mergeCell ref="B2134:B2135"/>
    <mergeCell ref="C2134:C2135"/>
    <mergeCell ref="D2134:D2135"/>
    <mergeCell ref="E2134:E2135"/>
    <mergeCell ref="A2177:I2178"/>
    <mergeCell ref="A2179:E2179"/>
    <mergeCell ref="J2179:O2179"/>
    <mergeCell ref="P2179:W2179"/>
    <mergeCell ref="A2180:A2181"/>
    <mergeCell ref="B2180:B2181"/>
    <mergeCell ref="C2180:C2181"/>
    <mergeCell ref="D2180:D2181"/>
    <mergeCell ref="E2180:E2181"/>
    <mergeCell ref="F2180:F2181"/>
    <mergeCell ref="E2171:E2173"/>
    <mergeCell ref="B2174:B2176"/>
    <mergeCell ref="C2174:C2176"/>
    <mergeCell ref="D2174:D2176"/>
    <mergeCell ref="E2174:E2176"/>
    <mergeCell ref="F2174:F2176"/>
    <mergeCell ref="A2169:A2170"/>
    <mergeCell ref="B2169:B2170"/>
    <mergeCell ref="A2171:A2173"/>
    <mergeCell ref="B2171:B2173"/>
    <mergeCell ref="C2171:C2173"/>
    <mergeCell ref="D2171:D2173"/>
    <mergeCell ref="C2160:C2162"/>
    <mergeCell ref="D2160:D2162"/>
    <mergeCell ref="E2160:E2162"/>
    <mergeCell ref="A2163:A2164"/>
    <mergeCell ref="B2163:B2164"/>
    <mergeCell ref="A2165:A2168"/>
    <mergeCell ref="B2165:B2168"/>
    <mergeCell ref="C2166:C2167"/>
    <mergeCell ref="D2166:D2167"/>
    <mergeCell ref="E2166:E2167"/>
    <mergeCell ref="A2152:A2154"/>
    <mergeCell ref="B2152:B2154"/>
    <mergeCell ref="C2152:C2154"/>
    <mergeCell ref="D2152:D2154"/>
    <mergeCell ref="E2152:E2154"/>
    <mergeCell ref="A2155:A2162"/>
    <mergeCell ref="B2155:B2162"/>
    <mergeCell ref="C2155:C2159"/>
    <mergeCell ref="D2155:D2159"/>
    <mergeCell ref="E2155:E2159"/>
    <mergeCell ref="E2198:E2200"/>
    <mergeCell ref="A2201:I2203"/>
    <mergeCell ref="A2204:E2204"/>
    <mergeCell ref="J2204:O2204"/>
    <mergeCell ref="P2204:W2204"/>
    <mergeCell ref="A2205:A2206"/>
    <mergeCell ref="B2205:B2206"/>
    <mergeCell ref="C2205:C2206"/>
    <mergeCell ref="D2205:D2206"/>
    <mergeCell ref="E2205:E2206"/>
    <mergeCell ref="A2196:A2197"/>
    <mergeCell ref="B2196:B2197"/>
    <mergeCell ref="A2198:A2200"/>
    <mergeCell ref="B2198:B2200"/>
    <mergeCell ref="C2198:C2200"/>
    <mergeCell ref="D2198:D2200"/>
    <mergeCell ref="D2187:D2189"/>
    <mergeCell ref="E2187:E2189"/>
    <mergeCell ref="A2190:A2191"/>
    <mergeCell ref="B2190:B2191"/>
    <mergeCell ref="A2192:A2195"/>
    <mergeCell ref="B2192:B2195"/>
    <mergeCell ref="C2193:C2194"/>
    <mergeCell ref="D2193:D2194"/>
    <mergeCell ref="E2193:E2194"/>
    <mergeCell ref="P2180:P2181"/>
    <mergeCell ref="Q2180:Q2181"/>
    <mergeCell ref="R2180:R2181"/>
    <mergeCell ref="S2180:W2180"/>
    <mergeCell ref="A2182:A2189"/>
    <mergeCell ref="B2182:B2189"/>
    <mergeCell ref="C2182:C2186"/>
    <mergeCell ref="D2182:D2186"/>
    <mergeCell ref="E2182:E2186"/>
    <mergeCell ref="C2187:C2189"/>
    <mergeCell ref="G2180:G2181"/>
    <mergeCell ref="H2180:H2181"/>
    <mergeCell ref="I2180:I2181"/>
    <mergeCell ref="J2180:J2181"/>
    <mergeCell ref="K2180:K2181"/>
    <mergeCell ref="L2180:O2180"/>
    <mergeCell ref="A2225:I2226"/>
    <mergeCell ref="A2227:D2227"/>
    <mergeCell ref="J2227:O2227"/>
    <mergeCell ref="P2227:W2227"/>
    <mergeCell ref="A2228:A2229"/>
    <mergeCell ref="B2228:B2229"/>
    <mergeCell ref="C2228:C2229"/>
    <mergeCell ref="D2228:D2229"/>
    <mergeCell ref="E2228:E2229"/>
    <mergeCell ref="F2228:F2229"/>
    <mergeCell ref="A2218:A2220"/>
    <mergeCell ref="B2218:B2220"/>
    <mergeCell ref="C2219:C2220"/>
    <mergeCell ref="D2219:D2220"/>
    <mergeCell ref="E2219:E2220"/>
    <mergeCell ref="A2222:A2224"/>
    <mergeCell ref="B2222:B2224"/>
    <mergeCell ref="C2222:C2224"/>
    <mergeCell ref="D2222:D2224"/>
    <mergeCell ref="A2210:A2216"/>
    <mergeCell ref="B2210:B2216"/>
    <mergeCell ref="C2210:C2213"/>
    <mergeCell ref="D2210:D2213"/>
    <mergeCell ref="C2214:C2216"/>
    <mergeCell ref="D2214:D2216"/>
    <mergeCell ref="L2205:O2205"/>
    <mergeCell ref="P2205:P2206"/>
    <mergeCell ref="Q2205:Q2206"/>
    <mergeCell ref="R2205:R2206"/>
    <mergeCell ref="S2205:W2205"/>
    <mergeCell ref="A2207:A2209"/>
    <mergeCell ref="B2207:B2209"/>
    <mergeCell ref="C2207:C2209"/>
    <mergeCell ref="D2207:D2209"/>
    <mergeCell ref="F2205:F2206"/>
    <mergeCell ref="G2205:G2206"/>
    <mergeCell ref="H2205:H2206"/>
    <mergeCell ref="I2205:I2206"/>
    <mergeCell ref="J2205:J2206"/>
    <mergeCell ref="K2205:K2206"/>
    <mergeCell ref="E2244:E2245"/>
    <mergeCell ref="A2247:A2248"/>
    <mergeCell ref="B2247:B2248"/>
    <mergeCell ref="A2249:I2250"/>
    <mergeCell ref="A2251:D2251"/>
    <mergeCell ref="J2251:O2251"/>
    <mergeCell ref="A2241:A2242"/>
    <mergeCell ref="B2241:B2242"/>
    <mergeCell ref="A2243:A2246"/>
    <mergeCell ref="B2243:B2246"/>
    <mergeCell ref="C2244:C2245"/>
    <mergeCell ref="D2244:D2245"/>
    <mergeCell ref="A2233:A2240"/>
    <mergeCell ref="B2233:B2240"/>
    <mergeCell ref="C2233:C2237"/>
    <mergeCell ref="D2233:D2237"/>
    <mergeCell ref="E2233:E2237"/>
    <mergeCell ref="C2238:C2240"/>
    <mergeCell ref="D2238:D2240"/>
    <mergeCell ref="E2238:E2240"/>
    <mergeCell ref="P2228:P2229"/>
    <mergeCell ref="Q2228:Q2229"/>
    <mergeCell ref="R2228:R2229"/>
    <mergeCell ref="S2228:W2228"/>
    <mergeCell ref="A2230:A2232"/>
    <mergeCell ref="B2230:B2232"/>
    <mergeCell ref="C2230:C2232"/>
    <mergeCell ref="D2230:D2232"/>
    <mergeCell ref="E2230:E2232"/>
    <mergeCell ref="G2228:G2229"/>
    <mergeCell ref="H2228:H2229"/>
    <mergeCell ref="I2228:I2229"/>
    <mergeCell ref="J2228:J2229"/>
    <mergeCell ref="K2228:K2229"/>
    <mergeCell ref="L2228:O2228"/>
    <mergeCell ref="A2265:I2266"/>
    <mergeCell ref="A2267:D2267"/>
    <mergeCell ref="J2267:O2267"/>
    <mergeCell ref="P2267:W2267"/>
    <mergeCell ref="A2268:A2269"/>
    <mergeCell ref="B2268:B2269"/>
    <mergeCell ref="C2268:C2269"/>
    <mergeCell ref="D2268:D2269"/>
    <mergeCell ref="E2268:E2269"/>
    <mergeCell ref="F2268:F2269"/>
    <mergeCell ref="A2257:A2264"/>
    <mergeCell ref="B2257:B2264"/>
    <mergeCell ref="C2257:C2261"/>
    <mergeCell ref="D2257:D2261"/>
    <mergeCell ref="E2257:E2261"/>
    <mergeCell ref="C2262:C2264"/>
    <mergeCell ref="D2262:D2264"/>
    <mergeCell ref="E2262:E2264"/>
    <mergeCell ref="S2252:W2252"/>
    <mergeCell ref="A2254:A2256"/>
    <mergeCell ref="B2254:B2256"/>
    <mergeCell ref="C2254:C2256"/>
    <mergeCell ref="D2254:D2256"/>
    <mergeCell ref="E2254:E2256"/>
    <mergeCell ref="J2252:J2253"/>
    <mergeCell ref="K2252:K2253"/>
    <mergeCell ref="L2252:O2252"/>
    <mergeCell ref="P2252:P2253"/>
    <mergeCell ref="Q2252:Q2253"/>
    <mergeCell ref="R2252:R2253"/>
    <mergeCell ref="P2251:W2251"/>
    <mergeCell ref="A2252:A2253"/>
    <mergeCell ref="B2252:B2253"/>
    <mergeCell ref="C2252:C2253"/>
    <mergeCell ref="D2252:D2253"/>
    <mergeCell ref="E2252:E2253"/>
    <mergeCell ref="F2252:F2253"/>
    <mergeCell ref="G2252:G2253"/>
    <mergeCell ref="H2252:H2253"/>
    <mergeCell ref="I2252:I2253"/>
    <mergeCell ref="E2286:E2287"/>
    <mergeCell ref="A2288:I2289"/>
    <mergeCell ref="A2290:D2290"/>
    <mergeCell ref="J2290:O2290"/>
    <mergeCell ref="P2290:W2290"/>
    <mergeCell ref="A2291:A2292"/>
    <mergeCell ref="B2291:B2292"/>
    <mergeCell ref="C2291:C2292"/>
    <mergeCell ref="D2291:D2292"/>
    <mergeCell ref="E2291:E2292"/>
    <mergeCell ref="A2284:A2285"/>
    <mergeCell ref="B2284:B2285"/>
    <mergeCell ref="A2286:A2287"/>
    <mergeCell ref="B2286:B2287"/>
    <mergeCell ref="C2286:C2287"/>
    <mergeCell ref="D2286:D2287"/>
    <mergeCell ref="D2275:D2277"/>
    <mergeCell ref="E2275:E2277"/>
    <mergeCell ref="A2278:A2279"/>
    <mergeCell ref="B2278:B2279"/>
    <mergeCell ref="A2280:A2283"/>
    <mergeCell ref="B2280:B2283"/>
    <mergeCell ref="C2281:C2282"/>
    <mergeCell ref="D2281:D2282"/>
    <mergeCell ref="E2281:E2282"/>
    <mergeCell ref="P2268:P2269"/>
    <mergeCell ref="Q2268:Q2269"/>
    <mergeCell ref="R2268:R2269"/>
    <mergeCell ref="S2268:W2268"/>
    <mergeCell ref="A2270:A2277"/>
    <mergeCell ref="B2270:B2277"/>
    <mergeCell ref="C2270:C2274"/>
    <mergeCell ref="D2270:D2274"/>
    <mergeCell ref="E2270:E2274"/>
    <mergeCell ref="C2275:C2277"/>
    <mergeCell ref="G2268:G2269"/>
    <mergeCell ref="H2268:H2269"/>
    <mergeCell ref="I2268:I2269"/>
    <mergeCell ref="J2268:J2269"/>
    <mergeCell ref="K2268:K2269"/>
    <mergeCell ref="L2268:O2268"/>
    <mergeCell ref="E2309:E2311"/>
    <mergeCell ref="A2312:I2313"/>
    <mergeCell ref="A2314:D2314"/>
    <mergeCell ref="J2314:O2314"/>
    <mergeCell ref="P2314:W2314"/>
    <mergeCell ref="A2315:A2316"/>
    <mergeCell ref="B2315:B2316"/>
    <mergeCell ref="C2315:C2316"/>
    <mergeCell ref="D2315:D2316"/>
    <mergeCell ref="E2315:E2316"/>
    <mergeCell ref="A2307:A2308"/>
    <mergeCell ref="B2307:B2308"/>
    <mergeCell ref="A2309:A2311"/>
    <mergeCell ref="B2309:B2311"/>
    <mergeCell ref="C2309:C2311"/>
    <mergeCell ref="D2309:D2311"/>
    <mergeCell ref="C2298:C2300"/>
    <mergeCell ref="D2298:D2300"/>
    <mergeCell ref="E2298:E2300"/>
    <mergeCell ref="A2301:A2302"/>
    <mergeCell ref="B2301:B2302"/>
    <mergeCell ref="A2303:A2306"/>
    <mergeCell ref="B2303:B2306"/>
    <mergeCell ref="C2304:C2305"/>
    <mergeCell ref="D2304:D2305"/>
    <mergeCell ref="E2304:E2305"/>
    <mergeCell ref="L2291:O2291"/>
    <mergeCell ref="P2291:P2292"/>
    <mergeCell ref="Q2291:Q2292"/>
    <mergeCell ref="R2291:R2292"/>
    <mergeCell ref="S2291:W2291"/>
    <mergeCell ref="A2293:A2300"/>
    <mergeCell ref="B2293:B2300"/>
    <mergeCell ref="C2293:C2297"/>
    <mergeCell ref="D2293:D2297"/>
    <mergeCell ref="E2293:E2297"/>
    <mergeCell ref="F2291:F2292"/>
    <mergeCell ref="G2291:G2292"/>
    <mergeCell ref="H2291:H2292"/>
    <mergeCell ref="I2291:I2292"/>
    <mergeCell ref="J2291:J2292"/>
    <mergeCell ref="K2291:K2292"/>
    <mergeCell ref="E2335:E2337"/>
    <mergeCell ref="A2338:I2339"/>
    <mergeCell ref="A2340:D2340"/>
    <mergeCell ref="J2340:O2340"/>
    <mergeCell ref="P2340:W2340"/>
    <mergeCell ref="A2341:A2342"/>
    <mergeCell ref="B2341:B2342"/>
    <mergeCell ref="C2341:C2342"/>
    <mergeCell ref="D2341:D2342"/>
    <mergeCell ref="E2341:E2342"/>
    <mergeCell ref="A2332:A2334"/>
    <mergeCell ref="B2332:B2334"/>
    <mergeCell ref="A2335:A2337"/>
    <mergeCell ref="B2335:B2337"/>
    <mergeCell ref="C2335:C2337"/>
    <mergeCell ref="D2335:D2337"/>
    <mergeCell ref="C2322:C2324"/>
    <mergeCell ref="D2322:D2324"/>
    <mergeCell ref="E2322:E2324"/>
    <mergeCell ref="A2325:A2326"/>
    <mergeCell ref="B2325:B2326"/>
    <mergeCell ref="A2327:A2331"/>
    <mergeCell ref="B2327:B2331"/>
    <mergeCell ref="C2329:C2330"/>
    <mergeCell ref="D2329:D2330"/>
    <mergeCell ref="E2329:E2330"/>
    <mergeCell ref="L2315:O2315"/>
    <mergeCell ref="P2315:P2316"/>
    <mergeCell ref="Q2315:Q2316"/>
    <mergeCell ref="R2315:R2316"/>
    <mergeCell ref="S2315:W2315"/>
    <mergeCell ref="A2317:A2324"/>
    <mergeCell ref="B2317:B2324"/>
    <mergeCell ref="C2317:C2321"/>
    <mergeCell ref="D2317:D2321"/>
    <mergeCell ref="E2317:E2321"/>
    <mergeCell ref="F2315:F2316"/>
    <mergeCell ref="G2315:G2316"/>
    <mergeCell ref="H2315:H2316"/>
    <mergeCell ref="I2315:I2316"/>
    <mergeCell ref="J2315:J2316"/>
    <mergeCell ref="K2315:K2316"/>
    <mergeCell ref="A2365:I2366"/>
    <mergeCell ref="A2367:D2367"/>
    <mergeCell ref="J2367:O2367"/>
    <mergeCell ref="P2367:W2367"/>
    <mergeCell ref="A2368:A2369"/>
    <mergeCell ref="B2368:B2369"/>
    <mergeCell ref="C2368:C2369"/>
    <mergeCell ref="D2368:D2369"/>
    <mergeCell ref="E2368:E2369"/>
    <mergeCell ref="F2368:F2369"/>
    <mergeCell ref="E2357:E2358"/>
    <mergeCell ref="A2360:A2361"/>
    <mergeCell ref="B2360:B2361"/>
    <mergeCell ref="A2362:A2364"/>
    <mergeCell ref="B2362:B2364"/>
    <mergeCell ref="C2362:C2364"/>
    <mergeCell ref="D2362:D2364"/>
    <mergeCell ref="E2362:E2364"/>
    <mergeCell ref="A2354:A2355"/>
    <mergeCell ref="B2354:B2355"/>
    <mergeCell ref="A2356:A2359"/>
    <mergeCell ref="B2356:B2359"/>
    <mergeCell ref="C2357:C2358"/>
    <mergeCell ref="D2357:D2358"/>
    <mergeCell ref="A2346:A2353"/>
    <mergeCell ref="B2346:B2353"/>
    <mergeCell ref="C2346:C2350"/>
    <mergeCell ref="D2346:D2350"/>
    <mergeCell ref="E2346:E2350"/>
    <mergeCell ref="C2351:C2353"/>
    <mergeCell ref="D2351:D2353"/>
    <mergeCell ref="E2351:E2353"/>
    <mergeCell ref="L2341:O2341"/>
    <mergeCell ref="P2341:P2342"/>
    <mergeCell ref="Q2341:Q2342"/>
    <mergeCell ref="R2341:R2342"/>
    <mergeCell ref="S2341:W2341"/>
    <mergeCell ref="A2343:A2345"/>
    <mergeCell ref="B2343:B2345"/>
    <mergeCell ref="C2343:C2345"/>
    <mergeCell ref="D2343:D2345"/>
    <mergeCell ref="E2343:E2345"/>
    <mergeCell ref="F2341:F2342"/>
    <mergeCell ref="G2341:G2342"/>
    <mergeCell ref="H2341:H2342"/>
    <mergeCell ref="I2341:I2342"/>
    <mergeCell ref="J2341:J2342"/>
    <mergeCell ref="K2341:K2342"/>
    <mergeCell ref="E2386:E2388"/>
    <mergeCell ref="A2389:I2390"/>
    <mergeCell ref="A2391:D2391"/>
    <mergeCell ref="J2391:O2391"/>
    <mergeCell ref="P2391:W2391"/>
    <mergeCell ref="A2392:A2393"/>
    <mergeCell ref="B2392:B2393"/>
    <mergeCell ref="C2392:C2393"/>
    <mergeCell ref="D2392:D2393"/>
    <mergeCell ref="E2392:E2393"/>
    <mergeCell ref="A2384:A2385"/>
    <mergeCell ref="B2384:B2385"/>
    <mergeCell ref="A2386:A2388"/>
    <mergeCell ref="B2386:B2388"/>
    <mergeCell ref="C2386:C2388"/>
    <mergeCell ref="D2386:D2388"/>
    <mergeCell ref="D2375:D2377"/>
    <mergeCell ref="E2375:E2377"/>
    <mergeCell ref="A2378:A2379"/>
    <mergeCell ref="B2378:B2379"/>
    <mergeCell ref="A2380:A2383"/>
    <mergeCell ref="B2380:B2383"/>
    <mergeCell ref="C2381:C2382"/>
    <mergeCell ref="D2381:D2382"/>
    <mergeCell ref="E2381:E2382"/>
    <mergeCell ref="P2368:P2369"/>
    <mergeCell ref="Q2368:Q2369"/>
    <mergeCell ref="R2368:R2369"/>
    <mergeCell ref="S2368:W2368"/>
    <mergeCell ref="A2370:A2377"/>
    <mergeCell ref="B2370:B2377"/>
    <mergeCell ref="C2370:C2374"/>
    <mergeCell ref="D2370:D2374"/>
    <mergeCell ref="E2370:E2374"/>
    <mergeCell ref="C2375:C2377"/>
    <mergeCell ref="G2368:G2369"/>
    <mergeCell ref="H2368:H2369"/>
    <mergeCell ref="I2368:I2369"/>
    <mergeCell ref="J2368:J2369"/>
    <mergeCell ref="K2368:K2369"/>
    <mergeCell ref="L2368:O2368"/>
    <mergeCell ref="A2416:I2417"/>
    <mergeCell ref="A2418:D2418"/>
    <mergeCell ref="J2418:O2418"/>
    <mergeCell ref="P2418:W2418"/>
    <mergeCell ref="A2419:A2420"/>
    <mergeCell ref="B2419:B2420"/>
    <mergeCell ref="C2419:C2420"/>
    <mergeCell ref="D2419:D2420"/>
    <mergeCell ref="E2419:E2420"/>
    <mergeCell ref="F2419:F2420"/>
    <mergeCell ref="E2408:E2409"/>
    <mergeCell ref="A2411:A2412"/>
    <mergeCell ref="B2411:B2412"/>
    <mergeCell ref="A2413:A2415"/>
    <mergeCell ref="B2413:B2415"/>
    <mergeCell ref="C2413:C2415"/>
    <mergeCell ref="D2413:D2415"/>
    <mergeCell ref="A2405:A2406"/>
    <mergeCell ref="B2405:B2406"/>
    <mergeCell ref="A2407:A2410"/>
    <mergeCell ref="B2407:B2410"/>
    <mergeCell ref="C2408:C2409"/>
    <mergeCell ref="D2408:D2409"/>
    <mergeCell ref="A2397:A2404"/>
    <mergeCell ref="B2397:B2404"/>
    <mergeCell ref="C2397:C2401"/>
    <mergeCell ref="D2397:D2401"/>
    <mergeCell ref="C2402:C2404"/>
    <mergeCell ref="D2402:D2404"/>
    <mergeCell ref="L2392:O2392"/>
    <mergeCell ref="P2392:P2393"/>
    <mergeCell ref="Q2392:Q2393"/>
    <mergeCell ref="R2392:R2393"/>
    <mergeCell ref="S2392:W2392"/>
    <mergeCell ref="A2394:A2396"/>
    <mergeCell ref="B2394:B2396"/>
    <mergeCell ref="C2394:C2396"/>
    <mergeCell ref="D2394:D2396"/>
    <mergeCell ref="F2392:F2393"/>
    <mergeCell ref="G2392:G2393"/>
    <mergeCell ref="H2392:H2393"/>
    <mergeCell ref="I2392:I2393"/>
    <mergeCell ref="J2392:J2393"/>
    <mergeCell ref="K2392:K2393"/>
    <mergeCell ref="A2443:I2444"/>
    <mergeCell ref="A2445:D2445"/>
    <mergeCell ref="J2445:O2445"/>
    <mergeCell ref="P2445:W2445"/>
    <mergeCell ref="A2446:A2447"/>
    <mergeCell ref="B2446:B2447"/>
    <mergeCell ref="C2446:C2447"/>
    <mergeCell ref="D2446:D2447"/>
    <mergeCell ref="E2446:E2447"/>
    <mergeCell ref="F2446:F2447"/>
    <mergeCell ref="A2438:A2439"/>
    <mergeCell ref="B2438:B2439"/>
    <mergeCell ref="A2440:A2442"/>
    <mergeCell ref="B2440:B2442"/>
    <mergeCell ref="C2440:C2442"/>
    <mergeCell ref="D2440:D2442"/>
    <mergeCell ref="A2432:A2433"/>
    <mergeCell ref="B2432:B2433"/>
    <mergeCell ref="A2434:A2435"/>
    <mergeCell ref="B2434:B2435"/>
    <mergeCell ref="A2436:A2437"/>
    <mergeCell ref="B2436:B2437"/>
    <mergeCell ref="A2424:A2428"/>
    <mergeCell ref="B2424:B2428"/>
    <mergeCell ref="C2424:C2428"/>
    <mergeCell ref="D2424:D2428"/>
    <mergeCell ref="A2429:A2431"/>
    <mergeCell ref="B2429:B2431"/>
    <mergeCell ref="C2429:C2431"/>
    <mergeCell ref="D2429:D2431"/>
    <mergeCell ref="P2419:P2420"/>
    <mergeCell ref="Q2419:Q2420"/>
    <mergeCell ref="R2419:R2420"/>
    <mergeCell ref="S2419:W2419"/>
    <mergeCell ref="A2421:A2423"/>
    <mergeCell ref="B2421:B2423"/>
    <mergeCell ref="C2421:C2423"/>
    <mergeCell ref="D2421:D2423"/>
    <mergeCell ref="G2419:G2420"/>
    <mergeCell ref="H2419:H2420"/>
    <mergeCell ref="I2419:I2420"/>
    <mergeCell ref="J2419:J2420"/>
    <mergeCell ref="K2419:K2420"/>
    <mergeCell ref="L2419:O2419"/>
    <mergeCell ref="A2470:I2471"/>
    <mergeCell ref="A2472:D2472"/>
    <mergeCell ref="J2472:O2472"/>
    <mergeCell ref="P2472:W2472"/>
    <mergeCell ref="A2473:A2474"/>
    <mergeCell ref="B2473:B2474"/>
    <mergeCell ref="C2473:C2474"/>
    <mergeCell ref="D2473:D2474"/>
    <mergeCell ref="E2473:E2474"/>
    <mergeCell ref="F2473:F2474"/>
    <mergeCell ref="E2462:E2463"/>
    <mergeCell ref="A2465:A2466"/>
    <mergeCell ref="B2465:B2466"/>
    <mergeCell ref="A2467:A2469"/>
    <mergeCell ref="B2467:B2469"/>
    <mergeCell ref="C2467:C2469"/>
    <mergeCell ref="D2467:D2469"/>
    <mergeCell ref="E2467:E2469"/>
    <mergeCell ref="A2459:A2460"/>
    <mergeCell ref="B2459:B2460"/>
    <mergeCell ref="A2461:A2464"/>
    <mergeCell ref="B2461:B2464"/>
    <mergeCell ref="C2462:C2463"/>
    <mergeCell ref="D2462:D2463"/>
    <mergeCell ref="A2451:A2458"/>
    <mergeCell ref="B2451:B2458"/>
    <mergeCell ref="C2451:C2455"/>
    <mergeCell ref="D2451:D2455"/>
    <mergeCell ref="E2451:E2455"/>
    <mergeCell ref="C2456:C2458"/>
    <mergeCell ref="D2456:D2458"/>
    <mergeCell ref="E2456:E2458"/>
    <mergeCell ref="P2446:P2447"/>
    <mergeCell ref="Q2446:Q2447"/>
    <mergeCell ref="R2446:R2447"/>
    <mergeCell ref="S2446:W2446"/>
    <mergeCell ref="A2448:A2450"/>
    <mergeCell ref="B2448:B2450"/>
    <mergeCell ref="C2448:C2450"/>
    <mergeCell ref="D2448:D2450"/>
    <mergeCell ref="E2448:E2450"/>
    <mergeCell ref="G2446:G2447"/>
    <mergeCell ref="H2446:H2447"/>
    <mergeCell ref="I2446:I2447"/>
    <mergeCell ref="J2446:J2447"/>
    <mergeCell ref="K2446:K2447"/>
    <mergeCell ref="L2446:O2446"/>
    <mergeCell ref="A2496:I2497"/>
    <mergeCell ref="A2498:D2498"/>
    <mergeCell ref="J2498:O2498"/>
    <mergeCell ref="P2498:W2498"/>
    <mergeCell ref="A2499:A2500"/>
    <mergeCell ref="B2499:B2500"/>
    <mergeCell ref="C2499:C2500"/>
    <mergeCell ref="D2499:D2500"/>
    <mergeCell ref="E2499:E2500"/>
    <mergeCell ref="F2499:F2500"/>
    <mergeCell ref="E2488:E2489"/>
    <mergeCell ref="A2491:A2492"/>
    <mergeCell ref="B2491:B2492"/>
    <mergeCell ref="A2493:A2495"/>
    <mergeCell ref="B2493:B2495"/>
    <mergeCell ref="C2493:C2495"/>
    <mergeCell ref="D2493:D2495"/>
    <mergeCell ref="E2493:E2495"/>
    <mergeCell ref="A2485:A2486"/>
    <mergeCell ref="B2485:B2486"/>
    <mergeCell ref="A2487:A2490"/>
    <mergeCell ref="B2487:B2490"/>
    <mergeCell ref="C2488:C2489"/>
    <mergeCell ref="D2488:D2489"/>
    <mergeCell ref="A2477:A2484"/>
    <mergeCell ref="B2477:B2484"/>
    <mergeCell ref="C2477:C2481"/>
    <mergeCell ref="D2477:D2481"/>
    <mergeCell ref="E2477:E2481"/>
    <mergeCell ref="C2482:C2484"/>
    <mergeCell ref="D2482:D2484"/>
    <mergeCell ref="E2482:E2484"/>
    <mergeCell ref="P2473:P2474"/>
    <mergeCell ref="Q2473:Q2474"/>
    <mergeCell ref="R2473:R2474"/>
    <mergeCell ref="S2473:W2473"/>
    <mergeCell ref="A2475:A2476"/>
    <mergeCell ref="B2475:B2476"/>
    <mergeCell ref="C2475:C2476"/>
    <mergeCell ref="D2475:D2476"/>
    <mergeCell ref="E2475:E2476"/>
    <mergeCell ref="G2473:G2474"/>
    <mergeCell ref="H2473:H2474"/>
    <mergeCell ref="I2473:I2474"/>
    <mergeCell ref="J2473:J2474"/>
    <mergeCell ref="K2473:K2474"/>
    <mergeCell ref="L2473:O2473"/>
    <mergeCell ref="A2523:I2524"/>
    <mergeCell ref="A2525:D2525"/>
    <mergeCell ref="J2525:O2525"/>
    <mergeCell ref="P2525:W2525"/>
    <mergeCell ref="A2526:A2527"/>
    <mergeCell ref="B2526:B2527"/>
    <mergeCell ref="C2526:C2527"/>
    <mergeCell ref="D2526:D2527"/>
    <mergeCell ref="E2526:E2527"/>
    <mergeCell ref="F2526:F2527"/>
    <mergeCell ref="E2515:E2516"/>
    <mergeCell ref="A2518:A2519"/>
    <mergeCell ref="B2518:B2519"/>
    <mergeCell ref="A2520:A2522"/>
    <mergeCell ref="B2520:B2522"/>
    <mergeCell ref="C2520:C2522"/>
    <mergeCell ref="D2520:D2522"/>
    <mergeCell ref="A2512:A2513"/>
    <mergeCell ref="B2512:B2513"/>
    <mergeCell ref="A2514:A2517"/>
    <mergeCell ref="B2514:B2517"/>
    <mergeCell ref="C2515:C2516"/>
    <mergeCell ref="D2515:D2516"/>
    <mergeCell ref="A2504:A2511"/>
    <mergeCell ref="B2504:B2511"/>
    <mergeCell ref="C2504:C2508"/>
    <mergeCell ref="D2504:D2508"/>
    <mergeCell ref="C2509:C2511"/>
    <mergeCell ref="D2509:D2511"/>
    <mergeCell ref="P2499:P2500"/>
    <mergeCell ref="Q2499:Q2500"/>
    <mergeCell ref="R2499:R2500"/>
    <mergeCell ref="S2499:W2499"/>
    <mergeCell ref="A2501:A2503"/>
    <mergeCell ref="B2501:B2503"/>
    <mergeCell ref="C2501:C2503"/>
    <mergeCell ref="D2501:D2503"/>
    <mergeCell ref="G2499:G2500"/>
    <mergeCell ref="H2499:H2500"/>
    <mergeCell ref="I2499:I2500"/>
    <mergeCell ref="J2499:J2500"/>
    <mergeCell ref="K2499:K2500"/>
    <mergeCell ref="L2499:O2499"/>
    <mergeCell ref="A2550:I2551"/>
    <mergeCell ref="A2552:D2552"/>
    <mergeCell ref="J2552:O2552"/>
    <mergeCell ref="P2552:W2552"/>
    <mergeCell ref="A2553:A2554"/>
    <mergeCell ref="B2553:B2554"/>
    <mergeCell ref="C2553:C2554"/>
    <mergeCell ref="D2553:D2554"/>
    <mergeCell ref="E2553:E2554"/>
    <mergeCell ref="F2553:F2554"/>
    <mergeCell ref="E2542:E2543"/>
    <mergeCell ref="A2545:A2546"/>
    <mergeCell ref="B2545:B2546"/>
    <mergeCell ref="A2547:A2549"/>
    <mergeCell ref="B2547:B2549"/>
    <mergeCell ref="C2547:C2549"/>
    <mergeCell ref="D2547:D2549"/>
    <mergeCell ref="E2547:E2549"/>
    <mergeCell ref="A2539:A2540"/>
    <mergeCell ref="B2539:B2540"/>
    <mergeCell ref="A2541:A2544"/>
    <mergeCell ref="B2541:B2544"/>
    <mergeCell ref="C2542:C2543"/>
    <mergeCell ref="D2542:D2543"/>
    <mergeCell ref="A2531:A2538"/>
    <mergeCell ref="B2531:B2538"/>
    <mergeCell ref="C2531:C2535"/>
    <mergeCell ref="D2531:D2535"/>
    <mergeCell ref="E2531:E2535"/>
    <mergeCell ref="C2536:C2538"/>
    <mergeCell ref="D2536:D2538"/>
    <mergeCell ref="E2536:E2538"/>
    <mergeCell ref="P2526:P2527"/>
    <mergeCell ref="Q2526:Q2527"/>
    <mergeCell ref="R2526:R2527"/>
    <mergeCell ref="S2526:W2526"/>
    <mergeCell ref="A2528:A2530"/>
    <mergeCell ref="B2528:B2530"/>
    <mergeCell ref="C2528:C2530"/>
    <mergeCell ref="D2528:D2530"/>
    <mergeCell ref="E2528:E2530"/>
    <mergeCell ref="G2526:G2527"/>
    <mergeCell ref="H2526:H2527"/>
    <mergeCell ref="I2526:I2527"/>
    <mergeCell ref="J2526:J2527"/>
    <mergeCell ref="K2526:K2527"/>
    <mergeCell ref="L2526:O2526"/>
    <mergeCell ref="A2577:I2578"/>
    <mergeCell ref="A2579:D2579"/>
    <mergeCell ref="J2579:O2579"/>
    <mergeCell ref="P2579:W2579"/>
    <mergeCell ref="A2580:A2581"/>
    <mergeCell ref="B2580:B2581"/>
    <mergeCell ref="C2580:C2581"/>
    <mergeCell ref="D2580:D2581"/>
    <mergeCell ref="E2580:E2581"/>
    <mergeCell ref="F2580:F2581"/>
    <mergeCell ref="E2569:E2570"/>
    <mergeCell ref="A2572:A2573"/>
    <mergeCell ref="B2572:B2573"/>
    <mergeCell ref="A2574:A2576"/>
    <mergeCell ref="B2574:B2576"/>
    <mergeCell ref="C2574:C2576"/>
    <mergeCell ref="D2574:D2576"/>
    <mergeCell ref="E2574:E2576"/>
    <mergeCell ref="A2566:A2567"/>
    <mergeCell ref="B2566:B2567"/>
    <mergeCell ref="A2568:A2571"/>
    <mergeCell ref="B2568:B2571"/>
    <mergeCell ref="C2569:C2570"/>
    <mergeCell ref="D2569:D2570"/>
    <mergeCell ref="A2558:A2565"/>
    <mergeCell ref="B2558:B2565"/>
    <mergeCell ref="C2558:C2562"/>
    <mergeCell ref="D2558:D2562"/>
    <mergeCell ref="E2558:E2562"/>
    <mergeCell ref="C2563:C2565"/>
    <mergeCell ref="D2563:D2565"/>
    <mergeCell ref="E2563:E2565"/>
    <mergeCell ref="P2553:P2554"/>
    <mergeCell ref="Q2553:Q2554"/>
    <mergeCell ref="R2553:R2554"/>
    <mergeCell ref="S2553:W2553"/>
    <mergeCell ref="A2555:A2557"/>
    <mergeCell ref="B2555:B2557"/>
    <mergeCell ref="C2555:C2557"/>
    <mergeCell ref="D2555:D2557"/>
    <mergeCell ref="E2555:E2557"/>
    <mergeCell ref="G2553:G2554"/>
    <mergeCell ref="H2553:H2554"/>
    <mergeCell ref="I2553:I2554"/>
    <mergeCell ref="J2553:J2554"/>
    <mergeCell ref="K2553:K2554"/>
    <mergeCell ref="L2553:O2553"/>
    <mergeCell ref="A2604:I2605"/>
    <mergeCell ref="A2606:D2606"/>
    <mergeCell ref="J2606:O2606"/>
    <mergeCell ref="P2606:W2606"/>
    <mergeCell ref="A2607:A2608"/>
    <mergeCell ref="B2607:B2608"/>
    <mergeCell ref="C2607:C2608"/>
    <mergeCell ref="D2607:D2608"/>
    <mergeCell ref="E2607:E2608"/>
    <mergeCell ref="F2607:F2608"/>
    <mergeCell ref="E2596:E2597"/>
    <mergeCell ref="A2599:A2600"/>
    <mergeCell ref="B2599:B2600"/>
    <mergeCell ref="A2601:A2603"/>
    <mergeCell ref="B2601:B2603"/>
    <mergeCell ref="C2601:C2603"/>
    <mergeCell ref="D2601:D2603"/>
    <mergeCell ref="E2601:E2603"/>
    <mergeCell ref="A2593:A2594"/>
    <mergeCell ref="B2593:B2594"/>
    <mergeCell ref="A2595:A2598"/>
    <mergeCell ref="B2595:B2598"/>
    <mergeCell ref="C2596:C2597"/>
    <mergeCell ref="D2596:D2597"/>
    <mergeCell ref="A2585:A2592"/>
    <mergeCell ref="B2585:B2592"/>
    <mergeCell ref="C2585:C2589"/>
    <mergeCell ref="D2585:D2589"/>
    <mergeCell ref="E2585:E2589"/>
    <mergeCell ref="C2590:C2592"/>
    <mergeCell ref="D2590:D2592"/>
    <mergeCell ref="E2590:E2592"/>
    <mergeCell ref="P2580:P2581"/>
    <mergeCell ref="Q2580:Q2581"/>
    <mergeCell ref="R2580:R2581"/>
    <mergeCell ref="S2580:W2580"/>
    <mergeCell ref="A2582:A2584"/>
    <mergeCell ref="B2582:B2584"/>
    <mergeCell ref="C2582:C2584"/>
    <mergeCell ref="D2582:D2584"/>
    <mergeCell ref="E2582:E2584"/>
    <mergeCell ref="G2580:G2581"/>
    <mergeCell ref="H2580:H2581"/>
    <mergeCell ref="I2580:I2581"/>
    <mergeCell ref="J2580:J2581"/>
    <mergeCell ref="K2580:K2581"/>
    <mergeCell ref="L2580:O2580"/>
    <mergeCell ref="E2623:E2624"/>
    <mergeCell ref="A2626:A2627"/>
    <mergeCell ref="B2626:B2627"/>
    <mergeCell ref="A2628:I2629"/>
    <mergeCell ref="A2630:D2630"/>
    <mergeCell ref="J2630:O2630"/>
    <mergeCell ref="A2620:A2621"/>
    <mergeCell ref="B2620:B2621"/>
    <mergeCell ref="A2622:A2625"/>
    <mergeCell ref="B2622:B2625"/>
    <mergeCell ref="C2623:C2624"/>
    <mergeCell ref="D2623:D2624"/>
    <mergeCell ref="A2612:A2619"/>
    <mergeCell ref="B2612:B2619"/>
    <mergeCell ref="C2612:C2616"/>
    <mergeCell ref="D2612:D2616"/>
    <mergeCell ref="E2612:E2616"/>
    <mergeCell ref="C2617:C2619"/>
    <mergeCell ref="D2617:D2619"/>
    <mergeCell ref="E2617:E2619"/>
    <mergeCell ref="P2607:P2608"/>
    <mergeCell ref="Q2607:Q2608"/>
    <mergeCell ref="R2607:R2608"/>
    <mergeCell ref="S2607:W2607"/>
    <mergeCell ref="A2609:A2611"/>
    <mergeCell ref="B2609:B2611"/>
    <mergeCell ref="C2609:C2611"/>
    <mergeCell ref="D2609:D2611"/>
    <mergeCell ref="E2609:E2611"/>
    <mergeCell ref="G2607:G2608"/>
    <mergeCell ref="H2607:H2608"/>
    <mergeCell ref="I2607:I2608"/>
    <mergeCell ref="J2607:J2608"/>
    <mergeCell ref="K2607:K2608"/>
    <mergeCell ref="L2607:O2607"/>
    <mergeCell ref="A2641:A2644"/>
    <mergeCell ref="B2641:B2644"/>
    <mergeCell ref="C2642:C2643"/>
    <mergeCell ref="D2642:D2643"/>
    <mergeCell ref="E2642:E2643"/>
    <mergeCell ref="A2645:A2646"/>
    <mergeCell ref="B2645:B2646"/>
    <mergeCell ref="C2645:C2646"/>
    <mergeCell ref="D2645:D2646"/>
    <mergeCell ref="E2645:E2646"/>
    <mergeCell ref="S2631:W2631"/>
    <mergeCell ref="A2633:A2640"/>
    <mergeCell ref="B2633:B2640"/>
    <mergeCell ref="C2633:C2637"/>
    <mergeCell ref="D2633:D2637"/>
    <mergeCell ref="E2633:E2637"/>
    <mergeCell ref="C2638:C2640"/>
    <mergeCell ref="D2638:D2640"/>
    <mergeCell ref="E2638:E2640"/>
    <mergeCell ref="J2631:J2632"/>
    <mergeCell ref="K2631:K2632"/>
    <mergeCell ref="L2631:O2631"/>
    <mergeCell ref="P2631:P2632"/>
    <mergeCell ref="Q2631:Q2632"/>
    <mergeCell ref="R2631:R2632"/>
    <mergeCell ref="P2630:W2630"/>
    <mergeCell ref="A2631:A2632"/>
    <mergeCell ref="B2631:B2632"/>
    <mergeCell ref="C2631:C2632"/>
    <mergeCell ref="D2631:D2632"/>
    <mergeCell ref="E2631:E2632"/>
    <mergeCell ref="F2631:F2632"/>
    <mergeCell ref="G2631:G2632"/>
    <mergeCell ref="H2631:H2632"/>
    <mergeCell ref="I2631:I2632"/>
    <mergeCell ref="A2652:D2652"/>
    <mergeCell ref="J2652:O2652"/>
    <mergeCell ref="P2652:W2652"/>
    <mergeCell ref="A2653:A2654"/>
    <mergeCell ref="B2653:B2654"/>
    <mergeCell ref="C2653:C2654"/>
    <mergeCell ref="D2653:D2654"/>
    <mergeCell ref="E2653:E2654"/>
    <mergeCell ref="F2653:F2654"/>
    <mergeCell ref="G2653:G2654"/>
    <mergeCell ref="A2647:A2649"/>
    <mergeCell ref="B2647:B2649"/>
    <mergeCell ref="C2647:C2649"/>
    <mergeCell ref="D2647:D2649"/>
    <mergeCell ref="E2647:E2649"/>
    <mergeCell ref="A2650:I2651"/>
    <mergeCell ref="R2645:R2646"/>
    <mergeCell ref="S2645:S2646"/>
    <mergeCell ref="T2645:T2646"/>
    <mergeCell ref="U2645:U2646"/>
    <mergeCell ref="V2645:V2646"/>
    <mergeCell ref="W2645:W2646"/>
    <mergeCell ref="L2645:L2646"/>
    <mergeCell ref="M2645:M2646"/>
    <mergeCell ref="N2645:N2646"/>
    <mergeCell ref="O2645:O2646"/>
    <mergeCell ref="P2645:P2646"/>
    <mergeCell ref="Q2645:Q2646"/>
    <mergeCell ref="F2645:F2646"/>
    <mergeCell ref="G2645:G2646"/>
    <mergeCell ref="H2645:H2646"/>
    <mergeCell ref="I2645:I2646"/>
    <mergeCell ref="J2645:J2646"/>
    <mergeCell ref="K2645:K2646"/>
    <mergeCell ref="A2678:I2679"/>
    <mergeCell ref="A2680:D2680"/>
    <mergeCell ref="J2680:O2680"/>
    <mergeCell ref="P2680:W2680"/>
    <mergeCell ref="A2681:A2682"/>
    <mergeCell ref="B2681:B2682"/>
    <mergeCell ref="C2681:C2682"/>
    <mergeCell ref="D2681:D2682"/>
    <mergeCell ref="E2681:E2682"/>
    <mergeCell ref="F2681:F2682"/>
    <mergeCell ref="E2670:E2671"/>
    <mergeCell ref="A2673:A2674"/>
    <mergeCell ref="B2673:B2674"/>
    <mergeCell ref="A2675:A2677"/>
    <mergeCell ref="B2675:B2677"/>
    <mergeCell ref="C2675:C2677"/>
    <mergeCell ref="D2675:D2677"/>
    <mergeCell ref="E2675:E2677"/>
    <mergeCell ref="A2667:A2668"/>
    <mergeCell ref="B2667:B2668"/>
    <mergeCell ref="A2669:A2672"/>
    <mergeCell ref="B2669:B2672"/>
    <mergeCell ref="C2670:C2671"/>
    <mergeCell ref="D2670:D2671"/>
    <mergeCell ref="A2658:A2666"/>
    <mergeCell ref="B2658:B2666"/>
    <mergeCell ref="C2658:C2662"/>
    <mergeCell ref="D2658:D2662"/>
    <mergeCell ref="E2658:E2662"/>
    <mergeCell ref="C2663:C2665"/>
    <mergeCell ref="D2663:D2665"/>
    <mergeCell ref="E2663:E2665"/>
    <mergeCell ref="Q2653:Q2654"/>
    <mergeCell ref="R2653:R2654"/>
    <mergeCell ref="S2653:W2653"/>
    <mergeCell ref="A2655:A2657"/>
    <mergeCell ref="B2655:B2657"/>
    <mergeCell ref="C2655:C2657"/>
    <mergeCell ref="D2655:D2657"/>
    <mergeCell ref="E2655:E2657"/>
    <mergeCell ref="H2653:H2654"/>
    <mergeCell ref="I2653:I2654"/>
    <mergeCell ref="J2653:J2654"/>
    <mergeCell ref="K2653:K2654"/>
    <mergeCell ref="L2653:O2653"/>
    <mergeCell ref="P2653:P2654"/>
    <mergeCell ref="A2705:I2706"/>
    <mergeCell ref="A2707:D2707"/>
    <mergeCell ref="J2707:O2707"/>
    <mergeCell ref="P2707:W2707"/>
    <mergeCell ref="A2708:A2709"/>
    <mergeCell ref="B2708:B2709"/>
    <mergeCell ref="C2708:C2709"/>
    <mergeCell ref="D2708:D2709"/>
    <mergeCell ref="E2708:E2709"/>
    <mergeCell ref="F2708:F2709"/>
    <mergeCell ref="E2697:E2698"/>
    <mergeCell ref="A2700:A2701"/>
    <mergeCell ref="B2700:B2701"/>
    <mergeCell ref="A2702:A2704"/>
    <mergeCell ref="B2702:B2704"/>
    <mergeCell ref="C2702:C2704"/>
    <mergeCell ref="D2702:D2704"/>
    <mergeCell ref="E2702:E2704"/>
    <mergeCell ref="A2694:A2695"/>
    <mergeCell ref="B2694:B2695"/>
    <mergeCell ref="A2696:A2699"/>
    <mergeCell ref="B2696:B2699"/>
    <mergeCell ref="C2697:C2698"/>
    <mergeCell ref="D2697:D2698"/>
    <mergeCell ref="A2686:A2693"/>
    <mergeCell ref="B2686:B2693"/>
    <mergeCell ref="C2686:C2690"/>
    <mergeCell ref="D2686:D2690"/>
    <mergeCell ref="E2686:E2690"/>
    <mergeCell ref="C2691:C2693"/>
    <mergeCell ref="D2691:D2693"/>
    <mergeCell ref="E2691:E2693"/>
    <mergeCell ref="P2681:P2682"/>
    <mergeCell ref="Q2681:Q2682"/>
    <mergeCell ref="R2681:R2682"/>
    <mergeCell ref="S2681:W2681"/>
    <mergeCell ref="A2683:A2685"/>
    <mergeCell ref="B2683:B2685"/>
    <mergeCell ref="C2683:C2685"/>
    <mergeCell ref="D2683:D2685"/>
    <mergeCell ref="E2683:E2685"/>
    <mergeCell ref="G2681:G2682"/>
    <mergeCell ref="H2681:H2682"/>
    <mergeCell ref="I2681:I2682"/>
    <mergeCell ref="J2681:J2682"/>
    <mergeCell ref="K2681:K2682"/>
    <mergeCell ref="L2681:O2681"/>
    <mergeCell ref="A2732:I2733"/>
    <mergeCell ref="A2734:D2734"/>
    <mergeCell ref="J2734:O2734"/>
    <mergeCell ref="P2734:W2734"/>
    <mergeCell ref="A2735:A2736"/>
    <mergeCell ref="B2735:B2736"/>
    <mergeCell ref="C2735:C2736"/>
    <mergeCell ref="D2735:D2736"/>
    <mergeCell ref="E2735:E2736"/>
    <mergeCell ref="F2735:F2736"/>
    <mergeCell ref="E2724:E2725"/>
    <mergeCell ref="A2727:A2728"/>
    <mergeCell ref="B2727:B2728"/>
    <mergeCell ref="A2729:A2731"/>
    <mergeCell ref="B2729:B2731"/>
    <mergeCell ref="C2729:C2731"/>
    <mergeCell ref="D2729:D2731"/>
    <mergeCell ref="E2729:E2731"/>
    <mergeCell ref="A2721:A2722"/>
    <mergeCell ref="B2721:B2722"/>
    <mergeCell ref="A2723:A2726"/>
    <mergeCell ref="B2723:B2726"/>
    <mergeCell ref="C2724:C2725"/>
    <mergeCell ref="D2724:D2725"/>
    <mergeCell ref="A2713:A2720"/>
    <mergeCell ref="B2713:B2720"/>
    <mergeCell ref="C2713:C2717"/>
    <mergeCell ref="D2713:D2717"/>
    <mergeCell ref="E2713:E2717"/>
    <mergeCell ref="C2718:C2720"/>
    <mergeCell ref="D2718:D2720"/>
    <mergeCell ref="E2718:E2720"/>
    <mergeCell ref="P2708:P2709"/>
    <mergeCell ref="Q2708:Q2709"/>
    <mergeCell ref="R2708:R2709"/>
    <mergeCell ref="S2708:W2708"/>
    <mergeCell ref="A2710:A2712"/>
    <mergeCell ref="B2710:B2712"/>
    <mergeCell ref="C2710:C2712"/>
    <mergeCell ref="D2710:D2712"/>
    <mergeCell ref="E2710:E2712"/>
    <mergeCell ref="G2708:G2709"/>
    <mergeCell ref="H2708:H2709"/>
    <mergeCell ref="I2708:I2709"/>
    <mergeCell ref="J2708:J2709"/>
    <mergeCell ref="K2708:K2709"/>
    <mergeCell ref="L2708:O2708"/>
    <mergeCell ref="A2759:I2760"/>
    <mergeCell ref="A2761:D2761"/>
    <mergeCell ref="J2761:O2761"/>
    <mergeCell ref="P2761:W2761"/>
    <mergeCell ref="A2762:A2763"/>
    <mergeCell ref="B2762:B2763"/>
    <mergeCell ref="C2762:C2763"/>
    <mergeCell ref="D2762:D2763"/>
    <mergeCell ref="E2762:E2763"/>
    <mergeCell ref="F2762:F2763"/>
    <mergeCell ref="E2751:E2752"/>
    <mergeCell ref="A2754:A2755"/>
    <mergeCell ref="B2754:B2755"/>
    <mergeCell ref="A2756:A2758"/>
    <mergeCell ref="B2756:B2758"/>
    <mergeCell ref="C2756:C2758"/>
    <mergeCell ref="D2756:D2758"/>
    <mergeCell ref="A2748:A2749"/>
    <mergeCell ref="B2748:B2749"/>
    <mergeCell ref="A2750:A2753"/>
    <mergeCell ref="B2750:B2753"/>
    <mergeCell ref="C2751:C2752"/>
    <mergeCell ref="D2751:D2752"/>
    <mergeCell ref="A2740:A2747"/>
    <mergeCell ref="B2740:B2747"/>
    <mergeCell ref="C2740:C2744"/>
    <mergeCell ref="D2740:D2744"/>
    <mergeCell ref="E2740:E2744"/>
    <mergeCell ref="C2745:C2747"/>
    <mergeCell ref="D2745:D2747"/>
    <mergeCell ref="E2745:E2747"/>
    <mergeCell ref="P2735:P2736"/>
    <mergeCell ref="Q2735:Q2736"/>
    <mergeCell ref="R2735:R2736"/>
    <mergeCell ref="S2735:W2735"/>
    <mergeCell ref="A2737:A2739"/>
    <mergeCell ref="B2737:B2739"/>
    <mergeCell ref="C2737:C2739"/>
    <mergeCell ref="D2737:D2739"/>
    <mergeCell ref="E2737:E2739"/>
    <mergeCell ref="G2735:G2736"/>
    <mergeCell ref="H2735:H2736"/>
    <mergeCell ref="I2735:I2736"/>
    <mergeCell ref="J2735:J2736"/>
    <mergeCell ref="K2735:K2736"/>
    <mergeCell ref="L2735:O2735"/>
    <mergeCell ref="A2821:I2822"/>
    <mergeCell ref="A2823:D2823"/>
    <mergeCell ref="J2823:O2823"/>
    <mergeCell ref="P2823:W2823"/>
    <mergeCell ref="A2824:A2825"/>
    <mergeCell ref="B2824:B2825"/>
    <mergeCell ref="C2824:C2825"/>
    <mergeCell ref="D2824:D2825"/>
    <mergeCell ref="E2824:E2825"/>
    <mergeCell ref="F2824:F2825"/>
    <mergeCell ref="A2801:A2807"/>
    <mergeCell ref="B2801:B2807"/>
    <mergeCell ref="A2808:A2813"/>
    <mergeCell ref="B2808:B2813"/>
    <mergeCell ref="A2814:A2818"/>
    <mergeCell ref="B2814:B2818"/>
    <mergeCell ref="A2773:A2800"/>
    <mergeCell ref="B2773:B2800"/>
    <mergeCell ref="C2773:C2777"/>
    <mergeCell ref="D2773:D2777"/>
    <mergeCell ref="E2773:E2777"/>
    <mergeCell ref="C2778:C2788"/>
    <mergeCell ref="D2778:D2788"/>
    <mergeCell ref="C2790:C2797"/>
    <mergeCell ref="D2790:D2797"/>
    <mergeCell ref="P2762:P2763"/>
    <mergeCell ref="Q2762:Q2763"/>
    <mergeCell ref="R2762:R2763"/>
    <mergeCell ref="S2762:W2762"/>
    <mergeCell ref="A2764:A2772"/>
    <mergeCell ref="B2764:B2772"/>
    <mergeCell ref="C2764:C2765"/>
    <mergeCell ref="D2764:D2765"/>
    <mergeCell ref="E2764:E2765"/>
    <mergeCell ref="G2762:G2763"/>
    <mergeCell ref="H2762:H2763"/>
    <mergeCell ref="I2762:I2763"/>
    <mergeCell ref="J2762:J2763"/>
    <mergeCell ref="K2762:K2763"/>
    <mergeCell ref="L2762:O2762"/>
    <mergeCell ref="A2848:I2849"/>
    <mergeCell ref="A2850:D2850"/>
    <mergeCell ref="J2850:O2850"/>
    <mergeCell ref="P2850:W2850"/>
    <mergeCell ref="A2851:A2852"/>
    <mergeCell ref="B2851:B2852"/>
    <mergeCell ref="C2851:C2852"/>
    <mergeCell ref="D2851:D2852"/>
    <mergeCell ref="E2851:E2852"/>
    <mergeCell ref="F2851:F2852"/>
    <mergeCell ref="E2840:E2841"/>
    <mergeCell ref="A2843:A2844"/>
    <mergeCell ref="B2843:B2844"/>
    <mergeCell ref="A2845:A2847"/>
    <mergeCell ref="B2845:B2847"/>
    <mergeCell ref="C2845:C2847"/>
    <mergeCell ref="D2845:D2847"/>
    <mergeCell ref="E2845:E2847"/>
    <mergeCell ref="A2837:A2838"/>
    <mergeCell ref="B2837:B2838"/>
    <mergeCell ref="A2839:A2842"/>
    <mergeCell ref="B2839:B2842"/>
    <mergeCell ref="C2840:C2841"/>
    <mergeCell ref="D2840:D2841"/>
    <mergeCell ref="A2829:A2836"/>
    <mergeCell ref="B2829:B2836"/>
    <mergeCell ref="C2829:C2833"/>
    <mergeCell ref="D2829:D2833"/>
    <mergeCell ref="E2829:E2833"/>
    <mergeCell ref="C2834:C2836"/>
    <mergeCell ref="D2834:D2836"/>
    <mergeCell ref="E2834:E2836"/>
    <mergeCell ref="P2824:P2825"/>
    <mergeCell ref="Q2824:Q2825"/>
    <mergeCell ref="R2824:R2825"/>
    <mergeCell ref="S2824:W2824"/>
    <mergeCell ref="A2826:A2828"/>
    <mergeCell ref="B2826:B2828"/>
    <mergeCell ref="C2826:C2828"/>
    <mergeCell ref="D2826:D2828"/>
    <mergeCell ref="E2826:E2828"/>
    <mergeCell ref="G2824:G2825"/>
    <mergeCell ref="H2824:H2825"/>
    <mergeCell ref="I2824:I2825"/>
    <mergeCell ref="J2824:J2825"/>
    <mergeCell ref="K2824:K2825"/>
    <mergeCell ref="L2824:O2824"/>
    <mergeCell ref="E2867:E2868"/>
    <mergeCell ref="A2870:A2871"/>
    <mergeCell ref="B2870:B2871"/>
    <mergeCell ref="A2872:A2874"/>
    <mergeCell ref="B2872:B2874"/>
    <mergeCell ref="C2872:C2874"/>
    <mergeCell ref="D2872:D2874"/>
    <mergeCell ref="E2872:E2874"/>
    <mergeCell ref="A2864:A2865"/>
    <mergeCell ref="B2864:B2865"/>
    <mergeCell ref="A2866:A2869"/>
    <mergeCell ref="B2866:B2869"/>
    <mergeCell ref="C2867:C2868"/>
    <mergeCell ref="D2867:D2868"/>
    <mergeCell ref="A2856:A2863"/>
    <mergeCell ref="B2856:B2863"/>
    <mergeCell ref="C2856:C2860"/>
    <mergeCell ref="D2856:D2860"/>
    <mergeCell ref="E2856:E2860"/>
    <mergeCell ref="C2861:C2863"/>
    <mergeCell ref="D2861:D2863"/>
    <mergeCell ref="E2861:E2863"/>
    <mergeCell ref="P2851:P2852"/>
    <mergeCell ref="Q2851:Q2852"/>
    <mergeCell ref="R2851:R2852"/>
    <mergeCell ref="S2851:W2851"/>
    <mergeCell ref="A2853:A2855"/>
    <mergeCell ref="B2853:B2855"/>
    <mergeCell ref="C2853:C2855"/>
    <mergeCell ref="D2853:D2855"/>
    <mergeCell ref="E2853:E2855"/>
    <mergeCell ref="G2851:G2852"/>
    <mergeCell ref="H2851:H2852"/>
    <mergeCell ref="I2851:I2852"/>
    <mergeCell ref="J2851:J2852"/>
    <mergeCell ref="K2851:K2852"/>
    <mergeCell ref="L2851:O2851"/>
    <mergeCell ref="A2891:A2892"/>
    <mergeCell ref="B2891:B2892"/>
    <mergeCell ref="A2893:A2896"/>
    <mergeCell ref="B2893:B2896"/>
    <mergeCell ref="C2894:C2895"/>
    <mergeCell ref="D2894:D2895"/>
    <mergeCell ref="A2883:A2890"/>
    <mergeCell ref="B2883:B2890"/>
    <mergeCell ref="C2883:C2887"/>
    <mergeCell ref="D2883:D2887"/>
    <mergeCell ref="E2883:E2887"/>
    <mergeCell ref="C2888:C2890"/>
    <mergeCell ref="D2888:D2890"/>
    <mergeCell ref="E2888:E2890"/>
    <mergeCell ref="P2878:P2879"/>
    <mergeCell ref="Q2878:Q2879"/>
    <mergeCell ref="R2878:R2879"/>
    <mergeCell ref="S2878:W2878"/>
    <mergeCell ref="A2880:A2882"/>
    <mergeCell ref="B2880:B2882"/>
    <mergeCell ref="C2880:C2882"/>
    <mergeCell ref="D2880:D2882"/>
    <mergeCell ref="E2880:E2882"/>
    <mergeCell ref="G2878:G2879"/>
    <mergeCell ref="H2878:H2879"/>
    <mergeCell ref="I2878:I2879"/>
    <mergeCell ref="J2878:J2879"/>
    <mergeCell ref="K2878:K2879"/>
    <mergeCell ref="L2878:O2878"/>
    <mergeCell ref="A2875:I2876"/>
    <mergeCell ref="A2877:D2877"/>
    <mergeCell ref="J2877:O2877"/>
    <mergeCell ref="P2877:W2877"/>
    <mergeCell ref="A2878:A2879"/>
    <mergeCell ref="B2878:B2879"/>
    <mergeCell ref="C2878:C2879"/>
    <mergeCell ref="D2878:D2879"/>
    <mergeCell ref="E2878:E2879"/>
    <mergeCell ref="F2878:F2879"/>
    <mergeCell ref="P2905:P2906"/>
    <mergeCell ref="Q2905:Q2906"/>
    <mergeCell ref="R2905:R2906"/>
    <mergeCell ref="S2905:W2905"/>
    <mergeCell ref="A2907:A2909"/>
    <mergeCell ref="B2907:B2909"/>
    <mergeCell ref="C2907:C2909"/>
    <mergeCell ref="D2907:D2909"/>
    <mergeCell ref="E2907:E2909"/>
    <mergeCell ref="G2905:G2906"/>
    <mergeCell ref="H2905:H2906"/>
    <mergeCell ref="I2905:I2906"/>
    <mergeCell ref="J2905:J2906"/>
    <mergeCell ref="K2905:K2906"/>
    <mergeCell ref="L2905:O2905"/>
    <mergeCell ref="A2902:I2903"/>
    <mergeCell ref="A2904:D2904"/>
    <mergeCell ref="J2904:O2904"/>
    <mergeCell ref="P2904:W2904"/>
    <mergeCell ref="A2905:A2906"/>
    <mergeCell ref="B2905:B2906"/>
    <mergeCell ref="C2905:C2906"/>
    <mergeCell ref="D2905:D2906"/>
    <mergeCell ref="E2905:E2906"/>
    <mergeCell ref="F2905:F2906"/>
    <mergeCell ref="E2894:E2895"/>
    <mergeCell ref="A2897:A2898"/>
    <mergeCell ref="B2897:B2898"/>
    <mergeCell ref="A2899:A2901"/>
    <mergeCell ref="B2899:B2901"/>
    <mergeCell ref="C2899:C2901"/>
    <mergeCell ref="D2899:D2901"/>
    <mergeCell ref="E2899:E2901"/>
    <mergeCell ref="A2929:I2930"/>
    <mergeCell ref="A2931:D2931"/>
    <mergeCell ref="J2931:O2931"/>
    <mergeCell ref="P2931:W2931"/>
    <mergeCell ref="A2932:A2933"/>
    <mergeCell ref="B2932:B2933"/>
    <mergeCell ref="C2932:C2933"/>
    <mergeCell ref="D2932:D2933"/>
    <mergeCell ref="E2932:E2933"/>
    <mergeCell ref="F2932:F2933"/>
    <mergeCell ref="E2921:E2922"/>
    <mergeCell ref="A2924:A2925"/>
    <mergeCell ref="B2924:B2925"/>
    <mergeCell ref="A2926:A2928"/>
    <mergeCell ref="B2926:B2928"/>
    <mergeCell ref="C2926:C2928"/>
    <mergeCell ref="D2926:D2928"/>
    <mergeCell ref="E2926:E2928"/>
    <mergeCell ref="A2918:A2919"/>
    <mergeCell ref="B2918:B2919"/>
    <mergeCell ref="A2920:A2923"/>
    <mergeCell ref="B2920:B2923"/>
    <mergeCell ref="C2921:C2922"/>
    <mergeCell ref="D2921:D2922"/>
    <mergeCell ref="A2910:A2914"/>
    <mergeCell ref="B2910:B2914"/>
    <mergeCell ref="C2910:C2914"/>
    <mergeCell ref="D2910:D2914"/>
    <mergeCell ref="E2910:E2914"/>
    <mergeCell ref="A2915:A2917"/>
    <mergeCell ref="B2915:B2917"/>
    <mergeCell ref="C2915:C2917"/>
    <mergeCell ref="D2915:D2917"/>
    <mergeCell ref="E2915:E2917"/>
    <mergeCell ref="A2956:M2957"/>
    <mergeCell ref="A2958:D2958"/>
    <mergeCell ref="J2958:O2958"/>
    <mergeCell ref="P2958:W2958"/>
    <mergeCell ref="A2959:A2960"/>
    <mergeCell ref="B2959:B2960"/>
    <mergeCell ref="C2959:C2960"/>
    <mergeCell ref="D2959:D2960"/>
    <mergeCell ref="E2959:E2960"/>
    <mergeCell ref="F2959:F2960"/>
    <mergeCell ref="E2948:E2949"/>
    <mergeCell ref="A2951:A2952"/>
    <mergeCell ref="B2951:B2952"/>
    <mergeCell ref="A2953:A2955"/>
    <mergeCell ref="B2953:B2955"/>
    <mergeCell ref="C2953:C2955"/>
    <mergeCell ref="D2953:D2955"/>
    <mergeCell ref="E2953:E2955"/>
    <mergeCell ref="A2945:A2946"/>
    <mergeCell ref="B2945:B2946"/>
    <mergeCell ref="A2947:A2950"/>
    <mergeCell ref="B2947:B2950"/>
    <mergeCell ref="C2948:C2949"/>
    <mergeCell ref="D2948:D2949"/>
    <mergeCell ref="A2937:A2944"/>
    <mergeCell ref="B2937:B2944"/>
    <mergeCell ref="C2937:C2941"/>
    <mergeCell ref="D2937:D2941"/>
    <mergeCell ref="E2937:E2941"/>
    <mergeCell ref="C2942:C2944"/>
    <mergeCell ref="D2942:D2944"/>
    <mergeCell ref="E2942:E2944"/>
    <mergeCell ref="P2932:P2933"/>
    <mergeCell ref="Q2932:Q2933"/>
    <mergeCell ref="R2932:R2933"/>
    <mergeCell ref="S2932:W2932"/>
    <mergeCell ref="A2934:A2936"/>
    <mergeCell ref="B2934:B2936"/>
    <mergeCell ref="C2934:C2936"/>
    <mergeCell ref="D2934:D2936"/>
    <mergeCell ref="E2934:E2936"/>
    <mergeCell ref="G2932:G2933"/>
    <mergeCell ref="H2932:H2933"/>
    <mergeCell ref="I2932:I2933"/>
    <mergeCell ref="J2932:J2933"/>
    <mergeCell ref="K2932:K2933"/>
    <mergeCell ref="L2932:O2932"/>
    <mergeCell ref="A2983:W2984"/>
    <mergeCell ref="A2985:D2985"/>
    <mergeCell ref="J2985:O2985"/>
    <mergeCell ref="P2985:W2985"/>
    <mergeCell ref="A2986:A2987"/>
    <mergeCell ref="B2986:B2987"/>
    <mergeCell ref="C2986:C2987"/>
    <mergeCell ref="D2986:D2987"/>
    <mergeCell ref="E2986:E2987"/>
    <mergeCell ref="F2986:F2987"/>
    <mergeCell ref="E2975:E2976"/>
    <mergeCell ref="A2978:A2979"/>
    <mergeCell ref="B2978:B2979"/>
    <mergeCell ref="A2980:A2982"/>
    <mergeCell ref="B2980:B2982"/>
    <mergeCell ref="C2980:C2982"/>
    <mergeCell ref="D2980:D2982"/>
    <mergeCell ref="E2980:E2982"/>
    <mergeCell ref="A2972:A2973"/>
    <mergeCell ref="B2972:B2973"/>
    <mergeCell ref="A2974:A2977"/>
    <mergeCell ref="B2974:B2977"/>
    <mergeCell ref="C2975:C2976"/>
    <mergeCell ref="D2975:D2976"/>
    <mergeCell ref="A2964:A2971"/>
    <mergeCell ref="B2964:B2971"/>
    <mergeCell ref="C2964:C2968"/>
    <mergeCell ref="D2964:D2968"/>
    <mergeCell ref="E2964:E2968"/>
    <mergeCell ref="C2969:C2971"/>
    <mergeCell ref="D2969:D2971"/>
    <mergeCell ref="E2969:E2971"/>
    <mergeCell ref="P2959:P2960"/>
    <mergeCell ref="Q2959:Q2960"/>
    <mergeCell ref="R2959:R2960"/>
    <mergeCell ref="S2959:W2959"/>
    <mergeCell ref="A2961:A2963"/>
    <mergeCell ref="B2961:B2963"/>
    <mergeCell ref="C2961:C2963"/>
    <mergeCell ref="D2961:D2963"/>
    <mergeCell ref="E2961:E2963"/>
    <mergeCell ref="G2959:G2960"/>
    <mergeCell ref="H2959:H2960"/>
    <mergeCell ref="I2959:I2960"/>
    <mergeCell ref="J2959:J2960"/>
    <mergeCell ref="K2959:K2960"/>
    <mergeCell ref="L2959:O2959"/>
    <mergeCell ref="A3007:D3007"/>
    <mergeCell ref="J3007:O3007"/>
    <mergeCell ref="P3007:W3007"/>
    <mergeCell ref="A3008:A3009"/>
    <mergeCell ref="B3008:B3009"/>
    <mergeCell ref="C3008:C3009"/>
    <mergeCell ref="D3008:D3009"/>
    <mergeCell ref="E3008:E3009"/>
    <mergeCell ref="F3008:F3009"/>
    <mergeCell ref="G3008:G3009"/>
    <mergeCell ref="A3002:A3004"/>
    <mergeCell ref="B3002:B3004"/>
    <mergeCell ref="C3002:C3004"/>
    <mergeCell ref="D3002:D3004"/>
    <mergeCell ref="E3002:E3004"/>
    <mergeCell ref="A3005:K3006"/>
    <mergeCell ref="A2996:A2999"/>
    <mergeCell ref="B2996:B2999"/>
    <mergeCell ref="C2997:C2998"/>
    <mergeCell ref="D2997:D2998"/>
    <mergeCell ref="E2997:E2998"/>
    <mergeCell ref="A3000:A3001"/>
    <mergeCell ref="B3000:B3001"/>
    <mergeCell ref="A2991:A2993"/>
    <mergeCell ref="B2991:B2993"/>
    <mergeCell ref="C2991:C2993"/>
    <mergeCell ref="D2991:D2993"/>
    <mergeCell ref="E2991:E2993"/>
    <mergeCell ref="A2994:A2995"/>
    <mergeCell ref="B2994:B2995"/>
    <mergeCell ref="P2986:P2987"/>
    <mergeCell ref="Q2986:Q2987"/>
    <mergeCell ref="R2986:R2987"/>
    <mergeCell ref="S2986:W2986"/>
    <mergeCell ref="A2988:A2990"/>
    <mergeCell ref="B2988:B2990"/>
    <mergeCell ref="C2988:C2990"/>
    <mergeCell ref="D2988:D2990"/>
    <mergeCell ref="E2988:E2990"/>
    <mergeCell ref="G2986:G2987"/>
    <mergeCell ref="H2986:H2987"/>
    <mergeCell ref="I2986:I2987"/>
    <mergeCell ref="J2986:J2987"/>
    <mergeCell ref="K2986:K2987"/>
    <mergeCell ref="L2986:O2986"/>
    <mergeCell ref="A3033:D3033"/>
    <mergeCell ref="J3033:O3033"/>
    <mergeCell ref="P3033:W3033"/>
    <mergeCell ref="A3034:A3035"/>
    <mergeCell ref="B3034:B3035"/>
    <mergeCell ref="C3034:C3035"/>
    <mergeCell ref="D3034:D3035"/>
    <mergeCell ref="E3034:E3035"/>
    <mergeCell ref="F3034:F3035"/>
    <mergeCell ref="G3034:G3035"/>
    <mergeCell ref="E3023:E3024"/>
    <mergeCell ref="A3026:A3027"/>
    <mergeCell ref="B3026:B3027"/>
    <mergeCell ref="A3028:A3030"/>
    <mergeCell ref="B3028:B3030"/>
    <mergeCell ref="C3028:C3030"/>
    <mergeCell ref="D3028:D3030"/>
    <mergeCell ref="E3028:E3030"/>
    <mergeCell ref="A3020:A3021"/>
    <mergeCell ref="B3020:B3021"/>
    <mergeCell ref="A3022:A3025"/>
    <mergeCell ref="B3022:B3025"/>
    <mergeCell ref="C3023:C3024"/>
    <mergeCell ref="D3023:D3024"/>
    <mergeCell ref="A3012:A3019"/>
    <mergeCell ref="B3012:B3019"/>
    <mergeCell ref="C3012:C3016"/>
    <mergeCell ref="D3012:D3016"/>
    <mergeCell ref="E3012:E3016"/>
    <mergeCell ref="C3017:C3019"/>
    <mergeCell ref="D3017:D3019"/>
    <mergeCell ref="E3017:E3019"/>
    <mergeCell ref="Q3008:Q3009"/>
    <mergeCell ref="R3008:R3009"/>
    <mergeCell ref="S3008:W3008"/>
    <mergeCell ref="A3010:A3011"/>
    <mergeCell ref="B3010:B3011"/>
    <mergeCell ref="C3010:C3011"/>
    <mergeCell ref="D3010:D3011"/>
    <mergeCell ref="E3010:E3011"/>
    <mergeCell ref="H3008:H3009"/>
    <mergeCell ref="I3008:I3009"/>
    <mergeCell ref="J3008:J3009"/>
    <mergeCell ref="K3008:K3009"/>
    <mergeCell ref="L3008:O3008"/>
    <mergeCell ref="P3008:P3009"/>
    <mergeCell ref="A3058:I3059"/>
    <mergeCell ref="A3060:D3060"/>
    <mergeCell ref="J3060:O3060"/>
    <mergeCell ref="P3060:W3060"/>
    <mergeCell ref="A3061:A3062"/>
    <mergeCell ref="B3061:B3062"/>
    <mergeCell ref="C3061:C3062"/>
    <mergeCell ref="D3061:D3062"/>
    <mergeCell ref="E3061:E3062"/>
    <mergeCell ref="F3061:F3062"/>
    <mergeCell ref="E3050:E3051"/>
    <mergeCell ref="A3053:A3054"/>
    <mergeCell ref="B3053:B3054"/>
    <mergeCell ref="A3055:A3057"/>
    <mergeCell ref="B3055:B3057"/>
    <mergeCell ref="C3055:C3057"/>
    <mergeCell ref="D3055:D3057"/>
    <mergeCell ref="E3055:E3057"/>
    <mergeCell ref="A3047:A3048"/>
    <mergeCell ref="B3047:B3048"/>
    <mergeCell ref="A3049:A3052"/>
    <mergeCell ref="B3049:B3052"/>
    <mergeCell ref="C3050:C3051"/>
    <mergeCell ref="D3050:D3051"/>
    <mergeCell ref="A3039:A3046"/>
    <mergeCell ref="B3039:B3046"/>
    <mergeCell ref="C3039:C3043"/>
    <mergeCell ref="D3039:D3043"/>
    <mergeCell ref="E3039:E3043"/>
    <mergeCell ref="C3044:C3046"/>
    <mergeCell ref="D3044:D3046"/>
    <mergeCell ref="E3044:E3046"/>
    <mergeCell ref="Q3034:Q3035"/>
    <mergeCell ref="R3034:R3035"/>
    <mergeCell ref="S3034:W3034"/>
    <mergeCell ref="A3036:A3038"/>
    <mergeCell ref="B3036:B3038"/>
    <mergeCell ref="C3036:C3038"/>
    <mergeCell ref="D3036:D3038"/>
    <mergeCell ref="E3036:E3038"/>
    <mergeCell ref="H3034:H3035"/>
    <mergeCell ref="I3034:I3035"/>
    <mergeCell ref="J3034:J3035"/>
    <mergeCell ref="K3034:K3035"/>
    <mergeCell ref="L3034:O3034"/>
    <mergeCell ref="P3034:P3035"/>
    <mergeCell ref="A3084:I3085"/>
    <mergeCell ref="A3086:D3086"/>
    <mergeCell ref="J3086:O3086"/>
    <mergeCell ref="P3086:W3086"/>
    <mergeCell ref="A3087:A3088"/>
    <mergeCell ref="B3087:B3088"/>
    <mergeCell ref="C3087:C3088"/>
    <mergeCell ref="D3087:D3088"/>
    <mergeCell ref="E3087:E3088"/>
    <mergeCell ref="F3087:F3088"/>
    <mergeCell ref="E3076:E3077"/>
    <mergeCell ref="A3079:A3080"/>
    <mergeCell ref="B3079:B3080"/>
    <mergeCell ref="A3081:A3083"/>
    <mergeCell ref="B3081:B3083"/>
    <mergeCell ref="C3081:C3083"/>
    <mergeCell ref="D3081:D3083"/>
    <mergeCell ref="E3081:E3083"/>
    <mergeCell ref="A3073:A3074"/>
    <mergeCell ref="B3073:B3074"/>
    <mergeCell ref="A3075:A3078"/>
    <mergeCell ref="B3075:B3078"/>
    <mergeCell ref="C3076:C3077"/>
    <mergeCell ref="D3076:D3077"/>
    <mergeCell ref="A3065:A3072"/>
    <mergeCell ref="B3065:B3072"/>
    <mergeCell ref="C3065:C3069"/>
    <mergeCell ref="D3065:D3069"/>
    <mergeCell ref="E3065:E3069"/>
    <mergeCell ref="C3070:C3072"/>
    <mergeCell ref="D3070:D3072"/>
    <mergeCell ref="E3070:E3072"/>
    <mergeCell ref="P3061:P3062"/>
    <mergeCell ref="Q3061:Q3062"/>
    <mergeCell ref="R3061:R3062"/>
    <mergeCell ref="S3061:W3061"/>
    <mergeCell ref="A3063:A3064"/>
    <mergeCell ref="B3063:B3064"/>
    <mergeCell ref="C3063:C3064"/>
    <mergeCell ref="D3063:D3064"/>
    <mergeCell ref="E3063:E3064"/>
    <mergeCell ref="G3061:G3062"/>
    <mergeCell ref="H3061:H3062"/>
    <mergeCell ref="I3061:I3062"/>
    <mergeCell ref="J3061:J3062"/>
    <mergeCell ref="K3061:K3062"/>
    <mergeCell ref="L3061:O3061"/>
    <mergeCell ref="A3111:I3112"/>
    <mergeCell ref="A3113:D3113"/>
    <mergeCell ref="J3113:O3113"/>
    <mergeCell ref="P3113:W3113"/>
    <mergeCell ref="A3114:A3115"/>
    <mergeCell ref="B3114:B3115"/>
    <mergeCell ref="C3114:C3115"/>
    <mergeCell ref="D3114:D3115"/>
    <mergeCell ref="E3114:E3115"/>
    <mergeCell ref="F3114:F3115"/>
    <mergeCell ref="E3103:E3104"/>
    <mergeCell ref="A3106:A3107"/>
    <mergeCell ref="B3106:B3107"/>
    <mergeCell ref="A3108:A3110"/>
    <mergeCell ref="B3108:B3110"/>
    <mergeCell ref="C3108:C3110"/>
    <mergeCell ref="D3108:D3110"/>
    <mergeCell ref="E3108:E3110"/>
    <mergeCell ref="A3100:A3101"/>
    <mergeCell ref="B3100:B3101"/>
    <mergeCell ref="A3102:A3105"/>
    <mergeCell ref="B3102:B3105"/>
    <mergeCell ref="C3103:C3104"/>
    <mergeCell ref="D3103:D3104"/>
    <mergeCell ref="A3092:A3099"/>
    <mergeCell ref="B3092:B3099"/>
    <mergeCell ref="C3092:C3096"/>
    <mergeCell ref="D3092:D3096"/>
    <mergeCell ref="E3092:E3096"/>
    <mergeCell ref="C3097:C3099"/>
    <mergeCell ref="D3097:D3099"/>
    <mergeCell ref="E3097:E3099"/>
    <mergeCell ref="P3087:P3088"/>
    <mergeCell ref="Q3087:Q3088"/>
    <mergeCell ref="R3087:R3088"/>
    <mergeCell ref="S3087:W3087"/>
    <mergeCell ref="A3089:A3091"/>
    <mergeCell ref="B3089:B3091"/>
    <mergeCell ref="C3089:C3091"/>
    <mergeCell ref="D3089:D3091"/>
    <mergeCell ref="E3089:E3091"/>
    <mergeCell ref="G3087:G3088"/>
    <mergeCell ref="H3087:H3088"/>
    <mergeCell ref="I3087:I3088"/>
    <mergeCell ref="J3087:J3088"/>
    <mergeCell ref="K3087:K3088"/>
    <mergeCell ref="L3087:O3087"/>
    <mergeCell ref="A3138:I3139"/>
    <mergeCell ref="A3140:D3140"/>
    <mergeCell ref="J3140:O3140"/>
    <mergeCell ref="P3140:W3140"/>
    <mergeCell ref="A3141:A3142"/>
    <mergeCell ref="B3141:B3142"/>
    <mergeCell ref="C3141:C3142"/>
    <mergeCell ref="D3141:D3142"/>
    <mergeCell ref="E3141:E3142"/>
    <mergeCell ref="F3141:F3142"/>
    <mergeCell ref="E3130:E3131"/>
    <mergeCell ref="A3133:A3134"/>
    <mergeCell ref="B3133:B3134"/>
    <mergeCell ref="A3135:A3137"/>
    <mergeCell ref="B3135:B3137"/>
    <mergeCell ref="C3135:C3137"/>
    <mergeCell ref="D3135:D3137"/>
    <mergeCell ref="E3135:E3137"/>
    <mergeCell ref="A3127:A3128"/>
    <mergeCell ref="B3127:B3128"/>
    <mergeCell ref="A3129:A3132"/>
    <mergeCell ref="B3129:B3132"/>
    <mergeCell ref="C3130:C3131"/>
    <mergeCell ref="D3130:D3131"/>
    <mergeCell ref="A3119:A3126"/>
    <mergeCell ref="B3119:B3126"/>
    <mergeCell ref="C3119:C3123"/>
    <mergeCell ref="D3119:D3123"/>
    <mergeCell ref="E3119:E3123"/>
    <mergeCell ref="C3124:C3126"/>
    <mergeCell ref="D3124:D3126"/>
    <mergeCell ref="E3124:E3126"/>
    <mergeCell ref="P3114:P3115"/>
    <mergeCell ref="Q3114:Q3115"/>
    <mergeCell ref="R3114:R3115"/>
    <mergeCell ref="S3114:W3114"/>
    <mergeCell ref="A3116:A3118"/>
    <mergeCell ref="B3116:B3118"/>
    <mergeCell ref="C3116:C3118"/>
    <mergeCell ref="D3116:D3118"/>
    <mergeCell ref="E3116:E3118"/>
    <mergeCell ref="G3114:G3115"/>
    <mergeCell ref="H3114:H3115"/>
    <mergeCell ref="I3114:I3115"/>
    <mergeCell ref="J3114:J3115"/>
    <mergeCell ref="K3114:K3115"/>
    <mergeCell ref="L3114:O3114"/>
    <mergeCell ref="A3165:I3166"/>
    <mergeCell ref="A3167:D3167"/>
    <mergeCell ref="J3167:O3167"/>
    <mergeCell ref="P3167:W3167"/>
    <mergeCell ref="A3168:A3169"/>
    <mergeCell ref="B3168:B3169"/>
    <mergeCell ref="C3168:C3169"/>
    <mergeCell ref="D3168:D3169"/>
    <mergeCell ref="E3168:E3169"/>
    <mergeCell ref="F3168:F3169"/>
    <mergeCell ref="E3157:E3158"/>
    <mergeCell ref="A3160:A3161"/>
    <mergeCell ref="B3160:B3161"/>
    <mergeCell ref="A3162:A3164"/>
    <mergeCell ref="B3162:B3164"/>
    <mergeCell ref="C3162:C3164"/>
    <mergeCell ref="D3162:D3164"/>
    <mergeCell ref="E3162:E3164"/>
    <mergeCell ref="A3154:A3155"/>
    <mergeCell ref="B3154:B3155"/>
    <mergeCell ref="A3156:A3159"/>
    <mergeCell ref="B3156:B3159"/>
    <mergeCell ref="C3157:C3158"/>
    <mergeCell ref="D3157:D3158"/>
    <mergeCell ref="A3146:A3153"/>
    <mergeCell ref="B3146:B3153"/>
    <mergeCell ref="C3146:C3150"/>
    <mergeCell ref="D3146:D3150"/>
    <mergeCell ref="E3146:E3150"/>
    <mergeCell ref="C3151:C3153"/>
    <mergeCell ref="D3151:D3153"/>
    <mergeCell ref="E3151:E3153"/>
    <mergeCell ref="P3141:P3142"/>
    <mergeCell ref="Q3141:Q3142"/>
    <mergeCell ref="R3141:R3142"/>
    <mergeCell ref="S3141:W3141"/>
    <mergeCell ref="A3143:A3145"/>
    <mergeCell ref="B3143:B3145"/>
    <mergeCell ref="C3143:C3145"/>
    <mergeCell ref="D3143:D3145"/>
    <mergeCell ref="E3143:E3145"/>
    <mergeCell ref="G3141:G3142"/>
    <mergeCell ref="H3141:H3142"/>
    <mergeCell ref="I3141:I3142"/>
    <mergeCell ref="J3141:J3142"/>
    <mergeCell ref="K3141:K3142"/>
    <mergeCell ref="L3141:O3141"/>
    <mergeCell ref="A3196:I3197"/>
    <mergeCell ref="A3198:D3198"/>
    <mergeCell ref="J3198:O3198"/>
    <mergeCell ref="P3198:W3198"/>
    <mergeCell ref="A3199:A3200"/>
    <mergeCell ref="B3199:B3200"/>
    <mergeCell ref="C3199:C3200"/>
    <mergeCell ref="D3199:D3200"/>
    <mergeCell ref="E3199:E3200"/>
    <mergeCell ref="F3199:F3200"/>
    <mergeCell ref="A3191:A3192"/>
    <mergeCell ref="B3191:B3192"/>
    <mergeCell ref="A3193:A3195"/>
    <mergeCell ref="B3193:B3195"/>
    <mergeCell ref="C3193:C3195"/>
    <mergeCell ref="D3193:D3195"/>
    <mergeCell ref="A3184:A3185"/>
    <mergeCell ref="B3184:B3185"/>
    <mergeCell ref="A3187:A3190"/>
    <mergeCell ref="B3187:B3190"/>
    <mergeCell ref="C3188:C3189"/>
    <mergeCell ref="D3188:D3189"/>
    <mergeCell ref="A3176:A3183"/>
    <mergeCell ref="B3176:B3183"/>
    <mergeCell ref="C3176:C3180"/>
    <mergeCell ref="D3176:D3180"/>
    <mergeCell ref="C3181:C3183"/>
    <mergeCell ref="D3181:D3183"/>
    <mergeCell ref="P3168:P3169"/>
    <mergeCell ref="Q3168:Q3169"/>
    <mergeCell ref="R3168:R3169"/>
    <mergeCell ref="S3168:W3168"/>
    <mergeCell ref="A3170:A3175"/>
    <mergeCell ref="B3170:B3175"/>
    <mergeCell ref="C3170:C3172"/>
    <mergeCell ref="D3170:D3172"/>
    <mergeCell ref="G3168:G3169"/>
    <mergeCell ref="H3168:H3169"/>
    <mergeCell ref="I3168:I3169"/>
    <mergeCell ref="J3168:J3169"/>
    <mergeCell ref="K3168:K3169"/>
    <mergeCell ref="L3168:O3168"/>
    <mergeCell ref="A3221:D3221"/>
    <mergeCell ref="J3221:O3221"/>
    <mergeCell ref="P3221:W3221"/>
    <mergeCell ref="A3222:A3223"/>
    <mergeCell ref="B3222:B3223"/>
    <mergeCell ref="C3222:C3223"/>
    <mergeCell ref="D3222:D3223"/>
    <mergeCell ref="E3222:E3223"/>
    <mergeCell ref="F3222:F3223"/>
    <mergeCell ref="G3222:G3223"/>
    <mergeCell ref="A3216:A3218"/>
    <mergeCell ref="B3216:B3218"/>
    <mergeCell ref="C3216:C3218"/>
    <mergeCell ref="D3216:D3218"/>
    <mergeCell ref="E3216:E3218"/>
    <mergeCell ref="A3219:I3220"/>
    <mergeCell ref="A3210:A3213"/>
    <mergeCell ref="B3210:B3213"/>
    <mergeCell ref="C3211:C3212"/>
    <mergeCell ref="D3211:D3212"/>
    <mergeCell ref="E3211:E3212"/>
    <mergeCell ref="A3214:A3215"/>
    <mergeCell ref="B3214:B3215"/>
    <mergeCell ref="A3204:A3207"/>
    <mergeCell ref="B3204:B3207"/>
    <mergeCell ref="C3204:C3206"/>
    <mergeCell ref="D3204:D3206"/>
    <mergeCell ref="E3204:E3206"/>
    <mergeCell ref="A3208:A3209"/>
    <mergeCell ref="B3208:B3209"/>
    <mergeCell ref="P3199:P3200"/>
    <mergeCell ref="Q3199:Q3200"/>
    <mergeCell ref="R3199:R3200"/>
    <mergeCell ref="S3199:W3199"/>
    <mergeCell ref="A3201:A3203"/>
    <mergeCell ref="B3201:B3203"/>
    <mergeCell ref="C3201:C3203"/>
    <mergeCell ref="D3201:D3203"/>
    <mergeCell ref="E3201:E3203"/>
    <mergeCell ref="G3199:G3200"/>
    <mergeCell ref="H3199:H3200"/>
    <mergeCell ref="I3199:I3200"/>
    <mergeCell ref="J3199:J3200"/>
    <mergeCell ref="K3199:K3200"/>
    <mergeCell ref="L3199:O3199"/>
    <mergeCell ref="A3246:I3247"/>
    <mergeCell ref="A3248:D3248"/>
    <mergeCell ref="J3248:O3248"/>
    <mergeCell ref="P3248:W3248"/>
    <mergeCell ref="A3249:A3250"/>
    <mergeCell ref="B3249:B3250"/>
    <mergeCell ref="C3249:C3250"/>
    <mergeCell ref="D3249:D3250"/>
    <mergeCell ref="E3249:E3250"/>
    <mergeCell ref="F3249:F3250"/>
    <mergeCell ref="E3238:E3239"/>
    <mergeCell ref="A3241:A3242"/>
    <mergeCell ref="B3241:B3242"/>
    <mergeCell ref="A3243:A3245"/>
    <mergeCell ref="B3243:B3245"/>
    <mergeCell ref="C3243:C3245"/>
    <mergeCell ref="D3243:D3245"/>
    <mergeCell ref="E3243:E3245"/>
    <mergeCell ref="A3235:A3236"/>
    <mergeCell ref="B3235:B3236"/>
    <mergeCell ref="A3237:A3240"/>
    <mergeCell ref="B3237:B3240"/>
    <mergeCell ref="C3238:C3239"/>
    <mergeCell ref="D3238:D3239"/>
    <mergeCell ref="A3227:A3234"/>
    <mergeCell ref="B3227:B3234"/>
    <mergeCell ref="C3227:C3231"/>
    <mergeCell ref="D3227:D3231"/>
    <mergeCell ref="E3227:E3231"/>
    <mergeCell ref="C3232:C3234"/>
    <mergeCell ref="D3232:D3234"/>
    <mergeCell ref="E3232:E3234"/>
    <mergeCell ref="Q3222:Q3223"/>
    <mergeCell ref="R3222:R3223"/>
    <mergeCell ref="S3222:W3222"/>
    <mergeCell ref="A3224:A3226"/>
    <mergeCell ref="B3224:B3226"/>
    <mergeCell ref="C3224:C3226"/>
    <mergeCell ref="D3224:D3226"/>
    <mergeCell ref="E3224:E3226"/>
    <mergeCell ref="H3222:H3223"/>
    <mergeCell ref="I3222:I3223"/>
    <mergeCell ref="J3222:J3223"/>
    <mergeCell ref="K3222:K3223"/>
    <mergeCell ref="L3222:O3222"/>
    <mergeCell ref="P3222:P3223"/>
    <mergeCell ref="E3265:E3266"/>
    <mergeCell ref="A3268:A3269"/>
    <mergeCell ref="B3268:B3269"/>
    <mergeCell ref="A3270:A3272"/>
    <mergeCell ref="B3270:B3272"/>
    <mergeCell ref="C3270:C3272"/>
    <mergeCell ref="D3270:D3272"/>
    <mergeCell ref="E3270:E3272"/>
    <mergeCell ref="A3262:A3263"/>
    <mergeCell ref="B3262:B3263"/>
    <mergeCell ref="A3264:A3267"/>
    <mergeCell ref="B3264:B3267"/>
    <mergeCell ref="C3265:C3266"/>
    <mergeCell ref="D3265:D3266"/>
    <mergeCell ref="A3254:A3261"/>
    <mergeCell ref="B3254:B3261"/>
    <mergeCell ref="C3254:C3258"/>
    <mergeCell ref="D3254:D3258"/>
    <mergeCell ref="E3254:E3258"/>
    <mergeCell ref="C3259:C3261"/>
    <mergeCell ref="D3259:D3261"/>
    <mergeCell ref="E3259:E3261"/>
    <mergeCell ref="P3249:P3250"/>
    <mergeCell ref="Q3249:Q3250"/>
    <mergeCell ref="R3249:R3250"/>
    <mergeCell ref="S3249:W3249"/>
    <mergeCell ref="A3251:A3253"/>
    <mergeCell ref="B3251:B3253"/>
    <mergeCell ref="C3251:C3253"/>
    <mergeCell ref="D3251:D3253"/>
    <mergeCell ref="E3251:E3253"/>
    <mergeCell ref="G3249:G3250"/>
    <mergeCell ref="H3249:H3250"/>
    <mergeCell ref="I3249:I3250"/>
    <mergeCell ref="J3249:J3250"/>
    <mergeCell ref="K3249:K3250"/>
    <mergeCell ref="L3249:O3249"/>
    <mergeCell ref="D3281:D3282"/>
    <mergeCell ref="E3281:E3282"/>
    <mergeCell ref="G3281:G3282"/>
    <mergeCell ref="H3281:H3282"/>
    <mergeCell ref="A3283:A3290"/>
    <mergeCell ref="B3283:B3290"/>
    <mergeCell ref="C3283:C3287"/>
    <mergeCell ref="D3283:D3287"/>
    <mergeCell ref="E3283:E3287"/>
    <mergeCell ref="C3288:C3290"/>
    <mergeCell ref="P3276:P3277"/>
    <mergeCell ref="Q3276:Q3277"/>
    <mergeCell ref="R3276:R3277"/>
    <mergeCell ref="S3276:W3276"/>
    <mergeCell ref="A3278:A3282"/>
    <mergeCell ref="B3278:B3282"/>
    <mergeCell ref="C3278:C3280"/>
    <mergeCell ref="D3278:D3280"/>
    <mergeCell ref="E3278:E3280"/>
    <mergeCell ref="C3281:C3282"/>
    <mergeCell ref="G3276:G3277"/>
    <mergeCell ref="H3276:H3277"/>
    <mergeCell ref="I3276:I3277"/>
    <mergeCell ref="J3276:J3277"/>
    <mergeCell ref="K3276:K3277"/>
    <mergeCell ref="L3276:O3276"/>
    <mergeCell ref="A3273:I3274"/>
    <mergeCell ref="A3275:D3275"/>
    <mergeCell ref="J3275:O3275"/>
    <mergeCell ref="P3275:W3275"/>
    <mergeCell ref="A3276:A3277"/>
    <mergeCell ref="B3276:B3277"/>
    <mergeCell ref="C3276:C3277"/>
    <mergeCell ref="D3276:D3277"/>
    <mergeCell ref="E3276:E3277"/>
    <mergeCell ref="F3276:F3277"/>
    <mergeCell ref="L3305:O3305"/>
    <mergeCell ref="P3305:P3306"/>
    <mergeCell ref="Q3305:Q3306"/>
    <mergeCell ref="R3305:R3306"/>
    <mergeCell ref="S3305:W3305"/>
    <mergeCell ref="A3307:A3309"/>
    <mergeCell ref="B3307:B3309"/>
    <mergeCell ref="C3307:C3309"/>
    <mergeCell ref="D3307:D3309"/>
    <mergeCell ref="E3307:E3309"/>
    <mergeCell ref="F3305:F3306"/>
    <mergeCell ref="G3305:G3306"/>
    <mergeCell ref="H3305:H3306"/>
    <mergeCell ref="I3305:I3306"/>
    <mergeCell ref="J3305:J3306"/>
    <mergeCell ref="K3305:K3306"/>
    <mergeCell ref="E3299:E3301"/>
    <mergeCell ref="A3302:I3303"/>
    <mergeCell ref="A3304:D3304"/>
    <mergeCell ref="J3304:O3304"/>
    <mergeCell ref="P3304:W3304"/>
    <mergeCell ref="A3305:A3306"/>
    <mergeCell ref="B3305:B3306"/>
    <mergeCell ref="C3305:C3306"/>
    <mergeCell ref="D3305:D3306"/>
    <mergeCell ref="E3305:E3306"/>
    <mergeCell ref="A3297:A3298"/>
    <mergeCell ref="B3297:B3298"/>
    <mergeCell ref="A3299:A3301"/>
    <mergeCell ref="B3299:B3301"/>
    <mergeCell ref="C3299:C3301"/>
    <mergeCell ref="D3299:D3301"/>
    <mergeCell ref="D3288:D3290"/>
    <mergeCell ref="E3288:E3290"/>
    <mergeCell ref="A3291:A3292"/>
    <mergeCell ref="B3291:B3292"/>
    <mergeCell ref="A3293:A3296"/>
    <mergeCell ref="B3293:B3296"/>
    <mergeCell ref="C3294:C3295"/>
    <mergeCell ref="D3294:D3295"/>
    <mergeCell ref="E3294:E3295"/>
    <mergeCell ref="BH3331:BK3331"/>
    <mergeCell ref="BL3331:BO3331"/>
    <mergeCell ref="BP3331:BS3331"/>
    <mergeCell ref="BT3331:BW3331"/>
    <mergeCell ref="BX3331:CA3331"/>
    <mergeCell ref="CB3331:CE3331"/>
    <mergeCell ref="AJ3331:AM3331"/>
    <mergeCell ref="AN3331:AQ3331"/>
    <mergeCell ref="AR3331:AU3331"/>
    <mergeCell ref="AV3331:AY3331"/>
    <mergeCell ref="AZ3331:BC3331"/>
    <mergeCell ref="BD3331:BG3331"/>
    <mergeCell ref="A3329:I3330"/>
    <mergeCell ref="A3331:D3331"/>
    <mergeCell ref="J3331:O3331"/>
    <mergeCell ref="P3331:W3331"/>
    <mergeCell ref="AA3331:AD3331"/>
    <mergeCell ref="AE3331:AH3331"/>
    <mergeCell ref="E3321:E3322"/>
    <mergeCell ref="A3324:A3325"/>
    <mergeCell ref="B3324:B3325"/>
    <mergeCell ref="A3326:A3328"/>
    <mergeCell ref="B3326:B3328"/>
    <mergeCell ref="C3326:C3328"/>
    <mergeCell ref="D3326:D3328"/>
    <mergeCell ref="E3326:E3328"/>
    <mergeCell ref="A3318:A3319"/>
    <mergeCell ref="B3318:B3319"/>
    <mergeCell ref="A3320:A3323"/>
    <mergeCell ref="B3320:B3323"/>
    <mergeCell ref="C3321:C3322"/>
    <mergeCell ref="D3321:D3322"/>
    <mergeCell ref="A3310:A3317"/>
    <mergeCell ref="B3310:B3317"/>
    <mergeCell ref="C3310:C3314"/>
    <mergeCell ref="D3310:D3314"/>
    <mergeCell ref="E3310:E3314"/>
    <mergeCell ref="C3315:C3317"/>
    <mergeCell ref="D3315:D3317"/>
    <mergeCell ref="E3315:E3317"/>
    <mergeCell ref="GV3331:GY3331"/>
    <mergeCell ref="GZ3331:HC3331"/>
    <mergeCell ref="HD3331:HG3331"/>
    <mergeCell ref="HH3331:HK3331"/>
    <mergeCell ref="HL3331:HO3331"/>
    <mergeCell ref="HP3331:HS3331"/>
    <mergeCell ref="FX3331:GA3331"/>
    <mergeCell ref="GB3331:GE3331"/>
    <mergeCell ref="GF3331:GI3331"/>
    <mergeCell ref="GJ3331:GM3331"/>
    <mergeCell ref="GN3331:GQ3331"/>
    <mergeCell ref="GR3331:GU3331"/>
    <mergeCell ref="EZ3331:FC3331"/>
    <mergeCell ref="FD3331:FG3331"/>
    <mergeCell ref="FH3331:FK3331"/>
    <mergeCell ref="FL3331:FO3331"/>
    <mergeCell ref="FP3331:FS3331"/>
    <mergeCell ref="FT3331:FW3331"/>
    <mergeCell ref="EB3331:EE3331"/>
    <mergeCell ref="EF3331:EI3331"/>
    <mergeCell ref="EJ3331:EM3331"/>
    <mergeCell ref="EN3331:EQ3331"/>
    <mergeCell ref="ER3331:EU3331"/>
    <mergeCell ref="EV3331:EY3331"/>
    <mergeCell ref="DD3331:DG3331"/>
    <mergeCell ref="DH3331:DK3331"/>
    <mergeCell ref="DL3331:DO3331"/>
    <mergeCell ref="DP3331:DS3331"/>
    <mergeCell ref="DT3331:DW3331"/>
    <mergeCell ref="DX3331:EA3331"/>
    <mergeCell ref="CF3331:CI3331"/>
    <mergeCell ref="CJ3331:CM3331"/>
    <mergeCell ref="CN3331:CQ3331"/>
    <mergeCell ref="CR3331:CU3331"/>
    <mergeCell ref="CV3331:CY3331"/>
    <mergeCell ref="CZ3331:DC3331"/>
    <mergeCell ref="MJ3331:MM3331"/>
    <mergeCell ref="MN3331:MQ3331"/>
    <mergeCell ref="MR3331:MU3331"/>
    <mergeCell ref="MV3331:MY3331"/>
    <mergeCell ref="MZ3331:NC3331"/>
    <mergeCell ref="ND3331:NG3331"/>
    <mergeCell ref="LL3331:LO3331"/>
    <mergeCell ref="LP3331:LS3331"/>
    <mergeCell ref="LT3331:LW3331"/>
    <mergeCell ref="LX3331:MA3331"/>
    <mergeCell ref="MB3331:ME3331"/>
    <mergeCell ref="MF3331:MI3331"/>
    <mergeCell ref="KN3331:KQ3331"/>
    <mergeCell ref="KR3331:KU3331"/>
    <mergeCell ref="KV3331:KY3331"/>
    <mergeCell ref="KZ3331:LC3331"/>
    <mergeCell ref="LD3331:LG3331"/>
    <mergeCell ref="LH3331:LK3331"/>
    <mergeCell ref="JP3331:JS3331"/>
    <mergeCell ref="JT3331:JW3331"/>
    <mergeCell ref="JX3331:KA3331"/>
    <mergeCell ref="KB3331:KE3331"/>
    <mergeCell ref="KF3331:KI3331"/>
    <mergeCell ref="KJ3331:KM3331"/>
    <mergeCell ref="IR3331:IU3331"/>
    <mergeCell ref="IV3331:IY3331"/>
    <mergeCell ref="IZ3331:JC3331"/>
    <mergeCell ref="JD3331:JG3331"/>
    <mergeCell ref="JH3331:JK3331"/>
    <mergeCell ref="JL3331:JO3331"/>
    <mergeCell ref="HT3331:HW3331"/>
    <mergeCell ref="HX3331:IA3331"/>
    <mergeCell ref="IB3331:IE3331"/>
    <mergeCell ref="IF3331:II3331"/>
    <mergeCell ref="IJ3331:IM3331"/>
    <mergeCell ref="IN3331:IQ3331"/>
    <mergeCell ref="RX3331:SA3331"/>
    <mergeCell ref="SB3331:SE3331"/>
    <mergeCell ref="SF3331:SI3331"/>
    <mergeCell ref="SJ3331:SM3331"/>
    <mergeCell ref="SN3331:SQ3331"/>
    <mergeCell ref="SR3331:SU3331"/>
    <mergeCell ref="QZ3331:RC3331"/>
    <mergeCell ref="RD3331:RG3331"/>
    <mergeCell ref="RH3331:RK3331"/>
    <mergeCell ref="RL3331:RO3331"/>
    <mergeCell ref="RP3331:RS3331"/>
    <mergeCell ref="RT3331:RW3331"/>
    <mergeCell ref="QB3331:QE3331"/>
    <mergeCell ref="QF3331:QI3331"/>
    <mergeCell ref="QJ3331:QM3331"/>
    <mergeCell ref="QN3331:QQ3331"/>
    <mergeCell ref="QR3331:QU3331"/>
    <mergeCell ref="QV3331:QY3331"/>
    <mergeCell ref="PD3331:PG3331"/>
    <mergeCell ref="PH3331:PK3331"/>
    <mergeCell ref="PL3331:PO3331"/>
    <mergeCell ref="PP3331:PS3331"/>
    <mergeCell ref="PT3331:PW3331"/>
    <mergeCell ref="PX3331:QA3331"/>
    <mergeCell ref="OF3331:OI3331"/>
    <mergeCell ref="OJ3331:OM3331"/>
    <mergeCell ref="ON3331:OQ3331"/>
    <mergeCell ref="OR3331:OU3331"/>
    <mergeCell ref="OV3331:OY3331"/>
    <mergeCell ref="OZ3331:PC3331"/>
    <mergeCell ref="NH3331:NK3331"/>
    <mergeCell ref="NL3331:NO3331"/>
    <mergeCell ref="NP3331:NS3331"/>
    <mergeCell ref="NT3331:NW3331"/>
    <mergeCell ref="NX3331:OA3331"/>
    <mergeCell ref="OB3331:OE3331"/>
    <mergeCell ref="XL3331:XO3331"/>
    <mergeCell ref="XP3331:XS3331"/>
    <mergeCell ref="XT3331:XW3331"/>
    <mergeCell ref="XX3331:YA3331"/>
    <mergeCell ref="YB3331:YE3331"/>
    <mergeCell ref="YF3331:YI3331"/>
    <mergeCell ref="WN3331:WQ3331"/>
    <mergeCell ref="WR3331:WU3331"/>
    <mergeCell ref="WV3331:WY3331"/>
    <mergeCell ref="WZ3331:XC3331"/>
    <mergeCell ref="XD3331:XG3331"/>
    <mergeCell ref="XH3331:XK3331"/>
    <mergeCell ref="VP3331:VS3331"/>
    <mergeCell ref="VT3331:VW3331"/>
    <mergeCell ref="VX3331:WA3331"/>
    <mergeCell ref="WB3331:WE3331"/>
    <mergeCell ref="WF3331:WI3331"/>
    <mergeCell ref="WJ3331:WM3331"/>
    <mergeCell ref="UR3331:UU3331"/>
    <mergeCell ref="UV3331:UY3331"/>
    <mergeCell ref="UZ3331:VC3331"/>
    <mergeCell ref="VD3331:VG3331"/>
    <mergeCell ref="VH3331:VK3331"/>
    <mergeCell ref="VL3331:VO3331"/>
    <mergeCell ref="TT3331:TW3331"/>
    <mergeCell ref="TX3331:UA3331"/>
    <mergeCell ref="UB3331:UE3331"/>
    <mergeCell ref="UF3331:UI3331"/>
    <mergeCell ref="UJ3331:UM3331"/>
    <mergeCell ref="UN3331:UQ3331"/>
    <mergeCell ref="SV3331:SY3331"/>
    <mergeCell ref="SZ3331:TC3331"/>
    <mergeCell ref="TD3331:TG3331"/>
    <mergeCell ref="TH3331:TK3331"/>
    <mergeCell ref="TL3331:TO3331"/>
    <mergeCell ref="TP3331:TS3331"/>
    <mergeCell ref="ACZ3331:ADC3331"/>
    <mergeCell ref="ADD3331:ADG3331"/>
    <mergeCell ref="ADH3331:ADK3331"/>
    <mergeCell ref="ADL3331:ADO3331"/>
    <mergeCell ref="ADP3331:ADS3331"/>
    <mergeCell ref="ADT3331:ADW3331"/>
    <mergeCell ref="ACB3331:ACE3331"/>
    <mergeCell ref="ACF3331:ACI3331"/>
    <mergeCell ref="ACJ3331:ACM3331"/>
    <mergeCell ref="ACN3331:ACQ3331"/>
    <mergeCell ref="ACR3331:ACU3331"/>
    <mergeCell ref="ACV3331:ACY3331"/>
    <mergeCell ref="ABD3331:ABG3331"/>
    <mergeCell ref="ABH3331:ABK3331"/>
    <mergeCell ref="ABL3331:ABO3331"/>
    <mergeCell ref="ABP3331:ABS3331"/>
    <mergeCell ref="ABT3331:ABW3331"/>
    <mergeCell ref="ABX3331:ACA3331"/>
    <mergeCell ref="AAF3331:AAI3331"/>
    <mergeCell ref="AAJ3331:AAM3331"/>
    <mergeCell ref="AAN3331:AAQ3331"/>
    <mergeCell ref="AAR3331:AAU3331"/>
    <mergeCell ref="AAV3331:AAY3331"/>
    <mergeCell ref="AAZ3331:ABC3331"/>
    <mergeCell ref="ZH3331:ZK3331"/>
    <mergeCell ref="ZL3331:ZO3331"/>
    <mergeCell ref="ZP3331:ZS3331"/>
    <mergeCell ref="ZT3331:ZW3331"/>
    <mergeCell ref="ZX3331:AAA3331"/>
    <mergeCell ref="AAB3331:AAE3331"/>
    <mergeCell ref="YJ3331:YM3331"/>
    <mergeCell ref="YN3331:YQ3331"/>
    <mergeCell ref="YR3331:YU3331"/>
    <mergeCell ref="YV3331:YY3331"/>
    <mergeCell ref="YZ3331:ZC3331"/>
    <mergeCell ref="ZD3331:ZG3331"/>
    <mergeCell ref="AIN3331:AIQ3331"/>
    <mergeCell ref="AIR3331:AIU3331"/>
    <mergeCell ref="AIV3331:AIY3331"/>
    <mergeCell ref="AIZ3331:AJC3331"/>
    <mergeCell ref="AJD3331:AJG3331"/>
    <mergeCell ref="AJH3331:AJK3331"/>
    <mergeCell ref="AHP3331:AHS3331"/>
    <mergeCell ref="AHT3331:AHW3331"/>
    <mergeCell ref="AHX3331:AIA3331"/>
    <mergeCell ref="AIB3331:AIE3331"/>
    <mergeCell ref="AIF3331:AII3331"/>
    <mergeCell ref="AIJ3331:AIM3331"/>
    <mergeCell ref="AGR3331:AGU3331"/>
    <mergeCell ref="AGV3331:AGY3331"/>
    <mergeCell ref="AGZ3331:AHC3331"/>
    <mergeCell ref="AHD3331:AHG3331"/>
    <mergeCell ref="AHH3331:AHK3331"/>
    <mergeCell ref="AHL3331:AHO3331"/>
    <mergeCell ref="AFT3331:AFW3331"/>
    <mergeCell ref="AFX3331:AGA3331"/>
    <mergeCell ref="AGB3331:AGE3331"/>
    <mergeCell ref="AGF3331:AGI3331"/>
    <mergeCell ref="AGJ3331:AGM3331"/>
    <mergeCell ref="AGN3331:AGQ3331"/>
    <mergeCell ref="AEV3331:AEY3331"/>
    <mergeCell ref="AEZ3331:AFC3331"/>
    <mergeCell ref="AFD3331:AFG3331"/>
    <mergeCell ref="AFH3331:AFK3331"/>
    <mergeCell ref="AFL3331:AFO3331"/>
    <mergeCell ref="AFP3331:AFS3331"/>
    <mergeCell ref="ADX3331:AEA3331"/>
    <mergeCell ref="AEB3331:AEE3331"/>
    <mergeCell ref="AEF3331:AEI3331"/>
    <mergeCell ref="AEJ3331:AEM3331"/>
    <mergeCell ref="AEN3331:AEQ3331"/>
    <mergeCell ref="AER3331:AEU3331"/>
    <mergeCell ref="AOB3331:AOE3331"/>
    <mergeCell ref="AOF3331:AOI3331"/>
    <mergeCell ref="AOJ3331:AOM3331"/>
    <mergeCell ref="AON3331:AOQ3331"/>
    <mergeCell ref="AOR3331:AOU3331"/>
    <mergeCell ref="AOV3331:AOY3331"/>
    <mergeCell ref="AND3331:ANG3331"/>
    <mergeCell ref="ANH3331:ANK3331"/>
    <mergeCell ref="ANL3331:ANO3331"/>
    <mergeCell ref="ANP3331:ANS3331"/>
    <mergeCell ref="ANT3331:ANW3331"/>
    <mergeCell ref="ANX3331:AOA3331"/>
    <mergeCell ref="AMF3331:AMI3331"/>
    <mergeCell ref="AMJ3331:AMM3331"/>
    <mergeCell ref="AMN3331:AMQ3331"/>
    <mergeCell ref="AMR3331:AMU3331"/>
    <mergeCell ref="AMV3331:AMY3331"/>
    <mergeCell ref="AMZ3331:ANC3331"/>
    <mergeCell ref="ALH3331:ALK3331"/>
    <mergeCell ref="ALL3331:ALO3331"/>
    <mergeCell ref="ALP3331:ALS3331"/>
    <mergeCell ref="ALT3331:ALW3331"/>
    <mergeCell ref="ALX3331:AMA3331"/>
    <mergeCell ref="AMB3331:AME3331"/>
    <mergeCell ref="AKJ3331:AKM3331"/>
    <mergeCell ref="AKN3331:AKQ3331"/>
    <mergeCell ref="AKR3331:AKU3331"/>
    <mergeCell ref="AKV3331:AKY3331"/>
    <mergeCell ref="AKZ3331:ALC3331"/>
    <mergeCell ref="ALD3331:ALG3331"/>
    <mergeCell ref="AJL3331:AJO3331"/>
    <mergeCell ref="AJP3331:AJS3331"/>
    <mergeCell ref="AJT3331:AJW3331"/>
    <mergeCell ref="AJX3331:AKA3331"/>
    <mergeCell ref="AKB3331:AKE3331"/>
    <mergeCell ref="AKF3331:AKI3331"/>
    <mergeCell ref="ATP3331:ATS3331"/>
    <mergeCell ref="ATT3331:ATW3331"/>
    <mergeCell ref="ATX3331:AUA3331"/>
    <mergeCell ref="AUB3331:AUE3331"/>
    <mergeCell ref="AUF3331:AUI3331"/>
    <mergeCell ref="AUJ3331:AUM3331"/>
    <mergeCell ref="ASR3331:ASU3331"/>
    <mergeCell ref="ASV3331:ASY3331"/>
    <mergeCell ref="ASZ3331:ATC3331"/>
    <mergeCell ref="ATD3331:ATG3331"/>
    <mergeCell ref="ATH3331:ATK3331"/>
    <mergeCell ref="ATL3331:ATO3331"/>
    <mergeCell ref="ART3331:ARW3331"/>
    <mergeCell ref="ARX3331:ASA3331"/>
    <mergeCell ref="ASB3331:ASE3331"/>
    <mergeCell ref="ASF3331:ASI3331"/>
    <mergeCell ref="ASJ3331:ASM3331"/>
    <mergeCell ref="ASN3331:ASQ3331"/>
    <mergeCell ref="AQV3331:AQY3331"/>
    <mergeCell ref="AQZ3331:ARC3331"/>
    <mergeCell ref="ARD3331:ARG3331"/>
    <mergeCell ref="ARH3331:ARK3331"/>
    <mergeCell ref="ARL3331:ARO3331"/>
    <mergeCell ref="ARP3331:ARS3331"/>
    <mergeCell ref="APX3331:AQA3331"/>
    <mergeCell ref="AQB3331:AQE3331"/>
    <mergeCell ref="AQF3331:AQI3331"/>
    <mergeCell ref="AQJ3331:AQM3331"/>
    <mergeCell ref="AQN3331:AQQ3331"/>
    <mergeCell ref="AQR3331:AQU3331"/>
    <mergeCell ref="AOZ3331:APC3331"/>
    <mergeCell ref="APD3331:APG3331"/>
    <mergeCell ref="APH3331:APK3331"/>
    <mergeCell ref="APL3331:APO3331"/>
    <mergeCell ref="APP3331:APS3331"/>
    <mergeCell ref="APT3331:APW3331"/>
    <mergeCell ref="AZD3331:AZG3331"/>
    <mergeCell ref="AZH3331:AZK3331"/>
    <mergeCell ref="AZL3331:AZO3331"/>
    <mergeCell ref="AZP3331:AZS3331"/>
    <mergeCell ref="AZT3331:AZW3331"/>
    <mergeCell ref="AZX3331:BAA3331"/>
    <mergeCell ref="AYF3331:AYI3331"/>
    <mergeCell ref="AYJ3331:AYM3331"/>
    <mergeCell ref="AYN3331:AYQ3331"/>
    <mergeCell ref="AYR3331:AYU3331"/>
    <mergeCell ref="AYV3331:AYY3331"/>
    <mergeCell ref="AYZ3331:AZC3331"/>
    <mergeCell ref="AXH3331:AXK3331"/>
    <mergeCell ref="AXL3331:AXO3331"/>
    <mergeCell ref="AXP3331:AXS3331"/>
    <mergeCell ref="AXT3331:AXW3331"/>
    <mergeCell ref="AXX3331:AYA3331"/>
    <mergeCell ref="AYB3331:AYE3331"/>
    <mergeCell ref="AWJ3331:AWM3331"/>
    <mergeCell ref="AWN3331:AWQ3331"/>
    <mergeCell ref="AWR3331:AWU3331"/>
    <mergeCell ref="AWV3331:AWY3331"/>
    <mergeCell ref="AWZ3331:AXC3331"/>
    <mergeCell ref="AXD3331:AXG3331"/>
    <mergeCell ref="AVL3331:AVO3331"/>
    <mergeCell ref="AVP3331:AVS3331"/>
    <mergeCell ref="AVT3331:AVW3331"/>
    <mergeCell ref="AVX3331:AWA3331"/>
    <mergeCell ref="AWB3331:AWE3331"/>
    <mergeCell ref="AWF3331:AWI3331"/>
    <mergeCell ref="AUN3331:AUQ3331"/>
    <mergeCell ref="AUR3331:AUU3331"/>
    <mergeCell ref="AUV3331:AUY3331"/>
    <mergeCell ref="AUZ3331:AVC3331"/>
    <mergeCell ref="AVD3331:AVG3331"/>
    <mergeCell ref="AVH3331:AVK3331"/>
    <mergeCell ref="BER3331:BEU3331"/>
    <mergeCell ref="BEV3331:BEY3331"/>
    <mergeCell ref="BEZ3331:BFC3331"/>
    <mergeCell ref="BFD3331:BFG3331"/>
    <mergeCell ref="BFH3331:BFK3331"/>
    <mergeCell ref="BFL3331:BFO3331"/>
    <mergeCell ref="BDT3331:BDW3331"/>
    <mergeCell ref="BDX3331:BEA3331"/>
    <mergeCell ref="BEB3331:BEE3331"/>
    <mergeCell ref="BEF3331:BEI3331"/>
    <mergeCell ref="BEJ3331:BEM3331"/>
    <mergeCell ref="BEN3331:BEQ3331"/>
    <mergeCell ref="BCV3331:BCY3331"/>
    <mergeCell ref="BCZ3331:BDC3331"/>
    <mergeCell ref="BDD3331:BDG3331"/>
    <mergeCell ref="BDH3331:BDK3331"/>
    <mergeCell ref="BDL3331:BDO3331"/>
    <mergeCell ref="BDP3331:BDS3331"/>
    <mergeCell ref="BBX3331:BCA3331"/>
    <mergeCell ref="BCB3331:BCE3331"/>
    <mergeCell ref="BCF3331:BCI3331"/>
    <mergeCell ref="BCJ3331:BCM3331"/>
    <mergeCell ref="BCN3331:BCQ3331"/>
    <mergeCell ref="BCR3331:BCU3331"/>
    <mergeCell ref="BAZ3331:BBC3331"/>
    <mergeCell ref="BBD3331:BBG3331"/>
    <mergeCell ref="BBH3331:BBK3331"/>
    <mergeCell ref="BBL3331:BBO3331"/>
    <mergeCell ref="BBP3331:BBS3331"/>
    <mergeCell ref="BBT3331:BBW3331"/>
    <mergeCell ref="BAB3331:BAE3331"/>
    <mergeCell ref="BAF3331:BAI3331"/>
    <mergeCell ref="BAJ3331:BAM3331"/>
    <mergeCell ref="BAN3331:BAQ3331"/>
    <mergeCell ref="BAR3331:BAU3331"/>
    <mergeCell ref="BAV3331:BAY3331"/>
    <mergeCell ref="BKF3331:BKI3331"/>
    <mergeCell ref="BKJ3331:BKM3331"/>
    <mergeCell ref="BKN3331:BKQ3331"/>
    <mergeCell ref="BKR3331:BKU3331"/>
    <mergeCell ref="BKV3331:BKY3331"/>
    <mergeCell ref="BKZ3331:BLC3331"/>
    <mergeCell ref="BJH3331:BJK3331"/>
    <mergeCell ref="BJL3331:BJO3331"/>
    <mergeCell ref="BJP3331:BJS3331"/>
    <mergeCell ref="BJT3331:BJW3331"/>
    <mergeCell ref="BJX3331:BKA3331"/>
    <mergeCell ref="BKB3331:BKE3331"/>
    <mergeCell ref="BIJ3331:BIM3331"/>
    <mergeCell ref="BIN3331:BIQ3331"/>
    <mergeCell ref="BIR3331:BIU3331"/>
    <mergeCell ref="BIV3331:BIY3331"/>
    <mergeCell ref="BIZ3331:BJC3331"/>
    <mergeCell ref="BJD3331:BJG3331"/>
    <mergeCell ref="BHL3331:BHO3331"/>
    <mergeCell ref="BHP3331:BHS3331"/>
    <mergeCell ref="BHT3331:BHW3331"/>
    <mergeCell ref="BHX3331:BIA3331"/>
    <mergeCell ref="BIB3331:BIE3331"/>
    <mergeCell ref="BIF3331:BII3331"/>
    <mergeCell ref="BGN3331:BGQ3331"/>
    <mergeCell ref="BGR3331:BGU3331"/>
    <mergeCell ref="BGV3331:BGY3331"/>
    <mergeCell ref="BGZ3331:BHC3331"/>
    <mergeCell ref="BHD3331:BHG3331"/>
    <mergeCell ref="BHH3331:BHK3331"/>
    <mergeCell ref="BFP3331:BFS3331"/>
    <mergeCell ref="BFT3331:BFW3331"/>
    <mergeCell ref="BFX3331:BGA3331"/>
    <mergeCell ref="BGB3331:BGE3331"/>
    <mergeCell ref="BGF3331:BGI3331"/>
    <mergeCell ref="BGJ3331:BGM3331"/>
    <mergeCell ref="BPT3331:BPW3331"/>
    <mergeCell ref="BPX3331:BQA3331"/>
    <mergeCell ref="BQB3331:BQE3331"/>
    <mergeCell ref="BQF3331:BQI3331"/>
    <mergeCell ref="BQJ3331:BQM3331"/>
    <mergeCell ref="BQN3331:BQQ3331"/>
    <mergeCell ref="BOV3331:BOY3331"/>
    <mergeCell ref="BOZ3331:BPC3331"/>
    <mergeCell ref="BPD3331:BPG3331"/>
    <mergeCell ref="BPH3331:BPK3331"/>
    <mergeCell ref="BPL3331:BPO3331"/>
    <mergeCell ref="BPP3331:BPS3331"/>
    <mergeCell ref="BNX3331:BOA3331"/>
    <mergeCell ref="BOB3331:BOE3331"/>
    <mergeCell ref="BOF3331:BOI3331"/>
    <mergeCell ref="BOJ3331:BOM3331"/>
    <mergeCell ref="BON3331:BOQ3331"/>
    <mergeCell ref="BOR3331:BOU3331"/>
    <mergeCell ref="BMZ3331:BNC3331"/>
    <mergeCell ref="BND3331:BNG3331"/>
    <mergeCell ref="BNH3331:BNK3331"/>
    <mergeCell ref="BNL3331:BNO3331"/>
    <mergeCell ref="BNP3331:BNS3331"/>
    <mergeCell ref="BNT3331:BNW3331"/>
    <mergeCell ref="BMB3331:BME3331"/>
    <mergeCell ref="BMF3331:BMI3331"/>
    <mergeCell ref="BMJ3331:BMM3331"/>
    <mergeCell ref="BMN3331:BMQ3331"/>
    <mergeCell ref="BMR3331:BMU3331"/>
    <mergeCell ref="BMV3331:BMY3331"/>
    <mergeCell ref="BLD3331:BLG3331"/>
    <mergeCell ref="BLH3331:BLK3331"/>
    <mergeCell ref="BLL3331:BLO3331"/>
    <mergeCell ref="BLP3331:BLS3331"/>
    <mergeCell ref="BLT3331:BLW3331"/>
    <mergeCell ref="BLX3331:BMA3331"/>
    <mergeCell ref="BVH3331:BVK3331"/>
    <mergeCell ref="BVL3331:BVO3331"/>
    <mergeCell ref="BVP3331:BVS3331"/>
    <mergeCell ref="BVT3331:BVW3331"/>
    <mergeCell ref="BVX3331:BWA3331"/>
    <mergeCell ref="BWB3331:BWE3331"/>
    <mergeCell ref="BUJ3331:BUM3331"/>
    <mergeCell ref="BUN3331:BUQ3331"/>
    <mergeCell ref="BUR3331:BUU3331"/>
    <mergeCell ref="BUV3331:BUY3331"/>
    <mergeCell ref="BUZ3331:BVC3331"/>
    <mergeCell ref="BVD3331:BVG3331"/>
    <mergeCell ref="BTL3331:BTO3331"/>
    <mergeCell ref="BTP3331:BTS3331"/>
    <mergeCell ref="BTT3331:BTW3331"/>
    <mergeCell ref="BTX3331:BUA3331"/>
    <mergeCell ref="BUB3331:BUE3331"/>
    <mergeCell ref="BUF3331:BUI3331"/>
    <mergeCell ref="BSN3331:BSQ3331"/>
    <mergeCell ref="BSR3331:BSU3331"/>
    <mergeCell ref="BSV3331:BSY3331"/>
    <mergeCell ref="BSZ3331:BTC3331"/>
    <mergeCell ref="BTD3331:BTG3331"/>
    <mergeCell ref="BTH3331:BTK3331"/>
    <mergeCell ref="BRP3331:BRS3331"/>
    <mergeCell ref="BRT3331:BRW3331"/>
    <mergeCell ref="BRX3331:BSA3331"/>
    <mergeCell ref="BSB3331:BSE3331"/>
    <mergeCell ref="BSF3331:BSI3331"/>
    <mergeCell ref="BSJ3331:BSM3331"/>
    <mergeCell ref="BQR3331:BQU3331"/>
    <mergeCell ref="BQV3331:BQY3331"/>
    <mergeCell ref="BQZ3331:BRC3331"/>
    <mergeCell ref="BRD3331:BRG3331"/>
    <mergeCell ref="BRH3331:BRK3331"/>
    <mergeCell ref="BRL3331:BRO3331"/>
    <mergeCell ref="CAV3331:CAY3331"/>
    <mergeCell ref="CAZ3331:CBC3331"/>
    <mergeCell ref="CBD3331:CBG3331"/>
    <mergeCell ref="CBH3331:CBK3331"/>
    <mergeCell ref="CBL3331:CBO3331"/>
    <mergeCell ref="CBP3331:CBS3331"/>
    <mergeCell ref="BZX3331:CAA3331"/>
    <mergeCell ref="CAB3331:CAE3331"/>
    <mergeCell ref="CAF3331:CAI3331"/>
    <mergeCell ref="CAJ3331:CAM3331"/>
    <mergeCell ref="CAN3331:CAQ3331"/>
    <mergeCell ref="CAR3331:CAU3331"/>
    <mergeCell ref="BYZ3331:BZC3331"/>
    <mergeCell ref="BZD3331:BZG3331"/>
    <mergeCell ref="BZH3331:BZK3331"/>
    <mergeCell ref="BZL3331:BZO3331"/>
    <mergeCell ref="BZP3331:BZS3331"/>
    <mergeCell ref="BZT3331:BZW3331"/>
    <mergeCell ref="BYB3331:BYE3331"/>
    <mergeCell ref="BYF3331:BYI3331"/>
    <mergeCell ref="BYJ3331:BYM3331"/>
    <mergeCell ref="BYN3331:BYQ3331"/>
    <mergeCell ref="BYR3331:BYU3331"/>
    <mergeCell ref="BYV3331:BYY3331"/>
    <mergeCell ref="BXD3331:BXG3331"/>
    <mergeCell ref="BXH3331:BXK3331"/>
    <mergeCell ref="BXL3331:BXO3331"/>
    <mergeCell ref="BXP3331:BXS3331"/>
    <mergeCell ref="BXT3331:BXW3331"/>
    <mergeCell ref="BXX3331:BYA3331"/>
    <mergeCell ref="BWF3331:BWI3331"/>
    <mergeCell ref="BWJ3331:BWM3331"/>
    <mergeCell ref="BWN3331:BWQ3331"/>
    <mergeCell ref="BWR3331:BWU3331"/>
    <mergeCell ref="BWV3331:BWY3331"/>
    <mergeCell ref="BWZ3331:BXC3331"/>
    <mergeCell ref="CGJ3331:CGM3331"/>
    <mergeCell ref="CGN3331:CGQ3331"/>
    <mergeCell ref="CGR3331:CGU3331"/>
    <mergeCell ref="CGV3331:CGY3331"/>
    <mergeCell ref="CGZ3331:CHC3331"/>
    <mergeCell ref="CHD3331:CHG3331"/>
    <mergeCell ref="CFL3331:CFO3331"/>
    <mergeCell ref="CFP3331:CFS3331"/>
    <mergeCell ref="CFT3331:CFW3331"/>
    <mergeCell ref="CFX3331:CGA3331"/>
    <mergeCell ref="CGB3331:CGE3331"/>
    <mergeCell ref="CGF3331:CGI3331"/>
    <mergeCell ref="CEN3331:CEQ3331"/>
    <mergeCell ref="CER3331:CEU3331"/>
    <mergeCell ref="CEV3331:CEY3331"/>
    <mergeCell ref="CEZ3331:CFC3331"/>
    <mergeCell ref="CFD3331:CFG3331"/>
    <mergeCell ref="CFH3331:CFK3331"/>
    <mergeCell ref="CDP3331:CDS3331"/>
    <mergeCell ref="CDT3331:CDW3331"/>
    <mergeCell ref="CDX3331:CEA3331"/>
    <mergeCell ref="CEB3331:CEE3331"/>
    <mergeCell ref="CEF3331:CEI3331"/>
    <mergeCell ref="CEJ3331:CEM3331"/>
    <mergeCell ref="CCR3331:CCU3331"/>
    <mergeCell ref="CCV3331:CCY3331"/>
    <mergeCell ref="CCZ3331:CDC3331"/>
    <mergeCell ref="CDD3331:CDG3331"/>
    <mergeCell ref="CDH3331:CDK3331"/>
    <mergeCell ref="CDL3331:CDO3331"/>
    <mergeCell ref="CBT3331:CBW3331"/>
    <mergeCell ref="CBX3331:CCA3331"/>
    <mergeCell ref="CCB3331:CCE3331"/>
    <mergeCell ref="CCF3331:CCI3331"/>
    <mergeCell ref="CCJ3331:CCM3331"/>
    <mergeCell ref="CCN3331:CCQ3331"/>
    <mergeCell ref="CLX3331:CMA3331"/>
    <mergeCell ref="CMB3331:CME3331"/>
    <mergeCell ref="CMF3331:CMI3331"/>
    <mergeCell ref="CMJ3331:CMM3331"/>
    <mergeCell ref="CMN3331:CMQ3331"/>
    <mergeCell ref="CMR3331:CMU3331"/>
    <mergeCell ref="CKZ3331:CLC3331"/>
    <mergeCell ref="CLD3331:CLG3331"/>
    <mergeCell ref="CLH3331:CLK3331"/>
    <mergeCell ref="CLL3331:CLO3331"/>
    <mergeCell ref="CLP3331:CLS3331"/>
    <mergeCell ref="CLT3331:CLW3331"/>
    <mergeCell ref="CKB3331:CKE3331"/>
    <mergeCell ref="CKF3331:CKI3331"/>
    <mergeCell ref="CKJ3331:CKM3331"/>
    <mergeCell ref="CKN3331:CKQ3331"/>
    <mergeCell ref="CKR3331:CKU3331"/>
    <mergeCell ref="CKV3331:CKY3331"/>
    <mergeCell ref="CJD3331:CJG3331"/>
    <mergeCell ref="CJH3331:CJK3331"/>
    <mergeCell ref="CJL3331:CJO3331"/>
    <mergeCell ref="CJP3331:CJS3331"/>
    <mergeCell ref="CJT3331:CJW3331"/>
    <mergeCell ref="CJX3331:CKA3331"/>
    <mergeCell ref="CIF3331:CII3331"/>
    <mergeCell ref="CIJ3331:CIM3331"/>
    <mergeCell ref="CIN3331:CIQ3331"/>
    <mergeCell ref="CIR3331:CIU3331"/>
    <mergeCell ref="CIV3331:CIY3331"/>
    <mergeCell ref="CIZ3331:CJC3331"/>
    <mergeCell ref="CHH3331:CHK3331"/>
    <mergeCell ref="CHL3331:CHO3331"/>
    <mergeCell ref="CHP3331:CHS3331"/>
    <mergeCell ref="CHT3331:CHW3331"/>
    <mergeCell ref="CHX3331:CIA3331"/>
    <mergeCell ref="CIB3331:CIE3331"/>
    <mergeCell ref="CRL3331:CRO3331"/>
    <mergeCell ref="CRP3331:CRS3331"/>
    <mergeCell ref="CRT3331:CRW3331"/>
    <mergeCell ref="CRX3331:CSA3331"/>
    <mergeCell ref="CSB3331:CSE3331"/>
    <mergeCell ref="CSF3331:CSI3331"/>
    <mergeCell ref="CQN3331:CQQ3331"/>
    <mergeCell ref="CQR3331:CQU3331"/>
    <mergeCell ref="CQV3331:CQY3331"/>
    <mergeCell ref="CQZ3331:CRC3331"/>
    <mergeCell ref="CRD3331:CRG3331"/>
    <mergeCell ref="CRH3331:CRK3331"/>
    <mergeCell ref="CPP3331:CPS3331"/>
    <mergeCell ref="CPT3331:CPW3331"/>
    <mergeCell ref="CPX3331:CQA3331"/>
    <mergeCell ref="CQB3331:CQE3331"/>
    <mergeCell ref="CQF3331:CQI3331"/>
    <mergeCell ref="CQJ3331:CQM3331"/>
    <mergeCell ref="COR3331:COU3331"/>
    <mergeCell ref="COV3331:COY3331"/>
    <mergeCell ref="COZ3331:CPC3331"/>
    <mergeCell ref="CPD3331:CPG3331"/>
    <mergeCell ref="CPH3331:CPK3331"/>
    <mergeCell ref="CPL3331:CPO3331"/>
    <mergeCell ref="CNT3331:CNW3331"/>
    <mergeCell ref="CNX3331:COA3331"/>
    <mergeCell ref="COB3331:COE3331"/>
    <mergeCell ref="COF3331:COI3331"/>
    <mergeCell ref="COJ3331:COM3331"/>
    <mergeCell ref="CON3331:COQ3331"/>
    <mergeCell ref="CMV3331:CMY3331"/>
    <mergeCell ref="CMZ3331:CNC3331"/>
    <mergeCell ref="CND3331:CNG3331"/>
    <mergeCell ref="CNH3331:CNK3331"/>
    <mergeCell ref="CNL3331:CNO3331"/>
    <mergeCell ref="CNP3331:CNS3331"/>
    <mergeCell ref="CWZ3331:CXC3331"/>
    <mergeCell ref="CXD3331:CXG3331"/>
    <mergeCell ref="CXH3331:CXK3331"/>
    <mergeCell ref="CXL3331:CXO3331"/>
    <mergeCell ref="CXP3331:CXS3331"/>
    <mergeCell ref="CXT3331:CXW3331"/>
    <mergeCell ref="CWB3331:CWE3331"/>
    <mergeCell ref="CWF3331:CWI3331"/>
    <mergeCell ref="CWJ3331:CWM3331"/>
    <mergeCell ref="CWN3331:CWQ3331"/>
    <mergeCell ref="CWR3331:CWU3331"/>
    <mergeCell ref="CWV3331:CWY3331"/>
    <mergeCell ref="CVD3331:CVG3331"/>
    <mergeCell ref="CVH3331:CVK3331"/>
    <mergeCell ref="CVL3331:CVO3331"/>
    <mergeCell ref="CVP3331:CVS3331"/>
    <mergeCell ref="CVT3331:CVW3331"/>
    <mergeCell ref="CVX3331:CWA3331"/>
    <mergeCell ref="CUF3331:CUI3331"/>
    <mergeCell ref="CUJ3331:CUM3331"/>
    <mergeCell ref="CUN3331:CUQ3331"/>
    <mergeCell ref="CUR3331:CUU3331"/>
    <mergeCell ref="CUV3331:CUY3331"/>
    <mergeCell ref="CUZ3331:CVC3331"/>
    <mergeCell ref="CTH3331:CTK3331"/>
    <mergeCell ref="CTL3331:CTO3331"/>
    <mergeCell ref="CTP3331:CTS3331"/>
    <mergeCell ref="CTT3331:CTW3331"/>
    <mergeCell ref="CTX3331:CUA3331"/>
    <mergeCell ref="CUB3331:CUE3331"/>
    <mergeCell ref="CSJ3331:CSM3331"/>
    <mergeCell ref="CSN3331:CSQ3331"/>
    <mergeCell ref="CSR3331:CSU3331"/>
    <mergeCell ref="CSV3331:CSY3331"/>
    <mergeCell ref="CSZ3331:CTC3331"/>
    <mergeCell ref="CTD3331:CTG3331"/>
    <mergeCell ref="DCN3331:DCQ3331"/>
    <mergeCell ref="DCR3331:DCU3331"/>
    <mergeCell ref="DCV3331:DCY3331"/>
    <mergeCell ref="DCZ3331:DDC3331"/>
    <mergeCell ref="DDD3331:DDG3331"/>
    <mergeCell ref="DDH3331:DDK3331"/>
    <mergeCell ref="DBP3331:DBS3331"/>
    <mergeCell ref="DBT3331:DBW3331"/>
    <mergeCell ref="DBX3331:DCA3331"/>
    <mergeCell ref="DCB3331:DCE3331"/>
    <mergeCell ref="DCF3331:DCI3331"/>
    <mergeCell ref="DCJ3331:DCM3331"/>
    <mergeCell ref="DAR3331:DAU3331"/>
    <mergeCell ref="DAV3331:DAY3331"/>
    <mergeCell ref="DAZ3331:DBC3331"/>
    <mergeCell ref="DBD3331:DBG3331"/>
    <mergeCell ref="DBH3331:DBK3331"/>
    <mergeCell ref="DBL3331:DBO3331"/>
    <mergeCell ref="CZT3331:CZW3331"/>
    <mergeCell ref="CZX3331:DAA3331"/>
    <mergeCell ref="DAB3331:DAE3331"/>
    <mergeCell ref="DAF3331:DAI3331"/>
    <mergeCell ref="DAJ3331:DAM3331"/>
    <mergeCell ref="DAN3331:DAQ3331"/>
    <mergeCell ref="CYV3331:CYY3331"/>
    <mergeCell ref="CYZ3331:CZC3331"/>
    <mergeCell ref="CZD3331:CZG3331"/>
    <mergeCell ref="CZH3331:CZK3331"/>
    <mergeCell ref="CZL3331:CZO3331"/>
    <mergeCell ref="CZP3331:CZS3331"/>
    <mergeCell ref="CXX3331:CYA3331"/>
    <mergeCell ref="CYB3331:CYE3331"/>
    <mergeCell ref="CYF3331:CYI3331"/>
    <mergeCell ref="CYJ3331:CYM3331"/>
    <mergeCell ref="CYN3331:CYQ3331"/>
    <mergeCell ref="CYR3331:CYU3331"/>
    <mergeCell ref="DIB3331:DIE3331"/>
    <mergeCell ref="DIF3331:DII3331"/>
    <mergeCell ref="DIJ3331:DIM3331"/>
    <mergeCell ref="DIN3331:DIQ3331"/>
    <mergeCell ref="DIR3331:DIU3331"/>
    <mergeCell ref="DIV3331:DIY3331"/>
    <mergeCell ref="DHD3331:DHG3331"/>
    <mergeCell ref="DHH3331:DHK3331"/>
    <mergeCell ref="DHL3331:DHO3331"/>
    <mergeCell ref="DHP3331:DHS3331"/>
    <mergeCell ref="DHT3331:DHW3331"/>
    <mergeCell ref="DHX3331:DIA3331"/>
    <mergeCell ref="DGF3331:DGI3331"/>
    <mergeCell ref="DGJ3331:DGM3331"/>
    <mergeCell ref="DGN3331:DGQ3331"/>
    <mergeCell ref="DGR3331:DGU3331"/>
    <mergeCell ref="DGV3331:DGY3331"/>
    <mergeCell ref="DGZ3331:DHC3331"/>
    <mergeCell ref="DFH3331:DFK3331"/>
    <mergeCell ref="DFL3331:DFO3331"/>
    <mergeCell ref="DFP3331:DFS3331"/>
    <mergeCell ref="DFT3331:DFW3331"/>
    <mergeCell ref="DFX3331:DGA3331"/>
    <mergeCell ref="DGB3331:DGE3331"/>
    <mergeCell ref="DEJ3331:DEM3331"/>
    <mergeCell ref="DEN3331:DEQ3331"/>
    <mergeCell ref="DER3331:DEU3331"/>
    <mergeCell ref="DEV3331:DEY3331"/>
    <mergeCell ref="DEZ3331:DFC3331"/>
    <mergeCell ref="DFD3331:DFG3331"/>
    <mergeCell ref="DDL3331:DDO3331"/>
    <mergeCell ref="DDP3331:DDS3331"/>
    <mergeCell ref="DDT3331:DDW3331"/>
    <mergeCell ref="DDX3331:DEA3331"/>
    <mergeCell ref="DEB3331:DEE3331"/>
    <mergeCell ref="DEF3331:DEI3331"/>
    <mergeCell ref="DNP3331:DNS3331"/>
    <mergeCell ref="DNT3331:DNW3331"/>
    <mergeCell ref="DNX3331:DOA3331"/>
    <mergeCell ref="DOB3331:DOE3331"/>
    <mergeCell ref="DOF3331:DOI3331"/>
    <mergeCell ref="DOJ3331:DOM3331"/>
    <mergeCell ref="DMR3331:DMU3331"/>
    <mergeCell ref="DMV3331:DMY3331"/>
    <mergeCell ref="DMZ3331:DNC3331"/>
    <mergeCell ref="DND3331:DNG3331"/>
    <mergeCell ref="DNH3331:DNK3331"/>
    <mergeCell ref="DNL3331:DNO3331"/>
    <mergeCell ref="DLT3331:DLW3331"/>
    <mergeCell ref="DLX3331:DMA3331"/>
    <mergeCell ref="DMB3331:DME3331"/>
    <mergeCell ref="DMF3331:DMI3331"/>
    <mergeCell ref="DMJ3331:DMM3331"/>
    <mergeCell ref="DMN3331:DMQ3331"/>
    <mergeCell ref="DKV3331:DKY3331"/>
    <mergeCell ref="DKZ3331:DLC3331"/>
    <mergeCell ref="DLD3331:DLG3331"/>
    <mergeCell ref="DLH3331:DLK3331"/>
    <mergeCell ref="DLL3331:DLO3331"/>
    <mergeCell ref="DLP3331:DLS3331"/>
    <mergeCell ref="DJX3331:DKA3331"/>
    <mergeCell ref="DKB3331:DKE3331"/>
    <mergeCell ref="DKF3331:DKI3331"/>
    <mergeCell ref="DKJ3331:DKM3331"/>
    <mergeCell ref="DKN3331:DKQ3331"/>
    <mergeCell ref="DKR3331:DKU3331"/>
    <mergeCell ref="DIZ3331:DJC3331"/>
    <mergeCell ref="DJD3331:DJG3331"/>
    <mergeCell ref="DJH3331:DJK3331"/>
    <mergeCell ref="DJL3331:DJO3331"/>
    <mergeCell ref="DJP3331:DJS3331"/>
    <mergeCell ref="DJT3331:DJW3331"/>
    <mergeCell ref="DTD3331:DTG3331"/>
    <mergeCell ref="DTH3331:DTK3331"/>
    <mergeCell ref="DTL3331:DTO3331"/>
    <mergeCell ref="DTP3331:DTS3331"/>
    <mergeCell ref="DTT3331:DTW3331"/>
    <mergeCell ref="DTX3331:DUA3331"/>
    <mergeCell ref="DSF3331:DSI3331"/>
    <mergeCell ref="DSJ3331:DSM3331"/>
    <mergeCell ref="DSN3331:DSQ3331"/>
    <mergeCell ref="DSR3331:DSU3331"/>
    <mergeCell ref="DSV3331:DSY3331"/>
    <mergeCell ref="DSZ3331:DTC3331"/>
    <mergeCell ref="DRH3331:DRK3331"/>
    <mergeCell ref="DRL3331:DRO3331"/>
    <mergeCell ref="DRP3331:DRS3331"/>
    <mergeCell ref="DRT3331:DRW3331"/>
    <mergeCell ref="DRX3331:DSA3331"/>
    <mergeCell ref="DSB3331:DSE3331"/>
    <mergeCell ref="DQJ3331:DQM3331"/>
    <mergeCell ref="DQN3331:DQQ3331"/>
    <mergeCell ref="DQR3331:DQU3331"/>
    <mergeCell ref="DQV3331:DQY3331"/>
    <mergeCell ref="DQZ3331:DRC3331"/>
    <mergeCell ref="DRD3331:DRG3331"/>
    <mergeCell ref="DPL3331:DPO3331"/>
    <mergeCell ref="DPP3331:DPS3331"/>
    <mergeCell ref="DPT3331:DPW3331"/>
    <mergeCell ref="DPX3331:DQA3331"/>
    <mergeCell ref="DQB3331:DQE3331"/>
    <mergeCell ref="DQF3331:DQI3331"/>
    <mergeCell ref="DON3331:DOQ3331"/>
    <mergeCell ref="DOR3331:DOU3331"/>
    <mergeCell ref="DOV3331:DOY3331"/>
    <mergeCell ref="DOZ3331:DPC3331"/>
    <mergeCell ref="DPD3331:DPG3331"/>
    <mergeCell ref="DPH3331:DPK3331"/>
    <mergeCell ref="DYR3331:DYU3331"/>
    <mergeCell ref="DYV3331:DYY3331"/>
    <mergeCell ref="DYZ3331:DZC3331"/>
    <mergeCell ref="DZD3331:DZG3331"/>
    <mergeCell ref="DZH3331:DZK3331"/>
    <mergeCell ref="DZL3331:DZO3331"/>
    <mergeCell ref="DXT3331:DXW3331"/>
    <mergeCell ref="DXX3331:DYA3331"/>
    <mergeCell ref="DYB3331:DYE3331"/>
    <mergeCell ref="DYF3331:DYI3331"/>
    <mergeCell ref="DYJ3331:DYM3331"/>
    <mergeCell ref="DYN3331:DYQ3331"/>
    <mergeCell ref="DWV3331:DWY3331"/>
    <mergeCell ref="DWZ3331:DXC3331"/>
    <mergeCell ref="DXD3331:DXG3331"/>
    <mergeCell ref="DXH3331:DXK3331"/>
    <mergeCell ref="DXL3331:DXO3331"/>
    <mergeCell ref="DXP3331:DXS3331"/>
    <mergeCell ref="DVX3331:DWA3331"/>
    <mergeCell ref="DWB3331:DWE3331"/>
    <mergeCell ref="DWF3331:DWI3331"/>
    <mergeCell ref="DWJ3331:DWM3331"/>
    <mergeCell ref="DWN3331:DWQ3331"/>
    <mergeCell ref="DWR3331:DWU3331"/>
    <mergeCell ref="DUZ3331:DVC3331"/>
    <mergeCell ref="DVD3331:DVG3331"/>
    <mergeCell ref="DVH3331:DVK3331"/>
    <mergeCell ref="DVL3331:DVO3331"/>
    <mergeCell ref="DVP3331:DVS3331"/>
    <mergeCell ref="DVT3331:DVW3331"/>
    <mergeCell ref="DUB3331:DUE3331"/>
    <mergeCell ref="DUF3331:DUI3331"/>
    <mergeCell ref="DUJ3331:DUM3331"/>
    <mergeCell ref="DUN3331:DUQ3331"/>
    <mergeCell ref="DUR3331:DUU3331"/>
    <mergeCell ref="DUV3331:DUY3331"/>
    <mergeCell ref="EEF3331:EEI3331"/>
    <mergeCell ref="EEJ3331:EEM3331"/>
    <mergeCell ref="EEN3331:EEQ3331"/>
    <mergeCell ref="EER3331:EEU3331"/>
    <mergeCell ref="EEV3331:EEY3331"/>
    <mergeCell ref="EEZ3331:EFC3331"/>
    <mergeCell ref="EDH3331:EDK3331"/>
    <mergeCell ref="EDL3331:EDO3331"/>
    <mergeCell ref="EDP3331:EDS3331"/>
    <mergeCell ref="EDT3331:EDW3331"/>
    <mergeCell ref="EDX3331:EEA3331"/>
    <mergeCell ref="EEB3331:EEE3331"/>
    <mergeCell ref="ECJ3331:ECM3331"/>
    <mergeCell ref="ECN3331:ECQ3331"/>
    <mergeCell ref="ECR3331:ECU3331"/>
    <mergeCell ref="ECV3331:ECY3331"/>
    <mergeCell ref="ECZ3331:EDC3331"/>
    <mergeCell ref="EDD3331:EDG3331"/>
    <mergeCell ref="EBL3331:EBO3331"/>
    <mergeCell ref="EBP3331:EBS3331"/>
    <mergeCell ref="EBT3331:EBW3331"/>
    <mergeCell ref="EBX3331:ECA3331"/>
    <mergeCell ref="ECB3331:ECE3331"/>
    <mergeCell ref="ECF3331:ECI3331"/>
    <mergeCell ref="EAN3331:EAQ3331"/>
    <mergeCell ref="EAR3331:EAU3331"/>
    <mergeCell ref="EAV3331:EAY3331"/>
    <mergeCell ref="EAZ3331:EBC3331"/>
    <mergeCell ref="EBD3331:EBG3331"/>
    <mergeCell ref="EBH3331:EBK3331"/>
    <mergeCell ref="DZP3331:DZS3331"/>
    <mergeCell ref="DZT3331:DZW3331"/>
    <mergeCell ref="DZX3331:EAA3331"/>
    <mergeCell ref="EAB3331:EAE3331"/>
    <mergeCell ref="EAF3331:EAI3331"/>
    <mergeCell ref="EAJ3331:EAM3331"/>
    <mergeCell ref="EJT3331:EJW3331"/>
    <mergeCell ref="EJX3331:EKA3331"/>
    <mergeCell ref="EKB3331:EKE3331"/>
    <mergeCell ref="EKF3331:EKI3331"/>
    <mergeCell ref="EKJ3331:EKM3331"/>
    <mergeCell ref="EKN3331:EKQ3331"/>
    <mergeCell ref="EIV3331:EIY3331"/>
    <mergeCell ref="EIZ3331:EJC3331"/>
    <mergeCell ref="EJD3331:EJG3331"/>
    <mergeCell ref="EJH3331:EJK3331"/>
    <mergeCell ref="EJL3331:EJO3331"/>
    <mergeCell ref="EJP3331:EJS3331"/>
    <mergeCell ref="EHX3331:EIA3331"/>
    <mergeCell ref="EIB3331:EIE3331"/>
    <mergeCell ref="EIF3331:EII3331"/>
    <mergeCell ref="EIJ3331:EIM3331"/>
    <mergeCell ref="EIN3331:EIQ3331"/>
    <mergeCell ref="EIR3331:EIU3331"/>
    <mergeCell ref="EGZ3331:EHC3331"/>
    <mergeCell ref="EHD3331:EHG3331"/>
    <mergeCell ref="EHH3331:EHK3331"/>
    <mergeCell ref="EHL3331:EHO3331"/>
    <mergeCell ref="EHP3331:EHS3331"/>
    <mergeCell ref="EHT3331:EHW3331"/>
    <mergeCell ref="EGB3331:EGE3331"/>
    <mergeCell ref="EGF3331:EGI3331"/>
    <mergeCell ref="EGJ3331:EGM3331"/>
    <mergeCell ref="EGN3331:EGQ3331"/>
    <mergeCell ref="EGR3331:EGU3331"/>
    <mergeCell ref="EGV3331:EGY3331"/>
    <mergeCell ref="EFD3331:EFG3331"/>
    <mergeCell ref="EFH3331:EFK3331"/>
    <mergeCell ref="EFL3331:EFO3331"/>
    <mergeCell ref="EFP3331:EFS3331"/>
    <mergeCell ref="EFT3331:EFW3331"/>
    <mergeCell ref="EFX3331:EGA3331"/>
    <mergeCell ref="EPH3331:EPK3331"/>
    <mergeCell ref="EPL3331:EPO3331"/>
    <mergeCell ref="EPP3331:EPS3331"/>
    <mergeCell ref="EPT3331:EPW3331"/>
    <mergeCell ref="EPX3331:EQA3331"/>
    <mergeCell ref="EQB3331:EQE3331"/>
    <mergeCell ref="EOJ3331:EOM3331"/>
    <mergeCell ref="EON3331:EOQ3331"/>
    <mergeCell ref="EOR3331:EOU3331"/>
    <mergeCell ref="EOV3331:EOY3331"/>
    <mergeCell ref="EOZ3331:EPC3331"/>
    <mergeCell ref="EPD3331:EPG3331"/>
    <mergeCell ref="ENL3331:ENO3331"/>
    <mergeCell ref="ENP3331:ENS3331"/>
    <mergeCell ref="ENT3331:ENW3331"/>
    <mergeCell ref="ENX3331:EOA3331"/>
    <mergeCell ref="EOB3331:EOE3331"/>
    <mergeCell ref="EOF3331:EOI3331"/>
    <mergeCell ref="EMN3331:EMQ3331"/>
    <mergeCell ref="EMR3331:EMU3331"/>
    <mergeCell ref="EMV3331:EMY3331"/>
    <mergeCell ref="EMZ3331:ENC3331"/>
    <mergeCell ref="END3331:ENG3331"/>
    <mergeCell ref="ENH3331:ENK3331"/>
    <mergeCell ref="ELP3331:ELS3331"/>
    <mergeCell ref="ELT3331:ELW3331"/>
    <mergeCell ref="ELX3331:EMA3331"/>
    <mergeCell ref="EMB3331:EME3331"/>
    <mergeCell ref="EMF3331:EMI3331"/>
    <mergeCell ref="EMJ3331:EMM3331"/>
    <mergeCell ref="EKR3331:EKU3331"/>
    <mergeCell ref="EKV3331:EKY3331"/>
    <mergeCell ref="EKZ3331:ELC3331"/>
    <mergeCell ref="ELD3331:ELG3331"/>
    <mergeCell ref="ELH3331:ELK3331"/>
    <mergeCell ref="ELL3331:ELO3331"/>
    <mergeCell ref="EUV3331:EUY3331"/>
    <mergeCell ref="EUZ3331:EVC3331"/>
    <mergeCell ref="EVD3331:EVG3331"/>
    <mergeCell ref="EVH3331:EVK3331"/>
    <mergeCell ref="EVL3331:EVO3331"/>
    <mergeCell ref="EVP3331:EVS3331"/>
    <mergeCell ref="ETX3331:EUA3331"/>
    <mergeCell ref="EUB3331:EUE3331"/>
    <mergeCell ref="EUF3331:EUI3331"/>
    <mergeCell ref="EUJ3331:EUM3331"/>
    <mergeCell ref="EUN3331:EUQ3331"/>
    <mergeCell ref="EUR3331:EUU3331"/>
    <mergeCell ref="ESZ3331:ETC3331"/>
    <mergeCell ref="ETD3331:ETG3331"/>
    <mergeCell ref="ETH3331:ETK3331"/>
    <mergeCell ref="ETL3331:ETO3331"/>
    <mergeCell ref="ETP3331:ETS3331"/>
    <mergeCell ref="ETT3331:ETW3331"/>
    <mergeCell ref="ESB3331:ESE3331"/>
    <mergeCell ref="ESF3331:ESI3331"/>
    <mergeCell ref="ESJ3331:ESM3331"/>
    <mergeCell ref="ESN3331:ESQ3331"/>
    <mergeCell ref="ESR3331:ESU3331"/>
    <mergeCell ref="ESV3331:ESY3331"/>
    <mergeCell ref="ERD3331:ERG3331"/>
    <mergeCell ref="ERH3331:ERK3331"/>
    <mergeCell ref="ERL3331:ERO3331"/>
    <mergeCell ref="ERP3331:ERS3331"/>
    <mergeCell ref="ERT3331:ERW3331"/>
    <mergeCell ref="ERX3331:ESA3331"/>
    <mergeCell ref="EQF3331:EQI3331"/>
    <mergeCell ref="EQJ3331:EQM3331"/>
    <mergeCell ref="EQN3331:EQQ3331"/>
    <mergeCell ref="EQR3331:EQU3331"/>
    <mergeCell ref="EQV3331:EQY3331"/>
    <mergeCell ref="EQZ3331:ERC3331"/>
    <mergeCell ref="FAJ3331:FAM3331"/>
    <mergeCell ref="FAN3331:FAQ3331"/>
    <mergeCell ref="FAR3331:FAU3331"/>
    <mergeCell ref="FAV3331:FAY3331"/>
    <mergeCell ref="FAZ3331:FBC3331"/>
    <mergeCell ref="FBD3331:FBG3331"/>
    <mergeCell ref="EZL3331:EZO3331"/>
    <mergeCell ref="EZP3331:EZS3331"/>
    <mergeCell ref="EZT3331:EZW3331"/>
    <mergeCell ref="EZX3331:FAA3331"/>
    <mergeCell ref="FAB3331:FAE3331"/>
    <mergeCell ref="FAF3331:FAI3331"/>
    <mergeCell ref="EYN3331:EYQ3331"/>
    <mergeCell ref="EYR3331:EYU3331"/>
    <mergeCell ref="EYV3331:EYY3331"/>
    <mergeCell ref="EYZ3331:EZC3331"/>
    <mergeCell ref="EZD3331:EZG3331"/>
    <mergeCell ref="EZH3331:EZK3331"/>
    <mergeCell ref="EXP3331:EXS3331"/>
    <mergeCell ref="EXT3331:EXW3331"/>
    <mergeCell ref="EXX3331:EYA3331"/>
    <mergeCell ref="EYB3331:EYE3331"/>
    <mergeCell ref="EYF3331:EYI3331"/>
    <mergeCell ref="EYJ3331:EYM3331"/>
    <mergeCell ref="EWR3331:EWU3331"/>
    <mergeCell ref="EWV3331:EWY3331"/>
    <mergeCell ref="EWZ3331:EXC3331"/>
    <mergeCell ref="EXD3331:EXG3331"/>
    <mergeCell ref="EXH3331:EXK3331"/>
    <mergeCell ref="EXL3331:EXO3331"/>
    <mergeCell ref="EVT3331:EVW3331"/>
    <mergeCell ref="EVX3331:EWA3331"/>
    <mergeCell ref="EWB3331:EWE3331"/>
    <mergeCell ref="EWF3331:EWI3331"/>
    <mergeCell ref="EWJ3331:EWM3331"/>
    <mergeCell ref="EWN3331:EWQ3331"/>
    <mergeCell ref="FFX3331:FGA3331"/>
    <mergeCell ref="FGB3331:FGE3331"/>
    <mergeCell ref="FGF3331:FGI3331"/>
    <mergeCell ref="FGJ3331:FGM3331"/>
    <mergeCell ref="FGN3331:FGQ3331"/>
    <mergeCell ref="FGR3331:FGU3331"/>
    <mergeCell ref="FEZ3331:FFC3331"/>
    <mergeCell ref="FFD3331:FFG3331"/>
    <mergeCell ref="FFH3331:FFK3331"/>
    <mergeCell ref="FFL3331:FFO3331"/>
    <mergeCell ref="FFP3331:FFS3331"/>
    <mergeCell ref="FFT3331:FFW3331"/>
    <mergeCell ref="FEB3331:FEE3331"/>
    <mergeCell ref="FEF3331:FEI3331"/>
    <mergeCell ref="FEJ3331:FEM3331"/>
    <mergeCell ref="FEN3331:FEQ3331"/>
    <mergeCell ref="FER3331:FEU3331"/>
    <mergeCell ref="FEV3331:FEY3331"/>
    <mergeCell ref="FDD3331:FDG3331"/>
    <mergeCell ref="FDH3331:FDK3331"/>
    <mergeCell ref="FDL3331:FDO3331"/>
    <mergeCell ref="FDP3331:FDS3331"/>
    <mergeCell ref="FDT3331:FDW3331"/>
    <mergeCell ref="FDX3331:FEA3331"/>
    <mergeCell ref="FCF3331:FCI3331"/>
    <mergeCell ref="FCJ3331:FCM3331"/>
    <mergeCell ref="FCN3331:FCQ3331"/>
    <mergeCell ref="FCR3331:FCU3331"/>
    <mergeCell ref="FCV3331:FCY3331"/>
    <mergeCell ref="FCZ3331:FDC3331"/>
    <mergeCell ref="FBH3331:FBK3331"/>
    <mergeCell ref="FBL3331:FBO3331"/>
    <mergeCell ref="FBP3331:FBS3331"/>
    <mergeCell ref="FBT3331:FBW3331"/>
    <mergeCell ref="FBX3331:FCA3331"/>
    <mergeCell ref="FCB3331:FCE3331"/>
    <mergeCell ref="FLL3331:FLO3331"/>
    <mergeCell ref="FLP3331:FLS3331"/>
    <mergeCell ref="FLT3331:FLW3331"/>
    <mergeCell ref="FLX3331:FMA3331"/>
    <mergeCell ref="FMB3331:FME3331"/>
    <mergeCell ref="FMF3331:FMI3331"/>
    <mergeCell ref="FKN3331:FKQ3331"/>
    <mergeCell ref="FKR3331:FKU3331"/>
    <mergeCell ref="FKV3331:FKY3331"/>
    <mergeCell ref="FKZ3331:FLC3331"/>
    <mergeCell ref="FLD3331:FLG3331"/>
    <mergeCell ref="FLH3331:FLK3331"/>
    <mergeCell ref="FJP3331:FJS3331"/>
    <mergeCell ref="FJT3331:FJW3331"/>
    <mergeCell ref="FJX3331:FKA3331"/>
    <mergeCell ref="FKB3331:FKE3331"/>
    <mergeCell ref="FKF3331:FKI3331"/>
    <mergeCell ref="FKJ3331:FKM3331"/>
    <mergeCell ref="FIR3331:FIU3331"/>
    <mergeCell ref="FIV3331:FIY3331"/>
    <mergeCell ref="FIZ3331:FJC3331"/>
    <mergeCell ref="FJD3331:FJG3331"/>
    <mergeCell ref="FJH3331:FJK3331"/>
    <mergeCell ref="FJL3331:FJO3331"/>
    <mergeCell ref="FHT3331:FHW3331"/>
    <mergeCell ref="FHX3331:FIA3331"/>
    <mergeCell ref="FIB3331:FIE3331"/>
    <mergeCell ref="FIF3331:FII3331"/>
    <mergeCell ref="FIJ3331:FIM3331"/>
    <mergeCell ref="FIN3331:FIQ3331"/>
    <mergeCell ref="FGV3331:FGY3331"/>
    <mergeCell ref="FGZ3331:FHC3331"/>
    <mergeCell ref="FHD3331:FHG3331"/>
    <mergeCell ref="FHH3331:FHK3331"/>
    <mergeCell ref="FHL3331:FHO3331"/>
    <mergeCell ref="FHP3331:FHS3331"/>
    <mergeCell ref="FQZ3331:FRC3331"/>
    <mergeCell ref="FRD3331:FRG3331"/>
    <mergeCell ref="FRH3331:FRK3331"/>
    <mergeCell ref="FRL3331:FRO3331"/>
    <mergeCell ref="FRP3331:FRS3331"/>
    <mergeCell ref="FRT3331:FRW3331"/>
    <mergeCell ref="FQB3331:FQE3331"/>
    <mergeCell ref="FQF3331:FQI3331"/>
    <mergeCell ref="FQJ3331:FQM3331"/>
    <mergeCell ref="FQN3331:FQQ3331"/>
    <mergeCell ref="FQR3331:FQU3331"/>
    <mergeCell ref="FQV3331:FQY3331"/>
    <mergeCell ref="FPD3331:FPG3331"/>
    <mergeCell ref="FPH3331:FPK3331"/>
    <mergeCell ref="FPL3331:FPO3331"/>
    <mergeCell ref="FPP3331:FPS3331"/>
    <mergeCell ref="FPT3331:FPW3331"/>
    <mergeCell ref="FPX3331:FQA3331"/>
    <mergeCell ref="FOF3331:FOI3331"/>
    <mergeCell ref="FOJ3331:FOM3331"/>
    <mergeCell ref="FON3331:FOQ3331"/>
    <mergeCell ref="FOR3331:FOU3331"/>
    <mergeCell ref="FOV3331:FOY3331"/>
    <mergeCell ref="FOZ3331:FPC3331"/>
    <mergeCell ref="FNH3331:FNK3331"/>
    <mergeCell ref="FNL3331:FNO3331"/>
    <mergeCell ref="FNP3331:FNS3331"/>
    <mergeCell ref="FNT3331:FNW3331"/>
    <mergeCell ref="FNX3331:FOA3331"/>
    <mergeCell ref="FOB3331:FOE3331"/>
    <mergeCell ref="FMJ3331:FMM3331"/>
    <mergeCell ref="FMN3331:FMQ3331"/>
    <mergeCell ref="FMR3331:FMU3331"/>
    <mergeCell ref="FMV3331:FMY3331"/>
    <mergeCell ref="FMZ3331:FNC3331"/>
    <mergeCell ref="FND3331:FNG3331"/>
    <mergeCell ref="FWN3331:FWQ3331"/>
    <mergeCell ref="FWR3331:FWU3331"/>
    <mergeCell ref="FWV3331:FWY3331"/>
    <mergeCell ref="FWZ3331:FXC3331"/>
    <mergeCell ref="FXD3331:FXG3331"/>
    <mergeCell ref="FXH3331:FXK3331"/>
    <mergeCell ref="FVP3331:FVS3331"/>
    <mergeCell ref="FVT3331:FVW3331"/>
    <mergeCell ref="FVX3331:FWA3331"/>
    <mergeCell ref="FWB3331:FWE3331"/>
    <mergeCell ref="FWF3331:FWI3331"/>
    <mergeCell ref="FWJ3331:FWM3331"/>
    <mergeCell ref="FUR3331:FUU3331"/>
    <mergeCell ref="FUV3331:FUY3331"/>
    <mergeCell ref="FUZ3331:FVC3331"/>
    <mergeCell ref="FVD3331:FVG3331"/>
    <mergeCell ref="FVH3331:FVK3331"/>
    <mergeCell ref="FVL3331:FVO3331"/>
    <mergeCell ref="FTT3331:FTW3331"/>
    <mergeCell ref="FTX3331:FUA3331"/>
    <mergeCell ref="FUB3331:FUE3331"/>
    <mergeCell ref="FUF3331:FUI3331"/>
    <mergeCell ref="FUJ3331:FUM3331"/>
    <mergeCell ref="FUN3331:FUQ3331"/>
    <mergeCell ref="FSV3331:FSY3331"/>
    <mergeCell ref="FSZ3331:FTC3331"/>
    <mergeCell ref="FTD3331:FTG3331"/>
    <mergeCell ref="FTH3331:FTK3331"/>
    <mergeCell ref="FTL3331:FTO3331"/>
    <mergeCell ref="FTP3331:FTS3331"/>
    <mergeCell ref="FRX3331:FSA3331"/>
    <mergeCell ref="FSB3331:FSE3331"/>
    <mergeCell ref="FSF3331:FSI3331"/>
    <mergeCell ref="FSJ3331:FSM3331"/>
    <mergeCell ref="FSN3331:FSQ3331"/>
    <mergeCell ref="FSR3331:FSU3331"/>
    <mergeCell ref="GCB3331:GCE3331"/>
    <mergeCell ref="GCF3331:GCI3331"/>
    <mergeCell ref="GCJ3331:GCM3331"/>
    <mergeCell ref="GCN3331:GCQ3331"/>
    <mergeCell ref="GCR3331:GCU3331"/>
    <mergeCell ref="GCV3331:GCY3331"/>
    <mergeCell ref="GBD3331:GBG3331"/>
    <mergeCell ref="GBH3331:GBK3331"/>
    <mergeCell ref="GBL3331:GBO3331"/>
    <mergeCell ref="GBP3331:GBS3331"/>
    <mergeCell ref="GBT3331:GBW3331"/>
    <mergeCell ref="GBX3331:GCA3331"/>
    <mergeCell ref="GAF3331:GAI3331"/>
    <mergeCell ref="GAJ3331:GAM3331"/>
    <mergeCell ref="GAN3331:GAQ3331"/>
    <mergeCell ref="GAR3331:GAU3331"/>
    <mergeCell ref="GAV3331:GAY3331"/>
    <mergeCell ref="GAZ3331:GBC3331"/>
    <mergeCell ref="FZH3331:FZK3331"/>
    <mergeCell ref="FZL3331:FZO3331"/>
    <mergeCell ref="FZP3331:FZS3331"/>
    <mergeCell ref="FZT3331:FZW3331"/>
    <mergeCell ref="FZX3331:GAA3331"/>
    <mergeCell ref="GAB3331:GAE3331"/>
    <mergeCell ref="FYJ3331:FYM3331"/>
    <mergeCell ref="FYN3331:FYQ3331"/>
    <mergeCell ref="FYR3331:FYU3331"/>
    <mergeCell ref="FYV3331:FYY3331"/>
    <mergeCell ref="FYZ3331:FZC3331"/>
    <mergeCell ref="FZD3331:FZG3331"/>
    <mergeCell ref="FXL3331:FXO3331"/>
    <mergeCell ref="FXP3331:FXS3331"/>
    <mergeCell ref="FXT3331:FXW3331"/>
    <mergeCell ref="FXX3331:FYA3331"/>
    <mergeCell ref="FYB3331:FYE3331"/>
    <mergeCell ref="FYF3331:FYI3331"/>
    <mergeCell ref="GHP3331:GHS3331"/>
    <mergeCell ref="GHT3331:GHW3331"/>
    <mergeCell ref="GHX3331:GIA3331"/>
    <mergeCell ref="GIB3331:GIE3331"/>
    <mergeCell ref="GIF3331:GII3331"/>
    <mergeCell ref="GIJ3331:GIM3331"/>
    <mergeCell ref="GGR3331:GGU3331"/>
    <mergeCell ref="GGV3331:GGY3331"/>
    <mergeCell ref="GGZ3331:GHC3331"/>
    <mergeCell ref="GHD3331:GHG3331"/>
    <mergeCell ref="GHH3331:GHK3331"/>
    <mergeCell ref="GHL3331:GHO3331"/>
    <mergeCell ref="GFT3331:GFW3331"/>
    <mergeCell ref="GFX3331:GGA3331"/>
    <mergeCell ref="GGB3331:GGE3331"/>
    <mergeCell ref="GGF3331:GGI3331"/>
    <mergeCell ref="GGJ3331:GGM3331"/>
    <mergeCell ref="GGN3331:GGQ3331"/>
    <mergeCell ref="GEV3331:GEY3331"/>
    <mergeCell ref="GEZ3331:GFC3331"/>
    <mergeCell ref="GFD3331:GFG3331"/>
    <mergeCell ref="GFH3331:GFK3331"/>
    <mergeCell ref="GFL3331:GFO3331"/>
    <mergeCell ref="GFP3331:GFS3331"/>
    <mergeCell ref="GDX3331:GEA3331"/>
    <mergeCell ref="GEB3331:GEE3331"/>
    <mergeCell ref="GEF3331:GEI3331"/>
    <mergeCell ref="GEJ3331:GEM3331"/>
    <mergeCell ref="GEN3331:GEQ3331"/>
    <mergeCell ref="GER3331:GEU3331"/>
    <mergeCell ref="GCZ3331:GDC3331"/>
    <mergeCell ref="GDD3331:GDG3331"/>
    <mergeCell ref="GDH3331:GDK3331"/>
    <mergeCell ref="GDL3331:GDO3331"/>
    <mergeCell ref="GDP3331:GDS3331"/>
    <mergeCell ref="GDT3331:GDW3331"/>
    <mergeCell ref="GND3331:GNG3331"/>
    <mergeCell ref="GNH3331:GNK3331"/>
    <mergeCell ref="GNL3331:GNO3331"/>
    <mergeCell ref="GNP3331:GNS3331"/>
    <mergeCell ref="GNT3331:GNW3331"/>
    <mergeCell ref="GNX3331:GOA3331"/>
    <mergeCell ref="GMF3331:GMI3331"/>
    <mergeCell ref="GMJ3331:GMM3331"/>
    <mergeCell ref="GMN3331:GMQ3331"/>
    <mergeCell ref="GMR3331:GMU3331"/>
    <mergeCell ref="GMV3331:GMY3331"/>
    <mergeCell ref="GMZ3331:GNC3331"/>
    <mergeCell ref="GLH3331:GLK3331"/>
    <mergeCell ref="GLL3331:GLO3331"/>
    <mergeCell ref="GLP3331:GLS3331"/>
    <mergeCell ref="GLT3331:GLW3331"/>
    <mergeCell ref="GLX3331:GMA3331"/>
    <mergeCell ref="GMB3331:GME3331"/>
    <mergeCell ref="GKJ3331:GKM3331"/>
    <mergeCell ref="GKN3331:GKQ3331"/>
    <mergeCell ref="GKR3331:GKU3331"/>
    <mergeCell ref="GKV3331:GKY3331"/>
    <mergeCell ref="GKZ3331:GLC3331"/>
    <mergeCell ref="GLD3331:GLG3331"/>
    <mergeCell ref="GJL3331:GJO3331"/>
    <mergeCell ref="GJP3331:GJS3331"/>
    <mergeCell ref="GJT3331:GJW3331"/>
    <mergeCell ref="GJX3331:GKA3331"/>
    <mergeCell ref="GKB3331:GKE3331"/>
    <mergeCell ref="GKF3331:GKI3331"/>
    <mergeCell ref="GIN3331:GIQ3331"/>
    <mergeCell ref="GIR3331:GIU3331"/>
    <mergeCell ref="GIV3331:GIY3331"/>
    <mergeCell ref="GIZ3331:GJC3331"/>
    <mergeCell ref="GJD3331:GJG3331"/>
    <mergeCell ref="GJH3331:GJK3331"/>
    <mergeCell ref="GSR3331:GSU3331"/>
    <mergeCell ref="GSV3331:GSY3331"/>
    <mergeCell ref="GSZ3331:GTC3331"/>
    <mergeCell ref="GTD3331:GTG3331"/>
    <mergeCell ref="GTH3331:GTK3331"/>
    <mergeCell ref="GTL3331:GTO3331"/>
    <mergeCell ref="GRT3331:GRW3331"/>
    <mergeCell ref="GRX3331:GSA3331"/>
    <mergeCell ref="GSB3331:GSE3331"/>
    <mergeCell ref="GSF3331:GSI3331"/>
    <mergeCell ref="GSJ3331:GSM3331"/>
    <mergeCell ref="GSN3331:GSQ3331"/>
    <mergeCell ref="GQV3331:GQY3331"/>
    <mergeCell ref="GQZ3331:GRC3331"/>
    <mergeCell ref="GRD3331:GRG3331"/>
    <mergeCell ref="GRH3331:GRK3331"/>
    <mergeCell ref="GRL3331:GRO3331"/>
    <mergeCell ref="GRP3331:GRS3331"/>
    <mergeCell ref="GPX3331:GQA3331"/>
    <mergeCell ref="GQB3331:GQE3331"/>
    <mergeCell ref="GQF3331:GQI3331"/>
    <mergeCell ref="GQJ3331:GQM3331"/>
    <mergeCell ref="GQN3331:GQQ3331"/>
    <mergeCell ref="GQR3331:GQU3331"/>
    <mergeCell ref="GOZ3331:GPC3331"/>
    <mergeCell ref="GPD3331:GPG3331"/>
    <mergeCell ref="GPH3331:GPK3331"/>
    <mergeCell ref="GPL3331:GPO3331"/>
    <mergeCell ref="GPP3331:GPS3331"/>
    <mergeCell ref="GPT3331:GPW3331"/>
    <mergeCell ref="GOB3331:GOE3331"/>
    <mergeCell ref="GOF3331:GOI3331"/>
    <mergeCell ref="GOJ3331:GOM3331"/>
    <mergeCell ref="GON3331:GOQ3331"/>
    <mergeCell ref="GOR3331:GOU3331"/>
    <mergeCell ref="GOV3331:GOY3331"/>
    <mergeCell ref="GYF3331:GYI3331"/>
    <mergeCell ref="GYJ3331:GYM3331"/>
    <mergeCell ref="GYN3331:GYQ3331"/>
    <mergeCell ref="GYR3331:GYU3331"/>
    <mergeCell ref="GYV3331:GYY3331"/>
    <mergeCell ref="GYZ3331:GZC3331"/>
    <mergeCell ref="GXH3331:GXK3331"/>
    <mergeCell ref="GXL3331:GXO3331"/>
    <mergeCell ref="GXP3331:GXS3331"/>
    <mergeCell ref="GXT3331:GXW3331"/>
    <mergeCell ref="GXX3331:GYA3331"/>
    <mergeCell ref="GYB3331:GYE3331"/>
    <mergeCell ref="GWJ3331:GWM3331"/>
    <mergeCell ref="GWN3331:GWQ3331"/>
    <mergeCell ref="GWR3331:GWU3331"/>
    <mergeCell ref="GWV3331:GWY3331"/>
    <mergeCell ref="GWZ3331:GXC3331"/>
    <mergeCell ref="GXD3331:GXG3331"/>
    <mergeCell ref="GVL3331:GVO3331"/>
    <mergeCell ref="GVP3331:GVS3331"/>
    <mergeCell ref="GVT3331:GVW3331"/>
    <mergeCell ref="GVX3331:GWA3331"/>
    <mergeCell ref="GWB3331:GWE3331"/>
    <mergeCell ref="GWF3331:GWI3331"/>
    <mergeCell ref="GUN3331:GUQ3331"/>
    <mergeCell ref="GUR3331:GUU3331"/>
    <mergeCell ref="GUV3331:GUY3331"/>
    <mergeCell ref="GUZ3331:GVC3331"/>
    <mergeCell ref="GVD3331:GVG3331"/>
    <mergeCell ref="GVH3331:GVK3331"/>
    <mergeCell ref="GTP3331:GTS3331"/>
    <mergeCell ref="GTT3331:GTW3331"/>
    <mergeCell ref="GTX3331:GUA3331"/>
    <mergeCell ref="GUB3331:GUE3331"/>
    <mergeCell ref="GUF3331:GUI3331"/>
    <mergeCell ref="GUJ3331:GUM3331"/>
    <mergeCell ref="HDT3331:HDW3331"/>
    <mergeCell ref="HDX3331:HEA3331"/>
    <mergeCell ref="HEB3331:HEE3331"/>
    <mergeCell ref="HEF3331:HEI3331"/>
    <mergeCell ref="HEJ3331:HEM3331"/>
    <mergeCell ref="HEN3331:HEQ3331"/>
    <mergeCell ref="HCV3331:HCY3331"/>
    <mergeCell ref="HCZ3331:HDC3331"/>
    <mergeCell ref="HDD3331:HDG3331"/>
    <mergeCell ref="HDH3331:HDK3331"/>
    <mergeCell ref="HDL3331:HDO3331"/>
    <mergeCell ref="HDP3331:HDS3331"/>
    <mergeCell ref="HBX3331:HCA3331"/>
    <mergeCell ref="HCB3331:HCE3331"/>
    <mergeCell ref="HCF3331:HCI3331"/>
    <mergeCell ref="HCJ3331:HCM3331"/>
    <mergeCell ref="HCN3331:HCQ3331"/>
    <mergeCell ref="HCR3331:HCU3331"/>
    <mergeCell ref="HAZ3331:HBC3331"/>
    <mergeCell ref="HBD3331:HBG3331"/>
    <mergeCell ref="HBH3331:HBK3331"/>
    <mergeCell ref="HBL3331:HBO3331"/>
    <mergeCell ref="HBP3331:HBS3331"/>
    <mergeCell ref="HBT3331:HBW3331"/>
    <mergeCell ref="HAB3331:HAE3331"/>
    <mergeCell ref="HAF3331:HAI3331"/>
    <mergeCell ref="HAJ3331:HAM3331"/>
    <mergeCell ref="HAN3331:HAQ3331"/>
    <mergeCell ref="HAR3331:HAU3331"/>
    <mergeCell ref="HAV3331:HAY3331"/>
    <mergeCell ref="GZD3331:GZG3331"/>
    <mergeCell ref="GZH3331:GZK3331"/>
    <mergeCell ref="GZL3331:GZO3331"/>
    <mergeCell ref="GZP3331:GZS3331"/>
    <mergeCell ref="GZT3331:GZW3331"/>
    <mergeCell ref="GZX3331:HAA3331"/>
    <mergeCell ref="HJH3331:HJK3331"/>
    <mergeCell ref="HJL3331:HJO3331"/>
    <mergeCell ref="HJP3331:HJS3331"/>
    <mergeCell ref="HJT3331:HJW3331"/>
    <mergeCell ref="HJX3331:HKA3331"/>
    <mergeCell ref="HKB3331:HKE3331"/>
    <mergeCell ref="HIJ3331:HIM3331"/>
    <mergeCell ref="HIN3331:HIQ3331"/>
    <mergeCell ref="HIR3331:HIU3331"/>
    <mergeCell ref="HIV3331:HIY3331"/>
    <mergeCell ref="HIZ3331:HJC3331"/>
    <mergeCell ref="HJD3331:HJG3331"/>
    <mergeCell ref="HHL3331:HHO3331"/>
    <mergeCell ref="HHP3331:HHS3331"/>
    <mergeCell ref="HHT3331:HHW3331"/>
    <mergeCell ref="HHX3331:HIA3331"/>
    <mergeCell ref="HIB3331:HIE3331"/>
    <mergeCell ref="HIF3331:HII3331"/>
    <mergeCell ref="HGN3331:HGQ3331"/>
    <mergeCell ref="HGR3331:HGU3331"/>
    <mergeCell ref="HGV3331:HGY3331"/>
    <mergeCell ref="HGZ3331:HHC3331"/>
    <mergeCell ref="HHD3331:HHG3331"/>
    <mergeCell ref="HHH3331:HHK3331"/>
    <mergeCell ref="HFP3331:HFS3331"/>
    <mergeCell ref="HFT3331:HFW3331"/>
    <mergeCell ref="HFX3331:HGA3331"/>
    <mergeCell ref="HGB3331:HGE3331"/>
    <mergeCell ref="HGF3331:HGI3331"/>
    <mergeCell ref="HGJ3331:HGM3331"/>
    <mergeCell ref="HER3331:HEU3331"/>
    <mergeCell ref="HEV3331:HEY3331"/>
    <mergeCell ref="HEZ3331:HFC3331"/>
    <mergeCell ref="HFD3331:HFG3331"/>
    <mergeCell ref="HFH3331:HFK3331"/>
    <mergeCell ref="HFL3331:HFO3331"/>
    <mergeCell ref="HOV3331:HOY3331"/>
    <mergeCell ref="HOZ3331:HPC3331"/>
    <mergeCell ref="HPD3331:HPG3331"/>
    <mergeCell ref="HPH3331:HPK3331"/>
    <mergeCell ref="HPL3331:HPO3331"/>
    <mergeCell ref="HPP3331:HPS3331"/>
    <mergeCell ref="HNX3331:HOA3331"/>
    <mergeCell ref="HOB3331:HOE3331"/>
    <mergeCell ref="HOF3331:HOI3331"/>
    <mergeCell ref="HOJ3331:HOM3331"/>
    <mergeCell ref="HON3331:HOQ3331"/>
    <mergeCell ref="HOR3331:HOU3331"/>
    <mergeCell ref="HMZ3331:HNC3331"/>
    <mergeCell ref="HND3331:HNG3331"/>
    <mergeCell ref="HNH3331:HNK3331"/>
    <mergeCell ref="HNL3331:HNO3331"/>
    <mergeCell ref="HNP3331:HNS3331"/>
    <mergeCell ref="HNT3331:HNW3331"/>
    <mergeCell ref="HMB3331:HME3331"/>
    <mergeCell ref="HMF3331:HMI3331"/>
    <mergeCell ref="HMJ3331:HMM3331"/>
    <mergeCell ref="HMN3331:HMQ3331"/>
    <mergeCell ref="HMR3331:HMU3331"/>
    <mergeCell ref="HMV3331:HMY3331"/>
    <mergeCell ref="HLD3331:HLG3331"/>
    <mergeCell ref="HLH3331:HLK3331"/>
    <mergeCell ref="HLL3331:HLO3331"/>
    <mergeCell ref="HLP3331:HLS3331"/>
    <mergeCell ref="HLT3331:HLW3331"/>
    <mergeCell ref="HLX3331:HMA3331"/>
    <mergeCell ref="HKF3331:HKI3331"/>
    <mergeCell ref="HKJ3331:HKM3331"/>
    <mergeCell ref="HKN3331:HKQ3331"/>
    <mergeCell ref="HKR3331:HKU3331"/>
    <mergeCell ref="HKV3331:HKY3331"/>
    <mergeCell ref="HKZ3331:HLC3331"/>
    <mergeCell ref="HUJ3331:HUM3331"/>
    <mergeCell ref="HUN3331:HUQ3331"/>
    <mergeCell ref="HUR3331:HUU3331"/>
    <mergeCell ref="HUV3331:HUY3331"/>
    <mergeCell ref="HUZ3331:HVC3331"/>
    <mergeCell ref="HVD3331:HVG3331"/>
    <mergeCell ref="HTL3331:HTO3331"/>
    <mergeCell ref="HTP3331:HTS3331"/>
    <mergeCell ref="HTT3331:HTW3331"/>
    <mergeCell ref="HTX3331:HUA3331"/>
    <mergeCell ref="HUB3331:HUE3331"/>
    <mergeCell ref="HUF3331:HUI3331"/>
    <mergeCell ref="HSN3331:HSQ3331"/>
    <mergeCell ref="HSR3331:HSU3331"/>
    <mergeCell ref="HSV3331:HSY3331"/>
    <mergeCell ref="HSZ3331:HTC3331"/>
    <mergeCell ref="HTD3331:HTG3331"/>
    <mergeCell ref="HTH3331:HTK3331"/>
    <mergeCell ref="HRP3331:HRS3331"/>
    <mergeCell ref="HRT3331:HRW3331"/>
    <mergeCell ref="HRX3331:HSA3331"/>
    <mergeCell ref="HSB3331:HSE3331"/>
    <mergeCell ref="HSF3331:HSI3331"/>
    <mergeCell ref="HSJ3331:HSM3331"/>
    <mergeCell ref="HQR3331:HQU3331"/>
    <mergeCell ref="HQV3331:HQY3331"/>
    <mergeCell ref="HQZ3331:HRC3331"/>
    <mergeCell ref="HRD3331:HRG3331"/>
    <mergeCell ref="HRH3331:HRK3331"/>
    <mergeCell ref="HRL3331:HRO3331"/>
    <mergeCell ref="HPT3331:HPW3331"/>
    <mergeCell ref="HPX3331:HQA3331"/>
    <mergeCell ref="HQB3331:HQE3331"/>
    <mergeCell ref="HQF3331:HQI3331"/>
    <mergeCell ref="HQJ3331:HQM3331"/>
    <mergeCell ref="HQN3331:HQQ3331"/>
    <mergeCell ref="HZX3331:IAA3331"/>
    <mergeCell ref="IAB3331:IAE3331"/>
    <mergeCell ref="IAF3331:IAI3331"/>
    <mergeCell ref="IAJ3331:IAM3331"/>
    <mergeCell ref="IAN3331:IAQ3331"/>
    <mergeCell ref="IAR3331:IAU3331"/>
    <mergeCell ref="HYZ3331:HZC3331"/>
    <mergeCell ref="HZD3331:HZG3331"/>
    <mergeCell ref="HZH3331:HZK3331"/>
    <mergeCell ref="HZL3331:HZO3331"/>
    <mergeCell ref="HZP3331:HZS3331"/>
    <mergeCell ref="HZT3331:HZW3331"/>
    <mergeCell ref="HYB3331:HYE3331"/>
    <mergeCell ref="HYF3331:HYI3331"/>
    <mergeCell ref="HYJ3331:HYM3331"/>
    <mergeCell ref="HYN3331:HYQ3331"/>
    <mergeCell ref="HYR3331:HYU3331"/>
    <mergeCell ref="HYV3331:HYY3331"/>
    <mergeCell ref="HXD3331:HXG3331"/>
    <mergeCell ref="HXH3331:HXK3331"/>
    <mergeCell ref="HXL3331:HXO3331"/>
    <mergeCell ref="HXP3331:HXS3331"/>
    <mergeCell ref="HXT3331:HXW3331"/>
    <mergeCell ref="HXX3331:HYA3331"/>
    <mergeCell ref="HWF3331:HWI3331"/>
    <mergeCell ref="HWJ3331:HWM3331"/>
    <mergeCell ref="HWN3331:HWQ3331"/>
    <mergeCell ref="HWR3331:HWU3331"/>
    <mergeCell ref="HWV3331:HWY3331"/>
    <mergeCell ref="HWZ3331:HXC3331"/>
    <mergeCell ref="HVH3331:HVK3331"/>
    <mergeCell ref="HVL3331:HVO3331"/>
    <mergeCell ref="HVP3331:HVS3331"/>
    <mergeCell ref="HVT3331:HVW3331"/>
    <mergeCell ref="HVX3331:HWA3331"/>
    <mergeCell ref="HWB3331:HWE3331"/>
    <mergeCell ref="IFL3331:IFO3331"/>
    <mergeCell ref="IFP3331:IFS3331"/>
    <mergeCell ref="IFT3331:IFW3331"/>
    <mergeCell ref="IFX3331:IGA3331"/>
    <mergeCell ref="IGB3331:IGE3331"/>
    <mergeCell ref="IGF3331:IGI3331"/>
    <mergeCell ref="IEN3331:IEQ3331"/>
    <mergeCell ref="IER3331:IEU3331"/>
    <mergeCell ref="IEV3331:IEY3331"/>
    <mergeCell ref="IEZ3331:IFC3331"/>
    <mergeCell ref="IFD3331:IFG3331"/>
    <mergeCell ref="IFH3331:IFK3331"/>
    <mergeCell ref="IDP3331:IDS3331"/>
    <mergeCell ref="IDT3331:IDW3331"/>
    <mergeCell ref="IDX3331:IEA3331"/>
    <mergeCell ref="IEB3331:IEE3331"/>
    <mergeCell ref="IEF3331:IEI3331"/>
    <mergeCell ref="IEJ3331:IEM3331"/>
    <mergeCell ref="ICR3331:ICU3331"/>
    <mergeCell ref="ICV3331:ICY3331"/>
    <mergeCell ref="ICZ3331:IDC3331"/>
    <mergeCell ref="IDD3331:IDG3331"/>
    <mergeCell ref="IDH3331:IDK3331"/>
    <mergeCell ref="IDL3331:IDO3331"/>
    <mergeCell ref="IBT3331:IBW3331"/>
    <mergeCell ref="IBX3331:ICA3331"/>
    <mergeCell ref="ICB3331:ICE3331"/>
    <mergeCell ref="ICF3331:ICI3331"/>
    <mergeCell ref="ICJ3331:ICM3331"/>
    <mergeCell ref="ICN3331:ICQ3331"/>
    <mergeCell ref="IAV3331:IAY3331"/>
    <mergeCell ref="IAZ3331:IBC3331"/>
    <mergeCell ref="IBD3331:IBG3331"/>
    <mergeCell ref="IBH3331:IBK3331"/>
    <mergeCell ref="IBL3331:IBO3331"/>
    <mergeCell ref="IBP3331:IBS3331"/>
    <mergeCell ref="IKZ3331:ILC3331"/>
    <mergeCell ref="ILD3331:ILG3331"/>
    <mergeCell ref="ILH3331:ILK3331"/>
    <mergeCell ref="ILL3331:ILO3331"/>
    <mergeCell ref="ILP3331:ILS3331"/>
    <mergeCell ref="ILT3331:ILW3331"/>
    <mergeCell ref="IKB3331:IKE3331"/>
    <mergeCell ref="IKF3331:IKI3331"/>
    <mergeCell ref="IKJ3331:IKM3331"/>
    <mergeCell ref="IKN3331:IKQ3331"/>
    <mergeCell ref="IKR3331:IKU3331"/>
    <mergeCell ref="IKV3331:IKY3331"/>
    <mergeCell ref="IJD3331:IJG3331"/>
    <mergeCell ref="IJH3331:IJK3331"/>
    <mergeCell ref="IJL3331:IJO3331"/>
    <mergeCell ref="IJP3331:IJS3331"/>
    <mergeCell ref="IJT3331:IJW3331"/>
    <mergeCell ref="IJX3331:IKA3331"/>
    <mergeCell ref="IIF3331:III3331"/>
    <mergeCell ref="IIJ3331:IIM3331"/>
    <mergeCell ref="IIN3331:IIQ3331"/>
    <mergeCell ref="IIR3331:IIU3331"/>
    <mergeCell ref="IIV3331:IIY3331"/>
    <mergeCell ref="IIZ3331:IJC3331"/>
    <mergeCell ref="IHH3331:IHK3331"/>
    <mergeCell ref="IHL3331:IHO3331"/>
    <mergeCell ref="IHP3331:IHS3331"/>
    <mergeCell ref="IHT3331:IHW3331"/>
    <mergeCell ref="IHX3331:IIA3331"/>
    <mergeCell ref="IIB3331:IIE3331"/>
    <mergeCell ref="IGJ3331:IGM3331"/>
    <mergeCell ref="IGN3331:IGQ3331"/>
    <mergeCell ref="IGR3331:IGU3331"/>
    <mergeCell ref="IGV3331:IGY3331"/>
    <mergeCell ref="IGZ3331:IHC3331"/>
    <mergeCell ref="IHD3331:IHG3331"/>
    <mergeCell ref="IQN3331:IQQ3331"/>
    <mergeCell ref="IQR3331:IQU3331"/>
    <mergeCell ref="IQV3331:IQY3331"/>
    <mergeCell ref="IQZ3331:IRC3331"/>
    <mergeCell ref="IRD3331:IRG3331"/>
    <mergeCell ref="IRH3331:IRK3331"/>
    <mergeCell ref="IPP3331:IPS3331"/>
    <mergeCell ref="IPT3331:IPW3331"/>
    <mergeCell ref="IPX3331:IQA3331"/>
    <mergeCell ref="IQB3331:IQE3331"/>
    <mergeCell ref="IQF3331:IQI3331"/>
    <mergeCell ref="IQJ3331:IQM3331"/>
    <mergeCell ref="IOR3331:IOU3331"/>
    <mergeCell ref="IOV3331:IOY3331"/>
    <mergeCell ref="IOZ3331:IPC3331"/>
    <mergeCell ref="IPD3331:IPG3331"/>
    <mergeCell ref="IPH3331:IPK3331"/>
    <mergeCell ref="IPL3331:IPO3331"/>
    <mergeCell ref="INT3331:INW3331"/>
    <mergeCell ref="INX3331:IOA3331"/>
    <mergeCell ref="IOB3331:IOE3331"/>
    <mergeCell ref="IOF3331:IOI3331"/>
    <mergeCell ref="IOJ3331:IOM3331"/>
    <mergeCell ref="ION3331:IOQ3331"/>
    <mergeCell ref="IMV3331:IMY3331"/>
    <mergeCell ref="IMZ3331:INC3331"/>
    <mergeCell ref="IND3331:ING3331"/>
    <mergeCell ref="INH3331:INK3331"/>
    <mergeCell ref="INL3331:INO3331"/>
    <mergeCell ref="INP3331:INS3331"/>
    <mergeCell ref="ILX3331:IMA3331"/>
    <mergeCell ref="IMB3331:IME3331"/>
    <mergeCell ref="IMF3331:IMI3331"/>
    <mergeCell ref="IMJ3331:IMM3331"/>
    <mergeCell ref="IMN3331:IMQ3331"/>
    <mergeCell ref="IMR3331:IMU3331"/>
    <mergeCell ref="IWB3331:IWE3331"/>
    <mergeCell ref="IWF3331:IWI3331"/>
    <mergeCell ref="IWJ3331:IWM3331"/>
    <mergeCell ref="IWN3331:IWQ3331"/>
    <mergeCell ref="IWR3331:IWU3331"/>
    <mergeCell ref="IWV3331:IWY3331"/>
    <mergeCell ref="IVD3331:IVG3331"/>
    <mergeCell ref="IVH3331:IVK3331"/>
    <mergeCell ref="IVL3331:IVO3331"/>
    <mergeCell ref="IVP3331:IVS3331"/>
    <mergeCell ref="IVT3331:IVW3331"/>
    <mergeCell ref="IVX3331:IWA3331"/>
    <mergeCell ref="IUF3331:IUI3331"/>
    <mergeCell ref="IUJ3331:IUM3331"/>
    <mergeCell ref="IUN3331:IUQ3331"/>
    <mergeCell ref="IUR3331:IUU3331"/>
    <mergeCell ref="IUV3331:IUY3331"/>
    <mergeCell ref="IUZ3331:IVC3331"/>
    <mergeCell ref="ITH3331:ITK3331"/>
    <mergeCell ref="ITL3331:ITO3331"/>
    <mergeCell ref="ITP3331:ITS3331"/>
    <mergeCell ref="ITT3331:ITW3331"/>
    <mergeCell ref="ITX3331:IUA3331"/>
    <mergeCell ref="IUB3331:IUE3331"/>
    <mergeCell ref="ISJ3331:ISM3331"/>
    <mergeCell ref="ISN3331:ISQ3331"/>
    <mergeCell ref="ISR3331:ISU3331"/>
    <mergeCell ref="ISV3331:ISY3331"/>
    <mergeCell ref="ISZ3331:ITC3331"/>
    <mergeCell ref="ITD3331:ITG3331"/>
    <mergeCell ref="IRL3331:IRO3331"/>
    <mergeCell ref="IRP3331:IRS3331"/>
    <mergeCell ref="IRT3331:IRW3331"/>
    <mergeCell ref="IRX3331:ISA3331"/>
    <mergeCell ref="ISB3331:ISE3331"/>
    <mergeCell ref="ISF3331:ISI3331"/>
    <mergeCell ref="JBP3331:JBS3331"/>
    <mergeCell ref="JBT3331:JBW3331"/>
    <mergeCell ref="JBX3331:JCA3331"/>
    <mergeCell ref="JCB3331:JCE3331"/>
    <mergeCell ref="JCF3331:JCI3331"/>
    <mergeCell ref="JCJ3331:JCM3331"/>
    <mergeCell ref="JAR3331:JAU3331"/>
    <mergeCell ref="JAV3331:JAY3331"/>
    <mergeCell ref="JAZ3331:JBC3331"/>
    <mergeCell ref="JBD3331:JBG3331"/>
    <mergeCell ref="JBH3331:JBK3331"/>
    <mergeCell ref="JBL3331:JBO3331"/>
    <mergeCell ref="IZT3331:IZW3331"/>
    <mergeCell ref="IZX3331:JAA3331"/>
    <mergeCell ref="JAB3331:JAE3331"/>
    <mergeCell ref="JAF3331:JAI3331"/>
    <mergeCell ref="JAJ3331:JAM3331"/>
    <mergeCell ref="JAN3331:JAQ3331"/>
    <mergeCell ref="IYV3331:IYY3331"/>
    <mergeCell ref="IYZ3331:IZC3331"/>
    <mergeCell ref="IZD3331:IZG3331"/>
    <mergeCell ref="IZH3331:IZK3331"/>
    <mergeCell ref="IZL3331:IZO3331"/>
    <mergeCell ref="IZP3331:IZS3331"/>
    <mergeCell ref="IXX3331:IYA3331"/>
    <mergeCell ref="IYB3331:IYE3331"/>
    <mergeCell ref="IYF3331:IYI3331"/>
    <mergeCell ref="IYJ3331:IYM3331"/>
    <mergeCell ref="IYN3331:IYQ3331"/>
    <mergeCell ref="IYR3331:IYU3331"/>
    <mergeCell ref="IWZ3331:IXC3331"/>
    <mergeCell ref="IXD3331:IXG3331"/>
    <mergeCell ref="IXH3331:IXK3331"/>
    <mergeCell ref="IXL3331:IXO3331"/>
    <mergeCell ref="IXP3331:IXS3331"/>
    <mergeCell ref="IXT3331:IXW3331"/>
    <mergeCell ref="JHD3331:JHG3331"/>
    <mergeCell ref="JHH3331:JHK3331"/>
    <mergeCell ref="JHL3331:JHO3331"/>
    <mergeCell ref="JHP3331:JHS3331"/>
    <mergeCell ref="JHT3331:JHW3331"/>
    <mergeCell ref="JHX3331:JIA3331"/>
    <mergeCell ref="JGF3331:JGI3331"/>
    <mergeCell ref="JGJ3331:JGM3331"/>
    <mergeCell ref="JGN3331:JGQ3331"/>
    <mergeCell ref="JGR3331:JGU3331"/>
    <mergeCell ref="JGV3331:JGY3331"/>
    <mergeCell ref="JGZ3331:JHC3331"/>
    <mergeCell ref="JFH3331:JFK3331"/>
    <mergeCell ref="JFL3331:JFO3331"/>
    <mergeCell ref="JFP3331:JFS3331"/>
    <mergeCell ref="JFT3331:JFW3331"/>
    <mergeCell ref="JFX3331:JGA3331"/>
    <mergeCell ref="JGB3331:JGE3331"/>
    <mergeCell ref="JEJ3331:JEM3331"/>
    <mergeCell ref="JEN3331:JEQ3331"/>
    <mergeCell ref="JER3331:JEU3331"/>
    <mergeCell ref="JEV3331:JEY3331"/>
    <mergeCell ref="JEZ3331:JFC3331"/>
    <mergeCell ref="JFD3331:JFG3331"/>
    <mergeCell ref="JDL3331:JDO3331"/>
    <mergeCell ref="JDP3331:JDS3331"/>
    <mergeCell ref="JDT3331:JDW3331"/>
    <mergeCell ref="JDX3331:JEA3331"/>
    <mergeCell ref="JEB3331:JEE3331"/>
    <mergeCell ref="JEF3331:JEI3331"/>
    <mergeCell ref="JCN3331:JCQ3331"/>
    <mergeCell ref="JCR3331:JCU3331"/>
    <mergeCell ref="JCV3331:JCY3331"/>
    <mergeCell ref="JCZ3331:JDC3331"/>
    <mergeCell ref="JDD3331:JDG3331"/>
    <mergeCell ref="JDH3331:JDK3331"/>
    <mergeCell ref="JMR3331:JMU3331"/>
    <mergeCell ref="JMV3331:JMY3331"/>
    <mergeCell ref="JMZ3331:JNC3331"/>
    <mergeCell ref="JND3331:JNG3331"/>
    <mergeCell ref="JNH3331:JNK3331"/>
    <mergeCell ref="JNL3331:JNO3331"/>
    <mergeCell ref="JLT3331:JLW3331"/>
    <mergeCell ref="JLX3331:JMA3331"/>
    <mergeCell ref="JMB3331:JME3331"/>
    <mergeCell ref="JMF3331:JMI3331"/>
    <mergeCell ref="JMJ3331:JMM3331"/>
    <mergeCell ref="JMN3331:JMQ3331"/>
    <mergeCell ref="JKV3331:JKY3331"/>
    <mergeCell ref="JKZ3331:JLC3331"/>
    <mergeCell ref="JLD3331:JLG3331"/>
    <mergeCell ref="JLH3331:JLK3331"/>
    <mergeCell ref="JLL3331:JLO3331"/>
    <mergeCell ref="JLP3331:JLS3331"/>
    <mergeCell ref="JJX3331:JKA3331"/>
    <mergeCell ref="JKB3331:JKE3331"/>
    <mergeCell ref="JKF3331:JKI3331"/>
    <mergeCell ref="JKJ3331:JKM3331"/>
    <mergeCell ref="JKN3331:JKQ3331"/>
    <mergeCell ref="JKR3331:JKU3331"/>
    <mergeCell ref="JIZ3331:JJC3331"/>
    <mergeCell ref="JJD3331:JJG3331"/>
    <mergeCell ref="JJH3331:JJK3331"/>
    <mergeCell ref="JJL3331:JJO3331"/>
    <mergeCell ref="JJP3331:JJS3331"/>
    <mergeCell ref="JJT3331:JJW3331"/>
    <mergeCell ref="JIB3331:JIE3331"/>
    <mergeCell ref="JIF3331:JII3331"/>
    <mergeCell ref="JIJ3331:JIM3331"/>
    <mergeCell ref="JIN3331:JIQ3331"/>
    <mergeCell ref="JIR3331:JIU3331"/>
    <mergeCell ref="JIV3331:JIY3331"/>
    <mergeCell ref="JSF3331:JSI3331"/>
    <mergeCell ref="JSJ3331:JSM3331"/>
    <mergeCell ref="JSN3331:JSQ3331"/>
    <mergeCell ref="JSR3331:JSU3331"/>
    <mergeCell ref="JSV3331:JSY3331"/>
    <mergeCell ref="JSZ3331:JTC3331"/>
    <mergeCell ref="JRH3331:JRK3331"/>
    <mergeCell ref="JRL3331:JRO3331"/>
    <mergeCell ref="JRP3331:JRS3331"/>
    <mergeCell ref="JRT3331:JRW3331"/>
    <mergeCell ref="JRX3331:JSA3331"/>
    <mergeCell ref="JSB3331:JSE3331"/>
    <mergeCell ref="JQJ3331:JQM3331"/>
    <mergeCell ref="JQN3331:JQQ3331"/>
    <mergeCell ref="JQR3331:JQU3331"/>
    <mergeCell ref="JQV3331:JQY3331"/>
    <mergeCell ref="JQZ3331:JRC3331"/>
    <mergeCell ref="JRD3331:JRG3331"/>
    <mergeCell ref="JPL3331:JPO3331"/>
    <mergeCell ref="JPP3331:JPS3331"/>
    <mergeCell ref="JPT3331:JPW3331"/>
    <mergeCell ref="JPX3331:JQA3331"/>
    <mergeCell ref="JQB3331:JQE3331"/>
    <mergeCell ref="JQF3331:JQI3331"/>
    <mergeCell ref="JON3331:JOQ3331"/>
    <mergeCell ref="JOR3331:JOU3331"/>
    <mergeCell ref="JOV3331:JOY3331"/>
    <mergeCell ref="JOZ3331:JPC3331"/>
    <mergeCell ref="JPD3331:JPG3331"/>
    <mergeCell ref="JPH3331:JPK3331"/>
    <mergeCell ref="JNP3331:JNS3331"/>
    <mergeCell ref="JNT3331:JNW3331"/>
    <mergeCell ref="JNX3331:JOA3331"/>
    <mergeCell ref="JOB3331:JOE3331"/>
    <mergeCell ref="JOF3331:JOI3331"/>
    <mergeCell ref="JOJ3331:JOM3331"/>
    <mergeCell ref="JXT3331:JXW3331"/>
    <mergeCell ref="JXX3331:JYA3331"/>
    <mergeCell ref="JYB3331:JYE3331"/>
    <mergeCell ref="JYF3331:JYI3331"/>
    <mergeCell ref="JYJ3331:JYM3331"/>
    <mergeCell ref="JYN3331:JYQ3331"/>
    <mergeCell ref="JWV3331:JWY3331"/>
    <mergeCell ref="JWZ3331:JXC3331"/>
    <mergeCell ref="JXD3331:JXG3331"/>
    <mergeCell ref="JXH3331:JXK3331"/>
    <mergeCell ref="JXL3331:JXO3331"/>
    <mergeCell ref="JXP3331:JXS3331"/>
    <mergeCell ref="JVX3331:JWA3331"/>
    <mergeCell ref="JWB3331:JWE3331"/>
    <mergeCell ref="JWF3331:JWI3331"/>
    <mergeCell ref="JWJ3331:JWM3331"/>
    <mergeCell ref="JWN3331:JWQ3331"/>
    <mergeCell ref="JWR3331:JWU3331"/>
    <mergeCell ref="JUZ3331:JVC3331"/>
    <mergeCell ref="JVD3331:JVG3331"/>
    <mergeCell ref="JVH3331:JVK3331"/>
    <mergeCell ref="JVL3331:JVO3331"/>
    <mergeCell ref="JVP3331:JVS3331"/>
    <mergeCell ref="JVT3331:JVW3331"/>
    <mergeCell ref="JUB3331:JUE3331"/>
    <mergeCell ref="JUF3331:JUI3331"/>
    <mergeCell ref="JUJ3331:JUM3331"/>
    <mergeCell ref="JUN3331:JUQ3331"/>
    <mergeCell ref="JUR3331:JUU3331"/>
    <mergeCell ref="JUV3331:JUY3331"/>
    <mergeCell ref="JTD3331:JTG3331"/>
    <mergeCell ref="JTH3331:JTK3331"/>
    <mergeCell ref="JTL3331:JTO3331"/>
    <mergeCell ref="JTP3331:JTS3331"/>
    <mergeCell ref="JTT3331:JTW3331"/>
    <mergeCell ref="JTX3331:JUA3331"/>
    <mergeCell ref="KDH3331:KDK3331"/>
    <mergeCell ref="KDL3331:KDO3331"/>
    <mergeCell ref="KDP3331:KDS3331"/>
    <mergeCell ref="KDT3331:KDW3331"/>
    <mergeCell ref="KDX3331:KEA3331"/>
    <mergeCell ref="KEB3331:KEE3331"/>
    <mergeCell ref="KCJ3331:KCM3331"/>
    <mergeCell ref="KCN3331:KCQ3331"/>
    <mergeCell ref="KCR3331:KCU3331"/>
    <mergeCell ref="KCV3331:KCY3331"/>
    <mergeCell ref="KCZ3331:KDC3331"/>
    <mergeCell ref="KDD3331:KDG3331"/>
    <mergeCell ref="KBL3331:KBO3331"/>
    <mergeCell ref="KBP3331:KBS3331"/>
    <mergeCell ref="KBT3331:KBW3331"/>
    <mergeCell ref="KBX3331:KCA3331"/>
    <mergeCell ref="KCB3331:KCE3331"/>
    <mergeCell ref="KCF3331:KCI3331"/>
    <mergeCell ref="KAN3331:KAQ3331"/>
    <mergeCell ref="KAR3331:KAU3331"/>
    <mergeCell ref="KAV3331:KAY3331"/>
    <mergeCell ref="KAZ3331:KBC3331"/>
    <mergeCell ref="KBD3331:KBG3331"/>
    <mergeCell ref="KBH3331:KBK3331"/>
    <mergeCell ref="JZP3331:JZS3331"/>
    <mergeCell ref="JZT3331:JZW3331"/>
    <mergeCell ref="JZX3331:KAA3331"/>
    <mergeCell ref="KAB3331:KAE3331"/>
    <mergeCell ref="KAF3331:KAI3331"/>
    <mergeCell ref="KAJ3331:KAM3331"/>
    <mergeCell ref="JYR3331:JYU3331"/>
    <mergeCell ref="JYV3331:JYY3331"/>
    <mergeCell ref="JYZ3331:JZC3331"/>
    <mergeCell ref="JZD3331:JZG3331"/>
    <mergeCell ref="JZH3331:JZK3331"/>
    <mergeCell ref="JZL3331:JZO3331"/>
    <mergeCell ref="KIV3331:KIY3331"/>
    <mergeCell ref="KIZ3331:KJC3331"/>
    <mergeCell ref="KJD3331:KJG3331"/>
    <mergeCell ref="KJH3331:KJK3331"/>
    <mergeCell ref="KJL3331:KJO3331"/>
    <mergeCell ref="KJP3331:KJS3331"/>
    <mergeCell ref="KHX3331:KIA3331"/>
    <mergeCell ref="KIB3331:KIE3331"/>
    <mergeCell ref="KIF3331:KII3331"/>
    <mergeCell ref="KIJ3331:KIM3331"/>
    <mergeCell ref="KIN3331:KIQ3331"/>
    <mergeCell ref="KIR3331:KIU3331"/>
    <mergeCell ref="KGZ3331:KHC3331"/>
    <mergeCell ref="KHD3331:KHG3331"/>
    <mergeCell ref="KHH3331:KHK3331"/>
    <mergeCell ref="KHL3331:KHO3331"/>
    <mergeCell ref="KHP3331:KHS3331"/>
    <mergeCell ref="KHT3331:KHW3331"/>
    <mergeCell ref="KGB3331:KGE3331"/>
    <mergeCell ref="KGF3331:KGI3331"/>
    <mergeCell ref="KGJ3331:KGM3331"/>
    <mergeCell ref="KGN3331:KGQ3331"/>
    <mergeCell ref="KGR3331:KGU3331"/>
    <mergeCell ref="KGV3331:KGY3331"/>
    <mergeCell ref="KFD3331:KFG3331"/>
    <mergeCell ref="KFH3331:KFK3331"/>
    <mergeCell ref="KFL3331:KFO3331"/>
    <mergeCell ref="KFP3331:KFS3331"/>
    <mergeCell ref="KFT3331:KFW3331"/>
    <mergeCell ref="KFX3331:KGA3331"/>
    <mergeCell ref="KEF3331:KEI3331"/>
    <mergeCell ref="KEJ3331:KEM3331"/>
    <mergeCell ref="KEN3331:KEQ3331"/>
    <mergeCell ref="KER3331:KEU3331"/>
    <mergeCell ref="KEV3331:KEY3331"/>
    <mergeCell ref="KEZ3331:KFC3331"/>
    <mergeCell ref="KOJ3331:KOM3331"/>
    <mergeCell ref="KON3331:KOQ3331"/>
    <mergeCell ref="KOR3331:KOU3331"/>
    <mergeCell ref="KOV3331:KOY3331"/>
    <mergeCell ref="KOZ3331:KPC3331"/>
    <mergeCell ref="KPD3331:KPG3331"/>
    <mergeCell ref="KNL3331:KNO3331"/>
    <mergeCell ref="KNP3331:KNS3331"/>
    <mergeCell ref="KNT3331:KNW3331"/>
    <mergeCell ref="KNX3331:KOA3331"/>
    <mergeCell ref="KOB3331:KOE3331"/>
    <mergeCell ref="KOF3331:KOI3331"/>
    <mergeCell ref="KMN3331:KMQ3331"/>
    <mergeCell ref="KMR3331:KMU3331"/>
    <mergeCell ref="KMV3331:KMY3331"/>
    <mergeCell ref="KMZ3331:KNC3331"/>
    <mergeCell ref="KND3331:KNG3331"/>
    <mergeCell ref="KNH3331:KNK3331"/>
    <mergeCell ref="KLP3331:KLS3331"/>
    <mergeCell ref="KLT3331:KLW3331"/>
    <mergeCell ref="KLX3331:KMA3331"/>
    <mergeCell ref="KMB3331:KME3331"/>
    <mergeCell ref="KMF3331:KMI3331"/>
    <mergeCell ref="KMJ3331:KMM3331"/>
    <mergeCell ref="KKR3331:KKU3331"/>
    <mergeCell ref="KKV3331:KKY3331"/>
    <mergeCell ref="KKZ3331:KLC3331"/>
    <mergeCell ref="KLD3331:KLG3331"/>
    <mergeCell ref="KLH3331:KLK3331"/>
    <mergeCell ref="KLL3331:KLO3331"/>
    <mergeCell ref="KJT3331:KJW3331"/>
    <mergeCell ref="KJX3331:KKA3331"/>
    <mergeCell ref="KKB3331:KKE3331"/>
    <mergeCell ref="KKF3331:KKI3331"/>
    <mergeCell ref="KKJ3331:KKM3331"/>
    <mergeCell ref="KKN3331:KKQ3331"/>
    <mergeCell ref="KTX3331:KUA3331"/>
    <mergeCell ref="KUB3331:KUE3331"/>
    <mergeCell ref="KUF3331:KUI3331"/>
    <mergeCell ref="KUJ3331:KUM3331"/>
    <mergeCell ref="KUN3331:KUQ3331"/>
    <mergeCell ref="KUR3331:KUU3331"/>
    <mergeCell ref="KSZ3331:KTC3331"/>
    <mergeCell ref="KTD3331:KTG3331"/>
    <mergeCell ref="KTH3331:KTK3331"/>
    <mergeCell ref="KTL3331:KTO3331"/>
    <mergeCell ref="KTP3331:KTS3331"/>
    <mergeCell ref="KTT3331:KTW3331"/>
    <mergeCell ref="KSB3331:KSE3331"/>
    <mergeCell ref="KSF3331:KSI3331"/>
    <mergeCell ref="KSJ3331:KSM3331"/>
    <mergeCell ref="KSN3331:KSQ3331"/>
    <mergeCell ref="KSR3331:KSU3331"/>
    <mergeCell ref="KSV3331:KSY3331"/>
    <mergeCell ref="KRD3331:KRG3331"/>
    <mergeCell ref="KRH3331:KRK3331"/>
    <mergeCell ref="KRL3331:KRO3331"/>
    <mergeCell ref="KRP3331:KRS3331"/>
    <mergeCell ref="KRT3331:KRW3331"/>
    <mergeCell ref="KRX3331:KSA3331"/>
    <mergeCell ref="KQF3331:KQI3331"/>
    <mergeCell ref="KQJ3331:KQM3331"/>
    <mergeCell ref="KQN3331:KQQ3331"/>
    <mergeCell ref="KQR3331:KQU3331"/>
    <mergeCell ref="KQV3331:KQY3331"/>
    <mergeCell ref="KQZ3331:KRC3331"/>
    <mergeCell ref="KPH3331:KPK3331"/>
    <mergeCell ref="KPL3331:KPO3331"/>
    <mergeCell ref="KPP3331:KPS3331"/>
    <mergeCell ref="KPT3331:KPW3331"/>
    <mergeCell ref="KPX3331:KQA3331"/>
    <mergeCell ref="KQB3331:KQE3331"/>
    <mergeCell ref="KZL3331:KZO3331"/>
    <mergeCell ref="KZP3331:KZS3331"/>
    <mergeCell ref="KZT3331:KZW3331"/>
    <mergeCell ref="KZX3331:LAA3331"/>
    <mergeCell ref="LAB3331:LAE3331"/>
    <mergeCell ref="LAF3331:LAI3331"/>
    <mergeCell ref="KYN3331:KYQ3331"/>
    <mergeCell ref="KYR3331:KYU3331"/>
    <mergeCell ref="KYV3331:KYY3331"/>
    <mergeCell ref="KYZ3331:KZC3331"/>
    <mergeCell ref="KZD3331:KZG3331"/>
    <mergeCell ref="KZH3331:KZK3331"/>
    <mergeCell ref="KXP3331:KXS3331"/>
    <mergeCell ref="KXT3331:KXW3331"/>
    <mergeCell ref="KXX3331:KYA3331"/>
    <mergeCell ref="KYB3331:KYE3331"/>
    <mergeCell ref="KYF3331:KYI3331"/>
    <mergeCell ref="KYJ3331:KYM3331"/>
    <mergeCell ref="KWR3331:KWU3331"/>
    <mergeCell ref="KWV3331:KWY3331"/>
    <mergeCell ref="KWZ3331:KXC3331"/>
    <mergeCell ref="KXD3331:KXG3331"/>
    <mergeCell ref="KXH3331:KXK3331"/>
    <mergeCell ref="KXL3331:KXO3331"/>
    <mergeCell ref="KVT3331:KVW3331"/>
    <mergeCell ref="KVX3331:KWA3331"/>
    <mergeCell ref="KWB3331:KWE3331"/>
    <mergeCell ref="KWF3331:KWI3331"/>
    <mergeCell ref="KWJ3331:KWM3331"/>
    <mergeCell ref="KWN3331:KWQ3331"/>
    <mergeCell ref="KUV3331:KUY3331"/>
    <mergeCell ref="KUZ3331:KVC3331"/>
    <mergeCell ref="KVD3331:KVG3331"/>
    <mergeCell ref="KVH3331:KVK3331"/>
    <mergeCell ref="KVL3331:KVO3331"/>
    <mergeCell ref="KVP3331:KVS3331"/>
    <mergeCell ref="LEZ3331:LFC3331"/>
    <mergeCell ref="LFD3331:LFG3331"/>
    <mergeCell ref="LFH3331:LFK3331"/>
    <mergeCell ref="LFL3331:LFO3331"/>
    <mergeCell ref="LFP3331:LFS3331"/>
    <mergeCell ref="LFT3331:LFW3331"/>
    <mergeCell ref="LEB3331:LEE3331"/>
    <mergeCell ref="LEF3331:LEI3331"/>
    <mergeCell ref="LEJ3331:LEM3331"/>
    <mergeCell ref="LEN3331:LEQ3331"/>
    <mergeCell ref="LER3331:LEU3331"/>
    <mergeCell ref="LEV3331:LEY3331"/>
    <mergeCell ref="LDD3331:LDG3331"/>
    <mergeCell ref="LDH3331:LDK3331"/>
    <mergeCell ref="LDL3331:LDO3331"/>
    <mergeCell ref="LDP3331:LDS3331"/>
    <mergeCell ref="LDT3331:LDW3331"/>
    <mergeCell ref="LDX3331:LEA3331"/>
    <mergeCell ref="LCF3331:LCI3331"/>
    <mergeCell ref="LCJ3331:LCM3331"/>
    <mergeCell ref="LCN3331:LCQ3331"/>
    <mergeCell ref="LCR3331:LCU3331"/>
    <mergeCell ref="LCV3331:LCY3331"/>
    <mergeCell ref="LCZ3331:LDC3331"/>
    <mergeCell ref="LBH3331:LBK3331"/>
    <mergeCell ref="LBL3331:LBO3331"/>
    <mergeCell ref="LBP3331:LBS3331"/>
    <mergeCell ref="LBT3331:LBW3331"/>
    <mergeCell ref="LBX3331:LCA3331"/>
    <mergeCell ref="LCB3331:LCE3331"/>
    <mergeCell ref="LAJ3331:LAM3331"/>
    <mergeCell ref="LAN3331:LAQ3331"/>
    <mergeCell ref="LAR3331:LAU3331"/>
    <mergeCell ref="LAV3331:LAY3331"/>
    <mergeCell ref="LAZ3331:LBC3331"/>
    <mergeCell ref="LBD3331:LBG3331"/>
    <mergeCell ref="LKN3331:LKQ3331"/>
    <mergeCell ref="LKR3331:LKU3331"/>
    <mergeCell ref="LKV3331:LKY3331"/>
    <mergeCell ref="LKZ3331:LLC3331"/>
    <mergeCell ref="LLD3331:LLG3331"/>
    <mergeCell ref="LLH3331:LLK3331"/>
    <mergeCell ref="LJP3331:LJS3331"/>
    <mergeCell ref="LJT3331:LJW3331"/>
    <mergeCell ref="LJX3331:LKA3331"/>
    <mergeCell ref="LKB3331:LKE3331"/>
    <mergeCell ref="LKF3331:LKI3331"/>
    <mergeCell ref="LKJ3331:LKM3331"/>
    <mergeCell ref="LIR3331:LIU3331"/>
    <mergeCell ref="LIV3331:LIY3331"/>
    <mergeCell ref="LIZ3331:LJC3331"/>
    <mergeCell ref="LJD3331:LJG3331"/>
    <mergeCell ref="LJH3331:LJK3331"/>
    <mergeCell ref="LJL3331:LJO3331"/>
    <mergeCell ref="LHT3331:LHW3331"/>
    <mergeCell ref="LHX3331:LIA3331"/>
    <mergeCell ref="LIB3331:LIE3331"/>
    <mergeCell ref="LIF3331:LII3331"/>
    <mergeCell ref="LIJ3331:LIM3331"/>
    <mergeCell ref="LIN3331:LIQ3331"/>
    <mergeCell ref="LGV3331:LGY3331"/>
    <mergeCell ref="LGZ3331:LHC3331"/>
    <mergeCell ref="LHD3331:LHG3331"/>
    <mergeCell ref="LHH3331:LHK3331"/>
    <mergeCell ref="LHL3331:LHO3331"/>
    <mergeCell ref="LHP3331:LHS3331"/>
    <mergeCell ref="LFX3331:LGA3331"/>
    <mergeCell ref="LGB3331:LGE3331"/>
    <mergeCell ref="LGF3331:LGI3331"/>
    <mergeCell ref="LGJ3331:LGM3331"/>
    <mergeCell ref="LGN3331:LGQ3331"/>
    <mergeCell ref="LGR3331:LGU3331"/>
    <mergeCell ref="LQB3331:LQE3331"/>
    <mergeCell ref="LQF3331:LQI3331"/>
    <mergeCell ref="LQJ3331:LQM3331"/>
    <mergeCell ref="LQN3331:LQQ3331"/>
    <mergeCell ref="LQR3331:LQU3331"/>
    <mergeCell ref="LQV3331:LQY3331"/>
    <mergeCell ref="LPD3331:LPG3331"/>
    <mergeCell ref="LPH3331:LPK3331"/>
    <mergeCell ref="LPL3331:LPO3331"/>
    <mergeCell ref="LPP3331:LPS3331"/>
    <mergeCell ref="LPT3331:LPW3331"/>
    <mergeCell ref="LPX3331:LQA3331"/>
    <mergeCell ref="LOF3331:LOI3331"/>
    <mergeCell ref="LOJ3331:LOM3331"/>
    <mergeCell ref="LON3331:LOQ3331"/>
    <mergeCell ref="LOR3331:LOU3331"/>
    <mergeCell ref="LOV3331:LOY3331"/>
    <mergeCell ref="LOZ3331:LPC3331"/>
    <mergeCell ref="LNH3331:LNK3331"/>
    <mergeCell ref="LNL3331:LNO3331"/>
    <mergeCell ref="LNP3331:LNS3331"/>
    <mergeCell ref="LNT3331:LNW3331"/>
    <mergeCell ref="LNX3331:LOA3331"/>
    <mergeCell ref="LOB3331:LOE3331"/>
    <mergeCell ref="LMJ3331:LMM3331"/>
    <mergeCell ref="LMN3331:LMQ3331"/>
    <mergeCell ref="LMR3331:LMU3331"/>
    <mergeCell ref="LMV3331:LMY3331"/>
    <mergeCell ref="LMZ3331:LNC3331"/>
    <mergeCell ref="LND3331:LNG3331"/>
    <mergeCell ref="LLL3331:LLO3331"/>
    <mergeCell ref="LLP3331:LLS3331"/>
    <mergeCell ref="LLT3331:LLW3331"/>
    <mergeCell ref="LLX3331:LMA3331"/>
    <mergeCell ref="LMB3331:LME3331"/>
    <mergeCell ref="LMF3331:LMI3331"/>
    <mergeCell ref="LVP3331:LVS3331"/>
    <mergeCell ref="LVT3331:LVW3331"/>
    <mergeCell ref="LVX3331:LWA3331"/>
    <mergeCell ref="LWB3331:LWE3331"/>
    <mergeCell ref="LWF3331:LWI3331"/>
    <mergeCell ref="LWJ3331:LWM3331"/>
    <mergeCell ref="LUR3331:LUU3331"/>
    <mergeCell ref="LUV3331:LUY3331"/>
    <mergeCell ref="LUZ3331:LVC3331"/>
    <mergeCell ref="LVD3331:LVG3331"/>
    <mergeCell ref="LVH3331:LVK3331"/>
    <mergeCell ref="LVL3331:LVO3331"/>
    <mergeCell ref="LTT3331:LTW3331"/>
    <mergeCell ref="LTX3331:LUA3331"/>
    <mergeCell ref="LUB3331:LUE3331"/>
    <mergeCell ref="LUF3331:LUI3331"/>
    <mergeCell ref="LUJ3331:LUM3331"/>
    <mergeCell ref="LUN3331:LUQ3331"/>
    <mergeCell ref="LSV3331:LSY3331"/>
    <mergeCell ref="LSZ3331:LTC3331"/>
    <mergeCell ref="LTD3331:LTG3331"/>
    <mergeCell ref="LTH3331:LTK3331"/>
    <mergeCell ref="LTL3331:LTO3331"/>
    <mergeCell ref="LTP3331:LTS3331"/>
    <mergeCell ref="LRX3331:LSA3331"/>
    <mergeCell ref="LSB3331:LSE3331"/>
    <mergeCell ref="LSF3331:LSI3331"/>
    <mergeCell ref="LSJ3331:LSM3331"/>
    <mergeCell ref="LSN3331:LSQ3331"/>
    <mergeCell ref="LSR3331:LSU3331"/>
    <mergeCell ref="LQZ3331:LRC3331"/>
    <mergeCell ref="LRD3331:LRG3331"/>
    <mergeCell ref="LRH3331:LRK3331"/>
    <mergeCell ref="LRL3331:LRO3331"/>
    <mergeCell ref="LRP3331:LRS3331"/>
    <mergeCell ref="LRT3331:LRW3331"/>
    <mergeCell ref="MBD3331:MBG3331"/>
    <mergeCell ref="MBH3331:MBK3331"/>
    <mergeCell ref="MBL3331:MBO3331"/>
    <mergeCell ref="MBP3331:MBS3331"/>
    <mergeCell ref="MBT3331:MBW3331"/>
    <mergeCell ref="MBX3331:MCA3331"/>
    <mergeCell ref="MAF3331:MAI3331"/>
    <mergeCell ref="MAJ3331:MAM3331"/>
    <mergeCell ref="MAN3331:MAQ3331"/>
    <mergeCell ref="MAR3331:MAU3331"/>
    <mergeCell ref="MAV3331:MAY3331"/>
    <mergeCell ref="MAZ3331:MBC3331"/>
    <mergeCell ref="LZH3331:LZK3331"/>
    <mergeCell ref="LZL3331:LZO3331"/>
    <mergeCell ref="LZP3331:LZS3331"/>
    <mergeCell ref="LZT3331:LZW3331"/>
    <mergeCell ref="LZX3331:MAA3331"/>
    <mergeCell ref="MAB3331:MAE3331"/>
    <mergeCell ref="LYJ3331:LYM3331"/>
    <mergeCell ref="LYN3331:LYQ3331"/>
    <mergeCell ref="LYR3331:LYU3331"/>
    <mergeCell ref="LYV3331:LYY3331"/>
    <mergeCell ref="LYZ3331:LZC3331"/>
    <mergeCell ref="LZD3331:LZG3331"/>
    <mergeCell ref="LXL3331:LXO3331"/>
    <mergeCell ref="LXP3331:LXS3331"/>
    <mergeCell ref="LXT3331:LXW3331"/>
    <mergeCell ref="LXX3331:LYA3331"/>
    <mergeCell ref="LYB3331:LYE3331"/>
    <mergeCell ref="LYF3331:LYI3331"/>
    <mergeCell ref="LWN3331:LWQ3331"/>
    <mergeCell ref="LWR3331:LWU3331"/>
    <mergeCell ref="LWV3331:LWY3331"/>
    <mergeCell ref="LWZ3331:LXC3331"/>
    <mergeCell ref="LXD3331:LXG3331"/>
    <mergeCell ref="LXH3331:LXK3331"/>
    <mergeCell ref="MGR3331:MGU3331"/>
    <mergeCell ref="MGV3331:MGY3331"/>
    <mergeCell ref="MGZ3331:MHC3331"/>
    <mergeCell ref="MHD3331:MHG3331"/>
    <mergeCell ref="MHH3331:MHK3331"/>
    <mergeCell ref="MHL3331:MHO3331"/>
    <mergeCell ref="MFT3331:MFW3331"/>
    <mergeCell ref="MFX3331:MGA3331"/>
    <mergeCell ref="MGB3331:MGE3331"/>
    <mergeCell ref="MGF3331:MGI3331"/>
    <mergeCell ref="MGJ3331:MGM3331"/>
    <mergeCell ref="MGN3331:MGQ3331"/>
    <mergeCell ref="MEV3331:MEY3331"/>
    <mergeCell ref="MEZ3331:MFC3331"/>
    <mergeCell ref="MFD3331:MFG3331"/>
    <mergeCell ref="MFH3331:MFK3331"/>
    <mergeCell ref="MFL3331:MFO3331"/>
    <mergeCell ref="MFP3331:MFS3331"/>
    <mergeCell ref="MDX3331:MEA3331"/>
    <mergeCell ref="MEB3331:MEE3331"/>
    <mergeCell ref="MEF3331:MEI3331"/>
    <mergeCell ref="MEJ3331:MEM3331"/>
    <mergeCell ref="MEN3331:MEQ3331"/>
    <mergeCell ref="MER3331:MEU3331"/>
    <mergeCell ref="MCZ3331:MDC3331"/>
    <mergeCell ref="MDD3331:MDG3331"/>
    <mergeCell ref="MDH3331:MDK3331"/>
    <mergeCell ref="MDL3331:MDO3331"/>
    <mergeCell ref="MDP3331:MDS3331"/>
    <mergeCell ref="MDT3331:MDW3331"/>
    <mergeCell ref="MCB3331:MCE3331"/>
    <mergeCell ref="MCF3331:MCI3331"/>
    <mergeCell ref="MCJ3331:MCM3331"/>
    <mergeCell ref="MCN3331:MCQ3331"/>
    <mergeCell ref="MCR3331:MCU3331"/>
    <mergeCell ref="MCV3331:MCY3331"/>
    <mergeCell ref="MMF3331:MMI3331"/>
    <mergeCell ref="MMJ3331:MMM3331"/>
    <mergeCell ref="MMN3331:MMQ3331"/>
    <mergeCell ref="MMR3331:MMU3331"/>
    <mergeCell ref="MMV3331:MMY3331"/>
    <mergeCell ref="MMZ3331:MNC3331"/>
    <mergeCell ref="MLH3331:MLK3331"/>
    <mergeCell ref="MLL3331:MLO3331"/>
    <mergeCell ref="MLP3331:MLS3331"/>
    <mergeCell ref="MLT3331:MLW3331"/>
    <mergeCell ref="MLX3331:MMA3331"/>
    <mergeCell ref="MMB3331:MME3331"/>
    <mergeCell ref="MKJ3331:MKM3331"/>
    <mergeCell ref="MKN3331:MKQ3331"/>
    <mergeCell ref="MKR3331:MKU3331"/>
    <mergeCell ref="MKV3331:MKY3331"/>
    <mergeCell ref="MKZ3331:MLC3331"/>
    <mergeCell ref="MLD3331:MLG3331"/>
    <mergeCell ref="MJL3331:MJO3331"/>
    <mergeCell ref="MJP3331:MJS3331"/>
    <mergeCell ref="MJT3331:MJW3331"/>
    <mergeCell ref="MJX3331:MKA3331"/>
    <mergeCell ref="MKB3331:MKE3331"/>
    <mergeCell ref="MKF3331:MKI3331"/>
    <mergeCell ref="MIN3331:MIQ3331"/>
    <mergeCell ref="MIR3331:MIU3331"/>
    <mergeCell ref="MIV3331:MIY3331"/>
    <mergeCell ref="MIZ3331:MJC3331"/>
    <mergeCell ref="MJD3331:MJG3331"/>
    <mergeCell ref="MJH3331:MJK3331"/>
    <mergeCell ref="MHP3331:MHS3331"/>
    <mergeCell ref="MHT3331:MHW3331"/>
    <mergeCell ref="MHX3331:MIA3331"/>
    <mergeCell ref="MIB3331:MIE3331"/>
    <mergeCell ref="MIF3331:MII3331"/>
    <mergeCell ref="MIJ3331:MIM3331"/>
    <mergeCell ref="MRT3331:MRW3331"/>
    <mergeCell ref="MRX3331:MSA3331"/>
    <mergeCell ref="MSB3331:MSE3331"/>
    <mergeCell ref="MSF3331:MSI3331"/>
    <mergeCell ref="MSJ3331:MSM3331"/>
    <mergeCell ref="MSN3331:MSQ3331"/>
    <mergeCell ref="MQV3331:MQY3331"/>
    <mergeCell ref="MQZ3331:MRC3331"/>
    <mergeCell ref="MRD3331:MRG3331"/>
    <mergeCell ref="MRH3331:MRK3331"/>
    <mergeCell ref="MRL3331:MRO3331"/>
    <mergeCell ref="MRP3331:MRS3331"/>
    <mergeCell ref="MPX3331:MQA3331"/>
    <mergeCell ref="MQB3331:MQE3331"/>
    <mergeCell ref="MQF3331:MQI3331"/>
    <mergeCell ref="MQJ3331:MQM3331"/>
    <mergeCell ref="MQN3331:MQQ3331"/>
    <mergeCell ref="MQR3331:MQU3331"/>
    <mergeCell ref="MOZ3331:MPC3331"/>
    <mergeCell ref="MPD3331:MPG3331"/>
    <mergeCell ref="MPH3331:MPK3331"/>
    <mergeCell ref="MPL3331:MPO3331"/>
    <mergeCell ref="MPP3331:MPS3331"/>
    <mergeCell ref="MPT3331:MPW3331"/>
    <mergeCell ref="MOB3331:MOE3331"/>
    <mergeCell ref="MOF3331:MOI3331"/>
    <mergeCell ref="MOJ3331:MOM3331"/>
    <mergeCell ref="MON3331:MOQ3331"/>
    <mergeCell ref="MOR3331:MOU3331"/>
    <mergeCell ref="MOV3331:MOY3331"/>
    <mergeCell ref="MND3331:MNG3331"/>
    <mergeCell ref="MNH3331:MNK3331"/>
    <mergeCell ref="MNL3331:MNO3331"/>
    <mergeCell ref="MNP3331:MNS3331"/>
    <mergeCell ref="MNT3331:MNW3331"/>
    <mergeCell ref="MNX3331:MOA3331"/>
    <mergeCell ref="MXH3331:MXK3331"/>
    <mergeCell ref="MXL3331:MXO3331"/>
    <mergeCell ref="MXP3331:MXS3331"/>
    <mergeCell ref="MXT3331:MXW3331"/>
    <mergeCell ref="MXX3331:MYA3331"/>
    <mergeCell ref="MYB3331:MYE3331"/>
    <mergeCell ref="MWJ3331:MWM3331"/>
    <mergeCell ref="MWN3331:MWQ3331"/>
    <mergeCell ref="MWR3331:MWU3331"/>
    <mergeCell ref="MWV3331:MWY3331"/>
    <mergeCell ref="MWZ3331:MXC3331"/>
    <mergeCell ref="MXD3331:MXG3331"/>
    <mergeCell ref="MVL3331:MVO3331"/>
    <mergeCell ref="MVP3331:MVS3331"/>
    <mergeCell ref="MVT3331:MVW3331"/>
    <mergeCell ref="MVX3331:MWA3331"/>
    <mergeCell ref="MWB3331:MWE3331"/>
    <mergeCell ref="MWF3331:MWI3331"/>
    <mergeCell ref="MUN3331:MUQ3331"/>
    <mergeCell ref="MUR3331:MUU3331"/>
    <mergeCell ref="MUV3331:MUY3331"/>
    <mergeCell ref="MUZ3331:MVC3331"/>
    <mergeCell ref="MVD3331:MVG3331"/>
    <mergeCell ref="MVH3331:MVK3331"/>
    <mergeCell ref="MTP3331:MTS3331"/>
    <mergeCell ref="MTT3331:MTW3331"/>
    <mergeCell ref="MTX3331:MUA3331"/>
    <mergeCell ref="MUB3331:MUE3331"/>
    <mergeCell ref="MUF3331:MUI3331"/>
    <mergeCell ref="MUJ3331:MUM3331"/>
    <mergeCell ref="MSR3331:MSU3331"/>
    <mergeCell ref="MSV3331:MSY3331"/>
    <mergeCell ref="MSZ3331:MTC3331"/>
    <mergeCell ref="MTD3331:MTG3331"/>
    <mergeCell ref="MTH3331:MTK3331"/>
    <mergeCell ref="MTL3331:MTO3331"/>
    <mergeCell ref="NCV3331:NCY3331"/>
    <mergeCell ref="NCZ3331:NDC3331"/>
    <mergeCell ref="NDD3331:NDG3331"/>
    <mergeCell ref="NDH3331:NDK3331"/>
    <mergeCell ref="NDL3331:NDO3331"/>
    <mergeCell ref="NDP3331:NDS3331"/>
    <mergeCell ref="NBX3331:NCA3331"/>
    <mergeCell ref="NCB3331:NCE3331"/>
    <mergeCell ref="NCF3331:NCI3331"/>
    <mergeCell ref="NCJ3331:NCM3331"/>
    <mergeCell ref="NCN3331:NCQ3331"/>
    <mergeCell ref="NCR3331:NCU3331"/>
    <mergeCell ref="NAZ3331:NBC3331"/>
    <mergeCell ref="NBD3331:NBG3331"/>
    <mergeCell ref="NBH3331:NBK3331"/>
    <mergeCell ref="NBL3331:NBO3331"/>
    <mergeCell ref="NBP3331:NBS3331"/>
    <mergeCell ref="NBT3331:NBW3331"/>
    <mergeCell ref="NAB3331:NAE3331"/>
    <mergeCell ref="NAF3331:NAI3331"/>
    <mergeCell ref="NAJ3331:NAM3331"/>
    <mergeCell ref="NAN3331:NAQ3331"/>
    <mergeCell ref="NAR3331:NAU3331"/>
    <mergeCell ref="NAV3331:NAY3331"/>
    <mergeCell ref="MZD3331:MZG3331"/>
    <mergeCell ref="MZH3331:MZK3331"/>
    <mergeCell ref="MZL3331:MZO3331"/>
    <mergeCell ref="MZP3331:MZS3331"/>
    <mergeCell ref="MZT3331:MZW3331"/>
    <mergeCell ref="MZX3331:NAA3331"/>
    <mergeCell ref="MYF3331:MYI3331"/>
    <mergeCell ref="MYJ3331:MYM3331"/>
    <mergeCell ref="MYN3331:MYQ3331"/>
    <mergeCell ref="MYR3331:MYU3331"/>
    <mergeCell ref="MYV3331:MYY3331"/>
    <mergeCell ref="MYZ3331:MZC3331"/>
    <mergeCell ref="NIJ3331:NIM3331"/>
    <mergeCell ref="NIN3331:NIQ3331"/>
    <mergeCell ref="NIR3331:NIU3331"/>
    <mergeCell ref="NIV3331:NIY3331"/>
    <mergeCell ref="NIZ3331:NJC3331"/>
    <mergeCell ref="NJD3331:NJG3331"/>
    <mergeCell ref="NHL3331:NHO3331"/>
    <mergeCell ref="NHP3331:NHS3331"/>
    <mergeCell ref="NHT3331:NHW3331"/>
    <mergeCell ref="NHX3331:NIA3331"/>
    <mergeCell ref="NIB3331:NIE3331"/>
    <mergeCell ref="NIF3331:NII3331"/>
    <mergeCell ref="NGN3331:NGQ3331"/>
    <mergeCell ref="NGR3331:NGU3331"/>
    <mergeCell ref="NGV3331:NGY3331"/>
    <mergeCell ref="NGZ3331:NHC3331"/>
    <mergeCell ref="NHD3331:NHG3331"/>
    <mergeCell ref="NHH3331:NHK3331"/>
    <mergeCell ref="NFP3331:NFS3331"/>
    <mergeCell ref="NFT3331:NFW3331"/>
    <mergeCell ref="NFX3331:NGA3331"/>
    <mergeCell ref="NGB3331:NGE3331"/>
    <mergeCell ref="NGF3331:NGI3331"/>
    <mergeCell ref="NGJ3331:NGM3331"/>
    <mergeCell ref="NER3331:NEU3331"/>
    <mergeCell ref="NEV3331:NEY3331"/>
    <mergeCell ref="NEZ3331:NFC3331"/>
    <mergeCell ref="NFD3331:NFG3331"/>
    <mergeCell ref="NFH3331:NFK3331"/>
    <mergeCell ref="NFL3331:NFO3331"/>
    <mergeCell ref="NDT3331:NDW3331"/>
    <mergeCell ref="NDX3331:NEA3331"/>
    <mergeCell ref="NEB3331:NEE3331"/>
    <mergeCell ref="NEF3331:NEI3331"/>
    <mergeCell ref="NEJ3331:NEM3331"/>
    <mergeCell ref="NEN3331:NEQ3331"/>
    <mergeCell ref="NNX3331:NOA3331"/>
    <mergeCell ref="NOB3331:NOE3331"/>
    <mergeCell ref="NOF3331:NOI3331"/>
    <mergeCell ref="NOJ3331:NOM3331"/>
    <mergeCell ref="NON3331:NOQ3331"/>
    <mergeCell ref="NOR3331:NOU3331"/>
    <mergeCell ref="NMZ3331:NNC3331"/>
    <mergeCell ref="NND3331:NNG3331"/>
    <mergeCell ref="NNH3331:NNK3331"/>
    <mergeCell ref="NNL3331:NNO3331"/>
    <mergeCell ref="NNP3331:NNS3331"/>
    <mergeCell ref="NNT3331:NNW3331"/>
    <mergeCell ref="NMB3331:NME3331"/>
    <mergeCell ref="NMF3331:NMI3331"/>
    <mergeCell ref="NMJ3331:NMM3331"/>
    <mergeCell ref="NMN3331:NMQ3331"/>
    <mergeCell ref="NMR3331:NMU3331"/>
    <mergeCell ref="NMV3331:NMY3331"/>
    <mergeCell ref="NLD3331:NLG3331"/>
    <mergeCell ref="NLH3331:NLK3331"/>
    <mergeCell ref="NLL3331:NLO3331"/>
    <mergeCell ref="NLP3331:NLS3331"/>
    <mergeCell ref="NLT3331:NLW3331"/>
    <mergeCell ref="NLX3331:NMA3331"/>
    <mergeCell ref="NKF3331:NKI3331"/>
    <mergeCell ref="NKJ3331:NKM3331"/>
    <mergeCell ref="NKN3331:NKQ3331"/>
    <mergeCell ref="NKR3331:NKU3331"/>
    <mergeCell ref="NKV3331:NKY3331"/>
    <mergeCell ref="NKZ3331:NLC3331"/>
    <mergeCell ref="NJH3331:NJK3331"/>
    <mergeCell ref="NJL3331:NJO3331"/>
    <mergeCell ref="NJP3331:NJS3331"/>
    <mergeCell ref="NJT3331:NJW3331"/>
    <mergeCell ref="NJX3331:NKA3331"/>
    <mergeCell ref="NKB3331:NKE3331"/>
    <mergeCell ref="NTL3331:NTO3331"/>
    <mergeCell ref="NTP3331:NTS3331"/>
    <mergeCell ref="NTT3331:NTW3331"/>
    <mergeCell ref="NTX3331:NUA3331"/>
    <mergeCell ref="NUB3331:NUE3331"/>
    <mergeCell ref="NUF3331:NUI3331"/>
    <mergeCell ref="NSN3331:NSQ3331"/>
    <mergeCell ref="NSR3331:NSU3331"/>
    <mergeCell ref="NSV3331:NSY3331"/>
    <mergeCell ref="NSZ3331:NTC3331"/>
    <mergeCell ref="NTD3331:NTG3331"/>
    <mergeCell ref="NTH3331:NTK3331"/>
    <mergeCell ref="NRP3331:NRS3331"/>
    <mergeCell ref="NRT3331:NRW3331"/>
    <mergeCell ref="NRX3331:NSA3331"/>
    <mergeCell ref="NSB3331:NSE3331"/>
    <mergeCell ref="NSF3331:NSI3331"/>
    <mergeCell ref="NSJ3331:NSM3331"/>
    <mergeCell ref="NQR3331:NQU3331"/>
    <mergeCell ref="NQV3331:NQY3331"/>
    <mergeCell ref="NQZ3331:NRC3331"/>
    <mergeCell ref="NRD3331:NRG3331"/>
    <mergeCell ref="NRH3331:NRK3331"/>
    <mergeCell ref="NRL3331:NRO3331"/>
    <mergeCell ref="NPT3331:NPW3331"/>
    <mergeCell ref="NPX3331:NQA3331"/>
    <mergeCell ref="NQB3331:NQE3331"/>
    <mergeCell ref="NQF3331:NQI3331"/>
    <mergeCell ref="NQJ3331:NQM3331"/>
    <mergeCell ref="NQN3331:NQQ3331"/>
    <mergeCell ref="NOV3331:NOY3331"/>
    <mergeCell ref="NOZ3331:NPC3331"/>
    <mergeCell ref="NPD3331:NPG3331"/>
    <mergeCell ref="NPH3331:NPK3331"/>
    <mergeCell ref="NPL3331:NPO3331"/>
    <mergeCell ref="NPP3331:NPS3331"/>
    <mergeCell ref="NYZ3331:NZC3331"/>
    <mergeCell ref="NZD3331:NZG3331"/>
    <mergeCell ref="NZH3331:NZK3331"/>
    <mergeCell ref="NZL3331:NZO3331"/>
    <mergeCell ref="NZP3331:NZS3331"/>
    <mergeCell ref="NZT3331:NZW3331"/>
    <mergeCell ref="NYB3331:NYE3331"/>
    <mergeCell ref="NYF3331:NYI3331"/>
    <mergeCell ref="NYJ3331:NYM3331"/>
    <mergeCell ref="NYN3331:NYQ3331"/>
    <mergeCell ref="NYR3331:NYU3331"/>
    <mergeCell ref="NYV3331:NYY3331"/>
    <mergeCell ref="NXD3331:NXG3331"/>
    <mergeCell ref="NXH3331:NXK3331"/>
    <mergeCell ref="NXL3331:NXO3331"/>
    <mergeCell ref="NXP3331:NXS3331"/>
    <mergeCell ref="NXT3331:NXW3331"/>
    <mergeCell ref="NXX3331:NYA3331"/>
    <mergeCell ref="NWF3331:NWI3331"/>
    <mergeCell ref="NWJ3331:NWM3331"/>
    <mergeCell ref="NWN3331:NWQ3331"/>
    <mergeCell ref="NWR3331:NWU3331"/>
    <mergeCell ref="NWV3331:NWY3331"/>
    <mergeCell ref="NWZ3331:NXC3331"/>
    <mergeCell ref="NVH3331:NVK3331"/>
    <mergeCell ref="NVL3331:NVO3331"/>
    <mergeCell ref="NVP3331:NVS3331"/>
    <mergeCell ref="NVT3331:NVW3331"/>
    <mergeCell ref="NVX3331:NWA3331"/>
    <mergeCell ref="NWB3331:NWE3331"/>
    <mergeCell ref="NUJ3331:NUM3331"/>
    <mergeCell ref="NUN3331:NUQ3331"/>
    <mergeCell ref="NUR3331:NUU3331"/>
    <mergeCell ref="NUV3331:NUY3331"/>
    <mergeCell ref="NUZ3331:NVC3331"/>
    <mergeCell ref="NVD3331:NVG3331"/>
    <mergeCell ref="OEN3331:OEQ3331"/>
    <mergeCell ref="OER3331:OEU3331"/>
    <mergeCell ref="OEV3331:OEY3331"/>
    <mergeCell ref="OEZ3331:OFC3331"/>
    <mergeCell ref="OFD3331:OFG3331"/>
    <mergeCell ref="OFH3331:OFK3331"/>
    <mergeCell ref="ODP3331:ODS3331"/>
    <mergeCell ref="ODT3331:ODW3331"/>
    <mergeCell ref="ODX3331:OEA3331"/>
    <mergeCell ref="OEB3331:OEE3331"/>
    <mergeCell ref="OEF3331:OEI3331"/>
    <mergeCell ref="OEJ3331:OEM3331"/>
    <mergeCell ref="OCR3331:OCU3331"/>
    <mergeCell ref="OCV3331:OCY3331"/>
    <mergeCell ref="OCZ3331:ODC3331"/>
    <mergeCell ref="ODD3331:ODG3331"/>
    <mergeCell ref="ODH3331:ODK3331"/>
    <mergeCell ref="ODL3331:ODO3331"/>
    <mergeCell ref="OBT3331:OBW3331"/>
    <mergeCell ref="OBX3331:OCA3331"/>
    <mergeCell ref="OCB3331:OCE3331"/>
    <mergeCell ref="OCF3331:OCI3331"/>
    <mergeCell ref="OCJ3331:OCM3331"/>
    <mergeCell ref="OCN3331:OCQ3331"/>
    <mergeCell ref="OAV3331:OAY3331"/>
    <mergeCell ref="OAZ3331:OBC3331"/>
    <mergeCell ref="OBD3331:OBG3331"/>
    <mergeCell ref="OBH3331:OBK3331"/>
    <mergeCell ref="OBL3331:OBO3331"/>
    <mergeCell ref="OBP3331:OBS3331"/>
    <mergeCell ref="NZX3331:OAA3331"/>
    <mergeCell ref="OAB3331:OAE3331"/>
    <mergeCell ref="OAF3331:OAI3331"/>
    <mergeCell ref="OAJ3331:OAM3331"/>
    <mergeCell ref="OAN3331:OAQ3331"/>
    <mergeCell ref="OAR3331:OAU3331"/>
    <mergeCell ref="OKB3331:OKE3331"/>
    <mergeCell ref="OKF3331:OKI3331"/>
    <mergeCell ref="OKJ3331:OKM3331"/>
    <mergeCell ref="OKN3331:OKQ3331"/>
    <mergeCell ref="OKR3331:OKU3331"/>
    <mergeCell ref="OKV3331:OKY3331"/>
    <mergeCell ref="OJD3331:OJG3331"/>
    <mergeCell ref="OJH3331:OJK3331"/>
    <mergeCell ref="OJL3331:OJO3331"/>
    <mergeCell ref="OJP3331:OJS3331"/>
    <mergeCell ref="OJT3331:OJW3331"/>
    <mergeCell ref="OJX3331:OKA3331"/>
    <mergeCell ref="OIF3331:OII3331"/>
    <mergeCell ref="OIJ3331:OIM3331"/>
    <mergeCell ref="OIN3331:OIQ3331"/>
    <mergeCell ref="OIR3331:OIU3331"/>
    <mergeCell ref="OIV3331:OIY3331"/>
    <mergeCell ref="OIZ3331:OJC3331"/>
    <mergeCell ref="OHH3331:OHK3331"/>
    <mergeCell ref="OHL3331:OHO3331"/>
    <mergeCell ref="OHP3331:OHS3331"/>
    <mergeCell ref="OHT3331:OHW3331"/>
    <mergeCell ref="OHX3331:OIA3331"/>
    <mergeCell ref="OIB3331:OIE3331"/>
    <mergeCell ref="OGJ3331:OGM3331"/>
    <mergeCell ref="OGN3331:OGQ3331"/>
    <mergeCell ref="OGR3331:OGU3331"/>
    <mergeCell ref="OGV3331:OGY3331"/>
    <mergeCell ref="OGZ3331:OHC3331"/>
    <mergeCell ref="OHD3331:OHG3331"/>
    <mergeCell ref="OFL3331:OFO3331"/>
    <mergeCell ref="OFP3331:OFS3331"/>
    <mergeCell ref="OFT3331:OFW3331"/>
    <mergeCell ref="OFX3331:OGA3331"/>
    <mergeCell ref="OGB3331:OGE3331"/>
    <mergeCell ref="OGF3331:OGI3331"/>
    <mergeCell ref="OPP3331:OPS3331"/>
    <mergeCell ref="OPT3331:OPW3331"/>
    <mergeCell ref="OPX3331:OQA3331"/>
    <mergeCell ref="OQB3331:OQE3331"/>
    <mergeCell ref="OQF3331:OQI3331"/>
    <mergeCell ref="OQJ3331:OQM3331"/>
    <mergeCell ref="OOR3331:OOU3331"/>
    <mergeCell ref="OOV3331:OOY3331"/>
    <mergeCell ref="OOZ3331:OPC3331"/>
    <mergeCell ref="OPD3331:OPG3331"/>
    <mergeCell ref="OPH3331:OPK3331"/>
    <mergeCell ref="OPL3331:OPO3331"/>
    <mergeCell ref="ONT3331:ONW3331"/>
    <mergeCell ref="ONX3331:OOA3331"/>
    <mergeCell ref="OOB3331:OOE3331"/>
    <mergeCell ref="OOF3331:OOI3331"/>
    <mergeCell ref="OOJ3331:OOM3331"/>
    <mergeCell ref="OON3331:OOQ3331"/>
    <mergeCell ref="OMV3331:OMY3331"/>
    <mergeCell ref="OMZ3331:ONC3331"/>
    <mergeCell ref="OND3331:ONG3331"/>
    <mergeCell ref="ONH3331:ONK3331"/>
    <mergeCell ref="ONL3331:ONO3331"/>
    <mergeCell ref="ONP3331:ONS3331"/>
    <mergeCell ref="OLX3331:OMA3331"/>
    <mergeCell ref="OMB3331:OME3331"/>
    <mergeCell ref="OMF3331:OMI3331"/>
    <mergeCell ref="OMJ3331:OMM3331"/>
    <mergeCell ref="OMN3331:OMQ3331"/>
    <mergeCell ref="OMR3331:OMU3331"/>
    <mergeCell ref="OKZ3331:OLC3331"/>
    <mergeCell ref="OLD3331:OLG3331"/>
    <mergeCell ref="OLH3331:OLK3331"/>
    <mergeCell ref="OLL3331:OLO3331"/>
    <mergeCell ref="OLP3331:OLS3331"/>
    <mergeCell ref="OLT3331:OLW3331"/>
    <mergeCell ref="OVD3331:OVG3331"/>
    <mergeCell ref="OVH3331:OVK3331"/>
    <mergeCell ref="OVL3331:OVO3331"/>
    <mergeCell ref="OVP3331:OVS3331"/>
    <mergeCell ref="OVT3331:OVW3331"/>
    <mergeCell ref="OVX3331:OWA3331"/>
    <mergeCell ref="OUF3331:OUI3331"/>
    <mergeCell ref="OUJ3331:OUM3331"/>
    <mergeCell ref="OUN3331:OUQ3331"/>
    <mergeCell ref="OUR3331:OUU3331"/>
    <mergeCell ref="OUV3331:OUY3331"/>
    <mergeCell ref="OUZ3331:OVC3331"/>
    <mergeCell ref="OTH3331:OTK3331"/>
    <mergeCell ref="OTL3331:OTO3331"/>
    <mergeCell ref="OTP3331:OTS3331"/>
    <mergeCell ref="OTT3331:OTW3331"/>
    <mergeCell ref="OTX3331:OUA3331"/>
    <mergeCell ref="OUB3331:OUE3331"/>
    <mergeCell ref="OSJ3331:OSM3331"/>
    <mergeCell ref="OSN3331:OSQ3331"/>
    <mergeCell ref="OSR3331:OSU3331"/>
    <mergeCell ref="OSV3331:OSY3331"/>
    <mergeCell ref="OSZ3331:OTC3331"/>
    <mergeCell ref="OTD3331:OTG3331"/>
    <mergeCell ref="ORL3331:ORO3331"/>
    <mergeCell ref="ORP3331:ORS3331"/>
    <mergeCell ref="ORT3331:ORW3331"/>
    <mergeCell ref="ORX3331:OSA3331"/>
    <mergeCell ref="OSB3331:OSE3331"/>
    <mergeCell ref="OSF3331:OSI3331"/>
    <mergeCell ref="OQN3331:OQQ3331"/>
    <mergeCell ref="OQR3331:OQU3331"/>
    <mergeCell ref="OQV3331:OQY3331"/>
    <mergeCell ref="OQZ3331:ORC3331"/>
    <mergeCell ref="ORD3331:ORG3331"/>
    <mergeCell ref="ORH3331:ORK3331"/>
    <mergeCell ref="PAR3331:PAU3331"/>
    <mergeCell ref="PAV3331:PAY3331"/>
    <mergeCell ref="PAZ3331:PBC3331"/>
    <mergeCell ref="PBD3331:PBG3331"/>
    <mergeCell ref="PBH3331:PBK3331"/>
    <mergeCell ref="PBL3331:PBO3331"/>
    <mergeCell ref="OZT3331:OZW3331"/>
    <mergeCell ref="OZX3331:PAA3331"/>
    <mergeCell ref="PAB3331:PAE3331"/>
    <mergeCell ref="PAF3331:PAI3331"/>
    <mergeCell ref="PAJ3331:PAM3331"/>
    <mergeCell ref="PAN3331:PAQ3331"/>
    <mergeCell ref="OYV3331:OYY3331"/>
    <mergeCell ref="OYZ3331:OZC3331"/>
    <mergeCell ref="OZD3331:OZG3331"/>
    <mergeCell ref="OZH3331:OZK3331"/>
    <mergeCell ref="OZL3331:OZO3331"/>
    <mergeCell ref="OZP3331:OZS3331"/>
    <mergeCell ref="OXX3331:OYA3331"/>
    <mergeCell ref="OYB3331:OYE3331"/>
    <mergeCell ref="OYF3331:OYI3331"/>
    <mergeCell ref="OYJ3331:OYM3331"/>
    <mergeCell ref="OYN3331:OYQ3331"/>
    <mergeCell ref="OYR3331:OYU3331"/>
    <mergeCell ref="OWZ3331:OXC3331"/>
    <mergeCell ref="OXD3331:OXG3331"/>
    <mergeCell ref="OXH3331:OXK3331"/>
    <mergeCell ref="OXL3331:OXO3331"/>
    <mergeCell ref="OXP3331:OXS3331"/>
    <mergeCell ref="OXT3331:OXW3331"/>
    <mergeCell ref="OWB3331:OWE3331"/>
    <mergeCell ref="OWF3331:OWI3331"/>
    <mergeCell ref="OWJ3331:OWM3331"/>
    <mergeCell ref="OWN3331:OWQ3331"/>
    <mergeCell ref="OWR3331:OWU3331"/>
    <mergeCell ref="OWV3331:OWY3331"/>
    <mergeCell ref="PGF3331:PGI3331"/>
    <mergeCell ref="PGJ3331:PGM3331"/>
    <mergeCell ref="PGN3331:PGQ3331"/>
    <mergeCell ref="PGR3331:PGU3331"/>
    <mergeCell ref="PGV3331:PGY3331"/>
    <mergeCell ref="PGZ3331:PHC3331"/>
    <mergeCell ref="PFH3331:PFK3331"/>
    <mergeCell ref="PFL3331:PFO3331"/>
    <mergeCell ref="PFP3331:PFS3331"/>
    <mergeCell ref="PFT3331:PFW3331"/>
    <mergeCell ref="PFX3331:PGA3331"/>
    <mergeCell ref="PGB3331:PGE3331"/>
    <mergeCell ref="PEJ3331:PEM3331"/>
    <mergeCell ref="PEN3331:PEQ3331"/>
    <mergeCell ref="PER3331:PEU3331"/>
    <mergeCell ref="PEV3331:PEY3331"/>
    <mergeCell ref="PEZ3331:PFC3331"/>
    <mergeCell ref="PFD3331:PFG3331"/>
    <mergeCell ref="PDL3331:PDO3331"/>
    <mergeCell ref="PDP3331:PDS3331"/>
    <mergeCell ref="PDT3331:PDW3331"/>
    <mergeCell ref="PDX3331:PEA3331"/>
    <mergeCell ref="PEB3331:PEE3331"/>
    <mergeCell ref="PEF3331:PEI3331"/>
    <mergeCell ref="PCN3331:PCQ3331"/>
    <mergeCell ref="PCR3331:PCU3331"/>
    <mergeCell ref="PCV3331:PCY3331"/>
    <mergeCell ref="PCZ3331:PDC3331"/>
    <mergeCell ref="PDD3331:PDG3331"/>
    <mergeCell ref="PDH3331:PDK3331"/>
    <mergeCell ref="PBP3331:PBS3331"/>
    <mergeCell ref="PBT3331:PBW3331"/>
    <mergeCell ref="PBX3331:PCA3331"/>
    <mergeCell ref="PCB3331:PCE3331"/>
    <mergeCell ref="PCF3331:PCI3331"/>
    <mergeCell ref="PCJ3331:PCM3331"/>
    <mergeCell ref="PLT3331:PLW3331"/>
    <mergeCell ref="PLX3331:PMA3331"/>
    <mergeCell ref="PMB3331:PME3331"/>
    <mergeCell ref="PMF3331:PMI3331"/>
    <mergeCell ref="PMJ3331:PMM3331"/>
    <mergeCell ref="PMN3331:PMQ3331"/>
    <mergeCell ref="PKV3331:PKY3331"/>
    <mergeCell ref="PKZ3331:PLC3331"/>
    <mergeCell ref="PLD3331:PLG3331"/>
    <mergeCell ref="PLH3331:PLK3331"/>
    <mergeCell ref="PLL3331:PLO3331"/>
    <mergeCell ref="PLP3331:PLS3331"/>
    <mergeCell ref="PJX3331:PKA3331"/>
    <mergeCell ref="PKB3331:PKE3331"/>
    <mergeCell ref="PKF3331:PKI3331"/>
    <mergeCell ref="PKJ3331:PKM3331"/>
    <mergeCell ref="PKN3331:PKQ3331"/>
    <mergeCell ref="PKR3331:PKU3331"/>
    <mergeCell ref="PIZ3331:PJC3331"/>
    <mergeCell ref="PJD3331:PJG3331"/>
    <mergeCell ref="PJH3331:PJK3331"/>
    <mergeCell ref="PJL3331:PJO3331"/>
    <mergeCell ref="PJP3331:PJS3331"/>
    <mergeCell ref="PJT3331:PJW3331"/>
    <mergeCell ref="PIB3331:PIE3331"/>
    <mergeCell ref="PIF3331:PII3331"/>
    <mergeCell ref="PIJ3331:PIM3331"/>
    <mergeCell ref="PIN3331:PIQ3331"/>
    <mergeCell ref="PIR3331:PIU3331"/>
    <mergeCell ref="PIV3331:PIY3331"/>
    <mergeCell ref="PHD3331:PHG3331"/>
    <mergeCell ref="PHH3331:PHK3331"/>
    <mergeCell ref="PHL3331:PHO3331"/>
    <mergeCell ref="PHP3331:PHS3331"/>
    <mergeCell ref="PHT3331:PHW3331"/>
    <mergeCell ref="PHX3331:PIA3331"/>
    <mergeCell ref="PRH3331:PRK3331"/>
    <mergeCell ref="PRL3331:PRO3331"/>
    <mergeCell ref="PRP3331:PRS3331"/>
    <mergeCell ref="PRT3331:PRW3331"/>
    <mergeCell ref="PRX3331:PSA3331"/>
    <mergeCell ref="PSB3331:PSE3331"/>
    <mergeCell ref="PQJ3331:PQM3331"/>
    <mergeCell ref="PQN3331:PQQ3331"/>
    <mergeCell ref="PQR3331:PQU3331"/>
    <mergeCell ref="PQV3331:PQY3331"/>
    <mergeCell ref="PQZ3331:PRC3331"/>
    <mergeCell ref="PRD3331:PRG3331"/>
    <mergeCell ref="PPL3331:PPO3331"/>
    <mergeCell ref="PPP3331:PPS3331"/>
    <mergeCell ref="PPT3331:PPW3331"/>
    <mergeCell ref="PPX3331:PQA3331"/>
    <mergeCell ref="PQB3331:PQE3331"/>
    <mergeCell ref="PQF3331:PQI3331"/>
    <mergeCell ref="PON3331:POQ3331"/>
    <mergeCell ref="POR3331:POU3331"/>
    <mergeCell ref="POV3331:POY3331"/>
    <mergeCell ref="POZ3331:PPC3331"/>
    <mergeCell ref="PPD3331:PPG3331"/>
    <mergeCell ref="PPH3331:PPK3331"/>
    <mergeCell ref="PNP3331:PNS3331"/>
    <mergeCell ref="PNT3331:PNW3331"/>
    <mergeCell ref="PNX3331:POA3331"/>
    <mergeCell ref="POB3331:POE3331"/>
    <mergeCell ref="POF3331:POI3331"/>
    <mergeCell ref="POJ3331:POM3331"/>
    <mergeCell ref="PMR3331:PMU3331"/>
    <mergeCell ref="PMV3331:PMY3331"/>
    <mergeCell ref="PMZ3331:PNC3331"/>
    <mergeCell ref="PND3331:PNG3331"/>
    <mergeCell ref="PNH3331:PNK3331"/>
    <mergeCell ref="PNL3331:PNO3331"/>
    <mergeCell ref="PWV3331:PWY3331"/>
    <mergeCell ref="PWZ3331:PXC3331"/>
    <mergeCell ref="PXD3331:PXG3331"/>
    <mergeCell ref="PXH3331:PXK3331"/>
    <mergeCell ref="PXL3331:PXO3331"/>
    <mergeCell ref="PXP3331:PXS3331"/>
    <mergeCell ref="PVX3331:PWA3331"/>
    <mergeCell ref="PWB3331:PWE3331"/>
    <mergeCell ref="PWF3331:PWI3331"/>
    <mergeCell ref="PWJ3331:PWM3331"/>
    <mergeCell ref="PWN3331:PWQ3331"/>
    <mergeCell ref="PWR3331:PWU3331"/>
    <mergeCell ref="PUZ3331:PVC3331"/>
    <mergeCell ref="PVD3331:PVG3331"/>
    <mergeCell ref="PVH3331:PVK3331"/>
    <mergeCell ref="PVL3331:PVO3331"/>
    <mergeCell ref="PVP3331:PVS3331"/>
    <mergeCell ref="PVT3331:PVW3331"/>
    <mergeCell ref="PUB3331:PUE3331"/>
    <mergeCell ref="PUF3331:PUI3331"/>
    <mergeCell ref="PUJ3331:PUM3331"/>
    <mergeCell ref="PUN3331:PUQ3331"/>
    <mergeCell ref="PUR3331:PUU3331"/>
    <mergeCell ref="PUV3331:PUY3331"/>
    <mergeCell ref="PTD3331:PTG3331"/>
    <mergeCell ref="PTH3331:PTK3331"/>
    <mergeCell ref="PTL3331:PTO3331"/>
    <mergeCell ref="PTP3331:PTS3331"/>
    <mergeCell ref="PTT3331:PTW3331"/>
    <mergeCell ref="PTX3331:PUA3331"/>
    <mergeCell ref="PSF3331:PSI3331"/>
    <mergeCell ref="PSJ3331:PSM3331"/>
    <mergeCell ref="PSN3331:PSQ3331"/>
    <mergeCell ref="PSR3331:PSU3331"/>
    <mergeCell ref="PSV3331:PSY3331"/>
    <mergeCell ref="PSZ3331:PTC3331"/>
    <mergeCell ref="QCJ3331:QCM3331"/>
    <mergeCell ref="QCN3331:QCQ3331"/>
    <mergeCell ref="QCR3331:QCU3331"/>
    <mergeCell ref="QCV3331:QCY3331"/>
    <mergeCell ref="QCZ3331:QDC3331"/>
    <mergeCell ref="QDD3331:QDG3331"/>
    <mergeCell ref="QBL3331:QBO3331"/>
    <mergeCell ref="QBP3331:QBS3331"/>
    <mergeCell ref="QBT3331:QBW3331"/>
    <mergeCell ref="QBX3331:QCA3331"/>
    <mergeCell ref="QCB3331:QCE3331"/>
    <mergeCell ref="QCF3331:QCI3331"/>
    <mergeCell ref="QAN3331:QAQ3331"/>
    <mergeCell ref="QAR3331:QAU3331"/>
    <mergeCell ref="QAV3331:QAY3331"/>
    <mergeCell ref="QAZ3331:QBC3331"/>
    <mergeCell ref="QBD3331:QBG3331"/>
    <mergeCell ref="QBH3331:QBK3331"/>
    <mergeCell ref="PZP3331:PZS3331"/>
    <mergeCell ref="PZT3331:PZW3331"/>
    <mergeCell ref="PZX3331:QAA3331"/>
    <mergeCell ref="QAB3331:QAE3331"/>
    <mergeCell ref="QAF3331:QAI3331"/>
    <mergeCell ref="QAJ3331:QAM3331"/>
    <mergeCell ref="PYR3331:PYU3331"/>
    <mergeCell ref="PYV3331:PYY3331"/>
    <mergeCell ref="PYZ3331:PZC3331"/>
    <mergeCell ref="PZD3331:PZG3331"/>
    <mergeCell ref="PZH3331:PZK3331"/>
    <mergeCell ref="PZL3331:PZO3331"/>
    <mergeCell ref="PXT3331:PXW3331"/>
    <mergeCell ref="PXX3331:PYA3331"/>
    <mergeCell ref="PYB3331:PYE3331"/>
    <mergeCell ref="PYF3331:PYI3331"/>
    <mergeCell ref="PYJ3331:PYM3331"/>
    <mergeCell ref="PYN3331:PYQ3331"/>
    <mergeCell ref="QHX3331:QIA3331"/>
    <mergeCell ref="QIB3331:QIE3331"/>
    <mergeCell ref="QIF3331:QII3331"/>
    <mergeCell ref="QIJ3331:QIM3331"/>
    <mergeCell ref="QIN3331:QIQ3331"/>
    <mergeCell ref="QIR3331:QIU3331"/>
    <mergeCell ref="QGZ3331:QHC3331"/>
    <mergeCell ref="QHD3331:QHG3331"/>
    <mergeCell ref="QHH3331:QHK3331"/>
    <mergeCell ref="QHL3331:QHO3331"/>
    <mergeCell ref="QHP3331:QHS3331"/>
    <mergeCell ref="QHT3331:QHW3331"/>
    <mergeCell ref="QGB3331:QGE3331"/>
    <mergeCell ref="QGF3331:QGI3331"/>
    <mergeCell ref="QGJ3331:QGM3331"/>
    <mergeCell ref="QGN3331:QGQ3331"/>
    <mergeCell ref="QGR3331:QGU3331"/>
    <mergeCell ref="QGV3331:QGY3331"/>
    <mergeCell ref="QFD3331:QFG3331"/>
    <mergeCell ref="QFH3331:QFK3331"/>
    <mergeCell ref="QFL3331:QFO3331"/>
    <mergeCell ref="QFP3331:QFS3331"/>
    <mergeCell ref="QFT3331:QFW3331"/>
    <mergeCell ref="QFX3331:QGA3331"/>
    <mergeCell ref="QEF3331:QEI3331"/>
    <mergeCell ref="QEJ3331:QEM3331"/>
    <mergeCell ref="QEN3331:QEQ3331"/>
    <mergeCell ref="QER3331:QEU3331"/>
    <mergeCell ref="QEV3331:QEY3331"/>
    <mergeCell ref="QEZ3331:QFC3331"/>
    <mergeCell ref="QDH3331:QDK3331"/>
    <mergeCell ref="QDL3331:QDO3331"/>
    <mergeCell ref="QDP3331:QDS3331"/>
    <mergeCell ref="QDT3331:QDW3331"/>
    <mergeCell ref="QDX3331:QEA3331"/>
    <mergeCell ref="QEB3331:QEE3331"/>
    <mergeCell ref="QNL3331:QNO3331"/>
    <mergeCell ref="QNP3331:QNS3331"/>
    <mergeCell ref="QNT3331:QNW3331"/>
    <mergeCell ref="QNX3331:QOA3331"/>
    <mergeCell ref="QOB3331:QOE3331"/>
    <mergeCell ref="QOF3331:QOI3331"/>
    <mergeCell ref="QMN3331:QMQ3331"/>
    <mergeCell ref="QMR3331:QMU3331"/>
    <mergeCell ref="QMV3331:QMY3331"/>
    <mergeCell ref="QMZ3331:QNC3331"/>
    <mergeCell ref="QND3331:QNG3331"/>
    <mergeCell ref="QNH3331:QNK3331"/>
    <mergeCell ref="QLP3331:QLS3331"/>
    <mergeCell ref="QLT3331:QLW3331"/>
    <mergeCell ref="QLX3331:QMA3331"/>
    <mergeCell ref="QMB3331:QME3331"/>
    <mergeCell ref="QMF3331:QMI3331"/>
    <mergeCell ref="QMJ3331:QMM3331"/>
    <mergeCell ref="QKR3331:QKU3331"/>
    <mergeCell ref="QKV3331:QKY3331"/>
    <mergeCell ref="QKZ3331:QLC3331"/>
    <mergeCell ref="QLD3331:QLG3331"/>
    <mergeCell ref="QLH3331:QLK3331"/>
    <mergeCell ref="QLL3331:QLO3331"/>
    <mergeCell ref="QJT3331:QJW3331"/>
    <mergeCell ref="QJX3331:QKA3331"/>
    <mergeCell ref="QKB3331:QKE3331"/>
    <mergeCell ref="QKF3331:QKI3331"/>
    <mergeCell ref="QKJ3331:QKM3331"/>
    <mergeCell ref="QKN3331:QKQ3331"/>
    <mergeCell ref="QIV3331:QIY3331"/>
    <mergeCell ref="QIZ3331:QJC3331"/>
    <mergeCell ref="QJD3331:QJG3331"/>
    <mergeCell ref="QJH3331:QJK3331"/>
    <mergeCell ref="QJL3331:QJO3331"/>
    <mergeCell ref="QJP3331:QJS3331"/>
    <mergeCell ref="QSZ3331:QTC3331"/>
    <mergeCell ref="QTD3331:QTG3331"/>
    <mergeCell ref="QTH3331:QTK3331"/>
    <mergeCell ref="QTL3331:QTO3331"/>
    <mergeCell ref="QTP3331:QTS3331"/>
    <mergeCell ref="QTT3331:QTW3331"/>
    <mergeCell ref="QSB3331:QSE3331"/>
    <mergeCell ref="QSF3331:QSI3331"/>
    <mergeCell ref="QSJ3331:QSM3331"/>
    <mergeCell ref="QSN3331:QSQ3331"/>
    <mergeCell ref="QSR3331:QSU3331"/>
    <mergeCell ref="QSV3331:QSY3331"/>
    <mergeCell ref="QRD3331:QRG3331"/>
    <mergeCell ref="QRH3331:QRK3331"/>
    <mergeCell ref="QRL3331:QRO3331"/>
    <mergeCell ref="QRP3331:QRS3331"/>
    <mergeCell ref="QRT3331:QRW3331"/>
    <mergeCell ref="QRX3331:QSA3331"/>
    <mergeCell ref="QQF3331:QQI3331"/>
    <mergeCell ref="QQJ3331:QQM3331"/>
    <mergeCell ref="QQN3331:QQQ3331"/>
    <mergeCell ref="QQR3331:QQU3331"/>
    <mergeCell ref="QQV3331:QQY3331"/>
    <mergeCell ref="QQZ3331:QRC3331"/>
    <mergeCell ref="QPH3331:QPK3331"/>
    <mergeCell ref="QPL3331:QPO3331"/>
    <mergeCell ref="QPP3331:QPS3331"/>
    <mergeCell ref="QPT3331:QPW3331"/>
    <mergeCell ref="QPX3331:QQA3331"/>
    <mergeCell ref="QQB3331:QQE3331"/>
    <mergeCell ref="QOJ3331:QOM3331"/>
    <mergeCell ref="QON3331:QOQ3331"/>
    <mergeCell ref="QOR3331:QOU3331"/>
    <mergeCell ref="QOV3331:QOY3331"/>
    <mergeCell ref="QOZ3331:QPC3331"/>
    <mergeCell ref="QPD3331:QPG3331"/>
    <mergeCell ref="QYN3331:QYQ3331"/>
    <mergeCell ref="QYR3331:QYU3331"/>
    <mergeCell ref="QYV3331:QYY3331"/>
    <mergeCell ref="QYZ3331:QZC3331"/>
    <mergeCell ref="QZD3331:QZG3331"/>
    <mergeCell ref="QZH3331:QZK3331"/>
    <mergeCell ref="QXP3331:QXS3331"/>
    <mergeCell ref="QXT3331:QXW3331"/>
    <mergeCell ref="QXX3331:QYA3331"/>
    <mergeCell ref="QYB3331:QYE3331"/>
    <mergeCell ref="QYF3331:QYI3331"/>
    <mergeCell ref="QYJ3331:QYM3331"/>
    <mergeCell ref="QWR3331:QWU3331"/>
    <mergeCell ref="QWV3331:QWY3331"/>
    <mergeCell ref="QWZ3331:QXC3331"/>
    <mergeCell ref="QXD3331:QXG3331"/>
    <mergeCell ref="QXH3331:QXK3331"/>
    <mergeCell ref="QXL3331:QXO3331"/>
    <mergeCell ref="QVT3331:QVW3331"/>
    <mergeCell ref="QVX3331:QWA3331"/>
    <mergeCell ref="QWB3331:QWE3331"/>
    <mergeCell ref="QWF3331:QWI3331"/>
    <mergeCell ref="QWJ3331:QWM3331"/>
    <mergeCell ref="QWN3331:QWQ3331"/>
    <mergeCell ref="QUV3331:QUY3331"/>
    <mergeCell ref="QUZ3331:QVC3331"/>
    <mergeCell ref="QVD3331:QVG3331"/>
    <mergeCell ref="QVH3331:QVK3331"/>
    <mergeCell ref="QVL3331:QVO3331"/>
    <mergeCell ref="QVP3331:QVS3331"/>
    <mergeCell ref="QTX3331:QUA3331"/>
    <mergeCell ref="QUB3331:QUE3331"/>
    <mergeCell ref="QUF3331:QUI3331"/>
    <mergeCell ref="QUJ3331:QUM3331"/>
    <mergeCell ref="QUN3331:QUQ3331"/>
    <mergeCell ref="QUR3331:QUU3331"/>
    <mergeCell ref="REB3331:REE3331"/>
    <mergeCell ref="REF3331:REI3331"/>
    <mergeCell ref="REJ3331:REM3331"/>
    <mergeCell ref="REN3331:REQ3331"/>
    <mergeCell ref="RER3331:REU3331"/>
    <mergeCell ref="REV3331:REY3331"/>
    <mergeCell ref="RDD3331:RDG3331"/>
    <mergeCell ref="RDH3331:RDK3331"/>
    <mergeCell ref="RDL3331:RDO3331"/>
    <mergeCell ref="RDP3331:RDS3331"/>
    <mergeCell ref="RDT3331:RDW3331"/>
    <mergeCell ref="RDX3331:REA3331"/>
    <mergeCell ref="RCF3331:RCI3331"/>
    <mergeCell ref="RCJ3331:RCM3331"/>
    <mergeCell ref="RCN3331:RCQ3331"/>
    <mergeCell ref="RCR3331:RCU3331"/>
    <mergeCell ref="RCV3331:RCY3331"/>
    <mergeCell ref="RCZ3331:RDC3331"/>
    <mergeCell ref="RBH3331:RBK3331"/>
    <mergeCell ref="RBL3331:RBO3331"/>
    <mergeCell ref="RBP3331:RBS3331"/>
    <mergeCell ref="RBT3331:RBW3331"/>
    <mergeCell ref="RBX3331:RCA3331"/>
    <mergeCell ref="RCB3331:RCE3331"/>
    <mergeCell ref="RAJ3331:RAM3331"/>
    <mergeCell ref="RAN3331:RAQ3331"/>
    <mergeCell ref="RAR3331:RAU3331"/>
    <mergeCell ref="RAV3331:RAY3331"/>
    <mergeCell ref="RAZ3331:RBC3331"/>
    <mergeCell ref="RBD3331:RBG3331"/>
    <mergeCell ref="QZL3331:QZO3331"/>
    <mergeCell ref="QZP3331:QZS3331"/>
    <mergeCell ref="QZT3331:QZW3331"/>
    <mergeCell ref="QZX3331:RAA3331"/>
    <mergeCell ref="RAB3331:RAE3331"/>
    <mergeCell ref="RAF3331:RAI3331"/>
    <mergeCell ref="RJP3331:RJS3331"/>
    <mergeCell ref="RJT3331:RJW3331"/>
    <mergeCell ref="RJX3331:RKA3331"/>
    <mergeCell ref="RKB3331:RKE3331"/>
    <mergeCell ref="RKF3331:RKI3331"/>
    <mergeCell ref="RKJ3331:RKM3331"/>
    <mergeCell ref="RIR3331:RIU3331"/>
    <mergeCell ref="RIV3331:RIY3331"/>
    <mergeCell ref="RIZ3331:RJC3331"/>
    <mergeCell ref="RJD3331:RJG3331"/>
    <mergeCell ref="RJH3331:RJK3331"/>
    <mergeCell ref="RJL3331:RJO3331"/>
    <mergeCell ref="RHT3331:RHW3331"/>
    <mergeCell ref="RHX3331:RIA3331"/>
    <mergeCell ref="RIB3331:RIE3331"/>
    <mergeCell ref="RIF3331:RII3331"/>
    <mergeCell ref="RIJ3331:RIM3331"/>
    <mergeCell ref="RIN3331:RIQ3331"/>
    <mergeCell ref="RGV3331:RGY3331"/>
    <mergeCell ref="RGZ3331:RHC3331"/>
    <mergeCell ref="RHD3331:RHG3331"/>
    <mergeCell ref="RHH3331:RHK3331"/>
    <mergeCell ref="RHL3331:RHO3331"/>
    <mergeCell ref="RHP3331:RHS3331"/>
    <mergeCell ref="RFX3331:RGA3331"/>
    <mergeCell ref="RGB3331:RGE3331"/>
    <mergeCell ref="RGF3331:RGI3331"/>
    <mergeCell ref="RGJ3331:RGM3331"/>
    <mergeCell ref="RGN3331:RGQ3331"/>
    <mergeCell ref="RGR3331:RGU3331"/>
    <mergeCell ref="REZ3331:RFC3331"/>
    <mergeCell ref="RFD3331:RFG3331"/>
    <mergeCell ref="RFH3331:RFK3331"/>
    <mergeCell ref="RFL3331:RFO3331"/>
    <mergeCell ref="RFP3331:RFS3331"/>
    <mergeCell ref="RFT3331:RFW3331"/>
    <mergeCell ref="RPD3331:RPG3331"/>
    <mergeCell ref="RPH3331:RPK3331"/>
    <mergeCell ref="RPL3331:RPO3331"/>
    <mergeCell ref="RPP3331:RPS3331"/>
    <mergeCell ref="RPT3331:RPW3331"/>
    <mergeCell ref="RPX3331:RQA3331"/>
    <mergeCell ref="ROF3331:ROI3331"/>
    <mergeCell ref="ROJ3331:ROM3331"/>
    <mergeCell ref="RON3331:ROQ3331"/>
    <mergeCell ref="ROR3331:ROU3331"/>
    <mergeCell ref="ROV3331:ROY3331"/>
    <mergeCell ref="ROZ3331:RPC3331"/>
    <mergeCell ref="RNH3331:RNK3331"/>
    <mergeCell ref="RNL3331:RNO3331"/>
    <mergeCell ref="RNP3331:RNS3331"/>
    <mergeCell ref="RNT3331:RNW3331"/>
    <mergeCell ref="RNX3331:ROA3331"/>
    <mergeCell ref="ROB3331:ROE3331"/>
    <mergeCell ref="RMJ3331:RMM3331"/>
    <mergeCell ref="RMN3331:RMQ3331"/>
    <mergeCell ref="RMR3331:RMU3331"/>
    <mergeCell ref="RMV3331:RMY3331"/>
    <mergeCell ref="RMZ3331:RNC3331"/>
    <mergeCell ref="RND3331:RNG3331"/>
    <mergeCell ref="RLL3331:RLO3331"/>
    <mergeCell ref="RLP3331:RLS3331"/>
    <mergeCell ref="RLT3331:RLW3331"/>
    <mergeCell ref="RLX3331:RMA3331"/>
    <mergeCell ref="RMB3331:RME3331"/>
    <mergeCell ref="RMF3331:RMI3331"/>
    <mergeCell ref="RKN3331:RKQ3331"/>
    <mergeCell ref="RKR3331:RKU3331"/>
    <mergeCell ref="RKV3331:RKY3331"/>
    <mergeCell ref="RKZ3331:RLC3331"/>
    <mergeCell ref="RLD3331:RLG3331"/>
    <mergeCell ref="RLH3331:RLK3331"/>
    <mergeCell ref="RUR3331:RUU3331"/>
    <mergeCell ref="RUV3331:RUY3331"/>
    <mergeCell ref="RUZ3331:RVC3331"/>
    <mergeCell ref="RVD3331:RVG3331"/>
    <mergeCell ref="RVH3331:RVK3331"/>
    <mergeCell ref="RVL3331:RVO3331"/>
    <mergeCell ref="RTT3331:RTW3331"/>
    <mergeCell ref="RTX3331:RUA3331"/>
    <mergeCell ref="RUB3331:RUE3331"/>
    <mergeCell ref="RUF3331:RUI3331"/>
    <mergeCell ref="RUJ3331:RUM3331"/>
    <mergeCell ref="RUN3331:RUQ3331"/>
    <mergeCell ref="RSV3331:RSY3331"/>
    <mergeCell ref="RSZ3331:RTC3331"/>
    <mergeCell ref="RTD3331:RTG3331"/>
    <mergeCell ref="RTH3331:RTK3331"/>
    <mergeCell ref="RTL3331:RTO3331"/>
    <mergeCell ref="RTP3331:RTS3331"/>
    <mergeCell ref="RRX3331:RSA3331"/>
    <mergeCell ref="RSB3331:RSE3331"/>
    <mergeCell ref="RSF3331:RSI3331"/>
    <mergeCell ref="RSJ3331:RSM3331"/>
    <mergeCell ref="RSN3331:RSQ3331"/>
    <mergeCell ref="RSR3331:RSU3331"/>
    <mergeCell ref="RQZ3331:RRC3331"/>
    <mergeCell ref="RRD3331:RRG3331"/>
    <mergeCell ref="RRH3331:RRK3331"/>
    <mergeCell ref="RRL3331:RRO3331"/>
    <mergeCell ref="RRP3331:RRS3331"/>
    <mergeCell ref="RRT3331:RRW3331"/>
    <mergeCell ref="RQB3331:RQE3331"/>
    <mergeCell ref="RQF3331:RQI3331"/>
    <mergeCell ref="RQJ3331:RQM3331"/>
    <mergeCell ref="RQN3331:RQQ3331"/>
    <mergeCell ref="RQR3331:RQU3331"/>
    <mergeCell ref="RQV3331:RQY3331"/>
    <mergeCell ref="SAF3331:SAI3331"/>
    <mergeCell ref="SAJ3331:SAM3331"/>
    <mergeCell ref="SAN3331:SAQ3331"/>
    <mergeCell ref="SAR3331:SAU3331"/>
    <mergeCell ref="SAV3331:SAY3331"/>
    <mergeCell ref="SAZ3331:SBC3331"/>
    <mergeCell ref="RZH3331:RZK3331"/>
    <mergeCell ref="RZL3331:RZO3331"/>
    <mergeCell ref="RZP3331:RZS3331"/>
    <mergeCell ref="RZT3331:RZW3331"/>
    <mergeCell ref="RZX3331:SAA3331"/>
    <mergeCell ref="SAB3331:SAE3331"/>
    <mergeCell ref="RYJ3331:RYM3331"/>
    <mergeCell ref="RYN3331:RYQ3331"/>
    <mergeCell ref="RYR3331:RYU3331"/>
    <mergeCell ref="RYV3331:RYY3331"/>
    <mergeCell ref="RYZ3331:RZC3331"/>
    <mergeCell ref="RZD3331:RZG3331"/>
    <mergeCell ref="RXL3331:RXO3331"/>
    <mergeCell ref="RXP3331:RXS3331"/>
    <mergeCell ref="RXT3331:RXW3331"/>
    <mergeCell ref="RXX3331:RYA3331"/>
    <mergeCell ref="RYB3331:RYE3331"/>
    <mergeCell ref="RYF3331:RYI3331"/>
    <mergeCell ref="RWN3331:RWQ3331"/>
    <mergeCell ref="RWR3331:RWU3331"/>
    <mergeCell ref="RWV3331:RWY3331"/>
    <mergeCell ref="RWZ3331:RXC3331"/>
    <mergeCell ref="RXD3331:RXG3331"/>
    <mergeCell ref="RXH3331:RXK3331"/>
    <mergeCell ref="RVP3331:RVS3331"/>
    <mergeCell ref="RVT3331:RVW3331"/>
    <mergeCell ref="RVX3331:RWA3331"/>
    <mergeCell ref="RWB3331:RWE3331"/>
    <mergeCell ref="RWF3331:RWI3331"/>
    <mergeCell ref="RWJ3331:RWM3331"/>
    <mergeCell ref="SFT3331:SFW3331"/>
    <mergeCell ref="SFX3331:SGA3331"/>
    <mergeCell ref="SGB3331:SGE3331"/>
    <mergeCell ref="SGF3331:SGI3331"/>
    <mergeCell ref="SGJ3331:SGM3331"/>
    <mergeCell ref="SGN3331:SGQ3331"/>
    <mergeCell ref="SEV3331:SEY3331"/>
    <mergeCell ref="SEZ3331:SFC3331"/>
    <mergeCell ref="SFD3331:SFG3331"/>
    <mergeCell ref="SFH3331:SFK3331"/>
    <mergeCell ref="SFL3331:SFO3331"/>
    <mergeCell ref="SFP3331:SFS3331"/>
    <mergeCell ref="SDX3331:SEA3331"/>
    <mergeCell ref="SEB3331:SEE3331"/>
    <mergeCell ref="SEF3331:SEI3331"/>
    <mergeCell ref="SEJ3331:SEM3331"/>
    <mergeCell ref="SEN3331:SEQ3331"/>
    <mergeCell ref="SER3331:SEU3331"/>
    <mergeCell ref="SCZ3331:SDC3331"/>
    <mergeCell ref="SDD3331:SDG3331"/>
    <mergeCell ref="SDH3331:SDK3331"/>
    <mergeCell ref="SDL3331:SDO3331"/>
    <mergeCell ref="SDP3331:SDS3331"/>
    <mergeCell ref="SDT3331:SDW3331"/>
    <mergeCell ref="SCB3331:SCE3331"/>
    <mergeCell ref="SCF3331:SCI3331"/>
    <mergeCell ref="SCJ3331:SCM3331"/>
    <mergeCell ref="SCN3331:SCQ3331"/>
    <mergeCell ref="SCR3331:SCU3331"/>
    <mergeCell ref="SCV3331:SCY3331"/>
    <mergeCell ref="SBD3331:SBG3331"/>
    <mergeCell ref="SBH3331:SBK3331"/>
    <mergeCell ref="SBL3331:SBO3331"/>
    <mergeCell ref="SBP3331:SBS3331"/>
    <mergeCell ref="SBT3331:SBW3331"/>
    <mergeCell ref="SBX3331:SCA3331"/>
    <mergeCell ref="SLH3331:SLK3331"/>
    <mergeCell ref="SLL3331:SLO3331"/>
    <mergeCell ref="SLP3331:SLS3331"/>
    <mergeCell ref="SLT3331:SLW3331"/>
    <mergeCell ref="SLX3331:SMA3331"/>
    <mergeCell ref="SMB3331:SME3331"/>
    <mergeCell ref="SKJ3331:SKM3331"/>
    <mergeCell ref="SKN3331:SKQ3331"/>
    <mergeCell ref="SKR3331:SKU3331"/>
    <mergeCell ref="SKV3331:SKY3331"/>
    <mergeCell ref="SKZ3331:SLC3331"/>
    <mergeCell ref="SLD3331:SLG3331"/>
    <mergeCell ref="SJL3331:SJO3331"/>
    <mergeCell ref="SJP3331:SJS3331"/>
    <mergeCell ref="SJT3331:SJW3331"/>
    <mergeCell ref="SJX3331:SKA3331"/>
    <mergeCell ref="SKB3331:SKE3331"/>
    <mergeCell ref="SKF3331:SKI3331"/>
    <mergeCell ref="SIN3331:SIQ3331"/>
    <mergeCell ref="SIR3331:SIU3331"/>
    <mergeCell ref="SIV3331:SIY3331"/>
    <mergeCell ref="SIZ3331:SJC3331"/>
    <mergeCell ref="SJD3331:SJG3331"/>
    <mergeCell ref="SJH3331:SJK3331"/>
    <mergeCell ref="SHP3331:SHS3331"/>
    <mergeCell ref="SHT3331:SHW3331"/>
    <mergeCell ref="SHX3331:SIA3331"/>
    <mergeCell ref="SIB3331:SIE3331"/>
    <mergeCell ref="SIF3331:SII3331"/>
    <mergeCell ref="SIJ3331:SIM3331"/>
    <mergeCell ref="SGR3331:SGU3331"/>
    <mergeCell ref="SGV3331:SGY3331"/>
    <mergeCell ref="SGZ3331:SHC3331"/>
    <mergeCell ref="SHD3331:SHG3331"/>
    <mergeCell ref="SHH3331:SHK3331"/>
    <mergeCell ref="SHL3331:SHO3331"/>
    <mergeCell ref="SQV3331:SQY3331"/>
    <mergeCell ref="SQZ3331:SRC3331"/>
    <mergeCell ref="SRD3331:SRG3331"/>
    <mergeCell ref="SRH3331:SRK3331"/>
    <mergeCell ref="SRL3331:SRO3331"/>
    <mergeCell ref="SRP3331:SRS3331"/>
    <mergeCell ref="SPX3331:SQA3331"/>
    <mergeCell ref="SQB3331:SQE3331"/>
    <mergeCell ref="SQF3331:SQI3331"/>
    <mergeCell ref="SQJ3331:SQM3331"/>
    <mergeCell ref="SQN3331:SQQ3331"/>
    <mergeCell ref="SQR3331:SQU3331"/>
    <mergeCell ref="SOZ3331:SPC3331"/>
    <mergeCell ref="SPD3331:SPG3331"/>
    <mergeCell ref="SPH3331:SPK3331"/>
    <mergeCell ref="SPL3331:SPO3331"/>
    <mergeCell ref="SPP3331:SPS3331"/>
    <mergeCell ref="SPT3331:SPW3331"/>
    <mergeCell ref="SOB3331:SOE3331"/>
    <mergeCell ref="SOF3331:SOI3331"/>
    <mergeCell ref="SOJ3331:SOM3331"/>
    <mergeCell ref="SON3331:SOQ3331"/>
    <mergeCell ref="SOR3331:SOU3331"/>
    <mergeCell ref="SOV3331:SOY3331"/>
    <mergeCell ref="SND3331:SNG3331"/>
    <mergeCell ref="SNH3331:SNK3331"/>
    <mergeCell ref="SNL3331:SNO3331"/>
    <mergeCell ref="SNP3331:SNS3331"/>
    <mergeCell ref="SNT3331:SNW3331"/>
    <mergeCell ref="SNX3331:SOA3331"/>
    <mergeCell ref="SMF3331:SMI3331"/>
    <mergeCell ref="SMJ3331:SMM3331"/>
    <mergeCell ref="SMN3331:SMQ3331"/>
    <mergeCell ref="SMR3331:SMU3331"/>
    <mergeCell ref="SMV3331:SMY3331"/>
    <mergeCell ref="SMZ3331:SNC3331"/>
    <mergeCell ref="SWJ3331:SWM3331"/>
    <mergeCell ref="SWN3331:SWQ3331"/>
    <mergeCell ref="SWR3331:SWU3331"/>
    <mergeCell ref="SWV3331:SWY3331"/>
    <mergeCell ref="SWZ3331:SXC3331"/>
    <mergeCell ref="SXD3331:SXG3331"/>
    <mergeCell ref="SVL3331:SVO3331"/>
    <mergeCell ref="SVP3331:SVS3331"/>
    <mergeCell ref="SVT3331:SVW3331"/>
    <mergeCell ref="SVX3331:SWA3331"/>
    <mergeCell ref="SWB3331:SWE3331"/>
    <mergeCell ref="SWF3331:SWI3331"/>
    <mergeCell ref="SUN3331:SUQ3331"/>
    <mergeCell ref="SUR3331:SUU3331"/>
    <mergeCell ref="SUV3331:SUY3331"/>
    <mergeCell ref="SUZ3331:SVC3331"/>
    <mergeCell ref="SVD3331:SVG3331"/>
    <mergeCell ref="SVH3331:SVK3331"/>
    <mergeCell ref="STP3331:STS3331"/>
    <mergeCell ref="STT3331:STW3331"/>
    <mergeCell ref="STX3331:SUA3331"/>
    <mergeCell ref="SUB3331:SUE3331"/>
    <mergeCell ref="SUF3331:SUI3331"/>
    <mergeCell ref="SUJ3331:SUM3331"/>
    <mergeCell ref="SSR3331:SSU3331"/>
    <mergeCell ref="SSV3331:SSY3331"/>
    <mergeCell ref="SSZ3331:STC3331"/>
    <mergeCell ref="STD3331:STG3331"/>
    <mergeCell ref="STH3331:STK3331"/>
    <mergeCell ref="STL3331:STO3331"/>
    <mergeCell ref="SRT3331:SRW3331"/>
    <mergeCell ref="SRX3331:SSA3331"/>
    <mergeCell ref="SSB3331:SSE3331"/>
    <mergeCell ref="SSF3331:SSI3331"/>
    <mergeCell ref="SSJ3331:SSM3331"/>
    <mergeCell ref="SSN3331:SSQ3331"/>
    <mergeCell ref="TBX3331:TCA3331"/>
    <mergeCell ref="TCB3331:TCE3331"/>
    <mergeCell ref="TCF3331:TCI3331"/>
    <mergeCell ref="TCJ3331:TCM3331"/>
    <mergeCell ref="TCN3331:TCQ3331"/>
    <mergeCell ref="TCR3331:TCU3331"/>
    <mergeCell ref="TAZ3331:TBC3331"/>
    <mergeCell ref="TBD3331:TBG3331"/>
    <mergeCell ref="TBH3331:TBK3331"/>
    <mergeCell ref="TBL3331:TBO3331"/>
    <mergeCell ref="TBP3331:TBS3331"/>
    <mergeCell ref="TBT3331:TBW3331"/>
    <mergeCell ref="TAB3331:TAE3331"/>
    <mergeCell ref="TAF3331:TAI3331"/>
    <mergeCell ref="TAJ3331:TAM3331"/>
    <mergeCell ref="TAN3331:TAQ3331"/>
    <mergeCell ref="TAR3331:TAU3331"/>
    <mergeCell ref="TAV3331:TAY3331"/>
    <mergeCell ref="SZD3331:SZG3331"/>
    <mergeCell ref="SZH3331:SZK3331"/>
    <mergeCell ref="SZL3331:SZO3331"/>
    <mergeCell ref="SZP3331:SZS3331"/>
    <mergeCell ref="SZT3331:SZW3331"/>
    <mergeCell ref="SZX3331:TAA3331"/>
    <mergeCell ref="SYF3331:SYI3331"/>
    <mergeCell ref="SYJ3331:SYM3331"/>
    <mergeCell ref="SYN3331:SYQ3331"/>
    <mergeCell ref="SYR3331:SYU3331"/>
    <mergeCell ref="SYV3331:SYY3331"/>
    <mergeCell ref="SYZ3331:SZC3331"/>
    <mergeCell ref="SXH3331:SXK3331"/>
    <mergeCell ref="SXL3331:SXO3331"/>
    <mergeCell ref="SXP3331:SXS3331"/>
    <mergeCell ref="SXT3331:SXW3331"/>
    <mergeCell ref="SXX3331:SYA3331"/>
    <mergeCell ref="SYB3331:SYE3331"/>
    <mergeCell ref="THL3331:THO3331"/>
    <mergeCell ref="THP3331:THS3331"/>
    <mergeCell ref="THT3331:THW3331"/>
    <mergeCell ref="THX3331:TIA3331"/>
    <mergeCell ref="TIB3331:TIE3331"/>
    <mergeCell ref="TIF3331:TII3331"/>
    <mergeCell ref="TGN3331:TGQ3331"/>
    <mergeCell ref="TGR3331:TGU3331"/>
    <mergeCell ref="TGV3331:TGY3331"/>
    <mergeCell ref="TGZ3331:THC3331"/>
    <mergeCell ref="THD3331:THG3331"/>
    <mergeCell ref="THH3331:THK3331"/>
    <mergeCell ref="TFP3331:TFS3331"/>
    <mergeCell ref="TFT3331:TFW3331"/>
    <mergeCell ref="TFX3331:TGA3331"/>
    <mergeCell ref="TGB3331:TGE3331"/>
    <mergeCell ref="TGF3331:TGI3331"/>
    <mergeCell ref="TGJ3331:TGM3331"/>
    <mergeCell ref="TER3331:TEU3331"/>
    <mergeCell ref="TEV3331:TEY3331"/>
    <mergeCell ref="TEZ3331:TFC3331"/>
    <mergeCell ref="TFD3331:TFG3331"/>
    <mergeCell ref="TFH3331:TFK3331"/>
    <mergeCell ref="TFL3331:TFO3331"/>
    <mergeCell ref="TDT3331:TDW3331"/>
    <mergeCell ref="TDX3331:TEA3331"/>
    <mergeCell ref="TEB3331:TEE3331"/>
    <mergeCell ref="TEF3331:TEI3331"/>
    <mergeCell ref="TEJ3331:TEM3331"/>
    <mergeCell ref="TEN3331:TEQ3331"/>
    <mergeCell ref="TCV3331:TCY3331"/>
    <mergeCell ref="TCZ3331:TDC3331"/>
    <mergeCell ref="TDD3331:TDG3331"/>
    <mergeCell ref="TDH3331:TDK3331"/>
    <mergeCell ref="TDL3331:TDO3331"/>
    <mergeCell ref="TDP3331:TDS3331"/>
    <mergeCell ref="TMZ3331:TNC3331"/>
    <mergeCell ref="TND3331:TNG3331"/>
    <mergeCell ref="TNH3331:TNK3331"/>
    <mergeCell ref="TNL3331:TNO3331"/>
    <mergeCell ref="TNP3331:TNS3331"/>
    <mergeCell ref="TNT3331:TNW3331"/>
    <mergeCell ref="TMB3331:TME3331"/>
    <mergeCell ref="TMF3331:TMI3331"/>
    <mergeCell ref="TMJ3331:TMM3331"/>
    <mergeCell ref="TMN3331:TMQ3331"/>
    <mergeCell ref="TMR3331:TMU3331"/>
    <mergeCell ref="TMV3331:TMY3331"/>
    <mergeCell ref="TLD3331:TLG3331"/>
    <mergeCell ref="TLH3331:TLK3331"/>
    <mergeCell ref="TLL3331:TLO3331"/>
    <mergeCell ref="TLP3331:TLS3331"/>
    <mergeCell ref="TLT3331:TLW3331"/>
    <mergeCell ref="TLX3331:TMA3331"/>
    <mergeCell ref="TKF3331:TKI3331"/>
    <mergeCell ref="TKJ3331:TKM3331"/>
    <mergeCell ref="TKN3331:TKQ3331"/>
    <mergeCell ref="TKR3331:TKU3331"/>
    <mergeCell ref="TKV3331:TKY3331"/>
    <mergeCell ref="TKZ3331:TLC3331"/>
    <mergeCell ref="TJH3331:TJK3331"/>
    <mergeCell ref="TJL3331:TJO3331"/>
    <mergeCell ref="TJP3331:TJS3331"/>
    <mergeCell ref="TJT3331:TJW3331"/>
    <mergeCell ref="TJX3331:TKA3331"/>
    <mergeCell ref="TKB3331:TKE3331"/>
    <mergeCell ref="TIJ3331:TIM3331"/>
    <mergeCell ref="TIN3331:TIQ3331"/>
    <mergeCell ref="TIR3331:TIU3331"/>
    <mergeCell ref="TIV3331:TIY3331"/>
    <mergeCell ref="TIZ3331:TJC3331"/>
    <mergeCell ref="TJD3331:TJG3331"/>
    <mergeCell ref="TSN3331:TSQ3331"/>
    <mergeCell ref="TSR3331:TSU3331"/>
    <mergeCell ref="TSV3331:TSY3331"/>
    <mergeCell ref="TSZ3331:TTC3331"/>
    <mergeCell ref="TTD3331:TTG3331"/>
    <mergeCell ref="TTH3331:TTK3331"/>
    <mergeCell ref="TRP3331:TRS3331"/>
    <mergeCell ref="TRT3331:TRW3331"/>
    <mergeCell ref="TRX3331:TSA3331"/>
    <mergeCell ref="TSB3331:TSE3331"/>
    <mergeCell ref="TSF3331:TSI3331"/>
    <mergeCell ref="TSJ3331:TSM3331"/>
    <mergeCell ref="TQR3331:TQU3331"/>
    <mergeCell ref="TQV3331:TQY3331"/>
    <mergeCell ref="TQZ3331:TRC3331"/>
    <mergeCell ref="TRD3331:TRG3331"/>
    <mergeCell ref="TRH3331:TRK3331"/>
    <mergeCell ref="TRL3331:TRO3331"/>
    <mergeCell ref="TPT3331:TPW3331"/>
    <mergeCell ref="TPX3331:TQA3331"/>
    <mergeCell ref="TQB3331:TQE3331"/>
    <mergeCell ref="TQF3331:TQI3331"/>
    <mergeCell ref="TQJ3331:TQM3331"/>
    <mergeCell ref="TQN3331:TQQ3331"/>
    <mergeCell ref="TOV3331:TOY3331"/>
    <mergeCell ref="TOZ3331:TPC3331"/>
    <mergeCell ref="TPD3331:TPG3331"/>
    <mergeCell ref="TPH3331:TPK3331"/>
    <mergeCell ref="TPL3331:TPO3331"/>
    <mergeCell ref="TPP3331:TPS3331"/>
    <mergeCell ref="TNX3331:TOA3331"/>
    <mergeCell ref="TOB3331:TOE3331"/>
    <mergeCell ref="TOF3331:TOI3331"/>
    <mergeCell ref="TOJ3331:TOM3331"/>
    <mergeCell ref="TON3331:TOQ3331"/>
    <mergeCell ref="TOR3331:TOU3331"/>
    <mergeCell ref="TYB3331:TYE3331"/>
    <mergeCell ref="TYF3331:TYI3331"/>
    <mergeCell ref="TYJ3331:TYM3331"/>
    <mergeCell ref="TYN3331:TYQ3331"/>
    <mergeCell ref="TYR3331:TYU3331"/>
    <mergeCell ref="TYV3331:TYY3331"/>
    <mergeCell ref="TXD3331:TXG3331"/>
    <mergeCell ref="TXH3331:TXK3331"/>
    <mergeCell ref="TXL3331:TXO3331"/>
    <mergeCell ref="TXP3331:TXS3331"/>
    <mergeCell ref="TXT3331:TXW3331"/>
    <mergeCell ref="TXX3331:TYA3331"/>
    <mergeCell ref="TWF3331:TWI3331"/>
    <mergeCell ref="TWJ3331:TWM3331"/>
    <mergeCell ref="TWN3331:TWQ3331"/>
    <mergeCell ref="TWR3331:TWU3331"/>
    <mergeCell ref="TWV3331:TWY3331"/>
    <mergeCell ref="TWZ3331:TXC3331"/>
    <mergeCell ref="TVH3331:TVK3331"/>
    <mergeCell ref="TVL3331:TVO3331"/>
    <mergeCell ref="TVP3331:TVS3331"/>
    <mergeCell ref="TVT3331:TVW3331"/>
    <mergeCell ref="TVX3331:TWA3331"/>
    <mergeCell ref="TWB3331:TWE3331"/>
    <mergeCell ref="TUJ3331:TUM3331"/>
    <mergeCell ref="TUN3331:TUQ3331"/>
    <mergeCell ref="TUR3331:TUU3331"/>
    <mergeCell ref="TUV3331:TUY3331"/>
    <mergeCell ref="TUZ3331:TVC3331"/>
    <mergeCell ref="TVD3331:TVG3331"/>
    <mergeCell ref="TTL3331:TTO3331"/>
    <mergeCell ref="TTP3331:TTS3331"/>
    <mergeCell ref="TTT3331:TTW3331"/>
    <mergeCell ref="TTX3331:TUA3331"/>
    <mergeCell ref="TUB3331:TUE3331"/>
    <mergeCell ref="TUF3331:TUI3331"/>
    <mergeCell ref="UDP3331:UDS3331"/>
    <mergeCell ref="UDT3331:UDW3331"/>
    <mergeCell ref="UDX3331:UEA3331"/>
    <mergeCell ref="UEB3331:UEE3331"/>
    <mergeCell ref="UEF3331:UEI3331"/>
    <mergeCell ref="UEJ3331:UEM3331"/>
    <mergeCell ref="UCR3331:UCU3331"/>
    <mergeCell ref="UCV3331:UCY3331"/>
    <mergeCell ref="UCZ3331:UDC3331"/>
    <mergeCell ref="UDD3331:UDG3331"/>
    <mergeCell ref="UDH3331:UDK3331"/>
    <mergeCell ref="UDL3331:UDO3331"/>
    <mergeCell ref="UBT3331:UBW3331"/>
    <mergeCell ref="UBX3331:UCA3331"/>
    <mergeCell ref="UCB3331:UCE3331"/>
    <mergeCell ref="UCF3331:UCI3331"/>
    <mergeCell ref="UCJ3331:UCM3331"/>
    <mergeCell ref="UCN3331:UCQ3331"/>
    <mergeCell ref="UAV3331:UAY3331"/>
    <mergeCell ref="UAZ3331:UBC3331"/>
    <mergeCell ref="UBD3331:UBG3331"/>
    <mergeCell ref="UBH3331:UBK3331"/>
    <mergeCell ref="UBL3331:UBO3331"/>
    <mergeCell ref="UBP3331:UBS3331"/>
    <mergeCell ref="TZX3331:UAA3331"/>
    <mergeCell ref="UAB3331:UAE3331"/>
    <mergeCell ref="UAF3331:UAI3331"/>
    <mergeCell ref="UAJ3331:UAM3331"/>
    <mergeCell ref="UAN3331:UAQ3331"/>
    <mergeCell ref="UAR3331:UAU3331"/>
    <mergeCell ref="TYZ3331:TZC3331"/>
    <mergeCell ref="TZD3331:TZG3331"/>
    <mergeCell ref="TZH3331:TZK3331"/>
    <mergeCell ref="TZL3331:TZO3331"/>
    <mergeCell ref="TZP3331:TZS3331"/>
    <mergeCell ref="TZT3331:TZW3331"/>
    <mergeCell ref="UJD3331:UJG3331"/>
    <mergeCell ref="UJH3331:UJK3331"/>
    <mergeCell ref="UJL3331:UJO3331"/>
    <mergeCell ref="UJP3331:UJS3331"/>
    <mergeCell ref="UJT3331:UJW3331"/>
    <mergeCell ref="UJX3331:UKA3331"/>
    <mergeCell ref="UIF3331:UII3331"/>
    <mergeCell ref="UIJ3331:UIM3331"/>
    <mergeCell ref="UIN3331:UIQ3331"/>
    <mergeCell ref="UIR3331:UIU3331"/>
    <mergeCell ref="UIV3331:UIY3331"/>
    <mergeCell ref="UIZ3331:UJC3331"/>
    <mergeCell ref="UHH3331:UHK3331"/>
    <mergeCell ref="UHL3331:UHO3331"/>
    <mergeCell ref="UHP3331:UHS3331"/>
    <mergeCell ref="UHT3331:UHW3331"/>
    <mergeCell ref="UHX3331:UIA3331"/>
    <mergeCell ref="UIB3331:UIE3331"/>
    <mergeCell ref="UGJ3331:UGM3331"/>
    <mergeCell ref="UGN3331:UGQ3331"/>
    <mergeCell ref="UGR3331:UGU3331"/>
    <mergeCell ref="UGV3331:UGY3331"/>
    <mergeCell ref="UGZ3331:UHC3331"/>
    <mergeCell ref="UHD3331:UHG3331"/>
    <mergeCell ref="UFL3331:UFO3331"/>
    <mergeCell ref="UFP3331:UFS3331"/>
    <mergeCell ref="UFT3331:UFW3331"/>
    <mergeCell ref="UFX3331:UGA3331"/>
    <mergeCell ref="UGB3331:UGE3331"/>
    <mergeCell ref="UGF3331:UGI3331"/>
    <mergeCell ref="UEN3331:UEQ3331"/>
    <mergeCell ref="UER3331:UEU3331"/>
    <mergeCell ref="UEV3331:UEY3331"/>
    <mergeCell ref="UEZ3331:UFC3331"/>
    <mergeCell ref="UFD3331:UFG3331"/>
    <mergeCell ref="UFH3331:UFK3331"/>
    <mergeCell ref="UOR3331:UOU3331"/>
    <mergeCell ref="UOV3331:UOY3331"/>
    <mergeCell ref="UOZ3331:UPC3331"/>
    <mergeCell ref="UPD3331:UPG3331"/>
    <mergeCell ref="UPH3331:UPK3331"/>
    <mergeCell ref="UPL3331:UPO3331"/>
    <mergeCell ref="UNT3331:UNW3331"/>
    <mergeCell ref="UNX3331:UOA3331"/>
    <mergeCell ref="UOB3331:UOE3331"/>
    <mergeCell ref="UOF3331:UOI3331"/>
    <mergeCell ref="UOJ3331:UOM3331"/>
    <mergeCell ref="UON3331:UOQ3331"/>
    <mergeCell ref="UMV3331:UMY3331"/>
    <mergeCell ref="UMZ3331:UNC3331"/>
    <mergeCell ref="UND3331:UNG3331"/>
    <mergeCell ref="UNH3331:UNK3331"/>
    <mergeCell ref="UNL3331:UNO3331"/>
    <mergeCell ref="UNP3331:UNS3331"/>
    <mergeCell ref="ULX3331:UMA3331"/>
    <mergeCell ref="UMB3331:UME3331"/>
    <mergeCell ref="UMF3331:UMI3331"/>
    <mergeCell ref="UMJ3331:UMM3331"/>
    <mergeCell ref="UMN3331:UMQ3331"/>
    <mergeCell ref="UMR3331:UMU3331"/>
    <mergeCell ref="UKZ3331:ULC3331"/>
    <mergeCell ref="ULD3331:ULG3331"/>
    <mergeCell ref="ULH3331:ULK3331"/>
    <mergeCell ref="ULL3331:ULO3331"/>
    <mergeCell ref="ULP3331:ULS3331"/>
    <mergeCell ref="ULT3331:ULW3331"/>
    <mergeCell ref="UKB3331:UKE3331"/>
    <mergeCell ref="UKF3331:UKI3331"/>
    <mergeCell ref="UKJ3331:UKM3331"/>
    <mergeCell ref="UKN3331:UKQ3331"/>
    <mergeCell ref="UKR3331:UKU3331"/>
    <mergeCell ref="UKV3331:UKY3331"/>
    <mergeCell ref="UUF3331:UUI3331"/>
    <mergeCell ref="UUJ3331:UUM3331"/>
    <mergeCell ref="UUN3331:UUQ3331"/>
    <mergeCell ref="UUR3331:UUU3331"/>
    <mergeCell ref="UUV3331:UUY3331"/>
    <mergeCell ref="UUZ3331:UVC3331"/>
    <mergeCell ref="UTH3331:UTK3331"/>
    <mergeCell ref="UTL3331:UTO3331"/>
    <mergeCell ref="UTP3331:UTS3331"/>
    <mergeCell ref="UTT3331:UTW3331"/>
    <mergeCell ref="UTX3331:UUA3331"/>
    <mergeCell ref="UUB3331:UUE3331"/>
    <mergeCell ref="USJ3331:USM3331"/>
    <mergeCell ref="USN3331:USQ3331"/>
    <mergeCell ref="USR3331:USU3331"/>
    <mergeCell ref="USV3331:USY3331"/>
    <mergeCell ref="USZ3331:UTC3331"/>
    <mergeCell ref="UTD3331:UTG3331"/>
    <mergeCell ref="URL3331:URO3331"/>
    <mergeCell ref="URP3331:URS3331"/>
    <mergeCell ref="URT3331:URW3331"/>
    <mergeCell ref="URX3331:USA3331"/>
    <mergeCell ref="USB3331:USE3331"/>
    <mergeCell ref="USF3331:USI3331"/>
    <mergeCell ref="UQN3331:UQQ3331"/>
    <mergeCell ref="UQR3331:UQU3331"/>
    <mergeCell ref="UQV3331:UQY3331"/>
    <mergeCell ref="UQZ3331:URC3331"/>
    <mergeCell ref="URD3331:URG3331"/>
    <mergeCell ref="URH3331:URK3331"/>
    <mergeCell ref="UPP3331:UPS3331"/>
    <mergeCell ref="UPT3331:UPW3331"/>
    <mergeCell ref="UPX3331:UQA3331"/>
    <mergeCell ref="UQB3331:UQE3331"/>
    <mergeCell ref="UQF3331:UQI3331"/>
    <mergeCell ref="UQJ3331:UQM3331"/>
    <mergeCell ref="UZT3331:UZW3331"/>
    <mergeCell ref="UZX3331:VAA3331"/>
    <mergeCell ref="VAB3331:VAE3331"/>
    <mergeCell ref="VAF3331:VAI3331"/>
    <mergeCell ref="VAJ3331:VAM3331"/>
    <mergeCell ref="VAN3331:VAQ3331"/>
    <mergeCell ref="UYV3331:UYY3331"/>
    <mergeCell ref="UYZ3331:UZC3331"/>
    <mergeCell ref="UZD3331:UZG3331"/>
    <mergeCell ref="UZH3331:UZK3331"/>
    <mergeCell ref="UZL3331:UZO3331"/>
    <mergeCell ref="UZP3331:UZS3331"/>
    <mergeCell ref="UXX3331:UYA3331"/>
    <mergeCell ref="UYB3331:UYE3331"/>
    <mergeCell ref="UYF3331:UYI3331"/>
    <mergeCell ref="UYJ3331:UYM3331"/>
    <mergeCell ref="UYN3331:UYQ3331"/>
    <mergeCell ref="UYR3331:UYU3331"/>
    <mergeCell ref="UWZ3331:UXC3331"/>
    <mergeCell ref="UXD3331:UXG3331"/>
    <mergeCell ref="UXH3331:UXK3331"/>
    <mergeCell ref="UXL3331:UXO3331"/>
    <mergeCell ref="UXP3331:UXS3331"/>
    <mergeCell ref="UXT3331:UXW3331"/>
    <mergeCell ref="UWB3331:UWE3331"/>
    <mergeCell ref="UWF3331:UWI3331"/>
    <mergeCell ref="UWJ3331:UWM3331"/>
    <mergeCell ref="UWN3331:UWQ3331"/>
    <mergeCell ref="UWR3331:UWU3331"/>
    <mergeCell ref="UWV3331:UWY3331"/>
    <mergeCell ref="UVD3331:UVG3331"/>
    <mergeCell ref="UVH3331:UVK3331"/>
    <mergeCell ref="UVL3331:UVO3331"/>
    <mergeCell ref="UVP3331:UVS3331"/>
    <mergeCell ref="UVT3331:UVW3331"/>
    <mergeCell ref="UVX3331:UWA3331"/>
    <mergeCell ref="VFH3331:VFK3331"/>
    <mergeCell ref="VFL3331:VFO3331"/>
    <mergeCell ref="VFP3331:VFS3331"/>
    <mergeCell ref="VFT3331:VFW3331"/>
    <mergeCell ref="VFX3331:VGA3331"/>
    <mergeCell ref="VGB3331:VGE3331"/>
    <mergeCell ref="VEJ3331:VEM3331"/>
    <mergeCell ref="VEN3331:VEQ3331"/>
    <mergeCell ref="VER3331:VEU3331"/>
    <mergeCell ref="VEV3331:VEY3331"/>
    <mergeCell ref="VEZ3331:VFC3331"/>
    <mergeCell ref="VFD3331:VFG3331"/>
    <mergeCell ref="VDL3331:VDO3331"/>
    <mergeCell ref="VDP3331:VDS3331"/>
    <mergeCell ref="VDT3331:VDW3331"/>
    <mergeCell ref="VDX3331:VEA3331"/>
    <mergeCell ref="VEB3331:VEE3331"/>
    <mergeCell ref="VEF3331:VEI3331"/>
    <mergeCell ref="VCN3331:VCQ3331"/>
    <mergeCell ref="VCR3331:VCU3331"/>
    <mergeCell ref="VCV3331:VCY3331"/>
    <mergeCell ref="VCZ3331:VDC3331"/>
    <mergeCell ref="VDD3331:VDG3331"/>
    <mergeCell ref="VDH3331:VDK3331"/>
    <mergeCell ref="VBP3331:VBS3331"/>
    <mergeCell ref="VBT3331:VBW3331"/>
    <mergeCell ref="VBX3331:VCA3331"/>
    <mergeCell ref="VCB3331:VCE3331"/>
    <mergeCell ref="VCF3331:VCI3331"/>
    <mergeCell ref="VCJ3331:VCM3331"/>
    <mergeCell ref="VAR3331:VAU3331"/>
    <mergeCell ref="VAV3331:VAY3331"/>
    <mergeCell ref="VAZ3331:VBC3331"/>
    <mergeCell ref="VBD3331:VBG3331"/>
    <mergeCell ref="VBH3331:VBK3331"/>
    <mergeCell ref="VBL3331:VBO3331"/>
    <mergeCell ref="VKV3331:VKY3331"/>
    <mergeCell ref="VKZ3331:VLC3331"/>
    <mergeCell ref="VLD3331:VLG3331"/>
    <mergeCell ref="VLH3331:VLK3331"/>
    <mergeCell ref="VLL3331:VLO3331"/>
    <mergeCell ref="VLP3331:VLS3331"/>
    <mergeCell ref="VJX3331:VKA3331"/>
    <mergeCell ref="VKB3331:VKE3331"/>
    <mergeCell ref="VKF3331:VKI3331"/>
    <mergeCell ref="VKJ3331:VKM3331"/>
    <mergeCell ref="VKN3331:VKQ3331"/>
    <mergeCell ref="VKR3331:VKU3331"/>
    <mergeCell ref="VIZ3331:VJC3331"/>
    <mergeCell ref="VJD3331:VJG3331"/>
    <mergeCell ref="VJH3331:VJK3331"/>
    <mergeCell ref="VJL3331:VJO3331"/>
    <mergeCell ref="VJP3331:VJS3331"/>
    <mergeCell ref="VJT3331:VJW3331"/>
    <mergeCell ref="VIB3331:VIE3331"/>
    <mergeCell ref="VIF3331:VII3331"/>
    <mergeCell ref="VIJ3331:VIM3331"/>
    <mergeCell ref="VIN3331:VIQ3331"/>
    <mergeCell ref="VIR3331:VIU3331"/>
    <mergeCell ref="VIV3331:VIY3331"/>
    <mergeCell ref="VHD3331:VHG3331"/>
    <mergeCell ref="VHH3331:VHK3331"/>
    <mergeCell ref="VHL3331:VHO3331"/>
    <mergeCell ref="VHP3331:VHS3331"/>
    <mergeCell ref="VHT3331:VHW3331"/>
    <mergeCell ref="VHX3331:VIA3331"/>
    <mergeCell ref="VGF3331:VGI3331"/>
    <mergeCell ref="VGJ3331:VGM3331"/>
    <mergeCell ref="VGN3331:VGQ3331"/>
    <mergeCell ref="VGR3331:VGU3331"/>
    <mergeCell ref="VGV3331:VGY3331"/>
    <mergeCell ref="VGZ3331:VHC3331"/>
    <mergeCell ref="VQJ3331:VQM3331"/>
    <mergeCell ref="VQN3331:VQQ3331"/>
    <mergeCell ref="VQR3331:VQU3331"/>
    <mergeCell ref="VQV3331:VQY3331"/>
    <mergeCell ref="VQZ3331:VRC3331"/>
    <mergeCell ref="VRD3331:VRG3331"/>
    <mergeCell ref="VPL3331:VPO3331"/>
    <mergeCell ref="VPP3331:VPS3331"/>
    <mergeCell ref="VPT3331:VPW3331"/>
    <mergeCell ref="VPX3331:VQA3331"/>
    <mergeCell ref="VQB3331:VQE3331"/>
    <mergeCell ref="VQF3331:VQI3331"/>
    <mergeCell ref="VON3331:VOQ3331"/>
    <mergeCell ref="VOR3331:VOU3331"/>
    <mergeCell ref="VOV3331:VOY3331"/>
    <mergeCell ref="VOZ3331:VPC3331"/>
    <mergeCell ref="VPD3331:VPG3331"/>
    <mergeCell ref="VPH3331:VPK3331"/>
    <mergeCell ref="VNP3331:VNS3331"/>
    <mergeCell ref="VNT3331:VNW3331"/>
    <mergeCell ref="VNX3331:VOA3331"/>
    <mergeCell ref="VOB3331:VOE3331"/>
    <mergeCell ref="VOF3331:VOI3331"/>
    <mergeCell ref="VOJ3331:VOM3331"/>
    <mergeCell ref="VMR3331:VMU3331"/>
    <mergeCell ref="VMV3331:VMY3331"/>
    <mergeCell ref="VMZ3331:VNC3331"/>
    <mergeCell ref="VND3331:VNG3331"/>
    <mergeCell ref="VNH3331:VNK3331"/>
    <mergeCell ref="VNL3331:VNO3331"/>
    <mergeCell ref="VLT3331:VLW3331"/>
    <mergeCell ref="VLX3331:VMA3331"/>
    <mergeCell ref="VMB3331:VME3331"/>
    <mergeCell ref="VMF3331:VMI3331"/>
    <mergeCell ref="VMJ3331:VMM3331"/>
    <mergeCell ref="VMN3331:VMQ3331"/>
    <mergeCell ref="VVX3331:VWA3331"/>
    <mergeCell ref="VWB3331:VWE3331"/>
    <mergeCell ref="VWF3331:VWI3331"/>
    <mergeCell ref="VWJ3331:VWM3331"/>
    <mergeCell ref="VWN3331:VWQ3331"/>
    <mergeCell ref="VWR3331:VWU3331"/>
    <mergeCell ref="VUZ3331:VVC3331"/>
    <mergeCell ref="VVD3331:VVG3331"/>
    <mergeCell ref="VVH3331:VVK3331"/>
    <mergeCell ref="VVL3331:VVO3331"/>
    <mergeCell ref="VVP3331:VVS3331"/>
    <mergeCell ref="VVT3331:VVW3331"/>
    <mergeCell ref="VUB3331:VUE3331"/>
    <mergeCell ref="VUF3331:VUI3331"/>
    <mergeCell ref="VUJ3331:VUM3331"/>
    <mergeCell ref="VUN3331:VUQ3331"/>
    <mergeCell ref="VUR3331:VUU3331"/>
    <mergeCell ref="VUV3331:VUY3331"/>
    <mergeCell ref="VTD3331:VTG3331"/>
    <mergeCell ref="VTH3331:VTK3331"/>
    <mergeCell ref="VTL3331:VTO3331"/>
    <mergeCell ref="VTP3331:VTS3331"/>
    <mergeCell ref="VTT3331:VTW3331"/>
    <mergeCell ref="VTX3331:VUA3331"/>
    <mergeCell ref="VSF3331:VSI3331"/>
    <mergeCell ref="VSJ3331:VSM3331"/>
    <mergeCell ref="VSN3331:VSQ3331"/>
    <mergeCell ref="VSR3331:VSU3331"/>
    <mergeCell ref="VSV3331:VSY3331"/>
    <mergeCell ref="VSZ3331:VTC3331"/>
    <mergeCell ref="VRH3331:VRK3331"/>
    <mergeCell ref="VRL3331:VRO3331"/>
    <mergeCell ref="VRP3331:VRS3331"/>
    <mergeCell ref="VRT3331:VRW3331"/>
    <mergeCell ref="VRX3331:VSA3331"/>
    <mergeCell ref="VSB3331:VSE3331"/>
    <mergeCell ref="WBL3331:WBO3331"/>
    <mergeCell ref="WBP3331:WBS3331"/>
    <mergeCell ref="WBT3331:WBW3331"/>
    <mergeCell ref="WBX3331:WCA3331"/>
    <mergeCell ref="WCB3331:WCE3331"/>
    <mergeCell ref="WCF3331:WCI3331"/>
    <mergeCell ref="WAN3331:WAQ3331"/>
    <mergeCell ref="WAR3331:WAU3331"/>
    <mergeCell ref="WAV3331:WAY3331"/>
    <mergeCell ref="WAZ3331:WBC3331"/>
    <mergeCell ref="WBD3331:WBG3331"/>
    <mergeCell ref="WBH3331:WBK3331"/>
    <mergeCell ref="VZP3331:VZS3331"/>
    <mergeCell ref="VZT3331:VZW3331"/>
    <mergeCell ref="VZX3331:WAA3331"/>
    <mergeCell ref="WAB3331:WAE3331"/>
    <mergeCell ref="WAF3331:WAI3331"/>
    <mergeCell ref="WAJ3331:WAM3331"/>
    <mergeCell ref="VYR3331:VYU3331"/>
    <mergeCell ref="VYV3331:VYY3331"/>
    <mergeCell ref="VYZ3331:VZC3331"/>
    <mergeCell ref="VZD3331:VZG3331"/>
    <mergeCell ref="VZH3331:VZK3331"/>
    <mergeCell ref="VZL3331:VZO3331"/>
    <mergeCell ref="VXT3331:VXW3331"/>
    <mergeCell ref="VXX3331:VYA3331"/>
    <mergeCell ref="VYB3331:VYE3331"/>
    <mergeCell ref="VYF3331:VYI3331"/>
    <mergeCell ref="VYJ3331:VYM3331"/>
    <mergeCell ref="VYN3331:VYQ3331"/>
    <mergeCell ref="VWV3331:VWY3331"/>
    <mergeCell ref="VWZ3331:VXC3331"/>
    <mergeCell ref="VXD3331:VXG3331"/>
    <mergeCell ref="VXH3331:VXK3331"/>
    <mergeCell ref="VXL3331:VXO3331"/>
    <mergeCell ref="VXP3331:VXS3331"/>
    <mergeCell ref="WGZ3331:WHC3331"/>
    <mergeCell ref="WHD3331:WHG3331"/>
    <mergeCell ref="WHH3331:WHK3331"/>
    <mergeCell ref="WHL3331:WHO3331"/>
    <mergeCell ref="WHP3331:WHS3331"/>
    <mergeCell ref="WHT3331:WHW3331"/>
    <mergeCell ref="WGB3331:WGE3331"/>
    <mergeCell ref="WGF3331:WGI3331"/>
    <mergeCell ref="WGJ3331:WGM3331"/>
    <mergeCell ref="WGN3331:WGQ3331"/>
    <mergeCell ref="WGR3331:WGU3331"/>
    <mergeCell ref="WGV3331:WGY3331"/>
    <mergeCell ref="WFD3331:WFG3331"/>
    <mergeCell ref="WFH3331:WFK3331"/>
    <mergeCell ref="WFL3331:WFO3331"/>
    <mergeCell ref="WFP3331:WFS3331"/>
    <mergeCell ref="WFT3331:WFW3331"/>
    <mergeCell ref="WFX3331:WGA3331"/>
    <mergeCell ref="WEF3331:WEI3331"/>
    <mergeCell ref="WEJ3331:WEM3331"/>
    <mergeCell ref="WEN3331:WEQ3331"/>
    <mergeCell ref="WER3331:WEU3331"/>
    <mergeCell ref="WEV3331:WEY3331"/>
    <mergeCell ref="WEZ3331:WFC3331"/>
    <mergeCell ref="WDH3331:WDK3331"/>
    <mergeCell ref="WDL3331:WDO3331"/>
    <mergeCell ref="WDP3331:WDS3331"/>
    <mergeCell ref="WDT3331:WDW3331"/>
    <mergeCell ref="WDX3331:WEA3331"/>
    <mergeCell ref="WEB3331:WEE3331"/>
    <mergeCell ref="WCJ3331:WCM3331"/>
    <mergeCell ref="WCN3331:WCQ3331"/>
    <mergeCell ref="WCR3331:WCU3331"/>
    <mergeCell ref="WCV3331:WCY3331"/>
    <mergeCell ref="WCZ3331:WDC3331"/>
    <mergeCell ref="WDD3331:WDG3331"/>
    <mergeCell ref="WMN3331:WMQ3331"/>
    <mergeCell ref="WMR3331:WMU3331"/>
    <mergeCell ref="WMV3331:WMY3331"/>
    <mergeCell ref="WMZ3331:WNC3331"/>
    <mergeCell ref="WND3331:WNG3331"/>
    <mergeCell ref="WNH3331:WNK3331"/>
    <mergeCell ref="WLP3331:WLS3331"/>
    <mergeCell ref="WLT3331:WLW3331"/>
    <mergeCell ref="WLX3331:WMA3331"/>
    <mergeCell ref="WMB3331:WME3331"/>
    <mergeCell ref="WMF3331:WMI3331"/>
    <mergeCell ref="WMJ3331:WMM3331"/>
    <mergeCell ref="WKR3331:WKU3331"/>
    <mergeCell ref="WKV3331:WKY3331"/>
    <mergeCell ref="WKZ3331:WLC3331"/>
    <mergeCell ref="WLD3331:WLG3331"/>
    <mergeCell ref="WLH3331:WLK3331"/>
    <mergeCell ref="WLL3331:WLO3331"/>
    <mergeCell ref="WJT3331:WJW3331"/>
    <mergeCell ref="WJX3331:WKA3331"/>
    <mergeCell ref="WKB3331:WKE3331"/>
    <mergeCell ref="WKF3331:WKI3331"/>
    <mergeCell ref="WKJ3331:WKM3331"/>
    <mergeCell ref="WKN3331:WKQ3331"/>
    <mergeCell ref="WIV3331:WIY3331"/>
    <mergeCell ref="WIZ3331:WJC3331"/>
    <mergeCell ref="WJD3331:WJG3331"/>
    <mergeCell ref="WJH3331:WJK3331"/>
    <mergeCell ref="WJL3331:WJO3331"/>
    <mergeCell ref="WJP3331:WJS3331"/>
    <mergeCell ref="WHX3331:WIA3331"/>
    <mergeCell ref="WIB3331:WIE3331"/>
    <mergeCell ref="WIF3331:WII3331"/>
    <mergeCell ref="WIJ3331:WIM3331"/>
    <mergeCell ref="WIN3331:WIQ3331"/>
    <mergeCell ref="WIR3331:WIU3331"/>
    <mergeCell ref="WVT3331:WVW3331"/>
    <mergeCell ref="WVX3331:WWA3331"/>
    <mergeCell ref="WWB3331:WWE3331"/>
    <mergeCell ref="WWF3331:WWI3331"/>
    <mergeCell ref="WWJ3331:WWM3331"/>
    <mergeCell ref="A3332:A3333"/>
    <mergeCell ref="B3332:B3333"/>
    <mergeCell ref="C3332:C3333"/>
    <mergeCell ref="D3332:D3333"/>
    <mergeCell ref="E3332:E3333"/>
    <mergeCell ref="WUV3331:WUY3331"/>
    <mergeCell ref="WUZ3331:WVC3331"/>
    <mergeCell ref="WVD3331:WVG3331"/>
    <mergeCell ref="WVH3331:WVK3331"/>
    <mergeCell ref="WVL3331:WVO3331"/>
    <mergeCell ref="WVP3331:WVS3331"/>
    <mergeCell ref="WTX3331:WUA3331"/>
    <mergeCell ref="WUB3331:WUE3331"/>
    <mergeCell ref="WUF3331:WUI3331"/>
    <mergeCell ref="WUJ3331:WUM3331"/>
    <mergeCell ref="WUN3331:WUQ3331"/>
    <mergeCell ref="WUR3331:WUU3331"/>
    <mergeCell ref="WSZ3331:WTC3331"/>
    <mergeCell ref="WTD3331:WTG3331"/>
    <mergeCell ref="WTH3331:WTK3331"/>
    <mergeCell ref="WTL3331:WTO3331"/>
    <mergeCell ref="WTP3331:WTS3331"/>
    <mergeCell ref="WTT3331:WTW3331"/>
    <mergeCell ref="WSB3331:WSE3331"/>
    <mergeCell ref="WSF3331:WSI3331"/>
    <mergeCell ref="WSJ3331:WSM3331"/>
    <mergeCell ref="WSN3331:WSQ3331"/>
    <mergeCell ref="WSR3331:WSU3331"/>
    <mergeCell ref="WSV3331:WSY3331"/>
    <mergeCell ref="WRD3331:WRG3331"/>
    <mergeCell ref="WRH3331:WRK3331"/>
    <mergeCell ref="WRL3331:WRO3331"/>
    <mergeCell ref="WRP3331:WRS3331"/>
    <mergeCell ref="WRT3331:WRW3331"/>
    <mergeCell ref="WRX3331:WSA3331"/>
    <mergeCell ref="WQF3331:WQI3331"/>
    <mergeCell ref="WQJ3331:WQM3331"/>
    <mergeCell ref="WQN3331:WQQ3331"/>
    <mergeCell ref="WQR3331:WQU3331"/>
    <mergeCell ref="WQV3331:WQY3331"/>
    <mergeCell ref="WQZ3331:WRC3331"/>
    <mergeCell ref="WPH3331:WPK3331"/>
    <mergeCell ref="WPL3331:WPO3331"/>
    <mergeCell ref="WPP3331:WPS3331"/>
    <mergeCell ref="WPT3331:WPW3331"/>
    <mergeCell ref="WPX3331:WQA3331"/>
    <mergeCell ref="WQB3331:WQE3331"/>
    <mergeCell ref="WOJ3331:WOM3331"/>
    <mergeCell ref="WON3331:WOQ3331"/>
    <mergeCell ref="WOR3331:WOU3331"/>
    <mergeCell ref="WOV3331:WOY3331"/>
    <mergeCell ref="WOZ3331:WPC3331"/>
    <mergeCell ref="WPD3331:WPG3331"/>
    <mergeCell ref="WNL3331:WNO3331"/>
    <mergeCell ref="WNP3331:WNS3331"/>
    <mergeCell ref="WNT3331:WNW3331"/>
    <mergeCell ref="WNX3331:WOA3331"/>
    <mergeCell ref="WOB3331:WOE3331"/>
    <mergeCell ref="WOF3331:WOI3331"/>
    <mergeCell ref="AS3332:AS3333"/>
    <mergeCell ref="AT3332:AT3333"/>
    <mergeCell ref="AU3332:AU3333"/>
    <mergeCell ref="AV3332:AV3333"/>
    <mergeCell ref="AW3332:AW3333"/>
    <mergeCell ref="AX3332:AX3333"/>
    <mergeCell ref="AM3332:AM3333"/>
    <mergeCell ref="AN3332:AN3333"/>
    <mergeCell ref="AO3332:AO3333"/>
    <mergeCell ref="AP3332:AP3333"/>
    <mergeCell ref="AQ3332:AQ3333"/>
    <mergeCell ref="AR3332:AR3333"/>
    <mergeCell ref="AG3332:AG3333"/>
    <mergeCell ref="AH3332:AH3333"/>
    <mergeCell ref="AI3332:AI3333"/>
    <mergeCell ref="AJ3332:AJ3333"/>
    <mergeCell ref="AK3332:AK3333"/>
    <mergeCell ref="AL3332:AL3333"/>
    <mergeCell ref="AA3332:AA3333"/>
    <mergeCell ref="AB3332:AB3333"/>
    <mergeCell ref="AC3332:AC3333"/>
    <mergeCell ref="AD3332:AD3333"/>
    <mergeCell ref="AE3332:AE3333"/>
    <mergeCell ref="AF3332:AF3333"/>
    <mergeCell ref="L3332:O3332"/>
    <mergeCell ref="P3332:P3333"/>
    <mergeCell ref="Q3332:Q3333"/>
    <mergeCell ref="R3332:R3333"/>
    <mergeCell ref="S3332:W3332"/>
    <mergeCell ref="Z3332:Z3333"/>
    <mergeCell ref="F3332:F3333"/>
    <mergeCell ref="G3332:G3333"/>
    <mergeCell ref="H3332:H3333"/>
    <mergeCell ref="I3332:I3333"/>
    <mergeCell ref="J3332:J3333"/>
    <mergeCell ref="K3332:K3333"/>
    <mergeCell ref="CC3332:CC3333"/>
    <mergeCell ref="CD3332:CD3333"/>
    <mergeCell ref="CE3332:CE3333"/>
    <mergeCell ref="CF3332:CF3333"/>
    <mergeCell ref="CG3332:CG3333"/>
    <mergeCell ref="CH3332:CH3333"/>
    <mergeCell ref="BW3332:BW3333"/>
    <mergeCell ref="BX3332:BX3333"/>
    <mergeCell ref="BY3332:BY3333"/>
    <mergeCell ref="BZ3332:BZ3333"/>
    <mergeCell ref="CA3332:CA3333"/>
    <mergeCell ref="CB3332:CB3333"/>
    <mergeCell ref="BQ3332:BQ3333"/>
    <mergeCell ref="BR3332:BR3333"/>
    <mergeCell ref="BS3332:BS3333"/>
    <mergeCell ref="BT3332:BT3333"/>
    <mergeCell ref="BU3332:BU3333"/>
    <mergeCell ref="BV3332:BV3333"/>
    <mergeCell ref="BK3332:BK3333"/>
    <mergeCell ref="BL3332:BL3333"/>
    <mergeCell ref="BM3332:BM3333"/>
    <mergeCell ref="BN3332:BN3333"/>
    <mergeCell ref="BO3332:BO3333"/>
    <mergeCell ref="BP3332:BP3333"/>
    <mergeCell ref="BE3332:BE3333"/>
    <mergeCell ref="BF3332:BF3333"/>
    <mergeCell ref="BG3332:BG3333"/>
    <mergeCell ref="BH3332:BH3333"/>
    <mergeCell ref="BI3332:BI3333"/>
    <mergeCell ref="BJ3332:BJ3333"/>
    <mergeCell ref="AY3332:AY3333"/>
    <mergeCell ref="AZ3332:AZ3333"/>
    <mergeCell ref="BA3332:BA3333"/>
    <mergeCell ref="BB3332:BB3333"/>
    <mergeCell ref="BC3332:BC3333"/>
    <mergeCell ref="BD3332:BD3333"/>
    <mergeCell ref="DM3332:DM3333"/>
    <mergeCell ref="DN3332:DN3333"/>
    <mergeCell ref="DO3332:DO3333"/>
    <mergeCell ref="DP3332:DP3333"/>
    <mergeCell ref="DQ3332:DQ3333"/>
    <mergeCell ref="DR3332:DR3333"/>
    <mergeCell ref="DG3332:DG3333"/>
    <mergeCell ref="DH3332:DH3333"/>
    <mergeCell ref="DI3332:DI3333"/>
    <mergeCell ref="DJ3332:DJ3333"/>
    <mergeCell ref="DK3332:DK3333"/>
    <mergeCell ref="DL3332:DL3333"/>
    <mergeCell ref="DA3332:DA3333"/>
    <mergeCell ref="DB3332:DB3333"/>
    <mergeCell ref="DC3332:DC3333"/>
    <mergeCell ref="DD3332:DD3333"/>
    <mergeCell ref="DE3332:DE3333"/>
    <mergeCell ref="DF3332:DF3333"/>
    <mergeCell ref="CU3332:CU3333"/>
    <mergeCell ref="CV3332:CV3333"/>
    <mergeCell ref="CW3332:CW3333"/>
    <mergeCell ref="CX3332:CX3333"/>
    <mergeCell ref="CY3332:CY3333"/>
    <mergeCell ref="CZ3332:CZ3333"/>
    <mergeCell ref="CO3332:CO3333"/>
    <mergeCell ref="CP3332:CP3333"/>
    <mergeCell ref="CQ3332:CQ3333"/>
    <mergeCell ref="CR3332:CR3333"/>
    <mergeCell ref="CS3332:CS3333"/>
    <mergeCell ref="CT3332:CT3333"/>
    <mergeCell ref="CI3332:CI3333"/>
    <mergeCell ref="CJ3332:CJ3333"/>
    <mergeCell ref="CK3332:CK3333"/>
    <mergeCell ref="CL3332:CL3333"/>
    <mergeCell ref="CM3332:CM3333"/>
    <mergeCell ref="CN3332:CN3333"/>
    <mergeCell ref="EW3332:EW3333"/>
    <mergeCell ref="EX3332:EX3333"/>
    <mergeCell ref="EY3332:EY3333"/>
    <mergeCell ref="EZ3332:EZ3333"/>
    <mergeCell ref="FA3332:FA3333"/>
    <mergeCell ref="FB3332:FB3333"/>
    <mergeCell ref="EQ3332:EQ3333"/>
    <mergeCell ref="ER3332:ER3333"/>
    <mergeCell ref="ES3332:ES3333"/>
    <mergeCell ref="ET3332:ET3333"/>
    <mergeCell ref="EU3332:EU3333"/>
    <mergeCell ref="EV3332:EV3333"/>
    <mergeCell ref="EK3332:EK3333"/>
    <mergeCell ref="EL3332:EL3333"/>
    <mergeCell ref="EM3332:EM3333"/>
    <mergeCell ref="EN3332:EN3333"/>
    <mergeCell ref="EO3332:EO3333"/>
    <mergeCell ref="EP3332:EP3333"/>
    <mergeCell ref="EE3332:EE3333"/>
    <mergeCell ref="EF3332:EF3333"/>
    <mergeCell ref="EG3332:EG3333"/>
    <mergeCell ref="EH3332:EH3333"/>
    <mergeCell ref="EI3332:EI3333"/>
    <mergeCell ref="EJ3332:EJ3333"/>
    <mergeCell ref="DY3332:DY3333"/>
    <mergeCell ref="DZ3332:DZ3333"/>
    <mergeCell ref="EA3332:EA3333"/>
    <mergeCell ref="EB3332:EB3333"/>
    <mergeCell ref="EC3332:EC3333"/>
    <mergeCell ref="ED3332:ED3333"/>
    <mergeCell ref="DS3332:DS3333"/>
    <mergeCell ref="DT3332:DT3333"/>
    <mergeCell ref="DU3332:DU3333"/>
    <mergeCell ref="DV3332:DV3333"/>
    <mergeCell ref="DW3332:DW3333"/>
    <mergeCell ref="DX3332:DX3333"/>
    <mergeCell ref="GG3332:GG3333"/>
    <mergeCell ref="GH3332:GH3333"/>
    <mergeCell ref="GI3332:GI3333"/>
    <mergeCell ref="GJ3332:GJ3333"/>
    <mergeCell ref="GK3332:GK3333"/>
    <mergeCell ref="GL3332:GL3333"/>
    <mergeCell ref="GA3332:GA3333"/>
    <mergeCell ref="GB3332:GB3333"/>
    <mergeCell ref="GC3332:GC3333"/>
    <mergeCell ref="GD3332:GD3333"/>
    <mergeCell ref="GE3332:GE3333"/>
    <mergeCell ref="GF3332:GF3333"/>
    <mergeCell ref="FU3332:FU3333"/>
    <mergeCell ref="FV3332:FV3333"/>
    <mergeCell ref="FW3332:FW3333"/>
    <mergeCell ref="FX3332:FX3333"/>
    <mergeCell ref="FY3332:FY3333"/>
    <mergeCell ref="FZ3332:FZ3333"/>
    <mergeCell ref="FO3332:FO3333"/>
    <mergeCell ref="FP3332:FP3333"/>
    <mergeCell ref="FQ3332:FQ3333"/>
    <mergeCell ref="FR3332:FR3333"/>
    <mergeCell ref="FS3332:FS3333"/>
    <mergeCell ref="FT3332:FT3333"/>
    <mergeCell ref="FI3332:FI3333"/>
    <mergeCell ref="FJ3332:FJ3333"/>
    <mergeCell ref="FK3332:FK3333"/>
    <mergeCell ref="FL3332:FL3333"/>
    <mergeCell ref="FM3332:FM3333"/>
    <mergeCell ref="FN3332:FN3333"/>
    <mergeCell ref="FC3332:FC3333"/>
    <mergeCell ref="FD3332:FD3333"/>
    <mergeCell ref="FE3332:FE3333"/>
    <mergeCell ref="FF3332:FF3333"/>
    <mergeCell ref="FG3332:FG3333"/>
    <mergeCell ref="FH3332:FH3333"/>
    <mergeCell ref="HQ3332:HQ3333"/>
    <mergeCell ref="HR3332:HR3333"/>
    <mergeCell ref="HS3332:HS3333"/>
    <mergeCell ref="HT3332:HT3333"/>
    <mergeCell ref="HU3332:HU3333"/>
    <mergeCell ref="HV3332:HV3333"/>
    <mergeCell ref="HK3332:HK3333"/>
    <mergeCell ref="HL3332:HL3333"/>
    <mergeCell ref="HM3332:HM3333"/>
    <mergeCell ref="HN3332:HN3333"/>
    <mergeCell ref="HO3332:HO3333"/>
    <mergeCell ref="HP3332:HP3333"/>
    <mergeCell ref="HE3332:HE3333"/>
    <mergeCell ref="HF3332:HF3333"/>
    <mergeCell ref="HG3332:HG3333"/>
    <mergeCell ref="HH3332:HH3333"/>
    <mergeCell ref="HI3332:HI3333"/>
    <mergeCell ref="HJ3332:HJ3333"/>
    <mergeCell ref="GY3332:GY3333"/>
    <mergeCell ref="GZ3332:GZ3333"/>
    <mergeCell ref="HA3332:HA3333"/>
    <mergeCell ref="HB3332:HB3333"/>
    <mergeCell ref="HC3332:HC3333"/>
    <mergeCell ref="HD3332:HD3333"/>
    <mergeCell ref="GS3332:GS3333"/>
    <mergeCell ref="GT3332:GT3333"/>
    <mergeCell ref="GU3332:GU3333"/>
    <mergeCell ref="GV3332:GV3333"/>
    <mergeCell ref="GW3332:GW3333"/>
    <mergeCell ref="GX3332:GX3333"/>
    <mergeCell ref="GM3332:GM3333"/>
    <mergeCell ref="GN3332:GN3333"/>
    <mergeCell ref="GO3332:GO3333"/>
    <mergeCell ref="GP3332:GP3333"/>
    <mergeCell ref="GQ3332:GQ3333"/>
    <mergeCell ref="GR3332:GR3333"/>
    <mergeCell ref="JA3332:JA3333"/>
    <mergeCell ref="JB3332:JB3333"/>
    <mergeCell ref="JC3332:JC3333"/>
    <mergeCell ref="JD3332:JD3333"/>
    <mergeCell ref="JE3332:JE3333"/>
    <mergeCell ref="JF3332:JF3333"/>
    <mergeCell ref="IU3332:IU3333"/>
    <mergeCell ref="IV3332:IV3333"/>
    <mergeCell ref="IW3332:IW3333"/>
    <mergeCell ref="IX3332:IX3333"/>
    <mergeCell ref="IY3332:IY3333"/>
    <mergeCell ref="IZ3332:IZ3333"/>
    <mergeCell ref="IO3332:IO3333"/>
    <mergeCell ref="IP3332:IP3333"/>
    <mergeCell ref="IQ3332:IQ3333"/>
    <mergeCell ref="IR3332:IR3333"/>
    <mergeCell ref="IS3332:IS3333"/>
    <mergeCell ref="IT3332:IT3333"/>
    <mergeCell ref="II3332:II3333"/>
    <mergeCell ref="IJ3332:IJ3333"/>
    <mergeCell ref="IK3332:IK3333"/>
    <mergeCell ref="IL3332:IL3333"/>
    <mergeCell ref="IM3332:IM3333"/>
    <mergeCell ref="IN3332:IN3333"/>
    <mergeCell ref="IC3332:IC3333"/>
    <mergeCell ref="ID3332:ID3333"/>
    <mergeCell ref="IE3332:IE3333"/>
    <mergeCell ref="IF3332:IF3333"/>
    <mergeCell ref="IG3332:IG3333"/>
    <mergeCell ref="IH3332:IH3333"/>
    <mergeCell ref="HW3332:HW3333"/>
    <mergeCell ref="HX3332:HX3333"/>
    <mergeCell ref="HY3332:HY3333"/>
    <mergeCell ref="HZ3332:HZ3333"/>
    <mergeCell ref="IA3332:IA3333"/>
    <mergeCell ref="IB3332:IB3333"/>
    <mergeCell ref="KK3332:KK3333"/>
    <mergeCell ref="KL3332:KL3333"/>
    <mergeCell ref="KM3332:KM3333"/>
    <mergeCell ref="KN3332:KN3333"/>
    <mergeCell ref="KO3332:KO3333"/>
    <mergeCell ref="KP3332:KP3333"/>
    <mergeCell ref="KE3332:KE3333"/>
    <mergeCell ref="KF3332:KF3333"/>
    <mergeCell ref="KG3332:KG3333"/>
    <mergeCell ref="KH3332:KH3333"/>
    <mergeCell ref="KI3332:KI3333"/>
    <mergeCell ref="KJ3332:KJ3333"/>
    <mergeCell ref="JY3332:JY3333"/>
    <mergeCell ref="JZ3332:JZ3333"/>
    <mergeCell ref="KA3332:KA3333"/>
    <mergeCell ref="KB3332:KB3333"/>
    <mergeCell ref="KC3332:KC3333"/>
    <mergeCell ref="KD3332:KD3333"/>
    <mergeCell ref="JS3332:JS3333"/>
    <mergeCell ref="JT3332:JT3333"/>
    <mergeCell ref="JU3332:JU3333"/>
    <mergeCell ref="JV3332:JV3333"/>
    <mergeCell ref="JW3332:JW3333"/>
    <mergeCell ref="JX3332:JX3333"/>
    <mergeCell ref="JM3332:JM3333"/>
    <mergeCell ref="JN3332:JN3333"/>
    <mergeCell ref="JO3332:JO3333"/>
    <mergeCell ref="JP3332:JP3333"/>
    <mergeCell ref="JQ3332:JQ3333"/>
    <mergeCell ref="JR3332:JR3333"/>
    <mergeCell ref="JG3332:JG3333"/>
    <mergeCell ref="JH3332:JH3333"/>
    <mergeCell ref="JI3332:JI3333"/>
    <mergeCell ref="JJ3332:JJ3333"/>
    <mergeCell ref="JK3332:JK3333"/>
    <mergeCell ref="JL3332:JL3333"/>
    <mergeCell ref="LU3332:LU3333"/>
    <mergeCell ref="LV3332:LV3333"/>
    <mergeCell ref="LW3332:LW3333"/>
    <mergeCell ref="LX3332:LX3333"/>
    <mergeCell ref="LY3332:LY3333"/>
    <mergeCell ref="LZ3332:LZ3333"/>
    <mergeCell ref="LO3332:LO3333"/>
    <mergeCell ref="LP3332:LP3333"/>
    <mergeCell ref="LQ3332:LQ3333"/>
    <mergeCell ref="LR3332:LR3333"/>
    <mergeCell ref="LS3332:LS3333"/>
    <mergeCell ref="LT3332:LT3333"/>
    <mergeCell ref="LI3332:LI3333"/>
    <mergeCell ref="LJ3332:LJ3333"/>
    <mergeCell ref="LK3332:LK3333"/>
    <mergeCell ref="LL3332:LL3333"/>
    <mergeCell ref="LM3332:LM3333"/>
    <mergeCell ref="LN3332:LN3333"/>
    <mergeCell ref="LC3332:LC3333"/>
    <mergeCell ref="LD3332:LD3333"/>
    <mergeCell ref="LE3332:LE3333"/>
    <mergeCell ref="LF3332:LF3333"/>
    <mergeCell ref="LG3332:LG3333"/>
    <mergeCell ref="LH3332:LH3333"/>
    <mergeCell ref="KW3332:KW3333"/>
    <mergeCell ref="KX3332:KX3333"/>
    <mergeCell ref="KY3332:KY3333"/>
    <mergeCell ref="KZ3332:KZ3333"/>
    <mergeCell ref="LA3332:LA3333"/>
    <mergeCell ref="LB3332:LB3333"/>
    <mergeCell ref="KQ3332:KQ3333"/>
    <mergeCell ref="KR3332:KR3333"/>
    <mergeCell ref="KS3332:KS3333"/>
    <mergeCell ref="KT3332:KT3333"/>
    <mergeCell ref="KU3332:KU3333"/>
    <mergeCell ref="KV3332:KV3333"/>
    <mergeCell ref="NE3332:NE3333"/>
    <mergeCell ref="NF3332:NF3333"/>
    <mergeCell ref="NG3332:NG3333"/>
    <mergeCell ref="NH3332:NH3333"/>
    <mergeCell ref="NI3332:NI3333"/>
    <mergeCell ref="NJ3332:NJ3333"/>
    <mergeCell ref="MY3332:MY3333"/>
    <mergeCell ref="MZ3332:MZ3333"/>
    <mergeCell ref="NA3332:NA3333"/>
    <mergeCell ref="NB3332:NB3333"/>
    <mergeCell ref="NC3332:NC3333"/>
    <mergeCell ref="ND3332:ND3333"/>
    <mergeCell ref="MS3332:MS3333"/>
    <mergeCell ref="MT3332:MT3333"/>
    <mergeCell ref="MU3332:MU3333"/>
    <mergeCell ref="MV3332:MV3333"/>
    <mergeCell ref="MW3332:MW3333"/>
    <mergeCell ref="MX3332:MX3333"/>
    <mergeCell ref="MM3332:MM3333"/>
    <mergeCell ref="MN3332:MN3333"/>
    <mergeCell ref="MO3332:MO3333"/>
    <mergeCell ref="MP3332:MP3333"/>
    <mergeCell ref="MQ3332:MQ3333"/>
    <mergeCell ref="MR3332:MR3333"/>
    <mergeCell ref="MG3332:MG3333"/>
    <mergeCell ref="MH3332:MH3333"/>
    <mergeCell ref="MI3332:MI3333"/>
    <mergeCell ref="MJ3332:MJ3333"/>
    <mergeCell ref="MK3332:MK3333"/>
    <mergeCell ref="ML3332:ML3333"/>
    <mergeCell ref="MA3332:MA3333"/>
    <mergeCell ref="MB3332:MB3333"/>
    <mergeCell ref="MC3332:MC3333"/>
    <mergeCell ref="MD3332:MD3333"/>
    <mergeCell ref="ME3332:ME3333"/>
    <mergeCell ref="MF3332:MF3333"/>
    <mergeCell ref="OO3332:OO3333"/>
    <mergeCell ref="OP3332:OP3333"/>
    <mergeCell ref="OQ3332:OQ3333"/>
    <mergeCell ref="OR3332:OR3333"/>
    <mergeCell ref="OS3332:OS3333"/>
    <mergeCell ref="OT3332:OT3333"/>
    <mergeCell ref="OI3332:OI3333"/>
    <mergeCell ref="OJ3332:OJ3333"/>
    <mergeCell ref="OK3332:OK3333"/>
    <mergeCell ref="OL3332:OL3333"/>
    <mergeCell ref="OM3332:OM3333"/>
    <mergeCell ref="ON3332:ON3333"/>
    <mergeCell ref="OC3332:OC3333"/>
    <mergeCell ref="OD3332:OD3333"/>
    <mergeCell ref="OE3332:OE3333"/>
    <mergeCell ref="OF3332:OF3333"/>
    <mergeCell ref="OG3332:OG3333"/>
    <mergeCell ref="OH3332:OH3333"/>
    <mergeCell ref="NW3332:NW3333"/>
    <mergeCell ref="NX3332:NX3333"/>
    <mergeCell ref="NY3332:NY3333"/>
    <mergeCell ref="NZ3332:NZ3333"/>
    <mergeCell ref="OA3332:OA3333"/>
    <mergeCell ref="OB3332:OB3333"/>
    <mergeCell ref="NQ3332:NQ3333"/>
    <mergeCell ref="NR3332:NR3333"/>
    <mergeCell ref="NS3332:NS3333"/>
    <mergeCell ref="NT3332:NT3333"/>
    <mergeCell ref="NU3332:NU3333"/>
    <mergeCell ref="NV3332:NV3333"/>
    <mergeCell ref="NK3332:NK3333"/>
    <mergeCell ref="NL3332:NL3333"/>
    <mergeCell ref="NM3332:NM3333"/>
    <mergeCell ref="NN3332:NN3333"/>
    <mergeCell ref="NO3332:NO3333"/>
    <mergeCell ref="NP3332:NP3333"/>
    <mergeCell ref="PY3332:PY3333"/>
    <mergeCell ref="PZ3332:PZ3333"/>
    <mergeCell ref="QA3332:QA3333"/>
    <mergeCell ref="QB3332:QB3333"/>
    <mergeCell ref="QC3332:QC3333"/>
    <mergeCell ref="QD3332:QD3333"/>
    <mergeCell ref="PS3332:PS3333"/>
    <mergeCell ref="PT3332:PT3333"/>
    <mergeCell ref="PU3332:PU3333"/>
    <mergeCell ref="PV3332:PV3333"/>
    <mergeCell ref="PW3332:PW3333"/>
    <mergeCell ref="PX3332:PX3333"/>
    <mergeCell ref="PM3332:PM3333"/>
    <mergeCell ref="PN3332:PN3333"/>
    <mergeCell ref="PO3332:PO3333"/>
    <mergeCell ref="PP3332:PP3333"/>
    <mergeCell ref="PQ3332:PQ3333"/>
    <mergeCell ref="PR3332:PR3333"/>
    <mergeCell ref="PG3332:PG3333"/>
    <mergeCell ref="PH3332:PH3333"/>
    <mergeCell ref="PI3332:PI3333"/>
    <mergeCell ref="PJ3332:PJ3333"/>
    <mergeCell ref="PK3332:PK3333"/>
    <mergeCell ref="PL3332:PL3333"/>
    <mergeCell ref="PA3332:PA3333"/>
    <mergeCell ref="PB3332:PB3333"/>
    <mergeCell ref="PC3332:PC3333"/>
    <mergeCell ref="PD3332:PD3333"/>
    <mergeCell ref="PE3332:PE3333"/>
    <mergeCell ref="PF3332:PF3333"/>
    <mergeCell ref="OU3332:OU3333"/>
    <mergeCell ref="OV3332:OV3333"/>
    <mergeCell ref="OW3332:OW3333"/>
    <mergeCell ref="OX3332:OX3333"/>
    <mergeCell ref="OY3332:OY3333"/>
    <mergeCell ref="OZ3332:OZ3333"/>
    <mergeCell ref="RI3332:RI3333"/>
    <mergeCell ref="RJ3332:RJ3333"/>
    <mergeCell ref="RK3332:RK3333"/>
    <mergeCell ref="RL3332:RL3333"/>
    <mergeCell ref="RM3332:RM3333"/>
    <mergeCell ref="RN3332:RN3333"/>
    <mergeCell ref="RC3332:RC3333"/>
    <mergeCell ref="RD3332:RD3333"/>
    <mergeCell ref="RE3332:RE3333"/>
    <mergeCell ref="RF3332:RF3333"/>
    <mergeCell ref="RG3332:RG3333"/>
    <mergeCell ref="RH3332:RH3333"/>
    <mergeCell ref="QW3332:QW3333"/>
    <mergeCell ref="QX3332:QX3333"/>
    <mergeCell ref="QY3332:QY3333"/>
    <mergeCell ref="QZ3332:QZ3333"/>
    <mergeCell ref="RA3332:RA3333"/>
    <mergeCell ref="RB3332:RB3333"/>
    <mergeCell ref="QQ3332:QQ3333"/>
    <mergeCell ref="QR3332:QR3333"/>
    <mergeCell ref="QS3332:QS3333"/>
    <mergeCell ref="QT3332:QT3333"/>
    <mergeCell ref="QU3332:QU3333"/>
    <mergeCell ref="QV3332:QV3333"/>
    <mergeCell ref="QK3332:QK3333"/>
    <mergeCell ref="QL3332:QL3333"/>
    <mergeCell ref="QM3332:QM3333"/>
    <mergeCell ref="QN3332:QN3333"/>
    <mergeCell ref="QO3332:QO3333"/>
    <mergeCell ref="QP3332:QP3333"/>
    <mergeCell ref="QE3332:QE3333"/>
    <mergeCell ref="QF3332:QF3333"/>
    <mergeCell ref="QG3332:QG3333"/>
    <mergeCell ref="QH3332:QH3333"/>
    <mergeCell ref="QI3332:QI3333"/>
    <mergeCell ref="QJ3332:QJ3333"/>
    <mergeCell ref="SS3332:SS3333"/>
    <mergeCell ref="ST3332:ST3333"/>
    <mergeCell ref="SU3332:SU3333"/>
    <mergeCell ref="SV3332:SV3333"/>
    <mergeCell ref="SW3332:SW3333"/>
    <mergeCell ref="SX3332:SX3333"/>
    <mergeCell ref="SM3332:SM3333"/>
    <mergeCell ref="SN3332:SN3333"/>
    <mergeCell ref="SO3332:SO3333"/>
    <mergeCell ref="SP3332:SP3333"/>
    <mergeCell ref="SQ3332:SQ3333"/>
    <mergeCell ref="SR3332:SR3333"/>
    <mergeCell ref="SG3332:SG3333"/>
    <mergeCell ref="SH3332:SH3333"/>
    <mergeCell ref="SI3332:SI3333"/>
    <mergeCell ref="SJ3332:SJ3333"/>
    <mergeCell ref="SK3332:SK3333"/>
    <mergeCell ref="SL3332:SL3333"/>
    <mergeCell ref="SA3332:SA3333"/>
    <mergeCell ref="SB3332:SB3333"/>
    <mergeCell ref="SC3332:SC3333"/>
    <mergeCell ref="SD3332:SD3333"/>
    <mergeCell ref="SE3332:SE3333"/>
    <mergeCell ref="SF3332:SF3333"/>
    <mergeCell ref="RU3332:RU3333"/>
    <mergeCell ref="RV3332:RV3333"/>
    <mergeCell ref="RW3332:RW3333"/>
    <mergeCell ref="RX3332:RX3333"/>
    <mergeCell ref="RY3332:RY3333"/>
    <mergeCell ref="RZ3332:RZ3333"/>
    <mergeCell ref="RO3332:RO3333"/>
    <mergeCell ref="RP3332:RP3333"/>
    <mergeCell ref="RQ3332:RQ3333"/>
    <mergeCell ref="RR3332:RR3333"/>
    <mergeCell ref="RS3332:RS3333"/>
    <mergeCell ref="RT3332:RT3333"/>
    <mergeCell ref="UC3332:UC3333"/>
    <mergeCell ref="UD3332:UD3333"/>
    <mergeCell ref="UE3332:UE3333"/>
    <mergeCell ref="UF3332:UF3333"/>
    <mergeCell ref="UG3332:UG3333"/>
    <mergeCell ref="UH3332:UH3333"/>
    <mergeCell ref="TW3332:TW3333"/>
    <mergeCell ref="TX3332:TX3333"/>
    <mergeCell ref="TY3332:TY3333"/>
    <mergeCell ref="TZ3332:TZ3333"/>
    <mergeCell ref="UA3332:UA3333"/>
    <mergeCell ref="UB3332:UB3333"/>
    <mergeCell ref="TQ3332:TQ3333"/>
    <mergeCell ref="TR3332:TR3333"/>
    <mergeCell ref="TS3332:TS3333"/>
    <mergeCell ref="TT3332:TT3333"/>
    <mergeCell ref="TU3332:TU3333"/>
    <mergeCell ref="TV3332:TV3333"/>
    <mergeCell ref="TK3332:TK3333"/>
    <mergeCell ref="TL3332:TL3333"/>
    <mergeCell ref="TM3332:TM3333"/>
    <mergeCell ref="TN3332:TN3333"/>
    <mergeCell ref="TO3332:TO3333"/>
    <mergeCell ref="TP3332:TP3333"/>
    <mergeCell ref="TE3332:TE3333"/>
    <mergeCell ref="TF3332:TF3333"/>
    <mergeCell ref="TG3332:TG3333"/>
    <mergeCell ref="TH3332:TH3333"/>
    <mergeCell ref="TI3332:TI3333"/>
    <mergeCell ref="TJ3332:TJ3333"/>
    <mergeCell ref="SY3332:SY3333"/>
    <mergeCell ref="SZ3332:SZ3333"/>
    <mergeCell ref="TA3332:TA3333"/>
    <mergeCell ref="TB3332:TB3333"/>
    <mergeCell ref="TC3332:TC3333"/>
    <mergeCell ref="TD3332:TD3333"/>
    <mergeCell ref="VM3332:VM3333"/>
    <mergeCell ref="VN3332:VN3333"/>
    <mergeCell ref="VO3332:VO3333"/>
    <mergeCell ref="VP3332:VP3333"/>
    <mergeCell ref="VQ3332:VQ3333"/>
    <mergeCell ref="VR3332:VR3333"/>
    <mergeCell ref="VG3332:VG3333"/>
    <mergeCell ref="VH3332:VH3333"/>
    <mergeCell ref="VI3332:VI3333"/>
    <mergeCell ref="VJ3332:VJ3333"/>
    <mergeCell ref="VK3332:VK3333"/>
    <mergeCell ref="VL3332:VL3333"/>
    <mergeCell ref="VA3332:VA3333"/>
    <mergeCell ref="VB3332:VB3333"/>
    <mergeCell ref="VC3332:VC3333"/>
    <mergeCell ref="VD3332:VD3333"/>
    <mergeCell ref="VE3332:VE3333"/>
    <mergeCell ref="VF3332:VF3333"/>
    <mergeCell ref="UU3332:UU3333"/>
    <mergeCell ref="UV3332:UV3333"/>
    <mergeCell ref="UW3332:UW3333"/>
    <mergeCell ref="UX3332:UX3333"/>
    <mergeCell ref="UY3332:UY3333"/>
    <mergeCell ref="UZ3332:UZ3333"/>
    <mergeCell ref="UO3332:UO3333"/>
    <mergeCell ref="UP3332:UP3333"/>
    <mergeCell ref="UQ3332:UQ3333"/>
    <mergeCell ref="UR3332:UR3333"/>
    <mergeCell ref="US3332:US3333"/>
    <mergeCell ref="UT3332:UT3333"/>
    <mergeCell ref="UI3332:UI3333"/>
    <mergeCell ref="UJ3332:UJ3333"/>
    <mergeCell ref="UK3332:UK3333"/>
    <mergeCell ref="UL3332:UL3333"/>
    <mergeCell ref="UM3332:UM3333"/>
    <mergeCell ref="UN3332:UN3333"/>
    <mergeCell ref="WW3332:WW3333"/>
    <mergeCell ref="WX3332:WX3333"/>
    <mergeCell ref="WY3332:WY3333"/>
    <mergeCell ref="WZ3332:WZ3333"/>
    <mergeCell ref="XA3332:XA3333"/>
    <mergeCell ref="XB3332:XB3333"/>
    <mergeCell ref="WQ3332:WQ3333"/>
    <mergeCell ref="WR3332:WR3333"/>
    <mergeCell ref="WS3332:WS3333"/>
    <mergeCell ref="WT3332:WT3333"/>
    <mergeCell ref="WU3332:WU3333"/>
    <mergeCell ref="WV3332:WV3333"/>
    <mergeCell ref="WK3332:WK3333"/>
    <mergeCell ref="WL3332:WL3333"/>
    <mergeCell ref="WM3332:WM3333"/>
    <mergeCell ref="WN3332:WN3333"/>
    <mergeCell ref="WO3332:WO3333"/>
    <mergeCell ref="WP3332:WP3333"/>
    <mergeCell ref="WE3332:WE3333"/>
    <mergeCell ref="WF3332:WF3333"/>
    <mergeCell ref="WG3332:WG3333"/>
    <mergeCell ref="WH3332:WH3333"/>
    <mergeCell ref="WI3332:WI3333"/>
    <mergeCell ref="WJ3332:WJ3333"/>
    <mergeCell ref="VY3332:VY3333"/>
    <mergeCell ref="VZ3332:VZ3333"/>
    <mergeCell ref="WA3332:WA3333"/>
    <mergeCell ref="WB3332:WB3333"/>
    <mergeCell ref="WC3332:WC3333"/>
    <mergeCell ref="WD3332:WD3333"/>
    <mergeCell ref="VS3332:VS3333"/>
    <mergeCell ref="VT3332:VT3333"/>
    <mergeCell ref="VU3332:VU3333"/>
    <mergeCell ref="VV3332:VV3333"/>
    <mergeCell ref="VW3332:VW3333"/>
    <mergeCell ref="VX3332:VX3333"/>
    <mergeCell ref="YG3332:YG3333"/>
    <mergeCell ref="YH3332:YH3333"/>
    <mergeCell ref="YI3332:YI3333"/>
    <mergeCell ref="YJ3332:YJ3333"/>
    <mergeCell ref="YK3332:YK3333"/>
    <mergeCell ref="YL3332:YL3333"/>
    <mergeCell ref="YA3332:YA3333"/>
    <mergeCell ref="YB3332:YB3333"/>
    <mergeCell ref="YC3332:YC3333"/>
    <mergeCell ref="YD3332:YD3333"/>
    <mergeCell ref="YE3332:YE3333"/>
    <mergeCell ref="YF3332:YF3333"/>
    <mergeCell ref="XU3332:XU3333"/>
    <mergeCell ref="XV3332:XV3333"/>
    <mergeCell ref="XW3332:XW3333"/>
    <mergeCell ref="XX3332:XX3333"/>
    <mergeCell ref="XY3332:XY3333"/>
    <mergeCell ref="XZ3332:XZ3333"/>
    <mergeCell ref="XO3332:XO3333"/>
    <mergeCell ref="XP3332:XP3333"/>
    <mergeCell ref="XQ3332:XQ3333"/>
    <mergeCell ref="XR3332:XR3333"/>
    <mergeCell ref="XS3332:XS3333"/>
    <mergeCell ref="XT3332:XT3333"/>
    <mergeCell ref="XI3332:XI3333"/>
    <mergeCell ref="XJ3332:XJ3333"/>
    <mergeCell ref="XK3332:XK3333"/>
    <mergeCell ref="XL3332:XL3333"/>
    <mergeCell ref="XM3332:XM3333"/>
    <mergeCell ref="XN3332:XN3333"/>
    <mergeCell ref="XC3332:XC3333"/>
    <mergeCell ref="XD3332:XD3333"/>
    <mergeCell ref="XE3332:XE3333"/>
    <mergeCell ref="XF3332:XF3333"/>
    <mergeCell ref="XG3332:XG3333"/>
    <mergeCell ref="XH3332:XH3333"/>
    <mergeCell ref="ZQ3332:ZQ3333"/>
    <mergeCell ref="ZR3332:ZR3333"/>
    <mergeCell ref="ZS3332:ZS3333"/>
    <mergeCell ref="ZT3332:ZT3333"/>
    <mergeCell ref="ZU3332:ZU3333"/>
    <mergeCell ref="ZV3332:ZV3333"/>
    <mergeCell ref="ZK3332:ZK3333"/>
    <mergeCell ref="ZL3332:ZL3333"/>
    <mergeCell ref="ZM3332:ZM3333"/>
    <mergeCell ref="ZN3332:ZN3333"/>
    <mergeCell ref="ZO3332:ZO3333"/>
    <mergeCell ref="ZP3332:ZP3333"/>
    <mergeCell ref="ZE3332:ZE3333"/>
    <mergeCell ref="ZF3332:ZF3333"/>
    <mergeCell ref="ZG3332:ZG3333"/>
    <mergeCell ref="ZH3332:ZH3333"/>
    <mergeCell ref="ZI3332:ZI3333"/>
    <mergeCell ref="ZJ3332:ZJ3333"/>
    <mergeCell ref="YY3332:YY3333"/>
    <mergeCell ref="YZ3332:YZ3333"/>
    <mergeCell ref="ZA3332:ZA3333"/>
    <mergeCell ref="ZB3332:ZB3333"/>
    <mergeCell ref="ZC3332:ZC3333"/>
    <mergeCell ref="ZD3332:ZD3333"/>
    <mergeCell ref="YS3332:YS3333"/>
    <mergeCell ref="YT3332:YT3333"/>
    <mergeCell ref="YU3332:YU3333"/>
    <mergeCell ref="YV3332:YV3333"/>
    <mergeCell ref="YW3332:YW3333"/>
    <mergeCell ref="YX3332:YX3333"/>
    <mergeCell ref="YM3332:YM3333"/>
    <mergeCell ref="YN3332:YN3333"/>
    <mergeCell ref="YO3332:YO3333"/>
    <mergeCell ref="YP3332:YP3333"/>
    <mergeCell ref="YQ3332:YQ3333"/>
    <mergeCell ref="YR3332:YR3333"/>
    <mergeCell ref="ABA3332:ABA3333"/>
    <mergeCell ref="ABB3332:ABB3333"/>
    <mergeCell ref="ABC3332:ABC3333"/>
    <mergeCell ref="ABD3332:ABD3333"/>
    <mergeCell ref="ABE3332:ABE3333"/>
    <mergeCell ref="ABF3332:ABF3333"/>
    <mergeCell ref="AAU3332:AAU3333"/>
    <mergeCell ref="AAV3332:AAV3333"/>
    <mergeCell ref="AAW3332:AAW3333"/>
    <mergeCell ref="AAX3332:AAX3333"/>
    <mergeCell ref="AAY3332:AAY3333"/>
    <mergeCell ref="AAZ3332:AAZ3333"/>
    <mergeCell ref="AAO3332:AAO3333"/>
    <mergeCell ref="AAP3332:AAP3333"/>
    <mergeCell ref="AAQ3332:AAQ3333"/>
    <mergeCell ref="AAR3332:AAR3333"/>
    <mergeCell ref="AAS3332:AAS3333"/>
    <mergeCell ref="AAT3332:AAT3333"/>
    <mergeCell ref="AAI3332:AAI3333"/>
    <mergeCell ref="AAJ3332:AAJ3333"/>
    <mergeCell ref="AAK3332:AAK3333"/>
    <mergeCell ref="AAL3332:AAL3333"/>
    <mergeCell ref="AAM3332:AAM3333"/>
    <mergeCell ref="AAN3332:AAN3333"/>
    <mergeCell ref="AAC3332:AAC3333"/>
    <mergeCell ref="AAD3332:AAD3333"/>
    <mergeCell ref="AAE3332:AAE3333"/>
    <mergeCell ref="AAF3332:AAF3333"/>
    <mergeCell ref="AAG3332:AAG3333"/>
    <mergeCell ref="AAH3332:AAH3333"/>
    <mergeCell ref="ZW3332:ZW3333"/>
    <mergeCell ref="ZX3332:ZX3333"/>
    <mergeCell ref="ZY3332:ZY3333"/>
    <mergeCell ref="ZZ3332:ZZ3333"/>
    <mergeCell ref="AAA3332:AAA3333"/>
    <mergeCell ref="AAB3332:AAB3333"/>
    <mergeCell ref="ACK3332:ACK3333"/>
    <mergeCell ref="ACL3332:ACL3333"/>
    <mergeCell ref="ACM3332:ACM3333"/>
    <mergeCell ref="ACN3332:ACN3333"/>
    <mergeCell ref="ACO3332:ACO3333"/>
    <mergeCell ref="ACP3332:ACP3333"/>
    <mergeCell ref="ACE3332:ACE3333"/>
    <mergeCell ref="ACF3332:ACF3333"/>
    <mergeCell ref="ACG3332:ACG3333"/>
    <mergeCell ref="ACH3332:ACH3333"/>
    <mergeCell ref="ACI3332:ACI3333"/>
    <mergeCell ref="ACJ3332:ACJ3333"/>
    <mergeCell ref="ABY3332:ABY3333"/>
    <mergeCell ref="ABZ3332:ABZ3333"/>
    <mergeCell ref="ACA3332:ACA3333"/>
    <mergeCell ref="ACB3332:ACB3333"/>
    <mergeCell ref="ACC3332:ACC3333"/>
    <mergeCell ref="ACD3332:ACD3333"/>
    <mergeCell ref="ABS3332:ABS3333"/>
    <mergeCell ref="ABT3332:ABT3333"/>
    <mergeCell ref="ABU3332:ABU3333"/>
    <mergeCell ref="ABV3332:ABV3333"/>
    <mergeCell ref="ABW3332:ABW3333"/>
    <mergeCell ref="ABX3332:ABX3333"/>
    <mergeCell ref="ABM3332:ABM3333"/>
    <mergeCell ref="ABN3332:ABN3333"/>
    <mergeCell ref="ABO3332:ABO3333"/>
    <mergeCell ref="ABP3332:ABP3333"/>
    <mergeCell ref="ABQ3332:ABQ3333"/>
    <mergeCell ref="ABR3332:ABR3333"/>
    <mergeCell ref="ABG3332:ABG3333"/>
    <mergeCell ref="ABH3332:ABH3333"/>
    <mergeCell ref="ABI3332:ABI3333"/>
    <mergeCell ref="ABJ3332:ABJ3333"/>
    <mergeCell ref="ABK3332:ABK3333"/>
    <mergeCell ref="ABL3332:ABL3333"/>
    <mergeCell ref="ADU3332:ADU3333"/>
    <mergeCell ref="ADV3332:ADV3333"/>
    <mergeCell ref="ADW3332:ADW3333"/>
    <mergeCell ref="ADX3332:ADX3333"/>
    <mergeCell ref="ADY3332:ADY3333"/>
    <mergeCell ref="ADZ3332:ADZ3333"/>
    <mergeCell ref="ADO3332:ADO3333"/>
    <mergeCell ref="ADP3332:ADP3333"/>
    <mergeCell ref="ADQ3332:ADQ3333"/>
    <mergeCell ref="ADR3332:ADR3333"/>
    <mergeCell ref="ADS3332:ADS3333"/>
    <mergeCell ref="ADT3332:ADT3333"/>
    <mergeCell ref="ADI3332:ADI3333"/>
    <mergeCell ref="ADJ3332:ADJ3333"/>
    <mergeCell ref="ADK3332:ADK3333"/>
    <mergeCell ref="ADL3332:ADL3333"/>
    <mergeCell ref="ADM3332:ADM3333"/>
    <mergeCell ref="ADN3332:ADN3333"/>
    <mergeCell ref="ADC3332:ADC3333"/>
    <mergeCell ref="ADD3332:ADD3333"/>
    <mergeCell ref="ADE3332:ADE3333"/>
    <mergeCell ref="ADF3332:ADF3333"/>
    <mergeCell ref="ADG3332:ADG3333"/>
    <mergeCell ref="ADH3332:ADH3333"/>
    <mergeCell ref="ACW3332:ACW3333"/>
    <mergeCell ref="ACX3332:ACX3333"/>
    <mergeCell ref="ACY3332:ACY3333"/>
    <mergeCell ref="ACZ3332:ACZ3333"/>
    <mergeCell ref="ADA3332:ADA3333"/>
    <mergeCell ref="ADB3332:ADB3333"/>
    <mergeCell ref="ACQ3332:ACQ3333"/>
    <mergeCell ref="ACR3332:ACR3333"/>
    <mergeCell ref="ACS3332:ACS3333"/>
    <mergeCell ref="ACT3332:ACT3333"/>
    <mergeCell ref="ACU3332:ACU3333"/>
    <mergeCell ref="ACV3332:ACV3333"/>
    <mergeCell ref="AFE3332:AFE3333"/>
    <mergeCell ref="AFF3332:AFF3333"/>
    <mergeCell ref="AFG3332:AFG3333"/>
    <mergeCell ref="AFH3332:AFH3333"/>
    <mergeCell ref="AFI3332:AFI3333"/>
    <mergeCell ref="AFJ3332:AFJ3333"/>
    <mergeCell ref="AEY3332:AEY3333"/>
    <mergeCell ref="AEZ3332:AEZ3333"/>
    <mergeCell ref="AFA3332:AFA3333"/>
    <mergeCell ref="AFB3332:AFB3333"/>
    <mergeCell ref="AFC3332:AFC3333"/>
    <mergeCell ref="AFD3332:AFD3333"/>
    <mergeCell ref="AES3332:AES3333"/>
    <mergeCell ref="AET3332:AET3333"/>
    <mergeCell ref="AEU3332:AEU3333"/>
    <mergeCell ref="AEV3332:AEV3333"/>
    <mergeCell ref="AEW3332:AEW3333"/>
    <mergeCell ref="AEX3332:AEX3333"/>
    <mergeCell ref="AEM3332:AEM3333"/>
    <mergeCell ref="AEN3332:AEN3333"/>
    <mergeCell ref="AEO3332:AEO3333"/>
    <mergeCell ref="AEP3332:AEP3333"/>
    <mergeCell ref="AEQ3332:AEQ3333"/>
    <mergeCell ref="AER3332:AER3333"/>
    <mergeCell ref="AEG3332:AEG3333"/>
    <mergeCell ref="AEH3332:AEH3333"/>
    <mergeCell ref="AEI3332:AEI3333"/>
    <mergeCell ref="AEJ3332:AEJ3333"/>
    <mergeCell ref="AEK3332:AEK3333"/>
    <mergeCell ref="AEL3332:AEL3333"/>
    <mergeCell ref="AEA3332:AEA3333"/>
    <mergeCell ref="AEB3332:AEB3333"/>
    <mergeCell ref="AEC3332:AEC3333"/>
    <mergeCell ref="AED3332:AED3333"/>
    <mergeCell ref="AEE3332:AEE3333"/>
    <mergeCell ref="AEF3332:AEF3333"/>
    <mergeCell ref="AGO3332:AGO3333"/>
    <mergeCell ref="AGP3332:AGP3333"/>
    <mergeCell ref="AGQ3332:AGQ3333"/>
    <mergeCell ref="AGR3332:AGR3333"/>
    <mergeCell ref="AGS3332:AGS3333"/>
    <mergeCell ref="AGT3332:AGT3333"/>
    <mergeCell ref="AGI3332:AGI3333"/>
    <mergeCell ref="AGJ3332:AGJ3333"/>
    <mergeCell ref="AGK3332:AGK3333"/>
    <mergeCell ref="AGL3332:AGL3333"/>
    <mergeCell ref="AGM3332:AGM3333"/>
    <mergeCell ref="AGN3332:AGN3333"/>
    <mergeCell ref="AGC3332:AGC3333"/>
    <mergeCell ref="AGD3332:AGD3333"/>
    <mergeCell ref="AGE3332:AGE3333"/>
    <mergeCell ref="AGF3332:AGF3333"/>
    <mergeCell ref="AGG3332:AGG3333"/>
    <mergeCell ref="AGH3332:AGH3333"/>
    <mergeCell ref="AFW3332:AFW3333"/>
    <mergeCell ref="AFX3332:AFX3333"/>
    <mergeCell ref="AFY3332:AFY3333"/>
    <mergeCell ref="AFZ3332:AFZ3333"/>
    <mergeCell ref="AGA3332:AGA3333"/>
    <mergeCell ref="AGB3332:AGB3333"/>
    <mergeCell ref="AFQ3332:AFQ3333"/>
    <mergeCell ref="AFR3332:AFR3333"/>
    <mergeCell ref="AFS3332:AFS3333"/>
    <mergeCell ref="AFT3332:AFT3333"/>
    <mergeCell ref="AFU3332:AFU3333"/>
    <mergeCell ref="AFV3332:AFV3333"/>
    <mergeCell ref="AFK3332:AFK3333"/>
    <mergeCell ref="AFL3332:AFL3333"/>
    <mergeCell ref="AFM3332:AFM3333"/>
    <mergeCell ref="AFN3332:AFN3333"/>
    <mergeCell ref="AFO3332:AFO3333"/>
    <mergeCell ref="AFP3332:AFP3333"/>
    <mergeCell ref="AHY3332:AHY3333"/>
    <mergeCell ref="AHZ3332:AHZ3333"/>
    <mergeCell ref="AIA3332:AIA3333"/>
    <mergeCell ref="AIB3332:AIB3333"/>
    <mergeCell ref="AIC3332:AIC3333"/>
    <mergeCell ref="AID3332:AID3333"/>
    <mergeCell ref="AHS3332:AHS3333"/>
    <mergeCell ref="AHT3332:AHT3333"/>
    <mergeCell ref="AHU3332:AHU3333"/>
    <mergeCell ref="AHV3332:AHV3333"/>
    <mergeCell ref="AHW3332:AHW3333"/>
    <mergeCell ref="AHX3332:AHX3333"/>
    <mergeCell ref="AHM3332:AHM3333"/>
    <mergeCell ref="AHN3332:AHN3333"/>
    <mergeCell ref="AHO3332:AHO3333"/>
    <mergeCell ref="AHP3332:AHP3333"/>
    <mergeCell ref="AHQ3332:AHQ3333"/>
    <mergeCell ref="AHR3332:AHR3333"/>
    <mergeCell ref="AHG3332:AHG3333"/>
    <mergeCell ref="AHH3332:AHH3333"/>
    <mergeCell ref="AHI3332:AHI3333"/>
    <mergeCell ref="AHJ3332:AHJ3333"/>
    <mergeCell ref="AHK3332:AHK3333"/>
    <mergeCell ref="AHL3332:AHL3333"/>
    <mergeCell ref="AHA3332:AHA3333"/>
    <mergeCell ref="AHB3332:AHB3333"/>
    <mergeCell ref="AHC3332:AHC3333"/>
    <mergeCell ref="AHD3332:AHD3333"/>
    <mergeCell ref="AHE3332:AHE3333"/>
    <mergeCell ref="AHF3332:AHF3333"/>
    <mergeCell ref="AGU3332:AGU3333"/>
    <mergeCell ref="AGV3332:AGV3333"/>
    <mergeCell ref="AGW3332:AGW3333"/>
    <mergeCell ref="AGX3332:AGX3333"/>
    <mergeCell ref="AGY3332:AGY3333"/>
    <mergeCell ref="AGZ3332:AGZ3333"/>
    <mergeCell ref="AJI3332:AJI3333"/>
    <mergeCell ref="AJJ3332:AJJ3333"/>
    <mergeCell ref="AJK3332:AJK3333"/>
    <mergeCell ref="AJL3332:AJL3333"/>
    <mergeCell ref="AJM3332:AJM3333"/>
    <mergeCell ref="AJN3332:AJN3333"/>
    <mergeCell ref="AJC3332:AJC3333"/>
    <mergeCell ref="AJD3332:AJD3333"/>
    <mergeCell ref="AJE3332:AJE3333"/>
    <mergeCell ref="AJF3332:AJF3333"/>
    <mergeCell ref="AJG3332:AJG3333"/>
    <mergeCell ref="AJH3332:AJH3333"/>
    <mergeCell ref="AIW3332:AIW3333"/>
    <mergeCell ref="AIX3332:AIX3333"/>
    <mergeCell ref="AIY3332:AIY3333"/>
    <mergeCell ref="AIZ3332:AIZ3333"/>
    <mergeCell ref="AJA3332:AJA3333"/>
    <mergeCell ref="AJB3332:AJB3333"/>
    <mergeCell ref="AIQ3332:AIQ3333"/>
    <mergeCell ref="AIR3332:AIR3333"/>
    <mergeCell ref="AIS3332:AIS3333"/>
    <mergeCell ref="AIT3332:AIT3333"/>
    <mergeCell ref="AIU3332:AIU3333"/>
    <mergeCell ref="AIV3332:AIV3333"/>
    <mergeCell ref="AIK3332:AIK3333"/>
    <mergeCell ref="AIL3332:AIL3333"/>
    <mergeCell ref="AIM3332:AIM3333"/>
    <mergeCell ref="AIN3332:AIN3333"/>
    <mergeCell ref="AIO3332:AIO3333"/>
    <mergeCell ref="AIP3332:AIP3333"/>
    <mergeCell ref="AIE3332:AIE3333"/>
    <mergeCell ref="AIF3332:AIF3333"/>
    <mergeCell ref="AIG3332:AIG3333"/>
    <mergeCell ref="AIH3332:AIH3333"/>
    <mergeCell ref="AII3332:AII3333"/>
    <mergeCell ref="AIJ3332:AIJ3333"/>
    <mergeCell ref="AKS3332:AKS3333"/>
    <mergeCell ref="AKT3332:AKT3333"/>
    <mergeCell ref="AKU3332:AKU3333"/>
    <mergeCell ref="AKV3332:AKV3333"/>
    <mergeCell ref="AKW3332:AKW3333"/>
    <mergeCell ref="AKX3332:AKX3333"/>
    <mergeCell ref="AKM3332:AKM3333"/>
    <mergeCell ref="AKN3332:AKN3333"/>
    <mergeCell ref="AKO3332:AKO3333"/>
    <mergeCell ref="AKP3332:AKP3333"/>
    <mergeCell ref="AKQ3332:AKQ3333"/>
    <mergeCell ref="AKR3332:AKR3333"/>
    <mergeCell ref="AKG3332:AKG3333"/>
    <mergeCell ref="AKH3332:AKH3333"/>
    <mergeCell ref="AKI3332:AKI3333"/>
    <mergeCell ref="AKJ3332:AKJ3333"/>
    <mergeCell ref="AKK3332:AKK3333"/>
    <mergeCell ref="AKL3332:AKL3333"/>
    <mergeCell ref="AKA3332:AKA3333"/>
    <mergeCell ref="AKB3332:AKB3333"/>
    <mergeCell ref="AKC3332:AKC3333"/>
    <mergeCell ref="AKD3332:AKD3333"/>
    <mergeCell ref="AKE3332:AKE3333"/>
    <mergeCell ref="AKF3332:AKF3333"/>
    <mergeCell ref="AJU3332:AJU3333"/>
    <mergeCell ref="AJV3332:AJV3333"/>
    <mergeCell ref="AJW3332:AJW3333"/>
    <mergeCell ref="AJX3332:AJX3333"/>
    <mergeCell ref="AJY3332:AJY3333"/>
    <mergeCell ref="AJZ3332:AJZ3333"/>
    <mergeCell ref="AJO3332:AJO3333"/>
    <mergeCell ref="AJP3332:AJP3333"/>
    <mergeCell ref="AJQ3332:AJQ3333"/>
    <mergeCell ref="AJR3332:AJR3333"/>
    <mergeCell ref="AJS3332:AJS3333"/>
    <mergeCell ref="AJT3332:AJT3333"/>
    <mergeCell ref="AMC3332:AMC3333"/>
    <mergeCell ref="AMD3332:AMD3333"/>
    <mergeCell ref="AME3332:AME3333"/>
    <mergeCell ref="AMF3332:AMF3333"/>
    <mergeCell ref="AMG3332:AMG3333"/>
    <mergeCell ref="AMH3332:AMH3333"/>
    <mergeCell ref="ALW3332:ALW3333"/>
    <mergeCell ref="ALX3332:ALX3333"/>
    <mergeCell ref="ALY3332:ALY3333"/>
    <mergeCell ref="ALZ3332:ALZ3333"/>
    <mergeCell ref="AMA3332:AMA3333"/>
    <mergeCell ref="AMB3332:AMB3333"/>
    <mergeCell ref="ALQ3332:ALQ3333"/>
    <mergeCell ref="ALR3332:ALR3333"/>
    <mergeCell ref="ALS3332:ALS3333"/>
    <mergeCell ref="ALT3332:ALT3333"/>
    <mergeCell ref="ALU3332:ALU3333"/>
    <mergeCell ref="ALV3332:ALV3333"/>
    <mergeCell ref="ALK3332:ALK3333"/>
    <mergeCell ref="ALL3332:ALL3333"/>
    <mergeCell ref="ALM3332:ALM3333"/>
    <mergeCell ref="ALN3332:ALN3333"/>
    <mergeCell ref="ALO3332:ALO3333"/>
    <mergeCell ref="ALP3332:ALP3333"/>
    <mergeCell ref="ALE3332:ALE3333"/>
    <mergeCell ref="ALF3332:ALF3333"/>
    <mergeCell ref="ALG3332:ALG3333"/>
    <mergeCell ref="ALH3332:ALH3333"/>
    <mergeCell ref="ALI3332:ALI3333"/>
    <mergeCell ref="ALJ3332:ALJ3333"/>
    <mergeCell ref="AKY3332:AKY3333"/>
    <mergeCell ref="AKZ3332:AKZ3333"/>
    <mergeCell ref="ALA3332:ALA3333"/>
    <mergeCell ref="ALB3332:ALB3333"/>
    <mergeCell ref="ALC3332:ALC3333"/>
    <mergeCell ref="ALD3332:ALD3333"/>
    <mergeCell ref="ANM3332:ANM3333"/>
    <mergeCell ref="ANN3332:ANN3333"/>
    <mergeCell ref="ANO3332:ANO3333"/>
    <mergeCell ref="ANP3332:ANP3333"/>
    <mergeCell ref="ANQ3332:ANQ3333"/>
    <mergeCell ref="ANR3332:ANR3333"/>
    <mergeCell ref="ANG3332:ANG3333"/>
    <mergeCell ref="ANH3332:ANH3333"/>
    <mergeCell ref="ANI3332:ANI3333"/>
    <mergeCell ref="ANJ3332:ANJ3333"/>
    <mergeCell ref="ANK3332:ANK3333"/>
    <mergeCell ref="ANL3332:ANL3333"/>
    <mergeCell ref="ANA3332:ANA3333"/>
    <mergeCell ref="ANB3332:ANB3333"/>
    <mergeCell ref="ANC3332:ANC3333"/>
    <mergeCell ref="AND3332:AND3333"/>
    <mergeCell ref="ANE3332:ANE3333"/>
    <mergeCell ref="ANF3332:ANF3333"/>
    <mergeCell ref="AMU3332:AMU3333"/>
    <mergeCell ref="AMV3332:AMV3333"/>
    <mergeCell ref="AMW3332:AMW3333"/>
    <mergeCell ref="AMX3332:AMX3333"/>
    <mergeCell ref="AMY3332:AMY3333"/>
    <mergeCell ref="AMZ3332:AMZ3333"/>
    <mergeCell ref="AMO3332:AMO3333"/>
    <mergeCell ref="AMP3332:AMP3333"/>
    <mergeCell ref="AMQ3332:AMQ3333"/>
    <mergeCell ref="AMR3332:AMR3333"/>
    <mergeCell ref="AMS3332:AMS3333"/>
    <mergeCell ref="AMT3332:AMT3333"/>
    <mergeCell ref="AMI3332:AMI3333"/>
    <mergeCell ref="AMJ3332:AMJ3333"/>
    <mergeCell ref="AMK3332:AMK3333"/>
    <mergeCell ref="AML3332:AML3333"/>
    <mergeCell ref="AMM3332:AMM3333"/>
    <mergeCell ref="AMN3332:AMN3333"/>
    <mergeCell ref="AOW3332:AOW3333"/>
    <mergeCell ref="AOX3332:AOX3333"/>
    <mergeCell ref="AOY3332:AOY3333"/>
    <mergeCell ref="AOZ3332:AOZ3333"/>
    <mergeCell ref="APA3332:APA3333"/>
    <mergeCell ref="APB3332:APB3333"/>
    <mergeCell ref="AOQ3332:AOQ3333"/>
    <mergeCell ref="AOR3332:AOR3333"/>
    <mergeCell ref="AOS3332:AOS3333"/>
    <mergeCell ref="AOT3332:AOT3333"/>
    <mergeCell ref="AOU3332:AOU3333"/>
    <mergeCell ref="AOV3332:AOV3333"/>
    <mergeCell ref="AOK3332:AOK3333"/>
    <mergeCell ref="AOL3332:AOL3333"/>
    <mergeCell ref="AOM3332:AOM3333"/>
    <mergeCell ref="AON3332:AON3333"/>
    <mergeCell ref="AOO3332:AOO3333"/>
    <mergeCell ref="AOP3332:AOP3333"/>
    <mergeCell ref="AOE3332:AOE3333"/>
    <mergeCell ref="AOF3332:AOF3333"/>
    <mergeCell ref="AOG3332:AOG3333"/>
    <mergeCell ref="AOH3332:AOH3333"/>
    <mergeCell ref="AOI3332:AOI3333"/>
    <mergeCell ref="AOJ3332:AOJ3333"/>
    <mergeCell ref="ANY3332:ANY3333"/>
    <mergeCell ref="ANZ3332:ANZ3333"/>
    <mergeCell ref="AOA3332:AOA3333"/>
    <mergeCell ref="AOB3332:AOB3333"/>
    <mergeCell ref="AOC3332:AOC3333"/>
    <mergeCell ref="AOD3332:AOD3333"/>
    <mergeCell ref="ANS3332:ANS3333"/>
    <mergeCell ref="ANT3332:ANT3333"/>
    <mergeCell ref="ANU3332:ANU3333"/>
    <mergeCell ref="ANV3332:ANV3333"/>
    <mergeCell ref="ANW3332:ANW3333"/>
    <mergeCell ref="ANX3332:ANX3333"/>
    <mergeCell ref="AQG3332:AQG3333"/>
    <mergeCell ref="AQH3332:AQH3333"/>
    <mergeCell ref="AQI3332:AQI3333"/>
    <mergeCell ref="AQJ3332:AQJ3333"/>
    <mergeCell ref="AQK3332:AQK3333"/>
    <mergeCell ref="AQL3332:AQL3333"/>
    <mergeCell ref="AQA3332:AQA3333"/>
    <mergeCell ref="AQB3332:AQB3333"/>
    <mergeCell ref="AQC3332:AQC3333"/>
    <mergeCell ref="AQD3332:AQD3333"/>
    <mergeCell ref="AQE3332:AQE3333"/>
    <mergeCell ref="AQF3332:AQF3333"/>
    <mergeCell ref="APU3332:APU3333"/>
    <mergeCell ref="APV3332:APV3333"/>
    <mergeCell ref="APW3332:APW3333"/>
    <mergeCell ref="APX3332:APX3333"/>
    <mergeCell ref="APY3332:APY3333"/>
    <mergeCell ref="APZ3332:APZ3333"/>
    <mergeCell ref="APO3332:APO3333"/>
    <mergeCell ref="APP3332:APP3333"/>
    <mergeCell ref="APQ3332:APQ3333"/>
    <mergeCell ref="APR3332:APR3333"/>
    <mergeCell ref="APS3332:APS3333"/>
    <mergeCell ref="APT3332:APT3333"/>
    <mergeCell ref="API3332:API3333"/>
    <mergeCell ref="APJ3332:APJ3333"/>
    <mergeCell ref="APK3332:APK3333"/>
    <mergeCell ref="APL3332:APL3333"/>
    <mergeCell ref="APM3332:APM3333"/>
    <mergeCell ref="APN3332:APN3333"/>
    <mergeCell ref="APC3332:APC3333"/>
    <mergeCell ref="APD3332:APD3333"/>
    <mergeCell ref="APE3332:APE3333"/>
    <mergeCell ref="APF3332:APF3333"/>
    <mergeCell ref="APG3332:APG3333"/>
    <mergeCell ref="APH3332:APH3333"/>
    <mergeCell ref="ARQ3332:ARQ3333"/>
    <mergeCell ref="ARR3332:ARR3333"/>
    <mergeCell ref="ARS3332:ARS3333"/>
    <mergeCell ref="ART3332:ART3333"/>
    <mergeCell ref="ARU3332:ARU3333"/>
    <mergeCell ref="ARV3332:ARV3333"/>
    <mergeCell ref="ARK3332:ARK3333"/>
    <mergeCell ref="ARL3332:ARL3333"/>
    <mergeCell ref="ARM3332:ARM3333"/>
    <mergeCell ref="ARN3332:ARN3333"/>
    <mergeCell ref="ARO3332:ARO3333"/>
    <mergeCell ref="ARP3332:ARP3333"/>
    <mergeCell ref="ARE3332:ARE3333"/>
    <mergeCell ref="ARF3332:ARF3333"/>
    <mergeCell ref="ARG3332:ARG3333"/>
    <mergeCell ref="ARH3332:ARH3333"/>
    <mergeCell ref="ARI3332:ARI3333"/>
    <mergeCell ref="ARJ3332:ARJ3333"/>
    <mergeCell ref="AQY3332:AQY3333"/>
    <mergeCell ref="AQZ3332:AQZ3333"/>
    <mergeCell ref="ARA3332:ARA3333"/>
    <mergeCell ref="ARB3332:ARB3333"/>
    <mergeCell ref="ARC3332:ARC3333"/>
    <mergeCell ref="ARD3332:ARD3333"/>
    <mergeCell ref="AQS3332:AQS3333"/>
    <mergeCell ref="AQT3332:AQT3333"/>
    <mergeCell ref="AQU3332:AQU3333"/>
    <mergeCell ref="AQV3332:AQV3333"/>
    <mergeCell ref="AQW3332:AQW3333"/>
    <mergeCell ref="AQX3332:AQX3333"/>
    <mergeCell ref="AQM3332:AQM3333"/>
    <mergeCell ref="AQN3332:AQN3333"/>
    <mergeCell ref="AQO3332:AQO3333"/>
    <mergeCell ref="AQP3332:AQP3333"/>
    <mergeCell ref="AQQ3332:AQQ3333"/>
    <mergeCell ref="AQR3332:AQR3333"/>
    <mergeCell ref="ATA3332:ATA3333"/>
    <mergeCell ref="ATB3332:ATB3333"/>
    <mergeCell ref="ATC3332:ATC3333"/>
    <mergeCell ref="ATD3332:ATD3333"/>
    <mergeCell ref="ATE3332:ATE3333"/>
    <mergeCell ref="ATF3332:ATF3333"/>
    <mergeCell ref="ASU3332:ASU3333"/>
    <mergeCell ref="ASV3332:ASV3333"/>
    <mergeCell ref="ASW3332:ASW3333"/>
    <mergeCell ref="ASX3332:ASX3333"/>
    <mergeCell ref="ASY3332:ASY3333"/>
    <mergeCell ref="ASZ3332:ASZ3333"/>
    <mergeCell ref="ASO3332:ASO3333"/>
    <mergeCell ref="ASP3332:ASP3333"/>
    <mergeCell ref="ASQ3332:ASQ3333"/>
    <mergeCell ref="ASR3332:ASR3333"/>
    <mergeCell ref="ASS3332:ASS3333"/>
    <mergeCell ref="AST3332:AST3333"/>
    <mergeCell ref="ASI3332:ASI3333"/>
    <mergeCell ref="ASJ3332:ASJ3333"/>
    <mergeCell ref="ASK3332:ASK3333"/>
    <mergeCell ref="ASL3332:ASL3333"/>
    <mergeCell ref="ASM3332:ASM3333"/>
    <mergeCell ref="ASN3332:ASN3333"/>
    <mergeCell ref="ASC3332:ASC3333"/>
    <mergeCell ref="ASD3332:ASD3333"/>
    <mergeCell ref="ASE3332:ASE3333"/>
    <mergeCell ref="ASF3332:ASF3333"/>
    <mergeCell ref="ASG3332:ASG3333"/>
    <mergeCell ref="ASH3332:ASH3333"/>
    <mergeCell ref="ARW3332:ARW3333"/>
    <mergeCell ref="ARX3332:ARX3333"/>
    <mergeCell ref="ARY3332:ARY3333"/>
    <mergeCell ref="ARZ3332:ARZ3333"/>
    <mergeCell ref="ASA3332:ASA3333"/>
    <mergeCell ref="ASB3332:ASB3333"/>
    <mergeCell ref="AUK3332:AUK3333"/>
    <mergeCell ref="AUL3332:AUL3333"/>
    <mergeCell ref="AUM3332:AUM3333"/>
    <mergeCell ref="AUN3332:AUN3333"/>
    <mergeCell ref="AUO3332:AUO3333"/>
    <mergeCell ref="AUP3332:AUP3333"/>
    <mergeCell ref="AUE3332:AUE3333"/>
    <mergeCell ref="AUF3332:AUF3333"/>
    <mergeCell ref="AUG3332:AUG3333"/>
    <mergeCell ref="AUH3332:AUH3333"/>
    <mergeCell ref="AUI3332:AUI3333"/>
    <mergeCell ref="AUJ3332:AUJ3333"/>
    <mergeCell ref="ATY3332:ATY3333"/>
    <mergeCell ref="ATZ3332:ATZ3333"/>
    <mergeCell ref="AUA3332:AUA3333"/>
    <mergeCell ref="AUB3332:AUB3333"/>
    <mergeCell ref="AUC3332:AUC3333"/>
    <mergeCell ref="AUD3332:AUD3333"/>
    <mergeCell ref="ATS3332:ATS3333"/>
    <mergeCell ref="ATT3332:ATT3333"/>
    <mergeCell ref="ATU3332:ATU3333"/>
    <mergeCell ref="ATV3332:ATV3333"/>
    <mergeCell ref="ATW3332:ATW3333"/>
    <mergeCell ref="ATX3332:ATX3333"/>
    <mergeCell ref="ATM3332:ATM3333"/>
    <mergeCell ref="ATN3332:ATN3333"/>
    <mergeCell ref="ATO3332:ATO3333"/>
    <mergeCell ref="ATP3332:ATP3333"/>
    <mergeCell ref="ATQ3332:ATQ3333"/>
    <mergeCell ref="ATR3332:ATR3333"/>
    <mergeCell ref="ATG3332:ATG3333"/>
    <mergeCell ref="ATH3332:ATH3333"/>
    <mergeCell ref="ATI3332:ATI3333"/>
    <mergeCell ref="ATJ3332:ATJ3333"/>
    <mergeCell ref="ATK3332:ATK3333"/>
    <mergeCell ref="ATL3332:ATL3333"/>
    <mergeCell ref="AVU3332:AVU3333"/>
    <mergeCell ref="AVV3332:AVV3333"/>
    <mergeCell ref="AVW3332:AVW3333"/>
    <mergeCell ref="AVX3332:AVX3333"/>
    <mergeCell ref="AVY3332:AVY3333"/>
    <mergeCell ref="AVZ3332:AVZ3333"/>
    <mergeCell ref="AVO3332:AVO3333"/>
    <mergeCell ref="AVP3332:AVP3333"/>
    <mergeCell ref="AVQ3332:AVQ3333"/>
    <mergeCell ref="AVR3332:AVR3333"/>
    <mergeCell ref="AVS3332:AVS3333"/>
    <mergeCell ref="AVT3332:AVT3333"/>
    <mergeCell ref="AVI3332:AVI3333"/>
    <mergeCell ref="AVJ3332:AVJ3333"/>
    <mergeCell ref="AVK3332:AVK3333"/>
    <mergeCell ref="AVL3332:AVL3333"/>
    <mergeCell ref="AVM3332:AVM3333"/>
    <mergeCell ref="AVN3332:AVN3333"/>
    <mergeCell ref="AVC3332:AVC3333"/>
    <mergeCell ref="AVD3332:AVD3333"/>
    <mergeCell ref="AVE3332:AVE3333"/>
    <mergeCell ref="AVF3332:AVF3333"/>
    <mergeCell ref="AVG3332:AVG3333"/>
    <mergeCell ref="AVH3332:AVH3333"/>
    <mergeCell ref="AUW3332:AUW3333"/>
    <mergeCell ref="AUX3332:AUX3333"/>
    <mergeCell ref="AUY3332:AUY3333"/>
    <mergeCell ref="AUZ3332:AUZ3333"/>
    <mergeCell ref="AVA3332:AVA3333"/>
    <mergeCell ref="AVB3332:AVB3333"/>
    <mergeCell ref="AUQ3332:AUQ3333"/>
    <mergeCell ref="AUR3332:AUR3333"/>
    <mergeCell ref="AUS3332:AUS3333"/>
    <mergeCell ref="AUT3332:AUT3333"/>
    <mergeCell ref="AUU3332:AUU3333"/>
    <mergeCell ref="AUV3332:AUV3333"/>
    <mergeCell ref="AXE3332:AXE3333"/>
    <mergeCell ref="AXF3332:AXF3333"/>
    <mergeCell ref="AXG3332:AXG3333"/>
    <mergeCell ref="AXH3332:AXH3333"/>
    <mergeCell ref="AXI3332:AXI3333"/>
    <mergeCell ref="AXJ3332:AXJ3333"/>
    <mergeCell ref="AWY3332:AWY3333"/>
    <mergeCell ref="AWZ3332:AWZ3333"/>
    <mergeCell ref="AXA3332:AXA3333"/>
    <mergeCell ref="AXB3332:AXB3333"/>
    <mergeCell ref="AXC3332:AXC3333"/>
    <mergeCell ref="AXD3332:AXD3333"/>
    <mergeCell ref="AWS3332:AWS3333"/>
    <mergeCell ref="AWT3332:AWT3333"/>
    <mergeCell ref="AWU3332:AWU3333"/>
    <mergeCell ref="AWV3332:AWV3333"/>
    <mergeCell ref="AWW3332:AWW3333"/>
    <mergeCell ref="AWX3332:AWX3333"/>
    <mergeCell ref="AWM3332:AWM3333"/>
    <mergeCell ref="AWN3332:AWN3333"/>
    <mergeCell ref="AWO3332:AWO3333"/>
    <mergeCell ref="AWP3332:AWP3333"/>
    <mergeCell ref="AWQ3332:AWQ3333"/>
    <mergeCell ref="AWR3332:AWR3333"/>
    <mergeCell ref="AWG3332:AWG3333"/>
    <mergeCell ref="AWH3332:AWH3333"/>
    <mergeCell ref="AWI3332:AWI3333"/>
    <mergeCell ref="AWJ3332:AWJ3333"/>
    <mergeCell ref="AWK3332:AWK3333"/>
    <mergeCell ref="AWL3332:AWL3333"/>
    <mergeCell ref="AWA3332:AWA3333"/>
    <mergeCell ref="AWB3332:AWB3333"/>
    <mergeCell ref="AWC3332:AWC3333"/>
    <mergeCell ref="AWD3332:AWD3333"/>
    <mergeCell ref="AWE3332:AWE3333"/>
    <mergeCell ref="AWF3332:AWF3333"/>
    <mergeCell ref="AYO3332:AYO3333"/>
    <mergeCell ref="AYP3332:AYP3333"/>
    <mergeCell ref="AYQ3332:AYQ3333"/>
    <mergeCell ref="AYR3332:AYR3333"/>
    <mergeCell ref="AYS3332:AYS3333"/>
    <mergeCell ref="AYT3332:AYT3333"/>
    <mergeCell ref="AYI3332:AYI3333"/>
    <mergeCell ref="AYJ3332:AYJ3333"/>
    <mergeCell ref="AYK3332:AYK3333"/>
    <mergeCell ref="AYL3332:AYL3333"/>
    <mergeCell ref="AYM3332:AYM3333"/>
    <mergeCell ref="AYN3332:AYN3333"/>
    <mergeCell ref="AYC3332:AYC3333"/>
    <mergeCell ref="AYD3332:AYD3333"/>
    <mergeCell ref="AYE3332:AYE3333"/>
    <mergeCell ref="AYF3332:AYF3333"/>
    <mergeCell ref="AYG3332:AYG3333"/>
    <mergeCell ref="AYH3332:AYH3333"/>
    <mergeCell ref="AXW3332:AXW3333"/>
    <mergeCell ref="AXX3332:AXX3333"/>
    <mergeCell ref="AXY3332:AXY3333"/>
    <mergeCell ref="AXZ3332:AXZ3333"/>
    <mergeCell ref="AYA3332:AYA3333"/>
    <mergeCell ref="AYB3332:AYB3333"/>
    <mergeCell ref="AXQ3332:AXQ3333"/>
    <mergeCell ref="AXR3332:AXR3333"/>
    <mergeCell ref="AXS3332:AXS3333"/>
    <mergeCell ref="AXT3332:AXT3333"/>
    <mergeCell ref="AXU3332:AXU3333"/>
    <mergeCell ref="AXV3332:AXV3333"/>
    <mergeCell ref="AXK3332:AXK3333"/>
    <mergeCell ref="AXL3332:AXL3333"/>
    <mergeCell ref="AXM3332:AXM3333"/>
    <mergeCell ref="AXN3332:AXN3333"/>
    <mergeCell ref="AXO3332:AXO3333"/>
    <mergeCell ref="AXP3332:AXP3333"/>
    <mergeCell ref="AZY3332:AZY3333"/>
    <mergeCell ref="AZZ3332:AZZ3333"/>
    <mergeCell ref="BAA3332:BAA3333"/>
    <mergeCell ref="BAB3332:BAB3333"/>
    <mergeCell ref="BAC3332:BAC3333"/>
    <mergeCell ref="BAD3332:BAD3333"/>
    <mergeCell ref="AZS3332:AZS3333"/>
    <mergeCell ref="AZT3332:AZT3333"/>
    <mergeCell ref="AZU3332:AZU3333"/>
    <mergeCell ref="AZV3332:AZV3333"/>
    <mergeCell ref="AZW3332:AZW3333"/>
    <mergeCell ref="AZX3332:AZX3333"/>
    <mergeCell ref="AZM3332:AZM3333"/>
    <mergeCell ref="AZN3332:AZN3333"/>
    <mergeCell ref="AZO3332:AZO3333"/>
    <mergeCell ref="AZP3332:AZP3333"/>
    <mergeCell ref="AZQ3332:AZQ3333"/>
    <mergeCell ref="AZR3332:AZR3333"/>
    <mergeCell ref="AZG3332:AZG3333"/>
    <mergeCell ref="AZH3332:AZH3333"/>
    <mergeCell ref="AZI3332:AZI3333"/>
    <mergeCell ref="AZJ3332:AZJ3333"/>
    <mergeCell ref="AZK3332:AZK3333"/>
    <mergeCell ref="AZL3332:AZL3333"/>
    <mergeCell ref="AZA3332:AZA3333"/>
    <mergeCell ref="AZB3332:AZB3333"/>
    <mergeCell ref="AZC3332:AZC3333"/>
    <mergeCell ref="AZD3332:AZD3333"/>
    <mergeCell ref="AZE3332:AZE3333"/>
    <mergeCell ref="AZF3332:AZF3333"/>
    <mergeCell ref="AYU3332:AYU3333"/>
    <mergeCell ref="AYV3332:AYV3333"/>
    <mergeCell ref="AYW3332:AYW3333"/>
    <mergeCell ref="AYX3332:AYX3333"/>
    <mergeCell ref="AYY3332:AYY3333"/>
    <mergeCell ref="AYZ3332:AYZ3333"/>
    <mergeCell ref="BBI3332:BBI3333"/>
    <mergeCell ref="BBJ3332:BBJ3333"/>
    <mergeCell ref="BBK3332:BBK3333"/>
    <mergeCell ref="BBL3332:BBL3333"/>
    <mergeCell ref="BBM3332:BBM3333"/>
    <mergeCell ref="BBN3332:BBN3333"/>
    <mergeCell ref="BBC3332:BBC3333"/>
    <mergeCell ref="BBD3332:BBD3333"/>
    <mergeCell ref="BBE3332:BBE3333"/>
    <mergeCell ref="BBF3332:BBF3333"/>
    <mergeCell ref="BBG3332:BBG3333"/>
    <mergeCell ref="BBH3332:BBH3333"/>
    <mergeCell ref="BAW3332:BAW3333"/>
    <mergeCell ref="BAX3332:BAX3333"/>
    <mergeCell ref="BAY3332:BAY3333"/>
    <mergeCell ref="BAZ3332:BAZ3333"/>
    <mergeCell ref="BBA3332:BBA3333"/>
    <mergeCell ref="BBB3332:BBB3333"/>
    <mergeCell ref="BAQ3332:BAQ3333"/>
    <mergeCell ref="BAR3332:BAR3333"/>
    <mergeCell ref="BAS3332:BAS3333"/>
    <mergeCell ref="BAT3332:BAT3333"/>
    <mergeCell ref="BAU3332:BAU3333"/>
    <mergeCell ref="BAV3332:BAV3333"/>
    <mergeCell ref="BAK3332:BAK3333"/>
    <mergeCell ref="BAL3332:BAL3333"/>
    <mergeCell ref="BAM3332:BAM3333"/>
    <mergeCell ref="BAN3332:BAN3333"/>
    <mergeCell ref="BAO3332:BAO3333"/>
    <mergeCell ref="BAP3332:BAP3333"/>
    <mergeCell ref="BAE3332:BAE3333"/>
    <mergeCell ref="BAF3332:BAF3333"/>
    <mergeCell ref="BAG3332:BAG3333"/>
    <mergeCell ref="BAH3332:BAH3333"/>
    <mergeCell ref="BAI3332:BAI3333"/>
    <mergeCell ref="BAJ3332:BAJ3333"/>
    <mergeCell ref="BCS3332:BCS3333"/>
    <mergeCell ref="BCT3332:BCT3333"/>
    <mergeCell ref="BCU3332:BCU3333"/>
    <mergeCell ref="BCV3332:BCV3333"/>
    <mergeCell ref="BCW3332:BCW3333"/>
    <mergeCell ref="BCX3332:BCX3333"/>
    <mergeCell ref="BCM3332:BCM3333"/>
    <mergeCell ref="BCN3332:BCN3333"/>
    <mergeCell ref="BCO3332:BCO3333"/>
    <mergeCell ref="BCP3332:BCP3333"/>
    <mergeCell ref="BCQ3332:BCQ3333"/>
    <mergeCell ref="BCR3332:BCR3333"/>
    <mergeCell ref="BCG3332:BCG3333"/>
    <mergeCell ref="BCH3332:BCH3333"/>
    <mergeCell ref="BCI3332:BCI3333"/>
    <mergeCell ref="BCJ3332:BCJ3333"/>
    <mergeCell ref="BCK3332:BCK3333"/>
    <mergeCell ref="BCL3332:BCL3333"/>
    <mergeCell ref="BCA3332:BCA3333"/>
    <mergeCell ref="BCB3332:BCB3333"/>
    <mergeCell ref="BCC3332:BCC3333"/>
    <mergeCell ref="BCD3332:BCD3333"/>
    <mergeCell ref="BCE3332:BCE3333"/>
    <mergeCell ref="BCF3332:BCF3333"/>
    <mergeCell ref="BBU3332:BBU3333"/>
    <mergeCell ref="BBV3332:BBV3333"/>
    <mergeCell ref="BBW3332:BBW3333"/>
    <mergeCell ref="BBX3332:BBX3333"/>
    <mergeCell ref="BBY3332:BBY3333"/>
    <mergeCell ref="BBZ3332:BBZ3333"/>
    <mergeCell ref="BBO3332:BBO3333"/>
    <mergeCell ref="BBP3332:BBP3333"/>
    <mergeCell ref="BBQ3332:BBQ3333"/>
    <mergeCell ref="BBR3332:BBR3333"/>
    <mergeCell ref="BBS3332:BBS3333"/>
    <mergeCell ref="BBT3332:BBT3333"/>
    <mergeCell ref="BEC3332:BEC3333"/>
    <mergeCell ref="BED3332:BED3333"/>
    <mergeCell ref="BEE3332:BEE3333"/>
    <mergeCell ref="BEF3332:BEF3333"/>
    <mergeCell ref="BEG3332:BEG3333"/>
    <mergeCell ref="BEH3332:BEH3333"/>
    <mergeCell ref="BDW3332:BDW3333"/>
    <mergeCell ref="BDX3332:BDX3333"/>
    <mergeCell ref="BDY3332:BDY3333"/>
    <mergeCell ref="BDZ3332:BDZ3333"/>
    <mergeCell ref="BEA3332:BEA3333"/>
    <mergeCell ref="BEB3332:BEB3333"/>
    <mergeCell ref="BDQ3332:BDQ3333"/>
    <mergeCell ref="BDR3332:BDR3333"/>
    <mergeCell ref="BDS3332:BDS3333"/>
    <mergeCell ref="BDT3332:BDT3333"/>
    <mergeCell ref="BDU3332:BDU3333"/>
    <mergeCell ref="BDV3332:BDV3333"/>
    <mergeCell ref="BDK3332:BDK3333"/>
    <mergeCell ref="BDL3332:BDL3333"/>
    <mergeCell ref="BDM3332:BDM3333"/>
    <mergeCell ref="BDN3332:BDN3333"/>
    <mergeCell ref="BDO3332:BDO3333"/>
    <mergeCell ref="BDP3332:BDP3333"/>
    <mergeCell ref="BDE3332:BDE3333"/>
    <mergeCell ref="BDF3332:BDF3333"/>
    <mergeCell ref="BDG3332:BDG3333"/>
    <mergeCell ref="BDH3332:BDH3333"/>
    <mergeCell ref="BDI3332:BDI3333"/>
    <mergeCell ref="BDJ3332:BDJ3333"/>
    <mergeCell ref="BCY3332:BCY3333"/>
    <mergeCell ref="BCZ3332:BCZ3333"/>
    <mergeCell ref="BDA3332:BDA3333"/>
    <mergeCell ref="BDB3332:BDB3333"/>
    <mergeCell ref="BDC3332:BDC3333"/>
    <mergeCell ref="BDD3332:BDD3333"/>
    <mergeCell ref="BFM3332:BFM3333"/>
    <mergeCell ref="BFN3332:BFN3333"/>
    <mergeCell ref="BFO3332:BFO3333"/>
    <mergeCell ref="BFP3332:BFP3333"/>
    <mergeCell ref="BFQ3332:BFQ3333"/>
    <mergeCell ref="BFR3332:BFR3333"/>
    <mergeCell ref="BFG3332:BFG3333"/>
    <mergeCell ref="BFH3332:BFH3333"/>
    <mergeCell ref="BFI3332:BFI3333"/>
    <mergeCell ref="BFJ3332:BFJ3333"/>
    <mergeCell ref="BFK3332:BFK3333"/>
    <mergeCell ref="BFL3332:BFL3333"/>
    <mergeCell ref="BFA3332:BFA3333"/>
    <mergeCell ref="BFB3332:BFB3333"/>
    <mergeCell ref="BFC3332:BFC3333"/>
    <mergeCell ref="BFD3332:BFD3333"/>
    <mergeCell ref="BFE3332:BFE3333"/>
    <mergeCell ref="BFF3332:BFF3333"/>
    <mergeCell ref="BEU3332:BEU3333"/>
    <mergeCell ref="BEV3332:BEV3333"/>
    <mergeCell ref="BEW3332:BEW3333"/>
    <mergeCell ref="BEX3332:BEX3333"/>
    <mergeCell ref="BEY3332:BEY3333"/>
    <mergeCell ref="BEZ3332:BEZ3333"/>
    <mergeCell ref="BEO3332:BEO3333"/>
    <mergeCell ref="BEP3332:BEP3333"/>
    <mergeCell ref="BEQ3332:BEQ3333"/>
    <mergeCell ref="BER3332:BER3333"/>
    <mergeCell ref="BES3332:BES3333"/>
    <mergeCell ref="BET3332:BET3333"/>
    <mergeCell ref="BEI3332:BEI3333"/>
    <mergeCell ref="BEJ3332:BEJ3333"/>
    <mergeCell ref="BEK3332:BEK3333"/>
    <mergeCell ref="BEL3332:BEL3333"/>
    <mergeCell ref="BEM3332:BEM3333"/>
    <mergeCell ref="BEN3332:BEN3333"/>
    <mergeCell ref="BGW3332:BGW3333"/>
    <mergeCell ref="BGX3332:BGX3333"/>
    <mergeCell ref="BGY3332:BGY3333"/>
    <mergeCell ref="BGZ3332:BGZ3333"/>
    <mergeCell ref="BHA3332:BHA3333"/>
    <mergeCell ref="BHB3332:BHB3333"/>
    <mergeCell ref="BGQ3332:BGQ3333"/>
    <mergeCell ref="BGR3332:BGR3333"/>
    <mergeCell ref="BGS3332:BGS3333"/>
    <mergeCell ref="BGT3332:BGT3333"/>
    <mergeCell ref="BGU3332:BGU3333"/>
    <mergeCell ref="BGV3332:BGV3333"/>
    <mergeCell ref="BGK3332:BGK3333"/>
    <mergeCell ref="BGL3332:BGL3333"/>
    <mergeCell ref="BGM3332:BGM3333"/>
    <mergeCell ref="BGN3332:BGN3333"/>
    <mergeCell ref="BGO3332:BGO3333"/>
    <mergeCell ref="BGP3332:BGP3333"/>
    <mergeCell ref="BGE3332:BGE3333"/>
    <mergeCell ref="BGF3332:BGF3333"/>
    <mergeCell ref="BGG3332:BGG3333"/>
    <mergeCell ref="BGH3332:BGH3333"/>
    <mergeCell ref="BGI3332:BGI3333"/>
    <mergeCell ref="BGJ3332:BGJ3333"/>
    <mergeCell ref="BFY3332:BFY3333"/>
    <mergeCell ref="BFZ3332:BFZ3333"/>
    <mergeCell ref="BGA3332:BGA3333"/>
    <mergeCell ref="BGB3332:BGB3333"/>
    <mergeCell ref="BGC3332:BGC3333"/>
    <mergeCell ref="BGD3332:BGD3333"/>
    <mergeCell ref="BFS3332:BFS3333"/>
    <mergeCell ref="BFT3332:BFT3333"/>
    <mergeCell ref="BFU3332:BFU3333"/>
    <mergeCell ref="BFV3332:BFV3333"/>
    <mergeCell ref="BFW3332:BFW3333"/>
    <mergeCell ref="BFX3332:BFX3333"/>
    <mergeCell ref="BIG3332:BIG3333"/>
    <mergeCell ref="BIH3332:BIH3333"/>
    <mergeCell ref="BII3332:BII3333"/>
    <mergeCell ref="BIJ3332:BIJ3333"/>
    <mergeCell ref="BIK3332:BIK3333"/>
    <mergeCell ref="BIL3332:BIL3333"/>
    <mergeCell ref="BIA3332:BIA3333"/>
    <mergeCell ref="BIB3332:BIB3333"/>
    <mergeCell ref="BIC3332:BIC3333"/>
    <mergeCell ref="BID3332:BID3333"/>
    <mergeCell ref="BIE3332:BIE3333"/>
    <mergeCell ref="BIF3332:BIF3333"/>
    <mergeCell ref="BHU3332:BHU3333"/>
    <mergeCell ref="BHV3332:BHV3333"/>
    <mergeCell ref="BHW3332:BHW3333"/>
    <mergeCell ref="BHX3332:BHX3333"/>
    <mergeCell ref="BHY3332:BHY3333"/>
    <mergeCell ref="BHZ3332:BHZ3333"/>
    <mergeCell ref="BHO3332:BHO3333"/>
    <mergeCell ref="BHP3332:BHP3333"/>
    <mergeCell ref="BHQ3332:BHQ3333"/>
    <mergeCell ref="BHR3332:BHR3333"/>
    <mergeCell ref="BHS3332:BHS3333"/>
    <mergeCell ref="BHT3332:BHT3333"/>
    <mergeCell ref="BHI3332:BHI3333"/>
    <mergeCell ref="BHJ3332:BHJ3333"/>
    <mergeCell ref="BHK3332:BHK3333"/>
    <mergeCell ref="BHL3332:BHL3333"/>
    <mergeCell ref="BHM3332:BHM3333"/>
    <mergeCell ref="BHN3332:BHN3333"/>
    <mergeCell ref="BHC3332:BHC3333"/>
    <mergeCell ref="BHD3332:BHD3333"/>
    <mergeCell ref="BHE3332:BHE3333"/>
    <mergeCell ref="BHF3332:BHF3333"/>
    <mergeCell ref="BHG3332:BHG3333"/>
    <mergeCell ref="BHH3332:BHH3333"/>
    <mergeCell ref="BJQ3332:BJQ3333"/>
    <mergeCell ref="BJR3332:BJR3333"/>
    <mergeCell ref="BJS3332:BJS3333"/>
    <mergeCell ref="BJT3332:BJT3333"/>
    <mergeCell ref="BJU3332:BJU3333"/>
    <mergeCell ref="BJV3332:BJV3333"/>
    <mergeCell ref="BJK3332:BJK3333"/>
    <mergeCell ref="BJL3332:BJL3333"/>
    <mergeCell ref="BJM3332:BJM3333"/>
    <mergeCell ref="BJN3332:BJN3333"/>
    <mergeCell ref="BJO3332:BJO3333"/>
    <mergeCell ref="BJP3332:BJP3333"/>
    <mergeCell ref="BJE3332:BJE3333"/>
    <mergeCell ref="BJF3332:BJF3333"/>
    <mergeCell ref="BJG3332:BJG3333"/>
    <mergeCell ref="BJH3332:BJH3333"/>
    <mergeCell ref="BJI3332:BJI3333"/>
    <mergeCell ref="BJJ3332:BJJ3333"/>
    <mergeCell ref="BIY3332:BIY3333"/>
    <mergeCell ref="BIZ3332:BIZ3333"/>
    <mergeCell ref="BJA3332:BJA3333"/>
    <mergeCell ref="BJB3332:BJB3333"/>
    <mergeCell ref="BJC3332:BJC3333"/>
    <mergeCell ref="BJD3332:BJD3333"/>
    <mergeCell ref="BIS3332:BIS3333"/>
    <mergeCell ref="BIT3332:BIT3333"/>
    <mergeCell ref="BIU3332:BIU3333"/>
    <mergeCell ref="BIV3332:BIV3333"/>
    <mergeCell ref="BIW3332:BIW3333"/>
    <mergeCell ref="BIX3332:BIX3333"/>
    <mergeCell ref="BIM3332:BIM3333"/>
    <mergeCell ref="BIN3332:BIN3333"/>
    <mergeCell ref="BIO3332:BIO3333"/>
    <mergeCell ref="BIP3332:BIP3333"/>
    <mergeCell ref="BIQ3332:BIQ3333"/>
    <mergeCell ref="BIR3332:BIR3333"/>
    <mergeCell ref="BLA3332:BLA3333"/>
    <mergeCell ref="BLB3332:BLB3333"/>
    <mergeCell ref="BLC3332:BLC3333"/>
    <mergeCell ref="BLD3332:BLD3333"/>
    <mergeCell ref="BLE3332:BLE3333"/>
    <mergeCell ref="BLF3332:BLF3333"/>
    <mergeCell ref="BKU3332:BKU3333"/>
    <mergeCell ref="BKV3332:BKV3333"/>
    <mergeCell ref="BKW3332:BKW3333"/>
    <mergeCell ref="BKX3332:BKX3333"/>
    <mergeCell ref="BKY3332:BKY3333"/>
    <mergeCell ref="BKZ3332:BKZ3333"/>
    <mergeCell ref="BKO3332:BKO3333"/>
    <mergeCell ref="BKP3332:BKP3333"/>
    <mergeCell ref="BKQ3332:BKQ3333"/>
    <mergeCell ref="BKR3332:BKR3333"/>
    <mergeCell ref="BKS3332:BKS3333"/>
    <mergeCell ref="BKT3332:BKT3333"/>
    <mergeCell ref="BKI3332:BKI3333"/>
    <mergeCell ref="BKJ3332:BKJ3333"/>
    <mergeCell ref="BKK3332:BKK3333"/>
    <mergeCell ref="BKL3332:BKL3333"/>
    <mergeCell ref="BKM3332:BKM3333"/>
    <mergeCell ref="BKN3332:BKN3333"/>
    <mergeCell ref="BKC3332:BKC3333"/>
    <mergeCell ref="BKD3332:BKD3333"/>
    <mergeCell ref="BKE3332:BKE3333"/>
    <mergeCell ref="BKF3332:BKF3333"/>
    <mergeCell ref="BKG3332:BKG3333"/>
    <mergeCell ref="BKH3332:BKH3333"/>
    <mergeCell ref="BJW3332:BJW3333"/>
    <mergeCell ref="BJX3332:BJX3333"/>
    <mergeCell ref="BJY3332:BJY3333"/>
    <mergeCell ref="BJZ3332:BJZ3333"/>
    <mergeCell ref="BKA3332:BKA3333"/>
    <mergeCell ref="BKB3332:BKB3333"/>
    <mergeCell ref="BMK3332:BMK3333"/>
    <mergeCell ref="BML3332:BML3333"/>
    <mergeCell ref="BMM3332:BMM3333"/>
    <mergeCell ref="BMN3332:BMN3333"/>
    <mergeCell ref="BMO3332:BMO3333"/>
    <mergeCell ref="BMP3332:BMP3333"/>
    <mergeCell ref="BME3332:BME3333"/>
    <mergeCell ref="BMF3332:BMF3333"/>
    <mergeCell ref="BMG3332:BMG3333"/>
    <mergeCell ref="BMH3332:BMH3333"/>
    <mergeCell ref="BMI3332:BMI3333"/>
    <mergeCell ref="BMJ3332:BMJ3333"/>
    <mergeCell ref="BLY3332:BLY3333"/>
    <mergeCell ref="BLZ3332:BLZ3333"/>
    <mergeCell ref="BMA3332:BMA3333"/>
    <mergeCell ref="BMB3332:BMB3333"/>
    <mergeCell ref="BMC3332:BMC3333"/>
    <mergeCell ref="BMD3332:BMD3333"/>
    <mergeCell ref="BLS3332:BLS3333"/>
    <mergeCell ref="BLT3332:BLT3333"/>
    <mergeCell ref="BLU3332:BLU3333"/>
    <mergeCell ref="BLV3332:BLV3333"/>
    <mergeCell ref="BLW3332:BLW3333"/>
    <mergeCell ref="BLX3332:BLX3333"/>
    <mergeCell ref="BLM3332:BLM3333"/>
    <mergeCell ref="BLN3332:BLN3333"/>
    <mergeCell ref="BLO3332:BLO3333"/>
    <mergeCell ref="BLP3332:BLP3333"/>
    <mergeCell ref="BLQ3332:BLQ3333"/>
    <mergeCell ref="BLR3332:BLR3333"/>
    <mergeCell ref="BLG3332:BLG3333"/>
    <mergeCell ref="BLH3332:BLH3333"/>
    <mergeCell ref="BLI3332:BLI3333"/>
    <mergeCell ref="BLJ3332:BLJ3333"/>
    <mergeCell ref="BLK3332:BLK3333"/>
    <mergeCell ref="BLL3332:BLL3333"/>
    <mergeCell ref="BNU3332:BNU3333"/>
    <mergeCell ref="BNV3332:BNV3333"/>
    <mergeCell ref="BNW3332:BNW3333"/>
    <mergeCell ref="BNX3332:BNX3333"/>
    <mergeCell ref="BNY3332:BNY3333"/>
    <mergeCell ref="BNZ3332:BNZ3333"/>
    <mergeCell ref="BNO3332:BNO3333"/>
    <mergeCell ref="BNP3332:BNP3333"/>
    <mergeCell ref="BNQ3332:BNQ3333"/>
    <mergeCell ref="BNR3332:BNR3333"/>
    <mergeCell ref="BNS3332:BNS3333"/>
    <mergeCell ref="BNT3332:BNT3333"/>
    <mergeCell ref="BNI3332:BNI3333"/>
    <mergeCell ref="BNJ3332:BNJ3333"/>
    <mergeCell ref="BNK3332:BNK3333"/>
    <mergeCell ref="BNL3332:BNL3333"/>
    <mergeCell ref="BNM3332:BNM3333"/>
    <mergeCell ref="BNN3332:BNN3333"/>
    <mergeCell ref="BNC3332:BNC3333"/>
    <mergeCell ref="BND3332:BND3333"/>
    <mergeCell ref="BNE3332:BNE3333"/>
    <mergeCell ref="BNF3332:BNF3333"/>
    <mergeCell ref="BNG3332:BNG3333"/>
    <mergeCell ref="BNH3332:BNH3333"/>
    <mergeCell ref="BMW3332:BMW3333"/>
    <mergeCell ref="BMX3332:BMX3333"/>
    <mergeCell ref="BMY3332:BMY3333"/>
    <mergeCell ref="BMZ3332:BMZ3333"/>
    <mergeCell ref="BNA3332:BNA3333"/>
    <mergeCell ref="BNB3332:BNB3333"/>
    <mergeCell ref="BMQ3332:BMQ3333"/>
    <mergeCell ref="BMR3332:BMR3333"/>
    <mergeCell ref="BMS3332:BMS3333"/>
    <mergeCell ref="BMT3332:BMT3333"/>
    <mergeCell ref="BMU3332:BMU3333"/>
    <mergeCell ref="BMV3332:BMV3333"/>
    <mergeCell ref="BPE3332:BPE3333"/>
    <mergeCell ref="BPF3332:BPF3333"/>
    <mergeCell ref="BPG3332:BPG3333"/>
    <mergeCell ref="BPH3332:BPH3333"/>
    <mergeCell ref="BPI3332:BPI3333"/>
    <mergeCell ref="BPJ3332:BPJ3333"/>
    <mergeCell ref="BOY3332:BOY3333"/>
    <mergeCell ref="BOZ3332:BOZ3333"/>
    <mergeCell ref="BPA3332:BPA3333"/>
    <mergeCell ref="BPB3332:BPB3333"/>
    <mergeCell ref="BPC3332:BPC3333"/>
    <mergeCell ref="BPD3332:BPD3333"/>
    <mergeCell ref="BOS3332:BOS3333"/>
    <mergeCell ref="BOT3332:BOT3333"/>
    <mergeCell ref="BOU3332:BOU3333"/>
    <mergeCell ref="BOV3332:BOV3333"/>
    <mergeCell ref="BOW3332:BOW3333"/>
    <mergeCell ref="BOX3332:BOX3333"/>
    <mergeCell ref="BOM3332:BOM3333"/>
    <mergeCell ref="BON3332:BON3333"/>
    <mergeCell ref="BOO3332:BOO3333"/>
    <mergeCell ref="BOP3332:BOP3333"/>
    <mergeCell ref="BOQ3332:BOQ3333"/>
    <mergeCell ref="BOR3332:BOR3333"/>
    <mergeCell ref="BOG3332:BOG3333"/>
    <mergeCell ref="BOH3332:BOH3333"/>
    <mergeCell ref="BOI3332:BOI3333"/>
    <mergeCell ref="BOJ3332:BOJ3333"/>
    <mergeCell ref="BOK3332:BOK3333"/>
    <mergeCell ref="BOL3332:BOL3333"/>
    <mergeCell ref="BOA3332:BOA3333"/>
    <mergeCell ref="BOB3332:BOB3333"/>
    <mergeCell ref="BOC3332:BOC3333"/>
    <mergeCell ref="BOD3332:BOD3333"/>
    <mergeCell ref="BOE3332:BOE3333"/>
    <mergeCell ref="BOF3332:BOF3333"/>
    <mergeCell ref="BQO3332:BQO3333"/>
    <mergeCell ref="BQP3332:BQP3333"/>
    <mergeCell ref="BQQ3332:BQQ3333"/>
    <mergeCell ref="BQR3332:BQR3333"/>
    <mergeCell ref="BQS3332:BQS3333"/>
    <mergeCell ref="BQT3332:BQT3333"/>
    <mergeCell ref="BQI3332:BQI3333"/>
    <mergeCell ref="BQJ3332:BQJ3333"/>
    <mergeCell ref="BQK3332:BQK3333"/>
    <mergeCell ref="BQL3332:BQL3333"/>
    <mergeCell ref="BQM3332:BQM3333"/>
    <mergeCell ref="BQN3332:BQN3333"/>
    <mergeCell ref="BQC3332:BQC3333"/>
    <mergeCell ref="BQD3332:BQD3333"/>
    <mergeCell ref="BQE3332:BQE3333"/>
    <mergeCell ref="BQF3332:BQF3333"/>
    <mergeCell ref="BQG3332:BQG3333"/>
    <mergeCell ref="BQH3332:BQH3333"/>
    <mergeCell ref="BPW3332:BPW3333"/>
    <mergeCell ref="BPX3332:BPX3333"/>
    <mergeCell ref="BPY3332:BPY3333"/>
    <mergeCell ref="BPZ3332:BPZ3333"/>
    <mergeCell ref="BQA3332:BQA3333"/>
    <mergeCell ref="BQB3332:BQB3333"/>
    <mergeCell ref="BPQ3332:BPQ3333"/>
    <mergeCell ref="BPR3332:BPR3333"/>
    <mergeCell ref="BPS3332:BPS3333"/>
    <mergeCell ref="BPT3332:BPT3333"/>
    <mergeCell ref="BPU3332:BPU3333"/>
    <mergeCell ref="BPV3332:BPV3333"/>
    <mergeCell ref="BPK3332:BPK3333"/>
    <mergeCell ref="BPL3332:BPL3333"/>
    <mergeCell ref="BPM3332:BPM3333"/>
    <mergeCell ref="BPN3332:BPN3333"/>
    <mergeCell ref="BPO3332:BPO3333"/>
    <mergeCell ref="BPP3332:BPP3333"/>
    <mergeCell ref="BRY3332:BRY3333"/>
    <mergeCell ref="BRZ3332:BRZ3333"/>
    <mergeCell ref="BSA3332:BSA3333"/>
    <mergeCell ref="BSB3332:BSB3333"/>
    <mergeCell ref="BSC3332:BSC3333"/>
    <mergeCell ref="BSD3332:BSD3333"/>
    <mergeCell ref="BRS3332:BRS3333"/>
    <mergeCell ref="BRT3332:BRT3333"/>
    <mergeCell ref="BRU3332:BRU3333"/>
    <mergeCell ref="BRV3332:BRV3333"/>
    <mergeCell ref="BRW3332:BRW3333"/>
    <mergeCell ref="BRX3332:BRX3333"/>
    <mergeCell ref="BRM3332:BRM3333"/>
    <mergeCell ref="BRN3332:BRN3333"/>
    <mergeCell ref="BRO3332:BRO3333"/>
    <mergeCell ref="BRP3332:BRP3333"/>
    <mergeCell ref="BRQ3332:BRQ3333"/>
    <mergeCell ref="BRR3332:BRR3333"/>
    <mergeCell ref="BRG3332:BRG3333"/>
    <mergeCell ref="BRH3332:BRH3333"/>
    <mergeCell ref="BRI3332:BRI3333"/>
    <mergeCell ref="BRJ3332:BRJ3333"/>
    <mergeCell ref="BRK3332:BRK3333"/>
    <mergeCell ref="BRL3332:BRL3333"/>
    <mergeCell ref="BRA3332:BRA3333"/>
    <mergeCell ref="BRB3332:BRB3333"/>
    <mergeCell ref="BRC3332:BRC3333"/>
    <mergeCell ref="BRD3332:BRD3333"/>
    <mergeCell ref="BRE3332:BRE3333"/>
    <mergeCell ref="BRF3332:BRF3333"/>
    <mergeCell ref="BQU3332:BQU3333"/>
    <mergeCell ref="BQV3332:BQV3333"/>
    <mergeCell ref="BQW3332:BQW3333"/>
    <mergeCell ref="BQX3332:BQX3333"/>
    <mergeCell ref="BQY3332:BQY3333"/>
    <mergeCell ref="BQZ3332:BQZ3333"/>
    <mergeCell ref="BTI3332:BTI3333"/>
    <mergeCell ref="BTJ3332:BTJ3333"/>
    <mergeCell ref="BTK3332:BTK3333"/>
    <mergeCell ref="BTL3332:BTL3333"/>
    <mergeCell ref="BTM3332:BTM3333"/>
    <mergeCell ref="BTN3332:BTN3333"/>
    <mergeCell ref="BTC3332:BTC3333"/>
    <mergeCell ref="BTD3332:BTD3333"/>
    <mergeCell ref="BTE3332:BTE3333"/>
    <mergeCell ref="BTF3332:BTF3333"/>
    <mergeCell ref="BTG3332:BTG3333"/>
    <mergeCell ref="BTH3332:BTH3333"/>
    <mergeCell ref="BSW3332:BSW3333"/>
    <mergeCell ref="BSX3332:BSX3333"/>
    <mergeCell ref="BSY3332:BSY3333"/>
    <mergeCell ref="BSZ3332:BSZ3333"/>
    <mergeCell ref="BTA3332:BTA3333"/>
    <mergeCell ref="BTB3332:BTB3333"/>
    <mergeCell ref="BSQ3332:BSQ3333"/>
    <mergeCell ref="BSR3332:BSR3333"/>
    <mergeCell ref="BSS3332:BSS3333"/>
    <mergeCell ref="BST3332:BST3333"/>
    <mergeCell ref="BSU3332:BSU3333"/>
    <mergeCell ref="BSV3332:BSV3333"/>
    <mergeCell ref="BSK3332:BSK3333"/>
    <mergeCell ref="BSL3332:BSL3333"/>
    <mergeCell ref="BSM3332:BSM3333"/>
    <mergeCell ref="BSN3332:BSN3333"/>
    <mergeCell ref="BSO3332:BSO3333"/>
    <mergeCell ref="BSP3332:BSP3333"/>
    <mergeCell ref="BSE3332:BSE3333"/>
    <mergeCell ref="BSF3332:BSF3333"/>
    <mergeCell ref="BSG3332:BSG3333"/>
    <mergeCell ref="BSH3332:BSH3333"/>
    <mergeCell ref="BSI3332:BSI3333"/>
    <mergeCell ref="BSJ3332:BSJ3333"/>
    <mergeCell ref="BUS3332:BUS3333"/>
    <mergeCell ref="BUT3332:BUT3333"/>
    <mergeCell ref="BUU3332:BUU3333"/>
    <mergeCell ref="BUV3332:BUV3333"/>
    <mergeCell ref="BUW3332:BUW3333"/>
    <mergeCell ref="BUX3332:BUX3333"/>
    <mergeCell ref="BUM3332:BUM3333"/>
    <mergeCell ref="BUN3332:BUN3333"/>
    <mergeCell ref="BUO3332:BUO3333"/>
    <mergeCell ref="BUP3332:BUP3333"/>
    <mergeCell ref="BUQ3332:BUQ3333"/>
    <mergeCell ref="BUR3332:BUR3333"/>
    <mergeCell ref="BUG3332:BUG3333"/>
    <mergeCell ref="BUH3332:BUH3333"/>
    <mergeCell ref="BUI3332:BUI3333"/>
    <mergeCell ref="BUJ3332:BUJ3333"/>
    <mergeCell ref="BUK3332:BUK3333"/>
    <mergeCell ref="BUL3332:BUL3333"/>
    <mergeCell ref="BUA3332:BUA3333"/>
    <mergeCell ref="BUB3332:BUB3333"/>
    <mergeCell ref="BUC3332:BUC3333"/>
    <mergeCell ref="BUD3332:BUD3333"/>
    <mergeCell ref="BUE3332:BUE3333"/>
    <mergeCell ref="BUF3332:BUF3333"/>
    <mergeCell ref="BTU3332:BTU3333"/>
    <mergeCell ref="BTV3332:BTV3333"/>
    <mergeCell ref="BTW3332:BTW3333"/>
    <mergeCell ref="BTX3332:BTX3333"/>
    <mergeCell ref="BTY3332:BTY3333"/>
    <mergeCell ref="BTZ3332:BTZ3333"/>
    <mergeCell ref="BTO3332:BTO3333"/>
    <mergeCell ref="BTP3332:BTP3333"/>
    <mergeCell ref="BTQ3332:BTQ3333"/>
    <mergeCell ref="BTR3332:BTR3333"/>
    <mergeCell ref="BTS3332:BTS3333"/>
    <mergeCell ref="BTT3332:BTT3333"/>
    <mergeCell ref="BWC3332:BWC3333"/>
    <mergeCell ref="BWD3332:BWD3333"/>
    <mergeCell ref="BWE3332:BWE3333"/>
    <mergeCell ref="BWF3332:BWF3333"/>
    <mergeCell ref="BWG3332:BWG3333"/>
    <mergeCell ref="BWH3332:BWH3333"/>
    <mergeCell ref="BVW3332:BVW3333"/>
    <mergeCell ref="BVX3332:BVX3333"/>
    <mergeCell ref="BVY3332:BVY3333"/>
    <mergeCell ref="BVZ3332:BVZ3333"/>
    <mergeCell ref="BWA3332:BWA3333"/>
    <mergeCell ref="BWB3332:BWB3333"/>
    <mergeCell ref="BVQ3332:BVQ3333"/>
    <mergeCell ref="BVR3332:BVR3333"/>
    <mergeCell ref="BVS3332:BVS3333"/>
    <mergeCell ref="BVT3332:BVT3333"/>
    <mergeCell ref="BVU3332:BVU3333"/>
    <mergeCell ref="BVV3332:BVV3333"/>
    <mergeCell ref="BVK3332:BVK3333"/>
    <mergeCell ref="BVL3332:BVL3333"/>
    <mergeCell ref="BVM3332:BVM3333"/>
    <mergeCell ref="BVN3332:BVN3333"/>
    <mergeCell ref="BVO3332:BVO3333"/>
    <mergeCell ref="BVP3332:BVP3333"/>
    <mergeCell ref="BVE3332:BVE3333"/>
    <mergeCell ref="BVF3332:BVF3333"/>
    <mergeCell ref="BVG3332:BVG3333"/>
    <mergeCell ref="BVH3332:BVH3333"/>
    <mergeCell ref="BVI3332:BVI3333"/>
    <mergeCell ref="BVJ3332:BVJ3333"/>
    <mergeCell ref="BUY3332:BUY3333"/>
    <mergeCell ref="BUZ3332:BUZ3333"/>
    <mergeCell ref="BVA3332:BVA3333"/>
    <mergeCell ref="BVB3332:BVB3333"/>
    <mergeCell ref="BVC3332:BVC3333"/>
    <mergeCell ref="BVD3332:BVD3333"/>
    <mergeCell ref="BXM3332:BXM3333"/>
    <mergeCell ref="BXN3332:BXN3333"/>
    <mergeCell ref="BXO3332:BXO3333"/>
    <mergeCell ref="BXP3332:BXP3333"/>
    <mergeCell ref="BXQ3332:BXQ3333"/>
    <mergeCell ref="BXR3332:BXR3333"/>
    <mergeCell ref="BXG3332:BXG3333"/>
    <mergeCell ref="BXH3332:BXH3333"/>
    <mergeCell ref="BXI3332:BXI3333"/>
    <mergeCell ref="BXJ3332:BXJ3333"/>
    <mergeCell ref="BXK3332:BXK3333"/>
    <mergeCell ref="BXL3332:BXL3333"/>
    <mergeCell ref="BXA3332:BXA3333"/>
    <mergeCell ref="BXB3332:BXB3333"/>
    <mergeCell ref="BXC3332:BXC3333"/>
    <mergeCell ref="BXD3332:BXD3333"/>
    <mergeCell ref="BXE3332:BXE3333"/>
    <mergeCell ref="BXF3332:BXF3333"/>
    <mergeCell ref="BWU3332:BWU3333"/>
    <mergeCell ref="BWV3332:BWV3333"/>
    <mergeCell ref="BWW3332:BWW3333"/>
    <mergeCell ref="BWX3332:BWX3333"/>
    <mergeCell ref="BWY3332:BWY3333"/>
    <mergeCell ref="BWZ3332:BWZ3333"/>
    <mergeCell ref="BWO3332:BWO3333"/>
    <mergeCell ref="BWP3332:BWP3333"/>
    <mergeCell ref="BWQ3332:BWQ3333"/>
    <mergeCell ref="BWR3332:BWR3333"/>
    <mergeCell ref="BWS3332:BWS3333"/>
    <mergeCell ref="BWT3332:BWT3333"/>
    <mergeCell ref="BWI3332:BWI3333"/>
    <mergeCell ref="BWJ3332:BWJ3333"/>
    <mergeCell ref="BWK3332:BWK3333"/>
    <mergeCell ref="BWL3332:BWL3333"/>
    <mergeCell ref="BWM3332:BWM3333"/>
    <mergeCell ref="BWN3332:BWN3333"/>
    <mergeCell ref="BYW3332:BYW3333"/>
    <mergeCell ref="BYX3332:BYX3333"/>
    <mergeCell ref="BYY3332:BYY3333"/>
    <mergeCell ref="BYZ3332:BYZ3333"/>
    <mergeCell ref="BZA3332:BZA3333"/>
    <mergeCell ref="BZB3332:BZB3333"/>
    <mergeCell ref="BYQ3332:BYQ3333"/>
    <mergeCell ref="BYR3332:BYR3333"/>
    <mergeCell ref="BYS3332:BYS3333"/>
    <mergeCell ref="BYT3332:BYT3333"/>
    <mergeCell ref="BYU3332:BYU3333"/>
    <mergeCell ref="BYV3332:BYV3333"/>
    <mergeCell ref="BYK3332:BYK3333"/>
    <mergeCell ref="BYL3332:BYL3333"/>
    <mergeCell ref="BYM3332:BYM3333"/>
    <mergeCell ref="BYN3332:BYN3333"/>
    <mergeCell ref="BYO3332:BYO3333"/>
    <mergeCell ref="BYP3332:BYP3333"/>
    <mergeCell ref="BYE3332:BYE3333"/>
    <mergeCell ref="BYF3332:BYF3333"/>
    <mergeCell ref="BYG3332:BYG3333"/>
    <mergeCell ref="BYH3332:BYH3333"/>
    <mergeCell ref="BYI3332:BYI3333"/>
    <mergeCell ref="BYJ3332:BYJ3333"/>
    <mergeCell ref="BXY3332:BXY3333"/>
    <mergeCell ref="BXZ3332:BXZ3333"/>
    <mergeCell ref="BYA3332:BYA3333"/>
    <mergeCell ref="BYB3332:BYB3333"/>
    <mergeCell ref="BYC3332:BYC3333"/>
    <mergeCell ref="BYD3332:BYD3333"/>
    <mergeCell ref="BXS3332:BXS3333"/>
    <mergeCell ref="BXT3332:BXT3333"/>
    <mergeCell ref="BXU3332:BXU3333"/>
    <mergeCell ref="BXV3332:BXV3333"/>
    <mergeCell ref="BXW3332:BXW3333"/>
    <mergeCell ref="BXX3332:BXX3333"/>
    <mergeCell ref="CAG3332:CAG3333"/>
    <mergeCell ref="CAH3332:CAH3333"/>
    <mergeCell ref="CAI3332:CAI3333"/>
    <mergeCell ref="CAJ3332:CAJ3333"/>
    <mergeCell ref="CAK3332:CAK3333"/>
    <mergeCell ref="CAL3332:CAL3333"/>
    <mergeCell ref="CAA3332:CAA3333"/>
    <mergeCell ref="CAB3332:CAB3333"/>
    <mergeCell ref="CAC3332:CAC3333"/>
    <mergeCell ref="CAD3332:CAD3333"/>
    <mergeCell ref="CAE3332:CAE3333"/>
    <mergeCell ref="CAF3332:CAF3333"/>
    <mergeCell ref="BZU3332:BZU3333"/>
    <mergeCell ref="BZV3332:BZV3333"/>
    <mergeCell ref="BZW3332:BZW3333"/>
    <mergeCell ref="BZX3332:BZX3333"/>
    <mergeCell ref="BZY3332:BZY3333"/>
    <mergeCell ref="BZZ3332:BZZ3333"/>
    <mergeCell ref="BZO3332:BZO3333"/>
    <mergeCell ref="BZP3332:BZP3333"/>
    <mergeCell ref="BZQ3332:BZQ3333"/>
    <mergeCell ref="BZR3332:BZR3333"/>
    <mergeCell ref="BZS3332:BZS3333"/>
    <mergeCell ref="BZT3332:BZT3333"/>
    <mergeCell ref="BZI3332:BZI3333"/>
    <mergeCell ref="BZJ3332:BZJ3333"/>
    <mergeCell ref="BZK3332:BZK3333"/>
    <mergeCell ref="BZL3332:BZL3333"/>
    <mergeCell ref="BZM3332:BZM3333"/>
    <mergeCell ref="BZN3332:BZN3333"/>
    <mergeCell ref="BZC3332:BZC3333"/>
    <mergeCell ref="BZD3332:BZD3333"/>
    <mergeCell ref="BZE3332:BZE3333"/>
    <mergeCell ref="BZF3332:BZF3333"/>
    <mergeCell ref="BZG3332:BZG3333"/>
    <mergeCell ref="BZH3332:BZH3333"/>
    <mergeCell ref="CBQ3332:CBQ3333"/>
    <mergeCell ref="CBR3332:CBR3333"/>
    <mergeCell ref="CBS3332:CBS3333"/>
    <mergeCell ref="CBT3332:CBT3333"/>
    <mergeCell ref="CBU3332:CBU3333"/>
    <mergeCell ref="CBV3332:CBV3333"/>
    <mergeCell ref="CBK3332:CBK3333"/>
    <mergeCell ref="CBL3332:CBL3333"/>
    <mergeCell ref="CBM3332:CBM3333"/>
    <mergeCell ref="CBN3332:CBN3333"/>
    <mergeCell ref="CBO3332:CBO3333"/>
    <mergeCell ref="CBP3332:CBP3333"/>
    <mergeCell ref="CBE3332:CBE3333"/>
    <mergeCell ref="CBF3332:CBF3333"/>
    <mergeCell ref="CBG3332:CBG3333"/>
    <mergeCell ref="CBH3332:CBH3333"/>
    <mergeCell ref="CBI3332:CBI3333"/>
    <mergeCell ref="CBJ3332:CBJ3333"/>
    <mergeCell ref="CAY3332:CAY3333"/>
    <mergeCell ref="CAZ3332:CAZ3333"/>
    <mergeCell ref="CBA3332:CBA3333"/>
    <mergeCell ref="CBB3332:CBB3333"/>
    <mergeCell ref="CBC3332:CBC3333"/>
    <mergeCell ref="CBD3332:CBD3333"/>
    <mergeCell ref="CAS3332:CAS3333"/>
    <mergeCell ref="CAT3332:CAT3333"/>
    <mergeCell ref="CAU3332:CAU3333"/>
    <mergeCell ref="CAV3332:CAV3333"/>
    <mergeCell ref="CAW3332:CAW3333"/>
    <mergeCell ref="CAX3332:CAX3333"/>
    <mergeCell ref="CAM3332:CAM3333"/>
    <mergeCell ref="CAN3332:CAN3333"/>
    <mergeCell ref="CAO3332:CAO3333"/>
    <mergeCell ref="CAP3332:CAP3333"/>
    <mergeCell ref="CAQ3332:CAQ3333"/>
    <mergeCell ref="CAR3332:CAR3333"/>
    <mergeCell ref="CDA3332:CDA3333"/>
    <mergeCell ref="CDB3332:CDB3333"/>
    <mergeCell ref="CDC3332:CDC3333"/>
    <mergeCell ref="CDD3332:CDD3333"/>
    <mergeCell ref="CDE3332:CDE3333"/>
    <mergeCell ref="CDF3332:CDF3333"/>
    <mergeCell ref="CCU3332:CCU3333"/>
    <mergeCell ref="CCV3332:CCV3333"/>
    <mergeCell ref="CCW3332:CCW3333"/>
    <mergeCell ref="CCX3332:CCX3333"/>
    <mergeCell ref="CCY3332:CCY3333"/>
    <mergeCell ref="CCZ3332:CCZ3333"/>
    <mergeCell ref="CCO3332:CCO3333"/>
    <mergeCell ref="CCP3332:CCP3333"/>
    <mergeCell ref="CCQ3332:CCQ3333"/>
    <mergeCell ref="CCR3332:CCR3333"/>
    <mergeCell ref="CCS3332:CCS3333"/>
    <mergeCell ref="CCT3332:CCT3333"/>
    <mergeCell ref="CCI3332:CCI3333"/>
    <mergeCell ref="CCJ3332:CCJ3333"/>
    <mergeCell ref="CCK3332:CCK3333"/>
    <mergeCell ref="CCL3332:CCL3333"/>
    <mergeCell ref="CCM3332:CCM3333"/>
    <mergeCell ref="CCN3332:CCN3333"/>
    <mergeCell ref="CCC3332:CCC3333"/>
    <mergeCell ref="CCD3332:CCD3333"/>
    <mergeCell ref="CCE3332:CCE3333"/>
    <mergeCell ref="CCF3332:CCF3333"/>
    <mergeCell ref="CCG3332:CCG3333"/>
    <mergeCell ref="CCH3332:CCH3333"/>
    <mergeCell ref="CBW3332:CBW3333"/>
    <mergeCell ref="CBX3332:CBX3333"/>
    <mergeCell ref="CBY3332:CBY3333"/>
    <mergeCell ref="CBZ3332:CBZ3333"/>
    <mergeCell ref="CCA3332:CCA3333"/>
    <mergeCell ref="CCB3332:CCB3333"/>
    <mergeCell ref="CEK3332:CEK3333"/>
    <mergeCell ref="CEL3332:CEL3333"/>
    <mergeCell ref="CEM3332:CEM3333"/>
    <mergeCell ref="CEN3332:CEN3333"/>
    <mergeCell ref="CEO3332:CEO3333"/>
    <mergeCell ref="CEP3332:CEP3333"/>
    <mergeCell ref="CEE3332:CEE3333"/>
    <mergeCell ref="CEF3332:CEF3333"/>
    <mergeCell ref="CEG3332:CEG3333"/>
    <mergeCell ref="CEH3332:CEH3333"/>
    <mergeCell ref="CEI3332:CEI3333"/>
    <mergeCell ref="CEJ3332:CEJ3333"/>
    <mergeCell ref="CDY3332:CDY3333"/>
    <mergeCell ref="CDZ3332:CDZ3333"/>
    <mergeCell ref="CEA3332:CEA3333"/>
    <mergeCell ref="CEB3332:CEB3333"/>
    <mergeCell ref="CEC3332:CEC3333"/>
    <mergeCell ref="CED3332:CED3333"/>
    <mergeCell ref="CDS3332:CDS3333"/>
    <mergeCell ref="CDT3332:CDT3333"/>
    <mergeCell ref="CDU3332:CDU3333"/>
    <mergeCell ref="CDV3332:CDV3333"/>
    <mergeCell ref="CDW3332:CDW3333"/>
    <mergeCell ref="CDX3332:CDX3333"/>
    <mergeCell ref="CDM3332:CDM3333"/>
    <mergeCell ref="CDN3332:CDN3333"/>
    <mergeCell ref="CDO3332:CDO3333"/>
    <mergeCell ref="CDP3332:CDP3333"/>
    <mergeCell ref="CDQ3332:CDQ3333"/>
    <mergeCell ref="CDR3332:CDR3333"/>
    <mergeCell ref="CDG3332:CDG3333"/>
    <mergeCell ref="CDH3332:CDH3333"/>
    <mergeCell ref="CDI3332:CDI3333"/>
    <mergeCell ref="CDJ3332:CDJ3333"/>
    <mergeCell ref="CDK3332:CDK3333"/>
    <mergeCell ref="CDL3332:CDL3333"/>
    <mergeCell ref="CFU3332:CFU3333"/>
    <mergeCell ref="CFV3332:CFV3333"/>
    <mergeCell ref="CFW3332:CFW3333"/>
    <mergeCell ref="CFX3332:CFX3333"/>
    <mergeCell ref="CFY3332:CFY3333"/>
    <mergeCell ref="CFZ3332:CFZ3333"/>
    <mergeCell ref="CFO3332:CFO3333"/>
    <mergeCell ref="CFP3332:CFP3333"/>
    <mergeCell ref="CFQ3332:CFQ3333"/>
    <mergeCell ref="CFR3332:CFR3333"/>
    <mergeCell ref="CFS3332:CFS3333"/>
    <mergeCell ref="CFT3332:CFT3333"/>
    <mergeCell ref="CFI3332:CFI3333"/>
    <mergeCell ref="CFJ3332:CFJ3333"/>
    <mergeCell ref="CFK3332:CFK3333"/>
    <mergeCell ref="CFL3332:CFL3333"/>
    <mergeCell ref="CFM3332:CFM3333"/>
    <mergeCell ref="CFN3332:CFN3333"/>
    <mergeCell ref="CFC3332:CFC3333"/>
    <mergeCell ref="CFD3332:CFD3333"/>
    <mergeCell ref="CFE3332:CFE3333"/>
    <mergeCell ref="CFF3332:CFF3333"/>
    <mergeCell ref="CFG3332:CFG3333"/>
    <mergeCell ref="CFH3332:CFH3333"/>
    <mergeCell ref="CEW3332:CEW3333"/>
    <mergeCell ref="CEX3332:CEX3333"/>
    <mergeCell ref="CEY3332:CEY3333"/>
    <mergeCell ref="CEZ3332:CEZ3333"/>
    <mergeCell ref="CFA3332:CFA3333"/>
    <mergeCell ref="CFB3332:CFB3333"/>
    <mergeCell ref="CEQ3332:CEQ3333"/>
    <mergeCell ref="CER3332:CER3333"/>
    <mergeCell ref="CES3332:CES3333"/>
    <mergeCell ref="CET3332:CET3333"/>
    <mergeCell ref="CEU3332:CEU3333"/>
    <mergeCell ref="CEV3332:CEV3333"/>
    <mergeCell ref="CHE3332:CHE3333"/>
    <mergeCell ref="CHF3332:CHF3333"/>
    <mergeCell ref="CHG3332:CHG3333"/>
    <mergeCell ref="CHH3332:CHH3333"/>
    <mergeCell ref="CHI3332:CHI3333"/>
    <mergeCell ref="CHJ3332:CHJ3333"/>
    <mergeCell ref="CGY3332:CGY3333"/>
    <mergeCell ref="CGZ3332:CGZ3333"/>
    <mergeCell ref="CHA3332:CHA3333"/>
    <mergeCell ref="CHB3332:CHB3333"/>
    <mergeCell ref="CHC3332:CHC3333"/>
    <mergeCell ref="CHD3332:CHD3333"/>
    <mergeCell ref="CGS3332:CGS3333"/>
    <mergeCell ref="CGT3332:CGT3333"/>
    <mergeCell ref="CGU3332:CGU3333"/>
    <mergeCell ref="CGV3332:CGV3333"/>
    <mergeCell ref="CGW3332:CGW3333"/>
    <mergeCell ref="CGX3332:CGX3333"/>
    <mergeCell ref="CGM3332:CGM3333"/>
    <mergeCell ref="CGN3332:CGN3333"/>
    <mergeCell ref="CGO3332:CGO3333"/>
    <mergeCell ref="CGP3332:CGP3333"/>
    <mergeCell ref="CGQ3332:CGQ3333"/>
    <mergeCell ref="CGR3332:CGR3333"/>
    <mergeCell ref="CGG3332:CGG3333"/>
    <mergeCell ref="CGH3332:CGH3333"/>
    <mergeCell ref="CGI3332:CGI3333"/>
    <mergeCell ref="CGJ3332:CGJ3333"/>
    <mergeCell ref="CGK3332:CGK3333"/>
    <mergeCell ref="CGL3332:CGL3333"/>
    <mergeCell ref="CGA3332:CGA3333"/>
    <mergeCell ref="CGB3332:CGB3333"/>
    <mergeCell ref="CGC3332:CGC3333"/>
    <mergeCell ref="CGD3332:CGD3333"/>
    <mergeCell ref="CGE3332:CGE3333"/>
    <mergeCell ref="CGF3332:CGF3333"/>
    <mergeCell ref="CIO3332:CIO3333"/>
    <mergeCell ref="CIP3332:CIP3333"/>
    <mergeCell ref="CIQ3332:CIQ3333"/>
    <mergeCell ref="CIR3332:CIR3333"/>
    <mergeCell ref="CIS3332:CIS3333"/>
    <mergeCell ref="CIT3332:CIT3333"/>
    <mergeCell ref="CII3332:CII3333"/>
    <mergeCell ref="CIJ3332:CIJ3333"/>
    <mergeCell ref="CIK3332:CIK3333"/>
    <mergeCell ref="CIL3332:CIL3333"/>
    <mergeCell ref="CIM3332:CIM3333"/>
    <mergeCell ref="CIN3332:CIN3333"/>
    <mergeCell ref="CIC3332:CIC3333"/>
    <mergeCell ref="CID3332:CID3333"/>
    <mergeCell ref="CIE3332:CIE3333"/>
    <mergeCell ref="CIF3332:CIF3333"/>
    <mergeCell ref="CIG3332:CIG3333"/>
    <mergeCell ref="CIH3332:CIH3333"/>
    <mergeCell ref="CHW3332:CHW3333"/>
    <mergeCell ref="CHX3332:CHX3333"/>
    <mergeCell ref="CHY3332:CHY3333"/>
    <mergeCell ref="CHZ3332:CHZ3333"/>
    <mergeCell ref="CIA3332:CIA3333"/>
    <mergeCell ref="CIB3332:CIB3333"/>
    <mergeCell ref="CHQ3332:CHQ3333"/>
    <mergeCell ref="CHR3332:CHR3333"/>
    <mergeCell ref="CHS3332:CHS3333"/>
    <mergeCell ref="CHT3332:CHT3333"/>
    <mergeCell ref="CHU3332:CHU3333"/>
    <mergeCell ref="CHV3332:CHV3333"/>
    <mergeCell ref="CHK3332:CHK3333"/>
    <mergeCell ref="CHL3332:CHL3333"/>
    <mergeCell ref="CHM3332:CHM3333"/>
    <mergeCell ref="CHN3332:CHN3333"/>
    <mergeCell ref="CHO3332:CHO3333"/>
    <mergeCell ref="CHP3332:CHP3333"/>
    <mergeCell ref="CJY3332:CJY3333"/>
    <mergeCell ref="CJZ3332:CJZ3333"/>
    <mergeCell ref="CKA3332:CKA3333"/>
    <mergeCell ref="CKB3332:CKB3333"/>
    <mergeCell ref="CKC3332:CKC3333"/>
    <mergeCell ref="CKD3332:CKD3333"/>
    <mergeCell ref="CJS3332:CJS3333"/>
    <mergeCell ref="CJT3332:CJT3333"/>
    <mergeCell ref="CJU3332:CJU3333"/>
    <mergeCell ref="CJV3332:CJV3333"/>
    <mergeCell ref="CJW3332:CJW3333"/>
    <mergeCell ref="CJX3332:CJX3333"/>
    <mergeCell ref="CJM3332:CJM3333"/>
    <mergeCell ref="CJN3332:CJN3333"/>
    <mergeCell ref="CJO3332:CJO3333"/>
    <mergeCell ref="CJP3332:CJP3333"/>
    <mergeCell ref="CJQ3332:CJQ3333"/>
    <mergeCell ref="CJR3332:CJR3333"/>
    <mergeCell ref="CJG3332:CJG3333"/>
    <mergeCell ref="CJH3332:CJH3333"/>
    <mergeCell ref="CJI3332:CJI3333"/>
    <mergeCell ref="CJJ3332:CJJ3333"/>
    <mergeCell ref="CJK3332:CJK3333"/>
    <mergeCell ref="CJL3332:CJL3333"/>
    <mergeCell ref="CJA3332:CJA3333"/>
    <mergeCell ref="CJB3332:CJB3333"/>
    <mergeCell ref="CJC3332:CJC3333"/>
    <mergeCell ref="CJD3332:CJD3333"/>
    <mergeCell ref="CJE3332:CJE3333"/>
    <mergeCell ref="CJF3332:CJF3333"/>
    <mergeCell ref="CIU3332:CIU3333"/>
    <mergeCell ref="CIV3332:CIV3333"/>
    <mergeCell ref="CIW3332:CIW3333"/>
    <mergeCell ref="CIX3332:CIX3333"/>
    <mergeCell ref="CIY3332:CIY3333"/>
    <mergeCell ref="CIZ3332:CIZ3333"/>
    <mergeCell ref="CLI3332:CLI3333"/>
    <mergeCell ref="CLJ3332:CLJ3333"/>
    <mergeCell ref="CLK3332:CLK3333"/>
    <mergeCell ref="CLL3332:CLL3333"/>
    <mergeCell ref="CLM3332:CLM3333"/>
    <mergeCell ref="CLN3332:CLN3333"/>
    <mergeCell ref="CLC3332:CLC3333"/>
    <mergeCell ref="CLD3332:CLD3333"/>
    <mergeCell ref="CLE3332:CLE3333"/>
    <mergeCell ref="CLF3332:CLF3333"/>
    <mergeCell ref="CLG3332:CLG3333"/>
    <mergeCell ref="CLH3332:CLH3333"/>
    <mergeCell ref="CKW3332:CKW3333"/>
    <mergeCell ref="CKX3332:CKX3333"/>
    <mergeCell ref="CKY3332:CKY3333"/>
    <mergeCell ref="CKZ3332:CKZ3333"/>
    <mergeCell ref="CLA3332:CLA3333"/>
    <mergeCell ref="CLB3332:CLB3333"/>
    <mergeCell ref="CKQ3332:CKQ3333"/>
    <mergeCell ref="CKR3332:CKR3333"/>
    <mergeCell ref="CKS3332:CKS3333"/>
    <mergeCell ref="CKT3332:CKT3333"/>
    <mergeCell ref="CKU3332:CKU3333"/>
    <mergeCell ref="CKV3332:CKV3333"/>
    <mergeCell ref="CKK3332:CKK3333"/>
    <mergeCell ref="CKL3332:CKL3333"/>
    <mergeCell ref="CKM3332:CKM3333"/>
    <mergeCell ref="CKN3332:CKN3333"/>
    <mergeCell ref="CKO3332:CKO3333"/>
    <mergeCell ref="CKP3332:CKP3333"/>
    <mergeCell ref="CKE3332:CKE3333"/>
    <mergeCell ref="CKF3332:CKF3333"/>
    <mergeCell ref="CKG3332:CKG3333"/>
    <mergeCell ref="CKH3332:CKH3333"/>
    <mergeCell ref="CKI3332:CKI3333"/>
    <mergeCell ref="CKJ3332:CKJ3333"/>
    <mergeCell ref="CMS3332:CMS3333"/>
    <mergeCell ref="CMT3332:CMT3333"/>
    <mergeCell ref="CMU3332:CMU3333"/>
    <mergeCell ref="CMV3332:CMV3333"/>
    <mergeCell ref="CMW3332:CMW3333"/>
    <mergeCell ref="CMX3332:CMX3333"/>
    <mergeCell ref="CMM3332:CMM3333"/>
    <mergeCell ref="CMN3332:CMN3333"/>
    <mergeCell ref="CMO3332:CMO3333"/>
    <mergeCell ref="CMP3332:CMP3333"/>
    <mergeCell ref="CMQ3332:CMQ3333"/>
    <mergeCell ref="CMR3332:CMR3333"/>
    <mergeCell ref="CMG3332:CMG3333"/>
    <mergeCell ref="CMH3332:CMH3333"/>
    <mergeCell ref="CMI3332:CMI3333"/>
    <mergeCell ref="CMJ3332:CMJ3333"/>
    <mergeCell ref="CMK3332:CMK3333"/>
    <mergeCell ref="CML3332:CML3333"/>
    <mergeCell ref="CMA3332:CMA3333"/>
    <mergeCell ref="CMB3332:CMB3333"/>
    <mergeCell ref="CMC3332:CMC3333"/>
    <mergeCell ref="CMD3332:CMD3333"/>
    <mergeCell ref="CME3332:CME3333"/>
    <mergeCell ref="CMF3332:CMF3333"/>
    <mergeCell ref="CLU3332:CLU3333"/>
    <mergeCell ref="CLV3332:CLV3333"/>
    <mergeCell ref="CLW3332:CLW3333"/>
    <mergeCell ref="CLX3332:CLX3333"/>
    <mergeCell ref="CLY3332:CLY3333"/>
    <mergeCell ref="CLZ3332:CLZ3333"/>
    <mergeCell ref="CLO3332:CLO3333"/>
    <mergeCell ref="CLP3332:CLP3333"/>
    <mergeCell ref="CLQ3332:CLQ3333"/>
    <mergeCell ref="CLR3332:CLR3333"/>
    <mergeCell ref="CLS3332:CLS3333"/>
    <mergeCell ref="CLT3332:CLT3333"/>
    <mergeCell ref="COC3332:COC3333"/>
    <mergeCell ref="COD3332:COD3333"/>
    <mergeCell ref="COE3332:COE3333"/>
    <mergeCell ref="COF3332:COF3333"/>
    <mergeCell ref="COG3332:COG3333"/>
    <mergeCell ref="COH3332:COH3333"/>
    <mergeCell ref="CNW3332:CNW3333"/>
    <mergeCell ref="CNX3332:CNX3333"/>
    <mergeCell ref="CNY3332:CNY3333"/>
    <mergeCell ref="CNZ3332:CNZ3333"/>
    <mergeCell ref="COA3332:COA3333"/>
    <mergeCell ref="COB3332:COB3333"/>
    <mergeCell ref="CNQ3332:CNQ3333"/>
    <mergeCell ref="CNR3332:CNR3333"/>
    <mergeCell ref="CNS3332:CNS3333"/>
    <mergeCell ref="CNT3332:CNT3333"/>
    <mergeCell ref="CNU3332:CNU3333"/>
    <mergeCell ref="CNV3332:CNV3333"/>
    <mergeCell ref="CNK3332:CNK3333"/>
    <mergeCell ref="CNL3332:CNL3333"/>
    <mergeCell ref="CNM3332:CNM3333"/>
    <mergeCell ref="CNN3332:CNN3333"/>
    <mergeCell ref="CNO3332:CNO3333"/>
    <mergeCell ref="CNP3332:CNP3333"/>
    <mergeCell ref="CNE3332:CNE3333"/>
    <mergeCell ref="CNF3332:CNF3333"/>
    <mergeCell ref="CNG3332:CNG3333"/>
    <mergeCell ref="CNH3332:CNH3333"/>
    <mergeCell ref="CNI3332:CNI3333"/>
    <mergeCell ref="CNJ3332:CNJ3333"/>
    <mergeCell ref="CMY3332:CMY3333"/>
    <mergeCell ref="CMZ3332:CMZ3333"/>
    <mergeCell ref="CNA3332:CNA3333"/>
    <mergeCell ref="CNB3332:CNB3333"/>
    <mergeCell ref="CNC3332:CNC3333"/>
    <mergeCell ref="CND3332:CND3333"/>
    <mergeCell ref="CPM3332:CPM3333"/>
    <mergeCell ref="CPN3332:CPN3333"/>
    <mergeCell ref="CPO3332:CPO3333"/>
    <mergeCell ref="CPP3332:CPP3333"/>
    <mergeCell ref="CPQ3332:CPQ3333"/>
    <mergeCell ref="CPR3332:CPR3333"/>
    <mergeCell ref="CPG3332:CPG3333"/>
    <mergeCell ref="CPH3332:CPH3333"/>
    <mergeCell ref="CPI3332:CPI3333"/>
    <mergeCell ref="CPJ3332:CPJ3333"/>
    <mergeCell ref="CPK3332:CPK3333"/>
    <mergeCell ref="CPL3332:CPL3333"/>
    <mergeCell ref="CPA3332:CPA3333"/>
    <mergeCell ref="CPB3332:CPB3333"/>
    <mergeCell ref="CPC3332:CPC3333"/>
    <mergeCell ref="CPD3332:CPD3333"/>
    <mergeCell ref="CPE3332:CPE3333"/>
    <mergeCell ref="CPF3332:CPF3333"/>
    <mergeCell ref="COU3332:COU3333"/>
    <mergeCell ref="COV3332:COV3333"/>
    <mergeCell ref="COW3332:COW3333"/>
    <mergeCell ref="COX3332:COX3333"/>
    <mergeCell ref="COY3332:COY3333"/>
    <mergeCell ref="COZ3332:COZ3333"/>
    <mergeCell ref="COO3332:COO3333"/>
    <mergeCell ref="COP3332:COP3333"/>
    <mergeCell ref="COQ3332:COQ3333"/>
    <mergeCell ref="COR3332:COR3333"/>
    <mergeCell ref="COS3332:COS3333"/>
    <mergeCell ref="COT3332:COT3333"/>
    <mergeCell ref="COI3332:COI3333"/>
    <mergeCell ref="COJ3332:COJ3333"/>
    <mergeCell ref="COK3332:COK3333"/>
    <mergeCell ref="COL3332:COL3333"/>
    <mergeCell ref="COM3332:COM3333"/>
    <mergeCell ref="CON3332:CON3333"/>
    <mergeCell ref="CQW3332:CQW3333"/>
    <mergeCell ref="CQX3332:CQX3333"/>
    <mergeCell ref="CQY3332:CQY3333"/>
    <mergeCell ref="CQZ3332:CQZ3333"/>
    <mergeCell ref="CRA3332:CRA3333"/>
    <mergeCell ref="CRB3332:CRB3333"/>
    <mergeCell ref="CQQ3332:CQQ3333"/>
    <mergeCell ref="CQR3332:CQR3333"/>
    <mergeCell ref="CQS3332:CQS3333"/>
    <mergeCell ref="CQT3332:CQT3333"/>
    <mergeCell ref="CQU3332:CQU3333"/>
    <mergeCell ref="CQV3332:CQV3333"/>
    <mergeCell ref="CQK3332:CQK3333"/>
    <mergeCell ref="CQL3332:CQL3333"/>
    <mergeCell ref="CQM3332:CQM3333"/>
    <mergeCell ref="CQN3332:CQN3333"/>
    <mergeCell ref="CQO3332:CQO3333"/>
    <mergeCell ref="CQP3332:CQP3333"/>
    <mergeCell ref="CQE3332:CQE3333"/>
    <mergeCell ref="CQF3332:CQF3333"/>
    <mergeCell ref="CQG3332:CQG3333"/>
    <mergeCell ref="CQH3332:CQH3333"/>
    <mergeCell ref="CQI3332:CQI3333"/>
    <mergeCell ref="CQJ3332:CQJ3333"/>
    <mergeCell ref="CPY3332:CPY3333"/>
    <mergeCell ref="CPZ3332:CPZ3333"/>
    <mergeCell ref="CQA3332:CQA3333"/>
    <mergeCell ref="CQB3332:CQB3333"/>
    <mergeCell ref="CQC3332:CQC3333"/>
    <mergeCell ref="CQD3332:CQD3333"/>
    <mergeCell ref="CPS3332:CPS3333"/>
    <mergeCell ref="CPT3332:CPT3333"/>
    <mergeCell ref="CPU3332:CPU3333"/>
    <mergeCell ref="CPV3332:CPV3333"/>
    <mergeCell ref="CPW3332:CPW3333"/>
    <mergeCell ref="CPX3332:CPX3333"/>
    <mergeCell ref="CSG3332:CSG3333"/>
    <mergeCell ref="CSH3332:CSH3333"/>
    <mergeCell ref="CSI3332:CSI3333"/>
    <mergeCell ref="CSJ3332:CSJ3333"/>
    <mergeCell ref="CSK3332:CSK3333"/>
    <mergeCell ref="CSL3332:CSL3333"/>
    <mergeCell ref="CSA3332:CSA3333"/>
    <mergeCell ref="CSB3332:CSB3333"/>
    <mergeCell ref="CSC3332:CSC3333"/>
    <mergeCell ref="CSD3332:CSD3333"/>
    <mergeCell ref="CSE3332:CSE3333"/>
    <mergeCell ref="CSF3332:CSF3333"/>
    <mergeCell ref="CRU3332:CRU3333"/>
    <mergeCell ref="CRV3332:CRV3333"/>
    <mergeCell ref="CRW3332:CRW3333"/>
    <mergeCell ref="CRX3332:CRX3333"/>
    <mergeCell ref="CRY3332:CRY3333"/>
    <mergeCell ref="CRZ3332:CRZ3333"/>
    <mergeCell ref="CRO3332:CRO3333"/>
    <mergeCell ref="CRP3332:CRP3333"/>
    <mergeCell ref="CRQ3332:CRQ3333"/>
    <mergeCell ref="CRR3332:CRR3333"/>
    <mergeCell ref="CRS3332:CRS3333"/>
    <mergeCell ref="CRT3332:CRT3333"/>
    <mergeCell ref="CRI3332:CRI3333"/>
    <mergeCell ref="CRJ3332:CRJ3333"/>
    <mergeCell ref="CRK3332:CRK3333"/>
    <mergeCell ref="CRL3332:CRL3333"/>
    <mergeCell ref="CRM3332:CRM3333"/>
    <mergeCell ref="CRN3332:CRN3333"/>
    <mergeCell ref="CRC3332:CRC3333"/>
    <mergeCell ref="CRD3332:CRD3333"/>
    <mergeCell ref="CRE3332:CRE3333"/>
    <mergeCell ref="CRF3332:CRF3333"/>
    <mergeCell ref="CRG3332:CRG3333"/>
    <mergeCell ref="CRH3332:CRH3333"/>
    <mergeCell ref="CTQ3332:CTQ3333"/>
    <mergeCell ref="CTR3332:CTR3333"/>
    <mergeCell ref="CTS3332:CTS3333"/>
    <mergeCell ref="CTT3332:CTT3333"/>
    <mergeCell ref="CTU3332:CTU3333"/>
    <mergeCell ref="CTV3332:CTV3333"/>
    <mergeCell ref="CTK3332:CTK3333"/>
    <mergeCell ref="CTL3332:CTL3333"/>
    <mergeCell ref="CTM3332:CTM3333"/>
    <mergeCell ref="CTN3332:CTN3333"/>
    <mergeCell ref="CTO3332:CTO3333"/>
    <mergeCell ref="CTP3332:CTP3333"/>
    <mergeCell ref="CTE3332:CTE3333"/>
    <mergeCell ref="CTF3332:CTF3333"/>
    <mergeCell ref="CTG3332:CTG3333"/>
    <mergeCell ref="CTH3332:CTH3333"/>
    <mergeCell ref="CTI3332:CTI3333"/>
    <mergeCell ref="CTJ3332:CTJ3333"/>
    <mergeCell ref="CSY3332:CSY3333"/>
    <mergeCell ref="CSZ3332:CSZ3333"/>
    <mergeCell ref="CTA3332:CTA3333"/>
    <mergeCell ref="CTB3332:CTB3333"/>
    <mergeCell ref="CTC3332:CTC3333"/>
    <mergeCell ref="CTD3332:CTD3333"/>
    <mergeCell ref="CSS3332:CSS3333"/>
    <mergeCell ref="CST3332:CST3333"/>
    <mergeCell ref="CSU3332:CSU3333"/>
    <mergeCell ref="CSV3332:CSV3333"/>
    <mergeCell ref="CSW3332:CSW3333"/>
    <mergeCell ref="CSX3332:CSX3333"/>
    <mergeCell ref="CSM3332:CSM3333"/>
    <mergeCell ref="CSN3332:CSN3333"/>
    <mergeCell ref="CSO3332:CSO3333"/>
    <mergeCell ref="CSP3332:CSP3333"/>
    <mergeCell ref="CSQ3332:CSQ3333"/>
    <mergeCell ref="CSR3332:CSR3333"/>
    <mergeCell ref="CVA3332:CVA3333"/>
    <mergeCell ref="CVB3332:CVB3333"/>
    <mergeCell ref="CVC3332:CVC3333"/>
    <mergeCell ref="CVD3332:CVD3333"/>
    <mergeCell ref="CVE3332:CVE3333"/>
    <mergeCell ref="CVF3332:CVF3333"/>
    <mergeCell ref="CUU3332:CUU3333"/>
    <mergeCell ref="CUV3332:CUV3333"/>
    <mergeCell ref="CUW3332:CUW3333"/>
    <mergeCell ref="CUX3332:CUX3333"/>
    <mergeCell ref="CUY3332:CUY3333"/>
    <mergeCell ref="CUZ3332:CUZ3333"/>
    <mergeCell ref="CUO3332:CUO3333"/>
    <mergeCell ref="CUP3332:CUP3333"/>
    <mergeCell ref="CUQ3332:CUQ3333"/>
    <mergeCell ref="CUR3332:CUR3333"/>
    <mergeCell ref="CUS3332:CUS3333"/>
    <mergeCell ref="CUT3332:CUT3333"/>
    <mergeCell ref="CUI3332:CUI3333"/>
    <mergeCell ref="CUJ3332:CUJ3333"/>
    <mergeCell ref="CUK3332:CUK3333"/>
    <mergeCell ref="CUL3332:CUL3333"/>
    <mergeCell ref="CUM3332:CUM3333"/>
    <mergeCell ref="CUN3332:CUN3333"/>
    <mergeCell ref="CUC3332:CUC3333"/>
    <mergeCell ref="CUD3332:CUD3333"/>
    <mergeCell ref="CUE3332:CUE3333"/>
    <mergeCell ref="CUF3332:CUF3333"/>
    <mergeCell ref="CUG3332:CUG3333"/>
    <mergeCell ref="CUH3332:CUH3333"/>
    <mergeCell ref="CTW3332:CTW3333"/>
    <mergeCell ref="CTX3332:CTX3333"/>
    <mergeCell ref="CTY3332:CTY3333"/>
    <mergeCell ref="CTZ3332:CTZ3333"/>
    <mergeCell ref="CUA3332:CUA3333"/>
    <mergeCell ref="CUB3332:CUB3333"/>
    <mergeCell ref="CWK3332:CWK3333"/>
    <mergeCell ref="CWL3332:CWL3333"/>
    <mergeCell ref="CWM3332:CWM3333"/>
    <mergeCell ref="CWN3332:CWN3333"/>
    <mergeCell ref="CWO3332:CWO3333"/>
    <mergeCell ref="CWP3332:CWP3333"/>
    <mergeCell ref="CWE3332:CWE3333"/>
    <mergeCell ref="CWF3332:CWF3333"/>
    <mergeCell ref="CWG3332:CWG3333"/>
    <mergeCell ref="CWH3332:CWH3333"/>
    <mergeCell ref="CWI3332:CWI3333"/>
    <mergeCell ref="CWJ3332:CWJ3333"/>
    <mergeCell ref="CVY3332:CVY3333"/>
    <mergeCell ref="CVZ3332:CVZ3333"/>
    <mergeCell ref="CWA3332:CWA3333"/>
    <mergeCell ref="CWB3332:CWB3333"/>
    <mergeCell ref="CWC3332:CWC3333"/>
    <mergeCell ref="CWD3332:CWD3333"/>
    <mergeCell ref="CVS3332:CVS3333"/>
    <mergeCell ref="CVT3332:CVT3333"/>
    <mergeCell ref="CVU3332:CVU3333"/>
    <mergeCell ref="CVV3332:CVV3333"/>
    <mergeCell ref="CVW3332:CVW3333"/>
    <mergeCell ref="CVX3332:CVX3333"/>
    <mergeCell ref="CVM3332:CVM3333"/>
    <mergeCell ref="CVN3332:CVN3333"/>
    <mergeCell ref="CVO3332:CVO3333"/>
    <mergeCell ref="CVP3332:CVP3333"/>
    <mergeCell ref="CVQ3332:CVQ3333"/>
    <mergeCell ref="CVR3332:CVR3333"/>
    <mergeCell ref="CVG3332:CVG3333"/>
    <mergeCell ref="CVH3332:CVH3333"/>
    <mergeCell ref="CVI3332:CVI3333"/>
    <mergeCell ref="CVJ3332:CVJ3333"/>
    <mergeCell ref="CVK3332:CVK3333"/>
    <mergeCell ref="CVL3332:CVL3333"/>
    <mergeCell ref="CXU3332:CXU3333"/>
    <mergeCell ref="CXV3332:CXV3333"/>
    <mergeCell ref="CXW3332:CXW3333"/>
    <mergeCell ref="CXX3332:CXX3333"/>
    <mergeCell ref="CXY3332:CXY3333"/>
    <mergeCell ref="CXZ3332:CXZ3333"/>
    <mergeCell ref="CXO3332:CXO3333"/>
    <mergeCell ref="CXP3332:CXP3333"/>
    <mergeCell ref="CXQ3332:CXQ3333"/>
    <mergeCell ref="CXR3332:CXR3333"/>
    <mergeCell ref="CXS3332:CXS3333"/>
    <mergeCell ref="CXT3332:CXT3333"/>
    <mergeCell ref="CXI3332:CXI3333"/>
    <mergeCell ref="CXJ3332:CXJ3333"/>
    <mergeCell ref="CXK3332:CXK3333"/>
    <mergeCell ref="CXL3332:CXL3333"/>
    <mergeCell ref="CXM3332:CXM3333"/>
    <mergeCell ref="CXN3332:CXN3333"/>
    <mergeCell ref="CXC3332:CXC3333"/>
    <mergeCell ref="CXD3332:CXD3333"/>
    <mergeCell ref="CXE3332:CXE3333"/>
    <mergeCell ref="CXF3332:CXF3333"/>
    <mergeCell ref="CXG3332:CXG3333"/>
    <mergeCell ref="CXH3332:CXH3333"/>
    <mergeCell ref="CWW3332:CWW3333"/>
    <mergeCell ref="CWX3332:CWX3333"/>
    <mergeCell ref="CWY3332:CWY3333"/>
    <mergeCell ref="CWZ3332:CWZ3333"/>
    <mergeCell ref="CXA3332:CXA3333"/>
    <mergeCell ref="CXB3332:CXB3333"/>
    <mergeCell ref="CWQ3332:CWQ3333"/>
    <mergeCell ref="CWR3332:CWR3333"/>
    <mergeCell ref="CWS3332:CWS3333"/>
    <mergeCell ref="CWT3332:CWT3333"/>
    <mergeCell ref="CWU3332:CWU3333"/>
    <mergeCell ref="CWV3332:CWV3333"/>
    <mergeCell ref="CZE3332:CZE3333"/>
    <mergeCell ref="CZF3332:CZF3333"/>
    <mergeCell ref="CZG3332:CZG3333"/>
    <mergeCell ref="CZH3332:CZH3333"/>
    <mergeCell ref="CZI3332:CZI3333"/>
    <mergeCell ref="CZJ3332:CZJ3333"/>
    <mergeCell ref="CYY3332:CYY3333"/>
    <mergeCell ref="CYZ3332:CYZ3333"/>
    <mergeCell ref="CZA3332:CZA3333"/>
    <mergeCell ref="CZB3332:CZB3333"/>
    <mergeCell ref="CZC3332:CZC3333"/>
    <mergeCell ref="CZD3332:CZD3333"/>
    <mergeCell ref="CYS3332:CYS3333"/>
    <mergeCell ref="CYT3332:CYT3333"/>
    <mergeCell ref="CYU3332:CYU3333"/>
    <mergeCell ref="CYV3332:CYV3333"/>
    <mergeCell ref="CYW3332:CYW3333"/>
    <mergeCell ref="CYX3332:CYX3333"/>
    <mergeCell ref="CYM3332:CYM3333"/>
    <mergeCell ref="CYN3332:CYN3333"/>
    <mergeCell ref="CYO3332:CYO3333"/>
    <mergeCell ref="CYP3332:CYP3333"/>
    <mergeCell ref="CYQ3332:CYQ3333"/>
    <mergeCell ref="CYR3332:CYR3333"/>
    <mergeCell ref="CYG3332:CYG3333"/>
    <mergeCell ref="CYH3332:CYH3333"/>
    <mergeCell ref="CYI3332:CYI3333"/>
    <mergeCell ref="CYJ3332:CYJ3333"/>
    <mergeCell ref="CYK3332:CYK3333"/>
    <mergeCell ref="CYL3332:CYL3333"/>
    <mergeCell ref="CYA3332:CYA3333"/>
    <mergeCell ref="CYB3332:CYB3333"/>
    <mergeCell ref="CYC3332:CYC3333"/>
    <mergeCell ref="CYD3332:CYD3333"/>
    <mergeCell ref="CYE3332:CYE3333"/>
    <mergeCell ref="CYF3332:CYF3333"/>
    <mergeCell ref="DAO3332:DAO3333"/>
    <mergeCell ref="DAP3332:DAP3333"/>
    <mergeCell ref="DAQ3332:DAQ3333"/>
    <mergeCell ref="DAR3332:DAR3333"/>
    <mergeCell ref="DAS3332:DAS3333"/>
    <mergeCell ref="DAT3332:DAT3333"/>
    <mergeCell ref="DAI3332:DAI3333"/>
    <mergeCell ref="DAJ3332:DAJ3333"/>
    <mergeCell ref="DAK3332:DAK3333"/>
    <mergeCell ref="DAL3332:DAL3333"/>
    <mergeCell ref="DAM3332:DAM3333"/>
    <mergeCell ref="DAN3332:DAN3333"/>
    <mergeCell ref="DAC3332:DAC3333"/>
    <mergeCell ref="DAD3332:DAD3333"/>
    <mergeCell ref="DAE3332:DAE3333"/>
    <mergeCell ref="DAF3332:DAF3333"/>
    <mergeCell ref="DAG3332:DAG3333"/>
    <mergeCell ref="DAH3332:DAH3333"/>
    <mergeCell ref="CZW3332:CZW3333"/>
    <mergeCell ref="CZX3332:CZX3333"/>
    <mergeCell ref="CZY3332:CZY3333"/>
    <mergeCell ref="CZZ3332:CZZ3333"/>
    <mergeCell ref="DAA3332:DAA3333"/>
    <mergeCell ref="DAB3332:DAB3333"/>
    <mergeCell ref="CZQ3332:CZQ3333"/>
    <mergeCell ref="CZR3332:CZR3333"/>
    <mergeCell ref="CZS3332:CZS3333"/>
    <mergeCell ref="CZT3332:CZT3333"/>
    <mergeCell ref="CZU3332:CZU3333"/>
    <mergeCell ref="CZV3332:CZV3333"/>
    <mergeCell ref="CZK3332:CZK3333"/>
    <mergeCell ref="CZL3332:CZL3333"/>
    <mergeCell ref="CZM3332:CZM3333"/>
    <mergeCell ref="CZN3332:CZN3333"/>
    <mergeCell ref="CZO3332:CZO3333"/>
    <mergeCell ref="CZP3332:CZP3333"/>
    <mergeCell ref="DBY3332:DBY3333"/>
    <mergeCell ref="DBZ3332:DBZ3333"/>
    <mergeCell ref="DCA3332:DCA3333"/>
    <mergeCell ref="DCB3332:DCB3333"/>
    <mergeCell ref="DCC3332:DCC3333"/>
    <mergeCell ref="DCD3332:DCD3333"/>
    <mergeCell ref="DBS3332:DBS3333"/>
    <mergeCell ref="DBT3332:DBT3333"/>
    <mergeCell ref="DBU3332:DBU3333"/>
    <mergeCell ref="DBV3332:DBV3333"/>
    <mergeCell ref="DBW3332:DBW3333"/>
    <mergeCell ref="DBX3332:DBX3333"/>
    <mergeCell ref="DBM3332:DBM3333"/>
    <mergeCell ref="DBN3332:DBN3333"/>
    <mergeCell ref="DBO3332:DBO3333"/>
    <mergeCell ref="DBP3332:DBP3333"/>
    <mergeCell ref="DBQ3332:DBQ3333"/>
    <mergeCell ref="DBR3332:DBR3333"/>
    <mergeCell ref="DBG3332:DBG3333"/>
    <mergeCell ref="DBH3332:DBH3333"/>
    <mergeCell ref="DBI3332:DBI3333"/>
    <mergeCell ref="DBJ3332:DBJ3333"/>
    <mergeCell ref="DBK3332:DBK3333"/>
    <mergeCell ref="DBL3332:DBL3333"/>
    <mergeCell ref="DBA3332:DBA3333"/>
    <mergeCell ref="DBB3332:DBB3333"/>
    <mergeCell ref="DBC3332:DBC3333"/>
    <mergeCell ref="DBD3332:DBD3333"/>
    <mergeCell ref="DBE3332:DBE3333"/>
    <mergeCell ref="DBF3332:DBF3333"/>
    <mergeCell ref="DAU3332:DAU3333"/>
    <mergeCell ref="DAV3332:DAV3333"/>
    <mergeCell ref="DAW3332:DAW3333"/>
    <mergeCell ref="DAX3332:DAX3333"/>
    <mergeCell ref="DAY3332:DAY3333"/>
    <mergeCell ref="DAZ3332:DAZ3333"/>
    <mergeCell ref="DDI3332:DDI3333"/>
    <mergeCell ref="DDJ3332:DDJ3333"/>
    <mergeCell ref="DDK3332:DDK3333"/>
    <mergeCell ref="DDL3332:DDL3333"/>
    <mergeCell ref="DDM3332:DDM3333"/>
    <mergeCell ref="DDN3332:DDN3333"/>
    <mergeCell ref="DDC3332:DDC3333"/>
    <mergeCell ref="DDD3332:DDD3333"/>
    <mergeCell ref="DDE3332:DDE3333"/>
    <mergeCell ref="DDF3332:DDF3333"/>
    <mergeCell ref="DDG3332:DDG3333"/>
    <mergeCell ref="DDH3332:DDH3333"/>
    <mergeCell ref="DCW3332:DCW3333"/>
    <mergeCell ref="DCX3332:DCX3333"/>
    <mergeCell ref="DCY3332:DCY3333"/>
    <mergeCell ref="DCZ3332:DCZ3333"/>
    <mergeCell ref="DDA3332:DDA3333"/>
    <mergeCell ref="DDB3332:DDB3333"/>
    <mergeCell ref="DCQ3332:DCQ3333"/>
    <mergeCell ref="DCR3332:DCR3333"/>
    <mergeCell ref="DCS3332:DCS3333"/>
    <mergeCell ref="DCT3332:DCT3333"/>
    <mergeCell ref="DCU3332:DCU3333"/>
    <mergeCell ref="DCV3332:DCV3333"/>
    <mergeCell ref="DCK3332:DCK3333"/>
    <mergeCell ref="DCL3332:DCL3333"/>
    <mergeCell ref="DCM3332:DCM3333"/>
    <mergeCell ref="DCN3332:DCN3333"/>
    <mergeCell ref="DCO3332:DCO3333"/>
    <mergeCell ref="DCP3332:DCP3333"/>
    <mergeCell ref="DCE3332:DCE3333"/>
    <mergeCell ref="DCF3332:DCF3333"/>
    <mergeCell ref="DCG3332:DCG3333"/>
    <mergeCell ref="DCH3332:DCH3333"/>
    <mergeCell ref="DCI3332:DCI3333"/>
    <mergeCell ref="DCJ3332:DCJ3333"/>
    <mergeCell ref="DES3332:DES3333"/>
    <mergeCell ref="DET3332:DET3333"/>
    <mergeCell ref="DEU3332:DEU3333"/>
    <mergeCell ref="DEV3332:DEV3333"/>
    <mergeCell ref="DEW3332:DEW3333"/>
    <mergeCell ref="DEX3332:DEX3333"/>
    <mergeCell ref="DEM3332:DEM3333"/>
    <mergeCell ref="DEN3332:DEN3333"/>
    <mergeCell ref="DEO3332:DEO3333"/>
    <mergeCell ref="DEP3332:DEP3333"/>
    <mergeCell ref="DEQ3332:DEQ3333"/>
    <mergeCell ref="DER3332:DER3333"/>
    <mergeCell ref="DEG3332:DEG3333"/>
    <mergeCell ref="DEH3332:DEH3333"/>
    <mergeCell ref="DEI3332:DEI3333"/>
    <mergeCell ref="DEJ3332:DEJ3333"/>
    <mergeCell ref="DEK3332:DEK3333"/>
    <mergeCell ref="DEL3332:DEL3333"/>
    <mergeCell ref="DEA3332:DEA3333"/>
    <mergeCell ref="DEB3332:DEB3333"/>
    <mergeCell ref="DEC3332:DEC3333"/>
    <mergeCell ref="DED3332:DED3333"/>
    <mergeCell ref="DEE3332:DEE3333"/>
    <mergeCell ref="DEF3332:DEF3333"/>
    <mergeCell ref="DDU3332:DDU3333"/>
    <mergeCell ref="DDV3332:DDV3333"/>
    <mergeCell ref="DDW3332:DDW3333"/>
    <mergeCell ref="DDX3332:DDX3333"/>
    <mergeCell ref="DDY3332:DDY3333"/>
    <mergeCell ref="DDZ3332:DDZ3333"/>
    <mergeCell ref="DDO3332:DDO3333"/>
    <mergeCell ref="DDP3332:DDP3333"/>
    <mergeCell ref="DDQ3332:DDQ3333"/>
    <mergeCell ref="DDR3332:DDR3333"/>
    <mergeCell ref="DDS3332:DDS3333"/>
    <mergeCell ref="DDT3332:DDT3333"/>
    <mergeCell ref="DGC3332:DGC3333"/>
    <mergeCell ref="DGD3332:DGD3333"/>
    <mergeCell ref="DGE3332:DGE3333"/>
    <mergeCell ref="DGF3332:DGF3333"/>
    <mergeCell ref="DGG3332:DGG3333"/>
    <mergeCell ref="DGH3332:DGH3333"/>
    <mergeCell ref="DFW3332:DFW3333"/>
    <mergeCell ref="DFX3332:DFX3333"/>
    <mergeCell ref="DFY3332:DFY3333"/>
    <mergeCell ref="DFZ3332:DFZ3333"/>
    <mergeCell ref="DGA3332:DGA3333"/>
    <mergeCell ref="DGB3332:DGB3333"/>
    <mergeCell ref="DFQ3332:DFQ3333"/>
    <mergeCell ref="DFR3332:DFR3333"/>
    <mergeCell ref="DFS3332:DFS3333"/>
    <mergeCell ref="DFT3332:DFT3333"/>
    <mergeCell ref="DFU3332:DFU3333"/>
    <mergeCell ref="DFV3332:DFV3333"/>
    <mergeCell ref="DFK3332:DFK3333"/>
    <mergeCell ref="DFL3332:DFL3333"/>
    <mergeCell ref="DFM3332:DFM3333"/>
    <mergeCell ref="DFN3332:DFN3333"/>
    <mergeCell ref="DFO3332:DFO3333"/>
    <mergeCell ref="DFP3332:DFP3333"/>
    <mergeCell ref="DFE3332:DFE3333"/>
    <mergeCell ref="DFF3332:DFF3333"/>
    <mergeCell ref="DFG3332:DFG3333"/>
    <mergeCell ref="DFH3332:DFH3333"/>
    <mergeCell ref="DFI3332:DFI3333"/>
    <mergeCell ref="DFJ3332:DFJ3333"/>
    <mergeCell ref="DEY3332:DEY3333"/>
    <mergeCell ref="DEZ3332:DEZ3333"/>
    <mergeCell ref="DFA3332:DFA3333"/>
    <mergeCell ref="DFB3332:DFB3333"/>
    <mergeCell ref="DFC3332:DFC3333"/>
    <mergeCell ref="DFD3332:DFD3333"/>
    <mergeCell ref="DHM3332:DHM3333"/>
    <mergeCell ref="DHN3332:DHN3333"/>
    <mergeCell ref="DHO3332:DHO3333"/>
    <mergeCell ref="DHP3332:DHP3333"/>
    <mergeCell ref="DHQ3332:DHQ3333"/>
    <mergeCell ref="DHR3332:DHR3333"/>
    <mergeCell ref="DHG3332:DHG3333"/>
    <mergeCell ref="DHH3332:DHH3333"/>
    <mergeCell ref="DHI3332:DHI3333"/>
    <mergeCell ref="DHJ3332:DHJ3333"/>
    <mergeCell ref="DHK3332:DHK3333"/>
    <mergeCell ref="DHL3332:DHL3333"/>
    <mergeCell ref="DHA3332:DHA3333"/>
    <mergeCell ref="DHB3332:DHB3333"/>
    <mergeCell ref="DHC3332:DHC3333"/>
    <mergeCell ref="DHD3332:DHD3333"/>
    <mergeCell ref="DHE3332:DHE3333"/>
    <mergeCell ref="DHF3332:DHF3333"/>
    <mergeCell ref="DGU3332:DGU3333"/>
    <mergeCell ref="DGV3332:DGV3333"/>
    <mergeCell ref="DGW3332:DGW3333"/>
    <mergeCell ref="DGX3332:DGX3333"/>
    <mergeCell ref="DGY3332:DGY3333"/>
    <mergeCell ref="DGZ3332:DGZ3333"/>
    <mergeCell ref="DGO3332:DGO3333"/>
    <mergeCell ref="DGP3332:DGP3333"/>
    <mergeCell ref="DGQ3332:DGQ3333"/>
    <mergeCell ref="DGR3332:DGR3333"/>
    <mergeCell ref="DGS3332:DGS3333"/>
    <mergeCell ref="DGT3332:DGT3333"/>
    <mergeCell ref="DGI3332:DGI3333"/>
    <mergeCell ref="DGJ3332:DGJ3333"/>
    <mergeCell ref="DGK3332:DGK3333"/>
    <mergeCell ref="DGL3332:DGL3333"/>
    <mergeCell ref="DGM3332:DGM3333"/>
    <mergeCell ref="DGN3332:DGN3333"/>
    <mergeCell ref="DIW3332:DIW3333"/>
    <mergeCell ref="DIX3332:DIX3333"/>
    <mergeCell ref="DIY3332:DIY3333"/>
    <mergeCell ref="DIZ3332:DIZ3333"/>
    <mergeCell ref="DJA3332:DJA3333"/>
    <mergeCell ref="DJB3332:DJB3333"/>
    <mergeCell ref="DIQ3332:DIQ3333"/>
    <mergeCell ref="DIR3332:DIR3333"/>
    <mergeCell ref="DIS3332:DIS3333"/>
    <mergeCell ref="DIT3332:DIT3333"/>
    <mergeCell ref="DIU3332:DIU3333"/>
    <mergeCell ref="DIV3332:DIV3333"/>
    <mergeCell ref="DIK3332:DIK3333"/>
    <mergeCell ref="DIL3332:DIL3333"/>
    <mergeCell ref="DIM3332:DIM3333"/>
    <mergeCell ref="DIN3332:DIN3333"/>
    <mergeCell ref="DIO3332:DIO3333"/>
    <mergeCell ref="DIP3332:DIP3333"/>
    <mergeCell ref="DIE3332:DIE3333"/>
    <mergeCell ref="DIF3332:DIF3333"/>
    <mergeCell ref="DIG3332:DIG3333"/>
    <mergeCell ref="DIH3332:DIH3333"/>
    <mergeCell ref="DII3332:DII3333"/>
    <mergeCell ref="DIJ3332:DIJ3333"/>
    <mergeCell ref="DHY3332:DHY3333"/>
    <mergeCell ref="DHZ3332:DHZ3333"/>
    <mergeCell ref="DIA3332:DIA3333"/>
    <mergeCell ref="DIB3332:DIB3333"/>
    <mergeCell ref="DIC3332:DIC3333"/>
    <mergeCell ref="DID3332:DID3333"/>
    <mergeCell ref="DHS3332:DHS3333"/>
    <mergeCell ref="DHT3332:DHT3333"/>
    <mergeCell ref="DHU3332:DHU3333"/>
    <mergeCell ref="DHV3332:DHV3333"/>
    <mergeCell ref="DHW3332:DHW3333"/>
    <mergeCell ref="DHX3332:DHX3333"/>
    <mergeCell ref="DKG3332:DKG3333"/>
    <mergeCell ref="DKH3332:DKH3333"/>
    <mergeCell ref="DKI3332:DKI3333"/>
    <mergeCell ref="DKJ3332:DKJ3333"/>
    <mergeCell ref="DKK3332:DKK3333"/>
    <mergeCell ref="DKL3332:DKL3333"/>
    <mergeCell ref="DKA3332:DKA3333"/>
    <mergeCell ref="DKB3332:DKB3333"/>
    <mergeCell ref="DKC3332:DKC3333"/>
    <mergeCell ref="DKD3332:DKD3333"/>
    <mergeCell ref="DKE3332:DKE3333"/>
    <mergeCell ref="DKF3332:DKF3333"/>
    <mergeCell ref="DJU3332:DJU3333"/>
    <mergeCell ref="DJV3332:DJV3333"/>
    <mergeCell ref="DJW3332:DJW3333"/>
    <mergeCell ref="DJX3332:DJX3333"/>
    <mergeCell ref="DJY3332:DJY3333"/>
    <mergeCell ref="DJZ3332:DJZ3333"/>
    <mergeCell ref="DJO3332:DJO3333"/>
    <mergeCell ref="DJP3332:DJP3333"/>
    <mergeCell ref="DJQ3332:DJQ3333"/>
    <mergeCell ref="DJR3332:DJR3333"/>
    <mergeCell ref="DJS3332:DJS3333"/>
    <mergeCell ref="DJT3332:DJT3333"/>
    <mergeCell ref="DJI3332:DJI3333"/>
    <mergeCell ref="DJJ3332:DJJ3333"/>
    <mergeCell ref="DJK3332:DJK3333"/>
    <mergeCell ref="DJL3332:DJL3333"/>
    <mergeCell ref="DJM3332:DJM3333"/>
    <mergeCell ref="DJN3332:DJN3333"/>
    <mergeCell ref="DJC3332:DJC3333"/>
    <mergeCell ref="DJD3332:DJD3333"/>
    <mergeCell ref="DJE3332:DJE3333"/>
    <mergeCell ref="DJF3332:DJF3333"/>
    <mergeCell ref="DJG3332:DJG3333"/>
    <mergeCell ref="DJH3332:DJH3333"/>
    <mergeCell ref="DLQ3332:DLQ3333"/>
    <mergeCell ref="DLR3332:DLR3333"/>
    <mergeCell ref="DLS3332:DLS3333"/>
    <mergeCell ref="DLT3332:DLT3333"/>
    <mergeCell ref="DLU3332:DLU3333"/>
    <mergeCell ref="DLV3332:DLV3333"/>
    <mergeCell ref="DLK3332:DLK3333"/>
    <mergeCell ref="DLL3332:DLL3333"/>
    <mergeCell ref="DLM3332:DLM3333"/>
    <mergeCell ref="DLN3332:DLN3333"/>
    <mergeCell ref="DLO3332:DLO3333"/>
    <mergeCell ref="DLP3332:DLP3333"/>
    <mergeCell ref="DLE3332:DLE3333"/>
    <mergeCell ref="DLF3332:DLF3333"/>
    <mergeCell ref="DLG3332:DLG3333"/>
    <mergeCell ref="DLH3332:DLH3333"/>
    <mergeCell ref="DLI3332:DLI3333"/>
    <mergeCell ref="DLJ3332:DLJ3333"/>
    <mergeCell ref="DKY3332:DKY3333"/>
    <mergeCell ref="DKZ3332:DKZ3333"/>
    <mergeCell ref="DLA3332:DLA3333"/>
    <mergeCell ref="DLB3332:DLB3333"/>
    <mergeCell ref="DLC3332:DLC3333"/>
    <mergeCell ref="DLD3332:DLD3333"/>
    <mergeCell ref="DKS3332:DKS3333"/>
    <mergeCell ref="DKT3332:DKT3333"/>
    <mergeCell ref="DKU3332:DKU3333"/>
    <mergeCell ref="DKV3332:DKV3333"/>
    <mergeCell ref="DKW3332:DKW3333"/>
    <mergeCell ref="DKX3332:DKX3333"/>
    <mergeCell ref="DKM3332:DKM3333"/>
    <mergeCell ref="DKN3332:DKN3333"/>
    <mergeCell ref="DKO3332:DKO3333"/>
    <mergeCell ref="DKP3332:DKP3333"/>
    <mergeCell ref="DKQ3332:DKQ3333"/>
    <mergeCell ref="DKR3332:DKR3333"/>
    <mergeCell ref="DNA3332:DNA3333"/>
    <mergeCell ref="DNB3332:DNB3333"/>
    <mergeCell ref="DNC3332:DNC3333"/>
    <mergeCell ref="DND3332:DND3333"/>
    <mergeCell ref="DNE3332:DNE3333"/>
    <mergeCell ref="DNF3332:DNF3333"/>
    <mergeCell ref="DMU3332:DMU3333"/>
    <mergeCell ref="DMV3332:DMV3333"/>
    <mergeCell ref="DMW3332:DMW3333"/>
    <mergeCell ref="DMX3332:DMX3333"/>
    <mergeCell ref="DMY3332:DMY3333"/>
    <mergeCell ref="DMZ3332:DMZ3333"/>
    <mergeCell ref="DMO3332:DMO3333"/>
    <mergeCell ref="DMP3332:DMP3333"/>
    <mergeCell ref="DMQ3332:DMQ3333"/>
    <mergeCell ref="DMR3332:DMR3333"/>
    <mergeCell ref="DMS3332:DMS3333"/>
    <mergeCell ref="DMT3332:DMT3333"/>
    <mergeCell ref="DMI3332:DMI3333"/>
    <mergeCell ref="DMJ3332:DMJ3333"/>
    <mergeCell ref="DMK3332:DMK3333"/>
    <mergeCell ref="DML3332:DML3333"/>
    <mergeCell ref="DMM3332:DMM3333"/>
    <mergeCell ref="DMN3332:DMN3333"/>
    <mergeCell ref="DMC3332:DMC3333"/>
    <mergeCell ref="DMD3332:DMD3333"/>
    <mergeCell ref="DME3332:DME3333"/>
    <mergeCell ref="DMF3332:DMF3333"/>
    <mergeCell ref="DMG3332:DMG3333"/>
    <mergeCell ref="DMH3332:DMH3333"/>
    <mergeCell ref="DLW3332:DLW3333"/>
    <mergeCell ref="DLX3332:DLX3333"/>
    <mergeCell ref="DLY3332:DLY3333"/>
    <mergeCell ref="DLZ3332:DLZ3333"/>
    <mergeCell ref="DMA3332:DMA3333"/>
    <mergeCell ref="DMB3332:DMB3333"/>
    <mergeCell ref="DOK3332:DOK3333"/>
    <mergeCell ref="DOL3332:DOL3333"/>
    <mergeCell ref="DOM3332:DOM3333"/>
    <mergeCell ref="DON3332:DON3333"/>
    <mergeCell ref="DOO3332:DOO3333"/>
    <mergeCell ref="DOP3332:DOP3333"/>
    <mergeCell ref="DOE3332:DOE3333"/>
    <mergeCell ref="DOF3332:DOF3333"/>
    <mergeCell ref="DOG3332:DOG3333"/>
    <mergeCell ref="DOH3332:DOH3333"/>
    <mergeCell ref="DOI3332:DOI3333"/>
    <mergeCell ref="DOJ3332:DOJ3333"/>
    <mergeCell ref="DNY3332:DNY3333"/>
    <mergeCell ref="DNZ3332:DNZ3333"/>
    <mergeCell ref="DOA3332:DOA3333"/>
    <mergeCell ref="DOB3332:DOB3333"/>
    <mergeCell ref="DOC3332:DOC3333"/>
    <mergeCell ref="DOD3332:DOD3333"/>
    <mergeCell ref="DNS3332:DNS3333"/>
    <mergeCell ref="DNT3332:DNT3333"/>
    <mergeCell ref="DNU3332:DNU3333"/>
    <mergeCell ref="DNV3332:DNV3333"/>
    <mergeCell ref="DNW3332:DNW3333"/>
    <mergeCell ref="DNX3332:DNX3333"/>
    <mergeCell ref="DNM3332:DNM3333"/>
    <mergeCell ref="DNN3332:DNN3333"/>
    <mergeCell ref="DNO3332:DNO3333"/>
    <mergeCell ref="DNP3332:DNP3333"/>
    <mergeCell ref="DNQ3332:DNQ3333"/>
    <mergeCell ref="DNR3332:DNR3333"/>
    <mergeCell ref="DNG3332:DNG3333"/>
    <mergeCell ref="DNH3332:DNH3333"/>
    <mergeCell ref="DNI3332:DNI3333"/>
    <mergeCell ref="DNJ3332:DNJ3333"/>
    <mergeCell ref="DNK3332:DNK3333"/>
    <mergeCell ref="DNL3332:DNL3333"/>
    <mergeCell ref="DPU3332:DPU3333"/>
    <mergeCell ref="DPV3332:DPV3333"/>
    <mergeCell ref="DPW3332:DPW3333"/>
    <mergeCell ref="DPX3332:DPX3333"/>
    <mergeCell ref="DPY3332:DPY3333"/>
    <mergeCell ref="DPZ3332:DPZ3333"/>
    <mergeCell ref="DPO3332:DPO3333"/>
    <mergeCell ref="DPP3332:DPP3333"/>
    <mergeCell ref="DPQ3332:DPQ3333"/>
    <mergeCell ref="DPR3332:DPR3333"/>
    <mergeCell ref="DPS3332:DPS3333"/>
    <mergeCell ref="DPT3332:DPT3333"/>
    <mergeCell ref="DPI3332:DPI3333"/>
    <mergeCell ref="DPJ3332:DPJ3333"/>
    <mergeCell ref="DPK3332:DPK3333"/>
    <mergeCell ref="DPL3332:DPL3333"/>
    <mergeCell ref="DPM3332:DPM3333"/>
    <mergeCell ref="DPN3332:DPN3333"/>
    <mergeCell ref="DPC3332:DPC3333"/>
    <mergeCell ref="DPD3332:DPD3333"/>
    <mergeCell ref="DPE3332:DPE3333"/>
    <mergeCell ref="DPF3332:DPF3333"/>
    <mergeCell ref="DPG3332:DPG3333"/>
    <mergeCell ref="DPH3332:DPH3333"/>
    <mergeCell ref="DOW3332:DOW3333"/>
    <mergeCell ref="DOX3332:DOX3333"/>
    <mergeCell ref="DOY3332:DOY3333"/>
    <mergeCell ref="DOZ3332:DOZ3333"/>
    <mergeCell ref="DPA3332:DPA3333"/>
    <mergeCell ref="DPB3332:DPB3333"/>
    <mergeCell ref="DOQ3332:DOQ3333"/>
    <mergeCell ref="DOR3332:DOR3333"/>
    <mergeCell ref="DOS3332:DOS3333"/>
    <mergeCell ref="DOT3332:DOT3333"/>
    <mergeCell ref="DOU3332:DOU3333"/>
    <mergeCell ref="DOV3332:DOV3333"/>
    <mergeCell ref="DRE3332:DRE3333"/>
    <mergeCell ref="DRF3332:DRF3333"/>
    <mergeCell ref="DRG3332:DRG3333"/>
    <mergeCell ref="DRH3332:DRH3333"/>
    <mergeCell ref="DRI3332:DRI3333"/>
    <mergeCell ref="DRJ3332:DRJ3333"/>
    <mergeCell ref="DQY3332:DQY3333"/>
    <mergeCell ref="DQZ3332:DQZ3333"/>
    <mergeCell ref="DRA3332:DRA3333"/>
    <mergeCell ref="DRB3332:DRB3333"/>
    <mergeCell ref="DRC3332:DRC3333"/>
    <mergeCell ref="DRD3332:DRD3333"/>
    <mergeCell ref="DQS3332:DQS3333"/>
    <mergeCell ref="DQT3332:DQT3333"/>
    <mergeCell ref="DQU3332:DQU3333"/>
    <mergeCell ref="DQV3332:DQV3333"/>
    <mergeCell ref="DQW3332:DQW3333"/>
    <mergeCell ref="DQX3332:DQX3333"/>
    <mergeCell ref="DQM3332:DQM3333"/>
    <mergeCell ref="DQN3332:DQN3333"/>
    <mergeCell ref="DQO3332:DQO3333"/>
    <mergeCell ref="DQP3332:DQP3333"/>
    <mergeCell ref="DQQ3332:DQQ3333"/>
    <mergeCell ref="DQR3332:DQR3333"/>
    <mergeCell ref="DQG3332:DQG3333"/>
    <mergeCell ref="DQH3332:DQH3333"/>
    <mergeCell ref="DQI3332:DQI3333"/>
    <mergeCell ref="DQJ3332:DQJ3333"/>
    <mergeCell ref="DQK3332:DQK3333"/>
    <mergeCell ref="DQL3332:DQL3333"/>
    <mergeCell ref="DQA3332:DQA3333"/>
    <mergeCell ref="DQB3332:DQB3333"/>
    <mergeCell ref="DQC3332:DQC3333"/>
    <mergeCell ref="DQD3332:DQD3333"/>
    <mergeCell ref="DQE3332:DQE3333"/>
    <mergeCell ref="DQF3332:DQF3333"/>
    <mergeCell ref="DSO3332:DSO3333"/>
    <mergeCell ref="DSP3332:DSP3333"/>
    <mergeCell ref="DSQ3332:DSQ3333"/>
    <mergeCell ref="DSR3332:DSR3333"/>
    <mergeCell ref="DSS3332:DSS3333"/>
    <mergeCell ref="DST3332:DST3333"/>
    <mergeCell ref="DSI3332:DSI3333"/>
    <mergeCell ref="DSJ3332:DSJ3333"/>
    <mergeCell ref="DSK3332:DSK3333"/>
    <mergeCell ref="DSL3332:DSL3333"/>
    <mergeCell ref="DSM3332:DSM3333"/>
    <mergeCell ref="DSN3332:DSN3333"/>
    <mergeCell ref="DSC3332:DSC3333"/>
    <mergeCell ref="DSD3332:DSD3333"/>
    <mergeCell ref="DSE3332:DSE3333"/>
    <mergeCell ref="DSF3332:DSF3333"/>
    <mergeCell ref="DSG3332:DSG3333"/>
    <mergeCell ref="DSH3332:DSH3333"/>
    <mergeCell ref="DRW3332:DRW3333"/>
    <mergeCell ref="DRX3332:DRX3333"/>
    <mergeCell ref="DRY3332:DRY3333"/>
    <mergeCell ref="DRZ3332:DRZ3333"/>
    <mergeCell ref="DSA3332:DSA3333"/>
    <mergeCell ref="DSB3332:DSB3333"/>
    <mergeCell ref="DRQ3332:DRQ3333"/>
    <mergeCell ref="DRR3332:DRR3333"/>
    <mergeCell ref="DRS3332:DRS3333"/>
    <mergeCell ref="DRT3332:DRT3333"/>
    <mergeCell ref="DRU3332:DRU3333"/>
    <mergeCell ref="DRV3332:DRV3333"/>
    <mergeCell ref="DRK3332:DRK3333"/>
    <mergeCell ref="DRL3332:DRL3333"/>
    <mergeCell ref="DRM3332:DRM3333"/>
    <mergeCell ref="DRN3332:DRN3333"/>
    <mergeCell ref="DRO3332:DRO3333"/>
    <mergeCell ref="DRP3332:DRP3333"/>
    <mergeCell ref="DTY3332:DTY3333"/>
    <mergeCell ref="DTZ3332:DTZ3333"/>
    <mergeCell ref="DUA3332:DUA3333"/>
    <mergeCell ref="DUB3332:DUB3333"/>
    <mergeCell ref="DUC3332:DUC3333"/>
    <mergeCell ref="DUD3332:DUD3333"/>
    <mergeCell ref="DTS3332:DTS3333"/>
    <mergeCell ref="DTT3332:DTT3333"/>
    <mergeCell ref="DTU3332:DTU3333"/>
    <mergeCell ref="DTV3332:DTV3333"/>
    <mergeCell ref="DTW3332:DTW3333"/>
    <mergeCell ref="DTX3332:DTX3333"/>
    <mergeCell ref="DTM3332:DTM3333"/>
    <mergeCell ref="DTN3332:DTN3333"/>
    <mergeCell ref="DTO3332:DTO3333"/>
    <mergeCell ref="DTP3332:DTP3333"/>
    <mergeCell ref="DTQ3332:DTQ3333"/>
    <mergeCell ref="DTR3332:DTR3333"/>
    <mergeCell ref="DTG3332:DTG3333"/>
    <mergeCell ref="DTH3332:DTH3333"/>
    <mergeCell ref="DTI3332:DTI3333"/>
    <mergeCell ref="DTJ3332:DTJ3333"/>
    <mergeCell ref="DTK3332:DTK3333"/>
    <mergeCell ref="DTL3332:DTL3333"/>
    <mergeCell ref="DTA3332:DTA3333"/>
    <mergeCell ref="DTB3332:DTB3333"/>
    <mergeCell ref="DTC3332:DTC3333"/>
    <mergeCell ref="DTD3332:DTD3333"/>
    <mergeCell ref="DTE3332:DTE3333"/>
    <mergeCell ref="DTF3332:DTF3333"/>
    <mergeCell ref="DSU3332:DSU3333"/>
    <mergeCell ref="DSV3332:DSV3333"/>
    <mergeCell ref="DSW3332:DSW3333"/>
    <mergeCell ref="DSX3332:DSX3333"/>
    <mergeCell ref="DSY3332:DSY3333"/>
    <mergeCell ref="DSZ3332:DSZ3333"/>
    <mergeCell ref="DVI3332:DVI3333"/>
    <mergeCell ref="DVJ3332:DVJ3333"/>
    <mergeCell ref="DVK3332:DVK3333"/>
    <mergeCell ref="DVL3332:DVL3333"/>
    <mergeCell ref="DVM3332:DVM3333"/>
    <mergeCell ref="DVN3332:DVN3333"/>
    <mergeCell ref="DVC3332:DVC3333"/>
    <mergeCell ref="DVD3332:DVD3333"/>
    <mergeCell ref="DVE3332:DVE3333"/>
    <mergeCell ref="DVF3332:DVF3333"/>
    <mergeCell ref="DVG3332:DVG3333"/>
    <mergeCell ref="DVH3332:DVH3333"/>
    <mergeCell ref="DUW3332:DUW3333"/>
    <mergeCell ref="DUX3332:DUX3333"/>
    <mergeCell ref="DUY3332:DUY3333"/>
    <mergeCell ref="DUZ3332:DUZ3333"/>
    <mergeCell ref="DVA3332:DVA3333"/>
    <mergeCell ref="DVB3332:DVB3333"/>
    <mergeCell ref="DUQ3332:DUQ3333"/>
    <mergeCell ref="DUR3332:DUR3333"/>
    <mergeCell ref="DUS3332:DUS3333"/>
    <mergeCell ref="DUT3332:DUT3333"/>
    <mergeCell ref="DUU3332:DUU3333"/>
    <mergeCell ref="DUV3332:DUV3333"/>
    <mergeCell ref="DUK3332:DUK3333"/>
    <mergeCell ref="DUL3332:DUL3333"/>
    <mergeCell ref="DUM3332:DUM3333"/>
    <mergeCell ref="DUN3332:DUN3333"/>
    <mergeCell ref="DUO3332:DUO3333"/>
    <mergeCell ref="DUP3332:DUP3333"/>
    <mergeCell ref="DUE3332:DUE3333"/>
    <mergeCell ref="DUF3332:DUF3333"/>
    <mergeCell ref="DUG3332:DUG3333"/>
    <mergeCell ref="DUH3332:DUH3333"/>
    <mergeCell ref="DUI3332:DUI3333"/>
    <mergeCell ref="DUJ3332:DUJ3333"/>
    <mergeCell ref="DWS3332:DWS3333"/>
    <mergeCell ref="DWT3332:DWT3333"/>
    <mergeCell ref="DWU3332:DWU3333"/>
    <mergeCell ref="DWV3332:DWV3333"/>
    <mergeCell ref="DWW3332:DWW3333"/>
    <mergeCell ref="DWX3332:DWX3333"/>
    <mergeCell ref="DWM3332:DWM3333"/>
    <mergeCell ref="DWN3332:DWN3333"/>
    <mergeCell ref="DWO3332:DWO3333"/>
    <mergeCell ref="DWP3332:DWP3333"/>
    <mergeCell ref="DWQ3332:DWQ3333"/>
    <mergeCell ref="DWR3332:DWR3333"/>
    <mergeCell ref="DWG3332:DWG3333"/>
    <mergeCell ref="DWH3332:DWH3333"/>
    <mergeCell ref="DWI3332:DWI3333"/>
    <mergeCell ref="DWJ3332:DWJ3333"/>
    <mergeCell ref="DWK3332:DWK3333"/>
    <mergeCell ref="DWL3332:DWL3333"/>
    <mergeCell ref="DWA3332:DWA3333"/>
    <mergeCell ref="DWB3332:DWB3333"/>
    <mergeCell ref="DWC3332:DWC3333"/>
    <mergeCell ref="DWD3332:DWD3333"/>
    <mergeCell ref="DWE3332:DWE3333"/>
    <mergeCell ref="DWF3332:DWF3333"/>
    <mergeCell ref="DVU3332:DVU3333"/>
    <mergeCell ref="DVV3332:DVV3333"/>
    <mergeCell ref="DVW3332:DVW3333"/>
    <mergeCell ref="DVX3332:DVX3333"/>
    <mergeCell ref="DVY3332:DVY3333"/>
    <mergeCell ref="DVZ3332:DVZ3333"/>
    <mergeCell ref="DVO3332:DVO3333"/>
    <mergeCell ref="DVP3332:DVP3333"/>
    <mergeCell ref="DVQ3332:DVQ3333"/>
    <mergeCell ref="DVR3332:DVR3333"/>
    <mergeCell ref="DVS3332:DVS3333"/>
    <mergeCell ref="DVT3332:DVT3333"/>
    <mergeCell ref="DYC3332:DYC3333"/>
    <mergeCell ref="DYD3332:DYD3333"/>
    <mergeCell ref="DYE3332:DYE3333"/>
    <mergeCell ref="DYF3332:DYF3333"/>
    <mergeCell ref="DYG3332:DYG3333"/>
    <mergeCell ref="DYH3332:DYH3333"/>
    <mergeCell ref="DXW3332:DXW3333"/>
    <mergeCell ref="DXX3332:DXX3333"/>
    <mergeCell ref="DXY3332:DXY3333"/>
    <mergeCell ref="DXZ3332:DXZ3333"/>
    <mergeCell ref="DYA3332:DYA3333"/>
    <mergeCell ref="DYB3332:DYB3333"/>
    <mergeCell ref="DXQ3332:DXQ3333"/>
    <mergeCell ref="DXR3332:DXR3333"/>
    <mergeCell ref="DXS3332:DXS3333"/>
    <mergeCell ref="DXT3332:DXT3333"/>
    <mergeCell ref="DXU3332:DXU3333"/>
    <mergeCell ref="DXV3332:DXV3333"/>
    <mergeCell ref="DXK3332:DXK3333"/>
    <mergeCell ref="DXL3332:DXL3333"/>
    <mergeCell ref="DXM3332:DXM3333"/>
    <mergeCell ref="DXN3332:DXN3333"/>
    <mergeCell ref="DXO3332:DXO3333"/>
    <mergeCell ref="DXP3332:DXP3333"/>
    <mergeCell ref="DXE3332:DXE3333"/>
    <mergeCell ref="DXF3332:DXF3333"/>
    <mergeCell ref="DXG3332:DXG3333"/>
    <mergeCell ref="DXH3332:DXH3333"/>
    <mergeCell ref="DXI3332:DXI3333"/>
    <mergeCell ref="DXJ3332:DXJ3333"/>
    <mergeCell ref="DWY3332:DWY3333"/>
    <mergeCell ref="DWZ3332:DWZ3333"/>
    <mergeCell ref="DXA3332:DXA3333"/>
    <mergeCell ref="DXB3332:DXB3333"/>
    <mergeCell ref="DXC3332:DXC3333"/>
    <mergeCell ref="DXD3332:DXD3333"/>
    <mergeCell ref="DZM3332:DZM3333"/>
    <mergeCell ref="DZN3332:DZN3333"/>
    <mergeCell ref="DZO3332:DZO3333"/>
    <mergeCell ref="DZP3332:DZP3333"/>
    <mergeCell ref="DZQ3332:DZQ3333"/>
    <mergeCell ref="DZR3332:DZR3333"/>
    <mergeCell ref="DZG3332:DZG3333"/>
    <mergeCell ref="DZH3332:DZH3333"/>
    <mergeCell ref="DZI3332:DZI3333"/>
    <mergeCell ref="DZJ3332:DZJ3333"/>
    <mergeCell ref="DZK3332:DZK3333"/>
    <mergeCell ref="DZL3332:DZL3333"/>
    <mergeCell ref="DZA3332:DZA3333"/>
    <mergeCell ref="DZB3332:DZB3333"/>
    <mergeCell ref="DZC3332:DZC3333"/>
    <mergeCell ref="DZD3332:DZD3333"/>
    <mergeCell ref="DZE3332:DZE3333"/>
    <mergeCell ref="DZF3332:DZF3333"/>
    <mergeCell ref="DYU3332:DYU3333"/>
    <mergeCell ref="DYV3332:DYV3333"/>
    <mergeCell ref="DYW3332:DYW3333"/>
    <mergeCell ref="DYX3332:DYX3333"/>
    <mergeCell ref="DYY3332:DYY3333"/>
    <mergeCell ref="DYZ3332:DYZ3333"/>
    <mergeCell ref="DYO3332:DYO3333"/>
    <mergeCell ref="DYP3332:DYP3333"/>
    <mergeCell ref="DYQ3332:DYQ3333"/>
    <mergeCell ref="DYR3332:DYR3333"/>
    <mergeCell ref="DYS3332:DYS3333"/>
    <mergeCell ref="DYT3332:DYT3333"/>
    <mergeCell ref="DYI3332:DYI3333"/>
    <mergeCell ref="DYJ3332:DYJ3333"/>
    <mergeCell ref="DYK3332:DYK3333"/>
    <mergeCell ref="DYL3332:DYL3333"/>
    <mergeCell ref="DYM3332:DYM3333"/>
    <mergeCell ref="DYN3332:DYN3333"/>
    <mergeCell ref="EAW3332:EAW3333"/>
    <mergeCell ref="EAX3332:EAX3333"/>
    <mergeCell ref="EAY3332:EAY3333"/>
    <mergeCell ref="EAZ3332:EAZ3333"/>
    <mergeCell ref="EBA3332:EBA3333"/>
    <mergeCell ref="EBB3332:EBB3333"/>
    <mergeCell ref="EAQ3332:EAQ3333"/>
    <mergeCell ref="EAR3332:EAR3333"/>
    <mergeCell ref="EAS3332:EAS3333"/>
    <mergeCell ref="EAT3332:EAT3333"/>
    <mergeCell ref="EAU3332:EAU3333"/>
    <mergeCell ref="EAV3332:EAV3333"/>
    <mergeCell ref="EAK3332:EAK3333"/>
    <mergeCell ref="EAL3332:EAL3333"/>
    <mergeCell ref="EAM3332:EAM3333"/>
    <mergeCell ref="EAN3332:EAN3333"/>
    <mergeCell ref="EAO3332:EAO3333"/>
    <mergeCell ref="EAP3332:EAP3333"/>
    <mergeCell ref="EAE3332:EAE3333"/>
    <mergeCell ref="EAF3332:EAF3333"/>
    <mergeCell ref="EAG3332:EAG3333"/>
    <mergeCell ref="EAH3332:EAH3333"/>
    <mergeCell ref="EAI3332:EAI3333"/>
    <mergeCell ref="EAJ3332:EAJ3333"/>
    <mergeCell ref="DZY3332:DZY3333"/>
    <mergeCell ref="DZZ3332:DZZ3333"/>
    <mergeCell ref="EAA3332:EAA3333"/>
    <mergeCell ref="EAB3332:EAB3333"/>
    <mergeCell ref="EAC3332:EAC3333"/>
    <mergeCell ref="EAD3332:EAD3333"/>
    <mergeCell ref="DZS3332:DZS3333"/>
    <mergeCell ref="DZT3332:DZT3333"/>
    <mergeCell ref="DZU3332:DZU3333"/>
    <mergeCell ref="DZV3332:DZV3333"/>
    <mergeCell ref="DZW3332:DZW3333"/>
    <mergeCell ref="DZX3332:DZX3333"/>
    <mergeCell ref="ECG3332:ECG3333"/>
    <mergeCell ref="ECH3332:ECH3333"/>
    <mergeCell ref="ECI3332:ECI3333"/>
    <mergeCell ref="ECJ3332:ECJ3333"/>
    <mergeCell ref="ECK3332:ECK3333"/>
    <mergeCell ref="ECL3332:ECL3333"/>
    <mergeCell ref="ECA3332:ECA3333"/>
    <mergeCell ref="ECB3332:ECB3333"/>
    <mergeCell ref="ECC3332:ECC3333"/>
    <mergeCell ref="ECD3332:ECD3333"/>
    <mergeCell ref="ECE3332:ECE3333"/>
    <mergeCell ref="ECF3332:ECF3333"/>
    <mergeCell ref="EBU3332:EBU3333"/>
    <mergeCell ref="EBV3332:EBV3333"/>
    <mergeCell ref="EBW3332:EBW3333"/>
    <mergeCell ref="EBX3332:EBX3333"/>
    <mergeCell ref="EBY3332:EBY3333"/>
    <mergeCell ref="EBZ3332:EBZ3333"/>
    <mergeCell ref="EBO3332:EBO3333"/>
    <mergeCell ref="EBP3332:EBP3333"/>
    <mergeCell ref="EBQ3332:EBQ3333"/>
    <mergeCell ref="EBR3332:EBR3333"/>
    <mergeCell ref="EBS3332:EBS3333"/>
    <mergeCell ref="EBT3332:EBT3333"/>
    <mergeCell ref="EBI3332:EBI3333"/>
    <mergeCell ref="EBJ3332:EBJ3333"/>
    <mergeCell ref="EBK3332:EBK3333"/>
    <mergeCell ref="EBL3332:EBL3333"/>
    <mergeCell ref="EBM3332:EBM3333"/>
    <mergeCell ref="EBN3332:EBN3333"/>
    <mergeCell ref="EBC3332:EBC3333"/>
    <mergeCell ref="EBD3332:EBD3333"/>
    <mergeCell ref="EBE3332:EBE3333"/>
    <mergeCell ref="EBF3332:EBF3333"/>
    <mergeCell ref="EBG3332:EBG3333"/>
    <mergeCell ref="EBH3332:EBH3333"/>
    <mergeCell ref="EDQ3332:EDQ3333"/>
    <mergeCell ref="EDR3332:EDR3333"/>
    <mergeCell ref="EDS3332:EDS3333"/>
    <mergeCell ref="EDT3332:EDT3333"/>
    <mergeCell ref="EDU3332:EDU3333"/>
    <mergeCell ref="EDV3332:EDV3333"/>
    <mergeCell ref="EDK3332:EDK3333"/>
    <mergeCell ref="EDL3332:EDL3333"/>
    <mergeCell ref="EDM3332:EDM3333"/>
    <mergeCell ref="EDN3332:EDN3333"/>
    <mergeCell ref="EDO3332:EDO3333"/>
    <mergeCell ref="EDP3332:EDP3333"/>
    <mergeCell ref="EDE3332:EDE3333"/>
    <mergeCell ref="EDF3332:EDF3333"/>
    <mergeCell ref="EDG3332:EDG3333"/>
    <mergeCell ref="EDH3332:EDH3333"/>
    <mergeCell ref="EDI3332:EDI3333"/>
    <mergeCell ref="EDJ3332:EDJ3333"/>
    <mergeCell ref="ECY3332:ECY3333"/>
    <mergeCell ref="ECZ3332:ECZ3333"/>
    <mergeCell ref="EDA3332:EDA3333"/>
    <mergeCell ref="EDB3332:EDB3333"/>
    <mergeCell ref="EDC3332:EDC3333"/>
    <mergeCell ref="EDD3332:EDD3333"/>
    <mergeCell ref="ECS3332:ECS3333"/>
    <mergeCell ref="ECT3332:ECT3333"/>
    <mergeCell ref="ECU3332:ECU3333"/>
    <mergeCell ref="ECV3332:ECV3333"/>
    <mergeCell ref="ECW3332:ECW3333"/>
    <mergeCell ref="ECX3332:ECX3333"/>
    <mergeCell ref="ECM3332:ECM3333"/>
    <mergeCell ref="ECN3332:ECN3333"/>
    <mergeCell ref="ECO3332:ECO3333"/>
    <mergeCell ref="ECP3332:ECP3333"/>
    <mergeCell ref="ECQ3332:ECQ3333"/>
    <mergeCell ref="ECR3332:ECR3333"/>
    <mergeCell ref="EFA3332:EFA3333"/>
    <mergeCell ref="EFB3332:EFB3333"/>
    <mergeCell ref="EFC3332:EFC3333"/>
    <mergeCell ref="EFD3332:EFD3333"/>
    <mergeCell ref="EFE3332:EFE3333"/>
    <mergeCell ref="EFF3332:EFF3333"/>
    <mergeCell ref="EEU3332:EEU3333"/>
    <mergeCell ref="EEV3332:EEV3333"/>
    <mergeCell ref="EEW3332:EEW3333"/>
    <mergeCell ref="EEX3332:EEX3333"/>
    <mergeCell ref="EEY3332:EEY3333"/>
    <mergeCell ref="EEZ3332:EEZ3333"/>
    <mergeCell ref="EEO3332:EEO3333"/>
    <mergeCell ref="EEP3332:EEP3333"/>
    <mergeCell ref="EEQ3332:EEQ3333"/>
    <mergeCell ref="EER3332:EER3333"/>
    <mergeCell ref="EES3332:EES3333"/>
    <mergeCell ref="EET3332:EET3333"/>
    <mergeCell ref="EEI3332:EEI3333"/>
    <mergeCell ref="EEJ3332:EEJ3333"/>
    <mergeCell ref="EEK3332:EEK3333"/>
    <mergeCell ref="EEL3332:EEL3333"/>
    <mergeCell ref="EEM3332:EEM3333"/>
    <mergeCell ref="EEN3332:EEN3333"/>
    <mergeCell ref="EEC3332:EEC3333"/>
    <mergeCell ref="EED3332:EED3333"/>
    <mergeCell ref="EEE3332:EEE3333"/>
    <mergeCell ref="EEF3332:EEF3333"/>
    <mergeCell ref="EEG3332:EEG3333"/>
    <mergeCell ref="EEH3332:EEH3333"/>
    <mergeCell ref="EDW3332:EDW3333"/>
    <mergeCell ref="EDX3332:EDX3333"/>
    <mergeCell ref="EDY3332:EDY3333"/>
    <mergeCell ref="EDZ3332:EDZ3333"/>
    <mergeCell ref="EEA3332:EEA3333"/>
    <mergeCell ref="EEB3332:EEB3333"/>
    <mergeCell ref="EGK3332:EGK3333"/>
    <mergeCell ref="EGL3332:EGL3333"/>
    <mergeCell ref="EGM3332:EGM3333"/>
    <mergeCell ref="EGN3332:EGN3333"/>
    <mergeCell ref="EGO3332:EGO3333"/>
    <mergeCell ref="EGP3332:EGP3333"/>
    <mergeCell ref="EGE3332:EGE3333"/>
    <mergeCell ref="EGF3332:EGF3333"/>
    <mergeCell ref="EGG3332:EGG3333"/>
    <mergeCell ref="EGH3332:EGH3333"/>
    <mergeCell ref="EGI3332:EGI3333"/>
    <mergeCell ref="EGJ3332:EGJ3333"/>
    <mergeCell ref="EFY3332:EFY3333"/>
    <mergeCell ref="EFZ3332:EFZ3333"/>
    <mergeCell ref="EGA3332:EGA3333"/>
    <mergeCell ref="EGB3332:EGB3333"/>
    <mergeCell ref="EGC3332:EGC3333"/>
    <mergeCell ref="EGD3332:EGD3333"/>
    <mergeCell ref="EFS3332:EFS3333"/>
    <mergeCell ref="EFT3332:EFT3333"/>
    <mergeCell ref="EFU3332:EFU3333"/>
    <mergeCell ref="EFV3332:EFV3333"/>
    <mergeCell ref="EFW3332:EFW3333"/>
    <mergeCell ref="EFX3332:EFX3333"/>
    <mergeCell ref="EFM3332:EFM3333"/>
    <mergeCell ref="EFN3332:EFN3333"/>
    <mergeCell ref="EFO3332:EFO3333"/>
    <mergeCell ref="EFP3332:EFP3333"/>
    <mergeCell ref="EFQ3332:EFQ3333"/>
    <mergeCell ref="EFR3332:EFR3333"/>
    <mergeCell ref="EFG3332:EFG3333"/>
    <mergeCell ref="EFH3332:EFH3333"/>
    <mergeCell ref="EFI3332:EFI3333"/>
    <mergeCell ref="EFJ3332:EFJ3333"/>
    <mergeCell ref="EFK3332:EFK3333"/>
    <mergeCell ref="EFL3332:EFL3333"/>
    <mergeCell ref="EHU3332:EHU3333"/>
    <mergeCell ref="EHV3332:EHV3333"/>
    <mergeCell ref="EHW3332:EHW3333"/>
    <mergeCell ref="EHX3332:EHX3333"/>
    <mergeCell ref="EHY3332:EHY3333"/>
    <mergeCell ref="EHZ3332:EHZ3333"/>
    <mergeCell ref="EHO3332:EHO3333"/>
    <mergeCell ref="EHP3332:EHP3333"/>
    <mergeCell ref="EHQ3332:EHQ3333"/>
    <mergeCell ref="EHR3332:EHR3333"/>
    <mergeCell ref="EHS3332:EHS3333"/>
    <mergeCell ref="EHT3332:EHT3333"/>
    <mergeCell ref="EHI3332:EHI3333"/>
    <mergeCell ref="EHJ3332:EHJ3333"/>
    <mergeCell ref="EHK3332:EHK3333"/>
    <mergeCell ref="EHL3332:EHL3333"/>
    <mergeCell ref="EHM3332:EHM3333"/>
    <mergeCell ref="EHN3332:EHN3333"/>
    <mergeCell ref="EHC3332:EHC3333"/>
    <mergeCell ref="EHD3332:EHD3333"/>
    <mergeCell ref="EHE3332:EHE3333"/>
    <mergeCell ref="EHF3332:EHF3333"/>
    <mergeCell ref="EHG3332:EHG3333"/>
    <mergeCell ref="EHH3332:EHH3333"/>
    <mergeCell ref="EGW3332:EGW3333"/>
    <mergeCell ref="EGX3332:EGX3333"/>
    <mergeCell ref="EGY3332:EGY3333"/>
    <mergeCell ref="EGZ3332:EGZ3333"/>
    <mergeCell ref="EHA3332:EHA3333"/>
    <mergeCell ref="EHB3332:EHB3333"/>
    <mergeCell ref="EGQ3332:EGQ3333"/>
    <mergeCell ref="EGR3332:EGR3333"/>
    <mergeCell ref="EGS3332:EGS3333"/>
    <mergeCell ref="EGT3332:EGT3333"/>
    <mergeCell ref="EGU3332:EGU3333"/>
    <mergeCell ref="EGV3332:EGV3333"/>
    <mergeCell ref="EJE3332:EJE3333"/>
    <mergeCell ref="EJF3332:EJF3333"/>
    <mergeCell ref="EJG3332:EJG3333"/>
    <mergeCell ref="EJH3332:EJH3333"/>
    <mergeCell ref="EJI3332:EJI3333"/>
    <mergeCell ref="EJJ3332:EJJ3333"/>
    <mergeCell ref="EIY3332:EIY3333"/>
    <mergeCell ref="EIZ3332:EIZ3333"/>
    <mergeCell ref="EJA3332:EJA3333"/>
    <mergeCell ref="EJB3332:EJB3333"/>
    <mergeCell ref="EJC3332:EJC3333"/>
    <mergeCell ref="EJD3332:EJD3333"/>
    <mergeCell ref="EIS3332:EIS3333"/>
    <mergeCell ref="EIT3332:EIT3333"/>
    <mergeCell ref="EIU3332:EIU3333"/>
    <mergeCell ref="EIV3332:EIV3333"/>
    <mergeCell ref="EIW3332:EIW3333"/>
    <mergeCell ref="EIX3332:EIX3333"/>
    <mergeCell ref="EIM3332:EIM3333"/>
    <mergeCell ref="EIN3332:EIN3333"/>
    <mergeCell ref="EIO3332:EIO3333"/>
    <mergeCell ref="EIP3332:EIP3333"/>
    <mergeCell ref="EIQ3332:EIQ3333"/>
    <mergeCell ref="EIR3332:EIR3333"/>
    <mergeCell ref="EIG3332:EIG3333"/>
    <mergeCell ref="EIH3332:EIH3333"/>
    <mergeCell ref="EII3332:EII3333"/>
    <mergeCell ref="EIJ3332:EIJ3333"/>
    <mergeCell ref="EIK3332:EIK3333"/>
    <mergeCell ref="EIL3332:EIL3333"/>
    <mergeCell ref="EIA3332:EIA3333"/>
    <mergeCell ref="EIB3332:EIB3333"/>
    <mergeCell ref="EIC3332:EIC3333"/>
    <mergeCell ref="EID3332:EID3333"/>
    <mergeCell ref="EIE3332:EIE3333"/>
    <mergeCell ref="EIF3332:EIF3333"/>
    <mergeCell ref="EKO3332:EKO3333"/>
    <mergeCell ref="EKP3332:EKP3333"/>
    <mergeCell ref="EKQ3332:EKQ3333"/>
    <mergeCell ref="EKR3332:EKR3333"/>
    <mergeCell ref="EKS3332:EKS3333"/>
    <mergeCell ref="EKT3332:EKT3333"/>
    <mergeCell ref="EKI3332:EKI3333"/>
    <mergeCell ref="EKJ3332:EKJ3333"/>
    <mergeCell ref="EKK3332:EKK3333"/>
    <mergeCell ref="EKL3332:EKL3333"/>
    <mergeCell ref="EKM3332:EKM3333"/>
    <mergeCell ref="EKN3332:EKN3333"/>
    <mergeCell ref="EKC3332:EKC3333"/>
    <mergeCell ref="EKD3332:EKD3333"/>
    <mergeCell ref="EKE3332:EKE3333"/>
    <mergeCell ref="EKF3332:EKF3333"/>
    <mergeCell ref="EKG3332:EKG3333"/>
    <mergeCell ref="EKH3332:EKH3333"/>
    <mergeCell ref="EJW3332:EJW3333"/>
    <mergeCell ref="EJX3332:EJX3333"/>
    <mergeCell ref="EJY3332:EJY3333"/>
    <mergeCell ref="EJZ3332:EJZ3333"/>
    <mergeCell ref="EKA3332:EKA3333"/>
    <mergeCell ref="EKB3332:EKB3333"/>
    <mergeCell ref="EJQ3332:EJQ3333"/>
    <mergeCell ref="EJR3332:EJR3333"/>
    <mergeCell ref="EJS3332:EJS3333"/>
    <mergeCell ref="EJT3332:EJT3333"/>
    <mergeCell ref="EJU3332:EJU3333"/>
    <mergeCell ref="EJV3332:EJV3333"/>
    <mergeCell ref="EJK3332:EJK3333"/>
    <mergeCell ref="EJL3332:EJL3333"/>
    <mergeCell ref="EJM3332:EJM3333"/>
    <mergeCell ref="EJN3332:EJN3333"/>
    <mergeCell ref="EJO3332:EJO3333"/>
    <mergeCell ref="EJP3332:EJP3333"/>
    <mergeCell ref="ELY3332:ELY3333"/>
    <mergeCell ref="ELZ3332:ELZ3333"/>
    <mergeCell ref="EMA3332:EMA3333"/>
    <mergeCell ref="EMB3332:EMB3333"/>
    <mergeCell ref="EMC3332:EMC3333"/>
    <mergeCell ref="EMD3332:EMD3333"/>
    <mergeCell ref="ELS3332:ELS3333"/>
    <mergeCell ref="ELT3332:ELT3333"/>
    <mergeCell ref="ELU3332:ELU3333"/>
    <mergeCell ref="ELV3332:ELV3333"/>
    <mergeCell ref="ELW3332:ELW3333"/>
    <mergeCell ref="ELX3332:ELX3333"/>
    <mergeCell ref="ELM3332:ELM3333"/>
    <mergeCell ref="ELN3332:ELN3333"/>
    <mergeCell ref="ELO3332:ELO3333"/>
    <mergeCell ref="ELP3332:ELP3333"/>
    <mergeCell ref="ELQ3332:ELQ3333"/>
    <mergeCell ref="ELR3332:ELR3333"/>
    <mergeCell ref="ELG3332:ELG3333"/>
    <mergeCell ref="ELH3332:ELH3333"/>
    <mergeCell ref="ELI3332:ELI3333"/>
    <mergeCell ref="ELJ3332:ELJ3333"/>
    <mergeCell ref="ELK3332:ELK3333"/>
    <mergeCell ref="ELL3332:ELL3333"/>
    <mergeCell ref="ELA3332:ELA3333"/>
    <mergeCell ref="ELB3332:ELB3333"/>
    <mergeCell ref="ELC3332:ELC3333"/>
    <mergeCell ref="ELD3332:ELD3333"/>
    <mergeCell ref="ELE3332:ELE3333"/>
    <mergeCell ref="ELF3332:ELF3333"/>
    <mergeCell ref="EKU3332:EKU3333"/>
    <mergeCell ref="EKV3332:EKV3333"/>
    <mergeCell ref="EKW3332:EKW3333"/>
    <mergeCell ref="EKX3332:EKX3333"/>
    <mergeCell ref="EKY3332:EKY3333"/>
    <mergeCell ref="EKZ3332:EKZ3333"/>
    <mergeCell ref="ENI3332:ENI3333"/>
    <mergeCell ref="ENJ3332:ENJ3333"/>
    <mergeCell ref="ENK3332:ENK3333"/>
    <mergeCell ref="ENL3332:ENL3333"/>
    <mergeCell ref="ENM3332:ENM3333"/>
    <mergeCell ref="ENN3332:ENN3333"/>
    <mergeCell ref="ENC3332:ENC3333"/>
    <mergeCell ref="END3332:END3333"/>
    <mergeCell ref="ENE3332:ENE3333"/>
    <mergeCell ref="ENF3332:ENF3333"/>
    <mergeCell ref="ENG3332:ENG3333"/>
    <mergeCell ref="ENH3332:ENH3333"/>
    <mergeCell ref="EMW3332:EMW3333"/>
    <mergeCell ref="EMX3332:EMX3333"/>
    <mergeCell ref="EMY3332:EMY3333"/>
    <mergeCell ref="EMZ3332:EMZ3333"/>
    <mergeCell ref="ENA3332:ENA3333"/>
    <mergeCell ref="ENB3332:ENB3333"/>
    <mergeCell ref="EMQ3332:EMQ3333"/>
    <mergeCell ref="EMR3332:EMR3333"/>
    <mergeCell ref="EMS3332:EMS3333"/>
    <mergeCell ref="EMT3332:EMT3333"/>
    <mergeCell ref="EMU3332:EMU3333"/>
    <mergeCell ref="EMV3332:EMV3333"/>
    <mergeCell ref="EMK3332:EMK3333"/>
    <mergeCell ref="EML3332:EML3333"/>
    <mergeCell ref="EMM3332:EMM3333"/>
    <mergeCell ref="EMN3332:EMN3333"/>
    <mergeCell ref="EMO3332:EMO3333"/>
    <mergeCell ref="EMP3332:EMP3333"/>
    <mergeCell ref="EME3332:EME3333"/>
    <mergeCell ref="EMF3332:EMF3333"/>
    <mergeCell ref="EMG3332:EMG3333"/>
    <mergeCell ref="EMH3332:EMH3333"/>
    <mergeCell ref="EMI3332:EMI3333"/>
    <mergeCell ref="EMJ3332:EMJ3333"/>
    <mergeCell ref="EOS3332:EOS3333"/>
    <mergeCell ref="EOT3332:EOT3333"/>
    <mergeCell ref="EOU3332:EOU3333"/>
    <mergeCell ref="EOV3332:EOV3333"/>
    <mergeCell ref="EOW3332:EOW3333"/>
    <mergeCell ref="EOX3332:EOX3333"/>
    <mergeCell ref="EOM3332:EOM3333"/>
    <mergeCell ref="EON3332:EON3333"/>
    <mergeCell ref="EOO3332:EOO3333"/>
    <mergeCell ref="EOP3332:EOP3333"/>
    <mergeCell ref="EOQ3332:EOQ3333"/>
    <mergeCell ref="EOR3332:EOR3333"/>
    <mergeCell ref="EOG3332:EOG3333"/>
    <mergeCell ref="EOH3332:EOH3333"/>
    <mergeCell ref="EOI3332:EOI3333"/>
    <mergeCell ref="EOJ3332:EOJ3333"/>
    <mergeCell ref="EOK3332:EOK3333"/>
    <mergeCell ref="EOL3332:EOL3333"/>
    <mergeCell ref="EOA3332:EOA3333"/>
    <mergeCell ref="EOB3332:EOB3333"/>
    <mergeCell ref="EOC3332:EOC3333"/>
    <mergeCell ref="EOD3332:EOD3333"/>
    <mergeCell ref="EOE3332:EOE3333"/>
    <mergeCell ref="EOF3332:EOF3333"/>
    <mergeCell ref="ENU3332:ENU3333"/>
    <mergeCell ref="ENV3332:ENV3333"/>
    <mergeCell ref="ENW3332:ENW3333"/>
    <mergeCell ref="ENX3332:ENX3333"/>
    <mergeCell ref="ENY3332:ENY3333"/>
    <mergeCell ref="ENZ3332:ENZ3333"/>
    <mergeCell ref="ENO3332:ENO3333"/>
    <mergeCell ref="ENP3332:ENP3333"/>
    <mergeCell ref="ENQ3332:ENQ3333"/>
    <mergeCell ref="ENR3332:ENR3333"/>
    <mergeCell ref="ENS3332:ENS3333"/>
    <mergeCell ref="ENT3332:ENT3333"/>
    <mergeCell ref="EQC3332:EQC3333"/>
    <mergeCell ref="EQD3332:EQD3333"/>
    <mergeCell ref="EQE3332:EQE3333"/>
    <mergeCell ref="EQF3332:EQF3333"/>
    <mergeCell ref="EQG3332:EQG3333"/>
    <mergeCell ref="EQH3332:EQH3333"/>
    <mergeCell ref="EPW3332:EPW3333"/>
    <mergeCell ref="EPX3332:EPX3333"/>
    <mergeCell ref="EPY3332:EPY3333"/>
    <mergeCell ref="EPZ3332:EPZ3333"/>
    <mergeCell ref="EQA3332:EQA3333"/>
    <mergeCell ref="EQB3332:EQB3333"/>
    <mergeCell ref="EPQ3332:EPQ3333"/>
    <mergeCell ref="EPR3332:EPR3333"/>
    <mergeCell ref="EPS3332:EPS3333"/>
    <mergeCell ref="EPT3332:EPT3333"/>
    <mergeCell ref="EPU3332:EPU3333"/>
    <mergeCell ref="EPV3332:EPV3333"/>
    <mergeCell ref="EPK3332:EPK3333"/>
    <mergeCell ref="EPL3332:EPL3333"/>
    <mergeCell ref="EPM3332:EPM3333"/>
    <mergeCell ref="EPN3332:EPN3333"/>
    <mergeCell ref="EPO3332:EPO3333"/>
    <mergeCell ref="EPP3332:EPP3333"/>
    <mergeCell ref="EPE3332:EPE3333"/>
    <mergeCell ref="EPF3332:EPF3333"/>
    <mergeCell ref="EPG3332:EPG3333"/>
    <mergeCell ref="EPH3332:EPH3333"/>
    <mergeCell ref="EPI3332:EPI3333"/>
    <mergeCell ref="EPJ3332:EPJ3333"/>
    <mergeCell ref="EOY3332:EOY3333"/>
    <mergeCell ref="EOZ3332:EOZ3333"/>
    <mergeCell ref="EPA3332:EPA3333"/>
    <mergeCell ref="EPB3332:EPB3333"/>
    <mergeCell ref="EPC3332:EPC3333"/>
    <mergeCell ref="EPD3332:EPD3333"/>
    <mergeCell ref="ERM3332:ERM3333"/>
    <mergeCell ref="ERN3332:ERN3333"/>
    <mergeCell ref="ERO3332:ERO3333"/>
    <mergeCell ref="ERP3332:ERP3333"/>
    <mergeCell ref="ERQ3332:ERQ3333"/>
    <mergeCell ref="ERR3332:ERR3333"/>
    <mergeCell ref="ERG3332:ERG3333"/>
    <mergeCell ref="ERH3332:ERH3333"/>
    <mergeCell ref="ERI3332:ERI3333"/>
    <mergeCell ref="ERJ3332:ERJ3333"/>
    <mergeCell ref="ERK3332:ERK3333"/>
    <mergeCell ref="ERL3332:ERL3333"/>
    <mergeCell ref="ERA3332:ERA3333"/>
    <mergeCell ref="ERB3332:ERB3333"/>
    <mergeCell ref="ERC3332:ERC3333"/>
    <mergeCell ref="ERD3332:ERD3333"/>
    <mergeCell ref="ERE3332:ERE3333"/>
    <mergeCell ref="ERF3332:ERF3333"/>
    <mergeCell ref="EQU3332:EQU3333"/>
    <mergeCell ref="EQV3332:EQV3333"/>
    <mergeCell ref="EQW3332:EQW3333"/>
    <mergeCell ref="EQX3332:EQX3333"/>
    <mergeCell ref="EQY3332:EQY3333"/>
    <mergeCell ref="EQZ3332:EQZ3333"/>
    <mergeCell ref="EQO3332:EQO3333"/>
    <mergeCell ref="EQP3332:EQP3333"/>
    <mergeCell ref="EQQ3332:EQQ3333"/>
    <mergeCell ref="EQR3332:EQR3333"/>
    <mergeCell ref="EQS3332:EQS3333"/>
    <mergeCell ref="EQT3332:EQT3333"/>
    <mergeCell ref="EQI3332:EQI3333"/>
    <mergeCell ref="EQJ3332:EQJ3333"/>
    <mergeCell ref="EQK3332:EQK3333"/>
    <mergeCell ref="EQL3332:EQL3333"/>
    <mergeCell ref="EQM3332:EQM3333"/>
    <mergeCell ref="EQN3332:EQN3333"/>
    <mergeCell ref="ESW3332:ESW3333"/>
    <mergeCell ref="ESX3332:ESX3333"/>
    <mergeCell ref="ESY3332:ESY3333"/>
    <mergeCell ref="ESZ3332:ESZ3333"/>
    <mergeCell ref="ETA3332:ETA3333"/>
    <mergeCell ref="ETB3332:ETB3333"/>
    <mergeCell ref="ESQ3332:ESQ3333"/>
    <mergeCell ref="ESR3332:ESR3333"/>
    <mergeCell ref="ESS3332:ESS3333"/>
    <mergeCell ref="EST3332:EST3333"/>
    <mergeCell ref="ESU3332:ESU3333"/>
    <mergeCell ref="ESV3332:ESV3333"/>
    <mergeCell ref="ESK3332:ESK3333"/>
    <mergeCell ref="ESL3332:ESL3333"/>
    <mergeCell ref="ESM3332:ESM3333"/>
    <mergeCell ref="ESN3332:ESN3333"/>
    <mergeCell ref="ESO3332:ESO3333"/>
    <mergeCell ref="ESP3332:ESP3333"/>
    <mergeCell ref="ESE3332:ESE3333"/>
    <mergeCell ref="ESF3332:ESF3333"/>
    <mergeCell ref="ESG3332:ESG3333"/>
    <mergeCell ref="ESH3332:ESH3333"/>
    <mergeCell ref="ESI3332:ESI3333"/>
    <mergeCell ref="ESJ3332:ESJ3333"/>
    <mergeCell ref="ERY3332:ERY3333"/>
    <mergeCell ref="ERZ3332:ERZ3333"/>
    <mergeCell ref="ESA3332:ESA3333"/>
    <mergeCell ref="ESB3332:ESB3333"/>
    <mergeCell ref="ESC3332:ESC3333"/>
    <mergeCell ref="ESD3332:ESD3333"/>
    <mergeCell ref="ERS3332:ERS3333"/>
    <mergeCell ref="ERT3332:ERT3333"/>
    <mergeCell ref="ERU3332:ERU3333"/>
    <mergeCell ref="ERV3332:ERV3333"/>
    <mergeCell ref="ERW3332:ERW3333"/>
    <mergeCell ref="ERX3332:ERX3333"/>
    <mergeCell ref="EUG3332:EUG3333"/>
    <mergeCell ref="EUH3332:EUH3333"/>
    <mergeCell ref="EUI3332:EUI3333"/>
    <mergeCell ref="EUJ3332:EUJ3333"/>
    <mergeCell ref="EUK3332:EUK3333"/>
    <mergeCell ref="EUL3332:EUL3333"/>
    <mergeCell ref="EUA3332:EUA3333"/>
    <mergeCell ref="EUB3332:EUB3333"/>
    <mergeCell ref="EUC3332:EUC3333"/>
    <mergeCell ref="EUD3332:EUD3333"/>
    <mergeCell ref="EUE3332:EUE3333"/>
    <mergeCell ref="EUF3332:EUF3333"/>
    <mergeCell ref="ETU3332:ETU3333"/>
    <mergeCell ref="ETV3332:ETV3333"/>
    <mergeCell ref="ETW3332:ETW3333"/>
    <mergeCell ref="ETX3332:ETX3333"/>
    <mergeCell ref="ETY3332:ETY3333"/>
    <mergeCell ref="ETZ3332:ETZ3333"/>
    <mergeCell ref="ETO3332:ETO3333"/>
    <mergeCell ref="ETP3332:ETP3333"/>
    <mergeCell ref="ETQ3332:ETQ3333"/>
    <mergeCell ref="ETR3332:ETR3333"/>
    <mergeCell ref="ETS3332:ETS3333"/>
    <mergeCell ref="ETT3332:ETT3333"/>
    <mergeCell ref="ETI3332:ETI3333"/>
    <mergeCell ref="ETJ3332:ETJ3333"/>
    <mergeCell ref="ETK3332:ETK3333"/>
    <mergeCell ref="ETL3332:ETL3333"/>
    <mergeCell ref="ETM3332:ETM3333"/>
    <mergeCell ref="ETN3332:ETN3333"/>
    <mergeCell ref="ETC3332:ETC3333"/>
    <mergeCell ref="ETD3332:ETD3333"/>
    <mergeCell ref="ETE3332:ETE3333"/>
    <mergeCell ref="ETF3332:ETF3333"/>
    <mergeCell ref="ETG3332:ETG3333"/>
    <mergeCell ref="ETH3332:ETH3333"/>
    <mergeCell ref="EVQ3332:EVQ3333"/>
    <mergeCell ref="EVR3332:EVR3333"/>
    <mergeCell ref="EVS3332:EVS3333"/>
    <mergeCell ref="EVT3332:EVT3333"/>
    <mergeCell ref="EVU3332:EVU3333"/>
    <mergeCell ref="EVV3332:EVV3333"/>
    <mergeCell ref="EVK3332:EVK3333"/>
    <mergeCell ref="EVL3332:EVL3333"/>
    <mergeCell ref="EVM3332:EVM3333"/>
    <mergeCell ref="EVN3332:EVN3333"/>
    <mergeCell ref="EVO3332:EVO3333"/>
    <mergeCell ref="EVP3332:EVP3333"/>
    <mergeCell ref="EVE3332:EVE3333"/>
    <mergeCell ref="EVF3332:EVF3333"/>
    <mergeCell ref="EVG3332:EVG3333"/>
    <mergeCell ref="EVH3332:EVH3333"/>
    <mergeCell ref="EVI3332:EVI3333"/>
    <mergeCell ref="EVJ3332:EVJ3333"/>
    <mergeCell ref="EUY3332:EUY3333"/>
    <mergeCell ref="EUZ3332:EUZ3333"/>
    <mergeCell ref="EVA3332:EVA3333"/>
    <mergeCell ref="EVB3332:EVB3333"/>
    <mergeCell ref="EVC3332:EVC3333"/>
    <mergeCell ref="EVD3332:EVD3333"/>
    <mergeCell ref="EUS3332:EUS3333"/>
    <mergeCell ref="EUT3332:EUT3333"/>
    <mergeCell ref="EUU3332:EUU3333"/>
    <mergeCell ref="EUV3332:EUV3333"/>
    <mergeCell ref="EUW3332:EUW3333"/>
    <mergeCell ref="EUX3332:EUX3333"/>
    <mergeCell ref="EUM3332:EUM3333"/>
    <mergeCell ref="EUN3332:EUN3333"/>
    <mergeCell ref="EUO3332:EUO3333"/>
    <mergeCell ref="EUP3332:EUP3333"/>
    <mergeCell ref="EUQ3332:EUQ3333"/>
    <mergeCell ref="EUR3332:EUR3333"/>
    <mergeCell ref="EXA3332:EXA3333"/>
    <mergeCell ref="EXB3332:EXB3333"/>
    <mergeCell ref="EXC3332:EXC3333"/>
    <mergeCell ref="EXD3332:EXD3333"/>
    <mergeCell ref="EXE3332:EXE3333"/>
    <mergeCell ref="EXF3332:EXF3333"/>
    <mergeCell ref="EWU3332:EWU3333"/>
    <mergeCell ref="EWV3332:EWV3333"/>
    <mergeCell ref="EWW3332:EWW3333"/>
    <mergeCell ref="EWX3332:EWX3333"/>
    <mergeCell ref="EWY3332:EWY3333"/>
    <mergeCell ref="EWZ3332:EWZ3333"/>
    <mergeCell ref="EWO3332:EWO3333"/>
    <mergeCell ref="EWP3332:EWP3333"/>
    <mergeCell ref="EWQ3332:EWQ3333"/>
    <mergeCell ref="EWR3332:EWR3333"/>
    <mergeCell ref="EWS3332:EWS3333"/>
    <mergeCell ref="EWT3332:EWT3333"/>
    <mergeCell ref="EWI3332:EWI3333"/>
    <mergeCell ref="EWJ3332:EWJ3333"/>
    <mergeCell ref="EWK3332:EWK3333"/>
    <mergeCell ref="EWL3332:EWL3333"/>
    <mergeCell ref="EWM3332:EWM3333"/>
    <mergeCell ref="EWN3332:EWN3333"/>
    <mergeCell ref="EWC3332:EWC3333"/>
    <mergeCell ref="EWD3332:EWD3333"/>
    <mergeCell ref="EWE3332:EWE3333"/>
    <mergeCell ref="EWF3332:EWF3333"/>
    <mergeCell ref="EWG3332:EWG3333"/>
    <mergeCell ref="EWH3332:EWH3333"/>
    <mergeCell ref="EVW3332:EVW3333"/>
    <mergeCell ref="EVX3332:EVX3333"/>
    <mergeCell ref="EVY3332:EVY3333"/>
    <mergeCell ref="EVZ3332:EVZ3333"/>
    <mergeCell ref="EWA3332:EWA3333"/>
    <mergeCell ref="EWB3332:EWB3333"/>
    <mergeCell ref="EYK3332:EYK3333"/>
    <mergeCell ref="EYL3332:EYL3333"/>
    <mergeCell ref="EYM3332:EYM3333"/>
    <mergeCell ref="EYN3332:EYN3333"/>
    <mergeCell ref="EYO3332:EYO3333"/>
    <mergeCell ref="EYP3332:EYP3333"/>
    <mergeCell ref="EYE3332:EYE3333"/>
    <mergeCell ref="EYF3332:EYF3333"/>
    <mergeCell ref="EYG3332:EYG3333"/>
    <mergeCell ref="EYH3332:EYH3333"/>
    <mergeCell ref="EYI3332:EYI3333"/>
    <mergeCell ref="EYJ3332:EYJ3333"/>
    <mergeCell ref="EXY3332:EXY3333"/>
    <mergeCell ref="EXZ3332:EXZ3333"/>
    <mergeCell ref="EYA3332:EYA3333"/>
    <mergeCell ref="EYB3332:EYB3333"/>
    <mergeCell ref="EYC3332:EYC3333"/>
    <mergeCell ref="EYD3332:EYD3333"/>
    <mergeCell ref="EXS3332:EXS3333"/>
    <mergeCell ref="EXT3332:EXT3333"/>
    <mergeCell ref="EXU3332:EXU3333"/>
    <mergeCell ref="EXV3332:EXV3333"/>
    <mergeCell ref="EXW3332:EXW3333"/>
    <mergeCell ref="EXX3332:EXX3333"/>
    <mergeCell ref="EXM3332:EXM3333"/>
    <mergeCell ref="EXN3332:EXN3333"/>
    <mergeCell ref="EXO3332:EXO3333"/>
    <mergeCell ref="EXP3332:EXP3333"/>
    <mergeCell ref="EXQ3332:EXQ3333"/>
    <mergeCell ref="EXR3332:EXR3333"/>
    <mergeCell ref="EXG3332:EXG3333"/>
    <mergeCell ref="EXH3332:EXH3333"/>
    <mergeCell ref="EXI3332:EXI3333"/>
    <mergeCell ref="EXJ3332:EXJ3333"/>
    <mergeCell ref="EXK3332:EXK3333"/>
    <mergeCell ref="EXL3332:EXL3333"/>
    <mergeCell ref="EZU3332:EZU3333"/>
    <mergeCell ref="EZV3332:EZV3333"/>
    <mergeCell ref="EZW3332:EZW3333"/>
    <mergeCell ref="EZX3332:EZX3333"/>
    <mergeCell ref="EZY3332:EZY3333"/>
    <mergeCell ref="EZZ3332:EZZ3333"/>
    <mergeCell ref="EZO3332:EZO3333"/>
    <mergeCell ref="EZP3332:EZP3333"/>
    <mergeCell ref="EZQ3332:EZQ3333"/>
    <mergeCell ref="EZR3332:EZR3333"/>
    <mergeCell ref="EZS3332:EZS3333"/>
    <mergeCell ref="EZT3332:EZT3333"/>
    <mergeCell ref="EZI3332:EZI3333"/>
    <mergeCell ref="EZJ3332:EZJ3333"/>
    <mergeCell ref="EZK3332:EZK3333"/>
    <mergeCell ref="EZL3332:EZL3333"/>
    <mergeCell ref="EZM3332:EZM3333"/>
    <mergeCell ref="EZN3332:EZN3333"/>
    <mergeCell ref="EZC3332:EZC3333"/>
    <mergeCell ref="EZD3332:EZD3333"/>
    <mergeCell ref="EZE3332:EZE3333"/>
    <mergeCell ref="EZF3332:EZF3333"/>
    <mergeCell ref="EZG3332:EZG3333"/>
    <mergeCell ref="EZH3332:EZH3333"/>
    <mergeCell ref="EYW3332:EYW3333"/>
    <mergeCell ref="EYX3332:EYX3333"/>
    <mergeCell ref="EYY3332:EYY3333"/>
    <mergeCell ref="EYZ3332:EYZ3333"/>
    <mergeCell ref="EZA3332:EZA3333"/>
    <mergeCell ref="EZB3332:EZB3333"/>
    <mergeCell ref="EYQ3332:EYQ3333"/>
    <mergeCell ref="EYR3332:EYR3333"/>
    <mergeCell ref="EYS3332:EYS3333"/>
    <mergeCell ref="EYT3332:EYT3333"/>
    <mergeCell ref="EYU3332:EYU3333"/>
    <mergeCell ref="EYV3332:EYV3333"/>
    <mergeCell ref="FBE3332:FBE3333"/>
    <mergeCell ref="FBF3332:FBF3333"/>
    <mergeCell ref="FBG3332:FBG3333"/>
    <mergeCell ref="FBH3332:FBH3333"/>
    <mergeCell ref="FBI3332:FBI3333"/>
    <mergeCell ref="FBJ3332:FBJ3333"/>
    <mergeCell ref="FAY3332:FAY3333"/>
    <mergeCell ref="FAZ3332:FAZ3333"/>
    <mergeCell ref="FBA3332:FBA3333"/>
    <mergeCell ref="FBB3332:FBB3333"/>
    <mergeCell ref="FBC3332:FBC3333"/>
    <mergeCell ref="FBD3332:FBD3333"/>
    <mergeCell ref="FAS3332:FAS3333"/>
    <mergeCell ref="FAT3332:FAT3333"/>
    <mergeCell ref="FAU3332:FAU3333"/>
    <mergeCell ref="FAV3332:FAV3333"/>
    <mergeCell ref="FAW3332:FAW3333"/>
    <mergeCell ref="FAX3332:FAX3333"/>
    <mergeCell ref="FAM3332:FAM3333"/>
    <mergeCell ref="FAN3332:FAN3333"/>
    <mergeCell ref="FAO3332:FAO3333"/>
    <mergeCell ref="FAP3332:FAP3333"/>
    <mergeCell ref="FAQ3332:FAQ3333"/>
    <mergeCell ref="FAR3332:FAR3333"/>
    <mergeCell ref="FAG3332:FAG3333"/>
    <mergeCell ref="FAH3332:FAH3333"/>
    <mergeCell ref="FAI3332:FAI3333"/>
    <mergeCell ref="FAJ3332:FAJ3333"/>
    <mergeCell ref="FAK3332:FAK3333"/>
    <mergeCell ref="FAL3332:FAL3333"/>
    <mergeCell ref="FAA3332:FAA3333"/>
    <mergeCell ref="FAB3332:FAB3333"/>
    <mergeCell ref="FAC3332:FAC3333"/>
    <mergeCell ref="FAD3332:FAD3333"/>
    <mergeCell ref="FAE3332:FAE3333"/>
    <mergeCell ref="FAF3332:FAF3333"/>
    <mergeCell ref="FCO3332:FCO3333"/>
    <mergeCell ref="FCP3332:FCP3333"/>
    <mergeCell ref="FCQ3332:FCQ3333"/>
    <mergeCell ref="FCR3332:FCR3333"/>
    <mergeCell ref="FCS3332:FCS3333"/>
    <mergeCell ref="FCT3332:FCT3333"/>
    <mergeCell ref="FCI3332:FCI3333"/>
    <mergeCell ref="FCJ3332:FCJ3333"/>
    <mergeCell ref="FCK3332:FCK3333"/>
    <mergeCell ref="FCL3332:FCL3333"/>
    <mergeCell ref="FCM3332:FCM3333"/>
    <mergeCell ref="FCN3332:FCN3333"/>
    <mergeCell ref="FCC3332:FCC3333"/>
    <mergeCell ref="FCD3332:FCD3333"/>
    <mergeCell ref="FCE3332:FCE3333"/>
    <mergeCell ref="FCF3332:FCF3333"/>
    <mergeCell ref="FCG3332:FCG3333"/>
    <mergeCell ref="FCH3332:FCH3333"/>
    <mergeCell ref="FBW3332:FBW3333"/>
    <mergeCell ref="FBX3332:FBX3333"/>
    <mergeCell ref="FBY3332:FBY3333"/>
    <mergeCell ref="FBZ3332:FBZ3333"/>
    <mergeCell ref="FCA3332:FCA3333"/>
    <mergeCell ref="FCB3332:FCB3333"/>
    <mergeCell ref="FBQ3332:FBQ3333"/>
    <mergeCell ref="FBR3332:FBR3333"/>
    <mergeCell ref="FBS3332:FBS3333"/>
    <mergeCell ref="FBT3332:FBT3333"/>
    <mergeCell ref="FBU3332:FBU3333"/>
    <mergeCell ref="FBV3332:FBV3333"/>
    <mergeCell ref="FBK3332:FBK3333"/>
    <mergeCell ref="FBL3332:FBL3333"/>
    <mergeCell ref="FBM3332:FBM3333"/>
    <mergeCell ref="FBN3332:FBN3333"/>
    <mergeCell ref="FBO3332:FBO3333"/>
    <mergeCell ref="FBP3332:FBP3333"/>
    <mergeCell ref="FDY3332:FDY3333"/>
    <mergeCell ref="FDZ3332:FDZ3333"/>
    <mergeCell ref="FEA3332:FEA3333"/>
    <mergeCell ref="FEB3332:FEB3333"/>
    <mergeCell ref="FEC3332:FEC3333"/>
    <mergeCell ref="FED3332:FED3333"/>
    <mergeCell ref="FDS3332:FDS3333"/>
    <mergeCell ref="FDT3332:FDT3333"/>
    <mergeCell ref="FDU3332:FDU3333"/>
    <mergeCell ref="FDV3332:FDV3333"/>
    <mergeCell ref="FDW3332:FDW3333"/>
    <mergeCell ref="FDX3332:FDX3333"/>
    <mergeCell ref="FDM3332:FDM3333"/>
    <mergeCell ref="FDN3332:FDN3333"/>
    <mergeCell ref="FDO3332:FDO3333"/>
    <mergeCell ref="FDP3332:FDP3333"/>
    <mergeCell ref="FDQ3332:FDQ3333"/>
    <mergeCell ref="FDR3332:FDR3333"/>
    <mergeCell ref="FDG3332:FDG3333"/>
    <mergeCell ref="FDH3332:FDH3333"/>
    <mergeCell ref="FDI3332:FDI3333"/>
    <mergeCell ref="FDJ3332:FDJ3333"/>
    <mergeCell ref="FDK3332:FDK3333"/>
    <mergeCell ref="FDL3332:FDL3333"/>
    <mergeCell ref="FDA3332:FDA3333"/>
    <mergeCell ref="FDB3332:FDB3333"/>
    <mergeCell ref="FDC3332:FDC3333"/>
    <mergeCell ref="FDD3332:FDD3333"/>
    <mergeCell ref="FDE3332:FDE3333"/>
    <mergeCell ref="FDF3332:FDF3333"/>
    <mergeCell ref="FCU3332:FCU3333"/>
    <mergeCell ref="FCV3332:FCV3333"/>
    <mergeCell ref="FCW3332:FCW3333"/>
    <mergeCell ref="FCX3332:FCX3333"/>
    <mergeCell ref="FCY3332:FCY3333"/>
    <mergeCell ref="FCZ3332:FCZ3333"/>
    <mergeCell ref="FFI3332:FFI3333"/>
    <mergeCell ref="FFJ3332:FFJ3333"/>
    <mergeCell ref="FFK3332:FFK3333"/>
    <mergeCell ref="FFL3332:FFL3333"/>
    <mergeCell ref="FFM3332:FFM3333"/>
    <mergeCell ref="FFN3332:FFN3333"/>
    <mergeCell ref="FFC3332:FFC3333"/>
    <mergeCell ref="FFD3332:FFD3333"/>
    <mergeCell ref="FFE3332:FFE3333"/>
    <mergeCell ref="FFF3332:FFF3333"/>
    <mergeCell ref="FFG3332:FFG3333"/>
    <mergeCell ref="FFH3332:FFH3333"/>
    <mergeCell ref="FEW3332:FEW3333"/>
    <mergeCell ref="FEX3332:FEX3333"/>
    <mergeCell ref="FEY3332:FEY3333"/>
    <mergeCell ref="FEZ3332:FEZ3333"/>
    <mergeCell ref="FFA3332:FFA3333"/>
    <mergeCell ref="FFB3332:FFB3333"/>
    <mergeCell ref="FEQ3332:FEQ3333"/>
    <mergeCell ref="FER3332:FER3333"/>
    <mergeCell ref="FES3332:FES3333"/>
    <mergeCell ref="FET3332:FET3333"/>
    <mergeCell ref="FEU3332:FEU3333"/>
    <mergeCell ref="FEV3332:FEV3333"/>
    <mergeCell ref="FEK3332:FEK3333"/>
    <mergeCell ref="FEL3332:FEL3333"/>
    <mergeCell ref="FEM3332:FEM3333"/>
    <mergeCell ref="FEN3332:FEN3333"/>
    <mergeCell ref="FEO3332:FEO3333"/>
    <mergeCell ref="FEP3332:FEP3333"/>
    <mergeCell ref="FEE3332:FEE3333"/>
    <mergeCell ref="FEF3332:FEF3333"/>
    <mergeCell ref="FEG3332:FEG3333"/>
    <mergeCell ref="FEH3332:FEH3333"/>
    <mergeCell ref="FEI3332:FEI3333"/>
    <mergeCell ref="FEJ3332:FEJ3333"/>
    <mergeCell ref="FGS3332:FGS3333"/>
    <mergeCell ref="FGT3332:FGT3333"/>
    <mergeCell ref="FGU3332:FGU3333"/>
    <mergeCell ref="FGV3332:FGV3333"/>
    <mergeCell ref="FGW3332:FGW3333"/>
    <mergeCell ref="FGX3332:FGX3333"/>
    <mergeCell ref="FGM3332:FGM3333"/>
    <mergeCell ref="FGN3332:FGN3333"/>
    <mergeCell ref="FGO3332:FGO3333"/>
    <mergeCell ref="FGP3332:FGP3333"/>
    <mergeCell ref="FGQ3332:FGQ3333"/>
    <mergeCell ref="FGR3332:FGR3333"/>
    <mergeCell ref="FGG3332:FGG3333"/>
    <mergeCell ref="FGH3332:FGH3333"/>
    <mergeCell ref="FGI3332:FGI3333"/>
    <mergeCell ref="FGJ3332:FGJ3333"/>
    <mergeCell ref="FGK3332:FGK3333"/>
    <mergeCell ref="FGL3332:FGL3333"/>
    <mergeCell ref="FGA3332:FGA3333"/>
    <mergeCell ref="FGB3332:FGB3333"/>
    <mergeCell ref="FGC3332:FGC3333"/>
    <mergeCell ref="FGD3332:FGD3333"/>
    <mergeCell ref="FGE3332:FGE3333"/>
    <mergeCell ref="FGF3332:FGF3333"/>
    <mergeCell ref="FFU3332:FFU3333"/>
    <mergeCell ref="FFV3332:FFV3333"/>
    <mergeCell ref="FFW3332:FFW3333"/>
    <mergeCell ref="FFX3332:FFX3333"/>
    <mergeCell ref="FFY3332:FFY3333"/>
    <mergeCell ref="FFZ3332:FFZ3333"/>
    <mergeCell ref="FFO3332:FFO3333"/>
    <mergeCell ref="FFP3332:FFP3333"/>
    <mergeCell ref="FFQ3332:FFQ3333"/>
    <mergeCell ref="FFR3332:FFR3333"/>
    <mergeCell ref="FFS3332:FFS3333"/>
    <mergeCell ref="FFT3332:FFT3333"/>
    <mergeCell ref="FIC3332:FIC3333"/>
    <mergeCell ref="FID3332:FID3333"/>
    <mergeCell ref="FIE3332:FIE3333"/>
    <mergeCell ref="FIF3332:FIF3333"/>
    <mergeCell ref="FIG3332:FIG3333"/>
    <mergeCell ref="FIH3332:FIH3333"/>
    <mergeCell ref="FHW3332:FHW3333"/>
    <mergeCell ref="FHX3332:FHX3333"/>
    <mergeCell ref="FHY3332:FHY3333"/>
    <mergeCell ref="FHZ3332:FHZ3333"/>
    <mergeCell ref="FIA3332:FIA3333"/>
    <mergeCell ref="FIB3332:FIB3333"/>
    <mergeCell ref="FHQ3332:FHQ3333"/>
    <mergeCell ref="FHR3332:FHR3333"/>
    <mergeCell ref="FHS3332:FHS3333"/>
    <mergeCell ref="FHT3332:FHT3333"/>
    <mergeCell ref="FHU3332:FHU3333"/>
    <mergeCell ref="FHV3332:FHV3333"/>
    <mergeCell ref="FHK3332:FHK3333"/>
    <mergeCell ref="FHL3332:FHL3333"/>
    <mergeCell ref="FHM3332:FHM3333"/>
    <mergeCell ref="FHN3332:FHN3333"/>
    <mergeCell ref="FHO3332:FHO3333"/>
    <mergeCell ref="FHP3332:FHP3333"/>
    <mergeCell ref="FHE3332:FHE3333"/>
    <mergeCell ref="FHF3332:FHF3333"/>
    <mergeCell ref="FHG3332:FHG3333"/>
    <mergeCell ref="FHH3332:FHH3333"/>
    <mergeCell ref="FHI3332:FHI3333"/>
    <mergeCell ref="FHJ3332:FHJ3333"/>
    <mergeCell ref="FGY3332:FGY3333"/>
    <mergeCell ref="FGZ3332:FGZ3333"/>
    <mergeCell ref="FHA3332:FHA3333"/>
    <mergeCell ref="FHB3332:FHB3333"/>
    <mergeCell ref="FHC3332:FHC3333"/>
    <mergeCell ref="FHD3332:FHD3333"/>
    <mergeCell ref="FJM3332:FJM3333"/>
    <mergeCell ref="FJN3332:FJN3333"/>
    <mergeCell ref="FJO3332:FJO3333"/>
    <mergeCell ref="FJP3332:FJP3333"/>
    <mergeCell ref="FJQ3332:FJQ3333"/>
    <mergeCell ref="FJR3332:FJR3333"/>
    <mergeCell ref="FJG3332:FJG3333"/>
    <mergeCell ref="FJH3332:FJH3333"/>
    <mergeCell ref="FJI3332:FJI3333"/>
    <mergeCell ref="FJJ3332:FJJ3333"/>
    <mergeCell ref="FJK3332:FJK3333"/>
    <mergeCell ref="FJL3332:FJL3333"/>
    <mergeCell ref="FJA3332:FJA3333"/>
    <mergeCell ref="FJB3332:FJB3333"/>
    <mergeCell ref="FJC3332:FJC3333"/>
    <mergeCell ref="FJD3332:FJD3333"/>
    <mergeCell ref="FJE3332:FJE3333"/>
    <mergeCell ref="FJF3332:FJF3333"/>
    <mergeCell ref="FIU3332:FIU3333"/>
    <mergeCell ref="FIV3332:FIV3333"/>
    <mergeCell ref="FIW3332:FIW3333"/>
    <mergeCell ref="FIX3332:FIX3333"/>
    <mergeCell ref="FIY3332:FIY3333"/>
    <mergeCell ref="FIZ3332:FIZ3333"/>
    <mergeCell ref="FIO3332:FIO3333"/>
    <mergeCell ref="FIP3332:FIP3333"/>
    <mergeCell ref="FIQ3332:FIQ3333"/>
    <mergeCell ref="FIR3332:FIR3333"/>
    <mergeCell ref="FIS3332:FIS3333"/>
    <mergeCell ref="FIT3332:FIT3333"/>
    <mergeCell ref="FII3332:FII3333"/>
    <mergeCell ref="FIJ3332:FIJ3333"/>
    <mergeCell ref="FIK3332:FIK3333"/>
    <mergeCell ref="FIL3332:FIL3333"/>
    <mergeCell ref="FIM3332:FIM3333"/>
    <mergeCell ref="FIN3332:FIN3333"/>
    <mergeCell ref="FKW3332:FKW3333"/>
    <mergeCell ref="FKX3332:FKX3333"/>
    <mergeCell ref="FKY3332:FKY3333"/>
    <mergeCell ref="FKZ3332:FKZ3333"/>
    <mergeCell ref="FLA3332:FLA3333"/>
    <mergeCell ref="FLB3332:FLB3333"/>
    <mergeCell ref="FKQ3332:FKQ3333"/>
    <mergeCell ref="FKR3332:FKR3333"/>
    <mergeCell ref="FKS3332:FKS3333"/>
    <mergeCell ref="FKT3332:FKT3333"/>
    <mergeCell ref="FKU3332:FKU3333"/>
    <mergeCell ref="FKV3332:FKV3333"/>
    <mergeCell ref="FKK3332:FKK3333"/>
    <mergeCell ref="FKL3332:FKL3333"/>
    <mergeCell ref="FKM3332:FKM3333"/>
    <mergeCell ref="FKN3332:FKN3333"/>
    <mergeCell ref="FKO3332:FKO3333"/>
    <mergeCell ref="FKP3332:FKP3333"/>
    <mergeCell ref="FKE3332:FKE3333"/>
    <mergeCell ref="FKF3332:FKF3333"/>
    <mergeCell ref="FKG3332:FKG3333"/>
    <mergeCell ref="FKH3332:FKH3333"/>
    <mergeCell ref="FKI3332:FKI3333"/>
    <mergeCell ref="FKJ3332:FKJ3333"/>
    <mergeCell ref="FJY3332:FJY3333"/>
    <mergeCell ref="FJZ3332:FJZ3333"/>
    <mergeCell ref="FKA3332:FKA3333"/>
    <mergeCell ref="FKB3332:FKB3333"/>
    <mergeCell ref="FKC3332:FKC3333"/>
    <mergeCell ref="FKD3332:FKD3333"/>
    <mergeCell ref="FJS3332:FJS3333"/>
    <mergeCell ref="FJT3332:FJT3333"/>
    <mergeCell ref="FJU3332:FJU3333"/>
    <mergeCell ref="FJV3332:FJV3333"/>
    <mergeCell ref="FJW3332:FJW3333"/>
    <mergeCell ref="FJX3332:FJX3333"/>
    <mergeCell ref="FMG3332:FMG3333"/>
    <mergeCell ref="FMH3332:FMH3333"/>
    <mergeCell ref="FMI3332:FMI3333"/>
    <mergeCell ref="FMJ3332:FMJ3333"/>
    <mergeCell ref="FMK3332:FMK3333"/>
    <mergeCell ref="FML3332:FML3333"/>
    <mergeCell ref="FMA3332:FMA3333"/>
    <mergeCell ref="FMB3332:FMB3333"/>
    <mergeCell ref="FMC3332:FMC3333"/>
    <mergeCell ref="FMD3332:FMD3333"/>
    <mergeCell ref="FME3332:FME3333"/>
    <mergeCell ref="FMF3332:FMF3333"/>
    <mergeCell ref="FLU3332:FLU3333"/>
    <mergeCell ref="FLV3332:FLV3333"/>
    <mergeCell ref="FLW3332:FLW3333"/>
    <mergeCell ref="FLX3332:FLX3333"/>
    <mergeCell ref="FLY3332:FLY3333"/>
    <mergeCell ref="FLZ3332:FLZ3333"/>
    <mergeCell ref="FLO3332:FLO3333"/>
    <mergeCell ref="FLP3332:FLP3333"/>
    <mergeCell ref="FLQ3332:FLQ3333"/>
    <mergeCell ref="FLR3332:FLR3333"/>
    <mergeCell ref="FLS3332:FLS3333"/>
    <mergeCell ref="FLT3332:FLT3333"/>
    <mergeCell ref="FLI3332:FLI3333"/>
    <mergeCell ref="FLJ3332:FLJ3333"/>
    <mergeCell ref="FLK3332:FLK3333"/>
    <mergeCell ref="FLL3332:FLL3333"/>
    <mergeCell ref="FLM3332:FLM3333"/>
    <mergeCell ref="FLN3332:FLN3333"/>
    <mergeCell ref="FLC3332:FLC3333"/>
    <mergeCell ref="FLD3332:FLD3333"/>
    <mergeCell ref="FLE3332:FLE3333"/>
    <mergeCell ref="FLF3332:FLF3333"/>
    <mergeCell ref="FLG3332:FLG3333"/>
    <mergeCell ref="FLH3332:FLH3333"/>
    <mergeCell ref="FNQ3332:FNQ3333"/>
    <mergeCell ref="FNR3332:FNR3333"/>
    <mergeCell ref="FNS3332:FNS3333"/>
    <mergeCell ref="FNT3332:FNT3333"/>
    <mergeCell ref="FNU3332:FNU3333"/>
    <mergeCell ref="FNV3332:FNV3333"/>
    <mergeCell ref="FNK3332:FNK3333"/>
    <mergeCell ref="FNL3332:FNL3333"/>
    <mergeCell ref="FNM3332:FNM3333"/>
    <mergeCell ref="FNN3332:FNN3333"/>
    <mergeCell ref="FNO3332:FNO3333"/>
    <mergeCell ref="FNP3332:FNP3333"/>
    <mergeCell ref="FNE3332:FNE3333"/>
    <mergeCell ref="FNF3332:FNF3333"/>
    <mergeCell ref="FNG3332:FNG3333"/>
    <mergeCell ref="FNH3332:FNH3333"/>
    <mergeCell ref="FNI3332:FNI3333"/>
    <mergeCell ref="FNJ3332:FNJ3333"/>
    <mergeCell ref="FMY3332:FMY3333"/>
    <mergeCell ref="FMZ3332:FMZ3333"/>
    <mergeCell ref="FNA3332:FNA3333"/>
    <mergeCell ref="FNB3332:FNB3333"/>
    <mergeCell ref="FNC3332:FNC3333"/>
    <mergeCell ref="FND3332:FND3333"/>
    <mergeCell ref="FMS3332:FMS3333"/>
    <mergeCell ref="FMT3332:FMT3333"/>
    <mergeCell ref="FMU3332:FMU3333"/>
    <mergeCell ref="FMV3332:FMV3333"/>
    <mergeCell ref="FMW3332:FMW3333"/>
    <mergeCell ref="FMX3332:FMX3333"/>
    <mergeCell ref="FMM3332:FMM3333"/>
    <mergeCell ref="FMN3332:FMN3333"/>
    <mergeCell ref="FMO3332:FMO3333"/>
    <mergeCell ref="FMP3332:FMP3333"/>
    <mergeCell ref="FMQ3332:FMQ3333"/>
    <mergeCell ref="FMR3332:FMR3333"/>
    <mergeCell ref="FPA3332:FPA3333"/>
    <mergeCell ref="FPB3332:FPB3333"/>
    <mergeCell ref="FPC3332:FPC3333"/>
    <mergeCell ref="FPD3332:FPD3333"/>
    <mergeCell ref="FPE3332:FPE3333"/>
    <mergeCell ref="FPF3332:FPF3333"/>
    <mergeCell ref="FOU3332:FOU3333"/>
    <mergeCell ref="FOV3332:FOV3333"/>
    <mergeCell ref="FOW3332:FOW3333"/>
    <mergeCell ref="FOX3332:FOX3333"/>
    <mergeCell ref="FOY3332:FOY3333"/>
    <mergeCell ref="FOZ3332:FOZ3333"/>
    <mergeCell ref="FOO3332:FOO3333"/>
    <mergeCell ref="FOP3332:FOP3333"/>
    <mergeCell ref="FOQ3332:FOQ3333"/>
    <mergeCell ref="FOR3332:FOR3333"/>
    <mergeCell ref="FOS3332:FOS3333"/>
    <mergeCell ref="FOT3332:FOT3333"/>
    <mergeCell ref="FOI3332:FOI3333"/>
    <mergeCell ref="FOJ3332:FOJ3333"/>
    <mergeCell ref="FOK3332:FOK3333"/>
    <mergeCell ref="FOL3332:FOL3333"/>
    <mergeCell ref="FOM3332:FOM3333"/>
    <mergeCell ref="FON3332:FON3333"/>
    <mergeCell ref="FOC3332:FOC3333"/>
    <mergeCell ref="FOD3332:FOD3333"/>
    <mergeCell ref="FOE3332:FOE3333"/>
    <mergeCell ref="FOF3332:FOF3333"/>
    <mergeCell ref="FOG3332:FOG3333"/>
    <mergeCell ref="FOH3332:FOH3333"/>
    <mergeCell ref="FNW3332:FNW3333"/>
    <mergeCell ref="FNX3332:FNX3333"/>
    <mergeCell ref="FNY3332:FNY3333"/>
    <mergeCell ref="FNZ3332:FNZ3333"/>
    <mergeCell ref="FOA3332:FOA3333"/>
    <mergeCell ref="FOB3332:FOB3333"/>
    <mergeCell ref="FQK3332:FQK3333"/>
    <mergeCell ref="FQL3332:FQL3333"/>
    <mergeCell ref="FQM3332:FQM3333"/>
    <mergeCell ref="FQN3332:FQN3333"/>
    <mergeCell ref="FQO3332:FQO3333"/>
    <mergeCell ref="FQP3332:FQP3333"/>
    <mergeCell ref="FQE3332:FQE3333"/>
    <mergeCell ref="FQF3332:FQF3333"/>
    <mergeCell ref="FQG3332:FQG3333"/>
    <mergeCell ref="FQH3332:FQH3333"/>
    <mergeCell ref="FQI3332:FQI3333"/>
    <mergeCell ref="FQJ3332:FQJ3333"/>
    <mergeCell ref="FPY3332:FPY3333"/>
    <mergeCell ref="FPZ3332:FPZ3333"/>
    <mergeCell ref="FQA3332:FQA3333"/>
    <mergeCell ref="FQB3332:FQB3333"/>
    <mergeCell ref="FQC3332:FQC3333"/>
    <mergeCell ref="FQD3332:FQD3333"/>
    <mergeCell ref="FPS3332:FPS3333"/>
    <mergeCell ref="FPT3332:FPT3333"/>
    <mergeCell ref="FPU3332:FPU3333"/>
    <mergeCell ref="FPV3332:FPV3333"/>
    <mergeCell ref="FPW3332:FPW3333"/>
    <mergeCell ref="FPX3332:FPX3333"/>
    <mergeCell ref="FPM3332:FPM3333"/>
    <mergeCell ref="FPN3332:FPN3333"/>
    <mergeCell ref="FPO3332:FPO3333"/>
    <mergeCell ref="FPP3332:FPP3333"/>
    <mergeCell ref="FPQ3332:FPQ3333"/>
    <mergeCell ref="FPR3332:FPR3333"/>
    <mergeCell ref="FPG3332:FPG3333"/>
    <mergeCell ref="FPH3332:FPH3333"/>
    <mergeCell ref="FPI3332:FPI3333"/>
    <mergeCell ref="FPJ3332:FPJ3333"/>
    <mergeCell ref="FPK3332:FPK3333"/>
    <mergeCell ref="FPL3332:FPL3333"/>
    <mergeCell ref="FRU3332:FRU3333"/>
    <mergeCell ref="FRV3332:FRV3333"/>
    <mergeCell ref="FRW3332:FRW3333"/>
    <mergeCell ref="FRX3332:FRX3333"/>
    <mergeCell ref="FRY3332:FRY3333"/>
    <mergeCell ref="FRZ3332:FRZ3333"/>
    <mergeCell ref="FRO3332:FRO3333"/>
    <mergeCell ref="FRP3332:FRP3333"/>
    <mergeCell ref="FRQ3332:FRQ3333"/>
    <mergeCell ref="FRR3332:FRR3333"/>
    <mergeCell ref="FRS3332:FRS3333"/>
    <mergeCell ref="FRT3332:FRT3333"/>
    <mergeCell ref="FRI3332:FRI3333"/>
    <mergeCell ref="FRJ3332:FRJ3333"/>
    <mergeCell ref="FRK3332:FRK3333"/>
    <mergeCell ref="FRL3332:FRL3333"/>
    <mergeCell ref="FRM3332:FRM3333"/>
    <mergeCell ref="FRN3332:FRN3333"/>
    <mergeCell ref="FRC3332:FRC3333"/>
    <mergeCell ref="FRD3332:FRD3333"/>
    <mergeCell ref="FRE3332:FRE3333"/>
    <mergeCell ref="FRF3332:FRF3333"/>
    <mergeCell ref="FRG3332:FRG3333"/>
    <mergeCell ref="FRH3332:FRH3333"/>
    <mergeCell ref="FQW3332:FQW3333"/>
    <mergeCell ref="FQX3332:FQX3333"/>
    <mergeCell ref="FQY3332:FQY3333"/>
    <mergeCell ref="FQZ3332:FQZ3333"/>
    <mergeCell ref="FRA3332:FRA3333"/>
    <mergeCell ref="FRB3332:FRB3333"/>
    <mergeCell ref="FQQ3332:FQQ3333"/>
    <mergeCell ref="FQR3332:FQR3333"/>
    <mergeCell ref="FQS3332:FQS3333"/>
    <mergeCell ref="FQT3332:FQT3333"/>
    <mergeCell ref="FQU3332:FQU3333"/>
    <mergeCell ref="FQV3332:FQV3333"/>
    <mergeCell ref="FTE3332:FTE3333"/>
    <mergeCell ref="FTF3332:FTF3333"/>
    <mergeCell ref="FTG3332:FTG3333"/>
    <mergeCell ref="FTH3332:FTH3333"/>
    <mergeCell ref="FTI3332:FTI3333"/>
    <mergeCell ref="FTJ3332:FTJ3333"/>
    <mergeCell ref="FSY3332:FSY3333"/>
    <mergeCell ref="FSZ3332:FSZ3333"/>
    <mergeCell ref="FTA3332:FTA3333"/>
    <mergeCell ref="FTB3332:FTB3333"/>
    <mergeCell ref="FTC3332:FTC3333"/>
    <mergeCell ref="FTD3332:FTD3333"/>
    <mergeCell ref="FSS3332:FSS3333"/>
    <mergeCell ref="FST3332:FST3333"/>
    <mergeCell ref="FSU3332:FSU3333"/>
    <mergeCell ref="FSV3332:FSV3333"/>
    <mergeCell ref="FSW3332:FSW3333"/>
    <mergeCell ref="FSX3332:FSX3333"/>
    <mergeCell ref="FSM3332:FSM3333"/>
    <mergeCell ref="FSN3332:FSN3333"/>
    <mergeCell ref="FSO3332:FSO3333"/>
    <mergeCell ref="FSP3332:FSP3333"/>
    <mergeCell ref="FSQ3332:FSQ3333"/>
    <mergeCell ref="FSR3332:FSR3333"/>
    <mergeCell ref="FSG3332:FSG3333"/>
    <mergeCell ref="FSH3332:FSH3333"/>
    <mergeCell ref="FSI3332:FSI3333"/>
    <mergeCell ref="FSJ3332:FSJ3333"/>
    <mergeCell ref="FSK3332:FSK3333"/>
    <mergeCell ref="FSL3332:FSL3333"/>
    <mergeCell ref="FSA3332:FSA3333"/>
    <mergeCell ref="FSB3332:FSB3333"/>
    <mergeCell ref="FSC3332:FSC3333"/>
    <mergeCell ref="FSD3332:FSD3333"/>
    <mergeCell ref="FSE3332:FSE3333"/>
    <mergeCell ref="FSF3332:FSF3333"/>
    <mergeCell ref="FUO3332:FUO3333"/>
    <mergeCell ref="FUP3332:FUP3333"/>
    <mergeCell ref="FUQ3332:FUQ3333"/>
    <mergeCell ref="FUR3332:FUR3333"/>
    <mergeCell ref="FUS3332:FUS3333"/>
    <mergeCell ref="FUT3332:FUT3333"/>
    <mergeCell ref="FUI3332:FUI3333"/>
    <mergeCell ref="FUJ3332:FUJ3333"/>
    <mergeCell ref="FUK3332:FUK3333"/>
    <mergeCell ref="FUL3332:FUL3333"/>
    <mergeCell ref="FUM3332:FUM3333"/>
    <mergeCell ref="FUN3332:FUN3333"/>
    <mergeCell ref="FUC3332:FUC3333"/>
    <mergeCell ref="FUD3332:FUD3333"/>
    <mergeCell ref="FUE3332:FUE3333"/>
    <mergeCell ref="FUF3332:FUF3333"/>
    <mergeCell ref="FUG3332:FUG3333"/>
    <mergeCell ref="FUH3332:FUH3333"/>
    <mergeCell ref="FTW3332:FTW3333"/>
    <mergeCell ref="FTX3332:FTX3333"/>
    <mergeCell ref="FTY3332:FTY3333"/>
    <mergeCell ref="FTZ3332:FTZ3333"/>
    <mergeCell ref="FUA3332:FUA3333"/>
    <mergeCell ref="FUB3332:FUB3333"/>
    <mergeCell ref="FTQ3332:FTQ3333"/>
    <mergeCell ref="FTR3332:FTR3333"/>
    <mergeCell ref="FTS3332:FTS3333"/>
    <mergeCell ref="FTT3332:FTT3333"/>
    <mergeCell ref="FTU3332:FTU3333"/>
    <mergeCell ref="FTV3332:FTV3333"/>
    <mergeCell ref="FTK3332:FTK3333"/>
    <mergeCell ref="FTL3332:FTL3333"/>
    <mergeCell ref="FTM3332:FTM3333"/>
    <mergeCell ref="FTN3332:FTN3333"/>
    <mergeCell ref="FTO3332:FTO3333"/>
    <mergeCell ref="FTP3332:FTP3333"/>
    <mergeCell ref="FVY3332:FVY3333"/>
    <mergeCell ref="FVZ3332:FVZ3333"/>
    <mergeCell ref="FWA3332:FWA3333"/>
    <mergeCell ref="FWB3332:FWB3333"/>
    <mergeCell ref="FWC3332:FWC3333"/>
    <mergeCell ref="FWD3332:FWD3333"/>
    <mergeCell ref="FVS3332:FVS3333"/>
    <mergeCell ref="FVT3332:FVT3333"/>
    <mergeCell ref="FVU3332:FVU3333"/>
    <mergeCell ref="FVV3332:FVV3333"/>
    <mergeCell ref="FVW3332:FVW3333"/>
    <mergeCell ref="FVX3332:FVX3333"/>
    <mergeCell ref="FVM3332:FVM3333"/>
    <mergeCell ref="FVN3332:FVN3333"/>
    <mergeCell ref="FVO3332:FVO3333"/>
    <mergeCell ref="FVP3332:FVP3333"/>
    <mergeCell ref="FVQ3332:FVQ3333"/>
    <mergeCell ref="FVR3332:FVR3333"/>
    <mergeCell ref="FVG3332:FVG3333"/>
    <mergeCell ref="FVH3332:FVH3333"/>
    <mergeCell ref="FVI3332:FVI3333"/>
    <mergeCell ref="FVJ3332:FVJ3333"/>
    <mergeCell ref="FVK3332:FVK3333"/>
    <mergeCell ref="FVL3332:FVL3333"/>
    <mergeCell ref="FVA3332:FVA3333"/>
    <mergeCell ref="FVB3332:FVB3333"/>
    <mergeCell ref="FVC3332:FVC3333"/>
    <mergeCell ref="FVD3332:FVD3333"/>
    <mergeCell ref="FVE3332:FVE3333"/>
    <mergeCell ref="FVF3332:FVF3333"/>
    <mergeCell ref="FUU3332:FUU3333"/>
    <mergeCell ref="FUV3332:FUV3333"/>
    <mergeCell ref="FUW3332:FUW3333"/>
    <mergeCell ref="FUX3332:FUX3333"/>
    <mergeCell ref="FUY3332:FUY3333"/>
    <mergeCell ref="FUZ3332:FUZ3333"/>
    <mergeCell ref="FXI3332:FXI3333"/>
    <mergeCell ref="FXJ3332:FXJ3333"/>
    <mergeCell ref="FXK3332:FXK3333"/>
    <mergeCell ref="FXL3332:FXL3333"/>
    <mergeCell ref="FXM3332:FXM3333"/>
    <mergeCell ref="FXN3332:FXN3333"/>
    <mergeCell ref="FXC3332:FXC3333"/>
    <mergeCell ref="FXD3332:FXD3333"/>
    <mergeCell ref="FXE3332:FXE3333"/>
    <mergeCell ref="FXF3332:FXF3333"/>
    <mergeCell ref="FXG3332:FXG3333"/>
    <mergeCell ref="FXH3332:FXH3333"/>
    <mergeCell ref="FWW3332:FWW3333"/>
    <mergeCell ref="FWX3332:FWX3333"/>
    <mergeCell ref="FWY3332:FWY3333"/>
    <mergeCell ref="FWZ3332:FWZ3333"/>
    <mergeCell ref="FXA3332:FXA3333"/>
    <mergeCell ref="FXB3332:FXB3333"/>
    <mergeCell ref="FWQ3332:FWQ3333"/>
    <mergeCell ref="FWR3332:FWR3333"/>
    <mergeCell ref="FWS3332:FWS3333"/>
    <mergeCell ref="FWT3332:FWT3333"/>
    <mergeCell ref="FWU3332:FWU3333"/>
    <mergeCell ref="FWV3332:FWV3333"/>
    <mergeCell ref="FWK3332:FWK3333"/>
    <mergeCell ref="FWL3332:FWL3333"/>
    <mergeCell ref="FWM3332:FWM3333"/>
    <mergeCell ref="FWN3332:FWN3333"/>
    <mergeCell ref="FWO3332:FWO3333"/>
    <mergeCell ref="FWP3332:FWP3333"/>
    <mergeCell ref="FWE3332:FWE3333"/>
    <mergeCell ref="FWF3332:FWF3333"/>
    <mergeCell ref="FWG3332:FWG3333"/>
    <mergeCell ref="FWH3332:FWH3333"/>
    <mergeCell ref="FWI3332:FWI3333"/>
    <mergeCell ref="FWJ3332:FWJ3333"/>
    <mergeCell ref="FYS3332:FYS3333"/>
    <mergeCell ref="FYT3332:FYT3333"/>
    <mergeCell ref="FYU3332:FYU3333"/>
    <mergeCell ref="FYV3332:FYV3333"/>
    <mergeCell ref="FYW3332:FYW3333"/>
    <mergeCell ref="FYX3332:FYX3333"/>
    <mergeCell ref="FYM3332:FYM3333"/>
    <mergeCell ref="FYN3332:FYN3333"/>
    <mergeCell ref="FYO3332:FYO3333"/>
    <mergeCell ref="FYP3332:FYP3333"/>
    <mergeCell ref="FYQ3332:FYQ3333"/>
    <mergeCell ref="FYR3332:FYR3333"/>
    <mergeCell ref="FYG3332:FYG3333"/>
    <mergeCell ref="FYH3332:FYH3333"/>
    <mergeCell ref="FYI3332:FYI3333"/>
    <mergeCell ref="FYJ3332:FYJ3333"/>
    <mergeCell ref="FYK3332:FYK3333"/>
    <mergeCell ref="FYL3332:FYL3333"/>
    <mergeCell ref="FYA3332:FYA3333"/>
    <mergeCell ref="FYB3332:FYB3333"/>
    <mergeCell ref="FYC3332:FYC3333"/>
    <mergeCell ref="FYD3332:FYD3333"/>
    <mergeCell ref="FYE3332:FYE3333"/>
    <mergeCell ref="FYF3332:FYF3333"/>
    <mergeCell ref="FXU3332:FXU3333"/>
    <mergeCell ref="FXV3332:FXV3333"/>
    <mergeCell ref="FXW3332:FXW3333"/>
    <mergeCell ref="FXX3332:FXX3333"/>
    <mergeCell ref="FXY3332:FXY3333"/>
    <mergeCell ref="FXZ3332:FXZ3333"/>
    <mergeCell ref="FXO3332:FXO3333"/>
    <mergeCell ref="FXP3332:FXP3333"/>
    <mergeCell ref="FXQ3332:FXQ3333"/>
    <mergeCell ref="FXR3332:FXR3333"/>
    <mergeCell ref="FXS3332:FXS3333"/>
    <mergeCell ref="FXT3332:FXT3333"/>
    <mergeCell ref="GAC3332:GAC3333"/>
    <mergeCell ref="GAD3332:GAD3333"/>
    <mergeCell ref="GAE3332:GAE3333"/>
    <mergeCell ref="GAF3332:GAF3333"/>
    <mergeCell ref="GAG3332:GAG3333"/>
    <mergeCell ref="GAH3332:GAH3333"/>
    <mergeCell ref="FZW3332:FZW3333"/>
    <mergeCell ref="FZX3332:FZX3333"/>
    <mergeCell ref="FZY3332:FZY3333"/>
    <mergeCell ref="FZZ3332:FZZ3333"/>
    <mergeCell ref="GAA3332:GAA3333"/>
    <mergeCell ref="GAB3332:GAB3333"/>
    <mergeCell ref="FZQ3332:FZQ3333"/>
    <mergeCell ref="FZR3332:FZR3333"/>
    <mergeCell ref="FZS3332:FZS3333"/>
    <mergeCell ref="FZT3332:FZT3333"/>
    <mergeCell ref="FZU3332:FZU3333"/>
    <mergeCell ref="FZV3332:FZV3333"/>
    <mergeCell ref="FZK3332:FZK3333"/>
    <mergeCell ref="FZL3332:FZL3333"/>
    <mergeCell ref="FZM3332:FZM3333"/>
    <mergeCell ref="FZN3332:FZN3333"/>
    <mergeCell ref="FZO3332:FZO3333"/>
    <mergeCell ref="FZP3332:FZP3333"/>
    <mergeCell ref="FZE3332:FZE3333"/>
    <mergeCell ref="FZF3332:FZF3333"/>
    <mergeCell ref="FZG3332:FZG3333"/>
    <mergeCell ref="FZH3332:FZH3333"/>
    <mergeCell ref="FZI3332:FZI3333"/>
    <mergeCell ref="FZJ3332:FZJ3333"/>
    <mergeCell ref="FYY3332:FYY3333"/>
    <mergeCell ref="FYZ3332:FYZ3333"/>
    <mergeCell ref="FZA3332:FZA3333"/>
    <mergeCell ref="FZB3332:FZB3333"/>
    <mergeCell ref="FZC3332:FZC3333"/>
    <mergeCell ref="FZD3332:FZD3333"/>
    <mergeCell ref="GBM3332:GBM3333"/>
    <mergeCell ref="GBN3332:GBN3333"/>
    <mergeCell ref="GBO3332:GBO3333"/>
    <mergeCell ref="GBP3332:GBP3333"/>
    <mergeCell ref="GBQ3332:GBQ3333"/>
    <mergeCell ref="GBR3332:GBR3333"/>
    <mergeCell ref="GBG3332:GBG3333"/>
    <mergeCell ref="GBH3332:GBH3333"/>
    <mergeCell ref="GBI3332:GBI3333"/>
    <mergeCell ref="GBJ3332:GBJ3333"/>
    <mergeCell ref="GBK3332:GBK3333"/>
    <mergeCell ref="GBL3332:GBL3333"/>
    <mergeCell ref="GBA3332:GBA3333"/>
    <mergeCell ref="GBB3332:GBB3333"/>
    <mergeCell ref="GBC3332:GBC3333"/>
    <mergeCell ref="GBD3332:GBD3333"/>
    <mergeCell ref="GBE3332:GBE3333"/>
    <mergeCell ref="GBF3332:GBF3333"/>
    <mergeCell ref="GAU3332:GAU3333"/>
    <mergeCell ref="GAV3332:GAV3333"/>
    <mergeCell ref="GAW3332:GAW3333"/>
    <mergeCell ref="GAX3332:GAX3333"/>
    <mergeCell ref="GAY3332:GAY3333"/>
    <mergeCell ref="GAZ3332:GAZ3333"/>
    <mergeCell ref="GAO3332:GAO3333"/>
    <mergeCell ref="GAP3332:GAP3333"/>
    <mergeCell ref="GAQ3332:GAQ3333"/>
    <mergeCell ref="GAR3332:GAR3333"/>
    <mergeCell ref="GAS3332:GAS3333"/>
    <mergeCell ref="GAT3332:GAT3333"/>
    <mergeCell ref="GAI3332:GAI3333"/>
    <mergeCell ref="GAJ3332:GAJ3333"/>
    <mergeCell ref="GAK3332:GAK3333"/>
    <mergeCell ref="GAL3332:GAL3333"/>
    <mergeCell ref="GAM3332:GAM3333"/>
    <mergeCell ref="GAN3332:GAN3333"/>
    <mergeCell ref="GCW3332:GCW3333"/>
    <mergeCell ref="GCX3332:GCX3333"/>
    <mergeCell ref="GCY3332:GCY3333"/>
    <mergeCell ref="GCZ3332:GCZ3333"/>
    <mergeCell ref="GDA3332:GDA3333"/>
    <mergeCell ref="GDB3332:GDB3333"/>
    <mergeCell ref="GCQ3332:GCQ3333"/>
    <mergeCell ref="GCR3332:GCR3333"/>
    <mergeCell ref="GCS3332:GCS3333"/>
    <mergeCell ref="GCT3332:GCT3333"/>
    <mergeCell ref="GCU3332:GCU3333"/>
    <mergeCell ref="GCV3332:GCV3333"/>
    <mergeCell ref="GCK3332:GCK3333"/>
    <mergeCell ref="GCL3332:GCL3333"/>
    <mergeCell ref="GCM3332:GCM3333"/>
    <mergeCell ref="GCN3332:GCN3333"/>
    <mergeCell ref="GCO3332:GCO3333"/>
    <mergeCell ref="GCP3332:GCP3333"/>
    <mergeCell ref="GCE3332:GCE3333"/>
    <mergeCell ref="GCF3332:GCF3333"/>
    <mergeCell ref="GCG3332:GCG3333"/>
    <mergeCell ref="GCH3332:GCH3333"/>
    <mergeCell ref="GCI3332:GCI3333"/>
    <mergeCell ref="GCJ3332:GCJ3333"/>
    <mergeCell ref="GBY3332:GBY3333"/>
    <mergeCell ref="GBZ3332:GBZ3333"/>
    <mergeCell ref="GCA3332:GCA3333"/>
    <mergeCell ref="GCB3332:GCB3333"/>
    <mergeCell ref="GCC3332:GCC3333"/>
    <mergeCell ref="GCD3332:GCD3333"/>
    <mergeCell ref="GBS3332:GBS3333"/>
    <mergeCell ref="GBT3332:GBT3333"/>
    <mergeCell ref="GBU3332:GBU3333"/>
    <mergeCell ref="GBV3332:GBV3333"/>
    <mergeCell ref="GBW3332:GBW3333"/>
    <mergeCell ref="GBX3332:GBX3333"/>
    <mergeCell ref="GEG3332:GEG3333"/>
    <mergeCell ref="GEH3332:GEH3333"/>
    <mergeCell ref="GEI3332:GEI3333"/>
    <mergeCell ref="GEJ3332:GEJ3333"/>
    <mergeCell ref="GEK3332:GEK3333"/>
    <mergeCell ref="GEL3332:GEL3333"/>
    <mergeCell ref="GEA3332:GEA3333"/>
    <mergeCell ref="GEB3332:GEB3333"/>
    <mergeCell ref="GEC3332:GEC3333"/>
    <mergeCell ref="GED3332:GED3333"/>
    <mergeCell ref="GEE3332:GEE3333"/>
    <mergeCell ref="GEF3332:GEF3333"/>
    <mergeCell ref="GDU3332:GDU3333"/>
    <mergeCell ref="GDV3332:GDV3333"/>
    <mergeCell ref="GDW3332:GDW3333"/>
    <mergeCell ref="GDX3332:GDX3333"/>
    <mergeCell ref="GDY3332:GDY3333"/>
    <mergeCell ref="GDZ3332:GDZ3333"/>
    <mergeCell ref="GDO3332:GDO3333"/>
    <mergeCell ref="GDP3332:GDP3333"/>
    <mergeCell ref="GDQ3332:GDQ3333"/>
    <mergeCell ref="GDR3332:GDR3333"/>
    <mergeCell ref="GDS3332:GDS3333"/>
    <mergeCell ref="GDT3332:GDT3333"/>
    <mergeCell ref="GDI3332:GDI3333"/>
    <mergeCell ref="GDJ3332:GDJ3333"/>
    <mergeCell ref="GDK3332:GDK3333"/>
    <mergeCell ref="GDL3332:GDL3333"/>
    <mergeCell ref="GDM3332:GDM3333"/>
    <mergeCell ref="GDN3332:GDN3333"/>
    <mergeCell ref="GDC3332:GDC3333"/>
    <mergeCell ref="GDD3332:GDD3333"/>
    <mergeCell ref="GDE3332:GDE3333"/>
    <mergeCell ref="GDF3332:GDF3333"/>
    <mergeCell ref="GDG3332:GDG3333"/>
    <mergeCell ref="GDH3332:GDH3333"/>
    <mergeCell ref="GFQ3332:GFQ3333"/>
    <mergeCell ref="GFR3332:GFR3333"/>
    <mergeCell ref="GFS3332:GFS3333"/>
    <mergeCell ref="GFT3332:GFT3333"/>
    <mergeCell ref="GFU3332:GFU3333"/>
    <mergeCell ref="GFV3332:GFV3333"/>
    <mergeCell ref="GFK3332:GFK3333"/>
    <mergeCell ref="GFL3332:GFL3333"/>
    <mergeCell ref="GFM3332:GFM3333"/>
    <mergeCell ref="GFN3332:GFN3333"/>
    <mergeCell ref="GFO3332:GFO3333"/>
    <mergeCell ref="GFP3332:GFP3333"/>
    <mergeCell ref="GFE3332:GFE3333"/>
    <mergeCell ref="GFF3332:GFF3333"/>
    <mergeCell ref="GFG3332:GFG3333"/>
    <mergeCell ref="GFH3332:GFH3333"/>
    <mergeCell ref="GFI3332:GFI3333"/>
    <mergeCell ref="GFJ3332:GFJ3333"/>
    <mergeCell ref="GEY3332:GEY3333"/>
    <mergeCell ref="GEZ3332:GEZ3333"/>
    <mergeCell ref="GFA3332:GFA3333"/>
    <mergeCell ref="GFB3332:GFB3333"/>
    <mergeCell ref="GFC3332:GFC3333"/>
    <mergeCell ref="GFD3332:GFD3333"/>
    <mergeCell ref="GES3332:GES3333"/>
    <mergeCell ref="GET3332:GET3333"/>
    <mergeCell ref="GEU3332:GEU3333"/>
    <mergeCell ref="GEV3332:GEV3333"/>
    <mergeCell ref="GEW3332:GEW3333"/>
    <mergeCell ref="GEX3332:GEX3333"/>
    <mergeCell ref="GEM3332:GEM3333"/>
    <mergeCell ref="GEN3332:GEN3333"/>
    <mergeCell ref="GEO3332:GEO3333"/>
    <mergeCell ref="GEP3332:GEP3333"/>
    <mergeCell ref="GEQ3332:GEQ3333"/>
    <mergeCell ref="GER3332:GER3333"/>
    <mergeCell ref="GHA3332:GHA3333"/>
    <mergeCell ref="GHB3332:GHB3333"/>
    <mergeCell ref="GHC3332:GHC3333"/>
    <mergeCell ref="GHD3332:GHD3333"/>
    <mergeCell ref="GHE3332:GHE3333"/>
    <mergeCell ref="GHF3332:GHF3333"/>
    <mergeCell ref="GGU3332:GGU3333"/>
    <mergeCell ref="GGV3332:GGV3333"/>
    <mergeCell ref="GGW3332:GGW3333"/>
    <mergeCell ref="GGX3332:GGX3333"/>
    <mergeCell ref="GGY3332:GGY3333"/>
    <mergeCell ref="GGZ3332:GGZ3333"/>
    <mergeCell ref="GGO3332:GGO3333"/>
    <mergeCell ref="GGP3332:GGP3333"/>
    <mergeCell ref="GGQ3332:GGQ3333"/>
    <mergeCell ref="GGR3332:GGR3333"/>
    <mergeCell ref="GGS3332:GGS3333"/>
    <mergeCell ref="GGT3332:GGT3333"/>
    <mergeCell ref="GGI3332:GGI3333"/>
    <mergeCell ref="GGJ3332:GGJ3333"/>
    <mergeCell ref="GGK3332:GGK3333"/>
    <mergeCell ref="GGL3332:GGL3333"/>
    <mergeCell ref="GGM3332:GGM3333"/>
    <mergeCell ref="GGN3332:GGN3333"/>
    <mergeCell ref="GGC3332:GGC3333"/>
    <mergeCell ref="GGD3332:GGD3333"/>
    <mergeCell ref="GGE3332:GGE3333"/>
    <mergeCell ref="GGF3332:GGF3333"/>
    <mergeCell ref="GGG3332:GGG3333"/>
    <mergeCell ref="GGH3332:GGH3333"/>
    <mergeCell ref="GFW3332:GFW3333"/>
    <mergeCell ref="GFX3332:GFX3333"/>
    <mergeCell ref="GFY3332:GFY3333"/>
    <mergeCell ref="GFZ3332:GFZ3333"/>
    <mergeCell ref="GGA3332:GGA3333"/>
    <mergeCell ref="GGB3332:GGB3333"/>
    <mergeCell ref="GIK3332:GIK3333"/>
    <mergeCell ref="GIL3332:GIL3333"/>
    <mergeCell ref="GIM3332:GIM3333"/>
    <mergeCell ref="GIN3332:GIN3333"/>
    <mergeCell ref="GIO3332:GIO3333"/>
    <mergeCell ref="GIP3332:GIP3333"/>
    <mergeCell ref="GIE3332:GIE3333"/>
    <mergeCell ref="GIF3332:GIF3333"/>
    <mergeCell ref="GIG3332:GIG3333"/>
    <mergeCell ref="GIH3332:GIH3333"/>
    <mergeCell ref="GII3332:GII3333"/>
    <mergeCell ref="GIJ3332:GIJ3333"/>
    <mergeCell ref="GHY3332:GHY3333"/>
    <mergeCell ref="GHZ3332:GHZ3333"/>
    <mergeCell ref="GIA3332:GIA3333"/>
    <mergeCell ref="GIB3332:GIB3333"/>
    <mergeCell ref="GIC3332:GIC3333"/>
    <mergeCell ref="GID3332:GID3333"/>
    <mergeCell ref="GHS3332:GHS3333"/>
    <mergeCell ref="GHT3332:GHT3333"/>
    <mergeCell ref="GHU3332:GHU3333"/>
    <mergeCell ref="GHV3332:GHV3333"/>
    <mergeCell ref="GHW3332:GHW3333"/>
    <mergeCell ref="GHX3332:GHX3333"/>
    <mergeCell ref="GHM3332:GHM3333"/>
    <mergeCell ref="GHN3332:GHN3333"/>
    <mergeCell ref="GHO3332:GHO3333"/>
    <mergeCell ref="GHP3332:GHP3333"/>
    <mergeCell ref="GHQ3332:GHQ3333"/>
    <mergeCell ref="GHR3332:GHR3333"/>
    <mergeCell ref="GHG3332:GHG3333"/>
    <mergeCell ref="GHH3332:GHH3333"/>
    <mergeCell ref="GHI3332:GHI3333"/>
    <mergeCell ref="GHJ3332:GHJ3333"/>
    <mergeCell ref="GHK3332:GHK3333"/>
    <mergeCell ref="GHL3332:GHL3333"/>
    <mergeCell ref="GJU3332:GJU3333"/>
    <mergeCell ref="GJV3332:GJV3333"/>
    <mergeCell ref="GJW3332:GJW3333"/>
    <mergeCell ref="GJX3332:GJX3333"/>
    <mergeCell ref="GJY3332:GJY3333"/>
    <mergeCell ref="GJZ3332:GJZ3333"/>
    <mergeCell ref="GJO3332:GJO3333"/>
    <mergeCell ref="GJP3332:GJP3333"/>
    <mergeCell ref="GJQ3332:GJQ3333"/>
    <mergeCell ref="GJR3332:GJR3333"/>
    <mergeCell ref="GJS3332:GJS3333"/>
    <mergeCell ref="GJT3332:GJT3333"/>
    <mergeCell ref="GJI3332:GJI3333"/>
    <mergeCell ref="GJJ3332:GJJ3333"/>
    <mergeCell ref="GJK3332:GJK3333"/>
    <mergeCell ref="GJL3332:GJL3333"/>
    <mergeCell ref="GJM3332:GJM3333"/>
    <mergeCell ref="GJN3332:GJN3333"/>
    <mergeCell ref="GJC3332:GJC3333"/>
    <mergeCell ref="GJD3332:GJD3333"/>
    <mergeCell ref="GJE3332:GJE3333"/>
    <mergeCell ref="GJF3332:GJF3333"/>
    <mergeCell ref="GJG3332:GJG3333"/>
    <mergeCell ref="GJH3332:GJH3333"/>
    <mergeCell ref="GIW3332:GIW3333"/>
    <mergeCell ref="GIX3332:GIX3333"/>
    <mergeCell ref="GIY3332:GIY3333"/>
    <mergeCell ref="GIZ3332:GIZ3333"/>
    <mergeCell ref="GJA3332:GJA3333"/>
    <mergeCell ref="GJB3332:GJB3333"/>
    <mergeCell ref="GIQ3332:GIQ3333"/>
    <mergeCell ref="GIR3332:GIR3333"/>
    <mergeCell ref="GIS3332:GIS3333"/>
    <mergeCell ref="GIT3332:GIT3333"/>
    <mergeCell ref="GIU3332:GIU3333"/>
    <mergeCell ref="GIV3332:GIV3333"/>
    <mergeCell ref="GLE3332:GLE3333"/>
    <mergeCell ref="GLF3332:GLF3333"/>
    <mergeCell ref="GLG3332:GLG3333"/>
    <mergeCell ref="GLH3332:GLH3333"/>
    <mergeCell ref="GLI3332:GLI3333"/>
    <mergeCell ref="GLJ3332:GLJ3333"/>
    <mergeCell ref="GKY3332:GKY3333"/>
    <mergeCell ref="GKZ3332:GKZ3333"/>
    <mergeCell ref="GLA3332:GLA3333"/>
    <mergeCell ref="GLB3332:GLB3333"/>
    <mergeCell ref="GLC3332:GLC3333"/>
    <mergeCell ref="GLD3332:GLD3333"/>
    <mergeCell ref="GKS3332:GKS3333"/>
    <mergeCell ref="GKT3332:GKT3333"/>
    <mergeCell ref="GKU3332:GKU3333"/>
    <mergeCell ref="GKV3332:GKV3333"/>
    <mergeCell ref="GKW3332:GKW3333"/>
    <mergeCell ref="GKX3332:GKX3333"/>
    <mergeCell ref="GKM3332:GKM3333"/>
    <mergeCell ref="GKN3332:GKN3333"/>
    <mergeCell ref="GKO3332:GKO3333"/>
    <mergeCell ref="GKP3332:GKP3333"/>
    <mergeCell ref="GKQ3332:GKQ3333"/>
    <mergeCell ref="GKR3332:GKR3333"/>
    <mergeCell ref="GKG3332:GKG3333"/>
    <mergeCell ref="GKH3332:GKH3333"/>
    <mergeCell ref="GKI3332:GKI3333"/>
    <mergeCell ref="GKJ3332:GKJ3333"/>
    <mergeCell ref="GKK3332:GKK3333"/>
    <mergeCell ref="GKL3332:GKL3333"/>
    <mergeCell ref="GKA3332:GKA3333"/>
    <mergeCell ref="GKB3332:GKB3333"/>
    <mergeCell ref="GKC3332:GKC3333"/>
    <mergeCell ref="GKD3332:GKD3333"/>
    <mergeCell ref="GKE3332:GKE3333"/>
    <mergeCell ref="GKF3332:GKF3333"/>
    <mergeCell ref="GMO3332:GMO3333"/>
    <mergeCell ref="GMP3332:GMP3333"/>
    <mergeCell ref="GMQ3332:GMQ3333"/>
    <mergeCell ref="GMR3332:GMR3333"/>
    <mergeCell ref="GMS3332:GMS3333"/>
    <mergeCell ref="GMT3332:GMT3333"/>
    <mergeCell ref="GMI3332:GMI3333"/>
    <mergeCell ref="GMJ3332:GMJ3333"/>
    <mergeCell ref="GMK3332:GMK3333"/>
    <mergeCell ref="GML3332:GML3333"/>
    <mergeCell ref="GMM3332:GMM3333"/>
    <mergeCell ref="GMN3332:GMN3333"/>
    <mergeCell ref="GMC3332:GMC3333"/>
    <mergeCell ref="GMD3332:GMD3333"/>
    <mergeCell ref="GME3332:GME3333"/>
    <mergeCell ref="GMF3332:GMF3333"/>
    <mergeCell ref="GMG3332:GMG3333"/>
    <mergeCell ref="GMH3332:GMH3333"/>
    <mergeCell ref="GLW3332:GLW3333"/>
    <mergeCell ref="GLX3332:GLX3333"/>
    <mergeCell ref="GLY3332:GLY3333"/>
    <mergeCell ref="GLZ3332:GLZ3333"/>
    <mergeCell ref="GMA3332:GMA3333"/>
    <mergeCell ref="GMB3332:GMB3333"/>
    <mergeCell ref="GLQ3332:GLQ3333"/>
    <mergeCell ref="GLR3332:GLR3333"/>
    <mergeCell ref="GLS3332:GLS3333"/>
    <mergeCell ref="GLT3332:GLT3333"/>
    <mergeCell ref="GLU3332:GLU3333"/>
    <mergeCell ref="GLV3332:GLV3333"/>
    <mergeCell ref="GLK3332:GLK3333"/>
    <mergeCell ref="GLL3332:GLL3333"/>
    <mergeCell ref="GLM3332:GLM3333"/>
    <mergeCell ref="GLN3332:GLN3333"/>
    <mergeCell ref="GLO3332:GLO3333"/>
    <mergeCell ref="GLP3332:GLP3333"/>
    <mergeCell ref="GNY3332:GNY3333"/>
    <mergeCell ref="GNZ3332:GNZ3333"/>
    <mergeCell ref="GOA3332:GOA3333"/>
    <mergeCell ref="GOB3332:GOB3333"/>
    <mergeCell ref="GOC3332:GOC3333"/>
    <mergeCell ref="GOD3332:GOD3333"/>
    <mergeCell ref="GNS3332:GNS3333"/>
    <mergeCell ref="GNT3332:GNT3333"/>
    <mergeCell ref="GNU3332:GNU3333"/>
    <mergeCell ref="GNV3332:GNV3333"/>
    <mergeCell ref="GNW3332:GNW3333"/>
    <mergeCell ref="GNX3332:GNX3333"/>
    <mergeCell ref="GNM3332:GNM3333"/>
    <mergeCell ref="GNN3332:GNN3333"/>
    <mergeCell ref="GNO3332:GNO3333"/>
    <mergeCell ref="GNP3332:GNP3333"/>
    <mergeCell ref="GNQ3332:GNQ3333"/>
    <mergeCell ref="GNR3332:GNR3333"/>
    <mergeCell ref="GNG3332:GNG3333"/>
    <mergeCell ref="GNH3332:GNH3333"/>
    <mergeCell ref="GNI3332:GNI3333"/>
    <mergeCell ref="GNJ3332:GNJ3333"/>
    <mergeCell ref="GNK3332:GNK3333"/>
    <mergeCell ref="GNL3332:GNL3333"/>
    <mergeCell ref="GNA3332:GNA3333"/>
    <mergeCell ref="GNB3332:GNB3333"/>
    <mergeCell ref="GNC3332:GNC3333"/>
    <mergeCell ref="GND3332:GND3333"/>
    <mergeCell ref="GNE3332:GNE3333"/>
    <mergeCell ref="GNF3332:GNF3333"/>
    <mergeCell ref="GMU3332:GMU3333"/>
    <mergeCell ref="GMV3332:GMV3333"/>
    <mergeCell ref="GMW3332:GMW3333"/>
    <mergeCell ref="GMX3332:GMX3333"/>
    <mergeCell ref="GMY3332:GMY3333"/>
    <mergeCell ref="GMZ3332:GMZ3333"/>
    <mergeCell ref="GPI3332:GPI3333"/>
    <mergeCell ref="GPJ3332:GPJ3333"/>
    <mergeCell ref="GPK3332:GPK3333"/>
    <mergeCell ref="GPL3332:GPL3333"/>
    <mergeCell ref="GPM3332:GPM3333"/>
    <mergeCell ref="GPN3332:GPN3333"/>
    <mergeCell ref="GPC3332:GPC3333"/>
    <mergeCell ref="GPD3332:GPD3333"/>
    <mergeCell ref="GPE3332:GPE3333"/>
    <mergeCell ref="GPF3332:GPF3333"/>
    <mergeCell ref="GPG3332:GPG3333"/>
    <mergeCell ref="GPH3332:GPH3333"/>
    <mergeCell ref="GOW3332:GOW3333"/>
    <mergeCell ref="GOX3332:GOX3333"/>
    <mergeCell ref="GOY3332:GOY3333"/>
    <mergeCell ref="GOZ3332:GOZ3333"/>
    <mergeCell ref="GPA3332:GPA3333"/>
    <mergeCell ref="GPB3332:GPB3333"/>
    <mergeCell ref="GOQ3332:GOQ3333"/>
    <mergeCell ref="GOR3332:GOR3333"/>
    <mergeCell ref="GOS3332:GOS3333"/>
    <mergeCell ref="GOT3332:GOT3333"/>
    <mergeCell ref="GOU3332:GOU3333"/>
    <mergeCell ref="GOV3332:GOV3333"/>
    <mergeCell ref="GOK3332:GOK3333"/>
    <mergeCell ref="GOL3332:GOL3333"/>
    <mergeCell ref="GOM3332:GOM3333"/>
    <mergeCell ref="GON3332:GON3333"/>
    <mergeCell ref="GOO3332:GOO3333"/>
    <mergeCell ref="GOP3332:GOP3333"/>
    <mergeCell ref="GOE3332:GOE3333"/>
    <mergeCell ref="GOF3332:GOF3333"/>
    <mergeCell ref="GOG3332:GOG3333"/>
    <mergeCell ref="GOH3332:GOH3333"/>
    <mergeCell ref="GOI3332:GOI3333"/>
    <mergeCell ref="GOJ3332:GOJ3333"/>
    <mergeCell ref="GQS3332:GQS3333"/>
    <mergeCell ref="GQT3332:GQT3333"/>
    <mergeCell ref="GQU3332:GQU3333"/>
    <mergeCell ref="GQV3332:GQV3333"/>
    <mergeCell ref="GQW3332:GQW3333"/>
    <mergeCell ref="GQX3332:GQX3333"/>
    <mergeCell ref="GQM3332:GQM3333"/>
    <mergeCell ref="GQN3332:GQN3333"/>
    <mergeCell ref="GQO3332:GQO3333"/>
    <mergeCell ref="GQP3332:GQP3333"/>
    <mergeCell ref="GQQ3332:GQQ3333"/>
    <mergeCell ref="GQR3332:GQR3333"/>
    <mergeCell ref="GQG3332:GQG3333"/>
    <mergeCell ref="GQH3332:GQH3333"/>
    <mergeCell ref="GQI3332:GQI3333"/>
    <mergeCell ref="GQJ3332:GQJ3333"/>
    <mergeCell ref="GQK3332:GQK3333"/>
    <mergeCell ref="GQL3332:GQL3333"/>
    <mergeCell ref="GQA3332:GQA3333"/>
    <mergeCell ref="GQB3332:GQB3333"/>
    <mergeCell ref="GQC3332:GQC3333"/>
    <mergeCell ref="GQD3332:GQD3333"/>
    <mergeCell ref="GQE3332:GQE3333"/>
    <mergeCell ref="GQF3332:GQF3333"/>
    <mergeCell ref="GPU3332:GPU3333"/>
    <mergeCell ref="GPV3332:GPV3333"/>
    <mergeCell ref="GPW3332:GPW3333"/>
    <mergeCell ref="GPX3332:GPX3333"/>
    <mergeCell ref="GPY3332:GPY3333"/>
    <mergeCell ref="GPZ3332:GPZ3333"/>
    <mergeCell ref="GPO3332:GPO3333"/>
    <mergeCell ref="GPP3332:GPP3333"/>
    <mergeCell ref="GPQ3332:GPQ3333"/>
    <mergeCell ref="GPR3332:GPR3333"/>
    <mergeCell ref="GPS3332:GPS3333"/>
    <mergeCell ref="GPT3332:GPT3333"/>
    <mergeCell ref="GSC3332:GSC3333"/>
    <mergeCell ref="GSD3332:GSD3333"/>
    <mergeCell ref="GSE3332:GSE3333"/>
    <mergeCell ref="GSF3332:GSF3333"/>
    <mergeCell ref="GSG3332:GSG3333"/>
    <mergeCell ref="GSH3332:GSH3333"/>
    <mergeCell ref="GRW3332:GRW3333"/>
    <mergeCell ref="GRX3332:GRX3333"/>
    <mergeCell ref="GRY3332:GRY3333"/>
    <mergeCell ref="GRZ3332:GRZ3333"/>
    <mergeCell ref="GSA3332:GSA3333"/>
    <mergeCell ref="GSB3332:GSB3333"/>
    <mergeCell ref="GRQ3332:GRQ3333"/>
    <mergeCell ref="GRR3332:GRR3333"/>
    <mergeCell ref="GRS3332:GRS3333"/>
    <mergeCell ref="GRT3332:GRT3333"/>
    <mergeCell ref="GRU3332:GRU3333"/>
    <mergeCell ref="GRV3332:GRV3333"/>
    <mergeCell ref="GRK3332:GRK3333"/>
    <mergeCell ref="GRL3332:GRL3333"/>
    <mergeCell ref="GRM3332:GRM3333"/>
    <mergeCell ref="GRN3332:GRN3333"/>
    <mergeCell ref="GRO3332:GRO3333"/>
    <mergeCell ref="GRP3332:GRP3333"/>
    <mergeCell ref="GRE3332:GRE3333"/>
    <mergeCell ref="GRF3332:GRF3333"/>
    <mergeCell ref="GRG3332:GRG3333"/>
    <mergeCell ref="GRH3332:GRH3333"/>
    <mergeCell ref="GRI3332:GRI3333"/>
    <mergeCell ref="GRJ3332:GRJ3333"/>
    <mergeCell ref="GQY3332:GQY3333"/>
    <mergeCell ref="GQZ3332:GQZ3333"/>
    <mergeCell ref="GRA3332:GRA3333"/>
    <mergeCell ref="GRB3332:GRB3333"/>
    <mergeCell ref="GRC3332:GRC3333"/>
    <mergeCell ref="GRD3332:GRD3333"/>
    <mergeCell ref="GTM3332:GTM3333"/>
    <mergeCell ref="GTN3332:GTN3333"/>
    <mergeCell ref="GTO3332:GTO3333"/>
    <mergeCell ref="GTP3332:GTP3333"/>
    <mergeCell ref="GTQ3332:GTQ3333"/>
    <mergeCell ref="GTR3332:GTR3333"/>
    <mergeCell ref="GTG3332:GTG3333"/>
    <mergeCell ref="GTH3332:GTH3333"/>
    <mergeCell ref="GTI3332:GTI3333"/>
    <mergeCell ref="GTJ3332:GTJ3333"/>
    <mergeCell ref="GTK3332:GTK3333"/>
    <mergeCell ref="GTL3332:GTL3333"/>
    <mergeCell ref="GTA3332:GTA3333"/>
    <mergeCell ref="GTB3332:GTB3333"/>
    <mergeCell ref="GTC3332:GTC3333"/>
    <mergeCell ref="GTD3332:GTD3333"/>
    <mergeCell ref="GTE3332:GTE3333"/>
    <mergeCell ref="GTF3332:GTF3333"/>
    <mergeCell ref="GSU3332:GSU3333"/>
    <mergeCell ref="GSV3332:GSV3333"/>
    <mergeCell ref="GSW3332:GSW3333"/>
    <mergeCell ref="GSX3332:GSX3333"/>
    <mergeCell ref="GSY3332:GSY3333"/>
    <mergeCell ref="GSZ3332:GSZ3333"/>
    <mergeCell ref="GSO3332:GSO3333"/>
    <mergeCell ref="GSP3332:GSP3333"/>
    <mergeCell ref="GSQ3332:GSQ3333"/>
    <mergeCell ref="GSR3332:GSR3333"/>
    <mergeCell ref="GSS3332:GSS3333"/>
    <mergeCell ref="GST3332:GST3333"/>
    <mergeCell ref="GSI3332:GSI3333"/>
    <mergeCell ref="GSJ3332:GSJ3333"/>
    <mergeCell ref="GSK3332:GSK3333"/>
    <mergeCell ref="GSL3332:GSL3333"/>
    <mergeCell ref="GSM3332:GSM3333"/>
    <mergeCell ref="GSN3332:GSN3333"/>
    <mergeCell ref="GUW3332:GUW3333"/>
    <mergeCell ref="GUX3332:GUX3333"/>
    <mergeCell ref="GUY3332:GUY3333"/>
    <mergeCell ref="GUZ3332:GUZ3333"/>
    <mergeCell ref="GVA3332:GVA3333"/>
    <mergeCell ref="GVB3332:GVB3333"/>
    <mergeCell ref="GUQ3332:GUQ3333"/>
    <mergeCell ref="GUR3332:GUR3333"/>
    <mergeCell ref="GUS3332:GUS3333"/>
    <mergeCell ref="GUT3332:GUT3333"/>
    <mergeCell ref="GUU3332:GUU3333"/>
    <mergeCell ref="GUV3332:GUV3333"/>
    <mergeCell ref="GUK3332:GUK3333"/>
    <mergeCell ref="GUL3332:GUL3333"/>
    <mergeCell ref="GUM3332:GUM3333"/>
    <mergeCell ref="GUN3332:GUN3333"/>
    <mergeCell ref="GUO3332:GUO3333"/>
    <mergeCell ref="GUP3332:GUP3333"/>
    <mergeCell ref="GUE3332:GUE3333"/>
    <mergeCell ref="GUF3332:GUF3333"/>
    <mergeCell ref="GUG3332:GUG3333"/>
    <mergeCell ref="GUH3332:GUH3333"/>
    <mergeCell ref="GUI3332:GUI3333"/>
    <mergeCell ref="GUJ3332:GUJ3333"/>
    <mergeCell ref="GTY3332:GTY3333"/>
    <mergeCell ref="GTZ3332:GTZ3333"/>
    <mergeCell ref="GUA3332:GUA3333"/>
    <mergeCell ref="GUB3332:GUB3333"/>
    <mergeCell ref="GUC3332:GUC3333"/>
    <mergeCell ref="GUD3332:GUD3333"/>
    <mergeCell ref="GTS3332:GTS3333"/>
    <mergeCell ref="GTT3332:GTT3333"/>
    <mergeCell ref="GTU3332:GTU3333"/>
    <mergeCell ref="GTV3332:GTV3333"/>
    <mergeCell ref="GTW3332:GTW3333"/>
    <mergeCell ref="GTX3332:GTX3333"/>
    <mergeCell ref="GWG3332:GWG3333"/>
    <mergeCell ref="GWH3332:GWH3333"/>
    <mergeCell ref="GWI3332:GWI3333"/>
    <mergeCell ref="GWJ3332:GWJ3333"/>
    <mergeCell ref="GWK3332:GWK3333"/>
    <mergeCell ref="GWL3332:GWL3333"/>
    <mergeCell ref="GWA3332:GWA3333"/>
    <mergeCell ref="GWB3332:GWB3333"/>
    <mergeCell ref="GWC3332:GWC3333"/>
    <mergeCell ref="GWD3332:GWD3333"/>
    <mergeCell ref="GWE3332:GWE3333"/>
    <mergeCell ref="GWF3332:GWF3333"/>
    <mergeCell ref="GVU3332:GVU3333"/>
    <mergeCell ref="GVV3332:GVV3333"/>
    <mergeCell ref="GVW3332:GVW3333"/>
    <mergeCell ref="GVX3332:GVX3333"/>
    <mergeCell ref="GVY3332:GVY3333"/>
    <mergeCell ref="GVZ3332:GVZ3333"/>
    <mergeCell ref="GVO3332:GVO3333"/>
    <mergeCell ref="GVP3332:GVP3333"/>
    <mergeCell ref="GVQ3332:GVQ3333"/>
    <mergeCell ref="GVR3332:GVR3333"/>
    <mergeCell ref="GVS3332:GVS3333"/>
    <mergeCell ref="GVT3332:GVT3333"/>
    <mergeCell ref="GVI3332:GVI3333"/>
    <mergeCell ref="GVJ3332:GVJ3333"/>
    <mergeCell ref="GVK3332:GVK3333"/>
    <mergeCell ref="GVL3332:GVL3333"/>
    <mergeCell ref="GVM3332:GVM3333"/>
    <mergeCell ref="GVN3332:GVN3333"/>
    <mergeCell ref="GVC3332:GVC3333"/>
    <mergeCell ref="GVD3332:GVD3333"/>
    <mergeCell ref="GVE3332:GVE3333"/>
    <mergeCell ref="GVF3332:GVF3333"/>
    <mergeCell ref="GVG3332:GVG3333"/>
    <mergeCell ref="GVH3332:GVH3333"/>
    <mergeCell ref="GXQ3332:GXQ3333"/>
    <mergeCell ref="GXR3332:GXR3333"/>
    <mergeCell ref="GXS3332:GXS3333"/>
    <mergeCell ref="GXT3332:GXT3333"/>
    <mergeCell ref="GXU3332:GXU3333"/>
    <mergeCell ref="GXV3332:GXV3333"/>
    <mergeCell ref="GXK3332:GXK3333"/>
    <mergeCell ref="GXL3332:GXL3333"/>
    <mergeCell ref="GXM3332:GXM3333"/>
    <mergeCell ref="GXN3332:GXN3333"/>
    <mergeCell ref="GXO3332:GXO3333"/>
    <mergeCell ref="GXP3332:GXP3333"/>
    <mergeCell ref="GXE3332:GXE3333"/>
    <mergeCell ref="GXF3332:GXF3333"/>
    <mergeCell ref="GXG3332:GXG3333"/>
    <mergeCell ref="GXH3332:GXH3333"/>
    <mergeCell ref="GXI3332:GXI3333"/>
    <mergeCell ref="GXJ3332:GXJ3333"/>
    <mergeCell ref="GWY3332:GWY3333"/>
    <mergeCell ref="GWZ3332:GWZ3333"/>
    <mergeCell ref="GXA3332:GXA3333"/>
    <mergeCell ref="GXB3332:GXB3333"/>
    <mergeCell ref="GXC3332:GXC3333"/>
    <mergeCell ref="GXD3332:GXD3333"/>
    <mergeCell ref="GWS3332:GWS3333"/>
    <mergeCell ref="GWT3332:GWT3333"/>
    <mergeCell ref="GWU3332:GWU3333"/>
    <mergeCell ref="GWV3332:GWV3333"/>
    <mergeCell ref="GWW3332:GWW3333"/>
    <mergeCell ref="GWX3332:GWX3333"/>
    <mergeCell ref="GWM3332:GWM3333"/>
    <mergeCell ref="GWN3332:GWN3333"/>
    <mergeCell ref="GWO3332:GWO3333"/>
    <mergeCell ref="GWP3332:GWP3333"/>
    <mergeCell ref="GWQ3332:GWQ3333"/>
    <mergeCell ref="GWR3332:GWR3333"/>
    <mergeCell ref="GZA3332:GZA3333"/>
    <mergeCell ref="GZB3332:GZB3333"/>
    <mergeCell ref="GZC3332:GZC3333"/>
    <mergeCell ref="GZD3332:GZD3333"/>
    <mergeCell ref="GZE3332:GZE3333"/>
    <mergeCell ref="GZF3332:GZF3333"/>
    <mergeCell ref="GYU3332:GYU3333"/>
    <mergeCell ref="GYV3332:GYV3333"/>
    <mergeCell ref="GYW3332:GYW3333"/>
    <mergeCell ref="GYX3332:GYX3333"/>
    <mergeCell ref="GYY3332:GYY3333"/>
    <mergeCell ref="GYZ3332:GYZ3333"/>
    <mergeCell ref="GYO3332:GYO3333"/>
    <mergeCell ref="GYP3332:GYP3333"/>
    <mergeCell ref="GYQ3332:GYQ3333"/>
    <mergeCell ref="GYR3332:GYR3333"/>
    <mergeCell ref="GYS3332:GYS3333"/>
    <mergeCell ref="GYT3332:GYT3333"/>
    <mergeCell ref="GYI3332:GYI3333"/>
    <mergeCell ref="GYJ3332:GYJ3333"/>
    <mergeCell ref="GYK3332:GYK3333"/>
    <mergeCell ref="GYL3332:GYL3333"/>
    <mergeCell ref="GYM3332:GYM3333"/>
    <mergeCell ref="GYN3332:GYN3333"/>
    <mergeCell ref="GYC3332:GYC3333"/>
    <mergeCell ref="GYD3332:GYD3333"/>
    <mergeCell ref="GYE3332:GYE3333"/>
    <mergeCell ref="GYF3332:GYF3333"/>
    <mergeCell ref="GYG3332:GYG3333"/>
    <mergeCell ref="GYH3332:GYH3333"/>
    <mergeCell ref="GXW3332:GXW3333"/>
    <mergeCell ref="GXX3332:GXX3333"/>
    <mergeCell ref="GXY3332:GXY3333"/>
    <mergeCell ref="GXZ3332:GXZ3333"/>
    <mergeCell ref="GYA3332:GYA3333"/>
    <mergeCell ref="GYB3332:GYB3333"/>
    <mergeCell ref="HAK3332:HAK3333"/>
    <mergeCell ref="HAL3332:HAL3333"/>
    <mergeCell ref="HAM3332:HAM3333"/>
    <mergeCell ref="HAN3332:HAN3333"/>
    <mergeCell ref="HAO3332:HAO3333"/>
    <mergeCell ref="HAP3332:HAP3333"/>
    <mergeCell ref="HAE3332:HAE3333"/>
    <mergeCell ref="HAF3332:HAF3333"/>
    <mergeCell ref="HAG3332:HAG3333"/>
    <mergeCell ref="HAH3332:HAH3333"/>
    <mergeCell ref="HAI3332:HAI3333"/>
    <mergeCell ref="HAJ3332:HAJ3333"/>
    <mergeCell ref="GZY3332:GZY3333"/>
    <mergeCell ref="GZZ3332:GZZ3333"/>
    <mergeCell ref="HAA3332:HAA3333"/>
    <mergeCell ref="HAB3332:HAB3333"/>
    <mergeCell ref="HAC3332:HAC3333"/>
    <mergeCell ref="HAD3332:HAD3333"/>
    <mergeCell ref="GZS3332:GZS3333"/>
    <mergeCell ref="GZT3332:GZT3333"/>
    <mergeCell ref="GZU3332:GZU3333"/>
    <mergeCell ref="GZV3332:GZV3333"/>
    <mergeCell ref="GZW3332:GZW3333"/>
    <mergeCell ref="GZX3332:GZX3333"/>
    <mergeCell ref="GZM3332:GZM3333"/>
    <mergeCell ref="GZN3332:GZN3333"/>
    <mergeCell ref="GZO3332:GZO3333"/>
    <mergeCell ref="GZP3332:GZP3333"/>
    <mergeCell ref="GZQ3332:GZQ3333"/>
    <mergeCell ref="GZR3332:GZR3333"/>
    <mergeCell ref="GZG3332:GZG3333"/>
    <mergeCell ref="GZH3332:GZH3333"/>
    <mergeCell ref="GZI3332:GZI3333"/>
    <mergeCell ref="GZJ3332:GZJ3333"/>
    <mergeCell ref="GZK3332:GZK3333"/>
    <mergeCell ref="GZL3332:GZL3333"/>
    <mergeCell ref="HBU3332:HBU3333"/>
    <mergeCell ref="HBV3332:HBV3333"/>
    <mergeCell ref="HBW3332:HBW3333"/>
    <mergeCell ref="HBX3332:HBX3333"/>
    <mergeCell ref="HBY3332:HBY3333"/>
    <mergeCell ref="HBZ3332:HBZ3333"/>
    <mergeCell ref="HBO3332:HBO3333"/>
    <mergeCell ref="HBP3332:HBP3333"/>
    <mergeCell ref="HBQ3332:HBQ3333"/>
    <mergeCell ref="HBR3332:HBR3333"/>
    <mergeCell ref="HBS3332:HBS3333"/>
    <mergeCell ref="HBT3332:HBT3333"/>
    <mergeCell ref="HBI3332:HBI3333"/>
    <mergeCell ref="HBJ3332:HBJ3333"/>
    <mergeCell ref="HBK3332:HBK3333"/>
    <mergeCell ref="HBL3332:HBL3333"/>
    <mergeCell ref="HBM3332:HBM3333"/>
    <mergeCell ref="HBN3332:HBN3333"/>
    <mergeCell ref="HBC3332:HBC3333"/>
    <mergeCell ref="HBD3332:HBD3333"/>
    <mergeCell ref="HBE3332:HBE3333"/>
    <mergeCell ref="HBF3332:HBF3333"/>
    <mergeCell ref="HBG3332:HBG3333"/>
    <mergeCell ref="HBH3332:HBH3333"/>
    <mergeCell ref="HAW3332:HAW3333"/>
    <mergeCell ref="HAX3332:HAX3333"/>
    <mergeCell ref="HAY3332:HAY3333"/>
    <mergeCell ref="HAZ3332:HAZ3333"/>
    <mergeCell ref="HBA3332:HBA3333"/>
    <mergeCell ref="HBB3332:HBB3333"/>
    <mergeCell ref="HAQ3332:HAQ3333"/>
    <mergeCell ref="HAR3332:HAR3333"/>
    <mergeCell ref="HAS3332:HAS3333"/>
    <mergeCell ref="HAT3332:HAT3333"/>
    <mergeCell ref="HAU3332:HAU3333"/>
    <mergeCell ref="HAV3332:HAV3333"/>
    <mergeCell ref="HDE3332:HDE3333"/>
    <mergeCell ref="HDF3332:HDF3333"/>
    <mergeCell ref="HDG3332:HDG3333"/>
    <mergeCell ref="HDH3332:HDH3333"/>
    <mergeCell ref="HDI3332:HDI3333"/>
    <mergeCell ref="HDJ3332:HDJ3333"/>
    <mergeCell ref="HCY3332:HCY3333"/>
    <mergeCell ref="HCZ3332:HCZ3333"/>
    <mergeCell ref="HDA3332:HDA3333"/>
    <mergeCell ref="HDB3332:HDB3333"/>
    <mergeCell ref="HDC3332:HDC3333"/>
    <mergeCell ref="HDD3332:HDD3333"/>
    <mergeCell ref="HCS3332:HCS3333"/>
    <mergeCell ref="HCT3332:HCT3333"/>
    <mergeCell ref="HCU3332:HCU3333"/>
    <mergeCell ref="HCV3332:HCV3333"/>
    <mergeCell ref="HCW3332:HCW3333"/>
    <mergeCell ref="HCX3332:HCX3333"/>
    <mergeCell ref="HCM3332:HCM3333"/>
    <mergeCell ref="HCN3332:HCN3333"/>
    <mergeCell ref="HCO3332:HCO3333"/>
    <mergeCell ref="HCP3332:HCP3333"/>
    <mergeCell ref="HCQ3332:HCQ3333"/>
    <mergeCell ref="HCR3332:HCR3333"/>
    <mergeCell ref="HCG3332:HCG3333"/>
    <mergeCell ref="HCH3332:HCH3333"/>
    <mergeCell ref="HCI3332:HCI3333"/>
    <mergeCell ref="HCJ3332:HCJ3333"/>
    <mergeCell ref="HCK3332:HCK3333"/>
    <mergeCell ref="HCL3332:HCL3333"/>
    <mergeCell ref="HCA3332:HCA3333"/>
    <mergeCell ref="HCB3332:HCB3333"/>
    <mergeCell ref="HCC3332:HCC3333"/>
    <mergeCell ref="HCD3332:HCD3333"/>
    <mergeCell ref="HCE3332:HCE3333"/>
    <mergeCell ref="HCF3332:HCF3333"/>
    <mergeCell ref="HEO3332:HEO3333"/>
    <mergeCell ref="HEP3332:HEP3333"/>
    <mergeCell ref="HEQ3332:HEQ3333"/>
    <mergeCell ref="HER3332:HER3333"/>
    <mergeCell ref="HES3332:HES3333"/>
    <mergeCell ref="HET3332:HET3333"/>
    <mergeCell ref="HEI3332:HEI3333"/>
    <mergeCell ref="HEJ3332:HEJ3333"/>
    <mergeCell ref="HEK3332:HEK3333"/>
    <mergeCell ref="HEL3332:HEL3333"/>
    <mergeCell ref="HEM3332:HEM3333"/>
    <mergeCell ref="HEN3332:HEN3333"/>
    <mergeCell ref="HEC3332:HEC3333"/>
    <mergeCell ref="HED3332:HED3333"/>
    <mergeCell ref="HEE3332:HEE3333"/>
    <mergeCell ref="HEF3332:HEF3333"/>
    <mergeCell ref="HEG3332:HEG3333"/>
    <mergeCell ref="HEH3332:HEH3333"/>
    <mergeCell ref="HDW3332:HDW3333"/>
    <mergeCell ref="HDX3332:HDX3333"/>
    <mergeCell ref="HDY3332:HDY3333"/>
    <mergeCell ref="HDZ3332:HDZ3333"/>
    <mergeCell ref="HEA3332:HEA3333"/>
    <mergeCell ref="HEB3332:HEB3333"/>
    <mergeCell ref="HDQ3332:HDQ3333"/>
    <mergeCell ref="HDR3332:HDR3333"/>
    <mergeCell ref="HDS3332:HDS3333"/>
    <mergeCell ref="HDT3332:HDT3333"/>
    <mergeCell ref="HDU3332:HDU3333"/>
    <mergeCell ref="HDV3332:HDV3333"/>
    <mergeCell ref="HDK3332:HDK3333"/>
    <mergeCell ref="HDL3332:HDL3333"/>
    <mergeCell ref="HDM3332:HDM3333"/>
    <mergeCell ref="HDN3332:HDN3333"/>
    <mergeCell ref="HDO3332:HDO3333"/>
    <mergeCell ref="HDP3332:HDP3333"/>
    <mergeCell ref="HFY3332:HFY3333"/>
    <mergeCell ref="HFZ3332:HFZ3333"/>
    <mergeCell ref="HGA3332:HGA3333"/>
    <mergeCell ref="HGB3332:HGB3333"/>
    <mergeCell ref="HGC3332:HGC3333"/>
    <mergeCell ref="HGD3332:HGD3333"/>
    <mergeCell ref="HFS3332:HFS3333"/>
    <mergeCell ref="HFT3332:HFT3333"/>
    <mergeCell ref="HFU3332:HFU3333"/>
    <mergeCell ref="HFV3332:HFV3333"/>
    <mergeCell ref="HFW3332:HFW3333"/>
    <mergeCell ref="HFX3332:HFX3333"/>
    <mergeCell ref="HFM3332:HFM3333"/>
    <mergeCell ref="HFN3332:HFN3333"/>
    <mergeCell ref="HFO3332:HFO3333"/>
    <mergeCell ref="HFP3332:HFP3333"/>
    <mergeCell ref="HFQ3332:HFQ3333"/>
    <mergeCell ref="HFR3332:HFR3333"/>
    <mergeCell ref="HFG3332:HFG3333"/>
    <mergeCell ref="HFH3332:HFH3333"/>
    <mergeCell ref="HFI3332:HFI3333"/>
    <mergeCell ref="HFJ3332:HFJ3333"/>
    <mergeCell ref="HFK3332:HFK3333"/>
    <mergeCell ref="HFL3332:HFL3333"/>
    <mergeCell ref="HFA3332:HFA3333"/>
    <mergeCell ref="HFB3332:HFB3333"/>
    <mergeCell ref="HFC3332:HFC3333"/>
    <mergeCell ref="HFD3332:HFD3333"/>
    <mergeCell ref="HFE3332:HFE3333"/>
    <mergeCell ref="HFF3332:HFF3333"/>
    <mergeCell ref="HEU3332:HEU3333"/>
    <mergeCell ref="HEV3332:HEV3333"/>
    <mergeCell ref="HEW3332:HEW3333"/>
    <mergeCell ref="HEX3332:HEX3333"/>
    <mergeCell ref="HEY3332:HEY3333"/>
    <mergeCell ref="HEZ3332:HEZ3333"/>
    <mergeCell ref="HHI3332:HHI3333"/>
    <mergeCell ref="HHJ3332:HHJ3333"/>
    <mergeCell ref="HHK3332:HHK3333"/>
    <mergeCell ref="HHL3332:HHL3333"/>
    <mergeCell ref="HHM3332:HHM3333"/>
    <mergeCell ref="HHN3332:HHN3333"/>
    <mergeCell ref="HHC3332:HHC3333"/>
    <mergeCell ref="HHD3332:HHD3333"/>
    <mergeCell ref="HHE3332:HHE3333"/>
    <mergeCell ref="HHF3332:HHF3333"/>
    <mergeCell ref="HHG3332:HHG3333"/>
    <mergeCell ref="HHH3332:HHH3333"/>
    <mergeCell ref="HGW3332:HGW3333"/>
    <mergeCell ref="HGX3332:HGX3333"/>
    <mergeCell ref="HGY3332:HGY3333"/>
    <mergeCell ref="HGZ3332:HGZ3333"/>
    <mergeCell ref="HHA3332:HHA3333"/>
    <mergeCell ref="HHB3332:HHB3333"/>
    <mergeCell ref="HGQ3332:HGQ3333"/>
    <mergeCell ref="HGR3332:HGR3333"/>
    <mergeCell ref="HGS3332:HGS3333"/>
    <mergeCell ref="HGT3332:HGT3333"/>
    <mergeCell ref="HGU3332:HGU3333"/>
    <mergeCell ref="HGV3332:HGV3333"/>
    <mergeCell ref="HGK3332:HGK3333"/>
    <mergeCell ref="HGL3332:HGL3333"/>
    <mergeCell ref="HGM3332:HGM3333"/>
    <mergeCell ref="HGN3332:HGN3333"/>
    <mergeCell ref="HGO3332:HGO3333"/>
    <mergeCell ref="HGP3332:HGP3333"/>
    <mergeCell ref="HGE3332:HGE3333"/>
    <mergeCell ref="HGF3332:HGF3333"/>
    <mergeCell ref="HGG3332:HGG3333"/>
    <mergeCell ref="HGH3332:HGH3333"/>
    <mergeCell ref="HGI3332:HGI3333"/>
    <mergeCell ref="HGJ3332:HGJ3333"/>
    <mergeCell ref="HIS3332:HIS3333"/>
    <mergeCell ref="HIT3332:HIT3333"/>
    <mergeCell ref="HIU3332:HIU3333"/>
    <mergeCell ref="HIV3332:HIV3333"/>
    <mergeCell ref="HIW3332:HIW3333"/>
    <mergeCell ref="HIX3332:HIX3333"/>
    <mergeCell ref="HIM3332:HIM3333"/>
    <mergeCell ref="HIN3332:HIN3333"/>
    <mergeCell ref="HIO3332:HIO3333"/>
    <mergeCell ref="HIP3332:HIP3333"/>
    <mergeCell ref="HIQ3332:HIQ3333"/>
    <mergeCell ref="HIR3332:HIR3333"/>
    <mergeCell ref="HIG3332:HIG3333"/>
    <mergeCell ref="HIH3332:HIH3333"/>
    <mergeCell ref="HII3332:HII3333"/>
    <mergeCell ref="HIJ3332:HIJ3333"/>
    <mergeCell ref="HIK3332:HIK3333"/>
    <mergeCell ref="HIL3332:HIL3333"/>
    <mergeCell ref="HIA3332:HIA3333"/>
    <mergeCell ref="HIB3332:HIB3333"/>
    <mergeCell ref="HIC3332:HIC3333"/>
    <mergeCell ref="HID3332:HID3333"/>
    <mergeCell ref="HIE3332:HIE3333"/>
    <mergeCell ref="HIF3332:HIF3333"/>
    <mergeCell ref="HHU3332:HHU3333"/>
    <mergeCell ref="HHV3332:HHV3333"/>
    <mergeCell ref="HHW3332:HHW3333"/>
    <mergeCell ref="HHX3332:HHX3333"/>
    <mergeCell ref="HHY3332:HHY3333"/>
    <mergeCell ref="HHZ3332:HHZ3333"/>
    <mergeCell ref="HHO3332:HHO3333"/>
    <mergeCell ref="HHP3332:HHP3333"/>
    <mergeCell ref="HHQ3332:HHQ3333"/>
    <mergeCell ref="HHR3332:HHR3333"/>
    <mergeCell ref="HHS3332:HHS3333"/>
    <mergeCell ref="HHT3332:HHT3333"/>
    <mergeCell ref="HKC3332:HKC3333"/>
    <mergeCell ref="HKD3332:HKD3333"/>
    <mergeCell ref="HKE3332:HKE3333"/>
    <mergeCell ref="HKF3332:HKF3333"/>
    <mergeCell ref="HKG3332:HKG3333"/>
    <mergeCell ref="HKH3332:HKH3333"/>
    <mergeCell ref="HJW3332:HJW3333"/>
    <mergeCell ref="HJX3332:HJX3333"/>
    <mergeCell ref="HJY3332:HJY3333"/>
    <mergeCell ref="HJZ3332:HJZ3333"/>
    <mergeCell ref="HKA3332:HKA3333"/>
    <mergeCell ref="HKB3332:HKB3333"/>
    <mergeCell ref="HJQ3332:HJQ3333"/>
    <mergeCell ref="HJR3332:HJR3333"/>
    <mergeCell ref="HJS3332:HJS3333"/>
    <mergeCell ref="HJT3332:HJT3333"/>
    <mergeCell ref="HJU3332:HJU3333"/>
    <mergeCell ref="HJV3332:HJV3333"/>
    <mergeCell ref="HJK3332:HJK3333"/>
    <mergeCell ref="HJL3332:HJL3333"/>
    <mergeCell ref="HJM3332:HJM3333"/>
    <mergeCell ref="HJN3332:HJN3333"/>
    <mergeCell ref="HJO3332:HJO3333"/>
    <mergeCell ref="HJP3332:HJP3333"/>
    <mergeCell ref="HJE3332:HJE3333"/>
    <mergeCell ref="HJF3332:HJF3333"/>
    <mergeCell ref="HJG3332:HJG3333"/>
    <mergeCell ref="HJH3332:HJH3333"/>
    <mergeCell ref="HJI3332:HJI3333"/>
    <mergeCell ref="HJJ3332:HJJ3333"/>
    <mergeCell ref="HIY3332:HIY3333"/>
    <mergeCell ref="HIZ3332:HIZ3333"/>
    <mergeCell ref="HJA3332:HJA3333"/>
    <mergeCell ref="HJB3332:HJB3333"/>
    <mergeCell ref="HJC3332:HJC3333"/>
    <mergeCell ref="HJD3332:HJD3333"/>
    <mergeCell ref="HLM3332:HLM3333"/>
    <mergeCell ref="HLN3332:HLN3333"/>
    <mergeCell ref="HLO3332:HLO3333"/>
    <mergeCell ref="HLP3332:HLP3333"/>
    <mergeCell ref="HLQ3332:HLQ3333"/>
    <mergeCell ref="HLR3332:HLR3333"/>
    <mergeCell ref="HLG3332:HLG3333"/>
    <mergeCell ref="HLH3332:HLH3333"/>
    <mergeCell ref="HLI3332:HLI3333"/>
    <mergeCell ref="HLJ3332:HLJ3333"/>
    <mergeCell ref="HLK3332:HLK3333"/>
    <mergeCell ref="HLL3332:HLL3333"/>
    <mergeCell ref="HLA3332:HLA3333"/>
    <mergeCell ref="HLB3332:HLB3333"/>
    <mergeCell ref="HLC3332:HLC3333"/>
    <mergeCell ref="HLD3332:HLD3333"/>
    <mergeCell ref="HLE3332:HLE3333"/>
    <mergeCell ref="HLF3332:HLF3333"/>
    <mergeCell ref="HKU3332:HKU3333"/>
    <mergeCell ref="HKV3332:HKV3333"/>
    <mergeCell ref="HKW3332:HKW3333"/>
    <mergeCell ref="HKX3332:HKX3333"/>
    <mergeCell ref="HKY3332:HKY3333"/>
    <mergeCell ref="HKZ3332:HKZ3333"/>
    <mergeCell ref="HKO3332:HKO3333"/>
    <mergeCell ref="HKP3332:HKP3333"/>
    <mergeCell ref="HKQ3332:HKQ3333"/>
    <mergeCell ref="HKR3332:HKR3333"/>
    <mergeCell ref="HKS3332:HKS3333"/>
    <mergeCell ref="HKT3332:HKT3333"/>
    <mergeCell ref="HKI3332:HKI3333"/>
    <mergeCell ref="HKJ3332:HKJ3333"/>
    <mergeCell ref="HKK3332:HKK3333"/>
    <mergeCell ref="HKL3332:HKL3333"/>
    <mergeCell ref="HKM3332:HKM3333"/>
    <mergeCell ref="HKN3332:HKN3333"/>
    <mergeCell ref="HMW3332:HMW3333"/>
    <mergeCell ref="HMX3332:HMX3333"/>
    <mergeCell ref="HMY3332:HMY3333"/>
    <mergeCell ref="HMZ3332:HMZ3333"/>
    <mergeCell ref="HNA3332:HNA3333"/>
    <mergeCell ref="HNB3332:HNB3333"/>
    <mergeCell ref="HMQ3332:HMQ3333"/>
    <mergeCell ref="HMR3332:HMR3333"/>
    <mergeCell ref="HMS3332:HMS3333"/>
    <mergeCell ref="HMT3332:HMT3333"/>
    <mergeCell ref="HMU3332:HMU3333"/>
    <mergeCell ref="HMV3332:HMV3333"/>
    <mergeCell ref="HMK3332:HMK3333"/>
    <mergeCell ref="HML3332:HML3333"/>
    <mergeCell ref="HMM3332:HMM3333"/>
    <mergeCell ref="HMN3332:HMN3333"/>
    <mergeCell ref="HMO3332:HMO3333"/>
    <mergeCell ref="HMP3332:HMP3333"/>
    <mergeCell ref="HME3332:HME3333"/>
    <mergeCell ref="HMF3332:HMF3333"/>
    <mergeCell ref="HMG3332:HMG3333"/>
    <mergeCell ref="HMH3332:HMH3333"/>
    <mergeCell ref="HMI3332:HMI3333"/>
    <mergeCell ref="HMJ3332:HMJ3333"/>
    <mergeCell ref="HLY3332:HLY3333"/>
    <mergeCell ref="HLZ3332:HLZ3333"/>
    <mergeCell ref="HMA3332:HMA3333"/>
    <mergeCell ref="HMB3332:HMB3333"/>
    <mergeCell ref="HMC3332:HMC3333"/>
    <mergeCell ref="HMD3332:HMD3333"/>
    <mergeCell ref="HLS3332:HLS3333"/>
    <mergeCell ref="HLT3332:HLT3333"/>
    <mergeCell ref="HLU3332:HLU3333"/>
    <mergeCell ref="HLV3332:HLV3333"/>
    <mergeCell ref="HLW3332:HLW3333"/>
    <mergeCell ref="HLX3332:HLX3333"/>
    <mergeCell ref="HOG3332:HOG3333"/>
    <mergeCell ref="HOH3332:HOH3333"/>
    <mergeCell ref="HOI3332:HOI3333"/>
    <mergeCell ref="HOJ3332:HOJ3333"/>
    <mergeCell ref="HOK3332:HOK3333"/>
    <mergeCell ref="HOL3332:HOL3333"/>
    <mergeCell ref="HOA3332:HOA3333"/>
    <mergeCell ref="HOB3332:HOB3333"/>
    <mergeCell ref="HOC3332:HOC3333"/>
    <mergeCell ref="HOD3332:HOD3333"/>
    <mergeCell ref="HOE3332:HOE3333"/>
    <mergeCell ref="HOF3332:HOF3333"/>
    <mergeCell ref="HNU3332:HNU3333"/>
    <mergeCell ref="HNV3332:HNV3333"/>
    <mergeCell ref="HNW3332:HNW3333"/>
    <mergeCell ref="HNX3332:HNX3333"/>
    <mergeCell ref="HNY3332:HNY3333"/>
    <mergeCell ref="HNZ3332:HNZ3333"/>
    <mergeCell ref="HNO3332:HNO3333"/>
    <mergeCell ref="HNP3332:HNP3333"/>
    <mergeCell ref="HNQ3332:HNQ3333"/>
    <mergeCell ref="HNR3332:HNR3333"/>
    <mergeCell ref="HNS3332:HNS3333"/>
    <mergeCell ref="HNT3332:HNT3333"/>
    <mergeCell ref="HNI3332:HNI3333"/>
    <mergeCell ref="HNJ3332:HNJ3333"/>
    <mergeCell ref="HNK3332:HNK3333"/>
    <mergeCell ref="HNL3332:HNL3333"/>
    <mergeCell ref="HNM3332:HNM3333"/>
    <mergeCell ref="HNN3332:HNN3333"/>
    <mergeCell ref="HNC3332:HNC3333"/>
    <mergeCell ref="HND3332:HND3333"/>
    <mergeCell ref="HNE3332:HNE3333"/>
    <mergeCell ref="HNF3332:HNF3333"/>
    <mergeCell ref="HNG3332:HNG3333"/>
    <mergeCell ref="HNH3332:HNH3333"/>
    <mergeCell ref="HPQ3332:HPQ3333"/>
    <mergeCell ref="HPR3332:HPR3333"/>
    <mergeCell ref="HPS3332:HPS3333"/>
    <mergeCell ref="HPT3332:HPT3333"/>
    <mergeCell ref="HPU3332:HPU3333"/>
    <mergeCell ref="HPV3332:HPV3333"/>
    <mergeCell ref="HPK3332:HPK3333"/>
    <mergeCell ref="HPL3332:HPL3333"/>
    <mergeCell ref="HPM3332:HPM3333"/>
    <mergeCell ref="HPN3332:HPN3333"/>
    <mergeCell ref="HPO3332:HPO3333"/>
    <mergeCell ref="HPP3332:HPP3333"/>
    <mergeCell ref="HPE3332:HPE3333"/>
    <mergeCell ref="HPF3332:HPF3333"/>
    <mergeCell ref="HPG3332:HPG3333"/>
    <mergeCell ref="HPH3332:HPH3333"/>
    <mergeCell ref="HPI3332:HPI3333"/>
    <mergeCell ref="HPJ3332:HPJ3333"/>
    <mergeCell ref="HOY3332:HOY3333"/>
    <mergeCell ref="HOZ3332:HOZ3333"/>
    <mergeCell ref="HPA3332:HPA3333"/>
    <mergeCell ref="HPB3332:HPB3333"/>
    <mergeCell ref="HPC3332:HPC3333"/>
    <mergeCell ref="HPD3332:HPD3333"/>
    <mergeCell ref="HOS3332:HOS3333"/>
    <mergeCell ref="HOT3332:HOT3333"/>
    <mergeCell ref="HOU3332:HOU3333"/>
    <mergeCell ref="HOV3332:HOV3333"/>
    <mergeCell ref="HOW3332:HOW3333"/>
    <mergeCell ref="HOX3332:HOX3333"/>
    <mergeCell ref="HOM3332:HOM3333"/>
    <mergeCell ref="HON3332:HON3333"/>
    <mergeCell ref="HOO3332:HOO3333"/>
    <mergeCell ref="HOP3332:HOP3333"/>
    <mergeCell ref="HOQ3332:HOQ3333"/>
    <mergeCell ref="HOR3332:HOR3333"/>
    <mergeCell ref="HRA3332:HRA3333"/>
    <mergeCell ref="HRB3332:HRB3333"/>
    <mergeCell ref="HRC3332:HRC3333"/>
    <mergeCell ref="HRD3332:HRD3333"/>
    <mergeCell ref="HRE3332:HRE3333"/>
    <mergeCell ref="HRF3332:HRF3333"/>
    <mergeCell ref="HQU3332:HQU3333"/>
    <mergeCell ref="HQV3332:HQV3333"/>
    <mergeCell ref="HQW3332:HQW3333"/>
    <mergeCell ref="HQX3332:HQX3333"/>
    <mergeCell ref="HQY3332:HQY3333"/>
    <mergeCell ref="HQZ3332:HQZ3333"/>
    <mergeCell ref="HQO3332:HQO3333"/>
    <mergeCell ref="HQP3332:HQP3333"/>
    <mergeCell ref="HQQ3332:HQQ3333"/>
    <mergeCell ref="HQR3332:HQR3333"/>
    <mergeCell ref="HQS3332:HQS3333"/>
    <mergeCell ref="HQT3332:HQT3333"/>
    <mergeCell ref="HQI3332:HQI3333"/>
    <mergeCell ref="HQJ3332:HQJ3333"/>
    <mergeCell ref="HQK3332:HQK3333"/>
    <mergeCell ref="HQL3332:HQL3333"/>
    <mergeCell ref="HQM3332:HQM3333"/>
    <mergeCell ref="HQN3332:HQN3333"/>
    <mergeCell ref="HQC3332:HQC3333"/>
    <mergeCell ref="HQD3332:HQD3333"/>
    <mergeCell ref="HQE3332:HQE3333"/>
    <mergeCell ref="HQF3332:HQF3333"/>
    <mergeCell ref="HQG3332:HQG3333"/>
    <mergeCell ref="HQH3332:HQH3333"/>
    <mergeCell ref="HPW3332:HPW3333"/>
    <mergeCell ref="HPX3332:HPX3333"/>
    <mergeCell ref="HPY3332:HPY3333"/>
    <mergeCell ref="HPZ3332:HPZ3333"/>
    <mergeCell ref="HQA3332:HQA3333"/>
    <mergeCell ref="HQB3332:HQB3333"/>
    <mergeCell ref="HSK3332:HSK3333"/>
    <mergeCell ref="HSL3332:HSL3333"/>
    <mergeCell ref="HSM3332:HSM3333"/>
    <mergeCell ref="HSN3332:HSN3333"/>
    <mergeCell ref="HSO3332:HSO3333"/>
    <mergeCell ref="HSP3332:HSP3333"/>
    <mergeCell ref="HSE3332:HSE3333"/>
    <mergeCell ref="HSF3332:HSF3333"/>
    <mergeCell ref="HSG3332:HSG3333"/>
    <mergeCell ref="HSH3332:HSH3333"/>
    <mergeCell ref="HSI3332:HSI3333"/>
    <mergeCell ref="HSJ3332:HSJ3333"/>
    <mergeCell ref="HRY3332:HRY3333"/>
    <mergeCell ref="HRZ3332:HRZ3333"/>
    <mergeCell ref="HSA3332:HSA3333"/>
    <mergeCell ref="HSB3332:HSB3333"/>
    <mergeCell ref="HSC3332:HSC3333"/>
    <mergeCell ref="HSD3332:HSD3333"/>
    <mergeCell ref="HRS3332:HRS3333"/>
    <mergeCell ref="HRT3332:HRT3333"/>
    <mergeCell ref="HRU3332:HRU3333"/>
    <mergeCell ref="HRV3332:HRV3333"/>
    <mergeCell ref="HRW3332:HRW3333"/>
    <mergeCell ref="HRX3332:HRX3333"/>
    <mergeCell ref="HRM3332:HRM3333"/>
    <mergeCell ref="HRN3332:HRN3333"/>
    <mergeCell ref="HRO3332:HRO3333"/>
    <mergeCell ref="HRP3332:HRP3333"/>
    <mergeCell ref="HRQ3332:HRQ3333"/>
    <mergeCell ref="HRR3332:HRR3333"/>
    <mergeCell ref="HRG3332:HRG3333"/>
    <mergeCell ref="HRH3332:HRH3333"/>
    <mergeCell ref="HRI3332:HRI3333"/>
    <mergeCell ref="HRJ3332:HRJ3333"/>
    <mergeCell ref="HRK3332:HRK3333"/>
    <mergeCell ref="HRL3332:HRL3333"/>
    <mergeCell ref="HTU3332:HTU3333"/>
    <mergeCell ref="HTV3332:HTV3333"/>
    <mergeCell ref="HTW3332:HTW3333"/>
    <mergeCell ref="HTX3332:HTX3333"/>
    <mergeCell ref="HTY3332:HTY3333"/>
    <mergeCell ref="HTZ3332:HTZ3333"/>
    <mergeCell ref="HTO3332:HTO3333"/>
    <mergeCell ref="HTP3332:HTP3333"/>
    <mergeCell ref="HTQ3332:HTQ3333"/>
    <mergeCell ref="HTR3332:HTR3333"/>
    <mergeCell ref="HTS3332:HTS3333"/>
    <mergeCell ref="HTT3332:HTT3333"/>
    <mergeCell ref="HTI3332:HTI3333"/>
    <mergeCell ref="HTJ3332:HTJ3333"/>
    <mergeCell ref="HTK3332:HTK3333"/>
    <mergeCell ref="HTL3332:HTL3333"/>
    <mergeCell ref="HTM3332:HTM3333"/>
    <mergeCell ref="HTN3332:HTN3333"/>
    <mergeCell ref="HTC3332:HTC3333"/>
    <mergeCell ref="HTD3332:HTD3333"/>
    <mergeCell ref="HTE3332:HTE3333"/>
    <mergeCell ref="HTF3332:HTF3333"/>
    <mergeCell ref="HTG3332:HTG3333"/>
    <mergeCell ref="HTH3332:HTH3333"/>
    <mergeCell ref="HSW3332:HSW3333"/>
    <mergeCell ref="HSX3332:HSX3333"/>
    <mergeCell ref="HSY3332:HSY3333"/>
    <mergeCell ref="HSZ3332:HSZ3333"/>
    <mergeCell ref="HTA3332:HTA3333"/>
    <mergeCell ref="HTB3332:HTB3333"/>
    <mergeCell ref="HSQ3332:HSQ3333"/>
    <mergeCell ref="HSR3332:HSR3333"/>
    <mergeCell ref="HSS3332:HSS3333"/>
    <mergeCell ref="HST3332:HST3333"/>
    <mergeCell ref="HSU3332:HSU3333"/>
    <mergeCell ref="HSV3332:HSV3333"/>
    <mergeCell ref="HVE3332:HVE3333"/>
    <mergeCell ref="HVF3332:HVF3333"/>
    <mergeCell ref="HVG3332:HVG3333"/>
    <mergeCell ref="HVH3332:HVH3333"/>
    <mergeCell ref="HVI3332:HVI3333"/>
    <mergeCell ref="HVJ3332:HVJ3333"/>
    <mergeCell ref="HUY3332:HUY3333"/>
    <mergeCell ref="HUZ3332:HUZ3333"/>
    <mergeCell ref="HVA3332:HVA3333"/>
    <mergeCell ref="HVB3332:HVB3333"/>
    <mergeCell ref="HVC3332:HVC3333"/>
    <mergeCell ref="HVD3332:HVD3333"/>
    <mergeCell ref="HUS3332:HUS3333"/>
    <mergeCell ref="HUT3332:HUT3333"/>
    <mergeCell ref="HUU3332:HUU3333"/>
    <mergeCell ref="HUV3332:HUV3333"/>
    <mergeCell ref="HUW3332:HUW3333"/>
    <mergeCell ref="HUX3332:HUX3333"/>
    <mergeCell ref="HUM3332:HUM3333"/>
    <mergeCell ref="HUN3332:HUN3333"/>
    <mergeCell ref="HUO3332:HUO3333"/>
    <mergeCell ref="HUP3332:HUP3333"/>
    <mergeCell ref="HUQ3332:HUQ3333"/>
    <mergeCell ref="HUR3332:HUR3333"/>
    <mergeCell ref="HUG3332:HUG3333"/>
    <mergeCell ref="HUH3332:HUH3333"/>
    <mergeCell ref="HUI3332:HUI3333"/>
    <mergeCell ref="HUJ3332:HUJ3333"/>
    <mergeCell ref="HUK3332:HUK3333"/>
    <mergeCell ref="HUL3332:HUL3333"/>
    <mergeCell ref="HUA3332:HUA3333"/>
    <mergeCell ref="HUB3332:HUB3333"/>
    <mergeCell ref="HUC3332:HUC3333"/>
    <mergeCell ref="HUD3332:HUD3333"/>
    <mergeCell ref="HUE3332:HUE3333"/>
    <mergeCell ref="HUF3332:HUF3333"/>
    <mergeCell ref="HWO3332:HWO3333"/>
    <mergeCell ref="HWP3332:HWP3333"/>
    <mergeCell ref="HWQ3332:HWQ3333"/>
    <mergeCell ref="HWR3332:HWR3333"/>
    <mergeCell ref="HWS3332:HWS3333"/>
    <mergeCell ref="HWT3332:HWT3333"/>
    <mergeCell ref="HWI3332:HWI3333"/>
    <mergeCell ref="HWJ3332:HWJ3333"/>
    <mergeCell ref="HWK3332:HWK3333"/>
    <mergeCell ref="HWL3332:HWL3333"/>
    <mergeCell ref="HWM3332:HWM3333"/>
    <mergeCell ref="HWN3332:HWN3333"/>
    <mergeCell ref="HWC3332:HWC3333"/>
    <mergeCell ref="HWD3332:HWD3333"/>
    <mergeCell ref="HWE3332:HWE3333"/>
    <mergeCell ref="HWF3332:HWF3333"/>
    <mergeCell ref="HWG3332:HWG3333"/>
    <mergeCell ref="HWH3332:HWH3333"/>
    <mergeCell ref="HVW3332:HVW3333"/>
    <mergeCell ref="HVX3332:HVX3333"/>
    <mergeCell ref="HVY3332:HVY3333"/>
    <mergeCell ref="HVZ3332:HVZ3333"/>
    <mergeCell ref="HWA3332:HWA3333"/>
    <mergeCell ref="HWB3332:HWB3333"/>
    <mergeCell ref="HVQ3332:HVQ3333"/>
    <mergeCell ref="HVR3332:HVR3333"/>
    <mergeCell ref="HVS3332:HVS3333"/>
    <mergeCell ref="HVT3332:HVT3333"/>
    <mergeCell ref="HVU3332:HVU3333"/>
    <mergeCell ref="HVV3332:HVV3333"/>
    <mergeCell ref="HVK3332:HVK3333"/>
    <mergeCell ref="HVL3332:HVL3333"/>
    <mergeCell ref="HVM3332:HVM3333"/>
    <mergeCell ref="HVN3332:HVN3333"/>
    <mergeCell ref="HVO3332:HVO3333"/>
    <mergeCell ref="HVP3332:HVP3333"/>
    <mergeCell ref="HXY3332:HXY3333"/>
    <mergeCell ref="HXZ3332:HXZ3333"/>
    <mergeCell ref="HYA3332:HYA3333"/>
    <mergeCell ref="HYB3332:HYB3333"/>
    <mergeCell ref="HYC3332:HYC3333"/>
    <mergeCell ref="HYD3332:HYD3333"/>
    <mergeCell ref="HXS3332:HXS3333"/>
    <mergeCell ref="HXT3332:HXT3333"/>
    <mergeCell ref="HXU3332:HXU3333"/>
    <mergeCell ref="HXV3332:HXV3333"/>
    <mergeCell ref="HXW3332:HXW3333"/>
    <mergeCell ref="HXX3332:HXX3333"/>
    <mergeCell ref="HXM3332:HXM3333"/>
    <mergeCell ref="HXN3332:HXN3333"/>
    <mergeCell ref="HXO3332:HXO3333"/>
    <mergeCell ref="HXP3332:HXP3333"/>
    <mergeCell ref="HXQ3332:HXQ3333"/>
    <mergeCell ref="HXR3332:HXR3333"/>
    <mergeCell ref="HXG3332:HXG3333"/>
    <mergeCell ref="HXH3332:HXH3333"/>
    <mergeCell ref="HXI3332:HXI3333"/>
    <mergeCell ref="HXJ3332:HXJ3333"/>
    <mergeCell ref="HXK3332:HXK3333"/>
    <mergeCell ref="HXL3332:HXL3333"/>
    <mergeCell ref="HXA3332:HXA3333"/>
    <mergeCell ref="HXB3332:HXB3333"/>
    <mergeCell ref="HXC3332:HXC3333"/>
    <mergeCell ref="HXD3332:HXD3333"/>
    <mergeCell ref="HXE3332:HXE3333"/>
    <mergeCell ref="HXF3332:HXF3333"/>
    <mergeCell ref="HWU3332:HWU3333"/>
    <mergeCell ref="HWV3332:HWV3333"/>
    <mergeCell ref="HWW3332:HWW3333"/>
    <mergeCell ref="HWX3332:HWX3333"/>
    <mergeCell ref="HWY3332:HWY3333"/>
    <mergeCell ref="HWZ3332:HWZ3333"/>
    <mergeCell ref="HZI3332:HZI3333"/>
    <mergeCell ref="HZJ3332:HZJ3333"/>
    <mergeCell ref="HZK3332:HZK3333"/>
    <mergeCell ref="HZL3332:HZL3333"/>
    <mergeCell ref="HZM3332:HZM3333"/>
    <mergeCell ref="HZN3332:HZN3333"/>
    <mergeCell ref="HZC3332:HZC3333"/>
    <mergeCell ref="HZD3332:HZD3333"/>
    <mergeCell ref="HZE3332:HZE3333"/>
    <mergeCell ref="HZF3332:HZF3333"/>
    <mergeCell ref="HZG3332:HZG3333"/>
    <mergeCell ref="HZH3332:HZH3333"/>
    <mergeCell ref="HYW3332:HYW3333"/>
    <mergeCell ref="HYX3332:HYX3333"/>
    <mergeCell ref="HYY3332:HYY3333"/>
    <mergeCell ref="HYZ3332:HYZ3333"/>
    <mergeCell ref="HZA3332:HZA3333"/>
    <mergeCell ref="HZB3332:HZB3333"/>
    <mergeCell ref="HYQ3332:HYQ3333"/>
    <mergeCell ref="HYR3332:HYR3333"/>
    <mergeCell ref="HYS3332:HYS3333"/>
    <mergeCell ref="HYT3332:HYT3333"/>
    <mergeCell ref="HYU3332:HYU3333"/>
    <mergeCell ref="HYV3332:HYV3333"/>
    <mergeCell ref="HYK3332:HYK3333"/>
    <mergeCell ref="HYL3332:HYL3333"/>
    <mergeCell ref="HYM3332:HYM3333"/>
    <mergeCell ref="HYN3332:HYN3333"/>
    <mergeCell ref="HYO3332:HYO3333"/>
    <mergeCell ref="HYP3332:HYP3333"/>
    <mergeCell ref="HYE3332:HYE3333"/>
    <mergeCell ref="HYF3332:HYF3333"/>
    <mergeCell ref="HYG3332:HYG3333"/>
    <mergeCell ref="HYH3332:HYH3333"/>
    <mergeCell ref="HYI3332:HYI3333"/>
    <mergeCell ref="HYJ3332:HYJ3333"/>
    <mergeCell ref="IAS3332:IAS3333"/>
    <mergeCell ref="IAT3332:IAT3333"/>
    <mergeCell ref="IAU3332:IAU3333"/>
    <mergeCell ref="IAV3332:IAV3333"/>
    <mergeCell ref="IAW3332:IAW3333"/>
    <mergeCell ref="IAX3332:IAX3333"/>
    <mergeCell ref="IAM3332:IAM3333"/>
    <mergeCell ref="IAN3332:IAN3333"/>
    <mergeCell ref="IAO3332:IAO3333"/>
    <mergeCell ref="IAP3332:IAP3333"/>
    <mergeCell ref="IAQ3332:IAQ3333"/>
    <mergeCell ref="IAR3332:IAR3333"/>
    <mergeCell ref="IAG3332:IAG3333"/>
    <mergeCell ref="IAH3332:IAH3333"/>
    <mergeCell ref="IAI3332:IAI3333"/>
    <mergeCell ref="IAJ3332:IAJ3333"/>
    <mergeCell ref="IAK3332:IAK3333"/>
    <mergeCell ref="IAL3332:IAL3333"/>
    <mergeCell ref="IAA3332:IAA3333"/>
    <mergeCell ref="IAB3332:IAB3333"/>
    <mergeCell ref="IAC3332:IAC3333"/>
    <mergeCell ref="IAD3332:IAD3333"/>
    <mergeCell ref="IAE3332:IAE3333"/>
    <mergeCell ref="IAF3332:IAF3333"/>
    <mergeCell ref="HZU3332:HZU3333"/>
    <mergeCell ref="HZV3332:HZV3333"/>
    <mergeCell ref="HZW3332:HZW3333"/>
    <mergeCell ref="HZX3332:HZX3333"/>
    <mergeCell ref="HZY3332:HZY3333"/>
    <mergeCell ref="HZZ3332:HZZ3333"/>
    <mergeCell ref="HZO3332:HZO3333"/>
    <mergeCell ref="HZP3332:HZP3333"/>
    <mergeCell ref="HZQ3332:HZQ3333"/>
    <mergeCell ref="HZR3332:HZR3333"/>
    <mergeCell ref="HZS3332:HZS3333"/>
    <mergeCell ref="HZT3332:HZT3333"/>
    <mergeCell ref="ICC3332:ICC3333"/>
    <mergeCell ref="ICD3332:ICD3333"/>
    <mergeCell ref="ICE3332:ICE3333"/>
    <mergeCell ref="ICF3332:ICF3333"/>
    <mergeCell ref="ICG3332:ICG3333"/>
    <mergeCell ref="ICH3332:ICH3333"/>
    <mergeCell ref="IBW3332:IBW3333"/>
    <mergeCell ref="IBX3332:IBX3333"/>
    <mergeCell ref="IBY3332:IBY3333"/>
    <mergeCell ref="IBZ3332:IBZ3333"/>
    <mergeCell ref="ICA3332:ICA3333"/>
    <mergeCell ref="ICB3332:ICB3333"/>
    <mergeCell ref="IBQ3332:IBQ3333"/>
    <mergeCell ref="IBR3332:IBR3333"/>
    <mergeCell ref="IBS3332:IBS3333"/>
    <mergeCell ref="IBT3332:IBT3333"/>
    <mergeCell ref="IBU3332:IBU3333"/>
    <mergeCell ref="IBV3332:IBV3333"/>
    <mergeCell ref="IBK3332:IBK3333"/>
    <mergeCell ref="IBL3332:IBL3333"/>
    <mergeCell ref="IBM3332:IBM3333"/>
    <mergeCell ref="IBN3332:IBN3333"/>
    <mergeCell ref="IBO3332:IBO3333"/>
    <mergeCell ref="IBP3332:IBP3333"/>
    <mergeCell ref="IBE3332:IBE3333"/>
    <mergeCell ref="IBF3332:IBF3333"/>
    <mergeCell ref="IBG3332:IBG3333"/>
    <mergeCell ref="IBH3332:IBH3333"/>
    <mergeCell ref="IBI3332:IBI3333"/>
    <mergeCell ref="IBJ3332:IBJ3333"/>
    <mergeCell ref="IAY3332:IAY3333"/>
    <mergeCell ref="IAZ3332:IAZ3333"/>
    <mergeCell ref="IBA3332:IBA3333"/>
    <mergeCell ref="IBB3332:IBB3333"/>
    <mergeCell ref="IBC3332:IBC3333"/>
    <mergeCell ref="IBD3332:IBD3333"/>
    <mergeCell ref="IDM3332:IDM3333"/>
    <mergeCell ref="IDN3332:IDN3333"/>
    <mergeCell ref="IDO3332:IDO3333"/>
    <mergeCell ref="IDP3332:IDP3333"/>
    <mergeCell ref="IDQ3332:IDQ3333"/>
    <mergeCell ref="IDR3332:IDR3333"/>
    <mergeCell ref="IDG3332:IDG3333"/>
    <mergeCell ref="IDH3332:IDH3333"/>
    <mergeCell ref="IDI3332:IDI3333"/>
    <mergeCell ref="IDJ3332:IDJ3333"/>
    <mergeCell ref="IDK3332:IDK3333"/>
    <mergeCell ref="IDL3332:IDL3333"/>
    <mergeCell ref="IDA3332:IDA3333"/>
    <mergeCell ref="IDB3332:IDB3333"/>
    <mergeCell ref="IDC3332:IDC3333"/>
    <mergeCell ref="IDD3332:IDD3333"/>
    <mergeCell ref="IDE3332:IDE3333"/>
    <mergeCell ref="IDF3332:IDF3333"/>
    <mergeCell ref="ICU3332:ICU3333"/>
    <mergeCell ref="ICV3332:ICV3333"/>
    <mergeCell ref="ICW3332:ICW3333"/>
    <mergeCell ref="ICX3332:ICX3333"/>
    <mergeCell ref="ICY3332:ICY3333"/>
    <mergeCell ref="ICZ3332:ICZ3333"/>
    <mergeCell ref="ICO3332:ICO3333"/>
    <mergeCell ref="ICP3332:ICP3333"/>
    <mergeCell ref="ICQ3332:ICQ3333"/>
    <mergeCell ref="ICR3332:ICR3333"/>
    <mergeCell ref="ICS3332:ICS3333"/>
    <mergeCell ref="ICT3332:ICT3333"/>
    <mergeCell ref="ICI3332:ICI3333"/>
    <mergeCell ref="ICJ3332:ICJ3333"/>
    <mergeCell ref="ICK3332:ICK3333"/>
    <mergeCell ref="ICL3332:ICL3333"/>
    <mergeCell ref="ICM3332:ICM3333"/>
    <mergeCell ref="ICN3332:ICN3333"/>
    <mergeCell ref="IEW3332:IEW3333"/>
    <mergeCell ref="IEX3332:IEX3333"/>
    <mergeCell ref="IEY3332:IEY3333"/>
    <mergeCell ref="IEZ3332:IEZ3333"/>
    <mergeCell ref="IFA3332:IFA3333"/>
    <mergeCell ref="IFB3332:IFB3333"/>
    <mergeCell ref="IEQ3332:IEQ3333"/>
    <mergeCell ref="IER3332:IER3333"/>
    <mergeCell ref="IES3332:IES3333"/>
    <mergeCell ref="IET3332:IET3333"/>
    <mergeCell ref="IEU3332:IEU3333"/>
    <mergeCell ref="IEV3332:IEV3333"/>
    <mergeCell ref="IEK3332:IEK3333"/>
    <mergeCell ref="IEL3332:IEL3333"/>
    <mergeCell ref="IEM3332:IEM3333"/>
    <mergeCell ref="IEN3332:IEN3333"/>
    <mergeCell ref="IEO3332:IEO3333"/>
    <mergeCell ref="IEP3332:IEP3333"/>
    <mergeCell ref="IEE3332:IEE3333"/>
    <mergeCell ref="IEF3332:IEF3333"/>
    <mergeCell ref="IEG3332:IEG3333"/>
    <mergeCell ref="IEH3332:IEH3333"/>
    <mergeCell ref="IEI3332:IEI3333"/>
    <mergeCell ref="IEJ3332:IEJ3333"/>
    <mergeCell ref="IDY3332:IDY3333"/>
    <mergeCell ref="IDZ3332:IDZ3333"/>
    <mergeCell ref="IEA3332:IEA3333"/>
    <mergeCell ref="IEB3332:IEB3333"/>
    <mergeCell ref="IEC3332:IEC3333"/>
    <mergeCell ref="IED3332:IED3333"/>
    <mergeCell ref="IDS3332:IDS3333"/>
    <mergeCell ref="IDT3332:IDT3333"/>
    <mergeCell ref="IDU3332:IDU3333"/>
    <mergeCell ref="IDV3332:IDV3333"/>
    <mergeCell ref="IDW3332:IDW3333"/>
    <mergeCell ref="IDX3332:IDX3333"/>
    <mergeCell ref="IGG3332:IGG3333"/>
    <mergeCell ref="IGH3332:IGH3333"/>
    <mergeCell ref="IGI3332:IGI3333"/>
    <mergeCell ref="IGJ3332:IGJ3333"/>
    <mergeCell ref="IGK3332:IGK3333"/>
    <mergeCell ref="IGL3332:IGL3333"/>
    <mergeCell ref="IGA3332:IGA3333"/>
    <mergeCell ref="IGB3332:IGB3333"/>
    <mergeCell ref="IGC3332:IGC3333"/>
    <mergeCell ref="IGD3332:IGD3333"/>
    <mergeCell ref="IGE3332:IGE3333"/>
    <mergeCell ref="IGF3332:IGF3333"/>
    <mergeCell ref="IFU3332:IFU3333"/>
    <mergeCell ref="IFV3332:IFV3333"/>
    <mergeCell ref="IFW3332:IFW3333"/>
    <mergeCell ref="IFX3332:IFX3333"/>
    <mergeCell ref="IFY3332:IFY3333"/>
    <mergeCell ref="IFZ3332:IFZ3333"/>
    <mergeCell ref="IFO3332:IFO3333"/>
    <mergeCell ref="IFP3332:IFP3333"/>
    <mergeCell ref="IFQ3332:IFQ3333"/>
    <mergeCell ref="IFR3332:IFR3333"/>
    <mergeCell ref="IFS3332:IFS3333"/>
    <mergeCell ref="IFT3332:IFT3333"/>
    <mergeCell ref="IFI3332:IFI3333"/>
    <mergeCell ref="IFJ3332:IFJ3333"/>
    <mergeCell ref="IFK3332:IFK3333"/>
    <mergeCell ref="IFL3332:IFL3333"/>
    <mergeCell ref="IFM3332:IFM3333"/>
    <mergeCell ref="IFN3332:IFN3333"/>
    <mergeCell ref="IFC3332:IFC3333"/>
    <mergeCell ref="IFD3332:IFD3333"/>
    <mergeCell ref="IFE3332:IFE3333"/>
    <mergeCell ref="IFF3332:IFF3333"/>
    <mergeCell ref="IFG3332:IFG3333"/>
    <mergeCell ref="IFH3332:IFH3333"/>
    <mergeCell ref="IHQ3332:IHQ3333"/>
    <mergeCell ref="IHR3332:IHR3333"/>
    <mergeCell ref="IHS3332:IHS3333"/>
    <mergeCell ref="IHT3332:IHT3333"/>
    <mergeCell ref="IHU3332:IHU3333"/>
    <mergeCell ref="IHV3332:IHV3333"/>
    <mergeCell ref="IHK3332:IHK3333"/>
    <mergeCell ref="IHL3332:IHL3333"/>
    <mergeCell ref="IHM3332:IHM3333"/>
    <mergeCell ref="IHN3332:IHN3333"/>
    <mergeCell ref="IHO3332:IHO3333"/>
    <mergeCell ref="IHP3332:IHP3333"/>
    <mergeCell ref="IHE3332:IHE3333"/>
    <mergeCell ref="IHF3332:IHF3333"/>
    <mergeCell ref="IHG3332:IHG3333"/>
    <mergeCell ref="IHH3332:IHH3333"/>
    <mergeCell ref="IHI3332:IHI3333"/>
    <mergeCell ref="IHJ3332:IHJ3333"/>
    <mergeCell ref="IGY3332:IGY3333"/>
    <mergeCell ref="IGZ3332:IGZ3333"/>
    <mergeCell ref="IHA3332:IHA3333"/>
    <mergeCell ref="IHB3332:IHB3333"/>
    <mergeCell ref="IHC3332:IHC3333"/>
    <mergeCell ref="IHD3332:IHD3333"/>
    <mergeCell ref="IGS3332:IGS3333"/>
    <mergeCell ref="IGT3332:IGT3333"/>
    <mergeCell ref="IGU3332:IGU3333"/>
    <mergeCell ref="IGV3332:IGV3333"/>
    <mergeCell ref="IGW3332:IGW3333"/>
    <mergeCell ref="IGX3332:IGX3333"/>
    <mergeCell ref="IGM3332:IGM3333"/>
    <mergeCell ref="IGN3332:IGN3333"/>
    <mergeCell ref="IGO3332:IGO3333"/>
    <mergeCell ref="IGP3332:IGP3333"/>
    <mergeCell ref="IGQ3332:IGQ3333"/>
    <mergeCell ref="IGR3332:IGR3333"/>
    <mergeCell ref="IJA3332:IJA3333"/>
    <mergeCell ref="IJB3332:IJB3333"/>
    <mergeCell ref="IJC3332:IJC3333"/>
    <mergeCell ref="IJD3332:IJD3333"/>
    <mergeCell ref="IJE3332:IJE3333"/>
    <mergeCell ref="IJF3332:IJF3333"/>
    <mergeCell ref="IIU3332:IIU3333"/>
    <mergeCell ref="IIV3332:IIV3333"/>
    <mergeCell ref="IIW3332:IIW3333"/>
    <mergeCell ref="IIX3332:IIX3333"/>
    <mergeCell ref="IIY3332:IIY3333"/>
    <mergeCell ref="IIZ3332:IIZ3333"/>
    <mergeCell ref="IIO3332:IIO3333"/>
    <mergeCell ref="IIP3332:IIP3333"/>
    <mergeCell ref="IIQ3332:IIQ3333"/>
    <mergeCell ref="IIR3332:IIR3333"/>
    <mergeCell ref="IIS3332:IIS3333"/>
    <mergeCell ref="IIT3332:IIT3333"/>
    <mergeCell ref="III3332:III3333"/>
    <mergeCell ref="IIJ3332:IIJ3333"/>
    <mergeCell ref="IIK3332:IIK3333"/>
    <mergeCell ref="IIL3332:IIL3333"/>
    <mergeCell ref="IIM3332:IIM3333"/>
    <mergeCell ref="IIN3332:IIN3333"/>
    <mergeCell ref="IIC3332:IIC3333"/>
    <mergeCell ref="IID3332:IID3333"/>
    <mergeCell ref="IIE3332:IIE3333"/>
    <mergeCell ref="IIF3332:IIF3333"/>
    <mergeCell ref="IIG3332:IIG3333"/>
    <mergeCell ref="IIH3332:IIH3333"/>
    <mergeCell ref="IHW3332:IHW3333"/>
    <mergeCell ref="IHX3332:IHX3333"/>
    <mergeCell ref="IHY3332:IHY3333"/>
    <mergeCell ref="IHZ3332:IHZ3333"/>
    <mergeCell ref="IIA3332:IIA3333"/>
    <mergeCell ref="IIB3332:IIB3333"/>
    <mergeCell ref="IKK3332:IKK3333"/>
    <mergeCell ref="IKL3332:IKL3333"/>
    <mergeCell ref="IKM3332:IKM3333"/>
    <mergeCell ref="IKN3332:IKN3333"/>
    <mergeCell ref="IKO3332:IKO3333"/>
    <mergeCell ref="IKP3332:IKP3333"/>
    <mergeCell ref="IKE3332:IKE3333"/>
    <mergeCell ref="IKF3332:IKF3333"/>
    <mergeCell ref="IKG3332:IKG3333"/>
    <mergeCell ref="IKH3332:IKH3333"/>
    <mergeCell ref="IKI3332:IKI3333"/>
    <mergeCell ref="IKJ3332:IKJ3333"/>
    <mergeCell ref="IJY3332:IJY3333"/>
    <mergeCell ref="IJZ3332:IJZ3333"/>
    <mergeCell ref="IKA3332:IKA3333"/>
    <mergeCell ref="IKB3332:IKB3333"/>
    <mergeCell ref="IKC3332:IKC3333"/>
    <mergeCell ref="IKD3332:IKD3333"/>
    <mergeCell ref="IJS3332:IJS3333"/>
    <mergeCell ref="IJT3332:IJT3333"/>
    <mergeCell ref="IJU3332:IJU3333"/>
    <mergeCell ref="IJV3332:IJV3333"/>
    <mergeCell ref="IJW3332:IJW3333"/>
    <mergeCell ref="IJX3332:IJX3333"/>
    <mergeCell ref="IJM3332:IJM3333"/>
    <mergeCell ref="IJN3332:IJN3333"/>
    <mergeCell ref="IJO3332:IJO3333"/>
    <mergeCell ref="IJP3332:IJP3333"/>
    <mergeCell ref="IJQ3332:IJQ3333"/>
    <mergeCell ref="IJR3332:IJR3333"/>
    <mergeCell ref="IJG3332:IJG3333"/>
    <mergeCell ref="IJH3332:IJH3333"/>
    <mergeCell ref="IJI3332:IJI3333"/>
    <mergeCell ref="IJJ3332:IJJ3333"/>
    <mergeCell ref="IJK3332:IJK3333"/>
    <mergeCell ref="IJL3332:IJL3333"/>
    <mergeCell ref="ILU3332:ILU3333"/>
    <mergeCell ref="ILV3332:ILV3333"/>
    <mergeCell ref="ILW3332:ILW3333"/>
    <mergeCell ref="ILX3332:ILX3333"/>
    <mergeCell ref="ILY3332:ILY3333"/>
    <mergeCell ref="ILZ3332:ILZ3333"/>
    <mergeCell ref="ILO3332:ILO3333"/>
    <mergeCell ref="ILP3332:ILP3333"/>
    <mergeCell ref="ILQ3332:ILQ3333"/>
    <mergeCell ref="ILR3332:ILR3333"/>
    <mergeCell ref="ILS3332:ILS3333"/>
    <mergeCell ref="ILT3332:ILT3333"/>
    <mergeCell ref="ILI3332:ILI3333"/>
    <mergeCell ref="ILJ3332:ILJ3333"/>
    <mergeCell ref="ILK3332:ILK3333"/>
    <mergeCell ref="ILL3332:ILL3333"/>
    <mergeCell ref="ILM3332:ILM3333"/>
    <mergeCell ref="ILN3332:ILN3333"/>
    <mergeCell ref="ILC3332:ILC3333"/>
    <mergeCell ref="ILD3332:ILD3333"/>
    <mergeCell ref="ILE3332:ILE3333"/>
    <mergeCell ref="ILF3332:ILF3333"/>
    <mergeCell ref="ILG3332:ILG3333"/>
    <mergeCell ref="ILH3332:ILH3333"/>
    <mergeCell ref="IKW3332:IKW3333"/>
    <mergeCell ref="IKX3332:IKX3333"/>
    <mergeCell ref="IKY3332:IKY3333"/>
    <mergeCell ref="IKZ3332:IKZ3333"/>
    <mergeCell ref="ILA3332:ILA3333"/>
    <mergeCell ref="ILB3332:ILB3333"/>
    <mergeCell ref="IKQ3332:IKQ3333"/>
    <mergeCell ref="IKR3332:IKR3333"/>
    <mergeCell ref="IKS3332:IKS3333"/>
    <mergeCell ref="IKT3332:IKT3333"/>
    <mergeCell ref="IKU3332:IKU3333"/>
    <mergeCell ref="IKV3332:IKV3333"/>
    <mergeCell ref="INE3332:INE3333"/>
    <mergeCell ref="INF3332:INF3333"/>
    <mergeCell ref="ING3332:ING3333"/>
    <mergeCell ref="INH3332:INH3333"/>
    <mergeCell ref="INI3332:INI3333"/>
    <mergeCell ref="INJ3332:INJ3333"/>
    <mergeCell ref="IMY3332:IMY3333"/>
    <mergeCell ref="IMZ3332:IMZ3333"/>
    <mergeCell ref="INA3332:INA3333"/>
    <mergeCell ref="INB3332:INB3333"/>
    <mergeCell ref="INC3332:INC3333"/>
    <mergeCell ref="IND3332:IND3333"/>
    <mergeCell ref="IMS3332:IMS3333"/>
    <mergeCell ref="IMT3332:IMT3333"/>
    <mergeCell ref="IMU3332:IMU3333"/>
    <mergeCell ref="IMV3332:IMV3333"/>
    <mergeCell ref="IMW3332:IMW3333"/>
    <mergeCell ref="IMX3332:IMX3333"/>
    <mergeCell ref="IMM3332:IMM3333"/>
    <mergeCell ref="IMN3332:IMN3333"/>
    <mergeCell ref="IMO3332:IMO3333"/>
    <mergeCell ref="IMP3332:IMP3333"/>
    <mergeCell ref="IMQ3332:IMQ3333"/>
    <mergeCell ref="IMR3332:IMR3333"/>
    <mergeCell ref="IMG3332:IMG3333"/>
    <mergeCell ref="IMH3332:IMH3333"/>
    <mergeCell ref="IMI3332:IMI3333"/>
    <mergeCell ref="IMJ3332:IMJ3333"/>
    <mergeCell ref="IMK3332:IMK3333"/>
    <mergeCell ref="IML3332:IML3333"/>
    <mergeCell ref="IMA3332:IMA3333"/>
    <mergeCell ref="IMB3332:IMB3333"/>
    <mergeCell ref="IMC3332:IMC3333"/>
    <mergeCell ref="IMD3332:IMD3333"/>
    <mergeCell ref="IME3332:IME3333"/>
    <mergeCell ref="IMF3332:IMF3333"/>
    <mergeCell ref="IOO3332:IOO3333"/>
    <mergeCell ref="IOP3332:IOP3333"/>
    <mergeCell ref="IOQ3332:IOQ3333"/>
    <mergeCell ref="IOR3332:IOR3333"/>
    <mergeCell ref="IOS3332:IOS3333"/>
    <mergeCell ref="IOT3332:IOT3333"/>
    <mergeCell ref="IOI3332:IOI3333"/>
    <mergeCell ref="IOJ3332:IOJ3333"/>
    <mergeCell ref="IOK3332:IOK3333"/>
    <mergeCell ref="IOL3332:IOL3333"/>
    <mergeCell ref="IOM3332:IOM3333"/>
    <mergeCell ref="ION3332:ION3333"/>
    <mergeCell ref="IOC3332:IOC3333"/>
    <mergeCell ref="IOD3332:IOD3333"/>
    <mergeCell ref="IOE3332:IOE3333"/>
    <mergeCell ref="IOF3332:IOF3333"/>
    <mergeCell ref="IOG3332:IOG3333"/>
    <mergeCell ref="IOH3332:IOH3333"/>
    <mergeCell ref="INW3332:INW3333"/>
    <mergeCell ref="INX3332:INX3333"/>
    <mergeCell ref="INY3332:INY3333"/>
    <mergeCell ref="INZ3332:INZ3333"/>
    <mergeCell ref="IOA3332:IOA3333"/>
    <mergeCell ref="IOB3332:IOB3333"/>
    <mergeCell ref="INQ3332:INQ3333"/>
    <mergeCell ref="INR3332:INR3333"/>
    <mergeCell ref="INS3332:INS3333"/>
    <mergeCell ref="INT3332:INT3333"/>
    <mergeCell ref="INU3332:INU3333"/>
    <mergeCell ref="INV3332:INV3333"/>
    <mergeCell ref="INK3332:INK3333"/>
    <mergeCell ref="INL3332:INL3333"/>
    <mergeCell ref="INM3332:INM3333"/>
    <mergeCell ref="INN3332:INN3333"/>
    <mergeCell ref="INO3332:INO3333"/>
    <mergeCell ref="INP3332:INP3333"/>
    <mergeCell ref="IPY3332:IPY3333"/>
    <mergeCell ref="IPZ3332:IPZ3333"/>
    <mergeCell ref="IQA3332:IQA3333"/>
    <mergeCell ref="IQB3332:IQB3333"/>
    <mergeCell ref="IQC3332:IQC3333"/>
    <mergeCell ref="IQD3332:IQD3333"/>
    <mergeCell ref="IPS3332:IPS3333"/>
    <mergeCell ref="IPT3332:IPT3333"/>
    <mergeCell ref="IPU3332:IPU3333"/>
    <mergeCell ref="IPV3332:IPV3333"/>
    <mergeCell ref="IPW3332:IPW3333"/>
    <mergeCell ref="IPX3332:IPX3333"/>
    <mergeCell ref="IPM3332:IPM3333"/>
    <mergeCell ref="IPN3332:IPN3333"/>
    <mergeCell ref="IPO3332:IPO3333"/>
    <mergeCell ref="IPP3332:IPP3333"/>
    <mergeCell ref="IPQ3332:IPQ3333"/>
    <mergeCell ref="IPR3332:IPR3333"/>
    <mergeCell ref="IPG3332:IPG3333"/>
    <mergeCell ref="IPH3332:IPH3333"/>
    <mergeCell ref="IPI3332:IPI3333"/>
    <mergeCell ref="IPJ3332:IPJ3333"/>
    <mergeCell ref="IPK3332:IPK3333"/>
    <mergeCell ref="IPL3332:IPL3333"/>
    <mergeCell ref="IPA3332:IPA3333"/>
    <mergeCell ref="IPB3332:IPB3333"/>
    <mergeCell ref="IPC3332:IPC3333"/>
    <mergeCell ref="IPD3332:IPD3333"/>
    <mergeCell ref="IPE3332:IPE3333"/>
    <mergeCell ref="IPF3332:IPF3333"/>
    <mergeCell ref="IOU3332:IOU3333"/>
    <mergeCell ref="IOV3332:IOV3333"/>
    <mergeCell ref="IOW3332:IOW3333"/>
    <mergeCell ref="IOX3332:IOX3333"/>
    <mergeCell ref="IOY3332:IOY3333"/>
    <mergeCell ref="IOZ3332:IOZ3333"/>
    <mergeCell ref="IRI3332:IRI3333"/>
    <mergeCell ref="IRJ3332:IRJ3333"/>
    <mergeCell ref="IRK3332:IRK3333"/>
    <mergeCell ref="IRL3332:IRL3333"/>
    <mergeCell ref="IRM3332:IRM3333"/>
    <mergeCell ref="IRN3332:IRN3333"/>
    <mergeCell ref="IRC3332:IRC3333"/>
    <mergeCell ref="IRD3332:IRD3333"/>
    <mergeCell ref="IRE3332:IRE3333"/>
    <mergeCell ref="IRF3332:IRF3333"/>
    <mergeCell ref="IRG3332:IRG3333"/>
    <mergeCell ref="IRH3332:IRH3333"/>
    <mergeCell ref="IQW3332:IQW3333"/>
    <mergeCell ref="IQX3332:IQX3333"/>
    <mergeCell ref="IQY3332:IQY3333"/>
    <mergeCell ref="IQZ3332:IQZ3333"/>
    <mergeCell ref="IRA3332:IRA3333"/>
    <mergeCell ref="IRB3332:IRB3333"/>
    <mergeCell ref="IQQ3332:IQQ3333"/>
    <mergeCell ref="IQR3332:IQR3333"/>
    <mergeCell ref="IQS3332:IQS3333"/>
    <mergeCell ref="IQT3332:IQT3333"/>
    <mergeCell ref="IQU3332:IQU3333"/>
    <mergeCell ref="IQV3332:IQV3333"/>
    <mergeCell ref="IQK3332:IQK3333"/>
    <mergeCell ref="IQL3332:IQL3333"/>
    <mergeCell ref="IQM3332:IQM3333"/>
    <mergeCell ref="IQN3332:IQN3333"/>
    <mergeCell ref="IQO3332:IQO3333"/>
    <mergeCell ref="IQP3332:IQP3333"/>
    <mergeCell ref="IQE3332:IQE3333"/>
    <mergeCell ref="IQF3332:IQF3333"/>
    <mergeCell ref="IQG3332:IQG3333"/>
    <mergeCell ref="IQH3332:IQH3333"/>
    <mergeCell ref="IQI3332:IQI3333"/>
    <mergeCell ref="IQJ3332:IQJ3333"/>
    <mergeCell ref="ISS3332:ISS3333"/>
    <mergeCell ref="IST3332:IST3333"/>
    <mergeCell ref="ISU3332:ISU3333"/>
    <mergeCell ref="ISV3332:ISV3333"/>
    <mergeCell ref="ISW3332:ISW3333"/>
    <mergeCell ref="ISX3332:ISX3333"/>
    <mergeCell ref="ISM3332:ISM3333"/>
    <mergeCell ref="ISN3332:ISN3333"/>
    <mergeCell ref="ISO3332:ISO3333"/>
    <mergeCell ref="ISP3332:ISP3333"/>
    <mergeCell ref="ISQ3332:ISQ3333"/>
    <mergeCell ref="ISR3332:ISR3333"/>
    <mergeCell ref="ISG3332:ISG3333"/>
    <mergeCell ref="ISH3332:ISH3333"/>
    <mergeCell ref="ISI3332:ISI3333"/>
    <mergeCell ref="ISJ3332:ISJ3333"/>
    <mergeCell ref="ISK3332:ISK3333"/>
    <mergeCell ref="ISL3332:ISL3333"/>
    <mergeCell ref="ISA3332:ISA3333"/>
    <mergeCell ref="ISB3332:ISB3333"/>
    <mergeCell ref="ISC3332:ISC3333"/>
    <mergeCell ref="ISD3332:ISD3333"/>
    <mergeCell ref="ISE3332:ISE3333"/>
    <mergeCell ref="ISF3332:ISF3333"/>
    <mergeCell ref="IRU3332:IRU3333"/>
    <mergeCell ref="IRV3332:IRV3333"/>
    <mergeCell ref="IRW3332:IRW3333"/>
    <mergeCell ref="IRX3332:IRX3333"/>
    <mergeCell ref="IRY3332:IRY3333"/>
    <mergeCell ref="IRZ3332:IRZ3333"/>
    <mergeCell ref="IRO3332:IRO3333"/>
    <mergeCell ref="IRP3332:IRP3333"/>
    <mergeCell ref="IRQ3332:IRQ3333"/>
    <mergeCell ref="IRR3332:IRR3333"/>
    <mergeCell ref="IRS3332:IRS3333"/>
    <mergeCell ref="IRT3332:IRT3333"/>
    <mergeCell ref="IUC3332:IUC3333"/>
    <mergeCell ref="IUD3332:IUD3333"/>
    <mergeCell ref="IUE3332:IUE3333"/>
    <mergeCell ref="IUF3332:IUF3333"/>
    <mergeCell ref="IUG3332:IUG3333"/>
    <mergeCell ref="IUH3332:IUH3333"/>
    <mergeCell ref="ITW3332:ITW3333"/>
    <mergeCell ref="ITX3332:ITX3333"/>
    <mergeCell ref="ITY3332:ITY3333"/>
    <mergeCell ref="ITZ3332:ITZ3333"/>
    <mergeCell ref="IUA3332:IUA3333"/>
    <mergeCell ref="IUB3332:IUB3333"/>
    <mergeCell ref="ITQ3332:ITQ3333"/>
    <mergeCell ref="ITR3332:ITR3333"/>
    <mergeCell ref="ITS3332:ITS3333"/>
    <mergeCell ref="ITT3332:ITT3333"/>
    <mergeCell ref="ITU3332:ITU3333"/>
    <mergeCell ref="ITV3332:ITV3333"/>
    <mergeCell ref="ITK3332:ITK3333"/>
    <mergeCell ref="ITL3332:ITL3333"/>
    <mergeCell ref="ITM3332:ITM3333"/>
    <mergeCell ref="ITN3332:ITN3333"/>
    <mergeCell ref="ITO3332:ITO3333"/>
    <mergeCell ref="ITP3332:ITP3333"/>
    <mergeCell ref="ITE3332:ITE3333"/>
    <mergeCell ref="ITF3332:ITF3333"/>
    <mergeCell ref="ITG3332:ITG3333"/>
    <mergeCell ref="ITH3332:ITH3333"/>
    <mergeCell ref="ITI3332:ITI3333"/>
    <mergeCell ref="ITJ3332:ITJ3333"/>
    <mergeCell ref="ISY3332:ISY3333"/>
    <mergeCell ref="ISZ3332:ISZ3333"/>
    <mergeCell ref="ITA3332:ITA3333"/>
    <mergeCell ref="ITB3332:ITB3333"/>
    <mergeCell ref="ITC3332:ITC3333"/>
    <mergeCell ref="ITD3332:ITD3333"/>
    <mergeCell ref="IVM3332:IVM3333"/>
    <mergeCell ref="IVN3332:IVN3333"/>
    <mergeCell ref="IVO3332:IVO3333"/>
    <mergeCell ref="IVP3332:IVP3333"/>
    <mergeCell ref="IVQ3332:IVQ3333"/>
    <mergeCell ref="IVR3332:IVR3333"/>
    <mergeCell ref="IVG3332:IVG3333"/>
    <mergeCell ref="IVH3332:IVH3333"/>
    <mergeCell ref="IVI3332:IVI3333"/>
    <mergeCell ref="IVJ3332:IVJ3333"/>
    <mergeCell ref="IVK3332:IVK3333"/>
    <mergeCell ref="IVL3332:IVL3333"/>
    <mergeCell ref="IVA3332:IVA3333"/>
    <mergeCell ref="IVB3332:IVB3333"/>
    <mergeCell ref="IVC3332:IVC3333"/>
    <mergeCell ref="IVD3332:IVD3333"/>
    <mergeCell ref="IVE3332:IVE3333"/>
    <mergeCell ref="IVF3332:IVF3333"/>
    <mergeCell ref="IUU3332:IUU3333"/>
    <mergeCell ref="IUV3332:IUV3333"/>
    <mergeCell ref="IUW3332:IUW3333"/>
    <mergeCell ref="IUX3332:IUX3333"/>
    <mergeCell ref="IUY3332:IUY3333"/>
    <mergeCell ref="IUZ3332:IUZ3333"/>
    <mergeCell ref="IUO3332:IUO3333"/>
    <mergeCell ref="IUP3332:IUP3333"/>
    <mergeCell ref="IUQ3332:IUQ3333"/>
    <mergeCell ref="IUR3332:IUR3333"/>
    <mergeCell ref="IUS3332:IUS3333"/>
    <mergeCell ref="IUT3332:IUT3333"/>
    <mergeCell ref="IUI3332:IUI3333"/>
    <mergeCell ref="IUJ3332:IUJ3333"/>
    <mergeCell ref="IUK3332:IUK3333"/>
    <mergeCell ref="IUL3332:IUL3333"/>
    <mergeCell ref="IUM3332:IUM3333"/>
    <mergeCell ref="IUN3332:IUN3333"/>
    <mergeCell ref="IWW3332:IWW3333"/>
    <mergeCell ref="IWX3332:IWX3333"/>
    <mergeCell ref="IWY3332:IWY3333"/>
    <mergeCell ref="IWZ3332:IWZ3333"/>
    <mergeCell ref="IXA3332:IXA3333"/>
    <mergeCell ref="IXB3332:IXB3333"/>
    <mergeCell ref="IWQ3332:IWQ3333"/>
    <mergeCell ref="IWR3332:IWR3333"/>
    <mergeCell ref="IWS3332:IWS3333"/>
    <mergeCell ref="IWT3332:IWT3333"/>
    <mergeCell ref="IWU3332:IWU3333"/>
    <mergeCell ref="IWV3332:IWV3333"/>
    <mergeCell ref="IWK3332:IWK3333"/>
    <mergeCell ref="IWL3332:IWL3333"/>
    <mergeCell ref="IWM3332:IWM3333"/>
    <mergeCell ref="IWN3332:IWN3333"/>
    <mergeCell ref="IWO3332:IWO3333"/>
    <mergeCell ref="IWP3332:IWP3333"/>
    <mergeCell ref="IWE3332:IWE3333"/>
    <mergeCell ref="IWF3332:IWF3333"/>
    <mergeCell ref="IWG3332:IWG3333"/>
    <mergeCell ref="IWH3332:IWH3333"/>
    <mergeCell ref="IWI3332:IWI3333"/>
    <mergeCell ref="IWJ3332:IWJ3333"/>
    <mergeCell ref="IVY3332:IVY3333"/>
    <mergeCell ref="IVZ3332:IVZ3333"/>
    <mergeCell ref="IWA3332:IWA3333"/>
    <mergeCell ref="IWB3332:IWB3333"/>
    <mergeCell ref="IWC3332:IWC3333"/>
    <mergeCell ref="IWD3332:IWD3333"/>
    <mergeCell ref="IVS3332:IVS3333"/>
    <mergeCell ref="IVT3332:IVT3333"/>
    <mergeCell ref="IVU3332:IVU3333"/>
    <mergeCell ref="IVV3332:IVV3333"/>
    <mergeCell ref="IVW3332:IVW3333"/>
    <mergeCell ref="IVX3332:IVX3333"/>
    <mergeCell ref="IYG3332:IYG3333"/>
    <mergeCell ref="IYH3332:IYH3333"/>
    <mergeCell ref="IYI3332:IYI3333"/>
    <mergeCell ref="IYJ3332:IYJ3333"/>
    <mergeCell ref="IYK3332:IYK3333"/>
    <mergeCell ref="IYL3332:IYL3333"/>
    <mergeCell ref="IYA3332:IYA3333"/>
    <mergeCell ref="IYB3332:IYB3333"/>
    <mergeCell ref="IYC3332:IYC3333"/>
    <mergeCell ref="IYD3332:IYD3333"/>
    <mergeCell ref="IYE3332:IYE3333"/>
    <mergeCell ref="IYF3332:IYF3333"/>
    <mergeCell ref="IXU3332:IXU3333"/>
    <mergeCell ref="IXV3332:IXV3333"/>
    <mergeCell ref="IXW3332:IXW3333"/>
    <mergeCell ref="IXX3332:IXX3333"/>
    <mergeCell ref="IXY3332:IXY3333"/>
    <mergeCell ref="IXZ3332:IXZ3333"/>
    <mergeCell ref="IXO3332:IXO3333"/>
    <mergeCell ref="IXP3332:IXP3333"/>
    <mergeCell ref="IXQ3332:IXQ3333"/>
    <mergeCell ref="IXR3332:IXR3333"/>
    <mergeCell ref="IXS3332:IXS3333"/>
    <mergeCell ref="IXT3332:IXT3333"/>
    <mergeCell ref="IXI3332:IXI3333"/>
    <mergeCell ref="IXJ3332:IXJ3333"/>
    <mergeCell ref="IXK3332:IXK3333"/>
    <mergeCell ref="IXL3332:IXL3333"/>
    <mergeCell ref="IXM3332:IXM3333"/>
    <mergeCell ref="IXN3332:IXN3333"/>
    <mergeCell ref="IXC3332:IXC3333"/>
    <mergeCell ref="IXD3332:IXD3333"/>
    <mergeCell ref="IXE3332:IXE3333"/>
    <mergeCell ref="IXF3332:IXF3333"/>
    <mergeCell ref="IXG3332:IXG3333"/>
    <mergeCell ref="IXH3332:IXH3333"/>
    <mergeCell ref="IZQ3332:IZQ3333"/>
    <mergeCell ref="IZR3332:IZR3333"/>
    <mergeCell ref="IZS3332:IZS3333"/>
    <mergeCell ref="IZT3332:IZT3333"/>
    <mergeCell ref="IZU3332:IZU3333"/>
    <mergeCell ref="IZV3332:IZV3333"/>
    <mergeCell ref="IZK3332:IZK3333"/>
    <mergeCell ref="IZL3332:IZL3333"/>
    <mergeCell ref="IZM3332:IZM3333"/>
    <mergeCell ref="IZN3332:IZN3333"/>
    <mergeCell ref="IZO3332:IZO3333"/>
    <mergeCell ref="IZP3332:IZP3333"/>
    <mergeCell ref="IZE3332:IZE3333"/>
    <mergeCell ref="IZF3332:IZF3333"/>
    <mergeCell ref="IZG3332:IZG3333"/>
    <mergeCell ref="IZH3332:IZH3333"/>
    <mergeCell ref="IZI3332:IZI3333"/>
    <mergeCell ref="IZJ3332:IZJ3333"/>
    <mergeCell ref="IYY3332:IYY3333"/>
    <mergeCell ref="IYZ3332:IYZ3333"/>
    <mergeCell ref="IZA3332:IZA3333"/>
    <mergeCell ref="IZB3332:IZB3333"/>
    <mergeCell ref="IZC3332:IZC3333"/>
    <mergeCell ref="IZD3332:IZD3333"/>
    <mergeCell ref="IYS3332:IYS3333"/>
    <mergeCell ref="IYT3332:IYT3333"/>
    <mergeCell ref="IYU3332:IYU3333"/>
    <mergeCell ref="IYV3332:IYV3333"/>
    <mergeCell ref="IYW3332:IYW3333"/>
    <mergeCell ref="IYX3332:IYX3333"/>
    <mergeCell ref="IYM3332:IYM3333"/>
    <mergeCell ref="IYN3332:IYN3333"/>
    <mergeCell ref="IYO3332:IYO3333"/>
    <mergeCell ref="IYP3332:IYP3333"/>
    <mergeCell ref="IYQ3332:IYQ3333"/>
    <mergeCell ref="IYR3332:IYR3333"/>
    <mergeCell ref="JBA3332:JBA3333"/>
    <mergeCell ref="JBB3332:JBB3333"/>
    <mergeCell ref="JBC3332:JBC3333"/>
    <mergeCell ref="JBD3332:JBD3333"/>
    <mergeCell ref="JBE3332:JBE3333"/>
    <mergeCell ref="JBF3332:JBF3333"/>
    <mergeCell ref="JAU3332:JAU3333"/>
    <mergeCell ref="JAV3332:JAV3333"/>
    <mergeCell ref="JAW3332:JAW3333"/>
    <mergeCell ref="JAX3332:JAX3333"/>
    <mergeCell ref="JAY3332:JAY3333"/>
    <mergeCell ref="JAZ3332:JAZ3333"/>
    <mergeCell ref="JAO3332:JAO3333"/>
    <mergeCell ref="JAP3332:JAP3333"/>
    <mergeCell ref="JAQ3332:JAQ3333"/>
    <mergeCell ref="JAR3332:JAR3333"/>
    <mergeCell ref="JAS3332:JAS3333"/>
    <mergeCell ref="JAT3332:JAT3333"/>
    <mergeCell ref="JAI3332:JAI3333"/>
    <mergeCell ref="JAJ3332:JAJ3333"/>
    <mergeCell ref="JAK3332:JAK3333"/>
    <mergeCell ref="JAL3332:JAL3333"/>
    <mergeCell ref="JAM3332:JAM3333"/>
    <mergeCell ref="JAN3332:JAN3333"/>
    <mergeCell ref="JAC3332:JAC3333"/>
    <mergeCell ref="JAD3332:JAD3333"/>
    <mergeCell ref="JAE3332:JAE3333"/>
    <mergeCell ref="JAF3332:JAF3333"/>
    <mergeCell ref="JAG3332:JAG3333"/>
    <mergeCell ref="JAH3332:JAH3333"/>
    <mergeCell ref="IZW3332:IZW3333"/>
    <mergeCell ref="IZX3332:IZX3333"/>
    <mergeCell ref="IZY3332:IZY3333"/>
    <mergeCell ref="IZZ3332:IZZ3333"/>
    <mergeCell ref="JAA3332:JAA3333"/>
    <mergeCell ref="JAB3332:JAB3333"/>
    <mergeCell ref="JCK3332:JCK3333"/>
    <mergeCell ref="JCL3332:JCL3333"/>
    <mergeCell ref="JCM3332:JCM3333"/>
    <mergeCell ref="JCN3332:JCN3333"/>
    <mergeCell ref="JCO3332:JCO3333"/>
    <mergeCell ref="JCP3332:JCP3333"/>
    <mergeCell ref="JCE3332:JCE3333"/>
    <mergeCell ref="JCF3332:JCF3333"/>
    <mergeCell ref="JCG3332:JCG3333"/>
    <mergeCell ref="JCH3332:JCH3333"/>
    <mergeCell ref="JCI3332:JCI3333"/>
    <mergeCell ref="JCJ3332:JCJ3333"/>
    <mergeCell ref="JBY3332:JBY3333"/>
    <mergeCell ref="JBZ3332:JBZ3333"/>
    <mergeCell ref="JCA3332:JCA3333"/>
    <mergeCell ref="JCB3332:JCB3333"/>
    <mergeCell ref="JCC3332:JCC3333"/>
    <mergeCell ref="JCD3332:JCD3333"/>
    <mergeCell ref="JBS3332:JBS3333"/>
    <mergeCell ref="JBT3332:JBT3333"/>
    <mergeCell ref="JBU3332:JBU3333"/>
    <mergeCell ref="JBV3332:JBV3333"/>
    <mergeCell ref="JBW3332:JBW3333"/>
    <mergeCell ref="JBX3332:JBX3333"/>
    <mergeCell ref="JBM3332:JBM3333"/>
    <mergeCell ref="JBN3332:JBN3333"/>
    <mergeCell ref="JBO3332:JBO3333"/>
    <mergeCell ref="JBP3332:JBP3333"/>
    <mergeCell ref="JBQ3332:JBQ3333"/>
    <mergeCell ref="JBR3332:JBR3333"/>
    <mergeCell ref="JBG3332:JBG3333"/>
    <mergeCell ref="JBH3332:JBH3333"/>
    <mergeCell ref="JBI3332:JBI3333"/>
    <mergeCell ref="JBJ3332:JBJ3333"/>
    <mergeCell ref="JBK3332:JBK3333"/>
    <mergeCell ref="JBL3332:JBL3333"/>
    <mergeCell ref="JDU3332:JDU3333"/>
    <mergeCell ref="JDV3332:JDV3333"/>
    <mergeCell ref="JDW3332:JDW3333"/>
    <mergeCell ref="JDX3332:JDX3333"/>
    <mergeCell ref="JDY3332:JDY3333"/>
    <mergeCell ref="JDZ3332:JDZ3333"/>
    <mergeCell ref="JDO3332:JDO3333"/>
    <mergeCell ref="JDP3332:JDP3333"/>
    <mergeCell ref="JDQ3332:JDQ3333"/>
    <mergeCell ref="JDR3332:JDR3333"/>
    <mergeCell ref="JDS3332:JDS3333"/>
    <mergeCell ref="JDT3332:JDT3333"/>
    <mergeCell ref="JDI3332:JDI3333"/>
    <mergeCell ref="JDJ3332:JDJ3333"/>
    <mergeCell ref="JDK3332:JDK3333"/>
    <mergeCell ref="JDL3332:JDL3333"/>
    <mergeCell ref="JDM3332:JDM3333"/>
    <mergeCell ref="JDN3332:JDN3333"/>
    <mergeCell ref="JDC3332:JDC3333"/>
    <mergeCell ref="JDD3332:JDD3333"/>
    <mergeCell ref="JDE3332:JDE3333"/>
    <mergeCell ref="JDF3332:JDF3333"/>
    <mergeCell ref="JDG3332:JDG3333"/>
    <mergeCell ref="JDH3332:JDH3333"/>
    <mergeCell ref="JCW3332:JCW3333"/>
    <mergeCell ref="JCX3332:JCX3333"/>
    <mergeCell ref="JCY3332:JCY3333"/>
    <mergeCell ref="JCZ3332:JCZ3333"/>
    <mergeCell ref="JDA3332:JDA3333"/>
    <mergeCell ref="JDB3332:JDB3333"/>
    <mergeCell ref="JCQ3332:JCQ3333"/>
    <mergeCell ref="JCR3332:JCR3333"/>
    <mergeCell ref="JCS3332:JCS3333"/>
    <mergeCell ref="JCT3332:JCT3333"/>
    <mergeCell ref="JCU3332:JCU3333"/>
    <mergeCell ref="JCV3332:JCV3333"/>
    <mergeCell ref="JFE3332:JFE3333"/>
    <mergeCell ref="JFF3332:JFF3333"/>
    <mergeCell ref="JFG3332:JFG3333"/>
    <mergeCell ref="JFH3332:JFH3333"/>
    <mergeCell ref="JFI3332:JFI3333"/>
    <mergeCell ref="JFJ3332:JFJ3333"/>
    <mergeCell ref="JEY3332:JEY3333"/>
    <mergeCell ref="JEZ3332:JEZ3333"/>
    <mergeCell ref="JFA3332:JFA3333"/>
    <mergeCell ref="JFB3332:JFB3333"/>
    <mergeCell ref="JFC3332:JFC3333"/>
    <mergeCell ref="JFD3332:JFD3333"/>
    <mergeCell ref="JES3332:JES3333"/>
    <mergeCell ref="JET3332:JET3333"/>
    <mergeCell ref="JEU3332:JEU3333"/>
    <mergeCell ref="JEV3332:JEV3333"/>
    <mergeCell ref="JEW3332:JEW3333"/>
    <mergeCell ref="JEX3332:JEX3333"/>
    <mergeCell ref="JEM3332:JEM3333"/>
    <mergeCell ref="JEN3332:JEN3333"/>
    <mergeCell ref="JEO3332:JEO3333"/>
    <mergeCell ref="JEP3332:JEP3333"/>
    <mergeCell ref="JEQ3332:JEQ3333"/>
    <mergeCell ref="JER3332:JER3333"/>
    <mergeCell ref="JEG3332:JEG3333"/>
    <mergeCell ref="JEH3332:JEH3333"/>
    <mergeCell ref="JEI3332:JEI3333"/>
    <mergeCell ref="JEJ3332:JEJ3333"/>
    <mergeCell ref="JEK3332:JEK3333"/>
    <mergeCell ref="JEL3332:JEL3333"/>
    <mergeCell ref="JEA3332:JEA3333"/>
    <mergeCell ref="JEB3332:JEB3333"/>
    <mergeCell ref="JEC3332:JEC3333"/>
    <mergeCell ref="JED3332:JED3333"/>
    <mergeCell ref="JEE3332:JEE3333"/>
    <mergeCell ref="JEF3332:JEF3333"/>
    <mergeCell ref="JGO3332:JGO3333"/>
    <mergeCell ref="JGP3332:JGP3333"/>
    <mergeCell ref="JGQ3332:JGQ3333"/>
    <mergeCell ref="JGR3332:JGR3333"/>
    <mergeCell ref="JGS3332:JGS3333"/>
    <mergeCell ref="JGT3332:JGT3333"/>
    <mergeCell ref="JGI3332:JGI3333"/>
    <mergeCell ref="JGJ3332:JGJ3333"/>
    <mergeCell ref="JGK3332:JGK3333"/>
    <mergeCell ref="JGL3332:JGL3333"/>
    <mergeCell ref="JGM3332:JGM3333"/>
    <mergeCell ref="JGN3332:JGN3333"/>
    <mergeCell ref="JGC3332:JGC3333"/>
    <mergeCell ref="JGD3332:JGD3333"/>
    <mergeCell ref="JGE3332:JGE3333"/>
    <mergeCell ref="JGF3332:JGF3333"/>
    <mergeCell ref="JGG3332:JGG3333"/>
    <mergeCell ref="JGH3332:JGH3333"/>
    <mergeCell ref="JFW3332:JFW3333"/>
    <mergeCell ref="JFX3332:JFX3333"/>
    <mergeCell ref="JFY3332:JFY3333"/>
    <mergeCell ref="JFZ3332:JFZ3333"/>
    <mergeCell ref="JGA3332:JGA3333"/>
    <mergeCell ref="JGB3332:JGB3333"/>
    <mergeCell ref="JFQ3332:JFQ3333"/>
    <mergeCell ref="JFR3332:JFR3333"/>
    <mergeCell ref="JFS3332:JFS3333"/>
    <mergeCell ref="JFT3332:JFT3333"/>
    <mergeCell ref="JFU3332:JFU3333"/>
    <mergeCell ref="JFV3332:JFV3333"/>
    <mergeCell ref="JFK3332:JFK3333"/>
    <mergeCell ref="JFL3332:JFL3333"/>
    <mergeCell ref="JFM3332:JFM3333"/>
    <mergeCell ref="JFN3332:JFN3333"/>
    <mergeCell ref="JFO3332:JFO3333"/>
    <mergeCell ref="JFP3332:JFP3333"/>
    <mergeCell ref="JHY3332:JHY3333"/>
    <mergeCell ref="JHZ3332:JHZ3333"/>
    <mergeCell ref="JIA3332:JIA3333"/>
    <mergeCell ref="JIB3332:JIB3333"/>
    <mergeCell ref="JIC3332:JIC3333"/>
    <mergeCell ref="JID3332:JID3333"/>
    <mergeCell ref="JHS3332:JHS3333"/>
    <mergeCell ref="JHT3332:JHT3333"/>
    <mergeCell ref="JHU3332:JHU3333"/>
    <mergeCell ref="JHV3332:JHV3333"/>
    <mergeCell ref="JHW3332:JHW3333"/>
    <mergeCell ref="JHX3332:JHX3333"/>
    <mergeCell ref="JHM3332:JHM3333"/>
    <mergeCell ref="JHN3332:JHN3333"/>
    <mergeCell ref="JHO3332:JHO3333"/>
    <mergeCell ref="JHP3332:JHP3333"/>
    <mergeCell ref="JHQ3332:JHQ3333"/>
    <mergeCell ref="JHR3332:JHR3333"/>
    <mergeCell ref="JHG3332:JHG3333"/>
    <mergeCell ref="JHH3332:JHH3333"/>
    <mergeCell ref="JHI3332:JHI3333"/>
    <mergeCell ref="JHJ3332:JHJ3333"/>
    <mergeCell ref="JHK3332:JHK3333"/>
    <mergeCell ref="JHL3332:JHL3333"/>
    <mergeCell ref="JHA3332:JHA3333"/>
    <mergeCell ref="JHB3332:JHB3333"/>
    <mergeCell ref="JHC3332:JHC3333"/>
    <mergeCell ref="JHD3332:JHD3333"/>
    <mergeCell ref="JHE3332:JHE3333"/>
    <mergeCell ref="JHF3332:JHF3333"/>
    <mergeCell ref="JGU3332:JGU3333"/>
    <mergeCell ref="JGV3332:JGV3333"/>
    <mergeCell ref="JGW3332:JGW3333"/>
    <mergeCell ref="JGX3332:JGX3333"/>
    <mergeCell ref="JGY3332:JGY3333"/>
    <mergeCell ref="JGZ3332:JGZ3333"/>
    <mergeCell ref="JJI3332:JJI3333"/>
    <mergeCell ref="JJJ3332:JJJ3333"/>
    <mergeCell ref="JJK3332:JJK3333"/>
    <mergeCell ref="JJL3332:JJL3333"/>
    <mergeCell ref="JJM3332:JJM3333"/>
    <mergeCell ref="JJN3332:JJN3333"/>
    <mergeCell ref="JJC3332:JJC3333"/>
    <mergeCell ref="JJD3332:JJD3333"/>
    <mergeCell ref="JJE3332:JJE3333"/>
    <mergeCell ref="JJF3332:JJF3333"/>
    <mergeCell ref="JJG3332:JJG3333"/>
    <mergeCell ref="JJH3332:JJH3333"/>
    <mergeCell ref="JIW3332:JIW3333"/>
    <mergeCell ref="JIX3332:JIX3333"/>
    <mergeCell ref="JIY3332:JIY3333"/>
    <mergeCell ref="JIZ3332:JIZ3333"/>
    <mergeCell ref="JJA3332:JJA3333"/>
    <mergeCell ref="JJB3332:JJB3333"/>
    <mergeCell ref="JIQ3332:JIQ3333"/>
    <mergeCell ref="JIR3332:JIR3333"/>
    <mergeCell ref="JIS3332:JIS3333"/>
    <mergeCell ref="JIT3332:JIT3333"/>
    <mergeCell ref="JIU3332:JIU3333"/>
    <mergeCell ref="JIV3332:JIV3333"/>
    <mergeCell ref="JIK3332:JIK3333"/>
    <mergeCell ref="JIL3332:JIL3333"/>
    <mergeCell ref="JIM3332:JIM3333"/>
    <mergeCell ref="JIN3332:JIN3333"/>
    <mergeCell ref="JIO3332:JIO3333"/>
    <mergeCell ref="JIP3332:JIP3333"/>
    <mergeCell ref="JIE3332:JIE3333"/>
    <mergeCell ref="JIF3332:JIF3333"/>
    <mergeCell ref="JIG3332:JIG3333"/>
    <mergeCell ref="JIH3332:JIH3333"/>
    <mergeCell ref="JII3332:JII3333"/>
    <mergeCell ref="JIJ3332:JIJ3333"/>
    <mergeCell ref="JKS3332:JKS3333"/>
    <mergeCell ref="JKT3332:JKT3333"/>
    <mergeCell ref="JKU3332:JKU3333"/>
    <mergeCell ref="JKV3332:JKV3333"/>
    <mergeCell ref="JKW3332:JKW3333"/>
    <mergeCell ref="JKX3332:JKX3333"/>
    <mergeCell ref="JKM3332:JKM3333"/>
    <mergeCell ref="JKN3332:JKN3333"/>
    <mergeCell ref="JKO3332:JKO3333"/>
    <mergeCell ref="JKP3332:JKP3333"/>
    <mergeCell ref="JKQ3332:JKQ3333"/>
    <mergeCell ref="JKR3332:JKR3333"/>
    <mergeCell ref="JKG3332:JKG3333"/>
    <mergeCell ref="JKH3332:JKH3333"/>
    <mergeCell ref="JKI3332:JKI3333"/>
    <mergeCell ref="JKJ3332:JKJ3333"/>
    <mergeCell ref="JKK3332:JKK3333"/>
    <mergeCell ref="JKL3332:JKL3333"/>
    <mergeCell ref="JKA3332:JKA3333"/>
    <mergeCell ref="JKB3332:JKB3333"/>
    <mergeCell ref="JKC3332:JKC3333"/>
    <mergeCell ref="JKD3332:JKD3333"/>
    <mergeCell ref="JKE3332:JKE3333"/>
    <mergeCell ref="JKF3332:JKF3333"/>
    <mergeCell ref="JJU3332:JJU3333"/>
    <mergeCell ref="JJV3332:JJV3333"/>
    <mergeCell ref="JJW3332:JJW3333"/>
    <mergeCell ref="JJX3332:JJX3333"/>
    <mergeCell ref="JJY3332:JJY3333"/>
    <mergeCell ref="JJZ3332:JJZ3333"/>
    <mergeCell ref="JJO3332:JJO3333"/>
    <mergeCell ref="JJP3332:JJP3333"/>
    <mergeCell ref="JJQ3332:JJQ3333"/>
    <mergeCell ref="JJR3332:JJR3333"/>
    <mergeCell ref="JJS3332:JJS3333"/>
    <mergeCell ref="JJT3332:JJT3333"/>
    <mergeCell ref="JMC3332:JMC3333"/>
    <mergeCell ref="JMD3332:JMD3333"/>
    <mergeCell ref="JME3332:JME3333"/>
    <mergeCell ref="JMF3332:JMF3333"/>
    <mergeCell ref="JMG3332:JMG3333"/>
    <mergeCell ref="JMH3332:JMH3333"/>
    <mergeCell ref="JLW3332:JLW3333"/>
    <mergeCell ref="JLX3332:JLX3333"/>
    <mergeCell ref="JLY3332:JLY3333"/>
    <mergeCell ref="JLZ3332:JLZ3333"/>
    <mergeCell ref="JMA3332:JMA3333"/>
    <mergeCell ref="JMB3332:JMB3333"/>
    <mergeCell ref="JLQ3332:JLQ3333"/>
    <mergeCell ref="JLR3332:JLR3333"/>
    <mergeCell ref="JLS3332:JLS3333"/>
    <mergeCell ref="JLT3332:JLT3333"/>
    <mergeCell ref="JLU3332:JLU3333"/>
    <mergeCell ref="JLV3332:JLV3333"/>
    <mergeCell ref="JLK3332:JLK3333"/>
    <mergeCell ref="JLL3332:JLL3333"/>
    <mergeCell ref="JLM3332:JLM3333"/>
    <mergeCell ref="JLN3332:JLN3333"/>
    <mergeCell ref="JLO3332:JLO3333"/>
    <mergeCell ref="JLP3332:JLP3333"/>
    <mergeCell ref="JLE3332:JLE3333"/>
    <mergeCell ref="JLF3332:JLF3333"/>
    <mergeCell ref="JLG3332:JLG3333"/>
    <mergeCell ref="JLH3332:JLH3333"/>
    <mergeCell ref="JLI3332:JLI3333"/>
    <mergeCell ref="JLJ3332:JLJ3333"/>
    <mergeCell ref="JKY3332:JKY3333"/>
    <mergeCell ref="JKZ3332:JKZ3333"/>
    <mergeCell ref="JLA3332:JLA3333"/>
    <mergeCell ref="JLB3332:JLB3333"/>
    <mergeCell ref="JLC3332:JLC3333"/>
    <mergeCell ref="JLD3332:JLD3333"/>
    <mergeCell ref="JNM3332:JNM3333"/>
    <mergeCell ref="JNN3332:JNN3333"/>
    <mergeCell ref="JNO3332:JNO3333"/>
    <mergeCell ref="JNP3332:JNP3333"/>
    <mergeCell ref="JNQ3332:JNQ3333"/>
    <mergeCell ref="JNR3332:JNR3333"/>
    <mergeCell ref="JNG3332:JNG3333"/>
    <mergeCell ref="JNH3332:JNH3333"/>
    <mergeCell ref="JNI3332:JNI3333"/>
    <mergeCell ref="JNJ3332:JNJ3333"/>
    <mergeCell ref="JNK3332:JNK3333"/>
    <mergeCell ref="JNL3332:JNL3333"/>
    <mergeCell ref="JNA3332:JNA3333"/>
    <mergeCell ref="JNB3332:JNB3333"/>
    <mergeCell ref="JNC3332:JNC3333"/>
    <mergeCell ref="JND3332:JND3333"/>
    <mergeCell ref="JNE3332:JNE3333"/>
    <mergeCell ref="JNF3332:JNF3333"/>
    <mergeCell ref="JMU3332:JMU3333"/>
    <mergeCell ref="JMV3332:JMV3333"/>
    <mergeCell ref="JMW3332:JMW3333"/>
    <mergeCell ref="JMX3332:JMX3333"/>
    <mergeCell ref="JMY3332:JMY3333"/>
    <mergeCell ref="JMZ3332:JMZ3333"/>
    <mergeCell ref="JMO3332:JMO3333"/>
    <mergeCell ref="JMP3332:JMP3333"/>
    <mergeCell ref="JMQ3332:JMQ3333"/>
    <mergeCell ref="JMR3332:JMR3333"/>
    <mergeCell ref="JMS3332:JMS3333"/>
    <mergeCell ref="JMT3332:JMT3333"/>
    <mergeCell ref="JMI3332:JMI3333"/>
    <mergeCell ref="JMJ3332:JMJ3333"/>
    <mergeCell ref="JMK3332:JMK3333"/>
    <mergeCell ref="JML3332:JML3333"/>
    <mergeCell ref="JMM3332:JMM3333"/>
    <mergeCell ref="JMN3332:JMN3333"/>
    <mergeCell ref="JOW3332:JOW3333"/>
    <mergeCell ref="JOX3332:JOX3333"/>
    <mergeCell ref="JOY3332:JOY3333"/>
    <mergeCell ref="JOZ3332:JOZ3333"/>
    <mergeCell ref="JPA3332:JPA3333"/>
    <mergeCell ref="JPB3332:JPB3333"/>
    <mergeCell ref="JOQ3332:JOQ3333"/>
    <mergeCell ref="JOR3332:JOR3333"/>
    <mergeCell ref="JOS3332:JOS3333"/>
    <mergeCell ref="JOT3332:JOT3333"/>
    <mergeCell ref="JOU3332:JOU3333"/>
    <mergeCell ref="JOV3332:JOV3333"/>
    <mergeCell ref="JOK3332:JOK3333"/>
    <mergeCell ref="JOL3332:JOL3333"/>
    <mergeCell ref="JOM3332:JOM3333"/>
    <mergeCell ref="JON3332:JON3333"/>
    <mergeCell ref="JOO3332:JOO3333"/>
    <mergeCell ref="JOP3332:JOP3333"/>
    <mergeCell ref="JOE3332:JOE3333"/>
    <mergeCell ref="JOF3332:JOF3333"/>
    <mergeCell ref="JOG3332:JOG3333"/>
    <mergeCell ref="JOH3332:JOH3333"/>
    <mergeCell ref="JOI3332:JOI3333"/>
    <mergeCell ref="JOJ3332:JOJ3333"/>
    <mergeCell ref="JNY3332:JNY3333"/>
    <mergeCell ref="JNZ3332:JNZ3333"/>
    <mergeCell ref="JOA3332:JOA3333"/>
    <mergeCell ref="JOB3332:JOB3333"/>
    <mergeCell ref="JOC3332:JOC3333"/>
    <mergeCell ref="JOD3332:JOD3333"/>
    <mergeCell ref="JNS3332:JNS3333"/>
    <mergeCell ref="JNT3332:JNT3333"/>
    <mergeCell ref="JNU3332:JNU3333"/>
    <mergeCell ref="JNV3332:JNV3333"/>
    <mergeCell ref="JNW3332:JNW3333"/>
    <mergeCell ref="JNX3332:JNX3333"/>
    <mergeCell ref="JQG3332:JQG3333"/>
    <mergeCell ref="JQH3332:JQH3333"/>
    <mergeCell ref="JQI3332:JQI3333"/>
    <mergeCell ref="JQJ3332:JQJ3333"/>
    <mergeCell ref="JQK3332:JQK3333"/>
    <mergeCell ref="JQL3332:JQL3333"/>
    <mergeCell ref="JQA3332:JQA3333"/>
    <mergeCell ref="JQB3332:JQB3333"/>
    <mergeCell ref="JQC3332:JQC3333"/>
    <mergeCell ref="JQD3332:JQD3333"/>
    <mergeCell ref="JQE3332:JQE3333"/>
    <mergeCell ref="JQF3332:JQF3333"/>
    <mergeCell ref="JPU3332:JPU3333"/>
    <mergeCell ref="JPV3332:JPV3333"/>
    <mergeCell ref="JPW3332:JPW3333"/>
    <mergeCell ref="JPX3332:JPX3333"/>
    <mergeCell ref="JPY3332:JPY3333"/>
    <mergeCell ref="JPZ3332:JPZ3333"/>
    <mergeCell ref="JPO3332:JPO3333"/>
    <mergeCell ref="JPP3332:JPP3333"/>
    <mergeCell ref="JPQ3332:JPQ3333"/>
    <mergeCell ref="JPR3332:JPR3333"/>
    <mergeCell ref="JPS3332:JPS3333"/>
    <mergeCell ref="JPT3332:JPT3333"/>
    <mergeCell ref="JPI3332:JPI3333"/>
    <mergeCell ref="JPJ3332:JPJ3333"/>
    <mergeCell ref="JPK3332:JPK3333"/>
    <mergeCell ref="JPL3332:JPL3333"/>
    <mergeCell ref="JPM3332:JPM3333"/>
    <mergeCell ref="JPN3332:JPN3333"/>
    <mergeCell ref="JPC3332:JPC3333"/>
    <mergeCell ref="JPD3332:JPD3333"/>
    <mergeCell ref="JPE3332:JPE3333"/>
    <mergeCell ref="JPF3332:JPF3333"/>
    <mergeCell ref="JPG3332:JPG3333"/>
    <mergeCell ref="JPH3332:JPH3333"/>
    <mergeCell ref="JRQ3332:JRQ3333"/>
    <mergeCell ref="JRR3332:JRR3333"/>
    <mergeCell ref="JRS3332:JRS3333"/>
    <mergeCell ref="JRT3332:JRT3333"/>
    <mergeCell ref="JRU3332:JRU3333"/>
    <mergeCell ref="JRV3332:JRV3333"/>
    <mergeCell ref="JRK3332:JRK3333"/>
    <mergeCell ref="JRL3332:JRL3333"/>
    <mergeCell ref="JRM3332:JRM3333"/>
    <mergeCell ref="JRN3332:JRN3333"/>
    <mergeCell ref="JRO3332:JRO3333"/>
    <mergeCell ref="JRP3332:JRP3333"/>
    <mergeCell ref="JRE3332:JRE3333"/>
    <mergeCell ref="JRF3332:JRF3333"/>
    <mergeCell ref="JRG3332:JRG3333"/>
    <mergeCell ref="JRH3332:JRH3333"/>
    <mergeCell ref="JRI3332:JRI3333"/>
    <mergeCell ref="JRJ3332:JRJ3333"/>
    <mergeCell ref="JQY3332:JQY3333"/>
    <mergeCell ref="JQZ3332:JQZ3333"/>
    <mergeCell ref="JRA3332:JRA3333"/>
    <mergeCell ref="JRB3332:JRB3333"/>
    <mergeCell ref="JRC3332:JRC3333"/>
    <mergeCell ref="JRD3332:JRD3333"/>
    <mergeCell ref="JQS3332:JQS3333"/>
    <mergeCell ref="JQT3332:JQT3333"/>
    <mergeCell ref="JQU3332:JQU3333"/>
    <mergeCell ref="JQV3332:JQV3333"/>
    <mergeCell ref="JQW3332:JQW3333"/>
    <mergeCell ref="JQX3332:JQX3333"/>
    <mergeCell ref="JQM3332:JQM3333"/>
    <mergeCell ref="JQN3332:JQN3333"/>
    <mergeCell ref="JQO3332:JQO3333"/>
    <mergeCell ref="JQP3332:JQP3333"/>
    <mergeCell ref="JQQ3332:JQQ3333"/>
    <mergeCell ref="JQR3332:JQR3333"/>
    <mergeCell ref="JTA3332:JTA3333"/>
    <mergeCell ref="JTB3332:JTB3333"/>
    <mergeCell ref="JTC3332:JTC3333"/>
    <mergeCell ref="JTD3332:JTD3333"/>
    <mergeCell ref="JTE3332:JTE3333"/>
    <mergeCell ref="JTF3332:JTF3333"/>
    <mergeCell ref="JSU3332:JSU3333"/>
    <mergeCell ref="JSV3332:JSV3333"/>
    <mergeCell ref="JSW3332:JSW3333"/>
    <mergeCell ref="JSX3332:JSX3333"/>
    <mergeCell ref="JSY3332:JSY3333"/>
    <mergeCell ref="JSZ3332:JSZ3333"/>
    <mergeCell ref="JSO3332:JSO3333"/>
    <mergeCell ref="JSP3332:JSP3333"/>
    <mergeCell ref="JSQ3332:JSQ3333"/>
    <mergeCell ref="JSR3332:JSR3333"/>
    <mergeCell ref="JSS3332:JSS3333"/>
    <mergeCell ref="JST3332:JST3333"/>
    <mergeCell ref="JSI3332:JSI3333"/>
    <mergeCell ref="JSJ3332:JSJ3333"/>
    <mergeCell ref="JSK3332:JSK3333"/>
    <mergeCell ref="JSL3332:JSL3333"/>
    <mergeCell ref="JSM3332:JSM3333"/>
    <mergeCell ref="JSN3332:JSN3333"/>
    <mergeCell ref="JSC3332:JSC3333"/>
    <mergeCell ref="JSD3332:JSD3333"/>
    <mergeCell ref="JSE3332:JSE3333"/>
    <mergeCell ref="JSF3332:JSF3333"/>
    <mergeCell ref="JSG3332:JSG3333"/>
    <mergeCell ref="JSH3332:JSH3333"/>
    <mergeCell ref="JRW3332:JRW3333"/>
    <mergeCell ref="JRX3332:JRX3333"/>
    <mergeCell ref="JRY3332:JRY3333"/>
    <mergeCell ref="JRZ3332:JRZ3333"/>
    <mergeCell ref="JSA3332:JSA3333"/>
    <mergeCell ref="JSB3332:JSB3333"/>
    <mergeCell ref="JUK3332:JUK3333"/>
    <mergeCell ref="JUL3332:JUL3333"/>
    <mergeCell ref="JUM3332:JUM3333"/>
    <mergeCell ref="JUN3332:JUN3333"/>
    <mergeCell ref="JUO3332:JUO3333"/>
    <mergeCell ref="JUP3332:JUP3333"/>
    <mergeCell ref="JUE3332:JUE3333"/>
    <mergeCell ref="JUF3332:JUF3333"/>
    <mergeCell ref="JUG3332:JUG3333"/>
    <mergeCell ref="JUH3332:JUH3333"/>
    <mergeCell ref="JUI3332:JUI3333"/>
    <mergeCell ref="JUJ3332:JUJ3333"/>
    <mergeCell ref="JTY3332:JTY3333"/>
    <mergeCell ref="JTZ3332:JTZ3333"/>
    <mergeCell ref="JUA3332:JUA3333"/>
    <mergeCell ref="JUB3332:JUB3333"/>
    <mergeCell ref="JUC3332:JUC3333"/>
    <mergeCell ref="JUD3332:JUD3333"/>
    <mergeCell ref="JTS3332:JTS3333"/>
    <mergeCell ref="JTT3332:JTT3333"/>
    <mergeCell ref="JTU3332:JTU3333"/>
    <mergeCell ref="JTV3332:JTV3333"/>
    <mergeCell ref="JTW3332:JTW3333"/>
    <mergeCell ref="JTX3332:JTX3333"/>
    <mergeCell ref="JTM3332:JTM3333"/>
    <mergeCell ref="JTN3332:JTN3333"/>
    <mergeCell ref="JTO3332:JTO3333"/>
    <mergeCell ref="JTP3332:JTP3333"/>
    <mergeCell ref="JTQ3332:JTQ3333"/>
    <mergeCell ref="JTR3332:JTR3333"/>
    <mergeCell ref="JTG3332:JTG3333"/>
    <mergeCell ref="JTH3332:JTH3333"/>
    <mergeCell ref="JTI3332:JTI3333"/>
    <mergeCell ref="JTJ3332:JTJ3333"/>
    <mergeCell ref="JTK3332:JTK3333"/>
    <mergeCell ref="JTL3332:JTL3333"/>
    <mergeCell ref="JVU3332:JVU3333"/>
    <mergeCell ref="JVV3332:JVV3333"/>
    <mergeCell ref="JVW3332:JVW3333"/>
    <mergeCell ref="JVX3332:JVX3333"/>
    <mergeCell ref="JVY3332:JVY3333"/>
    <mergeCell ref="JVZ3332:JVZ3333"/>
    <mergeCell ref="JVO3332:JVO3333"/>
    <mergeCell ref="JVP3332:JVP3333"/>
    <mergeCell ref="JVQ3332:JVQ3333"/>
    <mergeCell ref="JVR3332:JVR3333"/>
    <mergeCell ref="JVS3332:JVS3333"/>
    <mergeCell ref="JVT3332:JVT3333"/>
    <mergeCell ref="JVI3332:JVI3333"/>
    <mergeCell ref="JVJ3332:JVJ3333"/>
    <mergeCell ref="JVK3332:JVK3333"/>
    <mergeCell ref="JVL3332:JVL3333"/>
    <mergeCell ref="JVM3332:JVM3333"/>
    <mergeCell ref="JVN3332:JVN3333"/>
    <mergeCell ref="JVC3332:JVC3333"/>
    <mergeCell ref="JVD3332:JVD3333"/>
    <mergeCell ref="JVE3332:JVE3333"/>
    <mergeCell ref="JVF3332:JVF3333"/>
    <mergeCell ref="JVG3332:JVG3333"/>
    <mergeCell ref="JVH3332:JVH3333"/>
    <mergeCell ref="JUW3332:JUW3333"/>
    <mergeCell ref="JUX3332:JUX3333"/>
    <mergeCell ref="JUY3332:JUY3333"/>
    <mergeCell ref="JUZ3332:JUZ3333"/>
    <mergeCell ref="JVA3332:JVA3333"/>
    <mergeCell ref="JVB3332:JVB3333"/>
    <mergeCell ref="JUQ3332:JUQ3333"/>
    <mergeCell ref="JUR3332:JUR3333"/>
    <mergeCell ref="JUS3332:JUS3333"/>
    <mergeCell ref="JUT3332:JUT3333"/>
    <mergeCell ref="JUU3332:JUU3333"/>
    <mergeCell ref="JUV3332:JUV3333"/>
    <mergeCell ref="JXE3332:JXE3333"/>
    <mergeCell ref="JXF3332:JXF3333"/>
    <mergeCell ref="JXG3332:JXG3333"/>
    <mergeCell ref="JXH3332:JXH3333"/>
    <mergeCell ref="JXI3332:JXI3333"/>
    <mergeCell ref="JXJ3332:JXJ3333"/>
    <mergeCell ref="JWY3332:JWY3333"/>
    <mergeCell ref="JWZ3332:JWZ3333"/>
    <mergeCell ref="JXA3332:JXA3333"/>
    <mergeCell ref="JXB3332:JXB3333"/>
    <mergeCell ref="JXC3332:JXC3333"/>
    <mergeCell ref="JXD3332:JXD3333"/>
    <mergeCell ref="JWS3332:JWS3333"/>
    <mergeCell ref="JWT3332:JWT3333"/>
    <mergeCell ref="JWU3332:JWU3333"/>
    <mergeCell ref="JWV3332:JWV3333"/>
    <mergeCell ref="JWW3332:JWW3333"/>
    <mergeCell ref="JWX3332:JWX3333"/>
    <mergeCell ref="JWM3332:JWM3333"/>
    <mergeCell ref="JWN3332:JWN3333"/>
    <mergeCell ref="JWO3332:JWO3333"/>
    <mergeCell ref="JWP3332:JWP3333"/>
    <mergeCell ref="JWQ3332:JWQ3333"/>
    <mergeCell ref="JWR3332:JWR3333"/>
    <mergeCell ref="JWG3332:JWG3333"/>
    <mergeCell ref="JWH3332:JWH3333"/>
    <mergeCell ref="JWI3332:JWI3333"/>
    <mergeCell ref="JWJ3332:JWJ3333"/>
    <mergeCell ref="JWK3332:JWK3333"/>
    <mergeCell ref="JWL3332:JWL3333"/>
    <mergeCell ref="JWA3332:JWA3333"/>
    <mergeCell ref="JWB3332:JWB3333"/>
    <mergeCell ref="JWC3332:JWC3333"/>
    <mergeCell ref="JWD3332:JWD3333"/>
    <mergeCell ref="JWE3332:JWE3333"/>
    <mergeCell ref="JWF3332:JWF3333"/>
    <mergeCell ref="JYO3332:JYO3333"/>
    <mergeCell ref="JYP3332:JYP3333"/>
    <mergeCell ref="JYQ3332:JYQ3333"/>
    <mergeCell ref="JYR3332:JYR3333"/>
    <mergeCell ref="JYS3332:JYS3333"/>
    <mergeCell ref="JYT3332:JYT3333"/>
    <mergeCell ref="JYI3332:JYI3333"/>
    <mergeCell ref="JYJ3332:JYJ3333"/>
    <mergeCell ref="JYK3332:JYK3333"/>
    <mergeCell ref="JYL3332:JYL3333"/>
    <mergeCell ref="JYM3332:JYM3333"/>
    <mergeCell ref="JYN3332:JYN3333"/>
    <mergeCell ref="JYC3332:JYC3333"/>
    <mergeCell ref="JYD3332:JYD3333"/>
    <mergeCell ref="JYE3332:JYE3333"/>
    <mergeCell ref="JYF3332:JYF3333"/>
    <mergeCell ref="JYG3332:JYG3333"/>
    <mergeCell ref="JYH3332:JYH3333"/>
    <mergeCell ref="JXW3332:JXW3333"/>
    <mergeCell ref="JXX3332:JXX3333"/>
    <mergeCell ref="JXY3332:JXY3333"/>
    <mergeCell ref="JXZ3332:JXZ3333"/>
    <mergeCell ref="JYA3332:JYA3333"/>
    <mergeCell ref="JYB3332:JYB3333"/>
    <mergeCell ref="JXQ3332:JXQ3333"/>
    <mergeCell ref="JXR3332:JXR3333"/>
    <mergeCell ref="JXS3332:JXS3333"/>
    <mergeCell ref="JXT3332:JXT3333"/>
    <mergeCell ref="JXU3332:JXU3333"/>
    <mergeCell ref="JXV3332:JXV3333"/>
    <mergeCell ref="JXK3332:JXK3333"/>
    <mergeCell ref="JXL3332:JXL3333"/>
    <mergeCell ref="JXM3332:JXM3333"/>
    <mergeCell ref="JXN3332:JXN3333"/>
    <mergeCell ref="JXO3332:JXO3333"/>
    <mergeCell ref="JXP3332:JXP3333"/>
    <mergeCell ref="JZY3332:JZY3333"/>
    <mergeCell ref="JZZ3332:JZZ3333"/>
    <mergeCell ref="KAA3332:KAA3333"/>
    <mergeCell ref="KAB3332:KAB3333"/>
    <mergeCell ref="KAC3332:KAC3333"/>
    <mergeCell ref="KAD3332:KAD3333"/>
    <mergeCell ref="JZS3332:JZS3333"/>
    <mergeCell ref="JZT3332:JZT3333"/>
    <mergeCell ref="JZU3332:JZU3333"/>
    <mergeCell ref="JZV3332:JZV3333"/>
    <mergeCell ref="JZW3332:JZW3333"/>
    <mergeCell ref="JZX3332:JZX3333"/>
    <mergeCell ref="JZM3332:JZM3333"/>
    <mergeCell ref="JZN3332:JZN3333"/>
    <mergeCell ref="JZO3332:JZO3333"/>
    <mergeCell ref="JZP3332:JZP3333"/>
    <mergeCell ref="JZQ3332:JZQ3333"/>
    <mergeCell ref="JZR3332:JZR3333"/>
    <mergeCell ref="JZG3332:JZG3333"/>
    <mergeCell ref="JZH3332:JZH3333"/>
    <mergeCell ref="JZI3332:JZI3333"/>
    <mergeCell ref="JZJ3332:JZJ3333"/>
    <mergeCell ref="JZK3332:JZK3333"/>
    <mergeCell ref="JZL3332:JZL3333"/>
    <mergeCell ref="JZA3332:JZA3333"/>
    <mergeCell ref="JZB3332:JZB3333"/>
    <mergeCell ref="JZC3332:JZC3333"/>
    <mergeCell ref="JZD3332:JZD3333"/>
    <mergeCell ref="JZE3332:JZE3333"/>
    <mergeCell ref="JZF3332:JZF3333"/>
    <mergeCell ref="JYU3332:JYU3333"/>
    <mergeCell ref="JYV3332:JYV3333"/>
    <mergeCell ref="JYW3332:JYW3333"/>
    <mergeCell ref="JYX3332:JYX3333"/>
    <mergeCell ref="JYY3332:JYY3333"/>
    <mergeCell ref="JYZ3332:JYZ3333"/>
    <mergeCell ref="KBI3332:KBI3333"/>
    <mergeCell ref="KBJ3332:KBJ3333"/>
    <mergeCell ref="KBK3332:KBK3333"/>
    <mergeCell ref="KBL3332:KBL3333"/>
    <mergeCell ref="KBM3332:KBM3333"/>
    <mergeCell ref="KBN3332:KBN3333"/>
    <mergeCell ref="KBC3332:KBC3333"/>
    <mergeCell ref="KBD3332:KBD3333"/>
    <mergeCell ref="KBE3332:KBE3333"/>
    <mergeCell ref="KBF3332:KBF3333"/>
    <mergeCell ref="KBG3332:KBG3333"/>
    <mergeCell ref="KBH3332:KBH3333"/>
    <mergeCell ref="KAW3332:KAW3333"/>
    <mergeCell ref="KAX3332:KAX3333"/>
    <mergeCell ref="KAY3332:KAY3333"/>
    <mergeCell ref="KAZ3332:KAZ3333"/>
    <mergeCell ref="KBA3332:KBA3333"/>
    <mergeCell ref="KBB3332:KBB3333"/>
    <mergeCell ref="KAQ3332:KAQ3333"/>
    <mergeCell ref="KAR3332:KAR3333"/>
    <mergeCell ref="KAS3332:KAS3333"/>
    <mergeCell ref="KAT3332:KAT3333"/>
    <mergeCell ref="KAU3332:KAU3333"/>
    <mergeCell ref="KAV3332:KAV3333"/>
    <mergeCell ref="KAK3332:KAK3333"/>
    <mergeCell ref="KAL3332:KAL3333"/>
    <mergeCell ref="KAM3332:KAM3333"/>
    <mergeCell ref="KAN3332:KAN3333"/>
    <mergeCell ref="KAO3332:KAO3333"/>
    <mergeCell ref="KAP3332:KAP3333"/>
    <mergeCell ref="KAE3332:KAE3333"/>
    <mergeCell ref="KAF3332:KAF3333"/>
    <mergeCell ref="KAG3332:KAG3333"/>
    <mergeCell ref="KAH3332:KAH3333"/>
    <mergeCell ref="KAI3332:KAI3333"/>
    <mergeCell ref="KAJ3332:KAJ3333"/>
    <mergeCell ref="KCS3332:KCS3333"/>
    <mergeCell ref="KCT3332:KCT3333"/>
    <mergeCell ref="KCU3332:KCU3333"/>
    <mergeCell ref="KCV3332:KCV3333"/>
    <mergeCell ref="KCW3332:KCW3333"/>
    <mergeCell ref="KCX3332:KCX3333"/>
    <mergeCell ref="KCM3332:KCM3333"/>
    <mergeCell ref="KCN3332:KCN3333"/>
    <mergeCell ref="KCO3332:KCO3333"/>
    <mergeCell ref="KCP3332:KCP3333"/>
    <mergeCell ref="KCQ3332:KCQ3333"/>
    <mergeCell ref="KCR3332:KCR3333"/>
    <mergeCell ref="KCG3332:KCG3333"/>
    <mergeCell ref="KCH3332:KCH3333"/>
    <mergeCell ref="KCI3332:KCI3333"/>
    <mergeCell ref="KCJ3332:KCJ3333"/>
    <mergeCell ref="KCK3332:KCK3333"/>
    <mergeCell ref="KCL3332:KCL3333"/>
    <mergeCell ref="KCA3332:KCA3333"/>
    <mergeCell ref="KCB3332:KCB3333"/>
    <mergeCell ref="KCC3332:KCC3333"/>
    <mergeCell ref="KCD3332:KCD3333"/>
    <mergeCell ref="KCE3332:KCE3333"/>
    <mergeCell ref="KCF3332:KCF3333"/>
    <mergeCell ref="KBU3332:KBU3333"/>
    <mergeCell ref="KBV3332:KBV3333"/>
    <mergeCell ref="KBW3332:KBW3333"/>
    <mergeCell ref="KBX3332:KBX3333"/>
    <mergeCell ref="KBY3332:KBY3333"/>
    <mergeCell ref="KBZ3332:KBZ3333"/>
    <mergeCell ref="KBO3332:KBO3333"/>
    <mergeCell ref="KBP3332:KBP3333"/>
    <mergeCell ref="KBQ3332:KBQ3333"/>
    <mergeCell ref="KBR3332:KBR3333"/>
    <mergeCell ref="KBS3332:KBS3333"/>
    <mergeCell ref="KBT3332:KBT3333"/>
    <mergeCell ref="KEC3332:KEC3333"/>
    <mergeCell ref="KED3332:KED3333"/>
    <mergeCell ref="KEE3332:KEE3333"/>
    <mergeCell ref="KEF3332:KEF3333"/>
    <mergeCell ref="KEG3332:KEG3333"/>
    <mergeCell ref="KEH3332:KEH3333"/>
    <mergeCell ref="KDW3332:KDW3333"/>
    <mergeCell ref="KDX3332:KDX3333"/>
    <mergeCell ref="KDY3332:KDY3333"/>
    <mergeCell ref="KDZ3332:KDZ3333"/>
    <mergeCell ref="KEA3332:KEA3333"/>
    <mergeCell ref="KEB3332:KEB3333"/>
    <mergeCell ref="KDQ3332:KDQ3333"/>
    <mergeCell ref="KDR3332:KDR3333"/>
    <mergeCell ref="KDS3332:KDS3333"/>
    <mergeCell ref="KDT3332:KDT3333"/>
    <mergeCell ref="KDU3332:KDU3333"/>
    <mergeCell ref="KDV3332:KDV3333"/>
    <mergeCell ref="KDK3332:KDK3333"/>
    <mergeCell ref="KDL3332:KDL3333"/>
    <mergeCell ref="KDM3332:KDM3333"/>
    <mergeCell ref="KDN3332:KDN3333"/>
    <mergeCell ref="KDO3332:KDO3333"/>
    <mergeCell ref="KDP3332:KDP3333"/>
    <mergeCell ref="KDE3332:KDE3333"/>
    <mergeCell ref="KDF3332:KDF3333"/>
    <mergeCell ref="KDG3332:KDG3333"/>
    <mergeCell ref="KDH3332:KDH3333"/>
    <mergeCell ref="KDI3332:KDI3333"/>
    <mergeCell ref="KDJ3332:KDJ3333"/>
    <mergeCell ref="KCY3332:KCY3333"/>
    <mergeCell ref="KCZ3332:KCZ3333"/>
    <mergeCell ref="KDA3332:KDA3333"/>
    <mergeCell ref="KDB3332:KDB3333"/>
    <mergeCell ref="KDC3332:KDC3333"/>
    <mergeCell ref="KDD3332:KDD3333"/>
    <mergeCell ref="KFM3332:KFM3333"/>
    <mergeCell ref="KFN3332:KFN3333"/>
    <mergeCell ref="KFO3332:KFO3333"/>
    <mergeCell ref="KFP3332:KFP3333"/>
    <mergeCell ref="KFQ3332:KFQ3333"/>
    <mergeCell ref="KFR3332:KFR3333"/>
    <mergeCell ref="KFG3332:KFG3333"/>
    <mergeCell ref="KFH3332:KFH3333"/>
    <mergeCell ref="KFI3332:KFI3333"/>
    <mergeCell ref="KFJ3332:KFJ3333"/>
    <mergeCell ref="KFK3332:KFK3333"/>
    <mergeCell ref="KFL3332:KFL3333"/>
    <mergeCell ref="KFA3332:KFA3333"/>
    <mergeCell ref="KFB3332:KFB3333"/>
    <mergeCell ref="KFC3332:KFC3333"/>
    <mergeCell ref="KFD3332:KFD3333"/>
    <mergeCell ref="KFE3332:KFE3333"/>
    <mergeCell ref="KFF3332:KFF3333"/>
    <mergeCell ref="KEU3332:KEU3333"/>
    <mergeCell ref="KEV3332:KEV3333"/>
    <mergeCell ref="KEW3332:KEW3333"/>
    <mergeCell ref="KEX3332:KEX3333"/>
    <mergeCell ref="KEY3332:KEY3333"/>
    <mergeCell ref="KEZ3332:KEZ3333"/>
    <mergeCell ref="KEO3332:KEO3333"/>
    <mergeCell ref="KEP3332:KEP3333"/>
    <mergeCell ref="KEQ3332:KEQ3333"/>
    <mergeCell ref="KER3332:KER3333"/>
    <mergeCell ref="KES3332:KES3333"/>
    <mergeCell ref="KET3332:KET3333"/>
    <mergeCell ref="KEI3332:KEI3333"/>
    <mergeCell ref="KEJ3332:KEJ3333"/>
    <mergeCell ref="KEK3332:KEK3333"/>
    <mergeCell ref="KEL3332:KEL3333"/>
    <mergeCell ref="KEM3332:KEM3333"/>
    <mergeCell ref="KEN3332:KEN3333"/>
    <mergeCell ref="KGW3332:KGW3333"/>
    <mergeCell ref="KGX3332:KGX3333"/>
    <mergeCell ref="KGY3332:KGY3333"/>
    <mergeCell ref="KGZ3332:KGZ3333"/>
    <mergeCell ref="KHA3332:KHA3333"/>
    <mergeCell ref="KHB3332:KHB3333"/>
    <mergeCell ref="KGQ3332:KGQ3333"/>
    <mergeCell ref="KGR3332:KGR3333"/>
    <mergeCell ref="KGS3332:KGS3333"/>
    <mergeCell ref="KGT3332:KGT3333"/>
    <mergeCell ref="KGU3332:KGU3333"/>
    <mergeCell ref="KGV3332:KGV3333"/>
    <mergeCell ref="KGK3332:KGK3333"/>
    <mergeCell ref="KGL3332:KGL3333"/>
    <mergeCell ref="KGM3332:KGM3333"/>
    <mergeCell ref="KGN3332:KGN3333"/>
    <mergeCell ref="KGO3332:KGO3333"/>
    <mergeCell ref="KGP3332:KGP3333"/>
    <mergeCell ref="KGE3332:KGE3333"/>
    <mergeCell ref="KGF3332:KGF3333"/>
    <mergeCell ref="KGG3332:KGG3333"/>
    <mergeCell ref="KGH3332:KGH3333"/>
    <mergeCell ref="KGI3332:KGI3333"/>
    <mergeCell ref="KGJ3332:KGJ3333"/>
    <mergeCell ref="KFY3332:KFY3333"/>
    <mergeCell ref="KFZ3332:KFZ3333"/>
    <mergeCell ref="KGA3332:KGA3333"/>
    <mergeCell ref="KGB3332:KGB3333"/>
    <mergeCell ref="KGC3332:KGC3333"/>
    <mergeCell ref="KGD3332:KGD3333"/>
    <mergeCell ref="KFS3332:KFS3333"/>
    <mergeCell ref="KFT3332:KFT3333"/>
    <mergeCell ref="KFU3332:KFU3333"/>
    <mergeCell ref="KFV3332:KFV3333"/>
    <mergeCell ref="KFW3332:KFW3333"/>
    <mergeCell ref="KFX3332:KFX3333"/>
    <mergeCell ref="KIG3332:KIG3333"/>
    <mergeCell ref="KIH3332:KIH3333"/>
    <mergeCell ref="KII3332:KII3333"/>
    <mergeCell ref="KIJ3332:KIJ3333"/>
    <mergeCell ref="KIK3332:KIK3333"/>
    <mergeCell ref="KIL3332:KIL3333"/>
    <mergeCell ref="KIA3332:KIA3333"/>
    <mergeCell ref="KIB3332:KIB3333"/>
    <mergeCell ref="KIC3332:KIC3333"/>
    <mergeCell ref="KID3332:KID3333"/>
    <mergeCell ref="KIE3332:KIE3333"/>
    <mergeCell ref="KIF3332:KIF3333"/>
    <mergeCell ref="KHU3332:KHU3333"/>
    <mergeCell ref="KHV3332:KHV3333"/>
    <mergeCell ref="KHW3332:KHW3333"/>
    <mergeCell ref="KHX3332:KHX3333"/>
    <mergeCell ref="KHY3332:KHY3333"/>
    <mergeCell ref="KHZ3332:KHZ3333"/>
    <mergeCell ref="KHO3332:KHO3333"/>
    <mergeCell ref="KHP3332:KHP3333"/>
    <mergeCell ref="KHQ3332:KHQ3333"/>
    <mergeCell ref="KHR3332:KHR3333"/>
    <mergeCell ref="KHS3332:KHS3333"/>
    <mergeCell ref="KHT3332:KHT3333"/>
    <mergeCell ref="KHI3332:KHI3333"/>
    <mergeCell ref="KHJ3332:KHJ3333"/>
    <mergeCell ref="KHK3332:KHK3333"/>
    <mergeCell ref="KHL3332:KHL3333"/>
    <mergeCell ref="KHM3332:KHM3333"/>
    <mergeCell ref="KHN3332:KHN3333"/>
    <mergeCell ref="KHC3332:KHC3333"/>
    <mergeCell ref="KHD3332:KHD3333"/>
    <mergeCell ref="KHE3332:KHE3333"/>
    <mergeCell ref="KHF3332:KHF3333"/>
    <mergeCell ref="KHG3332:KHG3333"/>
    <mergeCell ref="KHH3332:KHH3333"/>
    <mergeCell ref="KJQ3332:KJQ3333"/>
    <mergeCell ref="KJR3332:KJR3333"/>
    <mergeCell ref="KJS3332:KJS3333"/>
    <mergeCell ref="KJT3332:KJT3333"/>
    <mergeCell ref="KJU3332:KJU3333"/>
    <mergeCell ref="KJV3332:KJV3333"/>
    <mergeCell ref="KJK3332:KJK3333"/>
    <mergeCell ref="KJL3332:KJL3333"/>
    <mergeCell ref="KJM3332:KJM3333"/>
    <mergeCell ref="KJN3332:KJN3333"/>
    <mergeCell ref="KJO3332:KJO3333"/>
    <mergeCell ref="KJP3332:KJP3333"/>
    <mergeCell ref="KJE3332:KJE3333"/>
    <mergeCell ref="KJF3332:KJF3333"/>
    <mergeCell ref="KJG3332:KJG3333"/>
    <mergeCell ref="KJH3332:KJH3333"/>
    <mergeCell ref="KJI3332:KJI3333"/>
    <mergeCell ref="KJJ3332:KJJ3333"/>
    <mergeCell ref="KIY3332:KIY3333"/>
    <mergeCell ref="KIZ3332:KIZ3333"/>
    <mergeCell ref="KJA3332:KJA3333"/>
    <mergeCell ref="KJB3332:KJB3333"/>
    <mergeCell ref="KJC3332:KJC3333"/>
    <mergeCell ref="KJD3332:KJD3333"/>
    <mergeCell ref="KIS3332:KIS3333"/>
    <mergeCell ref="KIT3332:KIT3333"/>
    <mergeCell ref="KIU3332:KIU3333"/>
    <mergeCell ref="KIV3332:KIV3333"/>
    <mergeCell ref="KIW3332:KIW3333"/>
    <mergeCell ref="KIX3332:KIX3333"/>
    <mergeCell ref="KIM3332:KIM3333"/>
    <mergeCell ref="KIN3332:KIN3333"/>
    <mergeCell ref="KIO3332:KIO3333"/>
    <mergeCell ref="KIP3332:KIP3333"/>
    <mergeCell ref="KIQ3332:KIQ3333"/>
    <mergeCell ref="KIR3332:KIR3333"/>
    <mergeCell ref="KLA3332:KLA3333"/>
    <mergeCell ref="KLB3332:KLB3333"/>
    <mergeCell ref="KLC3332:KLC3333"/>
    <mergeCell ref="KLD3332:KLD3333"/>
    <mergeCell ref="KLE3332:KLE3333"/>
    <mergeCell ref="KLF3332:KLF3333"/>
    <mergeCell ref="KKU3332:KKU3333"/>
    <mergeCell ref="KKV3332:KKV3333"/>
    <mergeCell ref="KKW3332:KKW3333"/>
    <mergeCell ref="KKX3332:KKX3333"/>
    <mergeCell ref="KKY3332:KKY3333"/>
    <mergeCell ref="KKZ3332:KKZ3333"/>
    <mergeCell ref="KKO3332:KKO3333"/>
    <mergeCell ref="KKP3332:KKP3333"/>
    <mergeCell ref="KKQ3332:KKQ3333"/>
    <mergeCell ref="KKR3332:KKR3333"/>
    <mergeCell ref="KKS3332:KKS3333"/>
    <mergeCell ref="KKT3332:KKT3333"/>
    <mergeCell ref="KKI3332:KKI3333"/>
    <mergeCell ref="KKJ3332:KKJ3333"/>
    <mergeCell ref="KKK3332:KKK3333"/>
    <mergeCell ref="KKL3332:KKL3333"/>
    <mergeCell ref="KKM3332:KKM3333"/>
    <mergeCell ref="KKN3332:KKN3333"/>
    <mergeCell ref="KKC3332:KKC3333"/>
    <mergeCell ref="KKD3332:KKD3333"/>
    <mergeCell ref="KKE3332:KKE3333"/>
    <mergeCell ref="KKF3332:KKF3333"/>
    <mergeCell ref="KKG3332:KKG3333"/>
    <mergeCell ref="KKH3332:KKH3333"/>
    <mergeCell ref="KJW3332:KJW3333"/>
    <mergeCell ref="KJX3332:KJX3333"/>
    <mergeCell ref="KJY3332:KJY3333"/>
    <mergeCell ref="KJZ3332:KJZ3333"/>
    <mergeCell ref="KKA3332:KKA3333"/>
    <mergeCell ref="KKB3332:KKB3333"/>
    <mergeCell ref="KMK3332:KMK3333"/>
    <mergeCell ref="KML3332:KML3333"/>
    <mergeCell ref="KMM3332:KMM3333"/>
    <mergeCell ref="KMN3332:KMN3333"/>
    <mergeCell ref="KMO3332:KMO3333"/>
    <mergeCell ref="KMP3332:KMP3333"/>
    <mergeCell ref="KME3332:KME3333"/>
    <mergeCell ref="KMF3332:KMF3333"/>
    <mergeCell ref="KMG3332:KMG3333"/>
    <mergeCell ref="KMH3332:KMH3333"/>
    <mergeCell ref="KMI3332:KMI3333"/>
    <mergeCell ref="KMJ3332:KMJ3333"/>
    <mergeCell ref="KLY3332:KLY3333"/>
    <mergeCell ref="KLZ3332:KLZ3333"/>
    <mergeCell ref="KMA3332:KMA3333"/>
    <mergeCell ref="KMB3332:KMB3333"/>
    <mergeCell ref="KMC3332:KMC3333"/>
    <mergeCell ref="KMD3332:KMD3333"/>
    <mergeCell ref="KLS3332:KLS3333"/>
    <mergeCell ref="KLT3332:KLT3333"/>
    <mergeCell ref="KLU3332:KLU3333"/>
    <mergeCell ref="KLV3332:KLV3333"/>
    <mergeCell ref="KLW3332:KLW3333"/>
    <mergeCell ref="KLX3332:KLX3333"/>
    <mergeCell ref="KLM3332:KLM3333"/>
    <mergeCell ref="KLN3332:KLN3333"/>
    <mergeCell ref="KLO3332:KLO3333"/>
    <mergeCell ref="KLP3332:KLP3333"/>
    <mergeCell ref="KLQ3332:KLQ3333"/>
    <mergeCell ref="KLR3332:KLR3333"/>
    <mergeCell ref="KLG3332:KLG3333"/>
    <mergeCell ref="KLH3332:KLH3333"/>
    <mergeCell ref="KLI3332:KLI3333"/>
    <mergeCell ref="KLJ3332:KLJ3333"/>
    <mergeCell ref="KLK3332:KLK3333"/>
    <mergeCell ref="KLL3332:KLL3333"/>
    <mergeCell ref="KNU3332:KNU3333"/>
    <mergeCell ref="KNV3332:KNV3333"/>
    <mergeCell ref="KNW3332:KNW3333"/>
    <mergeCell ref="KNX3332:KNX3333"/>
    <mergeCell ref="KNY3332:KNY3333"/>
    <mergeCell ref="KNZ3332:KNZ3333"/>
    <mergeCell ref="KNO3332:KNO3333"/>
    <mergeCell ref="KNP3332:KNP3333"/>
    <mergeCell ref="KNQ3332:KNQ3333"/>
    <mergeCell ref="KNR3332:KNR3333"/>
    <mergeCell ref="KNS3332:KNS3333"/>
    <mergeCell ref="KNT3332:KNT3333"/>
    <mergeCell ref="KNI3332:KNI3333"/>
    <mergeCell ref="KNJ3332:KNJ3333"/>
    <mergeCell ref="KNK3332:KNK3333"/>
    <mergeCell ref="KNL3332:KNL3333"/>
    <mergeCell ref="KNM3332:KNM3333"/>
    <mergeCell ref="KNN3332:KNN3333"/>
    <mergeCell ref="KNC3332:KNC3333"/>
    <mergeCell ref="KND3332:KND3333"/>
    <mergeCell ref="KNE3332:KNE3333"/>
    <mergeCell ref="KNF3332:KNF3333"/>
    <mergeCell ref="KNG3332:KNG3333"/>
    <mergeCell ref="KNH3332:KNH3333"/>
    <mergeCell ref="KMW3332:KMW3333"/>
    <mergeCell ref="KMX3332:KMX3333"/>
    <mergeCell ref="KMY3332:KMY3333"/>
    <mergeCell ref="KMZ3332:KMZ3333"/>
    <mergeCell ref="KNA3332:KNA3333"/>
    <mergeCell ref="KNB3332:KNB3333"/>
    <mergeCell ref="KMQ3332:KMQ3333"/>
    <mergeCell ref="KMR3332:KMR3333"/>
    <mergeCell ref="KMS3332:KMS3333"/>
    <mergeCell ref="KMT3332:KMT3333"/>
    <mergeCell ref="KMU3332:KMU3333"/>
    <mergeCell ref="KMV3332:KMV3333"/>
    <mergeCell ref="KPE3332:KPE3333"/>
    <mergeCell ref="KPF3332:KPF3333"/>
    <mergeCell ref="KPG3332:KPG3333"/>
    <mergeCell ref="KPH3332:KPH3333"/>
    <mergeCell ref="KPI3332:KPI3333"/>
    <mergeCell ref="KPJ3332:KPJ3333"/>
    <mergeCell ref="KOY3332:KOY3333"/>
    <mergeCell ref="KOZ3332:KOZ3333"/>
    <mergeCell ref="KPA3332:KPA3333"/>
    <mergeCell ref="KPB3332:KPB3333"/>
    <mergeCell ref="KPC3332:KPC3333"/>
    <mergeCell ref="KPD3332:KPD3333"/>
    <mergeCell ref="KOS3332:KOS3333"/>
    <mergeCell ref="KOT3332:KOT3333"/>
    <mergeCell ref="KOU3332:KOU3333"/>
    <mergeCell ref="KOV3332:KOV3333"/>
    <mergeCell ref="KOW3332:KOW3333"/>
    <mergeCell ref="KOX3332:KOX3333"/>
    <mergeCell ref="KOM3332:KOM3333"/>
    <mergeCell ref="KON3332:KON3333"/>
    <mergeCell ref="KOO3332:KOO3333"/>
    <mergeCell ref="KOP3332:KOP3333"/>
    <mergeCell ref="KOQ3332:KOQ3333"/>
    <mergeCell ref="KOR3332:KOR3333"/>
    <mergeCell ref="KOG3332:KOG3333"/>
    <mergeCell ref="KOH3332:KOH3333"/>
    <mergeCell ref="KOI3332:KOI3333"/>
    <mergeCell ref="KOJ3332:KOJ3333"/>
    <mergeCell ref="KOK3332:KOK3333"/>
    <mergeCell ref="KOL3332:KOL3333"/>
    <mergeCell ref="KOA3332:KOA3333"/>
    <mergeCell ref="KOB3332:KOB3333"/>
    <mergeCell ref="KOC3332:KOC3333"/>
    <mergeCell ref="KOD3332:KOD3333"/>
    <mergeCell ref="KOE3332:KOE3333"/>
    <mergeCell ref="KOF3332:KOF3333"/>
    <mergeCell ref="KQO3332:KQO3333"/>
    <mergeCell ref="KQP3332:KQP3333"/>
    <mergeCell ref="KQQ3332:KQQ3333"/>
    <mergeCell ref="KQR3332:KQR3333"/>
    <mergeCell ref="KQS3332:KQS3333"/>
    <mergeCell ref="KQT3332:KQT3333"/>
    <mergeCell ref="KQI3332:KQI3333"/>
    <mergeCell ref="KQJ3332:KQJ3333"/>
    <mergeCell ref="KQK3332:KQK3333"/>
    <mergeCell ref="KQL3332:KQL3333"/>
    <mergeCell ref="KQM3332:KQM3333"/>
    <mergeCell ref="KQN3332:KQN3333"/>
    <mergeCell ref="KQC3332:KQC3333"/>
    <mergeCell ref="KQD3332:KQD3333"/>
    <mergeCell ref="KQE3332:KQE3333"/>
    <mergeCell ref="KQF3332:KQF3333"/>
    <mergeCell ref="KQG3332:KQG3333"/>
    <mergeCell ref="KQH3332:KQH3333"/>
    <mergeCell ref="KPW3332:KPW3333"/>
    <mergeCell ref="KPX3332:KPX3333"/>
    <mergeCell ref="KPY3332:KPY3333"/>
    <mergeCell ref="KPZ3332:KPZ3333"/>
    <mergeCell ref="KQA3332:KQA3333"/>
    <mergeCell ref="KQB3332:KQB3333"/>
    <mergeCell ref="KPQ3332:KPQ3333"/>
    <mergeCell ref="KPR3332:KPR3333"/>
    <mergeCell ref="KPS3332:KPS3333"/>
    <mergeCell ref="KPT3332:KPT3333"/>
    <mergeCell ref="KPU3332:KPU3333"/>
    <mergeCell ref="KPV3332:KPV3333"/>
    <mergeCell ref="KPK3332:KPK3333"/>
    <mergeCell ref="KPL3332:KPL3333"/>
    <mergeCell ref="KPM3332:KPM3333"/>
    <mergeCell ref="KPN3332:KPN3333"/>
    <mergeCell ref="KPO3332:KPO3333"/>
    <mergeCell ref="KPP3332:KPP3333"/>
    <mergeCell ref="KRY3332:KRY3333"/>
    <mergeCell ref="KRZ3332:KRZ3333"/>
    <mergeCell ref="KSA3332:KSA3333"/>
    <mergeCell ref="KSB3332:KSB3333"/>
    <mergeCell ref="KSC3332:KSC3333"/>
    <mergeCell ref="KSD3332:KSD3333"/>
    <mergeCell ref="KRS3332:KRS3333"/>
    <mergeCell ref="KRT3332:KRT3333"/>
    <mergeCell ref="KRU3332:KRU3333"/>
    <mergeCell ref="KRV3332:KRV3333"/>
    <mergeCell ref="KRW3332:KRW3333"/>
    <mergeCell ref="KRX3332:KRX3333"/>
    <mergeCell ref="KRM3332:KRM3333"/>
    <mergeCell ref="KRN3332:KRN3333"/>
    <mergeCell ref="KRO3332:KRO3333"/>
    <mergeCell ref="KRP3332:KRP3333"/>
    <mergeCell ref="KRQ3332:KRQ3333"/>
    <mergeCell ref="KRR3332:KRR3333"/>
    <mergeCell ref="KRG3332:KRG3333"/>
    <mergeCell ref="KRH3332:KRH3333"/>
    <mergeCell ref="KRI3332:KRI3333"/>
    <mergeCell ref="KRJ3332:KRJ3333"/>
    <mergeCell ref="KRK3332:KRK3333"/>
    <mergeCell ref="KRL3332:KRL3333"/>
    <mergeCell ref="KRA3332:KRA3333"/>
    <mergeCell ref="KRB3332:KRB3333"/>
    <mergeCell ref="KRC3332:KRC3333"/>
    <mergeCell ref="KRD3332:KRD3333"/>
    <mergeCell ref="KRE3332:KRE3333"/>
    <mergeCell ref="KRF3332:KRF3333"/>
    <mergeCell ref="KQU3332:KQU3333"/>
    <mergeCell ref="KQV3332:KQV3333"/>
    <mergeCell ref="KQW3332:KQW3333"/>
    <mergeCell ref="KQX3332:KQX3333"/>
    <mergeCell ref="KQY3332:KQY3333"/>
    <mergeCell ref="KQZ3332:KQZ3333"/>
    <mergeCell ref="KTI3332:KTI3333"/>
    <mergeCell ref="KTJ3332:KTJ3333"/>
    <mergeCell ref="KTK3332:KTK3333"/>
    <mergeCell ref="KTL3332:KTL3333"/>
    <mergeCell ref="KTM3332:KTM3333"/>
    <mergeCell ref="KTN3332:KTN3333"/>
    <mergeCell ref="KTC3332:KTC3333"/>
    <mergeCell ref="KTD3332:KTD3333"/>
    <mergeCell ref="KTE3332:KTE3333"/>
    <mergeCell ref="KTF3332:KTF3333"/>
    <mergeCell ref="KTG3332:KTG3333"/>
    <mergeCell ref="KTH3332:KTH3333"/>
    <mergeCell ref="KSW3332:KSW3333"/>
    <mergeCell ref="KSX3332:KSX3333"/>
    <mergeCell ref="KSY3332:KSY3333"/>
    <mergeCell ref="KSZ3332:KSZ3333"/>
    <mergeCell ref="KTA3332:KTA3333"/>
    <mergeCell ref="KTB3332:KTB3333"/>
    <mergeCell ref="KSQ3332:KSQ3333"/>
    <mergeCell ref="KSR3332:KSR3333"/>
    <mergeCell ref="KSS3332:KSS3333"/>
    <mergeCell ref="KST3332:KST3333"/>
    <mergeCell ref="KSU3332:KSU3333"/>
    <mergeCell ref="KSV3332:KSV3333"/>
    <mergeCell ref="KSK3332:KSK3333"/>
    <mergeCell ref="KSL3332:KSL3333"/>
    <mergeCell ref="KSM3332:KSM3333"/>
    <mergeCell ref="KSN3332:KSN3333"/>
    <mergeCell ref="KSO3332:KSO3333"/>
    <mergeCell ref="KSP3332:KSP3333"/>
    <mergeCell ref="KSE3332:KSE3333"/>
    <mergeCell ref="KSF3332:KSF3333"/>
    <mergeCell ref="KSG3332:KSG3333"/>
    <mergeCell ref="KSH3332:KSH3333"/>
    <mergeCell ref="KSI3332:KSI3333"/>
    <mergeCell ref="KSJ3332:KSJ3333"/>
    <mergeCell ref="KUS3332:KUS3333"/>
    <mergeCell ref="KUT3332:KUT3333"/>
    <mergeCell ref="KUU3332:KUU3333"/>
    <mergeCell ref="KUV3332:KUV3333"/>
    <mergeCell ref="KUW3332:KUW3333"/>
    <mergeCell ref="KUX3332:KUX3333"/>
    <mergeCell ref="KUM3332:KUM3333"/>
    <mergeCell ref="KUN3332:KUN3333"/>
    <mergeCell ref="KUO3332:KUO3333"/>
    <mergeCell ref="KUP3332:KUP3333"/>
    <mergeCell ref="KUQ3332:KUQ3333"/>
    <mergeCell ref="KUR3332:KUR3333"/>
    <mergeCell ref="KUG3332:KUG3333"/>
    <mergeCell ref="KUH3332:KUH3333"/>
    <mergeCell ref="KUI3332:KUI3333"/>
    <mergeCell ref="KUJ3332:KUJ3333"/>
    <mergeCell ref="KUK3332:KUK3333"/>
    <mergeCell ref="KUL3332:KUL3333"/>
    <mergeCell ref="KUA3332:KUA3333"/>
    <mergeCell ref="KUB3332:KUB3333"/>
    <mergeCell ref="KUC3332:KUC3333"/>
    <mergeCell ref="KUD3332:KUD3333"/>
    <mergeCell ref="KUE3332:KUE3333"/>
    <mergeCell ref="KUF3332:KUF3333"/>
    <mergeCell ref="KTU3332:KTU3333"/>
    <mergeCell ref="KTV3332:KTV3333"/>
    <mergeCell ref="KTW3332:KTW3333"/>
    <mergeCell ref="KTX3332:KTX3333"/>
    <mergeCell ref="KTY3332:KTY3333"/>
    <mergeCell ref="KTZ3332:KTZ3333"/>
    <mergeCell ref="KTO3332:KTO3333"/>
    <mergeCell ref="KTP3332:KTP3333"/>
    <mergeCell ref="KTQ3332:KTQ3333"/>
    <mergeCell ref="KTR3332:KTR3333"/>
    <mergeCell ref="KTS3332:KTS3333"/>
    <mergeCell ref="KTT3332:KTT3333"/>
    <mergeCell ref="KWC3332:KWC3333"/>
    <mergeCell ref="KWD3332:KWD3333"/>
    <mergeCell ref="KWE3332:KWE3333"/>
    <mergeCell ref="KWF3332:KWF3333"/>
    <mergeCell ref="KWG3332:KWG3333"/>
    <mergeCell ref="KWH3332:KWH3333"/>
    <mergeCell ref="KVW3332:KVW3333"/>
    <mergeCell ref="KVX3332:KVX3333"/>
    <mergeCell ref="KVY3332:KVY3333"/>
    <mergeCell ref="KVZ3332:KVZ3333"/>
    <mergeCell ref="KWA3332:KWA3333"/>
    <mergeCell ref="KWB3332:KWB3333"/>
    <mergeCell ref="KVQ3332:KVQ3333"/>
    <mergeCell ref="KVR3332:KVR3333"/>
    <mergeCell ref="KVS3332:KVS3333"/>
    <mergeCell ref="KVT3332:KVT3333"/>
    <mergeCell ref="KVU3332:KVU3333"/>
    <mergeCell ref="KVV3332:KVV3333"/>
    <mergeCell ref="KVK3332:KVK3333"/>
    <mergeCell ref="KVL3332:KVL3333"/>
    <mergeCell ref="KVM3332:KVM3333"/>
    <mergeCell ref="KVN3332:KVN3333"/>
    <mergeCell ref="KVO3332:KVO3333"/>
    <mergeCell ref="KVP3332:KVP3333"/>
    <mergeCell ref="KVE3332:KVE3333"/>
    <mergeCell ref="KVF3332:KVF3333"/>
    <mergeCell ref="KVG3332:KVG3333"/>
    <mergeCell ref="KVH3332:KVH3333"/>
    <mergeCell ref="KVI3332:KVI3333"/>
    <mergeCell ref="KVJ3332:KVJ3333"/>
    <mergeCell ref="KUY3332:KUY3333"/>
    <mergeCell ref="KUZ3332:KUZ3333"/>
    <mergeCell ref="KVA3332:KVA3333"/>
    <mergeCell ref="KVB3332:KVB3333"/>
    <mergeCell ref="KVC3332:KVC3333"/>
    <mergeCell ref="KVD3332:KVD3333"/>
    <mergeCell ref="KXM3332:KXM3333"/>
    <mergeCell ref="KXN3332:KXN3333"/>
    <mergeCell ref="KXO3332:KXO3333"/>
    <mergeCell ref="KXP3332:KXP3333"/>
    <mergeCell ref="KXQ3332:KXQ3333"/>
    <mergeCell ref="KXR3332:KXR3333"/>
    <mergeCell ref="KXG3332:KXG3333"/>
    <mergeCell ref="KXH3332:KXH3333"/>
    <mergeCell ref="KXI3332:KXI3333"/>
    <mergeCell ref="KXJ3332:KXJ3333"/>
    <mergeCell ref="KXK3332:KXK3333"/>
    <mergeCell ref="KXL3332:KXL3333"/>
    <mergeCell ref="KXA3332:KXA3333"/>
    <mergeCell ref="KXB3332:KXB3333"/>
    <mergeCell ref="KXC3332:KXC3333"/>
    <mergeCell ref="KXD3332:KXD3333"/>
    <mergeCell ref="KXE3332:KXE3333"/>
    <mergeCell ref="KXF3332:KXF3333"/>
    <mergeCell ref="KWU3332:KWU3333"/>
    <mergeCell ref="KWV3332:KWV3333"/>
    <mergeCell ref="KWW3332:KWW3333"/>
    <mergeCell ref="KWX3332:KWX3333"/>
    <mergeCell ref="KWY3332:KWY3333"/>
    <mergeCell ref="KWZ3332:KWZ3333"/>
    <mergeCell ref="KWO3332:KWO3333"/>
    <mergeCell ref="KWP3332:KWP3333"/>
    <mergeCell ref="KWQ3332:KWQ3333"/>
    <mergeCell ref="KWR3332:KWR3333"/>
    <mergeCell ref="KWS3332:KWS3333"/>
    <mergeCell ref="KWT3332:KWT3333"/>
    <mergeCell ref="KWI3332:KWI3333"/>
    <mergeCell ref="KWJ3332:KWJ3333"/>
    <mergeCell ref="KWK3332:KWK3333"/>
    <mergeCell ref="KWL3332:KWL3333"/>
    <mergeCell ref="KWM3332:KWM3333"/>
    <mergeCell ref="KWN3332:KWN3333"/>
    <mergeCell ref="KYW3332:KYW3333"/>
    <mergeCell ref="KYX3332:KYX3333"/>
    <mergeCell ref="KYY3332:KYY3333"/>
    <mergeCell ref="KYZ3332:KYZ3333"/>
    <mergeCell ref="KZA3332:KZA3333"/>
    <mergeCell ref="KZB3332:KZB3333"/>
    <mergeCell ref="KYQ3332:KYQ3333"/>
    <mergeCell ref="KYR3332:KYR3333"/>
    <mergeCell ref="KYS3332:KYS3333"/>
    <mergeCell ref="KYT3332:KYT3333"/>
    <mergeCell ref="KYU3332:KYU3333"/>
    <mergeCell ref="KYV3332:KYV3333"/>
    <mergeCell ref="KYK3332:KYK3333"/>
    <mergeCell ref="KYL3332:KYL3333"/>
    <mergeCell ref="KYM3332:KYM3333"/>
    <mergeCell ref="KYN3332:KYN3333"/>
    <mergeCell ref="KYO3332:KYO3333"/>
    <mergeCell ref="KYP3332:KYP3333"/>
    <mergeCell ref="KYE3332:KYE3333"/>
    <mergeCell ref="KYF3332:KYF3333"/>
    <mergeCell ref="KYG3332:KYG3333"/>
    <mergeCell ref="KYH3332:KYH3333"/>
    <mergeCell ref="KYI3332:KYI3333"/>
    <mergeCell ref="KYJ3332:KYJ3333"/>
    <mergeCell ref="KXY3332:KXY3333"/>
    <mergeCell ref="KXZ3332:KXZ3333"/>
    <mergeCell ref="KYA3332:KYA3333"/>
    <mergeCell ref="KYB3332:KYB3333"/>
    <mergeCell ref="KYC3332:KYC3333"/>
    <mergeCell ref="KYD3332:KYD3333"/>
    <mergeCell ref="KXS3332:KXS3333"/>
    <mergeCell ref="KXT3332:KXT3333"/>
    <mergeCell ref="KXU3332:KXU3333"/>
    <mergeCell ref="KXV3332:KXV3333"/>
    <mergeCell ref="KXW3332:KXW3333"/>
    <mergeCell ref="KXX3332:KXX3333"/>
    <mergeCell ref="LAG3332:LAG3333"/>
    <mergeCell ref="LAH3332:LAH3333"/>
    <mergeCell ref="LAI3332:LAI3333"/>
    <mergeCell ref="LAJ3332:LAJ3333"/>
    <mergeCell ref="LAK3332:LAK3333"/>
    <mergeCell ref="LAL3332:LAL3333"/>
    <mergeCell ref="LAA3332:LAA3333"/>
    <mergeCell ref="LAB3332:LAB3333"/>
    <mergeCell ref="LAC3332:LAC3333"/>
    <mergeCell ref="LAD3332:LAD3333"/>
    <mergeCell ref="LAE3332:LAE3333"/>
    <mergeCell ref="LAF3332:LAF3333"/>
    <mergeCell ref="KZU3332:KZU3333"/>
    <mergeCell ref="KZV3332:KZV3333"/>
    <mergeCell ref="KZW3332:KZW3333"/>
    <mergeCell ref="KZX3332:KZX3333"/>
    <mergeCell ref="KZY3332:KZY3333"/>
    <mergeCell ref="KZZ3332:KZZ3333"/>
    <mergeCell ref="KZO3332:KZO3333"/>
    <mergeCell ref="KZP3332:KZP3333"/>
    <mergeCell ref="KZQ3332:KZQ3333"/>
    <mergeCell ref="KZR3332:KZR3333"/>
    <mergeCell ref="KZS3332:KZS3333"/>
    <mergeCell ref="KZT3332:KZT3333"/>
    <mergeCell ref="KZI3332:KZI3333"/>
    <mergeCell ref="KZJ3332:KZJ3333"/>
    <mergeCell ref="KZK3332:KZK3333"/>
    <mergeCell ref="KZL3332:KZL3333"/>
    <mergeCell ref="KZM3332:KZM3333"/>
    <mergeCell ref="KZN3332:KZN3333"/>
    <mergeCell ref="KZC3332:KZC3333"/>
    <mergeCell ref="KZD3332:KZD3333"/>
    <mergeCell ref="KZE3332:KZE3333"/>
    <mergeCell ref="KZF3332:KZF3333"/>
    <mergeCell ref="KZG3332:KZG3333"/>
    <mergeCell ref="KZH3332:KZH3333"/>
    <mergeCell ref="LBQ3332:LBQ3333"/>
    <mergeCell ref="LBR3332:LBR3333"/>
    <mergeCell ref="LBS3332:LBS3333"/>
    <mergeCell ref="LBT3332:LBT3333"/>
    <mergeCell ref="LBU3332:LBU3333"/>
    <mergeCell ref="LBV3332:LBV3333"/>
    <mergeCell ref="LBK3332:LBK3333"/>
    <mergeCell ref="LBL3332:LBL3333"/>
    <mergeCell ref="LBM3332:LBM3333"/>
    <mergeCell ref="LBN3332:LBN3333"/>
    <mergeCell ref="LBO3332:LBO3333"/>
    <mergeCell ref="LBP3332:LBP3333"/>
    <mergeCell ref="LBE3332:LBE3333"/>
    <mergeCell ref="LBF3332:LBF3333"/>
    <mergeCell ref="LBG3332:LBG3333"/>
    <mergeCell ref="LBH3332:LBH3333"/>
    <mergeCell ref="LBI3332:LBI3333"/>
    <mergeCell ref="LBJ3332:LBJ3333"/>
    <mergeCell ref="LAY3332:LAY3333"/>
    <mergeCell ref="LAZ3332:LAZ3333"/>
    <mergeCell ref="LBA3332:LBA3333"/>
    <mergeCell ref="LBB3332:LBB3333"/>
    <mergeCell ref="LBC3332:LBC3333"/>
    <mergeCell ref="LBD3332:LBD3333"/>
    <mergeCell ref="LAS3332:LAS3333"/>
    <mergeCell ref="LAT3332:LAT3333"/>
    <mergeCell ref="LAU3332:LAU3333"/>
    <mergeCell ref="LAV3332:LAV3333"/>
    <mergeCell ref="LAW3332:LAW3333"/>
    <mergeCell ref="LAX3332:LAX3333"/>
    <mergeCell ref="LAM3332:LAM3333"/>
    <mergeCell ref="LAN3332:LAN3333"/>
    <mergeCell ref="LAO3332:LAO3333"/>
    <mergeCell ref="LAP3332:LAP3333"/>
    <mergeCell ref="LAQ3332:LAQ3333"/>
    <mergeCell ref="LAR3332:LAR3333"/>
    <mergeCell ref="LDA3332:LDA3333"/>
    <mergeCell ref="LDB3332:LDB3333"/>
    <mergeCell ref="LDC3332:LDC3333"/>
    <mergeCell ref="LDD3332:LDD3333"/>
    <mergeCell ref="LDE3332:LDE3333"/>
    <mergeCell ref="LDF3332:LDF3333"/>
    <mergeCell ref="LCU3332:LCU3333"/>
    <mergeCell ref="LCV3332:LCV3333"/>
    <mergeCell ref="LCW3332:LCW3333"/>
    <mergeCell ref="LCX3332:LCX3333"/>
    <mergeCell ref="LCY3332:LCY3333"/>
    <mergeCell ref="LCZ3332:LCZ3333"/>
    <mergeCell ref="LCO3332:LCO3333"/>
    <mergeCell ref="LCP3332:LCP3333"/>
    <mergeCell ref="LCQ3332:LCQ3333"/>
    <mergeCell ref="LCR3332:LCR3333"/>
    <mergeCell ref="LCS3332:LCS3333"/>
    <mergeCell ref="LCT3332:LCT3333"/>
    <mergeCell ref="LCI3332:LCI3333"/>
    <mergeCell ref="LCJ3332:LCJ3333"/>
    <mergeCell ref="LCK3332:LCK3333"/>
    <mergeCell ref="LCL3332:LCL3333"/>
    <mergeCell ref="LCM3332:LCM3333"/>
    <mergeCell ref="LCN3332:LCN3333"/>
    <mergeCell ref="LCC3332:LCC3333"/>
    <mergeCell ref="LCD3332:LCD3333"/>
    <mergeCell ref="LCE3332:LCE3333"/>
    <mergeCell ref="LCF3332:LCF3333"/>
    <mergeCell ref="LCG3332:LCG3333"/>
    <mergeCell ref="LCH3332:LCH3333"/>
    <mergeCell ref="LBW3332:LBW3333"/>
    <mergeCell ref="LBX3332:LBX3333"/>
    <mergeCell ref="LBY3332:LBY3333"/>
    <mergeCell ref="LBZ3332:LBZ3333"/>
    <mergeCell ref="LCA3332:LCA3333"/>
    <mergeCell ref="LCB3332:LCB3333"/>
    <mergeCell ref="LEK3332:LEK3333"/>
    <mergeCell ref="LEL3332:LEL3333"/>
    <mergeCell ref="LEM3332:LEM3333"/>
    <mergeCell ref="LEN3332:LEN3333"/>
    <mergeCell ref="LEO3332:LEO3333"/>
    <mergeCell ref="LEP3332:LEP3333"/>
    <mergeCell ref="LEE3332:LEE3333"/>
    <mergeCell ref="LEF3332:LEF3333"/>
    <mergeCell ref="LEG3332:LEG3333"/>
    <mergeCell ref="LEH3332:LEH3333"/>
    <mergeCell ref="LEI3332:LEI3333"/>
    <mergeCell ref="LEJ3332:LEJ3333"/>
    <mergeCell ref="LDY3332:LDY3333"/>
    <mergeCell ref="LDZ3332:LDZ3333"/>
    <mergeCell ref="LEA3332:LEA3333"/>
    <mergeCell ref="LEB3332:LEB3333"/>
    <mergeCell ref="LEC3332:LEC3333"/>
    <mergeCell ref="LED3332:LED3333"/>
    <mergeCell ref="LDS3332:LDS3333"/>
    <mergeCell ref="LDT3332:LDT3333"/>
    <mergeCell ref="LDU3332:LDU3333"/>
    <mergeCell ref="LDV3332:LDV3333"/>
    <mergeCell ref="LDW3332:LDW3333"/>
    <mergeCell ref="LDX3332:LDX3333"/>
    <mergeCell ref="LDM3332:LDM3333"/>
    <mergeCell ref="LDN3332:LDN3333"/>
    <mergeCell ref="LDO3332:LDO3333"/>
    <mergeCell ref="LDP3332:LDP3333"/>
    <mergeCell ref="LDQ3332:LDQ3333"/>
    <mergeCell ref="LDR3332:LDR3333"/>
    <mergeCell ref="LDG3332:LDG3333"/>
    <mergeCell ref="LDH3332:LDH3333"/>
    <mergeCell ref="LDI3332:LDI3333"/>
    <mergeCell ref="LDJ3332:LDJ3333"/>
    <mergeCell ref="LDK3332:LDK3333"/>
    <mergeCell ref="LDL3332:LDL3333"/>
    <mergeCell ref="LFU3332:LFU3333"/>
    <mergeCell ref="LFV3332:LFV3333"/>
    <mergeCell ref="LFW3332:LFW3333"/>
    <mergeCell ref="LFX3332:LFX3333"/>
    <mergeCell ref="LFY3332:LFY3333"/>
    <mergeCell ref="LFZ3332:LFZ3333"/>
    <mergeCell ref="LFO3332:LFO3333"/>
    <mergeCell ref="LFP3332:LFP3333"/>
    <mergeCell ref="LFQ3332:LFQ3333"/>
    <mergeCell ref="LFR3332:LFR3333"/>
    <mergeCell ref="LFS3332:LFS3333"/>
    <mergeCell ref="LFT3332:LFT3333"/>
    <mergeCell ref="LFI3332:LFI3333"/>
    <mergeCell ref="LFJ3332:LFJ3333"/>
    <mergeCell ref="LFK3332:LFK3333"/>
    <mergeCell ref="LFL3332:LFL3333"/>
    <mergeCell ref="LFM3332:LFM3333"/>
    <mergeCell ref="LFN3332:LFN3333"/>
    <mergeCell ref="LFC3332:LFC3333"/>
    <mergeCell ref="LFD3332:LFD3333"/>
    <mergeCell ref="LFE3332:LFE3333"/>
    <mergeCell ref="LFF3332:LFF3333"/>
    <mergeCell ref="LFG3332:LFG3333"/>
    <mergeCell ref="LFH3332:LFH3333"/>
    <mergeCell ref="LEW3332:LEW3333"/>
    <mergeCell ref="LEX3332:LEX3333"/>
    <mergeCell ref="LEY3332:LEY3333"/>
    <mergeCell ref="LEZ3332:LEZ3333"/>
    <mergeCell ref="LFA3332:LFA3333"/>
    <mergeCell ref="LFB3332:LFB3333"/>
    <mergeCell ref="LEQ3332:LEQ3333"/>
    <mergeCell ref="LER3332:LER3333"/>
    <mergeCell ref="LES3332:LES3333"/>
    <mergeCell ref="LET3332:LET3333"/>
    <mergeCell ref="LEU3332:LEU3333"/>
    <mergeCell ref="LEV3332:LEV3333"/>
    <mergeCell ref="LHE3332:LHE3333"/>
    <mergeCell ref="LHF3332:LHF3333"/>
    <mergeCell ref="LHG3332:LHG3333"/>
    <mergeCell ref="LHH3332:LHH3333"/>
    <mergeCell ref="LHI3332:LHI3333"/>
    <mergeCell ref="LHJ3332:LHJ3333"/>
    <mergeCell ref="LGY3332:LGY3333"/>
    <mergeCell ref="LGZ3332:LGZ3333"/>
    <mergeCell ref="LHA3332:LHA3333"/>
    <mergeCell ref="LHB3332:LHB3333"/>
    <mergeCell ref="LHC3332:LHC3333"/>
    <mergeCell ref="LHD3332:LHD3333"/>
    <mergeCell ref="LGS3332:LGS3333"/>
    <mergeCell ref="LGT3332:LGT3333"/>
    <mergeCell ref="LGU3332:LGU3333"/>
    <mergeCell ref="LGV3332:LGV3333"/>
    <mergeCell ref="LGW3332:LGW3333"/>
    <mergeCell ref="LGX3332:LGX3333"/>
    <mergeCell ref="LGM3332:LGM3333"/>
    <mergeCell ref="LGN3332:LGN3333"/>
    <mergeCell ref="LGO3332:LGO3333"/>
    <mergeCell ref="LGP3332:LGP3333"/>
    <mergeCell ref="LGQ3332:LGQ3333"/>
    <mergeCell ref="LGR3332:LGR3333"/>
    <mergeCell ref="LGG3332:LGG3333"/>
    <mergeCell ref="LGH3332:LGH3333"/>
    <mergeCell ref="LGI3332:LGI3333"/>
    <mergeCell ref="LGJ3332:LGJ3333"/>
    <mergeCell ref="LGK3332:LGK3333"/>
    <mergeCell ref="LGL3332:LGL3333"/>
    <mergeCell ref="LGA3332:LGA3333"/>
    <mergeCell ref="LGB3332:LGB3333"/>
    <mergeCell ref="LGC3332:LGC3333"/>
    <mergeCell ref="LGD3332:LGD3333"/>
    <mergeCell ref="LGE3332:LGE3333"/>
    <mergeCell ref="LGF3332:LGF3333"/>
    <mergeCell ref="LIO3332:LIO3333"/>
    <mergeCell ref="LIP3332:LIP3333"/>
    <mergeCell ref="LIQ3332:LIQ3333"/>
    <mergeCell ref="LIR3332:LIR3333"/>
    <mergeCell ref="LIS3332:LIS3333"/>
    <mergeCell ref="LIT3332:LIT3333"/>
    <mergeCell ref="LII3332:LII3333"/>
    <mergeCell ref="LIJ3332:LIJ3333"/>
    <mergeCell ref="LIK3332:LIK3333"/>
    <mergeCell ref="LIL3332:LIL3333"/>
    <mergeCell ref="LIM3332:LIM3333"/>
    <mergeCell ref="LIN3332:LIN3333"/>
    <mergeCell ref="LIC3332:LIC3333"/>
    <mergeCell ref="LID3332:LID3333"/>
    <mergeCell ref="LIE3332:LIE3333"/>
    <mergeCell ref="LIF3332:LIF3333"/>
    <mergeCell ref="LIG3332:LIG3333"/>
    <mergeCell ref="LIH3332:LIH3333"/>
    <mergeCell ref="LHW3332:LHW3333"/>
    <mergeCell ref="LHX3332:LHX3333"/>
    <mergeCell ref="LHY3332:LHY3333"/>
    <mergeCell ref="LHZ3332:LHZ3333"/>
    <mergeCell ref="LIA3332:LIA3333"/>
    <mergeCell ref="LIB3332:LIB3333"/>
    <mergeCell ref="LHQ3332:LHQ3333"/>
    <mergeCell ref="LHR3332:LHR3333"/>
    <mergeCell ref="LHS3332:LHS3333"/>
    <mergeCell ref="LHT3332:LHT3333"/>
    <mergeCell ref="LHU3332:LHU3333"/>
    <mergeCell ref="LHV3332:LHV3333"/>
    <mergeCell ref="LHK3332:LHK3333"/>
    <mergeCell ref="LHL3332:LHL3333"/>
    <mergeCell ref="LHM3332:LHM3333"/>
    <mergeCell ref="LHN3332:LHN3333"/>
    <mergeCell ref="LHO3332:LHO3333"/>
    <mergeCell ref="LHP3332:LHP3333"/>
    <mergeCell ref="LJY3332:LJY3333"/>
    <mergeCell ref="LJZ3332:LJZ3333"/>
    <mergeCell ref="LKA3332:LKA3333"/>
    <mergeCell ref="LKB3332:LKB3333"/>
    <mergeCell ref="LKC3332:LKC3333"/>
    <mergeCell ref="LKD3332:LKD3333"/>
    <mergeCell ref="LJS3332:LJS3333"/>
    <mergeCell ref="LJT3332:LJT3333"/>
    <mergeCell ref="LJU3332:LJU3333"/>
    <mergeCell ref="LJV3332:LJV3333"/>
    <mergeCell ref="LJW3332:LJW3333"/>
    <mergeCell ref="LJX3332:LJX3333"/>
    <mergeCell ref="LJM3332:LJM3333"/>
    <mergeCell ref="LJN3332:LJN3333"/>
    <mergeCell ref="LJO3332:LJO3333"/>
    <mergeCell ref="LJP3332:LJP3333"/>
    <mergeCell ref="LJQ3332:LJQ3333"/>
    <mergeCell ref="LJR3332:LJR3333"/>
    <mergeCell ref="LJG3332:LJG3333"/>
    <mergeCell ref="LJH3332:LJH3333"/>
    <mergeCell ref="LJI3332:LJI3333"/>
    <mergeCell ref="LJJ3332:LJJ3333"/>
    <mergeCell ref="LJK3332:LJK3333"/>
    <mergeCell ref="LJL3332:LJL3333"/>
    <mergeCell ref="LJA3332:LJA3333"/>
    <mergeCell ref="LJB3332:LJB3333"/>
    <mergeCell ref="LJC3332:LJC3333"/>
    <mergeCell ref="LJD3332:LJD3333"/>
    <mergeCell ref="LJE3332:LJE3333"/>
    <mergeCell ref="LJF3332:LJF3333"/>
    <mergeCell ref="LIU3332:LIU3333"/>
    <mergeCell ref="LIV3332:LIV3333"/>
    <mergeCell ref="LIW3332:LIW3333"/>
    <mergeCell ref="LIX3332:LIX3333"/>
    <mergeCell ref="LIY3332:LIY3333"/>
    <mergeCell ref="LIZ3332:LIZ3333"/>
    <mergeCell ref="LLI3332:LLI3333"/>
    <mergeCell ref="LLJ3332:LLJ3333"/>
    <mergeCell ref="LLK3332:LLK3333"/>
    <mergeCell ref="LLL3332:LLL3333"/>
    <mergeCell ref="LLM3332:LLM3333"/>
    <mergeCell ref="LLN3332:LLN3333"/>
    <mergeCell ref="LLC3332:LLC3333"/>
    <mergeCell ref="LLD3332:LLD3333"/>
    <mergeCell ref="LLE3332:LLE3333"/>
    <mergeCell ref="LLF3332:LLF3333"/>
    <mergeCell ref="LLG3332:LLG3333"/>
    <mergeCell ref="LLH3332:LLH3333"/>
    <mergeCell ref="LKW3332:LKW3333"/>
    <mergeCell ref="LKX3332:LKX3333"/>
    <mergeCell ref="LKY3332:LKY3333"/>
    <mergeCell ref="LKZ3332:LKZ3333"/>
    <mergeCell ref="LLA3332:LLA3333"/>
    <mergeCell ref="LLB3332:LLB3333"/>
    <mergeCell ref="LKQ3332:LKQ3333"/>
    <mergeCell ref="LKR3332:LKR3333"/>
    <mergeCell ref="LKS3332:LKS3333"/>
    <mergeCell ref="LKT3332:LKT3333"/>
    <mergeCell ref="LKU3332:LKU3333"/>
    <mergeCell ref="LKV3332:LKV3333"/>
    <mergeCell ref="LKK3332:LKK3333"/>
    <mergeCell ref="LKL3332:LKL3333"/>
    <mergeCell ref="LKM3332:LKM3333"/>
    <mergeCell ref="LKN3332:LKN3333"/>
    <mergeCell ref="LKO3332:LKO3333"/>
    <mergeCell ref="LKP3332:LKP3333"/>
    <mergeCell ref="LKE3332:LKE3333"/>
    <mergeCell ref="LKF3332:LKF3333"/>
    <mergeCell ref="LKG3332:LKG3333"/>
    <mergeCell ref="LKH3332:LKH3333"/>
    <mergeCell ref="LKI3332:LKI3333"/>
    <mergeCell ref="LKJ3332:LKJ3333"/>
    <mergeCell ref="LMS3332:LMS3333"/>
    <mergeCell ref="LMT3332:LMT3333"/>
    <mergeCell ref="LMU3332:LMU3333"/>
    <mergeCell ref="LMV3332:LMV3333"/>
    <mergeCell ref="LMW3332:LMW3333"/>
    <mergeCell ref="LMX3332:LMX3333"/>
    <mergeCell ref="LMM3332:LMM3333"/>
    <mergeCell ref="LMN3332:LMN3333"/>
    <mergeCell ref="LMO3332:LMO3333"/>
    <mergeCell ref="LMP3332:LMP3333"/>
    <mergeCell ref="LMQ3332:LMQ3333"/>
    <mergeCell ref="LMR3332:LMR3333"/>
    <mergeCell ref="LMG3332:LMG3333"/>
    <mergeCell ref="LMH3332:LMH3333"/>
    <mergeCell ref="LMI3332:LMI3333"/>
    <mergeCell ref="LMJ3332:LMJ3333"/>
    <mergeCell ref="LMK3332:LMK3333"/>
    <mergeCell ref="LML3332:LML3333"/>
    <mergeCell ref="LMA3332:LMA3333"/>
    <mergeCell ref="LMB3332:LMB3333"/>
    <mergeCell ref="LMC3332:LMC3333"/>
    <mergeCell ref="LMD3332:LMD3333"/>
    <mergeCell ref="LME3332:LME3333"/>
    <mergeCell ref="LMF3332:LMF3333"/>
    <mergeCell ref="LLU3332:LLU3333"/>
    <mergeCell ref="LLV3332:LLV3333"/>
    <mergeCell ref="LLW3332:LLW3333"/>
    <mergeCell ref="LLX3332:LLX3333"/>
    <mergeCell ref="LLY3332:LLY3333"/>
    <mergeCell ref="LLZ3332:LLZ3333"/>
    <mergeCell ref="LLO3332:LLO3333"/>
    <mergeCell ref="LLP3332:LLP3333"/>
    <mergeCell ref="LLQ3332:LLQ3333"/>
    <mergeCell ref="LLR3332:LLR3333"/>
    <mergeCell ref="LLS3332:LLS3333"/>
    <mergeCell ref="LLT3332:LLT3333"/>
    <mergeCell ref="LOC3332:LOC3333"/>
    <mergeCell ref="LOD3332:LOD3333"/>
    <mergeCell ref="LOE3332:LOE3333"/>
    <mergeCell ref="LOF3332:LOF3333"/>
    <mergeCell ref="LOG3332:LOG3333"/>
    <mergeCell ref="LOH3332:LOH3333"/>
    <mergeCell ref="LNW3332:LNW3333"/>
    <mergeCell ref="LNX3332:LNX3333"/>
    <mergeCell ref="LNY3332:LNY3333"/>
    <mergeCell ref="LNZ3332:LNZ3333"/>
    <mergeCell ref="LOA3332:LOA3333"/>
    <mergeCell ref="LOB3332:LOB3333"/>
    <mergeCell ref="LNQ3332:LNQ3333"/>
    <mergeCell ref="LNR3332:LNR3333"/>
    <mergeCell ref="LNS3332:LNS3333"/>
    <mergeCell ref="LNT3332:LNT3333"/>
    <mergeCell ref="LNU3332:LNU3333"/>
    <mergeCell ref="LNV3332:LNV3333"/>
    <mergeCell ref="LNK3332:LNK3333"/>
    <mergeCell ref="LNL3332:LNL3333"/>
    <mergeCell ref="LNM3332:LNM3333"/>
    <mergeCell ref="LNN3332:LNN3333"/>
    <mergeCell ref="LNO3332:LNO3333"/>
    <mergeCell ref="LNP3332:LNP3333"/>
    <mergeCell ref="LNE3332:LNE3333"/>
    <mergeCell ref="LNF3332:LNF3333"/>
    <mergeCell ref="LNG3332:LNG3333"/>
    <mergeCell ref="LNH3332:LNH3333"/>
    <mergeCell ref="LNI3332:LNI3333"/>
    <mergeCell ref="LNJ3332:LNJ3333"/>
    <mergeCell ref="LMY3332:LMY3333"/>
    <mergeCell ref="LMZ3332:LMZ3333"/>
    <mergeCell ref="LNA3332:LNA3333"/>
    <mergeCell ref="LNB3332:LNB3333"/>
    <mergeCell ref="LNC3332:LNC3333"/>
    <mergeCell ref="LND3332:LND3333"/>
    <mergeCell ref="LPM3332:LPM3333"/>
    <mergeCell ref="LPN3332:LPN3333"/>
    <mergeCell ref="LPO3332:LPO3333"/>
    <mergeCell ref="LPP3332:LPP3333"/>
    <mergeCell ref="LPQ3332:LPQ3333"/>
    <mergeCell ref="LPR3332:LPR3333"/>
    <mergeCell ref="LPG3332:LPG3333"/>
    <mergeCell ref="LPH3332:LPH3333"/>
    <mergeCell ref="LPI3332:LPI3333"/>
    <mergeCell ref="LPJ3332:LPJ3333"/>
    <mergeCell ref="LPK3332:LPK3333"/>
    <mergeCell ref="LPL3332:LPL3333"/>
    <mergeCell ref="LPA3332:LPA3333"/>
    <mergeCell ref="LPB3332:LPB3333"/>
    <mergeCell ref="LPC3332:LPC3333"/>
    <mergeCell ref="LPD3332:LPD3333"/>
    <mergeCell ref="LPE3332:LPE3333"/>
    <mergeCell ref="LPF3332:LPF3333"/>
    <mergeCell ref="LOU3332:LOU3333"/>
    <mergeCell ref="LOV3332:LOV3333"/>
    <mergeCell ref="LOW3332:LOW3333"/>
    <mergeCell ref="LOX3332:LOX3333"/>
    <mergeCell ref="LOY3332:LOY3333"/>
    <mergeCell ref="LOZ3332:LOZ3333"/>
    <mergeCell ref="LOO3332:LOO3333"/>
    <mergeCell ref="LOP3332:LOP3333"/>
    <mergeCell ref="LOQ3332:LOQ3333"/>
    <mergeCell ref="LOR3332:LOR3333"/>
    <mergeCell ref="LOS3332:LOS3333"/>
    <mergeCell ref="LOT3332:LOT3333"/>
    <mergeCell ref="LOI3332:LOI3333"/>
    <mergeCell ref="LOJ3332:LOJ3333"/>
    <mergeCell ref="LOK3332:LOK3333"/>
    <mergeCell ref="LOL3332:LOL3333"/>
    <mergeCell ref="LOM3332:LOM3333"/>
    <mergeCell ref="LON3332:LON3333"/>
    <mergeCell ref="LQW3332:LQW3333"/>
    <mergeCell ref="LQX3332:LQX3333"/>
    <mergeCell ref="LQY3332:LQY3333"/>
    <mergeCell ref="LQZ3332:LQZ3333"/>
    <mergeCell ref="LRA3332:LRA3333"/>
    <mergeCell ref="LRB3332:LRB3333"/>
    <mergeCell ref="LQQ3332:LQQ3333"/>
    <mergeCell ref="LQR3332:LQR3333"/>
    <mergeCell ref="LQS3332:LQS3333"/>
    <mergeCell ref="LQT3332:LQT3333"/>
    <mergeCell ref="LQU3332:LQU3333"/>
    <mergeCell ref="LQV3332:LQV3333"/>
    <mergeCell ref="LQK3332:LQK3333"/>
    <mergeCell ref="LQL3332:LQL3333"/>
    <mergeCell ref="LQM3332:LQM3333"/>
    <mergeCell ref="LQN3332:LQN3333"/>
    <mergeCell ref="LQO3332:LQO3333"/>
    <mergeCell ref="LQP3332:LQP3333"/>
    <mergeCell ref="LQE3332:LQE3333"/>
    <mergeCell ref="LQF3332:LQF3333"/>
    <mergeCell ref="LQG3332:LQG3333"/>
    <mergeCell ref="LQH3332:LQH3333"/>
    <mergeCell ref="LQI3332:LQI3333"/>
    <mergeCell ref="LQJ3332:LQJ3333"/>
    <mergeCell ref="LPY3332:LPY3333"/>
    <mergeCell ref="LPZ3332:LPZ3333"/>
    <mergeCell ref="LQA3332:LQA3333"/>
    <mergeCell ref="LQB3332:LQB3333"/>
    <mergeCell ref="LQC3332:LQC3333"/>
    <mergeCell ref="LQD3332:LQD3333"/>
    <mergeCell ref="LPS3332:LPS3333"/>
    <mergeCell ref="LPT3332:LPT3333"/>
    <mergeCell ref="LPU3332:LPU3333"/>
    <mergeCell ref="LPV3332:LPV3333"/>
    <mergeCell ref="LPW3332:LPW3333"/>
    <mergeCell ref="LPX3332:LPX3333"/>
    <mergeCell ref="LSG3332:LSG3333"/>
    <mergeCell ref="LSH3332:LSH3333"/>
    <mergeCell ref="LSI3332:LSI3333"/>
    <mergeCell ref="LSJ3332:LSJ3333"/>
    <mergeCell ref="LSK3332:LSK3333"/>
    <mergeCell ref="LSL3332:LSL3333"/>
    <mergeCell ref="LSA3332:LSA3333"/>
    <mergeCell ref="LSB3332:LSB3333"/>
    <mergeCell ref="LSC3332:LSC3333"/>
    <mergeCell ref="LSD3332:LSD3333"/>
    <mergeCell ref="LSE3332:LSE3333"/>
    <mergeCell ref="LSF3332:LSF3333"/>
    <mergeCell ref="LRU3332:LRU3333"/>
    <mergeCell ref="LRV3332:LRV3333"/>
    <mergeCell ref="LRW3332:LRW3333"/>
    <mergeCell ref="LRX3332:LRX3333"/>
    <mergeCell ref="LRY3332:LRY3333"/>
    <mergeCell ref="LRZ3332:LRZ3333"/>
    <mergeCell ref="LRO3332:LRO3333"/>
    <mergeCell ref="LRP3332:LRP3333"/>
    <mergeCell ref="LRQ3332:LRQ3333"/>
    <mergeCell ref="LRR3332:LRR3333"/>
    <mergeCell ref="LRS3332:LRS3333"/>
    <mergeCell ref="LRT3332:LRT3333"/>
    <mergeCell ref="LRI3332:LRI3333"/>
    <mergeCell ref="LRJ3332:LRJ3333"/>
    <mergeCell ref="LRK3332:LRK3333"/>
    <mergeCell ref="LRL3332:LRL3333"/>
    <mergeCell ref="LRM3332:LRM3333"/>
    <mergeCell ref="LRN3332:LRN3333"/>
    <mergeCell ref="LRC3332:LRC3333"/>
    <mergeCell ref="LRD3332:LRD3333"/>
    <mergeCell ref="LRE3332:LRE3333"/>
    <mergeCell ref="LRF3332:LRF3333"/>
    <mergeCell ref="LRG3332:LRG3333"/>
    <mergeCell ref="LRH3332:LRH3333"/>
    <mergeCell ref="LTQ3332:LTQ3333"/>
    <mergeCell ref="LTR3332:LTR3333"/>
    <mergeCell ref="LTS3332:LTS3333"/>
    <mergeCell ref="LTT3332:LTT3333"/>
    <mergeCell ref="LTU3332:LTU3333"/>
    <mergeCell ref="LTV3332:LTV3333"/>
    <mergeCell ref="LTK3332:LTK3333"/>
    <mergeCell ref="LTL3332:LTL3333"/>
    <mergeCell ref="LTM3332:LTM3333"/>
    <mergeCell ref="LTN3332:LTN3333"/>
    <mergeCell ref="LTO3332:LTO3333"/>
    <mergeCell ref="LTP3332:LTP3333"/>
    <mergeCell ref="LTE3332:LTE3333"/>
    <mergeCell ref="LTF3332:LTF3333"/>
    <mergeCell ref="LTG3332:LTG3333"/>
    <mergeCell ref="LTH3332:LTH3333"/>
    <mergeCell ref="LTI3332:LTI3333"/>
    <mergeCell ref="LTJ3332:LTJ3333"/>
    <mergeCell ref="LSY3332:LSY3333"/>
    <mergeCell ref="LSZ3332:LSZ3333"/>
    <mergeCell ref="LTA3332:LTA3333"/>
    <mergeCell ref="LTB3332:LTB3333"/>
    <mergeCell ref="LTC3332:LTC3333"/>
    <mergeCell ref="LTD3332:LTD3333"/>
    <mergeCell ref="LSS3332:LSS3333"/>
    <mergeCell ref="LST3332:LST3333"/>
    <mergeCell ref="LSU3332:LSU3333"/>
    <mergeCell ref="LSV3332:LSV3333"/>
    <mergeCell ref="LSW3332:LSW3333"/>
    <mergeCell ref="LSX3332:LSX3333"/>
    <mergeCell ref="LSM3332:LSM3333"/>
    <mergeCell ref="LSN3332:LSN3333"/>
    <mergeCell ref="LSO3332:LSO3333"/>
    <mergeCell ref="LSP3332:LSP3333"/>
    <mergeCell ref="LSQ3332:LSQ3333"/>
    <mergeCell ref="LSR3332:LSR3333"/>
    <mergeCell ref="LVA3332:LVA3333"/>
    <mergeCell ref="LVB3332:LVB3333"/>
    <mergeCell ref="LVC3332:LVC3333"/>
    <mergeCell ref="LVD3332:LVD3333"/>
    <mergeCell ref="LVE3332:LVE3333"/>
    <mergeCell ref="LVF3332:LVF3333"/>
    <mergeCell ref="LUU3332:LUU3333"/>
    <mergeCell ref="LUV3332:LUV3333"/>
    <mergeCell ref="LUW3332:LUW3333"/>
    <mergeCell ref="LUX3332:LUX3333"/>
    <mergeCell ref="LUY3332:LUY3333"/>
    <mergeCell ref="LUZ3332:LUZ3333"/>
    <mergeCell ref="LUO3332:LUO3333"/>
    <mergeCell ref="LUP3332:LUP3333"/>
    <mergeCell ref="LUQ3332:LUQ3333"/>
    <mergeCell ref="LUR3332:LUR3333"/>
    <mergeCell ref="LUS3332:LUS3333"/>
    <mergeCell ref="LUT3332:LUT3333"/>
    <mergeCell ref="LUI3332:LUI3333"/>
    <mergeCell ref="LUJ3332:LUJ3333"/>
    <mergeCell ref="LUK3332:LUK3333"/>
    <mergeCell ref="LUL3332:LUL3333"/>
    <mergeCell ref="LUM3332:LUM3333"/>
    <mergeCell ref="LUN3332:LUN3333"/>
    <mergeCell ref="LUC3332:LUC3333"/>
    <mergeCell ref="LUD3332:LUD3333"/>
    <mergeCell ref="LUE3332:LUE3333"/>
    <mergeCell ref="LUF3332:LUF3333"/>
    <mergeCell ref="LUG3332:LUG3333"/>
    <mergeCell ref="LUH3332:LUH3333"/>
    <mergeCell ref="LTW3332:LTW3333"/>
    <mergeCell ref="LTX3332:LTX3333"/>
    <mergeCell ref="LTY3332:LTY3333"/>
    <mergeCell ref="LTZ3332:LTZ3333"/>
    <mergeCell ref="LUA3332:LUA3333"/>
    <mergeCell ref="LUB3332:LUB3333"/>
    <mergeCell ref="LWK3332:LWK3333"/>
    <mergeCell ref="LWL3332:LWL3333"/>
    <mergeCell ref="LWM3332:LWM3333"/>
    <mergeCell ref="LWN3332:LWN3333"/>
    <mergeCell ref="LWO3332:LWO3333"/>
    <mergeCell ref="LWP3332:LWP3333"/>
    <mergeCell ref="LWE3332:LWE3333"/>
    <mergeCell ref="LWF3332:LWF3333"/>
    <mergeCell ref="LWG3332:LWG3333"/>
    <mergeCell ref="LWH3332:LWH3333"/>
    <mergeCell ref="LWI3332:LWI3333"/>
    <mergeCell ref="LWJ3332:LWJ3333"/>
    <mergeCell ref="LVY3332:LVY3333"/>
    <mergeCell ref="LVZ3332:LVZ3333"/>
    <mergeCell ref="LWA3332:LWA3333"/>
    <mergeCell ref="LWB3332:LWB3333"/>
    <mergeCell ref="LWC3332:LWC3333"/>
    <mergeCell ref="LWD3332:LWD3333"/>
    <mergeCell ref="LVS3332:LVS3333"/>
    <mergeCell ref="LVT3332:LVT3333"/>
    <mergeCell ref="LVU3332:LVU3333"/>
    <mergeCell ref="LVV3332:LVV3333"/>
    <mergeCell ref="LVW3332:LVW3333"/>
    <mergeCell ref="LVX3332:LVX3333"/>
    <mergeCell ref="LVM3332:LVM3333"/>
    <mergeCell ref="LVN3332:LVN3333"/>
    <mergeCell ref="LVO3332:LVO3333"/>
    <mergeCell ref="LVP3332:LVP3333"/>
    <mergeCell ref="LVQ3332:LVQ3333"/>
    <mergeCell ref="LVR3332:LVR3333"/>
    <mergeCell ref="LVG3332:LVG3333"/>
    <mergeCell ref="LVH3332:LVH3333"/>
    <mergeCell ref="LVI3332:LVI3333"/>
    <mergeCell ref="LVJ3332:LVJ3333"/>
    <mergeCell ref="LVK3332:LVK3333"/>
    <mergeCell ref="LVL3332:LVL3333"/>
    <mergeCell ref="LXU3332:LXU3333"/>
    <mergeCell ref="LXV3332:LXV3333"/>
    <mergeCell ref="LXW3332:LXW3333"/>
    <mergeCell ref="LXX3332:LXX3333"/>
    <mergeCell ref="LXY3332:LXY3333"/>
    <mergeCell ref="LXZ3332:LXZ3333"/>
    <mergeCell ref="LXO3332:LXO3333"/>
    <mergeCell ref="LXP3332:LXP3333"/>
    <mergeCell ref="LXQ3332:LXQ3333"/>
    <mergeCell ref="LXR3332:LXR3333"/>
    <mergeCell ref="LXS3332:LXS3333"/>
    <mergeCell ref="LXT3332:LXT3333"/>
    <mergeCell ref="LXI3332:LXI3333"/>
    <mergeCell ref="LXJ3332:LXJ3333"/>
    <mergeCell ref="LXK3332:LXK3333"/>
    <mergeCell ref="LXL3332:LXL3333"/>
    <mergeCell ref="LXM3332:LXM3333"/>
    <mergeCell ref="LXN3332:LXN3333"/>
    <mergeCell ref="LXC3332:LXC3333"/>
    <mergeCell ref="LXD3332:LXD3333"/>
    <mergeCell ref="LXE3332:LXE3333"/>
    <mergeCell ref="LXF3332:LXF3333"/>
    <mergeCell ref="LXG3332:LXG3333"/>
    <mergeCell ref="LXH3332:LXH3333"/>
    <mergeCell ref="LWW3332:LWW3333"/>
    <mergeCell ref="LWX3332:LWX3333"/>
    <mergeCell ref="LWY3332:LWY3333"/>
    <mergeCell ref="LWZ3332:LWZ3333"/>
    <mergeCell ref="LXA3332:LXA3333"/>
    <mergeCell ref="LXB3332:LXB3333"/>
    <mergeCell ref="LWQ3332:LWQ3333"/>
    <mergeCell ref="LWR3332:LWR3333"/>
    <mergeCell ref="LWS3332:LWS3333"/>
    <mergeCell ref="LWT3332:LWT3333"/>
    <mergeCell ref="LWU3332:LWU3333"/>
    <mergeCell ref="LWV3332:LWV3333"/>
    <mergeCell ref="LZE3332:LZE3333"/>
    <mergeCell ref="LZF3332:LZF3333"/>
    <mergeCell ref="LZG3332:LZG3333"/>
    <mergeCell ref="LZH3332:LZH3333"/>
    <mergeCell ref="LZI3332:LZI3333"/>
    <mergeCell ref="LZJ3332:LZJ3333"/>
    <mergeCell ref="LYY3332:LYY3333"/>
    <mergeCell ref="LYZ3332:LYZ3333"/>
    <mergeCell ref="LZA3332:LZA3333"/>
    <mergeCell ref="LZB3332:LZB3333"/>
    <mergeCell ref="LZC3332:LZC3333"/>
    <mergeCell ref="LZD3332:LZD3333"/>
    <mergeCell ref="LYS3332:LYS3333"/>
    <mergeCell ref="LYT3332:LYT3333"/>
    <mergeCell ref="LYU3332:LYU3333"/>
    <mergeCell ref="LYV3332:LYV3333"/>
    <mergeCell ref="LYW3332:LYW3333"/>
    <mergeCell ref="LYX3332:LYX3333"/>
    <mergeCell ref="LYM3332:LYM3333"/>
    <mergeCell ref="LYN3332:LYN3333"/>
    <mergeCell ref="LYO3332:LYO3333"/>
    <mergeCell ref="LYP3332:LYP3333"/>
    <mergeCell ref="LYQ3332:LYQ3333"/>
    <mergeCell ref="LYR3332:LYR3333"/>
    <mergeCell ref="LYG3332:LYG3333"/>
    <mergeCell ref="LYH3332:LYH3333"/>
    <mergeCell ref="LYI3332:LYI3333"/>
    <mergeCell ref="LYJ3332:LYJ3333"/>
    <mergeCell ref="LYK3332:LYK3333"/>
    <mergeCell ref="LYL3332:LYL3333"/>
    <mergeCell ref="LYA3332:LYA3333"/>
    <mergeCell ref="LYB3332:LYB3333"/>
    <mergeCell ref="LYC3332:LYC3333"/>
    <mergeCell ref="LYD3332:LYD3333"/>
    <mergeCell ref="LYE3332:LYE3333"/>
    <mergeCell ref="LYF3332:LYF3333"/>
    <mergeCell ref="MAO3332:MAO3333"/>
    <mergeCell ref="MAP3332:MAP3333"/>
    <mergeCell ref="MAQ3332:MAQ3333"/>
    <mergeCell ref="MAR3332:MAR3333"/>
    <mergeCell ref="MAS3332:MAS3333"/>
    <mergeCell ref="MAT3332:MAT3333"/>
    <mergeCell ref="MAI3332:MAI3333"/>
    <mergeCell ref="MAJ3332:MAJ3333"/>
    <mergeCell ref="MAK3332:MAK3333"/>
    <mergeCell ref="MAL3332:MAL3333"/>
    <mergeCell ref="MAM3332:MAM3333"/>
    <mergeCell ref="MAN3332:MAN3333"/>
    <mergeCell ref="MAC3332:MAC3333"/>
    <mergeCell ref="MAD3332:MAD3333"/>
    <mergeCell ref="MAE3332:MAE3333"/>
    <mergeCell ref="MAF3332:MAF3333"/>
    <mergeCell ref="MAG3332:MAG3333"/>
    <mergeCell ref="MAH3332:MAH3333"/>
    <mergeCell ref="LZW3332:LZW3333"/>
    <mergeCell ref="LZX3332:LZX3333"/>
    <mergeCell ref="LZY3332:LZY3333"/>
    <mergeCell ref="LZZ3332:LZZ3333"/>
    <mergeCell ref="MAA3332:MAA3333"/>
    <mergeCell ref="MAB3332:MAB3333"/>
    <mergeCell ref="LZQ3332:LZQ3333"/>
    <mergeCell ref="LZR3332:LZR3333"/>
    <mergeCell ref="LZS3332:LZS3333"/>
    <mergeCell ref="LZT3332:LZT3333"/>
    <mergeCell ref="LZU3332:LZU3333"/>
    <mergeCell ref="LZV3332:LZV3333"/>
    <mergeCell ref="LZK3332:LZK3333"/>
    <mergeCell ref="LZL3332:LZL3333"/>
    <mergeCell ref="LZM3332:LZM3333"/>
    <mergeCell ref="LZN3332:LZN3333"/>
    <mergeCell ref="LZO3332:LZO3333"/>
    <mergeCell ref="LZP3332:LZP3333"/>
    <mergeCell ref="MBY3332:MBY3333"/>
    <mergeCell ref="MBZ3332:MBZ3333"/>
    <mergeCell ref="MCA3332:MCA3333"/>
    <mergeCell ref="MCB3332:MCB3333"/>
    <mergeCell ref="MCC3332:MCC3333"/>
    <mergeCell ref="MCD3332:MCD3333"/>
    <mergeCell ref="MBS3332:MBS3333"/>
    <mergeCell ref="MBT3332:MBT3333"/>
    <mergeCell ref="MBU3332:MBU3333"/>
    <mergeCell ref="MBV3332:MBV3333"/>
    <mergeCell ref="MBW3332:MBW3333"/>
    <mergeCell ref="MBX3332:MBX3333"/>
    <mergeCell ref="MBM3332:MBM3333"/>
    <mergeCell ref="MBN3332:MBN3333"/>
    <mergeCell ref="MBO3332:MBO3333"/>
    <mergeCell ref="MBP3332:MBP3333"/>
    <mergeCell ref="MBQ3332:MBQ3333"/>
    <mergeCell ref="MBR3332:MBR3333"/>
    <mergeCell ref="MBG3332:MBG3333"/>
    <mergeCell ref="MBH3332:MBH3333"/>
    <mergeCell ref="MBI3332:MBI3333"/>
    <mergeCell ref="MBJ3332:MBJ3333"/>
    <mergeCell ref="MBK3332:MBK3333"/>
    <mergeCell ref="MBL3332:MBL3333"/>
    <mergeCell ref="MBA3332:MBA3333"/>
    <mergeCell ref="MBB3332:MBB3333"/>
    <mergeCell ref="MBC3332:MBC3333"/>
    <mergeCell ref="MBD3332:MBD3333"/>
    <mergeCell ref="MBE3332:MBE3333"/>
    <mergeCell ref="MBF3332:MBF3333"/>
    <mergeCell ref="MAU3332:MAU3333"/>
    <mergeCell ref="MAV3332:MAV3333"/>
    <mergeCell ref="MAW3332:MAW3333"/>
    <mergeCell ref="MAX3332:MAX3333"/>
    <mergeCell ref="MAY3332:MAY3333"/>
    <mergeCell ref="MAZ3332:MAZ3333"/>
    <mergeCell ref="MDI3332:MDI3333"/>
    <mergeCell ref="MDJ3332:MDJ3333"/>
    <mergeCell ref="MDK3332:MDK3333"/>
    <mergeCell ref="MDL3332:MDL3333"/>
    <mergeCell ref="MDM3332:MDM3333"/>
    <mergeCell ref="MDN3332:MDN3333"/>
    <mergeCell ref="MDC3332:MDC3333"/>
    <mergeCell ref="MDD3332:MDD3333"/>
    <mergeCell ref="MDE3332:MDE3333"/>
    <mergeCell ref="MDF3332:MDF3333"/>
    <mergeCell ref="MDG3332:MDG3333"/>
    <mergeCell ref="MDH3332:MDH3333"/>
    <mergeCell ref="MCW3332:MCW3333"/>
    <mergeCell ref="MCX3332:MCX3333"/>
    <mergeCell ref="MCY3332:MCY3333"/>
    <mergeCell ref="MCZ3332:MCZ3333"/>
    <mergeCell ref="MDA3332:MDA3333"/>
    <mergeCell ref="MDB3332:MDB3333"/>
    <mergeCell ref="MCQ3332:MCQ3333"/>
    <mergeCell ref="MCR3332:MCR3333"/>
    <mergeCell ref="MCS3332:MCS3333"/>
    <mergeCell ref="MCT3332:MCT3333"/>
    <mergeCell ref="MCU3332:MCU3333"/>
    <mergeCell ref="MCV3332:MCV3333"/>
    <mergeCell ref="MCK3332:MCK3333"/>
    <mergeCell ref="MCL3332:MCL3333"/>
    <mergeCell ref="MCM3332:MCM3333"/>
    <mergeCell ref="MCN3332:MCN3333"/>
    <mergeCell ref="MCO3332:MCO3333"/>
    <mergeCell ref="MCP3332:MCP3333"/>
    <mergeCell ref="MCE3332:MCE3333"/>
    <mergeCell ref="MCF3332:MCF3333"/>
    <mergeCell ref="MCG3332:MCG3333"/>
    <mergeCell ref="MCH3332:MCH3333"/>
    <mergeCell ref="MCI3332:MCI3333"/>
    <mergeCell ref="MCJ3332:MCJ3333"/>
    <mergeCell ref="MES3332:MES3333"/>
    <mergeCell ref="MET3332:MET3333"/>
    <mergeCell ref="MEU3332:MEU3333"/>
    <mergeCell ref="MEV3332:MEV3333"/>
    <mergeCell ref="MEW3332:MEW3333"/>
    <mergeCell ref="MEX3332:MEX3333"/>
    <mergeCell ref="MEM3332:MEM3333"/>
    <mergeCell ref="MEN3332:MEN3333"/>
    <mergeCell ref="MEO3332:MEO3333"/>
    <mergeCell ref="MEP3332:MEP3333"/>
    <mergeCell ref="MEQ3332:MEQ3333"/>
    <mergeCell ref="MER3332:MER3333"/>
    <mergeCell ref="MEG3332:MEG3333"/>
    <mergeCell ref="MEH3332:MEH3333"/>
    <mergeCell ref="MEI3332:MEI3333"/>
    <mergeCell ref="MEJ3332:MEJ3333"/>
    <mergeCell ref="MEK3332:MEK3333"/>
    <mergeCell ref="MEL3332:MEL3333"/>
    <mergeCell ref="MEA3332:MEA3333"/>
    <mergeCell ref="MEB3332:MEB3333"/>
    <mergeCell ref="MEC3332:MEC3333"/>
    <mergeCell ref="MED3332:MED3333"/>
    <mergeCell ref="MEE3332:MEE3333"/>
    <mergeCell ref="MEF3332:MEF3333"/>
    <mergeCell ref="MDU3332:MDU3333"/>
    <mergeCell ref="MDV3332:MDV3333"/>
    <mergeCell ref="MDW3332:MDW3333"/>
    <mergeCell ref="MDX3332:MDX3333"/>
    <mergeCell ref="MDY3332:MDY3333"/>
    <mergeCell ref="MDZ3332:MDZ3333"/>
    <mergeCell ref="MDO3332:MDO3333"/>
    <mergeCell ref="MDP3332:MDP3333"/>
    <mergeCell ref="MDQ3332:MDQ3333"/>
    <mergeCell ref="MDR3332:MDR3333"/>
    <mergeCell ref="MDS3332:MDS3333"/>
    <mergeCell ref="MDT3332:MDT3333"/>
    <mergeCell ref="MGC3332:MGC3333"/>
    <mergeCell ref="MGD3332:MGD3333"/>
    <mergeCell ref="MGE3332:MGE3333"/>
    <mergeCell ref="MGF3332:MGF3333"/>
    <mergeCell ref="MGG3332:MGG3333"/>
    <mergeCell ref="MGH3332:MGH3333"/>
    <mergeCell ref="MFW3332:MFW3333"/>
    <mergeCell ref="MFX3332:MFX3333"/>
    <mergeCell ref="MFY3332:MFY3333"/>
    <mergeCell ref="MFZ3332:MFZ3333"/>
    <mergeCell ref="MGA3332:MGA3333"/>
    <mergeCell ref="MGB3332:MGB3333"/>
    <mergeCell ref="MFQ3332:MFQ3333"/>
    <mergeCell ref="MFR3332:MFR3333"/>
    <mergeCell ref="MFS3332:MFS3333"/>
    <mergeCell ref="MFT3332:MFT3333"/>
    <mergeCell ref="MFU3332:MFU3333"/>
    <mergeCell ref="MFV3332:MFV3333"/>
    <mergeCell ref="MFK3332:MFK3333"/>
    <mergeCell ref="MFL3332:MFL3333"/>
    <mergeCell ref="MFM3332:MFM3333"/>
    <mergeCell ref="MFN3332:MFN3333"/>
    <mergeCell ref="MFO3332:MFO3333"/>
    <mergeCell ref="MFP3332:MFP3333"/>
    <mergeCell ref="MFE3332:MFE3333"/>
    <mergeCell ref="MFF3332:MFF3333"/>
    <mergeCell ref="MFG3332:MFG3333"/>
    <mergeCell ref="MFH3332:MFH3333"/>
    <mergeCell ref="MFI3332:MFI3333"/>
    <mergeCell ref="MFJ3332:MFJ3333"/>
    <mergeCell ref="MEY3332:MEY3333"/>
    <mergeCell ref="MEZ3332:MEZ3333"/>
    <mergeCell ref="MFA3332:MFA3333"/>
    <mergeCell ref="MFB3332:MFB3333"/>
    <mergeCell ref="MFC3332:MFC3333"/>
    <mergeCell ref="MFD3332:MFD3333"/>
    <mergeCell ref="MHM3332:MHM3333"/>
    <mergeCell ref="MHN3332:MHN3333"/>
    <mergeCell ref="MHO3332:MHO3333"/>
    <mergeCell ref="MHP3332:MHP3333"/>
    <mergeCell ref="MHQ3332:MHQ3333"/>
    <mergeCell ref="MHR3332:MHR3333"/>
    <mergeCell ref="MHG3332:MHG3333"/>
    <mergeCell ref="MHH3332:MHH3333"/>
    <mergeCell ref="MHI3332:MHI3333"/>
    <mergeCell ref="MHJ3332:MHJ3333"/>
    <mergeCell ref="MHK3332:MHK3333"/>
    <mergeCell ref="MHL3332:MHL3333"/>
    <mergeCell ref="MHA3332:MHA3333"/>
    <mergeCell ref="MHB3332:MHB3333"/>
    <mergeCell ref="MHC3332:MHC3333"/>
    <mergeCell ref="MHD3332:MHD3333"/>
    <mergeCell ref="MHE3332:MHE3333"/>
    <mergeCell ref="MHF3332:MHF3333"/>
    <mergeCell ref="MGU3332:MGU3333"/>
    <mergeCell ref="MGV3332:MGV3333"/>
    <mergeCell ref="MGW3332:MGW3333"/>
    <mergeCell ref="MGX3332:MGX3333"/>
    <mergeCell ref="MGY3332:MGY3333"/>
    <mergeCell ref="MGZ3332:MGZ3333"/>
    <mergeCell ref="MGO3332:MGO3333"/>
    <mergeCell ref="MGP3332:MGP3333"/>
    <mergeCell ref="MGQ3332:MGQ3333"/>
    <mergeCell ref="MGR3332:MGR3333"/>
    <mergeCell ref="MGS3332:MGS3333"/>
    <mergeCell ref="MGT3332:MGT3333"/>
    <mergeCell ref="MGI3332:MGI3333"/>
    <mergeCell ref="MGJ3332:MGJ3333"/>
    <mergeCell ref="MGK3332:MGK3333"/>
    <mergeCell ref="MGL3332:MGL3333"/>
    <mergeCell ref="MGM3332:MGM3333"/>
    <mergeCell ref="MGN3332:MGN3333"/>
    <mergeCell ref="MIW3332:MIW3333"/>
    <mergeCell ref="MIX3332:MIX3333"/>
    <mergeCell ref="MIY3332:MIY3333"/>
    <mergeCell ref="MIZ3332:MIZ3333"/>
    <mergeCell ref="MJA3332:MJA3333"/>
    <mergeCell ref="MJB3332:MJB3333"/>
    <mergeCell ref="MIQ3332:MIQ3333"/>
    <mergeCell ref="MIR3332:MIR3333"/>
    <mergeCell ref="MIS3332:MIS3333"/>
    <mergeCell ref="MIT3332:MIT3333"/>
    <mergeCell ref="MIU3332:MIU3333"/>
    <mergeCell ref="MIV3332:MIV3333"/>
    <mergeCell ref="MIK3332:MIK3333"/>
    <mergeCell ref="MIL3332:MIL3333"/>
    <mergeCell ref="MIM3332:MIM3333"/>
    <mergeCell ref="MIN3332:MIN3333"/>
    <mergeCell ref="MIO3332:MIO3333"/>
    <mergeCell ref="MIP3332:MIP3333"/>
    <mergeCell ref="MIE3332:MIE3333"/>
    <mergeCell ref="MIF3332:MIF3333"/>
    <mergeCell ref="MIG3332:MIG3333"/>
    <mergeCell ref="MIH3332:MIH3333"/>
    <mergeCell ref="MII3332:MII3333"/>
    <mergeCell ref="MIJ3332:MIJ3333"/>
    <mergeCell ref="MHY3332:MHY3333"/>
    <mergeCell ref="MHZ3332:MHZ3333"/>
    <mergeCell ref="MIA3332:MIA3333"/>
    <mergeCell ref="MIB3332:MIB3333"/>
    <mergeCell ref="MIC3332:MIC3333"/>
    <mergeCell ref="MID3332:MID3333"/>
    <mergeCell ref="MHS3332:MHS3333"/>
    <mergeCell ref="MHT3332:MHT3333"/>
    <mergeCell ref="MHU3332:MHU3333"/>
    <mergeCell ref="MHV3332:MHV3333"/>
    <mergeCell ref="MHW3332:MHW3333"/>
    <mergeCell ref="MHX3332:MHX3333"/>
    <mergeCell ref="MKG3332:MKG3333"/>
    <mergeCell ref="MKH3332:MKH3333"/>
    <mergeCell ref="MKI3332:MKI3333"/>
    <mergeCell ref="MKJ3332:MKJ3333"/>
    <mergeCell ref="MKK3332:MKK3333"/>
    <mergeCell ref="MKL3332:MKL3333"/>
    <mergeCell ref="MKA3332:MKA3333"/>
    <mergeCell ref="MKB3332:MKB3333"/>
    <mergeCell ref="MKC3332:MKC3333"/>
    <mergeCell ref="MKD3332:MKD3333"/>
    <mergeCell ref="MKE3332:MKE3333"/>
    <mergeCell ref="MKF3332:MKF3333"/>
    <mergeCell ref="MJU3332:MJU3333"/>
    <mergeCell ref="MJV3332:MJV3333"/>
    <mergeCell ref="MJW3332:MJW3333"/>
    <mergeCell ref="MJX3332:MJX3333"/>
    <mergeCell ref="MJY3332:MJY3333"/>
    <mergeCell ref="MJZ3332:MJZ3333"/>
    <mergeCell ref="MJO3332:MJO3333"/>
    <mergeCell ref="MJP3332:MJP3333"/>
    <mergeCell ref="MJQ3332:MJQ3333"/>
    <mergeCell ref="MJR3332:MJR3333"/>
    <mergeCell ref="MJS3332:MJS3333"/>
    <mergeCell ref="MJT3332:MJT3333"/>
    <mergeCell ref="MJI3332:MJI3333"/>
    <mergeCell ref="MJJ3332:MJJ3333"/>
    <mergeCell ref="MJK3332:MJK3333"/>
    <mergeCell ref="MJL3332:MJL3333"/>
    <mergeCell ref="MJM3332:MJM3333"/>
    <mergeCell ref="MJN3332:MJN3333"/>
    <mergeCell ref="MJC3332:MJC3333"/>
    <mergeCell ref="MJD3332:MJD3333"/>
    <mergeCell ref="MJE3332:MJE3333"/>
    <mergeCell ref="MJF3332:MJF3333"/>
    <mergeCell ref="MJG3332:MJG3333"/>
    <mergeCell ref="MJH3332:MJH3333"/>
    <mergeCell ref="MLQ3332:MLQ3333"/>
    <mergeCell ref="MLR3332:MLR3333"/>
    <mergeCell ref="MLS3332:MLS3333"/>
    <mergeCell ref="MLT3332:MLT3333"/>
    <mergeCell ref="MLU3332:MLU3333"/>
    <mergeCell ref="MLV3332:MLV3333"/>
    <mergeCell ref="MLK3332:MLK3333"/>
    <mergeCell ref="MLL3332:MLL3333"/>
    <mergeCell ref="MLM3332:MLM3333"/>
    <mergeCell ref="MLN3332:MLN3333"/>
    <mergeCell ref="MLO3332:MLO3333"/>
    <mergeCell ref="MLP3332:MLP3333"/>
    <mergeCell ref="MLE3332:MLE3333"/>
    <mergeCell ref="MLF3332:MLF3333"/>
    <mergeCell ref="MLG3332:MLG3333"/>
    <mergeCell ref="MLH3332:MLH3333"/>
    <mergeCell ref="MLI3332:MLI3333"/>
    <mergeCell ref="MLJ3332:MLJ3333"/>
    <mergeCell ref="MKY3332:MKY3333"/>
    <mergeCell ref="MKZ3332:MKZ3333"/>
    <mergeCell ref="MLA3332:MLA3333"/>
    <mergeCell ref="MLB3332:MLB3333"/>
    <mergeCell ref="MLC3332:MLC3333"/>
    <mergeCell ref="MLD3332:MLD3333"/>
    <mergeCell ref="MKS3332:MKS3333"/>
    <mergeCell ref="MKT3332:MKT3333"/>
    <mergeCell ref="MKU3332:MKU3333"/>
    <mergeCell ref="MKV3332:MKV3333"/>
    <mergeCell ref="MKW3332:MKW3333"/>
    <mergeCell ref="MKX3332:MKX3333"/>
    <mergeCell ref="MKM3332:MKM3333"/>
    <mergeCell ref="MKN3332:MKN3333"/>
    <mergeCell ref="MKO3332:MKO3333"/>
    <mergeCell ref="MKP3332:MKP3333"/>
    <mergeCell ref="MKQ3332:MKQ3333"/>
    <mergeCell ref="MKR3332:MKR3333"/>
    <mergeCell ref="MNA3332:MNA3333"/>
    <mergeCell ref="MNB3332:MNB3333"/>
    <mergeCell ref="MNC3332:MNC3333"/>
    <mergeCell ref="MND3332:MND3333"/>
    <mergeCell ref="MNE3332:MNE3333"/>
    <mergeCell ref="MNF3332:MNF3333"/>
    <mergeCell ref="MMU3332:MMU3333"/>
    <mergeCell ref="MMV3332:MMV3333"/>
    <mergeCell ref="MMW3332:MMW3333"/>
    <mergeCell ref="MMX3332:MMX3333"/>
    <mergeCell ref="MMY3332:MMY3333"/>
    <mergeCell ref="MMZ3332:MMZ3333"/>
    <mergeCell ref="MMO3332:MMO3333"/>
    <mergeCell ref="MMP3332:MMP3333"/>
    <mergeCell ref="MMQ3332:MMQ3333"/>
    <mergeCell ref="MMR3332:MMR3333"/>
    <mergeCell ref="MMS3332:MMS3333"/>
    <mergeCell ref="MMT3332:MMT3333"/>
    <mergeCell ref="MMI3332:MMI3333"/>
    <mergeCell ref="MMJ3332:MMJ3333"/>
    <mergeCell ref="MMK3332:MMK3333"/>
    <mergeCell ref="MML3332:MML3333"/>
    <mergeCell ref="MMM3332:MMM3333"/>
    <mergeCell ref="MMN3332:MMN3333"/>
    <mergeCell ref="MMC3332:MMC3333"/>
    <mergeCell ref="MMD3332:MMD3333"/>
    <mergeCell ref="MME3332:MME3333"/>
    <mergeCell ref="MMF3332:MMF3333"/>
    <mergeCell ref="MMG3332:MMG3333"/>
    <mergeCell ref="MMH3332:MMH3333"/>
    <mergeCell ref="MLW3332:MLW3333"/>
    <mergeCell ref="MLX3332:MLX3333"/>
    <mergeCell ref="MLY3332:MLY3333"/>
    <mergeCell ref="MLZ3332:MLZ3333"/>
    <mergeCell ref="MMA3332:MMA3333"/>
    <mergeCell ref="MMB3332:MMB3333"/>
    <mergeCell ref="MOK3332:MOK3333"/>
    <mergeCell ref="MOL3332:MOL3333"/>
    <mergeCell ref="MOM3332:MOM3333"/>
    <mergeCell ref="MON3332:MON3333"/>
    <mergeCell ref="MOO3332:MOO3333"/>
    <mergeCell ref="MOP3332:MOP3333"/>
    <mergeCell ref="MOE3332:MOE3333"/>
    <mergeCell ref="MOF3332:MOF3333"/>
    <mergeCell ref="MOG3332:MOG3333"/>
    <mergeCell ref="MOH3332:MOH3333"/>
    <mergeCell ref="MOI3332:MOI3333"/>
    <mergeCell ref="MOJ3332:MOJ3333"/>
    <mergeCell ref="MNY3332:MNY3333"/>
    <mergeCell ref="MNZ3332:MNZ3333"/>
    <mergeCell ref="MOA3332:MOA3333"/>
    <mergeCell ref="MOB3332:MOB3333"/>
    <mergeCell ref="MOC3332:MOC3333"/>
    <mergeCell ref="MOD3332:MOD3333"/>
    <mergeCell ref="MNS3332:MNS3333"/>
    <mergeCell ref="MNT3332:MNT3333"/>
    <mergeCell ref="MNU3332:MNU3333"/>
    <mergeCell ref="MNV3332:MNV3333"/>
    <mergeCell ref="MNW3332:MNW3333"/>
    <mergeCell ref="MNX3332:MNX3333"/>
    <mergeCell ref="MNM3332:MNM3333"/>
    <mergeCell ref="MNN3332:MNN3333"/>
    <mergeCell ref="MNO3332:MNO3333"/>
    <mergeCell ref="MNP3332:MNP3333"/>
    <mergeCell ref="MNQ3332:MNQ3333"/>
    <mergeCell ref="MNR3332:MNR3333"/>
    <mergeCell ref="MNG3332:MNG3333"/>
    <mergeCell ref="MNH3332:MNH3333"/>
    <mergeCell ref="MNI3332:MNI3333"/>
    <mergeCell ref="MNJ3332:MNJ3333"/>
    <mergeCell ref="MNK3332:MNK3333"/>
    <mergeCell ref="MNL3332:MNL3333"/>
    <mergeCell ref="MPU3332:MPU3333"/>
    <mergeCell ref="MPV3332:MPV3333"/>
    <mergeCell ref="MPW3332:MPW3333"/>
    <mergeCell ref="MPX3332:MPX3333"/>
    <mergeCell ref="MPY3332:MPY3333"/>
    <mergeCell ref="MPZ3332:MPZ3333"/>
    <mergeCell ref="MPO3332:MPO3333"/>
    <mergeCell ref="MPP3332:MPP3333"/>
    <mergeCell ref="MPQ3332:MPQ3333"/>
    <mergeCell ref="MPR3332:MPR3333"/>
    <mergeCell ref="MPS3332:MPS3333"/>
    <mergeCell ref="MPT3332:MPT3333"/>
    <mergeCell ref="MPI3332:MPI3333"/>
    <mergeCell ref="MPJ3332:MPJ3333"/>
    <mergeCell ref="MPK3332:MPK3333"/>
    <mergeCell ref="MPL3332:MPL3333"/>
    <mergeCell ref="MPM3332:MPM3333"/>
    <mergeCell ref="MPN3332:MPN3333"/>
    <mergeCell ref="MPC3332:MPC3333"/>
    <mergeCell ref="MPD3332:MPD3333"/>
    <mergeCell ref="MPE3332:MPE3333"/>
    <mergeCell ref="MPF3332:MPF3333"/>
    <mergeCell ref="MPG3332:MPG3333"/>
    <mergeCell ref="MPH3332:MPH3333"/>
    <mergeCell ref="MOW3332:MOW3333"/>
    <mergeCell ref="MOX3332:MOX3333"/>
    <mergeCell ref="MOY3332:MOY3333"/>
    <mergeCell ref="MOZ3332:MOZ3333"/>
    <mergeCell ref="MPA3332:MPA3333"/>
    <mergeCell ref="MPB3332:MPB3333"/>
    <mergeCell ref="MOQ3332:MOQ3333"/>
    <mergeCell ref="MOR3332:MOR3333"/>
    <mergeCell ref="MOS3332:MOS3333"/>
    <mergeCell ref="MOT3332:MOT3333"/>
    <mergeCell ref="MOU3332:MOU3333"/>
    <mergeCell ref="MOV3332:MOV3333"/>
    <mergeCell ref="MRE3332:MRE3333"/>
    <mergeCell ref="MRF3332:MRF3333"/>
    <mergeCell ref="MRG3332:MRG3333"/>
    <mergeCell ref="MRH3332:MRH3333"/>
    <mergeCell ref="MRI3332:MRI3333"/>
    <mergeCell ref="MRJ3332:MRJ3333"/>
    <mergeCell ref="MQY3332:MQY3333"/>
    <mergeCell ref="MQZ3332:MQZ3333"/>
    <mergeCell ref="MRA3332:MRA3333"/>
    <mergeCell ref="MRB3332:MRB3333"/>
    <mergeCell ref="MRC3332:MRC3333"/>
    <mergeCell ref="MRD3332:MRD3333"/>
    <mergeCell ref="MQS3332:MQS3333"/>
    <mergeCell ref="MQT3332:MQT3333"/>
    <mergeCell ref="MQU3332:MQU3333"/>
    <mergeCell ref="MQV3332:MQV3333"/>
    <mergeCell ref="MQW3332:MQW3333"/>
    <mergeCell ref="MQX3332:MQX3333"/>
    <mergeCell ref="MQM3332:MQM3333"/>
    <mergeCell ref="MQN3332:MQN3333"/>
    <mergeCell ref="MQO3332:MQO3333"/>
    <mergeCell ref="MQP3332:MQP3333"/>
    <mergeCell ref="MQQ3332:MQQ3333"/>
    <mergeCell ref="MQR3332:MQR3333"/>
    <mergeCell ref="MQG3332:MQG3333"/>
    <mergeCell ref="MQH3332:MQH3333"/>
    <mergeCell ref="MQI3332:MQI3333"/>
    <mergeCell ref="MQJ3332:MQJ3333"/>
    <mergeCell ref="MQK3332:MQK3333"/>
    <mergeCell ref="MQL3332:MQL3333"/>
    <mergeCell ref="MQA3332:MQA3333"/>
    <mergeCell ref="MQB3332:MQB3333"/>
    <mergeCell ref="MQC3332:MQC3333"/>
    <mergeCell ref="MQD3332:MQD3333"/>
    <mergeCell ref="MQE3332:MQE3333"/>
    <mergeCell ref="MQF3332:MQF3333"/>
    <mergeCell ref="MSO3332:MSO3333"/>
    <mergeCell ref="MSP3332:MSP3333"/>
    <mergeCell ref="MSQ3332:MSQ3333"/>
    <mergeCell ref="MSR3332:MSR3333"/>
    <mergeCell ref="MSS3332:MSS3333"/>
    <mergeCell ref="MST3332:MST3333"/>
    <mergeCell ref="MSI3332:MSI3333"/>
    <mergeCell ref="MSJ3332:MSJ3333"/>
    <mergeCell ref="MSK3332:MSK3333"/>
    <mergeCell ref="MSL3332:MSL3333"/>
    <mergeCell ref="MSM3332:MSM3333"/>
    <mergeCell ref="MSN3332:MSN3333"/>
    <mergeCell ref="MSC3332:MSC3333"/>
    <mergeCell ref="MSD3332:MSD3333"/>
    <mergeCell ref="MSE3332:MSE3333"/>
    <mergeCell ref="MSF3332:MSF3333"/>
    <mergeCell ref="MSG3332:MSG3333"/>
    <mergeCell ref="MSH3332:MSH3333"/>
    <mergeCell ref="MRW3332:MRW3333"/>
    <mergeCell ref="MRX3332:MRX3333"/>
    <mergeCell ref="MRY3332:MRY3333"/>
    <mergeCell ref="MRZ3332:MRZ3333"/>
    <mergeCell ref="MSA3332:MSA3333"/>
    <mergeCell ref="MSB3332:MSB3333"/>
    <mergeCell ref="MRQ3332:MRQ3333"/>
    <mergeCell ref="MRR3332:MRR3333"/>
    <mergeCell ref="MRS3332:MRS3333"/>
    <mergeCell ref="MRT3332:MRT3333"/>
    <mergeCell ref="MRU3332:MRU3333"/>
    <mergeCell ref="MRV3332:MRV3333"/>
    <mergeCell ref="MRK3332:MRK3333"/>
    <mergeCell ref="MRL3332:MRL3333"/>
    <mergeCell ref="MRM3332:MRM3333"/>
    <mergeCell ref="MRN3332:MRN3333"/>
    <mergeCell ref="MRO3332:MRO3333"/>
    <mergeCell ref="MRP3332:MRP3333"/>
    <mergeCell ref="MTY3332:MTY3333"/>
    <mergeCell ref="MTZ3332:MTZ3333"/>
    <mergeCell ref="MUA3332:MUA3333"/>
    <mergeCell ref="MUB3332:MUB3333"/>
    <mergeCell ref="MUC3332:MUC3333"/>
    <mergeCell ref="MUD3332:MUD3333"/>
    <mergeCell ref="MTS3332:MTS3333"/>
    <mergeCell ref="MTT3332:MTT3333"/>
    <mergeCell ref="MTU3332:MTU3333"/>
    <mergeCell ref="MTV3332:MTV3333"/>
    <mergeCell ref="MTW3332:MTW3333"/>
    <mergeCell ref="MTX3332:MTX3333"/>
    <mergeCell ref="MTM3332:MTM3333"/>
    <mergeCell ref="MTN3332:MTN3333"/>
    <mergeCell ref="MTO3332:MTO3333"/>
    <mergeCell ref="MTP3332:MTP3333"/>
    <mergeCell ref="MTQ3332:MTQ3333"/>
    <mergeCell ref="MTR3332:MTR3333"/>
    <mergeCell ref="MTG3332:MTG3333"/>
    <mergeCell ref="MTH3332:MTH3333"/>
    <mergeCell ref="MTI3332:MTI3333"/>
    <mergeCell ref="MTJ3332:MTJ3333"/>
    <mergeCell ref="MTK3332:MTK3333"/>
    <mergeCell ref="MTL3332:MTL3333"/>
    <mergeCell ref="MTA3332:MTA3333"/>
    <mergeCell ref="MTB3332:MTB3333"/>
    <mergeCell ref="MTC3332:MTC3333"/>
    <mergeCell ref="MTD3332:MTD3333"/>
    <mergeCell ref="MTE3332:MTE3333"/>
    <mergeCell ref="MTF3332:MTF3333"/>
    <mergeCell ref="MSU3332:MSU3333"/>
    <mergeCell ref="MSV3332:MSV3333"/>
    <mergeCell ref="MSW3332:MSW3333"/>
    <mergeCell ref="MSX3332:MSX3333"/>
    <mergeCell ref="MSY3332:MSY3333"/>
    <mergeCell ref="MSZ3332:MSZ3333"/>
    <mergeCell ref="MVI3332:MVI3333"/>
    <mergeCell ref="MVJ3332:MVJ3333"/>
    <mergeCell ref="MVK3332:MVK3333"/>
    <mergeCell ref="MVL3332:MVL3333"/>
    <mergeCell ref="MVM3332:MVM3333"/>
    <mergeCell ref="MVN3332:MVN3333"/>
    <mergeCell ref="MVC3332:MVC3333"/>
    <mergeCell ref="MVD3332:MVD3333"/>
    <mergeCell ref="MVE3332:MVE3333"/>
    <mergeCell ref="MVF3332:MVF3333"/>
    <mergeCell ref="MVG3332:MVG3333"/>
    <mergeCell ref="MVH3332:MVH3333"/>
    <mergeCell ref="MUW3332:MUW3333"/>
    <mergeCell ref="MUX3332:MUX3333"/>
    <mergeCell ref="MUY3332:MUY3333"/>
    <mergeCell ref="MUZ3332:MUZ3333"/>
    <mergeCell ref="MVA3332:MVA3333"/>
    <mergeCell ref="MVB3332:MVB3333"/>
    <mergeCell ref="MUQ3332:MUQ3333"/>
    <mergeCell ref="MUR3332:MUR3333"/>
    <mergeCell ref="MUS3332:MUS3333"/>
    <mergeCell ref="MUT3332:MUT3333"/>
    <mergeCell ref="MUU3332:MUU3333"/>
    <mergeCell ref="MUV3332:MUV3333"/>
    <mergeCell ref="MUK3332:MUK3333"/>
    <mergeCell ref="MUL3332:MUL3333"/>
    <mergeCell ref="MUM3332:MUM3333"/>
    <mergeCell ref="MUN3332:MUN3333"/>
    <mergeCell ref="MUO3332:MUO3333"/>
    <mergeCell ref="MUP3332:MUP3333"/>
    <mergeCell ref="MUE3332:MUE3333"/>
    <mergeCell ref="MUF3332:MUF3333"/>
    <mergeCell ref="MUG3332:MUG3333"/>
    <mergeCell ref="MUH3332:MUH3333"/>
    <mergeCell ref="MUI3332:MUI3333"/>
    <mergeCell ref="MUJ3332:MUJ3333"/>
    <mergeCell ref="MWS3332:MWS3333"/>
    <mergeCell ref="MWT3332:MWT3333"/>
    <mergeCell ref="MWU3332:MWU3333"/>
    <mergeCell ref="MWV3332:MWV3333"/>
    <mergeCell ref="MWW3332:MWW3333"/>
    <mergeCell ref="MWX3332:MWX3333"/>
    <mergeCell ref="MWM3332:MWM3333"/>
    <mergeCell ref="MWN3332:MWN3333"/>
    <mergeCell ref="MWO3332:MWO3333"/>
    <mergeCell ref="MWP3332:MWP3333"/>
    <mergeCell ref="MWQ3332:MWQ3333"/>
    <mergeCell ref="MWR3332:MWR3333"/>
    <mergeCell ref="MWG3332:MWG3333"/>
    <mergeCell ref="MWH3332:MWH3333"/>
    <mergeCell ref="MWI3332:MWI3333"/>
    <mergeCell ref="MWJ3332:MWJ3333"/>
    <mergeCell ref="MWK3332:MWK3333"/>
    <mergeCell ref="MWL3332:MWL3333"/>
    <mergeCell ref="MWA3332:MWA3333"/>
    <mergeCell ref="MWB3332:MWB3333"/>
    <mergeCell ref="MWC3332:MWC3333"/>
    <mergeCell ref="MWD3332:MWD3333"/>
    <mergeCell ref="MWE3332:MWE3333"/>
    <mergeCell ref="MWF3332:MWF3333"/>
    <mergeCell ref="MVU3332:MVU3333"/>
    <mergeCell ref="MVV3332:MVV3333"/>
    <mergeCell ref="MVW3332:MVW3333"/>
    <mergeCell ref="MVX3332:MVX3333"/>
    <mergeCell ref="MVY3332:MVY3333"/>
    <mergeCell ref="MVZ3332:MVZ3333"/>
    <mergeCell ref="MVO3332:MVO3333"/>
    <mergeCell ref="MVP3332:MVP3333"/>
    <mergeCell ref="MVQ3332:MVQ3333"/>
    <mergeCell ref="MVR3332:MVR3333"/>
    <mergeCell ref="MVS3332:MVS3333"/>
    <mergeCell ref="MVT3332:MVT3333"/>
    <mergeCell ref="MYC3332:MYC3333"/>
    <mergeCell ref="MYD3332:MYD3333"/>
    <mergeCell ref="MYE3332:MYE3333"/>
    <mergeCell ref="MYF3332:MYF3333"/>
    <mergeCell ref="MYG3332:MYG3333"/>
    <mergeCell ref="MYH3332:MYH3333"/>
    <mergeCell ref="MXW3332:MXW3333"/>
    <mergeCell ref="MXX3332:MXX3333"/>
    <mergeCell ref="MXY3332:MXY3333"/>
    <mergeCell ref="MXZ3332:MXZ3333"/>
    <mergeCell ref="MYA3332:MYA3333"/>
    <mergeCell ref="MYB3332:MYB3333"/>
    <mergeCell ref="MXQ3332:MXQ3333"/>
    <mergeCell ref="MXR3332:MXR3333"/>
    <mergeCell ref="MXS3332:MXS3333"/>
    <mergeCell ref="MXT3332:MXT3333"/>
    <mergeCell ref="MXU3332:MXU3333"/>
    <mergeCell ref="MXV3332:MXV3333"/>
    <mergeCell ref="MXK3332:MXK3333"/>
    <mergeCell ref="MXL3332:MXL3333"/>
    <mergeCell ref="MXM3332:MXM3333"/>
    <mergeCell ref="MXN3332:MXN3333"/>
    <mergeCell ref="MXO3332:MXO3333"/>
    <mergeCell ref="MXP3332:MXP3333"/>
    <mergeCell ref="MXE3332:MXE3333"/>
    <mergeCell ref="MXF3332:MXF3333"/>
    <mergeCell ref="MXG3332:MXG3333"/>
    <mergeCell ref="MXH3332:MXH3333"/>
    <mergeCell ref="MXI3332:MXI3333"/>
    <mergeCell ref="MXJ3332:MXJ3333"/>
    <mergeCell ref="MWY3332:MWY3333"/>
    <mergeCell ref="MWZ3332:MWZ3333"/>
    <mergeCell ref="MXA3332:MXA3333"/>
    <mergeCell ref="MXB3332:MXB3333"/>
    <mergeCell ref="MXC3332:MXC3333"/>
    <mergeCell ref="MXD3332:MXD3333"/>
    <mergeCell ref="MZM3332:MZM3333"/>
    <mergeCell ref="MZN3332:MZN3333"/>
    <mergeCell ref="MZO3332:MZO3333"/>
    <mergeCell ref="MZP3332:MZP3333"/>
    <mergeCell ref="MZQ3332:MZQ3333"/>
    <mergeCell ref="MZR3332:MZR3333"/>
    <mergeCell ref="MZG3332:MZG3333"/>
    <mergeCell ref="MZH3332:MZH3333"/>
    <mergeCell ref="MZI3332:MZI3333"/>
    <mergeCell ref="MZJ3332:MZJ3333"/>
    <mergeCell ref="MZK3332:MZK3333"/>
    <mergeCell ref="MZL3332:MZL3333"/>
    <mergeCell ref="MZA3332:MZA3333"/>
    <mergeCell ref="MZB3332:MZB3333"/>
    <mergeCell ref="MZC3332:MZC3333"/>
    <mergeCell ref="MZD3332:MZD3333"/>
    <mergeCell ref="MZE3332:MZE3333"/>
    <mergeCell ref="MZF3332:MZF3333"/>
    <mergeCell ref="MYU3332:MYU3333"/>
    <mergeCell ref="MYV3332:MYV3333"/>
    <mergeCell ref="MYW3332:MYW3333"/>
    <mergeCell ref="MYX3332:MYX3333"/>
    <mergeCell ref="MYY3332:MYY3333"/>
    <mergeCell ref="MYZ3332:MYZ3333"/>
    <mergeCell ref="MYO3332:MYO3333"/>
    <mergeCell ref="MYP3332:MYP3333"/>
    <mergeCell ref="MYQ3332:MYQ3333"/>
    <mergeCell ref="MYR3332:MYR3333"/>
    <mergeCell ref="MYS3332:MYS3333"/>
    <mergeCell ref="MYT3332:MYT3333"/>
    <mergeCell ref="MYI3332:MYI3333"/>
    <mergeCell ref="MYJ3332:MYJ3333"/>
    <mergeCell ref="MYK3332:MYK3333"/>
    <mergeCell ref="MYL3332:MYL3333"/>
    <mergeCell ref="MYM3332:MYM3333"/>
    <mergeCell ref="MYN3332:MYN3333"/>
    <mergeCell ref="NAW3332:NAW3333"/>
    <mergeCell ref="NAX3332:NAX3333"/>
    <mergeCell ref="NAY3332:NAY3333"/>
    <mergeCell ref="NAZ3332:NAZ3333"/>
    <mergeCell ref="NBA3332:NBA3333"/>
    <mergeCell ref="NBB3332:NBB3333"/>
    <mergeCell ref="NAQ3332:NAQ3333"/>
    <mergeCell ref="NAR3332:NAR3333"/>
    <mergeCell ref="NAS3332:NAS3333"/>
    <mergeCell ref="NAT3332:NAT3333"/>
    <mergeCell ref="NAU3332:NAU3333"/>
    <mergeCell ref="NAV3332:NAV3333"/>
    <mergeCell ref="NAK3332:NAK3333"/>
    <mergeCell ref="NAL3332:NAL3333"/>
    <mergeCell ref="NAM3332:NAM3333"/>
    <mergeCell ref="NAN3332:NAN3333"/>
    <mergeCell ref="NAO3332:NAO3333"/>
    <mergeCell ref="NAP3332:NAP3333"/>
    <mergeCell ref="NAE3332:NAE3333"/>
    <mergeCell ref="NAF3332:NAF3333"/>
    <mergeCell ref="NAG3332:NAG3333"/>
    <mergeCell ref="NAH3332:NAH3333"/>
    <mergeCell ref="NAI3332:NAI3333"/>
    <mergeCell ref="NAJ3332:NAJ3333"/>
    <mergeCell ref="MZY3332:MZY3333"/>
    <mergeCell ref="MZZ3332:MZZ3333"/>
    <mergeCell ref="NAA3332:NAA3333"/>
    <mergeCell ref="NAB3332:NAB3333"/>
    <mergeCell ref="NAC3332:NAC3333"/>
    <mergeCell ref="NAD3332:NAD3333"/>
    <mergeCell ref="MZS3332:MZS3333"/>
    <mergeCell ref="MZT3332:MZT3333"/>
    <mergeCell ref="MZU3332:MZU3333"/>
    <mergeCell ref="MZV3332:MZV3333"/>
    <mergeCell ref="MZW3332:MZW3333"/>
    <mergeCell ref="MZX3332:MZX3333"/>
    <mergeCell ref="NCG3332:NCG3333"/>
    <mergeCell ref="NCH3332:NCH3333"/>
    <mergeCell ref="NCI3332:NCI3333"/>
    <mergeCell ref="NCJ3332:NCJ3333"/>
    <mergeCell ref="NCK3332:NCK3333"/>
    <mergeCell ref="NCL3332:NCL3333"/>
    <mergeCell ref="NCA3332:NCA3333"/>
    <mergeCell ref="NCB3332:NCB3333"/>
    <mergeCell ref="NCC3332:NCC3333"/>
    <mergeCell ref="NCD3332:NCD3333"/>
    <mergeCell ref="NCE3332:NCE3333"/>
    <mergeCell ref="NCF3332:NCF3333"/>
    <mergeCell ref="NBU3332:NBU3333"/>
    <mergeCell ref="NBV3332:NBV3333"/>
    <mergeCell ref="NBW3332:NBW3333"/>
    <mergeCell ref="NBX3332:NBX3333"/>
    <mergeCell ref="NBY3332:NBY3333"/>
    <mergeCell ref="NBZ3332:NBZ3333"/>
    <mergeCell ref="NBO3332:NBO3333"/>
    <mergeCell ref="NBP3332:NBP3333"/>
    <mergeCell ref="NBQ3332:NBQ3333"/>
    <mergeCell ref="NBR3332:NBR3333"/>
    <mergeCell ref="NBS3332:NBS3333"/>
    <mergeCell ref="NBT3332:NBT3333"/>
    <mergeCell ref="NBI3332:NBI3333"/>
    <mergeCell ref="NBJ3332:NBJ3333"/>
    <mergeCell ref="NBK3332:NBK3333"/>
    <mergeCell ref="NBL3332:NBL3333"/>
    <mergeCell ref="NBM3332:NBM3333"/>
    <mergeCell ref="NBN3332:NBN3333"/>
    <mergeCell ref="NBC3332:NBC3333"/>
    <mergeCell ref="NBD3332:NBD3333"/>
    <mergeCell ref="NBE3332:NBE3333"/>
    <mergeCell ref="NBF3332:NBF3333"/>
    <mergeCell ref="NBG3332:NBG3333"/>
    <mergeCell ref="NBH3332:NBH3333"/>
    <mergeCell ref="NDQ3332:NDQ3333"/>
    <mergeCell ref="NDR3332:NDR3333"/>
    <mergeCell ref="NDS3332:NDS3333"/>
    <mergeCell ref="NDT3332:NDT3333"/>
    <mergeCell ref="NDU3332:NDU3333"/>
    <mergeCell ref="NDV3332:NDV3333"/>
    <mergeCell ref="NDK3332:NDK3333"/>
    <mergeCell ref="NDL3332:NDL3333"/>
    <mergeCell ref="NDM3332:NDM3333"/>
    <mergeCell ref="NDN3332:NDN3333"/>
    <mergeCell ref="NDO3332:NDO3333"/>
    <mergeCell ref="NDP3332:NDP3333"/>
    <mergeCell ref="NDE3332:NDE3333"/>
    <mergeCell ref="NDF3332:NDF3333"/>
    <mergeCell ref="NDG3332:NDG3333"/>
    <mergeCell ref="NDH3332:NDH3333"/>
    <mergeCell ref="NDI3332:NDI3333"/>
    <mergeCell ref="NDJ3332:NDJ3333"/>
    <mergeCell ref="NCY3332:NCY3333"/>
    <mergeCell ref="NCZ3332:NCZ3333"/>
    <mergeCell ref="NDA3332:NDA3333"/>
    <mergeCell ref="NDB3332:NDB3333"/>
    <mergeCell ref="NDC3332:NDC3333"/>
    <mergeCell ref="NDD3332:NDD3333"/>
    <mergeCell ref="NCS3332:NCS3333"/>
    <mergeCell ref="NCT3332:NCT3333"/>
    <mergeCell ref="NCU3332:NCU3333"/>
    <mergeCell ref="NCV3332:NCV3333"/>
    <mergeCell ref="NCW3332:NCW3333"/>
    <mergeCell ref="NCX3332:NCX3333"/>
    <mergeCell ref="NCM3332:NCM3333"/>
    <mergeCell ref="NCN3332:NCN3333"/>
    <mergeCell ref="NCO3332:NCO3333"/>
    <mergeCell ref="NCP3332:NCP3333"/>
    <mergeCell ref="NCQ3332:NCQ3333"/>
    <mergeCell ref="NCR3332:NCR3333"/>
    <mergeCell ref="NFA3332:NFA3333"/>
    <mergeCell ref="NFB3332:NFB3333"/>
    <mergeCell ref="NFC3332:NFC3333"/>
    <mergeCell ref="NFD3332:NFD3333"/>
    <mergeCell ref="NFE3332:NFE3333"/>
    <mergeCell ref="NFF3332:NFF3333"/>
    <mergeCell ref="NEU3332:NEU3333"/>
    <mergeCell ref="NEV3332:NEV3333"/>
    <mergeCell ref="NEW3332:NEW3333"/>
    <mergeCell ref="NEX3332:NEX3333"/>
    <mergeCell ref="NEY3332:NEY3333"/>
    <mergeCell ref="NEZ3332:NEZ3333"/>
    <mergeCell ref="NEO3332:NEO3333"/>
    <mergeCell ref="NEP3332:NEP3333"/>
    <mergeCell ref="NEQ3332:NEQ3333"/>
    <mergeCell ref="NER3332:NER3333"/>
    <mergeCell ref="NES3332:NES3333"/>
    <mergeCell ref="NET3332:NET3333"/>
    <mergeCell ref="NEI3332:NEI3333"/>
    <mergeCell ref="NEJ3332:NEJ3333"/>
    <mergeCell ref="NEK3332:NEK3333"/>
    <mergeCell ref="NEL3332:NEL3333"/>
    <mergeCell ref="NEM3332:NEM3333"/>
    <mergeCell ref="NEN3332:NEN3333"/>
    <mergeCell ref="NEC3332:NEC3333"/>
    <mergeCell ref="NED3332:NED3333"/>
    <mergeCell ref="NEE3332:NEE3333"/>
    <mergeCell ref="NEF3332:NEF3333"/>
    <mergeCell ref="NEG3332:NEG3333"/>
    <mergeCell ref="NEH3332:NEH3333"/>
    <mergeCell ref="NDW3332:NDW3333"/>
    <mergeCell ref="NDX3332:NDX3333"/>
    <mergeCell ref="NDY3332:NDY3333"/>
    <mergeCell ref="NDZ3332:NDZ3333"/>
    <mergeCell ref="NEA3332:NEA3333"/>
    <mergeCell ref="NEB3332:NEB3333"/>
    <mergeCell ref="NGK3332:NGK3333"/>
    <mergeCell ref="NGL3332:NGL3333"/>
    <mergeCell ref="NGM3332:NGM3333"/>
    <mergeCell ref="NGN3332:NGN3333"/>
    <mergeCell ref="NGO3332:NGO3333"/>
    <mergeCell ref="NGP3332:NGP3333"/>
    <mergeCell ref="NGE3332:NGE3333"/>
    <mergeCell ref="NGF3332:NGF3333"/>
    <mergeCell ref="NGG3332:NGG3333"/>
    <mergeCell ref="NGH3332:NGH3333"/>
    <mergeCell ref="NGI3332:NGI3333"/>
    <mergeCell ref="NGJ3332:NGJ3333"/>
    <mergeCell ref="NFY3332:NFY3333"/>
    <mergeCell ref="NFZ3332:NFZ3333"/>
    <mergeCell ref="NGA3332:NGA3333"/>
    <mergeCell ref="NGB3332:NGB3333"/>
    <mergeCell ref="NGC3332:NGC3333"/>
    <mergeCell ref="NGD3332:NGD3333"/>
    <mergeCell ref="NFS3332:NFS3333"/>
    <mergeCell ref="NFT3332:NFT3333"/>
    <mergeCell ref="NFU3332:NFU3333"/>
    <mergeCell ref="NFV3332:NFV3333"/>
    <mergeCell ref="NFW3332:NFW3333"/>
    <mergeCell ref="NFX3332:NFX3333"/>
    <mergeCell ref="NFM3332:NFM3333"/>
    <mergeCell ref="NFN3332:NFN3333"/>
    <mergeCell ref="NFO3332:NFO3333"/>
    <mergeCell ref="NFP3332:NFP3333"/>
    <mergeCell ref="NFQ3332:NFQ3333"/>
    <mergeCell ref="NFR3332:NFR3333"/>
    <mergeCell ref="NFG3332:NFG3333"/>
    <mergeCell ref="NFH3332:NFH3333"/>
    <mergeCell ref="NFI3332:NFI3333"/>
    <mergeCell ref="NFJ3332:NFJ3333"/>
    <mergeCell ref="NFK3332:NFK3333"/>
    <mergeCell ref="NFL3332:NFL3333"/>
    <mergeCell ref="NHU3332:NHU3333"/>
    <mergeCell ref="NHV3332:NHV3333"/>
    <mergeCell ref="NHW3332:NHW3333"/>
    <mergeCell ref="NHX3332:NHX3333"/>
    <mergeCell ref="NHY3332:NHY3333"/>
    <mergeCell ref="NHZ3332:NHZ3333"/>
    <mergeCell ref="NHO3332:NHO3333"/>
    <mergeCell ref="NHP3332:NHP3333"/>
    <mergeCell ref="NHQ3332:NHQ3333"/>
    <mergeCell ref="NHR3332:NHR3333"/>
    <mergeCell ref="NHS3332:NHS3333"/>
    <mergeCell ref="NHT3332:NHT3333"/>
    <mergeCell ref="NHI3332:NHI3333"/>
    <mergeCell ref="NHJ3332:NHJ3333"/>
    <mergeCell ref="NHK3332:NHK3333"/>
    <mergeCell ref="NHL3332:NHL3333"/>
    <mergeCell ref="NHM3332:NHM3333"/>
    <mergeCell ref="NHN3332:NHN3333"/>
    <mergeCell ref="NHC3332:NHC3333"/>
    <mergeCell ref="NHD3332:NHD3333"/>
    <mergeCell ref="NHE3332:NHE3333"/>
    <mergeCell ref="NHF3332:NHF3333"/>
    <mergeCell ref="NHG3332:NHG3333"/>
    <mergeCell ref="NHH3332:NHH3333"/>
    <mergeCell ref="NGW3332:NGW3333"/>
    <mergeCell ref="NGX3332:NGX3333"/>
    <mergeCell ref="NGY3332:NGY3333"/>
    <mergeCell ref="NGZ3332:NGZ3333"/>
    <mergeCell ref="NHA3332:NHA3333"/>
    <mergeCell ref="NHB3332:NHB3333"/>
    <mergeCell ref="NGQ3332:NGQ3333"/>
    <mergeCell ref="NGR3332:NGR3333"/>
    <mergeCell ref="NGS3332:NGS3333"/>
    <mergeCell ref="NGT3332:NGT3333"/>
    <mergeCell ref="NGU3332:NGU3333"/>
    <mergeCell ref="NGV3332:NGV3333"/>
    <mergeCell ref="NJE3332:NJE3333"/>
    <mergeCell ref="NJF3332:NJF3333"/>
    <mergeCell ref="NJG3332:NJG3333"/>
    <mergeCell ref="NJH3332:NJH3333"/>
    <mergeCell ref="NJI3332:NJI3333"/>
    <mergeCell ref="NJJ3332:NJJ3333"/>
    <mergeCell ref="NIY3332:NIY3333"/>
    <mergeCell ref="NIZ3332:NIZ3333"/>
    <mergeCell ref="NJA3332:NJA3333"/>
    <mergeCell ref="NJB3332:NJB3333"/>
    <mergeCell ref="NJC3332:NJC3333"/>
    <mergeCell ref="NJD3332:NJD3333"/>
    <mergeCell ref="NIS3332:NIS3333"/>
    <mergeCell ref="NIT3332:NIT3333"/>
    <mergeCell ref="NIU3332:NIU3333"/>
    <mergeCell ref="NIV3332:NIV3333"/>
    <mergeCell ref="NIW3332:NIW3333"/>
    <mergeCell ref="NIX3332:NIX3333"/>
    <mergeCell ref="NIM3332:NIM3333"/>
    <mergeCell ref="NIN3332:NIN3333"/>
    <mergeCell ref="NIO3332:NIO3333"/>
    <mergeCell ref="NIP3332:NIP3333"/>
    <mergeCell ref="NIQ3332:NIQ3333"/>
    <mergeCell ref="NIR3332:NIR3333"/>
    <mergeCell ref="NIG3332:NIG3333"/>
    <mergeCell ref="NIH3332:NIH3333"/>
    <mergeCell ref="NII3332:NII3333"/>
    <mergeCell ref="NIJ3332:NIJ3333"/>
    <mergeCell ref="NIK3332:NIK3333"/>
    <mergeCell ref="NIL3332:NIL3333"/>
    <mergeCell ref="NIA3332:NIA3333"/>
    <mergeCell ref="NIB3332:NIB3333"/>
    <mergeCell ref="NIC3332:NIC3333"/>
    <mergeCell ref="NID3332:NID3333"/>
    <mergeCell ref="NIE3332:NIE3333"/>
    <mergeCell ref="NIF3332:NIF3333"/>
    <mergeCell ref="NKO3332:NKO3333"/>
    <mergeCell ref="NKP3332:NKP3333"/>
    <mergeCell ref="NKQ3332:NKQ3333"/>
    <mergeCell ref="NKR3332:NKR3333"/>
    <mergeCell ref="NKS3332:NKS3333"/>
    <mergeCell ref="NKT3332:NKT3333"/>
    <mergeCell ref="NKI3332:NKI3333"/>
    <mergeCell ref="NKJ3332:NKJ3333"/>
    <mergeCell ref="NKK3332:NKK3333"/>
    <mergeCell ref="NKL3332:NKL3333"/>
    <mergeCell ref="NKM3332:NKM3333"/>
    <mergeCell ref="NKN3332:NKN3333"/>
    <mergeCell ref="NKC3332:NKC3333"/>
    <mergeCell ref="NKD3332:NKD3333"/>
    <mergeCell ref="NKE3332:NKE3333"/>
    <mergeCell ref="NKF3332:NKF3333"/>
    <mergeCell ref="NKG3332:NKG3333"/>
    <mergeCell ref="NKH3332:NKH3333"/>
    <mergeCell ref="NJW3332:NJW3333"/>
    <mergeCell ref="NJX3332:NJX3333"/>
    <mergeCell ref="NJY3332:NJY3333"/>
    <mergeCell ref="NJZ3332:NJZ3333"/>
    <mergeCell ref="NKA3332:NKA3333"/>
    <mergeCell ref="NKB3332:NKB3333"/>
    <mergeCell ref="NJQ3332:NJQ3333"/>
    <mergeCell ref="NJR3332:NJR3333"/>
    <mergeCell ref="NJS3332:NJS3333"/>
    <mergeCell ref="NJT3332:NJT3333"/>
    <mergeCell ref="NJU3332:NJU3333"/>
    <mergeCell ref="NJV3332:NJV3333"/>
    <mergeCell ref="NJK3332:NJK3333"/>
    <mergeCell ref="NJL3332:NJL3333"/>
    <mergeCell ref="NJM3332:NJM3333"/>
    <mergeCell ref="NJN3332:NJN3333"/>
    <mergeCell ref="NJO3332:NJO3333"/>
    <mergeCell ref="NJP3332:NJP3333"/>
    <mergeCell ref="NLY3332:NLY3333"/>
    <mergeCell ref="NLZ3332:NLZ3333"/>
    <mergeCell ref="NMA3332:NMA3333"/>
    <mergeCell ref="NMB3332:NMB3333"/>
    <mergeCell ref="NMC3332:NMC3333"/>
    <mergeCell ref="NMD3332:NMD3333"/>
    <mergeCell ref="NLS3332:NLS3333"/>
    <mergeCell ref="NLT3332:NLT3333"/>
    <mergeCell ref="NLU3332:NLU3333"/>
    <mergeCell ref="NLV3332:NLV3333"/>
    <mergeCell ref="NLW3332:NLW3333"/>
    <mergeCell ref="NLX3332:NLX3333"/>
    <mergeCell ref="NLM3332:NLM3333"/>
    <mergeCell ref="NLN3332:NLN3333"/>
    <mergeCell ref="NLO3332:NLO3333"/>
    <mergeCell ref="NLP3332:NLP3333"/>
    <mergeCell ref="NLQ3332:NLQ3333"/>
    <mergeCell ref="NLR3332:NLR3333"/>
    <mergeCell ref="NLG3332:NLG3333"/>
    <mergeCell ref="NLH3332:NLH3333"/>
    <mergeCell ref="NLI3332:NLI3333"/>
    <mergeCell ref="NLJ3332:NLJ3333"/>
    <mergeCell ref="NLK3332:NLK3333"/>
    <mergeCell ref="NLL3332:NLL3333"/>
    <mergeCell ref="NLA3332:NLA3333"/>
    <mergeCell ref="NLB3332:NLB3333"/>
    <mergeCell ref="NLC3332:NLC3333"/>
    <mergeCell ref="NLD3332:NLD3333"/>
    <mergeCell ref="NLE3332:NLE3333"/>
    <mergeCell ref="NLF3332:NLF3333"/>
    <mergeCell ref="NKU3332:NKU3333"/>
    <mergeCell ref="NKV3332:NKV3333"/>
    <mergeCell ref="NKW3332:NKW3333"/>
    <mergeCell ref="NKX3332:NKX3333"/>
    <mergeCell ref="NKY3332:NKY3333"/>
    <mergeCell ref="NKZ3332:NKZ3333"/>
    <mergeCell ref="NNI3332:NNI3333"/>
    <mergeCell ref="NNJ3332:NNJ3333"/>
    <mergeCell ref="NNK3332:NNK3333"/>
    <mergeCell ref="NNL3332:NNL3333"/>
    <mergeCell ref="NNM3332:NNM3333"/>
    <mergeCell ref="NNN3332:NNN3333"/>
    <mergeCell ref="NNC3332:NNC3333"/>
    <mergeCell ref="NND3332:NND3333"/>
    <mergeCell ref="NNE3332:NNE3333"/>
    <mergeCell ref="NNF3332:NNF3333"/>
    <mergeCell ref="NNG3332:NNG3333"/>
    <mergeCell ref="NNH3332:NNH3333"/>
    <mergeCell ref="NMW3332:NMW3333"/>
    <mergeCell ref="NMX3332:NMX3333"/>
    <mergeCell ref="NMY3332:NMY3333"/>
    <mergeCell ref="NMZ3332:NMZ3333"/>
    <mergeCell ref="NNA3332:NNA3333"/>
    <mergeCell ref="NNB3332:NNB3333"/>
    <mergeCell ref="NMQ3332:NMQ3333"/>
    <mergeCell ref="NMR3332:NMR3333"/>
    <mergeCell ref="NMS3332:NMS3333"/>
    <mergeCell ref="NMT3332:NMT3333"/>
    <mergeCell ref="NMU3332:NMU3333"/>
    <mergeCell ref="NMV3332:NMV3333"/>
    <mergeCell ref="NMK3332:NMK3333"/>
    <mergeCell ref="NML3332:NML3333"/>
    <mergeCell ref="NMM3332:NMM3333"/>
    <mergeCell ref="NMN3332:NMN3333"/>
    <mergeCell ref="NMO3332:NMO3333"/>
    <mergeCell ref="NMP3332:NMP3333"/>
    <mergeCell ref="NME3332:NME3333"/>
    <mergeCell ref="NMF3332:NMF3333"/>
    <mergeCell ref="NMG3332:NMG3333"/>
    <mergeCell ref="NMH3332:NMH3333"/>
    <mergeCell ref="NMI3332:NMI3333"/>
    <mergeCell ref="NMJ3332:NMJ3333"/>
    <mergeCell ref="NOS3332:NOS3333"/>
    <mergeCell ref="NOT3332:NOT3333"/>
    <mergeCell ref="NOU3332:NOU3333"/>
    <mergeCell ref="NOV3332:NOV3333"/>
    <mergeCell ref="NOW3332:NOW3333"/>
    <mergeCell ref="NOX3332:NOX3333"/>
    <mergeCell ref="NOM3332:NOM3333"/>
    <mergeCell ref="NON3332:NON3333"/>
    <mergeCell ref="NOO3332:NOO3333"/>
    <mergeCell ref="NOP3332:NOP3333"/>
    <mergeCell ref="NOQ3332:NOQ3333"/>
    <mergeCell ref="NOR3332:NOR3333"/>
    <mergeCell ref="NOG3332:NOG3333"/>
    <mergeCell ref="NOH3332:NOH3333"/>
    <mergeCell ref="NOI3332:NOI3333"/>
    <mergeCell ref="NOJ3332:NOJ3333"/>
    <mergeCell ref="NOK3332:NOK3333"/>
    <mergeCell ref="NOL3332:NOL3333"/>
    <mergeCell ref="NOA3332:NOA3333"/>
    <mergeCell ref="NOB3332:NOB3333"/>
    <mergeCell ref="NOC3332:NOC3333"/>
    <mergeCell ref="NOD3332:NOD3333"/>
    <mergeCell ref="NOE3332:NOE3333"/>
    <mergeCell ref="NOF3332:NOF3333"/>
    <mergeCell ref="NNU3332:NNU3333"/>
    <mergeCell ref="NNV3332:NNV3333"/>
    <mergeCell ref="NNW3332:NNW3333"/>
    <mergeCell ref="NNX3332:NNX3333"/>
    <mergeCell ref="NNY3332:NNY3333"/>
    <mergeCell ref="NNZ3332:NNZ3333"/>
    <mergeCell ref="NNO3332:NNO3333"/>
    <mergeCell ref="NNP3332:NNP3333"/>
    <mergeCell ref="NNQ3332:NNQ3333"/>
    <mergeCell ref="NNR3332:NNR3333"/>
    <mergeCell ref="NNS3332:NNS3333"/>
    <mergeCell ref="NNT3332:NNT3333"/>
    <mergeCell ref="NQC3332:NQC3333"/>
    <mergeCell ref="NQD3332:NQD3333"/>
    <mergeCell ref="NQE3332:NQE3333"/>
    <mergeCell ref="NQF3332:NQF3333"/>
    <mergeCell ref="NQG3332:NQG3333"/>
    <mergeCell ref="NQH3332:NQH3333"/>
    <mergeCell ref="NPW3332:NPW3333"/>
    <mergeCell ref="NPX3332:NPX3333"/>
    <mergeCell ref="NPY3332:NPY3333"/>
    <mergeCell ref="NPZ3332:NPZ3333"/>
    <mergeCell ref="NQA3332:NQA3333"/>
    <mergeCell ref="NQB3332:NQB3333"/>
    <mergeCell ref="NPQ3332:NPQ3333"/>
    <mergeCell ref="NPR3332:NPR3333"/>
    <mergeCell ref="NPS3332:NPS3333"/>
    <mergeCell ref="NPT3332:NPT3333"/>
    <mergeCell ref="NPU3332:NPU3333"/>
    <mergeCell ref="NPV3332:NPV3333"/>
    <mergeCell ref="NPK3332:NPK3333"/>
    <mergeCell ref="NPL3332:NPL3333"/>
    <mergeCell ref="NPM3332:NPM3333"/>
    <mergeCell ref="NPN3332:NPN3333"/>
    <mergeCell ref="NPO3332:NPO3333"/>
    <mergeCell ref="NPP3332:NPP3333"/>
    <mergeCell ref="NPE3332:NPE3333"/>
    <mergeCell ref="NPF3332:NPF3333"/>
    <mergeCell ref="NPG3332:NPG3333"/>
    <mergeCell ref="NPH3332:NPH3333"/>
    <mergeCell ref="NPI3332:NPI3333"/>
    <mergeCell ref="NPJ3332:NPJ3333"/>
    <mergeCell ref="NOY3332:NOY3333"/>
    <mergeCell ref="NOZ3332:NOZ3333"/>
    <mergeCell ref="NPA3332:NPA3333"/>
    <mergeCell ref="NPB3332:NPB3333"/>
    <mergeCell ref="NPC3332:NPC3333"/>
    <mergeCell ref="NPD3332:NPD3333"/>
    <mergeCell ref="NRM3332:NRM3333"/>
    <mergeCell ref="NRN3332:NRN3333"/>
    <mergeCell ref="NRO3332:NRO3333"/>
    <mergeCell ref="NRP3332:NRP3333"/>
    <mergeCell ref="NRQ3332:NRQ3333"/>
    <mergeCell ref="NRR3332:NRR3333"/>
    <mergeCell ref="NRG3332:NRG3333"/>
    <mergeCell ref="NRH3332:NRH3333"/>
    <mergeCell ref="NRI3332:NRI3333"/>
    <mergeCell ref="NRJ3332:NRJ3333"/>
    <mergeCell ref="NRK3332:NRK3333"/>
    <mergeCell ref="NRL3332:NRL3333"/>
    <mergeCell ref="NRA3332:NRA3333"/>
    <mergeCell ref="NRB3332:NRB3333"/>
    <mergeCell ref="NRC3332:NRC3333"/>
    <mergeCell ref="NRD3332:NRD3333"/>
    <mergeCell ref="NRE3332:NRE3333"/>
    <mergeCell ref="NRF3332:NRF3333"/>
    <mergeCell ref="NQU3332:NQU3333"/>
    <mergeCell ref="NQV3332:NQV3333"/>
    <mergeCell ref="NQW3332:NQW3333"/>
    <mergeCell ref="NQX3332:NQX3333"/>
    <mergeCell ref="NQY3332:NQY3333"/>
    <mergeCell ref="NQZ3332:NQZ3333"/>
    <mergeCell ref="NQO3332:NQO3333"/>
    <mergeCell ref="NQP3332:NQP3333"/>
    <mergeCell ref="NQQ3332:NQQ3333"/>
    <mergeCell ref="NQR3332:NQR3333"/>
    <mergeCell ref="NQS3332:NQS3333"/>
    <mergeCell ref="NQT3332:NQT3333"/>
    <mergeCell ref="NQI3332:NQI3333"/>
    <mergeCell ref="NQJ3332:NQJ3333"/>
    <mergeCell ref="NQK3332:NQK3333"/>
    <mergeCell ref="NQL3332:NQL3333"/>
    <mergeCell ref="NQM3332:NQM3333"/>
    <mergeCell ref="NQN3332:NQN3333"/>
    <mergeCell ref="NSW3332:NSW3333"/>
    <mergeCell ref="NSX3332:NSX3333"/>
    <mergeCell ref="NSY3332:NSY3333"/>
    <mergeCell ref="NSZ3332:NSZ3333"/>
    <mergeCell ref="NTA3332:NTA3333"/>
    <mergeCell ref="NTB3332:NTB3333"/>
    <mergeCell ref="NSQ3332:NSQ3333"/>
    <mergeCell ref="NSR3332:NSR3333"/>
    <mergeCell ref="NSS3332:NSS3333"/>
    <mergeCell ref="NST3332:NST3333"/>
    <mergeCell ref="NSU3332:NSU3333"/>
    <mergeCell ref="NSV3332:NSV3333"/>
    <mergeCell ref="NSK3332:NSK3333"/>
    <mergeCell ref="NSL3332:NSL3333"/>
    <mergeCell ref="NSM3332:NSM3333"/>
    <mergeCell ref="NSN3332:NSN3333"/>
    <mergeCell ref="NSO3332:NSO3333"/>
    <mergeCell ref="NSP3332:NSP3333"/>
    <mergeCell ref="NSE3332:NSE3333"/>
    <mergeCell ref="NSF3332:NSF3333"/>
    <mergeCell ref="NSG3332:NSG3333"/>
    <mergeCell ref="NSH3332:NSH3333"/>
    <mergeCell ref="NSI3332:NSI3333"/>
    <mergeCell ref="NSJ3332:NSJ3333"/>
    <mergeCell ref="NRY3332:NRY3333"/>
    <mergeCell ref="NRZ3332:NRZ3333"/>
    <mergeCell ref="NSA3332:NSA3333"/>
    <mergeCell ref="NSB3332:NSB3333"/>
    <mergeCell ref="NSC3332:NSC3333"/>
    <mergeCell ref="NSD3332:NSD3333"/>
    <mergeCell ref="NRS3332:NRS3333"/>
    <mergeCell ref="NRT3332:NRT3333"/>
    <mergeCell ref="NRU3332:NRU3333"/>
    <mergeCell ref="NRV3332:NRV3333"/>
    <mergeCell ref="NRW3332:NRW3333"/>
    <mergeCell ref="NRX3332:NRX3333"/>
    <mergeCell ref="NUG3332:NUG3333"/>
    <mergeCell ref="NUH3332:NUH3333"/>
    <mergeCell ref="NUI3332:NUI3333"/>
    <mergeCell ref="NUJ3332:NUJ3333"/>
    <mergeCell ref="NUK3332:NUK3333"/>
    <mergeCell ref="NUL3332:NUL3333"/>
    <mergeCell ref="NUA3332:NUA3333"/>
    <mergeCell ref="NUB3332:NUB3333"/>
    <mergeCell ref="NUC3332:NUC3333"/>
    <mergeCell ref="NUD3332:NUD3333"/>
    <mergeCell ref="NUE3332:NUE3333"/>
    <mergeCell ref="NUF3332:NUF3333"/>
    <mergeCell ref="NTU3332:NTU3333"/>
    <mergeCell ref="NTV3332:NTV3333"/>
    <mergeCell ref="NTW3332:NTW3333"/>
    <mergeCell ref="NTX3332:NTX3333"/>
    <mergeCell ref="NTY3332:NTY3333"/>
    <mergeCell ref="NTZ3332:NTZ3333"/>
    <mergeCell ref="NTO3332:NTO3333"/>
    <mergeCell ref="NTP3332:NTP3333"/>
    <mergeCell ref="NTQ3332:NTQ3333"/>
    <mergeCell ref="NTR3332:NTR3333"/>
    <mergeCell ref="NTS3332:NTS3333"/>
    <mergeCell ref="NTT3332:NTT3333"/>
    <mergeCell ref="NTI3332:NTI3333"/>
    <mergeCell ref="NTJ3332:NTJ3333"/>
    <mergeCell ref="NTK3332:NTK3333"/>
    <mergeCell ref="NTL3332:NTL3333"/>
    <mergeCell ref="NTM3332:NTM3333"/>
    <mergeCell ref="NTN3332:NTN3333"/>
    <mergeCell ref="NTC3332:NTC3333"/>
    <mergeCell ref="NTD3332:NTD3333"/>
    <mergeCell ref="NTE3332:NTE3333"/>
    <mergeCell ref="NTF3332:NTF3333"/>
    <mergeCell ref="NTG3332:NTG3333"/>
    <mergeCell ref="NTH3332:NTH3333"/>
    <mergeCell ref="NVQ3332:NVQ3333"/>
    <mergeCell ref="NVR3332:NVR3333"/>
    <mergeCell ref="NVS3332:NVS3333"/>
    <mergeCell ref="NVT3332:NVT3333"/>
    <mergeCell ref="NVU3332:NVU3333"/>
    <mergeCell ref="NVV3332:NVV3333"/>
    <mergeCell ref="NVK3332:NVK3333"/>
    <mergeCell ref="NVL3332:NVL3333"/>
    <mergeCell ref="NVM3332:NVM3333"/>
    <mergeCell ref="NVN3332:NVN3333"/>
    <mergeCell ref="NVO3332:NVO3333"/>
    <mergeCell ref="NVP3332:NVP3333"/>
    <mergeCell ref="NVE3332:NVE3333"/>
    <mergeCell ref="NVF3332:NVF3333"/>
    <mergeCell ref="NVG3332:NVG3333"/>
    <mergeCell ref="NVH3332:NVH3333"/>
    <mergeCell ref="NVI3332:NVI3333"/>
    <mergeCell ref="NVJ3332:NVJ3333"/>
    <mergeCell ref="NUY3332:NUY3333"/>
    <mergeCell ref="NUZ3332:NUZ3333"/>
    <mergeCell ref="NVA3332:NVA3333"/>
    <mergeCell ref="NVB3332:NVB3333"/>
    <mergeCell ref="NVC3332:NVC3333"/>
    <mergeCell ref="NVD3332:NVD3333"/>
    <mergeCell ref="NUS3332:NUS3333"/>
    <mergeCell ref="NUT3332:NUT3333"/>
    <mergeCell ref="NUU3332:NUU3333"/>
    <mergeCell ref="NUV3332:NUV3333"/>
    <mergeCell ref="NUW3332:NUW3333"/>
    <mergeCell ref="NUX3332:NUX3333"/>
    <mergeCell ref="NUM3332:NUM3333"/>
    <mergeCell ref="NUN3332:NUN3333"/>
    <mergeCell ref="NUO3332:NUO3333"/>
    <mergeCell ref="NUP3332:NUP3333"/>
    <mergeCell ref="NUQ3332:NUQ3333"/>
    <mergeCell ref="NUR3332:NUR3333"/>
    <mergeCell ref="NXA3332:NXA3333"/>
    <mergeCell ref="NXB3332:NXB3333"/>
    <mergeCell ref="NXC3332:NXC3333"/>
    <mergeCell ref="NXD3332:NXD3333"/>
    <mergeCell ref="NXE3332:NXE3333"/>
    <mergeCell ref="NXF3332:NXF3333"/>
    <mergeCell ref="NWU3332:NWU3333"/>
    <mergeCell ref="NWV3332:NWV3333"/>
    <mergeCell ref="NWW3332:NWW3333"/>
    <mergeCell ref="NWX3332:NWX3333"/>
    <mergeCell ref="NWY3332:NWY3333"/>
    <mergeCell ref="NWZ3332:NWZ3333"/>
    <mergeCell ref="NWO3332:NWO3333"/>
    <mergeCell ref="NWP3332:NWP3333"/>
    <mergeCell ref="NWQ3332:NWQ3333"/>
    <mergeCell ref="NWR3332:NWR3333"/>
    <mergeCell ref="NWS3332:NWS3333"/>
    <mergeCell ref="NWT3332:NWT3333"/>
    <mergeCell ref="NWI3332:NWI3333"/>
    <mergeCell ref="NWJ3332:NWJ3333"/>
    <mergeCell ref="NWK3332:NWK3333"/>
    <mergeCell ref="NWL3332:NWL3333"/>
    <mergeCell ref="NWM3332:NWM3333"/>
    <mergeCell ref="NWN3332:NWN3333"/>
    <mergeCell ref="NWC3332:NWC3333"/>
    <mergeCell ref="NWD3332:NWD3333"/>
    <mergeCell ref="NWE3332:NWE3333"/>
    <mergeCell ref="NWF3332:NWF3333"/>
    <mergeCell ref="NWG3332:NWG3333"/>
    <mergeCell ref="NWH3332:NWH3333"/>
    <mergeCell ref="NVW3332:NVW3333"/>
    <mergeCell ref="NVX3332:NVX3333"/>
    <mergeCell ref="NVY3332:NVY3333"/>
    <mergeCell ref="NVZ3332:NVZ3333"/>
    <mergeCell ref="NWA3332:NWA3333"/>
    <mergeCell ref="NWB3332:NWB3333"/>
    <mergeCell ref="NYK3332:NYK3333"/>
    <mergeCell ref="NYL3332:NYL3333"/>
    <mergeCell ref="NYM3332:NYM3333"/>
    <mergeCell ref="NYN3332:NYN3333"/>
    <mergeCell ref="NYO3332:NYO3333"/>
    <mergeCell ref="NYP3332:NYP3333"/>
    <mergeCell ref="NYE3332:NYE3333"/>
    <mergeCell ref="NYF3332:NYF3333"/>
    <mergeCell ref="NYG3332:NYG3333"/>
    <mergeCell ref="NYH3332:NYH3333"/>
    <mergeCell ref="NYI3332:NYI3333"/>
    <mergeCell ref="NYJ3332:NYJ3333"/>
    <mergeCell ref="NXY3332:NXY3333"/>
    <mergeCell ref="NXZ3332:NXZ3333"/>
    <mergeCell ref="NYA3332:NYA3333"/>
    <mergeCell ref="NYB3332:NYB3333"/>
    <mergeCell ref="NYC3332:NYC3333"/>
    <mergeCell ref="NYD3332:NYD3333"/>
    <mergeCell ref="NXS3332:NXS3333"/>
    <mergeCell ref="NXT3332:NXT3333"/>
    <mergeCell ref="NXU3332:NXU3333"/>
    <mergeCell ref="NXV3332:NXV3333"/>
    <mergeCell ref="NXW3332:NXW3333"/>
    <mergeCell ref="NXX3332:NXX3333"/>
    <mergeCell ref="NXM3332:NXM3333"/>
    <mergeCell ref="NXN3332:NXN3333"/>
    <mergeCell ref="NXO3332:NXO3333"/>
    <mergeCell ref="NXP3332:NXP3333"/>
    <mergeCell ref="NXQ3332:NXQ3333"/>
    <mergeCell ref="NXR3332:NXR3333"/>
    <mergeCell ref="NXG3332:NXG3333"/>
    <mergeCell ref="NXH3332:NXH3333"/>
    <mergeCell ref="NXI3332:NXI3333"/>
    <mergeCell ref="NXJ3332:NXJ3333"/>
    <mergeCell ref="NXK3332:NXK3333"/>
    <mergeCell ref="NXL3332:NXL3333"/>
    <mergeCell ref="NZU3332:NZU3333"/>
    <mergeCell ref="NZV3332:NZV3333"/>
    <mergeCell ref="NZW3332:NZW3333"/>
    <mergeCell ref="NZX3332:NZX3333"/>
    <mergeCell ref="NZY3332:NZY3333"/>
    <mergeCell ref="NZZ3332:NZZ3333"/>
    <mergeCell ref="NZO3332:NZO3333"/>
    <mergeCell ref="NZP3332:NZP3333"/>
    <mergeCell ref="NZQ3332:NZQ3333"/>
    <mergeCell ref="NZR3332:NZR3333"/>
    <mergeCell ref="NZS3332:NZS3333"/>
    <mergeCell ref="NZT3332:NZT3333"/>
    <mergeCell ref="NZI3332:NZI3333"/>
    <mergeCell ref="NZJ3332:NZJ3333"/>
    <mergeCell ref="NZK3332:NZK3333"/>
    <mergeCell ref="NZL3332:NZL3333"/>
    <mergeCell ref="NZM3332:NZM3333"/>
    <mergeCell ref="NZN3332:NZN3333"/>
    <mergeCell ref="NZC3332:NZC3333"/>
    <mergeCell ref="NZD3332:NZD3333"/>
    <mergeCell ref="NZE3332:NZE3333"/>
    <mergeCell ref="NZF3332:NZF3333"/>
    <mergeCell ref="NZG3332:NZG3333"/>
    <mergeCell ref="NZH3332:NZH3333"/>
    <mergeCell ref="NYW3332:NYW3333"/>
    <mergeCell ref="NYX3332:NYX3333"/>
    <mergeCell ref="NYY3332:NYY3333"/>
    <mergeCell ref="NYZ3332:NYZ3333"/>
    <mergeCell ref="NZA3332:NZA3333"/>
    <mergeCell ref="NZB3332:NZB3333"/>
    <mergeCell ref="NYQ3332:NYQ3333"/>
    <mergeCell ref="NYR3332:NYR3333"/>
    <mergeCell ref="NYS3332:NYS3333"/>
    <mergeCell ref="NYT3332:NYT3333"/>
    <mergeCell ref="NYU3332:NYU3333"/>
    <mergeCell ref="NYV3332:NYV3333"/>
    <mergeCell ref="OBE3332:OBE3333"/>
    <mergeCell ref="OBF3332:OBF3333"/>
    <mergeCell ref="OBG3332:OBG3333"/>
    <mergeCell ref="OBH3332:OBH3333"/>
    <mergeCell ref="OBI3332:OBI3333"/>
    <mergeCell ref="OBJ3332:OBJ3333"/>
    <mergeCell ref="OAY3332:OAY3333"/>
    <mergeCell ref="OAZ3332:OAZ3333"/>
    <mergeCell ref="OBA3332:OBA3333"/>
    <mergeCell ref="OBB3332:OBB3333"/>
    <mergeCell ref="OBC3332:OBC3333"/>
    <mergeCell ref="OBD3332:OBD3333"/>
    <mergeCell ref="OAS3332:OAS3333"/>
    <mergeCell ref="OAT3332:OAT3333"/>
    <mergeCell ref="OAU3332:OAU3333"/>
    <mergeCell ref="OAV3332:OAV3333"/>
    <mergeCell ref="OAW3332:OAW3333"/>
    <mergeCell ref="OAX3332:OAX3333"/>
    <mergeCell ref="OAM3332:OAM3333"/>
    <mergeCell ref="OAN3332:OAN3333"/>
    <mergeCell ref="OAO3332:OAO3333"/>
    <mergeCell ref="OAP3332:OAP3333"/>
    <mergeCell ref="OAQ3332:OAQ3333"/>
    <mergeCell ref="OAR3332:OAR3333"/>
    <mergeCell ref="OAG3332:OAG3333"/>
    <mergeCell ref="OAH3332:OAH3333"/>
    <mergeCell ref="OAI3332:OAI3333"/>
    <mergeCell ref="OAJ3332:OAJ3333"/>
    <mergeCell ref="OAK3332:OAK3333"/>
    <mergeCell ref="OAL3332:OAL3333"/>
    <mergeCell ref="OAA3332:OAA3333"/>
    <mergeCell ref="OAB3332:OAB3333"/>
    <mergeCell ref="OAC3332:OAC3333"/>
    <mergeCell ref="OAD3332:OAD3333"/>
    <mergeCell ref="OAE3332:OAE3333"/>
    <mergeCell ref="OAF3332:OAF3333"/>
    <mergeCell ref="OCO3332:OCO3333"/>
    <mergeCell ref="OCP3332:OCP3333"/>
    <mergeCell ref="OCQ3332:OCQ3333"/>
    <mergeCell ref="OCR3332:OCR3333"/>
    <mergeCell ref="OCS3332:OCS3333"/>
    <mergeCell ref="OCT3332:OCT3333"/>
    <mergeCell ref="OCI3332:OCI3333"/>
    <mergeCell ref="OCJ3332:OCJ3333"/>
    <mergeCell ref="OCK3332:OCK3333"/>
    <mergeCell ref="OCL3332:OCL3333"/>
    <mergeCell ref="OCM3332:OCM3333"/>
    <mergeCell ref="OCN3332:OCN3333"/>
    <mergeCell ref="OCC3332:OCC3333"/>
    <mergeCell ref="OCD3332:OCD3333"/>
    <mergeCell ref="OCE3332:OCE3333"/>
    <mergeCell ref="OCF3332:OCF3333"/>
    <mergeCell ref="OCG3332:OCG3333"/>
    <mergeCell ref="OCH3332:OCH3333"/>
    <mergeCell ref="OBW3332:OBW3333"/>
    <mergeCell ref="OBX3332:OBX3333"/>
    <mergeCell ref="OBY3332:OBY3333"/>
    <mergeCell ref="OBZ3332:OBZ3333"/>
    <mergeCell ref="OCA3332:OCA3333"/>
    <mergeCell ref="OCB3332:OCB3333"/>
    <mergeCell ref="OBQ3332:OBQ3333"/>
    <mergeCell ref="OBR3332:OBR3333"/>
    <mergeCell ref="OBS3332:OBS3333"/>
    <mergeCell ref="OBT3332:OBT3333"/>
    <mergeCell ref="OBU3332:OBU3333"/>
    <mergeCell ref="OBV3332:OBV3333"/>
    <mergeCell ref="OBK3332:OBK3333"/>
    <mergeCell ref="OBL3332:OBL3333"/>
    <mergeCell ref="OBM3332:OBM3333"/>
    <mergeCell ref="OBN3332:OBN3333"/>
    <mergeCell ref="OBO3332:OBO3333"/>
    <mergeCell ref="OBP3332:OBP3333"/>
    <mergeCell ref="ODY3332:ODY3333"/>
    <mergeCell ref="ODZ3332:ODZ3333"/>
    <mergeCell ref="OEA3332:OEA3333"/>
    <mergeCell ref="OEB3332:OEB3333"/>
    <mergeCell ref="OEC3332:OEC3333"/>
    <mergeCell ref="OED3332:OED3333"/>
    <mergeCell ref="ODS3332:ODS3333"/>
    <mergeCell ref="ODT3332:ODT3333"/>
    <mergeCell ref="ODU3332:ODU3333"/>
    <mergeCell ref="ODV3332:ODV3333"/>
    <mergeCell ref="ODW3332:ODW3333"/>
    <mergeCell ref="ODX3332:ODX3333"/>
    <mergeCell ref="ODM3332:ODM3333"/>
    <mergeCell ref="ODN3332:ODN3333"/>
    <mergeCell ref="ODO3332:ODO3333"/>
    <mergeCell ref="ODP3332:ODP3333"/>
    <mergeCell ref="ODQ3332:ODQ3333"/>
    <mergeCell ref="ODR3332:ODR3333"/>
    <mergeCell ref="ODG3332:ODG3333"/>
    <mergeCell ref="ODH3332:ODH3333"/>
    <mergeCell ref="ODI3332:ODI3333"/>
    <mergeCell ref="ODJ3332:ODJ3333"/>
    <mergeCell ref="ODK3332:ODK3333"/>
    <mergeCell ref="ODL3332:ODL3333"/>
    <mergeCell ref="ODA3332:ODA3333"/>
    <mergeCell ref="ODB3332:ODB3333"/>
    <mergeCell ref="ODC3332:ODC3333"/>
    <mergeCell ref="ODD3332:ODD3333"/>
    <mergeCell ref="ODE3332:ODE3333"/>
    <mergeCell ref="ODF3332:ODF3333"/>
    <mergeCell ref="OCU3332:OCU3333"/>
    <mergeCell ref="OCV3332:OCV3333"/>
    <mergeCell ref="OCW3332:OCW3333"/>
    <mergeCell ref="OCX3332:OCX3333"/>
    <mergeCell ref="OCY3332:OCY3333"/>
    <mergeCell ref="OCZ3332:OCZ3333"/>
    <mergeCell ref="OFI3332:OFI3333"/>
    <mergeCell ref="OFJ3332:OFJ3333"/>
    <mergeCell ref="OFK3332:OFK3333"/>
    <mergeCell ref="OFL3332:OFL3333"/>
    <mergeCell ref="OFM3332:OFM3333"/>
    <mergeCell ref="OFN3332:OFN3333"/>
    <mergeCell ref="OFC3332:OFC3333"/>
    <mergeCell ref="OFD3332:OFD3333"/>
    <mergeCell ref="OFE3332:OFE3333"/>
    <mergeCell ref="OFF3332:OFF3333"/>
    <mergeCell ref="OFG3332:OFG3333"/>
    <mergeCell ref="OFH3332:OFH3333"/>
    <mergeCell ref="OEW3332:OEW3333"/>
    <mergeCell ref="OEX3332:OEX3333"/>
    <mergeCell ref="OEY3332:OEY3333"/>
    <mergeCell ref="OEZ3332:OEZ3333"/>
    <mergeCell ref="OFA3332:OFA3333"/>
    <mergeCell ref="OFB3332:OFB3333"/>
    <mergeCell ref="OEQ3332:OEQ3333"/>
    <mergeCell ref="OER3332:OER3333"/>
    <mergeCell ref="OES3332:OES3333"/>
    <mergeCell ref="OET3332:OET3333"/>
    <mergeCell ref="OEU3332:OEU3333"/>
    <mergeCell ref="OEV3332:OEV3333"/>
    <mergeCell ref="OEK3332:OEK3333"/>
    <mergeCell ref="OEL3332:OEL3333"/>
    <mergeCell ref="OEM3332:OEM3333"/>
    <mergeCell ref="OEN3332:OEN3333"/>
    <mergeCell ref="OEO3332:OEO3333"/>
    <mergeCell ref="OEP3332:OEP3333"/>
    <mergeCell ref="OEE3332:OEE3333"/>
    <mergeCell ref="OEF3332:OEF3333"/>
    <mergeCell ref="OEG3332:OEG3333"/>
    <mergeCell ref="OEH3332:OEH3333"/>
    <mergeCell ref="OEI3332:OEI3333"/>
    <mergeCell ref="OEJ3332:OEJ3333"/>
    <mergeCell ref="OGS3332:OGS3333"/>
    <mergeCell ref="OGT3332:OGT3333"/>
    <mergeCell ref="OGU3332:OGU3333"/>
    <mergeCell ref="OGV3332:OGV3333"/>
    <mergeCell ref="OGW3332:OGW3333"/>
    <mergeCell ref="OGX3332:OGX3333"/>
    <mergeCell ref="OGM3332:OGM3333"/>
    <mergeCell ref="OGN3332:OGN3333"/>
    <mergeCell ref="OGO3332:OGO3333"/>
    <mergeCell ref="OGP3332:OGP3333"/>
    <mergeCell ref="OGQ3332:OGQ3333"/>
    <mergeCell ref="OGR3332:OGR3333"/>
    <mergeCell ref="OGG3332:OGG3333"/>
    <mergeCell ref="OGH3332:OGH3333"/>
    <mergeCell ref="OGI3332:OGI3333"/>
    <mergeCell ref="OGJ3332:OGJ3333"/>
    <mergeCell ref="OGK3332:OGK3333"/>
    <mergeCell ref="OGL3332:OGL3333"/>
    <mergeCell ref="OGA3332:OGA3333"/>
    <mergeCell ref="OGB3332:OGB3333"/>
    <mergeCell ref="OGC3332:OGC3333"/>
    <mergeCell ref="OGD3332:OGD3333"/>
    <mergeCell ref="OGE3332:OGE3333"/>
    <mergeCell ref="OGF3332:OGF3333"/>
    <mergeCell ref="OFU3332:OFU3333"/>
    <mergeCell ref="OFV3332:OFV3333"/>
    <mergeCell ref="OFW3332:OFW3333"/>
    <mergeCell ref="OFX3332:OFX3333"/>
    <mergeCell ref="OFY3332:OFY3333"/>
    <mergeCell ref="OFZ3332:OFZ3333"/>
    <mergeCell ref="OFO3332:OFO3333"/>
    <mergeCell ref="OFP3332:OFP3333"/>
    <mergeCell ref="OFQ3332:OFQ3333"/>
    <mergeCell ref="OFR3332:OFR3333"/>
    <mergeCell ref="OFS3332:OFS3333"/>
    <mergeCell ref="OFT3332:OFT3333"/>
    <mergeCell ref="OIC3332:OIC3333"/>
    <mergeCell ref="OID3332:OID3333"/>
    <mergeCell ref="OIE3332:OIE3333"/>
    <mergeCell ref="OIF3332:OIF3333"/>
    <mergeCell ref="OIG3332:OIG3333"/>
    <mergeCell ref="OIH3332:OIH3333"/>
    <mergeCell ref="OHW3332:OHW3333"/>
    <mergeCell ref="OHX3332:OHX3333"/>
    <mergeCell ref="OHY3332:OHY3333"/>
    <mergeCell ref="OHZ3332:OHZ3333"/>
    <mergeCell ref="OIA3332:OIA3333"/>
    <mergeCell ref="OIB3332:OIB3333"/>
    <mergeCell ref="OHQ3332:OHQ3333"/>
    <mergeCell ref="OHR3332:OHR3333"/>
    <mergeCell ref="OHS3332:OHS3333"/>
    <mergeCell ref="OHT3332:OHT3333"/>
    <mergeCell ref="OHU3332:OHU3333"/>
    <mergeCell ref="OHV3332:OHV3333"/>
    <mergeCell ref="OHK3332:OHK3333"/>
    <mergeCell ref="OHL3332:OHL3333"/>
    <mergeCell ref="OHM3332:OHM3333"/>
    <mergeCell ref="OHN3332:OHN3333"/>
    <mergeCell ref="OHO3332:OHO3333"/>
    <mergeCell ref="OHP3332:OHP3333"/>
    <mergeCell ref="OHE3332:OHE3333"/>
    <mergeCell ref="OHF3332:OHF3333"/>
    <mergeCell ref="OHG3332:OHG3333"/>
    <mergeCell ref="OHH3332:OHH3333"/>
    <mergeCell ref="OHI3332:OHI3333"/>
    <mergeCell ref="OHJ3332:OHJ3333"/>
    <mergeCell ref="OGY3332:OGY3333"/>
    <mergeCell ref="OGZ3332:OGZ3333"/>
    <mergeCell ref="OHA3332:OHA3333"/>
    <mergeCell ref="OHB3332:OHB3333"/>
    <mergeCell ref="OHC3332:OHC3333"/>
    <mergeCell ref="OHD3332:OHD3333"/>
    <mergeCell ref="OJM3332:OJM3333"/>
    <mergeCell ref="OJN3332:OJN3333"/>
    <mergeCell ref="OJO3332:OJO3333"/>
    <mergeCell ref="OJP3332:OJP3333"/>
    <mergeCell ref="OJQ3332:OJQ3333"/>
    <mergeCell ref="OJR3332:OJR3333"/>
    <mergeCell ref="OJG3332:OJG3333"/>
    <mergeCell ref="OJH3332:OJH3333"/>
    <mergeCell ref="OJI3332:OJI3333"/>
    <mergeCell ref="OJJ3332:OJJ3333"/>
    <mergeCell ref="OJK3332:OJK3333"/>
    <mergeCell ref="OJL3332:OJL3333"/>
    <mergeCell ref="OJA3332:OJA3333"/>
    <mergeCell ref="OJB3332:OJB3333"/>
    <mergeCell ref="OJC3332:OJC3333"/>
    <mergeCell ref="OJD3332:OJD3333"/>
    <mergeCell ref="OJE3332:OJE3333"/>
    <mergeCell ref="OJF3332:OJF3333"/>
    <mergeCell ref="OIU3332:OIU3333"/>
    <mergeCell ref="OIV3332:OIV3333"/>
    <mergeCell ref="OIW3332:OIW3333"/>
    <mergeCell ref="OIX3332:OIX3333"/>
    <mergeCell ref="OIY3332:OIY3333"/>
    <mergeCell ref="OIZ3332:OIZ3333"/>
    <mergeCell ref="OIO3332:OIO3333"/>
    <mergeCell ref="OIP3332:OIP3333"/>
    <mergeCell ref="OIQ3332:OIQ3333"/>
    <mergeCell ref="OIR3332:OIR3333"/>
    <mergeCell ref="OIS3332:OIS3333"/>
    <mergeCell ref="OIT3332:OIT3333"/>
    <mergeCell ref="OII3332:OII3333"/>
    <mergeCell ref="OIJ3332:OIJ3333"/>
    <mergeCell ref="OIK3332:OIK3333"/>
    <mergeCell ref="OIL3332:OIL3333"/>
    <mergeCell ref="OIM3332:OIM3333"/>
    <mergeCell ref="OIN3332:OIN3333"/>
    <mergeCell ref="OKW3332:OKW3333"/>
    <mergeCell ref="OKX3332:OKX3333"/>
    <mergeCell ref="OKY3332:OKY3333"/>
    <mergeCell ref="OKZ3332:OKZ3333"/>
    <mergeCell ref="OLA3332:OLA3333"/>
    <mergeCell ref="OLB3332:OLB3333"/>
    <mergeCell ref="OKQ3332:OKQ3333"/>
    <mergeCell ref="OKR3332:OKR3333"/>
    <mergeCell ref="OKS3332:OKS3333"/>
    <mergeCell ref="OKT3332:OKT3333"/>
    <mergeCell ref="OKU3332:OKU3333"/>
    <mergeCell ref="OKV3332:OKV3333"/>
    <mergeCell ref="OKK3332:OKK3333"/>
    <mergeCell ref="OKL3332:OKL3333"/>
    <mergeCell ref="OKM3332:OKM3333"/>
    <mergeCell ref="OKN3332:OKN3333"/>
    <mergeCell ref="OKO3332:OKO3333"/>
    <mergeCell ref="OKP3332:OKP3333"/>
    <mergeCell ref="OKE3332:OKE3333"/>
    <mergeCell ref="OKF3332:OKF3333"/>
    <mergeCell ref="OKG3332:OKG3333"/>
    <mergeCell ref="OKH3332:OKH3333"/>
    <mergeCell ref="OKI3332:OKI3333"/>
    <mergeCell ref="OKJ3332:OKJ3333"/>
    <mergeCell ref="OJY3332:OJY3333"/>
    <mergeCell ref="OJZ3332:OJZ3333"/>
    <mergeCell ref="OKA3332:OKA3333"/>
    <mergeCell ref="OKB3332:OKB3333"/>
    <mergeCell ref="OKC3332:OKC3333"/>
    <mergeCell ref="OKD3332:OKD3333"/>
    <mergeCell ref="OJS3332:OJS3333"/>
    <mergeCell ref="OJT3332:OJT3333"/>
    <mergeCell ref="OJU3332:OJU3333"/>
    <mergeCell ref="OJV3332:OJV3333"/>
    <mergeCell ref="OJW3332:OJW3333"/>
    <mergeCell ref="OJX3332:OJX3333"/>
    <mergeCell ref="OMG3332:OMG3333"/>
    <mergeCell ref="OMH3332:OMH3333"/>
    <mergeCell ref="OMI3332:OMI3333"/>
    <mergeCell ref="OMJ3332:OMJ3333"/>
    <mergeCell ref="OMK3332:OMK3333"/>
    <mergeCell ref="OML3332:OML3333"/>
    <mergeCell ref="OMA3332:OMA3333"/>
    <mergeCell ref="OMB3332:OMB3333"/>
    <mergeCell ref="OMC3332:OMC3333"/>
    <mergeCell ref="OMD3332:OMD3333"/>
    <mergeCell ref="OME3332:OME3333"/>
    <mergeCell ref="OMF3332:OMF3333"/>
    <mergeCell ref="OLU3332:OLU3333"/>
    <mergeCell ref="OLV3332:OLV3333"/>
    <mergeCell ref="OLW3332:OLW3333"/>
    <mergeCell ref="OLX3332:OLX3333"/>
    <mergeCell ref="OLY3332:OLY3333"/>
    <mergeCell ref="OLZ3332:OLZ3333"/>
    <mergeCell ref="OLO3332:OLO3333"/>
    <mergeCell ref="OLP3332:OLP3333"/>
    <mergeCell ref="OLQ3332:OLQ3333"/>
    <mergeCell ref="OLR3332:OLR3333"/>
    <mergeCell ref="OLS3332:OLS3333"/>
    <mergeCell ref="OLT3332:OLT3333"/>
    <mergeCell ref="OLI3332:OLI3333"/>
    <mergeCell ref="OLJ3332:OLJ3333"/>
    <mergeCell ref="OLK3332:OLK3333"/>
    <mergeCell ref="OLL3332:OLL3333"/>
    <mergeCell ref="OLM3332:OLM3333"/>
    <mergeCell ref="OLN3332:OLN3333"/>
    <mergeCell ref="OLC3332:OLC3333"/>
    <mergeCell ref="OLD3332:OLD3333"/>
    <mergeCell ref="OLE3332:OLE3333"/>
    <mergeCell ref="OLF3332:OLF3333"/>
    <mergeCell ref="OLG3332:OLG3333"/>
    <mergeCell ref="OLH3332:OLH3333"/>
    <mergeCell ref="ONQ3332:ONQ3333"/>
    <mergeCell ref="ONR3332:ONR3333"/>
    <mergeCell ref="ONS3332:ONS3333"/>
    <mergeCell ref="ONT3332:ONT3333"/>
    <mergeCell ref="ONU3332:ONU3333"/>
    <mergeCell ref="ONV3332:ONV3333"/>
    <mergeCell ref="ONK3332:ONK3333"/>
    <mergeCell ref="ONL3332:ONL3333"/>
    <mergeCell ref="ONM3332:ONM3333"/>
    <mergeCell ref="ONN3332:ONN3333"/>
    <mergeCell ref="ONO3332:ONO3333"/>
    <mergeCell ref="ONP3332:ONP3333"/>
    <mergeCell ref="ONE3332:ONE3333"/>
    <mergeCell ref="ONF3332:ONF3333"/>
    <mergeCell ref="ONG3332:ONG3333"/>
    <mergeCell ref="ONH3332:ONH3333"/>
    <mergeCell ref="ONI3332:ONI3333"/>
    <mergeCell ref="ONJ3332:ONJ3333"/>
    <mergeCell ref="OMY3332:OMY3333"/>
    <mergeCell ref="OMZ3332:OMZ3333"/>
    <mergeCell ref="ONA3332:ONA3333"/>
    <mergeCell ref="ONB3332:ONB3333"/>
    <mergeCell ref="ONC3332:ONC3333"/>
    <mergeCell ref="OND3332:OND3333"/>
    <mergeCell ref="OMS3332:OMS3333"/>
    <mergeCell ref="OMT3332:OMT3333"/>
    <mergeCell ref="OMU3332:OMU3333"/>
    <mergeCell ref="OMV3332:OMV3333"/>
    <mergeCell ref="OMW3332:OMW3333"/>
    <mergeCell ref="OMX3332:OMX3333"/>
    <mergeCell ref="OMM3332:OMM3333"/>
    <mergeCell ref="OMN3332:OMN3333"/>
    <mergeCell ref="OMO3332:OMO3333"/>
    <mergeCell ref="OMP3332:OMP3333"/>
    <mergeCell ref="OMQ3332:OMQ3333"/>
    <mergeCell ref="OMR3332:OMR3333"/>
    <mergeCell ref="OPA3332:OPA3333"/>
    <mergeCell ref="OPB3332:OPB3333"/>
    <mergeCell ref="OPC3332:OPC3333"/>
    <mergeCell ref="OPD3332:OPD3333"/>
    <mergeCell ref="OPE3332:OPE3333"/>
    <mergeCell ref="OPF3332:OPF3333"/>
    <mergeCell ref="OOU3332:OOU3333"/>
    <mergeCell ref="OOV3332:OOV3333"/>
    <mergeCell ref="OOW3332:OOW3333"/>
    <mergeCell ref="OOX3332:OOX3333"/>
    <mergeCell ref="OOY3332:OOY3333"/>
    <mergeCell ref="OOZ3332:OOZ3333"/>
    <mergeCell ref="OOO3332:OOO3333"/>
    <mergeCell ref="OOP3332:OOP3333"/>
    <mergeCell ref="OOQ3332:OOQ3333"/>
    <mergeCell ref="OOR3332:OOR3333"/>
    <mergeCell ref="OOS3332:OOS3333"/>
    <mergeCell ref="OOT3332:OOT3333"/>
    <mergeCell ref="OOI3332:OOI3333"/>
    <mergeCell ref="OOJ3332:OOJ3333"/>
    <mergeCell ref="OOK3332:OOK3333"/>
    <mergeCell ref="OOL3332:OOL3333"/>
    <mergeCell ref="OOM3332:OOM3333"/>
    <mergeCell ref="OON3332:OON3333"/>
    <mergeCell ref="OOC3332:OOC3333"/>
    <mergeCell ref="OOD3332:OOD3333"/>
    <mergeCell ref="OOE3332:OOE3333"/>
    <mergeCell ref="OOF3332:OOF3333"/>
    <mergeCell ref="OOG3332:OOG3333"/>
    <mergeCell ref="OOH3332:OOH3333"/>
    <mergeCell ref="ONW3332:ONW3333"/>
    <mergeCell ref="ONX3332:ONX3333"/>
    <mergeCell ref="ONY3332:ONY3333"/>
    <mergeCell ref="ONZ3332:ONZ3333"/>
    <mergeCell ref="OOA3332:OOA3333"/>
    <mergeCell ref="OOB3332:OOB3333"/>
    <mergeCell ref="OQK3332:OQK3333"/>
    <mergeCell ref="OQL3332:OQL3333"/>
    <mergeCell ref="OQM3332:OQM3333"/>
    <mergeCell ref="OQN3332:OQN3333"/>
    <mergeCell ref="OQO3332:OQO3333"/>
    <mergeCell ref="OQP3332:OQP3333"/>
    <mergeCell ref="OQE3332:OQE3333"/>
    <mergeCell ref="OQF3332:OQF3333"/>
    <mergeCell ref="OQG3332:OQG3333"/>
    <mergeCell ref="OQH3332:OQH3333"/>
    <mergeCell ref="OQI3332:OQI3333"/>
    <mergeCell ref="OQJ3332:OQJ3333"/>
    <mergeCell ref="OPY3332:OPY3333"/>
    <mergeCell ref="OPZ3332:OPZ3333"/>
    <mergeCell ref="OQA3332:OQA3333"/>
    <mergeCell ref="OQB3332:OQB3333"/>
    <mergeCell ref="OQC3332:OQC3333"/>
    <mergeCell ref="OQD3332:OQD3333"/>
    <mergeCell ref="OPS3332:OPS3333"/>
    <mergeCell ref="OPT3332:OPT3333"/>
    <mergeCell ref="OPU3332:OPU3333"/>
    <mergeCell ref="OPV3332:OPV3333"/>
    <mergeCell ref="OPW3332:OPW3333"/>
    <mergeCell ref="OPX3332:OPX3333"/>
    <mergeCell ref="OPM3332:OPM3333"/>
    <mergeCell ref="OPN3332:OPN3333"/>
    <mergeCell ref="OPO3332:OPO3333"/>
    <mergeCell ref="OPP3332:OPP3333"/>
    <mergeCell ref="OPQ3332:OPQ3333"/>
    <mergeCell ref="OPR3332:OPR3333"/>
    <mergeCell ref="OPG3332:OPG3333"/>
    <mergeCell ref="OPH3332:OPH3333"/>
    <mergeCell ref="OPI3332:OPI3333"/>
    <mergeCell ref="OPJ3332:OPJ3333"/>
    <mergeCell ref="OPK3332:OPK3333"/>
    <mergeCell ref="OPL3332:OPL3333"/>
    <mergeCell ref="ORU3332:ORU3333"/>
    <mergeCell ref="ORV3332:ORV3333"/>
    <mergeCell ref="ORW3332:ORW3333"/>
    <mergeCell ref="ORX3332:ORX3333"/>
    <mergeCell ref="ORY3332:ORY3333"/>
    <mergeCell ref="ORZ3332:ORZ3333"/>
    <mergeCell ref="ORO3332:ORO3333"/>
    <mergeCell ref="ORP3332:ORP3333"/>
    <mergeCell ref="ORQ3332:ORQ3333"/>
    <mergeCell ref="ORR3332:ORR3333"/>
    <mergeCell ref="ORS3332:ORS3333"/>
    <mergeCell ref="ORT3332:ORT3333"/>
    <mergeCell ref="ORI3332:ORI3333"/>
    <mergeCell ref="ORJ3332:ORJ3333"/>
    <mergeCell ref="ORK3332:ORK3333"/>
    <mergeCell ref="ORL3332:ORL3333"/>
    <mergeCell ref="ORM3332:ORM3333"/>
    <mergeCell ref="ORN3332:ORN3333"/>
    <mergeCell ref="ORC3332:ORC3333"/>
    <mergeCell ref="ORD3332:ORD3333"/>
    <mergeCell ref="ORE3332:ORE3333"/>
    <mergeCell ref="ORF3332:ORF3333"/>
    <mergeCell ref="ORG3332:ORG3333"/>
    <mergeCell ref="ORH3332:ORH3333"/>
    <mergeCell ref="OQW3332:OQW3333"/>
    <mergeCell ref="OQX3332:OQX3333"/>
    <mergeCell ref="OQY3332:OQY3333"/>
    <mergeCell ref="OQZ3332:OQZ3333"/>
    <mergeCell ref="ORA3332:ORA3333"/>
    <mergeCell ref="ORB3332:ORB3333"/>
    <mergeCell ref="OQQ3332:OQQ3333"/>
    <mergeCell ref="OQR3332:OQR3333"/>
    <mergeCell ref="OQS3332:OQS3333"/>
    <mergeCell ref="OQT3332:OQT3333"/>
    <mergeCell ref="OQU3332:OQU3333"/>
    <mergeCell ref="OQV3332:OQV3333"/>
    <mergeCell ref="OTE3332:OTE3333"/>
    <mergeCell ref="OTF3332:OTF3333"/>
    <mergeCell ref="OTG3332:OTG3333"/>
    <mergeCell ref="OTH3332:OTH3333"/>
    <mergeCell ref="OTI3332:OTI3333"/>
    <mergeCell ref="OTJ3332:OTJ3333"/>
    <mergeCell ref="OSY3332:OSY3333"/>
    <mergeCell ref="OSZ3332:OSZ3333"/>
    <mergeCell ref="OTA3332:OTA3333"/>
    <mergeCell ref="OTB3332:OTB3333"/>
    <mergeCell ref="OTC3332:OTC3333"/>
    <mergeCell ref="OTD3332:OTD3333"/>
    <mergeCell ref="OSS3332:OSS3333"/>
    <mergeCell ref="OST3332:OST3333"/>
    <mergeCell ref="OSU3332:OSU3333"/>
    <mergeCell ref="OSV3332:OSV3333"/>
    <mergeCell ref="OSW3332:OSW3333"/>
    <mergeCell ref="OSX3332:OSX3333"/>
    <mergeCell ref="OSM3332:OSM3333"/>
    <mergeCell ref="OSN3332:OSN3333"/>
    <mergeCell ref="OSO3332:OSO3333"/>
    <mergeCell ref="OSP3332:OSP3333"/>
    <mergeCell ref="OSQ3332:OSQ3333"/>
    <mergeCell ref="OSR3332:OSR3333"/>
    <mergeCell ref="OSG3332:OSG3333"/>
    <mergeCell ref="OSH3332:OSH3333"/>
    <mergeCell ref="OSI3332:OSI3333"/>
    <mergeCell ref="OSJ3332:OSJ3333"/>
    <mergeCell ref="OSK3332:OSK3333"/>
    <mergeCell ref="OSL3332:OSL3333"/>
    <mergeCell ref="OSA3332:OSA3333"/>
    <mergeCell ref="OSB3332:OSB3333"/>
    <mergeCell ref="OSC3332:OSC3333"/>
    <mergeCell ref="OSD3332:OSD3333"/>
    <mergeCell ref="OSE3332:OSE3333"/>
    <mergeCell ref="OSF3332:OSF3333"/>
    <mergeCell ref="OUO3332:OUO3333"/>
    <mergeCell ref="OUP3332:OUP3333"/>
    <mergeCell ref="OUQ3332:OUQ3333"/>
    <mergeCell ref="OUR3332:OUR3333"/>
    <mergeCell ref="OUS3332:OUS3333"/>
    <mergeCell ref="OUT3332:OUT3333"/>
    <mergeCell ref="OUI3332:OUI3333"/>
    <mergeCell ref="OUJ3332:OUJ3333"/>
    <mergeCell ref="OUK3332:OUK3333"/>
    <mergeCell ref="OUL3332:OUL3333"/>
    <mergeCell ref="OUM3332:OUM3333"/>
    <mergeCell ref="OUN3332:OUN3333"/>
    <mergeCell ref="OUC3332:OUC3333"/>
    <mergeCell ref="OUD3332:OUD3333"/>
    <mergeCell ref="OUE3332:OUE3333"/>
    <mergeCell ref="OUF3332:OUF3333"/>
    <mergeCell ref="OUG3332:OUG3333"/>
    <mergeCell ref="OUH3332:OUH3333"/>
    <mergeCell ref="OTW3332:OTW3333"/>
    <mergeCell ref="OTX3332:OTX3333"/>
    <mergeCell ref="OTY3332:OTY3333"/>
    <mergeCell ref="OTZ3332:OTZ3333"/>
    <mergeCell ref="OUA3332:OUA3333"/>
    <mergeCell ref="OUB3332:OUB3333"/>
    <mergeCell ref="OTQ3332:OTQ3333"/>
    <mergeCell ref="OTR3332:OTR3333"/>
    <mergeCell ref="OTS3332:OTS3333"/>
    <mergeCell ref="OTT3332:OTT3333"/>
    <mergeCell ref="OTU3332:OTU3333"/>
    <mergeCell ref="OTV3332:OTV3333"/>
    <mergeCell ref="OTK3332:OTK3333"/>
    <mergeCell ref="OTL3332:OTL3333"/>
    <mergeCell ref="OTM3332:OTM3333"/>
    <mergeCell ref="OTN3332:OTN3333"/>
    <mergeCell ref="OTO3332:OTO3333"/>
    <mergeCell ref="OTP3332:OTP3333"/>
    <mergeCell ref="OVY3332:OVY3333"/>
    <mergeCell ref="OVZ3332:OVZ3333"/>
    <mergeCell ref="OWA3332:OWA3333"/>
    <mergeCell ref="OWB3332:OWB3333"/>
    <mergeCell ref="OWC3332:OWC3333"/>
    <mergeCell ref="OWD3332:OWD3333"/>
    <mergeCell ref="OVS3332:OVS3333"/>
    <mergeCell ref="OVT3332:OVT3333"/>
    <mergeCell ref="OVU3332:OVU3333"/>
    <mergeCell ref="OVV3332:OVV3333"/>
    <mergeCell ref="OVW3332:OVW3333"/>
    <mergeCell ref="OVX3332:OVX3333"/>
    <mergeCell ref="OVM3332:OVM3333"/>
    <mergeCell ref="OVN3332:OVN3333"/>
    <mergeCell ref="OVO3332:OVO3333"/>
    <mergeCell ref="OVP3332:OVP3333"/>
    <mergeCell ref="OVQ3332:OVQ3333"/>
    <mergeCell ref="OVR3332:OVR3333"/>
    <mergeCell ref="OVG3332:OVG3333"/>
    <mergeCell ref="OVH3332:OVH3333"/>
    <mergeCell ref="OVI3332:OVI3333"/>
    <mergeCell ref="OVJ3332:OVJ3333"/>
    <mergeCell ref="OVK3332:OVK3333"/>
    <mergeCell ref="OVL3332:OVL3333"/>
    <mergeCell ref="OVA3332:OVA3333"/>
    <mergeCell ref="OVB3332:OVB3333"/>
    <mergeCell ref="OVC3332:OVC3333"/>
    <mergeCell ref="OVD3332:OVD3333"/>
    <mergeCell ref="OVE3332:OVE3333"/>
    <mergeCell ref="OVF3332:OVF3333"/>
    <mergeCell ref="OUU3332:OUU3333"/>
    <mergeCell ref="OUV3332:OUV3333"/>
    <mergeCell ref="OUW3332:OUW3333"/>
    <mergeCell ref="OUX3332:OUX3333"/>
    <mergeCell ref="OUY3332:OUY3333"/>
    <mergeCell ref="OUZ3332:OUZ3333"/>
    <mergeCell ref="OXI3332:OXI3333"/>
    <mergeCell ref="OXJ3332:OXJ3333"/>
    <mergeCell ref="OXK3332:OXK3333"/>
    <mergeCell ref="OXL3332:OXL3333"/>
    <mergeCell ref="OXM3332:OXM3333"/>
    <mergeCell ref="OXN3332:OXN3333"/>
    <mergeCell ref="OXC3332:OXC3333"/>
    <mergeCell ref="OXD3332:OXD3333"/>
    <mergeCell ref="OXE3332:OXE3333"/>
    <mergeCell ref="OXF3332:OXF3333"/>
    <mergeCell ref="OXG3332:OXG3333"/>
    <mergeCell ref="OXH3332:OXH3333"/>
    <mergeCell ref="OWW3332:OWW3333"/>
    <mergeCell ref="OWX3332:OWX3333"/>
    <mergeCell ref="OWY3332:OWY3333"/>
    <mergeCell ref="OWZ3332:OWZ3333"/>
    <mergeCell ref="OXA3332:OXA3333"/>
    <mergeCell ref="OXB3332:OXB3333"/>
    <mergeCell ref="OWQ3332:OWQ3333"/>
    <mergeCell ref="OWR3332:OWR3333"/>
    <mergeCell ref="OWS3332:OWS3333"/>
    <mergeCell ref="OWT3332:OWT3333"/>
    <mergeCell ref="OWU3332:OWU3333"/>
    <mergeCell ref="OWV3332:OWV3333"/>
    <mergeCell ref="OWK3332:OWK3333"/>
    <mergeCell ref="OWL3332:OWL3333"/>
    <mergeCell ref="OWM3332:OWM3333"/>
    <mergeCell ref="OWN3332:OWN3333"/>
    <mergeCell ref="OWO3332:OWO3333"/>
    <mergeCell ref="OWP3332:OWP3333"/>
    <mergeCell ref="OWE3332:OWE3333"/>
    <mergeCell ref="OWF3332:OWF3333"/>
    <mergeCell ref="OWG3332:OWG3333"/>
    <mergeCell ref="OWH3332:OWH3333"/>
    <mergeCell ref="OWI3332:OWI3333"/>
    <mergeCell ref="OWJ3332:OWJ3333"/>
    <mergeCell ref="OYS3332:OYS3333"/>
    <mergeCell ref="OYT3332:OYT3333"/>
    <mergeCell ref="OYU3332:OYU3333"/>
    <mergeCell ref="OYV3332:OYV3333"/>
    <mergeCell ref="OYW3332:OYW3333"/>
    <mergeCell ref="OYX3332:OYX3333"/>
    <mergeCell ref="OYM3332:OYM3333"/>
    <mergeCell ref="OYN3332:OYN3333"/>
    <mergeCell ref="OYO3332:OYO3333"/>
    <mergeCell ref="OYP3332:OYP3333"/>
    <mergeCell ref="OYQ3332:OYQ3333"/>
    <mergeCell ref="OYR3332:OYR3333"/>
    <mergeCell ref="OYG3332:OYG3333"/>
    <mergeCell ref="OYH3332:OYH3333"/>
    <mergeCell ref="OYI3332:OYI3333"/>
    <mergeCell ref="OYJ3332:OYJ3333"/>
    <mergeCell ref="OYK3332:OYK3333"/>
    <mergeCell ref="OYL3332:OYL3333"/>
    <mergeCell ref="OYA3332:OYA3333"/>
    <mergeCell ref="OYB3332:OYB3333"/>
    <mergeCell ref="OYC3332:OYC3333"/>
    <mergeCell ref="OYD3332:OYD3333"/>
    <mergeCell ref="OYE3332:OYE3333"/>
    <mergeCell ref="OYF3332:OYF3333"/>
    <mergeCell ref="OXU3332:OXU3333"/>
    <mergeCell ref="OXV3332:OXV3333"/>
    <mergeCell ref="OXW3332:OXW3333"/>
    <mergeCell ref="OXX3332:OXX3333"/>
    <mergeCell ref="OXY3332:OXY3333"/>
    <mergeCell ref="OXZ3332:OXZ3333"/>
    <mergeCell ref="OXO3332:OXO3333"/>
    <mergeCell ref="OXP3332:OXP3333"/>
    <mergeCell ref="OXQ3332:OXQ3333"/>
    <mergeCell ref="OXR3332:OXR3333"/>
    <mergeCell ref="OXS3332:OXS3333"/>
    <mergeCell ref="OXT3332:OXT3333"/>
    <mergeCell ref="PAC3332:PAC3333"/>
    <mergeCell ref="PAD3332:PAD3333"/>
    <mergeCell ref="PAE3332:PAE3333"/>
    <mergeCell ref="PAF3332:PAF3333"/>
    <mergeCell ref="PAG3332:PAG3333"/>
    <mergeCell ref="PAH3332:PAH3333"/>
    <mergeCell ref="OZW3332:OZW3333"/>
    <mergeCell ref="OZX3332:OZX3333"/>
    <mergeCell ref="OZY3332:OZY3333"/>
    <mergeCell ref="OZZ3332:OZZ3333"/>
    <mergeCell ref="PAA3332:PAA3333"/>
    <mergeCell ref="PAB3332:PAB3333"/>
    <mergeCell ref="OZQ3332:OZQ3333"/>
    <mergeCell ref="OZR3332:OZR3333"/>
    <mergeCell ref="OZS3332:OZS3333"/>
    <mergeCell ref="OZT3332:OZT3333"/>
    <mergeCell ref="OZU3332:OZU3333"/>
    <mergeCell ref="OZV3332:OZV3333"/>
    <mergeCell ref="OZK3332:OZK3333"/>
    <mergeCell ref="OZL3332:OZL3333"/>
    <mergeCell ref="OZM3332:OZM3333"/>
    <mergeCell ref="OZN3332:OZN3333"/>
    <mergeCell ref="OZO3332:OZO3333"/>
    <mergeCell ref="OZP3332:OZP3333"/>
    <mergeCell ref="OZE3332:OZE3333"/>
    <mergeCell ref="OZF3332:OZF3333"/>
    <mergeCell ref="OZG3332:OZG3333"/>
    <mergeCell ref="OZH3332:OZH3333"/>
    <mergeCell ref="OZI3332:OZI3333"/>
    <mergeCell ref="OZJ3332:OZJ3333"/>
    <mergeCell ref="OYY3332:OYY3333"/>
    <mergeCell ref="OYZ3332:OYZ3333"/>
    <mergeCell ref="OZA3332:OZA3333"/>
    <mergeCell ref="OZB3332:OZB3333"/>
    <mergeCell ref="OZC3332:OZC3333"/>
    <mergeCell ref="OZD3332:OZD3333"/>
    <mergeCell ref="PBM3332:PBM3333"/>
    <mergeCell ref="PBN3332:PBN3333"/>
    <mergeCell ref="PBO3332:PBO3333"/>
    <mergeCell ref="PBP3332:PBP3333"/>
    <mergeCell ref="PBQ3332:PBQ3333"/>
    <mergeCell ref="PBR3332:PBR3333"/>
    <mergeCell ref="PBG3332:PBG3333"/>
    <mergeCell ref="PBH3332:PBH3333"/>
    <mergeCell ref="PBI3332:PBI3333"/>
    <mergeCell ref="PBJ3332:PBJ3333"/>
    <mergeCell ref="PBK3332:PBK3333"/>
    <mergeCell ref="PBL3332:PBL3333"/>
    <mergeCell ref="PBA3332:PBA3333"/>
    <mergeCell ref="PBB3332:PBB3333"/>
    <mergeCell ref="PBC3332:PBC3333"/>
    <mergeCell ref="PBD3332:PBD3333"/>
    <mergeCell ref="PBE3332:PBE3333"/>
    <mergeCell ref="PBF3332:PBF3333"/>
    <mergeCell ref="PAU3332:PAU3333"/>
    <mergeCell ref="PAV3332:PAV3333"/>
    <mergeCell ref="PAW3332:PAW3333"/>
    <mergeCell ref="PAX3332:PAX3333"/>
    <mergeCell ref="PAY3332:PAY3333"/>
    <mergeCell ref="PAZ3332:PAZ3333"/>
    <mergeCell ref="PAO3332:PAO3333"/>
    <mergeCell ref="PAP3332:PAP3333"/>
    <mergeCell ref="PAQ3332:PAQ3333"/>
    <mergeCell ref="PAR3332:PAR3333"/>
    <mergeCell ref="PAS3332:PAS3333"/>
    <mergeCell ref="PAT3332:PAT3333"/>
    <mergeCell ref="PAI3332:PAI3333"/>
    <mergeCell ref="PAJ3332:PAJ3333"/>
    <mergeCell ref="PAK3332:PAK3333"/>
    <mergeCell ref="PAL3332:PAL3333"/>
    <mergeCell ref="PAM3332:PAM3333"/>
    <mergeCell ref="PAN3332:PAN3333"/>
    <mergeCell ref="PCW3332:PCW3333"/>
    <mergeCell ref="PCX3332:PCX3333"/>
    <mergeCell ref="PCY3332:PCY3333"/>
    <mergeCell ref="PCZ3332:PCZ3333"/>
    <mergeCell ref="PDA3332:PDA3333"/>
    <mergeCell ref="PDB3332:PDB3333"/>
    <mergeCell ref="PCQ3332:PCQ3333"/>
    <mergeCell ref="PCR3332:PCR3333"/>
    <mergeCell ref="PCS3332:PCS3333"/>
    <mergeCell ref="PCT3332:PCT3333"/>
    <mergeCell ref="PCU3332:PCU3333"/>
    <mergeCell ref="PCV3332:PCV3333"/>
    <mergeCell ref="PCK3332:PCK3333"/>
    <mergeCell ref="PCL3332:PCL3333"/>
    <mergeCell ref="PCM3332:PCM3333"/>
    <mergeCell ref="PCN3332:PCN3333"/>
    <mergeCell ref="PCO3332:PCO3333"/>
    <mergeCell ref="PCP3332:PCP3333"/>
    <mergeCell ref="PCE3332:PCE3333"/>
    <mergeCell ref="PCF3332:PCF3333"/>
    <mergeCell ref="PCG3332:PCG3333"/>
    <mergeCell ref="PCH3332:PCH3333"/>
    <mergeCell ref="PCI3332:PCI3333"/>
    <mergeCell ref="PCJ3332:PCJ3333"/>
    <mergeCell ref="PBY3332:PBY3333"/>
    <mergeCell ref="PBZ3332:PBZ3333"/>
    <mergeCell ref="PCA3332:PCA3333"/>
    <mergeCell ref="PCB3332:PCB3333"/>
    <mergeCell ref="PCC3332:PCC3333"/>
    <mergeCell ref="PCD3332:PCD3333"/>
    <mergeCell ref="PBS3332:PBS3333"/>
    <mergeCell ref="PBT3332:PBT3333"/>
    <mergeCell ref="PBU3332:PBU3333"/>
    <mergeCell ref="PBV3332:PBV3333"/>
    <mergeCell ref="PBW3332:PBW3333"/>
    <mergeCell ref="PBX3332:PBX3333"/>
    <mergeCell ref="PEG3332:PEG3333"/>
    <mergeCell ref="PEH3332:PEH3333"/>
    <mergeCell ref="PEI3332:PEI3333"/>
    <mergeCell ref="PEJ3332:PEJ3333"/>
    <mergeCell ref="PEK3332:PEK3333"/>
    <mergeCell ref="PEL3332:PEL3333"/>
    <mergeCell ref="PEA3332:PEA3333"/>
    <mergeCell ref="PEB3332:PEB3333"/>
    <mergeCell ref="PEC3332:PEC3333"/>
    <mergeCell ref="PED3332:PED3333"/>
    <mergeCell ref="PEE3332:PEE3333"/>
    <mergeCell ref="PEF3332:PEF3333"/>
    <mergeCell ref="PDU3332:PDU3333"/>
    <mergeCell ref="PDV3332:PDV3333"/>
    <mergeCell ref="PDW3332:PDW3333"/>
    <mergeCell ref="PDX3332:PDX3333"/>
    <mergeCell ref="PDY3332:PDY3333"/>
    <mergeCell ref="PDZ3332:PDZ3333"/>
    <mergeCell ref="PDO3332:PDO3333"/>
    <mergeCell ref="PDP3332:PDP3333"/>
    <mergeCell ref="PDQ3332:PDQ3333"/>
    <mergeCell ref="PDR3332:PDR3333"/>
    <mergeCell ref="PDS3332:PDS3333"/>
    <mergeCell ref="PDT3332:PDT3333"/>
    <mergeCell ref="PDI3332:PDI3333"/>
    <mergeCell ref="PDJ3332:PDJ3333"/>
    <mergeCell ref="PDK3332:PDK3333"/>
    <mergeCell ref="PDL3332:PDL3333"/>
    <mergeCell ref="PDM3332:PDM3333"/>
    <mergeCell ref="PDN3332:PDN3333"/>
    <mergeCell ref="PDC3332:PDC3333"/>
    <mergeCell ref="PDD3332:PDD3333"/>
    <mergeCell ref="PDE3332:PDE3333"/>
    <mergeCell ref="PDF3332:PDF3333"/>
    <mergeCell ref="PDG3332:PDG3333"/>
    <mergeCell ref="PDH3332:PDH3333"/>
    <mergeCell ref="PFQ3332:PFQ3333"/>
    <mergeCell ref="PFR3332:PFR3333"/>
    <mergeCell ref="PFS3332:PFS3333"/>
    <mergeCell ref="PFT3332:PFT3333"/>
    <mergeCell ref="PFU3332:PFU3333"/>
    <mergeCell ref="PFV3332:PFV3333"/>
    <mergeCell ref="PFK3332:PFK3333"/>
    <mergeCell ref="PFL3332:PFL3333"/>
    <mergeCell ref="PFM3332:PFM3333"/>
    <mergeCell ref="PFN3332:PFN3333"/>
    <mergeCell ref="PFO3332:PFO3333"/>
    <mergeCell ref="PFP3332:PFP3333"/>
    <mergeCell ref="PFE3332:PFE3333"/>
    <mergeCell ref="PFF3332:PFF3333"/>
    <mergeCell ref="PFG3332:PFG3333"/>
    <mergeCell ref="PFH3332:PFH3333"/>
    <mergeCell ref="PFI3332:PFI3333"/>
    <mergeCell ref="PFJ3332:PFJ3333"/>
    <mergeCell ref="PEY3332:PEY3333"/>
    <mergeCell ref="PEZ3332:PEZ3333"/>
    <mergeCell ref="PFA3332:PFA3333"/>
    <mergeCell ref="PFB3332:PFB3333"/>
    <mergeCell ref="PFC3332:PFC3333"/>
    <mergeCell ref="PFD3332:PFD3333"/>
    <mergeCell ref="PES3332:PES3333"/>
    <mergeCell ref="PET3332:PET3333"/>
    <mergeCell ref="PEU3332:PEU3333"/>
    <mergeCell ref="PEV3332:PEV3333"/>
    <mergeCell ref="PEW3332:PEW3333"/>
    <mergeCell ref="PEX3332:PEX3333"/>
    <mergeCell ref="PEM3332:PEM3333"/>
    <mergeCell ref="PEN3332:PEN3333"/>
    <mergeCell ref="PEO3332:PEO3333"/>
    <mergeCell ref="PEP3332:PEP3333"/>
    <mergeCell ref="PEQ3332:PEQ3333"/>
    <mergeCell ref="PER3332:PER3333"/>
    <mergeCell ref="PHA3332:PHA3333"/>
    <mergeCell ref="PHB3332:PHB3333"/>
    <mergeCell ref="PHC3332:PHC3333"/>
    <mergeCell ref="PHD3332:PHD3333"/>
    <mergeCell ref="PHE3332:PHE3333"/>
    <mergeCell ref="PHF3332:PHF3333"/>
    <mergeCell ref="PGU3332:PGU3333"/>
    <mergeCell ref="PGV3332:PGV3333"/>
    <mergeCell ref="PGW3332:PGW3333"/>
    <mergeCell ref="PGX3332:PGX3333"/>
    <mergeCell ref="PGY3332:PGY3333"/>
    <mergeCell ref="PGZ3332:PGZ3333"/>
    <mergeCell ref="PGO3332:PGO3333"/>
    <mergeCell ref="PGP3332:PGP3333"/>
    <mergeCell ref="PGQ3332:PGQ3333"/>
    <mergeCell ref="PGR3332:PGR3333"/>
    <mergeCell ref="PGS3332:PGS3333"/>
    <mergeCell ref="PGT3332:PGT3333"/>
    <mergeCell ref="PGI3332:PGI3333"/>
    <mergeCell ref="PGJ3332:PGJ3333"/>
    <mergeCell ref="PGK3332:PGK3333"/>
    <mergeCell ref="PGL3332:PGL3333"/>
    <mergeCell ref="PGM3332:PGM3333"/>
    <mergeCell ref="PGN3332:PGN3333"/>
    <mergeCell ref="PGC3332:PGC3333"/>
    <mergeCell ref="PGD3332:PGD3333"/>
    <mergeCell ref="PGE3332:PGE3333"/>
    <mergeCell ref="PGF3332:PGF3333"/>
    <mergeCell ref="PGG3332:PGG3333"/>
    <mergeCell ref="PGH3332:PGH3333"/>
    <mergeCell ref="PFW3332:PFW3333"/>
    <mergeCell ref="PFX3332:PFX3333"/>
    <mergeCell ref="PFY3332:PFY3333"/>
    <mergeCell ref="PFZ3332:PFZ3333"/>
    <mergeCell ref="PGA3332:PGA3333"/>
    <mergeCell ref="PGB3332:PGB3333"/>
    <mergeCell ref="PIK3332:PIK3333"/>
    <mergeCell ref="PIL3332:PIL3333"/>
    <mergeCell ref="PIM3332:PIM3333"/>
    <mergeCell ref="PIN3332:PIN3333"/>
    <mergeCell ref="PIO3332:PIO3333"/>
    <mergeCell ref="PIP3332:PIP3333"/>
    <mergeCell ref="PIE3332:PIE3333"/>
    <mergeCell ref="PIF3332:PIF3333"/>
    <mergeCell ref="PIG3332:PIG3333"/>
    <mergeCell ref="PIH3332:PIH3333"/>
    <mergeCell ref="PII3332:PII3333"/>
    <mergeCell ref="PIJ3332:PIJ3333"/>
    <mergeCell ref="PHY3332:PHY3333"/>
    <mergeCell ref="PHZ3332:PHZ3333"/>
    <mergeCell ref="PIA3332:PIA3333"/>
    <mergeCell ref="PIB3332:PIB3333"/>
    <mergeCell ref="PIC3332:PIC3333"/>
    <mergeCell ref="PID3332:PID3333"/>
    <mergeCell ref="PHS3332:PHS3333"/>
    <mergeCell ref="PHT3332:PHT3333"/>
    <mergeCell ref="PHU3332:PHU3333"/>
    <mergeCell ref="PHV3332:PHV3333"/>
    <mergeCell ref="PHW3332:PHW3333"/>
    <mergeCell ref="PHX3332:PHX3333"/>
    <mergeCell ref="PHM3332:PHM3333"/>
    <mergeCell ref="PHN3332:PHN3333"/>
    <mergeCell ref="PHO3332:PHO3333"/>
    <mergeCell ref="PHP3332:PHP3333"/>
    <mergeCell ref="PHQ3332:PHQ3333"/>
    <mergeCell ref="PHR3332:PHR3333"/>
    <mergeCell ref="PHG3332:PHG3333"/>
    <mergeCell ref="PHH3332:PHH3333"/>
    <mergeCell ref="PHI3332:PHI3333"/>
    <mergeCell ref="PHJ3332:PHJ3333"/>
    <mergeCell ref="PHK3332:PHK3333"/>
    <mergeCell ref="PHL3332:PHL3333"/>
    <mergeCell ref="PJU3332:PJU3333"/>
    <mergeCell ref="PJV3332:PJV3333"/>
    <mergeCell ref="PJW3332:PJW3333"/>
    <mergeCell ref="PJX3332:PJX3333"/>
    <mergeCell ref="PJY3332:PJY3333"/>
    <mergeCell ref="PJZ3332:PJZ3333"/>
    <mergeCell ref="PJO3332:PJO3333"/>
    <mergeCell ref="PJP3332:PJP3333"/>
    <mergeCell ref="PJQ3332:PJQ3333"/>
    <mergeCell ref="PJR3332:PJR3333"/>
    <mergeCell ref="PJS3332:PJS3333"/>
    <mergeCell ref="PJT3332:PJT3333"/>
    <mergeCell ref="PJI3332:PJI3333"/>
    <mergeCell ref="PJJ3332:PJJ3333"/>
    <mergeCell ref="PJK3332:PJK3333"/>
    <mergeCell ref="PJL3332:PJL3333"/>
    <mergeCell ref="PJM3332:PJM3333"/>
    <mergeCell ref="PJN3332:PJN3333"/>
    <mergeCell ref="PJC3332:PJC3333"/>
    <mergeCell ref="PJD3332:PJD3333"/>
    <mergeCell ref="PJE3332:PJE3333"/>
    <mergeCell ref="PJF3332:PJF3333"/>
    <mergeCell ref="PJG3332:PJG3333"/>
    <mergeCell ref="PJH3332:PJH3333"/>
    <mergeCell ref="PIW3332:PIW3333"/>
    <mergeCell ref="PIX3332:PIX3333"/>
    <mergeCell ref="PIY3332:PIY3333"/>
    <mergeCell ref="PIZ3332:PIZ3333"/>
    <mergeCell ref="PJA3332:PJA3333"/>
    <mergeCell ref="PJB3332:PJB3333"/>
    <mergeCell ref="PIQ3332:PIQ3333"/>
    <mergeCell ref="PIR3332:PIR3333"/>
    <mergeCell ref="PIS3332:PIS3333"/>
    <mergeCell ref="PIT3332:PIT3333"/>
    <mergeCell ref="PIU3332:PIU3333"/>
    <mergeCell ref="PIV3332:PIV3333"/>
    <mergeCell ref="PLE3332:PLE3333"/>
    <mergeCell ref="PLF3332:PLF3333"/>
    <mergeCell ref="PLG3332:PLG3333"/>
    <mergeCell ref="PLH3332:PLH3333"/>
    <mergeCell ref="PLI3332:PLI3333"/>
    <mergeCell ref="PLJ3332:PLJ3333"/>
    <mergeCell ref="PKY3332:PKY3333"/>
    <mergeCell ref="PKZ3332:PKZ3333"/>
    <mergeCell ref="PLA3332:PLA3333"/>
    <mergeCell ref="PLB3332:PLB3333"/>
    <mergeCell ref="PLC3332:PLC3333"/>
    <mergeCell ref="PLD3332:PLD3333"/>
    <mergeCell ref="PKS3332:PKS3333"/>
    <mergeCell ref="PKT3332:PKT3333"/>
    <mergeCell ref="PKU3332:PKU3333"/>
    <mergeCell ref="PKV3332:PKV3333"/>
    <mergeCell ref="PKW3332:PKW3333"/>
    <mergeCell ref="PKX3332:PKX3333"/>
    <mergeCell ref="PKM3332:PKM3333"/>
    <mergeCell ref="PKN3332:PKN3333"/>
    <mergeCell ref="PKO3332:PKO3333"/>
    <mergeCell ref="PKP3332:PKP3333"/>
    <mergeCell ref="PKQ3332:PKQ3333"/>
    <mergeCell ref="PKR3332:PKR3333"/>
    <mergeCell ref="PKG3332:PKG3333"/>
    <mergeCell ref="PKH3332:PKH3333"/>
    <mergeCell ref="PKI3332:PKI3333"/>
    <mergeCell ref="PKJ3332:PKJ3333"/>
    <mergeCell ref="PKK3332:PKK3333"/>
    <mergeCell ref="PKL3332:PKL3333"/>
    <mergeCell ref="PKA3332:PKA3333"/>
    <mergeCell ref="PKB3332:PKB3333"/>
    <mergeCell ref="PKC3332:PKC3333"/>
    <mergeCell ref="PKD3332:PKD3333"/>
    <mergeCell ref="PKE3332:PKE3333"/>
    <mergeCell ref="PKF3332:PKF3333"/>
    <mergeCell ref="PMO3332:PMO3333"/>
    <mergeCell ref="PMP3332:PMP3333"/>
    <mergeCell ref="PMQ3332:PMQ3333"/>
    <mergeCell ref="PMR3332:PMR3333"/>
    <mergeCell ref="PMS3332:PMS3333"/>
    <mergeCell ref="PMT3332:PMT3333"/>
    <mergeCell ref="PMI3332:PMI3333"/>
    <mergeCell ref="PMJ3332:PMJ3333"/>
    <mergeCell ref="PMK3332:PMK3333"/>
    <mergeCell ref="PML3332:PML3333"/>
    <mergeCell ref="PMM3332:PMM3333"/>
    <mergeCell ref="PMN3332:PMN3333"/>
    <mergeCell ref="PMC3332:PMC3333"/>
    <mergeCell ref="PMD3332:PMD3333"/>
    <mergeCell ref="PME3332:PME3333"/>
    <mergeCell ref="PMF3332:PMF3333"/>
    <mergeCell ref="PMG3332:PMG3333"/>
    <mergeCell ref="PMH3332:PMH3333"/>
    <mergeCell ref="PLW3332:PLW3333"/>
    <mergeCell ref="PLX3332:PLX3333"/>
    <mergeCell ref="PLY3332:PLY3333"/>
    <mergeCell ref="PLZ3332:PLZ3333"/>
    <mergeCell ref="PMA3332:PMA3333"/>
    <mergeCell ref="PMB3332:PMB3333"/>
    <mergeCell ref="PLQ3332:PLQ3333"/>
    <mergeCell ref="PLR3332:PLR3333"/>
    <mergeCell ref="PLS3332:PLS3333"/>
    <mergeCell ref="PLT3332:PLT3333"/>
    <mergeCell ref="PLU3332:PLU3333"/>
    <mergeCell ref="PLV3332:PLV3333"/>
    <mergeCell ref="PLK3332:PLK3333"/>
    <mergeCell ref="PLL3332:PLL3333"/>
    <mergeCell ref="PLM3332:PLM3333"/>
    <mergeCell ref="PLN3332:PLN3333"/>
    <mergeCell ref="PLO3332:PLO3333"/>
    <mergeCell ref="PLP3332:PLP3333"/>
    <mergeCell ref="PNY3332:PNY3333"/>
    <mergeCell ref="PNZ3332:PNZ3333"/>
    <mergeCell ref="POA3332:POA3333"/>
    <mergeCell ref="POB3332:POB3333"/>
    <mergeCell ref="POC3332:POC3333"/>
    <mergeCell ref="POD3332:POD3333"/>
    <mergeCell ref="PNS3332:PNS3333"/>
    <mergeCell ref="PNT3332:PNT3333"/>
    <mergeCell ref="PNU3332:PNU3333"/>
    <mergeCell ref="PNV3332:PNV3333"/>
    <mergeCell ref="PNW3332:PNW3333"/>
    <mergeCell ref="PNX3332:PNX3333"/>
    <mergeCell ref="PNM3332:PNM3333"/>
    <mergeCell ref="PNN3332:PNN3333"/>
    <mergeCell ref="PNO3332:PNO3333"/>
    <mergeCell ref="PNP3332:PNP3333"/>
    <mergeCell ref="PNQ3332:PNQ3333"/>
    <mergeCell ref="PNR3332:PNR3333"/>
    <mergeCell ref="PNG3332:PNG3333"/>
    <mergeCell ref="PNH3332:PNH3333"/>
    <mergeCell ref="PNI3332:PNI3333"/>
    <mergeCell ref="PNJ3332:PNJ3333"/>
    <mergeCell ref="PNK3332:PNK3333"/>
    <mergeCell ref="PNL3332:PNL3333"/>
    <mergeCell ref="PNA3332:PNA3333"/>
    <mergeCell ref="PNB3332:PNB3333"/>
    <mergeCell ref="PNC3332:PNC3333"/>
    <mergeCell ref="PND3332:PND3333"/>
    <mergeCell ref="PNE3332:PNE3333"/>
    <mergeCell ref="PNF3332:PNF3333"/>
    <mergeCell ref="PMU3332:PMU3333"/>
    <mergeCell ref="PMV3332:PMV3333"/>
    <mergeCell ref="PMW3332:PMW3333"/>
    <mergeCell ref="PMX3332:PMX3333"/>
    <mergeCell ref="PMY3332:PMY3333"/>
    <mergeCell ref="PMZ3332:PMZ3333"/>
    <mergeCell ref="PPI3332:PPI3333"/>
    <mergeCell ref="PPJ3332:PPJ3333"/>
    <mergeCell ref="PPK3332:PPK3333"/>
    <mergeCell ref="PPL3332:PPL3333"/>
    <mergeCell ref="PPM3332:PPM3333"/>
    <mergeCell ref="PPN3332:PPN3333"/>
    <mergeCell ref="PPC3332:PPC3333"/>
    <mergeCell ref="PPD3332:PPD3333"/>
    <mergeCell ref="PPE3332:PPE3333"/>
    <mergeCell ref="PPF3332:PPF3333"/>
    <mergeCell ref="PPG3332:PPG3333"/>
    <mergeCell ref="PPH3332:PPH3333"/>
    <mergeCell ref="POW3332:POW3333"/>
    <mergeCell ref="POX3332:POX3333"/>
    <mergeCell ref="POY3332:POY3333"/>
    <mergeCell ref="POZ3332:POZ3333"/>
    <mergeCell ref="PPA3332:PPA3333"/>
    <mergeCell ref="PPB3332:PPB3333"/>
    <mergeCell ref="POQ3332:POQ3333"/>
    <mergeCell ref="POR3332:POR3333"/>
    <mergeCell ref="POS3332:POS3333"/>
    <mergeCell ref="POT3332:POT3333"/>
    <mergeCell ref="POU3332:POU3333"/>
    <mergeCell ref="POV3332:POV3333"/>
    <mergeCell ref="POK3332:POK3333"/>
    <mergeCell ref="POL3332:POL3333"/>
    <mergeCell ref="POM3332:POM3333"/>
    <mergeCell ref="PON3332:PON3333"/>
    <mergeCell ref="POO3332:POO3333"/>
    <mergeCell ref="POP3332:POP3333"/>
    <mergeCell ref="POE3332:POE3333"/>
    <mergeCell ref="POF3332:POF3333"/>
    <mergeCell ref="POG3332:POG3333"/>
    <mergeCell ref="POH3332:POH3333"/>
    <mergeCell ref="POI3332:POI3333"/>
    <mergeCell ref="POJ3332:POJ3333"/>
    <mergeCell ref="PQS3332:PQS3333"/>
    <mergeCell ref="PQT3332:PQT3333"/>
    <mergeCell ref="PQU3332:PQU3333"/>
    <mergeCell ref="PQV3332:PQV3333"/>
    <mergeCell ref="PQW3332:PQW3333"/>
    <mergeCell ref="PQX3332:PQX3333"/>
    <mergeCell ref="PQM3332:PQM3333"/>
    <mergeCell ref="PQN3332:PQN3333"/>
    <mergeCell ref="PQO3332:PQO3333"/>
    <mergeCell ref="PQP3332:PQP3333"/>
    <mergeCell ref="PQQ3332:PQQ3333"/>
    <mergeCell ref="PQR3332:PQR3333"/>
    <mergeCell ref="PQG3332:PQG3333"/>
    <mergeCell ref="PQH3332:PQH3333"/>
    <mergeCell ref="PQI3332:PQI3333"/>
    <mergeCell ref="PQJ3332:PQJ3333"/>
    <mergeCell ref="PQK3332:PQK3333"/>
    <mergeCell ref="PQL3332:PQL3333"/>
    <mergeCell ref="PQA3332:PQA3333"/>
    <mergeCell ref="PQB3332:PQB3333"/>
    <mergeCell ref="PQC3332:PQC3333"/>
    <mergeCell ref="PQD3332:PQD3333"/>
    <mergeCell ref="PQE3332:PQE3333"/>
    <mergeCell ref="PQF3332:PQF3333"/>
    <mergeCell ref="PPU3332:PPU3333"/>
    <mergeCell ref="PPV3332:PPV3333"/>
    <mergeCell ref="PPW3332:PPW3333"/>
    <mergeCell ref="PPX3332:PPX3333"/>
    <mergeCell ref="PPY3332:PPY3333"/>
    <mergeCell ref="PPZ3332:PPZ3333"/>
    <mergeCell ref="PPO3332:PPO3333"/>
    <mergeCell ref="PPP3332:PPP3333"/>
    <mergeCell ref="PPQ3332:PPQ3333"/>
    <mergeCell ref="PPR3332:PPR3333"/>
    <mergeCell ref="PPS3332:PPS3333"/>
    <mergeCell ref="PPT3332:PPT3333"/>
    <mergeCell ref="PSC3332:PSC3333"/>
    <mergeCell ref="PSD3332:PSD3333"/>
    <mergeCell ref="PSE3332:PSE3333"/>
    <mergeCell ref="PSF3332:PSF3333"/>
    <mergeCell ref="PSG3332:PSG3333"/>
    <mergeCell ref="PSH3332:PSH3333"/>
    <mergeCell ref="PRW3332:PRW3333"/>
    <mergeCell ref="PRX3332:PRX3333"/>
    <mergeCell ref="PRY3332:PRY3333"/>
    <mergeCell ref="PRZ3332:PRZ3333"/>
    <mergeCell ref="PSA3332:PSA3333"/>
    <mergeCell ref="PSB3332:PSB3333"/>
    <mergeCell ref="PRQ3332:PRQ3333"/>
    <mergeCell ref="PRR3332:PRR3333"/>
    <mergeCell ref="PRS3332:PRS3333"/>
    <mergeCell ref="PRT3332:PRT3333"/>
    <mergeCell ref="PRU3332:PRU3333"/>
    <mergeCell ref="PRV3332:PRV3333"/>
    <mergeCell ref="PRK3332:PRK3333"/>
    <mergeCell ref="PRL3332:PRL3333"/>
    <mergeCell ref="PRM3332:PRM3333"/>
    <mergeCell ref="PRN3332:PRN3333"/>
    <mergeCell ref="PRO3332:PRO3333"/>
    <mergeCell ref="PRP3332:PRP3333"/>
    <mergeCell ref="PRE3332:PRE3333"/>
    <mergeCell ref="PRF3332:PRF3333"/>
    <mergeCell ref="PRG3332:PRG3333"/>
    <mergeCell ref="PRH3332:PRH3333"/>
    <mergeCell ref="PRI3332:PRI3333"/>
    <mergeCell ref="PRJ3332:PRJ3333"/>
    <mergeCell ref="PQY3332:PQY3333"/>
    <mergeCell ref="PQZ3332:PQZ3333"/>
    <mergeCell ref="PRA3332:PRA3333"/>
    <mergeCell ref="PRB3332:PRB3333"/>
    <mergeCell ref="PRC3332:PRC3333"/>
    <mergeCell ref="PRD3332:PRD3333"/>
    <mergeCell ref="PTM3332:PTM3333"/>
    <mergeCell ref="PTN3332:PTN3333"/>
    <mergeCell ref="PTO3332:PTO3333"/>
    <mergeCell ref="PTP3332:PTP3333"/>
    <mergeCell ref="PTQ3332:PTQ3333"/>
    <mergeCell ref="PTR3332:PTR3333"/>
    <mergeCell ref="PTG3332:PTG3333"/>
    <mergeCell ref="PTH3332:PTH3333"/>
    <mergeCell ref="PTI3332:PTI3333"/>
    <mergeCell ref="PTJ3332:PTJ3333"/>
    <mergeCell ref="PTK3332:PTK3333"/>
    <mergeCell ref="PTL3332:PTL3333"/>
    <mergeCell ref="PTA3332:PTA3333"/>
    <mergeCell ref="PTB3332:PTB3333"/>
    <mergeCell ref="PTC3332:PTC3333"/>
    <mergeCell ref="PTD3332:PTD3333"/>
    <mergeCell ref="PTE3332:PTE3333"/>
    <mergeCell ref="PTF3332:PTF3333"/>
    <mergeCell ref="PSU3332:PSU3333"/>
    <mergeCell ref="PSV3332:PSV3333"/>
    <mergeCell ref="PSW3332:PSW3333"/>
    <mergeCell ref="PSX3332:PSX3333"/>
    <mergeCell ref="PSY3332:PSY3333"/>
    <mergeCell ref="PSZ3332:PSZ3333"/>
    <mergeCell ref="PSO3332:PSO3333"/>
    <mergeCell ref="PSP3332:PSP3333"/>
    <mergeCell ref="PSQ3332:PSQ3333"/>
    <mergeCell ref="PSR3332:PSR3333"/>
    <mergeCell ref="PSS3332:PSS3333"/>
    <mergeCell ref="PST3332:PST3333"/>
    <mergeCell ref="PSI3332:PSI3333"/>
    <mergeCell ref="PSJ3332:PSJ3333"/>
    <mergeCell ref="PSK3332:PSK3333"/>
    <mergeCell ref="PSL3332:PSL3333"/>
    <mergeCell ref="PSM3332:PSM3333"/>
    <mergeCell ref="PSN3332:PSN3333"/>
    <mergeCell ref="PUW3332:PUW3333"/>
    <mergeCell ref="PUX3332:PUX3333"/>
    <mergeCell ref="PUY3332:PUY3333"/>
    <mergeCell ref="PUZ3332:PUZ3333"/>
    <mergeCell ref="PVA3332:PVA3333"/>
    <mergeCell ref="PVB3332:PVB3333"/>
    <mergeCell ref="PUQ3332:PUQ3333"/>
    <mergeCell ref="PUR3332:PUR3333"/>
    <mergeCell ref="PUS3332:PUS3333"/>
    <mergeCell ref="PUT3332:PUT3333"/>
    <mergeCell ref="PUU3332:PUU3333"/>
    <mergeCell ref="PUV3332:PUV3333"/>
    <mergeCell ref="PUK3332:PUK3333"/>
    <mergeCell ref="PUL3332:PUL3333"/>
    <mergeCell ref="PUM3332:PUM3333"/>
    <mergeCell ref="PUN3332:PUN3333"/>
    <mergeCell ref="PUO3332:PUO3333"/>
    <mergeCell ref="PUP3332:PUP3333"/>
    <mergeCell ref="PUE3332:PUE3333"/>
    <mergeCell ref="PUF3332:PUF3333"/>
    <mergeCell ref="PUG3332:PUG3333"/>
    <mergeCell ref="PUH3332:PUH3333"/>
    <mergeCell ref="PUI3332:PUI3333"/>
    <mergeCell ref="PUJ3332:PUJ3333"/>
    <mergeCell ref="PTY3332:PTY3333"/>
    <mergeCell ref="PTZ3332:PTZ3333"/>
    <mergeCell ref="PUA3332:PUA3333"/>
    <mergeCell ref="PUB3332:PUB3333"/>
    <mergeCell ref="PUC3332:PUC3333"/>
    <mergeCell ref="PUD3332:PUD3333"/>
    <mergeCell ref="PTS3332:PTS3333"/>
    <mergeCell ref="PTT3332:PTT3333"/>
    <mergeCell ref="PTU3332:PTU3333"/>
    <mergeCell ref="PTV3332:PTV3333"/>
    <mergeCell ref="PTW3332:PTW3333"/>
    <mergeCell ref="PTX3332:PTX3333"/>
    <mergeCell ref="PWG3332:PWG3333"/>
    <mergeCell ref="PWH3332:PWH3333"/>
    <mergeCell ref="PWI3332:PWI3333"/>
    <mergeCell ref="PWJ3332:PWJ3333"/>
    <mergeCell ref="PWK3332:PWK3333"/>
    <mergeCell ref="PWL3332:PWL3333"/>
    <mergeCell ref="PWA3332:PWA3333"/>
    <mergeCell ref="PWB3332:PWB3333"/>
    <mergeCell ref="PWC3332:PWC3333"/>
    <mergeCell ref="PWD3332:PWD3333"/>
    <mergeCell ref="PWE3332:PWE3333"/>
    <mergeCell ref="PWF3332:PWF3333"/>
    <mergeCell ref="PVU3332:PVU3333"/>
    <mergeCell ref="PVV3332:PVV3333"/>
    <mergeCell ref="PVW3332:PVW3333"/>
    <mergeCell ref="PVX3332:PVX3333"/>
    <mergeCell ref="PVY3332:PVY3333"/>
    <mergeCell ref="PVZ3332:PVZ3333"/>
    <mergeCell ref="PVO3332:PVO3333"/>
    <mergeCell ref="PVP3332:PVP3333"/>
    <mergeCell ref="PVQ3332:PVQ3333"/>
    <mergeCell ref="PVR3332:PVR3333"/>
    <mergeCell ref="PVS3332:PVS3333"/>
    <mergeCell ref="PVT3332:PVT3333"/>
    <mergeCell ref="PVI3332:PVI3333"/>
    <mergeCell ref="PVJ3332:PVJ3333"/>
    <mergeCell ref="PVK3332:PVK3333"/>
    <mergeCell ref="PVL3332:PVL3333"/>
    <mergeCell ref="PVM3332:PVM3333"/>
    <mergeCell ref="PVN3332:PVN3333"/>
    <mergeCell ref="PVC3332:PVC3333"/>
    <mergeCell ref="PVD3332:PVD3333"/>
    <mergeCell ref="PVE3332:PVE3333"/>
    <mergeCell ref="PVF3332:PVF3333"/>
    <mergeCell ref="PVG3332:PVG3333"/>
    <mergeCell ref="PVH3332:PVH3333"/>
    <mergeCell ref="PXQ3332:PXQ3333"/>
    <mergeCell ref="PXR3332:PXR3333"/>
    <mergeCell ref="PXS3332:PXS3333"/>
    <mergeCell ref="PXT3332:PXT3333"/>
    <mergeCell ref="PXU3332:PXU3333"/>
    <mergeCell ref="PXV3332:PXV3333"/>
    <mergeCell ref="PXK3332:PXK3333"/>
    <mergeCell ref="PXL3332:PXL3333"/>
    <mergeCell ref="PXM3332:PXM3333"/>
    <mergeCell ref="PXN3332:PXN3333"/>
    <mergeCell ref="PXO3332:PXO3333"/>
    <mergeCell ref="PXP3332:PXP3333"/>
    <mergeCell ref="PXE3332:PXE3333"/>
    <mergeCell ref="PXF3332:PXF3333"/>
    <mergeCell ref="PXG3332:PXG3333"/>
    <mergeCell ref="PXH3332:PXH3333"/>
    <mergeCell ref="PXI3332:PXI3333"/>
    <mergeCell ref="PXJ3332:PXJ3333"/>
    <mergeCell ref="PWY3332:PWY3333"/>
    <mergeCell ref="PWZ3332:PWZ3333"/>
    <mergeCell ref="PXA3332:PXA3333"/>
    <mergeCell ref="PXB3332:PXB3333"/>
    <mergeCell ref="PXC3332:PXC3333"/>
    <mergeCell ref="PXD3332:PXD3333"/>
    <mergeCell ref="PWS3332:PWS3333"/>
    <mergeCell ref="PWT3332:PWT3333"/>
    <mergeCell ref="PWU3332:PWU3333"/>
    <mergeCell ref="PWV3332:PWV3333"/>
    <mergeCell ref="PWW3332:PWW3333"/>
    <mergeCell ref="PWX3332:PWX3333"/>
    <mergeCell ref="PWM3332:PWM3333"/>
    <mergeCell ref="PWN3332:PWN3333"/>
    <mergeCell ref="PWO3332:PWO3333"/>
    <mergeCell ref="PWP3332:PWP3333"/>
    <mergeCell ref="PWQ3332:PWQ3333"/>
    <mergeCell ref="PWR3332:PWR3333"/>
    <mergeCell ref="PZA3332:PZA3333"/>
    <mergeCell ref="PZB3332:PZB3333"/>
    <mergeCell ref="PZC3332:PZC3333"/>
    <mergeCell ref="PZD3332:PZD3333"/>
    <mergeCell ref="PZE3332:PZE3333"/>
    <mergeCell ref="PZF3332:PZF3333"/>
    <mergeCell ref="PYU3332:PYU3333"/>
    <mergeCell ref="PYV3332:PYV3333"/>
    <mergeCell ref="PYW3332:PYW3333"/>
    <mergeCell ref="PYX3332:PYX3333"/>
    <mergeCell ref="PYY3332:PYY3333"/>
    <mergeCell ref="PYZ3332:PYZ3333"/>
    <mergeCell ref="PYO3332:PYO3333"/>
    <mergeCell ref="PYP3332:PYP3333"/>
    <mergeCell ref="PYQ3332:PYQ3333"/>
    <mergeCell ref="PYR3332:PYR3333"/>
    <mergeCell ref="PYS3332:PYS3333"/>
    <mergeCell ref="PYT3332:PYT3333"/>
    <mergeCell ref="PYI3332:PYI3333"/>
    <mergeCell ref="PYJ3332:PYJ3333"/>
    <mergeCell ref="PYK3332:PYK3333"/>
    <mergeCell ref="PYL3332:PYL3333"/>
    <mergeCell ref="PYM3332:PYM3333"/>
    <mergeCell ref="PYN3332:PYN3333"/>
    <mergeCell ref="PYC3332:PYC3333"/>
    <mergeCell ref="PYD3332:PYD3333"/>
    <mergeCell ref="PYE3332:PYE3333"/>
    <mergeCell ref="PYF3332:PYF3333"/>
    <mergeCell ref="PYG3332:PYG3333"/>
    <mergeCell ref="PYH3332:PYH3333"/>
    <mergeCell ref="PXW3332:PXW3333"/>
    <mergeCell ref="PXX3332:PXX3333"/>
    <mergeCell ref="PXY3332:PXY3333"/>
    <mergeCell ref="PXZ3332:PXZ3333"/>
    <mergeCell ref="PYA3332:PYA3333"/>
    <mergeCell ref="PYB3332:PYB3333"/>
    <mergeCell ref="QAK3332:QAK3333"/>
    <mergeCell ref="QAL3332:QAL3333"/>
    <mergeCell ref="QAM3332:QAM3333"/>
    <mergeCell ref="QAN3332:QAN3333"/>
    <mergeCell ref="QAO3332:QAO3333"/>
    <mergeCell ref="QAP3332:QAP3333"/>
    <mergeCell ref="QAE3332:QAE3333"/>
    <mergeCell ref="QAF3332:QAF3333"/>
    <mergeCell ref="QAG3332:QAG3333"/>
    <mergeCell ref="QAH3332:QAH3333"/>
    <mergeCell ref="QAI3332:QAI3333"/>
    <mergeCell ref="QAJ3332:QAJ3333"/>
    <mergeCell ref="PZY3332:PZY3333"/>
    <mergeCell ref="PZZ3332:PZZ3333"/>
    <mergeCell ref="QAA3332:QAA3333"/>
    <mergeCell ref="QAB3332:QAB3333"/>
    <mergeCell ref="QAC3332:QAC3333"/>
    <mergeCell ref="QAD3332:QAD3333"/>
    <mergeCell ref="PZS3332:PZS3333"/>
    <mergeCell ref="PZT3332:PZT3333"/>
    <mergeCell ref="PZU3332:PZU3333"/>
    <mergeCell ref="PZV3332:PZV3333"/>
    <mergeCell ref="PZW3332:PZW3333"/>
    <mergeCell ref="PZX3332:PZX3333"/>
    <mergeCell ref="PZM3332:PZM3333"/>
    <mergeCell ref="PZN3332:PZN3333"/>
    <mergeCell ref="PZO3332:PZO3333"/>
    <mergeCell ref="PZP3332:PZP3333"/>
    <mergeCell ref="PZQ3332:PZQ3333"/>
    <mergeCell ref="PZR3332:PZR3333"/>
    <mergeCell ref="PZG3332:PZG3333"/>
    <mergeCell ref="PZH3332:PZH3333"/>
    <mergeCell ref="PZI3332:PZI3333"/>
    <mergeCell ref="PZJ3332:PZJ3333"/>
    <mergeCell ref="PZK3332:PZK3333"/>
    <mergeCell ref="PZL3332:PZL3333"/>
    <mergeCell ref="QBU3332:QBU3333"/>
    <mergeCell ref="QBV3332:QBV3333"/>
    <mergeCell ref="QBW3332:QBW3333"/>
    <mergeCell ref="QBX3332:QBX3333"/>
    <mergeCell ref="QBY3332:QBY3333"/>
    <mergeCell ref="QBZ3332:QBZ3333"/>
    <mergeCell ref="QBO3332:QBO3333"/>
    <mergeCell ref="QBP3332:QBP3333"/>
    <mergeCell ref="QBQ3332:QBQ3333"/>
    <mergeCell ref="QBR3332:QBR3333"/>
    <mergeCell ref="QBS3332:QBS3333"/>
    <mergeCell ref="QBT3332:QBT3333"/>
    <mergeCell ref="QBI3332:QBI3333"/>
    <mergeCell ref="QBJ3332:QBJ3333"/>
    <mergeCell ref="QBK3332:QBK3333"/>
    <mergeCell ref="QBL3332:QBL3333"/>
    <mergeCell ref="QBM3332:QBM3333"/>
    <mergeCell ref="QBN3332:QBN3333"/>
    <mergeCell ref="QBC3332:QBC3333"/>
    <mergeCell ref="QBD3332:QBD3333"/>
    <mergeCell ref="QBE3332:QBE3333"/>
    <mergeCell ref="QBF3332:QBF3333"/>
    <mergeCell ref="QBG3332:QBG3333"/>
    <mergeCell ref="QBH3332:QBH3333"/>
    <mergeCell ref="QAW3332:QAW3333"/>
    <mergeCell ref="QAX3332:QAX3333"/>
    <mergeCell ref="QAY3332:QAY3333"/>
    <mergeCell ref="QAZ3332:QAZ3333"/>
    <mergeCell ref="QBA3332:QBA3333"/>
    <mergeCell ref="QBB3332:QBB3333"/>
    <mergeCell ref="QAQ3332:QAQ3333"/>
    <mergeCell ref="QAR3332:QAR3333"/>
    <mergeCell ref="QAS3332:QAS3333"/>
    <mergeCell ref="QAT3332:QAT3333"/>
    <mergeCell ref="QAU3332:QAU3333"/>
    <mergeCell ref="QAV3332:QAV3333"/>
    <mergeCell ref="QDE3332:QDE3333"/>
    <mergeCell ref="QDF3332:QDF3333"/>
    <mergeCell ref="QDG3332:QDG3333"/>
    <mergeCell ref="QDH3332:QDH3333"/>
    <mergeCell ref="QDI3332:QDI3333"/>
    <mergeCell ref="QDJ3332:QDJ3333"/>
    <mergeCell ref="QCY3332:QCY3333"/>
    <mergeCell ref="QCZ3332:QCZ3333"/>
    <mergeCell ref="QDA3332:QDA3333"/>
    <mergeCell ref="QDB3332:QDB3333"/>
    <mergeCell ref="QDC3332:QDC3333"/>
    <mergeCell ref="QDD3332:QDD3333"/>
    <mergeCell ref="QCS3332:QCS3333"/>
    <mergeCell ref="QCT3332:QCT3333"/>
    <mergeCell ref="QCU3332:QCU3333"/>
    <mergeCell ref="QCV3332:QCV3333"/>
    <mergeCell ref="QCW3332:QCW3333"/>
    <mergeCell ref="QCX3332:QCX3333"/>
    <mergeCell ref="QCM3332:QCM3333"/>
    <mergeCell ref="QCN3332:QCN3333"/>
    <mergeCell ref="QCO3332:QCO3333"/>
    <mergeCell ref="QCP3332:QCP3333"/>
    <mergeCell ref="QCQ3332:QCQ3333"/>
    <mergeCell ref="QCR3332:QCR3333"/>
    <mergeCell ref="QCG3332:QCG3333"/>
    <mergeCell ref="QCH3332:QCH3333"/>
    <mergeCell ref="QCI3332:QCI3333"/>
    <mergeCell ref="QCJ3332:QCJ3333"/>
    <mergeCell ref="QCK3332:QCK3333"/>
    <mergeCell ref="QCL3332:QCL3333"/>
    <mergeCell ref="QCA3332:QCA3333"/>
    <mergeCell ref="QCB3332:QCB3333"/>
    <mergeCell ref="QCC3332:QCC3333"/>
    <mergeCell ref="QCD3332:QCD3333"/>
    <mergeCell ref="QCE3332:QCE3333"/>
    <mergeCell ref="QCF3332:QCF3333"/>
    <mergeCell ref="QEO3332:QEO3333"/>
    <mergeCell ref="QEP3332:QEP3333"/>
    <mergeCell ref="QEQ3332:QEQ3333"/>
    <mergeCell ref="QER3332:QER3333"/>
    <mergeCell ref="QES3332:QES3333"/>
    <mergeCell ref="QET3332:QET3333"/>
    <mergeCell ref="QEI3332:QEI3333"/>
    <mergeCell ref="QEJ3332:QEJ3333"/>
    <mergeCell ref="QEK3332:QEK3333"/>
    <mergeCell ref="QEL3332:QEL3333"/>
    <mergeCell ref="QEM3332:QEM3333"/>
    <mergeCell ref="QEN3332:QEN3333"/>
    <mergeCell ref="QEC3332:QEC3333"/>
    <mergeCell ref="QED3332:QED3333"/>
    <mergeCell ref="QEE3332:QEE3333"/>
    <mergeCell ref="QEF3332:QEF3333"/>
    <mergeCell ref="QEG3332:QEG3333"/>
    <mergeCell ref="QEH3332:QEH3333"/>
    <mergeCell ref="QDW3332:QDW3333"/>
    <mergeCell ref="QDX3332:QDX3333"/>
    <mergeCell ref="QDY3332:QDY3333"/>
    <mergeCell ref="QDZ3332:QDZ3333"/>
    <mergeCell ref="QEA3332:QEA3333"/>
    <mergeCell ref="QEB3332:QEB3333"/>
    <mergeCell ref="QDQ3332:QDQ3333"/>
    <mergeCell ref="QDR3332:QDR3333"/>
    <mergeCell ref="QDS3332:QDS3333"/>
    <mergeCell ref="QDT3332:QDT3333"/>
    <mergeCell ref="QDU3332:QDU3333"/>
    <mergeCell ref="QDV3332:QDV3333"/>
    <mergeCell ref="QDK3332:QDK3333"/>
    <mergeCell ref="QDL3332:QDL3333"/>
    <mergeCell ref="QDM3332:QDM3333"/>
    <mergeCell ref="QDN3332:QDN3333"/>
    <mergeCell ref="QDO3332:QDO3333"/>
    <mergeCell ref="QDP3332:QDP3333"/>
    <mergeCell ref="QFY3332:QFY3333"/>
    <mergeCell ref="QFZ3332:QFZ3333"/>
    <mergeCell ref="QGA3332:QGA3333"/>
    <mergeCell ref="QGB3332:QGB3333"/>
    <mergeCell ref="QGC3332:QGC3333"/>
    <mergeCell ref="QGD3332:QGD3333"/>
    <mergeCell ref="QFS3332:QFS3333"/>
    <mergeCell ref="QFT3332:QFT3333"/>
    <mergeCell ref="QFU3332:QFU3333"/>
    <mergeCell ref="QFV3332:QFV3333"/>
    <mergeCell ref="QFW3332:QFW3333"/>
    <mergeCell ref="QFX3332:QFX3333"/>
    <mergeCell ref="QFM3332:QFM3333"/>
    <mergeCell ref="QFN3332:QFN3333"/>
    <mergeCell ref="QFO3332:QFO3333"/>
    <mergeCell ref="QFP3332:QFP3333"/>
    <mergeCell ref="QFQ3332:QFQ3333"/>
    <mergeCell ref="QFR3332:QFR3333"/>
    <mergeCell ref="QFG3332:QFG3333"/>
    <mergeCell ref="QFH3332:QFH3333"/>
    <mergeCell ref="QFI3332:QFI3333"/>
    <mergeCell ref="QFJ3332:QFJ3333"/>
    <mergeCell ref="QFK3332:QFK3333"/>
    <mergeCell ref="QFL3332:QFL3333"/>
    <mergeCell ref="QFA3332:QFA3333"/>
    <mergeCell ref="QFB3332:QFB3333"/>
    <mergeCell ref="QFC3332:QFC3333"/>
    <mergeCell ref="QFD3332:QFD3333"/>
    <mergeCell ref="QFE3332:QFE3333"/>
    <mergeCell ref="QFF3332:QFF3333"/>
    <mergeCell ref="QEU3332:QEU3333"/>
    <mergeCell ref="QEV3332:QEV3333"/>
    <mergeCell ref="QEW3332:QEW3333"/>
    <mergeCell ref="QEX3332:QEX3333"/>
    <mergeCell ref="QEY3332:QEY3333"/>
    <mergeCell ref="QEZ3332:QEZ3333"/>
    <mergeCell ref="QHI3332:QHI3333"/>
    <mergeCell ref="QHJ3332:QHJ3333"/>
    <mergeCell ref="QHK3332:QHK3333"/>
    <mergeCell ref="QHL3332:QHL3333"/>
    <mergeCell ref="QHM3332:QHM3333"/>
    <mergeCell ref="QHN3332:QHN3333"/>
    <mergeCell ref="QHC3332:QHC3333"/>
    <mergeCell ref="QHD3332:QHD3333"/>
    <mergeCell ref="QHE3332:QHE3333"/>
    <mergeCell ref="QHF3332:QHF3333"/>
    <mergeCell ref="QHG3332:QHG3333"/>
    <mergeCell ref="QHH3332:QHH3333"/>
    <mergeCell ref="QGW3332:QGW3333"/>
    <mergeCell ref="QGX3332:QGX3333"/>
    <mergeCell ref="QGY3332:QGY3333"/>
    <mergeCell ref="QGZ3332:QGZ3333"/>
    <mergeCell ref="QHA3332:QHA3333"/>
    <mergeCell ref="QHB3332:QHB3333"/>
    <mergeCell ref="QGQ3332:QGQ3333"/>
    <mergeCell ref="QGR3332:QGR3333"/>
    <mergeCell ref="QGS3332:QGS3333"/>
    <mergeCell ref="QGT3332:QGT3333"/>
    <mergeCell ref="QGU3332:QGU3333"/>
    <mergeCell ref="QGV3332:QGV3333"/>
    <mergeCell ref="QGK3332:QGK3333"/>
    <mergeCell ref="QGL3332:QGL3333"/>
    <mergeCell ref="QGM3332:QGM3333"/>
    <mergeCell ref="QGN3332:QGN3333"/>
    <mergeCell ref="QGO3332:QGO3333"/>
    <mergeCell ref="QGP3332:QGP3333"/>
    <mergeCell ref="QGE3332:QGE3333"/>
    <mergeCell ref="QGF3332:QGF3333"/>
    <mergeCell ref="QGG3332:QGG3333"/>
    <mergeCell ref="QGH3332:QGH3333"/>
    <mergeCell ref="QGI3332:QGI3333"/>
    <mergeCell ref="QGJ3332:QGJ3333"/>
    <mergeCell ref="QIS3332:QIS3333"/>
    <mergeCell ref="QIT3332:QIT3333"/>
    <mergeCell ref="QIU3332:QIU3333"/>
    <mergeCell ref="QIV3332:QIV3333"/>
    <mergeCell ref="QIW3332:QIW3333"/>
    <mergeCell ref="QIX3332:QIX3333"/>
    <mergeCell ref="QIM3332:QIM3333"/>
    <mergeCell ref="QIN3332:QIN3333"/>
    <mergeCell ref="QIO3332:QIO3333"/>
    <mergeCell ref="QIP3332:QIP3333"/>
    <mergeCell ref="QIQ3332:QIQ3333"/>
    <mergeCell ref="QIR3332:QIR3333"/>
    <mergeCell ref="QIG3332:QIG3333"/>
    <mergeCell ref="QIH3332:QIH3333"/>
    <mergeCell ref="QII3332:QII3333"/>
    <mergeCell ref="QIJ3332:QIJ3333"/>
    <mergeCell ref="QIK3332:QIK3333"/>
    <mergeCell ref="QIL3332:QIL3333"/>
    <mergeCell ref="QIA3332:QIA3333"/>
    <mergeCell ref="QIB3332:QIB3333"/>
    <mergeCell ref="QIC3332:QIC3333"/>
    <mergeCell ref="QID3332:QID3333"/>
    <mergeCell ref="QIE3332:QIE3333"/>
    <mergeCell ref="QIF3332:QIF3333"/>
    <mergeCell ref="QHU3332:QHU3333"/>
    <mergeCell ref="QHV3332:QHV3333"/>
    <mergeCell ref="QHW3332:QHW3333"/>
    <mergeCell ref="QHX3332:QHX3333"/>
    <mergeCell ref="QHY3332:QHY3333"/>
    <mergeCell ref="QHZ3332:QHZ3333"/>
    <mergeCell ref="QHO3332:QHO3333"/>
    <mergeCell ref="QHP3332:QHP3333"/>
    <mergeCell ref="QHQ3332:QHQ3333"/>
    <mergeCell ref="QHR3332:QHR3333"/>
    <mergeCell ref="QHS3332:QHS3333"/>
    <mergeCell ref="QHT3332:QHT3333"/>
    <mergeCell ref="QKC3332:QKC3333"/>
    <mergeCell ref="QKD3332:QKD3333"/>
    <mergeCell ref="QKE3332:QKE3333"/>
    <mergeCell ref="QKF3332:QKF3333"/>
    <mergeCell ref="QKG3332:QKG3333"/>
    <mergeCell ref="QKH3332:QKH3333"/>
    <mergeCell ref="QJW3332:QJW3333"/>
    <mergeCell ref="QJX3332:QJX3333"/>
    <mergeCell ref="QJY3332:QJY3333"/>
    <mergeCell ref="QJZ3332:QJZ3333"/>
    <mergeCell ref="QKA3332:QKA3333"/>
    <mergeCell ref="QKB3332:QKB3333"/>
    <mergeCell ref="QJQ3332:QJQ3333"/>
    <mergeCell ref="QJR3332:QJR3333"/>
    <mergeCell ref="QJS3332:QJS3333"/>
    <mergeCell ref="QJT3332:QJT3333"/>
    <mergeCell ref="QJU3332:QJU3333"/>
    <mergeCell ref="QJV3332:QJV3333"/>
    <mergeCell ref="QJK3332:QJK3333"/>
    <mergeCell ref="QJL3332:QJL3333"/>
    <mergeCell ref="QJM3332:QJM3333"/>
    <mergeCell ref="QJN3332:QJN3333"/>
    <mergeCell ref="QJO3332:QJO3333"/>
    <mergeCell ref="QJP3332:QJP3333"/>
    <mergeCell ref="QJE3332:QJE3333"/>
    <mergeCell ref="QJF3332:QJF3333"/>
    <mergeCell ref="QJG3332:QJG3333"/>
    <mergeCell ref="QJH3332:QJH3333"/>
    <mergeCell ref="QJI3332:QJI3333"/>
    <mergeCell ref="QJJ3332:QJJ3333"/>
    <mergeCell ref="QIY3332:QIY3333"/>
    <mergeCell ref="QIZ3332:QIZ3333"/>
    <mergeCell ref="QJA3332:QJA3333"/>
    <mergeCell ref="QJB3332:QJB3333"/>
    <mergeCell ref="QJC3332:QJC3333"/>
    <mergeCell ref="QJD3332:QJD3333"/>
    <mergeCell ref="QLM3332:QLM3333"/>
    <mergeCell ref="QLN3332:QLN3333"/>
    <mergeCell ref="QLO3332:QLO3333"/>
    <mergeCell ref="QLP3332:QLP3333"/>
    <mergeCell ref="QLQ3332:QLQ3333"/>
    <mergeCell ref="QLR3332:QLR3333"/>
    <mergeCell ref="QLG3332:QLG3333"/>
    <mergeCell ref="QLH3332:QLH3333"/>
    <mergeCell ref="QLI3332:QLI3333"/>
    <mergeCell ref="QLJ3332:QLJ3333"/>
    <mergeCell ref="QLK3332:QLK3333"/>
    <mergeCell ref="QLL3332:QLL3333"/>
    <mergeCell ref="QLA3332:QLA3333"/>
    <mergeCell ref="QLB3332:QLB3333"/>
    <mergeCell ref="QLC3332:QLC3333"/>
    <mergeCell ref="QLD3332:QLD3333"/>
    <mergeCell ref="QLE3332:QLE3333"/>
    <mergeCell ref="QLF3332:QLF3333"/>
    <mergeCell ref="QKU3332:QKU3333"/>
    <mergeCell ref="QKV3332:QKV3333"/>
    <mergeCell ref="QKW3332:QKW3333"/>
    <mergeCell ref="QKX3332:QKX3333"/>
    <mergeCell ref="QKY3332:QKY3333"/>
    <mergeCell ref="QKZ3332:QKZ3333"/>
    <mergeCell ref="QKO3332:QKO3333"/>
    <mergeCell ref="QKP3332:QKP3333"/>
    <mergeCell ref="QKQ3332:QKQ3333"/>
    <mergeCell ref="QKR3332:QKR3333"/>
    <mergeCell ref="QKS3332:QKS3333"/>
    <mergeCell ref="QKT3332:QKT3333"/>
    <mergeCell ref="QKI3332:QKI3333"/>
    <mergeCell ref="QKJ3332:QKJ3333"/>
    <mergeCell ref="QKK3332:QKK3333"/>
    <mergeCell ref="QKL3332:QKL3333"/>
    <mergeCell ref="QKM3332:QKM3333"/>
    <mergeCell ref="QKN3332:QKN3333"/>
    <mergeCell ref="QMW3332:QMW3333"/>
    <mergeCell ref="QMX3332:QMX3333"/>
    <mergeCell ref="QMY3332:QMY3333"/>
    <mergeCell ref="QMZ3332:QMZ3333"/>
    <mergeCell ref="QNA3332:QNA3333"/>
    <mergeCell ref="QNB3332:QNB3333"/>
    <mergeCell ref="QMQ3332:QMQ3333"/>
    <mergeCell ref="QMR3332:QMR3333"/>
    <mergeCell ref="QMS3332:QMS3333"/>
    <mergeCell ref="QMT3332:QMT3333"/>
    <mergeCell ref="QMU3332:QMU3333"/>
    <mergeCell ref="QMV3332:QMV3333"/>
    <mergeCell ref="QMK3332:QMK3333"/>
    <mergeCell ref="QML3332:QML3333"/>
    <mergeCell ref="QMM3332:QMM3333"/>
    <mergeCell ref="QMN3332:QMN3333"/>
    <mergeCell ref="QMO3332:QMO3333"/>
    <mergeCell ref="QMP3332:QMP3333"/>
    <mergeCell ref="QME3332:QME3333"/>
    <mergeCell ref="QMF3332:QMF3333"/>
    <mergeCell ref="QMG3332:QMG3333"/>
    <mergeCell ref="QMH3332:QMH3333"/>
    <mergeCell ref="QMI3332:QMI3333"/>
    <mergeCell ref="QMJ3332:QMJ3333"/>
    <mergeCell ref="QLY3332:QLY3333"/>
    <mergeCell ref="QLZ3332:QLZ3333"/>
    <mergeCell ref="QMA3332:QMA3333"/>
    <mergeCell ref="QMB3332:QMB3333"/>
    <mergeCell ref="QMC3332:QMC3333"/>
    <mergeCell ref="QMD3332:QMD3333"/>
    <mergeCell ref="QLS3332:QLS3333"/>
    <mergeCell ref="QLT3332:QLT3333"/>
    <mergeCell ref="QLU3332:QLU3333"/>
    <mergeCell ref="QLV3332:QLV3333"/>
    <mergeCell ref="QLW3332:QLW3333"/>
    <mergeCell ref="QLX3332:QLX3333"/>
    <mergeCell ref="QOG3332:QOG3333"/>
    <mergeCell ref="QOH3332:QOH3333"/>
    <mergeCell ref="QOI3332:QOI3333"/>
    <mergeCell ref="QOJ3332:QOJ3333"/>
    <mergeCell ref="QOK3332:QOK3333"/>
    <mergeCell ref="QOL3332:QOL3333"/>
    <mergeCell ref="QOA3332:QOA3333"/>
    <mergeCell ref="QOB3332:QOB3333"/>
    <mergeCell ref="QOC3332:QOC3333"/>
    <mergeCell ref="QOD3332:QOD3333"/>
    <mergeCell ref="QOE3332:QOE3333"/>
    <mergeCell ref="QOF3332:QOF3333"/>
    <mergeCell ref="QNU3332:QNU3333"/>
    <mergeCell ref="QNV3332:QNV3333"/>
    <mergeCell ref="QNW3332:QNW3333"/>
    <mergeCell ref="QNX3332:QNX3333"/>
    <mergeCell ref="QNY3332:QNY3333"/>
    <mergeCell ref="QNZ3332:QNZ3333"/>
    <mergeCell ref="QNO3332:QNO3333"/>
    <mergeCell ref="QNP3332:QNP3333"/>
    <mergeCell ref="QNQ3332:QNQ3333"/>
    <mergeCell ref="QNR3332:QNR3333"/>
    <mergeCell ref="QNS3332:QNS3333"/>
    <mergeCell ref="QNT3332:QNT3333"/>
    <mergeCell ref="QNI3332:QNI3333"/>
    <mergeCell ref="QNJ3332:QNJ3333"/>
    <mergeCell ref="QNK3332:QNK3333"/>
    <mergeCell ref="QNL3332:QNL3333"/>
    <mergeCell ref="QNM3332:QNM3333"/>
    <mergeCell ref="QNN3332:QNN3333"/>
    <mergeCell ref="QNC3332:QNC3333"/>
    <mergeCell ref="QND3332:QND3333"/>
    <mergeCell ref="QNE3332:QNE3333"/>
    <mergeCell ref="QNF3332:QNF3333"/>
    <mergeCell ref="QNG3332:QNG3333"/>
    <mergeCell ref="QNH3332:QNH3333"/>
    <mergeCell ref="QPQ3332:QPQ3333"/>
    <mergeCell ref="QPR3332:QPR3333"/>
    <mergeCell ref="QPS3332:QPS3333"/>
    <mergeCell ref="QPT3332:QPT3333"/>
    <mergeCell ref="QPU3332:QPU3333"/>
    <mergeCell ref="QPV3332:QPV3333"/>
    <mergeCell ref="QPK3332:QPK3333"/>
    <mergeCell ref="QPL3332:QPL3333"/>
    <mergeCell ref="QPM3332:QPM3333"/>
    <mergeCell ref="QPN3332:QPN3333"/>
    <mergeCell ref="QPO3332:QPO3333"/>
    <mergeCell ref="QPP3332:QPP3333"/>
    <mergeCell ref="QPE3332:QPE3333"/>
    <mergeCell ref="QPF3332:QPF3333"/>
    <mergeCell ref="QPG3332:QPG3333"/>
    <mergeCell ref="QPH3332:QPH3333"/>
    <mergeCell ref="QPI3332:QPI3333"/>
    <mergeCell ref="QPJ3332:QPJ3333"/>
    <mergeCell ref="QOY3332:QOY3333"/>
    <mergeCell ref="QOZ3332:QOZ3333"/>
    <mergeCell ref="QPA3332:QPA3333"/>
    <mergeCell ref="QPB3332:QPB3333"/>
    <mergeCell ref="QPC3332:QPC3333"/>
    <mergeCell ref="QPD3332:QPD3333"/>
    <mergeCell ref="QOS3332:QOS3333"/>
    <mergeCell ref="QOT3332:QOT3333"/>
    <mergeCell ref="QOU3332:QOU3333"/>
    <mergeCell ref="QOV3332:QOV3333"/>
    <mergeCell ref="QOW3332:QOW3333"/>
    <mergeCell ref="QOX3332:QOX3333"/>
    <mergeCell ref="QOM3332:QOM3333"/>
    <mergeCell ref="QON3332:QON3333"/>
    <mergeCell ref="QOO3332:QOO3333"/>
    <mergeCell ref="QOP3332:QOP3333"/>
    <mergeCell ref="QOQ3332:QOQ3333"/>
    <mergeCell ref="QOR3332:QOR3333"/>
    <mergeCell ref="QRA3332:QRA3333"/>
    <mergeCell ref="QRB3332:QRB3333"/>
    <mergeCell ref="QRC3332:QRC3333"/>
    <mergeCell ref="QRD3332:QRD3333"/>
    <mergeCell ref="QRE3332:QRE3333"/>
    <mergeCell ref="QRF3332:QRF3333"/>
    <mergeCell ref="QQU3332:QQU3333"/>
    <mergeCell ref="QQV3332:QQV3333"/>
    <mergeCell ref="QQW3332:QQW3333"/>
    <mergeCell ref="QQX3332:QQX3333"/>
    <mergeCell ref="QQY3332:QQY3333"/>
    <mergeCell ref="QQZ3332:QQZ3333"/>
    <mergeCell ref="QQO3332:QQO3333"/>
    <mergeCell ref="QQP3332:QQP3333"/>
    <mergeCell ref="QQQ3332:QQQ3333"/>
    <mergeCell ref="QQR3332:QQR3333"/>
    <mergeCell ref="QQS3332:QQS3333"/>
    <mergeCell ref="QQT3332:QQT3333"/>
    <mergeCell ref="QQI3332:QQI3333"/>
    <mergeCell ref="QQJ3332:QQJ3333"/>
    <mergeCell ref="QQK3332:QQK3333"/>
    <mergeCell ref="QQL3332:QQL3333"/>
    <mergeCell ref="QQM3332:QQM3333"/>
    <mergeCell ref="QQN3332:QQN3333"/>
    <mergeCell ref="QQC3332:QQC3333"/>
    <mergeCell ref="QQD3332:QQD3333"/>
    <mergeCell ref="QQE3332:QQE3333"/>
    <mergeCell ref="QQF3332:QQF3333"/>
    <mergeCell ref="QQG3332:QQG3333"/>
    <mergeCell ref="QQH3332:QQH3333"/>
    <mergeCell ref="QPW3332:QPW3333"/>
    <mergeCell ref="QPX3332:QPX3333"/>
    <mergeCell ref="QPY3332:QPY3333"/>
    <mergeCell ref="QPZ3332:QPZ3333"/>
    <mergeCell ref="QQA3332:QQA3333"/>
    <mergeCell ref="QQB3332:QQB3333"/>
    <mergeCell ref="QSK3332:QSK3333"/>
    <mergeCell ref="QSL3332:QSL3333"/>
    <mergeCell ref="QSM3332:QSM3333"/>
    <mergeCell ref="QSN3332:QSN3333"/>
    <mergeCell ref="QSO3332:QSO3333"/>
    <mergeCell ref="QSP3332:QSP3333"/>
    <mergeCell ref="QSE3332:QSE3333"/>
    <mergeCell ref="QSF3332:QSF3333"/>
    <mergeCell ref="QSG3332:QSG3333"/>
    <mergeCell ref="QSH3332:QSH3333"/>
    <mergeCell ref="QSI3332:QSI3333"/>
    <mergeCell ref="QSJ3332:QSJ3333"/>
    <mergeCell ref="QRY3332:QRY3333"/>
    <mergeCell ref="QRZ3332:QRZ3333"/>
    <mergeCell ref="QSA3332:QSA3333"/>
    <mergeCell ref="QSB3332:QSB3333"/>
    <mergeCell ref="QSC3332:QSC3333"/>
    <mergeCell ref="QSD3332:QSD3333"/>
    <mergeCell ref="QRS3332:QRS3333"/>
    <mergeCell ref="QRT3332:QRT3333"/>
    <mergeCell ref="QRU3332:QRU3333"/>
    <mergeCell ref="QRV3332:QRV3333"/>
    <mergeCell ref="QRW3332:QRW3333"/>
    <mergeCell ref="QRX3332:QRX3333"/>
    <mergeCell ref="QRM3332:QRM3333"/>
    <mergeCell ref="QRN3332:QRN3333"/>
    <mergeCell ref="QRO3332:QRO3333"/>
    <mergeCell ref="QRP3332:QRP3333"/>
    <mergeCell ref="QRQ3332:QRQ3333"/>
    <mergeCell ref="QRR3332:QRR3333"/>
    <mergeCell ref="QRG3332:QRG3333"/>
    <mergeCell ref="QRH3332:QRH3333"/>
    <mergeCell ref="QRI3332:QRI3333"/>
    <mergeCell ref="QRJ3332:QRJ3333"/>
    <mergeCell ref="QRK3332:QRK3333"/>
    <mergeCell ref="QRL3332:QRL3333"/>
    <mergeCell ref="QTU3332:QTU3333"/>
    <mergeCell ref="QTV3332:QTV3333"/>
    <mergeCell ref="QTW3332:QTW3333"/>
    <mergeCell ref="QTX3332:QTX3333"/>
    <mergeCell ref="QTY3332:QTY3333"/>
    <mergeCell ref="QTZ3332:QTZ3333"/>
    <mergeCell ref="QTO3332:QTO3333"/>
    <mergeCell ref="QTP3332:QTP3333"/>
    <mergeCell ref="QTQ3332:QTQ3333"/>
    <mergeCell ref="QTR3332:QTR3333"/>
    <mergeCell ref="QTS3332:QTS3333"/>
    <mergeCell ref="QTT3332:QTT3333"/>
    <mergeCell ref="QTI3332:QTI3333"/>
    <mergeCell ref="QTJ3332:QTJ3333"/>
    <mergeCell ref="QTK3332:QTK3333"/>
    <mergeCell ref="QTL3332:QTL3333"/>
    <mergeCell ref="QTM3332:QTM3333"/>
    <mergeCell ref="QTN3332:QTN3333"/>
    <mergeCell ref="QTC3332:QTC3333"/>
    <mergeCell ref="QTD3332:QTD3333"/>
    <mergeCell ref="QTE3332:QTE3333"/>
    <mergeCell ref="QTF3332:QTF3333"/>
    <mergeCell ref="QTG3332:QTG3333"/>
    <mergeCell ref="QTH3332:QTH3333"/>
    <mergeCell ref="QSW3332:QSW3333"/>
    <mergeCell ref="QSX3332:QSX3333"/>
    <mergeCell ref="QSY3332:QSY3333"/>
    <mergeCell ref="QSZ3332:QSZ3333"/>
    <mergeCell ref="QTA3332:QTA3333"/>
    <mergeCell ref="QTB3332:QTB3333"/>
    <mergeCell ref="QSQ3332:QSQ3333"/>
    <mergeCell ref="QSR3332:QSR3333"/>
    <mergeCell ref="QSS3332:QSS3333"/>
    <mergeCell ref="QST3332:QST3333"/>
    <mergeCell ref="QSU3332:QSU3333"/>
    <mergeCell ref="QSV3332:QSV3333"/>
    <mergeCell ref="QVE3332:QVE3333"/>
    <mergeCell ref="QVF3332:QVF3333"/>
    <mergeCell ref="QVG3332:QVG3333"/>
    <mergeCell ref="QVH3332:QVH3333"/>
    <mergeCell ref="QVI3332:QVI3333"/>
    <mergeCell ref="QVJ3332:QVJ3333"/>
    <mergeCell ref="QUY3332:QUY3333"/>
    <mergeCell ref="QUZ3332:QUZ3333"/>
    <mergeCell ref="QVA3332:QVA3333"/>
    <mergeCell ref="QVB3332:QVB3333"/>
    <mergeCell ref="QVC3332:QVC3333"/>
    <mergeCell ref="QVD3332:QVD3333"/>
    <mergeCell ref="QUS3332:QUS3333"/>
    <mergeCell ref="QUT3332:QUT3333"/>
    <mergeCell ref="QUU3332:QUU3333"/>
    <mergeCell ref="QUV3332:QUV3333"/>
    <mergeCell ref="QUW3332:QUW3333"/>
    <mergeCell ref="QUX3332:QUX3333"/>
    <mergeCell ref="QUM3332:QUM3333"/>
    <mergeCell ref="QUN3332:QUN3333"/>
    <mergeCell ref="QUO3332:QUO3333"/>
    <mergeCell ref="QUP3332:QUP3333"/>
    <mergeCell ref="QUQ3332:QUQ3333"/>
    <mergeCell ref="QUR3332:QUR3333"/>
    <mergeCell ref="QUG3332:QUG3333"/>
    <mergeCell ref="QUH3332:QUH3333"/>
    <mergeCell ref="QUI3332:QUI3333"/>
    <mergeCell ref="QUJ3332:QUJ3333"/>
    <mergeCell ref="QUK3332:QUK3333"/>
    <mergeCell ref="QUL3332:QUL3333"/>
    <mergeCell ref="QUA3332:QUA3333"/>
    <mergeCell ref="QUB3332:QUB3333"/>
    <mergeCell ref="QUC3332:QUC3333"/>
    <mergeCell ref="QUD3332:QUD3333"/>
    <mergeCell ref="QUE3332:QUE3333"/>
    <mergeCell ref="QUF3332:QUF3333"/>
    <mergeCell ref="QWO3332:QWO3333"/>
    <mergeCell ref="QWP3332:QWP3333"/>
    <mergeCell ref="QWQ3332:QWQ3333"/>
    <mergeCell ref="QWR3332:QWR3333"/>
    <mergeCell ref="QWS3332:QWS3333"/>
    <mergeCell ref="QWT3332:QWT3333"/>
    <mergeCell ref="QWI3332:QWI3333"/>
    <mergeCell ref="QWJ3332:QWJ3333"/>
    <mergeCell ref="QWK3332:QWK3333"/>
    <mergeCell ref="QWL3332:QWL3333"/>
    <mergeCell ref="QWM3332:QWM3333"/>
    <mergeCell ref="QWN3332:QWN3333"/>
    <mergeCell ref="QWC3332:QWC3333"/>
    <mergeCell ref="QWD3332:QWD3333"/>
    <mergeCell ref="QWE3332:QWE3333"/>
    <mergeCell ref="QWF3332:QWF3333"/>
    <mergeCell ref="QWG3332:QWG3333"/>
    <mergeCell ref="QWH3332:QWH3333"/>
    <mergeCell ref="QVW3332:QVW3333"/>
    <mergeCell ref="QVX3332:QVX3333"/>
    <mergeCell ref="QVY3332:QVY3333"/>
    <mergeCell ref="QVZ3332:QVZ3333"/>
    <mergeCell ref="QWA3332:QWA3333"/>
    <mergeCell ref="QWB3332:QWB3333"/>
    <mergeCell ref="QVQ3332:QVQ3333"/>
    <mergeCell ref="QVR3332:QVR3333"/>
    <mergeCell ref="QVS3332:QVS3333"/>
    <mergeCell ref="QVT3332:QVT3333"/>
    <mergeCell ref="QVU3332:QVU3333"/>
    <mergeCell ref="QVV3332:QVV3333"/>
    <mergeCell ref="QVK3332:QVK3333"/>
    <mergeCell ref="QVL3332:QVL3333"/>
    <mergeCell ref="QVM3332:QVM3333"/>
    <mergeCell ref="QVN3332:QVN3333"/>
    <mergeCell ref="QVO3332:QVO3333"/>
    <mergeCell ref="QVP3332:QVP3333"/>
    <mergeCell ref="QXY3332:QXY3333"/>
    <mergeCell ref="QXZ3332:QXZ3333"/>
    <mergeCell ref="QYA3332:QYA3333"/>
    <mergeCell ref="QYB3332:QYB3333"/>
    <mergeCell ref="QYC3332:QYC3333"/>
    <mergeCell ref="QYD3332:QYD3333"/>
    <mergeCell ref="QXS3332:QXS3333"/>
    <mergeCell ref="QXT3332:QXT3333"/>
    <mergeCell ref="QXU3332:QXU3333"/>
    <mergeCell ref="QXV3332:QXV3333"/>
    <mergeCell ref="QXW3332:QXW3333"/>
    <mergeCell ref="QXX3332:QXX3333"/>
    <mergeCell ref="QXM3332:QXM3333"/>
    <mergeCell ref="QXN3332:QXN3333"/>
    <mergeCell ref="QXO3332:QXO3333"/>
    <mergeCell ref="QXP3332:QXP3333"/>
    <mergeCell ref="QXQ3332:QXQ3333"/>
    <mergeCell ref="QXR3332:QXR3333"/>
    <mergeCell ref="QXG3332:QXG3333"/>
    <mergeCell ref="QXH3332:QXH3333"/>
    <mergeCell ref="QXI3332:QXI3333"/>
    <mergeCell ref="QXJ3332:QXJ3333"/>
    <mergeCell ref="QXK3332:QXK3333"/>
    <mergeCell ref="QXL3332:QXL3333"/>
    <mergeCell ref="QXA3332:QXA3333"/>
    <mergeCell ref="QXB3332:QXB3333"/>
    <mergeCell ref="QXC3332:QXC3333"/>
    <mergeCell ref="QXD3332:QXD3333"/>
    <mergeCell ref="QXE3332:QXE3333"/>
    <mergeCell ref="QXF3332:QXF3333"/>
    <mergeCell ref="QWU3332:QWU3333"/>
    <mergeCell ref="QWV3332:QWV3333"/>
    <mergeCell ref="QWW3332:QWW3333"/>
    <mergeCell ref="QWX3332:QWX3333"/>
    <mergeCell ref="QWY3332:QWY3333"/>
    <mergeCell ref="QWZ3332:QWZ3333"/>
    <mergeCell ref="QZI3332:QZI3333"/>
    <mergeCell ref="QZJ3332:QZJ3333"/>
    <mergeCell ref="QZK3332:QZK3333"/>
    <mergeCell ref="QZL3332:QZL3333"/>
    <mergeCell ref="QZM3332:QZM3333"/>
    <mergeCell ref="QZN3332:QZN3333"/>
    <mergeCell ref="QZC3332:QZC3333"/>
    <mergeCell ref="QZD3332:QZD3333"/>
    <mergeCell ref="QZE3332:QZE3333"/>
    <mergeCell ref="QZF3332:QZF3333"/>
    <mergeCell ref="QZG3332:QZG3333"/>
    <mergeCell ref="QZH3332:QZH3333"/>
    <mergeCell ref="QYW3332:QYW3333"/>
    <mergeCell ref="QYX3332:QYX3333"/>
    <mergeCell ref="QYY3332:QYY3333"/>
    <mergeCell ref="QYZ3332:QYZ3333"/>
    <mergeCell ref="QZA3332:QZA3333"/>
    <mergeCell ref="QZB3332:QZB3333"/>
    <mergeCell ref="QYQ3332:QYQ3333"/>
    <mergeCell ref="QYR3332:QYR3333"/>
    <mergeCell ref="QYS3332:QYS3333"/>
    <mergeCell ref="QYT3332:QYT3333"/>
    <mergeCell ref="QYU3332:QYU3333"/>
    <mergeCell ref="QYV3332:QYV3333"/>
    <mergeCell ref="QYK3332:QYK3333"/>
    <mergeCell ref="QYL3332:QYL3333"/>
    <mergeCell ref="QYM3332:QYM3333"/>
    <mergeCell ref="QYN3332:QYN3333"/>
    <mergeCell ref="QYO3332:QYO3333"/>
    <mergeCell ref="QYP3332:QYP3333"/>
    <mergeCell ref="QYE3332:QYE3333"/>
    <mergeCell ref="QYF3332:QYF3333"/>
    <mergeCell ref="QYG3332:QYG3333"/>
    <mergeCell ref="QYH3332:QYH3333"/>
    <mergeCell ref="QYI3332:QYI3333"/>
    <mergeCell ref="QYJ3332:QYJ3333"/>
    <mergeCell ref="RAS3332:RAS3333"/>
    <mergeCell ref="RAT3332:RAT3333"/>
    <mergeCell ref="RAU3332:RAU3333"/>
    <mergeCell ref="RAV3332:RAV3333"/>
    <mergeCell ref="RAW3332:RAW3333"/>
    <mergeCell ref="RAX3332:RAX3333"/>
    <mergeCell ref="RAM3332:RAM3333"/>
    <mergeCell ref="RAN3332:RAN3333"/>
    <mergeCell ref="RAO3332:RAO3333"/>
    <mergeCell ref="RAP3332:RAP3333"/>
    <mergeCell ref="RAQ3332:RAQ3333"/>
    <mergeCell ref="RAR3332:RAR3333"/>
    <mergeCell ref="RAG3332:RAG3333"/>
    <mergeCell ref="RAH3332:RAH3333"/>
    <mergeCell ref="RAI3332:RAI3333"/>
    <mergeCell ref="RAJ3332:RAJ3333"/>
    <mergeCell ref="RAK3332:RAK3333"/>
    <mergeCell ref="RAL3332:RAL3333"/>
    <mergeCell ref="RAA3332:RAA3333"/>
    <mergeCell ref="RAB3332:RAB3333"/>
    <mergeCell ref="RAC3332:RAC3333"/>
    <mergeCell ref="RAD3332:RAD3333"/>
    <mergeCell ref="RAE3332:RAE3333"/>
    <mergeCell ref="RAF3332:RAF3333"/>
    <mergeCell ref="QZU3332:QZU3333"/>
    <mergeCell ref="QZV3332:QZV3333"/>
    <mergeCell ref="QZW3332:QZW3333"/>
    <mergeCell ref="QZX3332:QZX3333"/>
    <mergeCell ref="QZY3332:QZY3333"/>
    <mergeCell ref="QZZ3332:QZZ3333"/>
    <mergeCell ref="QZO3332:QZO3333"/>
    <mergeCell ref="QZP3332:QZP3333"/>
    <mergeCell ref="QZQ3332:QZQ3333"/>
    <mergeCell ref="QZR3332:QZR3333"/>
    <mergeCell ref="QZS3332:QZS3333"/>
    <mergeCell ref="QZT3332:QZT3333"/>
    <mergeCell ref="RCC3332:RCC3333"/>
    <mergeCell ref="RCD3332:RCD3333"/>
    <mergeCell ref="RCE3332:RCE3333"/>
    <mergeCell ref="RCF3332:RCF3333"/>
    <mergeCell ref="RCG3332:RCG3333"/>
    <mergeCell ref="RCH3332:RCH3333"/>
    <mergeCell ref="RBW3332:RBW3333"/>
    <mergeCell ref="RBX3332:RBX3333"/>
    <mergeCell ref="RBY3332:RBY3333"/>
    <mergeCell ref="RBZ3332:RBZ3333"/>
    <mergeCell ref="RCA3332:RCA3333"/>
    <mergeCell ref="RCB3332:RCB3333"/>
    <mergeCell ref="RBQ3332:RBQ3333"/>
    <mergeCell ref="RBR3332:RBR3333"/>
    <mergeCell ref="RBS3332:RBS3333"/>
    <mergeCell ref="RBT3332:RBT3333"/>
    <mergeCell ref="RBU3332:RBU3333"/>
    <mergeCell ref="RBV3332:RBV3333"/>
    <mergeCell ref="RBK3332:RBK3333"/>
    <mergeCell ref="RBL3332:RBL3333"/>
    <mergeCell ref="RBM3332:RBM3333"/>
    <mergeCell ref="RBN3332:RBN3333"/>
    <mergeCell ref="RBO3332:RBO3333"/>
    <mergeCell ref="RBP3332:RBP3333"/>
    <mergeCell ref="RBE3332:RBE3333"/>
    <mergeCell ref="RBF3332:RBF3333"/>
    <mergeCell ref="RBG3332:RBG3333"/>
    <mergeCell ref="RBH3332:RBH3333"/>
    <mergeCell ref="RBI3332:RBI3333"/>
    <mergeCell ref="RBJ3332:RBJ3333"/>
    <mergeCell ref="RAY3332:RAY3333"/>
    <mergeCell ref="RAZ3332:RAZ3333"/>
    <mergeCell ref="RBA3332:RBA3333"/>
    <mergeCell ref="RBB3332:RBB3333"/>
    <mergeCell ref="RBC3332:RBC3333"/>
    <mergeCell ref="RBD3332:RBD3333"/>
    <mergeCell ref="RDM3332:RDM3333"/>
    <mergeCell ref="RDN3332:RDN3333"/>
    <mergeCell ref="RDO3332:RDO3333"/>
    <mergeCell ref="RDP3332:RDP3333"/>
    <mergeCell ref="RDQ3332:RDQ3333"/>
    <mergeCell ref="RDR3332:RDR3333"/>
    <mergeCell ref="RDG3332:RDG3333"/>
    <mergeCell ref="RDH3332:RDH3333"/>
    <mergeCell ref="RDI3332:RDI3333"/>
    <mergeCell ref="RDJ3332:RDJ3333"/>
    <mergeCell ref="RDK3332:RDK3333"/>
    <mergeCell ref="RDL3332:RDL3333"/>
    <mergeCell ref="RDA3332:RDA3333"/>
    <mergeCell ref="RDB3332:RDB3333"/>
    <mergeCell ref="RDC3332:RDC3333"/>
    <mergeCell ref="RDD3332:RDD3333"/>
    <mergeCell ref="RDE3332:RDE3333"/>
    <mergeCell ref="RDF3332:RDF3333"/>
    <mergeCell ref="RCU3332:RCU3333"/>
    <mergeCell ref="RCV3332:RCV3333"/>
    <mergeCell ref="RCW3332:RCW3333"/>
    <mergeCell ref="RCX3332:RCX3333"/>
    <mergeCell ref="RCY3332:RCY3333"/>
    <mergeCell ref="RCZ3332:RCZ3333"/>
    <mergeCell ref="RCO3332:RCO3333"/>
    <mergeCell ref="RCP3332:RCP3333"/>
    <mergeCell ref="RCQ3332:RCQ3333"/>
    <mergeCell ref="RCR3332:RCR3333"/>
    <mergeCell ref="RCS3332:RCS3333"/>
    <mergeCell ref="RCT3332:RCT3333"/>
    <mergeCell ref="RCI3332:RCI3333"/>
    <mergeCell ref="RCJ3332:RCJ3333"/>
    <mergeCell ref="RCK3332:RCK3333"/>
    <mergeCell ref="RCL3332:RCL3333"/>
    <mergeCell ref="RCM3332:RCM3333"/>
    <mergeCell ref="RCN3332:RCN3333"/>
    <mergeCell ref="REW3332:REW3333"/>
    <mergeCell ref="REX3332:REX3333"/>
    <mergeCell ref="REY3332:REY3333"/>
    <mergeCell ref="REZ3332:REZ3333"/>
    <mergeCell ref="RFA3332:RFA3333"/>
    <mergeCell ref="RFB3332:RFB3333"/>
    <mergeCell ref="REQ3332:REQ3333"/>
    <mergeCell ref="RER3332:RER3333"/>
    <mergeCell ref="RES3332:RES3333"/>
    <mergeCell ref="RET3332:RET3333"/>
    <mergeCell ref="REU3332:REU3333"/>
    <mergeCell ref="REV3332:REV3333"/>
    <mergeCell ref="REK3332:REK3333"/>
    <mergeCell ref="REL3332:REL3333"/>
    <mergeCell ref="REM3332:REM3333"/>
    <mergeCell ref="REN3332:REN3333"/>
    <mergeCell ref="REO3332:REO3333"/>
    <mergeCell ref="REP3332:REP3333"/>
    <mergeCell ref="REE3332:REE3333"/>
    <mergeCell ref="REF3332:REF3333"/>
    <mergeCell ref="REG3332:REG3333"/>
    <mergeCell ref="REH3332:REH3333"/>
    <mergeCell ref="REI3332:REI3333"/>
    <mergeCell ref="REJ3332:REJ3333"/>
    <mergeCell ref="RDY3332:RDY3333"/>
    <mergeCell ref="RDZ3332:RDZ3333"/>
    <mergeCell ref="REA3332:REA3333"/>
    <mergeCell ref="REB3332:REB3333"/>
    <mergeCell ref="REC3332:REC3333"/>
    <mergeCell ref="RED3332:RED3333"/>
    <mergeCell ref="RDS3332:RDS3333"/>
    <mergeCell ref="RDT3332:RDT3333"/>
    <mergeCell ref="RDU3332:RDU3333"/>
    <mergeCell ref="RDV3332:RDV3333"/>
    <mergeCell ref="RDW3332:RDW3333"/>
    <mergeCell ref="RDX3332:RDX3333"/>
    <mergeCell ref="RGG3332:RGG3333"/>
    <mergeCell ref="RGH3332:RGH3333"/>
    <mergeCell ref="RGI3332:RGI3333"/>
    <mergeCell ref="RGJ3332:RGJ3333"/>
    <mergeCell ref="RGK3332:RGK3333"/>
    <mergeCell ref="RGL3332:RGL3333"/>
    <mergeCell ref="RGA3332:RGA3333"/>
    <mergeCell ref="RGB3332:RGB3333"/>
    <mergeCell ref="RGC3332:RGC3333"/>
    <mergeCell ref="RGD3332:RGD3333"/>
    <mergeCell ref="RGE3332:RGE3333"/>
    <mergeCell ref="RGF3332:RGF3333"/>
    <mergeCell ref="RFU3332:RFU3333"/>
    <mergeCell ref="RFV3332:RFV3333"/>
    <mergeCell ref="RFW3332:RFW3333"/>
    <mergeCell ref="RFX3332:RFX3333"/>
    <mergeCell ref="RFY3332:RFY3333"/>
    <mergeCell ref="RFZ3332:RFZ3333"/>
    <mergeCell ref="RFO3332:RFO3333"/>
    <mergeCell ref="RFP3332:RFP3333"/>
    <mergeCell ref="RFQ3332:RFQ3333"/>
    <mergeCell ref="RFR3332:RFR3333"/>
    <mergeCell ref="RFS3332:RFS3333"/>
    <mergeCell ref="RFT3332:RFT3333"/>
    <mergeCell ref="RFI3332:RFI3333"/>
    <mergeCell ref="RFJ3332:RFJ3333"/>
    <mergeCell ref="RFK3332:RFK3333"/>
    <mergeCell ref="RFL3332:RFL3333"/>
    <mergeCell ref="RFM3332:RFM3333"/>
    <mergeCell ref="RFN3332:RFN3333"/>
    <mergeCell ref="RFC3332:RFC3333"/>
    <mergeCell ref="RFD3332:RFD3333"/>
    <mergeCell ref="RFE3332:RFE3333"/>
    <mergeCell ref="RFF3332:RFF3333"/>
    <mergeCell ref="RFG3332:RFG3333"/>
    <mergeCell ref="RFH3332:RFH3333"/>
    <mergeCell ref="RHQ3332:RHQ3333"/>
    <mergeCell ref="RHR3332:RHR3333"/>
    <mergeCell ref="RHS3332:RHS3333"/>
    <mergeCell ref="RHT3332:RHT3333"/>
    <mergeCell ref="RHU3332:RHU3333"/>
    <mergeCell ref="RHV3332:RHV3333"/>
    <mergeCell ref="RHK3332:RHK3333"/>
    <mergeCell ref="RHL3332:RHL3333"/>
    <mergeCell ref="RHM3332:RHM3333"/>
    <mergeCell ref="RHN3332:RHN3333"/>
    <mergeCell ref="RHO3332:RHO3333"/>
    <mergeCell ref="RHP3332:RHP3333"/>
    <mergeCell ref="RHE3332:RHE3333"/>
    <mergeCell ref="RHF3332:RHF3333"/>
    <mergeCell ref="RHG3332:RHG3333"/>
    <mergeCell ref="RHH3332:RHH3333"/>
    <mergeCell ref="RHI3332:RHI3333"/>
    <mergeCell ref="RHJ3332:RHJ3333"/>
    <mergeCell ref="RGY3332:RGY3333"/>
    <mergeCell ref="RGZ3332:RGZ3333"/>
    <mergeCell ref="RHA3332:RHA3333"/>
    <mergeCell ref="RHB3332:RHB3333"/>
    <mergeCell ref="RHC3332:RHC3333"/>
    <mergeCell ref="RHD3332:RHD3333"/>
    <mergeCell ref="RGS3332:RGS3333"/>
    <mergeCell ref="RGT3332:RGT3333"/>
    <mergeCell ref="RGU3332:RGU3333"/>
    <mergeCell ref="RGV3332:RGV3333"/>
    <mergeCell ref="RGW3332:RGW3333"/>
    <mergeCell ref="RGX3332:RGX3333"/>
    <mergeCell ref="RGM3332:RGM3333"/>
    <mergeCell ref="RGN3332:RGN3333"/>
    <mergeCell ref="RGO3332:RGO3333"/>
    <mergeCell ref="RGP3332:RGP3333"/>
    <mergeCell ref="RGQ3332:RGQ3333"/>
    <mergeCell ref="RGR3332:RGR3333"/>
    <mergeCell ref="RJA3332:RJA3333"/>
    <mergeCell ref="RJB3332:RJB3333"/>
    <mergeCell ref="RJC3332:RJC3333"/>
    <mergeCell ref="RJD3332:RJD3333"/>
    <mergeCell ref="RJE3332:RJE3333"/>
    <mergeCell ref="RJF3332:RJF3333"/>
    <mergeCell ref="RIU3332:RIU3333"/>
    <mergeCell ref="RIV3332:RIV3333"/>
    <mergeCell ref="RIW3332:RIW3333"/>
    <mergeCell ref="RIX3332:RIX3333"/>
    <mergeCell ref="RIY3332:RIY3333"/>
    <mergeCell ref="RIZ3332:RIZ3333"/>
    <mergeCell ref="RIO3332:RIO3333"/>
    <mergeCell ref="RIP3332:RIP3333"/>
    <mergeCell ref="RIQ3332:RIQ3333"/>
    <mergeCell ref="RIR3332:RIR3333"/>
    <mergeCell ref="RIS3332:RIS3333"/>
    <mergeCell ref="RIT3332:RIT3333"/>
    <mergeCell ref="RII3332:RII3333"/>
    <mergeCell ref="RIJ3332:RIJ3333"/>
    <mergeCell ref="RIK3332:RIK3333"/>
    <mergeCell ref="RIL3332:RIL3333"/>
    <mergeCell ref="RIM3332:RIM3333"/>
    <mergeCell ref="RIN3332:RIN3333"/>
    <mergeCell ref="RIC3332:RIC3333"/>
    <mergeCell ref="RID3332:RID3333"/>
    <mergeCell ref="RIE3332:RIE3333"/>
    <mergeCell ref="RIF3332:RIF3333"/>
    <mergeCell ref="RIG3332:RIG3333"/>
    <mergeCell ref="RIH3332:RIH3333"/>
    <mergeCell ref="RHW3332:RHW3333"/>
    <mergeCell ref="RHX3332:RHX3333"/>
    <mergeCell ref="RHY3332:RHY3333"/>
    <mergeCell ref="RHZ3332:RHZ3333"/>
    <mergeCell ref="RIA3332:RIA3333"/>
    <mergeCell ref="RIB3332:RIB3333"/>
    <mergeCell ref="RKK3332:RKK3333"/>
    <mergeCell ref="RKL3332:RKL3333"/>
    <mergeCell ref="RKM3332:RKM3333"/>
    <mergeCell ref="RKN3332:RKN3333"/>
    <mergeCell ref="RKO3332:RKO3333"/>
    <mergeCell ref="RKP3332:RKP3333"/>
    <mergeCell ref="RKE3332:RKE3333"/>
    <mergeCell ref="RKF3332:RKF3333"/>
    <mergeCell ref="RKG3332:RKG3333"/>
    <mergeCell ref="RKH3332:RKH3333"/>
    <mergeCell ref="RKI3332:RKI3333"/>
    <mergeCell ref="RKJ3332:RKJ3333"/>
    <mergeCell ref="RJY3332:RJY3333"/>
    <mergeCell ref="RJZ3332:RJZ3333"/>
    <mergeCell ref="RKA3332:RKA3333"/>
    <mergeCell ref="RKB3332:RKB3333"/>
    <mergeCell ref="RKC3332:RKC3333"/>
    <mergeCell ref="RKD3332:RKD3333"/>
    <mergeCell ref="RJS3332:RJS3333"/>
    <mergeCell ref="RJT3332:RJT3333"/>
    <mergeCell ref="RJU3332:RJU3333"/>
    <mergeCell ref="RJV3332:RJV3333"/>
    <mergeCell ref="RJW3332:RJW3333"/>
    <mergeCell ref="RJX3332:RJX3333"/>
    <mergeCell ref="RJM3332:RJM3333"/>
    <mergeCell ref="RJN3332:RJN3333"/>
    <mergeCell ref="RJO3332:RJO3333"/>
    <mergeCell ref="RJP3332:RJP3333"/>
    <mergeCell ref="RJQ3332:RJQ3333"/>
    <mergeCell ref="RJR3332:RJR3333"/>
    <mergeCell ref="RJG3332:RJG3333"/>
    <mergeCell ref="RJH3332:RJH3333"/>
    <mergeCell ref="RJI3332:RJI3333"/>
    <mergeCell ref="RJJ3332:RJJ3333"/>
    <mergeCell ref="RJK3332:RJK3333"/>
    <mergeCell ref="RJL3332:RJL3333"/>
    <mergeCell ref="RLU3332:RLU3333"/>
    <mergeCell ref="RLV3332:RLV3333"/>
    <mergeCell ref="RLW3332:RLW3333"/>
    <mergeCell ref="RLX3332:RLX3333"/>
    <mergeCell ref="RLY3332:RLY3333"/>
    <mergeCell ref="RLZ3332:RLZ3333"/>
    <mergeCell ref="RLO3332:RLO3333"/>
    <mergeCell ref="RLP3332:RLP3333"/>
    <mergeCell ref="RLQ3332:RLQ3333"/>
    <mergeCell ref="RLR3332:RLR3333"/>
    <mergeCell ref="RLS3332:RLS3333"/>
    <mergeCell ref="RLT3332:RLT3333"/>
    <mergeCell ref="RLI3332:RLI3333"/>
    <mergeCell ref="RLJ3332:RLJ3333"/>
    <mergeCell ref="RLK3332:RLK3333"/>
    <mergeCell ref="RLL3332:RLL3333"/>
    <mergeCell ref="RLM3332:RLM3333"/>
    <mergeCell ref="RLN3332:RLN3333"/>
    <mergeCell ref="RLC3332:RLC3333"/>
    <mergeCell ref="RLD3332:RLD3333"/>
    <mergeCell ref="RLE3332:RLE3333"/>
    <mergeCell ref="RLF3332:RLF3333"/>
    <mergeCell ref="RLG3332:RLG3333"/>
    <mergeCell ref="RLH3332:RLH3333"/>
    <mergeCell ref="RKW3332:RKW3333"/>
    <mergeCell ref="RKX3332:RKX3333"/>
    <mergeCell ref="RKY3332:RKY3333"/>
    <mergeCell ref="RKZ3332:RKZ3333"/>
    <mergeCell ref="RLA3332:RLA3333"/>
    <mergeCell ref="RLB3332:RLB3333"/>
    <mergeCell ref="RKQ3332:RKQ3333"/>
    <mergeCell ref="RKR3332:RKR3333"/>
    <mergeCell ref="RKS3332:RKS3333"/>
    <mergeCell ref="RKT3332:RKT3333"/>
    <mergeCell ref="RKU3332:RKU3333"/>
    <mergeCell ref="RKV3332:RKV3333"/>
    <mergeCell ref="RNE3332:RNE3333"/>
    <mergeCell ref="RNF3332:RNF3333"/>
    <mergeCell ref="RNG3332:RNG3333"/>
    <mergeCell ref="RNH3332:RNH3333"/>
    <mergeCell ref="RNI3332:RNI3333"/>
    <mergeCell ref="RNJ3332:RNJ3333"/>
    <mergeCell ref="RMY3332:RMY3333"/>
    <mergeCell ref="RMZ3332:RMZ3333"/>
    <mergeCell ref="RNA3332:RNA3333"/>
    <mergeCell ref="RNB3332:RNB3333"/>
    <mergeCell ref="RNC3332:RNC3333"/>
    <mergeCell ref="RND3332:RND3333"/>
    <mergeCell ref="RMS3332:RMS3333"/>
    <mergeCell ref="RMT3332:RMT3333"/>
    <mergeCell ref="RMU3332:RMU3333"/>
    <mergeCell ref="RMV3332:RMV3333"/>
    <mergeCell ref="RMW3332:RMW3333"/>
    <mergeCell ref="RMX3332:RMX3333"/>
    <mergeCell ref="RMM3332:RMM3333"/>
    <mergeCell ref="RMN3332:RMN3333"/>
    <mergeCell ref="RMO3332:RMO3333"/>
    <mergeCell ref="RMP3332:RMP3333"/>
    <mergeCell ref="RMQ3332:RMQ3333"/>
    <mergeCell ref="RMR3332:RMR3333"/>
    <mergeCell ref="RMG3332:RMG3333"/>
    <mergeCell ref="RMH3332:RMH3333"/>
    <mergeCell ref="RMI3332:RMI3333"/>
    <mergeCell ref="RMJ3332:RMJ3333"/>
    <mergeCell ref="RMK3332:RMK3333"/>
    <mergeCell ref="RML3332:RML3333"/>
    <mergeCell ref="RMA3332:RMA3333"/>
    <mergeCell ref="RMB3332:RMB3333"/>
    <mergeCell ref="RMC3332:RMC3333"/>
    <mergeCell ref="RMD3332:RMD3333"/>
    <mergeCell ref="RME3332:RME3333"/>
    <mergeCell ref="RMF3332:RMF3333"/>
    <mergeCell ref="ROO3332:ROO3333"/>
    <mergeCell ref="ROP3332:ROP3333"/>
    <mergeCell ref="ROQ3332:ROQ3333"/>
    <mergeCell ref="ROR3332:ROR3333"/>
    <mergeCell ref="ROS3332:ROS3333"/>
    <mergeCell ref="ROT3332:ROT3333"/>
    <mergeCell ref="ROI3332:ROI3333"/>
    <mergeCell ref="ROJ3332:ROJ3333"/>
    <mergeCell ref="ROK3332:ROK3333"/>
    <mergeCell ref="ROL3332:ROL3333"/>
    <mergeCell ref="ROM3332:ROM3333"/>
    <mergeCell ref="RON3332:RON3333"/>
    <mergeCell ref="ROC3332:ROC3333"/>
    <mergeCell ref="ROD3332:ROD3333"/>
    <mergeCell ref="ROE3332:ROE3333"/>
    <mergeCell ref="ROF3332:ROF3333"/>
    <mergeCell ref="ROG3332:ROG3333"/>
    <mergeCell ref="ROH3332:ROH3333"/>
    <mergeCell ref="RNW3332:RNW3333"/>
    <mergeCell ref="RNX3332:RNX3333"/>
    <mergeCell ref="RNY3332:RNY3333"/>
    <mergeCell ref="RNZ3332:RNZ3333"/>
    <mergeCell ref="ROA3332:ROA3333"/>
    <mergeCell ref="ROB3332:ROB3333"/>
    <mergeCell ref="RNQ3332:RNQ3333"/>
    <mergeCell ref="RNR3332:RNR3333"/>
    <mergeCell ref="RNS3332:RNS3333"/>
    <mergeCell ref="RNT3332:RNT3333"/>
    <mergeCell ref="RNU3332:RNU3333"/>
    <mergeCell ref="RNV3332:RNV3333"/>
    <mergeCell ref="RNK3332:RNK3333"/>
    <mergeCell ref="RNL3332:RNL3333"/>
    <mergeCell ref="RNM3332:RNM3333"/>
    <mergeCell ref="RNN3332:RNN3333"/>
    <mergeCell ref="RNO3332:RNO3333"/>
    <mergeCell ref="RNP3332:RNP3333"/>
    <mergeCell ref="RPY3332:RPY3333"/>
    <mergeCell ref="RPZ3332:RPZ3333"/>
    <mergeCell ref="RQA3332:RQA3333"/>
    <mergeCell ref="RQB3332:RQB3333"/>
    <mergeCell ref="RQC3332:RQC3333"/>
    <mergeCell ref="RQD3332:RQD3333"/>
    <mergeCell ref="RPS3332:RPS3333"/>
    <mergeCell ref="RPT3332:RPT3333"/>
    <mergeCell ref="RPU3332:RPU3333"/>
    <mergeCell ref="RPV3332:RPV3333"/>
    <mergeCell ref="RPW3332:RPW3333"/>
    <mergeCell ref="RPX3332:RPX3333"/>
    <mergeCell ref="RPM3332:RPM3333"/>
    <mergeCell ref="RPN3332:RPN3333"/>
    <mergeCell ref="RPO3332:RPO3333"/>
    <mergeCell ref="RPP3332:RPP3333"/>
    <mergeCell ref="RPQ3332:RPQ3333"/>
    <mergeCell ref="RPR3332:RPR3333"/>
    <mergeCell ref="RPG3332:RPG3333"/>
    <mergeCell ref="RPH3332:RPH3333"/>
    <mergeCell ref="RPI3332:RPI3333"/>
    <mergeCell ref="RPJ3332:RPJ3333"/>
    <mergeCell ref="RPK3332:RPK3333"/>
    <mergeCell ref="RPL3332:RPL3333"/>
    <mergeCell ref="RPA3332:RPA3333"/>
    <mergeCell ref="RPB3332:RPB3333"/>
    <mergeCell ref="RPC3332:RPC3333"/>
    <mergeCell ref="RPD3332:RPD3333"/>
    <mergeCell ref="RPE3332:RPE3333"/>
    <mergeCell ref="RPF3332:RPF3333"/>
    <mergeCell ref="ROU3332:ROU3333"/>
    <mergeCell ref="ROV3332:ROV3333"/>
    <mergeCell ref="ROW3332:ROW3333"/>
    <mergeCell ref="ROX3332:ROX3333"/>
    <mergeCell ref="ROY3332:ROY3333"/>
    <mergeCell ref="ROZ3332:ROZ3333"/>
    <mergeCell ref="RRI3332:RRI3333"/>
    <mergeCell ref="RRJ3332:RRJ3333"/>
    <mergeCell ref="RRK3332:RRK3333"/>
    <mergeCell ref="RRL3332:RRL3333"/>
    <mergeCell ref="RRM3332:RRM3333"/>
    <mergeCell ref="RRN3332:RRN3333"/>
    <mergeCell ref="RRC3332:RRC3333"/>
    <mergeCell ref="RRD3332:RRD3333"/>
    <mergeCell ref="RRE3332:RRE3333"/>
    <mergeCell ref="RRF3332:RRF3333"/>
    <mergeCell ref="RRG3332:RRG3333"/>
    <mergeCell ref="RRH3332:RRH3333"/>
    <mergeCell ref="RQW3332:RQW3333"/>
    <mergeCell ref="RQX3332:RQX3333"/>
    <mergeCell ref="RQY3332:RQY3333"/>
    <mergeCell ref="RQZ3332:RQZ3333"/>
    <mergeCell ref="RRA3332:RRA3333"/>
    <mergeCell ref="RRB3332:RRB3333"/>
    <mergeCell ref="RQQ3332:RQQ3333"/>
    <mergeCell ref="RQR3332:RQR3333"/>
    <mergeCell ref="RQS3332:RQS3333"/>
    <mergeCell ref="RQT3332:RQT3333"/>
    <mergeCell ref="RQU3332:RQU3333"/>
    <mergeCell ref="RQV3332:RQV3333"/>
    <mergeCell ref="RQK3332:RQK3333"/>
    <mergeCell ref="RQL3332:RQL3333"/>
    <mergeCell ref="RQM3332:RQM3333"/>
    <mergeCell ref="RQN3332:RQN3333"/>
    <mergeCell ref="RQO3332:RQO3333"/>
    <mergeCell ref="RQP3332:RQP3333"/>
    <mergeCell ref="RQE3332:RQE3333"/>
    <mergeCell ref="RQF3332:RQF3333"/>
    <mergeCell ref="RQG3332:RQG3333"/>
    <mergeCell ref="RQH3332:RQH3333"/>
    <mergeCell ref="RQI3332:RQI3333"/>
    <mergeCell ref="RQJ3332:RQJ3333"/>
    <mergeCell ref="RSS3332:RSS3333"/>
    <mergeCell ref="RST3332:RST3333"/>
    <mergeCell ref="RSU3332:RSU3333"/>
    <mergeCell ref="RSV3332:RSV3333"/>
    <mergeCell ref="RSW3332:RSW3333"/>
    <mergeCell ref="RSX3332:RSX3333"/>
    <mergeCell ref="RSM3332:RSM3333"/>
    <mergeCell ref="RSN3332:RSN3333"/>
    <mergeCell ref="RSO3332:RSO3333"/>
    <mergeCell ref="RSP3332:RSP3333"/>
    <mergeCell ref="RSQ3332:RSQ3333"/>
    <mergeCell ref="RSR3332:RSR3333"/>
    <mergeCell ref="RSG3332:RSG3333"/>
    <mergeCell ref="RSH3332:RSH3333"/>
    <mergeCell ref="RSI3332:RSI3333"/>
    <mergeCell ref="RSJ3332:RSJ3333"/>
    <mergeCell ref="RSK3332:RSK3333"/>
    <mergeCell ref="RSL3332:RSL3333"/>
    <mergeCell ref="RSA3332:RSA3333"/>
    <mergeCell ref="RSB3332:RSB3333"/>
    <mergeCell ref="RSC3332:RSC3333"/>
    <mergeCell ref="RSD3332:RSD3333"/>
    <mergeCell ref="RSE3332:RSE3333"/>
    <mergeCell ref="RSF3332:RSF3333"/>
    <mergeCell ref="RRU3332:RRU3333"/>
    <mergeCell ref="RRV3332:RRV3333"/>
    <mergeCell ref="RRW3332:RRW3333"/>
    <mergeCell ref="RRX3332:RRX3333"/>
    <mergeCell ref="RRY3332:RRY3333"/>
    <mergeCell ref="RRZ3332:RRZ3333"/>
    <mergeCell ref="RRO3332:RRO3333"/>
    <mergeCell ref="RRP3332:RRP3333"/>
    <mergeCell ref="RRQ3332:RRQ3333"/>
    <mergeCell ref="RRR3332:RRR3333"/>
    <mergeCell ref="RRS3332:RRS3333"/>
    <mergeCell ref="RRT3332:RRT3333"/>
    <mergeCell ref="RUC3332:RUC3333"/>
    <mergeCell ref="RUD3332:RUD3333"/>
    <mergeCell ref="RUE3332:RUE3333"/>
    <mergeCell ref="RUF3332:RUF3333"/>
    <mergeCell ref="RUG3332:RUG3333"/>
    <mergeCell ref="RUH3332:RUH3333"/>
    <mergeCell ref="RTW3332:RTW3333"/>
    <mergeCell ref="RTX3332:RTX3333"/>
    <mergeCell ref="RTY3332:RTY3333"/>
    <mergeCell ref="RTZ3332:RTZ3333"/>
    <mergeCell ref="RUA3332:RUA3333"/>
    <mergeCell ref="RUB3332:RUB3333"/>
    <mergeCell ref="RTQ3332:RTQ3333"/>
    <mergeCell ref="RTR3332:RTR3333"/>
    <mergeCell ref="RTS3332:RTS3333"/>
    <mergeCell ref="RTT3332:RTT3333"/>
    <mergeCell ref="RTU3332:RTU3333"/>
    <mergeCell ref="RTV3332:RTV3333"/>
    <mergeCell ref="RTK3332:RTK3333"/>
    <mergeCell ref="RTL3332:RTL3333"/>
    <mergeCell ref="RTM3332:RTM3333"/>
    <mergeCell ref="RTN3332:RTN3333"/>
    <mergeCell ref="RTO3332:RTO3333"/>
    <mergeCell ref="RTP3332:RTP3333"/>
    <mergeCell ref="RTE3332:RTE3333"/>
    <mergeCell ref="RTF3332:RTF3333"/>
    <mergeCell ref="RTG3332:RTG3333"/>
    <mergeCell ref="RTH3332:RTH3333"/>
    <mergeCell ref="RTI3332:RTI3333"/>
    <mergeCell ref="RTJ3332:RTJ3333"/>
    <mergeCell ref="RSY3332:RSY3333"/>
    <mergeCell ref="RSZ3332:RSZ3333"/>
    <mergeCell ref="RTA3332:RTA3333"/>
    <mergeCell ref="RTB3332:RTB3333"/>
    <mergeCell ref="RTC3332:RTC3333"/>
    <mergeCell ref="RTD3332:RTD3333"/>
    <mergeCell ref="RVM3332:RVM3333"/>
    <mergeCell ref="RVN3332:RVN3333"/>
    <mergeCell ref="RVO3332:RVO3333"/>
    <mergeCell ref="RVP3332:RVP3333"/>
    <mergeCell ref="RVQ3332:RVQ3333"/>
    <mergeCell ref="RVR3332:RVR3333"/>
    <mergeCell ref="RVG3332:RVG3333"/>
    <mergeCell ref="RVH3332:RVH3333"/>
    <mergeCell ref="RVI3332:RVI3333"/>
    <mergeCell ref="RVJ3332:RVJ3333"/>
    <mergeCell ref="RVK3332:RVK3333"/>
    <mergeCell ref="RVL3332:RVL3333"/>
    <mergeCell ref="RVA3332:RVA3333"/>
    <mergeCell ref="RVB3332:RVB3333"/>
    <mergeCell ref="RVC3332:RVC3333"/>
    <mergeCell ref="RVD3332:RVD3333"/>
    <mergeCell ref="RVE3332:RVE3333"/>
    <mergeCell ref="RVF3332:RVF3333"/>
    <mergeCell ref="RUU3332:RUU3333"/>
    <mergeCell ref="RUV3332:RUV3333"/>
    <mergeCell ref="RUW3332:RUW3333"/>
    <mergeCell ref="RUX3332:RUX3333"/>
    <mergeCell ref="RUY3332:RUY3333"/>
    <mergeCell ref="RUZ3332:RUZ3333"/>
    <mergeCell ref="RUO3332:RUO3333"/>
    <mergeCell ref="RUP3332:RUP3333"/>
    <mergeCell ref="RUQ3332:RUQ3333"/>
    <mergeCell ref="RUR3332:RUR3333"/>
    <mergeCell ref="RUS3332:RUS3333"/>
    <mergeCell ref="RUT3332:RUT3333"/>
    <mergeCell ref="RUI3332:RUI3333"/>
    <mergeCell ref="RUJ3332:RUJ3333"/>
    <mergeCell ref="RUK3332:RUK3333"/>
    <mergeCell ref="RUL3332:RUL3333"/>
    <mergeCell ref="RUM3332:RUM3333"/>
    <mergeCell ref="RUN3332:RUN3333"/>
    <mergeCell ref="RWW3332:RWW3333"/>
    <mergeCell ref="RWX3332:RWX3333"/>
    <mergeCell ref="RWY3332:RWY3333"/>
    <mergeCell ref="RWZ3332:RWZ3333"/>
    <mergeCell ref="RXA3332:RXA3333"/>
    <mergeCell ref="RXB3332:RXB3333"/>
    <mergeCell ref="RWQ3332:RWQ3333"/>
    <mergeCell ref="RWR3332:RWR3333"/>
    <mergeCell ref="RWS3332:RWS3333"/>
    <mergeCell ref="RWT3332:RWT3333"/>
    <mergeCell ref="RWU3332:RWU3333"/>
    <mergeCell ref="RWV3332:RWV3333"/>
    <mergeCell ref="RWK3332:RWK3333"/>
    <mergeCell ref="RWL3332:RWL3333"/>
    <mergeCell ref="RWM3332:RWM3333"/>
    <mergeCell ref="RWN3332:RWN3333"/>
    <mergeCell ref="RWO3332:RWO3333"/>
    <mergeCell ref="RWP3332:RWP3333"/>
    <mergeCell ref="RWE3332:RWE3333"/>
    <mergeCell ref="RWF3332:RWF3333"/>
    <mergeCell ref="RWG3332:RWG3333"/>
    <mergeCell ref="RWH3332:RWH3333"/>
    <mergeCell ref="RWI3332:RWI3333"/>
    <mergeCell ref="RWJ3332:RWJ3333"/>
    <mergeCell ref="RVY3332:RVY3333"/>
    <mergeCell ref="RVZ3332:RVZ3333"/>
    <mergeCell ref="RWA3332:RWA3333"/>
    <mergeCell ref="RWB3332:RWB3333"/>
    <mergeCell ref="RWC3332:RWC3333"/>
    <mergeCell ref="RWD3332:RWD3333"/>
    <mergeCell ref="RVS3332:RVS3333"/>
    <mergeCell ref="RVT3332:RVT3333"/>
    <mergeCell ref="RVU3332:RVU3333"/>
    <mergeCell ref="RVV3332:RVV3333"/>
    <mergeCell ref="RVW3332:RVW3333"/>
    <mergeCell ref="RVX3332:RVX3333"/>
    <mergeCell ref="RYG3332:RYG3333"/>
    <mergeCell ref="RYH3332:RYH3333"/>
    <mergeCell ref="RYI3332:RYI3333"/>
    <mergeCell ref="RYJ3332:RYJ3333"/>
    <mergeCell ref="RYK3332:RYK3333"/>
    <mergeCell ref="RYL3332:RYL3333"/>
    <mergeCell ref="RYA3332:RYA3333"/>
    <mergeCell ref="RYB3332:RYB3333"/>
    <mergeCell ref="RYC3332:RYC3333"/>
    <mergeCell ref="RYD3332:RYD3333"/>
    <mergeCell ref="RYE3332:RYE3333"/>
    <mergeCell ref="RYF3332:RYF3333"/>
    <mergeCell ref="RXU3332:RXU3333"/>
    <mergeCell ref="RXV3332:RXV3333"/>
    <mergeCell ref="RXW3332:RXW3333"/>
    <mergeCell ref="RXX3332:RXX3333"/>
    <mergeCell ref="RXY3332:RXY3333"/>
    <mergeCell ref="RXZ3332:RXZ3333"/>
    <mergeCell ref="RXO3332:RXO3333"/>
    <mergeCell ref="RXP3332:RXP3333"/>
    <mergeCell ref="RXQ3332:RXQ3333"/>
    <mergeCell ref="RXR3332:RXR3333"/>
    <mergeCell ref="RXS3332:RXS3333"/>
    <mergeCell ref="RXT3332:RXT3333"/>
    <mergeCell ref="RXI3332:RXI3333"/>
    <mergeCell ref="RXJ3332:RXJ3333"/>
    <mergeCell ref="RXK3332:RXK3333"/>
    <mergeCell ref="RXL3332:RXL3333"/>
    <mergeCell ref="RXM3332:RXM3333"/>
    <mergeCell ref="RXN3332:RXN3333"/>
    <mergeCell ref="RXC3332:RXC3333"/>
    <mergeCell ref="RXD3332:RXD3333"/>
    <mergeCell ref="RXE3332:RXE3333"/>
    <mergeCell ref="RXF3332:RXF3333"/>
    <mergeCell ref="RXG3332:RXG3333"/>
    <mergeCell ref="RXH3332:RXH3333"/>
    <mergeCell ref="RZQ3332:RZQ3333"/>
    <mergeCell ref="RZR3332:RZR3333"/>
    <mergeCell ref="RZS3332:RZS3333"/>
    <mergeCell ref="RZT3332:RZT3333"/>
    <mergeCell ref="RZU3332:RZU3333"/>
    <mergeCell ref="RZV3332:RZV3333"/>
    <mergeCell ref="RZK3332:RZK3333"/>
    <mergeCell ref="RZL3332:RZL3333"/>
    <mergeCell ref="RZM3332:RZM3333"/>
    <mergeCell ref="RZN3332:RZN3333"/>
    <mergeCell ref="RZO3332:RZO3333"/>
    <mergeCell ref="RZP3332:RZP3333"/>
    <mergeCell ref="RZE3332:RZE3333"/>
    <mergeCell ref="RZF3332:RZF3333"/>
    <mergeCell ref="RZG3332:RZG3333"/>
    <mergeCell ref="RZH3332:RZH3333"/>
    <mergeCell ref="RZI3332:RZI3333"/>
    <mergeCell ref="RZJ3332:RZJ3333"/>
    <mergeCell ref="RYY3332:RYY3333"/>
    <mergeCell ref="RYZ3332:RYZ3333"/>
    <mergeCell ref="RZA3332:RZA3333"/>
    <mergeCell ref="RZB3332:RZB3333"/>
    <mergeCell ref="RZC3332:RZC3333"/>
    <mergeCell ref="RZD3332:RZD3333"/>
    <mergeCell ref="RYS3332:RYS3333"/>
    <mergeCell ref="RYT3332:RYT3333"/>
    <mergeCell ref="RYU3332:RYU3333"/>
    <mergeCell ref="RYV3332:RYV3333"/>
    <mergeCell ref="RYW3332:RYW3333"/>
    <mergeCell ref="RYX3332:RYX3333"/>
    <mergeCell ref="RYM3332:RYM3333"/>
    <mergeCell ref="RYN3332:RYN3333"/>
    <mergeCell ref="RYO3332:RYO3333"/>
    <mergeCell ref="RYP3332:RYP3333"/>
    <mergeCell ref="RYQ3332:RYQ3333"/>
    <mergeCell ref="RYR3332:RYR3333"/>
    <mergeCell ref="SBA3332:SBA3333"/>
    <mergeCell ref="SBB3332:SBB3333"/>
    <mergeCell ref="SBC3332:SBC3333"/>
    <mergeCell ref="SBD3332:SBD3333"/>
    <mergeCell ref="SBE3332:SBE3333"/>
    <mergeCell ref="SBF3332:SBF3333"/>
    <mergeCell ref="SAU3332:SAU3333"/>
    <mergeCell ref="SAV3332:SAV3333"/>
    <mergeCell ref="SAW3332:SAW3333"/>
    <mergeCell ref="SAX3332:SAX3333"/>
    <mergeCell ref="SAY3332:SAY3333"/>
    <mergeCell ref="SAZ3332:SAZ3333"/>
    <mergeCell ref="SAO3332:SAO3333"/>
    <mergeCell ref="SAP3332:SAP3333"/>
    <mergeCell ref="SAQ3332:SAQ3333"/>
    <mergeCell ref="SAR3332:SAR3333"/>
    <mergeCell ref="SAS3332:SAS3333"/>
    <mergeCell ref="SAT3332:SAT3333"/>
    <mergeCell ref="SAI3332:SAI3333"/>
    <mergeCell ref="SAJ3332:SAJ3333"/>
    <mergeCell ref="SAK3332:SAK3333"/>
    <mergeCell ref="SAL3332:SAL3333"/>
    <mergeCell ref="SAM3332:SAM3333"/>
    <mergeCell ref="SAN3332:SAN3333"/>
    <mergeCell ref="SAC3332:SAC3333"/>
    <mergeCell ref="SAD3332:SAD3333"/>
    <mergeCell ref="SAE3332:SAE3333"/>
    <mergeCell ref="SAF3332:SAF3333"/>
    <mergeCell ref="SAG3332:SAG3333"/>
    <mergeCell ref="SAH3332:SAH3333"/>
    <mergeCell ref="RZW3332:RZW3333"/>
    <mergeCell ref="RZX3332:RZX3333"/>
    <mergeCell ref="RZY3332:RZY3333"/>
    <mergeCell ref="RZZ3332:RZZ3333"/>
    <mergeCell ref="SAA3332:SAA3333"/>
    <mergeCell ref="SAB3332:SAB3333"/>
    <mergeCell ref="SCK3332:SCK3333"/>
    <mergeCell ref="SCL3332:SCL3333"/>
    <mergeCell ref="SCM3332:SCM3333"/>
    <mergeCell ref="SCN3332:SCN3333"/>
    <mergeCell ref="SCO3332:SCO3333"/>
    <mergeCell ref="SCP3332:SCP3333"/>
    <mergeCell ref="SCE3332:SCE3333"/>
    <mergeCell ref="SCF3332:SCF3333"/>
    <mergeCell ref="SCG3332:SCG3333"/>
    <mergeCell ref="SCH3332:SCH3333"/>
    <mergeCell ref="SCI3332:SCI3333"/>
    <mergeCell ref="SCJ3332:SCJ3333"/>
    <mergeCell ref="SBY3332:SBY3333"/>
    <mergeCell ref="SBZ3332:SBZ3333"/>
    <mergeCell ref="SCA3332:SCA3333"/>
    <mergeCell ref="SCB3332:SCB3333"/>
    <mergeCell ref="SCC3332:SCC3333"/>
    <mergeCell ref="SCD3332:SCD3333"/>
    <mergeCell ref="SBS3332:SBS3333"/>
    <mergeCell ref="SBT3332:SBT3333"/>
    <mergeCell ref="SBU3332:SBU3333"/>
    <mergeCell ref="SBV3332:SBV3333"/>
    <mergeCell ref="SBW3332:SBW3333"/>
    <mergeCell ref="SBX3332:SBX3333"/>
    <mergeCell ref="SBM3332:SBM3333"/>
    <mergeCell ref="SBN3332:SBN3333"/>
    <mergeCell ref="SBO3332:SBO3333"/>
    <mergeCell ref="SBP3332:SBP3333"/>
    <mergeCell ref="SBQ3332:SBQ3333"/>
    <mergeCell ref="SBR3332:SBR3333"/>
    <mergeCell ref="SBG3332:SBG3333"/>
    <mergeCell ref="SBH3332:SBH3333"/>
    <mergeCell ref="SBI3332:SBI3333"/>
    <mergeCell ref="SBJ3332:SBJ3333"/>
    <mergeCell ref="SBK3332:SBK3333"/>
    <mergeCell ref="SBL3332:SBL3333"/>
    <mergeCell ref="SDU3332:SDU3333"/>
    <mergeCell ref="SDV3332:SDV3333"/>
    <mergeCell ref="SDW3332:SDW3333"/>
    <mergeCell ref="SDX3332:SDX3333"/>
    <mergeCell ref="SDY3332:SDY3333"/>
    <mergeCell ref="SDZ3332:SDZ3333"/>
    <mergeCell ref="SDO3332:SDO3333"/>
    <mergeCell ref="SDP3332:SDP3333"/>
    <mergeCell ref="SDQ3332:SDQ3333"/>
    <mergeCell ref="SDR3332:SDR3333"/>
    <mergeCell ref="SDS3332:SDS3333"/>
    <mergeCell ref="SDT3332:SDT3333"/>
    <mergeCell ref="SDI3332:SDI3333"/>
    <mergeCell ref="SDJ3332:SDJ3333"/>
    <mergeCell ref="SDK3332:SDK3333"/>
    <mergeCell ref="SDL3332:SDL3333"/>
    <mergeCell ref="SDM3332:SDM3333"/>
    <mergeCell ref="SDN3332:SDN3333"/>
    <mergeCell ref="SDC3332:SDC3333"/>
    <mergeCell ref="SDD3332:SDD3333"/>
    <mergeCell ref="SDE3332:SDE3333"/>
    <mergeCell ref="SDF3332:SDF3333"/>
    <mergeCell ref="SDG3332:SDG3333"/>
    <mergeCell ref="SDH3332:SDH3333"/>
    <mergeCell ref="SCW3332:SCW3333"/>
    <mergeCell ref="SCX3332:SCX3333"/>
    <mergeCell ref="SCY3332:SCY3333"/>
    <mergeCell ref="SCZ3332:SCZ3333"/>
    <mergeCell ref="SDA3332:SDA3333"/>
    <mergeCell ref="SDB3332:SDB3333"/>
    <mergeCell ref="SCQ3332:SCQ3333"/>
    <mergeCell ref="SCR3332:SCR3333"/>
    <mergeCell ref="SCS3332:SCS3333"/>
    <mergeCell ref="SCT3332:SCT3333"/>
    <mergeCell ref="SCU3332:SCU3333"/>
    <mergeCell ref="SCV3332:SCV3333"/>
    <mergeCell ref="SFE3332:SFE3333"/>
    <mergeCell ref="SFF3332:SFF3333"/>
    <mergeCell ref="SFG3332:SFG3333"/>
    <mergeCell ref="SFH3332:SFH3333"/>
    <mergeCell ref="SFI3332:SFI3333"/>
    <mergeCell ref="SFJ3332:SFJ3333"/>
    <mergeCell ref="SEY3332:SEY3333"/>
    <mergeCell ref="SEZ3332:SEZ3333"/>
    <mergeCell ref="SFA3332:SFA3333"/>
    <mergeCell ref="SFB3332:SFB3333"/>
    <mergeCell ref="SFC3332:SFC3333"/>
    <mergeCell ref="SFD3332:SFD3333"/>
    <mergeCell ref="SES3332:SES3333"/>
    <mergeCell ref="SET3332:SET3333"/>
    <mergeCell ref="SEU3332:SEU3333"/>
    <mergeCell ref="SEV3332:SEV3333"/>
    <mergeCell ref="SEW3332:SEW3333"/>
    <mergeCell ref="SEX3332:SEX3333"/>
    <mergeCell ref="SEM3332:SEM3333"/>
    <mergeCell ref="SEN3332:SEN3333"/>
    <mergeCell ref="SEO3332:SEO3333"/>
    <mergeCell ref="SEP3332:SEP3333"/>
    <mergeCell ref="SEQ3332:SEQ3333"/>
    <mergeCell ref="SER3332:SER3333"/>
    <mergeCell ref="SEG3332:SEG3333"/>
    <mergeCell ref="SEH3332:SEH3333"/>
    <mergeCell ref="SEI3332:SEI3333"/>
    <mergeCell ref="SEJ3332:SEJ3333"/>
    <mergeCell ref="SEK3332:SEK3333"/>
    <mergeCell ref="SEL3332:SEL3333"/>
    <mergeCell ref="SEA3332:SEA3333"/>
    <mergeCell ref="SEB3332:SEB3333"/>
    <mergeCell ref="SEC3332:SEC3333"/>
    <mergeCell ref="SED3332:SED3333"/>
    <mergeCell ref="SEE3332:SEE3333"/>
    <mergeCell ref="SEF3332:SEF3333"/>
    <mergeCell ref="SGO3332:SGO3333"/>
    <mergeCell ref="SGP3332:SGP3333"/>
    <mergeCell ref="SGQ3332:SGQ3333"/>
    <mergeCell ref="SGR3332:SGR3333"/>
    <mergeCell ref="SGS3332:SGS3333"/>
    <mergeCell ref="SGT3332:SGT3333"/>
    <mergeCell ref="SGI3332:SGI3333"/>
    <mergeCell ref="SGJ3332:SGJ3333"/>
    <mergeCell ref="SGK3332:SGK3333"/>
    <mergeCell ref="SGL3332:SGL3333"/>
    <mergeCell ref="SGM3332:SGM3333"/>
    <mergeCell ref="SGN3332:SGN3333"/>
    <mergeCell ref="SGC3332:SGC3333"/>
    <mergeCell ref="SGD3332:SGD3333"/>
    <mergeCell ref="SGE3332:SGE3333"/>
    <mergeCell ref="SGF3332:SGF3333"/>
    <mergeCell ref="SGG3332:SGG3333"/>
    <mergeCell ref="SGH3332:SGH3333"/>
    <mergeCell ref="SFW3332:SFW3333"/>
    <mergeCell ref="SFX3332:SFX3333"/>
    <mergeCell ref="SFY3332:SFY3333"/>
    <mergeCell ref="SFZ3332:SFZ3333"/>
    <mergeCell ref="SGA3332:SGA3333"/>
    <mergeCell ref="SGB3332:SGB3333"/>
    <mergeCell ref="SFQ3332:SFQ3333"/>
    <mergeCell ref="SFR3332:SFR3333"/>
    <mergeCell ref="SFS3332:SFS3333"/>
    <mergeCell ref="SFT3332:SFT3333"/>
    <mergeCell ref="SFU3332:SFU3333"/>
    <mergeCell ref="SFV3332:SFV3333"/>
    <mergeCell ref="SFK3332:SFK3333"/>
    <mergeCell ref="SFL3332:SFL3333"/>
    <mergeCell ref="SFM3332:SFM3333"/>
    <mergeCell ref="SFN3332:SFN3333"/>
    <mergeCell ref="SFO3332:SFO3333"/>
    <mergeCell ref="SFP3332:SFP3333"/>
    <mergeCell ref="SHY3332:SHY3333"/>
    <mergeCell ref="SHZ3332:SHZ3333"/>
    <mergeCell ref="SIA3332:SIA3333"/>
    <mergeCell ref="SIB3332:SIB3333"/>
    <mergeCell ref="SIC3332:SIC3333"/>
    <mergeCell ref="SID3332:SID3333"/>
    <mergeCell ref="SHS3332:SHS3333"/>
    <mergeCell ref="SHT3332:SHT3333"/>
    <mergeCell ref="SHU3332:SHU3333"/>
    <mergeCell ref="SHV3332:SHV3333"/>
    <mergeCell ref="SHW3332:SHW3333"/>
    <mergeCell ref="SHX3332:SHX3333"/>
    <mergeCell ref="SHM3332:SHM3333"/>
    <mergeCell ref="SHN3332:SHN3333"/>
    <mergeCell ref="SHO3332:SHO3333"/>
    <mergeCell ref="SHP3332:SHP3333"/>
    <mergeCell ref="SHQ3332:SHQ3333"/>
    <mergeCell ref="SHR3332:SHR3333"/>
    <mergeCell ref="SHG3332:SHG3333"/>
    <mergeCell ref="SHH3332:SHH3333"/>
    <mergeCell ref="SHI3332:SHI3333"/>
    <mergeCell ref="SHJ3332:SHJ3333"/>
    <mergeCell ref="SHK3332:SHK3333"/>
    <mergeCell ref="SHL3332:SHL3333"/>
    <mergeCell ref="SHA3332:SHA3333"/>
    <mergeCell ref="SHB3332:SHB3333"/>
    <mergeCell ref="SHC3332:SHC3333"/>
    <mergeCell ref="SHD3332:SHD3333"/>
    <mergeCell ref="SHE3332:SHE3333"/>
    <mergeCell ref="SHF3332:SHF3333"/>
    <mergeCell ref="SGU3332:SGU3333"/>
    <mergeCell ref="SGV3332:SGV3333"/>
    <mergeCell ref="SGW3332:SGW3333"/>
    <mergeCell ref="SGX3332:SGX3333"/>
    <mergeCell ref="SGY3332:SGY3333"/>
    <mergeCell ref="SGZ3332:SGZ3333"/>
    <mergeCell ref="SJI3332:SJI3333"/>
    <mergeCell ref="SJJ3332:SJJ3333"/>
    <mergeCell ref="SJK3332:SJK3333"/>
    <mergeCell ref="SJL3332:SJL3333"/>
    <mergeCell ref="SJM3332:SJM3333"/>
    <mergeCell ref="SJN3332:SJN3333"/>
    <mergeCell ref="SJC3332:SJC3333"/>
    <mergeCell ref="SJD3332:SJD3333"/>
    <mergeCell ref="SJE3332:SJE3333"/>
    <mergeCell ref="SJF3332:SJF3333"/>
    <mergeCell ref="SJG3332:SJG3333"/>
    <mergeCell ref="SJH3332:SJH3333"/>
    <mergeCell ref="SIW3332:SIW3333"/>
    <mergeCell ref="SIX3332:SIX3333"/>
    <mergeCell ref="SIY3332:SIY3333"/>
    <mergeCell ref="SIZ3332:SIZ3333"/>
    <mergeCell ref="SJA3332:SJA3333"/>
    <mergeCell ref="SJB3332:SJB3333"/>
    <mergeCell ref="SIQ3332:SIQ3333"/>
    <mergeCell ref="SIR3332:SIR3333"/>
    <mergeCell ref="SIS3332:SIS3333"/>
    <mergeCell ref="SIT3332:SIT3333"/>
    <mergeCell ref="SIU3332:SIU3333"/>
    <mergeCell ref="SIV3332:SIV3333"/>
    <mergeCell ref="SIK3332:SIK3333"/>
    <mergeCell ref="SIL3332:SIL3333"/>
    <mergeCell ref="SIM3332:SIM3333"/>
    <mergeCell ref="SIN3332:SIN3333"/>
    <mergeCell ref="SIO3332:SIO3333"/>
    <mergeCell ref="SIP3332:SIP3333"/>
    <mergeCell ref="SIE3332:SIE3333"/>
    <mergeCell ref="SIF3332:SIF3333"/>
    <mergeCell ref="SIG3332:SIG3333"/>
    <mergeCell ref="SIH3332:SIH3333"/>
    <mergeCell ref="SII3332:SII3333"/>
    <mergeCell ref="SIJ3332:SIJ3333"/>
    <mergeCell ref="SKS3332:SKS3333"/>
    <mergeCell ref="SKT3332:SKT3333"/>
    <mergeCell ref="SKU3332:SKU3333"/>
    <mergeCell ref="SKV3332:SKV3333"/>
    <mergeCell ref="SKW3332:SKW3333"/>
    <mergeCell ref="SKX3332:SKX3333"/>
    <mergeCell ref="SKM3332:SKM3333"/>
    <mergeCell ref="SKN3332:SKN3333"/>
    <mergeCell ref="SKO3332:SKO3333"/>
    <mergeCell ref="SKP3332:SKP3333"/>
    <mergeCell ref="SKQ3332:SKQ3333"/>
    <mergeCell ref="SKR3332:SKR3333"/>
    <mergeCell ref="SKG3332:SKG3333"/>
    <mergeCell ref="SKH3332:SKH3333"/>
    <mergeCell ref="SKI3332:SKI3333"/>
    <mergeCell ref="SKJ3332:SKJ3333"/>
    <mergeCell ref="SKK3332:SKK3333"/>
    <mergeCell ref="SKL3332:SKL3333"/>
    <mergeCell ref="SKA3332:SKA3333"/>
    <mergeCell ref="SKB3332:SKB3333"/>
    <mergeCell ref="SKC3332:SKC3333"/>
    <mergeCell ref="SKD3332:SKD3333"/>
    <mergeCell ref="SKE3332:SKE3333"/>
    <mergeCell ref="SKF3332:SKF3333"/>
    <mergeCell ref="SJU3332:SJU3333"/>
    <mergeCell ref="SJV3332:SJV3333"/>
    <mergeCell ref="SJW3332:SJW3333"/>
    <mergeCell ref="SJX3332:SJX3333"/>
    <mergeCell ref="SJY3332:SJY3333"/>
    <mergeCell ref="SJZ3332:SJZ3333"/>
    <mergeCell ref="SJO3332:SJO3333"/>
    <mergeCell ref="SJP3332:SJP3333"/>
    <mergeCell ref="SJQ3332:SJQ3333"/>
    <mergeCell ref="SJR3332:SJR3333"/>
    <mergeCell ref="SJS3332:SJS3333"/>
    <mergeCell ref="SJT3332:SJT3333"/>
    <mergeCell ref="SMC3332:SMC3333"/>
    <mergeCell ref="SMD3332:SMD3333"/>
    <mergeCell ref="SME3332:SME3333"/>
    <mergeCell ref="SMF3332:SMF3333"/>
    <mergeCell ref="SMG3332:SMG3333"/>
    <mergeCell ref="SMH3332:SMH3333"/>
    <mergeCell ref="SLW3332:SLW3333"/>
    <mergeCell ref="SLX3332:SLX3333"/>
    <mergeCell ref="SLY3332:SLY3333"/>
    <mergeCell ref="SLZ3332:SLZ3333"/>
    <mergeCell ref="SMA3332:SMA3333"/>
    <mergeCell ref="SMB3332:SMB3333"/>
    <mergeCell ref="SLQ3332:SLQ3333"/>
    <mergeCell ref="SLR3332:SLR3333"/>
    <mergeCell ref="SLS3332:SLS3333"/>
    <mergeCell ref="SLT3332:SLT3333"/>
    <mergeCell ref="SLU3332:SLU3333"/>
    <mergeCell ref="SLV3332:SLV3333"/>
    <mergeCell ref="SLK3332:SLK3333"/>
    <mergeCell ref="SLL3332:SLL3333"/>
    <mergeCell ref="SLM3332:SLM3333"/>
    <mergeCell ref="SLN3332:SLN3333"/>
    <mergeCell ref="SLO3332:SLO3333"/>
    <mergeCell ref="SLP3332:SLP3333"/>
    <mergeCell ref="SLE3332:SLE3333"/>
    <mergeCell ref="SLF3332:SLF3333"/>
    <mergeCell ref="SLG3332:SLG3333"/>
    <mergeCell ref="SLH3332:SLH3333"/>
    <mergeCell ref="SLI3332:SLI3333"/>
    <mergeCell ref="SLJ3332:SLJ3333"/>
    <mergeCell ref="SKY3332:SKY3333"/>
    <mergeCell ref="SKZ3332:SKZ3333"/>
    <mergeCell ref="SLA3332:SLA3333"/>
    <mergeCell ref="SLB3332:SLB3333"/>
    <mergeCell ref="SLC3332:SLC3333"/>
    <mergeCell ref="SLD3332:SLD3333"/>
    <mergeCell ref="SNM3332:SNM3333"/>
    <mergeCell ref="SNN3332:SNN3333"/>
    <mergeCell ref="SNO3332:SNO3333"/>
    <mergeCell ref="SNP3332:SNP3333"/>
    <mergeCell ref="SNQ3332:SNQ3333"/>
    <mergeCell ref="SNR3332:SNR3333"/>
    <mergeCell ref="SNG3332:SNG3333"/>
    <mergeCell ref="SNH3332:SNH3333"/>
    <mergeCell ref="SNI3332:SNI3333"/>
    <mergeCell ref="SNJ3332:SNJ3333"/>
    <mergeCell ref="SNK3332:SNK3333"/>
    <mergeCell ref="SNL3332:SNL3333"/>
    <mergeCell ref="SNA3332:SNA3333"/>
    <mergeCell ref="SNB3332:SNB3333"/>
    <mergeCell ref="SNC3332:SNC3333"/>
    <mergeCell ref="SND3332:SND3333"/>
    <mergeCell ref="SNE3332:SNE3333"/>
    <mergeCell ref="SNF3332:SNF3333"/>
    <mergeCell ref="SMU3332:SMU3333"/>
    <mergeCell ref="SMV3332:SMV3333"/>
    <mergeCell ref="SMW3332:SMW3333"/>
    <mergeCell ref="SMX3332:SMX3333"/>
    <mergeCell ref="SMY3332:SMY3333"/>
    <mergeCell ref="SMZ3332:SMZ3333"/>
    <mergeCell ref="SMO3332:SMO3333"/>
    <mergeCell ref="SMP3332:SMP3333"/>
    <mergeCell ref="SMQ3332:SMQ3333"/>
    <mergeCell ref="SMR3332:SMR3333"/>
    <mergeCell ref="SMS3332:SMS3333"/>
    <mergeCell ref="SMT3332:SMT3333"/>
    <mergeCell ref="SMI3332:SMI3333"/>
    <mergeCell ref="SMJ3332:SMJ3333"/>
    <mergeCell ref="SMK3332:SMK3333"/>
    <mergeCell ref="SML3332:SML3333"/>
    <mergeCell ref="SMM3332:SMM3333"/>
    <mergeCell ref="SMN3332:SMN3333"/>
    <mergeCell ref="SOW3332:SOW3333"/>
    <mergeCell ref="SOX3332:SOX3333"/>
    <mergeCell ref="SOY3332:SOY3333"/>
    <mergeCell ref="SOZ3332:SOZ3333"/>
    <mergeCell ref="SPA3332:SPA3333"/>
    <mergeCell ref="SPB3332:SPB3333"/>
    <mergeCell ref="SOQ3332:SOQ3333"/>
    <mergeCell ref="SOR3332:SOR3333"/>
    <mergeCell ref="SOS3332:SOS3333"/>
    <mergeCell ref="SOT3332:SOT3333"/>
    <mergeCell ref="SOU3332:SOU3333"/>
    <mergeCell ref="SOV3332:SOV3333"/>
    <mergeCell ref="SOK3332:SOK3333"/>
    <mergeCell ref="SOL3332:SOL3333"/>
    <mergeCell ref="SOM3332:SOM3333"/>
    <mergeCell ref="SON3332:SON3333"/>
    <mergeCell ref="SOO3332:SOO3333"/>
    <mergeCell ref="SOP3332:SOP3333"/>
    <mergeCell ref="SOE3332:SOE3333"/>
    <mergeCell ref="SOF3332:SOF3333"/>
    <mergeCell ref="SOG3332:SOG3333"/>
    <mergeCell ref="SOH3332:SOH3333"/>
    <mergeCell ref="SOI3332:SOI3333"/>
    <mergeCell ref="SOJ3332:SOJ3333"/>
    <mergeCell ref="SNY3332:SNY3333"/>
    <mergeCell ref="SNZ3332:SNZ3333"/>
    <mergeCell ref="SOA3332:SOA3333"/>
    <mergeCell ref="SOB3332:SOB3333"/>
    <mergeCell ref="SOC3332:SOC3333"/>
    <mergeCell ref="SOD3332:SOD3333"/>
    <mergeCell ref="SNS3332:SNS3333"/>
    <mergeCell ref="SNT3332:SNT3333"/>
    <mergeCell ref="SNU3332:SNU3333"/>
    <mergeCell ref="SNV3332:SNV3333"/>
    <mergeCell ref="SNW3332:SNW3333"/>
    <mergeCell ref="SNX3332:SNX3333"/>
    <mergeCell ref="SQG3332:SQG3333"/>
    <mergeCell ref="SQH3332:SQH3333"/>
    <mergeCell ref="SQI3332:SQI3333"/>
    <mergeCell ref="SQJ3332:SQJ3333"/>
    <mergeCell ref="SQK3332:SQK3333"/>
    <mergeCell ref="SQL3332:SQL3333"/>
    <mergeCell ref="SQA3332:SQA3333"/>
    <mergeCell ref="SQB3332:SQB3333"/>
    <mergeCell ref="SQC3332:SQC3333"/>
    <mergeCell ref="SQD3332:SQD3333"/>
    <mergeCell ref="SQE3332:SQE3333"/>
    <mergeCell ref="SQF3332:SQF3333"/>
    <mergeCell ref="SPU3332:SPU3333"/>
    <mergeCell ref="SPV3332:SPV3333"/>
    <mergeCell ref="SPW3332:SPW3333"/>
    <mergeCell ref="SPX3332:SPX3333"/>
    <mergeCell ref="SPY3332:SPY3333"/>
    <mergeCell ref="SPZ3332:SPZ3333"/>
    <mergeCell ref="SPO3332:SPO3333"/>
    <mergeCell ref="SPP3332:SPP3333"/>
    <mergeCell ref="SPQ3332:SPQ3333"/>
    <mergeCell ref="SPR3332:SPR3333"/>
    <mergeCell ref="SPS3332:SPS3333"/>
    <mergeCell ref="SPT3332:SPT3333"/>
    <mergeCell ref="SPI3332:SPI3333"/>
    <mergeCell ref="SPJ3332:SPJ3333"/>
    <mergeCell ref="SPK3332:SPK3333"/>
    <mergeCell ref="SPL3332:SPL3333"/>
    <mergeCell ref="SPM3332:SPM3333"/>
    <mergeCell ref="SPN3332:SPN3333"/>
    <mergeCell ref="SPC3332:SPC3333"/>
    <mergeCell ref="SPD3332:SPD3333"/>
    <mergeCell ref="SPE3332:SPE3333"/>
    <mergeCell ref="SPF3332:SPF3333"/>
    <mergeCell ref="SPG3332:SPG3333"/>
    <mergeCell ref="SPH3332:SPH3333"/>
    <mergeCell ref="SRQ3332:SRQ3333"/>
    <mergeCell ref="SRR3332:SRR3333"/>
    <mergeCell ref="SRS3332:SRS3333"/>
    <mergeCell ref="SRT3332:SRT3333"/>
    <mergeCell ref="SRU3332:SRU3333"/>
    <mergeCell ref="SRV3332:SRV3333"/>
    <mergeCell ref="SRK3332:SRK3333"/>
    <mergeCell ref="SRL3332:SRL3333"/>
    <mergeCell ref="SRM3332:SRM3333"/>
    <mergeCell ref="SRN3332:SRN3333"/>
    <mergeCell ref="SRO3332:SRO3333"/>
    <mergeCell ref="SRP3332:SRP3333"/>
    <mergeCell ref="SRE3332:SRE3333"/>
    <mergeCell ref="SRF3332:SRF3333"/>
    <mergeCell ref="SRG3332:SRG3333"/>
    <mergeCell ref="SRH3332:SRH3333"/>
    <mergeCell ref="SRI3332:SRI3333"/>
    <mergeCell ref="SRJ3332:SRJ3333"/>
    <mergeCell ref="SQY3332:SQY3333"/>
    <mergeCell ref="SQZ3332:SQZ3333"/>
    <mergeCell ref="SRA3332:SRA3333"/>
    <mergeCell ref="SRB3332:SRB3333"/>
    <mergeCell ref="SRC3332:SRC3333"/>
    <mergeCell ref="SRD3332:SRD3333"/>
    <mergeCell ref="SQS3332:SQS3333"/>
    <mergeCell ref="SQT3332:SQT3333"/>
    <mergeCell ref="SQU3332:SQU3333"/>
    <mergeCell ref="SQV3332:SQV3333"/>
    <mergeCell ref="SQW3332:SQW3333"/>
    <mergeCell ref="SQX3332:SQX3333"/>
    <mergeCell ref="SQM3332:SQM3333"/>
    <mergeCell ref="SQN3332:SQN3333"/>
    <mergeCell ref="SQO3332:SQO3333"/>
    <mergeCell ref="SQP3332:SQP3333"/>
    <mergeCell ref="SQQ3332:SQQ3333"/>
    <mergeCell ref="SQR3332:SQR3333"/>
    <mergeCell ref="STA3332:STA3333"/>
    <mergeCell ref="STB3332:STB3333"/>
    <mergeCell ref="STC3332:STC3333"/>
    <mergeCell ref="STD3332:STD3333"/>
    <mergeCell ref="STE3332:STE3333"/>
    <mergeCell ref="STF3332:STF3333"/>
    <mergeCell ref="SSU3332:SSU3333"/>
    <mergeCell ref="SSV3332:SSV3333"/>
    <mergeCell ref="SSW3332:SSW3333"/>
    <mergeCell ref="SSX3332:SSX3333"/>
    <mergeCell ref="SSY3332:SSY3333"/>
    <mergeCell ref="SSZ3332:SSZ3333"/>
    <mergeCell ref="SSO3332:SSO3333"/>
    <mergeCell ref="SSP3332:SSP3333"/>
    <mergeCell ref="SSQ3332:SSQ3333"/>
    <mergeCell ref="SSR3332:SSR3333"/>
    <mergeCell ref="SSS3332:SSS3333"/>
    <mergeCell ref="SST3332:SST3333"/>
    <mergeCell ref="SSI3332:SSI3333"/>
    <mergeCell ref="SSJ3332:SSJ3333"/>
    <mergeCell ref="SSK3332:SSK3333"/>
    <mergeCell ref="SSL3332:SSL3333"/>
    <mergeCell ref="SSM3332:SSM3333"/>
    <mergeCell ref="SSN3332:SSN3333"/>
    <mergeCell ref="SSC3332:SSC3333"/>
    <mergeCell ref="SSD3332:SSD3333"/>
    <mergeCell ref="SSE3332:SSE3333"/>
    <mergeCell ref="SSF3332:SSF3333"/>
    <mergeCell ref="SSG3332:SSG3333"/>
    <mergeCell ref="SSH3332:SSH3333"/>
    <mergeCell ref="SRW3332:SRW3333"/>
    <mergeCell ref="SRX3332:SRX3333"/>
    <mergeCell ref="SRY3332:SRY3333"/>
    <mergeCell ref="SRZ3332:SRZ3333"/>
    <mergeCell ref="SSA3332:SSA3333"/>
    <mergeCell ref="SSB3332:SSB3333"/>
    <mergeCell ref="SUK3332:SUK3333"/>
    <mergeCell ref="SUL3332:SUL3333"/>
    <mergeCell ref="SUM3332:SUM3333"/>
    <mergeCell ref="SUN3332:SUN3333"/>
    <mergeCell ref="SUO3332:SUO3333"/>
    <mergeCell ref="SUP3332:SUP3333"/>
    <mergeCell ref="SUE3332:SUE3333"/>
    <mergeCell ref="SUF3332:SUF3333"/>
    <mergeCell ref="SUG3332:SUG3333"/>
    <mergeCell ref="SUH3332:SUH3333"/>
    <mergeCell ref="SUI3332:SUI3333"/>
    <mergeCell ref="SUJ3332:SUJ3333"/>
    <mergeCell ref="STY3332:STY3333"/>
    <mergeCell ref="STZ3332:STZ3333"/>
    <mergeCell ref="SUA3332:SUA3333"/>
    <mergeCell ref="SUB3332:SUB3333"/>
    <mergeCell ref="SUC3332:SUC3333"/>
    <mergeCell ref="SUD3332:SUD3333"/>
    <mergeCell ref="STS3332:STS3333"/>
    <mergeCell ref="STT3332:STT3333"/>
    <mergeCell ref="STU3332:STU3333"/>
    <mergeCell ref="STV3332:STV3333"/>
    <mergeCell ref="STW3332:STW3333"/>
    <mergeCell ref="STX3332:STX3333"/>
    <mergeCell ref="STM3332:STM3333"/>
    <mergeCell ref="STN3332:STN3333"/>
    <mergeCell ref="STO3332:STO3333"/>
    <mergeCell ref="STP3332:STP3333"/>
    <mergeCell ref="STQ3332:STQ3333"/>
    <mergeCell ref="STR3332:STR3333"/>
    <mergeCell ref="STG3332:STG3333"/>
    <mergeCell ref="STH3332:STH3333"/>
    <mergeCell ref="STI3332:STI3333"/>
    <mergeCell ref="STJ3332:STJ3333"/>
    <mergeCell ref="STK3332:STK3333"/>
    <mergeCell ref="STL3332:STL3333"/>
    <mergeCell ref="SVU3332:SVU3333"/>
    <mergeCell ref="SVV3332:SVV3333"/>
    <mergeCell ref="SVW3332:SVW3333"/>
    <mergeCell ref="SVX3332:SVX3333"/>
    <mergeCell ref="SVY3332:SVY3333"/>
    <mergeCell ref="SVZ3332:SVZ3333"/>
    <mergeCell ref="SVO3332:SVO3333"/>
    <mergeCell ref="SVP3332:SVP3333"/>
    <mergeCell ref="SVQ3332:SVQ3333"/>
    <mergeCell ref="SVR3332:SVR3333"/>
    <mergeCell ref="SVS3332:SVS3333"/>
    <mergeCell ref="SVT3332:SVT3333"/>
    <mergeCell ref="SVI3332:SVI3333"/>
    <mergeCell ref="SVJ3332:SVJ3333"/>
    <mergeCell ref="SVK3332:SVK3333"/>
    <mergeCell ref="SVL3332:SVL3333"/>
    <mergeCell ref="SVM3332:SVM3333"/>
    <mergeCell ref="SVN3332:SVN3333"/>
    <mergeCell ref="SVC3332:SVC3333"/>
    <mergeCell ref="SVD3332:SVD3333"/>
    <mergeCell ref="SVE3332:SVE3333"/>
    <mergeCell ref="SVF3332:SVF3333"/>
    <mergeCell ref="SVG3332:SVG3333"/>
    <mergeCell ref="SVH3332:SVH3333"/>
    <mergeCell ref="SUW3332:SUW3333"/>
    <mergeCell ref="SUX3332:SUX3333"/>
    <mergeCell ref="SUY3332:SUY3333"/>
    <mergeCell ref="SUZ3332:SUZ3333"/>
    <mergeCell ref="SVA3332:SVA3333"/>
    <mergeCell ref="SVB3332:SVB3333"/>
    <mergeCell ref="SUQ3332:SUQ3333"/>
    <mergeCell ref="SUR3332:SUR3333"/>
    <mergeCell ref="SUS3332:SUS3333"/>
    <mergeCell ref="SUT3332:SUT3333"/>
    <mergeCell ref="SUU3332:SUU3333"/>
    <mergeCell ref="SUV3332:SUV3333"/>
    <mergeCell ref="SXE3332:SXE3333"/>
    <mergeCell ref="SXF3332:SXF3333"/>
    <mergeCell ref="SXG3332:SXG3333"/>
    <mergeCell ref="SXH3332:SXH3333"/>
    <mergeCell ref="SXI3332:SXI3333"/>
    <mergeCell ref="SXJ3332:SXJ3333"/>
    <mergeCell ref="SWY3332:SWY3333"/>
    <mergeCell ref="SWZ3332:SWZ3333"/>
    <mergeCell ref="SXA3332:SXA3333"/>
    <mergeCell ref="SXB3332:SXB3333"/>
    <mergeCell ref="SXC3332:SXC3333"/>
    <mergeCell ref="SXD3332:SXD3333"/>
    <mergeCell ref="SWS3332:SWS3333"/>
    <mergeCell ref="SWT3332:SWT3333"/>
    <mergeCell ref="SWU3332:SWU3333"/>
    <mergeCell ref="SWV3332:SWV3333"/>
    <mergeCell ref="SWW3332:SWW3333"/>
    <mergeCell ref="SWX3332:SWX3333"/>
    <mergeCell ref="SWM3332:SWM3333"/>
    <mergeCell ref="SWN3332:SWN3333"/>
    <mergeCell ref="SWO3332:SWO3333"/>
    <mergeCell ref="SWP3332:SWP3333"/>
    <mergeCell ref="SWQ3332:SWQ3333"/>
    <mergeCell ref="SWR3332:SWR3333"/>
    <mergeCell ref="SWG3332:SWG3333"/>
    <mergeCell ref="SWH3332:SWH3333"/>
    <mergeCell ref="SWI3332:SWI3333"/>
    <mergeCell ref="SWJ3332:SWJ3333"/>
    <mergeCell ref="SWK3332:SWK3333"/>
    <mergeCell ref="SWL3332:SWL3333"/>
    <mergeCell ref="SWA3332:SWA3333"/>
    <mergeCell ref="SWB3332:SWB3333"/>
    <mergeCell ref="SWC3332:SWC3333"/>
    <mergeCell ref="SWD3332:SWD3333"/>
    <mergeCell ref="SWE3332:SWE3333"/>
    <mergeCell ref="SWF3332:SWF3333"/>
    <mergeCell ref="SYO3332:SYO3333"/>
    <mergeCell ref="SYP3332:SYP3333"/>
    <mergeCell ref="SYQ3332:SYQ3333"/>
    <mergeCell ref="SYR3332:SYR3333"/>
    <mergeCell ref="SYS3332:SYS3333"/>
    <mergeCell ref="SYT3332:SYT3333"/>
    <mergeCell ref="SYI3332:SYI3333"/>
    <mergeCell ref="SYJ3332:SYJ3333"/>
    <mergeCell ref="SYK3332:SYK3333"/>
    <mergeCell ref="SYL3332:SYL3333"/>
    <mergeCell ref="SYM3332:SYM3333"/>
    <mergeCell ref="SYN3332:SYN3333"/>
    <mergeCell ref="SYC3332:SYC3333"/>
    <mergeCell ref="SYD3332:SYD3333"/>
    <mergeCell ref="SYE3332:SYE3333"/>
    <mergeCell ref="SYF3332:SYF3333"/>
    <mergeCell ref="SYG3332:SYG3333"/>
    <mergeCell ref="SYH3332:SYH3333"/>
    <mergeCell ref="SXW3332:SXW3333"/>
    <mergeCell ref="SXX3332:SXX3333"/>
    <mergeCell ref="SXY3332:SXY3333"/>
    <mergeCell ref="SXZ3332:SXZ3333"/>
    <mergeCell ref="SYA3332:SYA3333"/>
    <mergeCell ref="SYB3332:SYB3333"/>
    <mergeCell ref="SXQ3332:SXQ3333"/>
    <mergeCell ref="SXR3332:SXR3333"/>
    <mergeCell ref="SXS3332:SXS3333"/>
    <mergeCell ref="SXT3332:SXT3333"/>
    <mergeCell ref="SXU3332:SXU3333"/>
    <mergeCell ref="SXV3332:SXV3333"/>
    <mergeCell ref="SXK3332:SXK3333"/>
    <mergeCell ref="SXL3332:SXL3333"/>
    <mergeCell ref="SXM3332:SXM3333"/>
    <mergeCell ref="SXN3332:SXN3333"/>
    <mergeCell ref="SXO3332:SXO3333"/>
    <mergeCell ref="SXP3332:SXP3333"/>
    <mergeCell ref="SZY3332:SZY3333"/>
    <mergeCell ref="SZZ3332:SZZ3333"/>
    <mergeCell ref="TAA3332:TAA3333"/>
    <mergeCell ref="TAB3332:TAB3333"/>
    <mergeCell ref="TAC3332:TAC3333"/>
    <mergeCell ref="TAD3332:TAD3333"/>
    <mergeCell ref="SZS3332:SZS3333"/>
    <mergeCell ref="SZT3332:SZT3333"/>
    <mergeCell ref="SZU3332:SZU3333"/>
    <mergeCell ref="SZV3332:SZV3333"/>
    <mergeCell ref="SZW3332:SZW3333"/>
    <mergeCell ref="SZX3332:SZX3333"/>
    <mergeCell ref="SZM3332:SZM3333"/>
    <mergeCell ref="SZN3332:SZN3333"/>
    <mergeCell ref="SZO3332:SZO3333"/>
    <mergeCell ref="SZP3332:SZP3333"/>
    <mergeCell ref="SZQ3332:SZQ3333"/>
    <mergeCell ref="SZR3332:SZR3333"/>
    <mergeCell ref="SZG3332:SZG3333"/>
    <mergeCell ref="SZH3332:SZH3333"/>
    <mergeCell ref="SZI3332:SZI3333"/>
    <mergeCell ref="SZJ3332:SZJ3333"/>
    <mergeCell ref="SZK3332:SZK3333"/>
    <mergeCell ref="SZL3332:SZL3333"/>
    <mergeCell ref="SZA3332:SZA3333"/>
    <mergeCell ref="SZB3332:SZB3333"/>
    <mergeCell ref="SZC3332:SZC3333"/>
    <mergeCell ref="SZD3332:SZD3333"/>
    <mergeCell ref="SZE3332:SZE3333"/>
    <mergeCell ref="SZF3332:SZF3333"/>
    <mergeCell ref="SYU3332:SYU3333"/>
    <mergeCell ref="SYV3332:SYV3333"/>
    <mergeCell ref="SYW3332:SYW3333"/>
    <mergeCell ref="SYX3332:SYX3333"/>
    <mergeCell ref="SYY3332:SYY3333"/>
    <mergeCell ref="SYZ3332:SYZ3333"/>
    <mergeCell ref="TBI3332:TBI3333"/>
    <mergeCell ref="TBJ3332:TBJ3333"/>
    <mergeCell ref="TBK3332:TBK3333"/>
    <mergeCell ref="TBL3332:TBL3333"/>
    <mergeCell ref="TBM3332:TBM3333"/>
    <mergeCell ref="TBN3332:TBN3333"/>
    <mergeCell ref="TBC3332:TBC3333"/>
    <mergeCell ref="TBD3332:TBD3333"/>
    <mergeCell ref="TBE3332:TBE3333"/>
    <mergeCell ref="TBF3332:TBF3333"/>
    <mergeCell ref="TBG3332:TBG3333"/>
    <mergeCell ref="TBH3332:TBH3333"/>
    <mergeCell ref="TAW3332:TAW3333"/>
    <mergeCell ref="TAX3332:TAX3333"/>
    <mergeCell ref="TAY3332:TAY3333"/>
    <mergeCell ref="TAZ3332:TAZ3333"/>
    <mergeCell ref="TBA3332:TBA3333"/>
    <mergeCell ref="TBB3332:TBB3333"/>
    <mergeCell ref="TAQ3332:TAQ3333"/>
    <mergeCell ref="TAR3332:TAR3333"/>
    <mergeCell ref="TAS3332:TAS3333"/>
    <mergeCell ref="TAT3332:TAT3333"/>
    <mergeCell ref="TAU3332:TAU3333"/>
    <mergeCell ref="TAV3332:TAV3333"/>
    <mergeCell ref="TAK3332:TAK3333"/>
    <mergeCell ref="TAL3332:TAL3333"/>
    <mergeCell ref="TAM3332:TAM3333"/>
    <mergeCell ref="TAN3332:TAN3333"/>
    <mergeCell ref="TAO3332:TAO3333"/>
    <mergeCell ref="TAP3332:TAP3333"/>
    <mergeCell ref="TAE3332:TAE3333"/>
    <mergeCell ref="TAF3332:TAF3333"/>
    <mergeCell ref="TAG3332:TAG3333"/>
    <mergeCell ref="TAH3332:TAH3333"/>
    <mergeCell ref="TAI3332:TAI3333"/>
    <mergeCell ref="TAJ3332:TAJ3333"/>
    <mergeCell ref="TCS3332:TCS3333"/>
    <mergeCell ref="TCT3332:TCT3333"/>
    <mergeCell ref="TCU3332:TCU3333"/>
    <mergeCell ref="TCV3332:TCV3333"/>
    <mergeCell ref="TCW3332:TCW3333"/>
    <mergeCell ref="TCX3332:TCX3333"/>
    <mergeCell ref="TCM3332:TCM3333"/>
    <mergeCell ref="TCN3332:TCN3333"/>
    <mergeCell ref="TCO3332:TCO3333"/>
    <mergeCell ref="TCP3332:TCP3333"/>
    <mergeCell ref="TCQ3332:TCQ3333"/>
    <mergeCell ref="TCR3332:TCR3333"/>
    <mergeCell ref="TCG3332:TCG3333"/>
    <mergeCell ref="TCH3332:TCH3333"/>
    <mergeCell ref="TCI3332:TCI3333"/>
    <mergeCell ref="TCJ3332:TCJ3333"/>
    <mergeCell ref="TCK3332:TCK3333"/>
    <mergeCell ref="TCL3332:TCL3333"/>
    <mergeCell ref="TCA3332:TCA3333"/>
    <mergeCell ref="TCB3332:TCB3333"/>
    <mergeCell ref="TCC3332:TCC3333"/>
    <mergeCell ref="TCD3332:TCD3333"/>
    <mergeCell ref="TCE3332:TCE3333"/>
    <mergeCell ref="TCF3332:TCF3333"/>
    <mergeCell ref="TBU3332:TBU3333"/>
    <mergeCell ref="TBV3332:TBV3333"/>
    <mergeCell ref="TBW3332:TBW3333"/>
    <mergeCell ref="TBX3332:TBX3333"/>
    <mergeCell ref="TBY3332:TBY3333"/>
    <mergeCell ref="TBZ3332:TBZ3333"/>
    <mergeCell ref="TBO3332:TBO3333"/>
    <mergeCell ref="TBP3332:TBP3333"/>
    <mergeCell ref="TBQ3332:TBQ3333"/>
    <mergeCell ref="TBR3332:TBR3333"/>
    <mergeCell ref="TBS3332:TBS3333"/>
    <mergeCell ref="TBT3332:TBT3333"/>
    <mergeCell ref="TEC3332:TEC3333"/>
    <mergeCell ref="TED3332:TED3333"/>
    <mergeCell ref="TEE3332:TEE3333"/>
    <mergeCell ref="TEF3332:TEF3333"/>
    <mergeCell ref="TEG3332:TEG3333"/>
    <mergeCell ref="TEH3332:TEH3333"/>
    <mergeCell ref="TDW3332:TDW3333"/>
    <mergeCell ref="TDX3332:TDX3333"/>
    <mergeCell ref="TDY3332:TDY3333"/>
    <mergeCell ref="TDZ3332:TDZ3333"/>
    <mergeCell ref="TEA3332:TEA3333"/>
    <mergeCell ref="TEB3332:TEB3333"/>
    <mergeCell ref="TDQ3332:TDQ3333"/>
    <mergeCell ref="TDR3332:TDR3333"/>
    <mergeCell ref="TDS3332:TDS3333"/>
    <mergeCell ref="TDT3332:TDT3333"/>
    <mergeCell ref="TDU3332:TDU3333"/>
    <mergeCell ref="TDV3332:TDV3333"/>
    <mergeCell ref="TDK3332:TDK3333"/>
    <mergeCell ref="TDL3332:TDL3333"/>
    <mergeCell ref="TDM3332:TDM3333"/>
    <mergeCell ref="TDN3332:TDN3333"/>
    <mergeCell ref="TDO3332:TDO3333"/>
    <mergeCell ref="TDP3332:TDP3333"/>
    <mergeCell ref="TDE3332:TDE3333"/>
    <mergeCell ref="TDF3332:TDF3333"/>
    <mergeCell ref="TDG3332:TDG3333"/>
    <mergeCell ref="TDH3332:TDH3333"/>
    <mergeCell ref="TDI3332:TDI3333"/>
    <mergeCell ref="TDJ3332:TDJ3333"/>
    <mergeCell ref="TCY3332:TCY3333"/>
    <mergeCell ref="TCZ3332:TCZ3333"/>
    <mergeCell ref="TDA3332:TDA3333"/>
    <mergeCell ref="TDB3332:TDB3333"/>
    <mergeCell ref="TDC3332:TDC3333"/>
    <mergeCell ref="TDD3332:TDD3333"/>
    <mergeCell ref="TFM3332:TFM3333"/>
    <mergeCell ref="TFN3332:TFN3333"/>
    <mergeCell ref="TFO3332:TFO3333"/>
    <mergeCell ref="TFP3332:TFP3333"/>
    <mergeCell ref="TFQ3332:TFQ3333"/>
    <mergeCell ref="TFR3332:TFR3333"/>
    <mergeCell ref="TFG3332:TFG3333"/>
    <mergeCell ref="TFH3332:TFH3333"/>
    <mergeCell ref="TFI3332:TFI3333"/>
    <mergeCell ref="TFJ3332:TFJ3333"/>
    <mergeCell ref="TFK3332:TFK3333"/>
    <mergeCell ref="TFL3332:TFL3333"/>
    <mergeCell ref="TFA3332:TFA3333"/>
    <mergeCell ref="TFB3332:TFB3333"/>
    <mergeCell ref="TFC3332:TFC3333"/>
    <mergeCell ref="TFD3332:TFD3333"/>
    <mergeCell ref="TFE3332:TFE3333"/>
    <mergeCell ref="TFF3332:TFF3333"/>
    <mergeCell ref="TEU3332:TEU3333"/>
    <mergeCell ref="TEV3332:TEV3333"/>
    <mergeCell ref="TEW3332:TEW3333"/>
    <mergeCell ref="TEX3332:TEX3333"/>
    <mergeCell ref="TEY3332:TEY3333"/>
    <mergeCell ref="TEZ3332:TEZ3333"/>
    <mergeCell ref="TEO3332:TEO3333"/>
    <mergeCell ref="TEP3332:TEP3333"/>
    <mergeCell ref="TEQ3332:TEQ3333"/>
    <mergeCell ref="TER3332:TER3333"/>
    <mergeCell ref="TES3332:TES3333"/>
    <mergeCell ref="TET3332:TET3333"/>
    <mergeCell ref="TEI3332:TEI3333"/>
    <mergeCell ref="TEJ3332:TEJ3333"/>
    <mergeCell ref="TEK3332:TEK3333"/>
    <mergeCell ref="TEL3332:TEL3333"/>
    <mergeCell ref="TEM3332:TEM3333"/>
    <mergeCell ref="TEN3332:TEN3333"/>
    <mergeCell ref="TGW3332:TGW3333"/>
    <mergeCell ref="TGX3332:TGX3333"/>
    <mergeCell ref="TGY3332:TGY3333"/>
    <mergeCell ref="TGZ3332:TGZ3333"/>
    <mergeCell ref="THA3332:THA3333"/>
    <mergeCell ref="THB3332:THB3333"/>
    <mergeCell ref="TGQ3332:TGQ3333"/>
    <mergeCell ref="TGR3332:TGR3333"/>
    <mergeCell ref="TGS3332:TGS3333"/>
    <mergeCell ref="TGT3332:TGT3333"/>
    <mergeCell ref="TGU3332:TGU3333"/>
    <mergeCell ref="TGV3332:TGV3333"/>
    <mergeCell ref="TGK3332:TGK3333"/>
    <mergeCell ref="TGL3332:TGL3333"/>
    <mergeCell ref="TGM3332:TGM3333"/>
    <mergeCell ref="TGN3332:TGN3333"/>
    <mergeCell ref="TGO3332:TGO3333"/>
    <mergeCell ref="TGP3332:TGP3333"/>
    <mergeCell ref="TGE3332:TGE3333"/>
    <mergeCell ref="TGF3332:TGF3333"/>
    <mergeCell ref="TGG3332:TGG3333"/>
    <mergeCell ref="TGH3332:TGH3333"/>
    <mergeCell ref="TGI3332:TGI3333"/>
    <mergeCell ref="TGJ3332:TGJ3333"/>
    <mergeCell ref="TFY3332:TFY3333"/>
    <mergeCell ref="TFZ3332:TFZ3333"/>
    <mergeCell ref="TGA3332:TGA3333"/>
    <mergeCell ref="TGB3332:TGB3333"/>
    <mergeCell ref="TGC3332:TGC3333"/>
    <mergeCell ref="TGD3332:TGD3333"/>
    <mergeCell ref="TFS3332:TFS3333"/>
    <mergeCell ref="TFT3332:TFT3333"/>
    <mergeCell ref="TFU3332:TFU3333"/>
    <mergeCell ref="TFV3332:TFV3333"/>
    <mergeCell ref="TFW3332:TFW3333"/>
    <mergeCell ref="TFX3332:TFX3333"/>
    <mergeCell ref="TIG3332:TIG3333"/>
    <mergeCell ref="TIH3332:TIH3333"/>
    <mergeCell ref="TII3332:TII3333"/>
    <mergeCell ref="TIJ3332:TIJ3333"/>
    <mergeCell ref="TIK3332:TIK3333"/>
    <mergeCell ref="TIL3332:TIL3333"/>
    <mergeCell ref="TIA3332:TIA3333"/>
    <mergeCell ref="TIB3332:TIB3333"/>
    <mergeCell ref="TIC3332:TIC3333"/>
    <mergeCell ref="TID3332:TID3333"/>
    <mergeCell ref="TIE3332:TIE3333"/>
    <mergeCell ref="TIF3332:TIF3333"/>
    <mergeCell ref="THU3332:THU3333"/>
    <mergeCell ref="THV3332:THV3333"/>
    <mergeCell ref="THW3332:THW3333"/>
    <mergeCell ref="THX3332:THX3333"/>
    <mergeCell ref="THY3332:THY3333"/>
    <mergeCell ref="THZ3332:THZ3333"/>
    <mergeCell ref="THO3332:THO3333"/>
    <mergeCell ref="THP3332:THP3333"/>
    <mergeCell ref="THQ3332:THQ3333"/>
    <mergeCell ref="THR3332:THR3333"/>
    <mergeCell ref="THS3332:THS3333"/>
    <mergeCell ref="THT3332:THT3333"/>
    <mergeCell ref="THI3332:THI3333"/>
    <mergeCell ref="THJ3332:THJ3333"/>
    <mergeCell ref="THK3332:THK3333"/>
    <mergeCell ref="THL3332:THL3333"/>
    <mergeCell ref="THM3332:THM3333"/>
    <mergeCell ref="THN3332:THN3333"/>
    <mergeCell ref="THC3332:THC3333"/>
    <mergeCell ref="THD3332:THD3333"/>
    <mergeCell ref="THE3332:THE3333"/>
    <mergeCell ref="THF3332:THF3333"/>
    <mergeCell ref="THG3332:THG3333"/>
    <mergeCell ref="THH3332:THH3333"/>
    <mergeCell ref="TJQ3332:TJQ3333"/>
    <mergeCell ref="TJR3332:TJR3333"/>
    <mergeCell ref="TJS3332:TJS3333"/>
    <mergeCell ref="TJT3332:TJT3333"/>
    <mergeCell ref="TJU3332:TJU3333"/>
    <mergeCell ref="TJV3332:TJV3333"/>
    <mergeCell ref="TJK3332:TJK3333"/>
    <mergeCell ref="TJL3332:TJL3333"/>
    <mergeCell ref="TJM3332:TJM3333"/>
    <mergeCell ref="TJN3332:TJN3333"/>
    <mergeCell ref="TJO3332:TJO3333"/>
    <mergeCell ref="TJP3332:TJP3333"/>
    <mergeCell ref="TJE3332:TJE3333"/>
    <mergeCell ref="TJF3332:TJF3333"/>
    <mergeCell ref="TJG3332:TJG3333"/>
    <mergeCell ref="TJH3332:TJH3333"/>
    <mergeCell ref="TJI3332:TJI3333"/>
    <mergeCell ref="TJJ3332:TJJ3333"/>
    <mergeCell ref="TIY3332:TIY3333"/>
    <mergeCell ref="TIZ3332:TIZ3333"/>
    <mergeCell ref="TJA3332:TJA3333"/>
    <mergeCell ref="TJB3332:TJB3333"/>
    <mergeCell ref="TJC3332:TJC3333"/>
    <mergeCell ref="TJD3332:TJD3333"/>
    <mergeCell ref="TIS3332:TIS3333"/>
    <mergeCell ref="TIT3332:TIT3333"/>
    <mergeCell ref="TIU3332:TIU3333"/>
    <mergeCell ref="TIV3332:TIV3333"/>
    <mergeCell ref="TIW3332:TIW3333"/>
    <mergeCell ref="TIX3332:TIX3333"/>
    <mergeCell ref="TIM3332:TIM3333"/>
    <mergeCell ref="TIN3332:TIN3333"/>
    <mergeCell ref="TIO3332:TIO3333"/>
    <mergeCell ref="TIP3332:TIP3333"/>
    <mergeCell ref="TIQ3332:TIQ3333"/>
    <mergeCell ref="TIR3332:TIR3333"/>
    <mergeCell ref="TLA3332:TLA3333"/>
    <mergeCell ref="TLB3332:TLB3333"/>
    <mergeCell ref="TLC3332:TLC3333"/>
    <mergeCell ref="TLD3332:TLD3333"/>
    <mergeCell ref="TLE3332:TLE3333"/>
    <mergeCell ref="TLF3332:TLF3333"/>
    <mergeCell ref="TKU3332:TKU3333"/>
    <mergeCell ref="TKV3332:TKV3333"/>
    <mergeCell ref="TKW3332:TKW3333"/>
    <mergeCell ref="TKX3332:TKX3333"/>
    <mergeCell ref="TKY3332:TKY3333"/>
    <mergeCell ref="TKZ3332:TKZ3333"/>
    <mergeCell ref="TKO3332:TKO3333"/>
    <mergeCell ref="TKP3332:TKP3333"/>
    <mergeCell ref="TKQ3332:TKQ3333"/>
    <mergeCell ref="TKR3332:TKR3333"/>
    <mergeCell ref="TKS3332:TKS3333"/>
    <mergeCell ref="TKT3332:TKT3333"/>
    <mergeCell ref="TKI3332:TKI3333"/>
    <mergeCell ref="TKJ3332:TKJ3333"/>
    <mergeCell ref="TKK3332:TKK3333"/>
    <mergeCell ref="TKL3332:TKL3333"/>
    <mergeCell ref="TKM3332:TKM3333"/>
    <mergeCell ref="TKN3332:TKN3333"/>
    <mergeCell ref="TKC3332:TKC3333"/>
    <mergeCell ref="TKD3332:TKD3333"/>
    <mergeCell ref="TKE3332:TKE3333"/>
    <mergeCell ref="TKF3332:TKF3333"/>
    <mergeCell ref="TKG3332:TKG3333"/>
    <mergeCell ref="TKH3332:TKH3333"/>
    <mergeCell ref="TJW3332:TJW3333"/>
    <mergeCell ref="TJX3332:TJX3333"/>
    <mergeCell ref="TJY3332:TJY3333"/>
    <mergeCell ref="TJZ3332:TJZ3333"/>
    <mergeCell ref="TKA3332:TKA3333"/>
    <mergeCell ref="TKB3332:TKB3333"/>
    <mergeCell ref="TMK3332:TMK3333"/>
    <mergeCell ref="TML3332:TML3333"/>
    <mergeCell ref="TMM3332:TMM3333"/>
    <mergeCell ref="TMN3332:TMN3333"/>
    <mergeCell ref="TMO3332:TMO3333"/>
    <mergeCell ref="TMP3332:TMP3333"/>
    <mergeCell ref="TME3332:TME3333"/>
    <mergeCell ref="TMF3332:TMF3333"/>
    <mergeCell ref="TMG3332:TMG3333"/>
    <mergeCell ref="TMH3332:TMH3333"/>
    <mergeCell ref="TMI3332:TMI3333"/>
    <mergeCell ref="TMJ3332:TMJ3333"/>
    <mergeCell ref="TLY3332:TLY3333"/>
    <mergeCell ref="TLZ3332:TLZ3333"/>
    <mergeCell ref="TMA3332:TMA3333"/>
    <mergeCell ref="TMB3332:TMB3333"/>
    <mergeCell ref="TMC3332:TMC3333"/>
    <mergeCell ref="TMD3332:TMD3333"/>
    <mergeCell ref="TLS3332:TLS3333"/>
    <mergeCell ref="TLT3332:TLT3333"/>
    <mergeCell ref="TLU3332:TLU3333"/>
    <mergeCell ref="TLV3332:TLV3333"/>
    <mergeCell ref="TLW3332:TLW3333"/>
    <mergeCell ref="TLX3332:TLX3333"/>
    <mergeCell ref="TLM3332:TLM3333"/>
    <mergeCell ref="TLN3332:TLN3333"/>
    <mergeCell ref="TLO3332:TLO3333"/>
    <mergeCell ref="TLP3332:TLP3333"/>
    <mergeCell ref="TLQ3332:TLQ3333"/>
    <mergeCell ref="TLR3332:TLR3333"/>
    <mergeCell ref="TLG3332:TLG3333"/>
    <mergeCell ref="TLH3332:TLH3333"/>
    <mergeCell ref="TLI3332:TLI3333"/>
    <mergeCell ref="TLJ3332:TLJ3333"/>
    <mergeCell ref="TLK3332:TLK3333"/>
    <mergeCell ref="TLL3332:TLL3333"/>
    <mergeCell ref="TNU3332:TNU3333"/>
    <mergeCell ref="TNV3332:TNV3333"/>
    <mergeCell ref="TNW3332:TNW3333"/>
    <mergeCell ref="TNX3332:TNX3333"/>
    <mergeCell ref="TNY3332:TNY3333"/>
    <mergeCell ref="TNZ3332:TNZ3333"/>
    <mergeCell ref="TNO3332:TNO3333"/>
    <mergeCell ref="TNP3332:TNP3333"/>
    <mergeCell ref="TNQ3332:TNQ3333"/>
    <mergeCell ref="TNR3332:TNR3333"/>
    <mergeCell ref="TNS3332:TNS3333"/>
    <mergeCell ref="TNT3332:TNT3333"/>
    <mergeCell ref="TNI3332:TNI3333"/>
    <mergeCell ref="TNJ3332:TNJ3333"/>
    <mergeCell ref="TNK3332:TNK3333"/>
    <mergeCell ref="TNL3332:TNL3333"/>
    <mergeCell ref="TNM3332:TNM3333"/>
    <mergeCell ref="TNN3332:TNN3333"/>
    <mergeCell ref="TNC3332:TNC3333"/>
    <mergeCell ref="TND3332:TND3333"/>
    <mergeCell ref="TNE3332:TNE3333"/>
    <mergeCell ref="TNF3332:TNF3333"/>
    <mergeCell ref="TNG3332:TNG3333"/>
    <mergeCell ref="TNH3332:TNH3333"/>
    <mergeCell ref="TMW3332:TMW3333"/>
    <mergeCell ref="TMX3332:TMX3333"/>
    <mergeCell ref="TMY3332:TMY3333"/>
    <mergeCell ref="TMZ3332:TMZ3333"/>
    <mergeCell ref="TNA3332:TNA3333"/>
    <mergeCell ref="TNB3332:TNB3333"/>
    <mergeCell ref="TMQ3332:TMQ3333"/>
    <mergeCell ref="TMR3332:TMR3333"/>
    <mergeCell ref="TMS3332:TMS3333"/>
    <mergeCell ref="TMT3332:TMT3333"/>
    <mergeCell ref="TMU3332:TMU3333"/>
    <mergeCell ref="TMV3332:TMV3333"/>
    <mergeCell ref="TPE3332:TPE3333"/>
    <mergeCell ref="TPF3332:TPF3333"/>
    <mergeCell ref="TPG3332:TPG3333"/>
    <mergeCell ref="TPH3332:TPH3333"/>
    <mergeCell ref="TPI3332:TPI3333"/>
    <mergeCell ref="TPJ3332:TPJ3333"/>
    <mergeCell ref="TOY3332:TOY3333"/>
    <mergeCell ref="TOZ3332:TOZ3333"/>
    <mergeCell ref="TPA3332:TPA3333"/>
    <mergeCell ref="TPB3332:TPB3333"/>
    <mergeCell ref="TPC3332:TPC3333"/>
    <mergeCell ref="TPD3332:TPD3333"/>
    <mergeCell ref="TOS3332:TOS3333"/>
    <mergeCell ref="TOT3332:TOT3333"/>
    <mergeCell ref="TOU3332:TOU3333"/>
    <mergeCell ref="TOV3332:TOV3333"/>
    <mergeCell ref="TOW3332:TOW3333"/>
    <mergeCell ref="TOX3332:TOX3333"/>
    <mergeCell ref="TOM3332:TOM3333"/>
    <mergeCell ref="TON3332:TON3333"/>
    <mergeCell ref="TOO3332:TOO3333"/>
    <mergeCell ref="TOP3332:TOP3333"/>
    <mergeCell ref="TOQ3332:TOQ3333"/>
    <mergeCell ref="TOR3332:TOR3333"/>
    <mergeCell ref="TOG3332:TOG3333"/>
    <mergeCell ref="TOH3332:TOH3333"/>
    <mergeCell ref="TOI3332:TOI3333"/>
    <mergeCell ref="TOJ3332:TOJ3333"/>
    <mergeCell ref="TOK3332:TOK3333"/>
    <mergeCell ref="TOL3332:TOL3333"/>
    <mergeCell ref="TOA3332:TOA3333"/>
    <mergeCell ref="TOB3332:TOB3333"/>
    <mergeCell ref="TOC3332:TOC3333"/>
    <mergeCell ref="TOD3332:TOD3333"/>
    <mergeCell ref="TOE3332:TOE3333"/>
    <mergeCell ref="TOF3332:TOF3333"/>
    <mergeCell ref="TQO3332:TQO3333"/>
    <mergeCell ref="TQP3332:TQP3333"/>
    <mergeCell ref="TQQ3332:TQQ3333"/>
    <mergeCell ref="TQR3332:TQR3333"/>
    <mergeCell ref="TQS3332:TQS3333"/>
    <mergeCell ref="TQT3332:TQT3333"/>
    <mergeCell ref="TQI3332:TQI3333"/>
    <mergeCell ref="TQJ3332:TQJ3333"/>
    <mergeCell ref="TQK3332:TQK3333"/>
    <mergeCell ref="TQL3332:TQL3333"/>
    <mergeCell ref="TQM3332:TQM3333"/>
    <mergeCell ref="TQN3332:TQN3333"/>
    <mergeCell ref="TQC3332:TQC3333"/>
    <mergeCell ref="TQD3332:TQD3333"/>
    <mergeCell ref="TQE3332:TQE3333"/>
    <mergeCell ref="TQF3332:TQF3333"/>
    <mergeCell ref="TQG3332:TQG3333"/>
    <mergeCell ref="TQH3332:TQH3333"/>
    <mergeCell ref="TPW3332:TPW3333"/>
    <mergeCell ref="TPX3332:TPX3333"/>
    <mergeCell ref="TPY3332:TPY3333"/>
    <mergeCell ref="TPZ3332:TPZ3333"/>
    <mergeCell ref="TQA3332:TQA3333"/>
    <mergeCell ref="TQB3332:TQB3333"/>
    <mergeCell ref="TPQ3332:TPQ3333"/>
    <mergeCell ref="TPR3332:TPR3333"/>
    <mergeCell ref="TPS3332:TPS3333"/>
    <mergeCell ref="TPT3332:TPT3333"/>
    <mergeCell ref="TPU3332:TPU3333"/>
    <mergeCell ref="TPV3332:TPV3333"/>
    <mergeCell ref="TPK3332:TPK3333"/>
    <mergeCell ref="TPL3332:TPL3333"/>
    <mergeCell ref="TPM3332:TPM3333"/>
    <mergeCell ref="TPN3332:TPN3333"/>
    <mergeCell ref="TPO3332:TPO3333"/>
    <mergeCell ref="TPP3332:TPP3333"/>
    <mergeCell ref="TRY3332:TRY3333"/>
    <mergeCell ref="TRZ3332:TRZ3333"/>
    <mergeCell ref="TSA3332:TSA3333"/>
    <mergeCell ref="TSB3332:TSB3333"/>
    <mergeCell ref="TSC3332:TSC3333"/>
    <mergeCell ref="TSD3332:TSD3333"/>
    <mergeCell ref="TRS3332:TRS3333"/>
    <mergeCell ref="TRT3332:TRT3333"/>
    <mergeCell ref="TRU3332:TRU3333"/>
    <mergeCell ref="TRV3332:TRV3333"/>
    <mergeCell ref="TRW3332:TRW3333"/>
    <mergeCell ref="TRX3332:TRX3333"/>
    <mergeCell ref="TRM3332:TRM3333"/>
    <mergeCell ref="TRN3332:TRN3333"/>
    <mergeCell ref="TRO3332:TRO3333"/>
    <mergeCell ref="TRP3332:TRP3333"/>
    <mergeCell ref="TRQ3332:TRQ3333"/>
    <mergeCell ref="TRR3332:TRR3333"/>
    <mergeCell ref="TRG3332:TRG3333"/>
    <mergeCell ref="TRH3332:TRH3333"/>
    <mergeCell ref="TRI3332:TRI3333"/>
    <mergeCell ref="TRJ3332:TRJ3333"/>
    <mergeCell ref="TRK3332:TRK3333"/>
    <mergeCell ref="TRL3332:TRL3333"/>
    <mergeCell ref="TRA3332:TRA3333"/>
    <mergeCell ref="TRB3332:TRB3333"/>
    <mergeCell ref="TRC3332:TRC3333"/>
    <mergeCell ref="TRD3332:TRD3333"/>
    <mergeCell ref="TRE3332:TRE3333"/>
    <mergeCell ref="TRF3332:TRF3333"/>
    <mergeCell ref="TQU3332:TQU3333"/>
    <mergeCell ref="TQV3332:TQV3333"/>
    <mergeCell ref="TQW3332:TQW3333"/>
    <mergeCell ref="TQX3332:TQX3333"/>
    <mergeCell ref="TQY3332:TQY3333"/>
    <mergeCell ref="TQZ3332:TQZ3333"/>
    <mergeCell ref="TTI3332:TTI3333"/>
    <mergeCell ref="TTJ3332:TTJ3333"/>
    <mergeCell ref="TTK3332:TTK3333"/>
    <mergeCell ref="TTL3332:TTL3333"/>
    <mergeCell ref="TTM3332:TTM3333"/>
    <mergeCell ref="TTN3332:TTN3333"/>
    <mergeCell ref="TTC3332:TTC3333"/>
    <mergeCell ref="TTD3332:TTD3333"/>
    <mergeCell ref="TTE3332:TTE3333"/>
    <mergeCell ref="TTF3332:TTF3333"/>
    <mergeCell ref="TTG3332:TTG3333"/>
    <mergeCell ref="TTH3332:TTH3333"/>
    <mergeCell ref="TSW3332:TSW3333"/>
    <mergeCell ref="TSX3332:TSX3333"/>
    <mergeCell ref="TSY3332:TSY3333"/>
    <mergeCell ref="TSZ3332:TSZ3333"/>
    <mergeCell ref="TTA3332:TTA3333"/>
    <mergeCell ref="TTB3332:TTB3333"/>
    <mergeCell ref="TSQ3332:TSQ3333"/>
    <mergeCell ref="TSR3332:TSR3333"/>
    <mergeCell ref="TSS3332:TSS3333"/>
    <mergeCell ref="TST3332:TST3333"/>
    <mergeCell ref="TSU3332:TSU3333"/>
    <mergeCell ref="TSV3332:TSV3333"/>
    <mergeCell ref="TSK3332:TSK3333"/>
    <mergeCell ref="TSL3332:TSL3333"/>
    <mergeCell ref="TSM3332:TSM3333"/>
    <mergeCell ref="TSN3332:TSN3333"/>
    <mergeCell ref="TSO3332:TSO3333"/>
    <mergeCell ref="TSP3332:TSP3333"/>
    <mergeCell ref="TSE3332:TSE3333"/>
    <mergeCell ref="TSF3332:TSF3333"/>
    <mergeCell ref="TSG3332:TSG3333"/>
    <mergeCell ref="TSH3332:TSH3333"/>
    <mergeCell ref="TSI3332:TSI3333"/>
    <mergeCell ref="TSJ3332:TSJ3333"/>
    <mergeCell ref="TUS3332:TUS3333"/>
    <mergeCell ref="TUT3332:TUT3333"/>
    <mergeCell ref="TUU3332:TUU3333"/>
    <mergeCell ref="TUV3332:TUV3333"/>
    <mergeCell ref="TUW3332:TUW3333"/>
    <mergeCell ref="TUX3332:TUX3333"/>
    <mergeCell ref="TUM3332:TUM3333"/>
    <mergeCell ref="TUN3332:TUN3333"/>
    <mergeCell ref="TUO3332:TUO3333"/>
    <mergeCell ref="TUP3332:TUP3333"/>
    <mergeCell ref="TUQ3332:TUQ3333"/>
    <mergeCell ref="TUR3332:TUR3333"/>
    <mergeCell ref="TUG3332:TUG3333"/>
    <mergeCell ref="TUH3332:TUH3333"/>
    <mergeCell ref="TUI3332:TUI3333"/>
    <mergeCell ref="TUJ3332:TUJ3333"/>
    <mergeCell ref="TUK3332:TUK3333"/>
    <mergeCell ref="TUL3332:TUL3333"/>
    <mergeCell ref="TUA3332:TUA3333"/>
    <mergeCell ref="TUB3332:TUB3333"/>
    <mergeCell ref="TUC3332:TUC3333"/>
    <mergeCell ref="TUD3332:TUD3333"/>
    <mergeCell ref="TUE3332:TUE3333"/>
    <mergeCell ref="TUF3332:TUF3333"/>
    <mergeCell ref="TTU3332:TTU3333"/>
    <mergeCell ref="TTV3332:TTV3333"/>
    <mergeCell ref="TTW3332:TTW3333"/>
    <mergeCell ref="TTX3332:TTX3333"/>
    <mergeCell ref="TTY3332:TTY3333"/>
    <mergeCell ref="TTZ3332:TTZ3333"/>
    <mergeCell ref="TTO3332:TTO3333"/>
    <mergeCell ref="TTP3332:TTP3333"/>
    <mergeCell ref="TTQ3332:TTQ3333"/>
    <mergeCell ref="TTR3332:TTR3333"/>
    <mergeCell ref="TTS3332:TTS3333"/>
    <mergeCell ref="TTT3332:TTT3333"/>
    <mergeCell ref="TWC3332:TWC3333"/>
    <mergeCell ref="TWD3332:TWD3333"/>
    <mergeCell ref="TWE3332:TWE3333"/>
    <mergeCell ref="TWF3332:TWF3333"/>
    <mergeCell ref="TWG3332:TWG3333"/>
    <mergeCell ref="TWH3332:TWH3333"/>
    <mergeCell ref="TVW3332:TVW3333"/>
    <mergeCell ref="TVX3332:TVX3333"/>
    <mergeCell ref="TVY3332:TVY3333"/>
    <mergeCell ref="TVZ3332:TVZ3333"/>
    <mergeCell ref="TWA3332:TWA3333"/>
    <mergeCell ref="TWB3332:TWB3333"/>
    <mergeCell ref="TVQ3332:TVQ3333"/>
    <mergeCell ref="TVR3332:TVR3333"/>
    <mergeCell ref="TVS3332:TVS3333"/>
    <mergeCell ref="TVT3332:TVT3333"/>
    <mergeCell ref="TVU3332:TVU3333"/>
    <mergeCell ref="TVV3332:TVV3333"/>
    <mergeCell ref="TVK3332:TVK3333"/>
    <mergeCell ref="TVL3332:TVL3333"/>
    <mergeCell ref="TVM3332:TVM3333"/>
    <mergeCell ref="TVN3332:TVN3333"/>
    <mergeCell ref="TVO3332:TVO3333"/>
    <mergeCell ref="TVP3332:TVP3333"/>
    <mergeCell ref="TVE3332:TVE3333"/>
    <mergeCell ref="TVF3332:TVF3333"/>
    <mergeCell ref="TVG3332:TVG3333"/>
    <mergeCell ref="TVH3332:TVH3333"/>
    <mergeCell ref="TVI3332:TVI3333"/>
    <mergeCell ref="TVJ3332:TVJ3333"/>
    <mergeCell ref="TUY3332:TUY3333"/>
    <mergeCell ref="TUZ3332:TUZ3333"/>
    <mergeCell ref="TVA3332:TVA3333"/>
    <mergeCell ref="TVB3332:TVB3333"/>
    <mergeCell ref="TVC3332:TVC3333"/>
    <mergeCell ref="TVD3332:TVD3333"/>
    <mergeCell ref="TXM3332:TXM3333"/>
    <mergeCell ref="TXN3332:TXN3333"/>
    <mergeCell ref="TXO3332:TXO3333"/>
    <mergeCell ref="TXP3332:TXP3333"/>
    <mergeCell ref="TXQ3332:TXQ3333"/>
    <mergeCell ref="TXR3332:TXR3333"/>
    <mergeCell ref="TXG3332:TXG3333"/>
    <mergeCell ref="TXH3332:TXH3333"/>
    <mergeCell ref="TXI3332:TXI3333"/>
    <mergeCell ref="TXJ3332:TXJ3333"/>
    <mergeCell ref="TXK3332:TXK3333"/>
    <mergeCell ref="TXL3332:TXL3333"/>
    <mergeCell ref="TXA3332:TXA3333"/>
    <mergeCell ref="TXB3332:TXB3333"/>
    <mergeCell ref="TXC3332:TXC3333"/>
    <mergeCell ref="TXD3332:TXD3333"/>
    <mergeCell ref="TXE3332:TXE3333"/>
    <mergeCell ref="TXF3332:TXF3333"/>
    <mergeCell ref="TWU3332:TWU3333"/>
    <mergeCell ref="TWV3332:TWV3333"/>
    <mergeCell ref="TWW3332:TWW3333"/>
    <mergeCell ref="TWX3332:TWX3333"/>
    <mergeCell ref="TWY3332:TWY3333"/>
    <mergeCell ref="TWZ3332:TWZ3333"/>
    <mergeCell ref="TWO3332:TWO3333"/>
    <mergeCell ref="TWP3332:TWP3333"/>
    <mergeCell ref="TWQ3332:TWQ3333"/>
    <mergeCell ref="TWR3332:TWR3333"/>
    <mergeCell ref="TWS3332:TWS3333"/>
    <mergeCell ref="TWT3332:TWT3333"/>
    <mergeCell ref="TWI3332:TWI3333"/>
    <mergeCell ref="TWJ3332:TWJ3333"/>
    <mergeCell ref="TWK3332:TWK3333"/>
    <mergeCell ref="TWL3332:TWL3333"/>
    <mergeCell ref="TWM3332:TWM3333"/>
    <mergeCell ref="TWN3332:TWN3333"/>
    <mergeCell ref="TYW3332:TYW3333"/>
    <mergeCell ref="TYX3332:TYX3333"/>
    <mergeCell ref="TYY3332:TYY3333"/>
    <mergeCell ref="TYZ3332:TYZ3333"/>
    <mergeCell ref="TZA3332:TZA3333"/>
    <mergeCell ref="TZB3332:TZB3333"/>
    <mergeCell ref="TYQ3332:TYQ3333"/>
    <mergeCell ref="TYR3332:TYR3333"/>
    <mergeCell ref="TYS3332:TYS3333"/>
    <mergeCell ref="TYT3332:TYT3333"/>
    <mergeCell ref="TYU3332:TYU3333"/>
    <mergeCell ref="TYV3332:TYV3333"/>
    <mergeCell ref="TYK3332:TYK3333"/>
    <mergeCell ref="TYL3332:TYL3333"/>
    <mergeCell ref="TYM3332:TYM3333"/>
    <mergeCell ref="TYN3332:TYN3333"/>
    <mergeCell ref="TYO3332:TYO3333"/>
    <mergeCell ref="TYP3332:TYP3333"/>
    <mergeCell ref="TYE3332:TYE3333"/>
    <mergeCell ref="TYF3332:TYF3333"/>
    <mergeCell ref="TYG3332:TYG3333"/>
    <mergeCell ref="TYH3332:TYH3333"/>
    <mergeCell ref="TYI3332:TYI3333"/>
    <mergeCell ref="TYJ3332:TYJ3333"/>
    <mergeCell ref="TXY3332:TXY3333"/>
    <mergeCell ref="TXZ3332:TXZ3333"/>
    <mergeCell ref="TYA3332:TYA3333"/>
    <mergeCell ref="TYB3332:TYB3333"/>
    <mergeCell ref="TYC3332:TYC3333"/>
    <mergeCell ref="TYD3332:TYD3333"/>
    <mergeCell ref="TXS3332:TXS3333"/>
    <mergeCell ref="TXT3332:TXT3333"/>
    <mergeCell ref="TXU3332:TXU3333"/>
    <mergeCell ref="TXV3332:TXV3333"/>
    <mergeCell ref="TXW3332:TXW3333"/>
    <mergeCell ref="TXX3332:TXX3333"/>
    <mergeCell ref="UAG3332:UAG3333"/>
    <mergeCell ref="UAH3332:UAH3333"/>
    <mergeCell ref="UAI3332:UAI3333"/>
    <mergeCell ref="UAJ3332:UAJ3333"/>
    <mergeCell ref="UAK3332:UAK3333"/>
    <mergeCell ref="UAL3332:UAL3333"/>
    <mergeCell ref="UAA3332:UAA3333"/>
    <mergeCell ref="UAB3332:UAB3333"/>
    <mergeCell ref="UAC3332:UAC3333"/>
    <mergeCell ref="UAD3332:UAD3333"/>
    <mergeCell ref="UAE3332:UAE3333"/>
    <mergeCell ref="UAF3332:UAF3333"/>
    <mergeCell ref="TZU3332:TZU3333"/>
    <mergeCell ref="TZV3332:TZV3333"/>
    <mergeCell ref="TZW3332:TZW3333"/>
    <mergeCell ref="TZX3332:TZX3333"/>
    <mergeCell ref="TZY3332:TZY3333"/>
    <mergeCell ref="TZZ3332:TZZ3333"/>
    <mergeCell ref="TZO3332:TZO3333"/>
    <mergeCell ref="TZP3332:TZP3333"/>
    <mergeCell ref="TZQ3332:TZQ3333"/>
    <mergeCell ref="TZR3332:TZR3333"/>
    <mergeCell ref="TZS3332:TZS3333"/>
    <mergeCell ref="TZT3332:TZT3333"/>
    <mergeCell ref="TZI3332:TZI3333"/>
    <mergeCell ref="TZJ3332:TZJ3333"/>
    <mergeCell ref="TZK3332:TZK3333"/>
    <mergeCell ref="TZL3332:TZL3333"/>
    <mergeCell ref="TZM3332:TZM3333"/>
    <mergeCell ref="TZN3332:TZN3333"/>
    <mergeCell ref="TZC3332:TZC3333"/>
    <mergeCell ref="TZD3332:TZD3333"/>
    <mergeCell ref="TZE3332:TZE3333"/>
    <mergeCell ref="TZF3332:TZF3333"/>
    <mergeCell ref="TZG3332:TZG3333"/>
    <mergeCell ref="TZH3332:TZH3333"/>
    <mergeCell ref="UBQ3332:UBQ3333"/>
    <mergeCell ref="UBR3332:UBR3333"/>
    <mergeCell ref="UBS3332:UBS3333"/>
    <mergeCell ref="UBT3332:UBT3333"/>
    <mergeCell ref="UBU3332:UBU3333"/>
    <mergeCell ref="UBV3332:UBV3333"/>
    <mergeCell ref="UBK3332:UBK3333"/>
    <mergeCell ref="UBL3332:UBL3333"/>
    <mergeCell ref="UBM3332:UBM3333"/>
    <mergeCell ref="UBN3332:UBN3333"/>
    <mergeCell ref="UBO3332:UBO3333"/>
    <mergeCell ref="UBP3332:UBP3333"/>
    <mergeCell ref="UBE3332:UBE3333"/>
    <mergeCell ref="UBF3332:UBF3333"/>
    <mergeCell ref="UBG3332:UBG3333"/>
    <mergeCell ref="UBH3332:UBH3333"/>
    <mergeCell ref="UBI3332:UBI3333"/>
    <mergeCell ref="UBJ3332:UBJ3333"/>
    <mergeCell ref="UAY3332:UAY3333"/>
    <mergeCell ref="UAZ3332:UAZ3333"/>
    <mergeCell ref="UBA3332:UBA3333"/>
    <mergeCell ref="UBB3332:UBB3333"/>
    <mergeCell ref="UBC3332:UBC3333"/>
    <mergeCell ref="UBD3332:UBD3333"/>
    <mergeCell ref="UAS3332:UAS3333"/>
    <mergeCell ref="UAT3332:UAT3333"/>
    <mergeCell ref="UAU3332:UAU3333"/>
    <mergeCell ref="UAV3332:UAV3333"/>
    <mergeCell ref="UAW3332:UAW3333"/>
    <mergeCell ref="UAX3332:UAX3333"/>
    <mergeCell ref="UAM3332:UAM3333"/>
    <mergeCell ref="UAN3332:UAN3333"/>
    <mergeCell ref="UAO3332:UAO3333"/>
    <mergeCell ref="UAP3332:UAP3333"/>
    <mergeCell ref="UAQ3332:UAQ3333"/>
    <mergeCell ref="UAR3332:UAR3333"/>
    <mergeCell ref="UDA3332:UDA3333"/>
    <mergeCell ref="UDB3332:UDB3333"/>
    <mergeCell ref="UDC3332:UDC3333"/>
    <mergeCell ref="UDD3332:UDD3333"/>
    <mergeCell ref="UDE3332:UDE3333"/>
    <mergeCell ref="UDF3332:UDF3333"/>
    <mergeCell ref="UCU3332:UCU3333"/>
    <mergeCell ref="UCV3332:UCV3333"/>
    <mergeCell ref="UCW3332:UCW3333"/>
    <mergeCell ref="UCX3332:UCX3333"/>
    <mergeCell ref="UCY3332:UCY3333"/>
    <mergeCell ref="UCZ3332:UCZ3333"/>
    <mergeCell ref="UCO3332:UCO3333"/>
    <mergeCell ref="UCP3332:UCP3333"/>
    <mergeCell ref="UCQ3332:UCQ3333"/>
    <mergeCell ref="UCR3332:UCR3333"/>
    <mergeCell ref="UCS3332:UCS3333"/>
    <mergeCell ref="UCT3332:UCT3333"/>
    <mergeCell ref="UCI3332:UCI3333"/>
    <mergeCell ref="UCJ3332:UCJ3333"/>
    <mergeCell ref="UCK3332:UCK3333"/>
    <mergeCell ref="UCL3332:UCL3333"/>
    <mergeCell ref="UCM3332:UCM3333"/>
    <mergeCell ref="UCN3332:UCN3333"/>
    <mergeCell ref="UCC3332:UCC3333"/>
    <mergeCell ref="UCD3332:UCD3333"/>
    <mergeCell ref="UCE3332:UCE3333"/>
    <mergeCell ref="UCF3332:UCF3333"/>
    <mergeCell ref="UCG3332:UCG3333"/>
    <mergeCell ref="UCH3332:UCH3333"/>
    <mergeCell ref="UBW3332:UBW3333"/>
    <mergeCell ref="UBX3332:UBX3333"/>
    <mergeCell ref="UBY3332:UBY3333"/>
    <mergeCell ref="UBZ3332:UBZ3333"/>
    <mergeCell ref="UCA3332:UCA3333"/>
    <mergeCell ref="UCB3332:UCB3333"/>
    <mergeCell ref="UEK3332:UEK3333"/>
    <mergeCell ref="UEL3332:UEL3333"/>
    <mergeCell ref="UEM3332:UEM3333"/>
    <mergeCell ref="UEN3332:UEN3333"/>
    <mergeCell ref="UEO3332:UEO3333"/>
    <mergeCell ref="UEP3332:UEP3333"/>
    <mergeCell ref="UEE3332:UEE3333"/>
    <mergeCell ref="UEF3332:UEF3333"/>
    <mergeCell ref="UEG3332:UEG3333"/>
    <mergeCell ref="UEH3332:UEH3333"/>
    <mergeCell ref="UEI3332:UEI3333"/>
    <mergeCell ref="UEJ3332:UEJ3333"/>
    <mergeCell ref="UDY3332:UDY3333"/>
    <mergeCell ref="UDZ3332:UDZ3333"/>
    <mergeCell ref="UEA3332:UEA3333"/>
    <mergeCell ref="UEB3332:UEB3333"/>
    <mergeCell ref="UEC3332:UEC3333"/>
    <mergeCell ref="UED3332:UED3333"/>
    <mergeCell ref="UDS3332:UDS3333"/>
    <mergeCell ref="UDT3332:UDT3333"/>
    <mergeCell ref="UDU3332:UDU3333"/>
    <mergeCell ref="UDV3332:UDV3333"/>
    <mergeCell ref="UDW3332:UDW3333"/>
    <mergeCell ref="UDX3332:UDX3333"/>
    <mergeCell ref="UDM3332:UDM3333"/>
    <mergeCell ref="UDN3332:UDN3333"/>
    <mergeCell ref="UDO3332:UDO3333"/>
    <mergeCell ref="UDP3332:UDP3333"/>
    <mergeCell ref="UDQ3332:UDQ3333"/>
    <mergeCell ref="UDR3332:UDR3333"/>
    <mergeCell ref="UDG3332:UDG3333"/>
    <mergeCell ref="UDH3332:UDH3333"/>
    <mergeCell ref="UDI3332:UDI3333"/>
    <mergeCell ref="UDJ3332:UDJ3333"/>
    <mergeCell ref="UDK3332:UDK3333"/>
    <mergeCell ref="UDL3332:UDL3333"/>
    <mergeCell ref="UFU3332:UFU3333"/>
    <mergeCell ref="UFV3332:UFV3333"/>
    <mergeCell ref="UFW3332:UFW3333"/>
    <mergeCell ref="UFX3332:UFX3333"/>
    <mergeCell ref="UFY3332:UFY3333"/>
    <mergeCell ref="UFZ3332:UFZ3333"/>
    <mergeCell ref="UFO3332:UFO3333"/>
    <mergeCell ref="UFP3332:UFP3333"/>
    <mergeCell ref="UFQ3332:UFQ3333"/>
    <mergeCell ref="UFR3332:UFR3333"/>
    <mergeCell ref="UFS3332:UFS3333"/>
    <mergeCell ref="UFT3332:UFT3333"/>
    <mergeCell ref="UFI3332:UFI3333"/>
    <mergeCell ref="UFJ3332:UFJ3333"/>
    <mergeCell ref="UFK3332:UFK3333"/>
    <mergeCell ref="UFL3332:UFL3333"/>
    <mergeCell ref="UFM3332:UFM3333"/>
    <mergeCell ref="UFN3332:UFN3333"/>
    <mergeCell ref="UFC3332:UFC3333"/>
    <mergeCell ref="UFD3332:UFD3333"/>
    <mergeCell ref="UFE3332:UFE3333"/>
    <mergeCell ref="UFF3332:UFF3333"/>
    <mergeCell ref="UFG3332:UFG3333"/>
    <mergeCell ref="UFH3332:UFH3333"/>
    <mergeCell ref="UEW3332:UEW3333"/>
    <mergeCell ref="UEX3332:UEX3333"/>
    <mergeCell ref="UEY3332:UEY3333"/>
    <mergeCell ref="UEZ3332:UEZ3333"/>
    <mergeCell ref="UFA3332:UFA3333"/>
    <mergeCell ref="UFB3332:UFB3333"/>
    <mergeCell ref="UEQ3332:UEQ3333"/>
    <mergeCell ref="UER3332:UER3333"/>
    <mergeCell ref="UES3332:UES3333"/>
    <mergeCell ref="UET3332:UET3333"/>
    <mergeCell ref="UEU3332:UEU3333"/>
    <mergeCell ref="UEV3332:UEV3333"/>
    <mergeCell ref="UHE3332:UHE3333"/>
    <mergeCell ref="UHF3332:UHF3333"/>
    <mergeCell ref="UHG3332:UHG3333"/>
    <mergeCell ref="UHH3332:UHH3333"/>
    <mergeCell ref="UHI3332:UHI3333"/>
    <mergeCell ref="UHJ3332:UHJ3333"/>
    <mergeCell ref="UGY3332:UGY3333"/>
    <mergeCell ref="UGZ3332:UGZ3333"/>
    <mergeCell ref="UHA3332:UHA3333"/>
    <mergeCell ref="UHB3332:UHB3333"/>
    <mergeCell ref="UHC3332:UHC3333"/>
    <mergeCell ref="UHD3332:UHD3333"/>
    <mergeCell ref="UGS3332:UGS3333"/>
    <mergeCell ref="UGT3332:UGT3333"/>
    <mergeCell ref="UGU3332:UGU3333"/>
    <mergeCell ref="UGV3332:UGV3333"/>
    <mergeCell ref="UGW3332:UGW3333"/>
    <mergeCell ref="UGX3332:UGX3333"/>
    <mergeCell ref="UGM3332:UGM3333"/>
    <mergeCell ref="UGN3332:UGN3333"/>
    <mergeCell ref="UGO3332:UGO3333"/>
    <mergeCell ref="UGP3332:UGP3333"/>
    <mergeCell ref="UGQ3332:UGQ3333"/>
    <mergeCell ref="UGR3332:UGR3333"/>
    <mergeCell ref="UGG3332:UGG3333"/>
    <mergeCell ref="UGH3332:UGH3333"/>
    <mergeCell ref="UGI3332:UGI3333"/>
    <mergeCell ref="UGJ3332:UGJ3333"/>
    <mergeCell ref="UGK3332:UGK3333"/>
    <mergeCell ref="UGL3332:UGL3333"/>
    <mergeCell ref="UGA3332:UGA3333"/>
    <mergeCell ref="UGB3332:UGB3333"/>
    <mergeCell ref="UGC3332:UGC3333"/>
    <mergeCell ref="UGD3332:UGD3333"/>
    <mergeCell ref="UGE3332:UGE3333"/>
    <mergeCell ref="UGF3332:UGF3333"/>
    <mergeCell ref="UIO3332:UIO3333"/>
    <mergeCell ref="UIP3332:UIP3333"/>
    <mergeCell ref="UIQ3332:UIQ3333"/>
    <mergeCell ref="UIR3332:UIR3333"/>
    <mergeCell ref="UIS3332:UIS3333"/>
    <mergeCell ref="UIT3332:UIT3333"/>
    <mergeCell ref="UII3332:UII3333"/>
    <mergeCell ref="UIJ3332:UIJ3333"/>
    <mergeCell ref="UIK3332:UIK3333"/>
    <mergeCell ref="UIL3332:UIL3333"/>
    <mergeCell ref="UIM3332:UIM3333"/>
    <mergeCell ref="UIN3332:UIN3333"/>
    <mergeCell ref="UIC3332:UIC3333"/>
    <mergeCell ref="UID3332:UID3333"/>
    <mergeCell ref="UIE3332:UIE3333"/>
    <mergeCell ref="UIF3332:UIF3333"/>
    <mergeCell ref="UIG3332:UIG3333"/>
    <mergeCell ref="UIH3332:UIH3333"/>
    <mergeCell ref="UHW3332:UHW3333"/>
    <mergeCell ref="UHX3332:UHX3333"/>
    <mergeCell ref="UHY3332:UHY3333"/>
    <mergeCell ref="UHZ3332:UHZ3333"/>
    <mergeCell ref="UIA3332:UIA3333"/>
    <mergeCell ref="UIB3332:UIB3333"/>
    <mergeCell ref="UHQ3332:UHQ3333"/>
    <mergeCell ref="UHR3332:UHR3333"/>
    <mergeCell ref="UHS3332:UHS3333"/>
    <mergeCell ref="UHT3332:UHT3333"/>
    <mergeCell ref="UHU3332:UHU3333"/>
    <mergeCell ref="UHV3332:UHV3333"/>
    <mergeCell ref="UHK3332:UHK3333"/>
    <mergeCell ref="UHL3332:UHL3333"/>
    <mergeCell ref="UHM3332:UHM3333"/>
    <mergeCell ref="UHN3332:UHN3333"/>
    <mergeCell ref="UHO3332:UHO3333"/>
    <mergeCell ref="UHP3332:UHP3333"/>
    <mergeCell ref="UJY3332:UJY3333"/>
    <mergeCell ref="UJZ3332:UJZ3333"/>
    <mergeCell ref="UKA3332:UKA3333"/>
    <mergeCell ref="UKB3332:UKB3333"/>
    <mergeCell ref="UKC3332:UKC3333"/>
    <mergeCell ref="UKD3332:UKD3333"/>
    <mergeCell ref="UJS3332:UJS3333"/>
    <mergeCell ref="UJT3332:UJT3333"/>
    <mergeCell ref="UJU3332:UJU3333"/>
    <mergeCell ref="UJV3332:UJV3333"/>
    <mergeCell ref="UJW3332:UJW3333"/>
    <mergeCell ref="UJX3332:UJX3333"/>
    <mergeCell ref="UJM3332:UJM3333"/>
    <mergeCell ref="UJN3332:UJN3333"/>
    <mergeCell ref="UJO3332:UJO3333"/>
    <mergeCell ref="UJP3332:UJP3333"/>
    <mergeCell ref="UJQ3332:UJQ3333"/>
    <mergeCell ref="UJR3332:UJR3333"/>
    <mergeCell ref="UJG3332:UJG3333"/>
    <mergeCell ref="UJH3332:UJH3333"/>
    <mergeCell ref="UJI3332:UJI3333"/>
    <mergeCell ref="UJJ3332:UJJ3333"/>
    <mergeCell ref="UJK3332:UJK3333"/>
    <mergeCell ref="UJL3332:UJL3333"/>
    <mergeCell ref="UJA3332:UJA3333"/>
    <mergeCell ref="UJB3332:UJB3333"/>
    <mergeCell ref="UJC3332:UJC3333"/>
    <mergeCell ref="UJD3332:UJD3333"/>
    <mergeCell ref="UJE3332:UJE3333"/>
    <mergeCell ref="UJF3332:UJF3333"/>
    <mergeCell ref="UIU3332:UIU3333"/>
    <mergeCell ref="UIV3332:UIV3333"/>
    <mergeCell ref="UIW3332:UIW3333"/>
    <mergeCell ref="UIX3332:UIX3333"/>
    <mergeCell ref="UIY3332:UIY3333"/>
    <mergeCell ref="UIZ3332:UIZ3333"/>
    <mergeCell ref="ULI3332:ULI3333"/>
    <mergeCell ref="ULJ3332:ULJ3333"/>
    <mergeCell ref="ULK3332:ULK3333"/>
    <mergeCell ref="ULL3332:ULL3333"/>
    <mergeCell ref="ULM3332:ULM3333"/>
    <mergeCell ref="ULN3332:ULN3333"/>
    <mergeCell ref="ULC3332:ULC3333"/>
    <mergeCell ref="ULD3332:ULD3333"/>
    <mergeCell ref="ULE3332:ULE3333"/>
    <mergeCell ref="ULF3332:ULF3333"/>
    <mergeCell ref="ULG3332:ULG3333"/>
    <mergeCell ref="ULH3332:ULH3333"/>
    <mergeCell ref="UKW3332:UKW3333"/>
    <mergeCell ref="UKX3332:UKX3333"/>
    <mergeCell ref="UKY3332:UKY3333"/>
    <mergeCell ref="UKZ3332:UKZ3333"/>
    <mergeCell ref="ULA3332:ULA3333"/>
    <mergeCell ref="ULB3332:ULB3333"/>
    <mergeCell ref="UKQ3332:UKQ3333"/>
    <mergeCell ref="UKR3332:UKR3333"/>
    <mergeCell ref="UKS3332:UKS3333"/>
    <mergeCell ref="UKT3332:UKT3333"/>
    <mergeCell ref="UKU3332:UKU3333"/>
    <mergeCell ref="UKV3332:UKV3333"/>
    <mergeCell ref="UKK3332:UKK3333"/>
    <mergeCell ref="UKL3332:UKL3333"/>
    <mergeCell ref="UKM3332:UKM3333"/>
    <mergeCell ref="UKN3332:UKN3333"/>
    <mergeCell ref="UKO3332:UKO3333"/>
    <mergeCell ref="UKP3332:UKP3333"/>
    <mergeCell ref="UKE3332:UKE3333"/>
    <mergeCell ref="UKF3332:UKF3333"/>
    <mergeCell ref="UKG3332:UKG3333"/>
    <mergeCell ref="UKH3332:UKH3333"/>
    <mergeCell ref="UKI3332:UKI3333"/>
    <mergeCell ref="UKJ3332:UKJ3333"/>
    <mergeCell ref="UMS3332:UMS3333"/>
    <mergeCell ref="UMT3332:UMT3333"/>
    <mergeCell ref="UMU3332:UMU3333"/>
    <mergeCell ref="UMV3332:UMV3333"/>
    <mergeCell ref="UMW3332:UMW3333"/>
    <mergeCell ref="UMX3332:UMX3333"/>
    <mergeCell ref="UMM3332:UMM3333"/>
    <mergeCell ref="UMN3332:UMN3333"/>
    <mergeCell ref="UMO3332:UMO3333"/>
    <mergeCell ref="UMP3332:UMP3333"/>
    <mergeCell ref="UMQ3332:UMQ3333"/>
    <mergeCell ref="UMR3332:UMR3333"/>
    <mergeCell ref="UMG3332:UMG3333"/>
    <mergeCell ref="UMH3332:UMH3333"/>
    <mergeCell ref="UMI3332:UMI3333"/>
    <mergeCell ref="UMJ3332:UMJ3333"/>
    <mergeCell ref="UMK3332:UMK3333"/>
    <mergeCell ref="UML3332:UML3333"/>
    <mergeCell ref="UMA3332:UMA3333"/>
    <mergeCell ref="UMB3332:UMB3333"/>
    <mergeCell ref="UMC3332:UMC3333"/>
    <mergeCell ref="UMD3332:UMD3333"/>
    <mergeCell ref="UME3332:UME3333"/>
    <mergeCell ref="UMF3332:UMF3333"/>
    <mergeCell ref="ULU3332:ULU3333"/>
    <mergeCell ref="ULV3332:ULV3333"/>
    <mergeCell ref="ULW3332:ULW3333"/>
    <mergeCell ref="ULX3332:ULX3333"/>
    <mergeCell ref="ULY3332:ULY3333"/>
    <mergeCell ref="ULZ3332:ULZ3333"/>
    <mergeCell ref="ULO3332:ULO3333"/>
    <mergeCell ref="ULP3332:ULP3333"/>
    <mergeCell ref="ULQ3332:ULQ3333"/>
    <mergeCell ref="ULR3332:ULR3333"/>
    <mergeCell ref="ULS3332:ULS3333"/>
    <mergeCell ref="ULT3332:ULT3333"/>
    <mergeCell ref="UOC3332:UOC3333"/>
    <mergeCell ref="UOD3332:UOD3333"/>
    <mergeCell ref="UOE3332:UOE3333"/>
    <mergeCell ref="UOF3332:UOF3333"/>
    <mergeCell ref="UOG3332:UOG3333"/>
    <mergeCell ref="UOH3332:UOH3333"/>
    <mergeCell ref="UNW3332:UNW3333"/>
    <mergeCell ref="UNX3332:UNX3333"/>
    <mergeCell ref="UNY3332:UNY3333"/>
    <mergeCell ref="UNZ3332:UNZ3333"/>
    <mergeCell ref="UOA3332:UOA3333"/>
    <mergeCell ref="UOB3332:UOB3333"/>
    <mergeCell ref="UNQ3332:UNQ3333"/>
    <mergeCell ref="UNR3332:UNR3333"/>
    <mergeCell ref="UNS3332:UNS3333"/>
    <mergeCell ref="UNT3332:UNT3333"/>
    <mergeCell ref="UNU3332:UNU3333"/>
    <mergeCell ref="UNV3332:UNV3333"/>
    <mergeCell ref="UNK3332:UNK3333"/>
    <mergeCell ref="UNL3332:UNL3333"/>
    <mergeCell ref="UNM3332:UNM3333"/>
    <mergeCell ref="UNN3332:UNN3333"/>
    <mergeCell ref="UNO3332:UNO3333"/>
    <mergeCell ref="UNP3332:UNP3333"/>
    <mergeCell ref="UNE3332:UNE3333"/>
    <mergeCell ref="UNF3332:UNF3333"/>
    <mergeCell ref="UNG3332:UNG3333"/>
    <mergeCell ref="UNH3332:UNH3333"/>
    <mergeCell ref="UNI3332:UNI3333"/>
    <mergeCell ref="UNJ3332:UNJ3333"/>
    <mergeCell ref="UMY3332:UMY3333"/>
    <mergeCell ref="UMZ3332:UMZ3333"/>
    <mergeCell ref="UNA3332:UNA3333"/>
    <mergeCell ref="UNB3332:UNB3333"/>
    <mergeCell ref="UNC3332:UNC3333"/>
    <mergeCell ref="UND3332:UND3333"/>
    <mergeCell ref="UPM3332:UPM3333"/>
    <mergeCell ref="UPN3332:UPN3333"/>
    <mergeCell ref="UPO3332:UPO3333"/>
    <mergeCell ref="UPP3332:UPP3333"/>
    <mergeCell ref="UPQ3332:UPQ3333"/>
    <mergeCell ref="UPR3332:UPR3333"/>
    <mergeCell ref="UPG3332:UPG3333"/>
    <mergeCell ref="UPH3332:UPH3333"/>
    <mergeCell ref="UPI3332:UPI3333"/>
    <mergeCell ref="UPJ3332:UPJ3333"/>
    <mergeCell ref="UPK3332:UPK3333"/>
    <mergeCell ref="UPL3332:UPL3333"/>
    <mergeCell ref="UPA3332:UPA3333"/>
    <mergeCell ref="UPB3332:UPB3333"/>
    <mergeCell ref="UPC3332:UPC3333"/>
    <mergeCell ref="UPD3332:UPD3333"/>
    <mergeCell ref="UPE3332:UPE3333"/>
    <mergeCell ref="UPF3332:UPF3333"/>
    <mergeCell ref="UOU3332:UOU3333"/>
    <mergeCell ref="UOV3332:UOV3333"/>
    <mergeCell ref="UOW3332:UOW3333"/>
    <mergeCell ref="UOX3332:UOX3333"/>
    <mergeCell ref="UOY3332:UOY3333"/>
    <mergeCell ref="UOZ3332:UOZ3333"/>
    <mergeCell ref="UOO3332:UOO3333"/>
    <mergeCell ref="UOP3332:UOP3333"/>
    <mergeCell ref="UOQ3332:UOQ3333"/>
    <mergeCell ref="UOR3332:UOR3333"/>
    <mergeCell ref="UOS3332:UOS3333"/>
    <mergeCell ref="UOT3332:UOT3333"/>
    <mergeCell ref="UOI3332:UOI3333"/>
    <mergeCell ref="UOJ3332:UOJ3333"/>
    <mergeCell ref="UOK3332:UOK3333"/>
    <mergeCell ref="UOL3332:UOL3333"/>
    <mergeCell ref="UOM3332:UOM3333"/>
    <mergeCell ref="UON3332:UON3333"/>
    <mergeCell ref="UQW3332:UQW3333"/>
    <mergeCell ref="UQX3332:UQX3333"/>
    <mergeCell ref="UQY3332:UQY3333"/>
    <mergeCell ref="UQZ3332:UQZ3333"/>
    <mergeCell ref="URA3332:URA3333"/>
    <mergeCell ref="URB3332:URB3333"/>
    <mergeCell ref="UQQ3332:UQQ3333"/>
    <mergeCell ref="UQR3332:UQR3333"/>
    <mergeCell ref="UQS3332:UQS3333"/>
    <mergeCell ref="UQT3332:UQT3333"/>
    <mergeCell ref="UQU3332:UQU3333"/>
    <mergeCell ref="UQV3332:UQV3333"/>
    <mergeCell ref="UQK3332:UQK3333"/>
    <mergeCell ref="UQL3332:UQL3333"/>
    <mergeCell ref="UQM3332:UQM3333"/>
    <mergeCell ref="UQN3332:UQN3333"/>
    <mergeCell ref="UQO3332:UQO3333"/>
    <mergeCell ref="UQP3332:UQP3333"/>
    <mergeCell ref="UQE3332:UQE3333"/>
    <mergeCell ref="UQF3332:UQF3333"/>
    <mergeCell ref="UQG3332:UQG3333"/>
    <mergeCell ref="UQH3332:UQH3333"/>
    <mergeCell ref="UQI3332:UQI3333"/>
    <mergeCell ref="UQJ3332:UQJ3333"/>
    <mergeCell ref="UPY3332:UPY3333"/>
    <mergeCell ref="UPZ3332:UPZ3333"/>
    <mergeCell ref="UQA3332:UQA3333"/>
    <mergeCell ref="UQB3332:UQB3333"/>
    <mergeCell ref="UQC3332:UQC3333"/>
    <mergeCell ref="UQD3332:UQD3333"/>
    <mergeCell ref="UPS3332:UPS3333"/>
    <mergeCell ref="UPT3332:UPT3333"/>
    <mergeCell ref="UPU3332:UPU3333"/>
    <mergeCell ref="UPV3332:UPV3333"/>
    <mergeCell ref="UPW3332:UPW3333"/>
    <mergeCell ref="UPX3332:UPX3333"/>
    <mergeCell ref="USG3332:USG3333"/>
    <mergeCell ref="USH3332:USH3333"/>
    <mergeCell ref="USI3332:USI3333"/>
    <mergeCell ref="USJ3332:USJ3333"/>
    <mergeCell ref="USK3332:USK3333"/>
    <mergeCell ref="USL3332:USL3333"/>
    <mergeCell ref="USA3332:USA3333"/>
    <mergeCell ref="USB3332:USB3333"/>
    <mergeCell ref="USC3332:USC3333"/>
    <mergeCell ref="USD3332:USD3333"/>
    <mergeCell ref="USE3332:USE3333"/>
    <mergeCell ref="USF3332:USF3333"/>
    <mergeCell ref="URU3332:URU3333"/>
    <mergeCell ref="URV3332:URV3333"/>
    <mergeCell ref="URW3332:URW3333"/>
    <mergeCell ref="URX3332:URX3333"/>
    <mergeCell ref="URY3332:URY3333"/>
    <mergeCell ref="URZ3332:URZ3333"/>
    <mergeCell ref="URO3332:URO3333"/>
    <mergeCell ref="URP3332:URP3333"/>
    <mergeCell ref="URQ3332:URQ3333"/>
    <mergeCell ref="URR3332:URR3333"/>
    <mergeCell ref="URS3332:URS3333"/>
    <mergeCell ref="URT3332:URT3333"/>
    <mergeCell ref="URI3332:URI3333"/>
    <mergeCell ref="URJ3332:URJ3333"/>
    <mergeCell ref="URK3332:URK3333"/>
    <mergeCell ref="URL3332:URL3333"/>
    <mergeCell ref="URM3332:URM3333"/>
    <mergeCell ref="URN3332:URN3333"/>
    <mergeCell ref="URC3332:URC3333"/>
    <mergeCell ref="URD3332:URD3333"/>
    <mergeCell ref="URE3332:URE3333"/>
    <mergeCell ref="URF3332:URF3333"/>
    <mergeCell ref="URG3332:URG3333"/>
    <mergeCell ref="URH3332:URH3333"/>
    <mergeCell ref="UTQ3332:UTQ3333"/>
    <mergeCell ref="UTR3332:UTR3333"/>
    <mergeCell ref="UTS3332:UTS3333"/>
    <mergeCell ref="UTT3332:UTT3333"/>
    <mergeCell ref="UTU3332:UTU3333"/>
    <mergeCell ref="UTV3332:UTV3333"/>
    <mergeCell ref="UTK3332:UTK3333"/>
    <mergeCell ref="UTL3332:UTL3333"/>
    <mergeCell ref="UTM3332:UTM3333"/>
    <mergeCell ref="UTN3332:UTN3333"/>
    <mergeCell ref="UTO3332:UTO3333"/>
    <mergeCell ref="UTP3332:UTP3333"/>
    <mergeCell ref="UTE3332:UTE3333"/>
    <mergeCell ref="UTF3332:UTF3333"/>
    <mergeCell ref="UTG3332:UTG3333"/>
    <mergeCell ref="UTH3332:UTH3333"/>
    <mergeCell ref="UTI3332:UTI3333"/>
    <mergeCell ref="UTJ3332:UTJ3333"/>
    <mergeCell ref="USY3332:USY3333"/>
    <mergeCell ref="USZ3332:USZ3333"/>
    <mergeCell ref="UTA3332:UTA3333"/>
    <mergeCell ref="UTB3332:UTB3333"/>
    <mergeCell ref="UTC3332:UTC3333"/>
    <mergeCell ref="UTD3332:UTD3333"/>
    <mergeCell ref="USS3332:USS3333"/>
    <mergeCell ref="UST3332:UST3333"/>
    <mergeCell ref="USU3332:USU3333"/>
    <mergeCell ref="USV3332:USV3333"/>
    <mergeCell ref="USW3332:USW3333"/>
    <mergeCell ref="USX3332:USX3333"/>
    <mergeCell ref="USM3332:USM3333"/>
    <mergeCell ref="USN3332:USN3333"/>
    <mergeCell ref="USO3332:USO3333"/>
    <mergeCell ref="USP3332:USP3333"/>
    <mergeCell ref="USQ3332:USQ3333"/>
    <mergeCell ref="USR3332:USR3333"/>
    <mergeCell ref="UVA3332:UVA3333"/>
    <mergeCell ref="UVB3332:UVB3333"/>
    <mergeCell ref="UVC3332:UVC3333"/>
    <mergeCell ref="UVD3332:UVD3333"/>
    <mergeCell ref="UVE3332:UVE3333"/>
    <mergeCell ref="UVF3332:UVF3333"/>
    <mergeCell ref="UUU3332:UUU3333"/>
    <mergeCell ref="UUV3332:UUV3333"/>
    <mergeCell ref="UUW3332:UUW3333"/>
    <mergeCell ref="UUX3332:UUX3333"/>
    <mergeCell ref="UUY3332:UUY3333"/>
    <mergeCell ref="UUZ3332:UUZ3333"/>
    <mergeCell ref="UUO3332:UUO3333"/>
    <mergeCell ref="UUP3332:UUP3333"/>
    <mergeCell ref="UUQ3332:UUQ3333"/>
    <mergeCell ref="UUR3332:UUR3333"/>
    <mergeCell ref="UUS3332:UUS3333"/>
    <mergeCell ref="UUT3332:UUT3333"/>
    <mergeCell ref="UUI3332:UUI3333"/>
    <mergeCell ref="UUJ3332:UUJ3333"/>
    <mergeCell ref="UUK3332:UUK3333"/>
    <mergeCell ref="UUL3332:UUL3333"/>
    <mergeCell ref="UUM3332:UUM3333"/>
    <mergeCell ref="UUN3332:UUN3333"/>
    <mergeCell ref="UUC3332:UUC3333"/>
    <mergeCell ref="UUD3332:UUD3333"/>
    <mergeCell ref="UUE3332:UUE3333"/>
    <mergeCell ref="UUF3332:UUF3333"/>
    <mergeCell ref="UUG3332:UUG3333"/>
    <mergeCell ref="UUH3332:UUH3333"/>
    <mergeCell ref="UTW3332:UTW3333"/>
    <mergeCell ref="UTX3332:UTX3333"/>
    <mergeCell ref="UTY3332:UTY3333"/>
    <mergeCell ref="UTZ3332:UTZ3333"/>
    <mergeCell ref="UUA3332:UUA3333"/>
    <mergeCell ref="UUB3332:UUB3333"/>
    <mergeCell ref="UWK3332:UWK3333"/>
    <mergeCell ref="UWL3332:UWL3333"/>
    <mergeCell ref="UWM3332:UWM3333"/>
    <mergeCell ref="UWN3332:UWN3333"/>
    <mergeCell ref="UWO3332:UWO3333"/>
    <mergeCell ref="UWP3332:UWP3333"/>
    <mergeCell ref="UWE3332:UWE3333"/>
    <mergeCell ref="UWF3332:UWF3333"/>
    <mergeCell ref="UWG3332:UWG3333"/>
    <mergeCell ref="UWH3332:UWH3333"/>
    <mergeCell ref="UWI3332:UWI3333"/>
    <mergeCell ref="UWJ3332:UWJ3333"/>
    <mergeCell ref="UVY3332:UVY3333"/>
    <mergeCell ref="UVZ3332:UVZ3333"/>
    <mergeCell ref="UWA3332:UWA3333"/>
    <mergeCell ref="UWB3332:UWB3333"/>
    <mergeCell ref="UWC3332:UWC3333"/>
    <mergeCell ref="UWD3332:UWD3333"/>
    <mergeCell ref="UVS3332:UVS3333"/>
    <mergeCell ref="UVT3332:UVT3333"/>
    <mergeCell ref="UVU3332:UVU3333"/>
    <mergeCell ref="UVV3332:UVV3333"/>
    <mergeCell ref="UVW3332:UVW3333"/>
    <mergeCell ref="UVX3332:UVX3333"/>
    <mergeCell ref="UVM3332:UVM3333"/>
    <mergeCell ref="UVN3332:UVN3333"/>
    <mergeCell ref="UVO3332:UVO3333"/>
    <mergeCell ref="UVP3332:UVP3333"/>
    <mergeCell ref="UVQ3332:UVQ3333"/>
    <mergeCell ref="UVR3332:UVR3333"/>
    <mergeCell ref="UVG3332:UVG3333"/>
    <mergeCell ref="UVH3332:UVH3333"/>
    <mergeCell ref="UVI3332:UVI3333"/>
    <mergeCell ref="UVJ3332:UVJ3333"/>
    <mergeCell ref="UVK3332:UVK3333"/>
    <mergeCell ref="UVL3332:UVL3333"/>
    <mergeCell ref="UXU3332:UXU3333"/>
    <mergeCell ref="UXV3332:UXV3333"/>
    <mergeCell ref="UXW3332:UXW3333"/>
    <mergeCell ref="UXX3332:UXX3333"/>
    <mergeCell ref="UXY3332:UXY3333"/>
    <mergeCell ref="UXZ3332:UXZ3333"/>
    <mergeCell ref="UXO3332:UXO3333"/>
    <mergeCell ref="UXP3332:UXP3333"/>
    <mergeCell ref="UXQ3332:UXQ3333"/>
    <mergeCell ref="UXR3332:UXR3333"/>
    <mergeCell ref="UXS3332:UXS3333"/>
    <mergeCell ref="UXT3332:UXT3333"/>
    <mergeCell ref="UXI3332:UXI3333"/>
    <mergeCell ref="UXJ3332:UXJ3333"/>
    <mergeCell ref="UXK3332:UXK3333"/>
    <mergeCell ref="UXL3332:UXL3333"/>
    <mergeCell ref="UXM3332:UXM3333"/>
    <mergeCell ref="UXN3332:UXN3333"/>
    <mergeCell ref="UXC3332:UXC3333"/>
    <mergeCell ref="UXD3332:UXD3333"/>
    <mergeCell ref="UXE3332:UXE3333"/>
    <mergeCell ref="UXF3332:UXF3333"/>
    <mergeCell ref="UXG3332:UXG3333"/>
    <mergeCell ref="UXH3332:UXH3333"/>
    <mergeCell ref="UWW3332:UWW3333"/>
    <mergeCell ref="UWX3332:UWX3333"/>
    <mergeCell ref="UWY3332:UWY3333"/>
    <mergeCell ref="UWZ3332:UWZ3333"/>
    <mergeCell ref="UXA3332:UXA3333"/>
    <mergeCell ref="UXB3332:UXB3333"/>
    <mergeCell ref="UWQ3332:UWQ3333"/>
    <mergeCell ref="UWR3332:UWR3333"/>
    <mergeCell ref="UWS3332:UWS3333"/>
    <mergeCell ref="UWT3332:UWT3333"/>
    <mergeCell ref="UWU3332:UWU3333"/>
    <mergeCell ref="UWV3332:UWV3333"/>
    <mergeCell ref="UZE3332:UZE3333"/>
    <mergeCell ref="UZF3332:UZF3333"/>
    <mergeCell ref="UZG3332:UZG3333"/>
    <mergeCell ref="UZH3332:UZH3333"/>
    <mergeCell ref="UZI3332:UZI3333"/>
    <mergeCell ref="UZJ3332:UZJ3333"/>
    <mergeCell ref="UYY3332:UYY3333"/>
    <mergeCell ref="UYZ3332:UYZ3333"/>
    <mergeCell ref="UZA3332:UZA3333"/>
    <mergeCell ref="UZB3332:UZB3333"/>
    <mergeCell ref="UZC3332:UZC3333"/>
    <mergeCell ref="UZD3332:UZD3333"/>
    <mergeCell ref="UYS3332:UYS3333"/>
    <mergeCell ref="UYT3332:UYT3333"/>
    <mergeCell ref="UYU3332:UYU3333"/>
    <mergeCell ref="UYV3332:UYV3333"/>
    <mergeCell ref="UYW3332:UYW3333"/>
    <mergeCell ref="UYX3332:UYX3333"/>
    <mergeCell ref="UYM3332:UYM3333"/>
    <mergeCell ref="UYN3332:UYN3333"/>
    <mergeCell ref="UYO3332:UYO3333"/>
    <mergeCell ref="UYP3332:UYP3333"/>
    <mergeCell ref="UYQ3332:UYQ3333"/>
    <mergeCell ref="UYR3332:UYR3333"/>
    <mergeCell ref="UYG3332:UYG3333"/>
    <mergeCell ref="UYH3332:UYH3333"/>
    <mergeCell ref="UYI3332:UYI3333"/>
    <mergeCell ref="UYJ3332:UYJ3333"/>
    <mergeCell ref="UYK3332:UYK3333"/>
    <mergeCell ref="UYL3332:UYL3333"/>
    <mergeCell ref="UYA3332:UYA3333"/>
    <mergeCell ref="UYB3332:UYB3333"/>
    <mergeCell ref="UYC3332:UYC3333"/>
    <mergeCell ref="UYD3332:UYD3333"/>
    <mergeCell ref="UYE3332:UYE3333"/>
    <mergeCell ref="UYF3332:UYF3333"/>
    <mergeCell ref="VAO3332:VAO3333"/>
    <mergeCell ref="VAP3332:VAP3333"/>
    <mergeCell ref="VAQ3332:VAQ3333"/>
    <mergeCell ref="VAR3332:VAR3333"/>
    <mergeCell ref="VAS3332:VAS3333"/>
    <mergeCell ref="VAT3332:VAT3333"/>
    <mergeCell ref="VAI3332:VAI3333"/>
    <mergeCell ref="VAJ3332:VAJ3333"/>
    <mergeCell ref="VAK3332:VAK3333"/>
    <mergeCell ref="VAL3332:VAL3333"/>
    <mergeCell ref="VAM3332:VAM3333"/>
    <mergeCell ref="VAN3332:VAN3333"/>
    <mergeCell ref="VAC3332:VAC3333"/>
    <mergeCell ref="VAD3332:VAD3333"/>
    <mergeCell ref="VAE3332:VAE3333"/>
    <mergeCell ref="VAF3332:VAF3333"/>
    <mergeCell ref="VAG3332:VAG3333"/>
    <mergeCell ref="VAH3332:VAH3333"/>
    <mergeCell ref="UZW3332:UZW3333"/>
    <mergeCell ref="UZX3332:UZX3333"/>
    <mergeCell ref="UZY3332:UZY3333"/>
    <mergeCell ref="UZZ3332:UZZ3333"/>
    <mergeCell ref="VAA3332:VAA3333"/>
    <mergeCell ref="VAB3332:VAB3333"/>
    <mergeCell ref="UZQ3332:UZQ3333"/>
    <mergeCell ref="UZR3332:UZR3333"/>
    <mergeCell ref="UZS3332:UZS3333"/>
    <mergeCell ref="UZT3332:UZT3333"/>
    <mergeCell ref="UZU3332:UZU3333"/>
    <mergeCell ref="UZV3332:UZV3333"/>
    <mergeCell ref="UZK3332:UZK3333"/>
    <mergeCell ref="UZL3332:UZL3333"/>
    <mergeCell ref="UZM3332:UZM3333"/>
    <mergeCell ref="UZN3332:UZN3333"/>
    <mergeCell ref="UZO3332:UZO3333"/>
    <mergeCell ref="UZP3332:UZP3333"/>
    <mergeCell ref="VBY3332:VBY3333"/>
    <mergeCell ref="VBZ3332:VBZ3333"/>
    <mergeCell ref="VCA3332:VCA3333"/>
    <mergeCell ref="VCB3332:VCB3333"/>
    <mergeCell ref="VCC3332:VCC3333"/>
    <mergeCell ref="VCD3332:VCD3333"/>
    <mergeCell ref="VBS3332:VBS3333"/>
    <mergeCell ref="VBT3332:VBT3333"/>
    <mergeCell ref="VBU3332:VBU3333"/>
    <mergeCell ref="VBV3332:VBV3333"/>
    <mergeCell ref="VBW3332:VBW3333"/>
    <mergeCell ref="VBX3332:VBX3333"/>
    <mergeCell ref="VBM3332:VBM3333"/>
    <mergeCell ref="VBN3332:VBN3333"/>
    <mergeCell ref="VBO3332:VBO3333"/>
    <mergeCell ref="VBP3332:VBP3333"/>
    <mergeCell ref="VBQ3332:VBQ3333"/>
    <mergeCell ref="VBR3332:VBR3333"/>
    <mergeCell ref="VBG3332:VBG3333"/>
    <mergeCell ref="VBH3332:VBH3333"/>
    <mergeCell ref="VBI3332:VBI3333"/>
    <mergeCell ref="VBJ3332:VBJ3333"/>
    <mergeCell ref="VBK3332:VBK3333"/>
    <mergeCell ref="VBL3332:VBL3333"/>
    <mergeCell ref="VBA3332:VBA3333"/>
    <mergeCell ref="VBB3332:VBB3333"/>
    <mergeCell ref="VBC3332:VBC3333"/>
    <mergeCell ref="VBD3332:VBD3333"/>
    <mergeCell ref="VBE3332:VBE3333"/>
    <mergeCell ref="VBF3332:VBF3333"/>
    <mergeCell ref="VAU3332:VAU3333"/>
    <mergeCell ref="VAV3332:VAV3333"/>
    <mergeCell ref="VAW3332:VAW3333"/>
    <mergeCell ref="VAX3332:VAX3333"/>
    <mergeCell ref="VAY3332:VAY3333"/>
    <mergeCell ref="VAZ3332:VAZ3333"/>
    <mergeCell ref="VDI3332:VDI3333"/>
    <mergeCell ref="VDJ3332:VDJ3333"/>
    <mergeCell ref="VDK3332:VDK3333"/>
    <mergeCell ref="VDL3332:VDL3333"/>
    <mergeCell ref="VDM3332:VDM3333"/>
    <mergeCell ref="VDN3332:VDN3333"/>
    <mergeCell ref="VDC3332:VDC3333"/>
    <mergeCell ref="VDD3332:VDD3333"/>
    <mergeCell ref="VDE3332:VDE3333"/>
    <mergeCell ref="VDF3332:VDF3333"/>
    <mergeCell ref="VDG3332:VDG3333"/>
    <mergeCell ref="VDH3332:VDH3333"/>
    <mergeCell ref="VCW3332:VCW3333"/>
    <mergeCell ref="VCX3332:VCX3333"/>
    <mergeCell ref="VCY3332:VCY3333"/>
    <mergeCell ref="VCZ3332:VCZ3333"/>
    <mergeCell ref="VDA3332:VDA3333"/>
    <mergeCell ref="VDB3332:VDB3333"/>
    <mergeCell ref="VCQ3332:VCQ3333"/>
    <mergeCell ref="VCR3332:VCR3333"/>
    <mergeCell ref="VCS3332:VCS3333"/>
    <mergeCell ref="VCT3332:VCT3333"/>
    <mergeCell ref="VCU3332:VCU3333"/>
    <mergeCell ref="VCV3332:VCV3333"/>
    <mergeCell ref="VCK3332:VCK3333"/>
    <mergeCell ref="VCL3332:VCL3333"/>
    <mergeCell ref="VCM3332:VCM3333"/>
    <mergeCell ref="VCN3332:VCN3333"/>
    <mergeCell ref="VCO3332:VCO3333"/>
    <mergeCell ref="VCP3332:VCP3333"/>
    <mergeCell ref="VCE3332:VCE3333"/>
    <mergeCell ref="VCF3332:VCF3333"/>
    <mergeCell ref="VCG3332:VCG3333"/>
    <mergeCell ref="VCH3332:VCH3333"/>
    <mergeCell ref="VCI3332:VCI3333"/>
    <mergeCell ref="VCJ3332:VCJ3333"/>
    <mergeCell ref="VES3332:VES3333"/>
    <mergeCell ref="VET3332:VET3333"/>
    <mergeCell ref="VEU3332:VEU3333"/>
    <mergeCell ref="VEV3332:VEV3333"/>
    <mergeCell ref="VEW3332:VEW3333"/>
    <mergeCell ref="VEX3332:VEX3333"/>
    <mergeCell ref="VEM3332:VEM3333"/>
    <mergeCell ref="VEN3332:VEN3333"/>
    <mergeCell ref="VEO3332:VEO3333"/>
    <mergeCell ref="VEP3332:VEP3333"/>
    <mergeCell ref="VEQ3332:VEQ3333"/>
    <mergeCell ref="VER3332:VER3333"/>
    <mergeCell ref="VEG3332:VEG3333"/>
    <mergeCell ref="VEH3332:VEH3333"/>
    <mergeCell ref="VEI3332:VEI3333"/>
    <mergeCell ref="VEJ3332:VEJ3333"/>
    <mergeCell ref="VEK3332:VEK3333"/>
    <mergeCell ref="VEL3332:VEL3333"/>
    <mergeCell ref="VEA3332:VEA3333"/>
    <mergeCell ref="VEB3332:VEB3333"/>
    <mergeCell ref="VEC3332:VEC3333"/>
    <mergeCell ref="VED3332:VED3333"/>
    <mergeCell ref="VEE3332:VEE3333"/>
    <mergeCell ref="VEF3332:VEF3333"/>
    <mergeCell ref="VDU3332:VDU3333"/>
    <mergeCell ref="VDV3332:VDV3333"/>
    <mergeCell ref="VDW3332:VDW3333"/>
    <mergeCell ref="VDX3332:VDX3333"/>
    <mergeCell ref="VDY3332:VDY3333"/>
    <mergeCell ref="VDZ3332:VDZ3333"/>
    <mergeCell ref="VDO3332:VDO3333"/>
    <mergeCell ref="VDP3332:VDP3333"/>
    <mergeCell ref="VDQ3332:VDQ3333"/>
    <mergeCell ref="VDR3332:VDR3333"/>
    <mergeCell ref="VDS3332:VDS3333"/>
    <mergeCell ref="VDT3332:VDT3333"/>
    <mergeCell ref="VGC3332:VGC3333"/>
    <mergeCell ref="VGD3332:VGD3333"/>
    <mergeCell ref="VGE3332:VGE3333"/>
    <mergeCell ref="VGF3332:VGF3333"/>
    <mergeCell ref="VGG3332:VGG3333"/>
    <mergeCell ref="VGH3332:VGH3333"/>
    <mergeCell ref="VFW3332:VFW3333"/>
    <mergeCell ref="VFX3332:VFX3333"/>
    <mergeCell ref="VFY3332:VFY3333"/>
    <mergeCell ref="VFZ3332:VFZ3333"/>
    <mergeCell ref="VGA3332:VGA3333"/>
    <mergeCell ref="VGB3332:VGB3333"/>
    <mergeCell ref="VFQ3332:VFQ3333"/>
    <mergeCell ref="VFR3332:VFR3333"/>
    <mergeCell ref="VFS3332:VFS3333"/>
    <mergeCell ref="VFT3332:VFT3333"/>
    <mergeCell ref="VFU3332:VFU3333"/>
    <mergeCell ref="VFV3332:VFV3333"/>
    <mergeCell ref="VFK3332:VFK3333"/>
    <mergeCell ref="VFL3332:VFL3333"/>
    <mergeCell ref="VFM3332:VFM3333"/>
    <mergeCell ref="VFN3332:VFN3333"/>
    <mergeCell ref="VFO3332:VFO3333"/>
    <mergeCell ref="VFP3332:VFP3333"/>
    <mergeCell ref="VFE3332:VFE3333"/>
    <mergeCell ref="VFF3332:VFF3333"/>
    <mergeCell ref="VFG3332:VFG3333"/>
    <mergeCell ref="VFH3332:VFH3333"/>
    <mergeCell ref="VFI3332:VFI3333"/>
    <mergeCell ref="VFJ3332:VFJ3333"/>
    <mergeCell ref="VEY3332:VEY3333"/>
    <mergeCell ref="VEZ3332:VEZ3333"/>
    <mergeCell ref="VFA3332:VFA3333"/>
    <mergeCell ref="VFB3332:VFB3333"/>
    <mergeCell ref="VFC3332:VFC3333"/>
    <mergeCell ref="VFD3332:VFD3333"/>
    <mergeCell ref="VHM3332:VHM3333"/>
    <mergeCell ref="VHN3332:VHN3333"/>
    <mergeCell ref="VHO3332:VHO3333"/>
    <mergeCell ref="VHP3332:VHP3333"/>
    <mergeCell ref="VHQ3332:VHQ3333"/>
    <mergeCell ref="VHR3332:VHR3333"/>
    <mergeCell ref="VHG3332:VHG3333"/>
    <mergeCell ref="VHH3332:VHH3333"/>
    <mergeCell ref="VHI3332:VHI3333"/>
    <mergeCell ref="VHJ3332:VHJ3333"/>
    <mergeCell ref="VHK3332:VHK3333"/>
    <mergeCell ref="VHL3332:VHL3333"/>
    <mergeCell ref="VHA3332:VHA3333"/>
    <mergeCell ref="VHB3332:VHB3333"/>
    <mergeCell ref="VHC3332:VHC3333"/>
    <mergeCell ref="VHD3332:VHD3333"/>
    <mergeCell ref="VHE3332:VHE3333"/>
    <mergeCell ref="VHF3332:VHF3333"/>
    <mergeCell ref="VGU3332:VGU3333"/>
    <mergeCell ref="VGV3332:VGV3333"/>
    <mergeCell ref="VGW3332:VGW3333"/>
    <mergeCell ref="VGX3332:VGX3333"/>
    <mergeCell ref="VGY3332:VGY3333"/>
    <mergeCell ref="VGZ3332:VGZ3333"/>
    <mergeCell ref="VGO3332:VGO3333"/>
    <mergeCell ref="VGP3332:VGP3333"/>
    <mergeCell ref="VGQ3332:VGQ3333"/>
    <mergeCell ref="VGR3332:VGR3333"/>
    <mergeCell ref="VGS3332:VGS3333"/>
    <mergeCell ref="VGT3332:VGT3333"/>
    <mergeCell ref="VGI3332:VGI3333"/>
    <mergeCell ref="VGJ3332:VGJ3333"/>
    <mergeCell ref="VGK3332:VGK3333"/>
    <mergeCell ref="VGL3332:VGL3333"/>
    <mergeCell ref="VGM3332:VGM3333"/>
    <mergeCell ref="VGN3332:VGN3333"/>
    <mergeCell ref="VIW3332:VIW3333"/>
    <mergeCell ref="VIX3332:VIX3333"/>
    <mergeCell ref="VIY3332:VIY3333"/>
    <mergeCell ref="VIZ3332:VIZ3333"/>
    <mergeCell ref="VJA3332:VJA3333"/>
    <mergeCell ref="VJB3332:VJB3333"/>
    <mergeCell ref="VIQ3332:VIQ3333"/>
    <mergeCell ref="VIR3332:VIR3333"/>
    <mergeCell ref="VIS3332:VIS3333"/>
    <mergeCell ref="VIT3332:VIT3333"/>
    <mergeCell ref="VIU3332:VIU3333"/>
    <mergeCell ref="VIV3332:VIV3333"/>
    <mergeCell ref="VIK3332:VIK3333"/>
    <mergeCell ref="VIL3332:VIL3333"/>
    <mergeCell ref="VIM3332:VIM3333"/>
    <mergeCell ref="VIN3332:VIN3333"/>
    <mergeCell ref="VIO3332:VIO3333"/>
    <mergeCell ref="VIP3332:VIP3333"/>
    <mergeCell ref="VIE3332:VIE3333"/>
    <mergeCell ref="VIF3332:VIF3333"/>
    <mergeCell ref="VIG3332:VIG3333"/>
    <mergeCell ref="VIH3332:VIH3333"/>
    <mergeCell ref="VII3332:VII3333"/>
    <mergeCell ref="VIJ3332:VIJ3333"/>
    <mergeCell ref="VHY3332:VHY3333"/>
    <mergeCell ref="VHZ3332:VHZ3333"/>
    <mergeCell ref="VIA3332:VIA3333"/>
    <mergeCell ref="VIB3332:VIB3333"/>
    <mergeCell ref="VIC3332:VIC3333"/>
    <mergeCell ref="VID3332:VID3333"/>
    <mergeCell ref="VHS3332:VHS3333"/>
    <mergeCell ref="VHT3332:VHT3333"/>
    <mergeCell ref="VHU3332:VHU3333"/>
    <mergeCell ref="VHV3332:VHV3333"/>
    <mergeCell ref="VHW3332:VHW3333"/>
    <mergeCell ref="VHX3332:VHX3333"/>
    <mergeCell ref="VKG3332:VKG3333"/>
    <mergeCell ref="VKH3332:VKH3333"/>
    <mergeCell ref="VKI3332:VKI3333"/>
    <mergeCell ref="VKJ3332:VKJ3333"/>
    <mergeCell ref="VKK3332:VKK3333"/>
    <mergeCell ref="VKL3332:VKL3333"/>
    <mergeCell ref="VKA3332:VKA3333"/>
    <mergeCell ref="VKB3332:VKB3333"/>
    <mergeCell ref="VKC3332:VKC3333"/>
    <mergeCell ref="VKD3332:VKD3333"/>
    <mergeCell ref="VKE3332:VKE3333"/>
    <mergeCell ref="VKF3332:VKF3333"/>
    <mergeCell ref="VJU3332:VJU3333"/>
    <mergeCell ref="VJV3332:VJV3333"/>
    <mergeCell ref="VJW3332:VJW3333"/>
    <mergeCell ref="VJX3332:VJX3333"/>
    <mergeCell ref="VJY3332:VJY3333"/>
    <mergeCell ref="VJZ3332:VJZ3333"/>
    <mergeCell ref="VJO3332:VJO3333"/>
    <mergeCell ref="VJP3332:VJP3333"/>
    <mergeCell ref="VJQ3332:VJQ3333"/>
    <mergeCell ref="VJR3332:VJR3333"/>
    <mergeCell ref="VJS3332:VJS3333"/>
    <mergeCell ref="VJT3332:VJT3333"/>
    <mergeCell ref="VJI3332:VJI3333"/>
    <mergeCell ref="VJJ3332:VJJ3333"/>
    <mergeCell ref="VJK3332:VJK3333"/>
    <mergeCell ref="VJL3332:VJL3333"/>
    <mergeCell ref="VJM3332:VJM3333"/>
    <mergeCell ref="VJN3332:VJN3333"/>
    <mergeCell ref="VJC3332:VJC3333"/>
    <mergeCell ref="VJD3332:VJD3333"/>
    <mergeCell ref="VJE3332:VJE3333"/>
    <mergeCell ref="VJF3332:VJF3333"/>
    <mergeCell ref="VJG3332:VJG3333"/>
    <mergeCell ref="VJH3332:VJH3333"/>
    <mergeCell ref="VLQ3332:VLQ3333"/>
    <mergeCell ref="VLR3332:VLR3333"/>
    <mergeCell ref="VLS3332:VLS3333"/>
    <mergeCell ref="VLT3332:VLT3333"/>
    <mergeCell ref="VLU3332:VLU3333"/>
    <mergeCell ref="VLV3332:VLV3333"/>
    <mergeCell ref="VLK3332:VLK3333"/>
    <mergeCell ref="VLL3332:VLL3333"/>
    <mergeCell ref="VLM3332:VLM3333"/>
    <mergeCell ref="VLN3332:VLN3333"/>
    <mergeCell ref="VLO3332:VLO3333"/>
    <mergeCell ref="VLP3332:VLP3333"/>
    <mergeCell ref="VLE3332:VLE3333"/>
    <mergeCell ref="VLF3332:VLF3333"/>
    <mergeCell ref="VLG3332:VLG3333"/>
    <mergeCell ref="VLH3332:VLH3333"/>
    <mergeCell ref="VLI3332:VLI3333"/>
    <mergeCell ref="VLJ3332:VLJ3333"/>
    <mergeCell ref="VKY3332:VKY3333"/>
    <mergeCell ref="VKZ3332:VKZ3333"/>
    <mergeCell ref="VLA3332:VLA3333"/>
    <mergeCell ref="VLB3332:VLB3333"/>
    <mergeCell ref="VLC3332:VLC3333"/>
    <mergeCell ref="VLD3332:VLD3333"/>
    <mergeCell ref="VKS3332:VKS3333"/>
    <mergeCell ref="VKT3332:VKT3333"/>
    <mergeCell ref="VKU3332:VKU3333"/>
    <mergeCell ref="VKV3332:VKV3333"/>
    <mergeCell ref="VKW3332:VKW3333"/>
    <mergeCell ref="VKX3332:VKX3333"/>
    <mergeCell ref="VKM3332:VKM3333"/>
    <mergeCell ref="VKN3332:VKN3333"/>
    <mergeCell ref="VKO3332:VKO3333"/>
    <mergeCell ref="VKP3332:VKP3333"/>
    <mergeCell ref="VKQ3332:VKQ3333"/>
    <mergeCell ref="VKR3332:VKR3333"/>
    <mergeCell ref="VNA3332:VNA3333"/>
    <mergeCell ref="VNB3332:VNB3333"/>
    <mergeCell ref="VNC3332:VNC3333"/>
    <mergeCell ref="VND3332:VND3333"/>
    <mergeCell ref="VNE3332:VNE3333"/>
    <mergeCell ref="VNF3332:VNF3333"/>
    <mergeCell ref="VMU3332:VMU3333"/>
    <mergeCell ref="VMV3332:VMV3333"/>
    <mergeCell ref="VMW3332:VMW3333"/>
    <mergeCell ref="VMX3332:VMX3333"/>
    <mergeCell ref="VMY3332:VMY3333"/>
    <mergeCell ref="VMZ3332:VMZ3333"/>
    <mergeCell ref="VMO3332:VMO3333"/>
    <mergeCell ref="VMP3332:VMP3333"/>
    <mergeCell ref="VMQ3332:VMQ3333"/>
    <mergeCell ref="VMR3332:VMR3333"/>
    <mergeCell ref="VMS3332:VMS3333"/>
    <mergeCell ref="VMT3332:VMT3333"/>
    <mergeCell ref="VMI3332:VMI3333"/>
    <mergeCell ref="VMJ3332:VMJ3333"/>
    <mergeCell ref="VMK3332:VMK3333"/>
    <mergeCell ref="VML3332:VML3333"/>
    <mergeCell ref="VMM3332:VMM3333"/>
    <mergeCell ref="VMN3332:VMN3333"/>
    <mergeCell ref="VMC3332:VMC3333"/>
    <mergeCell ref="VMD3332:VMD3333"/>
    <mergeCell ref="VME3332:VME3333"/>
    <mergeCell ref="VMF3332:VMF3333"/>
    <mergeCell ref="VMG3332:VMG3333"/>
    <mergeCell ref="VMH3332:VMH3333"/>
    <mergeCell ref="VLW3332:VLW3333"/>
    <mergeCell ref="VLX3332:VLX3333"/>
    <mergeCell ref="VLY3332:VLY3333"/>
    <mergeCell ref="VLZ3332:VLZ3333"/>
    <mergeCell ref="VMA3332:VMA3333"/>
    <mergeCell ref="VMB3332:VMB3333"/>
    <mergeCell ref="VOK3332:VOK3333"/>
    <mergeCell ref="VOL3332:VOL3333"/>
    <mergeCell ref="VOM3332:VOM3333"/>
    <mergeCell ref="VON3332:VON3333"/>
    <mergeCell ref="VOO3332:VOO3333"/>
    <mergeCell ref="VOP3332:VOP3333"/>
    <mergeCell ref="VOE3332:VOE3333"/>
    <mergeCell ref="VOF3332:VOF3333"/>
    <mergeCell ref="VOG3332:VOG3333"/>
    <mergeCell ref="VOH3332:VOH3333"/>
    <mergeCell ref="VOI3332:VOI3333"/>
    <mergeCell ref="VOJ3332:VOJ3333"/>
    <mergeCell ref="VNY3332:VNY3333"/>
    <mergeCell ref="VNZ3332:VNZ3333"/>
    <mergeCell ref="VOA3332:VOA3333"/>
    <mergeCell ref="VOB3332:VOB3333"/>
    <mergeCell ref="VOC3332:VOC3333"/>
    <mergeCell ref="VOD3332:VOD3333"/>
    <mergeCell ref="VNS3332:VNS3333"/>
    <mergeCell ref="VNT3332:VNT3333"/>
    <mergeCell ref="VNU3332:VNU3333"/>
    <mergeCell ref="VNV3332:VNV3333"/>
    <mergeCell ref="VNW3332:VNW3333"/>
    <mergeCell ref="VNX3332:VNX3333"/>
    <mergeCell ref="VNM3332:VNM3333"/>
    <mergeCell ref="VNN3332:VNN3333"/>
    <mergeCell ref="VNO3332:VNO3333"/>
    <mergeCell ref="VNP3332:VNP3333"/>
    <mergeCell ref="VNQ3332:VNQ3333"/>
    <mergeCell ref="VNR3332:VNR3333"/>
    <mergeCell ref="VNG3332:VNG3333"/>
    <mergeCell ref="VNH3332:VNH3333"/>
    <mergeCell ref="VNI3332:VNI3333"/>
    <mergeCell ref="VNJ3332:VNJ3333"/>
    <mergeCell ref="VNK3332:VNK3333"/>
    <mergeCell ref="VNL3332:VNL3333"/>
    <mergeCell ref="VPU3332:VPU3333"/>
    <mergeCell ref="VPV3332:VPV3333"/>
    <mergeCell ref="VPW3332:VPW3333"/>
    <mergeCell ref="VPX3332:VPX3333"/>
    <mergeCell ref="VPY3332:VPY3333"/>
    <mergeCell ref="VPZ3332:VPZ3333"/>
    <mergeCell ref="VPO3332:VPO3333"/>
    <mergeCell ref="VPP3332:VPP3333"/>
    <mergeCell ref="VPQ3332:VPQ3333"/>
    <mergeCell ref="VPR3332:VPR3333"/>
    <mergeCell ref="VPS3332:VPS3333"/>
    <mergeCell ref="VPT3332:VPT3333"/>
    <mergeCell ref="VPI3332:VPI3333"/>
    <mergeCell ref="VPJ3332:VPJ3333"/>
    <mergeCell ref="VPK3332:VPK3333"/>
    <mergeCell ref="VPL3332:VPL3333"/>
    <mergeCell ref="VPM3332:VPM3333"/>
    <mergeCell ref="VPN3332:VPN3333"/>
    <mergeCell ref="VPC3332:VPC3333"/>
    <mergeCell ref="VPD3332:VPD3333"/>
    <mergeCell ref="VPE3332:VPE3333"/>
    <mergeCell ref="VPF3332:VPF3333"/>
    <mergeCell ref="VPG3332:VPG3333"/>
    <mergeCell ref="VPH3332:VPH3333"/>
    <mergeCell ref="VOW3332:VOW3333"/>
    <mergeCell ref="VOX3332:VOX3333"/>
    <mergeCell ref="VOY3332:VOY3333"/>
    <mergeCell ref="VOZ3332:VOZ3333"/>
    <mergeCell ref="VPA3332:VPA3333"/>
    <mergeCell ref="VPB3332:VPB3333"/>
    <mergeCell ref="VOQ3332:VOQ3333"/>
    <mergeCell ref="VOR3332:VOR3333"/>
    <mergeCell ref="VOS3332:VOS3333"/>
    <mergeCell ref="VOT3332:VOT3333"/>
    <mergeCell ref="VOU3332:VOU3333"/>
    <mergeCell ref="VOV3332:VOV3333"/>
    <mergeCell ref="VRE3332:VRE3333"/>
    <mergeCell ref="VRF3332:VRF3333"/>
    <mergeCell ref="VRG3332:VRG3333"/>
    <mergeCell ref="VRH3332:VRH3333"/>
    <mergeCell ref="VRI3332:VRI3333"/>
    <mergeCell ref="VRJ3332:VRJ3333"/>
    <mergeCell ref="VQY3332:VQY3333"/>
    <mergeCell ref="VQZ3332:VQZ3333"/>
    <mergeCell ref="VRA3332:VRA3333"/>
    <mergeCell ref="VRB3332:VRB3333"/>
    <mergeCell ref="VRC3332:VRC3333"/>
    <mergeCell ref="VRD3332:VRD3333"/>
    <mergeCell ref="VQS3332:VQS3333"/>
    <mergeCell ref="VQT3332:VQT3333"/>
    <mergeCell ref="VQU3332:VQU3333"/>
    <mergeCell ref="VQV3332:VQV3333"/>
    <mergeCell ref="VQW3332:VQW3333"/>
    <mergeCell ref="VQX3332:VQX3333"/>
    <mergeCell ref="VQM3332:VQM3333"/>
    <mergeCell ref="VQN3332:VQN3333"/>
    <mergeCell ref="VQO3332:VQO3333"/>
    <mergeCell ref="VQP3332:VQP3333"/>
    <mergeCell ref="VQQ3332:VQQ3333"/>
    <mergeCell ref="VQR3332:VQR3333"/>
    <mergeCell ref="VQG3332:VQG3333"/>
    <mergeCell ref="VQH3332:VQH3333"/>
    <mergeCell ref="VQI3332:VQI3333"/>
    <mergeCell ref="VQJ3332:VQJ3333"/>
    <mergeCell ref="VQK3332:VQK3333"/>
    <mergeCell ref="VQL3332:VQL3333"/>
    <mergeCell ref="VQA3332:VQA3333"/>
    <mergeCell ref="VQB3332:VQB3333"/>
    <mergeCell ref="VQC3332:VQC3333"/>
    <mergeCell ref="VQD3332:VQD3333"/>
    <mergeCell ref="VQE3332:VQE3333"/>
    <mergeCell ref="VQF3332:VQF3333"/>
    <mergeCell ref="VSO3332:VSO3333"/>
    <mergeCell ref="VSP3332:VSP3333"/>
    <mergeCell ref="VSQ3332:VSQ3333"/>
    <mergeCell ref="VSR3332:VSR3333"/>
    <mergeCell ref="VSS3332:VSS3333"/>
    <mergeCell ref="VST3332:VST3333"/>
    <mergeCell ref="VSI3332:VSI3333"/>
    <mergeCell ref="VSJ3332:VSJ3333"/>
    <mergeCell ref="VSK3332:VSK3333"/>
    <mergeCell ref="VSL3332:VSL3333"/>
    <mergeCell ref="VSM3332:VSM3333"/>
    <mergeCell ref="VSN3332:VSN3333"/>
    <mergeCell ref="VSC3332:VSC3333"/>
    <mergeCell ref="VSD3332:VSD3333"/>
    <mergeCell ref="VSE3332:VSE3333"/>
    <mergeCell ref="VSF3332:VSF3333"/>
    <mergeCell ref="VSG3332:VSG3333"/>
    <mergeCell ref="VSH3332:VSH3333"/>
    <mergeCell ref="VRW3332:VRW3333"/>
    <mergeCell ref="VRX3332:VRX3333"/>
    <mergeCell ref="VRY3332:VRY3333"/>
    <mergeCell ref="VRZ3332:VRZ3333"/>
    <mergeCell ref="VSA3332:VSA3333"/>
    <mergeCell ref="VSB3332:VSB3333"/>
    <mergeCell ref="VRQ3332:VRQ3333"/>
    <mergeCell ref="VRR3332:VRR3333"/>
    <mergeCell ref="VRS3332:VRS3333"/>
    <mergeCell ref="VRT3332:VRT3333"/>
    <mergeCell ref="VRU3332:VRU3333"/>
    <mergeCell ref="VRV3332:VRV3333"/>
    <mergeCell ref="VRK3332:VRK3333"/>
    <mergeCell ref="VRL3332:VRL3333"/>
    <mergeCell ref="VRM3332:VRM3333"/>
    <mergeCell ref="VRN3332:VRN3333"/>
    <mergeCell ref="VRO3332:VRO3333"/>
    <mergeCell ref="VRP3332:VRP3333"/>
    <mergeCell ref="VTY3332:VTY3333"/>
    <mergeCell ref="VTZ3332:VTZ3333"/>
    <mergeCell ref="VUA3332:VUA3333"/>
    <mergeCell ref="VUB3332:VUB3333"/>
    <mergeCell ref="VUC3332:VUC3333"/>
    <mergeCell ref="VUD3332:VUD3333"/>
    <mergeCell ref="VTS3332:VTS3333"/>
    <mergeCell ref="VTT3332:VTT3333"/>
    <mergeCell ref="VTU3332:VTU3333"/>
    <mergeCell ref="VTV3332:VTV3333"/>
    <mergeCell ref="VTW3332:VTW3333"/>
    <mergeCell ref="VTX3332:VTX3333"/>
    <mergeCell ref="VTM3332:VTM3333"/>
    <mergeCell ref="VTN3332:VTN3333"/>
    <mergeCell ref="VTO3332:VTO3333"/>
    <mergeCell ref="VTP3332:VTP3333"/>
    <mergeCell ref="VTQ3332:VTQ3333"/>
    <mergeCell ref="VTR3332:VTR3333"/>
    <mergeCell ref="VTG3332:VTG3333"/>
    <mergeCell ref="VTH3332:VTH3333"/>
    <mergeCell ref="VTI3332:VTI3333"/>
    <mergeCell ref="VTJ3332:VTJ3333"/>
    <mergeCell ref="VTK3332:VTK3333"/>
    <mergeCell ref="VTL3332:VTL3333"/>
    <mergeCell ref="VTA3332:VTA3333"/>
    <mergeCell ref="VTB3332:VTB3333"/>
    <mergeCell ref="VTC3332:VTC3333"/>
    <mergeCell ref="VTD3332:VTD3333"/>
    <mergeCell ref="VTE3332:VTE3333"/>
    <mergeCell ref="VTF3332:VTF3333"/>
    <mergeCell ref="VSU3332:VSU3333"/>
    <mergeCell ref="VSV3332:VSV3333"/>
    <mergeCell ref="VSW3332:VSW3333"/>
    <mergeCell ref="VSX3332:VSX3333"/>
    <mergeCell ref="VSY3332:VSY3333"/>
    <mergeCell ref="VSZ3332:VSZ3333"/>
    <mergeCell ref="VVI3332:VVI3333"/>
    <mergeCell ref="VVJ3332:VVJ3333"/>
    <mergeCell ref="VVK3332:VVK3333"/>
    <mergeCell ref="VVL3332:VVL3333"/>
    <mergeCell ref="VVM3332:VVM3333"/>
    <mergeCell ref="VVN3332:VVN3333"/>
    <mergeCell ref="VVC3332:VVC3333"/>
    <mergeCell ref="VVD3332:VVD3333"/>
    <mergeCell ref="VVE3332:VVE3333"/>
    <mergeCell ref="VVF3332:VVF3333"/>
    <mergeCell ref="VVG3332:VVG3333"/>
    <mergeCell ref="VVH3332:VVH3333"/>
    <mergeCell ref="VUW3332:VUW3333"/>
    <mergeCell ref="VUX3332:VUX3333"/>
    <mergeCell ref="VUY3332:VUY3333"/>
    <mergeCell ref="VUZ3332:VUZ3333"/>
    <mergeCell ref="VVA3332:VVA3333"/>
    <mergeCell ref="VVB3332:VVB3333"/>
    <mergeCell ref="VUQ3332:VUQ3333"/>
    <mergeCell ref="VUR3332:VUR3333"/>
    <mergeCell ref="VUS3332:VUS3333"/>
    <mergeCell ref="VUT3332:VUT3333"/>
    <mergeCell ref="VUU3332:VUU3333"/>
    <mergeCell ref="VUV3332:VUV3333"/>
    <mergeCell ref="VUK3332:VUK3333"/>
    <mergeCell ref="VUL3332:VUL3333"/>
    <mergeCell ref="VUM3332:VUM3333"/>
    <mergeCell ref="VUN3332:VUN3333"/>
    <mergeCell ref="VUO3332:VUO3333"/>
    <mergeCell ref="VUP3332:VUP3333"/>
    <mergeCell ref="VUE3332:VUE3333"/>
    <mergeCell ref="VUF3332:VUF3333"/>
    <mergeCell ref="VUG3332:VUG3333"/>
    <mergeCell ref="VUH3332:VUH3333"/>
    <mergeCell ref="VUI3332:VUI3333"/>
    <mergeCell ref="VUJ3332:VUJ3333"/>
    <mergeCell ref="VWS3332:VWS3333"/>
    <mergeCell ref="VWT3332:VWT3333"/>
    <mergeCell ref="VWU3332:VWU3333"/>
    <mergeCell ref="VWV3332:VWV3333"/>
    <mergeCell ref="VWW3332:VWW3333"/>
    <mergeCell ref="VWX3332:VWX3333"/>
    <mergeCell ref="VWM3332:VWM3333"/>
    <mergeCell ref="VWN3332:VWN3333"/>
    <mergeCell ref="VWO3332:VWO3333"/>
    <mergeCell ref="VWP3332:VWP3333"/>
    <mergeCell ref="VWQ3332:VWQ3333"/>
    <mergeCell ref="VWR3332:VWR3333"/>
    <mergeCell ref="VWG3332:VWG3333"/>
    <mergeCell ref="VWH3332:VWH3333"/>
    <mergeCell ref="VWI3332:VWI3333"/>
    <mergeCell ref="VWJ3332:VWJ3333"/>
    <mergeCell ref="VWK3332:VWK3333"/>
    <mergeCell ref="VWL3332:VWL3333"/>
    <mergeCell ref="VWA3332:VWA3333"/>
    <mergeCell ref="VWB3332:VWB3333"/>
    <mergeCell ref="VWC3332:VWC3333"/>
    <mergeCell ref="VWD3332:VWD3333"/>
    <mergeCell ref="VWE3332:VWE3333"/>
    <mergeCell ref="VWF3332:VWF3333"/>
    <mergeCell ref="VVU3332:VVU3333"/>
    <mergeCell ref="VVV3332:VVV3333"/>
    <mergeCell ref="VVW3332:VVW3333"/>
    <mergeCell ref="VVX3332:VVX3333"/>
    <mergeCell ref="VVY3332:VVY3333"/>
    <mergeCell ref="VVZ3332:VVZ3333"/>
    <mergeCell ref="VVO3332:VVO3333"/>
    <mergeCell ref="VVP3332:VVP3333"/>
    <mergeCell ref="VVQ3332:VVQ3333"/>
    <mergeCell ref="VVR3332:VVR3333"/>
    <mergeCell ref="VVS3332:VVS3333"/>
    <mergeCell ref="VVT3332:VVT3333"/>
    <mergeCell ref="VYC3332:VYC3333"/>
    <mergeCell ref="VYD3332:VYD3333"/>
    <mergeCell ref="VYE3332:VYE3333"/>
    <mergeCell ref="VYF3332:VYF3333"/>
    <mergeCell ref="VYG3332:VYG3333"/>
    <mergeCell ref="VYH3332:VYH3333"/>
    <mergeCell ref="VXW3332:VXW3333"/>
    <mergeCell ref="VXX3332:VXX3333"/>
    <mergeCell ref="VXY3332:VXY3333"/>
    <mergeCell ref="VXZ3332:VXZ3333"/>
    <mergeCell ref="VYA3332:VYA3333"/>
    <mergeCell ref="VYB3332:VYB3333"/>
    <mergeCell ref="VXQ3332:VXQ3333"/>
    <mergeCell ref="VXR3332:VXR3333"/>
    <mergeCell ref="VXS3332:VXS3333"/>
    <mergeCell ref="VXT3332:VXT3333"/>
    <mergeCell ref="VXU3332:VXU3333"/>
    <mergeCell ref="VXV3332:VXV3333"/>
    <mergeCell ref="VXK3332:VXK3333"/>
    <mergeCell ref="VXL3332:VXL3333"/>
    <mergeCell ref="VXM3332:VXM3333"/>
    <mergeCell ref="VXN3332:VXN3333"/>
    <mergeCell ref="VXO3332:VXO3333"/>
    <mergeCell ref="VXP3332:VXP3333"/>
    <mergeCell ref="VXE3332:VXE3333"/>
    <mergeCell ref="VXF3332:VXF3333"/>
    <mergeCell ref="VXG3332:VXG3333"/>
    <mergeCell ref="VXH3332:VXH3333"/>
    <mergeCell ref="VXI3332:VXI3333"/>
    <mergeCell ref="VXJ3332:VXJ3333"/>
    <mergeCell ref="VWY3332:VWY3333"/>
    <mergeCell ref="VWZ3332:VWZ3333"/>
    <mergeCell ref="VXA3332:VXA3333"/>
    <mergeCell ref="VXB3332:VXB3333"/>
    <mergeCell ref="VXC3332:VXC3333"/>
    <mergeCell ref="VXD3332:VXD3333"/>
    <mergeCell ref="VZM3332:VZM3333"/>
    <mergeCell ref="VZN3332:VZN3333"/>
    <mergeCell ref="VZO3332:VZO3333"/>
    <mergeCell ref="VZP3332:VZP3333"/>
    <mergeCell ref="VZQ3332:VZQ3333"/>
    <mergeCell ref="VZR3332:VZR3333"/>
    <mergeCell ref="VZG3332:VZG3333"/>
    <mergeCell ref="VZH3332:VZH3333"/>
    <mergeCell ref="VZI3332:VZI3333"/>
    <mergeCell ref="VZJ3332:VZJ3333"/>
    <mergeCell ref="VZK3332:VZK3333"/>
    <mergeCell ref="VZL3332:VZL3333"/>
    <mergeCell ref="VZA3332:VZA3333"/>
    <mergeCell ref="VZB3332:VZB3333"/>
    <mergeCell ref="VZC3332:VZC3333"/>
    <mergeCell ref="VZD3332:VZD3333"/>
    <mergeCell ref="VZE3332:VZE3333"/>
    <mergeCell ref="VZF3332:VZF3333"/>
    <mergeCell ref="VYU3332:VYU3333"/>
    <mergeCell ref="VYV3332:VYV3333"/>
    <mergeCell ref="VYW3332:VYW3333"/>
    <mergeCell ref="VYX3332:VYX3333"/>
    <mergeCell ref="VYY3332:VYY3333"/>
    <mergeCell ref="VYZ3332:VYZ3333"/>
    <mergeCell ref="VYO3332:VYO3333"/>
    <mergeCell ref="VYP3332:VYP3333"/>
    <mergeCell ref="VYQ3332:VYQ3333"/>
    <mergeCell ref="VYR3332:VYR3333"/>
    <mergeCell ref="VYS3332:VYS3333"/>
    <mergeCell ref="VYT3332:VYT3333"/>
    <mergeCell ref="VYI3332:VYI3333"/>
    <mergeCell ref="VYJ3332:VYJ3333"/>
    <mergeCell ref="VYK3332:VYK3333"/>
    <mergeCell ref="VYL3332:VYL3333"/>
    <mergeCell ref="VYM3332:VYM3333"/>
    <mergeCell ref="VYN3332:VYN3333"/>
    <mergeCell ref="WAW3332:WAW3333"/>
    <mergeCell ref="WAX3332:WAX3333"/>
    <mergeCell ref="WAY3332:WAY3333"/>
    <mergeCell ref="WAZ3332:WAZ3333"/>
    <mergeCell ref="WBA3332:WBA3333"/>
    <mergeCell ref="WBB3332:WBB3333"/>
    <mergeCell ref="WAQ3332:WAQ3333"/>
    <mergeCell ref="WAR3332:WAR3333"/>
    <mergeCell ref="WAS3332:WAS3333"/>
    <mergeCell ref="WAT3332:WAT3333"/>
    <mergeCell ref="WAU3332:WAU3333"/>
    <mergeCell ref="WAV3332:WAV3333"/>
    <mergeCell ref="WAK3332:WAK3333"/>
    <mergeCell ref="WAL3332:WAL3333"/>
    <mergeCell ref="WAM3332:WAM3333"/>
    <mergeCell ref="WAN3332:WAN3333"/>
    <mergeCell ref="WAO3332:WAO3333"/>
    <mergeCell ref="WAP3332:WAP3333"/>
    <mergeCell ref="WAE3332:WAE3333"/>
    <mergeCell ref="WAF3332:WAF3333"/>
    <mergeCell ref="WAG3332:WAG3333"/>
    <mergeCell ref="WAH3332:WAH3333"/>
    <mergeCell ref="WAI3332:WAI3333"/>
    <mergeCell ref="WAJ3332:WAJ3333"/>
    <mergeCell ref="VZY3332:VZY3333"/>
    <mergeCell ref="VZZ3332:VZZ3333"/>
    <mergeCell ref="WAA3332:WAA3333"/>
    <mergeCell ref="WAB3332:WAB3333"/>
    <mergeCell ref="WAC3332:WAC3333"/>
    <mergeCell ref="WAD3332:WAD3333"/>
    <mergeCell ref="VZS3332:VZS3333"/>
    <mergeCell ref="VZT3332:VZT3333"/>
    <mergeCell ref="VZU3332:VZU3333"/>
    <mergeCell ref="VZV3332:VZV3333"/>
    <mergeCell ref="VZW3332:VZW3333"/>
    <mergeCell ref="VZX3332:VZX3333"/>
    <mergeCell ref="WCG3332:WCG3333"/>
    <mergeCell ref="WCH3332:WCH3333"/>
    <mergeCell ref="WCI3332:WCI3333"/>
    <mergeCell ref="WCJ3332:WCJ3333"/>
    <mergeCell ref="WCK3332:WCK3333"/>
    <mergeCell ref="WCL3332:WCL3333"/>
    <mergeCell ref="WCA3332:WCA3333"/>
    <mergeCell ref="WCB3332:WCB3333"/>
    <mergeCell ref="WCC3332:WCC3333"/>
    <mergeCell ref="WCD3332:WCD3333"/>
    <mergeCell ref="WCE3332:WCE3333"/>
    <mergeCell ref="WCF3332:WCF3333"/>
    <mergeCell ref="WBU3332:WBU3333"/>
    <mergeCell ref="WBV3332:WBV3333"/>
    <mergeCell ref="WBW3332:WBW3333"/>
    <mergeCell ref="WBX3332:WBX3333"/>
    <mergeCell ref="WBY3332:WBY3333"/>
    <mergeCell ref="WBZ3332:WBZ3333"/>
    <mergeCell ref="WBO3332:WBO3333"/>
    <mergeCell ref="WBP3332:WBP3333"/>
    <mergeCell ref="WBQ3332:WBQ3333"/>
    <mergeCell ref="WBR3332:WBR3333"/>
    <mergeCell ref="WBS3332:WBS3333"/>
    <mergeCell ref="WBT3332:WBT3333"/>
    <mergeCell ref="WBI3332:WBI3333"/>
    <mergeCell ref="WBJ3332:WBJ3333"/>
    <mergeCell ref="WBK3332:WBK3333"/>
    <mergeCell ref="WBL3332:WBL3333"/>
    <mergeCell ref="WBM3332:WBM3333"/>
    <mergeCell ref="WBN3332:WBN3333"/>
    <mergeCell ref="WBC3332:WBC3333"/>
    <mergeCell ref="WBD3332:WBD3333"/>
    <mergeCell ref="WBE3332:WBE3333"/>
    <mergeCell ref="WBF3332:WBF3333"/>
    <mergeCell ref="WBG3332:WBG3333"/>
    <mergeCell ref="WBH3332:WBH3333"/>
    <mergeCell ref="WDQ3332:WDQ3333"/>
    <mergeCell ref="WDR3332:WDR3333"/>
    <mergeCell ref="WDS3332:WDS3333"/>
    <mergeCell ref="WDT3332:WDT3333"/>
    <mergeCell ref="WDU3332:WDU3333"/>
    <mergeCell ref="WDV3332:WDV3333"/>
    <mergeCell ref="WDK3332:WDK3333"/>
    <mergeCell ref="WDL3332:WDL3333"/>
    <mergeCell ref="WDM3332:WDM3333"/>
    <mergeCell ref="WDN3332:WDN3333"/>
    <mergeCell ref="WDO3332:WDO3333"/>
    <mergeCell ref="WDP3332:WDP3333"/>
    <mergeCell ref="WDE3332:WDE3333"/>
    <mergeCell ref="WDF3332:WDF3333"/>
    <mergeCell ref="WDG3332:WDG3333"/>
    <mergeCell ref="WDH3332:WDH3333"/>
    <mergeCell ref="WDI3332:WDI3333"/>
    <mergeCell ref="WDJ3332:WDJ3333"/>
    <mergeCell ref="WCY3332:WCY3333"/>
    <mergeCell ref="WCZ3332:WCZ3333"/>
    <mergeCell ref="WDA3332:WDA3333"/>
    <mergeCell ref="WDB3332:WDB3333"/>
    <mergeCell ref="WDC3332:WDC3333"/>
    <mergeCell ref="WDD3332:WDD3333"/>
    <mergeCell ref="WCS3332:WCS3333"/>
    <mergeCell ref="WCT3332:WCT3333"/>
    <mergeCell ref="WCU3332:WCU3333"/>
    <mergeCell ref="WCV3332:WCV3333"/>
    <mergeCell ref="WCW3332:WCW3333"/>
    <mergeCell ref="WCX3332:WCX3333"/>
    <mergeCell ref="WCM3332:WCM3333"/>
    <mergeCell ref="WCN3332:WCN3333"/>
    <mergeCell ref="WCO3332:WCO3333"/>
    <mergeCell ref="WCP3332:WCP3333"/>
    <mergeCell ref="WCQ3332:WCQ3333"/>
    <mergeCell ref="WCR3332:WCR3333"/>
    <mergeCell ref="WFA3332:WFA3333"/>
    <mergeCell ref="WFB3332:WFB3333"/>
    <mergeCell ref="WFC3332:WFC3333"/>
    <mergeCell ref="WFD3332:WFD3333"/>
    <mergeCell ref="WFE3332:WFE3333"/>
    <mergeCell ref="WFF3332:WFF3333"/>
    <mergeCell ref="WEU3332:WEU3333"/>
    <mergeCell ref="WEV3332:WEV3333"/>
    <mergeCell ref="WEW3332:WEW3333"/>
    <mergeCell ref="WEX3332:WEX3333"/>
    <mergeCell ref="WEY3332:WEY3333"/>
    <mergeCell ref="WEZ3332:WEZ3333"/>
    <mergeCell ref="WEO3332:WEO3333"/>
    <mergeCell ref="WEP3332:WEP3333"/>
    <mergeCell ref="WEQ3332:WEQ3333"/>
    <mergeCell ref="WER3332:WER3333"/>
    <mergeCell ref="WES3332:WES3333"/>
    <mergeCell ref="WET3332:WET3333"/>
    <mergeCell ref="WEI3332:WEI3333"/>
    <mergeCell ref="WEJ3332:WEJ3333"/>
    <mergeCell ref="WEK3332:WEK3333"/>
    <mergeCell ref="WEL3332:WEL3333"/>
    <mergeCell ref="WEM3332:WEM3333"/>
    <mergeCell ref="WEN3332:WEN3333"/>
    <mergeCell ref="WEC3332:WEC3333"/>
    <mergeCell ref="WED3332:WED3333"/>
    <mergeCell ref="WEE3332:WEE3333"/>
    <mergeCell ref="WEF3332:WEF3333"/>
    <mergeCell ref="WEG3332:WEG3333"/>
    <mergeCell ref="WEH3332:WEH3333"/>
    <mergeCell ref="WDW3332:WDW3333"/>
    <mergeCell ref="WDX3332:WDX3333"/>
    <mergeCell ref="WDY3332:WDY3333"/>
    <mergeCell ref="WDZ3332:WDZ3333"/>
    <mergeCell ref="WEA3332:WEA3333"/>
    <mergeCell ref="WEB3332:WEB3333"/>
    <mergeCell ref="WGK3332:WGK3333"/>
    <mergeCell ref="WGL3332:WGL3333"/>
    <mergeCell ref="WGM3332:WGM3333"/>
    <mergeCell ref="WGN3332:WGN3333"/>
    <mergeCell ref="WGO3332:WGO3333"/>
    <mergeCell ref="WGP3332:WGP3333"/>
    <mergeCell ref="WGE3332:WGE3333"/>
    <mergeCell ref="WGF3332:WGF3333"/>
    <mergeCell ref="WGG3332:WGG3333"/>
    <mergeCell ref="WGH3332:WGH3333"/>
    <mergeCell ref="WGI3332:WGI3333"/>
    <mergeCell ref="WGJ3332:WGJ3333"/>
    <mergeCell ref="WFY3332:WFY3333"/>
    <mergeCell ref="WFZ3332:WFZ3333"/>
    <mergeCell ref="WGA3332:WGA3333"/>
    <mergeCell ref="WGB3332:WGB3333"/>
    <mergeCell ref="WGC3332:WGC3333"/>
    <mergeCell ref="WGD3332:WGD3333"/>
    <mergeCell ref="WFS3332:WFS3333"/>
    <mergeCell ref="WFT3332:WFT3333"/>
    <mergeCell ref="WFU3332:WFU3333"/>
    <mergeCell ref="WFV3332:WFV3333"/>
    <mergeCell ref="WFW3332:WFW3333"/>
    <mergeCell ref="WFX3332:WFX3333"/>
    <mergeCell ref="WFM3332:WFM3333"/>
    <mergeCell ref="WFN3332:WFN3333"/>
    <mergeCell ref="WFO3332:WFO3333"/>
    <mergeCell ref="WFP3332:WFP3333"/>
    <mergeCell ref="WFQ3332:WFQ3333"/>
    <mergeCell ref="WFR3332:WFR3333"/>
    <mergeCell ref="WFG3332:WFG3333"/>
    <mergeCell ref="WFH3332:WFH3333"/>
    <mergeCell ref="WFI3332:WFI3333"/>
    <mergeCell ref="WFJ3332:WFJ3333"/>
    <mergeCell ref="WFK3332:WFK3333"/>
    <mergeCell ref="WFL3332:WFL3333"/>
    <mergeCell ref="WHU3332:WHU3333"/>
    <mergeCell ref="WHV3332:WHV3333"/>
    <mergeCell ref="WHW3332:WHW3333"/>
    <mergeCell ref="WHX3332:WHX3333"/>
    <mergeCell ref="WHY3332:WHY3333"/>
    <mergeCell ref="WHZ3332:WHZ3333"/>
    <mergeCell ref="WHO3332:WHO3333"/>
    <mergeCell ref="WHP3332:WHP3333"/>
    <mergeCell ref="WHQ3332:WHQ3333"/>
    <mergeCell ref="WHR3332:WHR3333"/>
    <mergeCell ref="WHS3332:WHS3333"/>
    <mergeCell ref="WHT3332:WHT3333"/>
    <mergeCell ref="WHI3332:WHI3333"/>
    <mergeCell ref="WHJ3332:WHJ3333"/>
    <mergeCell ref="WHK3332:WHK3333"/>
    <mergeCell ref="WHL3332:WHL3333"/>
    <mergeCell ref="WHM3332:WHM3333"/>
    <mergeCell ref="WHN3332:WHN3333"/>
    <mergeCell ref="WHC3332:WHC3333"/>
    <mergeCell ref="WHD3332:WHD3333"/>
    <mergeCell ref="WHE3332:WHE3333"/>
    <mergeCell ref="WHF3332:WHF3333"/>
    <mergeCell ref="WHG3332:WHG3333"/>
    <mergeCell ref="WHH3332:WHH3333"/>
    <mergeCell ref="WGW3332:WGW3333"/>
    <mergeCell ref="WGX3332:WGX3333"/>
    <mergeCell ref="WGY3332:WGY3333"/>
    <mergeCell ref="WGZ3332:WGZ3333"/>
    <mergeCell ref="WHA3332:WHA3333"/>
    <mergeCell ref="WHB3332:WHB3333"/>
    <mergeCell ref="WGQ3332:WGQ3333"/>
    <mergeCell ref="WGR3332:WGR3333"/>
    <mergeCell ref="WGS3332:WGS3333"/>
    <mergeCell ref="WGT3332:WGT3333"/>
    <mergeCell ref="WGU3332:WGU3333"/>
    <mergeCell ref="WGV3332:WGV3333"/>
    <mergeCell ref="WJE3332:WJE3333"/>
    <mergeCell ref="WJF3332:WJF3333"/>
    <mergeCell ref="WJG3332:WJG3333"/>
    <mergeCell ref="WJH3332:WJH3333"/>
    <mergeCell ref="WJI3332:WJI3333"/>
    <mergeCell ref="WJJ3332:WJJ3333"/>
    <mergeCell ref="WIY3332:WIY3333"/>
    <mergeCell ref="WIZ3332:WIZ3333"/>
    <mergeCell ref="WJA3332:WJA3333"/>
    <mergeCell ref="WJB3332:WJB3333"/>
    <mergeCell ref="WJC3332:WJC3333"/>
    <mergeCell ref="WJD3332:WJD3333"/>
    <mergeCell ref="WIS3332:WIS3333"/>
    <mergeCell ref="WIT3332:WIT3333"/>
    <mergeCell ref="WIU3332:WIU3333"/>
    <mergeCell ref="WIV3332:WIV3333"/>
    <mergeCell ref="WIW3332:WIW3333"/>
    <mergeCell ref="WIX3332:WIX3333"/>
    <mergeCell ref="WIM3332:WIM3333"/>
    <mergeCell ref="WIN3332:WIN3333"/>
    <mergeCell ref="WIO3332:WIO3333"/>
    <mergeCell ref="WIP3332:WIP3333"/>
    <mergeCell ref="WIQ3332:WIQ3333"/>
    <mergeCell ref="WIR3332:WIR3333"/>
    <mergeCell ref="WIG3332:WIG3333"/>
    <mergeCell ref="WIH3332:WIH3333"/>
    <mergeCell ref="WII3332:WII3333"/>
    <mergeCell ref="WIJ3332:WIJ3333"/>
    <mergeCell ref="WIK3332:WIK3333"/>
    <mergeCell ref="WIL3332:WIL3333"/>
    <mergeCell ref="WIA3332:WIA3333"/>
    <mergeCell ref="WIB3332:WIB3333"/>
    <mergeCell ref="WIC3332:WIC3333"/>
    <mergeCell ref="WID3332:WID3333"/>
    <mergeCell ref="WIE3332:WIE3333"/>
    <mergeCell ref="WIF3332:WIF3333"/>
    <mergeCell ref="WKO3332:WKO3333"/>
    <mergeCell ref="WKP3332:WKP3333"/>
    <mergeCell ref="WKQ3332:WKQ3333"/>
    <mergeCell ref="WKR3332:WKR3333"/>
    <mergeCell ref="WKS3332:WKS3333"/>
    <mergeCell ref="WKT3332:WKT3333"/>
    <mergeCell ref="WKI3332:WKI3333"/>
    <mergeCell ref="WKJ3332:WKJ3333"/>
    <mergeCell ref="WKK3332:WKK3333"/>
    <mergeCell ref="WKL3332:WKL3333"/>
    <mergeCell ref="WKM3332:WKM3333"/>
    <mergeCell ref="WKN3332:WKN3333"/>
    <mergeCell ref="WKC3332:WKC3333"/>
    <mergeCell ref="WKD3332:WKD3333"/>
    <mergeCell ref="WKE3332:WKE3333"/>
    <mergeCell ref="WKF3332:WKF3333"/>
    <mergeCell ref="WKG3332:WKG3333"/>
    <mergeCell ref="WKH3332:WKH3333"/>
    <mergeCell ref="WJW3332:WJW3333"/>
    <mergeCell ref="WJX3332:WJX3333"/>
    <mergeCell ref="WJY3332:WJY3333"/>
    <mergeCell ref="WJZ3332:WJZ3333"/>
    <mergeCell ref="WKA3332:WKA3333"/>
    <mergeCell ref="WKB3332:WKB3333"/>
    <mergeCell ref="WJQ3332:WJQ3333"/>
    <mergeCell ref="WJR3332:WJR3333"/>
    <mergeCell ref="WJS3332:WJS3333"/>
    <mergeCell ref="WJT3332:WJT3333"/>
    <mergeCell ref="WJU3332:WJU3333"/>
    <mergeCell ref="WJV3332:WJV3333"/>
    <mergeCell ref="WJK3332:WJK3333"/>
    <mergeCell ref="WJL3332:WJL3333"/>
    <mergeCell ref="WJM3332:WJM3333"/>
    <mergeCell ref="WJN3332:WJN3333"/>
    <mergeCell ref="WJO3332:WJO3333"/>
    <mergeCell ref="WJP3332:WJP3333"/>
    <mergeCell ref="WLY3332:WLY3333"/>
    <mergeCell ref="WLZ3332:WLZ3333"/>
    <mergeCell ref="WMA3332:WMA3333"/>
    <mergeCell ref="WMB3332:WMB3333"/>
    <mergeCell ref="WMC3332:WMC3333"/>
    <mergeCell ref="WMD3332:WMD3333"/>
    <mergeCell ref="WLS3332:WLS3333"/>
    <mergeCell ref="WLT3332:WLT3333"/>
    <mergeCell ref="WLU3332:WLU3333"/>
    <mergeCell ref="WLV3332:WLV3333"/>
    <mergeCell ref="WLW3332:WLW3333"/>
    <mergeCell ref="WLX3332:WLX3333"/>
    <mergeCell ref="WLM3332:WLM3333"/>
    <mergeCell ref="WLN3332:WLN3333"/>
    <mergeCell ref="WLO3332:WLO3333"/>
    <mergeCell ref="WLP3332:WLP3333"/>
    <mergeCell ref="WLQ3332:WLQ3333"/>
    <mergeCell ref="WLR3332:WLR3333"/>
    <mergeCell ref="WLG3332:WLG3333"/>
    <mergeCell ref="WLH3332:WLH3333"/>
    <mergeCell ref="WLI3332:WLI3333"/>
    <mergeCell ref="WLJ3332:WLJ3333"/>
    <mergeCell ref="WLK3332:WLK3333"/>
    <mergeCell ref="WLL3332:WLL3333"/>
    <mergeCell ref="WLA3332:WLA3333"/>
    <mergeCell ref="WLB3332:WLB3333"/>
    <mergeCell ref="WLC3332:WLC3333"/>
    <mergeCell ref="WLD3332:WLD3333"/>
    <mergeCell ref="WLE3332:WLE3333"/>
    <mergeCell ref="WLF3332:WLF3333"/>
    <mergeCell ref="WKU3332:WKU3333"/>
    <mergeCell ref="WKV3332:WKV3333"/>
    <mergeCell ref="WKW3332:WKW3333"/>
    <mergeCell ref="WKX3332:WKX3333"/>
    <mergeCell ref="WKY3332:WKY3333"/>
    <mergeCell ref="WKZ3332:WKZ3333"/>
    <mergeCell ref="WNI3332:WNI3333"/>
    <mergeCell ref="WNJ3332:WNJ3333"/>
    <mergeCell ref="WNK3332:WNK3333"/>
    <mergeCell ref="WNL3332:WNL3333"/>
    <mergeCell ref="WNM3332:WNM3333"/>
    <mergeCell ref="WNN3332:WNN3333"/>
    <mergeCell ref="WNC3332:WNC3333"/>
    <mergeCell ref="WND3332:WND3333"/>
    <mergeCell ref="WNE3332:WNE3333"/>
    <mergeCell ref="WNF3332:WNF3333"/>
    <mergeCell ref="WNG3332:WNG3333"/>
    <mergeCell ref="WNH3332:WNH3333"/>
    <mergeCell ref="WMW3332:WMW3333"/>
    <mergeCell ref="WMX3332:WMX3333"/>
    <mergeCell ref="WMY3332:WMY3333"/>
    <mergeCell ref="WMZ3332:WMZ3333"/>
    <mergeCell ref="WNA3332:WNA3333"/>
    <mergeCell ref="WNB3332:WNB3333"/>
    <mergeCell ref="WMQ3332:WMQ3333"/>
    <mergeCell ref="WMR3332:WMR3333"/>
    <mergeCell ref="WMS3332:WMS3333"/>
    <mergeCell ref="WMT3332:WMT3333"/>
    <mergeCell ref="WMU3332:WMU3333"/>
    <mergeCell ref="WMV3332:WMV3333"/>
    <mergeCell ref="WMK3332:WMK3333"/>
    <mergeCell ref="WML3332:WML3333"/>
    <mergeCell ref="WMM3332:WMM3333"/>
    <mergeCell ref="WMN3332:WMN3333"/>
    <mergeCell ref="WMO3332:WMO3333"/>
    <mergeCell ref="WMP3332:WMP3333"/>
    <mergeCell ref="WME3332:WME3333"/>
    <mergeCell ref="WMF3332:WMF3333"/>
    <mergeCell ref="WMG3332:WMG3333"/>
    <mergeCell ref="WMH3332:WMH3333"/>
    <mergeCell ref="WMI3332:WMI3333"/>
    <mergeCell ref="WMJ3332:WMJ3333"/>
    <mergeCell ref="WOS3332:WOS3333"/>
    <mergeCell ref="WOT3332:WOT3333"/>
    <mergeCell ref="WOU3332:WOU3333"/>
    <mergeCell ref="WOV3332:WOV3333"/>
    <mergeCell ref="WOW3332:WOW3333"/>
    <mergeCell ref="WOX3332:WOX3333"/>
    <mergeCell ref="WOM3332:WOM3333"/>
    <mergeCell ref="WON3332:WON3333"/>
    <mergeCell ref="WOO3332:WOO3333"/>
    <mergeCell ref="WOP3332:WOP3333"/>
    <mergeCell ref="WOQ3332:WOQ3333"/>
    <mergeCell ref="WOR3332:WOR3333"/>
    <mergeCell ref="WOG3332:WOG3333"/>
    <mergeCell ref="WOH3332:WOH3333"/>
    <mergeCell ref="WOI3332:WOI3333"/>
    <mergeCell ref="WOJ3332:WOJ3333"/>
    <mergeCell ref="WOK3332:WOK3333"/>
    <mergeCell ref="WOL3332:WOL3333"/>
    <mergeCell ref="WOA3332:WOA3333"/>
    <mergeCell ref="WOB3332:WOB3333"/>
    <mergeCell ref="WOC3332:WOC3333"/>
    <mergeCell ref="WOD3332:WOD3333"/>
    <mergeCell ref="WOE3332:WOE3333"/>
    <mergeCell ref="WOF3332:WOF3333"/>
    <mergeCell ref="WNU3332:WNU3333"/>
    <mergeCell ref="WNV3332:WNV3333"/>
    <mergeCell ref="WNW3332:WNW3333"/>
    <mergeCell ref="WNX3332:WNX3333"/>
    <mergeCell ref="WNY3332:WNY3333"/>
    <mergeCell ref="WNZ3332:WNZ3333"/>
    <mergeCell ref="WNO3332:WNO3333"/>
    <mergeCell ref="WNP3332:WNP3333"/>
    <mergeCell ref="WNQ3332:WNQ3333"/>
    <mergeCell ref="WNR3332:WNR3333"/>
    <mergeCell ref="WNS3332:WNS3333"/>
    <mergeCell ref="WNT3332:WNT3333"/>
    <mergeCell ref="WQC3332:WQC3333"/>
    <mergeCell ref="WQD3332:WQD3333"/>
    <mergeCell ref="WQE3332:WQE3333"/>
    <mergeCell ref="WQF3332:WQF3333"/>
    <mergeCell ref="WQG3332:WQG3333"/>
    <mergeCell ref="WQH3332:WQH3333"/>
    <mergeCell ref="WPW3332:WPW3333"/>
    <mergeCell ref="WPX3332:WPX3333"/>
    <mergeCell ref="WPY3332:WPY3333"/>
    <mergeCell ref="WPZ3332:WPZ3333"/>
    <mergeCell ref="WQA3332:WQA3333"/>
    <mergeCell ref="WQB3332:WQB3333"/>
    <mergeCell ref="WPQ3332:WPQ3333"/>
    <mergeCell ref="WPR3332:WPR3333"/>
    <mergeCell ref="WPS3332:WPS3333"/>
    <mergeCell ref="WPT3332:WPT3333"/>
    <mergeCell ref="WPU3332:WPU3333"/>
    <mergeCell ref="WPV3332:WPV3333"/>
    <mergeCell ref="WPK3332:WPK3333"/>
    <mergeCell ref="WPL3332:WPL3333"/>
    <mergeCell ref="WPM3332:WPM3333"/>
    <mergeCell ref="WPN3332:WPN3333"/>
    <mergeCell ref="WPO3332:WPO3333"/>
    <mergeCell ref="WPP3332:WPP3333"/>
    <mergeCell ref="WPE3332:WPE3333"/>
    <mergeCell ref="WPF3332:WPF3333"/>
    <mergeCell ref="WPG3332:WPG3333"/>
    <mergeCell ref="WPH3332:WPH3333"/>
    <mergeCell ref="WPI3332:WPI3333"/>
    <mergeCell ref="WPJ3332:WPJ3333"/>
    <mergeCell ref="WOY3332:WOY3333"/>
    <mergeCell ref="WOZ3332:WOZ3333"/>
    <mergeCell ref="WPA3332:WPA3333"/>
    <mergeCell ref="WPB3332:WPB3333"/>
    <mergeCell ref="WPC3332:WPC3333"/>
    <mergeCell ref="WPD3332:WPD3333"/>
    <mergeCell ref="WRM3332:WRM3333"/>
    <mergeCell ref="WRN3332:WRN3333"/>
    <mergeCell ref="WRO3332:WRO3333"/>
    <mergeCell ref="WRP3332:WRP3333"/>
    <mergeCell ref="WRQ3332:WRQ3333"/>
    <mergeCell ref="WRR3332:WRR3333"/>
    <mergeCell ref="WRG3332:WRG3333"/>
    <mergeCell ref="WRH3332:WRH3333"/>
    <mergeCell ref="WRI3332:WRI3333"/>
    <mergeCell ref="WRJ3332:WRJ3333"/>
    <mergeCell ref="WRK3332:WRK3333"/>
    <mergeCell ref="WRL3332:WRL3333"/>
    <mergeCell ref="WRA3332:WRA3333"/>
    <mergeCell ref="WRB3332:WRB3333"/>
    <mergeCell ref="WRC3332:WRC3333"/>
    <mergeCell ref="WRD3332:WRD3333"/>
    <mergeCell ref="WRE3332:WRE3333"/>
    <mergeCell ref="WRF3332:WRF3333"/>
    <mergeCell ref="WQU3332:WQU3333"/>
    <mergeCell ref="WQV3332:WQV3333"/>
    <mergeCell ref="WQW3332:WQW3333"/>
    <mergeCell ref="WQX3332:WQX3333"/>
    <mergeCell ref="WQY3332:WQY3333"/>
    <mergeCell ref="WQZ3332:WQZ3333"/>
    <mergeCell ref="WQO3332:WQO3333"/>
    <mergeCell ref="WQP3332:WQP3333"/>
    <mergeCell ref="WQQ3332:WQQ3333"/>
    <mergeCell ref="WQR3332:WQR3333"/>
    <mergeCell ref="WQS3332:WQS3333"/>
    <mergeCell ref="WQT3332:WQT3333"/>
    <mergeCell ref="WQI3332:WQI3333"/>
    <mergeCell ref="WQJ3332:WQJ3333"/>
    <mergeCell ref="WQK3332:WQK3333"/>
    <mergeCell ref="WQL3332:WQL3333"/>
    <mergeCell ref="WQM3332:WQM3333"/>
    <mergeCell ref="WQN3332:WQN3333"/>
    <mergeCell ref="WSY3332:WSY3333"/>
    <mergeCell ref="WSZ3332:WSZ3333"/>
    <mergeCell ref="WTA3332:WTA3333"/>
    <mergeCell ref="WTB3332:WTB3333"/>
    <mergeCell ref="WSQ3332:WSQ3333"/>
    <mergeCell ref="WSR3332:WSR3333"/>
    <mergeCell ref="WSS3332:WSS3333"/>
    <mergeCell ref="WST3332:WST3333"/>
    <mergeCell ref="WSU3332:WSU3333"/>
    <mergeCell ref="WSV3332:WSV3333"/>
    <mergeCell ref="WSK3332:WSK3333"/>
    <mergeCell ref="WSL3332:WSL3333"/>
    <mergeCell ref="WSM3332:WSM3333"/>
    <mergeCell ref="WSN3332:WSN3333"/>
    <mergeCell ref="WSO3332:WSO3333"/>
    <mergeCell ref="WSP3332:WSP3333"/>
    <mergeCell ref="WSE3332:WSE3333"/>
    <mergeCell ref="WSF3332:WSF3333"/>
    <mergeCell ref="WSG3332:WSG3333"/>
    <mergeCell ref="WSH3332:WSH3333"/>
    <mergeCell ref="WSI3332:WSI3333"/>
    <mergeCell ref="WSJ3332:WSJ3333"/>
    <mergeCell ref="WRY3332:WRY3333"/>
    <mergeCell ref="WRZ3332:WRZ3333"/>
    <mergeCell ref="WSA3332:WSA3333"/>
    <mergeCell ref="WSB3332:WSB3333"/>
    <mergeCell ref="WSC3332:WSC3333"/>
    <mergeCell ref="WSD3332:WSD3333"/>
    <mergeCell ref="WRS3332:WRS3333"/>
    <mergeCell ref="WRT3332:WRT3333"/>
    <mergeCell ref="WRU3332:WRU3333"/>
    <mergeCell ref="WRV3332:WRV3333"/>
    <mergeCell ref="WRW3332:WRW3333"/>
    <mergeCell ref="WRX3332:WRX3333"/>
    <mergeCell ref="WWJ3332:WWJ3333"/>
    <mergeCell ref="WWK3332:WWK3333"/>
    <mergeCell ref="WWL3332:WWL3333"/>
    <mergeCell ref="WWM3332:WWM3333"/>
    <mergeCell ref="A3334:A3337"/>
    <mergeCell ref="B3334:B3337"/>
    <mergeCell ref="C3335:C3337"/>
    <mergeCell ref="D3335:D3337"/>
    <mergeCell ref="E3335:E3337"/>
    <mergeCell ref="WWC3332:WWC3333"/>
    <mergeCell ref="WWD3332:WWD3333"/>
    <mergeCell ref="WWE3332:WWE3333"/>
    <mergeCell ref="WWF3332:WWF3333"/>
    <mergeCell ref="WWG3332:WWG3333"/>
    <mergeCell ref="WWH3332:WWH3333"/>
    <mergeCell ref="WVW3332:WVW3333"/>
    <mergeCell ref="WVX3332:WVX3333"/>
    <mergeCell ref="WVY3332:WVY3333"/>
    <mergeCell ref="WVZ3332:WVZ3333"/>
    <mergeCell ref="WWA3332:WWA3333"/>
    <mergeCell ref="WWB3332:WWB3333"/>
    <mergeCell ref="WVQ3332:WVQ3333"/>
    <mergeCell ref="WVR3332:WVR3333"/>
    <mergeCell ref="WVS3332:WVS3333"/>
    <mergeCell ref="WVT3332:WVT3333"/>
    <mergeCell ref="WVU3332:WVU3333"/>
    <mergeCell ref="WVV3332:WVV3333"/>
    <mergeCell ref="WVK3332:WVK3333"/>
    <mergeCell ref="WVL3332:WVL3333"/>
    <mergeCell ref="WVM3332:WVM3333"/>
    <mergeCell ref="WVN3332:WVN3333"/>
    <mergeCell ref="WVO3332:WVO3333"/>
    <mergeCell ref="WVP3332:WVP3333"/>
    <mergeCell ref="WVE3332:WVE3333"/>
    <mergeCell ref="WVF3332:WVF3333"/>
    <mergeCell ref="WVG3332:WVG3333"/>
    <mergeCell ref="WVH3332:WVH3333"/>
    <mergeCell ref="WVI3332:WVI3333"/>
    <mergeCell ref="WVJ3332:WVJ3333"/>
    <mergeCell ref="WUY3332:WUY3333"/>
    <mergeCell ref="WUZ3332:WUZ3333"/>
    <mergeCell ref="WVA3332:WVA3333"/>
    <mergeCell ref="WVB3332:WVB3333"/>
    <mergeCell ref="WVC3332:WVC3333"/>
    <mergeCell ref="WVD3332:WVD3333"/>
    <mergeCell ref="WUS3332:WUS3333"/>
    <mergeCell ref="WUT3332:WUT3333"/>
    <mergeCell ref="WUU3332:WUU3333"/>
    <mergeCell ref="WUV3332:WUV3333"/>
    <mergeCell ref="WUW3332:WUW3333"/>
    <mergeCell ref="WUX3332:WUX3333"/>
    <mergeCell ref="WUM3332:WUM3333"/>
    <mergeCell ref="WUN3332:WUN3333"/>
    <mergeCell ref="WUO3332:WUO3333"/>
    <mergeCell ref="WUP3332:WUP3333"/>
    <mergeCell ref="WUQ3332:WUQ3333"/>
    <mergeCell ref="WUR3332:WUR3333"/>
    <mergeCell ref="WUG3332:WUG3333"/>
    <mergeCell ref="WUH3332:WUH3333"/>
    <mergeCell ref="WUI3332:WUI3333"/>
    <mergeCell ref="WUJ3332:WUJ3333"/>
    <mergeCell ref="WUK3332:WUK3333"/>
    <mergeCell ref="WUL3332:WUL3333"/>
    <mergeCell ref="WUA3332:WUA3333"/>
    <mergeCell ref="A3357:I3358"/>
    <mergeCell ref="A3359:D3359"/>
    <mergeCell ref="J3359:O3359"/>
    <mergeCell ref="P3359:W3359"/>
    <mergeCell ref="A3360:A3361"/>
    <mergeCell ref="B3360:B3361"/>
    <mergeCell ref="C3360:C3361"/>
    <mergeCell ref="D3360:D3361"/>
    <mergeCell ref="E3360:E3361"/>
    <mergeCell ref="F3360:F3361"/>
    <mergeCell ref="E3349:E3350"/>
    <mergeCell ref="A3352:A3353"/>
    <mergeCell ref="B3352:B3353"/>
    <mergeCell ref="A3354:A3356"/>
    <mergeCell ref="B3354:B3356"/>
    <mergeCell ref="C3354:C3356"/>
    <mergeCell ref="D3354:D3356"/>
    <mergeCell ref="E3354:E3356"/>
    <mergeCell ref="A3346:A3347"/>
    <mergeCell ref="B3346:B3347"/>
    <mergeCell ref="A3348:A3351"/>
    <mergeCell ref="B3348:B3351"/>
    <mergeCell ref="C3349:C3350"/>
    <mergeCell ref="D3349:D3350"/>
    <mergeCell ref="A3338:A3345"/>
    <mergeCell ref="B3338:B3345"/>
    <mergeCell ref="C3338:C3342"/>
    <mergeCell ref="D3338:D3342"/>
    <mergeCell ref="E3338:E3342"/>
    <mergeCell ref="C3343:C3345"/>
    <mergeCell ref="D3343:D3345"/>
    <mergeCell ref="E3343:E3345"/>
    <mergeCell ref="WWI3332:WWI3333"/>
    <mergeCell ref="WUB3332:WUB3333"/>
    <mergeCell ref="WUC3332:WUC3333"/>
    <mergeCell ref="WUD3332:WUD3333"/>
    <mergeCell ref="WUE3332:WUE3333"/>
    <mergeCell ref="WUF3332:WUF3333"/>
    <mergeCell ref="WTU3332:WTU3333"/>
    <mergeCell ref="WTV3332:WTV3333"/>
    <mergeCell ref="WTW3332:WTW3333"/>
    <mergeCell ref="WTX3332:WTX3333"/>
    <mergeCell ref="WTY3332:WTY3333"/>
    <mergeCell ref="WTZ3332:WTZ3333"/>
    <mergeCell ref="WTO3332:WTO3333"/>
    <mergeCell ref="WTP3332:WTP3333"/>
    <mergeCell ref="WTQ3332:WTQ3333"/>
    <mergeCell ref="WTR3332:WTR3333"/>
    <mergeCell ref="WTS3332:WTS3333"/>
    <mergeCell ref="WTT3332:WTT3333"/>
    <mergeCell ref="WTI3332:WTI3333"/>
    <mergeCell ref="WTJ3332:WTJ3333"/>
    <mergeCell ref="WTK3332:WTK3333"/>
    <mergeCell ref="WTL3332:WTL3333"/>
    <mergeCell ref="WTM3332:WTM3333"/>
    <mergeCell ref="WTN3332:WTN3333"/>
    <mergeCell ref="WTC3332:WTC3333"/>
    <mergeCell ref="WTD3332:WTD3333"/>
    <mergeCell ref="WTE3332:WTE3333"/>
    <mergeCell ref="WTF3332:WTF3333"/>
    <mergeCell ref="WTG3332:WTG3333"/>
    <mergeCell ref="WTH3332:WTH3333"/>
    <mergeCell ref="WSW3332:WSW3333"/>
    <mergeCell ref="WSX3332:WSX3333"/>
    <mergeCell ref="A3384:I3385"/>
    <mergeCell ref="A3386:D3386"/>
    <mergeCell ref="J3386:O3386"/>
    <mergeCell ref="P3386:W3386"/>
    <mergeCell ref="A3387:A3388"/>
    <mergeCell ref="B3387:B3388"/>
    <mergeCell ref="C3387:C3388"/>
    <mergeCell ref="D3387:D3388"/>
    <mergeCell ref="E3387:E3388"/>
    <mergeCell ref="F3387:F3388"/>
    <mergeCell ref="E3376:E3377"/>
    <mergeCell ref="A3379:A3380"/>
    <mergeCell ref="B3379:B3380"/>
    <mergeCell ref="A3381:A3383"/>
    <mergeCell ref="B3381:B3383"/>
    <mergeCell ref="C3381:C3383"/>
    <mergeCell ref="D3381:D3383"/>
    <mergeCell ref="E3381:E3383"/>
    <mergeCell ref="A3373:A3374"/>
    <mergeCell ref="B3373:B3374"/>
    <mergeCell ref="A3375:A3378"/>
    <mergeCell ref="B3375:B3378"/>
    <mergeCell ref="C3376:C3377"/>
    <mergeCell ref="D3376:D3377"/>
    <mergeCell ref="A3365:A3372"/>
    <mergeCell ref="B3365:B3372"/>
    <mergeCell ref="C3365:C3369"/>
    <mergeCell ref="D3365:D3369"/>
    <mergeCell ref="E3365:E3369"/>
    <mergeCell ref="C3370:C3372"/>
    <mergeCell ref="D3370:D3372"/>
    <mergeCell ref="E3370:E3372"/>
    <mergeCell ref="P3360:P3361"/>
    <mergeCell ref="Q3360:Q3361"/>
    <mergeCell ref="R3360:R3361"/>
    <mergeCell ref="S3360:W3360"/>
    <mergeCell ref="A3362:A3364"/>
    <mergeCell ref="B3362:B3364"/>
    <mergeCell ref="C3362:C3364"/>
    <mergeCell ref="D3362:D3364"/>
    <mergeCell ref="E3362:E3364"/>
    <mergeCell ref="G3360:G3361"/>
    <mergeCell ref="H3360:H3361"/>
    <mergeCell ref="I3360:I3361"/>
    <mergeCell ref="J3360:J3361"/>
    <mergeCell ref="K3360:K3361"/>
    <mergeCell ref="L3360:O3360"/>
    <mergeCell ref="A3411:I3412"/>
    <mergeCell ref="X3411:X3412"/>
    <mergeCell ref="Y3411:Y3412"/>
    <mergeCell ref="A3413:D3413"/>
    <mergeCell ref="J3413:O3413"/>
    <mergeCell ref="P3413:W3413"/>
    <mergeCell ref="E3403:E3404"/>
    <mergeCell ref="A3406:A3407"/>
    <mergeCell ref="B3406:B3407"/>
    <mergeCell ref="A3408:A3410"/>
    <mergeCell ref="B3408:B3410"/>
    <mergeCell ref="C3408:C3410"/>
    <mergeCell ref="D3408:D3410"/>
    <mergeCell ref="E3408:E3410"/>
    <mergeCell ref="A3400:A3401"/>
    <mergeCell ref="B3400:B3401"/>
    <mergeCell ref="A3402:A3405"/>
    <mergeCell ref="B3402:B3405"/>
    <mergeCell ref="C3403:C3404"/>
    <mergeCell ref="D3403:D3404"/>
    <mergeCell ref="A3392:A3399"/>
    <mergeCell ref="B3392:B3399"/>
    <mergeCell ref="C3392:C3396"/>
    <mergeCell ref="D3392:D3396"/>
    <mergeCell ref="E3392:E3396"/>
    <mergeCell ref="C3397:C3399"/>
    <mergeCell ref="D3397:D3399"/>
    <mergeCell ref="E3397:E3399"/>
    <mergeCell ref="P3387:P3388"/>
    <mergeCell ref="Q3387:Q3388"/>
    <mergeCell ref="R3387:R3388"/>
    <mergeCell ref="S3387:W3387"/>
    <mergeCell ref="A3389:A3391"/>
    <mergeCell ref="B3389:B3391"/>
    <mergeCell ref="C3389:C3391"/>
    <mergeCell ref="D3389:D3391"/>
    <mergeCell ref="E3389:E3391"/>
    <mergeCell ref="G3387:G3388"/>
    <mergeCell ref="H3387:H3388"/>
    <mergeCell ref="I3387:I3388"/>
    <mergeCell ref="J3387:J3388"/>
    <mergeCell ref="K3387:K3388"/>
    <mergeCell ref="L3387:O3387"/>
    <mergeCell ref="A3438:I3440"/>
    <mergeCell ref="A3441:D3441"/>
    <mergeCell ref="J3441:O3441"/>
    <mergeCell ref="P3441:W3441"/>
    <mergeCell ref="A3442:A3443"/>
    <mergeCell ref="B3442:B3443"/>
    <mergeCell ref="C3442:C3443"/>
    <mergeCell ref="D3442:D3443"/>
    <mergeCell ref="E3442:E3443"/>
    <mergeCell ref="F3442:F3443"/>
    <mergeCell ref="E3430:E3431"/>
    <mergeCell ref="A3433:A3434"/>
    <mergeCell ref="B3433:B3434"/>
    <mergeCell ref="A3435:A3437"/>
    <mergeCell ref="B3435:B3437"/>
    <mergeCell ref="C3435:C3437"/>
    <mergeCell ref="D3435:D3437"/>
    <mergeCell ref="E3435:E3437"/>
    <mergeCell ref="A3427:A3428"/>
    <mergeCell ref="B3427:B3428"/>
    <mergeCell ref="A3429:A3432"/>
    <mergeCell ref="B3429:B3432"/>
    <mergeCell ref="C3430:C3431"/>
    <mergeCell ref="D3430:D3431"/>
    <mergeCell ref="A3419:A3426"/>
    <mergeCell ref="B3419:B3426"/>
    <mergeCell ref="C3419:C3423"/>
    <mergeCell ref="D3419:D3423"/>
    <mergeCell ref="E3419:E3423"/>
    <mergeCell ref="C3424:C3426"/>
    <mergeCell ref="D3424:D3426"/>
    <mergeCell ref="E3424:E3426"/>
    <mergeCell ref="P3414:P3415"/>
    <mergeCell ref="Q3414:Q3415"/>
    <mergeCell ref="R3414:R3415"/>
    <mergeCell ref="S3414:W3414"/>
    <mergeCell ref="A3416:A3418"/>
    <mergeCell ref="B3416:B3418"/>
    <mergeCell ref="C3416:C3418"/>
    <mergeCell ref="D3416:D3418"/>
    <mergeCell ref="E3416:E3418"/>
    <mergeCell ref="G3414:G3415"/>
    <mergeCell ref="H3414:H3415"/>
    <mergeCell ref="I3414:I3415"/>
    <mergeCell ref="J3414:J3415"/>
    <mergeCell ref="K3414:K3415"/>
    <mergeCell ref="L3414:O3414"/>
    <mergeCell ref="A3414:A3415"/>
    <mergeCell ref="B3414:B3415"/>
    <mergeCell ref="C3414:C3415"/>
    <mergeCell ref="D3414:D3415"/>
    <mergeCell ref="E3414:E3415"/>
    <mergeCell ref="F3414:F3415"/>
    <mergeCell ref="A3465:I3467"/>
    <mergeCell ref="A3468:D3468"/>
    <mergeCell ref="J3468:O3468"/>
    <mergeCell ref="P3468:W3468"/>
    <mergeCell ref="A3469:A3470"/>
    <mergeCell ref="B3469:B3470"/>
    <mergeCell ref="C3469:C3470"/>
    <mergeCell ref="D3469:D3470"/>
    <mergeCell ref="E3469:E3470"/>
    <mergeCell ref="F3469:F3470"/>
    <mergeCell ref="E3458:E3459"/>
    <mergeCell ref="A3461:A3462"/>
    <mergeCell ref="B3461:B3462"/>
    <mergeCell ref="A3463:A3464"/>
    <mergeCell ref="B3463:B3464"/>
    <mergeCell ref="C3463:C3464"/>
    <mergeCell ref="D3463:D3464"/>
    <mergeCell ref="E3463:E3464"/>
    <mergeCell ref="A3455:A3456"/>
    <mergeCell ref="B3455:B3456"/>
    <mergeCell ref="A3457:A3460"/>
    <mergeCell ref="B3457:B3460"/>
    <mergeCell ref="C3458:C3459"/>
    <mergeCell ref="D3458:D3459"/>
    <mergeCell ref="A3447:A3454"/>
    <mergeCell ref="B3447:B3454"/>
    <mergeCell ref="C3447:C3451"/>
    <mergeCell ref="D3447:D3451"/>
    <mergeCell ref="E3447:E3451"/>
    <mergeCell ref="C3452:C3454"/>
    <mergeCell ref="D3452:D3454"/>
    <mergeCell ref="E3452:E3454"/>
    <mergeCell ref="P3442:P3443"/>
    <mergeCell ref="Q3442:Q3443"/>
    <mergeCell ref="R3442:R3443"/>
    <mergeCell ref="S3442:W3442"/>
    <mergeCell ref="A3444:A3446"/>
    <mergeCell ref="B3444:B3446"/>
    <mergeCell ref="C3444:C3446"/>
    <mergeCell ref="D3444:D3446"/>
    <mergeCell ref="E3444:E3446"/>
    <mergeCell ref="G3442:G3443"/>
    <mergeCell ref="H3442:H3443"/>
    <mergeCell ref="I3442:I3443"/>
    <mergeCell ref="J3442:J3443"/>
    <mergeCell ref="K3442:K3443"/>
    <mergeCell ref="L3442:O3442"/>
    <mergeCell ref="A3493:A3494"/>
    <mergeCell ref="B3493:B3494"/>
    <mergeCell ref="A3496:H3497"/>
    <mergeCell ref="A3498:D3498"/>
    <mergeCell ref="J3498:O3498"/>
    <mergeCell ref="P3498:W3498"/>
    <mergeCell ref="P3485:P3486"/>
    <mergeCell ref="Q3485:Q3486"/>
    <mergeCell ref="R3485:R3486"/>
    <mergeCell ref="S3485:W3485"/>
    <mergeCell ref="A3487:A3492"/>
    <mergeCell ref="B3487:B3492"/>
    <mergeCell ref="G3485:G3486"/>
    <mergeCell ref="H3485:H3486"/>
    <mergeCell ref="I3485:I3486"/>
    <mergeCell ref="J3485:J3486"/>
    <mergeCell ref="K3485:K3486"/>
    <mergeCell ref="L3485:O3485"/>
    <mergeCell ref="A3482:E3483"/>
    <mergeCell ref="A3484:E3484"/>
    <mergeCell ref="J3484:O3484"/>
    <mergeCell ref="P3484:W3484"/>
    <mergeCell ref="A3485:A3486"/>
    <mergeCell ref="B3485:B3486"/>
    <mergeCell ref="C3485:C3486"/>
    <mergeCell ref="D3485:D3486"/>
    <mergeCell ref="E3485:E3486"/>
    <mergeCell ref="F3485:F3486"/>
    <mergeCell ref="P3469:P3470"/>
    <mergeCell ref="Q3469:Q3470"/>
    <mergeCell ref="R3469:R3470"/>
    <mergeCell ref="S3469:W3469"/>
    <mergeCell ref="A3471:A3476"/>
    <mergeCell ref="B3471:B3476"/>
    <mergeCell ref="G3469:G3470"/>
    <mergeCell ref="H3469:H3470"/>
    <mergeCell ref="I3469:I3470"/>
    <mergeCell ref="J3469:J3470"/>
    <mergeCell ref="K3469:K3470"/>
    <mergeCell ref="L3469:O3469"/>
    <mergeCell ref="P3514:P3515"/>
    <mergeCell ref="Q3514:Q3515"/>
    <mergeCell ref="R3514:R3515"/>
    <mergeCell ref="S3514:W3514"/>
    <mergeCell ref="A3516:A3519"/>
    <mergeCell ref="B3516:B3519"/>
    <mergeCell ref="G3514:G3515"/>
    <mergeCell ref="H3514:H3515"/>
    <mergeCell ref="I3514:I3515"/>
    <mergeCell ref="J3514:J3515"/>
    <mergeCell ref="K3514:K3515"/>
    <mergeCell ref="L3514:O3514"/>
    <mergeCell ref="A3511:D3512"/>
    <mergeCell ref="A3513:D3513"/>
    <mergeCell ref="J3513:O3513"/>
    <mergeCell ref="P3513:W3513"/>
    <mergeCell ref="A3514:A3515"/>
    <mergeCell ref="B3514:B3515"/>
    <mergeCell ref="C3514:C3515"/>
    <mergeCell ref="D3514:D3515"/>
    <mergeCell ref="E3514:E3515"/>
    <mergeCell ref="F3514:F3515"/>
    <mergeCell ref="P3499:P3500"/>
    <mergeCell ref="Q3499:Q3500"/>
    <mergeCell ref="R3499:R3500"/>
    <mergeCell ref="S3499:W3499"/>
    <mergeCell ref="A3501:A3507"/>
    <mergeCell ref="B3501:B3507"/>
    <mergeCell ref="E3501:E3510"/>
    <mergeCell ref="W3501:W3510"/>
    <mergeCell ref="A3509:A3510"/>
    <mergeCell ref="B3509:B3510"/>
    <mergeCell ref="G3499:G3500"/>
    <mergeCell ref="H3499:H3500"/>
    <mergeCell ref="I3499:I3500"/>
    <mergeCell ref="J3499:J3500"/>
    <mergeCell ref="K3499:K3500"/>
    <mergeCell ref="L3499:O3499"/>
    <mergeCell ref="A3499:A3500"/>
    <mergeCell ref="B3499:B3500"/>
    <mergeCell ref="C3499:C3500"/>
    <mergeCell ref="D3499:D3500"/>
    <mergeCell ref="E3499:E3500"/>
    <mergeCell ref="F3499:F3500"/>
    <mergeCell ref="A3542:A3553"/>
    <mergeCell ref="B3542:B3553"/>
    <mergeCell ref="C3542:C3548"/>
    <mergeCell ref="D3542:D3548"/>
    <mergeCell ref="E3542:E3548"/>
    <mergeCell ref="C3549:C3553"/>
    <mergeCell ref="D3549:D3553"/>
    <mergeCell ref="E3549:E3553"/>
    <mergeCell ref="Q3533:Q3534"/>
    <mergeCell ref="R3533:R3534"/>
    <mergeCell ref="S3533:W3533"/>
    <mergeCell ref="A3534:A3541"/>
    <mergeCell ref="B3534:B3541"/>
    <mergeCell ref="L3534:O3534"/>
    <mergeCell ref="S3534:W3534"/>
    <mergeCell ref="H3533:H3534"/>
    <mergeCell ref="I3533:I3534"/>
    <mergeCell ref="J3533:J3534"/>
    <mergeCell ref="K3533:K3534"/>
    <mergeCell ref="L3533:O3533"/>
    <mergeCell ref="P3533:P3534"/>
    <mergeCell ref="E3523:E3527"/>
    <mergeCell ref="A3531:F3531"/>
    <mergeCell ref="A3532:D3532"/>
    <mergeCell ref="J3532:O3532"/>
    <mergeCell ref="P3532:W3532"/>
    <mergeCell ref="C3533:C3534"/>
    <mergeCell ref="D3533:D3534"/>
    <mergeCell ref="E3533:E3534"/>
    <mergeCell ref="F3533:F3534"/>
    <mergeCell ref="G3533:G3534"/>
    <mergeCell ref="A3520:A3521"/>
    <mergeCell ref="B3520:B3521"/>
    <mergeCell ref="A3523:A3529"/>
    <mergeCell ref="B3523:B3529"/>
    <mergeCell ref="C3523:C3527"/>
    <mergeCell ref="D3523:D3527"/>
    <mergeCell ref="Q3567:Q3568"/>
    <mergeCell ref="R3567:R3568"/>
    <mergeCell ref="S3567:W3567"/>
    <mergeCell ref="A3569:A3593"/>
    <mergeCell ref="B3569:B3593"/>
    <mergeCell ref="C3577:C3578"/>
    <mergeCell ref="D3577:D3578"/>
    <mergeCell ref="E3577:E3578"/>
    <mergeCell ref="H3577:H3578"/>
    <mergeCell ref="I3577:I3578"/>
    <mergeCell ref="H3567:H3568"/>
    <mergeCell ref="I3567:I3568"/>
    <mergeCell ref="J3567:J3568"/>
    <mergeCell ref="K3567:K3568"/>
    <mergeCell ref="L3567:O3567"/>
    <mergeCell ref="P3567:P3568"/>
    <mergeCell ref="A3566:D3566"/>
    <mergeCell ref="J3566:O3566"/>
    <mergeCell ref="P3566:W3566"/>
    <mergeCell ref="A3567:A3568"/>
    <mergeCell ref="B3567:B3568"/>
    <mergeCell ref="C3567:C3568"/>
    <mergeCell ref="D3567:D3568"/>
    <mergeCell ref="E3567:E3568"/>
    <mergeCell ref="F3567:F3568"/>
    <mergeCell ref="G3567:G3568"/>
    <mergeCell ref="A3554:A3556"/>
    <mergeCell ref="B3554:B3556"/>
    <mergeCell ref="C3555:C3556"/>
    <mergeCell ref="D3555:D3556"/>
    <mergeCell ref="E3555:E3556"/>
    <mergeCell ref="A3560:A3564"/>
    <mergeCell ref="B3560:B3564"/>
    <mergeCell ref="C3560:C3564"/>
    <mergeCell ref="D3560:D3564"/>
    <mergeCell ref="E3560:E3564"/>
    <mergeCell ref="A3608:A3609"/>
    <mergeCell ref="B3608:B3609"/>
    <mergeCell ref="A3611:A3613"/>
    <mergeCell ref="B3611:B3613"/>
    <mergeCell ref="A3614:A3616"/>
    <mergeCell ref="B3614:B3616"/>
    <mergeCell ref="P3597:P3598"/>
    <mergeCell ref="Q3597:Q3598"/>
    <mergeCell ref="R3597:R3598"/>
    <mergeCell ref="S3597:W3597"/>
    <mergeCell ref="A3599:A3605"/>
    <mergeCell ref="B3599:B3605"/>
    <mergeCell ref="G3597:G3598"/>
    <mergeCell ref="H3597:H3598"/>
    <mergeCell ref="I3597:I3598"/>
    <mergeCell ref="J3597:J3598"/>
    <mergeCell ref="K3597:K3598"/>
    <mergeCell ref="L3597:O3597"/>
    <mergeCell ref="W3577:W3578"/>
    <mergeCell ref="A3596:D3596"/>
    <mergeCell ref="J3596:O3596"/>
    <mergeCell ref="P3596:W3596"/>
    <mergeCell ref="A3597:A3598"/>
    <mergeCell ref="B3597:B3598"/>
    <mergeCell ref="C3597:C3598"/>
    <mergeCell ref="D3597:D3598"/>
    <mergeCell ref="E3597:E3598"/>
    <mergeCell ref="F3597:F3598"/>
    <mergeCell ref="Q3577:Q3578"/>
    <mergeCell ref="R3577:R3578"/>
    <mergeCell ref="S3577:S3578"/>
    <mergeCell ref="T3577:T3578"/>
    <mergeCell ref="U3577:U3578"/>
    <mergeCell ref="V3577:V3578"/>
    <mergeCell ref="K3577:K3578"/>
    <mergeCell ref="L3577:L3578"/>
    <mergeCell ref="M3577:M3578"/>
    <mergeCell ref="N3577:N3578"/>
    <mergeCell ref="O3577:O3578"/>
    <mergeCell ref="P3577:P3578"/>
    <mergeCell ref="D3635:D3647"/>
    <mergeCell ref="E3635:E3647"/>
    <mergeCell ref="C3648:C3650"/>
    <mergeCell ref="D3648:D3650"/>
    <mergeCell ref="E3648:E3650"/>
    <mergeCell ref="C3651:C3658"/>
    <mergeCell ref="D3651:D3658"/>
    <mergeCell ref="E3651:E3658"/>
    <mergeCell ref="P3619:P3620"/>
    <mergeCell ref="Q3619:Q3620"/>
    <mergeCell ref="R3619:R3620"/>
    <mergeCell ref="S3619:W3619"/>
    <mergeCell ref="A3621:A3662"/>
    <mergeCell ref="B3621:B3662"/>
    <mergeCell ref="C3625:C3633"/>
    <mergeCell ref="D3625:D3633"/>
    <mergeCell ref="E3625:E3629"/>
    <mergeCell ref="C3635:C3647"/>
    <mergeCell ref="G3619:G3620"/>
    <mergeCell ref="H3619:H3620"/>
    <mergeCell ref="I3619:I3620"/>
    <mergeCell ref="J3619:J3620"/>
    <mergeCell ref="K3619:K3620"/>
    <mergeCell ref="L3619:O3619"/>
    <mergeCell ref="A3617:J3617"/>
    <mergeCell ref="A3618:E3618"/>
    <mergeCell ref="J3618:O3618"/>
    <mergeCell ref="P3618:W3618"/>
    <mergeCell ref="A3619:A3620"/>
    <mergeCell ref="B3619:B3620"/>
    <mergeCell ref="C3619:C3620"/>
    <mergeCell ref="D3619:D3620"/>
    <mergeCell ref="E3619:E3620"/>
    <mergeCell ref="F3619:F3620"/>
    <mergeCell ref="A3691:A3692"/>
    <mergeCell ref="B3691:B3692"/>
    <mergeCell ref="S3680:W3680"/>
    <mergeCell ref="A3682:A3686"/>
    <mergeCell ref="B3682:B3686"/>
    <mergeCell ref="E3682:E3686"/>
    <mergeCell ref="A3687:A3688"/>
    <mergeCell ref="B3687:B3688"/>
    <mergeCell ref="J3680:J3681"/>
    <mergeCell ref="K3680:K3681"/>
    <mergeCell ref="L3680:O3680"/>
    <mergeCell ref="P3680:P3681"/>
    <mergeCell ref="Q3680:Q3681"/>
    <mergeCell ref="R3680:R3681"/>
    <mergeCell ref="P3679:W3679"/>
    <mergeCell ref="A3680:A3681"/>
    <mergeCell ref="B3680:B3681"/>
    <mergeCell ref="C3680:C3681"/>
    <mergeCell ref="D3680:D3681"/>
    <mergeCell ref="E3680:E3681"/>
    <mergeCell ref="F3680:F3681"/>
    <mergeCell ref="G3680:G3681"/>
    <mergeCell ref="H3680:H3681"/>
    <mergeCell ref="I3680:I3681"/>
    <mergeCell ref="A3672:A3673"/>
    <mergeCell ref="B3672:B3673"/>
    <mergeCell ref="A3674:A3675"/>
    <mergeCell ref="B3674:B3675"/>
    <mergeCell ref="A3676:M3677"/>
    <mergeCell ref="A3679:D3679"/>
    <mergeCell ref="J3679:O3679"/>
    <mergeCell ref="C3659:C3662"/>
    <mergeCell ref="D3659:D3662"/>
    <mergeCell ref="E3659:E3662"/>
    <mergeCell ref="A3663:A3668"/>
    <mergeCell ref="B3663:B3668"/>
    <mergeCell ref="A3669:A3671"/>
    <mergeCell ref="B3669:B3671"/>
  </mergeCells>
  <dataValidations count="1">
    <dataValidation type="list" allowBlank="1" showInputMessage="1" showErrorMessage="1" sqref="L227:N275 E227:E239 E247 E254:E261 E265:E275 I227:I275 E1274:E1279 E1324 E1321:E1322 E1326 E1302 E1285 E1246 E1228 E1224 E1203:E1220 E1222 E1226 E1262 E1267 I1282 E1282:E1283 E1287:E1293 E1315 E1317:E1319 E1269:E1272 E1194 E1196:E1198 L1315:N1316 L1203:N1203 L1351:N1352" xr:uid="{102E5D0C-6558-4AA4-AAD7-157962F4E670}">
      <formula1>#REF!</formula1>
    </dataValidation>
  </dataValidations>
  <pageMargins left="0.70866141732283472" right="0.70866141732283472" top="0.74803149606299213" bottom="0.74803149606299213" header="0.31496062992125984" footer="0.31496062992125984"/>
  <pageSetup paperSize="8" scale="18" orientation="landscape" r:id="rId1"/>
  <rowBreaks count="29" manualBreakCount="29">
    <brk id="27" max="22" man="1"/>
    <brk id="83" max="22" man="1"/>
    <brk id="116" max="22" man="1"/>
    <brk id="141" max="22" man="1"/>
    <brk id="157" max="22" man="1"/>
    <brk id="174" max="22" man="1"/>
    <brk id="199" max="22" man="1"/>
    <brk id="275" max="22" man="1"/>
    <brk id="314" max="22" man="1"/>
    <brk id="333" max="22" man="1"/>
    <brk id="398" max="22" man="1"/>
    <brk id="429" max="22" man="1"/>
    <brk id="457" max="22" man="1"/>
    <brk id="489" max="22" man="1"/>
    <brk id="509" max="22" man="1"/>
    <brk id="540" max="22" man="1"/>
    <brk id="559" max="22" man="1"/>
    <brk id="577" max="22" man="1"/>
    <brk id="787" max="22" man="1"/>
    <brk id="795" max="22" man="1"/>
    <brk id="923" max="22" man="1"/>
    <brk id="928" max="22" man="1"/>
    <brk id="948" max="22" man="1"/>
    <brk id="962" max="22" man="1"/>
    <brk id="979" max="22" man="1"/>
    <brk id="1006" max="22" man="1"/>
    <brk id="1019" max="22" man="1"/>
    <brk id="1645" max="22" man="1"/>
    <brk id="1693" max="2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57E67-A2C6-40E5-B290-0980C84AD903}">
  <dimension ref="A1:Z206"/>
  <sheetViews>
    <sheetView zoomScale="70" zoomScaleNormal="70" workbookViewId="0">
      <selection activeCell="N34" sqref="N34:N43"/>
    </sheetView>
  </sheetViews>
  <sheetFormatPr defaultColWidth="9.21875" defaultRowHeight="13.8"/>
  <cols>
    <col min="1" max="1" width="3.77734375" style="84" bestFit="1" customWidth="1"/>
    <col min="2" max="2" width="21" style="84" bestFit="1" customWidth="1"/>
    <col min="3" max="3" width="9.21875" style="84"/>
    <col min="4" max="4" width="29.77734375" style="84" bestFit="1" customWidth="1"/>
    <col min="5" max="5" width="28.21875" style="84" bestFit="1" customWidth="1"/>
    <col min="6" max="6" width="9.21875" style="84"/>
    <col min="7" max="7" width="29.77734375" style="84" bestFit="1" customWidth="1"/>
    <col min="8" max="8" width="10.21875" style="84" customWidth="1"/>
    <col min="9" max="9" width="12.77734375" style="84" customWidth="1"/>
    <col min="10" max="10" width="21.21875" style="84" customWidth="1"/>
    <col min="11" max="11" width="16.77734375" style="84" customWidth="1"/>
    <col min="12" max="14" width="20" style="84" customWidth="1"/>
    <col min="15" max="15" width="21.21875" style="84" customWidth="1"/>
    <col min="16" max="16" width="20.21875" style="84" customWidth="1"/>
    <col min="17" max="17" width="18.77734375" style="84" customWidth="1"/>
    <col min="18" max="20" width="15.44140625" style="84" customWidth="1"/>
    <col min="21" max="21" width="23.44140625" style="84" customWidth="1"/>
    <col min="22" max="22" width="15.44140625" style="84" customWidth="1"/>
    <col min="23" max="23" width="19" style="84" customWidth="1"/>
    <col min="24" max="16384" width="9.21875" style="84"/>
  </cols>
  <sheetData>
    <row r="1" spans="1:26" ht="16.2" thickBot="1">
      <c r="A1" s="2775" t="s">
        <v>0</v>
      </c>
      <c r="B1" s="2775"/>
      <c r="C1" s="2775"/>
      <c r="D1" s="2775"/>
      <c r="E1" s="2775"/>
      <c r="F1" s="2775"/>
      <c r="G1" s="2775"/>
      <c r="H1" s="2775"/>
      <c r="I1" s="1"/>
      <c r="J1" s="2776" t="s">
        <v>1</v>
      </c>
      <c r="K1" s="2776"/>
      <c r="L1" s="2776"/>
      <c r="M1" s="2776"/>
      <c r="N1" s="2776"/>
      <c r="O1" s="2776"/>
      <c r="P1" s="2777" t="s">
        <v>2</v>
      </c>
      <c r="Q1" s="2777"/>
      <c r="R1" s="2777"/>
      <c r="S1" s="2777"/>
      <c r="T1" s="2777"/>
      <c r="U1" s="2777"/>
      <c r="V1" s="2777"/>
      <c r="W1" s="2777"/>
    </row>
    <row r="2" spans="1:26" ht="16.5" customHeight="1" thickBot="1">
      <c r="A2" s="2778" t="s">
        <v>3</v>
      </c>
      <c r="B2" s="2780" t="s">
        <v>4</v>
      </c>
      <c r="C2" s="2781" t="s">
        <v>5</v>
      </c>
      <c r="D2" s="2772" t="s">
        <v>6</v>
      </c>
      <c r="E2" s="2780" t="s">
        <v>7</v>
      </c>
      <c r="F2" s="2778" t="s">
        <v>8</v>
      </c>
      <c r="G2" s="2783" t="s">
        <v>9</v>
      </c>
      <c r="H2" s="2772" t="s">
        <v>11</v>
      </c>
      <c r="I2" s="2773" t="s">
        <v>10</v>
      </c>
      <c r="J2" s="2597" t="s">
        <v>13</v>
      </c>
      <c r="K2" s="2597" t="s">
        <v>14</v>
      </c>
      <c r="L2" s="2599" t="s">
        <v>15</v>
      </c>
      <c r="M2" s="2599"/>
      <c r="N2" s="2599"/>
      <c r="O2" s="2599"/>
      <c r="P2" s="2774" t="s">
        <v>16</v>
      </c>
      <c r="Q2" s="2770" t="s">
        <v>17</v>
      </c>
      <c r="R2" s="2770" t="s">
        <v>18</v>
      </c>
      <c r="S2" s="2595" t="s">
        <v>19</v>
      </c>
      <c r="T2" s="2595"/>
      <c r="U2" s="2595"/>
      <c r="V2" s="2595"/>
      <c r="W2" s="2595"/>
    </row>
    <row r="3" spans="1:26" ht="98.25" customHeight="1">
      <c r="A3" s="2779"/>
      <c r="B3" s="2588"/>
      <c r="C3" s="2782"/>
      <c r="D3" s="2590"/>
      <c r="E3" s="2588"/>
      <c r="F3" s="2779"/>
      <c r="G3" s="2592"/>
      <c r="H3" s="2590"/>
      <c r="I3" s="2609"/>
      <c r="J3" s="2598"/>
      <c r="K3" s="2598"/>
      <c r="L3" s="1922" t="s">
        <v>20</v>
      </c>
      <c r="M3" s="1922" t="s">
        <v>21</v>
      </c>
      <c r="N3" s="1922" t="s">
        <v>22</v>
      </c>
      <c r="O3" s="1922" t="s">
        <v>23</v>
      </c>
      <c r="P3" s="2601"/>
      <c r="Q3" s="2594"/>
      <c r="R3" s="2594"/>
      <c r="S3" s="1923" t="s">
        <v>13108</v>
      </c>
      <c r="T3" s="1924" t="s">
        <v>25</v>
      </c>
      <c r="U3" s="1923" t="s">
        <v>26</v>
      </c>
      <c r="V3" s="1923" t="s">
        <v>27</v>
      </c>
      <c r="W3" s="1923" t="s">
        <v>28</v>
      </c>
    </row>
    <row r="4" spans="1:26" ht="15.75" customHeight="1">
      <c r="A4" s="2767">
        <v>2</v>
      </c>
      <c r="B4" s="2771" t="s">
        <v>168</v>
      </c>
      <c r="C4" s="2767" t="s">
        <v>169</v>
      </c>
      <c r="D4" s="2753" t="s">
        <v>13109</v>
      </c>
      <c r="E4" s="2767" t="s">
        <v>13110</v>
      </c>
      <c r="F4" s="2767" t="s">
        <v>171</v>
      </c>
      <c r="G4" s="2753" t="s">
        <v>13111</v>
      </c>
      <c r="H4" s="2767" t="s">
        <v>13112</v>
      </c>
      <c r="I4" s="2753" t="s">
        <v>494</v>
      </c>
      <c r="J4" s="2753" t="s">
        <v>13113</v>
      </c>
      <c r="K4" s="2753" t="s">
        <v>13114</v>
      </c>
      <c r="L4" s="2753" t="s">
        <v>238</v>
      </c>
      <c r="M4" s="2753" t="s">
        <v>736</v>
      </c>
      <c r="N4" s="2753" t="s">
        <v>238</v>
      </c>
      <c r="O4" s="2753" t="s">
        <v>42</v>
      </c>
      <c r="P4" s="2753" t="s">
        <v>13115</v>
      </c>
      <c r="Q4" s="2753" t="s">
        <v>13116</v>
      </c>
      <c r="R4" s="2753" t="s">
        <v>13117</v>
      </c>
      <c r="S4" s="2753" t="s">
        <v>46</v>
      </c>
      <c r="T4" s="2753" t="s">
        <v>1807</v>
      </c>
      <c r="U4" s="2768" t="s">
        <v>13118</v>
      </c>
      <c r="V4" s="2753" t="s">
        <v>13119</v>
      </c>
      <c r="W4" s="2753" t="s">
        <v>962</v>
      </c>
    </row>
    <row r="5" spans="1:26">
      <c r="A5" s="2767"/>
      <c r="B5" s="2771"/>
      <c r="C5" s="2767"/>
      <c r="D5" s="2753"/>
      <c r="E5" s="2767"/>
      <c r="F5" s="2767"/>
      <c r="G5" s="2753"/>
      <c r="H5" s="2767"/>
      <c r="I5" s="2753"/>
      <c r="J5" s="2753"/>
      <c r="K5" s="2753"/>
      <c r="L5" s="2753"/>
      <c r="M5" s="2753"/>
      <c r="N5" s="2753"/>
      <c r="O5" s="2753"/>
      <c r="P5" s="2753"/>
      <c r="Q5" s="2753"/>
      <c r="R5" s="2753"/>
      <c r="S5" s="2753"/>
      <c r="T5" s="2753"/>
      <c r="U5" s="2768"/>
      <c r="V5" s="2753"/>
      <c r="W5" s="2753"/>
    </row>
    <row r="6" spans="1:26">
      <c r="A6" s="2767"/>
      <c r="B6" s="2771"/>
      <c r="C6" s="2767"/>
      <c r="D6" s="2753"/>
      <c r="E6" s="2767"/>
      <c r="F6" s="2767"/>
      <c r="G6" s="2753"/>
      <c r="H6" s="2767"/>
      <c r="I6" s="2753"/>
      <c r="J6" s="2753"/>
      <c r="K6" s="2753"/>
      <c r="L6" s="2753"/>
      <c r="M6" s="2753"/>
      <c r="N6" s="2753"/>
      <c r="O6" s="2753"/>
      <c r="P6" s="2753"/>
      <c r="Q6" s="2753"/>
      <c r="R6" s="2753"/>
      <c r="S6" s="2753"/>
      <c r="T6" s="2753"/>
      <c r="U6" s="2768"/>
      <c r="V6" s="2753"/>
      <c r="W6" s="2753"/>
      <c r="Y6" s="1925"/>
    </row>
    <row r="7" spans="1:26">
      <c r="A7" s="2767"/>
      <c r="B7" s="2771"/>
      <c r="C7" s="2767"/>
      <c r="D7" s="2753"/>
      <c r="E7" s="2767"/>
      <c r="F7" s="2767"/>
      <c r="G7" s="2753"/>
      <c r="H7" s="2767"/>
      <c r="I7" s="2753"/>
      <c r="J7" s="2753"/>
      <c r="K7" s="2753"/>
      <c r="L7" s="2753"/>
      <c r="M7" s="2753"/>
      <c r="N7" s="2753"/>
      <c r="O7" s="2753"/>
      <c r="P7" s="2753"/>
      <c r="Q7" s="2753"/>
      <c r="R7" s="2753"/>
      <c r="S7" s="2753"/>
      <c r="T7" s="2753"/>
      <c r="U7" s="2768"/>
      <c r="V7" s="2753"/>
      <c r="W7" s="2753"/>
    </row>
    <row r="8" spans="1:26">
      <c r="A8" s="2767"/>
      <c r="B8" s="2771"/>
      <c r="C8" s="2767"/>
      <c r="D8" s="2753"/>
      <c r="E8" s="2767"/>
      <c r="F8" s="2767"/>
      <c r="G8" s="2753"/>
      <c r="H8" s="2767"/>
      <c r="I8" s="2753"/>
      <c r="J8" s="2753"/>
      <c r="K8" s="2753"/>
      <c r="L8" s="2753"/>
      <c r="M8" s="2753"/>
      <c r="N8" s="2753"/>
      <c r="O8" s="2753"/>
      <c r="P8" s="2753"/>
      <c r="Q8" s="2753"/>
      <c r="R8" s="2753"/>
      <c r="S8" s="2753"/>
      <c r="T8" s="2753"/>
      <c r="U8" s="2768"/>
      <c r="V8" s="2753"/>
      <c r="W8" s="2753"/>
      <c r="Z8" s="1925"/>
    </row>
    <row r="9" spans="1:26">
      <c r="A9" s="2767"/>
      <c r="B9" s="2771"/>
      <c r="C9" s="2767"/>
      <c r="D9" s="2753"/>
      <c r="E9" s="2767"/>
      <c r="F9" s="2767"/>
      <c r="G9" s="2753"/>
      <c r="H9" s="2767"/>
      <c r="I9" s="2753"/>
      <c r="J9" s="2753"/>
      <c r="K9" s="2753"/>
      <c r="L9" s="2753"/>
      <c r="M9" s="2753"/>
      <c r="N9" s="2753"/>
      <c r="O9" s="2753"/>
      <c r="P9" s="2753"/>
      <c r="Q9" s="2753"/>
      <c r="R9" s="2753"/>
      <c r="S9" s="2753"/>
      <c r="T9" s="2753"/>
      <c r="U9" s="2768"/>
      <c r="V9" s="2753"/>
      <c r="W9" s="2753"/>
    </row>
    <row r="10" spans="1:26">
      <c r="A10" s="2767"/>
      <c r="B10" s="2771"/>
      <c r="C10" s="2767"/>
      <c r="D10" s="2753"/>
      <c r="E10" s="2767"/>
      <c r="F10" s="2767"/>
      <c r="G10" s="2753"/>
      <c r="H10" s="2767"/>
      <c r="I10" s="2753"/>
      <c r="J10" s="2753"/>
      <c r="K10" s="2753"/>
      <c r="L10" s="2753"/>
      <c r="M10" s="2753"/>
      <c r="N10" s="2753"/>
      <c r="O10" s="2753"/>
      <c r="P10" s="2753"/>
      <c r="Q10" s="2753"/>
      <c r="R10" s="2753"/>
      <c r="S10" s="2753"/>
      <c r="T10" s="2753"/>
      <c r="U10" s="2768"/>
      <c r="V10" s="2753"/>
      <c r="W10" s="2753"/>
      <c r="Y10" s="1925"/>
    </row>
    <row r="11" spans="1:26">
      <c r="A11" s="2767"/>
      <c r="B11" s="2771"/>
      <c r="C11" s="2767"/>
      <c r="D11" s="2753"/>
      <c r="E11" s="2767"/>
      <c r="F11" s="2767"/>
      <c r="G11" s="2753"/>
      <c r="H11" s="2767"/>
      <c r="I11" s="2753"/>
      <c r="J11" s="2753"/>
      <c r="K11" s="2753"/>
      <c r="L11" s="2753"/>
      <c r="M11" s="2753"/>
      <c r="N11" s="2753"/>
      <c r="O11" s="2753"/>
      <c r="P11" s="2753"/>
      <c r="Q11" s="2753"/>
      <c r="R11" s="2753"/>
      <c r="S11" s="2753"/>
      <c r="T11" s="2753"/>
      <c r="U11" s="2768"/>
      <c r="V11" s="2753"/>
      <c r="W11" s="2753"/>
    </row>
    <row r="12" spans="1:26">
      <c r="A12" s="2767"/>
      <c r="B12" s="2771"/>
      <c r="C12" s="2767"/>
      <c r="D12" s="2753"/>
      <c r="E12" s="2767"/>
      <c r="F12" s="2767"/>
      <c r="G12" s="2753"/>
      <c r="H12" s="2767"/>
      <c r="I12" s="2753"/>
      <c r="J12" s="2753"/>
      <c r="K12" s="2753"/>
      <c r="L12" s="2753"/>
      <c r="M12" s="2753"/>
      <c r="N12" s="2753"/>
      <c r="O12" s="2753"/>
      <c r="P12" s="2753"/>
      <c r="Q12" s="2753"/>
      <c r="R12" s="2753"/>
      <c r="S12" s="2753"/>
      <c r="T12" s="2753"/>
      <c r="U12" s="2768"/>
      <c r="V12" s="2753"/>
      <c r="W12" s="2753"/>
    </row>
    <row r="13" spans="1:26">
      <c r="A13" s="2767"/>
      <c r="B13" s="2771"/>
      <c r="C13" s="2767"/>
      <c r="D13" s="2753"/>
      <c r="E13" s="2767"/>
      <c r="F13" s="2767"/>
      <c r="G13" s="2753"/>
      <c r="H13" s="2767"/>
      <c r="I13" s="2753"/>
      <c r="J13" s="2753"/>
      <c r="K13" s="2753"/>
      <c r="L13" s="2753"/>
      <c r="M13" s="2753"/>
      <c r="N13" s="2753"/>
      <c r="O13" s="2753"/>
      <c r="P13" s="2753"/>
      <c r="Q13" s="2753"/>
      <c r="R13" s="2753"/>
      <c r="S13" s="2753"/>
      <c r="T13" s="2756"/>
      <c r="U13" s="2769"/>
      <c r="V13" s="2753"/>
      <c r="W13" s="2753"/>
    </row>
    <row r="14" spans="1:26" ht="15" customHeight="1">
      <c r="A14" s="2767"/>
      <c r="B14" s="2771"/>
      <c r="C14" s="2767"/>
      <c r="D14" s="2753"/>
      <c r="E14" s="2767"/>
      <c r="F14" s="2767" t="s">
        <v>180</v>
      </c>
      <c r="G14" s="2753" t="s">
        <v>13120</v>
      </c>
      <c r="H14" s="2767" t="s">
        <v>13112</v>
      </c>
      <c r="I14" s="2753" t="s">
        <v>494</v>
      </c>
      <c r="J14" s="2753" t="s">
        <v>13121</v>
      </c>
      <c r="K14" s="2753" t="s">
        <v>13122</v>
      </c>
      <c r="L14" s="2753" t="s">
        <v>238</v>
      </c>
      <c r="M14" s="2753" t="s">
        <v>736</v>
      </c>
      <c r="N14" s="2753" t="s">
        <v>238</v>
      </c>
      <c r="O14" s="2753" t="s">
        <v>42</v>
      </c>
      <c r="P14" s="2753" t="s">
        <v>13115</v>
      </c>
      <c r="Q14" s="2753" t="s">
        <v>13123</v>
      </c>
      <c r="R14" s="2753" t="s">
        <v>13117</v>
      </c>
      <c r="S14" s="2766" t="s">
        <v>46</v>
      </c>
      <c r="T14" s="2753" t="s">
        <v>1807</v>
      </c>
      <c r="U14" s="2768" t="s">
        <v>13124</v>
      </c>
      <c r="V14" s="2753" t="s">
        <v>13125</v>
      </c>
      <c r="W14" s="2753" t="s">
        <v>962</v>
      </c>
    </row>
    <row r="15" spans="1:26">
      <c r="A15" s="2767"/>
      <c r="B15" s="2771"/>
      <c r="C15" s="2767"/>
      <c r="D15" s="2753"/>
      <c r="E15" s="2767"/>
      <c r="F15" s="2767"/>
      <c r="G15" s="2753"/>
      <c r="H15" s="2767"/>
      <c r="I15" s="2753"/>
      <c r="J15" s="2753"/>
      <c r="K15" s="2753"/>
      <c r="L15" s="2753"/>
      <c r="M15" s="2753"/>
      <c r="N15" s="2753"/>
      <c r="O15" s="2753"/>
      <c r="P15" s="2753"/>
      <c r="Q15" s="2753"/>
      <c r="R15" s="2753"/>
      <c r="S15" s="2766"/>
      <c r="T15" s="2753"/>
      <c r="U15" s="2768"/>
      <c r="V15" s="2753"/>
      <c r="W15" s="2753"/>
    </row>
    <row r="16" spans="1:26">
      <c r="A16" s="2767"/>
      <c r="B16" s="2771"/>
      <c r="C16" s="2767"/>
      <c r="D16" s="2753"/>
      <c r="E16" s="2767"/>
      <c r="F16" s="2767"/>
      <c r="G16" s="2753"/>
      <c r="H16" s="2767"/>
      <c r="I16" s="2753"/>
      <c r="J16" s="2753"/>
      <c r="K16" s="2753"/>
      <c r="L16" s="2753"/>
      <c r="M16" s="2753"/>
      <c r="N16" s="2753"/>
      <c r="O16" s="2753"/>
      <c r="P16" s="2753"/>
      <c r="Q16" s="2753"/>
      <c r="R16" s="2753"/>
      <c r="S16" s="2766"/>
      <c r="T16" s="2753"/>
      <c r="U16" s="2768"/>
      <c r="V16" s="2753"/>
      <c r="W16" s="2753"/>
    </row>
    <row r="17" spans="1:23">
      <c r="A17" s="2767"/>
      <c r="B17" s="2771"/>
      <c r="C17" s="2767"/>
      <c r="D17" s="2753"/>
      <c r="E17" s="2767"/>
      <c r="F17" s="2767"/>
      <c r="G17" s="2753"/>
      <c r="H17" s="2767"/>
      <c r="I17" s="2753"/>
      <c r="J17" s="2753"/>
      <c r="K17" s="2753"/>
      <c r="L17" s="2753"/>
      <c r="M17" s="2753"/>
      <c r="N17" s="2753"/>
      <c r="O17" s="2753"/>
      <c r="P17" s="2753"/>
      <c r="Q17" s="2753"/>
      <c r="R17" s="2753"/>
      <c r="S17" s="2766"/>
      <c r="T17" s="2753"/>
      <c r="U17" s="2768"/>
      <c r="V17" s="2753"/>
      <c r="W17" s="2753"/>
    </row>
    <row r="18" spans="1:23">
      <c r="A18" s="2767"/>
      <c r="B18" s="2771"/>
      <c r="C18" s="2767"/>
      <c r="D18" s="2753"/>
      <c r="E18" s="2767"/>
      <c r="F18" s="2767"/>
      <c r="G18" s="2753"/>
      <c r="H18" s="2767"/>
      <c r="I18" s="2753"/>
      <c r="J18" s="2753"/>
      <c r="K18" s="2753"/>
      <c r="L18" s="2753"/>
      <c r="M18" s="2753"/>
      <c r="N18" s="2753"/>
      <c r="O18" s="2753"/>
      <c r="P18" s="2753"/>
      <c r="Q18" s="2753"/>
      <c r="R18" s="2753"/>
      <c r="S18" s="2766"/>
      <c r="T18" s="2753"/>
      <c r="U18" s="2768"/>
      <c r="V18" s="2753"/>
      <c r="W18" s="2753"/>
    </row>
    <row r="19" spans="1:23">
      <c r="A19" s="2767"/>
      <c r="B19" s="2771"/>
      <c r="C19" s="2767"/>
      <c r="D19" s="2753"/>
      <c r="E19" s="2767"/>
      <c r="F19" s="2767"/>
      <c r="G19" s="2753"/>
      <c r="H19" s="2767"/>
      <c r="I19" s="2753"/>
      <c r="J19" s="2753"/>
      <c r="K19" s="2753"/>
      <c r="L19" s="2753"/>
      <c r="M19" s="2753"/>
      <c r="N19" s="2753"/>
      <c r="O19" s="2753"/>
      <c r="P19" s="2753"/>
      <c r="Q19" s="2753"/>
      <c r="R19" s="2753"/>
      <c r="S19" s="2766"/>
      <c r="T19" s="2753"/>
      <c r="U19" s="2768"/>
      <c r="V19" s="2753"/>
      <c r="W19" s="2753"/>
    </row>
    <row r="20" spans="1:23">
      <c r="A20" s="2767"/>
      <c r="B20" s="2771"/>
      <c r="C20" s="2767"/>
      <c r="D20" s="2753"/>
      <c r="E20" s="2767"/>
      <c r="F20" s="2767"/>
      <c r="G20" s="2753"/>
      <c r="H20" s="2767"/>
      <c r="I20" s="2753"/>
      <c r="J20" s="2753"/>
      <c r="K20" s="2753"/>
      <c r="L20" s="2753"/>
      <c r="M20" s="2753"/>
      <c r="N20" s="2753"/>
      <c r="O20" s="2753"/>
      <c r="P20" s="2753"/>
      <c r="Q20" s="2753"/>
      <c r="R20" s="2753"/>
      <c r="S20" s="2766"/>
      <c r="T20" s="2753"/>
      <c r="U20" s="2768"/>
      <c r="V20" s="2753"/>
      <c r="W20" s="2753"/>
    </row>
    <row r="21" spans="1:23">
      <c r="A21" s="2767"/>
      <c r="B21" s="2771"/>
      <c r="C21" s="2767"/>
      <c r="D21" s="2753"/>
      <c r="E21" s="2767"/>
      <c r="F21" s="2767"/>
      <c r="G21" s="2753"/>
      <c r="H21" s="2767"/>
      <c r="I21" s="2753"/>
      <c r="J21" s="2753"/>
      <c r="K21" s="2753"/>
      <c r="L21" s="2753"/>
      <c r="M21" s="2753"/>
      <c r="N21" s="2753"/>
      <c r="O21" s="2753"/>
      <c r="P21" s="2753"/>
      <c r="Q21" s="2753"/>
      <c r="R21" s="2753"/>
      <c r="S21" s="2766"/>
      <c r="T21" s="2753"/>
      <c r="U21" s="2768"/>
      <c r="V21" s="2753"/>
      <c r="W21" s="2753"/>
    </row>
    <row r="22" spans="1:23">
      <c r="A22" s="2767"/>
      <c r="B22" s="2771"/>
      <c r="C22" s="2767"/>
      <c r="D22" s="2753"/>
      <c r="E22" s="2767"/>
      <c r="F22" s="2767"/>
      <c r="G22" s="2753"/>
      <c r="H22" s="2767"/>
      <c r="I22" s="2753"/>
      <c r="J22" s="2753"/>
      <c r="K22" s="2753"/>
      <c r="L22" s="2753"/>
      <c r="M22" s="2753"/>
      <c r="N22" s="2753"/>
      <c r="O22" s="2753"/>
      <c r="P22" s="2753"/>
      <c r="Q22" s="2753"/>
      <c r="R22" s="2753"/>
      <c r="S22" s="2766"/>
      <c r="T22" s="2753"/>
      <c r="U22" s="2768"/>
      <c r="V22" s="2753"/>
      <c r="W22" s="2753"/>
    </row>
    <row r="23" spans="1:23">
      <c r="A23" s="2767"/>
      <c r="B23" s="2771"/>
      <c r="C23" s="2767"/>
      <c r="D23" s="2753"/>
      <c r="E23" s="2767"/>
      <c r="F23" s="2767"/>
      <c r="G23" s="2753"/>
      <c r="H23" s="2767"/>
      <c r="I23" s="2753"/>
      <c r="J23" s="2753"/>
      <c r="K23" s="2753"/>
      <c r="L23" s="2753"/>
      <c r="M23" s="2753"/>
      <c r="N23" s="2753"/>
      <c r="O23" s="2753"/>
      <c r="P23" s="2753"/>
      <c r="Q23" s="2753"/>
      <c r="R23" s="2753"/>
      <c r="S23" s="2766"/>
      <c r="T23" s="2753"/>
      <c r="U23" s="2768"/>
      <c r="V23" s="2753"/>
      <c r="W23" s="2753"/>
    </row>
    <row r="24" spans="1:23" ht="15" customHeight="1">
      <c r="A24" s="2767"/>
      <c r="B24" s="2771"/>
      <c r="C24" s="2753" t="s">
        <v>184</v>
      </c>
      <c r="D24" s="2753" t="s">
        <v>13126</v>
      </c>
      <c r="E24" s="2753" t="s">
        <v>13110</v>
      </c>
      <c r="F24" s="2753" t="s">
        <v>186</v>
      </c>
      <c r="G24" s="2753" t="s">
        <v>13127</v>
      </c>
      <c r="H24" s="2767" t="s">
        <v>13112</v>
      </c>
      <c r="I24" s="2753" t="s">
        <v>13128</v>
      </c>
      <c r="J24" s="2753" t="s">
        <v>13129</v>
      </c>
      <c r="K24" s="2753" t="s">
        <v>13130</v>
      </c>
      <c r="L24" s="2753" t="s">
        <v>238</v>
      </c>
      <c r="M24" s="2753" t="s">
        <v>706</v>
      </c>
      <c r="N24" s="2753" t="s">
        <v>238</v>
      </c>
      <c r="O24" s="2753" t="s">
        <v>42</v>
      </c>
      <c r="P24" s="2753" t="s">
        <v>13131</v>
      </c>
      <c r="Q24" s="2753" t="s">
        <v>13132</v>
      </c>
      <c r="R24" s="2753" t="s">
        <v>13133</v>
      </c>
      <c r="S24" s="2766" t="s">
        <v>46</v>
      </c>
      <c r="T24" s="2753" t="s">
        <v>1807</v>
      </c>
      <c r="U24" s="2753" t="s">
        <v>13134</v>
      </c>
      <c r="V24" s="2753" t="s">
        <v>13135</v>
      </c>
      <c r="W24" s="2753" t="s">
        <v>962</v>
      </c>
    </row>
    <row r="25" spans="1:23">
      <c r="A25" s="2767"/>
      <c r="B25" s="2771"/>
      <c r="C25" s="2753"/>
      <c r="D25" s="2753"/>
      <c r="E25" s="2753"/>
      <c r="F25" s="2753"/>
      <c r="G25" s="2753"/>
      <c r="H25" s="2767"/>
      <c r="I25" s="2753"/>
      <c r="J25" s="2753"/>
      <c r="K25" s="2753"/>
      <c r="L25" s="2753"/>
      <c r="M25" s="2753"/>
      <c r="N25" s="2753"/>
      <c r="O25" s="2753"/>
      <c r="P25" s="2753"/>
      <c r="Q25" s="2753"/>
      <c r="R25" s="2753"/>
      <c r="S25" s="2766"/>
      <c r="T25" s="2753"/>
      <c r="U25" s="2753"/>
      <c r="V25" s="2753"/>
      <c r="W25" s="2753"/>
    </row>
    <row r="26" spans="1:23">
      <c r="A26" s="2767"/>
      <c r="B26" s="2771"/>
      <c r="C26" s="2753"/>
      <c r="D26" s="2753"/>
      <c r="E26" s="2753"/>
      <c r="F26" s="2753"/>
      <c r="G26" s="2753"/>
      <c r="H26" s="2767"/>
      <c r="I26" s="2753"/>
      <c r="J26" s="2753"/>
      <c r="K26" s="2753"/>
      <c r="L26" s="2753"/>
      <c r="M26" s="2753"/>
      <c r="N26" s="2753"/>
      <c r="O26" s="2753"/>
      <c r="P26" s="2753"/>
      <c r="Q26" s="2753"/>
      <c r="R26" s="2753"/>
      <c r="S26" s="2766"/>
      <c r="T26" s="2753"/>
      <c r="U26" s="2753"/>
      <c r="V26" s="2753"/>
      <c r="W26" s="2753"/>
    </row>
    <row r="27" spans="1:23">
      <c r="A27" s="2767"/>
      <c r="B27" s="2771"/>
      <c r="C27" s="2753"/>
      <c r="D27" s="2753"/>
      <c r="E27" s="2753"/>
      <c r="F27" s="2753"/>
      <c r="G27" s="2753"/>
      <c r="H27" s="2767"/>
      <c r="I27" s="2753"/>
      <c r="J27" s="2753"/>
      <c r="K27" s="2753"/>
      <c r="L27" s="2753"/>
      <c r="M27" s="2753"/>
      <c r="N27" s="2753"/>
      <c r="O27" s="2753"/>
      <c r="P27" s="2753"/>
      <c r="Q27" s="2753"/>
      <c r="R27" s="2753"/>
      <c r="S27" s="2766"/>
      <c r="T27" s="2753"/>
      <c r="U27" s="2753"/>
      <c r="V27" s="2753"/>
      <c r="W27" s="2753"/>
    </row>
    <row r="28" spans="1:23">
      <c r="A28" s="2767"/>
      <c r="B28" s="2771"/>
      <c r="C28" s="2753"/>
      <c r="D28" s="2753"/>
      <c r="E28" s="2753"/>
      <c r="F28" s="2753"/>
      <c r="G28" s="2753"/>
      <c r="H28" s="2767"/>
      <c r="I28" s="2753"/>
      <c r="J28" s="2753"/>
      <c r="K28" s="2753"/>
      <c r="L28" s="2753"/>
      <c r="M28" s="2753"/>
      <c r="N28" s="2753"/>
      <c r="O28" s="2753"/>
      <c r="P28" s="2753"/>
      <c r="Q28" s="2753"/>
      <c r="R28" s="2753"/>
      <c r="S28" s="2766"/>
      <c r="T28" s="2753"/>
      <c r="U28" s="2753"/>
      <c r="V28" s="2753"/>
      <c r="W28" s="2753"/>
    </row>
    <row r="29" spans="1:23">
      <c r="A29" s="2767"/>
      <c r="B29" s="2771"/>
      <c r="C29" s="2753"/>
      <c r="D29" s="2753"/>
      <c r="E29" s="2753"/>
      <c r="F29" s="2753"/>
      <c r="G29" s="2753"/>
      <c r="H29" s="2767"/>
      <c r="I29" s="2753"/>
      <c r="J29" s="2753"/>
      <c r="K29" s="2753"/>
      <c r="L29" s="2753"/>
      <c r="M29" s="2753"/>
      <c r="N29" s="2753"/>
      <c r="O29" s="2753"/>
      <c r="P29" s="2753"/>
      <c r="Q29" s="2753"/>
      <c r="R29" s="2753"/>
      <c r="S29" s="2766"/>
      <c r="T29" s="2753"/>
      <c r="U29" s="2753"/>
      <c r="V29" s="2753"/>
      <c r="W29" s="2753"/>
    </row>
    <row r="30" spans="1:23">
      <c r="A30" s="2767"/>
      <c r="B30" s="2771"/>
      <c r="C30" s="2753"/>
      <c r="D30" s="2753"/>
      <c r="E30" s="2753"/>
      <c r="F30" s="2753"/>
      <c r="G30" s="2753"/>
      <c r="H30" s="2767"/>
      <c r="I30" s="2753"/>
      <c r="J30" s="2753"/>
      <c r="K30" s="2753"/>
      <c r="L30" s="2753"/>
      <c r="M30" s="2753"/>
      <c r="N30" s="2753"/>
      <c r="O30" s="2753"/>
      <c r="P30" s="2753"/>
      <c r="Q30" s="2753"/>
      <c r="R30" s="2753"/>
      <c r="S30" s="2766"/>
      <c r="T30" s="2753"/>
      <c r="U30" s="2753"/>
      <c r="V30" s="2753"/>
      <c r="W30" s="2753"/>
    </row>
    <row r="31" spans="1:23">
      <c r="A31" s="2767"/>
      <c r="B31" s="2771"/>
      <c r="C31" s="2753"/>
      <c r="D31" s="2753"/>
      <c r="E31" s="2753"/>
      <c r="F31" s="2753"/>
      <c r="G31" s="2753"/>
      <c r="H31" s="2767"/>
      <c r="I31" s="2753"/>
      <c r="J31" s="2753"/>
      <c r="K31" s="2753"/>
      <c r="L31" s="2753"/>
      <c r="M31" s="2753"/>
      <c r="N31" s="2753"/>
      <c r="O31" s="2753"/>
      <c r="P31" s="2753"/>
      <c r="Q31" s="2753"/>
      <c r="R31" s="2753"/>
      <c r="S31" s="2766"/>
      <c r="T31" s="2753"/>
      <c r="U31" s="2753"/>
      <c r="V31" s="2753"/>
      <c r="W31" s="2753"/>
    </row>
    <row r="32" spans="1:23" ht="46.5" customHeight="1">
      <c r="A32" s="2767"/>
      <c r="B32" s="2771"/>
      <c r="C32" s="2753"/>
      <c r="D32" s="2753"/>
      <c r="E32" s="2753"/>
      <c r="F32" s="2753"/>
      <c r="G32" s="2753"/>
      <c r="H32" s="2767"/>
      <c r="I32" s="2753"/>
      <c r="J32" s="2753"/>
      <c r="K32" s="2753"/>
      <c r="L32" s="2753"/>
      <c r="M32" s="2753"/>
      <c r="N32" s="2753"/>
      <c r="O32" s="2753"/>
      <c r="P32" s="2753"/>
      <c r="Q32" s="2753"/>
      <c r="R32" s="2753"/>
      <c r="S32" s="2766"/>
      <c r="T32" s="2753"/>
      <c r="U32" s="2753"/>
      <c r="V32" s="2753"/>
      <c r="W32" s="2753"/>
    </row>
    <row r="33" spans="1:24" ht="58.5" customHeight="1">
      <c r="A33" s="2767"/>
      <c r="B33" s="2771"/>
      <c r="C33" s="2753"/>
      <c r="D33" s="2753"/>
      <c r="E33" s="2753"/>
      <c r="F33" s="2753"/>
      <c r="G33" s="2753"/>
      <c r="H33" s="2767"/>
      <c r="I33" s="2753"/>
      <c r="J33" s="2753"/>
      <c r="K33" s="2753"/>
      <c r="L33" s="2753"/>
      <c r="M33" s="2753"/>
      <c r="N33" s="2753"/>
      <c r="O33" s="2753"/>
      <c r="P33" s="2753"/>
      <c r="Q33" s="2753"/>
      <c r="R33" s="2753"/>
      <c r="S33" s="2766"/>
      <c r="T33" s="2753"/>
      <c r="U33" s="2753"/>
      <c r="V33" s="2753"/>
      <c r="W33" s="2753"/>
    </row>
    <row r="34" spans="1:24" ht="15" customHeight="1">
      <c r="A34" s="2767"/>
      <c r="B34" s="2771"/>
      <c r="C34" s="2753"/>
      <c r="D34" s="2753"/>
      <c r="E34" s="2753"/>
      <c r="F34" s="2753" t="s">
        <v>188</v>
      </c>
      <c r="G34" s="2753" t="s">
        <v>13136</v>
      </c>
      <c r="H34" s="2767" t="s">
        <v>13112</v>
      </c>
      <c r="I34" s="2753" t="s">
        <v>13128</v>
      </c>
      <c r="J34" s="2753" t="s">
        <v>13137</v>
      </c>
      <c r="K34" s="2753" t="s">
        <v>13138</v>
      </c>
      <c r="L34" s="2753" t="s">
        <v>91</v>
      </c>
      <c r="M34" s="2753" t="s">
        <v>238</v>
      </c>
      <c r="N34" s="2753" t="s">
        <v>238</v>
      </c>
      <c r="O34" s="2753" t="s">
        <v>42</v>
      </c>
      <c r="P34" s="2753" t="s">
        <v>13139</v>
      </c>
      <c r="Q34" s="2753" t="s">
        <v>13140</v>
      </c>
      <c r="R34" s="2753" t="s">
        <v>13133</v>
      </c>
      <c r="S34" s="2766" t="s">
        <v>46</v>
      </c>
      <c r="T34" s="2753" t="s">
        <v>1807</v>
      </c>
      <c r="U34" s="2753" t="s">
        <v>13141</v>
      </c>
      <c r="V34" s="2753" t="s">
        <v>13142</v>
      </c>
      <c r="W34" s="2753" t="s">
        <v>962</v>
      </c>
    </row>
    <row r="35" spans="1:24">
      <c r="A35" s="2767"/>
      <c r="B35" s="2771"/>
      <c r="C35" s="2753"/>
      <c r="D35" s="2753"/>
      <c r="E35" s="2753"/>
      <c r="F35" s="2753"/>
      <c r="G35" s="2753"/>
      <c r="H35" s="2767"/>
      <c r="I35" s="2753"/>
      <c r="J35" s="2753"/>
      <c r="K35" s="2753"/>
      <c r="L35" s="2753"/>
      <c r="M35" s="2753"/>
      <c r="N35" s="2753"/>
      <c r="O35" s="2753"/>
      <c r="P35" s="2753"/>
      <c r="Q35" s="2753"/>
      <c r="R35" s="2753"/>
      <c r="S35" s="2766"/>
      <c r="T35" s="2753"/>
      <c r="U35" s="2753"/>
      <c r="V35" s="2753"/>
      <c r="W35" s="2753"/>
      <c r="X35" s="1926"/>
    </row>
    <row r="36" spans="1:24">
      <c r="A36" s="2767"/>
      <c r="B36" s="2771"/>
      <c r="C36" s="2753"/>
      <c r="D36" s="2753"/>
      <c r="E36" s="2753"/>
      <c r="F36" s="2753"/>
      <c r="G36" s="2753"/>
      <c r="H36" s="2767"/>
      <c r="I36" s="2753"/>
      <c r="J36" s="2753"/>
      <c r="K36" s="2753"/>
      <c r="L36" s="2753"/>
      <c r="M36" s="2753"/>
      <c r="N36" s="2753"/>
      <c r="O36" s="2753"/>
      <c r="P36" s="2753"/>
      <c r="Q36" s="2753"/>
      <c r="R36" s="2753"/>
      <c r="S36" s="2766"/>
      <c r="T36" s="2753"/>
      <c r="U36" s="2753"/>
      <c r="V36" s="2753"/>
      <c r="W36" s="2753"/>
    </row>
    <row r="37" spans="1:24">
      <c r="A37" s="2767"/>
      <c r="B37" s="2771"/>
      <c r="C37" s="2753"/>
      <c r="D37" s="2753"/>
      <c r="E37" s="2753"/>
      <c r="F37" s="2753"/>
      <c r="G37" s="2753"/>
      <c r="H37" s="2767"/>
      <c r="I37" s="2753"/>
      <c r="J37" s="2753"/>
      <c r="K37" s="2753"/>
      <c r="L37" s="2753"/>
      <c r="M37" s="2753"/>
      <c r="N37" s="2753"/>
      <c r="O37" s="2753"/>
      <c r="P37" s="2753"/>
      <c r="Q37" s="2753"/>
      <c r="R37" s="2753"/>
      <c r="S37" s="2766"/>
      <c r="T37" s="2753"/>
      <c r="U37" s="2753"/>
      <c r="V37" s="2753"/>
      <c r="W37" s="2753"/>
    </row>
    <row r="38" spans="1:24">
      <c r="A38" s="2767"/>
      <c r="B38" s="2771"/>
      <c r="C38" s="2753"/>
      <c r="D38" s="2753"/>
      <c r="E38" s="2753"/>
      <c r="F38" s="2753"/>
      <c r="G38" s="2753"/>
      <c r="H38" s="2767"/>
      <c r="I38" s="2753"/>
      <c r="J38" s="2753"/>
      <c r="K38" s="2753"/>
      <c r="L38" s="2753"/>
      <c r="M38" s="2753"/>
      <c r="N38" s="2753"/>
      <c r="O38" s="2753"/>
      <c r="P38" s="2753"/>
      <c r="Q38" s="2753"/>
      <c r="R38" s="2753"/>
      <c r="S38" s="2766"/>
      <c r="T38" s="2753"/>
      <c r="U38" s="2753"/>
      <c r="V38" s="2753"/>
      <c r="W38" s="2753"/>
    </row>
    <row r="39" spans="1:24">
      <c r="A39" s="2767"/>
      <c r="B39" s="2771"/>
      <c r="C39" s="2753"/>
      <c r="D39" s="2753"/>
      <c r="E39" s="2753"/>
      <c r="F39" s="2753"/>
      <c r="G39" s="2753"/>
      <c r="H39" s="2767"/>
      <c r="I39" s="2753"/>
      <c r="J39" s="2753"/>
      <c r="K39" s="2753"/>
      <c r="L39" s="2753"/>
      <c r="M39" s="2753"/>
      <c r="N39" s="2753"/>
      <c r="O39" s="2753"/>
      <c r="P39" s="2753"/>
      <c r="Q39" s="2753"/>
      <c r="R39" s="2753"/>
      <c r="S39" s="2766"/>
      <c r="T39" s="2753"/>
      <c r="U39" s="2753"/>
      <c r="V39" s="2753"/>
      <c r="W39" s="2753"/>
    </row>
    <row r="40" spans="1:24">
      <c r="A40" s="2767"/>
      <c r="B40" s="2771"/>
      <c r="C40" s="2753"/>
      <c r="D40" s="2753"/>
      <c r="E40" s="2753"/>
      <c r="F40" s="2753"/>
      <c r="G40" s="2753"/>
      <c r="H40" s="2767"/>
      <c r="I40" s="2753"/>
      <c r="J40" s="2753"/>
      <c r="K40" s="2753"/>
      <c r="L40" s="2753"/>
      <c r="M40" s="2753"/>
      <c r="N40" s="2753"/>
      <c r="O40" s="2753"/>
      <c r="P40" s="2753"/>
      <c r="Q40" s="2753"/>
      <c r="R40" s="2753"/>
      <c r="S40" s="2766"/>
      <c r="T40" s="2753"/>
      <c r="U40" s="2753"/>
      <c r="V40" s="2753"/>
      <c r="W40" s="2753"/>
    </row>
    <row r="41" spans="1:24">
      <c r="A41" s="2767"/>
      <c r="B41" s="2771"/>
      <c r="C41" s="2753"/>
      <c r="D41" s="2753"/>
      <c r="E41" s="2753"/>
      <c r="F41" s="2753"/>
      <c r="G41" s="2753"/>
      <c r="H41" s="2767"/>
      <c r="I41" s="2753"/>
      <c r="J41" s="2753"/>
      <c r="K41" s="2753"/>
      <c r="L41" s="2753"/>
      <c r="M41" s="2753"/>
      <c r="N41" s="2753"/>
      <c r="O41" s="2753"/>
      <c r="P41" s="2753"/>
      <c r="Q41" s="2753"/>
      <c r="R41" s="2753"/>
      <c r="S41" s="2766"/>
      <c r="T41" s="2753"/>
      <c r="U41" s="2753"/>
      <c r="V41" s="2753"/>
      <c r="W41" s="2753"/>
    </row>
    <row r="42" spans="1:24">
      <c r="A42" s="2767"/>
      <c r="B42" s="2771"/>
      <c r="C42" s="2753"/>
      <c r="D42" s="2753"/>
      <c r="E42" s="2753"/>
      <c r="F42" s="2753"/>
      <c r="G42" s="2753"/>
      <c r="H42" s="2767"/>
      <c r="I42" s="2753"/>
      <c r="J42" s="2753"/>
      <c r="K42" s="2753"/>
      <c r="L42" s="2753"/>
      <c r="M42" s="2753"/>
      <c r="N42" s="2753"/>
      <c r="O42" s="2753"/>
      <c r="P42" s="2753"/>
      <c r="Q42" s="2753"/>
      <c r="R42" s="2753"/>
      <c r="S42" s="2766"/>
      <c r="T42" s="2753"/>
      <c r="U42" s="2753"/>
      <c r="V42" s="2753"/>
      <c r="W42" s="2753"/>
    </row>
    <row r="43" spans="1:24">
      <c r="A43" s="2767"/>
      <c r="B43" s="2771"/>
      <c r="C43" s="2753"/>
      <c r="D43" s="2753"/>
      <c r="E43" s="2753"/>
      <c r="F43" s="2753"/>
      <c r="G43" s="2753"/>
      <c r="H43" s="2767"/>
      <c r="I43" s="2753"/>
      <c r="J43" s="2753"/>
      <c r="K43" s="2753"/>
      <c r="L43" s="2753"/>
      <c r="M43" s="2753"/>
      <c r="N43" s="2753"/>
      <c r="O43" s="2753"/>
      <c r="P43" s="2753"/>
      <c r="Q43" s="2753"/>
      <c r="R43" s="2753"/>
      <c r="S43" s="2766"/>
      <c r="T43" s="2753"/>
      <c r="U43" s="2753"/>
      <c r="V43" s="2753"/>
      <c r="W43" s="2753"/>
    </row>
    <row r="44" spans="1:24" ht="15" customHeight="1">
      <c r="A44" s="2767"/>
      <c r="B44" s="2771"/>
      <c r="C44" s="2753"/>
      <c r="D44" s="2753"/>
      <c r="E44" s="2753"/>
      <c r="F44" s="2753" t="s">
        <v>190</v>
      </c>
      <c r="G44" s="2753" t="s">
        <v>13143</v>
      </c>
      <c r="H44" s="2767" t="s">
        <v>13112</v>
      </c>
      <c r="I44" s="2753" t="s">
        <v>36</v>
      </c>
      <c r="J44" s="2753" t="s">
        <v>13144</v>
      </c>
      <c r="K44" s="2753" t="s">
        <v>13138</v>
      </c>
      <c r="L44" s="2753" t="s">
        <v>238</v>
      </c>
      <c r="M44" s="2767" t="s">
        <v>706</v>
      </c>
      <c r="N44" s="2753" t="s">
        <v>238</v>
      </c>
      <c r="O44" s="2753" t="s">
        <v>42</v>
      </c>
      <c r="P44" s="2753" t="s">
        <v>13145</v>
      </c>
      <c r="Q44" s="2753" t="s">
        <v>13140</v>
      </c>
      <c r="R44" s="2753" t="s">
        <v>13133</v>
      </c>
      <c r="S44" s="2766" t="s">
        <v>46</v>
      </c>
      <c r="T44" s="2753" t="s">
        <v>1807</v>
      </c>
      <c r="U44" s="2753" t="s">
        <v>13146</v>
      </c>
      <c r="V44" s="2753" t="s">
        <v>13147</v>
      </c>
      <c r="W44" s="2753" t="s">
        <v>962</v>
      </c>
    </row>
    <row r="45" spans="1:24">
      <c r="A45" s="2767"/>
      <c r="B45" s="2771"/>
      <c r="C45" s="2753"/>
      <c r="D45" s="2753"/>
      <c r="E45" s="2753"/>
      <c r="F45" s="2753"/>
      <c r="G45" s="2753"/>
      <c r="H45" s="2767"/>
      <c r="I45" s="2753"/>
      <c r="J45" s="2753"/>
      <c r="K45" s="2753"/>
      <c r="L45" s="2753"/>
      <c r="M45" s="2767"/>
      <c r="N45" s="2753"/>
      <c r="O45" s="2753"/>
      <c r="P45" s="2753"/>
      <c r="Q45" s="2753"/>
      <c r="R45" s="2753"/>
      <c r="S45" s="2766"/>
      <c r="T45" s="2753"/>
      <c r="U45" s="2753"/>
      <c r="V45" s="2753"/>
      <c r="W45" s="2753"/>
    </row>
    <row r="46" spans="1:24">
      <c r="A46" s="2767"/>
      <c r="B46" s="2771"/>
      <c r="C46" s="2753"/>
      <c r="D46" s="2753"/>
      <c r="E46" s="2753"/>
      <c r="F46" s="2753"/>
      <c r="G46" s="2753"/>
      <c r="H46" s="2767"/>
      <c r="I46" s="2753"/>
      <c r="J46" s="2753"/>
      <c r="K46" s="2753"/>
      <c r="L46" s="2753"/>
      <c r="M46" s="2767"/>
      <c r="N46" s="2753"/>
      <c r="O46" s="2753"/>
      <c r="P46" s="2753"/>
      <c r="Q46" s="2753"/>
      <c r="R46" s="2753"/>
      <c r="S46" s="2766"/>
      <c r="T46" s="2753"/>
      <c r="U46" s="2753"/>
      <c r="V46" s="2753"/>
      <c r="W46" s="2753"/>
    </row>
    <row r="47" spans="1:24">
      <c r="A47" s="2767"/>
      <c r="B47" s="2771"/>
      <c r="C47" s="2753"/>
      <c r="D47" s="2753"/>
      <c r="E47" s="2753"/>
      <c r="F47" s="2753"/>
      <c r="G47" s="2753"/>
      <c r="H47" s="2767"/>
      <c r="I47" s="2753"/>
      <c r="J47" s="2753"/>
      <c r="K47" s="2753"/>
      <c r="L47" s="2753"/>
      <c r="M47" s="2767"/>
      <c r="N47" s="2753"/>
      <c r="O47" s="2753"/>
      <c r="P47" s="2753"/>
      <c r="Q47" s="2753"/>
      <c r="R47" s="2753"/>
      <c r="S47" s="2766"/>
      <c r="T47" s="2753"/>
      <c r="U47" s="2753"/>
      <c r="V47" s="2753"/>
      <c r="W47" s="2753"/>
    </row>
    <row r="48" spans="1:24">
      <c r="A48" s="2767"/>
      <c r="B48" s="2771"/>
      <c r="C48" s="2753"/>
      <c r="D48" s="2753"/>
      <c r="E48" s="2753"/>
      <c r="F48" s="2753"/>
      <c r="G48" s="2753"/>
      <c r="H48" s="2767"/>
      <c r="I48" s="2753"/>
      <c r="J48" s="2753"/>
      <c r="K48" s="2753"/>
      <c r="L48" s="2753"/>
      <c r="M48" s="2767"/>
      <c r="N48" s="2753"/>
      <c r="O48" s="2753"/>
      <c r="P48" s="2753"/>
      <c r="Q48" s="2753"/>
      <c r="R48" s="2753"/>
      <c r="S48" s="2766"/>
      <c r="T48" s="2753"/>
      <c r="U48" s="2753"/>
      <c r="V48" s="2753"/>
      <c r="W48" s="2753"/>
    </row>
    <row r="49" spans="1:23">
      <c r="A49" s="2767"/>
      <c r="B49" s="2771"/>
      <c r="C49" s="2753"/>
      <c r="D49" s="2753"/>
      <c r="E49" s="2753"/>
      <c r="F49" s="2753"/>
      <c r="G49" s="2753"/>
      <c r="H49" s="2767"/>
      <c r="I49" s="2753"/>
      <c r="J49" s="2753"/>
      <c r="K49" s="2753"/>
      <c r="L49" s="2753"/>
      <c r="M49" s="2767"/>
      <c r="N49" s="2753"/>
      <c r="O49" s="2753"/>
      <c r="P49" s="2753"/>
      <c r="Q49" s="2753"/>
      <c r="R49" s="2753"/>
      <c r="S49" s="2766"/>
      <c r="T49" s="2753"/>
      <c r="U49" s="2753"/>
      <c r="V49" s="2753"/>
      <c r="W49" s="2753"/>
    </row>
    <row r="50" spans="1:23">
      <c r="A50" s="2767"/>
      <c r="B50" s="2771"/>
      <c r="C50" s="2753"/>
      <c r="D50" s="2753"/>
      <c r="E50" s="2753"/>
      <c r="F50" s="2753"/>
      <c r="G50" s="2753"/>
      <c r="H50" s="2767"/>
      <c r="I50" s="2753"/>
      <c r="J50" s="2753"/>
      <c r="K50" s="2753"/>
      <c r="L50" s="2753"/>
      <c r="M50" s="2767"/>
      <c r="N50" s="2753"/>
      <c r="O50" s="2753"/>
      <c r="P50" s="2753"/>
      <c r="Q50" s="2753"/>
      <c r="R50" s="2753"/>
      <c r="S50" s="2766"/>
      <c r="T50" s="2753"/>
      <c r="U50" s="2753"/>
      <c r="V50" s="2753"/>
      <c r="W50" s="2753"/>
    </row>
    <row r="51" spans="1:23">
      <c r="A51" s="2767"/>
      <c r="B51" s="2771"/>
      <c r="C51" s="2753"/>
      <c r="D51" s="2753"/>
      <c r="E51" s="2753"/>
      <c r="F51" s="2753"/>
      <c r="G51" s="2753"/>
      <c r="H51" s="2767"/>
      <c r="I51" s="2753"/>
      <c r="J51" s="2753"/>
      <c r="K51" s="2753"/>
      <c r="L51" s="2753"/>
      <c r="M51" s="2767"/>
      <c r="N51" s="2753"/>
      <c r="O51" s="2753"/>
      <c r="P51" s="2753"/>
      <c r="Q51" s="2753"/>
      <c r="R51" s="2753"/>
      <c r="S51" s="2766"/>
      <c r="T51" s="2753"/>
      <c r="U51" s="2753"/>
      <c r="V51" s="2753"/>
      <c r="W51" s="2753"/>
    </row>
    <row r="52" spans="1:23" ht="45" customHeight="1">
      <c r="A52" s="2767"/>
      <c r="B52" s="2771"/>
      <c r="C52" s="2753"/>
      <c r="D52" s="2753"/>
      <c r="E52" s="2753"/>
      <c r="F52" s="2753"/>
      <c r="G52" s="2753"/>
      <c r="H52" s="2767"/>
      <c r="I52" s="2753"/>
      <c r="J52" s="2753"/>
      <c r="K52" s="2753"/>
      <c r="L52" s="2753"/>
      <c r="M52" s="2767"/>
      <c r="N52" s="2753"/>
      <c r="O52" s="2753"/>
      <c r="P52" s="2753"/>
      <c r="Q52" s="2753"/>
      <c r="R52" s="2753"/>
      <c r="S52" s="2766"/>
      <c r="T52" s="2753"/>
      <c r="U52" s="2753"/>
      <c r="V52" s="2753"/>
      <c r="W52" s="2753"/>
    </row>
    <row r="53" spans="1:23">
      <c r="A53" s="2767"/>
      <c r="B53" s="2771"/>
      <c r="C53" s="2753"/>
      <c r="D53" s="2753"/>
      <c r="E53" s="2753"/>
      <c r="F53" s="2753"/>
      <c r="G53" s="2753"/>
      <c r="H53" s="2767"/>
      <c r="I53" s="2753"/>
      <c r="J53" s="2753"/>
      <c r="K53" s="2753"/>
      <c r="L53" s="2753"/>
      <c r="M53" s="2767"/>
      <c r="N53" s="2753"/>
      <c r="O53" s="2753"/>
      <c r="P53" s="2753"/>
      <c r="Q53" s="2753"/>
      <c r="R53" s="2753"/>
      <c r="S53" s="2766"/>
      <c r="T53" s="2753"/>
      <c r="U53" s="2753"/>
      <c r="V53" s="2753"/>
      <c r="W53" s="2753"/>
    </row>
    <row r="54" spans="1:23" ht="15" customHeight="1">
      <c r="A54" s="2767"/>
      <c r="B54" s="2771"/>
      <c r="C54" s="2753"/>
      <c r="D54" s="2753"/>
      <c r="E54" s="2753"/>
      <c r="F54" s="2753" t="s">
        <v>192</v>
      </c>
      <c r="G54" s="2753" t="s">
        <v>13148</v>
      </c>
      <c r="H54" s="2767" t="s">
        <v>13112</v>
      </c>
      <c r="I54" s="2753" t="s">
        <v>535</v>
      </c>
      <c r="J54" s="2756" t="s">
        <v>13149</v>
      </c>
      <c r="K54" s="2753" t="s">
        <v>13150</v>
      </c>
      <c r="L54" s="2753" t="s">
        <v>40</v>
      </c>
      <c r="M54" s="2753" t="s">
        <v>706</v>
      </c>
      <c r="N54" s="2753" t="s">
        <v>238</v>
      </c>
      <c r="O54" s="2753" t="s">
        <v>42</v>
      </c>
      <c r="P54" s="2753" t="s">
        <v>13151</v>
      </c>
      <c r="Q54" s="2753" t="s">
        <v>13152</v>
      </c>
      <c r="R54" s="2753" t="s">
        <v>13133</v>
      </c>
      <c r="S54" s="2766" t="s">
        <v>46</v>
      </c>
      <c r="T54" s="2753" t="s">
        <v>1807</v>
      </c>
      <c r="U54" s="2753" t="s">
        <v>13153</v>
      </c>
      <c r="V54" s="2753" t="s">
        <v>13154</v>
      </c>
      <c r="W54" s="2753" t="s">
        <v>962</v>
      </c>
    </row>
    <row r="55" spans="1:23">
      <c r="A55" s="2767"/>
      <c r="B55" s="2771"/>
      <c r="C55" s="2753"/>
      <c r="D55" s="2753"/>
      <c r="E55" s="2753"/>
      <c r="F55" s="2753"/>
      <c r="G55" s="2753"/>
      <c r="H55" s="2767"/>
      <c r="I55" s="2753"/>
      <c r="J55" s="2754"/>
      <c r="K55" s="2753"/>
      <c r="L55" s="2753"/>
      <c r="M55" s="2753"/>
      <c r="N55" s="2753"/>
      <c r="O55" s="2753"/>
      <c r="P55" s="2753"/>
      <c r="Q55" s="2753"/>
      <c r="R55" s="2753"/>
      <c r="S55" s="2766"/>
      <c r="T55" s="2753"/>
      <c r="U55" s="2753"/>
      <c r="V55" s="2753"/>
      <c r="W55" s="2753"/>
    </row>
    <row r="56" spans="1:23">
      <c r="A56" s="2767"/>
      <c r="B56" s="2771"/>
      <c r="C56" s="2753"/>
      <c r="D56" s="2753"/>
      <c r="E56" s="2753"/>
      <c r="F56" s="2753"/>
      <c r="G56" s="2753"/>
      <c r="H56" s="2767"/>
      <c r="I56" s="2753"/>
      <c r="J56" s="2754"/>
      <c r="K56" s="2753"/>
      <c r="L56" s="2753"/>
      <c r="M56" s="2753"/>
      <c r="N56" s="2753"/>
      <c r="O56" s="2753"/>
      <c r="P56" s="2753"/>
      <c r="Q56" s="2753"/>
      <c r="R56" s="2753"/>
      <c r="S56" s="2766"/>
      <c r="T56" s="2753"/>
      <c r="U56" s="2753"/>
      <c r="V56" s="2753"/>
      <c r="W56" s="2753"/>
    </row>
    <row r="57" spans="1:23">
      <c r="A57" s="2767"/>
      <c r="B57" s="2771"/>
      <c r="C57" s="2753"/>
      <c r="D57" s="2753"/>
      <c r="E57" s="2753"/>
      <c r="F57" s="2753"/>
      <c r="G57" s="2753"/>
      <c r="H57" s="2767"/>
      <c r="I57" s="2753"/>
      <c r="J57" s="2754"/>
      <c r="K57" s="2753"/>
      <c r="L57" s="2753"/>
      <c r="M57" s="2753"/>
      <c r="N57" s="2753"/>
      <c r="O57" s="2753"/>
      <c r="P57" s="2753"/>
      <c r="Q57" s="2753"/>
      <c r="R57" s="2753"/>
      <c r="S57" s="2766"/>
      <c r="T57" s="2753"/>
      <c r="U57" s="2753"/>
      <c r="V57" s="2753"/>
      <c r="W57" s="2753"/>
    </row>
    <row r="58" spans="1:23" ht="54.75" customHeight="1">
      <c r="A58" s="2767"/>
      <c r="B58" s="2771"/>
      <c r="C58" s="2753"/>
      <c r="D58" s="2753"/>
      <c r="E58" s="2753"/>
      <c r="F58" s="2753"/>
      <c r="G58" s="2753"/>
      <c r="H58" s="2767"/>
      <c r="I58" s="2753"/>
      <c r="J58" s="2754"/>
      <c r="K58" s="2753"/>
      <c r="L58" s="2753"/>
      <c r="M58" s="2753"/>
      <c r="N58" s="2753"/>
      <c r="O58" s="2753"/>
      <c r="P58" s="2753"/>
      <c r="Q58" s="2753"/>
      <c r="R58" s="2753"/>
      <c r="S58" s="2766"/>
      <c r="T58" s="2753"/>
      <c r="U58" s="2753"/>
      <c r="V58" s="2753"/>
      <c r="W58" s="2753"/>
    </row>
    <row r="59" spans="1:23">
      <c r="A59" s="2767"/>
      <c r="B59" s="2771"/>
      <c r="C59" s="2753"/>
      <c r="D59" s="2753"/>
      <c r="E59" s="2753"/>
      <c r="F59" s="2753"/>
      <c r="G59" s="2753"/>
      <c r="H59" s="2767"/>
      <c r="I59" s="2753"/>
      <c r="J59" s="2754"/>
      <c r="K59" s="2753"/>
      <c r="L59" s="2753"/>
      <c r="M59" s="2753"/>
      <c r="N59" s="2753"/>
      <c r="O59" s="2753"/>
      <c r="P59" s="2753"/>
      <c r="Q59" s="2753"/>
      <c r="R59" s="2753"/>
      <c r="S59" s="2766"/>
      <c r="T59" s="2753"/>
      <c r="U59" s="2753"/>
      <c r="V59" s="2753"/>
      <c r="W59" s="2753"/>
    </row>
    <row r="60" spans="1:23">
      <c r="A60" s="2767"/>
      <c r="B60" s="2771"/>
      <c r="C60" s="2753"/>
      <c r="D60" s="2753"/>
      <c r="E60" s="2753"/>
      <c r="F60" s="2753"/>
      <c r="G60" s="2753"/>
      <c r="H60" s="2767"/>
      <c r="I60" s="2753"/>
      <c r="J60" s="2754"/>
      <c r="K60" s="2753"/>
      <c r="L60" s="2753"/>
      <c r="M60" s="2753"/>
      <c r="N60" s="2753"/>
      <c r="O60" s="2753"/>
      <c r="P60" s="2753"/>
      <c r="Q60" s="2753"/>
      <c r="R60" s="2753"/>
      <c r="S60" s="2766"/>
      <c r="T60" s="2753"/>
      <c r="U60" s="2753"/>
      <c r="V60" s="2753"/>
      <c r="W60" s="2753"/>
    </row>
    <row r="61" spans="1:23">
      <c r="A61" s="2767"/>
      <c r="B61" s="2771"/>
      <c r="C61" s="2753"/>
      <c r="D61" s="2753"/>
      <c r="E61" s="2753"/>
      <c r="F61" s="2753"/>
      <c r="G61" s="2753"/>
      <c r="H61" s="2767"/>
      <c r="I61" s="2753"/>
      <c r="J61" s="2754"/>
      <c r="K61" s="2753"/>
      <c r="L61" s="2753"/>
      <c r="M61" s="2753"/>
      <c r="N61" s="2753"/>
      <c r="O61" s="2753"/>
      <c r="P61" s="2753"/>
      <c r="Q61" s="2753"/>
      <c r="R61" s="2753"/>
      <c r="S61" s="2766"/>
      <c r="T61" s="2753"/>
      <c r="U61" s="2753"/>
      <c r="V61" s="2753"/>
      <c r="W61" s="2753"/>
    </row>
    <row r="62" spans="1:23">
      <c r="A62" s="2767"/>
      <c r="B62" s="2771"/>
      <c r="C62" s="2753"/>
      <c r="D62" s="2753"/>
      <c r="E62" s="2753"/>
      <c r="F62" s="2753"/>
      <c r="G62" s="2753"/>
      <c r="H62" s="2767"/>
      <c r="I62" s="2753"/>
      <c r="J62" s="2754"/>
      <c r="K62" s="2753"/>
      <c r="L62" s="2753"/>
      <c r="M62" s="2753"/>
      <c r="N62" s="2753"/>
      <c r="O62" s="2753"/>
      <c r="P62" s="2753"/>
      <c r="Q62" s="2753"/>
      <c r="R62" s="2753"/>
      <c r="S62" s="2766"/>
      <c r="T62" s="2753"/>
      <c r="U62" s="2753"/>
      <c r="V62" s="2753"/>
      <c r="W62" s="2753"/>
    </row>
    <row r="63" spans="1:23">
      <c r="A63" s="2767"/>
      <c r="B63" s="2771"/>
      <c r="C63" s="2753"/>
      <c r="D63" s="2753"/>
      <c r="E63" s="2753"/>
      <c r="F63" s="2753"/>
      <c r="G63" s="2753"/>
      <c r="H63" s="2767"/>
      <c r="I63" s="2753"/>
      <c r="J63" s="2755"/>
      <c r="K63" s="2753"/>
      <c r="L63" s="2753"/>
      <c r="M63" s="2753"/>
      <c r="N63" s="2753"/>
      <c r="O63" s="2753"/>
      <c r="P63" s="2753"/>
      <c r="Q63" s="2753"/>
      <c r="R63" s="2753"/>
      <c r="S63" s="2766"/>
      <c r="T63" s="2753"/>
      <c r="U63" s="2753"/>
      <c r="V63" s="2753"/>
      <c r="W63" s="2753"/>
    </row>
    <row r="64" spans="1:23" ht="15" customHeight="1">
      <c r="A64" s="2767"/>
      <c r="B64" s="2771"/>
      <c r="C64" s="2753"/>
      <c r="D64" s="2753"/>
      <c r="E64" s="2753"/>
      <c r="F64" s="2753" t="s">
        <v>194</v>
      </c>
      <c r="G64" s="2753" t="s">
        <v>13155</v>
      </c>
      <c r="H64" s="2753" t="s">
        <v>13112</v>
      </c>
      <c r="I64" s="2753" t="s">
        <v>535</v>
      </c>
      <c r="J64" s="2753" t="s">
        <v>13156</v>
      </c>
      <c r="K64" s="2753" t="s">
        <v>13157</v>
      </c>
      <c r="L64" s="2753" t="s">
        <v>238</v>
      </c>
      <c r="M64" s="2765" t="s">
        <v>736</v>
      </c>
      <c r="N64" s="2756" t="s">
        <v>736</v>
      </c>
      <c r="O64" s="2753" t="s">
        <v>42</v>
      </c>
      <c r="P64" s="2753" t="s">
        <v>13151</v>
      </c>
      <c r="Q64" s="2753" t="s">
        <v>13158</v>
      </c>
      <c r="R64" s="2753" t="s">
        <v>13133</v>
      </c>
      <c r="S64" s="2753" t="s">
        <v>46</v>
      </c>
      <c r="T64" s="2753" t="s">
        <v>1807</v>
      </c>
      <c r="U64" s="2753" t="s">
        <v>13159</v>
      </c>
      <c r="V64" s="2753" t="s">
        <v>13160</v>
      </c>
      <c r="W64" s="2753" t="s">
        <v>962</v>
      </c>
    </row>
    <row r="65" spans="1:23">
      <c r="A65" s="2767"/>
      <c r="B65" s="2771"/>
      <c r="C65" s="2753"/>
      <c r="D65" s="2753"/>
      <c r="E65" s="2753"/>
      <c r="F65" s="2753"/>
      <c r="G65" s="2753"/>
      <c r="H65" s="2753"/>
      <c r="I65" s="2753"/>
      <c r="J65" s="2753"/>
      <c r="K65" s="2753"/>
      <c r="L65" s="2753"/>
      <c r="M65" s="2765"/>
      <c r="N65" s="2754"/>
      <c r="O65" s="2753"/>
      <c r="P65" s="2753"/>
      <c r="Q65" s="2753"/>
      <c r="R65" s="2753"/>
      <c r="S65" s="2753"/>
      <c r="T65" s="2753"/>
      <c r="U65" s="2753"/>
      <c r="V65" s="2753"/>
      <c r="W65" s="2753"/>
    </row>
    <row r="66" spans="1:23">
      <c r="A66" s="2767"/>
      <c r="B66" s="2771"/>
      <c r="C66" s="2753"/>
      <c r="D66" s="2753"/>
      <c r="E66" s="2753"/>
      <c r="F66" s="2753"/>
      <c r="G66" s="2753"/>
      <c r="H66" s="2753"/>
      <c r="I66" s="2753"/>
      <c r="J66" s="2753"/>
      <c r="K66" s="2753"/>
      <c r="L66" s="2753"/>
      <c r="M66" s="2765"/>
      <c r="N66" s="2754"/>
      <c r="O66" s="2753"/>
      <c r="P66" s="2753"/>
      <c r="Q66" s="2753"/>
      <c r="R66" s="2753"/>
      <c r="S66" s="2753"/>
      <c r="T66" s="2753"/>
      <c r="U66" s="2753"/>
      <c r="V66" s="2753"/>
      <c r="W66" s="2753"/>
    </row>
    <row r="67" spans="1:23">
      <c r="A67" s="2767"/>
      <c r="B67" s="2771"/>
      <c r="C67" s="2753"/>
      <c r="D67" s="2753"/>
      <c r="E67" s="2753"/>
      <c r="F67" s="2753"/>
      <c r="G67" s="2753"/>
      <c r="H67" s="2753"/>
      <c r="I67" s="2753"/>
      <c r="J67" s="2753"/>
      <c r="K67" s="2753"/>
      <c r="L67" s="2753"/>
      <c r="M67" s="2765"/>
      <c r="N67" s="2754"/>
      <c r="O67" s="2753"/>
      <c r="P67" s="2753"/>
      <c r="Q67" s="2753"/>
      <c r="R67" s="2753"/>
      <c r="S67" s="2753"/>
      <c r="T67" s="2753"/>
      <c r="U67" s="2753"/>
      <c r="V67" s="2753"/>
      <c r="W67" s="2753"/>
    </row>
    <row r="68" spans="1:23">
      <c r="A68" s="2767"/>
      <c r="B68" s="2771"/>
      <c r="C68" s="2753"/>
      <c r="D68" s="2753"/>
      <c r="E68" s="2753"/>
      <c r="F68" s="2753"/>
      <c r="G68" s="2753"/>
      <c r="H68" s="2753"/>
      <c r="I68" s="2753"/>
      <c r="J68" s="2753"/>
      <c r="K68" s="2753"/>
      <c r="L68" s="2753"/>
      <c r="M68" s="2765"/>
      <c r="N68" s="2754"/>
      <c r="O68" s="2753"/>
      <c r="P68" s="2753"/>
      <c r="Q68" s="2753"/>
      <c r="R68" s="2753"/>
      <c r="S68" s="2753"/>
      <c r="T68" s="2753"/>
      <c r="U68" s="2753"/>
      <c r="V68" s="2753"/>
      <c r="W68" s="2753"/>
    </row>
    <row r="69" spans="1:23" ht="39.75" customHeight="1">
      <c r="A69" s="2767"/>
      <c r="B69" s="2771"/>
      <c r="C69" s="2753"/>
      <c r="D69" s="2753"/>
      <c r="E69" s="2753"/>
      <c r="F69" s="2753"/>
      <c r="G69" s="2753"/>
      <c r="H69" s="2753"/>
      <c r="I69" s="2753"/>
      <c r="J69" s="2753"/>
      <c r="K69" s="2753"/>
      <c r="L69" s="2753"/>
      <c r="M69" s="2765"/>
      <c r="N69" s="2754"/>
      <c r="O69" s="2753"/>
      <c r="P69" s="2753"/>
      <c r="Q69" s="2753"/>
      <c r="R69" s="2753"/>
      <c r="S69" s="2753"/>
      <c r="T69" s="2753"/>
      <c r="U69" s="2753"/>
      <c r="V69" s="2753"/>
      <c r="W69" s="2753"/>
    </row>
    <row r="70" spans="1:23" ht="24" customHeight="1">
      <c r="A70" s="2767"/>
      <c r="B70" s="2771"/>
      <c r="C70" s="2753"/>
      <c r="D70" s="2753"/>
      <c r="E70" s="2753"/>
      <c r="F70" s="2753"/>
      <c r="G70" s="2753"/>
      <c r="H70" s="2753"/>
      <c r="I70" s="2753"/>
      <c r="J70" s="2753"/>
      <c r="K70" s="2753"/>
      <c r="L70" s="2753"/>
      <c r="M70" s="2765"/>
      <c r="N70" s="2754"/>
      <c r="O70" s="2753"/>
      <c r="P70" s="2753"/>
      <c r="Q70" s="2753"/>
      <c r="R70" s="2753"/>
      <c r="S70" s="2753"/>
      <c r="T70" s="2753"/>
      <c r="U70" s="2753"/>
      <c r="V70" s="2753"/>
      <c r="W70" s="2753"/>
    </row>
    <row r="71" spans="1:23">
      <c r="A71" s="2767"/>
      <c r="B71" s="2771"/>
      <c r="C71" s="2753"/>
      <c r="D71" s="2753"/>
      <c r="E71" s="2753"/>
      <c r="F71" s="2753"/>
      <c r="G71" s="2753"/>
      <c r="H71" s="2753"/>
      <c r="I71" s="2753"/>
      <c r="J71" s="2753"/>
      <c r="K71" s="2753"/>
      <c r="L71" s="2753"/>
      <c r="M71" s="2765"/>
      <c r="N71" s="2754"/>
      <c r="O71" s="2753"/>
      <c r="P71" s="2753"/>
      <c r="Q71" s="2753"/>
      <c r="R71" s="2753"/>
      <c r="S71" s="2753"/>
      <c r="T71" s="2753"/>
      <c r="U71" s="2753"/>
      <c r="V71" s="2753"/>
      <c r="W71" s="2753"/>
    </row>
    <row r="72" spans="1:23">
      <c r="A72" s="2767"/>
      <c r="B72" s="2771"/>
      <c r="C72" s="2753"/>
      <c r="D72" s="2753"/>
      <c r="E72" s="2753"/>
      <c r="F72" s="2753"/>
      <c r="G72" s="2753"/>
      <c r="H72" s="2753"/>
      <c r="I72" s="2753"/>
      <c r="J72" s="2753"/>
      <c r="K72" s="2753"/>
      <c r="L72" s="2753"/>
      <c r="M72" s="2765"/>
      <c r="N72" s="2754"/>
      <c r="O72" s="2753"/>
      <c r="P72" s="2753"/>
      <c r="Q72" s="2753"/>
      <c r="R72" s="2753"/>
      <c r="S72" s="2753"/>
      <c r="T72" s="2753"/>
      <c r="U72" s="2753"/>
      <c r="V72" s="2753"/>
      <c r="W72" s="2753"/>
    </row>
    <row r="73" spans="1:23">
      <c r="A73" s="2767"/>
      <c r="B73" s="2771"/>
      <c r="C73" s="2753"/>
      <c r="D73" s="2753"/>
      <c r="E73" s="2753"/>
      <c r="F73" s="2753"/>
      <c r="G73" s="2753"/>
      <c r="H73" s="2753"/>
      <c r="I73" s="2753"/>
      <c r="J73" s="2753"/>
      <c r="K73" s="2753"/>
      <c r="L73" s="2753"/>
      <c r="M73" s="2765"/>
      <c r="N73" s="2754"/>
      <c r="O73" s="2753"/>
      <c r="P73" s="2753"/>
      <c r="Q73" s="2753"/>
      <c r="R73" s="2753"/>
      <c r="S73" s="2753"/>
      <c r="T73" s="2753"/>
      <c r="U73" s="2753"/>
      <c r="V73" s="2753"/>
      <c r="W73" s="2753"/>
    </row>
    <row r="74" spans="1:23">
      <c r="A74" s="2767"/>
      <c r="B74" s="2771"/>
      <c r="C74" s="2753"/>
      <c r="D74" s="2753"/>
      <c r="E74" s="2753"/>
      <c r="F74" s="2753"/>
      <c r="G74" s="2753"/>
      <c r="H74" s="2753"/>
      <c r="I74" s="2753"/>
      <c r="J74" s="2753"/>
      <c r="K74" s="2753"/>
      <c r="L74" s="2753"/>
      <c r="M74" s="2765"/>
      <c r="N74" s="2755"/>
      <c r="O74" s="2753"/>
      <c r="P74" s="2753"/>
      <c r="Q74" s="2753"/>
      <c r="R74" s="2753"/>
      <c r="S74" s="2753"/>
      <c r="T74" s="2753"/>
      <c r="U74" s="2753"/>
      <c r="V74" s="2753"/>
      <c r="W74" s="2753"/>
    </row>
    <row r="75" spans="1:23" ht="15" customHeight="1">
      <c r="A75" s="2761">
        <v>3</v>
      </c>
      <c r="B75" s="2764" t="s">
        <v>13161</v>
      </c>
      <c r="C75" s="2756" t="s">
        <v>244</v>
      </c>
      <c r="D75" s="2753" t="s">
        <v>13162</v>
      </c>
      <c r="E75" s="2753" t="s">
        <v>13163</v>
      </c>
      <c r="F75" s="2753" t="s">
        <v>3165</v>
      </c>
      <c r="G75" s="2753" t="s">
        <v>13164</v>
      </c>
      <c r="H75" s="2753" t="s">
        <v>13165</v>
      </c>
      <c r="I75" s="2758" t="s">
        <v>13166</v>
      </c>
      <c r="J75" s="2753" t="s">
        <v>13167</v>
      </c>
      <c r="K75" s="2753" t="s">
        <v>13168</v>
      </c>
      <c r="L75" s="2753" t="s">
        <v>238</v>
      </c>
      <c r="M75" s="2753" t="s">
        <v>919</v>
      </c>
      <c r="N75" s="2753" t="s">
        <v>40</v>
      </c>
      <c r="O75" s="2753" t="s">
        <v>42</v>
      </c>
      <c r="P75" s="2753" t="s">
        <v>13151</v>
      </c>
      <c r="Q75" s="2753" t="s">
        <v>13169</v>
      </c>
      <c r="R75" s="2753" t="s">
        <v>13133</v>
      </c>
      <c r="S75" s="2753" t="s">
        <v>46</v>
      </c>
      <c r="T75" s="2753" t="s">
        <v>1807</v>
      </c>
      <c r="U75" s="2753" t="s">
        <v>13170</v>
      </c>
      <c r="V75" s="2753" t="s">
        <v>13171</v>
      </c>
      <c r="W75" s="2753" t="s">
        <v>962</v>
      </c>
    </row>
    <row r="76" spans="1:23">
      <c r="A76" s="2762"/>
      <c r="B76" s="2764"/>
      <c r="C76" s="2754"/>
      <c r="D76" s="2753"/>
      <c r="E76" s="2753"/>
      <c r="F76" s="2753"/>
      <c r="G76" s="2753"/>
      <c r="H76" s="2753"/>
      <c r="I76" s="2759"/>
      <c r="J76" s="2753"/>
      <c r="K76" s="2753"/>
      <c r="L76" s="2753"/>
      <c r="M76" s="2753"/>
      <c r="N76" s="2753"/>
      <c r="O76" s="2753"/>
      <c r="P76" s="2753"/>
      <c r="Q76" s="2753"/>
      <c r="R76" s="2753"/>
      <c r="S76" s="2753"/>
      <c r="T76" s="2753"/>
      <c r="U76" s="2753"/>
      <c r="V76" s="2753"/>
      <c r="W76" s="2753"/>
    </row>
    <row r="77" spans="1:23">
      <c r="A77" s="2762"/>
      <c r="B77" s="2764"/>
      <c r="C77" s="2754"/>
      <c r="D77" s="2753"/>
      <c r="E77" s="2753"/>
      <c r="F77" s="2753"/>
      <c r="G77" s="2753"/>
      <c r="H77" s="2753"/>
      <c r="I77" s="2759"/>
      <c r="J77" s="2753"/>
      <c r="K77" s="2753"/>
      <c r="L77" s="2753"/>
      <c r="M77" s="2753"/>
      <c r="N77" s="2753"/>
      <c r="O77" s="2753"/>
      <c r="P77" s="2753"/>
      <c r="Q77" s="2753"/>
      <c r="R77" s="2753"/>
      <c r="S77" s="2753"/>
      <c r="T77" s="2753"/>
      <c r="U77" s="2753"/>
      <c r="V77" s="2753"/>
      <c r="W77" s="2753"/>
    </row>
    <row r="78" spans="1:23" ht="27" customHeight="1">
      <c r="A78" s="2762"/>
      <c r="B78" s="2764"/>
      <c r="C78" s="2754"/>
      <c r="D78" s="2753"/>
      <c r="E78" s="2753"/>
      <c r="F78" s="2753"/>
      <c r="G78" s="2753"/>
      <c r="H78" s="2753"/>
      <c r="I78" s="2759"/>
      <c r="J78" s="2753"/>
      <c r="K78" s="2753"/>
      <c r="L78" s="2753"/>
      <c r="M78" s="2753"/>
      <c r="N78" s="2753"/>
      <c r="O78" s="2753"/>
      <c r="P78" s="2753"/>
      <c r="Q78" s="2753"/>
      <c r="R78" s="2753"/>
      <c r="S78" s="2753"/>
      <c r="T78" s="2753"/>
      <c r="U78" s="2753"/>
      <c r="V78" s="2753"/>
      <c r="W78" s="2753"/>
    </row>
    <row r="79" spans="1:23" ht="36" customHeight="1">
      <c r="A79" s="2762"/>
      <c r="B79" s="2764"/>
      <c r="C79" s="2754"/>
      <c r="D79" s="2753"/>
      <c r="E79" s="2753"/>
      <c r="F79" s="2753"/>
      <c r="G79" s="2753"/>
      <c r="H79" s="2753"/>
      <c r="I79" s="2759"/>
      <c r="J79" s="2753"/>
      <c r="K79" s="2753"/>
      <c r="L79" s="2753"/>
      <c r="M79" s="2753"/>
      <c r="N79" s="2753"/>
      <c r="O79" s="2753"/>
      <c r="P79" s="2753"/>
      <c r="Q79" s="2753"/>
      <c r="R79" s="2753"/>
      <c r="S79" s="2753"/>
      <c r="T79" s="2753"/>
      <c r="U79" s="2753"/>
      <c r="V79" s="2753"/>
      <c r="W79" s="2753"/>
    </row>
    <row r="80" spans="1:23">
      <c r="A80" s="2762"/>
      <c r="B80" s="2764"/>
      <c r="C80" s="2754"/>
      <c r="D80" s="2753"/>
      <c r="E80" s="2753"/>
      <c r="F80" s="2753"/>
      <c r="G80" s="2753"/>
      <c r="H80" s="2753"/>
      <c r="I80" s="2759"/>
      <c r="J80" s="2753"/>
      <c r="K80" s="2753"/>
      <c r="L80" s="2753"/>
      <c r="M80" s="2753"/>
      <c r="N80" s="2753"/>
      <c r="O80" s="2753"/>
      <c r="P80" s="2753"/>
      <c r="Q80" s="2753"/>
      <c r="R80" s="2753"/>
      <c r="S80" s="2753"/>
      <c r="T80" s="2753"/>
      <c r="U80" s="2753"/>
      <c r="V80" s="2753"/>
      <c r="W80" s="2753"/>
    </row>
    <row r="81" spans="1:23">
      <c r="A81" s="2762"/>
      <c r="B81" s="2764"/>
      <c r="C81" s="2754"/>
      <c r="D81" s="2753"/>
      <c r="E81" s="2753"/>
      <c r="F81" s="2753"/>
      <c r="G81" s="2753"/>
      <c r="H81" s="2753"/>
      <c r="I81" s="2759"/>
      <c r="J81" s="2753"/>
      <c r="K81" s="2753"/>
      <c r="L81" s="2753"/>
      <c r="M81" s="2753"/>
      <c r="N81" s="2753"/>
      <c r="O81" s="2753"/>
      <c r="P81" s="2753"/>
      <c r="Q81" s="2753"/>
      <c r="R81" s="2753"/>
      <c r="S81" s="2753"/>
      <c r="T81" s="2753"/>
      <c r="U81" s="2753"/>
      <c r="V81" s="2753"/>
      <c r="W81" s="2753"/>
    </row>
    <row r="82" spans="1:23">
      <c r="A82" s="2762"/>
      <c r="B82" s="2764"/>
      <c r="C82" s="2754"/>
      <c r="D82" s="2753"/>
      <c r="E82" s="2753"/>
      <c r="F82" s="2753"/>
      <c r="G82" s="2753"/>
      <c r="H82" s="2753"/>
      <c r="I82" s="2759"/>
      <c r="J82" s="2753"/>
      <c r="K82" s="2753"/>
      <c r="L82" s="2753"/>
      <c r="M82" s="2753"/>
      <c r="N82" s="2753"/>
      <c r="O82" s="2753"/>
      <c r="P82" s="2753"/>
      <c r="Q82" s="2753"/>
      <c r="R82" s="2753"/>
      <c r="S82" s="2753"/>
      <c r="T82" s="2753"/>
      <c r="U82" s="2753"/>
      <c r="V82" s="2753"/>
      <c r="W82" s="2753"/>
    </row>
    <row r="83" spans="1:23">
      <c r="A83" s="2762"/>
      <c r="B83" s="2764"/>
      <c r="C83" s="2754"/>
      <c r="D83" s="2753"/>
      <c r="E83" s="2753"/>
      <c r="F83" s="2753"/>
      <c r="G83" s="2753"/>
      <c r="H83" s="2753"/>
      <c r="I83" s="2759"/>
      <c r="J83" s="2753"/>
      <c r="K83" s="2753"/>
      <c r="L83" s="2753"/>
      <c r="M83" s="2753"/>
      <c r="N83" s="2753"/>
      <c r="O83" s="2753"/>
      <c r="P83" s="2753"/>
      <c r="Q83" s="2753"/>
      <c r="R83" s="2753"/>
      <c r="S83" s="2753"/>
      <c r="T83" s="2753"/>
      <c r="U83" s="2753"/>
      <c r="V83" s="2753"/>
      <c r="W83" s="2753"/>
    </row>
    <row r="84" spans="1:23">
      <c r="A84" s="2762"/>
      <c r="B84" s="2764"/>
      <c r="C84" s="2754"/>
      <c r="D84" s="2753"/>
      <c r="E84" s="2753"/>
      <c r="F84" s="2753"/>
      <c r="G84" s="2753"/>
      <c r="H84" s="2753"/>
      <c r="I84" s="2759"/>
      <c r="J84" s="2753"/>
      <c r="K84" s="2753"/>
      <c r="L84" s="2753"/>
      <c r="M84" s="2753"/>
      <c r="N84" s="2753"/>
      <c r="O84" s="2753"/>
      <c r="P84" s="2753"/>
      <c r="Q84" s="2753"/>
      <c r="R84" s="2753"/>
      <c r="S84" s="2753"/>
      <c r="T84" s="2753"/>
      <c r="U84" s="2753"/>
      <c r="V84" s="2753"/>
      <c r="W84" s="2753"/>
    </row>
    <row r="85" spans="1:23">
      <c r="A85" s="2762"/>
      <c r="B85" s="2764"/>
      <c r="C85" s="2754"/>
      <c r="D85" s="2753"/>
      <c r="E85" s="2753"/>
      <c r="F85" s="2753"/>
      <c r="G85" s="2753"/>
      <c r="H85" s="2753"/>
      <c r="I85" s="2760"/>
      <c r="J85" s="2753"/>
      <c r="K85" s="2753"/>
      <c r="L85" s="2753"/>
      <c r="M85" s="2753"/>
      <c r="N85" s="2753"/>
      <c r="O85" s="2753"/>
      <c r="P85" s="2753"/>
      <c r="Q85" s="2753"/>
      <c r="R85" s="2753"/>
      <c r="S85" s="2753"/>
      <c r="T85" s="2753"/>
      <c r="U85" s="2753"/>
      <c r="V85" s="2753"/>
      <c r="W85" s="2753"/>
    </row>
    <row r="86" spans="1:23" ht="15" customHeight="1">
      <c r="A86" s="2762"/>
      <c r="B86" s="2764"/>
      <c r="C86" s="2754"/>
      <c r="D86" s="2753"/>
      <c r="E86" s="2753"/>
      <c r="F86" s="2753" t="s">
        <v>3172</v>
      </c>
      <c r="G86" s="2753" t="s">
        <v>13172</v>
      </c>
      <c r="H86" s="2753" t="s">
        <v>13165</v>
      </c>
      <c r="I86" s="2758" t="s">
        <v>13173</v>
      </c>
      <c r="J86" s="2756" t="s">
        <v>13174</v>
      </c>
      <c r="K86" s="2756" t="s">
        <v>13175</v>
      </c>
      <c r="L86" s="2756" t="s">
        <v>238</v>
      </c>
      <c r="M86" s="2756" t="s">
        <v>736</v>
      </c>
      <c r="N86" s="2756" t="s">
        <v>238</v>
      </c>
      <c r="O86" s="2756" t="s">
        <v>42</v>
      </c>
      <c r="P86" s="2756" t="s">
        <v>13176</v>
      </c>
      <c r="Q86" s="2756" t="s">
        <v>13177</v>
      </c>
      <c r="R86" s="2757" t="s">
        <v>13133</v>
      </c>
      <c r="S86" s="2753" t="s">
        <v>46</v>
      </c>
      <c r="T86" s="2753" t="s">
        <v>1807</v>
      </c>
      <c r="U86" s="2753" t="s">
        <v>13178</v>
      </c>
      <c r="V86" s="2753" t="s">
        <v>13179</v>
      </c>
      <c r="W86" s="2753" t="s">
        <v>962</v>
      </c>
    </row>
    <row r="87" spans="1:23" ht="15" customHeight="1">
      <c r="A87" s="2762"/>
      <c r="B87" s="2764"/>
      <c r="C87" s="2754"/>
      <c r="D87" s="2753"/>
      <c r="E87" s="2753"/>
      <c r="F87" s="2753"/>
      <c r="G87" s="2753"/>
      <c r="H87" s="2753"/>
      <c r="I87" s="2759"/>
      <c r="J87" s="2754"/>
      <c r="K87" s="2754"/>
      <c r="L87" s="2754"/>
      <c r="M87" s="2754"/>
      <c r="N87" s="2754"/>
      <c r="O87" s="2754"/>
      <c r="P87" s="2754"/>
      <c r="Q87" s="2754"/>
      <c r="R87" s="2757"/>
      <c r="S87" s="2753"/>
      <c r="T87" s="2753"/>
      <c r="U87" s="2753"/>
      <c r="V87" s="2753"/>
      <c r="W87" s="2753"/>
    </row>
    <row r="88" spans="1:23" ht="36" customHeight="1">
      <c r="A88" s="2762"/>
      <c r="B88" s="2764"/>
      <c r="C88" s="2754"/>
      <c r="D88" s="2753"/>
      <c r="E88" s="2753"/>
      <c r="F88" s="2753"/>
      <c r="G88" s="2753"/>
      <c r="H88" s="2753"/>
      <c r="I88" s="2759"/>
      <c r="J88" s="2754"/>
      <c r="K88" s="2754"/>
      <c r="L88" s="2754"/>
      <c r="M88" s="2754"/>
      <c r="N88" s="2754"/>
      <c r="O88" s="2754"/>
      <c r="P88" s="2754"/>
      <c r="Q88" s="2754"/>
      <c r="R88" s="2757"/>
      <c r="S88" s="2753"/>
      <c r="T88" s="2753"/>
      <c r="U88" s="2753"/>
      <c r="V88" s="2753"/>
      <c r="W88" s="2753"/>
    </row>
    <row r="89" spans="1:23" ht="42" customHeight="1">
      <c r="A89" s="2762"/>
      <c r="B89" s="2764"/>
      <c r="C89" s="2754"/>
      <c r="D89" s="2753"/>
      <c r="E89" s="2753"/>
      <c r="F89" s="2753"/>
      <c r="G89" s="2753"/>
      <c r="H89" s="2753"/>
      <c r="I89" s="2759"/>
      <c r="J89" s="2754"/>
      <c r="K89" s="2754"/>
      <c r="L89" s="2754"/>
      <c r="M89" s="2754"/>
      <c r="N89" s="2754"/>
      <c r="O89" s="2754"/>
      <c r="P89" s="2754"/>
      <c r="Q89" s="2754"/>
      <c r="R89" s="2757"/>
      <c r="S89" s="2753"/>
      <c r="T89" s="2753"/>
      <c r="U89" s="2753"/>
      <c r="V89" s="2753"/>
      <c r="W89" s="2753"/>
    </row>
    <row r="90" spans="1:23" ht="48.75" customHeight="1">
      <c r="A90" s="2762"/>
      <c r="B90" s="2764"/>
      <c r="C90" s="2754"/>
      <c r="D90" s="2753"/>
      <c r="E90" s="2753"/>
      <c r="F90" s="2753"/>
      <c r="G90" s="2753"/>
      <c r="H90" s="2753"/>
      <c r="I90" s="2759"/>
      <c r="J90" s="2754"/>
      <c r="K90" s="2754"/>
      <c r="L90" s="2754"/>
      <c r="M90" s="2754"/>
      <c r="N90" s="2754"/>
      <c r="O90" s="2754"/>
      <c r="P90" s="2754"/>
      <c r="Q90" s="2754"/>
      <c r="R90" s="2757"/>
      <c r="S90" s="2753"/>
      <c r="T90" s="2753"/>
      <c r="U90" s="2753"/>
      <c r="V90" s="2753"/>
      <c r="W90" s="2753"/>
    </row>
    <row r="91" spans="1:23" ht="15" customHeight="1">
      <c r="A91" s="2762"/>
      <c r="B91" s="2764"/>
      <c r="C91" s="2754"/>
      <c r="D91" s="2753"/>
      <c r="E91" s="2753"/>
      <c r="F91" s="2753"/>
      <c r="G91" s="2753"/>
      <c r="H91" s="2753"/>
      <c r="I91" s="2759"/>
      <c r="J91" s="2754"/>
      <c r="K91" s="2754"/>
      <c r="L91" s="2754"/>
      <c r="M91" s="2754"/>
      <c r="N91" s="2754"/>
      <c r="O91" s="2754"/>
      <c r="P91" s="2754"/>
      <c r="Q91" s="2754"/>
      <c r="R91" s="2757"/>
      <c r="S91" s="2753"/>
      <c r="T91" s="2753"/>
      <c r="U91" s="2753"/>
      <c r="V91" s="2753"/>
      <c r="W91" s="2753"/>
    </row>
    <row r="92" spans="1:23" ht="15" customHeight="1">
      <c r="A92" s="2762"/>
      <c r="B92" s="2764"/>
      <c r="C92" s="2754"/>
      <c r="D92" s="2753"/>
      <c r="E92" s="2753"/>
      <c r="F92" s="2753"/>
      <c r="G92" s="2753"/>
      <c r="H92" s="2753"/>
      <c r="I92" s="2759"/>
      <c r="J92" s="2754"/>
      <c r="K92" s="2754"/>
      <c r="L92" s="2754"/>
      <c r="M92" s="2754"/>
      <c r="N92" s="2754"/>
      <c r="O92" s="2754"/>
      <c r="P92" s="2754"/>
      <c r="Q92" s="2754"/>
      <c r="R92" s="2757"/>
      <c r="S92" s="2753"/>
      <c r="T92" s="2753"/>
      <c r="U92" s="2753"/>
      <c r="V92" s="2753"/>
      <c r="W92" s="2753"/>
    </row>
    <row r="93" spans="1:23" ht="15" customHeight="1">
      <c r="A93" s="2762"/>
      <c r="B93" s="2764"/>
      <c r="C93" s="2754"/>
      <c r="D93" s="2753"/>
      <c r="E93" s="2753"/>
      <c r="F93" s="2753"/>
      <c r="G93" s="2753"/>
      <c r="H93" s="2753"/>
      <c r="I93" s="2759"/>
      <c r="J93" s="2754"/>
      <c r="K93" s="2754"/>
      <c r="L93" s="2754"/>
      <c r="M93" s="2754"/>
      <c r="N93" s="2754"/>
      <c r="O93" s="2754"/>
      <c r="P93" s="2754"/>
      <c r="Q93" s="2754"/>
      <c r="R93" s="2757"/>
      <c r="S93" s="2753"/>
      <c r="T93" s="2753"/>
      <c r="U93" s="2753"/>
      <c r="V93" s="2753"/>
      <c r="W93" s="2753"/>
    </row>
    <row r="94" spans="1:23" ht="15" customHeight="1">
      <c r="A94" s="2762"/>
      <c r="B94" s="2764"/>
      <c r="C94" s="2754"/>
      <c r="D94" s="2753"/>
      <c r="E94" s="2753"/>
      <c r="F94" s="2753"/>
      <c r="G94" s="2753"/>
      <c r="H94" s="2753"/>
      <c r="I94" s="2759"/>
      <c r="J94" s="2754"/>
      <c r="K94" s="2754"/>
      <c r="L94" s="2754"/>
      <c r="M94" s="2754"/>
      <c r="N94" s="2754"/>
      <c r="O94" s="2754"/>
      <c r="P94" s="2754"/>
      <c r="Q94" s="2754"/>
      <c r="R94" s="2757"/>
      <c r="S94" s="2753"/>
      <c r="T94" s="2753"/>
      <c r="U94" s="2753"/>
      <c r="V94" s="2753"/>
      <c r="W94" s="2753"/>
    </row>
    <row r="95" spans="1:23" ht="15" customHeight="1">
      <c r="A95" s="2762"/>
      <c r="B95" s="2764"/>
      <c r="C95" s="2754"/>
      <c r="D95" s="2756"/>
      <c r="E95" s="2756"/>
      <c r="F95" s="2753"/>
      <c r="G95" s="2753"/>
      <c r="H95" s="2753"/>
      <c r="I95" s="2760"/>
      <c r="J95" s="2755"/>
      <c r="K95" s="2755"/>
      <c r="L95" s="2755"/>
      <c r="M95" s="2755"/>
      <c r="N95" s="2755"/>
      <c r="O95" s="2755"/>
      <c r="P95" s="2755"/>
      <c r="Q95" s="2755"/>
      <c r="R95" s="2757"/>
      <c r="S95" s="2753"/>
      <c r="T95" s="2753"/>
      <c r="U95" s="2753"/>
      <c r="V95" s="2753"/>
      <c r="W95" s="2753"/>
    </row>
    <row r="96" spans="1:23" ht="45" customHeight="1">
      <c r="A96" s="2762"/>
      <c r="B96" s="2764"/>
      <c r="C96" s="2753" t="s">
        <v>246</v>
      </c>
      <c r="D96" s="2753" t="s">
        <v>13180</v>
      </c>
      <c r="E96" s="2753" t="s">
        <v>13163</v>
      </c>
      <c r="F96" s="2756" t="s">
        <v>248</v>
      </c>
      <c r="G96" s="2756" t="s">
        <v>13181</v>
      </c>
      <c r="H96" s="2753" t="s">
        <v>13165</v>
      </c>
      <c r="I96" s="2753" t="s">
        <v>13173</v>
      </c>
      <c r="J96" s="2753" t="s">
        <v>13182</v>
      </c>
      <c r="K96" s="2753" t="s">
        <v>13183</v>
      </c>
      <c r="L96" s="2753" t="s">
        <v>41</v>
      </c>
      <c r="M96" s="2753" t="s">
        <v>706</v>
      </c>
      <c r="N96" s="2753" t="s">
        <v>40</v>
      </c>
      <c r="O96" s="2756" t="s">
        <v>42</v>
      </c>
      <c r="P96" s="2753" t="s">
        <v>13151</v>
      </c>
      <c r="Q96" s="2753" t="s">
        <v>13184</v>
      </c>
      <c r="R96" s="2757" t="s">
        <v>13133</v>
      </c>
      <c r="S96" s="2753" t="s">
        <v>46</v>
      </c>
      <c r="T96" s="2756" t="s">
        <v>1807</v>
      </c>
      <c r="U96" s="2753" t="s">
        <v>13185</v>
      </c>
      <c r="V96" s="2753" t="s">
        <v>13179</v>
      </c>
      <c r="W96" s="2753" t="s">
        <v>962</v>
      </c>
    </row>
    <row r="97" spans="1:23">
      <c r="A97" s="2762"/>
      <c r="B97" s="2764"/>
      <c r="C97" s="2753"/>
      <c r="D97" s="2753"/>
      <c r="E97" s="2753"/>
      <c r="F97" s="2754"/>
      <c r="G97" s="2754"/>
      <c r="H97" s="2753"/>
      <c r="I97" s="2753"/>
      <c r="J97" s="2753"/>
      <c r="K97" s="2753"/>
      <c r="L97" s="2753"/>
      <c r="M97" s="2753"/>
      <c r="N97" s="2753"/>
      <c r="O97" s="2754"/>
      <c r="P97" s="2753"/>
      <c r="Q97" s="2753"/>
      <c r="R97" s="2757"/>
      <c r="S97" s="2753"/>
      <c r="T97" s="2754"/>
      <c r="U97" s="2753"/>
      <c r="V97" s="2753"/>
      <c r="W97" s="2753"/>
    </row>
    <row r="98" spans="1:23">
      <c r="A98" s="2762"/>
      <c r="B98" s="2764"/>
      <c r="C98" s="2753"/>
      <c r="D98" s="2753"/>
      <c r="E98" s="2753"/>
      <c r="F98" s="2754"/>
      <c r="G98" s="2754"/>
      <c r="H98" s="2753"/>
      <c r="I98" s="2753"/>
      <c r="J98" s="2753"/>
      <c r="K98" s="2753"/>
      <c r="L98" s="2753"/>
      <c r="M98" s="2753"/>
      <c r="N98" s="2753"/>
      <c r="O98" s="2754"/>
      <c r="P98" s="2753"/>
      <c r="Q98" s="2753"/>
      <c r="R98" s="2757"/>
      <c r="S98" s="2753"/>
      <c r="T98" s="2754"/>
      <c r="U98" s="2753"/>
      <c r="V98" s="2753"/>
      <c r="W98" s="2753"/>
    </row>
    <row r="99" spans="1:23">
      <c r="A99" s="2762"/>
      <c r="B99" s="2764"/>
      <c r="C99" s="2753"/>
      <c r="D99" s="2753"/>
      <c r="E99" s="2753"/>
      <c r="F99" s="2754"/>
      <c r="G99" s="2754"/>
      <c r="H99" s="2753"/>
      <c r="I99" s="2753"/>
      <c r="J99" s="2753"/>
      <c r="K99" s="2753"/>
      <c r="L99" s="2753"/>
      <c r="M99" s="2753"/>
      <c r="N99" s="2753"/>
      <c r="O99" s="2754"/>
      <c r="P99" s="2753"/>
      <c r="Q99" s="2753"/>
      <c r="R99" s="2757"/>
      <c r="S99" s="2753"/>
      <c r="T99" s="2754"/>
      <c r="U99" s="2753"/>
      <c r="V99" s="2753"/>
      <c r="W99" s="2753"/>
    </row>
    <row r="100" spans="1:23">
      <c r="A100" s="2762"/>
      <c r="B100" s="2764"/>
      <c r="C100" s="2753"/>
      <c r="D100" s="2753"/>
      <c r="E100" s="2753"/>
      <c r="F100" s="2754"/>
      <c r="G100" s="2754"/>
      <c r="H100" s="2753"/>
      <c r="I100" s="2753"/>
      <c r="J100" s="2753"/>
      <c r="K100" s="2753"/>
      <c r="L100" s="2753"/>
      <c r="M100" s="2753"/>
      <c r="N100" s="2753"/>
      <c r="O100" s="2754"/>
      <c r="P100" s="2753"/>
      <c r="Q100" s="2753"/>
      <c r="R100" s="2757"/>
      <c r="S100" s="2753"/>
      <c r="T100" s="2754"/>
      <c r="U100" s="2753"/>
      <c r="V100" s="2753"/>
      <c r="W100" s="2753"/>
    </row>
    <row r="101" spans="1:23">
      <c r="A101" s="2762"/>
      <c r="B101" s="2764"/>
      <c r="C101" s="2753"/>
      <c r="D101" s="2753"/>
      <c r="E101" s="2753"/>
      <c r="F101" s="2754"/>
      <c r="G101" s="2754"/>
      <c r="H101" s="2753"/>
      <c r="I101" s="2753"/>
      <c r="J101" s="2753"/>
      <c r="K101" s="2753"/>
      <c r="L101" s="2753"/>
      <c r="M101" s="2753"/>
      <c r="N101" s="2753"/>
      <c r="O101" s="2754"/>
      <c r="P101" s="2753"/>
      <c r="Q101" s="2753"/>
      <c r="R101" s="2757"/>
      <c r="S101" s="2753"/>
      <c r="T101" s="2754"/>
      <c r="U101" s="2753"/>
      <c r="V101" s="2753"/>
      <c r="W101" s="2753"/>
    </row>
    <row r="102" spans="1:23">
      <c r="A102" s="2762"/>
      <c r="B102" s="2764"/>
      <c r="C102" s="2753"/>
      <c r="D102" s="2753"/>
      <c r="E102" s="2753"/>
      <c r="F102" s="2754"/>
      <c r="G102" s="2754"/>
      <c r="H102" s="2753"/>
      <c r="I102" s="2753"/>
      <c r="J102" s="2753"/>
      <c r="K102" s="2753"/>
      <c r="L102" s="2753"/>
      <c r="M102" s="2753"/>
      <c r="N102" s="2753"/>
      <c r="O102" s="2754"/>
      <c r="P102" s="2753"/>
      <c r="Q102" s="2753"/>
      <c r="R102" s="2757"/>
      <c r="S102" s="2753"/>
      <c r="T102" s="2754"/>
      <c r="U102" s="2753"/>
      <c r="V102" s="2753"/>
      <c r="W102" s="2753"/>
    </row>
    <row r="103" spans="1:23">
      <c r="A103" s="2762"/>
      <c r="B103" s="2764"/>
      <c r="C103" s="2753"/>
      <c r="D103" s="2753"/>
      <c r="E103" s="2753"/>
      <c r="F103" s="2754"/>
      <c r="G103" s="2754"/>
      <c r="H103" s="2753"/>
      <c r="I103" s="2753"/>
      <c r="J103" s="2753"/>
      <c r="K103" s="2753"/>
      <c r="L103" s="2753"/>
      <c r="M103" s="2753"/>
      <c r="N103" s="2753"/>
      <c r="O103" s="2754"/>
      <c r="P103" s="2753"/>
      <c r="Q103" s="2753"/>
      <c r="R103" s="2757"/>
      <c r="S103" s="2753"/>
      <c r="T103" s="2754"/>
      <c r="U103" s="2753"/>
      <c r="V103" s="2753"/>
      <c r="W103" s="2753"/>
    </row>
    <row r="104" spans="1:23">
      <c r="A104" s="2762"/>
      <c r="B104" s="2764"/>
      <c r="C104" s="2753"/>
      <c r="D104" s="2753"/>
      <c r="E104" s="2753"/>
      <c r="F104" s="2754"/>
      <c r="G104" s="2754"/>
      <c r="H104" s="2753"/>
      <c r="I104" s="2753"/>
      <c r="J104" s="2753"/>
      <c r="K104" s="2753"/>
      <c r="L104" s="2753"/>
      <c r="M104" s="2753"/>
      <c r="N104" s="2753"/>
      <c r="O104" s="2754"/>
      <c r="P104" s="2753"/>
      <c r="Q104" s="2753"/>
      <c r="R104" s="2757"/>
      <c r="S104" s="2753"/>
      <c r="T104" s="2754"/>
      <c r="U104" s="2753"/>
      <c r="V104" s="2753"/>
      <c r="W104" s="2753"/>
    </row>
    <row r="105" spans="1:23">
      <c r="A105" s="2762"/>
      <c r="B105" s="2764"/>
      <c r="C105" s="2753"/>
      <c r="D105" s="2753"/>
      <c r="E105" s="2753"/>
      <c r="F105" s="2754"/>
      <c r="G105" s="2754"/>
      <c r="H105" s="2753"/>
      <c r="I105" s="2753"/>
      <c r="J105" s="2753"/>
      <c r="K105" s="2753"/>
      <c r="L105" s="2753"/>
      <c r="M105" s="2753"/>
      <c r="N105" s="2753"/>
      <c r="O105" s="2754"/>
      <c r="P105" s="2753"/>
      <c r="Q105" s="2753"/>
      <c r="R105" s="2757"/>
      <c r="S105" s="2753"/>
      <c r="T105" s="2754"/>
      <c r="U105" s="2753"/>
      <c r="V105" s="2753"/>
      <c r="W105" s="2753"/>
    </row>
    <row r="106" spans="1:23" ht="15" customHeight="1">
      <c r="A106" s="2762"/>
      <c r="B106" s="2764"/>
      <c r="C106" s="2753"/>
      <c r="D106" s="2753"/>
      <c r="E106" s="2753"/>
      <c r="F106" s="2754"/>
      <c r="G106" s="2754"/>
      <c r="H106" s="2753"/>
      <c r="I106" s="2753"/>
      <c r="J106" s="2753"/>
      <c r="K106" s="2753"/>
      <c r="L106" s="2753"/>
      <c r="M106" s="2753"/>
      <c r="N106" s="2753"/>
      <c r="O106" s="2754"/>
      <c r="P106" s="2753"/>
      <c r="Q106" s="2753"/>
      <c r="R106" s="2757"/>
      <c r="S106" s="2753"/>
      <c r="T106" s="2754"/>
      <c r="U106" s="2753"/>
      <c r="V106" s="2753"/>
      <c r="W106" s="2753"/>
    </row>
    <row r="107" spans="1:23">
      <c r="A107" s="2762"/>
      <c r="B107" s="2764"/>
      <c r="C107" s="2753"/>
      <c r="D107" s="2753"/>
      <c r="E107" s="2753"/>
      <c r="F107" s="2754"/>
      <c r="G107" s="2754"/>
      <c r="H107" s="2753"/>
      <c r="I107" s="2753"/>
      <c r="J107" s="2753"/>
      <c r="K107" s="2753"/>
      <c r="L107" s="2753"/>
      <c r="M107" s="2753"/>
      <c r="N107" s="2753"/>
      <c r="O107" s="2754"/>
      <c r="P107" s="2753"/>
      <c r="Q107" s="2753"/>
      <c r="R107" s="2757"/>
      <c r="S107" s="2753"/>
      <c r="T107" s="2754"/>
      <c r="U107" s="2753"/>
      <c r="V107" s="2753"/>
      <c r="W107" s="2753"/>
    </row>
    <row r="108" spans="1:23">
      <c r="A108" s="2762"/>
      <c r="B108" s="2764"/>
      <c r="C108" s="2753"/>
      <c r="D108" s="2753"/>
      <c r="E108" s="2753"/>
      <c r="F108" s="2754"/>
      <c r="G108" s="2754"/>
      <c r="H108" s="2753"/>
      <c r="I108" s="2753"/>
      <c r="J108" s="2753"/>
      <c r="K108" s="2753"/>
      <c r="L108" s="2753"/>
      <c r="M108" s="2753"/>
      <c r="N108" s="2753"/>
      <c r="O108" s="2754"/>
      <c r="P108" s="2753"/>
      <c r="Q108" s="2753"/>
      <c r="R108" s="2757"/>
      <c r="S108" s="2753"/>
      <c r="T108" s="2754"/>
      <c r="U108" s="2753"/>
      <c r="V108" s="2753"/>
      <c r="W108" s="2753"/>
    </row>
    <row r="109" spans="1:23">
      <c r="A109" s="2762"/>
      <c r="B109" s="2764"/>
      <c r="C109" s="2753"/>
      <c r="D109" s="2753"/>
      <c r="E109" s="2753"/>
      <c r="F109" s="2754"/>
      <c r="G109" s="2754"/>
      <c r="H109" s="2753"/>
      <c r="I109" s="2753"/>
      <c r="J109" s="2753"/>
      <c r="K109" s="2753"/>
      <c r="L109" s="2753"/>
      <c r="M109" s="2753"/>
      <c r="N109" s="2753"/>
      <c r="O109" s="2754"/>
      <c r="P109" s="2753"/>
      <c r="Q109" s="2753"/>
      <c r="R109" s="2757"/>
      <c r="S109" s="2753"/>
      <c r="T109" s="2754"/>
      <c r="U109" s="2753"/>
      <c r="V109" s="2753"/>
      <c r="W109" s="2753"/>
    </row>
    <row r="110" spans="1:23">
      <c r="A110" s="2762"/>
      <c r="B110" s="2764"/>
      <c r="C110" s="2753"/>
      <c r="D110" s="2753"/>
      <c r="E110" s="2753"/>
      <c r="F110" s="2754"/>
      <c r="G110" s="2754"/>
      <c r="H110" s="2753"/>
      <c r="I110" s="2753"/>
      <c r="J110" s="2753"/>
      <c r="K110" s="2753"/>
      <c r="L110" s="2753"/>
      <c r="M110" s="2753"/>
      <c r="N110" s="2753"/>
      <c r="O110" s="2754"/>
      <c r="P110" s="2753"/>
      <c r="Q110" s="2753"/>
      <c r="R110" s="2757"/>
      <c r="S110" s="2753"/>
      <c r="T110" s="2754"/>
      <c r="U110" s="2753"/>
      <c r="V110" s="2753"/>
      <c r="W110" s="2753"/>
    </row>
    <row r="111" spans="1:23">
      <c r="A111" s="2762"/>
      <c r="B111" s="2764"/>
      <c r="C111" s="2753"/>
      <c r="D111" s="2753"/>
      <c r="E111" s="2753"/>
      <c r="F111" s="2754"/>
      <c r="G111" s="2754"/>
      <c r="H111" s="2753"/>
      <c r="I111" s="2753"/>
      <c r="J111" s="2753"/>
      <c r="K111" s="2753"/>
      <c r="L111" s="2753"/>
      <c r="M111" s="2753"/>
      <c r="N111" s="2753"/>
      <c r="O111" s="2754"/>
      <c r="P111" s="2753"/>
      <c r="Q111" s="2753"/>
      <c r="R111" s="2757"/>
      <c r="S111" s="2753"/>
      <c r="T111" s="2754"/>
      <c r="U111" s="2753"/>
      <c r="V111" s="2753"/>
      <c r="W111" s="2753"/>
    </row>
    <row r="112" spans="1:23">
      <c r="A112" s="2762"/>
      <c r="B112" s="2764"/>
      <c r="C112" s="2753"/>
      <c r="D112" s="2753"/>
      <c r="E112" s="2753"/>
      <c r="F112" s="2754"/>
      <c r="G112" s="2754"/>
      <c r="H112" s="2753"/>
      <c r="I112" s="2753"/>
      <c r="J112" s="2753"/>
      <c r="K112" s="2753"/>
      <c r="L112" s="2753"/>
      <c r="M112" s="2753"/>
      <c r="N112" s="2753"/>
      <c r="O112" s="2754"/>
      <c r="P112" s="2753"/>
      <c r="Q112" s="2753"/>
      <c r="R112" s="2757"/>
      <c r="S112" s="2753"/>
      <c r="T112" s="2754"/>
      <c r="U112" s="2753"/>
      <c r="V112" s="2753"/>
      <c r="W112" s="2753"/>
    </row>
    <row r="113" spans="1:23">
      <c r="A113" s="2762"/>
      <c r="B113" s="2764"/>
      <c r="C113" s="2753"/>
      <c r="D113" s="2753"/>
      <c r="E113" s="2753"/>
      <c r="F113" s="2754"/>
      <c r="G113" s="2754"/>
      <c r="H113" s="2753"/>
      <c r="I113" s="2753"/>
      <c r="J113" s="2753"/>
      <c r="K113" s="2753"/>
      <c r="L113" s="2753"/>
      <c r="M113" s="2753"/>
      <c r="N113" s="2753"/>
      <c r="O113" s="2754"/>
      <c r="P113" s="2753"/>
      <c r="Q113" s="2753"/>
      <c r="R113" s="2757"/>
      <c r="S113" s="2753"/>
      <c r="T113" s="2754"/>
      <c r="U113" s="2753"/>
      <c r="V113" s="2753"/>
      <c r="W113" s="2753"/>
    </row>
    <row r="114" spans="1:23" ht="27" customHeight="1">
      <c r="A114" s="2762"/>
      <c r="B114" s="2764"/>
      <c r="C114" s="2753"/>
      <c r="D114" s="2753"/>
      <c r="E114" s="2753"/>
      <c r="F114" s="2754"/>
      <c r="G114" s="2754"/>
      <c r="H114" s="2753"/>
      <c r="I114" s="2753"/>
      <c r="J114" s="2753"/>
      <c r="K114" s="2753"/>
      <c r="L114" s="2753"/>
      <c r="M114" s="2753"/>
      <c r="N114" s="2753"/>
      <c r="O114" s="2754"/>
      <c r="P114" s="2753"/>
      <c r="Q114" s="2753"/>
      <c r="R114" s="2757"/>
      <c r="S114" s="2753"/>
      <c r="T114" s="2754"/>
      <c r="U114" s="2753"/>
      <c r="V114" s="2753"/>
      <c r="W114" s="2753"/>
    </row>
    <row r="115" spans="1:23">
      <c r="A115" s="2762"/>
      <c r="B115" s="2764"/>
      <c r="C115" s="2753"/>
      <c r="D115" s="2753"/>
      <c r="E115" s="2753"/>
      <c r="F115" s="2755"/>
      <c r="G115" s="2755"/>
      <c r="H115" s="2753"/>
      <c r="I115" s="2753"/>
      <c r="J115" s="2753"/>
      <c r="K115" s="2753"/>
      <c r="L115" s="2753"/>
      <c r="M115" s="2753"/>
      <c r="N115" s="2753"/>
      <c r="O115" s="2755"/>
      <c r="P115" s="2753"/>
      <c r="Q115" s="2753"/>
      <c r="R115" s="2757"/>
      <c r="S115" s="2753"/>
      <c r="T115" s="2755"/>
      <c r="U115" s="2753"/>
      <c r="V115" s="2753"/>
      <c r="W115" s="2753"/>
    </row>
    <row r="116" spans="1:23" ht="15" customHeight="1">
      <c r="A116" s="2762"/>
      <c r="B116" s="2764"/>
      <c r="C116" s="2753" t="s">
        <v>252</v>
      </c>
      <c r="D116" s="2753" t="str">
        <f>UPPER("Rilascio del nulla osta alla prosecuzione dell’iter brevettuale per le domande di brevetto presentate sul territorio")</f>
        <v>RILASCIO DEL NULLA OSTA ALLA PROSECUZIONE DELL’ITER BREVETTUALE PER LE DOMANDE DI BREVETTO PRESENTATE SUL TERRITORIO</v>
      </c>
      <c r="E116" s="2753" t="s">
        <v>13163</v>
      </c>
      <c r="F116" s="2756" t="s">
        <v>1591</v>
      </c>
      <c r="G116" s="2756" t="s">
        <v>13186</v>
      </c>
      <c r="H116" s="2753" t="s">
        <v>13165</v>
      </c>
      <c r="I116" s="2753" t="s">
        <v>13187</v>
      </c>
      <c r="J116" s="2753" t="s">
        <v>13188</v>
      </c>
      <c r="K116" s="2753" t="s">
        <v>13175</v>
      </c>
      <c r="L116" s="2753" t="s">
        <v>41</v>
      </c>
      <c r="M116" s="2753" t="s">
        <v>706</v>
      </c>
      <c r="N116" s="2753" t="s">
        <v>40</v>
      </c>
      <c r="O116" s="2756" t="s">
        <v>42</v>
      </c>
      <c r="P116" s="2753" t="s">
        <v>13189</v>
      </c>
      <c r="Q116" s="2753" t="s">
        <v>13190</v>
      </c>
      <c r="R116" s="2757" t="s">
        <v>13133</v>
      </c>
      <c r="S116" s="2753" t="s">
        <v>46</v>
      </c>
      <c r="T116" s="2756" t="s">
        <v>1807</v>
      </c>
      <c r="U116" s="2753" t="s">
        <v>13191</v>
      </c>
      <c r="V116" s="2753" t="s">
        <v>13192</v>
      </c>
      <c r="W116" s="2753" t="s">
        <v>962</v>
      </c>
    </row>
    <row r="117" spans="1:23">
      <c r="A117" s="2762"/>
      <c r="B117" s="2764"/>
      <c r="C117" s="2753"/>
      <c r="D117" s="2753"/>
      <c r="E117" s="2753"/>
      <c r="F117" s="2754"/>
      <c r="G117" s="2754"/>
      <c r="H117" s="2753"/>
      <c r="I117" s="2753"/>
      <c r="J117" s="2753"/>
      <c r="K117" s="2753"/>
      <c r="L117" s="2753"/>
      <c r="M117" s="2753"/>
      <c r="N117" s="2753"/>
      <c r="O117" s="2754"/>
      <c r="P117" s="2753"/>
      <c r="Q117" s="2753"/>
      <c r="R117" s="2757"/>
      <c r="S117" s="2753"/>
      <c r="T117" s="2754"/>
      <c r="U117" s="2753"/>
      <c r="V117" s="2753"/>
      <c r="W117" s="2753"/>
    </row>
    <row r="118" spans="1:23">
      <c r="A118" s="2762"/>
      <c r="B118" s="2764"/>
      <c r="C118" s="2753"/>
      <c r="D118" s="2753"/>
      <c r="E118" s="2753"/>
      <c r="F118" s="2754"/>
      <c r="G118" s="2754"/>
      <c r="H118" s="2753"/>
      <c r="I118" s="2753"/>
      <c r="J118" s="2753"/>
      <c r="K118" s="2753"/>
      <c r="L118" s="2753"/>
      <c r="M118" s="2753"/>
      <c r="N118" s="2753"/>
      <c r="O118" s="2754"/>
      <c r="P118" s="2753"/>
      <c r="Q118" s="2753"/>
      <c r="R118" s="2757"/>
      <c r="S118" s="2753"/>
      <c r="T118" s="2754"/>
      <c r="U118" s="2753"/>
      <c r="V118" s="2753"/>
      <c r="W118" s="2753"/>
    </row>
    <row r="119" spans="1:23">
      <c r="A119" s="2762"/>
      <c r="B119" s="2764"/>
      <c r="C119" s="2753"/>
      <c r="D119" s="2753"/>
      <c r="E119" s="2753"/>
      <c r="F119" s="2754"/>
      <c r="G119" s="2754"/>
      <c r="H119" s="2753"/>
      <c r="I119" s="2753"/>
      <c r="J119" s="2753"/>
      <c r="K119" s="2753"/>
      <c r="L119" s="2753"/>
      <c r="M119" s="2753"/>
      <c r="N119" s="2753"/>
      <c r="O119" s="2754"/>
      <c r="P119" s="2753"/>
      <c r="Q119" s="2753"/>
      <c r="R119" s="2757"/>
      <c r="S119" s="2753"/>
      <c r="T119" s="2754"/>
      <c r="U119" s="2753"/>
      <c r="V119" s="2753"/>
      <c r="W119" s="2753"/>
    </row>
    <row r="120" spans="1:23">
      <c r="A120" s="2762"/>
      <c r="B120" s="2764"/>
      <c r="C120" s="2753"/>
      <c r="D120" s="2753"/>
      <c r="E120" s="2753"/>
      <c r="F120" s="2754"/>
      <c r="G120" s="2754"/>
      <c r="H120" s="2753"/>
      <c r="I120" s="2753"/>
      <c r="J120" s="2753"/>
      <c r="K120" s="2753"/>
      <c r="L120" s="2753"/>
      <c r="M120" s="2753"/>
      <c r="N120" s="2753"/>
      <c r="O120" s="2754"/>
      <c r="P120" s="2753"/>
      <c r="Q120" s="2753"/>
      <c r="R120" s="2757"/>
      <c r="S120" s="2753"/>
      <c r="T120" s="2754"/>
      <c r="U120" s="2753"/>
      <c r="V120" s="2753"/>
      <c r="W120" s="2753"/>
    </row>
    <row r="121" spans="1:23">
      <c r="A121" s="2762"/>
      <c r="B121" s="2764"/>
      <c r="C121" s="2753"/>
      <c r="D121" s="2753"/>
      <c r="E121" s="2753"/>
      <c r="F121" s="2754"/>
      <c r="G121" s="2754"/>
      <c r="H121" s="2753"/>
      <c r="I121" s="2753"/>
      <c r="J121" s="2753"/>
      <c r="K121" s="2753"/>
      <c r="L121" s="2753"/>
      <c r="M121" s="2753"/>
      <c r="N121" s="2753"/>
      <c r="O121" s="2754"/>
      <c r="P121" s="2753"/>
      <c r="Q121" s="2753"/>
      <c r="R121" s="2757"/>
      <c r="S121" s="2753"/>
      <c r="T121" s="2754"/>
      <c r="U121" s="2753"/>
      <c r="V121" s="2753"/>
      <c r="W121" s="2753"/>
    </row>
    <row r="122" spans="1:23">
      <c r="A122" s="2762"/>
      <c r="B122" s="2764"/>
      <c r="C122" s="2753"/>
      <c r="D122" s="2753"/>
      <c r="E122" s="2753"/>
      <c r="F122" s="2754"/>
      <c r="G122" s="2754"/>
      <c r="H122" s="2753"/>
      <c r="I122" s="2753"/>
      <c r="J122" s="2753"/>
      <c r="K122" s="2753"/>
      <c r="L122" s="2753"/>
      <c r="M122" s="2753"/>
      <c r="N122" s="2753"/>
      <c r="O122" s="2754"/>
      <c r="P122" s="2753"/>
      <c r="Q122" s="2753"/>
      <c r="R122" s="2757"/>
      <c r="S122" s="2753"/>
      <c r="T122" s="2754"/>
      <c r="U122" s="2753"/>
      <c r="V122" s="2753"/>
      <c r="W122" s="2753"/>
    </row>
    <row r="123" spans="1:23">
      <c r="A123" s="2762"/>
      <c r="B123" s="2764"/>
      <c r="C123" s="2753"/>
      <c r="D123" s="2753"/>
      <c r="E123" s="2753"/>
      <c r="F123" s="2754"/>
      <c r="G123" s="2754"/>
      <c r="H123" s="2753"/>
      <c r="I123" s="2753"/>
      <c r="J123" s="2753"/>
      <c r="K123" s="2753"/>
      <c r="L123" s="2753"/>
      <c r="M123" s="2753"/>
      <c r="N123" s="2753"/>
      <c r="O123" s="2754"/>
      <c r="P123" s="2753"/>
      <c r="Q123" s="2753"/>
      <c r="R123" s="2757"/>
      <c r="S123" s="2753"/>
      <c r="T123" s="2754"/>
      <c r="U123" s="2753"/>
      <c r="V123" s="2753"/>
      <c r="W123" s="2753"/>
    </row>
    <row r="124" spans="1:23" ht="15" customHeight="1">
      <c r="A124" s="2762"/>
      <c r="B124" s="2764"/>
      <c r="C124" s="2753"/>
      <c r="D124" s="2753"/>
      <c r="E124" s="2753"/>
      <c r="F124" s="2754"/>
      <c r="G124" s="2754"/>
      <c r="H124" s="2753"/>
      <c r="I124" s="2753"/>
      <c r="J124" s="2753"/>
      <c r="K124" s="2753"/>
      <c r="L124" s="2753"/>
      <c r="M124" s="2753"/>
      <c r="N124" s="2753"/>
      <c r="O124" s="2754"/>
      <c r="P124" s="2753"/>
      <c r="Q124" s="2753"/>
      <c r="R124" s="2757"/>
      <c r="S124" s="2753"/>
      <c r="T124" s="2754"/>
      <c r="U124" s="2753"/>
      <c r="V124" s="2753"/>
      <c r="W124" s="2753"/>
    </row>
    <row r="125" spans="1:23" ht="33.75" customHeight="1">
      <c r="A125" s="2762"/>
      <c r="B125" s="2764"/>
      <c r="C125" s="2753"/>
      <c r="D125" s="2753"/>
      <c r="E125" s="2753"/>
      <c r="F125" s="2754"/>
      <c r="G125" s="2754"/>
      <c r="H125" s="2753"/>
      <c r="I125" s="2753"/>
      <c r="J125" s="2753"/>
      <c r="K125" s="2753"/>
      <c r="L125" s="2753"/>
      <c r="M125" s="2753"/>
      <c r="N125" s="2753"/>
      <c r="O125" s="2754"/>
      <c r="P125" s="2753"/>
      <c r="Q125" s="2753"/>
      <c r="R125" s="2757"/>
      <c r="S125" s="2753"/>
      <c r="T125" s="2754"/>
      <c r="U125" s="2753"/>
      <c r="V125" s="2753"/>
      <c r="W125" s="2753"/>
    </row>
    <row r="126" spans="1:23">
      <c r="A126" s="2762"/>
      <c r="B126" s="2764"/>
      <c r="C126" s="2753"/>
      <c r="D126" s="2753"/>
      <c r="E126" s="2753"/>
      <c r="F126" s="2754"/>
      <c r="G126" s="2754"/>
      <c r="H126" s="2753"/>
      <c r="I126" s="2753"/>
      <c r="J126" s="2753"/>
      <c r="K126" s="2753"/>
      <c r="L126" s="2753"/>
      <c r="M126" s="2753"/>
      <c r="N126" s="2753"/>
      <c r="O126" s="2754"/>
      <c r="P126" s="2753"/>
      <c r="Q126" s="2753"/>
      <c r="R126" s="2757"/>
      <c r="S126" s="2753"/>
      <c r="T126" s="2754"/>
      <c r="U126" s="2753"/>
      <c r="V126" s="2753"/>
      <c r="W126" s="2753"/>
    </row>
    <row r="127" spans="1:23">
      <c r="A127" s="2762"/>
      <c r="B127" s="2764"/>
      <c r="C127" s="2753"/>
      <c r="D127" s="2753"/>
      <c r="E127" s="2753"/>
      <c r="F127" s="2754"/>
      <c r="G127" s="2754"/>
      <c r="H127" s="2753"/>
      <c r="I127" s="2753"/>
      <c r="J127" s="2753"/>
      <c r="K127" s="2753"/>
      <c r="L127" s="2753"/>
      <c r="M127" s="2753"/>
      <c r="N127" s="2753"/>
      <c r="O127" s="2754"/>
      <c r="P127" s="2753"/>
      <c r="Q127" s="2753"/>
      <c r="R127" s="2757"/>
      <c r="S127" s="2753"/>
      <c r="T127" s="2754"/>
      <c r="U127" s="2753"/>
      <c r="V127" s="2753"/>
      <c r="W127" s="2753"/>
    </row>
    <row r="128" spans="1:23">
      <c r="A128" s="2762"/>
      <c r="B128" s="2764"/>
      <c r="C128" s="2753"/>
      <c r="D128" s="2753"/>
      <c r="E128" s="2753"/>
      <c r="F128" s="2754"/>
      <c r="G128" s="2754"/>
      <c r="H128" s="2753"/>
      <c r="I128" s="2753"/>
      <c r="J128" s="2753"/>
      <c r="K128" s="2753"/>
      <c r="L128" s="2753"/>
      <c r="M128" s="2753"/>
      <c r="N128" s="2753"/>
      <c r="O128" s="2754"/>
      <c r="P128" s="2753"/>
      <c r="Q128" s="2753"/>
      <c r="R128" s="2757"/>
      <c r="S128" s="2753"/>
      <c r="T128" s="2754"/>
      <c r="U128" s="2753"/>
      <c r="V128" s="2753"/>
      <c r="W128" s="2753"/>
    </row>
    <row r="129" spans="1:23">
      <c r="A129" s="2762"/>
      <c r="B129" s="2764"/>
      <c r="C129" s="2753"/>
      <c r="D129" s="2753"/>
      <c r="E129" s="2753"/>
      <c r="F129" s="2754"/>
      <c r="G129" s="2754"/>
      <c r="H129" s="2753"/>
      <c r="I129" s="2753"/>
      <c r="J129" s="2753"/>
      <c r="K129" s="2753"/>
      <c r="L129" s="2753"/>
      <c r="M129" s="2753"/>
      <c r="N129" s="2753"/>
      <c r="O129" s="2754"/>
      <c r="P129" s="2753"/>
      <c r="Q129" s="2753"/>
      <c r="R129" s="2757"/>
      <c r="S129" s="2753"/>
      <c r="T129" s="2754"/>
      <c r="U129" s="2753"/>
      <c r="V129" s="2753"/>
      <c r="W129" s="2753"/>
    </row>
    <row r="130" spans="1:23">
      <c r="A130" s="2762"/>
      <c r="B130" s="2764"/>
      <c r="C130" s="2753"/>
      <c r="D130" s="2753"/>
      <c r="E130" s="2753"/>
      <c r="F130" s="2754"/>
      <c r="G130" s="2754"/>
      <c r="H130" s="2753"/>
      <c r="I130" s="2753"/>
      <c r="J130" s="2753"/>
      <c r="K130" s="2753"/>
      <c r="L130" s="2753"/>
      <c r="M130" s="2753"/>
      <c r="N130" s="2753"/>
      <c r="O130" s="2754"/>
      <c r="P130" s="2753"/>
      <c r="Q130" s="2753"/>
      <c r="R130" s="2757"/>
      <c r="S130" s="2753"/>
      <c r="T130" s="2754"/>
      <c r="U130" s="2753"/>
      <c r="V130" s="2753"/>
      <c r="W130" s="2753"/>
    </row>
    <row r="131" spans="1:23">
      <c r="A131" s="2762"/>
      <c r="B131" s="2764"/>
      <c r="C131" s="2753"/>
      <c r="D131" s="2753"/>
      <c r="E131" s="2753"/>
      <c r="F131" s="2754"/>
      <c r="G131" s="2754"/>
      <c r="H131" s="2753"/>
      <c r="I131" s="2753"/>
      <c r="J131" s="2753"/>
      <c r="K131" s="2753"/>
      <c r="L131" s="2753"/>
      <c r="M131" s="2753"/>
      <c r="N131" s="2753"/>
      <c r="O131" s="2754"/>
      <c r="P131" s="2753"/>
      <c r="Q131" s="2753"/>
      <c r="R131" s="2757"/>
      <c r="S131" s="2753"/>
      <c r="T131" s="2754"/>
      <c r="U131" s="2753"/>
      <c r="V131" s="2753"/>
      <c r="W131" s="2753"/>
    </row>
    <row r="132" spans="1:23">
      <c r="A132" s="2762"/>
      <c r="B132" s="2764"/>
      <c r="C132" s="2753"/>
      <c r="D132" s="2753"/>
      <c r="E132" s="2753"/>
      <c r="F132" s="2754"/>
      <c r="G132" s="2754"/>
      <c r="H132" s="2753"/>
      <c r="I132" s="2753"/>
      <c r="J132" s="2753"/>
      <c r="K132" s="2753"/>
      <c r="L132" s="2753"/>
      <c r="M132" s="2753"/>
      <c r="N132" s="2753"/>
      <c r="O132" s="2754"/>
      <c r="P132" s="2753"/>
      <c r="Q132" s="2753"/>
      <c r="R132" s="2757"/>
      <c r="S132" s="2753"/>
      <c r="T132" s="2754"/>
      <c r="U132" s="2753"/>
      <c r="V132" s="2753"/>
      <c r="W132" s="2753"/>
    </row>
    <row r="133" spans="1:23" ht="30" customHeight="1">
      <c r="A133" s="2762"/>
      <c r="B133" s="2764"/>
      <c r="C133" s="2753"/>
      <c r="D133" s="2753"/>
      <c r="E133" s="2753"/>
      <c r="F133" s="2754"/>
      <c r="G133" s="2754"/>
      <c r="H133" s="2753"/>
      <c r="I133" s="2753"/>
      <c r="J133" s="2753"/>
      <c r="K133" s="2753"/>
      <c r="L133" s="2753"/>
      <c r="M133" s="2753"/>
      <c r="N133" s="2753"/>
      <c r="O133" s="2754"/>
      <c r="P133" s="2753"/>
      <c r="Q133" s="2753"/>
      <c r="R133" s="2757"/>
      <c r="S133" s="2753"/>
      <c r="T133" s="2754"/>
      <c r="U133" s="2753"/>
      <c r="V133" s="2753"/>
      <c r="W133" s="2753"/>
    </row>
    <row r="134" spans="1:23">
      <c r="A134" s="2762"/>
      <c r="B134" s="2764"/>
      <c r="C134" s="2753"/>
      <c r="D134" s="2753"/>
      <c r="E134" s="2753"/>
      <c r="F134" s="2754"/>
      <c r="G134" s="2754"/>
      <c r="H134" s="2753"/>
      <c r="I134" s="2753"/>
      <c r="J134" s="2753"/>
      <c r="K134" s="2753"/>
      <c r="L134" s="2753"/>
      <c r="M134" s="2753"/>
      <c r="N134" s="2753"/>
      <c r="O134" s="2754"/>
      <c r="P134" s="2753"/>
      <c r="Q134" s="2753"/>
      <c r="R134" s="2757"/>
      <c r="S134" s="2753"/>
      <c r="T134" s="2754"/>
      <c r="U134" s="2753"/>
      <c r="V134" s="2753"/>
      <c r="W134" s="2753"/>
    </row>
    <row r="135" spans="1:23">
      <c r="A135" s="2762"/>
      <c r="B135" s="2764"/>
      <c r="C135" s="2756"/>
      <c r="D135" s="2753"/>
      <c r="E135" s="2753"/>
      <c r="F135" s="2755"/>
      <c r="G135" s="2755"/>
      <c r="H135" s="2753"/>
      <c r="I135" s="2753"/>
      <c r="J135" s="2753"/>
      <c r="K135" s="2753"/>
      <c r="L135" s="2753"/>
      <c r="M135" s="2753"/>
      <c r="N135" s="2753"/>
      <c r="O135" s="2755"/>
      <c r="P135" s="2753"/>
      <c r="Q135" s="2753"/>
      <c r="R135" s="2757"/>
      <c r="S135" s="2753"/>
      <c r="T135" s="2755"/>
      <c r="U135" s="2753"/>
      <c r="V135" s="2753"/>
      <c r="W135" s="2753"/>
    </row>
    <row r="136" spans="1:23" ht="15" customHeight="1">
      <c r="A136" s="2762"/>
      <c r="B136" s="2764"/>
      <c r="C136" s="2753" t="s">
        <v>254</v>
      </c>
      <c r="D136" s="2753" t="str">
        <f>UPPER("Gestione della Codificazione")</f>
        <v>GESTIONE DELLA CODIFICAZIONE</v>
      </c>
      <c r="E136" s="2753" t="s">
        <v>13110</v>
      </c>
      <c r="F136" s="2756" t="s">
        <v>1599</v>
      </c>
      <c r="G136" s="2753" t="s">
        <v>13193</v>
      </c>
      <c r="H136" s="2753" t="s">
        <v>13112</v>
      </c>
      <c r="I136" s="2753" t="s">
        <v>13194</v>
      </c>
      <c r="J136" s="2753" t="s">
        <v>13195</v>
      </c>
      <c r="K136" s="2753" t="s">
        <v>13196</v>
      </c>
      <c r="L136" s="2757" t="s">
        <v>238</v>
      </c>
      <c r="M136" s="2757" t="s">
        <v>736</v>
      </c>
      <c r="N136" s="2757" t="s">
        <v>238</v>
      </c>
      <c r="O136" s="2753" t="s">
        <v>42</v>
      </c>
      <c r="P136" s="2756" t="s">
        <v>13197</v>
      </c>
      <c r="Q136" s="2756" t="s">
        <v>2793</v>
      </c>
      <c r="R136" s="2753" t="s">
        <v>13198</v>
      </c>
      <c r="S136" s="2753" t="s">
        <v>46</v>
      </c>
      <c r="T136" s="2753" t="s">
        <v>1807</v>
      </c>
      <c r="U136" s="2753" t="s">
        <v>13199</v>
      </c>
      <c r="V136" s="2753" t="s">
        <v>13200</v>
      </c>
      <c r="W136" s="2756" t="s">
        <v>962</v>
      </c>
    </row>
    <row r="137" spans="1:23">
      <c r="A137" s="2762"/>
      <c r="B137" s="2764"/>
      <c r="C137" s="2753"/>
      <c r="D137" s="2753"/>
      <c r="E137" s="2753"/>
      <c r="F137" s="2754"/>
      <c r="G137" s="2753"/>
      <c r="H137" s="2753"/>
      <c r="I137" s="2753"/>
      <c r="J137" s="2753"/>
      <c r="K137" s="2753"/>
      <c r="L137" s="2757"/>
      <c r="M137" s="2757"/>
      <c r="N137" s="2757"/>
      <c r="O137" s="2753"/>
      <c r="P137" s="2754"/>
      <c r="Q137" s="2754"/>
      <c r="R137" s="2753"/>
      <c r="S137" s="2753"/>
      <c r="T137" s="2753"/>
      <c r="U137" s="2753"/>
      <c r="V137" s="2753"/>
      <c r="W137" s="2754"/>
    </row>
    <row r="138" spans="1:23">
      <c r="A138" s="2762"/>
      <c r="B138" s="2764"/>
      <c r="C138" s="2753"/>
      <c r="D138" s="2753"/>
      <c r="E138" s="2753"/>
      <c r="F138" s="2754"/>
      <c r="G138" s="2753"/>
      <c r="H138" s="2753"/>
      <c r="I138" s="2753"/>
      <c r="J138" s="2753"/>
      <c r="K138" s="2753"/>
      <c r="L138" s="2757"/>
      <c r="M138" s="2757"/>
      <c r="N138" s="2757"/>
      <c r="O138" s="2753"/>
      <c r="P138" s="2754"/>
      <c r="Q138" s="2754"/>
      <c r="R138" s="2753"/>
      <c r="S138" s="2753"/>
      <c r="T138" s="2753"/>
      <c r="U138" s="2753"/>
      <c r="V138" s="2753"/>
      <c r="W138" s="2754"/>
    </row>
    <row r="139" spans="1:23">
      <c r="A139" s="2762"/>
      <c r="B139" s="2764"/>
      <c r="C139" s="2753"/>
      <c r="D139" s="2753"/>
      <c r="E139" s="2753"/>
      <c r="F139" s="2754"/>
      <c r="G139" s="2753"/>
      <c r="H139" s="2753"/>
      <c r="I139" s="2753"/>
      <c r="J139" s="2753"/>
      <c r="K139" s="2753"/>
      <c r="L139" s="2757"/>
      <c r="M139" s="2757"/>
      <c r="N139" s="2757"/>
      <c r="O139" s="2753"/>
      <c r="P139" s="2754"/>
      <c r="Q139" s="2754"/>
      <c r="R139" s="2753"/>
      <c r="S139" s="2753"/>
      <c r="T139" s="2753"/>
      <c r="U139" s="2753"/>
      <c r="V139" s="2753"/>
      <c r="W139" s="2754"/>
    </row>
    <row r="140" spans="1:23" ht="23.25" customHeight="1">
      <c r="A140" s="2762"/>
      <c r="B140" s="2764"/>
      <c r="C140" s="2753"/>
      <c r="D140" s="2753"/>
      <c r="E140" s="2753"/>
      <c r="F140" s="2754"/>
      <c r="G140" s="2753"/>
      <c r="H140" s="2753"/>
      <c r="I140" s="2753"/>
      <c r="J140" s="2753"/>
      <c r="K140" s="2753"/>
      <c r="L140" s="2757"/>
      <c r="M140" s="2757"/>
      <c r="N140" s="2757"/>
      <c r="O140" s="2753"/>
      <c r="P140" s="2754"/>
      <c r="Q140" s="2754"/>
      <c r="R140" s="2753"/>
      <c r="S140" s="2753"/>
      <c r="T140" s="2753"/>
      <c r="U140" s="2753"/>
      <c r="V140" s="2753"/>
      <c r="W140" s="2754"/>
    </row>
    <row r="141" spans="1:23" ht="25.5" customHeight="1">
      <c r="A141" s="2762"/>
      <c r="B141" s="2764"/>
      <c r="C141" s="2753"/>
      <c r="D141" s="2753"/>
      <c r="E141" s="2753"/>
      <c r="F141" s="2754"/>
      <c r="G141" s="2753"/>
      <c r="H141" s="2753"/>
      <c r="I141" s="2753"/>
      <c r="J141" s="2753"/>
      <c r="K141" s="2753"/>
      <c r="L141" s="2757"/>
      <c r="M141" s="2757"/>
      <c r="N141" s="2757"/>
      <c r="O141" s="2753"/>
      <c r="P141" s="2754"/>
      <c r="Q141" s="2754"/>
      <c r="R141" s="2753"/>
      <c r="S141" s="2753"/>
      <c r="T141" s="2753"/>
      <c r="U141" s="2753"/>
      <c r="V141" s="2753"/>
      <c r="W141" s="2754"/>
    </row>
    <row r="142" spans="1:23">
      <c r="A142" s="2762"/>
      <c r="B142" s="2764"/>
      <c r="C142" s="2753"/>
      <c r="D142" s="2753"/>
      <c r="E142" s="2753"/>
      <c r="F142" s="2754"/>
      <c r="G142" s="2753"/>
      <c r="H142" s="2753"/>
      <c r="I142" s="2753"/>
      <c r="J142" s="2753"/>
      <c r="K142" s="2753"/>
      <c r="L142" s="2757"/>
      <c r="M142" s="2757"/>
      <c r="N142" s="2757"/>
      <c r="O142" s="2753"/>
      <c r="P142" s="2754"/>
      <c r="Q142" s="2754"/>
      <c r="R142" s="2753"/>
      <c r="S142" s="2753"/>
      <c r="T142" s="2753"/>
      <c r="U142" s="2753"/>
      <c r="V142" s="2753"/>
      <c r="W142" s="2754"/>
    </row>
    <row r="143" spans="1:23">
      <c r="A143" s="2762"/>
      <c r="B143" s="2764"/>
      <c r="C143" s="2753"/>
      <c r="D143" s="2753"/>
      <c r="E143" s="2753"/>
      <c r="F143" s="2754"/>
      <c r="G143" s="2753"/>
      <c r="H143" s="2753"/>
      <c r="I143" s="2753"/>
      <c r="J143" s="2753"/>
      <c r="K143" s="2753"/>
      <c r="L143" s="2757"/>
      <c r="M143" s="2757"/>
      <c r="N143" s="2757"/>
      <c r="O143" s="2753"/>
      <c r="P143" s="2754"/>
      <c r="Q143" s="2754"/>
      <c r="R143" s="2753"/>
      <c r="S143" s="2753"/>
      <c r="T143" s="2753"/>
      <c r="U143" s="2753"/>
      <c r="V143" s="2753"/>
      <c r="W143" s="2754"/>
    </row>
    <row r="144" spans="1:23" ht="29.25" customHeight="1">
      <c r="A144" s="2762"/>
      <c r="B144" s="2764"/>
      <c r="C144" s="2753"/>
      <c r="D144" s="2753"/>
      <c r="E144" s="2753"/>
      <c r="F144" s="2754"/>
      <c r="G144" s="2753"/>
      <c r="H144" s="2753"/>
      <c r="I144" s="2753"/>
      <c r="J144" s="2753"/>
      <c r="K144" s="2753"/>
      <c r="L144" s="2757"/>
      <c r="M144" s="2757"/>
      <c r="N144" s="2757"/>
      <c r="O144" s="2753"/>
      <c r="P144" s="2754"/>
      <c r="Q144" s="2754"/>
      <c r="R144" s="2753"/>
      <c r="S144" s="2753"/>
      <c r="T144" s="2753"/>
      <c r="U144" s="2753"/>
      <c r="V144" s="2753"/>
      <c r="W144" s="2754"/>
    </row>
    <row r="145" spans="1:23">
      <c r="A145" s="2762"/>
      <c r="B145" s="2764"/>
      <c r="C145" s="2753"/>
      <c r="D145" s="2753"/>
      <c r="E145" s="2753"/>
      <c r="F145" s="2754"/>
      <c r="G145" s="2753"/>
      <c r="H145" s="2753"/>
      <c r="I145" s="2753"/>
      <c r="J145" s="2753"/>
      <c r="K145" s="2753"/>
      <c r="L145" s="2757"/>
      <c r="M145" s="2757"/>
      <c r="N145" s="2757"/>
      <c r="O145" s="2753"/>
      <c r="P145" s="2754"/>
      <c r="Q145" s="2754"/>
      <c r="R145" s="2753"/>
      <c r="S145" s="2753"/>
      <c r="T145" s="2753"/>
      <c r="U145" s="2753"/>
      <c r="V145" s="2753"/>
      <c r="W145" s="2754"/>
    </row>
    <row r="146" spans="1:23">
      <c r="A146" s="2762"/>
      <c r="B146" s="2764"/>
      <c r="C146" s="2753"/>
      <c r="D146" s="2753"/>
      <c r="E146" s="2753"/>
      <c r="F146" s="2754"/>
      <c r="G146" s="2753"/>
      <c r="H146" s="2753"/>
      <c r="I146" s="2753"/>
      <c r="J146" s="2753"/>
      <c r="K146" s="2753"/>
      <c r="L146" s="2757"/>
      <c r="M146" s="2757"/>
      <c r="N146" s="2757"/>
      <c r="O146" s="2753"/>
      <c r="P146" s="2754"/>
      <c r="Q146" s="2754"/>
      <c r="R146" s="2753"/>
      <c r="S146" s="2753"/>
      <c r="T146" s="2753"/>
      <c r="U146" s="2753"/>
      <c r="V146" s="2753"/>
      <c r="W146" s="2754"/>
    </row>
    <row r="147" spans="1:23">
      <c r="A147" s="2762"/>
      <c r="B147" s="2764"/>
      <c r="C147" s="2753"/>
      <c r="D147" s="2753"/>
      <c r="E147" s="2753"/>
      <c r="F147" s="2755"/>
      <c r="G147" s="2753"/>
      <c r="H147" s="2753"/>
      <c r="I147" s="2753"/>
      <c r="J147" s="2753"/>
      <c r="K147" s="2753"/>
      <c r="L147" s="2757"/>
      <c r="M147" s="2757"/>
      <c r="N147" s="2757"/>
      <c r="O147" s="2753"/>
      <c r="P147" s="2755"/>
      <c r="Q147" s="2755"/>
      <c r="R147" s="2753"/>
      <c r="S147" s="2753"/>
      <c r="T147" s="2753"/>
      <c r="U147" s="2753"/>
      <c r="V147" s="2753"/>
      <c r="W147" s="2755"/>
    </row>
    <row r="148" spans="1:23" ht="15" customHeight="1">
      <c r="A148" s="2762"/>
      <c r="B148" s="2764"/>
      <c r="C148" s="2753"/>
      <c r="D148" s="2753"/>
      <c r="E148" s="2753"/>
      <c r="F148" s="2756" t="s">
        <v>3191</v>
      </c>
      <c r="G148" s="2753" t="s">
        <v>13201</v>
      </c>
      <c r="H148" s="2753" t="s">
        <v>13112</v>
      </c>
      <c r="I148" s="2753" t="s">
        <v>13194</v>
      </c>
      <c r="J148" s="2753" t="s">
        <v>13202</v>
      </c>
      <c r="K148" s="2753" t="s">
        <v>13196</v>
      </c>
      <c r="L148" s="2757" t="s">
        <v>238</v>
      </c>
      <c r="M148" s="2757" t="s">
        <v>736</v>
      </c>
      <c r="N148" s="2757" t="s">
        <v>238</v>
      </c>
      <c r="O148" s="2754" t="s">
        <v>42</v>
      </c>
      <c r="P148" s="2756" t="s">
        <v>13203</v>
      </c>
      <c r="Q148" s="2756" t="s">
        <v>13204</v>
      </c>
      <c r="R148" s="2753" t="s">
        <v>13198</v>
      </c>
      <c r="S148" s="2753" t="s">
        <v>46</v>
      </c>
      <c r="T148" s="2753" t="s">
        <v>1807</v>
      </c>
      <c r="U148" s="2753" t="s">
        <v>13205</v>
      </c>
      <c r="V148" s="2753" t="s">
        <v>13200</v>
      </c>
      <c r="W148" s="2753" t="s">
        <v>962</v>
      </c>
    </row>
    <row r="149" spans="1:23">
      <c r="A149" s="2762"/>
      <c r="B149" s="2764"/>
      <c r="C149" s="2753"/>
      <c r="D149" s="2753"/>
      <c r="E149" s="2753"/>
      <c r="F149" s="2754"/>
      <c r="G149" s="2753"/>
      <c r="H149" s="2753"/>
      <c r="I149" s="2753"/>
      <c r="J149" s="2753"/>
      <c r="K149" s="2753"/>
      <c r="L149" s="2757"/>
      <c r="M149" s="2757"/>
      <c r="N149" s="2757"/>
      <c r="O149" s="2754"/>
      <c r="P149" s="2754"/>
      <c r="Q149" s="2754"/>
      <c r="R149" s="2753"/>
      <c r="S149" s="2753"/>
      <c r="T149" s="2753"/>
      <c r="U149" s="2753"/>
      <c r="V149" s="2753"/>
      <c r="W149" s="2753"/>
    </row>
    <row r="150" spans="1:23">
      <c r="A150" s="2762"/>
      <c r="B150" s="2764"/>
      <c r="C150" s="2753"/>
      <c r="D150" s="2753"/>
      <c r="E150" s="2753"/>
      <c r="F150" s="2754"/>
      <c r="G150" s="2753"/>
      <c r="H150" s="2753"/>
      <c r="I150" s="2753"/>
      <c r="J150" s="2753"/>
      <c r="K150" s="2753"/>
      <c r="L150" s="2757"/>
      <c r="M150" s="2757"/>
      <c r="N150" s="2757"/>
      <c r="O150" s="2754"/>
      <c r="P150" s="2754"/>
      <c r="Q150" s="2754"/>
      <c r="R150" s="2753"/>
      <c r="S150" s="2753"/>
      <c r="T150" s="2753"/>
      <c r="U150" s="2753"/>
      <c r="V150" s="2753"/>
      <c r="W150" s="2753"/>
    </row>
    <row r="151" spans="1:23">
      <c r="A151" s="2762"/>
      <c r="B151" s="2764"/>
      <c r="C151" s="2753"/>
      <c r="D151" s="2753"/>
      <c r="E151" s="2753"/>
      <c r="F151" s="2754"/>
      <c r="G151" s="2753"/>
      <c r="H151" s="2753"/>
      <c r="I151" s="2753"/>
      <c r="J151" s="2753"/>
      <c r="K151" s="2753"/>
      <c r="L151" s="2757"/>
      <c r="M151" s="2757"/>
      <c r="N151" s="2757"/>
      <c r="O151" s="2754"/>
      <c r="P151" s="2754"/>
      <c r="Q151" s="2754"/>
      <c r="R151" s="2753"/>
      <c r="S151" s="2753"/>
      <c r="T151" s="2753"/>
      <c r="U151" s="2753"/>
      <c r="V151" s="2753"/>
      <c r="W151" s="2753"/>
    </row>
    <row r="152" spans="1:23" ht="48" customHeight="1">
      <c r="A152" s="2762"/>
      <c r="B152" s="2764"/>
      <c r="C152" s="2753"/>
      <c r="D152" s="2753"/>
      <c r="E152" s="2753"/>
      <c r="F152" s="2754"/>
      <c r="G152" s="2753"/>
      <c r="H152" s="2753"/>
      <c r="I152" s="2753"/>
      <c r="J152" s="2753"/>
      <c r="K152" s="2753"/>
      <c r="L152" s="2757"/>
      <c r="M152" s="2757"/>
      <c r="N152" s="2757"/>
      <c r="O152" s="2754"/>
      <c r="P152" s="2754"/>
      <c r="Q152" s="2754"/>
      <c r="R152" s="2753"/>
      <c r="S152" s="2753"/>
      <c r="T152" s="2753"/>
      <c r="U152" s="2753"/>
      <c r="V152" s="2753"/>
      <c r="W152" s="2753"/>
    </row>
    <row r="153" spans="1:23">
      <c r="A153" s="2762"/>
      <c r="B153" s="2764"/>
      <c r="C153" s="2753"/>
      <c r="D153" s="2753"/>
      <c r="E153" s="2753"/>
      <c r="F153" s="2754"/>
      <c r="G153" s="2753"/>
      <c r="H153" s="2753"/>
      <c r="I153" s="2753"/>
      <c r="J153" s="2753"/>
      <c r="K153" s="2753"/>
      <c r="L153" s="2757"/>
      <c r="M153" s="2757"/>
      <c r="N153" s="2757"/>
      <c r="O153" s="2754"/>
      <c r="P153" s="2754"/>
      <c r="Q153" s="2754"/>
      <c r="R153" s="2753"/>
      <c r="S153" s="2753"/>
      <c r="T153" s="2753"/>
      <c r="U153" s="2753"/>
      <c r="V153" s="2753"/>
      <c r="W153" s="2753"/>
    </row>
    <row r="154" spans="1:23">
      <c r="A154" s="2762"/>
      <c r="B154" s="2764"/>
      <c r="C154" s="2753"/>
      <c r="D154" s="2753"/>
      <c r="E154" s="2753"/>
      <c r="F154" s="2754"/>
      <c r="G154" s="2753"/>
      <c r="H154" s="2753"/>
      <c r="I154" s="2753"/>
      <c r="J154" s="2753"/>
      <c r="K154" s="2753"/>
      <c r="L154" s="2757"/>
      <c r="M154" s="2757"/>
      <c r="N154" s="2757"/>
      <c r="O154" s="2754"/>
      <c r="P154" s="2754"/>
      <c r="Q154" s="2754"/>
      <c r="R154" s="2753"/>
      <c r="S154" s="2753"/>
      <c r="T154" s="2753"/>
      <c r="U154" s="2753"/>
      <c r="V154" s="2753"/>
      <c r="W154" s="2753"/>
    </row>
    <row r="155" spans="1:23">
      <c r="A155" s="2762"/>
      <c r="B155" s="2764"/>
      <c r="C155" s="2753"/>
      <c r="D155" s="2753"/>
      <c r="E155" s="2753"/>
      <c r="F155" s="2754"/>
      <c r="G155" s="2753"/>
      <c r="H155" s="2753"/>
      <c r="I155" s="2753"/>
      <c r="J155" s="2753"/>
      <c r="K155" s="2753"/>
      <c r="L155" s="2757"/>
      <c r="M155" s="2757"/>
      <c r="N155" s="2757"/>
      <c r="O155" s="2754"/>
      <c r="P155" s="2754"/>
      <c r="Q155" s="2754"/>
      <c r="R155" s="2753"/>
      <c r="S155" s="2753"/>
      <c r="T155" s="2753"/>
      <c r="U155" s="2753"/>
      <c r="V155" s="2753"/>
      <c r="W155" s="2753"/>
    </row>
    <row r="156" spans="1:23">
      <c r="A156" s="2762"/>
      <c r="B156" s="2764"/>
      <c r="C156" s="2753"/>
      <c r="D156" s="2753"/>
      <c r="E156" s="2753"/>
      <c r="F156" s="2754"/>
      <c r="G156" s="2753"/>
      <c r="H156" s="2753"/>
      <c r="I156" s="2753"/>
      <c r="J156" s="2753"/>
      <c r="K156" s="2753"/>
      <c r="L156" s="2757"/>
      <c r="M156" s="2757"/>
      <c r="N156" s="2757"/>
      <c r="O156" s="2754"/>
      <c r="P156" s="2754"/>
      <c r="Q156" s="2754"/>
      <c r="R156" s="2753"/>
      <c r="S156" s="2753"/>
      <c r="T156" s="2753"/>
      <c r="U156" s="2753"/>
      <c r="V156" s="2753"/>
      <c r="W156" s="2753"/>
    </row>
    <row r="157" spans="1:23">
      <c r="A157" s="2762"/>
      <c r="B157" s="2764"/>
      <c r="C157" s="2753"/>
      <c r="D157" s="2753"/>
      <c r="E157" s="2753"/>
      <c r="F157" s="2754"/>
      <c r="G157" s="2753"/>
      <c r="H157" s="2753"/>
      <c r="I157" s="2753"/>
      <c r="J157" s="2753"/>
      <c r="K157" s="2753"/>
      <c r="L157" s="2757"/>
      <c r="M157" s="2757"/>
      <c r="N157" s="2757"/>
      <c r="O157" s="2754"/>
      <c r="P157" s="2754"/>
      <c r="Q157" s="2754"/>
      <c r="R157" s="2753"/>
      <c r="S157" s="2753"/>
      <c r="T157" s="2753"/>
      <c r="U157" s="2753"/>
      <c r="V157" s="2753"/>
      <c r="W157" s="2753"/>
    </row>
    <row r="158" spans="1:23">
      <c r="A158" s="2763"/>
      <c r="B158" s="2764"/>
      <c r="C158" s="2753"/>
      <c r="D158" s="2753"/>
      <c r="E158" s="2753"/>
      <c r="F158" s="2755"/>
      <c r="G158" s="2753"/>
      <c r="H158" s="2753"/>
      <c r="I158" s="2753"/>
      <c r="J158" s="2753"/>
      <c r="K158" s="2753"/>
      <c r="L158" s="2757"/>
      <c r="M158" s="2757"/>
      <c r="N158" s="2757"/>
      <c r="O158" s="2755"/>
      <c r="P158" s="2755"/>
      <c r="Q158" s="2755"/>
      <c r="R158" s="2753"/>
      <c r="S158" s="2753"/>
      <c r="T158" s="2753"/>
      <c r="U158" s="2753"/>
      <c r="V158" s="2753"/>
      <c r="W158" s="2753"/>
    </row>
    <row r="159" spans="1:23">
      <c r="A159" s="1927"/>
      <c r="B159" s="1928"/>
      <c r="I159" s="1929"/>
    </row>
    <row r="160" spans="1:23">
      <c r="A160" s="1927"/>
      <c r="B160" s="1928"/>
    </row>
    <row r="161" spans="1:2">
      <c r="A161" s="1927"/>
      <c r="B161" s="1928"/>
    </row>
    <row r="162" spans="1:2">
      <c r="A162" s="1927"/>
      <c r="B162" s="1928"/>
    </row>
    <row r="163" spans="1:2">
      <c r="A163" s="1927"/>
      <c r="B163" s="1928"/>
    </row>
    <row r="164" spans="1:2">
      <c r="A164" s="1927"/>
      <c r="B164" s="1928"/>
    </row>
    <row r="165" spans="1:2">
      <c r="A165" s="1927"/>
      <c r="B165" s="1928"/>
    </row>
    <row r="166" spans="1:2">
      <c r="A166" s="1927"/>
      <c r="B166" s="1928"/>
    </row>
    <row r="167" spans="1:2">
      <c r="A167" s="1927"/>
      <c r="B167" s="1928"/>
    </row>
    <row r="168" spans="1:2">
      <c r="A168" s="1927"/>
      <c r="B168" s="1928"/>
    </row>
    <row r="169" spans="1:2">
      <c r="A169" s="1927"/>
      <c r="B169" s="1928"/>
    </row>
    <row r="170" spans="1:2">
      <c r="A170" s="1927"/>
      <c r="B170" s="1928"/>
    </row>
    <row r="171" spans="1:2">
      <c r="A171" s="1927"/>
      <c r="B171" s="1928"/>
    </row>
    <row r="172" spans="1:2">
      <c r="A172" s="1927"/>
      <c r="B172" s="1928"/>
    </row>
    <row r="173" spans="1:2">
      <c r="A173" s="1927"/>
      <c r="B173" s="1928"/>
    </row>
    <row r="174" spans="1:2">
      <c r="A174" s="1927"/>
      <c r="B174" s="1928"/>
    </row>
    <row r="175" spans="1:2">
      <c r="A175" s="1927"/>
      <c r="B175" s="1928"/>
    </row>
    <row r="176" spans="1:2">
      <c r="A176" s="1927"/>
      <c r="B176" s="1928"/>
    </row>
    <row r="177" spans="1:2">
      <c r="A177" s="1927"/>
      <c r="B177" s="1928"/>
    </row>
    <row r="178" spans="1:2">
      <c r="A178" s="1927"/>
      <c r="B178" s="1928"/>
    </row>
    <row r="179" spans="1:2">
      <c r="A179" s="1927"/>
      <c r="B179" s="1928"/>
    </row>
    <row r="180" spans="1:2">
      <c r="A180" s="1927"/>
      <c r="B180" s="1928"/>
    </row>
    <row r="181" spans="1:2">
      <c r="A181" s="1927"/>
      <c r="B181" s="1928"/>
    </row>
    <row r="182" spans="1:2">
      <c r="A182" s="1927"/>
      <c r="B182" s="1928"/>
    </row>
    <row r="183" spans="1:2">
      <c r="A183" s="1927"/>
      <c r="B183" s="1928"/>
    </row>
    <row r="184" spans="1:2">
      <c r="A184" s="1927"/>
      <c r="B184" s="1928"/>
    </row>
    <row r="185" spans="1:2">
      <c r="A185" s="1927"/>
      <c r="B185" s="1928"/>
    </row>
    <row r="186" spans="1:2">
      <c r="A186" s="1927"/>
      <c r="B186" s="1928"/>
    </row>
    <row r="187" spans="1:2">
      <c r="A187" s="1927"/>
      <c r="B187" s="1928"/>
    </row>
    <row r="188" spans="1:2">
      <c r="A188" s="1927"/>
      <c r="B188" s="1928"/>
    </row>
    <row r="189" spans="1:2">
      <c r="A189" s="1927"/>
      <c r="B189" s="1928"/>
    </row>
    <row r="190" spans="1:2">
      <c r="A190" s="1927"/>
      <c r="B190" s="1928"/>
    </row>
    <row r="191" spans="1:2">
      <c r="A191" s="1927"/>
      <c r="B191" s="1928"/>
    </row>
    <row r="192" spans="1:2">
      <c r="A192" s="1927"/>
      <c r="B192" s="1928"/>
    </row>
    <row r="193" spans="1:2">
      <c r="A193" s="1927"/>
      <c r="B193" s="1928"/>
    </row>
    <row r="194" spans="1:2">
      <c r="A194" s="1927"/>
      <c r="B194" s="1928"/>
    </row>
    <row r="195" spans="1:2">
      <c r="A195" s="1927"/>
      <c r="B195" s="1928"/>
    </row>
    <row r="196" spans="1:2">
      <c r="A196" s="1927"/>
      <c r="B196" s="1928"/>
    </row>
    <row r="197" spans="1:2">
      <c r="A197" s="1927"/>
      <c r="B197" s="1928"/>
    </row>
    <row r="198" spans="1:2">
      <c r="A198" s="1927"/>
      <c r="B198" s="1928"/>
    </row>
    <row r="199" spans="1:2">
      <c r="A199" s="1927"/>
      <c r="B199" s="1928"/>
    </row>
    <row r="200" spans="1:2">
      <c r="A200" s="1927"/>
      <c r="B200" s="1928"/>
    </row>
    <row r="201" spans="1:2">
      <c r="A201" s="1927"/>
      <c r="B201" s="1928"/>
    </row>
    <row r="202" spans="1:2">
      <c r="A202" s="1927"/>
      <c r="B202" s="1928"/>
    </row>
    <row r="203" spans="1:2">
      <c r="A203" s="1927"/>
      <c r="B203" s="1928"/>
    </row>
    <row r="204" spans="1:2">
      <c r="A204" s="1927"/>
      <c r="B204" s="1928"/>
    </row>
    <row r="205" spans="1:2">
      <c r="A205" s="1927"/>
      <c r="B205" s="1928"/>
    </row>
    <row r="206" spans="1:2">
      <c r="A206" s="1927"/>
      <c r="B206" s="1928"/>
    </row>
  </sheetData>
  <mergeCells count="275">
    <mergeCell ref="A1:H1"/>
    <mergeCell ref="J1:O1"/>
    <mergeCell ref="P1:W1"/>
    <mergeCell ref="A2:A3"/>
    <mergeCell ref="B2:B3"/>
    <mergeCell ref="C2:C3"/>
    <mergeCell ref="D2:D3"/>
    <mergeCell ref="E2:E3"/>
    <mergeCell ref="F2:F3"/>
    <mergeCell ref="G2:G3"/>
    <mergeCell ref="Q2:Q3"/>
    <mergeCell ref="R2:R3"/>
    <mergeCell ref="S2:W2"/>
    <mergeCell ref="A4:A74"/>
    <mergeCell ref="B4:B74"/>
    <mergeCell ref="C4:C23"/>
    <mergeCell ref="D4:D23"/>
    <mergeCell ref="E4:E23"/>
    <mergeCell ref="F4:F13"/>
    <mergeCell ref="G4:G13"/>
    <mergeCell ref="H2:H3"/>
    <mergeCell ref="I2:I3"/>
    <mergeCell ref="J2:J3"/>
    <mergeCell ref="K2:K3"/>
    <mergeCell ref="L2:O2"/>
    <mergeCell ref="P2:P3"/>
    <mergeCell ref="T4:T13"/>
    <mergeCell ref="U4:U13"/>
    <mergeCell ref="V4:V13"/>
    <mergeCell ref="W4:W13"/>
    <mergeCell ref="F14:F23"/>
    <mergeCell ref="G14:G23"/>
    <mergeCell ref="H14:H23"/>
    <mergeCell ref="I14:I23"/>
    <mergeCell ref="J14:J23"/>
    <mergeCell ref="K14:K23"/>
    <mergeCell ref="N4:N13"/>
    <mergeCell ref="O4:O13"/>
    <mergeCell ref="P4:P13"/>
    <mergeCell ref="Q4:Q13"/>
    <mergeCell ref="R4:R13"/>
    <mergeCell ref="S4:S13"/>
    <mergeCell ref="H4:H13"/>
    <mergeCell ref="I4:I13"/>
    <mergeCell ref="J4:J13"/>
    <mergeCell ref="K4:K13"/>
    <mergeCell ref="L4:L13"/>
    <mergeCell ref="M4:M13"/>
    <mergeCell ref="R14:R23"/>
    <mergeCell ref="S14:S23"/>
    <mergeCell ref="T14:T23"/>
    <mergeCell ref="U14:U23"/>
    <mergeCell ref="V14:V23"/>
    <mergeCell ref="W14:W23"/>
    <mergeCell ref="L14:L23"/>
    <mergeCell ref="M14:M23"/>
    <mergeCell ref="N14:N23"/>
    <mergeCell ref="O14:O23"/>
    <mergeCell ref="P14:P23"/>
    <mergeCell ref="Q14:Q23"/>
    <mergeCell ref="U24:U33"/>
    <mergeCell ref="V24:V33"/>
    <mergeCell ref="W24:W33"/>
    <mergeCell ref="F34:F43"/>
    <mergeCell ref="G34:G43"/>
    <mergeCell ref="H34:H43"/>
    <mergeCell ref="I34:I43"/>
    <mergeCell ref="J34:J43"/>
    <mergeCell ref="K34:K43"/>
    <mergeCell ref="L34:L43"/>
    <mergeCell ref="O24:O33"/>
    <mergeCell ref="P24:P33"/>
    <mergeCell ref="Q24:Q33"/>
    <mergeCell ref="R24:R33"/>
    <mergeCell ref="S24:S33"/>
    <mergeCell ref="T24:T33"/>
    <mergeCell ref="I24:I33"/>
    <mergeCell ref="J24:J33"/>
    <mergeCell ref="K24:K33"/>
    <mergeCell ref="L24:L33"/>
    <mergeCell ref="M24:M33"/>
    <mergeCell ref="N24:N33"/>
    <mergeCell ref="F24:F33"/>
    <mergeCell ref="G24:G33"/>
    <mergeCell ref="S34:S43"/>
    <mergeCell ref="T34:T43"/>
    <mergeCell ref="U34:U43"/>
    <mergeCell ref="V34:V43"/>
    <mergeCell ref="W34:W43"/>
    <mergeCell ref="F44:F53"/>
    <mergeCell ref="G44:G53"/>
    <mergeCell ref="H44:H53"/>
    <mergeCell ref="I44:I53"/>
    <mergeCell ref="J44:J53"/>
    <mergeCell ref="M34:M43"/>
    <mergeCell ref="N34:N43"/>
    <mergeCell ref="O34:O43"/>
    <mergeCell ref="P34:P43"/>
    <mergeCell ref="Q34:Q43"/>
    <mergeCell ref="R34:R43"/>
    <mergeCell ref="W44:W53"/>
    <mergeCell ref="F54:F63"/>
    <mergeCell ref="G54:G63"/>
    <mergeCell ref="H54:H63"/>
    <mergeCell ref="I54:I63"/>
    <mergeCell ref="J54:J63"/>
    <mergeCell ref="K54:K63"/>
    <mergeCell ref="L54:L63"/>
    <mergeCell ref="M54:M63"/>
    <mergeCell ref="N54:N63"/>
    <mergeCell ref="Q44:Q53"/>
    <mergeCell ref="R44:R53"/>
    <mergeCell ref="S44:S53"/>
    <mergeCell ref="T44:T53"/>
    <mergeCell ref="U44:U53"/>
    <mergeCell ref="V44:V53"/>
    <mergeCell ref="K44:K53"/>
    <mergeCell ref="L44:L53"/>
    <mergeCell ref="M44:M53"/>
    <mergeCell ref="N44:N53"/>
    <mergeCell ref="O44:O53"/>
    <mergeCell ref="P44:P53"/>
    <mergeCell ref="U54:U63"/>
    <mergeCell ref="V54:V63"/>
    <mergeCell ref="W54:W63"/>
    <mergeCell ref="F64:F74"/>
    <mergeCell ref="G64:G74"/>
    <mergeCell ref="H64:H74"/>
    <mergeCell ref="I64:I74"/>
    <mergeCell ref="J64:J74"/>
    <mergeCell ref="K64:K74"/>
    <mergeCell ref="L64:L74"/>
    <mergeCell ref="O54:O63"/>
    <mergeCell ref="P54:P63"/>
    <mergeCell ref="Q54:Q63"/>
    <mergeCell ref="R54:R63"/>
    <mergeCell ref="S54:S63"/>
    <mergeCell ref="T54:T63"/>
    <mergeCell ref="V64:V74"/>
    <mergeCell ref="W64:W74"/>
    <mergeCell ref="A75:A158"/>
    <mergeCell ref="B75:B158"/>
    <mergeCell ref="C75:C95"/>
    <mergeCell ref="D75:D95"/>
    <mergeCell ref="E75:E95"/>
    <mergeCell ref="M64:M74"/>
    <mergeCell ref="N64:N74"/>
    <mergeCell ref="O64:O74"/>
    <mergeCell ref="P64:P74"/>
    <mergeCell ref="Q64:Q74"/>
    <mergeCell ref="R64:R74"/>
    <mergeCell ref="C24:C74"/>
    <mergeCell ref="D24:D74"/>
    <mergeCell ref="E24:E74"/>
    <mergeCell ref="H24:H33"/>
    <mergeCell ref="F75:F85"/>
    <mergeCell ref="G75:G85"/>
    <mergeCell ref="H75:H85"/>
    <mergeCell ref="I75:I85"/>
    <mergeCell ref="J75:J85"/>
    <mergeCell ref="K75:K85"/>
    <mergeCell ref="S64:S74"/>
    <mergeCell ref="T64:T74"/>
    <mergeCell ref="U64:U74"/>
    <mergeCell ref="R75:R85"/>
    <mergeCell ref="S75:S85"/>
    <mergeCell ref="T75:T85"/>
    <mergeCell ref="U75:U85"/>
    <mergeCell ref="V75:V85"/>
    <mergeCell ref="W75:W85"/>
    <mergeCell ref="L75:L85"/>
    <mergeCell ref="M75:M85"/>
    <mergeCell ref="N75:N85"/>
    <mergeCell ref="O75:O85"/>
    <mergeCell ref="P75:P85"/>
    <mergeCell ref="Q75:Q85"/>
    <mergeCell ref="W86:W95"/>
    <mergeCell ref="L86:L95"/>
    <mergeCell ref="M86:M95"/>
    <mergeCell ref="N86:N95"/>
    <mergeCell ref="O86:O95"/>
    <mergeCell ref="P86:P95"/>
    <mergeCell ref="Q86:Q95"/>
    <mergeCell ref="F86:F95"/>
    <mergeCell ref="G86:G95"/>
    <mergeCell ref="H86:H95"/>
    <mergeCell ref="I86:I95"/>
    <mergeCell ref="J86:J95"/>
    <mergeCell ref="K86:K95"/>
    <mergeCell ref="E96:E115"/>
    <mergeCell ref="F96:F115"/>
    <mergeCell ref="G96:G115"/>
    <mergeCell ref="H96:H115"/>
    <mergeCell ref="R86:R95"/>
    <mergeCell ref="S86:S95"/>
    <mergeCell ref="T86:T95"/>
    <mergeCell ref="U86:U95"/>
    <mergeCell ref="V86:V95"/>
    <mergeCell ref="U96:U115"/>
    <mergeCell ref="V96:V115"/>
    <mergeCell ref="W96:W115"/>
    <mergeCell ref="C116:C135"/>
    <mergeCell ref="D116:D135"/>
    <mergeCell ref="E116:E135"/>
    <mergeCell ref="F116:F135"/>
    <mergeCell ref="G116:G135"/>
    <mergeCell ref="H116:H135"/>
    <mergeCell ref="I116:I135"/>
    <mergeCell ref="O96:O115"/>
    <mergeCell ref="P96:P115"/>
    <mergeCell ref="Q96:Q115"/>
    <mergeCell ref="R96:R115"/>
    <mergeCell ref="S96:S115"/>
    <mergeCell ref="T96:T115"/>
    <mergeCell ref="I96:I115"/>
    <mergeCell ref="J96:J115"/>
    <mergeCell ref="K96:K115"/>
    <mergeCell ref="L96:L115"/>
    <mergeCell ref="M96:M115"/>
    <mergeCell ref="N96:N115"/>
    <mergeCell ref="C96:C115"/>
    <mergeCell ref="D96:D115"/>
    <mergeCell ref="V116:V135"/>
    <mergeCell ref="W116:W135"/>
    <mergeCell ref="C136:C158"/>
    <mergeCell ref="D136:D158"/>
    <mergeCell ref="E136:E158"/>
    <mergeCell ref="F136:F147"/>
    <mergeCell ref="G136:G147"/>
    <mergeCell ref="H136:H147"/>
    <mergeCell ref="I136:I147"/>
    <mergeCell ref="J136:J147"/>
    <mergeCell ref="P116:P135"/>
    <mergeCell ref="Q116:Q135"/>
    <mergeCell ref="R116:R135"/>
    <mergeCell ref="S116:S135"/>
    <mergeCell ref="T116:T135"/>
    <mergeCell ref="U116:U135"/>
    <mergeCell ref="J116:J135"/>
    <mergeCell ref="K116:K135"/>
    <mergeCell ref="L116:L135"/>
    <mergeCell ref="M116:M135"/>
    <mergeCell ref="N116:N135"/>
    <mergeCell ref="O116:O135"/>
    <mergeCell ref="W136:W147"/>
    <mergeCell ref="F148:F158"/>
    <mergeCell ref="G148:G158"/>
    <mergeCell ref="H148:H158"/>
    <mergeCell ref="I148:I158"/>
    <mergeCell ref="J148:J158"/>
    <mergeCell ref="K148:K158"/>
    <mergeCell ref="L148:L158"/>
    <mergeCell ref="M148:M158"/>
    <mergeCell ref="N148:N158"/>
    <mergeCell ref="Q136:Q147"/>
    <mergeCell ref="R136:R147"/>
    <mergeCell ref="S136:S147"/>
    <mergeCell ref="T136:T147"/>
    <mergeCell ref="U136:U147"/>
    <mergeCell ref="V136:V147"/>
    <mergeCell ref="K136:K147"/>
    <mergeCell ref="L136:L147"/>
    <mergeCell ref="M136:M147"/>
    <mergeCell ref="N136:N147"/>
    <mergeCell ref="O136:O147"/>
    <mergeCell ref="P136:P147"/>
    <mergeCell ref="U148:U158"/>
    <mergeCell ref="V148:V158"/>
    <mergeCell ref="W148:W158"/>
    <mergeCell ref="O148:O158"/>
    <mergeCell ref="P148:P158"/>
    <mergeCell ref="Q148:Q158"/>
    <mergeCell ref="R148:R158"/>
    <mergeCell ref="S148:S158"/>
    <mergeCell ref="T148:T15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E9E35-A0B0-46C0-BBC0-474EA284AFF4}">
  <sheetPr>
    <pageSetUpPr fitToPage="1"/>
  </sheetPr>
  <dimension ref="A1:BL3527"/>
  <sheetViews>
    <sheetView zoomScale="75" zoomScaleNormal="75" workbookViewId="0">
      <selection activeCell="T2" sqref="T2:T3"/>
    </sheetView>
  </sheetViews>
  <sheetFormatPr defaultColWidth="9.109375" defaultRowHeight="15.6"/>
  <cols>
    <col min="1" max="1" width="9.109375" style="1693"/>
    <col min="2" max="2" width="13.44140625" style="1694" customWidth="1"/>
    <col min="3" max="3" width="9.109375" style="1622"/>
    <col min="4" max="4" width="48.6640625" style="1632" customWidth="1"/>
    <col min="5" max="5" width="1.33203125" style="1622" hidden="1" customWidth="1"/>
    <col min="6" max="6" width="17.109375" style="1622" customWidth="1"/>
    <col min="7" max="7" width="9.109375" style="1622"/>
    <col min="8" max="8" width="32.33203125" style="1622" customWidth="1"/>
    <col min="9" max="9" width="11.109375" style="1622" hidden="1" customWidth="1"/>
    <col min="10" max="10" width="15.5546875" style="1622" customWidth="1"/>
    <col min="11" max="11" width="13.6640625" style="1622" customWidth="1"/>
    <col min="12" max="12" width="13.5546875" style="1622" hidden="1" customWidth="1"/>
    <col min="13" max="13" width="23.21875" style="1622" customWidth="1"/>
    <col min="14" max="14" width="17.6640625" style="1622" customWidth="1"/>
    <col min="15" max="15" width="14.44140625" style="1622" customWidth="1"/>
    <col min="16" max="16" width="16.109375" style="1622" customWidth="1"/>
    <col min="17" max="17" width="13.5546875" style="1622" customWidth="1"/>
    <col min="18" max="18" width="17.5546875" style="1622" customWidth="1"/>
    <col min="19" max="19" width="22.5546875" style="1622" customWidth="1"/>
    <col min="20" max="20" width="23.21875" style="1622" customWidth="1"/>
    <col min="21" max="21" width="11.109375" style="1622" customWidth="1"/>
    <col min="22" max="22" width="14.44140625" style="1622" customWidth="1"/>
    <col min="23" max="23" width="10.88671875" style="1622" customWidth="1"/>
    <col min="24" max="24" width="31.88671875" style="1622" customWidth="1"/>
    <col min="25" max="25" width="13.33203125" style="1622" customWidth="1"/>
    <col min="26" max="26" width="14.109375" style="1622" customWidth="1"/>
    <col min="27" max="64" width="9.109375" style="1622"/>
    <col min="65" max="16384" width="9.109375" style="1654"/>
  </cols>
  <sheetData>
    <row r="1" spans="1:26" ht="16.5" customHeight="1" thickBot="1">
      <c r="A1" s="2785" t="s">
        <v>0</v>
      </c>
      <c r="B1" s="2785"/>
      <c r="C1" s="2785"/>
      <c r="D1" s="2785"/>
      <c r="E1" s="2785"/>
      <c r="F1" s="2785"/>
      <c r="G1" s="2785"/>
      <c r="H1" s="2785"/>
      <c r="I1" s="2785"/>
      <c r="J1" s="2785"/>
      <c r="K1" s="1621"/>
      <c r="L1" s="1621"/>
      <c r="M1" s="2786" t="s">
        <v>5997</v>
      </c>
      <c r="N1" s="2786"/>
      <c r="O1" s="2786"/>
      <c r="P1" s="2786"/>
      <c r="Q1" s="2786"/>
      <c r="R1" s="2786"/>
      <c r="S1" s="2787" t="s">
        <v>4576</v>
      </c>
      <c r="T1" s="2787"/>
      <c r="U1" s="2787"/>
      <c r="V1" s="2787"/>
      <c r="W1" s="2787"/>
      <c r="X1" s="2787"/>
      <c r="Y1" s="2787"/>
      <c r="Z1" s="2787"/>
    </row>
    <row r="2" spans="1:26" ht="42.75" customHeight="1" thickBot="1">
      <c r="A2" s="2788" t="s">
        <v>3</v>
      </c>
      <c r="B2" s="2789" t="s">
        <v>5998</v>
      </c>
      <c r="C2" s="2790" t="s">
        <v>5</v>
      </c>
      <c r="D2" s="2791" t="s">
        <v>6</v>
      </c>
      <c r="E2" s="1871"/>
      <c r="F2" s="2789" t="s">
        <v>7</v>
      </c>
      <c r="G2" s="2788" t="s">
        <v>8</v>
      </c>
      <c r="H2" s="2792" t="s">
        <v>9</v>
      </c>
      <c r="I2" s="2791" t="s">
        <v>5999</v>
      </c>
      <c r="J2" s="2791" t="s">
        <v>11</v>
      </c>
      <c r="K2" s="2803" t="s">
        <v>5999</v>
      </c>
      <c r="L2" s="2804" t="s">
        <v>12</v>
      </c>
      <c r="M2" s="2784" t="s">
        <v>13</v>
      </c>
      <c r="N2" s="2784" t="s">
        <v>14</v>
      </c>
      <c r="O2" s="2793" t="s">
        <v>15</v>
      </c>
      <c r="P2" s="2793"/>
      <c r="Q2" s="2793"/>
      <c r="R2" s="2793"/>
      <c r="S2" s="2794" t="s">
        <v>6000</v>
      </c>
      <c r="T2" s="2795" t="s">
        <v>17</v>
      </c>
      <c r="U2" s="2796" t="s">
        <v>18</v>
      </c>
      <c r="V2" s="2797" t="s">
        <v>19</v>
      </c>
      <c r="W2" s="2797"/>
      <c r="X2" s="2797"/>
      <c r="Y2" s="2797"/>
      <c r="Z2" s="2797"/>
    </row>
    <row r="3" spans="1:26" ht="107.25" customHeight="1">
      <c r="A3" s="2788"/>
      <c r="B3" s="2789"/>
      <c r="C3" s="2790"/>
      <c r="D3" s="2791"/>
      <c r="E3" s="1871"/>
      <c r="F3" s="2789"/>
      <c r="G3" s="2788"/>
      <c r="H3" s="2792"/>
      <c r="I3" s="2791"/>
      <c r="J3" s="2791"/>
      <c r="K3" s="2803"/>
      <c r="L3" s="2804"/>
      <c r="M3" s="2784"/>
      <c r="N3" s="2784"/>
      <c r="O3" s="1872" t="s">
        <v>20</v>
      </c>
      <c r="P3" s="1872" t="s">
        <v>21</v>
      </c>
      <c r="Q3" s="1872" t="s">
        <v>22</v>
      </c>
      <c r="R3" s="1872" t="s">
        <v>23</v>
      </c>
      <c r="S3" s="2794"/>
      <c r="T3" s="2795"/>
      <c r="U3" s="2795"/>
      <c r="V3" s="1873" t="s">
        <v>2618</v>
      </c>
      <c r="W3" s="1874" t="s">
        <v>25</v>
      </c>
      <c r="X3" s="1873" t="s">
        <v>26</v>
      </c>
      <c r="Y3" s="1873" t="s">
        <v>27</v>
      </c>
      <c r="Z3" s="1875" t="s">
        <v>28</v>
      </c>
    </row>
    <row r="4" spans="1:26" ht="36" hidden="1" customHeight="1">
      <c r="A4" s="1623"/>
      <c r="B4" s="1624"/>
      <c r="C4" s="1625"/>
      <c r="D4" s="1626"/>
      <c r="E4" s="1627"/>
      <c r="F4" s="1628"/>
      <c r="G4" s="1629"/>
      <c r="H4" s="1629"/>
      <c r="I4" s="1629"/>
      <c r="J4" s="1629"/>
      <c r="K4" s="1628"/>
      <c r="L4" s="1629"/>
      <c r="M4" s="1629"/>
      <c r="N4" s="1629"/>
      <c r="O4" s="1630"/>
      <c r="P4" s="1630"/>
      <c r="Q4" s="1630"/>
      <c r="R4" s="1629"/>
      <c r="S4" s="1629"/>
      <c r="T4" s="1629"/>
      <c r="U4" s="1629"/>
      <c r="V4" s="1629"/>
      <c r="W4" s="1629"/>
      <c r="X4" s="1629"/>
      <c r="Y4" s="1629"/>
      <c r="Z4" s="1629"/>
    </row>
    <row r="5" spans="1:26" hidden="1">
      <c r="A5" s="1623"/>
      <c r="B5" s="1624"/>
      <c r="C5" s="1631"/>
      <c r="E5" s="1633"/>
      <c r="F5" s="1628"/>
      <c r="G5" s="1634"/>
      <c r="H5" s="1634"/>
      <c r="I5" s="1634"/>
      <c r="J5" s="1634"/>
      <c r="K5" s="1628"/>
      <c r="L5" s="1634"/>
      <c r="M5" s="1634"/>
      <c r="N5" s="1634"/>
      <c r="O5" s="1630"/>
      <c r="P5" s="1630"/>
      <c r="Q5" s="1630"/>
      <c r="R5" s="1634"/>
      <c r="S5" s="1634"/>
      <c r="T5" s="1634"/>
      <c r="U5" s="1634"/>
      <c r="V5" s="1634"/>
      <c r="W5" s="1634"/>
      <c r="X5" s="1634"/>
      <c r="Y5" s="1634"/>
      <c r="Z5" s="1634"/>
    </row>
    <row r="6" spans="1:26" hidden="1">
      <c r="A6" s="1623"/>
      <c r="B6" s="1624"/>
      <c r="C6" s="1631"/>
      <c r="E6" s="1635"/>
      <c r="F6" s="1628"/>
      <c r="G6" s="1636"/>
      <c r="I6" s="1634"/>
      <c r="J6" s="1634"/>
      <c r="K6" s="1628"/>
      <c r="L6" s="1634"/>
      <c r="M6" s="1634"/>
      <c r="N6" s="1634"/>
      <c r="O6" s="1630"/>
      <c r="P6" s="1630"/>
      <c r="Q6" s="1630"/>
      <c r="R6" s="1634"/>
      <c r="S6" s="1634"/>
      <c r="T6" s="1634"/>
      <c r="U6" s="1634"/>
      <c r="V6" s="1634"/>
      <c r="W6" s="1634"/>
      <c r="X6" s="1634"/>
      <c r="Y6" s="1634"/>
      <c r="Z6" s="1634"/>
    </row>
    <row r="7" spans="1:26" ht="15.75" hidden="1" customHeight="1">
      <c r="A7" s="1623"/>
      <c r="B7" s="1624"/>
      <c r="C7" s="1631"/>
      <c r="E7" s="1633"/>
      <c r="F7" s="1628"/>
      <c r="G7" s="1634"/>
      <c r="H7" s="1634"/>
      <c r="I7" s="1633"/>
      <c r="J7" s="1634"/>
      <c r="K7" s="1628"/>
      <c r="L7" s="1634"/>
      <c r="M7" s="1634"/>
      <c r="N7" s="1634"/>
      <c r="O7" s="1630"/>
      <c r="P7" s="1630"/>
      <c r="Q7" s="1630"/>
      <c r="R7" s="1634"/>
      <c r="S7" s="1636"/>
      <c r="T7" s="1634"/>
      <c r="U7" s="1634"/>
      <c r="V7" s="1634"/>
      <c r="W7" s="1634"/>
      <c r="X7" s="1634"/>
      <c r="Y7" s="1634"/>
      <c r="Z7" s="1634"/>
    </row>
    <row r="8" spans="1:26" ht="363.75" hidden="1" customHeight="1">
      <c r="A8" s="1623"/>
      <c r="B8" s="1624"/>
      <c r="C8" s="1631" t="s">
        <v>64</v>
      </c>
      <c r="D8" s="2802" t="s">
        <v>65</v>
      </c>
      <c r="E8" s="1627"/>
      <c r="F8" s="1628" t="s">
        <v>32</v>
      </c>
      <c r="G8" s="1637" t="s">
        <v>66</v>
      </c>
      <c r="H8" s="1637" t="s">
        <v>67</v>
      </c>
      <c r="I8" s="1638"/>
      <c r="J8" s="1630"/>
      <c r="K8" s="1628" t="s">
        <v>32</v>
      </c>
      <c r="L8" s="1639"/>
      <c r="M8" s="1630" t="s">
        <v>68</v>
      </c>
      <c r="N8" s="1630" t="s">
        <v>69</v>
      </c>
      <c r="O8" s="1630" t="s">
        <v>39</v>
      </c>
      <c r="P8" s="1630" t="s">
        <v>41</v>
      </c>
      <c r="Q8" s="1630" t="s">
        <v>39</v>
      </c>
      <c r="R8" s="1640" t="s">
        <v>42</v>
      </c>
      <c r="S8" s="1641" t="s">
        <v>70</v>
      </c>
      <c r="T8" s="1642" t="s">
        <v>71</v>
      </c>
      <c r="U8" s="1643" t="s">
        <v>45</v>
      </c>
      <c r="V8" s="1643" t="s">
        <v>46</v>
      </c>
      <c r="W8" s="1643" t="s">
        <v>47</v>
      </c>
      <c r="X8" s="1644" t="s">
        <v>72</v>
      </c>
      <c r="Y8" s="1645" t="s">
        <v>49</v>
      </c>
      <c r="Z8" s="1630" t="str">
        <f>F8</f>
        <v>Titolare/Comandante</v>
      </c>
    </row>
    <row r="9" spans="1:26" s="1647" customFormat="1" ht="215.25" hidden="1" customHeight="1">
      <c r="A9" s="1623"/>
      <c r="B9" s="1624"/>
      <c r="C9" s="1646" t="s">
        <v>64</v>
      </c>
      <c r="D9" s="2802"/>
      <c r="E9" s="1633"/>
      <c r="F9" s="1628" t="s">
        <v>32</v>
      </c>
      <c r="G9" s="1639" t="s">
        <v>73</v>
      </c>
      <c r="H9" s="1639" t="s">
        <v>74</v>
      </c>
      <c r="I9" s="1642"/>
      <c r="J9" s="1630"/>
      <c r="K9" s="1628" t="s">
        <v>32</v>
      </c>
      <c r="L9" s="1630"/>
      <c r="M9" s="1630" t="s">
        <v>75</v>
      </c>
      <c r="N9" s="1630" t="s">
        <v>69</v>
      </c>
      <c r="O9" s="1630" t="s">
        <v>39</v>
      </c>
      <c r="P9" s="1630" t="s">
        <v>41</v>
      </c>
      <c r="Q9" s="1630" t="s">
        <v>39</v>
      </c>
      <c r="R9" s="1640" t="s">
        <v>42</v>
      </c>
      <c r="S9" s="1641" t="s">
        <v>54</v>
      </c>
      <c r="T9" s="1642" t="s">
        <v>62</v>
      </c>
      <c r="U9" s="1643" t="s">
        <v>45</v>
      </c>
      <c r="V9" s="1643" t="s">
        <v>46</v>
      </c>
      <c r="W9" s="1643" t="s">
        <v>47</v>
      </c>
      <c r="X9" s="1644" t="s">
        <v>48</v>
      </c>
      <c r="Y9" s="1645" t="s">
        <v>57</v>
      </c>
      <c r="Z9" s="1630" t="str">
        <f>F8</f>
        <v>Titolare/Comandante</v>
      </c>
    </row>
    <row r="10" spans="1:26" ht="221.25" hidden="1" customHeight="1">
      <c r="A10" s="1623"/>
      <c r="B10" s="1624"/>
      <c r="C10" s="1631" t="s">
        <v>64</v>
      </c>
      <c r="D10" s="2802"/>
      <c r="E10" s="1633"/>
      <c r="F10" s="1628" t="s">
        <v>32</v>
      </c>
      <c r="G10" s="1639" t="s">
        <v>76</v>
      </c>
      <c r="H10" s="1639" t="s">
        <v>77</v>
      </c>
      <c r="I10" s="1638"/>
      <c r="J10" s="1630"/>
      <c r="K10" s="1628" t="s">
        <v>36</v>
      </c>
      <c r="L10" s="1639"/>
      <c r="M10" s="1630" t="s">
        <v>78</v>
      </c>
      <c r="N10" s="1630" t="s">
        <v>69</v>
      </c>
      <c r="O10" s="1630" t="s">
        <v>39</v>
      </c>
      <c r="P10" s="1630" t="s">
        <v>41</v>
      </c>
      <c r="Q10" s="1630" t="s">
        <v>39</v>
      </c>
      <c r="R10" s="1630" t="s">
        <v>42</v>
      </c>
      <c r="S10" s="1648" t="s">
        <v>54</v>
      </c>
      <c r="T10" s="1630" t="s">
        <v>62</v>
      </c>
      <c r="U10" s="1643" t="s">
        <v>45</v>
      </c>
      <c r="V10" s="1643" t="s">
        <v>46</v>
      </c>
      <c r="W10" s="1643" t="s">
        <v>47</v>
      </c>
      <c r="X10" s="1644" t="s">
        <v>79</v>
      </c>
      <c r="Y10" s="1645" t="s">
        <v>63</v>
      </c>
      <c r="Z10" s="1630" t="s">
        <v>80</v>
      </c>
    </row>
    <row r="11" spans="1:26" hidden="1">
      <c r="A11" s="1623"/>
      <c r="B11" s="1624"/>
      <c r="C11" s="1631"/>
      <c r="E11" s="1633"/>
      <c r="F11" s="1628"/>
      <c r="G11" s="1634"/>
      <c r="H11" s="1634"/>
      <c r="I11" s="1633"/>
      <c r="J11" s="1634"/>
      <c r="K11" s="1628"/>
      <c r="L11" s="1634"/>
      <c r="M11" s="1634"/>
      <c r="N11" s="1634"/>
      <c r="O11" s="1630"/>
      <c r="P11" s="1630"/>
      <c r="Q11" s="1630"/>
      <c r="R11" s="1634"/>
      <c r="S11" s="1634"/>
      <c r="T11" s="1634"/>
      <c r="U11" s="1634"/>
      <c r="V11" s="1634"/>
      <c r="W11" s="1634"/>
      <c r="X11" s="1634"/>
      <c r="Y11" s="1634"/>
      <c r="Z11" s="1634"/>
    </row>
    <row r="12" spans="1:26" hidden="1">
      <c r="A12" s="1623"/>
      <c r="B12" s="1624"/>
      <c r="C12" s="1631"/>
      <c r="E12" s="1633"/>
      <c r="F12" s="1628"/>
      <c r="G12" s="1634"/>
      <c r="H12" s="1634"/>
      <c r="I12" s="1633"/>
      <c r="J12" s="1634"/>
      <c r="K12" s="1628"/>
      <c r="L12" s="1634"/>
      <c r="M12" s="1634"/>
      <c r="N12" s="1634"/>
      <c r="O12" s="1630"/>
      <c r="P12" s="1630"/>
      <c r="Q12" s="1630"/>
      <c r="R12" s="1634"/>
      <c r="S12" s="1634"/>
      <c r="T12" s="1634"/>
      <c r="U12" s="1634"/>
      <c r="V12" s="1634"/>
      <c r="W12" s="1634"/>
      <c r="X12" s="1634"/>
      <c r="Y12" s="1634"/>
      <c r="Z12" s="1634"/>
    </row>
    <row r="13" spans="1:26" ht="15.75" hidden="1" customHeight="1">
      <c r="A13" s="1623"/>
      <c r="B13" s="1624"/>
      <c r="C13" s="1631"/>
      <c r="D13" s="1649"/>
      <c r="E13" s="1627"/>
      <c r="F13" s="1628"/>
      <c r="G13" s="1629"/>
      <c r="H13" s="1629"/>
      <c r="I13" s="1634"/>
      <c r="J13" s="1634"/>
      <c r="K13" s="1628"/>
      <c r="L13" s="1634"/>
      <c r="M13" s="1634"/>
      <c r="N13" s="1634"/>
      <c r="O13" s="1630"/>
      <c r="P13" s="1630"/>
      <c r="Q13" s="1630"/>
      <c r="R13" s="1634"/>
      <c r="S13" s="1634"/>
      <c r="T13" s="1634"/>
      <c r="U13" s="1634"/>
      <c r="V13" s="1634"/>
      <c r="W13" s="1634"/>
      <c r="X13" s="1634"/>
      <c r="Y13" s="1634"/>
      <c r="Z13" s="1634"/>
    </row>
    <row r="14" spans="1:26" hidden="1">
      <c r="A14" s="1623"/>
      <c r="B14" s="1624"/>
      <c r="C14" s="1631"/>
      <c r="E14" s="1633"/>
      <c r="F14" s="1628"/>
      <c r="G14" s="1634"/>
      <c r="H14" s="1634"/>
      <c r="I14" s="1634"/>
      <c r="J14" s="1634"/>
      <c r="K14" s="1628"/>
      <c r="L14" s="1634"/>
      <c r="M14" s="1634"/>
      <c r="N14" s="1634"/>
      <c r="O14" s="1630"/>
      <c r="P14" s="1630"/>
      <c r="Q14" s="1630"/>
      <c r="R14" s="1634"/>
      <c r="S14" s="1634"/>
      <c r="T14" s="1634"/>
      <c r="U14" s="1634"/>
      <c r="V14" s="1634"/>
      <c r="W14" s="1634"/>
      <c r="X14" s="1634"/>
      <c r="Y14" s="1634"/>
      <c r="Z14" s="1634"/>
    </row>
    <row r="15" spans="1:26" hidden="1">
      <c r="A15" s="1623"/>
      <c r="B15" s="1624"/>
      <c r="C15" s="1631"/>
      <c r="E15" s="1633"/>
      <c r="F15" s="1628"/>
      <c r="G15" s="1634"/>
      <c r="H15" s="1634"/>
      <c r="I15" s="1634"/>
      <c r="J15" s="1634"/>
      <c r="K15" s="1628"/>
      <c r="L15" s="1634"/>
      <c r="M15" s="1634"/>
      <c r="N15" s="1634"/>
      <c r="O15" s="1630"/>
      <c r="P15" s="1630"/>
      <c r="Q15" s="1630"/>
      <c r="R15" s="1634"/>
      <c r="S15" s="1634"/>
      <c r="T15" s="1634"/>
      <c r="U15" s="1634"/>
      <c r="V15" s="1634"/>
      <c r="W15" s="1634"/>
      <c r="X15" s="1634"/>
      <c r="Y15" s="1634"/>
      <c r="Z15" s="1634"/>
    </row>
    <row r="16" spans="1:26" hidden="1">
      <c r="A16" s="1623"/>
      <c r="B16" s="1624"/>
      <c r="C16" s="1631"/>
      <c r="E16" s="1633"/>
      <c r="F16" s="1628"/>
      <c r="G16" s="1634"/>
      <c r="H16" s="1634"/>
      <c r="I16" s="1634"/>
      <c r="J16" s="1634"/>
      <c r="K16" s="1628"/>
      <c r="L16" s="1634"/>
      <c r="M16" s="1634"/>
      <c r="N16" s="1634"/>
      <c r="O16" s="1630"/>
      <c r="P16" s="1630"/>
      <c r="Q16" s="1630"/>
      <c r="R16" s="1634"/>
      <c r="S16" s="1634"/>
      <c r="T16" s="1634"/>
      <c r="U16" s="1634"/>
      <c r="V16" s="1634"/>
      <c r="W16" s="1634"/>
      <c r="X16" s="1634"/>
      <c r="Y16" s="1634"/>
      <c r="Z16" s="1634"/>
    </row>
    <row r="17" spans="1:26" hidden="1">
      <c r="A17" s="1623"/>
      <c r="B17" s="1624"/>
      <c r="C17" s="1631"/>
      <c r="E17" s="1633"/>
      <c r="F17" s="1628"/>
      <c r="G17" s="1634"/>
      <c r="H17" s="1634"/>
      <c r="I17" s="1634"/>
      <c r="J17" s="1634"/>
      <c r="K17" s="1628"/>
      <c r="L17" s="1634"/>
      <c r="M17" s="1634"/>
      <c r="N17" s="1634"/>
      <c r="O17" s="1630"/>
      <c r="P17" s="1630"/>
      <c r="Q17" s="1630"/>
      <c r="R17" s="1634"/>
      <c r="S17" s="1634"/>
      <c r="T17" s="1634"/>
      <c r="U17" s="1634"/>
      <c r="V17" s="1634"/>
      <c r="W17" s="1634"/>
      <c r="X17" s="1634"/>
      <c r="Y17" s="1634"/>
      <c r="Z17" s="1634"/>
    </row>
    <row r="18" spans="1:26" ht="45" hidden="1" customHeight="1">
      <c r="A18" s="1623"/>
      <c r="B18" s="1624"/>
      <c r="C18" s="1631" t="s">
        <v>81</v>
      </c>
      <c r="D18" s="1649" t="s">
        <v>82</v>
      </c>
      <c r="E18" s="1633"/>
      <c r="F18" s="1628"/>
      <c r="G18" s="1634"/>
      <c r="H18" s="1650"/>
      <c r="I18" s="1634"/>
      <c r="J18" s="1634"/>
      <c r="K18" s="1628"/>
      <c r="L18" s="1634"/>
      <c r="M18" s="1634"/>
      <c r="N18" s="1634"/>
      <c r="O18" s="1630"/>
      <c r="P18" s="1630"/>
      <c r="Q18" s="1630"/>
      <c r="R18" s="1634"/>
      <c r="S18" s="1634"/>
      <c r="T18" s="1634"/>
      <c r="U18" s="1634"/>
      <c r="V18" s="1634"/>
      <c r="W18" s="1634"/>
      <c r="X18" s="1634"/>
      <c r="Y18" s="1634"/>
      <c r="Z18" s="1634"/>
    </row>
    <row r="19" spans="1:26" hidden="1">
      <c r="A19" s="1623"/>
      <c r="B19" s="1624"/>
      <c r="C19" s="1631"/>
      <c r="E19" s="1633"/>
      <c r="F19" s="1628"/>
      <c r="G19" s="1634"/>
      <c r="H19" s="1634"/>
      <c r="I19" s="1634"/>
      <c r="J19" s="1634"/>
      <c r="K19" s="1628"/>
      <c r="L19" s="1634"/>
      <c r="M19" s="1634"/>
      <c r="N19" s="1634"/>
      <c r="O19" s="1630"/>
      <c r="P19" s="1630"/>
      <c r="Q19" s="1630"/>
      <c r="R19" s="1634"/>
      <c r="S19" s="1634"/>
      <c r="T19" s="1634"/>
      <c r="U19" s="1634"/>
      <c r="V19" s="1634"/>
      <c r="W19" s="1634"/>
      <c r="X19" s="1634"/>
      <c r="Y19" s="1634"/>
      <c r="Z19" s="1634"/>
    </row>
    <row r="20" spans="1:26" hidden="1">
      <c r="A20" s="1623"/>
      <c r="B20" s="1624"/>
      <c r="C20" s="1631"/>
      <c r="E20" s="1633"/>
      <c r="F20" s="1628"/>
      <c r="G20" s="1634"/>
      <c r="H20" s="1634"/>
      <c r="I20" s="1634"/>
      <c r="J20" s="1634"/>
      <c r="K20" s="1628"/>
      <c r="L20" s="1634"/>
      <c r="M20" s="1634"/>
      <c r="N20" s="1634"/>
      <c r="O20" s="1630"/>
      <c r="P20" s="1630"/>
      <c r="Q20" s="1630"/>
      <c r="R20" s="1634"/>
      <c r="S20" s="1634"/>
      <c r="T20" s="1634"/>
      <c r="U20" s="1634"/>
      <c r="V20" s="1634"/>
      <c r="W20" s="1634"/>
      <c r="X20" s="1634"/>
      <c r="Y20" s="1634"/>
      <c r="Z20" s="1634"/>
    </row>
    <row r="21" spans="1:26" hidden="1">
      <c r="A21" s="1623"/>
      <c r="B21" s="1624"/>
      <c r="C21" s="1631"/>
      <c r="E21" s="1633"/>
      <c r="F21" s="1628"/>
      <c r="G21" s="1634"/>
      <c r="H21" s="1634"/>
      <c r="I21" s="1634"/>
      <c r="J21" s="1634"/>
      <c r="K21" s="1628"/>
      <c r="L21" s="1634"/>
      <c r="M21" s="1634"/>
      <c r="N21" s="1634"/>
      <c r="O21" s="1630"/>
      <c r="P21" s="1630"/>
      <c r="Q21" s="1630"/>
      <c r="R21" s="1634"/>
      <c r="S21" s="1634"/>
      <c r="T21" s="1634"/>
      <c r="U21" s="1634"/>
      <c r="V21" s="1634"/>
      <c r="W21" s="1634"/>
      <c r="X21" s="1634"/>
      <c r="Y21" s="1634"/>
      <c r="Z21" s="1634"/>
    </row>
    <row r="22" spans="1:26" hidden="1">
      <c r="A22" s="1623"/>
      <c r="B22" s="1624"/>
      <c r="C22" s="1631"/>
      <c r="E22" s="1633"/>
      <c r="F22" s="1628"/>
      <c r="G22" s="1634"/>
      <c r="H22" s="1634"/>
      <c r="I22" s="1634"/>
      <c r="J22" s="1634"/>
      <c r="K22" s="1628"/>
      <c r="L22" s="1634"/>
      <c r="M22" s="1634"/>
      <c r="N22" s="1634"/>
      <c r="O22" s="1630"/>
      <c r="P22" s="1630"/>
      <c r="Q22" s="1630"/>
      <c r="R22" s="1634"/>
      <c r="S22" s="1634"/>
      <c r="T22" s="1634"/>
      <c r="U22" s="1634"/>
      <c r="V22" s="1634"/>
      <c r="W22" s="1634"/>
      <c r="X22" s="1634"/>
      <c r="Y22" s="1634"/>
      <c r="Z22" s="1634"/>
    </row>
    <row r="23" spans="1:26" hidden="1">
      <c r="A23" s="1623"/>
      <c r="B23" s="1624"/>
      <c r="C23" s="1631"/>
      <c r="E23" s="1633"/>
      <c r="F23" s="1628"/>
      <c r="G23" s="1634"/>
      <c r="H23" s="1634"/>
      <c r="I23" s="1634"/>
      <c r="J23" s="1634"/>
      <c r="K23" s="1628"/>
      <c r="L23" s="1634"/>
      <c r="M23" s="1634"/>
      <c r="N23" s="1634"/>
      <c r="O23" s="1630"/>
      <c r="P23" s="1630"/>
      <c r="Q23" s="1630"/>
      <c r="R23" s="1634"/>
      <c r="S23" s="1634"/>
      <c r="T23" s="1634"/>
      <c r="U23" s="1634"/>
      <c r="V23" s="1634"/>
      <c r="W23" s="1634"/>
      <c r="X23" s="1634"/>
      <c r="Y23" s="1634"/>
      <c r="Z23" s="1634"/>
    </row>
    <row r="24" spans="1:26" hidden="1">
      <c r="A24" s="1623"/>
      <c r="B24" s="1624"/>
      <c r="C24" s="1631"/>
      <c r="E24" s="1635"/>
      <c r="F24" s="1628"/>
      <c r="G24" s="1636"/>
      <c r="H24" s="1636"/>
      <c r="I24" s="1636"/>
      <c r="J24" s="1634"/>
      <c r="K24" s="1628"/>
      <c r="L24" s="1634"/>
      <c r="M24" s="1634"/>
      <c r="N24" s="1634"/>
      <c r="O24" s="1630"/>
      <c r="P24" s="1630"/>
      <c r="Q24" s="1630"/>
      <c r="R24" s="1634"/>
      <c r="S24" s="1634"/>
      <c r="T24" s="1634"/>
      <c r="U24" s="1634"/>
      <c r="V24" s="1634"/>
      <c r="W24" s="1634"/>
      <c r="X24" s="1634"/>
      <c r="Y24" s="1634"/>
      <c r="Z24" s="1634"/>
    </row>
    <row r="25" spans="1:26" hidden="1">
      <c r="A25" s="1623"/>
      <c r="B25" s="1624"/>
      <c r="C25" s="1631"/>
      <c r="E25" s="1633"/>
      <c r="F25" s="1628"/>
      <c r="G25" s="1634"/>
      <c r="H25" s="1634"/>
      <c r="I25" s="1634"/>
      <c r="J25" s="1633"/>
      <c r="K25" s="1628"/>
      <c r="L25" s="1634"/>
      <c r="M25" s="1634"/>
      <c r="N25" s="1634"/>
      <c r="O25" s="1630"/>
      <c r="P25" s="1630"/>
      <c r="Q25" s="1630"/>
      <c r="R25" s="1634"/>
      <c r="S25" s="1634"/>
      <c r="T25" s="1634"/>
      <c r="U25" s="1634"/>
      <c r="V25" s="1634"/>
      <c r="W25" s="1634"/>
      <c r="X25" s="1634"/>
      <c r="Y25" s="1634"/>
      <c r="Z25" s="1634"/>
    </row>
    <row r="26" spans="1:26" hidden="1">
      <c r="A26" s="1623"/>
      <c r="B26" s="1624"/>
      <c r="C26" s="1631"/>
      <c r="E26" s="1633"/>
      <c r="F26" s="1628"/>
      <c r="G26" s="1634"/>
      <c r="H26" s="1634"/>
      <c r="I26" s="1634"/>
      <c r="J26" s="1633"/>
      <c r="K26" s="1628"/>
      <c r="L26" s="1634"/>
      <c r="M26" s="1634"/>
      <c r="N26" s="1634"/>
      <c r="O26" s="1630"/>
      <c r="P26" s="1630"/>
      <c r="Q26" s="1630"/>
      <c r="R26" s="1634"/>
      <c r="S26" s="1634"/>
      <c r="T26" s="1634"/>
      <c r="U26" s="1634"/>
      <c r="V26" s="1634"/>
      <c r="W26" s="1634"/>
      <c r="X26" s="1634"/>
      <c r="Y26" s="1634"/>
      <c r="Z26" s="1634"/>
    </row>
    <row r="27" spans="1:26" hidden="1">
      <c r="A27" s="1623"/>
      <c r="B27" s="1624"/>
      <c r="C27" s="1631"/>
      <c r="E27" s="1633"/>
      <c r="F27" s="1628"/>
      <c r="G27" s="1634"/>
      <c r="H27" s="1634"/>
      <c r="I27" s="1634"/>
      <c r="J27" s="1633"/>
      <c r="K27" s="1628"/>
      <c r="L27" s="1634"/>
      <c r="M27" s="1634"/>
      <c r="N27" s="1634"/>
      <c r="O27" s="1630"/>
      <c r="P27" s="1630"/>
      <c r="Q27" s="1630"/>
      <c r="R27" s="1634"/>
      <c r="S27" s="1634"/>
      <c r="T27" s="1634"/>
      <c r="U27" s="1634"/>
      <c r="V27" s="1634"/>
      <c r="W27" s="1634"/>
      <c r="X27" s="1634"/>
      <c r="Y27" s="1634"/>
      <c r="Z27" s="1634"/>
    </row>
    <row r="28" spans="1:26" ht="30" hidden="1" customHeight="1">
      <c r="A28" s="1623"/>
      <c r="B28" s="1624"/>
      <c r="C28" s="1631" t="s">
        <v>84</v>
      </c>
      <c r="D28" s="1632" t="s">
        <v>85</v>
      </c>
      <c r="E28" s="1633"/>
      <c r="F28" s="1628"/>
      <c r="G28" s="1634"/>
      <c r="H28" s="1634"/>
      <c r="I28" s="1634"/>
      <c r="J28" s="1633"/>
      <c r="K28" s="1628"/>
      <c r="L28" s="1634"/>
      <c r="M28" s="1634"/>
      <c r="N28" s="1634"/>
      <c r="O28" s="1630"/>
      <c r="P28" s="1630"/>
      <c r="Q28" s="1630"/>
      <c r="R28" s="1634"/>
      <c r="S28" s="1634"/>
      <c r="T28" s="1634"/>
      <c r="U28" s="1634"/>
      <c r="V28" s="1634"/>
      <c r="W28" s="1634"/>
      <c r="X28" s="1634"/>
      <c r="Y28" s="1634"/>
      <c r="Z28" s="1634"/>
    </row>
    <row r="29" spans="1:26" hidden="1">
      <c r="A29" s="1623"/>
      <c r="B29" s="1624"/>
      <c r="C29" s="1631"/>
      <c r="E29" s="1633"/>
      <c r="F29" s="1628"/>
      <c r="G29" s="1634"/>
      <c r="H29" s="1634"/>
      <c r="I29" s="1634"/>
      <c r="J29" s="1633"/>
      <c r="K29" s="1628"/>
      <c r="L29" s="1634"/>
      <c r="M29" s="1634"/>
      <c r="N29" s="1634"/>
      <c r="O29" s="1630"/>
      <c r="P29" s="1630"/>
      <c r="Q29" s="1630"/>
      <c r="R29" s="1634"/>
      <c r="S29" s="1634"/>
      <c r="T29" s="1634"/>
      <c r="U29" s="1634"/>
      <c r="V29" s="1634"/>
      <c r="W29" s="1634"/>
      <c r="X29" s="1634"/>
      <c r="Y29" s="1634"/>
      <c r="Z29" s="1634"/>
    </row>
    <row r="30" spans="1:26" hidden="1">
      <c r="A30" s="1623"/>
      <c r="B30" s="1624"/>
      <c r="C30" s="1631"/>
      <c r="E30" s="1633"/>
      <c r="F30" s="1628"/>
      <c r="G30" s="1634"/>
      <c r="H30" s="1634"/>
      <c r="I30" s="1634"/>
      <c r="J30" s="1633"/>
      <c r="K30" s="1628"/>
      <c r="L30" s="1634"/>
      <c r="M30" s="1634"/>
      <c r="N30" s="1634"/>
      <c r="O30" s="1630"/>
      <c r="P30" s="1630"/>
      <c r="Q30" s="1630"/>
      <c r="R30" s="1634"/>
      <c r="S30" s="1634"/>
      <c r="T30" s="1634"/>
      <c r="U30" s="1634"/>
      <c r="V30" s="1634"/>
      <c r="W30" s="1634"/>
      <c r="X30" s="1634"/>
      <c r="Y30" s="1634"/>
      <c r="Z30" s="1634"/>
    </row>
    <row r="31" spans="1:26" hidden="1">
      <c r="A31" s="1623"/>
      <c r="B31" s="1624"/>
      <c r="C31" s="1631"/>
      <c r="E31" s="1633"/>
      <c r="F31" s="1628"/>
      <c r="G31" s="1634"/>
      <c r="H31" s="1634"/>
      <c r="I31" s="1634"/>
      <c r="J31" s="1633"/>
      <c r="K31" s="1628"/>
      <c r="L31" s="1634"/>
      <c r="M31" s="1634"/>
      <c r="N31" s="1634"/>
      <c r="O31" s="1630"/>
      <c r="P31" s="1630"/>
      <c r="Q31" s="1630"/>
      <c r="R31" s="1634"/>
      <c r="S31" s="1634"/>
      <c r="T31" s="1634"/>
      <c r="U31" s="1634"/>
      <c r="V31" s="1634"/>
      <c r="W31" s="1634"/>
      <c r="X31" s="1634"/>
      <c r="Y31" s="1634"/>
      <c r="Z31" s="1634"/>
    </row>
    <row r="32" spans="1:26" hidden="1">
      <c r="A32" s="1623"/>
      <c r="B32" s="1624"/>
      <c r="C32" s="1631"/>
      <c r="E32" s="1633"/>
      <c r="F32" s="1628"/>
      <c r="G32" s="1634"/>
      <c r="H32" s="1634"/>
      <c r="I32" s="1634"/>
      <c r="J32" s="1633"/>
      <c r="K32" s="1628"/>
      <c r="L32" s="1634"/>
      <c r="M32" s="1634"/>
      <c r="N32" s="1634"/>
      <c r="O32" s="1630"/>
      <c r="P32" s="1630"/>
      <c r="Q32" s="1630"/>
      <c r="R32" s="1634"/>
      <c r="S32" s="1634"/>
      <c r="T32" s="1634"/>
      <c r="U32" s="1634"/>
      <c r="V32" s="1634"/>
      <c r="W32" s="1634"/>
      <c r="X32" s="1634"/>
      <c r="Y32" s="1634"/>
      <c r="Z32" s="1634"/>
    </row>
    <row r="33" spans="1:26" hidden="1">
      <c r="A33" s="1623"/>
      <c r="B33" s="1624"/>
      <c r="C33" s="1631"/>
      <c r="E33" s="1633"/>
      <c r="F33" s="1628"/>
      <c r="G33" s="1634"/>
      <c r="H33" s="1634"/>
      <c r="I33" s="1634"/>
      <c r="J33" s="1633"/>
      <c r="K33" s="1628"/>
      <c r="L33" s="1634"/>
      <c r="M33" s="1634"/>
      <c r="N33" s="1634"/>
      <c r="O33" s="1630"/>
      <c r="P33" s="1630"/>
      <c r="Q33" s="1630"/>
      <c r="R33" s="1634"/>
      <c r="S33" s="1634"/>
      <c r="T33" s="1634"/>
      <c r="U33" s="1634"/>
      <c r="V33" s="1634"/>
      <c r="W33" s="1634"/>
      <c r="X33" s="1634"/>
      <c r="Y33" s="1634"/>
      <c r="Z33" s="1634"/>
    </row>
    <row r="34" spans="1:26" hidden="1">
      <c r="A34" s="1623"/>
      <c r="B34" s="1624"/>
      <c r="C34" s="1631"/>
      <c r="E34" s="1633"/>
      <c r="F34" s="1628"/>
      <c r="G34" s="1634"/>
      <c r="H34" s="1634"/>
      <c r="I34" s="1634"/>
      <c r="J34" s="1633"/>
      <c r="K34" s="1628"/>
      <c r="L34" s="1634"/>
      <c r="M34" s="1634"/>
      <c r="N34" s="1634"/>
      <c r="O34" s="1630"/>
      <c r="P34" s="1630"/>
      <c r="Q34" s="1630"/>
      <c r="R34" s="1634"/>
      <c r="S34" s="1634"/>
      <c r="T34" s="1634"/>
      <c r="U34" s="1634"/>
      <c r="V34" s="1634"/>
      <c r="W34" s="1634"/>
      <c r="X34" s="1634"/>
      <c r="Y34" s="1634"/>
      <c r="Z34" s="1634"/>
    </row>
    <row r="35" spans="1:26" hidden="1">
      <c r="A35" s="1623"/>
      <c r="B35" s="1624"/>
      <c r="C35" s="1631"/>
      <c r="E35" s="1633"/>
      <c r="F35" s="1628"/>
      <c r="G35" s="1634"/>
      <c r="H35" s="1634"/>
      <c r="I35" s="1634"/>
      <c r="J35" s="1633"/>
      <c r="K35" s="1628"/>
      <c r="L35" s="1634"/>
      <c r="M35" s="1634"/>
      <c r="N35" s="1634"/>
      <c r="O35" s="1630"/>
      <c r="P35" s="1630"/>
      <c r="Q35" s="1630"/>
      <c r="R35" s="1634"/>
      <c r="S35" s="1634"/>
      <c r="T35" s="1634"/>
      <c r="U35" s="1634"/>
      <c r="V35" s="1634"/>
      <c r="W35" s="1634"/>
      <c r="X35" s="1634"/>
      <c r="Y35" s="1634"/>
      <c r="Z35" s="1634"/>
    </row>
    <row r="36" spans="1:26" hidden="1">
      <c r="A36" s="1623"/>
      <c r="B36" s="1624"/>
      <c r="C36" s="1631"/>
      <c r="E36" s="1633"/>
      <c r="F36" s="1628"/>
      <c r="G36" s="1634"/>
      <c r="H36" s="1634"/>
      <c r="I36" s="1634"/>
      <c r="J36" s="1633"/>
      <c r="K36" s="1628"/>
      <c r="L36" s="1634"/>
      <c r="M36" s="1634"/>
      <c r="N36" s="1634"/>
      <c r="O36" s="1630"/>
      <c r="P36" s="1630"/>
      <c r="Q36" s="1630"/>
      <c r="R36" s="1634"/>
      <c r="S36" s="1634"/>
      <c r="T36" s="1634"/>
      <c r="U36" s="1634"/>
      <c r="V36" s="1634"/>
      <c r="W36" s="1634"/>
      <c r="X36" s="1634"/>
      <c r="Y36" s="1634"/>
      <c r="Z36" s="1634"/>
    </row>
    <row r="37" spans="1:26" hidden="1">
      <c r="A37" s="1623"/>
      <c r="B37" s="1624"/>
      <c r="C37" s="1631"/>
      <c r="E37" s="1633"/>
      <c r="F37" s="1628"/>
      <c r="G37" s="1634"/>
      <c r="H37" s="1634"/>
      <c r="I37" s="1634"/>
      <c r="J37" s="1633"/>
      <c r="K37" s="1628"/>
      <c r="L37" s="1634"/>
      <c r="M37" s="1634"/>
      <c r="N37" s="1634"/>
      <c r="O37" s="1630"/>
      <c r="P37" s="1630"/>
      <c r="Q37" s="1630"/>
      <c r="R37" s="1634"/>
      <c r="S37" s="1634"/>
      <c r="T37" s="1634"/>
      <c r="U37" s="1634"/>
      <c r="V37" s="1634"/>
      <c r="W37" s="1634"/>
      <c r="X37" s="1634"/>
      <c r="Y37" s="1634"/>
      <c r="Z37" s="1634"/>
    </row>
    <row r="38" spans="1:26" ht="31.2" hidden="1">
      <c r="A38" s="1623"/>
      <c r="B38" s="1624"/>
      <c r="C38" s="1631" t="s">
        <v>98</v>
      </c>
      <c r="D38" s="1649" t="s">
        <v>99</v>
      </c>
      <c r="E38" s="1633"/>
      <c r="F38" s="1628"/>
      <c r="G38" s="1634"/>
      <c r="H38" s="1634"/>
      <c r="I38" s="1634"/>
      <c r="J38" s="1633"/>
      <c r="K38" s="1628"/>
      <c r="L38" s="1634"/>
      <c r="M38" s="1634"/>
      <c r="N38" s="1634"/>
      <c r="O38" s="1630"/>
      <c r="P38" s="1630"/>
      <c r="Q38" s="1630"/>
      <c r="R38" s="1634"/>
      <c r="S38" s="1634"/>
      <c r="T38" s="1634"/>
      <c r="U38" s="1634"/>
      <c r="V38" s="1634"/>
      <c r="W38" s="1634"/>
      <c r="X38" s="1634"/>
      <c r="Y38" s="1634"/>
      <c r="Z38" s="1634"/>
    </row>
    <row r="39" spans="1:26" hidden="1">
      <c r="A39" s="1623"/>
      <c r="B39" s="1624"/>
      <c r="C39" s="1631"/>
      <c r="E39" s="1633"/>
      <c r="F39" s="1628"/>
      <c r="G39" s="1634"/>
      <c r="H39" s="1634"/>
      <c r="I39" s="1634"/>
      <c r="J39" s="1633"/>
      <c r="K39" s="1628"/>
      <c r="L39" s="1634"/>
      <c r="M39" s="1634"/>
      <c r="N39" s="1634"/>
      <c r="O39" s="1630"/>
      <c r="P39" s="1630"/>
      <c r="Q39" s="1630"/>
      <c r="R39" s="1634"/>
      <c r="S39" s="1634"/>
      <c r="T39" s="1634"/>
      <c r="U39" s="1634"/>
      <c r="V39" s="1634"/>
      <c r="W39" s="1634"/>
      <c r="X39" s="1634"/>
      <c r="Y39" s="1634"/>
      <c r="Z39" s="1634"/>
    </row>
    <row r="40" spans="1:26" hidden="1">
      <c r="A40" s="1623"/>
      <c r="B40" s="1624"/>
      <c r="C40" s="1631"/>
      <c r="E40" s="1633"/>
      <c r="F40" s="1628"/>
      <c r="G40" s="1634"/>
      <c r="H40" s="1634"/>
      <c r="I40" s="1634"/>
      <c r="J40" s="1633"/>
      <c r="K40" s="1628"/>
      <c r="L40" s="1634"/>
      <c r="M40" s="1634"/>
      <c r="N40" s="1634"/>
      <c r="O40" s="1630"/>
      <c r="P40" s="1630"/>
      <c r="Q40" s="1630"/>
      <c r="R40" s="1634"/>
      <c r="S40" s="1634"/>
      <c r="T40" s="1634"/>
      <c r="U40" s="1634"/>
      <c r="V40" s="1634"/>
      <c r="W40" s="1634"/>
      <c r="X40" s="1634"/>
      <c r="Y40" s="1634"/>
      <c r="Z40" s="1634"/>
    </row>
    <row r="41" spans="1:26" hidden="1">
      <c r="A41" s="1623"/>
      <c r="B41" s="1624"/>
      <c r="C41" s="1631"/>
      <c r="E41" s="1633"/>
      <c r="F41" s="1628"/>
      <c r="G41" s="1634"/>
      <c r="H41" s="1634"/>
      <c r="I41" s="1634"/>
      <c r="J41" s="1633"/>
      <c r="K41" s="1628"/>
      <c r="L41" s="1634"/>
      <c r="M41" s="1634"/>
      <c r="N41" s="1634"/>
      <c r="O41" s="1630"/>
      <c r="P41" s="1630"/>
      <c r="Q41" s="1630"/>
      <c r="R41" s="1634"/>
      <c r="S41" s="1634"/>
      <c r="T41" s="1634"/>
      <c r="U41" s="1634"/>
      <c r="V41" s="1634"/>
      <c r="W41" s="1634"/>
      <c r="X41" s="1634"/>
      <c r="Y41" s="1634"/>
      <c r="Z41" s="1634"/>
    </row>
    <row r="42" spans="1:26" hidden="1">
      <c r="A42" s="1623"/>
      <c r="B42" s="1624"/>
      <c r="C42" s="1631"/>
      <c r="E42" s="1633"/>
      <c r="F42" s="1628"/>
      <c r="G42" s="1634"/>
      <c r="H42" s="1634"/>
      <c r="I42" s="1634"/>
      <c r="J42" s="1633"/>
      <c r="K42" s="1628"/>
      <c r="L42" s="1634"/>
      <c r="M42" s="1634"/>
      <c r="N42" s="1634"/>
      <c r="O42" s="1630"/>
      <c r="P42" s="1630"/>
      <c r="Q42" s="1630"/>
      <c r="R42" s="1634"/>
      <c r="S42" s="1634"/>
      <c r="T42" s="1634"/>
      <c r="U42" s="1634"/>
      <c r="V42" s="1634"/>
      <c r="W42" s="1634"/>
      <c r="X42" s="1634"/>
      <c r="Y42" s="1634"/>
      <c r="Z42" s="1634"/>
    </row>
    <row r="43" spans="1:26" hidden="1">
      <c r="A43" s="1623"/>
      <c r="B43" s="1624"/>
      <c r="C43" s="1631"/>
      <c r="E43" s="1633"/>
      <c r="F43" s="1628"/>
      <c r="G43" s="1634"/>
      <c r="H43" s="1634"/>
      <c r="I43" s="1634"/>
      <c r="J43" s="1633"/>
      <c r="K43" s="1628"/>
      <c r="L43" s="1634"/>
      <c r="M43" s="1634"/>
      <c r="N43" s="1634"/>
      <c r="O43" s="1630"/>
      <c r="P43" s="1630"/>
      <c r="Q43" s="1630"/>
      <c r="R43" s="1634"/>
      <c r="S43" s="1634"/>
      <c r="T43" s="1634"/>
      <c r="U43" s="1634"/>
      <c r="V43" s="1634"/>
      <c r="W43" s="1634"/>
      <c r="X43" s="1634"/>
      <c r="Y43" s="1634"/>
      <c r="Z43" s="1634"/>
    </row>
    <row r="44" spans="1:26" hidden="1">
      <c r="A44" s="1623"/>
      <c r="B44" s="1624"/>
      <c r="C44" s="1631"/>
      <c r="E44" s="1633"/>
      <c r="F44" s="1628"/>
      <c r="G44" s="1634"/>
      <c r="H44" s="1634"/>
      <c r="I44" s="1634"/>
      <c r="J44" s="1633"/>
      <c r="K44" s="1628"/>
      <c r="L44" s="1634"/>
      <c r="M44" s="1634"/>
      <c r="N44" s="1634"/>
      <c r="O44" s="1630"/>
      <c r="P44" s="1630"/>
      <c r="Q44" s="1630"/>
      <c r="R44" s="1634"/>
      <c r="S44" s="1634"/>
      <c r="T44" s="1634"/>
      <c r="U44" s="1634"/>
      <c r="V44" s="1634"/>
      <c r="W44" s="1634"/>
      <c r="X44" s="1634"/>
      <c r="Y44" s="1634"/>
      <c r="Z44" s="1634"/>
    </row>
    <row r="45" spans="1:26" hidden="1">
      <c r="A45" s="1623"/>
      <c r="B45" s="1624"/>
      <c r="C45" s="1631"/>
      <c r="E45" s="1633"/>
      <c r="F45" s="1628"/>
      <c r="G45" s="1634"/>
      <c r="H45" s="1634"/>
      <c r="I45" s="1634"/>
      <c r="J45" s="1633"/>
      <c r="K45" s="1628"/>
      <c r="L45" s="1634"/>
      <c r="M45" s="1634"/>
      <c r="N45" s="1634"/>
      <c r="O45" s="1630"/>
      <c r="P45" s="1630"/>
      <c r="Q45" s="1630"/>
      <c r="R45" s="1634"/>
      <c r="S45" s="1634"/>
      <c r="T45" s="1634"/>
      <c r="U45" s="1634"/>
      <c r="V45" s="1634"/>
      <c r="W45" s="1634"/>
      <c r="X45" s="1634"/>
      <c r="Y45" s="1634"/>
      <c r="Z45" s="1634"/>
    </row>
    <row r="46" spans="1:26" hidden="1">
      <c r="A46" s="1623"/>
      <c r="B46" s="1624"/>
      <c r="C46" s="1631"/>
      <c r="E46" s="1633"/>
      <c r="F46" s="1628"/>
      <c r="G46" s="1634"/>
      <c r="H46" s="1634"/>
      <c r="I46" s="1634"/>
      <c r="J46" s="1633"/>
      <c r="K46" s="1628"/>
      <c r="L46" s="1634"/>
      <c r="M46" s="1634"/>
      <c r="N46" s="1634"/>
      <c r="O46" s="1630"/>
      <c r="P46" s="1630"/>
      <c r="Q46" s="1630"/>
      <c r="R46" s="1634"/>
      <c r="S46" s="1634"/>
      <c r="T46" s="1634"/>
      <c r="U46" s="1634"/>
      <c r="V46" s="1634"/>
      <c r="W46" s="1634"/>
      <c r="X46" s="1634"/>
      <c r="Y46" s="1634"/>
      <c r="Z46" s="1634"/>
    </row>
    <row r="47" spans="1:26" hidden="1">
      <c r="A47" s="1623"/>
      <c r="B47" s="1624"/>
      <c r="C47" s="1631"/>
      <c r="E47" s="1633"/>
      <c r="F47" s="1628"/>
      <c r="G47" s="1634"/>
      <c r="H47" s="1634"/>
      <c r="I47" s="1634"/>
      <c r="J47" s="1633"/>
      <c r="K47" s="1628"/>
      <c r="L47" s="1634"/>
      <c r="M47" s="1634"/>
      <c r="N47" s="1634"/>
      <c r="O47" s="1630"/>
      <c r="P47" s="1630"/>
      <c r="Q47" s="1630"/>
      <c r="R47" s="1634"/>
      <c r="S47" s="1634"/>
      <c r="T47" s="1634"/>
      <c r="U47" s="1634"/>
      <c r="V47" s="1634"/>
      <c r="W47" s="1634"/>
      <c r="X47" s="1634"/>
      <c r="Y47" s="1634"/>
      <c r="Z47" s="1634"/>
    </row>
    <row r="48" spans="1:26" ht="31.2" hidden="1">
      <c r="A48" s="1623"/>
      <c r="B48" s="1624"/>
      <c r="C48" s="1631" t="s">
        <v>100</v>
      </c>
      <c r="D48" s="1649" t="s">
        <v>101</v>
      </c>
      <c r="E48" s="1633"/>
      <c r="F48" s="1628"/>
      <c r="G48" s="1634"/>
      <c r="H48" s="1634"/>
      <c r="I48" s="1634"/>
      <c r="J48" s="1633"/>
      <c r="K48" s="1628"/>
      <c r="L48" s="1634"/>
      <c r="M48" s="1634"/>
      <c r="N48" s="1634"/>
      <c r="O48" s="1630"/>
      <c r="P48" s="1630"/>
      <c r="Q48" s="1630"/>
      <c r="R48" s="1634"/>
      <c r="S48" s="1634"/>
      <c r="T48" s="1634"/>
      <c r="U48" s="1634"/>
      <c r="V48" s="1634"/>
      <c r="W48" s="1634"/>
      <c r="X48" s="1634"/>
      <c r="Y48" s="1634"/>
      <c r="Z48" s="1634"/>
    </row>
    <row r="49" spans="1:26" hidden="1">
      <c r="A49" s="1623"/>
      <c r="B49" s="1624"/>
      <c r="C49" s="1631"/>
      <c r="E49" s="1633"/>
      <c r="F49" s="1628"/>
      <c r="G49" s="1634"/>
      <c r="H49" s="1634"/>
      <c r="I49" s="1634"/>
      <c r="J49" s="1633"/>
      <c r="K49" s="1628"/>
      <c r="L49" s="1634"/>
      <c r="M49" s="1634"/>
      <c r="N49" s="1634"/>
      <c r="O49" s="1630"/>
      <c r="P49" s="1630"/>
      <c r="Q49" s="1630"/>
      <c r="R49" s="1634"/>
      <c r="S49" s="1634"/>
      <c r="T49" s="1634"/>
      <c r="U49" s="1634"/>
      <c r="V49" s="1634"/>
      <c r="W49" s="1634"/>
      <c r="X49" s="1634"/>
      <c r="Y49" s="1634"/>
      <c r="Z49" s="1634"/>
    </row>
    <row r="50" spans="1:26" hidden="1">
      <c r="A50" s="1623"/>
      <c r="B50" s="1624"/>
      <c r="C50" s="1631"/>
      <c r="E50" s="1633"/>
      <c r="F50" s="1628"/>
      <c r="G50" s="1634"/>
      <c r="H50" s="1634"/>
      <c r="I50" s="1634"/>
      <c r="J50" s="1633"/>
      <c r="K50" s="1628"/>
      <c r="L50" s="1634"/>
      <c r="M50" s="1634"/>
      <c r="N50" s="1634"/>
      <c r="O50" s="1630"/>
      <c r="P50" s="1630"/>
      <c r="Q50" s="1630"/>
      <c r="R50" s="1634"/>
      <c r="S50" s="1634"/>
      <c r="T50" s="1634"/>
      <c r="U50" s="1634"/>
      <c r="V50" s="1634"/>
      <c r="W50" s="1634"/>
      <c r="X50" s="1634"/>
      <c r="Y50" s="1634"/>
      <c r="Z50" s="1634"/>
    </row>
    <row r="51" spans="1:26" hidden="1">
      <c r="A51" s="1623"/>
      <c r="B51" s="1624"/>
      <c r="C51" s="1631"/>
      <c r="E51" s="1633"/>
      <c r="F51" s="1628"/>
      <c r="G51" s="1634"/>
      <c r="H51" s="1634"/>
      <c r="I51" s="1634"/>
      <c r="J51" s="1633"/>
      <c r="K51" s="1628"/>
      <c r="L51" s="1634"/>
      <c r="M51" s="1634"/>
      <c r="N51" s="1634"/>
      <c r="O51" s="1630"/>
      <c r="P51" s="1630"/>
      <c r="Q51" s="1630"/>
      <c r="R51" s="1634"/>
      <c r="S51" s="1634"/>
      <c r="T51" s="1634"/>
      <c r="U51" s="1634"/>
      <c r="V51" s="1634"/>
      <c r="W51" s="1634"/>
      <c r="X51" s="1634"/>
      <c r="Y51" s="1634"/>
      <c r="Z51" s="1634"/>
    </row>
    <row r="52" spans="1:26" hidden="1">
      <c r="A52" s="1623"/>
      <c r="B52" s="1624"/>
      <c r="C52" s="1631"/>
      <c r="E52" s="1633"/>
      <c r="F52" s="1628"/>
      <c r="G52" s="1634"/>
      <c r="H52" s="1634"/>
      <c r="I52" s="1634"/>
      <c r="J52" s="1633"/>
      <c r="K52" s="1628"/>
      <c r="L52" s="1634"/>
      <c r="M52" s="1634"/>
      <c r="N52" s="1634"/>
      <c r="O52" s="1630"/>
      <c r="P52" s="1630"/>
      <c r="Q52" s="1630"/>
      <c r="R52" s="1634"/>
      <c r="S52" s="1634"/>
      <c r="T52" s="1634"/>
      <c r="U52" s="1634"/>
      <c r="V52" s="1634"/>
      <c r="W52" s="1634"/>
      <c r="X52" s="1634"/>
      <c r="Y52" s="1634"/>
      <c r="Z52" s="1634"/>
    </row>
    <row r="53" spans="1:26" hidden="1">
      <c r="A53" s="1623"/>
      <c r="B53" s="1624"/>
      <c r="C53" s="1631"/>
      <c r="E53" s="1633"/>
      <c r="F53" s="1628"/>
      <c r="G53" s="1634"/>
      <c r="H53" s="1634"/>
      <c r="I53" s="1634"/>
      <c r="J53" s="1633"/>
      <c r="K53" s="1628"/>
      <c r="L53" s="1634"/>
      <c r="M53" s="1634"/>
      <c r="N53" s="1634"/>
      <c r="O53" s="1630"/>
      <c r="P53" s="1630"/>
      <c r="Q53" s="1630"/>
      <c r="R53" s="1634"/>
      <c r="S53" s="1634"/>
      <c r="T53" s="1634"/>
      <c r="U53" s="1634"/>
      <c r="V53" s="1634"/>
      <c r="W53" s="1634"/>
      <c r="X53" s="1634"/>
      <c r="Y53" s="1634"/>
      <c r="Z53" s="1634"/>
    </row>
    <row r="54" spans="1:26" hidden="1">
      <c r="A54" s="1623"/>
      <c r="B54" s="1624"/>
      <c r="C54" s="1631"/>
      <c r="E54" s="1633"/>
      <c r="F54" s="1628"/>
      <c r="G54" s="1634"/>
      <c r="H54" s="1634"/>
      <c r="I54" s="1634"/>
      <c r="J54" s="1633"/>
      <c r="K54" s="1628"/>
      <c r="L54" s="1634"/>
      <c r="M54" s="1634"/>
      <c r="N54" s="1634"/>
      <c r="O54" s="1630"/>
      <c r="P54" s="1630"/>
      <c r="Q54" s="1630"/>
      <c r="R54" s="1634"/>
      <c r="S54" s="1634"/>
      <c r="T54" s="1634"/>
      <c r="U54" s="1634"/>
      <c r="V54" s="1634"/>
      <c r="W54" s="1634"/>
      <c r="X54" s="1634"/>
      <c r="Y54" s="1634"/>
      <c r="Z54" s="1634"/>
    </row>
    <row r="55" spans="1:26" hidden="1">
      <c r="A55" s="1623"/>
      <c r="B55" s="1624"/>
      <c r="C55" s="1631"/>
      <c r="E55" s="1633"/>
      <c r="F55" s="1628"/>
      <c r="G55" s="1634"/>
      <c r="H55" s="1634"/>
      <c r="I55" s="1634"/>
      <c r="J55" s="1633"/>
      <c r="K55" s="1628"/>
      <c r="L55" s="1634"/>
      <c r="M55" s="1634"/>
      <c r="N55" s="1634"/>
      <c r="O55" s="1630"/>
      <c r="P55" s="1630"/>
      <c r="Q55" s="1630"/>
      <c r="R55" s="1634"/>
      <c r="S55" s="1634"/>
      <c r="T55" s="1634"/>
      <c r="U55" s="1634"/>
      <c r="V55" s="1634"/>
      <c r="W55" s="1634"/>
      <c r="X55" s="1634"/>
      <c r="Y55" s="1634"/>
      <c r="Z55" s="1634"/>
    </row>
    <row r="56" spans="1:26" hidden="1">
      <c r="A56" s="1623"/>
      <c r="B56" s="1624"/>
      <c r="C56" s="1631"/>
      <c r="E56" s="1633"/>
      <c r="F56" s="1628"/>
      <c r="G56" s="1634"/>
      <c r="H56" s="1634"/>
      <c r="I56" s="1634"/>
      <c r="J56" s="1633"/>
      <c r="K56" s="1628"/>
      <c r="L56" s="1634"/>
      <c r="M56" s="1634"/>
      <c r="N56" s="1634"/>
      <c r="O56" s="1630"/>
      <c r="P56" s="1630"/>
      <c r="Q56" s="1630"/>
      <c r="R56" s="1634"/>
      <c r="S56" s="1634"/>
      <c r="T56" s="1634"/>
      <c r="U56" s="1634"/>
      <c r="V56" s="1634"/>
      <c r="W56" s="1634"/>
      <c r="X56" s="1634"/>
      <c r="Y56" s="1634"/>
      <c r="Z56" s="1634"/>
    </row>
    <row r="57" spans="1:26" hidden="1">
      <c r="A57" s="1623"/>
      <c r="B57" s="1624"/>
      <c r="C57" s="1631"/>
      <c r="E57" s="1633"/>
      <c r="F57" s="1628"/>
      <c r="G57" s="1634"/>
      <c r="H57" s="1634"/>
      <c r="I57" s="1634"/>
      <c r="J57" s="1633"/>
      <c r="K57" s="1628"/>
      <c r="L57" s="1634"/>
      <c r="M57" s="1634"/>
      <c r="N57" s="1634"/>
      <c r="O57" s="1630"/>
      <c r="P57" s="1630"/>
      <c r="Q57" s="1630"/>
      <c r="R57" s="1634"/>
      <c r="S57" s="1634"/>
      <c r="T57" s="1634"/>
      <c r="U57" s="1634"/>
      <c r="V57" s="1634"/>
      <c r="W57" s="1634"/>
      <c r="X57" s="1634"/>
      <c r="Y57" s="1634"/>
      <c r="Z57" s="1634"/>
    </row>
    <row r="58" spans="1:26" ht="46.8" hidden="1">
      <c r="A58" s="1623"/>
      <c r="B58" s="1624"/>
      <c r="C58" s="1631" t="s">
        <v>117</v>
      </c>
      <c r="D58" s="1649" t="s">
        <v>118</v>
      </c>
      <c r="E58" s="1633"/>
      <c r="F58" s="1628"/>
      <c r="G58" s="1634"/>
      <c r="H58" s="1634"/>
      <c r="I58" s="1634"/>
      <c r="J58" s="1633"/>
      <c r="K58" s="1628"/>
      <c r="L58" s="1634"/>
      <c r="M58" s="1634"/>
      <c r="N58" s="1634"/>
      <c r="O58" s="1630"/>
      <c r="P58" s="1630"/>
      <c r="Q58" s="1630"/>
      <c r="R58" s="1634"/>
      <c r="S58" s="1634"/>
      <c r="T58" s="1634"/>
      <c r="U58" s="1634"/>
      <c r="V58" s="1634"/>
      <c r="W58" s="1634"/>
      <c r="X58" s="1634"/>
      <c r="Y58" s="1634"/>
      <c r="Z58" s="1634"/>
    </row>
    <row r="59" spans="1:26" hidden="1">
      <c r="A59" s="1623"/>
      <c r="B59" s="1624"/>
      <c r="C59" s="1631"/>
      <c r="E59" s="1633"/>
      <c r="F59" s="1628"/>
      <c r="G59" s="1634"/>
      <c r="H59" s="1634"/>
      <c r="I59" s="1634"/>
      <c r="J59" s="1633"/>
      <c r="K59" s="1628"/>
      <c r="L59" s="1634"/>
      <c r="M59" s="1634"/>
      <c r="N59" s="1634"/>
      <c r="O59" s="1630"/>
      <c r="P59" s="1630"/>
      <c r="Q59" s="1630"/>
      <c r="R59" s="1634"/>
      <c r="S59" s="1634"/>
      <c r="T59" s="1634"/>
      <c r="U59" s="1634"/>
      <c r="V59" s="1634"/>
      <c r="W59" s="1634"/>
      <c r="X59" s="1634"/>
      <c r="Y59" s="1634"/>
      <c r="Z59" s="1634"/>
    </row>
    <row r="60" spans="1:26" hidden="1">
      <c r="A60" s="1623"/>
      <c r="B60" s="1624"/>
      <c r="C60" s="1631"/>
      <c r="E60" s="1633"/>
      <c r="F60" s="1628"/>
      <c r="G60" s="1634"/>
      <c r="H60" s="1634"/>
      <c r="I60" s="1634"/>
      <c r="J60" s="1633"/>
      <c r="K60" s="1628"/>
      <c r="L60" s="1634"/>
      <c r="M60" s="1634"/>
      <c r="N60" s="1634"/>
      <c r="O60" s="1630"/>
      <c r="P60" s="1630"/>
      <c r="Q60" s="1630"/>
      <c r="R60" s="1634"/>
      <c r="S60" s="1634"/>
      <c r="T60" s="1634"/>
      <c r="U60" s="1634"/>
      <c r="V60" s="1634"/>
      <c r="W60" s="1634"/>
      <c r="X60" s="1634"/>
      <c r="Y60" s="1634"/>
      <c r="Z60" s="1634"/>
    </row>
    <row r="61" spans="1:26" hidden="1">
      <c r="A61" s="1623"/>
      <c r="B61" s="1624"/>
      <c r="C61" s="1631"/>
      <c r="E61" s="1633"/>
      <c r="F61" s="1628"/>
      <c r="G61" s="1634"/>
      <c r="H61" s="1634"/>
      <c r="I61" s="1634"/>
      <c r="J61" s="1633"/>
      <c r="K61" s="1628"/>
      <c r="L61" s="1634"/>
      <c r="M61" s="1634"/>
      <c r="N61" s="1634"/>
      <c r="O61" s="1630"/>
      <c r="P61" s="1630"/>
      <c r="Q61" s="1630"/>
      <c r="R61" s="1634"/>
      <c r="S61" s="1634"/>
      <c r="T61" s="1634"/>
      <c r="U61" s="1634"/>
      <c r="V61" s="1634"/>
      <c r="W61" s="1634"/>
      <c r="X61" s="1634"/>
      <c r="Y61" s="1634"/>
      <c r="Z61" s="1634"/>
    </row>
    <row r="62" spans="1:26" hidden="1">
      <c r="A62" s="1623"/>
      <c r="B62" s="1624"/>
      <c r="C62" s="1631"/>
      <c r="E62" s="1633"/>
      <c r="F62" s="1628"/>
      <c r="G62" s="1634"/>
      <c r="H62" s="1634"/>
      <c r="I62" s="1634"/>
      <c r="J62" s="1633"/>
      <c r="K62" s="1628"/>
      <c r="L62" s="1634"/>
      <c r="M62" s="1634"/>
      <c r="N62" s="1634"/>
      <c r="O62" s="1630"/>
      <c r="P62" s="1630"/>
      <c r="Q62" s="1630"/>
      <c r="R62" s="1634"/>
      <c r="S62" s="1634"/>
      <c r="T62" s="1634"/>
      <c r="U62" s="1634"/>
      <c r="V62" s="1634"/>
      <c r="W62" s="1634"/>
      <c r="X62" s="1634"/>
      <c r="Y62" s="1634"/>
      <c r="Z62" s="1634"/>
    </row>
    <row r="63" spans="1:26" hidden="1">
      <c r="A63" s="1623"/>
      <c r="B63" s="1624"/>
      <c r="C63" s="1631"/>
      <c r="E63" s="1633"/>
      <c r="F63" s="1628"/>
      <c r="G63" s="1634"/>
      <c r="H63" s="1634"/>
      <c r="I63" s="1634"/>
      <c r="J63" s="1633"/>
      <c r="K63" s="1628"/>
      <c r="L63" s="1634"/>
      <c r="M63" s="1634"/>
      <c r="N63" s="1634"/>
      <c r="O63" s="1630"/>
      <c r="P63" s="1630"/>
      <c r="Q63" s="1630"/>
      <c r="R63" s="1634"/>
      <c r="S63" s="1634"/>
      <c r="T63" s="1634"/>
      <c r="U63" s="1634"/>
      <c r="V63" s="1634"/>
      <c r="W63" s="1634"/>
      <c r="X63" s="1634"/>
      <c r="Y63" s="1634"/>
      <c r="Z63" s="1634"/>
    </row>
    <row r="64" spans="1:26" hidden="1">
      <c r="A64" s="1623"/>
      <c r="B64" s="1624"/>
      <c r="C64" s="1631"/>
      <c r="E64" s="1633"/>
      <c r="F64" s="1628"/>
      <c r="G64" s="1634"/>
      <c r="H64" s="1634"/>
      <c r="I64" s="1634"/>
      <c r="J64" s="1633"/>
      <c r="K64" s="1628"/>
      <c r="L64" s="1634"/>
      <c r="M64" s="1634"/>
      <c r="N64" s="1634"/>
      <c r="O64" s="1630"/>
      <c r="P64" s="1630"/>
      <c r="Q64" s="1630"/>
      <c r="R64" s="1634"/>
      <c r="S64" s="1634"/>
      <c r="T64" s="1634"/>
      <c r="U64" s="1634"/>
      <c r="V64" s="1634"/>
      <c r="W64" s="1634"/>
      <c r="X64" s="1634"/>
      <c r="Y64" s="1634"/>
      <c r="Z64" s="1634"/>
    </row>
    <row r="65" spans="1:26" hidden="1">
      <c r="A65" s="1623"/>
      <c r="B65" s="1624"/>
      <c r="C65" s="1631"/>
      <c r="E65" s="1633"/>
      <c r="F65" s="1628"/>
      <c r="G65" s="1634"/>
      <c r="H65" s="1634"/>
      <c r="I65" s="1634"/>
      <c r="J65" s="1633"/>
      <c r="K65" s="1628"/>
      <c r="L65" s="1634"/>
      <c r="M65" s="1634"/>
      <c r="N65" s="1634"/>
      <c r="O65" s="1630"/>
      <c r="P65" s="1630"/>
      <c r="Q65" s="1630"/>
      <c r="R65" s="1634"/>
      <c r="S65" s="1634"/>
      <c r="T65" s="1634"/>
      <c r="U65" s="1634"/>
      <c r="V65" s="1634"/>
      <c r="W65" s="1634"/>
      <c r="X65" s="1634"/>
      <c r="Y65" s="1634"/>
      <c r="Z65" s="1634"/>
    </row>
    <row r="66" spans="1:26" hidden="1">
      <c r="A66" s="1623"/>
      <c r="B66" s="1624"/>
      <c r="C66" s="1631"/>
      <c r="E66" s="1633"/>
      <c r="F66" s="1628"/>
      <c r="G66" s="1634"/>
      <c r="H66" s="1634"/>
      <c r="I66" s="1634"/>
      <c r="J66" s="1633"/>
      <c r="K66" s="1628"/>
      <c r="L66" s="1634"/>
      <c r="M66" s="1634"/>
      <c r="N66" s="1634"/>
      <c r="O66" s="1630"/>
      <c r="P66" s="1630"/>
      <c r="Q66" s="1630"/>
      <c r="R66" s="1634"/>
      <c r="S66" s="1634"/>
      <c r="T66" s="1634"/>
      <c r="U66" s="1634"/>
      <c r="V66" s="1634"/>
      <c r="W66" s="1634"/>
      <c r="X66" s="1634"/>
      <c r="Y66" s="1634"/>
      <c r="Z66" s="1634"/>
    </row>
    <row r="67" spans="1:26" hidden="1">
      <c r="A67" s="1623"/>
      <c r="B67" s="1624"/>
      <c r="C67" s="1631"/>
      <c r="E67" s="1633"/>
      <c r="F67" s="1628"/>
      <c r="G67" s="1634"/>
      <c r="H67" s="1634"/>
      <c r="I67" s="1634"/>
      <c r="J67" s="1633"/>
      <c r="K67" s="1628"/>
      <c r="L67" s="1634"/>
      <c r="M67" s="1634"/>
      <c r="N67" s="1634"/>
      <c r="O67" s="1630"/>
      <c r="P67" s="1630"/>
      <c r="Q67" s="1630"/>
      <c r="R67" s="1634"/>
      <c r="S67" s="1634"/>
      <c r="T67" s="1634"/>
      <c r="U67" s="1634"/>
      <c r="V67" s="1634"/>
      <c r="W67" s="1634"/>
      <c r="X67" s="1634"/>
      <c r="Y67" s="1634"/>
      <c r="Z67" s="1634"/>
    </row>
    <row r="68" spans="1:26" ht="28.2" hidden="1">
      <c r="A68" s="1623"/>
      <c r="B68" s="1624"/>
      <c r="C68" s="1631" t="s">
        <v>123</v>
      </c>
      <c r="D68" s="1650" t="s">
        <v>3641</v>
      </c>
      <c r="E68" s="1633"/>
      <c r="F68" s="1628"/>
      <c r="G68" s="1634"/>
      <c r="H68" s="1634"/>
      <c r="I68" s="1634"/>
      <c r="J68" s="1633"/>
      <c r="K68" s="1628"/>
      <c r="L68" s="1634"/>
      <c r="M68" s="1634"/>
      <c r="N68" s="1634"/>
      <c r="O68" s="1630"/>
      <c r="P68" s="1630"/>
      <c r="Q68" s="1630"/>
      <c r="R68" s="1634"/>
      <c r="S68" s="1634"/>
      <c r="T68" s="1634"/>
      <c r="U68" s="1634"/>
      <c r="V68" s="1634"/>
      <c r="W68" s="1634"/>
      <c r="X68" s="1634"/>
      <c r="Y68" s="1634"/>
      <c r="Z68" s="1634"/>
    </row>
    <row r="69" spans="1:26" ht="14.4" hidden="1">
      <c r="A69" s="1623"/>
      <c r="B69" s="1624"/>
      <c r="C69" s="1631"/>
      <c r="D69" s="1634"/>
      <c r="E69" s="1633"/>
      <c r="F69" s="1628"/>
      <c r="G69" s="1634"/>
      <c r="H69" s="1634"/>
      <c r="I69" s="1634"/>
      <c r="J69" s="1633"/>
      <c r="K69" s="1628"/>
      <c r="L69" s="1634"/>
      <c r="M69" s="1634"/>
      <c r="N69" s="1634"/>
      <c r="O69" s="1630"/>
      <c r="P69" s="1630"/>
      <c r="Q69" s="1630"/>
      <c r="R69" s="1634"/>
      <c r="S69" s="1634"/>
      <c r="T69" s="1634"/>
      <c r="U69" s="1634"/>
      <c r="V69" s="1634"/>
      <c r="W69" s="1634"/>
      <c r="X69" s="1634"/>
      <c r="Y69" s="1634"/>
      <c r="Z69" s="1634"/>
    </row>
    <row r="70" spans="1:26" ht="14.4" hidden="1">
      <c r="A70" s="1623"/>
      <c r="B70" s="1624"/>
      <c r="C70" s="1631"/>
      <c r="D70" s="1634"/>
      <c r="E70" s="1633"/>
      <c r="F70" s="1628"/>
      <c r="G70" s="1634"/>
      <c r="H70" s="1634"/>
      <c r="I70" s="1634"/>
      <c r="J70" s="1633"/>
      <c r="K70" s="1628"/>
      <c r="L70" s="1634"/>
      <c r="M70" s="1634"/>
      <c r="N70" s="1634"/>
      <c r="O70" s="1630"/>
      <c r="P70" s="1630"/>
      <c r="Q70" s="1630"/>
      <c r="R70" s="1634"/>
      <c r="S70" s="1634"/>
      <c r="T70" s="1634"/>
      <c r="U70" s="1634"/>
      <c r="V70" s="1634"/>
      <c r="W70" s="1634"/>
      <c r="X70" s="1634"/>
      <c r="Y70" s="1634"/>
      <c r="Z70" s="1634"/>
    </row>
    <row r="71" spans="1:26" ht="14.4" hidden="1">
      <c r="A71" s="1623"/>
      <c r="B71" s="1624"/>
      <c r="C71" s="1631"/>
      <c r="D71" s="1634"/>
      <c r="E71" s="1633"/>
      <c r="F71" s="1628"/>
      <c r="G71" s="1634"/>
      <c r="H71" s="1634"/>
      <c r="I71" s="1634"/>
      <c r="J71" s="1633"/>
      <c r="K71" s="1628"/>
      <c r="L71" s="1634"/>
      <c r="M71" s="1634"/>
      <c r="N71" s="1634"/>
      <c r="O71" s="1630"/>
      <c r="P71" s="1630"/>
      <c r="Q71" s="1630"/>
      <c r="R71" s="1634"/>
      <c r="S71" s="1634"/>
      <c r="T71" s="1634"/>
      <c r="U71" s="1634"/>
      <c r="V71" s="1634"/>
      <c r="W71" s="1634"/>
      <c r="X71" s="1634"/>
      <c r="Y71" s="1634"/>
      <c r="Z71" s="1634"/>
    </row>
    <row r="72" spans="1:26" ht="14.4" hidden="1">
      <c r="A72" s="1623"/>
      <c r="B72" s="1624"/>
      <c r="C72" s="1631"/>
      <c r="D72" s="1634"/>
      <c r="E72" s="1633"/>
      <c r="F72" s="1628"/>
      <c r="G72" s="1634"/>
      <c r="H72" s="1634"/>
      <c r="I72" s="1634"/>
      <c r="J72" s="1633"/>
      <c r="K72" s="1628"/>
      <c r="L72" s="1634"/>
      <c r="M72" s="1634"/>
      <c r="N72" s="1634"/>
      <c r="O72" s="1630"/>
      <c r="P72" s="1630"/>
      <c r="Q72" s="1630"/>
      <c r="R72" s="1634"/>
      <c r="S72" s="1634"/>
      <c r="T72" s="1634"/>
      <c r="U72" s="1634"/>
      <c r="V72" s="1634"/>
      <c r="W72" s="1634"/>
      <c r="X72" s="1634"/>
      <c r="Y72" s="1634"/>
      <c r="Z72" s="1634"/>
    </row>
    <row r="73" spans="1:26" ht="14.4" hidden="1">
      <c r="A73" s="1623"/>
      <c r="B73" s="1624"/>
      <c r="C73" s="1631"/>
      <c r="D73" s="1634"/>
      <c r="E73" s="1633"/>
      <c r="F73" s="1628"/>
      <c r="G73" s="1634"/>
      <c r="H73" s="1634"/>
      <c r="I73" s="1634"/>
      <c r="J73" s="1633"/>
      <c r="K73" s="1628"/>
      <c r="L73" s="1634"/>
      <c r="M73" s="1634"/>
      <c r="N73" s="1634"/>
      <c r="O73" s="1630"/>
      <c r="P73" s="1630"/>
      <c r="Q73" s="1630"/>
      <c r="R73" s="1634"/>
      <c r="S73" s="1634"/>
      <c r="T73" s="1634"/>
      <c r="U73" s="1634"/>
      <c r="V73" s="1634"/>
      <c r="W73" s="1634"/>
      <c r="X73" s="1634"/>
      <c r="Y73" s="1634"/>
      <c r="Z73" s="1634"/>
    </row>
    <row r="74" spans="1:26" ht="14.4" hidden="1">
      <c r="A74" s="1623"/>
      <c r="B74" s="1624"/>
      <c r="C74" s="1631"/>
      <c r="D74" s="1634"/>
      <c r="E74" s="1627"/>
      <c r="F74" s="1628"/>
      <c r="G74" s="1629"/>
      <c r="H74" s="1629"/>
      <c r="I74" s="1629"/>
      <c r="J74" s="1634"/>
      <c r="K74" s="1628"/>
      <c r="L74" s="1634"/>
      <c r="M74" s="1634"/>
      <c r="N74" s="1634"/>
      <c r="O74" s="1630"/>
      <c r="P74" s="1630"/>
      <c r="Q74" s="1630"/>
      <c r="R74" s="1634"/>
      <c r="S74" s="1634"/>
      <c r="T74" s="1634"/>
      <c r="U74" s="1634"/>
      <c r="V74" s="1634"/>
      <c r="W74" s="1634"/>
      <c r="X74" s="1634"/>
      <c r="Y74" s="1634"/>
      <c r="Z74" s="1634"/>
    </row>
    <row r="75" spans="1:26" ht="14.4" hidden="1">
      <c r="A75" s="1623"/>
      <c r="B75" s="1624"/>
      <c r="C75" s="1631"/>
      <c r="D75" s="1634"/>
      <c r="E75" s="1633"/>
      <c r="F75" s="1628"/>
      <c r="G75" s="1634"/>
      <c r="H75" s="1634"/>
      <c r="I75" s="1634"/>
      <c r="J75" s="1634"/>
      <c r="K75" s="1628"/>
      <c r="L75" s="1634"/>
      <c r="M75" s="1634"/>
      <c r="N75" s="1634"/>
      <c r="O75" s="1630"/>
      <c r="P75" s="1630"/>
      <c r="Q75" s="1630"/>
      <c r="R75" s="1634"/>
      <c r="S75" s="1634"/>
      <c r="T75" s="1634"/>
      <c r="U75" s="1634"/>
      <c r="V75" s="1634"/>
      <c r="W75" s="1634"/>
      <c r="X75" s="1634"/>
      <c r="Y75" s="1634"/>
      <c r="Z75" s="1634"/>
    </row>
    <row r="76" spans="1:26" ht="14.4" hidden="1">
      <c r="A76" s="1623"/>
      <c r="B76" s="1624"/>
      <c r="C76" s="1631"/>
      <c r="D76" s="1634"/>
      <c r="E76" s="1633"/>
      <c r="F76" s="1628"/>
      <c r="G76" s="1634"/>
      <c r="H76" s="1634"/>
      <c r="I76" s="1634"/>
      <c r="J76" s="1634"/>
      <c r="K76" s="1628"/>
      <c r="L76" s="1634"/>
      <c r="M76" s="1634"/>
      <c r="N76" s="1634"/>
      <c r="O76" s="1630"/>
      <c r="P76" s="1630"/>
      <c r="Q76" s="1630"/>
      <c r="R76" s="1634"/>
      <c r="S76" s="1634"/>
      <c r="T76" s="1634"/>
      <c r="U76" s="1634"/>
      <c r="V76" s="1634"/>
      <c r="W76" s="1634"/>
      <c r="X76" s="1634"/>
      <c r="Y76" s="1634"/>
      <c r="Z76" s="1634"/>
    </row>
    <row r="77" spans="1:26" ht="14.4" hidden="1">
      <c r="A77" s="1623"/>
      <c r="B77" s="1624"/>
      <c r="C77" s="1631"/>
      <c r="D77" s="1634"/>
      <c r="E77" s="1633"/>
      <c r="F77" s="1628"/>
      <c r="G77" s="1634"/>
      <c r="H77" s="1634"/>
      <c r="I77" s="1634"/>
      <c r="J77" s="1634"/>
      <c r="K77" s="1628"/>
      <c r="L77" s="1634"/>
      <c r="M77" s="1634"/>
      <c r="N77" s="1634"/>
      <c r="O77" s="1630"/>
      <c r="P77" s="1630"/>
      <c r="Q77" s="1630"/>
      <c r="R77" s="1634"/>
      <c r="S77" s="1634"/>
      <c r="T77" s="1634"/>
      <c r="U77" s="1634"/>
      <c r="V77" s="1634"/>
      <c r="W77" s="1634"/>
      <c r="X77" s="1634"/>
      <c r="Y77" s="1634"/>
      <c r="Z77" s="1634"/>
    </row>
    <row r="78" spans="1:26" ht="31.2" hidden="1">
      <c r="A78" s="1623"/>
      <c r="B78" s="1624"/>
      <c r="C78" s="1631" t="s">
        <v>129</v>
      </c>
      <c r="D78" s="1651" t="s">
        <v>130</v>
      </c>
      <c r="E78" s="1633"/>
      <c r="F78" s="1628"/>
      <c r="G78" s="1634"/>
      <c r="H78" s="1634"/>
      <c r="I78" s="1634"/>
      <c r="J78" s="1634"/>
      <c r="K78" s="1628"/>
      <c r="L78" s="1634"/>
      <c r="M78" s="1634"/>
      <c r="N78" s="1634"/>
      <c r="O78" s="1630"/>
      <c r="P78" s="1630"/>
      <c r="Q78" s="1630"/>
      <c r="R78" s="1634"/>
      <c r="S78" s="1634"/>
      <c r="T78" s="1634"/>
      <c r="U78" s="1634"/>
      <c r="V78" s="1634"/>
      <c r="W78" s="1634"/>
      <c r="X78" s="1634"/>
      <c r="Y78" s="1634"/>
      <c r="Z78" s="1634"/>
    </row>
    <row r="79" spans="1:26" hidden="1">
      <c r="A79" s="1623"/>
      <c r="B79" s="1624"/>
      <c r="C79" s="1631"/>
      <c r="E79" s="1633"/>
      <c r="F79" s="1628"/>
      <c r="G79" s="1634"/>
      <c r="H79" s="1634"/>
      <c r="I79" s="1634"/>
      <c r="J79" s="1634"/>
      <c r="K79" s="1628"/>
      <c r="L79" s="1634"/>
      <c r="M79" s="1634"/>
      <c r="N79" s="1634"/>
      <c r="O79" s="1630"/>
      <c r="P79" s="1630"/>
      <c r="Q79" s="1630"/>
      <c r="R79" s="1634"/>
      <c r="S79" s="1634"/>
      <c r="T79" s="1634"/>
      <c r="U79" s="1634"/>
      <c r="V79" s="1634"/>
      <c r="W79" s="1634"/>
      <c r="X79" s="1634"/>
      <c r="Y79" s="1634"/>
      <c r="Z79" s="1634"/>
    </row>
    <row r="80" spans="1:26" hidden="1">
      <c r="A80" s="1623"/>
      <c r="B80" s="1624"/>
      <c r="C80" s="1631"/>
      <c r="E80" s="1633"/>
      <c r="F80" s="1628"/>
      <c r="G80" s="1634"/>
      <c r="H80" s="1634"/>
      <c r="I80" s="1634"/>
      <c r="J80" s="1634"/>
      <c r="K80" s="1628"/>
      <c r="L80" s="1634"/>
      <c r="M80" s="1634"/>
      <c r="N80" s="1634"/>
      <c r="O80" s="1630"/>
      <c r="P80" s="1630"/>
      <c r="Q80" s="1630"/>
      <c r="R80" s="1634"/>
      <c r="S80" s="1634"/>
      <c r="T80" s="1634"/>
      <c r="U80" s="1634"/>
      <c r="V80" s="1634"/>
      <c r="W80" s="1634"/>
      <c r="X80" s="1634"/>
      <c r="Y80" s="1634"/>
      <c r="Z80" s="1634"/>
    </row>
    <row r="81" spans="1:26" hidden="1">
      <c r="A81" s="1623"/>
      <c r="B81" s="1624"/>
      <c r="C81" s="1631"/>
      <c r="E81" s="1633"/>
      <c r="F81" s="1628"/>
      <c r="G81" s="1634"/>
      <c r="H81" s="1634"/>
      <c r="I81" s="1634"/>
      <c r="J81" s="1634"/>
      <c r="K81" s="1628"/>
      <c r="L81" s="1634"/>
      <c r="M81" s="1634"/>
      <c r="N81" s="1634"/>
      <c r="O81" s="1630"/>
      <c r="P81" s="1630"/>
      <c r="Q81" s="1630"/>
      <c r="R81" s="1634"/>
      <c r="S81" s="1634"/>
      <c r="T81" s="1634"/>
      <c r="U81" s="1634"/>
      <c r="V81" s="1634"/>
      <c r="W81" s="1634"/>
      <c r="X81" s="1634"/>
      <c r="Y81" s="1634"/>
      <c r="Z81" s="1634"/>
    </row>
    <row r="82" spans="1:26" hidden="1">
      <c r="A82" s="1623"/>
      <c r="B82" s="1624"/>
      <c r="C82" s="1631"/>
      <c r="E82" s="1633"/>
      <c r="F82" s="1628"/>
      <c r="G82" s="1634"/>
      <c r="H82" s="1634"/>
      <c r="I82" s="1634"/>
      <c r="J82" s="1634"/>
      <c r="K82" s="1628"/>
      <c r="L82" s="1634"/>
      <c r="M82" s="1634"/>
      <c r="N82" s="1634"/>
      <c r="O82" s="1630"/>
      <c r="P82" s="1630"/>
      <c r="Q82" s="1630"/>
      <c r="R82" s="1634"/>
      <c r="S82" s="1634"/>
      <c r="T82" s="1634"/>
      <c r="U82" s="1634"/>
      <c r="V82" s="1634"/>
      <c r="W82" s="1634"/>
      <c r="X82" s="1634"/>
      <c r="Y82" s="1634"/>
      <c r="Z82" s="1634"/>
    </row>
    <row r="83" spans="1:26" ht="18" hidden="1" customHeight="1">
      <c r="A83" s="1623"/>
      <c r="B83" s="1624"/>
      <c r="C83" s="1631"/>
      <c r="E83" s="1633"/>
      <c r="F83" s="1628"/>
      <c r="G83" s="1634"/>
      <c r="H83" s="1634"/>
      <c r="I83" s="1634"/>
      <c r="J83" s="1634"/>
      <c r="K83" s="1628"/>
      <c r="L83" s="1634"/>
      <c r="M83" s="1634"/>
      <c r="N83" s="1634"/>
      <c r="O83" s="1630"/>
      <c r="P83" s="1630"/>
      <c r="Q83" s="1630"/>
      <c r="R83" s="1634"/>
      <c r="S83" s="1634"/>
      <c r="T83" s="1634"/>
      <c r="U83" s="1634"/>
      <c r="V83" s="1634"/>
      <c r="W83" s="1634"/>
      <c r="X83" s="1634"/>
      <c r="Y83" s="1634"/>
      <c r="Z83" s="1634"/>
    </row>
    <row r="84" spans="1:26" hidden="1">
      <c r="A84" s="1623"/>
      <c r="B84" s="1624"/>
      <c r="C84" s="1631"/>
      <c r="E84" s="1633"/>
      <c r="F84" s="1628"/>
      <c r="G84" s="1634"/>
      <c r="H84" s="1634"/>
      <c r="I84" s="1634"/>
      <c r="J84" s="1634"/>
      <c r="K84" s="1628"/>
      <c r="L84" s="1634"/>
      <c r="M84" s="1634"/>
      <c r="N84" s="1634"/>
      <c r="O84" s="1630"/>
      <c r="P84" s="1630"/>
      <c r="Q84" s="1630"/>
      <c r="R84" s="1634"/>
      <c r="S84" s="1634"/>
      <c r="T84" s="1634"/>
      <c r="U84" s="1634"/>
      <c r="V84" s="1634"/>
      <c r="W84" s="1634"/>
      <c r="X84" s="1634"/>
      <c r="Y84" s="1634"/>
      <c r="Z84" s="1634"/>
    </row>
    <row r="85" spans="1:26" hidden="1">
      <c r="A85" s="1623"/>
      <c r="B85" s="1624"/>
      <c r="C85" s="1631"/>
      <c r="E85" s="1633"/>
      <c r="F85" s="1628"/>
      <c r="G85" s="1634"/>
      <c r="H85" s="1634"/>
      <c r="I85" s="1634"/>
      <c r="J85" s="1634"/>
      <c r="K85" s="1628"/>
      <c r="L85" s="1634"/>
      <c r="M85" s="1634"/>
      <c r="N85" s="1634"/>
      <c r="O85" s="1630"/>
      <c r="P85" s="1630"/>
      <c r="Q85" s="1630"/>
      <c r="R85" s="1634"/>
      <c r="S85" s="1634"/>
      <c r="T85" s="1634"/>
      <c r="U85" s="1634"/>
      <c r="V85" s="1634"/>
      <c r="W85" s="1634"/>
      <c r="X85" s="1634"/>
      <c r="Y85" s="1634"/>
      <c r="Z85" s="1634"/>
    </row>
    <row r="86" spans="1:26" hidden="1">
      <c r="A86" s="1623"/>
      <c r="B86" s="1624"/>
      <c r="C86" s="1631"/>
      <c r="E86" s="1633"/>
      <c r="F86" s="1628"/>
      <c r="G86" s="1634"/>
      <c r="H86" s="1634"/>
      <c r="I86" s="1634"/>
      <c r="J86" s="1634"/>
      <c r="K86" s="1628"/>
      <c r="L86" s="1634"/>
      <c r="M86" s="1634"/>
      <c r="N86" s="1634"/>
      <c r="O86" s="1630"/>
      <c r="P86" s="1630"/>
      <c r="Q86" s="1630"/>
      <c r="R86" s="1634"/>
      <c r="S86" s="1634"/>
      <c r="T86" s="1634"/>
      <c r="U86" s="1634"/>
      <c r="V86" s="1634"/>
      <c r="W86" s="1634"/>
      <c r="X86" s="1634"/>
      <c r="Y86" s="1634"/>
      <c r="Z86" s="1634"/>
    </row>
    <row r="87" spans="1:26" hidden="1">
      <c r="A87" s="1623"/>
      <c r="B87" s="1624"/>
      <c r="C87" s="1631"/>
      <c r="E87" s="1633"/>
      <c r="F87" s="1628"/>
      <c r="G87" s="1634"/>
      <c r="H87" s="1634"/>
      <c r="I87" s="1634"/>
      <c r="J87" s="1634"/>
      <c r="K87" s="1628"/>
      <c r="L87" s="1634"/>
      <c r="M87" s="1634"/>
      <c r="N87" s="1634"/>
      <c r="O87" s="1630"/>
      <c r="P87" s="1630"/>
      <c r="Q87" s="1630"/>
      <c r="R87" s="1634"/>
      <c r="S87" s="1634"/>
      <c r="T87" s="1634"/>
      <c r="U87" s="1634"/>
      <c r="V87" s="1634"/>
      <c r="W87" s="1634"/>
      <c r="X87" s="1634"/>
      <c r="Y87" s="1634"/>
      <c r="Z87" s="1634"/>
    </row>
    <row r="88" spans="1:26" ht="93.6" hidden="1">
      <c r="A88" s="1623"/>
      <c r="B88" s="1624"/>
      <c r="C88" s="1631" t="s">
        <v>131</v>
      </c>
      <c r="D88" s="1649" t="s">
        <v>4196</v>
      </c>
      <c r="E88" s="1633"/>
      <c r="F88" s="1628"/>
      <c r="G88" s="1634"/>
      <c r="H88" s="1634"/>
      <c r="I88" s="1634"/>
      <c r="J88" s="1634"/>
      <c r="K88" s="1628"/>
      <c r="L88" s="1634"/>
      <c r="M88" s="1634"/>
      <c r="N88" s="1634"/>
      <c r="O88" s="1630"/>
      <c r="P88" s="1630"/>
      <c r="Q88" s="1630"/>
      <c r="R88" s="1634"/>
      <c r="S88" s="1634"/>
      <c r="T88" s="1634"/>
      <c r="U88" s="1634"/>
      <c r="V88" s="1634"/>
      <c r="W88" s="1634"/>
      <c r="X88" s="1634"/>
      <c r="Y88" s="1634"/>
      <c r="Z88" s="1634"/>
    </row>
    <row r="89" spans="1:26" ht="14.4" hidden="1">
      <c r="A89" s="1623"/>
      <c r="B89" s="1624"/>
      <c r="C89" s="1631"/>
      <c r="D89" s="1634"/>
      <c r="E89" s="1633"/>
      <c r="F89" s="1628"/>
      <c r="G89" s="1634"/>
      <c r="H89" s="1634"/>
      <c r="I89" s="1634"/>
      <c r="J89" s="1634"/>
      <c r="K89" s="1628"/>
      <c r="L89" s="1634"/>
      <c r="M89" s="1634"/>
      <c r="N89" s="1634"/>
      <c r="O89" s="1630"/>
      <c r="P89" s="1630"/>
      <c r="Q89" s="1630"/>
      <c r="R89" s="1634"/>
      <c r="S89" s="1634"/>
      <c r="T89" s="1634"/>
      <c r="U89" s="1634"/>
      <c r="V89" s="1634"/>
      <c r="W89" s="1634"/>
      <c r="X89" s="1634"/>
      <c r="Y89" s="1634"/>
      <c r="Z89" s="1634"/>
    </row>
    <row r="90" spans="1:26" ht="14.4" hidden="1">
      <c r="A90" s="1623"/>
      <c r="B90" s="1624"/>
      <c r="C90" s="1631"/>
      <c r="D90" s="1634"/>
      <c r="E90" s="1633"/>
      <c r="F90" s="1628"/>
      <c r="G90" s="1634"/>
      <c r="H90" s="1634"/>
      <c r="I90" s="1634"/>
      <c r="J90" s="1634"/>
      <c r="K90" s="1628"/>
      <c r="L90" s="1634"/>
      <c r="M90" s="1634"/>
      <c r="N90" s="1634"/>
      <c r="O90" s="1630"/>
      <c r="P90" s="1630"/>
      <c r="Q90" s="1630"/>
      <c r="R90" s="1634"/>
      <c r="S90" s="1634"/>
      <c r="T90" s="1634"/>
      <c r="U90" s="1634"/>
      <c r="V90" s="1634"/>
      <c r="W90" s="1634"/>
      <c r="X90" s="1634"/>
      <c r="Y90" s="1634"/>
      <c r="Z90" s="1634"/>
    </row>
    <row r="91" spans="1:26" ht="14.4" hidden="1">
      <c r="A91" s="1623"/>
      <c r="B91" s="1624"/>
      <c r="C91" s="1631"/>
      <c r="D91" s="1634"/>
      <c r="E91" s="1633"/>
      <c r="F91" s="1628"/>
      <c r="G91" s="1634"/>
      <c r="H91" s="1634"/>
      <c r="I91" s="1634"/>
      <c r="J91" s="1634"/>
      <c r="K91" s="1628"/>
      <c r="L91" s="1634"/>
      <c r="M91" s="1634"/>
      <c r="N91" s="1634"/>
      <c r="O91" s="1630"/>
      <c r="P91" s="1630"/>
      <c r="Q91" s="1630"/>
      <c r="R91" s="1634"/>
      <c r="S91" s="1634"/>
      <c r="T91" s="1634"/>
      <c r="U91" s="1634"/>
      <c r="V91" s="1634"/>
      <c r="W91" s="1634"/>
      <c r="X91" s="1634"/>
      <c r="Y91" s="1634"/>
      <c r="Z91" s="1634"/>
    </row>
    <row r="92" spans="1:26" ht="14.4" hidden="1">
      <c r="A92" s="1623"/>
      <c r="B92" s="1624"/>
      <c r="C92" s="1631"/>
      <c r="D92" s="1634"/>
      <c r="E92" s="1633"/>
      <c r="F92" s="1628"/>
      <c r="G92" s="1634"/>
      <c r="H92" s="1634"/>
      <c r="I92" s="1634"/>
      <c r="J92" s="1634"/>
      <c r="K92" s="1628"/>
      <c r="L92" s="1634"/>
      <c r="M92" s="1634"/>
      <c r="N92" s="1634"/>
      <c r="O92" s="1630"/>
      <c r="P92" s="1630"/>
      <c r="Q92" s="1630"/>
      <c r="R92" s="1634"/>
      <c r="S92" s="1634"/>
      <c r="T92" s="1634"/>
      <c r="U92" s="1634"/>
      <c r="V92" s="1634"/>
      <c r="W92" s="1634"/>
      <c r="X92" s="1634"/>
      <c r="Y92" s="1634"/>
      <c r="Z92" s="1634"/>
    </row>
    <row r="93" spans="1:26" hidden="1">
      <c r="A93" s="1623"/>
      <c r="B93" s="1624"/>
      <c r="C93" s="1631"/>
      <c r="E93" s="1633"/>
      <c r="F93" s="1628"/>
      <c r="G93" s="1634"/>
      <c r="H93" s="1634"/>
      <c r="I93" s="1634"/>
      <c r="J93" s="1634"/>
      <c r="K93" s="1628"/>
      <c r="L93" s="1634"/>
      <c r="M93" s="1634"/>
      <c r="N93" s="1634"/>
      <c r="O93" s="1630"/>
      <c r="P93" s="1630"/>
      <c r="Q93" s="1630"/>
      <c r="R93" s="1634"/>
      <c r="S93" s="1634"/>
      <c r="T93" s="1634"/>
      <c r="U93" s="1634"/>
      <c r="V93" s="1634"/>
      <c r="W93" s="1634"/>
      <c r="X93" s="1634"/>
      <c r="Y93" s="1634"/>
      <c r="Z93" s="1634"/>
    </row>
    <row r="94" spans="1:26" hidden="1">
      <c r="A94" s="1623"/>
      <c r="B94" s="1624"/>
      <c r="C94" s="1631"/>
      <c r="E94" s="1633"/>
      <c r="F94" s="1628"/>
      <c r="G94" s="1634"/>
      <c r="H94" s="1634"/>
      <c r="I94" s="1634"/>
      <c r="J94" s="1634"/>
      <c r="K94" s="1628"/>
      <c r="L94" s="1634"/>
      <c r="M94" s="1634"/>
      <c r="N94" s="1634"/>
      <c r="O94" s="1630"/>
      <c r="P94" s="1630"/>
      <c r="Q94" s="1630"/>
      <c r="R94" s="1634"/>
      <c r="S94" s="1634"/>
      <c r="T94" s="1634"/>
      <c r="U94" s="1634"/>
      <c r="V94" s="1634"/>
      <c r="W94" s="1634"/>
      <c r="X94" s="1634"/>
      <c r="Y94" s="1634"/>
      <c r="Z94" s="1634"/>
    </row>
    <row r="95" spans="1:26" hidden="1">
      <c r="A95" s="1623"/>
      <c r="B95" s="1624"/>
      <c r="C95" s="1631"/>
      <c r="E95" s="1633"/>
      <c r="F95" s="1628"/>
      <c r="G95" s="1634"/>
      <c r="H95" s="1634"/>
      <c r="I95" s="1634"/>
      <c r="J95" s="1634"/>
      <c r="K95" s="1628"/>
      <c r="L95" s="1634"/>
      <c r="M95" s="1634"/>
      <c r="N95" s="1634"/>
      <c r="O95" s="1630"/>
      <c r="P95" s="1630"/>
      <c r="Q95" s="1630"/>
      <c r="R95" s="1634"/>
      <c r="S95" s="1634"/>
      <c r="T95" s="1634"/>
      <c r="U95" s="1634"/>
      <c r="V95" s="1634"/>
      <c r="W95" s="1634"/>
      <c r="X95" s="1634"/>
      <c r="Y95" s="1634"/>
      <c r="Z95" s="1634"/>
    </row>
    <row r="96" spans="1:26" hidden="1">
      <c r="A96" s="1623"/>
      <c r="B96" s="1624"/>
      <c r="C96" s="1631"/>
      <c r="E96" s="1633"/>
      <c r="F96" s="1628"/>
      <c r="G96" s="1634"/>
      <c r="H96" s="1634"/>
      <c r="I96" s="1634"/>
      <c r="J96" s="1634"/>
      <c r="K96" s="1628"/>
      <c r="L96" s="1634"/>
      <c r="M96" s="1634"/>
      <c r="N96" s="1634"/>
      <c r="O96" s="1630"/>
      <c r="P96" s="1630"/>
      <c r="Q96" s="1630"/>
      <c r="R96" s="1634"/>
      <c r="S96" s="1634"/>
      <c r="T96" s="1634"/>
      <c r="U96" s="1634"/>
      <c r="V96" s="1634"/>
      <c r="W96" s="1634"/>
      <c r="X96" s="1634"/>
      <c r="Y96" s="1634"/>
      <c r="Z96" s="1634"/>
    </row>
    <row r="97" spans="1:26" hidden="1">
      <c r="A97" s="1623"/>
      <c r="B97" s="1624"/>
      <c r="C97" s="1631"/>
      <c r="E97" s="1633"/>
      <c r="F97" s="1628"/>
      <c r="G97" s="1634"/>
      <c r="H97" s="1634"/>
      <c r="I97" s="1634"/>
      <c r="J97" s="1634"/>
      <c r="K97" s="1628"/>
      <c r="L97" s="1634"/>
      <c r="M97" s="1634"/>
      <c r="N97" s="1634"/>
      <c r="O97" s="1630"/>
      <c r="P97" s="1630"/>
      <c r="Q97" s="1630"/>
      <c r="R97" s="1634"/>
      <c r="S97" s="1634"/>
      <c r="T97" s="1634"/>
      <c r="U97" s="1634"/>
      <c r="V97" s="1634"/>
      <c r="W97" s="1634"/>
      <c r="X97" s="1634"/>
      <c r="Y97" s="1634"/>
      <c r="Z97" s="1634"/>
    </row>
    <row r="98" spans="1:26" hidden="1">
      <c r="A98" s="1623"/>
      <c r="B98" s="1624"/>
      <c r="C98" s="1631" t="s">
        <v>138</v>
      </c>
      <c r="D98" s="1632" t="s">
        <v>142</v>
      </c>
      <c r="E98" s="1633"/>
      <c r="F98" s="1628"/>
      <c r="G98" s="1634"/>
      <c r="H98" s="1634"/>
      <c r="I98" s="1634"/>
      <c r="J98" s="1634"/>
      <c r="K98" s="1628"/>
      <c r="L98" s="1634"/>
      <c r="M98" s="1634"/>
      <c r="N98" s="1634"/>
      <c r="O98" s="1630"/>
      <c r="P98" s="1630"/>
      <c r="Q98" s="1630"/>
      <c r="R98" s="1634"/>
      <c r="S98" s="1634"/>
      <c r="T98" s="1634"/>
      <c r="U98" s="1634"/>
      <c r="V98" s="1634"/>
      <c r="W98" s="1634"/>
      <c r="X98" s="1634"/>
      <c r="Y98" s="1634"/>
      <c r="Z98" s="1634"/>
    </row>
    <row r="99" spans="1:26" hidden="1">
      <c r="A99" s="1623"/>
      <c r="B99" s="1624"/>
      <c r="C99" s="1631"/>
      <c r="E99" s="1633"/>
      <c r="F99" s="1628"/>
      <c r="G99" s="1634"/>
      <c r="H99" s="1634"/>
      <c r="I99" s="1634"/>
      <c r="J99" s="1634"/>
      <c r="K99" s="1628"/>
      <c r="L99" s="1634"/>
      <c r="M99" s="1634"/>
      <c r="N99" s="1634"/>
      <c r="O99" s="1630"/>
      <c r="P99" s="1630"/>
      <c r="Q99" s="1630"/>
      <c r="R99" s="1634"/>
      <c r="S99" s="1634"/>
      <c r="T99" s="1634"/>
      <c r="U99" s="1634"/>
      <c r="V99" s="1634"/>
      <c r="W99" s="1634"/>
      <c r="X99" s="1634"/>
      <c r="Y99" s="1634"/>
      <c r="Z99" s="1634"/>
    </row>
    <row r="100" spans="1:26" hidden="1">
      <c r="A100" s="1623"/>
      <c r="B100" s="1624"/>
      <c r="C100" s="1631"/>
      <c r="E100" s="1633"/>
      <c r="F100" s="1628"/>
      <c r="G100" s="1634"/>
      <c r="H100" s="1634"/>
      <c r="I100" s="1634"/>
      <c r="J100" s="1634"/>
      <c r="K100" s="1628"/>
      <c r="L100" s="1634"/>
      <c r="M100" s="1634"/>
      <c r="N100" s="1634"/>
      <c r="O100" s="1630"/>
      <c r="P100" s="1630"/>
      <c r="Q100" s="1630"/>
      <c r="R100" s="1634"/>
      <c r="S100" s="1634"/>
      <c r="T100" s="1634"/>
      <c r="U100" s="1634"/>
      <c r="V100" s="1634"/>
      <c r="W100" s="1634"/>
      <c r="X100" s="1634"/>
      <c r="Y100" s="1634"/>
      <c r="Z100" s="1634"/>
    </row>
    <row r="101" spans="1:26" hidden="1">
      <c r="A101" s="1623"/>
      <c r="B101" s="1624"/>
      <c r="C101" s="1631"/>
      <c r="E101" s="1633"/>
      <c r="F101" s="1628"/>
      <c r="G101" s="1634"/>
      <c r="H101" s="1634"/>
      <c r="I101" s="1634"/>
      <c r="J101" s="1634"/>
      <c r="K101" s="1628"/>
      <c r="L101" s="1634"/>
      <c r="M101" s="1634"/>
      <c r="N101" s="1634"/>
      <c r="O101" s="1630"/>
      <c r="P101" s="1630"/>
      <c r="Q101" s="1630"/>
      <c r="R101" s="1634"/>
      <c r="S101" s="1634"/>
      <c r="T101" s="1634"/>
      <c r="U101" s="1634"/>
      <c r="V101" s="1634"/>
      <c r="W101" s="1634"/>
      <c r="X101" s="1634"/>
      <c r="Y101" s="1634"/>
      <c r="Z101" s="1634"/>
    </row>
    <row r="102" spans="1:26" hidden="1">
      <c r="A102" s="1623"/>
      <c r="B102" s="1624"/>
      <c r="C102" s="1631"/>
      <c r="E102" s="1633"/>
      <c r="F102" s="1628"/>
      <c r="G102" s="1634"/>
      <c r="H102" s="1634"/>
      <c r="I102" s="1634"/>
      <c r="J102" s="1634"/>
      <c r="K102" s="1628"/>
      <c r="L102" s="1634"/>
      <c r="M102" s="1634"/>
      <c r="N102" s="1634"/>
      <c r="O102" s="1630"/>
      <c r="P102" s="1630"/>
      <c r="Q102" s="1630"/>
      <c r="R102" s="1634"/>
      <c r="S102" s="1634"/>
      <c r="T102" s="1634"/>
      <c r="U102" s="1634"/>
      <c r="V102" s="1634"/>
      <c r="W102" s="1634"/>
      <c r="X102" s="1634"/>
      <c r="Y102" s="1634"/>
      <c r="Z102" s="1634"/>
    </row>
    <row r="103" spans="1:26" hidden="1">
      <c r="A103" s="1623"/>
      <c r="B103" s="1624"/>
      <c r="C103" s="1631"/>
      <c r="E103" s="1633"/>
      <c r="F103" s="1628"/>
      <c r="G103" s="1634"/>
      <c r="H103" s="1634"/>
      <c r="I103" s="1634"/>
      <c r="J103" s="1634"/>
      <c r="K103" s="1628"/>
      <c r="L103" s="1634"/>
      <c r="M103" s="1634"/>
      <c r="N103" s="1634"/>
      <c r="O103" s="1630"/>
      <c r="P103" s="1630"/>
      <c r="Q103" s="1630"/>
      <c r="R103" s="1634"/>
      <c r="S103" s="1634"/>
      <c r="T103" s="1634"/>
      <c r="U103" s="1634"/>
      <c r="V103" s="1634"/>
      <c r="W103" s="1634"/>
      <c r="X103" s="1634"/>
      <c r="Y103" s="1634"/>
      <c r="Z103" s="1634"/>
    </row>
    <row r="104" spans="1:26" hidden="1">
      <c r="A104" s="1623"/>
      <c r="B104" s="1624"/>
      <c r="C104" s="1631"/>
      <c r="E104" s="1633"/>
      <c r="F104" s="1628"/>
      <c r="G104" s="1634"/>
      <c r="H104" s="1634"/>
      <c r="I104" s="1634"/>
      <c r="J104" s="1634"/>
      <c r="K104" s="1628"/>
      <c r="L104" s="1634"/>
      <c r="M104" s="1634"/>
      <c r="N104" s="1634"/>
      <c r="O104" s="1630"/>
      <c r="P104" s="1630"/>
      <c r="Q104" s="1630"/>
      <c r="R104" s="1634"/>
      <c r="S104" s="1634"/>
      <c r="T104" s="1634"/>
      <c r="U104" s="1634"/>
      <c r="V104" s="1634"/>
      <c r="W104" s="1634"/>
      <c r="X104" s="1634"/>
      <c r="Y104" s="1634"/>
      <c r="Z104" s="1634"/>
    </row>
    <row r="105" spans="1:26" hidden="1">
      <c r="A105" s="1623"/>
      <c r="B105" s="1624"/>
      <c r="C105" s="1631"/>
      <c r="E105" s="1633"/>
      <c r="F105" s="1628"/>
      <c r="G105" s="1634"/>
      <c r="H105" s="1634"/>
      <c r="I105" s="1634"/>
      <c r="J105" s="1634"/>
      <c r="K105" s="1628"/>
      <c r="L105" s="1634"/>
      <c r="M105" s="1634"/>
      <c r="N105" s="1634"/>
      <c r="O105" s="1630"/>
      <c r="P105" s="1630"/>
      <c r="Q105" s="1630"/>
      <c r="R105" s="1634"/>
      <c r="S105" s="1634"/>
      <c r="T105" s="1634"/>
      <c r="U105" s="1634"/>
      <c r="V105" s="1634"/>
      <c r="W105" s="1634"/>
      <c r="X105" s="1634"/>
      <c r="Y105" s="1634"/>
      <c r="Z105" s="1634"/>
    </row>
    <row r="106" spans="1:26" hidden="1">
      <c r="A106" s="1623"/>
      <c r="B106" s="1624"/>
      <c r="C106" s="1631"/>
      <c r="E106" s="1633"/>
      <c r="F106" s="1628"/>
      <c r="G106" s="1634"/>
      <c r="H106" s="1634"/>
      <c r="I106" s="1634"/>
      <c r="J106" s="1634"/>
      <c r="K106" s="1628"/>
      <c r="L106" s="1634"/>
      <c r="M106" s="1634"/>
      <c r="N106" s="1634"/>
      <c r="O106" s="1630"/>
      <c r="P106" s="1630"/>
      <c r="Q106" s="1630"/>
      <c r="R106" s="1634"/>
      <c r="S106" s="1634"/>
      <c r="T106" s="1634"/>
      <c r="U106" s="1634"/>
      <c r="V106" s="1634"/>
      <c r="W106" s="1634"/>
      <c r="X106" s="1634"/>
      <c r="Y106" s="1634"/>
      <c r="Z106" s="1634"/>
    </row>
    <row r="107" spans="1:26" hidden="1">
      <c r="A107" s="1623"/>
      <c r="B107" s="1624"/>
      <c r="C107" s="1631"/>
      <c r="E107" s="1633"/>
      <c r="F107" s="1628"/>
      <c r="G107" s="1634"/>
      <c r="H107" s="1634"/>
      <c r="I107" s="1634"/>
      <c r="J107" s="1634"/>
      <c r="K107" s="1628"/>
      <c r="L107" s="1634"/>
      <c r="M107" s="1634"/>
      <c r="N107" s="1634"/>
      <c r="O107" s="1630"/>
      <c r="P107" s="1630"/>
      <c r="Q107" s="1630"/>
      <c r="R107" s="1634"/>
      <c r="S107" s="1634"/>
      <c r="T107" s="1634"/>
      <c r="U107" s="1634"/>
      <c r="V107" s="1634"/>
      <c r="W107" s="1634"/>
      <c r="X107" s="1634"/>
      <c r="Y107" s="1634"/>
      <c r="Z107" s="1634"/>
    </row>
    <row r="108" spans="1:26" ht="52.5" hidden="1" customHeight="1">
      <c r="A108" s="1623"/>
      <c r="B108" s="1624"/>
      <c r="C108" s="1631" t="s">
        <v>143</v>
      </c>
      <c r="D108" s="1649" t="s">
        <v>144</v>
      </c>
      <c r="E108" s="1633"/>
      <c r="F108" s="1628" t="s">
        <v>32</v>
      </c>
      <c r="G108" s="1634"/>
      <c r="H108" s="1650" t="s">
        <v>145</v>
      </c>
      <c r="I108" s="1634"/>
      <c r="J108" s="1634"/>
      <c r="K108" s="1628" t="s">
        <v>88</v>
      </c>
      <c r="L108" s="1634"/>
      <c r="M108" s="1634"/>
      <c r="N108" s="1634"/>
      <c r="O108" s="1630"/>
      <c r="P108" s="1630"/>
      <c r="Q108" s="1630"/>
      <c r="R108" s="1634"/>
      <c r="S108" s="1634"/>
      <c r="T108" s="1634"/>
      <c r="U108" s="1634"/>
      <c r="V108" s="1634"/>
      <c r="W108" s="1634"/>
      <c r="X108" s="1634"/>
      <c r="Y108" s="1634"/>
      <c r="Z108" s="1634"/>
    </row>
    <row r="109" spans="1:26" ht="30" hidden="1" customHeight="1">
      <c r="A109" s="1623"/>
      <c r="B109" s="1624"/>
      <c r="C109" s="1631"/>
      <c r="E109" s="1633"/>
      <c r="F109" s="1628" t="s">
        <v>32</v>
      </c>
      <c r="G109" s="1634"/>
      <c r="H109" s="1650" t="s">
        <v>2944</v>
      </c>
      <c r="I109" s="1634"/>
      <c r="J109" s="1634"/>
      <c r="K109" s="1628" t="s">
        <v>88</v>
      </c>
      <c r="L109" s="1634"/>
      <c r="M109" s="1634"/>
      <c r="N109" s="1634"/>
      <c r="O109" s="1630"/>
      <c r="P109" s="1630"/>
      <c r="Q109" s="1630"/>
      <c r="R109" s="1634"/>
      <c r="S109" s="1634"/>
      <c r="T109" s="1634"/>
      <c r="U109" s="1634"/>
      <c r="V109" s="1634"/>
      <c r="W109" s="1634"/>
      <c r="X109" s="1634"/>
      <c r="Y109" s="1634"/>
      <c r="Z109" s="1634"/>
    </row>
    <row r="110" spans="1:26" ht="28.2" hidden="1">
      <c r="A110" s="1623"/>
      <c r="B110" s="1624"/>
      <c r="C110" s="1631"/>
      <c r="E110" s="1633"/>
      <c r="F110" s="1628" t="s">
        <v>32</v>
      </c>
      <c r="G110" s="1634"/>
      <c r="H110" s="1650" t="s">
        <v>2948</v>
      </c>
      <c r="I110" s="1634"/>
      <c r="J110" s="1634"/>
      <c r="K110" s="1628" t="s">
        <v>88</v>
      </c>
      <c r="L110" s="1634"/>
      <c r="M110" s="1634"/>
      <c r="N110" s="1634"/>
      <c r="O110" s="1630"/>
      <c r="P110" s="1630"/>
      <c r="Q110" s="1630"/>
      <c r="R110" s="1634"/>
      <c r="S110" s="1634"/>
      <c r="T110" s="1634"/>
      <c r="U110" s="1634"/>
      <c r="V110" s="1634"/>
      <c r="W110" s="1634"/>
      <c r="X110" s="1634"/>
      <c r="Y110" s="1634"/>
      <c r="Z110" s="1634"/>
    </row>
    <row r="111" spans="1:26" ht="42" hidden="1">
      <c r="A111" s="1623"/>
      <c r="B111" s="1624"/>
      <c r="C111" s="1631"/>
      <c r="E111" s="1633"/>
      <c r="F111" s="1628" t="s">
        <v>32</v>
      </c>
      <c r="G111" s="1634"/>
      <c r="H111" s="1650" t="s">
        <v>1029</v>
      </c>
      <c r="I111" s="1634"/>
      <c r="J111" s="1634"/>
      <c r="K111" s="1628" t="s">
        <v>535</v>
      </c>
      <c r="L111" s="1634"/>
      <c r="M111" s="1634"/>
      <c r="N111" s="1634"/>
      <c r="O111" s="1630"/>
      <c r="P111" s="1630"/>
      <c r="Q111" s="1630"/>
      <c r="R111" s="1634"/>
      <c r="S111" s="1634"/>
      <c r="T111" s="1634"/>
      <c r="U111" s="1634"/>
      <c r="V111" s="1634"/>
      <c r="W111" s="1634"/>
      <c r="X111" s="1634"/>
      <c r="Y111" s="1634"/>
      <c r="Z111" s="1634"/>
    </row>
    <row r="112" spans="1:26" hidden="1">
      <c r="A112" s="1623"/>
      <c r="B112" s="1624"/>
      <c r="C112" s="1631"/>
      <c r="E112" s="1633"/>
      <c r="F112" s="1628"/>
      <c r="G112" s="1634"/>
      <c r="H112" s="1634"/>
      <c r="I112" s="1634"/>
      <c r="J112" s="1634"/>
      <c r="K112" s="1628"/>
      <c r="L112" s="1634"/>
      <c r="M112" s="1634"/>
      <c r="N112" s="1634"/>
      <c r="O112" s="1630"/>
      <c r="P112" s="1630"/>
      <c r="Q112" s="1630"/>
      <c r="R112" s="1634"/>
      <c r="S112" s="1634"/>
      <c r="T112" s="1634"/>
      <c r="U112" s="1634"/>
      <c r="V112" s="1634"/>
      <c r="W112" s="1634"/>
      <c r="X112" s="1634"/>
      <c r="Y112" s="1634"/>
      <c r="Z112" s="1634"/>
    </row>
    <row r="113" spans="1:26" hidden="1">
      <c r="A113" s="1623"/>
      <c r="B113" s="1624"/>
      <c r="C113" s="1631"/>
      <c r="E113" s="1633"/>
      <c r="F113" s="1628"/>
      <c r="G113" s="1634"/>
      <c r="H113" s="1634"/>
      <c r="I113" s="1634"/>
      <c r="J113" s="1634"/>
      <c r="K113" s="1628"/>
      <c r="L113" s="1634"/>
      <c r="M113" s="1634"/>
      <c r="N113" s="1634"/>
      <c r="O113" s="1630"/>
      <c r="P113" s="1630"/>
      <c r="Q113" s="1630"/>
      <c r="R113" s="1634"/>
      <c r="S113" s="1634"/>
      <c r="T113" s="1634"/>
      <c r="U113" s="1634"/>
      <c r="V113" s="1634"/>
      <c r="W113" s="1634"/>
      <c r="X113" s="1634"/>
      <c r="Y113" s="1634"/>
      <c r="Z113" s="1634"/>
    </row>
    <row r="114" spans="1:26" hidden="1">
      <c r="A114" s="1623"/>
      <c r="B114" s="1624"/>
      <c r="C114" s="1631"/>
      <c r="E114" s="1633"/>
      <c r="F114" s="1628"/>
      <c r="G114" s="1634"/>
      <c r="H114" s="1634"/>
      <c r="I114" s="1634"/>
      <c r="J114" s="1634"/>
      <c r="K114" s="1628"/>
      <c r="L114" s="1634"/>
      <c r="M114" s="1634"/>
      <c r="N114" s="1634"/>
      <c r="O114" s="1630"/>
      <c r="P114" s="1630"/>
      <c r="Q114" s="1630"/>
      <c r="R114" s="1634"/>
      <c r="S114" s="1634"/>
      <c r="T114" s="1634"/>
      <c r="U114" s="1634"/>
      <c r="V114" s="1634"/>
      <c r="W114" s="1634"/>
      <c r="X114" s="1634"/>
      <c r="Y114" s="1634"/>
      <c r="Z114" s="1634"/>
    </row>
    <row r="115" spans="1:26" hidden="1">
      <c r="A115" s="1623"/>
      <c r="B115" s="1624"/>
      <c r="C115" s="1631"/>
      <c r="E115" s="1633"/>
      <c r="F115" s="1628"/>
      <c r="G115" s="1634"/>
      <c r="H115" s="1634"/>
      <c r="I115" s="1634"/>
      <c r="J115" s="1634"/>
      <c r="K115" s="1628"/>
      <c r="L115" s="1634"/>
      <c r="M115" s="1634"/>
      <c r="N115" s="1634"/>
      <c r="O115" s="1630"/>
      <c r="P115" s="1630"/>
      <c r="Q115" s="1630"/>
      <c r="R115" s="1634"/>
      <c r="S115" s="1634"/>
      <c r="T115" s="1634"/>
      <c r="U115" s="1634"/>
      <c r="V115" s="1634"/>
      <c r="W115" s="1634"/>
      <c r="X115" s="1634"/>
      <c r="Y115" s="1634"/>
      <c r="Z115" s="1634"/>
    </row>
    <row r="116" spans="1:26" hidden="1">
      <c r="A116" s="1623"/>
      <c r="B116" s="1624"/>
      <c r="C116" s="1631"/>
      <c r="E116" s="1633"/>
      <c r="F116" s="1628"/>
      <c r="G116" s="1634"/>
      <c r="H116" s="1634"/>
      <c r="I116" s="1634"/>
      <c r="J116" s="1634"/>
      <c r="K116" s="1628"/>
      <c r="L116" s="1634"/>
      <c r="M116" s="1634"/>
      <c r="N116" s="1634"/>
      <c r="O116" s="1630"/>
      <c r="P116" s="1630"/>
      <c r="Q116" s="1630"/>
      <c r="R116" s="1634"/>
      <c r="S116" s="1634"/>
      <c r="T116" s="1634"/>
      <c r="U116" s="1634"/>
      <c r="V116" s="1634"/>
      <c r="W116" s="1634"/>
      <c r="X116" s="1634"/>
      <c r="Y116" s="1634"/>
      <c r="Z116" s="1634"/>
    </row>
    <row r="117" spans="1:26" hidden="1">
      <c r="A117" s="1623"/>
      <c r="B117" s="1624"/>
      <c r="C117" s="1631"/>
      <c r="E117" s="1633"/>
      <c r="F117" s="1628"/>
      <c r="G117" s="1634"/>
      <c r="H117" s="1634"/>
      <c r="I117" s="1634"/>
      <c r="J117" s="1634"/>
      <c r="K117" s="1628"/>
      <c r="L117" s="1634"/>
      <c r="M117" s="1634"/>
      <c r="N117" s="1634"/>
      <c r="O117" s="1630"/>
      <c r="P117" s="1630"/>
      <c r="Q117" s="1630"/>
      <c r="R117" s="1634"/>
      <c r="S117" s="1634"/>
      <c r="T117" s="1634"/>
      <c r="U117" s="1634"/>
      <c r="V117" s="1634"/>
      <c r="W117" s="1634"/>
      <c r="X117" s="1634"/>
      <c r="Y117" s="1634"/>
      <c r="Z117" s="1634"/>
    </row>
    <row r="118" spans="1:26" ht="62.4" hidden="1">
      <c r="A118" s="1623"/>
      <c r="B118" s="1624"/>
      <c r="C118" s="1631" t="s">
        <v>146</v>
      </c>
      <c r="D118" s="1649" t="s">
        <v>147</v>
      </c>
      <c r="E118" s="1633"/>
      <c r="F118" s="1628"/>
      <c r="G118" s="1634"/>
      <c r="H118" s="1634"/>
      <c r="I118" s="1634"/>
      <c r="J118" s="1634"/>
      <c r="K118" s="1628"/>
      <c r="L118" s="1634"/>
      <c r="M118" s="1634"/>
      <c r="N118" s="1634"/>
      <c r="O118" s="1630"/>
      <c r="P118" s="1630"/>
      <c r="Q118" s="1630"/>
      <c r="R118" s="1634"/>
      <c r="S118" s="1634"/>
      <c r="T118" s="1634"/>
      <c r="U118" s="1634"/>
      <c r="V118" s="1634"/>
      <c r="W118" s="1634"/>
      <c r="X118" s="1634"/>
      <c r="Y118" s="1634"/>
      <c r="Z118" s="1634"/>
    </row>
    <row r="119" spans="1:26" hidden="1">
      <c r="A119" s="1623"/>
      <c r="B119" s="1624"/>
      <c r="C119" s="1631"/>
      <c r="E119" s="1633"/>
      <c r="F119" s="1628"/>
      <c r="G119" s="1634"/>
      <c r="H119" s="1634"/>
      <c r="I119" s="1634"/>
      <c r="J119" s="1634"/>
      <c r="K119" s="1628"/>
      <c r="L119" s="1634"/>
      <c r="M119" s="1634"/>
      <c r="N119" s="1634"/>
      <c r="O119" s="1630"/>
      <c r="P119" s="1630"/>
      <c r="Q119" s="1630"/>
      <c r="R119" s="1634"/>
      <c r="S119" s="1634"/>
      <c r="T119" s="1634"/>
      <c r="U119" s="1634"/>
      <c r="V119" s="1634"/>
      <c r="W119" s="1634"/>
      <c r="X119" s="1634"/>
      <c r="Y119" s="1634"/>
      <c r="Z119" s="1634"/>
    </row>
    <row r="120" spans="1:26" hidden="1">
      <c r="A120" s="1623"/>
      <c r="B120" s="1624"/>
      <c r="C120" s="1631"/>
      <c r="E120" s="1633"/>
      <c r="F120" s="1628"/>
      <c r="G120" s="1634"/>
      <c r="H120" s="1634"/>
      <c r="I120" s="1634"/>
      <c r="J120" s="1634"/>
      <c r="K120" s="1628"/>
      <c r="L120" s="1634"/>
      <c r="M120" s="1634"/>
      <c r="N120" s="1634"/>
      <c r="O120" s="1630"/>
      <c r="P120" s="1630"/>
      <c r="Q120" s="1630"/>
      <c r="R120" s="1634"/>
      <c r="S120" s="1634"/>
      <c r="T120" s="1634"/>
      <c r="U120" s="1634"/>
      <c r="V120" s="1634"/>
      <c r="W120" s="1634"/>
      <c r="X120" s="1634"/>
      <c r="Y120" s="1634"/>
      <c r="Z120" s="1634"/>
    </row>
    <row r="121" spans="1:26" hidden="1">
      <c r="A121" s="1623"/>
      <c r="B121" s="1624"/>
      <c r="C121" s="1631"/>
      <c r="E121" s="1633"/>
      <c r="F121" s="1628"/>
      <c r="G121" s="1634"/>
      <c r="H121" s="1634"/>
      <c r="I121" s="1634"/>
      <c r="J121" s="1634"/>
      <c r="K121" s="1628"/>
      <c r="L121" s="1634"/>
      <c r="M121" s="1634"/>
      <c r="N121" s="1634"/>
      <c r="O121" s="1630"/>
      <c r="P121" s="1630"/>
      <c r="Q121" s="1630"/>
      <c r="R121" s="1634"/>
      <c r="S121" s="1634"/>
      <c r="T121" s="1634"/>
      <c r="U121" s="1634"/>
      <c r="V121" s="1634"/>
      <c r="W121" s="1634"/>
      <c r="X121" s="1634"/>
      <c r="Y121" s="1634"/>
      <c r="Z121" s="1634"/>
    </row>
    <row r="122" spans="1:26" hidden="1">
      <c r="A122" s="1623"/>
      <c r="B122" s="1624"/>
      <c r="C122" s="1631"/>
      <c r="E122" s="1633"/>
      <c r="F122" s="1628"/>
      <c r="G122" s="1634"/>
      <c r="H122" s="1634"/>
      <c r="I122" s="1634"/>
      <c r="J122" s="1634"/>
      <c r="K122" s="1628"/>
      <c r="L122" s="1634"/>
      <c r="M122" s="1634"/>
      <c r="N122" s="1634"/>
      <c r="O122" s="1630"/>
      <c r="P122" s="1630"/>
      <c r="Q122" s="1630"/>
      <c r="R122" s="1634"/>
      <c r="S122" s="1634"/>
      <c r="T122" s="1634"/>
      <c r="U122" s="1634"/>
      <c r="V122" s="1634"/>
      <c r="W122" s="1634"/>
      <c r="X122" s="1634"/>
      <c r="Y122" s="1634"/>
      <c r="Z122" s="1634"/>
    </row>
    <row r="123" spans="1:26" hidden="1">
      <c r="A123" s="1623"/>
      <c r="B123" s="1624"/>
      <c r="C123" s="1631"/>
      <c r="E123" s="1633"/>
      <c r="F123" s="1628"/>
      <c r="G123" s="1634"/>
      <c r="H123" s="1634"/>
      <c r="I123" s="1634"/>
      <c r="J123" s="1634"/>
      <c r="K123" s="1628"/>
      <c r="L123" s="1634"/>
      <c r="M123" s="1634"/>
      <c r="N123" s="1634"/>
      <c r="O123" s="1630"/>
      <c r="P123" s="1630"/>
      <c r="Q123" s="1630"/>
      <c r="R123" s="1634"/>
      <c r="S123" s="1634"/>
      <c r="T123" s="1634"/>
      <c r="U123" s="1634"/>
      <c r="V123" s="1634"/>
      <c r="W123" s="1634"/>
      <c r="X123" s="1634"/>
      <c r="Y123" s="1634"/>
      <c r="Z123" s="1634"/>
    </row>
    <row r="124" spans="1:26" hidden="1">
      <c r="A124" s="1623"/>
      <c r="B124" s="1624"/>
      <c r="C124" s="1631"/>
      <c r="E124" s="1633"/>
      <c r="F124" s="1628"/>
      <c r="G124" s="1634"/>
      <c r="H124" s="1634"/>
      <c r="I124" s="1634"/>
      <c r="J124" s="1634"/>
      <c r="K124" s="1628"/>
      <c r="L124" s="1634"/>
      <c r="M124" s="1634"/>
      <c r="N124" s="1634"/>
      <c r="O124" s="1630"/>
      <c r="P124" s="1630"/>
      <c r="Q124" s="1630"/>
      <c r="R124" s="1634"/>
      <c r="S124" s="1634"/>
      <c r="T124" s="1634"/>
      <c r="U124" s="1634"/>
      <c r="V124" s="1634"/>
      <c r="W124" s="1634"/>
      <c r="X124" s="1634"/>
      <c r="Y124" s="1634"/>
      <c r="Z124" s="1634"/>
    </row>
    <row r="125" spans="1:26" hidden="1">
      <c r="A125" s="1623"/>
      <c r="B125" s="1624"/>
      <c r="C125" s="1631"/>
      <c r="E125" s="1633"/>
      <c r="F125" s="1628"/>
      <c r="G125" s="1634"/>
      <c r="H125" s="1634"/>
      <c r="I125" s="1634"/>
      <c r="J125" s="1634"/>
      <c r="K125" s="1628"/>
      <c r="L125" s="1634"/>
      <c r="M125" s="1634"/>
      <c r="N125" s="1634"/>
      <c r="O125" s="1630"/>
      <c r="P125" s="1630"/>
      <c r="Q125" s="1630"/>
      <c r="R125" s="1634"/>
      <c r="S125" s="1634"/>
      <c r="T125" s="1634"/>
      <c r="U125" s="1634"/>
      <c r="V125" s="1634"/>
      <c r="W125" s="1634"/>
      <c r="X125" s="1634"/>
      <c r="Y125" s="1634"/>
      <c r="Z125" s="1634"/>
    </row>
    <row r="126" spans="1:26" hidden="1">
      <c r="A126" s="1623"/>
      <c r="B126" s="1624"/>
      <c r="C126" s="1631"/>
      <c r="E126" s="1633"/>
      <c r="F126" s="1628"/>
      <c r="G126" s="1634"/>
      <c r="H126" s="1634"/>
      <c r="I126" s="1634"/>
      <c r="J126" s="1634"/>
      <c r="K126" s="1628"/>
      <c r="L126" s="1634"/>
      <c r="M126" s="1634"/>
      <c r="N126" s="1634"/>
      <c r="O126" s="1630"/>
      <c r="P126" s="1630"/>
      <c r="Q126" s="1630"/>
      <c r="R126" s="1634"/>
      <c r="S126" s="1634"/>
      <c r="T126" s="1634"/>
      <c r="U126" s="1634"/>
      <c r="V126" s="1634"/>
      <c r="W126" s="1634"/>
      <c r="X126" s="1634"/>
      <c r="Y126" s="1634"/>
      <c r="Z126" s="1634"/>
    </row>
    <row r="127" spans="1:26" hidden="1">
      <c r="A127" s="1623"/>
      <c r="B127" s="1624"/>
      <c r="C127" s="1631"/>
      <c r="E127" s="1633"/>
      <c r="F127" s="1628"/>
      <c r="G127" s="1634"/>
      <c r="H127" s="1634"/>
      <c r="I127" s="1634"/>
      <c r="J127" s="1634"/>
      <c r="K127" s="1628"/>
      <c r="L127" s="1634"/>
      <c r="M127" s="1634"/>
      <c r="N127" s="1634"/>
      <c r="O127" s="1630"/>
      <c r="P127" s="1630"/>
      <c r="Q127" s="1630"/>
      <c r="R127" s="1634"/>
      <c r="S127" s="1634"/>
      <c r="T127" s="1634"/>
      <c r="U127" s="1634"/>
      <c r="V127" s="1634"/>
      <c r="W127" s="1634"/>
      <c r="X127" s="1634"/>
      <c r="Y127" s="1634"/>
      <c r="Z127" s="1634"/>
    </row>
    <row r="128" spans="1:26" ht="78" hidden="1">
      <c r="A128" s="1623"/>
      <c r="B128" s="1624"/>
      <c r="C128" s="1631" t="s">
        <v>148</v>
      </c>
      <c r="D128" s="1649" t="s">
        <v>149</v>
      </c>
      <c r="E128" s="1633"/>
      <c r="F128" s="1628"/>
      <c r="G128" s="1634"/>
      <c r="H128" s="1634"/>
      <c r="I128" s="1634"/>
      <c r="J128" s="1634"/>
      <c r="K128" s="1628"/>
      <c r="L128" s="1634"/>
      <c r="M128" s="1634"/>
      <c r="N128" s="1634"/>
      <c r="O128" s="1630"/>
      <c r="P128" s="1630"/>
      <c r="Q128" s="1630"/>
      <c r="R128" s="1634"/>
      <c r="S128" s="1634"/>
      <c r="T128" s="1634"/>
      <c r="U128" s="1634"/>
      <c r="V128" s="1634"/>
      <c r="W128" s="1634"/>
      <c r="X128" s="1634"/>
      <c r="Y128" s="1634"/>
      <c r="Z128" s="1634"/>
    </row>
    <row r="129" spans="1:26" hidden="1">
      <c r="A129" s="1623"/>
      <c r="B129" s="1624"/>
      <c r="C129" s="1631"/>
      <c r="E129" s="1633"/>
      <c r="F129" s="1628"/>
      <c r="G129" s="1634"/>
      <c r="H129" s="1634"/>
      <c r="I129" s="1634"/>
      <c r="J129" s="1634"/>
      <c r="K129" s="1628"/>
      <c r="L129" s="1634"/>
      <c r="M129" s="1634"/>
      <c r="N129" s="1634"/>
      <c r="O129" s="1630"/>
      <c r="P129" s="1630"/>
      <c r="Q129" s="1630"/>
      <c r="R129" s="1634"/>
      <c r="S129" s="1634"/>
      <c r="T129" s="1634"/>
      <c r="U129" s="1634"/>
      <c r="V129" s="1634"/>
      <c r="W129" s="1634"/>
      <c r="X129" s="1634"/>
      <c r="Y129" s="1634"/>
      <c r="Z129" s="1634"/>
    </row>
    <row r="130" spans="1:26" hidden="1">
      <c r="A130" s="1623"/>
      <c r="B130" s="1624"/>
      <c r="C130" s="1631"/>
      <c r="E130" s="1633"/>
      <c r="F130" s="1628"/>
      <c r="G130" s="1634"/>
      <c r="H130" s="1634"/>
      <c r="I130" s="1634"/>
      <c r="J130" s="1634"/>
      <c r="K130" s="1628"/>
      <c r="L130" s="1634"/>
      <c r="M130" s="1634"/>
      <c r="N130" s="1634"/>
      <c r="O130" s="1630"/>
      <c r="P130" s="1630"/>
      <c r="Q130" s="1630"/>
      <c r="R130" s="1634"/>
      <c r="S130" s="1634"/>
      <c r="T130" s="1634"/>
      <c r="U130" s="1634"/>
      <c r="V130" s="1634"/>
      <c r="W130" s="1634"/>
      <c r="X130" s="1634"/>
      <c r="Y130" s="1634"/>
      <c r="Z130" s="1634"/>
    </row>
    <row r="131" spans="1:26" hidden="1">
      <c r="A131" s="1623"/>
      <c r="B131" s="1624"/>
      <c r="C131" s="1631"/>
      <c r="E131" s="1633"/>
      <c r="F131" s="1628"/>
      <c r="G131" s="1634"/>
      <c r="H131" s="1634"/>
      <c r="I131" s="1634"/>
      <c r="J131" s="1634"/>
      <c r="K131" s="1628"/>
      <c r="L131" s="1634"/>
      <c r="M131" s="1634"/>
      <c r="N131" s="1634"/>
      <c r="O131" s="1630"/>
      <c r="P131" s="1630"/>
      <c r="Q131" s="1630"/>
      <c r="R131" s="1634"/>
      <c r="S131" s="1634"/>
      <c r="T131" s="1634"/>
      <c r="U131" s="1634"/>
      <c r="V131" s="1634"/>
      <c r="W131" s="1634"/>
      <c r="X131" s="1634"/>
      <c r="Y131" s="1634"/>
      <c r="Z131" s="1634"/>
    </row>
    <row r="132" spans="1:26" hidden="1">
      <c r="A132" s="1623"/>
      <c r="B132" s="1624"/>
      <c r="C132" s="1631"/>
      <c r="E132" s="1633"/>
      <c r="F132" s="1628"/>
      <c r="G132" s="1634"/>
      <c r="H132" s="1634"/>
      <c r="I132" s="1634"/>
      <c r="J132" s="1634"/>
      <c r="K132" s="1628"/>
      <c r="L132" s="1634"/>
      <c r="M132" s="1634"/>
      <c r="N132" s="1634"/>
      <c r="O132" s="1630"/>
      <c r="P132" s="1630"/>
      <c r="Q132" s="1630"/>
      <c r="R132" s="1634"/>
      <c r="S132" s="1634"/>
      <c r="T132" s="1634"/>
      <c r="U132" s="1634"/>
      <c r="V132" s="1634"/>
      <c r="W132" s="1634"/>
      <c r="X132" s="1634"/>
      <c r="Y132" s="1634"/>
      <c r="Z132" s="1634"/>
    </row>
    <row r="133" spans="1:26" hidden="1">
      <c r="A133" s="1623"/>
      <c r="B133" s="1624"/>
      <c r="C133" s="1631"/>
      <c r="E133" s="1633"/>
      <c r="F133" s="1628"/>
      <c r="G133" s="1634"/>
      <c r="H133" s="1634"/>
      <c r="I133" s="1634"/>
      <c r="J133" s="1634"/>
      <c r="K133" s="1628"/>
      <c r="L133" s="1634"/>
      <c r="M133" s="1634"/>
      <c r="N133" s="1634"/>
      <c r="O133" s="1630"/>
      <c r="P133" s="1630"/>
      <c r="Q133" s="1630"/>
      <c r="R133" s="1634"/>
      <c r="S133" s="1634"/>
      <c r="T133" s="1634"/>
      <c r="U133" s="1634"/>
      <c r="V133" s="1634"/>
      <c r="W133" s="1634"/>
      <c r="X133" s="1634"/>
      <c r="Y133" s="1634"/>
      <c r="Z133" s="1634"/>
    </row>
    <row r="134" spans="1:26" hidden="1">
      <c r="A134" s="1623"/>
      <c r="B134" s="1624"/>
      <c r="C134" s="1631"/>
      <c r="E134" s="1633"/>
      <c r="F134" s="1628"/>
      <c r="G134" s="1634"/>
      <c r="H134" s="1634"/>
      <c r="I134" s="1634"/>
      <c r="J134" s="1634"/>
      <c r="K134" s="1628"/>
      <c r="L134" s="1634"/>
      <c r="M134" s="1634"/>
      <c r="N134" s="1634"/>
      <c r="O134" s="1630"/>
      <c r="P134" s="1630"/>
      <c r="Q134" s="1630"/>
      <c r="R134" s="1634"/>
      <c r="S134" s="1634"/>
      <c r="T134" s="1634"/>
      <c r="U134" s="1634"/>
      <c r="V134" s="1634"/>
      <c r="W134" s="1634"/>
      <c r="X134" s="1634"/>
      <c r="Y134" s="1634"/>
      <c r="Z134" s="1634"/>
    </row>
    <row r="135" spans="1:26" hidden="1">
      <c r="A135" s="1623"/>
      <c r="B135" s="1624"/>
      <c r="C135" s="1631"/>
      <c r="E135" s="1633"/>
      <c r="F135" s="1628"/>
      <c r="G135" s="1634"/>
      <c r="H135" s="1634"/>
      <c r="I135" s="1634"/>
      <c r="J135" s="1634"/>
      <c r="K135" s="1628"/>
      <c r="L135" s="1634"/>
      <c r="M135" s="1634"/>
      <c r="N135" s="1634"/>
      <c r="O135" s="1630"/>
      <c r="P135" s="1630"/>
      <c r="Q135" s="1630"/>
      <c r="R135" s="1634"/>
      <c r="S135" s="1634"/>
      <c r="T135" s="1634"/>
      <c r="U135" s="1634"/>
      <c r="V135" s="1634"/>
      <c r="W135" s="1634"/>
      <c r="X135" s="1634"/>
      <c r="Y135" s="1634"/>
      <c r="Z135" s="1634"/>
    </row>
    <row r="136" spans="1:26" hidden="1">
      <c r="A136" s="1623"/>
      <c r="B136" s="1624"/>
      <c r="C136" s="1631"/>
      <c r="E136" s="1633"/>
      <c r="F136" s="1628"/>
      <c r="G136" s="1634"/>
      <c r="H136" s="1634"/>
      <c r="I136" s="1634"/>
      <c r="J136" s="1634"/>
      <c r="K136" s="1628"/>
      <c r="L136" s="1634"/>
      <c r="M136" s="1634"/>
      <c r="N136" s="1634"/>
      <c r="O136" s="1630"/>
      <c r="P136" s="1630"/>
      <c r="Q136" s="1630"/>
      <c r="R136" s="1634"/>
      <c r="S136" s="1634"/>
      <c r="T136" s="1634"/>
      <c r="U136" s="1634"/>
      <c r="V136" s="1634"/>
      <c r="W136" s="1634"/>
      <c r="X136" s="1634"/>
      <c r="Y136" s="1634"/>
      <c r="Z136" s="1634"/>
    </row>
    <row r="137" spans="1:26" hidden="1">
      <c r="A137" s="1623"/>
      <c r="B137" s="1624"/>
      <c r="C137" s="1631"/>
      <c r="E137" s="1633"/>
      <c r="F137" s="1628"/>
      <c r="G137" s="1634"/>
      <c r="H137" s="1634"/>
      <c r="I137" s="1634"/>
      <c r="J137" s="1634"/>
      <c r="K137" s="1628"/>
      <c r="L137" s="1634"/>
      <c r="M137" s="1634"/>
      <c r="N137" s="1634"/>
      <c r="O137" s="1630"/>
      <c r="P137" s="1630"/>
      <c r="Q137" s="1630"/>
      <c r="R137" s="1634"/>
      <c r="S137" s="1634"/>
      <c r="T137" s="1634"/>
      <c r="U137" s="1634"/>
      <c r="V137" s="1634"/>
      <c r="W137" s="1634"/>
      <c r="X137" s="1634"/>
      <c r="Y137" s="1634"/>
      <c r="Z137" s="1634"/>
    </row>
    <row r="138" spans="1:26" ht="31.2" hidden="1">
      <c r="A138" s="1623"/>
      <c r="B138" s="1624"/>
      <c r="C138" s="1631" t="s">
        <v>150</v>
      </c>
      <c r="D138" s="1652" t="s">
        <v>151</v>
      </c>
      <c r="E138" s="1633"/>
      <c r="F138" s="1628"/>
      <c r="G138" s="1634"/>
      <c r="H138" s="1634"/>
      <c r="I138" s="1634"/>
      <c r="J138" s="1634"/>
      <c r="K138" s="1628"/>
      <c r="L138" s="1634"/>
      <c r="M138" s="1634"/>
      <c r="N138" s="1634"/>
      <c r="O138" s="1630"/>
      <c r="P138" s="1630"/>
      <c r="Q138" s="1630"/>
      <c r="R138" s="1634"/>
      <c r="S138" s="1634"/>
      <c r="T138" s="1634"/>
      <c r="U138" s="1634"/>
      <c r="V138" s="1634"/>
      <c r="W138" s="1634"/>
      <c r="X138" s="1634"/>
      <c r="Y138" s="1634"/>
      <c r="Z138" s="1634"/>
    </row>
    <row r="139" spans="1:26" ht="14.4" hidden="1">
      <c r="A139" s="1623"/>
      <c r="B139" s="1624"/>
      <c r="C139" s="1631"/>
      <c r="D139" s="1634"/>
      <c r="E139" s="1633"/>
      <c r="F139" s="1628"/>
      <c r="G139" s="1634"/>
      <c r="H139" s="1634"/>
      <c r="I139" s="1634"/>
      <c r="J139" s="1634"/>
      <c r="K139" s="1628"/>
      <c r="L139" s="1634"/>
      <c r="M139" s="1634"/>
      <c r="N139" s="1634"/>
      <c r="O139" s="1630"/>
      <c r="P139" s="1630"/>
      <c r="Q139" s="1630"/>
      <c r="R139" s="1634"/>
      <c r="S139" s="1634"/>
      <c r="T139" s="1634"/>
      <c r="U139" s="1634"/>
      <c r="V139" s="1634"/>
      <c r="W139" s="1634"/>
      <c r="X139" s="1634"/>
      <c r="Y139" s="1634"/>
      <c r="Z139" s="1634"/>
    </row>
    <row r="140" spans="1:26" ht="14.4" hidden="1">
      <c r="A140" s="1623"/>
      <c r="B140" s="1624"/>
      <c r="C140" s="1631"/>
      <c r="D140" s="1634"/>
      <c r="E140" s="1633"/>
      <c r="F140" s="1628"/>
      <c r="G140" s="1634"/>
      <c r="H140" s="1634"/>
      <c r="I140" s="1634"/>
      <c r="J140" s="1634"/>
      <c r="K140" s="1628"/>
      <c r="L140" s="1634"/>
      <c r="M140" s="1634"/>
      <c r="N140" s="1634"/>
      <c r="O140" s="1630"/>
      <c r="P140" s="1630"/>
      <c r="Q140" s="1630"/>
      <c r="R140" s="1634"/>
      <c r="S140" s="1634"/>
      <c r="T140" s="1634"/>
      <c r="U140" s="1634"/>
      <c r="V140" s="1634"/>
      <c r="W140" s="1634"/>
      <c r="X140" s="1634"/>
      <c r="Y140" s="1634"/>
      <c r="Z140" s="1634"/>
    </row>
    <row r="141" spans="1:26" ht="14.4" hidden="1">
      <c r="A141" s="1623"/>
      <c r="B141" s="1624"/>
      <c r="C141" s="1631"/>
      <c r="D141" s="1634"/>
      <c r="E141" s="1633"/>
      <c r="F141" s="1628"/>
      <c r="G141" s="1634"/>
      <c r="H141" s="1634"/>
      <c r="I141" s="1634"/>
      <c r="J141" s="1634"/>
      <c r="K141" s="1628"/>
      <c r="L141" s="1634"/>
      <c r="M141" s="1634"/>
      <c r="N141" s="1634"/>
      <c r="O141" s="1630"/>
      <c r="P141" s="1630"/>
      <c r="Q141" s="1630"/>
      <c r="R141" s="1634"/>
      <c r="S141" s="1634"/>
      <c r="T141" s="1634"/>
      <c r="U141" s="1634"/>
      <c r="V141" s="1634"/>
      <c r="W141" s="1634"/>
      <c r="X141" s="1634"/>
      <c r="Y141" s="1634"/>
      <c r="Z141" s="1634"/>
    </row>
    <row r="142" spans="1:26" ht="14.4" hidden="1">
      <c r="A142" s="1623"/>
      <c r="B142" s="1624"/>
      <c r="C142" s="1631"/>
      <c r="D142" s="1634"/>
      <c r="E142" s="1633"/>
      <c r="F142" s="1628"/>
      <c r="G142" s="1634"/>
      <c r="H142" s="1634"/>
      <c r="I142" s="1634"/>
      <c r="J142" s="1634"/>
      <c r="K142" s="1628"/>
      <c r="L142" s="1634"/>
      <c r="M142" s="1634"/>
      <c r="N142" s="1634"/>
      <c r="O142" s="1630"/>
      <c r="P142" s="1630"/>
      <c r="Q142" s="1630"/>
      <c r="R142" s="1634"/>
      <c r="S142" s="1634"/>
      <c r="T142" s="1634"/>
      <c r="U142" s="1634"/>
      <c r="V142" s="1634"/>
      <c r="W142" s="1634"/>
      <c r="X142" s="1634"/>
      <c r="Y142" s="1634"/>
      <c r="Z142" s="1634"/>
    </row>
    <row r="143" spans="1:26" ht="14.4" hidden="1">
      <c r="A143" s="1623"/>
      <c r="B143" s="1624"/>
      <c r="C143" s="1631"/>
      <c r="D143" s="1634"/>
      <c r="E143" s="1633"/>
      <c r="F143" s="1628"/>
      <c r="G143" s="1634"/>
      <c r="H143" s="1634"/>
      <c r="I143" s="1634"/>
      <c r="J143" s="1634"/>
      <c r="K143" s="1628"/>
      <c r="L143" s="1634"/>
      <c r="M143" s="1634"/>
      <c r="N143" s="1634"/>
      <c r="O143" s="1630"/>
      <c r="P143" s="1630"/>
      <c r="Q143" s="1630"/>
      <c r="R143" s="1634"/>
      <c r="S143" s="1634"/>
      <c r="T143" s="1634"/>
      <c r="U143" s="1634"/>
      <c r="V143" s="1634"/>
      <c r="W143" s="1634"/>
      <c r="X143" s="1634"/>
      <c r="Y143" s="1634"/>
      <c r="Z143" s="1634"/>
    </row>
    <row r="144" spans="1:26" ht="14.4" hidden="1">
      <c r="A144" s="1623"/>
      <c r="B144" s="1624"/>
      <c r="C144" s="1631"/>
      <c r="D144" s="1634"/>
      <c r="E144" s="1633"/>
      <c r="F144" s="1628"/>
      <c r="G144" s="1634"/>
      <c r="H144" s="1634"/>
      <c r="I144" s="1634"/>
      <c r="J144" s="1634"/>
      <c r="K144" s="1628"/>
      <c r="L144" s="1634"/>
      <c r="M144" s="1634"/>
      <c r="N144" s="1634"/>
      <c r="O144" s="1630"/>
      <c r="P144" s="1630"/>
      <c r="Q144" s="1630"/>
      <c r="R144" s="1634"/>
      <c r="S144" s="1634"/>
      <c r="T144" s="1634"/>
      <c r="U144" s="1634"/>
      <c r="V144" s="1634"/>
      <c r="W144" s="1634"/>
      <c r="X144" s="1634"/>
      <c r="Y144" s="1634"/>
      <c r="Z144" s="1634"/>
    </row>
    <row r="145" spans="1:26" ht="14.4" hidden="1">
      <c r="A145" s="1623"/>
      <c r="B145" s="1624"/>
      <c r="C145" s="1631"/>
      <c r="D145" s="1634"/>
      <c r="E145" s="1633"/>
      <c r="F145" s="1628"/>
      <c r="G145" s="1634"/>
      <c r="H145" s="1634"/>
      <c r="I145" s="1634"/>
      <c r="J145" s="1634"/>
      <c r="K145" s="1628"/>
      <c r="L145" s="1634"/>
      <c r="M145" s="1634"/>
      <c r="N145" s="1634"/>
      <c r="O145" s="1630"/>
      <c r="P145" s="1630"/>
      <c r="Q145" s="1630"/>
      <c r="R145" s="1634"/>
      <c r="S145" s="1634"/>
      <c r="T145" s="1634"/>
      <c r="U145" s="1634"/>
      <c r="V145" s="1634"/>
      <c r="W145" s="1634"/>
      <c r="X145" s="1634"/>
      <c r="Y145" s="1634"/>
      <c r="Z145" s="1634"/>
    </row>
    <row r="146" spans="1:26" ht="14.4" hidden="1">
      <c r="A146" s="1623"/>
      <c r="B146" s="1624"/>
      <c r="C146" s="1631"/>
      <c r="D146" s="1634"/>
      <c r="E146" s="1633"/>
      <c r="F146" s="1628"/>
      <c r="G146" s="1634"/>
      <c r="H146" s="1634"/>
      <c r="I146" s="1634"/>
      <c r="J146" s="1634"/>
      <c r="K146" s="1628"/>
      <c r="L146" s="1634"/>
      <c r="M146" s="1634"/>
      <c r="N146" s="1634"/>
      <c r="O146" s="1630"/>
      <c r="P146" s="1630"/>
      <c r="Q146" s="1630"/>
      <c r="R146" s="1634"/>
      <c r="S146" s="1634"/>
      <c r="T146" s="1634"/>
      <c r="U146" s="1634"/>
      <c r="V146" s="1634"/>
      <c r="W146" s="1634"/>
      <c r="X146" s="1634"/>
      <c r="Y146" s="1634"/>
      <c r="Z146" s="1634"/>
    </row>
    <row r="147" spans="1:26" ht="14.4" hidden="1">
      <c r="A147" s="1623"/>
      <c r="B147" s="1624"/>
      <c r="C147" s="1631"/>
      <c r="D147" s="1634"/>
      <c r="E147" s="1633"/>
      <c r="F147" s="1628"/>
      <c r="G147" s="1634"/>
      <c r="H147" s="1634"/>
      <c r="I147" s="1634"/>
      <c r="J147" s="1634"/>
      <c r="K147" s="1628"/>
      <c r="L147" s="1634"/>
      <c r="M147" s="1634"/>
      <c r="N147" s="1634"/>
      <c r="O147" s="1630"/>
      <c r="P147" s="1630"/>
      <c r="Q147" s="1630"/>
      <c r="R147" s="1634"/>
      <c r="S147" s="1634"/>
      <c r="T147" s="1634"/>
      <c r="U147" s="1634"/>
      <c r="V147" s="1634"/>
      <c r="W147" s="1634"/>
      <c r="X147" s="1634"/>
      <c r="Y147" s="1634"/>
      <c r="Z147" s="1634"/>
    </row>
    <row r="148" spans="1:26" ht="31.2" hidden="1">
      <c r="A148" s="1623"/>
      <c r="B148" s="1624"/>
      <c r="C148" s="1631" t="s">
        <v>152</v>
      </c>
      <c r="D148" s="1649" t="s">
        <v>153</v>
      </c>
      <c r="E148" s="1633"/>
      <c r="F148" s="1628"/>
      <c r="G148" s="1634"/>
      <c r="H148" s="1634"/>
      <c r="I148" s="1634"/>
      <c r="J148" s="1634"/>
      <c r="K148" s="1628"/>
      <c r="L148" s="1634"/>
      <c r="M148" s="1634"/>
      <c r="N148" s="1634"/>
      <c r="O148" s="1630"/>
      <c r="P148" s="1630"/>
      <c r="Q148" s="1630"/>
      <c r="R148" s="1634"/>
      <c r="S148" s="1634"/>
      <c r="T148" s="1634"/>
      <c r="U148" s="1634"/>
      <c r="V148" s="1634"/>
      <c r="W148" s="1634"/>
      <c r="X148" s="1634"/>
      <c r="Y148" s="1634"/>
      <c r="Z148" s="1634"/>
    </row>
    <row r="149" spans="1:26" ht="14.4" hidden="1">
      <c r="A149" s="1623"/>
      <c r="B149" s="1624"/>
      <c r="C149" s="1631"/>
      <c r="D149" s="1634"/>
      <c r="E149" s="1633"/>
      <c r="F149" s="1628"/>
      <c r="G149" s="1634"/>
      <c r="H149" s="1634"/>
      <c r="I149" s="1634"/>
      <c r="J149" s="1634"/>
      <c r="K149" s="1628"/>
      <c r="L149" s="1634"/>
      <c r="M149" s="1634"/>
      <c r="N149" s="1634"/>
      <c r="O149" s="1630"/>
      <c r="P149" s="1630"/>
      <c r="Q149" s="1630"/>
      <c r="R149" s="1634"/>
      <c r="S149" s="1634"/>
      <c r="T149" s="1634"/>
      <c r="U149" s="1634"/>
      <c r="V149" s="1634"/>
      <c r="W149" s="1634"/>
      <c r="X149" s="1634"/>
      <c r="Y149" s="1634"/>
      <c r="Z149" s="1634"/>
    </row>
    <row r="150" spans="1:26" ht="14.4" hidden="1">
      <c r="A150" s="1623"/>
      <c r="B150" s="1624"/>
      <c r="C150" s="1631"/>
      <c r="D150" s="1634"/>
      <c r="E150" s="1633"/>
      <c r="F150" s="1628"/>
      <c r="G150" s="1634"/>
      <c r="H150" s="1634"/>
      <c r="I150" s="1634"/>
      <c r="J150" s="1634"/>
      <c r="K150" s="1628"/>
      <c r="L150" s="1634"/>
      <c r="M150" s="1634"/>
      <c r="N150" s="1634"/>
      <c r="O150" s="1630"/>
      <c r="P150" s="1630"/>
      <c r="Q150" s="1630"/>
      <c r="R150" s="1634"/>
      <c r="S150" s="1634"/>
      <c r="T150" s="1634"/>
      <c r="U150" s="1634"/>
      <c r="V150" s="1634"/>
      <c r="W150" s="1634"/>
      <c r="X150" s="1634"/>
      <c r="Y150" s="1634"/>
      <c r="Z150" s="1634"/>
    </row>
    <row r="151" spans="1:26" ht="14.4" hidden="1">
      <c r="A151" s="1623"/>
      <c r="B151" s="1624"/>
      <c r="C151" s="1631"/>
      <c r="D151" s="1634"/>
      <c r="E151" s="1633"/>
      <c r="F151" s="1628"/>
      <c r="G151" s="1634"/>
      <c r="H151" s="1634"/>
      <c r="I151" s="1634"/>
      <c r="J151" s="1634"/>
      <c r="K151" s="1628"/>
      <c r="L151" s="1634"/>
      <c r="M151" s="1634"/>
      <c r="N151" s="1634"/>
      <c r="O151" s="1630"/>
      <c r="P151" s="1630"/>
      <c r="Q151" s="1630"/>
      <c r="R151" s="1634"/>
      <c r="S151" s="1634"/>
      <c r="T151" s="1634"/>
      <c r="U151" s="1634"/>
      <c r="V151" s="1634"/>
      <c r="W151" s="1634"/>
      <c r="X151" s="1634"/>
      <c r="Y151" s="1634"/>
      <c r="Z151" s="1634"/>
    </row>
    <row r="152" spans="1:26" ht="14.4" hidden="1">
      <c r="A152" s="1623"/>
      <c r="B152" s="1624"/>
      <c r="C152" s="1631"/>
      <c r="D152" s="1634"/>
      <c r="E152" s="1633"/>
      <c r="F152" s="1628"/>
      <c r="G152" s="1634"/>
      <c r="H152" s="1634"/>
      <c r="I152" s="1634"/>
      <c r="J152" s="1634"/>
      <c r="K152" s="1628"/>
      <c r="L152" s="1634"/>
      <c r="M152" s="1634"/>
      <c r="N152" s="1634"/>
      <c r="O152" s="1630"/>
      <c r="P152" s="1630"/>
      <c r="Q152" s="1630"/>
      <c r="R152" s="1634"/>
      <c r="S152" s="1634"/>
      <c r="T152" s="1634"/>
      <c r="U152" s="1634"/>
      <c r="V152" s="1634"/>
      <c r="W152" s="1634"/>
      <c r="X152" s="1634"/>
      <c r="Y152" s="1634"/>
      <c r="Z152" s="1634"/>
    </row>
    <row r="153" spans="1:26" ht="14.4" hidden="1">
      <c r="A153" s="1623"/>
      <c r="B153" s="1624"/>
      <c r="C153" s="1631"/>
      <c r="D153" s="1634"/>
      <c r="E153" s="1633"/>
      <c r="F153" s="1628"/>
      <c r="G153" s="1634"/>
      <c r="H153" s="1634"/>
      <c r="I153" s="1634"/>
      <c r="J153" s="1634"/>
      <c r="K153" s="1628"/>
      <c r="L153" s="1634"/>
      <c r="M153" s="1634"/>
      <c r="N153" s="1634"/>
      <c r="O153" s="1630"/>
      <c r="P153" s="1630"/>
      <c r="Q153" s="1630"/>
      <c r="R153" s="1634"/>
      <c r="S153" s="1634"/>
      <c r="T153" s="1634"/>
      <c r="U153" s="1634"/>
      <c r="V153" s="1634"/>
      <c r="W153" s="1634"/>
      <c r="X153" s="1634"/>
      <c r="Y153" s="1634"/>
      <c r="Z153" s="1634"/>
    </row>
    <row r="154" spans="1:26" ht="14.4" hidden="1">
      <c r="A154" s="1623"/>
      <c r="B154" s="1624"/>
      <c r="C154" s="1631"/>
      <c r="D154" s="1634"/>
      <c r="E154" s="1633"/>
      <c r="F154" s="1628"/>
      <c r="G154" s="1634"/>
      <c r="H154" s="1634"/>
      <c r="I154" s="1634"/>
      <c r="J154" s="1634"/>
      <c r="K154" s="1628"/>
      <c r="L154" s="1634"/>
      <c r="M154" s="1634"/>
      <c r="N154" s="1634"/>
      <c r="O154" s="1630"/>
      <c r="P154" s="1630"/>
      <c r="Q154" s="1630"/>
      <c r="R154" s="1634"/>
      <c r="S154" s="1634"/>
      <c r="T154" s="1634"/>
      <c r="U154" s="1634"/>
      <c r="V154" s="1634"/>
      <c r="W154" s="1634"/>
      <c r="X154" s="1634"/>
      <c r="Y154" s="1634"/>
      <c r="Z154" s="1634"/>
    </row>
    <row r="155" spans="1:26" ht="14.4" hidden="1">
      <c r="A155" s="1623"/>
      <c r="B155" s="1624"/>
      <c r="C155" s="1631"/>
      <c r="D155" s="1634"/>
      <c r="E155" s="1633"/>
      <c r="F155" s="1628"/>
      <c r="G155" s="1634"/>
      <c r="H155" s="1634"/>
      <c r="I155" s="1634"/>
      <c r="J155" s="1634"/>
      <c r="K155" s="1628"/>
      <c r="L155" s="1634"/>
      <c r="M155" s="1634"/>
      <c r="N155" s="1634"/>
      <c r="O155" s="1630"/>
      <c r="P155" s="1630"/>
      <c r="Q155" s="1630"/>
      <c r="R155" s="1634"/>
      <c r="S155" s="1634"/>
      <c r="T155" s="1634"/>
      <c r="U155" s="1634"/>
      <c r="V155" s="1634"/>
      <c r="W155" s="1634"/>
      <c r="X155" s="1634"/>
      <c r="Y155" s="1634"/>
      <c r="Z155" s="1634"/>
    </row>
    <row r="156" spans="1:26" ht="14.4" hidden="1">
      <c r="A156" s="1623"/>
      <c r="B156" s="1624"/>
      <c r="C156" s="1631"/>
      <c r="D156" s="1634"/>
      <c r="E156" s="1633"/>
      <c r="F156" s="1628"/>
      <c r="G156" s="1634"/>
      <c r="H156" s="1634"/>
      <c r="I156" s="1634"/>
      <c r="J156" s="1634"/>
      <c r="K156" s="1628"/>
      <c r="L156" s="1634"/>
      <c r="M156" s="1634"/>
      <c r="N156" s="1634"/>
      <c r="O156" s="1630"/>
      <c r="P156" s="1630"/>
      <c r="Q156" s="1630"/>
      <c r="R156" s="1634"/>
      <c r="S156" s="1634"/>
      <c r="T156" s="1634"/>
      <c r="U156" s="1634"/>
      <c r="V156" s="1634"/>
      <c r="W156" s="1634"/>
      <c r="X156" s="1634"/>
      <c r="Y156" s="1634"/>
      <c r="Z156" s="1634"/>
    </row>
    <row r="157" spans="1:26" ht="14.4" hidden="1">
      <c r="A157" s="1623"/>
      <c r="B157" s="1624"/>
      <c r="C157" s="1631"/>
      <c r="D157" s="1634"/>
      <c r="E157" s="1633"/>
      <c r="F157" s="1628"/>
      <c r="G157" s="1634"/>
      <c r="H157" s="1634"/>
      <c r="I157" s="1634"/>
      <c r="J157" s="1634"/>
      <c r="K157" s="1628"/>
      <c r="L157" s="1634"/>
      <c r="M157" s="1634"/>
      <c r="N157" s="1634"/>
      <c r="O157" s="1630"/>
      <c r="P157" s="1630"/>
      <c r="Q157" s="1630"/>
      <c r="R157" s="1634"/>
      <c r="S157" s="1634"/>
      <c r="T157" s="1634"/>
      <c r="U157" s="1634"/>
      <c r="V157" s="1634"/>
      <c r="W157" s="1634"/>
      <c r="X157" s="1634"/>
      <c r="Y157" s="1634"/>
      <c r="Z157" s="1634"/>
    </row>
    <row r="158" spans="1:26" ht="46.8" hidden="1">
      <c r="A158" s="1623"/>
      <c r="B158" s="1624"/>
      <c r="C158" s="1631" t="s">
        <v>154</v>
      </c>
      <c r="D158" s="1649" t="s">
        <v>155</v>
      </c>
      <c r="E158" s="1633"/>
      <c r="F158" s="1628"/>
      <c r="G158" s="1634"/>
      <c r="H158" s="1634"/>
      <c r="I158" s="1634"/>
      <c r="J158" s="1634"/>
      <c r="K158" s="1628"/>
      <c r="L158" s="1634"/>
      <c r="M158" s="1634"/>
      <c r="N158" s="1634"/>
      <c r="O158" s="1630"/>
      <c r="P158" s="1630"/>
      <c r="Q158" s="1630"/>
      <c r="R158" s="1634"/>
      <c r="S158" s="1634"/>
      <c r="T158" s="1634"/>
      <c r="U158" s="1634"/>
      <c r="V158" s="1634"/>
      <c r="W158" s="1634"/>
      <c r="X158" s="1634"/>
      <c r="Y158" s="1634"/>
      <c r="Z158" s="1634"/>
    </row>
    <row r="159" spans="1:26" ht="14.4" hidden="1">
      <c r="A159" s="1623"/>
      <c r="B159" s="1624"/>
      <c r="C159" s="1631"/>
      <c r="D159" s="1634"/>
      <c r="E159" s="1633"/>
      <c r="F159" s="1628"/>
      <c r="G159" s="1634"/>
      <c r="H159" s="1634"/>
      <c r="I159" s="1634"/>
      <c r="J159" s="1634"/>
      <c r="K159" s="1628"/>
      <c r="L159" s="1634"/>
      <c r="M159" s="1634"/>
      <c r="N159" s="1634"/>
      <c r="O159" s="1630"/>
      <c r="P159" s="1630"/>
      <c r="Q159" s="1630"/>
      <c r="R159" s="1634"/>
      <c r="S159" s="1634"/>
      <c r="T159" s="1634"/>
      <c r="U159" s="1634"/>
      <c r="V159" s="1634"/>
      <c r="W159" s="1634"/>
      <c r="X159" s="1634"/>
      <c r="Y159" s="1634"/>
      <c r="Z159" s="1634"/>
    </row>
    <row r="160" spans="1:26" ht="14.4" hidden="1">
      <c r="A160" s="1623"/>
      <c r="B160" s="1624"/>
      <c r="C160" s="1631"/>
      <c r="D160" s="1634"/>
      <c r="E160" s="1633"/>
      <c r="F160" s="1628"/>
      <c r="G160" s="1634"/>
      <c r="H160" s="1634"/>
      <c r="I160" s="1634"/>
      <c r="J160" s="1634"/>
      <c r="K160" s="1628"/>
      <c r="L160" s="1634"/>
      <c r="M160" s="1634"/>
      <c r="N160" s="1634"/>
      <c r="O160" s="1630"/>
      <c r="P160" s="1630"/>
      <c r="Q160" s="1630"/>
      <c r="R160" s="1634"/>
      <c r="S160" s="1634"/>
      <c r="T160" s="1634"/>
      <c r="U160" s="1634"/>
      <c r="V160" s="1634"/>
      <c r="W160" s="1634"/>
      <c r="X160" s="1634"/>
      <c r="Y160" s="1634"/>
      <c r="Z160" s="1634"/>
    </row>
    <row r="161" spans="1:26" ht="14.4" hidden="1">
      <c r="A161" s="1623"/>
      <c r="B161" s="1624"/>
      <c r="C161" s="1631"/>
      <c r="D161" s="1634"/>
      <c r="E161" s="1633"/>
      <c r="F161" s="1628"/>
      <c r="G161" s="1634"/>
      <c r="H161" s="1634"/>
      <c r="I161" s="1634"/>
      <c r="J161" s="1634"/>
      <c r="K161" s="1628"/>
      <c r="L161" s="1634"/>
      <c r="M161" s="1634"/>
      <c r="N161" s="1634"/>
      <c r="O161" s="1630"/>
      <c r="P161" s="1630"/>
      <c r="Q161" s="1630"/>
      <c r="R161" s="1634"/>
      <c r="S161" s="1634"/>
      <c r="T161" s="1634"/>
      <c r="U161" s="1634"/>
      <c r="V161" s="1634"/>
      <c r="W161" s="1634"/>
      <c r="X161" s="1634"/>
      <c r="Y161" s="1634"/>
      <c r="Z161" s="1634"/>
    </row>
    <row r="162" spans="1:26" ht="14.4" hidden="1">
      <c r="A162" s="1623"/>
      <c r="B162" s="1624"/>
      <c r="C162" s="1631"/>
      <c r="D162" s="1634"/>
      <c r="E162" s="1633"/>
      <c r="F162" s="1628"/>
      <c r="G162" s="1634"/>
      <c r="H162" s="1634"/>
      <c r="I162" s="1634"/>
      <c r="J162" s="1634"/>
      <c r="K162" s="1628"/>
      <c r="L162" s="1634"/>
      <c r="M162" s="1634"/>
      <c r="N162" s="1634"/>
      <c r="O162" s="1630"/>
      <c r="P162" s="1630"/>
      <c r="Q162" s="1630"/>
      <c r="R162" s="1634"/>
      <c r="S162" s="1634"/>
      <c r="T162" s="1634"/>
      <c r="U162" s="1634"/>
      <c r="V162" s="1634"/>
      <c r="W162" s="1634"/>
      <c r="X162" s="1634"/>
      <c r="Y162" s="1634"/>
      <c r="Z162" s="1634"/>
    </row>
    <row r="163" spans="1:26" ht="14.4" hidden="1">
      <c r="A163" s="1623"/>
      <c r="B163" s="1624"/>
      <c r="C163" s="1631"/>
      <c r="D163" s="1634"/>
      <c r="E163" s="1633"/>
      <c r="F163" s="1628"/>
      <c r="G163" s="1634"/>
      <c r="H163" s="1634"/>
      <c r="I163" s="1634"/>
      <c r="J163" s="1634"/>
      <c r="K163" s="1628"/>
      <c r="L163" s="1634"/>
      <c r="M163" s="1634"/>
      <c r="N163" s="1634"/>
      <c r="O163" s="1630"/>
      <c r="P163" s="1630"/>
      <c r="Q163" s="1630"/>
      <c r="R163" s="1634"/>
      <c r="S163" s="1634"/>
      <c r="T163" s="1634"/>
      <c r="U163" s="1634"/>
      <c r="V163" s="1634"/>
      <c r="W163" s="1634"/>
      <c r="X163" s="1634"/>
      <c r="Y163" s="1634"/>
      <c r="Z163" s="1634"/>
    </row>
    <row r="164" spans="1:26" ht="14.4" hidden="1">
      <c r="A164" s="1623"/>
      <c r="B164" s="1624"/>
      <c r="C164" s="1631"/>
      <c r="D164" s="1634"/>
      <c r="E164" s="1633"/>
      <c r="F164" s="1628"/>
      <c r="G164" s="1634"/>
      <c r="H164" s="1634"/>
      <c r="I164" s="1634"/>
      <c r="J164" s="1634"/>
      <c r="K164" s="1628"/>
      <c r="L164" s="1634"/>
      <c r="M164" s="1634"/>
      <c r="N164" s="1634"/>
      <c r="O164" s="1630"/>
      <c r="P164" s="1630"/>
      <c r="Q164" s="1630"/>
      <c r="R164" s="1634"/>
      <c r="S164" s="1634"/>
      <c r="T164" s="1634"/>
      <c r="U164" s="1634"/>
      <c r="V164" s="1634"/>
      <c r="W164" s="1634"/>
      <c r="X164" s="1634"/>
      <c r="Y164" s="1634"/>
      <c r="Z164" s="1634"/>
    </row>
    <row r="165" spans="1:26" ht="14.4" hidden="1">
      <c r="A165" s="1623"/>
      <c r="B165" s="1624"/>
      <c r="C165" s="1631"/>
      <c r="D165" s="1634"/>
      <c r="E165" s="1633"/>
      <c r="F165" s="1628"/>
      <c r="G165" s="1634"/>
      <c r="H165" s="1634"/>
      <c r="I165" s="1634"/>
      <c r="J165" s="1634"/>
      <c r="K165" s="1628"/>
      <c r="L165" s="1634"/>
      <c r="M165" s="1634"/>
      <c r="N165" s="1634"/>
      <c r="O165" s="1630"/>
      <c r="P165" s="1630"/>
      <c r="Q165" s="1630"/>
      <c r="R165" s="1634"/>
      <c r="S165" s="1634"/>
      <c r="T165" s="1634"/>
      <c r="U165" s="1634"/>
      <c r="V165" s="1634"/>
      <c r="W165" s="1634"/>
      <c r="X165" s="1634"/>
      <c r="Y165" s="1634"/>
      <c r="Z165" s="1634"/>
    </row>
    <row r="166" spans="1:26" ht="14.4" hidden="1">
      <c r="A166" s="1623"/>
      <c r="B166" s="1624"/>
      <c r="C166" s="1631"/>
      <c r="D166" s="1634"/>
      <c r="E166" s="1633"/>
      <c r="F166" s="1628"/>
      <c r="G166" s="1634"/>
      <c r="H166" s="1634"/>
      <c r="I166" s="1634"/>
      <c r="J166" s="1634"/>
      <c r="K166" s="1628"/>
      <c r="L166" s="1634"/>
      <c r="M166" s="1634"/>
      <c r="N166" s="1634"/>
      <c r="O166" s="1630"/>
      <c r="P166" s="1630"/>
      <c r="Q166" s="1630"/>
      <c r="R166" s="1634"/>
      <c r="S166" s="1634"/>
      <c r="T166" s="1634"/>
      <c r="U166" s="1634"/>
      <c r="V166" s="1634"/>
      <c r="W166" s="1634"/>
      <c r="X166" s="1634"/>
      <c r="Y166" s="1634"/>
      <c r="Z166" s="1634"/>
    </row>
    <row r="167" spans="1:26" ht="14.4" hidden="1">
      <c r="A167" s="1623"/>
      <c r="B167" s="1624"/>
      <c r="C167" s="1631"/>
      <c r="D167" s="1634"/>
      <c r="E167" s="1633"/>
      <c r="F167" s="1628"/>
      <c r="G167" s="1634"/>
      <c r="H167" s="1634"/>
      <c r="I167" s="1634"/>
      <c r="J167" s="1634"/>
      <c r="K167" s="1628"/>
      <c r="L167" s="1634"/>
      <c r="M167" s="1634"/>
      <c r="N167" s="1634"/>
      <c r="O167" s="1630"/>
      <c r="P167" s="1630"/>
      <c r="Q167" s="1630"/>
      <c r="R167" s="1634"/>
      <c r="S167" s="1634"/>
      <c r="T167" s="1634"/>
      <c r="U167" s="1634"/>
      <c r="V167" s="1634"/>
      <c r="W167" s="1634"/>
      <c r="X167" s="1634"/>
      <c r="Y167" s="1634"/>
      <c r="Z167" s="1634"/>
    </row>
    <row r="168" spans="1:26" hidden="1">
      <c r="A168" s="1623"/>
      <c r="B168" s="1624"/>
      <c r="C168" s="1631" t="s">
        <v>156</v>
      </c>
      <c r="D168" s="1632" t="s">
        <v>157</v>
      </c>
      <c r="E168" s="1633"/>
      <c r="F168" s="1628"/>
      <c r="G168" s="1634"/>
      <c r="H168" s="1634"/>
      <c r="I168" s="1634"/>
      <c r="J168" s="1634"/>
      <c r="K168" s="1628"/>
      <c r="L168" s="1634"/>
      <c r="M168" s="1634"/>
      <c r="N168" s="1634"/>
      <c r="O168" s="1630"/>
      <c r="P168" s="1630"/>
      <c r="Q168" s="1630"/>
      <c r="R168" s="1634"/>
      <c r="S168" s="1634"/>
      <c r="T168" s="1634"/>
      <c r="U168" s="1634"/>
      <c r="V168" s="1634"/>
      <c r="W168" s="1634"/>
      <c r="X168" s="1634"/>
      <c r="Y168" s="1634"/>
      <c r="Z168" s="1634"/>
    </row>
    <row r="169" spans="1:26" ht="14.4" hidden="1">
      <c r="A169" s="1623"/>
      <c r="B169" s="1624"/>
      <c r="C169" s="1631"/>
      <c r="D169" s="1634"/>
      <c r="E169" s="1633"/>
      <c r="F169" s="1628"/>
      <c r="G169" s="1634"/>
      <c r="H169" s="1634"/>
      <c r="I169" s="1634"/>
      <c r="J169" s="1634"/>
      <c r="K169" s="1628"/>
      <c r="L169" s="1634"/>
      <c r="M169" s="1634"/>
      <c r="N169" s="1634"/>
      <c r="O169" s="1630"/>
      <c r="P169" s="1630"/>
      <c r="Q169" s="1630"/>
      <c r="R169" s="1634"/>
      <c r="S169" s="1634"/>
      <c r="T169" s="1634"/>
      <c r="U169" s="1634"/>
      <c r="V169" s="1634"/>
      <c r="W169" s="1634"/>
      <c r="X169" s="1634"/>
      <c r="Y169" s="1634"/>
      <c r="Z169" s="1634"/>
    </row>
    <row r="170" spans="1:26" ht="14.4" hidden="1">
      <c r="A170" s="1623"/>
      <c r="B170" s="1624"/>
      <c r="C170" s="1631"/>
      <c r="D170" s="1634"/>
      <c r="E170" s="1633"/>
      <c r="F170" s="1628"/>
      <c r="G170" s="1634"/>
      <c r="H170" s="1634"/>
      <c r="I170" s="1634"/>
      <c r="J170" s="1634"/>
      <c r="K170" s="1628"/>
      <c r="L170" s="1634"/>
      <c r="M170" s="1634"/>
      <c r="N170" s="1634"/>
      <c r="O170" s="1630"/>
      <c r="P170" s="1630"/>
      <c r="Q170" s="1630"/>
      <c r="R170" s="1634"/>
      <c r="S170" s="1634"/>
      <c r="T170" s="1634"/>
      <c r="U170" s="1634"/>
      <c r="V170" s="1634"/>
      <c r="W170" s="1634"/>
      <c r="X170" s="1634"/>
      <c r="Y170" s="1634"/>
      <c r="Z170" s="1634"/>
    </row>
    <row r="171" spans="1:26" ht="14.4" hidden="1">
      <c r="A171" s="1623"/>
      <c r="B171" s="1624"/>
      <c r="C171" s="1631"/>
      <c r="D171" s="1634"/>
      <c r="E171" s="1633"/>
      <c r="F171" s="1628"/>
      <c r="G171" s="1634"/>
      <c r="H171" s="1634"/>
      <c r="I171" s="1634"/>
      <c r="J171" s="1634"/>
      <c r="K171" s="1628"/>
      <c r="L171" s="1634"/>
      <c r="M171" s="1634"/>
      <c r="N171" s="1634"/>
      <c r="O171" s="1630"/>
      <c r="P171" s="1630"/>
      <c r="Q171" s="1630"/>
      <c r="R171" s="1634"/>
      <c r="S171" s="1634"/>
      <c r="T171" s="1634"/>
      <c r="U171" s="1634"/>
      <c r="V171" s="1634"/>
      <c r="W171" s="1634"/>
      <c r="X171" s="1634"/>
      <c r="Y171" s="1634"/>
      <c r="Z171" s="1634"/>
    </row>
    <row r="172" spans="1:26" ht="14.4" hidden="1">
      <c r="A172" s="1623"/>
      <c r="B172" s="1624"/>
      <c r="C172" s="1631"/>
      <c r="D172" s="1634"/>
      <c r="E172" s="1633"/>
      <c r="F172" s="1628"/>
      <c r="G172" s="1634"/>
      <c r="H172" s="1634"/>
      <c r="I172" s="1634"/>
      <c r="J172" s="1634"/>
      <c r="K172" s="1628"/>
      <c r="L172" s="1634"/>
      <c r="M172" s="1634"/>
      <c r="N172" s="1634"/>
      <c r="O172" s="1630"/>
      <c r="P172" s="1630"/>
      <c r="Q172" s="1630"/>
      <c r="R172" s="1634"/>
      <c r="S172" s="1634"/>
      <c r="T172" s="1634"/>
      <c r="U172" s="1634"/>
      <c r="V172" s="1634"/>
      <c r="W172" s="1634"/>
      <c r="X172" s="1634"/>
      <c r="Y172" s="1634"/>
      <c r="Z172" s="1634"/>
    </row>
    <row r="173" spans="1:26" ht="14.4" hidden="1">
      <c r="A173" s="1623"/>
      <c r="B173" s="1624"/>
      <c r="C173" s="1631"/>
      <c r="D173" s="1634"/>
      <c r="E173" s="1633"/>
      <c r="F173" s="1628"/>
      <c r="G173" s="1634"/>
      <c r="H173" s="1634"/>
      <c r="I173" s="1634"/>
      <c r="J173" s="1634"/>
      <c r="K173" s="1628"/>
      <c r="L173" s="1634"/>
      <c r="M173" s="1634"/>
      <c r="N173" s="1634"/>
      <c r="O173" s="1630"/>
      <c r="P173" s="1630"/>
      <c r="Q173" s="1630"/>
      <c r="R173" s="1634"/>
      <c r="S173" s="1634"/>
      <c r="T173" s="1634"/>
      <c r="U173" s="1634"/>
      <c r="V173" s="1634"/>
      <c r="W173" s="1634"/>
      <c r="X173" s="1634"/>
      <c r="Y173" s="1634"/>
      <c r="Z173" s="1634"/>
    </row>
    <row r="174" spans="1:26" ht="14.4" hidden="1">
      <c r="A174" s="1623"/>
      <c r="B174" s="1624"/>
      <c r="C174" s="1631"/>
      <c r="D174" s="1634"/>
      <c r="E174" s="1633"/>
      <c r="F174" s="1628"/>
      <c r="G174" s="1634"/>
      <c r="H174" s="1634"/>
      <c r="I174" s="1634"/>
      <c r="J174" s="1634"/>
      <c r="K174" s="1628"/>
      <c r="L174" s="1634"/>
      <c r="M174" s="1634"/>
      <c r="N174" s="1634"/>
      <c r="O174" s="1630"/>
      <c r="P174" s="1630"/>
      <c r="Q174" s="1630"/>
      <c r="R174" s="1634"/>
      <c r="S174" s="1634"/>
      <c r="T174" s="1634"/>
      <c r="U174" s="1634"/>
      <c r="V174" s="1634"/>
      <c r="W174" s="1634"/>
      <c r="X174" s="1634"/>
      <c r="Y174" s="1634"/>
      <c r="Z174" s="1634"/>
    </row>
    <row r="175" spans="1:26" ht="14.4" hidden="1">
      <c r="A175" s="1623"/>
      <c r="B175" s="1624"/>
      <c r="C175" s="1631"/>
      <c r="D175" s="1634"/>
      <c r="E175" s="1633"/>
      <c r="F175" s="1628"/>
      <c r="G175" s="1634"/>
      <c r="H175" s="1634"/>
      <c r="I175" s="1634"/>
      <c r="J175" s="1634"/>
      <c r="K175" s="1628"/>
      <c r="L175" s="1634"/>
      <c r="M175" s="1634"/>
      <c r="N175" s="1634"/>
      <c r="O175" s="1630"/>
      <c r="P175" s="1630"/>
      <c r="Q175" s="1630"/>
      <c r="R175" s="1634"/>
      <c r="S175" s="1634"/>
      <c r="T175" s="1634"/>
      <c r="U175" s="1634"/>
      <c r="V175" s="1634"/>
      <c r="W175" s="1634"/>
      <c r="X175" s="1634"/>
      <c r="Y175" s="1634"/>
      <c r="Z175" s="1634"/>
    </row>
    <row r="176" spans="1:26" ht="14.4" hidden="1">
      <c r="A176" s="1623"/>
      <c r="B176" s="1624"/>
      <c r="C176" s="1631"/>
      <c r="D176" s="1634"/>
      <c r="E176" s="1633"/>
      <c r="F176" s="1628"/>
      <c r="G176" s="1634"/>
      <c r="H176" s="1634"/>
      <c r="I176" s="1634"/>
      <c r="J176" s="1634"/>
      <c r="K176" s="1628"/>
      <c r="L176" s="1634"/>
      <c r="M176" s="1634"/>
      <c r="N176" s="1634"/>
      <c r="O176" s="1630"/>
      <c r="P176" s="1630"/>
      <c r="Q176" s="1630"/>
      <c r="R176" s="1634"/>
      <c r="S176" s="1634"/>
      <c r="T176" s="1634"/>
      <c r="U176" s="1634"/>
      <c r="V176" s="1634"/>
      <c r="W176" s="1634"/>
      <c r="X176" s="1634"/>
      <c r="Y176" s="1634"/>
      <c r="Z176" s="1634"/>
    </row>
    <row r="177" spans="1:26" ht="14.4" hidden="1">
      <c r="A177" s="1623"/>
      <c r="B177" s="1624"/>
      <c r="C177" s="1631"/>
      <c r="D177" s="1634"/>
      <c r="E177" s="1633"/>
      <c r="F177" s="1628"/>
      <c r="G177" s="1634"/>
      <c r="H177" s="1634"/>
      <c r="I177" s="1634"/>
      <c r="J177" s="1634"/>
      <c r="K177" s="1628"/>
      <c r="L177" s="1634"/>
      <c r="M177" s="1634"/>
      <c r="N177" s="1634"/>
      <c r="O177" s="1630"/>
      <c r="P177" s="1630"/>
      <c r="Q177" s="1630"/>
      <c r="R177" s="1634"/>
      <c r="S177" s="1634"/>
      <c r="T177" s="1634"/>
      <c r="U177" s="1634"/>
      <c r="V177" s="1634"/>
      <c r="W177" s="1634"/>
      <c r="X177" s="1634"/>
      <c r="Y177" s="1634"/>
      <c r="Z177" s="1634"/>
    </row>
    <row r="178" spans="1:26" ht="31.2" hidden="1">
      <c r="A178" s="1623"/>
      <c r="B178" s="1624"/>
      <c r="C178" s="1631" t="s">
        <v>158</v>
      </c>
      <c r="D178" s="1649" t="s">
        <v>159</v>
      </c>
      <c r="E178" s="1633"/>
      <c r="F178" s="1628"/>
      <c r="G178" s="1634"/>
      <c r="H178" s="1634"/>
      <c r="I178" s="1634"/>
      <c r="J178" s="1634"/>
      <c r="K178" s="1628"/>
      <c r="L178" s="1634"/>
      <c r="M178" s="1634"/>
      <c r="N178" s="1634"/>
      <c r="O178" s="1630"/>
      <c r="P178" s="1630"/>
      <c r="Q178" s="1630"/>
      <c r="R178" s="1634"/>
      <c r="S178" s="1634"/>
      <c r="T178" s="1634"/>
      <c r="U178" s="1634"/>
      <c r="V178" s="1634"/>
      <c r="W178" s="1634"/>
      <c r="X178" s="1634"/>
      <c r="Y178" s="1634"/>
      <c r="Z178" s="1634"/>
    </row>
    <row r="179" spans="1:26" hidden="1">
      <c r="A179" s="1623"/>
      <c r="B179" s="1624"/>
      <c r="C179" s="1631"/>
      <c r="E179" s="1633"/>
      <c r="F179" s="1628"/>
      <c r="G179" s="1634"/>
      <c r="H179" s="1634"/>
      <c r="I179" s="1634"/>
      <c r="J179" s="1634"/>
      <c r="K179" s="1628"/>
      <c r="L179" s="1634"/>
      <c r="M179" s="1634"/>
      <c r="N179" s="1634"/>
      <c r="O179" s="1630"/>
      <c r="P179" s="1630"/>
      <c r="Q179" s="1630"/>
      <c r="R179" s="1634"/>
      <c r="S179" s="1634"/>
      <c r="T179" s="1634"/>
      <c r="U179" s="1634"/>
      <c r="V179" s="1634"/>
      <c r="W179" s="1634"/>
      <c r="X179" s="1634"/>
      <c r="Y179" s="1634"/>
      <c r="Z179" s="1634"/>
    </row>
    <row r="180" spans="1:26" hidden="1">
      <c r="A180" s="1623"/>
      <c r="B180" s="1624"/>
      <c r="C180" s="1631"/>
      <c r="E180" s="1633"/>
      <c r="F180" s="1628"/>
      <c r="G180" s="1634"/>
      <c r="H180" s="1634"/>
      <c r="I180" s="1634"/>
      <c r="J180" s="1634"/>
      <c r="K180" s="1628"/>
      <c r="L180" s="1634"/>
      <c r="M180" s="1634"/>
      <c r="N180" s="1634"/>
      <c r="O180" s="1630"/>
      <c r="P180" s="1630"/>
      <c r="Q180" s="1630"/>
      <c r="R180" s="1634"/>
      <c r="S180" s="1634"/>
      <c r="T180" s="1634"/>
      <c r="U180" s="1634"/>
      <c r="V180" s="1634"/>
      <c r="W180" s="1634"/>
      <c r="X180" s="1634"/>
      <c r="Y180" s="1634"/>
      <c r="Z180" s="1634"/>
    </row>
    <row r="181" spans="1:26" hidden="1">
      <c r="A181" s="1623"/>
      <c r="B181" s="1624"/>
      <c r="C181" s="1631"/>
      <c r="E181" s="1633"/>
      <c r="F181" s="1628"/>
      <c r="G181" s="1634"/>
      <c r="H181" s="1634"/>
      <c r="I181" s="1634"/>
      <c r="J181" s="1634"/>
      <c r="K181" s="1628"/>
      <c r="L181" s="1634"/>
      <c r="M181" s="1634"/>
      <c r="N181" s="1634"/>
      <c r="O181" s="1630"/>
      <c r="P181" s="1630"/>
      <c r="Q181" s="1630"/>
      <c r="R181" s="1634"/>
      <c r="S181" s="1634"/>
      <c r="T181" s="1634"/>
      <c r="U181" s="1634"/>
      <c r="V181" s="1634"/>
      <c r="W181" s="1634"/>
      <c r="X181" s="1634"/>
      <c r="Y181" s="1634"/>
      <c r="Z181" s="1634"/>
    </row>
    <row r="182" spans="1:26" hidden="1">
      <c r="A182" s="1623"/>
      <c r="B182" s="1624"/>
      <c r="C182" s="1631"/>
      <c r="E182" s="1633"/>
      <c r="F182" s="1628"/>
      <c r="G182" s="1634"/>
      <c r="H182" s="1634"/>
      <c r="I182" s="1634"/>
      <c r="J182" s="1634"/>
      <c r="K182" s="1628"/>
      <c r="L182" s="1634"/>
      <c r="M182" s="1634"/>
      <c r="N182" s="1634"/>
      <c r="O182" s="1630"/>
      <c r="P182" s="1630"/>
      <c r="Q182" s="1630"/>
      <c r="R182" s="1634"/>
      <c r="S182" s="1634"/>
      <c r="T182" s="1634"/>
      <c r="U182" s="1634"/>
      <c r="V182" s="1634"/>
      <c r="W182" s="1634"/>
      <c r="X182" s="1634"/>
      <c r="Y182" s="1634"/>
      <c r="Z182" s="1634"/>
    </row>
    <row r="183" spans="1:26" hidden="1">
      <c r="A183" s="1623"/>
      <c r="B183" s="1624"/>
      <c r="C183" s="1631"/>
      <c r="E183" s="1633"/>
      <c r="F183" s="1628"/>
      <c r="G183" s="1634"/>
      <c r="H183" s="1634"/>
      <c r="I183" s="1634"/>
      <c r="J183" s="1634"/>
      <c r="K183" s="1628"/>
      <c r="L183" s="1634"/>
      <c r="M183" s="1634"/>
      <c r="N183" s="1634"/>
      <c r="O183" s="1630"/>
      <c r="P183" s="1630"/>
      <c r="Q183" s="1630"/>
      <c r="R183" s="1634"/>
      <c r="S183" s="1634"/>
      <c r="T183" s="1634"/>
      <c r="U183" s="1634"/>
      <c r="V183" s="1634"/>
      <c r="W183" s="1634"/>
      <c r="X183" s="1634"/>
      <c r="Y183" s="1634"/>
      <c r="Z183" s="1634"/>
    </row>
    <row r="184" spans="1:26" hidden="1">
      <c r="A184" s="1623"/>
      <c r="B184" s="1624"/>
      <c r="C184" s="1631"/>
      <c r="E184" s="1633"/>
      <c r="F184" s="1628"/>
      <c r="G184" s="1634"/>
      <c r="H184" s="1634"/>
      <c r="I184" s="1634"/>
      <c r="J184" s="1634"/>
      <c r="K184" s="1628"/>
      <c r="L184" s="1634"/>
      <c r="M184" s="1634"/>
      <c r="N184" s="1634"/>
      <c r="O184" s="1630"/>
      <c r="P184" s="1630"/>
      <c r="Q184" s="1630"/>
      <c r="R184" s="1634"/>
      <c r="S184" s="1634"/>
      <c r="T184" s="1634"/>
      <c r="U184" s="1634"/>
      <c r="V184" s="1634"/>
      <c r="W184" s="1634"/>
      <c r="X184" s="1634"/>
      <c r="Y184" s="1634"/>
      <c r="Z184" s="1634"/>
    </row>
    <row r="185" spans="1:26" hidden="1">
      <c r="A185" s="1623"/>
      <c r="B185" s="1624"/>
      <c r="C185" s="1631"/>
      <c r="E185" s="1633"/>
      <c r="F185" s="1628"/>
      <c r="G185" s="1634"/>
      <c r="H185" s="1634"/>
      <c r="I185" s="1634"/>
      <c r="J185" s="1634"/>
      <c r="K185" s="1628"/>
      <c r="L185" s="1634"/>
      <c r="M185" s="1634"/>
      <c r="N185" s="1634"/>
      <c r="O185" s="1630"/>
      <c r="P185" s="1630"/>
      <c r="Q185" s="1630"/>
      <c r="R185" s="1634"/>
      <c r="S185" s="1634"/>
      <c r="T185" s="1634"/>
      <c r="U185" s="1634"/>
      <c r="V185" s="1634"/>
      <c r="W185" s="1634"/>
      <c r="X185" s="1634"/>
      <c r="Y185" s="1634"/>
      <c r="Z185" s="1634"/>
    </row>
    <row r="186" spans="1:26" hidden="1">
      <c r="A186" s="1623"/>
      <c r="B186" s="1624"/>
      <c r="C186" s="1631"/>
      <c r="E186" s="1633"/>
      <c r="F186" s="1628"/>
      <c r="G186" s="1634"/>
      <c r="H186" s="1634"/>
      <c r="I186" s="1634"/>
      <c r="J186" s="1634"/>
      <c r="K186" s="1628"/>
      <c r="L186" s="1634"/>
      <c r="M186" s="1634"/>
      <c r="N186" s="1634"/>
      <c r="O186" s="1630"/>
      <c r="P186" s="1630"/>
      <c r="Q186" s="1630"/>
      <c r="R186" s="1634"/>
      <c r="S186" s="1634"/>
      <c r="T186" s="1634"/>
      <c r="U186" s="1634"/>
      <c r="V186" s="1634"/>
      <c r="W186" s="1634"/>
      <c r="X186" s="1634"/>
      <c r="Y186" s="1634"/>
      <c r="Z186" s="1634"/>
    </row>
    <row r="187" spans="1:26" hidden="1">
      <c r="A187" s="1623"/>
      <c r="B187" s="1624"/>
      <c r="C187" s="1631"/>
      <c r="E187" s="1633"/>
      <c r="F187" s="1628"/>
      <c r="G187" s="1634"/>
      <c r="H187" s="1634"/>
      <c r="I187" s="1634"/>
      <c r="J187" s="1634"/>
      <c r="K187" s="1628"/>
      <c r="L187" s="1634"/>
      <c r="M187" s="1634"/>
      <c r="N187" s="1634"/>
      <c r="O187" s="1630"/>
      <c r="P187" s="1630"/>
      <c r="Q187" s="1630"/>
      <c r="R187" s="1634"/>
      <c r="S187" s="1634"/>
      <c r="T187" s="1634"/>
      <c r="U187" s="1634"/>
      <c r="V187" s="1634"/>
      <c r="W187" s="1634"/>
      <c r="X187" s="1634"/>
      <c r="Y187" s="1634"/>
      <c r="Z187" s="1634"/>
    </row>
    <row r="188" spans="1:26" ht="62.4" hidden="1">
      <c r="A188" s="1623"/>
      <c r="B188" s="1624"/>
      <c r="C188" s="1631" t="s">
        <v>160</v>
      </c>
      <c r="D188" s="1649" t="s">
        <v>161</v>
      </c>
      <c r="E188" s="1633"/>
      <c r="F188" s="1628"/>
      <c r="G188" s="1634"/>
      <c r="H188" s="1634"/>
      <c r="I188" s="1634"/>
      <c r="J188" s="1634"/>
      <c r="K188" s="1628"/>
      <c r="L188" s="1634"/>
      <c r="M188" s="1634"/>
      <c r="N188" s="1634"/>
      <c r="O188" s="1630"/>
      <c r="P188" s="1630"/>
      <c r="Q188" s="1630"/>
      <c r="R188" s="1634"/>
      <c r="S188" s="1634"/>
      <c r="T188" s="1634"/>
      <c r="U188" s="1634"/>
      <c r="V188" s="1634"/>
      <c r="W188" s="1634"/>
      <c r="X188" s="1634"/>
      <c r="Y188" s="1634"/>
      <c r="Z188" s="1634"/>
    </row>
    <row r="189" spans="1:26" hidden="1">
      <c r="A189" s="1623"/>
      <c r="B189" s="1624"/>
      <c r="C189" s="1631"/>
      <c r="E189" s="1633"/>
      <c r="F189" s="1628"/>
      <c r="G189" s="1634"/>
      <c r="H189" s="1634"/>
      <c r="I189" s="1634"/>
      <c r="J189" s="1634"/>
      <c r="K189" s="1628"/>
      <c r="L189" s="1634"/>
      <c r="M189" s="1634"/>
      <c r="N189" s="1634"/>
      <c r="O189" s="1630"/>
      <c r="P189" s="1630"/>
      <c r="Q189" s="1630"/>
      <c r="R189" s="1634"/>
      <c r="S189" s="1634"/>
      <c r="T189" s="1634"/>
      <c r="U189" s="1634"/>
      <c r="V189" s="1634"/>
      <c r="W189" s="1634"/>
      <c r="X189" s="1634"/>
      <c r="Y189" s="1634"/>
      <c r="Z189" s="1634"/>
    </row>
    <row r="190" spans="1:26" hidden="1">
      <c r="A190" s="1623"/>
      <c r="B190" s="1624"/>
      <c r="C190" s="1631"/>
      <c r="E190" s="1633"/>
      <c r="F190" s="1628"/>
      <c r="G190" s="1634"/>
      <c r="H190" s="1634"/>
      <c r="I190" s="1634"/>
      <c r="J190" s="1634"/>
      <c r="K190" s="1628"/>
      <c r="L190" s="1634"/>
      <c r="M190" s="1634"/>
      <c r="N190" s="1634"/>
      <c r="O190" s="1630"/>
      <c r="P190" s="1630"/>
      <c r="Q190" s="1630"/>
      <c r="R190" s="1634"/>
      <c r="S190" s="1634"/>
      <c r="T190" s="1634"/>
      <c r="U190" s="1634"/>
      <c r="V190" s="1634"/>
      <c r="W190" s="1634"/>
      <c r="X190" s="1634"/>
      <c r="Y190" s="1634"/>
      <c r="Z190" s="1634"/>
    </row>
    <row r="191" spans="1:26" hidden="1">
      <c r="A191" s="1623"/>
      <c r="B191" s="1624"/>
      <c r="C191" s="1631"/>
      <c r="E191" s="1633"/>
      <c r="F191" s="1628"/>
      <c r="G191" s="1634"/>
      <c r="H191" s="1634"/>
      <c r="I191" s="1634"/>
      <c r="J191" s="1634"/>
      <c r="K191" s="1628"/>
      <c r="L191" s="1634"/>
      <c r="M191" s="1634"/>
      <c r="N191" s="1634"/>
      <c r="O191" s="1630"/>
      <c r="P191" s="1630"/>
      <c r="Q191" s="1630"/>
      <c r="R191" s="1634"/>
      <c r="S191" s="1634"/>
      <c r="T191" s="1634"/>
      <c r="U191" s="1634"/>
      <c r="V191" s="1634"/>
      <c r="W191" s="1634"/>
      <c r="X191" s="1634"/>
      <c r="Y191" s="1634"/>
      <c r="Z191" s="1634"/>
    </row>
    <row r="192" spans="1:26" hidden="1">
      <c r="A192" s="1623"/>
      <c r="B192" s="1624"/>
      <c r="C192" s="1631"/>
      <c r="E192" s="1633"/>
      <c r="F192" s="1628"/>
      <c r="G192" s="1634"/>
      <c r="H192" s="1634"/>
      <c r="I192" s="1634"/>
      <c r="J192" s="1634"/>
      <c r="K192" s="1628"/>
      <c r="L192" s="1634"/>
      <c r="M192" s="1634"/>
      <c r="N192" s="1634"/>
      <c r="O192" s="1630"/>
      <c r="P192" s="1630"/>
      <c r="Q192" s="1630"/>
      <c r="R192" s="1634"/>
      <c r="S192" s="1634"/>
      <c r="T192" s="1634"/>
      <c r="U192" s="1634"/>
      <c r="V192" s="1634"/>
      <c r="W192" s="1634"/>
      <c r="X192" s="1634"/>
      <c r="Y192" s="1634"/>
      <c r="Z192" s="1634"/>
    </row>
    <row r="193" spans="1:26" hidden="1">
      <c r="A193" s="1623"/>
      <c r="B193" s="1624"/>
      <c r="C193" s="1631"/>
      <c r="E193" s="1633"/>
      <c r="F193" s="1628"/>
      <c r="G193" s="1634"/>
      <c r="H193" s="1634"/>
      <c r="I193" s="1634"/>
      <c r="J193" s="1634"/>
      <c r="K193" s="1628"/>
      <c r="L193" s="1634"/>
      <c r="M193" s="1634"/>
      <c r="N193" s="1634"/>
      <c r="O193" s="1630"/>
      <c r="P193" s="1630"/>
      <c r="Q193" s="1630"/>
      <c r="R193" s="1634"/>
      <c r="S193" s="1634"/>
      <c r="T193" s="1634"/>
      <c r="U193" s="1634"/>
      <c r="V193" s="1634"/>
      <c r="W193" s="1634"/>
      <c r="X193" s="1634"/>
      <c r="Y193" s="1634"/>
      <c r="Z193" s="1634"/>
    </row>
    <row r="194" spans="1:26" hidden="1">
      <c r="A194" s="1623"/>
      <c r="B194" s="1624"/>
      <c r="C194" s="1631"/>
      <c r="E194" s="1633"/>
      <c r="F194" s="1628"/>
      <c r="G194" s="1634"/>
      <c r="H194" s="1634"/>
      <c r="I194" s="1634"/>
      <c r="J194" s="1634"/>
      <c r="K194" s="1628"/>
      <c r="L194" s="1634"/>
      <c r="M194" s="1634"/>
      <c r="N194" s="1634"/>
      <c r="O194" s="1630"/>
      <c r="P194" s="1630"/>
      <c r="Q194" s="1630"/>
      <c r="R194" s="1634"/>
      <c r="S194" s="1634"/>
      <c r="T194" s="1634"/>
      <c r="U194" s="1634"/>
      <c r="V194" s="1634"/>
      <c r="W194" s="1634"/>
      <c r="X194" s="1634"/>
      <c r="Y194" s="1634"/>
      <c r="Z194" s="1634"/>
    </row>
    <row r="195" spans="1:26" hidden="1">
      <c r="A195" s="1623"/>
      <c r="B195" s="1624"/>
      <c r="C195" s="1631"/>
      <c r="E195" s="1633"/>
      <c r="F195" s="1628"/>
      <c r="G195" s="1634"/>
      <c r="H195" s="1634"/>
      <c r="I195" s="1634"/>
      <c r="J195" s="1634"/>
      <c r="K195" s="1628"/>
      <c r="L195" s="1634"/>
      <c r="M195" s="1634"/>
      <c r="N195" s="1634"/>
      <c r="O195" s="1630"/>
      <c r="P195" s="1630"/>
      <c r="Q195" s="1630"/>
      <c r="R195" s="1634"/>
      <c r="S195" s="1634"/>
      <c r="T195" s="1634"/>
      <c r="U195" s="1634"/>
      <c r="V195" s="1634"/>
      <c r="W195" s="1634"/>
      <c r="X195" s="1634"/>
      <c r="Y195" s="1634"/>
      <c r="Z195" s="1634"/>
    </row>
    <row r="196" spans="1:26" hidden="1">
      <c r="A196" s="1623"/>
      <c r="B196" s="1624"/>
      <c r="C196" s="1631"/>
      <c r="E196" s="1633"/>
      <c r="F196" s="1628"/>
      <c r="G196" s="1634"/>
      <c r="H196" s="1634"/>
      <c r="I196" s="1634"/>
      <c r="J196" s="1634"/>
      <c r="K196" s="1628"/>
      <c r="L196" s="1634"/>
      <c r="M196" s="1634"/>
      <c r="N196" s="1634"/>
      <c r="O196" s="1630"/>
      <c r="P196" s="1630"/>
      <c r="Q196" s="1630"/>
      <c r="R196" s="1634"/>
      <c r="S196" s="1634"/>
      <c r="T196" s="1634"/>
      <c r="U196" s="1634"/>
      <c r="V196" s="1634"/>
      <c r="W196" s="1634"/>
      <c r="X196" s="1634"/>
      <c r="Y196" s="1634"/>
      <c r="Z196" s="1634"/>
    </row>
    <row r="197" spans="1:26" hidden="1">
      <c r="A197" s="1623"/>
      <c r="B197" s="1624"/>
      <c r="C197" s="1631"/>
      <c r="E197" s="1633"/>
      <c r="F197" s="1628"/>
      <c r="G197" s="1634"/>
      <c r="H197" s="1634"/>
      <c r="I197" s="1634"/>
      <c r="J197" s="1634"/>
      <c r="K197" s="1628"/>
      <c r="L197" s="1634"/>
      <c r="M197" s="1634"/>
      <c r="N197" s="1634"/>
      <c r="O197" s="1630"/>
      <c r="P197" s="1630"/>
      <c r="Q197" s="1630"/>
      <c r="R197" s="1634"/>
      <c r="S197" s="1634"/>
      <c r="T197" s="1634"/>
      <c r="U197" s="1634"/>
      <c r="V197" s="1634"/>
      <c r="W197" s="1634"/>
      <c r="X197" s="1634"/>
      <c r="Y197" s="1634"/>
      <c r="Z197" s="1634"/>
    </row>
    <row r="198" spans="1:26" ht="62.4" hidden="1">
      <c r="A198" s="1623"/>
      <c r="B198" s="1624"/>
      <c r="C198" s="1631" t="s">
        <v>162</v>
      </c>
      <c r="D198" s="1653" t="s">
        <v>163</v>
      </c>
      <c r="E198" s="1633"/>
      <c r="F198" s="1628"/>
      <c r="G198" s="1634"/>
      <c r="H198" s="1634"/>
      <c r="I198" s="1634"/>
      <c r="J198" s="1634"/>
      <c r="K198" s="1628"/>
      <c r="L198" s="1634"/>
      <c r="M198" s="1634"/>
      <c r="N198" s="1634"/>
      <c r="O198" s="1630"/>
      <c r="P198" s="1630"/>
      <c r="Q198" s="1630"/>
      <c r="R198" s="1634"/>
      <c r="S198" s="1634"/>
      <c r="T198" s="1634"/>
      <c r="U198" s="1634"/>
      <c r="V198" s="1634"/>
      <c r="W198" s="1634"/>
      <c r="X198" s="1634"/>
      <c r="Y198" s="1634"/>
      <c r="Z198" s="1634"/>
    </row>
    <row r="199" spans="1:26" hidden="1">
      <c r="A199" s="1623"/>
      <c r="B199" s="1624"/>
      <c r="C199" s="1631"/>
      <c r="E199" s="1633"/>
      <c r="F199" s="1628"/>
      <c r="G199" s="1634"/>
      <c r="H199" s="1634"/>
      <c r="I199" s="1634"/>
      <c r="J199" s="1634"/>
      <c r="K199" s="1628"/>
      <c r="L199" s="1634"/>
      <c r="M199" s="1634"/>
      <c r="N199" s="1634"/>
      <c r="O199" s="1630"/>
      <c r="P199" s="1630"/>
      <c r="Q199" s="1630"/>
      <c r="R199" s="1634"/>
      <c r="S199" s="1634"/>
      <c r="T199" s="1634"/>
      <c r="U199" s="1634"/>
      <c r="V199" s="1634"/>
      <c r="W199" s="1634"/>
      <c r="X199" s="1634"/>
      <c r="Y199" s="1634"/>
      <c r="Z199" s="1634"/>
    </row>
    <row r="200" spans="1:26" hidden="1">
      <c r="A200" s="1623"/>
      <c r="B200" s="1624"/>
      <c r="C200" s="1631"/>
      <c r="E200" s="1633"/>
      <c r="F200" s="1628"/>
      <c r="G200" s="1634"/>
      <c r="H200" s="1634"/>
      <c r="I200" s="1634"/>
      <c r="J200" s="1634"/>
      <c r="K200" s="1628"/>
      <c r="L200" s="1634"/>
      <c r="M200" s="1634"/>
      <c r="N200" s="1634"/>
      <c r="O200" s="1630"/>
      <c r="P200" s="1630"/>
      <c r="Q200" s="1630"/>
      <c r="R200" s="1634"/>
      <c r="S200" s="1634"/>
      <c r="T200" s="1634"/>
      <c r="U200" s="1634"/>
      <c r="V200" s="1634"/>
      <c r="W200" s="1634"/>
      <c r="X200" s="1634"/>
      <c r="Y200" s="1634"/>
      <c r="Z200" s="1634"/>
    </row>
    <row r="201" spans="1:26" hidden="1">
      <c r="A201" s="1623"/>
      <c r="B201" s="1624"/>
      <c r="C201" s="1631"/>
      <c r="E201" s="1633"/>
      <c r="F201" s="1628"/>
      <c r="G201" s="1634"/>
      <c r="H201" s="1634"/>
      <c r="I201" s="1634"/>
      <c r="J201" s="1634"/>
      <c r="K201" s="1628"/>
      <c r="L201" s="1634"/>
      <c r="M201" s="1634"/>
      <c r="N201" s="1634"/>
      <c r="O201" s="1630"/>
      <c r="P201" s="1630"/>
      <c r="Q201" s="1630"/>
      <c r="R201" s="1634"/>
      <c r="S201" s="1634"/>
      <c r="T201" s="1634"/>
      <c r="U201" s="1634"/>
      <c r="V201" s="1634"/>
      <c r="W201" s="1634"/>
      <c r="X201" s="1634"/>
      <c r="Y201" s="1634"/>
      <c r="Z201" s="1634"/>
    </row>
    <row r="202" spans="1:26" hidden="1">
      <c r="A202" s="1623"/>
      <c r="B202" s="1624"/>
      <c r="C202" s="1631"/>
      <c r="E202" s="1633"/>
      <c r="F202" s="1628"/>
      <c r="G202" s="1634"/>
      <c r="H202" s="1634"/>
      <c r="I202" s="1634"/>
      <c r="J202" s="1634"/>
      <c r="K202" s="1628"/>
      <c r="L202" s="1634"/>
      <c r="M202" s="1634"/>
      <c r="N202" s="1634"/>
      <c r="O202" s="1630"/>
      <c r="P202" s="1630"/>
      <c r="Q202" s="1630"/>
      <c r="R202" s="1634"/>
      <c r="S202" s="1634"/>
      <c r="T202" s="1634"/>
      <c r="U202" s="1634"/>
      <c r="V202" s="1634"/>
      <c r="W202" s="1634"/>
      <c r="X202" s="1634"/>
      <c r="Y202" s="1634"/>
      <c r="Z202" s="1634"/>
    </row>
    <row r="203" spans="1:26" hidden="1">
      <c r="A203" s="1623"/>
      <c r="B203" s="1624"/>
      <c r="C203" s="1631"/>
      <c r="E203" s="1633"/>
      <c r="F203" s="1628"/>
      <c r="G203" s="1634"/>
      <c r="H203" s="1634"/>
      <c r="I203" s="1634"/>
      <c r="J203" s="1634"/>
      <c r="K203" s="1628"/>
      <c r="L203" s="1634"/>
      <c r="M203" s="1634"/>
      <c r="N203" s="1634"/>
      <c r="O203" s="1630"/>
      <c r="P203" s="1630"/>
      <c r="Q203" s="1630"/>
      <c r="R203" s="1634"/>
      <c r="S203" s="1634"/>
      <c r="T203" s="1634"/>
      <c r="U203" s="1634"/>
      <c r="V203" s="1634"/>
      <c r="W203" s="1634"/>
      <c r="X203" s="1634"/>
      <c r="Y203" s="1634"/>
      <c r="Z203" s="1634"/>
    </row>
    <row r="204" spans="1:26" hidden="1">
      <c r="A204" s="1623"/>
      <c r="B204" s="1624"/>
      <c r="C204" s="1631"/>
      <c r="E204" s="1633"/>
      <c r="F204" s="1628"/>
      <c r="G204" s="1634"/>
      <c r="H204" s="1634"/>
      <c r="I204" s="1634"/>
      <c r="J204" s="1634"/>
      <c r="K204" s="1628"/>
      <c r="L204" s="1634"/>
      <c r="M204" s="1634"/>
      <c r="N204" s="1634"/>
      <c r="O204" s="1630"/>
      <c r="P204" s="1630"/>
      <c r="Q204" s="1630"/>
      <c r="R204" s="1634"/>
      <c r="S204" s="1634"/>
      <c r="T204" s="1634"/>
      <c r="U204" s="1634"/>
      <c r="V204" s="1634"/>
      <c r="W204" s="1634"/>
      <c r="X204" s="1634"/>
      <c r="Y204" s="1634"/>
      <c r="Z204" s="1634"/>
    </row>
    <row r="205" spans="1:26" hidden="1">
      <c r="A205" s="1623"/>
      <c r="B205" s="1624"/>
      <c r="C205" s="1631"/>
      <c r="E205" s="1633"/>
      <c r="F205" s="1628"/>
      <c r="G205" s="1634"/>
      <c r="H205" s="1634"/>
      <c r="I205" s="1634"/>
      <c r="J205" s="1634"/>
      <c r="K205" s="1628"/>
      <c r="L205" s="1634"/>
      <c r="M205" s="1634"/>
      <c r="N205" s="1634"/>
      <c r="O205" s="1630"/>
      <c r="P205" s="1630"/>
      <c r="Q205" s="1630"/>
      <c r="R205" s="1634"/>
      <c r="S205" s="1634"/>
      <c r="T205" s="1634"/>
      <c r="U205" s="1634"/>
      <c r="V205" s="1634"/>
      <c r="W205" s="1634"/>
      <c r="X205" s="1634"/>
      <c r="Y205" s="1634"/>
      <c r="Z205" s="1634"/>
    </row>
    <row r="206" spans="1:26" hidden="1">
      <c r="A206" s="1623"/>
      <c r="B206" s="1624"/>
      <c r="C206" s="1631"/>
      <c r="E206" s="1633"/>
      <c r="F206" s="1628"/>
      <c r="G206" s="1634"/>
      <c r="H206" s="1634"/>
      <c r="I206" s="1634"/>
      <c r="J206" s="1634"/>
      <c r="K206" s="1628"/>
      <c r="L206" s="1634"/>
      <c r="M206" s="1634"/>
      <c r="N206" s="1634"/>
      <c r="O206" s="1630"/>
      <c r="P206" s="1630"/>
      <c r="Q206" s="1630"/>
      <c r="R206" s="1634"/>
      <c r="S206" s="1634"/>
      <c r="T206" s="1634"/>
      <c r="U206" s="1634"/>
      <c r="V206" s="1634"/>
      <c r="W206" s="1634"/>
      <c r="X206" s="1634"/>
      <c r="Y206" s="1634"/>
      <c r="Z206" s="1634"/>
    </row>
    <row r="207" spans="1:26" hidden="1">
      <c r="A207" s="1623"/>
      <c r="B207" s="1624"/>
      <c r="C207" s="1631"/>
      <c r="E207" s="1633"/>
      <c r="F207" s="1628"/>
      <c r="G207" s="1634"/>
      <c r="H207" s="1634"/>
      <c r="I207" s="1634"/>
      <c r="J207" s="1634"/>
      <c r="K207" s="1628"/>
      <c r="L207" s="1634"/>
      <c r="M207" s="1634"/>
      <c r="N207" s="1634"/>
      <c r="O207" s="1630"/>
      <c r="P207" s="1630"/>
      <c r="Q207" s="1630"/>
      <c r="R207" s="1634"/>
      <c r="S207" s="1634"/>
      <c r="T207" s="1634"/>
      <c r="U207" s="1634"/>
      <c r="V207" s="1634"/>
      <c r="W207" s="1634"/>
      <c r="X207" s="1634"/>
      <c r="Y207" s="1634"/>
      <c r="Z207" s="1634"/>
    </row>
    <row r="208" spans="1:26" ht="31.2" hidden="1">
      <c r="A208" s="1623"/>
      <c r="B208" s="1624"/>
      <c r="C208" s="1631" t="s">
        <v>164</v>
      </c>
      <c r="D208" s="1649" t="s">
        <v>165</v>
      </c>
      <c r="E208" s="1633"/>
      <c r="F208" s="1628"/>
      <c r="G208" s="1634"/>
      <c r="H208" s="1634"/>
      <c r="I208" s="1634"/>
      <c r="J208" s="1634"/>
      <c r="K208" s="1628"/>
      <c r="L208" s="1634"/>
      <c r="M208" s="1634"/>
      <c r="N208" s="1634"/>
      <c r="O208" s="1630"/>
      <c r="P208" s="1630"/>
      <c r="Q208" s="1630"/>
      <c r="R208" s="1634"/>
      <c r="S208" s="1634"/>
      <c r="T208" s="1634"/>
      <c r="U208" s="1634"/>
      <c r="V208" s="1634"/>
      <c r="W208" s="1634"/>
      <c r="X208" s="1634"/>
      <c r="Y208" s="1634"/>
      <c r="Z208" s="1634"/>
    </row>
    <row r="209" spans="1:26" hidden="1">
      <c r="A209" s="1623"/>
      <c r="B209" s="1624"/>
      <c r="C209" s="1631"/>
      <c r="E209" s="1633"/>
      <c r="F209" s="1628"/>
      <c r="G209" s="1634"/>
      <c r="H209" s="1634"/>
      <c r="I209" s="1634"/>
      <c r="J209" s="1634"/>
      <c r="K209" s="1628"/>
      <c r="L209" s="1634"/>
      <c r="M209" s="1634"/>
      <c r="N209" s="1634"/>
      <c r="O209" s="1630"/>
      <c r="P209" s="1630"/>
      <c r="Q209" s="1630"/>
      <c r="R209" s="1634"/>
      <c r="S209" s="1634"/>
      <c r="T209" s="1634"/>
      <c r="U209" s="1634"/>
      <c r="V209" s="1634"/>
      <c r="W209" s="1634"/>
      <c r="X209" s="1634"/>
      <c r="Y209" s="1634"/>
      <c r="Z209" s="1634"/>
    </row>
    <row r="210" spans="1:26" hidden="1">
      <c r="A210" s="1623"/>
      <c r="B210" s="1624"/>
      <c r="C210" s="1631"/>
      <c r="E210" s="1633"/>
      <c r="F210" s="1628"/>
      <c r="G210" s="1634"/>
      <c r="H210" s="1634"/>
      <c r="I210" s="1634"/>
      <c r="J210" s="1634"/>
      <c r="K210" s="1628"/>
      <c r="L210" s="1634"/>
      <c r="M210" s="1634"/>
      <c r="N210" s="1634"/>
      <c r="O210" s="1630"/>
      <c r="P210" s="1630"/>
      <c r="Q210" s="1630"/>
      <c r="R210" s="1634"/>
      <c r="S210" s="1634"/>
      <c r="T210" s="1634"/>
      <c r="U210" s="1634"/>
      <c r="V210" s="1634"/>
      <c r="W210" s="1634"/>
      <c r="X210" s="1634"/>
      <c r="Y210" s="1634"/>
      <c r="Z210" s="1634"/>
    </row>
    <row r="211" spans="1:26" hidden="1">
      <c r="A211" s="1623"/>
      <c r="B211" s="1624"/>
      <c r="C211" s="1631"/>
      <c r="E211" s="1633"/>
      <c r="F211" s="1628"/>
      <c r="G211" s="1634"/>
      <c r="H211" s="1634"/>
      <c r="I211" s="1634"/>
      <c r="J211" s="1634"/>
      <c r="K211" s="1628"/>
      <c r="L211" s="1634"/>
      <c r="M211" s="1634"/>
      <c r="N211" s="1634"/>
      <c r="O211" s="1630"/>
      <c r="P211" s="1630"/>
      <c r="Q211" s="1630"/>
      <c r="R211" s="1634"/>
      <c r="S211" s="1634"/>
      <c r="T211" s="1634"/>
      <c r="U211" s="1634"/>
      <c r="V211" s="1634"/>
      <c r="W211" s="1634"/>
      <c r="X211" s="1634"/>
      <c r="Y211" s="1634"/>
      <c r="Z211" s="1634"/>
    </row>
    <row r="212" spans="1:26" hidden="1">
      <c r="A212" s="1623"/>
      <c r="B212" s="1624"/>
      <c r="C212" s="1631"/>
      <c r="E212" s="1633"/>
      <c r="F212" s="1628"/>
      <c r="G212" s="1634"/>
      <c r="H212" s="1634"/>
      <c r="I212" s="1634"/>
      <c r="J212" s="1634"/>
      <c r="K212" s="1628"/>
      <c r="L212" s="1634"/>
      <c r="M212" s="1634"/>
      <c r="N212" s="1634"/>
      <c r="O212" s="1630"/>
      <c r="P212" s="1630"/>
      <c r="Q212" s="1630"/>
      <c r="R212" s="1634"/>
      <c r="S212" s="1634"/>
      <c r="T212" s="1634"/>
      <c r="U212" s="1634"/>
      <c r="V212" s="1634"/>
      <c r="W212" s="1634"/>
      <c r="X212" s="1634"/>
      <c r="Y212" s="1634"/>
      <c r="Z212" s="1634"/>
    </row>
    <row r="213" spans="1:26" hidden="1">
      <c r="A213" s="1623"/>
      <c r="B213" s="1624"/>
      <c r="C213" s="1631"/>
      <c r="E213" s="1633"/>
      <c r="F213" s="1628"/>
      <c r="G213" s="1634"/>
      <c r="H213" s="1634"/>
      <c r="I213" s="1634"/>
      <c r="J213" s="1634"/>
      <c r="K213" s="1628"/>
      <c r="L213" s="1634"/>
      <c r="M213" s="1634"/>
      <c r="N213" s="1634"/>
      <c r="O213" s="1630"/>
      <c r="P213" s="1630"/>
      <c r="Q213" s="1630"/>
      <c r="R213" s="1634"/>
      <c r="S213" s="1634"/>
      <c r="T213" s="1634"/>
      <c r="U213" s="1634"/>
      <c r="V213" s="1634"/>
      <c r="W213" s="1634"/>
      <c r="X213" s="1634"/>
      <c r="Y213" s="1634"/>
      <c r="Z213" s="1634"/>
    </row>
    <row r="214" spans="1:26" hidden="1">
      <c r="A214" s="1623"/>
      <c r="B214" s="1624"/>
      <c r="C214" s="1631"/>
      <c r="E214" s="1633"/>
      <c r="F214" s="1628"/>
      <c r="G214" s="1634"/>
      <c r="H214" s="1634"/>
      <c r="I214" s="1634"/>
      <c r="J214" s="1634"/>
      <c r="K214" s="1628"/>
      <c r="L214" s="1634"/>
      <c r="M214" s="1634"/>
      <c r="N214" s="1634"/>
      <c r="O214" s="1630"/>
      <c r="P214" s="1630"/>
      <c r="Q214" s="1630"/>
      <c r="R214" s="1634"/>
      <c r="S214" s="1634"/>
      <c r="T214" s="1634"/>
      <c r="U214" s="1634"/>
      <c r="V214" s="1634"/>
      <c r="W214" s="1634"/>
      <c r="X214" s="1634"/>
      <c r="Y214" s="1634"/>
      <c r="Z214" s="1634"/>
    </row>
    <row r="215" spans="1:26" hidden="1">
      <c r="A215" s="1623"/>
      <c r="B215" s="1624"/>
      <c r="C215" s="1631"/>
      <c r="E215" s="1633"/>
      <c r="F215" s="1628"/>
      <c r="G215" s="1634"/>
      <c r="H215" s="1634"/>
      <c r="I215" s="1634"/>
      <c r="J215" s="1634"/>
      <c r="K215" s="1628"/>
      <c r="L215" s="1634"/>
      <c r="M215" s="1634"/>
      <c r="N215" s="1634"/>
      <c r="O215" s="1630"/>
      <c r="P215" s="1630"/>
      <c r="Q215" s="1630"/>
      <c r="R215" s="1634"/>
      <c r="S215" s="1634"/>
      <c r="T215" s="1634"/>
      <c r="U215" s="1634"/>
      <c r="V215" s="1634"/>
      <c r="W215" s="1634"/>
      <c r="X215" s="1634"/>
      <c r="Y215" s="1634"/>
      <c r="Z215" s="1634"/>
    </row>
    <row r="216" spans="1:26" hidden="1">
      <c r="A216" s="1623"/>
      <c r="B216" s="1624"/>
      <c r="C216" s="1631"/>
      <c r="E216" s="1633"/>
      <c r="F216" s="1628"/>
      <c r="G216" s="1634"/>
      <c r="H216" s="1634"/>
      <c r="I216" s="1634"/>
      <c r="J216" s="1634"/>
      <c r="K216" s="1628"/>
      <c r="L216" s="1634"/>
      <c r="M216" s="1634"/>
      <c r="N216" s="1634"/>
      <c r="O216" s="1630"/>
      <c r="P216" s="1630"/>
      <c r="Q216" s="1630"/>
      <c r="R216" s="1634"/>
      <c r="S216" s="1634"/>
      <c r="T216" s="1634"/>
      <c r="U216" s="1634"/>
      <c r="V216" s="1634"/>
      <c r="W216" s="1634"/>
      <c r="X216" s="1634"/>
      <c r="Y216" s="1634"/>
      <c r="Z216" s="1634"/>
    </row>
    <row r="217" spans="1:26" hidden="1">
      <c r="A217" s="1623"/>
      <c r="B217" s="1624"/>
      <c r="C217" s="1631"/>
      <c r="E217" s="1633"/>
      <c r="F217" s="1628"/>
      <c r="G217" s="1634"/>
      <c r="H217" s="1634"/>
      <c r="I217" s="1634"/>
      <c r="J217" s="1634"/>
      <c r="K217" s="1628"/>
      <c r="L217" s="1634"/>
      <c r="M217" s="1634"/>
      <c r="N217" s="1634"/>
      <c r="O217" s="1630"/>
      <c r="P217" s="1630"/>
      <c r="Q217" s="1630"/>
      <c r="R217" s="1634"/>
      <c r="S217" s="1634"/>
      <c r="T217" s="1634"/>
      <c r="U217" s="1634"/>
      <c r="V217" s="1634"/>
      <c r="W217" s="1634"/>
      <c r="X217" s="1634"/>
      <c r="Y217" s="1634"/>
      <c r="Z217" s="1634"/>
    </row>
    <row r="218" spans="1:26" ht="62.4" hidden="1">
      <c r="A218" s="1623"/>
      <c r="B218" s="1624"/>
      <c r="C218" s="1631" t="s">
        <v>166</v>
      </c>
      <c r="D218" s="1653" t="s">
        <v>167</v>
      </c>
      <c r="E218" s="1633"/>
      <c r="F218" s="1628"/>
      <c r="G218" s="1634"/>
      <c r="H218" s="1634"/>
      <c r="I218" s="1634"/>
      <c r="J218" s="1634"/>
      <c r="K218" s="1628"/>
      <c r="L218" s="1634"/>
      <c r="M218" s="1634"/>
      <c r="N218" s="1634"/>
      <c r="O218" s="1630"/>
      <c r="P218" s="1630"/>
      <c r="Q218" s="1630"/>
      <c r="R218" s="1634"/>
      <c r="S218" s="1634"/>
      <c r="T218" s="1634"/>
      <c r="U218" s="1634"/>
      <c r="V218" s="1634"/>
      <c r="W218" s="1634"/>
      <c r="X218" s="1634"/>
      <c r="Y218" s="1634"/>
      <c r="Z218" s="1634"/>
    </row>
    <row r="219" spans="1:26" hidden="1">
      <c r="A219" s="1623"/>
      <c r="B219" s="1624"/>
      <c r="C219" s="1631"/>
      <c r="E219" s="1633"/>
      <c r="F219" s="1628"/>
      <c r="G219" s="1634"/>
      <c r="H219" s="1634"/>
      <c r="I219" s="1634"/>
      <c r="J219" s="1634"/>
      <c r="K219" s="1628"/>
      <c r="L219" s="1634"/>
      <c r="M219" s="1634"/>
      <c r="N219" s="1634"/>
      <c r="O219" s="1630"/>
      <c r="P219" s="1630"/>
      <c r="Q219" s="1630"/>
      <c r="R219" s="1634"/>
      <c r="S219" s="1634"/>
      <c r="T219" s="1634"/>
      <c r="U219" s="1634"/>
      <c r="V219" s="1634"/>
      <c r="W219" s="1634"/>
      <c r="X219" s="1634"/>
      <c r="Y219" s="1634"/>
      <c r="Z219" s="1634"/>
    </row>
    <row r="220" spans="1:26" hidden="1">
      <c r="A220" s="1623"/>
      <c r="B220" s="1624"/>
      <c r="C220" s="1631"/>
      <c r="E220" s="1633"/>
      <c r="F220" s="1628"/>
      <c r="G220" s="1634"/>
      <c r="H220" s="1634"/>
      <c r="I220" s="1634"/>
      <c r="J220" s="1634"/>
      <c r="K220" s="1628"/>
      <c r="L220" s="1634"/>
      <c r="M220" s="1634"/>
      <c r="N220" s="1634"/>
      <c r="O220" s="1630"/>
      <c r="P220" s="1630"/>
      <c r="Q220" s="1630"/>
      <c r="R220" s="1634"/>
      <c r="S220" s="1634"/>
      <c r="T220" s="1634"/>
      <c r="U220" s="1634"/>
      <c r="V220" s="1634"/>
      <c r="W220" s="1634"/>
      <c r="X220" s="1634"/>
      <c r="Y220" s="1634"/>
      <c r="Z220" s="1634"/>
    </row>
    <row r="221" spans="1:26" hidden="1">
      <c r="A221" s="1623"/>
      <c r="B221" s="1624"/>
      <c r="C221" s="1631"/>
      <c r="E221" s="1633"/>
      <c r="F221" s="1628"/>
      <c r="G221" s="1634"/>
      <c r="H221" s="1634"/>
      <c r="I221" s="1634"/>
      <c r="J221" s="1634"/>
      <c r="K221" s="1628"/>
      <c r="L221" s="1634"/>
      <c r="M221" s="1634"/>
      <c r="N221" s="1634"/>
      <c r="O221" s="1630"/>
      <c r="P221" s="1630"/>
      <c r="Q221" s="1630"/>
      <c r="R221" s="1634"/>
      <c r="S221" s="1634"/>
      <c r="T221" s="1634"/>
      <c r="U221" s="1634"/>
      <c r="V221" s="1634"/>
      <c r="W221" s="1634"/>
      <c r="X221" s="1634"/>
      <c r="Y221" s="1634"/>
      <c r="Z221" s="1634"/>
    </row>
    <row r="222" spans="1:26" hidden="1">
      <c r="A222" s="1623"/>
      <c r="B222" s="1624"/>
      <c r="C222" s="1631"/>
      <c r="E222" s="1633"/>
      <c r="F222" s="1628"/>
      <c r="G222" s="1634"/>
      <c r="H222" s="1634"/>
      <c r="I222" s="1634"/>
      <c r="J222" s="1634"/>
      <c r="K222" s="1628"/>
      <c r="L222" s="1634"/>
      <c r="M222" s="1634"/>
      <c r="N222" s="1634"/>
      <c r="O222" s="1630"/>
      <c r="P222" s="1630"/>
      <c r="Q222" s="1630"/>
      <c r="R222" s="1634"/>
      <c r="S222" s="1634"/>
      <c r="T222" s="1634"/>
      <c r="U222" s="1634"/>
      <c r="V222" s="1634"/>
      <c r="W222" s="1634"/>
      <c r="X222" s="1634"/>
      <c r="Y222" s="1634"/>
      <c r="Z222" s="1634"/>
    </row>
    <row r="223" spans="1:26" hidden="1">
      <c r="A223" s="1623"/>
      <c r="B223" s="1624"/>
      <c r="C223" s="1631"/>
      <c r="E223" s="1633"/>
      <c r="F223" s="1628"/>
      <c r="G223" s="1634"/>
      <c r="H223" s="1634"/>
      <c r="I223" s="1634"/>
      <c r="J223" s="1634"/>
      <c r="K223" s="1628"/>
      <c r="L223" s="1634"/>
      <c r="M223" s="1634"/>
      <c r="N223" s="1634"/>
      <c r="O223" s="1630"/>
      <c r="P223" s="1630"/>
      <c r="Q223" s="1630"/>
      <c r="R223" s="1634"/>
      <c r="S223" s="1634"/>
      <c r="T223" s="1634"/>
      <c r="U223" s="1634"/>
      <c r="V223" s="1634"/>
      <c r="W223" s="1634"/>
      <c r="X223" s="1634"/>
      <c r="Y223" s="1634"/>
      <c r="Z223" s="1634"/>
    </row>
    <row r="224" spans="1:26" hidden="1">
      <c r="A224" s="1623"/>
      <c r="B224" s="1624"/>
      <c r="C224" s="1631"/>
      <c r="E224" s="1633"/>
      <c r="F224" s="1628"/>
      <c r="G224" s="1634"/>
      <c r="H224" s="1634"/>
      <c r="I224" s="1634"/>
      <c r="J224" s="1634"/>
      <c r="K224" s="1628"/>
      <c r="L224" s="1634"/>
      <c r="M224" s="1634"/>
      <c r="N224" s="1634"/>
      <c r="O224" s="1630"/>
      <c r="P224" s="1630"/>
      <c r="Q224" s="1630"/>
      <c r="R224" s="1634"/>
      <c r="S224" s="1634"/>
      <c r="T224" s="1634"/>
      <c r="U224" s="1634"/>
      <c r="V224" s="1634"/>
      <c r="W224" s="1634"/>
      <c r="X224" s="1634"/>
      <c r="Y224" s="1634"/>
      <c r="Z224" s="1634"/>
    </row>
    <row r="225" spans="1:26" hidden="1">
      <c r="A225" s="1623"/>
      <c r="B225" s="1624"/>
      <c r="C225" s="1631"/>
      <c r="E225" s="1633"/>
      <c r="F225" s="1628"/>
      <c r="G225" s="1634"/>
      <c r="H225" s="1634"/>
      <c r="I225" s="1634"/>
      <c r="J225" s="1634"/>
      <c r="K225" s="1628"/>
      <c r="L225" s="1634"/>
      <c r="M225" s="1634"/>
      <c r="N225" s="1634"/>
      <c r="O225" s="1630"/>
      <c r="P225" s="1630"/>
      <c r="Q225" s="1630"/>
      <c r="R225" s="1634"/>
      <c r="S225" s="1634"/>
      <c r="T225" s="1634"/>
      <c r="U225" s="1634"/>
      <c r="V225" s="1634"/>
      <c r="W225" s="1634"/>
      <c r="X225" s="1634"/>
      <c r="Y225" s="1634"/>
      <c r="Z225" s="1634"/>
    </row>
    <row r="226" spans="1:26" hidden="1">
      <c r="A226" s="1623"/>
      <c r="B226" s="1624"/>
      <c r="C226" s="1631"/>
      <c r="E226" s="1633"/>
      <c r="F226" s="1628"/>
      <c r="G226" s="1634"/>
      <c r="H226" s="1634"/>
      <c r="I226" s="1634"/>
      <c r="J226" s="1634"/>
      <c r="K226" s="1628"/>
      <c r="L226" s="1634"/>
      <c r="M226" s="1634"/>
      <c r="N226" s="1634"/>
      <c r="O226" s="1630"/>
      <c r="P226" s="1630"/>
      <c r="Q226" s="1630"/>
      <c r="R226" s="1634"/>
      <c r="S226" s="1634"/>
      <c r="T226" s="1634"/>
      <c r="U226" s="1634"/>
      <c r="V226" s="1634"/>
      <c r="W226" s="1634"/>
      <c r="X226" s="1634"/>
      <c r="Y226" s="1634"/>
      <c r="Z226" s="1634"/>
    </row>
    <row r="227" spans="1:26" hidden="1">
      <c r="A227" s="1623"/>
      <c r="B227" s="1624"/>
      <c r="C227" s="1631"/>
      <c r="E227" s="1633"/>
      <c r="F227" s="1628"/>
      <c r="G227" s="1634"/>
      <c r="H227" s="1634"/>
      <c r="I227" s="1634"/>
      <c r="J227" s="1634"/>
      <c r="K227" s="1628"/>
      <c r="L227" s="1634"/>
      <c r="M227" s="1634"/>
      <c r="N227" s="1634"/>
      <c r="O227" s="1630"/>
      <c r="P227" s="1630"/>
      <c r="Q227" s="1630"/>
      <c r="R227" s="1634"/>
      <c r="S227" s="1634"/>
      <c r="T227" s="1634"/>
      <c r="U227" s="1634"/>
      <c r="V227" s="1634"/>
      <c r="W227" s="1634"/>
      <c r="X227" s="1634"/>
      <c r="Y227" s="1634"/>
      <c r="Z227" s="1634"/>
    </row>
    <row r="228" spans="1:26" hidden="1">
      <c r="A228" s="1623"/>
      <c r="B228" s="1624"/>
      <c r="C228" s="1631"/>
      <c r="E228" s="1633"/>
      <c r="F228" s="1628"/>
      <c r="G228" s="1634"/>
      <c r="H228" s="1634"/>
      <c r="I228" s="1634"/>
      <c r="J228" s="1634"/>
      <c r="K228" s="1628"/>
      <c r="L228" s="1634"/>
      <c r="M228" s="1634"/>
      <c r="N228" s="1634"/>
      <c r="O228" s="1630"/>
      <c r="P228" s="1630"/>
      <c r="Q228" s="1630"/>
      <c r="R228" s="1634"/>
      <c r="S228" s="1634"/>
      <c r="T228" s="1634"/>
      <c r="U228" s="1634"/>
      <c r="V228" s="1634"/>
      <c r="W228" s="1634"/>
      <c r="X228" s="1634"/>
      <c r="Y228" s="1634"/>
      <c r="Z228" s="1634"/>
    </row>
    <row r="229" spans="1:26" hidden="1">
      <c r="A229" s="1623"/>
      <c r="B229" s="1624"/>
      <c r="C229" s="1631"/>
      <c r="E229" s="1633"/>
      <c r="F229" s="1628"/>
      <c r="G229" s="1634"/>
      <c r="H229" s="1634"/>
      <c r="I229" s="1634"/>
      <c r="J229" s="1634"/>
      <c r="K229" s="1628"/>
      <c r="L229" s="1634"/>
      <c r="M229" s="1634"/>
      <c r="N229" s="1634"/>
      <c r="O229" s="1630"/>
      <c r="P229" s="1630"/>
      <c r="Q229" s="1630"/>
      <c r="R229" s="1634"/>
      <c r="S229" s="1634"/>
      <c r="T229" s="1634"/>
      <c r="U229" s="1634"/>
      <c r="V229" s="1634"/>
      <c r="W229" s="1634"/>
      <c r="X229" s="1634"/>
      <c r="Y229" s="1634"/>
      <c r="Z229" s="1634"/>
    </row>
    <row r="230" spans="1:26" hidden="1">
      <c r="A230" s="1623"/>
      <c r="B230" s="1624"/>
      <c r="C230" s="1631"/>
      <c r="E230" s="1633"/>
      <c r="F230" s="1628"/>
      <c r="G230" s="1634"/>
      <c r="H230" s="1634"/>
      <c r="I230" s="1634"/>
      <c r="J230" s="1634"/>
      <c r="K230" s="1628"/>
      <c r="L230" s="1634"/>
      <c r="M230" s="1634"/>
      <c r="N230" s="1634"/>
      <c r="O230" s="1630"/>
      <c r="P230" s="1630"/>
      <c r="Q230" s="1630"/>
      <c r="R230" s="1634"/>
      <c r="S230" s="1634"/>
      <c r="T230" s="1634"/>
      <c r="U230" s="1634"/>
      <c r="V230" s="1634"/>
      <c r="W230" s="1634"/>
      <c r="X230" s="1634"/>
      <c r="Y230" s="1634"/>
      <c r="Z230" s="1634"/>
    </row>
    <row r="231" spans="1:26" hidden="1">
      <c r="A231" s="1623"/>
      <c r="B231" s="1624"/>
      <c r="C231" s="1631"/>
      <c r="D231" s="1626"/>
      <c r="E231" s="1633"/>
      <c r="F231" s="1628"/>
      <c r="G231" s="1634"/>
      <c r="H231" s="1634"/>
      <c r="I231" s="1634"/>
      <c r="J231" s="1634"/>
      <c r="K231" s="1628"/>
      <c r="L231" s="1634"/>
      <c r="M231" s="1634"/>
      <c r="N231" s="1634"/>
      <c r="O231" s="1630"/>
      <c r="P231" s="1630"/>
      <c r="Q231" s="1630"/>
      <c r="R231" s="1634"/>
      <c r="S231" s="1634"/>
      <c r="T231" s="1634"/>
      <c r="U231" s="1634"/>
      <c r="V231" s="1634"/>
      <c r="W231" s="1634"/>
      <c r="X231" s="1634"/>
      <c r="Y231" s="1634"/>
      <c r="Z231" s="1634"/>
    </row>
    <row r="232" spans="1:26" hidden="1">
      <c r="A232" s="1623"/>
      <c r="B232" s="1624"/>
      <c r="C232" s="1631"/>
      <c r="E232" s="1633"/>
      <c r="F232" s="1628"/>
      <c r="G232" s="1634"/>
      <c r="H232" s="1634"/>
      <c r="I232" s="1634"/>
      <c r="J232" s="1634"/>
      <c r="K232" s="1628"/>
      <c r="L232" s="1634"/>
      <c r="M232" s="1634"/>
      <c r="N232" s="1634"/>
      <c r="O232" s="1630"/>
      <c r="P232" s="1630"/>
      <c r="Q232" s="1630"/>
      <c r="R232" s="1634"/>
      <c r="S232" s="1634"/>
      <c r="T232" s="1634"/>
      <c r="U232" s="1634"/>
      <c r="V232" s="1634"/>
      <c r="W232" s="1634"/>
      <c r="X232" s="1634"/>
      <c r="Y232" s="1634"/>
      <c r="Z232" s="1634"/>
    </row>
    <row r="233" spans="1:26" hidden="1">
      <c r="A233" s="1623"/>
      <c r="B233" s="1624"/>
      <c r="C233" s="1631"/>
      <c r="E233" s="1633"/>
      <c r="F233" s="1628"/>
      <c r="G233" s="1634"/>
      <c r="H233" s="1634"/>
      <c r="I233" s="1634"/>
      <c r="J233" s="1634"/>
      <c r="K233" s="1628"/>
      <c r="L233" s="1634"/>
      <c r="M233" s="1634"/>
      <c r="N233" s="1634"/>
      <c r="O233" s="1630"/>
      <c r="P233" s="1630"/>
      <c r="Q233" s="1630"/>
      <c r="R233" s="1634"/>
      <c r="S233" s="1634"/>
      <c r="T233" s="1634"/>
      <c r="U233" s="1634"/>
      <c r="V233" s="1634"/>
      <c r="W233" s="1634"/>
      <c r="X233" s="1634"/>
      <c r="Y233" s="1634"/>
      <c r="Z233" s="1634"/>
    </row>
    <row r="234" spans="1:26" hidden="1">
      <c r="A234" s="1623"/>
      <c r="B234" s="1624"/>
      <c r="C234" s="1631"/>
      <c r="E234" s="1633"/>
      <c r="F234" s="1628"/>
      <c r="G234" s="1634"/>
      <c r="H234" s="1634"/>
      <c r="I234" s="1634"/>
      <c r="J234" s="1634"/>
      <c r="K234" s="1628"/>
      <c r="L234" s="1634"/>
      <c r="M234" s="1634"/>
      <c r="N234" s="1634"/>
      <c r="O234" s="1630"/>
      <c r="P234" s="1630"/>
      <c r="Q234" s="1630"/>
      <c r="R234" s="1634"/>
      <c r="S234" s="1634"/>
      <c r="T234" s="1634"/>
      <c r="U234" s="1634"/>
      <c r="V234" s="1634"/>
      <c r="W234" s="1634"/>
      <c r="X234" s="1634"/>
      <c r="Y234" s="1634"/>
      <c r="Z234" s="1634"/>
    </row>
    <row r="235" spans="1:26" hidden="1">
      <c r="A235" s="1623"/>
      <c r="B235" s="1624"/>
      <c r="C235" s="1631"/>
      <c r="E235" s="1633"/>
      <c r="F235" s="1628"/>
      <c r="G235" s="1634"/>
      <c r="H235" s="1634"/>
      <c r="I235" s="1634"/>
      <c r="J235" s="1634"/>
      <c r="K235" s="1628"/>
      <c r="L235" s="1634"/>
      <c r="M235" s="1634"/>
      <c r="N235" s="1634"/>
      <c r="O235" s="1630"/>
      <c r="P235" s="1630"/>
      <c r="Q235" s="1630"/>
      <c r="R235" s="1634"/>
      <c r="S235" s="1634"/>
      <c r="T235" s="1634"/>
      <c r="U235" s="1634"/>
      <c r="V235" s="1634"/>
      <c r="W235" s="1634"/>
      <c r="X235" s="1634"/>
      <c r="Y235" s="1634"/>
      <c r="Z235" s="1634"/>
    </row>
    <row r="236" spans="1:26" hidden="1">
      <c r="A236" s="1623"/>
      <c r="B236" s="1624"/>
      <c r="C236" s="1631"/>
      <c r="E236" s="1633"/>
      <c r="F236" s="1628"/>
      <c r="G236" s="1634"/>
      <c r="H236" s="1634"/>
      <c r="I236" s="1634"/>
      <c r="J236" s="1634"/>
      <c r="K236" s="1628"/>
      <c r="L236" s="1634"/>
      <c r="M236" s="1634"/>
      <c r="N236" s="1634"/>
      <c r="O236" s="1630"/>
      <c r="P236" s="1630"/>
      <c r="Q236" s="1630"/>
      <c r="R236" s="1634"/>
      <c r="S236" s="1634"/>
      <c r="T236" s="1634"/>
      <c r="U236" s="1634"/>
      <c r="V236" s="1634"/>
      <c r="W236" s="1634"/>
      <c r="X236" s="1634"/>
      <c r="Y236" s="1634"/>
      <c r="Z236" s="1634"/>
    </row>
    <row r="237" spans="1:26" hidden="1">
      <c r="A237" s="1623"/>
      <c r="B237" s="1624"/>
      <c r="C237" s="1631"/>
      <c r="E237" s="1633"/>
      <c r="F237" s="1628"/>
      <c r="G237" s="1634"/>
      <c r="H237" s="1634"/>
      <c r="I237" s="1634"/>
      <c r="J237" s="1634"/>
      <c r="K237" s="1628"/>
      <c r="L237" s="1634"/>
      <c r="M237" s="1634"/>
      <c r="N237" s="1634"/>
      <c r="O237" s="1630"/>
      <c r="P237" s="1630"/>
      <c r="Q237" s="1630"/>
      <c r="R237" s="1634"/>
      <c r="S237" s="1634"/>
      <c r="T237" s="1634"/>
      <c r="U237" s="1634"/>
      <c r="V237" s="1634"/>
      <c r="W237" s="1634"/>
      <c r="X237" s="1634"/>
      <c r="Y237" s="1634"/>
      <c r="Z237" s="1634"/>
    </row>
    <row r="238" spans="1:26" hidden="1">
      <c r="A238" s="1623"/>
      <c r="B238" s="1624"/>
      <c r="C238" s="1631"/>
      <c r="E238" s="1633"/>
      <c r="F238" s="1628"/>
      <c r="G238" s="1634"/>
      <c r="H238" s="1634"/>
      <c r="I238" s="1634"/>
      <c r="J238" s="1634"/>
      <c r="K238" s="1628"/>
      <c r="L238" s="1634"/>
      <c r="M238" s="1634"/>
      <c r="N238" s="1634"/>
      <c r="O238" s="1630"/>
      <c r="P238" s="1630"/>
      <c r="Q238" s="1630"/>
      <c r="R238" s="1634"/>
      <c r="S238" s="1634"/>
      <c r="T238" s="1634"/>
      <c r="U238" s="1634"/>
      <c r="V238" s="1634"/>
      <c r="W238" s="1634"/>
      <c r="X238" s="1634"/>
      <c r="Y238" s="1634"/>
      <c r="Z238" s="1634"/>
    </row>
    <row r="239" spans="1:26" hidden="1">
      <c r="A239" s="1623"/>
      <c r="B239" s="1624"/>
      <c r="C239" s="1631"/>
      <c r="E239" s="1633"/>
      <c r="F239" s="1628"/>
      <c r="G239" s="1634"/>
      <c r="H239" s="1634"/>
      <c r="I239" s="1634"/>
      <c r="J239" s="1634"/>
      <c r="K239" s="1628"/>
      <c r="L239" s="1634"/>
      <c r="M239" s="1634"/>
      <c r="N239" s="1634"/>
      <c r="O239" s="1630"/>
      <c r="P239" s="1630"/>
      <c r="Q239" s="1630"/>
      <c r="R239" s="1634"/>
      <c r="S239" s="1634"/>
      <c r="T239" s="1634"/>
      <c r="U239" s="1634"/>
      <c r="V239" s="1634"/>
      <c r="W239" s="1634"/>
      <c r="X239" s="1634"/>
      <c r="Y239" s="1634"/>
      <c r="Z239" s="1634"/>
    </row>
    <row r="240" spans="1:26" hidden="1">
      <c r="A240" s="1623"/>
      <c r="B240" s="1624"/>
      <c r="C240" s="1631"/>
      <c r="E240" s="1633"/>
      <c r="F240" s="1628"/>
      <c r="G240" s="1634"/>
      <c r="H240" s="1634"/>
      <c r="I240" s="1634"/>
      <c r="J240" s="1634"/>
      <c r="K240" s="1628"/>
      <c r="L240" s="1634"/>
      <c r="M240" s="1634"/>
      <c r="N240" s="1634"/>
      <c r="O240" s="1630"/>
      <c r="P240" s="1630"/>
      <c r="Q240" s="1630"/>
      <c r="R240" s="1634"/>
      <c r="S240" s="1634"/>
      <c r="T240" s="1634"/>
      <c r="U240" s="1634"/>
      <c r="V240" s="1634"/>
      <c r="W240" s="1634"/>
      <c r="X240" s="1634"/>
      <c r="Y240" s="1634"/>
      <c r="Z240" s="1634"/>
    </row>
    <row r="241" spans="1:26" hidden="1">
      <c r="A241" s="1623"/>
      <c r="B241" s="1624"/>
      <c r="C241" s="1631"/>
      <c r="E241" s="1633"/>
      <c r="F241" s="1628"/>
      <c r="G241" s="1634"/>
      <c r="H241" s="1634"/>
      <c r="I241" s="1634"/>
      <c r="J241" s="1634"/>
      <c r="K241" s="1628"/>
      <c r="L241" s="1634"/>
      <c r="M241" s="1634"/>
      <c r="N241" s="1634"/>
      <c r="O241" s="1630"/>
      <c r="P241" s="1630"/>
      <c r="Q241" s="1630"/>
      <c r="R241" s="1634"/>
      <c r="S241" s="1634"/>
      <c r="T241" s="1634"/>
      <c r="U241" s="1634"/>
      <c r="V241" s="1634"/>
      <c r="W241" s="1634"/>
      <c r="X241" s="1634"/>
      <c r="Y241" s="1634"/>
      <c r="Z241" s="1634"/>
    </row>
    <row r="242" spans="1:26" hidden="1">
      <c r="A242" s="1623"/>
      <c r="B242" s="1624"/>
      <c r="C242" s="1631"/>
      <c r="E242" s="1633"/>
      <c r="F242" s="1628"/>
      <c r="G242" s="1634"/>
      <c r="H242" s="1634"/>
      <c r="I242" s="1634"/>
      <c r="J242" s="1634"/>
      <c r="K242" s="1628"/>
      <c r="L242" s="1634"/>
      <c r="M242" s="1634"/>
      <c r="N242" s="1634"/>
      <c r="O242" s="1630"/>
      <c r="P242" s="1630"/>
      <c r="Q242" s="1630"/>
      <c r="R242" s="1634"/>
      <c r="S242" s="1634"/>
      <c r="T242" s="1634"/>
      <c r="U242" s="1634"/>
      <c r="V242" s="1634"/>
      <c r="W242" s="1634"/>
      <c r="X242" s="1634"/>
      <c r="Y242" s="1634"/>
      <c r="Z242" s="1634"/>
    </row>
    <row r="243" spans="1:26" hidden="1">
      <c r="A243" s="1623"/>
      <c r="B243" s="1624"/>
      <c r="C243" s="1631"/>
      <c r="E243" s="1633"/>
      <c r="F243" s="1628"/>
      <c r="G243" s="1634"/>
      <c r="H243" s="1634"/>
      <c r="I243" s="1634"/>
      <c r="J243" s="1634"/>
      <c r="K243" s="1628"/>
      <c r="L243" s="1634"/>
      <c r="M243" s="1634"/>
      <c r="N243" s="1634"/>
      <c r="O243" s="1630"/>
      <c r="P243" s="1630"/>
      <c r="Q243" s="1630"/>
      <c r="R243" s="1634"/>
      <c r="S243" s="1634"/>
      <c r="T243" s="1634"/>
      <c r="U243" s="1634"/>
      <c r="V243" s="1634"/>
      <c r="W243" s="1634"/>
      <c r="X243" s="1634"/>
      <c r="Y243" s="1634"/>
      <c r="Z243" s="1634"/>
    </row>
    <row r="244" spans="1:26" hidden="1">
      <c r="A244" s="1623"/>
      <c r="B244" s="1624"/>
      <c r="C244" s="1631"/>
      <c r="E244" s="1633"/>
      <c r="F244" s="1628"/>
      <c r="G244" s="1634"/>
      <c r="H244" s="1634"/>
      <c r="I244" s="1634"/>
      <c r="J244" s="1634"/>
      <c r="K244" s="1628"/>
      <c r="L244" s="1634"/>
      <c r="M244" s="1634"/>
      <c r="N244" s="1634"/>
      <c r="O244" s="1630"/>
      <c r="P244" s="1630"/>
      <c r="Q244" s="1630"/>
      <c r="R244" s="1634"/>
      <c r="S244" s="1634"/>
      <c r="T244" s="1634"/>
      <c r="U244" s="1634"/>
      <c r="V244" s="1634"/>
      <c r="W244" s="1634"/>
      <c r="X244" s="1634"/>
      <c r="Y244" s="1634"/>
      <c r="Z244" s="1634"/>
    </row>
    <row r="245" spans="1:26" hidden="1">
      <c r="A245" s="1623"/>
      <c r="B245" s="1624"/>
      <c r="C245" s="1631"/>
      <c r="E245" s="1633"/>
      <c r="F245" s="1628"/>
      <c r="G245" s="1634"/>
      <c r="H245" s="1634"/>
      <c r="I245" s="1634"/>
      <c r="J245" s="1634"/>
      <c r="K245" s="1628"/>
      <c r="L245" s="1634"/>
      <c r="M245" s="1634"/>
      <c r="N245" s="1634"/>
      <c r="O245" s="1630"/>
      <c r="P245" s="1630"/>
      <c r="Q245" s="1630"/>
      <c r="R245" s="1634"/>
      <c r="S245" s="1634"/>
      <c r="T245" s="1634"/>
      <c r="U245" s="1634"/>
      <c r="V245" s="1634"/>
      <c r="W245" s="1634"/>
      <c r="X245" s="1634"/>
      <c r="Y245" s="1634"/>
      <c r="Z245" s="1634"/>
    </row>
    <row r="246" spans="1:26" hidden="1">
      <c r="A246" s="1623"/>
      <c r="B246" s="1624"/>
      <c r="C246" s="1631"/>
      <c r="E246" s="1633"/>
      <c r="F246" s="1628"/>
      <c r="G246" s="1634"/>
      <c r="H246" s="1634"/>
      <c r="I246" s="1634"/>
      <c r="J246" s="1634"/>
      <c r="K246" s="1628"/>
      <c r="L246" s="1634"/>
      <c r="M246" s="1634"/>
      <c r="N246" s="1634"/>
      <c r="O246" s="1630"/>
      <c r="P246" s="1630"/>
      <c r="Q246" s="1630"/>
      <c r="R246" s="1634"/>
      <c r="S246" s="1634"/>
      <c r="T246" s="1634"/>
      <c r="U246" s="1634"/>
      <c r="V246" s="1634"/>
      <c r="W246" s="1634"/>
      <c r="X246" s="1634"/>
      <c r="Y246" s="1634"/>
      <c r="Z246" s="1634"/>
    </row>
    <row r="247" spans="1:26" hidden="1">
      <c r="A247" s="1623"/>
      <c r="B247" s="1624"/>
      <c r="C247" s="1631"/>
      <c r="E247" s="1633"/>
      <c r="F247" s="1628"/>
      <c r="G247" s="1634"/>
      <c r="H247" s="1634"/>
      <c r="I247" s="1634"/>
      <c r="J247" s="1634"/>
      <c r="K247" s="1628"/>
      <c r="L247" s="1634"/>
      <c r="M247" s="1634"/>
      <c r="N247" s="1634"/>
      <c r="O247" s="1630"/>
      <c r="P247" s="1630"/>
      <c r="Q247" s="1630"/>
      <c r="R247" s="1634"/>
      <c r="S247" s="1634"/>
      <c r="T247" s="1634"/>
      <c r="U247" s="1634"/>
      <c r="V247" s="1634"/>
      <c r="W247" s="1634"/>
      <c r="X247" s="1634"/>
      <c r="Y247" s="1634"/>
      <c r="Z247" s="1634"/>
    </row>
    <row r="248" spans="1:26" hidden="1">
      <c r="A248" s="1623"/>
      <c r="B248" s="1624"/>
      <c r="C248" s="1631"/>
      <c r="E248" s="1633"/>
      <c r="F248" s="1628"/>
      <c r="G248" s="1634"/>
      <c r="H248" s="1634"/>
      <c r="I248" s="1634"/>
      <c r="J248" s="1634"/>
      <c r="K248" s="1628"/>
      <c r="L248" s="1634"/>
      <c r="M248" s="1634"/>
      <c r="N248" s="1634"/>
      <c r="O248" s="1630"/>
      <c r="P248" s="1630"/>
      <c r="Q248" s="1630"/>
      <c r="R248" s="1634"/>
      <c r="S248" s="1634"/>
      <c r="T248" s="1634"/>
      <c r="U248" s="1634"/>
      <c r="V248" s="1634"/>
      <c r="W248" s="1634"/>
      <c r="X248" s="1634"/>
      <c r="Y248" s="1634"/>
      <c r="Z248" s="1634"/>
    </row>
    <row r="249" spans="1:26" hidden="1">
      <c r="A249" s="1623"/>
      <c r="B249" s="1624"/>
      <c r="C249" s="1631"/>
      <c r="E249" s="1633"/>
      <c r="F249" s="1628"/>
      <c r="G249" s="1634"/>
      <c r="H249" s="1634"/>
      <c r="I249" s="1634"/>
      <c r="J249" s="1634"/>
      <c r="K249" s="1628"/>
      <c r="L249" s="1634"/>
      <c r="M249" s="1634"/>
      <c r="N249" s="1634"/>
      <c r="O249" s="1630"/>
      <c r="P249" s="1630"/>
      <c r="Q249" s="1630"/>
      <c r="R249" s="1634"/>
      <c r="S249" s="1634"/>
      <c r="T249" s="1634"/>
      <c r="U249" s="1634"/>
      <c r="V249" s="1634"/>
      <c r="W249" s="1634"/>
      <c r="X249" s="1634"/>
      <c r="Y249" s="1634"/>
      <c r="Z249" s="1634"/>
    </row>
    <row r="250" spans="1:26" hidden="1">
      <c r="A250" s="1623"/>
      <c r="B250" s="1624"/>
      <c r="C250" s="1631"/>
      <c r="E250" s="1633"/>
      <c r="F250" s="1628"/>
      <c r="G250" s="1634"/>
      <c r="H250" s="1634"/>
      <c r="I250" s="1634"/>
      <c r="J250" s="1634"/>
      <c r="K250" s="1628"/>
      <c r="L250" s="1634"/>
      <c r="M250" s="1634"/>
      <c r="N250" s="1634"/>
      <c r="O250" s="1630"/>
      <c r="P250" s="1630"/>
      <c r="Q250" s="1630"/>
      <c r="R250" s="1634"/>
      <c r="S250" s="1634"/>
      <c r="T250" s="1634"/>
      <c r="U250" s="1634"/>
      <c r="V250" s="1634"/>
      <c r="W250" s="1634"/>
      <c r="X250" s="1634"/>
      <c r="Y250" s="1634"/>
      <c r="Z250" s="1634"/>
    </row>
    <row r="251" spans="1:26" hidden="1">
      <c r="A251" s="1623"/>
      <c r="B251" s="1624"/>
      <c r="C251" s="1631"/>
      <c r="E251" s="1633"/>
      <c r="F251" s="1628"/>
      <c r="G251" s="1634"/>
      <c r="H251" s="1634"/>
      <c r="I251" s="1634"/>
      <c r="J251" s="1634"/>
      <c r="K251" s="1628"/>
      <c r="L251" s="1634"/>
      <c r="M251" s="1634"/>
      <c r="N251" s="1634"/>
      <c r="O251" s="1630"/>
      <c r="P251" s="1630"/>
      <c r="Q251" s="1630"/>
      <c r="R251" s="1634"/>
      <c r="S251" s="1634"/>
      <c r="T251" s="1634"/>
      <c r="U251" s="1634"/>
      <c r="V251" s="1634"/>
      <c r="W251" s="1634"/>
      <c r="X251" s="1634"/>
      <c r="Y251" s="1634"/>
      <c r="Z251" s="1634"/>
    </row>
    <row r="252" spans="1:26" hidden="1">
      <c r="A252" s="1623"/>
      <c r="B252" s="1624"/>
      <c r="C252" s="1631"/>
      <c r="E252" s="1633"/>
      <c r="F252" s="1628"/>
      <c r="G252" s="1634"/>
      <c r="H252" s="1634"/>
      <c r="I252" s="1634"/>
      <c r="J252" s="1634"/>
      <c r="K252" s="1628"/>
      <c r="L252" s="1634"/>
      <c r="M252" s="1634"/>
      <c r="N252" s="1634"/>
      <c r="O252" s="1630"/>
      <c r="P252" s="1630"/>
      <c r="Q252" s="1630"/>
      <c r="R252" s="1634"/>
      <c r="S252" s="1634"/>
      <c r="T252" s="1634"/>
      <c r="U252" s="1634"/>
      <c r="V252" s="1634"/>
      <c r="W252" s="1634"/>
      <c r="X252" s="1634"/>
      <c r="Y252" s="1634"/>
      <c r="Z252" s="1634"/>
    </row>
    <row r="253" spans="1:26" hidden="1">
      <c r="A253" s="1623"/>
      <c r="B253" s="1624"/>
      <c r="C253" s="1631"/>
      <c r="E253" s="1633"/>
      <c r="F253" s="1628"/>
      <c r="G253" s="1634"/>
      <c r="H253" s="1634"/>
      <c r="I253" s="1634"/>
      <c r="J253" s="1634"/>
      <c r="K253" s="1628"/>
      <c r="L253" s="1634"/>
      <c r="M253" s="1634"/>
      <c r="N253" s="1634"/>
      <c r="O253" s="1630"/>
      <c r="P253" s="1630"/>
      <c r="Q253" s="1630"/>
      <c r="R253" s="1634"/>
      <c r="S253" s="1634"/>
      <c r="T253" s="1634"/>
      <c r="U253" s="1634"/>
      <c r="V253" s="1634"/>
      <c r="W253" s="1634"/>
      <c r="X253" s="1634"/>
      <c r="Y253" s="1634"/>
      <c r="Z253" s="1634"/>
    </row>
    <row r="254" spans="1:26" hidden="1">
      <c r="A254" s="1623"/>
      <c r="B254" s="1624"/>
      <c r="C254" s="1631"/>
      <c r="E254" s="1633"/>
      <c r="F254" s="1628"/>
      <c r="G254" s="1634"/>
      <c r="H254" s="1634"/>
      <c r="I254" s="1634"/>
      <c r="J254" s="1634"/>
      <c r="K254" s="1628"/>
      <c r="L254" s="1634"/>
      <c r="M254" s="1634"/>
      <c r="N254" s="1634"/>
      <c r="O254" s="1630"/>
      <c r="P254" s="1630"/>
      <c r="Q254" s="1630"/>
      <c r="R254" s="1634"/>
      <c r="S254" s="1634"/>
      <c r="T254" s="1634"/>
      <c r="U254" s="1634"/>
      <c r="V254" s="1634"/>
      <c r="W254" s="1634"/>
      <c r="X254" s="1634"/>
      <c r="Y254" s="1634"/>
      <c r="Z254" s="1634"/>
    </row>
    <row r="255" spans="1:26" hidden="1">
      <c r="A255" s="1623"/>
      <c r="B255" s="1624"/>
      <c r="C255" s="1631"/>
      <c r="E255" s="1633"/>
      <c r="F255" s="1628"/>
      <c r="G255" s="1634"/>
      <c r="H255" s="1634"/>
      <c r="I255" s="1634"/>
      <c r="J255" s="1634"/>
      <c r="K255" s="1628"/>
      <c r="L255" s="1634"/>
      <c r="M255" s="1634"/>
      <c r="N255" s="1634"/>
      <c r="O255" s="1630"/>
      <c r="P255" s="1630"/>
      <c r="Q255" s="1630"/>
      <c r="R255" s="1634"/>
      <c r="S255" s="1634"/>
      <c r="T255" s="1634"/>
      <c r="U255" s="1634"/>
      <c r="V255" s="1634"/>
      <c r="W255" s="1634"/>
      <c r="X255" s="1634"/>
      <c r="Y255" s="1634"/>
      <c r="Z255" s="1634"/>
    </row>
    <row r="256" spans="1:26" hidden="1">
      <c r="A256" s="1623"/>
      <c r="B256" s="1624"/>
      <c r="C256" s="1631"/>
      <c r="E256" s="1633"/>
      <c r="F256" s="1628"/>
      <c r="G256" s="1634"/>
      <c r="H256" s="1634"/>
      <c r="I256" s="1634"/>
      <c r="J256" s="1634"/>
      <c r="K256" s="1628"/>
      <c r="L256" s="1634"/>
      <c r="M256" s="1634"/>
      <c r="N256" s="1634"/>
      <c r="O256" s="1630"/>
      <c r="P256" s="1630"/>
      <c r="Q256" s="1630"/>
      <c r="R256" s="1634"/>
      <c r="S256" s="1634"/>
      <c r="T256" s="1634"/>
      <c r="U256" s="1634"/>
      <c r="V256" s="1634"/>
      <c r="W256" s="1634"/>
      <c r="X256" s="1634"/>
      <c r="Y256" s="1634"/>
      <c r="Z256" s="1634"/>
    </row>
    <row r="257" spans="1:26" hidden="1">
      <c r="A257" s="1623"/>
      <c r="B257" s="1624"/>
      <c r="C257" s="1631"/>
      <c r="E257" s="1633"/>
      <c r="F257" s="1628"/>
      <c r="G257" s="1634"/>
      <c r="H257" s="1634"/>
      <c r="I257" s="1634"/>
      <c r="J257" s="1634"/>
      <c r="K257" s="1628"/>
      <c r="L257" s="1634"/>
      <c r="M257" s="1634"/>
      <c r="N257" s="1634"/>
      <c r="O257" s="1630"/>
      <c r="P257" s="1630"/>
      <c r="Q257" s="1630"/>
      <c r="R257" s="1634"/>
      <c r="S257" s="1634"/>
      <c r="T257" s="1634"/>
      <c r="U257" s="1634"/>
      <c r="V257" s="1634"/>
      <c r="W257" s="1634"/>
      <c r="X257" s="1634"/>
      <c r="Y257" s="1634"/>
      <c r="Z257" s="1634"/>
    </row>
    <row r="258" spans="1:26" hidden="1">
      <c r="A258" s="1623"/>
      <c r="B258" s="1624"/>
      <c r="C258" s="1631"/>
      <c r="E258" s="1633"/>
      <c r="F258" s="1628"/>
      <c r="G258" s="1634"/>
      <c r="H258" s="1634"/>
      <c r="I258" s="1634"/>
      <c r="J258" s="1634"/>
      <c r="K258" s="1628"/>
      <c r="L258" s="1634"/>
      <c r="M258" s="1634"/>
      <c r="N258" s="1634"/>
      <c r="O258" s="1630"/>
      <c r="P258" s="1630"/>
      <c r="Q258" s="1630"/>
      <c r="R258" s="1634"/>
      <c r="S258" s="1634"/>
      <c r="T258" s="1634"/>
      <c r="U258" s="1634"/>
      <c r="V258" s="1634"/>
      <c r="W258" s="1634"/>
      <c r="X258" s="1634"/>
      <c r="Y258" s="1634"/>
      <c r="Z258" s="1634"/>
    </row>
    <row r="259" spans="1:26" hidden="1">
      <c r="A259" s="1623"/>
      <c r="B259" s="1624"/>
      <c r="C259" s="1631"/>
      <c r="E259" s="1633"/>
      <c r="F259" s="1628"/>
      <c r="G259" s="1634"/>
      <c r="H259" s="1634"/>
      <c r="I259" s="1634"/>
      <c r="J259" s="1634"/>
      <c r="K259" s="1628"/>
      <c r="L259" s="1634"/>
      <c r="M259" s="1634"/>
      <c r="N259" s="1634"/>
      <c r="O259" s="1630"/>
      <c r="P259" s="1630"/>
      <c r="Q259" s="1630"/>
      <c r="R259" s="1634"/>
      <c r="S259" s="1634"/>
      <c r="T259" s="1634"/>
      <c r="U259" s="1634"/>
      <c r="V259" s="1634"/>
      <c r="W259" s="1634"/>
      <c r="X259" s="1634"/>
      <c r="Y259" s="1634"/>
      <c r="Z259" s="1634"/>
    </row>
    <row r="260" spans="1:26" hidden="1">
      <c r="A260" s="1623"/>
      <c r="B260" s="1624"/>
      <c r="C260" s="1631"/>
      <c r="E260" s="1633"/>
      <c r="F260" s="1628"/>
      <c r="G260" s="1634"/>
      <c r="H260" s="1634"/>
      <c r="I260" s="1634"/>
      <c r="J260" s="1634"/>
      <c r="K260" s="1628"/>
      <c r="L260" s="1634"/>
      <c r="M260" s="1634"/>
      <c r="N260" s="1634"/>
      <c r="O260" s="1630"/>
      <c r="P260" s="1630"/>
      <c r="Q260" s="1630"/>
      <c r="R260" s="1634"/>
      <c r="S260" s="1634"/>
      <c r="T260" s="1634"/>
      <c r="U260" s="1634"/>
      <c r="V260" s="1634"/>
      <c r="W260" s="1634"/>
      <c r="X260" s="1634"/>
      <c r="Y260" s="1634"/>
      <c r="Z260" s="1634"/>
    </row>
    <row r="261" spans="1:26" hidden="1">
      <c r="A261" s="1623"/>
      <c r="B261" s="1624"/>
      <c r="C261" s="1631"/>
      <c r="E261" s="1633"/>
      <c r="F261" s="1628"/>
      <c r="G261" s="1634"/>
      <c r="H261" s="1634"/>
      <c r="I261" s="1634"/>
      <c r="J261" s="1634"/>
      <c r="K261" s="1628"/>
      <c r="L261" s="1634"/>
      <c r="M261" s="1634"/>
      <c r="N261" s="1634"/>
      <c r="O261" s="1630"/>
      <c r="P261" s="1630"/>
      <c r="Q261" s="1630"/>
      <c r="R261" s="1634"/>
      <c r="S261" s="1634"/>
      <c r="T261" s="1634"/>
      <c r="U261" s="1634"/>
      <c r="V261" s="1634"/>
      <c r="W261" s="1634"/>
      <c r="X261" s="1634"/>
      <c r="Y261" s="1634"/>
      <c r="Z261" s="1634"/>
    </row>
    <row r="262" spans="1:26" hidden="1">
      <c r="A262" s="1623"/>
      <c r="B262" s="1624"/>
      <c r="C262" s="1631"/>
      <c r="E262" s="1633"/>
      <c r="F262" s="1628"/>
      <c r="G262" s="1634"/>
      <c r="H262" s="1634"/>
      <c r="I262" s="1634"/>
      <c r="J262" s="1634"/>
      <c r="K262" s="1628"/>
      <c r="L262" s="1634"/>
      <c r="M262" s="1634"/>
      <c r="N262" s="1634"/>
      <c r="O262" s="1630"/>
      <c r="P262" s="1630"/>
      <c r="Q262" s="1630"/>
      <c r="R262" s="1634"/>
      <c r="S262" s="1634"/>
      <c r="T262" s="1634"/>
      <c r="U262" s="1634"/>
      <c r="V262" s="1634"/>
      <c r="W262" s="1634"/>
      <c r="X262" s="1634"/>
      <c r="Y262" s="1634"/>
      <c r="Z262" s="1634"/>
    </row>
    <row r="263" spans="1:26" hidden="1">
      <c r="A263" s="1623"/>
      <c r="B263" s="1624"/>
      <c r="C263" s="1631"/>
      <c r="E263" s="1633"/>
      <c r="F263" s="1628"/>
      <c r="G263" s="1634"/>
      <c r="H263" s="1634"/>
      <c r="I263" s="1634"/>
      <c r="J263" s="1634"/>
      <c r="K263" s="1628"/>
      <c r="L263" s="1634"/>
      <c r="M263" s="1634"/>
      <c r="N263" s="1634"/>
      <c r="O263" s="1630"/>
      <c r="P263" s="1630"/>
      <c r="Q263" s="1630"/>
      <c r="R263" s="1634"/>
      <c r="S263" s="1634"/>
      <c r="T263" s="1634"/>
      <c r="U263" s="1634"/>
      <c r="V263" s="1634"/>
      <c r="W263" s="1634"/>
      <c r="X263" s="1634"/>
      <c r="Y263" s="1634"/>
      <c r="Z263" s="1634"/>
    </row>
    <row r="264" spans="1:26" hidden="1">
      <c r="A264" s="1623"/>
      <c r="B264" s="1624"/>
      <c r="C264" s="1631"/>
      <c r="E264" s="1633"/>
      <c r="F264" s="1628"/>
      <c r="G264" s="1634"/>
      <c r="H264" s="1634"/>
      <c r="I264" s="1634"/>
      <c r="J264" s="1634"/>
      <c r="K264" s="1628"/>
      <c r="L264" s="1634"/>
      <c r="M264" s="1634"/>
      <c r="N264" s="1634"/>
      <c r="O264" s="1630"/>
      <c r="P264" s="1630"/>
      <c r="Q264" s="1630"/>
      <c r="R264" s="1634"/>
      <c r="S264" s="1634"/>
      <c r="T264" s="1634"/>
      <c r="U264" s="1634"/>
      <c r="V264" s="1634"/>
      <c r="W264" s="1634"/>
      <c r="X264" s="1634"/>
      <c r="Y264" s="1634"/>
      <c r="Z264" s="1634"/>
    </row>
    <row r="265" spans="1:26" hidden="1">
      <c r="A265" s="1623"/>
      <c r="B265" s="1624"/>
      <c r="C265" s="1631"/>
      <c r="E265" s="1633"/>
      <c r="F265" s="1628"/>
      <c r="G265" s="1634"/>
      <c r="H265" s="1634"/>
      <c r="I265" s="1634"/>
      <c r="J265" s="1634"/>
      <c r="K265" s="1628"/>
      <c r="L265" s="1634"/>
      <c r="M265" s="1634"/>
      <c r="N265" s="1634"/>
      <c r="O265" s="1630"/>
      <c r="P265" s="1630"/>
      <c r="Q265" s="1630"/>
      <c r="R265" s="1634"/>
      <c r="S265" s="1634"/>
      <c r="T265" s="1634"/>
      <c r="U265" s="1634"/>
      <c r="V265" s="1634"/>
      <c r="W265" s="1634"/>
      <c r="X265" s="1634"/>
      <c r="Y265" s="1634"/>
      <c r="Z265" s="1634"/>
    </row>
    <row r="266" spans="1:26" hidden="1">
      <c r="A266" s="1623"/>
      <c r="B266" s="1624"/>
      <c r="C266" s="1631"/>
      <c r="E266" s="1633"/>
      <c r="F266" s="1628"/>
      <c r="G266" s="1634"/>
      <c r="H266" s="1634"/>
      <c r="I266" s="1634"/>
      <c r="J266" s="1634"/>
      <c r="K266" s="1628"/>
      <c r="L266" s="1634"/>
      <c r="M266" s="1634"/>
      <c r="N266" s="1634"/>
      <c r="O266" s="1630"/>
      <c r="P266" s="1630"/>
      <c r="Q266" s="1630"/>
      <c r="R266" s="1634"/>
      <c r="S266" s="1634"/>
      <c r="T266" s="1634"/>
      <c r="U266" s="1634"/>
      <c r="V266" s="1634"/>
      <c r="W266" s="1634"/>
      <c r="X266" s="1634"/>
      <c r="Y266" s="1634"/>
      <c r="Z266" s="1634"/>
    </row>
    <row r="267" spans="1:26" hidden="1">
      <c r="A267" s="1623"/>
      <c r="B267" s="1624"/>
      <c r="C267" s="1631"/>
      <c r="E267" s="1633"/>
      <c r="F267" s="1628"/>
      <c r="G267" s="1634"/>
      <c r="H267" s="1634"/>
      <c r="I267" s="1634"/>
      <c r="J267" s="1634"/>
      <c r="K267" s="1628"/>
      <c r="L267" s="1634"/>
      <c r="M267" s="1634"/>
      <c r="N267" s="1634"/>
      <c r="O267" s="1630"/>
      <c r="P267" s="1630"/>
      <c r="Q267" s="1630"/>
      <c r="R267" s="1634"/>
      <c r="S267" s="1634"/>
      <c r="T267" s="1634"/>
      <c r="U267" s="1634"/>
      <c r="V267" s="1634"/>
      <c r="W267" s="1634"/>
      <c r="X267" s="1634"/>
      <c r="Y267" s="1634"/>
      <c r="Z267" s="1634"/>
    </row>
    <row r="268" spans="1:26" hidden="1">
      <c r="A268" s="1623"/>
      <c r="B268" s="1624"/>
      <c r="C268" s="1631"/>
      <c r="E268" s="1633"/>
      <c r="F268" s="1628"/>
      <c r="G268" s="1634"/>
      <c r="H268" s="1634"/>
      <c r="I268" s="1634"/>
      <c r="J268" s="1634"/>
      <c r="K268" s="1628"/>
      <c r="L268" s="1634"/>
      <c r="M268" s="1634"/>
      <c r="N268" s="1634"/>
      <c r="O268" s="1630"/>
      <c r="P268" s="1630"/>
      <c r="Q268" s="1630"/>
      <c r="R268" s="1634"/>
      <c r="S268" s="1634"/>
      <c r="T268" s="1634"/>
      <c r="U268" s="1634"/>
      <c r="V268" s="1634"/>
      <c r="W268" s="1634"/>
      <c r="X268" s="1634"/>
      <c r="Y268" s="1634"/>
      <c r="Z268" s="1634"/>
    </row>
    <row r="269" spans="1:26" hidden="1">
      <c r="A269" s="1623"/>
      <c r="B269" s="1624"/>
      <c r="C269" s="1631"/>
      <c r="E269" s="1633"/>
      <c r="F269" s="1628"/>
      <c r="G269" s="1634"/>
      <c r="H269" s="1634"/>
      <c r="I269" s="1634"/>
      <c r="J269" s="1634"/>
      <c r="K269" s="1628"/>
      <c r="L269" s="1634"/>
      <c r="M269" s="1634"/>
      <c r="N269" s="1634"/>
      <c r="O269" s="1630"/>
      <c r="P269" s="1630"/>
      <c r="Q269" s="1630"/>
      <c r="R269" s="1634"/>
      <c r="S269" s="1634"/>
      <c r="T269" s="1634"/>
      <c r="U269" s="1634"/>
      <c r="V269" s="1634"/>
      <c r="W269" s="1634"/>
      <c r="X269" s="1634"/>
      <c r="Y269" s="1634"/>
      <c r="Z269" s="1634"/>
    </row>
    <row r="270" spans="1:26" hidden="1">
      <c r="A270" s="1623"/>
      <c r="B270" s="1624"/>
      <c r="C270" s="1631"/>
      <c r="E270" s="1633"/>
      <c r="F270" s="1628"/>
      <c r="G270" s="1634"/>
      <c r="H270" s="1634"/>
      <c r="I270" s="1634"/>
      <c r="J270" s="1634"/>
      <c r="K270" s="1628"/>
      <c r="L270" s="1634"/>
      <c r="M270" s="1634"/>
      <c r="N270" s="1634"/>
      <c r="O270" s="1630"/>
      <c r="P270" s="1630"/>
      <c r="Q270" s="1630"/>
      <c r="R270" s="1634"/>
      <c r="S270" s="1634"/>
      <c r="T270" s="1634"/>
      <c r="U270" s="1634"/>
      <c r="V270" s="1634"/>
      <c r="W270" s="1634"/>
      <c r="X270" s="1634"/>
      <c r="Y270" s="1634"/>
      <c r="Z270" s="1634"/>
    </row>
    <row r="271" spans="1:26" hidden="1">
      <c r="A271" s="1623"/>
      <c r="B271" s="1624"/>
      <c r="C271" s="1631"/>
      <c r="E271" s="1633"/>
      <c r="F271" s="1628"/>
      <c r="G271" s="1634"/>
      <c r="H271" s="1634"/>
      <c r="I271" s="1634"/>
      <c r="J271" s="1634"/>
      <c r="K271" s="1628"/>
      <c r="L271" s="1634"/>
      <c r="M271" s="1634"/>
      <c r="N271" s="1634"/>
      <c r="O271" s="1630"/>
      <c r="P271" s="1630"/>
      <c r="Q271" s="1630"/>
      <c r="R271" s="1634"/>
      <c r="S271" s="1634"/>
      <c r="T271" s="1634"/>
      <c r="U271" s="1634"/>
      <c r="V271" s="1634"/>
      <c r="W271" s="1634"/>
      <c r="X271" s="1634"/>
      <c r="Y271" s="1634"/>
      <c r="Z271" s="1634"/>
    </row>
    <row r="272" spans="1:26" hidden="1">
      <c r="A272" s="1623"/>
      <c r="B272" s="1624"/>
      <c r="C272" s="1631"/>
      <c r="E272" s="1633"/>
      <c r="F272" s="1628"/>
      <c r="G272" s="1634"/>
      <c r="H272" s="1634"/>
      <c r="I272" s="1634"/>
      <c r="J272" s="1634"/>
      <c r="K272" s="1628"/>
      <c r="L272" s="1634"/>
      <c r="M272" s="1634"/>
      <c r="N272" s="1634"/>
      <c r="O272" s="1630"/>
      <c r="P272" s="1630"/>
      <c r="Q272" s="1630"/>
      <c r="R272" s="1634"/>
      <c r="S272" s="1634"/>
      <c r="T272" s="1634"/>
      <c r="U272" s="1634"/>
      <c r="V272" s="1634"/>
      <c r="W272" s="1634"/>
      <c r="X272" s="1634"/>
      <c r="Y272" s="1634"/>
      <c r="Z272" s="1634"/>
    </row>
    <row r="273" spans="1:26" hidden="1">
      <c r="A273" s="1623"/>
      <c r="B273" s="1624"/>
      <c r="C273" s="1631"/>
      <c r="E273" s="1633"/>
      <c r="F273" s="1628"/>
      <c r="G273" s="1634"/>
      <c r="H273" s="1634"/>
      <c r="I273" s="1634"/>
      <c r="J273" s="1634"/>
      <c r="K273" s="1628"/>
      <c r="L273" s="1634"/>
      <c r="M273" s="1634"/>
      <c r="N273" s="1634"/>
      <c r="O273" s="1630"/>
      <c r="P273" s="1630"/>
      <c r="Q273" s="1630"/>
      <c r="R273" s="1634"/>
      <c r="S273" s="1634"/>
      <c r="T273" s="1634"/>
      <c r="U273" s="1634"/>
      <c r="V273" s="1634"/>
      <c r="W273" s="1634"/>
      <c r="X273" s="1634"/>
      <c r="Y273" s="1634"/>
      <c r="Z273" s="1634"/>
    </row>
    <row r="274" spans="1:26" hidden="1">
      <c r="A274" s="1623"/>
      <c r="B274" s="1624"/>
      <c r="C274" s="1631"/>
      <c r="E274" s="1633"/>
      <c r="F274" s="1628"/>
      <c r="G274" s="1634"/>
      <c r="H274" s="1634"/>
      <c r="I274" s="1634"/>
      <c r="J274" s="1634"/>
      <c r="K274" s="1628"/>
      <c r="L274" s="1634"/>
      <c r="M274" s="1634"/>
      <c r="N274" s="1634"/>
      <c r="O274" s="1630"/>
      <c r="P274" s="1630"/>
      <c r="Q274" s="1630"/>
      <c r="R274" s="1634"/>
      <c r="S274" s="1634"/>
      <c r="T274" s="1634"/>
      <c r="U274" s="1634"/>
      <c r="V274" s="1634"/>
      <c r="W274" s="1634"/>
      <c r="X274" s="1634"/>
      <c r="Y274" s="1634"/>
      <c r="Z274" s="1634"/>
    </row>
    <row r="275" spans="1:26" hidden="1">
      <c r="A275" s="1623"/>
      <c r="B275" s="1624"/>
      <c r="C275" s="1631"/>
      <c r="E275" s="1633"/>
      <c r="F275" s="1628"/>
      <c r="G275" s="1634"/>
      <c r="H275" s="1634"/>
      <c r="I275" s="1634"/>
      <c r="J275" s="1634"/>
      <c r="K275" s="1628"/>
      <c r="L275" s="1634"/>
      <c r="M275" s="1634"/>
      <c r="N275" s="1634"/>
      <c r="O275" s="1630"/>
      <c r="P275" s="1630"/>
      <c r="Q275" s="1630"/>
      <c r="R275" s="1634"/>
      <c r="S275" s="1634"/>
      <c r="T275" s="1634"/>
      <c r="U275" s="1634"/>
      <c r="V275" s="1634"/>
      <c r="W275" s="1634"/>
      <c r="X275" s="1634"/>
      <c r="Y275" s="1634"/>
      <c r="Z275" s="1634"/>
    </row>
    <row r="276" spans="1:26" hidden="1">
      <c r="A276" s="1623"/>
      <c r="B276" s="1624"/>
      <c r="C276" s="1631"/>
      <c r="E276" s="1633"/>
      <c r="F276" s="1628"/>
      <c r="G276" s="1634"/>
      <c r="H276" s="1634"/>
      <c r="I276" s="1634"/>
      <c r="J276" s="1634"/>
      <c r="K276" s="1628"/>
      <c r="L276" s="1634"/>
      <c r="M276" s="1634"/>
      <c r="N276" s="1634"/>
      <c r="O276" s="1630"/>
      <c r="P276" s="1630"/>
      <c r="Q276" s="1630"/>
      <c r="R276" s="1634"/>
      <c r="S276" s="1634"/>
      <c r="T276" s="1634"/>
      <c r="U276" s="1634"/>
      <c r="V276" s="1634"/>
      <c r="W276" s="1634"/>
      <c r="X276" s="1634"/>
      <c r="Y276" s="1634"/>
      <c r="Z276" s="1634"/>
    </row>
    <row r="277" spans="1:26" hidden="1">
      <c r="A277" s="1623"/>
      <c r="B277" s="1624"/>
      <c r="C277" s="1631"/>
      <c r="E277" s="1633"/>
      <c r="F277" s="1628"/>
      <c r="G277" s="1634"/>
      <c r="H277" s="1634"/>
      <c r="I277" s="1634"/>
      <c r="J277" s="1634"/>
      <c r="K277" s="1628"/>
      <c r="L277" s="1634"/>
      <c r="M277" s="1634"/>
      <c r="N277" s="1634"/>
      <c r="O277" s="1630"/>
      <c r="P277" s="1630"/>
      <c r="Q277" s="1630"/>
      <c r="R277" s="1634"/>
      <c r="S277" s="1634"/>
      <c r="T277" s="1634"/>
      <c r="U277" s="1634"/>
      <c r="V277" s="1634"/>
      <c r="W277" s="1634"/>
      <c r="X277" s="1634"/>
      <c r="Y277" s="1634"/>
      <c r="Z277" s="1634"/>
    </row>
    <row r="278" spans="1:26" hidden="1">
      <c r="A278" s="1623"/>
      <c r="B278" s="1624"/>
      <c r="C278" s="1631"/>
      <c r="E278" s="1633"/>
      <c r="F278" s="1628"/>
      <c r="G278" s="1634"/>
      <c r="H278" s="1634"/>
      <c r="I278" s="1634"/>
      <c r="J278" s="1634"/>
      <c r="K278" s="1628"/>
      <c r="L278" s="1634"/>
      <c r="M278" s="1634"/>
      <c r="N278" s="1634"/>
      <c r="O278" s="1630"/>
      <c r="P278" s="1630"/>
      <c r="Q278" s="1630"/>
      <c r="R278" s="1634"/>
      <c r="S278" s="1634"/>
      <c r="T278" s="1634"/>
      <c r="U278" s="1634"/>
      <c r="V278" s="1634"/>
      <c r="W278" s="1634"/>
      <c r="X278" s="1634"/>
      <c r="Y278" s="1634"/>
      <c r="Z278" s="1634"/>
    </row>
    <row r="279" spans="1:26" hidden="1">
      <c r="A279" s="1623"/>
      <c r="B279" s="1624"/>
      <c r="C279" s="1631"/>
      <c r="E279" s="1633"/>
      <c r="F279" s="1628"/>
      <c r="G279" s="1634"/>
      <c r="H279" s="1634"/>
      <c r="I279" s="1634"/>
      <c r="J279" s="1634"/>
      <c r="K279" s="1628"/>
      <c r="L279" s="1634"/>
      <c r="M279" s="1634"/>
      <c r="N279" s="1634"/>
      <c r="O279" s="1630"/>
      <c r="P279" s="1630"/>
      <c r="Q279" s="1630"/>
      <c r="R279" s="1634"/>
      <c r="S279" s="1634"/>
      <c r="T279" s="1634"/>
      <c r="U279" s="1634"/>
      <c r="V279" s="1634"/>
      <c r="W279" s="1634"/>
      <c r="X279" s="1634"/>
      <c r="Y279" s="1634"/>
      <c r="Z279" s="1634"/>
    </row>
    <row r="280" spans="1:26" hidden="1">
      <c r="A280" s="1623"/>
      <c r="B280" s="1624"/>
      <c r="C280" s="1631"/>
      <c r="E280" s="1633"/>
      <c r="F280" s="1628"/>
      <c r="G280" s="1634"/>
      <c r="H280" s="1634"/>
      <c r="I280" s="1634"/>
      <c r="J280" s="1634"/>
      <c r="K280" s="1628"/>
      <c r="L280" s="1634"/>
      <c r="M280" s="1634"/>
      <c r="N280" s="1634"/>
      <c r="O280" s="1630"/>
      <c r="P280" s="1630"/>
      <c r="Q280" s="1630"/>
      <c r="R280" s="1634"/>
      <c r="S280" s="1634"/>
      <c r="T280" s="1634"/>
      <c r="U280" s="1634"/>
      <c r="V280" s="1634"/>
      <c r="W280" s="1634"/>
      <c r="X280" s="1634"/>
      <c r="Y280" s="1634"/>
      <c r="Z280" s="1634"/>
    </row>
    <row r="281" spans="1:26" hidden="1">
      <c r="A281" s="1623"/>
      <c r="B281" s="1624"/>
      <c r="C281" s="1631"/>
      <c r="E281" s="1633"/>
      <c r="F281" s="1628"/>
      <c r="G281" s="1634"/>
      <c r="H281" s="1634"/>
      <c r="I281" s="1634"/>
      <c r="J281" s="1634"/>
      <c r="K281" s="1628"/>
      <c r="L281" s="1634"/>
      <c r="M281" s="1634"/>
      <c r="N281" s="1634"/>
      <c r="O281" s="1630"/>
      <c r="P281" s="1630"/>
      <c r="Q281" s="1630"/>
      <c r="R281" s="1634"/>
      <c r="S281" s="1634"/>
      <c r="T281" s="1634"/>
      <c r="U281" s="1634"/>
      <c r="V281" s="1634"/>
      <c r="W281" s="1634"/>
      <c r="X281" s="1634"/>
      <c r="Y281" s="1634"/>
      <c r="Z281" s="1634"/>
    </row>
    <row r="282" spans="1:26" hidden="1">
      <c r="A282" s="1623"/>
      <c r="B282" s="1624"/>
      <c r="C282" s="1631"/>
      <c r="E282" s="1633"/>
      <c r="F282" s="1628"/>
      <c r="G282" s="1634"/>
      <c r="H282" s="1634"/>
      <c r="I282" s="1634"/>
      <c r="J282" s="1634"/>
      <c r="K282" s="1628"/>
      <c r="L282" s="1634"/>
      <c r="M282" s="1634"/>
      <c r="N282" s="1634"/>
      <c r="O282" s="1630"/>
      <c r="P282" s="1630"/>
      <c r="Q282" s="1630"/>
      <c r="R282" s="1634"/>
      <c r="S282" s="1634"/>
      <c r="T282" s="1634"/>
      <c r="U282" s="1634"/>
      <c r="V282" s="1634"/>
      <c r="W282" s="1634"/>
      <c r="X282" s="1634"/>
      <c r="Y282" s="1634"/>
      <c r="Z282" s="1634"/>
    </row>
    <row r="283" spans="1:26" hidden="1">
      <c r="A283" s="1623"/>
      <c r="B283" s="1624"/>
      <c r="C283" s="1631"/>
      <c r="E283" s="1633"/>
      <c r="F283" s="1628"/>
      <c r="G283" s="1634"/>
      <c r="H283" s="1634"/>
      <c r="I283" s="1634"/>
      <c r="J283" s="1634"/>
      <c r="K283" s="1628"/>
      <c r="L283" s="1634"/>
      <c r="M283" s="1634"/>
      <c r="N283" s="1634"/>
      <c r="O283" s="1630"/>
      <c r="P283" s="1630"/>
      <c r="Q283" s="1630"/>
      <c r="R283" s="1634"/>
      <c r="S283" s="1634"/>
      <c r="T283" s="1634"/>
      <c r="U283" s="1634"/>
      <c r="V283" s="1634"/>
      <c r="W283" s="1634"/>
      <c r="X283" s="1634"/>
      <c r="Y283" s="1634"/>
      <c r="Z283" s="1634"/>
    </row>
    <row r="284" spans="1:26" hidden="1">
      <c r="A284" s="1623"/>
      <c r="B284" s="1624"/>
      <c r="C284" s="1631"/>
      <c r="E284" s="1633"/>
      <c r="F284" s="1628"/>
      <c r="G284" s="1634"/>
      <c r="H284" s="1634"/>
      <c r="I284" s="1634"/>
      <c r="J284" s="1634"/>
      <c r="K284" s="1628"/>
      <c r="L284" s="1634"/>
      <c r="M284" s="1634"/>
      <c r="N284" s="1634"/>
      <c r="O284" s="1630"/>
      <c r="P284" s="1630"/>
      <c r="Q284" s="1630"/>
      <c r="R284" s="1634"/>
      <c r="S284" s="1634"/>
      <c r="T284" s="1634"/>
      <c r="U284" s="1634"/>
      <c r="V284" s="1634"/>
      <c r="W284" s="1634"/>
      <c r="X284" s="1634"/>
      <c r="Y284" s="1634"/>
      <c r="Z284" s="1634"/>
    </row>
    <row r="285" spans="1:26" hidden="1">
      <c r="A285" s="1623"/>
      <c r="B285" s="1624"/>
      <c r="C285" s="1631"/>
      <c r="E285" s="1633"/>
      <c r="F285" s="1628"/>
      <c r="G285" s="1634"/>
      <c r="H285" s="1634"/>
      <c r="I285" s="1634"/>
      <c r="J285" s="1634"/>
      <c r="K285" s="1628"/>
      <c r="L285" s="1634"/>
      <c r="M285" s="1634"/>
      <c r="N285" s="1634"/>
      <c r="O285" s="1630"/>
      <c r="P285" s="1630"/>
      <c r="Q285" s="1630"/>
      <c r="R285" s="1634"/>
      <c r="S285" s="1634"/>
      <c r="T285" s="1634"/>
      <c r="U285" s="1634"/>
      <c r="V285" s="1634"/>
      <c r="W285" s="1634"/>
      <c r="X285" s="1634"/>
      <c r="Y285" s="1634"/>
      <c r="Z285" s="1634"/>
    </row>
    <row r="286" spans="1:26" hidden="1">
      <c r="A286" s="1623"/>
      <c r="B286" s="1624"/>
      <c r="C286" s="1631"/>
      <c r="E286" s="1633"/>
      <c r="F286" s="1628"/>
      <c r="G286" s="1634"/>
      <c r="H286" s="1634"/>
      <c r="I286" s="1634"/>
      <c r="J286" s="1634"/>
      <c r="K286" s="1628"/>
      <c r="L286" s="1634"/>
      <c r="M286" s="1634"/>
      <c r="N286" s="1634"/>
      <c r="O286" s="1630"/>
      <c r="P286" s="1630"/>
      <c r="Q286" s="1630"/>
      <c r="R286" s="1634"/>
      <c r="S286" s="1634"/>
      <c r="T286" s="1634"/>
      <c r="U286" s="1634"/>
      <c r="V286" s="1634"/>
      <c r="W286" s="1634"/>
      <c r="X286" s="1634"/>
      <c r="Y286" s="1634"/>
      <c r="Z286" s="1634"/>
    </row>
    <row r="287" spans="1:26" hidden="1">
      <c r="A287" s="1623"/>
      <c r="B287" s="1624"/>
      <c r="C287" s="1631"/>
      <c r="E287" s="1633"/>
      <c r="F287" s="1628"/>
      <c r="G287" s="1634"/>
      <c r="H287" s="1634"/>
      <c r="I287" s="1634"/>
      <c r="J287" s="1634"/>
      <c r="K287" s="1628"/>
      <c r="L287" s="1634"/>
      <c r="M287" s="1634"/>
      <c r="N287" s="1634"/>
      <c r="O287" s="1630"/>
      <c r="P287" s="1630"/>
      <c r="Q287" s="1630"/>
      <c r="R287" s="1634"/>
      <c r="S287" s="1634"/>
      <c r="T287" s="1634"/>
      <c r="U287" s="1634"/>
      <c r="V287" s="1634"/>
      <c r="W287" s="1634"/>
      <c r="X287" s="1634"/>
      <c r="Y287" s="1634"/>
      <c r="Z287" s="1634"/>
    </row>
    <row r="288" spans="1:26" hidden="1">
      <c r="A288" s="1623"/>
      <c r="B288" s="1624"/>
      <c r="C288" s="1631"/>
      <c r="E288" s="1633"/>
      <c r="F288" s="1628"/>
      <c r="G288" s="1634"/>
      <c r="H288" s="1634"/>
      <c r="I288" s="1634"/>
      <c r="J288" s="1634"/>
      <c r="K288" s="1628"/>
      <c r="L288" s="1634"/>
      <c r="M288" s="1634"/>
      <c r="N288" s="1634"/>
      <c r="O288" s="1630"/>
      <c r="P288" s="1630"/>
      <c r="Q288" s="1630"/>
      <c r="R288" s="1634"/>
      <c r="S288" s="1634"/>
      <c r="T288" s="1634"/>
      <c r="U288" s="1634"/>
      <c r="V288" s="1634"/>
      <c r="W288" s="1634"/>
      <c r="X288" s="1634"/>
      <c r="Y288" s="1634"/>
      <c r="Z288" s="1634"/>
    </row>
    <row r="289" spans="1:26" hidden="1">
      <c r="A289" s="1623"/>
      <c r="B289" s="1624"/>
      <c r="C289" s="1631"/>
      <c r="E289" s="1633"/>
      <c r="F289" s="1628"/>
      <c r="G289" s="1634"/>
      <c r="H289" s="1634"/>
      <c r="I289" s="1634"/>
      <c r="J289" s="1634"/>
      <c r="K289" s="1628"/>
      <c r="L289" s="1634"/>
      <c r="M289" s="1634"/>
      <c r="N289" s="1634"/>
      <c r="O289" s="1630"/>
      <c r="P289" s="1630"/>
      <c r="Q289" s="1630"/>
      <c r="R289" s="1634"/>
      <c r="S289" s="1634"/>
      <c r="T289" s="1634"/>
      <c r="U289" s="1634"/>
      <c r="V289" s="1634"/>
      <c r="W289" s="1634"/>
      <c r="X289" s="1634"/>
      <c r="Y289" s="1634"/>
      <c r="Z289" s="1634"/>
    </row>
    <row r="290" spans="1:26" hidden="1">
      <c r="A290" s="1623"/>
      <c r="B290" s="1624"/>
      <c r="C290" s="1631"/>
      <c r="E290" s="1633"/>
      <c r="F290" s="1628"/>
      <c r="G290" s="1634"/>
      <c r="H290" s="1634"/>
      <c r="I290" s="1634"/>
      <c r="J290" s="1634"/>
      <c r="K290" s="1628"/>
      <c r="L290" s="1634"/>
      <c r="M290" s="1634"/>
      <c r="N290" s="1634"/>
      <c r="O290" s="1630"/>
      <c r="P290" s="1630"/>
      <c r="Q290" s="1630"/>
      <c r="R290" s="1634"/>
      <c r="S290" s="1634"/>
      <c r="T290" s="1634"/>
      <c r="U290" s="1634"/>
      <c r="V290" s="1634"/>
      <c r="W290" s="1634"/>
      <c r="X290" s="1634"/>
      <c r="Y290" s="1634"/>
      <c r="Z290" s="1634"/>
    </row>
    <row r="291" spans="1:26" hidden="1">
      <c r="A291" s="1623"/>
      <c r="B291" s="1624"/>
      <c r="C291" s="1631"/>
      <c r="E291" s="1633"/>
      <c r="F291" s="1628"/>
      <c r="G291" s="1634"/>
      <c r="H291" s="1634"/>
      <c r="I291" s="1634"/>
      <c r="J291" s="1634"/>
      <c r="K291" s="1628"/>
      <c r="L291" s="1634"/>
      <c r="M291" s="1634"/>
      <c r="N291" s="1634"/>
      <c r="O291" s="1630"/>
      <c r="P291" s="1630"/>
      <c r="Q291" s="1630"/>
      <c r="R291" s="1634"/>
      <c r="S291" s="1634"/>
      <c r="T291" s="1634"/>
      <c r="U291" s="1634"/>
      <c r="V291" s="1634"/>
      <c r="W291" s="1634"/>
      <c r="X291" s="1634"/>
      <c r="Y291" s="1634"/>
      <c r="Z291" s="1634"/>
    </row>
    <row r="292" spans="1:26" hidden="1">
      <c r="A292" s="1623"/>
      <c r="B292" s="1624"/>
      <c r="C292" s="1631"/>
      <c r="E292" s="1633"/>
      <c r="F292" s="1628"/>
      <c r="G292" s="1634"/>
      <c r="H292" s="1634"/>
      <c r="I292" s="1634"/>
      <c r="J292" s="1634"/>
      <c r="K292" s="1628"/>
      <c r="L292" s="1634"/>
      <c r="M292" s="1634"/>
      <c r="N292" s="1634"/>
      <c r="O292" s="1630"/>
      <c r="P292" s="1630"/>
      <c r="Q292" s="1630"/>
      <c r="R292" s="1634"/>
      <c r="S292" s="1634"/>
      <c r="T292" s="1634"/>
      <c r="U292" s="1634"/>
      <c r="V292" s="1634"/>
      <c r="W292" s="1634"/>
      <c r="X292" s="1634"/>
      <c r="Y292" s="1634"/>
      <c r="Z292" s="1634"/>
    </row>
    <row r="293" spans="1:26" hidden="1">
      <c r="A293" s="1623"/>
      <c r="B293" s="1624"/>
      <c r="C293" s="1631"/>
      <c r="E293" s="1633"/>
      <c r="F293" s="1628"/>
      <c r="G293" s="1634"/>
      <c r="H293" s="1634"/>
      <c r="I293" s="1634"/>
      <c r="J293" s="1634"/>
      <c r="K293" s="1628"/>
      <c r="L293" s="1634"/>
      <c r="M293" s="1634"/>
      <c r="N293" s="1634"/>
      <c r="O293" s="1630"/>
      <c r="P293" s="1630"/>
      <c r="Q293" s="1630"/>
      <c r="R293" s="1634"/>
      <c r="S293" s="1634"/>
      <c r="T293" s="1634"/>
      <c r="U293" s="1634"/>
      <c r="V293" s="1634"/>
      <c r="W293" s="1634"/>
      <c r="X293" s="1634"/>
      <c r="Y293" s="1634"/>
      <c r="Z293" s="1634"/>
    </row>
    <row r="294" spans="1:26" hidden="1">
      <c r="A294" s="1623"/>
      <c r="B294" s="1624"/>
      <c r="C294" s="1631"/>
      <c r="E294" s="1633"/>
      <c r="F294" s="1628"/>
      <c r="G294" s="1634"/>
      <c r="H294" s="1634"/>
      <c r="I294" s="1634"/>
      <c r="J294" s="1634"/>
      <c r="K294" s="1628"/>
      <c r="L294" s="1634"/>
      <c r="M294" s="1634"/>
      <c r="N294" s="1634"/>
      <c r="O294" s="1630"/>
      <c r="P294" s="1630"/>
      <c r="Q294" s="1630"/>
      <c r="R294" s="1634"/>
      <c r="S294" s="1634"/>
      <c r="T294" s="1634"/>
      <c r="U294" s="1634"/>
      <c r="V294" s="1634"/>
      <c r="W294" s="1634"/>
      <c r="X294" s="1634"/>
      <c r="Y294" s="1634"/>
      <c r="Z294" s="1634"/>
    </row>
    <row r="295" spans="1:26" hidden="1">
      <c r="A295" s="1623"/>
      <c r="B295" s="1624"/>
      <c r="C295" s="1631"/>
      <c r="E295" s="1633"/>
      <c r="F295" s="1628"/>
      <c r="G295" s="1634"/>
      <c r="H295" s="1634"/>
      <c r="I295" s="1634"/>
      <c r="J295" s="1634"/>
      <c r="K295" s="1628"/>
      <c r="L295" s="1634"/>
      <c r="M295" s="1634"/>
      <c r="N295" s="1634"/>
      <c r="O295" s="1630"/>
      <c r="P295" s="1630"/>
      <c r="Q295" s="1630"/>
      <c r="R295" s="1634"/>
      <c r="S295" s="1634"/>
      <c r="T295" s="1634"/>
      <c r="U295" s="1634"/>
      <c r="V295" s="1634"/>
      <c r="W295" s="1634"/>
      <c r="X295" s="1634"/>
      <c r="Y295" s="1634"/>
      <c r="Z295" s="1634"/>
    </row>
    <row r="296" spans="1:26" hidden="1">
      <c r="A296" s="1623"/>
      <c r="B296" s="1624"/>
      <c r="C296" s="1631"/>
      <c r="E296" s="1633"/>
      <c r="F296" s="1628"/>
      <c r="G296" s="1634"/>
      <c r="H296" s="1634"/>
      <c r="I296" s="1634"/>
      <c r="J296" s="1634"/>
      <c r="K296" s="1628"/>
      <c r="L296" s="1634"/>
      <c r="M296" s="1634"/>
      <c r="N296" s="1634"/>
      <c r="O296" s="1630"/>
      <c r="P296" s="1630"/>
      <c r="Q296" s="1630"/>
      <c r="R296" s="1634"/>
      <c r="S296" s="1634"/>
      <c r="T296" s="1634"/>
      <c r="U296" s="1634"/>
      <c r="V296" s="1634"/>
      <c r="W296" s="1634"/>
      <c r="X296" s="1634"/>
      <c r="Y296" s="1634"/>
      <c r="Z296" s="1634"/>
    </row>
    <row r="297" spans="1:26" hidden="1">
      <c r="A297" s="1623"/>
      <c r="B297" s="1624"/>
      <c r="C297" s="1631"/>
      <c r="E297" s="1633"/>
      <c r="F297" s="1628"/>
      <c r="G297" s="1634"/>
      <c r="H297" s="1634"/>
      <c r="I297" s="1634"/>
      <c r="J297" s="1634"/>
      <c r="K297" s="1628"/>
      <c r="L297" s="1634"/>
      <c r="M297" s="1634"/>
      <c r="N297" s="1634"/>
      <c r="O297" s="1630"/>
      <c r="P297" s="1630"/>
      <c r="Q297" s="1630"/>
      <c r="R297" s="1634"/>
      <c r="S297" s="1634"/>
      <c r="T297" s="1634"/>
      <c r="U297" s="1634"/>
      <c r="V297" s="1634"/>
      <c r="W297" s="1634"/>
      <c r="X297" s="1634"/>
      <c r="Y297" s="1634"/>
      <c r="Z297" s="1634"/>
    </row>
    <row r="298" spans="1:26" hidden="1">
      <c r="A298" s="1623"/>
      <c r="B298" s="1624"/>
      <c r="C298" s="1631"/>
      <c r="E298" s="1633"/>
      <c r="F298" s="1628"/>
      <c r="G298" s="1634"/>
      <c r="H298" s="1634"/>
      <c r="I298" s="1634"/>
      <c r="J298" s="1634"/>
      <c r="K298" s="1628"/>
      <c r="L298" s="1634"/>
      <c r="M298" s="1634"/>
      <c r="N298" s="1634"/>
      <c r="O298" s="1630"/>
      <c r="P298" s="1630"/>
      <c r="Q298" s="1630"/>
      <c r="R298" s="1634"/>
      <c r="S298" s="1634"/>
      <c r="T298" s="1634"/>
      <c r="U298" s="1634"/>
      <c r="V298" s="1634"/>
      <c r="W298" s="1634"/>
      <c r="X298" s="1634"/>
      <c r="Y298" s="1634"/>
      <c r="Z298" s="1634"/>
    </row>
    <row r="299" spans="1:26" hidden="1">
      <c r="A299" s="1623"/>
      <c r="B299" s="1624"/>
      <c r="C299" s="1631"/>
      <c r="E299" s="1633"/>
      <c r="F299" s="1628"/>
      <c r="G299" s="1634"/>
      <c r="H299" s="1634"/>
      <c r="I299" s="1634"/>
      <c r="J299" s="1634"/>
      <c r="K299" s="1628"/>
      <c r="L299" s="1634"/>
      <c r="M299" s="1634"/>
      <c r="N299" s="1634"/>
      <c r="O299" s="1630"/>
      <c r="P299" s="1630"/>
      <c r="Q299" s="1630"/>
      <c r="R299" s="1634"/>
      <c r="S299" s="1634"/>
      <c r="T299" s="1634"/>
      <c r="U299" s="1634"/>
      <c r="V299" s="1634"/>
      <c r="W299" s="1634"/>
      <c r="X299" s="1634"/>
      <c r="Y299" s="1634"/>
      <c r="Z299" s="1634"/>
    </row>
    <row r="300" spans="1:26" hidden="1">
      <c r="A300" s="1623"/>
      <c r="B300" s="1624"/>
      <c r="C300" s="1631"/>
      <c r="E300" s="1633"/>
      <c r="F300" s="1628"/>
      <c r="G300" s="1634"/>
      <c r="H300" s="1634"/>
      <c r="I300" s="1634"/>
      <c r="J300" s="1634"/>
      <c r="K300" s="1628"/>
      <c r="L300" s="1634"/>
      <c r="M300" s="1634"/>
      <c r="N300" s="1634"/>
      <c r="O300" s="1630"/>
      <c r="P300" s="1630"/>
      <c r="Q300" s="1630"/>
      <c r="R300" s="1634"/>
      <c r="S300" s="1634"/>
      <c r="T300" s="1634"/>
      <c r="U300" s="1634"/>
      <c r="V300" s="1634"/>
      <c r="W300" s="1634"/>
      <c r="X300" s="1634"/>
      <c r="Y300" s="1634"/>
      <c r="Z300" s="1634"/>
    </row>
    <row r="301" spans="1:26" hidden="1">
      <c r="A301" s="1623"/>
      <c r="B301" s="1624"/>
      <c r="C301" s="1631"/>
      <c r="E301" s="1633"/>
      <c r="F301" s="1628"/>
      <c r="G301" s="1634"/>
      <c r="H301" s="1634"/>
      <c r="I301" s="1634"/>
      <c r="J301" s="1634"/>
      <c r="K301" s="1628"/>
      <c r="L301" s="1634"/>
      <c r="M301" s="1634"/>
      <c r="N301" s="1634"/>
      <c r="O301" s="1630"/>
      <c r="P301" s="1630"/>
      <c r="Q301" s="1630"/>
      <c r="R301" s="1634"/>
      <c r="S301" s="1634"/>
      <c r="T301" s="1634"/>
      <c r="U301" s="1634"/>
      <c r="V301" s="1634"/>
      <c r="W301" s="1634"/>
      <c r="X301" s="1634"/>
      <c r="Y301" s="1634"/>
      <c r="Z301" s="1634"/>
    </row>
    <row r="302" spans="1:26" hidden="1">
      <c r="A302" s="1623"/>
      <c r="B302" s="1624"/>
      <c r="C302" s="1631"/>
      <c r="E302" s="1633"/>
      <c r="F302" s="1628"/>
      <c r="G302" s="1634"/>
      <c r="H302" s="1634"/>
      <c r="I302" s="1634"/>
      <c r="J302" s="1634"/>
      <c r="K302" s="1628"/>
      <c r="L302" s="1634"/>
      <c r="M302" s="1634"/>
      <c r="N302" s="1634"/>
      <c r="O302" s="1630"/>
      <c r="P302" s="1630"/>
      <c r="Q302" s="1630"/>
      <c r="R302" s="1634"/>
      <c r="S302" s="1634"/>
      <c r="T302" s="1634"/>
      <c r="U302" s="1634"/>
      <c r="V302" s="1634"/>
      <c r="W302" s="1634"/>
      <c r="X302" s="1634"/>
      <c r="Y302" s="1634"/>
      <c r="Z302" s="1634"/>
    </row>
    <row r="303" spans="1:26" hidden="1">
      <c r="A303" s="1623"/>
      <c r="B303" s="1624"/>
      <c r="C303" s="1631"/>
      <c r="E303" s="1633"/>
      <c r="F303" s="1628"/>
      <c r="G303" s="1634"/>
      <c r="H303" s="1634"/>
      <c r="I303" s="1634"/>
      <c r="J303" s="1634"/>
      <c r="K303" s="1628"/>
      <c r="L303" s="1634"/>
      <c r="M303" s="1634"/>
      <c r="N303" s="1634"/>
      <c r="O303" s="1630"/>
      <c r="P303" s="1630"/>
      <c r="Q303" s="1630"/>
      <c r="R303" s="1634"/>
      <c r="S303" s="1634"/>
      <c r="T303" s="1634"/>
      <c r="U303" s="1634"/>
      <c r="V303" s="1634"/>
      <c r="W303" s="1634"/>
      <c r="X303" s="1634"/>
      <c r="Y303" s="1634"/>
      <c r="Z303" s="1634"/>
    </row>
    <row r="304" spans="1:26" hidden="1">
      <c r="A304" s="1623"/>
      <c r="B304" s="1624"/>
      <c r="C304" s="1631"/>
      <c r="E304" s="1633"/>
      <c r="F304" s="1628"/>
      <c r="G304" s="1634"/>
      <c r="H304" s="1634"/>
      <c r="I304" s="1634"/>
      <c r="J304" s="1634"/>
      <c r="K304" s="1628"/>
      <c r="L304" s="1634"/>
      <c r="M304" s="1634"/>
      <c r="N304" s="1634"/>
      <c r="O304" s="1630"/>
      <c r="P304" s="1630"/>
      <c r="Q304" s="1630"/>
      <c r="R304" s="1634"/>
      <c r="S304" s="1634"/>
      <c r="T304" s="1634"/>
      <c r="U304" s="1634"/>
      <c r="V304" s="1634"/>
      <c r="W304" s="1634"/>
      <c r="X304" s="1634"/>
      <c r="Y304" s="1634"/>
      <c r="Z304" s="1634"/>
    </row>
    <row r="305" spans="1:26" hidden="1">
      <c r="A305" s="1623"/>
      <c r="B305" s="1624"/>
      <c r="C305" s="1631"/>
      <c r="E305" s="1633"/>
      <c r="F305" s="1628"/>
      <c r="G305" s="1634"/>
      <c r="H305" s="1634"/>
      <c r="I305" s="1634"/>
      <c r="J305" s="1634"/>
      <c r="K305" s="1628"/>
      <c r="L305" s="1634"/>
      <c r="M305" s="1634"/>
      <c r="N305" s="1634"/>
      <c r="O305" s="1630"/>
      <c r="P305" s="1630"/>
      <c r="Q305" s="1630"/>
      <c r="R305" s="1634"/>
      <c r="S305" s="1634"/>
      <c r="T305" s="1634"/>
      <c r="U305" s="1634"/>
      <c r="V305" s="1634"/>
      <c r="W305" s="1634"/>
      <c r="X305" s="1634"/>
      <c r="Y305" s="1634"/>
      <c r="Z305" s="1634"/>
    </row>
    <row r="306" spans="1:26" hidden="1">
      <c r="A306" s="1623"/>
      <c r="B306" s="1624"/>
      <c r="C306" s="1631"/>
      <c r="E306" s="1633"/>
      <c r="F306" s="1628"/>
      <c r="G306" s="1634"/>
      <c r="H306" s="1634"/>
      <c r="I306" s="1634"/>
      <c r="J306" s="1634"/>
      <c r="K306" s="1628"/>
      <c r="L306" s="1634"/>
      <c r="M306" s="1634"/>
      <c r="N306" s="1634"/>
      <c r="O306" s="1630"/>
      <c r="P306" s="1630"/>
      <c r="Q306" s="1630"/>
      <c r="R306" s="1634"/>
      <c r="S306" s="1634"/>
      <c r="T306" s="1634"/>
      <c r="U306" s="1634"/>
      <c r="V306" s="1634"/>
      <c r="W306" s="1634"/>
      <c r="X306" s="1634"/>
      <c r="Y306" s="1634"/>
      <c r="Z306" s="1634"/>
    </row>
    <row r="307" spans="1:26" hidden="1">
      <c r="A307" s="1623"/>
      <c r="B307" s="1624"/>
      <c r="C307" s="1631"/>
      <c r="E307" s="1633"/>
      <c r="F307" s="1628"/>
      <c r="G307" s="1634"/>
      <c r="H307" s="1634"/>
      <c r="I307" s="1634"/>
      <c r="J307" s="1634"/>
      <c r="K307" s="1628"/>
      <c r="L307" s="1634"/>
      <c r="M307" s="1634"/>
      <c r="N307" s="1634"/>
      <c r="O307" s="1630"/>
      <c r="P307" s="1630"/>
      <c r="Q307" s="1630"/>
      <c r="R307" s="1634"/>
      <c r="S307" s="1634"/>
      <c r="T307" s="1634"/>
      <c r="U307" s="1634"/>
      <c r="V307" s="1634"/>
      <c r="W307" s="1634"/>
      <c r="X307" s="1634"/>
      <c r="Y307" s="1634"/>
      <c r="Z307" s="1634"/>
    </row>
    <row r="308" spans="1:26" hidden="1">
      <c r="A308" s="1623"/>
      <c r="B308" s="1624"/>
      <c r="C308" s="1631"/>
      <c r="E308" s="1633"/>
      <c r="F308" s="1628"/>
      <c r="G308" s="1634"/>
      <c r="H308" s="1634"/>
      <c r="I308" s="1634"/>
      <c r="J308" s="1634"/>
      <c r="K308" s="1628"/>
      <c r="L308" s="1634"/>
      <c r="M308" s="1634"/>
      <c r="N308" s="1634"/>
      <c r="O308" s="1630"/>
      <c r="P308" s="1630"/>
      <c r="Q308" s="1630"/>
      <c r="R308" s="1634"/>
      <c r="S308" s="1634"/>
      <c r="T308" s="1634"/>
      <c r="U308" s="1634"/>
      <c r="V308" s="1634"/>
      <c r="W308" s="1634"/>
      <c r="X308" s="1634"/>
      <c r="Y308" s="1634"/>
      <c r="Z308" s="1634"/>
    </row>
    <row r="309" spans="1:26" hidden="1">
      <c r="A309" s="1623"/>
      <c r="B309" s="1624"/>
      <c r="C309" s="1631"/>
      <c r="E309" s="1633"/>
      <c r="F309" s="1628"/>
      <c r="G309" s="1634"/>
      <c r="H309" s="1634"/>
      <c r="I309" s="1634"/>
      <c r="J309" s="1634"/>
      <c r="K309" s="1628"/>
      <c r="L309" s="1634"/>
      <c r="M309" s="1634"/>
      <c r="N309" s="1634"/>
      <c r="O309" s="1630"/>
      <c r="P309" s="1630"/>
      <c r="Q309" s="1630"/>
      <c r="R309" s="1634"/>
      <c r="S309" s="1634"/>
      <c r="T309" s="1634"/>
      <c r="U309" s="1634"/>
      <c r="V309" s="1634"/>
      <c r="W309" s="1634"/>
      <c r="X309" s="1634"/>
      <c r="Y309" s="1634"/>
      <c r="Z309" s="1634"/>
    </row>
    <row r="310" spans="1:26" hidden="1">
      <c r="A310" s="1623"/>
      <c r="B310" s="1624"/>
      <c r="C310" s="1631"/>
      <c r="E310" s="1633"/>
      <c r="F310" s="1628"/>
      <c r="G310" s="1634"/>
      <c r="H310" s="1634"/>
      <c r="I310" s="1634"/>
      <c r="J310" s="1634"/>
      <c r="K310" s="1628"/>
      <c r="L310" s="1634"/>
      <c r="M310" s="1634"/>
      <c r="N310" s="1634"/>
      <c r="O310" s="1630"/>
      <c r="P310" s="1630"/>
      <c r="Q310" s="1630"/>
      <c r="R310" s="1634"/>
      <c r="S310" s="1634"/>
      <c r="T310" s="1634"/>
      <c r="U310" s="1634"/>
      <c r="V310" s="1634"/>
      <c r="W310" s="1634"/>
      <c r="X310" s="1634"/>
      <c r="Y310" s="1634"/>
      <c r="Z310" s="1634"/>
    </row>
    <row r="311" spans="1:26" hidden="1">
      <c r="A311" s="1623"/>
      <c r="B311" s="1624"/>
      <c r="C311" s="1631"/>
      <c r="E311" s="1633"/>
      <c r="F311" s="1628"/>
      <c r="G311" s="1634"/>
      <c r="H311" s="1634"/>
      <c r="I311" s="1634"/>
      <c r="J311" s="1634"/>
      <c r="K311" s="1628"/>
      <c r="L311" s="1634"/>
      <c r="M311" s="1634"/>
      <c r="N311" s="1634"/>
      <c r="O311" s="1630"/>
      <c r="P311" s="1630"/>
      <c r="Q311" s="1630"/>
      <c r="R311" s="1634"/>
      <c r="S311" s="1634"/>
      <c r="T311" s="1634"/>
      <c r="U311" s="1634"/>
      <c r="V311" s="1634"/>
      <c r="W311" s="1634"/>
      <c r="X311" s="1634"/>
      <c r="Y311" s="1634"/>
      <c r="Z311" s="1634"/>
    </row>
    <row r="312" spans="1:26" hidden="1">
      <c r="A312" s="1623"/>
      <c r="B312" s="1624"/>
      <c r="C312" s="1631"/>
      <c r="E312" s="1633"/>
      <c r="F312" s="1628"/>
      <c r="G312" s="1634"/>
      <c r="H312" s="1634"/>
      <c r="I312" s="1634"/>
      <c r="J312" s="1634"/>
      <c r="K312" s="1628"/>
      <c r="L312" s="1634"/>
      <c r="M312" s="1634"/>
      <c r="N312" s="1634"/>
      <c r="O312" s="1630"/>
      <c r="P312" s="1630"/>
      <c r="Q312" s="1630"/>
      <c r="R312" s="1634"/>
      <c r="S312" s="1634"/>
      <c r="T312" s="1634"/>
      <c r="U312" s="1634"/>
      <c r="V312" s="1634"/>
      <c r="W312" s="1634"/>
      <c r="X312" s="1634"/>
      <c r="Y312" s="1634"/>
      <c r="Z312" s="1634"/>
    </row>
    <row r="313" spans="1:26" hidden="1">
      <c r="A313" s="1623"/>
      <c r="B313" s="1624"/>
      <c r="C313" s="1631"/>
      <c r="E313" s="1633"/>
      <c r="F313" s="1628"/>
      <c r="G313" s="1634"/>
      <c r="H313" s="1634"/>
      <c r="I313" s="1634"/>
      <c r="J313" s="1634"/>
      <c r="K313" s="1628"/>
      <c r="L313" s="1634"/>
      <c r="M313" s="1634"/>
      <c r="N313" s="1634"/>
      <c r="O313" s="1630"/>
      <c r="P313" s="1630"/>
      <c r="Q313" s="1630"/>
      <c r="R313" s="1634"/>
      <c r="S313" s="1634"/>
      <c r="T313" s="1634"/>
      <c r="U313" s="1634"/>
      <c r="V313" s="1634"/>
      <c r="W313" s="1634"/>
      <c r="X313" s="1634"/>
      <c r="Y313" s="1634"/>
      <c r="Z313" s="1634"/>
    </row>
    <row r="314" spans="1:26" hidden="1">
      <c r="A314" s="1623"/>
      <c r="B314" s="1624"/>
      <c r="C314" s="1631"/>
      <c r="E314" s="1633"/>
      <c r="F314" s="1628"/>
      <c r="G314" s="1634"/>
      <c r="H314" s="1634"/>
      <c r="I314" s="1634"/>
      <c r="J314" s="1634"/>
      <c r="K314" s="1628"/>
      <c r="L314" s="1634"/>
      <c r="M314" s="1634"/>
      <c r="N314" s="1634"/>
      <c r="O314" s="1630"/>
      <c r="P314" s="1630"/>
      <c r="Q314" s="1630"/>
      <c r="R314" s="1634"/>
      <c r="S314" s="1634"/>
      <c r="T314" s="1634"/>
      <c r="U314" s="1634"/>
      <c r="V314" s="1634"/>
      <c r="W314" s="1634"/>
      <c r="X314" s="1634"/>
      <c r="Y314" s="1634"/>
      <c r="Z314" s="1634"/>
    </row>
    <row r="315" spans="1:26" hidden="1">
      <c r="A315" s="1623"/>
      <c r="B315" s="1624"/>
      <c r="C315" s="1631"/>
      <c r="E315" s="1633"/>
      <c r="F315" s="1628"/>
      <c r="G315" s="1634"/>
      <c r="H315" s="1634"/>
      <c r="I315" s="1634"/>
      <c r="J315" s="1634"/>
      <c r="K315" s="1628"/>
      <c r="L315" s="1634"/>
      <c r="M315" s="1634"/>
      <c r="N315" s="1634"/>
      <c r="O315" s="1630"/>
      <c r="P315" s="1630"/>
      <c r="Q315" s="1630"/>
      <c r="R315" s="1634"/>
      <c r="S315" s="1634"/>
      <c r="T315" s="1634"/>
      <c r="U315" s="1634"/>
      <c r="V315" s="1634"/>
      <c r="W315" s="1634"/>
      <c r="X315" s="1634"/>
      <c r="Y315" s="1634"/>
      <c r="Z315" s="1634"/>
    </row>
    <row r="316" spans="1:26" hidden="1">
      <c r="A316" s="1623"/>
      <c r="B316" s="1624"/>
      <c r="C316" s="1631"/>
      <c r="E316" s="1633"/>
      <c r="F316" s="1628"/>
      <c r="G316" s="1634"/>
      <c r="H316" s="1634"/>
      <c r="I316" s="1634"/>
      <c r="J316" s="1634"/>
      <c r="K316" s="1628"/>
      <c r="L316" s="1634"/>
      <c r="M316" s="1634"/>
      <c r="N316" s="1634"/>
      <c r="O316" s="1630"/>
      <c r="P316" s="1630"/>
      <c r="Q316" s="1630"/>
      <c r="R316" s="1634"/>
      <c r="S316" s="1634"/>
      <c r="T316" s="1634"/>
      <c r="U316" s="1634"/>
      <c r="V316" s="1634"/>
      <c r="W316" s="1634"/>
      <c r="X316" s="1634"/>
      <c r="Y316" s="1634"/>
      <c r="Z316" s="1634"/>
    </row>
    <row r="317" spans="1:26" hidden="1">
      <c r="A317" s="1623"/>
      <c r="B317" s="1624"/>
      <c r="C317" s="1631"/>
      <c r="E317" s="1633"/>
      <c r="F317" s="1628"/>
      <c r="G317" s="1634"/>
      <c r="H317" s="1634"/>
      <c r="I317" s="1634"/>
      <c r="J317" s="1634"/>
      <c r="K317" s="1628"/>
      <c r="L317" s="1634"/>
      <c r="M317" s="1634"/>
      <c r="N317" s="1634"/>
      <c r="O317" s="1630"/>
      <c r="P317" s="1630"/>
      <c r="Q317" s="1630"/>
      <c r="R317" s="1634"/>
      <c r="S317" s="1634"/>
      <c r="T317" s="1634"/>
      <c r="U317" s="1634"/>
      <c r="V317" s="1634"/>
      <c r="W317" s="1634"/>
      <c r="X317" s="1634"/>
      <c r="Y317" s="1634"/>
      <c r="Z317" s="1634"/>
    </row>
    <row r="318" spans="1:26" hidden="1">
      <c r="A318" s="1623"/>
      <c r="B318" s="1624"/>
      <c r="C318" s="1631"/>
      <c r="E318" s="1633"/>
      <c r="F318" s="1628"/>
      <c r="G318" s="1634"/>
      <c r="H318" s="1634"/>
      <c r="I318" s="1634"/>
      <c r="J318" s="1634"/>
      <c r="K318" s="1628"/>
      <c r="L318" s="1634"/>
      <c r="M318" s="1634"/>
      <c r="N318" s="1634"/>
      <c r="O318" s="1630"/>
      <c r="P318" s="1630"/>
      <c r="Q318" s="1630"/>
      <c r="R318" s="1634"/>
      <c r="S318" s="1634"/>
      <c r="T318" s="1634"/>
      <c r="U318" s="1634"/>
      <c r="V318" s="1634"/>
      <c r="W318" s="1634"/>
      <c r="X318" s="1634"/>
      <c r="Y318" s="1634"/>
      <c r="Z318" s="1634"/>
    </row>
    <row r="319" spans="1:26" hidden="1">
      <c r="A319" s="1623"/>
      <c r="B319" s="1624"/>
      <c r="C319" s="1631"/>
      <c r="E319" s="1633"/>
      <c r="F319" s="1628"/>
      <c r="G319" s="1634"/>
      <c r="H319" s="1634"/>
      <c r="I319" s="1634"/>
      <c r="J319" s="1634"/>
      <c r="K319" s="1628"/>
      <c r="L319" s="1634"/>
      <c r="M319" s="1634"/>
      <c r="N319" s="1634"/>
      <c r="O319" s="1630"/>
      <c r="P319" s="1630"/>
      <c r="Q319" s="1630"/>
      <c r="R319" s="1634"/>
      <c r="S319" s="1634"/>
      <c r="T319" s="1634"/>
      <c r="U319" s="1634"/>
      <c r="V319" s="1634"/>
      <c r="W319" s="1634"/>
      <c r="X319" s="1634"/>
      <c r="Y319" s="1634"/>
      <c r="Z319" s="1634"/>
    </row>
    <row r="320" spans="1:26" hidden="1">
      <c r="A320" s="1623"/>
      <c r="B320" s="1624"/>
      <c r="C320" s="1631"/>
      <c r="E320" s="1633"/>
      <c r="F320" s="1628"/>
      <c r="G320" s="1634"/>
      <c r="H320" s="1634"/>
      <c r="I320" s="1634"/>
      <c r="J320" s="1634"/>
      <c r="K320" s="1628"/>
      <c r="L320" s="1634"/>
      <c r="M320" s="1634"/>
      <c r="N320" s="1634"/>
      <c r="O320" s="1630"/>
      <c r="P320" s="1630"/>
      <c r="Q320" s="1630"/>
      <c r="R320" s="1634"/>
      <c r="S320" s="1634"/>
      <c r="T320" s="1634"/>
      <c r="U320" s="1634"/>
      <c r="V320" s="1634"/>
      <c r="W320" s="1634"/>
      <c r="X320" s="1634"/>
      <c r="Y320" s="1634"/>
      <c r="Z320" s="1634"/>
    </row>
    <row r="321" spans="1:26" hidden="1">
      <c r="A321" s="1623"/>
      <c r="B321" s="1624"/>
      <c r="C321" s="1631"/>
      <c r="E321" s="1633"/>
      <c r="F321" s="1628"/>
      <c r="G321" s="1634"/>
      <c r="H321" s="1634"/>
      <c r="I321" s="1634"/>
      <c r="J321" s="1634"/>
      <c r="K321" s="1628"/>
      <c r="L321" s="1634"/>
      <c r="M321" s="1634"/>
      <c r="N321" s="1634"/>
      <c r="O321" s="1630"/>
      <c r="P321" s="1630"/>
      <c r="Q321" s="1630"/>
      <c r="R321" s="1634"/>
      <c r="S321" s="1634"/>
      <c r="T321" s="1634"/>
      <c r="U321" s="1634"/>
      <c r="V321" s="1634"/>
      <c r="W321" s="1634"/>
      <c r="X321" s="1634"/>
      <c r="Y321" s="1634"/>
      <c r="Z321" s="1634"/>
    </row>
    <row r="322" spans="1:26" hidden="1">
      <c r="A322" s="1623"/>
      <c r="B322" s="1624"/>
      <c r="C322" s="1631"/>
      <c r="E322" s="1633"/>
      <c r="F322" s="1628"/>
      <c r="G322" s="1634"/>
      <c r="H322" s="1634"/>
      <c r="I322" s="1634"/>
      <c r="J322" s="1634"/>
      <c r="K322" s="1628"/>
      <c r="L322" s="1634"/>
      <c r="M322" s="1634"/>
      <c r="N322" s="1634"/>
      <c r="O322" s="1630"/>
      <c r="P322" s="1630"/>
      <c r="Q322" s="1630"/>
      <c r="R322" s="1634"/>
      <c r="S322" s="1634"/>
      <c r="T322" s="1634"/>
      <c r="U322" s="1634"/>
      <c r="V322" s="1634"/>
      <c r="W322" s="1634"/>
      <c r="X322" s="1634"/>
      <c r="Y322" s="1634"/>
      <c r="Z322" s="1634"/>
    </row>
    <row r="323" spans="1:26" hidden="1">
      <c r="A323" s="1623"/>
      <c r="B323" s="1624"/>
      <c r="C323" s="1631"/>
      <c r="E323" s="1633"/>
      <c r="F323" s="1628"/>
      <c r="G323" s="1634"/>
      <c r="H323" s="1634"/>
      <c r="I323" s="1634"/>
      <c r="J323" s="1634"/>
      <c r="K323" s="1628"/>
      <c r="L323" s="1634"/>
      <c r="M323" s="1634"/>
      <c r="N323" s="1634"/>
      <c r="O323" s="1630"/>
      <c r="P323" s="1630"/>
      <c r="Q323" s="1630"/>
      <c r="R323" s="1634"/>
      <c r="S323" s="1634"/>
      <c r="T323" s="1634"/>
      <c r="U323" s="1634"/>
      <c r="V323" s="1634"/>
      <c r="W323" s="1634"/>
      <c r="X323" s="1634"/>
      <c r="Y323" s="1634"/>
      <c r="Z323" s="1634"/>
    </row>
    <row r="324" spans="1:26" hidden="1">
      <c r="A324" s="1623"/>
      <c r="B324" s="1624"/>
      <c r="C324" s="1631"/>
      <c r="E324" s="1633"/>
      <c r="F324" s="1628"/>
      <c r="G324" s="1634"/>
      <c r="H324" s="1634"/>
      <c r="I324" s="1634"/>
      <c r="J324" s="1634"/>
      <c r="K324" s="1628"/>
      <c r="L324" s="1634"/>
      <c r="M324" s="1634"/>
      <c r="N324" s="1634"/>
      <c r="O324" s="1630"/>
      <c r="P324" s="1630"/>
      <c r="Q324" s="1630"/>
      <c r="R324" s="1634"/>
      <c r="S324" s="1634"/>
      <c r="T324" s="1634"/>
      <c r="U324" s="1634"/>
      <c r="V324" s="1634"/>
      <c r="W324" s="1634"/>
      <c r="X324" s="1634"/>
      <c r="Y324" s="1634"/>
      <c r="Z324" s="1634"/>
    </row>
    <row r="325" spans="1:26" hidden="1">
      <c r="A325" s="1623"/>
      <c r="B325" s="1624"/>
      <c r="C325" s="1631"/>
      <c r="E325" s="1633"/>
      <c r="F325" s="1628"/>
      <c r="G325" s="1634"/>
      <c r="H325" s="1634"/>
      <c r="I325" s="1634"/>
      <c r="J325" s="1634"/>
      <c r="K325" s="1628"/>
      <c r="L325" s="1634"/>
      <c r="M325" s="1634"/>
      <c r="N325" s="1634"/>
      <c r="O325" s="1630"/>
      <c r="P325" s="1630"/>
      <c r="Q325" s="1630"/>
      <c r="R325" s="1634"/>
      <c r="S325" s="1634"/>
      <c r="T325" s="1634"/>
      <c r="U325" s="1634"/>
      <c r="V325" s="1634"/>
      <c r="W325" s="1634"/>
      <c r="X325" s="1634"/>
      <c r="Y325" s="1634"/>
      <c r="Z325" s="1634"/>
    </row>
    <row r="326" spans="1:26" hidden="1">
      <c r="A326" s="1623"/>
      <c r="B326" s="1624"/>
      <c r="C326" s="1631"/>
      <c r="E326" s="1633"/>
      <c r="F326" s="1628"/>
      <c r="G326" s="1634"/>
      <c r="H326" s="1634"/>
      <c r="I326" s="1634"/>
      <c r="J326" s="1634"/>
      <c r="K326" s="1628"/>
      <c r="L326" s="1634"/>
      <c r="M326" s="1634"/>
      <c r="N326" s="1634"/>
      <c r="O326" s="1630"/>
      <c r="P326" s="1630"/>
      <c r="Q326" s="1630"/>
      <c r="R326" s="1634"/>
      <c r="S326" s="1634"/>
      <c r="T326" s="1634"/>
      <c r="U326" s="1634"/>
      <c r="V326" s="1634"/>
      <c r="W326" s="1634"/>
      <c r="X326" s="1634"/>
      <c r="Y326" s="1634"/>
      <c r="Z326" s="1634"/>
    </row>
    <row r="327" spans="1:26" hidden="1">
      <c r="A327" s="1623"/>
      <c r="B327" s="1624"/>
      <c r="C327" s="1631"/>
      <c r="E327" s="1633"/>
      <c r="F327" s="1628"/>
      <c r="G327" s="1634"/>
      <c r="H327" s="1634"/>
      <c r="I327" s="1634"/>
      <c r="J327" s="1634"/>
      <c r="K327" s="1628"/>
      <c r="L327" s="1634"/>
      <c r="M327" s="1634"/>
      <c r="N327" s="1634"/>
      <c r="O327" s="1630"/>
      <c r="P327" s="1630"/>
      <c r="Q327" s="1630"/>
      <c r="R327" s="1634"/>
      <c r="S327" s="1634"/>
      <c r="T327" s="1634"/>
      <c r="U327" s="1634"/>
      <c r="V327" s="1634"/>
      <c r="W327" s="1634"/>
      <c r="X327" s="1634"/>
      <c r="Y327" s="1634"/>
      <c r="Z327" s="1634"/>
    </row>
    <row r="328" spans="1:26" hidden="1">
      <c r="A328" s="1623"/>
      <c r="B328" s="1624"/>
      <c r="C328" s="1631"/>
      <c r="E328" s="1633"/>
      <c r="F328" s="1628"/>
      <c r="G328" s="1634"/>
      <c r="H328" s="1634"/>
      <c r="I328" s="1634"/>
      <c r="J328" s="1634"/>
      <c r="K328" s="1628"/>
      <c r="L328" s="1634"/>
      <c r="M328" s="1634"/>
      <c r="N328" s="1634"/>
      <c r="O328" s="1630"/>
      <c r="P328" s="1630"/>
      <c r="Q328" s="1630"/>
      <c r="R328" s="1634"/>
      <c r="S328" s="1634"/>
      <c r="T328" s="1634"/>
      <c r="U328" s="1634"/>
      <c r="V328" s="1634"/>
      <c r="W328" s="1634"/>
      <c r="X328" s="1634"/>
      <c r="Y328" s="1634"/>
      <c r="Z328" s="1634"/>
    </row>
    <row r="329" spans="1:26" hidden="1">
      <c r="A329" s="1623"/>
      <c r="B329" s="1624"/>
      <c r="C329" s="1631"/>
      <c r="E329" s="1633"/>
      <c r="F329" s="1628"/>
      <c r="G329" s="1634"/>
      <c r="H329" s="1634"/>
      <c r="I329" s="1634"/>
      <c r="J329" s="1634"/>
      <c r="K329" s="1628"/>
      <c r="L329" s="1634"/>
      <c r="M329" s="1634"/>
      <c r="N329" s="1634"/>
      <c r="O329" s="1630"/>
      <c r="P329" s="1630"/>
      <c r="Q329" s="1630"/>
      <c r="R329" s="1634"/>
      <c r="S329" s="1634"/>
      <c r="T329" s="1634"/>
      <c r="U329" s="1634"/>
      <c r="V329" s="1634"/>
      <c r="W329" s="1634"/>
      <c r="X329" s="1634"/>
      <c r="Y329" s="1634"/>
      <c r="Z329" s="1634"/>
    </row>
    <row r="330" spans="1:26" hidden="1">
      <c r="A330" s="1623"/>
      <c r="B330" s="1624"/>
      <c r="C330" s="1631"/>
      <c r="E330" s="1633"/>
      <c r="F330" s="1628"/>
      <c r="G330" s="1634"/>
      <c r="H330" s="1634"/>
      <c r="I330" s="1634"/>
      <c r="J330" s="1634"/>
      <c r="K330" s="1628"/>
      <c r="L330" s="1634"/>
      <c r="M330" s="1634"/>
      <c r="N330" s="1634"/>
      <c r="O330" s="1630"/>
      <c r="P330" s="1630"/>
      <c r="Q330" s="1630"/>
      <c r="R330" s="1634"/>
      <c r="S330" s="1634"/>
      <c r="T330" s="1634"/>
      <c r="U330" s="1634"/>
      <c r="V330" s="1634"/>
      <c r="W330" s="1634"/>
      <c r="X330" s="1634"/>
      <c r="Y330" s="1634"/>
      <c r="Z330" s="1634"/>
    </row>
    <row r="331" spans="1:26" hidden="1">
      <c r="A331" s="1623"/>
      <c r="B331" s="1624"/>
      <c r="C331" s="1631"/>
      <c r="E331" s="1633"/>
      <c r="F331" s="1628"/>
      <c r="G331" s="1634"/>
      <c r="H331" s="1634"/>
      <c r="I331" s="1634"/>
      <c r="J331" s="1634"/>
      <c r="K331" s="1628"/>
      <c r="L331" s="1634"/>
      <c r="M331" s="1634"/>
      <c r="N331" s="1634"/>
      <c r="O331" s="1630"/>
      <c r="P331" s="1630"/>
      <c r="Q331" s="1630"/>
      <c r="R331" s="1634"/>
      <c r="S331" s="1634"/>
      <c r="T331" s="1634"/>
      <c r="U331" s="1634"/>
      <c r="V331" s="1634"/>
      <c r="W331" s="1634"/>
      <c r="X331" s="1634"/>
      <c r="Y331" s="1634"/>
      <c r="Z331" s="1634"/>
    </row>
    <row r="332" spans="1:26" hidden="1">
      <c r="A332" s="1623"/>
      <c r="B332" s="1624"/>
      <c r="C332" s="1631"/>
      <c r="E332" s="1633"/>
      <c r="F332" s="1628"/>
      <c r="G332" s="1634"/>
      <c r="H332" s="1634"/>
      <c r="I332" s="1634"/>
      <c r="J332" s="1634"/>
      <c r="K332" s="1628"/>
      <c r="L332" s="1634"/>
      <c r="M332" s="1634"/>
      <c r="N332" s="1634"/>
      <c r="O332" s="1630"/>
      <c r="P332" s="1630"/>
      <c r="Q332" s="1630"/>
      <c r="R332" s="1634"/>
      <c r="S332" s="1634"/>
      <c r="T332" s="1634"/>
      <c r="U332" s="1634"/>
      <c r="V332" s="1634"/>
      <c r="W332" s="1634"/>
      <c r="X332" s="1634"/>
      <c r="Y332" s="1634"/>
      <c r="Z332" s="1634"/>
    </row>
    <row r="333" spans="1:26" hidden="1">
      <c r="A333" s="1623"/>
      <c r="B333" s="1624"/>
      <c r="C333" s="1631"/>
      <c r="E333" s="1633"/>
      <c r="F333" s="1628"/>
      <c r="G333" s="1634"/>
      <c r="H333" s="1634"/>
      <c r="I333" s="1634"/>
      <c r="J333" s="1634"/>
      <c r="K333" s="1628"/>
      <c r="L333" s="1634"/>
      <c r="M333" s="1634"/>
      <c r="N333" s="1634"/>
      <c r="O333" s="1630"/>
      <c r="P333" s="1630"/>
      <c r="Q333" s="1630"/>
      <c r="R333" s="1634"/>
      <c r="S333" s="1634"/>
      <c r="T333" s="1634"/>
      <c r="U333" s="1634"/>
      <c r="V333" s="1634"/>
      <c r="W333" s="1634"/>
      <c r="X333" s="1634"/>
      <c r="Y333" s="1634"/>
      <c r="Z333" s="1634"/>
    </row>
    <row r="334" spans="1:26" hidden="1">
      <c r="A334" s="1623"/>
      <c r="B334" s="1624"/>
      <c r="C334" s="1631"/>
      <c r="E334" s="1633"/>
      <c r="F334" s="1628"/>
      <c r="G334" s="1634"/>
      <c r="H334" s="1634"/>
      <c r="I334" s="1634"/>
      <c r="J334" s="1634"/>
      <c r="K334" s="1628"/>
      <c r="L334" s="1634"/>
      <c r="M334" s="1634"/>
      <c r="N334" s="1634"/>
      <c r="O334" s="1630"/>
      <c r="P334" s="1630"/>
      <c r="Q334" s="1630"/>
      <c r="R334" s="1634"/>
      <c r="S334" s="1634"/>
      <c r="T334" s="1634"/>
      <c r="U334" s="1634"/>
      <c r="V334" s="1634"/>
      <c r="W334" s="1634"/>
      <c r="X334" s="1634"/>
      <c r="Y334" s="1634"/>
      <c r="Z334" s="1634"/>
    </row>
    <row r="335" spans="1:26" hidden="1">
      <c r="A335" s="1623"/>
      <c r="B335" s="1624"/>
      <c r="C335" s="1631"/>
      <c r="E335" s="1633"/>
      <c r="F335" s="1628"/>
      <c r="G335" s="1634"/>
      <c r="H335" s="1634"/>
      <c r="I335" s="1634"/>
      <c r="J335" s="1634"/>
      <c r="K335" s="1628"/>
      <c r="L335" s="1634"/>
      <c r="M335" s="1634"/>
      <c r="N335" s="1634"/>
      <c r="O335" s="1630"/>
      <c r="P335" s="1630"/>
      <c r="Q335" s="1630"/>
      <c r="R335" s="1634"/>
      <c r="S335" s="1634"/>
      <c r="T335" s="1634"/>
      <c r="U335" s="1634"/>
      <c r="V335" s="1634"/>
      <c r="W335" s="1634"/>
      <c r="X335" s="1634"/>
      <c r="Y335" s="1634"/>
      <c r="Z335" s="1634"/>
    </row>
    <row r="336" spans="1:26" hidden="1">
      <c r="A336" s="1623"/>
      <c r="B336" s="1624"/>
      <c r="C336" s="1631"/>
      <c r="E336" s="1633"/>
      <c r="F336" s="1628"/>
      <c r="G336" s="1634"/>
      <c r="H336" s="1634"/>
      <c r="I336" s="1634"/>
      <c r="J336" s="1634"/>
      <c r="K336" s="1628"/>
      <c r="L336" s="1634"/>
      <c r="M336" s="1634"/>
      <c r="N336" s="1634"/>
      <c r="O336" s="1630"/>
      <c r="P336" s="1630"/>
      <c r="Q336" s="1630"/>
      <c r="R336" s="1634"/>
      <c r="S336" s="1634"/>
      <c r="T336" s="1634"/>
      <c r="U336" s="1634"/>
      <c r="V336" s="1634"/>
      <c r="W336" s="1634"/>
      <c r="X336" s="1634"/>
      <c r="Y336" s="1634"/>
      <c r="Z336" s="1634"/>
    </row>
    <row r="337" spans="1:26" hidden="1">
      <c r="A337" s="1623"/>
      <c r="B337" s="1624"/>
      <c r="C337" s="1631"/>
      <c r="E337" s="1633"/>
      <c r="F337" s="1628"/>
      <c r="G337" s="1634"/>
      <c r="H337" s="1634"/>
      <c r="I337" s="1634"/>
      <c r="J337" s="1634"/>
      <c r="K337" s="1628"/>
      <c r="L337" s="1634"/>
      <c r="M337" s="1634"/>
      <c r="N337" s="1634"/>
      <c r="O337" s="1630"/>
      <c r="P337" s="1630"/>
      <c r="Q337" s="1630"/>
      <c r="R337" s="1634"/>
      <c r="S337" s="1634"/>
      <c r="T337" s="1634"/>
      <c r="U337" s="1634"/>
      <c r="V337" s="1634"/>
      <c r="W337" s="1634"/>
      <c r="X337" s="1634"/>
      <c r="Y337" s="1634"/>
      <c r="Z337" s="1634"/>
    </row>
    <row r="338" spans="1:26" hidden="1">
      <c r="A338" s="1623"/>
      <c r="B338" s="1624"/>
      <c r="C338" s="1631"/>
      <c r="E338" s="1633"/>
      <c r="F338" s="1628"/>
      <c r="G338" s="1634"/>
      <c r="H338" s="1634"/>
      <c r="I338" s="1634"/>
      <c r="J338" s="1634"/>
      <c r="K338" s="1628"/>
      <c r="L338" s="1634"/>
      <c r="M338" s="1634"/>
      <c r="N338" s="1634"/>
      <c r="O338" s="1630"/>
      <c r="P338" s="1630"/>
      <c r="Q338" s="1630"/>
      <c r="R338" s="1634"/>
      <c r="S338" s="1634"/>
      <c r="T338" s="1634"/>
      <c r="U338" s="1634"/>
      <c r="V338" s="1634"/>
      <c r="W338" s="1634"/>
      <c r="X338" s="1634"/>
      <c r="Y338" s="1634"/>
      <c r="Z338" s="1634"/>
    </row>
    <row r="339" spans="1:26" hidden="1">
      <c r="A339" s="1623"/>
      <c r="B339" s="1624"/>
      <c r="C339" s="1631"/>
      <c r="E339" s="1633"/>
      <c r="F339" s="1628"/>
      <c r="G339" s="1634"/>
      <c r="H339" s="1634"/>
      <c r="I339" s="1634"/>
      <c r="J339" s="1634"/>
      <c r="K339" s="1628"/>
      <c r="L339" s="1634"/>
      <c r="M339" s="1634"/>
      <c r="N339" s="1634"/>
      <c r="O339" s="1630"/>
      <c r="P339" s="1630"/>
      <c r="Q339" s="1630"/>
      <c r="R339" s="1634"/>
      <c r="S339" s="1634"/>
      <c r="T339" s="1634"/>
      <c r="U339" s="1634"/>
      <c r="V339" s="1634"/>
      <c r="W339" s="1634"/>
      <c r="X339" s="1634"/>
      <c r="Y339" s="1634"/>
      <c r="Z339" s="1634"/>
    </row>
    <row r="340" spans="1:26" hidden="1">
      <c r="A340" s="1623"/>
      <c r="B340" s="1624"/>
      <c r="C340" s="1631"/>
      <c r="E340" s="1633"/>
      <c r="F340" s="1628"/>
      <c r="G340" s="1634"/>
      <c r="H340" s="1634"/>
      <c r="I340" s="1634"/>
      <c r="J340" s="1634"/>
      <c r="K340" s="1628"/>
      <c r="L340" s="1634"/>
      <c r="M340" s="1634"/>
      <c r="N340" s="1634"/>
      <c r="O340" s="1630"/>
      <c r="P340" s="1630"/>
      <c r="Q340" s="1630"/>
      <c r="R340" s="1634"/>
      <c r="S340" s="1634"/>
      <c r="T340" s="1634"/>
      <c r="U340" s="1634"/>
      <c r="V340" s="1634"/>
      <c r="W340" s="1634"/>
      <c r="X340" s="1634"/>
      <c r="Y340" s="1634"/>
      <c r="Z340" s="1634"/>
    </row>
    <row r="341" spans="1:26" hidden="1">
      <c r="A341" s="1623"/>
      <c r="B341" s="1624"/>
      <c r="C341" s="1631"/>
      <c r="E341" s="1633"/>
      <c r="F341" s="1628"/>
      <c r="G341" s="1634"/>
      <c r="H341" s="1634"/>
      <c r="I341" s="1634"/>
      <c r="J341" s="1634"/>
      <c r="K341" s="1628"/>
      <c r="L341" s="1634"/>
      <c r="M341" s="1634"/>
      <c r="N341" s="1634"/>
      <c r="O341" s="1630"/>
      <c r="P341" s="1630"/>
      <c r="Q341" s="1630"/>
      <c r="R341" s="1634"/>
      <c r="S341" s="1634"/>
      <c r="T341" s="1634"/>
      <c r="U341" s="1634"/>
      <c r="V341" s="1634"/>
      <c r="W341" s="1634"/>
      <c r="X341" s="1634"/>
      <c r="Y341" s="1634"/>
      <c r="Z341" s="1634"/>
    </row>
    <row r="342" spans="1:26" hidden="1">
      <c r="A342" s="1623"/>
      <c r="B342" s="1624"/>
      <c r="C342" s="1631"/>
      <c r="E342" s="1633"/>
      <c r="F342" s="1628"/>
      <c r="G342" s="1634"/>
      <c r="H342" s="1634"/>
      <c r="I342" s="1634"/>
      <c r="J342" s="1634"/>
      <c r="K342" s="1628"/>
      <c r="L342" s="1634"/>
      <c r="M342" s="1634"/>
      <c r="N342" s="1634"/>
      <c r="O342" s="1630"/>
      <c r="P342" s="1630"/>
      <c r="Q342" s="1630"/>
      <c r="R342" s="1634"/>
      <c r="S342" s="1634"/>
      <c r="T342" s="1634"/>
      <c r="U342" s="1634"/>
      <c r="V342" s="1634"/>
      <c r="W342" s="1634"/>
      <c r="X342" s="1634"/>
      <c r="Y342" s="1634"/>
      <c r="Z342" s="1634"/>
    </row>
    <row r="343" spans="1:26" hidden="1">
      <c r="A343" s="1623"/>
      <c r="B343" s="1624"/>
      <c r="C343" s="1631"/>
      <c r="E343" s="1633"/>
      <c r="F343" s="1628"/>
      <c r="G343" s="1634"/>
      <c r="H343" s="1634"/>
      <c r="I343" s="1634"/>
      <c r="J343" s="1634"/>
      <c r="K343" s="1628"/>
      <c r="L343" s="1634"/>
      <c r="M343" s="1634"/>
      <c r="N343" s="1634"/>
      <c r="O343" s="1630"/>
      <c r="P343" s="1630"/>
      <c r="Q343" s="1630"/>
      <c r="R343" s="1634"/>
      <c r="S343" s="1634"/>
      <c r="T343" s="1634"/>
      <c r="U343" s="1634"/>
      <c r="V343" s="1634"/>
      <c r="W343" s="1634"/>
      <c r="X343" s="1634"/>
      <c r="Y343" s="1634"/>
      <c r="Z343" s="1634"/>
    </row>
    <row r="344" spans="1:26" hidden="1">
      <c r="A344" s="1623"/>
      <c r="B344" s="1624"/>
      <c r="C344" s="1631"/>
      <c r="E344" s="1633"/>
      <c r="F344" s="1628"/>
      <c r="G344" s="1634"/>
      <c r="H344" s="1634"/>
      <c r="I344" s="1634"/>
      <c r="J344" s="1634"/>
      <c r="K344" s="1628"/>
      <c r="L344" s="1634"/>
      <c r="M344" s="1634"/>
      <c r="N344" s="1634"/>
      <c r="O344" s="1630"/>
      <c r="P344" s="1630"/>
      <c r="Q344" s="1630"/>
      <c r="R344" s="1634"/>
      <c r="S344" s="1634"/>
      <c r="T344" s="1634"/>
      <c r="U344" s="1634"/>
      <c r="V344" s="1634"/>
      <c r="W344" s="1634"/>
      <c r="X344" s="1634"/>
      <c r="Y344" s="1634"/>
      <c r="Z344" s="1634"/>
    </row>
    <row r="345" spans="1:26" hidden="1">
      <c r="A345" s="1623"/>
      <c r="B345" s="1624"/>
      <c r="C345" s="1631"/>
      <c r="E345" s="1633"/>
      <c r="F345" s="1628"/>
      <c r="G345" s="1634"/>
      <c r="H345" s="1634"/>
      <c r="I345" s="1634"/>
      <c r="J345" s="1634"/>
      <c r="K345" s="1628"/>
      <c r="L345" s="1634"/>
      <c r="M345" s="1634"/>
      <c r="N345" s="1634"/>
      <c r="O345" s="1630"/>
      <c r="P345" s="1630"/>
      <c r="Q345" s="1630"/>
      <c r="R345" s="1634"/>
      <c r="S345" s="1634"/>
      <c r="T345" s="1634"/>
      <c r="U345" s="1634"/>
      <c r="V345" s="1634"/>
      <c r="W345" s="1634"/>
      <c r="X345" s="1634"/>
      <c r="Y345" s="1634"/>
      <c r="Z345" s="1634"/>
    </row>
    <row r="346" spans="1:26" hidden="1">
      <c r="A346" s="1623"/>
      <c r="B346" s="1624"/>
      <c r="C346" s="1631"/>
      <c r="E346" s="1633"/>
      <c r="F346" s="1628"/>
      <c r="G346" s="1634"/>
      <c r="H346" s="1634"/>
      <c r="I346" s="1634"/>
      <c r="J346" s="1634"/>
      <c r="K346" s="1628"/>
      <c r="L346" s="1634"/>
      <c r="M346" s="1634"/>
      <c r="N346" s="1634"/>
      <c r="O346" s="1630"/>
      <c r="P346" s="1630"/>
      <c r="Q346" s="1630"/>
      <c r="R346" s="1634"/>
      <c r="S346" s="1634"/>
      <c r="T346" s="1634"/>
      <c r="U346" s="1634"/>
      <c r="V346" s="1634"/>
      <c r="W346" s="1634"/>
      <c r="X346" s="1634"/>
      <c r="Y346" s="1634"/>
      <c r="Z346" s="1634"/>
    </row>
    <row r="347" spans="1:26" hidden="1">
      <c r="A347" s="1623"/>
      <c r="B347" s="1624"/>
      <c r="C347" s="1631"/>
      <c r="E347" s="1633"/>
      <c r="F347" s="1628"/>
      <c r="G347" s="1634"/>
      <c r="H347" s="1634"/>
      <c r="I347" s="1634"/>
      <c r="J347" s="1634"/>
      <c r="K347" s="1628"/>
      <c r="L347" s="1634"/>
      <c r="M347" s="1634"/>
      <c r="N347" s="1634"/>
      <c r="O347" s="1630"/>
      <c r="P347" s="1630"/>
      <c r="Q347" s="1630"/>
      <c r="R347" s="1634"/>
      <c r="S347" s="1634"/>
      <c r="T347" s="1634"/>
      <c r="U347" s="1634"/>
      <c r="V347" s="1634"/>
      <c r="W347" s="1634"/>
      <c r="X347" s="1634"/>
      <c r="Y347" s="1634"/>
      <c r="Z347" s="1634"/>
    </row>
    <row r="348" spans="1:26" hidden="1">
      <c r="A348" s="1623"/>
      <c r="B348" s="1624"/>
      <c r="C348" s="1631"/>
      <c r="E348" s="1633"/>
      <c r="F348" s="1628"/>
      <c r="G348" s="1634"/>
      <c r="H348" s="1634"/>
      <c r="I348" s="1634"/>
      <c r="J348" s="1634"/>
      <c r="K348" s="1628"/>
      <c r="L348" s="1634"/>
      <c r="M348" s="1634"/>
      <c r="N348" s="1634"/>
      <c r="O348" s="1630"/>
      <c r="P348" s="1630"/>
      <c r="Q348" s="1630"/>
      <c r="R348" s="1634"/>
      <c r="S348" s="1634"/>
      <c r="T348" s="1634"/>
      <c r="U348" s="1634"/>
      <c r="V348" s="1634"/>
      <c r="W348" s="1634"/>
      <c r="X348" s="1634"/>
      <c r="Y348" s="1634"/>
      <c r="Z348" s="1634"/>
    </row>
    <row r="349" spans="1:26" hidden="1">
      <c r="A349" s="1623"/>
      <c r="B349" s="1624"/>
      <c r="C349" s="1631"/>
      <c r="E349" s="1633"/>
      <c r="F349" s="1628"/>
      <c r="G349" s="1634"/>
      <c r="H349" s="1634"/>
      <c r="I349" s="1634"/>
      <c r="J349" s="1634"/>
      <c r="K349" s="1628"/>
      <c r="L349" s="1634"/>
      <c r="M349" s="1634"/>
      <c r="N349" s="1634"/>
      <c r="O349" s="1630"/>
      <c r="P349" s="1630"/>
      <c r="Q349" s="1630"/>
      <c r="R349" s="1634"/>
      <c r="S349" s="1634"/>
      <c r="T349" s="1634"/>
      <c r="U349" s="1634"/>
      <c r="V349" s="1634"/>
      <c r="W349" s="1634"/>
      <c r="X349" s="1634"/>
      <c r="Y349" s="1634"/>
      <c r="Z349" s="1634"/>
    </row>
    <row r="350" spans="1:26" hidden="1">
      <c r="A350" s="1623"/>
      <c r="B350" s="1624"/>
      <c r="C350" s="1631"/>
      <c r="E350" s="1633"/>
      <c r="F350" s="1628"/>
      <c r="G350" s="1634"/>
      <c r="H350" s="1634"/>
      <c r="I350" s="1634"/>
      <c r="J350" s="1634"/>
      <c r="K350" s="1628"/>
      <c r="L350" s="1634"/>
      <c r="M350" s="1634"/>
      <c r="N350" s="1634"/>
      <c r="O350" s="1630"/>
      <c r="P350" s="1630"/>
      <c r="Q350" s="1630"/>
      <c r="R350" s="1634"/>
      <c r="S350" s="1634"/>
      <c r="T350" s="1634"/>
      <c r="U350" s="1634"/>
      <c r="V350" s="1634"/>
      <c r="W350" s="1634"/>
      <c r="X350" s="1634"/>
      <c r="Y350" s="1634"/>
      <c r="Z350" s="1634"/>
    </row>
    <row r="351" spans="1:26" hidden="1">
      <c r="A351" s="1623"/>
      <c r="B351" s="1624"/>
      <c r="C351" s="1631"/>
      <c r="E351" s="1633"/>
      <c r="F351" s="1628"/>
      <c r="G351" s="1634"/>
      <c r="H351" s="1634"/>
      <c r="I351" s="1634"/>
      <c r="J351" s="1634"/>
      <c r="K351" s="1628"/>
      <c r="L351" s="1634"/>
      <c r="M351" s="1634"/>
      <c r="N351" s="1634"/>
      <c r="O351" s="1630"/>
      <c r="P351" s="1630"/>
      <c r="Q351" s="1630"/>
      <c r="R351" s="1634"/>
      <c r="S351" s="1634"/>
      <c r="T351" s="1634"/>
      <c r="U351" s="1634"/>
      <c r="V351" s="1634"/>
      <c r="W351" s="1634"/>
      <c r="X351" s="1634"/>
      <c r="Y351" s="1634"/>
      <c r="Z351" s="1634"/>
    </row>
    <row r="352" spans="1:26" hidden="1">
      <c r="A352" s="1623"/>
      <c r="B352" s="1624"/>
      <c r="C352" s="1631"/>
      <c r="E352" s="1633"/>
      <c r="F352" s="1628"/>
      <c r="G352" s="1634"/>
      <c r="H352" s="1634"/>
      <c r="I352" s="1634"/>
      <c r="J352" s="1634"/>
      <c r="K352" s="1628"/>
      <c r="L352" s="1634"/>
      <c r="M352" s="1634"/>
      <c r="N352" s="1634"/>
      <c r="O352" s="1630"/>
      <c r="P352" s="1630"/>
      <c r="Q352" s="1630"/>
      <c r="R352" s="1634"/>
      <c r="S352" s="1634"/>
      <c r="T352" s="1634"/>
      <c r="U352" s="1634"/>
      <c r="V352" s="1634"/>
      <c r="W352" s="1634"/>
      <c r="X352" s="1634"/>
      <c r="Y352" s="1634"/>
      <c r="Z352" s="1634"/>
    </row>
    <row r="353" spans="1:26" hidden="1">
      <c r="A353" s="1623"/>
      <c r="B353" s="1624"/>
      <c r="C353" s="1631"/>
      <c r="E353" s="1633"/>
      <c r="F353" s="1628"/>
      <c r="G353" s="1634"/>
      <c r="H353" s="1634"/>
      <c r="I353" s="1634"/>
      <c r="J353" s="1634"/>
      <c r="K353" s="1628"/>
      <c r="L353" s="1634"/>
      <c r="M353" s="1634"/>
      <c r="N353" s="1634"/>
      <c r="O353" s="1630"/>
      <c r="P353" s="1630"/>
      <c r="Q353" s="1630"/>
      <c r="R353" s="1634"/>
      <c r="S353" s="1634"/>
      <c r="T353" s="1634"/>
      <c r="U353" s="1634"/>
      <c r="V353" s="1634"/>
      <c r="W353" s="1634"/>
      <c r="X353" s="1634"/>
      <c r="Y353" s="1634"/>
      <c r="Z353" s="1634"/>
    </row>
    <row r="354" spans="1:26" hidden="1">
      <c r="A354" s="1623"/>
      <c r="B354" s="1624"/>
      <c r="C354" s="1631"/>
      <c r="E354" s="1633"/>
      <c r="F354" s="1628"/>
      <c r="G354" s="1634"/>
      <c r="H354" s="1634"/>
      <c r="I354" s="1634"/>
      <c r="J354" s="1634"/>
      <c r="K354" s="1628"/>
      <c r="L354" s="1634"/>
      <c r="M354" s="1634"/>
      <c r="N354" s="1634"/>
      <c r="O354" s="1630"/>
      <c r="P354" s="1630"/>
      <c r="Q354" s="1630"/>
      <c r="R354" s="1634"/>
      <c r="S354" s="1634"/>
      <c r="T354" s="1634"/>
      <c r="U354" s="1634"/>
      <c r="V354" s="1634"/>
      <c r="W354" s="1634"/>
      <c r="X354" s="1634"/>
      <c r="Y354" s="1634"/>
      <c r="Z354" s="1634"/>
    </row>
    <row r="355" spans="1:26" hidden="1">
      <c r="A355" s="1623"/>
      <c r="B355" s="1624"/>
      <c r="C355" s="1631"/>
      <c r="E355" s="1633"/>
      <c r="F355" s="1628"/>
      <c r="G355" s="1634"/>
      <c r="H355" s="1634"/>
      <c r="I355" s="1634"/>
      <c r="J355" s="1634"/>
      <c r="K355" s="1628"/>
      <c r="L355" s="1634"/>
      <c r="M355" s="1634"/>
      <c r="N355" s="1634"/>
      <c r="O355" s="1630"/>
      <c r="P355" s="1630"/>
      <c r="Q355" s="1630"/>
      <c r="R355" s="1634"/>
      <c r="S355" s="1634"/>
      <c r="T355" s="1634"/>
      <c r="U355" s="1634"/>
      <c r="V355" s="1634"/>
      <c r="W355" s="1634"/>
      <c r="X355" s="1634"/>
      <c r="Y355" s="1634"/>
      <c r="Z355" s="1634"/>
    </row>
    <row r="356" spans="1:26" hidden="1">
      <c r="A356" s="1623"/>
      <c r="B356" s="1624"/>
      <c r="C356" s="1631"/>
      <c r="E356" s="1633"/>
      <c r="F356" s="1628"/>
      <c r="G356" s="1634"/>
      <c r="H356" s="1634"/>
      <c r="I356" s="1634"/>
      <c r="J356" s="1634"/>
      <c r="K356" s="1628"/>
      <c r="L356" s="1634"/>
      <c r="M356" s="1634"/>
      <c r="N356" s="1634"/>
      <c r="O356" s="1630"/>
      <c r="P356" s="1630"/>
      <c r="Q356" s="1630"/>
      <c r="R356" s="1634"/>
      <c r="S356" s="1634"/>
      <c r="T356" s="1634"/>
      <c r="U356" s="1634"/>
      <c r="V356" s="1634"/>
      <c r="W356" s="1634"/>
      <c r="X356" s="1634"/>
      <c r="Y356" s="1634"/>
      <c r="Z356" s="1634"/>
    </row>
    <row r="357" spans="1:26" hidden="1">
      <c r="A357" s="1623"/>
      <c r="B357" s="1624"/>
      <c r="C357" s="1631"/>
      <c r="E357" s="1633"/>
      <c r="F357" s="1628"/>
      <c r="G357" s="1634"/>
      <c r="H357" s="1634"/>
      <c r="I357" s="1634"/>
      <c r="J357" s="1634"/>
      <c r="K357" s="1628"/>
      <c r="L357" s="1634"/>
      <c r="M357" s="1634"/>
      <c r="N357" s="1634"/>
      <c r="O357" s="1630"/>
      <c r="P357" s="1630"/>
      <c r="Q357" s="1630"/>
      <c r="R357" s="1634"/>
      <c r="S357" s="1634"/>
      <c r="T357" s="1634"/>
      <c r="U357" s="1634"/>
      <c r="V357" s="1634"/>
      <c r="W357" s="1634"/>
      <c r="X357" s="1634"/>
      <c r="Y357" s="1634"/>
      <c r="Z357" s="1634"/>
    </row>
    <row r="358" spans="1:26" hidden="1">
      <c r="A358" s="1623"/>
      <c r="B358" s="1624"/>
      <c r="C358" s="1631"/>
      <c r="E358" s="1633"/>
      <c r="F358" s="1628"/>
      <c r="G358" s="1634"/>
      <c r="H358" s="1634"/>
      <c r="I358" s="1634"/>
      <c r="J358" s="1634"/>
      <c r="K358" s="1628"/>
      <c r="L358" s="1634"/>
      <c r="M358" s="1634"/>
      <c r="N358" s="1634"/>
      <c r="O358" s="1630"/>
      <c r="P358" s="1630"/>
      <c r="Q358" s="1630"/>
      <c r="R358" s="1634"/>
      <c r="S358" s="1634"/>
      <c r="T358" s="1634"/>
      <c r="U358" s="1634"/>
      <c r="V358" s="1634"/>
      <c r="W358" s="1634"/>
      <c r="X358" s="1634"/>
      <c r="Y358" s="1634"/>
      <c r="Z358" s="1634"/>
    </row>
    <row r="359" spans="1:26" hidden="1">
      <c r="A359" s="1623"/>
      <c r="B359" s="1624"/>
      <c r="C359" s="1631"/>
      <c r="E359" s="1633"/>
      <c r="F359" s="1628"/>
      <c r="G359" s="1634"/>
      <c r="H359" s="1634"/>
      <c r="I359" s="1634"/>
      <c r="J359" s="1634"/>
      <c r="K359" s="1628"/>
      <c r="L359" s="1634"/>
      <c r="M359" s="1634"/>
      <c r="N359" s="1634"/>
      <c r="O359" s="1630"/>
      <c r="P359" s="1630"/>
      <c r="Q359" s="1630"/>
      <c r="R359" s="1634"/>
      <c r="S359" s="1634"/>
      <c r="T359" s="1634"/>
      <c r="U359" s="1634"/>
      <c r="V359" s="1634"/>
      <c r="W359" s="1634"/>
      <c r="X359" s="1634"/>
      <c r="Y359" s="1634"/>
      <c r="Z359" s="1634"/>
    </row>
    <row r="360" spans="1:26" hidden="1">
      <c r="A360" s="1623"/>
      <c r="B360" s="1624"/>
      <c r="C360" s="1631"/>
      <c r="E360" s="1633"/>
      <c r="F360" s="1628"/>
      <c r="G360" s="1634"/>
      <c r="H360" s="1634"/>
      <c r="I360" s="1634"/>
      <c r="J360" s="1634"/>
      <c r="K360" s="1628"/>
      <c r="L360" s="1634"/>
      <c r="M360" s="1634"/>
      <c r="N360" s="1634"/>
      <c r="O360" s="1630"/>
      <c r="P360" s="1630"/>
      <c r="Q360" s="1630"/>
      <c r="R360" s="1634"/>
      <c r="S360" s="1634"/>
      <c r="T360" s="1634"/>
      <c r="U360" s="1634"/>
      <c r="V360" s="1634"/>
      <c r="W360" s="1634"/>
      <c r="X360" s="1634"/>
      <c r="Y360" s="1634"/>
      <c r="Z360" s="1634"/>
    </row>
    <row r="361" spans="1:26" hidden="1">
      <c r="A361" s="1623"/>
      <c r="B361" s="1624"/>
      <c r="C361" s="1631"/>
      <c r="E361" s="1633"/>
      <c r="F361" s="1628"/>
      <c r="G361" s="1634"/>
      <c r="H361" s="1634"/>
      <c r="I361" s="1634"/>
      <c r="J361" s="1634"/>
      <c r="K361" s="1628"/>
      <c r="L361" s="1634"/>
      <c r="M361" s="1634"/>
      <c r="N361" s="1634"/>
      <c r="O361" s="1630"/>
      <c r="P361" s="1630"/>
      <c r="Q361" s="1630"/>
      <c r="R361" s="1634"/>
      <c r="S361" s="1634"/>
      <c r="T361" s="1634"/>
      <c r="U361" s="1634"/>
      <c r="V361" s="1634"/>
      <c r="W361" s="1634"/>
      <c r="X361" s="1634"/>
      <c r="Y361" s="1634"/>
      <c r="Z361" s="1634"/>
    </row>
    <row r="362" spans="1:26" hidden="1">
      <c r="A362" s="1623"/>
      <c r="B362" s="1624"/>
      <c r="C362" s="1631"/>
      <c r="E362" s="1633"/>
      <c r="F362" s="1628"/>
      <c r="G362" s="1634"/>
      <c r="H362" s="1634"/>
      <c r="I362" s="1634"/>
      <c r="J362" s="1634"/>
      <c r="K362" s="1628"/>
      <c r="L362" s="1634"/>
      <c r="M362" s="1634"/>
      <c r="N362" s="1634"/>
      <c r="O362" s="1630"/>
      <c r="P362" s="1630"/>
      <c r="Q362" s="1630"/>
      <c r="R362" s="1634"/>
      <c r="S362" s="1634"/>
      <c r="T362" s="1634"/>
      <c r="U362" s="1634"/>
      <c r="V362" s="1634"/>
      <c r="W362" s="1634"/>
      <c r="X362" s="1634"/>
      <c r="Y362" s="1634"/>
      <c r="Z362" s="1634"/>
    </row>
    <row r="363" spans="1:26" hidden="1">
      <c r="A363" s="1623"/>
      <c r="B363" s="1624"/>
      <c r="C363" s="1631"/>
      <c r="E363" s="1633"/>
      <c r="F363" s="1628"/>
      <c r="G363" s="1634"/>
      <c r="H363" s="1634"/>
      <c r="I363" s="1634"/>
      <c r="J363" s="1634"/>
      <c r="K363" s="1628"/>
      <c r="L363" s="1634"/>
      <c r="M363" s="1634"/>
      <c r="N363" s="1634"/>
      <c r="O363" s="1630"/>
      <c r="P363" s="1630"/>
      <c r="Q363" s="1630"/>
      <c r="R363" s="1634"/>
      <c r="S363" s="1634"/>
      <c r="T363" s="1634"/>
      <c r="U363" s="1634"/>
      <c r="V363" s="1634"/>
      <c r="W363" s="1634"/>
      <c r="X363" s="1634"/>
      <c r="Y363" s="1634"/>
      <c r="Z363" s="1634"/>
    </row>
    <row r="364" spans="1:26" hidden="1">
      <c r="A364" s="1623"/>
      <c r="B364" s="1624"/>
      <c r="C364" s="1631"/>
      <c r="E364" s="1633"/>
      <c r="F364" s="1628"/>
      <c r="G364" s="1634"/>
      <c r="H364" s="1634"/>
      <c r="I364" s="1634"/>
      <c r="J364" s="1634"/>
      <c r="K364" s="1628"/>
      <c r="L364" s="1634"/>
      <c r="M364" s="1634"/>
      <c r="N364" s="1634"/>
      <c r="O364" s="1630"/>
      <c r="P364" s="1630"/>
      <c r="Q364" s="1630"/>
      <c r="R364" s="1634"/>
      <c r="S364" s="1634"/>
      <c r="T364" s="1634"/>
      <c r="U364" s="1634"/>
      <c r="V364" s="1634"/>
      <c r="W364" s="1634"/>
      <c r="X364" s="1634"/>
      <c r="Y364" s="1634"/>
      <c r="Z364" s="1634"/>
    </row>
    <row r="365" spans="1:26" hidden="1">
      <c r="A365" s="1623"/>
      <c r="B365" s="1624"/>
      <c r="C365" s="1631"/>
      <c r="E365" s="1633"/>
      <c r="F365" s="1628"/>
      <c r="G365" s="1634"/>
      <c r="H365" s="1634"/>
      <c r="I365" s="1634"/>
      <c r="J365" s="1634"/>
      <c r="K365" s="1628"/>
      <c r="L365" s="1634"/>
      <c r="M365" s="1634"/>
      <c r="N365" s="1634"/>
      <c r="O365" s="1630"/>
      <c r="P365" s="1630"/>
      <c r="Q365" s="1630"/>
      <c r="R365" s="1634"/>
      <c r="S365" s="1634"/>
      <c r="T365" s="1634"/>
      <c r="U365" s="1634"/>
      <c r="V365" s="1634"/>
      <c r="W365" s="1634"/>
      <c r="X365" s="1634"/>
      <c r="Y365" s="1634"/>
      <c r="Z365" s="1634"/>
    </row>
    <row r="366" spans="1:26" hidden="1">
      <c r="A366" s="1623"/>
      <c r="B366" s="1624"/>
      <c r="C366" s="1631"/>
      <c r="E366" s="1633"/>
      <c r="F366" s="1628"/>
      <c r="G366" s="1634"/>
      <c r="H366" s="1634"/>
      <c r="I366" s="1634"/>
      <c r="J366" s="1634"/>
      <c r="K366" s="1628"/>
      <c r="L366" s="1634"/>
      <c r="M366" s="1634"/>
      <c r="N366" s="1634"/>
      <c r="O366" s="1630"/>
      <c r="P366" s="1630"/>
      <c r="Q366" s="1630"/>
      <c r="R366" s="1634"/>
      <c r="S366" s="1634"/>
      <c r="T366" s="1634"/>
      <c r="U366" s="1634"/>
      <c r="V366" s="1634"/>
      <c r="W366" s="1634"/>
      <c r="X366" s="1634"/>
      <c r="Y366" s="1634"/>
      <c r="Z366" s="1634"/>
    </row>
    <row r="367" spans="1:26" hidden="1">
      <c r="A367" s="1623"/>
      <c r="B367" s="1624"/>
      <c r="C367" s="1631"/>
      <c r="E367" s="1633"/>
      <c r="F367" s="1628"/>
      <c r="G367" s="1634"/>
      <c r="H367" s="1634"/>
      <c r="I367" s="1634"/>
      <c r="J367" s="1634"/>
      <c r="K367" s="1628"/>
      <c r="L367" s="1634"/>
      <c r="M367" s="1634"/>
      <c r="N367" s="1634"/>
      <c r="O367" s="1630"/>
      <c r="P367" s="1630"/>
      <c r="Q367" s="1630"/>
      <c r="R367" s="1634"/>
      <c r="S367" s="1634"/>
      <c r="T367" s="1634"/>
      <c r="U367" s="1634"/>
      <c r="V367" s="1634"/>
      <c r="W367" s="1634"/>
      <c r="X367" s="1634"/>
      <c r="Y367" s="1634"/>
      <c r="Z367" s="1634"/>
    </row>
    <row r="368" spans="1:26" hidden="1">
      <c r="A368" s="1623"/>
      <c r="B368" s="1624"/>
      <c r="C368" s="1631"/>
      <c r="E368" s="1633"/>
      <c r="F368" s="1628"/>
      <c r="G368" s="1634"/>
      <c r="H368" s="1634"/>
      <c r="I368" s="1634"/>
      <c r="J368" s="1634"/>
      <c r="K368" s="1628"/>
      <c r="L368" s="1634"/>
      <c r="M368" s="1634"/>
      <c r="N368" s="1634"/>
      <c r="O368" s="1630"/>
      <c r="P368" s="1630"/>
      <c r="Q368" s="1630"/>
      <c r="R368" s="1634"/>
      <c r="S368" s="1634"/>
      <c r="T368" s="1634"/>
      <c r="U368" s="1634"/>
      <c r="V368" s="1634"/>
      <c r="W368" s="1634"/>
      <c r="X368" s="1634"/>
      <c r="Y368" s="1634"/>
      <c r="Z368" s="1634"/>
    </row>
    <row r="369" spans="1:26" hidden="1">
      <c r="A369" s="1623"/>
      <c r="B369" s="1624"/>
      <c r="C369" s="1631"/>
      <c r="E369" s="1633"/>
      <c r="F369" s="1628"/>
      <c r="G369" s="1634"/>
      <c r="H369" s="1634"/>
      <c r="I369" s="1634"/>
      <c r="J369" s="1634"/>
      <c r="K369" s="1628"/>
      <c r="L369" s="1634"/>
      <c r="M369" s="1634"/>
      <c r="N369" s="1634"/>
      <c r="O369" s="1630"/>
      <c r="P369" s="1630"/>
      <c r="Q369" s="1630"/>
      <c r="R369" s="1634"/>
      <c r="S369" s="1634"/>
      <c r="T369" s="1634"/>
      <c r="U369" s="1634"/>
      <c r="V369" s="1634"/>
      <c r="W369" s="1634"/>
      <c r="X369" s="1634"/>
      <c r="Y369" s="1634"/>
      <c r="Z369" s="1634"/>
    </row>
    <row r="370" spans="1:26" hidden="1">
      <c r="A370" s="1623"/>
      <c r="B370" s="1624"/>
      <c r="C370" s="1631"/>
      <c r="E370" s="1633"/>
      <c r="F370" s="1628"/>
      <c r="G370" s="1634"/>
      <c r="H370" s="1634"/>
      <c r="I370" s="1634"/>
      <c r="J370" s="1634"/>
      <c r="K370" s="1628"/>
      <c r="L370" s="1634"/>
      <c r="M370" s="1634"/>
      <c r="N370" s="1634"/>
      <c r="O370" s="1630"/>
      <c r="P370" s="1630"/>
      <c r="Q370" s="1630"/>
      <c r="R370" s="1634"/>
      <c r="S370" s="1634"/>
      <c r="T370" s="1634"/>
      <c r="U370" s="1634"/>
      <c r="V370" s="1634"/>
      <c r="W370" s="1634"/>
      <c r="X370" s="1634"/>
      <c r="Y370" s="1634"/>
      <c r="Z370" s="1634"/>
    </row>
    <row r="371" spans="1:26" hidden="1">
      <c r="A371" s="1623"/>
      <c r="B371" s="1624"/>
      <c r="C371" s="1631"/>
      <c r="E371" s="1633"/>
      <c r="F371" s="1628"/>
      <c r="G371" s="1634"/>
      <c r="H371" s="1634"/>
      <c r="I371" s="1634"/>
      <c r="J371" s="1634"/>
      <c r="K371" s="1628"/>
      <c r="L371" s="1634"/>
      <c r="M371" s="1634"/>
      <c r="N371" s="1634"/>
      <c r="O371" s="1630"/>
      <c r="P371" s="1630"/>
      <c r="Q371" s="1630"/>
      <c r="R371" s="1634"/>
      <c r="S371" s="1634"/>
      <c r="T371" s="1634"/>
      <c r="U371" s="1634"/>
      <c r="V371" s="1634"/>
      <c r="W371" s="1634"/>
      <c r="X371" s="1634"/>
      <c r="Y371" s="1634"/>
      <c r="Z371" s="1634"/>
    </row>
    <row r="372" spans="1:26" hidden="1">
      <c r="A372" s="1623"/>
      <c r="B372" s="1624"/>
      <c r="C372" s="1631"/>
      <c r="E372" s="1633"/>
      <c r="F372" s="1628"/>
      <c r="G372" s="1634"/>
      <c r="H372" s="1634"/>
      <c r="I372" s="1634"/>
      <c r="J372" s="1634"/>
      <c r="K372" s="1628"/>
      <c r="L372" s="1634"/>
      <c r="M372" s="1634"/>
      <c r="N372" s="1634"/>
      <c r="O372" s="1630"/>
      <c r="P372" s="1630"/>
      <c r="Q372" s="1630"/>
      <c r="R372" s="1634"/>
      <c r="S372" s="1634"/>
      <c r="T372" s="1634"/>
      <c r="U372" s="1634"/>
      <c r="V372" s="1634"/>
      <c r="W372" s="1634"/>
      <c r="X372" s="1634"/>
      <c r="Y372" s="1634"/>
      <c r="Z372" s="1634"/>
    </row>
    <row r="373" spans="1:26" hidden="1">
      <c r="A373" s="1623"/>
      <c r="B373" s="1624"/>
      <c r="C373" s="1631"/>
      <c r="E373" s="1633"/>
      <c r="F373" s="1628"/>
      <c r="G373" s="1634"/>
      <c r="H373" s="1634"/>
      <c r="I373" s="1634"/>
      <c r="J373" s="1634"/>
      <c r="K373" s="1628"/>
      <c r="L373" s="1634"/>
      <c r="M373" s="1634"/>
      <c r="N373" s="1634"/>
      <c r="O373" s="1630"/>
      <c r="P373" s="1630"/>
      <c r="Q373" s="1630"/>
      <c r="R373" s="1634"/>
      <c r="S373" s="1634"/>
      <c r="T373" s="1634"/>
      <c r="U373" s="1634"/>
      <c r="V373" s="1634"/>
      <c r="W373" s="1634"/>
      <c r="X373" s="1634"/>
      <c r="Y373" s="1634"/>
      <c r="Z373" s="1634"/>
    </row>
    <row r="374" spans="1:26" hidden="1">
      <c r="A374" s="1623"/>
      <c r="B374" s="1624"/>
      <c r="C374" s="1631"/>
      <c r="E374" s="1633"/>
      <c r="F374" s="1628"/>
      <c r="G374" s="1634"/>
      <c r="H374" s="1634"/>
      <c r="I374" s="1634"/>
      <c r="J374" s="1634"/>
      <c r="K374" s="1628"/>
      <c r="L374" s="1634"/>
      <c r="M374" s="1634"/>
      <c r="N374" s="1634"/>
      <c r="O374" s="1630"/>
      <c r="P374" s="1630"/>
      <c r="Q374" s="1630"/>
      <c r="R374" s="1634"/>
      <c r="S374" s="1634"/>
      <c r="T374" s="1634"/>
      <c r="U374" s="1634"/>
      <c r="V374" s="1634"/>
      <c r="W374" s="1634"/>
      <c r="X374" s="1634"/>
      <c r="Y374" s="1634"/>
      <c r="Z374" s="1634"/>
    </row>
    <row r="375" spans="1:26" hidden="1">
      <c r="A375" s="1623"/>
      <c r="B375" s="1624"/>
      <c r="C375" s="1631"/>
      <c r="E375" s="1633"/>
      <c r="F375" s="1628"/>
      <c r="G375" s="1634"/>
      <c r="H375" s="1634"/>
      <c r="I375" s="1634"/>
      <c r="J375" s="1634"/>
      <c r="K375" s="1628"/>
      <c r="L375" s="1634"/>
      <c r="M375" s="1634"/>
      <c r="N375" s="1634"/>
      <c r="O375" s="1630"/>
      <c r="P375" s="1630"/>
      <c r="Q375" s="1630"/>
      <c r="R375" s="1634"/>
      <c r="S375" s="1634"/>
      <c r="T375" s="1634"/>
      <c r="U375" s="1634"/>
      <c r="V375" s="1634"/>
      <c r="W375" s="1634"/>
      <c r="X375" s="1634"/>
      <c r="Y375" s="1634"/>
      <c r="Z375" s="1634"/>
    </row>
    <row r="376" spans="1:26" hidden="1">
      <c r="A376" s="1623"/>
      <c r="B376" s="1624"/>
      <c r="C376" s="1631"/>
      <c r="E376" s="1633"/>
      <c r="F376" s="1628"/>
      <c r="G376" s="1634"/>
      <c r="H376" s="1634"/>
      <c r="I376" s="1634"/>
      <c r="J376" s="1634"/>
      <c r="K376" s="1628"/>
      <c r="L376" s="1634"/>
      <c r="M376" s="1634"/>
      <c r="N376" s="1634"/>
      <c r="O376" s="1630"/>
      <c r="P376" s="1630"/>
      <c r="Q376" s="1630"/>
      <c r="R376" s="1634"/>
      <c r="S376" s="1634"/>
      <c r="T376" s="1634"/>
      <c r="U376" s="1634"/>
      <c r="V376" s="1634"/>
      <c r="W376" s="1634"/>
      <c r="X376" s="1634"/>
      <c r="Y376" s="1634"/>
      <c r="Z376" s="1634"/>
    </row>
    <row r="377" spans="1:26" hidden="1">
      <c r="A377" s="1623"/>
      <c r="B377" s="1624"/>
      <c r="C377" s="1631"/>
      <c r="E377" s="1633"/>
      <c r="F377" s="1628"/>
      <c r="G377" s="1634"/>
      <c r="H377" s="1634"/>
      <c r="I377" s="1634"/>
      <c r="J377" s="1634"/>
      <c r="K377" s="1628"/>
      <c r="L377" s="1634"/>
      <c r="M377" s="1634"/>
      <c r="N377" s="1634"/>
      <c r="O377" s="1630"/>
      <c r="P377" s="1630"/>
      <c r="Q377" s="1630"/>
      <c r="R377" s="1634"/>
      <c r="S377" s="1634"/>
      <c r="T377" s="1634"/>
      <c r="U377" s="1634"/>
      <c r="V377" s="1634"/>
      <c r="W377" s="1634"/>
      <c r="X377" s="1634"/>
      <c r="Y377" s="1634"/>
      <c r="Z377" s="1634"/>
    </row>
    <row r="378" spans="1:26" hidden="1">
      <c r="A378" s="1623"/>
      <c r="B378" s="1624"/>
      <c r="C378" s="1631"/>
      <c r="E378" s="1633"/>
      <c r="F378" s="1628"/>
      <c r="G378" s="1634"/>
      <c r="H378" s="1634"/>
      <c r="I378" s="1634"/>
      <c r="J378" s="1634"/>
      <c r="K378" s="1628"/>
      <c r="L378" s="1634"/>
      <c r="M378" s="1634"/>
      <c r="N378" s="1634"/>
      <c r="O378" s="1630"/>
      <c r="P378" s="1630"/>
      <c r="Q378" s="1630"/>
      <c r="R378" s="1634"/>
      <c r="S378" s="1634"/>
      <c r="T378" s="1634"/>
      <c r="U378" s="1634"/>
      <c r="V378" s="1634"/>
      <c r="W378" s="1634"/>
      <c r="X378" s="1634"/>
      <c r="Y378" s="1634"/>
      <c r="Z378" s="1634"/>
    </row>
    <row r="379" spans="1:26" hidden="1">
      <c r="A379" s="1623"/>
      <c r="B379" s="1624"/>
      <c r="C379" s="1631"/>
      <c r="E379" s="1633"/>
      <c r="F379" s="1628"/>
      <c r="G379" s="1634"/>
      <c r="H379" s="1634"/>
      <c r="I379" s="1634"/>
      <c r="J379" s="1634"/>
      <c r="K379" s="1628"/>
      <c r="L379" s="1634"/>
      <c r="M379" s="1634"/>
      <c r="N379" s="1634"/>
      <c r="O379" s="1630"/>
      <c r="P379" s="1630"/>
      <c r="Q379" s="1630"/>
      <c r="R379" s="1634"/>
      <c r="S379" s="1634"/>
      <c r="T379" s="1634"/>
      <c r="U379" s="1634"/>
      <c r="V379" s="1634"/>
      <c r="W379" s="1634"/>
      <c r="X379" s="1634"/>
      <c r="Y379" s="1634"/>
      <c r="Z379" s="1634"/>
    </row>
    <row r="380" spans="1:26" hidden="1">
      <c r="A380" s="1623"/>
      <c r="B380" s="1624"/>
      <c r="C380" s="1631"/>
      <c r="E380" s="1633"/>
      <c r="F380" s="1628"/>
      <c r="G380" s="1634"/>
      <c r="H380" s="1634"/>
      <c r="I380" s="1634"/>
      <c r="J380" s="1634"/>
      <c r="K380" s="1628"/>
      <c r="L380" s="1634"/>
      <c r="M380" s="1634"/>
      <c r="N380" s="1634"/>
      <c r="O380" s="1630"/>
      <c r="P380" s="1630"/>
      <c r="Q380" s="1630"/>
      <c r="R380" s="1634"/>
      <c r="S380" s="1634"/>
      <c r="T380" s="1634"/>
      <c r="U380" s="1634"/>
      <c r="V380" s="1634"/>
      <c r="W380" s="1634"/>
      <c r="X380" s="1634"/>
      <c r="Y380" s="1634"/>
      <c r="Z380" s="1634"/>
    </row>
    <row r="381" spans="1:26" hidden="1">
      <c r="A381" s="1623"/>
      <c r="B381" s="1624"/>
      <c r="C381" s="1631"/>
      <c r="E381" s="1633"/>
      <c r="F381" s="1628"/>
      <c r="G381" s="1634"/>
      <c r="H381" s="1634"/>
      <c r="I381" s="1634"/>
      <c r="J381" s="1634"/>
      <c r="K381" s="1628"/>
      <c r="L381" s="1634"/>
      <c r="M381" s="1634"/>
      <c r="N381" s="1634"/>
      <c r="O381" s="1630"/>
      <c r="P381" s="1630"/>
      <c r="Q381" s="1630"/>
      <c r="R381" s="1634"/>
      <c r="S381" s="1634"/>
      <c r="T381" s="1634"/>
      <c r="U381" s="1634"/>
      <c r="V381" s="1634"/>
      <c r="W381" s="1634"/>
      <c r="X381" s="1634"/>
      <c r="Y381" s="1634"/>
      <c r="Z381" s="1634"/>
    </row>
    <row r="382" spans="1:26" hidden="1">
      <c r="A382" s="1623"/>
      <c r="B382" s="1624"/>
      <c r="C382" s="1631"/>
      <c r="E382" s="1633"/>
      <c r="F382" s="1628"/>
      <c r="G382" s="1634"/>
      <c r="H382" s="1634"/>
      <c r="I382" s="1634"/>
      <c r="J382" s="1634"/>
      <c r="K382" s="1628"/>
      <c r="L382" s="1634"/>
      <c r="M382" s="1634"/>
      <c r="N382" s="1634"/>
      <c r="O382" s="1630"/>
      <c r="P382" s="1630"/>
      <c r="Q382" s="1630"/>
      <c r="R382" s="1634"/>
      <c r="S382" s="1634"/>
      <c r="T382" s="1634"/>
      <c r="U382" s="1634"/>
      <c r="V382" s="1634"/>
      <c r="W382" s="1634"/>
      <c r="X382" s="1634"/>
      <c r="Y382" s="1634"/>
      <c r="Z382" s="1634"/>
    </row>
    <row r="383" spans="1:26" hidden="1">
      <c r="A383" s="1623"/>
      <c r="B383" s="1624"/>
      <c r="C383" s="1631"/>
      <c r="E383" s="1633"/>
      <c r="F383" s="1628"/>
      <c r="G383" s="1634"/>
      <c r="H383" s="1634"/>
      <c r="I383" s="1634"/>
      <c r="J383" s="1634"/>
      <c r="K383" s="1628"/>
      <c r="L383" s="1634"/>
      <c r="M383" s="1634"/>
      <c r="N383" s="1634"/>
      <c r="O383" s="1630"/>
      <c r="P383" s="1630"/>
      <c r="Q383" s="1630"/>
      <c r="R383" s="1634"/>
      <c r="S383" s="1634"/>
      <c r="T383" s="1634"/>
      <c r="U383" s="1634"/>
      <c r="V383" s="1634"/>
      <c r="W383" s="1634"/>
      <c r="X383" s="1634"/>
      <c r="Y383" s="1634"/>
      <c r="Z383" s="1634"/>
    </row>
    <row r="384" spans="1:26" hidden="1">
      <c r="A384" s="1623"/>
      <c r="B384" s="1624"/>
      <c r="C384" s="1631"/>
      <c r="E384" s="1633"/>
      <c r="F384" s="1628"/>
      <c r="G384" s="1634"/>
      <c r="H384" s="1634"/>
      <c r="I384" s="1634"/>
      <c r="J384" s="1634"/>
      <c r="K384" s="1628"/>
      <c r="L384" s="1634"/>
      <c r="M384" s="1634"/>
      <c r="N384" s="1634"/>
      <c r="O384" s="1630"/>
      <c r="P384" s="1630"/>
      <c r="Q384" s="1630"/>
      <c r="R384" s="1634"/>
      <c r="S384" s="1634"/>
      <c r="T384" s="1634"/>
      <c r="U384" s="1634"/>
      <c r="V384" s="1634"/>
      <c r="W384" s="1634"/>
      <c r="X384" s="1634"/>
      <c r="Y384" s="1634"/>
      <c r="Z384" s="1634"/>
    </row>
    <row r="385" spans="1:64" hidden="1">
      <c r="A385" s="1623"/>
      <c r="B385" s="1624"/>
      <c r="C385" s="1631"/>
      <c r="E385" s="1633"/>
      <c r="F385" s="1628"/>
      <c r="G385" s="1634"/>
      <c r="H385" s="1634"/>
      <c r="I385" s="1634"/>
      <c r="J385" s="1634"/>
      <c r="K385" s="1628"/>
      <c r="L385" s="1634"/>
      <c r="M385" s="1634"/>
      <c r="N385" s="1634"/>
      <c r="O385" s="1630"/>
      <c r="P385" s="1630"/>
      <c r="Q385" s="1630"/>
      <c r="R385" s="1634"/>
      <c r="S385" s="1634"/>
      <c r="T385" s="1634"/>
      <c r="U385" s="1634"/>
      <c r="V385" s="1634"/>
      <c r="W385" s="1634"/>
      <c r="X385" s="1634"/>
      <c r="Y385" s="1634"/>
      <c r="Z385" s="1634"/>
    </row>
    <row r="386" spans="1:64" hidden="1">
      <c r="A386" s="1623"/>
      <c r="B386" s="1624"/>
      <c r="C386" s="1631"/>
      <c r="E386" s="1633"/>
      <c r="F386" s="1628"/>
      <c r="G386" s="1634"/>
      <c r="H386" s="1634"/>
      <c r="I386" s="1634"/>
      <c r="J386" s="1634"/>
      <c r="K386" s="1628"/>
      <c r="L386" s="1634"/>
      <c r="M386" s="1634"/>
      <c r="N386" s="1634"/>
      <c r="O386" s="1630"/>
      <c r="P386" s="1630"/>
      <c r="Q386" s="1630"/>
      <c r="R386" s="1634"/>
      <c r="S386" s="1634"/>
      <c r="T386" s="1634"/>
      <c r="U386" s="1634"/>
      <c r="V386" s="1634"/>
      <c r="W386" s="1634"/>
      <c r="X386" s="1634"/>
      <c r="Y386" s="1634"/>
      <c r="Z386" s="1634"/>
    </row>
    <row r="387" spans="1:64" hidden="1">
      <c r="A387" s="1623"/>
      <c r="B387" s="1624"/>
      <c r="C387" s="1631"/>
      <c r="E387" s="1633"/>
      <c r="F387" s="1628"/>
      <c r="G387" s="1634"/>
      <c r="H387" s="1634"/>
      <c r="I387" s="1634"/>
      <c r="J387" s="1634"/>
      <c r="K387" s="1628"/>
      <c r="L387" s="1634"/>
      <c r="M387" s="1634"/>
      <c r="N387" s="1634"/>
      <c r="O387" s="1630"/>
      <c r="P387" s="1630"/>
      <c r="Q387" s="1630"/>
      <c r="R387" s="1634"/>
      <c r="S387" s="1634"/>
      <c r="T387" s="1634"/>
      <c r="U387" s="1634"/>
      <c r="V387" s="1634"/>
      <c r="W387" s="1634"/>
      <c r="X387" s="1634"/>
      <c r="Y387" s="1634"/>
      <c r="Z387" s="1634"/>
    </row>
    <row r="388" spans="1:64">
      <c r="A388" s="1623"/>
      <c r="B388" s="1655"/>
      <c r="C388" s="1656"/>
      <c r="D388" s="1657"/>
      <c r="E388" s="1658"/>
      <c r="F388" s="1659"/>
      <c r="G388" s="1660"/>
      <c r="H388" s="1660"/>
      <c r="I388" s="1660"/>
      <c r="J388" s="1660"/>
      <c r="K388" s="1659"/>
      <c r="L388" s="1660"/>
      <c r="M388" s="1660"/>
      <c r="N388" s="1660"/>
      <c r="O388" s="1661"/>
      <c r="P388" s="1661"/>
      <c r="Q388" s="1661"/>
      <c r="R388" s="1660"/>
      <c r="S388" s="1660"/>
      <c r="T388" s="1660"/>
      <c r="U388" s="1660"/>
      <c r="V388" s="1660"/>
      <c r="W388" s="1660"/>
      <c r="X388" s="1660"/>
      <c r="Y388" s="1660"/>
      <c r="Z388" s="1660"/>
      <c r="AA388" s="1654"/>
      <c r="AB388" s="1654"/>
      <c r="AC388" s="1654"/>
      <c r="AD388" s="1654"/>
      <c r="AE388" s="1654"/>
      <c r="AF388" s="1654"/>
      <c r="AG388" s="1654"/>
      <c r="AH388" s="1654"/>
      <c r="AI388" s="1654"/>
      <c r="AJ388" s="1654"/>
      <c r="AK388" s="1654"/>
      <c r="AL388" s="1654"/>
      <c r="AM388" s="1654"/>
      <c r="AN388" s="1654"/>
      <c r="AO388" s="1654"/>
      <c r="AP388" s="1654"/>
      <c r="AQ388" s="1654"/>
      <c r="AR388" s="1654"/>
      <c r="AS388" s="1654"/>
      <c r="AT388" s="1654"/>
      <c r="AU388" s="1654"/>
      <c r="AV388" s="1654"/>
      <c r="AW388" s="1654"/>
      <c r="AX388" s="1654"/>
      <c r="AY388" s="1654"/>
      <c r="AZ388" s="1654"/>
      <c r="BA388" s="1654"/>
      <c r="BB388" s="1654"/>
      <c r="BC388" s="1654"/>
      <c r="BD388" s="1654"/>
      <c r="BE388" s="1654"/>
      <c r="BF388" s="1654"/>
      <c r="BG388" s="1654"/>
      <c r="BH388" s="1654"/>
      <c r="BI388" s="1654"/>
      <c r="BJ388" s="1654"/>
      <c r="BK388" s="1654"/>
      <c r="BL388" s="1654"/>
    </row>
    <row r="389" spans="1:64">
      <c r="A389" s="1623"/>
      <c r="B389" s="1655"/>
      <c r="C389" s="1656"/>
      <c r="D389" s="1657"/>
      <c r="E389" s="1658"/>
      <c r="F389" s="1659"/>
      <c r="G389" s="1660"/>
      <c r="H389" s="1660"/>
      <c r="I389" s="1660"/>
      <c r="J389" s="1660"/>
      <c r="K389" s="1659"/>
      <c r="L389" s="1660"/>
      <c r="M389" s="1660"/>
      <c r="N389" s="1660"/>
      <c r="O389" s="1661"/>
      <c r="P389" s="1661"/>
      <c r="Q389" s="1661"/>
      <c r="R389" s="1660"/>
      <c r="S389" s="1660"/>
      <c r="T389" s="1660"/>
      <c r="U389" s="1660"/>
      <c r="V389" s="1660"/>
      <c r="W389" s="1660"/>
      <c r="X389" s="1660"/>
      <c r="Y389" s="1660"/>
      <c r="Z389" s="1660"/>
      <c r="AA389" s="1654"/>
      <c r="AB389" s="1654"/>
      <c r="AC389" s="1654"/>
      <c r="AD389" s="1654"/>
      <c r="AE389" s="1654"/>
      <c r="AF389" s="1654"/>
      <c r="AG389" s="1654"/>
      <c r="AH389" s="1654"/>
      <c r="AI389" s="1654"/>
      <c r="AJ389" s="1654"/>
      <c r="AK389" s="1654"/>
      <c r="AL389" s="1654"/>
      <c r="AM389" s="1654"/>
      <c r="AN389" s="1654"/>
      <c r="AO389" s="1654"/>
      <c r="AP389" s="1654"/>
      <c r="AQ389" s="1654"/>
      <c r="AR389" s="1654"/>
      <c r="AS389" s="1654"/>
      <c r="AT389" s="1654"/>
      <c r="AU389" s="1654"/>
      <c r="AV389" s="1654"/>
      <c r="AW389" s="1654"/>
      <c r="AX389" s="1654"/>
      <c r="AY389" s="1654"/>
      <c r="AZ389" s="1654"/>
      <c r="BA389" s="1654"/>
      <c r="BB389" s="1654"/>
      <c r="BC389" s="1654"/>
      <c r="BD389" s="1654"/>
      <c r="BE389" s="1654"/>
      <c r="BF389" s="1654"/>
      <c r="BG389" s="1654"/>
      <c r="BH389" s="1654"/>
      <c r="BI389" s="1654"/>
      <c r="BJ389" s="1654"/>
      <c r="BK389" s="1654"/>
      <c r="BL389" s="1654"/>
    </row>
    <row r="390" spans="1:64">
      <c r="A390" s="1623"/>
      <c r="B390" s="1655"/>
      <c r="C390" s="1656"/>
      <c r="D390" s="1657"/>
      <c r="E390" s="1658"/>
      <c r="F390" s="1659"/>
      <c r="G390" s="1660"/>
      <c r="H390" s="1660"/>
      <c r="I390" s="1660"/>
      <c r="J390" s="1660"/>
      <c r="K390" s="1659"/>
      <c r="L390" s="1660"/>
      <c r="M390" s="1660"/>
      <c r="N390" s="1660"/>
      <c r="O390" s="1661"/>
      <c r="P390" s="1661"/>
      <c r="Q390" s="1661"/>
      <c r="R390" s="1660"/>
      <c r="S390" s="1660"/>
      <c r="T390" s="1660"/>
      <c r="U390" s="1660"/>
      <c r="V390" s="1660"/>
      <c r="W390" s="1660"/>
      <c r="X390" s="1660"/>
      <c r="Y390" s="1660"/>
      <c r="Z390" s="1660"/>
      <c r="AA390" s="1654"/>
      <c r="AB390" s="1654"/>
      <c r="AC390" s="1654"/>
      <c r="AD390" s="1654"/>
      <c r="AE390" s="1654"/>
      <c r="AF390" s="1654"/>
      <c r="AG390" s="1654"/>
      <c r="AH390" s="1654"/>
      <c r="AI390" s="1654"/>
      <c r="AJ390" s="1654"/>
      <c r="AK390" s="1654"/>
      <c r="AL390" s="1654"/>
      <c r="AM390" s="1654"/>
      <c r="AN390" s="1654"/>
      <c r="AO390" s="1654"/>
      <c r="AP390" s="1654"/>
      <c r="AQ390" s="1654"/>
      <c r="AR390" s="1654"/>
      <c r="AS390" s="1654"/>
      <c r="AT390" s="1654"/>
      <c r="AU390" s="1654"/>
      <c r="AV390" s="1654"/>
      <c r="AW390" s="1654"/>
      <c r="AX390" s="1654"/>
      <c r="AY390" s="1654"/>
      <c r="AZ390" s="1654"/>
      <c r="BA390" s="1654"/>
      <c r="BB390" s="1654"/>
      <c r="BC390" s="1654"/>
      <c r="BD390" s="1654"/>
      <c r="BE390" s="1654"/>
      <c r="BF390" s="1654"/>
      <c r="BG390" s="1654"/>
      <c r="BH390" s="1654"/>
      <c r="BI390" s="1654"/>
      <c r="BJ390" s="1654"/>
      <c r="BK390" s="1654"/>
      <c r="BL390" s="1654"/>
    </row>
    <row r="391" spans="1:64">
      <c r="A391" s="1623"/>
      <c r="B391" s="1655"/>
      <c r="C391" s="1656"/>
      <c r="D391" s="1657"/>
      <c r="E391" s="1658"/>
      <c r="F391" s="1659"/>
      <c r="G391" s="1660"/>
      <c r="H391" s="1660"/>
      <c r="I391" s="1660"/>
      <c r="J391" s="1660"/>
      <c r="K391" s="1659"/>
      <c r="L391" s="1660"/>
      <c r="M391" s="1660"/>
      <c r="N391" s="1660"/>
      <c r="O391" s="1661"/>
      <c r="P391" s="1661"/>
      <c r="Q391" s="1661"/>
      <c r="R391" s="1660"/>
      <c r="S391" s="1660"/>
      <c r="T391" s="1660"/>
      <c r="U391" s="1660"/>
      <c r="V391" s="1660"/>
      <c r="W391" s="1660"/>
      <c r="X391" s="1660"/>
      <c r="Y391" s="1660"/>
      <c r="Z391" s="1660"/>
      <c r="AA391" s="1654"/>
      <c r="AB391" s="1654"/>
      <c r="AC391" s="1654"/>
      <c r="AD391" s="1654"/>
      <c r="AE391" s="1654"/>
      <c r="AF391" s="1654"/>
      <c r="AG391" s="1654"/>
      <c r="AH391" s="1654"/>
      <c r="AI391" s="1654"/>
      <c r="AJ391" s="1654"/>
      <c r="AK391" s="1654"/>
      <c r="AL391" s="1654"/>
      <c r="AM391" s="1654"/>
      <c r="AN391" s="1654"/>
      <c r="AO391" s="1654"/>
      <c r="AP391" s="1654"/>
      <c r="AQ391" s="1654"/>
      <c r="AR391" s="1654"/>
      <c r="AS391" s="1654"/>
      <c r="AT391" s="1654"/>
      <c r="AU391" s="1654"/>
      <c r="AV391" s="1654"/>
      <c r="AW391" s="1654"/>
      <c r="AX391" s="1654"/>
      <c r="AY391" s="1654"/>
      <c r="AZ391" s="1654"/>
      <c r="BA391" s="1654"/>
      <c r="BB391" s="1654"/>
      <c r="BC391" s="1654"/>
      <c r="BD391" s="1654"/>
      <c r="BE391" s="1654"/>
      <c r="BF391" s="1654"/>
      <c r="BG391" s="1654"/>
      <c r="BH391" s="1654"/>
      <c r="BI391" s="1654"/>
      <c r="BJ391" s="1654"/>
      <c r="BK391" s="1654"/>
      <c r="BL391" s="1654"/>
    </row>
    <row r="392" spans="1:64">
      <c r="A392" s="1623"/>
      <c r="B392" s="1655"/>
      <c r="C392" s="1656"/>
      <c r="D392" s="1657"/>
      <c r="E392" s="1658"/>
      <c r="F392" s="1659"/>
      <c r="G392" s="1660"/>
      <c r="H392" s="1660"/>
      <c r="I392" s="1660"/>
      <c r="J392" s="1660"/>
      <c r="K392" s="1659"/>
      <c r="L392" s="1660"/>
      <c r="M392" s="1660"/>
      <c r="N392" s="1660"/>
      <c r="O392" s="1661"/>
      <c r="P392" s="1661"/>
      <c r="Q392" s="1661"/>
      <c r="R392" s="1660"/>
      <c r="S392" s="1660"/>
      <c r="T392" s="1660"/>
      <c r="U392" s="1660"/>
      <c r="V392" s="1660"/>
      <c r="W392" s="1660"/>
      <c r="X392" s="1660"/>
      <c r="Y392" s="1660"/>
      <c r="Z392" s="1660"/>
      <c r="AA392" s="1654"/>
      <c r="AB392" s="1654"/>
      <c r="AC392" s="1654"/>
      <c r="AD392" s="1654"/>
      <c r="AE392" s="1654"/>
      <c r="AF392" s="1654"/>
      <c r="AG392" s="1654"/>
      <c r="AH392" s="1654"/>
      <c r="AI392" s="1654"/>
      <c r="AJ392" s="1654"/>
      <c r="AK392" s="1654"/>
      <c r="AL392" s="1654"/>
      <c r="AM392" s="1654"/>
      <c r="AN392" s="1654"/>
      <c r="AO392" s="1654"/>
      <c r="AP392" s="1654"/>
      <c r="AQ392" s="1654"/>
      <c r="AR392" s="1654"/>
      <c r="AS392" s="1654"/>
      <c r="AT392" s="1654"/>
      <c r="AU392" s="1654"/>
      <c r="AV392" s="1654"/>
      <c r="AW392" s="1654"/>
      <c r="AX392" s="1654"/>
      <c r="AY392" s="1654"/>
      <c r="AZ392" s="1654"/>
      <c r="BA392" s="1654"/>
      <c r="BB392" s="1654"/>
      <c r="BC392" s="1654"/>
      <c r="BD392" s="1654"/>
      <c r="BE392" s="1654"/>
      <c r="BF392" s="1654"/>
      <c r="BG392" s="1654"/>
      <c r="BH392" s="1654"/>
      <c r="BI392" s="1654"/>
      <c r="BJ392" s="1654"/>
      <c r="BK392" s="1654"/>
      <c r="BL392" s="1654"/>
    </row>
    <row r="393" spans="1:64">
      <c r="A393" s="1623"/>
      <c r="B393" s="1655"/>
      <c r="C393" s="1656"/>
      <c r="D393" s="1657"/>
      <c r="E393" s="1658"/>
      <c r="F393" s="1659"/>
      <c r="G393" s="1660"/>
      <c r="H393" s="1660"/>
      <c r="I393" s="1660"/>
      <c r="J393" s="1660"/>
      <c r="K393" s="1659"/>
      <c r="L393" s="1660"/>
      <c r="M393" s="1660"/>
      <c r="N393" s="1660"/>
      <c r="O393" s="1661"/>
      <c r="P393" s="1661"/>
      <c r="Q393" s="1661"/>
      <c r="R393" s="1660"/>
      <c r="S393" s="1660"/>
      <c r="T393" s="1660"/>
      <c r="U393" s="1660"/>
      <c r="V393" s="1660"/>
      <c r="W393" s="1660"/>
      <c r="X393" s="1660"/>
      <c r="Y393" s="1660"/>
      <c r="Z393" s="1660"/>
      <c r="AA393" s="1654"/>
      <c r="AB393" s="1654"/>
      <c r="AC393" s="1654"/>
      <c r="AD393" s="1654"/>
      <c r="AE393" s="1654"/>
      <c r="AF393" s="1654"/>
      <c r="AG393" s="1654"/>
      <c r="AH393" s="1654"/>
      <c r="AI393" s="1654"/>
      <c r="AJ393" s="1654"/>
      <c r="AK393" s="1654"/>
      <c r="AL393" s="1654"/>
      <c r="AM393" s="1654"/>
      <c r="AN393" s="1654"/>
      <c r="AO393" s="1654"/>
      <c r="AP393" s="1654"/>
      <c r="AQ393" s="1654"/>
      <c r="AR393" s="1654"/>
      <c r="AS393" s="1654"/>
      <c r="AT393" s="1654"/>
      <c r="AU393" s="1654"/>
      <c r="AV393" s="1654"/>
      <c r="AW393" s="1654"/>
      <c r="AX393" s="1654"/>
      <c r="AY393" s="1654"/>
      <c r="AZ393" s="1654"/>
      <c r="BA393" s="1654"/>
      <c r="BB393" s="1654"/>
      <c r="BC393" s="1654"/>
      <c r="BD393" s="1654"/>
      <c r="BE393" s="1654"/>
      <c r="BF393" s="1654"/>
      <c r="BG393" s="1654"/>
      <c r="BH393" s="1654"/>
      <c r="BI393" s="1654"/>
      <c r="BJ393" s="1654"/>
      <c r="BK393" s="1654"/>
      <c r="BL393" s="1654"/>
    </row>
    <row r="394" spans="1:64">
      <c r="A394" s="1623"/>
      <c r="B394" s="1655"/>
      <c r="C394" s="1656"/>
      <c r="D394" s="1657"/>
      <c r="E394" s="1658"/>
      <c r="F394" s="1659"/>
      <c r="G394" s="1660"/>
      <c r="H394" s="1660"/>
      <c r="I394" s="1660"/>
      <c r="J394" s="1660"/>
      <c r="K394" s="1659"/>
      <c r="L394" s="1660"/>
      <c r="M394" s="1660"/>
      <c r="N394" s="1660"/>
      <c r="O394" s="1661"/>
      <c r="P394" s="1661"/>
      <c r="Q394" s="1661"/>
      <c r="R394" s="1660"/>
      <c r="S394" s="1660"/>
      <c r="T394" s="1660"/>
      <c r="U394" s="1660"/>
      <c r="V394" s="1660"/>
      <c r="W394" s="1660"/>
      <c r="X394" s="1660"/>
      <c r="Y394" s="1660"/>
      <c r="Z394" s="1660"/>
      <c r="AA394" s="1654"/>
      <c r="AB394" s="1654"/>
      <c r="AC394" s="1654"/>
      <c r="AD394" s="1654"/>
      <c r="AE394" s="1654"/>
      <c r="AF394" s="1654"/>
      <c r="AG394" s="1654"/>
      <c r="AH394" s="1654"/>
      <c r="AI394" s="1654"/>
      <c r="AJ394" s="1654"/>
      <c r="AK394" s="1654"/>
      <c r="AL394" s="1654"/>
      <c r="AM394" s="1654"/>
      <c r="AN394" s="1654"/>
      <c r="AO394" s="1654"/>
      <c r="AP394" s="1654"/>
      <c r="AQ394" s="1654"/>
      <c r="AR394" s="1654"/>
      <c r="AS394" s="1654"/>
      <c r="AT394" s="1654"/>
      <c r="AU394" s="1654"/>
      <c r="AV394" s="1654"/>
      <c r="AW394" s="1654"/>
      <c r="AX394" s="1654"/>
      <c r="AY394" s="1654"/>
      <c r="AZ394" s="1654"/>
      <c r="BA394" s="1654"/>
      <c r="BB394" s="1654"/>
      <c r="BC394" s="1654"/>
      <c r="BD394" s="1654"/>
      <c r="BE394" s="1654"/>
      <c r="BF394" s="1654"/>
      <c r="BG394" s="1654"/>
      <c r="BH394" s="1654"/>
      <c r="BI394" s="1654"/>
      <c r="BJ394" s="1654"/>
      <c r="BK394" s="1654"/>
      <c r="BL394" s="1654"/>
    </row>
    <row r="395" spans="1:64" s="1668" customFormat="1" ht="227.25" customHeight="1">
      <c r="A395" s="1662"/>
      <c r="B395" s="2798" t="s">
        <v>168</v>
      </c>
      <c r="C395" s="2799" t="s">
        <v>169</v>
      </c>
      <c r="D395" s="2800" t="s">
        <v>12434</v>
      </c>
      <c r="E395" s="1663"/>
      <c r="F395" s="1664" t="s">
        <v>36</v>
      </c>
      <c r="G395" s="1664" t="s">
        <v>171</v>
      </c>
      <c r="H395" s="1664" t="s">
        <v>172</v>
      </c>
      <c r="I395" s="1664"/>
      <c r="J395" s="1665" t="s">
        <v>6001</v>
      </c>
      <c r="K395" s="1664" t="s">
        <v>494</v>
      </c>
      <c r="L395" s="1664"/>
      <c r="M395" s="1664" t="s">
        <v>12435</v>
      </c>
      <c r="N395" s="1664" t="s">
        <v>12436</v>
      </c>
      <c r="O395" s="1666" t="s">
        <v>41</v>
      </c>
      <c r="P395" s="1666" t="s">
        <v>40</v>
      </c>
      <c r="Q395" s="1666" t="s">
        <v>41</v>
      </c>
      <c r="R395" s="1664" t="s">
        <v>175</v>
      </c>
      <c r="S395" s="1664" t="s">
        <v>6002</v>
      </c>
      <c r="T395" s="1664" t="s">
        <v>12437</v>
      </c>
      <c r="U395" s="1664" t="s">
        <v>45</v>
      </c>
      <c r="V395" s="1664" t="s">
        <v>46</v>
      </c>
      <c r="W395" s="1664" t="s">
        <v>47</v>
      </c>
      <c r="X395" s="1664" t="s">
        <v>12438</v>
      </c>
      <c r="Y395" s="1667" t="s">
        <v>12439</v>
      </c>
      <c r="Z395" s="1665" t="s">
        <v>6003</v>
      </c>
    </row>
    <row r="396" spans="1:64" s="1668" customFormat="1" ht="265.2">
      <c r="A396" s="1662"/>
      <c r="B396" s="2798"/>
      <c r="C396" s="2799"/>
      <c r="D396" s="2800"/>
      <c r="E396" s="1663"/>
      <c r="F396" s="1664" t="s">
        <v>36</v>
      </c>
      <c r="G396" s="1665" t="s">
        <v>180</v>
      </c>
      <c r="H396" s="1665" t="s">
        <v>181</v>
      </c>
      <c r="I396" s="1664"/>
      <c r="J396" s="1665" t="s">
        <v>6001</v>
      </c>
      <c r="K396" s="1664" t="s">
        <v>494</v>
      </c>
      <c r="L396" s="1664"/>
      <c r="M396" s="1664" t="s">
        <v>12435</v>
      </c>
      <c r="N396" s="1664" t="s">
        <v>12436</v>
      </c>
      <c r="O396" s="1666" t="s">
        <v>41</v>
      </c>
      <c r="P396" s="1666" t="s">
        <v>40</v>
      </c>
      <c r="Q396" s="1666" t="s">
        <v>41</v>
      </c>
      <c r="R396" s="1664" t="s">
        <v>175</v>
      </c>
      <c r="S396" s="1664" t="s">
        <v>6002</v>
      </c>
      <c r="T396" s="1664" t="s">
        <v>12440</v>
      </c>
      <c r="U396" s="1665" t="s">
        <v>45</v>
      </c>
      <c r="V396" s="1665" t="s">
        <v>46</v>
      </c>
      <c r="W396" s="1665" t="s">
        <v>47</v>
      </c>
      <c r="X396" s="1664" t="s">
        <v>12441</v>
      </c>
      <c r="Y396" s="1667" t="s">
        <v>12439</v>
      </c>
      <c r="Z396" s="1665" t="s">
        <v>6003</v>
      </c>
    </row>
    <row r="397" spans="1:64" s="1668" customFormat="1" ht="409.5" customHeight="1">
      <c r="A397" s="2801">
        <v>2</v>
      </c>
      <c r="B397" s="2798"/>
      <c r="C397" s="2799" t="s">
        <v>184</v>
      </c>
      <c r="D397" s="2800" t="s">
        <v>12442</v>
      </c>
      <c r="E397" s="1663"/>
      <c r="F397" s="1664" t="s">
        <v>32</v>
      </c>
      <c r="G397" s="1665" t="s">
        <v>186</v>
      </c>
      <c r="H397" s="1665" t="s">
        <v>12443</v>
      </c>
      <c r="I397" s="1664"/>
      <c r="J397" s="1665" t="s">
        <v>6005</v>
      </c>
      <c r="K397" s="1664" t="s">
        <v>494</v>
      </c>
      <c r="L397" s="1664"/>
      <c r="M397" s="1664" t="s">
        <v>12444</v>
      </c>
      <c r="N397" s="1664" t="s">
        <v>12445</v>
      </c>
      <c r="O397" s="1666" t="s">
        <v>41</v>
      </c>
      <c r="P397" s="1666" t="s">
        <v>40</v>
      </c>
      <c r="Q397" s="1666" t="s">
        <v>40</v>
      </c>
      <c r="R397" s="1664" t="s">
        <v>175</v>
      </c>
      <c r="S397" s="1664" t="s">
        <v>6006</v>
      </c>
      <c r="T397" s="1664" t="s">
        <v>12446</v>
      </c>
      <c r="U397" s="1664" t="s">
        <v>6007</v>
      </c>
      <c r="V397" s="1664" t="s">
        <v>46</v>
      </c>
      <c r="W397" s="1664" t="s">
        <v>47</v>
      </c>
      <c r="X397" s="1664" t="s">
        <v>12447</v>
      </c>
      <c r="Y397" s="1664" t="s">
        <v>12448</v>
      </c>
      <c r="Z397" s="1664" t="s">
        <v>12449</v>
      </c>
    </row>
    <row r="398" spans="1:64" s="1668" customFormat="1" ht="409.6">
      <c r="A398" s="2801"/>
      <c r="B398" s="2798"/>
      <c r="C398" s="2799"/>
      <c r="D398" s="2800"/>
      <c r="E398" s="1663"/>
      <c r="F398" s="1664" t="s">
        <v>36</v>
      </c>
      <c r="G398" s="1665" t="s">
        <v>188</v>
      </c>
      <c r="H398" s="1665" t="s">
        <v>12450</v>
      </c>
      <c r="I398" s="1664"/>
      <c r="J398" s="1665" t="s">
        <v>6005</v>
      </c>
      <c r="K398" s="1664" t="s">
        <v>88</v>
      </c>
      <c r="L398" s="1664"/>
      <c r="M398" s="1664" t="s">
        <v>12451</v>
      </c>
      <c r="N398" s="1664" t="s">
        <v>12452</v>
      </c>
      <c r="O398" s="1666" t="s">
        <v>41</v>
      </c>
      <c r="P398" s="1666" t="s">
        <v>40</v>
      </c>
      <c r="Q398" s="1666" t="s">
        <v>40</v>
      </c>
      <c r="R398" s="1664" t="s">
        <v>175</v>
      </c>
      <c r="S398" s="1664" t="s">
        <v>12453</v>
      </c>
      <c r="T398" s="1664" t="s">
        <v>12454</v>
      </c>
      <c r="U398" s="1664" t="s">
        <v>6008</v>
      </c>
      <c r="V398" s="1665" t="s">
        <v>46</v>
      </c>
      <c r="W398" s="1665" t="s">
        <v>47</v>
      </c>
      <c r="X398" s="1664" t="s">
        <v>12455</v>
      </c>
      <c r="Y398" s="1669" t="s">
        <v>12456</v>
      </c>
      <c r="Z398" s="1664" t="s">
        <v>12457</v>
      </c>
    </row>
    <row r="399" spans="1:64" s="1668" customFormat="1" ht="266.25" customHeight="1">
      <c r="A399" s="2801"/>
      <c r="B399" s="2798"/>
      <c r="C399" s="2799"/>
      <c r="D399" s="2800"/>
      <c r="E399" s="1663"/>
      <c r="F399" s="1664" t="s">
        <v>36</v>
      </c>
      <c r="G399" s="1665" t="s">
        <v>190</v>
      </c>
      <c r="H399" s="1665" t="s">
        <v>12458</v>
      </c>
      <c r="I399" s="1664"/>
      <c r="J399" s="1665" t="s">
        <v>6005</v>
      </c>
      <c r="K399" s="1664" t="s">
        <v>88</v>
      </c>
      <c r="L399" s="1664"/>
      <c r="M399" s="1664" t="s">
        <v>12459</v>
      </c>
      <c r="N399" s="1664" t="s">
        <v>12460</v>
      </c>
      <c r="O399" s="1666" t="s">
        <v>40</v>
      </c>
      <c r="P399" s="1666" t="s">
        <v>238</v>
      </c>
      <c r="Q399" s="1666" t="s">
        <v>40</v>
      </c>
      <c r="R399" s="1664" t="s">
        <v>175</v>
      </c>
      <c r="S399" s="1664" t="s">
        <v>6002</v>
      </c>
      <c r="T399" s="1664" t="s">
        <v>12461</v>
      </c>
      <c r="U399" s="1664" t="s">
        <v>6010</v>
      </c>
      <c r="V399" s="1665" t="s">
        <v>46</v>
      </c>
      <c r="W399" s="1665" t="s">
        <v>47</v>
      </c>
      <c r="X399" s="1664" t="s">
        <v>12462</v>
      </c>
      <c r="Y399" s="1667" t="s">
        <v>12463</v>
      </c>
      <c r="Z399" s="1665" t="s">
        <v>6012</v>
      </c>
    </row>
    <row r="400" spans="1:64" s="1668" customFormat="1" ht="409.6">
      <c r="A400" s="2801"/>
      <c r="B400" s="2798"/>
      <c r="C400" s="2799"/>
      <c r="D400" s="2800"/>
      <c r="E400" s="1663"/>
      <c r="F400" s="1664" t="s">
        <v>36</v>
      </c>
      <c r="G400" s="1665" t="s">
        <v>192</v>
      </c>
      <c r="H400" s="1665" t="s">
        <v>12464</v>
      </c>
      <c r="I400" s="1664"/>
      <c r="J400" s="1665" t="s">
        <v>6005</v>
      </c>
      <c r="K400" s="1664" t="s">
        <v>535</v>
      </c>
      <c r="L400" s="1664"/>
      <c r="M400" s="1664" t="s">
        <v>12465</v>
      </c>
      <c r="N400" s="1664" t="s">
        <v>6013</v>
      </c>
      <c r="O400" s="1666" t="s">
        <v>41</v>
      </c>
      <c r="P400" s="1666" t="s">
        <v>40</v>
      </c>
      <c r="Q400" s="1666" t="s">
        <v>41</v>
      </c>
      <c r="R400" s="1664" t="s">
        <v>175</v>
      </c>
      <c r="S400" s="1664" t="s">
        <v>6014</v>
      </c>
      <c r="T400" s="1664" t="s">
        <v>6015</v>
      </c>
      <c r="U400" s="1664" t="s">
        <v>6016</v>
      </c>
      <c r="V400" s="1664" t="s">
        <v>46</v>
      </c>
      <c r="W400" s="1664" t="s">
        <v>47</v>
      </c>
      <c r="X400" s="1664" t="s">
        <v>6017</v>
      </c>
      <c r="Y400" s="1667" t="s">
        <v>6009</v>
      </c>
      <c r="Z400" s="1664" t="s">
        <v>6018</v>
      </c>
    </row>
    <row r="401" spans="1:26" s="1668" customFormat="1" ht="409.6">
      <c r="A401" s="2801"/>
      <c r="B401" s="2798"/>
      <c r="C401" s="2799"/>
      <c r="D401" s="2800"/>
      <c r="E401" s="1663"/>
      <c r="F401" s="1664" t="s">
        <v>36</v>
      </c>
      <c r="G401" s="1665" t="s">
        <v>194</v>
      </c>
      <c r="H401" s="1665" t="s">
        <v>12466</v>
      </c>
      <c r="I401" s="1664"/>
      <c r="J401" s="1665" t="s">
        <v>6005</v>
      </c>
      <c r="K401" s="1664" t="s">
        <v>535</v>
      </c>
      <c r="L401" s="1664"/>
      <c r="M401" s="1664" t="s">
        <v>12467</v>
      </c>
      <c r="N401" s="1664" t="s">
        <v>6019</v>
      </c>
      <c r="O401" s="1666" t="s">
        <v>41</v>
      </c>
      <c r="P401" s="1666" t="s">
        <v>41</v>
      </c>
      <c r="Q401" s="1666" t="s">
        <v>41</v>
      </c>
      <c r="R401" s="1664" t="s">
        <v>175</v>
      </c>
      <c r="S401" s="1664" t="s">
        <v>6014</v>
      </c>
      <c r="T401" s="1664" t="s">
        <v>12468</v>
      </c>
      <c r="U401" s="1664" t="s">
        <v>6020</v>
      </c>
      <c r="V401" s="1664" t="s">
        <v>46</v>
      </c>
      <c r="W401" s="1664" t="s">
        <v>47</v>
      </c>
      <c r="X401" s="1664" t="s">
        <v>6021</v>
      </c>
      <c r="Y401" s="1667" t="s">
        <v>6011</v>
      </c>
      <c r="Z401" s="1665" t="s">
        <v>6022</v>
      </c>
    </row>
    <row r="402" spans="1:26" s="1668" customFormat="1" ht="317.10000000000002" customHeight="1">
      <c r="A402" s="2801"/>
      <c r="B402" s="2798"/>
      <c r="C402" s="2799"/>
      <c r="D402" s="2800"/>
      <c r="E402" s="1663"/>
      <c r="F402" s="1664" t="s">
        <v>36</v>
      </c>
      <c r="G402" s="1665" t="s">
        <v>196</v>
      </c>
      <c r="H402" s="1665" t="s">
        <v>12469</v>
      </c>
      <c r="I402" s="1664"/>
      <c r="J402" s="1665" t="s">
        <v>6005</v>
      </c>
      <c r="K402" s="1664" t="s">
        <v>494</v>
      </c>
      <c r="L402" s="1664"/>
      <c r="M402" s="1666" t="s">
        <v>12470</v>
      </c>
      <c r="N402" s="1666" t="s">
        <v>12471</v>
      </c>
      <c r="O402" s="1666" t="s">
        <v>41</v>
      </c>
      <c r="P402" s="1666" t="s">
        <v>40</v>
      </c>
      <c r="Q402" s="1666" t="s">
        <v>41</v>
      </c>
      <c r="R402" s="1664" t="s">
        <v>175</v>
      </c>
      <c r="S402" s="1664" t="s">
        <v>6014</v>
      </c>
      <c r="T402" s="1666" t="s">
        <v>6023</v>
      </c>
      <c r="U402" s="1664" t="s">
        <v>6024</v>
      </c>
      <c r="V402" s="1664" t="s">
        <v>46</v>
      </c>
      <c r="W402" s="1664" t="s">
        <v>47</v>
      </c>
      <c r="X402" s="1666" t="s">
        <v>6025</v>
      </c>
      <c r="Y402" s="1667" t="s">
        <v>6026</v>
      </c>
      <c r="Z402" s="1665" t="s">
        <v>6027</v>
      </c>
    </row>
    <row r="403" spans="1:26" s="1668" customFormat="1" ht="409.6">
      <c r="A403" s="2801"/>
      <c r="B403" s="2798"/>
      <c r="C403" s="2799"/>
      <c r="D403" s="2800"/>
      <c r="E403" s="1663"/>
      <c r="F403" s="1664" t="s">
        <v>36</v>
      </c>
      <c r="G403" s="1665" t="s">
        <v>198</v>
      </c>
      <c r="H403" s="1664" t="s">
        <v>12472</v>
      </c>
      <c r="I403" s="1664"/>
      <c r="J403" s="1665" t="s">
        <v>6005</v>
      </c>
      <c r="K403" s="1664" t="s">
        <v>535</v>
      </c>
      <c r="L403" s="1664"/>
      <c r="M403" s="1665" t="s">
        <v>12473</v>
      </c>
      <c r="N403" s="1666" t="s">
        <v>6028</v>
      </c>
      <c r="O403" s="1666" t="s">
        <v>41</v>
      </c>
      <c r="P403" s="1666" t="s">
        <v>40</v>
      </c>
      <c r="Q403" s="1666" t="s">
        <v>41</v>
      </c>
      <c r="R403" s="1664" t="s">
        <v>175</v>
      </c>
      <c r="S403" s="1664" t="s">
        <v>6014</v>
      </c>
      <c r="T403" s="1666" t="s">
        <v>6029</v>
      </c>
      <c r="U403" s="1664" t="s">
        <v>6030</v>
      </c>
      <c r="V403" s="1664" t="s">
        <v>46</v>
      </c>
      <c r="W403" s="1664" t="s">
        <v>47</v>
      </c>
      <c r="X403" s="1666" t="s">
        <v>6031</v>
      </c>
      <c r="Y403" s="1667" t="s">
        <v>6032</v>
      </c>
      <c r="Z403" s="1664" t="s">
        <v>6033</v>
      </c>
    </row>
    <row r="404" spans="1:26" s="1668" customFormat="1" ht="374.4">
      <c r="A404" s="2801"/>
      <c r="B404" s="2798"/>
      <c r="C404" s="2799"/>
      <c r="D404" s="2800"/>
      <c r="E404" s="1663"/>
      <c r="F404" s="1664" t="s">
        <v>36</v>
      </c>
      <c r="G404" s="1665" t="s">
        <v>200</v>
      </c>
      <c r="H404" s="1665" t="s">
        <v>12474</v>
      </c>
      <c r="I404" s="1664"/>
      <c r="J404" s="1665" t="s">
        <v>6005</v>
      </c>
      <c r="K404" s="1664" t="s">
        <v>535</v>
      </c>
      <c r="L404" s="1664"/>
      <c r="M404" s="1664" t="s">
        <v>12475</v>
      </c>
      <c r="N404" s="1664" t="s">
        <v>6036</v>
      </c>
      <c r="O404" s="1666" t="s">
        <v>40</v>
      </c>
      <c r="P404" s="1666" t="s">
        <v>238</v>
      </c>
      <c r="Q404" s="1666" t="s">
        <v>40</v>
      </c>
      <c r="R404" s="1664" t="s">
        <v>175</v>
      </c>
      <c r="S404" s="1664" t="s">
        <v>6014</v>
      </c>
      <c r="T404" s="1664" t="s">
        <v>6037</v>
      </c>
      <c r="U404" s="1664" t="s">
        <v>6038</v>
      </c>
      <c r="V404" s="1664" t="s">
        <v>46</v>
      </c>
      <c r="W404" s="1664" t="s">
        <v>47</v>
      </c>
      <c r="X404" s="1664" t="s">
        <v>6039</v>
      </c>
      <c r="Y404" s="1667" t="s">
        <v>6040</v>
      </c>
      <c r="Z404" s="1665" t="s">
        <v>6041</v>
      </c>
    </row>
    <row r="405" spans="1:26" s="1668" customFormat="1" ht="227.85" customHeight="1">
      <c r="A405" s="2801"/>
      <c r="B405" s="2798"/>
      <c r="C405" s="2799"/>
      <c r="D405" s="2800"/>
      <c r="E405" s="1663"/>
      <c r="F405" s="1664" t="s">
        <v>32</v>
      </c>
      <c r="G405" s="1665" t="s">
        <v>202</v>
      </c>
      <c r="H405" s="1665" t="s">
        <v>12476</v>
      </c>
      <c r="I405" s="1664"/>
      <c r="J405" s="1665" t="s">
        <v>6005</v>
      </c>
      <c r="K405" s="1664" t="s">
        <v>494</v>
      </c>
      <c r="L405" s="1664"/>
      <c r="M405" s="1664" t="s">
        <v>12477</v>
      </c>
      <c r="N405" s="1664" t="s">
        <v>12478</v>
      </c>
      <c r="O405" s="1666" t="s">
        <v>41</v>
      </c>
      <c r="P405" s="1666" t="s">
        <v>238</v>
      </c>
      <c r="Q405" s="1666" t="s">
        <v>40</v>
      </c>
      <c r="R405" s="1664" t="s">
        <v>175</v>
      </c>
      <c r="S405" s="1664" t="s">
        <v>6014</v>
      </c>
      <c r="T405" s="1664" t="s">
        <v>12479</v>
      </c>
      <c r="U405" s="1664" t="s">
        <v>6034</v>
      </c>
      <c r="V405" s="1664" t="s">
        <v>46</v>
      </c>
      <c r="W405" s="1664" t="s">
        <v>47</v>
      </c>
      <c r="X405" s="1666" t="s">
        <v>12480</v>
      </c>
      <c r="Y405" s="1667" t="s">
        <v>6048</v>
      </c>
      <c r="Z405" s="1665" t="s">
        <v>6035</v>
      </c>
    </row>
    <row r="406" spans="1:26" s="1668" customFormat="1" ht="238.2" customHeight="1">
      <c r="A406" s="2801"/>
      <c r="B406" s="2798"/>
      <c r="C406" s="2799"/>
      <c r="D406" s="2800"/>
      <c r="E406" s="1663"/>
      <c r="F406" s="1664" t="s">
        <v>36</v>
      </c>
      <c r="G406" s="1665" t="s">
        <v>204</v>
      </c>
      <c r="H406" s="1665" t="s">
        <v>12481</v>
      </c>
      <c r="I406" s="1664"/>
      <c r="J406" s="1665" t="s">
        <v>6005</v>
      </c>
      <c r="K406" s="1664" t="s">
        <v>494</v>
      </c>
      <c r="L406" s="1664"/>
      <c r="M406" s="1664" t="s">
        <v>12482</v>
      </c>
      <c r="N406" s="1664" t="s">
        <v>12483</v>
      </c>
      <c r="O406" s="1666" t="s">
        <v>40</v>
      </c>
      <c r="P406" s="1666" t="s">
        <v>238</v>
      </c>
      <c r="Q406" s="1666" t="s">
        <v>40</v>
      </c>
      <c r="R406" s="1664" t="s">
        <v>175</v>
      </c>
      <c r="S406" s="1664" t="s">
        <v>12484</v>
      </c>
      <c r="T406" s="1664" t="s">
        <v>12485</v>
      </c>
      <c r="U406" s="1664" t="s">
        <v>6010</v>
      </c>
      <c r="V406" s="1664" t="s">
        <v>46</v>
      </c>
      <c r="W406" s="1664" t="s">
        <v>47</v>
      </c>
      <c r="X406" s="1666" t="s">
        <v>12486</v>
      </c>
      <c r="Y406" s="1664" t="s">
        <v>12487</v>
      </c>
      <c r="Z406" s="1665" t="s">
        <v>12488</v>
      </c>
    </row>
    <row r="407" spans="1:26" s="1668" customFormat="1" ht="343.2">
      <c r="A407" s="2801"/>
      <c r="B407" s="2798"/>
      <c r="C407" s="2799"/>
      <c r="D407" s="2800"/>
      <c r="E407" s="1663"/>
      <c r="F407" s="1664" t="s">
        <v>36</v>
      </c>
      <c r="G407" s="1665" t="s">
        <v>206</v>
      </c>
      <c r="H407" s="1665" t="s">
        <v>12489</v>
      </c>
      <c r="I407" s="1664"/>
      <c r="J407" s="1665" t="s">
        <v>6005</v>
      </c>
      <c r="K407" s="1664" t="s">
        <v>494</v>
      </c>
      <c r="L407" s="1664"/>
      <c r="M407" s="1664" t="s">
        <v>12490</v>
      </c>
      <c r="N407" s="1664" t="s">
        <v>12491</v>
      </c>
      <c r="O407" s="1666" t="s">
        <v>40</v>
      </c>
      <c r="P407" s="1666" t="s">
        <v>238</v>
      </c>
      <c r="Q407" s="1666" t="s">
        <v>40</v>
      </c>
      <c r="R407" s="1664" t="s">
        <v>175</v>
      </c>
      <c r="S407" s="1664" t="s">
        <v>6014</v>
      </c>
      <c r="T407" s="1664" t="s">
        <v>12492</v>
      </c>
      <c r="U407" s="1664" t="s">
        <v>6010</v>
      </c>
      <c r="V407" s="1664" t="s">
        <v>46</v>
      </c>
      <c r="W407" s="1664" t="s">
        <v>47</v>
      </c>
      <c r="X407" s="1664" t="s">
        <v>12493</v>
      </c>
      <c r="Y407" s="1664" t="s">
        <v>6040</v>
      </c>
      <c r="Z407" s="1665" t="s">
        <v>12494</v>
      </c>
    </row>
    <row r="408" spans="1:26" s="1671" customFormat="1" ht="265.2">
      <c r="A408" s="2801"/>
      <c r="B408" s="2798"/>
      <c r="C408" s="1670" t="s">
        <v>6044</v>
      </c>
      <c r="D408" s="1664" t="s">
        <v>209</v>
      </c>
      <c r="E408" s="1663"/>
      <c r="F408" s="1664" t="s">
        <v>32</v>
      </c>
      <c r="G408" s="1665" t="s">
        <v>825</v>
      </c>
      <c r="H408" s="1665" t="s">
        <v>12495</v>
      </c>
      <c r="I408" s="1664"/>
      <c r="J408" s="1665" t="s">
        <v>6005</v>
      </c>
      <c r="K408" s="1664" t="s">
        <v>494</v>
      </c>
      <c r="L408" s="1664"/>
      <c r="M408" s="1664" t="s">
        <v>12496</v>
      </c>
      <c r="N408" s="1664" t="s">
        <v>12497</v>
      </c>
      <c r="O408" s="1666" t="s">
        <v>41</v>
      </c>
      <c r="P408" s="1666" t="s">
        <v>40</v>
      </c>
      <c r="Q408" s="1666" t="s">
        <v>41</v>
      </c>
      <c r="R408" s="1664" t="s">
        <v>175</v>
      </c>
      <c r="S408" s="1664" t="s">
        <v>6014</v>
      </c>
      <c r="T408" s="1664" t="s">
        <v>12498</v>
      </c>
      <c r="U408" s="1664" t="s">
        <v>6046</v>
      </c>
      <c r="V408" s="1665" t="s">
        <v>46</v>
      </c>
      <c r="W408" s="1665" t="s">
        <v>47</v>
      </c>
      <c r="X408" s="1666" t="s">
        <v>12499</v>
      </c>
      <c r="Y408" s="1669" t="s">
        <v>12500</v>
      </c>
      <c r="Z408" s="1665" t="s">
        <v>12501</v>
      </c>
    </row>
    <row r="409" spans="1:26" s="1668" customFormat="1" ht="279.45" customHeight="1">
      <c r="A409" s="2801"/>
      <c r="B409" s="2798"/>
      <c r="C409" s="2799" t="s">
        <v>210</v>
      </c>
      <c r="D409" s="2800" t="s">
        <v>12502</v>
      </c>
      <c r="E409" s="1663"/>
      <c r="F409" s="1664" t="s">
        <v>32</v>
      </c>
      <c r="G409" s="1665" t="s">
        <v>212</v>
      </c>
      <c r="H409" s="1665" t="s">
        <v>213</v>
      </c>
      <c r="I409" s="1672"/>
      <c r="J409" s="1665" t="s">
        <v>6005</v>
      </c>
      <c r="K409" s="1664" t="s">
        <v>36</v>
      </c>
      <c r="L409" s="1672"/>
      <c r="M409" s="1664" t="s">
        <v>12503</v>
      </c>
      <c r="N409" s="1666" t="s">
        <v>12497</v>
      </c>
      <c r="O409" s="1666" t="s">
        <v>41</v>
      </c>
      <c r="P409" s="1666" t="s">
        <v>40</v>
      </c>
      <c r="Q409" s="1666" t="s">
        <v>41</v>
      </c>
      <c r="R409" s="1664" t="s">
        <v>175</v>
      </c>
      <c r="S409" s="1664" t="s">
        <v>6014</v>
      </c>
      <c r="T409" s="1664" t="s">
        <v>12504</v>
      </c>
      <c r="U409" s="1664" t="s">
        <v>6047</v>
      </c>
      <c r="V409" s="1665" t="s">
        <v>46</v>
      </c>
      <c r="W409" s="1665" t="s">
        <v>47</v>
      </c>
      <c r="X409" s="1666" t="s">
        <v>12505</v>
      </c>
      <c r="Y409" s="1669" t="s">
        <v>12506</v>
      </c>
      <c r="Z409" s="1665" t="s">
        <v>12507</v>
      </c>
    </row>
    <row r="410" spans="1:26" s="1668" customFormat="1" ht="343.2">
      <c r="A410" s="2801"/>
      <c r="B410" s="2798"/>
      <c r="C410" s="2799"/>
      <c r="D410" s="2800"/>
      <c r="E410" s="1663"/>
      <c r="F410" s="1664" t="s">
        <v>36</v>
      </c>
      <c r="G410" s="1665" t="s">
        <v>214</v>
      </c>
      <c r="H410" s="1665" t="s">
        <v>215</v>
      </c>
      <c r="I410" s="1672"/>
      <c r="J410" s="1665" t="s">
        <v>6005</v>
      </c>
      <c r="K410" s="1664" t="s">
        <v>494</v>
      </c>
      <c r="L410" s="1672"/>
      <c r="M410" s="1664" t="s">
        <v>12508</v>
      </c>
      <c r="N410" s="1664" t="s">
        <v>12509</v>
      </c>
      <c r="O410" s="1666" t="s">
        <v>41</v>
      </c>
      <c r="P410" s="1666" t="s">
        <v>40</v>
      </c>
      <c r="Q410" s="1666" t="s">
        <v>41</v>
      </c>
      <c r="R410" s="1664" t="s">
        <v>175</v>
      </c>
      <c r="S410" s="1664" t="s">
        <v>6014</v>
      </c>
      <c r="T410" s="1664" t="s">
        <v>12510</v>
      </c>
      <c r="U410" s="1664" t="s">
        <v>6020</v>
      </c>
      <c r="V410" s="1665" t="s">
        <v>46</v>
      </c>
      <c r="W410" s="1665" t="s">
        <v>47</v>
      </c>
      <c r="X410" s="1664" t="s">
        <v>12511</v>
      </c>
      <c r="Y410" s="1667" t="s">
        <v>6042</v>
      </c>
      <c r="Z410" s="1664" t="s">
        <v>6035</v>
      </c>
    </row>
    <row r="411" spans="1:26" s="1668" customFormat="1" ht="374.4">
      <c r="A411" s="2801"/>
      <c r="B411" s="2798"/>
      <c r="C411" s="2799"/>
      <c r="D411" s="2800"/>
      <c r="E411" s="1663"/>
      <c r="F411" s="1664" t="s">
        <v>36</v>
      </c>
      <c r="G411" s="1665" t="s">
        <v>216</v>
      </c>
      <c r="H411" s="1665" t="s">
        <v>217</v>
      </c>
      <c r="I411" s="1672"/>
      <c r="J411" s="1665" t="s">
        <v>6005</v>
      </c>
      <c r="K411" s="1664" t="s">
        <v>494</v>
      </c>
      <c r="L411" s="1672"/>
      <c r="M411" s="1664" t="s">
        <v>12512</v>
      </c>
      <c r="N411" s="1664" t="s">
        <v>12509</v>
      </c>
      <c r="O411" s="1666" t="s">
        <v>41</v>
      </c>
      <c r="P411" s="1666" t="s">
        <v>40</v>
      </c>
      <c r="Q411" s="1666" t="s">
        <v>41</v>
      </c>
      <c r="R411" s="1664" t="s">
        <v>175</v>
      </c>
      <c r="S411" s="1664" t="s">
        <v>6014</v>
      </c>
      <c r="T411" s="1664" t="s">
        <v>12513</v>
      </c>
      <c r="U411" s="1664" t="s">
        <v>6010</v>
      </c>
      <c r="V411" s="1665" t="s">
        <v>46</v>
      </c>
      <c r="W411" s="1665" t="s">
        <v>47</v>
      </c>
      <c r="X411" s="1664" t="s">
        <v>12514</v>
      </c>
      <c r="Y411" s="1667" t="s">
        <v>6049</v>
      </c>
      <c r="Z411" s="1664" t="s">
        <v>6050</v>
      </c>
    </row>
    <row r="412" spans="1:26" s="1668" customFormat="1" ht="390">
      <c r="A412" s="2801"/>
      <c r="B412" s="2798"/>
      <c r="C412" s="2799"/>
      <c r="D412" s="2800"/>
      <c r="E412" s="1663"/>
      <c r="F412" s="1664" t="s">
        <v>36</v>
      </c>
      <c r="G412" s="1665" t="s">
        <v>218</v>
      </c>
      <c r="H412" s="1665" t="s">
        <v>219</v>
      </c>
      <c r="I412" s="1672"/>
      <c r="J412" s="1665" t="s">
        <v>6005</v>
      </c>
      <c r="K412" s="1664" t="s">
        <v>535</v>
      </c>
      <c r="L412" s="1672"/>
      <c r="M412" s="1664" t="s">
        <v>12515</v>
      </c>
      <c r="N412" s="1664" t="s">
        <v>6051</v>
      </c>
      <c r="O412" s="1666" t="s">
        <v>41</v>
      </c>
      <c r="P412" s="1666" t="s">
        <v>40</v>
      </c>
      <c r="Q412" s="1666" t="s">
        <v>41</v>
      </c>
      <c r="R412" s="1664" t="s">
        <v>175</v>
      </c>
      <c r="S412" s="1664" t="s">
        <v>6014</v>
      </c>
      <c r="T412" s="1664" t="s">
        <v>6052</v>
      </c>
      <c r="U412" s="1665" t="s">
        <v>6010</v>
      </c>
      <c r="V412" s="1665" t="s">
        <v>46</v>
      </c>
      <c r="W412" s="1665" t="s">
        <v>47</v>
      </c>
      <c r="X412" s="1664" t="s">
        <v>6053</v>
      </c>
      <c r="Y412" s="1667" t="s">
        <v>6043</v>
      </c>
      <c r="Z412" s="1664" t="s">
        <v>6054</v>
      </c>
    </row>
    <row r="413" spans="1:26" s="1668" customFormat="1" ht="222" customHeight="1">
      <c r="A413" s="2801"/>
      <c r="B413" s="2798"/>
      <c r="C413" s="2799"/>
      <c r="D413" s="2800"/>
      <c r="E413" s="1663"/>
      <c r="F413" s="1664" t="s">
        <v>32</v>
      </c>
      <c r="G413" s="1665" t="s">
        <v>220</v>
      </c>
      <c r="H413" s="1665" t="s">
        <v>221</v>
      </c>
      <c r="I413" s="1672"/>
      <c r="J413" s="1665" t="s">
        <v>6005</v>
      </c>
      <c r="K413" s="1664" t="s">
        <v>36</v>
      </c>
      <c r="L413" s="1672"/>
      <c r="M413" s="1664" t="s">
        <v>12516</v>
      </c>
      <c r="N413" s="1664" t="s">
        <v>12517</v>
      </c>
      <c r="O413" s="1666" t="s">
        <v>41</v>
      </c>
      <c r="P413" s="1666" t="s">
        <v>238</v>
      </c>
      <c r="Q413" s="1666" t="s">
        <v>40</v>
      </c>
      <c r="R413" s="1664" t="s">
        <v>175</v>
      </c>
      <c r="S413" s="1666" t="s">
        <v>6055</v>
      </c>
      <c r="T413" s="1664" t="s">
        <v>12479</v>
      </c>
      <c r="U413" s="1664" t="s">
        <v>6034</v>
      </c>
      <c r="V413" s="1664" t="s">
        <v>46</v>
      </c>
      <c r="W413" s="1664" t="s">
        <v>47</v>
      </c>
      <c r="X413" s="1666" t="s">
        <v>12518</v>
      </c>
      <c r="Y413" s="1667" t="s">
        <v>12519</v>
      </c>
      <c r="Z413" s="1665" t="s">
        <v>6035</v>
      </c>
    </row>
    <row r="414" spans="1:26" s="1668" customFormat="1" ht="374.4">
      <c r="A414" s="2801"/>
      <c r="B414" s="2798"/>
      <c r="C414" s="2799"/>
      <c r="D414" s="2800"/>
      <c r="E414" s="1663"/>
      <c r="F414" s="1664" t="s">
        <v>36</v>
      </c>
      <c r="G414" s="1665" t="s">
        <v>222</v>
      </c>
      <c r="H414" s="1665" t="s">
        <v>223</v>
      </c>
      <c r="I414" s="1672"/>
      <c r="J414" s="1665" t="s">
        <v>6005</v>
      </c>
      <c r="K414" s="1664" t="s">
        <v>535</v>
      </c>
      <c r="L414" s="1672"/>
      <c r="M414" s="1664" t="s">
        <v>12475</v>
      </c>
      <c r="N414" s="1664" t="s">
        <v>6036</v>
      </c>
      <c r="O414" s="1666" t="s">
        <v>40</v>
      </c>
      <c r="P414" s="1666" t="s">
        <v>238</v>
      </c>
      <c r="Q414" s="1666" t="s">
        <v>40</v>
      </c>
      <c r="R414" s="1664" t="s">
        <v>175</v>
      </c>
      <c r="S414" s="1664" t="s">
        <v>6014</v>
      </c>
      <c r="T414" s="1664" t="s">
        <v>6037</v>
      </c>
      <c r="U414" s="1664" t="s">
        <v>6038</v>
      </c>
      <c r="V414" s="1664" t="s">
        <v>46</v>
      </c>
      <c r="W414" s="1664" t="s">
        <v>47</v>
      </c>
      <c r="X414" s="1664" t="s">
        <v>6056</v>
      </c>
      <c r="Y414" s="1667" t="s">
        <v>6057</v>
      </c>
      <c r="Z414" s="1665" t="s">
        <v>6041</v>
      </c>
    </row>
    <row r="415" spans="1:26" s="1668" customFormat="1" ht="343.2">
      <c r="A415" s="2801"/>
      <c r="B415" s="2798"/>
      <c r="C415" s="2799"/>
      <c r="D415" s="2800"/>
      <c r="E415" s="1663"/>
      <c r="F415" s="1664" t="s">
        <v>36</v>
      </c>
      <c r="G415" s="1665" t="s">
        <v>224</v>
      </c>
      <c r="H415" s="1665" t="s">
        <v>225</v>
      </c>
      <c r="I415" s="1672"/>
      <c r="J415" s="1665" t="s">
        <v>6005</v>
      </c>
      <c r="K415" s="1664" t="s">
        <v>494</v>
      </c>
      <c r="L415" s="1672"/>
      <c r="M415" s="1664" t="s">
        <v>12482</v>
      </c>
      <c r="N415" s="1664" t="s">
        <v>12483</v>
      </c>
      <c r="O415" s="1666" t="s">
        <v>40</v>
      </c>
      <c r="P415" s="1666" t="s">
        <v>238</v>
      </c>
      <c r="Q415" s="1666" t="s">
        <v>40</v>
      </c>
      <c r="R415" s="1664" t="s">
        <v>175</v>
      </c>
      <c r="S415" s="1664" t="s">
        <v>6014</v>
      </c>
      <c r="T415" s="1664" t="s">
        <v>12485</v>
      </c>
      <c r="U415" s="1664" t="s">
        <v>6010</v>
      </c>
      <c r="V415" s="1664" t="s">
        <v>46</v>
      </c>
      <c r="W415" s="1664" t="s">
        <v>47</v>
      </c>
      <c r="X415" s="1666" t="s">
        <v>12520</v>
      </c>
      <c r="Y415" s="1664" t="s">
        <v>6043</v>
      </c>
      <c r="Z415" s="1665" t="s">
        <v>12521</v>
      </c>
    </row>
    <row r="416" spans="1:26" s="1668" customFormat="1" ht="343.2">
      <c r="A416" s="2801"/>
      <c r="B416" s="2798"/>
      <c r="C416" s="2799"/>
      <c r="D416" s="2800"/>
      <c r="E416" s="1663"/>
      <c r="F416" s="1664" t="s">
        <v>36</v>
      </c>
      <c r="G416" s="1665" t="s">
        <v>226</v>
      </c>
      <c r="H416" s="1665" t="s">
        <v>6058</v>
      </c>
      <c r="I416" s="1672"/>
      <c r="J416" s="1665" t="s">
        <v>6005</v>
      </c>
      <c r="K416" s="1664" t="s">
        <v>494</v>
      </c>
      <c r="L416" s="1672"/>
      <c r="M416" s="1664" t="s">
        <v>12522</v>
      </c>
      <c r="N416" s="1664" t="s">
        <v>12523</v>
      </c>
      <c r="O416" s="1666" t="s">
        <v>40</v>
      </c>
      <c r="P416" s="1666" t="s">
        <v>238</v>
      </c>
      <c r="Q416" s="1666" t="s">
        <v>40</v>
      </c>
      <c r="R416" s="1664" t="s">
        <v>175</v>
      </c>
      <c r="S416" s="1664" t="s">
        <v>6014</v>
      </c>
      <c r="T416" s="1664" t="s">
        <v>12492</v>
      </c>
      <c r="U416" s="1664" t="s">
        <v>6010</v>
      </c>
      <c r="V416" s="1664" t="s">
        <v>46</v>
      </c>
      <c r="W416" s="1664" t="s">
        <v>47</v>
      </c>
      <c r="X416" s="1664" t="s">
        <v>12524</v>
      </c>
      <c r="Y416" s="1664" t="s">
        <v>6032</v>
      </c>
      <c r="Z416" s="1665" t="s">
        <v>12494</v>
      </c>
    </row>
    <row r="417" spans="1:26" s="1671" customFormat="1" ht="409.6" customHeight="1">
      <c r="A417" s="2801"/>
      <c r="B417" s="2798"/>
      <c r="C417" s="2799" t="s">
        <v>228</v>
      </c>
      <c r="D417" s="2800" t="s">
        <v>12525</v>
      </c>
      <c r="E417" s="1673"/>
      <c r="F417" s="1665" t="s">
        <v>36</v>
      </c>
      <c r="G417" s="1674" t="s">
        <v>844</v>
      </c>
      <c r="H417" s="1674" t="s">
        <v>12526</v>
      </c>
      <c r="I417" s="1672"/>
      <c r="J417" s="1665" t="s">
        <v>6005</v>
      </c>
      <c r="K417" s="1664" t="s">
        <v>494</v>
      </c>
      <c r="L417" s="1672"/>
      <c r="M417" s="1664" t="s">
        <v>12527</v>
      </c>
      <c r="N417" s="1675" t="s">
        <v>6059</v>
      </c>
      <c r="O417" s="1666" t="s">
        <v>41</v>
      </c>
      <c r="P417" s="1666" t="s">
        <v>41</v>
      </c>
      <c r="Q417" s="1666" t="s">
        <v>41</v>
      </c>
      <c r="R417" s="1664" t="s">
        <v>175</v>
      </c>
      <c r="S417" s="1664" t="s">
        <v>12528</v>
      </c>
      <c r="T417" s="1664" t="s">
        <v>12529</v>
      </c>
      <c r="U417" s="1664" t="s">
        <v>6010</v>
      </c>
      <c r="V417" s="1664" t="s">
        <v>46</v>
      </c>
      <c r="W417" s="1664" t="s">
        <v>47</v>
      </c>
      <c r="X417" s="1664" t="s">
        <v>12530</v>
      </c>
      <c r="Y417" s="1667" t="s">
        <v>6060</v>
      </c>
      <c r="Z417" s="1665" t="s">
        <v>6061</v>
      </c>
    </row>
    <row r="418" spans="1:26" s="1668" customFormat="1" ht="409.6">
      <c r="A418" s="2801"/>
      <c r="B418" s="2798"/>
      <c r="C418" s="2799"/>
      <c r="D418" s="2800"/>
      <c r="E418" s="1673"/>
      <c r="F418" s="1664" t="s">
        <v>36</v>
      </c>
      <c r="G418" s="1674" t="s">
        <v>847</v>
      </c>
      <c r="H418" s="1665" t="s">
        <v>12531</v>
      </c>
      <c r="I418" s="1672"/>
      <c r="J418" s="1665" t="s">
        <v>6005</v>
      </c>
      <c r="K418" s="1664" t="s">
        <v>535</v>
      </c>
      <c r="L418" s="1672"/>
      <c r="M418" s="1664" t="s">
        <v>12532</v>
      </c>
      <c r="N418" s="1675" t="s">
        <v>6062</v>
      </c>
      <c r="O418" s="1666" t="s">
        <v>41</v>
      </c>
      <c r="P418" s="1666" t="s">
        <v>41</v>
      </c>
      <c r="Q418" s="1666" t="s">
        <v>41</v>
      </c>
      <c r="R418" s="1664" t="s">
        <v>175</v>
      </c>
      <c r="S418" s="1664" t="s">
        <v>6002</v>
      </c>
      <c r="T418" s="1664" t="s">
        <v>12533</v>
      </c>
      <c r="U418" s="1664" t="s">
        <v>6063</v>
      </c>
      <c r="V418" s="1664" t="s">
        <v>46</v>
      </c>
      <c r="W418" s="1664" t="s">
        <v>47</v>
      </c>
      <c r="X418" s="1664" t="s">
        <v>6064</v>
      </c>
      <c r="Y418" s="1667" t="s">
        <v>6065</v>
      </c>
      <c r="Z418" s="1665" t="s">
        <v>6066</v>
      </c>
    </row>
    <row r="419" spans="1:26" s="1668" customFormat="1" ht="409.6">
      <c r="A419" s="2801"/>
      <c r="B419" s="2798"/>
      <c r="C419" s="2799"/>
      <c r="D419" s="2800"/>
      <c r="E419" s="1673"/>
      <c r="F419" s="1664" t="s">
        <v>36</v>
      </c>
      <c r="G419" s="1674" t="s">
        <v>848</v>
      </c>
      <c r="H419" s="1665" t="s">
        <v>12534</v>
      </c>
      <c r="I419" s="1672"/>
      <c r="J419" s="1665" t="s">
        <v>6005</v>
      </c>
      <c r="K419" s="1664" t="s">
        <v>494</v>
      </c>
      <c r="L419" s="1672"/>
      <c r="M419" s="1664" t="s">
        <v>12535</v>
      </c>
      <c r="N419" s="1664" t="s">
        <v>6067</v>
      </c>
      <c r="O419" s="1666" t="s">
        <v>40</v>
      </c>
      <c r="P419" s="1666" t="s">
        <v>238</v>
      </c>
      <c r="Q419" s="1666" t="s">
        <v>40</v>
      </c>
      <c r="R419" s="1664" t="s">
        <v>175</v>
      </c>
      <c r="S419" s="1664" t="s">
        <v>6002</v>
      </c>
      <c r="T419" s="1664" t="s">
        <v>12536</v>
      </c>
      <c r="U419" s="1664" t="s">
        <v>6068</v>
      </c>
      <c r="V419" s="1664" t="s">
        <v>46</v>
      </c>
      <c r="W419" s="1664" t="s">
        <v>47</v>
      </c>
      <c r="X419" s="1664" t="s">
        <v>12537</v>
      </c>
      <c r="Y419" s="1667" t="s">
        <v>12538</v>
      </c>
      <c r="Z419" s="1665" t="s">
        <v>12539</v>
      </c>
    </row>
    <row r="420" spans="1:26" s="1668" customFormat="1" ht="409.6">
      <c r="A420" s="2801"/>
      <c r="B420" s="2798"/>
      <c r="C420" s="1676" t="s">
        <v>230</v>
      </c>
      <c r="D420" s="1665" t="s">
        <v>12540</v>
      </c>
      <c r="E420" s="1673"/>
      <c r="F420" s="1664" t="s">
        <v>32</v>
      </c>
      <c r="G420" s="1674" t="s">
        <v>857</v>
      </c>
      <c r="H420" s="1674" t="s">
        <v>6070</v>
      </c>
      <c r="I420" s="1672"/>
      <c r="J420" s="1664" t="s">
        <v>6005</v>
      </c>
      <c r="K420" s="1664" t="s">
        <v>494</v>
      </c>
      <c r="L420" s="1672"/>
      <c r="M420" s="1664" t="s">
        <v>12541</v>
      </c>
      <c r="N420" s="1664" t="s">
        <v>6071</v>
      </c>
      <c r="O420" s="1666" t="s">
        <v>41</v>
      </c>
      <c r="P420" s="1666" t="s">
        <v>40</v>
      </c>
      <c r="Q420" s="1666" t="s">
        <v>41</v>
      </c>
      <c r="R420" s="1664" t="s">
        <v>175</v>
      </c>
      <c r="S420" s="1664" t="s">
        <v>12542</v>
      </c>
      <c r="T420" s="1664" t="s">
        <v>12543</v>
      </c>
      <c r="U420" s="1664" t="s">
        <v>6010</v>
      </c>
      <c r="V420" s="1664" t="s">
        <v>46</v>
      </c>
      <c r="W420" s="1664" t="s">
        <v>47</v>
      </c>
      <c r="X420" s="1664" t="s">
        <v>6072</v>
      </c>
      <c r="Y420" s="1664" t="s">
        <v>6073</v>
      </c>
      <c r="Z420" s="1665" t="s">
        <v>6074</v>
      </c>
    </row>
    <row r="421" spans="1:26" s="1668" customFormat="1" ht="280.8">
      <c r="A421" s="2801"/>
      <c r="B421" s="2798"/>
      <c r="C421" s="1670" t="s">
        <v>232</v>
      </c>
      <c r="D421" s="1665" t="s">
        <v>12544</v>
      </c>
      <c r="E421" s="1673"/>
      <c r="F421" s="1665" t="s">
        <v>36</v>
      </c>
      <c r="G421" s="1674" t="s">
        <v>234</v>
      </c>
      <c r="H421" s="1674" t="s">
        <v>12545</v>
      </c>
      <c r="I421" s="1672"/>
      <c r="J421" s="1664" t="s">
        <v>6005</v>
      </c>
      <c r="K421" s="1664" t="s">
        <v>494</v>
      </c>
      <c r="L421" s="1672"/>
      <c r="M421" s="1664" t="s">
        <v>12546</v>
      </c>
      <c r="N421" s="1664" t="s">
        <v>12547</v>
      </c>
      <c r="O421" s="1666" t="s">
        <v>41</v>
      </c>
      <c r="P421" s="1666" t="s">
        <v>40</v>
      </c>
      <c r="Q421" s="1666" t="s">
        <v>41</v>
      </c>
      <c r="R421" s="1664" t="s">
        <v>175</v>
      </c>
      <c r="S421" s="1664" t="s">
        <v>12548</v>
      </c>
      <c r="T421" s="1664" t="s">
        <v>12549</v>
      </c>
      <c r="U421" s="1664" t="s">
        <v>6010</v>
      </c>
      <c r="V421" s="1664" t="s">
        <v>46</v>
      </c>
      <c r="W421" s="1664" t="s">
        <v>47</v>
      </c>
      <c r="X421" s="1664" t="s">
        <v>12550</v>
      </c>
      <c r="Y421" s="1664" t="s">
        <v>12551</v>
      </c>
      <c r="Z421" s="1665" t="s">
        <v>12552</v>
      </c>
    </row>
    <row r="422" spans="1:26" s="1668" customFormat="1" ht="170.25" customHeight="1">
      <c r="A422" s="2801"/>
      <c r="B422" s="2798"/>
      <c r="C422" s="1670" t="s">
        <v>1446</v>
      </c>
      <c r="D422" s="1665" t="s">
        <v>12553</v>
      </c>
      <c r="E422" s="1663"/>
      <c r="F422" s="1665" t="s">
        <v>36</v>
      </c>
      <c r="G422" s="1674" t="s">
        <v>1448</v>
      </c>
      <c r="H422" s="1677" t="s">
        <v>12554</v>
      </c>
      <c r="I422" s="1672"/>
      <c r="J422" s="1664" t="s">
        <v>6005</v>
      </c>
      <c r="K422" s="1664" t="s">
        <v>494</v>
      </c>
      <c r="L422" s="1672"/>
      <c r="M422" s="1664" t="s">
        <v>12555</v>
      </c>
      <c r="N422" s="1664" t="s">
        <v>12547</v>
      </c>
      <c r="O422" s="1666" t="s">
        <v>41</v>
      </c>
      <c r="P422" s="1666" t="s">
        <v>238</v>
      </c>
      <c r="Q422" s="1666" t="s">
        <v>40</v>
      </c>
      <c r="R422" s="1664" t="s">
        <v>175</v>
      </c>
      <c r="S422" s="1664" t="s">
        <v>12548</v>
      </c>
      <c r="T422" s="1664" t="s">
        <v>12549</v>
      </c>
      <c r="U422" s="1664" t="s">
        <v>6010</v>
      </c>
      <c r="V422" s="1664" t="s">
        <v>46</v>
      </c>
      <c r="W422" s="1664" t="s">
        <v>47</v>
      </c>
      <c r="X422" s="1664" t="s">
        <v>12556</v>
      </c>
      <c r="Y422" s="1664" t="s">
        <v>12557</v>
      </c>
      <c r="Z422" s="1665" t="s">
        <v>12558</v>
      </c>
    </row>
    <row r="423" spans="1:26" s="1668" customFormat="1">
      <c r="A423" s="2801"/>
      <c r="B423" s="1678"/>
      <c r="C423" s="1679"/>
      <c r="D423" s="1680"/>
      <c r="E423" s="1681"/>
      <c r="F423" s="1682"/>
      <c r="G423" s="1680"/>
      <c r="H423" s="1680"/>
      <c r="I423" s="1680"/>
      <c r="J423" s="1680"/>
      <c r="K423" s="1682"/>
      <c r="L423" s="1680"/>
      <c r="M423" s="1680"/>
      <c r="N423" s="1680"/>
      <c r="O423" s="1683"/>
      <c r="P423" s="1683"/>
      <c r="Q423" s="1683"/>
      <c r="R423" s="1680"/>
      <c r="S423" s="1680"/>
      <c r="T423" s="1680"/>
      <c r="U423" s="1680"/>
      <c r="V423" s="1680"/>
      <c r="W423" s="1680"/>
      <c r="X423" s="1680"/>
      <c r="Y423" s="1680"/>
      <c r="Z423" s="1680"/>
    </row>
    <row r="424" spans="1:26" s="1668" customFormat="1">
      <c r="A424" s="2801"/>
      <c r="B424" s="1678"/>
      <c r="C424" s="1679"/>
      <c r="D424" s="1680"/>
      <c r="E424" s="1681"/>
      <c r="F424" s="1682"/>
      <c r="G424" s="1680"/>
      <c r="H424" s="1680"/>
      <c r="I424" s="1680"/>
      <c r="J424" s="1680"/>
      <c r="K424" s="1682"/>
      <c r="L424" s="1680"/>
      <c r="M424" s="1680"/>
      <c r="N424" s="1680"/>
      <c r="O424" s="1683"/>
      <c r="P424" s="1683"/>
      <c r="Q424" s="1683"/>
      <c r="R424" s="1680"/>
      <c r="S424" s="1680"/>
      <c r="T424" s="1680"/>
      <c r="U424" s="1680"/>
      <c r="V424" s="1680"/>
      <c r="W424" s="1680"/>
      <c r="X424" s="1680"/>
      <c r="Y424" s="1680"/>
      <c r="Z424" s="1680"/>
    </row>
    <row r="425" spans="1:26" s="1668" customFormat="1">
      <c r="A425" s="2801"/>
      <c r="B425" s="1678"/>
      <c r="C425" s="1679"/>
      <c r="D425" s="1680"/>
      <c r="E425" s="1681"/>
      <c r="F425" s="1682"/>
      <c r="G425" s="1680"/>
      <c r="H425" s="1680"/>
      <c r="I425" s="1680"/>
      <c r="J425" s="1680"/>
      <c r="K425" s="1682"/>
      <c r="L425" s="1680"/>
      <c r="M425" s="1680"/>
      <c r="N425" s="1680"/>
      <c r="O425" s="1683"/>
      <c r="P425" s="1683"/>
      <c r="Q425" s="1683"/>
      <c r="R425" s="1680"/>
      <c r="S425" s="1680"/>
      <c r="T425" s="1680"/>
      <c r="U425" s="1680"/>
      <c r="V425" s="1680"/>
      <c r="W425" s="1680"/>
      <c r="X425" s="1680"/>
      <c r="Y425" s="1680"/>
      <c r="Z425" s="1680"/>
    </row>
    <row r="426" spans="1:26" s="1668" customFormat="1">
      <c r="A426" s="2801"/>
      <c r="B426" s="1678"/>
      <c r="C426" s="1679"/>
      <c r="D426" s="1680"/>
      <c r="E426" s="1681"/>
      <c r="F426" s="1682"/>
      <c r="G426" s="1680"/>
      <c r="H426" s="1680"/>
      <c r="I426" s="1680"/>
      <c r="J426" s="1680"/>
      <c r="K426" s="1682"/>
      <c r="L426" s="1680"/>
      <c r="M426" s="1680"/>
      <c r="N426" s="1680"/>
      <c r="O426" s="1683"/>
      <c r="P426" s="1683"/>
      <c r="Q426" s="1683"/>
      <c r="R426" s="1680"/>
      <c r="S426" s="1680"/>
      <c r="T426" s="1680"/>
      <c r="U426" s="1680"/>
      <c r="V426" s="1680"/>
      <c r="W426" s="1680"/>
      <c r="X426" s="1680"/>
      <c r="Y426" s="1680"/>
      <c r="Z426" s="1680"/>
    </row>
    <row r="427" spans="1:26" s="1668" customFormat="1">
      <c r="A427" s="2801"/>
      <c r="B427" s="1678"/>
      <c r="C427" s="1679"/>
      <c r="D427" s="1680"/>
      <c r="E427" s="1681"/>
      <c r="F427" s="1682"/>
      <c r="G427" s="1680"/>
      <c r="H427" s="1680"/>
      <c r="I427" s="1680"/>
      <c r="J427" s="1680"/>
      <c r="K427" s="1682"/>
      <c r="L427" s="1680"/>
      <c r="M427" s="1680"/>
      <c r="N427" s="1680"/>
      <c r="O427" s="1683"/>
      <c r="P427" s="1683"/>
      <c r="Q427" s="1683"/>
      <c r="R427" s="1680"/>
      <c r="S427" s="1680"/>
      <c r="T427" s="1680"/>
      <c r="U427" s="1680"/>
      <c r="V427" s="1680"/>
      <c r="W427" s="1680"/>
      <c r="X427" s="1680"/>
      <c r="Y427" s="1680"/>
      <c r="Z427" s="1680"/>
    </row>
    <row r="428" spans="1:26" s="1668" customFormat="1">
      <c r="A428" s="2801"/>
      <c r="B428" s="1678"/>
      <c r="C428" s="1679"/>
      <c r="D428" s="1680"/>
      <c r="E428" s="1681"/>
      <c r="F428" s="1682"/>
      <c r="G428" s="1680"/>
      <c r="H428" s="1680"/>
      <c r="I428" s="1680"/>
      <c r="J428" s="1680"/>
      <c r="K428" s="1682"/>
      <c r="L428" s="1680"/>
      <c r="M428" s="1680"/>
      <c r="N428" s="1680"/>
      <c r="O428" s="1683"/>
      <c r="P428" s="1683"/>
      <c r="Q428" s="1683"/>
      <c r="R428" s="1680"/>
      <c r="S428" s="1680"/>
      <c r="T428" s="1680"/>
      <c r="U428" s="1680"/>
      <c r="V428" s="1680"/>
      <c r="W428" s="1680"/>
      <c r="X428" s="1680"/>
      <c r="Y428" s="1680"/>
      <c r="Z428" s="1680"/>
    </row>
    <row r="429" spans="1:26" s="1668" customFormat="1">
      <c r="A429" s="2801"/>
      <c r="B429" s="1678"/>
      <c r="C429" s="1679"/>
      <c r="D429" s="1680"/>
      <c r="E429" s="1681"/>
      <c r="F429" s="1682"/>
      <c r="G429" s="1680"/>
      <c r="H429" s="1680"/>
      <c r="I429" s="1680"/>
      <c r="J429" s="1680"/>
      <c r="K429" s="1682"/>
      <c r="L429" s="1680"/>
      <c r="M429" s="1680"/>
      <c r="N429" s="1680"/>
      <c r="O429" s="1683"/>
      <c r="P429" s="1683"/>
      <c r="Q429" s="1683"/>
      <c r="R429" s="1680"/>
      <c r="S429" s="1680"/>
      <c r="T429" s="1680"/>
      <c r="U429" s="1680"/>
      <c r="V429" s="1680"/>
      <c r="W429" s="1680"/>
      <c r="X429" s="1680"/>
      <c r="Y429" s="1680"/>
      <c r="Z429" s="1680"/>
    </row>
    <row r="430" spans="1:26" s="1668" customFormat="1">
      <c r="A430" s="2801"/>
      <c r="B430" s="1678"/>
      <c r="C430" s="1679"/>
      <c r="D430" s="1680"/>
      <c r="E430" s="1681"/>
      <c r="F430" s="1682"/>
      <c r="G430" s="1680"/>
      <c r="H430" s="1680"/>
      <c r="I430" s="1680"/>
      <c r="J430" s="1680"/>
      <c r="K430" s="1682"/>
      <c r="L430" s="1680"/>
      <c r="M430" s="1680"/>
      <c r="N430" s="1680"/>
      <c r="O430" s="1683"/>
      <c r="P430" s="1683"/>
      <c r="Q430" s="1683"/>
      <c r="R430" s="1680"/>
      <c r="S430" s="1680"/>
      <c r="T430" s="1680"/>
      <c r="U430" s="1680"/>
      <c r="V430" s="1680"/>
      <c r="W430" s="1680"/>
      <c r="X430" s="1680"/>
      <c r="Y430" s="1680"/>
      <c r="Z430" s="1680"/>
    </row>
    <row r="431" spans="1:26" s="1668" customFormat="1">
      <c r="A431" s="2801"/>
      <c r="B431" s="1678"/>
      <c r="C431" s="1679"/>
      <c r="D431" s="1680"/>
      <c r="E431" s="1681"/>
      <c r="F431" s="1682"/>
      <c r="G431" s="1680"/>
      <c r="H431" s="1680"/>
      <c r="I431" s="1680"/>
      <c r="J431" s="1680"/>
      <c r="K431" s="1682"/>
      <c r="L431" s="1680"/>
      <c r="M431" s="1680"/>
      <c r="N431" s="1680"/>
      <c r="O431" s="1683"/>
      <c r="P431" s="1683"/>
      <c r="Q431" s="1683"/>
      <c r="R431" s="1680"/>
      <c r="S431" s="1680"/>
      <c r="T431" s="1680"/>
      <c r="U431" s="1680"/>
      <c r="V431" s="1680"/>
      <c r="W431" s="1680"/>
      <c r="X431" s="1680"/>
      <c r="Y431" s="1680"/>
      <c r="Z431" s="1680"/>
    </row>
    <row r="432" spans="1:26" s="1668" customFormat="1">
      <c r="A432" s="2801"/>
      <c r="B432" s="1678"/>
      <c r="C432" s="1679"/>
      <c r="D432" s="1680"/>
      <c r="E432" s="1681"/>
      <c r="F432" s="1682"/>
      <c r="G432" s="1680"/>
      <c r="H432" s="1680"/>
      <c r="I432" s="1680"/>
      <c r="J432" s="1680"/>
      <c r="K432" s="1682"/>
      <c r="L432" s="1680"/>
      <c r="M432" s="1680"/>
      <c r="N432" s="1680"/>
      <c r="O432" s="1683"/>
      <c r="P432" s="1683"/>
      <c r="Q432" s="1683"/>
      <c r="R432" s="1680"/>
      <c r="S432" s="1680"/>
      <c r="T432" s="1680"/>
      <c r="U432" s="1680"/>
      <c r="V432" s="1680"/>
      <c r="W432" s="1680"/>
      <c r="X432" s="1680"/>
      <c r="Y432" s="1680"/>
      <c r="Z432" s="1680"/>
    </row>
    <row r="433" spans="1:26" s="1668" customFormat="1">
      <c r="A433" s="2801"/>
      <c r="B433" s="1678"/>
      <c r="C433" s="1679"/>
      <c r="D433" s="1680"/>
      <c r="E433" s="1681"/>
      <c r="F433" s="1682"/>
      <c r="G433" s="1680"/>
      <c r="H433" s="1680"/>
      <c r="I433" s="1680"/>
      <c r="J433" s="1680"/>
      <c r="K433" s="1682"/>
      <c r="L433" s="1680"/>
      <c r="M433" s="1680"/>
      <c r="N433" s="1680"/>
      <c r="O433" s="1683"/>
      <c r="P433" s="1683"/>
      <c r="Q433" s="1683"/>
      <c r="R433" s="1680"/>
      <c r="S433" s="1680"/>
      <c r="T433" s="1680"/>
      <c r="U433" s="1680"/>
      <c r="V433" s="1680"/>
      <c r="W433" s="1680"/>
      <c r="X433" s="1680"/>
      <c r="Y433" s="1680"/>
      <c r="Z433" s="1680"/>
    </row>
    <row r="434" spans="1:26" s="1668" customFormat="1">
      <c r="A434" s="2801"/>
      <c r="B434" s="1678"/>
      <c r="C434" s="1679"/>
      <c r="D434" s="1680"/>
      <c r="E434" s="1681"/>
      <c r="F434" s="1682"/>
      <c r="G434" s="1680"/>
      <c r="H434" s="1680"/>
      <c r="I434" s="1680"/>
      <c r="J434" s="1680"/>
      <c r="K434" s="1682"/>
      <c r="L434" s="1680"/>
      <c r="M434" s="1680"/>
      <c r="N434" s="1680"/>
      <c r="O434" s="1683"/>
      <c r="P434" s="1683"/>
      <c r="Q434" s="1683"/>
      <c r="R434" s="1680"/>
      <c r="S434" s="1680"/>
      <c r="T434" s="1680"/>
      <c r="U434" s="1680"/>
      <c r="V434" s="1680"/>
      <c r="W434" s="1680"/>
      <c r="X434" s="1680"/>
      <c r="Y434" s="1680"/>
      <c r="Z434" s="1680"/>
    </row>
    <row r="435" spans="1:26" s="1668" customFormat="1">
      <c r="A435" s="2801"/>
      <c r="B435" s="1678"/>
      <c r="C435" s="1679"/>
      <c r="D435" s="1680"/>
      <c r="E435" s="1681"/>
      <c r="F435" s="1682"/>
      <c r="G435" s="1680"/>
      <c r="H435" s="1680"/>
      <c r="I435" s="1680"/>
      <c r="J435" s="1680"/>
      <c r="K435" s="1682"/>
      <c r="L435" s="1680"/>
      <c r="M435" s="1680"/>
      <c r="N435" s="1680"/>
      <c r="O435" s="1683"/>
      <c r="P435" s="1683"/>
      <c r="Q435" s="1683"/>
      <c r="R435" s="1680"/>
      <c r="S435" s="1680"/>
      <c r="T435" s="1680"/>
      <c r="U435" s="1680"/>
      <c r="V435" s="1680"/>
      <c r="W435" s="1680"/>
      <c r="X435" s="1680"/>
      <c r="Y435" s="1680"/>
      <c r="Z435" s="1680"/>
    </row>
    <row r="436" spans="1:26" s="1668" customFormat="1">
      <c r="A436" s="2801"/>
      <c r="B436" s="1678"/>
      <c r="C436" s="1679"/>
      <c r="D436" s="1680"/>
      <c r="E436" s="1681"/>
      <c r="F436" s="1682"/>
      <c r="G436" s="1680"/>
      <c r="H436" s="1680"/>
      <c r="I436" s="1680"/>
      <c r="J436" s="1680"/>
      <c r="K436" s="1682"/>
      <c r="L436" s="1680"/>
      <c r="M436" s="1680"/>
      <c r="N436" s="1680"/>
      <c r="O436" s="1683"/>
      <c r="P436" s="1683"/>
      <c r="Q436" s="1683"/>
      <c r="R436" s="1680"/>
      <c r="S436" s="1680"/>
      <c r="T436" s="1680"/>
      <c r="U436" s="1680"/>
      <c r="V436" s="1680"/>
      <c r="W436" s="1680"/>
      <c r="X436" s="1680"/>
      <c r="Y436" s="1680"/>
      <c r="Z436" s="1680"/>
    </row>
    <row r="437" spans="1:26" s="1668" customFormat="1">
      <c r="A437" s="2801"/>
      <c r="B437" s="1678"/>
      <c r="C437" s="1679"/>
      <c r="D437" s="1680"/>
      <c r="E437" s="1681"/>
      <c r="F437" s="1682"/>
      <c r="G437" s="1680"/>
      <c r="H437" s="1680"/>
      <c r="I437" s="1680"/>
      <c r="J437" s="1680"/>
      <c r="K437" s="1682"/>
      <c r="L437" s="1680"/>
      <c r="M437" s="1680"/>
      <c r="N437" s="1680"/>
      <c r="O437" s="1683"/>
      <c r="P437" s="1683"/>
      <c r="Q437" s="1683"/>
      <c r="R437" s="1680"/>
      <c r="S437" s="1680"/>
      <c r="T437" s="1680"/>
      <c r="U437" s="1680"/>
      <c r="V437" s="1680"/>
      <c r="W437" s="1680"/>
      <c r="X437" s="1680"/>
      <c r="Y437" s="1680"/>
      <c r="Z437" s="1680"/>
    </row>
    <row r="438" spans="1:26" s="1668" customFormat="1">
      <c r="A438" s="2801"/>
      <c r="B438" s="1678"/>
      <c r="C438" s="1679"/>
      <c r="D438" s="1680"/>
      <c r="E438" s="1681"/>
      <c r="F438" s="1682"/>
      <c r="G438" s="1680"/>
      <c r="H438" s="1680"/>
      <c r="I438" s="1680"/>
      <c r="J438" s="1680"/>
      <c r="K438" s="1682"/>
      <c r="L438" s="1680"/>
      <c r="M438" s="1680"/>
      <c r="N438" s="1680"/>
      <c r="O438" s="1683"/>
      <c r="P438" s="1683"/>
      <c r="Q438" s="1683"/>
      <c r="R438" s="1680"/>
      <c r="S438" s="1680"/>
      <c r="T438" s="1680"/>
      <c r="U438" s="1680"/>
      <c r="V438" s="1680"/>
      <c r="W438" s="1680"/>
      <c r="X438" s="1680"/>
      <c r="Y438" s="1680"/>
      <c r="Z438" s="1680"/>
    </row>
    <row r="439" spans="1:26" s="1668" customFormat="1">
      <c r="A439" s="2801"/>
      <c r="B439" s="1678"/>
      <c r="C439" s="1679"/>
      <c r="D439" s="1680"/>
      <c r="E439" s="1681"/>
      <c r="F439" s="1682"/>
      <c r="G439" s="1680"/>
      <c r="H439" s="1680"/>
      <c r="I439" s="1680"/>
      <c r="J439" s="1680"/>
      <c r="K439" s="1682"/>
      <c r="L439" s="1680"/>
      <c r="M439" s="1680"/>
      <c r="N439" s="1680"/>
      <c r="O439" s="1683"/>
      <c r="P439" s="1683"/>
      <c r="Q439" s="1683"/>
      <c r="R439" s="1680"/>
      <c r="S439" s="1680"/>
      <c r="T439" s="1680"/>
      <c r="U439" s="1680"/>
      <c r="V439" s="1680"/>
      <c r="W439" s="1680"/>
      <c r="X439" s="1680"/>
      <c r="Y439" s="1680"/>
      <c r="Z439" s="1680"/>
    </row>
    <row r="440" spans="1:26" s="1668" customFormat="1">
      <c r="A440" s="2801"/>
      <c r="B440" s="1678"/>
      <c r="C440" s="1679"/>
      <c r="D440" s="1680"/>
      <c r="E440" s="1681"/>
      <c r="F440" s="1682"/>
      <c r="G440" s="1680"/>
      <c r="H440" s="1680"/>
      <c r="I440" s="1680"/>
      <c r="J440" s="1680"/>
      <c r="K440" s="1682"/>
      <c r="L440" s="1680"/>
      <c r="M440" s="1680"/>
      <c r="N440" s="1680"/>
      <c r="O440" s="1683"/>
      <c r="P440" s="1683"/>
      <c r="Q440" s="1683"/>
      <c r="R440" s="1680"/>
      <c r="S440" s="1680"/>
      <c r="T440" s="1680"/>
      <c r="U440" s="1680"/>
      <c r="V440" s="1680"/>
      <c r="W440" s="1680"/>
      <c r="X440" s="1680"/>
      <c r="Y440" s="1680"/>
      <c r="Z440" s="1680"/>
    </row>
    <row r="441" spans="1:26" s="1668" customFormat="1">
      <c r="A441" s="2801"/>
      <c r="B441" s="1678"/>
      <c r="C441" s="1679"/>
      <c r="D441" s="1680"/>
      <c r="E441" s="1681"/>
      <c r="F441" s="1682"/>
      <c r="G441" s="1680"/>
      <c r="H441" s="1680"/>
      <c r="I441" s="1680"/>
      <c r="J441" s="1680"/>
      <c r="K441" s="1682"/>
      <c r="L441" s="1680"/>
      <c r="M441" s="1680"/>
      <c r="N441" s="1680"/>
      <c r="O441" s="1683"/>
      <c r="P441" s="1683"/>
      <c r="Q441" s="1683"/>
      <c r="R441" s="1680"/>
      <c r="S441" s="1680"/>
      <c r="T441" s="1680"/>
      <c r="U441" s="1680"/>
      <c r="V441" s="1680"/>
      <c r="W441" s="1680"/>
      <c r="X441" s="1680"/>
      <c r="Y441" s="1680"/>
      <c r="Z441" s="1680"/>
    </row>
    <row r="442" spans="1:26" s="1668" customFormat="1">
      <c r="A442" s="2801"/>
      <c r="B442" s="1678"/>
      <c r="C442" s="1679"/>
      <c r="D442" s="1680"/>
      <c r="E442" s="1681"/>
      <c r="F442" s="1682"/>
      <c r="G442" s="1680"/>
      <c r="H442" s="1680"/>
      <c r="I442" s="1680"/>
      <c r="J442" s="1680"/>
      <c r="K442" s="1682"/>
      <c r="L442" s="1680"/>
      <c r="M442" s="1680"/>
      <c r="N442" s="1680"/>
      <c r="O442" s="1683"/>
      <c r="P442" s="1683"/>
      <c r="Q442" s="1683"/>
      <c r="R442" s="1680"/>
      <c r="S442" s="1680"/>
      <c r="T442" s="1680"/>
      <c r="U442" s="1680"/>
      <c r="V442" s="1680"/>
      <c r="W442" s="1680"/>
      <c r="X442" s="1680"/>
      <c r="Y442" s="1680"/>
      <c r="Z442" s="1680"/>
    </row>
    <row r="443" spans="1:26" s="1668" customFormat="1">
      <c r="A443" s="2801"/>
      <c r="B443" s="1678"/>
      <c r="C443" s="1679"/>
      <c r="D443" s="1680"/>
      <c r="E443" s="1681"/>
      <c r="F443" s="1682"/>
      <c r="G443" s="1680"/>
      <c r="H443" s="1680"/>
      <c r="I443" s="1680"/>
      <c r="J443" s="1680"/>
      <c r="K443" s="1682"/>
      <c r="L443" s="1680"/>
      <c r="M443" s="1680"/>
      <c r="N443" s="1680"/>
      <c r="O443" s="1683"/>
      <c r="P443" s="1683"/>
      <c r="Q443" s="1683"/>
      <c r="R443" s="1680"/>
      <c r="S443" s="1680"/>
      <c r="T443" s="1680"/>
      <c r="U443" s="1680"/>
      <c r="V443" s="1680"/>
      <c r="W443" s="1680"/>
      <c r="X443" s="1680"/>
      <c r="Y443" s="1680"/>
      <c r="Z443" s="1680"/>
    </row>
    <row r="444" spans="1:26" s="1668" customFormat="1">
      <c r="A444" s="2801"/>
      <c r="B444" s="1678"/>
      <c r="C444" s="1679"/>
      <c r="D444" s="1680"/>
      <c r="E444" s="1681"/>
      <c r="F444" s="1682"/>
      <c r="G444" s="1680"/>
      <c r="H444" s="1680"/>
      <c r="I444" s="1680"/>
      <c r="J444" s="1680"/>
      <c r="K444" s="1682"/>
      <c r="L444" s="1680"/>
      <c r="M444" s="1680"/>
      <c r="N444" s="1680"/>
      <c r="O444" s="1683"/>
      <c r="P444" s="1683"/>
      <c r="Q444" s="1683"/>
      <c r="R444" s="1680"/>
      <c r="S444" s="1680"/>
      <c r="T444" s="1680"/>
      <c r="U444" s="1680"/>
      <c r="V444" s="1680"/>
      <c r="W444" s="1680"/>
      <c r="X444" s="1680"/>
      <c r="Y444" s="1680"/>
      <c r="Z444" s="1680"/>
    </row>
    <row r="445" spans="1:26" s="1668" customFormat="1">
      <c r="A445" s="2801"/>
      <c r="B445" s="1678"/>
      <c r="C445" s="1679"/>
      <c r="D445" s="1680"/>
      <c r="E445" s="1681"/>
      <c r="F445" s="1682"/>
      <c r="G445" s="1680"/>
      <c r="H445" s="1680"/>
      <c r="I445" s="1680"/>
      <c r="J445" s="1680"/>
      <c r="K445" s="1682"/>
      <c r="L445" s="1680"/>
      <c r="M445" s="1680"/>
      <c r="N445" s="1680"/>
      <c r="O445" s="1683"/>
      <c r="P445" s="1683"/>
      <c r="Q445" s="1683"/>
      <c r="R445" s="1680"/>
      <c r="S445" s="1680"/>
      <c r="T445" s="1680"/>
      <c r="U445" s="1680"/>
      <c r="V445" s="1680"/>
      <c r="W445" s="1680"/>
      <c r="X445" s="1680"/>
      <c r="Y445" s="1680"/>
      <c r="Z445" s="1680"/>
    </row>
    <row r="446" spans="1:26" s="1668" customFormat="1">
      <c r="A446" s="2801"/>
      <c r="B446" s="1678"/>
      <c r="C446" s="1679"/>
      <c r="D446" s="1680"/>
      <c r="E446" s="1681"/>
      <c r="F446" s="1682"/>
      <c r="G446" s="1680"/>
      <c r="H446" s="1680"/>
      <c r="I446" s="1680"/>
      <c r="J446" s="1680"/>
      <c r="K446" s="1682"/>
      <c r="L446" s="1680"/>
      <c r="M446" s="1680"/>
      <c r="N446" s="1680"/>
      <c r="O446" s="1683"/>
      <c r="P446" s="1683"/>
      <c r="Q446" s="1683"/>
      <c r="R446" s="1680"/>
      <c r="S446" s="1680"/>
      <c r="T446" s="1680"/>
      <c r="U446" s="1680"/>
      <c r="V446" s="1680"/>
      <c r="W446" s="1680"/>
      <c r="X446" s="1680"/>
      <c r="Y446" s="1680"/>
      <c r="Z446" s="1680"/>
    </row>
    <row r="447" spans="1:26" s="1668" customFormat="1">
      <c r="A447" s="2801"/>
      <c r="B447" s="1678"/>
      <c r="C447" s="1679"/>
      <c r="D447" s="1680"/>
      <c r="E447" s="1681"/>
      <c r="F447" s="1682"/>
      <c r="G447" s="1680"/>
      <c r="H447" s="1680"/>
      <c r="I447" s="1680"/>
      <c r="J447" s="1680"/>
      <c r="K447" s="1682"/>
      <c r="L447" s="1680"/>
      <c r="M447" s="1680"/>
      <c r="N447" s="1680"/>
      <c r="O447" s="1683"/>
      <c r="P447" s="1683"/>
      <c r="Q447" s="1683"/>
      <c r="R447" s="1680"/>
      <c r="S447" s="1680"/>
      <c r="T447" s="1680"/>
      <c r="U447" s="1680"/>
      <c r="V447" s="1680"/>
      <c r="W447" s="1680"/>
      <c r="X447" s="1680"/>
      <c r="Y447" s="1680"/>
      <c r="Z447" s="1680"/>
    </row>
    <row r="448" spans="1:26" s="1668" customFormat="1">
      <c r="A448" s="2801"/>
      <c r="B448" s="1678"/>
      <c r="C448" s="1679"/>
      <c r="D448" s="1680"/>
      <c r="E448" s="1681"/>
      <c r="F448" s="1682"/>
      <c r="G448" s="1680"/>
      <c r="H448" s="1680"/>
      <c r="I448" s="1680"/>
      <c r="J448" s="1680"/>
      <c r="K448" s="1682"/>
      <c r="L448" s="1680"/>
      <c r="M448" s="1680"/>
      <c r="N448" s="1680"/>
      <c r="O448" s="1683"/>
      <c r="P448" s="1683"/>
      <c r="Q448" s="1683"/>
      <c r="R448" s="1680"/>
      <c r="S448" s="1680"/>
      <c r="T448" s="1680"/>
      <c r="U448" s="1680"/>
      <c r="V448" s="1680"/>
      <c r="W448" s="1680"/>
      <c r="X448" s="1680"/>
      <c r="Y448" s="1680"/>
      <c r="Z448" s="1680"/>
    </row>
    <row r="449" spans="1:26" s="1668" customFormat="1">
      <c r="A449" s="2801"/>
      <c r="B449" s="1678"/>
      <c r="C449" s="1679"/>
      <c r="D449" s="1680"/>
      <c r="E449" s="1681"/>
      <c r="F449" s="1682"/>
      <c r="G449" s="1680"/>
      <c r="H449" s="1680"/>
      <c r="I449" s="1680"/>
      <c r="J449" s="1680"/>
      <c r="K449" s="1682"/>
      <c r="L449" s="1680"/>
      <c r="M449" s="1680"/>
      <c r="N449" s="1680"/>
      <c r="O449" s="1683"/>
      <c r="P449" s="1683"/>
      <c r="Q449" s="1683"/>
      <c r="R449" s="1680"/>
      <c r="S449" s="1680"/>
      <c r="T449" s="1680"/>
      <c r="U449" s="1680"/>
      <c r="V449" s="1680"/>
      <c r="W449" s="1680"/>
      <c r="X449" s="1680"/>
      <c r="Y449" s="1680"/>
      <c r="Z449" s="1680"/>
    </row>
    <row r="450" spans="1:26" s="1668" customFormat="1">
      <c r="A450" s="2801"/>
      <c r="B450" s="1678"/>
      <c r="C450" s="1679"/>
      <c r="D450" s="1680"/>
      <c r="E450" s="1681"/>
      <c r="F450" s="1682"/>
      <c r="G450" s="1680"/>
      <c r="H450" s="1680"/>
      <c r="I450" s="1680"/>
      <c r="J450" s="1680"/>
      <c r="K450" s="1682"/>
      <c r="L450" s="1680"/>
      <c r="M450" s="1680"/>
      <c r="N450" s="1680"/>
      <c r="O450" s="1683"/>
      <c r="P450" s="1683"/>
      <c r="Q450" s="1683"/>
      <c r="R450" s="1680"/>
      <c r="S450" s="1680"/>
      <c r="T450" s="1680"/>
      <c r="U450" s="1680"/>
      <c r="V450" s="1680"/>
      <c r="W450" s="1680"/>
      <c r="X450" s="1680"/>
      <c r="Y450" s="1680"/>
      <c r="Z450" s="1680"/>
    </row>
    <row r="451" spans="1:26" s="1668" customFormat="1">
      <c r="A451" s="2801"/>
      <c r="B451" s="1678"/>
      <c r="C451" s="1679"/>
      <c r="D451" s="1680"/>
      <c r="E451" s="1681"/>
      <c r="F451" s="1682"/>
      <c r="G451" s="1680"/>
      <c r="H451" s="1680"/>
      <c r="I451" s="1680"/>
      <c r="J451" s="1680"/>
      <c r="K451" s="1682"/>
      <c r="L451" s="1680"/>
      <c r="M451" s="1680"/>
      <c r="N451" s="1680"/>
      <c r="O451" s="1683"/>
      <c r="P451" s="1683"/>
      <c r="Q451" s="1683"/>
      <c r="R451" s="1680"/>
      <c r="S451" s="1680"/>
      <c r="T451" s="1680"/>
      <c r="U451" s="1680"/>
      <c r="V451" s="1680"/>
      <c r="W451" s="1680"/>
      <c r="X451" s="1680"/>
      <c r="Y451" s="1680"/>
      <c r="Z451" s="1680"/>
    </row>
    <row r="452" spans="1:26" s="1668" customFormat="1">
      <c r="A452" s="2801"/>
      <c r="B452" s="1678"/>
      <c r="C452" s="1679"/>
      <c r="D452" s="1680"/>
      <c r="E452" s="1681"/>
      <c r="F452" s="1682"/>
      <c r="G452" s="1680"/>
      <c r="H452" s="1680"/>
      <c r="I452" s="1680"/>
      <c r="J452" s="1680"/>
      <c r="K452" s="1682"/>
      <c r="L452" s="1680"/>
      <c r="M452" s="1680"/>
      <c r="N452" s="1680"/>
      <c r="O452" s="1683"/>
      <c r="P452" s="1683"/>
      <c r="Q452" s="1683"/>
      <c r="R452" s="1680"/>
      <c r="S452" s="1680"/>
      <c r="T452" s="1680"/>
      <c r="U452" s="1680"/>
      <c r="V452" s="1680"/>
      <c r="W452" s="1680"/>
      <c r="X452" s="1680"/>
      <c r="Y452" s="1680"/>
      <c r="Z452" s="1680"/>
    </row>
    <row r="453" spans="1:26" s="1668" customFormat="1">
      <c r="A453" s="2801"/>
      <c r="B453" s="1678"/>
      <c r="C453" s="1679"/>
      <c r="D453" s="1680"/>
      <c r="E453" s="1681"/>
      <c r="F453" s="1682"/>
      <c r="G453" s="1680"/>
      <c r="H453" s="1680"/>
      <c r="I453" s="1680"/>
      <c r="J453" s="1680"/>
      <c r="K453" s="1682"/>
      <c r="L453" s="1680"/>
      <c r="M453" s="1680"/>
      <c r="N453" s="1680"/>
      <c r="O453" s="1683"/>
      <c r="P453" s="1683"/>
      <c r="Q453" s="1683"/>
      <c r="R453" s="1680"/>
      <c r="S453" s="1680"/>
      <c r="T453" s="1680"/>
      <c r="U453" s="1680"/>
      <c r="V453" s="1680"/>
      <c r="W453" s="1680"/>
      <c r="X453" s="1680"/>
      <c r="Y453" s="1680"/>
      <c r="Z453" s="1680"/>
    </row>
    <row r="454" spans="1:26" s="1668" customFormat="1">
      <c r="A454" s="2801"/>
      <c r="B454" s="1678"/>
      <c r="C454" s="1679"/>
      <c r="D454" s="1680"/>
      <c r="E454" s="1681"/>
      <c r="F454" s="1682"/>
      <c r="G454" s="1680"/>
      <c r="H454" s="1680"/>
      <c r="I454" s="1680"/>
      <c r="J454" s="1680"/>
      <c r="K454" s="1682"/>
      <c r="L454" s="1680"/>
      <c r="M454" s="1680"/>
      <c r="N454" s="1680"/>
      <c r="O454" s="1683"/>
      <c r="P454" s="1683"/>
      <c r="Q454" s="1683"/>
      <c r="R454" s="1680"/>
      <c r="S454" s="1680"/>
      <c r="T454" s="1680"/>
      <c r="U454" s="1680"/>
      <c r="V454" s="1680"/>
      <c r="W454" s="1680"/>
      <c r="X454" s="1680"/>
      <c r="Y454" s="1680"/>
      <c r="Z454" s="1680"/>
    </row>
    <row r="455" spans="1:26" s="1668" customFormat="1">
      <c r="A455" s="2801"/>
      <c r="B455" s="1678"/>
      <c r="C455" s="1679"/>
      <c r="D455" s="1680"/>
      <c r="E455" s="1681"/>
      <c r="F455" s="1682"/>
      <c r="G455" s="1680"/>
      <c r="H455" s="1680"/>
      <c r="I455" s="1680"/>
      <c r="J455" s="1680"/>
      <c r="K455" s="1682"/>
      <c r="L455" s="1680"/>
      <c r="M455" s="1680"/>
      <c r="N455" s="1680"/>
      <c r="O455" s="1683"/>
      <c r="P455" s="1683"/>
      <c r="Q455" s="1683"/>
      <c r="R455" s="1680"/>
      <c r="S455" s="1680"/>
      <c r="T455" s="1680"/>
      <c r="U455" s="1680"/>
      <c r="V455" s="1680"/>
      <c r="W455" s="1680"/>
      <c r="X455" s="1680"/>
      <c r="Y455" s="1680"/>
      <c r="Z455" s="1680"/>
    </row>
    <row r="456" spans="1:26" s="1668" customFormat="1">
      <c r="A456" s="2801"/>
      <c r="B456" s="1678"/>
      <c r="C456" s="1679"/>
      <c r="D456" s="1680"/>
      <c r="E456" s="1681"/>
      <c r="F456" s="1682"/>
      <c r="G456" s="1680"/>
      <c r="H456" s="1680"/>
      <c r="I456" s="1680"/>
      <c r="J456" s="1680"/>
      <c r="K456" s="1682"/>
      <c r="L456" s="1680"/>
      <c r="M456" s="1680"/>
      <c r="N456" s="1680"/>
      <c r="O456" s="1683"/>
      <c r="P456" s="1683"/>
      <c r="Q456" s="1683"/>
      <c r="R456" s="1680"/>
      <c r="S456" s="1680"/>
      <c r="T456" s="1680"/>
      <c r="U456" s="1680"/>
      <c r="V456" s="1680"/>
      <c r="W456" s="1680"/>
      <c r="X456" s="1680"/>
      <c r="Y456" s="1680"/>
      <c r="Z456" s="1680"/>
    </row>
    <row r="457" spans="1:26" s="1668" customFormat="1">
      <c r="A457" s="2801"/>
      <c r="B457" s="1678"/>
      <c r="C457" s="1679"/>
      <c r="D457" s="1680"/>
      <c r="E457" s="1681"/>
      <c r="F457" s="1682"/>
      <c r="G457" s="1680"/>
      <c r="H457" s="1680"/>
      <c r="I457" s="1680"/>
      <c r="J457" s="1680"/>
      <c r="K457" s="1682"/>
      <c r="L457" s="1680"/>
      <c r="M457" s="1680"/>
      <c r="N457" s="1680"/>
      <c r="O457" s="1683"/>
      <c r="P457" s="1683"/>
      <c r="Q457" s="1683"/>
      <c r="R457" s="1680"/>
      <c r="S457" s="1680"/>
      <c r="T457" s="1680"/>
      <c r="U457" s="1680"/>
      <c r="V457" s="1680"/>
      <c r="W457" s="1680"/>
      <c r="X457" s="1680"/>
      <c r="Y457" s="1680"/>
      <c r="Z457" s="1680"/>
    </row>
    <row r="458" spans="1:26" s="1668" customFormat="1">
      <c r="A458" s="2801"/>
      <c r="B458" s="1678"/>
      <c r="C458" s="1679"/>
      <c r="D458" s="1680"/>
      <c r="E458" s="1681"/>
      <c r="F458" s="1682"/>
      <c r="G458" s="1680"/>
      <c r="H458" s="1680"/>
      <c r="I458" s="1680"/>
      <c r="J458" s="1680"/>
      <c r="K458" s="1682"/>
      <c r="L458" s="1680"/>
      <c r="M458" s="1680"/>
      <c r="N458" s="1680"/>
      <c r="O458" s="1683"/>
      <c r="P458" s="1683"/>
      <c r="Q458" s="1683"/>
      <c r="R458" s="1680"/>
      <c r="S458" s="1680"/>
      <c r="T458" s="1680"/>
      <c r="U458" s="1680"/>
      <c r="V458" s="1680"/>
      <c r="W458" s="1680"/>
      <c r="X458" s="1680"/>
      <c r="Y458" s="1680"/>
      <c r="Z458" s="1680"/>
    </row>
    <row r="459" spans="1:26" s="1668" customFormat="1">
      <c r="A459" s="2801"/>
      <c r="B459" s="1678"/>
      <c r="C459" s="1679"/>
      <c r="D459" s="1680"/>
      <c r="E459" s="1681"/>
      <c r="F459" s="1682"/>
      <c r="G459" s="1680"/>
      <c r="H459" s="1680"/>
      <c r="I459" s="1680"/>
      <c r="J459" s="1680"/>
      <c r="K459" s="1682"/>
      <c r="L459" s="1680"/>
      <c r="M459" s="1680"/>
      <c r="N459" s="1680"/>
      <c r="O459" s="1683"/>
      <c r="P459" s="1683"/>
      <c r="Q459" s="1683"/>
      <c r="R459" s="1680"/>
      <c r="S459" s="1680"/>
      <c r="T459" s="1680"/>
      <c r="U459" s="1680"/>
      <c r="V459" s="1680"/>
      <c r="W459" s="1680"/>
      <c r="X459" s="1680"/>
      <c r="Y459" s="1680"/>
      <c r="Z459" s="1680"/>
    </row>
    <row r="460" spans="1:26" s="1668" customFormat="1">
      <c r="A460" s="2801"/>
      <c r="B460" s="1678"/>
      <c r="C460" s="1679"/>
      <c r="D460" s="1680"/>
      <c r="E460" s="1681"/>
      <c r="F460" s="1682"/>
      <c r="G460" s="1680"/>
      <c r="H460" s="1680"/>
      <c r="I460" s="1680"/>
      <c r="J460" s="1680"/>
      <c r="K460" s="1682"/>
      <c r="L460" s="1680"/>
      <c r="M460" s="1680"/>
      <c r="N460" s="1680"/>
      <c r="O460" s="1683"/>
      <c r="P460" s="1683"/>
      <c r="Q460" s="1683"/>
      <c r="R460" s="1680"/>
      <c r="S460" s="1680"/>
      <c r="T460" s="1680"/>
      <c r="U460" s="1680"/>
      <c r="V460" s="1680"/>
      <c r="W460" s="1680"/>
      <c r="X460" s="1680"/>
      <c r="Y460" s="1680"/>
      <c r="Z460" s="1680"/>
    </row>
    <row r="461" spans="1:26" s="1668" customFormat="1">
      <c r="A461" s="2801"/>
      <c r="B461" s="1678"/>
      <c r="C461" s="1679"/>
      <c r="D461" s="1680"/>
      <c r="E461" s="1681"/>
      <c r="F461" s="1682"/>
      <c r="G461" s="1680"/>
      <c r="H461" s="1680"/>
      <c r="I461" s="1680"/>
      <c r="J461" s="1680"/>
      <c r="K461" s="1682"/>
      <c r="L461" s="1680"/>
      <c r="M461" s="1680"/>
      <c r="N461" s="1680"/>
      <c r="O461" s="1683"/>
      <c r="P461" s="1683"/>
      <c r="Q461" s="1683"/>
      <c r="R461" s="1680"/>
      <c r="S461" s="1680"/>
      <c r="T461" s="1680"/>
      <c r="U461" s="1680"/>
      <c r="V461" s="1680"/>
      <c r="W461" s="1680"/>
      <c r="X461" s="1680"/>
      <c r="Y461" s="1680"/>
      <c r="Z461" s="1680"/>
    </row>
    <row r="462" spans="1:26" s="1668" customFormat="1">
      <c r="A462" s="2801"/>
      <c r="B462" s="1678"/>
      <c r="C462" s="1679"/>
      <c r="D462" s="1680"/>
      <c r="E462" s="1681"/>
      <c r="F462" s="1682"/>
      <c r="G462" s="1680"/>
      <c r="H462" s="1680"/>
      <c r="I462" s="1680"/>
      <c r="J462" s="1680"/>
      <c r="K462" s="1682"/>
      <c r="L462" s="1680"/>
      <c r="M462" s="1680"/>
      <c r="N462" s="1680"/>
      <c r="O462" s="1683"/>
      <c r="P462" s="1683"/>
      <c r="Q462" s="1683"/>
      <c r="R462" s="1680"/>
      <c r="S462" s="1680"/>
      <c r="T462" s="1680"/>
      <c r="U462" s="1680"/>
      <c r="V462" s="1680"/>
      <c r="W462" s="1680"/>
      <c r="X462" s="1680"/>
      <c r="Y462" s="1680"/>
      <c r="Z462" s="1680"/>
    </row>
    <row r="463" spans="1:26" s="1668" customFormat="1">
      <c r="A463" s="2801"/>
      <c r="B463" s="1678"/>
      <c r="C463" s="1679"/>
      <c r="D463" s="1680"/>
      <c r="E463" s="1681"/>
      <c r="F463" s="1682"/>
      <c r="G463" s="1680"/>
      <c r="H463" s="1680"/>
      <c r="I463" s="1680"/>
      <c r="J463" s="1680"/>
      <c r="K463" s="1682"/>
      <c r="L463" s="1680"/>
      <c r="M463" s="1680"/>
      <c r="N463" s="1680"/>
      <c r="O463" s="1683"/>
      <c r="P463" s="1683"/>
      <c r="Q463" s="1683"/>
      <c r="R463" s="1680"/>
      <c r="S463" s="1680"/>
      <c r="T463" s="1680"/>
      <c r="U463" s="1680"/>
      <c r="V463" s="1680"/>
      <c r="W463" s="1680"/>
      <c r="X463" s="1680"/>
      <c r="Y463" s="1680"/>
      <c r="Z463" s="1680"/>
    </row>
    <row r="464" spans="1:26" s="1668" customFormat="1">
      <c r="A464" s="2801"/>
      <c r="B464" s="1678"/>
      <c r="C464" s="1679"/>
      <c r="D464" s="1680"/>
      <c r="E464" s="1681"/>
      <c r="F464" s="1682"/>
      <c r="G464" s="1680"/>
      <c r="H464" s="1680"/>
      <c r="I464" s="1680"/>
      <c r="J464" s="1680"/>
      <c r="K464" s="1682"/>
      <c r="L464" s="1680"/>
      <c r="M464" s="1680"/>
      <c r="N464" s="1680"/>
      <c r="O464" s="1683"/>
      <c r="P464" s="1683"/>
      <c r="Q464" s="1683"/>
      <c r="R464" s="1680"/>
      <c r="S464" s="1680"/>
      <c r="T464" s="1680"/>
      <c r="U464" s="1680"/>
      <c r="V464" s="1680"/>
      <c r="W464" s="1680"/>
      <c r="X464" s="1680"/>
      <c r="Y464" s="1680"/>
      <c r="Z464" s="1680"/>
    </row>
    <row r="465" spans="1:26" s="1668" customFormat="1">
      <c r="A465" s="2801"/>
      <c r="B465" s="1678"/>
      <c r="C465" s="1679"/>
      <c r="D465" s="1680"/>
      <c r="E465" s="1681"/>
      <c r="F465" s="1682"/>
      <c r="G465" s="1680"/>
      <c r="H465" s="1680"/>
      <c r="I465" s="1680"/>
      <c r="J465" s="1680"/>
      <c r="K465" s="1682"/>
      <c r="L465" s="1680"/>
      <c r="M465" s="1680"/>
      <c r="N465" s="1680"/>
      <c r="O465" s="1683"/>
      <c r="P465" s="1683"/>
      <c r="Q465" s="1683"/>
      <c r="R465" s="1680"/>
      <c r="S465" s="1680"/>
      <c r="T465" s="1680"/>
      <c r="U465" s="1680"/>
      <c r="V465" s="1680"/>
      <c r="W465" s="1680"/>
      <c r="X465" s="1680"/>
      <c r="Y465" s="1680"/>
      <c r="Z465" s="1680"/>
    </row>
    <row r="466" spans="1:26" s="1668" customFormat="1">
      <c r="A466" s="2801"/>
      <c r="B466" s="1678"/>
      <c r="C466" s="1679"/>
      <c r="D466" s="1680"/>
      <c r="E466" s="1681"/>
      <c r="F466" s="1682"/>
      <c r="G466" s="1680"/>
      <c r="H466" s="1680"/>
      <c r="I466" s="1680"/>
      <c r="J466" s="1680"/>
      <c r="K466" s="1682"/>
      <c r="L466" s="1680"/>
      <c r="M466" s="1680"/>
      <c r="N466" s="1680"/>
      <c r="O466" s="1683"/>
      <c r="P466" s="1683"/>
      <c r="Q466" s="1683"/>
      <c r="R466" s="1680"/>
      <c r="S466" s="1680"/>
      <c r="T466" s="1680"/>
      <c r="U466" s="1680"/>
      <c r="V466" s="1680"/>
      <c r="W466" s="1680"/>
      <c r="X466" s="1680"/>
      <c r="Y466" s="1680"/>
      <c r="Z466" s="1680"/>
    </row>
    <row r="467" spans="1:26" s="1668" customFormat="1">
      <c r="A467" s="2801"/>
      <c r="B467" s="1678"/>
      <c r="C467" s="1679"/>
      <c r="D467" s="1680"/>
      <c r="E467" s="1681"/>
      <c r="F467" s="1682"/>
      <c r="G467" s="1680"/>
      <c r="H467" s="1680"/>
      <c r="I467" s="1680"/>
      <c r="J467" s="1680"/>
      <c r="K467" s="1682"/>
      <c r="L467" s="1680"/>
      <c r="M467" s="1680"/>
      <c r="N467" s="1680"/>
      <c r="O467" s="1683"/>
      <c r="P467" s="1683"/>
      <c r="Q467" s="1683"/>
      <c r="R467" s="1680"/>
      <c r="S467" s="1680"/>
      <c r="T467" s="1680"/>
      <c r="U467" s="1680"/>
      <c r="V467" s="1680"/>
      <c r="W467" s="1680"/>
      <c r="X467" s="1680"/>
      <c r="Y467" s="1680"/>
      <c r="Z467" s="1680"/>
    </row>
    <row r="468" spans="1:26" s="1668" customFormat="1">
      <c r="A468" s="2801"/>
      <c r="B468" s="1678"/>
      <c r="C468" s="1679"/>
      <c r="D468" s="1680"/>
      <c r="E468" s="1681"/>
      <c r="F468" s="1682"/>
      <c r="G468" s="1680"/>
      <c r="H468" s="1680"/>
      <c r="I468" s="1680"/>
      <c r="J468" s="1680"/>
      <c r="K468" s="1682"/>
      <c r="L468" s="1680"/>
      <c r="M468" s="1680"/>
      <c r="N468" s="1680"/>
      <c r="O468" s="1683"/>
      <c r="P468" s="1683"/>
      <c r="Q468" s="1683"/>
      <c r="R468" s="1680"/>
      <c r="S468" s="1680"/>
      <c r="T468" s="1680"/>
      <c r="U468" s="1680"/>
      <c r="V468" s="1680"/>
      <c r="W468" s="1680"/>
      <c r="X468" s="1680"/>
      <c r="Y468" s="1680"/>
      <c r="Z468" s="1680"/>
    </row>
    <row r="469" spans="1:26" s="1668" customFormat="1">
      <c r="A469" s="2801"/>
      <c r="B469" s="1678"/>
      <c r="C469" s="1679"/>
      <c r="D469" s="1680"/>
      <c r="E469" s="1681"/>
      <c r="F469" s="1682"/>
      <c r="G469" s="1680"/>
      <c r="H469" s="1680"/>
      <c r="I469" s="1680"/>
      <c r="J469" s="1680"/>
      <c r="K469" s="1682"/>
      <c r="L469" s="1680"/>
      <c r="M469" s="1680"/>
      <c r="N469" s="1680"/>
      <c r="O469" s="1683"/>
      <c r="P469" s="1683"/>
      <c r="Q469" s="1683"/>
      <c r="R469" s="1680"/>
      <c r="S469" s="1680"/>
      <c r="T469" s="1680"/>
      <c r="U469" s="1680"/>
      <c r="V469" s="1680"/>
      <c r="W469" s="1680"/>
      <c r="X469" s="1680"/>
      <c r="Y469" s="1680"/>
      <c r="Z469" s="1680"/>
    </row>
    <row r="470" spans="1:26" s="1668" customFormat="1">
      <c r="A470" s="2801"/>
      <c r="B470" s="1678"/>
      <c r="C470" s="1679"/>
      <c r="D470" s="1680"/>
      <c r="E470" s="1681"/>
      <c r="F470" s="1682"/>
      <c r="G470" s="1680"/>
      <c r="H470" s="1680"/>
      <c r="I470" s="1680"/>
      <c r="J470" s="1680"/>
      <c r="K470" s="1682"/>
      <c r="L470" s="1680"/>
      <c r="M470" s="1680"/>
      <c r="N470" s="1680"/>
      <c r="O470" s="1683"/>
      <c r="P470" s="1683"/>
      <c r="Q470" s="1683"/>
      <c r="R470" s="1680"/>
      <c r="S470" s="1680"/>
      <c r="T470" s="1680"/>
      <c r="U470" s="1680"/>
      <c r="V470" s="1680"/>
      <c r="W470" s="1680"/>
      <c r="X470" s="1680"/>
      <c r="Y470" s="1680"/>
      <c r="Z470" s="1680"/>
    </row>
    <row r="471" spans="1:26" s="1668" customFormat="1">
      <c r="A471" s="2801"/>
      <c r="B471" s="1678"/>
      <c r="C471" s="1679"/>
      <c r="D471" s="1680"/>
      <c r="E471" s="1681"/>
      <c r="F471" s="1682"/>
      <c r="G471" s="1680"/>
      <c r="H471" s="1680"/>
      <c r="I471" s="1680"/>
      <c r="J471" s="1680"/>
      <c r="K471" s="1682"/>
      <c r="L471" s="1680"/>
      <c r="M471" s="1680"/>
      <c r="N471" s="1680"/>
      <c r="O471" s="1683"/>
      <c r="P471" s="1683"/>
      <c r="Q471" s="1683"/>
      <c r="R471" s="1680"/>
      <c r="S471" s="1680"/>
      <c r="T471" s="1680"/>
      <c r="U471" s="1680"/>
      <c r="V471" s="1680"/>
      <c r="W471" s="1680"/>
      <c r="X471" s="1680"/>
      <c r="Y471" s="1680"/>
      <c r="Z471" s="1680"/>
    </row>
    <row r="472" spans="1:26" s="1668" customFormat="1">
      <c r="A472" s="2801"/>
      <c r="B472" s="1678"/>
      <c r="C472" s="1679"/>
      <c r="D472" s="1680"/>
      <c r="E472" s="1681"/>
      <c r="F472" s="1682"/>
      <c r="G472" s="1680"/>
      <c r="H472" s="1680"/>
      <c r="I472" s="1680"/>
      <c r="J472" s="1680"/>
      <c r="K472" s="1682"/>
      <c r="L472" s="1680"/>
      <c r="M472" s="1680"/>
      <c r="N472" s="1680"/>
      <c r="O472" s="1683"/>
      <c r="P472" s="1683"/>
      <c r="Q472" s="1683"/>
      <c r="R472" s="1680"/>
      <c r="S472" s="1680"/>
      <c r="T472" s="1680"/>
      <c r="U472" s="1680"/>
      <c r="V472" s="1680"/>
      <c r="W472" s="1680"/>
      <c r="X472" s="1680"/>
      <c r="Y472" s="1680"/>
      <c r="Z472" s="1680"/>
    </row>
    <row r="473" spans="1:26" s="1668" customFormat="1">
      <c r="A473" s="2801"/>
      <c r="B473" s="1678"/>
      <c r="C473" s="1679"/>
      <c r="D473" s="1680"/>
      <c r="E473" s="1681"/>
      <c r="F473" s="1682"/>
      <c r="G473" s="1680"/>
      <c r="H473" s="1680"/>
      <c r="I473" s="1680"/>
      <c r="J473" s="1680"/>
      <c r="K473" s="1682"/>
      <c r="L473" s="1680"/>
      <c r="M473" s="1680"/>
      <c r="N473" s="1680"/>
      <c r="O473" s="1683"/>
      <c r="P473" s="1683"/>
      <c r="Q473" s="1683"/>
      <c r="R473" s="1680"/>
      <c r="S473" s="1680"/>
      <c r="T473" s="1680"/>
      <c r="U473" s="1680"/>
      <c r="V473" s="1680"/>
      <c r="W473" s="1680"/>
      <c r="X473" s="1680"/>
      <c r="Y473" s="1680"/>
      <c r="Z473" s="1680"/>
    </row>
    <row r="474" spans="1:26" s="1668" customFormat="1">
      <c r="A474" s="2801"/>
      <c r="B474" s="1678"/>
      <c r="C474" s="1679"/>
      <c r="D474" s="1680"/>
      <c r="E474" s="1681"/>
      <c r="F474" s="1682"/>
      <c r="G474" s="1680"/>
      <c r="H474" s="1680"/>
      <c r="I474" s="1680"/>
      <c r="J474" s="1680"/>
      <c r="K474" s="1682"/>
      <c r="L474" s="1680"/>
      <c r="M474" s="1680"/>
      <c r="N474" s="1680"/>
      <c r="O474" s="1683"/>
      <c r="P474" s="1683"/>
      <c r="Q474" s="1683"/>
      <c r="R474" s="1680"/>
      <c r="S474" s="1680"/>
      <c r="T474" s="1680"/>
      <c r="U474" s="1680"/>
      <c r="V474" s="1680"/>
      <c r="W474" s="1680"/>
      <c r="X474" s="1680"/>
      <c r="Y474" s="1680"/>
      <c r="Z474" s="1680"/>
    </row>
    <row r="475" spans="1:26" s="1668" customFormat="1">
      <c r="A475" s="2801"/>
      <c r="B475" s="1678"/>
      <c r="C475" s="1679"/>
      <c r="D475" s="1680"/>
      <c r="E475" s="1681"/>
      <c r="F475" s="1682"/>
      <c r="G475" s="1680"/>
      <c r="H475" s="1680"/>
      <c r="I475" s="1680"/>
      <c r="J475" s="1680"/>
      <c r="K475" s="1682"/>
      <c r="L475" s="1680"/>
      <c r="M475" s="1680"/>
      <c r="N475" s="1680"/>
      <c r="O475" s="1683"/>
      <c r="P475" s="1683"/>
      <c r="Q475" s="1683"/>
      <c r="R475" s="1680"/>
      <c r="S475" s="1680"/>
      <c r="T475" s="1680"/>
      <c r="U475" s="1680"/>
      <c r="V475" s="1680"/>
      <c r="W475" s="1680"/>
      <c r="X475" s="1680"/>
      <c r="Y475" s="1680"/>
      <c r="Z475" s="1680"/>
    </row>
    <row r="476" spans="1:26" s="1668" customFormat="1">
      <c r="A476" s="2801"/>
      <c r="B476" s="1678"/>
      <c r="C476" s="1679"/>
      <c r="D476" s="1680"/>
      <c r="E476" s="1681"/>
      <c r="F476" s="1682"/>
      <c r="G476" s="1680"/>
      <c r="H476" s="1680"/>
      <c r="I476" s="1680"/>
      <c r="J476" s="1680"/>
      <c r="K476" s="1682"/>
      <c r="L476" s="1680"/>
      <c r="M476" s="1680"/>
      <c r="N476" s="1680"/>
      <c r="O476" s="1683"/>
      <c r="P476" s="1683"/>
      <c r="Q476" s="1683"/>
      <c r="R476" s="1680"/>
      <c r="S476" s="1680"/>
      <c r="T476" s="1680"/>
      <c r="U476" s="1680"/>
      <c r="V476" s="1680"/>
      <c r="W476" s="1680"/>
      <c r="X476" s="1680"/>
      <c r="Y476" s="1680"/>
      <c r="Z476" s="1680"/>
    </row>
    <row r="477" spans="1:26" s="1668" customFormat="1">
      <c r="A477" s="2801"/>
      <c r="B477" s="1678"/>
      <c r="C477" s="1679"/>
      <c r="D477" s="1680"/>
      <c r="E477" s="1681"/>
      <c r="F477" s="1682"/>
      <c r="G477" s="1680"/>
      <c r="H477" s="1680"/>
      <c r="I477" s="1680"/>
      <c r="J477" s="1680"/>
      <c r="K477" s="1682"/>
      <c r="L477" s="1680"/>
      <c r="M477" s="1680"/>
      <c r="N477" s="1680"/>
      <c r="O477" s="1683"/>
      <c r="P477" s="1683"/>
      <c r="Q477" s="1683"/>
      <c r="R477" s="1680"/>
      <c r="S477" s="1680"/>
      <c r="T477" s="1680"/>
      <c r="U477" s="1680"/>
      <c r="V477" s="1680"/>
      <c r="W477" s="1680"/>
      <c r="X477" s="1680"/>
      <c r="Y477" s="1680"/>
      <c r="Z477" s="1680"/>
    </row>
    <row r="478" spans="1:26" s="1668" customFormat="1">
      <c r="A478" s="2801"/>
      <c r="B478" s="1678"/>
      <c r="C478" s="1679"/>
      <c r="D478" s="1680"/>
      <c r="E478" s="1681"/>
      <c r="F478" s="1682"/>
      <c r="G478" s="1680"/>
      <c r="H478" s="1680"/>
      <c r="I478" s="1680"/>
      <c r="J478" s="1680"/>
      <c r="K478" s="1682"/>
      <c r="L478" s="1680"/>
      <c r="M478" s="1680"/>
      <c r="N478" s="1680"/>
      <c r="O478" s="1683"/>
      <c r="P478" s="1683"/>
      <c r="Q478" s="1683"/>
      <c r="R478" s="1680"/>
      <c r="S478" s="1680"/>
      <c r="T478" s="1680"/>
      <c r="U478" s="1680"/>
      <c r="V478" s="1680"/>
      <c r="W478" s="1680"/>
      <c r="X478" s="1680"/>
      <c r="Y478" s="1680"/>
      <c r="Z478" s="1680"/>
    </row>
    <row r="479" spans="1:26" s="1668" customFormat="1">
      <c r="A479" s="2801"/>
      <c r="B479" s="1678"/>
      <c r="C479" s="1679"/>
      <c r="D479" s="1680"/>
      <c r="E479" s="1681"/>
      <c r="F479" s="1682"/>
      <c r="G479" s="1680"/>
      <c r="H479" s="1680"/>
      <c r="I479" s="1680"/>
      <c r="J479" s="1680"/>
      <c r="K479" s="1682"/>
      <c r="L479" s="1680"/>
      <c r="M479" s="1680"/>
      <c r="N479" s="1680"/>
      <c r="O479" s="1683"/>
      <c r="P479" s="1683"/>
      <c r="Q479" s="1683"/>
      <c r="R479" s="1680"/>
      <c r="S479" s="1680"/>
      <c r="T479" s="1680"/>
      <c r="U479" s="1680"/>
      <c r="V479" s="1680"/>
      <c r="W479" s="1680"/>
      <c r="X479" s="1680"/>
      <c r="Y479" s="1680"/>
      <c r="Z479" s="1680"/>
    </row>
    <row r="480" spans="1:26" s="1668" customFormat="1">
      <c r="A480" s="2801"/>
      <c r="B480" s="1678"/>
      <c r="C480" s="1679"/>
      <c r="D480" s="1680"/>
      <c r="E480" s="1681"/>
      <c r="F480" s="1682"/>
      <c r="G480" s="1680"/>
      <c r="H480" s="1680"/>
      <c r="I480" s="1680"/>
      <c r="J480" s="1680"/>
      <c r="K480" s="1682"/>
      <c r="L480" s="1680"/>
      <c r="M480" s="1680"/>
      <c r="N480" s="1680"/>
      <c r="O480" s="1683"/>
      <c r="P480" s="1683"/>
      <c r="Q480" s="1683"/>
      <c r="R480" s="1680"/>
      <c r="S480" s="1680"/>
      <c r="T480" s="1680"/>
      <c r="U480" s="1680"/>
      <c r="V480" s="1680"/>
      <c r="W480" s="1680"/>
      <c r="X480" s="1680"/>
      <c r="Y480" s="1680"/>
      <c r="Z480" s="1680"/>
    </row>
    <row r="481" spans="1:26" s="1668" customFormat="1">
      <c r="A481" s="2801"/>
      <c r="B481" s="1678"/>
      <c r="C481" s="1679"/>
      <c r="D481" s="1680"/>
      <c r="E481" s="1681"/>
      <c r="F481" s="1682"/>
      <c r="G481" s="1680"/>
      <c r="H481" s="1680"/>
      <c r="I481" s="1680"/>
      <c r="J481" s="1680"/>
      <c r="K481" s="1682"/>
      <c r="L481" s="1680"/>
      <c r="M481" s="1680"/>
      <c r="N481" s="1680"/>
      <c r="O481" s="1683"/>
      <c r="P481" s="1683"/>
      <c r="Q481" s="1683"/>
      <c r="R481" s="1680"/>
      <c r="S481" s="1680"/>
      <c r="T481" s="1680"/>
      <c r="U481" s="1680"/>
      <c r="V481" s="1680"/>
      <c r="W481" s="1680"/>
      <c r="X481" s="1680"/>
      <c r="Y481" s="1680"/>
      <c r="Z481" s="1680"/>
    </row>
    <row r="482" spans="1:26" s="1668" customFormat="1">
      <c r="A482" s="2801"/>
      <c r="B482" s="1678"/>
      <c r="C482" s="1679"/>
      <c r="D482" s="1680"/>
      <c r="E482" s="1681"/>
      <c r="F482" s="1682"/>
      <c r="G482" s="1680"/>
      <c r="H482" s="1680"/>
      <c r="I482" s="1680"/>
      <c r="J482" s="1680"/>
      <c r="K482" s="1682"/>
      <c r="L482" s="1680"/>
      <c r="M482" s="1680"/>
      <c r="N482" s="1680"/>
      <c r="O482" s="1683"/>
      <c r="P482" s="1683"/>
      <c r="Q482" s="1683"/>
      <c r="R482" s="1680"/>
      <c r="S482" s="1680"/>
      <c r="T482" s="1680"/>
      <c r="U482" s="1680"/>
      <c r="V482" s="1680"/>
      <c r="W482" s="1680"/>
      <c r="X482" s="1680"/>
      <c r="Y482" s="1680"/>
      <c r="Z482" s="1680"/>
    </row>
    <row r="483" spans="1:26" s="1668" customFormat="1">
      <c r="A483" s="2801"/>
      <c r="B483" s="1678"/>
      <c r="C483" s="1679"/>
      <c r="D483" s="1680"/>
      <c r="E483" s="1681"/>
      <c r="F483" s="1682"/>
      <c r="G483" s="1680"/>
      <c r="H483" s="1680"/>
      <c r="I483" s="1680"/>
      <c r="J483" s="1680"/>
      <c r="K483" s="1682"/>
      <c r="L483" s="1680"/>
      <c r="M483" s="1680"/>
      <c r="N483" s="1680"/>
      <c r="O483" s="1683"/>
      <c r="P483" s="1683"/>
      <c r="Q483" s="1683"/>
      <c r="R483" s="1680"/>
      <c r="S483" s="1680"/>
      <c r="T483" s="1680"/>
      <c r="U483" s="1680"/>
      <c r="V483" s="1680"/>
      <c r="W483" s="1680"/>
      <c r="X483" s="1680"/>
      <c r="Y483" s="1680"/>
      <c r="Z483" s="1680"/>
    </row>
    <row r="484" spans="1:26" s="1668" customFormat="1">
      <c r="A484" s="2801"/>
      <c r="B484" s="1678"/>
      <c r="C484" s="1679"/>
      <c r="D484" s="1680"/>
      <c r="E484" s="1681"/>
      <c r="F484" s="1682"/>
      <c r="G484" s="1680"/>
      <c r="H484" s="1680"/>
      <c r="I484" s="1680"/>
      <c r="J484" s="1680"/>
      <c r="K484" s="1682"/>
      <c r="L484" s="1680"/>
      <c r="M484" s="1680"/>
      <c r="N484" s="1680"/>
      <c r="O484" s="1683"/>
      <c r="P484" s="1683"/>
      <c r="Q484" s="1683"/>
      <c r="R484" s="1680"/>
      <c r="S484" s="1680"/>
      <c r="T484" s="1680"/>
      <c r="U484" s="1680"/>
      <c r="V484" s="1680"/>
      <c r="W484" s="1680"/>
      <c r="X484" s="1680"/>
      <c r="Y484" s="1680"/>
      <c r="Z484" s="1680"/>
    </row>
    <row r="485" spans="1:26" s="1668" customFormat="1">
      <c r="A485" s="2801"/>
      <c r="B485" s="1678"/>
      <c r="C485" s="1679"/>
      <c r="D485" s="1680"/>
      <c r="E485" s="1681"/>
      <c r="F485" s="1682"/>
      <c r="G485" s="1680"/>
      <c r="H485" s="1680"/>
      <c r="I485" s="1680"/>
      <c r="J485" s="1680"/>
      <c r="K485" s="1682"/>
      <c r="L485" s="1680"/>
      <c r="M485" s="1680"/>
      <c r="N485" s="1680"/>
      <c r="O485" s="1683"/>
      <c r="P485" s="1683"/>
      <c r="Q485" s="1683"/>
      <c r="R485" s="1680"/>
      <c r="S485" s="1680"/>
      <c r="T485" s="1680"/>
      <c r="U485" s="1680"/>
      <c r="V485" s="1680"/>
      <c r="W485" s="1680"/>
      <c r="X485" s="1680"/>
      <c r="Y485" s="1680"/>
      <c r="Z485" s="1680"/>
    </row>
    <row r="486" spans="1:26" s="1668" customFormat="1">
      <c r="A486" s="2801"/>
      <c r="B486" s="1678"/>
      <c r="C486" s="1679"/>
      <c r="D486" s="1680"/>
      <c r="E486" s="1681"/>
      <c r="F486" s="1682"/>
      <c r="G486" s="1680"/>
      <c r="H486" s="1680"/>
      <c r="I486" s="1680"/>
      <c r="J486" s="1680"/>
      <c r="K486" s="1682"/>
      <c r="L486" s="1680"/>
      <c r="M486" s="1680"/>
      <c r="N486" s="1680"/>
      <c r="O486" s="1683"/>
      <c r="P486" s="1683"/>
      <c r="Q486" s="1683"/>
      <c r="R486" s="1680"/>
      <c r="S486" s="1680"/>
      <c r="T486" s="1680"/>
      <c r="U486" s="1680"/>
      <c r="V486" s="1680"/>
      <c r="W486" s="1680"/>
      <c r="X486" s="1680"/>
      <c r="Y486" s="1680"/>
      <c r="Z486" s="1680"/>
    </row>
    <row r="487" spans="1:26" s="1668" customFormat="1">
      <c r="A487" s="2801"/>
      <c r="B487" s="1678"/>
      <c r="C487" s="1679"/>
      <c r="D487" s="1680"/>
      <c r="E487" s="1681"/>
      <c r="F487" s="1682"/>
      <c r="G487" s="1680"/>
      <c r="H487" s="1680"/>
      <c r="I487" s="1680"/>
      <c r="J487" s="1680"/>
      <c r="K487" s="1682"/>
      <c r="L487" s="1680"/>
      <c r="M487" s="1680"/>
      <c r="N487" s="1680"/>
      <c r="O487" s="1683"/>
      <c r="P487" s="1683"/>
      <c r="Q487" s="1683"/>
      <c r="R487" s="1680"/>
      <c r="S487" s="1680"/>
      <c r="T487" s="1680"/>
      <c r="U487" s="1680"/>
      <c r="V487" s="1680"/>
      <c r="W487" s="1680"/>
      <c r="X487" s="1680"/>
      <c r="Y487" s="1680"/>
      <c r="Z487" s="1680"/>
    </row>
    <row r="488" spans="1:26" s="1668" customFormat="1">
      <c r="A488" s="2801"/>
      <c r="B488" s="1678"/>
      <c r="C488" s="1679"/>
      <c r="D488" s="1680"/>
      <c r="E488" s="1681"/>
      <c r="F488" s="1682"/>
      <c r="G488" s="1680"/>
      <c r="H488" s="1680"/>
      <c r="I488" s="1680"/>
      <c r="J488" s="1680"/>
      <c r="K488" s="1682"/>
      <c r="L488" s="1680"/>
      <c r="M488" s="1680"/>
      <c r="N488" s="1680"/>
      <c r="O488" s="1683"/>
      <c r="P488" s="1683"/>
      <c r="Q488" s="1683"/>
      <c r="R488" s="1680"/>
      <c r="S488" s="1680"/>
      <c r="T488" s="1680"/>
      <c r="U488" s="1680"/>
      <c r="V488" s="1680"/>
      <c r="W488" s="1680"/>
      <c r="X488" s="1680"/>
      <c r="Y488" s="1680"/>
      <c r="Z488" s="1680"/>
    </row>
    <row r="489" spans="1:26" s="1668" customFormat="1">
      <c r="A489" s="2801"/>
      <c r="B489" s="1678"/>
      <c r="C489" s="1679"/>
      <c r="D489" s="1680"/>
      <c r="E489" s="1681"/>
      <c r="F489" s="1682"/>
      <c r="G489" s="1680"/>
      <c r="H489" s="1680"/>
      <c r="I489" s="1680"/>
      <c r="J489" s="1680"/>
      <c r="K489" s="1682"/>
      <c r="L489" s="1680"/>
      <c r="M489" s="1680"/>
      <c r="N489" s="1680"/>
      <c r="O489" s="1683"/>
      <c r="P489" s="1683"/>
      <c r="Q489" s="1683"/>
      <c r="R489" s="1680"/>
      <c r="S489" s="1680"/>
      <c r="T489" s="1680"/>
      <c r="U489" s="1680"/>
      <c r="V489" s="1680"/>
      <c r="W489" s="1680"/>
      <c r="X489" s="1680"/>
      <c r="Y489" s="1680"/>
      <c r="Z489" s="1680"/>
    </row>
    <row r="490" spans="1:26" s="1668" customFormat="1">
      <c r="A490" s="2801"/>
      <c r="B490" s="1678"/>
      <c r="C490" s="1679"/>
      <c r="D490" s="1680"/>
      <c r="E490" s="1681"/>
      <c r="F490" s="1682"/>
      <c r="G490" s="1680"/>
      <c r="H490" s="1680"/>
      <c r="I490" s="1680"/>
      <c r="J490" s="1680"/>
      <c r="K490" s="1682"/>
      <c r="L490" s="1680"/>
      <c r="M490" s="1680"/>
      <c r="N490" s="1680"/>
      <c r="O490" s="1683"/>
      <c r="P490" s="1683"/>
      <c r="Q490" s="1683"/>
      <c r="R490" s="1680"/>
      <c r="S490" s="1680"/>
      <c r="T490" s="1680"/>
      <c r="U490" s="1680"/>
      <c r="V490" s="1680"/>
      <c r="W490" s="1680"/>
      <c r="X490" s="1680"/>
      <c r="Y490" s="1680"/>
      <c r="Z490" s="1680"/>
    </row>
    <row r="491" spans="1:26" s="1668" customFormat="1">
      <c r="A491" s="2801"/>
      <c r="B491" s="1678"/>
      <c r="C491" s="1679"/>
      <c r="D491" s="1680"/>
      <c r="E491" s="1681"/>
      <c r="F491" s="1682"/>
      <c r="G491" s="1680"/>
      <c r="H491" s="1680"/>
      <c r="I491" s="1680"/>
      <c r="J491" s="1680"/>
      <c r="K491" s="1682"/>
      <c r="L491" s="1680"/>
      <c r="M491" s="1680"/>
      <c r="N491" s="1680"/>
      <c r="O491" s="1683"/>
      <c r="P491" s="1683"/>
      <c r="Q491" s="1683"/>
      <c r="R491" s="1680"/>
      <c r="S491" s="1680"/>
      <c r="T491" s="1680"/>
      <c r="U491" s="1680"/>
      <c r="V491" s="1680"/>
      <c r="W491" s="1680"/>
      <c r="X491" s="1680"/>
      <c r="Y491" s="1680"/>
      <c r="Z491" s="1680"/>
    </row>
    <row r="492" spans="1:26" s="1668" customFormat="1">
      <c r="A492" s="2801"/>
      <c r="B492" s="1678"/>
      <c r="C492" s="1679"/>
      <c r="D492" s="1680"/>
      <c r="E492" s="1681"/>
      <c r="F492" s="1682"/>
      <c r="G492" s="1680"/>
      <c r="H492" s="1680"/>
      <c r="I492" s="1680"/>
      <c r="J492" s="1680"/>
      <c r="K492" s="1682"/>
      <c r="L492" s="1680"/>
      <c r="M492" s="1680"/>
      <c r="N492" s="1680"/>
      <c r="O492" s="1683"/>
      <c r="P492" s="1683"/>
      <c r="Q492" s="1683"/>
      <c r="R492" s="1680"/>
      <c r="S492" s="1680"/>
      <c r="T492" s="1680"/>
      <c r="U492" s="1680"/>
      <c r="V492" s="1680"/>
      <c r="W492" s="1680"/>
      <c r="X492" s="1680"/>
      <c r="Y492" s="1680"/>
      <c r="Z492" s="1680"/>
    </row>
    <row r="493" spans="1:26" s="1668" customFormat="1">
      <c r="A493" s="2801"/>
      <c r="B493" s="1678"/>
      <c r="C493" s="1679"/>
      <c r="D493" s="1680"/>
      <c r="E493" s="1681"/>
      <c r="F493" s="1682"/>
      <c r="G493" s="1680"/>
      <c r="H493" s="1680"/>
      <c r="I493" s="1680"/>
      <c r="J493" s="1680"/>
      <c r="K493" s="1682"/>
      <c r="L493" s="1680"/>
      <c r="M493" s="1680"/>
      <c r="N493" s="1680"/>
      <c r="O493" s="1683"/>
      <c r="P493" s="1683"/>
      <c r="Q493" s="1683"/>
      <c r="R493" s="1680"/>
      <c r="S493" s="1680"/>
      <c r="T493" s="1680"/>
      <c r="U493" s="1680"/>
      <c r="V493" s="1680"/>
      <c r="W493" s="1680"/>
      <c r="X493" s="1680"/>
      <c r="Y493" s="1680"/>
      <c r="Z493" s="1680"/>
    </row>
    <row r="494" spans="1:26" s="1668" customFormat="1">
      <c r="A494" s="2801"/>
      <c r="B494" s="1678"/>
      <c r="C494" s="1679"/>
      <c r="D494" s="1680"/>
      <c r="E494" s="1681"/>
      <c r="F494" s="1682"/>
      <c r="G494" s="1680"/>
      <c r="H494" s="1680"/>
      <c r="I494" s="1680"/>
      <c r="J494" s="1680"/>
      <c r="K494" s="1682"/>
      <c r="L494" s="1680"/>
      <c r="M494" s="1680"/>
      <c r="N494" s="1680"/>
      <c r="O494" s="1683"/>
      <c r="P494" s="1683"/>
      <c r="Q494" s="1683"/>
      <c r="R494" s="1680"/>
      <c r="S494" s="1680"/>
      <c r="T494" s="1680"/>
      <c r="U494" s="1680"/>
      <c r="V494" s="1680"/>
      <c r="W494" s="1680"/>
      <c r="X494" s="1680"/>
      <c r="Y494" s="1680"/>
      <c r="Z494" s="1680"/>
    </row>
    <row r="495" spans="1:26" s="1668" customFormat="1">
      <c r="A495" s="2801"/>
      <c r="B495" s="1678"/>
      <c r="C495" s="1679"/>
      <c r="D495" s="1680"/>
      <c r="E495" s="1681"/>
      <c r="F495" s="1682"/>
      <c r="G495" s="1680"/>
      <c r="H495" s="1680"/>
      <c r="I495" s="1680"/>
      <c r="J495" s="1680"/>
      <c r="K495" s="1682"/>
      <c r="L495" s="1680"/>
      <c r="M495" s="1680"/>
      <c r="N495" s="1680"/>
      <c r="O495" s="1683"/>
      <c r="P495" s="1683"/>
      <c r="Q495" s="1683"/>
      <c r="R495" s="1680"/>
      <c r="S495" s="1680"/>
      <c r="T495" s="1680"/>
      <c r="U495" s="1680"/>
      <c r="V495" s="1680"/>
      <c r="W495" s="1680"/>
      <c r="X495" s="1680"/>
      <c r="Y495" s="1680"/>
      <c r="Z495" s="1680"/>
    </row>
    <row r="496" spans="1:26" s="1668" customFormat="1">
      <c r="A496" s="2801"/>
      <c r="B496" s="1678"/>
      <c r="C496" s="1679"/>
      <c r="D496" s="1680"/>
      <c r="E496" s="1681"/>
      <c r="F496" s="1682"/>
      <c r="G496" s="1680"/>
      <c r="H496" s="1680"/>
      <c r="I496" s="1680"/>
      <c r="J496" s="1680"/>
      <c r="K496" s="1682"/>
      <c r="L496" s="1680"/>
      <c r="M496" s="1680"/>
      <c r="N496" s="1680"/>
      <c r="O496" s="1683"/>
      <c r="P496" s="1683"/>
      <c r="Q496" s="1683"/>
      <c r="R496" s="1680"/>
      <c r="S496" s="1680"/>
      <c r="T496" s="1680"/>
      <c r="U496" s="1680"/>
      <c r="V496" s="1680"/>
      <c r="W496" s="1680"/>
      <c r="X496" s="1680"/>
      <c r="Y496" s="1680"/>
      <c r="Z496" s="1680"/>
    </row>
    <row r="497" spans="1:26" s="1668" customFormat="1">
      <c r="A497" s="2801"/>
      <c r="B497" s="1678"/>
      <c r="C497" s="1679"/>
      <c r="D497" s="1680"/>
      <c r="E497" s="1681"/>
      <c r="F497" s="1682"/>
      <c r="G497" s="1680"/>
      <c r="H497" s="1680"/>
      <c r="I497" s="1680"/>
      <c r="J497" s="1680"/>
      <c r="K497" s="1682"/>
      <c r="L497" s="1680"/>
      <c r="M497" s="1680"/>
      <c r="N497" s="1680"/>
      <c r="O497" s="1683"/>
      <c r="P497" s="1683"/>
      <c r="Q497" s="1683"/>
      <c r="R497" s="1680"/>
      <c r="S497" s="1680"/>
      <c r="T497" s="1680"/>
      <c r="U497" s="1680"/>
      <c r="V497" s="1680"/>
      <c r="W497" s="1680"/>
      <c r="X497" s="1680"/>
      <c r="Y497" s="1680"/>
      <c r="Z497" s="1680"/>
    </row>
    <row r="498" spans="1:26" s="1668" customFormat="1">
      <c r="A498" s="2801"/>
      <c r="B498" s="1678"/>
      <c r="C498" s="1679"/>
      <c r="D498" s="1680"/>
      <c r="E498" s="1681"/>
      <c r="F498" s="1682"/>
      <c r="G498" s="1680"/>
      <c r="H498" s="1680"/>
      <c r="I498" s="1680"/>
      <c r="J498" s="1680"/>
      <c r="K498" s="1682"/>
      <c r="L498" s="1680"/>
      <c r="M498" s="1680"/>
      <c r="N498" s="1680"/>
      <c r="O498" s="1683"/>
      <c r="P498" s="1683"/>
      <c r="Q498" s="1683"/>
      <c r="R498" s="1680"/>
      <c r="S498" s="1680"/>
      <c r="T498" s="1680"/>
      <c r="U498" s="1680"/>
      <c r="V498" s="1680"/>
      <c r="W498" s="1680"/>
      <c r="X498" s="1680"/>
      <c r="Y498" s="1680"/>
      <c r="Z498" s="1680"/>
    </row>
    <row r="499" spans="1:26" s="1668" customFormat="1">
      <c r="A499" s="2801"/>
      <c r="B499" s="1678"/>
      <c r="C499" s="1679"/>
      <c r="D499" s="1680"/>
      <c r="E499" s="1681"/>
      <c r="F499" s="1682"/>
      <c r="G499" s="1680"/>
      <c r="H499" s="1680"/>
      <c r="I499" s="1680"/>
      <c r="J499" s="1680"/>
      <c r="K499" s="1682"/>
      <c r="L499" s="1680"/>
      <c r="M499" s="1680"/>
      <c r="N499" s="1680"/>
      <c r="O499" s="1683"/>
      <c r="P499" s="1683"/>
      <c r="Q499" s="1683"/>
      <c r="R499" s="1680"/>
      <c r="S499" s="1680"/>
      <c r="T499" s="1680"/>
      <c r="U499" s="1680"/>
      <c r="V499" s="1680"/>
      <c r="W499" s="1680"/>
      <c r="X499" s="1680"/>
      <c r="Y499" s="1680"/>
      <c r="Z499" s="1680"/>
    </row>
    <row r="500" spans="1:26" s="1668" customFormat="1">
      <c r="A500" s="2801"/>
      <c r="B500" s="1678"/>
      <c r="C500" s="1679"/>
      <c r="D500" s="1680"/>
      <c r="E500" s="1681"/>
      <c r="F500" s="1682"/>
      <c r="G500" s="1680"/>
      <c r="H500" s="1680"/>
      <c r="I500" s="1680"/>
      <c r="J500" s="1680"/>
      <c r="K500" s="1682"/>
      <c r="L500" s="1680"/>
      <c r="M500" s="1680"/>
      <c r="N500" s="1680"/>
      <c r="O500" s="1683"/>
      <c r="P500" s="1683"/>
      <c r="Q500" s="1683"/>
      <c r="R500" s="1680"/>
      <c r="S500" s="1680"/>
      <c r="T500" s="1680"/>
      <c r="U500" s="1680"/>
      <c r="V500" s="1680"/>
      <c r="W500" s="1680"/>
      <c r="X500" s="1680"/>
      <c r="Y500" s="1680"/>
      <c r="Z500" s="1680"/>
    </row>
    <row r="501" spans="1:26" s="1668" customFormat="1">
      <c r="A501" s="2801"/>
      <c r="B501" s="1678"/>
      <c r="C501" s="1679"/>
      <c r="D501" s="1680"/>
      <c r="E501" s="1681"/>
      <c r="F501" s="1682"/>
      <c r="G501" s="1680"/>
      <c r="H501" s="1680"/>
      <c r="I501" s="1680"/>
      <c r="J501" s="1680"/>
      <c r="K501" s="1682"/>
      <c r="L501" s="1680"/>
      <c r="M501" s="1680"/>
      <c r="N501" s="1680"/>
      <c r="O501" s="1683"/>
      <c r="P501" s="1683"/>
      <c r="Q501" s="1683"/>
      <c r="R501" s="1680"/>
      <c r="S501" s="1680"/>
      <c r="T501" s="1680"/>
      <c r="U501" s="1680"/>
      <c r="V501" s="1680"/>
      <c r="W501" s="1680"/>
      <c r="X501" s="1680"/>
      <c r="Y501" s="1680"/>
      <c r="Z501" s="1680"/>
    </row>
    <row r="502" spans="1:26" s="1668" customFormat="1">
      <c r="A502" s="2801"/>
      <c r="B502" s="1678"/>
      <c r="C502" s="1679"/>
      <c r="D502" s="1680"/>
      <c r="E502" s="1681"/>
      <c r="F502" s="1682"/>
      <c r="G502" s="1680"/>
      <c r="H502" s="1680"/>
      <c r="I502" s="1680"/>
      <c r="J502" s="1680"/>
      <c r="K502" s="1682"/>
      <c r="L502" s="1680"/>
      <c r="M502" s="1680"/>
      <c r="N502" s="1680"/>
      <c r="O502" s="1683"/>
      <c r="P502" s="1683"/>
      <c r="Q502" s="1683"/>
      <c r="R502" s="1680"/>
      <c r="S502" s="1680"/>
      <c r="T502" s="1680"/>
      <c r="U502" s="1680"/>
      <c r="V502" s="1680"/>
      <c r="W502" s="1680"/>
      <c r="X502" s="1680"/>
      <c r="Y502" s="1680"/>
      <c r="Z502" s="1680"/>
    </row>
    <row r="503" spans="1:26" s="1668" customFormat="1">
      <c r="A503" s="2801"/>
      <c r="B503" s="1678"/>
      <c r="C503" s="1679"/>
      <c r="D503" s="1680"/>
      <c r="E503" s="1681"/>
      <c r="F503" s="1682"/>
      <c r="G503" s="1680"/>
      <c r="H503" s="1680"/>
      <c r="I503" s="1680"/>
      <c r="J503" s="1680"/>
      <c r="K503" s="1682"/>
      <c r="L503" s="1680"/>
      <c r="M503" s="1680"/>
      <c r="N503" s="1680"/>
      <c r="O503" s="1683"/>
      <c r="P503" s="1683"/>
      <c r="Q503" s="1683"/>
      <c r="R503" s="1680"/>
      <c r="S503" s="1680"/>
      <c r="T503" s="1680"/>
      <c r="U503" s="1680"/>
      <c r="V503" s="1680"/>
      <c r="W503" s="1680"/>
      <c r="X503" s="1680"/>
      <c r="Y503" s="1680"/>
      <c r="Z503" s="1680"/>
    </row>
    <row r="504" spans="1:26" s="1668" customFormat="1">
      <c r="A504" s="2801"/>
      <c r="B504" s="1678"/>
      <c r="C504" s="1679"/>
      <c r="D504" s="1680"/>
      <c r="E504" s="1681"/>
      <c r="F504" s="1682"/>
      <c r="G504" s="1680"/>
      <c r="H504" s="1680"/>
      <c r="I504" s="1680"/>
      <c r="J504" s="1680"/>
      <c r="K504" s="1682"/>
      <c r="L504" s="1680"/>
      <c r="M504" s="1680"/>
      <c r="N504" s="1680"/>
      <c r="O504" s="1683"/>
      <c r="P504" s="1683"/>
      <c r="Q504" s="1683"/>
      <c r="R504" s="1680"/>
      <c r="S504" s="1680"/>
      <c r="T504" s="1680"/>
      <c r="U504" s="1680"/>
      <c r="V504" s="1680"/>
      <c r="W504" s="1680"/>
      <c r="X504" s="1680"/>
      <c r="Y504" s="1680"/>
      <c r="Z504" s="1680"/>
    </row>
    <row r="505" spans="1:26" s="1668" customFormat="1">
      <c r="A505" s="2801"/>
      <c r="B505" s="1678"/>
      <c r="C505" s="1679"/>
      <c r="D505" s="1680"/>
      <c r="E505" s="1681"/>
      <c r="F505" s="1682"/>
      <c r="G505" s="1680"/>
      <c r="H505" s="1680"/>
      <c r="I505" s="1680"/>
      <c r="J505" s="1680"/>
      <c r="K505" s="1682"/>
      <c r="L505" s="1680"/>
      <c r="M505" s="1680"/>
      <c r="N505" s="1680"/>
      <c r="O505" s="1683"/>
      <c r="P505" s="1683"/>
      <c r="Q505" s="1683"/>
      <c r="R505" s="1680"/>
      <c r="S505" s="1680"/>
      <c r="T505" s="1680"/>
      <c r="U505" s="1680"/>
      <c r="V505" s="1680"/>
      <c r="W505" s="1680"/>
      <c r="X505" s="1680"/>
      <c r="Y505" s="1680"/>
      <c r="Z505" s="1680"/>
    </row>
    <row r="506" spans="1:26" s="1668" customFormat="1">
      <c r="A506" s="2801"/>
      <c r="B506" s="1678"/>
      <c r="C506" s="1679"/>
      <c r="D506" s="1680"/>
      <c r="E506" s="1681"/>
      <c r="F506" s="1682"/>
      <c r="G506" s="1680"/>
      <c r="H506" s="1680"/>
      <c r="I506" s="1680"/>
      <c r="J506" s="1680"/>
      <c r="K506" s="1682"/>
      <c r="L506" s="1680"/>
      <c r="M506" s="1680"/>
      <c r="N506" s="1680"/>
      <c r="O506" s="1683"/>
      <c r="P506" s="1683"/>
      <c r="Q506" s="1683"/>
      <c r="R506" s="1680"/>
      <c r="S506" s="1680"/>
      <c r="T506" s="1680"/>
      <c r="U506" s="1680"/>
      <c r="V506" s="1680"/>
      <c r="W506" s="1680"/>
      <c r="X506" s="1680"/>
      <c r="Y506" s="1680"/>
      <c r="Z506" s="1680"/>
    </row>
    <row r="507" spans="1:26" s="1668" customFormat="1">
      <c r="A507" s="2801"/>
      <c r="B507" s="1678"/>
      <c r="C507" s="1679"/>
      <c r="D507" s="1680"/>
      <c r="E507" s="1681"/>
      <c r="F507" s="1682"/>
      <c r="G507" s="1680"/>
      <c r="H507" s="1680"/>
      <c r="I507" s="1680"/>
      <c r="J507" s="1680"/>
      <c r="K507" s="1682"/>
      <c r="L507" s="1680"/>
      <c r="M507" s="1680"/>
      <c r="N507" s="1680"/>
      <c r="O507" s="1683"/>
      <c r="P507" s="1683"/>
      <c r="Q507" s="1683"/>
      <c r="R507" s="1680"/>
      <c r="S507" s="1680"/>
      <c r="T507" s="1680"/>
      <c r="U507" s="1680"/>
      <c r="V507" s="1680"/>
      <c r="W507" s="1680"/>
      <c r="X507" s="1680"/>
      <c r="Y507" s="1680"/>
      <c r="Z507" s="1680"/>
    </row>
    <row r="508" spans="1:26" s="1668" customFormat="1">
      <c r="A508" s="2801"/>
      <c r="B508" s="1678"/>
      <c r="C508" s="1679"/>
      <c r="D508" s="1680"/>
      <c r="E508" s="1681"/>
      <c r="F508" s="1682"/>
      <c r="G508" s="1680"/>
      <c r="H508" s="1680"/>
      <c r="I508" s="1680"/>
      <c r="J508" s="1680"/>
      <c r="K508" s="1682"/>
      <c r="L508" s="1680"/>
      <c r="M508" s="1680"/>
      <c r="N508" s="1680"/>
      <c r="O508" s="1683"/>
      <c r="P508" s="1683"/>
      <c r="Q508" s="1683"/>
      <c r="R508" s="1680"/>
      <c r="S508" s="1680"/>
      <c r="T508" s="1680"/>
      <c r="U508" s="1680"/>
      <c r="V508" s="1680"/>
      <c r="W508" s="1680"/>
      <c r="X508" s="1680"/>
      <c r="Y508" s="1680"/>
      <c r="Z508" s="1680"/>
    </row>
    <row r="509" spans="1:26" s="1668" customFormat="1">
      <c r="A509" s="2801"/>
      <c r="B509" s="1678"/>
      <c r="C509" s="1679"/>
      <c r="D509" s="1680"/>
      <c r="E509" s="1681"/>
      <c r="F509" s="1682"/>
      <c r="G509" s="1680"/>
      <c r="H509" s="1680"/>
      <c r="I509" s="1680"/>
      <c r="J509" s="1680"/>
      <c r="K509" s="1682"/>
      <c r="L509" s="1680"/>
      <c r="M509" s="1680"/>
      <c r="N509" s="1680"/>
      <c r="O509" s="1683"/>
      <c r="P509" s="1683"/>
      <c r="Q509" s="1683"/>
      <c r="R509" s="1680"/>
      <c r="S509" s="1680"/>
      <c r="T509" s="1680"/>
      <c r="U509" s="1680"/>
      <c r="V509" s="1680"/>
      <c r="W509" s="1680"/>
      <c r="X509" s="1680"/>
      <c r="Y509" s="1680"/>
      <c r="Z509" s="1680"/>
    </row>
    <row r="510" spans="1:26" s="1668" customFormat="1">
      <c r="A510" s="2801"/>
      <c r="B510" s="1678"/>
      <c r="C510" s="1679"/>
      <c r="D510" s="1680"/>
      <c r="E510" s="1681"/>
      <c r="F510" s="1682"/>
      <c r="G510" s="1680"/>
      <c r="H510" s="1680"/>
      <c r="I510" s="1680"/>
      <c r="J510" s="1680"/>
      <c r="K510" s="1682"/>
      <c r="L510" s="1680"/>
      <c r="M510" s="1680"/>
      <c r="N510" s="1680"/>
      <c r="O510" s="1683"/>
      <c r="P510" s="1683"/>
      <c r="Q510" s="1683"/>
      <c r="R510" s="1680"/>
      <c r="S510" s="1680"/>
      <c r="T510" s="1680"/>
      <c r="U510" s="1680"/>
      <c r="V510" s="1680"/>
      <c r="W510" s="1680"/>
      <c r="X510" s="1680"/>
      <c r="Y510" s="1680"/>
      <c r="Z510" s="1680"/>
    </row>
    <row r="511" spans="1:26" s="1668" customFormat="1">
      <c r="A511" s="2801"/>
      <c r="B511" s="1678"/>
      <c r="C511" s="1679"/>
      <c r="D511" s="1680"/>
      <c r="E511" s="1681"/>
      <c r="F511" s="1682"/>
      <c r="G511" s="1680"/>
      <c r="H511" s="1680"/>
      <c r="I511" s="1680"/>
      <c r="J511" s="1680"/>
      <c r="K511" s="1682"/>
      <c r="L511" s="1680"/>
      <c r="M511" s="1680"/>
      <c r="N511" s="1680"/>
      <c r="O511" s="1683"/>
      <c r="P511" s="1683"/>
      <c r="Q511" s="1683"/>
      <c r="R511" s="1680"/>
      <c r="S511" s="1680"/>
      <c r="T511" s="1680"/>
      <c r="U511" s="1680"/>
      <c r="V511" s="1680"/>
      <c r="W511" s="1680"/>
      <c r="X511" s="1680"/>
      <c r="Y511" s="1680"/>
      <c r="Z511" s="1680"/>
    </row>
    <row r="512" spans="1:26" s="1668" customFormat="1">
      <c r="A512" s="2801"/>
      <c r="B512" s="1678"/>
      <c r="C512" s="1679"/>
      <c r="D512" s="1680"/>
      <c r="E512" s="1681"/>
      <c r="F512" s="1682"/>
      <c r="G512" s="1680"/>
      <c r="H512" s="1680"/>
      <c r="I512" s="1680"/>
      <c r="J512" s="1680"/>
      <c r="K512" s="1682"/>
      <c r="L512" s="1680"/>
      <c r="M512" s="1680"/>
      <c r="N512" s="1680"/>
      <c r="O512" s="1683"/>
      <c r="P512" s="1683"/>
      <c r="Q512" s="1683"/>
      <c r="R512" s="1680"/>
      <c r="S512" s="1680"/>
      <c r="T512" s="1680"/>
      <c r="U512" s="1680"/>
      <c r="V512" s="1680"/>
      <c r="W512" s="1680"/>
      <c r="X512" s="1680"/>
      <c r="Y512" s="1680"/>
      <c r="Z512" s="1680"/>
    </row>
    <row r="513" spans="1:26" s="1668" customFormat="1">
      <c r="A513" s="2801"/>
      <c r="B513" s="1678"/>
      <c r="C513" s="1679"/>
      <c r="D513" s="1680"/>
      <c r="E513" s="1681"/>
      <c r="F513" s="1682"/>
      <c r="G513" s="1680"/>
      <c r="H513" s="1680"/>
      <c r="I513" s="1680"/>
      <c r="J513" s="1680"/>
      <c r="K513" s="1682"/>
      <c r="L513" s="1680"/>
      <c r="M513" s="1680"/>
      <c r="N513" s="1680"/>
      <c r="O513" s="1683"/>
      <c r="P513" s="1683"/>
      <c r="Q513" s="1683"/>
      <c r="R513" s="1680"/>
      <c r="S513" s="1680"/>
      <c r="T513" s="1680"/>
      <c r="U513" s="1680"/>
      <c r="V513" s="1680"/>
      <c r="W513" s="1680"/>
      <c r="X513" s="1680"/>
      <c r="Y513" s="1680"/>
      <c r="Z513" s="1680"/>
    </row>
    <row r="514" spans="1:26" s="1668" customFormat="1">
      <c r="A514" s="2801"/>
      <c r="B514" s="1678"/>
      <c r="C514" s="1679"/>
      <c r="D514" s="1680"/>
      <c r="E514" s="1681"/>
      <c r="F514" s="1682"/>
      <c r="G514" s="1680"/>
      <c r="H514" s="1680"/>
      <c r="I514" s="1680"/>
      <c r="J514" s="1680"/>
      <c r="K514" s="1682"/>
      <c r="L514" s="1680"/>
      <c r="M514" s="1680"/>
      <c r="N514" s="1680"/>
      <c r="O514" s="1683"/>
      <c r="P514" s="1683"/>
      <c r="Q514" s="1683"/>
      <c r="R514" s="1680"/>
      <c r="S514" s="1680"/>
      <c r="T514" s="1680"/>
      <c r="U514" s="1680"/>
      <c r="V514" s="1680"/>
      <c r="W514" s="1680"/>
      <c r="X514" s="1680"/>
      <c r="Y514" s="1680"/>
      <c r="Z514" s="1680"/>
    </row>
    <row r="515" spans="1:26" s="1668" customFormat="1">
      <c r="A515" s="2801"/>
      <c r="B515" s="1678"/>
      <c r="C515" s="1679"/>
      <c r="D515" s="1680"/>
      <c r="E515" s="1681"/>
      <c r="F515" s="1682"/>
      <c r="G515" s="1680"/>
      <c r="H515" s="1680"/>
      <c r="I515" s="1680"/>
      <c r="J515" s="1680"/>
      <c r="K515" s="1682"/>
      <c r="L515" s="1680"/>
      <c r="M515" s="1680"/>
      <c r="N515" s="1680"/>
      <c r="O515" s="1683"/>
      <c r="P515" s="1683"/>
      <c r="Q515" s="1683"/>
      <c r="R515" s="1680"/>
      <c r="S515" s="1680"/>
      <c r="T515" s="1680"/>
      <c r="U515" s="1680"/>
      <c r="V515" s="1680"/>
      <c r="W515" s="1680"/>
      <c r="X515" s="1680"/>
      <c r="Y515" s="1680"/>
      <c r="Z515" s="1680"/>
    </row>
    <row r="516" spans="1:26" s="1668" customFormat="1">
      <c r="A516" s="2801"/>
      <c r="B516" s="1678"/>
      <c r="C516" s="1679"/>
      <c r="D516" s="1680"/>
      <c r="E516" s="1681"/>
      <c r="F516" s="1682"/>
      <c r="G516" s="1680"/>
      <c r="H516" s="1680"/>
      <c r="I516" s="1680"/>
      <c r="J516" s="1680"/>
      <c r="K516" s="1682"/>
      <c r="L516" s="1680"/>
      <c r="M516" s="1680"/>
      <c r="N516" s="1680"/>
      <c r="O516" s="1683"/>
      <c r="P516" s="1683"/>
      <c r="Q516" s="1683"/>
      <c r="R516" s="1680"/>
      <c r="S516" s="1680"/>
      <c r="T516" s="1680"/>
      <c r="U516" s="1680"/>
      <c r="V516" s="1680"/>
      <c r="W516" s="1680"/>
      <c r="X516" s="1680"/>
      <c r="Y516" s="1680"/>
      <c r="Z516" s="1680"/>
    </row>
    <row r="517" spans="1:26" s="1668" customFormat="1">
      <c r="A517" s="2801"/>
      <c r="B517" s="1678"/>
      <c r="C517" s="1679"/>
      <c r="D517" s="1680"/>
      <c r="E517" s="1681"/>
      <c r="F517" s="1682"/>
      <c r="G517" s="1680"/>
      <c r="H517" s="1680"/>
      <c r="I517" s="1680"/>
      <c r="J517" s="1680"/>
      <c r="K517" s="1682"/>
      <c r="L517" s="1680"/>
      <c r="M517" s="1680"/>
      <c r="N517" s="1680"/>
      <c r="O517" s="1683"/>
      <c r="P517" s="1683"/>
      <c r="Q517" s="1683"/>
      <c r="R517" s="1680"/>
      <c r="S517" s="1680"/>
      <c r="T517" s="1680"/>
      <c r="U517" s="1680"/>
      <c r="V517" s="1680"/>
      <c r="W517" s="1680"/>
      <c r="X517" s="1680"/>
      <c r="Y517" s="1680"/>
      <c r="Z517" s="1680"/>
    </row>
    <row r="518" spans="1:26" s="1668" customFormat="1">
      <c r="A518" s="2801"/>
      <c r="B518" s="1678"/>
      <c r="C518" s="1679"/>
      <c r="D518" s="1680"/>
      <c r="E518" s="1681"/>
      <c r="F518" s="1682"/>
      <c r="G518" s="1680"/>
      <c r="H518" s="1680"/>
      <c r="I518" s="1680"/>
      <c r="J518" s="1680"/>
      <c r="K518" s="1682"/>
      <c r="L518" s="1680"/>
      <c r="M518" s="1680"/>
      <c r="N518" s="1680"/>
      <c r="O518" s="1683"/>
      <c r="P518" s="1683"/>
      <c r="Q518" s="1683"/>
      <c r="R518" s="1680"/>
      <c r="S518" s="1680"/>
      <c r="T518" s="1680"/>
      <c r="U518" s="1680"/>
      <c r="V518" s="1680"/>
      <c r="W518" s="1680"/>
      <c r="X518" s="1680"/>
      <c r="Y518" s="1680"/>
      <c r="Z518" s="1680"/>
    </row>
    <row r="519" spans="1:26" s="1668" customFormat="1">
      <c r="A519" s="2801"/>
      <c r="B519" s="1678"/>
      <c r="C519" s="1679"/>
      <c r="D519" s="1680"/>
      <c r="E519" s="1681"/>
      <c r="F519" s="1682"/>
      <c r="G519" s="1680"/>
      <c r="H519" s="1680"/>
      <c r="I519" s="1680"/>
      <c r="J519" s="1680"/>
      <c r="K519" s="1682"/>
      <c r="L519" s="1680"/>
      <c r="M519" s="1680"/>
      <c r="N519" s="1680"/>
      <c r="O519" s="1683"/>
      <c r="P519" s="1683"/>
      <c r="Q519" s="1683"/>
      <c r="R519" s="1680"/>
      <c r="S519" s="1680"/>
      <c r="T519" s="1680"/>
      <c r="U519" s="1680"/>
      <c r="V519" s="1680"/>
      <c r="W519" s="1680"/>
      <c r="X519" s="1680"/>
      <c r="Y519" s="1680"/>
      <c r="Z519" s="1680"/>
    </row>
    <row r="520" spans="1:26" s="1668" customFormat="1">
      <c r="A520" s="2801"/>
      <c r="B520" s="1678"/>
      <c r="C520" s="1679"/>
      <c r="D520" s="1680"/>
      <c r="E520" s="1681"/>
      <c r="F520" s="1682"/>
      <c r="G520" s="1680"/>
      <c r="H520" s="1680"/>
      <c r="I520" s="1680"/>
      <c r="J520" s="1680"/>
      <c r="K520" s="1682"/>
      <c r="L520" s="1680"/>
      <c r="M520" s="1680"/>
      <c r="N520" s="1680"/>
      <c r="O520" s="1683"/>
      <c r="P520" s="1683"/>
      <c r="Q520" s="1683"/>
      <c r="R520" s="1680"/>
      <c r="S520" s="1680"/>
      <c r="T520" s="1680"/>
      <c r="U520" s="1680"/>
      <c r="V520" s="1680"/>
      <c r="W520" s="1680"/>
      <c r="X520" s="1680"/>
      <c r="Y520" s="1680"/>
      <c r="Z520" s="1680"/>
    </row>
    <row r="521" spans="1:26" s="1668" customFormat="1">
      <c r="A521" s="2801"/>
      <c r="B521" s="1678"/>
      <c r="C521" s="1679"/>
      <c r="D521" s="1680"/>
      <c r="E521" s="1681"/>
      <c r="F521" s="1682"/>
      <c r="G521" s="1680"/>
      <c r="H521" s="1680"/>
      <c r="I521" s="1680"/>
      <c r="J521" s="1680"/>
      <c r="K521" s="1682"/>
      <c r="L521" s="1680"/>
      <c r="M521" s="1680"/>
      <c r="N521" s="1680"/>
      <c r="O521" s="1683"/>
      <c r="P521" s="1683"/>
      <c r="Q521" s="1683"/>
      <c r="R521" s="1680"/>
      <c r="S521" s="1680"/>
      <c r="T521" s="1680"/>
      <c r="U521" s="1680"/>
      <c r="V521" s="1680"/>
      <c r="W521" s="1680"/>
      <c r="X521" s="1680"/>
      <c r="Y521" s="1680"/>
      <c r="Z521" s="1680"/>
    </row>
    <row r="522" spans="1:26" s="1668" customFormat="1">
      <c r="A522" s="2801"/>
      <c r="B522" s="1678"/>
      <c r="C522" s="1679"/>
      <c r="D522" s="1680"/>
      <c r="E522" s="1681"/>
      <c r="F522" s="1682"/>
      <c r="G522" s="1680"/>
      <c r="H522" s="1680"/>
      <c r="I522" s="1680"/>
      <c r="J522" s="1680"/>
      <c r="K522" s="1682"/>
      <c r="L522" s="1680"/>
      <c r="M522" s="1680"/>
      <c r="N522" s="1680"/>
      <c r="O522" s="1683"/>
      <c r="P522" s="1683"/>
      <c r="Q522" s="1683"/>
      <c r="R522" s="1680"/>
      <c r="S522" s="1680"/>
      <c r="T522" s="1680"/>
      <c r="U522" s="1680"/>
      <c r="V522" s="1680"/>
      <c r="W522" s="1680"/>
      <c r="X522" s="1680"/>
      <c r="Y522" s="1680"/>
      <c r="Z522" s="1680"/>
    </row>
    <row r="523" spans="1:26" s="1668" customFormat="1">
      <c r="A523" s="2801"/>
      <c r="B523" s="1678"/>
      <c r="C523" s="1679"/>
      <c r="D523" s="1680"/>
      <c r="E523" s="1681"/>
      <c r="F523" s="1682"/>
      <c r="G523" s="1680"/>
      <c r="H523" s="1680"/>
      <c r="I523" s="1680"/>
      <c r="J523" s="1680"/>
      <c r="K523" s="1682"/>
      <c r="L523" s="1680"/>
      <c r="M523" s="1680"/>
      <c r="N523" s="1680"/>
      <c r="O523" s="1683"/>
      <c r="P523" s="1683"/>
      <c r="Q523" s="1683"/>
      <c r="R523" s="1680"/>
      <c r="S523" s="1680"/>
      <c r="T523" s="1680"/>
      <c r="U523" s="1680"/>
      <c r="V523" s="1680"/>
      <c r="W523" s="1680"/>
      <c r="X523" s="1680"/>
      <c r="Y523" s="1680"/>
      <c r="Z523" s="1680"/>
    </row>
    <row r="524" spans="1:26" s="1668" customFormat="1">
      <c r="A524" s="2801"/>
      <c r="B524" s="1678"/>
      <c r="C524" s="1679"/>
      <c r="D524" s="1680"/>
      <c r="E524" s="1681"/>
      <c r="F524" s="1682"/>
      <c r="G524" s="1680"/>
      <c r="H524" s="1680"/>
      <c r="I524" s="1680"/>
      <c r="J524" s="1680"/>
      <c r="K524" s="1682"/>
      <c r="L524" s="1680"/>
      <c r="M524" s="1680"/>
      <c r="N524" s="1680"/>
      <c r="O524" s="1683"/>
      <c r="P524" s="1683"/>
      <c r="Q524" s="1683"/>
      <c r="R524" s="1680"/>
      <c r="S524" s="1680"/>
      <c r="T524" s="1680"/>
      <c r="U524" s="1680"/>
      <c r="V524" s="1680"/>
      <c r="W524" s="1680"/>
      <c r="X524" s="1680"/>
      <c r="Y524" s="1680"/>
      <c r="Z524" s="1680"/>
    </row>
    <row r="525" spans="1:26" s="1668" customFormat="1">
      <c r="A525" s="2801"/>
      <c r="B525" s="1678"/>
      <c r="C525" s="1679"/>
      <c r="D525" s="1680"/>
      <c r="E525" s="1681"/>
      <c r="F525" s="1682"/>
      <c r="G525" s="1680"/>
      <c r="H525" s="1680"/>
      <c r="I525" s="1680"/>
      <c r="J525" s="1680"/>
      <c r="K525" s="1682"/>
      <c r="L525" s="1680"/>
      <c r="M525" s="1680"/>
      <c r="N525" s="1680"/>
      <c r="O525" s="1683"/>
      <c r="P525" s="1683"/>
      <c r="Q525" s="1683"/>
      <c r="R525" s="1680"/>
      <c r="S525" s="1680"/>
      <c r="T525" s="1680"/>
      <c r="U525" s="1680"/>
      <c r="V525" s="1680"/>
      <c r="W525" s="1680"/>
      <c r="X525" s="1680"/>
      <c r="Y525" s="1680"/>
      <c r="Z525" s="1680"/>
    </row>
    <row r="526" spans="1:26" s="1668" customFormat="1">
      <c r="A526" s="2801"/>
      <c r="B526" s="1678"/>
      <c r="C526" s="1679"/>
      <c r="D526" s="1680"/>
      <c r="E526" s="1681"/>
      <c r="F526" s="1682"/>
      <c r="G526" s="1680"/>
      <c r="H526" s="1680"/>
      <c r="I526" s="1680"/>
      <c r="J526" s="1680"/>
      <c r="K526" s="1682"/>
      <c r="L526" s="1680"/>
      <c r="M526" s="1680"/>
      <c r="N526" s="1680"/>
      <c r="O526" s="1683"/>
      <c r="P526" s="1683"/>
      <c r="Q526" s="1683"/>
      <c r="R526" s="1680"/>
      <c r="S526" s="1680"/>
      <c r="T526" s="1680"/>
      <c r="U526" s="1680"/>
      <c r="V526" s="1680"/>
      <c r="W526" s="1680"/>
      <c r="X526" s="1680"/>
      <c r="Y526" s="1680"/>
      <c r="Z526" s="1680"/>
    </row>
    <row r="527" spans="1:26" s="1668" customFormat="1">
      <c r="A527" s="2801"/>
      <c r="B527" s="1678"/>
      <c r="C527" s="1679"/>
      <c r="D527" s="1680"/>
      <c r="E527" s="1681"/>
      <c r="F527" s="1682"/>
      <c r="G527" s="1680"/>
      <c r="H527" s="1680"/>
      <c r="I527" s="1680"/>
      <c r="J527" s="1680"/>
      <c r="K527" s="1682"/>
      <c r="L527" s="1680"/>
      <c r="M527" s="1680"/>
      <c r="N527" s="1680"/>
      <c r="O527" s="1683"/>
      <c r="P527" s="1683"/>
      <c r="Q527" s="1683"/>
      <c r="R527" s="1680"/>
      <c r="S527" s="1680"/>
      <c r="T527" s="1680"/>
      <c r="U527" s="1680"/>
      <c r="V527" s="1680"/>
      <c r="W527" s="1680"/>
      <c r="X527" s="1680"/>
      <c r="Y527" s="1680"/>
      <c r="Z527" s="1680"/>
    </row>
    <row r="528" spans="1:26" s="1668" customFormat="1">
      <c r="A528" s="2801"/>
      <c r="B528" s="1678"/>
      <c r="C528" s="1679"/>
      <c r="D528" s="1680"/>
      <c r="E528" s="1681"/>
      <c r="F528" s="1682"/>
      <c r="G528" s="1680"/>
      <c r="H528" s="1680"/>
      <c r="I528" s="1680"/>
      <c r="J528" s="1680"/>
      <c r="K528" s="1682"/>
      <c r="L528" s="1680"/>
      <c r="M528" s="1680"/>
      <c r="N528" s="1680"/>
      <c r="O528" s="1683"/>
      <c r="P528" s="1683"/>
      <c r="Q528" s="1683"/>
      <c r="R528" s="1680"/>
      <c r="S528" s="1680"/>
      <c r="T528" s="1680"/>
      <c r="U528" s="1680"/>
      <c r="V528" s="1680"/>
      <c r="W528" s="1680"/>
      <c r="X528" s="1680"/>
      <c r="Y528" s="1680"/>
      <c r="Z528" s="1680"/>
    </row>
    <row r="529" spans="1:26" s="1668" customFormat="1">
      <c r="A529" s="2801"/>
      <c r="B529" s="1678"/>
      <c r="C529" s="1679"/>
      <c r="D529" s="1680"/>
      <c r="E529" s="1681"/>
      <c r="F529" s="1682"/>
      <c r="G529" s="1680"/>
      <c r="H529" s="1680"/>
      <c r="I529" s="1680"/>
      <c r="J529" s="1680"/>
      <c r="K529" s="1682"/>
      <c r="L529" s="1680"/>
      <c r="M529" s="1680"/>
      <c r="N529" s="1680"/>
      <c r="O529" s="1683"/>
      <c r="P529" s="1683"/>
      <c r="Q529" s="1683"/>
      <c r="R529" s="1680"/>
      <c r="S529" s="1680"/>
      <c r="T529" s="1680"/>
      <c r="U529" s="1680"/>
      <c r="V529" s="1680"/>
      <c r="W529" s="1680"/>
      <c r="X529" s="1680"/>
      <c r="Y529" s="1680"/>
      <c r="Z529" s="1680"/>
    </row>
    <row r="530" spans="1:26" s="1668" customFormat="1">
      <c r="A530" s="2801"/>
      <c r="B530" s="1678"/>
      <c r="C530" s="1679"/>
      <c r="D530" s="1680"/>
      <c r="E530" s="1681"/>
      <c r="F530" s="1682"/>
      <c r="G530" s="1680"/>
      <c r="H530" s="1680"/>
      <c r="I530" s="1680"/>
      <c r="J530" s="1680"/>
      <c r="K530" s="1682"/>
      <c r="L530" s="1680"/>
      <c r="M530" s="1680"/>
      <c r="N530" s="1680"/>
      <c r="O530" s="1683"/>
      <c r="P530" s="1683"/>
      <c r="Q530" s="1683"/>
      <c r="R530" s="1680"/>
      <c r="S530" s="1680"/>
      <c r="T530" s="1680"/>
      <c r="U530" s="1680"/>
      <c r="V530" s="1680"/>
      <c r="W530" s="1680"/>
      <c r="X530" s="1680"/>
      <c r="Y530" s="1680"/>
      <c r="Z530" s="1680"/>
    </row>
    <row r="531" spans="1:26" s="1668" customFormat="1">
      <c r="A531" s="2801"/>
      <c r="B531" s="1678"/>
      <c r="C531" s="1679"/>
      <c r="D531" s="1680"/>
      <c r="E531" s="1681"/>
      <c r="F531" s="1682"/>
      <c r="G531" s="1680"/>
      <c r="H531" s="1680"/>
      <c r="I531" s="1680"/>
      <c r="J531" s="1680"/>
      <c r="K531" s="1682"/>
      <c r="L531" s="1680"/>
      <c r="M531" s="1680"/>
      <c r="N531" s="1680"/>
      <c r="O531" s="1683"/>
      <c r="P531" s="1683"/>
      <c r="Q531" s="1683"/>
      <c r="R531" s="1680"/>
      <c r="S531" s="1680"/>
      <c r="T531" s="1680"/>
      <c r="U531" s="1680"/>
      <c r="V531" s="1680"/>
      <c r="W531" s="1680"/>
      <c r="X531" s="1680"/>
      <c r="Y531" s="1680"/>
      <c r="Z531" s="1680"/>
    </row>
    <row r="532" spans="1:26" s="1668" customFormat="1">
      <c r="A532" s="2801"/>
      <c r="B532" s="1678"/>
      <c r="C532" s="1679"/>
      <c r="D532" s="1680"/>
      <c r="E532" s="1681"/>
      <c r="F532" s="1682"/>
      <c r="G532" s="1680"/>
      <c r="H532" s="1680"/>
      <c r="I532" s="1680"/>
      <c r="J532" s="1680"/>
      <c r="K532" s="1682"/>
      <c r="L532" s="1680"/>
      <c r="M532" s="1680"/>
      <c r="N532" s="1680"/>
      <c r="O532" s="1683"/>
      <c r="P532" s="1683"/>
      <c r="Q532" s="1683"/>
      <c r="R532" s="1680"/>
      <c r="S532" s="1680"/>
      <c r="T532" s="1680"/>
      <c r="U532" s="1680"/>
      <c r="V532" s="1680"/>
      <c r="W532" s="1680"/>
      <c r="X532" s="1680"/>
      <c r="Y532" s="1680"/>
      <c r="Z532" s="1680"/>
    </row>
    <row r="533" spans="1:26" s="1668" customFormat="1">
      <c r="A533" s="2801"/>
      <c r="B533" s="1678"/>
      <c r="C533" s="1679"/>
      <c r="D533" s="1680"/>
      <c r="E533" s="1681"/>
      <c r="F533" s="1682"/>
      <c r="G533" s="1680"/>
      <c r="H533" s="1680"/>
      <c r="I533" s="1680"/>
      <c r="J533" s="1680"/>
      <c r="K533" s="1682"/>
      <c r="L533" s="1680"/>
      <c r="M533" s="1680"/>
      <c r="N533" s="1680"/>
      <c r="O533" s="1683"/>
      <c r="P533" s="1683"/>
      <c r="Q533" s="1683"/>
      <c r="R533" s="1680"/>
      <c r="S533" s="1680"/>
      <c r="T533" s="1680"/>
      <c r="U533" s="1680"/>
      <c r="V533" s="1680"/>
      <c r="W533" s="1680"/>
      <c r="X533" s="1680"/>
      <c r="Y533" s="1680"/>
      <c r="Z533" s="1680"/>
    </row>
    <row r="534" spans="1:26" s="1668" customFormat="1">
      <c r="A534" s="2801"/>
      <c r="B534" s="1678"/>
      <c r="C534" s="1679"/>
      <c r="D534" s="1680"/>
      <c r="E534" s="1681"/>
      <c r="F534" s="1682"/>
      <c r="G534" s="1680"/>
      <c r="H534" s="1680"/>
      <c r="I534" s="1680"/>
      <c r="J534" s="1680"/>
      <c r="K534" s="1682"/>
      <c r="L534" s="1680"/>
      <c r="M534" s="1680"/>
      <c r="N534" s="1680"/>
      <c r="O534" s="1683"/>
      <c r="P534" s="1683"/>
      <c r="Q534" s="1683"/>
      <c r="R534" s="1680"/>
      <c r="S534" s="1680"/>
      <c r="T534" s="1680"/>
      <c r="U534" s="1680"/>
      <c r="V534" s="1680"/>
      <c r="W534" s="1680"/>
      <c r="X534" s="1680"/>
      <c r="Y534" s="1680"/>
      <c r="Z534" s="1680"/>
    </row>
    <row r="535" spans="1:26" s="1668" customFormat="1">
      <c r="A535" s="2801"/>
      <c r="B535" s="1678"/>
      <c r="C535" s="1679"/>
      <c r="D535" s="1680"/>
      <c r="E535" s="1681"/>
      <c r="F535" s="1682"/>
      <c r="G535" s="1680"/>
      <c r="H535" s="1680"/>
      <c r="I535" s="1680"/>
      <c r="J535" s="1680"/>
      <c r="K535" s="1682"/>
      <c r="L535" s="1680"/>
      <c r="M535" s="1680"/>
      <c r="N535" s="1680"/>
      <c r="O535" s="1683"/>
      <c r="P535" s="1683"/>
      <c r="Q535" s="1683"/>
      <c r="R535" s="1680"/>
      <c r="S535" s="1680"/>
      <c r="T535" s="1680"/>
      <c r="U535" s="1680"/>
      <c r="V535" s="1680"/>
      <c r="W535" s="1680"/>
      <c r="X535" s="1680"/>
      <c r="Y535" s="1680"/>
      <c r="Z535" s="1680"/>
    </row>
    <row r="536" spans="1:26" s="1668" customFormat="1">
      <c r="A536" s="2801"/>
      <c r="B536" s="1678"/>
      <c r="C536" s="1679"/>
      <c r="D536" s="1680"/>
      <c r="E536" s="1681"/>
      <c r="F536" s="1682"/>
      <c r="G536" s="1680"/>
      <c r="H536" s="1680"/>
      <c r="I536" s="1680"/>
      <c r="J536" s="1680"/>
      <c r="K536" s="1682"/>
      <c r="L536" s="1680"/>
      <c r="M536" s="1680"/>
      <c r="N536" s="1680"/>
      <c r="O536" s="1683"/>
      <c r="P536" s="1683"/>
      <c r="Q536" s="1683"/>
      <c r="R536" s="1680"/>
      <c r="S536" s="1680"/>
      <c r="T536" s="1680"/>
      <c r="U536" s="1680"/>
      <c r="V536" s="1680"/>
      <c r="W536" s="1680"/>
      <c r="X536" s="1680"/>
      <c r="Y536" s="1680"/>
      <c r="Z536" s="1680"/>
    </row>
    <row r="537" spans="1:26" s="1668" customFormat="1">
      <c r="A537" s="2801"/>
      <c r="B537" s="1678"/>
      <c r="C537" s="1679"/>
      <c r="D537" s="1680"/>
      <c r="E537" s="1681"/>
      <c r="F537" s="1682"/>
      <c r="G537" s="1680"/>
      <c r="H537" s="1680"/>
      <c r="I537" s="1680"/>
      <c r="J537" s="1680"/>
      <c r="K537" s="1682"/>
      <c r="L537" s="1680"/>
      <c r="M537" s="1680"/>
      <c r="N537" s="1680"/>
      <c r="O537" s="1683"/>
      <c r="P537" s="1683"/>
      <c r="Q537" s="1683"/>
      <c r="R537" s="1680"/>
      <c r="S537" s="1680"/>
      <c r="T537" s="1680"/>
      <c r="U537" s="1680"/>
      <c r="V537" s="1680"/>
      <c r="W537" s="1680"/>
      <c r="X537" s="1680"/>
      <c r="Y537" s="1680"/>
      <c r="Z537" s="1680"/>
    </row>
    <row r="538" spans="1:26" s="1668" customFormat="1">
      <c r="A538" s="2801"/>
      <c r="B538" s="1678"/>
      <c r="C538" s="1679"/>
      <c r="D538" s="1680"/>
      <c r="E538" s="1681"/>
      <c r="F538" s="1682"/>
      <c r="G538" s="1680"/>
      <c r="H538" s="1680"/>
      <c r="I538" s="1680"/>
      <c r="J538" s="1680"/>
      <c r="K538" s="1682"/>
      <c r="L538" s="1680"/>
      <c r="M538" s="1680"/>
      <c r="N538" s="1680"/>
      <c r="O538" s="1683"/>
      <c r="P538" s="1683"/>
      <c r="Q538" s="1683"/>
      <c r="R538" s="1680"/>
      <c r="S538" s="1680"/>
      <c r="T538" s="1680"/>
      <c r="U538" s="1680"/>
      <c r="V538" s="1680"/>
      <c r="W538" s="1680"/>
      <c r="X538" s="1680"/>
      <c r="Y538" s="1680"/>
      <c r="Z538" s="1680"/>
    </row>
    <row r="539" spans="1:26" s="1668" customFormat="1">
      <c r="A539" s="2801"/>
      <c r="B539" s="1678"/>
      <c r="C539" s="1679"/>
      <c r="D539" s="1680"/>
      <c r="E539" s="1681"/>
      <c r="F539" s="1682"/>
      <c r="G539" s="1680"/>
      <c r="H539" s="1680"/>
      <c r="I539" s="1680"/>
      <c r="J539" s="1680"/>
      <c r="K539" s="1682"/>
      <c r="L539" s="1680"/>
      <c r="M539" s="1680"/>
      <c r="N539" s="1680"/>
      <c r="O539" s="1683"/>
      <c r="P539" s="1683"/>
      <c r="Q539" s="1683"/>
      <c r="R539" s="1680"/>
      <c r="S539" s="1680"/>
      <c r="T539" s="1680"/>
      <c r="U539" s="1680"/>
      <c r="V539" s="1680"/>
      <c r="W539" s="1680"/>
      <c r="X539" s="1680"/>
      <c r="Y539" s="1680"/>
      <c r="Z539" s="1680"/>
    </row>
    <row r="540" spans="1:26" s="1668" customFormat="1">
      <c r="A540" s="2801"/>
      <c r="B540" s="1678"/>
      <c r="C540" s="1679"/>
      <c r="D540" s="1680"/>
      <c r="E540" s="1681"/>
      <c r="F540" s="1682"/>
      <c r="G540" s="1680"/>
      <c r="H540" s="1680"/>
      <c r="I540" s="1680"/>
      <c r="J540" s="1680"/>
      <c r="K540" s="1682"/>
      <c r="L540" s="1680"/>
      <c r="M540" s="1680"/>
      <c r="N540" s="1680"/>
      <c r="O540" s="1683"/>
      <c r="P540" s="1683"/>
      <c r="Q540" s="1683"/>
      <c r="R540" s="1680"/>
      <c r="S540" s="1680"/>
      <c r="T540" s="1680"/>
      <c r="U540" s="1680"/>
      <c r="V540" s="1680"/>
      <c r="W540" s="1680"/>
      <c r="X540" s="1680"/>
      <c r="Y540" s="1680"/>
      <c r="Z540" s="1680"/>
    </row>
    <row r="541" spans="1:26" s="1668" customFormat="1">
      <c r="A541" s="2801"/>
      <c r="B541" s="1678"/>
      <c r="C541" s="1679"/>
      <c r="D541" s="1680"/>
      <c r="E541" s="1681"/>
      <c r="F541" s="1682"/>
      <c r="G541" s="1680"/>
      <c r="H541" s="1680"/>
      <c r="I541" s="1680"/>
      <c r="J541" s="1680"/>
      <c r="K541" s="1682"/>
      <c r="L541" s="1680"/>
      <c r="M541" s="1680"/>
      <c r="N541" s="1680"/>
      <c r="O541" s="1683"/>
      <c r="P541" s="1683"/>
      <c r="Q541" s="1683"/>
      <c r="R541" s="1680"/>
      <c r="S541" s="1680"/>
      <c r="T541" s="1680"/>
      <c r="U541" s="1680"/>
      <c r="V541" s="1680"/>
      <c r="W541" s="1680"/>
      <c r="X541" s="1680"/>
      <c r="Y541" s="1680"/>
      <c r="Z541" s="1680"/>
    </row>
    <row r="542" spans="1:26" s="1668" customFormat="1">
      <c r="A542" s="2801"/>
      <c r="B542" s="1678"/>
      <c r="C542" s="1679"/>
      <c r="D542" s="1680"/>
      <c r="E542" s="1681"/>
      <c r="F542" s="1682"/>
      <c r="G542" s="1680"/>
      <c r="H542" s="1680"/>
      <c r="I542" s="1680"/>
      <c r="J542" s="1680"/>
      <c r="K542" s="1682"/>
      <c r="L542" s="1680"/>
      <c r="M542" s="1680"/>
      <c r="N542" s="1680"/>
      <c r="O542" s="1683"/>
      <c r="P542" s="1683"/>
      <c r="Q542" s="1683"/>
      <c r="R542" s="1680"/>
      <c r="S542" s="1680"/>
      <c r="T542" s="1680"/>
      <c r="U542" s="1680"/>
      <c r="V542" s="1680"/>
      <c r="W542" s="1680"/>
      <c r="X542" s="1680"/>
      <c r="Y542" s="1680"/>
      <c r="Z542" s="1680"/>
    </row>
    <row r="543" spans="1:26" s="1668" customFormat="1">
      <c r="A543" s="2801"/>
      <c r="B543" s="1678"/>
      <c r="C543" s="1679"/>
      <c r="D543" s="1680"/>
      <c r="E543" s="1681"/>
      <c r="F543" s="1682"/>
      <c r="G543" s="1680"/>
      <c r="H543" s="1680"/>
      <c r="I543" s="1680"/>
      <c r="J543" s="1680"/>
      <c r="K543" s="1682"/>
      <c r="L543" s="1680"/>
      <c r="M543" s="1680"/>
      <c r="N543" s="1680"/>
      <c r="O543" s="1683"/>
      <c r="P543" s="1683"/>
      <c r="Q543" s="1683"/>
      <c r="R543" s="1680"/>
      <c r="S543" s="1680"/>
      <c r="T543" s="1680"/>
      <c r="U543" s="1680"/>
      <c r="V543" s="1680"/>
      <c r="W543" s="1680"/>
      <c r="X543" s="1680"/>
      <c r="Y543" s="1680"/>
      <c r="Z543" s="1680"/>
    </row>
    <row r="544" spans="1:26" s="1668" customFormat="1">
      <c r="A544" s="2801"/>
      <c r="B544" s="1678"/>
      <c r="C544" s="1679"/>
      <c r="D544" s="1680"/>
      <c r="E544" s="1681"/>
      <c r="F544" s="1682"/>
      <c r="G544" s="1680"/>
      <c r="H544" s="1680"/>
      <c r="I544" s="1680"/>
      <c r="J544" s="1680"/>
      <c r="K544" s="1682"/>
      <c r="L544" s="1680"/>
      <c r="M544" s="1680"/>
      <c r="N544" s="1680"/>
      <c r="O544" s="1683"/>
      <c r="P544" s="1683"/>
      <c r="Q544" s="1683"/>
      <c r="R544" s="1680"/>
      <c r="S544" s="1680"/>
      <c r="T544" s="1680"/>
      <c r="U544" s="1680"/>
      <c r="V544" s="1680"/>
      <c r="W544" s="1680"/>
      <c r="X544" s="1680"/>
      <c r="Y544" s="1680"/>
      <c r="Z544" s="1680"/>
    </row>
    <row r="545" spans="1:26" s="1668" customFormat="1">
      <c r="A545" s="2801"/>
      <c r="B545" s="1678"/>
      <c r="C545" s="1679"/>
      <c r="D545" s="1680"/>
      <c r="E545" s="1681"/>
      <c r="F545" s="1682"/>
      <c r="G545" s="1680"/>
      <c r="H545" s="1680"/>
      <c r="I545" s="1680"/>
      <c r="J545" s="1680"/>
      <c r="K545" s="1682"/>
      <c r="L545" s="1680"/>
      <c r="M545" s="1680"/>
      <c r="N545" s="1680"/>
      <c r="O545" s="1683"/>
      <c r="P545" s="1683"/>
      <c r="Q545" s="1683"/>
      <c r="R545" s="1680"/>
      <c r="S545" s="1680"/>
      <c r="T545" s="1680"/>
      <c r="U545" s="1680"/>
      <c r="V545" s="1680"/>
      <c r="W545" s="1680"/>
      <c r="X545" s="1680"/>
      <c r="Y545" s="1680"/>
      <c r="Z545" s="1680"/>
    </row>
    <row r="546" spans="1:26" s="1668" customFormat="1">
      <c r="A546" s="2801"/>
      <c r="B546" s="1678"/>
      <c r="C546" s="1679"/>
      <c r="D546" s="1680"/>
      <c r="E546" s="1681"/>
      <c r="F546" s="1682"/>
      <c r="G546" s="1680"/>
      <c r="H546" s="1680"/>
      <c r="I546" s="1680"/>
      <c r="J546" s="1680"/>
      <c r="K546" s="1682"/>
      <c r="L546" s="1680"/>
      <c r="M546" s="1680"/>
      <c r="N546" s="1680"/>
      <c r="O546" s="1683"/>
      <c r="P546" s="1683"/>
      <c r="Q546" s="1683"/>
      <c r="R546" s="1680"/>
      <c r="S546" s="1680"/>
      <c r="T546" s="1680"/>
      <c r="U546" s="1680"/>
      <c r="V546" s="1680"/>
      <c r="W546" s="1680"/>
      <c r="X546" s="1680"/>
      <c r="Y546" s="1680"/>
      <c r="Z546" s="1680"/>
    </row>
    <row r="547" spans="1:26" s="1668" customFormat="1">
      <c r="A547" s="2801"/>
      <c r="B547" s="1678"/>
      <c r="C547" s="1679"/>
      <c r="D547" s="1680"/>
      <c r="E547" s="1681"/>
      <c r="F547" s="1682"/>
      <c r="G547" s="1680"/>
      <c r="H547" s="1680"/>
      <c r="I547" s="1680"/>
      <c r="J547" s="1680"/>
      <c r="K547" s="1682"/>
      <c r="L547" s="1680"/>
      <c r="M547" s="1680"/>
      <c r="N547" s="1680"/>
      <c r="O547" s="1683"/>
      <c r="P547" s="1683"/>
      <c r="Q547" s="1683"/>
      <c r="R547" s="1680"/>
      <c r="S547" s="1680"/>
      <c r="T547" s="1680"/>
      <c r="U547" s="1680"/>
      <c r="V547" s="1680"/>
      <c r="W547" s="1680"/>
      <c r="X547" s="1680"/>
      <c r="Y547" s="1680"/>
      <c r="Z547" s="1680"/>
    </row>
    <row r="548" spans="1:26" s="1668" customFormat="1">
      <c r="A548" s="2801"/>
      <c r="B548" s="1678"/>
      <c r="C548" s="1679"/>
      <c r="D548" s="1680"/>
      <c r="E548" s="1681"/>
      <c r="F548" s="1682"/>
      <c r="G548" s="1680"/>
      <c r="H548" s="1680"/>
      <c r="I548" s="1680"/>
      <c r="J548" s="1680"/>
      <c r="K548" s="1682"/>
      <c r="L548" s="1680"/>
      <c r="M548" s="1680"/>
      <c r="N548" s="1680"/>
      <c r="O548" s="1683"/>
      <c r="P548" s="1683"/>
      <c r="Q548" s="1683"/>
      <c r="R548" s="1680"/>
      <c r="S548" s="1680"/>
      <c r="T548" s="1680"/>
      <c r="U548" s="1680"/>
      <c r="V548" s="1680"/>
      <c r="W548" s="1680"/>
      <c r="X548" s="1680"/>
      <c r="Y548" s="1680"/>
      <c r="Z548" s="1680"/>
    </row>
    <row r="549" spans="1:26" s="1668" customFormat="1">
      <c r="A549" s="2801"/>
      <c r="B549" s="1678"/>
      <c r="C549" s="1679"/>
      <c r="D549" s="1680"/>
      <c r="E549" s="1681"/>
      <c r="F549" s="1682"/>
      <c r="G549" s="1680"/>
      <c r="H549" s="1680"/>
      <c r="I549" s="1680"/>
      <c r="J549" s="1680"/>
      <c r="K549" s="1682"/>
      <c r="L549" s="1680"/>
      <c r="M549" s="1680"/>
      <c r="N549" s="1680"/>
      <c r="O549" s="1683"/>
      <c r="P549" s="1683"/>
      <c r="Q549" s="1683"/>
      <c r="R549" s="1680"/>
      <c r="S549" s="1680"/>
      <c r="T549" s="1680"/>
      <c r="U549" s="1680"/>
      <c r="V549" s="1680"/>
      <c r="W549" s="1680"/>
      <c r="X549" s="1680"/>
      <c r="Y549" s="1680"/>
      <c r="Z549" s="1680"/>
    </row>
    <row r="550" spans="1:26" s="1668" customFormat="1">
      <c r="A550" s="2801"/>
      <c r="B550" s="1678"/>
      <c r="C550" s="1679"/>
      <c r="D550" s="1680"/>
      <c r="E550" s="1681"/>
      <c r="F550" s="1682"/>
      <c r="G550" s="1680"/>
      <c r="H550" s="1680"/>
      <c r="I550" s="1680"/>
      <c r="J550" s="1680"/>
      <c r="K550" s="1682"/>
      <c r="L550" s="1680"/>
      <c r="M550" s="1680"/>
      <c r="N550" s="1680"/>
      <c r="O550" s="1683"/>
      <c r="P550" s="1683"/>
      <c r="Q550" s="1683"/>
      <c r="R550" s="1680"/>
      <c r="S550" s="1680"/>
      <c r="T550" s="1680"/>
      <c r="U550" s="1680"/>
      <c r="V550" s="1680"/>
      <c r="W550" s="1680"/>
      <c r="X550" s="1680"/>
      <c r="Y550" s="1680"/>
      <c r="Z550" s="1680"/>
    </row>
    <row r="551" spans="1:26" s="1668" customFormat="1">
      <c r="A551" s="2801"/>
      <c r="B551" s="1678"/>
      <c r="C551" s="1679"/>
      <c r="D551" s="1680"/>
      <c r="E551" s="1681"/>
      <c r="F551" s="1682"/>
      <c r="G551" s="1680"/>
      <c r="H551" s="1680"/>
      <c r="I551" s="1680"/>
      <c r="J551" s="1680"/>
      <c r="K551" s="1682"/>
      <c r="L551" s="1680"/>
      <c r="M551" s="1680"/>
      <c r="N551" s="1680"/>
      <c r="O551" s="1683"/>
      <c r="P551" s="1683"/>
      <c r="Q551" s="1683"/>
      <c r="R551" s="1680"/>
      <c r="S551" s="1680"/>
      <c r="T551" s="1680"/>
      <c r="U551" s="1680"/>
      <c r="V551" s="1680"/>
      <c r="W551" s="1680"/>
      <c r="X551" s="1680"/>
      <c r="Y551" s="1680"/>
      <c r="Z551" s="1680"/>
    </row>
    <row r="552" spans="1:26" s="1668" customFormat="1">
      <c r="A552" s="2801"/>
      <c r="B552" s="1678"/>
      <c r="C552" s="1679"/>
      <c r="D552" s="1680"/>
      <c r="E552" s="1681"/>
      <c r="F552" s="1682"/>
      <c r="G552" s="1680"/>
      <c r="H552" s="1680"/>
      <c r="I552" s="1680"/>
      <c r="J552" s="1680"/>
      <c r="K552" s="1682"/>
      <c r="L552" s="1680"/>
      <c r="M552" s="1680"/>
      <c r="N552" s="1680"/>
      <c r="O552" s="1683"/>
      <c r="P552" s="1683"/>
      <c r="Q552" s="1683"/>
      <c r="R552" s="1680"/>
      <c r="S552" s="1680"/>
      <c r="T552" s="1680"/>
      <c r="U552" s="1680"/>
      <c r="V552" s="1680"/>
      <c r="W552" s="1680"/>
      <c r="X552" s="1680"/>
      <c r="Y552" s="1680"/>
      <c r="Z552" s="1680"/>
    </row>
    <row r="553" spans="1:26" s="1668" customFormat="1">
      <c r="A553" s="2801"/>
      <c r="B553" s="1678"/>
      <c r="C553" s="1679"/>
      <c r="D553" s="1680"/>
      <c r="E553" s="1681"/>
      <c r="F553" s="1682"/>
      <c r="G553" s="1680"/>
      <c r="H553" s="1680"/>
      <c r="I553" s="1680"/>
      <c r="J553" s="1680"/>
      <c r="K553" s="1682"/>
      <c r="L553" s="1680"/>
      <c r="M553" s="1680"/>
      <c r="N553" s="1680"/>
      <c r="O553" s="1683"/>
      <c r="P553" s="1683"/>
      <c r="Q553" s="1683"/>
      <c r="R553" s="1680"/>
      <c r="S553" s="1680"/>
      <c r="T553" s="1680"/>
      <c r="U553" s="1680"/>
      <c r="V553" s="1680"/>
      <c r="W553" s="1680"/>
      <c r="X553" s="1680"/>
      <c r="Y553" s="1680"/>
      <c r="Z553" s="1680"/>
    </row>
    <row r="554" spans="1:26" s="1668" customFormat="1">
      <c r="A554" s="2801"/>
      <c r="B554" s="1678"/>
      <c r="C554" s="1679"/>
      <c r="D554" s="1680"/>
      <c r="E554" s="1681"/>
      <c r="F554" s="1682"/>
      <c r="G554" s="1680"/>
      <c r="H554" s="1680"/>
      <c r="I554" s="1680"/>
      <c r="J554" s="1680"/>
      <c r="K554" s="1682"/>
      <c r="L554" s="1680"/>
      <c r="M554" s="1680"/>
      <c r="N554" s="1680"/>
      <c r="O554" s="1683"/>
      <c r="P554" s="1683"/>
      <c r="Q554" s="1683"/>
      <c r="R554" s="1680"/>
      <c r="S554" s="1680"/>
      <c r="T554" s="1680"/>
      <c r="U554" s="1680"/>
      <c r="V554" s="1680"/>
      <c r="W554" s="1680"/>
      <c r="X554" s="1680"/>
      <c r="Y554" s="1680"/>
      <c r="Z554" s="1680"/>
    </row>
    <row r="555" spans="1:26" s="1668" customFormat="1">
      <c r="A555" s="2801"/>
      <c r="B555" s="1678"/>
      <c r="C555" s="1679"/>
      <c r="D555" s="1680"/>
      <c r="E555" s="1681"/>
      <c r="F555" s="1682"/>
      <c r="G555" s="1680"/>
      <c r="H555" s="1680"/>
      <c r="I555" s="1680"/>
      <c r="J555" s="1680"/>
      <c r="K555" s="1682"/>
      <c r="L555" s="1680"/>
      <c r="M555" s="1680"/>
      <c r="N555" s="1680"/>
      <c r="O555" s="1683"/>
      <c r="P555" s="1683"/>
      <c r="Q555" s="1683"/>
      <c r="R555" s="1680"/>
      <c r="S555" s="1680"/>
      <c r="T555" s="1680"/>
      <c r="U555" s="1680"/>
      <c r="V555" s="1680"/>
      <c r="W555" s="1680"/>
      <c r="X555" s="1680"/>
      <c r="Y555" s="1680"/>
      <c r="Z555" s="1680"/>
    </row>
    <row r="556" spans="1:26" s="1668" customFormat="1">
      <c r="A556" s="2801"/>
      <c r="B556" s="1678"/>
      <c r="C556" s="1679"/>
      <c r="D556" s="1680"/>
      <c r="E556" s="1681"/>
      <c r="F556" s="1682"/>
      <c r="G556" s="1680"/>
      <c r="H556" s="1680"/>
      <c r="I556" s="1680"/>
      <c r="J556" s="1680"/>
      <c r="K556" s="1682"/>
      <c r="L556" s="1680"/>
      <c r="M556" s="1680"/>
      <c r="N556" s="1680"/>
      <c r="O556" s="1683"/>
      <c r="P556" s="1683"/>
      <c r="Q556" s="1683"/>
      <c r="R556" s="1680"/>
      <c r="S556" s="1680"/>
      <c r="T556" s="1680"/>
      <c r="U556" s="1680"/>
      <c r="V556" s="1680"/>
      <c r="W556" s="1680"/>
      <c r="X556" s="1680"/>
      <c r="Y556" s="1680"/>
      <c r="Z556" s="1680"/>
    </row>
    <row r="557" spans="1:26" s="1668" customFormat="1">
      <c r="A557" s="2801"/>
      <c r="B557" s="1678"/>
      <c r="C557" s="1679"/>
      <c r="D557" s="1680"/>
      <c r="E557" s="1681"/>
      <c r="F557" s="1682"/>
      <c r="G557" s="1680"/>
      <c r="H557" s="1680"/>
      <c r="I557" s="1680"/>
      <c r="J557" s="1680"/>
      <c r="K557" s="1682"/>
      <c r="L557" s="1680"/>
      <c r="M557" s="1680"/>
      <c r="N557" s="1680"/>
      <c r="O557" s="1683"/>
      <c r="P557" s="1683"/>
      <c r="Q557" s="1683"/>
      <c r="R557" s="1680"/>
      <c r="S557" s="1680"/>
      <c r="T557" s="1680"/>
      <c r="U557" s="1680"/>
      <c r="V557" s="1680"/>
      <c r="W557" s="1680"/>
      <c r="X557" s="1680"/>
      <c r="Y557" s="1680"/>
      <c r="Z557" s="1680"/>
    </row>
    <row r="558" spans="1:26" s="1668" customFormat="1">
      <c r="A558" s="2801"/>
      <c r="B558" s="1678"/>
      <c r="C558" s="1679"/>
      <c r="D558" s="1680"/>
      <c r="E558" s="1681"/>
      <c r="F558" s="1682"/>
      <c r="G558" s="1680"/>
      <c r="H558" s="1680"/>
      <c r="I558" s="1680"/>
      <c r="J558" s="1680"/>
      <c r="K558" s="1682"/>
      <c r="L558" s="1680"/>
      <c r="M558" s="1680"/>
      <c r="N558" s="1680"/>
      <c r="O558" s="1683"/>
      <c r="P558" s="1683"/>
      <c r="Q558" s="1683"/>
      <c r="R558" s="1680"/>
      <c r="S558" s="1680"/>
      <c r="T558" s="1680"/>
      <c r="U558" s="1680"/>
      <c r="V558" s="1680"/>
      <c r="W558" s="1680"/>
      <c r="X558" s="1680"/>
      <c r="Y558" s="1680"/>
      <c r="Z558" s="1680"/>
    </row>
    <row r="559" spans="1:26" s="1668" customFormat="1">
      <c r="A559" s="2801"/>
      <c r="B559" s="1678"/>
      <c r="C559" s="1679"/>
      <c r="D559" s="1680"/>
      <c r="E559" s="1681"/>
      <c r="F559" s="1682"/>
      <c r="G559" s="1680"/>
      <c r="H559" s="1680"/>
      <c r="I559" s="1680"/>
      <c r="J559" s="1680"/>
      <c r="K559" s="1682"/>
      <c r="L559" s="1680"/>
      <c r="M559" s="1680"/>
      <c r="N559" s="1680"/>
      <c r="O559" s="1683"/>
      <c r="P559" s="1683"/>
      <c r="Q559" s="1683"/>
      <c r="R559" s="1680"/>
      <c r="S559" s="1680"/>
      <c r="T559" s="1680"/>
      <c r="U559" s="1680"/>
      <c r="V559" s="1680"/>
      <c r="W559" s="1680"/>
      <c r="X559" s="1680"/>
      <c r="Y559" s="1680"/>
      <c r="Z559" s="1680"/>
    </row>
    <row r="560" spans="1:26" s="1668" customFormat="1">
      <c r="A560" s="2801"/>
      <c r="B560" s="1678"/>
      <c r="C560" s="1679"/>
      <c r="D560" s="1680"/>
      <c r="E560" s="1681"/>
      <c r="F560" s="1682"/>
      <c r="G560" s="1680"/>
      <c r="H560" s="1680"/>
      <c r="I560" s="1680"/>
      <c r="J560" s="1680"/>
      <c r="K560" s="1682"/>
      <c r="L560" s="1680"/>
      <c r="M560" s="1680"/>
      <c r="N560" s="1680"/>
      <c r="O560" s="1683"/>
      <c r="P560" s="1683"/>
      <c r="Q560" s="1683"/>
      <c r="R560" s="1680"/>
      <c r="S560" s="1680"/>
      <c r="T560" s="1680"/>
      <c r="U560" s="1680"/>
      <c r="V560" s="1680"/>
      <c r="W560" s="1680"/>
      <c r="X560" s="1680"/>
      <c r="Y560" s="1680"/>
      <c r="Z560" s="1680"/>
    </row>
    <row r="561" spans="1:26" s="1668" customFormat="1">
      <c r="A561" s="2801"/>
      <c r="B561" s="1678"/>
      <c r="C561" s="1679"/>
      <c r="D561" s="1680"/>
      <c r="E561" s="1681"/>
      <c r="F561" s="1682"/>
      <c r="G561" s="1680"/>
      <c r="H561" s="1680"/>
      <c r="I561" s="1680"/>
      <c r="J561" s="1680"/>
      <c r="K561" s="1682"/>
      <c r="L561" s="1680"/>
      <c r="M561" s="1680"/>
      <c r="N561" s="1680"/>
      <c r="O561" s="1683"/>
      <c r="P561" s="1683"/>
      <c r="Q561" s="1683"/>
      <c r="R561" s="1680"/>
      <c r="S561" s="1680"/>
      <c r="T561" s="1680"/>
      <c r="U561" s="1680"/>
      <c r="V561" s="1680"/>
      <c r="W561" s="1680"/>
      <c r="X561" s="1680"/>
      <c r="Y561" s="1680"/>
      <c r="Z561" s="1680"/>
    </row>
    <row r="562" spans="1:26" s="1668" customFormat="1">
      <c r="A562" s="2801"/>
      <c r="B562" s="1678"/>
      <c r="C562" s="1679"/>
      <c r="D562" s="1680"/>
      <c r="E562" s="1681"/>
      <c r="F562" s="1682"/>
      <c r="G562" s="1680"/>
      <c r="H562" s="1680"/>
      <c r="I562" s="1680"/>
      <c r="J562" s="1680"/>
      <c r="K562" s="1682"/>
      <c r="L562" s="1680"/>
      <c r="M562" s="1680"/>
      <c r="N562" s="1680"/>
      <c r="O562" s="1683"/>
      <c r="P562" s="1683"/>
      <c r="Q562" s="1683"/>
      <c r="R562" s="1680"/>
      <c r="S562" s="1680"/>
      <c r="T562" s="1680"/>
      <c r="U562" s="1680"/>
      <c r="V562" s="1680"/>
      <c r="W562" s="1680"/>
      <c r="X562" s="1680"/>
      <c r="Y562" s="1680"/>
      <c r="Z562" s="1680"/>
    </row>
    <row r="563" spans="1:26" s="1668" customFormat="1">
      <c r="A563" s="2801"/>
      <c r="B563" s="1678"/>
      <c r="C563" s="1679"/>
      <c r="D563" s="1680"/>
      <c r="E563" s="1681"/>
      <c r="F563" s="1682"/>
      <c r="G563" s="1680"/>
      <c r="H563" s="1680"/>
      <c r="I563" s="1680"/>
      <c r="J563" s="1680"/>
      <c r="K563" s="1682"/>
      <c r="L563" s="1680"/>
      <c r="M563" s="1680"/>
      <c r="N563" s="1680"/>
      <c r="O563" s="1683"/>
      <c r="P563" s="1683"/>
      <c r="Q563" s="1683"/>
      <c r="R563" s="1680"/>
      <c r="S563" s="1680"/>
      <c r="T563" s="1680"/>
      <c r="U563" s="1680"/>
      <c r="V563" s="1680"/>
      <c r="W563" s="1680"/>
      <c r="X563" s="1680"/>
      <c r="Y563" s="1680"/>
      <c r="Z563" s="1680"/>
    </row>
    <row r="564" spans="1:26" s="1668" customFormat="1">
      <c r="A564" s="2801"/>
      <c r="B564" s="1678"/>
      <c r="C564" s="1679"/>
      <c r="D564" s="1680"/>
      <c r="E564" s="1681"/>
      <c r="F564" s="1682"/>
      <c r="G564" s="1680"/>
      <c r="H564" s="1680"/>
      <c r="I564" s="1680"/>
      <c r="J564" s="1680"/>
      <c r="K564" s="1682"/>
      <c r="L564" s="1680"/>
      <c r="M564" s="1680"/>
      <c r="N564" s="1680"/>
      <c r="O564" s="1683"/>
      <c r="P564" s="1683"/>
      <c r="Q564" s="1683"/>
      <c r="R564" s="1680"/>
      <c r="S564" s="1680"/>
      <c r="T564" s="1680"/>
      <c r="U564" s="1680"/>
      <c r="V564" s="1680"/>
      <c r="W564" s="1680"/>
      <c r="X564" s="1680"/>
      <c r="Y564" s="1680"/>
      <c r="Z564" s="1680"/>
    </row>
    <row r="565" spans="1:26" s="1668" customFormat="1">
      <c r="A565" s="2801"/>
      <c r="B565" s="1678"/>
      <c r="C565" s="1679"/>
      <c r="D565" s="1680"/>
      <c r="E565" s="1681"/>
      <c r="F565" s="1682"/>
      <c r="G565" s="1680"/>
      <c r="H565" s="1680"/>
      <c r="I565" s="1680"/>
      <c r="J565" s="1680"/>
      <c r="K565" s="1682"/>
      <c r="L565" s="1680"/>
      <c r="M565" s="1680"/>
      <c r="N565" s="1680"/>
      <c r="O565" s="1683"/>
      <c r="P565" s="1683"/>
      <c r="Q565" s="1683"/>
      <c r="R565" s="1680"/>
      <c r="S565" s="1680"/>
      <c r="T565" s="1680"/>
      <c r="U565" s="1680"/>
      <c r="V565" s="1680"/>
      <c r="W565" s="1680"/>
      <c r="X565" s="1680"/>
      <c r="Y565" s="1680"/>
      <c r="Z565" s="1680"/>
    </row>
    <row r="566" spans="1:26" s="1668" customFormat="1">
      <c r="A566" s="2801"/>
      <c r="B566" s="1678"/>
      <c r="C566" s="1679"/>
      <c r="D566" s="1680"/>
      <c r="E566" s="1681"/>
      <c r="F566" s="1682"/>
      <c r="G566" s="1680"/>
      <c r="H566" s="1680"/>
      <c r="I566" s="1680"/>
      <c r="J566" s="1680"/>
      <c r="K566" s="1682"/>
      <c r="L566" s="1680"/>
      <c r="M566" s="1680"/>
      <c r="N566" s="1680"/>
      <c r="O566" s="1683"/>
      <c r="P566" s="1683"/>
      <c r="Q566" s="1683"/>
      <c r="R566" s="1680"/>
      <c r="S566" s="1680"/>
      <c r="T566" s="1680"/>
      <c r="U566" s="1680"/>
      <c r="V566" s="1680"/>
      <c r="W566" s="1680"/>
      <c r="X566" s="1680"/>
      <c r="Y566" s="1680"/>
      <c r="Z566" s="1680"/>
    </row>
    <row r="567" spans="1:26" s="1668" customFormat="1">
      <c r="A567" s="2801"/>
      <c r="B567" s="1678"/>
      <c r="C567" s="1679"/>
      <c r="D567" s="1680"/>
      <c r="E567" s="1681"/>
      <c r="F567" s="1682"/>
      <c r="G567" s="1680"/>
      <c r="H567" s="1680"/>
      <c r="I567" s="1680"/>
      <c r="J567" s="1680"/>
      <c r="K567" s="1682"/>
      <c r="L567" s="1680"/>
      <c r="M567" s="1680"/>
      <c r="N567" s="1680"/>
      <c r="O567" s="1683"/>
      <c r="P567" s="1683"/>
      <c r="Q567" s="1683"/>
      <c r="R567" s="1680"/>
      <c r="S567" s="1680"/>
      <c r="T567" s="1680"/>
      <c r="U567" s="1680"/>
      <c r="V567" s="1680"/>
      <c r="W567" s="1680"/>
      <c r="X567" s="1680"/>
      <c r="Y567" s="1680"/>
      <c r="Z567" s="1680"/>
    </row>
    <row r="568" spans="1:26" s="1668" customFormat="1">
      <c r="A568" s="2801"/>
      <c r="B568" s="1678"/>
      <c r="C568" s="1679"/>
      <c r="D568" s="1680"/>
      <c r="E568" s="1681"/>
      <c r="F568" s="1682"/>
      <c r="G568" s="1680"/>
      <c r="H568" s="1680"/>
      <c r="I568" s="1680"/>
      <c r="J568" s="1680"/>
      <c r="K568" s="1682"/>
      <c r="L568" s="1680"/>
      <c r="M568" s="1680"/>
      <c r="N568" s="1680"/>
      <c r="O568" s="1683"/>
      <c r="P568" s="1683"/>
      <c r="Q568" s="1683"/>
      <c r="R568" s="1680"/>
      <c r="S568" s="1680"/>
      <c r="T568" s="1680"/>
      <c r="U568" s="1680"/>
      <c r="V568" s="1680"/>
      <c r="W568" s="1680"/>
      <c r="X568" s="1680"/>
      <c r="Y568" s="1680"/>
      <c r="Z568" s="1680"/>
    </row>
    <row r="569" spans="1:26" s="1668" customFormat="1">
      <c r="A569" s="2801"/>
      <c r="B569" s="1678"/>
      <c r="C569" s="1679"/>
      <c r="D569" s="1680"/>
      <c r="E569" s="1681"/>
      <c r="F569" s="1682"/>
      <c r="G569" s="1680"/>
      <c r="H569" s="1680"/>
      <c r="I569" s="1680"/>
      <c r="J569" s="1680"/>
      <c r="K569" s="1682"/>
      <c r="L569" s="1680"/>
      <c r="M569" s="1680"/>
      <c r="N569" s="1680"/>
      <c r="O569" s="1683"/>
      <c r="P569" s="1683"/>
      <c r="Q569" s="1683"/>
      <c r="R569" s="1680"/>
      <c r="S569" s="1680"/>
      <c r="T569" s="1680"/>
      <c r="U569" s="1680"/>
      <c r="V569" s="1680"/>
      <c r="W569" s="1680"/>
      <c r="X569" s="1680"/>
      <c r="Y569" s="1680"/>
      <c r="Z569" s="1680"/>
    </row>
    <row r="570" spans="1:26" s="1668" customFormat="1">
      <c r="A570" s="2801"/>
      <c r="B570" s="1678"/>
      <c r="C570" s="1679"/>
      <c r="D570" s="1680"/>
      <c r="E570" s="1681"/>
      <c r="F570" s="1682"/>
      <c r="G570" s="1680"/>
      <c r="H570" s="1680"/>
      <c r="I570" s="1680"/>
      <c r="J570" s="1680"/>
      <c r="K570" s="1682"/>
      <c r="L570" s="1680"/>
      <c r="M570" s="1680"/>
      <c r="N570" s="1680"/>
      <c r="O570" s="1683"/>
      <c r="P570" s="1683"/>
      <c r="Q570" s="1683"/>
      <c r="R570" s="1680"/>
      <c r="S570" s="1680"/>
      <c r="T570" s="1680"/>
      <c r="U570" s="1680"/>
      <c r="V570" s="1680"/>
      <c r="W570" s="1680"/>
      <c r="X570" s="1680"/>
      <c r="Y570" s="1680"/>
      <c r="Z570" s="1680"/>
    </row>
    <row r="571" spans="1:26" s="1668" customFormat="1">
      <c r="A571" s="2801"/>
      <c r="B571" s="1678"/>
      <c r="C571" s="1679"/>
      <c r="D571" s="1680"/>
      <c r="E571" s="1681"/>
      <c r="F571" s="1682"/>
      <c r="G571" s="1680"/>
      <c r="H571" s="1680"/>
      <c r="I571" s="1680"/>
      <c r="J571" s="1680"/>
      <c r="K571" s="1682"/>
      <c r="L571" s="1680"/>
      <c r="M571" s="1680"/>
      <c r="N571" s="1680"/>
      <c r="O571" s="1683"/>
      <c r="P571" s="1683"/>
      <c r="Q571" s="1683"/>
      <c r="R571" s="1680"/>
      <c r="S571" s="1680"/>
      <c r="T571" s="1680"/>
      <c r="U571" s="1680"/>
      <c r="V571" s="1680"/>
      <c r="W571" s="1680"/>
      <c r="X571" s="1680"/>
      <c r="Y571" s="1680"/>
      <c r="Z571" s="1680"/>
    </row>
    <row r="572" spans="1:26" s="1668" customFormat="1">
      <c r="A572" s="2801"/>
      <c r="B572" s="1678"/>
      <c r="C572" s="1679"/>
      <c r="D572" s="1680"/>
      <c r="E572" s="1681"/>
      <c r="F572" s="1682"/>
      <c r="G572" s="1680"/>
      <c r="H572" s="1680"/>
      <c r="I572" s="1680"/>
      <c r="J572" s="1680"/>
      <c r="K572" s="1682"/>
      <c r="L572" s="1680"/>
      <c r="M572" s="1680"/>
      <c r="N572" s="1680"/>
      <c r="O572" s="1683"/>
      <c r="P572" s="1683"/>
      <c r="Q572" s="1683"/>
      <c r="R572" s="1680"/>
      <c r="S572" s="1680"/>
      <c r="T572" s="1680"/>
      <c r="U572" s="1680"/>
      <c r="V572" s="1680"/>
      <c r="W572" s="1680"/>
      <c r="X572" s="1680"/>
      <c r="Y572" s="1680"/>
      <c r="Z572" s="1680"/>
    </row>
    <row r="573" spans="1:26" s="1668" customFormat="1">
      <c r="A573" s="2801"/>
      <c r="B573" s="1678"/>
      <c r="C573" s="1679"/>
      <c r="D573" s="1680"/>
      <c r="E573" s="1681"/>
      <c r="F573" s="1682"/>
      <c r="G573" s="1680"/>
      <c r="H573" s="1680"/>
      <c r="I573" s="1680"/>
      <c r="J573" s="1680"/>
      <c r="K573" s="1682"/>
      <c r="L573" s="1680"/>
      <c r="M573" s="1680"/>
      <c r="N573" s="1680"/>
      <c r="O573" s="1683"/>
      <c r="P573" s="1683"/>
      <c r="Q573" s="1683"/>
      <c r="R573" s="1680"/>
      <c r="S573" s="1680"/>
      <c r="T573" s="1680"/>
      <c r="U573" s="1680"/>
      <c r="V573" s="1680"/>
      <c r="W573" s="1680"/>
      <c r="X573" s="1680"/>
      <c r="Y573" s="1680"/>
      <c r="Z573" s="1680"/>
    </row>
    <row r="574" spans="1:26" s="1668" customFormat="1">
      <c r="A574" s="2801"/>
      <c r="B574" s="1678"/>
      <c r="C574" s="1679"/>
      <c r="D574" s="1680"/>
      <c r="E574" s="1681"/>
      <c r="F574" s="1682"/>
      <c r="G574" s="1680"/>
      <c r="H574" s="1680"/>
      <c r="I574" s="1680"/>
      <c r="J574" s="1680"/>
      <c r="K574" s="1682"/>
      <c r="L574" s="1680"/>
      <c r="M574" s="1680"/>
      <c r="N574" s="1680"/>
      <c r="O574" s="1683"/>
      <c r="P574" s="1683"/>
      <c r="Q574" s="1683"/>
      <c r="R574" s="1680"/>
      <c r="S574" s="1680"/>
      <c r="T574" s="1680"/>
      <c r="U574" s="1680"/>
      <c r="V574" s="1680"/>
      <c r="W574" s="1680"/>
      <c r="X574" s="1680"/>
      <c r="Y574" s="1680"/>
      <c r="Z574" s="1680"/>
    </row>
    <row r="575" spans="1:26" s="1668" customFormat="1">
      <c r="A575" s="2801"/>
      <c r="B575" s="1678"/>
      <c r="C575" s="1679"/>
      <c r="D575" s="1680"/>
      <c r="E575" s="1681"/>
      <c r="F575" s="1682"/>
      <c r="G575" s="1680"/>
      <c r="H575" s="1680"/>
      <c r="I575" s="1680"/>
      <c r="J575" s="1680"/>
      <c r="K575" s="1682"/>
      <c r="L575" s="1680"/>
      <c r="M575" s="1680"/>
      <c r="N575" s="1680"/>
      <c r="O575" s="1683"/>
      <c r="P575" s="1683"/>
      <c r="Q575" s="1683"/>
      <c r="R575" s="1680"/>
      <c r="S575" s="1680"/>
      <c r="T575" s="1680"/>
      <c r="U575" s="1680"/>
      <c r="V575" s="1680"/>
      <c r="W575" s="1680"/>
      <c r="X575" s="1680"/>
      <c r="Y575" s="1680"/>
      <c r="Z575" s="1680"/>
    </row>
    <row r="576" spans="1:26" s="1668" customFormat="1">
      <c r="A576" s="2801"/>
      <c r="B576" s="1678"/>
      <c r="C576" s="1679"/>
      <c r="D576" s="1680"/>
      <c r="E576" s="1681"/>
      <c r="F576" s="1682"/>
      <c r="G576" s="1680"/>
      <c r="H576" s="1680"/>
      <c r="I576" s="1680"/>
      <c r="J576" s="1680"/>
      <c r="K576" s="1682"/>
      <c r="L576" s="1680"/>
      <c r="M576" s="1680"/>
      <c r="N576" s="1680"/>
      <c r="O576" s="1683"/>
      <c r="P576" s="1683"/>
      <c r="Q576" s="1683"/>
      <c r="R576" s="1680"/>
      <c r="S576" s="1680"/>
      <c r="T576" s="1680"/>
      <c r="U576" s="1680"/>
      <c r="V576" s="1680"/>
      <c r="W576" s="1680"/>
      <c r="X576" s="1680"/>
      <c r="Y576" s="1680"/>
      <c r="Z576" s="1680"/>
    </row>
    <row r="577" spans="1:26" s="1668" customFormat="1">
      <c r="A577" s="2801"/>
      <c r="B577" s="1678"/>
      <c r="C577" s="1679"/>
      <c r="D577" s="1680"/>
      <c r="E577" s="1681"/>
      <c r="F577" s="1682"/>
      <c r="G577" s="1680"/>
      <c r="H577" s="1680"/>
      <c r="I577" s="1680"/>
      <c r="J577" s="1680"/>
      <c r="K577" s="1682"/>
      <c r="L577" s="1680"/>
      <c r="M577" s="1680"/>
      <c r="N577" s="1680"/>
      <c r="O577" s="1683"/>
      <c r="P577" s="1683"/>
      <c r="Q577" s="1683"/>
      <c r="R577" s="1680"/>
      <c r="S577" s="1680"/>
      <c r="T577" s="1680"/>
      <c r="U577" s="1680"/>
      <c r="V577" s="1680"/>
      <c r="W577" s="1680"/>
      <c r="X577" s="1680"/>
      <c r="Y577" s="1680"/>
      <c r="Z577" s="1680"/>
    </row>
    <row r="578" spans="1:26" s="1668" customFormat="1">
      <c r="A578" s="2801"/>
      <c r="B578" s="1678"/>
      <c r="C578" s="1679"/>
      <c r="D578" s="1680"/>
      <c r="E578" s="1681"/>
      <c r="F578" s="1682"/>
      <c r="G578" s="1680"/>
      <c r="H578" s="1680"/>
      <c r="I578" s="1680"/>
      <c r="J578" s="1680"/>
      <c r="K578" s="1682"/>
      <c r="L578" s="1680"/>
      <c r="M578" s="1680"/>
      <c r="N578" s="1680"/>
      <c r="O578" s="1683"/>
      <c r="P578" s="1683"/>
      <c r="Q578" s="1683"/>
      <c r="R578" s="1680"/>
      <c r="S578" s="1680"/>
      <c r="T578" s="1680"/>
      <c r="U578" s="1680"/>
      <c r="V578" s="1680"/>
      <c r="W578" s="1680"/>
      <c r="X578" s="1680"/>
      <c r="Y578" s="1680"/>
      <c r="Z578" s="1680"/>
    </row>
    <row r="579" spans="1:26" s="1668" customFormat="1">
      <c r="A579" s="2801"/>
      <c r="B579" s="1678"/>
      <c r="C579" s="1679"/>
      <c r="D579" s="1680"/>
      <c r="E579" s="1681"/>
      <c r="F579" s="1682"/>
      <c r="G579" s="1680"/>
      <c r="H579" s="1680"/>
      <c r="I579" s="1680"/>
      <c r="J579" s="1680"/>
      <c r="K579" s="1682"/>
      <c r="L579" s="1680"/>
      <c r="M579" s="1680"/>
      <c r="N579" s="1680"/>
      <c r="O579" s="1683"/>
      <c r="P579" s="1683"/>
      <c r="Q579" s="1683"/>
      <c r="R579" s="1680"/>
      <c r="S579" s="1680"/>
      <c r="T579" s="1680"/>
      <c r="U579" s="1680"/>
      <c r="V579" s="1680"/>
      <c r="W579" s="1680"/>
      <c r="X579" s="1680"/>
      <c r="Y579" s="1680"/>
      <c r="Z579" s="1680"/>
    </row>
    <row r="580" spans="1:26" s="1668" customFormat="1">
      <c r="A580" s="2801"/>
      <c r="B580" s="1678"/>
      <c r="C580" s="1679"/>
      <c r="D580" s="1680"/>
      <c r="E580" s="1681"/>
      <c r="F580" s="1682"/>
      <c r="G580" s="1680"/>
      <c r="H580" s="1680"/>
      <c r="I580" s="1680"/>
      <c r="J580" s="1680"/>
      <c r="K580" s="1682"/>
      <c r="L580" s="1680"/>
      <c r="M580" s="1680"/>
      <c r="N580" s="1680"/>
      <c r="O580" s="1683"/>
      <c r="P580" s="1683"/>
      <c r="Q580" s="1683"/>
      <c r="R580" s="1680"/>
      <c r="S580" s="1680"/>
      <c r="T580" s="1680"/>
      <c r="U580" s="1680"/>
      <c r="V580" s="1680"/>
      <c r="W580" s="1680"/>
      <c r="X580" s="1680"/>
      <c r="Y580" s="1680"/>
      <c r="Z580" s="1680"/>
    </row>
    <row r="581" spans="1:26" s="1668" customFormat="1">
      <c r="A581" s="2801"/>
      <c r="B581" s="1678"/>
      <c r="C581" s="1679"/>
      <c r="D581" s="1680"/>
      <c r="E581" s="1681"/>
      <c r="F581" s="1682"/>
      <c r="G581" s="1680"/>
      <c r="H581" s="1680"/>
      <c r="I581" s="1680"/>
      <c r="J581" s="1680"/>
      <c r="K581" s="1682"/>
      <c r="L581" s="1680"/>
      <c r="M581" s="1680"/>
      <c r="N581" s="1680"/>
      <c r="O581" s="1683"/>
      <c r="P581" s="1683"/>
      <c r="Q581" s="1683"/>
      <c r="R581" s="1680"/>
      <c r="S581" s="1680"/>
      <c r="T581" s="1680"/>
      <c r="U581" s="1680"/>
      <c r="V581" s="1680"/>
      <c r="W581" s="1680"/>
      <c r="X581" s="1680"/>
      <c r="Y581" s="1680"/>
      <c r="Z581" s="1680"/>
    </row>
    <row r="582" spans="1:26" s="1668" customFormat="1">
      <c r="A582" s="2801"/>
      <c r="B582" s="1678"/>
      <c r="C582" s="1679"/>
      <c r="D582" s="1680"/>
      <c r="E582" s="1681"/>
      <c r="F582" s="1682"/>
      <c r="G582" s="1680"/>
      <c r="H582" s="1680"/>
      <c r="I582" s="1680"/>
      <c r="J582" s="1680"/>
      <c r="K582" s="1682"/>
      <c r="L582" s="1680"/>
      <c r="M582" s="1680"/>
      <c r="N582" s="1680"/>
      <c r="O582" s="1683"/>
      <c r="P582" s="1683"/>
      <c r="Q582" s="1683"/>
      <c r="R582" s="1680"/>
      <c r="S582" s="1680"/>
      <c r="T582" s="1680"/>
      <c r="U582" s="1680"/>
      <c r="V582" s="1680"/>
      <c r="W582" s="1680"/>
      <c r="X582" s="1680"/>
      <c r="Y582" s="1680"/>
      <c r="Z582" s="1680"/>
    </row>
    <row r="583" spans="1:26" s="1668" customFormat="1">
      <c r="A583" s="2801"/>
      <c r="B583" s="1678"/>
      <c r="C583" s="1679"/>
      <c r="D583" s="1680"/>
      <c r="E583" s="1681"/>
      <c r="F583" s="1682"/>
      <c r="G583" s="1680"/>
      <c r="H583" s="1680"/>
      <c r="I583" s="1680"/>
      <c r="J583" s="1680"/>
      <c r="K583" s="1682"/>
      <c r="L583" s="1680"/>
      <c r="M583" s="1680"/>
      <c r="N583" s="1680"/>
      <c r="O583" s="1683"/>
      <c r="P583" s="1683"/>
      <c r="Q583" s="1683"/>
      <c r="R583" s="1680"/>
      <c r="S583" s="1680"/>
      <c r="T583" s="1680"/>
      <c r="U583" s="1680"/>
      <c r="V583" s="1680"/>
      <c r="W583" s="1680"/>
      <c r="X583" s="1680"/>
      <c r="Y583" s="1680"/>
      <c r="Z583" s="1680"/>
    </row>
    <row r="584" spans="1:26" s="1668" customFormat="1">
      <c r="A584" s="2801"/>
      <c r="B584" s="1678"/>
      <c r="C584" s="1679"/>
      <c r="D584" s="1680"/>
      <c r="E584" s="1681"/>
      <c r="F584" s="1682"/>
      <c r="G584" s="1680"/>
      <c r="H584" s="1680"/>
      <c r="I584" s="1680"/>
      <c r="J584" s="1680"/>
      <c r="K584" s="1682"/>
      <c r="L584" s="1680"/>
      <c r="M584" s="1680"/>
      <c r="N584" s="1680"/>
      <c r="O584" s="1683"/>
      <c r="P584" s="1683"/>
      <c r="Q584" s="1683"/>
      <c r="R584" s="1680"/>
      <c r="S584" s="1680"/>
      <c r="T584" s="1680"/>
      <c r="U584" s="1680"/>
      <c r="V584" s="1680"/>
      <c r="W584" s="1680"/>
      <c r="X584" s="1680"/>
      <c r="Y584" s="1680"/>
      <c r="Z584" s="1680"/>
    </row>
    <row r="585" spans="1:26" s="1668" customFormat="1">
      <c r="A585" s="2801"/>
      <c r="B585" s="1678"/>
      <c r="C585" s="1679"/>
      <c r="D585" s="1680"/>
      <c r="E585" s="1681"/>
      <c r="F585" s="1682"/>
      <c r="G585" s="1680"/>
      <c r="H585" s="1680"/>
      <c r="I585" s="1680"/>
      <c r="J585" s="1680"/>
      <c r="K585" s="1682"/>
      <c r="L585" s="1680"/>
      <c r="M585" s="1680"/>
      <c r="N585" s="1680"/>
      <c r="O585" s="1683"/>
      <c r="P585" s="1683"/>
      <c r="Q585" s="1683"/>
      <c r="R585" s="1680"/>
      <c r="S585" s="1680"/>
      <c r="T585" s="1680"/>
      <c r="U585" s="1680"/>
      <c r="V585" s="1680"/>
      <c r="W585" s="1680"/>
      <c r="X585" s="1680"/>
      <c r="Y585" s="1680"/>
      <c r="Z585" s="1680"/>
    </row>
    <row r="586" spans="1:26" s="1668" customFormat="1">
      <c r="A586" s="2801"/>
      <c r="B586" s="1678"/>
      <c r="C586" s="1679"/>
      <c r="D586" s="1680"/>
      <c r="E586" s="1681"/>
      <c r="F586" s="1682"/>
      <c r="G586" s="1680"/>
      <c r="H586" s="1680"/>
      <c r="I586" s="1680"/>
      <c r="J586" s="1680"/>
      <c r="K586" s="1682"/>
      <c r="L586" s="1680"/>
      <c r="M586" s="1680"/>
      <c r="N586" s="1680"/>
      <c r="O586" s="1683"/>
      <c r="P586" s="1683"/>
      <c r="Q586" s="1683"/>
      <c r="R586" s="1680"/>
      <c r="S586" s="1680"/>
      <c r="T586" s="1680"/>
      <c r="U586" s="1680"/>
      <c r="V586" s="1680"/>
      <c r="W586" s="1680"/>
      <c r="X586" s="1680"/>
      <c r="Y586" s="1680"/>
      <c r="Z586" s="1680"/>
    </row>
    <row r="587" spans="1:26" s="1668" customFormat="1">
      <c r="A587" s="2801"/>
      <c r="B587" s="1678"/>
      <c r="C587" s="1679"/>
      <c r="D587" s="1680"/>
      <c r="E587" s="1681"/>
      <c r="F587" s="1682"/>
      <c r="G587" s="1680"/>
      <c r="H587" s="1680"/>
      <c r="I587" s="1680"/>
      <c r="J587" s="1680"/>
      <c r="K587" s="1682"/>
      <c r="L587" s="1680"/>
      <c r="M587" s="1680"/>
      <c r="N587" s="1680"/>
      <c r="O587" s="1683"/>
      <c r="P587" s="1683"/>
      <c r="Q587" s="1683"/>
      <c r="R587" s="1680"/>
      <c r="S587" s="1680"/>
      <c r="T587" s="1680"/>
      <c r="U587" s="1680"/>
      <c r="V587" s="1680"/>
      <c r="W587" s="1680"/>
      <c r="X587" s="1680"/>
      <c r="Y587" s="1680"/>
      <c r="Z587" s="1680"/>
    </row>
    <row r="588" spans="1:26" s="1668" customFormat="1">
      <c r="A588" s="2801"/>
      <c r="B588" s="1678"/>
      <c r="C588" s="1679"/>
      <c r="D588" s="1680"/>
      <c r="E588" s="1681"/>
      <c r="F588" s="1682"/>
      <c r="G588" s="1680"/>
      <c r="H588" s="1680"/>
      <c r="I588" s="1680"/>
      <c r="J588" s="1680"/>
      <c r="K588" s="1682"/>
      <c r="L588" s="1680"/>
      <c r="M588" s="1680"/>
      <c r="N588" s="1680"/>
      <c r="O588" s="1683"/>
      <c r="P588" s="1683"/>
      <c r="Q588" s="1683"/>
      <c r="R588" s="1680"/>
      <c r="S588" s="1680"/>
      <c r="T588" s="1680"/>
      <c r="U588" s="1680"/>
      <c r="V588" s="1680"/>
      <c r="W588" s="1680"/>
      <c r="X588" s="1680"/>
      <c r="Y588" s="1680"/>
      <c r="Z588" s="1680"/>
    </row>
    <row r="589" spans="1:26" s="1668" customFormat="1">
      <c r="A589" s="2801"/>
      <c r="B589" s="1678"/>
      <c r="C589" s="1679"/>
      <c r="D589" s="1680"/>
      <c r="E589" s="1681"/>
      <c r="F589" s="1682"/>
      <c r="G589" s="1680"/>
      <c r="H589" s="1680"/>
      <c r="I589" s="1680"/>
      <c r="J589" s="1680"/>
      <c r="K589" s="1682"/>
      <c r="L589" s="1680"/>
      <c r="M589" s="1680"/>
      <c r="N589" s="1680"/>
      <c r="O589" s="1683"/>
      <c r="P589" s="1683"/>
      <c r="Q589" s="1683"/>
      <c r="R589" s="1680"/>
      <c r="S589" s="1680"/>
      <c r="T589" s="1680"/>
      <c r="U589" s="1680"/>
      <c r="V589" s="1680"/>
      <c r="W589" s="1680"/>
      <c r="X589" s="1680"/>
      <c r="Y589" s="1680"/>
      <c r="Z589" s="1680"/>
    </row>
    <row r="590" spans="1:26" s="1668" customFormat="1">
      <c r="A590" s="2801"/>
      <c r="B590" s="1678"/>
      <c r="C590" s="1679"/>
      <c r="D590" s="1680"/>
      <c r="E590" s="1681"/>
      <c r="F590" s="1682"/>
      <c r="G590" s="1680"/>
      <c r="H590" s="1680"/>
      <c r="I590" s="1680"/>
      <c r="J590" s="1680"/>
      <c r="K590" s="1682"/>
      <c r="L590" s="1680"/>
      <c r="M590" s="1680"/>
      <c r="N590" s="1680"/>
      <c r="O590" s="1683"/>
      <c r="P590" s="1683"/>
      <c r="Q590" s="1683"/>
      <c r="R590" s="1680"/>
      <c r="S590" s="1680"/>
      <c r="T590" s="1680"/>
      <c r="U590" s="1680"/>
      <c r="V590" s="1680"/>
      <c r="W590" s="1680"/>
      <c r="X590" s="1680"/>
      <c r="Y590" s="1680"/>
      <c r="Z590" s="1680"/>
    </row>
    <row r="591" spans="1:26" s="1668" customFormat="1">
      <c r="A591" s="2801"/>
      <c r="B591" s="1678"/>
      <c r="C591" s="1679"/>
      <c r="D591" s="1680"/>
      <c r="E591" s="1681"/>
      <c r="F591" s="1682"/>
      <c r="G591" s="1680"/>
      <c r="H591" s="1680"/>
      <c r="I591" s="1680"/>
      <c r="J591" s="1680"/>
      <c r="K591" s="1682"/>
      <c r="L591" s="1680"/>
      <c r="M591" s="1680"/>
      <c r="N591" s="1680"/>
      <c r="O591" s="1683"/>
      <c r="P591" s="1683"/>
      <c r="Q591" s="1683"/>
      <c r="R591" s="1680"/>
      <c r="S591" s="1680"/>
      <c r="T591" s="1680"/>
      <c r="U591" s="1680"/>
      <c r="V591" s="1680"/>
      <c r="W591" s="1680"/>
      <c r="X591" s="1680"/>
      <c r="Y591" s="1680"/>
      <c r="Z591" s="1680"/>
    </row>
    <row r="592" spans="1:26" s="1668" customFormat="1">
      <c r="A592" s="2801"/>
      <c r="B592" s="1678"/>
      <c r="C592" s="1679"/>
      <c r="D592" s="1680"/>
      <c r="E592" s="1681"/>
      <c r="F592" s="1682"/>
      <c r="G592" s="1680"/>
      <c r="H592" s="1680"/>
      <c r="I592" s="1680"/>
      <c r="J592" s="1680"/>
      <c r="K592" s="1682"/>
      <c r="L592" s="1680"/>
      <c r="M592" s="1680"/>
      <c r="N592" s="1680"/>
      <c r="O592" s="1683"/>
      <c r="P592" s="1683"/>
      <c r="Q592" s="1683"/>
      <c r="R592" s="1680"/>
      <c r="S592" s="1680"/>
      <c r="T592" s="1680"/>
      <c r="U592" s="1680"/>
      <c r="V592" s="1680"/>
      <c r="W592" s="1680"/>
      <c r="X592" s="1680"/>
      <c r="Y592" s="1680"/>
      <c r="Z592" s="1680"/>
    </row>
    <row r="593" spans="1:26" s="1668" customFormat="1">
      <c r="A593" s="2801"/>
      <c r="B593" s="1678"/>
      <c r="C593" s="1679"/>
      <c r="D593" s="1680"/>
      <c r="E593" s="1681"/>
      <c r="F593" s="1682"/>
      <c r="G593" s="1680"/>
      <c r="H593" s="1680"/>
      <c r="I593" s="1680"/>
      <c r="J593" s="1680"/>
      <c r="K593" s="1682"/>
      <c r="L593" s="1680"/>
      <c r="M593" s="1680"/>
      <c r="N593" s="1680"/>
      <c r="O593" s="1683"/>
      <c r="P593" s="1683"/>
      <c r="Q593" s="1683"/>
      <c r="R593" s="1680"/>
      <c r="S593" s="1680"/>
      <c r="T593" s="1680"/>
      <c r="U593" s="1680"/>
      <c r="V593" s="1680"/>
      <c r="W593" s="1680"/>
      <c r="X593" s="1680"/>
      <c r="Y593" s="1680"/>
      <c r="Z593" s="1680"/>
    </row>
    <row r="594" spans="1:26" s="1668" customFormat="1">
      <c r="A594" s="2801"/>
      <c r="B594" s="1678"/>
      <c r="C594" s="1679"/>
      <c r="D594" s="1680"/>
      <c r="E594" s="1681"/>
      <c r="F594" s="1682"/>
      <c r="G594" s="1680"/>
      <c r="H594" s="1680"/>
      <c r="I594" s="1680"/>
      <c r="J594" s="1680"/>
      <c r="K594" s="1682"/>
      <c r="L594" s="1680"/>
      <c r="M594" s="1680"/>
      <c r="N594" s="1680"/>
      <c r="O594" s="1683"/>
      <c r="P594" s="1683"/>
      <c r="Q594" s="1683"/>
      <c r="R594" s="1680"/>
      <c r="S594" s="1680"/>
      <c r="T594" s="1680"/>
      <c r="U594" s="1680"/>
      <c r="V594" s="1680"/>
      <c r="W594" s="1680"/>
      <c r="X594" s="1680"/>
      <c r="Y594" s="1680"/>
      <c r="Z594" s="1680"/>
    </row>
    <row r="595" spans="1:26" s="1668" customFormat="1">
      <c r="A595" s="2801"/>
      <c r="B595" s="1678"/>
      <c r="C595" s="1679"/>
      <c r="D595" s="1680"/>
      <c r="E595" s="1681"/>
      <c r="F595" s="1682"/>
      <c r="G595" s="1680"/>
      <c r="H595" s="1680"/>
      <c r="I595" s="1680"/>
      <c r="J595" s="1680"/>
      <c r="K595" s="1682"/>
      <c r="L595" s="1680"/>
      <c r="M595" s="1680"/>
      <c r="N595" s="1680"/>
      <c r="O595" s="1683"/>
      <c r="P595" s="1683"/>
      <c r="Q595" s="1683"/>
      <c r="R595" s="1680"/>
      <c r="S595" s="1680"/>
      <c r="T595" s="1680"/>
      <c r="U595" s="1680"/>
      <c r="V595" s="1680"/>
      <c r="W595" s="1680"/>
      <c r="X595" s="1680"/>
      <c r="Y595" s="1680"/>
      <c r="Z595" s="1680"/>
    </row>
    <row r="596" spans="1:26" s="1668" customFormat="1">
      <c r="A596" s="2801"/>
      <c r="B596" s="1678"/>
      <c r="C596" s="1679"/>
      <c r="D596" s="1680"/>
      <c r="E596" s="1681"/>
      <c r="F596" s="1682"/>
      <c r="G596" s="1680"/>
      <c r="H596" s="1680"/>
      <c r="I596" s="1680"/>
      <c r="J596" s="1680"/>
      <c r="K596" s="1682"/>
      <c r="L596" s="1680"/>
      <c r="M596" s="1680"/>
      <c r="N596" s="1680"/>
      <c r="O596" s="1683"/>
      <c r="P596" s="1683"/>
      <c r="Q596" s="1683"/>
      <c r="R596" s="1680"/>
      <c r="S596" s="1680"/>
      <c r="T596" s="1680"/>
      <c r="U596" s="1680"/>
      <c r="V596" s="1680"/>
      <c r="W596" s="1680"/>
      <c r="X596" s="1680"/>
      <c r="Y596" s="1680"/>
      <c r="Z596" s="1680"/>
    </row>
    <row r="597" spans="1:26" s="1668" customFormat="1">
      <c r="A597" s="2801"/>
      <c r="B597" s="1678"/>
      <c r="C597" s="1679"/>
      <c r="D597" s="1680"/>
      <c r="E597" s="1681"/>
      <c r="F597" s="1682"/>
      <c r="G597" s="1680"/>
      <c r="H597" s="1680"/>
      <c r="I597" s="1680"/>
      <c r="J597" s="1680"/>
      <c r="K597" s="1682"/>
      <c r="L597" s="1680"/>
      <c r="M597" s="1680"/>
      <c r="N597" s="1680"/>
      <c r="O597" s="1683"/>
      <c r="P597" s="1683"/>
      <c r="Q597" s="1683"/>
      <c r="R597" s="1680"/>
      <c r="S597" s="1680"/>
      <c r="T597" s="1680"/>
      <c r="U597" s="1680"/>
      <c r="V597" s="1680"/>
      <c r="W597" s="1680"/>
      <c r="X597" s="1680"/>
      <c r="Y597" s="1680"/>
      <c r="Z597" s="1680"/>
    </row>
    <row r="598" spans="1:26" s="1668" customFormat="1">
      <c r="A598" s="2801"/>
      <c r="B598" s="1678"/>
      <c r="C598" s="1679"/>
      <c r="D598" s="1680"/>
      <c r="E598" s="1681"/>
      <c r="F598" s="1682"/>
      <c r="G598" s="1680"/>
      <c r="H598" s="1680"/>
      <c r="I598" s="1680"/>
      <c r="J598" s="1680"/>
      <c r="K598" s="1682"/>
      <c r="L598" s="1680"/>
      <c r="M598" s="1680"/>
      <c r="N598" s="1680"/>
      <c r="O598" s="1683"/>
      <c r="P598" s="1683"/>
      <c r="Q598" s="1683"/>
      <c r="R598" s="1680"/>
      <c r="S598" s="1680"/>
      <c r="T598" s="1680"/>
      <c r="U598" s="1680"/>
      <c r="V598" s="1680"/>
      <c r="W598" s="1680"/>
      <c r="X598" s="1680"/>
      <c r="Y598" s="1680"/>
      <c r="Z598" s="1680"/>
    </row>
    <row r="599" spans="1:26" s="1668" customFormat="1">
      <c r="A599" s="2801"/>
      <c r="B599" s="1678"/>
      <c r="C599" s="1679"/>
      <c r="D599" s="1680"/>
      <c r="E599" s="1681"/>
      <c r="F599" s="1682"/>
      <c r="G599" s="1680"/>
      <c r="H599" s="1680"/>
      <c r="I599" s="1680"/>
      <c r="J599" s="1680"/>
      <c r="K599" s="1682"/>
      <c r="L599" s="1680"/>
      <c r="M599" s="1680"/>
      <c r="N599" s="1680"/>
      <c r="O599" s="1683"/>
      <c r="P599" s="1683"/>
      <c r="Q599" s="1683"/>
      <c r="R599" s="1680"/>
      <c r="S599" s="1680"/>
      <c r="T599" s="1680"/>
      <c r="U599" s="1680"/>
      <c r="V599" s="1680"/>
      <c r="W599" s="1680"/>
      <c r="X599" s="1680"/>
      <c r="Y599" s="1680"/>
      <c r="Z599" s="1680"/>
    </row>
    <row r="600" spans="1:26" s="1668" customFormat="1">
      <c r="A600" s="2801"/>
      <c r="B600" s="1678"/>
      <c r="C600" s="1679"/>
      <c r="D600" s="1680"/>
      <c r="E600" s="1681"/>
      <c r="F600" s="1682"/>
      <c r="G600" s="1680"/>
      <c r="H600" s="1680"/>
      <c r="I600" s="1680"/>
      <c r="J600" s="1680"/>
      <c r="K600" s="1682"/>
      <c r="L600" s="1680"/>
      <c r="M600" s="1680"/>
      <c r="N600" s="1680"/>
      <c r="O600" s="1683"/>
      <c r="P600" s="1683"/>
      <c r="Q600" s="1683"/>
      <c r="R600" s="1680"/>
      <c r="S600" s="1680"/>
      <c r="T600" s="1680"/>
      <c r="U600" s="1680"/>
      <c r="V600" s="1680"/>
      <c r="W600" s="1680"/>
      <c r="X600" s="1680"/>
      <c r="Y600" s="1680"/>
      <c r="Z600" s="1680"/>
    </row>
    <row r="601" spans="1:26" s="1668" customFormat="1">
      <c r="A601" s="2801"/>
      <c r="B601" s="1678"/>
      <c r="C601" s="1679"/>
      <c r="D601" s="1680"/>
      <c r="E601" s="1681"/>
      <c r="F601" s="1682"/>
      <c r="G601" s="1680"/>
      <c r="H601" s="1680"/>
      <c r="I601" s="1680"/>
      <c r="J601" s="1680"/>
      <c r="K601" s="1682"/>
      <c r="L601" s="1680"/>
      <c r="M601" s="1680"/>
      <c r="N601" s="1680"/>
      <c r="O601" s="1683"/>
      <c r="P601" s="1683"/>
      <c r="Q601" s="1683"/>
      <c r="R601" s="1680"/>
      <c r="S601" s="1680"/>
      <c r="T601" s="1680"/>
      <c r="U601" s="1680"/>
      <c r="V601" s="1680"/>
      <c r="W601" s="1680"/>
      <c r="X601" s="1680"/>
      <c r="Y601" s="1680"/>
      <c r="Z601" s="1680"/>
    </row>
    <row r="602" spans="1:26" s="1668" customFormat="1">
      <c r="A602" s="2801"/>
      <c r="B602" s="1678"/>
      <c r="C602" s="1679"/>
      <c r="D602" s="1680"/>
      <c r="E602" s="1681"/>
      <c r="F602" s="1682"/>
      <c r="G602" s="1680"/>
      <c r="H602" s="1680"/>
      <c r="I602" s="1680"/>
      <c r="J602" s="1680"/>
      <c r="K602" s="1682"/>
      <c r="L602" s="1680"/>
      <c r="M602" s="1680"/>
      <c r="N602" s="1680"/>
      <c r="O602" s="1683"/>
      <c r="P602" s="1683"/>
      <c r="Q602" s="1683"/>
      <c r="R602" s="1680"/>
      <c r="S602" s="1680"/>
      <c r="T602" s="1680"/>
      <c r="U602" s="1680"/>
      <c r="V602" s="1680"/>
      <c r="W602" s="1680"/>
      <c r="X602" s="1680"/>
      <c r="Y602" s="1680"/>
      <c r="Z602" s="1680"/>
    </row>
    <row r="603" spans="1:26" s="1668" customFormat="1">
      <c r="A603" s="2801"/>
      <c r="B603" s="1678"/>
      <c r="C603" s="1679"/>
      <c r="D603" s="1680"/>
      <c r="E603" s="1681"/>
      <c r="F603" s="1682"/>
      <c r="G603" s="1680"/>
      <c r="H603" s="1680"/>
      <c r="I603" s="1680"/>
      <c r="J603" s="1680"/>
      <c r="K603" s="1682"/>
      <c r="L603" s="1680"/>
      <c r="M603" s="1680"/>
      <c r="N603" s="1680"/>
      <c r="O603" s="1683"/>
      <c r="P603" s="1683"/>
      <c r="Q603" s="1683"/>
      <c r="R603" s="1680"/>
      <c r="S603" s="1680"/>
      <c r="T603" s="1680"/>
      <c r="U603" s="1680"/>
      <c r="V603" s="1680"/>
      <c r="W603" s="1680"/>
      <c r="X603" s="1680"/>
      <c r="Y603" s="1680"/>
      <c r="Z603" s="1680"/>
    </row>
    <row r="604" spans="1:26" s="1668" customFormat="1">
      <c r="A604" s="2801"/>
      <c r="B604" s="1678"/>
      <c r="C604" s="1679"/>
      <c r="D604" s="1680"/>
      <c r="E604" s="1681"/>
      <c r="F604" s="1682"/>
      <c r="G604" s="1680"/>
      <c r="H604" s="1680"/>
      <c r="I604" s="1680"/>
      <c r="J604" s="1680"/>
      <c r="K604" s="1682"/>
      <c r="L604" s="1680"/>
      <c r="M604" s="1680"/>
      <c r="N604" s="1680"/>
      <c r="O604" s="1683"/>
      <c r="P604" s="1683"/>
      <c r="Q604" s="1683"/>
      <c r="R604" s="1680"/>
      <c r="S604" s="1680"/>
      <c r="T604" s="1680"/>
      <c r="U604" s="1680"/>
      <c r="V604" s="1680"/>
      <c r="W604" s="1680"/>
      <c r="X604" s="1680"/>
      <c r="Y604" s="1680"/>
      <c r="Z604" s="1680"/>
    </row>
    <row r="605" spans="1:26" s="1668" customFormat="1">
      <c r="A605" s="2801"/>
      <c r="B605" s="1678"/>
      <c r="C605" s="1679"/>
      <c r="D605" s="1680"/>
      <c r="E605" s="1681"/>
      <c r="F605" s="1682"/>
      <c r="G605" s="1680"/>
      <c r="H605" s="1680"/>
      <c r="I605" s="1680"/>
      <c r="J605" s="1680"/>
      <c r="K605" s="1682"/>
      <c r="L605" s="1680"/>
      <c r="M605" s="1680"/>
      <c r="N605" s="1680"/>
      <c r="O605" s="1683"/>
      <c r="P605" s="1683"/>
      <c r="Q605" s="1683"/>
      <c r="R605" s="1680"/>
      <c r="S605" s="1680"/>
      <c r="T605" s="1680"/>
      <c r="U605" s="1680"/>
      <c r="V605" s="1680"/>
      <c r="W605" s="1680"/>
      <c r="X605" s="1680"/>
      <c r="Y605" s="1680"/>
      <c r="Z605" s="1680"/>
    </row>
    <row r="606" spans="1:26" s="1668" customFormat="1">
      <c r="A606" s="2801"/>
      <c r="B606" s="1678"/>
      <c r="C606" s="1679"/>
      <c r="D606" s="1680"/>
      <c r="E606" s="1681"/>
      <c r="F606" s="1682"/>
      <c r="G606" s="1680"/>
      <c r="H606" s="1680"/>
      <c r="I606" s="1680"/>
      <c r="J606" s="1680"/>
      <c r="K606" s="1682"/>
      <c r="L606" s="1680"/>
      <c r="M606" s="1680"/>
      <c r="N606" s="1680"/>
      <c r="O606" s="1683"/>
      <c r="P606" s="1683"/>
      <c r="Q606" s="1683"/>
      <c r="R606" s="1680"/>
      <c r="S606" s="1680"/>
      <c r="T606" s="1680"/>
      <c r="U606" s="1680"/>
      <c r="V606" s="1680"/>
      <c r="W606" s="1680"/>
      <c r="X606" s="1680"/>
      <c r="Y606" s="1680"/>
      <c r="Z606" s="1680"/>
    </row>
    <row r="607" spans="1:26" s="1668" customFormat="1">
      <c r="A607" s="2801"/>
      <c r="B607" s="1678"/>
      <c r="C607" s="1679"/>
      <c r="D607" s="1680"/>
      <c r="E607" s="1681"/>
      <c r="F607" s="1682"/>
      <c r="G607" s="1680"/>
      <c r="H607" s="1680"/>
      <c r="I607" s="1680"/>
      <c r="J607" s="1680"/>
      <c r="K607" s="1682"/>
      <c r="L607" s="1680"/>
      <c r="M607" s="1680"/>
      <c r="N607" s="1680"/>
      <c r="O607" s="1683"/>
      <c r="P607" s="1683"/>
      <c r="Q607" s="1683"/>
      <c r="R607" s="1680"/>
      <c r="S607" s="1680"/>
      <c r="T607" s="1680"/>
      <c r="U607" s="1680"/>
      <c r="V607" s="1680"/>
      <c r="W607" s="1680"/>
      <c r="X607" s="1680"/>
      <c r="Y607" s="1680"/>
      <c r="Z607" s="1680"/>
    </row>
    <row r="608" spans="1:26" s="1668" customFormat="1">
      <c r="A608" s="2801"/>
      <c r="B608" s="1678"/>
      <c r="C608" s="1679"/>
      <c r="D608" s="1680"/>
      <c r="E608" s="1681"/>
      <c r="F608" s="1682"/>
      <c r="G608" s="1680"/>
      <c r="H608" s="1680"/>
      <c r="I608" s="1680"/>
      <c r="J608" s="1680"/>
      <c r="K608" s="1682"/>
      <c r="L608" s="1680"/>
      <c r="M608" s="1680"/>
      <c r="N608" s="1680"/>
      <c r="O608" s="1683"/>
      <c r="P608" s="1683"/>
      <c r="Q608" s="1683"/>
      <c r="R608" s="1680"/>
      <c r="S608" s="1680"/>
      <c r="T608" s="1680"/>
      <c r="U608" s="1680"/>
      <c r="V608" s="1680"/>
      <c r="W608" s="1680"/>
      <c r="X608" s="1680"/>
      <c r="Y608" s="1680"/>
      <c r="Z608" s="1680"/>
    </row>
    <row r="609" spans="1:26" s="1668" customFormat="1">
      <c r="A609" s="2801"/>
      <c r="B609" s="1678"/>
      <c r="C609" s="1679"/>
      <c r="D609" s="1680"/>
      <c r="E609" s="1681"/>
      <c r="F609" s="1682"/>
      <c r="G609" s="1680"/>
      <c r="H609" s="1680"/>
      <c r="I609" s="1680"/>
      <c r="J609" s="1680"/>
      <c r="K609" s="1682"/>
      <c r="L609" s="1680"/>
      <c r="M609" s="1680"/>
      <c r="N609" s="1680"/>
      <c r="O609" s="1683"/>
      <c r="P609" s="1683"/>
      <c r="Q609" s="1683"/>
      <c r="R609" s="1680"/>
      <c r="S609" s="1680"/>
      <c r="T609" s="1680"/>
      <c r="U609" s="1680"/>
      <c r="V609" s="1680"/>
      <c r="W609" s="1680"/>
      <c r="X609" s="1680"/>
      <c r="Y609" s="1680"/>
      <c r="Z609" s="1680"/>
    </row>
    <row r="610" spans="1:26" s="1668" customFormat="1">
      <c r="A610" s="2801"/>
      <c r="B610" s="1678"/>
      <c r="C610" s="1679"/>
      <c r="D610" s="1680"/>
      <c r="E610" s="1681"/>
      <c r="F610" s="1682"/>
      <c r="G610" s="1680"/>
      <c r="H610" s="1680"/>
      <c r="I610" s="1680"/>
      <c r="J610" s="1680"/>
      <c r="K610" s="1682"/>
      <c r="L610" s="1680"/>
      <c r="M610" s="1680"/>
      <c r="N610" s="1680"/>
      <c r="O610" s="1683"/>
      <c r="P610" s="1683"/>
      <c r="Q610" s="1683"/>
      <c r="R610" s="1680"/>
      <c r="S610" s="1680"/>
      <c r="T610" s="1680"/>
      <c r="U610" s="1680"/>
      <c r="V610" s="1680"/>
      <c r="W610" s="1680"/>
      <c r="X610" s="1680"/>
      <c r="Y610" s="1680"/>
      <c r="Z610" s="1680"/>
    </row>
    <row r="611" spans="1:26" s="1668" customFormat="1">
      <c r="A611" s="2801"/>
      <c r="B611" s="1678"/>
      <c r="C611" s="1679"/>
      <c r="D611" s="1680"/>
      <c r="E611" s="1681"/>
      <c r="F611" s="1682"/>
      <c r="G611" s="1680"/>
      <c r="H611" s="1680"/>
      <c r="I611" s="1680"/>
      <c r="J611" s="1680"/>
      <c r="K611" s="1682"/>
      <c r="L611" s="1680"/>
      <c r="M611" s="1680"/>
      <c r="N611" s="1680"/>
      <c r="O611" s="1683"/>
      <c r="P611" s="1683"/>
      <c r="Q611" s="1683"/>
      <c r="R611" s="1680"/>
      <c r="S611" s="1680"/>
      <c r="T611" s="1680"/>
      <c r="U611" s="1680"/>
      <c r="V611" s="1680"/>
      <c r="W611" s="1680"/>
      <c r="X611" s="1680"/>
      <c r="Y611" s="1680"/>
      <c r="Z611" s="1680"/>
    </row>
    <row r="612" spans="1:26" s="1668" customFormat="1">
      <c r="A612" s="2801"/>
      <c r="B612" s="1678"/>
      <c r="C612" s="1679"/>
      <c r="D612" s="1680"/>
      <c r="E612" s="1681"/>
      <c r="F612" s="1682"/>
      <c r="G612" s="1680"/>
      <c r="H612" s="1680"/>
      <c r="I612" s="1680"/>
      <c r="J612" s="1680"/>
      <c r="K612" s="1682"/>
      <c r="L612" s="1680"/>
      <c r="M612" s="1680"/>
      <c r="N612" s="1680"/>
      <c r="O612" s="1683"/>
      <c r="P612" s="1683"/>
      <c r="Q612" s="1683"/>
      <c r="R612" s="1680"/>
      <c r="S612" s="1680"/>
      <c r="T612" s="1680"/>
      <c r="U612" s="1680"/>
      <c r="V612" s="1680"/>
      <c r="W612" s="1680"/>
      <c r="X612" s="1680"/>
      <c r="Y612" s="1680"/>
      <c r="Z612" s="1680"/>
    </row>
    <row r="613" spans="1:26" s="1668" customFormat="1">
      <c r="A613" s="2801"/>
      <c r="B613" s="1678"/>
      <c r="C613" s="1679"/>
      <c r="D613" s="1680"/>
      <c r="E613" s="1681"/>
      <c r="F613" s="1682"/>
      <c r="G613" s="1680"/>
      <c r="H613" s="1680"/>
      <c r="I613" s="1680"/>
      <c r="J613" s="1680"/>
      <c r="K613" s="1682"/>
      <c r="L613" s="1680"/>
      <c r="M613" s="1680"/>
      <c r="N613" s="1680"/>
      <c r="O613" s="1683"/>
      <c r="P613" s="1683"/>
      <c r="Q613" s="1683"/>
      <c r="R613" s="1680"/>
      <c r="S613" s="1680"/>
      <c r="T613" s="1680"/>
      <c r="U613" s="1680"/>
      <c r="V613" s="1680"/>
      <c r="W613" s="1680"/>
      <c r="X613" s="1680"/>
      <c r="Y613" s="1680"/>
      <c r="Z613" s="1680"/>
    </row>
    <row r="614" spans="1:26" s="1668" customFormat="1">
      <c r="A614" s="2801"/>
      <c r="B614" s="1678"/>
      <c r="C614" s="1679"/>
      <c r="D614" s="1680"/>
      <c r="E614" s="1681"/>
      <c r="F614" s="1682"/>
      <c r="G614" s="1680"/>
      <c r="H614" s="1680"/>
      <c r="I614" s="1680"/>
      <c r="J614" s="1680"/>
      <c r="K614" s="1682"/>
      <c r="L614" s="1680"/>
      <c r="M614" s="1680"/>
      <c r="N614" s="1680"/>
      <c r="O614" s="1683"/>
      <c r="P614" s="1683"/>
      <c r="Q614" s="1683"/>
      <c r="R614" s="1680"/>
      <c r="S614" s="1680"/>
      <c r="T614" s="1680"/>
      <c r="U614" s="1680"/>
      <c r="V614" s="1680"/>
      <c r="W614" s="1680"/>
      <c r="X614" s="1680"/>
      <c r="Y614" s="1680"/>
      <c r="Z614" s="1680"/>
    </row>
    <row r="615" spans="1:26" s="1668" customFormat="1">
      <c r="A615" s="2801"/>
      <c r="B615" s="1678"/>
      <c r="C615" s="1679"/>
      <c r="D615" s="1680"/>
      <c r="E615" s="1681"/>
      <c r="F615" s="1682"/>
      <c r="G615" s="1680"/>
      <c r="H615" s="1680"/>
      <c r="I615" s="1680"/>
      <c r="J615" s="1680"/>
      <c r="K615" s="1682"/>
      <c r="L615" s="1680"/>
      <c r="M615" s="1680"/>
      <c r="N615" s="1680"/>
      <c r="O615" s="1683"/>
      <c r="P615" s="1683"/>
      <c r="Q615" s="1683"/>
      <c r="R615" s="1680"/>
      <c r="S615" s="1680"/>
      <c r="T615" s="1680"/>
      <c r="U615" s="1680"/>
      <c r="V615" s="1680"/>
      <c r="W615" s="1680"/>
      <c r="X615" s="1680"/>
      <c r="Y615" s="1680"/>
      <c r="Z615" s="1680"/>
    </row>
    <row r="616" spans="1:26" s="1668" customFormat="1">
      <c r="A616" s="2801"/>
      <c r="B616" s="1678"/>
      <c r="C616" s="1679"/>
      <c r="D616" s="1680"/>
      <c r="E616" s="1681"/>
      <c r="F616" s="1682"/>
      <c r="G616" s="1680"/>
      <c r="H616" s="1680"/>
      <c r="I616" s="1680"/>
      <c r="J616" s="1680"/>
      <c r="K616" s="1682"/>
      <c r="L616" s="1680"/>
      <c r="M616" s="1680"/>
      <c r="N616" s="1680"/>
      <c r="O616" s="1683"/>
      <c r="P616" s="1683"/>
      <c r="Q616" s="1683"/>
      <c r="R616" s="1680"/>
      <c r="S616" s="1680"/>
      <c r="T616" s="1680"/>
      <c r="U616" s="1680"/>
      <c r="V616" s="1680"/>
      <c r="W616" s="1680"/>
      <c r="X616" s="1680"/>
      <c r="Y616" s="1680"/>
      <c r="Z616" s="1680"/>
    </row>
    <row r="617" spans="1:26" s="1668" customFormat="1">
      <c r="A617" s="2801"/>
      <c r="B617" s="1678"/>
      <c r="C617" s="1679"/>
      <c r="D617" s="1680"/>
      <c r="E617" s="1681"/>
      <c r="F617" s="1682"/>
      <c r="G617" s="1680"/>
      <c r="H617" s="1680"/>
      <c r="I617" s="1680"/>
      <c r="J617" s="1680"/>
      <c r="K617" s="1682"/>
      <c r="L617" s="1680"/>
      <c r="M617" s="1680"/>
      <c r="N617" s="1680"/>
      <c r="O617" s="1683"/>
      <c r="P617" s="1683"/>
      <c r="Q617" s="1683"/>
      <c r="R617" s="1680"/>
      <c r="S617" s="1680"/>
      <c r="T617" s="1680"/>
      <c r="U617" s="1680"/>
      <c r="V617" s="1680"/>
      <c r="W617" s="1680"/>
      <c r="X617" s="1680"/>
      <c r="Y617" s="1680"/>
      <c r="Z617" s="1680"/>
    </row>
    <row r="618" spans="1:26" s="1668" customFormat="1">
      <c r="A618" s="2801"/>
      <c r="B618" s="1678"/>
      <c r="C618" s="1679"/>
      <c r="D618" s="1680"/>
      <c r="E618" s="1681"/>
      <c r="F618" s="1682"/>
      <c r="G618" s="1680"/>
      <c r="H618" s="1680"/>
      <c r="I618" s="1680"/>
      <c r="J618" s="1680"/>
      <c r="K618" s="1682"/>
      <c r="L618" s="1680"/>
      <c r="M618" s="1680"/>
      <c r="N618" s="1680"/>
      <c r="O618" s="1683"/>
      <c r="P618" s="1683"/>
      <c r="Q618" s="1683"/>
      <c r="R618" s="1680"/>
      <c r="S618" s="1680"/>
      <c r="T618" s="1680"/>
      <c r="U618" s="1680"/>
      <c r="V618" s="1680"/>
      <c r="W618" s="1680"/>
      <c r="X618" s="1680"/>
      <c r="Y618" s="1680"/>
      <c r="Z618" s="1680"/>
    </row>
    <row r="619" spans="1:26" s="1668" customFormat="1">
      <c r="A619" s="2801"/>
      <c r="B619" s="1678"/>
      <c r="C619" s="1679"/>
      <c r="D619" s="1680"/>
      <c r="E619" s="1681"/>
      <c r="F619" s="1682"/>
      <c r="G619" s="1680"/>
      <c r="H619" s="1680"/>
      <c r="I619" s="1680"/>
      <c r="J619" s="1680"/>
      <c r="K619" s="1682"/>
      <c r="L619" s="1680"/>
      <c r="M619" s="1680"/>
      <c r="N619" s="1680"/>
      <c r="O619" s="1683"/>
      <c r="P619" s="1683"/>
      <c r="Q619" s="1683"/>
      <c r="R619" s="1680"/>
      <c r="S619" s="1680"/>
      <c r="T619" s="1680"/>
      <c r="U619" s="1680"/>
      <c r="V619" s="1680"/>
      <c r="W619" s="1680"/>
      <c r="X619" s="1680"/>
      <c r="Y619" s="1680"/>
      <c r="Z619" s="1680"/>
    </row>
    <row r="620" spans="1:26" s="1668" customFormat="1">
      <c r="A620" s="2801"/>
      <c r="B620" s="1678"/>
      <c r="C620" s="1679"/>
      <c r="D620" s="1680"/>
      <c r="E620" s="1681"/>
      <c r="F620" s="1682"/>
      <c r="G620" s="1680"/>
      <c r="H620" s="1680"/>
      <c r="I620" s="1680"/>
      <c r="J620" s="1680"/>
      <c r="K620" s="1682"/>
      <c r="L620" s="1680"/>
      <c r="M620" s="1680"/>
      <c r="N620" s="1680"/>
      <c r="O620" s="1683"/>
      <c r="P620" s="1683"/>
      <c r="Q620" s="1683"/>
      <c r="R620" s="1680"/>
      <c r="S620" s="1680"/>
      <c r="T620" s="1680"/>
      <c r="U620" s="1680"/>
      <c r="V620" s="1680"/>
      <c r="W620" s="1680"/>
      <c r="X620" s="1680"/>
      <c r="Y620" s="1680"/>
      <c r="Z620" s="1680"/>
    </row>
    <row r="621" spans="1:26" s="1668" customFormat="1">
      <c r="A621" s="2801"/>
      <c r="B621" s="1678"/>
      <c r="C621" s="1679"/>
      <c r="D621" s="1680"/>
      <c r="E621" s="1681"/>
      <c r="F621" s="1682"/>
      <c r="G621" s="1680"/>
      <c r="H621" s="1680"/>
      <c r="I621" s="1680"/>
      <c r="J621" s="1680"/>
      <c r="K621" s="1682"/>
      <c r="L621" s="1680"/>
      <c r="M621" s="1680"/>
      <c r="N621" s="1680"/>
      <c r="O621" s="1683"/>
      <c r="P621" s="1683"/>
      <c r="Q621" s="1683"/>
      <c r="R621" s="1680"/>
      <c r="S621" s="1680"/>
      <c r="T621" s="1680"/>
      <c r="U621" s="1680"/>
      <c r="V621" s="1680"/>
      <c r="W621" s="1680"/>
      <c r="X621" s="1680"/>
      <c r="Y621" s="1680"/>
      <c r="Z621" s="1680"/>
    </row>
    <row r="622" spans="1:26" s="1668" customFormat="1">
      <c r="A622" s="2801"/>
      <c r="B622" s="1678"/>
      <c r="C622" s="1679"/>
      <c r="D622" s="1680"/>
      <c r="E622" s="1681"/>
      <c r="F622" s="1682"/>
      <c r="G622" s="1680"/>
      <c r="H622" s="1680"/>
      <c r="I622" s="1680"/>
      <c r="J622" s="1680"/>
      <c r="K622" s="1682"/>
      <c r="L622" s="1680"/>
      <c r="M622" s="1680"/>
      <c r="N622" s="1680"/>
      <c r="O622" s="1683"/>
      <c r="P622" s="1683"/>
      <c r="Q622" s="1683"/>
      <c r="R622" s="1680"/>
      <c r="S622" s="1680"/>
      <c r="T622" s="1680"/>
      <c r="U622" s="1680"/>
      <c r="V622" s="1680"/>
      <c r="W622" s="1680"/>
      <c r="X622" s="1680"/>
      <c r="Y622" s="1680"/>
      <c r="Z622" s="1680"/>
    </row>
    <row r="623" spans="1:26" s="1668" customFormat="1">
      <c r="A623" s="2801"/>
      <c r="B623" s="1678"/>
      <c r="C623" s="1679"/>
      <c r="D623" s="1680"/>
      <c r="E623" s="1681"/>
      <c r="F623" s="1682"/>
      <c r="G623" s="1680"/>
      <c r="H623" s="1680"/>
      <c r="I623" s="1680"/>
      <c r="J623" s="1680"/>
      <c r="K623" s="1682"/>
      <c r="L623" s="1680"/>
      <c r="M623" s="1680"/>
      <c r="N623" s="1680"/>
      <c r="O623" s="1683"/>
      <c r="P623" s="1683"/>
      <c r="Q623" s="1683"/>
      <c r="R623" s="1680"/>
      <c r="S623" s="1680"/>
      <c r="T623" s="1680"/>
      <c r="U623" s="1680"/>
      <c r="V623" s="1680"/>
      <c r="W623" s="1680"/>
      <c r="X623" s="1680"/>
      <c r="Y623" s="1680"/>
      <c r="Z623" s="1680"/>
    </row>
    <row r="624" spans="1:26" s="1668" customFormat="1">
      <c r="A624" s="2801"/>
      <c r="B624" s="1678"/>
      <c r="C624" s="1679"/>
      <c r="D624" s="1680"/>
      <c r="E624" s="1681"/>
      <c r="F624" s="1682"/>
      <c r="G624" s="1680"/>
      <c r="H624" s="1680"/>
      <c r="I624" s="1680"/>
      <c r="J624" s="1680"/>
      <c r="K624" s="1682"/>
      <c r="L624" s="1680"/>
      <c r="M624" s="1680"/>
      <c r="N624" s="1680"/>
      <c r="O624" s="1683"/>
      <c r="P624" s="1683"/>
      <c r="Q624" s="1683"/>
      <c r="R624" s="1680"/>
      <c r="S624" s="1680"/>
      <c r="T624" s="1680"/>
      <c r="U624" s="1680"/>
      <c r="V624" s="1680"/>
      <c r="W624" s="1680"/>
      <c r="X624" s="1680"/>
      <c r="Y624" s="1680"/>
      <c r="Z624" s="1680"/>
    </row>
    <row r="625" spans="1:26" s="1668" customFormat="1">
      <c r="A625" s="2801"/>
      <c r="B625" s="1678"/>
      <c r="C625" s="1679"/>
      <c r="D625" s="1680"/>
      <c r="E625" s="1681"/>
      <c r="F625" s="1682"/>
      <c r="G625" s="1680"/>
      <c r="H625" s="1680"/>
      <c r="I625" s="1680"/>
      <c r="J625" s="1680"/>
      <c r="K625" s="1682"/>
      <c r="L625" s="1680"/>
      <c r="M625" s="1680"/>
      <c r="N625" s="1680"/>
      <c r="O625" s="1683"/>
      <c r="P625" s="1683"/>
      <c r="Q625" s="1683"/>
      <c r="R625" s="1680"/>
      <c r="S625" s="1680"/>
      <c r="T625" s="1680"/>
      <c r="U625" s="1680"/>
      <c r="V625" s="1680"/>
      <c r="W625" s="1680"/>
      <c r="X625" s="1680"/>
      <c r="Y625" s="1680"/>
      <c r="Z625" s="1680"/>
    </row>
    <row r="626" spans="1:26" s="1668" customFormat="1">
      <c r="A626" s="2801"/>
      <c r="B626" s="1678"/>
      <c r="C626" s="1679"/>
      <c r="D626" s="1680"/>
      <c r="E626" s="1681"/>
      <c r="F626" s="1682"/>
      <c r="G626" s="1680"/>
      <c r="H626" s="1680"/>
      <c r="I626" s="1680"/>
      <c r="J626" s="1680"/>
      <c r="K626" s="1682"/>
      <c r="L626" s="1680"/>
      <c r="M626" s="1680"/>
      <c r="N626" s="1680"/>
      <c r="O626" s="1683"/>
      <c r="P626" s="1683"/>
      <c r="Q626" s="1683"/>
      <c r="R626" s="1680"/>
      <c r="S626" s="1680"/>
      <c r="T626" s="1680"/>
      <c r="U626" s="1680"/>
      <c r="V626" s="1680"/>
      <c r="W626" s="1680"/>
      <c r="X626" s="1680"/>
      <c r="Y626" s="1680"/>
      <c r="Z626" s="1680"/>
    </row>
    <row r="627" spans="1:26" s="1668" customFormat="1">
      <c r="A627" s="2801"/>
      <c r="B627" s="1678"/>
      <c r="C627" s="1679"/>
      <c r="D627" s="1680"/>
      <c r="E627" s="1681"/>
      <c r="F627" s="1682"/>
      <c r="G627" s="1680"/>
      <c r="H627" s="1680"/>
      <c r="I627" s="1680"/>
      <c r="J627" s="1680"/>
      <c r="K627" s="1682"/>
      <c r="L627" s="1680"/>
      <c r="M627" s="1680"/>
      <c r="N627" s="1680"/>
      <c r="O627" s="1683"/>
      <c r="P627" s="1683"/>
      <c r="Q627" s="1683"/>
      <c r="R627" s="1680"/>
      <c r="S627" s="1680"/>
      <c r="T627" s="1680"/>
      <c r="U627" s="1680"/>
      <c r="V627" s="1680"/>
      <c r="W627" s="1680"/>
      <c r="X627" s="1680"/>
      <c r="Y627" s="1680"/>
      <c r="Z627" s="1680"/>
    </row>
    <row r="628" spans="1:26" s="1668" customFormat="1">
      <c r="A628" s="2801"/>
      <c r="B628" s="1678"/>
      <c r="C628" s="1679"/>
      <c r="D628" s="1680"/>
      <c r="E628" s="1681"/>
      <c r="F628" s="1682"/>
      <c r="G628" s="1680"/>
      <c r="H628" s="1680"/>
      <c r="I628" s="1680"/>
      <c r="J628" s="1680"/>
      <c r="K628" s="1682"/>
      <c r="L628" s="1680"/>
      <c r="M628" s="1680"/>
      <c r="N628" s="1680"/>
      <c r="O628" s="1683"/>
      <c r="P628" s="1683"/>
      <c r="Q628" s="1683"/>
      <c r="R628" s="1680"/>
      <c r="S628" s="1680"/>
      <c r="T628" s="1680"/>
      <c r="U628" s="1680"/>
      <c r="V628" s="1680"/>
      <c r="W628" s="1680"/>
      <c r="X628" s="1680"/>
      <c r="Y628" s="1680"/>
      <c r="Z628" s="1680"/>
    </row>
    <row r="629" spans="1:26" s="1668" customFormat="1">
      <c r="A629" s="2801"/>
      <c r="B629" s="1678"/>
      <c r="C629" s="1679"/>
      <c r="D629" s="1680"/>
      <c r="E629" s="1681"/>
      <c r="F629" s="1682"/>
      <c r="G629" s="1680"/>
      <c r="H629" s="1680"/>
      <c r="I629" s="1680"/>
      <c r="J629" s="1680"/>
      <c r="K629" s="1682"/>
      <c r="L629" s="1680"/>
      <c r="M629" s="1680"/>
      <c r="N629" s="1680"/>
      <c r="O629" s="1683"/>
      <c r="P629" s="1683"/>
      <c r="Q629" s="1683"/>
      <c r="R629" s="1680"/>
      <c r="S629" s="1680"/>
      <c r="T629" s="1680"/>
      <c r="U629" s="1680"/>
      <c r="V629" s="1680"/>
      <c r="W629" s="1680"/>
      <c r="X629" s="1680"/>
      <c r="Y629" s="1680"/>
      <c r="Z629" s="1680"/>
    </row>
    <row r="630" spans="1:26" s="1668" customFormat="1">
      <c r="A630" s="2801"/>
      <c r="B630" s="1678"/>
      <c r="C630" s="1679"/>
      <c r="D630" s="1680"/>
      <c r="E630" s="1681"/>
      <c r="F630" s="1682"/>
      <c r="G630" s="1680"/>
      <c r="H630" s="1680"/>
      <c r="I630" s="1680"/>
      <c r="J630" s="1680"/>
      <c r="K630" s="1682"/>
      <c r="L630" s="1680"/>
      <c r="M630" s="1680"/>
      <c r="N630" s="1680"/>
      <c r="O630" s="1683"/>
      <c r="P630" s="1683"/>
      <c r="Q630" s="1683"/>
      <c r="R630" s="1680"/>
      <c r="S630" s="1680"/>
      <c r="T630" s="1680"/>
      <c r="U630" s="1680"/>
      <c r="V630" s="1680"/>
      <c r="W630" s="1680"/>
      <c r="X630" s="1680"/>
      <c r="Y630" s="1680"/>
      <c r="Z630" s="1680"/>
    </row>
    <row r="631" spans="1:26" s="1668" customFormat="1">
      <c r="A631" s="2801"/>
      <c r="B631" s="1678"/>
      <c r="C631" s="1679"/>
      <c r="D631" s="1680"/>
      <c r="E631" s="1681"/>
      <c r="F631" s="1682"/>
      <c r="G631" s="1680"/>
      <c r="H631" s="1680"/>
      <c r="I631" s="1680"/>
      <c r="J631" s="1680"/>
      <c r="K631" s="1682"/>
      <c r="L631" s="1680"/>
      <c r="M631" s="1680"/>
      <c r="N631" s="1680"/>
      <c r="O631" s="1683"/>
      <c r="P631" s="1683"/>
      <c r="Q631" s="1683"/>
      <c r="R631" s="1680"/>
      <c r="S631" s="1680"/>
      <c r="T631" s="1680"/>
      <c r="U631" s="1680"/>
      <c r="V631" s="1680"/>
      <c r="W631" s="1680"/>
      <c r="X631" s="1680"/>
      <c r="Y631" s="1680"/>
      <c r="Z631" s="1680"/>
    </row>
    <row r="632" spans="1:26" s="1668" customFormat="1">
      <c r="A632" s="2801"/>
      <c r="B632" s="1678"/>
      <c r="C632" s="1679"/>
      <c r="D632" s="1680"/>
      <c r="E632" s="1681"/>
      <c r="F632" s="1682"/>
      <c r="G632" s="1680"/>
      <c r="H632" s="1680"/>
      <c r="I632" s="1680"/>
      <c r="J632" s="1680"/>
      <c r="K632" s="1682"/>
      <c r="L632" s="1680"/>
      <c r="M632" s="1680"/>
      <c r="N632" s="1680"/>
      <c r="O632" s="1683"/>
      <c r="P632" s="1683"/>
      <c r="Q632" s="1683"/>
      <c r="R632" s="1680"/>
      <c r="S632" s="1680"/>
      <c r="T632" s="1680"/>
      <c r="U632" s="1680"/>
      <c r="V632" s="1680"/>
      <c r="W632" s="1680"/>
      <c r="X632" s="1680"/>
      <c r="Y632" s="1680"/>
      <c r="Z632" s="1680"/>
    </row>
    <row r="633" spans="1:26" s="1668" customFormat="1">
      <c r="A633" s="2801"/>
      <c r="B633" s="1678"/>
      <c r="C633" s="1679"/>
      <c r="D633" s="1680"/>
      <c r="E633" s="1681"/>
      <c r="F633" s="1682"/>
      <c r="G633" s="1680"/>
      <c r="H633" s="1680"/>
      <c r="I633" s="1680"/>
      <c r="J633" s="1680"/>
      <c r="K633" s="1682"/>
      <c r="L633" s="1680"/>
      <c r="M633" s="1680"/>
      <c r="N633" s="1680"/>
      <c r="O633" s="1683"/>
      <c r="P633" s="1683"/>
      <c r="Q633" s="1683"/>
      <c r="R633" s="1680"/>
      <c r="S633" s="1680"/>
      <c r="T633" s="1680"/>
      <c r="U633" s="1680"/>
      <c r="V633" s="1680"/>
      <c r="W633" s="1680"/>
      <c r="X633" s="1680"/>
      <c r="Y633" s="1680"/>
      <c r="Z633" s="1680"/>
    </row>
    <row r="634" spans="1:26" s="1668" customFormat="1">
      <c r="A634" s="2801"/>
      <c r="B634" s="1678"/>
      <c r="C634" s="1679"/>
      <c r="D634" s="1680"/>
      <c r="E634" s="1681"/>
      <c r="F634" s="1682"/>
      <c r="G634" s="1680"/>
      <c r="H634" s="1680"/>
      <c r="I634" s="1680"/>
      <c r="J634" s="1680"/>
      <c r="K634" s="1682"/>
      <c r="L634" s="1680"/>
      <c r="M634" s="1680"/>
      <c r="N634" s="1680"/>
      <c r="O634" s="1683"/>
      <c r="P634" s="1683"/>
      <c r="Q634" s="1683"/>
      <c r="R634" s="1680"/>
      <c r="S634" s="1680"/>
      <c r="T634" s="1680"/>
      <c r="U634" s="1680"/>
      <c r="V634" s="1680"/>
      <c r="W634" s="1680"/>
      <c r="X634" s="1680"/>
      <c r="Y634" s="1680"/>
      <c r="Z634" s="1680"/>
    </row>
    <row r="635" spans="1:26" s="1668" customFormat="1">
      <c r="A635" s="2801"/>
      <c r="B635" s="1678"/>
      <c r="C635" s="1679"/>
      <c r="D635" s="1680"/>
      <c r="E635" s="1681"/>
      <c r="F635" s="1682"/>
      <c r="G635" s="1680"/>
      <c r="H635" s="1680"/>
      <c r="I635" s="1680"/>
      <c r="J635" s="1680"/>
      <c r="K635" s="1682"/>
      <c r="L635" s="1680"/>
      <c r="M635" s="1680"/>
      <c r="N635" s="1680"/>
      <c r="O635" s="1683"/>
      <c r="P635" s="1683"/>
      <c r="Q635" s="1683"/>
      <c r="R635" s="1680"/>
      <c r="S635" s="1680"/>
      <c r="T635" s="1680"/>
      <c r="U635" s="1680"/>
      <c r="V635" s="1680"/>
      <c r="W635" s="1680"/>
      <c r="X635" s="1680"/>
      <c r="Y635" s="1680"/>
      <c r="Z635" s="1680"/>
    </row>
    <row r="636" spans="1:26" s="1668" customFormat="1">
      <c r="A636" s="2801"/>
      <c r="B636" s="1678"/>
      <c r="C636" s="1679"/>
      <c r="D636" s="1680"/>
      <c r="E636" s="1681"/>
      <c r="F636" s="1682"/>
      <c r="G636" s="1680"/>
      <c r="H636" s="1680"/>
      <c r="I636" s="1680"/>
      <c r="J636" s="1680"/>
      <c r="K636" s="1682"/>
      <c r="L636" s="1680"/>
      <c r="M636" s="1680"/>
      <c r="N636" s="1680"/>
      <c r="O636" s="1683"/>
      <c r="P636" s="1683"/>
      <c r="Q636" s="1683"/>
      <c r="R636" s="1680"/>
      <c r="S636" s="1680"/>
      <c r="T636" s="1680"/>
      <c r="U636" s="1680"/>
      <c r="V636" s="1680"/>
      <c r="W636" s="1680"/>
      <c r="X636" s="1680"/>
      <c r="Y636" s="1680"/>
      <c r="Z636" s="1680"/>
    </row>
    <row r="637" spans="1:26" s="1668" customFormat="1">
      <c r="A637" s="2801"/>
      <c r="B637" s="1678"/>
      <c r="C637" s="1679"/>
      <c r="D637" s="1680"/>
      <c r="E637" s="1681"/>
      <c r="F637" s="1682"/>
      <c r="G637" s="1680"/>
      <c r="H637" s="1680"/>
      <c r="I637" s="1680"/>
      <c r="J637" s="1680"/>
      <c r="K637" s="1682"/>
      <c r="L637" s="1680"/>
      <c r="M637" s="1680"/>
      <c r="N637" s="1680"/>
      <c r="O637" s="1683"/>
      <c r="P637" s="1683"/>
      <c r="Q637" s="1683"/>
      <c r="R637" s="1680"/>
      <c r="S637" s="1680"/>
      <c r="T637" s="1680"/>
      <c r="U637" s="1680"/>
      <c r="V637" s="1680"/>
      <c r="W637" s="1680"/>
      <c r="X637" s="1680"/>
      <c r="Y637" s="1680"/>
      <c r="Z637" s="1680"/>
    </row>
    <row r="638" spans="1:26" s="1668" customFormat="1">
      <c r="A638" s="2801"/>
      <c r="B638" s="1678"/>
      <c r="C638" s="1679"/>
      <c r="D638" s="1680"/>
      <c r="E638" s="1681"/>
      <c r="F638" s="1682"/>
      <c r="G638" s="1680"/>
      <c r="H638" s="1680"/>
      <c r="I638" s="1680"/>
      <c r="J638" s="1680"/>
      <c r="K638" s="1682"/>
      <c r="L638" s="1680"/>
      <c r="M638" s="1680"/>
      <c r="N638" s="1680"/>
      <c r="O638" s="1683"/>
      <c r="P638" s="1683"/>
      <c r="Q638" s="1683"/>
      <c r="R638" s="1680"/>
      <c r="S638" s="1680"/>
      <c r="T638" s="1680"/>
      <c r="U638" s="1680"/>
      <c r="V638" s="1680"/>
      <c r="W638" s="1680"/>
      <c r="X638" s="1680"/>
      <c r="Y638" s="1680"/>
      <c r="Z638" s="1680"/>
    </row>
    <row r="639" spans="1:26" s="1668" customFormat="1">
      <c r="A639" s="2801"/>
      <c r="B639" s="1678"/>
      <c r="C639" s="1679"/>
      <c r="D639" s="1680"/>
      <c r="E639" s="1681"/>
      <c r="F639" s="1682"/>
      <c r="G639" s="1680"/>
      <c r="H639" s="1680"/>
      <c r="I639" s="1680"/>
      <c r="J639" s="1680"/>
      <c r="K639" s="1682"/>
      <c r="L639" s="1680"/>
      <c r="M639" s="1680"/>
      <c r="N639" s="1680"/>
      <c r="O639" s="1683"/>
      <c r="P639" s="1683"/>
      <c r="Q639" s="1683"/>
      <c r="R639" s="1680"/>
      <c r="S639" s="1680"/>
      <c r="T639" s="1680"/>
      <c r="U639" s="1680"/>
      <c r="V639" s="1680"/>
      <c r="W639" s="1680"/>
      <c r="X639" s="1680"/>
      <c r="Y639" s="1680"/>
      <c r="Z639" s="1680"/>
    </row>
    <row r="640" spans="1:26" s="1668" customFormat="1">
      <c r="A640" s="2801"/>
      <c r="B640" s="1678"/>
      <c r="C640" s="1679"/>
      <c r="D640" s="1680"/>
      <c r="E640" s="1681"/>
      <c r="F640" s="1682"/>
      <c r="G640" s="1680"/>
      <c r="H640" s="1680"/>
      <c r="I640" s="1680"/>
      <c r="J640" s="1680"/>
      <c r="K640" s="1682"/>
      <c r="L640" s="1680"/>
      <c r="M640" s="1680"/>
      <c r="N640" s="1680"/>
      <c r="O640" s="1683"/>
      <c r="P640" s="1683"/>
      <c r="Q640" s="1683"/>
      <c r="R640" s="1680"/>
      <c r="S640" s="1680"/>
      <c r="T640" s="1680"/>
      <c r="U640" s="1680"/>
      <c r="V640" s="1680"/>
      <c r="W640" s="1680"/>
      <c r="X640" s="1680"/>
      <c r="Y640" s="1680"/>
      <c r="Z640" s="1680"/>
    </row>
    <row r="641" spans="1:26" s="1668" customFormat="1">
      <c r="A641" s="2801"/>
      <c r="B641" s="1678"/>
      <c r="C641" s="1679"/>
      <c r="D641" s="1680"/>
      <c r="E641" s="1681"/>
      <c r="F641" s="1682"/>
      <c r="G641" s="1680"/>
      <c r="H641" s="1680"/>
      <c r="I641" s="1680"/>
      <c r="J641" s="1680"/>
      <c r="K641" s="1682"/>
      <c r="L641" s="1680"/>
      <c r="M641" s="1680"/>
      <c r="N641" s="1680"/>
      <c r="O641" s="1683"/>
      <c r="P641" s="1683"/>
      <c r="Q641" s="1683"/>
      <c r="R641" s="1680"/>
      <c r="S641" s="1680"/>
      <c r="T641" s="1680"/>
      <c r="U641" s="1680"/>
      <c r="V641" s="1680"/>
      <c r="W641" s="1680"/>
      <c r="X641" s="1680"/>
      <c r="Y641" s="1680"/>
      <c r="Z641" s="1680"/>
    </row>
    <row r="642" spans="1:26" s="1668" customFormat="1">
      <c r="A642" s="2801"/>
      <c r="B642" s="1678"/>
      <c r="C642" s="1679"/>
      <c r="D642" s="1680"/>
      <c r="E642" s="1681"/>
      <c r="F642" s="1682"/>
      <c r="G642" s="1680"/>
      <c r="H642" s="1680"/>
      <c r="I642" s="1680"/>
      <c r="J642" s="1680"/>
      <c r="K642" s="1682"/>
      <c r="L642" s="1680"/>
      <c r="M642" s="1680"/>
      <c r="N642" s="1680"/>
      <c r="O642" s="1683"/>
      <c r="P642" s="1683"/>
      <c r="Q642" s="1683"/>
      <c r="R642" s="1680"/>
      <c r="S642" s="1680"/>
      <c r="T642" s="1680"/>
      <c r="U642" s="1680"/>
      <c r="V642" s="1680"/>
      <c r="W642" s="1680"/>
      <c r="X642" s="1680"/>
      <c r="Y642" s="1680"/>
      <c r="Z642" s="1680"/>
    </row>
    <row r="643" spans="1:26" s="1668" customFormat="1">
      <c r="A643" s="2801"/>
      <c r="B643" s="1678"/>
      <c r="C643" s="1679"/>
      <c r="D643" s="1680"/>
      <c r="E643" s="1681"/>
      <c r="F643" s="1682"/>
      <c r="G643" s="1680"/>
      <c r="H643" s="1680"/>
      <c r="I643" s="1680"/>
      <c r="J643" s="1680"/>
      <c r="K643" s="1682"/>
      <c r="L643" s="1680"/>
      <c r="M643" s="1680"/>
      <c r="N643" s="1680"/>
      <c r="O643" s="1683"/>
      <c r="P643" s="1683"/>
      <c r="Q643" s="1683"/>
      <c r="R643" s="1680"/>
      <c r="S643" s="1680"/>
      <c r="T643" s="1680"/>
      <c r="U643" s="1680"/>
      <c r="V643" s="1680"/>
      <c r="W643" s="1680"/>
      <c r="X643" s="1680"/>
      <c r="Y643" s="1680"/>
      <c r="Z643" s="1680"/>
    </row>
    <row r="644" spans="1:26" s="1668" customFormat="1">
      <c r="A644" s="2801"/>
      <c r="B644" s="1678"/>
      <c r="C644" s="1679"/>
      <c r="D644" s="1680"/>
      <c r="E644" s="1681"/>
      <c r="F644" s="1682"/>
      <c r="G644" s="1680"/>
      <c r="H644" s="1680"/>
      <c r="I644" s="1680"/>
      <c r="J644" s="1680"/>
      <c r="K644" s="1682"/>
      <c r="L644" s="1680"/>
      <c r="M644" s="1680"/>
      <c r="N644" s="1680"/>
      <c r="O644" s="1683"/>
      <c r="P644" s="1683"/>
      <c r="Q644" s="1683"/>
      <c r="R644" s="1680"/>
      <c r="S644" s="1680"/>
      <c r="T644" s="1680"/>
      <c r="U644" s="1680"/>
      <c r="V644" s="1680"/>
      <c r="W644" s="1680"/>
      <c r="X644" s="1680"/>
      <c r="Y644" s="1680"/>
      <c r="Z644" s="1680"/>
    </row>
    <row r="645" spans="1:26" s="1668" customFormat="1">
      <c r="A645" s="2801"/>
      <c r="B645" s="1678"/>
      <c r="C645" s="1679"/>
      <c r="D645" s="1680"/>
      <c r="E645" s="1681"/>
      <c r="F645" s="1682"/>
      <c r="G645" s="1680"/>
      <c r="H645" s="1680"/>
      <c r="I645" s="1680"/>
      <c r="J645" s="1680"/>
      <c r="K645" s="1682"/>
      <c r="L645" s="1680"/>
      <c r="M645" s="1680"/>
      <c r="N645" s="1680"/>
      <c r="O645" s="1683"/>
      <c r="P645" s="1683"/>
      <c r="Q645" s="1683"/>
      <c r="R645" s="1680"/>
      <c r="S645" s="1680"/>
      <c r="T645" s="1680"/>
      <c r="U645" s="1680"/>
      <c r="V645" s="1680"/>
      <c r="W645" s="1680"/>
      <c r="X645" s="1680"/>
      <c r="Y645" s="1680"/>
      <c r="Z645" s="1680"/>
    </row>
    <row r="646" spans="1:26" s="1668" customFormat="1">
      <c r="A646" s="2801"/>
      <c r="B646" s="1678"/>
      <c r="C646" s="1679"/>
      <c r="D646" s="1680"/>
      <c r="E646" s="1681"/>
      <c r="F646" s="1682"/>
      <c r="G646" s="1680"/>
      <c r="H646" s="1680"/>
      <c r="I646" s="1680"/>
      <c r="J646" s="1680"/>
      <c r="K646" s="1682"/>
      <c r="L646" s="1680"/>
      <c r="M646" s="1680"/>
      <c r="N646" s="1680"/>
      <c r="O646" s="1683"/>
      <c r="P646" s="1683"/>
      <c r="Q646" s="1683"/>
      <c r="R646" s="1680"/>
      <c r="S646" s="1680"/>
      <c r="T646" s="1680"/>
      <c r="U646" s="1680"/>
      <c r="V646" s="1680"/>
      <c r="W646" s="1680"/>
      <c r="X646" s="1680"/>
      <c r="Y646" s="1680"/>
      <c r="Z646" s="1680"/>
    </row>
    <row r="647" spans="1:26" s="1668" customFormat="1">
      <c r="A647" s="2801"/>
      <c r="B647" s="1678"/>
      <c r="C647" s="1679"/>
      <c r="D647" s="1680"/>
      <c r="E647" s="1681"/>
      <c r="F647" s="1682"/>
      <c r="G647" s="1680"/>
      <c r="H647" s="1680"/>
      <c r="I647" s="1680"/>
      <c r="J647" s="1680"/>
      <c r="K647" s="1682"/>
      <c r="L647" s="1680"/>
      <c r="M647" s="1680"/>
      <c r="N647" s="1680"/>
      <c r="O647" s="1683"/>
      <c r="P647" s="1683"/>
      <c r="Q647" s="1683"/>
      <c r="R647" s="1680"/>
      <c r="S647" s="1680"/>
      <c r="T647" s="1680"/>
      <c r="U647" s="1680"/>
      <c r="V647" s="1680"/>
      <c r="W647" s="1680"/>
      <c r="X647" s="1680"/>
      <c r="Y647" s="1680"/>
      <c r="Z647" s="1680"/>
    </row>
    <row r="648" spans="1:26" s="1668" customFormat="1">
      <c r="A648" s="2801"/>
      <c r="B648" s="1678"/>
      <c r="C648" s="1679"/>
      <c r="D648" s="1680"/>
      <c r="E648" s="1681"/>
      <c r="F648" s="1682"/>
      <c r="G648" s="1680"/>
      <c r="H648" s="1680"/>
      <c r="I648" s="1680"/>
      <c r="J648" s="1680"/>
      <c r="K648" s="1682"/>
      <c r="L648" s="1680"/>
      <c r="M648" s="1680"/>
      <c r="N648" s="1680"/>
      <c r="O648" s="1683"/>
      <c r="P648" s="1683"/>
      <c r="Q648" s="1683"/>
      <c r="R648" s="1680"/>
      <c r="S648" s="1680"/>
      <c r="T648" s="1680"/>
      <c r="U648" s="1680"/>
      <c r="V648" s="1680"/>
      <c r="W648" s="1680"/>
      <c r="X648" s="1680"/>
      <c r="Y648" s="1680"/>
      <c r="Z648" s="1680"/>
    </row>
    <row r="649" spans="1:26" s="1668" customFormat="1">
      <c r="A649" s="2801"/>
      <c r="B649" s="1678"/>
      <c r="C649" s="1679"/>
      <c r="D649" s="1680"/>
      <c r="E649" s="1681"/>
      <c r="F649" s="1682"/>
      <c r="G649" s="1680"/>
      <c r="H649" s="1680"/>
      <c r="I649" s="1680"/>
      <c r="J649" s="1680"/>
      <c r="K649" s="1682"/>
      <c r="L649" s="1680"/>
      <c r="M649" s="1680"/>
      <c r="N649" s="1680"/>
      <c r="O649" s="1683"/>
      <c r="P649" s="1683"/>
      <c r="Q649" s="1683"/>
      <c r="R649" s="1680"/>
      <c r="S649" s="1680"/>
      <c r="T649" s="1680"/>
      <c r="U649" s="1680"/>
      <c r="V649" s="1680"/>
      <c r="W649" s="1680"/>
      <c r="X649" s="1680"/>
      <c r="Y649" s="1680"/>
      <c r="Z649" s="1680"/>
    </row>
    <row r="650" spans="1:26" s="1668" customFormat="1">
      <c r="A650" s="2801"/>
      <c r="B650" s="1678"/>
      <c r="C650" s="1679"/>
      <c r="D650" s="1680"/>
      <c r="E650" s="1681"/>
      <c r="F650" s="1682"/>
      <c r="G650" s="1680"/>
      <c r="H650" s="1680"/>
      <c r="I650" s="1680"/>
      <c r="J650" s="1680"/>
      <c r="K650" s="1682"/>
      <c r="L650" s="1680"/>
      <c r="M650" s="1680"/>
      <c r="N650" s="1680"/>
      <c r="O650" s="1683"/>
      <c r="P650" s="1683"/>
      <c r="Q650" s="1683"/>
      <c r="R650" s="1680"/>
      <c r="S650" s="1680"/>
      <c r="T650" s="1680"/>
      <c r="U650" s="1680"/>
      <c r="V650" s="1680"/>
      <c r="W650" s="1680"/>
      <c r="X650" s="1680"/>
      <c r="Y650" s="1680"/>
      <c r="Z650" s="1680"/>
    </row>
    <row r="651" spans="1:26" s="1668" customFormat="1">
      <c r="A651" s="2801"/>
      <c r="B651" s="1678"/>
      <c r="C651" s="1679"/>
      <c r="D651" s="1680"/>
      <c r="E651" s="1681"/>
      <c r="F651" s="1682"/>
      <c r="G651" s="1680"/>
      <c r="H651" s="1680"/>
      <c r="I651" s="1680"/>
      <c r="J651" s="1680"/>
      <c r="K651" s="1682"/>
      <c r="L651" s="1680"/>
      <c r="M651" s="1680"/>
      <c r="N651" s="1680"/>
      <c r="O651" s="1683"/>
      <c r="P651" s="1683"/>
      <c r="Q651" s="1683"/>
      <c r="R651" s="1680"/>
      <c r="S651" s="1680"/>
      <c r="T651" s="1680"/>
      <c r="U651" s="1680"/>
      <c r="V651" s="1680"/>
      <c r="W651" s="1680"/>
      <c r="X651" s="1680"/>
      <c r="Y651" s="1680"/>
      <c r="Z651" s="1680"/>
    </row>
    <row r="652" spans="1:26" s="1668" customFormat="1">
      <c r="A652" s="2801"/>
      <c r="B652" s="1678"/>
      <c r="C652" s="1679"/>
      <c r="D652" s="1680"/>
      <c r="E652" s="1681"/>
      <c r="F652" s="1682"/>
      <c r="G652" s="1680"/>
      <c r="H652" s="1680"/>
      <c r="I652" s="1680"/>
      <c r="J652" s="1680"/>
      <c r="K652" s="1682"/>
      <c r="L652" s="1680"/>
      <c r="M652" s="1680"/>
      <c r="N652" s="1680"/>
      <c r="O652" s="1683"/>
      <c r="P652" s="1683"/>
      <c r="Q652" s="1683"/>
      <c r="R652" s="1680"/>
      <c r="S652" s="1680"/>
      <c r="T652" s="1680"/>
      <c r="U652" s="1680"/>
      <c r="V652" s="1680"/>
      <c r="W652" s="1680"/>
      <c r="X652" s="1680"/>
      <c r="Y652" s="1680"/>
      <c r="Z652" s="1680"/>
    </row>
    <row r="653" spans="1:26" s="1668" customFormat="1">
      <c r="A653" s="2801"/>
      <c r="B653" s="1678"/>
      <c r="C653" s="1679"/>
      <c r="D653" s="1680"/>
      <c r="E653" s="1681"/>
      <c r="F653" s="1682"/>
      <c r="G653" s="1680"/>
      <c r="H653" s="1680"/>
      <c r="I653" s="1680"/>
      <c r="J653" s="1680"/>
      <c r="K653" s="1682"/>
      <c r="L653" s="1680"/>
      <c r="M653" s="1680"/>
      <c r="N653" s="1680"/>
      <c r="O653" s="1683"/>
      <c r="P653" s="1683"/>
      <c r="Q653" s="1683"/>
      <c r="R653" s="1680"/>
      <c r="S653" s="1680"/>
      <c r="T653" s="1680"/>
      <c r="U653" s="1680"/>
      <c r="V653" s="1680"/>
      <c r="W653" s="1680"/>
      <c r="X653" s="1680"/>
      <c r="Y653" s="1680"/>
      <c r="Z653" s="1680"/>
    </row>
    <row r="654" spans="1:26" s="1668" customFormat="1">
      <c r="A654" s="2801"/>
      <c r="B654" s="1678"/>
      <c r="C654" s="1679"/>
      <c r="D654" s="1680"/>
      <c r="E654" s="1681"/>
      <c r="F654" s="1682"/>
      <c r="G654" s="1680"/>
      <c r="H654" s="1680"/>
      <c r="I654" s="1680"/>
      <c r="J654" s="1680"/>
      <c r="K654" s="1682"/>
      <c r="L654" s="1680"/>
      <c r="M654" s="1680"/>
      <c r="N654" s="1680"/>
      <c r="O654" s="1683"/>
      <c r="P654" s="1683"/>
      <c r="Q654" s="1683"/>
      <c r="R654" s="1680"/>
      <c r="S654" s="1680"/>
      <c r="T654" s="1680"/>
      <c r="U654" s="1680"/>
      <c r="V654" s="1680"/>
      <c r="W654" s="1680"/>
      <c r="X654" s="1680"/>
      <c r="Y654" s="1680"/>
      <c r="Z654" s="1680"/>
    </row>
    <row r="655" spans="1:26" s="1668" customFormat="1">
      <c r="A655" s="2801"/>
      <c r="B655" s="1678"/>
      <c r="C655" s="1679"/>
      <c r="D655" s="1680"/>
      <c r="E655" s="1681"/>
      <c r="F655" s="1682"/>
      <c r="G655" s="1680"/>
      <c r="H655" s="1680"/>
      <c r="I655" s="1680"/>
      <c r="J655" s="1680"/>
      <c r="K655" s="1682"/>
      <c r="L655" s="1680"/>
      <c r="M655" s="1680"/>
      <c r="N655" s="1680"/>
      <c r="O655" s="1683"/>
      <c r="P655" s="1683"/>
      <c r="Q655" s="1683"/>
      <c r="R655" s="1680"/>
      <c r="S655" s="1680"/>
      <c r="T655" s="1680"/>
      <c r="U655" s="1680"/>
      <c r="V655" s="1680"/>
      <c r="W655" s="1680"/>
      <c r="X655" s="1680"/>
      <c r="Y655" s="1680"/>
      <c r="Z655" s="1680"/>
    </row>
    <row r="656" spans="1:26" s="1668" customFormat="1">
      <c r="A656" s="2801"/>
      <c r="B656" s="1678"/>
      <c r="C656" s="1679"/>
      <c r="D656" s="1680"/>
      <c r="E656" s="1681"/>
      <c r="F656" s="1682"/>
      <c r="G656" s="1680"/>
      <c r="H656" s="1680"/>
      <c r="I656" s="1680"/>
      <c r="J656" s="1680"/>
      <c r="K656" s="1682"/>
      <c r="L656" s="1680"/>
      <c r="M656" s="1680"/>
      <c r="N656" s="1680"/>
      <c r="O656" s="1683"/>
      <c r="P656" s="1683"/>
      <c r="Q656" s="1683"/>
      <c r="R656" s="1680"/>
      <c r="S656" s="1680"/>
      <c r="T656" s="1680"/>
      <c r="U656" s="1680"/>
      <c r="V656" s="1680"/>
      <c r="W656" s="1680"/>
      <c r="X656" s="1680"/>
      <c r="Y656" s="1680"/>
      <c r="Z656" s="1680"/>
    </row>
    <row r="657" spans="1:26" s="1668" customFormat="1">
      <c r="A657" s="2801"/>
      <c r="B657" s="1678"/>
      <c r="C657" s="1679"/>
      <c r="D657" s="1680"/>
      <c r="E657" s="1681"/>
      <c r="F657" s="1682"/>
      <c r="G657" s="1680"/>
      <c r="H657" s="1680"/>
      <c r="I657" s="1680"/>
      <c r="J657" s="1680"/>
      <c r="K657" s="1682"/>
      <c r="L657" s="1680"/>
      <c r="M657" s="1680"/>
      <c r="N657" s="1680"/>
      <c r="O657" s="1683"/>
      <c r="P657" s="1683"/>
      <c r="Q657" s="1683"/>
      <c r="R657" s="1680"/>
      <c r="S657" s="1680"/>
      <c r="T657" s="1680"/>
      <c r="U657" s="1680"/>
      <c r="V657" s="1680"/>
      <c r="W657" s="1680"/>
      <c r="X657" s="1680"/>
      <c r="Y657" s="1680"/>
      <c r="Z657" s="1680"/>
    </row>
    <row r="658" spans="1:26" s="1668" customFormat="1">
      <c r="A658" s="2801"/>
      <c r="B658" s="1678"/>
      <c r="C658" s="1679"/>
      <c r="D658" s="1680"/>
      <c r="E658" s="1681"/>
      <c r="F658" s="1682"/>
      <c r="G658" s="1680"/>
      <c r="H658" s="1680"/>
      <c r="I658" s="1680"/>
      <c r="J658" s="1680"/>
      <c r="K658" s="1682"/>
      <c r="L658" s="1680"/>
      <c r="M658" s="1680"/>
      <c r="N658" s="1680"/>
      <c r="O658" s="1683"/>
      <c r="P658" s="1683"/>
      <c r="Q658" s="1683"/>
      <c r="R658" s="1680"/>
      <c r="S658" s="1680"/>
      <c r="T658" s="1680"/>
      <c r="U658" s="1680"/>
      <c r="V658" s="1680"/>
      <c r="W658" s="1680"/>
      <c r="X658" s="1680"/>
      <c r="Y658" s="1680"/>
      <c r="Z658" s="1680"/>
    </row>
    <row r="659" spans="1:26" s="1668" customFormat="1">
      <c r="A659" s="2801"/>
      <c r="B659" s="1678"/>
      <c r="C659" s="1679"/>
      <c r="D659" s="1680"/>
      <c r="E659" s="1681"/>
      <c r="F659" s="1682"/>
      <c r="G659" s="1680"/>
      <c r="H659" s="1680"/>
      <c r="I659" s="1680"/>
      <c r="J659" s="1680"/>
      <c r="K659" s="1682"/>
      <c r="L659" s="1680"/>
      <c r="M659" s="1680"/>
      <c r="N659" s="1680"/>
      <c r="O659" s="1683"/>
      <c r="P659" s="1683"/>
      <c r="Q659" s="1683"/>
      <c r="R659" s="1680"/>
      <c r="S659" s="1680"/>
      <c r="T659" s="1680"/>
      <c r="U659" s="1680"/>
      <c r="V659" s="1680"/>
      <c r="W659" s="1680"/>
      <c r="X659" s="1680"/>
      <c r="Y659" s="1680"/>
      <c r="Z659" s="1680"/>
    </row>
    <row r="660" spans="1:26" s="1668" customFormat="1">
      <c r="A660" s="2801"/>
      <c r="B660" s="1678"/>
      <c r="C660" s="1679"/>
      <c r="D660" s="1680"/>
      <c r="E660" s="1681"/>
      <c r="F660" s="1682"/>
      <c r="G660" s="1680"/>
      <c r="H660" s="1680"/>
      <c r="I660" s="1680"/>
      <c r="J660" s="1680"/>
      <c r="K660" s="1682"/>
      <c r="L660" s="1680"/>
      <c r="M660" s="1680"/>
      <c r="N660" s="1680"/>
      <c r="O660" s="1683"/>
      <c r="P660" s="1683"/>
      <c r="Q660" s="1683"/>
      <c r="R660" s="1680"/>
      <c r="S660" s="1680"/>
      <c r="T660" s="1680"/>
      <c r="U660" s="1680"/>
      <c r="V660" s="1680"/>
      <c r="W660" s="1680"/>
      <c r="X660" s="1680"/>
      <c r="Y660" s="1680"/>
      <c r="Z660" s="1680"/>
    </row>
    <row r="661" spans="1:26" s="1668" customFormat="1">
      <c r="A661" s="2801"/>
      <c r="B661" s="1678"/>
      <c r="C661" s="1679"/>
      <c r="D661" s="1680"/>
      <c r="E661" s="1681"/>
      <c r="F661" s="1682"/>
      <c r="G661" s="1680"/>
      <c r="H661" s="1680"/>
      <c r="I661" s="1680"/>
      <c r="J661" s="1680"/>
      <c r="K661" s="1682"/>
      <c r="L661" s="1680"/>
      <c r="M661" s="1680"/>
      <c r="N661" s="1680"/>
      <c r="O661" s="1683"/>
      <c r="P661" s="1683"/>
      <c r="Q661" s="1683"/>
      <c r="R661" s="1680"/>
      <c r="S661" s="1680"/>
      <c r="T661" s="1680"/>
      <c r="U661" s="1680"/>
      <c r="V661" s="1680"/>
      <c r="W661" s="1680"/>
      <c r="X661" s="1680"/>
      <c r="Y661" s="1680"/>
      <c r="Z661" s="1680"/>
    </row>
    <row r="662" spans="1:26" s="1668" customFormat="1">
      <c r="A662" s="2801"/>
      <c r="B662" s="1678"/>
      <c r="C662" s="1679"/>
      <c r="D662" s="1680"/>
      <c r="E662" s="1681"/>
      <c r="F662" s="1682"/>
      <c r="G662" s="1680"/>
      <c r="H662" s="1680"/>
      <c r="I662" s="1680"/>
      <c r="J662" s="1680"/>
      <c r="K662" s="1682"/>
      <c r="L662" s="1680"/>
      <c r="M662" s="1680"/>
      <c r="N662" s="1680"/>
      <c r="O662" s="1683"/>
      <c r="P662" s="1683"/>
      <c r="Q662" s="1683"/>
      <c r="R662" s="1680"/>
      <c r="S662" s="1680"/>
      <c r="T662" s="1680"/>
      <c r="U662" s="1680"/>
      <c r="V662" s="1680"/>
      <c r="W662" s="1680"/>
      <c r="X662" s="1680"/>
      <c r="Y662" s="1680"/>
      <c r="Z662" s="1680"/>
    </row>
    <row r="663" spans="1:26" s="1668" customFormat="1">
      <c r="A663" s="2801"/>
      <c r="B663" s="1678"/>
      <c r="C663" s="1679"/>
      <c r="D663" s="1680"/>
      <c r="E663" s="1681"/>
      <c r="F663" s="1682"/>
      <c r="G663" s="1680"/>
      <c r="H663" s="1680"/>
      <c r="I663" s="1680"/>
      <c r="J663" s="1680"/>
      <c r="K663" s="1682"/>
      <c r="L663" s="1680"/>
      <c r="M663" s="1680"/>
      <c r="N663" s="1680"/>
      <c r="O663" s="1683"/>
      <c r="P663" s="1683"/>
      <c r="Q663" s="1683"/>
      <c r="R663" s="1680"/>
      <c r="S663" s="1680"/>
      <c r="T663" s="1680"/>
      <c r="U663" s="1680"/>
      <c r="V663" s="1680"/>
      <c r="W663" s="1680"/>
      <c r="X663" s="1680"/>
      <c r="Y663" s="1680"/>
      <c r="Z663" s="1680"/>
    </row>
    <row r="664" spans="1:26" s="1668" customFormat="1">
      <c r="A664" s="2801"/>
      <c r="B664" s="1678"/>
      <c r="C664" s="1679"/>
      <c r="D664" s="1680"/>
      <c r="E664" s="1681"/>
      <c r="F664" s="1682"/>
      <c r="G664" s="1680"/>
      <c r="H664" s="1680"/>
      <c r="I664" s="1680"/>
      <c r="J664" s="1680"/>
      <c r="K664" s="1682"/>
      <c r="L664" s="1680"/>
      <c r="M664" s="1680"/>
      <c r="N664" s="1680"/>
      <c r="O664" s="1683"/>
      <c r="P664" s="1683"/>
      <c r="Q664" s="1683"/>
      <c r="R664" s="1680"/>
      <c r="S664" s="1680"/>
      <c r="T664" s="1680"/>
      <c r="U664" s="1680"/>
      <c r="V664" s="1680"/>
      <c r="W664" s="1680"/>
      <c r="X664" s="1680"/>
      <c r="Y664" s="1680"/>
      <c r="Z664" s="1680"/>
    </row>
    <row r="665" spans="1:26" s="1668" customFormat="1">
      <c r="A665" s="2801"/>
      <c r="B665" s="1678"/>
      <c r="C665" s="1679"/>
      <c r="D665" s="1680"/>
      <c r="E665" s="1681"/>
      <c r="F665" s="1682"/>
      <c r="G665" s="1680"/>
      <c r="H665" s="1680"/>
      <c r="I665" s="1680"/>
      <c r="J665" s="1680"/>
      <c r="K665" s="1682"/>
      <c r="L665" s="1680"/>
      <c r="M665" s="1680"/>
      <c r="N665" s="1680"/>
      <c r="O665" s="1683"/>
      <c r="P665" s="1683"/>
      <c r="Q665" s="1683"/>
      <c r="R665" s="1680"/>
      <c r="S665" s="1680"/>
      <c r="T665" s="1680"/>
      <c r="U665" s="1680"/>
      <c r="V665" s="1680"/>
      <c r="W665" s="1680"/>
      <c r="X665" s="1680"/>
      <c r="Y665" s="1680"/>
      <c r="Z665" s="1680"/>
    </row>
    <row r="666" spans="1:26" s="1668" customFormat="1">
      <c r="A666" s="2801"/>
      <c r="B666" s="1678"/>
      <c r="C666" s="1679"/>
      <c r="D666" s="1680"/>
      <c r="E666" s="1681"/>
      <c r="F666" s="1682"/>
      <c r="G666" s="1680"/>
      <c r="H666" s="1680"/>
      <c r="I666" s="1680"/>
      <c r="J666" s="1680"/>
      <c r="K666" s="1682"/>
      <c r="L666" s="1680"/>
      <c r="M666" s="1680"/>
      <c r="N666" s="1680"/>
      <c r="O666" s="1683"/>
      <c r="P666" s="1683"/>
      <c r="Q666" s="1683"/>
      <c r="R666" s="1680"/>
      <c r="S666" s="1680"/>
      <c r="T666" s="1680"/>
      <c r="U666" s="1680"/>
      <c r="V666" s="1680"/>
      <c r="W666" s="1680"/>
      <c r="X666" s="1680"/>
      <c r="Y666" s="1680"/>
      <c r="Z666" s="1680"/>
    </row>
    <row r="667" spans="1:26" s="1668" customFormat="1">
      <c r="A667" s="2801"/>
      <c r="B667" s="1678"/>
      <c r="C667" s="1679"/>
      <c r="D667" s="1680"/>
      <c r="E667" s="1681"/>
      <c r="F667" s="1682"/>
      <c r="G667" s="1680"/>
      <c r="H667" s="1680"/>
      <c r="I667" s="1680"/>
      <c r="J667" s="1680"/>
      <c r="K667" s="1682"/>
      <c r="L667" s="1680"/>
      <c r="M667" s="1680"/>
      <c r="N667" s="1680"/>
      <c r="O667" s="1683"/>
      <c r="P667" s="1683"/>
      <c r="Q667" s="1683"/>
      <c r="R667" s="1680"/>
      <c r="S667" s="1680"/>
      <c r="T667" s="1680"/>
      <c r="U667" s="1680"/>
      <c r="V667" s="1680"/>
      <c r="W667" s="1680"/>
      <c r="X667" s="1680"/>
      <c r="Y667" s="1680"/>
      <c r="Z667" s="1680"/>
    </row>
    <row r="668" spans="1:26" s="1668" customFormat="1">
      <c r="A668" s="2801"/>
      <c r="B668" s="1678"/>
      <c r="C668" s="1679"/>
      <c r="D668" s="1680"/>
      <c r="E668" s="1681"/>
      <c r="F668" s="1682"/>
      <c r="G668" s="1680"/>
      <c r="H668" s="1680"/>
      <c r="I668" s="1680"/>
      <c r="J668" s="1680"/>
      <c r="K668" s="1682"/>
      <c r="L668" s="1680"/>
      <c r="M668" s="1680"/>
      <c r="N668" s="1680"/>
      <c r="O668" s="1683"/>
      <c r="P668" s="1683"/>
      <c r="Q668" s="1683"/>
      <c r="R668" s="1680"/>
      <c r="S668" s="1680"/>
      <c r="T668" s="1680"/>
      <c r="U668" s="1680"/>
      <c r="V668" s="1680"/>
      <c r="W668" s="1680"/>
      <c r="X668" s="1680"/>
      <c r="Y668" s="1680"/>
      <c r="Z668" s="1680"/>
    </row>
    <row r="669" spans="1:26" s="1668" customFormat="1">
      <c r="A669" s="2801"/>
      <c r="B669" s="1678"/>
      <c r="C669" s="1679"/>
      <c r="D669" s="1680"/>
      <c r="E669" s="1681"/>
      <c r="F669" s="1682"/>
      <c r="G669" s="1680"/>
      <c r="H669" s="1680"/>
      <c r="I669" s="1680"/>
      <c r="J669" s="1680"/>
      <c r="K669" s="1682"/>
      <c r="L669" s="1680"/>
      <c r="M669" s="1680"/>
      <c r="N669" s="1680"/>
      <c r="O669" s="1683"/>
      <c r="P669" s="1683"/>
      <c r="Q669" s="1683"/>
      <c r="R669" s="1680"/>
      <c r="S669" s="1680"/>
      <c r="T669" s="1680"/>
      <c r="U669" s="1680"/>
      <c r="V669" s="1680"/>
      <c r="W669" s="1680"/>
      <c r="X669" s="1680"/>
      <c r="Y669" s="1680"/>
      <c r="Z669" s="1680"/>
    </row>
    <row r="670" spans="1:26" s="1668" customFormat="1">
      <c r="A670" s="2801"/>
      <c r="B670" s="1678"/>
      <c r="C670" s="1679"/>
      <c r="D670" s="1680"/>
      <c r="E670" s="1681"/>
      <c r="F670" s="1682"/>
      <c r="G670" s="1680"/>
      <c r="H670" s="1680"/>
      <c r="I670" s="1680"/>
      <c r="J670" s="1680"/>
      <c r="K670" s="1682"/>
      <c r="L670" s="1680"/>
      <c r="M670" s="1680"/>
      <c r="N670" s="1680"/>
      <c r="O670" s="1683"/>
      <c r="P670" s="1683"/>
      <c r="Q670" s="1683"/>
      <c r="R670" s="1680"/>
      <c r="S670" s="1680"/>
      <c r="T670" s="1680"/>
      <c r="U670" s="1680"/>
      <c r="V670" s="1680"/>
      <c r="W670" s="1680"/>
      <c r="X670" s="1680"/>
      <c r="Y670" s="1680"/>
      <c r="Z670" s="1680"/>
    </row>
    <row r="671" spans="1:26" s="1668" customFormat="1">
      <c r="A671" s="2801"/>
      <c r="B671" s="1678"/>
      <c r="C671" s="1679"/>
      <c r="D671" s="1680"/>
      <c r="E671" s="1681"/>
      <c r="F671" s="1682"/>
      <c r="G671" s="1680"/>
      <c r="H671" s="1680"/>
      <c r="I671" s="1680"/>
      <c r="J671" s="1680"/>
      <c r="K671" s="1682"/>
      <c r="L671" s="1680"/>
      <c r="M671" s="1680"/>
      <c r="N671" s="1680"/>
      <c r="O671" s="1683"/>
      <c r="P671" s="1683"/>
      <c r="Q671" s="1683"/>
      <c r="R671" s="1680"/>
      <c r="S671" s="1680"/>
      <c r="T671" s="1680"/>
      <c r="U671" s="1680"/>
      <c r="V671" s="1680"/>
      <c r="W671" s="1680"/>
      <c r="X671" s="1680"/>
      <c r="Y671" s="1680"/>
      <c r="Z671" s="1680"/>
    </row>
    <row r="672" spans="1:26" s="1668" customFormat="1">
      <c r="A672" s="2801"/>
      <c r="B672" s="1678"/>
      <c r="C672" s="1679"/>
      <c r="D672" s="1680"/>
      <c r="E672" s="1681"/>
      <c r="F672" s="1682"/>
      <c r="G672" s="1680"/>
      <c r="H672" s="1680"/>
      <c r="I672" s="1680"/>
      <c r="J672" s="1680"/>
      <c r="K672" s="1682"/>
      <c r="L672" s="1680"/>
      <c r="M672" s="1680"/>
      <c r="N672" s="1680"/>
      <c r="O672" s="1683"/>
      <c r="P672" s="1683"/>
      <c r="Q672" s="1683"/>
      <c r="R672" s="1680"/>
      <c r="S672" s="1680"/>
      <c r="T672" s="1680"/>
      <c r="U672" s="1680"/>
      <c r="V672" s="1680"/>
      <c r="W672" s="1680"/>
      <c r="X672" s="1680"/>
      <c r="Y672" s="1680"/>
      <c r="Z672" s="1680"/>
    </row>
    <row r="673" spans="1:26" s="1668" customFormat="1">
      <c r="A673" s="2801"/>
      <c r="B673" s="1678"/>
      <c r="C673" s="1679"/>
      <c r="D673" s="1680"/>
      <c r="E673" s="1681"/>
      <c r="F673" s="1682"/>
      <c r="G673" s="1680"/>
      <c r="H673" s="1680"/>
      <c r="I673" s="1680"/>
      <c r="J673" s="1680"/>
      <c r="K673" s="1682"/>
      <c r="L673" s="1680"/>
      <c r="M673" s="1680"/>
      <c r="N673" s="1680"/>
      <c r="O673" s="1683"/>
      <c r="P673" s="1683"/>
      <c r="Q673" s="1683"/>
      <c r="R673" s="1680"/>
      <c r="S673" s="1680"/>
      <c r="T673" s="1680"/>
      <c r="U673" s="1680"/>
      <c r="V673" s="1680"/>
      <c r="W673" s="1680"/>
      <c r="X673" s="1680"/>
      <c r="Y673" s="1680"/>
      <c r="Z673" s="1680"/>
    </row>
    <row r="674" spans="1:26" s="1668" customFormat="1">
      <c r="A674" s="2801"/>
      <c r="B674" s="1678"/>
      <c r="C674" s="1679"/>
      <c r="D674" s="1680"/>
      <c r="E674" s="1681"/>
      <c r="F674" s="1682"/>
      <c r="G674" s="1680"/>
      <c r="H674" s="1680"/>
      <c r="I674" s="1680"/>
      <c r="J674" s="1680"/>
      <c r="K674" s="1682"/>
      <c r="L674" s="1680"/>
      <c r="M674" s="1680"/>
      <c r="N674" s="1680"/>
      <c r="O674" s="1683"/>
      <c r="P674" s="1683"/>
      <c r="Q674" s="1683"/>
      <c r="R674" s="1680"/>
      <c r="S674" s="1680"/>
      <c r="T674" s="1680"/>
      <c r="U674" s="1680"/>
      <c r="V674" s="1680"/>
      <c r="W674" s="1680"/>
      <c r="X674" s="1680"/>
      <c r="Y674" s="1680"/>
      <c r="Z674" s="1680"/>
    </row>
    <row r="675" spans="1:26" s="1668" customFormat="1">
      <c r="A675" s="2801"/>
      <c r="B675" s="1678"/>
      <c r="C675" s="1679"/>
      <c r="D675" s="1680"/>
      <c r="E675" s="1681"/>
      <c r="F675" s="1682"/>
      <c r="G675" s="1680"/>
      <c r="H675" s="1680"/>
      <c r="I675" s="1680"/>
      <c r="J675" s="1680"/>
      <c r="K675" s="1682"/>
      <c r="L675" s="1680"/>
      <c r="M675" s="1680"/>
      <c r="N675" s="1680"/>
      <c r="O675" s="1683"/>
      <c r="P675" s="1683"/>
      <c r="Q675" s="1683"/>
      <c r="R675" s="1680"/>
      <c r="S675" s="1680"/>
      <c r="T675" s="1680"/>
      <c r="U675" s="1680"/>
      <c r="V675" s="1680"/>
      <c r="W675" s="1680"/>
      <c r="X675" s="1680"/>
      <c r="Y675" s="1680"/>
      <c r="Z675" s="1680"/>
    </row>
    <row r="676" spans="1:26" s="1668" customFormat="1">
      <c r="A676" s="2801"/>
      <c r="B676" s="1678"/>
      <c r="C676" s="1679"/>
      <c r="D676" s="1680"/>
      <c r="E676" s="1681"/>
      <c r="F676" s="1682"/>
      <c r="G676" s="1680"/>
      <c r="H676" s="1680"/>
      <c r="I676" s="1680"/>
      <c r="J676" s="1680"/>
      <c r="K676" s="1682"/>
      <c r="L676" s="1680"/>
      <c r="M676" s="1680"/>
      <c r="N676" s="1680"/>
      <c r="O676" s="1683"/>
      <c r="P676" s="1683"/>
      <c r="Q676" s="1683"/>
      <c r="R676" s="1680"/>
      <c r="S676" s="1680"/>
      <c r="T676" s="1680"/>
      <c r="U676" s="1680"/>
      <c r="V676" s="1680"/>
      <c r="W676" s="1680"/>
      <c r="X676" s="1680"/>
      <c r="Y676" s="1680"/>
      <c r="Z676" s="1680"/>
    </row>
    <row r="677" spans="1:26" s="1668" customFormat="1">
      <c r="A677" s="2801"/>
      <c r="B677" s="1678"/>
      <c r="C677" s="1679"/>
      <c r="D677" s="1680"/>
      <c r="E677" s="1681"/>
      <c r="F677" s="1682"/>
      <c r="G677" s="1680"/>
      <c r="H677" s="1680"/>
      <c r="I677" s="1680"/>
      <c r="J677" s="1680"/>
      <c r="K677" s="1682"/>
      <c r="L677" s="1680"/>
      <c r="M677" s="1680"/>
      <c r="N677" s="1680"/>
      <c r="O677" s="1683"/>
      <c r="P677" s="1683"/>
      <c r="Q677" s="1683"/>
      <c r="R677" s="1680"/>
      <c r="S677" s="1680"/>
      <c r="T677" s="1680"/>
      <c r="U677" s="1680"/>
      <c r="V677" s="1680"/>
      <c r="W677" s="1680"/>
      <c r="X677" s="1680"/>
      <c r="Y677" s="1680"/>
      <c r="Z677" s="1680"/>
    </row>
    <row r="678" spans="1:26" s="1668" customFormat="1">
      <c r="A678" s="2801"/>
      <c r="B678" s="1678"/>
      <c r="C678" s="1679"/>
      <c r="D678" s="1680"/>
      <c r="E678" s="1681"/>
      <c r="F678" s="1682"/>
      <c r="G678" s="1680"/>
      <c r="H678" s="1680"/>
      <c r="I678" s="1680"/>
      <c r="J678" s="1680"/>
      <c r="K678" s="1682"/>
      <c r="L678" s="1680"/>
      <c r="M678" s="1680"/>
      <c r="N678" s="1680"/>
      <c r="O678" s="1683"/>
      <c r="P678" s="1683"/>
      <c r="Q678" s="1683"/>
      <c r="R678" s="1680"/>
      <c r="S678" s="1680"/>
      <c r="T678" s="1680"/>
      <c r="U678" s="1680"/>
      <c r="V678" s="1680"/>
      <c r="W678" s="1680"/>
      <c r="X678" s="1680"/>
      <c r="Y678" s="1680"/>
      <c r="Z678" s="1680"/>
    </row>
    <row r="679" spans="1:26" s="1668" customFormat="1">
      <c r="A679" s="2801"/>
      <c r="B679" s="1678"/>
      <c r="C679" s="1679"/>
      <c r="D679" s="1680"/>
      <c r="E679" s="1681"/>
      <c r="F679" s="1682"/>
      <c r="G679" s="1680"/>
      <c r="H679" s="1680"/>
      <c r="I679" s="1680"/>
      <c r="J679" s="1680"/>
      <c r="K679" s="1682"/>
      <c r="L679" s="1680"/>
      <c r="M679" s="1680"/>
      <c r="N679" s="1680"/>
      <c r="O679" s="1683"/>
      <c r="P679" s="1683"/>
      <c r="Q679" s="1683"/>
      <c r="R679" s="1680"/>
      <c r="S679" s="1680"/>
      <c r="T679" s="1680"/>
      <c r="U679" s="1680"/>
      <c r="V679" s="1680"/>
      <c r="W679" s="1680"/>
      <c r="X679" s="1680"/>
      <c r="Y679" s="1680"/>
      <c r="Z679" s="1680"/>
    </row>
    <row r="680" spans="1:26" s="1668" customFormat="1">
      <c r="A680" s="2801"/>
      <c r="B680" s="1678"/>
      <c r="C680" s="1679"/>
      <c r="D680" s="1680"/>
      <c r="E680" s="1681"/>
      <c r="F680" s="1682"/>
      <c r="G680" s="1680"/>
      <c r="H680" s="1680"/>
      <c r="I680" s="1680"/>
      <c r="J680" s="1680"/>
      <c r="K680" s="1682"/>
      <c r="L680" s="1680"/>
      <c r="M680" s="1680"/>
      <c r="N680" s="1680"/>
      <c r="O680" s="1683"/>
      <c r="P680" s="1683"/>
      <c r="Q680" s="1683"/>
      <c r="R680" s="1680"/>
      <c r="S680" s="1680"/>
      <c r="T680" s="1680"/>
      <c r="U680" s="1680"/>
      <c r="V680" s="1680"/>
      <c r="W680" s="1680"/>
      <c r="X680" s="1680"/>
      <c r="Y680" s="1680"/>
      <c r="Z680" s="1680"/>
    </row>
    <row r="681" spans="1:26" s="1668" customFormat="1">
      <c r="A681" s="2801"/>
      <c r="B681" s="1678"/>
      <c r="C681" s="1679"/>
      <c r="D681" s="1680"/>
      <c r="E681" s="1681"/>
      <c r="F681" s="1682"/>
      <c r="G681" s="1680"/>
      <c r="H681" s="1680"/>
      <c r="I681" s="1680"/>
      <c r="J681" s="1680"/>
      <c r="K681" s="1682"/>
      <c r="L681" s="1680"/>
      <c r="M681" s="1680"/>
      <c r="N681" s="1680"/>
      <c r="O681" s="1683"/>
      <c r="P681" s="1683"/>
      <c r="Q681" s="1683"/>
      <c r="R681" s="1680"/>
      <c r="S681" s="1680"/>
      <c r="T681" s="1680"/>
      <c r="U681" s="1680"/>
      <c r="V681" s="1680"/>
      <c r="W681" s="1680"/>
      <c r="X681" s="1680"/>
      <c r="Y681" s="1680"/>
      <c r="Z681" s="1680"/>
    </row>
    <row r="682" spans="1:26" s="1668" customFormat="1">
      <c r="A682" s="2801"/>
      <c r="B682" s="1678"/>
      <c r="C682" s="1679"/>
      <c r="D682" s="1680"/>
      <c r="E682" s="1681"/>
      <c r="F682" s="1682"/>
      <c r="G682" s="1680"/>
      <c r="H682" s="1680"/>
      <c r="I682" s="1680"/>
      <c r="J682" s="1680"/>
      <c r="K682" s="1682"/>
      <c r="L682" s="1680"/>
      <c r="M682" s="1680"/>
      <c r="N682" s="1680"/>
      <c r="O682" s="1683"/>
      <c r="P682" s="1683"/>
      <c r="Q682" s="1683"/>
      <c r="R682" s="1680"/>
      <c r="S682" s="1680"/>
      <c r="T682" s="1680"/>
      <c r="U682" s="1680"/>
      <c r="V682" s="1680"/>
      <c r="W682" s="1680"/>
      <c r="X682" s="1680"/>
      <c r="Y682" s="1680"/>
      <c r="Z682" s="1680"/>
    </row>
    <row r="683" spans="1:26" s="1668" customFormat="1">
      <c r="A683" s="2801"/>
      <c r="B683" s="1678"/>
      <c r="C683" s="1679"/>
      <c r="D683" s="1680"/>
      <c r="E683" s="1681"/>
      <c r="F683" s="1682"/>
      <c r="G683" s="1680"/>
      <c r="H683" s="1680"/>
      <c r="I683" s="1680"/>
      <c r="J683" s="1680"/>
      <c r="K683" s="1682"/>
      <c r="L683" s="1680"/>
      <c r="M683" s="1680"/>
      <c r="N683" s="1680"/>
      <c r="O683" s="1683"/>
      <c r="P683" s="1683"/>
      <c r="Q683" s="1683"/>
      <c r="R683" s="1680"/>
      <c r="S683" s="1680"/>
      <c r="T683" s="1680"/>
      <c r="U683" s="1680"/>
      <c r="V683" s="1680"/>
      <c r="W683" s="1680"/>
      <c r="X683" s="1680"/>
      <c r="Y683" s="1680"/>
      <c r="Z683" s="1680"/>
    </row>
    <row r="684" spans="1:26" s="1668" customFormat="1">
      <c r="A684" s="2801"/>
      <c r="B684" s="1678"/>
      <c r="C684" s="1679"/>
      <c r="D684" s="1680"/>
      <c r="E684" s="1681"/>
      <c r="F684" s="1682"/>
      <c r="G684" s="1680"/>
      <c r="H684" s="1680"/>
      <c r="I684" s="1680"/>
      <c r="J684" s="1680"/>
      <c r="K684" s="1682"/>
      <c r="L684" s="1680"/>
      <c r="M684" s="1680"/>
      <c r="N684" s="1680"/>
      <c r="O684" s="1683"/>
      <c r="P684" s="1683"/>
      <c r="Q684" s="1683"/>
      <c r="R684" s="1680"/>
      <c r="S684" s="1680"/>
      <c r="T684" s="1680"/>
      <c r="U684" s="1680"/>
      <c r="V684" s="1680"/>
      <c r="W684" s="1680"/>
      <c r="X684" s="1680"/>
      <c r="Y684" s="1680"/>
      <c r="Z684" s="1680"/>
    </row>
    <row r="685" spans="1:26" s="1668" customFormat="1">
      <c r="A685" s="2801"/>
      <c r="B685" s="1678"/>
      <c r="C685" s="1679"/>
      <c r="D685" s="1680"/>
      <c r="E685" s="1681"/>
      <c r="F685" s="1682"/>
      <c r="G685" s="1680"/>
      <c r="H685" s="1680"/>
      <c r="I685" s="1680"/>
      <c r="J685" s="1680"/>
      <c r="K685" s="1682"/>
      <c r="L685" s="1680"/>
      <c r="M685" s="1680"/>
      <c r="N685" s="1680"/>
      <c r="O685" s="1683"/>
      <c r="P685" s="1683"/>
      <c r="Q685" s="1683"/>
      <c r="R685" s="1680"/>
      <c r="S685" s="1680"/>
      <c r="T685" s="1680"/>
      <c r="U685" s="1680"/>
      <c r="V685" s="1680"/>
      <c r="W685" s="1680"/>
      <c r="X685" s="1680"/>
      <c r="Y685" s="1680"/>
      <c r="Z685" s="1680"/>
    </row>
    <row r="686" spans="1:26" s="1668" customFormat="1">
      <c r="A686" s="2801"/>
      <c r="B686" s="1678"/>
      <c r="C686" s="1679"/>
      <c r="D686" s="1680"/>
      <c r="E686" s="1681"/>
      <c r="F686" s="1682"/>
      <c r="G686" s="1680"/>
      <c r="H686" s="1680"/>
      <c r="I686" s="1680"/>
      <c r="J686" s="1680"/>
      <c r="K686" s="1682"/>
      <c r="L686" s="1680"/>
      <c r="M686" s="1680"/>
      <c r="N686" s="1680"/>
      <c r="O686" s="1683"/>
      <c r="P686" s="1683"/>
      <c r="Q686" s="1683"/>
      <c r="R686" s="1680"/>
      <c r="S686" s="1680"/>
      <c r="T686" s="1680"/>
      <c r="U686" s="1680"/>
      <c r="V686" s="1680"/>
      <c r="W686" s="1680"/>
      <c r="X686" s="1680"/>
      <c r="Y686" s="1680"/>
      <c r="Z686" s="1680"/>
    </row>
    <row r="687" spans="1:26" s="1668" customFormat="1">
      <c r="A687" s="2801"/>
      <c r="B687" s="1678"/>
      <c r="C687" s="1679"/>
      <c r="D687" s="1680"/>
      <c r="E687" s="1681"/>
      <c r="F687" s="1682"/>
      <c r="G687" s="1680"/>
      <c r="H687" s="1680"/>
      <c r="I687" s="1680"/>
      <c r="J687" s="1680"/>
      <c r="K687" s="1682"/>
      <c r="L687" s="1680"/>
      <c r="M687" s="1680"/>
      <c r="N687" s="1680"/>
      <c r="O687" s="1683"/>
      <c r="P687" s="1683"/>
      <c r="Q687" s="1683"/>
      <c r="R687" s="1680"/>
      <c r="S687" s="1680"/>
      <c r="T687" s="1680"/>
      <c r="U687" s="1680"/>
      <c r="V687" s="1680"/>
      <c r="W687" s="1680"/>
      <c r="X687" s="1680"/>
      <c r="Y687" s="1680"/>
      <c r="Z687" s="1680"/>
    </row>
    <row r="688" spans="1:26" s="1668" customFormat="1">
      <c r="A688" s="2801"/>
      <c r="B688" s="1678"/>
      <c r="C688" s="1679"/>
      <c r="D688" s="1680"/>
      <c r="E688" s="1681"/>
      <c r="F688" s="1682"/>
      <c r="G688" s="1680"/>
      <c r="H688" s="1680"/>
      <c r="I688" s="1680"/>
      <c r="J688" s="1680"/>
      <c r="K688" s="1682"/>
      <c r="L688" s="1680"/>
      <c r="M688" s="1680"/>
      <c r="N688" s="1680"/>
      <c r="O688" s="1683"/>
      <c r="P688" s="1683"/>
      <c r="Q688" s="1683"/>
      <c r="R688" s="1680"/>
      <c r="S688" s="1680"/>
      <c r="T688" s="1680"/>
      <c r="U688" s="1680"/>
      <c r="V688" s="1680"/>
      <c r="W688" s="1680"/>
      <c r="X688" s="1680"/>
      <c r="Y688" s="1680"/>
      <c r="Z688" s="1680"/>
    </row>
    <row r="689" spans="1:26" s="1668" customFormat="1">
      <c r="A689" s="2801"/>
      <c r="B689" s="1678"/>
      <c r="C689" s="1679"/>
      <c r="D689" s="1680"/>
      <c r="E689" s="1681"/>
      <c r="F689" s="1682"/>
      <c r="G689" s="1680"/>
      <c r="H689" s="1680"/>
      <c r="I689" s="1680"/>
      <c r="J689" s="1680"/>
      <c r="K689" s="1682"/>
      <c r="L689" s="1680"/>
      <c r="M689" s="1680"/>
      <c r="N689" s="1680"/>
      <c r="O689" s="1683"/>
      <c r="P689" s="1683"/>
      <c r="Q689" s="1683"/>
      <c r="R689" s="1680"/>
      <c r="S689" s="1680"/>
      <c r="T689" s="1680"/>
      <c r="U689" s="1680"/>
      <c r="V689" s="1680"/>
      <c r="W689" s="1680"/>
      <c r="X689" s="1680"/>
      <c r="Y689" s="1680"/>
      <c r="Z689" s="1680"/>
    </row>
    <row r="690" spans="1:26" s="1668" customFormat="1">
      <c r="A690" s="2801"/>
      <c r="B690" s="1678"/>
      <c r="C690" s="1679"/>
      <c r="D690" s="1680"/>
      <c r="E690" s="1681"/>
      <c r="F690" s="1682"/>
      <c r="G690" s="1680"/>
      <c r="H690" s="1680"/>
      <c r="I690" s="1680"/>
      <c r="J690" s="1680"/>
      <c r="K690" s="1682"/>
      <c r="L690" s="1680"/>
      <c r="M690" s="1680"/>
      <c r="N690" s="1680"/>
      <c r="O690" s="1683"/>
      <c r="P690" s="1683"/>
      <c r="Q690" s="1683"/>
      <c r="R690" s="1680"/>
      <c r="S690" s="1680"/>
      <c r="T690" s="1680"/>
      <c r="U690" s="1680"/>
      <c r="V690" s="1680"/>
      <c r="W690" s="1680"/>
      <c r="X690" s="1680"/>
      <c r="Y690" s="1680"/>
      <c r="Z690" s="1680"/>
    </row>
    <row r="691" spans="1:26" s="1668" customFormat="1">
      <c r="A691" s="2801"/>
      <c r="B691" s="1678"/>
      <c r="C691" s="1679"/>
      <c r="D691" s="1680"/>
      <c r="E691" s="1681"/>
      <c r="F691" s="1682"/>
      <c r="G691" s="1680"/>
      <c r="H691" s="1680"/>
      <c r="I691" s="1680"/>
      <c r="J691" s="1680"/>
      <c r="K691" s="1682"/>
      <c r="L691" s="1680"/>
      <c r="M691" s="1680"/>
      <c r="N691" s="1680"/>
      <c r="O691" s="1683"/>
      <c r="P691" s="1683"/>
      <c r="Q691" s="1683"/>
      <c r="R691" s="1680"/>
      <c r="S691" s="1680"/>
      <c r="T691" s="1680"/>
      <c r="U691" s="1680"/>
      <c r="V691" s="1680"/>
      <c r="W691" s="1680"/>
      <c r="X691" s="1680"/>
      <c r="Y691" s="1680"/>
      <c r="Z691" s="1680"/>
    </row>
    <row r="692" spans="1:26" s="1668" customFormat="1">
      <c r="A692" s="2801"/>
      <c r="B692" s="1678"/>
      <c r="C692" s="1679"/>
      <c r="D692" s="1680"/>
      <c r="E692" s="1681"/>
      <c r="F692" s="1682"/>
      <c r="G692" s="1680"/>
      <c r="H692" s="1680"/>
      <c r="I692" s="1680"/>
      <c r="J692" s="1680"/>
      <c r="K692" s="1682"/>
      <c r="L692" s="1680"/>
      <c r="M692" s="1680"/>
      <c r="N692" s="1680"/>
      <c r="O692" s="1683"/>
      <c r="P692" s="1683"/>
      <c r="Q692" s="1683"/>
      <c r="R692" s="1680"/>
      <c r="S692" s="1680"/>
      <c r="T692" s="1680"/>
      <c r="U692" s="1680"/>
      <c r="V692" s="1680"/>
      <c r="W692" s="1680"/>
      <c r="X692" s="1680"/>
      <c r="Y692" s="1680"/>
      <c r="Z692" s="1680"/>
    </row>
    <row r="693" spans="1:26" s="1668" customFormat="1">
      <c r="A693" s="2801"/>
      <c r="B693" s="1678"/>
      <c r="C693" s="1679"/>
      <c r="D693" s="1680"/>
      <c r="E693" s="1681"/>
      <c r="F693" s="1682"/>
      <c r="G693" s="1680"/>
      <c r="H693" s="1680"/>
      <c r="I693" s="1680"/>
      <c r="J693" s="1680"/>
      <c r="K693" s="1682"/>
      <c r="L693" s="1680"/>
      <c r="M693" s="1680"/>
      <c r="N693" s="1680"/>
      <c r="O693" s="1683"/>
      <c r="P693" s="1683"/>
      <c r="Q693" s="1683"/>
      <c r="R693" s="1680"/>
      <c r="S693" s="1680"/>
      <c r="T693" s="1680"/>
      <c r="U693" s="1680"/>
      <c r="V693" s="1680"/>
      <c r="W693" s="1680"/>
      <c r="X693" s="1680"/>
      <c r="Y693" s="1680"/>
      <c r="Z693" s="1680"/>
    </row>
    <row r="694" spans="1:26" s="1668" customFormat="1">
      <c r="A694" s="2801"/>
      <c r="B694" s="1678"/>
      <c r="C694" s="1679"/>
      <c r="D694" s="1680"/>
      <c r="E694" s="1681"/>
      <c r="F694" s="1682"/>
      <c r="G694" s="1680"/>
      <c r="H694" s="1680"/>
      <c r="I694" s="1680"/>
      <c r="J694" s="1680"/>
      <c r="K694" s="1682"/>
      <c r="L694" s="1680"/>
      <c r="M694" s="1680"/>
      <c r="N694" s="1680"/>
      <c r="O694" s="1683"/>
      <c r="P694" s="1683"/>
      <c r="Q694" s="1683"/>
      <c r="R694" s="1680"/>
      <c r="S694" s="1680"/>
      <c r="T694" s="1680"/>
      <c r="U694" s="1680"/>
      <c r="V694" s="1680"/>
      <c r="W694" s="1680"/>
      <c r="X694" s="1680"/>
      <c r="Y694" s="1680"/>
      <c r="Z694" s="1680"/>
    </row>
    <row r="695" spans="1:26" s="1668" customFormat="1">
      <c r="A695" s="2801"/>
      <c r="B695" s="1678"/>
      <c r="C695" s="1679"/>
      <c r="D695" s="1680"/>
      <c r="E695" s="1681"/>
      <c r="F695" s="1682"/>
      <c r="G695" s="1680"/>
      <c r="H695" s="1680"/>
      <c r="I695" s="1680"/>
      <c r="J695" s="1680"/>
      <c r="K695" s="1682"/>
      <c r="L695" s="1680"/>
      <c r="M695" s="1680"/>
      <c r="N695" s="1680"/>
      <c r="O695" s="1683"/>
      <c r="P695" s="1683"/>
      <c r="Q695" s="1683"/>
      <c r="R695" s="1680"/>
      <c r="S695" s="1680"/>
      <c r="T695" s="1680"/>
      <c r="U695" s="1680"/>
      <c r="V695" s="1680"/>
      <c r="W695" s="1680"/>
      <c r="X695" s="1680"/>
      <c r="Y695" s="1680"/>
      <c r="Z695" s="1680"/>
    </row>
    <row r="696" spans="1:26" s="1668" customFormat="1">
      <c r="A696" s="2801"/>
      <c r="B696" s="1678"/>
      <c r="C696" s="1679"/>
      <c r="D696" s="1680"/>
      <c r="E696" s="1681"/>
      <c r="F696" s="1682"/>
      <c r="G696" s="1680"/>
      <c r="H696" s="1680"/>
      <c r="I696" s="1680"/>
      <c r="J696" s="1680"/>
      <c r="K696" s="1682"/>
      <c r="L696" s="1680"/>
      <c r="M696" s="1680"/>
      <c r="N696" s="1680"/>
      <c r="O696" s="1683"/>
      <c r="P696" s="1683"/>
      <c r="Q696" s="1683"/>
      <c r="R696" s="1680"/>
      <c r="S696" s="1680"/>
      <c r="T696" s="1680"/>
      <c r="U696" s="1680"/>
      <c r="V696" s="1680"/>
      <c r="W696" s="1680"/>
      <c r="X696" s="1680"/>
      <c r="Y696" s="1680"/>
      <c r="Z696" s="1680"/>
    </row>
    <row r="697" spans="1:26" s="1668" customFormat="1">
      <c r="A697" s="2801"/>
      <c r="B697" s="1678"/>
      <c r="C697" s="1679"/>
      <c r="D697" s="1680"/>
      <c r="E697" s="1681"/>
      <c r="F697" s="1682"/>
      <c r="G697" s="1680"/>
      <c r="H697" s="1680"/>
      <c r="I697" s="1680"/>
      <c r="J697" s="1680"/>
      <c r="K697" s="1682"/>
      <c r="L697" s="1680"/>
      <c r="M697" s="1680"/>
      <c r="N697" s="1680"/>
      <c r="O697" s="1683"/>
      <c r="P697" s="1683"/>
      <c r="Q697" s="1683"/>
      <c r="R697" s="1680"/>
      <c r="S697" s="1680"/>
      <c r="T697" s="1680"/>
      <c r="U697" s="1680"/>
      <c r="V697" s="1680"/>
      <c r="W697" s="1680"/>
      <c r="X697" s="1680"/>
      <c r="Y697" s="1680"/>
      <c r="Z697" s="1680"/>
    </row>
    <row r="698" spans="1:26" s="1668" customFormat="1">
      <c r="A698" s="2801"/>
      <c r="B698" s="1678"/>
      <c r="C698" s="1679"/>
      <c r="D698" s="1680"/>
      <c r="E698" s="1681"/>
      <c r="F698" s="1682"/>
      <c r="G698" s="1680"/>
      <c r="H698" s="1680"/>
      <c r="I698" s="1680"/>
      <c r="J698" s="1680"/>
      <c r="K698" s="1682"/>
      <c r="L698" s="1680"/>
      <c r="M698" s="1680"/>
      <c r="N698" s="1680"/>
      <c r="O698" s="1683"/>
      <c r="P698" s="1683"/>
      <c r="Q698" s="1683"/>
      <c r="R698" s="1680"/>
      <c r="S698" s="1680"/>
      <c r="T698" s="1680"/>
      <c r="U698" s="1680"/>
      <c r="V698" s="1680"/>
      <c r="W698" s="1680"/>
      <c r="X698" s="1680"/>
      <c r="Y698" s="1680"/>
      <c r="Z698" s="1680"/>
    </row>
    <row r="699" spans="1:26" s="1668" customFormat="1">
      <c r="A699" s="2801"/>
      <c r="B699" s="1678"/>
      <c r="C699" s="1679"/>
      <c r="D699" s="1680"/>
      <c r="E699" s="1681"/>
      <c r="F699" s="1682"/>
      <c r="G699" s="1680"/>
      <c r="H699" s="1680"/>
      <c r="I699" s="1680"/>
      <c r="J699" s="1680"/>
      <c r="K699" s="1682"/>
      <c r="L699" s="1680"/>
      <c r="M699" s="1680"/>
      <c r="N699" s="1680"/>
      <c r="O699" s="1683"/>
      <c r="P699" s="1683"/>
      <c r="Q699" s="1683"/>
      <c r="R699" s="1680"/>
      <c r="S699" s="1680"/>
      <c r="T699" s="1680"/>
      <c r="U699" s="1680"/>
      <c r="V699" s="1680"/>
      <c r="W699" s="1680"/>
      <c r="X699" s="1680"/>
      <c r="Y699" s="1680"/>
      <c r="Z699" s="1680"/>
    </row>
    <row r="700" spans="1:26" s="1668" customFormat="1">
      <c r="A700" s="2801"/>
      <c r="B700" s="1678"/>
      <c r="C700" s="1679"/>
      <c r="D700" s="1680"/>
      <c r="E700" s="1681"/>
      <c r="F700" s="1682"/>
      <c r="G700" s="1680"/>
      <c r="H700" s="1680"/>
      <c r="I700" s="1680"/>
      <c r="J700" s="1680"/>
      <c r="K700" s="1682"/>
      <c r="L700" s="1680"/>
      <c r="M700" s="1680"/>
      <c r="N700" s="1680"/>
      <c r="O700" s="1683"/>
      <c r="P700" s="1683"/>
      <c r="Q700" s="1683"/>
      <c r="R700" s="1680"/>
      <c r="S700" s="1680"/>
      <c r="T700" s="1680"/>
      <c r="U700" s="1680"/>
      <c r="V700" s="1680"/>
      <c r="W700" s="1680"/>
      <c r="X700" s="1680"/>
      <c r="Y700" s="1680"/>
      <c r="Z700" s="1680"/>
    </row>
    <row r="701" spans="1:26" s="1668" customFormat="1">
      <c r="A701" s="2801"/>
      <c r="B701" s="1678"/>
      <c r="C701" s="1679"/>
      <c r="D701" s="1680"/>
      <c r="E701" s="1681"/>
      <c r="F701" s="1682"/>
      <c r="G701" s="1680"/>
      <c r="H701" s="1680"/>
      <c r="I701" s="1680"/>
      <c r="J701" s="1680"/>
      <c r="K701" s="1682"/>
      <c r="L701" s="1680"/>
      <c r="M701" s="1680"/>
      <c r="N701" s="1680"/>
      <c r="O701" s="1683"/>
      <c r="P701" s="1683"/>
      <c r="Q701" s="1683"/>
      <c r="R701" s="1680"/>
      <c r="S701" s="1680"/>
      <c r="T701" s="1680"/>
      <c r="U701" s="1680"/>
      <c r="V701" s="1680"/>
      <c r="W701" s="1680"/>
      <c r="X701" s="1680"/>
      <c r="Y701" s="1680"/>
      <c r="Z701" s="1680"/>
    </row>
    <row r="702" spans="1:26" s="1668" customFormat="1">
      <c r="A702" s="2801"/>
      <c r="B702" s="1678"/>
      <c r="C702" s="1679"/>
      <c r="D702" s="1680"/>
      <c r="E702" s="1681"/>
      <c r="F702" s="1682"/>
      <c r="G702" s="1680"/>
      <c r="H702" s="1680"/>
      <c r="I702" s="1680"/>
      <c r="J702" s="1680"/>
      <c r="K702" s="1682"/>
      <c r="L702" s="1680"/>
      <c r="M702" s="1680"/>
      <c r="N702" s="1680"/>
      <c r="O702" s="1683"/>
      <c r="P702" s="1683"/>
      <c r="Q702" s="1683"/>
      <c r="R702" s="1680"/>
      <c r="S702" s="1680"/>
      <c r="T702" s="1680"/>
      <c r="U702" s="1680"/>
      <c r="V702" s="1680"/>
      <c r="W702" s="1680"/>
      <c r="X702" s="1680"/>
      <c r="Y702" s="1680"/>
      <c r="Z702" s="1680"/>
    </row>
    <row r="703" spans="1:26" s="1668" customFormat="1">
      <c r="A703" s="2801"/>
      <c r="B703" s="1678"/>
      <c r="C703" s="1679"/>
      <c r="D703" s="1680"/>
      <c r="E703" s="1681"/>
      <c r="F703" s="1682"/>
      <c r="G703" s="1680"/>
      <c r="H703" s="1680"/>
      <c r="I703" s="1680"/>
      <c r="J703" s="1680"/>
      <c r="K703" s="1682"/>
      <c r="L703" s="1680"/>
      <c r="M703" s="1680"/>
      <c r="N703" s="1680"/>
      <c r="O703" s="1683"/>
      <c r="P703" s="1683"/>
      <c r="Q703" s="1683"/>
      <c r="R703" s="1680"/>
      <c r="S703" s="1680"/>
      <c r="T703" s="1680"/>
      <c r="U703" s="1680"/>
      <c r="V703" s="1680"/>
      <c r="W703" s="1680"/>
      <c r="X703" s="1680"/>
      <c r="Y703" s="1680"/>
      <c r="Z703" s="1680"/>
    </row>
    <row r="704" spans="1:26" s="1668" customFormat="1">
      <c r="A704" s="2801"/>
      <c r="B704" s="1678"/>
      <c r="C704" s="1679"/>
      <c r="D704" s="1680"/>
      <c r="E704" s="1681"/>
      <c r="F704" s="1682"/>
      <c r="G704" s="1680"/>
      <c r="H704" s="1680"/>
      <c r="I704" s="1680"/>
      <c r="J704" s="1680"/>
      <c r="K704" s="1682"/>
      <c r="L704" s="1680"/>
      <c r="M704" s="1680"/>
      <c r="N704" s="1680"/>
      <c r="O704" s="1683"/>
      <c r="P704" s="1683"/>
      <c r="Q704" s="1683"/>
      <c r="R704" s="1680"/>
      <c r="S704" s="1680"/>
      <c r="T704" s="1680"/>
      <c r="U704" s="1680"/>
      <c r="V704" s="1680"/>
      <c r="W704" s="1680"/>
      <c r="X704" s="1680"/>
      <c r="Y704" s="1680"/>
      <c r="Z704" s="1680"/>
    </row>
    <row r="705" spans="1:26" s="1668" customFormat="1">
      <c r="A705" s="2801"/>
      <c r="B705" s="1678"/>
      <c r="C705" s="1679"/>
      <c r="D705" s="1680"/>
      <c r="E705" s="1681"/>
      <c r="F705" s="1682"/>
      <c r="G705" s="1680"/>
      <c r="H705" s="1680"/>
      <c r="I705" s="1680"/>
      <c r="J705" s="1680"/>
      <c r="K705" s="1682"/>
      <c r="L705" s="1680"/>
      <c r="M705" s="1680"/>
      <c r="N705" s="1680"/>
      <c r="O705" s="1683"/>
      <c r="P705" s="1683"/>
      <c r="Q705" s="1683"/>
      <c r="R705" s="1680"/>
      <c r="S705" s="1680"/>
      <c r="T705" s="1680"/>
      <c r="U705" s="1680"/>
      <c r="V705" s="1680"/>
      <c r="W705" s="1680"/>
      <c r="X705" s="1680"/>
      <c r="Y705" s="1680"/>
      <c r="Z705" s="1680"/>
    </row>
    <row r="706" spans="1:26" s="1668" customFormat="1">
      <c r="A706" s="2801"/>
      <c r="B706" s="1678"/>
      <c r="C706" s="1679"/>
      <c r="D706" s="1680"/>
      <c r="E706" s="1681"/>
      <c r="F706" s="1682"/>
      <c r="G706" s="1680"/>
      <c r="H706" s="1680"/>
      <c r="I706" s="1680"/>
      <c r="J706" s="1680"/>
      <c r="K706" s="1682"/>
      <c r="L706" s="1680"/>
      <c r="M706" s="1680"/>
      <c r="N706" s="1680"/>
      <c r="O706" s="1683"/>
      <c r="P706" s="1683"/>
      <c r="Q706" s="1683"/>
      <c r="R706" s="1680"/>
      <c r="S706" s="1680"/>
      <c r="T706" s="1680"/>
      <c r="U706" s="1680"/>
      <c r="V706" s="1680"/>
      <c r="W706" s="1680"/>
      <c r="X706" s="1680"/>
      <c r="Y706" s="1680"/>
      <c r="Z706" s="1680"/>
    </row>
    <row r="707" spans="1:26" s="1668" customFormat="1">
      <c r="A707" s="2801"/>
      <c r="B707" s="1678"/>
      <c r="C707" s="1679"/>
      <c r="D707" s="1680"/>
      <c r="E707" s="1681"/>
      <c r="F707" s="1682"/>
      <c r="G707" s="1680"/>
      <c r="H707" s="1680"/>
      <c r="I707" s="1680"/>
      <c r="J707" s="1680"/>
      <c r="K707" s="1682"/>
      <c r="L707" s="1680"/>
      <c r="M707" s="1680"/>
      <c r="N707" s="1680"/>
      <c r="O707" s="1683"/>
      <c r="P707" s="1683"/>
      <c r="Q707" s="1683"/>
      <c r="R707" s="1680"/>
      <c r="S707" s="1680"/>
      <c r="T707" s="1680"/>
      <c r="U707" s="1680"/>
      <c r="V707" s="1680"/>
      <c r="W707" s="1680"/>
      <c r="X707" s="1680"/>
      <c r="Y707" s="1680"/>
      <c r="Z707" s="1680"/>
    </row>
    <row r="708" spans="1:26" s="1668" customFormat="1">
      <c r="A708" s="2801"/>
      <c r="B708" s="1678"/>
      <c r="C708" s="1679"/>
      <c r="D708" s="1680"/>
      <c r="E708" s="1681"/>
      <c r="F708" s="1682"/>
      <c r="G708" s="1680"/>
      <c r="H708" s="1680"/>
      <c r="I708" s="1680"/>
      <c r="J708" s="1680"/>
      <c r="K708" s="1682"/>
      <c r="L708" s="1680"/>
      <c r="M708" s="1680"/>
      <c r="N708" s="1680"/>
      <c r="O708" s="1683"/>
      <c r="P708" s="1683"/>
      <c r="Q708" s="1683"/>
      <c r="R708" s="1680"/>
      <c r="S708" s="1680"/>
      <c r="T708" s="1680"/>
      <c r="U708" s="1680"/>
      <c r="V708" s="1680"/>
      <c r="W708" s="1680"/>
      <c r="X708" s="1680"/>
      <c r="Y708" s="1680"/>
      <c r="Z708" s="1680"/>
    </row>
    <row r="709" spans="1:26" s="1668" customFormat="1">
      <c r="A709" s="2801"/>
      <c r="B709" s="1678"/>
      <c r="C709" s="1679"/>
      <c r="D709" s="1680"/>
      <c r="E709" s="1681"/>
      <c r="F709" s="1682"/>
      <c r="G709" s="1680"/>
      <c r="H709" s="1680"/>
      <c r="I709" s="1680"/>
      <c r="J709" s="1680"/>
      <c r="K709" s="1682"/>
      <c r="L709" s="1680"/>
      <c r="M709" s="1680"/>
      <c r="N709" s="1680"/>
      <c r="O709" s="1683"/>
      <c r="P709" s="1683"/>
      <c r="Q709" s="1683"/>
      <c r="R709" s="1680"/>
      <c r="S709" s="1680"/>
      <c r="T709" s="1680"/>
      <c r="U709" s="1680"/>
      <c r="V709" s="1680"/>
      <c r="W709" s="1680"/>
      <c r="X709" s="1680"/>
      <c r="Y709" s="1680"/>
      <c r="Z709" s="1680"/>
    </row>
    <row r="710" spans="1:26" s="1668" customFormat="1">
      <c r="A710" s="2801"/>
      <c r="B710" s="1678"/>
      <c r="C710" s="1679"/>
      <c r="D710" s="1680"/>
      <c r="E710" s="1681"/>
      <c r="F710" s="1682"/>
      <c r="G710" s="1680"/>
      <c r="H710" s="1680"/>
      <c r="I710" s="1680"/>
      <c r="J710" s="1680"/>
      <c r="K710" s="1682"/>
      <c r="L710" s="1680"/>
      <c r="M710" s="1680"/>
      <c r="N710" s="1680"/>
      <c r="O710" s="1683"/>
      <c r="P710" s="1683"/>
      <c r="Q710" s="1683"/>
      <c r="R710" s="1680"/>
      <c r="S710" s="1680"/>
      <c r="T710" s="1680"/>
      <c r="U710" s="1680"/>
      <c r="V710" s="1680"/>
      <c r="W710" s="1680"/>
      <c r="X710" s="1680"/>
      <c r="Y710" s="1680"/>
      <c r="Z710" s="1680"/>
    </row>
    <row r="711" spans="1:26" s="1668" customFormat="1">
      <c r="A711" s="2801"/>
      <c r="B711" s="1678"/>
      <c r="C711" s="1679"/>
      <c r="D711" s="1680"/>
      <c r="E711" s="1681"/>
      <c r="F711" s="1682"/>
      <c r="G711" s="1680"/>
      <c r="H711" s="1680"/>
      <c r="I711" s="1680"/>
      <c r="J711" s="1680"/>
      <c r="K711" s="1682"/>
      <c r="L711" s="1680"/>
      <c r="M711" s="1680"/>
      <c r="N711" s="1680"/>
      <c r="O711" s="1683"/>
      <c r="P711" s="1683"/>
      <c r="Q711" s="1683"/>
      <c r="R711" s="1680"/>
      <c r="S711" s="1680"/>
      <c r="T711" s="1680"/>
      <c r="U711" s="1680"/>
      <c r="V711" s="1680"/>
      <c r="W711" s="1680"/>
      <c r="X711" s="1680"/>
      <c r="Y711" s="1680"/>
      <c r="Z711" s="1680"/>
    </row>
    <row r="712" spans="1:26" s="1668" customFormat="1">
      <c r="A712" s="2801"/>
      <c r="B712" s="1678"/>
      <c r="C712" s="1679"/>
      <c r="D712" s="1680"/>
      <c r="E712" s="1681"/>
      <c r="F712" s="1682"/>
      <c r="G712" s="1680"/>
      <c r="H712" s="1680"/>
      <c r="I712" s="1680"/>
      <c r="J712" s="1680"/>
      <c r="K712" s="1682"/>
      <c r="L712" s="1680"/>
      <c r="M712" s="1680"/>
      <c r="N712" s="1680"/>
      <c r="O712" s="1683"/>
      <c r="P712" s="1683"/>
      <c r="Q712" s="1683"/>
      <c r="R712" s="1680"/>
      <c r="S712" s="1680"/>
      <c r="T712" s="1680"/>
      <c r="U712" s="1680"/>
      <c r="V712" s="1680"/>
      <c r="W712" s="1680"/>
      <c r="X712" s="1680"/>
      <c r="Y712" s="1680"/>
      <c r="Z712" s="1680"/>
    </row>
    <row r="713" spans="1:26" s="1668" customFormat="1">
      <c r="A713" s="2801"/>
      <c r="B713" s="1678"/>
      <c r="C713" s="1679"/>
      <c r="D713" s="1680"/>
      <c r="E713" s="1681"/>
      <c r="F713" s="1682"/>
      <c r="G713" s="1680"/>
      <c r="H713" s="1680"/>
      <c r="I713" s="1680"/>
      <c r="J713" s="1680"/>
      <c r="K713" s="1682"/>
      <c r="L713" s="1680"/>
      <c r="M713" s="1680"/>
      <c r="N713" s="1680"/>
      <c r="O713" s="1683"/>
      <c r="P713" s="1683"/>
      <c r="Q713" s="1683"/>
      <c r="R713" s="1680"/>
      <c r="S713" s="1680"/>
      <c r="T713" s="1680"/>
      <c r="U713" s="1680"/>
      <c r="V713" s="1680"/>
      <c r="W713" s="1680"/>
      <c r="X713" s="1680"/>
      <c r="Y713" s="1680"/>
      <c r="Z713" s="1680"/>
    </row>
    <row r="714" spans="1:26" s="1668" customFormat="1">
      <c r="A714" s="2801"/>
      <c r="B714" s="1678"/>
      <c r="C714" s="1679"/>
      <c r="D714" s="1680"/>
      <c r="E714" s="1681"/>
      <c r="F714" s="1682"/>
      <c r="G714" s="1680"/>
      <c r="H714" s="1680"/>
      <c r="I714" s="1680"/>
      <c r="J714" s="1680"/>
      <c r="K714" s="1682"/>
      <c r="L714" s="1680"/>
      <c r="M714" s="1680"/>
      <c r="N714" s="1680"/>
      <c r="O714" s="1683"/>
      <c r="P714" s="1683"/>
      <c r="Q714" s="1683"/>
      <c r="R714" s="1680"/>
      <c r="S714" s="1680"/>
      <c r="T714" s="1680"/>
      <c r="U714" s="1680"/>
      <c r="V714" s="1680"/>
      <c r="W714" s="1680"/>
      <c r="X714" s="1680"/>
      <c r="Y714" s="1680"/>
      <c r="Z714" s="1680"/>
    </row>
    <row r="715" spans="1:26" s="1668" customFormat="1">
      <c r="A715" s="2801"/>
      <c r="B715" s="1678"/>
      <c r="C715" s="1679"/>
      <c r="D715" s="1680"/>
      <c r="E715" s="1681"/>
      <c r="F715" s="1682"/>
      <c r="G715" s="1680"/>
      <c r="H715" s="1680"/>
      <c r="I715" s="1680"/>
      <c r="J715" s="1680"/>
      <c r="K715" s="1682"/>
      <c r="L715" s="1680"/>
      <c r="M715" s="1680"/>
      <c r="N715" s="1680"/>
      <c r="O715" s="1683"/>
      <c r="P715" s="1683"/>
      <c r="Q715" s="1683"/>
      <c r="R715" s="1680"/>
      <c r="S715" s="1680"/>
      <c r="T715" s="1680"/>
      <c r="U715" s="1680"/>
      <c r="V715" s="1680"/>
      <c r="W715" s="1680"/>
      <c r="X715" s="1680"/>
      <c r="Y715" s="1680"/>
      <c r="Z715" s="1680"/>
    </row>
    <row r="716" spans="1:26" s="1668" customFormat="1">
      <c r="A716" s="2801"/>
      <c r="B716" s="1678"/>
      <c r="C716" s="1679"/>
      <c r="D716" s="1680"/>
      <c r="E716" s="1681"/>
      <c r="F716" s="1682"/>
      <c r="G716" s="1680"/>
      <c r="H716" s="1680"/>
      <c r="I716" s="1680"/>
      <c r="J716" s="1680"/>
      <c r="K716" s="1682"/>
      <c r="L716" s="1680"/>
      <c r="M716" s="1680"/>
      <c r="N716" s="1680"/>
      <c r="O716" s="1683"/>
      <c r="P716" s="1683"/>
      <c r="Q716" s="1683"/>
      <c r="R716" s="1680"/>
      <c r="S716" s="1680"/>
      <c r="T716" s="1680"/>
      <c r="U716" s="1680"/>
      <c r="V716" s="1680"/>
      <c r="W716" s="1680"/>
      <c r="X716" s="1680"/>
      <c r="Y716" s="1680"/>
      <c r="Z716" s="1680"/>
    </row>
    <row r="717" spans="1:26" s="1668" customFormat="1">
      <c r="A717" s="2801"/>
      <c r="B717" s="1678"/>
      <c r="C717" s="1679"/>
      <c r="D717" s="1680"/>
      <c r="E717" s="1681"/>
      <c r="F717" s="1682"/>
      <c r="G717" s="1680"/>
      <c r="H717" s="1680"/>
      <c r="I717" s="1680"/>
      <c r="J717" s="1680"/>
      <c r="K717" s="1682"/>
      <c r="L717" s="1680"/>
      <c r="M717" s="1680"/>
      <c r="N717" s="1680"/>
      <c r="O717" s="1683"/>
      <c r="P717" s="1683"/>
      <c r="Q717" s="1683"/>
      <c r="R717" s="1680"/>
      <c r="S717" s="1680"/>
      <c r="T717" s="1680"/>
      <c r="U717" s="1680"/>
      <c r="V717" s="1680"/>
      <c r="W717" s="1680"/>
      <c r="X717" s="1680"/>
      <c r="Y717" s="1680"/>
      <c r="Z717" s="1680"/>
    </row>
    <row r="718" spans="1:26" s="1668" customFormat="1">
      <c r="A718" s="2801"/>
      <c r="B718" s="1678"/>
      <c r="C718" s="1679"/>
      <c r="D718" s="1680"/>
      <c r="E718" s="1681"/>
      <c r="F718" s="1682"/>
      <c r="G718" s="1680"/>
      <c r="H718" s="1680"/>
      <c r="I718" s="1680"/>
      <c r="J718" s="1680"/>
      <c r="K718" s="1682"/>
      <c r="L718" s="1680"/>
      <c r="M718" s="1680"/>
      <c r="N718" s="1680"/>
      <c r="O718" s="1683"/>
      <c r="P718" s="1683"/>
      <c r="Q718" s="1683"/>
      <c r="R718" s="1680"/>
      <c r="S718" s="1680"/>
      <c r="T718" s="1680"/>
      <c r="U718" s="1680"/>
      <c r="V718" s="1680"/>
      <c r="W718" s="1680"/>
      <c r="X718" s="1680"/>
      <c r="Y718" s="1680"/>
      <c r="Z718" s="1680"/>
    </row>
    <row r="719" spans="1:26" s="1668" customFormat="1">
      <c r="A719" s="2801"/>
      <c r="B719" s="1678"/>
      <c r="C719" s="1679"/>
      <c r="D719" s="1680"/>
      <c r="E719" s="1681"/>
      <c r="F719" s="1682"/>
      <c r="G719" s="1680"/>
      <c r="H719" s="1680"/>
      <c r="I719" s="1680"/>
      <c r="J719" s="1680"/>
      <c r="K719" s="1682"/>
      <c r="L719" s="1680"/>
      <c r="M719" s="1680"/>
      <c r="N719" s="1680"/>
      <c r="O719" s="1683"/>
      <c r="P719" s="1683"/>
      <c r="Q719" s="1683"/>
      <c r="R719" s="1680"/>
      <c r="S719" s="1680"/>
      <c r="T719" s="1680"/>
      <c r="U719" s="1680"/>
      <c r="V719" s="1680"/>
      <c r="W719" s="1680"/>
      <c r="X719" s="1680"/>
      <c r="Y719" s="1680"/>
      <c r="Z719" s="1680"/>
    </row>
    <row r="720" spans="1:26" s="1668" customFormat="1">
      <c r="A720" s="2801"/>
      <c r="B720" s="1678"/>
      <c r="C720" s="1679"/>
      <c r="D720" s="1680"/>
      <c r="E720" s="1681"/>
      <c r="F720" s="1682"/>
      <c r="G720" s="1680"/>
      <c r="H720" s="1680"/>
      <c r="I720" s="1680"/>
      <c r="J720" s="1680"/>
      <c r="K720" s="1682"/>
      <c r="L720" s="1680"/>
      <c r="M720" s="1680"/>
      <c r="N720" s="1680"/>
      <c r="O720" s="1683"/>
      <c r="P720" s="1683"/>
      <c r="Q720" s="1683"/>
      <c r="R720" s="1680"/>
      <c r="S720" s="1680"/>
      <c r="T720" s="1680"/>
      <c r="U720" s="1680"/>
      <c r="V720" s="1680"/>
      <c r="W720" s="1680"/>
      <c r="X720" s="1680"/>
      <c r="Y720" s="1680"/>
      <c r="Z720" s="1680"/>
    </row>
    <row r="721" spans="1:26" s="1668" customFormat="1">
      <c r="A721" s="2801"/>
      <c r="B721" s="1678"/>
      <c r="C721" s="1679"/>
      <c r="D721" s="1680"/>
      <c r="E721" s="1681"/>
      <c r="F721" s="1682"/>
      <c r="G721" s="1680"/>
      <c r="H721" s="1680"/>
      <c r="I721" s="1680"/>
      <c r="J721" s="1680"/>
      <c r="K721" s="1682"/>
      <c r="L721" s="1680"/>
      <c r="M721" s="1680"/>
      <c r="N721" s="1680"/>
      <c r="O721" s="1683"/>
      <c r="P721" s="1683"/>
      <c r="Q721" s="1683"/>
      <c r="R721" s="1680"/>
      <c r="S721" s="1680"/>
      <c r="T721" s="1680"/>
      <c r="U721" s="1680"/>
      <c r="V721" s="1680"/>
      <c r="W721" s="1680"/>
      <c r="X721" s="1680"/>
      <c r="Y721" s="1680"/>
      <c r="Z721" s="1680"/>
    </row>
    <row r="722" spans="1:26" s="1668" customFormat="1">
      <c r="A722" s="2801"/>
      <c r="B722" s="1678"/>
      <c r="C722" s="1679"/>
      <c r="D722" s="1680"/>
      <c r="E722" s="1681"/>
      <c r="F722" s="1682"/>
      <c r="G722" s="1680"/>
      <c r="H722" s="1680"/>
      <c r="I722" s="1680"/>
      <c r="J722" s="1680"/>
      <c r="K722" s="1682"/>
      <c r="L722" s="1680"/>
      <c r="M722" s="1680"/>
      <c r="N722" s="1680"/>
      <c r="O722" s="1683"/>
      <c r="P722" s="1683"/>
      <c r="Q722" s="1683"/>
      <c r="R722" s="1680"/>
      <c r="S722" s="1680"/>
      <c r="T722" s="1680"/>
      <c r="U722" s="1680"/>
      <c r="V722" s="1680"/>
      <c r="W722" s="1680"/>
      <c r="X722" s="1680"/>
      <c r="Y722" s="1680"/>
      <c r="Z722" s="1680"/>
    </row>
    <row r="723" spans="1:26" s="1668" customFormat="1">
      <c r="A723" s="2801"/>
      <c r="B723" s="1678"/>
      <c r="C723" s="1679"/>
      <c r="D723" s="1680"/>
      <c r="E723" s="1681"/>
      <c r="F723" s="1682"/>
      <c r="G723" s="1680"/>
      <c r="H723" s="1680"/>
      <c r="I723" s="1680"/>
      <c r="J723" s="1680"/>
      <c r="K723" s="1682"/>
      <c r="L723" s="1680"/>
      <c r="M723" s="1680"/>
      <c r="N723" s="1680"/>
      <c r="O723" s="1683"/>
      <c r="P723" s="1683"/>
      <c r="Q723" s="1683"/>
      <c r="R723" s="1680"/>
      <c r="S723" s="1680"/>
      <c r="T723" s="1680"/>
      <c r="U723" s="1680"/>
      <c r="V723" s="1680"/>
      <c r="W723" s="1680"/>
      <c r="X723" s="1680"/>
      <c r="Y723" s="1680"/>
      <c r="Z723" s="1680"/>
    </row>
    <row r="724" spans="1:26" s="1668" customFormat="1">
      <c r="A724" s="2801"/>
      <c r="B724" s="1678"/>
      <c r="C724" s="1679"/>
      <c r="D724" s="1680"/>
      <c r="E724" s="1681"/>
      <c r="F724" s="1682"/>
      <c r="G724" s="1680"/>
      <c r="H724" s="1680"/>
      <c r="I724" s="1680"/>
      <c r="J724" s="1680"/>
      <c r="K724" s="1682"/>
      <c r="L724" s="1680"/>
      <c r="M724" s="1680"/>
      <c r="N724" s="1680"/>
      <c r="O724" s="1683"/>
      <c r="P724" s="1683"/>
      <c r="Q724" s="1683"/>
      <c r="R724" s="1680"/>
      <c r="S724" s="1680"/>
      <c r="T724" s="1680"/>
      <c r="U724" s="1680"/>
      <c r="V724" s="1680"/>
      <c r="W724" s="1680"/>
      <c r="X724" s="1680"/>
      <c r="Y724" s="1680"/>
      <c r="Z724" s="1680"/>
    </row>
    <row r="725" spans="1:26" s="1668" customFormat="1">
      <c r="A725" s="2801"/>
      <c r="B725" s="1678"/>
      <c r="C725" s="1679"/>
      <c r="D725" s="1680"/>
      <c r="E725" s="1681"/>
      <c r="F725" s="1682"/>
      <c r="G725" s="1680"/>
      <c r="H725" s="1680"/>
      <c r="I725" s="1680"/>
      <c r="J725" s="1680"/>
      <c r="K725" s="1682"/>
      <c r="L725" s="1680"/>
      <c r="M725" s="1680"/>
      <c r="N725" s="1680"/>
      <c r="O725" s="1683"/>
      <c r="P725" s="1683"/>
      <c r="Q725" s="1683"/>
      <c r="R725" s="1680"/>
      <c r="S725" s="1680"/>
      <c r="T725" s="1680"/>
      <c r="U725" s="1680"/>
      <c r="V725" s="1680"/>
      <c r="W725" s="1680"/>
      <c r="X725" s="1680"/>
      <c r="Y725" s="1680"/>
      <c r="Z725" s="1680"/>
    </row>
    <row r="726" spans="1:26" s="1668" customFormat="1">
      <c r="A726" s="2801"/>
      <c r="B726" s="1678"/>
      <c r="C726" s="1679"/>
      <c r="D726" s="1680"/>
      <c r="E726" s="1681"/>
      <c r="F726" s="1682"/>
      <c r="G726" s="1680"/>
      <c r="H726" s="1680"/>
      <c r="I726" s="1680"/>
      <c r="J726" s="1680"/>
      <c r="K726" s="1682"/>
      <c r="L726" s="1680"/>
      <c r="M726" s="1680"/>
      <c r="N726" s="1680"/>
      <c r="O726" s="1683"/>
      <c r="P726" s="1683"/>
      <c r="Q726" s="1683"/>
      <c r="R726" s="1680"/>
      <c r="S726" s="1680"/>
      <c r="T726" s="1680"/>
      <c r="U726" s="1680"/>
      <c r="V726" s="1680"/>
      <c r="W726" s="1680"/>
      <c r="X726" s="1680"/>
      <c r="Y726" s="1680"/>
      <c r="Z726" s="1680"/>
    </row>
    <row r="727" spans="1:26" s="1668" customFormat="1">
      <c r="A727" s="2801"/>
      <c r="B727" s="1678"/>
      <c r="C727" s="1679"/>
      <c r="D727" s="1680"/>
      <c r="E727" s="1681"/>
      <c r="F727" s="1682"/>
      <c r="G727" s="1680"/>
      <c r="H727" s="1680"/>
      <c r="I727" s="1680"/>
      <c r="J727" s="1680"/>
      <c r="K727" s="1682"/>
      <c r="L727" s="1680"/>
      <c r="M727" s="1680"/>
      <c r="N727" s="1680"/>
      <c r="O727" s="1683"/>
      <c r="P727" s="1683"/>
      <c r="Q727" s="1683"/>
      <c r="R727" s="1680"/>
      <c r="S727" s="1680"/>
      <c r="T727" s="1680"/>
      <c r="U727" s="1680"/>
      <c r="V727" s="1680"/>
      <c r="W727" s="1680"/>
      <c r="X727" s="1680"/>
      <c r="Y727" s="1680"/>
      <c r="Z727" s="1680"/>
    </row>
    <row r="728" spans="1:26" s="1668" customFormat="1">
      <c r="A728" s="2801"/>
      <c r="B728" s="1678"/>
      <c r="C728" s="1679"/>
      <c r="D728" s="1680"/>
      <c r="E728" s="1681"/>
      <c r="F728" s="1682"/>
      <c r="G728" s="1680"/>
      <c r="H728" s="1680"/>
      <c r="I728" s="1680"/>
      <c r="J728" s="1680"/>
      <c r="K728" s="1682"/>
      <c r="L728" s="1680"/>
      <c r="M728" s="1680"/>
      <c r="N728" s="1680"/>
      <c r="O728" s="1683"/>
      <c r="P728" s="1683"/>
      <c r="Q728" s="1683"/>
      <c r="R728" s="1680"/>
      <c r="S728" s="1680"/>
      <c r="T728" s="1680"/>
      <c r="U728" s="1680"/>
      <c r="V728" s="1680"/>
      <c r="W728" s="1680"/>
      <c r="X728" s="1680"/>
      <c r="Y728" s="1680"/>
      <c r="Z728" s="1680"/>
    </row>
    <row r="729" spans="1:26" s="1668" customFormat="1">
      <c r="A729" s="2801"/>
      <c r="B729" s="1678"/>
      <c r="C729" s="1679"/>
      <c r="D729" s="1680"/>
      <c r="E729" s="1681"/>
      <c r="F729" s="1682"/>
      <c r="G729" s="1680"/>
      <c r="H729" s="1680"/>
      <c r="I729" s="1680"/>
      <c r="J729" s="1680"/>
      <c r="K729" s="1682"/>
      <c r="L729" s="1680"/>
      <c r="M729" s="1680"/>
      <c r="N729" s="1680"/>
      <c r="O729" s="1683"/>
      <c r="P729" s="1683"/>
      <c r="Q729" s="1683"/>
      <c r="R729" s="1680"/>
      <c r="S729" s="1680"/>
      <c r="T729" s="1680"/>
      <c r="U729" s="1680"/>
      <c r="V729" s="1680"/>
      <c r="W729" s="1680"/>
      <c r="X729" s="1680"/>
      <c r="Y729" s="1680"/>
      <c r="Z729" s="1680"/>
    </row>
    <row r="730" spans="1:26" s="1668" customFormat="1">
      <c r="A730" s="2801"/>
      <c r="B730" s="1678"/>
      <c r="C730" s="1679"/>
      <c r="D730" s="1680"/>
      <c r="E730" s="1681"/>
      <c r="F730" s="1682"/>
      <c r="G730" s="1680"/>
      <c r="H730" s="1680"/>
      <c r="I730" s="1680"/>
      <c r="J730" s="1680"/>
      <c r="K730" s="1682"/>
      <c r="L730" s="1680"/>
      <c r="M730" s="1680"/>
      <c r="N730" s="1680"/>
      <c r="O730" s="1683"/>
      <c r="P730" s="1683"/>
      <c r="Q730" s="1683"/>
      <c r="R730" s="1680"/>
      <c r="S730" s="1680"/>
      <c r="T730" s="1680"/>
      <c r="U730" s="1680"/>
      <c r="V730" s="1680"/>
      <c r="W730" s="1680"/>
      <c r="X730" s="1680"/>
      <c r="Y730" s="1680"/>
      <c r="Z730" s="1680"/>
    </row>
    <row r="731" spans="1:26" s="1668" customFormat="1">
      <c r="A731" s="2801"/>
      <c r="B731" s="1678"/>
      <c r="C731" s="1679"/>
      <c r="D731" s="1680"/>
      <c r="E731" s="1681"/>
      <c r="F731" s="1682"/>
      <c r="G731" s="1680"/>
      <c r="H731" s="1680"/>
      <c r="I731" s="1680"/>
      <c r="J731" s="1680"/>
      <c r="K731" s="1682"/>
      <c r="L731" s="1680"/>
      <c r="M731" s="1680"/>
      <c r="N731" s="1680"/>
      <c r="O731" s="1683"/>
      <c r="P731" s="1683"/>
      <c r="Q731" s="1683"/>
      <c r="R731" s="1680"/>
      <c r="S731" s="1680"/>
      <c r="T731" s="1680"/>
      <c r="U731" s="1680"/>
      <c r="V731" s="1680"/>
      <c r="W731" s="1680"/>
      <c r="X731" s="1680"/>
      <c r="Y731" s="1680"/>
      <c r="Z731" s="1680"/>
    </row>
    <row r="732" spans="1:26" s="1668" customFormat="1">
      <c r="A732" s="2801"/>
      <c r="B732" s="1678"/>
      <c r="C732" s="1679"/>
      <c r="D732" s="1680"/>
      <c r="E732" s="1681"/>
      <c r="F732" s="1682"/>
      <c r="G732" s="1680"/>
      <c r="H732" s="1680"/>
      <c r="I732" s="1680"/>
      <c r="J732" s="1680"/>
      <c r="K732" s="1682"/>
      <c r="L732" s="1680"/>
      <c r="M732" s="1680"/>
      <c r="N732" s="1680"/>
      <c r="O732" s="1683"/>
      <c r="P732" s="1683"/>
      <c r="Q732" s="1683"/>
      <c r="R732" s="1680"/>
      <c r="S732" s="1680"/>
      <c r="T732" s="1680"/>
      <c r="U732" s="1680"/>
      <c r="V732" s="1680"/>
      <c r="W732" s="1680"/>
      <c r="X732" s="1680"/>
      <c r="Y732" s="1680"/>
      <c r="Z732" s="1680"/>
    </row>
    <row r="733" spans="1:26" s="1668" customFormat="1">
      <c r="A733" s="2801"/>
      <c r="B733" s="1678"/>
      <c r="C733" s="1679"/>
      <c r="D733" s="1680"/>
      <c r="E733" s="1681"/>
      <c r="F733" s="1682"/>
      <c r="G733" s="1680"/>
      <c r="H733" s="1680"/>
      <c r="I733" s="1680"/>
      <c r="J733" s="1680"/>
      <c r="K733" s="1682"/>
      <c r="L733" s="1680"/>
      <c r="M733" s="1680"/>
      <c r="N733" s="1680"/>
      <c r="O733" s="1683"/>
      <c r="P733" s="1683"/>
      <c r="Q733" s="1683"/>
      <c r="R733" s="1680"/>
      <c r="S733" s="1680"/>
      <c r="T733" s="1680"/>
      <c r="U733" s="1680"/>
      <c r="V733" s="1680"/>
      <c r="W733" s="1680"/>
      <c r="X733" s="1680"/>
      <c r="Y733" s="1680"/>
      <c r="Z733" s="1680"/>
    </row>
    <row r="734" spans="1:26" s="1668" customFormat="1">
      <c r="A734" s="2801"/>
      <c r="B734" s="1678"/>
      <c r="C734" s="1679"/>
      <c r="D734" s="1680"/>
      <c r="E734" s="1681"/>
      <c r="F734" s="1682"/>
      <c r="G734" s="1680"/>
      <c r="H734" s="1680"/>
      <c r="I734" s="1680"/>
      <c r="J734" s="1680"/>
      <c r="K734" s="1682"/>
      <c r="L734" s="1680"/>
      <c r="M734" s="1680"/>
      <c r="N734" s="1680"/>
      <c r="O734" s="1683"/>
      <c r="P734" s="1683"/>
      <c r="Q734" s="1683"/>
      <c r="R734" s="1680"/>
      <c r="S734" s="1680"/>
      <c r="T734" s="1680"/>
      <c r="U734" s="1680"/>
      <c r="V734" s="1680"/>
      <c r="W734" s="1680"/>
      <c r="X734" s="1680"/>
      <c r="Y734" s="1680"/>
      <c r="Z734" s="1680"/>
    </row>
    <row r="735" spans="1:26" s="1668" customFormat="1">
      <c r="A735" s="2801"/>
      <c r="B735" s="1678"/>
      <c r="C735" s="1679"/>
      <c r="D735" s="1680"/>
      <c r="E735" s="1681"/>
      <c r="F735" s="1682"/>
      <c r="G735" s="1680"/>
      <c r="H735" s="1680"/>
      <c r="I735" s="1680"/>
      <c r="J735" s="1680"/>
      <c r="K735" s="1682"/>
      <c r="L735" s="1680"/>
      <c r="M735" s="1680"/>
      <c r="N735" s="1680"/>
      <c r="O735" s="1683"/>
      <c r="P735" s="1683"/>
      <c r="Q735" s="1683"/>
      <c r="R735" s="1680"/>
      <c r="S735" s="1680"/>
      <c r="T735" s="1680"/>
      <c r="U735" s="1680"/>
      <c r="V735" s="1680"/>
      <c r="W735" s="1680"/>
      <c r="X735" s="1680"/>
      <c r="Y735" s="1680"/>
      <c r="Z735" s="1680"/>
    </row>
    <row r="736" spans="1:26" s="1668" customFormat="1">
      <c r="A736" s="2801"/>
      <c r="B736" s="1678"/>
      <c r="C736" s="1679"/>
      <c r="D736" s="1680"/>
      <c r="E736" s="1681"/>
      <c r="F736" s="1682"/>
      <c r="G736" s="1680"/>
      <c r="H736" s="1680"/>
      <c r="I736" s="1680"/>
      <c r="J736" s="1680"/>
      <c r="K736" s="1682"/>
      <c r="L736" s="1680"/>
      <c r="M736" s="1680"/>
      <c r="N736" s="1680"/>
      <c r="O736" s="1683"/>
      <c r="P736" s="1683"/>
      <c r="Q736" s="1683"/>
      <c r="R736" s="1680"/>
      <c r="S736" s="1680"/>
      <c r="T736" s="1680"/>
      <c r="U736" s="1680"/>
      <c r="V736" s="1680"/>
      <c r="W736" s="1680"/>
      <c r="X736" s="1680"/>
      <c r="Y736" s="1680"/>
      <c r="Z736" s="1680"/>
    </row>
    <row r="737" spans="1:26" s="1668" customFormat="1">
      <c r="A737" s="2801"/>
      <c r="B737" s="1678"/>
      <c r="C737" s="1679"/>
      <c r="D737" s="1680"/>
      <c r="E737" s="1681"/>
      <c r="F737" s="1682"/>
      <c r="G737" s="1680"/>
      <c r="H737" s="1680"/>
      <c r="I737" s="1680"/>
      <c r="J737" s="1680"/>
      <c r="K737" s="1682"/>
      <c r="L737" s="1680"/>
      <c r="M737" s="1680"/>
      <c r="N737" s="1680"/>
      <c r="O737" s="1683"/>
      <c r="P737" s="1683"/>
      <c r="Q737" s="1683"/>
      <c r="R737" s="1680"/>
      <c r="S737" s="1680"/>
      <c r="T737" s="1680"/>
      <c r="U737" s="1680"/>
      <c r="V737" s="1680"/>
      <c r="W737" s="1680"/>
      <c r="X737" s="1680"/>
      <c r="Y737" s="1680"/>
      <c r="Z737" s="1680"/>
    </row>
    <row r="738" spans="1:26" s="1668" customFormat="1">
      <c r="A738" s="2801"/>
      <c r="B738" s="1678"/>
      <c r="C738" s="1679"/>
      <c r="D738" s="1680"/>
      <c r="E738" s="1681"/>
      <c r="F738" s="1682"/>
      <c r="G738" s="1680"/>
      <c r="H738" s="1680"/>
      <c r="I738" s="1680"/>
      <c r="J738" s="1680"/>
      <c r="K738" s="1682"/>
      <c r="L738" s="1680"/>
      <c r="M738" s="1680"/>
      <c r="N738" s="1680"/>
      <c r="O738" s="1683"/>
      <c r="P738" s="1683"/>
      <c r="Q738" s="1683"/>
      <c r="R738" s="1680"/>
      <c r="S738" s="1680"/>
      <c r="T738" s="1680"/>
      <c r="U738" s="1680"/>
      <c r="V738" s="1680"/>
      <c r="W738" s="1680"/>
      <c r="X738" s="1680"/>
      <c r="Y738" s="1680"/>
      <c r="Z738" s="1680"/>
    </row>
    <row r="739" spans="1:26" s="1668" customFormat="1">
      <c r="A739" s="2801"/>
      <c r="B739" s="1678"/>
      <c r="C739" s="1679"/>
      <c r="D739" s="1680"/>
      <c r="E739" s="1681"/>
      <c r="F739" s="1682"/>
      <c r="G739" s="1680"/>
      <c r="H739" s="1680"/>
      <c r="I739" s="1680"/>
      <c r="J739" s="1680"/>
      <c r="K739" s="1682"/>
      <c r="L739" s="1680"/>
      <c r="M739" s="1680"/>
      <c r="N739" s="1680"/>
      <c r="O739" s="1683"/>
      <c r="P739" s="1683"/>
      <c r="Q739" s="1683"/>
      <c r="R739" s="1680"/>
      <c r="S739" s="1680"/>
      <c r="T739" s="1680"/>
      <c r="U739" s="1680"/>
      <c r="V739" s="1680"/>
      <c r="W739" s="1680"/>
      <c r="X739" s="1680"/>
      <c r="Y739" s="1680"/>
      <c r="Z739" s="1680"/>
    </row>
    <row r="740" spans="1:26" s="1668" customFormat="1">
      <c r="A740" s="2801"/>
      <c r="B740" s="1678"/>
      <c r="C740" s="1679"/>
      <c r="D740" s="1680"/>
      <c r="E740" s="1681"/>
      <c r="F740" s="1682"/>
      <c r="G740" s="1680"/>
      <c r="H740" s="1680"/>
      <c r="I740" s="1680"/>
      <c r="J740" s="1680"/>
      <c r="K740" s="1682"/>
      <c r="L740" s="1680"/>
      <c r="M740" s="1680"/>
      <c r="N740" s="1680"/>
      <c r="O740" s="1683"/>
      <c r="P740" s="1683"/>
      <c r="Q740" s="1683"/>
      <c r="R740" s="1680"/>
      <c r="S740" s="1680"/>
      <c r="T740" s="1680"/>
      <c r="U740" s="1680"/>
      <c r="V740" s="1680"/>
      <c r="W740" s="1680"/>
      <c r="X740" s="1680"/>
      <c r="Y740" s="1680"/>
      <c r="Z740" s="1680"/>
    </row>
    <row r="741" spans="1:26" s="1668" customFormat="1">
      <c r="A741" s="2801"/>
      <c r="B741" s="1678"/>
      <c r="C741" s="1679"/>
      <c r="D741" s="1680"/>
      <c r="E741" s="1681"/>
      <c r="F741" s="1682"/>
      <c r="G741" s="1680"/>
      <c r="H741" s="1680"/>
      <c r="I741" s="1680"/>
      <c r="J741" s="1680"/>
      <c r="K741" s="1682"/>
      <c r="L741" s="1680"/>
      <c r="M741" s="1680"/>
      <c r="N741" s="1680"/>
      <c r="O741" s="1683"/>
      <c r="P741" s="1683"/>
      <c r="Q741" s="1683"/>
      <c r="R741" s="1680"/>
      <c r="S741" s="1680"/>
      <c r="T741" s="1680"/>
      <c r="U741" s="1680"/>
      <c r="V741" s="1680"/>
      <c r="W741" s="1680"/>
      <c r="X741" s="1680"/>
      <c r="Y741" s="1680"/>
      <c r="Z741" s="1680"/>
    </row>
    <row r="742" spans="1:26" s="1668" customFormat="1">
      <c r="A742" s="2801"/>
      <c r="B742" s="1678"/>
      <c r="C742" s="1679"/>
      <c r="D742" s="1680"/>
      <c r="E742" s="1681"/>
      <c r="F742" s="1682"/>
      <c r="G742" s="1680"/>
      <c r="H742" s="1680"/>
      <c r="I742" s="1680"/>
      <c r="J742" s="1680"/>
      <c r="K742" s="1682"/>
      <c r="L742" s="1680"/>
      <c r="M742" s="1680"/>
      <c r="N742" s="1680"/>
      <c r="O742" s="1683"/>
      <c r="P742" s="1683"/>
      <c r="Q742" s="1683"/>
      <c r="R742" s="1680"/>
      <c r="S742" s="1680"/>
      <c r="T742" s="1680"/>
      <c r="U742" s="1680"/>
      <c r="V742" s="1680"/>
      <c r="W742" s="1680"/>
      <c r="X742" s="1680"/>
      <c r="Y742" s="1680"/>
      <c r="Z742" s="1680"/>
    </row>
    <row r="743" spans="1:26" s="1668" customFormat="1">
      <c r="A743" s="2801"/>
      <c r="B743" s="1678"/>
      <c r="C743" s="1679"/>
      <c r="D743" s="1680"/>
      <c r="E743" s="1681"/>
      <c r="F743" s="1682"/>
      <c r="G743" s="1680"/>
      <c r="H743" s="1680"/>
      <c r="I743" s="1680"/>
      <c r="J743" s="1680"/>
      <c r="K743" s="1682"/>
      <c r="L743" s="1680"/>
      <c r="M743" s="1680"/>
      <c r="N743" s="1680"/>
      <c r="O743" s="1683"/>
      <c r="P743" s="1683"/>
      <c r="Q743" s="1683"/>
      <c r="R743" s="1680"/>
      <c r="S743" s="1680"/>
      <c r="T743" s="1680"/>
      <c r="U743" s="1680"/>
      <c r="V743" s="1680"/>
      <c r="W743" s="1680"/>
      <c r="X743" s="1680"/>
      <c r="Y743" s="1680"/>
      <c r="Z743" s="1680"/>
    </row>
    <row r="744" spans="1:26" s="1668" customFormat="1">
      <c r="A744" s="2801"/>
      <c r="B744" s="1678"/>
      <c r="C744" s="1679"/>
      <c r="D744" s="1680"/>
      <c r="E744" s="1681"/>
      <c r="F744" s="1682"/>
      <c r="G744" s="1680"/>
      <c r="H744" s="1680"/>
      <c r="I744" s="1680"/>
      <c r="J744" s="1680"/>
      <c r="K744" s="1682"/>
      <c r="L744" s="1680"/>
      <c r="M744" s="1680"/>
      <c r="N744" s="1680"/>
      <c r="O744" s="1683"/>
      <c r="P744" s="1683"/>
      <c r="Q744" s="1683"/>
      <c r="R744" s="1680"/>
      <c r="S744" s="1680"/>
      <c r="T744" s="1680"/>
      <c r="U744" s="1680"/>
      <c r="V744" s="1680"/>
      <c r="W744" s="1680"/>
      <c r="X744" s="1680"/>
      <c r="Y744" s="1680"/>
      <c r="Z744" s="1680"/>
    </row>
    <row r="745" spans="1:26" s="1668" customFormat="1">
      <c r="A745" s="2801"/>
      <c r="B745" s="1678"/>
      <c r="C745" s="1679"/>
      <c r="D745" s="1680"/>
      <c r="E745" s="1681"/>
      <c r="F745" s="1682"/>
      <c r="G745" s="1680"/>
      <c r="H745" s="1680"/>
      <c r="I745" s="1680"/>
      <c r="J745" s="1680"/>
      <c r="K745" s="1682"/>
      <c r="L745" s="1680"/>
      <c r="M745" s="1680"/>
      <c r="N745" s="1680"/>
      <c r="O745" s="1683"/>
      <c r="P745" s="1683"/>
      <c r="Q745" s="1683"/>
      <c r="R745" s="1680"/>
      <c r="S745" s="1680"/>
      <c r="T745" s="1680"/>
      <c r="U745" s="1680"/>
      <c r="V745" s="1680"/>
      <c r="W745" s="1680"/>
      <c r="X745" s="1680"/>
      <c r="Y745" s="1680"/>
      <c r="Z745" s="1680"/>
    </row>
    <row r="746" spans="1:26" s="1668" customFormat="1">
      <c r="A746" s="2801"/>
      <c r="B746" s="1678"/>
      <c r="C746" s="1679"/>
      <c r="D746" s="1680"/>
      <c r="E746" s="1681"/>
      <c r="F746" s="1682"/>
      <c r="G746" s="1680"/>
      <c r="H746" s="1680"/>
      <c r="I746" s="1680"/>
      <c r="J746" s="1680"/>
      <c r="K746" s="1682"/>
      <c r="L746" s="1680"/>
      <c r="M746" s="1680"/>
      <c r="N746" s="1680"/>
      <c r="O746" s="1683"/>
      <c r="P746" s="1683"/>
      <c r="Q746" s="1683"/>
      <c r="R746" s="1680"/>
      <c r="S746" s="1680"/>
      <c r="T746" s="1680"/>
      <c r="U746" s="1680"/>
      <c r="V746" s="1680"/>
      <c r="W746" s="1680"/>
      <c r="X746" s="1680"/>
      <c r="Y746" s="1680"/>
      <c r="Z746" s="1680"/>
    </row>
    <row r="747" spans="1:26" s="1668" customFormat="1">
      <c r="A747" s="2801"/>
      <c r="B747" s="1678"/>
      <c r="C747" s="1679"/>
      <c r="D747" s="1680"/>
      <c r="E747" s="1681"/>
      <c r="F747" s="1682"/>
      <c r="G747" s="1680"/>
      <c r="H747" s="1680"/>
      <c r="I747" s="1680"/>
      <c r="J747" s="1680"/>
      <c r="K747" s="1682"/>
      <c r="L747" s="1680"/>
      <c r="M747" s="1680"/>
      <c r="N747" s="1680"/>
      <c r="O747" s="1683"/>
      <c r="P747" s="1683"/>
      <c r="Q747" s="1683"/>
      <c r="R747" s="1680"/>
      <c r="S747" s="1680"/>
      <c r="T747" s="1680"/>
      <c r="U747" s="1680"/>
      <c r="V747" s="1680"/>
      <c r="W747" s="1680"/>
      <c r="X747" s="1680"/>
      <c r="Y747" s="1680"/>
      <c r="Z747" s="1680"/>
    </row>
    <row r="748" spans="1:26" s="1668" customFormat="1">
      <c r="A748" s="2801"/>
      <c r="B748" s="1678"/>
      <c r="C748" s="1679"/>
      <c r="D748" s="1680"/>
      <c r="E748" s="1681"/>
      <c r="F748" s="1682"/>
      <c r="G748" s="1680"/>
      <c r="H748" s="1680"/>
      <c r="I748" s="1680"/>
      <c r="J748" s="1680"/>
      <c r="K748" s="1682"/>
      <c r="L748" s="1680"/>
      <c r="M748" s="1680"/>
      <c r="N748" s="1680"/>
      <c r="O748" s="1683"/>
      <c r="P748" s="1683"/>
      <c r="Q748" s="1683"/>
      <c r="R748" s="1680"/>
      <c r="S748" s="1680"/>
      <c r="T748" s="1680"/>
      <c r="U748" s="1680"/>
      <c r="V748" s="1680"/>
      <c r="W748" s="1680"/>
      <c r="X748" s="1680"/>
      <c r="Y748" s="1680"/>
      <c r="Z748" s="1680"/>
    </row>
    <row r="749" spans="1:26" s="1668" customFormat="1">
      <c r="A749" s="2801"/>
      <c r="B749" s="1678"/>
      <c r="C749" s="1679"/>
      <c r="D749" s="1680"/>
      <c r="E749" s="1681"/>
      <c r="F749" s="1682"/>
      <c r="G749" s="1680"/>
      <c r="H749" s="1680"/>
      <c r="I749" s="1680"/>
      <c r="J749" s="1680"/>
      <c r="K749" s="1682"/>
      <c r="L749" s="1680"/>
      <c r="M749" s="1680"/>
      <c r="N749" s="1680"/>
      <c r="O749" s="1683"/>
      <c r="P749" s="1683"/>
      <c r="Q749" s="1683"/>
      <c r="R749" s="1680"/>
      <c r="S749" s="1680"/>
      <c r="T749" s="1680"/>
      <c r="U749" s="1680"/>
      <c r="V749" s="1680"/>
      <c r="W749" s="1680"/>
      <c r="X749" s="1680"/>
      <c r="Y749" s="1680"/>
      <c r="Z749" s="1680"/>
    </row>
    <row r="750" spans="1:26" s="1668" customFormat="1">
      <c r="A750" s="2801"/>
      <c r="B750" s="1678"/>
      <c r="C750" s="1679"/>
      <c r="D750" s="1680"/>
      <c r="E750" s="1681"/>
      <c r="F750" s="1682"/>
      <c r="G750" s="1680"/>
      <c r="H750" s="1680"/>
      <c r="I750" s="1680"/>
      <c r="J750" s="1680"/>
      <c r="K750" s="1682"/>
      <c r="L750" s="1680"/>
      <c r="M750" s="1680"/>
      <c r="N750" s="1680"/>
      <c r="O750" s="1683"/>
      <c r="P750" s="1683"/>
      <c r="Q750" s="1683"/>
      <c r="R750" s="1680"/>
      <c r="S750" s="1680"/>
      <c r="T750" s="1680"/>
      <c r="U750" s="1680"/>
      <c r="V750" s="1680"/>
      <c r="W750" s="1680"/>
      <c r="X750" s="1680"/>
      <c r="Y750" s="1680"/>
      <c r="Z750" s="1680"/>
    </row>
    <row r="751" spans="1:26" s="1668" customFormat="1">
      <c r="A751" s="2801"/>
      <c r="B751" s="1678"/>
      <c r="C751" s="1679"/>
      <c r="D751" s="1680"/>
      <c r="E751" s="1681"/>
      <c r="F751" s="1682"/>
      <c r="G751" s="1680"/>
      <c r="H751" s="1680"/>
      <c r="I751" s="1680"/>
      <c r="J751" s="1680"/>
      <c r="K751" s="1682"/>
      <c r="L751" s="1680"/>
      <c r="M751" s="1680"/>
      <c r="N751" s="1680"/>
      <c r="O751" s="1683"/>
      <c r="P751" s="1683"/>
      <c r="Q751" s="1683"/>
      <c r="R751" s="1680"/>
      <c r="S751" s="1680"/>
      <c r="T751" s="1680"/>
      <c r="U751" s="1680"/>
      <c r="V751" s="1680"/>
      <c r="W751" s="1680"/>
      <c r="X751" s="1680"/>
      <c r="Y751" s="1680"/>
      <c r="Z751" s="1680"/>
    </row>
    <row r="752" spans="1:26" s="1668" customFormat="1">
      <c r="A752" s="2801"/>
      <c r="B752" s="1678"/>
      <c r="C752" s="1679"/>
      <c r="D752" s="1680"/>
      <c r="E752" s="1681"/>
      <c r="F752" s="1682"/>
      <c r="G752" s="1680"/>
      <c r="H752" s="1680"/>
      <c r="I752" s="1680"/>
      <c r="J752" s="1680"/>
      <c r="K752" s="1682"/>
      <c r="L752" s="1680"/>
      <c r="M752" s="1680"/>
      <c r="N752" s="1680"/>
      <c r="O752" s="1683"/>
      <c r="P752" s="1683"/>
      <c r="Q752" s="1683"/>
      <c r="R752" s="1680"/>
      <c r="S752" s="1680"/>
      <c r="T752" s="1680"/>
      <c r="U752" s="1680"/>
      <c r="V752" s="1680"/>
      <c r="W752" s="1680"/>
      <c r="X752" s="1680"/>
      <c r="Y752" s="1680"/>
      <c r="Z752" s="1680"/>
    </row>
    <row r="753" spans="1:26" s="1668" customFormat="1">
      <c r="A753" s="2801"/>
      <c r="B753" s="1678"/>
      <c r="C753" s="1679"/>
      <c r="D753" s="1680"/>
      <c r="E753" s="1681"/>
      <c r="F753" s="1682"/>
      <c r="G753" s="1680"/>
      <c r="H753" s="1680"/>
      <c r="I753" s="1680"/>
      <c r="J753" s="1680"/>
      <c r="K753" s="1682"/>
      <c r="L753" s="1680"/>
      <c r="M753" s="1680"/>
      <c r="N753" s="1680"/>
      <c r="O753" s="1683"/>
      <c r="P753" s="1683"/>
      <c r="Q753" s="1683"/>
      <c r="R753" s="1680"/>
      <c r="S753" s="1680"/>
      <c r="T753" s="1680"/>
      <c r="U753" s="1680"/>
      <c r="V753" s="1680"/>
      <c r="W753" s="1680"/>
      <c r="X753" s="1680"/>
      <c r="Y753" s="1680"/>
      <c r="Z753" s="1680"/>
    </row>
    <row r="754" spans="1:26" s="1668" customFormat="1">
      <c r="A754" s="2801"/>
      <c r="B754" s="1678"/>
      <c r="C754" s="1679"/>
      <c r="D754" s="1680"/>
      <c r="E754" s="1681"/>
      <c r="F754" s="1682"/>
      <c r="G754" s="1680"/>
      <c r="H754" s="1680"/>
      <c r="I754" s="1680"/>
      <c r="J754" s="1680"/>
      <c r="K754" s="1682"/>
      <c r="L754" s="1680"/>
      <c r="M754" s="1680"/>
      <c r="N754" s="1680"/>
      <c r="O754" s="1683"/>
      <c r="P754" s="1683"/>
      <c r="Q754" s="1683"/>
      <c r="R754" s="1680"/>
      <c r="S754" s="1680"/>
      <c r="T754" s="1680"/>
      <c r="U754" s="1680"/>
      <c r="V754" s="1680"/>
      <c r="W754" s="1680"/>
      <c r="X754" s="1680"/>
      <c r="Y754" s="1680"/>
      <c r="Z754" s="1680"/>
    </row>
    <row r="755" spans="1:26" s="1668" customFormat="1">
      <c r="A755" s="2801"/>
      <c r="B755" s="1678"/>
      <c r="C755" s="1679"/>
      <c r="D755" s="1680"/>
      <c r="E755" s="1681"/>
      <c r="F755" s="1682"/>
      <c r="G755" s="1680"/>
      <c r="H755" s="1680"/>
      <c r="I755" s="1680"/>
      <c r="J755" s="1680"/>
      <c r="K755" s="1682"/>
      <c r="L755" s="1680"/>
      <c r="M755" s="1680"/>
      <c r="N755" s="1680"/>
      <c r="O755" s="1683"/>
      <c r="P755" s="1683"/>
      <c r="Q755" s="1683"/>
      <c r="R755" s="1680"/>
      <c r="S755" s="1680"/>
      <c r="T755" s="1680"/>
      <c r="U755" s="1680"/>
      <c r="V755" s="1680"/>
      <c r="W755" s="1680"/>
      <c r="X755" s="1680"/>
      <c r="Y755" s="1680"/>
      <c r="Z755" s="1680"/>
    </row>
    <row r="756" spans="1:26" s="1668" customFormat="1">
      <c r="A756" s="2801"/>
      <c r="B756" s="1678"/>
      <c r="C756" s="1679"/>
      <c r="D756" s="1680"/>
      <c r="E756" s="1681"/>
      <c r="F756" s="1682"/>
      <c r="G756" s="1680"/>
      <c r="H756" s="1680"/>
      <c r="I756" s="1680"/>
      <c r="J756" s="1680"/>
      <c r="K756" s="1682"/>
      <c r="L756" s="1680"/>
      <c r="M756" s="1680"/>
      <c r="N756" s="1680"/>
      <c r="O756" s="1683"/>
      <c r="P756" s="1683"/>
      <c r="Q756" s="1683"/>
      <c r="R756" s="1680"/>
      <c r="S756" s="1680"/>
      <c r="T756" s="1680"/>
      <c r="U756" s="1680"/>
      <c r="V756" s="1680"/>
      <c r="W756" s="1680"/>
      <c r="X756" s="1680"/>
      <c r="Y756" s="1680"/>
      <c r="Z756" s="1680"/>
    </row>
    <row r="757" spans="1:26" s="1668" customFormat="1">
      <c r="A757" s="2801"/>
      <c r="B757" s="1678"/>
      <c r="C757" s="1679"/>
      <c r="D757" s="1680"/>
      <c r="E757" s="1681"/>
      <c r="F757" s="1682"/>
      <c r="G757" s="1680"/>
      <c r="H757" s="1680"/>
      <c r="I757" s="1680"/>
      <c r="J757" s="1680"/>
      <c r="K757" s="1682"/>
      <c r="L757" s="1680"/>
      <c r="M757" s="1680"/>
      <c r="N757" s="1680"/>
      <c r="O757" s="1683"/>
      <c r="P757" s="1683"/>
      <c r="Q757" s="1683"/>
      <c r="R757" s="1680"/>
      <c r="S757" s="1680"/>
      <c r="T757" s="1680"/>
      <c r="U757" s="1680"/>
      <c r="V757" s="1680"/>
      <c r="W757" s="1680"/>
      <c r="X757" s="1680"/>
      <c r="Y757" s="1680"/>
      <c r="Z757" s="1680"/>
    </row>
    <row r="758" spans="1:26" s="1668" customFormat="1">
      <c r="A758" s="2801"/>
      <c r="B758" s="1678"/>
      <c r="C758" s="1679"/>
      <c r="D758" s="1680"/>
      <c r="E758" s="1681"/>
      <c r="F758" s="1682"/>
      <c r="G758" s="1680"/>
      <c r="H758" s="1680"/>
      <c r="I758" s="1680"/>
      <c r="J758" s="1680"/>
      <c r="K758" s="1682"/>
      <c r="L758" s="1680"/>
      <c r="M758" s="1680"/>
      <c r="N758" s="1680"/>
      <c r="O758" s="1683"/>
      <c r="P758" s="1683"/>
      <c r="Q758" s="1683"/>
      <c r="R758" s="1680"/>
      <c r="S758" s="1680"/>
      <c r="T758" s="1680"/>
      <c r="U758" s="1680"/>
      <c r="V758" s="1680"/>
      <c r="W758" s="1680"/>
      <c r="X758" s="1680"/>
      <c r="Y758" s="1680"/>
      <c r="Z758" s="1680"/>
    </row>
    <row r="759" spans="1:26" s="1668" customFormat="1">
      <c r="A759" s="2801"/>
      <c r="B759" s="1678"/>
      <c r="C759" s="1679"/>
      <c r="D759" s="1680"/>
      <c r="E759" s="1681"/>
      <c r="F759" s="1682"/>
      <c r="G759" s="1680"/>
      <c r="H759" s="1680"/>
      <c r="I759" s="1680"/>
      <c r="J759" s="1680"/>
      <c r="K759" s="1682"/>
      <c r="L759" s="1680"/>
      <c r="M759" s="1680"/>
      <c r="N759" s="1680"/>
      <c r="O759" s="1683"/>
      <c r="P759" s="1683"/>
      <c r="Q759" s="1683"/>
      <c r="R759" s="1680"/>
      <c r="S759" s="1680"/>
      <c r="T759" s="1680"/>
      <c r="U759" s="1680"/>
      <c r="V759" s="1680"/>
      <c r="W759" s="1680"/>
      <c r="X759" s="1680"/>
      <c r="Y759" s="1680"/>
      <c r="Z759" s="1680"/>
    </row>
    <row r="760" spans="1:26" s="1668" customFormat="1">
      <c r="A760" s="2801"/>
      <c r="B760" s="1678"/>
      <c r="C760" s="1679"/>
      <c r="D760" s="1680"/>
      <c r="E760" s="1681"/>
      <c r="F760" s="1682"/>
      <c r="G760" s="1680"/>
      <c r="H760" s="1680"/>
      <c r="I760" s="1680"/>
      <c r="J760" s="1680"/>
      <c r="K760" s="1682"/>
      <c r="L760" s="1680"/>
      <c r="M760" s="1680"/>
      <c r="N760" s="1680"/>
      <c r="O760" s="1683"/>
      <c r="P760" s="1683"/>
      <c r="Q760" s="1683"/>
      <c r="R760" s="1680"/>
      <c r="S760" s="1680"/>
      <c r="T760" s="1680"/>
      <c r="U760" s="1680"/>
      <c r="V760" s="1680"/>
      <c r="W760" s="1680"/>
      <c r="X760" s="1680"/>
      <c r="Y760" s="1680"/>
      <c r="Z760" s="1680"/>
    </row>
    <row r="761" spans="1:26" s="1668" customFormat="1">
      <c r="A761" s="2801"/>
      <c r="B761" s="1678"/>
      <c r="C761" s="1679"/>
      <c r="D761" s="1680"/>
      <c r="E761" s="1681"/>
      <c r="F761" s="1682"/>
      <c r="G761" s="1680"/>
      <c r="H761" s="1680"/>
      <c r="I761" s="1680"/>
      <c r="J761" s="1680"/>
      <c r="K761" s="1682"/>
      <c r="L761" s="1680"/>
      <c r="M761" s="1680"/>
      <c r="N761" s="1680"/>
      <c r="O761" s="1683"/>
      <c r="P761" s="1683"/>
      <c r="Q761" s="1683"/>
      <c r="R761" s="1680"/>
      <c r="S761" s="1680"/>
      <c r="T761" s="1680"/>
      <c r="U761" s="1680"/>
      <c r="V761" s="1680"/>
      <c r="W761" s="1680"/>
      <c r="X761" s="1680"/>
      <c r="Y761" s="1680"/>
      <c r="Z761" s="1680"/>
    </row>
    <row r="762" spans="1:26" s="1668" customFormat="1">
      <c r="A762" s="2801"/>
      <c r="B762" s="1678"/>
      <c r="C762" s="1679"/>
      <c r="D762" s="1680"/>
      <c r="E762" s="1681"/>
      <c r="F762" s="1682"/>
      <c r="G762" s="1680"/>
      <c r="H762" s="1680"/>
      <c r="I762" s="1680"/>
      <c r="J762" s="1680"/>
      <c r="K762" s="1682"/>
      <c r="L762" s="1680"/>
      <c r="M762" s="1680"/>
      <c r="N762" s="1680"/>
      <c r="O762" s="1683"/>
      <c r="P762" s="1683"/>
      <c r="Q762" s="1683"/>
      <c r="R762" s="1680"/>
      <c r="S762" s="1680"/>
      <c r="T762" s="1680"/>
      <c r="U762" s="1680"/>
      <c r="V762" s="1680"/>
      <c r="W762" s="1680"/>
      <c r="X762" s="1680"/>
      <c r="Y762" s="1680"/>
      <c r="Z762" s="1680"/>
    </row>
    <row r="763" spans="1:26" s="1668" customFormat="1">
      <c r="A763" s="2801"/>
      <c r="B763" s="1678"/>
      <c r="C763" s="1679"/>
      <c r="D763" s="1680"/>
      <c r="E763" s="1681"/>
      <c r="F763" s="1682"/>
      <c r="G763" s="1680"/>
      <c r="H763" s="1680"/>
      <c r="I763" s="1680"/>
      <c r="J763" s="1680"/>
      <c r="K763" s="1682"/>
      <c r="L763" s="1680"/>
      <c r="M763" s="1680"/>
      <c r="N763" s="1680"/>
      <c r="O763" s="1683"/>
      <c r="P763" s="1683"/>
      <c r="Q763" s="1683"/>
      <c r="R763" s="1680"/>
      <c r="S763" s="1680"/>
      <c r="T763" s="1680"/>
      <c r="U763" s="1680"/>
      <c r="V763" s="1680"/>
      <c r="W763" s="1680"/>
      <c r="X763" s="1680"/>
      <c r="Y763" s="1680"/>
      <c r="Z763" s="1680"/>
    </row>
    <row r="764" spans="1:26" s="1668" customFormat="1">
      <c r="A764" s="2801"/>
      <c r="B764" s="1678"/>
      <c r="C764" s="1679"/>
      <c r="D764" s="1680"/>
      <c r="E764" s="1681"/>
      <c r="F764" s="1682"/>
      <c r="G764" s="1680"/>
      <c r="H764" s="1680"/>
      <c r="I764" s="1680"/>
      <c r="J764" s="1680"/>
      <c r="K764" s="1682"/>
      <c r="L764" s="1680"/>
      <c r="M764" s="1680"/>
      <c r="N764" s="1680"/>
      <c r="O764" s="1683"/>
      <c r="P764" s="1683"/>
      <c r="Q764" s="1683"/>
      <c r="R764" s="1680"/>
      <c r="S764" s="1680"/>
      <c r="T764" s="1680"/>
      <c r="U764" s="1680"/>
      <c r="V764" s="1680"/>
      <c r="W764" s="1680"/>
      <c r="X764" s="1680"/>
      <c r="Y764" s="1680"/>
      <c r="Z764" s="1680"/>
    </row>
    <row r="765" spans="1:26" s="1668" customFormat="1">
      <c r="A765" s="2801"/>
      <c r="B765" s="1678"/>
      <c r="C765" s="1679"/>
      <c r="D765" s="1680"/>
      <c r="E765" s="1681"/>
      <c r="F765" s="1682"/>
      <c r="G765" s="1680"/>
      <c r="H765" s="1680"/>
      <c r="I765" s="1680"/>
      <c r="J765" s="1680"/>
      <c r="K765" s="1682"/>
      <c r="L765" s="1680"/>
      <c r="M765" s="1680"/>
      <c r="N765" s="1680"/>
      <c r="O765" s="1683"/>
      <c r="P765" s="1683"/>
      <c r="Q765" s="1683"/>
      <c r="R765" s="1680"/>
      <c r="S765" s="1680"/>
      <c r="T765" s="1680"/>
      <c r="U765" s="1680"/>
      <c r="V765" s="1680"/>
      <c r="W765" s="1680"/>
      <c r="X765" s="1680"/>
      <c r="Y765" s="1680"/>
      <c r="Z765" s="1680"/>
    </row>
    <row r="766" spans="1:26" s="1668" customFormat="1">
      <c r="A766" s="2801"/>
      <c r="B766" s="1678"/>
      <c r="C766" s="1679"/>
      <c r="D766" s="1680"/>
      <c r="E766" s="1681"/>
      <c r="F766" s="1682"/>
      <c r="G766" s="1680"/>
      <c r="H766" s="1680"/>
      <c r="I766" s="1680"/>
      <c r="J766" s="1680"/>
      <c r="K766" s="1682"/>
      <c r="L766" s="1680"/>
      <c r="M766" s="1680"/>
      <c r="N766" s="1680"/>
      <c r="O766" s="1683"/>
      <c r="P766" s="1683"/>
      <c r="Q766" s="1683"/>
      <c r="R766" s="1680"/>
      <c r="S766" s="1680"/>
      <c r="T766" s="1680"/>
      <c r="U766" s="1680"/>
      <c r="V766" s="1680"/>
      <c r="W766" s="1680"/>
      <c r="X766" s="1680"/>
      <c r="Y766" s="1680"/>
      <c r="Z766" s="1680"/>
    </row>
    <row r="767" spans="1:26" s="1668" customFormat="1">
      <c r="A767" s="2801"/>
      <c r="B767" s="1678"/>
      <c r="C767" s="1679"/>
      <c r="D767" s="1680"/>
      <c r="E767" s="1681"/>
      <c r="F767" s="1682"/>
      <c r="G767" s="1680"/>
      <c r="H767" s="1680"/>
      <c r="I767" s="1680"/>
      <c r="J767" s="1680"/>
      <c r="K767" s="1682"/>
      <c r="L767" s="1680"/>
      <c r="M767" s="1680"/>
      <c r="N767" s="1680"/>
      <c r="O767" s="1683"/>
      <c r="P767" s="1683"/>
      <c r="Q767" s="1683"/>
      <c r="R767" s="1680"/>
      <c r="S767" s="1680"/>
      <c r="T767" s="1680"/>
      <c r="U767" s="1680"/>
      <c r="V767" s="1680"/>
      <c r="W767" s="1680"/>
      <c r="X767" s="1680"/>
      <c r="Y767" s="1680"/>
      <c r="Z767" s="1680"/>
    </row>
    <row r="768" spans="1:26" s="1668" customFormat="1">
      <c r="A768" s="2801"/>
      <c r="B768" s="1678"/>
      <c r="C768" s="1679"/>
      <c r="D768" s="1680"/>
      <c r="E768" s="1681"/>
      <c r="F768" s="1682"/>
      <c r="G768" s="1680"/>
      <c r="H768" s="1680"/>
      <c r="I768" s="1680"/>
      <c r="J768" s="1680"/>
      <c r="K768" s="1682"/>
      <c r="L768" s="1680"/>
      <c r="M768" s="1680"/>
      <c r="N768" s="1680"/>
      <c r="O768" s="1683"/>
      <c r="P768" s="1683"/>
      <c r="Q768" s="1683"/>
      <c r="R768" s="1680"/>
      <c r="S768" s="1680"/>
      <c r="T768" s="1680"/>
      <c r="U768" s="1680"/>
      <c r="V768" s="1680"/>
      <c r="W768" s="1680"/>
      <c r="X768" s="1680"/>
      <c r="Y768" s="1680"/>
      <c r="Z768" s="1680"/>
    </row>
    <row r="769" spans="1:26" s="1668" customFormat="1">
      <c r="A769" s="2801"/>
      <c r="B769" s="1678"/>
      <c r="C769" s="1679"/>
      <c r="D769" s="1680"/>
      <c r="E769" s="1681"/>
      <c r="F769" s="1682"/>
      <c r="G769" s="1680"/>
      <c r="H769" s="1680"/>
      <c r="I769" s="1680"/>
      <c r="J769" s="1680"/>
      <c r="K769" s="1682"/>
      <c r="L769" s="1680"/>
      <c r="M769" s="1680"/>
      <c r="N769" s="1680"/>
      <c r="O769" s="1683"/>
      <c r="P769" s="1683"/>
      <c r="Q769" s="1683"/>
      <c r="R769" s="1680"/>
      <c r="S769" s="1680"/>
      <c r="T769" s="1680"/>
      <c r="U769" s="1680"/>
      <c r="V769" s="1680"/>
      <c r="W769" s="1680"/>
      <c r="X769" s="1680"/>
      <c r="Y769" s="1680"/>
      <c r="Z769" s="1680"/>
    </row>
    <row r="770" spans="1:26" s="1668" customFormat="1">
      <c r="A770" s="2801"/>
      <c r="B770" s="1678"/>
      <c r="C770" s="1679"/>
      <c r="D770" s="1680"/>
      <c r="E770" s="1681"/>
      <c r="F770" s="1682"/>
      <c r="G770" s="1680"/>
      <c r="H770" s="1680"/>
      <c r="I770" s="1680"/>
      <c r="J770" s="1680"/>
      <c r="K770" s="1682"/>
      <c r="L770" s="1680"/>
      <c r="M770" s="1680"/>
      <c r="N770" s="1680"/>
      <c r="O770" s="1683"/>
      <c r="P770" s="1683"/>
      <c r="Q770" s="1683"/>
      <c r="R770" s="1680"/>
      <c r="S770" s="1680"/>
      <c r="T770" s="1680"/>
      <c r="U770" s="1680"/>
      <c r="V770" s="1680"/>
      <c r="W770" s="1680"/>
      <c r="X770" s="1680"/>
      <c r="Y770" s="1680"/>
      <c r="Z770" s="1680"/>
    </row>
    <row r="771" spans="1:26" s="1668" customFormat="1">
      <c r="A771" s="2801"/>
      <c r="B771" s="1678"/>
      <c r="C771" s="1679"/>
      <c r="D771" s="1680"/>
      <c r="E771" s="1681"/>
      <c r="F771" s="1682"/>
      <c r="G771" s="1680"/>
      <c r="H771" s="1680"/>
      <c r="I771" s="1680"/>
      <c r="J771" s="1680"/>
      <c r="K771" s="1682"/>
      <c r="L771" s="1680"/>
      <c r="M771" s="1680"/>
      <c r="N771" s="1680"/>
      <c r="O771" s="1683"/>
      <c r="P771" s="1683"/>
      <c r="Q771" s="1683"/>
      <c r="R771" s="1680"/>
      <c r="S771" s="1680"/>
      <c r="T771" s="1680"/>
      <c r="U771" s="1680"/>
      <c r="V771" s="1680"/>
      <c r="W771" s="1680"/>
      <c r="X771" s="1680"/>
      <c r="Y771" s="1680"/>
      <c r="Z771" s="1680"/>
    </row>
    <row r="772" spans="1:26" s="1668" customFormat="1">
      <c r="A772" s="2801"/>
      <c r="B772" s="1678"/>
      <c r="C772" s="1679"/>
      <c r="D772" s="1680"/>
      <c r="E772" s="1681"/>
      <c r="F772" s="1682"/>
      <c r="G772" s="1680"/>
      <c r="H772" s="1680"/>
      <c r="I772" s="1680"/>
      <c r="J772" s="1680"/>
      <c r="K772" s="1682"/>
      <c r="L772" s="1680"/>
      <c r="M772" s="1680"/>
      <c r="N772" s="1680"/>
      <c r="O772" s="1683"/>
      <c r="P772" s="1683"/>
      <c r="Q772" s="1683"/>
      <c r="R772" s="1680"/>
      <c r="S772" s="1680"/>
      <c r="T772" s="1680"/>
      <c r="U772" s="1680"/>
      <c r="V772" s="1680"/>
      <c r="W772" s="1680"/>
      <c r="X772" s="1680"/>
      <c r="Y772" s="1680"/>
      <c r="Z772" s="1680"/>
    </row>
    <row r="773" spans="1:26" s="1668" customFormat="1">
      <c r="A773" s="2801"/>
      <c r="B773" s="1678"/>
      <c r="C773" s="1679"/>
      <c r="D773" s="1680"/>
      <c r="E773" s="1681"/>
      <c r="F773" s="1682"/>
      <c r="G773" s="1680"/>
      <c r="H773" s="1680"/>
      <c r="I773" s="1680"/>
      <c r="J773" s="1680"/>
      <c r="K773" s="1682"/>
      <c r="L773" s="1680"/>
      <c r="M773" s="1680"/>
      <c r="N773" s="1680"/>
      <c r="O773" s="1683"/>
      <c r="P773" s="1683"/>
      <c r="Q773" s="1683"/>
      <c r="R773" s="1680"/>
      <c r="S773" s="1680"/>
      <c r="T773" s="1680"/>
      <c r="U773" s="1680"/>
      <c r="V773" s="1680"/>
      <c r="W773" s="1680"/>
      <c r="X773" s="1680"/>
      <c r="Y773" s="1680"/>
      <c r="Z773" s="1680"/>
    </row>
    <row r="774" spans="1:26" s="1668" customFormat="1">
      <c r="A774" s="2801"/>
      <c r="B774" s="1678"/>
      <c r="C774" s="1679"/>
      <c r="D774" s="1680"/>
      <c r="E774" s="1681"/>
      <c r="F774" s="1682"/>
      <c r="G774" s="1680"/>
      <c r="H774" s="1680"/>
      <c r="I774" s="1680"/>
      <c r="J774" s="1680"/>
      <c r="K774" s="1682"/>
      <c r="L774" s="1680"/>
      <c r="M774" s="1680"/>
      <c r="N774" s="1680"/>
      <c r="O774" s="1683"/>
      <c r="P774" s="1683"/>
      <c r="Q774" s="1683"/>
      <c r="R774" s="1680"/>
      <c r="S774" s="1680"/>
      <c r="T774" s="1680"/>
      <c r="U774" s="1680"/>
      <c r="V774" s="1680"/>
      <c r="W774" s="1680"/>
      <c r="X774" s="1680"/>
      <c r="Y774" s="1680"/>
      <c r="Z774" s="1680"/>
    </row>
    <row r="775" spans="1:26" s="1668" customFormat="1">
      <c r="A775" s="2801"/>
      <c r="B775" s="1678"/>
      <c r="C775" s="1679"/>
      <c r="D775" s="1680"/>
      <c r="E775" s="1681"/>
      <c r="F775" s="1682"/>
      <c r="G775" s="1680"/>
      <c r="H775" s="1680"/>
      <c r="I775" s="1680"/>
      <c r="J775" s="1680"/>
      <c r="K775" s="1682"/>
      <c r="L775" s="1680"/>
      <c r="M775" s="1680"/>
      <c r="N775" s="1680"/>
      <c r="O775" s="1683"/>
      <c r="P775" s="1683"/>
      <c r="Q775" s="1683"/>
      <c r="R775" s="1680"/>
      <c r="S775" s="1680"/>
      <c r="T775" s="1680"/>
      <c r="U775" s="1680"/>
      <c r="V775" s="1680"/>
      <c r="W775" s="1680"/>
      <c r="X775" s="1680"/>
      <c r="Y775" s="1680"/>
      <c r="Z775" s="1680"/>
    </row>
    <row r="776" spans="1:26" s="1668" customFormat="1">
      <c r="A776" s="2801"/>
      <c r="B776" s="1678"/>
      <c r="C776" s="1679"/>
      <c r="D776" s="1680"/>
      <c r="E776" s="1681"/>
      <c r="F776" s="1682"/>
      <c r="G776" s="1680"/>
      <c r="H776" s="1680"/>
      <c r="I776" s="1680"/>
      <c r="J776" s="1680"/>
      <c r="K776" s="1682"/>
      <c r="L776" s="1680"/>
      <c r="M776" s="1680"/>
      <c r="N776" s="1680"/>
      <c r="O776" s="1683"/>
      <c r="P776" s="1683"/>
      <c r="Q776" s="1683"/>
      <c r="R776" s="1680"/>
      <c r="S776" s="1680"/>
      <c r="T776" s="1680"/>
      <c r="U776" s="1680"/>
      <c r="V776" s="1680"/>
      <c r="W776" s="1680"/>
      <c r="X776" s="1680"/>
      <c r="Y776" s="1680"/>
      <c r="Z776" s="1680"/>
    </row>
    <row r="777" spans="1:26" s="1668" customFormat="1">
      <c r="A777" s="2801"/>
      <c r="B777" s="1678"/>
      <c r="C777" s="1679"/>
      <c r="D777" s="1680"/>
      <c r="E777" s="1681"/>
      <c r="F777" s="1682"/>
      <c r="G777" s="1680"/>
      <c r="H777" s="1680"/>
      <c r="I777" s="1680"/>
      <c r="J777" s="1680"/>
      <c r="K777" s="1682"/>
      <c r="L777" s="1680"/>
      <c r="M777" s="1680"/>
      <c r="N777" s="1680"/>
      <c r="O777" s="1683"/>
      <c r="P777" s="1683"/>
      <c r="Q777" s="1683"/>
      <c r="R777" s="1680"/>
      <c r="S777" s="1680"/>
      <c r="T777" s="1680"/>
      <c r="U777" s="1680"/>
      <c r="V777" s="1680"/>
      <c r="W777" s="1680"/>
      <c r="X777" s="1680"/>
      <c r="Y777" s="1680"/>
      <c r="Z777" s="1680"/>
    </row>
    <row r="778" spans="1:26" s="1668" customFormat="1">
      <c r="A778" s="2801"/>
      <c r="B778" s="1678"/>
      <c r="C778" s="1679"/>
      <c r="D778" s="1680"/>
      <c r="E778" s="1681"/>
      <c r="F778" s="1682"/>
      <c r="G778" s="1680"/>
      <c r="H778" s="1680"/>
      <c r="I778" s="1680"/>
      <c r="J778" s="1680"/>
      <c r="K778" s="1682"/>
      <c r="L778" s="1680"/>
      <c r="M778" s="1680"/>
      <c r="N778" s="1680"/>
      <c r="O778" s="1683"/>
      <c r="P778" s="1683"/>
      <c r="Q778" s="1683"/>
      <c r="R778" s="1680"/>
      <c r="S778" s="1680"/>
      <c r="T778" s="1680"/>
      <c r="U778" s="1680"/>
      <c r="V778" s="1680"/>
      <c r="W778" s="1680"/>
      <c r="X778" s="1680"/>
      <c r="Y778" s="1680"/>
      <c r="Z778" s="1680"/>
    </row>
    <row r="779" spans="1:26" s="1668" customFormat="1">
      <c r="A779" s="2801"/>
      <c r="B779" s="1678"/>
      <c r="C779" s="1679"/>
      <c r="D779" s="1680"/>
      <c r="E779" s="1681"/>
      <c r="F779" s="1682"/>
      <c r="G779" s="1680"/>
      <c r="H779" s="1680"/>
      <c r="I779" s="1680"/>
      <c r="J779" s="1680"/>
      <c r="K779" s="1682"/>
      <c r="L779" s="1680"/>
      <c r="M779" s="1680"/>
      <c r="N779" s="1680"/>
      <c r="O779" s="1683"/>
      <c r="P779" s="1683"/>
      <c r="Q779" s="1683"/>
      <c r="R779" s="1680"/>
      <c r="S779" s="1680"/>
      <c r="T779" s="1680"/>
      <c r="U779" s="1680"/>
      <c r="V779" s="1680"/>
      <c r="W779" s="1680"/>
      <c r="X779" s="1680"/>
      <c r="Y779" s="1680"/>
      <c r="Z779" s="1680"/>
    </row>
    <row r="780" spans="1:26" s="1668" customFormat="1">
      <c r="A780" s="2801"/>
      <c r="B780" s="1678"/>
      <c r="C780" s="1679"/>
      <c r="D780" s="1680"/>
      <c r="E780" s="1681"/>
      <c r="F780" s="1682"/>
      <c r="G780" s="1680"/>
      <c r="H780" s="1680"/>
      <c r="I780" s="1680"/>
      <c r="J780" s="1680"/>
      <c r="K780" s="1682"/>
      <c r="L780" s="1680"/>
      <c r="M780" s="1680"/>
      <c r="N780" s="1680"/>
      <c r="O780" s="1683"/>
      <c r="P780" s="1683"/>
      <c r="Q780" s="1683"/>
      <c r="R780" s="1680"/>
      <c r="S780" s="1680"/>
      <c r="T780" s="1680"/>
      <c r="U780" s="1680"/>
      <c r="V780" s="1680"/>
      <c r="W780" s="1680"/>
      <c r="X780" s="1680"/>
      <c r="Y780" s="1680"/>
      <c r="Z780" s="1680"/>
    </row>
    <row r="781" spans="1:26" s="1668" customFormat="1">
      <c r="A781" s="2801"/>
      <c r="B781" s="1678"/>
      <c r="C781" s="1679"/>
      <c r="D781" s="1680"/>
      <c r="E781" s="1681"/>
      <c r="F781" s="1682"/>
      <c r="G781" s="1680"/>
      <c r="H781" s="1680"/>
      <c r="I781" s="1680"/>
      <c r="J781" s="1680"/>
      <c r="K781" s="1682"/>
      <c r="L781" s="1680"/>
      <c r="M781" s="1680"/>
      <c r="N781" s="1680"/>
      <c r="O781" s="1683"/>
      <c r="P781" s="1683"/>
      <c r="Q781" s="1683"/>
      <c r="R781" s="1680"/>
      <c r="S781" s="1680"/>
      <c r="T781" s="1680"/>
      <c r="U781" s="1680"/>
      <c r="V781" s="1680"/>
      <c r="W781" s="1680"/>
      <c r="X781" s="1680"/>
      <c r="Y781" s="1680"/>
      <c r="Z781" s="1680"/>
    </row>
    <row r="782" spans="1:26" s="1668" customFormat="1">
      <c r="A782" s="2801"/>
      <c r="B782" s="1678"/>
      <c r="C782" s="1679"/>
      <c r="D782" s="1680"/>
      <c r="E782" s="1681"/>
      <c r="F782" s="1682"/>
      <c r="G782" s="1680"/>
      <c r="H782" s="1680"/>
      <c r="I782" s="1680"/>
      <c r="J782" s="1680"/>
      <c r="K782" s="1682"/>
      <c r="L782" s="1680"/>
      <c r="M782" s="1680"/>
      <c r="N782" s="1680"/>
      <c r="O782" s="1683"/>
      <c r="P782" s="1683"/>
      <c r="Q782" s="1683"/>
      <c r="R782" s="1680"/>
      <c r="S782" s="1680"/>
      <c r="T782" s="1680"/>
      <c r="U782" s="1680"/>
      <c r="V782" s="1680"/>
      <c r="W782" s="1680"/>
      <c r="X782" s="1680"/>
      <c r="Y782" s="1680"/>
      <c r="Z782" s="1680"/>
    </row>
    <row r="783" spans="1:26" s="1668" customFormat="1">
      <c r="A783" s="2801"/>
      <c r="B783" s="1678"/>
      <c r="C783" s="1679"/>
      <c r="D783" s="1680"/>
      <c r="E783" s="1681"/>
      <c r="F783" s="1682"/>
      <c r="G783" s="1680"/>
      <c r="H783" s="1680"/>
      <c r="I783" s="1680"/>
      <c r="J783" s="1680"/>
      <c r="K783" s="1682"/>
      <c r="L783" s="1680"/>
      <c r="M783" s="1680"/>
      <c r="N783" s="1680"/>
      <c r="O783" s="1683"/>
      <c r="P783" s="1683"/>
      <c r="Q783" s="1683"/>
      <c r="R783" s="1680"/>
      <c r="S783" s="1680"/>
      <c r="T783" s="1680"/>
      <c r="U783" s="1680"/>
      <c r="V783" s="1680"/>
      <c r="W783" s="1680"/>
      <c r="X783" s="1680"/>
      <c r="Y783" s="1680"/>
      <c r="Z783" s="1680"/>
    </row>
    <row r="784" spans="1:26" s="1668" customFormat="1">
      <c r="A784" s="2801"/>
      <c r="B784" s="1678"/>
      <c r="C784" s="1679"/>
      <c r="D784" s="1680"/>
      <c r="E784" s="1681"/>
      <c r="F784" s="1682"/>
      <c r="G784" s="1680"/>
      <c r="H784" s="1680"/>
      <c r="I784" s="1680"/>
      <c r="J784" s="1680"/>
      <c r="K784" s="1682"/>
      <c r="L784" s="1680"/>
      <c r="M784" s="1680"/>
      <c r="N784" s="1680"/>
      <c r="O784" s="1683"/>
      <c r="P784" s="1683"/>
      <c r="Q784" s="1683"/>
      <c r="R784" s="1680"/>
      <c r="S784" s="1680"/>
      <c r="T784" s="1680"/>
      <c r="U784" s="1680"/>
      <c r="V784" s="1680"/>
      <c r="W784" s="1680"/>
      <c r="X784" s="1680"/>
      <c r="Y784" s="1680"/>
      <c r="Z784" s="1680"/>
    </row>
    <row r="785" spans="1:26" s="1668" customFormat="1">
      <c r="A785" s="2801"/>
      <c r="B785" s="1678"/>
      <c r="C785" s="1679"/>
      <c r="D785" s="1680"/>
      <c r="E785" s="1681"/>
      <c r="F785" s="1682"/>
      <c r="G785" s="1680"/>
      <c r="H785" s="1680"/>
      <c r="I785" s="1680"/>
      <c r="J785" s="1680"/>
      <c r="K785" s="1682"/>
      <c r="L785" s="1680"/>
      <c r="M785" s="1680"/>
      <c r="N785" s="1680"/>
      <c r="O785" s="1683"/>
      <c r="P785" s="1683"/>
      <c r="Q785" s="1683"/>
      <c r="R785" s="1680"/>
      <c r="S785" s="1680"/>
      <c r="T785" s="1680"/>
      <c r="U785" s="1680"/>
      <c r="V785" s="1680"/>
      <c r="W785" s="1680"/>
      <c r="X785" s="1680"/>
      <c r="Y785" s="1680"/>
      <c r="Z785" s="1680"/>
    </row>
    <row r="786" spans="1:26" s="1668" customFormat="1">
      <c r="A786" s="2801"/>
      <c r="B786" s="1678"/>
      <c r="C786" s="1679"/>
      <c r="D786" s="1680"/>
      <c r="E786" s="1681"/>
      <c r="F786" s="1682"/>
      <c r="G786" s="1680"/>
      <c r="H786" s="1680"/>
      <c r="I786" s="1680"/>
      <c r="J786" s="1680"/>
      <c r="K786" s="1682"/>
      <c r="L786" s="1680"/>
      <c r="M786" s="1680"/>
      <c r="N786" s="1680"/>
      <c r="O786" s="1683"/>
      <c r="P786" s="1683"/>
      <c r="Q786" s="1683"/>
      <c r="R786" s="1680"/>
      <c r="S786" s="1680"/>
      <c r="T786" s="1680"/>
      <c r="U786" s="1680"/>
      <c r="V786" s="1680"/>
      <c r="W786" s="1680"/>
      <c r="X786" s="1680"/>
      <c r="Y786" s="1680"/>
      <c r="Z786" s="1680"/>
    </row>
    <row r="787" spans="1:26" s="1668" customFormat="1">
      <c r="A787" s="2801"/>
      <c r="B787" s="1678"/>
      <c r="C787" s="1679"/>
      <c r="D787" s="1680"/>
      <c r="E787" s="1681"/>
      <c r="F787" s="1682"/>
      <c r="G787" s="1680"/>
      <c r="H787" s="1680"/>
      <c r="I787" s="1680"/>
      <c r="J787" s="1680"/>
      <c r="K787" s="1682"/>
      <c r="L787" s="1680"/>
      <c r="M787" s="1680"/>
      <c r="N787" s="1680"/>
      <c r="O787" s="1683"/>
      <c r="P787" s="1683"/>
      <c r="Q787" s="1683"/>
      <c r="R787" s="1680"/>
      <c r="S787" s="1680"/>
      <c r="T787" s="1680"/>
      <c r="U787" s="1680"/>
      <c r="V787" s="1680"/>
      <c r="W787" s="1680"/>
      <c r="X787" s="1680"/>
      <c r="Y787" s="1680"/>
      <c r="Z787" s="1680"/>
    </row>
    <row r="788" spans="1:26" s="1668" customFormat="1">
      <c r="A788" s="2801"/>
      <c r="B788" s="1678"/>
      <c r="C788" s="1679"/>
      <c r="D788" s="1680"/>
      <c r="E788" s="1681"/>
      <c r="F788" s="1682"/>
      <c r="G788" s="1680"/>
      <c r="H788" s="1680"/>
      <c r="I788" s="1680"/>
      <c r="J788" s="1680"/>
      <c r="K788" s="1682"/>
      <c r="L788" s="1680"/>
      <c r="M788" s="1680"/>
      <c r="N788" s="1680"/>
      <c r="O788" s="1683"/>
      <c r="P788" s="1683"/>
      <c r="Q788" s="1683"/>
      <c r="R788" s="1680"/>
      <c r="S788" s="1680"/>
      <c r="T788" s="1680"/>
      <c r="U788" s="1680"/>
      <c r="V788" s="1680"/>
      <c r="W788" s="1680"/>
      <c r="X788" s="1680"/>
      <c r="Y788" s="1680"/>
      <c r="Z788" s="1680"/>
    </row>
    <row r="789" spans="1:26" s="1668" customFormat="1">
      <c r="A789" s="2801"/>
      <c r="B789" s="1678"/>
      <c r="C789" s="1679"/>
      <c r="D789" s="1680"/>
      <c r="E789" s="1681"/>
      <c r="F789" s="1682"/>
      <c r="G789" s="1680"/>
      <c r="H789" s="1680"/>
      <c r="I789" s="1680"/>
      <c r="J789" s="1680"/>
      <c r="K789" s="1682"/>
      <c r="L789" s="1680"/>
      <c r="M789" s="1680"/>
      <c r="N789" s="1680"/>
      <c r="O789" s="1683"/>
      <c r="P789" s="1683"/>
      <c r="Q789" s="1683"/>
      <c r="R789" s="1680"/>
      <c r="S789" s="1680"/>
      <c r="T789" s="1680"/>
      <c r="U789" s="1680"/>
      <c r="V789" s="1680"/>
      <c r="W789" s="1680"/>
      <c r="X789" s="1680"/>
      <c r="Y789" s="1680"/>
      <c r="Z789" s="1680"/>
    </row>
    <row r="790" spans="1:26" s="1668" customFormat="1" ht="31.2">
      <c r="A790" s="2801"/>
      <c r="B790" s="1678"/>
      <c r="C790" s="1679" t="s">
        <v>244</v>
      </c>
      <c r="D790" s="1684" t="s">
        <v>245</v>
      </c>
      <c r="E790" s="1681"/>
      <c r="F790" s="1682"/>
      <c r="G790" s="1680"/>
      <c r="H790" s="1680"/>
      <c r="I790" s="1680"/>
      <c r="J790" s="1680"/>
      <c r="K790" s="1682"/>
      <c r="L790" s="1680"/>
      <c r="M790" s="1680"/>
      <c r="N790" s="1680"/>
      <c r="O790" s="1683"/>
      <c r="P790" s="1683"/>
      <c r="Q790" s="1683"/>
      <c r="R790" s="1680"/>
      <c r="S790" s="1680"/>
      <c r="T790" s="1680"/>
      <c r="U790" s="1680"/>
      <c r="V790" s="1680"/>
      <c r="W790" s="1680"/>
      <c r="X790" s="1680"/>
      <c r="Y790" s="1680"/>
      <c r="Z790" s="1680"/>
    </row>
    <row r="791" spans="1:26" s="1668" customFormat="1">
      <c r="A791" s="2801"/>
      <c r="B791" s="1678"/>
      <c r="C791" s="1679"/>
      <c r="D791" s="1680"/>
      <c r="E791" s="1681"/>
      <c r="F791" s="1682"/>
      <c r="G791" s="1680"/>
      <c r="H791" s="1680"/>
      <c r="I791" s="1680"/>
      <c r="J791" s="1680"/>
      <c r="K791" s="1682"/>
      <c r="L791" s="1680"/>
      <c r="M791" s="1680"/>
      <c r="N791" s="1680"/>
      <c r="O791" s="1683"/>
      <c r="P791" s="1683"/>
      <c r="Q791" s="1683"/>
      <c r="R791" s="1680"/>
      <c r="S791" s="1680"/>
      <c r="T791" s="1680"/>
      <c r="U791" s="1680"/>
      <c r="V791" s="1680"/>
      <c r="W791" s="1680"/>
      <c r="X791" s="1680"/>
      <c r="Y791" s="1680"/>
      <c r="Z791" s="1680"/>
    </row>
    <row r="792" spans="1:26" s="1668" customFormat="1">
      <c r="A792" s="2801"/>
      <c r="B792" s="1678"/>
      <c r="C792" s="1679"/>
      <c r="D792" s="1680"/>
      <c r="E792" s="1681"/>
      <c r="F792" s="1682"/>
      <c r="G792" s="1680"/>
      <c r="H792" s="1680"/>
      <c r="I792" s="1680"/>
      <c r="J792" s="1680"/>
      <c r="K792" s="1682"/>
      <c r="L792" s="1680"/>
      <c r="M792" s="1680"/>
      <c r="N792" s="1680"/>
      <c r="O792" s="1683"/>
      <c r="P792" s="1683"/>
      <c r="Q792" s="1683"/>
      <c r="R792" s="1680"/>
      <c r="S792" s="1680"/>
      <c r="T792" s="1680"/>
      <c r="U792" s="1680"/>
      <c r="V792" s="1680"/>
      <c r="W792" s="1680"/>
      <c r="X792" s="1680"/>
      <c r="Y792" s="1680"/>
      <c r="Z792" s="1680"/>
    </row>
    <row r="793" spans="1:26">
      <c r="A793" s="2806">
        <v>3</v>
      </c>
      <c r="B793" s="1678"/>
      <c r="C793" s="1631"/>
      <c r="E793" s="1633"/>
      <c r="F793" s="1628"/>
      <c r="G793" s="1634"/>
      <c r="H793" s="1634"/>
      <c r="I793" s="1634"/>
      <c r="J793" s="1634"/>
      <c r="K793" s="1628"/>
      <c r="L793" s="1634"/>
      <c r="M793" s="1634"/>
      <c r="N793" s="1634"/>
      <c r="O793" s="1630"/>
      <c r="P793" s="1630"/>
      <c r="Q793" s="1630"/>
      <c r="R793" s="1634"/>
      <c r="S793" s="1634"/>
      <c r="T793" s="1634"/>
      <c r="U793" s="1634"/>
      <c r="V793" s="1634"/>
      <c r="W793" s="1634"/>
      <c r="X793" s="1634"/>
      <c r="Y793" s="1634"/>
      <c r="Z793" s="1634"/>
    </row>
    <row r="794" spans="1:26">
      <c r="A794" s="2806"/>
      <c r="B794" s="2805" t="s">
        <v>243</v>
      </c>
      <c r="C794" s="1631"/>
      <c r="E794" s="1633"/>
      <c r="F794" s="1628"/>
      <c r="G794" s="1634"/>
      <c r="H794" s="1634"/>
      <c r="I794" s="1634"/>
      <c r="J794" s="1634"/>
      <c r="K794" s="1628"/>
      <c r="L794" s="1634"/>
      <c r="M794" s="1634"/>
      <c r="N794" s="1634"/>
      <c r="O794" s="1630"/>
      <c r="P794" s="1630"/>
      <c r="Q794" s="1630"/>
      <c r="R794" s="1634"/>
      <c r="S794" s="1634"/>
      <c r="T794" s="1634"/>
      <c r="U794" s="1634"/>
      <c r="V794" s="1634"/>
      <c r="W794" s="1634"/>
      <c r="X794" s="1634"/>
      <c r="Y794" s="1634"/>
      <c r="Z794" s="1634"/>
    </row>
    <row r="795" spans="1:26">
      <c r="A795" s="2806"/>
      <c r="B795" s="2805"/>
      <c r="C795" s="1631"/>
      <c r="E795" s="1633"/>
      <c r="F795" s="1628"/>
      <c r="G795" s="1634"/>
      <c r="H795" s="1634"/>
      <c r="I795" s="1634"/>
      <c r="J795" s="1634"/>
      <c r="K795" s="1628"/>
      <c r="L795" s="1634"/>
      <c r="M795" s="1634"/>
      <c r="N795" s="1634"/>
      <c r="O795" s="1630"/>
      <c r="P795" s="1630"/>
      <c r="Q795" s="1630"/>
      <c r="R795" s="1634"/>
      <c r="S795" s="1634"/>
      <c r="T795" s="1634"/>
      <c r="U795" s="1634"/>
      <c r="V795" s="1634"/>
      <c r="W795" s="1634"/>
      <c r="X795" s="1634"/>
      <c r="Y795" s="1634"/>
      <c r="Z795" s="1634"/>
    </row>
    <row r="796" spans="1:26">
      <c r="A796" s="2806"/>
      <c r="B796" s="2805"/>
      <c r="C796" s="1631"/>
      <c r="E796" s="1633"/>
      <c r="F796" s="1628"/>
      <c r="G796" s="1634"/>
      <c r="H796" s="1634"/>
      <c r="I796" s="1634"/>
      <c r="J796" s="1634"/>
      <c r="K796" s="1628"/>
      <c r="L796" s="1634"/>
      <c r="M796" s="1634"/>
      <c r="N796" s="1634"/>
      <c r="O796" s="1630"/>
      <c r="P796" s="1630"/>
      <c r="Q796" s="1630"/>
      <c r="R796" s="1634"/>
      <c r="S796" s="1634"/>
      <c r="T796" s="1634"/>
      <c r="U796" s="1634"/>
      <c r="V796" s="1634"/>
      <c r="W796" s="1634"/>
      <c r="X796" s="1634"/>
      <c r="Y796" s="1634"/>
      <c r="Z796" s="1634"/>
    </row>
    <row r="797" spans="1:26">
      <c r="A797" s="2806"/>
      <c r="B797" s="2805"/>
      <c r="C797" s="1631"/>
      <c r="E797" s="1633"/>
      <c r="F797" s="1628"/>
      <c r="G797" s="1634"/>
      <c r="H797" s="1634"/>
      <c r="I797" s="1634"/>
      <c r="J797" s="1634"/>
      <c r="K797" s="1628"/>
      <c r="L797" s="1634"/>
      <c r="M797" s="1634"/>
      <c r="N797" s="1634"/>
      <c r="O797" s="1630"/>
      <c r="P797" s="1630"/>
      <c r="Q797" s="1630"/>
      <c r="R797" s="1634"/>
      <c r="S797" s="1634"/>
      <c r="T797" s="1634"/>
      <c r="U797" s="1634"/>
      <c r="V797" s="1634"/>
      <c r="W797" s="1634"/>
      <c r="X797" s="1634"/>
      <c r="Y797" s="1634"/>
      <c r="Z797" s="1634"/>
    </row>
    <row r="798" spans="1:26">
      <c r="A798" s="2806"/>
      <c r="B798" s="2805"/>
      <c r="C798" s="1631"/>
      <c r="E798" s="1633"/>
      <c r="F798" s="1628"/>
      <c r="G798" s="1634"/>
      <c r="H798" s="1634"/>
      <c r="I798" s="1634"/>
      <c r="J798" s="1634"/>
      <c r="K798" s="1628"/>
      <c r="L798" s="1634"/>
      <c r="M798" s="1634"/>
      <c r="N798" s="1634"/>
      <c r="O798" s="1630"/>
      <c r="P798" s="1630"/>
      <c r="Q798" s="1630"/>
      <c r="R798" s="1634"/>
      <c r="S798" s="1634"/>
      <c r="T798" s="1634"/>
      <c r="U798" s="1634"/>
      <c r="V798" s="1634"/>
      <c r="W798" s="1634"/>
      <c r="X798" s="1634"/>
      <c r="Y798" s="1634"/>
      <c r="Z798" s="1634"/>
    </row>
    <row r="799" spans="1:26">
      <c r="A799" s="2806"/>
      <c r="B799" s="2805"/>
      <c r="C799" s="1631"/>
      <c r="E799" s="1633"/>
      <c r="F799" s="1628"/>
      <c r="G799" s="1634"/>
      <c r="H799" s="1634"/>
      <c r="I799" s="1634"/>
      <c r="J799" s="1634"/>
      <c r="K799" s="1628"/>
      <c r="L799" s="1634"/>
      <c r="M799" s="1634"/>
      <c r="N799" s="1634"/>
      <c r="O799" s="1630"/>
      <c r="P799" s="1630"/>
      <c r="Q799" s="1630"/>
      <c r="R799" s="1634"/>
      <c r="S799" s="1634"/>
      <c r="T799" s="1634"/>
      <c r="U799" s="1634"/>
      <c r="V799" s="1634"/>
      <c r="W799" s="1634"/>
      <c r="X799" s="1634"/>
      <c r="Y799" s="1634"/>
      <c r="Z799" s="1634"/>
    </row>
    <row r="800" spans="1:26" ht="31.2">
      <c r="A800" s="2806"/>
      <c r="B800" s="2805"/>
      <c r="C800" s="1631" t="s">
        <v>246</v>
      </c>
      <c r="D800" s="1649" t="s">
        <v>12559</v>
      </c>
      <c r="E800" s="1633"/>
      <c r="F800" s="1628"/>
      <c r="G800" s="1634"/>
      <c r="H800" s="1634"/>
      <c r="I800" s="1634"/>
      <c r="J800" s="1634"/>
      <c r="K800" s="1628"/>
      <c r="L800" s="1634"/>
      <c r="M800" s="1634"/>
      <c r="N800" s="1634"/>
      <c r="O800" s="1630"/>
      <c r="P800" s="1630"/>
      <c r="Q800" s="1630"/>
      <c r="R800" s="1634"/>
      <c r="S800" s="1634"/>
      <c r="T800" s="1634"/>
      <c r="U800" s="1634"/>
      <c r="V800" s="1634"/>
      <c r="W800" s="1634"/>
      <c r="X800" s="1634"/>
      <c r="Y800" s="1634"/>
      <c r="Z800" s="1634"/>
    </row>
    <row r="801" spans="1:26">
      <c r="A801" s="2806"/>
      <c r="B801" s="2805"/>
      <c r="C801" s="1631"/>
      <c r="E801" s="1633"/>
      <c r="F801" s="1628"/>
      <c r="G801" s="1634"/>
      <c r="H801" s="1634"/>
      <c r="I801" s="1634"/>
      <c r="J801" s="1634"/>
      <c r="K801" s="1628"/>
      <c r="L801" s="1634"/>
      <c r="M801" s="1634"/>
      <c r="N801" s="1634"/>
      <c r="O801" s="1630"/>
      <c r="P801" s="1630"/>
      <c r="Q801" s="1630"/>
      <c r="R801" s="1634"/>
      <c r="S801" s="1634"/>
      <c r="T801" s="1634"/>
      <c r="U801" s="1634"/>
      <c r="V801" s="1634"/>
      <c r="W801" s="1634"/>
      <c r="X801" s="1634"/>
      <c r="Y801" s="1634"/>
      <c r="Z801" s="1634"/>
    </row>
    <row r="802" spans="1:26">
      <c r="A802" s="2806"/>
      <c r="B802" s="2805"/>
      <c r="C802" s="1631"/>
      <c r="E802" s="1633"/>
      <c r="F802" s="1628"/>
      <c r="G802" s="1634"/>
      <c r="H802" s="1634"/>
      <c r="I802" s="1634"/>
      <c r="J802" s="1634"/>
      <c r="K802" s="1628"/>
      <c r="L802" s="1634"/>
      <c r="M802" s="1634"/>
      <c r="N802" s="1634"/>
      <c r="O802" s="1630"/>
      <c r="P802" s="1630"/>
      <c r="Q802" s="1630"/>
      <c r="R802" s="1634"/>
      <c r="S802" s="1634"/>
      <c r="T802" s="1634"/>
      <c r="U802" s="1634"/>
      <c r="V802" s="1634"/>
      <c r="W802" s="1634"/>
      <c r="X802" s="1634"/>
      <c r="Y802" s="1634"/>
      <c r="Z802" s="1634"/>
    </row>
    <row r="803" spans="1:26">
      <c r="A803" s="2806"/>
      <c r="B803" s="2805"/>
      <c r="C803" s="1631"/>
      <c r="E803" s="1633"/>
      <c r="F803" s="1628"/>
      <c r="G803" s="1634"/>
      <c r="H803" s="1634"/>
      <c r="I803" s="1634"/>
      <c r="J803" s="1634"/>
      <c r="K803" s="1628"/>
      <c r="L803" s="1634"/>
      <c r="M803" s="1634"/>
      <c r="N803" s="1634"/>
      <c r="O803" s="1630"/>
      <c r="P803" s="1630"/>
      <c r="Q803" s="1630"/>
      <c r="R803" s="1634"/>
      <c r="S803" s="1634"/>
      <c r="T803" s="1634"/>
      <c r="U803" s="1634"/>
      <c r="V803" s="1634"/>
      <c r="W803" s="1634"/>
      <c r="X803" s="1634"/>
      <c r="Y803" s="1634"/>
      <c r="Z803" s="1634"/>
    </row>
    <row r="804" spans="1:26">
      <c r="A804" s="2806"/>
      <c r="B804" s="2805"/>
      <c r="C804" s="1631"/>
      <c r="E804" s="1633"/>
      <c r="F804" s="1628"/>
      <c r="G804" s="1634"/>
      <c r="H804" s="1634"/>
      <c r="I804" s="1634"/>
      <c r="J804" s="1634"/>
      <c r="K804" s="1628"/>
      <c r="L804" s="1634"/>
      <c r="M804" s="1634"/>
      <c r="N804" s="1634"/>
      <c r="O804" s="1630"/>
      <c r="P804" s="1630"/>
      <c r="Q804" s="1630"/>
      <c r="R804" s="1634"/>
      <c r="S804" s="1634"/>
      <c r="T804" s="1634"/>
      <c r="U804" s="1634"/>
      <c r="V804" s="1634"/>
      <c r="W804" s="1634"/>
      <c r="X804" s="1634"/>
      <c r="Y804" s="1634"/>
      <c r="Z804" s="1634"/>
    </row>
    <row r="805" spans="1:26">
      <c r="A805" s="2806"/>
      <c r="B805" s="2805"/>
      <c r="C805" s="1631"/>
      <c r="E805" s="1633"/>
      <c r="F805" s="1628"/>
      <c r="G805" s="1634"/>
      <c r="H805" s="1634"/>
      <c r="I805" s="1634"/>
      <c r="J805" s="1634"/>
      <c r="K805" s="1628"/>
      <c r="L805" s="1634"/>
      <c r="M805" s="1634"/>
      <c r="N805" s="1634"/>
      <c r="O805" s="1630"/>
      <c r="P805" s="1630"/>
      <c r="Q805" s="1630"/>
      <c r="R805" s="1634"/>
      <c r="S805" s="1634"/>
      <c r="T805" s="1634"/>
      <c r="U805" s="1634"/>
      <c r="V805" s="1634"/>
      <c r="W805" s="1634"/>
      <c r="X805" s="1634"/>
      <c r="Y805" s="1634"/>
      <c r="Z805" s="1634"/>
    </row>
    <row r="806" spans="1:26">
      <c r="A806" s="2806"/>
      <c r="B806" s="2805"/>
      <c r="C806" s="1631"/>
      <c r="E806" s="1633"/>
      <c r="F806" s="1628"/>
      <c r="G806" s="1634"/>
      <c r="H806" s="1634"/>
      <c r="I806" s="1634"/>
      <c r="J806" s="1634"/>
      <c r="K806" s="1628"/>
      <c r="L806" s="1634"/>
      <c r="M806" s="1634"/>
      <c r="N806" s="1634"/>
      <c r="O806" s="1630"/>
      <c r="P806" s="1630"/>
      <c r="Q806" s="1630"/>
      <c r="R806" s="1634"/>
      <c r="S806" s="1634"/>
      <c r="T806" s="1634"/>
      <c r="U806" s="1634"/>
      <c r="V806" s="1634"/>
      <c r="W806" s="1634"/>
      <c r="X806" s="1634"/>
      <c r="Y806" s="1634"/>
      <c r="Z806" s="1634"/>
    </row>
    <row r="807" spans="1:26">
      <c r="A807" s="2806"/>
      <c r="B807" s="2805"/>
      <c r="C807" s="1631"/>
      <c r="E807" s="1633"/>
      <c r="F807" s="1628"/>
      <c r="G807" s="1634"/>
      <c r="H807" s="1634"/>
      <c r="I807" s="1634"/>
      <c r="J807" s="1634"/>
      <c r="K807" s="1628"/>
      <c r="L807" s="1634"/>
      <c r="M807" s="1634"/>
      <c r="N807" s="1634"/>
      <c r="O807" s="1630"/>
      <c r="P807" s="1630"/>
      <c r="Q807" s="1630"/>
      <c r="R807" s="1634"/>
      <c r="S807" s="1634"/>
      <c r="T807" s="1634"/>
      <c r="U807" s="1634"/>
      <c r="V807" s="1634"/>
      <c r="W807" s="1634"/>
      <c r="X807" s="1634"/>
      <c r="Y807" s="1634"/>
      <c r="Z807" s="1634"/>
    </row>
    <row r="808" spans="1:26">
      <c r="A808" s="2806"/>
      <c r="B808" s="2805"/>
      <c r="C808" s="1631"/>
      <c r="E808" s="1633"/>
      <c r="F808" s="1628"/>
      <c r="G808" s="1634"/>
      <c r="H808" s="1634"/>
      <c r="I808" s="1634"/>
      <c r="J808" s="1634"/>
      <c r="K808" s="1628"/>
      <c r="L808" s="1634"/>
      <c r="M808" s="1634"/>
      <c r="N808" s="1634"/>
      <c r="O808" s="1630"/>
      <c r="P808" s="1630"/>
      <c r="Q808" s="1630"/>
      <c r="R808" s="1634"/>
      <c r="S808" s="1634"/>
      <c r="T808" s="1634"/>
      <c r="U808" s="1634"/>
      <c r="V808" s="1634"/>
      <c r="W808" s="1634"/>
      <c r="X808" s="1634"/>
      <c r="Y808" s="1634"/>
      <c r="Z808" s="1634"/>
    </row>
    <row r="809" spans="1:26">
      <c r="A809" s="2806"/>
      <c r="B809" s="2805"/>
      <c r="C809" s="1631"/>
      <c r="E809" s="1633"/>
      <c r="F809" s="1628"/>
      <c r="G809" s="1634"/>
      <c r="H809" s="1634"/>
      <c r="I809" s="1634"/>
      <c r="J809" s="1634"/>
      <c r="K809" s="1628"/>
      <c r="L809" s="1634"/>
      <c r="M809" s="1634"/>
      <c r="N809" s="1634"/>
      <c r="O809" s="1630"/>
      <c r="P809" s="1630"/>
      <c r="Q809" s="1630"/>
      <c r="R809" s="1634"/>
      <c r="S809" s="1634"/>
      <c r="T809" s="1634"/>
      <c r="U809" s="1634"/>
      <c r="V809" s="1634"/>
      <c r="W809" s="1634"/>
      <c r="X809" s="1634"/>
      <c r="Y809" s="1634"/>
      <c r="Z809" s="1634"/>
    </row>
    <row r="810" spans="1:26" ht="31.2">
      <c r="A810" s="2806"/>
      <c r="B810" s="2805"/>
      <c r="C810" s="1631" t="s">
        <v>252</v>
      </c>
      <c r="D810" s="1649" t="s">
        <v>253</v>
      </c>
      <c r="E810" s="1633"/>
      <c r="F810" s="1628"/>
      <c r="G810" s="1634"/>
      <c r="H810" s="1634"/>
      <c r="I810" s="1634"/>
      <c r="J810" s="1634"/>
      <c r="K810" s="1628"/>
      <c r="L810" s="1634"/>
      <c r="M810" s="1634"/>
      <c r="N810" s="1634"/>
      <c r="O810" s="1630"/>
      <c r="P810" s="1630"/>
      <c r="Q810" s="1630"/>
      <c r="R810" s="1634"/>
      <c r="S810" s="1634"/>
      <c r="T810" s="1634"/>
      <c r="U810" s="1634"/>
      <c r="V810" s="1634"/>
      <c r="W810" s="1634"/>
      <c r="X810" s="1634"/>
      <c r="Y810" s="1634"/>
      <c r="Z810" s="1634"/>
    </row>
    <row r="811" spans="1:26">
      <c r="A811" s="2806"/>
      <c r="B811" s="2805"/>
      <c r="C811" s="1631"/>
      <c r="E811" s="1633"/>
      <c r="F811" s="1628"/>
      <c r="G811" s="1634"/>
      <c r="H811" s="1634"/>
      <c r="I811" s="1634"/>
      <c r="J811" s="1634"/>
      <c r="K811" s="1628"/>
      <c r="L811" s="1634"/>
      <c r="M811" s="1634"/>
      <c r="N811" s="1634"/>
      <c r="O811" s="1630"/>
      <c r="P811" s="1630"/>
      <c r="Q811" s="1630"/>
      <c r="R811" s="1634"/>
      <c r="S811" s="1634"/>
      <c r="T811" s="1634"/>
      <c r="U811" s="1634"/>
      <c r="V811" s="1634"/>
      <c r="W811" s="1634"/>
      <c r="X811" s="1634"/>
      <c r="Y811" s="1634"/>
      <c r="Z811" s="1634"/>
    </row>
    <row r="812" spans="1:26">
      <c r="A812" s="2806"/>
      <c r="B812" s="2805"/>
      <c r="C812" s="1631"/>
      <c r="E812" s="1633"/>
      <c r="F812" s="1628"/>
      <c r="G812" s="1634"/>
      <c r="H812" s="1634"/>
      <c r="I812" s="1634"/>
      <c r="J812" s="1634"/>
      <c r="K812" s="1628"/>
      <c r="L812" s="1634"/>
      <c r="M812" s="1634"/>
      <c r="N812" s="1634"/>
      <c r="O812" s="1630"/>
      <c r="P812" s="1630"/>
      <c r="Q812" s="1630"/>
      <c r="R812" s="1634"/>
      <c r="S812" s="1634"/>
      <c r="T812" s="1634"/>
      <c r="U812" s="1634"/>
      <c r="V812" s="1634"/>
      <c r="W812" s="1634"/>
      <c r="X812" s="1634"/>
      <c r="Y812" s="1634"/>
      <c r="Z812" s="1634"/>
    </row>
    <row r="813" spans="1:26">
      <c r="A813" s="2806"/>
      <c r="B813" s="2805"/>
      <c r="C813" s="1631"/>
      <c r="E813" s="1633"/>
      <c r="F813" s="1628"/>
      <c r="G813" s="1634"/>
      <c r="H813" s="1634"/>
      <c r="I813" s="1634"/>
      <c r="J813" s="1634"/>
      <c r="K813" s="1628"/>
      <c r="L813" s="1634"/>
      <c r="M813" s="1634"/>
      <c r="N813" s="1634"/>
      <c r="O813" s="1630"/>
      <c r="P813" s="1630"/>
      <c r="Q813" s="1630"/>
      <c r="R813" s="1634"/>
      <c r="S813" s="1634"/>
      <c r="T813" s="1634"/>
      <c r="U813" s="1634"/>
      <c r="V813" s="1634"/>
      <c r="W813" s="1634"/>
      <c r="X813" s="1634"/>
      <c r="Y813" s="1634"/>
      <c r="Z813" s="1634"/>
    </row>
    <row r="814" spans="1:26">
      <c r="A814" s="2806"/>
      <c r="B814" s="2805"/>
      <c r="C814" s="1631"/>
      <c r="E814" s="1633"/>
      <c r="F814" s="1628"/>
      <c r="G814" s="1634"/>
      <c r="H814" s="1634"/>
      <c r="I814" s="1634"/>
      <c r="J814" s="1634"/>
      <c r="K814" s="1628"/>
      <c r="L814" s="1634"/>
      <c r="M814" s="1634"/>
      <c r="N814" s="1634"/>
      <c r="O814" s="1630"/>
      <c r="P814" s="1630"/>
      <c r="Q814" s="1630"/>
      <c r="R814" s="1634"/>
      <c r="S814" s="1634"/>
      <c r="T814" s="1634"/>
      <c r="U814" s="1634"/>
      <c r="V814" s="1634"/>
      <c r="W814" s="1634"/>
      <c r="X814" s="1634"/>
      <c r="Y814" s="1634"/>
      <c r="Z814" s="1634"/>
    </row>
    <row r="815" spans="1:26">
      <c r="A815" s="2806"/>
      <c r="B815" s="2805"/>
      <c r="C815" s="1631"/>
      <c r="E815" s="1633"/>
      <c r="F815" s="1628"/>
      <c r="G815" s="1634"/>
      <c r="H815" s="1634"/>
      <c r="I815" s="1634"/>
      <c r="J815" s="1634"/>
      <c r="K815" s="1628"/>
      <c r="L815" s="1634"/>
      <c r="M815" s="1634"/>
      <c r="N815" s="1634"/>
      <c r="O815" s="1630"/>
      <c r="P815" s="1630"/>
      <c r="Q815" s="1630"/>
      <c r="R815" s="1634"/>
      <c r="S815" s="1634"/>
      <c r="T815" s="1634"/>
      <c r="U815" s="1634"/>
      <c r="V815" s="1634"/>
      <c r="W815" s="1634"/>
      <c r="X815" s="1634"/>
      <c r="Y815" s="1634"/>
      <c r="Z815" s="1634"/>
    </row>
    <row r="816" spans="1:26">
      <c r="A816" s="2806"/>
      <c r="B816" s="2805"/>
      <c r="C816" s="1631"/>
      <c r="E816" s="1633"/>
      <c r="F816" s="1628"/>
      <c r="G816" s="1634"/>
      <c r="H816" s="1634"/>
      <c r="I816" s="1634"/>
      <c r="J816" s="1634"/>
      <c r="K816" s="1628"/>
      <c r="L816" s="1634"/>
      <c r="M816" s="1634"/>
      <c r="N816" s="1634"/>
      <c r="O816" s="1630"/>
      <c r="P816" s="1630"/>
      <c r="Q816" s="1630"/>
      <c r="R816" s="1634"/>
      <c r="S816" s="1634"/>
      <c r="T816" s="1634"/>
      <c r="U816" s="1634"/>
      <c r="V816" s="1634"/>
      <c r="W816" s="1634"/>
      <c r="X816" s="1634"/>
      <c r="Y816" s="1634"/>
      <c r="Z816" s="1634"/>
    </row>
    <row r="817" spans="1:26">
      <c r="A817" s="2806"/>
      <c r="B817" s="2805"/>
      <c r="C817" s="1631"/>
      <c r="E817" s="1633"/>
      <c r="F817" s="1628"/>
      <c r="G817" s="1634"/>
      <c r="H817" s="1634"/>
      <c r="I817" s="1634"/>
      <c r="J817" s="1634"/>
      <c r="K817" s="1628"/>
      <c r="L817" s="1634"/>
      <c r="M817" s="1634"/>
      <c r="N817" s="1634"/>
      <c r="O817" s="1630"/>
      <c r="P817" s="1630"/>
      <c r="Q817" s="1630"/>
      <c r="R817" s="1634"/>
      <c r="S817" s="1634"/>
      <c r="T817" s="1634"/>
      <c r="U817" s="1634"/>
      <c r="V817" s="1634"/>
      <c r="W817" s="1634"/>
      <c r="X817" s="1634"/>
      <c r="Y817" s="1634"/>
      <c r="Z817" s="1634"/>
    </row>
    <row r="818" spans="1:26">
      <c r="A818" s="2806"/>
      <c r="B818" s="2805"/>
      <c r="C818" s="1631"/>
      <c r="E818" s="1633"/>
      <c r="F818" s="1628"/>
      <c r="G818" s="1634"/>
      <c r="H818" s="1634"/>
      <c r="I818" s="1634"/>
      <c r="J818" s="1634"/>
      <c r="K818" s="1628"/>
      <c r="L818" s="1634"/>
      <c r="M818" s="1634"/>
      <c r="N818" s="1634"/>
      <c r="O818" s="1630"/>
      <c r="P818" s="1630"/>
      <c r="Q818" s="1630"/>
      <c r="R818" s="1634"/>
      <c r="S818" s="1634"/>
      <c r="T818" s="1634"/>
      <c r="U818" s="1634"/>
      <c r="V818" s="1634"/>
      <c r="W818" s="1634"/>
      <c r="X818" s="1634"/>
      <c r="Y818" s="1634"/>
      <c r="Z818" s="1634"/>
    </row>
    <row r="819" spans="1:26">
      <c r="A819" s="2806"/>
      <c r="B819" s="2805"/>
      <c r="C819" s="1631"/>
      <c r="E819" s="1633"/>
      <c r="F819" s="1628"/>
      <c r="G819" s="1634"/>
      <c r="H819" s="1634"/>
      <c r="I819" s="1634"/>
      <c r="J819" s="1634"/>
      <c r="K819" s="1628"/>
      <c r="L819" s="1634"/>
      <c r="M819" s="1634"/>
      <c r="N819" s="1634"/>
      <c r="O819" s="1630"/>
      <c r="P819" s="1630"/>
      <c r="Q819" s="1630"/>
      <c r="R819" s="1634"/>
      <c r="S819" s="1634"/>
      <c r="T819" s="1634"/>
      <c r="U819" s="1634"/>
      <c r="V819" s="1634"/>
      <c r="W819" s="1634"/>
      <c r="X819" s="1634"/>
      <c r="Y819" s="1634"/>
      <c r="Z819" s="1634"/>
    </row>
    <row r="820" spans="1:26">
      <c r="A820" s="2806"/>
      <c r="B820" s="2805"/>
      <c r="C820" s="1631" t="s">
        <v>254</v>
      </c>
      <c r="D820" s="1632" t="s">
        <v>255</v>
      </c>
      <c r="E820" s="1633"/>
      <c r="F820" s="1628"/>
      <c r="G820" s="1634"/>
      <c r="H820" s="1634"/>
      <c r="I820" s="1634"/>
      <c r="J820" s="1634"/>
      <c r="K820" s="1628"/>
      <c r="L820" s="1634"/>
      <c r="M820" s="1634"/>
      <c r="N820" s="1634"/>
      <c r="O820" s="1630"/>
      <c r="P820" s="1630"/>
      <c r="Q820" s="1630"/>
      <c r="R820" s="1634"/>
      <c r="S820" s="1634"/>
      <c r="T820" s="1634"/>
      <c r="U820" s="1634"/>
      <c r="V820" s="1634"/>
      <c r="W820" s="1634"/>
      <c r="X820" s="1634"/>
      <c r="Y820" s="1634"/>
      <c r="Z820" s="1634"/>
    </row>
    <row r="821" spans="1:26">
      <c r="A821" s="2806"/>
      <c r="B821" s="2805"/>
      <c r="C821" s="1631"/>
      <c r="E821" s="1633"/>
      <c r="F821" s="1628"/>
      <c r="G821" s="1634"/>
      <c r="H821" s="1634"/>
      <c r="I821" s="1634"/>
      <c r="J821" s="1634"/>
      <c r="K821" s="1628"/>
      <c r="L821" s="1634"/>
      <c r="M821" s="1634"/>
      <c r="N821" s="1634"/>
      <c r="O821" s="1630"/>
      <c r="P821" s="1630"/>
      <c r="Q821" s="1630"/>
      <c r="R821" s="1634"/>
      <c r="S821" s="1634"/>
      <c r="T821" s="1634"/>
      <c r="U821" s="1634"/>
      <c r="V821" s="1634"/>
      <c r="W821" s="1634"/>
      <c r="X821" s="1634"/>
      <c r="Y821" s="1634"/>
      <c r="Z821" s="1634"/>
    </row>
    <row r="822" spans="1:26">
      <c r="A822" s="2806"/>
      <c r="B822" s="2805"/>
      <c r="C822" s="1631"/>
      <c r="E822" s="1633"/>
      <c r="F822" s="1628"/>
      <c r="G822" s="1634"/>
      <c r="H822" s="1634"/>
      <c r="I822" s="1634"/>
      <c r="J822" s="1634"/>
      <c r="K822" s="1628"/>
      <c r="L822" s="1634"/>
      <c r="M822" s="1634"/>
      <c r="N822" s="1634"/>
      <c r="O822" s="1630"/>
      <c r="P822" s="1630"/>
      <c r="Q822" s="1630"/>
      <c r="R822" s="1634"/>
      <c r="S822" s="1634"/>
      <c r="T822" s="1634"/>
      <c r="U822" s="1634"/>
      <c r="V822" s="1634"/>
      <c r="W822" s="1634"/>
      <c r="X822" s="1634"/>
      <c r="Y822" s="1634"/>
      <c r="Z822" s="1634"/>
    </row>
    <row r="823" spans="1:26">
      <c r="A823" s="2806"/>
      <c r="B823" s="2805"/>
      <c r="C823" s="1631"/>
      <c r="E823" s="1633"/>
      <c r="F823" s="1628"/>
      <c r="G823" s="1634"/>
      <c r="H823" s="1634"/>
      <c r="I823" s="1634"/>
      <c r="J823" s="1634"/>
      <c r="K823" s="1628"/>
      <c r="L823" s="1634"/>
      <c r="M823" s="1634"/>
      <c r="N823" s="1634"/>
      <c r="O823" s="1630"/>
      <c r="P823" s="1630"/>
      <c r="Q823" s="1630"/>
      <c r="R823" s="1634"/>
      <c r="S823" s="1634"/>
      <c r="T823" s="1634"/>
      <c r="U823" s="1634"/>
      <c r="V823" s="1634"/>
      <c r="W823" s="1634"/>
      <c r="X823" s="1634"/>
      <c r="Y823" s="1634"/>
      <c r="Z823" s="1634"/>
    </row>
    <row r="824" spans="1:26">
      <c r="A824" s="2806"/>
      <c r="B824" s="2805"/>
      <c r="C824" s="1631"/>
      <c r="E824" s="1633"/>
      <c r="F824" s="1628"/>
      <c r="G824" s="1634"/>
      <c r="H824" s="1634"/>
      <c r="I824" s="1634"/>
      <c r="J824" s="1634"/>
      <c r="K824" s="1628"/>
      <c r="L824" s="1634"/>
      <c r="M824" s="1634"/>
      <c r="N824" s="1634"/>
      <c r="O824" s="1630"/>
      <c r="P824" s="1630"/>
      <c r="Q824" s="1630"/>
      <c r="R824" s="1634"/>
      <c r="S824" s="1634"/>
      <c r="T824" s="1634"/>
      <c r="U824" s="1634"/>
      <c r="V824" s="1634"/>
      <c r="W824" s="1634"/>
      <c r="X824" s="1634"/>
      <c r="Y824" s="1634"/>
      <c r="Z824" s="1634"/>
    </row>
    <row r="825" spans="1:26">
      <c r="A825" s="2806"/>
      <c r="B825" s="2805"/>
      <c r="C825" s="1631"/>
      <c r="E825" s="1633"/>
      <c r="F825" s="1628"/>
      <c r="G825" s="1634"/>
      <c r="H825" s="1634"/>
      <c r="I825" s="1634"/>
      <c r="J825" s="1634"/>
      <c r="K825" s="1628"/>
      <c r="L825" s="1634"/>
      <c r="M825" s="1634"/>
      <c r="N825" s="1634"/>
      <c r="O825" s="1630"/>
      <c r="P825" s="1630"/>
      <c r="Q825" s="1630"/>
      <c r="R825" s="1634"/>
      <c r="S825" s="1634"/>
      <c r="T825" s="1634"/>
      <c r="U825" s="1634"/>
      <c r="V825" s="1634"/>
      <c r="W825" s="1634"/>
      <c r="X825" s="1634"/>
      <c r="Y825" s="1634"/>
      <c r="Z825" s="1634"/>
    </row>
    <row r="826" spans="1:26">
      <c r="A826" s="2806"/>
      <c r="B826" s="2805"/>
      <c r="C826" s="1631"/>
      <c r="E826" s="1633"/>
      <c r="F826" s="1628"/>
      <c r="G826" s="1634"/>
      <c r="H826" s="1634"/>
      <c r="I826" s="1634"/>
      <c r="J826" s="1634"/>
      <c r="K826" s="1628"/>
      <c r="L826" s="1634"/>
      <c r="M826" s="1634"/>
      <c r="N826" s="1634"/>
      <c r="O826" s="1630"/>
      <c r="P826" s="1630"/>
      <c r="Q826" s="1630"/>
      <c r="R826" s="1634"/>
      <c r="S826" s="1634"/>
      <c r="T826" s="1634"/>
      <c r="U826" s="1634"/>
      <c r="V826" s="1634"/>
      <c r="W826" s="1634"/>
      <c r="X826" s="1634"/>
      <c r="Y826" s="1634"/>
      <c r="Z826" s="1634"/>
    </row>
    <row r="827" spans="1:26">
      <c r="A827" s="2806"/>
      <c r="B827" s="2805"/>
      <c r="C827" s="1631"/>
      <c r="E827" s="1633"/>
      <c r="F827" s="1628"/>
      <c r="G827" s="1634"/>
      <c r="H827" s="1634"/>
      <c r="I827" s="1634"/>
      <c r="J827" s="1634"/>
      <c r="K827" s="1628"/>
      <c r="L827" s="1634"/>
      <c r="M827" s="1634"/>
      <c r="N827" s="1634"/>
      <c r="O827" s="1630"/>
      <c r="P827" s="1630"/>
      <c r="Q827" s="1630"/>
      <c r="R827" s="1634"/>
      <c r="S827" s="1634"/>
      <c r="T827" s="1634"/>
      <c r="U827" s="1634"/>
      <c r="V827" s="1634"/>
      <c r="W827" s="1634"/>
      <c r="X827" s="1634"/>
      <c r="Y827" s="1634"/>
      <c r="Z827" s="1634"/>
    </row>
    <row r="828" spans="1:26">
      <c r="A828" s="2806"/>
      <c r="B828" s="2805"/>
      <c r="C828" s="1631"/>
      <c r="E828" s="1633"/>
      <c r="F828" s="1628"/>
      <c r="G828" s="1634"/>
      <c r="H828" s="1634"/>
      <c r="I828" s="1634"/>
      <c r="J828" s="1634"/>
      <c r="K828" s="1628"/>
      <c r="L828" s="1634"/>
      <c r="M828" s="1634"/>
      <c r="N828" s="1634"/>
      <c r="O828" s="1630"/>
      <c r="P828" s="1630"/>
      <c r="Q828" s="1630"/>
      <c r="R828" s="1634"/>
      <c r="S828" s="1634"/>
      <c r="T828" s="1634"/>
      <c r="U828" s="1634"/>
      <c r="V828" s="1634"/>
      <c r="W828" s="1634"/>
      <c r="X828" s="1634"/>
      <c r="Y828" s="1634"/>
      <c r="Z828" s="1634"/>
    </row>
    <row r="829" spans="1:26">
      <c r="A829" s="2806"/>
      <c r="B829" s="2805"/>
      <c r="C829" s="1631"/>
      <c r="E829" s="1633"/>
      <c r="F829" s="1628"/>
      <c r="G829" s="1634"/>
      <c r="H829" s="1634"/>
      <c r="I829" s="1634"/>
      <c r="J829" s="1634"/>
      <c r="K829" s="1628"/>
      <c r="L829" s="1634"/>
      <c r="M829" s="1634"/>
      <c r="N829" s="1634"/>
      <c r="O829" s="1630"/>
      <c r="P829" s="1630"/>
      <c r="Q829" s="1630"/>
      <c r="R829" s="1634"/>
      <c r="S829" s="1634"/>
      <c r="T829" s="1634"/>
      <c r="U829" s="1634"/>
      <c r="V829" s="1634"/>
      <c r="W829" s="1634"/>
      <c r="X829" s="1634"/>
      <c r="Y829" s="1634"/>
      <c r="Z829" s="1634"/>
    </row>
    <row r="830" spans="1:26" ht="31.2">
      <c r="A830" s="2806"/>
      <c r="B830" s="2805"/>
      <c r="C830" s="1631" t="s">
        <v>256</v>
      </c>
      <c r="D830" s="1649" t="s">
        <v>257</v>
      </c>
      <c r="E830" s="1633"/>
      <c r="F830" s="1628"/>
      <c r="G830" s="1634"/>
      <c r="H830" s="1634"/>
      <c r="I830" s="1634"/>
      <c r="J830" s="1634"/>
      <c r="K830" s="1628"/>
      <c r="L830" s="1634"/>
      <c r="M830" s="1634"/>
      <c r="N830" s="1634"/>
      <c r="O830" s="1630"/>
      <c r="P830" s="1630"/>
      <c r="Q830" s="1630"/>
      <c r="R830" s="1634"/>
      <c r="S830" s="1634"/>
      <c r="T830" s="1634"/>
      <c r="U830" s="1634"/>
      <c r="V830" s="1634"/>
      <c r="W830" s="1634"/>
      <c r="X830" s="1634"/>
      <c r="Y830" s="1634"/>
      <c r="Z830" s="1634"/>
    </row>
    <row r="831" spans="1:26">
      <c r="A831" s="2806"/>
      <c r="B831" s="2805"/>
      <c r="C831" s="1631"/>
      <c r="E831" s="1633"/>
      <c r="F831" s="1628"/>
      <c r="G831" s="1634"/>
      <c r="H831" s="1634"/>
      <c r="I831" s="1634"/>
      <c r="J831" s="1634"/>
      <c r="K831" s="1628"/>
      <c r="L831" s="1634"/>
      <c r="M831" s="1634"/>
      <c r="N831" s="1634"/>
      <c r="O831" s="1630"/>
      <c r="P831" s="1630"/>
      <c r="Q831" s="1630"/>
      <c r="R831" s="1634"/>
      <c r="S831" s="1634"/>
      <c r="T831" s="1634"/>
      <c r="U831" s="1634"/>
      <c r="V831" s="1634"/>
      <c r="W831" s="1634"/>
      <c r="X831" s="1634"/>
      <c r="Y831" s="1634"/>
      <c r="Z831" s="1634"/>
    </row>
    <row r="832" spans="1:26">
      <c r="A832" s="2806"/>
      <c r="B832" s="2805"/>
      <c r="C832" s="1631"/>
      <c r="E832" s="1633"/>
      <c r="F832" s="1628"/>
      <c r="G832" s="1634"/>
      <c r="H832" s="1634"/>
      <c r="I832" s="1634"/>
      <c r="J832" s="1634"/>
      <c r="K832" s="1628"/>
      <c r="L832" s="1634"/>
      <c r="M832" s="1634"/>
      <c r="N832" s="1634"/>
      <c r="O832" s="1630"/>
      <c r="P832" s="1630"/>
      <c r="Q832" s="1630"/>
      <c r="R832" s="1634"/>
      <c r="S832" s="1634"/>
      <c r="T832" s="1634"/>
      <c r="U832" s="1634"/>
      <c r="V832" s="1634"/>
      <c r="W832" s="1634"/>
      <c r="X832" s="1634"/>
      <c r="Y832" s="1634"/>
      <c r="Z832" s="1634"/>
    </row>
    <row r="833" spans="1:26">
      <c r="A833" s="2806"/>
      <c r="B833" s="2805"/>
      <c r="C833" s="1631"/>
      <c r="E833" s="1633"/>
      <c r="F833" s="1628"/>
      <c r="G833" s="1634"/>
      <c r="H833" s="1634"/>
      <c r="I833" s="1634"/>
      <c r="J833" s="1634"/>
      <c r="K833" s="1628"/>
      <c r="L833" s="1634"/>
      <c r="M833" s="1634"/>
      <c r="N833" s="1634"/>
      <c r="O833" s="1630"/>
      <c r="P833" s="1630"/>
      <c r="Q833" s="1630"/>
      <c r="R833" s="1634"/>
      <c r="S833" s="1634"/>
      <c r="T833" s="1634"/>
      <c r="U833" s="1634"/>
      <c r="V833" s="1634"/>
      <c r="W833" s="1634"/>
      <c r="X833" s="1634"/>
      <c r="Y833" s="1634"/>
      <c r="Z833" s="1634"/>
    </row>
    <row r="834" spans="1:26">
      <c r="A834" s="2806"/>
      <c r="B834" s="2805"/>
      <c r="C834" s="1631"/>
      <c r="E834" s="1633"/>
      <c r="F834" s="1628"/>
      <c r="G834" s="1634"/>
      <c r="H834" s="1634"/>
      <c r="I834" s="1634"/>
      <c r="J834" s="1634"/>
      <c r="K834" s="1628"/>
      <c r="L834" s="1634"/>
      <c r="M834" s="1634"/>
      <c r="N834" s="1634"/>
      <c r="O834" s="1630"/>
      <c r="P834" s="1630"/>
      <c r="Q834" s="1630"/>
      <c r="R834" s="1634"/>
      <c r="S834" s="1634"/>
      <c r="T834" s="1634"/>
      <c r="U834" s="1634"/>
      <c r="V834" s="1634"/>
      <c r="W834" s="1634"/>
      <c r="X834" s="1634"/>
      <c r="Y834" s="1634"/>
      <c r="Z834" s="1634"/>
    </row>
    <row r="835" spans="1:26">
      <c r="A835" s="2806"/>
      <c r="B835" s="2805"/>
      <c r="C835" s="1631"/>
      <c r="E835" s="1633"/>
      <c r="F835" s="1628"/>
      <c r="G835" s="1634"/>
      <c r="H835" s="1634"/>
      <c r="I835" s="1634"/>
      <c r="J835" s="1634"/>
      <c r="K835" s="1628"/>
      <c r="L835" s="1634"/>
      <c r="M835" s="1634"/>
      <c r="N835" s="1634"/>
      <c r="O835" s="1630"/>
      <c r="P835" s="1630"/>
      <c r="Q835" s="1630"/>
      <c r="R835" s="1634"/>
      <c r="S835" s="1634"/>
      <c r="T835" s="1634"/>
      <c r="U835" s="1634"/>
      <c r="V835" s="1634"/>
      <c r="W835" s="1634"/>
      <c r="X835" s="1634"/>
      <c r="Y835" s="1634"/>
      <c r="Z835" s="1634"/>
    </row>
    <row r="836" spans="1:26">
      <c r="A836" s="2806"/>
      <c r="B836" s="2805"/>
      <c r="C836" s="1631"/>
      <c r="E836" s="1633"/>
      <c r="F836" s="1628"/>
      <c r="G836" s="1634"/>
      <c r="H836" s="1634"/>
      <c r="I836" s="1634"/>
      <c r="J836" s="1634"/>
      <c r="K836" s="1628"/>
      <c r="L836" s="1634"/>
      <c r="M836" s="1634"/>
      <c r="N836" s="1634"/>
      <c r="O836" s="1630"/>
      <c r="P836" s="1630"/>
      <c r="Q836" s="1630"/>
      <c r="R836" s="1634"/>
      <c r="S836" s="1634"/>
      <c r="T836" s="1634"/>
      <c r="U836" s="1634"/>
      <c r="V836" s="1634"/>
      <c r="W836" s="1634"/>
      <c r="X836" s="1634"/>
      <c r="Y836" s="1634"/>
      <c r="Z836" s="1634"/>
    </row>
    <row r="837" spans="1:26">
      <c r="A837" s="2806"/>
      <c r="B837" s="2805"/>
      <c r="C837" s="1631"/>
      <c r="E837" s="1633"/>
      <c r="F837" s="1628"/>
      <c r="G837" s="1634"/>
      <c r="H837" s="1634"/>
      <c r="I837" s="1634"/>
      <c r="J837" s="1634"/>
      <c r="K837" s="1628"/>
      <c r="L837" s="1634"/>
      <c r="M837" s="1634"/>
      <c r="N837" s="1634"/>
      <c r="O837" s="1630"/>
      <c r="P837" s="1630"/>
      <c r="Q837" s="1630"/>
      <c r="R837" s="1634"/>
      <c r="S837" s="1634"/>
      <c r="T837" s="1634"/>
      <c r="U837" s="1634"/>
      <c r="V837" s="1634"/>
      <c r="W837" s="1634"/>
      <c r="X837" s="1634"/>
      <c r="Y837" s="1634"/>
      <c r="Z837" s="1634"/>
    </row>
    <row r="838" spans="1:26">
      <c r="A838" s="2806"/>
      <c r="B838" s="2805"/>
      <c r="C838" s="1631"/>
      <c r="E838" s="1633"/>
      <c r="F838" s="1628"/>
      <c r="G838" s="1634"/>
      <c r="H838" s="1634"/>
      <c r="I838" s="1634"/>
      <c r="J838" s="1634"/>
      <c r="K838" s="1628"/>
      <c r="L838" s="1634"/>
      <c r="M838" s="1634"/>
      <c r="N838" s="1634"/>
      <c r="O838" s="1630"/>
      <c r="P838" s="1630"/>
      <c r="Q838" s="1630"/>
      <c r="R838" s="1634"/>
      <c r="S838" s="1634"/>
      <c r="T838" s="1634"/>
      <c r="U838" s="1634"/>
      <c r="V838" s="1634"/>
      <c r="W838" s="1634"/>
      <c r="X838" s="1634"/>
      <c r="Y838" s="1634"/>
      <c r="Z838" s="1634"/>
    </row>
    <row r="839" spans="1:26">
      <c r="A839" s="2806"/>
      <c r="B839" s="2805"/>
      <c r="C839" s="1631"/>
      <c r="E839" s="1633"/>
      <c r="F839" s="1628"/>
      <c r="G839" s="1634"/>
      <c r="H839" s="1634"/>
      <c r="I839" s="1634"/>
      <c r="J839" s="1634"/>
      <c r="K839" s="1628"/>
      <c r="L839" s="1634"/>
      <c r="M839" s="1634"/>
      <c r="N839" s="1634"/>
      <c r="O839" s="1630"/>
      <c r="P839" s="1630"/>
      <c r="Q839" s="1630"/>
      <c r="R839" s="1634"/>
      <c r="S839" s="1634"/>
      <c r="T839" s="1634"/>
      <c r="U839" s="1634"/>
      <c r="V839" s="1634"/>
      <c r="W839" s="1634"/>
      <c r="X839" s="1634"/>
      <c r="Y839" s="1634"/>
      <c r="Z839" s="1634"/>
    </row>
    <row r="840" spans="1:26" ht="31.2">
      <c r="A840" s="2806"/>
      <c r="B840" s="2805"/>
      <c r="C840" s="1631" t="s">
        <v>258</v>
      </c>
      <c r="D840" s="1649" t="s">
        <v>259</v>
      </c>
      <c r="E840" s="1633"/>
      <c r="F840" s="1628"/>
      <c r="G840" s="1634"/>
      <c r="H840" s="1634"/>
      <c r="I840" s="1634"/>
      <c r="J840" s="1634"/>
      <c r="K840" s="1628"/>
      <c r="L840" s="1634"/>
      <c r="M840" s="1634"/>
      <c r="N840" s="1634"/>
      <c r="O840" s="1630"/>
      <c r="P840" s="1630"/>
      <c r="Q840" s="1630"/>
      <c r="R840" s="1634"/>
      <c r="S840" s="1634"/>
      <c r="T840" s="1634"/>
      <c r="U840" s="1634"/>
      <c r="V840" s="1634"/>
      <c r="W840" s="1634"/>
      <c r="X840" s="1634"/>
      <c r="Y840" s="1634"/>
      <c r="Z840" s="1634"/>
    </row>
    <row r="841" spans="1:26">
      <c r="A841" s="2806"/>
      <c r="B841" s="2805"/>
      <c r="C841" s="1631"/>
      <c r="E841" s="1633"/>
      <c r="F841" s="1628"/>
      <c r="G841" s="1634"/>
      <c r="H841" s="1634"/>
      <c r="I841" s="1634"/>
      <c r="J841" s="1634"/>
      <c r="K841" s="1628"/>
      <c r="L841" s="1634"/>
      <c r="M841" s="1634"/>
      <c r="N841" s="1634"/>
      <c r="O841" s="1630"/>
      <c r="P841" s="1630"/>
      <c r="Q841" s="1630"/>
      <c r="R841" s="1634"/>
      <c r="S841" s="1634"/>
      <c r="T841" s="1634"/>
      <c r="U841" s="1634"/>
      <c r="V841" s="1634"/>
      <c r="W841" s="1634"/>
      <c r="X841" s="1634"/>
      <c r="Y841" s="1634"/>
      <c r="Z841" s="1634"/>
    </row>
    <row r="842" spans="1:26">
      <c r="A842" s="2806"/>
      <c r="B842" s="2805"/>
      <c r="C842" s="1631"/>
      <c r="E842" s="1633"/>
      <c r="F842" s="1628"/>
      <c r="G842" s="1634"/>
      <c r="H842" s="1634"/>
      <c r="I842" s="1634"/>
      <c r="J842" s="1634"/>
      <c r="K842" s="1628"/>
      <c r="L842" s="1634"/>
      <c r="M842" s="1634"/>
      <c r="N842" s="1634"/>
      <c r="O842" s="1630"/>
      <c r="P842" s="1630"/>
      <c r="Q842" s="1630"/>
      <c r="R842" s="1634"/>
      <c r="S842" s="1634"/>
      <c r="T842" s="1634"/>
      <c r="U842" s="1634"/>
      <c r="V842" s="1634"/>
      <c r="W842" s="1634"/>
      <c r="X842" s="1634"/>
      <c r="Y842" s="1634"/>
      <c r="Z842" s="1634"/>
    </row>
    <row r="843" spans="1:26">
      <c r="A843" s="2806"/>
      <c r="B843" s="2805"/>
      <c r="C843" s="1631"/>
      <c r="E843" s="1633"/>
      <c r="F843" s="1628"/>
      <c r="G843" s="1634"/>
      <c r="H843" s="1634"/>
      <c r="I843" s="1634"/>
      <c r="J843" s="1634"/>
      <c r="K843" s="1628"/>
      <c r="L843" s="1634"/>
      <c r="M843" s="1634"/>
      <c r="N843" s="1634"/>
      <c r="O843" s="1630"/>
      <c r="P843" s="1630"/>
      <c r="Q843" s="1630"/>
      <c r="R843" s="1634"/>
      <c r="S843" s="1634"/>
      <c r="T843" s="1634"/>
      <c r="U843" s="1634"/>
      <c r="V843" s="1634"/>
      <c r="W843" s="1634"/>
      <c r="X843" s="1634"/>
      <c r="Y843" s="1634"/>
      <c r="Z843" s="1634"/>
    </row>
    <row r="844" spans="1:26">
      <c r="A844" s="2806"/>
      <c r="B844" s="2805"/>
      <c r="C844" s="1631"/>
      <c r="E844" s="1633"/>
      <c r="F844" s="1628"/>
      <c r="G844" s="1634"/>
      <c r="H844" s="1634"/>
      <c r="I844" s="1634"/>
      <c r="J844" s="1634"/>
      <c r="K844" s="1628"/>
      <c r="L844" s="1634"/>
      <c r="M844" s="1634"/>
      <c r="N844" s="1634"/>
      <c r="O844" s="1630"/>
      <c r="P844" s="1630"/>
      <c r="Q844" s="1630"/>
      <c r="R844" s="1634"/>
      <c r="S844" s="1634"/>
      <c r="T844" s="1634"/>
      <c r="U844" s="1634"/>
      <c r="V844" s="1634"/>
      <c r="W844" s="1634"/>
      <c r="X844" s="1634"/>
      <c r="Y844" s="1634"/>
      <c r="Z844" s="1634"/>
    </row>
    <row r="845" spans="1:26">
      <c r="A845" s="2806"/>
      <c r="B845" s="2805"/>
      <c r="C845" s="1631"/>
      <c r="E845" s="1633"/>
      <c r="F845" s="1628"/>
      <c r="G845" s="1634"/>
      <c r="H845" s="1634"/>
      <c r="I845" s="1634"/>
      <c r="J845" s="1634"/>
      <c r="K845" s="1628"/>
      <c r="L845" s="1634"/>
      <c r="M845" s="1634"/>
      <c r="N845" s="1634"/>
      <c r="O845" s="1630"/>
      <c r="P845" s="1630"/>
      <c r="Q845" s="1630"/>
      <c r="R845" s="1634"/>
      <c r="S845" s="1634"/>
      <c r="T845" s="1634"/>
      <c r="U845" s="1634"/>
      <c r="V845" s="1634"/>
      <c r="W845" s="1634"/>
      <c r="X845" s="1634"/>
      <c r="Y845" s="1634"/>
      <c r="Z845" s="1634"/>
    </row>
    <row r="846" spans="1:26">
      <c r="A846" s="2806"/>
      <c r="B846" s="2805"/>
      <c r="C846" s="1631"/>
      <c r="E846" s="1633"/>
      <c r="F846" s="1628"/>
      <c r="G846" s="1634"/>
      <c r="H846" s="1634"/>
      <c r="I846" s="1634"/>
      <c r="J846" s="1634"/>
      <c r="K846" s="1628"/>
      <c r="L846" s="1634"/>
      <c r="M846" s="1634"/>
      <c r="N846" s="1634"/>
      <c r="O846" s="1630"/>
      <c r="P846" s="1630"/>
      <c r="Q846" s="1630"/>
      <c r="R846" s="1634"/>
      <c r="S846" s="1634"/>
      <c r="T846" s="1634"/>
      <c r="U846" s="1634"/>
      <c r="V846" s="1634"/>
      <c r="W846" s="1634"/>
      <c r="X846" s="1634"/>
      <c r="Y846" s="1634"/>
      <c r="Z846" s="1634"/>
    </row>
    <row r="847" spans="1:26">
      <c r="A847" s="2806"/>
      <c r="B847" s="2805"/>
      <c r="C847" s="1631"/>
      <c r="E847" s="1633"/>
      <c r="F847" s="1628"/>
      <c r="G847" s="1634"/>
      <c r="H847" s="1634"/>
      <c r="I847" s="1634"/>
      <c r="J847" s="1634"/>
      <c r="K847" s="1628"/>
      <c r="L847" s="1634"/>
      <c r="M847" s="1634"/>
      <c r="N847" s="1634"/>
      <c r="O847" s="1630"/>
      <c r="P847" s="1630"/>
      <c r="Q847" s="1630"/>
      <c r="R847" s="1634"/>
      <c r="S847" s="1634"/>
      <c r="T847" s="1634"/>
      <c r="U847" s="1634"/>
      <c r="V847" s="1634"/>
      <c r="W847" s="1634"/>
      <c r="X847" s="1634"/>
      <c r="Y847" s="1634"/>
      <c r="Z847" s="1634"/>
    </row>
    <row r="848" spans="1:26">
      <c r="A848" s="2806"/>
      <c r="B848" s="2805"/>
      <c r="C848" s="1631"/>
      <c r="E848" s="1633"/>
      <c r="F848" s="1628"/>
      <c r="G848" s="1634"/>
      <c r="H848" s="1634"/>
      <c r="I848" s="1634"/>
      <c r="J848" s="1634"/>
      <c r="K848" s="1628"/>
      <c r="L848" s="1634"/>
      <c r="M848" s="1634"/>
      <c r="N848" s="1634"/>
      <c r="O848" s="1630"/>
      <c r="P848" s="1630"/>
      <c r="Q848" s="1630"/>
      <c r="R848" s="1634"/>
      <c r="S848" s="1634"/>
      <c r="T848" s="1634"/>
      <c r="U848" s="1634"/>
      <c r="V848" s="1634"/>
      <c r="W848" s="1634"/>
      <c r="X848" s="1634"/>
      <c r="Y848" s="1634"/>
      <c r="Z848" s="1634"/>
    </row>
    <row r="849" spans="1:26">
      <c r="A849" s="2806"/>
      <c r="B849" s="2805"/>
      <c r="C849" s="1631"/>
      <c r="E849" s="1633"/>
      <c r="F849" s="1628"/>
      <c r="G849" s="1634"/>
      <c r="H849" s="1634"/>
      <c r="I849" s="1634"/>
      <c r="J849" s="1634"/>
      <c r="K849" s="1628"/>
      <c r="L849" s="1634"/>
      <c r="M849" s="1634"/>
      <c r="N849" s="1634"/>
      <c r="O849" s="1630"/>
      <c r="P849" s="1630"/>
      <c r="Q849" s="1630"/>
      <c r="R849" s="1634"/>
      <c r="S849" s="1634"/>
      <c r="T849" s="1634"/>
      <c r="U849" s="1634"/>
      <c r="V849" s="1634"/>
      <c r="W849" s="1634"/>
      <c r="X849" s="1634"/>
      <c r="Y849" s="1634"/>
      <c r="Z849" s="1634"/>
    </row>
    <row r="850" spans="1:26" ht="31.2">
      <c r="A850" s="2806"/>
      <c r="B850" s="2805"/>
      <c r="C850" s="1631" t="s">
        <v>260</v>
      </c>
      <c r="D850" s="1649" t="s">
        <v>261</v>
      </c>
      <c r="E850" s="1633"/>
      <c r="F850" s="1628"/>
      <c r="G850" s="1634"/>
      <c r="H850" s="1634"/>
      <c r="I850" s="1634"/>
      <c r="J850" s="1634"/>
      <c r="K850" s="1628"/>
      <c r="L850" s="1634"/>
      <c r="M850" s="1634"/>
      <c r="N850" s="1634"/>
      <c r="O850" s="1630"/>
      <c r="P850" s="1630"/>
      <c r="Q850" s="1630"/>
      <c r="R850" s="1634"/>
      <c r="S850" s="1634"/>
      <c r="T850" s="1634"/>
      <c r="U850" s="1634"/>
      <c r="V850" s="1634"/>
      <c r="W850" s="1634"/>
      <c r="X850" s="1634"/>
      <c r="Y850" s="1634"/>
      <c r="Z850" s="1634"/>
    </row>
    <row r="851" spans="1:26">
      <c r="A851" s="2806"/>
      <c r="B851" s="2805"/>
      <c r="C851" s="1631"/>
      <c r="E851" s="1633"/>
      <c r="F851" s="1628"/>
      <c r="G851" s="1634"/>
      <c r="H851" s="1634"/>
      <c r="I851" s="1634"/>
      <c r="J851" s="1634"/>
      <c r="K851" s="1628"/>
      <c r="L851" s="1634"/>
      <c r="M851" s="1634"/>
      <c r="N851" s="1634"/>
      <c r="O851" s="1630"/>
      <c r="P851" s="1630"/>
      <c r="Q851" s="1630"/>
      <c r="R851" s="1634"/>
      <c r="S851" s="1634"/>
      <c r="T851" s="1634"/>
      <c r="U851" s="1634"/>
      <c r="V851" s="1634"/>
      <c r="W851" s="1634"/>
      <c r="X851" s="1634"/>
      <c r="Y851" s="1634"/>
      <c r="Z851" s="1634"/>
    </row>
    <row r="852" spans="1:26">
      <c r="A852" s="2806"/>
      <c r="B852" s="2805"/>
      <c r="C852" s="1631"/>
      <c r="E852" s="1633"/>
      <c r="F852" s="1628"/>
      <c r="G852" s="1634"/>
      <c r="H852" s="1634"/>
      <c r="I852" s="1634"/>
      <c r="J852" s="1634"/>
      <c r="K852" s="1628"/>
      <c r="L852" s="1634"/>
      <c r="M852" s="1634"/>
      <c r="N852" s="1634"/>
      <c r="O852" s="1630"/>
      <c r="P852" s="1630"/>
      <c r="Q852" s="1630"/>
      <c r="R852" s="1634"/>
      <c r="S852" s="1634"/>
      <c r="T852" s="1634"/>
      <c r="U852" s="1634"/>
      <c r="V852" s="1634"/>
      <c r="W852" s="1634"/>
      <c r="X852" s="1634"/>
      <c r="Y852" s="1634"/>
      <c r="Z852" s="1634"/>
    </row>
    <row r="853" spans="1:26">
      <c r="A853" s="2806"/>
      <c r="B853" s="2805"/>
      <c r="C853" s="1631"/>
      <c r="E853" s="1633"/>
      <c r="F853" s="1628"/>
      <c r="G853" s="1634"/>
      <c r="H853" s="1634"/>
      <c r="I853" s="1634"/>
      <c r="J853" s="1634"/>
      <c r="K853" s="1628"/>
      <c r="L853" s="1634"/>
      <c r="M853" s="1634"/>
      <c r="N853" s="1634"/>
      <c r="O853" s="1630"/>
      <c r="P853" s="1630"/>
      <c r="Q853" s="1630"/>
      <c r="R853" s="1634"/>
      <c r="S853" s="1634"/>
      <c r="T853" s="1634"/>
      <c r="U853" s="1634"/>
      <c r="V853" s="1634"/>
      <c r="W853" s="1634"/>
      <c r="X853" s="1634"/>
      <c r="Y853" s="1634"/>
      <c r="Z853" s="1634"/>
    </row>
    <row r="854" spans="1:26">
      <c r="A854" s="2806"/>
      <c r="B854" s="2805"/>
      <c r="C854" s="1631"/>
      <c r="E854" s="1633"/>
      <c r="F854" s="1628"/>
      <c r="G854" s="1634"/>
      <c r="H854" s="1634"/>
      <c r="I854" s="1634"/>
      <c r="J854" s="1634"/>
      <c r="K854" s="1628"/>
      <c r="L854" s="1634"/>
      <c r="M854" s="1634"/>
      <c r="N854" s="1634"/>
      <c r="O854" s="1630"/>
      <c r="P854" s="1630"/>
      <c r="Q854" s="1630"/>
      <c r="R854" s="1634"/>
      <c r="S854" s="1634"/>
      <c r="T854" s="1634"/>
      <c r="U854" s="1634"/>
      <c r="V854" s="1634"/>
      <c r="W854" s="1634"/>
      <c r="X854" s="1634"/>
      <c r="Y854" s="1634"/>
      <c r="Z854" s="1634"/>
    </row>
    <row r="855" spans="1:26">
      <c r="A855" s="2806"/>
      <c r="B855" s="2805"/>
      <c r="C855" s="1631"/>
      <c r="E855" s="1633"/>
      <c r="F855" s="1628"/>
      <c r="G855" s="1634"/>
      <c r="H855" s="1634"/>
      <c r="I855" s="1634"/>
      <c r="J855" s="1634"/>
      <c r="K855" s="1628"/>
      <c r="L855" s="1634"/>
      <c r="M855" s="1634"/>
      <c r="N855" s="1634"/>
      <c r="O855" s="1630"/>
      <c r="P855" s="1630"/>
      <c r="Q855" s="1630"/>
      <c r="R855" s="1634"/>
      <c r="S855" s="1634"/>
      <c r="T855" s="1634"/>
      <c r="U855" s="1634"/>
      <c r="V855" s="1634"/>
      <c r="W855" s="1634"/>
      <c r="X855" s="1634"/>
      <c r="Y855" s="1634"/>
      <c r="Z855" s="1634"/>
    </row>
    <row r="856" spans="1:26">
      <c r="A856" s="2806"/>
      <c r="B856" s="2805"/>
      <c r="C856" s="1631"/>
      <c r="E856" s="1633"/>
      <c r="F856" s="1628"/>
      <c r="G856" s="1634"/>
      <c r="H856" s="1634"/>
      <c r="I856" s="1634"/>
      <c r="J856" s="1634"/>
      <c r="K856" s="1628"/>
      <c r="L856" s="1634"/>
      <c r="M856" s="1634"/>
      <c r="N856" s="1634"/>
      <c r="O856" s="1630"/>
      <c r="P856" s="1630"/>
      <c r="Q856" s="1630"/>
      <c r="R856" s="1634"/>
      <c r="S856" s="1634"/>
      <c r="T856" s="1634"/>
      <c r="U856" s="1634"/>
      <c r="V856" s="1634"/>
      <c r="W856" s="1634"/>
      <c r="X856" s="1634"/>
      <c r="Y856" s="1634"/>
      <c r="Z856" s="1634"/>
    </row>
    <row r="857" spans="1:26">
      <c r="A857" s="2806"/>
      <c r="B857" s="2805"/>
      <c r="C857" s="1631"/>
      <c r="E857" s="1633"/>
      <c r="F857" s="1628"/>
      <c r="G857" s="1634"/>
      <c r="H857" s="1634"/>
      <c r="I857" s="1634"/>
      <c r="J857" s="1634"/>
      <c r="K857" s="1628"/>
      <c r="L857" s="1634"/>
      <c r="M857" s="1634"/>
      <c r="N857" s="1634"/>
      <c r="O857" s="1630"/>
      <c r="P857" s="1630"/>
      <c r="Q857" s="1630"/>
      <c r="R857" s="1634"/>
      <c r="S857" s="1634"/>
      <c r="T857" s="1634"/>
      <c r="U857" s="1634"/>
      <c r="V857" s="1634"/>
      <c r="W857" s="1634"/>
      <c r="X857" s="1634"/>
      <c r="Y857" s="1634"/>
      <c r="Z857" s="1634"/>
    </row>
    <row r="858" spans="1:26">
      <c r="A858" s="2806"/>
      <c r="B858" s="2805"/>
      <c r="C858" s="1631"/>
      <c r="E858" s="1633"/>
      <c r="F858" s="1628"/>
      <c r="G858" s="1634"/>
      <c r="H858" s="1634"/>
      <c r="I858" s="1634"/>
      <c r="J858" s="1634"/>
      <c r="K858" s="1628"/>
      <c r="L858" s="1634"/>
      <c r="M858" s="1634"/>
      <c r="N858" s="1634"/>
      <c r="O858" s="1630"/>
      <c r="P858" s="1630"/>
      <c r="Q858" s="1630"/>
      <c r="R858" s="1634"/>
      <c r="S858" s="1634"/>
      <c r="T858" s="1634"/>
      <c r="U858" s="1634"/>
      <c r="V858" s="1634"/>
      <c r="W858" s="1634"/>
      <c r="X858" s="1634"/>
      <c r="Y858" s="1634"/>
      <c r="Z858" s="1634"/>
    </row>
    <row r="859" spans="1:26">
      <c r="A859" s="2806"/>
      <c r="B859" s="2805"/>
      <c r="C859" s="1631"/>
      <c r="E859" s="1633"/>
      <c r="F859" s="1628"/>
      <c r="G859" s="1634"/>
      <c r="H859" s="1634"/>
      <c r="I859" s="1634"/>
      <c r="J859" s="1634"/>
      <c r="K859" s="1628"/>
      <c r="L859" s="1634"/>
      <c r="M859" s="1634"/>
      <c r="N859" s="1634"/>
      <c r="O859" s="1630"/>
      <c r="P859" s="1630"/>
      <c r="Q859" s="1630"/>
      <c r="R859" s="1634"/>
      <c r="S859" s="1634"/>
      <c r="T859" s="1634"/>
      <c r="U859" s="1634"/>
      <c r="V859" s="1634"/>
      <c r="W859" s="1634"/>
      <c r="X859" s="1634"/>
      <c r="Y859" s="1634"/>
      <c r="Z859" s="1634"/>
    </row>
    <row r="860" spans="1:26" ht="46.8">
      <c r="A860" s="2806"/>
      <c r="B860" s="2805"/>
      <c r="C860" s="1631" t="s">
        <v>262</v>
      </c>
      <c r="D860" s="1649" t="s">
        <v>263</v>
      </c>
      <c r="E860" s="1633"/>
      <c r="F860" s="1628"/>
      <c r="G860" s="1634"/>
      <c r="H860" s="1634"/>
      <c r="I860" s="1634"/>
      <c r="J860" s="1634"/>
      <c r="K860" s="1628"/>
      <c r="L860" s="1634"/>
      <c r="M860" s="1634"/>
      <c r="N860" s="1634"/>
      <c r="O860" s="1630"/>
      <c r="P860" s="1630"/>
      <c r="Q860" s="1630"/>
      <c r="R860" s="1634"/>
      <c r="S860" s="1634"/>
      <c r="T860" s="1634"/>
      <c r="U860" s="1634"/>
      <c r="V860" s="1634"/>
      <c r="W860" s="1634"/>
      <c r="X860" s="1634"/>
      <c r="Y860" s="1634"/>
      <c r="Z860" s="1634"/>
    </row>
    <row r="861" spans="1:26">
      <c r="A861" s="2806"/>
      <c r="B861" s="2805"/>
      <c r="C861" s="1631"/>
      <c r="E861" s="1633"/>
      <c r="F861" s="1628"/>
      <c r="G861" s="1634"/>
      <c r="H861" s="1634"/>
      <c r="I861" s="1634"/>
      <c r="J861" s="1634"/>
      <c r="K861" s="1628"/>
      <c r="L861" s="1634"/>
      <c r="M861" s="1634"/>
      <c r="N861" s="1634"/>
      <c r="O861" s="1630"/>
      <c r="P861" s="1630"/>
      <c r="Q861" s="1630"/>
      <c r="R861" s="1634"/>
      <c r="S861" s="1634"/>
      <c r="T861" s="1634"/>
      <c r="U861" s="1634"/>
      <c r="V861" s="1634"/>
      <c r="W861" s="1634"/>
      <c r="X861" s="1634"/>
      <c r="Y861" s="1634"/>
      <c r="Z861" s="1634"/>
    </row>
    <row r="862" spans="1:26">
      <c r="A862" s="2806"/>
      <c r="B862" s="2805"/>
      <c r="C862" s="1631"/>
      <c r="E862" s="1633"/>
      <c r="F862" s="1628"/>
      <c r="G862" s="1634"/>
      <c r="H862" s="1634"/>
      <c r="I862" s="1634"/>
      <c r="J862" s="1634"/>
      <c r="K862" s="1628"/>
      <c r="L862" s="1634"/>
      <c r="M862" s="1634"/>
      <c r="N862" s="1634"/>
      <c r="O862" s="1630"/>
      <c r="P862" s="1630"/>
      <c r="Q862" s="1630"/>
      <c r="R862" s="1634"/>
      <c r="S862" s="1634"/>
      <c r="T862" s="1634"/>
      <c r="U862" s="1634"/>
      <c r="V862" s="1634"/>
      <c r="W862" s="1634"/>
      <c r="X862" s="1634"/>
      <c r="Y862" s="1634"/>
      <c r="Z862" s="1634"/>
    </row>
    <row r="863" spans="1:26">
      <c r="A863" s="2806"/>
      <c r="B863" s="2805"/>
      <c r="C863" s="1631"/>
      <c r="E863" s="1633"/>
      <c r="F863" s="1628"/>
      <c r="G863" s="1634"/>
      <c r="H863" s="1634"/>
      <c r="I863" s="1634"/>
      <c r="J863" s="1634"/>
      <c r="K863" s="1628"/>
      <c r="L863" s="1634"/>
      <c r="M863" s="1634"/>
      <c r="N863" s="1634"/>
      <c r="O863" s="1630"/>
      <c r="P863" s="1630"/>
      <c r="Q863" s="1630"/>
      <c r="R863" s="1634"/>
      <c r="S863" s="1634"/>
      <c r="T863" s="1634"/>
      <c r="U863" s="1634"/>
      <c r="V863" s="1634"/>
      <c r="W863" s="1634"/>
      <c r="X863" s="1634"/>
      <c r="Y863" s="1634"/>
      <c r="Z863" s="1634"/>
    </row>
    <row r="864" spans="1:26">
      <c r="A864" s="2806"/>
      <c r="B864" s="2805"/>
      <c r="C864" s="1631"/>
      <c r="E864" s="1633"/>
      <c r="F864" s="1628"/>
      <c r="G864" s="1634"/>
      <c r="H864" s="1634"/>
      <c r="I864" s="1634"/>
      <c r="J864" s="1634"/>
      <c r="K864" s="1628"/>
      <c r="L864" s="1634"/>
      <c r="M864" s="1634"/>
      <c r="N864" s="1634"/>
      <c r="O864" s="1630"/>
      <c r="P864" s="1630"/>
      <c r="Q864" s="1630"/>
      <c r="R864" s="1634"/>
      <c r="S864" s="1634"/>
      <c r="T864" s="1634"/>
      <c r="U864" s="1634"/>
      <c r="V864" s="1634"/>
      <c r="W864" s="1634"/>
      <c r="X864" s="1634"/>
      <c r="Y864" s="1634"/>
      <c r="Z864" s="1634"/>
    </row>
    <row r="865" spans="1:26">
      <c r="A865" s="2806"/>
      <c r="B865" s="2805"/>
      <c r="C865" s="1631"/>
      <c r="E865" s="1633"/>
      <c r="F865" s="1628"/>
      <c r="G865" s="1634"/>
      <c r="H865" s="1634"/>
      <c r="I865" s="1634"/>
      <c r="J865" s="1634"/>
      <c r="K865" s="1628"/>
      <c r="L865" s="1634"/>
      <c r="M865" s="1634"/>
      <c r="N865" s="1634"/>
      <c r="O865" s="1630"/>
      <c r="P865" s="1630"/>
      <c r="Q865" s="1630"/>
      <c r="R865" s="1634"/>
      <c r="S865" s="1634"/>
      <c r="T865" s="1634"/>
      <c r="U865" s="1634"/>
      <c r="V865" s="1634"/>
      <c r="W865" s="1634"/>
      <c r="X865" s="1634"/>
      <c r="Y865" s="1634"/>
      <c r="Z865" s="1634"/>
    </row>
    <row r="866" spans="1:26">
      <c r="A866" s="2806"/>
      <c r="B866" s="2805"/>
      <c r="C866" s="1631"/>
      <c r="E866" s="1633"/>
      <c r="F866" s="1628"/>
      <c r="G866" s="1634"/>
      <c r="H866" s="1634"/>
      <c r="I866" s="1634"/>
      <c r="J866" s="1634"/>
      <c r="K866" s="1628"/>
      <c r="L866" s="1634"/>
      <c r="M866" s="1634"/>
      <c r="N866" s="1634"/>
      <c r="O866" s="1630"/>
      <c r="P866" s="1630"/>
      <c r="Q866" s="1630"/>
      <c r="R866" s="1634"/>
      <c r="S866" s="1634"/>
      <c r="T866" s="1634"/>
      <c r="U866" s="1634"/>
      <c r="V866" s="1634"/>
      <c r="W866" s="1634"/>
      <c r="X866" s="1634"/>
      <c r="Y866" s="1634"/>
      <c r="Z866" s="1634"/>
    </row>
    <row r="867" spans="1:26">
      <c r="A867" s="2806"/>
      <c r="B867" s="2805"/>
      <c r="C867" s="1631"/>
      <c r="E867" s="1633"/>
      <c r="F867" s="1628"/>
      <c r="G867" s="1634"/>
      <c r="H867" s="1634"/>
      <c r="I867" s="1634"/>
      <c r="J867" s="1634"/>
      <c r="K867" s="1628"/>
      <c r="L867" s="1634"/>
      <c r="M867" s="1634"/>
      <c r="N867" s="1634"/>
      <c r="O867" s="1630"/>
      <c r="P867" s="1630"/>
      <c r="Q867" s="1630"/>
      <c r="R867" s="1634"/>
      <c r="S867" s="1634"/>
      <c r="T867" s="1634"/>
      <c r="U867" s="1634"/>
      <c r="V867" s="1634"/>
      <c r="W867" s="1634"/>
      <c r="X867" s="1634"/>
      <c r="Y867" s="1634"/>
      <c r="Z867" s="1634"/>
    </row>
    <row r="868" spans="1:26">
      <c r="A868" s="2806"/>
      <c r="B868" s="2805"/>
      <c r="C868" s="1631"/>
      <c r="E868" s="1633"/>
      <c r="F868" s="1628"/>
      <c r="G868" s="1634"/>
      <c r="H868" s="1634"/>
      <c r="I868" s="1634"/>
      <c r="J868" s="1634"/>
      <c r="K868" s="1628"/>
      <c r="L868" s="1634"/>
      <c r="M868" s="1634"/>
      <c r="N868" s="1634"/>
      <c r="O868" s="1630"/>
      <c r="P868" s="1630"/>
      <c r="Q868" s="1630"/>
      <c r="R868" s="1634"/>
      <c r="S868" s="1634"/>
      <c r="T868" s="1634"/>
      <c r="U868" s="1634"/>
      <c r="V868" s="1634"/>
      <c r="W868" s="1634"/>
      <c r="X868" s="1634"/>
      <c r="Y868" s="1634"/>
      <c r="Z868" s="1634"/>
    </row>
    <row r="869" spans="1:26">
      <c r="A869" s="2806"/>
      <c r="B869" s="2805"/>
      <c r="C869" s="1631"/>
      <c r="E869" s="1633"/>
      <c r="F869" s="1628"/>
      <c r="G869" s="1634"/>
      <c r="H869" s="1634"/>
      <c r="I869" s="1634"/>
      <c r="J869" s="1634"/>
      <c r="K869" s="1628"/>
      <c r="L869" s="1634"/>
      <c r="M869" s="1634"/>
      <c r="N869" s="1634"/>
      <c r="O869" s="1630"/>
      <c r="P869" s="1630"/>
      <c r="Q869" s="1630"/>
      <c r="R869" s="1634"/>
      <c r="S869" s="1634"/>
      <c r="T869" s="1634"/>
      <c r="U869" s="1634"/>
      <c r="V869" s="1634"/>
      <c r="W869" s="1634"/>
      <c r="X869" s="1634"/>
      <c r="Y869" s="1634"/>
      <c r="Z869" s="1634"/>
    </row>
    <row r="870" spans="1:26" ht="31.2">
      <c r="A870" s="2806"/>
      <c r="B870" s="2805"/>
      <c r="C870" s="1631" t="s">
        <v>264</v>
      </c>
      <c r="D870" s="1649" t="s">
        <v>265</v>
      </c>
      <c r="E870" s="1633"/>
      <c r="F870" s="1628"/>
      <c r="G870" s="1634"/>
      <c r="H870" s="1634"/>
      <c r="I870" s="1634"/>
      <c r="J870" s="1634"/>
      <c r="K870" s="1628"/>
      <c r="L870" s="1634"/>
      <c r="M870" s="1634"/>
      <c r="N870" s="1634"/>
      <c r="O870" s="1630"/>
      <c r="P870" s="1630"/>
      <c r="Q870" s="1630"/>
      <c r="R870" s="1634"/>
      <c r="S870" s="1634"/>
      <c r="T870" s="1634"/>
      <c r="U870" s="1634"/>
      <c r="V870" s="1634"/>
      <c r="W870" s="1634"/>
      <c r="X870" s="1634"/>
      <c r="Y870" s="1634"/>
      <c r="Z870" s="1634"/>
    </row>
    <row r="871" spans="1:26">
      <c r="A871" s="2806"/>
      <c r="B871" s="2805"/>
      <c r="C871" s="1631"/>
      <c r="E871" s="1633"/>
      <c r="F871" s="1628"/>
      <c r="G871" s="1634"/>
      <c r="H871" s="1634"/>
      <c r="I871" s="1634"/>
      <c r="J871" s="1634"/>
      <c r="K871" s="1628"/>
      <c r="L871" s="1634"/>
      <c r="M871" s="1634"/>
      <c r="N871" s="1634"/>
      <c r="O871" s="1630"/>
      <c r="P871" s="1630"/>
      <c r="Q871" s="1630"/>
      <c r="R871" s="1634"/>
      <c r="S871" s="1634"/>
      <c r="T871" s="1634"/>
      <c r="U871" s="1634"/>
      <c r="V871" s="1634"/>
      <c r="W871" s="1634"/>
      <c r="X871" s="1634"/>
      <c r="Y871" s="1634"/>
      <c r="Z871" s="1634"/>
    </row>
    <row r="872" spans="1:26">
      <c r="A872" s="2806"/>
      <c r="B872" s="2805"/>
      <c r="C872" s="1631"/>
      <c r="E872" s="1633"/>
      <c r="F872" s="1628"/>
      <c r="G872" s="1634"/>
      <c r="H872" s="1634"/>
      <c r="I872" s="1634"/>
      <c r="J872" s="1634"/>
      <c r="K872" s="1628"/>
      <c r="L872" s="1634"/>
      <c r="M872" s="1634"/>
      <c r="N872" s="1634"/>
      <c r="O872" s="1630"/>
      <c r="P872" s="1630"/>
      <c r="Q872" s="1630"/>
      <c r="R872" s="1634"/>
      <c r="S872" s="1634"/>
      <c r="T872" s="1634"/>
      <c r="U872" s="1634"/>
      <c r="V872" s="1634"/>
      <c r="W872" s="1634"/>
      <c r="X872" s="1634"/>
      <c r="Y872" s="1634"/>
      <c r="Z872" s="1634"/>
    </row>
    <row r="873" spans="1:26">
      <c r="A873" s="2806"/>
      <c r="B873" s="2805"/>
      <c r="C873" s="1631"/>
      <c r="E873" s="1633"/>
      <c r="F873" s="1628"/>
      <c r="G873" s="1634"/>
      <c r="H873" s="1634"/>
      <c r="I873" s="1634"/>
      <c r="J873" s="1634"/>
      <c r="K873" s="1628"/>
      <c r="L873" s="1634"/>
      <c r="M873" s="1634"/>
      <c r="N873" s="1634"/>
      <c r="O873" s="1630"/>
      <c r="P873" s="1630"/>
      <c r="Q873" s="1630"/>
      <c r="R873" s="1634"/>
      <c r="S873" s="1634"/>
      <c r="T873" s="1634"/>
      <c r="U873" s="1634"/>
      <c r="V873" s="1634"/>
      <c r="W873" s="1634"/>
      <c r="X873" s="1634"/>
      <c r="Y873" s="1634"/>
      <c r="Z873" s="1634"/>
    </row>
    <row r="874" spans="1:26">
      <c r="A874" s="2806"/>
      <c r="B874" s="2805"/>
      <c r="C874" s="1631"/>
      <c r="E874" s="1633"/>
      <c r="F874" s="1628"/>
      <c r="G874" s="1634"/>
      <c r="H874" s="1634"/>
      <c r="I874" s="1634"/>
      <c r="J874" s="1634"/>
      <c r="K874" s="1628"/>
      <c r="L874" s="1634"/>
      <c r="M874" s="1634"/>
      <c r="N874" s="1634"/>
      <c r="O874" s="1630"/>
      <c r="P874" s="1630"/>
      <c r="Q874" s="1630"/>
      <c r="R874" s="1634"/>
      <c r="S874" s="1634"/>
      <c r="T874" s="1634"/>
      <c r="U874" s="1634"/>
      <c r="V874" s="1634"/>
      <c r="W874" s="1634"/>
      <c r="X874" s="1634"/>
      <c r="Y874" s="1634"/>
      <c r="Z874" s="1634"/>
    </row>
    <row r="875" spans="1:26">
      <c r="A875" s="2806"/>
      <c r="B875" s="2805"/>
      <c r="C875" s="1631"/>
      <c r="E875" s="1633"/>
      <c r="F875" s="1628"/>
      <c r="G875" s="1634"/>
      <c r="H875" s="1634"/>
      <c r="I875" s="1634"/>
      <c r="J875" s="1634"/>
      <c r="K875" s="1628"/>
      <c r="L875" s="1634"/>
      <c r="M875" s="1634"/>
      <c r="N875" s="1634"/>
      <c r="O875" s="1630"/>
      <c r="P875" s="1630"/>
      <c r="Q875" s="1630"/>
      <c r="R875" s="1634"/>
      <c r="S875" s="1634"/>
      <c r="T875" s="1634"/>
      <c r="U875" s="1634"/>
      <c r="V875" s="1634"/>
      <c r="W875" s="1634"/>
      <c r="X875" s="1634"/>
      <c r="Y875" s="1634"/>
      <c r="Z875" s="1634"/>
    </row>
    <row r="876" spans="1:26">
      <c r="A876" s="2806"/>
      <c r="B876" s="2805"/>
      <c r="C876" s="1631"/>
      <c r="E876" s="1633"/>
      <c r="F876" s="1628"/>
      <c r="G876" s="1634"/>
      <c r="H876" s="1634"/>
      <c r="I876" s="1634"/>
      <c r="J876" s="1634"/>
      <c r="K876" s="1628"/>
      <c r="L876" s="1634"/>
      <c r="M876" s="1634"/>
      <c r="N876" s="1634"/>
      <c r="O876" s="1630"/>
      <c r="P876" s="1630"/>
      <c r="Q876" s="1630"/>
      <c r="R876" s="1634"/>
      <c r="S876" s="1634"/>
      <c r="T876" s="1634"/>
      <c r="U876" s="1634"/>
      <c r="V876" s="1634"/>
      <c r="W876" s="1634"/>
      <c r="X876" s="1634"/>
      <c r="Y876" s="1634"/>
      <c r="Z876" s="1634"/>
    </row>
    <row r="877" spans="1:26">
      <c r="A877" s="2806"/>
      <c r="B877" s="2805"/>
      <c r="C877" s="1631"/>
      <c r="E877" s="1633"/>
      <c r="F877" s="1628"/>
      <c r="G877" s="1634"/>
      <c r="H877" s="1634"/>
      <c r="I877" s="1634"/>
      <c r="J877" s="1634"/>
      <c r="K877" s="1628"/>
      <c r="L877" s="1634"/>
      <c r="M877" s="1634"/>
      <c r="N877" s="1634"/>
      <c r="O877" s="1630"/>
      <c r="P877" s="1630"/>
      <c r="Q877" s="1630"/>
      <c r="R877" s="1634"/>
      <c r="S877" s="1634"/>
      <c r="T877" s="1634"/>
      <c r="U877" s="1634"/>
      <c r="V877" s="1634"/>
      <c r="W877" s="1634"/>
      <c r="X877" s="1634"/>
      <c r="Y877" s="1634"/>
      <c r="Z877" s="1634"/>
    </row>
    <row r="878" spans="1:26">
      <c r="A878" s="2806"/>
      <c r="B878" s="2805"/>
      <c r="C878" s="1631"/>
      <c r="E878" s="1633"/>
      <c r="F878" s="1628"/>
      <c r="G878" s="1634"/>
      <c r="H878" s="1634"/>
      <c r="I878" s="1634"/>
      <c r="J878" s="1634"/>
      <c r="K878" s="1628"/>
      <c r="L878" s="1634"/>
      <c r="M878" s="1634"/>
      <c r="N878" s="1634"/>
      <c r="O878" s="1630"/>
      <c r="P878" s="1630"/>
      <c r="Q878" s="1630"/>
      <c r="R878" s="1634"/>
      <c r="S878" s="1634"/>
      <c r="T878" s="1634"/>
      <c r="U878" s="1634"/>
      <c r="V878" s="1634"/>
      <c r="W878" s="1634"/>
      <c r="X878" s="1634"/>
      <c r="Y878" s="1634"/>
      <c r="Z878" s="1634"/>
    </row>
    <row r="879" spans="1:26">
      <c r="A879" s="2806"/>
      <c r="B879" s="2805"/>
      <c r="C879" s="1631"/>
      <c r="E879" s="1633"/>
      <c r="F879" s="1628"/>
      <c r="G879" s="1634"/>
      <c r="H879" s="1634"/>
      <c r="I879" s="1634"/>
      <c r="J879" s="1634"/>
      <c r="K879" s="1628"/>
      <c r="L879" s="1634"/>
      <c r="M879" s="1634"/>
      <c r="N879" s="1634"/>
      <c r="O879" s="1630"/>
      <c r="P879" s="1630"/>
      <c r="Q879" s="1630"/>
      <c r="R879" s="1634"/>
      <c r="S879" s="1634"/>
      <c r="T879" s="1634"/>
      <c r="U879" s="1634"/>
      <c r="V879" s="1634"/>
      <c r="W879" s="1634"/>
      <c r="X879" s="1634"/>
      <c r="Y879" s="1634"/>
      <c r="Z879" s="1634"/>
    </row>
    <row r="880" spans="1:26" ht="31.2">
      <c r="A880" s="2806"/>
      <c r="B880" s="2805"/>
      <c r="C880" s="1631" t="s">
        <v>266</v>
      </c>
      <c r="D880" s="1649" t="s">
        <v>267</v>
      </c>
      <c r="E880" s="1633"/>
      <c r="F880" s="1628"/>
      <c r="G880" s="1634"/>
      <c r="H880" s="1634"/>
      <c r="I880" s="1634"/>
      <c r="J880" s="1634"/>
      <c r="K880" s="1628"/>
      <c r="L880" s="1634"/>
      <c r="M880" s="1634"/>
      <c r="N880" s="1634"/>
      <c r="O880" s="1630"/>
      <c r="P880" s="1630"/>
      <c r="Q880" s="1630"/>
      <c r="R880" s="1634"/>
      <c r="S880" s="1634"/>
      <c r="T880" s="1634"/>
      <c r="U880" s="1634"/>
      <c r="V880" s="1634"/>
      <c r="W880" s="1634"/>
      <c r="X880" s="1634"/>
      <c r="Y880" s="1634"/>
      <c r="Z880" s="1634"/>
    </row>
    <row r="881" spans="1:26">
      <c r="A881" s="2806"/>
      <c r="B881" s="2805"/>
      <c r="C881" s="1631"/>
      <c r="E881" s="1633"/>
      <c r="F881" s="1628"/>
      <c r="G881" s="1634"/>
      <c r="H881" s="1634"/>
      <c r="I881" s="1634"/>
      <c r="J881" s="1634"/>
      <c r="K881" s="1628"/>
      <c r="L881" s="1634"/>
      <c r="M881" s="1634"/>
      <c r="N881" s="1634"/>
      <c r="O881" s="1630"/>
      <c r="P881" s="1630"/>
      <c r="Q881" s="1630"/>
      <c r="R881" s="1634"/>
      <c r="S881" s="1634"/>
      <c r="T881" s="1634"/>
      <c r="U881" s="1634"/>
      <c r="V881" s="1634"/>
      <c r="W881" s="1634"/>
      <c r="X881" s="1634"/>
      <c r="Y881" s="1634"/>
      <c r="Z881" s="1634"/>
    </row>
    <row r="882" spans="1:26">
      <c r="A882" s="2806"/>
      <c r="B882" s="2805"/>
      <c r="C882" s="1631"/>
      <c r="E882" s="1633"/>
      <c r="F882" s="1628"/>
      <c r="G882" s="1634"/>
      <c r="H882" s="1634"/>
      <c r="I882" s="1634"/>
      <c r="J882" s="1634"/>
      <c r="K882" s="1628"/>
      <c r="L882" s="1634"/>
      <c r="M882" s="1634"/>
      <c r="N882" s="1634"/>
      <c r="O882" s="1630"/>
      <c r="P882" s="1630"/>
      <c r="Q882" s="1630"/>
      <c r="R882" s="1634"/>
      <c r="S882" s="1634"/>
      <c r="T882" s="1634"/>
      <c r="U882" s="1634"/>
      <c r="V882" s="1634"/>
      <c r="W882" s="1634"/>
      <c r="X882" s="1634"/>
      <c r="Y882" s="1634"/>
      <c r="Z882" s="1634"/>
    </row>
    <row r="883" spans="1:26">
      <c r="A883" s="2806"/>
      <c r="B883" s="2805"/>
      <c r="C883" s="1631"/>
      <c r="E883" s="1633"/>
      <c r="F883" s="1628"/>
      <c r="G883" s="1634"/>
      <c r="H883" s="1634"/>
      <c r="I883" s="1634"/>
      <c r="J883" s="1634"/>
      <c r="K883" s="1628"/>
      <c r="L883" s="1634"/>
      <c r="M883" s="1634"/>
      <c r="N883" s="1634"/>
      <c r="O883" s="1630"/>
      <c r="P883" s="1630"/>
      <c r="Q883" s="1630"/>
      <c r="R883" s="1634"/>
      <c r="S883" s="1634"/>
      <c r="T883" s="1634"/>
      <c r="U883" s="1634"/>
      <c r="V883" s="1634"/>
      <c r="W883" s="1634"/>
      <c r="X883" s="1634"/>
      <c r="Y883" s="1634"/>
      <c r="Z883" s="1634"/>
    </row>
    <row r="884" spans="1:26">
      <c r="A884" s="2806"/>
      <c r="B884" s="2805"/>
      <c r="C884" s="1631"/>
      <c r="E884" s="1633"/>
      <c r="F884" s="1628"/>
      <c r="G884" s="1634"/>
      <c r="H884" s="1634"/>
      <c r="I884" s="1634"/>
      <c r="J884" s="1634"/>
      <c r="K884" s="1628"/>
      <c r="L884" s="1634"/>
      <c r="M884" s="1634"/>
      <c r="N884" s="1634"/>
      <c r="O884" s="1630"/>
      <c r="P884" s="1630"/>
      <c r="Q884" s="1630"/>
      <c r="R884" s="1634"/>
      <c r="S884" s="1634"/>
      <c r="T884" s="1634"/>
      <c r="U884" s="1634"/>
      <c r="V884" s="1634"/>
      <c r="W884" s="1634"/>
      <c r="X884" s="1634"/>
      <c r="Y884" s="1634"/>
      <c r="Z884" s="1634"/>
    </row>
    <row r="885" spans="1:26">
      <c r="A885" s="2806"/>
      <c r="B885" s="2805"/>
      <c r="C885" s="1631"/>
      <c r="E885" s="1633"/>
      <c r="F885" s="1628"/>
      <c r="G885" s="1634"/>
      <c r="H885" s="1634"/>
      <c r="I885" s="1634"/>
      <c r="J885" s="1634"/>
      <c r="K885" s="1628"/>
      <c r="L885" s="1634"/>
      <c r="M885" s="1634"/>
      <c r="N885" s="1634"/>
      <c r="O885" s="1630"/>
      <c r="P885" s="1630"/>
      <c r="Q885" s="1630"/>
      <c r="R885" s="1634"/>
      <c r="S885" s="1634"/>
      <c r="T885" s="1634"/>
      <c r="U885" s="1634"/>
      <c r="V885" s="1634"/>
      <c r="W885" s="1634"/>
      <c r="X885" s="1634"/>
      <c r="Y885" s="1634"/>
      <c r="Z885" s="1634"/>
    </row>
    <row r="886" spans="1:26">
      <c r="A886" s="2806"/>
      <c r="B886" s="2805"/>
      <c r="C886" s="1631"/>
      <c r="E886" s="1633"/>
      <c r="F886" s="1628"/>
      <c r="G886" s="1634"/>
      <c r="H886" s="1634"/>
      <c r="I886" s="1634"/>
      <c r="J886" s="1634"/>
      <c r="K886" s="1628"/>
      <c r="L886" s="1634"/>
      <c r="M886" s="1634"/>
      <c r="N886" s="1634"/>
      <c r="O886" s="1630"/>
      <c r="P886" s="1630"/>
      <c r="Q886" s="1630"/>
      <c r="R886" s="1634"/>
      <c r="S886" s="1634"/>
      <c r="T886" s="1634"/>
      <c r="U886" s="1634"/>
      <c r="V886" s="1634"/>
      <c r="W886" s="1634"/>
      <c r="X886" s="1634"/>
      <c r="Y886" s="1634"/>
      <c r="Z886" s="1634"/>
    </row>
    <row r="887" spans="1:26">
      <c r="A887" s="2806"/>
      <c r="B887" s="2805"/>
      <c r="C887" s="1631"/>
      <c r="E887" s="1633"/>
      <c r="F887" s="1628"/>
      <c r="G887" s="1634"/>
      <c r="H887" s="1634"/>
      <c r="I887" s="1634"/>
      <c r="J887" s="1634"/>
      <c r="K887" s="1628"/>
      <c r="L887" s="1634"/>
      <c r="M887" s="1634"/>
      <c r="N887" s="1634"/>
      <c r="O887" s="1630"/>
      <c r="P887" s="1630"/>
      <c r="Q887" s="1630"/>
      <c r="R887" s="1634"/>
      <c r="S887" s="1634"/>
      <c r="T887" s="1634"/>
      <c r="U887" s="1634"/>
      <c r="V887" s="1634"/>
      <c r="W887" s="1634"/>
      <c r="X887" s="1634"/>
      <c r="Y887" s="1634"/>
      <c r="Z887" s="1634"/>
    </row>
    <row r="888" spans="1:26">
      <c r="A888" s="2806"/>
      <c r="B888" s="2805"/>
      <c r="C888" s="1631"/>
      <c r="E888" s="1633"/>
      <c r="F888" s="1628"/>
      <c r="G888" s="1634"/>
      <c r="H888" s="1634"/>
      <c r="I888" s="1634"/>
      <c r="J888" s="1634"/>
      <c r="K888" s="1628"/>
      <c r="L888" s="1634"/>
      <c r="M888" s="1634"/>
      <c r="N888" s="1634"/>
      <c r="O888" s="1630"/>
      <c r="P888" s="1630"/>
      <c r="Q888" s="1630"/>
      <c r="R888" s="1634"/>
      <c r="S888" s="1634"/>
      <c r="T888" s="1634"/>
      <c r="U888" s="1634"/>
      <c r="V888" s="1634"/>
      <c r="W888" s="1634"/>
      <c r="X888" s="1634"/>
      <c r="Y888" s="1634"/>
      <c r="Z888" s="1634"/>
    </row>
    <row r="889" spans="1:26">
      <c r="A889" s="2806"/>
      <c r="B889" s="2805"/>
      <c r="C889" s="1631"/>
      <c r="E889" s="1633"/>
      <c r="F889" s="1628"/>
      <c r="G889" s="1634"/>
      <c r="H889" s="1634"/>
      <c r="I889" s="1634"/>
      <c r="J889" s="1634"/>
      <c r="K889" s="1628"/>
      <c r="L889" s="1634"/>
      <c r="M889" s="1634"/>
      <c r="N889" s="1634"/>
      <c r="O889" s="1630"/>
      <c r="P889" s="1630"/>
      <c r="Q889" s="1630"/>
      <c r="R889" s="1634"/>
      <c r="S889" s="1634"/>
      <c r="T889" s="1634"/>
      <c r="U889" s="1634"/>
      <c r="V889" s="1634"/>
      <c r="W889" s="1634"/>
      <c r="X889" s="1634"/>
      <c r="Y889" s="1634"/>
      <c r="Z889" s="1634"/>
    </row>
    <row r="890" spans="1:26" ht="46.8">
      <c r="A890" s="2806"/>
      <c r="B890" s="2805"/>
      <c r="C890" s="1631" t="s">
        <v>268</v>
      </c>
      <c r="D890" s="1649" t="s">
        <v>269</v>
      </c>
      <c r="E890" s="1633"/>
      <c r="F890" s="1628"/>
      <c r="G890" s="1634"/>
      <c r="H890" s="1634"/>
      <c r="I890" s="1634"/>
      <c r="J890" s="1634"/>
      <c r="K890" s="1628"/>
      <c r="L890" s="1634"/>
      <c r="M890" s="1634"/>
      <c r="N890" s="1634"/>
      <c r="O890" s="1630"/>
      <c r="P890" s="1630"/>
      <c r="Q890" s="1630"/>
      <c r="R890" s="1634"/>
      <c r="S890" s="1634"/>
      <c r="T890" s="1634"/>
      <c r="U890" s="1634"/>
      <c r="V890" s="1634"/>
      <c r="W890" s="1634"/>
      <c r="X890" s="1634"/>
      <c r="Y890" s="1634"/>
      <c r="Z890" s="1634"/>
    </row>
    <row r="891" spans="1:26">
      <c r="A891" s="2806"/>
      <c r="B891" s="2805"/>
      <c r="C891" s="1631"/>
      <c r="E891" s="1633"/>
      <c r="F891" s="1628"/>
      <c r="G891" s="1634"/>
      <c r="H891" s="1634"/>
      <c r="I891" s="1634"/>
      <c r="J891" s="1634"/>
      <c r="K891" s="1628"/>
      <c r="L891" s="1634"/>
      <c r="M891" s="1634"/>
      <c r="N891" s="1634"/>
      <c r="O891" s="1630"/>
      <c r="P891" s="1630"/>
      <c r="Q891" s="1630"/>
      <c r="R891" s="1634"/>
      <c r="S891" s="1634"/>
      <c r="T891" s="1634"/>
      <c r="U891" s="1634"/>
      <c r="V891" s="1634"/>
      <c r="W891" s="1634"/>
      <c r="X891" s="1634"/>
      <c r="Y891" s="1634"/>
      <c r="Z891" s="1634"/>
    </row>
    <row r="892" spans="1:26">
      <c r="A892" s="2806"/>
      <c r="B892" s="2805"/>
      <c r="C892" s="1631"/>
      <c r="E892" s="1633"/>
      <c r="F892" s="1628"/>
      <c r="G892" s="1634"/>
      <c r="H892" s="1634"/>
      <c r="I892" s="1634"/>
      <c r="J892" s="1634"/>
      <c r="K892" s="1628"/>
      <c r="L892" s="1634"/>
      <c r="M892" s="1634"/>
      <c r="N892" s="1634"/>
      <c r="O892" s="1630"/>
      <c r="P892" s="1630"/>
      <c r="Q892" s="1630"/>
      <c r="R892" s="1634"/>
      <c r="S892" s="1634"/>
      <c r="T892" s="1634"/>
      <c r="U892" s="1634"/>
      <c r="V892" s="1634"/>
      <c r="W892" s="1634"/>
      <c r="X892" s="1634"/>
      <c r="Y892" s="1634"/>
      <c r="Z892" s="1634"/>
    </row>
    <row r="893" spans="1:26">
      <c r="A893" s="2806"/>
      <c r="B893" s="2805"/>
      <c r="C893" s="1631"/>
      <c r="E893" s="1633"/>
      <c r="F893" s="1628"/>
      <c r="G893" s="1634"/>
      <c r="H893" s="1634"/>
      <c r="I893" s="1634"/>
      <c r="J893" s="1634"/>
      <c r="K893" s="1628"/>
      <c r="L893" s="1634"/>
      <c r="M893" s="1634"/>
      <c r="N893" s="1634"/>
      <c r="O893" s="1630"/>
      <c r="P893" s="1630"/>
      <c r="Q893" s="1630"/>
      <c r="R893" s="1634"/>
      <c r="S893" s="1634"/>
      <c r="T893" s="1634"/>
      <c r="U893" s="1634"/>
      <c r="V893" s="1634"/>
      <c r="W893" s="1634"/>
      <c r="X893" s="1634"/>
      <c r="Y893" s="1634"/>
      <c r="Z893" s="1634"/>
    </row>
    <row r="894" spans="1:26">
      <c r="A894" s="2806"/>
      <c r="B894" s="2805"/>
      <c r="C894" s="1631"/>
      <c r="E894" s="1633"/>
      <c r="F894" s="1628"/>
      <c r="G894" s="1634"/>
      <c r="H894" s="1634"/>
      <c r="I894" s="1634"/>
      <c r="J894" s="1634"/>
      <c r="K894" s="1628"/>
      <c r="L894" s="1634"/>
      <c r="M894" s="1634"/>
      <c r="N894" s="1634"/>
      <c r="O894" s="1630"/>
      <c r="P894" s="1630"/>
      <c r="Q894" s="1630"/>
      <c r="R894" s="1634"/>
      <c r="S894" s="1634"/>
      <c r="T894" s="1634"/>
      <c r="U894" s="1634"/>
      <c r="V894" s="1634"/>
      <c r="W894" s="1634"/>
      <c r="X894" s="1634"/>
      <c r="Y894" s="1634"/>
      <c r="Z894" s="1634"/>
    </row>
    <row r="895" spans="1:26">
      <c r="A895" s="2806"/>
      <c r="B895" s="2805"/>
      <c r="C895" s="1631"/>
      <c r="E895" s="1633"/>
      <c r="F895" s="1628"/>
      <c r="G895" s="1634"/>
      <c r="H895" s="1634"/>
      <c r="I895" s="1634"/>
      <c r="J895" s="1634"/>
      <c r="K895" s="1628"/>
      <c r="L895" s="1634"/>
      <c r="M895" s="1634"/>
      <c r="N895" s="1634"/>
      <c r="O895" s="1630"/>
      <c r="P895" s="1630"/>
      <c r="Q895" s="1630"/>
      <c r="R895" s="1634"/>
      <c r="S895" s="1634"/>
      <c r="T895" s="1634"/>
      <c r="U895" s="1634"/>
      <c r="V895" s="1634"/>
      <c r="W895" s="1634"/>
      <c r="X895" s="1634"/>
      <c r="Y895" s="1634"/>
      <c r="Z895" s="1634"/>
    </row>
    <row r="896" spans="1:26">
      <c r="A896" s="2806"/>
      <c r="B896" s="2805"/>
      <c r="C896" s="1631"/>
      <c r="E896" s="1633"/>
      <c r="F896" s="1628"/>
      <c r="G896" s="1634"/>
      <c r="H896" s="1634"/>
      <c r="I896" s="1634"/>
      <c r="J896" s="1634"/>
      <c r="K896" s="1628"/>
      <c r="L896" s="1634"/>
      <c r="M896" s="1634"/>
      <c r="N896" s="1634"/>
      <c r="O896" s="1630"/>
      <c r="P896" s="1630"/>
      <c r="Q896" s="1630"/>
      <c r="R896" s="1634"/>
      <c r="S896" s="1634"/>
      <c r="T896" s="1634"/>
      <c r="U896" s="1634"/>
      <c r="V896" s="1634"/>
      <c r="W896" s="1634"/>
      <c r="X896" s="1634"/>
      <c r="Y896" s="1634"/>
      <c r="Z896" s="1634"/>
    </row>
    <row r="897" spans="1:26">
      <c r="A897" s="2806"/>
      <c r="B897" s="2805"/>
      <c r="C897" s="1631"/>
      <c r="E897" s="1633"/>
      <c r="F897" s="1628"/>
      <c r="G897" s="1634"/>
      <c r="H897" s="1634"/>
      <c r="I897" s="1634"/>
      <c r="J897" s="1634"/>
      <c r="K897" s="1628"/>
      <c r="L897" s="1634"/>
      <c r="M897" s="1634"/>
      <c r="N897" s="1634"/>
      <c r="O897" s="1630"/>
      <c r="P897" s="1630"/>
      <c r="Q897" s="1630"/>
      <c r="R897" s="1634"/>
      <c r="S897" s="1634"/>
      <c r="T897" s="1634"/>
      <c r="U897" s="1634"/>
      <c r="V897" s="1634"/>
      <c r="W897" s="1634"/>
      <c r="X897" s="1634"/>
      <c r="Y897" s="1634"/>
      <c r="Z897" s="1634"/>
    </row>
    <row r="898" spans="1:26">
      <c r="A898" s="2806"/>
      <c r="B898" s="2805"/>
      <c r="C898" s="1631"/>
      <c r="E898" s="1633"/>
      <c r="F898" s="1628"/>
      <c r="G898" s="1634"/>
      <c r="H898" s="1634"/>
      <c r="I898" s="1634"/>
      <c r="J898" s="1634"/>
      <c r="K898" s="1628"/>
      <c r="L898" s="1634"/>
      <c r="M898" s="1634"/>
      <c r="N898" s="1634"/>
      <c r="O898" s="1630"/>
      <c r="P898" s="1630"/>
      <c r="Q898" s="1630"/>
      <c r="R898" s="1634"/>
      <c r="S898" s="1634"/>
      <c r="T898" s="1634"/>
      <c r="U898" s="1634"/>
      <c r="V898" s="1634"/>
      <c r="W898" s="1634"/>
      <c r="X898" s="1634"/>
      <c r="Y898" s="1634"/>
      <c r="Z898" s="1634"/>
    </row>
    <row r="899" spans="1:26">
      <c r="A899" s="2806"/>
      <c r="B899" s="2805"/>
      <c r="C899" s="1631"/>
      <c r="E899" s="1633"/>
      <c r="F899" s="1628"/>
      <c r="G899" s="1634"/>
      <c r="H899" s="1634"/>
      <c r="I899" s="1634"/>
      <c r="J899" s="1634"/>
      <c r="K899" s="1628"/>
      <c r="L899" s="1634"/>
      <c r="M899" s="1634"/>
      <c r="N899" s="1634"/>
      <c r="O899" s="1630"/>
      <c r="P899" s="1630"/>
      <c r="Q899" s="1630"/>
      <c r="R899" s="1634"/>
      <c r="S899" s="1634"/>
      <c r="T899" s="1634"/>
      <c r="U899" s="1634"/>
      <c r="V899" s="1634"/>
      <c r="W899" s="1634"/>
      <c r="X899" s="1634"/>
      <c r="Y899" s="1634"/>
      <c r="Z899" s="1634"/>
    </row>
    <row r="900" spans="1:26">
      <c r="A900" s="2806"/>
      <c r="B900" s="2805"/>
      <c r="C900" s="1631" t="s">
        <v>270</v>
      </c>
      <c r="D900" s="1632" t="s">
        <v>271</v>
      </c>
      <c r="E900" s="1633"/>
      <c r="F900" s="1628"/>
      <c r="G900" s="1634"/>
      <c r="H900" s="1634"/>
      <c r="I900" s="1634"/>
      <c r="J900" s="1634"/>
      <c r="K900" s="1628"/>
      <c r="L900" s="1634"/>
      <c r="M900" s="1634"/>
      <c r="N900" s="1634"/>
      <c r="O900" s="1630"/>
      <c r="P900" s="1630"/>
      <c r="Q900" s="1630"/>
      <c r="R900" s="1634"/>
      <c r="S900" s="1634"/>
      <c r="T900" s="1634"/>
      <c r="U900" s="1634"/>
      <c r="V900" s="1634"/>
      <c r="W900" s="1634"/>
      <c r="X900" s="1634"/>
      <c r="Y900" s="1634"/>
      <c r="Z900" s="1634"/>
    </row>
    <row r="901" spans="1:26">
      <c r="A901" s="2806"/>
      <c r="B901" s="2805"/>
      <c r="C901" s="1631"/>
      <c r="E901" s="1633"/>
      <c r="F901" s="1628"/>
      <c r="G901" s="1634"/>
      <c r="H901" s="1634"/>
      <c r="I901" s="1634"/>
      <c r="J901" s="1634"/>
      <c r="K901" s="1628"/>
      <c r="L901" s="1634"/>
      <c r="M901" s="1634"/>
      <c r="N901" s="1634"/>
      <c r="O901" s="1630"/>
      <c r="P901" s="1630"/>
      <c r="Q901" s="1630"/>
      <c r="R901" s="1634"/>
      <c r="S901" s="1634"/>
      <c r="T901" s="1634"/>
      <c r="U901" s="1634"/>
      <c r="V901" s="1634"/>
      <c r="W901" s="1634"/>
      <c r="X901" s="1634"/>
      <c r="Y901" s="1634"/>
      <c r="Z901" s="1634"/>
    </row>
    <row r="902" spans="1:26">
      <c r="A902" s="2806"/>
      <c r="B902" s="2805"/>
      <c r="C902" s="1631"/>
      <c r="E902" s="1633"/>
      <c r="F902" s="1628"/>
      <c r="G902" s="1634"/>
      <c r="H902" s="1634"/>
      <c r="I902" s="1634"/>
      <c r="J902" s="1634"/>
      <c r="K902" s="1628"/>
      <c r="L902" s="1634"/>
      <c r="M902" s="1634"/>
      <c r="N902" s="1634"/>
      <c r="O902" s="1630"/>
      <c r="P902" s="1630"/>
      <c r="Q902" s="1630"/>
      <c r="R902" s="1634"/>
      <c r="S902" s="1634"/>
      <c r="T902" s="1634"/>
      <c r="U902" s="1634"/>
      <c r="V902" s="1634"/>
      <c r="W902" s="1634"/>
      <c r="X902" s="1634"/>
      <c r="Y902" s="1634"/>
      <c r="Z902" s="1634"/>
    </row>
    <row r="903" spans="1:26">
      <c r="A903" s="2806"/>
      <c r="B903" s="2805"/>
      <c r="C903" s="1631"/>
      <c r="E903" s="1633"/>
      <c r="F903" s="1628"/>
      <c r="G903" s="1634"/>
      <c r="H903" s="1634"/>
      <c r="I903" s="1634"/>
      <c r="J903" s="1634"/>
      <c r="K903" s="1628"/>
      <c r="L903" s="1634"/>
      <c r="M903" s="1634"/>
      <c r="N903" s="1634"/>
      <c r="O903" s="1630"/>
      <c r="P903" s="1630"/>
      <c r="Q903" s="1630"/>
      <c r="R903" s="1634"/>
      <c r="S903" s="1634"/>
      <c r="T903" s="1634"/>
      <c r="U903" s="1634"/>
      <c r="V903" s="1634"/>
      <c r="W903" s="1634"/>
      <c r="X903" s="1634"/>
      <c r="Y903" s="1634"/>
      <c r="Z903" s="1634"/>
    </row>
    <row r="904" spans="1:26">
      <c r="A904" s="2806"/>
      <c r="B904" s="2805"/>
      <c r="C904" s="1631"/>
      <c r="E904" s="1633"/>
      <c r="F904" s="1628"/>
      <c r="G904" s="1634"/>
      <c r="H904" s="1634"/>
      <c r="I904" s="1634"/>
      <c r="J904" s="1634"/>
      <c r="K904" s="1628"/>
      <c r="L904" s="1634"/>
      <c r="M904" s="1634"/>
      <c r="N904" s="1634"/>
      <c r="O904" s="1630"/>
      <c r="P904" s="1630"/>
      <c r="Q904" s="1630"/>
      <c r="R904" s="1634"/>
      <c r="S904" s="1634"/>
      <c r="T904" s="1634"/>
      <c r="U904" s="1634"/>
      <c r="V904" s="1634"/>
      <c r="W904" s="1634"/>
      <c r="X904" s="1634"/>
      <c r="Y904" s="1634"/>
      <c r="Z904" s="1634"/>
    </row>
    <row r="905" spans="1:26">
      <c r="A905" s="2806"/>
      <c r="B905" s="2805"/>
      <c r="C905" s="1631"/>
      <c r="E905" s="1633"/>
      <c r="F905" s="1628"/>
      <c r="G905" s="1634"/>
      <c r="H905" s="1634"/>
      <c r="I905" s="1634"/>
      <c r="J905" s="1634"/>
      <c r="K905" s="1628"/>
      <c r="L905" s="1634"/>
      <c r="M905" s="1634"/>
      <c r="N905" s="1634"/>
      <c r="O905" s="1630"/>
      <c r="P905" s="1630"/>
      <c r="Q905" s="1630"/>
      <c r="R905" s="1634"/>
      <c r="S905" s="1634"/>
      <c r="T905" s="1634"/>
      <c r="U905" s="1634"/>
      <c r="V905" s="1634"/>
      <c r="W905" s="1634"/>
      <c r="X905" s="1634"/>
      <c r="Y905" s="1634"/>
      <c r="Z905" s="1634"/>
    </row>
    <row r="906" spans="1:26">
      <c r="A906" s="2806"/>
      <c r="B906" s="2805"/>
      <c r="C906" s="1631"/>
      <c r="E906" s="1633"/>
      <c r="F906" s="1628"/>
      <c r="G906" s="1634"/>
      <c r="H906" s="1634"/>
      <c r="I906" s="1634"/>
      <c r="J906" s="1634"/>
      <c r="K906" s="1628"/>
      <c r="L906" s="1634"/>
      <c r="M906" s="1634"/>
      <c r="N906" s="1634"/>
      <c r="O906" s="1630"/>
      <c r="P906" s="1630"/>
      <c r="Q906" s="1630"/>
      <c r="R906" s="1634"/>
      <c r="S906" s="1634"/>
      <c r="T906" s="1634"/>
      <c r="U906" s="1634"/>
      <c r="V906" s="1634"/>
      <c r="W906" s="1634"/>
      <c r="X906" s="1634"/>
      <c r="Y906" s="1634"/>
      <c r="Z906" s="1634"/>
    </row>
    <row r="907" spans="1:26">
      <c r="A907" s="2806"/>
      <c r="B907" s="2805"/>
      <c r="C907" s="1631"/>
      <c r="E907" s="1633"/>
      <c r="F907" s="1628"/>
      <c r="G907" s="1634"/>
      <c r="H907" s="1634"/>
      <c r="I907" s="1634"/>
      <c r="J907" s="1634"/>
      <c r="K907" s="1628"/>
      <c r="L907" s="1634"/>
      <c r="M907" s="1634"/>
      <c r="N907" s="1634"/>
      <c r="O907" s="1630"/>
      <c r="P907" s="1630"/>
      <c r="Q907" s="1630"/>
      <c r="R907" s="1634"/>
      <c r="S907" s="1634"/>
      <c r="T907" s="1634"/>
      <c r="U907" s="1634"/>
      <c r="V907" s="1634"/>
      <c r="W907" s="1634"/>
      <c r="X907" s="1634"/>
      <c r="Y907" s="1634"/>
      <c r="Z907" s="1634"/>
    </row>
    <row r="908" spans="1:26">
      <c r="A908" s="2806"/>
      <c r="B908" s="2805"/>
      <c r="C908" s="1631"/>
      <c r="E908" s="1633"/>
      <c r="F908" s="1628"/>
      <c r="G908" s="1634"/>
      <c r="H908" s="1634"/>
      <c r="I908" s="1634"/>
      <c r="J908" s="1634"/>
      <c r="K908" s="1628"/>
      <c r="L908" s="1634"/>
      <c r="M908" s="1634"/>
      <c r="N908" s="1634"/>
      <c r="O908" s="1630"/>
      <c r="P908" s="1630"/>
      <c r="Q908" s="1630"/>
      <c r="R908" s="1634"/>
      <c r="S908" s="1634"/>
      <c r="T908" s="1634"/>
      <c r="U908" s="1634"/>
      <c r="V908" s="1634"/>
      <c r="W908" s="1634"/>
      <c r="X908" s="1634"/>
      <c r="Y908" s="1634"/>
      <c r="Z908" s="1634"/>
    </row>
    <row r="909" spans="1:26">
      <c r="A909" s="2806"/>
      <c r="B909" s="2805"/>
      <c r="C909" s="1631"/>
      <c r="E909" s="1633"/>
      <c r="F909" s="1628"/>
      <c r="G909" s="1634"/>
      <c r="H909" s="1634"/>
      <c r="I909" s="1634"/>
      <c r="J909" s="1634"/>
      <c r="K909" s="1628"/>
      <c r="L909" s="1634"/>
      <c r="M909" s="1634"/>
      <c r="N909" s="1634"/>
      <c r="O909" s="1630"/>
      <c r="P909" s="1630"/>
      <c r="Q909" s="1630"/>
      <c r="R909" s="1634"/>
      <c r="S909" s="1634"/>
      <c r="T909" s="1634"/>
      <c r="U909" s="1634"/>
      <c r="V909" s="1634"/>
      <c r="W909" s="1634"/>
      <c r="X909" s="1634"/>
      <c r="Y909" s="1634"/>
      <c r="Z909" s="1634"/>
    </row>
    <row r="910" spans="1:26">
      <c r="A910" s="2806"/>
      <c r="B910" s="2805"/>
      <c r="C910" s="1631" t="s">
        <v>272</v>
      </c>
      <c r="D910" s="1649" t="s">
        <v>4285</v>
      </c>
      <c r="E910" s="1633"/>
      <c r="F910" s="1628"/>
      <c r="G910" s="1634"/>
      <c r="H910" s="1634"/>
      <c r="I910" s="1634"/>
      <c r="J910" s="1634"/>
      <c r="K910" s="1628"/>
      <c r="L910" s="1634"/>
      <c r="M910" s="1634"/>
      <c r="N910" s="1634"/>
      <c r="O910" s="1630"/>
      <c r="P910" s="1630"/>
      <c r="Q910" s="1630"/>
      <c r="R910" s="1634"/>
      <c r="S910" s="1634"/>
      <c r="T910" s="1634"/>
      <c r="U910" s="1634"/>
      <c r="V910" s="1634"/>
      <c r="W910" s="1634"/>
      <c r="X910" s="1634"/>
      <c r="Y910" s="1634"/>
      <c r="Z910" s="1634"/>
    </row>
    <row r="911" spans="1:26">
      <c r="A911" s="2806"/>
      <c r="B911" s="2805"/>
      <c r="C911" s="1631"/>
      <c r="E911" s="1633"/>
      <c r="F911" s="1628"/>
      <c r="G911" s="1634"/>
      <c r="H911" s="1634"/>
      <c r="I911" s="1634"/>
      <c r="J911" s="1634"/>
      <c r="K911" s="1628"/>
      <c r="L911" s="1634"/>
      <c r="M911" s="1634"/>
      <c r="N911" s="1634"/>
      <c r="O911" s="1630"/>
      <c r="P911" s="1630"/>
      <c r="Q911" s="1630"/>
      <c r="R911" s="1634"/>
      <c r="S911" s="1634"/>
      <c r="T911" s="1634"/>
      <c r="U911" s="1634"/>
      <c r="V911" s="1634"/>
      <c r="W911" s="1634"/>
      <c r="X911" s="1634"/>
      <c r="Y911" s="1634"/>
      <c r="Z911" s="1634"/>
    </row>
    <row r="912" spans="1:26">
      <c r="A912" s="2806"/>
      <c r="B912" s="2805"/>
      <c r="C912" s="1631"/>
      <c r="E912" s="1633"/>
      <c r="F912" s="1628"/>
      <c r="G912" s="1634"/>
      <c r="H912" s="1634"/>
      <c r="I912" s="1634"/>
      <c r="J912" s="1634"/>
      <c r="K912" s="1628"/>
      <c r="L912" s="1634"/>
      <c r="M912" s="1634"/>
      <c r="N912" s="1634"/>
      <c r="O912" s="1630"/>
      <c r="P912" s="1630"/>
      <c r="Q912" s="1630"/>
      <c r="R912" s="1634"/>
      <c r="S912" s="1634"/>
      <c r="T912" s="1634"/>
      <c r="U912" s="1634"/>
      <c r="V912" s="1634"/>
      <c r="W912" s="1634"/>
      <c r="X912" s="1634"/>
      <c r="Y912" s="1634"/>
      <c r="Z912" s="1634"/>
    </row>
    <row r="913" spans="1:26">
      <c r="A913" s="2806"/>
      <c r="B913" s="2805"/>
      <c r="C913" s="1631"/>
      <c r="E913" s="1633"/>
      <c r="F913" s="1628"/>
      <c r="G913" s="1634"/>
      <c r="H913" s="1634"/>
      <c r="I913" s="1634"/>
      <c r="J913" s="1634"/>
      <c r="K913" s="1628"/>
      <c r="L913" s="1634"/>
      <c r="M913" s="1634"/>
      <c r="N913" s="1634"/>
      <c r="O913" s="1630"/>
      <c r="P913" s="1630"/>
      <c r="Q913" s="1630"/>
      <c r="R913" s="1634"/>
      <c r="S913" s="1634"/>
      <c r="T913" s="1634"/>
      <c r="U913" s="1634"/>
      <c r="V913" s="1634"/>
      <c r="W913" s="1634"/>
      <c r="X913" s="1634"/>
      <c r="Y913" s="1634"/>
      <c r="Z913" s="1634"/>
    </row>
    <row r="914" spans="1:26">
      <c r="A914" s="2806"/>
      <c r="B914" s="2805"/>
      <c r="C914" s="1631"/>
      <c r="E914" s="1633"/>
      <c r="F914" s="1628"/>
      <c r="G914" s="1634"/>
      <c r="H914" s="1634"/>
      <c r="I914" s="1634"/>
      <c r="J914" s="1634"/>
      <c r="K914" s="1628"/>
      <c r="L914" s="1634"/>
      <c r="M914" s="1634"/>
      <c r="N914" s="1634"/>
      <c r="O914" s="1630"/>
      <c r="P914" s="1630"/>
      <c r="Q914" s="1630"/>
      <c r="R914" s="1634"/>
      <c r="S914" s="1634"/>
      <c r="T914" s="1634"/>
      <c r="U914" s="1634"/>
      <c r="V914" s="1634"/>
      <c r="W914" s="1634"/>
      <c r="X914" s="1634"/>
      <c r="Y914" s="1634"/>
      <c r="Z914" s="1634"/>
    </row>
    <row r="915" spans="1:26">
      <c r="A915" s="2806"/>
      <c r="B915" s="2805"/>
      <c r="C915" s="1631"/>
      <c r="E915" s="1633"/>
      <c r="F915" s="1628"/>
      <c r="G915" s="1634"/>
      <c r="H915" s="1634"/>
      <c r="I915" s="1634"/>
      <c r="J915" s="1634"/>
      <c r="K915" s="1628"/>
      <c r="L915" s="1634"/>
      <c r="M915" s="1634"/>
      <c r="N915" s="1634"/>
      <c r="O915" s="1630"/>
      <c r="P915" s="1630"/>
      <c r="Q915" s="1630"/>
      <c r="R915" s="1634"/>
      <c r="S915" s="1634"/>
      <c r="T915" s="1634"/>
      <c r="U915" s="1634"/>
      <c r="V915" s="1634"/>
      <c r="W915" s="1634"/>
      <c r="X915" s="1634"/>
      <c r="Y915" s="1634"/>
      <c r="Z915" s="1634"/>
    </row>
    <row r="916" spans="1:26">
      <c r="A916" s="2806"/>
      <c r="B916" s="2805"/>
      <c r="C916" s="1631"/>
      <c r="E916" s="1633"/>
      <c r="F916" s="1628"/>
      <c r="G916" s="1634"/>
      <c r="H916" s="1634"/>
      <c r="I916" s="1634"/>
      <c r="J916" s="1634"/>
      <c r="K916" s="1628"/>
      <c r="L916" s="1634"/>
      <c r="M916" s="1634"/>
      <c r="N916" s="1634"/>
      <c r="O916" s="1630"/>
      <c r="P916" s="1630"/>
      <c r="Q916" s="1630"/>
      <c r="R916" s="1634"/>
      <c r="S916" s="1634"/>
      <c r="T916" s="1634"/>
      <c r="U916" s="1634"/>
      <c r="V916" s="1634"/>
      <c r="W916" s="1634"/>
      <c r="X916" s="1634"/>
      <c r="Y916" s="1634"/>
      <c r="Z916" s="1634"/>
    </row>
    <row r="917" spans="1:26">
      <c r="A917" s="2806"/>
      <c r="B917" s="2805"/>
      <c r="C917" s="1631"/>
      <c r="E917" s="1633"/>
      <c r="F917" s="1628"/>
      <c r="G917" s="1634"/>
      <c r="H917" s="1634"/>
      <c r="I917" s="1634"/>
      <c r="J917" s="1634"/>
      <c r="K917" s="1628"/>
      <c r="L917" s="1634"/>
      <c r="M917" s="1634"/>
      <c r="N917" s="1634"/>
      <c r="O917" s="1630"/>
      <c r="P917" s="1630"/>
      <c r="Q917" s="1630"/>
      <c r="R917" s="1634"/>
      <c r="S917" s="1634"/>
      <c r="T917" s="1634"/>
      <c r="U917" s="1634"/>
      <c r="V917" s="1634"/>
      <c r="W917" s="1634"/>
      <c r="X917" s="1634"/>
      <c r="Y917" s="1634"/>
      <c r="Z917" s="1634"/>
    </row>
    <row r="918" spans="1:26">
      <c r="A918" s="2806"/>
      <c r="B918" s="2805"/>
      <c r="C918" s="1631"/>
      <c r="E918" s="1633"/>
      <c r="F918" s="1628"/>
      <c r="G918" s="1634"/>
      <c r="H918" s="1634"/>
      <c r="I918" s="1634"/>
      <c r="J918" s="1634"/>
      <c r="K918" s="1628"/>
      <c r="L918" s="1634"/>
      <c r="M918" s="1634"/>
      <c r="N918" s="1634"/>
      <c r="O918" s="1630"/>
      <c r="P918" s="1630"/>
      <c r="Q918" s="1630"/>
      <c r="R918" s="1634"/>
      <c r="S918" s="1634"/>
      <c r="T918" s="1634"/>
      <c r="U918" s="1634"/>
      <c r="V918" s="1634"/>
      <c r="W918" s="1634"/>
      <c r="X918" s="1634"/>
      <c r="Y918" s="1634"/>
      <c r="Z918" s="1634"/>
    </row>
    <row r="919" spans="1:26">
      <c r="A919" s="2806"/>
      <c r="B919" s="2805"/>
      <c r="C919" s="1631"/>
      <c r="E919" s="1633"/>
      <c r="F919" s="1628"/>
      <c r="G919" s="1634"/>
      <c r="H919" s="1634"/>
      <c r="I919" s="1634"/>
      <c r="J919" s="1634"/>
      <c r="K919" s="1628"/>
      <c r="L919" s="1634"/>
      <c r="M919" s="1634"/>
      <c r="N919" s="1634"/>
      <c r="O919" s="1630"/>
      <c r="P919" s="1630"/>
      <c r="Q919" s="1630"/>
      <c r="R919" s="1634"/>
      <c r="S919" s="1634"/>
      <c r="T919" s="1634"/>
      <c r="U919" s="1634"/>
      <c r="V919" s="1634"/>
      <c r="W919" s="1634"/>
      <c r="X919" s="1634"/>
      <c r="Y919" s="1634"/>
      <c r="Z919" s="1634"/>
    </row>
    <row r="920" spans="1:26" ht="31.2">
      <c r="A920" s="2806"/>
      <c r="B920" s="2805"/>
      <c r="C920" s="1631" t="s">
        <v>274</v>
      </c>
      <c r="D920" s="1649" t="s">
        <v>12560</v>
      </c>
      <c r="E920" s="1633"/>
      <c r="F920" s="1628"/>
      <c r="G920" s="1634"/>
      <c r="H920" s="1634"/>
      <c r="I920" s="1634"/>
      <c r="J920" s="1634"/>
      <c r="K920" s="1628"/>
      <c r="L920" s="1634"/>
      <c r="M920" s="1634"/>
      <c r="N920" s="1634"/>
      <c r="O920" s="1630"/>
      <c r="P920" s="1630"/>
      <c r="Q920" s="1630"/>
      <c r="R920" s="1634"/>
      <c r="S920" s="1634"/>
      <c r="T920" s="1634"/>
      <c r="U920" s="1634"/>
      <c r="V920" s="1634"/>
      <c r="W920" s="1634"/>
      <c r="X920" s="1634"/>
      <c r="Y920" s="1634"/>
      <c r="Z920" s="1634"/>
    </row>
    <row r="921" spans="1:26">
      <c r="A921" s="2806"/>
      <c r="B921" s="2805"/>
      <c r="C921" s="1631"/>
      <c r="E921" s="1633"/>
      <c r="F921" s="1628"/>
      <c r="G921" s="1634"/>
      <c r="H921" s="1634"/>
      <c r="I921" s="1634"/>
      <c r="J921" s="1634"/>
      <c r="K921" s="1628"/>
      <c r="L921" s="1634"/>
      <c r="M921" s="1634"/>
      <c r="N921" s="1634"/>
      <c r="O921" s="1630"/>
      <c r="P921" s="1630"/>
      <c r="Q921" s="1630"/>
      <c r="R921" s="1634"/>
      <c r="S921" s="1634"/>
      <c r="T921" s="1634"/>
      <c r="U921" s="1634"/>
      <c r="V921" s="1634"/>
      <c r="W921" s="1634"/>
      <c r="X921" s="1634"/>
      <c r="Y921" s="1634"/>
      <c r="Z921" s="1634"/>
    </row>
    <row r="922" spans="1:26">
      <c r="A922" s="2806"/>
      <c r="B922" s="2805"/>
      <c r="C922" s="1631"/>
      <c r="E922" s="1633"/>
      <c r="F922" s="1628"/>
      <c r="G922" s="1634"/>
      <c r="H922" s="1634"/>
      <c r="I922" s="1634"/>
      <c r="J922" s="1634"/>
      <c r="K922" s="1628"/>
      <c r="L922" s="1634"/>
      <c r="M922" s="1634"/>
      <c r="N922" s="1634"/>
      <c r="O922" s="1630"/>
      <c r="P922" s="1630"/>
      <c r="Q922" s="1630"/>
      <c r="R922" s="1634"/>
      <c r="S922" s="1634"/>
      <c r="T922" s="1634"/>
      <c r="U922" s="1634"/>
      <c r="V922" s="1634"/>
      <c r="W922" s="1634"/>
      <c r="X922" s="1634"/>
      <c r="Y922" s="1634"/>
      <c r="Z922" s="1634"/>
    </row>
    <row r="923" spans="1:26">
      <c r="A923" s="2806"/>
      <c r="B923" s="2805"/>
      <c r="C923" s="1631"/>
      <c r="E923" s="1633"/>
      <c r="F923" s="1628"/>
      <c r="G923" s="1634"/>
      <c r="H923" s="1634"/>
      <c r="I923" s="1634"/>
      <c r="J923" s="1634"/>
      <c r="K923" s="1628"/>
      <c r="L923" s="1634"/>
      <c r="M923" s="1634"/>
      <c r="N923" s="1634"/>
      <c r="O923" s="1630"/>
      <c r="P923" s="1630"/>
      <c r="Q923" s="1630"/>
      <c r="R923" s="1634"/>
      <c r="S923" s="1634"/>
      <c r="T923" s="1634"/>
      <c r="U923" s="1634"/>
      <c r="V923" s="1634"/>
      <c r="W923" s="1634"/>
      <c r="X923" s="1634"/>
      <c r="Y923" s="1634"/>
      <c r="Z923" s="1634"/>
    </row>
    <row r="924" spans="1:26">
      <c r="A924" s="2806"/>
      <c r="B924" s="2805"/>
      <c r="C924" s="1631"/>
      <c r="E924" s="1633"/>
      <c r="F924" s="1628"/>
      <c r="G924" s="1634"/>
      <c r="H924" s="1634"/>
      <c r="I924" s="1634"/>
      <c r="J924" s="1634"/>
      <c r="K924" s="1628"/>
      <c r="L924" s="1634"/>
      <c r="M924" s="1634"/>
      <c r="N924" s="1634"/>
      <c r="O924" s="1630"/>
      <c r="P924" s="1630"/>
      <c r="Q924" s="1630"/>
      <c r="R924" s="1634"/>
      <c r="S924" s="1634"/>
      <c r="T924" s="1634"/>
      <c r="U924" s="1634"/>
      <c r="V924" s="1634"/>
      <c r="W924" s="1634"/>
      <c r="X924" s="1634"/>
      <c r="Y924" s="1634"/>
      <c r="Z924" s="1634"/>
    </row>
    <row r="925" spans="1:26">
      <c r="A925" s="2806"/>
      <c r="B925" s="2805"/>
      <c r="C925" s="1631"/>
      <c r="E925" s="1633"/>
      <c r="F925" s="1628"/>
      <c r="G925" s="1634"/>
      <c r="H925" s="1634"/>
      <c r="I925" s="1634"/>
      <c r="J925" s="1634"/>
      <c r="K925" s="1628"/>
      <c r="L925" s="1634"/>
      <c r="M925" s="1634"/>
      <c r="N925" s="1634"/>
      <c r="O925" s="1630"/>
      <c r="P925" s="1630"/>
      <c r="Q925" s="1630"/>
      <c r="R925" s="1634"/>
      <c r="S925" s="1634"/>
      <c r="T925" s="1634"/>
      <c r="U925" s="1634"/>
      <c r="V925" s="1634"/>
      <c r="W925" s="1634"/>
      <c r="X925" s="1634"/>
      <c r="Y925" s="1634"/>
      <c r="Z925" s="1634"/>
    </row>
    <row r="926" spans="1:26">
      <c r="A926" s="2806"/>
      <c r="B926" s="2805"/>
      <c r="C926" s="1631"/>
      <c r="E926" s="1633"/>
      <c r="F926" s="1628"/>
      <c r="G926" s="1634"/>
      <c r="H926" s="1634"/>
      <c r="I926" s="1634"/>
      <c r="J926" s="1634"/>
      <c r="K926" s="1628"/>
      <c r="L926" s="1634"/>
      <c r="M926" s="1634"/>
      <c r="N926" s="1634"/>
      <c r="O926" s="1630"/>
      <c r="P926" s="1630"/>
      <c r="Q926" s="1630"/>
      <c r="R926" s="1634"/>
      <c r="S926" s="1634"/>
      <c r="T926" s="1634"/>
      <c r="U926" s="1634"/>
      <c r="V926" s="1634"/>
      <c r="W926" s="1634"/>
      <c r="X926" s="1634"/>
      <c r="Y926" s="1634"/>
      <c r="Z926" s="1634"/>
    </row>
    <row r="927" spans="1:26">
      <c r="A927" s="2806"/>
      <c r="B927" s="2805"/>
      <c r="C927" s="1631"/>
      <c r="E927" s="1633"/>
      <c r="F927" s="1628"/>
      <c r="G927" s="1634"/>
      <c r="H927" s="1634"/>
      <c r="I927" s="1634"/>
      <c r="J927" s="1634"/>
      <c r="K927" s="1628"/>
      <c r="L927" s="1634"/>
      <c r="M927" s="1634"/>
      <c r="N927" s="1634"/>
      <c r="O927" s="1630"/>
      <c r="P927" s="1630"/>
      <c r="Q927" s="1630"/>
      <c r="R927" s="1634"/>
      <c r="S927" s="1634"/>
      <c r="T927" s="1634"/>
      <c r="U927" s="1634"/>
      <c r="V927" s="1634"/>
      <c r="W927" s="1634"/>
      <c r="X927" s="1634"/>
      <c r="Y927" s="1634"/>
      <c r="Z927" s="1634"/>
    </row>
    <row r="928" spans="1:26">
      <c r="A928" s="2806"/>
      <c r="B928" s="2805"/>
      <c r="C928" s="1631"/>
      <c r="E928" s="1633"/>
      <c r="F928" s="1628"/>
      <c r="G928" s="1634"/>
      <c r="H928" s="1634"/>
      <c r="I928" s="1634"/>
      <c r="J928" s="1634"/>
      <c r="K928" s="1628"/>
      <c r="L928" s="1634"/>
      <c r="M928" s="1634"/>
      <c r="N928" s="1634"/>
      <c r="O928" s="1630"/>
      <c r="P928" s="1630"/>
      <c r="Q928" s="1630"/>
      <c r="R928" s="1634"/>
      <c r="S928" s="1634"/>
      <c r="T928" s="1634"/>
      <c r="U928" s="1634"/>
      <c r="V928" s="1634"/>
      <c r="W928" s="1634"/>
      <c r="X928" s="1634"/>
      <c r="Y928" s="1634"/>
      <c r="Z928" s="1634"/>
    </row>
    <row r="929" spans="1:26">
      <c r="A929" s="2806"/>
      <c r="B929" s="2805"/>
      <c r="C929" s="1631"/>
      <c r="E929" s="1633"/>
      <c r="F929" s="1628"/>
      <c r="G929" s="1634"/>
      <c r="H929" s="1634"/>
      <c r="I929" s="1634"/>
      <c r="J929" s="1634"/>
      <c r="K929" s="1628"/>
      <c r="L929" s="1634"/>
      <c r="M929" s="1634"/>
      <c r="N929" s="1634"/>
      <c r="O929" s="1630"/>
      <c r="P929" s="1630"/>
      <c r="Q929" s="1630"/>
      <c r="R929" s="1634"/>
      <c r="S929" s="1634"/>
      <c r="T929" s="1634"/>
      <c r="U929" s="1634"/>
      <c r="V929" s="1634"/>
      <c r="W929" s="1634"/>
      <c r="X929" s="1634"/>
      <c r="Y929" s="1634"/>
      <c r="Z929" s="1634"/>
    </row>
    <row r="930" spans="1:26" ht="78">
      <c r="A930" s="2806"/>
      <c r="B930" s="2805"/>
      <c r="C930" s="1631" t="s">
        <v>276</v>
      </c>
      <c r="D930" s="1653" t="s">
        <v>277</v>
      </c>
      <c r="E930" s="1633"/>
      <c r="F930" s="1628"/>
      <c r="G930" s="1634"/>
      <c r="H930" s="1634"/>
      <c r="I930" s="1634"/>
      <c r="J930" s="1634"/>
      <c r="K930" s="1628"/>
      <c r="L930" s="1634"/>
      <c r="M930" s="1634"/>
      <c r="N930" s="1634"/>
      <c r="O930" s="1630"/>
      <c r="P930" s="1630"/>
      <c r="Q930" s="1630"/>
      <c r="R930" s="1634"/>
      <c r="S930" s="1634"/>
      <c r="T930" s="1634"/>
      <c r="U930" s="1634"/>
      <c r="V930" s="1634"/>
      <c r="W930" s="1634"/>
      <c r="X930" s="1634"/>
      <c r="Y930" s="1634"/>
      <c r="Z930" s="1634"/>
    </row>
    <row r="931" spans="1:26">
      <c r="A931" s="2806"/>
      <c r="B931" s="2805"/>
      <c r="C931" s="1631"/>
      <c r="E931" s="1633"/>
      <c r="F931" s="1628"/>
      <c r="G931" s="1634"/>
      <c r="H931" s="1634"/>
      <c r="I931" s="1634"/>
      <c r="J931" s="1634"/>
      <c r="K931" s="1628"/>
      <c r="L931" s="1634"/>
      <c r="M931" s="1634"/>
      <c r="N931" s="1634"/>
      <c r="O931" s="1630"/>
      <c r="P931" s="1630"/>
      <c r="Q931" s="1630"/>
      <c r="R931" s="1634"/>
      <c r="S931" s="1634"/>
      <c r="T931" s="1634"/>
      <c r="U931" s="1634"/>
      <c r="V931" s="1634"/>
      <c r="W931" s="1634"/>
      <c r="X931" s="1634"/>
      <c r="Y931" s="1634"/>
      <c r="Z931" s="1634"/>
    </row>
    <row r="932" spans="1:26">
      <c r="A932" s="2806"/>
      <c r="B932" s="2805"/>
      <c r="C932" s="1631"/>
      <c r="E932" s="1633"/>
      <c r="F932" s="1628"/>
      <c r="G932" s="1634"/>
      <c r="H932" s="1634"/>
      <c r="I932" s="1634"/>
      <c r="J932" s="1634"/>
      <c r="K932" s="1628"/>
      <c r="L932" s="1634"/>
      <c r="M932" s="1634"/>
      <c r="N932" s="1634"/>
      <c r="O932" s="1630"/>
      <c r="P932" s="1630"/>
      <c r="Q932" s="1630"/>
      <c r="R932" s="1634"/>
      <c r="S932" s="1634"/>
      <c r="T932" s="1634"/>
      <c r="U932" s="1634"/>
      <c r="V932" s="1634"/>
      <c r="W932" s="1634"/>
      <c r="X932" s="1634"/>
      <c r="Y932" s="1634"/>
      <c r="Z932" s="1634"/>
    </row>
    <row r="933" spans="1:26">
      <c r="A933" s="2806"/>
      <c r="B933" s="2805"/>
      <c r="C933" s="1631"/>
      <c r="E933" s="1633"/>
      <c r="F933" s="1628"/>
      <c r="G933" s="1634"/>
      <c r="H933" s="1634"/>
      <c r="I933" s="1634"/>
      <c r="J933" s="1634"/>
      <c r="K933" s="1628"/>
      <c r="L933" s="1634"/>
      <c r="M933" s="1634"/>
      <c r="N933" s="1634"/>
      <c r="O933" s="1630"/>
      <c r="P933" s="1630"/>
      <c r="Q933" s="1630"/>
      <c r="R933" s="1634"/>
      <c r="S933" s="1634"/>
      <c r="T933" s="1634"/>
      <c r="U933" s="1634"/>
      <c r="V933" s="1634"/>
      <c r="W933" s="1634"/>
      <c r="X933" s="1634"/>
      <c r="Y933" s="1634"/>
      <c r="Z933" s="1634"/>
    </row>
    <row r="934" spans="1:26">
      <c r="A934" s="2806"/>
      <c r="B934" s="2805"/>
      <c r="C934" s="1631"/>
      <c r="E934" s="1633"/>
      <c r="F934" s="1628"/>
      <c r="G934" s="1634"/>
      <c r="H934" s="1634"/>
      <c r="I934" s="1634"/>
      <c r="J934" s="1634"/>
      <c r="K934" s="1628"/>
      <c r="L934" s="1634"/>
      <c r="M934" s="1634"/>
      <c r="N934" s="1634"/>
      <c r="O934" s="1630"/>
      <c r="P934" s="1630"/>
      <c r="Q934" s="1630"/>
      <c r="R934" s="1634"/>
      <c r="S934" s="1634"/>
      <c r="T934" s="1634"/>
      <c r="U934" s="1634"/>
      <c r="V934" s="1634"/>
      <c r="W934" s="1634"/>
      <c r="X934" s="1634"/>
      <c r="Y934" s="1634"/>
      <c r="Z934" s="1634"/>
    </row>
    <row r="935" spans="1:26">
      <c r="A935" s="2806"/>
      <c r="B935" s="2805"/>
      <c r="C935" s="1631"/>
      <c r="E935" s="1633"/>
      <c r="F935" s="1628"/>
      <c r="G935" s="1634"/>
      <c r="H935" s="1634"/>
      <c r="I935" s="1634"/>
      <c r="J935" s="1634"/>
      <c r="K935" s="1628"/>
      <c r="L935" s="1634"/>
      <c r="M935" s="1634"/>
      <c r="N935" s="1634"/>
      <c r="O935" s="1630"/>
      <c r="P935" s="1630"/>
      <c r="Q935" s="1630"/>
      <c r="R935" s="1634"/>
      <c r="S935" s="1634"/>
      <c r="T935" s="1634"/>
      <c r="U935" s="1634"/>
      <c r="V935" s="1634"/>
      <c r="W935" s="1634"/>
      <c r="X935" s="1634"/>
      <c r="Y935" s="1634"/>
      <c r="Z935" s="1634"/>
    </row>
    <row r="936" spans="1:26">
      <c r="A936" s="2806"/>
      <c r="B936" s="2805"/>
      <c r="C936" s="1631"/>
      <c r="E936" s="1633"/>
      <c r="F936" s="1628"/>
      <c r="G936" s="1634"/>
      <c r="H936" s="1634"/>
      <c r="I936" s="1634"/>
      <c r="J936" s="1634"/>
      <c r="K936" s="1628"/>
      <c r="L936" s="1634"/>
      <c r="M936" s="1634"/>
      <c r="N936" s="1634"/>
      <c r="O936" s="1630"/>
      <c r="P936" s="1630"/>
      <c r="Q936" s="1630"/>
      <c r="R936" s="1634"/>
      <c r="S936" s="1634"/>
      <c r="T936" s="1634"/>
      <c r="U936" s="1634"/>
      <c r="V936" s="1634"/>
      <c r="W936" s="1634"/>
      <c r="X936" s="1634"/>
      <c r="Y936" s="1634"/>
      <c r="Z936" s="1634"/>
    </row>
    <row r="937" spans="1:26">
      <c r="A937" s="2806"/>
      <c r="B937" s="2805"/>
      <c r="C937" s="1631"/>
      <c r="E937" s="1633"/>
      <c r="F937" s="1628"/>
      <c r="G937" s="1634"/>
      <c r="H937" s="1634"/>
      <c r="I937" s="1634"/>
      <c r="J937" s="1634"/>
      <c r="K937" s="1628"/>
      <c r="L937" s="1634"/>
      <c r="M937" s="1634"/>
      <c r="N937" s="1634"/>
      <c r="O937" s="1630"/>
      <c r="P937" s="1630"/>
      <c r="Q937" s="1630"/>
      <c r="R937" s="1634"/>
      <c r="S937" s="1634"/>
      <c r="T937" s="1634"/>
      <c r="U937" s="1634"/>
      <c r="V937" s="1634"/>
      <c r="W937" s="1634"/>
      <c r="X937" s="1634"/>
      <c r="Y937" s="1634"/>
      <c r="Z937" s="1634"/>
    </row>
    <row r="938" spans="1:26">
      <c r="A938" s="2806"/>
      <c r="B938" s="2805"/>
      <c r="C938" s="1631"/>
      <c r="E938" s="1633"/>
      <c r="F938" s="1628"/>
      <c r="G938" s="1634"/>
      <c r="H938" s="1634"/>
      <c r="I938" s="1634"/>
      <c r="J938" s="1634"/>
      <c r="K938" s="1628"/>
      <c r="L938" s="1634"/>
      <c r="M938" s="1634"/>
      <c r="N938" s="1634"/>
      <c r="O938" s="1630"/>
      <c r="P938" s="1630"/>
      <c r="Q938" s="1630"/>
      <c r="R938" s="1634"/>
      <c r="S938" s="1634"/>
      <c r="T938" s="1634"/>
      <c r="U938" s="1634"/>
      <c r="V938" s="1634"/>
      <c r="W938" s="1634"/>
      <c r="X938" s="1634"/>
      <c r="Y938" s="1634"/>
      <c r="Z938" s="1634"/>
    </row>
    <row r="939" spans="1:26">
      <c r="A939" s="2806"/>
      <c r="B939" s="2805"/>
      <c r="C939" s="1631"/>
      <c r="E939" s="1633"/>
      <c r="F939" s="1628"/>
      <c r="G939" s="1634"/>
      <c r="H939" s="1634"/>
      <c r="I939" s="1634"/>
      <c r="J939" s="1634"/>
      <c r="K939" s="1628"/>
      <c r="L939" s="1634"/>
      <c r="M939" s="1634"/>
      <c r="N939" s="1634"/>
      <c r="O939" s="1630"/>
      <c r="P939" s="1630"/>
      <c r="Q939" s="1630"/>
      <c r="R939" s="1634"/>
      <c r="S939" s="1634"/>
      <c r="T939" s="1634"/>
      <c r="U939" s="1634"/>
      <c r="V939" s="1634"/>
      <c r="W939" s="1634"/>
      <c r="X939" s="1634"/>
      <c r="Y939" s="1634"/>
      <c r="Z939" s="1634"/>
    </row>
    <row r="940" spans="1:26">
      <c r="A940" s="2806"/>
      <c r="B940" s="2805"/>
      <c r="C940" s="1631" t="s">
        <v>278</v>
      </c>
      <c r="D940" s="1632" t="s">
        <v>279</v>
      </c>
      <c r="E940" s="1633"/>
      <c r="F940" s="1628"/>
      <c r="G940" s="1634"/>
      <c r="H940" s="1634"/>
      <c r="I940" s="1634"/>
      <c r="J940" s="1634"/>
      <c r="K940" s="1628"/>
      <c r="L940" s="1634"/>
      <c r="M940" s="1634"/>
      <c r="N940" s="1634"/>
      <c r="O940" s="1630"/>
      <c r="P940" s="1630"/>
      <c r="Q940" s="1630"/>
      <c r="R940" s="1634"/>
      <c r="S940" s="1634"/>
      <c r="T940" s="1634"/>
      <c r="U940" s="1634"/>
      <c r="V940" s="1634"/>
      <c r="W940" s="1634"/>
      <c r="X940" s="1634"/>
      <c r="Y940" s="1634"/>
      <c r="Z940" s="1634"/>
    </row>
    <row r="941" spans="1:26">
      <c r="A941" s="2806"/>
      <c r="B941" s="2805"/>
      <c r="C941" s="1631"/>
      <c r="E941" s="1633"/>
      <c r="F941" s="1628"/>
      <c r="G941" s="1634"/>
      <c r="H941" s="1634"/>
      <c r="I941" s="1634"/>
      <c r="J941" s="1634"/>
      <c r="K941" s="1628"/>
      <c r="L941" s="1634"/>
      <c r="M941" s="1634"/>
      <c r="N941" s="1634"/>
      <c r="O941" s="1630"/>
      <c r="P941" s="1630"/>
      <c r="Q941" s="1630"/>
      <c r="R941" s="1634"/>
      <c r="S941" s="1634"/>
      <c r="T941" s="1634"/>
      <c r="U941" s="1634"/>
      <c r="V941" s="1634"/>
      <c r="W941" s="1634"/>
      <c r="X941" s="1634"/>
      <c r="Y941" s="1634"/>
      <c r="Z941" s="1634"/>
    </row>
    <row r="942" spans="1:26">
      <c r="A942" s="2806"/>
      <c r="B942" s="2805"/>
      <c r="C942" s="1631"/>
      <c r="E942" s="1633"/>
      <c r="F942" s="1628"/>
      <c r="G942" s="1634"/>
      <c r="H942" s="1634"/>
      <c r="I942" s="1634"/>
      <c r="J942" s="1634"/>
      <c r="K942" s="1628"/>
      <c r="L942" s="1634"/>
      <c r="M942" s="1634"/>
      <c r="N942" s="1634"/>
      <c r="O942" s="1630"/>
      <c r="P942" s="1630"/>
      <c r="Q942" s="1630"/>
      <c r="R942" s="1634"/>
      <c r="S942" s="1634"/>
      <c r="T942" s="1634"/>
      <c r="U942" s="1634"/>
      <c r="V942" s="1634"/>
      <c r="W942" s="1634"/>
      <c r="X942" s="1634"/>
      <c r="Y942" s="1634"/>
      <c r="Z942" s="1634"/>
    </row>
    <row r="943" spans="1:26">
      <c r="A943" s="2806"/>
      <c r="B943" s="2805"/>
      <c r="C943" s="1631"/>
      <c r="E943" s="1633"/>
      <c r="F943" s="1628"/>
      <c r="G943" s="1634"/>
      <c r="H943" s="1634"/>
      <c r="I943" s="1634"/>
      <c r="J943" s="1634"/>
      <c r="K943" s="1628"/>
      <c r="L943" s="1634"/>
      <c r="M943" s="1634"/>
      <c r="N943" s="1634"/>
      <c r="O943" s="1630"/>
      <c r="P943" s="1630"/>
      <c r="Q943" s="1630"/>
      <c r="R943" s="1634"/>
      <c r="S943" s="1634"/>
      <c r="T943" s="1634"/>
      <c r="U943" s="1634"/>
      <c r="V943" s="1634"/>
      <c r="W943" s="1634"/>
      <c r="X943" s="1634"/>
      <c r="Y943" s="1634"/>
      <c r="Z943" s="1634"/>
    </row>
    <row r="944" spans="1:26">
      <c r="A944" s="2806"/>
      <c r="B944" s="2805"/>
      <c r="C944" s="1631"/>
      <c r="E944" s="1633"/>
      <c r="F944" s="1628"/>
      <c r="G944" s="1634"/>
      <c r="H944" s="1634"/>
      <c r="I944" s="1634"/>
      <c r="J944" s="1634"/>
      <c r="K944" s="1628"/>
      <c r="L944" s="1634"/>
      <c r="M944" s="1634"/>
      <c r="N944" s="1634"/>
      <c r="O944" s="1630"/>
      <c r="P944" s="1630"/>
      <c r="Q944" s="1630"/>
      <c r="R944" s="1634"/>
      <c r="S944" s="1634"/>
      <c r="T944" s="1634"/>
      <c r="U944" s="1634"/>
      <c r="V944" s="1634"/>
      <c r="W944" s="1634"/>
      <c r="X944" s="1634"/>
      <c r="Y944" s="1634"/>
      <c r="Z944" s="1634"/>
    </row>
    <row r="945" spans="1:26">
      <c r="A945" s="2806"/>
      <c r="B945" s="2805"/>
      <c r="C945" s="1631"/>
      <c r="E945" s="1633"/>
      <c r="F945" s="1628"/>
      <c r="G945" s="1634"/>
      <c r="H945" s="1634"/>
      <c r="I945" s="1634"/>
      <c r="J945" s="1634"/>
      <c r="K945" s="1628"/>
      <c r="L945" s="1634"/>
      <c r="M945" s="1634"/>
      <c r="N945" s="1634"/>
      <c r="O945" s="1630"/>
      <c r="P945" s="1630"/>
      <c r="Q945" s="1630"/>
      <c r="R945" s="1634"/>
      <c r="S945" s="1634"/>
      <c r="T945" s="1634"/>
      <c r="U945" s="1634"/>
      <c r="V945" s="1634"/>
      <c r="W945" s="1634"/>
      <c r="X945" s="1634"/>
      <c r="Y945" s="1634"/>
      <c r="Z945" s="1634"/>
    </row>
    <row r="946" spans="1:26">
      <c r="A946" s="2806"/>
      <c r="B946" s="2805"/>
      <c r="C946" s="1631"/>
      <c r="E946" s="1633"/>
      <c r="F946" s="1628"/>
      <c r="G946" s="1634"/>
      <c r="H946" s="1634"/>
      <c r="I946" s="1634"/>
      <c r="J946" s="1634"/>
      <c r="K946" s="1628"/>
      <c r="L946" s="1634"/>
      <c r="M946" s="1634"/>
      <c r="N946" s="1634"/>
      <c r="O946" s="1630"/>
      <c r="P946" s="1630"/>
      <c r="Q946" s="1630"/>
      <c r="R946" s="1634"/>
      <c r="S946" s="1634"/>
      <c r="T946" s="1634"/>
      <c r="U946" s="1634"/>
      <c r="V946" s="1634"/>
      <c r="W946" s="1634"/>
      <c r="X946" s="1634"/>
      <c r="Y946" s="1634"/>
      <c r="Z946" s="1634"/>
    </row>
    <row r="947" spans="1:26">
      <c r="A947" s="2806"/>
      <c r="B947" s="2805"/>
      <c r="C947" s="1631"/>
      <c r="E947" s="1633"/>
      <c r="F947" s="1628"/>
      <c r="G947" s="1634"/>
      <c r="H947" s="1634"/>
      <c r="I947" s="1634"/>
      <c r="J947" s="1634"/>
      <c r="K947" s="1628"/>
      <c r="L947" s="1634"/>
      <c r="M947" s="1634"/>
      <c r="N947" s="1634"/>
      <c r="O947" s="1630"/>
      <c r="P947" s="1630"/>
      <c r="Q947" s="1630"/>
      <c r="R947" s="1634"/>
      <c r="S947" s="1634"/>
      <c r="T947" s="1634"/>
      <c r="U947" s="1634"/>
      <c r="V947" s="1634"/>
      <c r="W947" s="1634"/>
      <c r="X947" s="1634"/>
      <c r="Y947" s="1634"/>
      <c r="Z947" s="1634"/>
    </row>
    <row r="948" spans="1:26">
      <c r="A948" s="2806"/>
      <c r="B948" s="2805"/>
      <c r="C948" s="1631"/>
      <c r="E948" s="1633"/>
      <c r="F948" s="1628"/>
      <c r="G948" s="1634"/>
      <c r="H948" s="1634"/>
      <c r="I948" s="1634"/>
      <c r="J948" s="1634"/>
      <c r="K948" s="1628"/>
      <c r="L948" s="1634"/>
      <c r="M948" s="1634"/>
      <c r="N948" s="1634"/>
      <c r="O948" s="1630"/>
      <c r="P948" s="1630"/>
      <c r="Q948" s="1630"/>
      <c r="R948" s="1634"/>
      <c r="S948" s="1634"/>
      <c r="T948" s="1634"/>
      <c r="U948" s="1634"/>
      <c r="V948" s="1634"/>
      <c r="W948" s="1634"/>
      <c r="X948" s="1634"/>
      <c r="Y948" s="1634"/>
      <c r="Z948" s="1634"/>
    </row>
    <row r="949" spans="1:26">
      <c r="A949" s="2806"/>
      <c r="B949" s="2805"/>
      <c r="C949" s="1631"/>
      <c r="E949" s="1633"/>
      <c r="F949" s="1628"/>
      <c r="G949" s="1634"/>
      <c r="H949" s="1634"/>
      <c r="I949" s="1634"/>
      <c r="J949" s="1634"/>
      <c r="K949" s="1628"/>
      <c r="L949" s="1634"/>
      <c r="M949" s="1634"/>
      <c r="N949" s="1634"/>
      <c r="O949" s="1630"/>
      <c r="P949" s="1630"/>
      <c r="Q949" s="1630"/>
      <c r="R949" s="1634"/>
      <c r="S949" s="1634"/>
      <c r="T949" s="1634"/>
      <c r="U949" s="1634"/>
      <c r="V949" s="1634"/>
      <c r="W949" s="1634"/>
      <c r="X949" s="1634"/>
      <c r="Y949" s="1634"/>
      <c r="Z949" s="1634"/>
    </row>
    <row r="950" spans="1:26">
      <c r="A950" s="2806"/>
      <c r="B950" s="2805"/>
      <c r="C950" s="1631" t="s">
        <v>280</v>
      </c>
      <c r="D950" s="1632" t="s">
        <v>281</v>
      </c>
      <c r="E950" s="1633"/>
      <c r="F950" s="1628"/>
      <c r="G950" s="1634"/>
      <c r="H950" s="1634"/>
      <c r="I950" s="1634"/>
      <c r="J950" s="1634"/>
      <c r="K950" s="1628"/>
      <c r="L950" s="1634"/>
      <c r="M950" s="1634"/>
      <c r="N950" s="1634"/>
      <c r="O950" s="1630"/>
      <c r="P950" s="1630"/>
      <c r="Q950" s="1630"/>
      <c r="R950" s="1634"/>
      <c r="S950" s="1634"/>
      <c r="T950" s="1634"/>
      <c r="U950" s="1634"/>
      <c r="V950" s="1634"/>
      <c r="W950" s="1634"/>
      <c r="X950" s="1634"/>
      <c r="Y950" s="1634"/>
      <c r="Z950" s="1634"/>
    </row>
    <row r="951" spans="1:26">
      <c r="A951" s="2806"/>
      <c r="B951" s="2805"/>
      <c r="C951" s="1631"/>
      <c r="E951" s="1633"/>
      <c r="F951" s="1628"/>
      <c r="G951" s="1634"/>
      <c r="H951" s="1634"/>
      <c r="I951" s="1634"/>
      <c r="J951" s="1634"/>
      <c r="K951" s="1628"/>
      <c r="L951" s="1634"/>
      <c r="M951" s="1634"/>
      <c r="N951" s="1634"/>
      <c r="O951" s="1630"/>
      <c r="P951" s="1630"/>
      <c r="Q951" s="1630"/>
      <c r="R951" s="1634"/>
      <c r="S951" s="1634"/>
      <c r="T951" s="1634"/>
      <c r="U951" s="1634"/>
      <c r="V951" s="1634"/>
      <c r="W951" s="1634"/>
      <c r="X951" s="1634"/>
      <c r="Y951" s="1634"/>
      <c r="Z951" s="1634"/>
    </row>
    <row r="952" spans="1:26">
      <c r="A952" s="2806"/>
      <c r="B952" s="2805"/>
      <c r="C952" s="1631"/>
      <c r="E952" s="1633"/>
      <c r="F952" s="1628"/>
      <c r="G952" s="1634"/>
      <c r="H952" s="1634"/>
      <c r="I952" s="1634"/>
      <c r="J952" s="1634"/>
      <c r="K952" s="1628"/>
      <c r="L952" s="1634"/>
      <c r="M952" s="1634"/>
      <c r="N952" s="1634"/>
      <c r="O952" s="1630"/>
      <c r="P952" s="1630"/>
      <c r="Q952" s="1630"/>
      <c r="R952" s="1634"/>
      <c r="S952" s="1634"/>
      <c r="T952" s="1634"/>
      <c r="U952" s="1634"/>
      <c r="V952" s="1634"/>
      <c r="W952" s="1634"/>
      <c r="X952" s="1634"/>
      <c r="Y952" s="1634"/>
      <c r="Z952" s="1634"/>
    </row>
    <row r="953" spans="1:26">
      <c r="A953" s="2806"/>
      <c r="B953" s="2805"/>
      <c r="C953" s="1631"/>
      <c r="E953" s="1633"/>
      <c r="F953" s="1628"/>
      <c r="G953" s="1634"/>
      <c r="H953" s="1634"/>
      <c r="I953" s="1634"/>
      <c r="J953" s="1634"/>
      <c r="K953" s="1628"/>
      <c r="L953" s="1634"/>
      <c r="M953" s="1634"/>
      <c r="N953" s="1634"/>
      <c r="O953" s="1630"/>
      <c r="P953" s="1630"/>
      <c r="Q953" s="1630"/>
      <c r="R953" s="1634"/>
      <c r="S953" s="1634"/>
      <c r="T953" s="1634"/>
      <c r="U953" s="1634"/>
      <c r="V953" s="1634"/>
      <c r="W953" s="1634"/>
      <c r="X953" s="1634"/>
      <c r="Y953" s="1634"/>
      <c r="Z953" s="1634"/>
    </row>
    <row r="954" spans="1:26">
      <c r="A954" s="2806"/>
      <c r="B954" s="2805"/>
      <c r="C954" s="1631"/>
      <c r="E954" s="1633"/>
      <c r="F954" s="1628"/>
      <c r="G954" s="1634"/>
      <c r="H954" s="1634"/>
      <c r="I954" s="1634"/>
      <c r="J954" s="1634"/>
      <c r="K954" s="1628"/>
      <c r="L954" s="1634"/>
      <c r="M954" s="1634"/>
      <c r="N954" s="1634"/>
      <c r="O954" s="1630"/>
      <c r="P954" s="1630"/>
      <c r="Q954" s="1630"/>
      <c r="R954" s="1634"/>
      <c r="S954" s="1634"/>
      <c r="T954" s="1634"/>
      <c r="U954" s="1634"/>
      <c r="V954" s="1634"/>
      <c r="W954" s="1634"/>
      <c r="X954" s="1634"/>
      <c r="Y954" s="1634"/>
      <c r="Z954" s="1634"/>
    </row>
    <row r="955" spans="1:26">
      <c r="A955" s="2806"/>
      <c r="B955" s="2805"/>
      <c r="C955" s="1631"/>
      <c r="E955" s="1633"/>
      <c r="F955" s="1628"/>
      <c r="G955" s="1634"/>
      <c r="H955" s="1634"/>
      <c r="I955" s="1634"/>
      <c r="J955" s="1634"/>
      <c r="K955" s="1628"/>
      <c r="L955" s="1634"/>
      <c r="M955" s="1634"/>
      <c r="N955" s="1634"/>
      <c r="O955" s="1630"/>
      <c r="P955" s="1630"/>
      <c r="Q955" s="1630"/>
      <c r="R955" s="1634"/>
      <c r="S955" s="1634"/>
      <c r="T955" s="1634"/>
      <c r="U955" s="1634"/>
      <c r="V955" s="1634"/>
      <c r="W955" s="1634"/>
      <c r="X955" s="1634"/>
      <c r="Y955" s="1634"/>
      <c r="Z955" s="1634"/>
    </row>
    <row r="956" spans="1:26">
      <c r="A956" s="2806"/>
      <c r="B956" s="2805"/>
      <c r="C956" s="1631"/>
      <c r="E956" s="1633"/>
      <c r="F956" s="1628"/>
      <c r="G956" s="1634"/>
      <c r="H956" s="1634"/>
      <c r="I956" s="1634"/>
      <c r="J956" s="1634"/>
      <c r="K956" s="1628"/>
      <c r="L956" s="1634"/>
      <c r="M956" s="1634"/>
      <c r="N956" s="1634"/>
      <c r="O956" s="1630"/>
      <c r="P956" s="1630"/>
      <c r="Q956" s="1630"/>
      <c r="R956" s="1634"/>
      <c r="S956" s="1634"/>
      <c r="T956" s="1634"/>
      <c r="U956" s="1634"/>
      <c r="V956" s="1634"/>
      <c r="W956" s="1634"/>
      <c r="X956" s="1634"/>
      <c r="Y956" s="1634"/>
      <c r="Z956" s="1634"/>
    </row>
    <row r="957" spans="1:26">
      <c r="A957" s="2806"/>
      <c r="B957" s="2805"/>
      <c r="C957" s="1631"/>
      <c r="E957" s="1633"/>
      <c r="F957" s="1628"/>
      <c r="G957" s="1634"/>
      <c r="H957" s="1634"/>
      <c r="I957" s="1634"/>
      <c r="J957" s="1634"/>
      <c r="K957" s="1628"/>
      <c r="L957" s="1634"/>
      <c r="M957" s="1634"/>
      <c r="N957" s="1634"/>
      <c r="O957" s="1630"/>
      <c r="P957" s="1630"/>
      <c r="Q957" s="1630"/>
      <c r="R957" s="1634"/>
      <c r="S957" s="1634"/>
      <c r="T957" s="1634"/>
      <c r="U957" s="1634"/>
      <c r="V957" s="1634"/>
      <c r="W957" s="1634"/>
      <c r="X957" s="1634"/>
      <c r="Y957" s="1634"/>
      <c r="Z957" s="1634"/>
    </row>
    <row r="958" spans="1:26">
      <c r="A958" s="2806"/>
      <c r="B958" s="2805"/>
      <c r="C958" s="1631"/>
      <c r="E958" s="1633"/>
      <c r="F958" s="1628"/>
      <c r="G958" s="1634"/>
      <c r="H958" s="1634"/>
      <c r="I958" s="1634"/>
      <c r="J958" s="1634"/>
      <c r="K958" s="1628"/>
      <c r="L958" s="1634"/>
      <c r="M958" s="1634"/>
      <c r="N958" s="1634"/>
      <c r="O958" s="1630"/>
      <c r="P958" s="1630"/>
      <c r="Q958" s="1630"/>
      <c r="R958" s="1634"/>
      <c r="S958" s="1634"/>
      <c r="T958" s="1634"/>
      <c r="U958" s="1634"/>
      <c r="V958" s="1634"/>
      <c r="W958" s="1634"/>
      <c r="X958" s="1634"/>
      <c r="Y958" s="1634"/>
      <c r="Z958" s="1634"/>
    </row>
    <row r="959" spans="1:26">
      <c r="A959" s="2806"/>
      <c r="B959" s="2805"/>
      <c r="C959" s="1631"/>
      <c r="E959" s="1633"/>
      <c r="F959" s="1628"/>
      <c r="G959" s="1634"/>
      <c r="H959" s="1634"/>
      <c r="I959" s="1634"/>
      <c r="J959" s="1634"/>
      <c r="K959" s="1628"/>
      <c r="L959" s="1634"/>
      <c r="M959" s="1634"/>
      <c r="N959" s="1634"/>
      <c r="O959" s="1630"/>
      <c r="P959" s="1630"/>
      <c r="Q959" s="1630"/>
      <c r="R959" s="1634"/>
      <c r="S959" s="1634"/>
      <c r="T959" s="1634"/>
      <c r="U959" s="1634"/>
      <c r="V959" s="1634"/>
      <c r="W959" s="1634"/>
      <c r="X959" s="1634"/>
      <c r="Y959" s="1634"/>
      <c r="Z959" s="1634"/>
    </row>
    <row r="960" spans="1:26" ht="46.8">
      <c r="A960" s="2806"/>
      <c r="B960" s="2805"/>
      <c r="C960" s="1631" t="s">
        <v>282</v>
      </c>
      <c r="D960" s="1649" t="s">
        <v>283</v>
      </c>
      <c r="E960" s="1633"/>
      <c r="F960" s="1628"/>
      <c r="G960" s="1634"/>
      <c r="H960" s="1634"/>
      <c r="I960" s="1634"/>
      <c r="J960" s="1634"/>
      <c r="K960" s="1628"/>
      <c r="L960" s="1634"/>
      <c r="M960" s="1634"/>
      <c r="N960" s="1634"/>
      <c r="O960" s="1630"/>
      <c r="P960" s="1630"/>
      <c r="Q960" s="1630"/>
      <c r="R960" s="1634"/>
      <c r="S960" s="1634"/>
      <c r="T960" s="1634"/>
      <c r="U960" s="1634"/>
      <c r="V960" s="1634"/>
      <c r="W960" s="1634"/>
      <c r="X960" s="1634"/>
      <c r="Y960" s="1634"/>
      <c r="Z960" s="1634"/>
    </row>
    <row r="961" spans="1:26">
      <c r="A961" s="2806"/>
      <c r="B961" s="2805"/>
      <c r="C961" s="1631"/>
      <c r="E961" s="1633"/>
      <c r="F961" s="1628"/>
      <c r="G961" s="1634"/>
      <c r="H961" s="1634"/>
      <c r="I961" s="1634"/>
      <c r="J961" s="1634"/>
      <c r="K961" s="1628"/>
      <c r="L961" s="1634"/>
      <c r="M961" s="1634"/>
      <c r="N961" s="1634"/>
      <c r="O961" s="1630"/>
      <c r="P961" s="1630"/>
      <c r="Q961" s="1630"/>
      <c r="R961" s="1634"/>
      <c r="S961" s="1634"/>
      <c r="T961" s="1634"/>
      <c r="U961" s="1634"/>
      <c r="V961" s="1634"/>
      <c r="W961" s="1634"/>
      <c r="X961" s="1634"/>
      <c r="Y961" s="1634"/>
      <c r="Z961" s="1634"/>
    </row>
    <row r="962" spans="1:26">
      <c r="A962" s="2806"/>
      <c r="B962" s="2805"/>
      <c r="C962" s="1631"/>
      <c r="E962" s="1633"/>
      <c r="F962" s="1628"/>
      <c r="G962" s="1634"/>
      <c r="H962" s="1634"/>
      <c r="I962" s="1634"/>
      <c r="J962" s="1634"/>
      <c r="K962" s="1628"/>
      <c r="L962" s="1634"/>
      <c r="M962" s="1634"/>
      <c r="N962" s="1634"/>
      <c r="O962" s="1630"/>
      <c r="P962" s="1630"/>
      <c r="Q962" s="1630"/>
      <c r="R962" s="1634"/>
      <c r="S962" s="1634"/>
      <c r="T962" s="1634"/>
      <c r="U962" s="1634"/>
      <c r="V962" s="1634"/>
      <c r="W962" s="1634"/>
      <c r="X962" s="1634"/>
      <c r="Y962" s="1634"/>
      <c r="Z962" s="1634"/>
    </row>
    <row r="963" spans="1:26">
      <c r="A963" s="2806"/>
      <c r="B963" s="2805"/>
      <c r="C963" s="1631"/>
      <c r="E963" s="1633"/>
      <c r="F963" s="1628"/>
      <c r="G963" s="1634"/>
      <c r="H963" s="1634"/>
      <c r="I963" s="1634"/>
      <c r="J963" s="1634"/>
      <c r="K963" s="1628"/>
      <c r="L963" s="1634"/>
      <c r="M963" s="1634"/>
      <c r="N963" s="1634"/>
      <c r="O963" s="1630"/>
      <c r="P963" s="1630"/>
      <c r="Q963" s="1630"/>
      <c r="R963" s="1634"/>
      <c r="S963" s="1634"/>
      <c r="T963" s="1634"/>
      <c r="U963" s="1634"/>
      <c r="V963" s="1634"/>
      <c r="W963" s="1634"/>
      <c r="X963" s="1634"/>
      <c r="Y963" s="1634"/>
      <c r="Z963" s="1634"/>
    </row>
    <row r="964" spans="1:26">
      <c r="A964" s="2806"/>
      <c r="B964" s="2805"/>
      <c r="C964" s="1631"/>
      <c r="E964" s="1633"/>
      <c r="F964" s="1628"/>
      <c r="G964" s="1634"/>
      <c r="H964" s="1634"/>
      <c r="I964" s="1634"/>
      <c r="J964" s="1634"/>
      <c r="K964" s="1628"/>
      <c r="L964" s="1634"/>
      <c r="M964" s="1634"/>
      <c r="N964" s="1634"/>
      <c r="O964" s="1630"/>
      <c r="P964" s="1630"/>
      <c r="Q964" s="1630"/>
      <c r="R964" s="1634"/>
      <c r="S964" s="1634"/>
      <c r="T964" s="1634"/>
      <c r="U964" s="1634"/>
      <c r="V964" s="1634"/>
      <c r="W964" s="1634"/>
      <c r="X964" s="1634"/>
      <c r="Y964" s="1634"/>
      <c r="Z964" s="1634"/>
    </row>
    <row r="965" spans="1:26">
      <c r="A965" s="2806"/>
      <c r="B965" s="2805"/>
      <c r="C965" s="1631"/>
      <c r="E965" s="1633"/>
      <c r="F965" s="1628"/>
      <c r="G965" s="1634"/>
      <c r="H965" s="1634"/>
      <c r="I965" s="1634"/>
      <c r="J965" s="1634"/>
      <c r="K965" s="1628"/>
      <c r="L965" s="1634"/>
      <c r="M965" s="1634"/>
      <c r="N965" s="1634"/>
      <c r="O965" s="1630"/>
      <c r="P965" s="1630"/>
      <c r="Q965" s="1630"/>
      <c r="R965" s="1634"/>
      <c r="S965" s="1634"/>
      <c r="T965" s="1634"/>
      <c r="U965" s="1634"/>
      <c r="V965" s="1634"/>
      <c r="W965" s="1634"/>
      <c r="X965" s="1634"/>
      <c r="Y965" s="1634"/>
      <c r="Z965" s="1634"/>
    </row>
    <row r="966" spans="1:26">
      <c r="A966" s="2806"/>
      <c r="B966" s="2805"/>
      <c r="C966" s="1631"/>
      <c r="E966" s="1633"/>
      <c r="F966" s="1628"/>
      <c r="G966" s="1634"/>
      <c r="H966" s="1634"/>
      <c r="I966" s="1634"/>
      <c r="J966" s="1634"/>
      <c r="K966" s="1628"/>
      <c r="L966" s="1634"/>
      <c r="M966" s="1634"/>
      <c r="N966" s="1634"/>
      <c r="O966" s="1630"/>
      <c r="P966" s="1630"/>
      <c r="Q966" s="1630"/>
      <c r="R966" s="1634"/>
      <c r="S966" s="1634"/>
      <c r="T966" s="1634"/>
      <c r="U966" s="1634"/>
      <c r="V966" s="1634"/>
      <c r="W966" s="1634"/>
      <c r="X966" s="1634"/>
      <c r="Y966" s="1634"/>
      <c r="Z966" s="1634"/>
    </row>
    <row r="967" spans="1:26">
      <c r="A967" s="2806"/>
      <c r="B967" s="2805"/>
      <c r="C967" s="1631"/>
      <c r="E967" s="1633"/>
      <c r="F967" s="1628"/>
      <c r="G967" s="1634"/>
      <c r="H967" s="1634"/>
      <c r="I967" s="1634"/>
      <c r="J967" s="1634"/>
      <c r="K967" s="1628"/>
      <c r="L967" s="1634"/>
      <c r="M967" s="1634"/>
      <c r="N967" s="1634"/>
      <c r="O967" s="1630"/>
      <c r="P967" s="1630"/>
      <c r="Q967" s="1630"/>
      <c r="R967" s="1634"/>
      <c r="S967" s="1634"/>
      <c r="T967" s="1634"/>
      <c r="U967" s="1634"/>
      <c r="V967" s="1634"/>
      <c r="W967" s="1634"/>
      <c r="X967" s="1634"/>
      <c r="Y967" s="1634"/>
      <c r="Z967" s="1634"/>
    </row>
    <row r="968" spans="1:26">
      <c r="A968" s="2806"/>
      <c r="B968" s="2805"/>
      <c r="C968" s="1631"/>
      <c r="E968" s="1633"/>
      <c r="F968" s="1628"/>
      <c r="G968" s="1634"/>
      <c r="H968" s="1634"/>
      <c r="I968" s="1634"/>
      <c r="J968" s="1634"/>
      <c r="K968" s="1628"/>
      <c r="L968" s="1634"/>
      <c r="M968" s="1634"/>
      <c r="N968" s="1634"/>
      <c r="O968" s="1630"/>
      <c r="P968" s="1630"/>
      <c r="Q968" s="1630"/>
      <c r="R968" s="1634"/>
      <c r="S968" s="1634"/>
      <c r="T968" s="1634"/>
      <c r="U968" s="1634"/>
      <c r="V968" s="1634"/>
      <c r="W968" s="1634"/>
      <c r="X968" s="1634"/>
      <c r="Y968" s="1634"/>
      <c r="Z968" s="1634"/>
    </row>
    <row r="969" spans="1:26">
      <c r="A969" s="2806"/>
      <c r="B969" s="2805"/>
      <c r="C969" s="1631"/>
      <c r="E969" s="1633"/>
      <c r="F969" s="1628"/>
      <c r="G969" s="1634"/>
      <c r="H969" s="1634"/>
      <c r="I969" s="1634"/>
      <c r="J969" s="1634"/>
      <c r="K969" s="1628"/>
      <c r="L969" s="1634"/>
      <c r="M969" s="1634"/>
      <c r="N969" s="1634"/>
      <c r="O969" s="1630"/>
      <c r="P969" s="1630"/>
      <c r="Q969" s="1630"/>
      <c r="R969" s="1634"/>
      <c r="S969" s="1634"/>
      <c r="T969" s="1634"/>
      <c r="U969" s="1634"/>
      <c r="V969" s="1634"/>
      <c r="W969" s="1634"/>
      <c r="X969" s="1634"/>
      <c r="Y969" s="1634"/>
      <c r="Z969" s="1634"/>
    </row>
    <row r="970" spans="1:26" ht="31.2">
      <c r="A970" s="2806"/>
      <c r="B970" s="2805"/>
      <c r="C970" s="1631" t="s">
        <v>284</v>
      </c>
      <c r="D970" s="1649" t="s">
        <v>285</v>
      </c>
      <c r="E970" s="1633"/>
      <c r="F970" s="1628"/>
      <c r="G970" s="1634"/>
      <c r="H970" s="1634"/>
      <c r="I970" s="1634"/>
      <c r="J970" s="1634"/>
      <c r="K970" s="1628"/>
      <c r="L970" s="1634"/>
      <c r="M970" s="1634"/>
      <c r="N970" s="1634"/>
      <c r="O970" s="1630"/>
      <c r="P970" s="1630"/>
      <c r="Q970" s="1630"/>
      <c r="R970" s="1634"/>
      <c r="S970" s="1634"/>
      <c r="T970" s="1634"/>
      <c r="U970" s="1634"/>
      <c r="V970" s="1634"/>
      <c r="W970" s="1634"/>
      <c r="X970" s="1634"/>
      <c r="Y970" s="1634"/>
      <c r="Z970" s="1634"/>
    </row>
    <row r="971" spans="1:26">
      <c r="A971" s="2806"/>
      <c r="B971" s="2805"/>
      <c r="C971" s="1631"/>
      <c r="E971" s="1633"/>
      <c r="F971" s="1628"/>
      <c r="G971" s="1634"/>
      <c r="H971" s="1634"/>
      <c r="I971" s="1634"/>
      <c r="J971" s="1634"/>
      <c r="K971" s="1628"/>
      <c r="L971" s="1634"/>
      <c r="M971" s="1634"/>
      <c r="N971" s="1634"/>
      <c r="O971" s="1630"/>
      <c r="P971" s="1630"/>
      <c r="Q971" s="1630"/>
      <c r="R971" s="1634"/>
      <c r="S971" s="1634"/>
      <c r="T971" s="1634"/>
      <c r="U971" s="1634"/>
      <c r="V971" s="1634"/>
      <c r="W971" s="1634"/>
      <c r="X971" s="1634"/>
      <c r="Y971" s="1634"/>
      <c r="Z971" s="1634"/>
    </row>
    <row r="972" spans="1:26">
      <c r="A972" s="2806"/>
      <c r="B972" s="2805"/>
      <c r="C972" s="1631"/>
      <c r="E972" s="1633"/>
      <c r="F972" s="1628"/>
      <c r="G972" s="1634"/>
      <c r="H972" s="1634"/>
      <c r="I972" s="1634"/>
      <c r="J972" s="1634"/>
      <c r="K972" s="1628"/>
      <c r="L972" s="1634"/>
      <c r="M972" s="1634"/>
      <c r="N972" s="1634"/>
      <c r="O972" s="1630"/>
      <c r="P972" s="1630"/>
      <c r="Q972" s="1630"/>
      <c r="R972" s="1634"/>
      <c r="S972" s="1634"/>
      <c r="T972" s="1634"/>
      <c r="U972" s="1634"/>
      <c r="V972" s="1634"/>
      <c r="W972" s="1634"/>
      <c r="X972" s="1634"/>
      <c r="Y972" s="1634"/>
      <c r="Z972" s="1634"/>
    </row>
    <row r="973" spans="1:26">
      <c r="A973" s="2806"/>
      <c r="B973" s="2805"/>
      <c r="C973" s="1631"/>
      <c r="E973" s="1633"/>
      <c r="F973" s="1628"/>
      <c r="G973" s="1634"/>
      <c r="H973" s="1634"/>
      <c r="I973" s="1634"/>
      <c r="J973" s="1634"/>
      <c r="K973" s="1628"/>
      <c r="L973" s="1634"/>
      <c r="M973" s="1634"/>
      <c r="N973" s="1634"/>
      <c r="O973" s="1630"/>
      <c r="P973" s="1630"/>
      <c r="Q973" s="1630"/>
      <c r="R973" s="1634"/>
      <c r="S973" s="1634"/>
      <c r="T973" s="1634"/>
      <c r="U973" s="1634"/>
      <c r="V973" s="1634"/>
      <c r="W973" s="1634"/>
      <c r="X973" s="1634"/>
      <c r="Y973" s="1634"/>
      <c r="Z973" s="1634"/>
    </row>
    <row r="974" spans="1:26">
      <c r="A974" s="2806"/>
      <c r="B974" s="2805"/>
      <c r="C974" s="1631"/>
      <c r="E974" s="1633"/>
      <c r="F974" s="1628"/>
      <c r="G974" s="1634"/>
      <c r="H974" s="1634"/>
      <c r="I974" s="1634"/>
      <c r="J974" s="1634"/>
      <c r="K974" s="1628"/>
      <c r="L974" s="1634"/>
      <c r="M974" s="1634"/>
      <c r="N974" s="1634"/>
      <c r="O974" s="1630"/>
      <c r="P974" s="1630"/>
      <c r="Q974" s="1630"/>
      <c r="R974" s="1634"/>
      <c r="S974" s="1634"/>
      <c r="T974" s="1634"/>
      <c r="U974" s="1634"/>
      <c r="V974" s="1634"/>
      <c r="W974" s="1634"/>
      <c r="X974" s="1634"/>
      <c r="Y974" s="1634"/>
      <c r="Z974" s="1634"/>
    </row>
    <row r="975" spans="1:26" ht="14.4">
      <c r="A975" s="2806"/>
      <c r="B975" s="2805"/>
      <c r="C975" s="1631"/>
      <c r="D975" s="1634"/>
      <c r="E975" s="1633"/>
      <c r="F975" s="1628"/>
      <c r="G975" s="1634"/>
      <c r="H975" s="1634"/>
      <c r="I975" s="1634"/>
      <c r="J975" s="1634"/>
      <c r="K975" s="1628"/>
      <c r="L975" s="1634"/>
      <c r="M975" s="1634"/>
      <c r="N975" s="1634"/>
      <c r="O975" s="1630"/>
      <c r="P975" s="1630"/>
      <c r="Q975" s="1630"/>
      <c r="R975" s="1634"/>
      <c r="S975" s="1634"/>
      <c r="T975" s="1634"/>
      <c r="U975" s="1634"/>
      <c r="V975" s="1634"/>
      <c r="W975" s="1634"/>
      <c r="X975" s="1634"/>
      <c r="Y975" s="1634"/>
      <c r="Z975" s="1634"/>
    </row>
    <row r="976" spans="1:26" ht="14.4">
      <c r="A976" s="2806"/>
      <c r="B976" s="2805"/>
      <c r="C976" s="1631"/>
      <c r="D976" s="1634"/>
      <c r="E976" s="1633"/>
      <c r="F976" s="1628"/>
      <c r="G976" s="1634"/>
      <c r="H976" s="1634"/>
      <c r="I976" s="1634"/>
      <c r="J976" s="1634"/>
      <c r="K976" s="1628"/>
      <c r="L976" s="1634"/>
      <c r="M976" s="1634"/>
      <c r="N976" s="1634"/>
      <c r="O976" s="1630"/>
      <c r="P976" s="1630"/>
      <c r="Q976" s="1630"/>
      <c r="R976" s="1634"/>
      <c r="S976" s="1634"/>
      <c r="T976" s="1634"/>
      <c r="U976" s="1634"/>
      <c r="V976" s="1634"/>
      <c r="W976" s="1634"/>
      <c r="X976" s="1634"/>
      <c r="Y976" s="1634"/>
      <c r="Z976" s="1634"/>
    </row>
    <row r="977" spans="1:26" ht="14.4">
      <c r="A977" s="2806"/>
      <c r="B977" s="2805"/>
      <c r="C977" s="1631"/>
      <c r="D977" s="1634"/>
      <c r="E977" s="1633"/>
      <c r="F977" s="1628"/>
      <c r="G977" s="1634"/>
      <c r="H977" s="1634"/>
      <c r="I977" s="1634"/>
      <c r="J977" s="1634"/>
      <c r="K977" s="1628"/>
      <c r="L977" s="1634"/>
      <c r="M977" s="1634"/>
      <c r="N977" s="1634"/>
      <c r="O977" s="1630"/>
      <c r="P977" s="1630"/>
      <c r="Q977" s="1630"/>
      <c r="R977" s="1634"/>
      <c r="S977" s="1634"/>
      <c r="T977" s="1634"/>
      <c r="U977" s="1634"/>
      <c r="V977" s="1634"/>
      <c r="W977" s="1634"/>
      <c r="X977" s="1634"/>
      <c r="Y977" s="1634"/>
      <c r="Z977" s="1634"/>
    </row>
    <row r="978" spans="1:26" ht="14.4">
      <c r="A978" s="2806"/>
      <c r="B978" s="2805"/>
      <c r="C978" s="1631"/>
      <c r="D978" s="1634"/>
      <c r="E978" s="1633"/>
      <c r="F978" s="1628"/>
      <c r="G978" s="1634"/>
      <c r="H978" s="1634"/>
      <c r="I978" s="1634"/>
      <c r="J978" s="1634"/>
      <c r="K978" s="1628"/>
      <c r="L978" s="1634"/>
      <c r="M978" s="1634"/>
      <c r="N978" s="1634"/>
      <c r="O978" s="1630"/>
      <c r="P978" s="1630"/>
      <c r="Q978" s="1630"/>
      <c r="R978" s="1634"/>
      <c r="S978" s="1634"/>
      <c r="T978" s="1634"/>
      <c r="U978" s="1634"/>
      <c r="V978" s="1634"/>
      <c r="W978" s="1634"/>
      <c r="X978" s="1634"/>
      <c r="Y978" s="1634"/>
      <c r="Z978" s="1634"/>
    </row>
    <row r="979" spans="1:26" ht="14.4">
      <c r="A979" s="2806"/>
      <c r="B979" s="2805"/>
      <c r="C979" s="1631"/>
      <c r="D979" s="1634"/>
      <c r="E979" s="1633"/>
      <c r="F979" s="1628"/>
      <c r="G979" s="1634"/>
      <c r="H979" s="1634"/>
      <c r="I979" s="1634"/>
      <c r="J979" s="1634"/>
      <c r="K979" s="1628"/>
      <c r="L979" s="1634"/>
      <c r="M979" s="1634"/>
      <c r="N979" s="1634"/>
      <c r="O979" s="1630"/>
      <c r="P979" s="1630"/>
      <c r="Q979" s="1630"/>
      <c r="R979" s="1634"/>
      <c r="S979" s="1634"/>
      <c r="T979" s="1634"/>
      <c r="U979" s="1634"/>
      <c r="V979" s="1634"/>
      <c r="W979" s="1634"/>
      <c r="X979" s="1634"/>
      <c r="Y979" s="1634"/>
      <c r="Z979" s="1634"/>
    </row>
    <row r="980" spans="1:26" ht="62.4">
      <c r="A980" s="2806"/>
      <c r="B980" s="2805"/>
      <c r="C980" s="1631" t="s">
        <v>286</v>
      </c>
      <c r="D980" s="1649" t="s">
        <v>287</v>
      </c>
      <c r="E980" s="1633"/>
      <c r="F980" s="1628"/>
      <c r="G980" s="1634"/>
      <c r="H980" s="1634"/>
      <c r="I980" s="1634"/>
      <c r="J980" s="1634"/>
      <c r="K980" s="1628"/>
      <c r="L980" s="1634"/>
      <c r="M980" s="1634"/>
      <c r="N980" s="1634"/>
      <c r="O980" s="1630"/>
      <c r="P980" s="1630"/>
      <c r="Q980" s="1630"/>
      <c r="R980" s="1634"/>
      <c r="S980" s="1634"/>
      <c r="T980" s="1634"/>
      <c r="U980" s="1634"/>
      <c r="V980" s="1634"/>
      <c r="W980" s="1634"/>
      <c r="X980" s="1634"/>
      <c r="Y980" s="1634"/>
      <c r="Z980" s="1634"/>
    </row>
    <row r="981" spans="1:26">
      <c r="A981" s="2806"/>
      <c r="B981" s="2805"/>
      <c r="C981" s="1631"/>
      <c r="E981" s="1633"/>
      <c r="F981" s="1628"/>
      <c r="G981" s="1634"/>
      <c r="H981" s="1634"/>
      <c r="I981" s="1634"/>
      <c r="J981" s="1634"/>
      <c r="K981" s="1628"/>
      <c r="L981" s="1634"/>
      <c r="M981" s="1634"/>
      <c r="N981" s="1634"/>
      <c r="O981" s="1630"/>
      <c r="P981" s="1630"/>
      <c r="Q981" s="1630"/>
      <c r="R981" s="1634"/>
      <c r="S981" s="1634"/>
      <c r="T981" s="1634"/>
      <c r="U981" s="1634"/>
      <c r="V981" s="1634"/>
      <c r="W981" s="1634"/>
      <c r="X981" s="1634"/>
      <c r="Y981" s="1634"/>
      <c r="Z981" s="1634"/>
    </row>
    <row r="982" spans="1:26">
      <c r="A982" s="2806"/>
      <c r="B982" s="2805"/>
      <c r="C982" s="1631"/>
      <c r="E982" s="1633"/>
      <c r="F982" s="1628"/>
      <c r="G982" s="1634"/>
      <c r="H982" s="1634"/>
      <c r="I982" s="1634"/>
      <c r="J982" s="1634"/>
      <c r="K982" s="1628"/>
      <c r="L982" s="1634"/>
      <c r="M982" s="1634"/>
      <c r="N982" s="1634"/>
      <c r="O982" s="1630"/>
      <c r="P982" s="1630"/>
      <c r="Q982" s="1630"/>
      <c r="R982" s="1634"/>
      <c r="S982" s="1634"/>
      <c r="T982" s="1634"/>
      <c r="U982" s="1634"/>
      <c r="V982" s="1634"/>
      <c r="W982" s="1634"/>
      <c r="X982" s="1634"/>
      <c r="Y982" s="1634"/>
      <c r="Z982" s="1634"/>
    </row>
    <row r="983" spans="1:26">
      <c r="A983" s="2806"/>
      <c r="B983" s="2805"/>
      <c r="C983" s="1631"/>
      <c r="E983" s="1633"/>
      <c r="F983" s="1628"/>
      <c r="G983" s="1634"/>
      <c r="H983" s="1634"/>
      <c r="I983" s="1634"/>
      <c r="J983" s="1634"/>
      <c r="K983" s="1628"/>
      <c r="L983" s="1634"/>
      <c r="M983" s="1634"/>
      <c r="N983" s="1634"/>
      <c r="O983" s="1630"/>
      <c r="P983" s="1630"/>
      <c r="Q983" s="1630"/>
      <c r="R983" s="1634"/>
      <c r="S983" s="1634"/>
      <c r="T983" s="1634"/>
      <c r="U983" s="1634"/>
      <c r="V983" s="1634"/>
      <c r="W983" s="1634"/>
      <c r="X983" s="1634"/>
      <c r="Y983" s="1634"/>
      <c r="Z983" s="1634"/>
    </row>
    <row r="984" spans="1:26">
      <c r="A984" s="2806"/>
      <c r="B984" s="2805"/>
      <c r="C984" s="1631"/>
      <c r="E984" s="1633"/>
      <c r="F984" s="1628"/>
      <c r="G984" s="1634"/>
      <c r="H984" s="1634"/>
      <c r="I984" s="1634"/>
      <c r="J984" s="1634"/>
      <c r="K984" s="1628"/>
      <c r="L984" s="1634"/>
      <c r="M984" s="1634"/>
      <c r="N984" s="1634"/>
      <c r="O984" s="1630"/>
      <c r="P984" s="1630"/>
      <c r="Q984" s="1630"/>
      <c r="R984" s="1634"/>
      <c r="S984" s="1634"/>
      <c r="T984" s="1634"/>
      <c r="U984" s="1634"/>
      <c r="V984" s="1634"/>
      <c r="W984" s="1634"/>
      <c r="X984" s="1634"/>
      <c r="Y984" s="1634"/>
      <c r="Z984" s="1634"/>
    </row>
    <row r="985" spans="1:26" ht="14.4">
      <c r="A985" s="2806"/>
      <c r="B985" s="2805"/>
      <c r="C985" s="1631"/>
      <c r="D985" s="1634"/>
      <c r="E985" s="1633"/>
      <c r="F985" s="1628"/>
      <c r="G985" s="1634"/>
      <c r="H985" s="1634"/>
      <c r="I985" s="1634"/>
      <c r="J985" s="1634"/>
      <c r="K985" s="1628"/>
      <c r="L985" s="1634"/>
      <c r="M985" s="1634"/>
      <c r="N985" s="1634"/>
      <c r="O985" s="1630"/>
      <c r="P985" s="1630"/>
      <c r="Q985" s="1630"/>
      <c r="R985" s="1634"/>
      <c r="S985" s="1634"/>
      <c r="T985" s="1634"/>
      <c r="U985" s="1634"/>
      <c r="V985" s="1634"/>
      <c r="W985" s="1634"/>
      <c r="X985" s="1634"/>
      <c r="Y985" s="1634"/>
      <c r="Z985" s="1634"/>
    </row>
    <row r="986" spans="1:26">
      <c r="A986" s="2806"/>
      <c r="B986" s="2805"/>
      <c r="C986" s="1631"/>
      <c r="E986" s="1633"/>
      <c r="F986" s="1628"/>
      <c r="G986" s="1634"/>
      <c r="H986" s="1634"/>
      <c r="I986" s="1634"/>
      <c r="J986" s="1634"/>
      <c r="K986" s="1628"/>
      <c r="L986" s="1634"/>
      <c r="M986" s="1634"/>
      <c r="N986" s="1634"/>
      <c r="O986" s="1630"/>
      <c r="P986" s="1630"/>
      <c r="Q986" s="1630"/>
      <c r="R986" s="1634"/>
      <c r="S986" s="1634"/>
      <c r="T986" s="1634"/>
      <c r="U986" s="1634"/>
      <c r="V986" s="1634"/>
      <c r="W986" s="1634"/>
      <c r="X986" s="1634"/>
      <c r="Y986" s="1634"/>
      <c r="Z986" s="1634"/>
    </row>
    <row r="987" spans="1:26">
      <c r="A987" s="2806"/>
      <c r="B987" s="2805"/>
      <c r="C987" s="1631"/>
      <c r="E987" s="1633"/>
      <c r="F987" s="1628"/>
      <c r="G987" s="1634"/>
      <c r="H987" s="1634"/>
      <c r="I987" s="1634"/>
      <c r="J987" s="1634"/>
      <c r="K987" s="1628"/>
      <c r="L987" s="1634"/>
      <c r="M987" s="1634"/>
      <c r="N987" s="1634"/>
      <c r="O987" s="1630"/>
      <c r="P987" s="1630"/>
      <c r="Q987" s="1630"/>
      <c r="R987" s="1634"/>
      <c r="S987" s="1634"/>
      <c r="T987" s="1634"/>
      <c r="U987" s="1634"/>
      <c r="V987" s="1634"/>
      <c r="W987" s="1634"/>
      <c r="X987" s="1634"/>
      <c r="Y987" s="1634"/>
      <c r="Z987" s="1634"/>
    </row>
    <row r="988" spans="1:26">
      <c r="A988" s="2806"/>
      <c r="B988" s="2805"/>
      <c r="C988" s="1631"/>
      <c r="E988" s="1633"/>
      <c r="F988" s="1628"/>
      <c r="G988" s="1634"/>
      <c r="H988" s="1634"/>
      <c r="I988" s="1634"/>
      <c r="J988" s="1634"/>
      <c r="K988" s="1628"/>
      <c r="L988" s="1634"/>
      <c r="M988" s="1634"/>
      <c r="N988" s="1634"/>
      <c r="O988" s="1630"/>
      <c r="P988" s="1630"/>
      <c r="Q988" s="1630"/>
      <c r="R988" s="1634"/>
      <c r="S988" s="1634"/>
      <c r="T988" s="1634"/>
      <c r="U988" s="1634"/>
      <c r="V988" s="1634"/>
      <c r="W988" s="1634"/>
      <c r="X988" s="1634"/>
      <c r="Y988" s="1634"/>
      <c r="Z988" s="1634"/>
    </row>
    <row r="989" spans="1:26">
      <c r="A989" s="2806"/>
      <c r="B989" s="2805"/>
      <c r="C989" s="1631"/>
      <c r="E989" s="1633"/>
      <c r="F989" s="1628"/>
      <c r="G989" s="1634"/>
      <c r="H989" s="1634"/>
      <c r="I989" s="1634"/>
      <c r="J989" s="1634"/>
      <c r="K989" s="1628"/>
      <c r="L989" s="1634"/>
      <c r="M989" s="1634"/>
      <c r="N989" s="1634"/>
      <c r="O989" s="1630"/>
      <c r="P989" s="1630"/>
      <c r="Q989" s="1630"/>
      <c r="R989" s="1634"/>
      <c r="S989" s="1634"/>
      <c r="T989" s="1634"/>
      <c r="U989" s="1634"/>
      <c r="V989" s="1634"/>
      <c r="W989" s="1634"/>
      <c r="X989" s="1634"/>
      <c r="Y989" s="1634"/>
      <c r="Z989" s="1634"/>
    </row>
    <row r="990" spans="1:26" ht="46.8">
      <c r="A990" s="2806"/>
      <c r="B990" s="2805"/>
      <c r="C990" s="1631" t="s">
        <v>288</v>
      </c>
      <c r="D990" s="1649" t="s">
        <v>289</v>
      </c>
      <c r="E990" s="1633"/>
      <c r="F990" s="1628"/>
      <c r="G990" s="1634"/>
      <c r="H990" s="1634"/>
      <c r="I990" s="1634"/>
      <c r="J990" s="1634"/>
      <c r="K990" s="1628"/>
      <c r="L990" s="1634"/>
      <c r="M990" s="1634"/>
      <c r="N990" s="1634"/>
      <c r="O990" s="1630"/>
      <c r="P990" s="1630"/>
      <c r="Q990" s="1630"/>
      <c r="R990" s="1634"/>
      <c r="S990" s="1634"/>
      <c r="T990" s="1634"/>
      <c r="U990" s="1634"/>
      <c r="V990" s="1634"/>
      <c r="W990" s="1634"/>
      <c r="X990" s="1634"/>
      <c r="Y990" s="1634"/>
      <c r="Z990" s="1634"/>
    </row>
    <row r="991" spans="1:26">
      <c r="A991" s="2806"/>
      <c r="B991" s="2805"/>
      <c r="C991" s="1631"/>
      <c r="E991" s="1633"/>
      <c r="F991" s="1628"/>
      <c r="G991" s="1634"/>
      <c r="H991" s="1634"/>
      <c r="I991" s="1634"/>
      <c r="J991" s="1634"/>
      <c r="K991" s="1628"/>
      <c r="L991" s="1634"/>
      <c r="M991" s="1634"/>
      <c r="N991" s="1634"/>
      <c r="O991" s="1630"/>
      <c r="P991" s="1630"/>
      <c r="Q991" s="1630"/>
      <c r="R991" s="1634"/>
      <c r="S991" s="1634"/>
      <c r="T991" s="1634"/>
      <c r="U991" s="1634"/>
      <c r="V991" s="1634"/>
      <c r="W991" s="1634"/>
      <c r="X991" s="1634"/>
      <c r="Y991" s="1634"/>
      <c r="Z991" s="1634"/>
    </row>
    <row r="992" spans="1:26">
      <c r="A992" s="2806"/>
      <c r="B992" s="2805"/>
      <c r="C992" s="1631"/>
      <c r="E992" s="1633"/>
      <c r="F992" s="1628"/>
      <c r="G992" s="1634"/>
      <c r="H992" s="1634"/>
      <c r="I992" s="1634"/>
      <c r="J992" s="1634"/>
      <c r="K992" s="1628"/>
      <c r="L992" s="1634"/>
      <c r="M992" s="1634"/>
      <c r="N992" s="1634"/>
      <c r="O992" s="1630"/>
      <c r="P992" s="1630"/>
      <c r="Q992" s="1630"/>
      <c r="R992" s="1634"/>
      <c r="S992" s="1634"/>
      <c r="T992" s="1634"/>
      <c r="U992" s="1634"/>
      <c r="V992" s="1634"/>
      <c r="W992" s="1634"/>
      <c r="X992" s="1634"/>
      <c r="Y992" s="1634"/>
      <c r="Z992" s="1634"/>
    </row>
    <row r="993" spans="1:26">
      <c r="A993" s="2806"/>
      <c r="B993" s="2805"/>
      <c r="C993" s="1631"/>
      <c r="E993" s="1633"/>
      <c r="F993" s="1628"/>
      <c r="G993" s="1634"/>
      <c r="H993" s="1634"/>
      <c r="I993" s="1634"/>
      <c r="J993" s="1634"/>
      <c r="K993" s="1628"/>
      <c r="L993" s="1634"/>
      <c r="M993" s="1634"/>
      <c r="N993" s="1634"/>
      <c r="O993" s="1630"/>
      <c r="P993" s="1630"/>
      <c r="Q993" s="1630"/>
      <c r="R993" s="1634"/>
      <c r="S993" s="1634"/>
      <c r="T993" s="1634"/>
      <c r="U993" s="1634"/>
      <c r="V993" s="1634"/>
      <c r="W993" s="1634"/>
      <c r="X993" s="1634"/>
      <c r="Y993" s="1634"/>
      <c r="Z993" s="1634"/>
    </row>
    <row r="994" spans="1:26">
      <c r="A994" s="2806"/>
      <c r="B994" s="2805"/>
      <c r="C994" s="1631"/>
      <c r="E994" s="1633"/>
      <c r="F994" s="1628"/>
      <c r="G994" s="1634"/>
      <c r="H994" s="1634"/>
      <c r="I994" s="1634"/>
      <c r="J994" s="1634"/>
      <c r="K994" s="1628"/>
      <c r="L994" s="1634"/>
      <c r="M994" s="1634"/>
      <c r="N994" s="1634"/>
      <c r="O994" s="1630"/>
      <c r="P994" s="1630"/>
      <c r="Q994" s="1630"/>
      <c r="R994" s="1634"/>
      <c r="S994" s="1634"/>
      <c r="T994" s="1634"/>
      <c r="U994" s="1634"/>
      <c r="V994" s="1634"/>
      <c r="W994" s="1634"/>
      <c r="X994" s="1634"/>
      <c r="Y994" s="1634"/>
      <c r="Z994" s="1634"/>
    </row>
    <row r="995" spans="1:26">
      <c r="A995" s="2806"/>
      <c r="B995" s="2805"/>
      <c r="C995" s="1631"/>
      <c r="E995" s="1633"/>
      <c r="F995" s="1628"/>
      <c r="G995" s="1634"/>
      <c r="H995" s="1634"/>
      <c r="I995" s="1634"/>
      <c r="J995" s="1634"/>
      <c r="K995" s="1628"/>
      <c r="L995" s="1634"/>
      <c r="M995" s="1634"/>
      <c r="N995" s="1634"/>
      <c r="O995" s="1630"/>
      <c r="P995" s="1630"/>
      <c r="Q995" s="1630"/>
      <c r="R995" s="1634"/>
      <c r="S995" s="1634"/>
      <c r="T995" s="1634"/>
      <c r="U995" s="1634"/>
      <c r="V995" s="1634"/>
      <c r="W995" s="1634"/>
      <c r="X995" s="1634"/>
      <c r="Y995" s="1634"/>
      <c r="Z995" s="1634"/>
    </row>
    <row r="996" spans="1:26" ht="14.4">
      <c r="A996" s="2806"/>
      <c r="B996" s="2805"/>
      <c r="C996" s="1631"/>
      <c r="D996" s="1634"/>
      <c r="E996" s="1633"/>
      <c r="F996" s="1628"/>
      <c r="G996" s="1634"/>
      <c r="H996" s="1634"/>
      <c r="I996" s="1634"/>
      <c r="J996" s="1634"/>
      <c r="K996" s="1628"/>
      <c r="L996" s="1634"/>
      <c r="M996" s="1634"/>
      <c r="N996" s="1634"/>
      <c r="O996" s="1630"/>
      <c r="P996" s="1630"/>
      <c r="Q996" s="1630"/>
      <c r="R996" s="1634"/>
      <c r="S996" s="1634"/>
      <c r="T996" s="1634"/>
      <c r="U996" s="1634"/>
      <c r="V996" s="1634"/>
      <c r="W996" s="1634"/>
      <c r="X996" s="1634"/>
      <c r="Y996" s="1634"/>
      <c r="Z996" s="1634"/>
    </row>
    <row r="997" spans="1:26" ht="14.4">
      <c r="A997" s="2806"/>
      <c r="B997" s="2805"/>
      <c r="C997" s="1631"/>
      <c r="D997" s="1634"/>
      <c r="E997" s="1633"/>
      <c r="F997" s="1628"/>
      <c r="G997" s="1634"/>
      <c r="H997" s="1634"/>
      <c r="I997" s="1634"/>
      <c r="J997" s="1634"/>
      <c r="K997" s="1628"/>
      <c r="L997" s="1634"/>
      <c r="M997" s="1634"/>
      <c r="N997" s="1634"/>
      <c r="O997" s="1630"/>
      <c r="P997" s="1630"/>
      <c r="Q997" s="1630"/>
      <c r="R997" s="1634"/>
      <c r="S997" s="1634"/>
      <c r="T997" s="1634"/>
      <c r="U997" s="1634"/>
      <c r="V997" s="1634"/>
      <c r="W997" s="1634"/>
      <c r="X997" s="1634"/>
      <c r="Y997" s="1634"/>
      <c r="Z997" s="1634"/>
    </row>
    <row r="998" spans="1:26" ht="14.4">
      <c r="A998" s="2806"/>
      <c r="B998" s="2805"/>
      <c r="C998" s="1631"/>
      <c r="D998" s="1634"/>
      <c r="E998" s="1633"/>
      <c r="F998" s="1628"/>
      <c r="G998" s="1634"/>
      <c r="H998" s="1634"/>
      <c r="I998" s="1634"/>
      <c r="J998" s="1634"/>
      <c r="K998" s="1628"/>
      <c r="L998" s="1634"/>
      <c r="M998" s="1634"/>
      <c r="N998" s="1634"/>
      <c r="O998" s="1630"/>
      <c r="P998" s="1630"/>
      <c r="Q998" s="1630"/>
      <c r="R998" s="1634"/>
      <c r="S998" s="1634"/>
      <c r="T998" s="1634"/>
      <c r="U998" s="1634"/>
      <c r="V998" s="1634"/>
      <c r="W998" s="1634"/>
      <c r="X998" s="1634"/>
      <c r="Y998" s="1634"/>
      <c r="Z998" s="1634"/>
    </row>
    <row r="999" spans="1:26" ht="14.4">
      <c r="A999" s="2806"/>
      <c r="B999" s="2805"/>
      <c r="C999" s="1631"/>
      <c r="D999" s="1634"/>
      <c r="E999" s="1633"/>
      <c r="F999" s="1628"/>
      <c r="G999" s="1634"/>
      <c r="H999" s="1634"/>
      <c r="I999" s="1634"/>
      <c r="J999" s="1634"/>
      <c r="K999" s="1628"/>
      <c r="L999" s="1634"/>
      <c r="M999" s="1634"/>
      <c r="N999" s="1634"/>
      <c r="O999" s="1630"/>
      <c r="P999" s="1630"/>
      <c r="Q999" s="1630"/>
      <c r="R999" s="1634"/>
      <c r="S999" s="1634"/>
      <c r="T999" s="1634"/>
      <c r="U999" s="1634"/>
      <c r="V999" s="1634"/>
      <c r="W999" s="1634"/>
      <c r="X999" s="1634"/>
      <c r="Y999" s="1634"/>
      <c r="Z999" s="1634"/>
    </row>
    <row r="1000" spans="1:26" ht="31.2">
      <c r="A1000" s="2806"/>
      <c r="B1000" s="2805"/>
      <c r="C1000" s="1631" t="s">
        <v>290</v>
      </c>
      <c r="D1000" s="1649" t="s">
        <v>291</v>
      </c>
      <c r="E1000" s="1633"/>
      <c r="F1000" s="1628"/>
      <c r="G1000" s="1634"/>
      <c r="H1000" s="1634"/>
      <c r="I1000" s="1634"/>
      <c r="J1000" s="1634"/>
      <c r="K1000" s="1628"/>
      <c r="L1000" s="1634"/>
      <c r="M1000" s="1634"/>
      <c r="N1000" s="1634"/>
      <c r="O1000" s="1630"/>
      <c r="P1000" s="1630"/>
      <c r="Q1000" s="1630"/>
      <c r="R1000" s="1634"/>
      <c r="S1000" s="1634"/>
      <c r="T1000" s="1634"/>
      <c r="U1000" s="1634"/>
      <c r="V1000" s="1634"/>
      <c r="W1000" s="1634"/>
      <c r="X1000" s="1634"/>
      <c r="Y1000" s="1634"/>
      <c r="Z1000" s="1634"/>
    </row>
    <row r="1001" spans="1:26" ht="14.4">
      <c r="A1001" s="2806"/>
      <c r="B1001" s="2805"/>
      <c r="C1001" s="1631"/>
      <c r="D1001" s="1634"/>
      <c r="E1001" s="1633"/>
      <c r="F1001" s="1628"/>
      <c r="G1001" s="1634"/>
      <c r="H1001" s="1634"/>
      <c r="I1001" s="1634"/>
      <c r="J1001" s="1634"/>
      <c r="K1001" s="1628"/>
      <c r="L1001" s="1634"/>
      <c r="M1001" s="1634"/>
      <c r="N1001" s="1634"/>
      <c r="O1001" s="1630"/>
      <c r="P1001" s="1630"/>
      <c r="Q1001" s="1630"/>
      <c r="R1001" s="1634"/>
      <c r="S1001" s="1634"/>
      <c r="T1001" s="1634"/>
      <c r="U1001" s="1634"/>
      <c r="V1001" s="1634"/>
      <c r="W1001" s="1634"/>
      <c r="X1001" s="1634"/>
      <c r="Y1001" s="1634"/>
      <c r="Z1001" s="1634"/>
    </row>
    <row r="1002" spans="1:26" ht="14.4">
      <c r="A1002" s="2806"/>
      <c r="B1002" s="2805"/>
      <c r="C1002" s="1631"/>
      <c r="D1002" s="1634"/>
      <c r="E1002" s="1633"/>
      <c r="F1002" s="1628"/>
      <c r="G1002" s="1634"/>
      <c r="H1002" s="1634"/>
      <c r="I1002" s="1634"/>
      <c r="J1002" s="1634"/>
      <c r="K1002" s="1628"/>
      <c r="L1002" s="1634"/>
      <c r="M1002" s="1634"/>
      <c r="N1002" s="1634"/>
      <c r="O1002" s="1630"/>
      <c r="P1002" s="1630"/>
      <c r="Q1002" s="1630"/>
      <c r="R1002" s="1634"/>
      <c r="S1002" s="1634"/>
      <c r="T1002" s="1634"/>
      <c r="U1002" s="1634"/>
      <c r="V1002" s="1634"/>
      <c r="W1002" s="1634"/>
      <c r="X1002" s="1634"/>
      <c r="Y1002" s="1634"/>
      <c r="Z1002" s="1634"/>
    </row>
    <row r="1003" spans="1:26">
      <c r="A1003" s="2806"/>
      <c r="B1003" s="2805"/>
      <c r="C1003" s="1631"/>
      <c r="E1003" s="1633"/>
      <c r="F1003" s="1628"/>
      <c r="G1003" s="1634"/>
      <c r="H1003" s="1634"/>
      <c r="I1003" s="1634"/>
      <c r="J1003" s="1634"/>
      <c r="K1003" s="1628"/>
      <c r="L1003" s="1634"/>
      <c r="M1003" s="1634"/>
      <c r="N1003" s="1634"/>
      <c r="O1003" s="1630"/>
      <c r="P1003" s="1630"/>
      <c r="Q1003" s="1630"/>
      <c r="R1003" s="1634"/>
      <c r="S1003" s="1634"/>
      <c r="T1003" s="1634"/>
      <c r="U1003" s="1634"/>
      <c r="V1003" s="1634"/>
      <c r="W1003" s="1634"/>
      <c r="X1003" s="1634"/>
      <c r="Y1003" s="1634"/>
      <c r="Z1003" s="1634"/>
    </row>
    <row r="1004" spans="1:26">
      <c r="A1004" s="2806"/>
      <c r="B1004" s="2805"/>
      <c r="C1004" s="1631"/>
      <c r="E1004" s="1633"/>
      <c r="F1004" s="1628"/>
      <c r="G1004" s="1634"/>
      <c r="H1004" s="1634"/>
      <c r="I1004" s="1634"/>
      <c r="J1004" s="1634"/>
      <c r="K1004" s="1628"/>
      <c r="L1004" s="1634"/>
      <c r="M1004" s="1634"/>
      <c r="N1004" s="1634"/>
      <c r="O1004" s="1630"/>
      <c r="P1004" s="1630"/>
      <c r="Q1004" s="1630"/>
      <c r="R1004" s="1634"/>
      <c r="S1004" s="1634"/>
      <c r="T1004" s="1634"/>
      <c r="U1004" s="1634"/>
      <c r="V1004" s="1634"/>
      <c r="W1004" s="1634"/>
      <c r="X1004" s="1634"/>
      <c r="Y1004" s="1634"/>
      <c r="Z1004" s="1634"/>
    </row>
    <row r="1005" spans="1:26">
      <c r="A1005" s="2806"/>
      <c r="B1005" s="2805"/>
      <c r="C1005" s="1631"/>
      <c r="E1005" s="1633"/>
      <c r="F1005" s="1628"/>
      <c r="G1005" s="1634"/>
      <c r="H1005" s="1634"/>
      <c r="I1005" s="1634"/>
      <c r="J1005" s="1634"/>
      <c r="K1005" s="1628"/>
      <c r="L1005" s="1634"/>
      <c r="M1005" s="1634"/>
      <c r="N1005" s="1634"/>
      <c r="O1005" s="1630"/>
      <c r="P1005" s="1630"/>
      <c r="Q1005" s="1630"/>
      <c r="R1005" s="1634"/>
      <c r="S1005" s="1634"/>
      <c r="T1005" s="1634"/>
      <c r="U1005" s="1634"/>
      <c r="V1005" s="1634"/>
      <c r="W1005" s="1634"/>
      <c r="X1005" s="1634"/>
      <c r="Y1005" s="1634"/>
      <c r="Z1005" s="1634"/>
    </row>
    <row r="1006" spans="1:26">
      <c r="A1006" s="2806"/>
      <c r="B1006" s="2805"/>
      <c r="C1006" s="1631"/>
      <c r="E1006" s="1633"/>
      <c r="F1006" s="1628"/>
      <c r="G1006" s="1634"/>
      <c r="H1006" s="1634"/>
      <c r="I1006" s="1634"/>
      <c r="J1006" s="1634"/>
      <c r="K1006" s="1628"/>
      <c r="L1006" s="1634"/>
      <c r="M1006" s="1634"/>
      <c r="N1006" s="1634"/>
      <c r="O1006" s="1630"/>
      <c r="P1006" s="1630"/>
      <c r="Q1006" s="1630"/>
      <c r="R1006" s="1634"/>
      <c r="S1006" s="1634"/>
      <c r="T1006" s="1634"/>
      <c r="U1006" s="1634"/>
      <c r="V1006" s="1634"/>
      <c r="W1006" s="1634"/>
      <c r="X1006" s="1634"/>
      <c r="Y1006" s="1634"/>
      <c r="Z1006" s="1634"/>
    </row>
    <row r="1007" spans="1:26">
      <c r="A1007" s="2806"/>
      <c r="B1007" s="2805"/>
      <c r="C1007" s="1631"/>
      <c r="E1007" s="1633"/>
      <c r="F1007" s="1628"/>
      <c r="G1007" s="1634"/>
      <c r="H1007" s="1634"/>
      <c r="I1007" s="1634"/>
      <c r="J1007" s="1634"/>
      <c r="K1007" s="1628"/>
      <c r="L1007" s="1634"/>
      <c r="M1007" s="1634"/>
      <c r="N1007" s="1634"/>
      <c r="O1007" s="1630"/>
      <c r="P1007" s="1630"/>
      <c r="Q1007" s="1630"/>
      <c r="R1007" s="1634"/>
      <c r="S1007" s="1634"/>
      <c r="T1007" s="1634"/>
      <c r="U1007" s="1634"/>
      <c r="V1007" s="1634"/>
      <c r="W1007" s="1634"/>
      <c r="X1007" s="1634"/>
      <c r="Y1007" s="1634"/>
      <c r="Z1007" s="1634"/>
    </row>
    <row r="1008" spans="1:26">
      <c r="A1008" s="2806"/>
      <c r="B1008" s="2805"/>
      <c r="C1008" s="1631"/>
      <c r="E1008" s="1633"/>
      <c r="F1008" s="1628"/>
      <c r="G1008" s="1634"/>
      <c r="H1008" s="1634"/>
      <c r="I1008" s="1634"/>
      <c r="J1008" s="1634"/>
      <c r="K1008" s="1628"/>
      <c r="L1008" s="1634"/>
      <c r="M1008" s="1634"/>
      <c r="N1008" s="1634"/>
      <c r="O1008" s="1630"/>
      <c r="P1008" s="1630"/>
      <c r="Q1008" s="1630"/>
      <c r="R1008" s="1634"/>
      <c r="S1008" s="1634"/>
      <c r="T1008" s="1634"/>
      <c r="U1008" s="1634"/>
      <c r="V1008" s="1634"/>
      <c r="W1008" s="1634"/>
      <c r="X1008" s="1634"/>
      <c r="Y1008" s="1634"/>
      <c r="Z1008" s="1634"/>
    </row>
    <row r="1009" spans="1:26">
      <c r="A1009" s="2806"/>
      <c r="B1009" s="2805"/>
      <c r="C1009" s="1631"/>
      <c r="E1009" s="1633"/>
      <c r="F1009" s="1628"/>
      <c r="G1009" s="1634"/>
      <c r="H1009" s="1634"/>
      <c r="I1009" s="1634"/>
      <c r="J1009" s="1634"/>
      <c r="K1009" s="1628"/>
      <c r="L1009" s="1634"/>
      <c r="M1009" s="1634"/>
      <c r="N1009" s="1634"/>
      <c r="O1009" s="1630"/>
      <c r="P1009" s="1630"/>
      <c r="Q1009" s="1630"/>
      <c r="R1009" s="1634"/>
      <c r="S1009" s="1634"/>
      <c r="T1009" s="1634"/>
      <c r="U1009" s="1634"/>
      <c r="V1009" s="1634"/>
      <c r="W1009" s="1634"/>
      <c r="X1009" s="1634"/>
      <c r="Y1009" s="1634"/>
      <c r="Z1009" s="1634"/>
    </row>
    <row r="1010" spans="1:26">
      <c r="A1010" s="2806"/>
      <c r="B1010" s="2805"/>
      <c r="C1010" s="1631" t="s">
        <v>292</v>
      </c>
      <c r="D1010" s="1632" t="s">
        <v>293</v>
      </c>
      <c r="E1010" s="1633"/>
      <c r="F1010" s="1628"/>
      <c r="G1010" s="1634"/>
      <c r="H1010" s="1634"/>
      <c r="I1010" s="1634"/>
      <c r="J1010" s="1634"/>
      <c r="K1010" s="1628"/>
      <c r="L1010" s="1634"/>
      <c r="M1010" s="1634"/>
      <c r="N1010" s="1634"/>
      <c r="O1010" s="1630"/>
      <c r="P1010" s="1630"/>
      <c r="Q1010" s="1630"/>
      <c r="R1010" s="1634"/>
      <c r="S1010" s="1634"/>
      <c r="T1010" s="1634"/>
      <c r="U1010" s="1634"/>
      <c r="V1010" s="1634"/>
      <c r="W1010" s="1634"/>
      <c r="X1010" s="1634"/>
      <c r="Y1010" s="1634"/>
      <c r="Z1010" s="1634"/>
    </row>
    <row r="1011" spans="1:26">
      <c r="A1011" s="2806"/>
      <c r="B1011" s="2805"/>
      <c r="C1011" s="1631"/>
      <c r="E1011" s="1633"/>
      <c r="F1011" s="1628"/>
      <c r="G1011" s="1634"/>
      <c r="H1011" s="1634"/>
      <c r="I1011" s="1634"/>
      <c r="J1011" s="1634"/>
      <c r="K1011" s="1628"/>
      <c r="L1011" s="1634"/>
      <c r="M1011" s="1634"/>
      <c r="N1011" s="1634"/>
      <c r="O1011" s="1630"/>
      <c r="P1011" s="1630"/>
      <c r="Q1011" s="1630"/>
      <c r="R1011" s="1634"/>
      <c r="S1011" s="1634"/>
      <c r="T1011" s="1634"/>
      <c r="U1011" s="1634"/>
      <c r="V1011" s="1634"/>
      <c r="W1011" s="1634"/>
      <c r="X1011" s="1634"/>
      <c r="Y1011" s="1634"/>
      <c r="Z1011" s="1634"/>
    </row>
    <row r="1012" spans="1:26">
      <c r="A1012" s="2806"/>
      <c r="B1012" s="2805"/>
      <c r="C1012" s="1631"/>
      <c r="E1012" s="1633"/>
      <c r="F1012" s="1628"/>
      <c r="G1012" s="1634"/>
      <c r="H1012" s="1634"/>
      <c r="I1012" s="1634"/>
      <c r="J1012" s="1634"/>
      <c r="K1012" s="1628"/>
      <c r="L1012" s="1634"/>
      <c r="M1012" s="1634"/>
      <c r="N1012" s="1634"/>
      <c r="O1012" s="1630"/>
      <c r="P1012" s="1630"/>
      <c r="Q1012" s="1630"/>
      <c r="R1012" s="1634"/>
      <c r="S1012" s="1634"/>
      <c r="T1012" s="1634"/>
      <c r="U1012" s="1634"/>
      <c r="V1012" s="1634"/>
      <c r="W1012" s="1634"/>
      <c r="X1012" s="1634"/>
      <c r="Y1012" s="1634"/>
      <c r="Z1012" s="1634"/>
    </row>
    <row r="1013" spans="1:26">
      <c r="A1013" s="2806"/>
      <c r="B1013" s="2805"/>
      <c r="C1013" s="1631"/>
      <c r="E1013" s="1633"/>
      <c r="F1013" s="1628"/>
      <c r="G1013" s="1634"/>
      <c r="H1013" s="1634"/>
      <c r="I1013" s="1634"/>
      <c r="J1013" s="1634"/>
      <c r="K1013" s="1628"/>
      <c r="L1013" s="1634"/>
      <c r="M1013" s="1634"/>
      <c r="N1013" s="1634"/>
      <c r="O1013" s="1630"/>
      <c r="P1013" s="1630"/>
      <c r="Q1013" s="1630"/>
      <c r="R1013" s="1634"/>
      <c r="S1013" s="1634"/>
      <c r="T1013" s="1634"/>
      <c r="U1013" s="1634"/>
      <c r="V1013" s="1634"/>
      <c r="W1013" s="1634"/>
      <c r="X1013" s="1634"/>
      <c r="Y1013" s="1634"/>
      <c r="Z1013" s="1634"/>
    </row>
    <row r="1014" spans="1:26">
      <c r="A1014" s="2806"/>
      <c r="B1014" s="2805"/>
      <c r="C1014" s="1631"/>
      <c r="E1014" s="1633"/>
      <c r="F1014" s="1628"/>
      <c r="G1014" s="1634"/>
      <c r="H1014" s="1634"/>
      <c r="I1014" s="1634"/>
      <c r="J1014" s="1634"/>
      <c r="K1014" s="1628"/>
      <c r="L1014" s="1634"/>
      <c r="M1014" s="1634"/>
      <c r="N1014" s="1634"/>
      <c r="O1014" s="1630"/>
      <c r="P1014" s="1630"/>
      <c r="Q1014" s="1630"/>
      <c r="R1014" s="1634"/>
      <c r="S1014" s="1634"/>
      <c r="T1014" s="1634"/>
      <c r="U1014" s="1634"/>
      <c r="V1014" s="1634"/>
      <c r="W1014" s="1634"/>
      <c r="X1014" s="1634"/>
      <c r="Y1014" s="1634"/>
      <c r="Z1014" s="1634"/>
    </row>
    <row r="1015" spans="1:26">
      <c r="A1015" s="2806"/>
      <c r="B1015" s="2805"/>
      <c r="C1015" s="1631"/>
      <c r="E1015" s="1633"/>
      <c r="F1015" s="1628"/>
      <c r="G1015" s="1634"/>
      <c r="H1015" s="1634"/>
      <c r="I1015" s="1634"/>
      <c r="J1015" s="1634"/>
      <c r="K1015" s="1628"/>
      <c r="L1015" s="1634"/>
      <c r="M1015" s="1634"/>
      <c r="N1015" s="1634"/>
      <c r="O1015" s="1630"/>
      <c r="P1015" s="1630"/>
      <c r="Q1015" s="1630"/>
      <c r="R1015" s="1634"/>
      <c r="S1015" s="1634"/>
      <c r="T1015" s="1634"/>
      <c r="U1015" s="1634"/>
      <c r="V1015" s="1634"/>
      <c r="W1015" s="1634"/>
      <c r="X1015" s="1634"/>
      <c r="Y1015" s="1634"/>
      <c r="Z1015" s="1634"/>
    </row>
    <row r="1016" spans="1:26">
      <c r="A1016" s="2806"/>
      <c r="B1016" s="2805"/>
      <c r="C1016" s="1631"/>
      <c r="E1016" s="1633"/>
      <c r="F1016" s="1628"/>
      <c r="G1016" s="1634"/>
      <c r="H1016" s="1634"/>
      <c r="I1016" s="1634"/>
      <c r="J1016" s="1634"/>
      <c r="K1016" s="1628"/>
      <c r="L1016" s="1634"/>
      <c r="M1016" s="1634"/>
      <c r="N1016" s="1634"/>
      <c r="O1016" s="1630"/>
      <c r="P1016" s="1630"/>
      <c r="Q1016" s="1630"/>
      <c r="R1016" s="1634"/>
      <c r="S1016" s="1634"/>
      <c r="T1016" s="1634"/>
      <c r="U1016" s="1634"/>
      <c r="V1016" s="1634"/>
      <c r="W1016" s="1634"/>
      <c r="X1016" s="1634"/>
      <c r="Y1016" s="1634"/>
      <c r="Z1016" s="1634"/>
    </row>
    <row r="1017" spans="1:26">
      <c r="A1017" s="2806"/>
      <c r="B1017" s="2805"/>
      <c r="C1017" s="1631"/>
      <c r="E1017" s="1633"/>
      <c r="F1017" s="1628"/>
      <c r="G1017" s="1634"/>
      <c r="H1017" s="1634"/>
      <c r="I1017" s="1634"/>
      <c r="J1017" s="1634"/>
      <c r="K1017" s="1628"/>
      <c r="L1017" s="1634"/>
      <c r="M1017" s="1634"/>
      <c r="N1017" s="1634"/>
      <c r="O1017" s="1630"/>
      <c r="P1017" s="1630"/>
      <c r="Q1017" s="1630"/>
      <c r="R1017" s="1634"/>
      <c r="S1017" s="1634"/>
      <c r="T1017" s="1634"/>
      <c r="U1017" s="1634"/>
      <c r="V1017" s="1634"/>
      <c r="W1017" s="1634"/>
      <c r="X1017" s="1634"/>
      <c r="Y1017" s="1634"/>
      <c r="Z1017" s="1634"/>
    </row>
    <row r="1018" spans="1:26">
      <c r="A1018" s="2806"/>
      <c r="B1018" s="2805"/>
      <c r="C1018" s="1631"/>
      <c r="E1018" s="1633"/>
      <c r="F1018" s="1628"/>
      <c r="G1018" s="1634"/>
      <c r="H1018" s="1634"/>
      <c r="I1018" s="1634"/>
      <c r="J1018" s="1634"/>
      <c r="K1018" s="1628"/>
      <c r="L1018" s="1634"/>
      <c r="M1018" s="1634"/>
      <c r="N1018" s="1634"/>
      <c r="O1018" s="1630"/>
      <c r="P1018" s="1630"/>
      <c r="Q1018" s="1630"/>
      <c r="R1018" s="1634"/>
      <c r="S1018" s="1634"/>
      <c r="T1018" s="1634"/>
      <c r="U1018" s="1634"/>
      <c r="V1018" s="1634"/>
      <c r="W1018" s="1634"/>
      <c r="X1018" s="1634"/>
      <c r="Y1018" s="1634"/>
      <c r="Z1018" s="1634"/>
    </row>
    <row r="1019" spans="1:26">
      <c r="A1019" s="2806"/>
      <c r="B1019" s="2805"/>
      <c r="C1019" s="1631"/>
      <c r="E1019" s="1633"/>
      <c r="F1019" s="1628"/>
      <c r="G1019" s="1634"/>
      <c r="H1019" s="1634"/>
      <c r="I1019" s="1634"/>
      <c r="J1019" s="1634"/>
      <c r="K1019" s="1628"/>
      <c r="L1019" s="1634"/>
      <c r="M1019" s="1634"/>
      <c r="N1019" s="1634"/>
      <c r="O1019" s="1630"/>
      <c r="P1019" s="1630"/>
      <c r="Q1019" s="1630"/>
      <c r="R1019" s="1634"/>
      <c r="S1019" s="1634"/>
      <c r="T1019" s="1634"/>
      <c r="U1019" s="1634"/>
      <c r="V1019" s="1634"/>
      <c r="W1019" s="1634"/>
      <c r="X1019" s="1634"/>
      <c r="Y1019" s="1634"/>
      <c r="Z1019" s="1634"/>
    </row>
    <row r="1020" spans="1:26" ht="46.8">
      <c r="A1020" s="2806"/>
      <c r="B1020" s="2805"/>
      <c r="C1020" s="1631" t="s">
        <v>294</v>
      </c>
      <c r="D1020" s="1649" t="s">
        <v>295</v>
      </c>
      <c r="E1020" s="1633"/>
      <c r="F1020" s="1628"/>
      <c r="G1020" s="1634"/>
      <c r="H1020" s="1634"/>
      <c r="I1020" s="1634"/>
      <c r="J1020" s="1634"/>
      <c r="K1020" s="1628"/>
      <c r="L1020" s="1634"/>
      <c r="M1020" s="1634"/>
      <c r="N1020" s="1634"/>
      <c r="O1020" s="1630"/>
      <c r="P1020" s="1630"/>
      <c r="Q1020" s="1630"/>
      <c r="R1020" s="1634"/>
      <c r="S1020" s="1634"/>
      <c r="T1020" s="1634"/>
      <c r="U1020" s="1634"/>
      <c r="V1020" s="1634"/>
      <c r="W1020" s="1634"/>
      <c r="X1020" s="1634"/>
      <c r="Y1020" s="1634"/>
      <c r="Z1020" s="1634"/>
    </row>
    <row r="1021" spans="1:26">
      <c r="A1021" s="2806"/>
      <c r="B1021" s="2805"/>
      <c r="C1021" s="1631"/>
      <c r="E1021" s="1633"/>
      <c r="F1021" s="1628"/>
      <c r="G1021" s="1634"/>
      <c r="H1021" s="1634"/>
      <c r="I1021" s="1634"/>
      <c r="J1021" s="1634"/>
      <c r="K1021" s="1628"/>
      <c r="L1021" s="1634"/>
      <c r="M1021" s="1634"/>
      <c r="N1021" s="1634"/>
      <c r="O1021" s="1630"/>
      <c r="P1021" s="1630"/>
      <c r="Q1021" s="1630"/>
      <c r="R1021" s="1634"/>
      <c r="S1021" s="1634"/>
      <c r="T1021" s="1634"/>
      <c r="U1021" s="1634"/>
      <c r="V1021" s="1634"/>
      <c r="W1021" s="1634"/>
      <c r="X1021" s="1634"/>
      <c r="Y1021" s="1634"/>
      <c r="Z1021" s="1634"/>
    </row>
    <row r="1022" spans="1:26">
      <c r="A1022" s="2806"/>
      <c r="B1022" s="2805"/>
      <c r="C1022" s="1631"/>
      <c r="E1022" s="1633"/>
      <c r="F1022" s="1628"/>
      <c r="G1022" s="1634"/>
      <c r="H1022" s="1634"/>
      <c r="I1022" s="1634"/>
      <c r="J1022" s="1634"/>
      <c r="K1022" s="1628"/>
      <c r="L1022" s="1634"/>
      <c r="M1022" s="1634"/>
      <c r="N1022" s="1634"/>
      <c r="O1022" s="1630"/>
      <c r="P1022" s="1630"/>
      <c r="Q1022" s="1630"/>
      <c r="R1022" s="1634"/>
      <c r="S1022" s="1634"/>
      <c r="T1022" s="1634"/>
      <c r="U1022" s="1634"/>
      <c r="V1022" s="1634"/>
      <c r="W1022" s="1634"/>
      <c r="X1022" s="1634"/>
      <c r="Y1022" s="1634"/>
      <c r="Z1022" s="1634"/>
    </row>
    <row r="1023" spans="1:26">
      <c r="A1023" s="2806"/>
      <c r="B1023" s="2805"/>
      <c r="C1023" s="1631"/>
      <c r="E1023" s="1633"/>
      <c r="F1023" s="1628"/>
      <c r="G1023" s="1634"/>
      <c r="H1023" s="1634"/>
      <c r="I1023" s="1634"/>
      <c r="J1023" s="1634"/>
      <c r="K1023" s="1628"/>
      <c r="L1023" s="1634"/>
      <c r="M1023" s="1634"/>
      <c r="N1023" s="1634"/>
      <c r="O1023" s="1630"/>
      <c r="P1023" s="1630"/>
      <c r="Q1023" s="1630"/>
      <c r="R1023" s="1634"/>
      <c r="S1023" s="1634"/>
      <c r="T1023" s="1634"/>
      <c r="U1023" s="1634"/>
      <c r="V1023" s="1634"/>
      <c r="W1023" s="1634"/>
      <c r="X1023" s="1634"/>
      <c r="Y1023" s="1634"/>
      <c r="Z1023" s="1634"/>
    </row>
    <row r="1024" spans="1:26">
      <c r="A1024" s="2806"/>
      <c r="B1024" s="2805"/>
      <c r="C1024" s="1631"/>
      <c r="E1024" s="1633"/>
      <c r="F1024" s="1628"/>
      <c r="G1024" s="1634"/>
      <c r="H1024" s="1634"/>
      <c r="I1024" s="1634"/>
      <c r="J1024" s="1634"/>
      <c r="K1024" s="1628"/>
      <c r="L1024" s="1634"/>
      <c r="M1024" s="1634"/>
      <c r="N1024" s="1634"/>
      <c r="O1024" s="1630"/>
      <c r="P1024" s="1630"/>
      <c r="Q1024" s="1630"/>
      <c r="R1024" s="1634"/>
      <c r="S1024" s="1634"/>
      <c r="T1024" s="1634"/>
      <c r="U1024" s="1634"/>
      <c r="V1024" s="1634"/>
      <c r="W1024" s="1634"/>
      <c r="X1024" s="1634"/>
      <c r="Y1024" s="1634"/>
      <c r="Z1024" s="1634"/>
    </row>
    <row r="1025" spans="1:26">
      <c r="A1025" s="2806"/>
      <c r="B1025" s="2805"/>
      <c r="C1025" s="1631"/>
      <c r="E1025" s="1633"/>
      <c r="F1025" s="1628"/>
      <c r="G1025" s="1634"/>
      <c r="H1025" s="1634"/>
      <c r="I1025" s="1634"/>
      <c r="J1025" s="1634"/>
      <c r="K1025" s="1628"/>
      <c r="L1025" s="1634"/>
      <c r="M1025" s="1634"/>
      <c r="N1025" s="1634"/>
      <c r="O1025" s="1630"/>
      <c r="P1025" s="1630"/>
      <c r="Q1025" s="1630"/>
      <c r="R1025" s="1634"/>
      <c r="S1025" s="1634"/>
      <c r="T1025" s="1634"/>
      <c r="U1025" s="1634"/>
      <c r="V1025" s="1634"/>
      <c r="W1025" s="1634"/>
      <c r="X1025" s="1634"/>
      <c r="Y1025" s="1634"/>
      <c r="Z1025" s="1634"/>
    </row>
    <row r="1026" spans="1:26">
      <c r="A1026" s="2806"/>
      <c r="B1026" s="2805"/>
      <c r="C1026" s="1631"/>
      <c r="E1026" s="1633"/>
      <c r="F1026" s="1628"/>
      <c r="G1026" s="1634"/>
      <c r="H1026" s="1634"/>
      <c r="I1026" s="1634"/>
      <c r="J1026" s="1634"/>
      <c r="K1026" s="1628"/>
      <c r="L1026" s="1634"/>
      <c r="M1026" s="1634"/>
      <c r="N1026" s="1634"/>
      <c r="O1026" s="1630"/>
      <c r="P1026" s="1630"/>
      <c r="Q1026" s="1630"/>
      <c r="R1026" s="1634"/>
      <c r="S1026" s="1634"/>
      <c r="T1026" s="1634"/>
      <c r="U1026" s="1634"/>
      <c r="V1026" s="1634"/>
      <c r="W1026" s="1634"/>
      <c r="X1026" s="1634"/>
      <c r="Y1026" s="1634"/>
      <c r="Z1026" s="1634"/>
    </row>
    <row r="1027" spans="1:26">
      <c r="A1027" s="2806"/>
      <c r="B1027" s="2805"/>
      <c r="C1027" s="1631"/>
      <c r="E1027" s="1633"/>
      <c r="F1027" s="1628"/>
      <c r="G1027" s="1634"/>
      <c r="H1027" s="1634"/>
      <c r="I1027" s="1634"/>
      <c r="J1027" s="1634"/>
      <c r="K1027" s="1628"/>
      <c r="L1027" s="1634"/>
      <c r="M1027" s="1634"/>
      <c r="N1027" s="1634"/>
      <c r="O1027" s="1630"/>
      <c r="P1027" s="1630"/>
      <c r="Q1027" s="1630"/>
      <c r="R1027" s="1634"/>
      <c r="S1027" s="1634"/>
      <c r="T1027" s="1634"/>
      <c r="U1027" s="1634"/>
      <c r="V1027" s="1634"/>
      <c r="W1027" s="1634"/>
      <c r="X1027" s="1634"/>
      <c r="Y1027" s="1634"/>
      <c r="Z1027" s="1634"/>
    </row>
    <row r="1028" spans="1:26">
      <c r="A1028" s="2806"/>
      <c r="B1028" s="2805"/>
      <c r="C1028" s="1631"/>
      <c r="E1028" s="1633"/>
      <c r="F1028" s="1628"/>
      <c r="G1028" s="1634"/>
      <c r="H1028" s="1634"/>
      <c r="I1028" s="1634"/>
      <c r="J1028" s="1634"/>
      <c r="K1028" s="1628"/>
      <c r="L1028" s="1634"/>
      <c r="M1028" s="1634"/>
      <c r="N1028" s="1634"/>
      <c r="O1028" s="1630"/>
      <c r="P1028" s="1630"/>
      <c r="Q1028" s="1630"/>
      <c r="R1028" s="1634"/>
      <c r="S1028" s="1634"/>
      <c r="T1028" s="1634"/>
      <c r="U1028" s="1634"/>
      <c r="V1028" s="1634"/>
      <c r="W1028" s="1634"/>
      <c r="X1028" s="1634"/>
      <c r="Y1028" s="1634"/>
      <c r="Z1028" s="1634"/>
    </row>
    <row r="1029" spans="1:26">
      <c r="A1029" s="2806"/>
      <c r="B1029" s="2805"/>
      <c r="C1029" s="1631"/>
      <c r="E1029" s="1633"/>
      <c r="F1029" s="1628"/>
      <c r="G1029" s="1634"/>
      <c r="H1029" s="1634"/>
      <c r="I1029" s="1634"/>
      <c r="J1029" s="1634"/>
      <c r="K1029" s="1628"/>
      <c r="L1029" s="1634"/>
      <c r="M1029" s="1634"/>
      <c r="N1029" s="1634"/>
      <c r="O1029" s="1630"/>
      <c r="P1029" s="1630"/>
      <c r="Q1029" s="1630"/>
      <c r="R1029" s="1634"/>
      <c r="S1029" s="1634"/>
      <c r="T1029" s="1634"/>
      <c r="U1029" s="1634"/>
      <c r="V1029" s="1634"/>
      <c r="W1029" s="1634"/>
      <c r="X1029" s="1634"/>
      <c r="Y1029" s="1634"/>
      <c r="Z1029" s="1634"/>
    </row>
    <row r="1030" spans="1:26" ht="62.4">
      <c r="A1030" s="2806"/>
      <c r="B1030" s="2805"/>
      <c r="C1030" s="1631" t="s">
        <v>296</v>
      </c>
      <c r="D1030" s="1649" t="s">
        <v>297</v>
      </c>
      <c r="E1030" s="1633"/>
      <c r="F1030" s="1628"/>
      <c r="G1030" s="1634"/>
      <c r="H1030" s="1634"/>
      <c r="I1030" s="1634"/>
      <c r="J1030" s="1634"/>
      <c r="K1030" s="1628"/>
      <c r="L1030" s="1634"/>
      <c r="M1030" s="1634"/>
      <c r="N1030" s="1634"/>
      <c r="O1030" s="1630"/>
      <c r="P1030" s="1630"/>
      <c r="Q1030" s="1630"/>
      <c r="R1030" s="1634"/>
      <c r="S1030" s="1634"/>
      <c r="T1030" s="1634"/>
      <c r="U1030" s="1634"/>
      <c r="V1030" s="1634"/>
      <c r="W1030" s="1634"/>
      <c r="X1030" s="1634"/>
      <c r="Y1030" s="1634"/>
      <c r="Z1030" s="1634"/>
    </row>
    <row r="1031" spans="1:26">
      <c r="A1031" s="2806"/>
      <c r="B1031" s="2805"/>
      <c r="C1031" s="1631"/>
      <c r="E1031" s="1633"/>
      <c r="F1031" s="1628"/>
      <c r="G1031" s="1634"/>
      <c r="H1031" s="1634"/>
      <c r="I1031" s="1634"/>
      <c r="J1031" s="1634"/>
      <c r="K1031" s="1628"/>
      <c r="L1031" s="1634"/>
      <c r="M1031" s="1634"/>
      <c r="N1031" s="1634"/>
      <c r="O1031" s="1630"/>
      <c r="P1031" s="1630"/>
      <c r="Q1031" s="1630"/>
      <c r="R1031" s="1634"/>
      <c r="S1031" s="1634"/>
      <c r="T1031" s="1634"/>
      <c r="U1031" s="1634"/>
      <c r="V1031" s="1634"/>
      <c r="W1031" s="1634"/>
      <c r="X1031" s="1634"/>
      <c r="Y1031" s="1634"/>
      <c r="Z1031" s="1634"/>
    </row>
    <row r="1032" spans="1:26">
      <c r="A1032" s="2806"/>
      <c r="B1032" s="2805"/>
      <c r="C1032" s="1631"/>
      <c r="E1032" s="1633"/>
      <c r="F1032" s="1628"/>
      <c r="G1032" s="1634"/>
      <c r="H1032" s="1634"/>
      <c r="I1032" s="1634"/>
      <c r="J1032" s="1634"/>
      <c r="K1032" s="1628"/>
      <c r="L1032" s="1634"/>
      <c r="M1032" s="1634"/>
      <c r="N1032" s="1634"/>
      <c r="O1032" s="1630"/>
      <c r="P1032" s="1630"/>
      <c r="Q1032" s="1630"/>
      <c r="R1032" s="1634"/>
      <c r="S1032" s="1634"/>
      <c r="T1032" s="1634"/>
      <c r="U1032" s="1634"/>
      <c r="V1032" s="1634"/>
      <c r="W1032" s="1634"/>
      <c r="X1032" s="1634"/>
      <c r="Y1032" s="1634"/>
      <c r="Z1032" s="1634"/>
    </row>
    <row r="1033" spans="1:26">
      <c r="A1033" s="2806"/>
      <c r="B1033" s="2805"/>
      <c r="C1033" s="1631"/>
      <c r="E1033" s="1633"/>
      <c r="F1033" s="1628"/>
      <c r="G1033" s="1634"/>
      <c r="H1033" s="1634"/>
      <c r="I1033" s="1634"/>
      <c r="J1033" s="1634"/>
      <c r="K1033" s="1628"/>
      <c r="L1033" s="1634"/>
      <c r="M1033" s="1634"/>
      <c r="N1033" s="1634"/>
      <c r="O1033" s="1630"/>
      <c r="P1033" s="1630"/>
      <c r="Q1033" s="1630"/>
      <c r="R1033" s="1634"/>
      <c r="S1033" s="1634"/>
      <c r="T1033" s="1634"/>
      <c r="U1033" s="1634"/>
      <c r="V1033" s="1634"/>
      <c r="W1033" s="1634"/>
      <c r="X1033" s="1634"/>
      <c r="Y1033" s="1634"/>
      <c r="Z1033" s="1634"/>
    </row>
    <row r="1034" spans="1:26">
      <c r="A1034" s="2806"/>
      <c r="B1034" s="2805"/>
      <c r="C1034" s="1631"/>
      <c r="E1034" s="1633"/>
      <c r="F1034" s="1628"/>
      <c r="G1034" s="1634"/>
      <c r="H1034" s="1634"/>
      <c r="I1034" s="1634"/>
      <c r="J1034" s="1634"/>
      <c r="K1034" s="1628"/>
      <c r="L1034" s="1634"/>
      <c r="M1034" s="1634"/>
      <c r="N1034" s="1634"/>
      <c r="O1034" s="1630"/>
      <c r="P1034" s="1630"/>
      <c r="Q1034" s="1630"/>
      <c r="R1034" s="1634"/>
      <c r="S1034" s="1634"/>
      <c r="T1034" s="1634"/>
      <c r="U1034" s="1634"/>
      <c r="V1034" s="1634"/>
      <c r="W1034" s="1634"/>
      <c r="X1034" s="1634"/>
      <c r="Y1034" s="1634"/>
      <c r="Z1034" s="1634"/>
    </row>
    <row r="1035" spans="1:26">
      <c r="A1035" s="2806"/>
      <c r="B1035" s="2805"/>
      <c r="C1035" s="1631"/>
      <c r="E1035" s="1633"/>
      <c r="F1035" s="1628"/>
      <c r="G1035" s="1634"/>
      <c r="H1035" s="1634"/>
      <c r="I1035" s="1634"/>
      <c r="J1035" s="1634"/>
      <c r="K1035" s="1628"/>
      <c r="L1035" s="1634"/>
      <c r="M1035" s="1634"/>
      <c r="N1035" s="1634"/>
      <c r="O1035" s="1630"/>
      <c r="P1035" s="1630"/>
      <c r="Q1035" s="1630"/>
      <c r="R1035" s="1634"/>
      <c r="S1035" s="1634"/>
      <c r="T1035" s="1634"/>
      <c r="U1035" s="1634"/>
      <c r="V1035" s="1634"/>
      <c r="W1035" s="1634"/>
      <c r="X1035" s="1634"/>
      <c r="Y1035" s="1634"/>
      <c r="Z1035" s="1634"/>
    </row>
    <row r="1036" spans="1:26">
      <c r="A1036" s="2806"/>
      <c r="B1036" s="2805"/>
      <c r="C1036" s="1631"/>
      <c r="E1036" s="1633"/>
      <c r="F1036" s="1628"/>
      <c r="G1036" s="1634"/>
      <c r="H1036" s="1634"/>
      <c r="I1036" s="1634"/>
      <c r="J1036" s="1634"/>
      <c r="K1036" s="1628"/>
      <c r="L1036" s="1634"/>
      <c r="M1036" s="1634"/>
      <c r="N1036" s="1634"/>
      <c r="O1036" s="1630"/>
      <c r="P1036" s="1630"/>
      <c r="Q1036" s="1630"/>
      <c r="R1036" s="1634"/>
      <c r="S1036" s="1634"/>
      <c r="T1036" s="1634"/>
      <c r="U1036" s="1634"/>
      <c r="V1036" s="1634"/>
      <c r="W1036" s="1634"/>
      <c r="X1036" s="1634"/>
      <c r="Y1036" s="1634"/>
      <c r="Z1036" s="1634"/>
    </row>
    <row r="1037" spans="1:26">
      <c r="A1037" s="2806"/>
      <c r="B1037" s="2805"/>
      <c r="C1037" s="1631"/>
      <c r="E1037" s="1633"/>
      <c r="F1037" s="1628"/>
      <c r="G1037" s="1634"/>
      <c r="H1037" s="1634"/>
      <c r="I1037" s="1634"/>
      <c r="J1037" s="1634"/>
      <c r="K1037" s="1628"/>
      <c r="L1037" s="1634"/>
      <c r="M1037" s="1634"/>
      <c r="N1037" s="1634"/>
      <c r="O1037" s="1630"/>
      <c r="P1037" s="1630"/>
      <c r="Q1037" s="1630"/>
      <c r="R1037" s="1634"/>
      <c r="S1037" s="1634"/>
      <c r="T1037" s="1634"/>
      <c r="U1037" s="1634"/>
      <c r="V1037" s="1634"/>
      <c r="W1037" s="1634"/>
      <c r="X1037" s="1634"/>
      <c r="Y1037" s="1634"/>
      <c r="Z1037" s="1634"/>
    </row>
    <row r="1038" spans="1:26">
      <c r="A1038" s="2806"/>
      <c r="B1038" s="2805"/>
      <c r="C1038" s="1631"/>
      <c r="E1038" s="1633"/>
      <c r="F1038" s="1628"/>
      <c r="G1038" s="1634"/>
      <c r="H1038" s="1634"/>
      <c r="I1038" s="1634"/>
      <c r="J1038" s="1634"/>
      <c r="K1038" s="1628"/>
      <c r="L1038" s="1634"/>
      <c r="M1038" s="1634"/>
      <c r="N1038" s="1634"/>
      <c r="O1038" s="1630"/>
      <c r="P1038" s="1630"/>
      <c r="Q1038" s="1630"/>
      <c r="R1038" s="1634"/>
      <c r="S1038" s="1634"/>
      <c r="T1038" s="1634"/>
      <c r="U1038" s="1634"/>
      <c r="V1038" s="1634"/>
      <c r="W1038" s="1634"/>
      <c r="X1038" s="1634"/>
      <c r="Y1038" s="1634"/>
      <c r="Z1038" s="1634"/>
    </row>
    <row r="1039" spans="1:26">
      <c r="A1039" s="2806"/>
      <c r="B1039" s="2805"/>
      <c r="C1039" s="1631"/>
      <c r="E1039" s="1633"/>
      <c r="F1039" s="1628"/>
      <c r="G1039" s="1634"/>
      <c r="H1039" s="1634"/>
      <c r="I1039" s="1634"/>
      <c r="J1039" s="1634"/>
      <c r="K1039" s="1628"/>
      <c r="L1039" s="1634"/>
      <c r="M1039" s="1634"/>
      <c r="N1039" s="1634"/>
      <c r="O1039" s="1630"/>
      <c r="P1039" s="1630"/>
      <c r="Q1039" s="1630"/>
      <c r="R1039" s="1634"/>
      <c r="S1039" s="1634"/>
      <c r="T1039" s="1634"/>
      <c r="U1039" s="1634"/>
      <c r="V1039" s="1634"/>
      <c r="W1039" s="1634"/>
      <c r="X1039" s="1634"/>
      <c r="Y1039" s="1634"/>
      <c r="Z1039" s="1634"/>
    </row>
    <row r="1040" spans="1:26">
      <c r="A1040" s="2806"/>
      <c r="B1040" s="2805"/>
      <c r="C1040" s="1631" t="s">
        <v>298</v>
      </c>
      <c r="D1040" s="1632" t="s">
        <v>299</v>
      </c>
      <c r="E1040" s="1633"/>
      <c r="F1040" s="1628"/>
      <c r="G1040" s="1634"/>
      <c r="H1040" s="1634"/>
      <c r="I1040" s="1634"/>
      <c r="J1040" s="1634"/>
      <c r="K1040" s="1628"/>
      <c r="L1040" s="1634"/>
      <c r="M1040" s="1634"/>
      <c r="N1040" s="1634"/>
      <c r="O1040" s="1630"/>
      <c r="P1040" s="1630"/>
      <c r="Q1040" s="1630"/>
      <c r="R1040" s="1634"/>
      <c r="S1040" s="1634"/>
      <c r="T1040" s="1634"/>
      <c r="U1040" s="1634"/>
      <c r="V1040" s="1634"/>
      <c r="W1040" s="1634"/>
      <c r="X1040" s="1634"/>
      <c r="Y1040" s="1634"/>
      <c r="Z1040" s="1634"/>
    </row>
    <row r="1041" spans="1:26">
      <c r="A1041" s="2806"/>
      <c r="B1041" s="2805"/>
      <c r="C1041" s="1631"/>
      <c r="E1041" s="1633"/>
      <c r="F1041" s="1628"/>
      <c r="G1041" s="1634"/>
      <c r="H1041" s="1634"/>
      <c r="I1041" s="1634"/>
      <c r="J1041" s="1634"/>
      <c r="K1041" s="1628"/>
      <c r="L1041" s="1634"/>
      <c r="M1041" s="1634"/>
      <c r="N1041" s="1634"/>
      <c r="O1041" s="1630"/>
      <c r="P1041" s="1630"/>
      <c r="Q1041" s="1630"/>
      <c r="R1041" s="1634"/>
      <c r="S1041" s="1634"/>
      <c r="T1041" s="1634"/>
      <c r="U1041" s="1634"/>
      <c r="V1041" s="1634"/>
      <c r="W1041" s="1634"/>
      <c r="X1041" s="1634"/>
      <c r="Y1041" s="1634"/>
      <c r="Z1041" s="1634"/>
    </row>
    <row r="1042" spans="1:26">
      <c r="A1042" s="2806"/>
      <c r="B1042" s="2805"/>
      <c r="C1042" s="1631"/>
      <c r="E1042" s="1633"/>
      <c r="F1042" s="1628"/>
      <c r="G1042" s="1634"/>
      <c r="H1042" s="1634"/>
      <c r="I1042" s="1634"/>
      <c r="J1042" s="1634"/>
      <c r="K1042" s="1628"/>
      <c r="L1042" s="1634"/>
      <c r="M1042" s="1634"/>
      <c r="N1042" s="1634"/>
      <c r="O1042" s="1630"/>
      <c r="P1042" s="1630"/>
      <c r="Q1042" s="1630"/>
      <c r="R1042" s="1634"/>
      <c r="S1042" s="1634"/>
      <c r="T1042" s="1634"/>
      <c r="U1042" s="1634"/>
      <c r="V1042" s="1634"/>
      <c r="W1042" s="1634"/>
      <c r="X1042" s="1634"/>
      <c r="Y1042" s="1634"/>
      <c r="Z1042" s="1634"/>
    </row>
    <row r="1043" spans="1:26">
      <c r="A1043" s="2806"/>
      <c r="B1043" s="2805"/>
      <c r="C1043" s="1631"/>
      <c r="E1043" s="1633"/>
      <c r="F1043" s="1628"/>
      <c r="G1043" s="1634"/>
      <c r="H1043" s="1634"/>
      <c r="I1043" s="1634"/>
      <c r="J1043" s="1634"/>
      <c r="K1043" s="1628"/>
      <c r="L1043" s="1634"/>
      <c r="M1043" s="1634"/>
      <c r="N1043" s="1634"/>
      <c r="O1043" s="1630"/>
      <c r="P1043" s="1630"/>
      <c r="Q1043" s="1630"/>
      <c r="R1043" s="1634"/>
      <c r="S1043" s="1634"/>
      <c r="T1043" s="1634"/>
      <c r="U1043" s="1634"/>
      <c r="V1043" s="1634"/>
      <c r="W1043" s="1634"/>
      <c r="X1043" s="1634"/>
      <c r="Y1043" s="1634"/>
      <c r="Z1043" s="1634"/>
    </row>
    <row r="1044" spans="1:26">
      <c r="A1044" s="2806"/>
      <c r="B1044" s="2805"/>
      <c r="C1044" s="1631"/>
      <c r="E1044" s="1633"/>
      <c r="F1044" s="1628"/>
      <c r="G1044" s="1634"/>
      <c r="H1044" s="1634"/>
      <c r="I1044" s="1634"/>
      <c r="J1044" s="1634"/>
      <c r="K1044" s="1628"/>
      <c r="L1044" s="1634"/>
      <c r="M1044" s="1634"/>
      <c r="N1044" s="1634"/>
      <c r="O1044" s="1630"/>
      <c r="P1044" s="1630"/>
      <c r="Q1044" s="1630"/>
      <c r="R1044" s="1634"/>
      <c r="S1044" s="1634"/>
      <c r="T1044" s="1634"/>
      <c r="U1044" s="1634"/>
      <c r="V1044" s="1634"/>
      <c r="W1044" s="1634"/>
      <c r="X1044" s="1634"/>
      <c r="Y1044" s="1634"/>
      <c r="Z1044" s="1634"/>
    </row>
    <row r="1045" spans="1:26">
      <c r="A1045" s="2806"/>
      <c r="B1045" s="2805"/>
      <c r="C1045" s="1631"/>
      <c r="E1045" s="1633"/>
      <c r="F1045" s="1628"/>
      <c r="G1045" s="1634"/>
      <c r="H1045" s="1634"/>
      <c r="I1045" s="1634"/>
      <c r="J1045" s="1634"/>
      <c r="K1045" s="1628"/>
      <c r="L1045" s="1634"/>
      <c r="M1045" s="1634"/>
      <c r="N1045" s="1634"/>
      <c r="O1045" s="1630"/>
      <c r="P1045" s="1630"/>
      <c r="Q1045" s="1630"/>
      <c r="R1045" s="1634"/>
      <c r="S1045" s="1634"/>
      <c r="T1045" s="1634"/>
      <c r="U1045" s="1634"/>
      <c r="V1045" s="1634"/>
      <c r="W1045" s="1634"/>
      <c r="X1045" s="1634"/>
      <c r="Y1045" s="1634"/>
      <c r="Z1045" s="1634"/>
    </row>
    <row r="1046" spans="1:26">
      <c r="A1046" s="2806"/>
      <c r="B1046" s="2805"/>
      <c r="C1046" s="1631"/>
      <c r="E1046" s="1633"/>
      <c r="F1046" s="1628"/>
      <c r="G1046" s="1634"/>
      <c r="H1046" s="1634"/>
      <c r="I1046" s="1634"/>
      <c r="J1046" s="1634"/>
      <c r="K1046" s="1628"/>
      <c r="L1046" s="1634"/>
      <c r="M1046" s="1634"/>
      <c r="N1046" s="1634"/>
      <c r="O1046" s="1630"/>
      <c r="P1046" s="1630"/>
      <c r="Q1046" s="1630"/>
      <c r="R1046" s="1634"/>
      <c r="S1046" s="1634"/>
      <c r="T1046" s="1634"/>
      <c r="U1046" s="1634"/>
      <c r="V1046" s="1634"/>
      <c r="W1046" s="1634"/>
      <c r="X1046" s="1634"/>
      <c r="Y1046" s="1634"/>
      <c r="Z1046" s="1634"/>
    </row>
    <row r="1047" spans="1:26">
      <c r="A1047" s="2806"/>
      <c r="B1047" s="2805"/>
      <c r="C1047" s="1631"/>
      <c r="E1047" s="1633"/>
      <c r="F1047" s="1628"/>
      <c r="G1047" s="1634"/>
      <c r="H1047" s="1634"/>
      <c r="I1047" s="1634"/>
      <c r="J1047" s="1634"/>
      <c r="K1047" s="1628"/>
      <c r="L1047" s="1634"/>
      <c r="M1047" s="1634"/>
      <c r="N1047" s="1634"/>
      <c r="O1047" s="1630"/>
      <c r="P1047" s="1630"/>
      <c r="Q1047" s="1630"/>
      <c r="R1047" s="1634"/>
      <c r="S1047" s="1634"/>
      <c r="T1047" s="1634"/>
      <c r="U1047" s="1634"/>
      <c r="V1047" s="1634"/>
      <c r="W1047" s="1634"/>
      <c r="X1047" s="1634"/>
      <c r="Y1047" s="1634"/>
      <c r="Z1047" s="1634"/>
    </row>
    <row r="1048" spans="1:26">
      <c r="A1048" s="2806"/>
      <c r="B1048" s="2805"/>
      <c r="C1048" s="1631"/>
      <c r="E1048" s="1633"/>
      <c r="F1048" s="1628"/>
      <c r="G1048" s="1634"/>
      <c r="H1048" s="1634"/>
      <c r="I1048" s="1634"/>
      <c r="J1048" s="1634"/>
      <c r="K1048" s="1628"/>
      <c r="L1048" s="1634"/>
      <c r="M1048" s="1634"/>
      <c r="N1048" s="1634"/>
      <c r="O1048" s="1630"/>
      <c r="P1048" s="1630"/>
      <c r="Q1048" s="1630"/>
      <c r="R1048" s="1634"/>
      <c r="S1048" s="1634"/>
      <c r="T1048" s="1634"/>
      <c r="U1048" s="1634"/>
      <c r="V1048" s="1634"/>
      <c r="W1048" s="1634"/>
      <c r="X1048" s="1634"/>
      <c r="Y1048" s="1634"/>
      <c r="Z1048" s="1634"/>
    </row>
    <row r="1049" spans="1:26">
      <c r="A1049" s="2806"/>
      <c r="B1049" s="2805"/>
      <c r="C1049" s="1631"/>
      <c r="E1049" s="1633"/>
      <c r="F1049" s="1628"/>
      <c r="G1049" s="1634"/>
      <c r="H1049" s="1634"/>
      <c r="I1049" s="1634"/>
      <c r="J1049" s="1634"/>
      <c r="K1049" s="1628"/>
      <c r="L1049" s="1634"/>
      <c r="M1049" s="1634"/>
      <c r="N1049" s="1634"/>
      <c r="O1049" s="1630"/>
      <c r="P1049" s="1630"/>
      <c r="Q1049" s="1630"/>
      <c r="R1049" s="1634"/>
      <c r="S1049" s="1634"/>
      <c r="T1049" s="1634"/>
      <c r="U1049" s="1634"/>
      <c r="V1049" s="1634"/>
      <c r="W1049" s="1634"/>
      <c r="X1049" s="1634"/>
      <c r="Y1049" s="1634"/>
      <c r="Z1049" s="1634"/>
    </row>
    <row r="1050" spans="1:26">
      <c r="A1050" s="2806"/>
      <c r="B1050" s="2805"/>
      <c r="C1050" s="1631" t="s">
        <v>300</v>
      </c>
      <c r="D1050" s="1632" t="s">
        <v>301</v>
      </c>
      <c r="E1050" s="1633"/>
      <c r="F1050" s="1628"/>
      <c r="G1050" s="1634"/>
      <c r="H1050" s="1634"/>
      <c r="I1050" s="1634"/>
      <c r="J1050" s="1634"/>
      <c r="K1050" s="1628"/>
      <c r="L1050" s="1634"/>
      <c r="M1050" s="1634"/>
      <c r="N1050" s="1634"/>
      <c r="O1050" s="1630"/>
      <c r="P1050" s="1630"/>
      <c r="Q1050" s="1630"/>
      <c r="R1050" s="1634"/>
      <c r="S1050" s="1634"/>
      <c r="T1050" s="1634"/>
      <c r="U1050" s="1634"/>
      <c r="V1050" s="1634"/>
      <c r="W1050" s="1634"/>
      <c r="X1050" s="1634"/>
      <c r="Y1050" s="1634"/>
      <c r="Z1050" s="1634"/>
    </row>
    <row r="1051" spans="1:26">
      <c r="A1051" s="2806"/>
      <c r="B1051" s="2805"/>
      <c r="C1051" s="1631"/>
      <c r="E1051" s="1633"/>
      <c r="F1051" s="1628"/>
      <c r="G1051" s="1634"/>
      <c r="H1051" s="1634"/>
      <c r="I1051" s="1634"/>
      <c r="J1051" s="1634"/>
      <c r="K1051" s="1628"/>
      <c r="L1051" s="1634"/>
      <c r="M1051" s="1634"/>
      <c r="N1051" s="1634"/>
      <c r="O1051" s="1630"/>
      <c r="P1051" s="1630"/>
      <c r="Q1051" s="1630"/>
      <c r="R1051" s="1634"/>
      <c r="S1051" s="1634"/>
      <c r="T1051" s="1634"/>
      <c r="U1051" s="1634"/>
      <c r="V1051" s="1634"/>
      <c r="W1051" s="1634"/>
      <c r="X1051" s="1634"/>
      <c r="Y1051" s="1634"/>
      <c r="Z1051" s="1634"/>
    </row>
    <row r="1052" spans="1:26">
      <c r="A1052" s="2806"/>
      <c r="B1052" s="2805"/>
      <c r="C1052" s="1631"/>
      <c r="E1052" s="1633"/>
      <c r="F1052" s="1628"/>
      <c r="G1052" s="1634"/>
      <c r="H1052" s="1634"/>
      <c r="I1052" s="1634"/>
      <c r="J1052" s="1634"/>
      <c r="K1052" s="1628"/>
      <c r="L1052" s="1634"/>
      <c r="M1052" s="1634"/>
      <c r="N1052" s="1634"/>
      <c r="O1052" s="1630"/>
      <c r="P1052" s="1630"/>
      <c r="Q1052" s="1630"/>
      <c r="R1052" s="1634"/>
      <c r="S1052" s="1634"/>
      <c r="T1052" s="1634"/>
      <c r="U1052" s="1634"/>
      <c r="V1052" s="1634"/>
      <c r="W1052" s="1634"/>
      <c r="X1052" s="1634"/>
      <c r="Y1052" s="1634"/>
      <c r="Z1052" s="1634"/>
    </row>
    <row r="1053" spans="1:26">
      <c r="A1053" s="2806"/>
      <c r="B1053" s="2805"/>
      <c r="C1053" s="1631"/>
      <c r="E1053" s="1633"/>
      <c r="F1053" s="1628"/>
      <c r="G1053" s="1634"/>
      <c r="H1053" s="1634"/>
      <c r="I1053" s="1634"/>
      <c r="J1053" s="1634"/>
      <c r="K1053" s="1628"/>
      <c r="L1053" s="1634"/>
      <c r="M1053" s="1634"/>
      <c r="N1053" s="1634"/>
      <c r="O1053" s="1630"/>
      <c r="P1053" s="1630"/>
      <c r="Q1053" s="1630"/>
      <c r="R1053" s="1634"/>
      <c r="S1053" s="1634"/>
      <c r="T1053" s="1634"/>
      <c r="U1053" s="1634"/>
      <c r="V1053" s="1634"/>
      <c r="W1053" s="1634"/>
      <c r="X1053" s="1634"/>
      <c r="Y1053" s="1634"/>
      <c r="Z1053" s="1634"/>
    </row>
    <row r="1054" spans="1:26">
      <c r="A1054" s="2806"/>
      <c r="B1054" s="2805"/>
      <c r="C1054" s="1631"/>
      <c r="E1054" s="1633"/>
      <c r="F1054" s="1628"/>
      <c r="G1054" s="1634"/>
      <c r="H1054" s="1634"/>
      <c r="I1054" s="1634"/>
      <c r="J1054" s="1634"/>
      <c r="K1054" s="1628"/>
      <c r="L1054" s="1634"/>
      <c r="M1054" s="1634"/>
      <c r="N1054" s="1634"/>
      <c r="O1054" s="1630"/>
      <c r="P1054" s="1630"/>
      <c r="Q1054" s="1630"/>
      <c r="R1054" s="1634"/>
      <c r="S1054" s="1634"/>
      <c r="T1054" s="1634"/>
      <c r="U1054" s="1634"/>
      <c r="V1054" s="1634"/>
      <c r="W1054" s="1634"/>
      <c r="X1054" s="1634"/>
      <c r="Y1054" s="1634"/>
      <c r="Z1054" s="1634"/>
    </row>
    <row r="1055" spans="1:26">
      <c r="A1055" s="2806"/>
      <c r="B1055" s="2805"/>
      <c r="C1055" s="1631"/>
      <c r="E1055" s="1633"/>
      <c r="F1055" s="1628"/>
      <c r="G1055" s="1634"/>
      <c r="H1055" s="1634"/>
      <c r="I1055" s="1634"/>
      <c r="J1055" s="1634"/>
      <c r="K1055" s="1628"/>
      <c r="L1055" s="1634"/>
      <c r="M1055" s="1634"/>
      <c r="N1055" s="1634"/>
      <c r="O1055" s="1630"/>
      <c r="P1055" s="1630"/>
      <c r="Q1055" s="1630"/>
      <c r="R1055" s="1634"/>
      <c r="S1055" s="1634"/>
      <c r="T1055" s="1634"/>
      <c r="U1055" s="1634"/>
      <c r="V1055" s="1634"/>
      <c r="W1055" s="1634"/>
      <c r="X1055" s="1634"/>
      <c r="Y1055" s="1634"/>
      <c r="Z1055" s="1634"/>
    </row>
    <row r="1056" spans="1:26">
      <c r="A1056" s="2806"/>
      <c r="B1056" s="2805"/>
      <c r="C1056" s="1631"/>
      <c r="E1056" s="1633"/>
      <c r="F1056" s="1628"/>
      <c r="G1056" s="1634"/>
      <c r="H1056" s="1634"/>
      <c r="I1056" s="1634"/>
      <c r="J1056" s="1634"/>
      <c r="K1056" s="1628"/>
      <c r="L1056" s="1634"/>
      <c r="M1056" s="1634"/>
      <c r="N1056" s="1634"/>
      <c r="O1056" s="1630"/>
      <c r="P1056" s="1630"/>
      <c r="Q1056" s="1630"/>
      <c r="R1056" s="1634"/>
      <c r="S1056" s="1634"/>
      <c r="T1056" s="1634"/>
      <c r="U1056" s="1634"/>
      <c r="V1056" s="1634"/>
      <c r="W1056" s="1634"/>
      <c r="X1056" s="1634"/>
      <c r="Y1056" s="1634"/>
      <c r="Z1056" s="1634"/>
    </row>
    <row r="1057" spans="1:26">
      <c r="A1057" s="2806"/>
      <c r="B1057" s="2805"/>
      <c r="C1057" s="1631"/>
      <c r="E1057" s="1633"/>
      <c r="F1057" s="1628"/>
      <c r="G1057" s="1634"/>
      <c r="H1057" s="1634"/>
      <c r="I1057" s="1634"/>
      <c r="J1057" s="1634"/>
      <c r="K1057" s="1628"/>
      <c r="L1057" s="1634"/>
      <c r="M1057" s="1634"/>
      <c r="N1057" s="1634"/>
      <c r="O1057" s="1630"/>
      <c r="P1057" s="1630"/>
      <c r="Q1057" s="1630"/>
      <c r="R1057" s="1634"/>
      <c r="S1057" s="1634"/>
      <c r="T1057" s="1634"/>
      <c r="U1057" s="1634"/>
      <c r="V1057" s="1634"/>
      <c r="W1057" s="1634"/>
      <c r="X1057" s="1634"/>
      <c r="Y1057" s="1634"/>
      <c r="Z1057" s="1634"/>
    </row>
    <row r="1058" spans="1:26">
      <c r="A1058" s="2806"/>
      <c r="B1058" s="2805"/>
      <c r="C1058" s="1631"/>
      <c r="E1058" s="1633"/>
      <c r="F1058" s="1628"/>
      <c r="G1058" s="1634"/>
      <c r="H1058" s="1634"/>
      <c r="I1058" s="1634"/>
      <c r="J1058" s="1634"/>
      <c r="K1058" s="1628"/>
      <c r="L1058" s="1634"/>
      <c r="M1058" s="1634"/>
      <c r="N1058" s="1634"/>
      <c r="O1058" s="1630"/>
      <c r="P1058" s="1630"/>
      <c r="Q1058" s="1630"/>
      <c r="R1058" s="1634"/>
      <c r="S1058" s="1634"/>
      <c r="T1058" s="1634"/>
      <c r="U1058" s="1634"/>
      <c r="V1058" s="1634"/>
      <c r="W1058" s="1634"/>
      <c r="X1058" s="1634"/>
      <c r="Y1058" s="1634"/>
      <c r="Z1058" s="1634"/>
    </row>
    <row r="1059" spans="1:26">
      <c r="A1059" s="2806"/>
      <c r="B1059" s="2805"/>
      <c r="C1059" s="1631"/>
      <c r="E1059" s="1633"/>
      <c r="F1059" s="1628"/>
      <c r="G1059" s="1634"/>
      <c r="H1059" s="1634"/>
      <c r="I1059" s="1634"/>
      <c r="J1059" s="1634"/>
      <c r="K1059" s="1628"/>
      <c r="L1059" s="1634"/>
      <c r="M1059" s="1634"/>
      <c r="N1059" s="1634"/>
      <c r="O1059" s="1630"/>
      <c r="P1059" s="1630"/>
      <c r="Q1059" s="1630"/>
      <c r="R1059" s="1634"/>
      <c r="S1059" s="1634"/>
      <c r="T1059" s="1634"/>
      <c r="U1059" s="1634"/>
      <c r="V1059" s="1634"/>
      <c r="W1059" s="1634"/>
      <c r="X1059" s="1634"/>
      <c r="Y1059" s="1634"/>
      <c r="Z1059" s="1634"/>
    </row>
    <row r="1060" spans="1:26">
      <c r="A1060" s="2806"/>
      <c r="B1060" s="2805"/>
      <c r="C1060" s="1631" t="s">
        <v>302</v>
      </c>
      <c r="D1060" s="1632" t="s">
        <v>303</v>
      </c>
      <c r="E1060" s="1633"/>
      <c r="F1060" s="1628"/>
      <c r="G1060" s="1634"/>
      <c r="H1060" s="1634"/>
      <c r="I1060" s="1634"/>
      <c r="J1060" s="1634"/>
      <c r="K1060" s="1628"/>
      <c r="L1060" s="1634"/>
      <c r="M1060" s="1634"/>
      <c r="N1060" s="1634"/>
      <c r="O1060" s="1630"/>
      <c r="P1060" s="1630"/>
      <c r="Q1060" s="1630"/>
      <c r="R1060" s="1634"/>
      <c r="S1060" s="1634"/>
      <c r="T1060" s="1634"/>
      <c r="U1060" s="1634"/>
      <c r="V1060" s="1634"/>
      <c r="W1060" s="1634"/>
      <c r="X1060" s="1634"/>
      <c r="Y1060" s="1634"/>
      <c r="Z1060" s="1634"/>
    </row>
    <row r="1061" spans="1:26">
      <c r="A1061" s="2806"/>
      <c r="B1061" s="2805"/>
      <c r="C1061" s="1631"/>
      <c r="E1061" s="1633"/>
      <c r="F1061" s="1628"/>
      <c r="G1061" s="1634"/>
      <c r="H1061" s="1634"/>
      <c r="I1061" s="1634"/>
      <c r="J1061" s="1634"/>
      <c r="K1061" s="1628"/>
      <c r="L1061" s="1634"/>
      <c r="M1061" s="1634"/>
      <c r="N1061" s="1634"/>
      <c r="O1061" s="1630"/>
      <c r="P1061" s="1630"/>
      <c r="Q1061" s="1630"/>
      <c r="R1061" s="1634"/>
      <c r="S1061" s="1634"/>
      <c r="T1061" s="1634"/>
      <c r="U1061" s="1634"/>
      <c r="V1061" s="1634"/>
      <c r="W1061" s="1634"/>
      <c r="X1061" s="1634"/>
      <c r="Y1061" s="1634"/>
      <c r="Z1061" s="1634"/>
    </row>
    <row r="1062" spans="1:26">
      <c r="A1062" s="2806"/>
      <c r="B1062" s="2805"/>
      <c r="C1062" s="1631"/>
      <c r="E1062" s="1633"/>
      <c r="F1062" s="1628"/>
      <c r="G1062" s="1634"/>
      <c r="H1062" s="1634"/>
      <c r="I1062" s="1634"/>
      <c r="J1062" s="1634"/>
      <c r="K1062" s="1628"/>
      <c r="L1062" s="1634"/>
      <c r="M1062" s="1634"/>
      <c r="N1062" s="1634"/>
      <c r="O1062" s="1630"/>
      <c r="P1062" s="1630"/>
      <c r="Q1062" s="1630"/>
      <c r="R1062" s="1634"/>
      <c r="S1062" s="1634"/>
      <c r="T1062" s="1634"/>
      <c r="U1062" s="1634"/>
      <c r="V1062" s="1634"/>
      <c r="W1062" s="1634"/>
      <c r="X1062" s="1634"/>
      <c r="Y1062" s="1634"/>
      <c r="Z1062" s="1634"/>
    </row>
    <row r="1063" spans="1:26">
      <c r="A1063" s="2806"/>
      <c r="B1063" s="2805"/>
      <c r="C1063" s="1631"/>
      <c r="E1063" s="1633"/>
      <c r="F1063" s="1628"/>
      <c r="G1063" s="1634"/>
      <c r="H1063" s="1634"/>
      <c r="I1063" s="1634"/>
      <c r="J1063" s="1634"/>
      <c r="K1063" s="1628"/>
      <c r="L1063" s="1634"/>
      <c r="M1063" s="1634"/>
      <c r="N1063" s="1634"/>
      <c r="O1063" s="1630"/>
      <c r="P1063" s="1630"/>
      <c r="Q1063" s="1630"/>
      <c r="R1063" s="1634"/>
      <c r="S1063" s="1634"/>
      <c r="T1063" s="1634"/>
      <c r="U1063" s="1634"/>
      <c r="V1063" s="1634"/>
      <c r="W1063" s="1634"/>
      <c r="X1063" s="1634"/>
      <c r="Y1063" s="1634"/>
      <c r="Z1063" s="1634"/>
    </row>
    <row r="1064" spans="1:26">
      <c r="A1064" s="2806"/>
      <c r="B1064" s="2805"/>
      <c r="C1064" s="1631"/>
      <c r="E1064" s="1633"/>
      <c r="F1064" s="1628"/>
      <c r="G1064" s="1634"/>
      <c r="H1064" s="1634"/>
      <c r="I1064" s="1634"/>
      <c r="J1064" s="1634"/>
      <c r="K1064" s="1628"/>
      <c r="L1064" s="1634"/>
      <c r="M1064" s="1634"/>
      <c r="N1064" s="1634"/>
      <c r="O1064" s="1630"/>
      <c r="P1064" s="1630"/>
      <c r="Q1064" s="1630"/>
      <c r="R1064" s="1634"/>
      <c r="S1064" s="1634"/>
      <c r="T1064" s="1634"/>
      <c r="U1064" s="1634"/>
      <c r="V1064" s="1634"/>
      <c r="W1064" s="1634"/>
      <c r="X1064" s="1634"/>
      <c r="Y1064" s="1634"/>
      <c r="Z1064" s="1634"/>
    </row>
    <row r="1065" spans="1:26">
      <c r="A1065" s="2806"/>
      <c r="B1065" s="2805"/>
      <c r="C1065" s="1631"/>
      <c r="E1065" s="1633"/>
      <c r="F1065" s="1628"/>
      <c r="G1065" s="1634"/>
      <c r="H1065" s="1634"/>
      <c r="I1065" s="1634"/>
      <c r="J1065" s="1634"/>
      <c r="K1065" s="1628"/>
      <c r="L1065" s="1634"/>
      <c r="M1065" s="1634"/>
      <c r="N1065" s="1634"/>
      <c r="O1065" s="1630"/>
      <c r="P1065" s="1630"/>
      <c r="Q1065" s="1630"/>
      <c r="R1065" s="1634"/>
      <c r="S1065" s="1634"/>
      <c r="T1065" s="1634"/>
      <c r="U1065" s="1634"/>
      <c r="V1065" s="1634"/>
      <c r="W1065" s="1634"/>
      <c r="X1065" s="1634"/>
      <c r="Y1065" s="1634"/>
      <c r="Z1065" s="1634"/>
    </row>
    <row r="1066" spans="1:26">
      <c r="A1066" s="2806"/>
      <c r="B1066" s="2805"/>
      <c r="C1066" s="1631"/>
      <c r="E1066" s="1633"/>
      <c r="F1066" s="1628"/>
      <c r="G1066" s="1634"/>
      <c r="H1066" s="1634"/>
      <c r="I1066" s="1634"/>
      <c r="J1066" s="1634"/>
      <c r="K1066" s="1628"/>
      <c r="L1066" s="1634"/>
      <c r="M1066" s="1634"/>
      <c r="N1066" s="1634"/>
      <c r="O1066" s="1630"/>
      <c r="P1066" s="1630"/>
      <c r="Q1066" s="1630"/>
      <c r="R1066" s="1634"/>
      <c r="S1066" s="1634"/>
      <c r="T1066" s="1634"/>
      <c r="U1066" s="1634"/>
      <c r="V1066" s="1634"/>
      <c r="W1066" s="1634"/>
      <c r="X1066" s="1634"/>
      <c r="Y1066" s="1634"/>
      <c r="Z1066" s="1634"/>
    </row>
    <row r="1067" spans="1:26">
      <c r="A1067" s="2806"/>
      <c r="B1067" s="2805"/>
      <c r="C1067" s="1631"/>
      <c r="E1067" s="1633"/>
      <c r="F1067" s="1628"/>
      <c r="G1067" s="1634"/>
      <c r="H1067" s="1634"/>
      <c r="I1067" s="1634"/>
      <c r="J1067" s="1634"/>
      <c r="K1067" s="1628"/>
      <c r="L1067" s="1634"/>
      <c r="M1067" s="1634"/>
      <c r="N1067" s="1634"/>
      <c r="O1067" s="1630"/>
      <c r="P1067" s="1630"/>
      <c r="Q1067" s="1630"/>
      <c r="R1067" s="1634"/>
      <c r="S1067" s="1634"/>
      <c r="T1067" s="1634"/>
      <c r="U1067" s="1634"/>
      <c r="V1067" s="1634"/>
      <c r="W1067" s="1634"/>
      <c r="X1067" s="1634"/>
      <c r="Y1067" s="1634"/>
      <c r="Z1067" s="1634"/>
    </row>
    <row r="1068" spans="1:26">
      <c r="A1068" s="2806"/>
      <c r="B1068" s="2805"/>
      <c r="C1068" s="1631"/>
      <c r="E1068" s="1633"/>
      <c r="F1068" s="1628"/>
      <c r="G1068" s="1634"/>
      <c r="H1068" s="1634"/>
      <c r="I1068" s="1634"/>
      <c r="J1068" s="1634"/>
      <c r="K1068" s="1628"/>
      <c r="L1068" s="1634"/>
      <c r="M1068" s="1634"/>
      <c r="N1068" s="1634"/>
      <c r="O1068" s="1630"/>
      <c r="P1068" s="1630"/>
      <c r="Q1068" s="1630"/>
      <c r="R1068" s="1634"/>
      <c r="S1068" s="1634"/>
      <c r="T1068" s="1634"/>
      <c r="U1068" s="1634"/>
      <c r="V1068" s="1634"/>
      <c r="W1068" s="1634"/>
      <c r="X1068" s="1634"/>
      <c r="Y1068" s="1634"/>
      <c r="Z1068" s="1634"/>
    </row>
    <row r="1069" spans="1:26">
      <c r="A1069" s="2806"/>
      <c r="B1069" s="2805"/>
      <c r="C1069" s="1631"/>
      <c r="E1069" s="1633"/>
      <c r="F1069" s="1628"/>
      <c r="G1069" s="1634"/>
      <c r="H1069" s="1634"/>
      <c r="I1069" s="1634"/>
      <c r="J1069" s="1634"/>
      <c r="K1069" s="1628"/>
      <c r="L1069" s="1634"/>
      <c r="M1069" s="1634"/>
      <c r="N1069" s="1634"/>
      <c r="O1069" s="1630"/>
      <c r="P1069" s="1630"/>
      <c r="Q1069" s="1630"/>
      <c r="R1069" s="1634"/>
      <c r="S1069" s="1634"/>
      <c r="T1069" s="1634"/>
      <c r="U1069" s="1634"/>
      <c r="V1069" s="1634"/>
      <c r="W1069" s="1634"/>
      <c r="X1069" s="1634"/>
      <c r="Y1069" s="1634"/>
      <c r="Z1069" s="1634"/>
    </row>
    <row r="1070" spans="1:26">
      <c r="A1070" s="2806"/>
      <c r="B1070" s="2805"/>
      <c r="C1070" s="1631" t="s">
        <v>304</v>
      </c>
      <c r="D1070" s="1632" t="s">
        <v>305</v>
      </c>
      <c r="E1070" s="1633"/>
      <c r="F1070" s="1628"/>
      <c r="G1070" s="1634"/>
      <c r="H1070" s="1634"/>
      <c r="I1070" s="1634"/>
      <c r="J1070" s="1634"/>
      <c r="K1070" s="1628"/>
      <c r="L1070" s="1634"/>
      <c r="M1070" s="1634"/>
      <c r="N1070" s="1634"/>
      <c r="O1070" s="1630"/>
      <c r="P1070" s="1630"/>
      <c r="Q1070" s="1630"/>
      <c r="R1070" s="1634"/>
      <c r="S1070" s="1634"/>
      <c r="T1070" s="1634"/>
      <c r="U1070" s="1634"/>
      <c r="V1070" s="1634"/>
      <c r="W1070" s="1634"/>
      <c r="X1070" s="1634"/>
      <c r="Y1070" s="1634"/>
      <c r="Z1070" s="1634"/>
    </row>
    <row r="1071" spans="1:26">
      <c r="A1071" s="2806"/>
      <c r="B1071" s="2805"/>
      <c r="C1071" s="1631"/>
      <c r="E1071" s="1633"/>
      <c r="F1071" s="1628"/>
      <c r="G1071" s="1634"/>
      <c r="H1071" s="1634"/>
      <c r="I1071" s="1634"/>
      <c r="J1071" s="1634"/>
      <c r="K1071" s="1628"/>
      <c r="L1071" s="1634"/>
      <c r="M1071" s="1634"/>
      <c r="N1071" s="1634"/>
      <c r="O1071" s="1630"/>
      <c r="P1071" s="1630"/>
      <c r="Q1071" s="1630"/>
      <c r="R1071" s="1634"/>
      <c r="S1071" s="1634"/>
      <c r="T1071" s="1634"/>
      <c r="U1071" s="1634"/>
      <c r="V1071" s="1634"/>
      <c r="W1071" s="1634"/>
      <c r="X1071" s="1634"/>
      <c r="Y1071" s="1634"/>
      <c r="Z1071" s="1634"/>
    </row>
    <row r="1072" spans="1:26">
      <c r="A1072" s="2806"/>
      <c r="B1072" s="2805"/>
      <c r="C1072" s="1631"/>
      <c r="E1072" s="1633"/>
      <c r="F1072" s="1628"/>
      <c r="G1072" s="1634"/>
      <c r="H1072" s="1634"/>
      <c r="I1072" s="1634"/>
      <c r="J1072" s="1634"/>
      <c r="K1072" s="1628"/>
      <c r="L1072" s="1634"/>
      <c r="M1072" s="1634"/>
      <c r="N1072" s="1634"/>
      <c r="O1072" s="1630"/>
      <c r="P1072" s="1630"/>
      <c r="Q1072" s="1630"/>
      <c r="R1072" s="1634"/>
      <c r="S1072" s="1634"/>
      <c r="T1072" s="1634"/>
      <c r="U1072" s="1634"/>
      <c r="V1072" s="1634"/>
      <c r="W1072" s="1634"/>
      <c r="X1072" s="1634"/>
      <c r="Y1072" s="1634"/>
      <c r="Z1072" s="1634"/>
    </row>
    <row r="1073" spans="1:26">
      <c r="A1073" s="2806"/>
      <c r="B1073" s="2805"/>
      <c r="C1073" s="1631"/>
      <c r="E1073" s="1633"/>
      <c r="F1073" s="1628"/>
      <c r="G1073" s="1634"/>
      <c r="H1073" s="1634"/>
      <c r="I1073" s="1634"/>
      <c r="J1073" s="1634"/>
      <c r="K1073" s="1628"/>
      <c r="L1073" s="1634"/>
      <c r="M1073" s="1634"/>
      <c r="N1073" s="1634"/>
      <c r="O1073" s="1630"/>
      <c r="P1073" s="1630"/>
      <c r="Q1073" s="1630"/>
      <c r="R1073" s="1634"/>
      <c r="S1073" s="1634"/>
      <c r="T1073" s="1634"/>
      <c r="U1073" s="1634"/>
      <c r="V1073" s="1634"/>
      <c r="W1073" s="1634"/>
      <c r="X1073" s="1634"/>
      <c r="Y1073" s="1634"/>
      <c r="Z1073" s="1634"/>
    </row>
    <row r="1074" spans="1:26">
      <c r="A1074" s="2806"/>
      <c r="B1074" s="2805"/>
      <c r="C1074" s="1631"/>
      <c r="E1074" s="1633"/>
      <c r="F1074" s="1628"/>
      <c r="G1074" s="1634"/>
      <c r="H1074" s="1634"/>
      <c r="I1074" s="1634"/>
      <c r="J1074" s="1634"/>
      <c r="K1074" s="1628"/>
      <c r="L1074" s="1634"/>
      <c r="M1074" s="1634"/>
      <c r="N1074" s="1634"/>
      <c r="O1074" s="1630"/>
      <c r="P1074" s="1630"/>
      <c r="Q1074" s="1630"/>
      <c r="R1074" s="1634"/>
      <c r="S1074" s="1634"/>
      <c r="T1074" s="1634"/>
      <c r="U1074" s="1634"/>
      <c r="V1074" s="1634"/>
      <c r="W1074" s="1634"/>
      <c r="X1074" s="1634"/>
      <c r="Y1074" s="1634"/>
      <c r="Z1074" s="1634"/>
    </row>
    <row r="1075" spans="1:26">
      <c r="A1075" s="2806"/>
      <c r="B1075" s="2805"/>
      <c r="C1075" s="1631"/>
      <c r="E1075" s="1633"/>
      <c r="F1075" s="1628"/>
      <c r="G1075" s="1634"/>
      <c r="H1075" s="1634"/>
      <c r="I1075" s="1634"/>
      <c r="J1075" s="1634"/>
      <c r="K1075" s="1628"/>
      <c r="L1075" s="1634"/>
      <c r="M1075" s="1634"/>
      <c r="N1075" s="1634"/>
      <c r="O1075" s="1630"/>
      <c r="P1075" s="1630"/>
      <c r="Q1075" s="1630"/>
      <c r="R1075" s="1634"/>
      <c r="S1075" s="1634"/>
      <c r="T1075" s="1634"/>
      <c r="U1075" s="1634"/>
      <c r="V1075" s="1634"/>
      <c r="W1075" s="1634"/>
      <c r="X1075" s="1634"/>
      <c r="Y1075" s="1634"/>
      <c r="Z1075" s="1634"/>
    </row>
    <row r="1076" spans="1:26">
      <c r="A1076" s="2806"/>
      <c r="B1076" s="2805"/>
      <c r="C1076" s="1631"/>
      <c r="E1076" s="1633"/>
      <c r="F1076" s="1628"/>
      <c r="G1076" s="1634"/>
      <c r="H1076" s="1634"/>
      <c r="I1076" s="1634"/>
      <c r="J1076" s="1634"/>
      <c r="K1076" s="1628"/>
      <c r="L1076" s="1634"/>
      <c r="M1076" s="1634"/>
      <c r="N1076" s="1634"/>
      <c r="O1076" s="1630"/>
      <c r="P1076" s="1630"/>
      <c r="Q1076" s="1630"/>
      <c r="R1076" s="1634"/>
      <c r="S1076" s="1634"/>
      <c r="T1076" s="1634"/>
      <c r="U1076" s="1634"/>
      <c r="V1076" s="1634"/>
      <c r="W1076" s="1634"/>
      <c r="X1076" s="1634"/>
      <c r="Y1076" s="1634"/>
      <c r="Z1076" s="1634"/>
    </row>
    <row r="1077" spans="1:26">
      <c r="A1077" s="2806"/>
      <c r="B1077" s="2805"/>
      <c r="C1077" s="1631"/>
      <c r="E1077" s="1633"/>
      <c r="F1077" s="1628"/>
      <c r="G1077" s="1634"/>
      <c r="H1077" s="1634"/>
      <c r="I1077" s="1634"/>
      <c r="J1077" s="1634"/>
      <c r="K1077" s="1628"/>
      <c r="L1077" s="1634"/>
      <c r="M1077" s="1634"/>
      <c r="N1077" s="1634"/>
      <c r="O1077" s="1630"/>
      <c r="P1077" s="1630"/>
      <c r="Q1077" s="1630"/>
      <c r="R1077" s="1634"/>
      <c r="S1077" s="1634"/>
      <c r="T1077" s="1634"/>
      <c r="U1077" s="1634"/>
      <c r="V1077" s="1634"/>
      <c r="W1077" s="1634"/>
      <c r="X1077" s="1634"/>
      <c r="Y1077" s="1634"/>
      <c r="Z1077" s="1634"/>
    </row>
    <row r="1078" spans="1:26">
      <c r="A1078" s="2806"/>
      <c r="B1078" s="2805"/>
      <c r="C1078" s="1631"/>
      <c r="E1078" s="1633"/>
      <c r="F1078" s="1628"/>
      <c r="G1078" s="1634"/>
      <c r="H1078" s="1634"/>
      <c r="I1078" s="1634"/>
      <c r="J1078" s="1634"/>
      <c r="K1078" s="1628"/>
      <c r="L1078" s="1634"/>
      <c r="M1078" s="1634"/>
      <c r="N1078" s="1634"/>
      <c r="O1078" s="1630"/>
      <c r="P1078" s="1630"/>
      <c r="Q1078" s="1630"/>
      <c r="R1078" s="1634"/>
      <c r="S1078" s="1634"/>
      <c r="T1078" s="1634"/>
      <c r="U1078" s="1634"/>
      <c r="V1078" s="1634"/>
      <c r="W1078" s="1634"/>
      <c r="X1078" s="1634"/>
      <c r="Y1078" s="1634"/>
      <c r="Z1078" s="1634"/>
    </row>
    <row r="1079" spans="1:26">
      <c r="A1079" s="2806"/>
      <c r="B1079" s="2805"/>
      <c r="C1079" s="1631"/>
      <c r="E1079" s="1633"/>
      <c r="F1079" s="1628"/>
      <c r="G1079" s="1634"/>
      <c r="H1079" s="1634"/>
      <c r="I1079" s="1634"/>
      <c r="J1079" s="1634"/>
      <c r="K1079" s="1628"/>
      <c r="L1079" s="1634"/>
      <c r="M1079" s="1634"/>
      <c r="N1079" s="1634"/>
      <c r="O1079" s="1630"/>
      <c r="P1079" s="1630"/>
      <c r="Q1079" s="1630"/>
      <c r="R1079" s="1634"/>
      <c r="S1079" s="1634"/>
      <c r="T1079" s="1634"/>
      <c r="U1079" s="1634"/>
      <c r="V1079" s="1634"/>
      <c r="W1079" s="1634"/>
      <c r="X1079" s="1634"/>
      <c r="Y1079" s="1634"/>
      <c r="Z1079" s="1634"/>
    </row>
    <row r="1080" spans="1:26" ht="46.8">
      <c r="A1080" s="2806"/>
      <c r="B1080" s="2805"/>
      <c r="C1080" s="1631" t="s">
        <v>306</v>
      </c>
      <c r="D1080" s="1649" t="s">
        <v>307</v>
      </c>
      <c r="E1080" s="1633"/>
      <c r="F1080" s="1628"/>
      <c r="G1080" s="1634"/>
      <c r="H1080" s="1634"/>
      <c r="I1080" s="1634"/>
      <c r="J1080" s="1634"/>
      <c r="K1080" s="1628"/>
      <c r="L1080" s="1634"/>
      <c r="M1080" s="1634"/>
      <c r="N1080" s="1634"/>
      <c r="O1080" s="1630"/>
      <c r="P1080" s="1630"/>
      <c r="Q1080" s="1630"/>
      <c r="R1080" s="1634"/>
      <c r="S1080" s="1634"/>
      <c r="T1080" s="1634"/>
      <c r="U1080" s="1634"/>
      <c r="V1080" s="1634"/>
      <c r="W1080" s="1634"/>
      <c r="X1080" s="1634"/>
      <c r="Y1080" s="1634"/>
      <c r="Z1080" s="1634"/>
    </row>
    <row r="1081" spans="1:26">
      <c r="A1081" s="2806"/>
      <c r="B1081" s="2805"/>
      <c r="C1081" s="1631"/>
      <c r="E1081" s="1633"/>
      <c r="F1081" s="1628"/>
      <c r="G1081" s="1634"/>
      <c r="H1081" s="1634"/>
      <c r="I1081" s="1634"/>
      <c r="J1081" s="1634"/>
      <c r="K1081" s="1628"/>
      <c r="L1081" s="1634"/>
      <c r="M1081" s="1634"/>
      <c r="N1081" s="1634"/>
      <c r="O1081" s="1630"/>
      <c r="P1081" s="1630"/>
      <c r="Q1081" s="1630"/>
      <c r="R1081" s="1634"/>
      <c r="S1081" s="1634"/>
      <c r="T1081" s="1634"/>
      <c r="U1081" s="1634"/>
      <c r="V1081" s="1634"/>
      <c r="W1081" s="1634"/>
      <c r="X1081" s="1634"/>
      <c r="Y1081" s="1634"/>
      <c r="Z1081" s="1634"/>
    </row>
    <row r="1082" spans="1:26">
      <c r="A1082" s="2806"/>
      <c r="B1082" s="2805"/>
      <c r="C1082" s="1631"/>
      <c r="E1082" s="1633"/>
      <c r="F1082" s="1628"/>
      <c r="G1082" s="1634"/>
      <c r="H1082" s="1634"/>
      <c r="I1082" s="1634"/>
      <c r="J1082" s="1634"/>
      <c r="K1082" s="1628"/>
      <c r="L1082" s="1634"/>
      <c r="M1082" s="1634"/>
      <c r="N1082" s="1634"/>
      <c r="O1082" s="1630"/>
      <c r="P1082" s="1630"/>
      <c r="Q1082" s="1630"/>
      <c r="R1082" s="1634"/>
      <c r="S1082" s="1634"/>
      <c r="T1082" s="1634"/>
      <c r="U1082" s="1634"/>
      <c r="V1082" s="1634"/>
      <c r="W1082" s="1634"/>
      <c r="X1082" s="1634"/>
      <c r="Y1082" s="1634"/>
      <c r="Z1082" s="1634"/>
    </row>
    <row r="1083" spans="1:26">
      <c r="A1083" s="2806"/>
      <c r="B1083" s="2805"/>
      <c r="C1083" s="1631"/>
      <c r="E1083" s="1633"/>
      <c r="F1083" s="1628"/>
      <c r="G1083" s="1634"/>
      <c r="H1083" s="1634"/>
      <c r="I1083" s="1634"/>
      <c r="J1083" s="1634"/>
      <c r="K1083" s="1628"/>
      <c r="L1083" s="1634"/>
      <c r="M1083" s="1634"/>
      <c r="N1083" s="1634"/>
      <c r="O1083" s="1630"/>
      <c r="P1083" s="1630"/>
      <c r="Q1083" s="1630"/>
      <c r="R1083" s="1634"/>
      <c r="S1083" s="1634"/>
      <c r="T1083" s="1634"/>
      <c r="U1083" s="1634"/>
      <c r="V1083" s="1634"/>
      <c r="W1083" s="1634"/>
      <c r="X1083" s="1634"/>
      <c r="Y1083" s="1634"/>
      <c r="Z1083" s="1634"/>
    </row>
    <row r="1084" spans="1:26">
      <c r="A1084" s="2806"/>
      <c r="B1084" s="2805"/>
      <c r="C1084" s="1631"/>
      <c r="E1084" s="1633"/>
      <c r="F1084" s="1628"/>
      <c r="G1084" s="1634"/>
      <c r="H1084" s="1634"/>
      <c r="I1084" s="1634"/>
      <c r="J1084" s="1634"/>
      <c r="K1084" s="1628"/>
      <c r="L1084" s="1634"/>
      <c r="M1084" s="1634"/>
      <c r="N1084" s="1634"/>
      <c r="O1084" s="1630"/>
      <c r="P1084" s="1630"/>
      <c r="Q1084" s="1630"/>
      <c r="R1084" s="1634"/>
      <c r="S1084" s="1634"/>
      <c r="T1084" s="1634"/>
      <c r="U1084" s="1634"/>
      <c r="V1084" s="1634"/>
      <c r="W1084" s="1634"/>
      <c r="X1084" s="1634"/>
      <c r="Y1084" s="1634"/>
      <c r="Z1084" s="1634"/>
    </row>
    <row r="1085" spans="1:26">
      <c r="A1085" s="2806"/>
      <c r="B1085" s="2805"/>
      <c r="C1085" s="1631"/>
      <c r="E1085" s="1633"/>
      <c r="F1085" s="1628"/>
      <c r="G1085" s="1634"/>
      <c r="H1085" s="1634"/>
      <c r="I1085" s="1634"/>
      <c r="J1085" s="1634"/>
      <c r="K1085" s="1628"/>
      <c r="L1085" s="1634"/>
      <c r="M1085" s="1634"/>
      <c r="N1085" s="1634"/>
      <c r="O1085" s="1630"/>
      <c r="P1085" s="1630"/>
      <c r="Q1085" s="1630"/>
      <c r="R1085" s="1634"/>
      <c r="S1085" s="1634"/>
      <c r="T1085" s="1634"/>
      <c r="U1085" s="1634"/>
      <c r="V1085" s="1634"/>
      <c r="W1085" s="1634"/>
      <c r="X1085" s="1634"/>
      <c r="Y1085" s="1634"/>
      <c r="Z1085" s="1634"/>
    </row>
    <row r="1086" spans="1:26">
      <c r="A1086" s="2806"/>
      <c r="B1086" s="2805"/>
      <c r="C1086" s="1631"/>
      <c r="E1086" s="1633"/>
      <c r="F1086" s="1628"/>
      <c r="G1086" s="1634"/>
      <c r="H1086" s="1634"/>
      <c r="I1086" s="1634"/>
      <c r="J1086" s="1634"/>
      <c r="K1086" s="1628"/>
      <c r="L1086" s="1634"/>
      <c r="M1086" s="1634"/>
      <c r="N1086" s="1634"/>
      <c r="O1086" s="1630"/>
      <c r="P1086" s="1630"/>
      <c r="Q1086" s="1630"/>
      <c r="R1086" s="1634"/>
      <c r="S1086" s="1634"/>
      <c r="T1086" s="1634"/>
      <c r="U1086" s="1634"/>
      <c r="V1086" s="1634"/>
      <c r="W1086" s="1634"/>
      <c r="X1086" s="1634"/>
      <c r="Y1086" s="1634"/>
      <c r="Z1086" s="1634"/>
    </row>
    <row r="1087" spans="1:26">
      <c r="A1087" s="2806"/>
      <c r="B1087" s="2805"/>
      <c r="C1087" s="1631"/>
      <c r="E1087" s="1633"/>
      <c r="F1087" s="1628"/>
      <c r="G1087" s="1634"/>
      <c r="H1087" s="1634"/>
      <c r="I1087" s="1634"/>
      <c r="J1087" s="1634"/>
      <c r="K1087" s="1628"/>
      <c r="L1087" s="1634"/>
      <c r="M1087" s="1634"/>
      <c r="N1087" s="1634"/>
      <c r="O1087" s="1630"/>
      <c r="P1087" s="1630"/>
      <c r="Q1087" s="1630"/>
      <c r="R1087" s="1634"/>
      <c r="S1087" s="1634"/>
      <c r="T1087" s="1634"/>
      <c r="U1087" s="1634"/>
      <c r="V1087" s="1634"/>
      <c r="W1087" s="1634"/>
      <c r="X1087" s="1634"/>
      <c r="Y1087" s="1634"/>
      <c r="Z1087" s="1634"/>
    </row>
    <row r="1088" spans="1:26">
      <c r="A1088" s="2806"/>
      <c r="B1088" s="2805"/>
      <c r="C1088" s="1631"/>
      <c r="E1088" s="1633"/>
      <c r="F1088" s="1628"/>
      <c r="G1088" s="1634"/>
      <c r="H1088" s="1634"/>
      <c r="I1088" s="1634"/>
      <c r="J1088" s="1634"/>
      <c r="K1088" s="1628"/>
      <c r="L1088" s="1634"/>
      <c r="M1088" s="1634"/>
      <c r="N1088" s="1634"/>
      <c r="O1088" s="1630"/>
      <c r="P1088" s="1630"/>
      <c r="Q1088" s="1630"/>
      <c r="R1088" s="1634"/>
      <c r="S1088" s="1634"/>
      <c r="T1088" s="1634"/>
      <c r="U1088" s="1634"/>
      <c r="V1088" s="1634"/>
      <c r="W1088" s="1634"/>
      <c r="X1088" s="1634"/>
      <c r="Y1088" s="1634"/>
      <c r="Z1088" s="1634"/>
    </row>
    <row r="1089" spans="1:26">
      <c r="A1089" s="2806"/>
      <c r="B1089" s="2805"/>
      <c r="C1089" s="1631"/>
      <c r="E1089" s="1633"/>
      <c r="F1089" s="1628"/>
      <c r="G1089" s="1634"/>
      <c r="H1089" s="1634"/>
      <c r="I1089" s="1634"/>
      <c r="J1089" s="1634"/>
      <c r="K1089" s="1628"/>
      <c r="L1089" s="1634"/>
      <c r="M1089" s="1634"/>
      <c r="N1089" s="1634"/>
      <c r="O1089" s="1630"/>
      <c r="P1089" s="1630"/>
      <c r="Q1089" s="1630"/>
      <c r="R1089" s="1634"/>
      <c r="S1089" s="1634"/>
      <c r="T1089" s="1634"/>
      <c r="U1089" s="1634"/>
      <c r="V1089" s="1634"/>
      <c r="W1089" s="1634"/>
      <c r="X1089" s="1634"/>
      <c r="Y1089" s="1634"/>
      <c r="Z1089" s="1634"/>
    </row>
    <row r="1090" spans="1:26" ht="46.8">
      <c r="A1090" s="2806"/>
      <c r="B1090" s="2805"/>
      <c r="C1090" s="1631" t="s">
        <v>308</v>
      </c>
      <c r="D1090" s="1649" t="s">
        <v>309</v>
      </c>
      <c r="E1090" s="1633"/>
      <c r="F1090" s="1628"/>
      <c r="G1090" s="1634"/>
      <c r="H1090" s="1634"/>
      <c r="I1090" s="1634"/>
      <c r="J1090" s="1634"/>
      <c r="K1090" s="1628"/>
      <c r="L1090" s="1634"/>
      <c r="M1090" s="1634"/>
      <c r="N1090" s="1634"/>
      <c r="O1090" s="1630"/>
      <c r="P1090" s="1630"/>
      <c r="Q1090" s="1630"/>
      <c r="R1090" s="1634"/>
      <c r="S1090" s="1634"/>
      <c r="T1090" s="1634"/>
      <c r="U1090" s="1634"/>
      <c r="V1090" s="1634"/>
      <c r="W1090" s="1634"/>
      <c r="X1090" s="1634"/>
      <c r="Y1090" s="1634"/>
      <c r="Z1090" s="1634"/>
    </row>
    <row r="1091" spans="1:26">
      <c r="A1091" s="2806"/>
      <c r="B1091" s="2805"/>
      <c r="C1091" s="1631"/>
      <c r="E1091" s="1633"/>
      <c r="F1091" s="1628"/>
      <c r="G1091" s="1634"/>
      <c r="H1091" s="1634"/>
      <c r="I1091" s="1634"/>
      <c r="J1091" s="1634"/>
      <c r="K1091" s="1628"/>
      <c r="L1091" s="1634"/>
      <c r="M1091" s="1634"/>
      <c r="N1091" s="1634"/>
      <c r="O1091" s="1630"/>
      <c r="P1091" s="1630"/>
      <c r="Q1091" s="1630"/>
      <c r="R1091" s="1634"/>
      <c r="S1091" s="1634"/>
      <c r="T1091" s="1634"/>
      <c r="U1091" s="1634"/>
      <c r="V1091" s="1634"/>
      <c r="W1091" s="1634"/>
      <c r="X1091" s="1634"/>
      <c r="Y1091" s="1634"/>
      <c r="Z1091" s="1634"/>
    </row>
    <row r="1092" spans="1:26">
      <c r="A1092" s="2806"/>
      <c r="B1092" s="2805"/>
      <c r="C1092" s="1631"/>
      <c r="E1092" s="1633"/>
      <c r="F1092" s="1628"/>
      <c r="G1092" s="1634"/>
      <c r="H1092" s="1634"/>
      <c r="I1092" s="1634"/>
      <c r="J1092" s="1634"/>
      <c r="K1092" s="1628"/>
      <c r="L1092" s="1634"/>
      <c r="M1092" s="1634"/>
      <c r="N1092" s="1634"/>
      <c r="O1092" s="1630"/>
      <c r="P1092" s="1630"/>
      <c r="Q1092" s="1630"/>
      <c r="R1092" s="1634"/>
      <c r="S1092" s="1634"/>
      <c r="T1092" s="1634"/>
      <c r="U1092" s="1634"/>
      <c r="V1092" s="1634"/>
      <c r="W1092" s="1634"/>
      <c r="X1092" s="1634"/>
      <c r="Y1092" s="1634"/>
      <c r="Z1092" s="1634"/>
    </row>
    <row r="1093" spans="1:26">
      <c r="A1093" s="2806"/>
      <c r="B1093" s="2805"/>
      <c r="C1093" s="1631"/>
      <c r="E1093" s="1633"/>
      <c r="F1093" s="1628"/>
      <c r="G1093" s="1634"/>
      <c r="H1093" s="1634"/>
      <c r="I1093" s="1634"/>
      <c r="J1093" s="1634"/>
      <c r="K1093" s="1628"/>
      <c r="L1093" s="1634"/>
      <c r="M1093" s="1634"/>
      <c r="N1093" s="1634"/>
      <c r="O1093" s="1630"/>
      <c r="P1093" s="1630"/>
      <c r="Q1093" s="1630"/>
      <c r="R1093" s="1634"/>
      <c r="S1093" s="1634"/>
      <c r="T1093" s="1634"/>
      <c r="U1093" s="1634"/>
      <c r="V1093" s="1634"/>
      <c r="W1093" s="1634"/>
      <c r="X1093" s="1634"/>
      <c r="Y1093" s="1634"/>
      <c r="Z1093" s="1634"/>
    </row>
    <row r="1094" spans="1:26">
      <c r="A1094" s="2806"/>
      <c r="B1094" s="2805"/>
      <c r="C1094" s="1631"/>
      <c r="E1094" s="1633"/>
      <c r="F1094" s="1628"/>
      <c r="G1094" s="1634"/>
      <c r="H1094" s="1634"/>
      <c r="I1094" s="1634"/>
      <c r="J1094" s="1634"/>
      <c r="K1094" s="1628"/>
      <c r="L1094" s="1634"/>
      <c r="M1094" s="1634"/>
      <c r="N1094" s="1634"/>
      <c r="O1094" s="1630"/>
      <c r="P1094" s="1630"/>
      <c r="Q1094" s="1630"/>
      <c r="R1094" s="1634"/>
      <c r="S1094" s="1634"/>
      <c r="T1094" s="1634"/>
      <c r="U1094" s="1634"/>
      <c r="V1094" s="1634"/>
      <c r="W1094" s="1634"/>
      <c r="X1094" s="1634"/>
      <c r="Y1094" s="1634"/>
      <c r="Z1094" s="1634"/>
    </row>
    <row r="1095" spans="1:26">
      <c r="A1095" s="2806"/>
      <c r="B1095" s="2805"/>
      <c r="C1095" s="1631"/>
      <c r="E1095" s="1633"/>
      <c r="F1095" s="1628"/>
      <c r="G1095" s="1634"/>
      <c r="H1095" s="1634"/>
      <c r="I1095" s="1634"/>
      <c r="J1095" s="1634"/>
      <c r="K1095" s="1628"/>
      <c r="L1095" s="1634"/>
      <c r="M1095" s="1634"/>
      <c r="N1095" s="1634"/>
      <c r="O1095" s="1630"/>
      <c r="P1095" s="1630"/>
      <c r="Q1095" s="1630"/>
      <c r="R1095" s="1634"/>
      <c r="S1095" s="1634"/>
      <c r="T1095" s="1634"/>
      <c r="U1095" s="1634"/>
      <c r="V1095" s="1634"/>
      <c r="W1095" s="1634"/>
      <c r="X1095" s="1634"/>
      <c r="Y1095" s="1634"/>
      <c r="Z1095" s="1634"/>
    </row>
    <row r="1096" spans="1:26">
      <c r="A1096" s="2806"/>
      <c r="B1096" s="2805"/>
      <c r="C1096" s="1631"/>
      <c r="E1096" s="1633"/>
      <c r="F1096" s="1628"/>
      <c r="G1096" s="1634"/>
      <c r="H1096" s="1634"/>
      <c r="I1096" s="1634"/>
      <c r="J1096" s="1634"/>
      <c r="K1096" s="1628"/>
      <c r="L1096" s="1634"/>
      <c r="M1096" s="1634"/>
      <c r="N1096" s="1634"/>
      <c r="O1096" s="1630"/>
      <c r="P1096" s="1630"/>
      <c r="Q1096" s="1630"/>
      <c r="R1096" s="1634"/>
      <c r="S1096" s="1634"/>
      <c r="T1096" s="1634"/>
      <c r="U1096" s="1634"/>
      <c r="V1096" s="1634"/>
      <c r="W1096" s="1634"/>
      <c r="X1096" s="1634"/>
      <c r="Y1096" s="1634"/>
      <c r="Z1096" s="1634"/>
    </row>
    <row r="1097" spans="1:26">
      <c r="A1097" s="2806"/>
      <c r="B1097" s="2805"/>
      <c r="C1097" s="1631"/>
      <c r="E1097" s="1633"/>
      <c r="F1097" s="1628"/>
      <c r="G1097" s="1634"/>
      <c r="H1097" s="1634"/>
      <c r="I1097" s="1634"/>
      <c r="J1097" s="1634"/>
      <c r="K1097" s="1628"/>
      <c r="L1097" s="1634"/>
      <c r="M1097" s="1634"/>
      <c r="N1097" s="1634"/>
      <c r="O1097" s="1630"/>
      <c r="P1097" s="1630"/>
      <c r="Q1097" s="1630"/>
      <c r="R1097" s="1634"/>
      <c r="S1097" s="1634"/>
      <c r="T1097" s="1634"/>
      <c r="U1097" s="1634"/>
      <c r="V1097" s="1634"/>
      <c r="W1097" s="1634"/>
      <c r="X1097" s="1634"/>
      <c r="Y1097" s="1634"/>
      <c r="Z1097" s="1634"/>
    </row>
    <row r="1098" spans="1:26">
      <c r="A1098" s="2806"/>
      <c r="B1098" s="2805"/>
      <c r="C1098" s="1631"/>
      <c r="E1098" s="1633"/>
      <c r="F1098" s="1628"/>
      <c r="G1098" s="1634"/>
      <c r="H1098" s="1634"/>
      <c r="I1098" s="1634"/>
      <c r="J1098" s="1634"/>
      <c r="K1098" s="1628"/>
      <c r="L1098" s="1634"/>
      <c r="M1098" s="1634"/>
      <c r="N1098" s="1634"/>
      <c r="O1098" s="1630"/>
      <c r="P1098" s="1630"/>
      <c r="Q1098" s="1630"/>
      <c r="R1098" s="1634"/>
      <c r="S1098" s="1634"/>
      <c r="T1098" s="1634"/>
      <c r="U1098" s="1634"/>
      <c r="V1098" s="1634"/>
      <c r="W1098" s="1634"/>
      <c r="X1098" s="1634"/>
      <c r="Y1098" s="1634"/>
      <c r="Z1098" s="1634"/>
    </row>
    <row r="1099" spans="1:26">
      <c r="A1099" s="2806"/>
      <c r="B1099" s="2805"/>
      <c r="C1099" s="1631"/>
      <c r="E1099" s="1633"/>
      <c r="F1099" s="1628"/>
      <c r="G1099" s="1634"/>
      <c r="H1099" s="1634"/>
      <c r="I1099" s="1634"/>
      <c r="J1099" s="1634"/>
      <c r="K1099" s="1628"/>
      <c r="L1099" s="1634"/>
      <c r="M1099" s="1634"/>
      <c r="N1099" s="1634"/>
      <c r="O1099" s="1630"/>
      <c r="P1099" s="1630"/>
      <c r="Q1099" s="1630"/>
      <c r="R1099" s="1634"/>
      <c r="S1099" s="1634"/>
      <c r="T1099" s="1634"/>
      <c r="U1099" s="1634"/>
      <c r="V1099" s="1634"/>
      <c r="W1099" s="1634"/>
      <c r="X1099" s="1634"/>
      <c r="Y1099" s="1634"/>
      <c r="Z1099" s="1634"/>
    </row>
    <row r="1100" spans="1:26" ht="62.4">
      <c r="A1100" s="2806"/>
      <c r="B1100" s="2805"/>
      <c r="C1100" s="1631" t="s">
        <v>310</v>
      </c>
      <c r="D1100" s="1649" t="s">
        <v>311</v>
      </c>
      <c r="E1100" s="1633"/>
      <c r="F1100" s="1628"/>
      <c r="G1100" s="1634"/>
      <c r="H1100" s="1634"/>
      <c r="I1100" s="1634"/>
      <c r="J1100" s="1634"/>
      <c r="K1100" s="1628"/>
      <c r="L1100" s="1634"/>
      <c r="M1100" s="1634"/>
      <c r="N1100" s="1634"/>
      <c r="O1100" s="1630"/>
      <c r="P1100" s="1630"/>
      <c r="Q1100" s="1630"/>
      <c r="R1100" s="1634"/>
      <c r="S1100" s="1634"/>
      <c r="T1100" s="1634"/>
      <c r="U1100" s="1634"/>
      <c r="V1100" s="1634"/>
      <c r="W1100" s="1634"/>
      <c r="X1100" s="1634"/>
      <c r="Y1100" s="1634"/>
      <c r="Z1100" s="1634"/>
    </row>
    <row r="1101" spans="1:26">
      <c r="A1101" s="2806"/>
      <c r="B1101" s="2805"/>
      <c r="C1101" s="1631"/>
      <c r="E1101" s="1633"/>
      <c r="F1101" s="1628"/>
      <c r="G1101" s="1634"/>
      <c r="H1101" s="1634"/>
      <c r="I1101" s="1634"/>
      <c r="J1101" s="1634"/>
      <c r="K1101" s="1628"/>
      <c r="L1101" s="1634"/>
      <c r="M1101" s="1634"/>
      <c r="N1101" s="1634"/>
      <c r="O1101" s="1630"/>
      <c r="P1101" s="1630"/>
      <c r="Q1101" s="1630"/>
      <c r="R1101" s="1634"/>
      <c r="S1101" s="1634"/>
      <c r="T1101" s="1634"/>
      <c r="U1101" s="1634"/>
      <c r="V1101" s="1634"/>
      <c r="W1101" s="1634"/>
      <c r="X1101" s="1634"/>
      <c r="Y1101" s="1634"/>
      <c r="Z1101" s="1634"/>
    </row>
    <row r="1102" spans="1:26">
      <c r="A1102" s="2806"/>
      <c r="B1102" s="2805"/>
      <c r="C1102" s="1631"/>
      <c r="E1102" s="1633"/>
      <c r="F1102" s="1628"/>
      <c r="G1102" s="1634"/>
      <c r="H1102" s="1634"/>
      <c r="I1102" s="1634"/>
      <c r="J1102" s="1634"/>
      <c r="K1102" s="1628"/>
      <c r="L1102" s="1634"/>
      <c r="M1102" s="1634"/>
      <c r="N1102" s="1634"/>
      <c r="O1102" s="1630"/>
      <c r="P1102" s="1630"/>
      <c r="Q1102" s="1630"/>
      <c r="R1102" s="1634"/>
      <c r="S1102" s="1634"/>
      <c r="T1102" s="1634"/>
      <c r="U1102" s="1634"/>
      <c r="V1102" s="1634"/>
      <c r="W1102" s="1634"/>
      <c r="X1102" s="1634"/>
      <c r="Y1102" s="1634"/>
      <c r="Z1102" s="1634"/>
    </row>
    <row r="1103" spans="1:26">
      <c r="A1103" s="2806"/>
      <c r="B1103" s="2805"/>
      <c r="C1103" s="1631"/>
      <c r="E1103" s="1633"/>
      <c r="F1103" s="1628"/>
      <c r="G1103" s="1634"/>
      <c r="H1103" s="1634"/>
      <c r="I1103" s="1634"/>
      <c r="J1103" s="1634"/>
      <c r="K1103" s="1628"/>
      <c r="L1103" s="1634"/>
      <c r="M1103" s="1634"/>
      <c r="N1103" s="1634"/>
      <c r="O1103" s="1630"/>
      <c r="P1103" s="1630"/>
      <c r="Q1103" s="1630"/>
      <c r="R1103" s="1634"/>
      <c r="S1103" s="1634"/>
      <c r="T1103" s="1634"/>
      <c r="U1103" s="1634"/>
      <c r="V1103" s="1634"/>
      <c r="W1103" s="1634"/>
      <c r="X1103" s="1634"/>
      <c r="Y1103" s="1634"/>
      <c r="Z1103" s="1634"/>
    </row>
    <row r="1104" spans="1:26">
      <c r="A1104" s="2806"/>
      <c r="B1104" s="2805"/>
      <c r="C1104" s="1631"/>
      <c r="E1104" s="1633"/>
      <c r="F1104" s="1628"/>
      <c r="G1104" s="1634"/>
      <c r="H1104" s="1634"/>
      <c r="I1104" s="1634"/>
      <c r="J1104" s="1634"/>
      <c r="K1104" s="1628"/>
      <c r="L1104" s="1634"/>
      <c r="M1104" s="1634"/>
      <c r="N1104" s="1634"/>
      <c r="O1104" s="1630"/>
      <c r="P1104" s="1630"/>
      <c r="Q1104" s="1630"/>
      <c r="R1104" s="1634"/>
      <c r="S1104" s="1634"/>
      <c r="T1104" s="1634"/>
      <c r="U1104" s="1634"/>
      <c r="V1104" s="1634"/>
      <c r="W1104" s="1634"/>
      <c r="X1104" s="1634"/>
      <c r="Y1104" s="1634"/>
      <c r="Z1104" s="1634"/>
    </row>
    <row r="1105" spans="1:26">
      <c r="A1105" s="2806"/>
      <c r="B1105" s="2805"/>
      <c r="C1105" s="1631"/>
      <c r="E1105" s="1633"/>
      <c r="F1105" s="1628"/>
      <c r="G1105" s="1634"/>
      <c r="H1105" s="1634"/>
      <c r="I1105" s="1634"/>
      <c r="J1105" s="1634"/>
      <c r="K1105" s="1628"/>
      <c r="L1105" s="1634"/>
      <c r="M1105" s="1634"/>
      <c r="N1105" s="1634"/>
      <c r="O1105" s="1630"/>
      <c r="P1105" s="1630"/>
      <c r="Q1105" s="1630"/>
      <c r="R1105" s="1634"/>
      <c r="S1105" s="1634"/>
      <c r="T1105" s="1634"/>
      <c r="U1105" s="1634"/>
      <c r="V1105" s="1634"/>
      <c r="W1105" s="1634"/>
      <c r="X1105" s="1634"/>
      <c r="Y1105" s="1634"/>
      <c r="Z1105" s="1634"/>
    </row>
    <row r="1106" spans="1:26">
      <c r="A1106" s="2806"/>
      <c r="B1106" s="2805"/>
      <c r="C1106" s="1631"/>
      <c r="E1106" s="1633"/>
      <c r="F1106" s="1628"/>
      <c r="G1106" s="1634"/>
      <c r="H1106" s="1634"/>
      <c r="I1106" s="1634"/>
      <c r="J1106" s="1634"/>
      <c r="K1106" s="1628"/>
      <c r="L1106" s="1634"/>
      <c r="M1106" s="1634"/>
      <c r="N1106" s="1634"/>
      <c r="O1106" s="1630"/>
      <c r="P1106" s="1630"/>
      <c r="Q1106" s="1630"/>
      <c r="R1106" s="1634"/>
      <c r="S1106" s="1634"/>
      <c r="T1106" s="1634"/>
      <c r="U1106" s="1634"/>
      <c r="V1106" s="1634"/>
      <c r="W1106" s="1634"/>
      <c r="X1106" s="1634"/>
      <c r="Y1106" s="1634"/>
      <c r="Z1106" s="1634"/>
    </row>
    <row r="1107" spans="1:26">
      <c r="A1107" s="2806"/>
      <c r="B1107" s="2805"/>
      <c r="C1107" s="1631"/>
      <c r="E1107" s="1633"/>
      <c r="F1107" s="1628"/>
      <c r="G1107" s="1634"/>
      <c r="H1107" s="1634"/>
      <c r="I1107" s="1634"/>
      <c r="J1107" s="1634"/>
      <c r="K1107" s="1628"/>
      <c r="L1107" s="1634"/>
      <c r="M1107" s="1634"/>
      <c r="N1107" s="1634"/>
      <c r="O1107" s="1630"/>
      <c r="P1107" s="1630"/>
      <c r="Q1107" s="1630"/>
      <c r="R1107" s="1634"/>
      <c r="S1107" s="1634"/>
      <c r="T1107" s="1634"/>
      <c r="U1107" s="1634"/>
      <c r="V1107" s="1634"/>
      <c r="W1107" s="1634"/>
      <c r="X1107" s="1634"/>
      <c r="Y1107" s="1634"/>
      <c r="Z1107" s="1634"/>
    </row>
    <row r="1108" spans="1:26">
      <c r="A1108" s="2806"/>
      <c r="B1108" s="2805"/>
      <c r="C1108" s="1631"/>
      <c r="E1108" s="1633"/>
      <c r="F1108" s="1628"/>
      <c r="G1108" s="1634"/>
      <c r="H1108" s="1634"/>
      <c r="I1108" s="1634"/>
      <c r="J1108" s="1634"/>
      <c r="K1108" s="1628"/>
      <c r="L1108" s="1634"/>
      <c r="M1108" s="1634"/>
      <c r="N1108" s="1634"/>
      <c r="O1108" s="1630"/>
      <c r="P1108" s="1630"/>
      <c r="Q1108" s="1630"/>
      <c r="R1108" s="1634"/>
      <c r="S1108" s="1634"/>
      <c r="T1108" s="1634"/>
      <c r="U1108" s="1634"/>
      <c r="V1108" s="1634"/>
      <c r="W1108" s="1634"/>
      <c r="X1108" s="1634"/>
      <c r="Y1108" s="1634"/>
      <c r="Z1108" s="1634"/>
    </row>
    <row r="1109" spans="1:26">
      <c r="A1109" s="2806"/>
      <c r="B1109" s="2805"/>
      <c r="C1109" s="1631"/>
      <c r="E1109" s="1633"/>
      <c r="F1109" s="1628"/>
      <c r="G1109" s="1634"/>
      <c r="H1109" s="1634"/>
      <c r="I1109" s="1634"/>
      <c r="J1109" s="1634"/>
      <c r="K1109" s="1628"/>
      <c r="L1109" s="1634"/>
      <c r="M1109" s="1634"/>
      <c r="N1109" s="1634"/>
      <c r="O1109" s="1630"/>
      <c r="P1109" s="1630"/>
      <c r="Q1109" s="1630"/>
      <c r="R1109" s="1634"/>
      <c r="S1109" s="1634"/>
      <c r="T1109" s="1634"/>
      <c r="U1109" s="1634"/>
      <c r="V1109" s="1634"/>
      <c r="W1109" s="1634"/>
      <c r="X1109" s="1634"/>
      <c r="Y1109" s="1634"/>
      <c r="Z1109" s="1634"/>
    </row>
    <row r="1110" spans="1:26" ht="46.8">
      <c r="A1110" s="2806"/>
      <c r="B1110" s="2805"/>
      <c r="C1110" s="1631" t="s">
        <v>312</v>
      </c>
      <c r="D1110" s="1649" t="s">
        <v>313</v>
      </c>
      <c r="E1110" s="1633"/>
      <c r="F1110" s="1628"/>
      <c r="G1110" s="1634"/>
      <c r="H1110" s="1634"/>
      <c r="I1110" s="1634"/>
      <c r="J1110" s="1634"/>
      <c r="K1110" s="1628"/>
      <c r="L1110" s="1634"/>
      <c r="M1110" s="1634"/>
      <c r="N1110" s="1634"/>
      <c r="O1110" s="1630"/>
      <c r="P1110" s="1630"/>
      <c r="Q1110" s="1630"/>
      <c r="R1110" s="1634"/>
      <c r="S1110" s="1634"/>
      <c r="T1110" s="1634"/>
      <c r="U1110" s="1634"/>
      <c r="V1110" s="1634"/>
      <c r="W1110" s="1634"/>
      <c r="X1110" s="1634"/>
      <c r="Y1110" s="1634"/>
      <c r="Z1110" s="1634"/>
    </row>
    <row r="1111" spans="1:26">
      <c r="A1111" s="2806"/>
      <c r="B1111" s="2805"/>
      <c r="C1111" s="1631"/>
      <c r="E1111" s="1633"/>
      <c r="F1111" s="1628"/>
      <c r="G1111" s="1634"/>
      <c r="H1111" s="1634"/>
      <c r="I1111" s="1634"/>
      <c r="J1111" s="1634"/>
      <c r="K1111" s="1628"/>
      <c r="L1111" s="1634"/>
      <c r="M1111" s="1634"/>
      <c r="N1111" s="1634"/>
      <c r="O1111" s="1630"/>
      <c r="P1111" s="1630"/>
      <c r="Q1111" s="1630"/>
      <c r="R1111" s="1634"/>
      <c r="S1111" s="1634"/>
      <c r="T1111" s="1634"/>
      <c r="U1111" s="1634"/>
      <c r="V1111" s="1634"/>
      <c r="W1111" s="1634"/>
      <c r="X1111" s="1634"/>
      <c r="Y1111" s="1634"/>
      <c r="Z1111" s="1634"/>
    </row>
    <row r="1112" spans="1:26">
      <c r="A1112" s="2806"/>
      <c r="B1112" s="2805"/>
      <c r="C1112" s="1631"/>
      <c r="E1112" s="1633"/>
      <c r="F1112" s="1628"/>
      <c r="G1112" s="1634"/>
      <c r="H1112" s="1634"/>
      <c r="I1112" s="1634"/>
      <c r="J1112" s="1634"/>
      <c r="K1112" s="1628"/>
      <c r="L1112" s="1634"/>
      <c r="M1112" s="1634"/>
      <c r="N1112" s="1634"/>
      <c r="O1112" s="1630"/>
      <c r="P1112" s="1630"/>
      <c r="Q1112" s="1630"/>
      <c r="R1112" s="1634"/>
      <c r="S1112" s="1634"/>
      <c r="T1112" s="1634"/>
      <c r="U1112" s="1634"/>
      <c r="V1112" s="1634"/>
      <c r="W1112" s="1634"/>
      <c r="X1112" s="1634"/>
      <c r="Y1112" s="1634"/>
      <c r="Z1112" s="1634"/>
    </row>
    <row r="1113" spans="1:26">
      <c r="A1113" s="2806"/>
      <c r="B1113" s="2805"/>
      <c r="C1113" s="1631"/>
      <c r="E1113" s="1633"/>
      <c r="F1113" s="1628"/>
      <c r="G1113" s="1634"/>
      <c r="H1113" s="1634"/>
      <c r="I1113" s="1634"/>
      <c r="J1113" s="1634"/>
      <c r="K1113" s="1628"/>
      <c r="L1113" s="1634"/>
      <c r="M1113" s="1634"/>
      <c r="N1113" s="1634"/>
      <c r="O1113" s="1630"/>
      <c r="P1113" s="1630"/>
      <c r="Q1113" s="1630"/>
      <c r="R1113" s="1634"/>
      <c r="S1113" s="1634"/>
      <c r="T1113" s="1634"/>
      <c r="U1113" s="1634"/>
      <c r="V1113" s="1634"/>
      <c r="W1113" s="1634"/>
      <c r="X1113" s="1634"/>
      <c r="Y1113" s="1634"/>
      <c r="Z1113" s="1634"/>
    </row>
    <row r="1114" spans="1:26">
      <c r="A1114" s="2806"/>
      <c r="B1114" s="2805"/>
      <c r="C1114" s="1631"/>
      <c r="E1114" s="1633"/>
      <c r="F1114" s="1628"/>
      <c r="G1114" s="1634"/>
      <c r="H1114" s="1634"/>
      <c r="I1114" s="1634"/>
      <c r="J1114" s="1634"/>
      <c r="K1114" s="1628"/>
      <c r="L1114" s="1634"/>
      <c r="M1114" s="1634"/>
      <c r="N1114" s="1634"/>
      <c r="O1114" s="1630"/>
      <c r="P1114" s="1630"/>
      <c r="Q1114" s="1630"/>
      <c r="R1114" s="1634"/>
      <c r="S1114" s="1634"/>
      <c r="T1114" s="1634"/>
      <c r="U1114" s="1634"/>
      <c r="V1114" s="1634"/>
      <c r="W1114" s="1634"/>
      <c r="X1114" s="1634"/>
      <c r="Y1114" s="1634"/>
      <c r="Z1114" s="1634"/>
    </row>
    <row r="1115" spans="1:26">
      <c r="A1115" s="2806"/>
      <c r="B1115" s="2805"/>
      <c r="C1115" s="1631"/>
      <c r="E1115" s="1633"/>
      <c r="F1115" s="1628"/>
      <c r="G1115" s="1634"/>
      <c r="H1115" s="1634"/>
      <c r="I1115" s="1634"/>
      <c r="J1115" s="1634"/>
      <c r="K1115" s="1628"/>
      <c r="L1115" s="1634"/>
      <c r="M1115" s="1634"/>
      <c r="N1115" s="1634"/>
      <c r="O1115" s="1630"/>
      <c r="P1115" s="1630"/>
      <c r="Q1115" s="1630"/>
      <c r="R1115" s="1634"/>
      <c r="S1115" s="1634"/>
      <c r="T1115" s="1634"/>
      <c r="U1115" s="1634"/>
      <c r="V1115" s="1634"/>
      <c r="W1115" s="1634"/>
      <c r="X1115" s="1634"/>
      <c r="Y1115" s="1634"/>
      <c r="Z1115" s="1634"/>
    </row>
    <row r="1116" spans="1:26">
      <c r="A1116" s="2806"/>
      <c r="B1116" s="2805"/>
      <c r="C1116" s="1631"/>
      <c r="E1116" s="1633"/>
      <c r="F1116" s="1628"/>
      <c r="G1116" s="1634"/>
      <c r="H1116" s="1634"/>
      <c r="I1116" s="1634"/>
      <c r="J1116" s="1634"/>
      <c r="K1116" s="1628"/>
      <c r="L1116" s="1634"/>
      <c r="M1116" s="1634"/>
      <c r="N1116" s="1634"/>
      <c r="O1116" s="1630"/>
      <c r="P1116" s="1630"/>
      <c r="Q1116" s="1630"/>
      <c r="R1116" s="1634"/>
      <c r="S1116" s="1634"/>
      <c r="T1116" s="1634"/>
      <c r="U1116" s="1634"/>
      <c r="V1116" s="1634"/>
      <c r="W1116" s="1634"/>
      <c r="X1116" s="1634"/>
      <c r="Y1116" s="1634"/>
      <c r="Z1116" s="1634"/>
    </row>
    <row r="1117" spans="1:26">
      <c r="A1117" s="2806"/>
      <c r="B1117" s="2805"/>
      <c r="C1117" s="1631"/>
      <c r="E1117" s="1633"/>
      <c r="F1117" s="1628"/>
      <c r="G1117" s="1634"/>
      <c r="H1117" s="1634"/>
      <c r="I1117" s="1634"/>
      <c r="J1117" s="1634"/>
      <c r="K1117" s="1628"/>
      <c r="L1117" s="1634"/>
      <c r="M1117" s="1634"/>
      <c r="N1117" s="1634"/>
      <c r="O1117" s="1630"/>
      <c r="P1117" s="1630"/>
      <c r="Q1117" s="1630"/>
      <c r="R1117" s="1634"/>
      <c r="S1117" s="1634"/>
      <c r="T1117" s="1634"/>
      <c r="U1117" s="1634"/>
      <c r="V1117" s="1634"/>
      <c r="W1117" s="1634"/>
      <c r="X1117" s="1634"/>
      <c r="Y1117" s="1634"/>
      <c r="Z1117" s="1634"/>
    </row>
    <row r="1118" spans="1:26">
      <c r="A1118" s="2806"/>
      <c r="B1118" s="2805"/>
      <c r="C1118" s="1631"/>
      <c r="E1118" s="1633"/>
      <c r="F1118" s="1628"/>
      <c r="G1118" s="1634"/>
      <c r="H1118" s="1634"/>
      <c r="I1118" s="1634"/>
      <c r="J1118" s="1634"/>
      <c r="K1118" s="1628"/>
      <c r="L1118" s="1634"/>
      <c r="M1118" s="1634"/>
      <c r="N1118" s="1634"/>
      <c r="O1118" s="1630"/>
      <c r="P1118" s="1630"/>
      <c r="Q1118" s="1630"/>
      <c r="R1118" s="1634"/>
      <c r="S1118" s="1634"/>
      <c r="T1118" s="1634"/>
      <c r="U1118" s="1634"/>
      <c r="V1118" s="1634"/>
      <c r="W1118" s="1634"/>
      <c r="X1118" s="1634"/>
      <c r="Y1118" s="1634"/>
      <c r="Z1118" s="1634"/>
    </row>
    <row r="1119" spans="1:26">
      <c r="A1119" s="2806"/>
      <c r="B1119" s="2805"/>
      <c r="C1119" s="1631"/>
      <c r="E1119" s="1633"/>
      <c r="F1119" s="1628"/>
      <c r="G1119" s="1634"/>
      <c r="H1119" s="1634"/>
      <c r="I1119" s="1634"/>
      <c r="J1119" s="1634"/>
      <c r="K1119" s="1628"/>
      <c r="L1119" s="1634"/>
      <c r="M1119" s="1634"/>
      <c r="N1119" s="1634"/>
      <c r="O1119" s="1630"/>
      <c r="P1119" s="1630"/>
      <c r="Q1119" s="1630"/>
      <c r="R1119" s="1634"/>
      <c r="S1119" s="1634"/>
      <c r="T1119" s="1634"/>
      <c r="U1119" s="1634"/>
      <c r="V1119" s="1634"/>
      <c r="W1119" s="1634"/>
      <c r="X1119" s="1634"/>
      <c r="Y1119" s="1634"/>
      <c r="Z1119" s="1634"/>
    </row>
    <row r="1120" spans="1:26" ht="78">
      <c r="A1120" s="2806"/>
      <c r="B1120" s="2805"/>
      <c r="C1120" s="1631" t="s">
        <v>314</v>
      </c>
      <c r="D1120" s="1649" t="s">
        <v>315</v>
      </c>
      <c r="E1120" s="1633"/>
      <c r="F1120" s="1628"/>
      <c r="G1120" s="1634"/>
      <c r="H1120" s="1634"/>
      <c r="I1120" s="1634"/>
      <c r="J1120" s="1634"/>
      <c r="K1120" s="1628"/>
      <c r="L1120" s="1634"/>
      <c r="M1120" s="1634"/>
      <c r="N1120" s="1634"/>
      <c r="O1120" s="1630"/>
      <c r="P1120" s="1630"/>
      <c r="Q1120" s="1630"/>
      <c r="R1120" s="1634"/>
      <c r="S1120" s="1634"/>
      <c r="T1120" s="1634"/>
      <c r="U1120" s="1634"/>
      <c r="V1120" s="1634"/>
      <c r="W1120" s="1634"/>
      <c r="X1120" s="1634"/>
      <c r="Y1120" s="1634"/>
      <c r="Z1120" s="1634"/>
    </row>
    <row r="1121" spans="1:26">
      <c r="A1121" s="2806"/>
      <c r="B1121" s="2805"/>
      <c r="C1121" s="1631"/>
      <c r="E1121" s="1633"/>
      <c r="F1121" s="1628"/>
      <c r="G1121" s="1634"/>
      <c r="H1121" s="1634"/>
      <c r="I1121" s="1634"/>
      <c r="J1121" s="1634"/>
      <c r="K1121" s="1628"/>
      <c r="L1121" s="1634"/>
      <c r="M1121" s="1634"/>
      <c r="N1121" s="1634"/>
      <c r="O1121" s="1630"/>
      <c r="P1121" s="1630"/>
      <c r="Q1121" s="1630"/>
      <c r="R1121" s="1634"/>
      <c r="S1121" s="1634"/>
      <c r="T1121" s="1634"/>
      <c r="U1121" s="1634"/>
      <c r="V1121" s="1634"/>
      <c r="W1121" s="1634"/>
      <c r="X1121" s="1634"/>
      <c r="Y1121" s="1634"/>
      <c r="Z1121" s="1634"/>
    </row>
    <row r="1122" spans="1:26">
      <c r="A1122" s="2806"/>
      <c r="B1122" s="2805"/>
      <c r="C1122" s="1631"/>
      <c r="E1122" s="1633"/>
      <c r="F1122" s="1628"/>
      <c r="G1122" s="1634"/>
      <c r="H1122" s="1634"/>
      <c r="I1122" s="1634"/>
      <c r="J1122" s="1634"/>
      <c r="K1122" s="1628"/>
      <c r="L1122" s="1634"/>
      <c r="M1122" s="1634"/>
      <c r="N1122" s="1634"/>
      <c r="O1122" s="1630"/>
      <c r="P1122" s="1630"/>
      <c r="Q1122" s="1630"/>
      <c r="R1122" s="1634"/>
      <c r="S1122" s="1634"/>
      <c r="T1122" s="1634"/>
      <c r="U1122" s="1634"/>
      <c r="V1122" s="1634"/>
      <c r="W1122" s="1634"/>
      <c r="X1122" s="1634"/>
      <c r="Y1122" s="1634"/>
      <c r="Z1122" s="1634"/>
    </row>
    <row r="1123" spans="1:26">
      <c r="A1123" s="2806"/>
      <c r="B1123" s="2805"/>
      <c r="C1123" s="1631"/>
      <c r="E1123" s="1633"/>
      <c r="F1123" s="1628"/>
      <c r="G1123" s="1634"/>
      <c r="H1123" s="1634"/>
      <c r="I1123" s="1634"/>
      <c r="J1123" s="1634"/>
      <c r="K1123" s="1628"/>
      <c r="L1123" s="1634"/>
      <c r="M1123" s="1634"/>
      <c r="N1123" s="1634"/>
      <c r="O1123" s="1630"/>
      <c r="P1123" s="1630"/>
      <c r="Q1123" s="1630"/>
      <c r="R1123" s="1634"/>
      <c r="S1123" s="1634"/>
      <c r="T1123" s="1634"/>
      <c r="U1123" s="1634"/>
      <c r="V1123" s="1634"/>
      <c r="W1123" s="1634"/>
      <c r="X1123" s="1634"/>
      <c r="Y1123" s="1634"/>
      <c r="Z1123" s="1634"/>
    </row>
    <row r="1124" spans="1:26">
      <c r="A1124" s="2806"/>
      <c r="B1124" s="2805"/>
      <c r="C1124" s="1631"/>
      <c r="E1124" s="1633"/>
      <c r="F1124" s="1628"/>
      <c r="G1124" s="1634"/>
      <c r="H1124" s="1634"/>
      <c r="I1124" s="1634"/>
      <c r="J1124" s="1634"/>
      <c r="K1124" s="1628"/>
      <c r="L1124" s="1634"/>
      <c r="M1124" s="1634"/>
      <c r="N1124" s="1634"/>
      <c r="O1124" s="1630"/>
      <c r="P1124" s="1630"/>
      <c r="Q1124" s="1630"/>
      <c r="R1124" s="1634"/>
      <c r="S1124" s="1634"/>
      <c r="T1124" s="1634"/>
      <c r="U1124" s="1634"/>
      <c r="V1124" s="1634"/>
      <c r="W1124" s="1634"/>
      <c r="X1124" s="1634"/>
      <c r="Y1124" s="1634"/>
      <c r="Z1124" s="1634"/>
    </row>
    <row r="1125" spans="1:26">
      <c r="A1125" s="2806"/>
      <c r="B1125" s="2805"/>
      <c r="C1125" s="1631"/>
      <c r="E1125" s="1633"/>
      <c r="F1125" s="1628"/>
      <c r="G1125" s="1634"/>
      <c r="H1125" s="1634"/>
      <c r="I1125" s="1634"/>
      <c r="J1125" s="1634"/>
      <c r="K1125" s="1628"/>
      <c r="L1125" s="1634"/>
      <c r="M1125" s="1634"/>
      <c r="N1125" s="1634"/>
      <c r="O1125" s="1630"/>
      <c r="P1125" s="1630"/>
      <c r="Q1125" s="1630"/>
      <c r="R1125" s="1634"/>
      <c r="S1125" s="1634"/>
      <c r="T1125" s="1634"/>
      <c r="U1125" s="1634"/>
      <c r="V1125" s="1634"/>
      <c r="W1125" s="1634"/>
      <c r="X1125" s="1634"/>
      <c r="Y1125" s="1634"/>
      <c r="Z1125" s="1634"/>
    </row>
    <row r="1126" spans="1:26">
      <c r="A1126" s="2806"/>
      <c r="B1126" s="2805"/>
      <c r="C1126" s="1631"/>
      <c r="E1126" s="1633"/>
      <c r="F1126" s="1628"/>
      <c r="G1126" s="1634"/>
      <c r="H1126" s="1634"/>
      <c r="I1126" s="1634"/>
      <c r="J1126" s="1634"/>
      <c r="K1126" s="1628"/>
      <c r="L1126" s="1634"/>
      <c r="M1126" s="1634"/>
      <c r="N1126" s="1634"/>
      <c r="O1126" s="1630"/>
      <c r="P1126" s="1630"/>
      <c r="Q1126" s="1630"/>
      <c r="R1126" s="1634"/>
      <c r="S1126" s="1634"/>
      <c r="T1126" s="1634"/>
      <c r="U1126" s="1634"/>
      <c r="V1126" s="1634"/>
      <c r="W1126" s="1634"/>
      <c r="X1126" s="1634"/>
      <c r="Y1126" s="1634"/>
      <c r="Z1126" s="1634"/>
    </row>
    <row r="1127" spans="1:26">
      <c r="A1127" s="2806"/>
      <c r="B1127" s="2805"/>
      <c r="C1127" s="1631"/>
      <c r="E1127" s="1633"/>
      <c r="F1127" s="1628"/>
      <c r="G1127" s="1634"/>
      <c r="H1127" s="1634"/>
      <c r="I1127" s="1634"/>
      <c r="J1127" s="1634"/>
      <c r="K1127" s="1628"/>
      <c r="L1127" s="1634"/>
      <c r="M1127" s="1634"/>
      <c r="N1127" s="1634"/>
      <c r="O1127" s="1630"/>
      <c r="P1127" s="1630"/>
      <c r="Q1127" s="1630"/>
      <c r="R1127" s="1634"/>
      <c r="S1127" s="1634"/>
      <c r="T1127" s="1634"/>
      <c r="U1127" s="1634"/>
      <c r="V1127" s="1634"/>
      <c r="W1127" s="1634"/>
      <c r="X1127" s="1634"/>
      <c r="Y1127" s="1634"/>
      <c r="Z1127" s="1634"/>
    </row>
    <row r="1128" spans="1:26">
      <c r="A1128" s="2806"/>
      <c r="B1128" s="2805"/>
      <c r="C1128" s="1631"/>
      <c r="E1128" s="1633"/>
      <c r="F1128" s="1628"/>
      <c r="G1128" s="1634"/>
      <c r="H1128" s="1634"/>
      <c r="I1128" s="1634"/>
      <c r="J1128" s="1634"/>
      <c r="K1128" s="1628"/>
      <c r="L1128" s="1634"/>
      <c r="M1128" s="1634"/>
      <c r="N1128" s="1634"/>
      <c r="O1128" s="1630"/>
      <c r="P1128" s="1630"/>
      <c r="Q1128" s="1630"/>
      <c r="R1128" s="1634"/>
      <c r="S1128" s="1634"/>
      <c r="T1128" s="1634"/>
      <c r="U1128" s="1634"/>
      <c r="V1128" s="1634"/>
      <c r="W1128" s="1634"/>
      <c r="X1128" s="1634"/>
      <c r="Y1128" s="1634"/>
      <c r="Z1128" s="1634"/>
    </row>
    <row r="1129" spans="1:26">
      <c r="A1129" s="2806"/>
      <c r="B1129" s="2805"/>
      <c r="C1129" s="1631"/>
      <c r="E1129" s="1633"/>
      <c r="F1129" s="1628"/>
      <c r="G1129" s="1634"/>
      <c r="H1129" s="1634"/>
      <c r="I1129" s="1634"/>
      <c r="J1129" s="1634"/>
      <c r="K1129" s="1628"/>
      <c r="L1129" s="1634"/>
      <c r="M1129" s="1634"/>
      <c r="N1129" s="1634"/>
      <c r="O1129" s="1630"/>
      <c r="P1129" s="1630"/>
      <c r="Q1129" s="1630"/>
      <c r="R1129" s="1634"/>
      <c r="S1129" s="1634"/>
      <c r="T1129" s="1634"/>
      <c r="U1129" s="1634"/>
      <c r="V1129" s="1634"/>
      <c r="W1129" s="1634"/>
      <c r="X1129" s="1634"/>
      <c r="Y1129" s="1634"/>
      <c r="Z1129" s="1634"/>
    </row>
    <row r="1130" spans="1:26" ht="62.4">
      <c r="A1130" s="2806"/>
      <c r="B1130" s="2805"/>
      <c r="C1130" s="1631" t="s">
        <v>316</v>
      </c>
      <c r="D1130" s="1649" t="s">
        <v>317</v>
      </c>
      <c r="E1130" s="1633"/>
      <c r="F1130" s="1628"/>
      <c r="G1130" s="1634"/>
      <c r="H1130" s="1634"/>
      <c r="I1130" s="1634"/>
      <c r="J1130" s="1634"/>
      <c r="K1130" s="1628"/>
      <c r="L1130" s="1634"/>
      <c r="M1130" s="1634"/>
      <c r="N1130" s="1634"/>
      <c r="O1130" s="1630"/>
      <c r="P1130" s="1630"/>
      <c r="Q1130" s="1630"/>
      <c r="R1130" s="1634"/>
      <c r="S1130" s="1634"/>
      <c r="T1130" s="1634"/>
      <c r="U1130" s="1634"/>
      <c r="V1130" s="1634"/>
      <c r="W1130" s="1634"/>
      <c r="X1130" s="1634"/>
      <c r="Y1130" s="1634"/>
      <c r="Z1130" s="1634"/>
    </row>
    <row r="1131" spans="1:26">
      <c r="A1131" s="2806"/>
      <c r="B1131" s="2805"/>
      <c r="C1131" s="1631"/>
      <c r="E1131" s="1633"/>
      <c r="F1131" s="1628"/>
      <c r="G1131" s="1634"/>
      <c r="H1131" s="1634"/>
      <c r="I1131" s="1634"/>
      <c r="J1131" s="1634"/>
      <c r="K1131" s="1628"/>
      <c r="L1131" s="1634"/>
      <c r="M1131" s="1634"/>
      <c r="N1131" s="1634"/>
      <c r="O1131" s="1630"/>
      <c r="P1131" s="1630"/>
      <c r="Q1131" s="1630"/>
      <c r="R1131" s="1634"/>
      <c r="S1131" s="1634"/>
      <c r="T1131" s="1634"/>
      <c r="U1131" s="1634"/>
      <c r="V1131" s="1634"/>
      <c r="W1131" s="1634"/>
      <c r="X1131" s="1634"/>
      <c r="Y1131" s="1634"/>
      <c r="Z1131" s="1634"/>
    </row>
    <row r="1132" spans="1:26">
      <c r="A1132" s="2806"/>
      <c r="B1132" s="2805"/>
      <c r="C1132" s="1631"/>
      <c r="E1132" s="1633"/>
      <c r="F1132" s="1628"/>
      <c r="G1132" s="1634"/>
      <c r="H1132" s="1634"/>
      <c r="I1132" s="1634"/>
      <c r="J1132" s="1634"/>
      <c r="K1132" s="1628"/>
      <c r="L1132" s="1634"/>
      <c r="M1132" s="1634"/>
      <c r="N1132" s="1634"/>
      <c r="O1132" s="1630"/>
      <c r="P1132" s="1630"/>
      <c r="Q1132" s="1630"/>
      <c r="R1132" s="1634"/>
      <c r="S1132" s="1634"/>
      <c r="T1132" s="1634"/>
      <c r="U1132" s="1634"/>
      <c r="V1132" s="1634"/>
      <c r="W1132" s="1634"/>
      <c r="X1132" s="1634"/>
      <c r="Y1132" s="1634"/>
      <c r="Z1132" s="1634"/>
    </row>
    <row r="1133" spans="1:26">
      <c r="A1133" s="2806"/>
      <c r="B1133" s="2805"/>
      <c r="C1133" s="1631"/>
      <c r="E1133" s="1633"/>
      <c r="F1133" s="1628"/>
      <c r="G1133" s="1634"/>
      <c r="H1133" s="1634"/>
      <c r="I1133" s="1634"/>
      <c r="J1133" s="1634"/>
      <c r="K1133" s="1628"/>
      <c r="L1133" s="1634"/>
      <c r="M1133" s="1634"/>
      <c r="N1133" s="1634"/>
      <c r="O1133" s="1630"/>
      <c r="P1133" s="1630"/>
      <c r="Q1133" s="1630"/>
      <c r="R1133" s="1634"/>
      <c r="S1133" s="1634"/>
      <c r="T1133" s="1634"/>
      <c r="U1133" s="1634"/>
      <c r="V1133" s="1634"/>
      <c r="W1133" s="1634"/>
      <c r="X1133" s="1634"/>
      <c r="Y1133" s="1634"/>
      <c r="Z1133" s="1634"/>
    </row>
    <row r="1134" spans="1:26">
      <c r="A1134" s="2806"/>
      <c r="B1134" s="2805"/>
      <c r="C1134" s="1631"/>
      <c r="E1134" s="1633"/>
      <c r="F1134" s="1628"/>
      <c r="G1134" s="1634"/>
      <c r="H1134" s="1634"/>
      <c r="I1134" s="1634"/>
      <c r="J1134" s="1634"/>
      <c r="K1134" s="1628"/>
      <c r="L1134" s="1634"/>
      <c r="M1134" s="1634"/>
      <c r="N1134" s="1634"/>
      <c r="O1134" s="1630"/>
      <c r="P1134" s="1630"/>
      <c r="Q1134" s="1630"/>
      <c r="R1134" s="1634"/>
      <c r="S1134" s="1634"/>
      <c r="T1134" s="1634"/>
      <c r="U1134" s="1634"/>
      <c r="V1134" s="1634"/>
      <c r="W1134" s="1634"/>
      <c r="X1134" s="1634"/>
      <c r="Y1134" s="1634"/>
      <c r="Z1134" s="1634"/>
    </row>
    <row r="1135" spans="1:26">
      <c r="A1135" s="2806"/>
      <c r="B1135" s="2805"/>
      <c r="C1135" s="1631"/>
      <c r="E1135" s="1633"/>
      <c r="F1135" s="1628"/>
      <c r="G1135" s="1634"/>
      <c r="H1135" s="1634"/>
      <c r="I1135" s="1634"/>
      <c r="J1135" s="1634"/>
      <c r="K1135" s="1628"/>
      <c r="L1135" s="1634"/>
      <c r="M1135" s="1634"/>
      <c r="N1135" s="1634"/>
      <c r="O1135" s="1630"/>
      <c r="P1135" s="1630"/>
      <c r="Q1135" s="1630"/>
      <c r="R1135" s="1634"/>
      <c r="S1135" s="1634"/>
      <c r="T1135" s="1634"/>
      <c r="U1135" s="1634"/>
      <c r="V1135" s="1634"/>
      <c r="W1135" s="1634"/>
      <c r="X1135" s="1634"/>
      <c r="Y1135" s="1634"/>
      <c r="Z1135" s="1634"/>
    </row>
    <row r="1136" spans="1:26">
      <c r="A1136" s="2806"/>
      <c r="B1136" s="2805"/>
      <c r="C1136" s="1631"/>
      <c r="E1136" s="1633"/>
      <c r="F1136" s="1628"/>
      <c r="G1136" s="1634"/>
      <c r="H1136" s="1634"/>
      <c r="I1136" s="1634"/>
      <c r="J1136" s="1634"/>
      <c r="K1136" s="1628"/>
      <c r="L1136" s="1634"/>
      <c r="M1136" s="1634"/>
      <c r="N1136" s="1634"/>
      <c r="O1136" s="1630"/>
      <c r="P1136" s="1630"/>
      <c r="Q1136" s="1630"/>
      <c r="R1136" s="1634"/>
      <c r="S1136" s="1634"/>
      <c r="T1136" s="1634"/>
      <c r="U1136" s="1634"/>
      <c r="V1136" s="1634"/>
      <c r="W1136" s="1634"/>
      <c r="X1136" s="1634"/>
      <c r="Y1136" s="1634"/>
      <c r="Z1136" s="1634"/>
    </row>
    <row r="1137" spans="1:26">
      <c r="A1137" s="2806"/>
      <c r="B1137" s="2805"/>
      <c r="C1137" s="1631"/>
      <c r="E1137" s="1633"/>
      <c r="F1137" s="1628"/>
      <c r="G1137" s="1634"/>
      <c r="H1137" s="1634"/>
      <c r="I1137" s="1634"/>
      <c r="J1137" s="1634"/>
      <c r="K1137" s="1628"/>
      <c r="L1137" s="1634"/>
      <c r="M1137" s="1634"/>
      <c r="N1137" s="1634"/>
      <c r="O1137" s="1630"/>
      <c r="P1137" s="1630"/>
      <c r="Q1137" s="1630"/>
      <c r="R1137" s="1634"/>
      <c r="S1137" s="1634"/>
      <c r="T1137" s="1634"/>
      <c r="U1137" s="1634"/>
      <c r="V1137" s="1634"/>
      <c r="W1137" s="1634"/>
      <c r="X1137" s="1634"/>
      <c r="Y1137" s="1634"/>
      <c r="Z1137" s="1634"/>
    </row>
    <row r="1138" spans="1:26">
      <c r="A1138" s="2806"/>
      <c r="B1138" s="2805"/>
      <c r="C1138" s="1631"/>
      <c r="E1138" s="1633"/>
      <c r="F1138" s="1628"/>
      <c r="G1138" s="1634"/>
      <c r="H1138" s="1634"/>
      <c r="I1138" s="1634"/>
      <c r="J1138" s="1634"/>
      <c r="K1138" s="1628"/>
      <c r="L1138" s="1634"/>
      <c r="M1138" s="1634"/>
      <c r="N1138" s="1634"/>
      <c r="O1138" s="1630"/>
      <c r="P1138" s="1630"/>
      <c r="Q1138" s="1630"/>
      <c r="R1138" s="1634"/>
      <c r="S1138" s="1634"/>
      <c r="T1138" s="1634"/>
      <c r="U1138" s="1634"/>
      <c r="V1138" s="1634"/>
      <c r="W1138" s="1634"/>
      <c r="X1138" s="1634"/>
      <c r="Y1138" s="1634"/>
      <c r="Z1138" s="1634"/>
    </row>
    <row r="1139" spans="1:26">
      <c r="A1139" s="2806"/>
      <c r="B1139" s="2805"/>
      <c r="C1139" s="1631"/>
      <c r="E1139" s="1633"/>
      <c r="F1139" s="1628"/>
      <c r="G1139" s="1634"/>
      <c r="H1139" s="1634"/>
      <c r="I1139" s="1634"/>
      <c r="J1139" s="1634"/>
      <c r="K1139" s="1628"/>
      <c r="L1139" s="1634"/>
      <c r="M1139" s="1634"/>
      <c r="N1139" s="1634"/>
      <c r="O1139" s="1630"/>
      <c r="P1139" s="1630"/>
      <c r="Q1139" s="1630"/>
      <c r="R1139" s="1634"/>
      <c r="S1139" s="1634"/>
      <c r="T1139" s="1634"/>
      <c r="U1139" s="1634"/>
      <c r="V1139" s="1634"/>
      <c r="W1139" s="1634"/>
      <c r="X1139" s="1634"/>
      <c r="Y1139" s="1634"/>
      <c r="Z1139" s="1634"/>
    </row>
    <row r="1140" spans="1:26" ht="31.2">
      <c r="A1140" s="2806"/>
      <c r="B1140" s="2805"/>
      <c r="C1140" s="1631" t="s">
        <v>318</v>
      </c>
      <c r="D1140" s="1649" t="s">
        <v>12561</v>
      </c>
      <c r="E1140" s="1633"/>
      <c r="F1140" s="1628"/>
      <c r="G1140" s="1634"/>
      <c r="H1140" s="1634"/>
      <c r="I1140" s="1634"/>
      <c r="J1140" s="1634"/>
      <c r="K1140" s="1628"/>
      <c r="L1140" s="1634"/>
      <c r="M1140" s="1634"/>
      <c r="N1140" s="1634"/>
      <c r="O1140" s="1630"/>
      <c r="P1140" s="1630"/>
      <c r="Q1140" s="1630"/>
      <c r="R1140" s="1634"/>
      <c r="S1140" s="1634"/>
      <c r="T1140" s="1634"/>
      <c r="U1140" s="1634"/>
      <c r="V1140" s="1634"/>
      <c r="W1140" s="1634"/>
      <c r="X1140" s="1634"/>
      <c r="Y1140" s="1634"/>
      <c r="Z1140" s="1634"/>
    </row>
    <row r="1141" spans="1:26">
      <c r="A1141" s="2806"/>
      <c r="B1141" s="2805"/>
      <c r="C1141" s="1631"/>
      <c r="E1141" s="1633"/>
      <c r="F1141" s="1628"/>
      <c r="G1141" s="1634"/>
      <c r="H1141" s="1634"/>
      <c r="I1141" s="1634"/>
      <c r="J1141" s="1634"/>
      <c r="K1141" s="1628"/>
      <c r="L1141" s="1634"/>
      <c r="M1141" s="1634"/>
      <c r="N1141" s="1634"/>
      <c r="O1141" s="1630"/>
      <c r="P1141" s="1630"/>
      <c r="Q1141" s="1630"/>
      <c r="R1141" s="1634"/>
      <c r="S1141" s="1634"/>
      <c r="T1141" s="1634"/>
      <c r="U1141" s="1634"/>
      <c r="V1141" s="1634"/>
      <c r="W1141" s="1634"/>
      <c r="X1141" s="1634"/>
      <c r="Y1141" s="1634"/>
      <c r="Z1141" s="1634"/>
    </row>
    <row r="1142" spans="1:26">
      <c r="A1142" s="2806"/>
      <c r="B1142" s="2805"/>
      <c r="C1142" s="1631"/>
      <c r="E1142" s="1633"/>
      <c r="F1142" s="1628"/>
      <c r="G1142" s="1634"/>
      <c r="H1142" s="1634"/>
      <c r="I1142" s="1634"/>
      <c r="J1142" s="1634"/>
      <c r="K1142" s="1628"/>
      <c r="L1142" s="1634"/>
      <c r="M1142" s="1634"/>
      <c r="N1142" s="1634"/>
      <c r="O1142" s="1630"/>
      <c r="P1142" s="1630"/>
      <c r="Q1142" s="1630"/>
      <c r="R1142" s="1634"/>
      <c r="S1142" s="1634"/>
      <c r="T1142" s="1634"/>
      <c r="U1142" s="1634"/>
      <c r="V1142" s="1634"/>
      <c r="W1142" s="1634"/>
      <c r="X1142" s="1634"/>
      <c r="Y1142" s="1634"/>
      <c r="Z1142" s="1634"/>
    </row>
    <row r="1143" spans="1:26">
      <c r="A1143" s="2806"/>
      <c r="B1143" s="2805"/>
      <c r="C1143" s="1631"/>
      <c r="E1143" s="1633"/>
      <c r="F1143" s="1628"/>
      <c r="G1143" s="1634"/>
      <c r="H1143" s="1634"/>
      <c r="I1143" s="1634"/>
      <c r="J1143" s="1634"/>
      <c r="K1143" s="1628"/>
      <c r="L1143" s="1634"/>
      <c r="M1143" s="1634"/>
      <c r="N1143" s="1634"/>
      <c r="O1143" s="1630"/>
      <c r="P1143" s="1630"/>
      <c r="Q1143" s="1630"/>
      <c r="R1143" s="1634"/>
      <c r="S1143" s="1634"/>
      <c r="T1143" s="1634"/>
      <c r="U1143" s="1634"/>
      <c r="V1143" s="1634"/>
      <c r="W1143" s="1634"/>
      <c r="X1143" s="1634"/>
      <c r="Y1143" s="1634"/>
      <c r="Z1143" s="1634"/>
    </row>
    <row r="1144" spans="1:26">
      <c r="A1144" s="2806"/>
      <c r="B1144" s="2805"/>
      <c r="C1144" s="1631"/>
      <c r="E1144" s="1633"/>
      <c r="F1144" s="1628"/>
      <c r="G1144" s="1634"/>
      <c r="H1144" s="1634"/>
      <c r="I1144" s="1634"/>
      <c r="J1144" s="1634"/>
      <c r="K1144" s="1628"/>
      <c r="L1144" s="1634"/>
      <c r="M1144" s="1634"/>
      <c r="N1144" s="1634"/>
      <c r="O1144" s="1630"/>
      <c r="P1144" s="1630"/>
      <c r="Q1144" s="1630"/>
      <c r="R1144" s="1634"/>
      <c r="S1144" s="1634"/>
      <c r="T1144" s="1634"/>
      <c r="U1144" s="1634"/>
      <c r="V1144" s="1634"/>
      <c r="W1144" s="1634"/>
      <c r="X1144" s="1634"/>
      <c r="Y1144" s="1634"/>
      <c r="Z1144" s="1634"/>
    </row>
    <row r="1145" spans="1:26">
      <c r="A1145" s="2806"/>
      <c r="B1145" s="2805"/>
      <c r="C1145" s="1631"/>
      <c r="E1145" s="1633"/>
      <c r="F1145" s="1628"/>
      <c r="G1145" s="1634"/>
      <c r="H1145" s="1634"/>
      <c r="I1145" s="1634"/>
      <c r="J1145" s="1634"/>
      <c r="K1145" s="1628"/>
      <c r="L1145" s="1634"/>
      <c r="M1145" s="1634"/>
      <c r="N1145" s="1634"/>
      <c r="O1145" s="1630"/>
      <c r="P1145" s="1630"/>
      <c r="Q1145" s="1630"/>
      <c r="R1145" s="1634"/>
      <c r="S1145" s="1634"/>
      <c r="T1145" s="1634"/>
      <c r="U1145" s="1634"/>
      <c r="V1145" s="1634"/>
      <c r="W1145" s="1634"/>
      <c r="X1145" s="1634"/>
      <c r="Y1145" s="1634"/>
      <c r="Z1145" s="1634"/>
    </row>
    <row r="1146" spans="1:26">
      <c r="A1146" s="2806"/>
      <c r="B1146" s="2805"/>
      <c r="C1146" s="1631"/>
      <c r="E1146" s="1633"/>
      <c r="F1146" s="1628"/>
      <c r="G1146" s="1634"/>
      <c r="H1146" s="1634"/>
      <c r="I1146" s="1634"/>
      <c r="J1146" s="1634"/>
      <c r="K1146" s="1628"/>
      <c r="L1146" s="1634"/>
      <c r="M1146" s="1634"/>
      <c r="N1146" s="1634"/>
      <c r="O1146" s="1630"/>
      <c r="P1146" s="1630"/>
      <c r="Q1146" s="1630"/>
      <c r="R1146" s="1634"/>
      <c r="S1146" s="1634"/>
      <c r="T1146" s="1634"/>
      <c r="U1146" s="1634"/>
      <c r="V1146" s="1634"/>
      <c r="W1146" s="1634"/>
      <c r="X1146" s="1634"/>
      <c r="Y1146" s="1634"/>
      <c r="Z1146" s="1634"/>
    </row>
    <row r="1147" spans="1:26">
      <c r="A1147" s="2806"/>
      <c r="B1147" s="2805"/>
      <c r="C1147" s="1631"/>
      <c r="E1147" s="1633"/>
      <c r="F1147" s="1628"/>
      <c r="G1147" s="1634"/>
      <c r="H1147" s="1634"/>
      <c r="I1147" s="1634"/>
      <c r="J1147" s="1634"/>
      <c r="K1147" s="1628"/>
      <c r="L1147" s="1634"/>
      <c r="M1147" s="1634"/>
      <c r="N1147" s="1634"/>
      <c r="O1147" s="1630"/>
      <c r="P1147" s="1630"/>
      <c r="Q1147" s="1630"/>
      <c r="R1147" s="1634"/>
      <c r="S1147" s="1634"/>
      <c r="T1147" s="1634"/>
      <c r="U1147" s="1634"/>
      <c r="V1147" s="1634"/>
      <c r="W1147" s="1634"/>
      <c r="X1147" s="1634"/>
      <c r="Y1147" s="1634"/>
      <c r="Z1147" s="1634"/>
    </row>
    <row r="1148" spans="1:26">
      <c r="A1148" s="2806"/>
      <c r="B1148" s="2805"/>
      <c r="C1148" s="1631"/>
      <c r="E1148" s="1633"/>
      <c r="F1148" s="1628"/>
      <c r="G1148" s="1634"/>
      <c r="H1148" s="1634"/>
      <c r="I1148" s="1634"/>
      <c r="J1148" s="1634"/>
      <c r="K1148" s="1628"/>
      <c r="L1148" s="1634"/>
      <c r="M1148" s="1634"/>
      <c r="N1148" s="1634"/>
      <c r="O1148" s="1630"/>
      <c r="P1148" s="1630"/>
      <c r="Q1148" s="1630"/>
      <c r="R1148" s="1634"/>
      <c r="S1148" s="1634"/>
      <c r="T1148" s="1634"/>
      <c r="U1148" s="1634"/>
      <c r="V1148" s="1634"/>
      <c r="W1148" s="1634"/>
      <c r="X1148" s="1634"/>
      <c r="Y1148" s="1634"/>
      <c r="Z1148" s="1634"/>
    </row>
    <row r="1149" spans="1:26">
      <c r="A1149" s="2806"/>
      <c r="B1149" s="2805"/>
      <c r="C1149" s="1631"/>
      <c r="E1149" s="1633"/>
      <c r="F1149" s="1628"/>
      <c r="G1149" s="1634"/>
      <c r="H1149" s="1634"/>
      <c r="I1149" s="1634"/>
      <c r="J1149" s="1634"/>
      <c r="K1149" s="1628"/>
      <c r="L1149" s="1634"/>
      <c r="M1149" s="1634"/>
      <c r="N1149" s="1634"/>
      <c r="O1149" s="1630"/>
      <c r="P1149" s="1630"/>
      <c r="Q1149" s="1630"/>
      <c r="R1149" s="1634"/>
      <c r="S1149" s="1634"/>
      <c r="T1149" s="1634"/>
      <c r="U1149" s="1634"/>
      <c r="V1149" s="1634"/>
      <c r="W1149" s="1634"/>
      <c r="X1149" s="1634"/>
      <c r="Y1149" s="1634"/>
      <c r="Z1149" s="1634"/>
    </row>
    <row r="1150" spans="1:26" ht="31.2">
      <c r="A1150" s="2806"/>
      <c r="B1150" s="2805"/>
      <c r="C1150" s="1631" t="s">
        <v>320</v>
      </c>
      <c r="D1150" s="1649" t="s">
        <v>321</v>
      </c>
      <c r="E1150" s="1633"/>
      <c r="F1150" s="1628"/>
      <c r="G1150" s="1634"/>
      <c r="H1150" s="1634"/>
      <c r="I1150" s="1634"/>
      <c r="J1150" s="1634"/>
      <c r="K1150" s="1628"/>
      <c r="L1150" s="1634"/>
      <c r="M1150" s="1634"/>
      <c r="N1150" s="1634"/>
      <c r="O1150" s="1630"/>
      <c r="P1150" s="1630"/>
      <c r="Q1150" s="1630"/>
      <c r="R1150" s="1634"/>
      <c r="S1150" s="1634"/>
      <c r="T1150" s="1634"/>
      <c r="U1150" s="1634"/>
      <c r="V1150" s="1634"/>
      <c r="W1150" s="1634"/>
      <c r="X1150" s="1634"/>
      <c r="Y1150" s="1634"/>
      <c r="Z1150" s="1634"/>
    </row>
    <row r="1151" spans="1:26">
      <c r="A1151" s="2806"/>
      <c r="B1151" s="2805"/>
      <c r="C1151" s="1631"/>
      <c r="E1151" s="1633"/>
      <c r="F1151" s="1628"/>
      <c r="G1151" s="1634"/>
      <c r="H1151" s="1634"/>
      <c r="I1151" s="1634"/>
      <c r="J1151" s="1634"/>
      <c r="K1151" s="1628"/>
      <c r="L1151" s="1634"/>
      <c r="M1151" s="1634"/>
      <c r="N1151" s="1634"/>
      <c r="O1151" s="1630"/>
      <c r="P1151" s="1630"/>
      <c r="Q1151" s="1630"/>
      <c r="R1151" s="1634"/>
      <c r="S1151" s="1634"/>
      <c r="T1151" s="1634"/>
      <c r="U1151" s="1634"/>
      <c r="V1151" s="1634"/>
      <c r="W1151" s="1634"/>
      <c r="X1151" s="1634"/>
      <c r="Y1151" s="1634"/>
      <c r="Z1151" s="1634"/>
    </row>
    <row r="1152" spans="1:26">
      <c r="A1152" s="2806"/>
      <c r="B1152" s="2805"/>
      <c r="C1152" s="1631"/>
      <c r="E1152" s="1633"/>
      <c r="F1152" s="1628"/>
      <c r="G1152" s="1634"/>
      <c r="H1152" s="1634"/>
      <c r="I1152" s="1634"/>
      <c r="J1152" s="1634"/>
      <c r="K1152" s="1628"/>
      <c r="L1152" s="1634"/>
      <c r="M1152" s="1634"/>
      <c r="N1152" s="1634"/>
      <c r="O1152" s="1630"/>
      <c r="P1152" s="1630"/>
      <c r="Q1152" s="1630"/>
      <c r="R1152" s="1634"/>
      <c r="S1152" s="1634"/>
      <c r="T1152" s="1634"/>
      <c r="U1152" s="1634"/>
      <c r="V1152" s="1634"/>
      <c r="W1152" s="1634"/>
      <c r="X1152" s="1634"/>
      <c r="Y1152" s="1634"/>
      <c r="Z1152" s="1634"/>
    </row>
    <row r="1153" spans="1:26">
      <c r="A1153" s="2806"/>
      <c r="B1153" s="2805"/>
      <c r="C1153" s="1631"/>
      <c r="E1153" s="1633"/>
      <c r="F1153" s="1628"/>
      <c r="G1153" s="1634"/>
      <c r="H1153" s="1634"/>
      <c r="I1153" s="1634"/>
      <c r="J1153" s="1634"/>
      <c r="K1153" s="1628"/>
      <c r="L1153" s="1634"/>
      <c r="M1153" s="1634"/>
      <c r="N1153" s="1634"/>
      <c r="O1153" s="1630"/>
      <c r="P1153" s="1630"/>
      <c r="Q1153" s="1630"/>
      <c r="R1153" s="1634"/>
      <c r="S1153" s="1634"/>
      <c r="T1153" s="1634"/>
      <c r="U1153" s="1634"/>
      <c r="V1153" s="1634"/>
      <c r="W1153" s="1634"/>
      <c r="X1153" s="1634"/>
      <c r="Y1153" s="1634"/>
      <c r="Z1153" s="1634"/>
    </row>
    <row r="1154" spans="1:26">
      <c r="A1154" s="2806"/>
      <c r="B1154" s="2805"/>
      <c r="C1154" s="1631"/>
      <c r="E1154" s="1633"/>
      <c r="F1154" s="1628"/>
      <c r="G1154" s="1634"/>
      <c r="H1154" s="1634"/>
      <c r="I1154" s="1634"/>
      <c r="J1154" s="1634"/>
      <c r="K1154" s="1628"/>
      <c r="L1154" s="1634"/>
      <c r="M1154" s="1634"/>
      <c r="N1154" s="1634"/>
      <c r="O1154" s="1630"/>
      <c r="P1154" s="1630"/>
      <c r="Q1154" s="1630"/>
      <c r="R1154" s="1634"/>
      <c r="S1154" s="1634"/>
      <c r="T1154" s="1634"/>
      <c r="U1154" s="1634"/>
      <c r="V1154" s="1634"/>
      <c r="W1154" s="1634"/>
      <c r="X1154" s="1634"/>
      <c r="Y1154" s="1634"/>
      <c r="Z1154" s="1634"/>
    </row>
    <row r="1155" spans="1:26">
      <c r="A1155" s="2806"/>
      <c r="B1155" s="2805"/>
      <c r="C1155" s="1631"/>
      <c r="E1155" s="1633"/>
      <c r="F1155" s="1628"/>
      <c r="G1155" s="1634"/>
      <c r="H1155" s="1634"/>
      <c r="I1155" s="1634"/>
      <c r="J1155" s="1634"/>
      <c r="K1155" s="1628"/>
      <c r="L1155" s="1634"/>
      <c r="M1155" s="1634"/>
      <c r="N1155" s="1634"/>
      <c r="O1155" s="1630"/>
      <c r="P1155" s="1630"/>
      <c r="Q1155" s="1630"/>
      <c r="R1155" s="1634"/>
      <c r="S1155" s="1634"/>
      <c r="T1155" s="1634"/>
      <c r="U1155" s="1634"/>
      <c r="V1155" s="1634"/>
      <c r="W1155" s="1634"/>
      <c r="X1155" s="1634"/>
      <c r="Y1155" s="1634"/>
      <c r="Z1155" s="1634"/>
    </row>
    <row r="1156" spans="1:26">
      <c r="A1156" s="2806"/>
      <c r="B1156" s="2805"/>
      <c r="C1156" s="1631"/>
      <c r="E1156" s="1633"/>
      <c r="F1156" s="1628"/>
      <c r="G1156" s="1634"/>
      <c r="H1156" s="1634"/>
      <c r="I1156" s="1634"/>
      <c r="J1156" s="1634"/>
      <c r="K1156" s="1628"/>
      <c r="L1156" s="1634"/>
      <c r="M1156" s="1634"/>
      <c r="N1156" s="1634"/>
      <c r="O1156" s="1630"/>
      <c r="P1156" s="1630"/>
      <c r="Q1156" s="1630"/>
      <c r="R1156" s="1634"/>
      <c r="S1156" s="1634"/>
      <c r="T1156" s="1634"/>
      <c r="U1156" s="1634"/>
      <c r="V1156" s="1634"/>
      <c r="W1156" s="1634"/>
      <c r="X1156" s="1634"/>
      <c r="Y1156" s="1634"/>
      <c r="Z1156" s="1634"/>
    </row>
    <row r="1157" spans="1:26">
      <c r="A1157" s="2806"/>
      <c r="B1157" s="2805"/>
      <c r="C1157" s="1631"/>
      <c r="E1157" s="1633"/>
      <c r="F1157" s="1628"/>
      <c r="G1157" s="1634"/>
      <c r="H1157" s="1634"/>
      <c r="I1157" s="1634"/>
      <c r="J1157" s="1634"/>
      <c r="K1157" s="1628"/>
      <c r="L1157" s="1634"/>
      <c r="M1157" s="1634"/>
      <c r="N1157" s="1634"/>
      <c r="O1157" s="1630"/>
      <c r="P1157" s="1630"/>
      <c r="Q1157" s="1630"/>
      <c r="R1157" s="1634"/>
      <c r="S1157" s="1634"/>
      <c r="T1157" s="1634"/>
      <c r="U1157" s="1634"/>
      <c r="V1157" s="1634"/>
      <c r="W1157" s="1634"/>
      <c r="X1157" s="1634"/>
      <c r="Y1157" s="1634"/>
      <c r="Z1157" s="1634"/>
    </row>
    <row r="1158" spans="1:26">
      <c r="A1158" s="2806"/>
      <c r="B1158" s="2805"/>
      <c r="C1158" s="1631"/>
      <c r="E1158" s="1633"/>
      <c r="F1158" s="1628"/>
      <c r="G1158" s="1634"/>
      <c r="H1158" s="1634"/>
      <c r="I1158" s="1634"/>
      <c r="J1158" s="1634"/>
      <c r="K1158" s="1628"/>
      <c r="L1158" s="1634"/>
      <c r="M1158" s="1634"/>
      <c r="N1158" s="1634"/>
      <c r="O1158" s="1630"/>
      <c r="P1158" s="1630"/>
      <c r="Q1158" s="1630"/>
      <c r="R1158" s="1634"/>
      <c r="S1158" s="1634"/>
      <c r="T1158" s="1634"/>
      <c r="U1158" s="1634"/>
      <c r="V1158" s="1634"/>
      <c r="W1158" s="1634"/>
      <c r="X1158" s="1634"/>
      <c r="Y1158" s="1634"/>
      <c r="Z1158" s="1634"/>
    </row>
    <row r="1159" spans="1:26">
      <c r="A1159" s="2806"/>
      <c r="B1159" s="2805"/>
      <c r="C1159" s="1631"/>
      <c r="E1159" s="1633"/>
      <c r="F1159" s="1628"/>
      <c r="G1159" s="1634"/>
      <c r="H1159" s="1634"/>
      <c r="I1159" s="1634"/>
      <c r="J1159" s="1634"/>
      <c r="K1159" s="1628"/>
      <c r="L1159" s="1634"/>
      <c r="M1159" s="1634"/>
      <c r="N1159" s="1634"/>
      <c r="O1159" s="1630"/>
      <c r="P1159" s="1630"/>
      <c r="Q1159" s="1630"/>
      <c r="R1159" s="1634"/>
      <c r="S1159" s="1634"/>
      <c r="T1159" s="1634"/>
      <c r="U1159" s="1634"/>
      <c r="V1159" s="1634"/>
      <c r="W1159" s="1634"/>
      <c r="X1159" s="1634"/>
      <c r="Y1159" s="1634"/>
      <c r="Z1159" s="1634"/>
    </row>
    <row r="1160" spans="1:26">
      <c r="A1160" s="2806"/>
      <c r="B1160" s="2805"/>
      <c r="C1160" s="1631" t="s">
        <v>322</v>
      </c>
      <c r="D1160" s="1632" t="s">
        <v>323</v>
      </c>
      <c r="E1160" s="1633"/>
      <c r="F1160" s="1628"/>
      <c r="G1160" s="1634"/>
      <c r="H1160" s="1634"/>
      <c r="I1160" s="1634"/>
      <c r="J1160" s="1634"/>
      <c r="K1160" s="1628"/>
      <c r="L1160" s="1634"/>
      <c r="M1160" s="1634"/>
      <c r="N1160" s="1634"/>
      <c r="O1160" s="1630"/>
      <c r="P1160" s="1630"/>
      <c r="Q1160" s="1630"/>
      <c r="R1160" s="1634"/>
      <c r="S1160" s="1634"/>
      <c r="T1160" s="1634"/>
      <c r="U1160" s="1634"/>
      <c r="V1160" s="1634"/>
      <c r="W1160" s="1634"/>
      <c r="X1160" s="1634"/>
      <c r="Y1160" s="1634"/>
      <c r="Z1160" s="1634"/>
    </row>
    <row r="1161" spans="1:26">
      <c r="A1161" s="2806"/>
      <c r="B1161" s="2805"/>
      <c r="C1161" s="1631"/>
      <c r="E1161" s="1633"/>
      <c r="F1161" s="1628"/>
      <c r="G1161" s="1634"/>
      <c r="H1161" s="1634"/>
      <c r="I1161" s="1634"/>
      <c r="J1161" s="1634"/>
      <c r="K1161" s="1628"/>
      <c r="L1161" s="1634"/>
      <c r="M1161" s="1634"/>
      <c r="N1161" s="1634"/>
      <c r="O1161" s="1630"/>
      <c r="P1161" s="1630"/>
      <c r="Q1161" s="1630"/>
      <c r="R1161" s="1634"/>
      <c r="S1161" s="1634"/>
      <c r="T1161" s="1634"/>
      <c r="U1161" s="1634"/>
      <c r="V1161" s="1634"/>
      <c r="W1161" s="1634"/>
      <c r="X1161" s="1634"/>
      <c r="Y1161" s="1634"/>
      <c r="Z1161" s="1634"/>
    </row>
    <row r="1162" spans="1:26">
      <c r="A1162" s="2806"/>
      <c r="B1162" s="2805"/>
      <c r="C1162" s="1631"/>
      <c r="E1162" s="1633"/>
      <c r="F1162" s="1628"/>
      <c r="G1162" s="1634"/>
      <c r="H1162" s="1634"/>
      <c r="I1162" s="1634"/>
      <c r="J1162" s="1634"/>
      <c r="K1162" s="1628"/>
      <c r="L1162" s="1634"/>
      <c r="M1162" s="1634"/>
      <c r="N1162" s="1634"/>
      <c r="O1162" s="1630"/>
      <c r="P1162" s="1630"/>
      <c r="Q1162" s="1630"/>
      <c r="R1162" s="1634"/>
      <c r="S1162" s="1634"/>
      <c r="T1162" s="1634"/>
      <c r="U1162" s="1634"/>
      <c r="V1162" s="1634"/>
      <c r="W1162" s="1634"/>
      <c r="X1162" s="1634"/>
      <c r="Y1162" s="1634"/>
      <c r="Z1162" s="1634"/>
    </row>
    <row r="1163" spans="1:26">
      <c r="A1163" s="2806"/>
      <c r="B1163" s="2805"/>
      <c r="C1163" s="1631"/>
      <c r="E1163" s="1633"/>
      <c r="F1163" s="1628"/>
      <c r="G1163" s="1634"/>
      <c r="H1163" s="1634"/>
      <c r="I1163" s="1634"/>
      <c r="J1163" s="1634"/>
      <c r="K1163" s="1628"/>
      <c r="L1163" s="1634"/>
      <c r="M1163" s="1634"/>
      <c r="N1163" s="1634"/>
      <c r="O1163" s="1630"/>
      <c r="P1163" s="1630"/>
      <c r="Q1163" s="1630"/>
      <c r="R1163" s="1634"/>
      <c r="S1163" s="1634"/>
      <c r="T1163" s="1634"/>
      <c r="U1163" s="1634"/>
      <c r="V1163" s="1634"/>
      <c r="W1163" s="1634"/>
      <c r="X1163" s="1634"/>
      <c r="Y1163" s="1634"/>
      <c r="Z1163" s="1634"/>
    </row>
    <row r="1164" spans="1:26">
      <c r="A1164" s="2806"/>
      <c r="B1164" s="2805"/>
      <c r="C1164" s="1631"/>
      <c r="E1164" s="1633"/>
      <c r="F1164" s="1628"/>
      <c r="G1164" s="1634"/>
      <c r="H1164" s="1634"/>
      <c r="I1164" s="1634"/>
      <c r="J1164" s="1634"/>
      <c r="K1164" s="1628"/>
      <c r="L1164" s="1634"/>
      <c r="M1164" s="1634"/>
      <c r="N1164" s="1634"/>
      <c r="O1164" s="1630"/>
      <c r="P1164" s="1630"/>
      <c r="Q1164" s="1630"/>
      <c r="R1164" s="1634"/>
      <c r="S1164" s="1634"/>
      <c r="T1164" s="1634"/>
      <c r="U1164" s="1634"/>
      <c r="V1164" s="1634"/>
      <c r="W1164" s="1634"/>
      <c r="X1164" s="1634"/>
      <c r="Y1164" s="1634"/>
      <c r="Z1164" s="1634"/>
    </row>
    <row r="1165" spans="1:26">
      <c r="A1165" s="2806"/>
      <c r="B1165" s="2805"/>
      <c r="C1165" s="1631"/>
      <c r="E1165" s="1633"/>
      <c r="F1165" s="1628"/>
      <c r="G1165" s="1634"/>
      <c r="H1165" s="1634"/>
      <c r="I1165" s="1634"/>
      <c r="J1165" s="1634"/>
      <c r="K1165" s="1628"/>
      <c r="L1165" s="1634"/>
      <c r="M1165" s="1634"/>
      <c r="N1165" s="1634"/>
      <c r="O1165" s="1630"/>
      <c r="P1165" s="1630"/>
      <c r="Q1165" s="1630"/>
      <c r="R1165" s="1634"/>
      <c r="S1165" s="1634"/>
      <c r="T1165" s="1634"/>
      <c r="U1165" s="1634"/>
      <c r="V1165" s="1634"/>
      <c r="W1165" s="1634"/>
      <c r="X1165" s="1634"/>
      <c r="Y1165" s="1634"/>
      <c r="Z1165" s="1634"/>
    </row>
    <row r="1166" spans="1:26">
      <c r="A1166" s="2806"/>
      <c r="B1166" s="2805"/>
      <c r="C1166" s="1631"/>
      <c r="E1166" s="1633"/>
      <c r="F1166" s="1628"/>
      <c r="G1166" s="1634"/>
      <c r="H1166" s="1634"/>
      <c r="I1166" s="1634"/>
      <c r="J1166" s="1634"/>
      <c r="K1166" s="1628"/>
      <c r="L1166" s="1634"/>
      <c r="M1166" s="1634"/>
      <c r="N1166" s="1634"/>
      <c r="O1166" s="1630"/>
      <c r="P1166" s="1630"/>
      <c r="Q1166" s="1630"/>
      <c r="R1166" s="1634"/>
      <c r="S1166" s="1634"/>
      <c r="T1166" s="1634"/>
      <c r="U1166" s="1634"/>
      <c r="V1166" s="1634"/>
      <c r="W1166" s="1634"/>
      <c r="X1166" s="1634"/>
      <c r="Y1166" s="1634"/>
      <c r="Z1166" s="1634"/>
    </row>
    <row r="1167" spans="1:26">
      <c r="A1167" s="2806"/>
      <c r="B1167" s="2805"/>
      <c r="C1167" s="1631"/>
      <c r="E1167" s="1633"/>
      <c r="F1167" s="1628"/>
      <c r="G1167" s="1634"/>
      <c r="H1167" s="1634"/>
      <c r="I1167" s="1634"/>
      <c r="J1167" s="1634"/>
      <c r="K1167" s="1628"/>
      <c r="L1167" s="1634"/>
      <c r="M1167" s="1634"/>
      <c r="N1167" s="1634"/>
      <c r="O1167" s="1630"/>
      <c r="P1167" s="1630"/>
      <c r="Q1167" s="1630"/>
      <c r="R1167" s="1634"/>
      <c r="S1167" s="1634"/>
      <c r="T1167" s="1634"/>
      <c r="U1167" s="1634"/>
      <c r="V1167" s="1634"/>
      <c r="W1167" s="1634"/>
      <c r="X1167" s="1634"/>
      <c r="Y1167" s="1634"/>
      <c r="Z1167" s="1634"/>
    </row>
    <row r="1168" spans="1:26">
      <c r="A1168" s="2806"/>
      <c r="B1168" s="2805"/>
      <c r="C1168" s="1631"/>
      <c r="E1168" s="1633"/>
      <c r="F1168" s="1628"/>
      <c r="G1168" s="1634"/>
      <c r="H1168" s="1634"/>
      <c r="I1168" s="1634"/>
      <c r="J1168" s="1634"/>
      <c r="K1168" s="1628"/>
      <c r="L1168" s="1634"/>
      <c r="M1168" s="1634"/>
      <c r="N1168" s="1634"/>
      <c r="O1168" s="1630"/>
      <c r="P1168" s="1630"/>
      <c r="Q1168" s="1630"/>
      <c r="R1168" s="1634"/>
      <c r="S1168" s="1634"/>
      <c r="T1168" s="1634"/>
      <c r="U1168" s="1634"/>
      <c r="V1168" s="1634"/>
      <c r="W1168" s="1634"/>
      <c r="X1168" s="1634"/>
      <c r="Y1168" s="1634"/>
      <c r="Z1168" s="1634"/>
    </row>
    <row r="1169" spans="1:26">
      <c r="A1169" s="2806"/>
      <c r="B1169" s="2805"/>
      <c r="C1169" s="1631"/>
      <c r="E1169" s="1633"/>
      <c r="F1169" s="1628"/>
      <c r="G1169" s="1634"/>
      <c r="H1169" s="1634"/>
      <c r="I1169" s="1634"/>
      <c r="J1169" s="1634"/>
      <c r="K1169" s="1628"/>
      <c r="L1169" s="1634"/>
      <c r="M1169" s="1634"/>
      <c r="N1169" s="1634"/>
      <c r="O1169" s="1630"/>
      <c r="P1169" s="1630"/>
      <c r="Q1169" s="1630"/>
      <c r="R1169" s="1634"/>
      <c r="S1169" s="1634"/>
      <c r="T1169" s="1634"/>
      <c r="U1169" s="1634"/>
      <c r="V1169" s="1634"/>
      <c r="W1169" s="1634"/>
      <c r="X1169" s="1634"/>
      <c r="Y1169" s="1634"/>
      <c r="Z1169" s="1634"/>
    </row>
    <row r="1170" spans="1:26" ht="46.8">
      <c r="A1170" s="2806"/>
      <c r="B1170" s="2805"/>
      <c r="C1170" s="1631" t="s">
        <v>324</v>
      </c>
      <c r="D1170" s="1649" t="s">
        <v>325</v>
      </c>
      <c r="E1170" s="1633"/>
      <c r="F1170" s="1628"/>
      <c r="G1170" s="1634"/>
      <c r="H1170" s="1634"/>
      <c r="I1170" s="1634"/>
      <c r="J1170" s="1634"/>
      <c r="K1170" s="1628"/>
      <c r="L1170" s="1634"/>
      <c r="M1170" s="1634"/>
      <c r="N1170" s="1634"/>
      <c r="O1170" s="1630"/>
      <c r="P1170" s="1630"/>
      <c r="Q1170" s="1630"/>
      <c r="R1170" s="1634"/>
      <c r="S1170" s="1634"/>
      <c r="T1170" s="1634"/>
      <c r="U1170" s="1634"/>
      <c r="V1170" s="1634"/>
      <c r="W1170" s="1634"/>
      <c r="X1170" s="1634"/>
      <c r="Y1170" s="1634"/>
      <c r="Z1170" s="1634"/>
    </row>
    <row r="1171" spans="1:26" ht="14.4">
      <c r="A1171" s="2806"/>
      <c r="B1171" s="2805"/>
      <c r="C1171" s="1631"/>
      <c r="D1171" s="1622"/>
      <c r="E1171" s="1633"/>
      <c r="F1171" s="1628"/>
      <c r="G1171" s="1634"/>
      <c r="H1171" s="1634"/>
      <c r="I1171" s="1634"/>
      <c r="J1171" s="1634"/>
      <c r="K1171" s="1628"/>
      <c r="L1171" s="1634"/>
      <c r="M1171" s="1634"/>
      <c r="N1171" s="1634"/>
      <c r="O1171" s="1630"/>
      <c r="P1171" s="1630"/>
      <c r="Q1171" s="1630"/>
      <c r="R1171" s="1634"/>
      <c r="S1171" s="1634"/>
      <c r="T1171" s="1634"/>
      <c r="U1171" s="1634"/>
      <c r="V1171" s="1634"/>
      <c r="W1171" s="1634"/>
      <c r="X1171" s="1634"/>
      <c r="Y1171" s="1634"/>
      <c r="Z1171" s="1634"/>
    </row>
    <row r="1172" spans="1:26">
      <c r="A1172" s="2806"/>
      <c r="B1172" s="2805"/>
      <c r="C1172" s="1631"/>
      <c r="E1172" s="1633"/>
      <c r="F1172" s="1628"/>
      <c r="G1172" s="1634"/>
      <c r="H1172" s="1634"/>
      <c r="I1172" s="1634"/>
      <c r="J1172" s="1634"/>
      <c r="K1172" s="1628"/>
      <c r="L1172" s="1634"/>
      <c r="M1172" s="1634"/>
      <c r="N1172" s="1634"/>
      <c r="O1172" s="1630"/>
      <c r="P1172" s="1630"/>
      <c r="Q1172" s="1630"/>
      <c r="R1172" s="1634"/>
      <c r="S1172" s="1634"/>
      <c r="T1172" s="1634"/>
      <c r="U1172" s="1634"/>
      <c r="V1172" s="1634"/>
      <c r="W1172" s="1634"/>
      <c r="X1172" s="1634"/>
      <c r="Y1172" s="1634"/>
      <c r="Z1172" s="1634"/>
    </row>
    <row r="1173" spans="1:26">
      <c r="A1173" s="2806"/>
      <c r="B1173" s="2805"/>
      <c r="C1173" s="1631"/>
      <c r="E1173" s="1633"/>
      <c r="F1173" s="1628"/>
      <c r="G1173" s="1634"/>
      <c r="H1173" s="1634"/>
      <c r="I1173" s="1634"/>
      <c r="J1173" s="1634"/>
      <c r="K1173" s="1628"/>
      <c r="L1173" s="1634"/>
      <c r="M1173" s="1634"/>
      <c r="N1173" s="1634"/>
      <c r="O1173" s="1630"/>
      <c r="P1173" s="1630"/>
      <c r="Q1173" s="1630"/>
      <c r="R1173" s="1634"/>
      <c r="S1173" s="1634"/>
      <c r="T1173" s="1634"/>
      <c r="U1173" s="1634"/>
      <c r="V1173" s="1634"/>
      <c r="W1173" s="1634"/>
      <c r="X1173" s="1634"/>
      <c r="Y1173" s="1634"/>
      <c r="Z1173" s="1634"/>
    </row>
    <row r="1174" spans="1:26">
      <c r="A1174" s="2806"/>
      <c r="B1174" s="2805"/>
      <c r="C1174" s="1631"/>
      <c r="E1174" s="1633"/>
      <c r="F1174" s="1628"/>
      <c r="G1174" s="1634"/>
      <c r="H1174" s="1634"/>
      <c r="I1174" s="1634"/>
      <c r="J1174" s="1634"/>
      <c r="K1174" s="1628"/>
      <c r="L1174" s="1634"/>
      <c r="M1174" s="1634"/>
      <c r="N1174" s="1634"/>
      <c r="O1174" s="1630"/>
      <c r="P1174" s="1630"/>
      <c r="Q1174" s="1630"/>
      <c r="R1174" s="1634"/>
      <c r="S1174" s="1634"/>
      <c r="T1174" s="1634"/>
      <c r="U1174" s="1634"/>
      <c r="V1174" s="1634"/>
      <c r="W1174" s="1634"/>
      <c r="X1174" s="1634"/>
      <c r="Y1174" s="1634"/>
      <c r="Z1174" s="1634"/>
    </row>
    <row r="1175" spans="1:26">
      <c r="A1175" s="2806"/>
      <c r="B1175" s="2805"/>
      <c r="C1175" s="1631"/>
      <c r="E1175" s="1633"/>
      <c r="F1175" s="1628"/>
      <c r="G1175" s="1634"/>
      <c r="H1175" s="1634"/>
      <c r="I1175" s="1634"/>
      <c r="J1175" s="1634"/>
      <c r="K1175" s="1628"/>
      <c r="L1175" s="1634"/>
      <c r="M1175" s="1634"/>
      <c r="N1175" s="1634"/>
      <c r="O1175" s="1630"/>
      <c r="P1175" s="1630"/>
      <c r="Q1175" s="1630"/>
      <c r="R1175" s="1634"/>
      <c r="S1175" s="1634"/>
      <c r="T1175" s="1634"/>
      <c r="U1175" s="1634"/>
      <c r="V1175" s="1634"/>
      <c r="W1175" s="1634"/>
      <c r="X1175" s="1634"/>
      <c r="Y1175" s="1634"/>
      <c r="Z1175" s="1634"/>
    </row>
    <row r="1176" spans="1:26">
      <c r="A1176" s="2806"/>
      <c r="B1176" s="2805"/>
      <c r="C1176" s="1631"/>
      <c r="E1176" s="1633"/>
      <c r="F1176" s="1628"/>
      <c r="G1176" s="1634"/>
      <c r="H1176" s="1634"/>
      <c r="I1176" s="1634"/>
      <c r="J1176" s="1634"/>
      <c r="K1176" s="1628"/>
      <c r="L1176" s="1634"/>
      <c r="M1176" s="1634"/>
      <c r="N1176" s="1634"/>
      <c r="O1176" s="1630"/>
      <c r="P1176" s="1630"/>
      <c r="Q1176" s="1630"/>
      <c r="R1176" s="1634"/>
      <c r="S1176" s="1634"/>
      <c r="T1176" s="1634"/>
      <c r="U1176" s="1634"/>
      <c r="V1176" s="1634"/>
      <c r="W1176" s="1634"/>
      <c r="X1176" s="1634"/>
      <c r="Y1176" s="1634"/>
      <c r="Z1176" s="1634"/>
    </row>
    <row r="1177" spans="1:26">
      <c r="A1177" s="2806"/>
      <c r="B1177" s="2805"/>
      <c r="C1177" s="1631"/>
      <c r="E1177" s="1633"/>
      <c r="F1177" s="1628"/>
      <c r="G1177" s="1634"/>
      <c r="H1177" s="1634"/>
      <c r="I1177" s="1634"/>
      <c r="J1177" s="1634"/>
      <c r="K1177" s="1628"/>
      <c r="L1177" s="1634"/>
      <c r="M1177" s="1634"/>
      <c r="N1177" s="1634"/>
      <c r="O1177" s="1630"/>
      <c r="P1177" s="1630"/>
      <c r="Q1177" s="1630"/>
      <c r="R1177" s="1634"/>
      <c r="S1177" s="1634"/>
      <c r="T1177" s="1634"/>
      <c r="U1177" s="1634"/>
      <c r="V1177" s="1634"/>
      <c r="W1177" s="1634"/>
      <c r="X1177" s="1634"/>
      <c r="Y1177" s="1634"/>
      <c r="Z1177" s="1634"/>
    </row>
    <row r="1178" spans="1:26">
      <c r="A1178" s="2806"/>
      <c r="B1178" s="2805"/>
      <c r="C1178" s="1631"/>
      <c r="E1178" s="1633"/>
      <c r="F1178" s="1628"/>
      <c r="G1178" s="1634"/>
      <c r="H1178" s="1634"/>
      <c r="I1178" s="1634"/>
      <c r="J1178" s="1634"/>
      <c r="K1178" s="1628"/>
      <c r="L1178" s="1634"/>
      <c r="M1178" s="1634"/>
      <c r="N1178" s="1634"/>
      <c r="O1178" s="1630"/>
      <c r="P1178" s="1630"/>
      <c r="Q1178" s="1630"/>
      <c r="R1178" s="1634"/>
      <c r="S1178" s="1634"/>
      <c r="T1178" s="1634"/>
      <c r="U1178" s="1634"/>
      <c r="V1178" s="1634"/>
      <c r="W1178" s="1634"/>
      <c r="X1178" s="1634"/>
      <c r="Y1178" s="1634"/>
      <c r="Z1178" s="1634"/>
    </row>
    <row r="1179" spans="1:26">
      <c r="A1179" s="2806"/>
      <c r="B1179" s="2805"/>
      <c r="C1179" s="1631"/>
      <c r="E1179" s="1633"/>
      <c r="F1179" s="1628"/>
      <c r="G1179" s="1634"/>
      <c r="H1179" s="1634"/>
      <c r="I1179" s="1634"/>
      <c r="J1179" s="1634"/>
      <c r="K1179" s="1628"/>
      <c r="L1179" s="1634"/>
      <c r="M1179" s="1634"/>
      <c r="N1179" s="1634"/>
      <c r="O1179" s="1630"/>
      <c r="P1179" s="1630"/>
      <c r="Q1179" s="1630"/>
      <c r="R1179" s="1634"/>
      <c r="S1179" s="1634"/>
      <c r="T1179" s="1634"/>
      <c r="U1179" s="1634"/>
      <c r="V1179" s="1634"/>
      <c r="W1179" s="1634"/>
      <c r="X1179" s="1634"/>
      <c r="Y1179" s="1634"/>
      <c r="Z1179" s="1634"/>
    </row>
    <row r="1180" spans="1:26" ht="46.8">
      <c r="A1180" s="2806"/>
      <c r="B1180" s="2805"/>
      <c r="C1180" s="1631" t="s">
        <v>326</v>
      </c>
      <c r="D1180" s="1649" t="s">
        <v>327</v>
      </c>
      <c r="E1180" s="1633"/>
      <c r="F1180" s="1628"/>
      <c r="G1180" s="1634"/>
      <c r="H1180" s="1634"/>
      <c r="I1180" s="1634"/>
      <c r="J1180" s="1634"/>
      <c r="K1180" s="1628"/>
      <c r="L1180" s="1634"/>
      <c r="M1180" s="1634"/>
      <c r="N1180" s="1634"/>
      <c r="O1180" s="1630"/>
      <c r="P1180" s="1630"/>
      <c r="Q1180" s="1630"/>
      <c r="R1180" s="1634"/>
      <c r="S1180" s="1634"/>
      <c r="T1180" s="1634"/>
      <c r="U1180" s="1634"/>
      <c r="V1180" s="1634"/>
      <c r="W1180" s="1634"/>
      <c r="X1180" s="1634"/>
      <c r="Y1180" s="1634"/>
      <c r="Z1180" s="1634"/>
    </row>
    <row r="1181" spans="1:26">
      <c r="A1181" s="2806"/>
      <c r="B1181" s="2805"/>
      <c r="C1181" s="1631"/>
      <c r="E1181" s="1633"/>
      <c r="F1181" s="1628"/>
      <c r="G1181" s="1634"/>
      <c r="H1181" s="1634"/>
      <c r="I1181" s="1634"/>
      <c r="J1181" s="1634"/>
      <c r="K1181" s="1628"/>
      <c r="L1181" s="1634"/>
      <c r="M1181" s="1634"/>
      <c r="N1181" s="1634"/>
      <c r="O1181" s="1630"/>
      <c r="P1181" s="1630"/>
      <c r="Q1181" s="1630"/>
      <c r="R1181" s="1634"/>
      <c r="S1181" s="1634"/>
      <c r="T1181" s="1634"/>
      <c r="U1181" s="1634"/>
      <c r="V1181" s="1634"/>
      <c r="W1181" s="1634"/>
      <c r="X1181" s="1634"/>
      <c r="Y1181" s="1634"/>
      <c r="Z1181" s="1634"/>
    </row>
    <row r="1182" spans="1:26">
      <c r="A1182" s="2806"/>
      <c r="B1182" s="2805"/>
      <c r="C1182" s="1631"/>
      <c r="E1182" s="1633"/>
      <c r="F1182" s="1628"/>
      <c r="G1182" s="1634"/>
      <c r="H1182" s="1634"/>
      <c r="I1182" s="1634"/>
      <c r="J1182" s="1634"/>
      <c r="K1182" s="1628"/>
      <c r="L1182" s="1634"/>
      <c r="M1182" s="1634"/>
      <c r="N1182" s="1634"/>
      <c r="O1182" s="1630"/>
      <c r="P1182" s="1630"/>
      <c r="Q1182" s="1630"/>
      <c r="R1182" s="1634"/>
      <c r="S1182" s="1634"/>
      <c r="T1182" s="1634"/>
      <c r="U1182" s="1634"/>
      <c r="V1182" s="1634"/>
      <c r="W1182" s="1634"/>
      <c r="X1182" s="1634"/>
      <c r="Y1182" s="1634"/>
      <c r="Z1182" s="1634"/>
    </row>
    <row r="1183" spans="1:26">
      <c r="A1183" s="2806"/>
      <c r="B1183" s="2805"/>
      <c r="C1183" s="1631"/>
      <c r="E1183" s="1633"/>
      <c r="F1183" s="1628"/>
      <c r="G1183" s="1634"/>
      <c r="H1183" s="1634"/>
      <c r="I1183" s="1634"/>
      <c r="J1183" s="1634"/>
      <c r="K1183" s="1628"/>
      <c r="L1183" s="1634"/>
      <c r="M1183" s="1634"/>
      <c r="N1183" s="1634"/>
      <c r="O1183" s="1630"/>
      <c r="P1183" s="1630"/>
      <c r="Q1183" s="1630"/>
      <c r="R1183" s="1634"/>
      <c r="S1183" s="1634"/>
      <c r="T1183" s="1634"/>
      <c r="U1183" s="1634"/>
      <c r="V1183" s="1634"/>
      <c r="W1183" s="1634"/>
      <c r="X1183" s="1634"/>
      <c r="Y1183" s="1634"/>
      <c r="Z1183" s="1634"/>
    </row>
    <row r="1184" spans="1:26">
      <c r="A1184" s="2806"/>
      <c r="B1184" s="2805"/>
      <c r="C1184" s="1631"/>
      <c r="E1184" s="1633"/>
      <c r="F1184" s="1628"/>
      <c r="G1184" s="1634"/>
      <c r="H1184" s="1634"/>
      <c r="I1184" s="1634"/>
      <c r="J1184" s="1634"/>
      <c r="K1184" s="1628"/>
      <c r="L1184" s="1634"/>
      <c r="M1184" s="1634"/>
      <c r="N1184" s="1634"/>
      <c r="O1184" s="1630"/>
      <c r="P1184" s="1630"/>
      <c r="Q1184" s="1630"/>
      <c r="R1184" s="1634"/>
      <c r="S1184" s="1634"/>
      <c r="T1184" s="1634"/>
      <c r="U1184" s="1634"/>
      <c r="V1184" s="1634"/>
      <c r="W1184" s="1634"/>
      <c r="X1184" s="1634"/>
      <c r="Y1184" s="1634"/>
      <c r="Z1184" s="1634"/>
    </row>
    <row r="1185" spans="1:26">
      <c r="A1185" s="2806"/>
      <c r="B1185" s="2805"/>
      <c r="C1185" s="1631"/>
      <c r="E1185" s="1633"/>
      <c r="F1185" s="1628"/>
      <c r="G1185" s="1634"/>
      <c r="H1185" s="1634"/>
      <c r="I1185" s="1634"/>
      <c r="J1185" s="1634"/>
      <c r="K1185" s="1628"/>
      <c r="L1185" s="1634"/>
      <c r="M1185" s="1634"/>
      <c r="N1185" s="1634"/>
      <c r="O1185" s="1630"/>
      <c r="P1185" s="1630"/>
      <c r="Q1185" s="1630"/>
      <c r="R1185" s="1634"/>
      <c r="S1185" s="1634"/>
      <c r="T1185" s="1634"/>
      <c r="U1185" s="1634"/>
      <c r="V1185" s="1634"/>
      <c r="W1185" s="1634"/>
      <c r="X1185" s="1634"/>
      <c r="Y1185" s="1634"/>
      <c r="Z1185" s="1634"/>
    </row>
    <row r="1186" spans="1:26">
      <c r="A1186" s="2806"/>
      <c r="B1186" s="2805"/>
      <c r="C1186" s="1631"/>
      <c r="E1186" s="1633"/>
      <c r="F1186" s="1628"/>
      <c r="G1186" s="1634"/>
      <c r="H1186" s="1634"/>
      <c r="I1186" s="1634"/>
      <c r="J1186" s="1634"/>
      <c r="K1186" s="1628"/>
      <c r="L1186" s="1634"/>
      <c r="M1186" s="1634"/>
      <c r="N1186" s="1634"/>
      <c r="O1186" s="1630"/>
      <c r="P1186" s="1630"/>
      <c r="Q1186" s="1630"/>
      <c r="R1186" s="1634"/>
      <c r="S1186" s="1634"/>
      <c r="T1186" s="1634"/>
      <c r="U1186" s="1634"/>
      <c r="V1186" s="1634"/>
      <c r="W1186" s="1634"/>
      <c r="X1186" s="1634"/>
      <c r="Y1186" s="1634"/>
      <c r="Z1186" s="1634"/>
    </row>
    <row r="1187" spans="1:26">
      <c r="A1187" s="2806"/>
      <c r="B1187" s="2805"/>
      <c r="C1187" s="1631"/>
      <c r="E1187" s="1633"/>
      <c r="F1187" s="1628"/>
      <c r="G1187" s="1634"/>
      <c r="H1187" s="1634"/>
      <c r="I1187" s="1634"/>
      <c r="J1187" s="1634"/>
      <c r="K1187" s="1628"/>
      <c r="L1187" s="1634"/>
      <c r="M1187" s="1634"/>
      <c r="N1187" s="1634"/>
      <c r="O1187" s="1630"/>
      <c r="P1187" s="1630"/>
      <c r="Q1187" s="1630"/>
      <c r="R1187" s="1634"/>
      <c r="S1187" s="1634"/>
      <c r="T1187" s="1634"/>
      <c r="U1187" s="1634"/>
      <c r="V1187" s="1634"/>
      <c r="W1187" s="1634"/>
      <c r="X1187" s="1634"/>
      <c r="Y1187" s="1634"/>
      <c r="Z1187" s="1634"/>
    </row>
    <row r="1188" spans="1:26">
      <c r="A1188" s="2806"/>
      <c r="B1188" s="2805"/>
      <c r="C1188" s="1631"/>
      <c r="E1188" s="1633"/>
      <c r="F1188" s="1628"/>
      <c r="G1188" s="1634"/>
      <c r="H1188" s="1634"/>
      <c r="I1188" s="1634"/>
      <c r="J1188" s="1634"/>
      <c r="K1188" s="1628"/>
      <c r="L1188" s="1634"/>
      <c r="M1188" s="1634"/>
      <c r="N1188" s="1634"/>
      <c r="O1188" s="1630"/>
      <c r="P1188" s="1630"/>
      <c r="Q1188" s="1630"/>
      <c r="R1188" s="1634"/>
      <c r="S1188" s="1634"/>
      <c r="T1188" s="1634"/>
      <c r="U1188" s="1634"/>
      <c r="V1188" s="1634"/>
      <c r="W1188" s="1634"/>
      <c r="X1188" s="1634"/>
      <c r="Y1188" s="1634"/>
      <c r="Z1188" s="1634"/>
    </row>
    <row r="1189" spans="1:26">
      <c r="A1189" s="2806"/>
      <c r="B1189" s="2805"/>
      <c r="C1189" s="1631"/>
      <c r="E1189" s="1633"/>
      <c r="F1189" s="1628"/>
      <c r="G1189" s="1634"/>
      <c r="H1189" s="1634"/>
      <c r="I1189" s="1634"/>
      <c r="J1189" s="1634"/>
      <c r="K1189" s="1628"/>
      <c r="L1189" s="1634"/>
      <c r="M1189" s="1634"/>
      <c r="N1189" s="1634"/>
      <c r="O1189" s="1630"/>
      <c r="P1189" s="1630"/>
      <c r="Q1189" s="1630"/>
      <c r="R1189" s="1634"/>
      <c r="S1189" s="1634"/>
      <c r="T1189" s="1634"/>
      <c r="U1189" s="1634"/>
      <c r="V1189" s="1634"/>
      <c r="W1189" s="1634"/>
      <c r="X1189" s="1634"/>
      <c r="Y1189" s="1634"/>
      <c r="Z1189" s="1634"/>
    </row>
    <row r="1190" spans="1:26" ht="31.2">
      <c r="A1190" s="2806"/>
      <c r="B1190" s="2805"/>
      <c r="C1190" s="1631" t="s">
        <v>328</v>
      </c>
      <c r="D1190" s="1649" t="s">
        <v>329</v>
      </c>
      <c r="E1190" s="1633"/>
      <c r="F1190" s="1628"/>
      <c r="G1190" s="1634"/>
      <c r="H1190" s="1634"/>
      <c r="I1190" s="1634"/>
      <c r="J1190" s="1634"/>
      <c r="K1190" s="1628"/>
      <c r="L1190" s="1634"/>
      <c r="M1190" s="1634"/>
      <c r="N1190" s="1634"/>
      <c r="O1190" s="1630"/>
      <c r="P1190" s="1630"/>
      <c r="Q1190" s="1630"/>
      <c r="R1190" s="1634"/>
      <c r="S1190" s="1634"/>
      <c r="T1190" s="1634"/>
      <c r="U1190" s="1634"/>
      <c r="V1190" s="1634"/>
      <c r="W1190" s="1634"/>
      <c r="X1190" s="1634"/>
      <c r="Y1190" s="1634"/>
      <c r="Z1190" s="1634"/>
    </row>
    <row r="1191" spans="1:26">
      <c r="A1191" s="2806"/>
      <c r="B1191" s="2805"/>
      <c r="C1191" s="1631"/>
      <c r="E1191" s="1633"/>
      <c r="F1191" s="1628"/>
      <c r="G1191" s="1634"/>
      <c r="H1191" s="1634"/>
      <c r="I1191" s="1634"/>
      <c r="J1191" s="1634"/>
      <c r="K1191" s="1628"/>
      <c r="L1191" s="1634"/>
      <c r="M1191" s="1634"/>
      <c r="N1191" s="1634"/>
      <c r="O1191" s="1630"/>
      <c r="P1191" s="1630"/>
      <c r="Q1191" s="1630"/>
      <c r="R1191" s="1634"/>
      <c r="S1191" s="1634"/>
      <c r="T1191" s="1634"/>
      <c r="U1191" s="1634"/>
      <c r="V1191" s="1634"/>
      <c r="W1191" s="1634"/>
      <c r="X1191" s="1634"/>
      <c r="Y1191" s="1634"/>
      <c r="Z1191" s="1634"/>
    </row>
    <row r="1192" spans="1:26">
      <c r="A1192" s="2806"/>
      <c r="B1192" s="2805"/>
      <c r="C1192" s="1631"/>
      <c r="E1192" s="1633"/>
      <c r="F1192" s="1628"/>
      <c r="G1192" s="1634"/>
      <c r="H1192" s="1634"/>
      <c r="I1192" s="1634"/>
      <c r="J1192" s="1634"/>
      <c r="K1192" s="1628"/>
      <c r="L1192" s="1634"/>
      <c r="M1192" s="1634"/>
      <c r="N1192" s="1634"/>
      <c r="O1192" s="1630"/>
      <c r="P1192" s="1630"/>
      <c r="Q1192" s="1630"/>
      <c r="R1192" s="1634"/>
      <c r="S1192" s="1634"/>
      <c r="T1192" s="1634"/>
      <c r="U1192" s="1634"/>
      <c r="V1192" s="1634"/>
      <c r="W1192" s="1634"/>
      <c r="X1192" s="1634"/>
      <c r="Y1192" s="1634"/>
      <c r="Z1192" s="1634"/>
    </row>
    <row r="1193" spans="1:26">
      <c r="A1193" s="2806"/>
      <c r="B1193" s="2805"/>
      <c r="C1193" s="1631"/>
      <c r="E1193" s="1633"/>
      <c r="F1193" s="1628"/>
      <c r="G1193" s="1634"/>
      <c r="H1193" s="1634"/>
      <c r="I1193" s="1634"/>
      <c r="J1193" s="1634"/>
      <c r="K1193" s="1628"/>
      <c r="L1193" s="1634"/>
      <c r="M1193" s="1634"/>
      <c r="N1193" s="1634"/>
      <c r="O1193" s="1630"/>
      <c r="P1193" s="1630"/>
      <c r="Q1193" s="1630"/>
      <c r="R1193" s="1634"/>
      <c r="S1193" s="1634"/>
      <c r="T1193" s="1634"/>
      <c r="U1193" s="1634"/>
      <c r="V1193" s="1634"/>
      <c r="W1193" s="1634"/>
      <c r="X1193" s="1634"/>
      <c r="Y1193" s="1634"/>
      <c r="Z1193" s="1634"/>
    </row>
    <row r="1194" spans="1:26">
      <c r="A1194" s="2806"/>
      <c r="B1194" s="2805"/>
      <c r="C1194" s="1631"/>
      <c r="E1194" s="1633"/>
      <c r="F1194" s="1628"/>
      <c r="G1194" s="1634"/>
      <c r="H1194" s="1634"/>
      <c r="I1194" s="1634"/>
      <c r="J1194" s="1634"/>
      <c r="K1194" s="1628"/>
      <c r="L1194" s="1634"/>
      <c r="M1194" s="1634"/>
      <c r="N1194" s="1634"/>
      <c r="O1194" s="1630"/>
      <c r="P1194" s="1630"/>
      <c r="Q1194" s="1630"/>
      <c r="R1194" s="1634"/>
      <c r="S1194" s="1634"/>
      <c r="T1194" s="1634"/>
      <c r="U1194" s="1634"/>
      <c r="V1194" s="1634"/>
      <c r="W1194" s="1634"/>
      <c r="X1194" s="1634"/>
      <c r="Y1194" s="1634"/>
      <c r="Z1194" s="1634"/>
    </row>
    <row r="1195" spans="1:26">
      <c r="A1195" s="2806"/>
      <c r="B1195" s="2805"/>
      <c r="C1195" s="1631"/>
      <c r="E1195" s="1633"/>
      <c r="F1195" s="1628"/>
      <c r="G1195" s="1634"/>
      <c r="H1195" s="1634"/>
      <c r="I1195" s="1634"/>
      <c r="J1195" s="1634"/>
      <c r="K1195" s="1628"/>
      <c r="L1195" s="1634"/>
      <c r="M1195" s="1634"/>
      <c r="N1195" s="1634"/>
      <c r="O1195" s="1630"/>
      <c r="P1195" s="1630"/>
      <c r="Q1195" s="1630"/>
      <c r="R1195" s="1634"/>
      <c r="S1195" s="1634"/>
      <c r="T1195" s="1634"/>
      <c r="U1195" s="1634"/>
      <c r="V1195" s="1634"/>
      <c r="W1195" s="1634"/>
      <c r="X1195" s="1634"/>
      <c r="Y1195" s="1634"/>
      <c r="Z1195" s="1634"/>
    </row>
    <row r="1196" spans="1:26">
      <c r="A1196" s="2806"/>
      <c r="B1196" s="2805"/>
      <c r="C1196" s="1631"/>
      <c r="E1196" s="1633"/>
      <c r="F1196" s="1628"/>
      <c r="G1196" s="1634"/>
      <c r="H1196" s="1634"/>
      <c r="I1196" s="1634"/>
      <c r="J1196" s="1634"/>
      <c r="K1196" s="1628"/>
      <c r="L1196" s="1634"/>
      <c r="M1196" s="1634"/>
      <c r="N1196" s="1634"/>
      <c r="O1196" s="1630"/>
      <c r="P1196" s="1630"/>
      <c r="Q1196" s="1630"/>
      <c r="R1196" s="1634"/>
      <c r="S1196" s="1634"/>
      <c r="T1196" s="1634"/>
      <c r="U1196" s="1634"/>
      <c r="V1196" s="1634"/>
      <c r="W1196" s="1634"/>
      <c r="X1196" s="1634"/>
      <c r="Y1196" s="1634"/>
      <c r="Z1196" s="1634"/>
    </row>
    <row r="1197" spans="1:26">
      <c r="A1197" s="2806"/>
      <c r="B1197" s="2805"/>
      <c r="C1197" s="1631"/>
      <c r="E1197" s="1633"/>
      <c r="F1197" s="1628"/>
      <c r="G1197" s="1634"/>
      <c r="H1197" s="1634"/>
      <c r="I1197" s="1634"/>
      <c r="J1197" s="1634"/>
      <c r="K1197" s="1628"/>
      <c r="L1197" s="1634"/>
      <c r="M1197" s="1634"/>
      <c r="N1197" s="1634"/>
      <c r="O1197" s="1630"/>
      <c r="P1197" s="1630"/>
      <c r="Q1197" s="1630"/>
      <c r="R1197" s="1634"/>
      <c r="S1197" s="1634"/>
      <c r="T1197" s="1634"/>
      <c r="U1197" s="1634"/>
      <c r="V1197" s="1634"/>
      <c r="W1197" s="1634"/>
      <c r="X1197" s="1634"/>
      <c r="Y1197" s="1634"/>
      <c r="Z1197" s="1634"/>
    </row>
    <row r="1198" spans="1:26">
      <c r="A1198" s="2806"/>
      <c r="B1198" s="2805"/>
      <c r="C1198" s="1631"/>
      <c r="E1198" s="1633"/>
      <c r="F1198" s="1628"/>
      <c r="G1198" s="1634"/>
      <c r="H1198" s="1634"/>
      <c r="I1198" s="1634"/>
      <c r="J1198" s="1634"/>
      <c r="K1198" s="1628"/>
      <c r="L1198" s="1634"/>
      <c r="M1198" s="1634"/>
      <c r="N1198" s="1634"/>
      <c r="O1198" s="1630"/>
      <c r="P1198" s="1630"/>
      <c r="Q1198" s="1630"/>
      <c r="R1198" s="1634"/>
      <c r="S1198" s="1634"/>
      <c r="T1198" s="1634"/>
      <c r="U1198" s="1634"/>
      <c r="V1198" s="1634"/>
      <c r="W1198" s="1634"/>
      <c r="X1198" s="1634"/>
      <c r="Y1198" s="1634"/>
      <c r="Z1198" s="1634"/>
    </row>
    <row r="1199" spans="1:26">
      <c r="A1199" s="2806"/>
      <c r="B1199" s="2805"/>
      <c r="C1199" s="1631"/>
      <c r="E1199" s="1633"/>
      <c r="F1199" s="1628"/>
      <c r="G1199" s="1634"/>
      <c r="H1199" s="1634"/>
      <c r="I1199" s="1634"/>
      <c r="J1199" s="1634"/>
      <c r="K1199" s="1628"/>
      <c r="L1199" s="1634"/>
      <c r="M1199" s="1634"/>
      <c r="N1199" s="1634"/>
      <c r="O1199" s="1630"/>
      <c r="P1199" s="1630"/>
      <c r="Q1199" s="1630"/>
      <c r="R1199" s="1634"/>
      <c r="S1199" s="1634"/>
      <c r="T1199" s="1634"/>
      <c r="U1199" s="1634"/>
      <c r="V1199" s="1634"/>
      <c r="W1199" s="1634"/>
      <c r="X1199" s="1634"/>
      <c r="Y1199" s="1634"/>
      <c r="Z1199" s="1634"/>
    </row>
    <row r="1200" spans="1:26" ht="31.2">
      <c r="A1200" s="2806"/>
      <c r="B1200" s="2805"/>
      <c r="C1200" s="1631" t="s">
        <v>330</v>
      </c>
      <c r="D1200" s="1649" t="s">
        <v>331</v>
      </c>
      <c r="E1200" s="1633"/>
      <c r="F1200" s="1628"/>
      <c r="G1200" s="1634"/>
      <c r="H1200" s="1634"/>
      <c r="I1200" s="1634"/>
      <c r="J1200" s="1634"/>
      <c r="K1200" s="1628"/>
      <c r="L1200" s="1634"/>
      <c r="M1200" s="1634"/>
      <c r="N1200" s="1634"/>
      <c r="O1200" s="1630"/>
      <c r="P1200" s="1630"/>
      <c r="Q1200" s="1630"/>
      <c r="R1200" s="1634"/>
      <c r="S1200" s="1634"/>
      <c r="T1200" s="1634"/>
      <c r="U1200" s="1634"/>
      <c r="V1200" s="1634"/>
      <c r="W1200" s="1634"/>
      <c r="X1200" s="1634"/>
      <c r="Y1200" s="1634"/>
      <c r="Z1200" s="1634"/>
    </row>
    <row r="1201" spans="1:26">
      <c r="A1201" s="2806"/>
      <c r="B1201" s="2805"/>
      <c r="C1201" s="1631"/>
      <c r="E1201" s="1633"/>
      <c r="F1201" s="1628"/>
      <c r="G1201" s="1634"/>
      <c r="H1201" s="1634"/>
      <c r="I1201" s="1634"/>
      <c r="J1201" s="1634"/>
      <c r="K1201" s="1628"/>
      <c r="L1201" s="1634"/>
      <c r="M1201" s="1634"/>
      <c r="N1201" s="1634"/>
      <c r="O1201" s="1630"/>
      <c r="P1201" s="1630"/>
      <c r="Q1201" s="1630"/>
      <c r="R1201" s="1634"/>
      <c r="S1201" s="1634"/>
      <c r="T1201" s="1634"/>
      <c r="U1201" s="1634"/>
      <c r="V1201" s="1634"/>
      <c r="W1201" s="1634"/>
      <c r="X1201" s="1634"/>
      <c r="Y1201" s="1634"/>
      <c r="Z1201" s="1634"/>
    </row>
    <row r="1202" spans="1:26">
      <c r="A1202" s="2806"/>
      <c r="B1202" s="2805"/>
      <c r="C1202" s="1631"/>
      <c r="E1202" s="1633"/>
      <c r="F1202" s="1628"/>
      <c r="G1202" s="1634"/>
      <c r="H1202" s="1634"/>
      <c r="I1202" s="1634"/>
      <c r="J1202" s="1634"/>
      <c r="K1202" s="1628"/>
      <c r="L1202" s="1634"/>
      <c r="M1202" s="1634"/>
      <c r="N1202" s="1634"/>
      <c r="O1202" s="1630"/>
      <c r="P1202" s="1630"/>
      <c r="Q1202" s="1630"/>
      <c r="R1202" s="1634"/>
      <c r="S1202" s="1634"/>
      <c r="T1202" s="1634"/>
      <c r="U1202" s="1634"/>
      <c r="V1202" s="1634"/>
      <c r="W1202" s="1634"/>
      <c r="X1202" s="1634"/>
      <c r="Y1202" s="1634"/>
      <c r="Z1202" s="1634"/>
    </row>
    <row r="1203" spans="1:26">
      <c r="A1203" s="2806"/>
      <c r="B1203" s="2805"/>
      <c r="C1203" s="1631"/>
      <c r="E1203" s="1633"/>
      <c r="F1203" s="1628"/>
      <c r="G1203" s="1634"/>
      <c r="H1203" s="1634"/>
      <c r="I1203" s="1634"/>
      <c r="J1203" s="1634"/>
      <c r="K1203" s="1628"/>
      <c r="L1203" s="1634"/>
      <c r="M1203" s="1634"/>
      <c r="N1203" s="1634"/>
      <c r="O1203" s="1630"/>
      <c r="P1203" s="1630"/>
      <c r="Q1203" s="1630"/>
      <c r="R1203" s="1634"/>
      <c r="S1203" s="1634"/>
      <c r="T1203" s="1634"/>
      <c r="U1203" s="1634"/>
      <c r="V1203" s="1634"/>
      <c r="W1203" s="1634"/>
      <c r="X1203" s="1634"/>
      <c r="Y1203" s="1634"/>
      <c r="Z1203" s="1634"/>
    </row>
    <row r="1204" spans="1:26">
      <c r="A1204" s="2806"/>
      <c r="B1204" s="2805"/>
      <c r="C1204" s="1631"/>
      <c r="E1204" s="1633"/>
      <c r="F1204" s="1628"/>
      <c r="G1204" s="1634"/>
      <c r="H1204" s="1634"/>
      <c r="I1204" s="1634"/>
      <c r="J1204" s="1634"/>
      <c r="K1204" s="1628"/>
      <c r="L1204" s="1634"/>
      <c r="M1204" s="1634"/>
      <c r="N1204" s="1634"/>
      <c r="O1204" s="1630"/>
      <c r="P1204" s="1630"/>
      <c r="Q1204" s="1630"/>
      <c r="R1204" s="1634"/>
      <c r="S1204" s="1634"/>
      <c r="T1204" s="1634"/>
      <c r="U1204" s="1634"/>
      <c r="V1204" s="1634"/>
      <c r="W1204" s="1634"/>
      <c r="X1204" s="1634"/>
      <c r="Y1204" s="1634"/>
      <c r="Z1204" s="1634"/>
    </row>
    <row r="1205" spans="1:26">
      <c r="A1205" s="2806"/>
      <c r="B1205" s="2805"/>
      <c r="C1205" s="1631"/>
      <c r="E1205" s="1633"/>
      <c r="F1205" s="1628"/>
      <c r="G1205" s="1634"/>
      <c r="H1205" s="1634"/>
      <c r="I1205" s="1634"/>
      <c r="J1205" s="1634"/>
      <c r="K1205" s="1628"/>
      <c r="L1205" s="1634"/>
      <c r="M1205" s="1634"/>
      <c r="N1205" s="1634"/>
      <c r="O1205" s="1630"/>
      <c r="P1205" s="1630"/>
      <c r="Q1205" s="1630"/>
      <c r="R1205" s="1634"/>
      <c r="S1205" s="1634"/>
      <c r="T1205" s="1634"/>
      <c r="U1205" s="1634"/>
      <c r="V1205" s="1634"/>
      <c r="W1205" s="1634"/>
      <c r="X1205" s="1634"/>
      <c r="Y1205" s="1634"/>
      <c r="Z1205" s="1634"/>
    </row>
    <row r="1206" spans="1:26">
      <c r="A1206" s="2806"/>
      <c r="B1206" s="2805"/>
      <c r="C1206" s="1631"/>
      <c r="E1206" s="1633"/>
      <c r="F1206" s="1628"/>
      <c r="G1206" s="1634"/>
      <c r="H1206" s="1634"/>
      <c r="I1206" s="1634"/>
      <c r="J1206" s="1634"/>
      <c r="K1206" s="1628"/>
      <c r="L1206" s="1634"/>
      <c r="M1206" s="1634"/>
      <c r="N1206" s="1634"/>
      <c r="O1206" s="1630"/>
      <c r="P1206" s="1630"/>
      <c r="Q1206" s="1630"/>
      <c r="R1206" s="1634"/>
      <c r="S1206" s="1634"/>
      <c r="T1206" s="1634"/>
      <c r="U1206" s="1634"/>
      <c r="V1206" s="1634"/>
      <c r="W1206" s="1634"/>
      <c r="X1206" s="1634"/>
      <c r="Y1206" s="1634"/>
      <c r="Z1206" s="1634"/>
    </row>
    <row r="1207" spans="1:26">
      <c r="A1207" s="2806"/>
      <c r="B1207" s="2805"/>
      <c r="C1207" s="1631"/>
      <c r="E1207" s="1633"/>
      <c r="F1207" s="1628"/>
      <c r="G1207" s="1634"/>
      <c r="H1207" s="1634"/>
      <c r="I1207" s="1634"/>
      <c r="J1207" s="1634"/>
      <c r="K1207" s="1628"/>
      <c r="L1207" s="1634"/>
      <c r="M1207" s="1634"/>
      <c r="N1207" s="1634"/>
      <c r="O1207" s="1630"/>
      <c r="P1207" s="1630"/>
      <c r="Q1207" s="1630"/>
      <c r="R1207" s="1634"/>
      <c r="S1207" s="1634"/>
      <c r="T1207" s="1634"/>
      <c r="U1207" s="1634"/>
      <c r="V1207" s="1634"/>
      <c r="W1207" s="1634"/>
      <c r="X1207" s="1634"/>
      <c r="Y1207" s="1634"/>
      <c r="Z1207" s="1634"/>
    </row>
    <row r="1208" spans="1:26">
      <c r="A1208" s="2806"/>
      <c r="B1208" s="2805"/>
      <c r="C1208" s="1631"/>
      <c r="E1208" s="1633"/>
      <c r="F1208" s="1628"/>
      <c r="G1208" s="1634"/>
      <c r="H1208" s="1634"/>
      <c r="I1208" s="1634"/>
      <c r="J1208" s="1634"/>
      <c r="K1208" s="1628"/>
      <c r="L1208" s="1634"/>
      <c r="M1208" s="1634"/>
      <c r="N1208" s="1634"/>
      <c r="O1208" s="1630"/>
      <c r="P1208" s="1630"/>
      <c r="Q1208" s="1630"/>
      <c r="R1208" s="1634"/>
      <c r="S1208" s="1634"/>
      <c r="T1208" s="1634"/>
      <c r="U1208" s="1634"/>
      <c r="V1208" s="1634"/>
      <c r="W1208" s="1634"/>
      <c r="X1208" s="1634"/>
      <c r="Y1208" s="1634"/>
      <c r="Z1208" s="1634"/>
    </row>
    <row r="1209" spans="1:26">
      <c r="A1209" s="2806"/>
      <c r="B1209" s="2805"/>
      <c r="C1209" s="1631"/>
      <c r="E1209" s="1633"/>
      <c r="F1209" s="1628"/>
      <c r="G1209" s="1634"/>
      <c r="H1209" s="1634"/>
      <c r="I1209" s="1634"/>
      <c r="J1209" s="1634"/>
      <c r="K1209" s="1628"/>
      <c r="L1209" s="1634"/>
      <c r="M1209" s="1634"/>
      <c r="N1209" s="1634"/>
      <c r="O1209" s="1630"/>
      <c r="P1209" s="1630"/>
      <c r="Q1209" s="1630"/>
      <c r="R1209" s="1634"/>
      <c r="S1209" s="1634"/>
      <c r="T1209" s="1634"/>
      <c r="U1209" s="1634"/>
      <c r="V1209" s="1634"/>
      <c r="W1209" s="1634"/>
      <c r="X1209" s="1634"/>
      <c r="Y1209" s="1634"/>
      <c r="Z1209" s="1634"/>
    </row>
    <row r="1210" spans="1:26" ht="31.2">
      <c r="A1210" s="2806"/>
      <c r="B1210" s="2805"/>
      <c r="C1210" s="1631" t="s">
        <v>332</v>
      </c>
      <c r="D1210" s="1649" t="s">
        <v>333</v>
      </c>
      <c r="E1210" s="1633"/>
      <c r="F1210" s="1628"/>
      <c r="G1210" s="1634"/>
      <c r="H1210" s="1634"/>
      <c r="I1210" s="1634"/>
      <c r="J1210" s="1634"/>
      <c r="K1210" s="1628"/>
      <c r="L1210" s="1634"/>
      <c r="M1210" s="1634"/>
      <c r="N1210" s="1634"/>
      <c r="O1210" s="1630"/>
      <c r="P1210" s="1630"/>
      <c r="Q1210" s="1630"/>
      <c r="R1210" s="1634"/>
      <c r="S1210" s="1634"/>
      <c r="T1210" s="1634"/>
      <c r="U1210" s="1634"/>
      <c r="V1210" s="1634"/>
      <c r="W1210" s="1634"/>
      <c r="X1210" s="1634"/>
      <c r="Y1210" s="1634"/>
      <c r="Z1210" s="1634"/>
    </row>
    <row r="1211" spans="1:26">
      <c r="A1211" s="2806"/>
      <c r="B1211" s="2805"/>
      <c r="C1211" s="1631"/>
      <c r="E1211" s="1633"/>
      <c r="F1211" s="1628"/>
      <c r="G1211" s="1634"/>
      <c r="H1211" s="1634"/>
      <c r="I1211" s="1634"/>
      <c r="J1211" s="1634"/>
      <c r="K1211" s="1628"/>
      <c r="L1211" s="1634"/>
      <c r="M1211" s="1634"/>
      <c r="N1211" s="1634"/>
      <c r="O1211" s="1630"/>
      <c r="P1211" s="1630"/>
      <c r="Q1211" s="1630"/>
      <c r="R1211" s="1634"/>
      <c r="S1211" s="1634"/>
      <c r="T1211" s="1634"/>
      <c r="U1211" s="1634"/>
      <c r="V1211" s="1634"/>
      <c r="W1211" s="1634"/>
      <c r="X1211" s="1634"/>
      <c r="Y1211" s="1634"/>
      <c r="Z1211" s="1634"/>
    </row>
    <row r="1212" spans="1:26">
      <c r="A1212" s="2806"/>
      <c r="B1212" s="2805"/>
      <c r="C1212" s="1631"/>
      <c r="E1212" s="1633"/>
      <c r="F1212" s="1628"/>
      <c r="G1212" s="1634"/>
      <c r="H1212" s="1634"/>
      <c r="I1212" s="1634"/>
      <c r="J1212" s="1634"/>
      <c r="K1212" s="1628"/>
      <c r="L1212" s="1634"/>
      <c r="M1212" s="1634"/>
      <c r="N1212" s="1634"/>
      <c r="O1212" s="1630"/>
      <c r="P1212" s="1630"/>
      <c r="Q1212" s="1630"/>
      <c r="R1212" s="1634"/>
      <c r="S1212" s="1634"/>
      <c r="T1212" s="1634"/>
      <c r="U1212" s="1634"/>
      <c r="V1212" s="1634"/>
      <c r="W1212" s="1634"/>
      <c r="X1212" s="1634"/>
      <c r="Y1212" s="1634"/>
      <c r="Z1212" s="1634"/>
    </row>
    <row r="1213" spans="1:26">
      <c r="A1213" s="2806"/>
      <c r="B1213" s="2805"/>
      <c r="C1213" s="1631"/>
      <c r="E1213" s="1633"/>
      <c r="F1213" s="1628"/>
      <c r="G1213" s="1634"/>
      <c r="H1213" s="1634"/>
      <c r="I1213" s="1634"/>
      <c r="J1213" s="1634"/>
      <c r="K1213" s="1628"/>
      <c r="L1213" s="1634"/>
      <c r="M1213" s="1634"/>
      <c r="N1213" s="1634"/>
      <c r="O1213" s="1630"/>
      <c r="P1213" s="1630"/>
      <c r="Q1213" s="1630"/>
      <c r="R1213" s="1634"/>
      <c r="S1213" s="1634"/>
      <c r="T1213" s="1634"/>
      <c r="U1213" s="1634"/>
      <c r="V1213" s="1634"/>
      <c r="W1213" s="1634"/>
      <c r="X1213" s="1634"/>
      <c r="Y1213" s="1634"/>
      <c r="Z1213" s="1634"/>
    </row>
    <row r="1214" spans="1:26">
      <c r="A1214" s="2806"/>
      <c r="B1214" s="2805"/>
      <c r="C1214" s="1631"/>
      <c r="E1214" s="1633"/>
      <c r="F1214" s="1628"/>
      <c r="G1214" s="1634"/>
      <c r="H1214" s="1634"/>
      <c r="I1214" s="1634"/>
      <c r="J1214" s="1634"/>
      <c r="K1214" s="1628"/>
      <c r="L1214" s="1634"/>
      <c r="M1214" s="1634"/>
      <c r="N1214" s="1634"/>
      <c r="O1214" s="1630"/>
      <c r="P1214" s="1630"/>
      <c r="Q1214" s="1630"/>
      <c r="R1214" s="1634"/>
      <c r="S1214" s="1634"/>
      <c r="T1214" s="1634"/>
      <c r="U1214" s="1634"/>
      <c r="V1214" s="1634"/>
      <c r="W1214" s="1634"/>
      <c r="X1214" s="1634"/>
      <c r="Y1214" s="1634"/>
      <c r="Z1214" s="1634"/>
    </row>
    <row r="1215" spans="1:26">
      <c r="A1215" s="2806"/>
      <c r="B1215" s="2805"/>
      <c r="C1215" s="1631"/>
      <c r="E1215" s="1633"/>
      <c r="F1215" s="1628"/>
      <c r="G1215" s="1634"/>
      <c r="H1215" s="1634"/>
      <c r="I1215" s="1634"/>
      <c r="J1215" s="1634"/>
      <c r="K1215" s="1628"/>
      <c r="L1215" s="1634"/>
      <c r="M1215" s="1634"/>
      <c r="N1215" s="1634"/>
      <c r="O1215" s="1630"/>
      <c r="P1215" s="1630"/>
      <c r="Q1215" s="1630"/>
      <c r="R1215" s="1634"/>
      <c r="S1215" s="1634"/>
      <c r="T1215" s="1634"/>
      <c r="U1215" s="1634"/>
      <c r="V1215" s="1634"/>
      <c r="W1215" s="1634"/>
      <c r="X1215" s="1634"/>
      <c r="Y1215" s="1634"/>
      <c r="Z1215" s="1634"/>
    </row>
    <row r="1216" spans="1:26">
      <c r="A1216" s="2806"/>
      <c r="B1216" s="2805"/>
      <c r="C1216" s="1631"/>
      <c r="E1216" s="1633"/>
      <c r="F1216" s="1628"/>
      <c r="G1216" s="1634"/>
      <c r="H1216" s="1634"/>
      <c r="I1216" s="1634"/>
      <c r="J1216" s="1634"/>
      <c r="K1216" s="1628"/>
      <c r="L1216" s="1634"/>
      <c r="M1216" s="1634"/>
      <c r="N1216" s="1634"/>
      <c r="O1216" s="1630"/>
      <c r="P1216" s="1630"/>
      <c r="Q1216" s="1630"/>
      <c r="R1216" s="1634"/>
      <c r="S1216" s="1634"/>
      <c r="T1216" s="1634"/>
      <c r="U1216" s="1634"/>
      <c r="V1216" s="1634"/>
      <c r="W1216" s="1634"/>
      <c r="X1216" s="1634"/>
      <c r="Y1216" s="1634"/>
      <c r="Z1216" s="1634"/>
    </row>
    <row r="1217" spans="1:26">
      <c r="A1217" s="2806"/>
      <c r="B1217" s="2805"/>
      <c r="C1217" s="1631"/>
      <c r="E1217" s="1633"/>
      <c r="F1217" s="1628"/>
      <c r="G1217" s="1634"/>
      <c r="H1217" s="1634"/>
      <c r="I1217" s="1634"/>
      <c r="J1217" s="1634"/>
      <c r="K1217" s="1628"/>
      <c r="L1217" s="1634"/>
      <c r="M1217" s="1634"/>
      <c r="N1217" s="1634"/>
      <c r="O1217" s="1630"/>
      <c r="P1217" s="1630"/>
      <c r="Q1217" s="1630"/>
      <c r="R1217" s="1634"/>
      <c r="S1217" s="1634"/>
      <c r="T1217" s="1634"/>
      <c r="U1217" s="1634"/>
      <c r="V1217" s="1634"/>
      <c r="W1217" s="1634"/>
      <c r="X1217" s="1634"/>
      <c r="Y1217" s="1634"/>
      <c r="Z1217" s="1634"/>
    </row>
    <row r="1218" spans="1:26">
      <c r="A1218" s="2806"/>
      <c r="B1218" s="2805"/>
      <c r="C1218" s="1631"/>
      <c r="E1218" s="1633"/>
      <c r="F1218" s="1628"/>
      <c r="G1218" s="1634"/>
      <c r="H1218" s="1634"/>
      <c r="I1218" s="1634"/>
      <c r="J1218" s="1634"/>
      <c r="K1218" s="1628"/>
      <c r="L1218" s="1634"/>
      <c r="M1218" s="1634"/>
      <c r="N1218" s="1634"/>
      <c r="O1218" s="1630"/>
      <c r="P1218" s="1630"/>
      <c r="Q1218" s="1630"/>
      <c r="R1218" s="1634"/>
      <c r="S1218" s="1634"/>
      <c r="T1218" s="1634"/>
      <c r="U1218" s="1634"/>
      <c r="V1218" s="1634"/>
      <c r="W1218" s="1634"/>
      <c r="X1218" s="1634"/>
      <c r="Y1218" s="1634"/>
      <c r="Z1218" s="1634"/>
    </row>
    <row r="1219" spans="1:26">
      <c r="A1219" s="2806"/>
      <c r="B1219" s="2805"/>
      <c r="C1219" s="1631"/>
      <c r="E1219" s="1633"/>
      <c r="F1219" s="1628"/>
      <c r="G1219" s="1634"/>
      <c r="H1219" s="1634"/>
      <c r="I1219" s="1634"/>
      <c r="J1219" s="1634"/>
      <c r="K1219" s="1628"/>
      <c r="L1219" s="1634"/>
      <c r="M1219" s="1634"/>
      <c r="N1219" s="1634"/>
      <c r="O1219" s="1630"/>
      <c r="P1219" s="1630"/>
      <c r="Q1219" s="1630"/>
      <c r="R1219" s="1634"/>
      <c r="S1219" s="1634"/>
      <c r="T1219" s="1634"/>
      <c r="U1219" s="1634"/>
      <c r="V1219" s="1634"/>
      <c r="W1219" s="1634"/>
      <c r="X1219" s="1634"/>
      <c r="Y1219" s="1634"/>
      <c r="Z1219" s="1634"/>
    </row>
    <row r="1220" spans="1:26" ht="78">
      <c r="A1220" s="2806"/>
      <c r="B1220" s="2805"/>
      <c r="C1220" s="1631" t="s">
        <v>334</v>
      </c>
      <c r="D1220" s="1649" t="s">
        <v>335</v>
      </c>
      <c r="E1220" s="1633"/>
      <c r="F1220" s="1628"/>
      <c r="G1220" s="1634"/>
      <c r="H1220" s="1634"/>
      <c r="I1220" s="1634"/>
      <c r="J1220" s="1634"/>
      <c r="K1220" s="1628"/>
      <c r="L1220" s="1634"/>
      <c r="M1220" s="1634"/>
      <c r="N1220" s="1634"/>
      <c r="O1220" s="1630"/>
      <c r="P1220" s="1630"/>
      <c r="Q1220" s="1630"/>
      <c r="R1220" s="1634"/>
      <c r="S1220" s="1634"/>
      <c r="T1220" s="1634"/>
      <c r="U1220" s="1634"/>
      <c r="V1220" s="1634"/>
      <c r="W1220" s="1634"/>
      <c r="X1220" s="1634"/>
      <c r="Y1220" s="1634"/>
      <c r="Z1220" s="1634"/>
    </row>
    <row r="1221" spans="1:26">
      <c r="A1221" s="2806"/>
      <c r="B1221" s="2805"/>
      <c r="C1221" s="1631"/>
      <c r="E1221" s="1633"/>
      <c r="F1221" s="1628"/>
      <c r="G1221" s="1634"/>
      <c r="H1221" s="1634"/>
      <c r="I1221" s="1634"/>
      <c r="J1221" s="1634"/>
      <c r="K1221" s="1628"/>
      <c r="L1221" s="1634"/>
      <c r="M1221" s="1634"/>
      <c r="N1221" s="1634"/>
      <c r="O1221" s="1630"/>
      <c r="P1221" s="1630"/>
      <c r="Q1221" s="1630"/>
      <c r="R1221" s="1634"/>
      <c r="S1221" s="1634"/>
      <c r="T1221" s="1634"/>
      <c r="U1221" s="1634"/>
      <c r="V1221" s="1634"/>
      <c r="W1221" s="1634"/>
      <c r="X1221" s="1634"/>
      <c r="Y1221" s="1634"/>
      <c r="Z1221" s="1634"/>
    </row>
    <row r="1222" spans="1:26">
      <c r="A1222" s="2806"/>
      <c r="B1222" s="2805"/>
      <c r="C1222" s="1631"/>
      <c r="E1222" s="1633"/>
      <c r="F1222" s="1628"/>
      <c r="G1222" s="1634"/>
      <c r="H1222" s="1634"/>
      <c r="I1222" s="1634"/>
      <c r="J1222" s="1634"/>
      <c r="K1222" s="1628"/>
      <c r="L1222" s="1634"/>
      <c r="M1222" s="1634"/>
      <c r="N1222" s="1634"/>
      <c r="O1222" s="1630"/>
      <c r="P1222" s="1630"/>
      <c r="Q1222" s="1630"/>
      <c r="R1222" s="1634"/>
      <c r="S1222" s="1634"/>
      <c r="T1222" s="1634"/>
      <c r="U1222" s="1634"/>
      <c r="V1222" s="1634"/>
      <c r="W1222" s="1634"/>
      <c r="X1222" s="1634"/>
      <c r="Y1222" s="1634"/>
      <c r="Z1222" s="1634"/>
    </row>
    <row r="1223" spans="1:26">
      <c r="A1223" s="2806"/>
      <c r="B1223" s="2805"/>
      <c r="C1223" s="1631"/>
      <c r="E1223" s="1633"/>
      <c r="F1223" s="1628"/>
      <c r="G1223" s="1634"/>
      <c r="H1223" s="1634"/>
      <c r="I1223" s="1634"/>
      <c r="J1223" s="1634"/>
      <c r="K1223" s="1628"/>
      <c r="L1223" s="1634"/>
      <c r="M1223" s="1634"/>
      <c r="N1223" s="1634"/>
      <c r="O1223" s="1630"/>
      <c r="P1223" s="1630"/>
      <c r="Q1223" s="1630"/>
      <c r="R1223" s="1634"/>
      <c r="S1223" s="1634"/>
      <c r="T1223" s="1634"/>
      <c r="U1223" s="1634"/>
      <c r="V1223" s="1634"/>
      <c r="W1223" s="1634"/>
      <c r="X1223" s="1634"/>
      <c r="Y1223" s="1634"/>
      <c r="Z1223" s="1634"/>
    </row>
    <row r="1224" spans="1:26">
      <c r="A1224" s="2806"/>
      <c r="B1224" s="2805"/>
      <c r="C1224" s="1631"/>
      <c r="E1224" s="1633"/>
      <c r="F1224" s="1628"/>
      <c r="G1224" s="1634"/>
      <c r="H1224" s="1634"/>
      <c r="I1224" s="1634"/>
      <c r="J1224" s="1634"/>
      <c r="K1224" s="1628"/>
      <c r="L1224" s="1634"/>
      <c r="M1224" s="1634"/>
      <c r="N1224" s="1634"/>
      <c r="O1224" s="1630"/>
      <c r="P1224" s="1630"/>
      <c r="Q1224" s="1630"/>
      <c r="R1224" s="1634"/>
      <c r="S1224" s="1634"/>
      <c r="T1224" s="1634"/>
      <c r="U1224" s="1634"/>
      <c r="V1224" s="1634"/>
      <c r="W1224" s="1634"/>
      <c r="X1224" s="1634"/>
      <c r="Y1224" s="1634"/>
      <c r="Z1224" s="1634"/>
    </row>
    <row r="1225" spans="1:26">
      <c r="A1225" s="2806"/>
      <c r="B1225" s="2805"/>
      <c r="C1225" s="1631"/>
      <c r="E1225" s="1633"/>
      <c r="F1225" s="1628"/>
      <c r="G1225" s="1634"/>
      <c r="H1225" s="1634"/>
      <c r="I1225" s="1634"/>
      <c r="J1225" s="1634"/>
      <c r="K1225" s="1628"/>
      <c r="L1225" s="1634"/>
      <c r="M1225" s="1634"/>
      <c r="N1225" s="1634"/>
      <c r="O1225" s="1630"/>
      <c r="P1225" s="1630"/>
      <c r="Q1225" s="1630"/>
      <c r="R1225" s="1634"/>
      <c r="S1225" s="1634"/>
      <c r="T1225" s="1634"/>
      <c r="U1225" s="1634"/>
      <c r="V1225" s="1634"/>
      <c r="W1225" s="1634"/>
      <c r="X1225" s="1634"/>
      <c r="Y1225" s="1634"/>
      <c r="Z1225" s="1634"/>
    </row>
    <row r="1226" spans="1:26">
      <c r="A1226" s="2806"/>
      <c r="B1226" s="2805"/>
      <c r="C1226" s="1631"/>
      <c r="E1226" s="1633"/>
      <c r="F1226" s="1628"/>
      <c r="G1226" s="1634"/>
      <c r="H1226" s="1634"/>
      <c r="I1226" s="1634"/>
      <c r="J1226" s="1634"/>
      <c r="K1226" s="1628"/>
      <c r="L1226" s="1634"/>
      <c r="M1226" s="1634"/>
      <c r="N1226" s="1634"/>
      <c r="O1226" s="1630"/>
      <c r="P1226" s="1630"/>
      <c r="Q1226" s="1630"/>
      <c r="R1226" s="1634"/>
      <c r="S1226" s="1634"/>
      <c r="T1226" s="1634"/>
      <c r="U1226" s="1634"/>
      <c r="V1226" s="1634"/>
      <c r="W1226" s="1634"/>
      <c r="X1226" s="1634"/>
      <c r="Y1226" s="1634"/>
      <c r="Z1226" s="1634"/>
    </row>
    <row r="1227" spans="1:26">
      <c r="A1227" s="2806"/>
      <c r="B1227" s="2805"/>
      <c r="C1227" s="1631"/>
      <c r="E1227" s="1633"/>
      <c r="F1227" s="1628"/>
      <c r="G1227" s="1634"/>
      <c r="H1227" s="1634"/>
      <c r="I1227" s="1634"/>
      <c r="J1227" s="1634"/>
      <c r="K1227" s="1628"/>
      <c r="L1227" s="1634"/>
      <c r="M1227" s="1634"/>
      <c r="N1227" s="1634"/>
      <c r="O1227" s="1630"/>
      <c r="P1227" s="1630"/>
      <c r="Q1227" s="1630"/>
      <c r="R1227" s="1634"/>
      <c r="S1227" s="1634"/>
      <c r="T1227" s="1634"/>
      <c r="U1227" s="1634"/>
      <c r="V1227" s="1634"/>
      <c r="W1227" s="1634"/>
      <c r="X1227" s="1634"/>
      <c r="Y1227" s="1634"/>
      <c r="Z1227" s="1634"/>
    </row>
    <row r="1228" spans="1:26">
      <c r="A1228" s="2806"/>
      <c r="B1228" s="2805"/>
      <c r="C1228" s="1631"/>
      <c r="E1228" s="1633"/>
      <c r="F1228" s="1628"/>
      <c r="G1228" s="1634"/>
      <c r="H1228" s="1634"/>
      <c r="I1228" s="1634"/>
      <c r="J1228" s="1634"/>
      <c r="K1228" s="1628"/>
      <c r="L1228" s="1634"/>
      <c r="M1228" s="1634"/>
      <c r="N1228" s="1634"/>
      <c r="O1228" s="1630"/>
      <c r="P1228" s="1630"/>
      <c r="Q1228" s="1630"/>
      <c r="R1228" s="1634"/>
      <c r="S1228" s="1634"/>
      <c r="T1228" s="1634"/>
      <c r="U1228" s="1634"/>
      <c r="V1228" s="1634"/>
      <c r="W1228" s="1634"/>
      <c r="X1228" s="1634"/>
      <c r="Y1228" s="1634"/>
      <c r="Z1228" s="1634"/>
    </row>
    <row r="1229" spans="1:26">
      <c r="A1229" s="2806"/>
      <c r="B1229" s="2805"/>
      <c r="C1229" s="1631"/>
      <c r="E1229" s="1633"/>
      <c r="F1229" s="1628"/>
      <c r="G1229" s="1634"/>
      <c r="H1229" s="1634"/>
      <c r="I1229" s="1634"/>
      <c r="J1229" s="1634"/>
      <c r="K1229" s="1628"/>
      <c r="L1229" s="1634"/>
      <c r="M1229" s="1634"/>
      <c r="N1229" s="1634"/>
      <c r="O1229" s="1630"/>
      <c r="P1229" s="1630"/>
      <c r="Q1229" s="1630"/>
      <c r="R1229" s="1634"/>
      <c r="S1229" s="1634"/>
      <c r="T1229" s="1634"/>
      <c r="U1229" s="1634"/>
      <c r="V1229" s="1634"/>
      <c r="W1229" s="1634"/>
      <c r="X1229" s="1634"/>
      <c r="Y1229" s="1634"/>
      <c r="Z1229" s="1634"/>
    </row>
    <row r="1230" spans="1:26" ht="31.2">
      <c r="A1230" s="2806"/>
      <c r="B1230" s="2805"/>
      <c r="C1230" s="1631" t="s">
        <v>336</v>
      </c>
      <c r="D1230" s="1649" t="s">
        <v>337</v>
      </c>
      <c r="E1230" s="1633"/>
      <c r="F1230" s="1628"/>
      <c r="G1230" s="1634"/>
      <c r="H1230" s="1634"/>
      <c r="I1230" s="1634"/>
      <c r="J1230" s="1634"/>
      <c r="K1230" s="1628"/>
      <c r="L1230" s="1634"/>
      <c r="M1230" s="1634"/>
      <c r="N1230" s="1634"/>
      <c r="O1230" s="1630"/>
      <c r="P1230" s="1630"/>
      <c r="Q1230" s="1630"/>
      <c r="R1230" s="1634"/>
      <c r="S1230" s="1634"/>
      <c r="T1230" s="1634"/>
      <c r="U1230" s="1634"/>
      <c r="V1230" s="1634"/>
      <c r="W1230" s="1634"/>
      <c r="X1230" s="1634"/>
      <c r="Y1230" s="1634"/>
      <c r="Z1230" s="1634"/>
    </row>
    <row r="1231" spans="1:26">
      <c r="A1231" s="2806"/>
      <c r="B1231" s="2805"/>
      <c r="C1231" s="1631"/>
      <c r="E1231" s="1633"/>
      <c r="F1231" s="1628"/>
      <c r="G1231" s="1634"/>
      <c r="H1231" s="1634"/>
      <c r="I1231" s="1634"/>
      <c r="J1231" s="1634"/>
      <c r="K1231" s="1628"/>
      <c r="L1231" s="1634"/>
      <c r="M1231" s="1634"/>
      <c r="N1231" s="1634"/>
      <c r="O1231" s="1630"/>
      <c r="P1231" s="1630"/>
      <c r="Q1231" s="1630"/>
      <c r="R1231" s="1634"/>
      <c r="S1231" s="1634"/>
      <c r="T1231" s="1634"/>
      <c r="U1231" s="1634"/>
      <c r="V1231" s="1634"/>
      <c r="W1231" s="1634"/>
      <c r="X1231" s="1634"/>
      <c r="Y1231" s="1634"/>
      <c r="Z1231" s="1634"/>
    </row>
    <row r="1232" spans="1:26">
      <c r="A1232" s="2806"/>
      <c r="B1232" s="2805"/>
      <c r="C1232" s="1631"/>
      <c r="E1232" s="1633"/>
      <c r="F1232" s="1628"/>
      <c r="G1232" s="1634"/>
      <c r="H1232" s="1634"/>
      <c r="I1232" s="1634"/>
      <c r="J1232" s="1634"/>
      <c r="K1232" s="1628"/>
      <c r="L1232" s="1634"/>
      <c r="M1232" s="1634"/>
      <c r="N1232" s="1634"/>
      <c r="O1232" s="1630"/>
      <c r="P1232" s="1630"/>
      <c r="Q1232" s="1630"/>
      <c r="R1232" s="1634"/>
      <c r="S1232" s="1634"/>
      <c r="T1232" s="1634"/>
      <c r="U1232" s="1634"/>
      <c r="V1232" s="1634"/>
      <c r="W1232" s="1634"/>
      <c r="X1232" s="1634"/>
      <c r="Y1232" s="1634"/>
      <c r="Z1232" s="1634"/>
    </row>
    <row r="1233" spans="1:26">
      <c r="A1233" s="2806"/>
      <c r="B1233" s="2805"/>
      <c r="C1233" s="1631"/>
      <c r="E1233" s="1633"/>
      <c r="F1233" s="1628"/>
      <c r="G1233" s="1634"/>
      <c r="H1233" s="1634"/>
      <c r="I1233" s="1634"/>
      <c r="J1233" s="1634"/>
      <c r="K1233" s="1628"/>
      <c r="L1233" s="1634"/>
      <c r="M1233" s="1634"/>
      <c r="N1233" s="1634"/>
      <c r="O1233" s="1630"/>
      <c r="P1233" s="1630"/>
      <c r="Q1233" s="1630"/>
      <c r="R1233" s="1634"/>
      <c r="S1233" s="1634"/>
      <c r="T1233" s="1634"/>
      <c r="U1233" s="1634"/>
      <c r="V1233" s="1634"/>
      <c r="W1233" s="1634"/>
      <c r="X1233" s="1634"/>
      <c r="Y1233" s="1634"/>
      <c r="Z1233" s="1634"/>
    </row>
    <row r="1234" spans="1:26">
      <c r="A1234" s="2806"/>
      <c r="B1234" s="2805"/>
      <c r="C1234" s="1631"/>
      <c r="E1234" s="1633"/>
      <c r="F1234" s="1628"/>
      <c r="G1234" s="1634"/>
      <c r="H1234" s="1634"/>
      <c r="I1234" s="1634"/>
      <c r="J1234" s="1634"/>
      <c r="K1234" s="1628"/>
      <c r="L1234" s="1634"/>
      <c r="M1234" s="1634"/>
      <c r="N1234" s="1634"/>
      <c r="O1234" s="1630"/>
      <c r="P1234" s="1630"/>
      <c r="Q1234" s="1630"/>
      <c r="R1234" s="1634"/>
      <c r="S1234" s="1634"/>
      <c r="T1234" s="1634"/>
      <c r="U1234" s="1634"/>
      <c r="V1234" s="1634"/>
      <c r="W1234" s="1634"/>
      <c r="X1234" s="1634"/>
      <c r="Y1234" s="1634"/>
      <c r="Z1234" s="1634"/>
    </row>
    <row r="1235" spans="1:26">
      <c r="A1235" s="2806"/>
      <c r="B1235" s="2805"/>
      <c r="C1235" s="1631"/>
      <c r="E1235" s="1633"/>
      <c r="F1235" s="1628"/>
      <c r="G1235" s="1634"/>
      <c r="H1235" s="1634"/>
      <c r="I1235" s="1634"/>
      <c r="J1235" s="1634"/>
      <c r="K1235" s="1628"/>
      <c r="L1235" s="1634"/>
      <c r="M1235" s="1634"/>
      <c r="N1235" s="1634"/>
      <c r="O1235" s="1630"/>
      <c r="P1235" s="1630"/>
      <c r="Q1235" s="1630"/>
      <c r="R1235" s="1634"/>
      <c r="S1235" s="1634"/>
      <c r="T1235" s="1634"/>
      <c r="U1235" s="1634"/>
      <c r="V1235" s="1634"/>
      <c r="W1235" s="1634"/>
      <c r="X1235" s="1634"/>
      <c r="Y1235" s="1634"/>
      <c r="Z1235" s="1634"/>
    </row>
    <row r="1236" spans="1:26">
      <c r="A1236" s="2806"/>
      <c r="B1236" s="2805"/>
      <c r="C1236" s="1631"/>
      <c r="E1236" s="1633"/>
      <c r="F1236" s="1628"/>
      <c r="G1236" s="1634"/>
      <c r="H1236" s="1634"/>
      <c r="I1236" s="1634"/>
      <c r="J1236" s="1634"/>
      <c r="K1236" s="1628"/>
      <c r="L1236" s="1634"/>
      <c r="M1236" s="1634"/>
      <c r="N1236" s="1634"/>
      <c r="O1236" s="1630"/>
      <c r="P1236" s="1630"/>
      <c r="Q1236" s="1630"/>
      <c r="R1236" s="1634"/>
      <c r="S1236" s="1634"/>
      <c r="T1236" s="1634"/>
      <c r="U1236" s="1634"/>
      <c r="V1236" s="1634"/>
      <c r="W1236" s="1634"/>
      <c r="X1236" s="1634"/>
      <c r="Y1236" s="1634"/>
      <c r="Z1236" s="1634"/>
    </row>
    <row r="1237" spans="1:26">
      <c r="A1237" s="2806"/>
      <c r="B1237" s="2805"/>
      <c r="C1237" s="1631"/>
      <c r="E1237" s="1633"/>
      <c r="F1237" s="1628"/>
      <c r="G1237" s="1634"/>
      <c r="H1237" s="1634"/>
      <c r="I1237" s="1634"/>
      <c r="J1237" s="1634"/>
      <c r="K1237" s="1628"/>
      <c r="L1237" s="1634"/>
      <c r="M1237" s="1634"/>
      <c r="N1237" s="1634"/>
      <c r="O1237" s="1630"/>
      <c r="P1237" s="1630"/>
      <c r="Q1237" s="1630"/>
      <c r="R1237" s="1634"/>
      <c r="S1237" s="1634"/>
      <c r="T1237" s="1634"/>
      <c r="U1237" s="1634"/>
      <c r="V1237" s="1634"/>
      <c r="W1237" s="1634"/>
      <c r="X1237" s="1634"/>
      <c r="Y1237" s="1634"/>
      <c r="Z1237" s="1634"/>
    </row>
    <row r="1238" spans="1:26">
      <c r="A1238" s="2806"/>
      <c r="B1238" s="2805"/>
      <c r="C1238" s="1631"/>
      <c r="E1238" s="1633"/>
      <c r="F1238" s="1628"/>
      <c r="G1238" s="1634"/>
      <c r="H1238" s="1634"/>
      <c r="I1238" s="1634"/>
      <c r="J1238" s="1634"/>
      <c r="K1238" s="1628"/>
      <c r="L1238" s="1634"/>
      <c r="M1238" s="1634"/>
      <c r="N1238" s="1634"/>
      <c r="O1238" s="1630"/>
      <c r="P1238" s="1630"/>
      <c r="Q1238" s="1630"/>
      <c r="R1238" s="1634"/>
      <c r="S1238" s="1634"/>
      <c r="T1238" s="1634"/>
      <c r="U1238" s="1634"/>
      <c r="V1238" s="1634"/>
      <c r="W1238" s="1634"/>
      <c r="X1238" s="1634"/>
      <c r="Y1238" s="1634"/>
      <c r="Z1238" s="1634"/>
    </row>
    <row r="1239" spans="1:26">
      <c r="A1239" s="2806"/>
      <c r="B1239" s="2805"/>
      <c r="C1239" s="1631"/>
      <c r="E1239" s="1633"/>
      <c r="F1239" s="1628"/>
      <c r="G1239" s="1634"/>
      <c r="H1239" s="1634"/>
      <c r="I1239" s="1634"/>
      <c r="J1239" s="1634"/>
      <c r="K1239" s="1628"/>
      <c r="L1239" s="1634"/>
      <c r="M1239" s="1634"/>
      <c r="N1239" s="1634"/>
      <c r="O1239" s="1630"/>
      <c r="P1239" s="1630"/>
      <c r="Q1239" s="1630"/>
      <c r="R1239" s="1634"/>
      <c r="S1239" s="1634"/>
      <c r="T1239" s="1634"/>
      <c r="U1239" s="1634"/>
      <c r="V1239" s="1634"/>
      <c r="W1239" s="1634"/>
      <c r="X1239" s="1634"/>
      <c r="Y1239" s="1634"/>
      <c r="Z1239" s="1634"/>
    </row>
    <row r="1240" spans="1:26" ht="31.2">
      <c r="A1240" s="2806"/>
      <c r="B1240" s="2805"/>
      <c r="C1240" s="1631" t="s">
        <v>338</v>
      </c>
      <c r="D1240" s="1649" t="s">
        <v>339</v>
      </c>
      <c r="E1240" s="1633"/>
      <c r="F1240" s="1628"/>
      <c r="G1240" s="1634"/>
      <c r="H1240" s="1634"/>
      <c r="I1240" s="1634"/>
      <c r="J1240" s="1634"/>
      <c r="K1240" s="1628"/>
      <c r="L1240" s="1634"/>
      <c r="M1240" s="1634"/>
      <c r="N1240" s="1634"/>
      <c r="O1240" s="1630"/>
      <c r="P1240" s="1630"/>
      <c r="Q1240" s="1630"/>
      <c r="R1240" s="1634"/>
      <c r="S1240" s="1634"/>
      <c r="T1240" s="1634"/>
      <c r="U1240" s="1634"/>
      <c r="V1240" s="1634"/>
      <c r="W1240" s="1634"/>
      <c r="X1240" s="1634"/>
      <c r="Y1240" s="1634"/>
      <c r="Z1240" s="1634"/>
    </row>
    <row r="1241" spans="1:26">
      <c r="A1241" s="2806"/>
      <c r="B1241" s="2805"/>
      <c r="C1241" s="1631"/>
      <c r="E1241" s="1633"/>
      <c r="F1241" s="1628"/>
      <c r="G1241" s="1634"/>
      <c r="H1241" s="1634"/>
      <c r="I1241" s="1634"/>
      <c r="J1241" s="1634"/>
      <c r="K1241" s="1628"/>
      <c r="L1241" s="1634"/>
      <c r="M1241" s="1634"/>
      <c r="N1241" s="1634"/>
      <c r="O1241" s="1630"/>
      <c r="P1241" s="1630"/>
      <c r="Q1241" s="1630"/>
      <c r="R1241" s="1634"/>
      <c r="S1241" s="1634"/>
      <c r="T1241" s="1634"/>
      <c r="U1241" s="1634"/>
      <c r="V1241" s="1634"/>
      <c r="W1241" s="1634"/>
      <c r="X1241" s="1634"/>
      <c r="Y1241" s="1634"/>
      <c r="Z1241" s="1634"/>
    </row>
    <row r="1242" spans="1:26">
      <c r="A1242" s="2806"/>
      <c r="B1242" s="2805"/>
      <c r="C1242" s="1631"/>
      <c r="E1242" s="1633"/>
      <c r="F1242" s="1628"/>
      <c r="G1242" s="1634"/>
      <c r="H1242" s="1634"/>
      <c r="I1242" s="1634"/>
      <c r="J1242" s="1634"/>
      <c r="K1242" s="1628"/>
      <c r="L1242" s="1634"/>
      <c r="M1242" s="1634"/>
      <c r="N1242" s="1634"/>
      <c r="O1242" s="1630"/>
      <c r="P1242" s="1630"/>
      <c r="Q1242" s="1630"/>
      <c r="R1242" s="1634"/>
      <c r="S1242" s="1634"/>
      <c r="T1242" s="1634"/>
      <c r="U1242" s="1634"/>
      <c r="V1242" s="1634"/>
      <c r="W1242" s="1634"/>
      <c r="X1242" s="1634"/>
      <c r="Y1242" s="1634"/>
      <c r="Z1242" s="1634"/>
    </row>
    <row r="1243" spans="1:26">
      <c r="A1243" s="2806"/>
      <c r="B1243" s="2805"/>
      <c r="C1243" s="1631"/>
      <c r="E1243" s="1633"/>
      <c r="F1243" s="1628"/>
      <c r="G1243" s="1634"/>
      <c r="H1243" s="1634"/>
      <c r="I1243" s="1634"/>
      <c r="J1243" s="1634"/>
      <c r="K1243" s="1628"/>
      <c r="L1243" s="1634"/>
      <c r="M1243" s="1634"/>
      <c r="N1243" s="1634"/>
      <c r="O1243" s="1630"/>
      <c r="P1243" s="1630"/>
      <c r="Q1243" s="1630"/>
      <c r="R1243" s="1634"/>
      <c r="S1243" s="1634"/>
      <c r="T1243" s="1634"/>
      <c r="U1243" s="1634"/>
      <c r="V1243" s="1634"/>
      <c r="W1243" s="1634"/>
      <c r="X1243" s="1634"/>
      <c r="Y1243" s="1634"/>
      <c r="Z1243" s="1634"/>
    </row>
    <row r="1244" spans="1:26">
      <c r="A1244" s="2806"/>
      <c r="B1244" s="2805"/>
      <c r="C1244" s="1631"/>
      <c r="E1244" s="1633"/>
      <c r="F1244" s="1628"/>
      <c r="G1244" s="1634"/>
      <c r="H1244" s="1634"/>
      <c r="I1244" s="1634"/>
      <c r="J1244" s="1634"/>
      <c r="K1244" s="1628"/>
      <c r="L1244" s="1634"/>
      <c r="M1244" s="1634"/>
      <c r="N1244" s="1634"/>
      <c r="O1244" s="1630"/>
      <c r="P1244" s="1630"/>
      <c r="Q1244" s="1630"/>
      <c r="R1244" s="1634"/>
      <c r="S1244" s="1634"/>
      <c r="T1244" s="1634"/>
      <c r="U1244" s="1634"/>
      <c r="V1244" s="1634"/>
      <c r="W1244" s="1634"/>
      <c r="X1244" s="1634"/>
      <c r="Y1244" s="1634"/>
      <c r="Z1244" s="1634"/>
    </row>
    <row r="1245" spans="1:26">
      <c r="A1245" s="2806"/>
      <c r="B1245" s="2805"/>
      <c r="C1245" s="1631"/>
      <c r="E1245" s="1633"/>
      <c r="F1245" s="1628"/>
      <c r="G1245" s="1634"/>
      <c r="H1245" s="1634"/>
      <c r="I1245" s="1634"/>
      <c r="J1245" s="1634"/>
      <c r="K1245" s="1628"/>
      <c r="L1245" s="1634"/>
      <c r="M1245" s="1634"/>
      <c r="N1245" s="1634"/>
      <c r="O1245" s="1630"/>
      <c r="P1245" s="1630"/>
      <c r="Q1245" s="1630"/>
      <c r="R1245" s="1634"/>
      <c r="S1245" s="1634"/>
      <c r="T1245" s="1634"/>
      <c r="U1245" s="1634"/>
      <c r="V1245" s="1634"/>
      <c r="W1245" s="1634"/>
      <c r="X1245" s="1634"/>
      <c r="Y1245" s="1634"/>
      <c r="Z1245" s="1634"/>
    </row>
    <row r="1246" spans="1:26">
      <c r="A1246" s="2806"/>
      <c r="B1246" s="2805"/>
      <c r="C1246" s="1631"/>
      <c r="E1246" s="1633"/>
      <c r="F1246" s="1628"/>
      <c r="G1246" s="1634"/>
      <c r="H1246" s="1634"/>
      <c r="I1246" s="1634"/>
      <c r="J1246" s="1634"/>
      <c r="K1246" s="1628"/>
      <c r="L1246" s="1634"/>
      <c r="M1246" s="1634"/>
      <c r="N1246" s="1634"/>
      <c r="O1246" s="1630"/>
      <c r="P1246" s="1630"/>
      <c r="Q1246" s="1630"/>
      <c r="R1246" s="1634"/>
      <c r="S1246" s="1634"/>
      <c r="T1246" s="1634"/>
      <c r="U1246" s="1634"/>
      <c r="V1246" s="1634"/>
      <c r="W1246" s="1634"/>
      <c r="X1246" s="1634"/>
      <c r="Y1246" s="1634"/>
      <c r="Z1246" s="1634"/>
    </row>
    <row r="1247" spans="1:26">
      <c r="A1247" s="2806"/>
      <c r="B1247" s="2805"/>
      <c r="C1247" s="1631"/>
      <c r="E1247" s="1633"/>
      <c r="F1247" s="1628"/>
      <c r="G1247" s="1634"/>
      <c r="H1247" s="1634"/>
      <c r="I1247" s="1634"/>
      <c r="J1247" s="1634"/>
      <c r="K1247" s="1628"/>
      <c r="L1247" s="1634"/>
      <c r="M1247" s="1634"/>
      <c r="N1247" s="1634"/>
      <c r="O1247" s="1630"/>
      <c r="P1247" s="1630"/>
      <c r="Q1247" s="1630"/>
      <c r="R1247" s="1634"/>
      <c r="S1247" s="1634"/>
      <c r="T1247" s="1634"/>
      <c r="U1247" s="1634"/>
      <c r="V1247" s="1634"/>
      <c r="W1247" s="1634"/>
      <c r="X1247" s="1634"/>
      <c r="Y1247" s="1634"/>
      <c r="Z1247" s="1634"/>
    </row>
    <row r="1248" spans="1:26">
      <c r="A1248" s="2806"/>
      <c r="B1248" s="2805"/>
      <c r="C1248" s="1631"/>
      <c r="E1248" s="1633"/>
      <c r="F1248" s="1628"/>
      <c r="G1248" s="1634"/>
      <c r="H1248" s="1634"/>
      <c r="I1248" s="1634"/>
      <c r="J1248" s="1634"/>
      <c r="K1248" s="1628"/>
      <c r="L1248" s="1634"/>
      <c r="M1248" s="1634"/>
      <c r="N1248" s="1634"/>
      <c r="O1248" s="1630"/>
      <c r="P1248" s="1630"/>
      <c r="Q1248" s="1630"/>
      <c r="R1248" s="1634"/>
      <c r="S1248" s="1634"/>
      <c r="T1248" s="1634"/>
      <c r="U1248" s="1634"/>
      <c r="V1248" s="1634"/>
      <c r="W1248" s="1634"/>
      <c r="X1248" s="1634"/>
      <c r="Y1248" s="1634"/>
      <c r="Z1248" s="1634"/>
    </row>
    <row r="1249" spans="1:26">
      <c r="A1249" s="2806"/>
      <c r="B1249" s="2805"/>
      <c r="C1249" s="1631"/>
      <c r="E1249" s="1633"/>
      <c r="F1249" s="1628"/>
      <c r="G1249" s="1634"/>
      <c r="H1249" s="1634"/>
      <c r="I1249" s="1634"/>
      <c r="J1249" s="1634"/>
      <c r="K1249" s="1628"/>
      <c r="L1249" s="1634"/>
      <c r="M1249" s="1634"/>
      <c r="N1249" s="1634"/>
      <c r="O1249" s="1630"/>
      <c r="P1249" s="1630"/>
      <c r="Q1249" s="1630"/>
      <c r="R1249" s="1634"/>
      <c r="S1249" s="1634"/>
      <c r="T1249" s="1634"/>
      <c r="U1249" s="1634"/>
      <c r="V1249" s="1634"/>
      <c r="W1249" s="1634"/>
      <c r="X1249" s="1634"/>
      <c r="Y1249" s="1634"/>
      <c r="Z1249" s="1634"/>
    </row>
    <row r="1250" spans="1:26" ht="46.8">
      <c r="A1250" s="2806"/>
      <c r="B1250" s="2805"/>
      <c r="C1250" s="1631" t="s">
        <v>340</v>
      </c>
      <c r="D1250" s="1649" t="s">
        <v>341</v>
      </c>
      <c r="E1250" s="1633"/>
      <c r="F1250" s="1628"/>
      <c r="G1250" s="1634"/>
      <c r="H1250" s="1634"/>
      <c r="I1250" s="1634"/>
      <c r="J1250" s="1634"/>
      <c r="K1250" s="1628"/>
      <c r="L1250" s="1634"/>
      <c r="M1250" s="1634"/>
      <c r="N1250" s="1634"/>
      <c r="O1250" s="1630"/>
      <c r="P1250" s="1630"/>
      <c r="Q1250" s="1630"/>
      <c r="R1250" s="1634"/>
      <c r="S1250" s="1634"/>
      <c r="T1250" s="1634"/>
      <c r="U1250" s="1634"/>
      <c r="V1250" s="1634"/>
      <c r="W1250" s="1634"/>
      <c r="X1250" s="1634"/>
      <c r="Y1250" s="1634"/>
      <c r="Z1250" s="1634"/>
    </row>
    <row r="1251" spans="1:26">
      <c r="A1251" s="2806"/>
      <c r="B1251" s="2805"/>
      <c r="C1251" s="1631"/>
      <c r="E1251" s="1633"/>
      <c r="F1251" s="1628"/>
      <c r="G1251" s="1634"/>
      <c r="H1251" s="1634"/>
      <c r="I1251" s="1634"/>
      <c r="J1251" s="1634"/>
      <c r="K1251" s="1628"/>
      <c r="L1251" s="1634"/>
      <c r="M1251" s="1634"/>
      <c r="N1251" s="1634"/>
      <c r="O1251" s="1630"/>
      <c r="P1251" s="1630"/>
      <c r="Q1251" s="1630"/>
      <c r="R1251" s="1634"/>
      <c r="S1251" s="1634"/>
      <c r="T1251" s="1634"/>
      <c r="U1251" s="1634"/>
      <c r="V1251" s="1634"/>
      <c r="W1251" s="1634"/>
      <c r="X1251" s="1634"/>
      <c r="Y1251" s="1634"/>
      <c r="Z1251" s="1634"/>
    </row>
    <row r="1252" spans="1:26">
      <c r="A1252" s="2806"/>
      <c r="B1252" s="2805"/>
      <c r="C1252" s="1631"/>
      <c r="E1252" s="1633"/>
      <c r="F1252" s="1628"/>
      <c r="G1252" s="1634"/>
      <c r="H1252" s="1634"/>
      <c r="I1252" s="1634"/>
      <c r="J1252" s="1634"/>
      <c r="K1252" s="1628"/>
      <c r="L1252" s="1634"/>
      <c r="M1252" s="1634"/>
      <c r="N1252" s="1634"/>
      <c r="O1252" s="1630"/>
      <c r="P1252" s="1630"/>
      <c r="Q1252" s="1630"/>
      <c r="R1252" s="1634"/>
      <c r="S1252" s="1634"/>
      <c r="T1252" s="1634"/>
      <c r="U1252" s="1634"/>
      <c r="V1252" s="1634"/>
      <c r="W1252" s="1634"/>
      <c r="X1252" s="1634"/>
      <c r="Y1252" s="1634"/>
      <c r="Z1252" s="1634"/>
    </row>
    <row r="1253" spans="1:26">
      <c r="A1253" s="2806"/>
      <c r="B1253" s="2805"/>
      <c r="C1253" s="1631"/>
      <c r="E1253" s="1633"/>
      <c r="F1253" s="1628"/>
      <c r="G1253" s="1634"/>
      <c r="H1253" s="1634"/>
      <c r="I1253" s="1634"/>
      <c r="J1253" s="1634"/>
      <c r="K1253" s="1628"/>
      <c r="L1253" s="1634"/>
      <c r="M1253" s="1634"/>
      <c r="N1253" s="1634"/>
      <c r="O1253" s="1630"/>
      <c r="P1253" s="1630"/>
      <c r="Q1253" s="1630"/>
      <c r="R1253" s="1634"/>
      <c r="S1253" s="1634"/>
      <c r="T1253" s="1634"/>
      <c r="U1253" s="1634"/>
      <c r="V1253" s="1634"/>
      <c r="W1253" s="1634"/>
      <c r="X1253" s="1634"/>
      <c r="Y1253" s="1634"/>
      <c r="Z1253" s="1634"/>
    </row>
    <row r="1254" spans="1:26">
      <c r="A1254" s="2806"/>
      <c r="B1254" s="2805"/>
      <c r="C1254" s="1631"/>
      <c r="E1254" s="1633"/>
      <c r="F1254" s="1628"/>
      <c r="G1254" s="1634"/>
      <c r="H1254" s="1634"/>
      <c r="I1254" s="1634"/>
      <c r="J1254" s="1634"/>
      <c r="K1254" s="1628"/>
      <c r="L1254" s="1634"/>
      <c r="M1254" s="1634"/>
      <c r="N1254" s="1634"/>
      <c r="O1254" s="1630"/>
      <c r="P1254" s="1630"/>
      <c r="Q1254" s="1630"/>
      <c r="R1254" s="1634"/>
      <c r="S1254" s="1634"/>
      <c r="T1254" s="1634"/>
      <c r="U1254" s="1634"/>
      <c r="V1254" s="1634"/>
      <c r="W1254" s="1634"/>
      <c r="X1254" s="1634"/>
      <c r="Y1254" s="1634"/>
      <c r="Z1254" s="1634"/>
    </row>
    <row r="1255" spans="1:26">
      <c r="A1255" s="2806"/>
      <c r="B1255" s="2805"/>
      <c r="C1255" s="1631"/>
      <c r="E1255" s="1633"/>
      <c r="F1255" s="1628"/>
      <c r="G1255" s="1634"/>
      <c r="H1255" s="1634"/>
      <c r="I1255" s="1634"/>
      <c r="J1255" s="1634"/>
      <c r="K1255" s="1628"/>
      <c r="L1255" s="1634"/>
      <c r="M1255" s="1634"/>
      <c r="N1255" s="1634"/>
      <c r="O1255" s="1630"/>
      <c r="P1255" s="1630"/>
      <c r="Q1255" s="1630"/>
      <c r="R1255" s="1634"/>
      <c r="S1255" s="1634"/>
      <c r="T1255" s="1634"/>
      <c r="U1255" s="1634"/>
      <c r="V1255" s="1634"/>
      <c r="W1255" s="1634"/>
      <c r="X1255" s="1634"/>
      <c r="Y1255" s="1634"/>
      <c r="Z1255" s="1634"/>
    </row>
    <row r="1256" spans="1:26">
      <c r="A1256" s="2806"/>
      <c r="B1256" s="2805"/>
      <c r="C1256" s="1631"/>
      <c r="E1256" s="1633"/>
      <c r="F1256" s="1628"/>
      <c r="G1256" s="1634"/>
      <c r="H1256" s="1634"/>
      <c r="I1256" s="1634"/>
      <c r="J1256" s="1634"/>
      <c r="K1256" s="1628"/>
      <c r="L1256" s="1634"/>
      <c r="M1256" s="1634"/>
      <c r="N1256" s="1634"/>
      <c r="O1256" s="1630"/>
      <c r="P1256" s="1630"/>
      <c r="Q1256" s="1630"/>
      <c r="R1256" s="1634"/>
      <c r="S1256" s="1634"/>
      <c r="T1256" s="1634"/>
      <c r="U1256" s="1634"/>
      <c r="V1256" s="1634"/>
      <c r="W1256" s="1634"/>
      <c r="X1256" s="1634"/>
      <c r="Y1256" s="1634"/>
      <c r="Z1256" s="1634"/>
    </row>
    <row r="1257" spans="1:26">
      <c r="A1257" s="2806"/>
      <c r="B1257" s="2805"/>
      <c r="C1257" s="1631"/>
      <c r="E1257" s="1633"/>
      <c r="F1257" s="1628"/>
      <c r="G1257" s="1634"/>
      <c r="H1257" s="1634"/>
      <c r="I1257" s="1634"/>
      <c r="J1257" s="1634"/>
      <c r="K1257" s="1628"/>
      <c r="L1257" s="1634"/>
      <c r="M1257" s="1634"/>
      <c r="N1257" s="1634"/>
      <c r="O1257" s="1630"/>
      <c r="P1257" s="1630"/>
      <c r="Q1257" s="1630"/>
      <c r="R1257" s="1634"/>
      <c r="S1257" s="1634"/>
      <c r="T1257" s="1634"/>
      <c r="U1257" s="1634"/>
      <c r="V1257" s="1634"/>
      <c r="W1257" s="1634"/>
      <c r="X1257" s="1634"/>
      <c r="Y1257" s="1634"/>
      <c r="Z1257" s="1634"/>
    </row>
    <row r="1258" spans="1:26">
      <c r="A1258" s="2806"/>
      <c r="B1258" s="2805"/>
      <c r="C1258" s="1631"/>
      <c r="E1258" s="1633"/>
      <c r="F1258" s="1628"/>
      <c r="G1258" s="1634"/>
      <c r="H1258" s="1634"/>
      <c r="I1258" s="1634"/>
      <c r="J1258" s="1634"/>
      <c r="K1258" s="1628"/>
      <c r="L1258" s="1634"/>
      <c r="M1258" s="1634"/>
      <c r="N1258" s="1634"/>
      <c r="O1258" s="1630"/>
      <c r="P1258" s="1630"/>
      <c r="Q1258" s="1630"/>
      <c r="R1258" s="1634"/>
      <c r="S1258" s="1634"/>
      <c r="T1258" s="1634"/>
      <c r="U1258" s="1634"/>
      <c r="V1258" s="1634"/>
      <c r="W1258" s="1634"/>
      <c r="X1258" s="1634"/>
      <c r="Y1258" s="1634"/>
      <c r="Z1258" s="1634"/>
    </row>
    <row r="1259" spans="1:26">
      <c r="A1259" s="2806"/>
      <c r="B1259" s="2805"/>
      <c r="C1259" s="1631"/>
      <c r="E1259" s="1633"/>
      <c r="F1259" s="1628"/>
      <c r="G1259" s="1634"/>
      <c r="H1259" s="1634"/>
      <c r="I1259" s="1634"/>
      <c r="J1259" s="1634"/>
      <c r="K1259" s="1628"/>
      <c r="L1259" s="1634"/>
      <c r="M1259" s="1634"/>
      <c r="N1259" s="1634"/>
      <c r="O1259" s="1630"/>
      <c r="P1259" s="1630"/>
      <c r="Q1259" s="1630"/>
      <c r="R1259" s="1634"/>
      <c r="S1259" s="1634"/>
      <c r="T1259" s="1634"/>
      <c r="U1259" s="1634"/>
      <c r="V1259" s="1634"/>
      <c r="W1259" s="1634"/>
      <c r="X1259" s="1634"/>
      <c r="Y1259" s="1634"/>
      <c r="Z1259" s="1634"/>
    </row>
    <row r="1260" spans="1:26">
      <c r="A1260" s="2806"/>
      <c r="B1260" s="2805"/>
      <c r="C1260" s="1631"/>
      <c r="E1260" s="1633"/>
      <c r="F1260" s="1628"/>
      <c r="G1260" s="1634"/>
      <c r="H1260" s="1634"/>
      <c r="I1260" s="1634"/>
      <c r="J1260" s="1634"/>
      <c r="K1260" s="1628"/>
      <c r="L1260" s="1634"/>
      <c r="M1260" s="1634"/>
      <c r="N1260" s="1634"/>
      <c r="O1260" s="1630"/>
      <c r="P1260" s="1630"/>
      <c r="Q1260" s="1630"/>
      <c r="R1260" s="1634"/>
      <c r="S1260" s="1634"/>
      <c r="T1260" s="1634"/>
      <c r="U1260" s="1634"/>
      <c r="V1260" s="1634"/>
      <c r="W1260" s="1634"/>
      <c r="X1260" s="1634"/>
      <c r="Y1260" s="1634"/>
      <c r="Z1260" s="1634"/>
    </row>
    <row r="1261" spans="1:26">
      <c r="A1261" s="2806"/>
      <c r="B1261" s="2805"/>
      <c r="C1261" s="1631"/>
      <c r="E1261" s="1633"/>
      <c r="F1261" s="1628"/>
      <c r="G1261" s="1634"/>
      <c r="H1261" s="1634"/>
      <c r="I1261" s="1634"/>
      <c r="J1261" s="1634"/>
      <c r="K1261" s="1628"/>
      <c r="L1261" s="1634"/>
      <c r="M1261" s="1634"/>
      <c r="N1261" s="1634"/>
      <c r="O1261" s="1630"/>
      <c r="P1261" s="1630"/>
      <c r="Q1261" s="1630"/>
      <c r="R1261" s="1634"/>
      <c r="S1261" s="1634"/>
      <c r="T1261" s="1634"/>
      <c r="U1261" s="1634"/>
      <c r="V1261" s="1634"/>
      <c r="W1261" s="1634"/>
      <c r="X1261" s="1634"/>
      <c r="Y1261" s="1634"/>
      <c r="Z1261" s="1634"/>
    </row>
    <row r="1262" spans="1:26">
      <c r="A1262" s="2806"/>
      <c r="B1262" s="2805"/>
      <c r="C1262" s="1631"/>
      <c r="E1262" s="1633"/>
      <c r="F1262" s="1628"/>
      <c r="G1262" s="1634"/>
      <c r="H1262" s="1634"/>
      <c r="I1262" s="1634"/>
      <c r="J1262" s="1634"/>
      <c r="K1262" s="1628"/>
      <c r="L1262" s="1634"/>
      <c r="M1262" s="1634"/>
      <c r="N1262" s="1634"/>
      <c r="O1262" s="1630"/>
      <c r="P1262" s="1630"/>
      <c r="Q1262" s="1630"/>
      <c r="R1262" s="1634"/>
      <c r="S1262" s="1634"/>
      <c r="T1262" s="1634"/>
      <c r="U1262" s="1634"/>
      <c r="V1262" s="1634"/>
      <c r="W1262" s="1634"/>
      <c r="X1262" s="1634"/>
      <c r="Y1262" s="1634"/>
      <c r="Z1262" s="1634"/>
    </row>
    <row r="1263" spans="1:26">
      <c r="A1263" s="2806"/>
      <c r="B1263" s="2805"/>
      <c r="C1263" s="1631"/>
      <c r="E1263" s="1633"/>
      <c r="F1263" s="1628"/>
      <c r="G1263" s="1634"/>
      <c r="H1263" s="1634"/>
      <c r="I1263" s="1634"/>
      <c r="J1263" s="1634"/>
      <c r="K1263" s="1628"/>
      <c r="L1263" s="1634"/>
      <c r="M1263" s="1634"/>
      <c r="N1263" s="1634"/>
      <c r="O1263" s="1630"/>
      <c r="P1263" s="1630"/>
      <c r="Q1263" s="1630"/>
      <c r="R1263" s="1634"/>
      <c r="S1263" s="1634"/>
      <c r="T1263" s="1634"/>
      <c r="U1263" s="1634"/>
      <c r="V1263" s="1634"/>
      <c r="W1263" s="1634"/>
      <c r="X1263" s="1634"/>
      <c r="Y1263" s="1634"/>
      <c r="Z1263" s="1634"/>
    </row>
    <row r="1264" spans="1:26">
      <c r="A1264" s="2806"/>
      <c r="B1264" s="2805"/>
      <c r="C1264" s="1631"/>
      <c r="E1264" s="1633"/>
      <c r="F1264" s="1628"/>
      <c r="G1264" s="1634"/>
      <c r="H1264" s="1634"/>
      <c r="I1264" s="1634"/>
      <c r="J1264" s="1634"/>
      <c r="K1264" s="1628"/>
      <c r="L1264" s="1634"/>
      <c r="M1264" s="1634"/>
      <c r="N1264" s="1634"/>
      <c r="O1264" s="1630"/>
      <c r="P1264" s="1630"/>
      <c r="Q1264" s="1630"/>
      <c r="R1264" s="1634"/>
      <c r="S1264" s="1634"/>
      <c r="T1264" s="1634"/>
      <c r="U1264" s="1634"/>
      <c r="V1264" s="1634"/>
      <c r="W1264" s="1634"/>
      <c r="X1264" s="1634"/>
      <c r="Y1264" s="1634"/>
      <c r="Z1264" s="1634"/>
    </row>
    <row r="1265" spans="1:26">
      <c r="A1265" s="2806"/>
      <c r="B1265" s="2805"/>
      <c r="C1265" s="1631"/>
      <c r="E1265" s="1633"/>
      <c r="F1265" s="1628"/>
      <c r="G1265" s="1634"/>
      <c r="H1265" s="1634"/>
      <c r="I1265" s="1634"/>
      <c r="J1265" s="1634"/>
      <c r="K1265" s="1628"/>
      <c r="L1265" s="1634"/>
      <c r="M1265" s="1634"/>
      <c r="N1265" s="1634"/>
      <c r="O1265" s="1630"/>
      <c r="P1265" s="1630"/>
      <c r="Q1265" s="1630"/>
      <c r="R1265" s="1634"/>
      <c r="S1265" s="1634"/>
      <c r="T1265" s="1634"/>
      <c r="U1265" s="1634"/>
      <c r="V1265" s="1634"/>
      <c r="W1265" s="1634"/>
      <c r="X1265" s="1634"/>
      <c r="Y1265" s="1634"/>
      <c r="Z1265" s="1634"/>
    </row>
    <row r="1266" spans="1:26">
      <c r="A1266" s="2806"/>
      <c r="B1266" s="2805"/>
      <c r="C1266" s="1631"/>
      <c r="E1266" s="1633"/>
      <c r="F1266" s="1628"/>
      <c r="G1266" s="1634"/>
      <c r="H1266" s="1634"/>
      <c r="I1266" s="1634"/>
      <c r="J1266" s="1634"/>
      <c r="K1266" s="1628"/>
      <c r="L1266" s="1634"/>
      <c r="M1266" s="1634"/>
      <c r="N1266" s="1634"/>
      <c r="O1266" s="1630"/>
      <c r="P1266" s="1630"/>
      <c r="Q1266" s="1630"/>
      <c r="R1266" s="1634"/>
      <c r="S1266" s="1634"/>
      <c r="T1266" s="1634"/>
      <c r="U1266" s="1634"/>
      <c r="V1266" s="1634"/>
      <c r="W1266" s="1634"/>
      <c r="X1266" s="1634"/>
      <c r="Y1266" s="1634"/>
      <c r="Z1266" s="1634"/>
    </row>
    <row r="1267" spans="1:26">
      <c r="A1267" s="2806"/>
      <c r="B1267" s="2805"/>
      <c r="C1267" s="1631"/>
      <c r="E1267" s="1633"/>
      <c r="F1267" s="1628"/>
      <c r="G1267" s="1634"/>
      <c r="H1267" s="1634"/>
      <c r="I1267" s="1634"/>
      <c r="J1267" s="1634"/>
      <c r="K1267" s="1628"/>
      <c r="L1267" s="1634"/>
      <c r="M1267" s="1634"/>
      <c r="N1267" s="1634"/>
      <c r="O1267" s="1630"/>
      <c r="P1267" s="1630"/>
      <c r="Q1267" s="1630"/>
      <c r="R1267" s="1634"/>
      <c r="S1267" s="1634"/>
      <c r="T1267" s="1634"/>
      <c r="U1267" s="1634"/>
      <c r="V1267" s="1634"/>
      <c r="W1267" s="1634"/>
      <c r="X1267" s="1634"/>
      <c r="Y1267" s="1634"/>
      <c r="Z1267" s="1634"/>
    </row>
    <row r="1268" spans="1:26">
      <c r="A1268" s="2806"/>
      <c r="B1268" s="2805"/>
      <c r="C1268" s="1631"/>
      <c r="E1268" s="1633"/>
      <c r="F1268" s="1628"/>
      <c r="G1268" s="1634"/>
      <c r="H1268" s="1634"/>
      <c r="I1268" s="1634"/>
      <c r="J1268" s="1634"/>
      <c r="K1268" s="1628"/>
      <c r="L1268" s="1634"/>
      <c r="M1268" s="1634"/>
      <c r="N1268" s="1634"/>
      <c r="O1268" s="1630"/>
      <c r="P1268" s="1630"/>
      <c r="Q1268" s="1630"/>
      <c r="R1268" s="1634"/>
      <c r="S1268" s="1634"/>
      <c r="T1268" s="1634"/>
      <c r="U1268" s="1634"/>
      <c r="V1268" s="1634"/>
      <c r="W1268" s="1634"/>
      <c r="X1268" s="1634"/>
      <c r="Y1268" s="1634"/>
      <c r="Z1268" s="1634"/>
    </row>
    <row r="1269" spans="1:26">
      <c r="A1269" s="2806"/>
      <c r="B1269" s="2805"/>
      <c r="C1269" s="1631"/>
      <c r="E1269" s="1633"/>
      <c r="F1269" s="1628"/>
      <c r="G1269" s="1634"/>
      <c r="H1269" s="1634"/>
      <c r="I1269" s="1634"/>
      <c r="J1269" s="1634"/>
      <c r="K1269" s="1628"/>
      <c r="L1269" s="1634"/>
      <c r="M1269" s="1634"/>
      <c r="N1269" s="1634"/>
      <c r="O1269" s="1630"/>
      <c r="P1269" s="1630"/>
      <c r="Q1269" s="1630"/>
      <c r="R1269" s="1634"/>
      <c r="S1269" s="1634"/>
      <c r="T1269" s="1634"/>
      <c r="U1269" s="1634"/>
      <c r="V1269" s="1634"/>
      <c r="W1269" s="1634"/>
      <c r="X1269" s="1634"/>
      <c r="Y1269" s="1634"/>
      <c r="Z1269" s="1634"/>
    </row>
    <row r="1270" spans="1:26">
      <c r="A1270" s="2806"/>
      <c r="B1270" s="2805"/>
      <c r="C1270" s="1631"/>
      <c r="E1270" s="1633"/>
      <c r="F1270" s="1628"/>
      <c r="G1270" s="1634"/>
      <c r="H1270" s="1634"/>
      <c r="I1270" s="1634"/>
      <c r="J1270" s="1634"/>
      <c r="K1270" s="1628"/>
      <c r="L1270" s="1634"/>
      <c r="M1270" s="1634"/>
      <c r="N1270" s="1634"/>
      <c r="O1270" s="1630"/>
      <c r="P1270" s="1630"/>
      <c r="Q1270" s="1630"/>
      <c r="R1270" s="1634"/>
      <c r="S1270" s="1634"/>
      <c r="T1270" s="1634"/>
      <c r="U1270" s="1634"/>
      <c r="V1270" s="1634"/>
      <c r="W1270" s="1634"/>
      <c r="X1270" s="1634"/>
      <c r="Y1270" s="1634"/>
      <c r="Z1270" s="1634"/>
    </row>
    <row r="1271" spans="1:26">
      <c r="A1271" s="2806"/>
      <c r="B1271" s="2805"/>
      <c r="C1271" s="1631"/>
      <c r="E1271" s="1633"/>
      <c r="F1271" s="1628"/>
      <c r="G1271" s="1634"/>
      <c r="H1271" s="1634"/>
      <c r="I1271" s="1634"/>
      <c r="J1271" s="1634"/>
      <c r="K1271" s="1628"/>
      <c r="L1271" s="1634"/>
      <c r="M1271" s="1634"/>
      <c r="N1271" s="1634"/>
      <c r="O1271" s="1630"/>
      <c r="P1271" s="1630"/>
      <c r="Q1271" s="1630"/>
      <c r="R1271" s="1634"/>
      <c r="S1271" s="1634"/>
      <c r="T1271" s="1634"/>
      <c r="U1271" s="1634"/>
      <c r="V1271" s="1634"/>
      <c r="W1271" s="1634"/>
      <c r="X1271" s="1634"/>
      <c r="Y1271" s="1634"/>
      <c r="Z1271" s="1634"/>
    </row>
    <row r="1272" spans="1:26">
      <c r="A1272" s="2806"/>
      <c r="B1272" s="2805"/>
      <c r="C1272" s="1631"/>
      <c r="E1272" s="1633"/>
      <c r="F1272" s="1628"/>
      <c r="G1272" s="1634"/>
      <c r="H1272" s="1634"/>
      <c r="I1272" s="1634"/>
      <c r="J1272" s="1634"/>
      <c r="K1272" s="1628"/>
      <c r="L1272" s="1634"/>
      <c r="M1272" s="1634"/>
      <c r="N1272" s="1634"/>
      <c r="O1272" s="1630"/>
      <c r="P1272" s="1630"/>
      <c r="Q1272" s="1630"/>
      <c r="R1272" s="1634"/>
      <c r="S1272" s="1634"/>
      <c r="T1272" s="1634"/>
      <c r="U1272" s="1634"/>
      <c r="V1272" s="1634"/>
      <c r="W1272" s="1634"/>
      <c r="X1272" s="1634"/>
      <c r="Y1272" s="1634"/>
      <c r="Z1272" s="1634"/>
    </row>
    <row r="1273" spans="1:26">
      <c r="A1273" s="2806"/>
      <c r="B1273" s="2805"/>
      <c r="C1273" s="1631"/>
      <c r="E1273" s="1633"/>
      <c r="F1273" s="1628"/>
      <c r="G1273" s="1634"/>
      <c r="H1273" s="1634"/>
      <c r="I1273" s="1634"/>
      <c r="J1273" s="1634"/>
      <c r="K1273" s="1628"/>
      <c r="L1273" s="1634"/>
      <c r="M1273" s="1634"/>
      <c r="N1273" s="1634"/>
      <c r="O1273" s="1630"/>
      <c r="P1273" s="1630"/>
      <c r="Q1273" s="1630"/>
      <c r="R1273" s="1634"/>
      <c r="S1273" s="1634"/>
      <c r="T1273" s="1634"/>
      <c r="U1273" s="1634"/>
      <c r="V1273" s="1634"/>
      <c r="W1273" s="1634"/>
      <c r="X1273" s="1634"/>
      <c r="Y1273" s="1634"/>
      <c r="Z1273" s="1634"/>
    </row>
    <row r="1274" spans="1:26">
      <c r="A1274" s="2806"/>
      <c r="B1274" s="2805"/>
      <c r="C1274" s="1631"/>
      <c r="E1274" s="1633"/>
      <c r="F1274" s="1628"/>
      <c r="G1274" s="1634"/>
      <c r="H1274" s="1634"/>
      <c r="I1274" s="1634"/>
      <c r="J1274" s="1634"/>
      <c r="K1274" s="1628"/>
      <c r="L1274" s="1634"/>
      <c r="M1274" s="1634"/>
      <c r="N1274" s="1634"/>
      <c r="O1274" s="1630"/>
      <c r="P1274" s="1630"/>
      <c r="Q1274" s="1630"/>
      <c r="R1274" s="1634"/>
      <c r="S1274" s="1634"/>
      <c r="T1274" s="1634"/>
      <c r="U1274" s="1634"/>
      <c r="V1274" s="1634"/>
      <c r="W1274" s="1634"/>
      <c r="X1274" s="1634"/>
      <c r="Y1274" s="1634"/>
      <c r="Z1274" s="1634"/>
    </row>
    <row r="1275" spans="1:26">
      <c r="A1275" s="2806"/>
      <c r="B1275" s="2805"/>
      <c r="C1275" s="1631"/>
      <c r="E1275" s="1633"/>
      <c r="F1275" s="1628"/>
      <c r="G1275" s="1634"/>
      <c r="H1275" s="1634"/>
      <c r="I1275" s="1634"/>
      <c r="J1275" s="1634"/>
      <c r="K1275" s="1628"/>
      <c r="L1275" s="1634"/>
      <c r="M1275" s="1634"/>
      <c r="N1275" s="1634"/>
      <c r="O1275" s="1630"/>
      <c r="P1275" s="1630"/>
      <c r="Q1275" s="1630"/>
      <c r="R1275" s="1634"/>
      <c r="S1275" s="1634"/>
      <c r="T1275" s="1634"/>
      <c r="U1275" s="1634"/>
      <c r="V1275" s="1634"/>
      <c r="W1275" s="1634"/>
      <c r="X1275" s="1634"/>
      <c r="Y1275" s="1634"/>
      <c r="Z1275" s="1634"/>
    </row>
    <row r="1276" spans="1:26">
      <c r="A1276" s="2806"/>
      <c r="B1276" s="2805"/>
      <c r="C1276" s="1631"/>
      <c r="E1276" s="1633"/>
      <c r="F1276" s="1628"/>
      <c r="G1276" s="1634"/>
      <c r="H1276" s="1634"/>
      <c r="I1276" s="1634"/>
      <c r="J1276" s="1634"/>
      <c r="K1276" s="1628"/>
      <c r="L1276" s="1634"/>
      <c r="M1276" s="1634"/>
      <c r="N1276" s="1634"/>
      <c r="O1276" s="1630"/>
      <c r="P1276" s="1630"/>
      <c r="Q1276" s="1630"/>
      <c r="R1276" s="1634"/>
      <c r="S1276" s="1634"/>
      <c r="T1276" s="1634"/>
      <c r="U1276" s="1634"/>
      <c r="V1276" s="1634"/>
      <c r="W1276" s="1634"/>
      <c r="X1276" s="1634"/>
      <c r="Y1276" s="1634"/>
      <c r="Z1276" s="1634"/>
    </row>
    <row r="1277" spans="1:26">
      <c r="A1277" s="2806"/>
      <c r="B1277" s="2805"/>
      <c r="C1277" s="1631"/>
      <c r="E1277" s="1633"/>
      <c r="F1277" s="1628"/>
      <c r="G1277" s="1634"/>
      <c r="H1277" s="1634"/>
      <c r="I1277" s="1634"/>
      <c r="J1277" s="1634"/>
      <c r="K1277" s="1628"/>
      <c r="L1277" s="1634"/>
      <c r="M1277" s="1634"/>
      <c r="N1277" s="1634"/>
      <c r="O1277" s="1630"/>
      <c r="P1277" s="1630"/>
      <c r="Q1277" s="1630"/>
      <c r="R1277" s="1634"/>
      <c r="S1277" s="1634"/>
      <c r="T1277" s="1634"/>
      <c r="U1277" s="1634"/>
      <c r="V1277" s="1634"/>
      <c r="W1277" s="1634"/>
      <c r="X1277" s="1634"/>
      <c r="Y1277" s="1634"/>
      <c r="Z1277" s="1634"/>
    </row>
    <row r="1278" spans="1:26">
      <c r="A1278" s="2806"/>
      <c r="B1278" s="2805"/>
      <c r="C1278" s="1631"/>
      <c r="E1278" s="1633"/>
      <c r="F1278" s="1628"/>
      <c r="G1278" s="1634"/>
      <c r="H1278" s="1634"/>
      <c r="I1278" s="1634"/>
      <c r="J1278" s="1634"/>
      <c r="K1278" s="1628"/>
      <c r="L1278" s="1634"/>
      <c r="M1278" s="1634"/>
      <c r="N1278" s="1634"/>
      <c r="O1278" s="1630"/>
      <c r="P1278" s="1630"/>
      <c r="Q1278" s="1630"/>
      <c r="R1278" s="1634"/>
      <c r="S1278" s="1634"/>
      <c r="T1278" s="1634"/>
      <c r="U1278" s="1634"/>
      <c r="V1278" s="1634"/>
      <c r="W1278" s="1634"/>
      <c r="X1278" s="1634"/>
      <c r="Y1278" s="1634"/>
      <c r="Z1278" s="1634"/>
    </row>
    <row r="1279" spans="1:26">
      <c r="A1279" s="2806"/>
      <c r="B1279" s="2805"/>
      <c r="C1279" s="1631"/>
      <c r="E1279" s="1633"/>
      <c r="F1279" s="1628"/>
      <c r="G1279" s="1634"/>
      <c r="H1279" s="1634"/>
      <c r="I1279" s="1634"/>
      <c r="J1279" s="1634"/>
      <c r="K1279" s="1628"/>
      <c r="L1279" s="1634"/>
      <c r="M1279" s="1634"/>
      <c r="N1279" s="1634"/>
      <c r="O1279" s="1630"/>
      <c r="P1279" s="1630"/>
      <c r="Q1279" s="1630"/>
      <c r="R1279" s="1634"/>
      <c r="S1279" s="1634"/>
      <c r="T1279" s="1634"/>
      <c r="U1279" s="1634"/>
      <c r="V1279" s="1634"/>
      <c r="W1279" s="1634"/>
      <c r="X1279" s="1634"/>
      <c r="Y1279" s="1634"/>
      <c r="Z1279" s="1634"/>
    </row>
    <row r="1280" spans="1:26">
      <c r="A1280" s="2806"/>
      <c r="B1280" s="2805"/>
      <c r="C1280" s="1631"/>
      <c r="E1280" s="1633"/>
      <c r="F1280" s="1628"/>
      <c r="G1280" s="1634"/>
      <c r="H1280" s="1634"/>
      <c r="I1280" s="1634"/>
      <c r="J1280" s="1634"/>
      <c r="K1280" s="1628"/>
      <c r="L1280" s="1634"/>
      <c r="M1280" s="1634"/>
      <c r="N1280" s="1634"/>
      <c r="O1280" s="1630"/>
      <c r="P1280" s="1630"/>
      <c r="Q1280" s="1630"/>
      <c r="R1280" s="1634"/>
      <c r="S1280" s="1634"/>
      <c r="T1280" s="1634"/>
      <c r="U1280" s="1634"/>
      <c r="V1280" s="1634"/>
      <c r="W1280" s="1634"/>
      <c r="X1280" s="1634"/>
      <c r="Y1280" s="1634"/>
      <c r="Z1280" s="1634"/>
    </row>
    <row r="1281" spans="1:26">
      <c r="A1281" s="2806"/>
      <c r="B1281" s="2805"/>
      <c r="C1281" s="1631"/>
      <c r="E1281" s="1633"/>
      <c r="F1281" s="1628"/>
      <c r="G1281" s="1634"/>
      <c r="H1281" s="1634"/>
      <c r="I1281" s="1634"/>
      <c r="J1281" s="1634"/>
      <c r="K1281" s="1628"/>
      <c r="L1281" s="1634"/>
      <c r="M1281" s="1634"/>
      <c r="N1281" s="1634"/>
      <c r="O1281" s="1630"/>
      <c r="P1281" s="1630"/>
      <c r="Q1281" s="1630"/>
      <c r="R1281" s="1634"/>
      <c r="S1281" s="1634"/>
      <c r="T1281" s="1634"/>
      <c r="U1281" s="1634"/>
      <c r="V1281" s="1634"/>
      <c r="W1281" s="1634"/>
      <c r="X1281" s="1634"/>
      <c r="Y1281" s="1634"/>
      <c r="Z1281" s="1634"/>
    </row>
    <row r="1282" spans="1:26">
      <c r="A1282" s="2806"/>
      <c r="B1282" s="2805"/>
      <c r="C1282" s="1631"/>
      <c r="E1282" s="1633"/>
      <c r="F1282" s="1628"/>
      <c r="G1282" s="1634"/>
      <c r="H1282" s="1634"/>
      <c r="I1282" s="1634"/>
      <c r="J1282" s="1634"/>
      <c r="K1282" s="1628"/>
      <c r="L1282" s="1634"/>
      <c r="M1282" s="1634"/>
      <c r="N1282" s="1634"/>
      <c r="O1282" s="1630"/>
      <c r="P1282" s="1630"/>
      <c r="Q1282" s="1630"/>
      <c r="R1282" s="1634"/>
      <c r="S1282" s="1634"/>
      <c r="T1282" s="1634"/>
      <c r="U1282" s="1634"/>
      <c r="V1282" s="1634"/>
      <c r="W1282" s="1634"/>
      <c r="X1282" s="1634"/>
      <c r="Y1282" s="1634"/>
      <c r="Z1282" s="1634"/>
    </row>
    <row r="1283" spans="1:26">
      <c r="A1283" s="2806"/>
      <c r="B1283" s="2805"/>
      <c r="C1283" s="1631"/>
      <c r="E1283" s="1633"/>
      <c r="F1283" s="1628"/>
      <c r="G1283" s="1634"/>
      <c r="H1283" s="1634"/>
      <c r="I1283" s="1634"/>
      <c r="J1283" s="1634"/>
      <c r="K1283" s="1628"/>
      <c r="L1283" s="1634"/>
      <c r="M1283" s="1634"/>
      <c r="N1283" s="1634"/>
      <c r="O1283" s="1630"/>
      <c r="P1283" s="1630"/>
      <c r="Q1283" s="1630"/>
      <c r="R1283" s="1634"/>
      <c r="S1283" s="1634"/>
      <c r="T1283" s="1634"/>
      <c r="U1283" s="1634"/>
      <c r="V1283" s="1634"/>
      <c r="W1283" s="1634"/>
      <c r="X1283" s="1634"/>
      <c r="Y1283" s="1634"/>
      <c r="Z1283" s="1634"/>
    </row>
    <row r="1284" spans="1:26">
      <c r="A1284" s="2806"/>
      <c r="B1284" s="2805"/>
      <c r="C1284" s="1631"/>
      <c r="E1284" s="1633"/>
      <c r="F1284" s="1628"/>
      <c r="G1284" s="1634"/>
      <c r="H1284" s="1634"/>
      <c r="I1284" s="1634"/>
      <c r="J1284" s="1634"/>
      <c r="K1284" s="1628"/>
      <c r="L1284" s="1634"/>
      <c r="M1284" s="1634"/>
      <c r="N1284" s="1634"/>
      <c r="O1284" s="1630"/>
      <c r="P1284" s="1630"/>
      <c r="Q1284" s="1630"/>
      <c r="R1284" s="1634"/>
      <c r="S1284" s="1634"/>
      <c r="T1284" s="1634"/>
      <c r="U1284" s="1634"/>
      <c r="V1284" s="1634"/>
      <c r="W1284" s="1634"/>
      <c r="X1284" s="1634"/>
      <c r="Y1284" s="1634"/>
      <c r="Z1284" s="1634"/>
    </row>
    <row r="1285" spans="1:26">
      <c r="A1285" s="2806"/>
      <c r="B1285" s="2805"/>
      <c r="C1285" s="1631"/>
      <c r="E1285" s="1633"/>
      <c r="F1285" s="1628"/>
      <c r="G1285" s="1634"/>
      <c r="H1285" s="1634"/>
      <c r="I1285" s="1634"/>
      <c r="J1285" s="1634"/>
      <c r="K1285" s="1628"/>
      <c r="L1285" s="1634"/>
      <c r="M1285" s="1634"/>
      <c r="N1285" s="1634"/>
      <c r="O1285" s="1630"/>
      <c r="P1285" s="1630"/>
      <c r="Q1285" s="1630"/>
      <c r="R1285" s="1634"/>
      <c r="S1285" s="1634"/>
      <c r="T1285" s="1634"/>
      <c r="U1285" s="1634"/>
      <c r="V1285" s="1634"/>
      <c r="W1285" s="1634"/>
      <c r="X1285" s="1634"/>
      <c r="Y1285" s="1634"/>
      <c r="Z1285" s="1634"/>
    </row>
    <row r="1286" spans="1:26">
      <c r="A1286" s="2806"/>
      <c r="B1286" s="2805"/>
      <c r="C1286" s="1631"/>
      <c r="E1286" s="1633"/>
      <c r="F1286" s="1628"/>
      <c r="G1286" s="1634"/>
      <c r="H1286" s="1634"/>
      <c r="I1286" s="1634"/>
      <c r="J1286" s="1634"/>
      <c r="K1286" s="1628"/>
      <c r="L1286" s="1634"/>
      <c r="M1286" s="1634"/>
      <c r="N1286" s="1634"/>
      <c r="O1286" s="1630"/>
      <c r="P1286" s="1630"/>
      <c r="Q1286" s="1630"/>
      <c r="R1286" s="1634"/>
      <c r="S1286" s="1634"/>
      <c r="T1286" s="1634"/>
      <c r="U1286" s="1634"/>
      <c r="V1286" s="1634"/>
      <c r="W1286" s="1634"/>
      <c r="X1286" s="1634"/>
      <c r="Y1286" s="1634"/>
      <c r="Z1286" s="1634"/>
    </row>
    <row r="1287" spans="1:26">
      <c r="A1287" s="2806"/>
      <c r="B1287" s="2805"/>
      <c r="C1287" s="1631"/>
      <c r="E1287" s="1633"/>
      <c r="F1287" s="1628"/>
      <c r="G1287" s="1634"/>
      <c r="H1287" s="1634"/>
      <c r="I1287" s="1634"/>
      <c r="J1287" s="1634"/>
      <c r="K1287" s="1628"/>
      <c r="L1287" s="1634"/>
      <c r="M1287" s="1634"/>
      <c r="N1287" s="1634"/>
      <c r="O1287" s="1630"/>
      <c r="P1287" s="1630"/>
      <c r="Q1287" s="1630"/>
      <c r="R1287" s="1634"/>
      <c r="S1287" s="1634"/>
      <c r="T1287" s="1634"/>
      <c r="U1287" s="1634"/>
      <c r="V1287" s="1634"/>
      <c r="W1287" s="1634"/>
      <c r="X1287" s="1634"/>
      <c r="Y1287" s="1634"/>
      <c r="Z1287" s="1634"/>
    </row>
    <row r="1288" spans="1:26">
      <c r="A1288" s="2806"/>
      <c r="B1288" s="2805"/>
      <c r="C1288" s="1631"/>
      <c r="E1288" s="1633"/>
      <c r="F1288" s="1628"/>
      <c r="G1288" s="1634"/>
      <c r="H1288" s="1634"/>
      <c r="I1288" s="1634"/>
      <c r="J1288" s="1634"/>
      <c r="K1288" s="1628"/>
      <c r="L1288" s="1634"/>
      <c r="M1288" s="1634"/>
      <c r="N1288" s="1634"/>
      <c r="O1288" s="1630"/>
      <c r="P1288" s="1630"/>
      <c r="Q1288" s="1630"/>
      <c r="R1288" s="1634"/>
      <c r="S1288" s="1634"/>
      <c r="T1288" s="1634"/>
      <c r="U1288" s="1634"/>
      <c r="V1288" s="1634"/>
      <c r="W1288" s="1634"/>
      <c r="X1288" s="1634"/>
      <c r="Y1288" s="1634"/>
      <c r="Z1288" s="1634"/>
    </row>
    <row r="1289" spans="1:26">
      <c r="A1289" s="2806"/>
      <c r="B1289" s="2805"/>
      <c r="C1289" s="1631"/>
      <c r="E1289" s="1633"/>
      <c r="F1289" s="1628"/>
      <c r="G1289" s="1634"/>
      <c r="H1289" s="1634"/>
      <c r="I1289" s="1634"/>
      <c r="J1289" s="1634"/>
      <c r="K1289" s="1628"/>
      <c r="L1289" s="1634"/>
      <c r="M1289" s="1634"/>
      <c r="N1289" s="1634"/>
      <c r="O1289" s="1630"/>
      <c r="P1289" s="1630"/>
      <c r="Q1289" s="1630"/>
      <c r="R1289" s="1634"/>
      <c r="S1289" s="1634"/>
      <c r="T1289" s="1634"/>
      <c r="U1289" s="1634"/>
      <c r="V1289" s="1634"/>
      <c r="W1289" s="1634"/>
      <c r="X1289" s="1634"/>
      <c r="Y1289" s="1634"/>
      <c r="Z1289" s="1634"/>
    </row>
    <row r="1290" spans="1:26" ht="31.2">
      <c r="A1290" s="2806"/>
      <c r="B1290" s="2805"/>
      <c r="C1290" s="1631" t="s">
        <v>343</v>
      </c>
      <c r="D1290" s="1649" t="s">
        <v>344</v>
      </c>
      <c r="E1290" s="1633"/>
      <c r="F1290" s="1628"/>
      <c r="G1290" s="1634"/>
      <c r="H1290" s="1634"/>
      <c r="I1290" s="1634"/>
      <c r="J1290" s="1634"/>
      <c r="K1290" s="1628"/>
      <c r="L1290" s="1634"/>
      <c r="M1290" s="1634"/>
      <c r="N1290" s="1634"/>
      <c r="O1290" s="1630"/>
      <c r="P1290" s="1630"/>
      <c r="Q1290" s="1630"/>
      <c r="R1290" s="1634"/>
      <c r="S1290" s="1634"/>
      <c r="T1290" s="1634"/>
      <c r="U1290" s="1634"/>
      <c r="V1290" s="1634"/>
      <c r="W1290" s="1634"/>
      <c r="X1290" s="1634"/>
      <c r="Y1290" s="1634"/>
      <c r="Z1290" s="1634"/>
    </row>
    <row r="1291" spans="1:26">
      <c r="A1291" s="2806"/>
      <c r="B1291" s="2805"/>
      <c r="C1291" s="1631"/>
      <c r="E1291" s="1633"/>
      <c r="F1291" s="1628"/>
      <c r="G1291" s="1634"/>
      <c r="H1291" s="1634"/>
      <c r="I1291" s="1634"/>
      <c r="J1291" s="1634"/>
      <c r="K1291" s="1628"/>
      <c r="L1291" s="1634"/>
      <c r="M1291" s="1634"/>
      <c r="N1291" s="1634"/>
      <c r="O1291" s="1630"/>
      <c r="P1291" s="1630"/>
      <c r="Q1291" s="1630"/>
      <c r="R1291" s="1634"/>
      <c r="S1291" s="1634"/>
      <c r="T1291" s="1634"/>
      <c r="U1291" s="1634"/>
      <c r="V1291" s="1634"/>
      <c r="W1291" s="1634"/>
      <c r="X1291" s="1634"/>
      <c r="Y1291" s="1634"/>
      <c r="Z1291" s="1634"/>
    </row>
    <row r="1292" spans="1:26">
      <c r="A1292" s="2806"/>
      <c r="B1292" s="2805"/>
      <c r="C1292" s="1631"/>
      <c r="E1292" s="1633"/>
      <c r="F1292" s="1628"/>
      <c r="G1292" s="1634"/>
      <c r="H1292" s="1634"/>
      <c r="I1292" s="1634"/>
      <c r="J1292" s="1634"/>
      <c r="K1292" s="1628"/>
      <c r="L1292" s="1634"/>
      <c r="M1292" s="1634"/>
      <c r="N1292" s="1634"/>
      <c r="O1292" s="1630"/>
      <c r="P1292" s="1630"/>
      <c r="Q1292" s="1630"/>
      <c r="R1292" s="1634"/>
      <c r="S1292" s="1634"/>
      <c r="T1292" s="1634"/>
      <c r="U1292" s="1634"/>
      <c r="V1292" s="1634"/>
      <c r="W1292" s="1634"/>
      <c r="X1292" s="1634"/>
      <c r="Y1292" s="1634"/>
      <c r="Z1292" s="1634"/>
    </row>
    <row r="1293" spans="1:26">
      <c r="A1293" s="2806">
        <v>4</v>
      </c>
      <c r="B1293" s="2805"/>
      <c r="C1293" s="1631"/>
      <c r="E1293" s="1633"/>
      <c r="F1293" s="1628"/>
      <c r="G1293" s="1634"/>
      <c r="H1293" s="1634"/>
      <c r="I1293" s="1634"/>
      <c r="J1293" s="1634"/>
      <c r="K1293" s="1628"/>
      <c r="L1293" s="1634"/>
      <c r="M1293" s="1634"/>
      <c r="N1293" s="1634"/>
      <c r="O1293" s="1630"/>
      <c r="P1293" s="1630"/>
      <c r="Q1293" s="1630"/>
      <c r="R1293" s="1634"/>
      <c r="S1293" s="1634"/>
      <c r="T1293" s="1634"/>
      <c r="U1293" s="1634"/>
      <c r="V1293" s="1634"/>
      <c r="W1293" s="1634"/>
      <c r="X1293" s="1634"/>
      <c r="Y1293" s="1634"/>
      <c r="Z1293" s="1634"/>
    </row>
    <row r="1294" spans="1:26">
      <c r="A1294" s="2806"/>
      <c r="B1294" s="2805" t="s">
        <v>342</v>
      </c>
      <c r="C1294" s="1631"/>
      <c r="D1294" s="1649"/>
      <c r="E1294" s="1633"/>
      <c r="F1294" s="1628"/>
      <c r="G1294" s="1634"/>
      <c r="H1294" s="1634"/>
      <c r="I1294" s="1634"/>
      <c r="J1294" s="1634"/>
      <c r="K1294" s="1628"/>
      <c r="L1294" s="1634"/>
      <c r="M1294" s="1634"/>
      <c r="N1294" s="1634"/>
      <c r="O1294" s="1630"/>
      <c r="P1294" s="1630"/>
      <c r="Q1294" s="1630"/>
      <c r="R1294" s="1634"/>
      <c r="S1294" s="1634"/>
      <c r="T1294" s="1634"/>
      <c r="U1294" s="1634"/>
      <c r="V1294" s="1634"/>
      <c r="W1294" s="1634"/>
      <c r="X1294" s="1634"/>
      <c r="Y1294" s="1634"/>
      <c r="Z1294" s="1634"/>
    </row>
    <row r="1295" spans="1:26">
      <c r="A1295" s="2806"/>
      <c r="B1295" s="2805"/>
      <c r="C1295" s="1631"/>
      <c r="E1295" s="1633"/>
      <c r="F1295" s="1628"/>
      <c r="G1295" s="1634"/>
      <c r="H1295" s="1634"/>
      <c r="I1295" s="1634"/>
      <c r="J1295" s="1634"/>
      <c r="K1295" s="1628"/>
      <c r="L1295" s="1634"/>
      <c r="M1295" s="1634"/>
      <c r="N1295" s="1634"/>
      <c r="O1295" s="1630"/>
      <c r="P1295" s="1630"/>
      <c r="Q1295" s="1630"/>
      <c r="R1295" s="1634"/>
      <c r="S1295" s="1634"/>
      <c r="T1295" s="1634"/>
      <c r="U1295" s="1634"/>
      <c r="V1295" s="1634"/>
      <c r="W1295" s="1634"/>
      <c r="X1295" s="1634"/>
      <c r="Y1295" s="1634"/>
      <c r="Z1295" s="1634"/>
    </row>
    <row r="1296" spans="1:26">
      <c r="A1296" s="2806"/>
      <c r="B1296" s="2805"/>
      <c r="C1296" s="1631"/>
      <c r="E1296" s="1633"/>
      <c r="F1296" s="1628"/>
      <c r="G1296" s="1634"/>
      <c r="H1296" s="1634"/>
      <c r="I1296" s="1634"/>
      <c r="J1296" s="1634"/>
      <c r="K1296" s="1628"/>
      <c r="L1296" s="1634"/>
      <c r="M1296" s="1634"/>
      <c r="N1296" s="1634"/>
      <c r="O1296" s="1630"/>
      <c r="P1296" s="1630"/>
      <c r="Q1296" s="1630"/>
      <c r="R1296" s="1634"/>
      <c r="S1296" s="1634"/>
      <c r="T1296" s="1634"/>
      <c r="U1296" s="1634"/>
      <c r="V1296" s="1634"/>
      <c r="W1296" s="1634"/>
      <c r="X1296" s="1634"/>
      <c r="Y1296" s="1634"/>
      <c r="Z1296" s="1634"/>
    </row>
    <row r="1297" spans="1:26">
      <c r="A1297" s="2806"/>
      <c r="B1297" s="2805"/>
      <c r="C1297" s="1631"/>
      <c r="E1297" s="1633"/>
      <c r="F1297" s="1628"/>
      <c r="G1297" s="1634"/>
      <c r="H1297" s="1634"/>
      <c r="I1297" s="1634"/>
      <c r="J1297" s="1634"/>
      <c r="K1297" s="1628"/>
      <c r="L1297" s="1634"/>
      <c r="M1297" s="1634"/>
      <c r="N1297" s="1634"/>
      <c r="O1297" s="1630"/>
      <c r="P1297" s="1630"/>
      <c r="Q1297" s="1630"/>
      <c r="R1297" s="1634"/>
      <c r="S1297" s="1634"/>
      <c r="T1297" s="1634"/>
      <c r="U1297" s="1634"/>
      <c r="V1297" s="1634"/>
      <c r="W1297" s="1634"/>
      <c r="X1297" s="1634"/>
      <c r="Y1297" s="1634"/>
      <c r="Z1297" s="1634"/>
    </row>
    <row r="1298" spans="1:26">
      <c r="A1298" s="2806"/>
      <c r="B1298" s="2805"/>
      <c r="C1298" s="1631"/>
      <c r="E1298" s="1633"/>
      <c r="F1298" s="1628"/>
      <c r="G1298" s="1634"/>
      <c r="H1298" s="1634"/>
      <c r="I1298" s="1634"/>
      <c r="J1298" s="1634"/>
      <c r="K1298" s="1628"/>
      <c r="L1298" s="1634"/>
      <c r="M1298" s="1634"/>
      <c r="N1298" s="1634"/>
      <c r="O1298" s="1630"/>
      <c r="P1298" s="1630"/>
      <c r="Q1298" s="1630"/>
      <c r="R1298" s="1634"/>
      <c r="S1298" s="1634"/>
      <c r="T1298" s="1634"/>
      <c r="U1298" s="1634"/>
      <c r="V1298" s="1634"/>
      <c r="W1298" s="1634"/>
      <c r="X1298" s="1634"/>
      <c r="Y1298" s="1634"/>
      <c r="Z1298" s="1634"/>
    </row>
    <row r="1299" spans="1:26">
      <c r="A1299" s="2806"/>
      <c r="B1299" s="2805"/>
      <c r="C1299" s="1631"/>
      <c r="E1299" s="1633"/>
      <c r="F1299" s="1628"/>
      <c r="G1299" s="1634"/>
      <c r="H1299" s="1634"/>
      <c r="I1299" s="1634"/>
      <c r="J1299" s="1634"/>
      <c r="K1299" s="1628"/>
      <c r="L1299" s="1634"/>
      <c r="M1299" s="1634"/>
      <c r="N1299" s="1634"/>
      <c r="O1299" s="1630"/>
      <c r="P1299" s="1630"/>
      <c r="Q1299" s="1630"/>
      <c r="R1299" s="1634"/>
      <c r="S1299" s="1634"/>
      <c r="T1299" s="1634"/>
      <c r="U1299" s="1634"/>
      <c r="V1299" s="1634"/>
      <c r="W1299" s="1634"/>
      <c r="X1299" s="1634"/>
      <c r="Y1299" s="1634"/>
      <c r="Z1299" s="1634"/>
    </row>
    <row r="1300" spans="1:26" ht="31.2">
      <c r="A1300" s="2806"/>
      <c r="B1300" s="2805"/>
      <c r="C1300" s="1631" t="s">
        <v>345</v>
      </c>
      <c r="D1300" s="1649" t="s">
        <v>346</v>
      </c>
      <c r="E1300" s="1633"/>
      <c r="F1300" s="1628"/>
      <c r="G1300" s="1634"/>
      <c r="H1300" s="1634"/>
      <c r="I1300" s="1634"/>
      <c r="J1300" s="1634"/>
      <c r="K1300" s="1628"/>
      <c r="L1300" s="1634"/>
      <c r="M1300" s="1634"/>
      <c r="N1300" s="1634"/>
      <c r="O1300" s="1630"/>
      <c r="P1300" s="1630"/>
      <c r="Q1300" s="1630"/>
      <c r="R1300" s="1634"/>
      <c r="S1300" s="1634"/>
      <c r="T1300" s="1634"/>
      <c r="U1300" s="1634"/>
      <c r="V1300" s="1634"/>
      <c r="W1300" s="1634"/>
      <c r="X1300" s="1634"/>
      <c r="Y1300" s="1634"/>
      <c r="Z1300" s="1634"/>
    </row>
    <row r="1301" spans="1:26">
      <c r="A1301" s="2806"/>
      <c r="B1301" s="2805"/>
      <c r="C1301" s="1631"/>
      <c r="E1301" s="1633"/>
      <c r="F1301" s="1628"/>
      <c r="G1301" s="1634"/>
      <c r="H1301" s="1634"/>
      <c r="I1301" s="1634"/>
      <c r="J1301" s="1634"/>
      <c r="K1301" s="1628"/>
      <c r="L1301" s="1634"/>
      <c r="M1301" s="1634"/>
      <c r="N1301" s="1634"/>
      <c r="O1301" s="1630"/>
      <c r="P1301" s="1630"/>
      <c r="Q1301" s="1630"/>
      <c r="R1301" s="1634"/>
      <c r="S1301" s="1634"/>
      <c r="T1301" s="1634"/>
      <c r="U1301" s="1634"/>
      <c r="V1301" s="1634"/>
      <c r="W1301" s="1634"/>
      <c r="X1301" s="1634"/>
      <c r="Y1301" s="1634"/>
      <c r="Z1301" s="1634"/>
    </row>
    <row r="1302" spans="1:26">
      <c r="A1302" s="2806"/>
      <c r="B1302" s="2805"/>
      <c r="C1302" s="1631"/>
      <c r="E1302" s="1633"/>
      <c r="F1302" s="1628"/>
      <c r="G1302" s="1634"/>
      <c r="H1302" s="1634"/>
      <c r="I1302" s="1634"/>
      <c r="J1302" s="1634"/>
      <c r="K1302" s="1628"/>
      <c r="L1302" s="1634"/>
      <c r="M1302" s="1634"/>
      <c r="N1302" s="1634"/>
      <c r="O1302" s="1630"/>
      <c r="P1302" s="1630"/>
      <c r="Q1302" s="1630"/>
      <c r="R1302" s="1634"/>
      <c r="S1302" s="1634"/>
      <c r="T1302" s="1634"/>
      <c r="U1302" s="1634"/>
      <c r="V1302" s="1634"/>
      <c r="W1302" s="1634"/>
      <c r="X1302" s="1634"/>
      <c r="Y1302" s="1634"/>
      <c r="Z1302" s="1634"/>
    </row>
    <row r="1303" spans="1:26">
      <c r="A1303" s="2806"/>
      <c r="B1303" s="2805"/>
      <c r="C1303" s="1631"/>
      <c r="E1303" s="1633"/>
      <c r="F1303" s="1628"/>
      <c r="G1303" s="1634"/>
      <c r="H1303" s="1634"/>
      <c r="I1303" s="1634"/>
      <c r="J1303" s="1634"/>
      <c r="K1303" s="1628"/>
      <c r="L1303" s="1634"/>
      <c r="M1303" s="1634"/>
      <c r="N1303" s="1634"/>
      <c r="O1303" s="1630"/>
      <c r="P1303" s="1630"/>
      <c r="Q1303" s="1630"/>
      <c r="R1303" s="1634"/>
      <c r="S1303" s="1634"/>
      <c r="T1303" s="1634"/>
      <c r="U1303" s="1634"/>
      <c r="V1303" s="1634"/>
      <c r="W1303" s="1634"/>
      <c r="X1303" s="1634"/>
      <c r="Y1303" s="1634"/>
      <c r="Z1303" s="1634"/>
    </row>
    <row r="1304" spans="1:26">
      <c r="A1304" s="2806"/>
      <c r="B1304" s="2805"/>
      <c r="C1304" s="1631"/>
      <c r="E1304" s="1633"/>
      <c r="F1304" s="1628"/>
      <c r="G1304" s="1634"/>
      <c r="H1304" s="1634"/>
      <c r="I1304" s="1634"/>
      <c r="J1304" s="1634"/>
      <c r="K1304" s="1628"/>
      <c r="L1304" s="1634"/>
      <c r="M1304" s="1634"/>
      <c r="N1304" s="1634"/>
      <c r="O1304" s="1630"/>
      <c r="P1304" s="1630"/>
      <c r="Q1304" s="1630"/>
      <c r="R1304" s="1634"/>
      <c r="S1304" s="1634"/>
      <c r="T1304" s="1634"/>
      <c r="U1304" s="1634"/>
      <c r="V1304" s="1634"/>
      <c r="W1304" s="1634"/>
      <c r="X1304" s="1634"/>
      <c r="Y1304" s="1634"/>
      <c r="Z1304" s="1634"/>
    </row>
    <row r="1305" spans="1:26">
      <c r="A1305" s="2806"/>
      <c r="B1305" s="2805"/>
      <c r="C1305" s="1631"/>
      <c r="E1305" s="1633"/>
      <c r="F1305" s="1628"/>
      <c r="G1305" s="1634"/>
      <c r="H1305" s="1634"/>
      <c r="I1305" s="1634"/>
      <c r="J1305" s="1634"/>
      <c r="K1305" s="1628"/>
      <c r="L1305" s="1634"/>
      <c r="M1305" s="1634"/>
      <c r="N1305" s="1634"/>
      <c r="O1305" s="1630"/>
      <c r="P1305" s="1630"/>
      <c r="Q1305" s="1630"/>
      <c r="R1305" s="1634"/>
      <c r="S1305" s="1634"/>
      <c r="T1305" s="1634"/>
      <c r="U1305" s="1634"/>
      <c r="V1305" s="1634"/>
      <c r="W1305" s="1634"/>
      <c r="X1305" s="1634"/>
      <c r="Y1305" s="1634"/>
      <c r="Z1305" s="1634"/>
    </row>
    <row r="1306" spans="1:26">
      <c r="A1306" s="2806"/>
      <c r="B1306" s="2805"/>
      <c r="C1306" s="1631"/>
      <c r="E1306" s="1633"/>
      <c r="F1306" s="1628"/>
      <c r="G1306" s="1634"/>
      <c r="H1306" s="1634"/>
      <c r="I1306" s="1634"/>
      <c r="J1306" s="1634"/>
      <c r="K1306" s="1628"/>
      <c r="L1306" s="1634"/>
      <c r="M1306" s="1634"/>
      <c r="N1306" s="1634"/>
      <c r="O1306" s="1630"/>
      <c r="P1306" s="1630"/>
      <c r="Q1306" s="1630"/>
      <c r="R1306" s="1634"/>
      <c r="S1306" s="1634"/>
      <c r="T1306" s="1634"/>
      <c r="U1306" s="1634"/>
      <c r="V1306" s="1634"/>
      <c r="W1306" s="1634"/>
      <c r="X1306" s="1634"/>
      <c r="Y1306" s="1634"/>
      <c r="Z1306" s="1634"/>
    </row>
    <row r="1307" spans="1:26">
      <c r="A1307" s="2806"/>
      <c r="B1307" s="2805"/>
      <c r="C1307" s="1631"/>
      <c r="E1307" s="1633"/>
      <c r="F1307" s="1628"/>
      <c r="G1307" s="1634"/>
      <c r="H1307" s="1634"/>
      <c r="I1307" s="1634"/>
      <c r="J1307" s="1634"/>
      <c r="K1307" s="1628"/>
      <c r="L1307" s="1634"/>
      <c r="M1307" s="1634"/>
      <c r="N1307" s="1634"/>
      <c r="O1307" s="1630"/>
      <c r="P1307" s="1630"/>
      <c r="Q1307" s="1630"/>
      <c r="R1307" s="1634"/>
      <c r="S1307" s="1634"/>
      <c r="T1307" s="1634"/>
      <c r="U1307" s="1634"/>
      <c r="V1307" s="1634"/>
      <c r="W1307" s="1634"/>
      <c r="X1307" s="1634"/>
      <c r="Y1307" s="1634"/>
      <c r="Z1307" s="1634"/>
    </row>
    <row r="1308" spans="1:26">
      <c r="A1308" s="2806"/>
      <c r="B1308" s="2805"/>
      <c r="C1308" s="1631"/>
      <c r="E1308" s="1633"/>
      <c r="F1308" s="1628"/>
      <c r="G1308" s="1634"/>
      <c r="H1308" s="1634"/>
      <c r="I1308" s="1634"/>
      <c r="J1308" s="1634"/>
      <c r="K1308" s="1628"/>
      <c r="L1308" s="1634"/>
      <c r="M1308" s="1634"/>
      <c r="N1308" s="1634"/>
      <c r="O1308" s="1630"/>
      <c r="P1308" s="1630"/>
      <c r="Q1308" s="1630"/>
      <c r="R1308" s="1634"/>
      <c r="S1308" s="1634"/>
      <c r="T1308" s="1634"/>
      <c r="U1308" s="1634"/>
      <c r="V1308" s="1634"/>
      <c r="W1308" s="1634"/>
      <c r="X1308" s="1634"/>
      <c r="Y1308" s="1634"/>
      <c r="Z1308" s="1634"/>
    </row>
    <row r="1309" spans="1:26">
      <c r="A1309" s="2806"/>
      <c r="B1309" s="2805"/>
      <c r="C1309" s="1631"/>
      <c r="E1309" s="1633"/>
      <c r="F1309" s="1628"/>
      <c r="G1309" s="1634"/>
      <c r="H1309" s="1634"/>
      <c r="I1309" s="1634"/>
      <c r="J1309" s="1634"/>
      <c r="K1309" s="1628"/>
      <c r="L1309" s="1634"/>
      <c r="M1309" s="1634"/>
      <c r="N1309" s="1634"/>
      <c r="O1309" s="1630"/>
      <c r="P1309" s="1630"/>
      <c r="Q1309" s="1630"/>
      <c r="R1309" s="1634"/>
      <c r="S1309" s="1634"/>
      <c r="T1309" s="1634"/>
      <c r="U1309" s="1634"/>
      <c r="V1309" s="1634"/>
      <c r="W1309" s="1634"/>
      <c r="X1309" s="1634"/>
      <c r="Y1309" s="1634"/>
      <c r="Z1309" s="1634"/>
    </row>
    <row r="1310" spans="1:26" ht="31.2">
      <c r="A1310" s="2806"/>
      <c r="B1310" s="2805"/>
      <c r="C1310" s="1631" t="s">
        <v>347</v>
      </c>
      <c r="D1310" s="1649" t="s">
        <v>348</v>
      </c>
      <c r="E1310" s="1633"/>
      <c r="F1310" s="1628"/>
      <c r="G1310" s="1634"/>
      <c r="H1310" s="1634"/>
      <c r="I1310" s="1634"/>
      <c r="J1310" s="1634"/>
      <c r="K1310" s="1628"/>
      <c r="L1310" s="1634"/>
      <c r="M1310" s="1634"/>
      <c r="N1310" s="1634"/>
      <c r="O1310" s="1630"/>
      <c r="P1310" s="1630"/>
      <c r="Q1310" s="1630"/>
      <c r="R1310" s="1634"/>
      <c r="S1310" s="1634"/>
      <c r="T1310" s="1634"/>
      <c r="U1310" s="1634"/>
      <c r="V1310" s="1634"/>
      <c r="W1310" s="1634"/>
      <c r="X1310" s="1634"/>
      <c r="Y1310" s="1634"/>
      <c r="Z1310" s="1634"/>
    </row>
    <row r="1311" spans="1:26">
      <c r="A1311" s="2806"/>
      <c r="B1311" s="2805"/>
      <c r="C1311" s="1631"/>
      <c r="E1311" s="1633"/>
      <c r="F1311" s="1628"/>
      <c r="G1311" s="1634"/>
      <c r="H1311" s="1634"/>
      <c r="I1311" s="1634"/>
      <c r="J1311" s="1634"/>
      <c r="K1311" s="1628"/>
      <c r="L1311" s="1634"/>
      <c r="M1311" s="1634"/>
      <c r="N1311" s="1634"/>
      <c r="O1311" s="1630"/>
      <c r="P1311" s="1630"/>
      <c r="Q1311" s="1630"/>
      <c r="R1311" s="1634"/>
      <c r="S1311" s="1634"/>
      <c r="T1311" s="1634"/>
      <c r="U1311" s="1634"/>
      <c r="V1311" s="1634"/>
      <c r="W1311" s="1634"/>
      <c r="X1311" s="1634"/>
      <c r="Y1311" s="1634"/>
      <c r="Z1311" s="1634"/>
    </row>
    <row r="1312" spans="1:26">
      <c r="A1312" s="2806"/>
      <c r="B1312" s="2805"/>
      <c r="C1312" s="1631"/>
      <c r="E1312" s="1633"/>
      <c r="F1312" s="1628"/>
      <c r="G1312" s="1634"/>
      <c r="H1312" s="1634"/>
      <c r="I1312" s="1634"/>
      <c r="J1312" s="1634"/>
      <c r="K1312" s="1628"/>
      <c r="L1312" s="1634"/>
      <c r="M1312" s="1634"/>
      <c r="N1312" s="1634"/>
      <c r="O1312" s="1630"/>
      <c r="P1312" s="1630"/>
      <c r="Q1312" s="1630"/>
      <c r="R1312" s="1634"/>
      <c r="S1312" s="1634"/>
      <c r="T1312" s="1634"/>
      <c r="U1312" s="1634"/>
      <c r="V1312" s="1634"/>
      <c r="W1312" s="1634"/>
      <c r="X1312" s="1634"/>
      <c r="Y1312" s="1634"/>
      <c r="Z1312" s="1634"/>
    </row>
    <row r="1313" spans="1:26">
      <c r="A1313" s="2806"/>
      <c r="B1313" s="2805"/>
      <c r="C1313" s="1631"/>
      <c r="E1313" s="1633"/>
      <c r="F1313" s="1628"/>
      <c r="G1313" s="1634"/>
      <c r="H1313" s="1634"/>
      <c r="I1313" s="1634"/>
      <c r="J1313" s="1634"/>
      <c r="K1313" s="1628"/>
      <c r="L1313" s="1634"/>
      <c r="M1313" s="1634"/>
      <c r="N1313" s="1634"/>
      <c r="O1313" s="1630"/>
      <c r="P1313" s="1630"/>
      <c r="Q1313" s="1630"/>
      <c r="R1313" s="1634"/>
      <c r="S1313" s="1634"/>
      <c r="T1313" s="1634"/>
      <c r="U1313" s="1634"/>
      <c r="V1313" s="1634"/>
      <c r="W1313" s="1634"/>
      <c r="X1313" s="1634"/>
      <c r="Y1313" s="1634"/>
      <c r="Z1313" s="1634"/>
    </row>
    <row r="1314" spans="1:26">
      <c r="A1314" s="2806"/>
      <c r="B1314" s="2805"/>
      <c r="C1314" s="1631"/>
      <c r="E1314" s="1633"/>
      <c r="F1314" s="1628"/>
      <c r="G1314" s="1634"/>
      <c r="H1314" s="1634"/>
      <c r="I1314" s="1634"/>
      <c r="J1314" s="1634"/>
      <c r="K1314" s="1628"/>
      <c r="L1314" s="1634"/>
      <c r="M1314" s="1634"/>
      <c r="N1314" s="1634"/>
      <c r="O1314" s="1630"/>
      <c r="P1314" s="1630"/>
      <c r="Q1314" s="1630"/>
      <c r="R1314" s="1634"/>
      <c r="S1314" s="1634"/>
      <c r="T1314" s="1634"/>
      <c r="U1314" s="1634"/>
      <c r="V1314" s="1634"/>
      <c r="W1314" s="1634"/>
      <c r="X1314" s="1634"/>
      <c r="Y1314" s="1634"/>
      <c r="Z1314" s="1634"/>
    </row>
    <row r="1315" spans="1:26">
      <c r="A1315" s="2806"/>
      <c r="B1315" s="2805"/>
      <c r="C1315" s="1631"/>
      <c r="E1315" s="1633"/>
      <c r="F1315" s="1628"/>
      <c r="G1315" s="1634"/>
      <c r="H1315" s="1634"/>
      <c r="I1315" s="1634"/>
      <c r="J1315" s="1634"/>
      <c r="K1315" s="1628"/>
      <c r="L1315" s="1634"/>
      <c r="M1315" s="1634"/>
      <c r="N1315" s="1634"/>
      <c r="O1315" s="1630"/>
      <c r="P1315" s="1630"/>
      <c r="Q1315" s="1630"/>
      <c r="R1315" s="1634"/>
      <c r="S1315" s="1634"/>
      <c r="T1315" s="1634"/>
      <c r="U1315" s="1634"/>
      <c r="V1315" s="1634"/>
      <c r="W1315" s="1634"/>
      <c r="X1315" s="1634"/>
      <c r="Y1315" s="1634"/>
      <c r="Z1315" s="1634"/>
    </row>
    <row r="1316" spans="1:26">
      <c r="A1316" s="2806"/>
      <c r="B1316" s="2805"/>
      <c r="C1316" s="1631"/>
      <c r="E1316" s="1633"/>
      <c r="F1316" s="1628"/>
      <c r="G1316" s="1634"/>
      <c r="H1316" s="1634"/>
      <c r="I1316" s="1634"/>
      <c r="J1316" s="1634"/>
      <c r="K1316" s="1628"/>
      <c r="L1316" s="1634"/>
      <c r="M1316" s="1634"/>
      <c r="N1316" s="1634"/>
      <c r="O1316" s="1630"/>
      <c r="P1316" s="1630"/>
      <c r="Q1316" s="1630"/>
      <c r="R1316" s="1634"/>
      <c r="S1316" s="1634"/>
      <c r="T1316" s="1634"/>
      <c r="U1316" s="1634"/>
      <c r="V1316" s="1634"/>
      <c r="W1316" s="1634"/>
      <c r="X1316" s="1634"/>
      <c r="Y1316" s="1634"/>
      <c r="Z1316" s="1634"/>
    </row>
    <row r="1317" spans="1:26">
      <c r="A1317" s="2806"/>
      <c r="B1317" s="2805"/>
      <c r="C1317" s="1631"/>
      <c r="E1317" s="1633"/>
      <c r="F1317" s="1628"/>
      <c r="G1317" s="1634"/>
      <c r="H1317" s="1634"/>
      <c r="I1317" s="1634"/>
      <c r="J1317" s="1634"/>
      <c r="K1317" s="1628"/>
      <c r="L1317" s="1634"/>
      <c r="M1317" s="1634"/>
      <c r="N1317" s="1634"/>
      <c r="O1317" s="1630"/>
      <c r="P1317" s="1630"/>
      <c r="Q1317" s="1630"/>
      <c r="R1317" s="1634"/>
      <c r="S1317" s="1634"/>
      <c r="T1317" s="1634"/>
      <c r="U1317" s="1634"/>
      <c r="V1317" s="1634"/>
      <c r="W1317" s="1634"/>
      <c r="X1317" s="1634"/>
      <c r="Y1317" s="1634"/>
      <c r="Z1317" s="1634"/>
    </row>
    <row r="1318" spans="1:26">
      <c r="A1318" s="2806"/>
      <c r="B1318" s="2805"/>
      <c r="C1318" s="1631"/>
      <c r="E1318" s="1633"/>
      <c r="F1318" s="1628"/>
      <c r="G1318" s="1634"/>
      <c r="H1318" s="1634"/>
      <c r="I1318" s="1634"/>
      <c r="J1318" s="1634"/>
      <c r="K1318" s="1628"/>
      <c r="L1318" s="1634"/>
      <c r="M1318" s="1634"/>
      <c r="N1318" s="1634"/>
      <c r="O1318" s="1630"/>
      <c r="P1318" s="1630"/>
      <c r="Q1318" s="1630"/>
      <c r="R1318" s="1634"/>
      <c r="S1318" s="1634"/>
      <c r="T1318" s="1634"/>
      <c r="U1318" s="1634"/>
      <c r="V1318" s="1634"/>
      <c r="W1318" s="1634"/>
      <c r="X1318" s="1634"/>
      <c r="Y1318" s="1634"/>
      <c r="Z1318" s="1634"/>
    </row>
    <row r="1319" spans="1:26">
      <c r="A1319" s="2806"/>
      <c r="B1319" s="2805"/>
      <c r="C1319" s="1631"/>
      <c r="E1319" s="1633"/>
      <c r="F1319" s="1628"/>
      <c r="G1319" s="1634"/>
      <c r="H1319" s="1634"/>
      <c r="I1319" s="1634"/>
      <c r="J1319" s="1634"/>
      <c r="K1319" s="1628"/>
      <c r="L1319" s="1634"/>
      <c r="M1319" s="1634"/>
      <c r="N1319" s="1634"/>
      <c r="O1319" s="1630"/>
      <c r="P1319" s="1630"/>
      <c r="Q1319" s="1630"/>
      <c r="R1319" s="1634"/>
      <c r="S1319" s="1634"/>
      <c r="T1319" s="1634"/>
      <c r="U1319" s="1634"/>
      <c r="V1319" s="1634"/>
      <c r="W1319" s="1634"/>
      <c r="X1319" s="1634"/>
      <c r="Y1319" s="1634"/>
      <c r="Z1319" s="1634"/>
    </row>
    <row r="1320" spans="1:26" ht="46.8">
      <c r="A1320" s="2806"/>
      <c r="B1320" s="2805"/>
      <c r="C1320" s="1631" t="s">
        <v>349</v>
      </c>
      <c r="D1320" s="1649" t="s">
        <v>12562</v>
      </c>
      <c r="E1320" s="1633"/>
      <c r="F1320" s="1628"/>
      <c r="G1320" s="1634"/>
      <c r="H1320" s="1634"/>
      <c r="I1320" s="1634"/>
      <c r="J1320" s="1634"/>
      <c r="K1320" s="1628"/>
      <c r="L1320" s="1634"/>
      <c r="M1320" s="1634"/>
      <c r="N1320" s="1634"/>
      <c r="O1320" s="1630"/>
      <c r="P1320" s="1630"/>
      <c r="Q1320" s="1630"/>
      <c r="R1320" s="1634"/>
      <c r="S1320" s="1634"/>
      <c r="T1320" s="1634"/>
      <c r="U1320" s="1634"/>
      <c r="V1320" s="1634"/>
      <c r="W1320" s="1634"/>
      <c r="X1320" s="1634"/>
      <c r="Y1320" s="1634"/>
      <c r="Z1320" s="1634"/>
    </row>
    <row r="1321" spans="1:26">
      <c r="A1321" s="2806"/>
      <c r="B1321" s="2805"/>
      <c r="C1321" s="1631"/>
      <c r="E1321" s="1633"/>
      <c r="F1321" s="1628"/>
      <c r="G1321" s="1634"/>
      <c r="H1321" s="1634"/>
      <c r="I1321" s="1634"/>
      <c r="J1321" s="1634"/>
      <c r="K1321" s="1628"/>
      <c r="L1321" s="1634"/>
      <c r="M1321" s="1634"/>
      <c r="N1321" s="1634"/>
      <c r="O1321" s="1630"/>
      <c r="P1321" s="1630"/>
      <c r="Q1321" s="1630"/>
      <c r="R1321" s="1634"/>
      <c r="S1321" s="1634"/>
      <c r="T1321" s="1634"/>
      <c r="U1321" s="1634"/>
      <c r="V1321" s="1634"/>
      <c r="W1321" s="1634"/>
      <c r="X1321" s="1634"/>
      <c r="Y1321" s="1634"/>
      <c r="Z1321" s="1634"/>
    </row>
    <row r="1322" spans="1:26">
      <c r="A1322" s="2806"/>
      <c r="B1322" s="2805"/>
      <c r="C1322" s="1631"/>
      <c r="E1322" s="1633"/>
      <c r="F1322" s="1628"/>
      <c r="G1322" s="1634"/>
      <c r="H1322" s="1634"/>
      <c r="I1322" s="1634"/>
      <c r="J1322" s="1634"/>
      <c r="K1322" s="1628"/>
      <c r="L1322" s="1634"/>
      <c r="M1322" s="1634"/>
      <c r="N1322" s="1634"/>
      <c r="O1322" s="1630"/>
      <c r="P1322" s="1630"/>
      <c r="Q1322" s="1630"/>
      <c r="R1322" s="1634"/>
      <c r="S1322" s="1634"/>
      <c r="T1322" s="1634"/>
      <c r="U1322" s="1634"/>
      <c r="V1322" s="1634"/>
      <c r="W1322" s="1634"/>
      <c r="X1322" s="1634"/>
      <c r="Y1322" s="1634"/>
      <c r="Z1322" s="1634"/>
    </row>
    <row r="1323" spans="1:26">
      <c r="A1323" s="2806"/>
      <c r="B1323" s="2805"/>
      <c r="C1323" s="1631"/>
      <c r="E1323" s="1633"/>
      <c r="F1323" s="1628"/>
      <c r="G1323" s="1634"/>
      <c r="H1323" s="1634"/>
      <c r="I1323" s="1634"/>
      <c r="J1323" s="1634"/>
      <c r="K1323" s="1628"/>
      <c r="L1323" s="1634"/>
      <c r="M1323" s="1634"/>
      <c r="N1323" s="1634"/>
      <c r="O1323" s="1630"/>
      <c r="P1323" s="1630"/>
      <c r="Q1323" s="1630"/>
      <c r="R1323" s="1634"/>
      <c r="S1323" s="1634"/>
      <c r="T1323" s="1634"/>
      <c r="U1323" s="1634"/>
      <c r="V1323" s="1634"/>
      <c r="W1323" s="1634"/>
      <c r="X1323" s="1634"/>
      <c r="Y1323" s="1634"/>
      <c r="Z1323" s="1634"/>
    </row>
    <row r="1324" spans="1:26">
      <c r="A1324" s="2806"/>
      <c r="B1324" s="2805"/>
      <c r="C1324" s="1631"/>
      <c r="E1324" s="1633"/>
      <c r="F1324" s="1628"/>
      <c r="G1324" s="1634"/>
      <c r="H1324" s="1634"/>
      <c r="I1324" s="1634"/>
      <c r="J1324" s="1634"/>
      <c r="K1324" s="1628"/>
      <c r="L1324" s="1634"/>
      <c r="M1324" s="1634"/>
      <c r="N1324" s="1634"/>
      <c r="O1324" s="1630"/>
      <c r="P1324" s="1630"/>
      <c r="Q1324" s="1630"/>
      <c r="R1324" s="1634"/>
      <c r="S1324" s="1634"/>
      <c r="T1324" s="1634"/>
      <c r="U1324" s="1634"/>
      <c r="V1324" s="1634"/>
      <c r="W1324" s="1634"/>
      <c r="X1324" s="1634"/>
      <c r="Y1324" s="1634"/>
      <c r="Z1324" s="1634"/>
    </row>
    <row r="1325" spans="1:26">
      <c r="A1325" s="2806"/>
      <c r="B1325" s="2805"/>
      <c r="C1325" s="1631"/>
      <c r="E1325" s="1633"/>
      <c r="F1325" s="1628"/>
      <c r="G1325" s="1634"/>
      <c r="H1325" s="1634"/>
      <c r="I1325" s="1634"/>
      <c r="J1325" s="1634"/>
      <c r="K1325" s="1628"/>
      <c r="L1325" s="1634"/>
      <c r="M1325" s="1634"/>
      <c r="N1325" s="1634"/>
      <c r="O1325" s="1630"/>
      <c r="P1325" s="1630"/>
      <c r="Q1325" s="1630"/>
      <c r="R1325" s="1634"/>
      <c r="S1325" s="1634"/>
      <c r="T1325" s="1634"/>
      <c r="U1325" s="1634"/>
      <c r="V1325" s="1634"/>
      <c r="W1325" s="1634"/>
      <c r="X1325" s="1634"/>
      <c r="Y1325" s="1634"/>
      <c r="Z1325" s="1634"/>
    </row>
    <row r="1326" spans="1:26">
      <c r="A1326" s="2806"/>
      <c r="B1326" s="2805"/>
      <c r="C1326" s="1631"/>
      <c r="E1326" s="1633"/>
      <c r="F1326" s="1628"/>
      <c r="G1326" s="1634"/>
      <c r="H1326" s="1634"/>
      <c r="I1326" s="1634"/>
      <c r="J1326" s="1634"/>
      <c r="K1326" s="1628"/>
      <c r="L1326" s="1634"/>
      <c r="M1326" s="1634"/>
      <c r="N1326" s="1634"/>
      <c r="O1326" s="1630"/>
      <c r="P1326" s="1630"/>
      <c r="Q1326" s="1630"/>
      <c r="R1326" s="1634"/>
      <c r="S1326" s="1634"/>
      <c r="T1326" s="1634"/>
      <c r="U1326" s="1634"/>
      <c r="V1326" s="1634"/>
      <c r="W1326" s="1634"/>
      <c r="X1326" s="1634"/>
      <c r="Y1326" s="1634"/>
      <c r="Z1326" s="1634"/>
    </row>
    <row r="1327" spans="1:26">
      <c r="A1327" s="2806"/>
      <c r="B1327" s="2805"/>
      <c r="C1327" s="1631"/>
      <c r="E1327" s="1633"/>
      <c r="F1327" s="1628"/>
      <c r="G1327" s="1634"/>
      <c r="H1327" s="1634"/>
      <c r="I1327" s="1634"/>
      <c r="J1327" s="1634"/>
      <c r="K1327" s="1628"/>
      <c r="L1327" s="1634"/>
      <c r="M1327" s="1634"/>
      <c r="N1327" s="1634"/>
      <c r="O1327" s="1630"/>
      <c r="P1327" s="1630"/>
      <c r="Q1327" s="1630"/>
      <c r="R1327" s="1634"/>
      <c r="S1327" s="1634"/>
      <c r="T1327" s="1634"/>
      <c r="U1327" s="1634"/>
      <c r="V1327" s="1634"/>
      <c r="W1327" s="1634"/>
      <c r="X1327" s="1634"/>
      <c r="Y1327" s="1634"/>
      <c r="Z1327" s="1634"/>
    </row>
    <row r="1328" spans="1:26">
      <c r="A1328" s="2806"/>
      <c r="B1328" s="2805"/>
      <c r="C1328" s="1631"/>
      <c r="E1328" s="1633"/>
      <c r="F1328" s="1628"/>
      <c r="G1328" s="1634"/>
      <c r="H1328" s="1634"/>
      <c r="I1328" s="1634"/>
      <c r="J1328" s="1634"/>
      <c r="K1328" s="1628"/>
      <c r="L1328" s="1634"/>
      <c r="M1328" s="1634"/>
      <c r="N1328" s="1634"/>
      <c r="O1328" s="1630"/>
      <c r="P1328" s="1630"/>
      <c r="Q1328" s="1630"/>
      <c r="R1328" s="1634"/>
      <c r="S1328" s="1634"/>
      <c r="T1328" s="1634"/>
      <c r="U1328" s="1634"/>
      <c r="V1328" s="1634"/>
      <c r="W1328" s="1634"/>
      <c r="X1328" s="1634"/>
      <c r="Y1328" s="1634"/>
      <c r="Z1328" s="1634"/>
    </row>
    <row r="1329" spans="1:26">
      <c r="A1329" s="2806"/>
      <c r="B1329" s="2805"/>
      <c r="C1329" s="1631"/>
      <c r="E1329" s="1633"/>
      <c r="F1329" s="1628"/>
      <c r="G1329" s="1634"/>
      <c r="H1329" s="1634"/>
      <c r="I1329" s="1634"/>
      <c r="J1329" s="1634"/>
      <c r="K1329" s="1628"/>
      <c r="L1329" s="1634"/>
      <c r="M1329" s="1634"/>
      <c r="N1329" s="1634"/>
      <c r="O1329" s="1630"/>
      <c r="P1329" s="1630"/>
      <c r="Q1329" s="1630"/>
      <c r="R1329" s="1634"/>
      <c r="S1329" s="1634"/>
      <c r="T1329" s="1634"/>
      <c r="U1329" s="1634"/>
      <c r="V1329" s="1634"/>
      <c r="W1329" s="1634"/>
      <c r="X1329" s="1634"/>
      <c r="Y1329" s="1634"/>
      <c r="Z1329" s="1634"/>
    </row>
    <row r="1330" spans="1:26" ht="46.8">
      <c r="A1330" s="2806"/>
      <c r="B1330" s="2805"/>
      <c r="C1330" s="1631" t="s">
        <v>351</v>
      </c>
      <c r="D1330" s="1649" t="s">
        <v>352</v>
      </c>
      <c r="E1330" s="1633"/>
      <c r="F1330" s="1628"/>
      <c r="G1330" s="1634"/>
      <c r="H1330" s="1634"/>
      <c r="I1330" s="1634"/>
      <c r="J1330" s="1634"/>
      <c r="K1330" s="1628"/>
      <c r="L1330" s="1634"/>
      <c r="M1330" s="1634"/>
      <c r="N1330" s="1634"/>
      <c r="O1330" s="1630"/>
      <c r="P1330" s="1630"/>
      <c r="Q1330" s="1630"/>
      <c r="R1330" s="1634"/>
      <c r="S1330" s="1634"/>
      <c r="T1330" s="1634"/>
      <c r="U1330" s="1634"/>
      <c r="V1330" s="1634"/>
      <c r="W1330" s="1634"/>
      <c r="X1330" s="1634"/>
      <c r="Y1330" s="1634"/>
      <c r="Z1330" s="1634"/>
    </row>
    <row r="1331" spans="1:26">
      <c r="A1331" s="2806"/>
      <c r="B1331" s="2805"/>
      <c r="C1331" s="1631"/>
      <c r="E1331" s="1633"/>
      <c r="F1331" s="1628"/>
      <c r="G1331" s="1634"/>
      <c r="H1331" s="1634"/>
      <c r="I1331" s="1634"/>
      <c r="J1331" s="1634"/>
      <c r="K1331" s="1628"/>
      <c r="L1331" s="1634"/>
      <c r="M1331" s="1634"/>
      <c r="N1331" s="1634"/>
      <c r="O1331" s="1630"/>
      <c r="P1331" s="1630"/>
      <c r="Q1331" s="1630"/>
      <c r="R1331" s="1634"/>
      <c r="S1331" s="1634"/>
      <c r="T1331" s="1634"/>
      <c r="U1331" s="1634"/>
      <c r="V1331" s="1634"/>
      <c r="W1331" s="1634"/>
      <c r="X1331" s="1634"/>
      <c r="Y1331" s="1634"/>
      <c r="Z1331" s="1634"/>
    </row>
    <row r="1332" spans="1:26">
      <c r="A1332" s="2806"/>
      <c r="B1332" s="2805"/>
      <c r="C1332" s="1631"/>
      <c r="E1332" s="1633"/>
      <c r="F1332" s="1628"/>
      <c r="G1332" s="1634"/>
      <c r="H1332" s="1634"/>
      <c r="I1332" s="1634"/>
      <c r="J1332" s="1634"/>
      <c r="K1332" s="1628"/>
      <c r="L1332" s="1634"/>
      <c r="M1332" s="1634"/>
      <c r="N1332" s="1634"/>
      <c r="O1332" s="1630"/>
      <c r="P1332" s="1630"/>
      <c r="Q1332" s="1630"/>
      <c r="R1332" s="1634"/>
      <c r="S1332" s="1634"/>
      <c r="T1332" s="1634"/>
      <c r="U1332" s="1634"/>
      <c r="V1332" s="1634"/>
      <c r="W1332" s="1634"/>
      <c r="X1332" s="1634"/>
      <c r="Y1332" s="1634"/>
      <c r="Z1332" s="1634"/>
    </row>
    <row r="1333" spans="1:26">
      <c r="A1333" s="2806"/>
      <c r="B1333" s="2805"/>
      <c r="C1333" s="1631"/>
      <c r="E1333" s="1633"/>
      <c r="F1333" s="1628"/>
      <c r="G1333" s="1634"/>
      <c r="H1333" s="1634"/>
      <c r="I1333" s="1634"/>
      <c r="J1333" s="1634"/>
      <c r="K1333" s="1628"/>
      <c r="L1333" s="1634"/>
      <c r="M1333" s="1634"/>
      <c r="N1333" s="1634"/>
      <c r="O1333" s="1630"/>
      <c r="P1333" s="1630"/>
      <c r="Q1333" s="1630"/>
      <c r="R1333" s="1634"/>
      <c r="S1333" s="1634"/>
      <c r="T1333" s="1634"/>
      <c r="U1333" s="1634"/>
      <c r="V1333" s="1634"/>
      <c r="W1333" s="1634"/>
      <c r="X1333" s="1634"/>
      <c r="Y1333" s="1634"/>
      <c r="Z1333" s="1634"/>
    </row>
    <row r="1334" spans="1:26">
      <c r="A1334" s="2806"/>
      <c r="B1334" s="2805"/>
      <c r="C1334" s="1631"/>
      <c r="E1334" s="1633"/>
      <c r="F1334" s="1628"/>
      <c r="G1334" s="1634"/>
      <c r="H1334" s="1634"/>
      <c r="I1334" s="1634"/>
      <c r="J1334" s="1634"/>
      <c r="K1334" s="1628"/>
      <c r="L1334" s="1634"/>
      <c r="M1334" s="1634"/>
      <c r="N1334" s="1634"/>
      <c r="O1334" s="1630"/>
      <c r="P1334" s="1630"/>
      <c r="Q1334" s="1630"/>
      <c r="R1334" s="1634"/>
      <c r="S1334" s="1634"/>
      <c r="T1334" s="1634"/>
      <c r="U1334" s="1634"/>
      <c r="V1334" s="1634"/>
      <c r="W1334" s="1634"/>
      <c r="X1334" s="1634"/>
      <c r="Y1334" s="1634"/>
      <c r="Z1334" s="1634"/>
    </row>
    <row r="1335" spans="1:26">
      <c r="A1335" s="2806"/>
      <c r="B1335" s="2805"/>
      <c r="C1335" s="1631"/>
      <c r="E1335" s="1633"/>
      <c r="F1335" s="1628"/>
      <c r="G1335" s="1634"/>
      <c r="H1335" s="1634"/>
      <c r="I1335" s="1634"/>
      <c r="J1335" s="1634"/>
      <c r="K1335" s="1628"/>
      <c r="L1335" s="1634"/>
      <c r="M1335" s="1634"/>
      <c r="N1335" s="1634"/>
      <c r="O1335" s="1630"/>
      <c r="P1335" s="1630"/>
      <c r="Q1335" s="1630"/>
      <c r="R1335" s="1634"/>
      <c r="S1335" s="1634"/>
      <c r="T1335" s="1634"/>
      <c r="U1335" s="1634"/>
      <c r="V1335" s="1634"/>
      <c r="W1335" s="1634"/>
      <c r="X1335" s="1634"/>
      <c r="Y1335" s="1634"/>
      <c r="Z1335" s="1634"/>
    </row>
    <row r="1336" spans="1:26">
      <c r="A1336" s="2806"/>
      <c r="B1336" s="2805"/>
      <c r="C1336" s="1631"/>
      <c r="E1336" s="1633"/>
      <c r="F1336" s="1628"/>
      <c r="G1336" s="1634"/>
      <c r="H1336" s="1634"/>
      <c r="I1336" s="1634"/>
      <c r="J1336" s="1634"/>
      <c r="K1336" s="1628"/>
      <c r="L1336" s="1634"/>
      <c r="M1336" s="1634"/>
      <c r="N1336" s="1634"/>
      <c r="O1336" s="1630"/>
      <c r="P1336" s="1630"/>
      <c r="Q1336" s="1630"/>
      <c r="R1336" s="1634"/>
      <c r="S1336" s="1634"/>
      <c r="T1336" s="1634"/>
      <c r="U1336" s="1634"/>
      <c r="V1336" s="1634"/>
      <c r="W1336" s="1634"/>
      <c r="X1336" s="1634"/>
      <c r="Y1336" s="1634"/>
      <c r="Z1336" s="1634"/>
    </row>
    <row r="1337" spans="1:26">
      <c r="A1337" s="2806"/>
      <c r="B1337" s="2805"/>
      <c r="C1337" s="1631"/>
      <c r="E1337" s="1633"/>
      <c r="F1337" s="1628"/>
      <c r="G1337" s="1634"/>
      <c r="H1337" s="1634"/>
      <c r="I1337" s="1634"/>
      <c r="J1337" s="1634"/>
      <c r="K1337" s="1628"/>
      <c r="L1337" s="1634"/>
      <c r="M1337" s="1634"/>
      <c r="N1337" s="1634"/>
      <c r="O1337" s="1630"/>
      <c r="P1337" s="1630"/>
      <c r="Q1337" s="1630"/>
      <c r="R1337" s="1634"/>
      <c r="S1337" s="1634"/>
      <c r="T1337" s="1634"/>
      <c r="U1337" s="1634"/>
      <c r="V1337" s="1634"/>
      <c r="W1337" s="1634"/>
      <c r="X1337" s="1634"/>
      <c r="Y1337" s="1634"/>
      <c r="Z1337" s="1634"/>
    </row>
    <row r="1338" spans="1:26">
      <c r="A1338" s="2806"/>
      <c r="B1338" s="2805"/>
      <c r="C1338" s="1631"/>
      <c r="E1338" s="1633"/>
      <c r="F1338" s="1628"/>
      <c r="G1338" s="1634"/>
      <c r="H1338" s="1634"/>
      <c r="I1338" s="1634"/>
      <c r="J1338" s="1634"/>
      <c r="K1338" s="1628"/>
      <c r="L1338" s="1634"/>
      <c r="M1338" s="1634"/>
      <c r="N1338" s="1634"/>
      <c r="O1338" s="1630"/>
      <c r="P1338" s="1630"/>
      <c r="Q1338" s="1630"/>
      <c r="R1338" s="1634"/>
      <c r="S1338" s="1634"/>
      <c r="T1338" s="1634"/>
      <c r="U1338" s="1634"/>
      <c r="V1338" s="1634"/>
      <c r="W1338" s="1634"/>
      <c r="X1338" s="1634"/>
      <c r="Y1338" s="1634"/>
      <c r="Z1338" s="1634"/>
    </row>
    <row r="1339" spans="1:26">
      <c r="A1339" s="2806"/>
      <c r="B1339" s="2805"/>
      <c r="C1339" s="1631"/>
      <c r="E1339" s="1633"/>
      <c r="F1339" s="1628"/>
      <c r="G1339" s="1634"/>
      <c r="H1339" s="1634"/>
      <c r="I1339" s="1634"/>
      <c r="J1339" s="1634"/>
      <c r="K1339" s="1628"/>
      <c r="L1339" s="1634"/>
      <c r="M1339" s="1634"/>
      <c r="N1339" s="1634"/>
      <c r="O1339" s="1630"/>
      <c r="P1339" s="1630"/>
      <c r="Q1339" s="1630"/>
      <c r="R1339" s="1634"/>
      <c r="S1339" s="1634"/>
      <c r="T1339" s="1634"/>
      <c r="U1339" s="1634"/>
      <c r="V1339" s="1634"/>
      <c r="W1339" s="1634"/>
      <c r="X1339" s="1634"/>
      <c r="Y1339" s="1634"/>
      <c r="Z1339" s="1634"/>
    </row>
    <row r="1340" spans="1:26" ht="62.4">
      <c r="A1340" s="2806"/>
      <c r="B1340" s="2805"/>
      <c r="C1340" s="1631" t="s">
        <v>353</v>
      </c>
      <c r="D1340" s="1649" t="s">
        <v>297</v>
      </c>
      <c r="E1340" s="1633"/>
      <c r="F1340" s="1628"/>
      <c r="G1340" s="1634"/>
      <c r="H1340" s="1634"/>
      <c r="I1340" s="1634"/>
      <c r="J1340" s="1634"/>
      <c r="K1340" s="1628"/>
      <c r="L1340" s="1634"/>
      <c r="M1340" s="1634"/>
      <c r="N1340" s="1634"/>
      <c r="O1340" s="1630"/>
      <c r="P1340" s="1630"/>
      <c r="Q1340" s="1630"/>
      <c r="R1340" s="1634"/>
      <c r="S1340" s="1634"/>
      <c r="T1340" s="1634"/>
      <c r="U1340" s="1634"/>
      <c r="V1340" s="1634"/>
      <c r="W1340" s="1634"/>
      <c r="X1340" s="1634"/>
      <c r="Y1340" s="1634"/>
      <c r="Z1340" s="1634"/>
    </row>
    <row r="1341" spans="1:26">
      <c r="A1341" s="2806"/>
      <c r="B1341" s="2805"/>
      <c r="C1341" s="1631"/>
      <c r="E1341" s="1633"/>
      <c r="F1341" s="1628"/>
      <c r="G1341" s="1634"/>
      <c r="H1341" s="1634"/>
      <c r="I1341" s="1634"/>
      <c r="J1341" s="1634"/>
      <c r="K1341" s="1628"/>
      <c r="L1341" s="1634"/>
      <c r="M1341" s="1634"/>
      <c r="N1341" s="1634"/>
      <c r="O1341" s="1630"/>
      <c r="P1341" s="1630"/>
      <c r="Q1341" s="1630"/>
      <c r="R1341" s="1634"/>
      <c r="S1341" s="1634"/>
      <c r="T1341" s="1634"/>
      <c r="U1341" s="1634"/>
      <c r="V1341" s="1634"/>
      <c r="W1341" s="1634"/>
      <c r="X1341" s="1634"/>
      <c r="Y1341" s="1634"/>
      <c r="Z1341" s="1634"/>
    </row>
    <row r="1342" spans="1:26">
      <c r="A1342" s="2806"/>
      <c r="B1342" s="2805"/>
      <c r="C1342" s="1631"/>
      <c r="E1342" s="1633"/>
      <c r="F1342" s="1628"/>
      <c r="G1342" s="1634"/>
      <c r="H1342" s="1634"/>
      <c r="I1342" s="1634"/>
      <c r="J1342" s="1634"/>
      <c r="K1342" s="1628"/>
      <c r="L1342" s="1634"/>
      <c r="M1342" s="1634"/>
      <c r="N1342" s="1634"/>
      <c r="O1342" s="1630"/>
      <c r="P1342" s="1630"/>
      <c r="Q1342" s="1630"/>
      <c r="R1342" s="1634"/>
      <c r="S1342" s="1634"/>
      <c r="T1342" s="1634"/>
      <c r="U1342" s="1634"/>
      <c r="V1342" s="1634"/>
      <c r="W1342" s="1634"/>
      <c r="X1342" s="1634"/>
      <c r="Y1342" s="1634"/>
      <c r="Z1342" s="1634"/>
    </row>
    <row r="1343" spans="1:26">
      <c r="A1343" s="2806"/>
      <c r="B1343" s="2805"/>
      <c r="C1343" s="1631"/>
      <c r="E1343" s="1633"/>
      <c r="F1343" s="1628"/>
      <c r="G1343" s="1634"/>
      <c r="H1343" s="1634"/>
      <c r="I1343" s="1634"/>
      <c r="J1343" s="1634"/>
      <c r="K1343" s="1628"/>
      <c r="L1343" s="1634"/>
      <c r="M1343" s="1634"/>
      <c r="N1343" s="1634"/>
      <c r="O1343" s="1630"/>
      <c r="P1343" s="1630"/>
      <c r="Q1343" s="1630"/>
      <c r="R1343" s="1634"/>
      <c r="S1343" s="1634"/>
      <c r="T1343" s="1634"/>
      <c r="U1343" s="1634"/>
      <c r="V1343" s="1634"/>
      <c r="W1343" s="1634"/>
      <c r="X1343" s="1634"/>
      <c r="Y1343" s="1634"/>
      <c r="Z1343" s="1634"/>
    </row>
    <row r="1344" spans="1:26">
      <c r="A1344" s="2806"/>
      <c r="B1344" s="2805"/>
      <c r="C1344" s="1631"/>
      <c r="E1344" s="1633"/>
      <c r="F1344" s="1628"/>
      <c r="G1344" s="1634"/>
      <c r="H1344" s="1634"/>
      <c r="I1344" s="1634"/>
      <c r="J1344" s="1634"/>
      <c r="K1344" s="1628"/>
      <c r="L1344" s="1634"/>
      <c r="M1344" s="1634"/>
      <c r="N1344" s="1634"/>
      <c r="O1344" s="1630"/>
      <c r="P1344" s="1630"/>
      <c r="Q1344" s="1630"/>
      <c r="R1344" s="1634"/>
      <c r="S1344" s="1634"/>
      <c r="T1344" s="1634"/>
      <c r="U1344" s="1634"/>
      <c r="V1344" s="1634"/>
      <c r="W1344" s="1634"/>
      <c r="X1344" s="1634"/>
      <c r="Y1344" s="1634"/>
      <c r="Z1344" s="1634"/>
    </row>
    <row r="1345" spans="1:26">
      <c r="A1345" s="2806"/>
      <c r="B1345" s="2805"/>
      <c r="C1345" s="1631"/>
      <c r="E1345" s="1633"/>
      <c r="F1345" s="1628"/>
      <c r="G1345" s="1634"/>
      <c r="H1345" s="1634"/>
      <c r="I1345" s="1634"/>
      <c r="J1345" s="1634"/>
      <c r="K1345" s="1628"/>
      <c r="L1345" s="1634"/>
      <c r="M1345" s="1634"/>
      <c r="N1345" s="1634"/>
      <c r="O1345" s="1630"/>
      <c r="P1345" s="1630"/>
      <c r="Q1345" s="1630"/>
      <c r="R1345" s="1634"/>
      <c r="S1345" s="1634"/>
      <c r="T1345" s="1634"/>
      <c r="U1345" s="1634"/>
      <c r="V1345" s="1634"/>
      <c r="W1345" s="1634"/>
      <c r="X1345" s="1634"/>
      <c r="Y1345" s="1634"/>
      <c r="Z1345" s="1634"/>
    </row>
    <row r="1346" spans="1:26">
      <c r="A1346" s="2806"/>
      <c r="B1346" s="2805"/>
      <c r="C1346" s="1631"/>
      <c r="E1346" s="1633"/>
      <c r="F1346" s="1628"/>
      <c r="G1346" s="1634"/>
      <c r="H1346" s="1634"/>
      <c r="I1346" s="1634"/>
      <c r="J1346" s="1634"/>
      <c r="K1346" s="1628"/>
      <c r="L1346" s="1634"/>
      <c r="M1346" s="1634"/>
      <c r="N1346" s="1634"/>
      <c r="O1346" s="1630"/>
      <c r="P1346" s="1630"/>
      <c r="Q1346" s="1630"/>
      <c r="R1346" s="1634"/>
      <c r="S1346" s="1634"/>
      <c r="T1346" s="1634"/>
      <c r="U1346" s="1634"/>
      <c r="V1346" s="1634"/>
      <c r="W1346" s="1634"/>
      <c r="X1346" s="1634"/>
      <c r="Y1346" s="1634"/>
      <c r="Z1346" s="1634"/>
    </row>
    <row r="1347" spans="1:26">
      <c r="A1347" s="2806"/>
      <c r="B1347" s="2805"/>
      <c r="C1347" s="1631"/>
      <c r="E1347" s="1633"/>
      <c r="F1347" s="1628"/>
      <c r="G1347" s="1634"/>
      <c r="H1347" s="1634"/>
      <c r="I1347" s="1634"/>
      <c r="J1347" s="1634"/>
      <c r="K1347" s="1628"/>
      <c r="L1347" s="1634"/>
      <c r="M1347" s="1634"/>
      <c r="N1347" s="1634"/>
      <c r="O1347" s="1630"/>
      <c r="P1347" s="1630"/>
      <c r="Q1347" s="1630"/>
      <c r="R1347" s="1634"/>
      <c r="S1347" s="1634"/>
      <c r="T1347" s="1634"/>
      <c r="U1347" s="1634"/>
      <c r="V1347" s="1634"/>
      <c r="W1347" s="1634"/>
      <c r="X1347" s="1634"/>
      <c r="Y1347" s="1634"/>
      <c r="Z1347" s="1634"/>
    </row>
    <row r="1348" spans="1:26">
      <c r="A1348" s="2806"/>
      <c r="B1348" s="2805"/>
      <c r="C1348" s="1631"/>
      <c r="E1348" s="1633"/>
      <c r="F1348" s="1628"/>
      <c r="G1348" s="1634"/>
      <c r="H1348" s="1634"/>
      <c r="I1348" s="1634"/>
      <c r="J1348" s="1634"/>
      <c r="K1348" s="1628"/>
      <c r="L1348" s="1634"/>
      <c r="M1348" s="1634"/>
      <c r="N1348" s="1634"/>
      <c r="O1348" s="1630"/>
      <c r="P1348" s="1630"/>
      <c r="Q1348" s="1630"/>
      <c r="R1348" s="1634"/>
      <c r="S1348" s="1634"/>
      <c r="T1348" s="1634"/>
      <c r="U1348" s="1634"/>
      <c r="V1348" s="1634"/>
      <c r="W1348" s="1634"/>
      <c r="X1348" s="1634"/>
      <c r="Y1348" s="1634"/>
      <c r="Z1348" s="1634"/>
    </row>
    <row r="1349" spans="1:26">
      <c r="A1349" s="2806"/>
      <c r="B1349" s="2805"/>
      <c r="C1349" s="1631"/>
      <c r="E1349" s="1633"/>
      <c r="F1349" s="1628"/>
      <c r="G1349" s="1634"/>
      <c r="H1349" s="1634"/>
      <c r="I1349" s="1634"/>
      <c r="J1349" s="1634"/>
      <c r="K1349" s="1628"/>
      <c r="L1349" s="1634"/>
      <c r="M1349" s="1634"/>
      <c r="N1349" s="1634"/>
      <c r="O1349" s="1630"/>
      <c r="P1349" s="1630"/>
      <c r="Q1349" s="1630"/>
      <c r="R1349" s="1634"/>
      <c r="S1349" s="1634"/>
      <c r="T1349" s="1634"/>
      <c r="U1349" s="1634"/>
      <c r="V1349" s="1634"/>
      <c r="W1349" s="1634"/>
      <c r="X1349" s="1634"/>
      <c r="Y1349" s="1634"/>
      <c r="Z1349" s="1634"/>
    </row>
    <row r="1350" spans="1:26" ht="31.2">
      <c r="A1350" s="2806"/>
      <c r="B1350" s="2805"/>
      <c r="C1350" s="1631" t="s">
        <v>354</v>
      </c>
      <c r="D1350" s="1649" t="s">
        <v>355</v>
      </c>
      <c r="E1350" s="1633"/>
      <c r="F1350" s="1628"/>
      <c r="G1350" s="1634"/>
      <c r="H1350" s="1634"/>
      <c r="I1350" s="1634"/>
      <c r="J1350" s="1634"/>
      <c r="K1350" s="1628"/>
      <c r="L1350" s="1634"/>
      <c r="M1350" s="1634"/>
      <c r="N1350" s="1634"/>
      <c r="O1350" s="1630"/>
      <c r="P1350" s="1630"/>
      <c r="Q1350" s="1630"/>
      <c r="R1350" s="1634"/>
      <c r="S1350" s="1634"/>
      <c r="T1350" s="1634"/>
      <c r="U1350" s="1634"/>
      <c r="V1350" s="1634"/>
      <c r="W1350" s="1634"/>
      <c r="X1350" s="1634"/>
      <c r="Y1350" s="1634"/>
      <c r="Z1350" s="1634"/>
    </row>
    <row r="1351" spans="1:26">
      <c r="A1351" s="2806"/>
      <c r="B1351" s="2805"/>
      <c r="C1351" s="1631"/>
      <c r="E1351" s="1633"/>
      <c r="F1351" s="1628"/>
      <c r="G1351" s="1634"/>
      <c r="H1351" s="1634"/>
      <c r="I1351" s="1634"/>
      <c r="J1351" s="1634"/>
      <c r="K1351" s="1628"/>
      <c r="L1351" s="1634"/>
      <c r="M1351" s="1634"/>
      <c r="N1351" s="1634"/>
      <c r="O1351" s="1630"/>
      <c r="P1351" s="1630"/>
      <c r="Q1351" s="1630"/>
      <c r="R1351" s="1634"/>
      <c r="S1351" s="1634"/>
      <c r="T1351" s="1634"/>
      <c r="U1351" s="1634"/>
      <c r="V1351" s="1634"/>
      <c r="W1351" s="1634"/>
      <c r="X1351" s="1634"/>
      <c r="Y1351" s="1634"/>
      <c r="Z1351" s="1634"/>
    </row>
    <row r="1352" spans="1:26">
      <c r="A1352" s="2806"/>
      <c r="B1352" s="2805"/>
      <c r="C1352" s="1631"/>
      <c r="E1352" s="1633"/>
      <c r="F1352" s="1628"/>
      <c r="G1352" s="1634"/>
      <c r="H1352" s="1634"/>
      <c r="I1352" s="1634"/>
      <c r="J1352" s="1634"/>
      <c r="K1352" s="1628"/>
      <c r="L1352" s="1634"/>
      <c r="M1352" s="1634"/>
      <c r="N1352" s="1634"/>
      <c r="O1352" s="1630"/>
      <c r="P1352" s="1630"/>
      <c r="Q1352" s="1630"/>
      <c r="R1352" s="1634"/>
      <c r="S1352" s="1634"/>
      <c r="T1352" s="1634"/>
      <c r="U1352" s="1634"/>
      <c r="V1352" s="1634"/>
      <c r="W1352" s="1634"/>
      <c r="X1352" s="1634"/>
      <c r="Y1352" s="1634"/>
      <c r="Z1352" s="1634"/>
    </row>
    <row r="1353" spans="1:26">
      <c r="A1353" s="2806"/>
      <c r="B1353" s="2805"/>
      <c r="C1353" s="1631"/>
      <c r="E1353" s="1633"/>
      <c r="F1353" s="1628"/>
      <c r="G1353" s="1634"/>
      <c r="H1353" s="1634"/>
      <c r="I1353" s="1634"/>
      <c r="J1353" s="1634"/>
      <c r="K1353" s="1628"/>
      <c r="L1353" s="1634"/>
      <c r="M1353" s="1634"/>
      <c r="N1353" s="1634"/>
      <c r="O1353" s="1630"/>
      <c r="P1353" s="1630"/>
      <c r="Q1353" s="1630"/>
      <c r="R1353" s="1634"/>
      <c r="S1353" s="1634"/>
      <c r="T1353" s="1634"/>
      <c r="U1353" s="1634"/>
      <c r="V1353" s="1634"/>
      <c r="W1353" s="1634"/>
      <c r="X1353" s="1634"/>
      <c r="Y1353" s="1634"/>
      <c r="Z1353" s="1634"/>
    </row>
    <row r="1354" spans="1:26">
      <c r="A1354" s="2806"/>
      <c r="B1354" s="2805"/>
      <c r="C1354" s="1631"/>
      <c r="E1354" s="1633"/>
      <c r="F1354" s="1628"/>
      <c r="G1354" s="1634"/>
      <c r="H1354" s="1634"/>
      <c r="I1354" s="1634"/>
      <c r="J1354" s="1634"/>
      <c r="K1354" s="1628"/>
      <c r="L1354" s="1634"/>
      <c r="M1354" s="1634"/>
      <c r="N1354" s="1634"/>
      <c r="O1354" s="1630"/>
      <c r="P1354" s="1630"/>
      <c r="Q1354" s="1630"/>
      <c r="R1354" s="1634"/>
      <c r="S1354" s="1634"/>
      <c r="T1354" s="1634"/>
      <c r="U1354" s="1634"/>
      <c r="V1354" s="1634"/>
      <c r="W1354" s="1634"/>
      <c r="X1354" s="1634"/>
      <c r="Y1354" s="1634"/>
      <c r="Z1354" s="1634"/>
    </row>
    <row r="1355" spans="1:26">
      <c r="A1355" s="2806"/>
      <c r="B1355" s="2805"/>
      <c r="C1355" s="1631"/>
      <c r="E1355" s="1633"/>
      <c r="F1355" s="1628"/>
      <c r="G1355" s="1634"/>
      <c r="H1355" s="1634"/>
      <c r="I1355" s="1634"/>
      <c r="J1355" s="1634"/>
      <c r="K1355" s="1628"/>
      <c r="L1355" s="1634"/>
      <c r="M1355" s="1634"/>
      <c r="N1355" s="1634"/>
      <c r="O1355" s="1630"/>
      <c r="P1355" s="1630"/>
      <c r="Q1355" s="1630"/>
      <c r="R1355" s="1634"/>
      <c r="S1355" s="1634"/>
      <c r="T1355" s="1634"/>
      <c r="U1355" s="1634"/>
      <c r="V1355" s="1634"/>
      <c r="W1355" s="1634"/>
      <c r="X1355" s="1634"/>
      <c r="Y1355" s="1634"/>
      <c r="Z1355" s="1634"/>
    </row>
    <row r="1356" spans="1:26">
      <c r="A1356" s="2806"/>
      <c r="B1356" s="2805"/>
      <c r="C1356" s="1631"/>
      <c r="E1356" s="1633"/>
      <c r="F1356" s="1628"/>
      <c r="G1356" s="1634"/>
      <c r="H1356" s="1634"/>
      <c r="I1356" s="1634"/>
      <c r="J1356" s="1634"/>
      <c r="K1356" s="1628"/>
      <c r="L1356" s="1634"/>
      <c r="M1356" s="1634"/>
      <c r="N1356" s="1634"/>
      <c r="O1356" s="1630"/>
      <c r="P1356" s="1630"/>
      <c r="Q1356" s="1630"/>
      <c r="R1356" s="1634"/>
      <c r="S1356" s="1634"/>
      <c r="T1356" s="1634"/>
      <c r="U1356" s="1634"/>
      <c r="V1356" s="1634"/>
      <c r="W1356" s="1634"/>
      <c r="X1356" s="1634"/>
      <c r="Y1356" s="1634"/>
      <c r="Z1356" s="1634"/>
    </row>
    <row r="1357" spans="1:26">
      <c r="A1357" s="2806"/>
      <c r="B1357" s="2805"/>
      <c r="C1357" s="1631"/>
      <c r="E1357" s="1633"/>
      <c r="F1357" s="1628"/>
      <c r="G1357" s="1634"/>
      <c r="H1357" s="1634"/>
      <c r="I1357" s="1634"/>
      <c r="J1357" s="1634"/>
      <c r="K1357" s="1628"/>
      <c r="L1357" s="1634"/>
      <c r="M1357" s="1634"/>
      <c r="N1357" s="1634"/>
      <c r="O1357" s="1630"/>
      <c r="P1357" s="1630"/>
      <c r="Q1357" s="1630"/>
      <c r="R1357" s="1634"/>
      <c r="S1357" s="1634"/>
      <c r="T1357" s="1634"/>
      <c r="U1357" s="1634"/>
      <c r="V1357" s="1634"/>
      <c r="W1357" s="1634"/>
      <c r="X1357" s="1634"/>
      <c r="Y1357" s="1634"/>
      <c r="Z1357" s="1634"/>
    </row>
    <row r="1358" spans="1:26">
      <c r="A1358" s="2806"/>
      <c r="B1358" s="2805"/>
      <c r="C1358" s="1631"/>
      <c r="E1358" s="1633"/>
      <c r="F1358" s="1628"/>
      <c r="G1358" s="1634"/>
      <c r="H1358" s="1634"/>
      <c r="I1358" s="1634"/>
      <c r="J1358" s="1634"/>
      <c r="K1358" s="1628"/>
      <c r="L1358" s="1634"/>
      <c r="M1358" s="1634"/>
      <c r="N1358" s="1634"/>
      <c r="O1358" s="1630"/>
      <c r="P1358" s="1630"/>
      <c r="Q1358" s="1630"/>
      <c r="R1358" s="1634"/>
      <c r="S1358" s="1634"/>
      <c r="T1358" s="1634"/>
      <c r="U1358" s="1634"/>
      <c r="V1358" s="1634"/>
      <c r="W1358" s="1634"/>
      <c r="X1358" s="1634"/>
      <c r="Y1358" s="1634"/>
      <c r="Z1358" s="1634"/>
    </row>
    <row r="1359" spans="1:26">
      <c r="A1359" s="2806"/>
      <c r="B1359" s="2805"/>
      <c r="C1359" s="1631"/>
      <c r="E1359" s="1633"/>
      <c r="F1359" s="1628"/>
      <c r="G1359" s="1634"/>
      <c r="H1359" s="1634"/>
      <c r="I1359" s="1634"/>
      <c r="J1359" s="1634"/>
      <c r="K1359" s="1628"/>
      <c r="L1359" s="1634"/>
      <c r="M1359" s="1634"/>
      <c r="N1359" s="1634"/>
      <c r="O1359" s="1630"/>
      <c r="P1359" s="1630"/>
      <c r="Q1359" s="1630"/>
      <c r="R1359" s="1634"/>
      <c r="S1359" s="1634"/>
      <c r="T1359" s="1634"/>
      <c r="U1359" s="1634"/>
      <c r="V1359" s="1634"/>
      <c r="W1359" s="1634"/>
      <c r="X1359" s="1634"/>
      <c r="Y1359" s="1634"/>
      <c r="Z1359" s="1634"/>
    </row>
    <row r="1360" spans="1:26" ht="31.2">
      <c r="A1360" s="2806"/>
      <c r="B1360" s="2805"/>
      <c r="C1360" s="1631" t="s">
        <v>359</v>
      </c>
      <c r="D1360" s="1649" t="s">
        <v>360</v>
      </c>
      <c r="E1360" s="1633"/>
      <c r="F1360" s="1628"/>
      <c r="G1360" s="1634"/>
      <c r="H1360" s="1634"/>
      <c r="I1360" s="1634"/>
      <c r="J1360" s="1634"/>
      <c r="K1360" s="1628"/>
      <c r="L1360" s="1634"/>
      <c r="M1360" s="1634"/>
      <c r="N1360" s="1634"/>
      <c r="O1360" s="1630"/>
      <c r="P1360" s="1630"/>
      <c r="Q1360" s="1630"/>
      <c r="R1360" s="1634"/>
      <c r="S1360" s="1634"/>
      <c r="T1360" s="1634"/>
      <c r="U1360" s="1634"/>
      <c r="V1360" s="1634"/>
      <c r="W1360" s="1634"/>
      <c r="X1360" s="1634"/>
      <c r="Y1360" s="1634"/>
      <c r="Z1360" s="1634"/>
    </row>
    <row r="1361" spans="1:26">
      <c r="A1361" s="2806"/>
      <c r="B1361" s="2805"/>
      <c r="C1361" s="1631"/>
      <c r="E1361" s="1633"/>
      <c r="F1361" s="1628"/>
      <c r="G1361" s="1634"/>
      <c r="H1361" s="1634"/>
      <c r="I1361" s="1634"/>
      <c r="J1361" s="1634"/>
      <c r="K1361" s="1628"/>
      <c r="L1361" s="1634"/>
      <c r="M1361" s="1634"/>
      <c r="N1361" s="1634"/>
      <c r="O1361" s="1630"/>
      <c r="P1361" s="1630"/>
      <c r="Q1361" s="1630"/>
      <c r="R1361" s="1634"/>
      <c r="S1361" s="1634"/>
      <c r="T1361" s="1634"/>
      <c r="U1361" s="1634"/>
      <c r="V1361" s="1634"/>
      <c r="W1361" s="1634"/>
      <c r="X1361" s="1634"/>
      <c r="Y1361" s="1634"/>
      <c r="Z1361" s="1634"/>
    </row>
    <row r="1362" spans="1:26">
      <c r="A1362" s="2806"/>
      <c r="B1362" s="2805"/>
      <c r="C1362" s="1631"/>
      <c r="E1362" s="1633"/>
      <c r="F1362" s="1628"/>
      <c r="G1362" s="1634"/>
      <c r="H1362" s="1634"/>
      <c r="I1362" s="1634"/>
      <c r="J1362" s="1634"/>
      <c r="K1362" s="1628"/>
      <c r="L1362" s="1634"/>
      <c r="M1362" s="1634"/>
      <c r="N1362" s="1634"/>
      <c r="O1362" s="1630"/>
      <c r="P1362" s="1630"/>
      <c r="Q1362" s="1630"/>
      <c r="R1362" s="1634"/>
      <c r="S1362" s="1634"/>
      <c r="T1362" s="1634"/>
      <c r="U1362" s="1634"/>
      <c r="V1362" s="1634"/>
      <c r="W1362" s="1634"/>
      <c r="X1362" s="1634"/>
      <c r="Y1362" s="1634"/>
      <c r="Z1362" s="1634"/>
    </row>
    <row r="1363" spans="1:26">
      <c r="A1363" s="2806"/>
      <c r="B1363" s="2805"/>
      <c r="C1363" s="1631"/>
      <c r="E1363" s="1633"/>
      <c r="F1363" s="1628"/>
      <c r="G1363" s="1634"/>
      <c r="H1363" s="1634"/>
      <c r="I1363" s="1634"/>
      <c r="J1363" s="1634"/>
      <c r="K1363" s="1628"/>
      <c r="L1363" s="1634"/>
      <c r="M1363" s="1634"/>
      <c r="N1363" s="1634"/>
      <c r="O1363" s="1630"/>
      <c r="P1363" s="1630"/>
      <c r="Q1363" s="1630"/>
      <c r="R1363" s="1634"/>
      <c r="S1363" s="1634"/>
      <c r="T1363" s="1634"/>
      <c r="U1363" s="1634"/>
      <c r="V1363" s="1634"/>
      <c r="W1363" s="1634"/>
      <c r="X1363" s="1634"/>
      <c r="Y1363" s="1634"/>
      <c r="Z1363" s="1634"/>
    </row>
    <row r="1364" spans="1:26">
      <c r="A1364" s="2806"/>
      <c r="B1364" s="2805"/>
      <c r="C1364" s="1631"/>
      <c r="E1364" s="1633"/>
      <c r="F1364" s="1628"/>
      <c r="G1364" s="1634"/>
      <c r="H1364" s="1634"/>
      <c r="I1364" s="1634"/>
      <c r="J1364" s="1634"/>
      <c r="K1364" s="1628"/>
      <c r="L1364" s="1634"/>
      <c r="M1364" s="1634"/>
      <c r="N1364" s="1634"/>
      <c r="O1364" s="1630"/>
      <c r="P1364" s="1630"/>
      <c r="Q1364" s="1630"/>
      <c r="R1364" s="1634"/>
      <c r="S1364" s="1634"/>
      <c r="T1364" s="1634"/>
      <c r="U1364" s="1634"/>
      <c r="V1364" s="1634"/>
      <c r="W1364" s="1634"/>
      <c r="X1364" s="1634"/>
      <c r="Y1364" s="1634"/>
      <c r="Z1364" s="1634"/>
    </row>
    <row r="1365" spans="1:26">
      <c r="A1365" s="2806"/>
      <c r="B1365" s="2805"/>
      <c r="C1365" s="1631"/>
      <c r="E1365" s="1633"/>
      <c r="F1365" s="1628"/>
      <c r="G1365" s="1634"/>
      <c r="H1365" s="1634"/>
      <c r="I1365" s="1634"/>
      <c r="J1365" s="1634"/>
      <c r="K1365" s="1628"/>
      <c r="L1365" s="1634"/>
      <c r="M1365" s="1634"/>
      <c r="N1365" s="1634"/>
      <c r="O1365" s="1630"/>
      <c r="P1365" s="1630"/>
      <c r="Q1365" s="1630"/>
      <c r="R1365" s="1634"/>
      <c r="S1365" s="1634"/>
      <c r="T1365" s="1634"/>
      <c r="U1365" s="1634"/>
      <c r="V1365" s="1634"/>
      <c r="W1365" s="1634"/>
      <c r="X1365" s="1634"/>
      <c r="Y1365" s="1634"/>
      <c r="Z1365" s="1634"/>
    </row>
    <row r="1366" spans="1:26">
      <c r="A1366" s="2806"/>
      <c r="B1366" s="2805"/>
      <c r="C1366" s="1631"/>
      <c r="E1366" s="1633"/>
      <c r="F1366" s="1628"/>
      <c r="G1366" s="1634"/>
      <c r="H1366" s="1634"/>
      <c r="I1366" s="1634"/>
      <c r="J1366" s="1634"/>
      <c r="K1366" s="1628"/>
      <c r="L1366" s="1634"/>
      <c r="M1366" s="1634"/>
      <c r="N1366" s="1634"/>
      <c r="O1366" s="1630"/>
      <c r="P1366" s="1630"/>
      <c r="Q1366" s="1630"/>
      <c r="R1366" s="1634"/>
      <c r="S1366" s="1634"/>
      <c r="T1366" s="1634"/>
      <c r="U1366" s="1634"/>
      <c r="V1366" s="1634"/>
      <c r="W1366" s="1634"/>
      <c r="X1366" s="1634"/>
      <c r="Y1366" s="1634"/>
      <c r="Z1366" s="1634"/>
    </row>
    <row r="1367" spans="1:26">
      <c r="A1367" s="2806"/>
      <c r="B1367" s="2805"/>
      <c r="C1367" s="1631"/>
      <c r="E1367" s="1633"/>
      <c r="F1367" s="1628"/>
      <c r="G1367" s="1634"/>
      <c r="H1367" s="1634"/>
      <c r="I1367" s="1634"/>
      <c r="J1367" s="1634"/>
      <c r="K1367" s="1628"/>
      <c r="L1367" s="1634"/>
      <c r="M1367" s="1634"/>
      <c r="N1367" s="1634"/>
      <c r="O1367" s="1630"/>
      <c r="P1367" s="1630"/>
      <c r="Q1367" s="1630"/>
      <c r="R1367" s="1634"/>
      <c r="S1367" s="1634"/>
      <c r="T1367" s="1634"/>
      <c r="U1367" s="1634"/>
      <c r="V1367" s="1634"/>
      <c r="W1367" s="1634"/>
      <c r="X1367" s="1634"/>
      <c r="Y1367" s="1634"/>
      <c r="Z1367" s="1634"/>
    </row>
    <row r="1368" spans="1:26">
      <c r="A1368" s="2806"/>
      <c r="B1368" s="2805"/>
      <c r="C1368" s="1631"/>
      <c r="E1368" s="1633"/>
      <c r="F1368" s="1628"/>
      <c r="G1368" s="1634"/>
      <c r="H1368" s="1634"/>
      <c r="I1368" s="1634"/>
      <c r="J1368" s="1634"/>
      <c r="K1368" s="1628"/>
      <c r="L1368" s="1634"/>
      <c r="M1368" s="1634"/>
      <c r="N1368" s="1634"/>
      <c r="O1368" s="1630"/>
      <c r="P1368" s="1630"/>
      <c r="Q1368" s="1630"/>
      <c r="R1368" s="1634"/>
      <c r="S1368" s="1634"/>
      <c r="T1368" s="1634"/>
      <c r="U1368" s="1634"/>
      <c r="V1368" s="1634"/>
      <c r="W1368" s="1634"/>
      <c r="X1368" s="1634"/>
      <c r="Y1368" s="1634"/>
      <c r="Z1368" s="1634"/>
    </row>
    <row r="1369" spans="1:26">
      <c r="A1369" s="2806"/>
      <c r="B1369" s="2805"/>
      <c r="C1369" s="1631"/>
      <c r="E1369" s="1633"/>
      <c r="F1369" s="1628"/>
      <c r="G1369" s="1634"/>
      <c r="H1369" s="1634"/>
      <c r="I1369" s="1634"/>
      <c r="J1369" s="1634"/>
      <c r="K1369" s="1628"/>
      <c r="L1369" s="1634"/>
      <c r="M1369" s="1634"/>
      <c r="N1369" s="1634"/>
      <c r="O1369" s="1630"/>
      <c r="P1369" s="1630"/>
      <c r="Q1369" s="1630"/>
      <c r="R1369" s="1634"/>
      <c r="S1369" s="1634"/>
      <c r="T1369" s="1634"/>
      <c r="U1369" s="1634"/>
      <c r="V1369" s="1634"/>
      <c r="W1369" s="1634"/>
      <c r="X1369" s="1634"/>
      <c r="Y1369" s="1634"/>
      <c r="Z1369" s="1634"/>
    </row>
    <row r="1370" spans="1:26" ht="31.2">
      <c r="A1370" s="2806"/>
      <c r="B1370" s="2805"/>
      <c r="C1370" s="1631" t="s">
        <v>361</v>
      </c>
      <c r="D1370" s="1649" t="s">
        <v>362</v>
      </c>
      <c r="E1370" s="1633"/>
      <c r="F1370" s="1628"/>
      <c r="G1370" s="1634"/>
      <c r="H1370" s="1634"/>
      <c r="I1370" s="1634"/>
      <c r="J1370" s="1634"/>
      <c r="K1370" s="1628"/>
      <c r="L1370" s="1634"/>
      <c r="M1370" s="1634"/>
      <c r="N1370" s="1634"/>
      <c r="O1370" s="1630"/>
      <c r="P1370" s="1630"/>
      <c r="Q1370" s="1630"/>
      <c r="R1370" s="1634"/>
      <c r="S1370" s="1634"/>
      <c r="T1370" s="1634"/>
      <c r="U1370" s="1634"/>
      <c r="V1370" s="1634"/>
      <c r="W1370" s="1634"/>
      <c r="X1370" s="1634"/>
      <c r="Y1370" s="1634"/>
      <c r="Z1370" s="1634"/>
    </row>
    <row r="1371" spans="1:26">
      <c r="A1371" s="2806"/>
      <c r="B1371" s="2805"/>
      <c r="C1371" s="1631"/>
      <c r="E1371" s="1633"/>
      <c r="F1371" s="1628"/>
      <c r="G1371" s="1634"/>
      <c r="H1371" s="1634"/>
      <c r="I1371" s="1634"/>
      <c r="J1371" s="1634"/>
      <c r="K1371" s="1628"/>
      <c r="L1371" s="1634"/>
      <c r="M1371" s="1634"/>
      <c r="N1371" s="1634"/>
      <c r="O1371" s="1630"/>
      <c r="P1371" s="1630"/>
      <c r="Q1371" s="1630"/>
      <c r="R1371" s="1634"/>
      <c r="S1371" s="1634"/>
      <c r="T1371" s="1634"/>
      <c r="U1371" s="1634"/>
      <c r="V1371" s="1634"/>
      <c r="W1371" s="1634"/>
      <c r="X1371" s="1634"/>
      <c r="Y1371" s="1634"/>
      <c r="Z1371" s="1634"/>
    </row>
    <row r="1372" spans="1:26">
      <c r="A1372" s="2806"/>
      <c r="B1372" s="2805"/>
      <c r="C1372" s="1631"/>
      <c r="E1372" s="1633"/>
      <c r="F1372" s="1628"/>
      <c r="G1372" s="1634"/>
      <c r="H1372" s="1634"/>
      <c r="I1372" s="1634"/>
      <c r="J1372" s="1634"/>
      <c r="K1372" s="1628"/>
      <c r="L1372" s="1634"/>
      <c r="M1372" s="1634"/>
      <c r="N1372" s="1634"/>
      <c r="O1372" s="1630"/>
      <c r="P1372" s="1630"/>
      <c r="Q1372" s="1630"/>
      <c r="R1372" s="1634"/>
      <c r="S1372" s="1634"/>
      <c r="T1372" s="1634"/>
      <c r="U1372" s="1634"/>
      <c r="V1372" s="1634"/>
      <c r="W1372" s="1634"/>
      <c r="X1372" s="1634"/>
      <c r="Y1372" s="1634"/>
      <c r="Z1372" s="1634"/>
    </row>
    <row r="1373" spans="1:26">
      <c r="A1373" s="2806"/>
      <c r="B1373" s="2805"/>
      <c r="C1373" s="1631"/>
      <c r="E1373" s="1633"/>
      <c r="F1373" s="1628"/>
      <c r="G1373" s="1634"/>
      <c r="H1373" s="1634"/>
      <c r="I1373" s="1634"/>
      <c r="J1373" s="1634"/>
      <c r="K1373" s="1628"/>
      <c r="L1373" s="1634"/>
      <c r="M1373" s="1634"/>
      <c r="N1373" s="1634"/>
      <c r="O1373" s="1630"/>
      <c r="P1373" s="1630"/>
      <c r="Q1373" s="1630"/>
      <c r="R1373" s="1634"/>
      <c r="S1373" s="1634"/>
      <c r="T1373" s="1634"/>
      <c r="U1373" s="1634"/>
      <c r="V1373" s="1634"/>
      <c r="W1373" s="1634"/>
      <c r="X1373" s="1634"/>
      <c r="Y1373" s="1634"/>
      <c r="Z1373" s="1634"/>
    </row>
    <row r="1374" spans="1:26">
      <c r="A1374" s="2806"/>
      <c r="B1374" s="2805"/>
      <c r="C1374" s="1631"/>
      <c r="E1374" s="1633"/>
      <c r="F1374" s="1628"/>
      <c r="G1374" s="1634"/>
      <c r="H1374" s="1634"/>
      <c r="I1374" s="1634"/>
      <c r="J1374" s="1634"/>
      <c r="K1374" s="1628"/>
      <c r="L1374" s="1634"/>
      <c r="M1374" s="1634"/>
      <c r="N1374" s="1634"/>
      <c r="O1374" s="1630"/>
      <c r="P1374" s="1630"/>
      <c r="Q1374" s="1630"/>
      <c r="R1374" s="1634"/>
      <c r="S1374" s="1634"/>
      <c r="T1374" s="1634"/>
      <c r="U1374" s="1634"/>
      <c r="V1374" s="1634"/>
      <c r="W1374" s="1634"/>
      <c r="X1374" s="1634"/>
      <c r="Y1374" s="1634"/>
      <c r="Z1374" s="1634"/>
    </row>
    <row r="1375" spans="1:26">
      <c r="A1375" s="2806"/>
      <c r="B1375" s="2805"/>
      <c r="C1375" s="1631"/>
      <c r="E1375" s="1633"/>
      <c r="F1375" s="1628"/>
      <c r="G1375" s="1634"/>
      <c r="H1375" s="1634"/>
      <c r="I1375" s="1634"/>
      <c r="J1375" s="1634"/>
      <c r="K1375" s="1628"/>
      <c r="L1375" s="1634"/>
      <c r="M1375" s="1634"/>
      <c r="N1375" s="1634"/>
      <c r="O1375" s="1630"/>
      <c r="P1375" s="1630"/>
      <c r="Q1375" s="1630"/>
      <c r="R1375" s="1634"/>
      <c r="S1375" s="1634"/>
      <c r="T1375" s="1634"/>
      <c r="U1375" s="1634"/>
      <c r="V1375" s="1634"/>
      <c r="W1375" s="1634"/>
      <c r="X1375" s="1634"/>
      <c r="Y1375" s="1634"/>
      <c r="Z1375" s="1634"/>
    </row>
    <row r="1376" spans="1:26">
      <c r="A1376" s="2806"/>
      <c r="B1376" s="2805"/>
      <c r="C1376" s="1631"/>
      <c r="E1376" s="1633"/>
      <c r="F1376" s="1628"/>
      <c r="G1376" s="1634"/>
      <c r="H1376" s="1634"/>
      <c r="I1376" s="1634"/>
      <c r="J1376" s="1634"/>
      <c r="K1376" s="1628"/>
      <c r="L1376" s="1634"/>
      <c r="M1376" s="1634"/>
      <c r="N1376" s="1634"/>
      <c r="O1376" s="1630"/>
      <c r="P1376" s="1630"/>
      <c r="Q1376" s="1630"/>
      <c r="R1376" s="1634"/>
      <c r="S1376" s="1634"/>
      <c r="T1376" s="1634"/>
      <c r="U1376" s="1634"/>
      <c r="V1376" s="1634"/>
      <c r="W1376" s="1634"/>
      <c r="X1376" s="1634"/>
      <c r="Y1376" s="1634"/>
      <c r="Z1376" s="1634"/>
    </row>
    <row r="1377" spans="1:26">
      <c r="A1377" s="2806"/>
      <c r="B1377" s="2805"/>
      <c r="C1377" s="1631"/>
      <c r="E1377" s="1633"/>
      <c r="F1377" s="1628"/>
      <c r="G1377" s="1634"/>
      <c r="H1377" s="1634"/>
      <c r="I1377" s="1634"/>
      <c r="J1377" s="1634"/>
      <c r="K1377" s="1628"/>
      <c r="L1377" s="1634"/>
      <c r="M1377" s="1634"/>
      <c r="N1377" s="1634"/>
      <c r="O1377" s="1630"/>
      <c r="P1377" s="1630"/>
      <c r="Q1377" s="1630"/>
      <c r="R1377" s="1634"/>
      <c r="S1377" s="1634"/>
      <c r="T1377" s="1634"/>
      <c r="U1377" s="1634"/>
      <c r="V1377" s="1634"/>
      <c r="W1377" s="1634"/>
      <c r="X1377" s="1634"/>
      <c r="Y1377" s="1634"/>
      <c r="Z1377" s="1634"/>
    </row>
    <row r="1378" spans="1:26">
      <c r="A1378" s="2806"/>
      <c r="B1378" s="2805"/>
      <c r="C1378" s="1631"/>
      <c r="E1378" s="1633"/>
      <c r="F1378" s="1628"/>
      <c r="G1378" s="1634"/>
      <c r="H1378" s="1634"/>
      <c r="I1378" s="1634"/>
      <c r="J1378" s="1634"/>
      <c r="K1378" s="1628"/>
      <c r="L1378" s="1634"/>
      <c r="M1378" s="1634"/>
      <c r="N1378" s="1634"/>
      <c r="O1378" s="1630"/>
      <c r="P1378" s="1630"/>
      <c r="Q1378" s="1630"/>
      <c r="R1378" s="1634"/>
      <c r="S1378" s="1634"/>
      <c r="T1378" s="1634"/>
      <c r="U1378" s="1634"/>
      <c r="V1378" s="1634"/>
      <c r="W1378" s="1634"/>
      <c r="X1378" s="1634"/>
      <c r="Y1378" s="1634"/>
      <c r="Z1378" s="1634"/>
    </row>
    <row r="1379" spans="1:26">
      <c r="A1379" s="2806"/>
      <c r="B1379" s="2805"/>
      <c r="C1379" s="1631"/>
      <c r="E1379" s="1633"/>
      <c r="F1379" s="1628"/>
      <c r="G1379" s="1634"/>
      <c r="H1379" s="1634"/>
      <c r="I1379" s="1634"/>
      <c r="J1379" s="1634"/>
      <c r="K1379" s="1628"/>
      <c r="L1379" s="1634"/>
      <c r="M1379" s="1634"/>
      <c r="N1379" s="1634"/>
      <c r="O1379" s="1630"/>
      <c r="P1379" s="1630"/>
      <c r="Q1379" s="1630"/>
      <c r="R1379" s="1634"/>
      <c r="S1379" s="1634"/>
      <c r="T1379" s="1634"/>
      <c r="U1379" s="1634"/>
      <c r="V1379" s="1634"/>
      <c r="W1379" s="1634"/>
      <c r="X1379" s="1634"/>
      <c r="Y1379" s="1634"/>
      <c r="Z1379" s="1634"/>
    </row>
    <row r="1380" spans="1:26" ht="46.8">
      <c r="A1380" s="2806"/>
      <c r="B1380" s="2805"/>
      <c r="C1380" s="1631" t="s">
        <v>363</v>
      </c>
      <c r="D1380" s="1649" t="s">
        <v>364</v>
      </c>
      <c r="E1380" s="1633"/>
      <c r="F1380" s="1628"/>
      <c r="G1380" s="1634"/>
      <c r="H1380" s="1634"/>
      <c r="I1380" s="1634"/>
      <c r="J1380" s="1634"/>
      <c r="K1380" s="1628"/>
      <c r="L1380" s="1634"/>
      <c r="M1380" s="1634"/>
      <c r="N1380" s="1634"/>
      <c r="O1380" s="1630"/>
      <c r="P1380" s="1630"/>
      <c r="Q1380" s="1630"/>
      <c r="R1380" s="1634"/>
      <c r="S1380" s="1634"/>
      <c r="T1380" s="1634"/>
      <c r="U1380" s="1634"/>
      <c r="V1380" s="1634"/>
      <c r="W1380" s="1634"/>
      <c r="X1380" s="1634"/>
      <c r="Y1380" s="1634"/>
      <c r="Z1380" s="1634"/>
    </row>
    <row r="1381" spans="1:26">
      <c r="A1381" s="2806"/>
      <c r="B1381" s="2805"/>
      <c r="C1381" s="1631"/>
      <c r="E1381" s="1633"/>
      <c r="F1381" s="1628"/>
      <c r="G1381" s="1634"/>
      <c r="H1381" s="1634"/>
      <c r="I1381" s="1634"/>
      <c r="J1381" s="1634"/>
      <c r="K1381" s="1628"/>
      <c r="L1381" s="1634"/>
      <c r="M1381" s="1634"/>
      <c r="N1381" s="1634"/>
      <c r="O1381" s="1630"/>
      <c r="P1381" s="1630"/>
      <c r="Q1381" s="1630"/>
      <c r="R1381" s="1634"/>
      <c r="S1381" s="1634"/>
      <c r="T1381" s="1634"/>
      <c r="U1381" s="1634"/>
      <c r="V1381" s="1634"/>
      <c r="W1381" s="1634"/>
      <c r="X1381" s="1634"/>
      <c r="Y1381" s="1634"/>
      <c r="Z1381" s="1634"/>
    </row>
    <row r="1382" spans="1:26">
      <c r="A1382" s="2806"/>
      <c r="B1382" s="2805"/>
      <c r="C1382" s="1631"/>
      <c r="E1382" s="1633"/>
      <c r="F1382" s="1628"/>
      <c r="G1382" s="1634"/>
      <c r="H1382" s="1634"/>
      <c r="I1382" s="1634"/>
      <c r="J1382" s="1634"/>
      <c r="K1382" s="1628"/>
      <c r="L1382" s="1634"/>
      <c r="M1382" s="1634"/>
      <c r="N1382" s="1634"/>
      <c r="O1382" s="1630"/>
      <c r="P1382" s="1630"/>
      <c r="Q1382" s="1630"/>
      <c r="R1382" s="1634"/>
      <c r="S1382" s="1634"/>
      <c r="T1382" s="1634"/>
      <c r="U1382" s="1634"/>
      <c r="V1382" s="1634"/>
      <c r="W1382" s="1634"/>
      <c r="X1382" s="1634"/>
      <c r="Y1382" s="1634"/>
      <c r="Z1382" s="1634"/>
    </row>
    <row r="1383" spans="1:26">
      <c r="A1383" s="2806"/>
      <c r="B1383" s="2805"/>
      <c r="C1383" s="1631"/>
      <c r="E1383" s="1633"/>
      <c r="F1383" s="1628"/>
      <c r="G1383" s="1634"/>
      <c r="H1383" s="1634"/>
      <c r="I1383" s="1634"/>
      <c r="J1383" s="1634"/>
      <c r="K1383" s="1628"/>
      <c r="L1383" s="1634"/>
      <c r="M1383" s="1634"/>
      <c r="N1383" s="1634"/>
      <c r="O1383" s="1630"/>
      <c r="P1383" s="1630"/>
      <c r="Q1383" s="1630"/>
      <c r="R1383" s="1634"/>
      <c r="S1383" s="1634"/>
      <c r="T1383" s="1634"/>
      <c r="U1383" s="1634"/>
      <c r="V1383" s="1634"/>
      <c r="W1383" s="1634"/>
      <c r="X1383" s="1634"/>
      <c r="Y1383" s="1634"/>
      <c r="Z1383" s="1634"/>
    </row>
    <row r="1384" spans="1:26">
      <c r="A1384" s="2806"/>
      <c r="B1384" s="2805"/>
      <c r="C1384" s="1631"/>
      <c r="E1384" s="1633"/>
      <c r="F1384" s="1628"/>
      <c r="G1384" s="1634"/>
      <c r="H1384" s="1634"/>
      <c r="I1384" s="1634"/>
      <c r="J1384" s="1634"/>
      <c r="K1384" s="1628"/>
      <c r="L1384" s="1634"/>
      <c r="M1384" s="1634"/>
      <c r="N1384" s="1634"/>
      <c r="O1384" s="1630"/>
      <c r="P1384" s="1630"/>
      <c r="Q1384" s="1630"/>
      <c r="R1384" s="1634"/>
      <c r="S1384" s="1634"/>
      <c r="T1384" s="1634"/>
      <c r="U1384" s="1634"/>
      <c r="V1384" s="1634"/>
      <c r="W1384" s="1634"/>
      <c r="X1384" s="1634"/>
      <c r="Y1384" s="1634"/>
      <c r="Z1384" s="1634"/>
    </row>
    <row r="1385" spans="1:26">
      <c r="A1385" s="2806"/>
      <c r="B1385" s="2805"/>
      <c r="C1385" s="1631"/>
      <c r="E1385" s="1633"/>
      <c r="F1385" s="1628"/>
      <c r="G1385" s="1634"/>
      <c r="H1385" s="1634"/>
      <c r="I1385" s="1634"/>
      <c r="J1385" s="1634"/>
      <c r="K1385" s="1628"/>
      <c r="L1385" s="1634"/>
      <c r="M1385" s="1634"/>
      <c r="N1385" s="1634"/>
      <c r="O1385" s="1630"/>
      <c r="P1385" s="1630"/>
      <c r="Q1385" s="1630"/>
      <c r="R1385" s="1634"/>
      <c r="S1385" s="1634"/>
      <c r="T1385" s="1634"/>
      <c r="U1385" s="1634"/>
      <c r="V1385" s="1634"/>
      <c r="W1385" s="1634"/>
      <c r="X1385" s="1634"/>
      <c r="Y1385" s="1634"/>
      <c r="Z1385" s="1634"/>
    </row>
    <row r="1386" spans="1:26">
      <c r="A1386" s="2806"/>
      <c r="B1386" s="2805"/>
      <c r="C1386" s="1631"/>
      <c r="E1386" s="1633"/>
      <c r="F1386" s="1628"/>
      <c r="G1386" s="1634"/>
      <c r="H1386" s="1634"/>
      <c r="I1386" s="1634"/>
      <c r="J1386" s="1634"/>
      <c r="K1386" s="1628"/>
      <c r="L1386" s="1634"/>
      <c r="M1386" s="1634"/>
      <c r="N1386" s="1634"/>
      <c r="O1386" s="1630"/>
      <c r="P1386" s="1630"/>
      <c r="Q1386" s="1630"/>
      <c r="R1386" s="1634"/>
      <c r="S1386" s="1634"/>
      <c r="T1386" s="1634"/>
      <c r="U1386" s="1634"/>
      <c r="V1386" s="1634"/>
      <c r="W1386" s="1634"/>
      <c r="X1386" s="1634"/>
      <c r="Y1386" s="1634"/>
      <c r="Z1386" s="1634"/>
    </row>
    <row r="1387" spans="1:26">
      <c r="A1387" s="2806"/>
      <c r="B1387" s="2805"/>
      <c r="C1387" s="1631"/>
      <c r="E1387" s="1633"/>
      <c r="F1387" s="1628"/>
      <c r="G1387" s="1634"/>
      <c r="H1387" s="1634"/>
      <c r="I1387" s="1634"/>
      <c r="J1387" s="1634"/>
      <c r="K1387" s="1628"/>
      <c r="L1387" s="1634"/>
      <c r="M1387" s="1634"/>
      <c r="N1387" s="1634"/>
      <c r="O1387" s="1630"/>
      <c r="P1387" s="1630"/>
      <c r="Q1387" s="1630"/>
      <c r="R1387" s="1634"/>
      <c r="S1387" s="1634"/>
      <c r="T1387" s="1634"/>
      <c r="U1387" s="1634"/>
      <c r="V1387" s="1634"/>
      <c r="W1387" s="1634"/>
      <c r="X1387" s="1634"/>
      <c r="Y1387" s="1634"/>
      <c r="Z1387" s="1634"/>
    </row>
    <row r="1388" spans="1:26">
      <c r="A1388" s="2806"/>
      <c r="B1388" s="2805"/>
      <c r="C1388" s="1631"/>
      <c r="E1388" s="1633"/>
      <c r="F1388" s="1628"/>
      <c r="G1388" s="1634"/>
      <c r="H1388" s="1634"/>
      <c r="I1388" s="1634"/>
      <c r="J1388" s="1634"/>
      <c r="K1388" s="1628"/>
      <c r="L1388" s="1634"/>
      <c r="M1388" s="1634"/>
      <c r="N1388" s="1634"/>
      <c r="O1388" s="1630"/>
      <c r="P1388" s="1630"/>
      <c r="Q1388" s="1630"/>
      <c r="R1388" s="1634"/>
      <c r="S1388" s="1634"/>
      <c r="T1388" s="1634"/>
      <c r="U1388" s="1634"/>
      <c r="V1388" s="1634"/>
      <c r="W1388" s="1634"/>
      <c r="X1388" s="1634"/>
      <c r="Y1388" s="1634"/>
      <c r="Z1388" s="1634"/>
    </row>
    <row r="1389" spans="1:26">
      <c r="A1389" s="2806"/>
      <c r="B1389" s="2805"/>
      <c r="C1389" s="1631"/>
      <c r="E1389" s="1633"/>
      <c r="F1389" s="1628"/>
      <c r="G1389" s="1634"/>
      <c r="H1389" s="1634"/>
      <c r="I1389" s="1634"/>
      <c r="J1389" s="1634"/>
      <c r="K1389" s="1628"/>
      <c r="L1389" s="1634"/>
      <c r="M1389" s="1634"/>
      <c r="N1389" s="1634"/>
      <c r="O1389" s="1630"/>
      <c r="P1389" s="1630"/>
      <c r="Q1389" s="1630"/>
      <c r="R1389" s="1634"/>
      <c r="S1389" s="1634"/>
      <c r="T1389" s="1634"/>
      <c r="U1389" s="1634"/>
      <c r="V1389" s="1634"/>
      <c r="W1389" s="1634"/>
      <c r="X1389" s="1634"/>
      <c r="Y1389" s="1634"/>
      <c r="Z1389" s="1634"/>
    </row>
    <row r="1390" spans="1:26">
      <c r="A1390" s="2806"/>
      <c r="B1390" s="2805"/>
      <c r="C1390" s="1631" t="s">
        <v>365</v>
      </c>
      <c r="D1390" s="1632" t="s">
        <v>366</v>
      </c>
      <c r="E1390" s="1633"/>
      <c r="F1390" s="1628"/>
      <c r="G1390" s="1634"/>
      <c r="H1390" s="1634"/>
      <c r="I1390" s="1634"/>
      <c r="J1390" s="1634"/>
      <c r="K1390" s="1628"/>
      <c r="L1390" s="1634"/>
      <c r="M1390" s="1634"/>
      <c r="N1390" s="1634"/>
      <c r="O1390" s="1630"/>
      <c r="P1390" s="1630"/>
      <c r="Q1390" s="1630"/>
      <c r="R1390" s="1634"/>
      <c r="S1390" s="1634"/>
      <c r="T1390" s="1634"/>
      <c r="U1390" s="1634"/>
      <c r="V1390" s="1634"/>
      <c r="W1390" s="1634"/>
      <c r="X1390" s="1634"/>
      <c r="Y1390" s="1634"/>
      <c r="Z1390" s="1634"/>
    </row>
    <row r="1391" spans="1:26">
      <c r="A1391" s="2806"/>
      <c r="B1391" s="2805"/>
      <c r="C1391" s="1631"/>
      <c r="E1391" s="1633"/>
      <c r="F1391" s="1628"/>
      <c r="G1391" s="1634"/>
      <c r="H1391" s="1634"/>
      <c r="I1391" s="1634"/>
      <c r="J1391" s="1634"/>
      <c r="K1391" s="1628"/>
      <c r="L1391" s="1634"/>
      <c r="M1391" s="1634"/>
      <c r="N1391" s="1634"/>
      <c r="O1391" s="1630"/>
      <c r="P1391" s="1630"/>
      <c r="Q1391" s="1630"/>
      <c r="R1391" s="1634"/>
      <c r="S1391" s="1634"/>
      <c r="T1391" s="1634"/>
      <c r="U1391" s="1634"/>
      <c r="V1391" s="1634"/>
      <c r="W1391" s="1634"/>
      <c r="X1391" s="1634"/>
      <c r="Y1391" s="1634"/>
      <c r="Z1391" s="1634"/>
    </row>
    <row r="1392" spans="1:26">
      <c r="A1392" s="2806"/>
      <c r="B1392" s="2805"/>
      <c r="C1392" s="1631"/>
      <c r="E1392" s="1633"/>
      <c r="F1392" s="1628"/>
      <c r="G1392" s="1634"/>
      <c r="H1392" s="1634"/>
      <c r="I1392" s="1634"/>
      <c r="J1392" s="1634"/>
      <c r="K1392" s="1628"/>
      <c r="L1392" s="1634"/>
      <c r="M1392" s="1634"/>
      <c r="N1392" s="1634"/>
      <c r="O1392" s="1630"/>
      <c r="P1392" s="1630"/>
      <c r="Q1392" s="1630"/>
      <c r="R1392" s="1634"/>
      <c r="S1392" s="1634"/>
      <c r="T1392" s="1634"/>
      <c r="U1392" s="1634"/>
      <c r="V1392" s="1634"/>
      <c r="W1392" s="1634"/>
      <c r="X1392" s="1634"/>
      <c r="Y1392" s="1634"/>
      <c r="Z1392" s="1634"/>
    </row>
    <row r="1393" spans="1:26">
      <c r="A1393" s="2806"/>
      <c r="B1393" s="2805"/>
      <c r="C1393" s="1631"/>
      <c r="E1393" s="1633"/>
      <c r="F1393" s="1628"/>
      <c r="G1393" s="1634"/>
      <c r="H1393" s="1634"/>
      <c r="I1393" s="1634"/>
      <c r="J1393" s="1634"/>
      <c r="K1393" s="1628"/>
      <c r="L1393" s="1634"/>
      <c r="M1393" s="1634"/>
      <c r="N1393" s="1634"/>
      <c r="O1393" s="1630"/>
      <c r="P1393" s="1630"/>
      <c r="Q1393" s="1630"/>
      <c r="R1393" s="1634"/>
      <c r="S1393" s="1634"/>
      <c r="T1393" s="1634"/>
      <c r="U1393" s="1634"/>
      <c r="V1393" s="1634"/>
      <c r="W1393" s="1634"/>
      <c r="X1393" s="1634"/>
      <c r="Y1393" s="1634"/>
      <c r="Z1393" s="1634"/>
    </row>
    <row r="1394" spans="1:26">
      <c r="A1394" s="2806"/>
      <c r="B1394" s="2805"/>
      <c r="C1394" s="1631"/>
      <c r="E1394" s="1633"/>
      <c r="F1394" s="1628"/>
      <c r="G1394" s="1634"/>
      <c r="H1394" s="1634"/>
      <c r="I1394" s="1634"/>
      <c r="J1394" s="1634"/>
      <c r="K1394" s="1628"/>
      <c r="L1394" s="1634"/>
      <c r="M1394" s="1634"/>
      <c r="N1394" s="1634"/>
      <c r="O1394" s="1630"/>
      <c r="P1394" s="1630"/>
      <c r="Q1394" s="1630"/>
      <c r="R1394" s="1634"/>
      <c r="S1394" s="1634"/>
      <c r="T1394" s="1634"/>
      <c r="U1394" s="1634"/>
      <c r="V1394" s="1634"/>
      <c r="W1394" s="1634"/>
      <c r="X1394" s="1634"/>
      <c r="Y1394" s="1634"/>
      <c r="Z1394" s="1634"/>
    </row>
    <row r="1395" spans="1:26">
      <c r="A1395" s="2806"/>
      <c r="B1395" s="2805"/>
      <c r="C1395" s="1631"/>
      <c r="E1395" s="1633"/>
      <c r="F1395" s="1628"/>
      <c r="G1395" s="1634"/>
      <c r="H1395" s="1634"/>
      <c r="I1395" s="1634"/>
      <c r="J1395" s="1634"/>
      <c r="K1395" s="1628"/>
      <c r="L1395" s="1634"/>
      <c r="M1395" s="1634"/>
      <c r="N1395" s="1634"/>
      <c r="O1395" s="1630"/>
      <c r="P1395" s="1630"/>
      <c r="Q1395" s="1630"/>
      <c r="R1395" s="1634"/>
      <c r="S1395" s="1634"/>
      <c r="T1395" s="1634"/>
      <c r="U1395" s="1634"/>
      <c r="V1395" s="1634"/>
      <c r="W1395" s="1634"/>
      <c r="X1395" s="1634"/>
      <c r="Y1395" s="1634"/>
      <c r="Z1395" s="1634"/>
    </row>
    <row r="1396" spans="1:26">
      <c r="A1396" s="2806"/>
      <c r="B1396" s="2805"/>
      <c r="C1396" s="1631"/>
      <c r="E1396" s="1633"/>
      <c r="F1396" s="1628"/>
      <c r="G1396" s="1634"/>
      <c r="H1396" s="1634"/>
      <c r="I1396" s="1634"/>
      <c r="J1396" s="1634"/>
      <c r="K1396" s="1628"/>
      <c r="L1396" s="1634"/>
      <c r="M1396" s="1634"/>
      <c r="N1396" s="1634"/>
      <c r="O1396" s="1630"/>
      <c r="P1396" s="1630"/>
      <c r="Q1396" s="1630"/>
      <c r="R1396" s="1634"/>
      <c r="S1396" s="1634"/>
      <c r="T1396" s="1634"/>
      <c r="U1396" s="1634"/>
      <c r="V1396" s="1634"/>
      <c r="W1396" s="1634"/>
      <c r="X1396" s="1634"/>
      <c r="Y1396" s="1634"/>
      <c r="Z1396" s="1634"/>
    </row>
    <row r="1397" spans="1:26">
      <c r="A1397" s="2806"/>
      <c r="B1397" s="2805"/>
      <c r="C1397" s="1631"/>
      <c r="E1397" s="1633"/>
      <c r="F1397" s="1628"/>
      <c r="G1397" s="1634"/>
      <c r="H1397" s="1634"/>
      <c r="I1397" s="1634"/>
      <c r="J1397" s="1634"/>
      <c r="K1397" s="1628"/>
      <c r="L1397" s="1634"/>
      <c r="M1397" s="1634"/>
      <c r="N1397" s="1634"/>
      <c r="O1397" s="1630"/>
      <c r="P1397" s="1630"/>
      <c r="Q1397" s="1630"/>
      <c r="R1397" s="1634"/>
      <c r="S1397" s="1634"/>
      <c r="T1397" s="1634"/>
      <c r="U1397" s="1634"/>
      <c r="V1397" s="1634"/>
      <c r="W1397" s="1634"/>
      <c r="X1397" s="1634"/>
      <c r="Y1397" s="1634"/>
      <c r="Z1397" s="1634"/>
    </row>
    <row r="1398" spans="1:26">
      <c r="A1398" s="2806"/>
      <c r="B1398" s="2805"/>
      <c r="C1398" s="1631"/>
      <c r="E1398" s="1633"/>
      <c r="F1398" s="1628"/>
      <c r="G1398" s="1634"/>
      <c r="H1398" s="1634"/>
      <c r="I1398" s="1634"/>
      <c r="J1398" s="1634"/>
      <c r="K1398" s="1628"/>
      <c r="L1398" s="1634"/>
      <c r="M1398" s="1634"/>
      <c r="N1398" s="1634"/>
      <c r="O1398" s="1630"/>
      <c r="P1398" s="1630"/>
      <c r="Q1398" s="1630"/>
      <c r="R1398" s="1634"/>
      <c r="S1398" s="1634"/>
      <c r="T1398" s="1634"/>
      <c r="U1398" s="1634"/>
      <c r="V1398" s="1634"/>
      <c r="W1398" s="1634"/>
      <c r="X1398" s="1634"/>
      <c r="Y1398" s="1634"/>
      <c r="Z1398" s="1634"/>
    </row>
    <row r="1399" spans="1:26">
      <c r="A1399" s="2806"/>
      <c r="B1399" s="2805"/>
      <c r="C1399" s="1631"/>
      <c r="E1399" s="1633"/>
      <c r="F1399" s="1628"/>
      <c r="G1399" s="1634"/>
      <c r="H1399" s="1634"/>
      <c r="I1399" s="1634"/>
      <c r="J1399" s="1634"/>
      <c r="K1399" s="1628"/>
      <c r="L1399" s="1634"/>
      <c r="M1399" s="1634"/>
      <c r="N1399" s="1634"/>
      <c r="O1399" s="1630"/>
      <c r="P1399" s="1630"/>
      <c r="Q1399" s="1630"/>
      <c r="R1399" s="1634"/>
      <c r="S1399" s="1634"/>
      <c r="T1399" s="1634"/>
      <c r="U1399" s="1634"/>
      <c r="V1399" s="1634"/>
      <c r="W1399" s="1634"/>
      <c r="X1399" s="1634"/>
      <c r="Y1399" s="1634"/>
      <c r="Z1399" s="1634"/>
    </row>
    <row r="1400" spans="1:26" ht="109.2">
      <c r="A1400" s="2806"/>
      <c r="B1400" s="2805"/>
      <c r="C1400" s="1631" t="s">
        <v>367</v>
      </c>
      <c r="D1400" s="1649" t="s">
        <v>368</v>
      </c>
      <c r="E1400" s="1633"/>
      <c r="F1400" s="1628"/>
      <c r="G1400" s="1634"/>
      <c r="H1400" s="1634"/>
      <c r="I1400" s="1634"/>
      <c r="J1400" s="1634"/>
      <c r="K1400" s="1628"/>
      <c r="L1400" s="1634"/>
      <c r="M1400" s="1634"/>
      <c r="N1400" s="1634"/>
      <c r="O1400" s="1630"/>
      <c r="P1400" s="1630"/>
      <c r="Q1400" s="1630"/>
      <c r="R1400" s="1634"/>
      <c r="S1400" s="1634"/>
      <c r="T1400" s="1634"/>
      <c r="U1400" s="1634"/>
      <c r="V1400" s="1634"/>
      <c r="W1400" s="1634"/>
      <c r="X1400" s="1634"/>
      <c r="Y1400" s="1634"/>
      <c r="Z1400" s="1634"/>
    </row>
    <row r="1401" spans="1:26">
      <c r="A1401" s="2806"/>
      <c r="B1401" s="2805"/>
      <c r="C1401" s="1631"/>
      <c r="E1401" s="1633"/>
      <c r="F1401" s="1628"/>
      <c r="G1401" s="1634"/>
      <c r="H1401" s="1634"/>
      <c r="I1401" s="1634"/>
      <c r="J1401" s="1634"/>
      <c r="K1401" s="1628"/>
      <c r="L1401" s="1634"/>
      <c r="M1401" s="1634"/>
      <c r="N1401" s="1634"/>
      <c r="O1401" s="1630"/>
      <c r="P1401" s="1630"/>
      <c r="Q1401" s="1630"/>
      <c r="R1401" s="1634"/>
      <c r="S1401" s="1634"/>
      <c r="T1401" s="1634"/>
      <c r="U1401" s="1634"/>
      <c r="V1401" s="1634"/>
      <c r="W1401" s="1634"/>
      <c r="X1401" s="1634"/>
      <c r="Y1401" s="1634"/>
      <c r="Z1401" s="1634"/>
    </row>
    <row r="1402" spans="1:26">
      <c r="A1402" s="2806"/>
      <c r="B1402" s="2805"/>
      <c r="C1402" s="1631"/>
      <c r="E1402" s="1633"/>
      <c r="F1402" s="1628"/>
      <c r="G1402" s="1634"/>
      <c r="H1402" s="1634"/>
      <c r="I1402" s="1634"/>
      <c r="J1402" s="1634"/>
      <c r="K1402" s="1628"/>
      <c r="L1402" s="1634"/>
      <c r="M1402" s="1634"/>
      <c r="N1402" s="1634"/>
      <c r="O1402" s="1630"/>
      <c r="P1402" s="1630"/>
      <c r="Q1402" s="1630"/>
      <c r="R1402" s="1634"/>
      <c r="S1402" s="1634"/>
      <c r="T1402" s="1634"/>
      <c r="U1402" s="1634"/>
      <c r="V1402" s="1634"/>
      <c r="W1402" s="1634"/>
      <c r="X1402" s="1634"/>
      <c r="Y1402" s="1634"/>
      <c r="Z1402" s="1634"/>
    </row>
    <row r="1403" spans="1:26">
      <c r="A1403" s="2806"/>
      <c r="B1403" s="2805"/>
      <c r="C1403" s="1631"/>
      <c r="E1403" s="1633"/>
      <c r="F1403" s="1628"/>
      <c r="G1403" s="1634"/>
      <c r="H1403" s="1634"/>
      <c r="I1403" s="1634"/>
      <c r="J1403" s="1634"/>
      <c r="K1403" s="1628"/>
      <c r="L1403" s="1634"/>
      <c r="M1403" s="1634"/>
      <c r="N1403" s="1634"/>
      <c r="O1403" s="1630"/>
      <c r="P1403" s="1630"/>
      <c r="Q1403" s="1630"/>
      <c r="R1403" s="1634"/>
      <c r="S1403" s="1634"/>
      <c r="T1403" s="1634"/>
      <c r="U1403" s="1634"/>
      <c r="V1403" s="1634"/>
      <c r="W1403" s="1634"/>
      <c r="X1403" s="1634"/>
      <c r="Y1403" s="1634"/>
      <c r="Z1403" s="1634"/>
    </row>
    <row r="1404" spans="1:26">
      <c r="A1404" s="2806"/>
      <c r="B1404" s="2805"/>
      <c r="C1404" s="1631"/>
      <c r="E1404" s="1633"/>
      <c r="F1404" s="1628"/>
      <c r="G1404" s="1634"/>
      <c r="H1404" s="1634"/>
      <c r="I1404" s="1634"/>
      <c r="J1404" s="1634"/>
      <c r="K1404" s="1628"/>
      <c r="L1404" s="1634"/>
      <c r="M1404" s="1634"/>
      <c r="N1404" s="1634"/>
      <c r="O1404" s="1630"/>
      <c r="P1404" s="1630"/>
      <c r="Q1404" s="1630"/>
      <c r="R1404" s="1634"/>
      <c r="S1404" s="1634"/>
      <c r="T1404" s="1634"/>
      <c r="U1404" s="1634"/>
      <c r="V1404" s="1634"/>
      <c r="W1404" s="1634"/>
      <c r="X1404" s="1634"/>
      <c r="Y1404" s="1634"/>
      <c r="Z1404" s="1634"/>
    </row>
    <row r="1405" spans="1:26">
      <c r="A1405" s="2806"/>
      <c r="B1405" s="2805"/>
      <c r="C1405" s="1631"/>
      <c r="E1405" s="1633"/>
      <c r="F1405" s="1628"/>
      <c r="G1405" s="1634"/>
      <c r="H1405" s="1634"/>
      <c r="I1405" s="1634"/>
      <c r="J1405" s="1634"/>
      <c r="K1405" s="1628"/>
      <c r="L1405" s="1634"/>
      <c r="M1405" s="1634"/>
      <c r="N1405" s="1634"/>
      <c r="O1405" s="1630"/>
      <c r="P1405" s="1630"/>
      <c r="Q1405" s="1630"/>
      <c r="R1405" s="1634"/>
      <c r="S1405" s="1634"/>
      <c r="T1405" s="1634"/>
      <c r="U1405" s="1634"/>
      <c r="V1405" s="1634"/>
      <c r="W1405" s="1634"/>
      <c r="X1405" s="1634"/>
      <c r="Y1405" s="1634"/>
      <c r="Z1405" s="1634"/>
    </row>
    <row r="1406" spans="1:26">
      <c r="A1406" s="2806"/>
      <c r="B1406" s="2805"/>
      <c r="C1406" s="1631"/>
      <c r="E1406" s="1633"/>
      <c r="F1406" s="1628"/>
      <c r="G1406" s="1634"/>
      <c r="H1406" s="1634"/>
      <c r="I1406" s="1634"/>
      <c r="J1406" s="1634"/>
      <c r="K1406" s="1628"/>
      <c r="L1406" s="1634"/>
      <c r="M1406" s="1634"/>
      <c r="N1406" s="1634"/>
      <c r="O1406" s="1630"/>
      <c r="P1406" s="1630"/>
      <c r="Q1406" s="1630"/>
      <c r="R1406" s="1634"/>
      <c r="S1406" s="1634"/>
      <c r="T1406" s="1634"/>
      <c r="U1406" s="1634"/>
      <c r="V1406" s="1634"/>
      <c r="W1406" s="1634"/>
      <c r="X1406" s="1634"/>
      <c r="Y1406" s="1634"/>
      <c r="Z1406" s="1634"/>
    </row>
    <row r="1407" spans="1:26">
      <c r="A1407" s="2806"/>
      <c r="B1407" s="2805"/>
      <c r="C1407" s="1631"/>
      <c r="E1407" s="1633"/>
      <c r="F1407" s="1628"/>
      <c r="G1407" s="1634"/>
      <c r="H1407" s="1634"/>
      <c r="I1407" s="1634"/>
      <c r="J1407" s="1634"/>
      <c r="K1407" s="1628"/>
      <c r="L1407" s="1634"/>
      <c r="M1407" s="1634"/>
      <c r="N1407" s="1634"/>
      <c r="O1407" s="1630"/>
      <c r="P1407" s="1630"/>
      <c r="Q1407" s="1630"/>
      <c r="R1407" s="1634"/>
      <c r="S1407" s="1634"/>
      <c r="T1407" s="1634"/>
      <c r="U1407" s="1634"/>
      <c r="V1407" s="1634"/>
      <c r="W1407" s="1634"/>
      <c r="X1407" s="1634"/>
      <c r="Y1407" s="1634"/>
      <c r="Z1407" s="1634"/>
    </row>
    <row r="1408" spans="1:26">
      <c r="A1408" s="2806"/>
      <c r="B1408" s="2805"/>
      <c r="C1408" s="1631"/>
      <c r="E1408" s="1633"/>
      <c r="F1408" s="1628"/>
      <c r="G1408" s="1634"/>
      <c r="H1408" s="1634"/>
      <c r="I1408" s="1634"/>
      <c r="J1408" s="1634"/>
      <c r="K1408" s="1628"/>
      <c r="L1408" s="1634"/>
      <c r="M1408" s="1634"/>
      <c r="N1408" s="1634"/>
      <c r="O1408" s="1630"/>
      <c r="P1408" s="1630"/>
      <c r="Q1408" s="1630"/>
      <c r="R1408" s="1634"/>
      <c r="S1408" s="1634"/>
      <c r="T1408" s="1634"/>
      <c r="U1408" s="1634"/>
      <c r="V1408" s="1634"/>
      <c r="W1408" s="1634"/>
      <c r="X1408" s="1634"/>
      <c r="Y1408" s="1634"/>
      <c r="Z1408" s="1634"/>
    </row>
    <row r="1409" spans="1:26">
      <c r="A1409" s="2806"/>
      <c r="B1409" s="2805"/>
      <c r="C1409" s="1631"/>
      <c r="E1409" s="1633"/>
      <c r="F1409" s="1628"/>
      <c r="G1409" s="1634"/>
      <c r="H1409" s="1634"/>
      <c r="I1409" s="1634"/>
      <c r="J1409" s="1634"/>
      <c r="K1409" s="1628"/>
      <c r="L1409" s="1634"/>
      <c r="M1409" s="1634"/>
      <c r="N1409" s="1634"/>
      <c r="O1409" s="1630"/>
      <c r="P1409" s="1630"/>
      <c r="Q1409" s="1630"/>
      <c r="R1409" s="1634"/>
      <c r="S1409" s="1634"/>
      <c r="T1409" s="1634"/>
      <c r="U1409" s="1634"/>
      <c r="V1409" s="1634"/>
      <c r="W1409" s="1634"/>
      <c r="X1409" s="1634"/>
      <c r="Y1409" s="1634"/>
      <c r="Z1409" s="1634"/>
    </row>
    <row r="1410" spans="1:26" ht="46.8">
      <c r="A1410" s="2806"/>
      <c r="B1410" s="2805"/>
      <c r="C1410" s="1631" t="s">
        <v>369</v>
      </c>
      <c r="D1410" s="1649" t="s">
        <v>370</v>
      </c>
      <c r="E1410" s="1633"/>
      <c r="F1410" s="1628"/>
      <c r="G1410" s="1634"/>
      <c r="H1410" s="1634"/>
      <c r="I1410" s="1634"/>
      <c r="J1410" s="1634"/>
      <c r="K1410" s="1628"/>
      <c r="L1410" s="1634"/>
      <c r="M1410" s="1634"/>
      <c r="N1410" s="1634"/>
      <c r="O1410" s="1630"/>
      <c r="P1410" s="1630"/>
      <c r="Q1410" s="1630"/>
      <c r="R1410" s="1634"/>
      <c r="S1410" s="1634"/>
      <c r="T1410" s="1634"/>
      <c r="U1410" s="1634"/>
      <c r="V1410" s="1634"/>
      <c r="W1410" s="1634"/>
      <c r="X1410" s="1634"/>
      <c r="Y1410" s="1634"/>
      <c r="Z1410" s="1634"/>
    </row>
    <row r="1411" spans="1:26">
      <c r="A1411" s="2806"/>
      <c r="B1411" s="2805"/>
      <c r="C1411" s="1631"/>
      <c r="E1411" s="1633"/>
      <c r="F1411" s="1628"/>
      <c r="G1411" s="1634"/>
      <c r="H1411" s="1634"/>
      <c r="I1411" s="1634"/>
      <c r="J1411" s="1634"/>
      <c r="K1411" s="1628"/>
      <c r="L1411" s="1634"/>
      <c r="M1411" s="1634"/>
      <c r="N1411" s="1634"/>
      <c r="O1411" s="1630"/>
      <c r="P1411" s="1630"/>
      <c r="Q1411" s="1630"/>
      <c r="R1411" s="1634"/>
      <c r="S1411" s="1634"/>
      <c r="T1411" s="1634"/>
      <c r="U1411" s="1634"/>
      <c r="V1411" s="1634"/>
      <c r="W1411" s="1634"/>
      <c r="X1411" s="1634"/>
      <c r="Y1411" s="1634"/>
      <c r="Z1411" s="1634"/>
    </row>
    <row r="1412" spans="1:26">
      <c r="A1412" s="2806"/>
      <c r="B1412" s="2805"/>
      <c r="C1412" s="1631"/>
      <c r="E1412" s="1633"/>
      <c r="F1412" s="1628"/>
      <c r="G1412" s="1634"/>
      <c r="H1412" s="1634"/>
      <c r="I1412" s="1634"/>
      <c r="J1412" s="1634"/>
      <c r="K1412" s="1628"/>
      <c r="L1412" s="1634"/>
      <c r="M1412" s="1634"/>
      <c r="N1412" s="1634"/>
      <c r="O1412" s="1630"/>
      <c r="P1412" s="1630"/>
      <c r="Q1412" s="1630"/>
      <c r="R1412" s="1634"/>
      <c r="S1412" s="1634"/>
      <c r="T1412" s="1634"/>
      <c r="U1412" s="1634"/>
      <c r="V1412" s="1634"/>
      <c r="W1412" s="1634"/>
      <c r="X1412" s="1634"/>
      <c r="Y1412" s="1634"/>
      <c r="Z1412" s="1634"/>
    </row>
    <row r="1413" spans="1:26">
      <c r="A1413" s="2806"/>
      <c r="B1413" s="2805"/>
      <c r="C1413" s="1631"/>
      <c r="E1413" s="1633"/>
      <c r="F1413" s="1628"/>
      <c r="G1413" s="1634"/>
      <c r="H1413" s="1634"/>
      <c r="I1413" s="1634"/>
      <c r="J1413" s="1634"/>
      <c r="K1413" s="1628"/>
      <c r="L1413" s="1634"/>
      <c r="M1413" s="1634"/>
      <c r="N1413" s="1634"/>
      <c r="O1413" s="1630"/>
      <c r="P1413" s="1630"/>
      <c r="Q1413" s="1630"/>
      <c r="R1413" s="1634"/>
      <c r="S1413" s="1634"/>
      <c r="T1413" s="1634"/>
      <c r="U1413" s="1634"/>
      <c r="V1413" s="1634"/>
      <c r="W1413" s="1634"/>
      <c r="X1413" s="1634"/>
      <c r="Y1413" s="1634"/>
      <c r="Z1413" s="1634"/>
    </row>
    <row r="1414" spans="1:26">
      <c r="A1414" s="2806"/>
      <c r="B1414" s="2805"/>
      <c r="C1414" s="1631"/>
      <c r="E1414" s="1633"/>
      <c r="F1414" s="1628"/>
      <c r="G1414" s="1634"/>
      <c r="H1414" s="1634"/>
      <c r="I1414" s="1634"/>
      <c r="J1414" s="1634"/>
      <c r="K1414" s="1628"/>
      <c r="L1414" s="1634"/>
      <c r="M1414" s="1634"/>
      <c r="N1414" s="1634"/>
      <c r="O1414" s="1630"/>
      <c r="P1414" s="1630"/>
      <c r="Q1414" s="1630"/>
      <c r="R1414" s="1634"/>
      <c r="S1414" s="1634"/>
      <c r="T1414" s="1634"/>
      <c r="U1414" s="1634"/>
      <c r="V1414" s="1634"/>
      <c r="W1414" s="1634"/>
      <c r="X1414" s="1634"/>
      <c r="Y1414" s="1634"/>
      <c r="Z1414" s="1634"/>
    </row>
    <row r="1415" spans="1:26">
      <c r="A1415" s="2806"/>
      <c r="B1415" s="2805"/>
      <c r="C1415" s="1631"/>
      <c r="E1415" s="1633"/>
      <c r="F1415" s="1628"/>
      <c r="G1415" s="1634"/>
      <c r="H1415" s="1634"/>
      <c r="I1415" s="1634"/>
      <c r="J1415" s="1634"/>
      <c r="K1415" s="1628"/>
      <c r="L1415" s="1634"/>
      <c r="M1415" s="1634"/>
      <c r="N1415" s="1634"/>
      <c r="O1415" s="1630"/>
      <c r="P1415" s="1630"/>
      <c r="Q1415" s="1630"/>
      <c r="R1415" s="1634"/>
      <c r="S1415" s="1634"/>
      <c r="T1415" s="1634"/>
      <c r="U1415" s="1634"/>
      <c r="V1415" s="1634"/>
      <c r="W1415" s="1634"/>
      <c r="X1415" s="1634"/>
      <c r="Y1415" s="1634"/>
      <c r="Z1415" s="1634"/>
    </row>
    <row r="1416" spans="1:26">
      <c r="A1416" s="2806"/>
      <c r="B1416" s="2805"/>
      <c r="C1416" s="1631"/>
      <c r="E1416" s="1633"/>
      <c r="F1416" s="1628"/>
      <c r="G1416" s="1634"/>
      <c r="H1416" s="1634"/>
      <c r="I1416" s="1634"/>
      <c r="J1416" s="1634"/>
      <c r="K1416" s="1628"/>
      <c r="L1416" s="1634"/>
      <c r="M1416" s="1634"/>
      <c r="N1416" s="1634"/>
      <c r="O1416" s="1630"/>
      <c r="P1416" s="1630"/>
      <c r="Q1416" s="1630"/>
      <c r="R1416" s="1634"/>
      <c r="S1416" s="1634"/>
      <c r="T1416" s="1634"/>
      <c r="U1416" s="1634"/>
      <c r="V1416" s="1634"/>
      <c r="W1416" s="1634"/>
      <c r="X1416" s="1634"/>
      <c r="Y1416" s="1634"/>
      <c r="Z1416" s="1634"/>
    </row>
    <row r="1417" spans="1:26">
      <c r="A1417" s="2806"/>
      <c r="B1417" s="2805"/>
      <c r="C1417" s="1631"/>
      <c r="E1417" s="1633"/>
      <c r="F1417" s="1628"/>
      <c r="G1417" s="1634"/>
      <c r="H1417" s="1634"/>
      <c r="I1417" s="1634"/>
      <c r="J1417" s="1634"/>
      <c r="K1417" s="1628"/>
      <c r="L1417" s="1634"/>
      <c r="M1417" s="1634"/>
      <c r="N1417" s="1634"/>
      <c r="O1417" s="1630"/>
      <c r="P1417" s="1630"/>
      <c r="Q1417" s="1630"/>
      <c r="R1417" s="1634"/>
      <c r="S1417" s="1634"/>
      <c r="T1417" s="1634"/>
      <c r="U1417" s="1634"/>
      <c r="V1417" s="1634"/>
      <c r="W1417" s="1634"/>
      <c r="X1417" s="1634"/>
      <c r="Y1417" s="1634"/>
      <c r="Z1417" s="1634"/>
    </row>
    <row r="1418" spans="1:26">
      <c r="A1418" s="2806"/>
      <c r="B1418" s="2805"/>
      <c r="C1418" s="1631"/>
      <c r="E1418" s="1633"/>
      <c r="F1418" s="1628"/>
      <c r="G1418" s="1634"/>
      <c r="H1418" s="1634"/>
      <c r="I1418" s="1634"/>
      <c r="J1418" s="1634"/>
      <c r="K1418" s="1628"/>
      <c r="L1418" s="1634"/>
      <c r="M1418" s="1634"/>
      <c r="N1418" s="1634"/>
      <c r="O1418" s="1630"/>
      <c r="P1418" s="1630"/>
      <c r="Q1418" s="1630"/>
      <c r="R1418" s="1634"/>
      <c r="S1418" s="1634"/>
      <c r="T1418" s="1634"/>
      <c r="U1418" s="1634"/>
      <c r="V1418" s="1634"/>
      <c r="W1418" s="1634"/>
      <c r="X1418" s="1634"/>
      <c r="Y1418" s="1634"/>
      <c r="Z1418" s="1634"/>
    </row>
    <row r="1419" spans="1:26">
      <c r="A1419" s="2806"/>
      <c r="B1419" s="2805"/>
      <c r="C1419" s="1631"/>
      <c r="E1419" s="1633"/>
      <c r="F1419" s="1628"/>
      <c r="G1419" s="1634"/>
      <c r="H1419" s="1634"/>
      <c r="I1419" s="1634"/>
      <c r="J1419" s="1634"/>
      <c r="K1419" s="1628"/>
      <c r="L1419" s="1634"/>
      <c r="M1419" s="1634"/>
      <c r="N1419" s="1634"/>
      <c r="O1419" s="1630"/>
      <c r="P1419" s="1630"/>
      <c r="Q1419" s="1630"/>
      <c r="R1419" s="1634"/>
      <c r="S1419" s="1634"/>
      <c r="T1419" s="1634"/>
      <c r="U1419" s="1634"/>
      <c r="V1419" s="1634"/>
      <c r="W1419" s="1634"/>
      <c r="X1419" s="1634"/>
      <c r="Y1419" s="1634"/>
      <c r="Z1419" s="1634"/>
    </row>
    <row r="1420" spans="1:26" ht="31.2">
      <c r="A1420" s="2806"/>
      <c r="B1420" s="2805"/>
      <c r="C1420" s="1631" t="s">
        <v>371</v>
      </c>
      <c r="D1420" s="1649" t="s">
        <v>372</v>
      </c>
      <c r="E1420" s="1633"/>
      <c r="F1420" s="1628"/>
      <c r="G1420" s="1634"/>
      <c r="H1420" s="1634"/>
      <c r="I1420" s="1634"/>
      <c r="J1420" s="1634"/>
      <c r="K1420" s="1628"/>
      <c r="L1420" s="1634"/>
      <c r="M1420" s="1634"/>
      <c r="N1420" s="1634"/>
      <c r="O1420" s="1630"/>
      <c r="P1420" s="1630"/>
      <c r="Q1420" s="1630"/>
      <c r="R1420" s="1634"/>
      <c r="S1420" s="1634"/>
      <c r="T1420" s="1634"/>
      <c r="U1420" s="1634"/>
      <c r="V1420" s="1634"/>
      <c r="W1420" s="1634"/>
      <c r="X1420" s="1634"/>
      <c r="Y1420" s="1634"/>
      <c r="Z1420" s="1634"/>
    </row>
    <row r="1421" spans="1:26">
      <c r="A1421" s="2806"/>
      <c r="B1421" s="2805"/>
      <c r="C1421" s="1631"/>
      <c r="E1421" s="1633"/>
      <c r="F1421" s="1628"/>
      <c r="G1421" s="1634"/>
      <c r="H1421" s="1634"/>
      <c r="I1421" s="1634"/>
      <c r="J1421" s="1634"/>
      <c r="K1421" s="1628"/>
      <c r="L1421" s="1634"/>
      <c r="M1421" s="1634"/>
      <c r="N1421" s="1634"/>
      <c r="O1421" s="1630"/>
      <c r="P1421" s="1630"/>
      <c r="Q1421" s="1630"/>
      <c r="R1421" s="1634"/>
      <c r="S1421" s="1634"/>
      <c r="T1421" s="1634"/>
      <c r="U1421" s="1634"/>
      <c r="V1421" s="1634"/>
      <c r="W1421" s="1634"/>
      <c r="X1421" s="1634"/>
      <c r="Y1421" s="1634"/>
      <c r="Z1421" s="1634"/>
    </row>
    <row r="1422" spans="1:26">
      <c r="A1422" s="2806"/>
      <c r="B1422" s="2805"/>
      <c r="C1422" s="1631"/>
      <c r="E1422" s="1633"/>
      <c r="F1422" s="1628"/>
      <c r="G1422" s="1634"/>
      <c r="H1422" s="1634"/>
      <c r="I1422" s="1634"/>
      <c r="J1422" s="1634"/>
      <c r="K1422" s="1628"/>
      <c r="L1422" s="1634"/>
      <c r="M1422" s="1634"/>
      <c r="N1422" s="1634"/>
      <c r="O1422" s="1630"/>
      <c r="P1422" s="1630"/>
      <c r="Q1422" s="1630"/>
      <c r="R1422" s="1634"/>
      <c r="S1422" s="1634"/>
      <c r="T1422" s="1634"/>
      <c r="U1422" s="1634"/>
      <c r="V1422" s="1634"/>
      <c r="W1422" s="1634"/>
      <c r="X1422" s="1634"/>
      <c r="Y1422" s="1634"/>
      <c r="Z1422" s="1634"/>
    </row>
    <row r="1423" spans="1:26">
      <c r="A1423" s="2806"/>
      <c r="B1423" s="2805"/>
      <c r="C1423" s="1631"/>
      <c r="E1423" s="1633"/>
      <c r="F1423" s="1628"/>
      <c r="G1423" s="1634"/>
      <c r="H1423" s="1634"/>
      <c r="I1423" s="1634"/>
      <c r="J1423" s="1634"/>
      <c r="K1423" s="1628"/>
      <c r="L1423" s="1634"/>
      <c r="M1423" s="1634"/>
      <c r="N1423" s="1634"/>
      <c r="O1423" s="1630"/>
      <c r="P1423" s="1630"/>
      <c r="Q1423" s="1630"/>
      <c r="R1423" s="1634"/>
      <c r="S1423" s="1634"/>
      <c r="T1423" s="1634"/>
      <c r="U1423" s="1634"/>
      <c r="V1423" s="1634"/>
      <c r="W1423" s="1634"/>
      <c r="X1423" s="1634"/>
      <c r="Y1423" s="1634"/>
      <c r="Z1423" s="1634"/>
    </row>
    <row r="1424" spans="1:26">
      <c r="A1424" s="2806"/>
      <c r="B1424" s="2805"/>
      <c r="C1424" s="1631"/>
      <c r="E1424" s="1633"/>
      <c r="F1424" s="1628"/>
      <c r="G1424" s="1634"/>
      <c r="H1424" s="1634"/>
      <c r="I1424" s="1634"/>
      <c r="J1424" s="1634"/>
      <c r="K1424" s="1628"/>
      <c r="L1424" s="1634"/>
      <c r="M1424" s="1634"/>
      <c r="N1424" s="1634"/>
      <c r="O1424" s="1630"/>
      <c r="P1424" s="1630"/>
      <c r="Q1424" s="1630"/>
      <c r="R1424" s="1634"/>
      <c r="S1424" s="1634"/>
      <c r="T1424" s="1634"/>
      <c r="U1424" s="1634"/>
      <c r="V1424" s="1634"/>
      <c r="W1424" s="1634"/>
      <c r="X1424" s="1634"/>
      <c r="Y1424" s="1634"/>
      <c r="Z1424" s="1634"/>
    </row>
    <row r="1425" spans="1:26">
      <c r="A1425" s="2806"/>
      <c r="B1425" s="2805"/>
      <c r="C1425" s="1631"/>
      <c r="E1425" s="1633"/>
      <c r="F1425" s="1628"/>
      <c r="G1425" s="1634"/>
      <c r="H1425" s="1634"/>
      <c r="I1425" s="1634"/>
      <c r="J1425" s="1634"/>
      <c r="K1425" s="1628"/>
      <c r="L1425" s="1634"/>
      <c r="M1425" s="1634"/>
      <c r="N1425" s="1634"/>
      <c r="O1425" s="1630"/>
      <c r="P1425" s="1630"/>
      <c r="Q1425" s="1630"/>
      <c r="R1425" s="1634"/>
      <c r="S1425" s="1634"/>
      <c r="T1425" s="1634"/>
      <c r="U1425" s="1634"/>
      <c r="V1425" s="1634"/>
      <c r="W1425" s="1634"/>
      <c r="X1425" s="1634"/>
      <c r="Y1425" s="1634"/>
      <c r="Z1425" s="1634"/>
    </row>
    <row r="1426" spans="1:26">
      <c r="A1426" s="2806"/>
      <c r="B1426" s="2805"/>
      <c r="C1426" s="1631"/>
      <c r="E1426" s="1633"/>
      <c r="F1426" s="1628"/>
      <c r="G1426" s="1634"/>
      <c r="H1426" s="1634"/>
      <c r="I1426" s="1634"/>
      <c r="J1426" s="1634"/>
      <c r="K1426" s="1628"/>
      <c r="L1426" s="1634"/>
      <c r="M1426" s="1634"/>
      <c r="N1426" s="1634"/>
      <c r="O1426" s="1630"/>
      <c r="P1426" s="1630"/>
      <c r="Q1426" s="1630"/>
      <c r="R1426" s="1634"/>
      <c r="S1426" s="1634"/>
      <c r="T1426" s="1634"/>
      <c r="U1426" s="1634"/>
      <c r="V1426" s="1634"/>
      <c r="W1426" s="1634"/>
      <c r="X1426" s="1634"/>
      <c r="Y1426" s="1634"/>
      <c r="Z1426" s="1634"/>
    </row>
    <row r="1427" spans="1:26">
      <c r="A1427" s="2806"/>
      <c r="B1427" s="2805"/>
      <c r="C1427" s="1631"/>
      <c r="E1427" s="1633"/>
      <c r="F1427" s="1628"/>
      <c r="G1427" s="1634"/>
      <c r="H1427" s="1634"/>
      <c r="I1427" s="1634"/>
      <c r="J1427" s="1634"/>
      <c r="K1427" s="1628"/>
      <c r="L1427" s="1634"/>
      <c r="M1427" s="1634"/>
      <c r="N1427" s="1634"/>
      <c r="O1427" s="1630"/>
      <c r="P1427" s="1630"/>
      <c r="Q1427" s="1630"/>
      <c r="R1427" s="1634"/>
      <c r="S1427" s="1634"/>
      <c r="T1427" s="1634"/>
      <c r="U1427" s="1634"/>
      <c r="V1427" s="1634"/>
      <c r="W1427" s="1634"/>
      <c r="X1427" s="1634"/>
      <c r="Y1427" s="1634"/>
      <c r="Z1427" s="1634"/>
    </row>
    <row r="1428" spans="1:26">
      <c r="A1428" s="2806"/>
      <c r="B1428" s="2805"/>
      <c r="C1428" s="1631"/>
      <c r="E1428" s="1633"/>
      <c r="F1428" s="1628"/>
      <c r="G1428" s="1634"/>
      <c r="H1428" s="1634"/>
      <c r="I1428" s="1634"/>
      <c r="J1428" s="1634"/>
      <c r="K1428" s="1628"/>
      <c r="L1428" s="1634"/>
      <c r="M1428" s="1634"/>
      <c r="N1428" s="1634"/>
      <c r="O1428" s="1630"/>
      <c r="P1428" s="1630"/>
      <c r="Q1428" s="1630"/>
      <c r="R1428" s="1634"/>
      <c r="S1428" s="1634"/>
      <c r="T1428" s="1634"/>
      <c r="U1428" s="1634"/>
      <c r="V1428" s="1634"/>
      <c r="W1428" s="1634"/>
      <c r="X1428" s="1634"/>
      <c r="Y1428" s="1634"/>
      <c r="Z1428" s="1634"/>
    </row>
    <row r="1429" spans="1:26">
      <c r="A1429" s="2806"/>
      <c r="B1429" s="2805"/>
      <c r="C1429" s="1631"/>
      <c r="E1429" s="1633"/>
      <c r="F1429" s="1628"/>
      <c r="G1429" s="1634"/>
      <c r="H1429" s="1634"/>
      <c r="I1429" s="1634"/>
      <c r="J1429" s="1634"/>
      <c r="K1429" s="1628"/>
      <c r="L1429" s="1634"/>
      <c r="M1429" s="1634"/>
      <c r="N1429" s="1634"/>
      <c r="O1429" s="1630"/>
      <c r="P1429" s="1630"/>
      <c r="Q1429" s="1630"/>
      <c r="R1429" s="1634"/>
      <c r="S1429" s="1634"/>
      <c r="T1429" s="1634"/>
      <c r="U1429" s="1634"/>
      <c r="V1429" s="1634"/>
      <c r="W1429" s="1634"/>
      <c r="X1429" s="1634"/>
      <c r="Y1429" s="1634"/>
      <c r="Z1429" s="1634"/>
    </row>
    <row r="1430" spans="1:26" ht="31.2">
      <c r="A1430" s="2806"/>
      <c r="B1430" s="2805"/>
      <c r="C1430" s="1631" t="s">
        <v>373</v>
      </c>
      <c r="D1430" s="1649" t="s">
        <v>374</v>
      </c>
      <c r="E1430" s="1633"/>
      <c r="F1430" s="1628"/>
      <c r="G1430" s="1634"/>
      <c r="H1430" s="1634"/>
      <c r="I1430" s="1634"/>
      <c r="J1430" s="1634"/>
      <c r="K1430" s="1628"/>
      <c r="L1430" s="1634"/>
      <c r="M1430" s="1634"/>
      <c r="N1430" s="1634"/>
      <c r="O1430" s="1630"/>
      <c r="P1430" s="1630"/>
      <c r="Q1430" s="1630"/>
      <c r="R1430" s="1634"/>
      <c r="S1430" s="1634"/>
      <c r="T1430" s="1634"/>
      <c r="U1430" s="1634"/>
      <c r="V1430" s="1634"/>
      <c r="W1430" s="1634"/>
      <c r="X1430" s="1634"/>
      <c r="Y1430" s="1634"/>
      <c r="Z1430" s="1634"/>
    </row>
    <row r="1431" spans="1:26">
      <c r="A1431" s="2806"/>
      <c r="B1431" s="2805"/>
      <c r="C1431" s="1631"/>
      <c r="E1431" s="1633"/>
      <c r="F1431" s="1628"/>
      <c r="G1431" s="1634"/>
      <c r="H1431" s="1634"/>
      <c r="I1431" s="1634"/>
      <c r="J1431" s="1634"/>
      <c r="K1431" s="1628"/>
      <c r="L1431" s="1634"/>
      <c r="M1431" s="1634"/>
      <c r="N1431" s="1634"/>
      <c r="O1431" s="1630"/>
      <c r="P1431" s="1630"/>
      <c r="Q1431" s="1630"/>
      <c r="R1431" s="1634"/>
      <c r="S1431" s="1634"/>
      <c r="T1431" s="1634"/>
      <c r="U1431" s="1634"/>
      <c r="V1431" s="1634"/>
      <c r="W1431" s="1634"/>
      <c r="X1431" s="1634"/>
      <c r="Y1431" s="1634"/>
      <c r="Z1431" s="1634"/>
    </row>
    <row r="1432" spans="1:26">
      <c r="A1432" s="2806"/>
      <c r="B1432" s="2805"/>
      <c r="C1432" s="1631"/>
      <c r="E1432" s="1633"/>
      <c r="F1432" s="1628"/>
      <c r="G1432" s="1634"/>
      <c r="H1432" s="1634"/>
      <c r="I1432" s="1634"/>
      <c r="J1432" s="1634"/>
      <c r="K1432" s="1628"/>
      <c r="L1432" s="1634"/>
      <c r="M1432" s="1634"/>
      <c r="N1432" s="1634"/>
      <c r="O1432" s="1630"/>
      <c r="P1432" s="1630"/>
      <c r="Q1432" s="1630"/>
      <c r="R1432" s="1634"/>
      <c r="S1432" s="1634"/>
      <c r="T1432" s="1634"/>
      <c r="U1432" s="1634"/>
      <c r="V1432" s="1634"/>
      <c r="W1432" s="1634"/>
      <c r="X1432" s="1634"/>
      <c r="Y1432" s="1634"/>
      <c r="Z1432" s="1634"/>
    </row>
    <row r="1433" spans="1:26">
      <c r="A1433" s="2806"/>
      <c r="B1433" s="2805"/>
      <c r="C1433" s="1631"/>
      <c r="E1433" s="1633"/>
      <c r="F1433" s="1628"/>
      <c r="G1433" s="1634"/>
      <c r="H1433" s="1634"/>
      <c r="I1433" s="1634"/>
      <c r="J1433" s="1634"/>
      <c r="K1433" s="1628"/>
      <c r="L1433" s="1634"/>
      <c r="M1433" s="1634"/>
      <c r="N1433" s="1634"/>
      <c r="O1433" s="1630"/>
      <c r="P1433" s="1630"/>
      <c r="Q1433" s="1630"/>
      <c r="R1433" s="1634"/>
      <c r="S1433" s="1634"/>
      <c r="T1433" s="1634"/>
      <c r="U1433" s="1634"/>
      <c r="V1433" s="1634"/>
      <c r="W1433" s="1634"/>
      <c r="X1433" s="1634"/>
      <c r="Y1433" s="1634"/>
      <c r="Z1433" s="1634"/>
    </row>
    <row r="1434" spans="1:26">
      <c r="A1434" s="2806"/>
      <c r="B1434" s="2805"/>
      <c r="C1434" s="1631"/>
      <c r="E1434" s="1633"/>
      <c r="F1434" s="1628"/>
      <c r="G1434" s="1634"/>
      <c r="H1434" s="1634"/>
      <c r="I1434" s="1634"/>
      <c r="J1434" s="1634"/>
      <c r="K1434" s="1628"/>
      <c r="L1434" s="1634"/>
      <c r="M1434" s="1634"/>
      <c r="N1434" s="1634"/>
      <c r="O1434" s="1630"/>
      <c r="P1434" s="1630"/>
      <c r="Q1434" s="1630"/>
      <c r="R1434" s="1634"/>
      <c r="S1434" s="1634"/>
      <c r="T1434" s="1634"/>
      <c r="U1434" s="1634"/>
      <c r="V1434" s="1634"/>
      <c r="W1434" s="1634"/>
      <c r="X1434" s="1634"/>
      <c r="Y1434" s="1634"/>
      <c r="Z1434" s="1634"/>
    </row>
    <row r="1435" spans="1:26">
      <c r="A1435" s="2806"/>
      <c r="B1435" s="2805"/>
      <c r="C1435" s="1631"/>
      <c r="E1435" s="1633"/>
      <c r="F1435" s="1628"/>
      <c r="G1435" s="1634"/>
      <c r="H1435" s="1634"/>
      <c r="I1435" s="1634"/>
      <c r="J1435" s="1634"/>
      <c r="K1435" s="1628"/>
      <c r="L1435" s="1634"/>
      <c r="M1435" s="1634"/>
      <c r="N1435" s="1634"/>
      <c r="O1435" s="1630"/>
      <c r="P1435" s="1630"/>
      <c r="Q1435" s="1630"/>
      <c r="R1435" s="1634"/>
      <c r="S1435" s="1634"/>
      <c r="T1435" s="1634"/>
      <c r="U1435" s="1634"/>
      <c r="V1435" s="1634"/>
      <c r="W1435" s="1634"/>
      <c r="X1435" s="1634"/>
      <c r="Y1435" s="1634"/>
      <c r="Z1435" s="1634"/>
    </row>
    <row r="1436" spans="1:26">
      <c r="A1436" s="2806"/>
      <c r="B1436" s="2805"/>
      <c r="C1436" s="1631"/>
      <c r="E1436" s="1633"/>
      <c r="F1436" s="1628"/>
      <c r="G1436" s="1634"/>
      <c r="H1436" s="1634"/>
      <c r="I1436" s="1634"/>
      <c r="J1436" s="1634"/>
      <c r="K1436" s="1628"/>
      <c r="L1436" s="1634"/>
      <c r="M1436" s="1634"/>
      <c r="N1436" s="1634"/>
      <c r="O1436" s="1630"/>
      <c r="P1436" s="1630"/>
      <c r="Q1436" s="1630"/>
      <c r="R1436" s="1634"/>
      <c r="S1436" s="1634"/>
      <c r="T1436" s="1634"/>
      <c r="U1436" s="1634"/>
      <c r="V1436" s="1634"/>
      <c r="W1436" s="1634"/>
      <c r="X1436" s="1634"/>
      <c r="Y1436" s="1634"/>
      <c r="Z1436" s="1634"/>
    </row>
    <row r="1437" spans="1:26">
      <c r="A1437" s="2806"/>
      <c r="B1437" s="2805"/>
      <c r="C1437" s="1631"/>
      <c r="E1437" s="1633"/>
      <c r="F1437" s="1628"/>
      <c r="G1437" s="1634"/>
      <c r="H1437" s="1634"/>
      <c r="I1437" s="1634"/>
      <c r="J1437" s="1634"/>
      <c r="K1437" s="1628"/>
      <c r="L1437" s="1634"/>
      <c r="M1437" s="1634"/>
      <c r="N1437" s="1634"/>
      <c r="O1437" s="1630"/>
      <c r="P1437" s="1630"/>
      <c r="Q1437" s="1630"/>
      <c r="R1437" s="1634"/>
      <c r="S1437" s="1634"/>
      <c r="T1437" s="1634"/>
      <c r="U1437" s="1634"/>
      <c r="V1437" s="1634"/>
      <c r="W1437" s="1634"/>
      <c r="X1437" s="1634"/>
      <c r="Y1437" s="1634"/>
      <c r="Z1437" s="1634"/>
    </row>
    <row r="1438" spans="1:26">
      <c r="A1438" s="2806"/>
      <c r="B1438" s="2805"/>
      <c r="C1438" s="1631"/>
      <c r="E1438" s="1633"/>
      <c r="F1438" s="1628"/>
      <c r="G1438" s="1634"/>
      <c r="H1438" s="1634"/>
      <c r="I1438" s="1634"/>
      <c r="J1438" s="1634"/>
      <c r="K1438" s="1628"/>
      <c r="L1438" s="1634"/>
      <c r="M1438" s="1634"/>
      <c r="N1438" s="1634"/>
      <c r="O1438" s="1630"/>
      <c r="P1438" s="1630"/>
      <c r="Q1438" s="1630"/>
      <c r="R1438" s="1634"/>
      <c r="S1438" s="1634"/>
      <c r="T1438" s="1634"/>
      <c r="U1438" s="1634"/>
      <c r="V1438" s="1634"/>
      <c r="W1438" s="1634"/>
      <c r="X1438" s="1634"/>
      <c r="Y1438" s="1634"/>
      <c r="Z1438" s="1634"/>
    </row>
    <row r="1439" spans="1:26">
      <c r="A1439" s="2806"/>
      <c r="B1439" s="2805"/>
      <c r="C1439" s="1631"/>
      <c r="E1439" s="1633"/>
      <c r="F1439" s="1628"/>
      <c r="G1439" s="1634"/>
      <c r="H1439" s="1634"/>
      <c r="I1439" s="1634"/>
      <c r="J1439" s="1634"/>
      <c r="K1439" s="1628"/>
      <c r="L1439" s="1634"/>
      <c r="M1439" s="1634"/>
      <c r="N1439" s="1634"/>
      <c r="O1439" s="1630"/>
      <c r="P1439" s="1630"/>
      <c r="Q1439" s="1630"/>
      <c r="R1439" s="1634"/>
      <c r="S1439" s="1634"/>
      <c r="T1439" s="1634"/>
      <c r="U1439" s="1634"/>
      <c r="V1439" s="1634"/>
      <c r="W1439" s="1634"/>
      <c r="X1439" s="1634"/>
      <c r="Y1439" s="1634"/>
      <c r="Z1439" s="1634"/>
    </row>
    <row r="1440" spans="1:26" ht="31.2">
      <c r="A1440" s="2806"/>
      <c r="B1440" s="2805"/>
      <c r="C1440" s="1631" t="s">
        <v>375</v>
      </c>
      <c r="D1440" s="1649" t="s">
        <v>376</v>
      </c>
      <c r="E1440" s="1633"/>
      <c r="F1440" s="1628"/>
      <c r="G1440" s="1634"/>
      <c r="H1440" s="1634"/>
      <c r="I1440" s="1634"/>
      <c r="J1440" s="1634"/>
      <c r="K1440" s="1628"/>
      <c r="L1440" s="1634"/>
      <c r="M1440" s="1634"/>
      <c r="N1440" s="1634"/>
      <c r="O1440" s="1630"/>
      <c r="P1440" s="1630"/>
      <c r="Q1440" s="1630"/>
      <c r="R1440" s="1634"/>
      <c r="S1440" s="1634"/>
      <c r="T1440" s="1634"/>
      <c r="U1440" s="1634"/>
      <c r="V1440" s="1634"/>
      <c r="W1440" s="1634"/>
      <c r="X1440" s="1634"/>
      <c r="Y1440" s="1634"/>
      <c r="Z1440" s="1634"/>
    </row>
    <row r="1441" spans="1:26">
      <c r="A1441" s="2806"/>
      <c r="B1441" s="2805"/>
      <c r="C1441" s="1631"/>
      <c r="E1441" s="1633"/>
      <c r="F1441" s="1628"/>
      <c r="G1441" s="1634"/>
      <c r="H1441" s="1634"/>
      <c r="I1441" s="1634"/>
      <c r="J1441" s="1634"/>
      <c r="K1441" s="1628"/>
      <c r="L1441" s="1634"/>
      <c r="M1441" s="1634"/>
      <c r="N1441" s="1634"/>
      <c r="O1441" s="1630"/>
      <c r="P1441" s="1630"/>
      <c r="Q1441" s="1630"/>
      <c r="R1441" s="1634"/>
      <c r="S1441" s="1634"/>
      <c r="T1441" s="1634"/>
      <c r="U1441" s="1634"/>
      <c r="V1441" s="1634"/>
      <c r="W1441" s="1634"/>
      <c r="X1441" s="1634"/>
      <c r="Y1441" s="1634"/>
      <c r="Z1441" s="1634"/>
    </row>
    <row r="1442" spans="1:26">
      <c r="A1442" s="2806"/>
      <c r="B1442" s="2805"/>
      <c r="C1442" s="1631"/>
      <c r="E1442" s="1633"/>
      <c r="F1442" s="1628"/>
      <c r="G1442" s="1634"/>
      <c r="H1442" s="1634"/>
      <c r="I1442" s="1634"/>
      <c r="J1442" s="1634"/>
      <c r="K1442" s="1628"/>
      <c r="L1442" s="1634"/>
      <c r="M1442" s="1634"/>
      <c r="N1442" s="1634"/>
      <c r="O1442" s="1630"/>
      <c r="P1442" s="1630"/>
      <c r="Q1442" s="1630"/>
      <c r="R1442" s="1634"/>
      <c r="S1442" s="1634"/>
      <c r="T1442" s="1634"/>
      <c r="U1442" s="1634"/>
      <c r="V1442" s="1634"/>
      <c r="W1442" s="1634"/>
      <c r="X1442" s="1634"/>
      <c r="Y1442" s="1634"/>
      <c r="Z1442" s="1634"/>
    </row>
    <row r="1443" spans="1:26">
      <c r="A1443" s="2806"/>
      <c r="B1443" s="2805"/>
      <c r="C1443" s="1631"/>
      <c r="E1443" s="1633"/>
      <c r="F1443" s="1628"/>
      <c r="G1443" s="1634"/>
      <c r="H1443" s="1634"/>
      <c r="I1443" s="1634"/>
      <c r="J1443" s="1634"/>
      <c r="K1443" s="1628"/>
      <c r="L1443" s="1634"/>
      <c r="M1443" s="1634"/>
      <c r="N1443" s="1634"/>
      <c r="O1443" s="1630"/>
      <c r="P1443" s="1630"/>
      <c r="Q1443" s="1630"/>
      <c r="R1443" s="1634"/>
      <c r="S1443" s="1634"/>
      <c r="T1443" s="1634"/>
      <c r="U1443" s="1634"/>
      <c r="V1443" s="1634"/>
      <c r="W1443" s="1634"/>
      <c r="X1443" s="1634"/>
      <c r="Y1443" s="1634"/>
      <c r="Z1443" s="1634"/>
    </row>
    <row r="1444" spans="1:26">
      <c r="A1444" s="2806"/>
      <c r="B1444" s="2805"/>
      <c r="C1444" s="1631"/>
      <c r="E1444" s="1633"/>
      <c r="F1444" s="1628"/>
      <c r="G1444" s="1634"/>
      <c r="H1444" s="1634"/>
      <c r="I1444" s="1634"/>
      <c r="J1444" s="1634"/>
      <c r="K1444" s="1628"/>
      <c r="L1444" s="1634"/>
      <c r="M1444" s="1634"/>
      <c r="N1444" s="1634"/>
      <c r="O1444" s="1630"/>
      <c r="P1444" s="1630"/>
      <c r="Q1444" s="1630"/>
      <c r="R1444" s="1634"/>
      <c r="S1444" s="1634"/>
      <c r="T1444" s="1634"/>
      <c r="U1444" s="1634"/>
      <c r="V1444" s="1634"/>
      <c r="W1444" s="1634"/>
      <c r="X1444" s="1634"/>
      <c r="Y1444" s="1634"/>
      <c r="Z1444" s="1634"/>
    </row>
    <row r="1445" spans="1:26">
      <c r="A1445" s="2806"/>
      <c r="B1445" s="2805"/>
      <c r="C1445" s="1631"/>
      <c r="E1445" s="1633"/>
      <c r="F1445" s="1628"/>
      <c r="G1445" s="1634"/>
      <c r="H1445" s="1634"/>
      <c r="I1445" s="1634"/>
      <c r="J1445" s="1634"/>
      <c r="K1445" s="1628"/>
      <c r="L1445" s="1634"/>
      <c r="M1445" s="1634"/>
      <c r="N1445" s="1634"/>
      <c r="O1445" s="1630"/>
      <c r="P1445" s="1630"/>
      <c r="Q1445" s="1630"/>
      <c r="R1445" s="1634"/>
      <c r="S1445" s="1634"/>
      <c r="T1445" s="1634"/>
      <c r="U1445" s="1634"/>
      <c r="V1445" s="1634"/>
      <c r="W1445" s="1634"/>
      <c r="X1445" s="1634"/>
      <c r="Y1445" s="1634"/>
      <c r="Z1445" s="1634"/>
    </row>
    <row r="1446" spans="1:26">
      <c r="A1446" s="2806"/>
      <c r="B1446" s="2805"/>
      <c r="C1446" s="1631"/>
      <c r="E1446" s="1633"/>
      <c r="F1446" s="1628"/>
      <c r="G1446" s="1634"/>
      <c r="H1446" s="1634"/>
      <c r="I1446" s="1634"/>
      <c r="J1446" s="1634"/>
      <c r="K1446" s="1628"/>
      <c r="L1446" s="1634"/>
      <c r="M1446" s="1634"/>
      <c r="N1446" s="1634"/>
      <c r="O1446" s="1630"/>
      <c r="P1446" s="1630"/>
      <c r="Q1446" s="1630"/>
      <c r="R1446" s="1634"/>
      <c r="S1446" s="1634"/>
      <c r="T1446" s="1634"/>
      <c r="U1446" s="1634"/>
      <c r="V1446" s="1634"/>
      <c r="W1446" s="1634"/>
      <c r="X1446" s="1634"/>
      <c r="Y1446" s="1634"/>
      <c r="Z1446" s="1634"/>
    </row>
    <row r="1447" spans="1:26">
      <c r="A1447" s="2806"/>
      <c r="B1447" s="2805"/>
      <c r="C1447" s="1631"/>
      <c r="E1447" s="1633"/>
      <c r="F1447" s="1628"/>
      <c r="G1447" s="1634"/>
      <c r="H1447" s="1634"/>
      <c r="I1447" s="1634"/>
      <c r="J1447" s="1634"/>
      <c r="K1447" s="1628"/>
      <c r="L1447" s="1634"/>
      <c r="M1447" s="1634"/>
      <c r="N1447" s="1634"/>
      <c r="O1447" s="1630"/>
      <c r="P1447" s="1630"/>
      <c r="Q1447" s="1630"/>
      <c r="R1447" s="1634"/>
      <c r="S1447" s="1634"/>
      <c r="T1447" s="1634"/>
      <c r="U1447" s="1634"/>
      <c r="V1447" s="1634"/>
      <c r="W1447" s="1634"/>
      <c r="X1447" s="1634"/>
      <c r="Y1447" s="1634"/>
      <c r="Z1447" s="1634"/>
    </row>
    <row r="1448" spans="1:26">
      <c r="A1448" s="2806"/>
      <c r="B1448" s="2805"/>
      <c r="C1448" s="1631"/>
      <c r="E1448" s="1633"/>
      <c r="F1448" s="1628"/>
      <c r="G1448" s="1634"/>
      <c r="H1448" s="1634"/>
      <c r="I1448" s="1634"/>
      <c r="J1448" s="1634"/>
      <c r="K1448" s="1628"/>
      <c r="L1448" s="1634"/>
      <c r="M1448" s="1634"/>
      <c r="N1448" s="1634"/>
      <c r="O1448" s="1630"/>
      <c r="P1448" s="1630"/>
      <c r="Q1448" s="1630"/>
      <c r="R1448" s="1634"/>
      <c r="S1448" s="1634"/>
      <c r="T1448" s="1634"/>
      <c r="U1448" s="1634"/>
      <c r="V1448" s="1634"/>
      <c r="W1448" s="1634"/>
      <c r="X1448" s="1634"/>
      <c r="Y1448" s="1634"/>
      <c r="Z1448" s="1634"/>
    </row>
    <row r="1449" spans="1:26">
      <c r="A1449" s="2806"/>
      <c r="B1449" s="2805"/>
      <c r="C1449" s="1631"/>
      <c r="E1449" s="1633"/>
      <c r="F1449" s="1628"/>
      <c r="G1449" s="1634"/>
      <c r="H1449" s="1634"/>
      <c r="I1449" s="1634"/>
      <c r="J1449" s="1634"/>
      <c r="K1449" s="1628"/>
      <c r="L1449" s="1634"/>
      <c r="M1449" s="1634"/>
      <c r="N1449" s="1634"/>
      <c r="O1449" s="1630"/>
      <c r="P1449" s="1630"/>
      <c r="Q1449" s="1630"/>
      <c r="R1449" s="1634"/>
      <c r="S1449" s="1634"/>
      <c r="T1449" s="1634"/>
      <c r="U1449" s="1634"/>
      <c r="V1449" s="1634"/>
      <c r="W1449" s="1634"/>
      <c r="X1449" s="1634"/>
      <c r="Y1449" s="1634"/>
      <c r="Z1449" s="1634"/>
    </row>
    <row r="1450" spans="1:26" ht="31.2">
      <c r="A1450" s="2806"/>
      <c r="B1450" s="2805"/>
      <c r="C1450" s="1631" t="s">
        <v>377</v>
      </c>
      <c r="D1450" s="1649" t="s">
        <v>378</v>
      </c>
      <c r="E1450" s="1633"/>
      <c r="F1450" s="1628"/>
      <c r="G1450" s="1634"/>
      <c r="H1450" s="1634"/>
      <c r="I1450" s="1634"/>
      <c r="J1450" s="1634"/>
      <c r="K1450" s="1628"/>
      <c r="L1450" s="1634"/>
      <c r="M1450" s="1634"/>
      <c r="N1450" s="1634"/>
      <c r="O1450" s="1630"/>
      <c r="P1450" s="1630"/>
      <c r="Q1450" s="1630"/>
      <c r="R1450" s="1634"/>
      <c r="S1450" s="1634"/>
      <c r="T1450" s="1634"/>
      <c r="U1450" s="1634"/>
      <c r="V1450" s="1634"/>
      <c r="W1450" s="1634"/>
      <c r="X1450" s="1634"/>
      <c r="Y1450" s="1634"/>
      <c r="Z1450" s="1634"/>
    </row>
    <row r="1451" spans="1:26">
      <c r="A1451" s="2806"/>
      <c r="B1451" s="2805"/>
      <c r="C1451" s="1631"/>
      <c r="E1451" s="1633"/>
      <c r="F1451" s="1628"/>
      <c r="G1451" s="1634"/>
      <c r="H1451" s="1634"/>
      <c r="I1451" s="1634"/>
      <c r="J1451" s="1634"/>
      <c r="K1451" s="1628"/>
      <c r="L1451" s="1634"/>
      <c r="M1451" s="1634"/>
      <c r="N1451" s="1634"/>
      <c r="O1451" s="1630"/>
      <c r="P1451" s="1630"/>
      <c r="Q1451" s="1630"/>
      <c r="R1451" s="1634"/>
      <c r="S1451" s="1634"/>
      <c r="T1451" s="1634"/>
      <c r="U1451" s="1634"/>
      <c r="V1451" s="1634"/>
      <c r="W1451" s="1634"/>
      <c r="X1451" s="1634"/>
      <c r="Y1451" s="1634"/>
      <c r="Z1451" s="1634"/>
    </row>
    <row r="1452" spans="1:26">
      <c r="A1452" s="2806"/>
      <c r="B1452" s="2805"/>
      <c r="C1452" s="1631"/>
      <c r="E1452" s="1633"/>
      <c r="F1452" s="1628"/>
      <c r="G1452" s="1634"/>
      <c r="H1452" s="1634"/>
      <c r="I1452" s="1634"/>
      <c r="J1452" s="1634"/>
      <c r="K1452" s="1628"/>
      <c r="L1452" s="1634"/>
      <c r="M1452" s="1634"/>
      <c r="N1452" s="1634"/>
      <c r="O1452" s="1630"/>
      <c r="P1452" s="1630"/>
      <c r="Q1452" s="1630"/>
      <c r="R1452" s="1634"/>
      <c r="S1452" s="1634"/>
      <c r="T1452" s="1634"/>
      <c r="U1452" s="1634"/>
      <c r="V1452" s="1634"/>
      <c r="W1452" s="1634"/>
      <c r="X1452" s="1634"/>
      <c r="Y1452" s="1634"/>
      <c r="Z1452" s="1634"/>
    </row>
    <row r="1453" spans="1:26">
      <c r="A1453" s="2806"/>
      <c r="B1453" s="2805"/>
      <c r="C1453" s="1631"/>
      <c r="E1453" s="1633"/>
      <c r="F1453" s="1628"/>
      <c r="G1453" s="1634"/>
      <c r="H1453" s="1634"/>
      <c r="I1453" s="1634"/>
      <c r="J1453" s="1634"/>
      <c r="K1453" s="1628"/>
      <c r="L1453" s="1634"/>
      <c r="M1453" s="1634"/>
      <c r="N1453" s="1634"/>
      <c r="O1453" s="1630"/>
      <c r="P1453" s="1630"/>
      <c r="Q1453" s="1630"/>
      <c r="R1453" s="1634"/>
      <c r="S1453" s="1634"/>
      <c r="T1453" s="1634"/>
      <c r="U1453" s="1634"/>
      <c r="V1453" s="1634"/>
      <c r="W1453" s="1634"/>
      <c r="X1453" s="1634"/>
      <c r="Y1453" s="1634"/>
      <c r="Z1453" s="1634"/>
    </row>
    <row r="1454" spans="1:26">
      <c r="A1454" s="2806"/>
      <c r="B1454" s="2805"/>
      <c r="C1454" s="1631"/>
      <c r="E1454" s="1633"/>
      <c r="F1454" s="1628"/>
      <c r="G1454" s="1634"/>
      <c r="H1454" s="1634"/>
      <c r="I1454" s="1634"/>
      <c r="J1454" s="1634"/>
      <c r="K1454" s="1628"/>
      <c r="L1454" s="1634"/>
      <c r="M1454" s="1634"/>
      <c r="N1454" s="1634"/>
      <c r="O1454" s="1630"/>
      <c r="P1454" s="1630"/>
      <c r="Q1454" s="1630"/>
      <c r="R1454" s="1634"/>
      <c r="S1454" s="1634"/>
      <c r="T1454" s="1634"/>
      <c r="U1454" s="1634"/>
      <c r="V1454" s="1634"/>
      <c r="W1454" s="1634"/>
      <c r="X1454" s="1634"/>
      <c r="Y1454" s="1634"/>
      <c r="Z1454" s="1634"/>
    </row>
    <row r="1455" spans="1:26">
      <c r="A1455" s="2806"/>
      <c r="B1455" s="2805"/>
      <c r="C1455" s="1631"/>
      <c r="E1455" s="1633"/>
      <c r="F1455" s="1628"/>
      <c r="G1455" s="1634"/>
      <c r="H1455" s="1634"/>
      <c r="I1455" s="1634"/>
      <c r="J1455" s="1634"/>
      <c r="K1455" s="1628"/>
      <c r="L1455" s="1634"/>
      <c r="M1455" s="1634"/>
      <c r="N1455" s="1634"/>
      <c r="O1455" s="1630"/>
      <c r="P1455" s="1630"/>
      <c r="Q1455" s="1630"/>
      <c r="R1455" s="1634"/>
      <c r="S1455" s="1634"/>
      <c r="T1455" s="1634"/>
      <c r="U1455" s="1634"/>
      <c r="V1455" s="1634"/>
      <c r="W1455" s="1634"/>
      <c r="X1455" s="1634"/>
      <c r="Y1455" s="1634"/>
      <c r="Z1455" s="1634"/>
    </row>
    <row r="1456" spans="1:26">
      <c r="A1456" s="2806"/>
      <c r="B1456" s="2805"/>
      <c r="C1456" s="1631"/>
      <c r="E1456" s="1633"/>
      <c r="F1456" s="1628"/>
      <c r="G1456" s="1634"/>
      <c r="H1456" s="1634"/>
      <c r="I1456" s="1634"/>
      <c r="J1456" s="1634"/>
      <c r="K1456" s="1628"/>
      <c r="L1456" s="1634"/>
      <c r="M1456" s="1634"/>
      <c r="N1456" s="1634"/>
      <c r="O1456" s="1630"/>
      <c r="P1456" s="1630"/>
      <c r="Q1456" s="1630"/>
      <c r="R1456" s="1634"/>
      <c r="S1456" s="1634"/>
      <c r="T1456" s="1634"/>
      <c r="U1456" s="1634"/>
      <c r="V1456" s="1634"/>
      <c r="W1456" s="1634"/>
      <c r="X1456" s="1634"/>
      <c r="Y1456" s="1634"/>
      <c r="Z1456" s="1634"/>
    </row>
    <row r="1457" spans="1:26">
      <c r="A1457" s="2806"/>
      <c r="B1457" s="2805"/>
      <c r="C1457" s="1631"/>
      <c r="E1457" s="1633"/>
      <c r="F1457" s="1628"/>
      <c r="G1457" s="1634"/>
      <c r="H1457" s="1634"/>
      <c r="I1457" s="1634"/>
      <c r="J1457" s="1634"/>
      <c r="K1457" s="1628"/>
      <c r="L1457" s="1634"/>
      <c r="M1457" s="1634"/>
      <c r="N1457" s="1634"/>
      <c r="O1457" s="1630"/>
      <c r="P1457" s="1630"/>
      <c r="Q1457" s="1630"/>
      <c r="R1457" s="1634"/>
      <c r="S1457" s="1634"/>
      <c r="T1457" s="1634"/>
      <c r="U1457" s="1634"/>
      <c r="V1457" s="1634"/>
      <c r="W1457" s="1634"/>
      <c r="X1457" s="1634"/>
      <c r="Y1457" s="1634"/>
      <c r="Z1457" s="1634"/>
    </row>
    <row r="1458" spans="1:26">
      <c r="A1458" s="2806"/>
      <c r="B1458" s="2805"/>
      <c r="C1458" s="1631"/>
      <c r="E1458" s="1633"/>
      <c r="F1458" s="1628"/>
      <c r="G1458" s="1634"/>
      <c r="H1458" s="1634"/>
      <c r="I1458" s="1634"/>
      <c r="J1458" s="1634"/>
      <c r="K1458" s="1628"/>
      <c r="L1458" s="1634"/>
      <c r="M1458" s="1634"/>
      <c r="N1458" s="1634"/>
      <c r="O1458" s="1630"/>
      <c r="P1458" s="1630"/>
      <c r="Q1458" s="1630"/>
      <c r="R1458" s="1634"/>
      <c r="S1458" s="1634"/>
      <c r="T1458" s="1634"/>
      <c r="U1458" s="1634"/>
      <c r="V1458" s="1634"/>
      <c r="W1458" s="1634"/>
      <c r="X1458" s="1634"/>
      <c r="Y1458" s="1634"/>
      <c r="Z1458" s="1634"/>
    </row>
    <row r="1459" spans="1:26">
      <c r="A1459" s="2806"/>
      <c r="B1459" s="2805"/>
      <c r="C1459" s="1631"/>
      <c r="E1459" s="1633"/>
      <c r="F1459" s="1628"/>
      <c r="G1459" s="1634"/>
      <c r="H1459" s="1634"/>
      <c r="I1459" s="1634"/>
      <c r="J1459" s="1634"/>
      <c r="K1459" s="1628"/>
      <c r="L1459" s="1634"/>
      <c r="M1459" s="1634"/>
      <c r="N1459" s="1634"/>
      <c r="O1459" s="1630"/>
      <c r="P1459" s="1630"/>
      <c r="Q1459" s="1630"/>
      <c r="R1459" s="1634"/>
      <c r="S1459" s="1634"/>
      <c r="T1459" s="1634"/>
      <c r="U1459" s="1634"/>
      <c r="V1459" s="1634"/>
      <c r="W1459" s="1634"/>
      <c r="X1459" s="1634"/>
      <c r="Y1459" s="1634"/>
      <c r="Z1459" s="1634"/>
    </row>
    <row r="1460" spans="1:26" ht="31.2">
      <c r="A1460" s="2806"/>
      <c r="B1460" s="2805"/>
      <c r="C1460" s="1631" t="s">
        <v>379</v>
      </c>
      <c r="D1460" s="1649" t="s">
        <v>380</v>
      </c>
      <c r="E1460" s="1633"/>
      <c r="F1460" s="1628"/>
      <c r="G1460" s="1634"/>
      <c r="H1460" s="1634"/>
      <c r="I1460" s="1634"/>
      <c r="J1460" s="1634"/>
      <c r="K1460" s="1628"/>
      <c r="L1460" s="1634"/>
      <c r="M1460" s="1634"/>
      <c r="N1460" s="1634"/>
      <c r="O1460" s="1630"/>
      <c r="P1460" s="1630"/>
      <c r="Q1460" s="1630"/>
      <c r="R1460" s="1634"/>
      <c r="S1460" s="1634"/>
      <c r="T1460" s="1634"/>
      <c r="U1460" s="1634"/>
      <c r="V1460" s="1634"/>
      <c r="W1460" s="1634"/>
      <c r="X1460" s="1634"/>
      <c r="Y1460" s="1634"/>
      <c r="Z1460" s="1634"/>
    </row>
    <row r="1461" spans="1:26">
      <c r="A1461" s="2806"/>
      <c r="B1461" s="2805"/>
      <c r="C1461" s="1631"/>
      <c r="E1461" s="1633"/>
      <c r="F1461" s="1628"/>
      <c r="G1461" s="1634"/>
      <c r="H1461" s="1634"/>
      <c r="I1461" s="1634"/>
      <c r="J1461" s="1634"/>
      <c r="K1461" s="1628"/>
      <c r="L1461" s="1634"/>
      <c r="M1461" s="1634"/>
      <c r="N1461" s="1634"/>
      <c r="O1461" s="1630"/>
      <c r="P1461" s="1630"/>
      <c r="Q1461" s="1630"/>
      <c r="R1461" s="1634"/>
      <c r="S1461" s="1634"/>
      <c r="T1461" s="1634"/>
      <c r="U1461" s="1634"/>
      <c r="V1461" s="1634"/>
      <c r="W1461" s="1634"/>
      <c r="X1461" s="1634"/>
      <c r="Y1461" s="1634"/>
      <c r="Z1461" s="1634"/>
    </row>
    <row r="1462" spans="1:26">
      <c r="A1462" s="2806"/>
      <c r="B1462" s="2805"/>
      <c r="C1462" s="1631"/>
      <c r="E1462" s="1633"/>
      <c r="F1462" s="1628"/>
      <c r="G1462" s="1634"/>
      <c r="H1462" s="1634"/>
      <c r="I1462" s="1634"/>
      <c r="J1462" s="1634"/>
      <c r="K1462" s="1628"/>
      <c r="L1462" s="1634"/>
      <c r="M1462" s="1634"/>
      <c r="N1462" s="1634"/>
      <c r="O1462" s="1630"/>
      <c r="P1462" s="1630"/>
      <c r="Q1462" s="1630"/>
      <c r="R1462" s="1634"/>
      <c r="S1462" s="1634"/>
      <c r="T1462" s="1634"/>
      <c r="U1462" s="1634"/>
      <c r="V1462" s="1634"/>
      <c r="W1462" s="1634"/>
      <c r="X1462" s="1634"/>
      <c r="Y1462" s="1634"/>
      <c r="Z1462" s="1634"/>
    </row>
    <row r="1463" spans="1:26">
      <c r="A1463" s="2806"/>
      <c r="B1463" s="2805"/>
      <c r="C1463" s="1631"/>
      <c r="E1463" s="1633"/>
      <c r="F1463" s="1628"/>
      <c r="G1463" s="1634"/>
      <c r="H1463" s="1634"/>
      <c r="I1463" s="1634"/>
      <c r="J1463" s="1634"/>
      <c r="K1463" s="1628"/>
      <c r="L1463" s="1634"/>
      <c r="M1463" s="1634"/>
      <c r="N1463" s="1634"/>
      <c r="O1463" s="1630"/>
      <c r="P1463" s="1630"/>
      <c r="Q1463" s="1630"/>
      <c r="R1463" s="1634"/>
      <c r="S1463" s="1634"/>
      <c r="T1463" s="1634"/>
      <c r="U1463" s="1634"/>
      <c r="V1463" s="1634"/>
      <c r="W1463" s="1634"/>
      <c r="X1463" s="1634"/>
      <c r="Y1463" s="1634"/>
      <c r="Z1463" s="1634"/>
    </row>
    <row r="1464" spans="1:26">
      <c r="A1464" s="2806"/>
      <c r="B1464" s="2805"/>
      <c r="C1464" s="1631"/>
      <c r="E1464" s="1633"/>
      <c r="F1464" s="1628"/>
      <c r="G1464" s="1634"/>
      <c r="H1464" s="1634"/>
      <c r="I1464" s="1634"/>
      <c r="J1464" s="1634"/>
      <c r="K1464" s="1628"/>
      <c r="L1464" s="1634"/>
      <c r="M1464" s="1634"/>
      <c r="N1464" s="1634"/>
      <c r="O1464" s="1630"/>
      <c r="P1464" s="1630"/>
      <c r="Q1464" s="1630"/>
      <c r="R1464" s="1634"/>
      <c r="S1464" s="1634"/>
      <c r="T1464" s="1634"/>
      <c r="U1464" s="1634"/>
      <c r="V1464" s="1634"/>
      <c r="W1464" s="1634"/>
      <c r="X1464" s="1634"/>
      <c r="Y1464" s="1634"/>
      <c r="Z1464" s="1634"/>
    </row>
    <row r="1465" spans="1:26">
      <c r="A1465" s="2806"/>
      <c r="B1465" s="2805"/>
      <c r="C1465" s="1631"/>
      <c r="E1465" s="1633"/>
      <c r="F1465" s="1628"/>
      <c r="G1465" s="1634"/>
      <c r="H1465" s="1634"/>
      <c r="I1465" s="1634"/>
      <c r="J1465" s="1634"/>
      <c r="K1465" s="1628"/>
      <c r="L1465" s="1634"/>
      <c r="M1465" s="1634"/>
      <c r="N1465" s="1634"/>
      <c r="O1465" s="1630"/>
      <c r="P1465" s="1630"/>
      <c r="Q1465" s="1630"/>
      <c r="R1465" s="1634"/>
      <c r="S1465" s="1634"/>
      <c r="T1465" s="1634"/>
      <c r="U1465" s="1634"/>
      <c r="V1465" s="1634"/>
      <c r="W1465" s="1634"/>
      <c r="X1465" s="1634"/>
      <c r="Y1465" s="1634"/>
      <c r="Z1465" s="1634"/>
    </row>
    <row r="1466" spans="1:26">
      <c r="A1466" s="2806"/>
      <c r="B1466" s="2805"/>
      <c r="C1466" s="1631"/>
      <c r="E1466" s="1633"/>
      <c r="F1466" s="1628"/>
      <c r="G1466" s="1634"/>
      <c r="H1466" s="1634"/>
      <c r="I1466" s="1634"/>
      <c r="J1466" s="1634"/>
      <c r="K1466" s="1628"/>
      <c r="L1466" s="1634"/>
      <c r="M1466" s="1634"/>
      <c r="N1466" s="1634"/>
      <c r="O1466" s="1630"/>
      <c r="P1466" s="1630"/>
      <c r="Q1466" s="1630"/>
      <c r="R1466" s="1634"/>
      <c r="S1466" s="1634"/>
      <c r="T1466" s="1634"/>
      <c r="U1466" s="1634"/>
      <c r="V1466" s="1634"/>
      <c r="W1466" s="1634"/>
      <c r="X1466" s="1634"/>
      <c r="Y1466" s="1634"/>
      <c r="Z1466" s="1634"/>
    </row>
    <row r="1467" spans="1:26">
      <c r="A1467" s="2806"/>
      <c r="B1467" s="2805"/>
      <c r="C1467" s="1631"/>
      <c r="E1467" s="1633"/>
      <c r="F1467" s="1628"/>
      <c r="G1467" s="1634"/>
      <c r="H1467" s="1634"/>
      <c r="I1467" s="1634"/>
      <c r="J1467" s="1634"/>
      <c r="K1467" s="1628"/>
      <c r="L1467" s="1634"/>
      <c r="M1467" s="1634"/>
      <c r="N1467" s="1634"/>
      <c r="O1467" s="1630"/>
      <c r="P1467" s="1630"/>
      <c r="Q1467" s="1630"/>
      <c r="R1467" s="1634"/>
      <c r="S1467" s="1634"/>
      <c r="T1467" s="1634"/>
      <c r="U1467" s="1634"/>
      <c r="V1467" s="1634"/>
      <c r="W1467" s="1634"/>
      <c r="X1467" s="1634"/>
      <c r="Y1467" s="1634"/>
      <c r="Z1467" s="1634"/>
    </row>
    <row r="1468" spans="1:26">
      <c r="A1468" s="2806"/>
      <c r="B1468" s="2805"/>
      <c r="C1468" s="1631"/>
      <c r="E1468" s="1633"/>
      <c r="F1468" s="1628"/>
      <c r="G1468" s="1634"/>
      <c r="H1468" s="1634"/>
      <c r="I1468" s="1634"/>
      <c r="J1468" s="1634"/>
      <c r="K1468" s="1628"/>
      <c r="L1468" s="1634"/>
      <c r="M1468" s="1634"/>
      <c r="N1468" s="1634"/>
      <c r="O1468" s="1630"/>
      <c r="P1468" s="1630"/>
      <c r="Q1468" s="1630"/>
      <c r="R1468" s="1634"/>
      <c r="S1468" s="1634"/>
      <c r="T1468" s="1634"/>
      <c r="U1468" s="1634"/>
      <c r="V1468" s="1634"/>
      <c r="W1468" s="1634"/>
      <c r="X1468" s="1634"/>
      <c r="Y1468" s="1634"/>
      <c r="Z1468" s="1634"/>
    </row>
    <row r="1469" spans="1:26">
      <c r="A1469" s="2806"/>
      <c r="B1469" s="2805"/>
      <c r="C1469" s="1631"/>
      <c r="E1469" s="1633"/>
      <c r="F1469" s="1628"/>
      <c r="G1469" s="1634"/>
      <c r="H1469" s="1634"/>
      <c r="I1469" s="1634"/>
      <c r="J1469" s="1634"/>
      <c r="K1469" s="1628"/>
      <c r="L1469" s="1634"/>
      <c r="M1469" s="1634"/>
      <c r="N1469" s="1634"/>
      <c r="O1469" s="1630"/>
      <c r="P1469" s="1630"/>
      <c r="Q1469" s="1630"/>
      <c r="R1469" s="1634"/>
      <c r="S1469" s="1634"/>
      <c r="T1469" s="1634"/>
      <c r="U1469" s="1634"/>
      <c r="V1469" s="1634"/>
      <c r="W1469" s="1634"/>
      <c r="X1469" s="1634"/>
      <c r="Y1469" s="1634"/>
      <c r="Z1469" s="1634"/>
    </row>
    <row r="1470" spans="1:26" ht="31.2">
      <c r="A1470" s="2806"/>
      <c r="B1470" s="2805"/>
      <c r="C1470" s="1631" t="s">
        <v>381</v>
      </c>
      <c r="D1470" s="1649" t="s">
        <v>382</v>
      </c>
      <c r="E1470" s="1633"/>
      <c r="F1470" s="1628"/>
      <c r="G1470" s="1634"/>
      <c r="H1470" s="1634"/>
      <c r="I1470" s="1634"/>
      <c r="J1470" s="1634"/>
      <c r="K1470" s="1628"/>
      <c r="L1470" s="1634"/>
      <c r="M1470" s="1634"/>
      <c r="N1470" s="1634"/>
      <c r="O1470" s="1630"/>
      <c r="P1470" s="1630"/>
      <c r="Q1470" s="1630"/>
      <c r="R1470" s="1634"/>
      <c r="S1470" s="1634"/>
      <c r="T1470" s="1634"/>
      <c r="U1470" s="1634"/>
      <c r="V1470" s="1634"/>
      <c r="W1470" s="1634"/>
      <c r="X1470" s="1634"/>
      <c r="Y1470" s="1634"/>
      <c r="Z1470" s="1634"/>
    </row>
    <row r="1471" spans="1:26">
      <c r="A1471" s="2806"/>
      <c r="B1471" s="2805"/>
      <c r="C1471" s="1631"/>
      <c r="E1471" s="1633"/>
      <c r="F1471" s="1628"/>
      <c r="G1471" s="1634"/>
      <c r="H1471" s="1634"/>
      <c r="I1471" s="1634"/>
      <c r="J1471" s="1634"/>
      <c r="K1471" s="1628"/>
      <c r="L1471" s="1634"/>
      <c r="M1471" s="1634"/>
      <c r="N1471" s="1634"/>
      <c r="O1471" s="1630"/>
      <c r="P1471" s="1630"/>
      <c r="Q1471" s="1630"/>
      <c r="R1471" s="1634"/>
      <c r="S1471" s="1634"/>
      <c r="T1471" s="1634"/>
      <c r="U1471" s="1634"/>
      <c r="V1471" s="1634"/>
      <c r="W1471" s="1634"/>
      <c r="X1471" s="1634"/>
      <c r="Y1471" s="1634"/>
      <c r="Z1471" s="1634"/>
    </row>
    <row r="1472" spans="1:26">
      <c r="A1472" s="2806"/>
      <c r="B1472" s="2805"/>
      <c r="C1472" s="1631"/>
      <c r="E1472" s="1633"/>
      <c r="F1472" s="1628"/>
      <c r="G1472" s="1634"/>
      <c r="H1472" s="1634"/>
      <c r="I1472" s="1634"/>
      <c r="J1472" s="1634"/>
      <c r="K1472" s="1628"/>
      <c r="L1472" s="1634"/>
      <c r="M1472" s="1634"/>
      <c r="N1472" s="1634"/>
      <c r="O1472" s="1630"/>
      <c r="P1472" s="1630"/>
      <c r="Q1472" s="1630"/>
      <c r="R1472" s="1634"/>
      <c r="S1472" s="1634"/>
      <c r="T1472" s="1634"/>
      <c r="U1472" s="1634"/>
      <c r="V1472" s="1634"/>
      <c r="W1472" s="1634"/>
      <c r="X1472" s="1634"/>
      <c r="Y1472" s="1634"/>
      <c r="Z1472" s="1634"/>
    </row>
    <row r="1473" spans="1:26">
      <c r="A1473" s="2806"/>
      <c r="B1473" s="2805"/>
      <c r="C1473" s="1631"/>
      <c r="E1473" s="1633"/>
      <c r="F1473" s="1628"/>
      <c r="G1473" s="1634"/>
      <c r="H1473" s="1634"/>
      <c r="I1473" s="1634"/>
      <c r="J1473" s="1634"/>
      <c r="K1473" s="1628"/>
      <c r="L1473" s="1634"/>
      <c r="M1473" s="1634"/>
      <c r="N1473" s="1634"/>
      <c r="O1473" s="1630"/>
      <c r="P1473" s="1630"/>
      <c r="Q1473" s="1630"/>
      <c r="R1473" s="1634"/>
      <c r="S1473" s="1634"/>
      <c r="T1473" s="1634"/>
      <c r="U1473" s="1634"/>
      <c r="V1473" s="1634"/>
      <c r="W1473" s="1634"/>
      <c r="X1473" s="1634"/>
      <c r="Y1473" s="1634"/>
      <c r="Z1473" s="1634"/>
    </row>
    <row r="1474" spans="1:26">
      <c r="A1474" s="2806"/>
      <c r="B1474" s="2805"/>
      <c r="C1474" s="1631"/>
      <c r="E1474" s="1633"/>
      <c r="F1474" s="1628"/>
      <c r="G1474" s="1634"/>
      <c r="H1474" s="1634"/>
      <c r="I1474" s="1634"/>
      <c r="J1474" s="1634"/>
      <c r="K1474" s="1628"/>
      <c r="L1474" s="1634"/>
      <c r="M1474" s="1634"/>
      <c r="N1474" s="1634"/>
      <c r="O1474" s="1630"/>
      <c r="P1474" s="1630"/>
      <c r="Q1474" s="1630"/>
      <c r="R1474" s="1634"/>
      <c r="S1474" s="1634"/>
      <c r="T1474" s="1634"/>
      <c r="U1474" s="1634"/>
      <c r="V1474" s="1634"/>
      <c r="W1474" s="1634"/>
      <c r="X1474" s="1634"/>
      <c r="Y1474" s="1634"/>
      <c r="Z1474" s="1634"/>
    </row>
    <row r="1475" spans="1:26">
      <c r="A1475" s="2806"/>
      <c r="B1475" s="2805"/>
      <c r="C1475" s="1631"/>
      <c r="E1475" s="1633"/>
      <c r="F1475" s="1628"/>
      <c r="G1475" s="1634"/>
      <c r="H1475" s="1634"/>
      <c r="I1475" s="1634"/>
      <c r="J1475" s="1634"/>
      <c r="K1475" s="1628"/>
      <c r="L1475" s="1634"/>
      <c r="M1475" s="1634"/>
      <c r="N1475" s="1634"/>
      <c r="O1475" s="1630"/>
      <c r="P1475" s="1630"/>
      <c r="Q1475" s="1630"/>
      <c r="R1475" s="1634"/>
      <c r="S1475" s="1634"/>
      <c r="T1475" s="1634"/>
      <c r="U1475" s="1634"/>
      <c r="V1475" s="1634"/>
      <c r="W1475" s="1634"/>
      <c r="X1475" s="1634"/>
      <c r="Y1475" s="1634"/>
      <c r="Z1475" s="1634"/>
    </row>
    <row r="1476" spans="1:26">
      <c r="A1476" s="2806"/>
      <c r="B1476" s="2805"/>
      <c r="C1476" s="1631"/>
      <c r="E1476" s="1633"/>
      <c r="F1476" s="1628"/>
      <c r="G1476" s="1634"/>
      <c r="H1476" s="1634"/>
      <c r="I1476" s="1634"/>
      <c r="J1476" s="1634"/>
      <c r="K1476" s="1628"/>
      <c r="L1476" s="1634"/>
      <c r="M1476" s="1634"/>
      <c r="N1476" s="1634"/>
      <c r="O1476" s="1630"/>
      <c r="P1476" s="1630"/>
      <c r="Q1476" s="1630"/>
      <c r="R1476" s="1634"/>
      <c r="S1476" s="1634"/>
      <c r="T1476" s="1634"/>
      <c r="U1476" s="1634"/>
      <c r="V1476" s="1634"/>
      <c r="W1476" s="1634"/>
      <c r="X1476" s="1634"/>
      <c r="Y1476" s="1634"/>
      <c r="Z1476" s="1634"/>
    </row>
    <row r="1477" spans="1:26">
      <c r="A1477" s="2806"/>
      <c r="B1477" s="2805"/>
      <c r="C1477" s="1631"/>
      <c r="E1477" s="1633"/>
      <c r="F1477" s="1628"/>
      <c r="G1477" s="1634"/>
      <c r="H1477" s="1634"/>
      <c r="I1477" s="1634"/>
      <c r="J1477" s="1634"/>
      <c r="K1477" s="1628"/>
      <c r="L1477" s="1634"/>
      <c r="M1477" s="1634"/>
      <c r="N1477" s="1634"/>
      <c r="O1477" s="1630"/>
      <c r="P1477" s="1630"/>
      <c r="Q1477" s="1630"/>
      <c r="R1477" s="1634"/>
      <c r="S1477" s="1634"/>
      <c r="T1477" s="1634"/>
      <c r="U1477" s="1634"/>
      <c r="V1477" s="1634"/>
      <c r="W1477" s="1634"/>
      <c r="X1477" s="1634"/>
      <c r="Y1477" s="1634"/>
      <c r="Z1477" s="1634"/>
    </row>
    <row r="1478" spans="1:26">
      <c r="A1478" s="2806"/>
      <c r="B1478" s="2805"/>
      <c r="C1478" s="1631"/>
      <c r="E1478" s="1633"/>
      <c r="F1478" s="1628"/>
      <c r="G1478" s="1634"/>
      <c r="H1478" s="1634"/>
      <c r="I1478" s="1634"/>
      <c r="J1478" s="1634"/>
      <c r="K1478" s="1628"/>
      <c r="L1478" s="1634"/>
      <c r="M1478" s="1634"/>
      <c r="N1478" s="1634"/>
      <c r="O1478" s="1630"/>
      <c r="P1478" s="1630"/>
      <c r="Q1478" s="1630"/>
      <c r="R1478" s="1634"/>
      <c r="S1478" s="1634"/>
      <c r="T1478" s="1634"/>
      <c r="U1478" s="1634"/>
      <c r="V1478" s="1634"/>
      <c r="W1478" s="1634"/>
      <c r="X1478" s="1634"/>
      <c r="Y1478" s="1634"/>
      <c r="Z1478" s="1634"/>
    </row>
    <row r="1479" spans="1:26">
      <c r="A1479" s="2806"/>
      <c r="B1479" s="2805"/>
      <c r="C1479" s="1631"/>
      <c r="E1479" s="1633"/>
      <c r="F1479" s="1628"/>
      <c r="G1479" s="1634"/>
      <c r="H1479" s="1634"/>
      <c r="I1479" s="1634"/>
      <c r="J1479" s="1634"/>
      <c r="K1479" s="1628"/>
      <c r="L1479" s="1634"/>
      <c r="M1479" s="1634"/>
      <c r="N1479" s="1634"/>
      <c r="O1479" s="1630"/>
      <c r="P1479" s="1630"/>
      <c r="Q1479" s="1630"/>
      <c r="R1479" s="1634"/>
      <c r="S1479" s="1634"/>
      <c r="T1479" s="1634"/>
      <c r="U1479" s="1634"/>
      <c r="V1479" s="1634"/>
      <c r="W1479" s="1634"/>
      <c r="X1479" s="1634"/>
      <c r="Y1479" s="1634"/>
      <c r="Z1479" s="1634"/>
    </row>
    <row r="1480" spans="1:26" ht="31.2">
      <c r="A1480" s="2806"/>
      <c r="B1480" s="2805"/>
      <c r="C1480" s="1631" t="s">
        <v>383</v>
      </c>
      <c r="D1480" s="1649" t="s">
        <v>12563</v>
      </c>
      <c r="E1480" s="1633"/>
      <c r="F1480" s="1628"/>
      <c r="G1480" s="1634"/>
      <c r="H1480" s="1634"/>
      <c r="I1480" s="1634"/>
      <c r="J1480" s="1634"/>
      <c r="K1480" s="1628"/>
      <c r="L1480" s="1634"/>
      <c r="M1480" s="1634"/>
      <c r="N1480" s="1634"/>
      <c r="O1480" s="1630"/>
      <c r="P1480" s="1630"/>
      <c r="Q1480" s="1630"/>
      <c r="R1480" s="1634"/>
      <c r="S1480" s="1634"/>
      <c r="T1480" s="1634"/>
      <c r="U1480" s="1634"/>
      <c r="V1480" s="1634"/>
      <c r="W1480" s="1634"/>
      <c r="X1480" s="1634"/>
      <c r="Y1480" s="1634"/>
      <c r="Z1480" s="1634"/>
    </row>
    <row r="1481" spans="1:26">
      <c r="A1481" s="2806"/>
      <c r="B1481" s="2805"/>
      <c r="C1481" s="1631"/>
      <c r="E1481" s="1633"/>
      <c r="F1481" s="1628"/>
      <c r="G1481" s="1634"/>
      <c r="H1481" s="1634"/>
      <c r="I1481" s="1634"/>
      <c r="J1481" s="1634"/>
      <c r="K1481" s="1628"/>
      <c r="L1481" s="1634"/>
      <c r="M1481" s="1634"/>
      <c r="N1481" s="1634"/>
      <c r="O1481" s="1630"/>
      <c r="P1481" s="1630"/>
      <c r="Q1481" s="1630"/>
      <c r="R1481" s="1634"/>
      <c r="S1481" s="1634"/>
      <c r="T1481" s="1634"/>
      <c r="U1481" s="1634"/>
      <c r="V1481" s="1634"/>
      <c r="W1481" s="1634"/>
      <c r="X1481" s="1634"/>
      <c r="Y1481" s="1634"/>
      <c r="Z1481" s="1634"/>
    </row>
    <row r="1482" spans="1:26">
      <c r="A1482" s="2806"/>
      <c r="B1482" s="2805"/>
      <c r="C1482" s="1631"/>
      <c r="E1482" s="1633"/>
      <c r="F1482" s="1628"/>
      <c r="G1482" s="1634"/>
      <c r="H1482" s="1634"/>
      <c r="I1482" s="1634"/>
      <c r="J1482" s="1634"/>
      <c r="K1482" s="1628"/>
      <c r="L1482" s="1634"/>
      <c r="M1482" s="1634"/>
      <c r="N1482" s="1634"/>
      <c r="O1482" s="1630"/>
      <c r="P1482" s="1630"/>
      <c r="Q1482" s="1630"/>
      <c r="R1482" s="1634"/>
      <c r="S1482" s="1634"/>
      <c r="T1482" s="1634"/>
      <c r="U1482" s="1634"/>
      <c r="V1482" s="1634"/>
      <c r="W1482" s="1634"/>
      <c r="X1482" s="1634"/>
      <c r="Y1482" s="1634"/>
      <c r="Z1482" s="1634"/>
    </row>
    <row r="1483" spans="1:26">
      <c r="A1483" s="2806"/>
      <c r="B1483" s="2805"/>
      <c r="C1483" s="1631"/>
      <c r="E1483" s="1633"/>
      <c r="F1483" s="1628"/>
      <c r="G1483" s="1634"/>
      <c r="H1483" s="1634"/>
      <c r="I1483" s="1634"/>
      <c r="J1483" s="1634"/>
      <c r="K1483" s="1628"/>
      <c r="L1483" s="1634"/>
      <c r="M1483" s="1634"/>
      <c r="N1483" s="1634"/>
      <c r="O1483" s="1630"/>
      <c r="P1483" s="1630"/>
      <c r="Q1483" s="1630"/>
      <c r="R1483" s="1634"/>
      <c r="S1483" s="1634"/>
      <c r="T1483" s="1634"/>
      <c r="U1483" s="1634"/>
      <c r="V1483" s="1634"/>
      <c r="W1483" s="1634"/>
      <c r="X1483" s="1634"/>
      <c r="Y1483" s="1634"/>
      <c r="Z1483" s="1634"/>
    </row>
    <row r="1484" spans="1:26">
      <c r="A1484" s="2806"/>
      <c r="B1484" s="2805"/>
      <c r="C1484" s="1631"/>
      <c r="E1484" s="1633"/>
      <c r="F1484" s="1628"/>
      <c r="G1484" s="1634"/>
      <c r="H1484" s="1634"/>
      <c r="I1484" s="1634"/>
      <c r="J1484" s="1634"/>
      <c r="K1484" s="1628"/>
      <c r="L1484" s="1634"/>
      <c r="M1484" s="1634"/>
      <c r="N1484" s="1634"/>
      <c r="O1484" s="1630"/>
      <c r="P1484" s="1630"/>
      <c r="Q1484" s="1630"/>
      <c r="R1484" s="1634"/>
      <c r="S1484" s="1634"/>
      <c r="T1484" s="1634"/>
      <c r="U1484" s="1634"/>
      <c r="V1484" s="1634"/>
      <c r="W1484" s="1634"/>
      <c r="X1484" s="1634"/>
      <c r="Y1484" s="1634"/>
      <c r="Z1484" s="1634"/>
    </row>
    <row r="1485" spans="1:26">
      <c r="A1485" s="2806"/>
      <c r="B1485" s="2805"/>
      <c r="C1485" s="1631"/>
      <c r="E1485" s="1633"/>
      <c r="F1485" s="1628"/>
      <c r="G1485" s="1634"/>
      <c r="H1485" s="1634"/>
      <c r="I1485" s="1634"/>
      <c r="J1485" s="1634"/>
      <c r="K1485" s="1628"/>
      <c r="L1485" s="1634"/>
      <c r="M1485" s="1634"/>
      <c r="N1485" s="1634"/>
      <c r="O1485" s="1630"/>
      <c r="P1485" s="1630"/>
      <c r="Q1485" s="1630"/>
      <c r="R1485" s="1634"/>
      <c r="S1485" s="1634"/>
      <c r="T1485" s="1634"/>
      <c r="U1485" s="1634"/>
      <c r="V1485" s="1634"/>
      <c r="W1485" s="1634"/>
      <c r="X1485" s="1634"/>
      <c r="Y1485" s="1634"/>
      <c r="Z1485" s="1634"/>
    </row>
    <row r="1486" spans="1:26">
      <c r="A1486" s="2806"/>
      <c r="B1486" s="2805"/>
      <c r="C1486" s="1631"/>
      <c r="E1486" s="1633"/>
      <c r="F1486" s="1628"/>
      <c r="G1486" s="1634"/>
      <c r="H1486" s="1634"/>
      <c r="I1486" s="1634"/>
      <c r="J1486" s="1634"/>
      <c r="K1486" s="1628"/>
      <c r="L1486" s="1634"/>
      <c r="M1486" s="1634"/>
      <c r="N1486" s="1634"/>
      <c r="O1486" s="1630"/>
      <c r="P1486" s="1630"/>
      <c r="Q1486" s="1630"/>
      <c r="R1486" s="1634"/>
      <c r="S1486" s="1634"/>
      <c r="T1486" s="1634"/>
      <c r="U1486" s="1634"/>
      <c r="V1486" s="1634"/>
      <c r="W1486" s="1634"/>
      <c r="X1486" s="1634"/>
      <c r="Y1486" s="1634"/>
      <c r="Z1486" s="1634"/>
    </row>
    <row r="1487" spans="1:26">
      <c r="A1487" s="2806"/>
      <c r="B1487" s="2805"/>
      <c r="C1487" s="1631"/>
      <c r="E1487" s="1633"/>
      <c r="F1487" s="1628"/>
      <c r="G1487" s="1634"/>
      <c r="H1487" s="1634"/>
      <c r="I1487" s="1634"/>
      <c r="J1487" s="1634"/>
      <c r="K1487" s="1628"/>
      <c r="L1487" s="1634"/>
      <c r="M1487" s="1634"/>
      <c r="N1487" s="1634"/>
      <c r="O1487" s="1630"/>
      <c r="P1487" s="1630"/>
      <c r="Q1487" s="1630"/>
      <c r="R1487" s="1634"/>
      <c r="S1487" s="1634"/>
      <c r="T1487" s="1634"/>
      <c r="U1487" s="1634"/>
      <c r="V1487" s="1634"/>
      <c r="W1487" s="1634"/>
      <c r="X1487" s="1634"/>
      <c r="Y1487" s="1634"/>
      <c r="Z1487" s="1634"/>
    </row>
    <row r="1488" spans="1:26">
      <c r="A1488" s="2806"/>
      <c r="B1488" s="2805"/>
      <c r="C1488" s="1631"/>
      <c r="E1488" s="1633"/>
      <c r="F1488" s="1628"/>
      <c r="G1488" s="1634"/>
      <c r="H1488" s="1634"/>
      <c r="I1488" s="1634"/>
      <c r="J1488" s="1634"/>
      <c r="K1488" s="1628"/>
      <c r="L1488" s="1634"/>
      <c r="M1488" s="1634"/>
      <c r="N1488" s="1634"/>
      <c r="O1488" s="1630"/>
      <c r="P1488" s="1630"/>
      <c r="Q1488" s="1630"/>
      <c r="R1488" s="1634"/>
      <c r="S1488" s="1634"/>
      <c r="T1488" s="1634"/>
      <c r="U1488" s="1634"/>
      <c r="V1488" s="1634"/>
      <c r="W1488" s="1634"/>
      <c r="X1488" s="1634"/>
      <c r="Y1488" s="1634"/>
      <c r="Z1488" s="1634"/>
    </row>
    <row r="1489" spans="1:26">
      <c r="A1489" s="2806"/>
      <c r="B1489" s="2805"/>
      <c r="C1489" s="1631"/>
      <c r="E1489" s="1633"/>
      <c r="F1489" s="1628"/>
      <c r="G1489" s="1634"/>
      <c r="H1489" s="1634"/>
      <c r="I1489" s="1634"/>
      <c r="J1489" s="1634"/>
      <c r="K1489" s="1628"/>
      <c r="L1489" s="1634"/>
      <c r="M1489" s="1634"/>
      <c r="N1489" s="1634"/>
      <c r="O1489" s="1630"/>
      <c r="P1489" s="1630"/>
      <c r="Q1489" s="1630"/>
      <c r="R1489" s="1634"/>
      <c r="S1489" s="1634"/>
      <c r="T1489" s="1634"/>
      <c r="U1489" s="1634"/>
      <c r="V1489" s="1634"/>
      <c r="W1489" s="1634"/>
      <c r="X1489" s="1634"/>
      <c r="Y1489" s="1634"/>
      <c r="Z1489" s="1634"/>
    </row>
    <row r="1490" spans="1:26" ht="31.2">
      <c r="A1490" s="2806"/>
      <c r="B1490" s="2805"/>
      <c r="C1490" s="1631" t="s">
        <v>385</v>
      </c>
      <c r="D1490" s="1649" t="s">
        <v>386</v>
      </c>
      <c r="E1490" s="1633"/>
      <c r="F1490" s="1628"/>
      <c r="G1490" s="1634"/>
      <c r="H1490" s="1634"/>
      <c r="I1490" s="1634"/>
      <c r="J1490" s="1634"/>
      <c r="K1490" s="1628"/>
      <c r="L1490" s="1634"/>
      <c r="M1490" s="1634"/>
      <c r="N1490" s="1634"/>
      <c r="O1490" s="1630"/>
      <c r="P1490" s="1630"/>
      <c r="Q1490" s="1630"/>
      <c r="R1490" s="1634"/>
      <c r="S1490" s="1634"/>
      <c r="T1490" s="1634"/>
      <c r="U1490" s="1634"/>
      <c r="V1490" s="1634"/>
      <c r="W1490" s="1634"/>
      <c r="X1490" s="1634"/>
      <c r="Y1490" s="1634"/>
      <c r="Z1490" s="1634"/>
    </row>
    <row r="1491" spans="1:26">
      <c r="A1491" s="2806"/>
      <c r="B1491" s="2805"/>
      <c r="C1491" s="1631"/>
      <c r="E1491" s="1633"/>
      <c r="F1491" s="1628"/>
      <c r="G1491" s="1634"/>
      <c r="H1491" s="1634"/>
      <c r="I1491" s="1634"/>
      <c r="J1491" s="1634"/>
      <c r="K1491" s="1628"/>
      <c r="L1491" s="1634"/>
      <c r="M1491" s="1634"/>
      <c r="N1491" s="1634"/>
      <c r="O1491" s="1630"/>
      <c r="P1491" s="1630"/>
      <c r="Q1491" s="1630"/>
      <c r="R1491" s="1634"/>
      <c r="S1491" s="1634"/>
      <c r="T1491" s="1634"/>
      <c r="U1491" s="1634"/>
      <c r="V1491" s="1634"/>
      <c r="W1491" s="1634"/>
      <c r="X1491" s="1634"/>
      <c r="Y1491" s="1634"/>
      <c r="Z1491" s="1634"/>
    </row>
    <row r="1492" spans="1:26">
      <c r="A1492" s="2806"/>
      <c r="B1492" s="2805"/>
      <c r="C1492" s="1631"/>
      <c r="E1492" s="1633"/>
      <c r="F1492" s="1628"/>
      <c r="G1492" s="1634"/>
      <c r="H1492" s="1634"/>
      <c r="I1492" s="1634"/>
      <c r="J1492" s="1634"/>
      <c r="K1492" s="1628"/>
      <c r="L1492" s="1634"/>
      <c r="M1492" s="1634"/>
      <c r="N1492" s="1634"/>
      <c r="O1492" s="1630"/>
      <c r="P1492" s="1630"/>
      <c r="Q1492" s="1630"/>
      <c r="R1492" s="1634"/>
      <c r="S1492" s="1634"/>
      <c r="T1492" s="1634"/>
      <c r="U1492" s="1634"/>
      <c r="V1492" s="1634"/>
      <c r="W1492" s="1634"/>
      <c r="X1492" s="1634"/>
      <c r="Y1492" s="1634"/>
      <c r="Z1492" s="1634"/>
    </row>
    <row r="1493" spans="1:26">
      <c r="A1493" s="2806"/>
      <c r="B1493" s="2805"/>
      <c r="C1493" s="1631"/>
      <c r="E1493" s="1633"/>
      <c r="F1493" s="1628"/>
      <c r="G1493" s="1634"/>
      <c r="H1493" s="1634"/>
      <c r="I1493" s="1634"/>
      <c r="J1493" s="1634"/>
      <c r="K1493" s="1628"/>
      <c r="L1493" s="1634"/>
      <c r="M1493" s="1634"/>
      <c r="N1493" s="1634"/>
      <c r="O1493" s="1630"/>
      <c r="P1493" s="1630"/>
      <c r="Q1493" s="1630"/>
      <c r="R1493" s="1634"/>
      <c r="S1493" s="1634"/>
      <c r="T1493" s="1634"/>
      <c r="U1493" s="1634"/>
      <c r="V1493" s="1634"/>
      <c r="W1493" s="1634"/>
      <c r="X1493" s="1634"/>
      <c r="Y1493" s="1634"/>
      <c r="Z1493" s="1634"/>
    </row>
    <row r="1494" spans="1:26">
      <c r="A1494" s="2806"/>
      <c r="B1494" s="2805"/>
      <c r="C1494" s="1631"/>
      <c r="E1494" s="1633"/>
      <c r="F1494" s="1628"/>
      <c r="G1494" s="1634"/>
      <c r="H1494" s="1634"/>
      <c r="I1494" s="1634"/>
      <c r="J1494" s="1634"/>
      <c r="K1494" s="1628"/>
      <c r="L1494" s="1634"/>
      <c r="M1494" s="1634"/>
      <c r="N1494" s="1634"/>
      <c r="O1494" s="1630"/>
      <c r="P1494" s="1630"/>
      <c r="Q1494" s="1630"/>
      <c r="R1494" s="1634"/>
      <c r="S1494" s="1634"/>
      <c r="T1494" s="1634"/>
      <c r="U1494" s="1634"/>
      <c r="V1494" s="1634"/>
      <c r="W1494" s="1634"/>
      <c r="X1494" s="1634"/>
      <c r="Y1494" s="1634"/>
      <c r="Z1494" s="1634"/>
    </row>
    <row r="1495" spans="1:26">
      <c r="A1495" s="2806"/>
      <c r="B1495" s="2805"/>
      <c r="C1495" s="1631"/>
      <c r="E1495" s="1633"/>
      <c r="F1495" s="1628"/>
      <c r="G1495" s="1634"/>
      <c r="H1495" s="1634"/>
      <c r="I1495" s="1634"/>
      <c r="J1495" s="1634"/>
      <c r="K1495" s="1628"/>
      <c r="L1495" s="1634"/>
      <c r="M1495" s="1634"/>
      <c r="N1495" s="1634"/>
      <c r="O1495" s="1630"/>
      <c r="P1495" s="1630"/>
      <c r="Q1495" s="1630"/>
      <c r="R1495" s="1634"/>
      <c r="S1495" s="1634"/>
      <c r="T1495" s="1634"/>
      <c r="U1495" s="1634"/>
      <c r="V1495" s="1634"/>
      <c r="W1495" s="1634"/>
      <c r="X1495" s="1634"/>
      <c r="Y1495" s="1634"/>
      <c r="Z1495" s="1634"/>
    </row>
    <row r="1496" spans="1:26">
      <c r="A1496" s="2806"/>
      <c r="B1496" s="2805"/>
      <c r="C1496" s="1631"/>
      <c r="E1496" s="1633"/>
      <c r="F1496" s="1628"/>
      <c r="G1496" s="1634"/>
      <c r="H1496" s="1634"/>
      <c r="I1496" s="1634"/>
      <c r="J1496" s="1634"/>
      <c r="K1496" s="1628"/>
      <c r="L1496" s="1634"/>
      <c r="M1496" s="1634"/>
      <c r="N1496" s="1634"/>
      <c r="O1496" s="1630"/>
      <c r="P1496" s="1630"/>
      <c r="Q1496" s="1630"/>
      <c r="R1496" s="1634"/>
      <c r="S1496" s="1634"/>
      <c r="T1496" s="1634"/>
      <c r="U1496" s="1634"/>
      <c r="V1496" s="1634"/>
      <c r="W1496" s="1634"/>
      <c r="X1496" s="1634"/>
      <c r="Y1496" s="1634"/>
      <c r="Z1496" s="1634"/>
    </row>
    <row r="1497" spans="1:26">
      <c r="A1497" s="2806"/>
      <c r="B1497" s="2805"/>
      <c r="C1497" s="1631"/>
      <c r="E1497" s="1633"/>
      <c r="F1497" s="1628"/>
      <c r="G1497" s="1634"/>
      <c r="H1497" s="1634"/>
      <c r="I1497" s="1634"/>
      <c r="J1497" s="1634"/>
      <c r="K1497" s="1628"/>
      <c r="L1497" s="1634"/>
      <c r="M1497" s="1634"/>
      <c r="N1497" s="1634"/>
      <c r="O1497" s="1630"/>
      <c r="P1497" s="1630"/>
      <c r="Q1497" s="1630"/>
      <c r="R1497" s="1634"/>
      <c r="S1497" s="1634"/>
      <c r="T1497" s="1634"/>
      <c r="U1497" s="1634"/>
      <c r="V1497" s="1634"/>
      <c r="W1497" s="1634"/>
      <c r="X1497" s="1634"/>
      <c r="Y1497" s="1634"/>
      <c r="Z1497" s="1634"/>
    </row>
    <row r="1498" spans="1:26">
      <c r="A1498" s="2806"/>
      <c r="B1498" s="2805"/>
      <c r="C1498" s="1631"/>
      <c r="E1498" s="1633"/>
      <c r="F1498" s="1628"/>
      <c r="G1498" s="1634"/>
      <c r="H1498" s="1634"/>
      <c r="I1498" s="1634"/>
      <c r="J1498" s="1634"/>
      <c r="K1498" s="1628"/>
      <c r="L1498" s="1634"/>
      <c r="M1498" s="1634"/>
      <c r="N1498" s="1634"/>
      <c r="O1498" s="1630"/>
      <c r="P1498" s="1630"/>
      <c r="Q1498" s="1630"/>
      <c r="R1498" s="1634"/>
      <c r="S1498" s="1634"/>
      <c r="T1498" s="1634"/>
      <c r="U1498" s="1634"/>
      <c r="V1498" s="1634"/>
      <c r="W1498" s="1634"/>
      <c r="X1498" s="1634"/>
      <c r="Y1498" s="1634"/>
      <c r="Z1498" s="1634"/>
    </row>
    <row r="1499" spans="1:26">
      <c r="A1499" s="2806"/>
      <c r="B1499" s="2805"/>
      <c r="C1499" s="1631"/>
      <c r="E1499" s="1633"/>
      <c r="F1499" s="1628"/>
      <c r="G1499" s="1634"/>
      <c r="H1499" s="1634"/>
      <c r="I1499" s="1634"/>
      <c r="J1499" s="1634"/>
      <c r="K1499" s="1628"/>
      <c r="L1499" s="1634"/>
      <c r="M1499" s="1634"/>
      <c r="N1499" s="1634"/>
      <c r="O1499" s="1630"/>
      <c r="P1499" s="1630"/>
      <c r="Q1499" s="1630"/>
      <c r="R1499" s="1634"/>
      <c r="S1499" s="1634"/>
      <c r="T1499" s="1634"/>
      <c r="U1499" s="1634"/>
      <c r="V1499" s="1634"/>
      <c r="W1499" s="1634"/>
      <c r="X1499" s="1634"/>
      <c r="Y1499" s="1634"/>
      <c r="Z1499" s="1634"/>
    </row>
    <row r="1500" spans="1:26" ht="31.2">
      <c r="A1500" s="2806"/>
      <c r="B1500" s="2805"/>
      <c r="C1500" s="1631" t="s">
        <v>387</v>
      </c>
      <c r="D1500" s="1649" t="s">
        <v>388</v>
      </c>
      <c r="E1500" s="1633"/>
      <c r="F1500" s="1628"/>
      <c r="G1500" s="1634"/>
      <c r="H1500" s="1634"/>
      <c r="I1500" s="1634"/>
      <c r="J1500" s="1634"/>
      <c r="K1500" s="1628"/>
      <c r="L1500" s="1634"/>
      <c r="M1500" s="1634"/>
      <c r="N1500" s="1634"/>
      <c r="O1500" s="1630"/>
      <c r="P1500" s="1630"/>
      <c r="Q1500" s="1630"/>
      <c r="R1500" s="1634"/>
      <c r="S1500" s="1634"/>
      <c r="T1500" s="1634"/>
      <c r="U1500" s="1634"/>
      <c r="V1500" s="1634"/>
      <c r="W1500" s="1634"/>
      <c r="X1500" s="1634"/>
      <c r="Y1500" s="1634"/>
      <c r="Z1500" s="1634"/>
    </row>
    <row r="1501" spans="1:26">
      <c r="A1501" s="2806"/>
      <c r="B1501" s="2805"/>
      <c r="C1501" s="1631"/>
      <c r="E1501" s="1633"/>
      <c r="F1501" s="1628"/>
      <c r="G1501" s="1634"/>
      <c r="H1501" s="1634"/>
      <c r="I1501" s="1634"/>
      <c r="J1501" s="1634"/>
      <c r="K1501" s="1628"/>
      <c r="L1501" s="1634"/>
      <c r="M1501" s="1634"/>
      <c r="N1501" s="1634"/>
      <c r="O1501" s="1630"/>
      <c r="P1501" s="1630"/>
      <c r="Q1501" s="1630"/>
      <c r="R1501" s="1634"/>
      <c r="S1501" s="1634"/>
      <c r="T1501" s="1634"/>
      <c r="U1501" s="1634"/>
      <c r="V1501" s="1634"/>
      <c r="W1501" s="1634"/>
      <c r="X1501" s="1634"/>
      <c r="Y1501" s="1634"/>
      <c r="Z1501" s="1634"/>
    </row>
    <row r="1502" spans="1:26">
      <c r="A1502" s="2806"/>
      <c r="B1502" s="2805"/>
      <c r="C1502" s="1631"/>
      <c r="E1502" s="1633"/>
      <c r="F1502" s="1628"/>
      <c r="G1502" s="1634"/>
      <c r="H1502" s="1634"/>
      <c r="I1502" s="1634"/>
      <c r="J1502" s="1634"/>
      <c r="K1502" s="1628"/>
      <c r="L1502" s="1634"/>
      <c r="M1502" s="1634"/>
      <c r="N1502" s="1634"/>
      <c r="O1502" s="1630"/>
      <c r="P1502" s="1630"/>
      <c r="Q1502" s="1630"/>
      <c r="R1502" s="1634"/>
      <c r="S1502" s="1634"/>
      <c r="T1502" s="1634"/>
      <c r="U1502" s="1634"/>
      <c r="V1502" s="1634"/>
      <c r="W1502" s="1634"/>
      <c r="X1502" s="1634"/>
      <c r="Y1502" s="1634"/>
      <c r="Z1502" s="1634"/>
    </row>
    <row r="1503" spans="1:26">
      <c r="A1503" s="2806"/>
      <c r="B1503" s="2805"/>
      <c r="C1503" s="1631"/>
      <c r="E1503" s="1633"/>
      <c r="F1503" s="1628"/>
      <c r="G1503" s="1634"/>
      <c r="H1503" s="1634"/>
      <c r="I1503" s="1634"/>
      <c r="J1503" s="1634"/>
      <c r="K1503" s="1628"/>
      <c r="L1503" s="1634"/>
      <c r="M1503" s="1634"/>
      <c r="N1503" s="1634"/>
      <c r="O1503" s="1630"/>
      <c r="P1503" s="1630"/>
      <c r="Q1503" s="1630"/>
      <c r="R1503" s="1634"/>
      <c r="S1503" s="1634"/>
      <c r="T1503" s="1634"/>
      <c r="U1503" s="1634"/>
      <c r="V1503" s="1634"/>
      <c r="W1503" s="1634"/>
      <c r="X1503" s="1634"/>
      <c r="Y1503" s="1634"/>
      <c r="Z1503" s="1634"/>
    </row>
    <row r="1504" spans="1:26">
      <c r="A1504" s="2806"/>
      <c r="B1504" s="2805"/>
      <c r="C1504" s="1631"/>
      <c r="E1504" s="1633"/>
      <c r="F1504" s="1628"/>
      <c r="G1504" s="1634"/>
      <c r="H1504" s="1634"/>
      <c r="I1504" s="1634"/>
      <c r="J1504" s="1634"/>
      <c r="K1504" s="1628"/>
      <c r="L1504" s="1634"/>
      <c r="M1504" s="1634"/>
      <c r="N1504" s="1634"/>
      <c r="O1504" s="1630"/>
      <c r="P1504" s="1630"/>
      <c r="Q1504" s="1630"/>
      <c r="R1504" s="1634"/>
      <c r="S1504" s="1634"/>
      <c r="T1504" s="1634"/>
      <c r="U1504" s="1634"/>
      <c r="V1504" s="1634"/>
      <c r="W1504" s="1634"/>
      <c r="X1504" s="1634"/>
      <c r="Y1504" s="1634"/>
      <c r="Z1504" s="1634"/>
    </row>
    <row r="1505" spans="1:26">
      <c r="A1505" s="2806"/>
      <c r="B1505" s="2805"/>
      <c r="C1505" s="1631"/>
      <c r="E1505" s="1633"/>
      <c r="F1505" s="1628"/>
      <c r="G1505" s="1634"/>
      <c r="H1505" s="1634"/>
      <c r="I1505" s="1634"/>
      <c r="J1505" s="1634"/>
      <c r="K1505" s="1628"/>
      <c r="L1505" s="1634"/>
      <c r="M1505" s="1634"/>
      <c r="N1505" s="1634"/>
      <c r="O1505" s="1630"/>
      <c r="P1505" s="1630"/>
      <c r="Q1505" s="1630"/>
      <c r="R1505" s="1634"/>
      <c r="S1505" s="1634"/>
      <c r="T1505" s="1634"/>
      <c r="U1505" s="1634"/>
      <c r="V1505" s="1634"/>
      <c r="W1505" s="1634"/>
      <c r="X1505" s="1634"/>
      <c r="Y1505" s="1634"/>
      <c r="Z1505" s="1634"/>
    </row>
    <row r="1506" spans="1:26">
      <c r="A1506" s="2806"/>
      <c r="B1506" s="2805"/>
      <c r="C1506" s="1631"/>
      <c r="E1506" s="1633"/>
      <c r="F1506" s="1628"/>
      <c r="G1506" s="1634"/>
      <c r="H1506" s="1634"/>
      <c r="I1506" s="1634"/>
      <c r="J1506" s="1634"/>
      <c r="K1506" s="1628"/>
      <c r="L1506" s="1634"/>
      <c r="M1506" s="1634"/>
      <c r="N1506" s="1634"/>
      <c r="O1506" s="1630"/>
      <c r="P1506" s="1630"/>
      <c r="Q1506" s="1630"/>
      <c r="R1506" s="1634"/>
      <c r="S1506" s="1634"/>
      <c r="T1506" s="1634"/>
      <c r="U1506" s="1634"/>
      <c r="V1506" s="1634"/>
      <c r="W1506" s="1634"/>
      <c r="X1506" s="1634"/>
      <c r="Y1506" s="1634"/>
      <c r="Z1506" s="1634"/>
    </row>
    <row r="1507" spans="1:26">
      <c r="A1507" s="2806"/>
      <c r="B1507" s="2805"/>
      <c r="C1507" s="1631"/>
      <c r="E1507" s="1633"/>
      <c r="F1507" s="1628"/>
      <c r="G1507" s="1634"/>
      <c r="H1507" s="1634"/>
      <c r="I1507" s="1634"/>
      <c r="J1507" s="1634"/>
      <c r="K1507" s="1628"/>
      <c r="L1507" s="1634"/>
      <c r="M1507" s="1634"/>
      <c r="N1507" s="1634"/>
      <c r="O1507" s="1630"/>
      <c r="P1507" s="1630"/>
      <c r="Q1507" s="1630"/>
      <c r="R1507" s="1634"/>
      <c r="S1507" s="1634"/>
      <c r="T1507" s="1634"/>
      <c r="U1507" s="1634"/>
      <c r="V1507" s="1634"/>
      <c r="W1507" s="1634"/>
      <c r="X1507" s="1634"/>
      <c r="Y1507" s="1634"/>
      <c r="Z1507" s="1634"/>
    </row>
    <row r="1508" spans="1:26">
      <c r="A1508" s="2806"/>
      <c r="B1508" s="2805"/>
      <c r="C1508" s="1631"/>
      <c r="E1508" s="1633"/>
      <c r="F1508" s="1628"/>
      <c r="G1508" s="1634"/>
      <c r="H1508" s="1634"/>
      <c r="I1508" s="1634"/>
      <c r="J1508" s="1634"/>
      <c r="K1508" s="1628"/>
      <c r="L1508" s="1634"/>
      <c r="M1508" s="1634"/>
      <c r="N1508" s="1634"/>
      <c r="O1508" s="1630"/>
      <c r="P1508" s="1630"/>
      <c r="Q1508" s="1630"/>
      <c r="R1508" s="1634"/>
      <c r="S1508" s="1634"/>
      <c r="T1508" s="1634"/>
      <c r="U1508" s="1634"/>
      <c r="V1508" s="1634"/>
      <c r="W1508" s="1634"/>
      <c r="X1508" s="1634"/>
      <c r="Y1508" s="1634"/>
      <c r="Z1508" s="1634"/>
    </row>
    <row r="1509" spans="1:26">
      <c r="A1509" s="2806"/>
      <c r="B1509" s="2805"/>
      <c r="C1509" s="1631"/>
      <c r="E1509" s="1633"/>
      <c r="F1509" s="1628"/>
      <c r="G1509" s="1634"/>
      <c r="H1509" s="1634"/>
      <c r="I1509" s="1634"/>
      <c r="J1509" s="1634"/>
      <c r="K1509" s="1628"/>
      <c r="L1509" s="1634"/>
      <c r="M1509" s="1634"/>
      <c r="N1509" s="1634"/>
      <c r="O1509" s="1630"/>
      <c r="P1509" s="1630"/>
      <c r="Q1509" s="1630"/>
      <c r="R1509" s="1634"/>
      <c r="S1509" s="1634"/>
      <c r="T1509" s="1634"/>
      <c r="U1509" s="1634"/>
      <c r="V1509" s="1634"/>
      <c r="W1509" s="1634"/>
      <c r="X1509" s="1634"/>
      <c r="Y1509" s="1634"/>
      <c r="Z1509" s="1634"/>
    </row>
    <row r="1510" spans="1:26">
      <c r="A1510" s="2806"/>
      <c r="B1510" s="2805"/>
      <c r="C1510" s="1631" t="s">
        <v>389</v>
      </c>
      <c r="D1510" s="1632" t="s">
        <v>12564</v>
      </c>
      <c r="E1510" s="1633"/>
      <c r="F1510" s="1628"/>
      <c r="G1510" s="1634"/>
      <c r="H1510" s="1634"/>
      <c r="I1510" s="1634"/>
      <c r="J1510" s="1634"/>
      <c r="K1510" s="1628"/>
      <c r="L1510" s="1634"/>
      <c r="M1510" s="1634"/>
      <c r="N1510" s="1634"/>
      <c r="O1510" s="1630"/>
      <c r="P1510" s="1630"/>
      <c r="Q1510" s="1630"/>
      <c r="R1510" s="1634"/>
      <c r="S1510" s="1634"/>
      <c r="T1510" s="1634"/>
      <c r="U1510" s="1634"/>
      <c r="V1510" s="1634"/>
      <c r="W1510" s="1634"/>
      <c r="X1510" s="1634"/>
      <c r="Y1510" s="1634"/>
      <c r="Z1510" s="1634"/>
    </row>
    <row r="1511" spans="1:26">
      <c r="A1511" s="2806"/>
      <c r="B1511" s="2805"/>
      <c r="C1511" s="1631"/>
      <c r="E1511" s="1633"/>
      <c r="F1511" s="1628"/>
      <c r="G1511" s="1634"/>
      <c r="H1511" s="1634"/>
      <c r="I1511" s="1634"/>
      <c r="J1511" s="1634"/>
      <c r="K1511" s="1628"/>
      <c r="L1511" s="1634"/>
      <c r="M1511" s="1634"/>
      <c r="N1511" s="1634"/>
      <c r="O1511" s="1630"/>
      <c r="P1511" s="1630"/>
      <c r="Q1511" s="1630"/>
      <c r="R1511" s="1634"/>
      <c r="S1511" s="1634"/>
      <c r="T1511" s="1634"/>
      <c r="U1511" s="1634"/>
      <c r="V1511" s="1634"/>
      <c r="W1511" s="1634"/>
      <c r="X1511" s="1634"/>
      <c r="Y1511" s="1634"/>
      <c r="Z1511" s="1634"/>
    </row>
    <row r="1512" spans="1:26">
      <c r="A1512" s="2806"/>
      <c r="B1512" s="2805"/>
      <c r="C1512" s="1631"/>
      <c r="E1512" s="1633"/>
      <c r="F1512" s="1628"/>
      <c r="G1512" s="1634"/>
      <c r="H1512" s="1634"/>
      <c r="I1512" s="1634"/>
      <c r="J1512" s="1634"/>
      <c r="K1512" s="1628"/>
      <c r="L1512" s="1634"/>
      <c r="M1512" s="1634"/>
      <c r="N1512" s="1634"/>
      <c r="O1512" s="1630"/>
      <c r="P1512" s="1630"/>
      <c r="Q1512" s="1630"/>
      <c r="R1512" s="1634"/>
      <c r="S1512" s="1634"/>
      <c r="T1512" s="1634"/>
      <c r="U1512" s="1634"/>
      <c r="V1512" s="1634"/>
      <c r="W1512" s="1634"/>
      <c r="X1512" s="1634"/>
      <c r="Y1512" s="1634"/>
      <c r="Z1512" s="1634"/>
    </row>
    <row r="1513" spans="1:26">
      <c r="A1513" s="2806"/>
      <c r="B1513" s="2805"/>
      <c r="C1513" s="1631"/>
      <c r="E1513" s="1633"/>
      <c r="F1513" s="1628"/>
      <c r="G1513" s="1634"/>
      <c r="H1513" s="1634"/>
      <c r="I1513" s="1634"/>
      <c r="J1513" s="1634"/>
      <c r="K1513" s="1628"/>
      <c r="L1513" s="1634"/>
      <c r="M1513" s="1634"/>
      <c r="N1513" s="1634"/>
      <c r="O1513" s="1630"/>
      <c r="P1513" s="1630"/>
      <c r="Q1513" s="1630"/>
      <c r="R1513" s="1634"/>
      <c r="S1513" s="1634"/>
      <c r="T1513" s="1634"/>
      <c r="U1513" s="1634"/>
      <c r="V1513" s="1634"/>
      <c r="W1513" s="1634"/>
      <c r="X1513" s="1634"/>
      <c r="Y1513" s="1634"/>
      <c r="Z1513" s="1634"/>
    </row>
    <row r="1514" spans="1:26">
      <c r="A1514" s="2806"/>
      <c r="B1514" s="2805"/>
      <c r="C1514" s="1631"/>
      <c r="E1514" s="1633"/>
      <c r="F1514" s="1628"/>
      <c r="G1514" s="1634"/>
      <c r="H1514" s="1634"/>
      <c r="I1514" s="1634"/>
      <c r="J1514" s="1634"/>
      <c r="K1514" s="1628"/>
      <c r="L1514" s="1634"/>
      <c r="M1514" s="1634"/>
      <c r="N1514" s="1634"/>
      <c r="O1514" s="1630"/>
      <c r="P1514" s="1630"/>
      <c r="Q1514" s="1630"/>
      <c r="R1514" s="1634"/>
      <c r="S1514" s="1634"/>
      <c r="T1514" s="1634"/>
      <c r="U1514" s="1634"/>
      <c r="V1514" s="1634"/>
      <c r="W1514" s="1634"/>
      <c r="X1514" s="1634"/>
      <c r="Y1514" s="1634"/>
      <c r="Z1514" s="1634"/>
    </row>
    <row r="1515" spans="1:26">
      <c r="A1515" s="2806"/>
      <c r="B1515" s="2805"/>
      <c r="C1515" s="1631"/>
      <c r="E1515" s="1633"/>
      <c r="F1515" s="1628"/>
      <c r="G1515" s="1634"/>
      <c r="H1515" s="1634"/>
      <c r="I1515" s="1634"/>
      <c r="J1515" s="1634"/>
      <c r="K1515" s="1628"/>
      <c r="L1515" s="1634"/>
      <c r="M1515" s="1634"/>
      <c r="N1515" s="1634"/>
      <c r="O1515" s="1630"/>
      <c r="P1515" s="1630"/>
      <c r="Q1515" s="1630"/>
      <c r="R1515" s="1634"/>
      <c r="S1515" s="1634"/>
      <c r="T1515" s="1634"/>
      <c r="U1515" s="1634"/>
      <c r="V1515" s="1634"/>
      <c r="W1515" s="1634"/>
      <c r="X1515" s="1634"/>
      <c r="Y1515" s="1634"/>
      <c r="Z1515" s="1634"/>
    </row>
    <row r="1516" spans="1:26">
      <c r="A1516" s="2806"/>
      <c r="B1516" s="2805"/>
      <c r="C1516" s="1631"/>
      <c r="E1516" s="1633"/>
      <c r="F1516" s="1628"/>
      <c r="G1516" s="1634"/>
      <c r="H1516" s="1634"/>
      <c r="I1516" s="1634"/>
      <c r="J1516" s="1634"/>
      <c r="K1516" s="1628"/>
      <c r="L1516" s="1634"/>
      <c r="M1516" s="1634"/>
      <c r="N1516" s="1634"/>
      <c r="O1516" s="1630"/>
      <c r="P1516" s="1630"/>
      <c r="Q1516" s="1630"/>
      <c r="R1516" s="1634"/>
      <c r="S1516" s="1634"/>
      <c r="T1516" s="1634"/>
      <c r="U1516" s="1634"/>
      <c r="V1516" s="1634"/>
      <c r="W1516" s="1634"/>
      <c r="X1516" s="1634"/>
      <c r="Y1516" s="1634"/>
      <c r="Z1516" s="1634"/>
    </row>
    <row r="1517" spans="1:26">
      <c r="A1517" s="2806"/>
      <c r="B1517" s="2805"/>
      <c r="C1517" s="1631"/>
      <c r="E1517" s="1633"/>
      <c r="F1517" s="1628"/>
      <c r="G1517" s="1634"/>
      <c r="H1517" s="1634"/>
      <c r="I1517" s="1634"/>
      <c r="J1517" s="1634"/>
      <c r="K1517" s="1628"/>
      <c r="L1517" s="1634"/>
      <c r="M1517" s="1634"/>
      <c r="N1517" s="1634"/>
      <c r="O1517" s="1630"/>
      <c r="P1517" s="1630"/>
      <c r="Q1517" s="1630"/>
      <c r="R1517" s="1634"/>
      <c r="S1517" s="1634"/>
      <c r="T1517" s="1634"/>
      <c r="U1517" s="1634"/>
      <c r="V1517" s="1634"/>
      <c r="W1517" s="1634"/>
      <c r="X1517" s="1634"/>
      <c r="Y1517" s="1634"/>
      <c r="Z1517" s="1634"/>
    </row>
    <row r="1518" spans="1:26">
      <c r="A1518" s="2806"/>
      <c r="B1518" s="2805"/>
      <c r="C1518" s="1631"/>
      <c r="E1518" s="1633"/>
      <c r="F1518" s="1628"/>
      <c r="G1518" s="1634"/>
      <c r="H1518" s="1634"/>
      <c r="I1518" s="1634"/>
      <c r="J1518" s="1634"/>
      <c r="K1518" s="1628"/>
      <c r="L1518" s="1634"/>
      <c r="M1518" s="1634"/>
      <c r="N1518" s="1634"/>
      <c r="O1518" s="1630"/>
      <c r="P1518" s="1630"/>
      <c r="Q1518" s="1630"/>
      <c r="R1518" s="1634"/>
      <c r="S1518" s="1634"/>
      <c r="T1518" s="1634"/>
      <c r="U1518" s="1634"/>
      <c r="V1518" s="1634"/>
      <c r="W1518" s="1634"/>
      <c r="X1518" s="1634"/>
      <c r="Y1518" s="1634"/>
      <c r="Z1518" s="1634"/>
    </row>
    <row r="1519" spans="1:26">
      <c r="A1519" s="2806"/>
      <c r="B1519" s="2805"/>
      <c r="C1519" s="1631"/>
      <c r="E1519" s="1633"/>
      <c r="F1519" s="1628"/>
      <c r="G1519" s="1634"/>
      <c r="H1519" s="1634"/>
      <c r="I1519" s="1634"/>
      <c r="J1519" s="1634"/>
      <c r="K1519" s="1628"/>
      <c r="L1519" s="1634"/>
      <c r="M1519" s="1634"/>
      <c r="N1519" s="1634"/>
      <c r="O1519" s="1630"/>
      <c r="P1519" s="1630"/>
      <c r="Q1519" s="1630"/>
      <c r="R1519" s="1634"/>
      <c r="S1519" s="1634"/>
      <c r="T1519" s="1634"/>
      <c r="U1519" s="1634"/>
      <c r="V1519" s="1634"/>
      <c r="W1519" s="1634"/>
      <c r="X1519" s="1634"/>
      <c r="Y1519" s="1634"/>
      <c r="Z1519" s="1634"/>
    </row>
    <row r="1520" spans="1:26" ht="62.4">
      <c r="A1520" s="2806"/>
      <c r="B1520" s="2805"/>
      <c r="C1520" s="1631" t="s">
        <v>391</v>
      </c>
      <c r="D1520" s="1649" t="s">
        <v>392</v>
      </c>
      <c r="E1520" s="1633"/>
      <c r="F1520" s="1628"/>
      <c r="G1520" s="1634"/>
      <c r="H1520" s="1634"/>
      <c r="I1520" s="1634"/>
      <c r="J1520" s="1634"/>
      <c r="K1520" s="1628"/>
      <c r="L1520" s="1634"/>
      <c r="M1520" s="1634"/>
      <c r="N1520" s="1634"/>
      <c r="O1520" s="1630"/>
      <c r="P1520" s="1630"/>
      <c r="Q1520" s="1630"/>
      <c r="R1520" s="1634"/>
      <c r="S1520" s="1634"/>
      <c r="T1520" s="1634"/>
      <c r="U1520" s="1634"/>
      <c r="V1520" s="1634"/>
      <c r="W1520" s="1634"/>
      <c r="X1520" s="1634"/>
      <c r="Y1520" s="1634"/>
      <c r="Z1520" s="1634"/>
    </row>
    <row r="1521" spans="1:26">
      <c r="A1521" s="2806"/>
      <c r="B1521" s="2805"/>
      <c r="C1521" s="1631"/>
      <c r="E1521" s="1633"/>
      <c r="F1521" s="1628"/>
      <c r="G1521" s="1634"/>
      <c r="H1521" s="1634"/>
      <c r="I1521" s="1634"/>
      <c r="J1521" s="1634"/>
      <c r="K1521" s="1628"/>
      <c r="L1521" s="1634"/>
      <c r="M1521" s="1634"/>
      <c r="N1521" s="1634"/>
      <c r="O1521" s="1630"/>
      <c r="P1521" s="1630"/>
      <c r="Q1521" s="1630"/>
      <c r="R1521" s="1634"/>
      <c r="S1521" s="1634"/>
      <c r="T1521" s="1634"/>
      <c r="U1521" s="1634"/>
      <c r="V1521" s="1634"/>
      <c r="W1521" s="1634"/>
      <c r="X1521" s="1634"/>
      <c r="Y1521" s="1634"/>
      <c r="Z1521" s="1634"/>
    </row>
    <row r="1522" spans="1:26">
      <c r="A1522" s="2806"/>
      <c r="B1522" s="2805"/>
      <c r="C1522" s="1631"/>
      <c r="E1522" s="1633"/>
      <c r="F1522" s="1628"/>
      <c r="G1522" s="1634"/>
      <c r="H1522" s="1634"/>
      <c r="I1522" s="1634"/>
      <c r="J1522" s="1634"/>
      <c r="K1522" s="1628"/>
      <c r="L1522" s="1634"/>
      <c r="M1522" s="1634"/>
      <c r="N1522" s="1634"/>
      <c r="O1522" s="1630"/>
      <c r="P1522" s="1630"/>
      <c r="Q1522" s="1630"/>
      <c r="R1522" s="1634"/>
      <c r="S1522" s="1634"/>
      <c r="T1522" s="1634"/>
      <c r="U1522" s="1634"/>
      <c r="V1522" s="1634"/>
      <c r="W1522" s="1634"/>
      <c r="X1522" s="1634"/>
      <c r="Y1522" s="1634"/>
      <c r="Z1522" s="1634"/>
    </row>
    <row r="1523" spans="1:26">
      <c r="A1523" s="2806"/>
      <c r="B1523" s="2805"/>
      <c r="C1523" s="1631"/>
      <c r="E1523" s="1633"/>
      <c r="F1523" s="1628"/>
      <c r="G1523" s="1634"/>
      <c r="H1523" s="1634"/>
      <c r="I1523" s="1634"/>
      <c r="J1523" s="1634"/>
      <c r="K1523" s="1628"/>
      <c r="L1523" s="1634"/>
      <c r="M1523" s="1634"/>
      <c r="N1523" s="1634"/>
      <c r="O1523" s="1630"/>
      <c r="P1523" s="1630"/>
      <c r="Q1523" s="1630"/>
      <c r="R1523" s="1634"/>
      <c r="S1523" s="1634"/>
      <c r="T1523" s="1634"/>
      <c r="U1523" s="1634"/>
      <c r="V1523" s="1634"/>
      <c r="W1523" s="1634"/>
      <c r="X1523" s="1634"/>
      <c r="Y1523" s="1634"/>
      <c r="Z1523" s="1634"/>
    </row>
    <row r="1524" spans="1:26">
      <c r="A1524" s="2806"/>
      <c r="B1524" s="2805"/>
      <c r="C1524" s="1631"/>
      <c r="E1524" s="1633"/>
      <c r="F1524" s="1628"/>
      <c r="G1524" s="1634"/>
      <c r="H1524" s="1634"/>
      <c r="I1524" s="1634"/>
      <c r="J1524" s="1634"/>
      <c r="K1524" s="1628"/>
      <c r="L1524" s="1634"/>
      <c r="M1524" s="1634"/>
      <c r="N1524" s="1634"/>
      <c r="O1524" s="1630"/>
      <c r="P1524" s="1630"/>
      <c r="Q1524" s="1630"/>
      <c r="R1524" s="1634"/>
      <c r="S1524" s="1634"/>
      <c r="T1524" s="1634"/>
      <c r="U1524" s="1634"/>
      <c r="V1524" s="1634"/>
      <c r="W1524" s="1634"/>
      <c r="X1524" s="1634"/>
      <c r="Y1524" s="1634"/>
      <c r="Z1524" s="1634"/>
    </row>
    <row r="1525" spans="1:26">
      <c r="A1525" s="2806"/>
      <c r="B1525" s="2805"/>
      <c r="C1525" s="1631"/>
      <c r="E1525" s="1633"/>
      <c r="F1525" s="1628"/>
      <c r="G1525" s="1634"/>
      <c r="H1525" s="1634"/>
      <c r="I1525" s="1634"/>
      <c r="J1525" s="1634"/>
      <c r="K1525" s="1628"/>
      <c r="L1525" s="1634"/>
      <c r="M1525" s="1634"/>
      <c r="N1525" s="1634"/>
      <c r="O1525" s="1630"/>
      <c r="P1525" s="1630"/>
      <c r="Q1525" s="1630"/>
      <c r="R1525" s="1634"/>
      <c r="S1525" s="1634"/>
      <c r="T1525" s="1634"/>
      <c r="U1525" s="1634"/>
      <c r="V1525" s="1634"/>
      <c r="W1525" s="1634"/>
      <c r="X1525" s="1634"/>
      <c r="Y1525" s="1634"/>
      <c r="Z1525" s="1634"/>
    </row>
    <row r="1526" spans="1:26">
      <c r="A1526" s="2806"/>
      <c r="B1526" s="2805"/>
      <c r="C1526" s="1631"/>
      <c r="E1526" s="1633"/>
      <c r="F1526" s="1628"/>
      <c r="G1526" s="1634"/>
      <c r="H1526" s="1634"/>
      <c r="I1526" s="1634"/>
      <c r="J1526" s="1634"/>
      <c r="K1526" s="1628"/>
      <c r="L1526" s="1634"/>
      <c r="M1526" s="1634"/>
      <c r="N1526" s="1634"/>
      <c r="O1526" s="1630"/>
      <c r="P1526" s="1630"/>
      <c r="Q1526" s="1630"/>
      <c r="R1526" s="1634"/>
      <c r="S1526" s="1634"/>
      <c r="T1526" s="1634"/>
      <c r="U1526" s="1634"/>
      <c r="V1526" s="1634"/>
      <c r="W1526" s="1634"/>
      <c r="X1526" s="1634"/>
      <c r="Y1526" s="1634"/>
      <c r="Z1526" s="1634"/>
    </row>
    <row r="1527" spans="1:26">
      <c r="A1527" s="2806"/>
      <c r="B1527" s="2805"/>
      <c r="C1527" s="1631"/>
      <c r="E1527" s="1633"/>
      <c r="F1527" s="1628"/>
      <c r="G1527" s="1634"/>
      <c r="H1527" s="1634"/>
      <c r="I1527" s="1634"/>
      <c r="J1527" s="1634"/>
      <c r="K1527" s="1628"/>
      <c r="L1527" s="1634"/>
      <c r="M1527" s="1634"/>
      <c r="N1527" s="1634"/>
      <c r="O1527" s="1630"/>
      <c r="P1527" s="1630"/>
      <c r="Q1527" s="1630"/>
      <c r="R1527" s="1634"/>
      <c r="S1527" s="1634"/>
      <c r="T1527" s="1634"/>
      <c r="U1527" s="1634"/>
      <c r="V1527" s="1634"/>
      <c r="W1527" s="1634"/>
      <c r="X1527" s="1634"/>
      <c r="Y1527" s="1634"/>
      <c r="Z1527" s="1634"/>
    </row>
    <row r="1528" spans="1:26">
      <c r="A1528" s="2806"/>
      <c r="B1528" s="2805"/>
      <c r="C1528" s="1631"/>
      <c r="E1528" s="1633"/>
      <c r="F1528" s="1628"/>
      <c r="G1528" s="1634"/>
      <c r="H1528" s="1634"/>
      <c r="I1528" s="1634"/>
      <c r="J1528" s="1634"/>
      <c r="K1528" s="1628"/>
      <c r="L1528" s="1634"/>
      <c r="M1528" s="1634"/>
      <c r="N1528" s="1634"/>
      <c r="O1528" s="1630"/>
      <c r="P1528" s="1630"/>
      <c r="Q1528" s="1630"/>
      <c r="R1528" s="1634"/>
      <c r="S1528" s="1634"/>
      <c r="T1528" s="1634"/>
      <c r="U1528" s="1634"/>
      <c r="V1528" s="1634"/>
      <c r="W1528" s="1634"/>
      <c r="X1528" s="1634"/>
      <c r="Y1528" s="1634"/>
      <c r="Z1528" s="1634"/>
    </row>
    <row r="1529" spans="1:26">
      <c r="A1529" s="2806"/>
      <c r="B1529" s="2805"/>
      <c r="C1529" s="1631"/>
      <c r="E1529" s="1633"/>
      <c r="F1529" s="1628"/>
      <c r="G1529" s="1634"/>
      <c r="H1529" s="1634"/>
      <c r="I1529" s="1634"/>
      <c r="J1529" s="1634"/>
      <c r="K1529" s="1628"/>
      <c r="L1529" s="1634"/>
      <c r="M1529" s="1634"/>
      <c r="N1529" s="1634"/>
      <c r="O1529" s="1630"/>
      <c r="P1529" s="1630"/>
      <c r="Q1529" s="1630"/>
      <c r="R1529" s="1634"/>
      <c r="S1529" s="1634"/>
      <c r="T1529" s="1634"/>
      <c r="U1529" s="1634"/>
      <c r="V1529" s="1634"/>
      <c r="W1529" s="1634"/>
      <c r="X1529" s="1634"/>
      <c r="Y1529" s="1634"/>
      <c r="Z1529" s="1634"/>
    </row>
    <row r="1530" spans="1:26">
      <c r="A1530" s="2806"/>
      <c r="B1530" s="2805"/>
      <c r="C1530" s="1631" t="s">
        <v>393</v>
      </c>
      <c r="D1530" s="1632" t="s">
        <v>394</v>
      </c>
      <c r="E1530" s="1633"/>
      <c r="F1530" s="1628"/>
      <c r="G1530" s="1634"/>
      <c r="H1530" s="1634"/>
      <c r="I1530" s="1634"/>
      <c r="J1530" s="1634"/>
      <c r="K1530" s="1628"/>
      <c r="L1530" s="1634"/>
      <c r="M1530" s="1634"/>
      <c r="N1530" s="1634"/>
      <c r="O1530" s="1630"/>
      <c r="P1530" s="1630"/>
      <c r="Q1530" s="1630"/>
      <c r="R1530" s="1634"/>
      <c r="S1530" s="1634"/>
      <c r="T1530" s="1634"/>
      <c r="U1530" s="1634"/>
      <c r="V1530" s="1634"/>
      <c r="W1530" s="1634"/>
      <c r="X1530" s="1634"/>
      <c r="Y1530" s="1634"/>
      <c r="Z1530" s="1634"/>
    </row>
    <row r="1531" spans="1:26">
      <c r="A1531" s="2806"/>
      <c r="B1531" s="2805"/>
      <c r="C1531" s="1631"/>
      <c r="E1531" s="1633"/>
      <c r="F1531" s="1628"/>
      <c r="G1531" s="1634"/>
      <c r="H1531" s="1634"/>
      <c r="I1531" s="1634"/>
      <c r="J1531" s="1634"/>
      <c r="K1531" s="1628"/>
      <c r="L1531" s="1634"/>
      <c r="M1531" s="1634"/>
      <c r="N1531" s="1634"/>
      <c r="O1531" s="1630"/>
      <c r="P1531" s="1630"/>
      <c r="Q1531" s="1630"/>
      <c r="R1531" s="1634"/>
      <c r="S1531" s="1634"/>
      <c r="T1531" s="1634"/>
      <c r="U1531" s="1634"/>
      <c r="V1531" s="1634"/>
      <c r="W1531" s="1634"/>
      <c r="X1531" s="1634"/>
      <c r="Y1531" s="1634"/>
      <c r="Z1531" s="1634"/>
    </row>
    <row r="1532" spans="1:26">
      <c r="A1532" s="2806"/>
      <c r="B1532" s="2805"/>
      <c r="C1532" s="1631"/>
      <c r="E1532" s="1633"/>
      <c r="F1532" s="1628"/>
      <c r="G1532" s="1634"/>
      <c r="H1532" s="1634"/>
      <c r="I1532" s="1634"/>
      <c r="J1532" s="1634"/>
      <c r="K1532" s="1628"/>
      <c r="L1532" s="1634"/>
      <c r="M1532" s="1634"/>
      <c r="N1532" s="1634"/>
      <c r="O1532" s="1630"/>
      <c r="P1532" s="1630"/>
      <c r="Q1532" s="1630"/>
      <c r="R1532" s="1634"/>
      <c r="S1532" s="1634"/>
      <c r="T1532" s="1634"/>
      <c r="U1532" s="1634"/>
      <c r="V1532" s="1634"/>
      <c r="W1532" s="1634"/>
      <c r="X1532" s="1634"/>
      <c r="Y1532" s="1634"/>
      <c r="Z1532" s="1634"/>
    </row>
    <row r="1533" spans="1:26">
      <c r="A1533" s="2806"/>
      <c r="B1533" s="2805"/>
      <c r="C1533" s="1631"/>
      <c r="E1533" s="1633"/>
      <c r="F1533" s="1628"/>
      <c r="G1533" s="1634"/>
      <c r="H1533" s="1634"/>
      <c r="I1533" s="1634"/>
      <c r="J1533" s="1634"/>
      <c r="K1533" s="1628"/>
      <c r="L1533" s="1634"/>
      <c r="M1533" s="1634"/>
      <c r="N1533" s="1634"/>
      <c r="O1533" s="1630"/>
      <c r="P1533" s="1630"/>
      <c r="Q1533" s="1630"/>
      <c r="R1533" s="1634"/>
      <c r="S1533" s="1634"/>
      <c r="T1533" s="1634"/>
      <c r="U1533" s="1634"/>
      <c r="V1533" s="1634"/>
      <c r="W1533" s="1634"/>
      <c r="X1533" s="1634"/>
      <c r="Y1533" s="1634"/>
      <c r="Z1533" s="1634"/>
    </row>
    <row r="1534" spans="1:26">
      <c r="A1534" s="2806"/>
      <c r="B1534" s="2805"/>
      <c r="C1534" s="1631"/>
      <c r="E1534" s="1633"/>
      <c r="F1534" s="1628"/>
      <c r="G1534" s="1634"/>
      <c r="H1534" s="1634"/>
      <c r="I1534" s="1634"/>
      <c r="J1534" s="1634"/>
      <c r="K1534" s="1628"/>
      <c r="L1534" s="1634"/>
      <c r="M1534" s="1634"/>
      <c r="N1534" s="1634"/>
      <c r="O1534" s="1630"/>
      <c r="P1534" s="1630"/>
      <c r="Q1534" s="1630"/>
      <c r="R1534" s="1634"/>
      <c r="S1534" s="1634"/>
      <c r="T1534" s="1634"/>
      <c r="U1534" s="1634"/>
      <c r="V1534" s="1634"/>
      <c r="W1534" s="1634"/>
      <c r="X1534" s="1634"/>
      <c r="Y1534" s="1634"/>
      <c r="Z1534" s="1634"/>
    </row>
    <row r="1535" spans="1:26">
      <c r="A1535" s="2806"/>
      <c r="B1535" s="2805"/>
      <c r="C1535" s="1631"/>
      <c r="E1535" s="1633"/>
      <c r="F1535" s="1628"/>
      <c r="G1535" s="1634"/>
      <c r="H1535" s="1634"/>
      <c r="I1535" s="1634"/>
      <c r="J1535" s="1634"/>
      <c r="K1535" s="1628"/>
      <c r="L1535" s="1634"/>
      <c r="M1535" s="1634"/>
      <c r="N1535" s="1634"/>
      <c r="O1535" s="1630"/>
      <c r="P1535" s="1630"/>
      <c r="Q1535" s="1630"/>
      <c r="R1535" s="1634"/>
      <c r="S1535" s="1634"/>
      <c r="T1535" s="1634"/>
      <c r="U1535" s="1634"/>
      <c r="V1535" s="1634"/>
      <c r="W1535" s="1634"/>
      <c r="X1535" s="1634"/>
      <c r="Y1535" s="1634"/>
      <c r="Z1535" s="1634"/>
    </row>
    <row r="1536" spans="1:26">
      <c r="A1536" s="2806"/>
      <c r="B1536" s="2805"/>
      <c r="C1536" s="1631"/>
      <c r="E1536" s="1633"/>
      <c r="F1536" s="1628"/>
      <c r="G1536" s="1634"/>
      <c r="H1536" s="1634"/>
      <c r="I1536" s="1634"/>
      <c r="J1536" s="1634"/>
      <c r="K1536" s="1628"/>
      <c r="L1536" s="1634"/>
      <c r="M1536" s="1634"/>
      <c r="N1536" s="1634"/>
      <c r="O1536" s="1630"/>
      <c r="P1536" s="1630"/>
      <c r="Q1536" s="1630"/>
      <c r="R1536" s="1634"/>
      <c r="S1536" s="1634"/>
      <c r="T1536" s="1634"/>
      <c r="U1536" s="1634"/>
      <c r="V1536" s="1634"/>
      <c r="W1536" s="1634"/>
      <c r="X1536" s="1634"/>
      <c r="Y1536" s="1634"/>
      <c r="Z1536" s="1634"/>
    </row>
    <row r="1537" spans="1:26">
      <c r="A1537" s="2806"/>
      <c r="B1537" s="2805"/>
      <c r="C1537" s="1631"/>
      <c r="E1537" s="1633"/>
      <c r="F1537" s="1628"/>
      <c r="G1537" s="1634"/>
      <c r="H1537" s="1634"/>
      <c r="I1537" s="1634"/>
      <c r="J1537" s="1634"/>
      <c r="K1537" s="1628"/>
      <c r="L1537" s="1634"/>
      <c r="M1537" s="1634"/>
      <c r="N1537" s="1634"/>
      <c r="O1537" s="1630"/>
      <c r="P1537" s="1630"/>
      <c r="Q1537" s="1630"/>
      <c r="R1537" s="1634"/>
      <c r="S1537" s="1634"/>
      <c r="T1537" s="1634"/>
      <c r="U1537" s="1634"/>
      <c r="V1537" s="1634"/>
      <c r="W1537" s="1634"/>
      <c r="X1537" s="1634"/>
      <c r="Y1537" s="1634"/>
      <c r="Z1537" s="1634"/>
    </row>
    <row r="1538" spans="1:26">
      <c r="A1538" s="2806"/>
      <c r="B1538" s="2805"/>
      <c r="C1538" s="1631"/>
      <c r="E1538" s="1633"/>
      <c r="F1538" s="1628"/>
      <c r="G1538" s="1634"/>
      <c r="H1538" s="1634"/>
      <c r="I1538" s="1634"/>
      <c r="J1538" s="1634"/>
      <c r="K1538" s="1628"/>
      <c r="L1538" s="1634"/>
      <c r="M1538" s="1634"/>
      <c r="N1538" s="1634"/>
      <c r="O1538" s="1630"/>
      <c r="P1538" s="1630"/>
      <c r="Q1538" s="1630"/>
      <c r="R1538" s="1634"/>
      <c r="S1538" s="1634"/>
      <c r="T1538" s="1634"/>
      <c r="U1538" s="1634"/>
      <c r="V1538" s="1634"/>
      <c r="W1538" s="1634"/>
      <c r="X1538" s="1634"/>
      <c r="Y1538" s="1634"/>
      <c r="Z1538" s="1634"/>
    </row>
    <row r="1539" spans="1:26">
      <c r="A1539" s="2806"/>
      <c r="B1539" s="2805"/>
      <c r="C1539" s="1631"/>
      <c r="E1539" s="1633"/>
      <c r="F1539" s="1628"/>
      <c r="G1539" s="1634"/>
      <c r="H1539" s="1634"/>
      <c r="I1539" s="1634"/>
      <c r="J1539" s="1634"/>
      <c r="K1539" s="1628"/>
      <c r="L1539" s="1634"/>
      <c r="M1539" s="1634"/>
      <c r="N1539" s="1634"/>
      <c r="O1539" s="1630"/>
      <c r="P1539" s="1630"/>
      <c r="Q1539" s="1630"/>
      <c r="R1539" s="1634"/>
      <c r="S1539" s="1634"/>
      <c r="T1539" s="1634"/>
      <c r="U1539" s="1634"/>
      <c r="V1539" s="1634"/>
      <c r="W1539" s="1634"/>
      <c r="X1539" s="1634"/>
      <c r="Y1539" s="1634"/>
      <c r="Z1539" s="1634"/>
    </row>
    <row r="1540" spans="1:26">
      <c r="A1540" s="2806"/>
      <c r="B1540" s="2805"/>
      <c r="C1540" s="1631" t="s">
        <v>395</v>
      </c>
      <c r="D1540" s="1632" t="s">
        <v>396</v>
      </c>
      <c r="E1540" s="1633"/>
      <c r="F1540" s="1628"/>
      <c r="G1540" s="1634"/>
      <c r="H1540" s="1634"/>
      <c r="I1540" s="1634"/>
      <c r="J1540" s="1634"/>
      <c r="K1540" s="1628"/>
      <c r="L1540" s="1634"/>
      <c r="M1540" s="1634"/>
      <c r="N1540" s="1634"/>
      <c r="O1540" s="1630"/>
      <c r="P1540" s="1630"/>
      <c r="Q1540" s="1630"/>
      <c r="R1540" s="1634"/>
      <c r="S1540" s="1634"/>
      <c r="T1540" s="1634"/>
      <c r="U1540" s="1634"/>
      <c r="V1540" s="1634"/>
      <c r="W1540" s="1634"/>
      <c r="X1540" s="1634"/>
      <c r="Y1540" s="1634"/>
      <c r="Z1540" s="1634"/>
    </row>
    <row r="1541" spans="1:26">
      <c r="A1541" s="2806"/>
      <c r="B1541" s="2805"/>
      <c r="C1541" s="1631"/>
      <c r="E1541" s="1633"/>
      <c r="F1541" s="1628"/>
      <c r="G1541" s="1634"/>
      <c r="H1541" s="1634"/>
      <c r="I1541" s="1634"/>
      <c r="J1541" s="1634"/>
      <c r="K1541" s="1628"/>
      <c r="L1541" s="1634"/>
      <c r="M1541" s="1634"/>
      <c r="N1541" s="1634"/>
      <c r="O1541" s="1630"/>
      <c r="P1541" s="1630"/>
      <c r="Q1541" s="1630"/>
      <c r="R1541" s="1634"/>
      <c r="S1541" s="1634"/>
      <c r="T1541" s="1634"/>
      <c r="U1541" s="1634"/>
      <c r="V1541" s="1634"/>
      <c r="W1541" s="1634"/>
      <c r="X1541" s="1634"/>
      <c r="Y1541" s="1634"/>
      <c r="Z1541" s="1634"/>
    </row>
    <row r="1542" spans="1:26">
      <c r="A1542" s="2806"/>
      <c r="B1542" s="2805"/>
      <c r="C1542" s="1631"/>
      <c r="E1542" s="1633"/>
      <c r="F1542" s="1628"/>
      <c r="G1542" s="1634"/>
      <c r="H1542" s="1634"/>
      <c r="I1542" s="1634"/>
      <c r="J1542" s="1634"/>
      <c r="K1542" s="1628"/>
      <c r="L1542" s="1634"/>
      <c r="M1542" s="1634"/>
      <c r="N1542" s="1634"/>
      <c r="O1542" s="1630"/>
      <c r="P1542" s="1630"/>
      <c r="Q1542" s="1630"/>
      <c r="R1542" s="1634"/>
      <c r="S1542" s="1634"/>
      <c r="T1542" s="1634"/>
      <c r="U1542" s="1634"/>
      <c r="V1542" s="1634"/>
      <c r="W1542" s="1634"/>
      <c r="X1542" s="1634"/>
      <c r="Y1542" s="1634"/>
      <c r="Z1542" s="1634"/>
    </row>
    <row r="1543" spans="1:26">
      <c r="A1543" s="2806"/>
      <c r="B1543" s="2805"/>
      <c r="C1543" s="1631"/>
      <c r="E1543" s="1633"/>
      <c r="F1543" s="1628"/>
      <c r="G1543" s="1634"/>
      <c r="H1543" s="1634"/>
      <c r="I1543" s="1634"/>
      <c r="J1543" s="1634"/>
      <c r="K1543" s="1628"/>
      <c r="L1543" s="1634"/>
      <c r="M1543" s="1634"/>
      <c r="N1543" s="1634"/>
      <c r="O1543" s="1630"/>
      <c r="P1543" s="1630"/>
      <c r="Q1543" s="1630"/>
      <c r="R1543" s="1634"/>
      <c r="S1543" s="1634"/>
      <c r="T1543" s="1634"/>
      <c r="U1543" s="1634"/>
      <c r="V1543" s="1634"/>
      <c r="W1543" s="1634"/>
      <c r="X1543" s="1634"/>
      <c r="Y1543" s="1634"/>
      <c r="Z1543" s="1634"/>
    </row>
    <row r="1544" spans="1:26">
      <c r="A1544" s="2806"/>
      <c r="B1544" s="2805"/>
      <c r="C1544" s="1631"/>
      <c r="E1544" s="1633"/>
      <c r="F1544" s="1628"/>
      <c r="G1544" s="1634"/>
      <c r="H1544" s="1634"/>
      <c r="I1544" s="1634"/>
      <c r="J1544" s="1634"/>
      <c r="K1544" s="1628"/>
      <c r="L1544" s="1634"/>
      <c r="M1544" s="1634"/>
      <c r="N1544" s="1634"/>
      <c r="O1544" s="1630"/>
      <c r="P1544" s="1630"/>
      <c r="Q1544" s="1630"/>
      <c r="R1544" s="1634"/>
      <c r="S1544" s="1634"/>
      <c r="T1544" s="1634"/>
      <c r="U1544" s="1634"/>
      <c r="V1544" s="1634"/>
      <c r="W1544" s="1634"/>
      <c r="X1544" s="1634"/>
      <c r="Y1544" s="1634"/>
      <c r="Z1544" s="1634"/>
    </row>
    <row r="1545" spans="1:26">
      <c r="A1545" s="2806"/>
      <c r="B1545" s="2805"/>
      <c r="C1545" s="1631"/>
      <c r="E1545" s="1633"/>
      <c r="F1545" s="1628"/>
      <c r="G1545" s="1634"/>
      <c r="H1545" s="1634"/>
      <c r="I1545" s="1634"/>
      <c r="J1545" s="1634"/>
      <c r="K1545" s="1628"/>
      <c r="L1545" s="1634"/>
      <c r="M1545" s="1634"/>
      <c r="N1545" s="1634"/>
      <c r="O1545" s="1630"/>
      <c r="P1545" s="1630"/>
      <c r="Q1545" s="1630"/>
      <c r="R1545" s="1634"/>
      <c r="S1545" s="1634"/>
      <c r="T1545" s="1634"/>
      <c r="U1545" s="1634"/>
      <c r="V1545" s="1634"/>
      <c r="W1545" s="1634"/>
      <c r="X1545" s="1634"/>
      <c r="Y1545" s="1634"/>
      <c r="Z1545" s="1634"/>
    </row>
    <row r="1546" spans="1:26">
      <c r="A1546" s="2806"/>
      <c r="B1546" s="2805"/>
      <c r="C1546" s="1631"/>
      <c r="E1546" s="1633"/>
      <c r="F1546" s="1628"/>
      <c r="G1546" s="1634"/>
      <c r="H1546" s="1634"/>
      <c r="I1546" s="1634"/>
      <c r="J1546" s="1634"/>
      <c r="K1546" s="1628"/>
      <c r="L1546" s="1634"/>
      <c r="M1546" s="1634"/>
      <c r="N1546" s="1634"/>
      <c r="O1546" s="1630"/>
      <c r="P1546" s="1630"/>
      <c r="Q1546" s="1630"/>
      <c r="R1546" s="1634"/>
      <c r="S1546" s="1634"/>
      <c r="T1546" s="1634"/>
      <c r="U1546" s="1634"/>
      <c r="V1546" s="1634"/>
      <c r="W1546" s="1634"/>
      <c r="X1546" s="1634"/>
      <c r="Y1546" s="1634"/>
      <c r="Z1546" s="1634"/>
    </row>
    <row r="1547" spans="1:26">
      <c r="A1547" s="2806"/>
      <c r="B1547" s="2805"/>
      <c r="C1547" s="1631"/>
      <c r="E1547" s="1633"/>
      <c r="F1547" s="1628"/>
      <c r="G1547" s="1634"/>
      <c r="H1547" s="1634"/>
      <c r="I1547" s="1634"/>
      <c r="J1547" s="1634"/>
      <c r="K1547" s="1628"/>
      <c r="L1547" s="1634"/>
      <c r="M1547" s="1634"/>
      <c r="N1547" s="1634"/>
      <c r="O1547" s="1630"/>
      <c r="P1547" s="1630"/>
      <c r="Q1547" s="1630"/>
      <c r="R1547" s="1634"/>
      <c r="S1547" s="1634"/>
      <c r="T1547" s="1634"/>
      <c r="U1547" s="1634"/>
      <c r="V1547" s="1634"/>
      <c r="W1547" s="1634"/>
      <c r="X1547" s="1634"/>
      <c r="Y1547" s="1634"/>
      <c r="Z1547" s="1634"/>
    </row>
    <row r="1548" spans="1:26">
      <c r="A1548" s="2806"/>
      <c r="B1548" s="2805"/>
      <c r="C1548" s="1631"/>
      <c r="E1548" s="1633"/>
      <c r="F1548" s="1628"/>
      <c r="G1548" s="1634"/>
      <c r="H1548" s="1634"/>
      <c r="I1548" s="1634"/>
      <c r="J1548" s="1634"/>
      <c r="K1548" s="1628"/>
      <c r="L1548" s="1634"/>
      <c r="M1548" s="1634"/>
      <c r="N1548" s="1634"/>
      <c r="O1548" s="1630"/>
      <c r="P1548" s="1630"/>
      <c r="Q1548" s="1630"/>
      <c r="R1548" s="1634"/>
      <c r="S1548" s="1634"/>
      <c r="T1548" s="1634"/>
      <c r="U1548" s="1634"/>
      <c r="V1548" s="1634"/>
      <c r="W1548" s="1634"/>
      <c r="X1548" s="1634"/>
      <c r="Y1548" s="1634"/>
      <c r="Z1548" s="1634"/>
    </row>
    <row r="1549" spans="1:26">
      <c r="A1549" s="2806"/>
      <c r="B1549" s="2805"/>
      <c r="C1549" s="1631"/>
      <c r="E1549" s="1633"/>
      <c r="F1549" s="1628"/>
      <c r="G1549" s="1634"/>
      <c r="H1549" s="1634"/>
      <c r="I1549" s="1634"/>
      <c r="J1549" s="1634"/>
      <c r="K1549" s="1628"/>
      <c r="L1549" s="1634"/>
      <c r="M1549" s="1634"/>
      <c r="N1549" s="1634"/>
      <c r="O1549" s="1630"/>
      <c r="P1549" s="1630"/>
      <c r="Q1549" s="1630"/>
      <c r="R1549" s="1634"/>
      <c r="S1549" s="1634"/>
      <c r="T1549" s="1634"/>
      <c r="U1549" s="1634"/>
      <c r="V1549" s="1634"/>
      <c r="W1549" s="1634"/>
      <c r="X1549" s="1634"/>
      <c r="Y1549" s="1634"/>
      <c r="Z1549" s="1634"/>
    </row>
    <row r="1550" spans="1:26" ht="31.2">
      <c r="A1550" s="2806"/>
      <c r="B1550" s="2805"/>
      <c r="C1550" s="1631" t="s">
        <v>397</v>
      </c>
      <c r="D1550" s="1649" t="s">
        <v>398</v>
      </c>
      <c r="E1550" s="1633"/>
      <c r="F1550" s="1628"/>
      <c r="G1550" s="1634"/>
      <c r="H1550" s="1634"/>
      <c r="I1550" s="1634"/>
      <c r="J1550" s="1634"/>
      <c r="K1550" s="1628"/>
      <c r="L1550" s="1634"/>
      <c r="M1550" s="1634"/>
      <c r="N1550" s="1634"/>
      <c r="O1550" s="1630"/>
      <c r="P1550" s="1630"/>
      <c r="Q1550" s="1630"/>
      <c r="R1550" s="1634"/>
      <c r="S1550" s="1634"/>
      <c r="T1550" s="1634"/>
      <c r="U1550" s="1634"/>
      <c r="V1550" s="1634"/>
      <c r="W1550" s="1634"/>
      <c r="X1550" s="1634"/>
      <c r="Y1550" s="1634"/>
      <c r="Z1550" s="1634"/>
    </row>
    <row r="1551" spans="1:26">
      <c r="A1551" s="2806"/>
      <c r="B1551" s="2805"/>
      <c r="C1551" s="1631"/>
      <c r="E1551" s="1633"/>
      <c r="F1551" s="1628"/>
      <c r="G1551" s="1634"/>
      <c r="H1551" s="1634"/>
      <c r="I1551" s="1634"/>
      <c r="J1551" s="1634"/>
      <c r="K1551" s="1628"/>
      <c r="L1551" s="1634"/>
      <c r="M1551" s="1634"/>
      <c r="N1551" s="1634"/>
      <c r="O1551" s="1630"/>
      <c r="P1551" s="1630"/>
      <c r="Q1551" s="1630"/>
      <c r="R1551" s="1634"/>
      <c r="S1551" s="1634"/>
      <c r="T1551" s="1634"/>
      <c r="U1551" s="1634"/>
      <c r="V1551" s="1634"/>
      <c r="W1551" s="1634"/>
      <c r="X1551" s="1634"/>
      <c r="Y1551" s="1634"/>
      <c r="Z1551" s="1634"/>
    </row>
    <row r="1552" spans="1:26">
      <c r="A1552" s="2806"/>
      <c r="B1552" s="2805"/>
      <c r="C1552" s="1631"/>
      <c r="E1552" s="1633"/>
      <c r="F1552" s="1628"/>
      <c r="G1552" s="1634"/>
      <c r="H1552" s="1634"/>
      <c r="I1552" s="1634"/>
      <c r="J1552" s="1634"/>
      <c r="K1552" s="1628"/>
      <c r="L1552" s="1634"/>
      <c r="M1552" s="1634"/>
      <c r="N1552" s="1634"/>
      <c r="O1552" s="1630"/>
      <c r="P1552" s="1630"/>
      <c r="Q1552" s="1630"/>
      <c r="R1552" s="1634"/>
      <c r="S1552" s="1634"/>
      <c r="T1552" s="1634"/>
      <c r="U1552" s="1634"/>
      <c r="V1552" s="1634"/>
      <c r="W1552" s="1634"/>
      <c r="X1552" s="1634"/>
      <c r="Y1552" s="1634"/>
      <c r="Z1552" s="1634"/>
    </row>
    <row r="1553" spans="1:26">
      <c r="A1553" s="2806"/>
      <c r="B1553" s="2805"/>
      <c r="C1553" s="1631"/>
      <c r="E1553" s="1633"/>
      <c r="F1553" s="1628"/>
      <c r="G1553" s="1634"/>
      <c r="H1553" s="1634"/>
      <c r="I1553" s="1634"/>
      <c r="J1553" s="1634"/>
      <c r="K1553" s="1628"/>
      <c r="L1553" s="1634"/>
      <c r="M1553" s="1634"/>
      <c r="N1553" s="1634"/>
      <c r="O1553" s="1630"/>
      <c r="P1553" s="1630"/>
      <c r="Q1553" s="1630"/>
      <c r="R1553" s="1634"/>
      <c r="S1553" s="1634"/>
      <c r="T1553" s="1634"/>
      <c r="U1553" s="1634"/>
      <c r="V1553" s="1634"/>
      <c r="W1553" s="1634"/>
      <c r="X1553" s="1634"/>
      <c r="Y1553" s="1634"/>
      <c r="Z1553" s="1634"/>
    </row>
    <row r="1554" spans="1:26">
      <c r="A1554" s="2806"/>
      <c r="B1554" s="2805"/>
      <c r="C1554" s="1631"/>
      <c r="E1554" s="1633"/>
      <c r="F1554" s="1628"/>
      <c r="G1554" s="1634"/>
      <c r="H1554" s="1634"/>
      <c r="I1554" s="1634"/>
      <c r="J1554" s="1634"/>
      <c r="K1554" s="1628"/>
      <c r="L1554" s="1634"/>
      <c r="M1554" s="1634"/>
      <c r="N1554" s="1634"/>
      <c r="O1554" s="1630"/>
      <c r="P1554" s="1630"/>
      <c r="Q1554" s="1630"/>
      <c r="R1554" s="1634"/>
      <c r="S1554" s="1634"/>
      <c r="T1554" s="1634"/>
      <c r="U1554" s="1634"/>
      <c r="V1554" s="1634"/>
      <c r="W1554" s="1634"/>
      <c r="X1554" s="1634"/>
      <c r="Y1554" s="1634"/>
      <c r="Z1554" s="1634"/>
    </row>
    <row r="1555" spans="1:26">
      <c r="A1555" s="2806"/>
      <c r="B1555" s="2805"/>
      <c r="C1555" s="1631"/>
      <c r="E1555" s="1633"/>
      <c r="F1555" s="1628"/>
      <c r="G1555" s="1634"/>
      <c r="H1555" s="1634"/>
      <c r="I1555" s="1634"/>
      <c r="J1555" s="1634"/>
      <c r="K1555" s="1628"/>
      <c r="L1555" s="1634"/>
      <c r="M1555" s="1634"/>
      <c r="N1555" s="1634"/>
      <c r="O1555" s="1630"/>
      <c r="P1555" s="1630"/>
      <c r="Q1555" s="1630"/>
      <c r="R1555" s="1634"/>
      <c r="S1555" s="1634"/>
      <c r="T1555" s="1634"/>
      <c r="U1555" s="1634"/>
      <c r="V1555" s="1634"/>
      <c r="W1555" s="1634"/>
      <c r="X1555" s="1634"/>
      <c r="Y1555" s="1634"/>
      <c r="Z1555" s="1634"/>
    </row>
    <row r="1556" spans="1:26">
      <c r="A1556" s="2806"/>
      <c r="B1556" s="2805"/>
      <c r="C1556" s="1631"/>
      <c r="E1556" s="1633"/>
      <c r="F1556" s="1628"/>
      <c r="G1556" s="1634"/>
      <c r="H1556" s="1634"/>
      <c r="I1556" s="1634"/>
      <c r="J1556" s="1634"/>
      <c r="K1556" s="1628"/>
      <c r="L1556" s="1634"/>
      <c r="M1556" s="1634"/>
      <c r="N1556" s="1634"/>
      <c r="O1556" s="1630"/>
      <c r="P1556" s="1630"/>
      <c r="Q1556" s="1630"/>
      <c r="R1556" s="1634"/>
      <c r="S1556" s="1634"/>
      <c r="T1556" s="1634"/>
      <c r="U1556" s="1634"/>
      <c r="V1556" s="1634"/>
      <c r="W1556" s="1634"/>
      <c r="X1556" s="1634"/>
      <c r="Y1556" s="1634"/>
      <c r="Z1556" s="1634"/>
    </row>
    <row r="1557" spans="1:26">
      <c r="A1557" s="2806"/>
      <c r="B1557" s="2805"/>
      <c r="C1557" s="1631"/>
      <c r="E1557" s="1633"/>
      <c r="F1557" s="1628"/>
      <c r="G1557" s="1634"/>
      <c r="H1557" s="1634"/>
      <c r="I1557" s="1634"/>
      <c r="J1557" s="1634"/>
      <c r="K1557" s="1628"/>
      <c r="L1557" s="1634"/>
      <c r="M1557" s="1634"/>
      <c r="N1557" s="1634"/>
      <c r="O1557" s="1630"/>
      <c r="P1557" s="1630"/>
      <c r="Q1557" s="1630"/>
      <c r="R1557" s="1634"/>
      <c r="S1557" s="1634"/>
      <c r="T1557" s="1634"/>
      <c r="U1557" s="1634"/>
      <c r="V1557" s="1634"/>
      <c r="W1557" s="1634"/>
      <c r="X1557" s="1634"/>
      <c r="Y1557" s="1634"/>
      <c r="Z1557" s="1634"/>
    </row>
    <row r="1558" spans="1:26">
      <c r="A1558" s="2806"/>
      <c r="B1558" s="2805"/>
      <c r="C1558" s="1631"/>
      <c r="E1558" s="1633"/>
      <c r="F1558" s="1628"/>
      <c r="G1558" s="1634"/>
      <c r="H1558" s="1634"/>
      <c r="I1558" s="1634"/>
      <c r="J1558" s="1634"/>
      <c r="K1558" s="1628"/>
      <c r="L1558" s="1634"/>
      <c r="M1558" s="1634"/>
      <c r="N1558" s="1634"/>
      <c r="O1558" s="1630"/>
      <c r="P1558" s="1630"/>
      <c r="Q1558" s="1630"/>
      <c r="R1558" s="1634"/>
      <c r="S1558" s="1634"/>
      <c r="T1558" s="1634"/>
      <c r="U1558" s="1634"/>
      <c r="V1558" s="1634"/>
      <c r="W1558" s="1634"/>
      <c r="X1558" s="1634"/>
      <c r="Y1558" s="1634"/>
      <c r="Z1558" s="1634"/>
    </row>
    <row r="1559" spans="1:26">
      <c r="A1559" s="2806"/>
      <c r="B1559" s="2805"/>
      <c r="C1559" s="1631"/>
      <c r="E1559" s="1633"/>
      <c r="F1559" s="1628"/>
      <c r="G1559" s="1634"/>
      <c r="H1559" s="1634"/>
      <c r="I1559" s="1634"/>
      <c r="J1559" s="1634"/>
      <c r="K1559" s="1628"/>
      <c r="L1559" s="1634"/>
      <c r="M1559" s="1634"/>
      <c r="N1559" s="1634"/>
      <c r="O1559" s="1630"/>
      <c r="P1559" s="1630"/>
      <c r="Q1559" s="1630"/>
      <c r="R1559" s="1634"/>
      <c r="S1559" s="1634"/>
      <c r="T1559" s="1634"/>
      <c r="U1559" s="1634"/>
      <c r="V1559" s="1634"/>
      <c r="W1559" s="1634"/>
      <c r="X1559" s="1634"/>
      <c r="Y1559" s="1634"/>
      <c r="Z1559" s="1634"/>
    </row>
    <row r="1560" spans="1:26" ht="62.4">
      <c r="A1560" s="2806"/>
      <c r="B1560" s="2805"/>
      <c r="C1560" s="1631" t="s">
        <v>399</v>
      </c>
      <c r="D1560" s="1649" t="s">
        <v>400</v>
      </c>
      <c r="E1560" s="1633"/>
      <c r="F1560" s="1628"/>
      <c r="G1560" s="1634"/>
      <c r="H1560" s="1634"/>
      <c r="I1560" s="1634"/>
      <c r="J1560" s="1634"/>
      <c r="K1560" s="1628"/>
      <c r="L1560" s="1634"/>
      <c r="M1560" s="1634"/>
      <c r="N1560" s="1634"/>
      <c r="O1560" s="1630"/>
      <c r="P1560" s="1630"/>
      <c r="Q1560" s="1630"/>
      <c r="R1560" s="1634"/>
      <c r="S1560" s="1634"/>
      <c r="T1560" s="1634"/>
      <c r="U1560" s="1634"/>
      <c r="V1560" s="1634"/>
      <c r="W1560" s="1634"/>
      <c r="X1560" s="1634"/>
      <c r="Y1560" s="1634"/>
      <c r="Z1560" s="1634"/>
    </row>
    <row r="1561" spans="1:26">
      <c r="A1561" s="2806"/>
      <c r="B1561" s="2805"/>
      <c r="C1561" s="1631"/>
      <c r="E1561" s="1633"/>
      <c r="F1561" s="1628"/>
      <c r="G1561" s="1634"/>
      <c r="H1561" s="1634"/>
      <c r="I1561" s="1634"/>
      <c r="J1561" s="1634"/>
      <c r="K1561" s="1628"/>
      <c r="L1561" s="1634"/>
      <c r="M1561" s="1634"/>
      <c r="N1561" s="1634"/>
      <c r="O1561" s="1630"/>
      <c r="P1561" s="1630"/>
      <c r="Q1561" s="1630"/>
      <c r="R1561" s="1634"/>
      <c r="S1561" s="1634"/>
      <c r="T1561" s="1634"/>
      <c r="U1561" s="1634"/>
      <c r="V1561" s="1634"/>
      <c r="W1561" s="1634"/>
      <c r="X1561" s="1634"/>
      <c r="Y1561" s="1634"/>
      <c r="Z1561" s="1634"/>
    </row>
    <row r="1562" spans="1:26">
      <c r="A1562" s="2806"/>
      <c r="B1562" s="2805"/>
      <c r="C1562" s="1631"/>
      <c r="E1562" s="1633"/>
      <c r="F1562" s="1628"/>
      <c r="G1562" s="1634"/>
      <c r="H1562" s="1634"/>
      <c r="I1562" s="1634"/>
      <c r="J1562" s="1634"/>
      <c r="K1562" s="1628"/>
      <c r="L1562" s="1634"/>
      <c r="M1562" s="1634"/>
      <c r="N1562" s="1634"/>
      <c r="O1562" s="1630"/>
      <c r="P1562" s="1630"/>
      <c r="Q1562" s="1630"/>
      <c r="R1562" s="1634"/>
      <c r="S1562" s="1634"/>
      <c r="T1562" s="1634"/>
      <c r="U1562" s="1634"/>
      <c r="V1562" s="1634"/>
      <c r="W1562" s="1634"/>
      <c r="X1562" s="1634"/>
      <c r="Y1562" s="1634"/>
      <c r="Z1562" s="1634"/>
    </row>
    <row r="1563" spans="1:26">
      <c r="A1563" s="2806"/>
      <c r="B1563" s="2805"/>
      <c r="C1563" s="1631"/>
      <c r="E1563" s="1633"/>
      <c r="F1563" s="1628"/>
      <c r="G1563" s="1634"/>
      <c r="H1563" s="1634"/>
      <c r="I1563" s="1634"/>
      <c r="J1563" s="1634"/>
      <c r="K1563" s="1628"/>
      <c r="L1563" s="1634"/>
      <c r="M1563" s="1634"/>
      <c r="N1563" s="1634"/>
      <c r="O1563" s="1630"/>
      <c r="P1563" s="1630"/>
      <c r="Q1563" s="1630"/>
      <c r="R1563" s="1634"/>
      <c r="S1563" s="1634"/>
      <c r="T1563" s="1634"/>
      <c r="U1563" s="1634"/>
      <c r="V1563" s="1634"/>
      <c r="W1563" s="1634"/>
      <c r="X1563" s="1634"/>
      <c r="Y1563" s="1634"/>
      <c r="Z1563" s="1634"/>
    </row>
    <row r="1564" spans="1:26">
      <c r="A1564" s="2806"/>
      <c r="B1564" s="2805"/>
      <c r="C1564" s="1631"/>
      <c r="E1564" s="1633"/>
      <c r="F1564" s="1628"/>
      <c r="G1564" s="1634"/>
      <c r="H1564" s="1634"/>
      <c r="I1564" s="1634"/>
      <c r="J1564" s="1634"/>
      <c r="K1564" s="1628"/>
      <c r="L1564" s="1634"/>
      <c r="M1564" s="1634"/>
      <c r="N1564" s="1634"/>
      <c r="O1564" s="1630"/>
      <c r="P1564" s="1630"/>
      <c r="Q1564" s="1630"/>
      <c r="R1564" s="1634"/>
      <c r="S1564" s="1634"/>
      <c r="T1564" s="1634"/>
      <c r="U1564" s="1634"/>
      <c r="V1564" s="1634"/>
      <c r="W1564" s="1634"/>
      <c r="X1564" s="1634"/>
      <c r="Y1564" s="1634"/>
      <c r="Z1564" s="1634"/>
    </row>
    <row r="1565" spans="1:26">
      <c r="A1565" s="2806"/>
      <c r="B1565" s="2805"/>
      <c r="C1565" s="1631"/>
      <c r="E1565" s="1633"/>
      <c r="F1565" s="1628"/>
      <c r="G1565" s="1634"/>
      <c r="H1565" s="1634"/>
      <c r="I1565" s="1634"/>
      <c r="J1565" s="1634"/>
      <c r="K1565" s="1628"/>
      <c r="L1565" s="1634"/>
      <c r="M1565" s="1634"/>
      <c r="N1565" s="1634"/>
      <c r="O1565" s="1630"/>
      <c r="P1565" s="1630"/>
      <c r="Q1565" s="1630"/>
      <c r="R1565" s="1634"/>
      <c r="S1565" s="1634"/>
      <c r="T1565" s="1634"/>
      <c r="U1565" s="1634"/>
      <c r="V1565" s="1634"/>
      <c r="W1565" s="1634"/>
      <c r="X1565" s="1634"/>
      <c r="Y1565" s="1634"/>
      <c r="Z1565" s="1634"/>
    </row>
    <row r="1566" spans="1:26">
      <c r="A1566" s="2806"/>
      <c r="B1566" s="2805"/>
      <c r="C1566" s="1631"/>
      <c r="E1566" s="1633"/>
      <c r="F1566" s="1628"/>
      <c r="G1566" s="1634"/>
      <c r="H1566" s="1634"/>
      <c r="I1566" s="1634"/>
      <c r="J1566" s="1634"/>
      <c r="K1566" s="1628"/>
      <c r="L1566" s="1634"/>
      <c r="M1566" s="1634"/>
      <c r="N1566" s="1634"/>
      <c r="O1566" s="1630"/>
      <c r="P1566" s="1630"/>
      <c r="Q1566" s="1630"/>
      <c r="R1566" s="1634"/>
      <c r="S1566" s="1634"/>
      <c r="T1566" s="1634"/>
      <c r="U1566" s="1634"/>
      <c r="V1566" s="1634"/>
      <c r="W1566" s="1634"/>
      <c r="X1566" s="1634"/>
      <c r="Y1566" s="1634"/>
      <c r="Z1566" s="1634"/>
    </row>
    <row r="1567" spans="1:26">
      <c r="A1567" s="2806"/>
      <c r="B1567" s="2805"/>
      <c r="C1567" s="1631"/>
      <c r="E1567" s="1633"/>
      <c r="F1567" s="1628"/>
      <c r="G1567" s="1634"/>
      <c r="H1567" s="1634"/>
      <c r="I1567" s="1634"/>
      <c r="J1567" s="1634"/>
      <c r="K1567" s="1628"/>
      <c r="L1567" s="1634"/>
      <c r="M1567" s="1634"/>
      <c r="N1567" s="1634"/>
      <c r="O1567" s="1630"/>
      <c r="P1567" s="1630"/>
      <c r="Q1567" s="1630"/>
      <c r="R1567" s="1634"/>
      <c r="S1567" s="1634"/>
      <c r="T1567" s="1634"/>
      <c r="U1567" s="1634"/>
      <c r="V1567" s="1634"/>
      <c r="W1567" s="1634"/>
      <c r="X1567" s="1634"/>
      <c r="Y1567" s="1634"/>
      <c r="Z1567" s="1634"/>
    </row>
    <row r="1568" spans="1:26">
      <c r="A1568" s="2806"/>
      <c r="B1568" s="2805"/>
      <c r="C1568" s="1631"/>
      <c r="E1568" s="1633"/>
      <c r="F1568" s="1628"/>
      <c r="G1568" s="1634"/>
      <c r="H1568" s="1634"/>
      <c r="I1568" s="1634"/>
      <c r="J1568" s="1634"/>
      <c r="K1568" s="1628"/>
      <c r="L1568" s="1634"/>
      <c r="M1568" s="1634"/>
      <c r="N1568" s="1634"/>
      <c r="O1568" s="1630"/>
      <c r="P1568" s="1630"/>
      <c r="Q1568" s="1630"/>
      <c r="R1568" s="1634"/>
      <c r="S1568" s="1634"/>
      <c r="T1568" s="1634"/>
      <c r="U1568" s="1634"/>
      <c r="V1568" s="1634"/>
      <c r="W1568" s="1634"/>
      <c r="X1568" s="1634"/>
      <c r="Y1568" s="1634"/>
      <c r="Z1568" s="1634"/>
    </row>
    <row r="1569" spans="1:26">
      <c r="A1569" s="2806"/>
      <c r="B1569" s="2805"/>
      <c r="C1569" s="1631"/>
      <c r="E1569" s="1633"/>
      <c r="F1569" s="1628"/>
      <c r="G1569" s="1634"/>
      <c r="H1569" s="1634"/>
      <c r="I1569" s="1634"/>
      <c r="J1569" s="1634"/>
      <c r="K1569" s="1628"/>
      <c r="L1569" s="1634"/>
      <c r="M1569" s="1634"/>
      <c r="N1569" s="1634"/>
      <c r="O1569" s="1630"/>
      <c r="P1569" s="1630"/>
      <c r="Q1569" s="1630"/>
      <c r="R1569" s="1634"/>
      <c r="S1569" s="1634"/>
      <c r="T1569" s="1634"/>
      <c r="U1569" s="1634"/>
      <c r="V1569" s="1634"/>
      <c r="W1569" s="1634"/>
      <c r="X1569" s="1634"/>
      <c r="Y1569" s="1634"/>
      <c r="Z1569" s="1634"/>
    </row>
    <row r="1570" spans="1:26" ht="31.2">
      <c r="A1570" s="2806"/>
      <c r="B1570" s="2805"/>
      <c r="C1570" s="1631" t="s">
        <v>401</v>
      </c>
      <c r="D1570" s="1649" t="s">
        <v>402</v>
      </c>
      <c r="E1570" s="1633"/>
      <c r="F1570" s="1628"/>
      <c r="G1570" s="1634"/>
      <c r="H1570" s="1634"/>
      <c r="I1570" s="1634"/>
      <c r="J1570" s="1634"/>
      <c r="K1570" s="1628"/>
      <c r="L1570" s="1634"/>
      <c r="M1570" s="1634"/>
      <c r="N1570" s="1634"/>
      <c r="O1570" s="1630"/>
      <c r="P1570" s="1630"/>
      <c r="Q1570" s="1630"/>
      <c r="R1570" s="1634"/>
      <c r="S1570" s="1634"/>
      <c r="T1570" s="1634"/>
      <c r="U1570" s="1634"/>
      <c r="V1570" s="1634"/>
      <c r="W1570" s="1634"/>
      <c r="X1570" s="1634"/>
      <c r="Y1570" s="1634"/>
      <c r="Z1570" s="1634"/>
    </row>
    <row r="1571" spans="1:26">
      <c r="A1571" s="2806"/>
      <c r="B1571" s="2805"/>
      <c r="C1571" s="1631"/>
      <c r="E1571" s="1633"/>
      <c r="F1571" s="1628"/>
      <c r="G1571" s="1634"/>
      <c r="H1571" s="1634"/>
      <c r="I1571" s="1634"/>
      <c r="J1571" s="1634"/>
      <c r="K1571" s="1628"/>
      <c r="L1571" s="1634"/>
      <c r="M1571" s="1634"/>
      <c r="N1571" s="1634"/>
      <c r="O1571" s="1630"/>
      <c r="P1571" s="1630"/>
      <c r="Q1571" s="1630"/>
      <c r="R1571" s="1634"/>
      <c r="S1571" s="1634"/>
      <c r="T1571" s="1634"/>
      <c r="U1571" s="1634"/>
      <c r="V1571" s="1634"/>
      <c r="W1571" s="1634"/>
      <c r="X1571" s="1634"/>
      <c r="Y1571" s="1634"/>
      <c r="Z1571" s="1634"/>
    </row>
    <row r="1572" spans="1:26">
      <c r="A1572" s="2806"/>
      <c r="B1572" s="2805"/>
      <c r="C1572" s="1631"/>
      <c r="E1572" s="1633"/>
      <c r="F1572" s="1628"/>
      <c r="G1572" s="1634"/>
      <c r="H1572" s="1634"/>
      <c r="I1572" s="1634"/>
      <c r="J1572" s="1634"/>
      <c r="K1572" s="1628"/>
      <c r="L1572" s="1634"/>
      <c r="M1572" s="1634"/>
      <c r="N1572" s="1634"/>
      <c r="O1572" s="1630"/>
      <c r="P1572" s="1630"/>
      <c r="Q1572" s="1630"/>
      <c r="R1572" s="1634"/>
      <c r="S1572" s="1634"/>
      <c r="T1572" s="1634"/>
      <c r="U1572" s="1634"/>
      <c r="V1572" s="1634"/>
      <c r="W1572" s="1634"/>
      <c r="X1572" s="1634"/>
      <c r="Y1572" s="1634"/>
      <c r="Z1572" s="1634"/>
    </row>
    <row r="1573" spans="1:26">
      <c r="A1573" s="2806"/>
      <c r="B1573" s="2805"/>
      <c r="C1573" s="1631"/>
      <c r="E1573" s="1633"/>
      <c r="F1573" s="1628"/>
      <c r="G1573" s="1634"/>
      <c r="H1573" s="1634"/>
      <c r="I1573" s="1634"/>
      <c r="J1573" s="1634"/>
      <c r="K1573" s="1628"/>
      <c r="L1573" s="1634"/>
      <c r="M1573" s="1634"/>
      <c r="N1573" s="1634"/>
      <c r="O1573" s="1630"/>
      <c r="P1573" s="1630"/>
      <c r="Q1573" s="1630"/>
      <c r="R1573" s="1634"/>
      <c r="S1573" s="1634"/>
      <c r="T1573" s="1634"/>
      <c r="U1573" s="1634"/>
      <c r="V1573" s="1634"/>
      <c r="W1573" s="1634"/>
      <c r="X1573" s="1634"/>
      <c r="Y1573" s="1634"/>
      <c r="Z1573" s="1634"/>
    </row>
    <row r="1574" spans="1:26">
      <c r="A1574" s="2806"/>
      <c r="B1574" s="2805"/>
      <c r="C1574" s="1631"/>
      <c r="E1574" s="1633"/>
      <c r="F1574" s="1628"/>
      <c r="G1574" s="1634"/>
      <c r="H1574" s="1634"/>
      <c r="I1574" s="1634"/>
      <c r="J1574" s="1634"/>
      <c r="K1574" s="1628"/>
      <c r="L1574" s="1634"/>
      <c r="M1574" s="1634"/>
      <c r="N1574" s="1634"/>
      <c r="O1574" s="1630"/>
      <c r="P1574" s="1630"/>
      <c r="Q1574" s="1630"/>
      <c r="R1574" s="1634"/>
      <c r="S1574" s="1634"/>
      <c r="T1574" s="1634"/>
      <c r="U1574" s="1634"/>
      <c r="V1574" s="1634"/>
      <c r="W1574" s="1634"/>
      <c r="X1574" s="1634"/>
      <c r="Y1574" s="1634"/>
      <c r="Z1574" s="1634"/>
    </row>
    <row r="1575" spans="1:26">
      <c r="A1575" s="2806"/>
      <c r="B1575" s="2805"/>
      <c r="C1575" s="1631"/>
      <c r="E1575" s="1633"/>
      <c r="F1575" s="1628"/>
      <c r="G1575" s="1634"/>
      <c r="H1575" s="1634"/>
      <c r="I1575" s="1634"/>
      <c r="J1575" s="1634"/>
      <c r="K1575" s="1628"/>
      <c r="L1575" s="1634"/>
      <c r="M1575" s="1634"/>
      <c r="N1575" s="1634"/>
      <c r="O1575" s="1630"/>
      <c r="P1575" s="1630"/>
      <c r="Q1575" s="1630"/>
      <c r="R1575" s="1634"/>
      <c r="S1575" s="1634"/>
      <c r="T1575" s="1634"/>
      <c r="U1575" s="1634"/>
      <c r="V1575" s="1634"/>
      <c r="W1575" s="1634"/>
      <c r="X1575" s="1634"/>
      <c r="Y1575" s="1634"/>
      <c r="Z1575" s="1634"/>
    </row>
    <row r="1576" spans="1:26">
      <c r="A1576" s="2806"/>
      <c r="B1576" s="2805"/>
      <c r="C1576" s="1631"/>
      <c r="E1576" s="1633"/>
      <c r="F1576" s="1628"/>
      <c r="G1576" s="1634"/>
      <c r="H1576" s="1634"/>
      <c r="I1576" s="1634"/>
      <c r="J1576" s="1634"/>
      <c r="K1576" s="1628"/>
      <c r="L1576" s="1634"/>
      <c r="M1576" s="1634"/>
      <c r="N1576" s="1634"/>
      <c r="O1576" s="1630"/>
      <c r="P1576" s="1630"/>
      <c r="Q1576" s="1630"/>
      <c r="R1576" s="1634"/>
      <c r="S1576" s="1634"/>
      <c r="T1576" s="1634"/>
      <c r="U1576" s="1634"/>
      <c r="V1576" s="1634"/>
      <c r="W1576" s="1634"/>
      <c r="X1576" s="1634"/>
      <c r="Y1576" s="1634"/>
      <c r="Z1576" s="1634"/>
    </row>
    <row r="1577" spans="1:26">
      <c r="A1577" s="2806"/>
      <c r="B1577" s="2805"/>
      <c r="C1577" s="1631"/>
      <c r="E1577" s="1633"/>
      <c r="F1577" s="1628"/>
      <c r="G1577" s="1634"/>
      <c r="H1577" s="1634"/>
      <c r="I1577" s="1634"/>
      <c r="J1577" s="1634"/>
      <c r="K1577" s="1628"/>
      <c r="L1577" s="1634"/>
      <c r="M1577" s="1634"/>
      <c r="N1577" s="1634"/>
      <c r="O1577" s="1630"/>
      <c r="P1577" s="1630"/>
      <c r="Q1577" s="1630"/>
      <c r="R1577" s="1634"/>
      <c r="S1577" s="1634"/>
      <c r="T1577" s="1634"/>
      <c r="U1577" s="1634"/>
      <c r="V1577" s="1634"/>
      <c r="W1577" s="1634"/>
      <c r="X1577" s="1634"/>
      <c r="Y1577" s="1634"/>
      <c r="Z1577" s="1634"/>
    </row>
    <row r="1578" spans="1:26">
      <c r="A1578" s="2806"/>
      <c r="B1578" s="2805"/>
      <c r="C1578" s="1631"/>
      <c r="E1578" s="1633"/>
      <c r="F1578" s="1628"/>
      <c r="G1578" s="1634"/>
      <c r="H1578" s="1634"/>
      <c r="I1578" s="1634"/>
      <c r="J1578" s="1634"/>
      <c r="K1578" s="1628"/>
      <c r="L1578" s="1634"/>
      <c r="M1578" s="1634"/>
      <c r="N1578" s="1634"/>
      <c r="O1578" s="1630"/>
      <c r="P1578" s="1630"/>
      <c r="Q1578" s="1630"/>
      <c r="R1578" s="1634"/>
      <c r="S1578" s="1634"/>
      <c r="T1578" s="1634"/>
      <c r="U1578" s="1634"/>
      <c r="V1578" s="1634"/>
      <c r="W1578" s="1634"/>
      <c r="X1578" s="1634"/>
      <c r="Y1578" s="1634"/>
      <c r="Z1578" s="1634"/>
    </row>
    <row r="1579" spans="1:26">
      <c r="A1579" s="2806"/>
      <c r="B1579" s="2805"/>
      <c r="C1579" s="1631"/>
      <c r="E1579" s="1633"/>
      <c r="F1579" s="1628"/>
      <c r="G1579" s="1634"/>
      <c r="H1579" s="1634"/>
      <c r="I1579" s="1634"/>
      <c r="J1579" s="1634"/>
      <c r="K1579" s="1628"/>
      <c r="L1579" s="1634"/>
      <c r="M1579" s="1634"/>
      <c r="N1579" s="1634"/>
      <c r="O1579" s="1630"/>
      <c r="P1579" s="1630"/>
      <c r="Q1579" s="1630"/>
      <c r="R1579" s="1634"/>
      <c r="S1579" s="1634"/>
      <c r="T1579" s="1634"/>
      <c r="U1579" s="1634"/>
      <c r="V1579" s="1634"/>
      <c r="W1579" s="1634"/>
      <c r="X1579" s="1634"/>
      <c r="Y1579" s="1634"/>
      <c r="Z1579" s="1634"/>
    </row>
    <row r="1580" spans="1:26" ht="31.2">
      <c r="A1580" s="2806"/>
      <c r="B1580" s="2805"/>
      <c r="C1580" s="1631" t="s">
        <v>403</v>
      </c>
      <c r="D1580" s="1649" t="s">
        <v>404</v>
      </c>
      <c r="E1580" s="1633"/>
      <c r="F1580" s="1628"/>
      <c r="G1580" s="1634"/>
      <c r="H1580" s="1634"/>
      <c r="I1580" s="1634"/>
      <c r="J1580" s="1634"/>
      <c r="K1580" s="1628"/>
      <c r="L1580" s="1634"/>
      <c r="M1580" s="1634"/>
      <c r="N1580" s="1634"/>
      <c r="O1580" s="1630"/>
      <c r="P1580" s="1630"/>
      <c r="Q1580" s="1630"/>
      <c r="R1580" s="1634"/>
      <c r="S1580" s="1634"/>
      <c r="T1580" s="1634"/>
      <c r="U1580" s="1634"/>
      <c r="V1580" s="1634"/>
      <c r="W1580" s="1634"/>
      <c r="X1580" s="1634"/>
      <c r="Y1580" s="1634"/>
      <c r="Z1580" s="1634"/>
    </row>
    <row r="1581" spans="1:26">
      <c r="A1581" s="2806"/>
      <c r="B1581" s="2805"/>
      <c r="C1581" s="1631"/>
      <c r="E1581" s="1633"/>
      <c r="F1581" s="1628"/>
      <c r="G1581" s="1634"/>
      <c r="H1581" s="1634"/>
      <c r="I1581" s="1634"/>
      <c r="J1581" s="1634"/>
      <c r="K1581" s="1628"/>
      <c r="L1581" s="1634"/>
      <c r="M1581" s="1634"/>
      <c r="N1581" s="1634"/>
      <c r="O1581" s="1630"/>
      <c r="P1581" s="1630"/>
      <c r="Q1581" s="1630"/>
      <c r="R1581" s="1634"/>
      <c r="S1581" s="1634"/>
      <c r="T1581" s="1634"/>
      <c r="U1581" s="1634"/>
      <c r="V1581" s="1634"/>
      <c r="W1581" s="1634"/>
      <c r="X1581" s="1634"/>
      <c r="Y1581" s="1634"/>
      <c r="Z1581" s="1634"/>
    </row>
    <row r="1582" spans="1:26">
      <c r="A1582" s="2806"/>
      <c r="B1582" s="2805"/>
      <c r="C1582" s="1631"/>
      <c r="E1582" s="1633"/>
      <c r="F1582" s="1628"/>
      <c r="G1582" s="1634"/>
      <c r="H1582" s="1634"/>
      <c r="I1582" s="1634"/>
      <c r="J1582" s="1634"/>
      <c r="K1582" s="1628"/>
      <c r="L1582" s="1634"/>
      <c r="M1582" s="1634"/>
      <c r="N1582" s="1634"/>
      <c r="O1582" s="1630"/>
      <c r="P1582" s="1630"/>
      <c r="Q1582" s="1630"/>
      <c r="R1582" s="1634"/>
      <c r="S1582" s="1634"/>
      <c r="T1582" s="1634"/>
      <c r="U1582" s="1634"/>
      <c r="V1582" s="1634"/>
      <c r="W1582" s="1634"/>
      <c r="X1582" s="1634"/>
      <c r="Y1582" s="1634"/>
      <c r="Z1582" s="1634"/>
    </row>
    <row r="1583" spans="1:26">
      <c r="A1583" s="2806"/>
      <c r="B1583" s="2805"/>
      <c r="C1583" s="1631"/>
      <c r="E1583" s="1633"/>
      <c r="F1583" s="1628"/>
      <c r="G1583" s="1634"/>
      <c r="H1583" s="1634"/>
      <c r="I1583" s="1634"/>
      <c r="J1583" s="1634"/>
      <c r="K1583" s="1628"/>
      <c r="L1583" s="1634"/>
      <c r="M1583" s="1634"/>
      <c r="N1583" s="1634"/>
      <c r="O1583" s="1630"/>
      <c r="P1583" s="1630"/>
      <c r="Q1583" s="1630"/>
      <c r="R1583" s="1634"/>
      <c r="S1583" s="1634"/>
      <c r="T1583" s="1634"/>
      <c r="U1583" s="1634"/>
      <c r="V1583" s="1634"/>
      <c r="W1583" s="1634"/>
      <c r="X1583" s="1634"/>
      <c r="Y1583" s="1634"/>
      <c r="Z1583" s="1634"/>
    </row>
    <row r="1584" spans="1:26">
      <c r="A1584" s="2806"/>
      <c r="B1584" s="2805"/>
      <c r="C1584" s="1631"/>
      <c r="E1584" s="1633"/>
      <c r="F1584" s="1628"/>
      <c r="G1584" s="1634"/>
      <c r="H1584" s="1634"/>
      <c r="I1584" s="1634"/>
      <c r="J1584" s="1634"/>
      <c r="K1584" s="1628"/>
      <c r="L1584" s="1634"/>
      <c r="M1584" s="1634"/>
      <c r="N1584" s="1634"/>
      <c r="O1584" s="1630"/>
      <c r="P1584" s="1630"/>
      <c r="Q1584" s="1630"/>
      <c r="R1584" s="1634"/>
      <c r="S1584" s="1634"/>
      <c r="T1584" s="1634"/>
      <c r="U1584" s="1634"/>
      <c r="V1584" s="1634"/>
      <c r="W1584" s="1634"/>
      <c r="X1584" s="1634"/>
      <c r="Y1584" s="1634"/>
      <c r="Z1584" s="1634"/>
    </row>
    <row r="1585" spans="1:26">
      <c r="A1585" s="2806"/>
      <c r="B1585" s="2805"/>
      <c r="C1585" s="1631"/>
      <c r="E1585" s="1633"/>
      <c r="F1585" s="1628"/>
      <c r="G1585" s="1634"/>
      <c r="H1585" s="1634"/>
      <c r="I1585" s="1634"/>
      <c r="J1585" s="1634"/>
      <c r="K1585" s="1628"/>
      <c r="L1585" s="1634"/>
      <c r="M1585" s="1634"/>
      <c r="N1585" s="1634"/>
      <c r="O1585" s="1630"/>
      <c r="P1585" s="1630"/>
      <c r="Q1585" s="1630"/>
      <c r="R1585" s="1634"/>
      <c r="S1585" s="1634"/>
      <c r="T1585" s="1634"/>
      <c r="U1585" s="1634"/>
      <c r="V1585" s="1634"/>
      <c r="W1585" s="1634"/>
      <c r="X1585" s="1634"/>
      <c r="Y1585" s="1634"/>
      <c r="Z1585" s="1634"/>
    </row>
    <row r="1586" spans="1:26">
      <c r="A1586" s="2806"/>
      <c r="B1586" s="2805"/>
      <c r="C1586" s="1631"/>
      <c r="E1586" s="1633"/>
      <c r="F1586" s="1628"/>
      <c r="G1586" s="1634"/>
      <c r="H1586" s="1634"/>
      <c r="I1586" s="1634"/>
      <c r="J1586" s="1634"/>
      <c r="K1586" s="1628"/>
      <c r="L1586" s="1634"/>
      <c r="M1586" s="1634"/>
      <c r="N1586" s="1634"/>
      <c r="O1586" s="1630"/>
      <c r="P1586" s="1630"/>
      <c r="Q1586" s="1630"/>
      <c r="R1586" s="1634"/>
      <c r="S1586" s="1634"/>
      <c r="T1586" s="1634"/>
      <c r="U1586" s="1634"/>
      <c r="V1586" s="1634"/>
      <c r="W1586" s="1634"/>
      <c r="X1586" s="1634"/>
      <c r="Y1586" s="1634"/>
      <c r="Z1586" s="1634"/>
    </row>
    <row r="1587" spans="1:26">
      <c r="A1587" s="2806"/>
      <c r="B1587" s="2805"/>
      <c r="C1587" s="1631"/>
      <c r="E1587" s="1633"/>
      <c r="F1587" s="1628"/>
      <c r="G1587" s="1634"/>
      <c r="H1587" s="1634"/>
      <c r="I1587" s="1634"/>
      <c r="J1587" s="1634"/>
      <c r="K1587" s="1628"/>
      <c r="L1587" s="1634"/>
      <c r="M1587" s="1634"/>
      <c r="N1587" s="1634"/>
      <c r="O1587" s="1630"/>
      <c r="P1587" s="1630"/>
      <c r="Q1587" s="1630"/>
      <c r="R1587" s="1634"/>
      <c r="S1587" s="1634"/>
      <c r="T1587" s="1634"/>
      <c r="U1587" s="1634"/>
      <c r="V1587" s="1634"/>
      <c r="W1587" s="1634"/>
      <c r="X1587" s="1634"/>
      <c r="Y1587" s="1634"/>
      <c r="Z1587" s="1634"/>
    </row>
    <row r="1588" spans="1:26">
      <c r="A1588" s="2806"/>
      <c r="B1588" s="2805"/>
      <c r="C1588" s="1631"/>
      <c r="E1588" s="1633"/>
      <c r="F1588" s="1628"/>
      <c r="G1588" s="1634"/>
      <c r="H1588" s="1634"/>
      <c r="I1588" s="1634"/>
      <c r="J1588" s="1634"/>
      <c r="K1588" s="1628"/>
      <c r="L1588" s="1634"/>
      <c r="M1588" s="1634"/>
      <c r="N1588" s="1634"/>
      <c r="O1588" s="1630"/>
      <c r="P1588" s="1630"/>
      <c r="Q1588" s="1630"/>
      <c r="R1588" s="1634"/>
      <c r="S1588" s="1634"/>
      <c r="T1588" s="1634"/>
      <c r="U1588" s="1634"/>
      <c r="V1588" s="1634"/>
      <c r="W1588" s="1634"/>
      <c r="X1588" s="1634"/>
      <c r="Y1588" s="1634"/>
      <c r="Z1588" s="1634"/>
    </row>
    <row r="1589" spans="1:26">
      <c r="A1589" s="2806"/>
      <c r="B1589" s="2805"/>
      <c r="C1589" s="1631"/>
      <c r="E1589" s="1633"/>
      <c r="F1589" s="1628"/>
      <c r="G1589" s="1634"/>
      <c r="H1589" s="1634"/>
      <c r="I1589" s="1634"/>
      <c r="J1589" s="1634"/>
      <c r="K1589" s="1628"/>
      <c r="L1589" s="1634"/>
      <c r="M1589" s="1634"/>
      <c r="N1589" s="1634"/>
      <c r="O1589" s="1630"/>
      <c r="P1589" s="1630"/>
      <c r="Q1589" s="1630"/>
      <c r="R1589" s="1634"/>
      <c r="S1589" s="1634"/>
      <c r="T1589" s="1634"/>
      <c r="U1589" s="1634"/>
      <c r="V1589" s="1634"/>
      <c r="W1589" s="1634"/>
      <c r="X1589" s="1634"/>
      <c r="Y1589" s="1634"/>
      <c r="Z1589" s="1634"/>
    </row>
    <row r="1590" spans="1:26" ht="109.2">
      <c r="A1590" s="2806"/>
      <c r="B1590" s="2805"/>
      <c r="C1590" s="1631" t="s">
        <v>405</v>
      </c>
      <c r="D1590" s="1649" t="s">
        <v>406</v>
      </c>
      <c r="E1590" s="1633"/>
      <c r="F1590" s="1628"/>
      <c r="G1590" s="1634"/>
      <c r="H1590" s="1634"/>
      <c r="I1590" s="1634"/>
      <c r="J1590" s="1634"/>
      <c r="K1590" s="1628"/>
      <c r="L1590" s="1634"/>
      <c r="M1590" s="1634"/>
      <c r="N1590" s="1634"/>
      <c r="O1590" s="1630"/>
      <c r="P1590" s="1630"/>
      <c r="Q1590" s="1630"/>
      <c r="R1590" s="1634"/>
      <c r="S1590" s="1634"/>
      <c r="T1590" s="1634"/>
      <c r="U1590" s="1634"/>
      <c r="V1590" s="1634"/>
      <c r="W1590" s="1634"/>
      <c r="X1590" s="1634"/>
      <c r="Y1590" s="1634"/>
      <c r="Z1590" s="1634"/>
    </row>
    <row r="1591" spans="1:26">
      <c r="A1591" s="2806"/>
      <c r="B1591" s="2805"/>
      <c r="C1591" s="1631"/>
      <c r="E1591" s="1633"/>
      <c r="F1591" s="1628"/>
      <c r="G1591" s="1634"/>
      <c r="H1591" s="1634"/>
      <c r="I1591" s="1634"/>
      <c r="J1591" s="1634"/>
      <c r="K1591" s="1628"/>
      <c r="L1591" s="1634"/>
      <c r="M1591" s="1634"/>
      <c r="N1591" s="1634"/>
      <c r="O1591" s="1630"/>
      <c r="P1591" s="1630"/>
      <c r="Q1591" s="1630"/>
      <c r="R1591" s="1634"/>
      <c r="S1591" s="1634"/>
      <c r="T1591" s="1634"/>
      <c r="U1591" s="1634"/>
      <c r="V1591" s="1634"/>
      <c r="W1591" s="1634"/>
      <c r="X1591" s="1634"/>
      <c r="Y1591" s="1634"/>
      <c r="Z1591" s="1634"/>
    </row>
    <row r="1592" spans="1:26">
      <c r="A1592" s="2806"/>
      <c r="B1592" s="2805"/>
      <c r="C1592" s="1631"/>
      <c r="E1592" s="1633"/>
      <c r="F1592" s="1628"/>
      <c r="G1592" s="1634"/>
      <c r="H1592" s="1634"/>
      <c r="I1592" s="1634"/>
      <c r="J1592" s="1634"/>
      <c r="K1592" s="1628"/>
      <c r="L1592" s="1634"/>
      <c r="M1592" s="1634"/>
      <c r="N1592" s="1634"/>
      <c r="O1592" s="1630"/>
      <c r="P1592" s="1630"/>
      <c r="Q1592" s="1630"/>
      <c r="R1592" s="1634"/>
      <c r="S1592" s="1634"/>
      <c r="T1592" s="1634"/>
      <c r="U1592" s="1634"/>
      <c r="V1592" s="1634"/>
      <c r="W1592" s="1634"/>
      <c r="X1592" s="1634"/>
      <c r="Y1592" s="1634"/>
      <c r="Z1592" s="1634"/>
    </row>
    <row r="1593" spans="1:26">
      <c r="A1593" s="2806"/>
      <c r="B1593" s="2805"/>
      <c r="C1593" s="1631"/>
      <c r="E1593" s="1633"/>
      <c r="F1593" s="1628"/>
      <c r="G1593" s="1634"/>
      <c r="H1593" s="1634"/>
      <c r="I1593" s="1634"/>
      <c r="J1593" s="1634"/>
      <c r="K1593" s="1628"/>
      <c r="L1593" s="1634"/>
      <c r="M1593" s="1634"/>
      <c r="N1593" s="1634"/>
      <c r="O1593" s="1630"/>
      <c r="P1593" s="1630"/>
      <c r="Q1593" s="1630"/>
      <c r="R1593" s="1634"/>
      <c r="S1593" s="1634"/>
      <c r="T1593" s="1634"/>
      <c r="U1593" s="1634"/>
      <c r="V1593" s="1634"/>
      <c r="W1593" s="1634"/>
      <c r="X1593" s="1634"/>
      <c r="Y1593" s="1634"/>
      <c r="Z1593" s="1634"/>
    </row>
    <row r="1594" spans="1:26">
      <c r="A1594" s="2806"/>
      <c r="B1594" s="2805"/>
      <c r="C1594" s="1631"/>
      <c r="E1594" s="1633"/>
      <c r="F1594" s="1628"/>
      <c r="G1594" s="1634"/>
      <c r="H1594" s="1634"/>
      <c r="I1594" s="1634"/>
      <c r="J1594" s="1634"/>
      <c r="K1594" s="1628"/>
      <c r="L1594" s="1634"/>
      <c r="M1594" s="1634"/>
      <c r="N1594" s="1634"/>
      <c r="O1594" s="1630"/>
      <c r="P1594" s="1630"/>
      <c r="Q1594" s="1630"/>
      <c r="R1594" s="1634"/>
      <c r="S1594" s="1634"/>
      <c r="T1594" s="1634"/>
      <c r="U1594" s="1634"/>
      <c r="V1594" s="1634"/>
      <c r="W1594" s="1634"/>
      <c r="X1594" s="1634"/>
      <c r="Y1594" s="1634"/>
      <c r="Z1594" s="1634"/>
    </row>
    <row r="1595" spans="1:26">
      <c r="A1595" s="2806"/>
      <c r="B1595" s="2805"/>
      <c r="C1595" s="1631"/>
      <c r="E1595" s="1633"/>
      <c r="F1595" s="1628"/>
      <c r="G1595" s="1634"/>
      <c r="H1595" s="1634"/>
      <c r="I1595" s="1634"/>
      <c r="J1595" s="1634"/>
      <c r="K1595" s="1628"/>
      <c r="L1595" s="1634"/>
      <c r="M1595" s="1634"/>
      <c r="N1595" s="1634"/>
      <c r="O1595" s="1630"/>
      <c r="P1595" s="1630"/>
      <c r="Q1595" s="1630"/>
      <c r="R1595" s="1634"/>
      <c r="S1595" s="1634"/>
      <c r="T1595" s="1634"/>
      <c r="U1595" s="1634"/>
      <c r="V1595" s="1634"/>
      <c r="W1595" s="1634"/>
      <c r="X1595" s="1634"/>
      <c r="Y1595" s="1634"/>
      <c r="Z1595" s="1634"/>
    </row>
    <row r="1596" spans="1:26">
      <c r="A1596" s="2806"/>
      <c r="B1596" s="2805"/>
      <c r="C1596" s="1631"/>
      <c r="E1596" s="1633"/>
      <c r="F1596" s="1628"/>
      <c r="G1596" s="1634"/>
      <c r="H1596" s="1634"/>
      <c r="I1596" s="1634"/>
      <c r="J1596" s="1634"/>
      <c r="K1596" s="1628"/>
      <c r="L1596" s="1634"/>
      <c r="M1596" s="1634"/>
      <c r="N1596" s="1634"/>
      <c r="O1596" s="1630"/>
      <c r="P1596" s="1630"/>
      <c r="Q1596" s="1630"/>
      <c r="R1596" s="1634"/>
      <c r="S1596" s="1634"/>
      <c r="T1596" s="1634"/>
      <c r="U1596" s="1634"/>
      <c r="V1596" s="1634"/>
      <c r="W1596" s="1634"/>
      <c r="X1596" s="1634"/>
      <c r="Y1596" s="1634"/>
      <c r="Z1596" s="1634"/>
    </row>
    <row r="1597" spans="1:26">
      <c r="A1597" s="2806"/>
      <c r="B1597" s="2805"/>
      <c r="C1597" s="1631"/>
      <c r="E1597" s="1633"/>
      <c r="F1597" s="1628"/>
      <c r="G1597" s="1634"/>
      <c r="H1597" s="1634"/>
      <c r="I1597" s="1634"/>
      <c r="J1597" s="1634"/>
      <c r="K1597" s="1628"/>
      <c r="L1597" s="1634"/>
      <c r="M1597" s="1634"/>
      <c r="N1597" s="1634"/>
      <c r="O1597" s="1630"/>
      <c r="P1597" s="1630"/>
      <c r="Q1597" s="1630"/>
      <c r="R1597" s="1634"/>
      <c r="S1597" s="1634"/>
      <c r="T1597" s="1634"/>
      <c r="U1597" s="1634"/>
      <c r="V1597" s="1634"/>
      <c r="W1597" s="1634"/>
      <c r="X1597" s="1634"/>
      <c r="Y1597" s="1634"/>
      <c r="Z1597" s="1634"/>
    </row>
    <row r="1598" spans="1:26">
      <c r="A1598" s="2806"/>
      <c r="B1598" s="2805"/>
      <c r="C1598" s="1631"/>
      <c r="E1598" s="1633"/>
      <c r="F1598" s="1628"/>
      <c r="G1598" s="1634"/>
      <c r="H1598" s="1634"/>
      <c r="I1598" s="1634"/>
      <c r="J1598" s="1634"/>
      <c r="K1598" s="1628"/>
      <c r="L1598" s="1634"/>
      <c r="M1598" s="1634"/>
      <c r="N1598" s="1634"/>
      <c r="O1598" s="1630"/>
      <c r="P1598" s="1630"/>
      <c r="Q1598" s="1630"/>
      <c r="R1598" s="1634"/>
      <c r="S1598" s="1634"/>
      <c r="T1598" s="1634"/>
      <c r="U1598" s="1634"/>
      <c r="V1598" s="1634"/>
      <c r="W1598" s="1634"/>
      <c r="X1598" s="1634"/>
      <c r="Y1598" s="1634"/>
      <c r="Z1598" s="1634"/>
    </row>
    <row r="1599" spans="1:26">
      <c r="A1599" s="2806"/>
      <c r="B1599" s="2805"/>
      <c r="C1599" s="1631"/>
      <c r="E1599" s="1633"/>
      <c r="F1599" s="1628"/>
      <c r="G1599" s="1634"/>
      <c r="H1599" s="1634"/>
      <c r="I1599" s="1634"/>
      <c r="J1599" s="1634"/>
      <c r="K1599" s="1628"/>
      <c r="L1599" s="1634"/>
      <c r="M1599" s="1634"/>
      <c r="N1599" s="1634"/>
      <c r="O1599" s="1630"/>
      <c r="P1599" s="1630"/>
      <c r="Q1599" s="1630"/>
      <c r="R1599" s="1634"/>
      <c r="S1599" s="1634"/>
      <c r="T1599" s="1634"/>
      <c r="U1599" s="1634"/>
      <c r="V1599" s="1634"/>
      <c r="W1599" s="1634"/>
      <c r="X1599" s="1634"/>
      <c r="Y1599" s="1634"/>
      <c r="Z1599" s="1634"/>
    </row>
    <row r="1600" spans="1:26" ht="46.8">
      <c r="A1600" s="2806"/>
      <c r="B1600" s="2805"/>
      <c r="C1600" s="1631" t="s">
        <v>407</v>
      </c>
      <c r="D1600" s="1649" t="s">
        <v>408</v>
      </c>
      <c r="E1600" s="1633"/>
      <c r="F1600" s="1628"/>
      <c r="G1600" s="1634"/>
      <c r="H1600" s="1634"/>
      <c r="I1600" s="1634"/>
      <c r="J1600" s="1634"/>
      <c r="K1600" s="1628"/>
      <c r="L1600" s="1634"/>
      <c r="M1600" s="1634"/>
      <c r="N1600" s="1634"/>
      <c r="O1600" s="1630"/>
      <c r="P1600" s="1630"/>
      <c r="Q1600" s="1630"/>
      <c r="R1600" s="1634"/>
      <c r="S1600" s="1634"/>
      <c r="T1600" s="1634"/>
      <c r="U1600" s="1634"/>
      <c r="V1600" s="1634"/>
      <c r="W1600" s="1634"/>
      <c r="X1600" s="1634"/>
      <c r="Y1600" s="1634"/>
      <c r="Z1600" s="1634"/>
    </row>
    <row r="1601" spans="1:26">
      <c r="A1601" s="2806"/>
      <c r="B1601" s="2805"/>
      <c r="C1601" s="1631"/>
      <c r="E1601" s="1633"/>
      <c r="F1601" s="1628"/>
      <c r="G1601" s="1634"/>
      <c r="H1601" s="1634"/>
      <c r="I1601" s="1634"/>
      <c r="J1601" s="1634"/>
      <c r="K1601" s="1628"/>
      <c r="L1601" s="1634"/>
      <c r="M1601" s="1634"/>
      <c r="N1601" s="1634"/>
      <c r="O1601" s="1630"/>
      <c r="P1601" s="1630"/>
      <c r="Q1601" s="1630"/>
      <c r="R1601" s="1634"/>
      <c r="S1601" s="1634"/>
      <c r="T1601" s="1634"/>
      <c r="U1601" s="1634"/>
      <c r="V1601" s="1634"/>
      <c r="W1601" s="1634"/>
      <c r="X1601" s="1634"/>
      <c r="Y1601" s="1634"/>
      <c r="Z1601" s="1634"/>
    </row>
    <row r="1602" spans="1:26">
      <c r="A1602" s="2806"/>
      <c r="B1602" s="2805"/>
      <c r="C1602" s="1631"/>
      <c r="E1602" s="1633"/>
      <c r="F1602" s="1628"/>
      <c r="G1602" s="1634"/>
      <c r="H1602" s="1634"/>
      <c r="I1602" s="1634"/>
      <c r="J1602" s="1634"/>
      <c r="K1602" s="1628"/>
      <c r="L1602" s="1634"/>
      <c r="M1602" s="1634"/>
      <c r="N1602" s="1634"/>
      <c r="O1602" s="1630"/>
      <c r="P1602" s="1630"/>
      <c r="Q1602" s="1630"/>
      <c r="R1602" s="1634"/>
      <c r="S1602" s="1634"/>
      <c r="T1602" s="1634"/>
      <c r="U1602" s="1634"/>
      <c r="V1602" s="1634"/>
      <c r="W1602" s="1634"/>
      <c r="X1602" s="1634"/>
      <c r="Y1602" s="1634"/>
      <c r="Z1602" s="1634"/>
    </row>
    <row r="1603" spans="1:26">
      <c r="A1603" s="2806"/>
      <c r="B1603" s="2805"/>
      <c r="C1603" s="1631"/>
      <c r="E1603" s="1633"/>
      <c r="F1603" s="1628"/>
      <c r="G1603" s="1634"/>
      <c r="H1603" s="1634"/>
      <c r="I1603" s="1634"/>
      <c r="J1603" s="1634"/>
      <c r="K1603" s="1628"/>
      <c r="L1603" s="1634"/>
      <c r="M1603" s="1634"/>
      <c r="N1603" s="1634"/>
      <c r="O1603" s="1630"/>
      <c r="P1603" s="1630"/>
      <c r="Q1603" s="1630"/>
      <c r="R1603" s="1634"/>
      <c r="S1603" s="1634"/>
      <c r="T1603" s="1634"/>
      <c r="U1603" s="1634"/>
      <c r="V1603" s="1634"/>
      <c r="W1603" s="1634"/>
      <c r="X1603" s="1634"/>
      <c r="Y1603" s="1634"/>
      <c r="Z1603" s="1634"/>
    </row>
    <row r="1604" spans="1:26">
      <c r="A1604" s="2806"/>
      <c r="B1604" s="2805"/>
      <c r="C1604" s="1631"/>
      <c r="E1604" s="1633"/>
      <c r="F1604" s="1628"/>
      <c r="G1604" s="1634"/>
      <c r="H1604" s="1634"/>
      <c r="I1604" s="1634"/>
      <c r="J1604" s="1634"/>
      <c r="K1604" s="1628"/>
      <c r="L1604" s="1634"/>
      <c r="M1604" s="1634"/>
      <c r="N1604" s="1634"/>
      <c r="O1604" s="1630"/>
      <c r="P1604" s="1630"/>
      <c r="Q1604" s="1630"/>
      <c r="R1604" s="1634"/>
      <c r="S1604" s="1634"/>
      <c r="T1604" s="1634"/>
      <c r="U1604" s="1634"/>
      <c r="V1604" s="1634"/>
      <c r="W1604" s="1634"/>
      <c r="X1604" s="1634"/>
      <c r="Y1604" s="1634"/>
      <c r="Z1604" s="1634"/>
    </row>
    <row r="1605" spans="1:26">
      <c r="A1605" s="2806"/>
      <c r="B1605" s="2805"/>
      <c r="C1605" s="1631"/>
      <c r="E1605" s="1633"/>
      <c r="F1605" s="1628"/>
      <c r="G1605" s="1634"/>
      <c r="H1605" s="1634"/>
      <c r="I1605" s="1634"/>
      <c r="J1605" s="1634"/>
      <c r="K1605" s="1628"/>
      <c r="L1605" s="1634"/>
      <c r="M1605" s="1634"/>
      <c r="N1605" s="1634"/>
      <c r="O1605" s="1630"/>
      <c r="P1605" s="1630"/>
      <c r="Q1605" s="1630"/>
      <c r="R1605" s="1634"/>
      <c r="S1605" s="1634"/>
      <c r="T1605" s="1634"/>
      <c r="U1605" s="1634"/>
      <c r="V1605" s="1634"/>
      <c r="W1605" s="1634"/>
      <c r="X1605" s="1634"/>
      <c r="Y1605" s="1634"/>
      <c r="Z1605" s="1634"/>
    </row>
    <row r="1606" spans="1:26">
      <c r="A1606" s="2806"/>
      <c r="B1606" s="2805"/>
      <c r="C1606" s="1631"/>
      <c r="E1606" s="1633"/>
      <c r="F1606" s="1628"/>
      <c r="G1606" s="1634"/>
      <c r="H1606" s="1634"/>
      <c r="I1606" s="1634"/>
      <c r="J1606" s="1634"/>
      <c r="K1606" s="1628"/>
      <c r="L1606" s="1634"/>
      <c r="M1606" s="1634"/>
      <c r="N1606" s="1634"/>
      <c r="O1606" s="1630"/>
      <c r="P1606" s="1630"/>
      <c r="Q1606" s="1630"/>
      <c r="R1606" s="1634"/>
      <c r="S1606" s="1634"/>
      <c r="T1606" s="1634"/>
      <c r="U1606" s="1634"/>
      <c r="V1606" s="1634"/>
      <c r="W1606" s="1634"/>
      <c r="X1606" s="1634"/>
      <c r="Y1606" s="1634"/>
      <c r="Z1606" s="1634"/>
    </row>
    <row r="1607" spans="1:26">
      <c r="A1607" s="2806"/>
      <c r="B1607" s="2805"/>
      <c r="C1607" s="1631"/>
      <c r="E1607" s="1633"/>
      <c r="F1607" s="1628"/>
      <c r="G1607" s="1634"/>
      <c r="H1607" s="1634"/>
      <c r="I1607" s="1634"/>
      <c r="J1607" s="1634"/>
      <c r="K1607" s="1628"/>
      <c r="L1607" s="1634"/>
      <c r="M1607" s="1634"/>
      <c r="N1607" s="1634"/>
      <c r="O1607" s="1630"/>
      <c r="P1607" s="1630"/>
      <c r="Q1607" s="1630"/>
      <c r="R1607" s="1634"/>
      <c r="S1607" s="1634"/>
      <c r="T1607" s="1634"/>
      <c r="U1607" s="1634"/>
      <c r="V1607" s="1634"/>
      <c r="W1607" s="1634"/>
      <c r="X1607" s="1634"/>
      <c r="Y1607" s="1634"/>
      <c r="Z1607" s="1634"/>
    </row>
    <row r="1608" spans="1:26">
      <c r="A1608" s="2806"/>
      <c r="B1608" s="2805"/>
      <c r="C1608" s="1631"/>
      <c r="E1608" s="1633"/>
      <c r="F1608" s="1628"/>
      <c r="G1608" s="1634"/>
      <c r="H1608" s="1634"/>
      <c r="I1608" s="1634"/>
      <c r="J1608" s="1634"/>
      <c r="K1608" s="1628"/>
      <c r="L1608" s="1634"/>
      <c r="M1608" s="1634"/>
      <c r="N1608" s="1634"/>
      <c r="O1608" s="1630"/>
      <c r="P1608" s="1630"/>
      <c r="Q1608" s="1630"/>
      <c r="R1608" s="1634"/>
      <c r="S1608" s="1634"/>
      <c r="T1608" s="1634"/>
      <c r="U1608" s="1634"/>
      <c r="V1608" s="1634"/>
      <c r="W1608" s="1634"/>
      <c r="X1608" s="1634"/>
      <c r="Y1608" s="1634"/>
      <c r="Z1608" s="1634"/>
    </row>
    <row r="1609" spans="1:26">
      <c r="A1609" s="2806"/>
      <c r="B1609" s="2805"/>
      <c r="C1609" s="1631"/>
      <c r="E1609" s="1633"/>
      <c r="F1609" s="1628"/>
      <c r="G1609" s="1634"/>
      <c r="H1609" s="1634"/>
      <c r="I1609" s="1634"/>
      <c r="J1609" s="1634"/>
      <c r="K1609" s="1628"/>
      <c r="L1609" s="1634"/>
      <c r="M1609" s="1634"/>
      <c r="N1609" s="1634"/>
      <c r="O1609" s="1630"/>
      <c r="P1609" s="1630"/>
      <c r="Q1609" s="1630"/>
      <c r="R1609" s="1634"/>
      <c r="S1609" s="1634"/>
      <c r="T1609" s="1634"/>
      <c r="U1609" s="1634"/>
      <c r="V1609" s="1634"/>
      <c r="W1609" s="1634"/>
      <c r="X1609" s="1634"/>
      <c r="Y1609" s="1634"/>
      <c r="Z1609" s="1634"/>
    </row>
    <row r="1610" spans="1:26" ht="31.2">
      <c r="A1610" s="2806"/>
      <c r="B1610" s="2805"/>
      <c r="C1610" s="1631" t="s">
        <v>409</v>
      </c>
      <c r="D1610" s="1649" t="s">
        <v>410</v>
      </c>
      <c r="E1610" s="1633"/>
      <c r="F1610" s="1628"/>
      <c r="G1610" s="1634"/>
      <c r="H1610" s="1634"/>
      <c r="I1610" s="1634"/>
      <c r="J1610" s="1634"/>
      <c r="K1610" s="1628"/>
      <c r="L1610" s="1634"/>
      <c r="M1610" s="1634"/>
      <c r="N1610" s="1634"/>
      <c r="O1610" s="1630"/>
      <c r="P1610" s="1630"/>
      <c r="Q1610" s="1630"/>
      <c r="R1610" s="1634"/>
      <c r="S1610" s="1634"/>
      <c r="T1610" s="1634"/>
      <c r="U1610" s="1634"/>
      <c r="V1610" s="1634"/>
      <c r="W1610" s="1634"/>
      <c r="X1610" s="1634"/>
      <c r="Y1610" s="1634"/>
      <c r="Z1610" s="1634"/>
    </row>
    <row r="1611" spans="1:26">
      <c r="A1611" s="2806"/>
      <c r="B1611" s="2805"/>
      <c r="C1611" s="1631"/>
      <c r="E1611" s="1633"/>
      <c r="F1611" s="1628"/>
      <c r="G1611" s="1634"/>
      <c r="H1611" s="1634"/>
      <c r="I1611" s="1634"/>
      <c r="J1611" s="1634"/>
      <c r="K1611" s="1628"/>
      <c r="L1611" s="1634"/>
      <c r="M1611" s="1634"/>
      <c r="N1611" s="1634"/>
      <c r="O1611" s="1630"/>
      <c r="P1611" s="1630"/>
      <c r="Q1611" s="1630"/>
      <c r="R1611" s="1634"/>
      <c r="S1611" s="1634"/>
      <c r="T1611" s="1634"/>
      <c r="U1611" s="1634"/>
      <c r="V1611" s="1634"/>
      <c r="W1611" s="1634"/>
      <c r="X1611" s="1634"/>
      <c r="Y1611" s="1634"/>
      <c r="Z1611" s="1634"/>
    </row>
    <row r="1612" spans="1:26">
      <c r="A1612" s="2806"/>
      <c r="B1612" s="2805"/>
      <c r="C1612" s="1631"/>
      <c r="E1612" s="1633"/>
      <c r="F1612" s="1628"/>
      <c r="G1612" s="1634"/>
      <c r="H1612" s="1634"/>
      <c r="I1612" s="1634"/>
      <c r="J1612" s="1634"/>
      <c r="K1612" s="1628"/>
      <c r="L1612" s="1634"/>
      <c r="M1612" s="1634"/>
      <c r="N1612" s="1634"/>
      <c r="O1612" s="1630"/>
      <c r="P1612" s="1630"/>
      <c r="Q1612" s="1630"/>
      <c r="R1612" s="1634"/>
      <c r="S1612" s="1634"/>
      <c r="T1612" s="1634"/>
      <c r="U1612" s="1634"/>
      <c r="V1612" s="1634"/>
      <c r="W1612" s="1634"/>
      <c r="X1612" s="1634"/>
      <c r="Y1612" s="1634"/>
      <c r="Z1612" s="1634"/>
    </row>
    <row r="1613" spans="1:26">
      <c r="A1613" s="2806"/>
      <c r="B1613" s="2805"/>
      <c r="C1613" s="1631"/>
      <c r="E1613" s="1633"/>
      <c r="F1613" s="1628"/>
      <c r="G1613" s="1634"/>
      <c r="H1613" s="1634"/>
      <c r="I1613" s="1634"/>
      <c r="J1613" s="1634"/>
      <c r="K1613" s="1628"/>
      <c r="L1613" s="1634"/>
      <c r="M1613" s="1634"/>
      <c r="N1613" s="1634"/>
      <c r="O1613" s="1630"/>
      <c r="P1613" s="1630"/>
      <c r="Q1613" s="1630"/>
      <c r="R1613" s="1634"/>
      <c r="S1613" s="1634"/>
      <c r="T1613" s="1634"/>
      <c r="U1613" s="1634"/>
      <c r="V1613" s="1634"/>
      <c r="W1613" s="1634"/>
      <c r="X1613" s="1634"/>
      <c r="Y1613" s="1634"/>
      <c r="Z1613" s="1634"/>
    </row>
    <row r="1614" spans="1:26">
      <c r="A1614" s="2806"/>
      <c r="B1614" s="2805"/>
      <c r="C1614" s="1631"/>
      <c r="E1614" s="1633"/>
      <c r="F1614" s="1628"/>
      <c r="G1614" s="1634"/>
      <c r="H1614" s="1634"/>
      <c r="I1614" s="1634"/>
      <c r="J1614" s="1634"/>
      <c r="K1614" s="1628"/>
      <c r="L1614" s="1634"/>
      <c r="M1614" s="1634"/>
      <c r="N1614" s="1634"/>
      <c r="O1614" s="1630"/>
      <c r="P1614" s="1630"/>
      <c r="Q1614" s="1630"/>
      <c r="R1614" s="1634"/>
      <c r="S1614" s="1634"/>
      <c r="T1614" s="1634"/>
      <c r="U1614" s="1634"/>
      <c r="V1614" s="1634"/>
      <c r="W1614" s="1634"/>
      <c r="X1614" s="1634"/>
      <c r="Y1614" s="1634"/>
      <c r="Z1614" s="1634"/>
    </row>
    <row r="1615" spans="1:26">
      <c r="A1615" s="2806"/>
      <c r="B1615" s="2805"/>
      <c r="C1615" s="1631"/>
      <c r="E1615" s="1633"/>
      <c r="F1615" s="1628"/>
      <c r="G1615" s="1634"/>
      <c r="H1615" s="1634"/>
      <c r="I1615" s="1634"/>
      <c r="J1615" s="1634"/>
      <c r="K1615" s="1628"/>
      <c r="L1615" s="1634"/>
      <c r="M1615" s="1634"/>
      <c r="N1615" s="1634"/>
      <c r="O1615" s="1630"/>
      <c r="P1615" s="1630"/>
      <c r="Q1615" s="1630"/>
      <c r="R1615" s="1634"/>
      <c r="S1615" s="1634"/>
      <c r="T1615" s="1634"/>
      <c r="U1615" s="1634"/>
      <c r="V1615" s="1634"/>
      <c r="W1615" s="1634"/>
      <c r="X1615" s="1634"/>
      <c r="Y1615" s="1634"/>
      <c r="Z1615" s="1634"/>
    </row>
    <row r="1616" spans="1:26">
      <c r="A1616" s="2806"/>
      <c r="B1616" s="2805"/>
      <c r="C1616" s="1631"/>
      <c r="E1616" s="1633"/>
      <c r="F1616" s="1628"/>
      <c r="G1616" s="1634"/>
      <c r="H1616" s="1634"/>
      <c r="I1616" s="1634"/>
      <c r="J1616" s="1634"/>
      <c r="K1616" s="1628"/>
      <c r="L1616" s="1634"/>
      <c r="M1616" s="1634"/>
      <c r="N1616" s="1634"/>
      <c r="O1616" s="1630"/>
      <c r="P1616" s="1630"/>
      <c r="Q1616" s="1630"/>
      <c r="R1616" s="1634"/>
      <c r="S1616" s="1634"/>
      <c r="T1616" s="1634"/>
      <c r="U1616" s="1634"/>
      <c r="V1616" s="1634"/>
      <c r="W1616" s="1634"/>
      <c r="X1616" s="1634"/>
      <c r="Y1616" s="1634"/>
      <c r="Z1616" s="1634"/>
    </row>
    <row r="1617" spans="1:26">
      <c r="A1617" s="2806"/>
      <c r="B1617" s="2805"/>
      <c r="C1617" s="1631"/>
      <c r="E1617" s="1633"/>
      <c r="F1617" s="1628"/>
      <c r="G1617" s="1634"/>
      <c r="H1617" s="1634"/>
      <c r="I1617" s="1634"/>
      <c r="J1617" s="1634"/>
      <c r="K1617" s="1628"/>
      <c r="L1617" s="1634"/>
      <c r="M1617" s="1634"/>
      <c r="N1617" s="1634"/>
      <c r="O1617" s="1630"/>
      <c r="P1617" s="1630"/>
      <c r="Q1617" s="1630"/>
      <c r="R1617" s="1634"/>
      <c r="S1617" s="1634"/>
      <c r="T1617" s="1634"/>
      <c r="U1617" s="1634"/>
      <c r="V1617" s="1634"/>
      <c r="W1617" s="1634"/>
      <c r="X1617" s="1634"/>
      <c r="Y1617" s="1634"/>
      <c r="Z1617" s="1634"/>
    </row>
    <row r="1618" spans="1:26">
      <c r="A1618" s="2806"/>
      <c r="B1618" s="2805"/>
      <c r="C1618" s="1631"/>
      <c r="E1618" s="1633"/>
      <c r="F1618" s="1628"/>
      <c r="G1618" s="1634"/>
      <c r="H1618" s="1634"/>
      <c r="I1618" s="1634"/>
      <c r="J1618" s="1634"/>
      <c r="K1618" s="1628"/>
      <c r="L1618" s="1634"/>
      <c r="M1618" s="1634"/>
      <c r="N1618" s="1634"/>
      <c r="O1618" s="1630"/>
      <c r="P1618" s="1630"/>
      <c r="Q1618" s="1630"/>
      <c r="R1618" s="1634"/>
      <c r="S1618" s="1634"/>
      <c r="T1618" s="1634"/>
      <c r="U1618" s="1634"/>
      <c r="V1618" s="1634"/>
      <c r="W1618" s="1634"/>
      <c r="X1618" s="1634"/>
      <c r="Y1618" s="1634"/>
      <c r="Z1618" s="1634"/>
    </row>
    <row r="1619" spans="1:26">
      <c r="A1619" s="2806"/>
      <c r="B1619" s="2805"/>
      <c r="C1619" s="1631"/>
      <c r="E1619" s="1633"/>
      <c r="F1619" s="1628"/>
      <c r="G1619" s="1634"/>
      <c r="H1619" s="1634"/>
      <c r="I1619" s="1634"/>
      <c r="J1619" s="1634"/>
      <c r="K1619" s="1628"/>
      <c r="L1619" s="1634"/>
      <c r="M1619" s="1634"/>
      <c r="N1619" s="1634"/>
      <c r="O1619" s="1630"/>
      <c r="P1619" s="1630"/>
      <c r="Q1619" s="1630"/>
      <c r="R1619" s="1634"/>
      <c r="S1619" s="1634"/>
      <c r="T1619" s="1634"/>
      <c r="U1619" s="1634"/>
      <c r="V1619" s="1634"/>
      <c r="W1619" s="1634"/>
      <c r="X1619" s="1634"/>
      <c r="Y1619" s="1634"/>
      <c r="Z1619" s="1634"/>
    </row>
    <row r="1620" spans="1:26" ht="31.2">
      <c r="A1620" s="2806"/>
      <c r="B1620" s="2805"/>
      <c r="C1620" s="1631" t="s">
        <v>411</v>
      </c>
      <c r="D1620" s="1649" t="s">
        <v>412</v>
      </c>
      <c r="E1620" s="1633"/>
      <c r="F1620" s="1628"/>
      <c r="G1620" s="1634"/>
      <c r="H1620" s="1634"/>
      <c r="I1620" s="1634"/>
      <c r="J1620" s="1634"/>
      <c r="K1620" s="1628"/>
      <c r="L1620" s="1634"/>
      <c r="M1620" s="1634"/>
      <c r="N1620" s="1634"/>
      <c r="O1620" s="1630"/>
      <c r="P1620" s="1630"/>
      <c r="Q1620" s="1630"/>
      <c r="R1620" s="1634"/>
      <c r="S1620" s="1634"/>
      <c r="T1620" s="1634"/>
      <c r="U1620" s="1634"/>
      <c r="V1620" s="1634"/>
      <c r="W1620" s="1634"/>
      <c r="X1620" s="1634"/>
      <c r="Y1620" s="1634"/>
      <c r="Z1620" s="1634"/>
    </row>
    <row r="1621" spans="1:26">
      <c r="A1621" s="2806"/>
      <c r="B1621" s="2805"/>
      <c r="C1621" s="1631"/>
      <c r="E1621" s="1633"/>
      <c r="F1621" s="1628"/>
      <c r="G1621" s="1634"/>
      <c r="H1621" s="1634"/>
      <c r="I1621" s="1634"/>
      <c r="J1621" s="1634"/>
      <c r="K1621" s="1628"/>
      <c r="L1621" s="1634"/>
      <c r="M1621" s="1634"/>
      <c r="N1621" s="1634"/>
      <c r="O1621" s="1630"/>
      <c r="P1621" s="1630"/>
      <c r="Q1621" s="1630"/>
      <c r="R1621" s="1634"/>
      <c r="S1621" s="1634"/>
      <c r="T1621" s="1634"/>
      <c r="U1621" s="1634"/>
      <c r="V1621" s="1634"/>
      <c r="W1621" s="1634"/>
      <c r="X1621" s="1634"/>
      <c r="Y1621" s="1634"/>
      <c r="Z1621" s="1634"/>
    </row>
    <row r="1622" spans="1:26">
      <c r="A1622" s="2806"/>
      <c r="B1622" s="2805"/>
      <c r="C1622" s="1631"/>
      <c r="E1622" s="1633"/>
      <c r="F1622" s="1628"/>
      <c r="G1622" s="1634"/>
      <c r="H1622" s="1634"/>
      <c r="I1622" s="1634"/>
      <c r="J1622" s="1634"/>
      <c r="K1622" s="1628"/>
      <c r="L1622" s="1634"/>
      <c r="M1622" s="1634"/>
      <c r="N1622" s="1634"/>
      <c r="O1622" s="1630"/>
      <c r="P1622" s="1630"/>
      <c r="Q1622" s="1630"/>
      <c r="R1622" s="1634"/>
      <c r="S1622" s="1634"/>
      <c r="T1622" s="1634"/>
      <c r="U1622" s="1634"/>
      <c r="V1622" s="1634"/>
      <c r="W1622" s="1634"/>
      <c r="X1622" s="1634"/>
      <c r="Y1622" s="1634"/>
      <c r="Z1622" s="1634"/>
    </row>
    <row r="1623" spans="1:26">
      <c r="A1623" s="2806"/>
      <c r="B1623" s="2805"/>
      <c r="C1623" s="1631"/>
      <c r="E1623" s="1633"/>
      <c r="F1623" s="1628"/>
      <c r="G1623" s="1634"/>
      <c r="H1623" s="1634"/>
      <c r="I1623" s="1634"/>
      <c r="J1623" s="1634"/>
      <c r="K1623" s="1628"/>
      <c r="L1623" s="1634"/>
      <c r="M1623" s="1634"/>
      <c r="N1623" s="1634"/>
      <c r="O1623" s="1630"/>
      <c r="P1623" s="1630"/>
      <c r="Q1623" s="1630"/>
      <c r="R1623" s="1634"/>
      <c r="S1623" s="1634"/>
      <c r="T1623" s="1634"/>
      <c r="U1623" s="1634"/>
      <c r="V1623" s="1634"/>
      <c r="W1623" s="1634"/>
      <c r="X1623" s="1634"/>
      <c r="Y1623" s="1634"/>
      <c r="Z1623" s="1634"/>
    </row>
    <row r="1624" spans="1:26">
      <c r="A1624" s="2806"/>
      <c r="B1624" s="2805"/>
      <c r="C1624" s="1631"/>
      <c r="E1624" s="1633"/>
      <c r="F1624" s="1628"/>
      <c r="G1624" s="1634"/>
      <c r="H1624" s="1634"/>
      <c r="I1624" s="1634"/>
      <c r="J1624" s="1634"/>
      <c r="K1624" s="1628"/>
      <c r="L1624" s="1634"/>
      <c r="M1624" s="1634"/>
      <c r="N1624" s="1634"/>
      <c r="O1624" s="1630"/>
      <c r="P1624" s="1630"/>
      <c r="Q1624" s="1630"/>
      <c r="R1624" s="1634"/>
      <c r="S1624" s="1634"/>
      <c r="T1624" s="1634"/>
      <c r="U1624" s="1634"/>
      <c r="V1624" s="1634"/>
      <c r="W1624" s="1634"/>
      <c r="X1624" s="1634"/>
      <c r="Y1624" s="1634"/>
      <c r="Z1624" s="1634"/>
    </row>
    <row r="1625" spans="1:26">
      <c r="A1625" s="2806"/>
      <c r="B1625" s="2805"/>
      <c r="C1625" s="1631"/>
      <c r="E1625" s="1633"/>
      <c r="F1625" s="1628"/>
      <c r="G1625" s="1634"/>
      <c r="H1625" s="1634"/>
      <c r="I1625" s="1634"/>
      <c r="J1625" s="1634"/>
      <c r="K1625" s="1628"/>
      <c r="L1625" s="1634"/>
      <c r="M1625" s="1634"/>
      <c r="N1625" s="1634"/>
      <c r="O1625" s="1630"/>
      <c r="P1625" s="1630"/>
      <c r="Q1625" s="1630"/>
      <c r="R1625" s="1634"/>
      <c r="S1625" s="1634"/>
      <c r="T1625" s="1634"/>
      <c r="U1625" s="1634"/>
      <c r="V1625" s="1634"/>
      <c r="W1625" s="1634"/>
      <c r="X1625" s="1634"/>
      <c r="Y1625" s="1634"/>
      <c r="Z1625" s="1634"/>
    </row>
    <row r="1626" spans="1:26">
      <c r="A1626" s="2806"/>
      <c r="B1626" s="2805"/>
      <c r="C1626" s="1631"/>
      <c r="E1626" s="1633"/>
      <c r="F1626" s="1628"/>
      <c r="G1626" s="1634"/>
      <c r="H1626" s="1634"/>
      <c r="I1626" s="1634"/>
      <c r="J1626" s="1634"/>
      <c r="K1626" s="1628"/>
      <c r="L1626" s="1634"/>
      <c r="M1626" s="1634"/>
      <c r="N1626" s="1634"/>
      <c r="O1626" s="1630"/>
      <c r="P1626" s="1630"/>
      <c r="Q1626" s="1630"/>
      <c r="R1626" s="1634"/>
      <c r="S1626" s="1634"/>
      <c r="T1626" s="1634"/>
      <c r="U1626" s="1634"/>
      <c r="V1626" s="1634"/>
      <c r="W1626" s="1634"/>
      <c r="X1626" s="1634"/>
      <c r="Y1626" s="1634"/>
      <c r="Z1626" s="1634"/>
    </row>
    <row r="1627" spans="1:26">
      <c r="A1627" s="2806"/>
      <c r="B1627" s="2805"/>
      <c r="C1627" s="1631"/>
      <c r="E1627" s="1633"/>
      <c r="F1627" s="1628"/>
      <c r="G1627" s="1634"/>
      <c r="H1627" s="1634"/>
      <c r="I1627" s="1634"/>
      <c r="J1627" s="1634"/>
      <c r="K1627" s="1628"/>
      <c r="L1627" s="1634"/>
      <c r="M1627" s="1634"/>
      <c r="N1627" s="1634"/>
      <c r="O1627" s="1630"/>
      <c r="P1627" s="1630"/>
      <c r="Q1627" s="1630"/>
      <c r="R1627" s="1634"/>
      <c r="S1627" s="1634"/>
      <c r="T1627" s="1634"/>
      <c r="U1627" s="1634"/>
      <c r="V1627" s="1634"/>
      <c r="W1627" s="1634"/>
      <c r="X1627" s="1634"/>
      <c r="Y1627" s="1634"/>
      <c r="Z1627" s="1634"/>
    </row>
    <row r="1628" spans="1:26">
      <c r="A1628" s="2806"/>
      <c r="B1628" s="2805"/>
      <c r="C1628" s="1631"/>
      <c r="E1628" s="1633"/>
      <c r="F1628" s="1628"/>
      <c r="G1628" s="1634"/>
      <c r="H1628" s="1634"/>
      <c r="I1628" s="1634"/>
      <c r="J1628" s="1634"/>
      <c r="K1628" s="1628"/>
      <c r="L1628" s="1634"/>
      <c r="M1628" s="1634"/>
      <c r="N1628" s="1634"/>
      <c r="O1628" s="1630"/>
      <c r="P1628" s="1630"/>
      <c r="Q1628" s="1630"/>
      <c r="R1628" s="1634"/>
      <c r="S1628" s="1634"/>
      <c r="T1628" s="1634"/>
      <c r="U1628" s="1634"/>
      <c r="V1628" s="1634"/>
      <c r="W1628" s="1634"/>
      <c r="X1628" s="1634"/>
      <c r="Y1628" s="1634"/>
      <c r="Z1628" s="1634"/>
    </row>
    <row r="1629" spans="1:26">
      <c r="A1629" s="2806"/>
      <c r="B1629" s="2805"/>
      <c r="C1629" s="1631"/>
      <c r="E1629" s="1633"/>
      <c r="F1629" s="1628"/>
      <c r="G1629" s="1634"/>
      <c r="H1629" s="1634"/>
      <c r="I1629" s="1634"/>
      <c r="J1629" s="1634"/>
      <c r="K1629" s="1628"/>
      <c r="L1629" s="1634"/>
      <c r="M1629" s="1634"/>
      <c r="N1629" s="1634"/>
      <c r="O1629" s="1630"/>
      <c r="P1629" s="1630"/>
      <c r="Q1629" s="1630"/>
      <c r="R1629" s="1634"/>
      <c r="S1629" s="1634"/>
      <c r="T1629" s="1634"/>
      <c r="U1629" s="1634"/>
      <c r="V1629" s="1634"/>
      <c r="W1629" s="1634"/>
      <c r="X1629" s="1634"/>
      <c r="Y1629" s="1634"/>
      <c r="Z1629" s="1634"/>
    </row>
    <row r="1630" spans="1:26" ht="78">
      <c r="A1630" s="2806"/>
      <c r="B1630" s="2805"/>
      <c r="C1630" s="1631" t="s">
        <v>413</v>
      </c>
      <c r="D1630" s="1649" t="s">
        <v>414</v>
      </c>
      <c r="E1630" s="1633"/>
      <c r="F1630" s="1628"/>
      <c r="G1630" s="1634"/>
      <c r="H1630" s="1634"/>
      <c r="I1630" s="1634"/>
      <c r="J1630" s="1634"/>
      <c r="K1630" s="1628"/>
      <c r="L1630" s="1634"/>
      <c r="M1630" s="1634"/>
      <c r="N1630" s="1634"/>
      <c r="O1630" s="1630"/>
      <c r="P1630" s="1630"/>
      <c r="Q1630" s="1630"/>
      <c r="R1630" s="1634"/>
      <c r="S1630" s="1634"/>
      <c r="T1630" s="1634"/>
      <c r="U1630" s="1634"/>
      <c r="V1630" s="1634"/>
      <c r="W1630" s="1634"/>
      <c r="X1630" s="1634"/>
      <c r="Y1630" s="1634"/>
      <c r="Z1630" s="1634"/>
    </row>
    <row r="1631" spans="1:26">
      <c r="A1631" s="2806"/>
      <c r="B1631" s="2805"/>
      <c r="C1631" s="1631"/>
      <c r="E1631" s="1633"/>
      <c r="F1631" s="1628"/>
      <c r="G1631" s="1634"/>
      <c r="H1631" s="1634"/>
      <c r="I1631" s="1634"/>
      <c r="J1631" s="1634"/>
      <c r="K1631" s="1628"/>
      <c r="L1631" s="1634"/>
      <c r="M1631" s="1634"/>
      <c r="N1631" s="1634"/>
      <c r="O1631" s="1630"/>
      <c r="P1631" s="1630"/>
      <c r="Q1631" s="1630"/>
      <c r="R1631" s="1634"/>
      <c r="S1631" s="1634"/>
      <c r="T1631" s="1634"/>
      <c r="U1631" s="1634"/>
      <c r="V1631" s="1634"/>
      <c r="W1631" s="1634"/>
      <c r="X1631" s="1634"/>
      <c r="Y1631" s="1634"/>
      <c r="Z1631" s="1634"/>
    </row>
    <row r="1632" spans="1:26">
      <c r="A1632" s="2806"/>
      <c r="B1632" s="2805"/>
      <c r="C1632" s="1631"/>
      <c r="E1632" s="1633"/>
      <c r="F1632" s="1628"/>
      <c r="G1632" s="1634"/>
      <c r="H1632" s="1634"/>
      <c r="I1632" s="1634"/>
      <c r="J1632" s="1634"/>
      <c r="K1632" s="1628"/>
      <c r="L1632" s="1634"/>
      <c r="M1632" s="1634"/>
      <c r="N1632" s="1634"/>
      <c r="O1632" s="1630"/>
      <c r="P1632" s="1630"/>
      <c r="Q1632" s="1630"/>
      <c r="R1632" s="1634"/>
      <c r="S1632" s="1634"/>
      <c r="T1632" s="1634"/>
      <c r="U1632" s="1634"/>
      <c r="V1632" s="1634"/>
      <c r="W1632" s="1634"/>
      <c r="X1632" s="1634"/>
      <c r="Y1632" s="1634"/>
      <c r="Z1632" s="1634"/>
    </row>
    <row r="1633" spans="1:26">
      <c r="A1633" s="2806"/>
      <c r="B1633" s="2805"/>
      <c r="C1633" s="1631"/>
      <c r="E1633" s="1633"/>
      <c r="F1633" s="1628"/>
      <c r="G1633" s="1634"/>
      <c r="H1633" s="1634"/>
      <c r="I1633" s="1634"/>
      <c r="J1633" s="1634"/>
      <c r="K1633" s="1628"/>
      <c r="L1633" s="1634"/>
      <c r="M1633" s="1634"/>
      <c r="N1633" s="1634"/>
      <c r="O1633" s="1630"/>
      <c r="P1633" s="1630"/>
      <c r="Q1633" s="1630"/>
      <c r="R1633" s="1634"/>
      <c r="S1633" s="1634"/>
      <c r="T1633" s="1634"/>
      <c r="U1633" s="1634"/>
      <c r="V1633" s="1634"/>
      <c r="W1633" s="1634"/>
      <c r="X1633" s="1634"/>
      <c r="Y1633" s="1634"/>
      <c r="Z1633" s="1634"/>
    </row>
    <row r="1634" spans="1:26">
      <c r="A1634" s="2806"/>
      <c r="B1634" s="2805"/>
      <c r="C1634" s="1631"/>
      <c r="E1634" s="1633"/>
      <c r="F1634" s="1628"/>
      <c r="G1634" s="1634"/>
      <c r="H1634" s="1634"/>
      <c r="I1634" s="1634"/>
      <c r="J1634" s="1634"/>
      <c r="K1634" s="1628"/>
      <c r="L1634" s="1634"/>
      <c r="M1634" s="1634"/>
      <c r="N1634" s="1634"/>
      <c r="O1634" s="1630"/>
      <c r="P1634" s="1630"/>
      <c r="Q1634" s="1630"/>
      <c r="R1634" s="1634"/>
      <c r="S1634" s="1634"/>
      <c r="T1634" s="1634"/>
      <c r="U1634" s="1634"/>
      <c r="V1634" s="1634"/>
      <c r="W1634" s="1634"/>
      <c r="X1634" s="1634"/>
      <c r="Y1634" s="1634"/>
      <c r="Z1634" s="1634"/>
    </row>
    <row r="1635" spans="1:26">
      <c r="A1635" s="2806"/>
      <c r="B1635" s="2805"/>
      <c r="C1635" s="1631"/>
      <c r="E1635" s="1633"/>
      <c r="F1635" s="1628"/>
      <c r="G1635" s="1634"/>
      <c r="H1635" s="1634"/>
      <c r="I1635" s="1634"/>
      <c r="J1635" s="1634"/>
      <c r="K1635" s="1628"/>
      <c r="L1635" s="1634"/>
      <c r="M1635" s="1634"/>
      <c r="N1635" s="1634"/>
      <c r="O1635" s="1630"/>
      <c r="P1635" s="1630"/>
      <c r="Q1635" s="1630"/>
      <c r="R1635" s="1634"/>
      <c r="S1635" s="1634"/>
      <c r="T1635" s="1634"/>
      <c r="U1635" s="1634"/>
      <c r="V1635" s="1634"/>
      <c r="W1635" s="1634"/>
      <c r="X1635" s="1634"/>
      <c r="Y1635" s="1634"/>
      <c r="Z1635" s="1634"/>
    </row>
    <row r="1636" spans="1:26">
      <c r="A1636" s="2806"/>
      <c r="B1636" s="2805"/>
      <c r="C1636" s="1631"/>
      <c r="E1636" s="1633"/>
      <c r="F1636" s="1628"/>
      <c r="G1636" s="1634"/>
      <c r="H1636" s="1634"/>
      <c r="I1636" s="1634"/>
      <c r="J1636" s="1634"/>
      <c r="K1636" s="1628"/>
      <c r="L1636" s="1634"/>
      <c r="M1636" s="1634"/>
      <c r="N1636" s="1634"/>
      <c r="O1636" s="1630"/>
      <c r="P1636" s="1630"/>
      <c r="Q1636" s="1630"/>
      <c r="R1636" s="1634"/>
      <c r="S1636" s="1634"/>
      <c r="T1636" s="1634"/>
      <c r="U1636" s="1634"/>
      <c r="V1636" s="1634"/>
      <c r="W1636" s="1634"/>
      <c r="X1636" s="1634"/>
      <c r="Y1636" s="1634"/>
      <c r="Z1636" s="1634"/>
    </row>
    <row r="1637" spans="1:26">
      <c r="A1637" s="2806"/>
      <c r="B1637" s="2805"/>
      <c r="C1637" s="1631"/>
      <c r="E1637" s="1633"/>
      <c r="F1637" s="1628"/>
      <c r="G1637" s="1634"/>
      <c r="H1637" s="1634"/>
      <c r="I1637" s="1634"/>
      <c r="J1637" s="1634"/>
      <c r="K1637" s="1628"/>
      <c r="L1637" s="1634"/>
      <c r="M1637" s="1634"/>
      <c r="N1637" s="1634"/>
      <c r="O1637" s="1630"/>
      <c r="P1637" s="1630"/>
      <c r="Q1637" s="1630"/>
      <c r="R1637" s="1634"/>
      <c r="S1637" s="1634"/>
      <c r="T1637" s="1634"/>
      <c r="U1637" s="1634"/>
      <c r="V1637" s="1634"/>
      <c r="W1637" s="1634"/>
      <c r="X1637" s="1634"/>
      <c r="Y1637" s="1634"/>
      <c r="Z1637" s="1634"/>
    </row>
    <row r="1638" spans="1:26">
      <c r="A1638" s="2806"/>
      <c r="B1638" s="2805"/>
      <c r="C1638" s="1631"/>
      <c r="E1638" s="1633"/>
      <c r="F1638" s="1628"/>
      <c r="G1638" s="1634"/>
      <c r="H1638" s="1634"/>
      <c r="I1638" s="1634"/>
      <c r="J1638" s="1634"/>
      <c r="K1638" s="1628"/>
      <c r="L1638" s="1634"/>
      <c r="M1638" s="1634"/>
      <c r="N1638" s="1634"/>
      <c r="O1638" s="1630"/>
      <c r="P1638" s="1630"/>
      <c r="Q1638" s="1630"/>
      <c r="R1638" s="1634"/>
      <c r="S1638" s="1634"/>
      <c r="T1638" s="1634"/>
      <c r="U1638" s="1634"/>
      <c r="V1638" s="1634"/>
      <c r="W1638" s="1634"/>
      <c r="X1638" s="1634"/>
      <c r="Y1638" s="1634"/>
      <c r="Z1638" s="1634"/>
    </row>
    <row r="1639" spans="1:26">
      <c r="A1639" s="2806"/>
      <c r="B1639" s="2805"/>
      <c r="C1639" s="1631"/>
      <c r="E1639" s="1633"/>
      <c r="F1639" s="1628"/>
      <c r="G1639" s="1634"/>
      <c r="H1639" s="1634"/>
      <c r="I1639" s="1634"/>
      <c r="J1639" s="1634"/>
      <c r="K1639" s="1628"/>
      <c r="L1639" s="1634"/>
      <c r="M1639" s="1634"/>
      <c r="N1639" s="1634"/>
      <c r="O1639" s="1630"/>
      <c r="P1639" s="1630"/>
      <c r="Q1639" s="1630"/>
      <c r="R1639" s="1634"/>
      <c r="S1639" s="1634"/>
      <c r="T1639" s="1634"/>
      <c r="U1639" s="1634"/>
      <c r="V1639" s="1634"/>
      <c r="W1639" s="1634"/>
      <c r="X1639" s="1634"/>
      <c r="Y1639" s="1634"/>
      <c r="Z1639" s="1634"/>
    </row>
    <row r="1640" spans="1:26" ht="46.8">
      <c r="A1640" s="2806"/>
      <c r="B1640" s="2805"/>
      <c r="C1640" s="1631" t="s">
        <v>415</v>
      </c>
      <c r="D1640" s="1651" t="s">
        <v>416</v>
      </c>
      <c r="E1640" s="1633"/>
      <c r="F1640" s="1628"/>
      <c r="G1640" s="1634"/>
      <c r="H1640" s="1634"/>
      <c r="I1640" s="1634"/>
      <c r="J1640" s="1634"/>
      <c r="K1640" s="1628"/>
      <c r="L1640" s="1634"/>
      <c r="M1640" s="1634"/>
      <c r="N1640" s="1634"/>
      <c r="O1640" s="1630"/>
      <c r="P1640" s="1630"/>
      <c r="Q1640" s="1630"/>
      <c r="R1640" s="1634"/>
      <c r="S1640" s="1634"/>
      <c r="T1640" s="1634"/>
      <c r="U1640" s="1634"/>
      <c r="V1640" s="1634"/>
      <c r="W1640" s="1634"/>
      <c r="X1640" s="1634"/>
      <c r="Y1640" s="1634"/>
      <c r="Z1640" s="1634"/>
    </row>
    <row r="1641" spans="1:26">
      <c r="A1641" s="2806"/>
      <c r="B1641" s="2805"/>
      <c r="C1641" s="1631"/>
      <c r="E1641" s="1633"/>
      <c r="F1641" s="1628"/>
      <c r="G1641" s="1634"/>
      <c r="H1641" s="1634"/>
      <c r="I1641" s="1634"/>
      <c r="J1641" s="1634"/>
      <c r="K1641" s="1628"/>
      <c r="L1641" s="1634"/>
      <c r="M1641" s="1634"/>
      <c r="N1641" s="1634"/>
      <c r="O1641" s="1630"/>
      <c r="P1641" s="1630"/>
      <c r="Q1641" s="1630"/>
      <c r="R1641" s="1634"/>
      <c r="S1641" s="1634"/>
      <c r="T1641" s="1634"/>
      <c r="U1641" s="1634"/>
      <c r="V1641" s="1634"/>
      <c r="W1641" s="1634"/>
      <c r="X1641" s="1634"/>
      <c r="Y1641" s="1634"/>
      <c r="Z1641" s="1634"/>
    </row>
    <row r="1642" spans="1:26">
      <c r="A1642" s="2806"/>
      <c r="B1642" s="2805"/>
      <c r="C1642" s="1631"/>
      <c r="E1642" s="1633"/>
      <c r="F1642" s="1628"/>
      <c r="G1642" s="1634"/>
      <c r="H1642" s="1634"/>
      <c r="I1642" s="1634"/>
      <c r="J1642" s="1634"/>
      <c r="K1642" s="1628"/>
      <c r="L1642" s="1634"/>
      <c r="M1642" s="1634"/>
      <c r="N1642" s="1634"/>
      <c r="O1642" s="1630"/>
      <c r="P1642" s="1630"/>
      <c r="Q1642" s="1630"/>
      <c r="R1642" s="1634"/>
      <c r="S1642" s="1634"/>
      <c r="T1642" s="1634"/>
      <c r="U1642" s="1634"/>
      <c r="V1642" s="1634"/>
      <c r="W1642" s="1634"/>
      <c r="X1642" s="1634"/>
      <c r="Y1642" s="1634"/>
      <c r="Z1642" s="1634"/>
    </row>
    <row r="1643" spans="1:26">
      <c r="A1643" s="2806"/>
      <c r="B1643" s="2805"/>
      <c r="C1643" s="1631"/>
      <c r="E1643" s="1633"/>
      <c r="F1643" s="1628"/>
      <c r="G1643" s="1634"/>
      <c r="H1643" s="1634"/>
      <c r="I1643" s="1634"/>
      <c r="J1643" s="1634"/>
      <c r="K1643" s="1628"/>
      <c r="L1643" s="1634"/>
      <c r="M1643" s="1634"/>
      <c r="N1643" s="1634"/>
      <c r="O1643" s="1630"/>
      <c r="P1643" s="1630"/>
      <c r="Q1643" s="1630"/>
      <c r="R1643" s="1634"/>
      <c r="S1643" s="1634"/>
      <c r="T1643" s="1634"/>
      <c r="U1643" s="1634"/>
      <c r="V1643" s="1634"/>
      <c r="W1643" s="1634"/>
      <c r="X1643" s="1634"/>
      <c r="Y1643" s="1634"/>
      <c r="Z1643" s="1634"/>
    </row>
    <row r="1644" spans="1:26">
      <c r="A1644" s="2806"/>
      <c r="B1644" s="2805"/>
      <c r="C1644" s="1631"/>
      <c r="E1644" s="1633"/>
      <c r="F1644" s="1628"/>
      <c r="G1644" s="1634"/>
      <c r="H1644" s="1634"/>
      <c r="I1644" s="1634"/>
      <c r="J1644" s="1634"/>
      <c r="K1644" s="1628"/>
      <c r="L1644" s="1634"/>
      <c r="M1644" s="1634"/>
      <c r="N1644" s="1634"/>
      <c r="O1644" s="1630"/>
      <c r="P1644" s="1630"/>
      <c r="Q1644" s="1630"/>
      <c r="R1644" s="1634"/>
      <c r="S1644" s="1634"/>
      <c r="T1644" s="1634"/>
      <c r="U1644" s="1634"/>
      <c r="V1644" s="1634"/>
      <c r="W1644" s="1634"/>
      <c r="X1644" s="1634"/>
      <c r="Y1644" s="1634"/>
      <c r="Z1644" s="1634"/>
    </row>
    <row r="1645" spans="1:26">
      <c r="A1645" s="2806"/>
      <c r="B1645" s="2805"/>
      <c r="C1645" s="1631"/>
      <c r="E1645" s="1633"/>
      <c r="F1645" s="1628"/>
      <c r="G1645" s="1634"/>
      <c r="H1645" s="1634"/>
      <c r="I1645" s="1634"/>
      <c r="J1645" s="1634"/>
      <c r="K1645" s="1628"/>
      <c r="L1645" s="1634"/>
      <c r="M1645" s="1634"/>
      <c r="N1645" s="1634"/>
      <c r="O1645" s="1630"/>
      <c r="P1645" s="1630"/>
      <c r="Q1645" s="1630"/>
      <c r="R1645" s="1634"/>
      <c r="S1645" s="1634"/>
      <c r="T1645" s="1634"/>
      <c r="U1645" s="1634"/>
      <c r="V1645" s="1634"/>
      <c r="W1645" s="1634"/>
      <c r="X1645" s="1634"/>
      <c r="Y1645" s="1634"/>
      <c r="Z1645" s="1634"/>
    </row>
    <row r="1646" spans="1:26">
      <c r="A1646" s="2806"/>
      <c r="B1646" s="2805"/>
      <c r="C1646" s="1631"/>
      <c r="E1646" s="1633"/>
      <c r="F1646" s="1628"/>
      <c r="G1646" s="1634"/>
      <c r="H1646" s="1634"/>
      <c r="I1646" s="1634"/>
      <c r="J1646" s="1634"/>
      <c r="K1646" s="1628"/>
      <c r="L1646" s="1634"/>
      <c r="M1646" s="1634"/>
      <c r="N1646" s="1634"/>
      <c r="O1646" s="1630"/>
      <c r="P1646" s="1630"/>
      <c r="Q1646" s="1630"/>
      <c r="R1646" s="1634"/>
      <c r="S1646" s="1634"/>
      <c r="T1646" s="1634"/>
      <c r="U1646" s="1634"/>
      <c r="V1646" s="1634"/>
      <c r="W1646" s="1634"/>
      <c r="X1646" s="1634"/>
      <c r="Y1646" s="1634"/>
      <c r="Z1646" s="1634"/>
    </row>
    <row r="1647" spans="1:26">
      <c r="A1647" s="2806"/>
      <c r="B1647" s="2805"/>
      <c r="C1647" s="1631"/>
      <c r="E1647" s="1633"/>
      <c r="F1647" s="1628"/>
      <c r="G1647" s="1634"/>
      <c r="H1647" s="1634"/>
      <c r="I1647" s="1634"/>
      <c r="J1647" s="1634"/>
      <c r="K1647" s="1628"/>
      <c r="L1647" s="1634"/>
      <c r="M1647" s="1634"/>
      <c r="N1647" s="1634"/>
      <c r="O1647" s="1630"/>
      <c r="P1647" s="1630"/>
      <c r="Q1647" s="1630"/>
      <c r="R1647" s="1634"/>
      <c r="S1647" s="1634"/>
      <c r="T1647" s="1634"/>
      <c r="U1647" s="1634"/>
      <c r="V1647" s="1634"/>
      <c r="W1647" s="1634"/>
      <c r="X1647" s="1634"/>
      <c r="Y1647" s="1634"/>
      <c r="Z1647" s="1634"/>
    </row>
    <row r="1648" spans="1:26">
      <c r="A1648" s="2806"/>
      <c r="B1648" s="2805"/>
      <c r="C1648" s="1631"/>
      <c r="E1648" s="1633"/>
      <c r="F1648" s="1628"/>
      <c r="G1648" s="1634"/>
      <c r="H1648" s="1634"/>
      <c r="I1648" s="1634"/>
      <c r="J1648" s="1634"/>
      <c r="K1648" s="1628"/>
      <c r="L1648" s="1634"/>
      <c r="M1648" s="1634"/>
      <c r="N1648" s="1634"/>
      <c r="O1648" s="1630"/>
      <c r="P1648" s="1630"/>
      <c r="Q1648" s="1630"/>
      <c r="R1648" s="1634"/>
      <c r="S1648" s="1634"/>
      <c r="T1648" s="1634"/>
      <c r="U1648" s="1634"/>
      <c r="V1648" s="1634"/>
      <c r="W1648" s="1634"/>
      <c r="X1648" s="1634"/>
      <c r="Y1648" s="1634"/>
      <c r="Z1648" s="1634"/>
    </row>
    <row r="1649" spans="1:26">
      <c r="A1649" s="2806"/>
      <c r="B1649" s="2805"/>
      <c r="C1649" s="1631"/>
      <c r="E1649" s="1633"/>
      <c r="F1649" s="1628"/>
      <c r="G1649" s="1634"/>
      <c r="H1649" s="1634"/>
      <c r="I1649" s="1634"/>
      <c r="J1649" s="1634"/>
      <c r="K1649" s="1628"/>
      <c r="L1649" s="1634"/>
      <c r="M1649" s="1634"/>
      <c r="N1649" s="1634"/>
      <c r="O1649" s="1630"/>
      <c r="P1649" s="1630"/>
      <c r="Q1649" s="1630"/>
      <c r="R1649" s="1634"/>
      <c r="S1649" s="1634"/>
      <c r="T1649" s="1634"/>
      <c r="U1649" s="1634"/>
      <c r="V1649" s="1634"/>
      <c r="W1649" s="1634"/>
      <c r="X1649" s="1634"/>
      <c r="Y1649" s="1634"/>
      <c r="Z1649" s="1634"/>
    </row>
    <row r="1650" spans="1:26" ht="31.2">
      <c r="A1650" s="2806"/>
      <c r="B1650" s="2805"/>
      <c r="C1650" s="1631" t="s">
        <v>417</v>
      </c>
      <c r="D1650" s="1649" t="s">
        <v>418</v>
      </c>
      <c r="E1650" s="1633"/>
      <c r="F1650" s="1628"/>
      <c r="G1650" s="1634"/>
      <c r="H1650" s="1634"/>
      <c r="I1650" s="1634"/>
      <c r="J1650" s="1634"/>
      <c r="K1650" s="1628"/>
      <c r="L1650" s="1634"/>
      <c r="M1650" s="1634"/>
      <c r="N1650" s="1634"/>
      <c r="O1650" s="1630"/>
      <c r="P1650" s="1630"/>
      <c r="Q1650" s="1630"/>
      <c r="R1650" s="1634"/>
      <c r="S1650" s="1634"/>
      <c r="T1650" s="1634"/>
      <c r="U1650" s="1634"/>
      <c r="V1650" s="1634"/>
      <c r="W1650" s="1634"/>
      <c r="X1650" s="1634"/>
      <c r="Y1650" s="1634"/>
      <c r="Z1650" s="1634"/>
    </row>
    <row r="1651" spans="1:26">
      <c r="A1651" s="2806"/>
      <c r="B1651" s="2805"/>
      <c r="C1651" s="1631"/>
      <c r="E1651" s="1633"/>
      <c r="F1651" s="1628"/>
      <c r="G1651" s="1634"/>
      <c r="H1651" s="1634"/>
      <c r="I1651" s="1634"/>
      <c r="J1651" s="1634"/>
      <c r="K1651" s="1628"/>
      <c r="L1651" s="1634"/>
      <c r="M1651" s="1634"/>
      <c r="N1651" s="1634"/>
      <c r="O1651" s="1630"/>
      <c r="P1651" s="1630"/>
      <c r="Q1651" s="1630"/>
      <c r="R1651" s="1634"/>
      <c r="S1651" s="1634"/>
      <c r="T1651" s="1634"/>
      <c r="U1651" s="1634"/>
      <c r="V1651" s="1634"/>
      <c r="W1651" s="1634"/>
      <c r="X1651" s="1634"/>
      <c r="Y1651" s="1634"/>
      <c r="Z1651" s="1634"/>
    </row>
    <row r="1652" spans="1:26">
      <c r="A1652" s="2806"/>
      <c r="B1652" s="2805"/>
      <c r="C1652" s="1631"/>
      <c r="E1652" s="1633"/>
      <c r="F1652" s="1628"/>
      <c r="G1652" s="1634"/>
      <c r="H1652" s="1634"/>
      <c r="I1652" s="1634"/>
      <c r="J1652" s="1634"/>
      <c r="K1652" s="1628"/>
      <c r="L1652" s="1634"/>
      <c r="M1652" s="1634"/>
      <c r="N1652" s="1634"/>
      <c r="O1652" s="1630"/>
      <c r="P1652" s="1630"/>
      <c r="Q1652" s="1630"/>
      <c r="R1652" s="1634"/>
      <c r="S1652" s="1634"/>
      <c r="T1652" s="1634"/>
      <c r="U1652" s="1634"/>
      <c r="V1652" s="1634"/>
      <c r="W1652" s="1634"/>
      <c r="X1652" s="1634"/>
      <c r="Y1652" s="1634"/>
      <c r="Z1652" s="1634"/>
    </row>
    <row r="1653" spans="1:26">
      <c r="A1653" s="2806"/>
      <c r="B1653" s="2805"/>
      <c r="C1653" s="1631"/>
      <c r="E1653" s="1633"/>
      <c r="F1653" s="1628"/>
      <c r="G1653" s="1634"/>
      <c r="H1653" s="1634"/>
      <c r="I1653" s="1634"/>
      <c r="J1653" s="1634"/>
      <c r="K1653" s="1628"/>
      <c r="L1653" s="1634"/>
      <c r="M1653" s="1634"/>
      <c r="N1653" s="1634"/>
      <c r="O1653" s="1630"/>
      <c r="P1653" s="1630"/>
      <c r="Q1653" s="1630"/>
      <c r="R1653" s="1634"/>
      <c r="S1653" s="1634"/>
      <c r="T1653" s="1634"/>
      <c r="U1653" s="1634"/>
      <c r="V1653" s="1634"/>
      <c r="W1653" s="1634"/>
      <c r="X1653" s="1634"/>
      <c r="Y1653" s="1634"/>
      <c r="Z1653" s="1634"/>
    </row>
    <row r="1654" spans="1:26">
      <c r="A1654" s="2806"/>
      <c r="B1654" s="2805"/>
      <c r="C1654" s="1631"/>
      <c r="E1654" s="1633"/>
      <c r="F1654" s="1628"/>
      <c r="G1654" s="1634"/>
      <c r="H1654" s="1634"/>
      <c r="I1654" s="1634"/>
      <c r="J1654" s="1634"/>
      <c r="K1654" s="1628"/>
      <c r="L1654" s="1634"/>
      <c r="M1654" s="1634"/>
      <c r="N1654" s="1634"/>
      <c r="O1654" s="1630"/>
      <c r="P1654" s="1630"/>
      <c r="Q1654" s="1630"/>
      <c r="R1654" s="1634"/>
      <c r="S1654" s="1634"/>
      <c r="T1654" s="1634"/>
      <c r="U1654" s="1634"/>
      <c r="V1654" s="1634"/>
      <c r="W1654" s="1634"/>
      <c r="X1654" s="1634"/>
      <c r="Y1654" s="1634"/>
      <c r="Z1654" s="1634"/>
    </row>
    <row r="1655" spans="1:26">
      <c r="A1655" s="2806"/>
      <c r="B1655" s="2805"/>
      <c r="C1655" s="1631"/>
      <c r="E1655" s="1633"/>
      <c r="F1655" s="1628"/>
      <c r="G1655" s="1634"/>
      <c r="H1655" s="1634"/>
      <c r="I1655" s="1634"/>
      <c r="J1655" s="1634"/>
      <c r="K1655" s="1628"/>
      <c r="L1655" s="1634"/>
      <c r="M1655" s="1634"/>
      <c r="N1655" s="1634"/>
      <c r="O1655" s="1630"/>
      <c r="P1655" s="1630"/>
      <c r="Q1655" s="1630"/>
      <c r="R1655" s="1634"/>
      <c r="S1655" s="1634"/>
      <c r="T1655" s="1634"/>
      <c r="U1655" s="1634"/>
      <c r="V1655" s="1634"/>
      <c r="W1655" s="1634"/>
      <c r="X1655" s="1634"/>
      <c r="Y1655" s="1634"/>
      <c r="Z1655" s="1634"/>
    </row>
    <row r="1656" spans="1:26">
      <c r="A1656" s="2806"/>
      <c r="B1656" s="2805"/>
      <c r="C1656" s="1631"/>
      <c r="E1656" s="1633"/>
      <c r="F1656" s="1628"/>
      <c r="G1656" s="1634"/>
      <c r="H1656" s="1634"/>
      <c r="I1656" s="1634"/>
      <c r="J1656" s="1634"/>
      <c r="K1656" s="1628"/>
      <c r="L1656" s="1634"/>
      <c r="M1656" s="1634"/>
      <c r="N1656" s="1634"/>
      <c r="O1656" s="1630"/>
      <c r="P1656" s="1630"/>
      <c r="Q1656" s="1630"/>
      <c r="R1656" s="1634"/>
      <c r="S1656" s="1634"/>
      <c r="T1656" s="1634"/>
      <c r="U1656" s="1634"/>
      <c r="V1656" s="1634"/>
      <c r="W1656" s="1634"/>
      <c r="X1656" s="1634"/>
      <c r="Y1656" s="1634"/>
      <c r="Z1656" s="1634"/>
    </row>
    <row r="1657" spans="1:26">
      <c r="A1657" s="2806"/>
      <c r="B1657" s="2805"/>
      <c r="C1657" s="1631"/>
      <c r="E1657" s="1633"/>
      <c r="F1657" s="1628"/>
      <c r="G1657" s="1634"/>
      <c r="H1657" s="1634"/>
      <c r="I1657" s="1634"/>
      <c r="J1657" s="1634"/>
      <c r="K1657" s="1628"/>
      <c r="L1657" s="1634"/>
      <c r="M1657" s="1634"/>
      <c r="N1657" s="1634"/>
      <c r="O1657" s="1630"/>
      <c r="P1657" s="1630"/>
      <c r="Q1657" s="1630"/>
      <c r="R1657" s="1634"/>
      <c r="S1657" s="1634"/>
      <c r="T1657" s="1634"/>
      <c r="U1657" s="1634"/>
      <c r="V1657" s="1634"/>
      <c r="W1657" s="1634"/>
      <c r="X1657" s="1634"/>
      <c r="Y1657" s="1634"/>
      <c r="Z1657" s="1634"/>
    </row>
    <row r="1658" spans="1:26">
      <c r="A1658" s="2806"/>
      <c r="B1658" s="2805"/>
      <c r="C1658" s="1631"/>
      <c r="E1658" s="1633"/>
      <c r="F1658" s="1628"/>
      <c r="G1658" s="1634"/>
      <c r="H1658" s="1634"/>
      <c r="I1658" s="1634"/>
      <c r="J1658" s="1634"/>
      <c r="K1658" s="1628"/>
      <c r="L1658" s="1634"/>
      <c r="M1658" s="1634"/>
      <c r="N1658" s="1634"/>
      <c r="O1658" s="1630"/>
      <c r="P1658" s="1630"/>
      <c r="Q1658" s="1630"/>
      <c r="R1658" s="1634"/>
      <c r="S1658" s="1634"/>
      <c r="T1658" s="1634"/>
      <c r="U1658" s="1634"/>
      <c r="V1658" s="1634"/>
      <c r="W1658" s="1634"/>
      <c r="X1658" s="1634"/>
      <c r="Y1658" s="1634"/>
      <c r="Z1658" s="1634"/>
    </row>
    <row r="1659" spans="1:26">
      <c r="A1659" s="2806"/>
      <c r="B1659" s="2805"/>
      <c r="C1659" s="1631"/>
      <c r="E1659" s="1633"/>
      <c r="F1659" s="1628"/>
      <c r="G1659" s="1634"/>
      <c r="H1659" s="1634"/>
      <c r="I1659" s="1634"/>
      <c r="J1659" s="1634"/>
      <c r="K1659" s="1628"/>
      <c r="L1659" s="1634"/>
      <c r="M1659" s="1634"/>
      <c r="N1659" s="1634"/>
      <c r="O1659" s="1630"/>
      <c r="P1659" s="1630"/>
      <c r="Q1659" s="1630"/>
      <c r="R1659" s="1634"/>
      <c r="S1659" s="1634"/>
      <c r="T1659" s="1634"/>
      <c r="U1659" s="1634"/>
      <c r="V1659" s="1634"/>
      <c r="W1659" s="1634"/>
      <c r="X1659" s="1634"/>
      <c r="Y1659" s="1634"/>
      <c r="Z1659" s="1634"/>
    </row>
    <row r="1660" spans="1:26" ht="31.2">
      <c r="A1660" s="2806"/>
      <c r="B1660" s="2805"/>
      <c r="C1660" s="1631" t="s">
        <v>419</v>
      </c>
      <c r="D1660" s="1649" t="s">
        <v>420</v>
      </c>
      <c r="E1660" s="1633"/>
      <c r="F1660" s="1628"/>
      <c r="G1660" s="1634"/>
      <c r="H1660" s="1634"/>
      <c r="I1660" s="1634"/>
      <c r="J1660" s="1634"/>
      <c r="K1660" s="1628"/>
      <c r="L1660" s="1634"/>
      <c r="M1660" s="1634"/>
      <c r="N1660" s="1634"/>
      <c r="O1660" s="1630"/>
      <c r="P1660" s="1630"/>
      <c r="Q1660" s="1630"/>
      <c r="R1660" s="1634"/>
      <c r="S1660" s="1634"/>
      <c r="T1660" s="1634"/>
      <c r="U1660" s="1634"/>
      <c r="V1660" s="1634"/>
      <c r="W1660" s="1634"/>
      <c r="X1660" s="1634"/>
      <c r="Y1660" s="1634"/>
      <c r="Z1660" s="1634"/>
    </row>
    <row r="1661" spans="1:26">
      <c r="A1661" s="2806"/>
      <c r="B1661" s="2805"/>
      <c r="C1661" s="1631"/>
      <c r="E1661" s="1633"/>
      <c r="F1661" s="1628"/>
      <c r="G1661" s="1634"/>
      <c r="H1661" s="1634"/>
      <c r="I1661" s="1634"/>
      <c r="J1661" s="1634"/>
      <c r="K1661" s="1628"/>
      <c r="L1661" s="1634"/>
      <c r="M1661" s="1634"/>
      <c r="N1661" s="1634"/>
      <c r="O1661" s="1630"/>
      <c r="P1661" s="1630"/>
      <c r="Q1661" s="1630"/>
      <c r="R1661" s="1634"/>
      <c r="S1661" s="1634"/>
      <c r="T1661" s="1634"/>
      <c r="U1661" s="1634"/>
      <c r="V1661" s="1634"/>
      <c r="W1661" s="1634"/>
      <c r="X1661" s="1634"/>
      <c r="Y1661" s="1634"/>
      <c r="Z1661" s="1634"/>
    </row>
    <row r="1662" spans="1:26">
      <c r="A1662" s="2806"/>
      <c r="B1662" s="2805"/>
      <c r="C1662" s="1631"/>
      <c r="E1662" s="1633"/>
      <c r="F1662" s="1628"/>
      <c r="G1662" s="1634"/>
      <c r="H1662" s="1634"/>
      <c r="I1662" s="1634"/>
      <c r="J1662" s="1634"/>
      <c r="K1662" s="1628"/>
      <c r="L1662" s="1634"/>
      <c r="M1662" s="1634"/>
      <c r="N1662" s="1634"/>
      <c r="O1662" s="1630"/>
      <c r="P1662" s="1630"/>
      <c r="Q1662" s="1630"/>
      <c r="R1662" s="1634"/>
      <c r="S1662" s="1634"/>
      <c r="T1662" s="1634"/>
      <c r="U1662" s="1634"/>
      <c r="V1662" s="1634"/>
      <c r="W1662" s="1634"/>
      <c r="X1662" s="1634"/>
      <c r="Y1662" s="1634"/>
      <c r="Z1662" s="1634"/>
    </row>
    <row r="1663" spans="1:26">
      <c r="A1663" s="2806"/>
      <c r="B1663" s="2805"/>
      <c r="C1663" s="1631"/>
      <c r="E1663" s="1633"/>
      <c r="F1663" s="1628"/>
      <c r="G1663" s="1634"/>
      <c r="H1663" s="1634"/>
      <c r="I1663" s="1634"/>
      <c r="J1663" s="1634"/>
      <c r="K1663" s="1628"/>
      <c r="L1663" s="1634"/>
      <c r="M1663" s="1634"/>
      <c r="N1663" s="1634"/>
      <c r="O1663" s="1630"/>
      <c r="P1663" s="1630"/>
      <c r="Q1663" s="1630"/>
      <c r="R1663" s="1634"/>
      <c r="S1663" s="1634"/>
      <c r="T1663" s="1634"/>
      <c r="U1663" s="1634"/>
      <c r="V1663" s="1634"/>
      <c r="W1663" s="1634"/>
      <c r="X1663" s="1634"/>
      <c r="Y1663" s="1634"/>
      <c r="Z1663" s="1634"/>
    </row>
    <row r="1664" spans="1:26">
      <c r="A1664" s="2806"/>
      <c r="B1664" s="2805"/>
      <c r="C1664" s="1631"/>
      <c r="E1664" s="1633"/>
      <c r="F1664" s="1628"/>
      <c r="G1664" s="1634"/>
      <c r="H1664" s="1634"/>
      <c r="I1664" s="1634"/>
      <c r="J1664" s="1634"/>
      <c r="K1664" s="1628"/>
      <c r="L1664" s="1634"/>
      <c r="M1664" s="1634"/>
      <c r="N1664" s="1634"/>
      <c r="O1664" s="1630"/>
      <c r="P1664" s="1630"/>
      <c r="Q1664" s="1630"/>
      <c r="R1664" s="1634"/>
      <c r="S1664" s="1634"/>
      <c r="T1664" s="1634"/>
      <c r="U1664" s="1634"/>
      <c r="V1664" s="1634"/>
      <c r="W1664" s="1634"/>
      <c r="X1664" s="1634"/>
      <c r="Y1664" s="1634"/>
      <c r="Z1664" s="1634"/>
    </row>
    <row r="1665" spans="1:26">
      <c r="A1665" s="2806"/>
      <c r="B1665" s="2805"/>
      <c r="C1665" s="1631"/>
      <c r="E1665" s="1633"/>
      <c r="F1665" s="1628"/>
      <c r="G1665" s="1634"/>
      <c r="H1665" s="1634"/>
      <c r="I1665" s="1634"/>
      <c r="J1665" s="1634"/>
      <c r="K1665" s="1628"/>
      <c r="L1665" s="1634"/>
      <c r="M1665" s="1634"/>
      <c r="N1665" s="1634"/>
      <c r="O1665" s="1630"/>
      <c r="P1665" s="1630"/>
      <c r="Q1665" s="1630"/>
      <c r="R1665" s="1634"/>
      <c r="S1665" s="1634"/>
      <c r="T1665" s="1634"/>
      <c r="U1665" s="1634"/>
      <c r="V1665" s="1634"/>
      <c r="W1665" s="1634"/>
      <c r="X1665" s="1634"/>
      <c r="Y1665" s="1634"/>
      <c r="Z1665" s="1634"/>
    </row>
    <row r="1666" spans="1:26">
      <c r="A1666" s="2806"/>
      <c r="B1666" s="2805"/>
      <c r="C1666" s="1631"/>
      <c r="E1666" s="1633"/>
      <c r="F1666" s="1628"/>
      <c r="G1666" s="1634"/>
      <c r="H1666" s="1634"/>
      <c r="I1666" s="1634"/>
      <c r="J1666" s="1634"/>
      <c r="K1666" s="1628"/>
      <c r="L1666" s="1634"/>
      <c r="M1666" s="1634"/>
      <c r="N1666" s="1634"/>
      <c r="O1666" s="1630"/>
      <c r="P1666" s="1630"/>
      <c r="Q1666" s="1630"/>
      <c r="R1666" s="1634"/>
      <c r="S1666" s="1634"/>
      <c r="T1666" s="1634"/>
      <c r="U1666" s="1634"/>
      <c r="V1666" s="1634"/>
      <c r="W1666" s="1634"/>
      <c r="X1666" s="1634"/>
      <c r="Y1666" s="1634"/>
      <c r="Z1666" s="1634"/>
    </row>
    <row r="1667" spans="1:26">
      <c r="A1667" s="2806"/>
      <c r="B1667" s="2805"/>
      <c r="C1667" s="1631"/>
      <c r="E1667" s="1633"/>
      <c r="F1667" s="1628"/>
      <c r="G1667" s="1634"/>
      <c r="H1667" s="1634"/>
      <c r="I1667" s="1634"/>
      <c r="J1667" s="1634"/>
      <c r="K1667" s="1628"/>
      <c r="L1667" s="1634"/>
      <c r="M1667" s="1634"/>
      <c r="N1667" s="1634"/>
      <c r="O1667" s="1630"/>
      <c r="P1667" s="1630"/>
      <c r="Q1667" s="1630"/>
      <c r="R1667" s="1634"/>
      <c r="S1667" s="1634"/>
      <c r="T1667" s="1634"/>
      <c r="U1667" s="1634"/>
      <c r="V1667" s="1634"/>
      <c r="W1667" s="1634"/>
      <c r="X1667" s="1634"/>
      <c r="Y1667" s="1634"/>
      <c r="Z1667" s="1634"/>
    </row>
    <row r="1668" spans="1:26">
      <c r="A1668" s="2806"/>
      <c r="B1668" s="2805"/>
      <c r="C1668" s="1631"/>
      <c r="E1668" s="1633"/>
      <c r="F1668" s="1628"/>
      <c r="G1668" s="1634"/>
      <c r="H1668" s="1634"/>
      <c r="I1668" s="1634"/>
      <c r="J1668" s="1634"/>
      <c r="K1668" s="1628"/>
      <c r="L1668" s="1634"/>
      <c r="M1668" s="1634"/>
      <c r="N1668" s="1634"/>
      <c r="O1668" s="1630"/>
      <c r="P1668" s="1630"/>
      <c r="Q1668" s="1630"/>
      <c r="R1668" s="1634"/>
      <c r="S1668" s="1634"/>
      <c r="T1668" s="1634"/>
      <c r="U1668" s="1634"/>
      <c r="V1668" s="1634"/>
      <c r="W1668" s="1634"/>
      <c r="X1668" s="1634"/>
      <c r="Y1668" s="1634"/>
      <c r="Z1668" s="1634"/>
    </row>
    <row r="1669" spans="1:26">
      <c r="A1669" s="2806"/>
      <c r="B1669" s="2805"/>
      <c r="C1669" s="1631"/>
      <c r="E1669" s="1633"/>
      <c r="F1669" s="1628"/>
      <c r="G1669" s="1634"/>
      <c r="H1669" s="1634"/>
      <c r="I1669" s="1634"/>
      <c r="J1669" s="1634"/>
      <c r="K1669" s="1628"/>
      <c r="L1669" s="1634"/>
      <c r="M1669" s="1634"/>
      <c r="N1669" s="1634"/>
      <c r="O1669" s="1630"/>
      <c r="P1669" s="1630"/>
      <c r="Q1669" s="1630"/>
      <c r="R1669" s="1634"/>
      <c r="S1669" s="1634"/>
      <c r="T1669" s="1634"/>
      <c r="U1669" s="1634"/>
      <c r="V1669" s="1634"/>
      <c r="W1669" s="1634"/>
      <c r="X1669" s="1634"/>
      <c r="Y1669" s="1634"/>
      <c r="Z1669" s="1634"/>
    </row>
    <row r="1670" spans="1:26" ht="31.2">
      <c r="A1670" s="2806"/>
      <c r="B1670" s="2805"/>
      <c r="C1670" s="1631" t="s">
        <v>421</v>
      </c>
      <c r="D1670" s="1649" t="s">
        <v>422</v>
      </c>
      <c r="E1670" s="1633"/>
      <c r="F1670" s="1628"/>
      <c r="G1670" s="1634"/>
      <c r="H1670" s="1634"/>
      <c r="I1670" s="1634"/>
      <c r="J1670" s="1634"/>
      <c r="K1670" s="1628"/>
      <c r="L1670" s="1634"/>
      <c r="M1670" s="1634"/>
      <c r="N1670" s="1634"/>
      <c r="O1670" s="1630"/>
      <c r="P1670" s="1630"/>
      <c r="Q1670" s="1630"/>
      <c r="R1670" s="1634"/>
      <c r="S1670" s="1634"/>
      <c r="T1670" s="1634"/>
      <c r="U1670" s="1634"/>
      <c r="V1670" s="1634"/>
      <c r="W1670" s="1634"/>
      <c r="X1670" s="1634"/>
      <c r="Y1670" s="1634"/>
      <c r="Z1670" s="1634"/>
    </row>
    <row r="1671" spans="1:26">
      <c r="A1671" s="2806"/>
      <c r="B1671" s="2805"/>
      <c r="C1671" s="1631"/>
      <c r="E1671" s="1633"/>
      <c r="F1671" s="1628"/>
      <c r="G1671" s="1634"/>
      <c r="H1671" s="1634"/>
      <c r="I1671" s="1634"/>
      <c r="J1671" s="1634"/>
      <c r="K1671" s="1628"/>
      <c r="L1671" s="1634"/>
      <c r="M1671" s="1634"/>
      <c r="N1671" s="1634"/>
      <c r="O1671" s="1630"/>
      <c r="P1671" s="1630"/>
      <c r="Q1671" s="1630"/>
      <c r="R1671" s="1634"/>
      <c r="S1671" s="1634"/>
      <c r="T1671" s="1634"/>
      <c r="U1671" s="1634"/>
      <c r="V1671" s="1634"/>
      <c r="W1671" s="1634"/>
      <c r="X1671" s="1634"/>
      <c r="Y1671" s="1634"/>
      <c r="Z1671" s="1634"/>
    </row>
    <row r="1672" spans="1:26">
      <c r="A1672" s="2806"/>
      <c r="B1672" s="2805"/>
      <c r="C1672" s="1631"/>
      <c r="E1672" s="1633"/>
      <c r="F1672" s="1628"/>
      <c r="G1672" s="1634"/>
      <c r="H1672" s="1634"/>
      <c r="I1672" s="1634"/>
      <c r="J1672" s="1634"/>
      <c r="K1672" s="1628"/>
      <c r="L1672" s="1634"/>
      <c r="M1672" s="1634"/>
      <c r="N1672" s="1634"/>
      <c r="O1672" s="1630"/>
      <c r="P1672" s="1630"/>
      <c r="Q1672" s="1630"/>
      <c r="R1672" s="1634"/>
      <c r="S1672" s="1634"/>
      <c r="T1672" s="1634"/>
      <c r="U1672" s="1634"/>
      <c r="V1672" s="1634"/>
      <c r="W1672" s="1634"/>
      <c r="X1672" s="1634"/>
      <c r="Y1672" s="1634"/>
      <c r="Z1672" s="1634"/>
    </row>
    <row r="1673" spans="1:26">
      <c r="A1673" s="2806"/>
      <c r="B1673" s="2805"/>
      <c r="C1673" s="1631"/>
      <c r="E1673" s="1633"/>
      <c r="F1673" s="1628"/>
      <c r="G1673" s="1634"/>
      <c r="H1673" s="1634"/>
      <c r="I1673" s="1634"/>
      <c r="J1673" s="1634"/>
      <c r="K1673" s="1628"/>
      <c r="L1673" s="1634"/>
      <c r="M1673" s="1634"/>
      <c r="N1673" s="1634"/>
      <c r="O1673" s="1630"/>
      <c r="P1673" s="1630"/>
      <c r="Q1673" s="1630"/>
      <c r="R1673" s="1634"/>
      <c r="S1673" s="1634"/>
      <c r="T1673" s="1634"/>
      <c r="U1673" s="1634"/>
      <c r="V1673" s="1634"/>
      <c r="W1673" s="1634"/>
      <c r="X1673" s="1634"/>
      <c r="Y1673" s="1634"/>
      <c r="Z1673" s="1634"/>
    </row>
    <row r="1674" spans="1:26">
      <c r="A1674" s="2806"/>
      <c r="B1674" s="2805"/>
      <c r="C1674" s="1631"/>
      <c r="E1674" s="1633"/>
      <c r="F1674" s="1628"/>
      <c r="G1674" s="1634"/>
      <c r="H1674" s="1634"/>
      <c r="I1674" s="1634"/>
      <c r="J1674" s="1634"/>
      <c r="K1674" s="1628"/>
      <c r="L1674" s="1634"/>
      <c r="M1674" s="1634"/>
      <c r="N1674" s="1634"/>
      <c r="O1674" s="1630"/>
      <c r="P1674" s="1630"/>
      <c r="Q1674" s="1630"/>
      <c r="R1674" s="1634"/>
      <c r="S1674" s="1634"/>
      <c r="T1674" s="1634"/>
      <c r="U1674" s="1634"/>
      <c r="V1674" s="1634"/>
      <c r="W1674" s="1634"/>
      <c r="X1674" s="1634"/>
      <c r="Y1674" s="1634"/>
      <c r="Z1674" s="1634"/>
    </row>
    <row r="1675" spans="1:26">
      <c r="A1675" s="2806"/>
      <c r="B1675" s="2805"/>
      <c r="C1675" s="1631"/>
      <c r="E1675" s="1633"/>
      <c r="F1675" s="1628"/>
      <c r="G1675" s="1634"/>
      <c r="H1675" s="1634"/>
      <c r="I1675" s="1634"/>
      <c r="J1675" s="1634"/>
      <c r="K1675" s="1628"/>
      <c r="L1675" s="1634"/>
      <c r="M1675" s="1634"/>
      <c r="N1675" s="1634"/>
      <c r="O1675" s="1630"/>
      <c r="P1675" s="1630"/>
      <c r="Q1675" s="1630"/>
      <c r="R1675" s="1634"/>
      <c r="S1675" s="1634"/>
      <c r="T1675" s="1634"/>
      <c r="U1675" s="1634"/>
      <c r="V1675" s="1634"/>
      <c r="W1675" s="1634"/>
      <c r="X1675" s="1634"/>
      <c r="Y1675" s="1634"/>
      <c r="Z1675" s="1634"/>
    </row>
    <row r="1676" spans="1:26">
      <c r="A1676" s="2806"/>
      <c r="B1676" s="2805"/>
      <c r="C1676" s="1631"/>
      <c r="E1676" s="1633"/>
      <c r="F1676" s="1628"/>
      <c r="G1676" s="1634"/>
      <c r="H1676" s="1634"/>
      <c r="I1676" s="1634"/>
      <c r="J1676" s="1634"/>
      <c r="K1676" s="1628"/>
      <c r="L1676" s="1634"/>
      <c r="M1676" s="1634"/>
      <c r="N1676" s="1634"/>
      <c r="O1676" s="1630"/>
      <c r="P1676" s="1630"/>
      <c r="Q1676" s="1630"/>
      <c r="R1676" s="1634"/>
      <c r="S1676" s="1634"/>
      <c r="T1676" s="1634"/>
      <c r="U1676" s="1634"/>
      <c r="V1676" s="1634"/>
      <c r="W1676" s="1634"/>
      <c r="X1676" s="1634"/>
      <c r="Y1676" s="1634"/>
      <c r="Z1676" s="1634"/>
    </row>
    <row r="1677" spans="1:26">
      <c r="A1677" s="2806"/>
      <c r="B1677" s="2805"/>
      <c r="C1677" s="1631"/>
      <c r="E1677" s="1633"/>
      <c r="F1677" s="1628"/>
      <c r="G1677" s="1634"/>
      <c r="H1677" s="1634"/>
      <c r="I1677" s="1634"/>
      <c r="J1677" s="1634"/>
      <c r="K1677" s="1628"/>
      <c r="L1677" s="1634"/>
      <c r="M1677" s="1634"/>
      <c r="N1677" s="1634"/>
      <c r="O1677" s="1630"/>
      <c r="P1677" s="1630"/>
      <c r="Q1677" s="1630"/>
      <c r="R1677" s="1634"/>
      <c r="S1677" s="1634"/>
      <c r="T1677" s="1634"/>
      <c r="U1677" s="1634"/>
      <c r="V1677" s="1634"/>
      <c r="W1677" s="1634"/>
      <c r="X1677" s="1634"/>
      <c r="Y1677" s="1634"/>
      <c r="Z1677" s="1634"/>
    </row>
    <row r="1678" spans="1:26">
      <c r="A1678" s="2806"/>
      <c r="B1678" s="2805"/>
      <c r="C1678" s="1631"/>
      <c r="E1678" s="1633"/>
      <c r="F1678" s="1628"/>
      <c r="G1678" s="1634"/>
      <c r="H1678" s="1634"/>
      <c r="I1678" s="1634"/>
      <c r="J1678" s="1634"/>
      <c r="K1678" s="1628"/>
      <c r="L1678" s="1634"/>
      <c r="M1678" s="1634"/>
      <c r="N1678" s="1634"/>
      <c r="O1678" s="1630"/>
      <c r="P1678" s="1630"/>
      <c r="Q1678" s="1630"/>
      <c r="R1678" s="1634"/>
      <c r="S1678" s="1634"/>
      <c r="T1678" s="1634"/>
      <c r="U1678" s="1634"/>
      <c r="V1678" s="1634"/>
      <c r="W1678" s="1634"/>
      <c r="X1678" s="1634"/>
      <c r="Y1678" s="1634"/>
      <c r="Z1678" s="1634"/>
    </row>
    <row r="1679" spans="1:26">
      <c r="A1679" s="2806"/>
      <c r="B1679" s="2805"/>
      <c r="C1679" s="1631"/>
      <c r="E1679" s="1633"/>
      <c r="F1679" s="1628"/>
      <c r="G1679" s="1634"/>
      <c r="H1679" s="1634"/>
      <c r="I1679" s="1634"/>
      <c r="J1679" s="1634"/>
      <c r="K1679" s="1628"/>
      <c r="L1679" s="1634"/>
      <c r="M1679" s="1634"/>
      <c r="N1679" s="1634"/>
      <c r="O1679" s="1630"/>
      <c r="P1679" s="1630"/>
      <c r="Q1679" s="1630"/>
      <c r="R1679" s="1634"/>
      <c r="S1679" s="1634"/>
      <c r="T1679" s="1634"/>
      <c r="U1679" s="1634"/>
      <c r="V1679" s="1634"/>
      <c r="W1679" s="1634"/>
      <c r="X1679" s="1634"/>
      <c r="Y1679" s="1634"/>
      <c r="Z1679" s="1634"/>
    </row>
    <row r="1680" spans="1:26" ht="46.8">
      <c r="A1680" s="2806"/>
      <c r="B1680" s="2805"/>
      <c r="C1680" s="1631" t="s">
        <v>423</v>
      </c>
      <c r="D1680" s="1649" t="s">
        <v>424</v>
      </c>
      <c r="E1680" s="1633"/>
      <c r="F1680" s="1628"/>
      <c r="G1680" s="1634"/>
      <c r="H1680" s="1634"/>
      <c r="I1680" s="1634"/>
      <c r="J1680" s="1634"/>
      <c r="K1680" s="1628"/>
      <c r="L1680" s="1634"/>
      <c r="M1680" s="1634"/>
      <c r="N1680" s="1634"/>
      <c r="O1680" s="1630"/>
      <c r="P1680" s="1630"/>
      <c r="Q1680" s="1630"/>
      <c r="R1680" s="1634"/>
      <c r="S1680" s="1634"/>
      <c r="T1680" s="1634"/>
      <c r="U1680" s="1634"/>
      <c r="V1680" s="1634"/>
      <c r="W1680" s="1634"/>
      <c r="X1680" s="1634"/>
      <c r="Y1680" s="1634"/>
      <c r="Z1680" s="1634"/>
    </row>
    <row r="1681" spans="1:26">
      <c r="A1681" s="2806"/>
      <c r="B1681" s="2805"/>
      <c r="C1681" s="1631"/>
      <c r="E1681" s="1633"/>
      <c r="F1681" s="1628"/>
      <c r="G1681" s="1634"/>
      <c r="H1681" s="1634"/>
      <c r="I1681" s="1634"/>
      <c r="J1681" s="1634"/>
      <c r="K1681" s="1628"/>
      <c r="L1681" s="1634"/>
      <c r="M1681" s="1634"/>
      <c r="N1681" s="1634"/>
      <c r="O1681" s="1630"/>
      <c r="P1681" s="1630"/>
      <c r="Q1681" s="1630"/>
      <c r="R1681" s="1634"/>
      <c r="S1681" s="1634"/>
      <c r="T1681" s="1634"/>
      <c r="U1681" s="1634"/>
      <c r="V1681" s="1634"/>
      <c r="W1681" s="1634"/>
      <c r="X1681" s="1634"/>
      <c r="Y1681" s="1634"/>
      <c r="Z1681" s="1634"/>
    </row>
    <row r="1682" spans="1:26">
      <c r="A1682" s="2806"/>
      <c r="B1682" s="2805"/>
      <c r="C1682" s="1631"/>
      <c r="E1682" s="1633"/>
      <c r="F1682" s="1628"/>
      <c r="G1682" s="1634"/>
      <c r="H1682" s="1634"/>
      <c r="I1682" s="1634"/>
      <c r="J1682" s="1634"/>
      <c r="K1682" s="1628"/>
      <c r="L1682" s="1634"/>
      <c r="M1682" s="1634"/>
      <c r="N1682" s="1634"/>
      <c r="O1682" s="1630"/>
      <c r="P1682" s="1630"/>
      <c r="Q1682" s="1630"/>
      <c r="R1682" s="1634"/>
      <c r="S1682" s="1634"/>
      <c r="T1682" s="1634"/>
      <c r="U1682" s="1634"/>
      <c r="V1682" s="1634"/>
      <c r="W1682" s="1634"/>
      <c r="X1682" s="1634"/>
      <c r="Y1682" s="1634"/>
      <c r="Z1682" s="1634"/>
    </row>
    <row r="1683" spans="1:26">
      <c r="A1683" s="2806"/>
      <c r="B1683" s="2805"/>
      <c r="C1683" s="1631"/>
      <c r="E1683" s="1633"/>
      <c r="F1683" s="1628"/>
      <c r="G1683" s="1634"/>
      <c r="H1683" s="1634"/>
      <c r="I1683" s="1634"/>
      <c r="J1683" s="1634"/>
      <c r="K1683" s="1628"/>
      <c r="L1683" s="1634"/>
      <c r="M1683" s="1634"/>
      <c r="N1683" s="1634"/>
      <c r="O1683" s="1630"/>
      <c r="P1683" s="1630"/>
      <c r="Q1683" s="1630"/>
      <c r="R1683" s="1634"/>
      <c r="S1683" s="1634"/>
      <c r="T1683" s="1634"/>
      <c r="U1683" s="1634"/>
      <c r="V1683" s="1634"/>
      <c r="W1683" s="1634"/>
      <c r="X1683" s="1634"/>
      <c r="Y1683" s="1634"/>
      <c r="Z1683" s="1634"/>
    </row>
    <row r="1684" spans="1:26">
      <c r="A1684" s="2806"/>
      <c r="B1684" s="2805"/>
      <c r="C1684" s="1631"/>
      <c r="E1684" s="1633"/>
      <c r="F1684" s="1628"/>
      <c r="G1684" s="1634"/>
      <c r="H1684" s="1634"/>
      <c r="I1684" s="1634"/>
      <c r="J1684" s="1634"/>
      <c r="K1684" s="1628"/>
      <c r="L1684" s="1634"/>
      <c r="M1684" s="1634"/>
      <c r="N1684" s="1634"/>
      <c r="O1684" s="1630"/>
      <c r="P1684" s="1630"/>
      <c r="Q1684" s="1630"/>
      <c r="R1684" s="1634"/>
      <c r="S1684" s="1634"/>
      <c r="T1684" s="1634"/>
      <c r="U1684" s="1634"/>
      <c r="V1684" s="1634"/>
      <c r="W1684" s="1634"/>
      <c r="X1684" s="1634"/>
      <c r="Y1684" s="1634"/>
      <c r="Z1684" s="1634"/>
    </row>
    <row r="1685" spans="1:26">
      <c r="A1685" s="2806"/>
      <c r="B1685" s="2805"/>
      <c r="C1685" s="1631"/>
      <c r="E1685" s="1633"/>
      <c r="F1685" s="1628"/>
      <c r="G1685" s="1634"/>
      <c r="H1685" s="1634"/>
      <c r="I1685" s="1634"/>
      <c r="J1685" s="1634"/>
      <c r="K1685" s="1628"/>
      <c r="L1685" s="1634"/>
      <c r="M1685" s="1634"/>
      <c r="N1685" s="1634"/>
      <c r="O1685" s="1630"/>
      <c r="P1685" s="1630"/>
      <c r="Q1685" s="1630"/>
      <c r="R1685" s="1634"/>
      <c r="S1685" s="1634"/>
      <c r="T1685" s="1634"/>
      <c r="U1685" s="1634"/>
      <c r="V1685" s="1634"/>
      <c r="W1685" s="1634"/>
      <c r="X1685" s="1634"/>
      <c r="Y1685" s="1634"/>
      <c r="Z1685" s="1634"/>
    </row>
    <row r="1686" spans="1:26">
      <c r="A1686" s="2806"/>
      <c r="B1686" s="2805"/>
      <c r="C1686" s="1631"/>
      <c r="E1686" s="1633"/>
      <c r="F1686" s="1628"/>
      <c r="G1686" s="1634"/>
      <c r="H1686" s="1634"/>
      <c r="I1686" s="1634"/>
      <c r="J1686" s="1634"/>
      <c r="K1686" s="1628"/>
      <c r="L1686" s="1634"/>
      <c r="M1686" s="1634"/>
      <c r="N1686" s="1634"/>
      <c r="O1686" s="1630"/>
      <c r="P1686" s="1630"/>
      <c r="Q1686" s="1630"/>
      <c r="R1686" s="1634"/>
      <c r="S1686" s="1634"/>
      <c r="T1686" s="1634"/>
      <c r="U1686" s="1634"/>
      <c r="V1686" s="1634"/>
      <c r="W1686" s="1634"/>
      <c r="X1686" s="1634"/>
      <c r="Y1686" s="1634"/>
      <c r="Z1686" s="1634"/>
    </row>
    <row r="1687" spans="1:26">
      <c r="A1687" s="2806"/>
      <c r="B1687" s="2805"/>
      <c r="C1687" s="1631"/>
      <c r="E1687" s="1633"/>
      <c r="F1687" s="1628"/>
      <c r="G1687" s="1634"/>
      <c r="H1687" s="1634"/>
      <c r="I1687" s="1634"/>
      <c r="J1687" s="1634"/>
      <c r="K1687" s="1628"/>
      <c r="L1687" s="1634"/>
      <c r="M1687" s="1634"/>
      <c r="N1687" s="1634"/>
      <c r="O1687" s="1630"/>
      <c r="P1687" s="1630"/>
      <c r="Q1687" s="1630"/>
      <c r="R1687" s="1634"/>
      <c r="S1687" s="1634"/>
      <c r="T1687" s="1634"/>
      <c r="U1687" s="1634"/>
      <c r="V1687" s="1634"/>
      <c r="W1687" s="1634"/>
      <c r="X1687" s="1634"/>
      <c r="Y1687" s="1634"/>
      <c r="Z1687" s="1634"/>
    </row>
    <row r="1688" spans="1:26">
      <c r="A1688" s="2806"/>
      <c r="B1688" s="2805"/>
      <c r="C1688" s="1631"/>
      <c r="E1688" s="1633"/>
      <c r="F1688" s="1628"/>
      <c r="G1688" s="1634"/>
      <c r="H1688" s="1634"/>
      <c r="I1688" s="1634"/>
      <c r="J1688" s="1634"/>
      <c r="K1688" s="1628"/>
      <c r="L1688" s="1634"/>
      <c r="M1688" s="1634"/>
      <c r="N1688" s="1634"/>
      <c r="O1688" s="1630"/>
      <c r="P1688" s="1630"/>
      <c r="Q1688" s="1630"/>
      <c r="R1688" s="1634"/>
      <c r="S1688" s="1634"/>
      <c r="T1688" s="1634"/>
      <c r="U1688" s="1634"/>
      <c r="V1688" s="1634"/>
      <c r="W1688" s="1634"/>
      <c r="X1688" s="1634"/>
      <c r="Y1688" s="1634"/>
      <c r="Z1688" s="1634"/>
    </row>
    <row r="1689" spans="1:26">
      <c r="A1689" s="2806"/>
      <c r="B1689" s="2805"/>
      <c r="C1689" s="1631"/>
      <c r="E1689" s="1633"/>
      <c r="F1689" s="1628"/>
      <c r="G1689" s="1634"/>
      <c r="H1689" s="1634"/>
      <c r="I1689" s="1634"/>
      <c r="J1689" s="1634"/>
      <c r="K1689" s="1628"/>
      <c r="L1689" s="1634"/>
      <c r="M1689" s="1634"/>
      <c r="N1689" s="1634"/>
      <c r="O1689" s="1630"/>
      <c r="P1689" s="1630"/>
      <c r="Q1689" s="1630"/>
      <c r="R1689" s="1634"/>
      <c r="S1689" s="1634"/>
      <c r="T1689" s="1634"/>
      <c r="U1689" s="1634"/>
      <c r="V1689" s="1634"/>
      <c r="W1689" s="1634"/>
      <c r="X1689" s="1634"/>
      <c r="Y1689" s="1634"/>
      <c r="Z1689" s="1634"/>
    </row>
    <row r="1690" spans="1:26">
      <c r="A1690" s="2806"/>
      <c r="B1690" s="2805"/>
      <c r="C1690" s="1631" t="s">
        <v>425</v>
      </c>
      <c r="D1690" s="1632" t="s">
        <v>426</v>
      </c>
      <c r="E1690" s="1633"/>
      <c r="F1690" s="1628"/>
      <c r="G1690" s="1634"/>
      <c r="H1690" s="1634"/>
      <c r="I1690" s="1634"/>
      <c r="J1690" s="1634"/>
      <c r="K1690" s="1628"/>
      <c r="L1690" s="1634"/>
      <c r="M1690" s="1634"/>
      <c r="N1690" s="1634"/>
      <c r="O1690" s="1630"/>
      <c r="P1690" s="1630"/>
      <c r="Q1690" s="1630"/>
      <c r="R1690" s="1634"/>
      <c r="S1690" s="1634"/>
      <c r="T1690" s="1634"/>
      <c r="U1690" s="1634"/>
      <c r="V1690" s="1634"/>
      <c r="W1690" s="1634"/>
      <c r="X1690" s="1634"/>
      <c r="Y1690" s="1634"/>
      <c r="Z1690" s="1634"/>
    </row>
    <row r="1691" spans="1:26">
      <c r="A1691" s="2806"/>
      <c r="B1691" s="2805"/>
      <c r="C1691" s="1631"/>
      <c r="E1691" s="1633"/>
      <c r="F1691" s="1628"/>
      <c r="G1691" s="1634"/>
      <c r="H1691" s="1634"/>
      <c r="I1691" s="1634"/>
      <c r="J1691" s="1634"/>
      <c r="K1691" s="1628"/>
      <c r="L1691" s="1634"/>
      <c r="M1691" s="1634"/>
      <c r="N1691" s="1634"/>
      <c r="O1691" s="1630"/>
      <c r="P1691" s="1630"/>
      <c r="Q1691" s="1630"/>
      <c r="R1691" s="1634"/>
      <c r="S1691" s="1634"/>
      <c r="T1691" s="1634"/>
      <c r="U1691" s="1634"/>
      <c r="V1691" s="1634"/>
      <c r="W1691" s="1634"/>
      <c r="X1691" s="1634"/>
      <c r="Y1691" s="1634"/>
      <c r="Z1691" s="1634"/>
    </row>
    <row r="1692" spans="1:26">
      <c r="A1692" s="2806"/>
      <c r="B1692" s="2805"/>
      <c r="C1692" s="1631"/>
      <c r="E1692" s="1633"/>
      <c r="F1692" s="1628"/>
      <c r="G1692" s="1634"/>
      <c r="H1692" s="1634"/>
      <c r="I1692" s="1634"/>
      <c r="J1692" s="1634"/>
      <c r="K1692" s="1628"/>
      <c r="L1692" s="1634"/>
      <c r="M1692" s="1634"/>
      <c r="N1692" s="1634"/>
      <c r="O1692" s="1630"/>
      <c r="P1692" s="1630"/>
      <c r="Q1692" s="1630"/>
      <c r="R1692" s="1634"/>
      <c r="S1692" s="1634"/>
      <c r="T1692" s="1634"/>
      <c r="U1692" s="1634"/>
      <c r="V1692" s="1634"/>
      <c r="W1692" s="1634"/>
      <c r="X1692" s="1634"/>
      <c r="Y1692" s="1634"/>
      <c r="Z1692" s="1634"/>
    </row>
    <row r="1693" spans="1:26">
      <c r="A1693" s="2806"/>
      <c r="B1693" s="2805"/>
      <c r="C1693" s="1631"/>
      <c r="E1693" s="1633"/>
      <c r="F1693" s="1628"/>
      <c r="G1693" s="1634"/>
      <c r="H1693" s="1634"/>
      <c r="I1693" s="1634"/>
      <c r="J1693" s="1634"/>
      <c r="K1693" s="1628"/>
      <c r="L1693" s="1634"/>
      <c r="M1693" s="1634"/>
      <c r="N1693" s="1634"/>
      <c r="O1693" s="1630"/>
      <c r="P1693" s="1630"/>
      <c r="Q1693" s="1630"/>
      <c r="R1693" s="1634"/>
      <c r="S1693" s="1634"/>
      <c r="T1693" s="1634"/>
      <c r="U1693" s="1634"/>
      <c r="V1693" s="1634"/>
      <c r="W1693" s="1634"/>
      <c r="X1693" s="1634"/>
      <c r="Y1693" s="1634"/>
      <c r="Z1693" s="1634"/>
    </row>
    <row r="1694" spans="1:26">
      <c r="A1694" s="2806"/>
      <c r="B1694" s="2805"/>
      <c r="C1694" s="1631"/>
      <c r="E1694" s="1633"/>
      <c r="F1694" s="1628"/>
      <c r="G1694" s="1634"/>
      <c r="H1694" s="1634"/>
      <c r="I1694" s="1634"/>
      <c r="J1694" s="1634"/>
      <c r="K1694" s="1628"/>
      <c r="L1694" s="1634"/>
      <c r="M1694" s="1634"/>
      <c r="N1694" s="1634"/>
      <c r="O1694" s="1630"/>
      <c r="P1694" s="1630"/>
      <c r="Q1694" s="1630"/>
      <c r="R1694" s="1634"/>
      <c r="S1694" s="1634"/>
      <c r="T1694" s="1634"/>
      <c r="U1694" s="1634"/>
      <c r="V1694" s="1634"/>
      <c r="W1694" s="1634"/>
      <c r="X1694" s="1634"/>
      <c r="Y1694" s="1634"/>
      <c r="Z1694" s="1634"/>
    </row>
    <row r="1695" spans="1:26">
      <c r="A1695" s="2806"/>
      <c r="B1695" s="2805"/>
      <c r="C1695" s="1631"/>
      <c r="E1695" s="1633"/>
      <c r="F1695" s="1628"/>
      <c r="G1695" s="1634"/>
      <c r="H1695" s="1634"/>
      <c r="I1695" s="1634"/>
      <c r="J1695" s="1634"/>
      <c r="K1695" s="1628"/>
      <c r="L1695" s="1634"/>
      <c r="M1695" s="1634"/>
      <c r="N1695" s="1634"/>
      <c r="O1695" s="1630"/>
      <c r="P1695" s="1630"/>
      <c r="Q1695" s="1630"/>
      <c r="R1695" s="1634"/>
      <c r="S1695" s="1634"/>
      <c r="T1695" s="1634"/>
      <c r="U1695" s="1634"/>
      <c r="V1695" s="1634"/>
      <c r="W1695" s="1634"/>
      <c r="X1695" s="1634"/>
      <c r="Y1695" s="1634"/>
      <c r="Z1695" s="1634"/>
    </row>
    <row r="1696" spans="1:26">
      <c r="A1696" s="2806"/>
      <c r="B1696" s="2805"/>
      <c r="C1696" s="1631"/>
      <c r="E1696" s="1633"/>
      <c r="F1696" s="1628"/>
      <c r="G1696" s="1634"/>
      <c r="H1696" s="1634"/>
      <c r="I1696" s="1634"/>
      <c r="J1696" s="1634"/>
      <c r="K1696" s="1628"/>
      <c r="L1696" s="1634"/>
      <c r="M1696" s="1634"/>
      <c r="N1696" s="1634"/>
      <c r="O1696" s="1630"/>
      <c r="P1696" s="1630"/>
      <c r="Q1696" s="1630"/>
      <c r="R1696" s="1634"/>
      <c r="S1696" s="1634"/>
      <c r="T1696" s="1634"/>
      <c r="U1696" s="1634"/>
      <c r="V1696" s="1634"/>
      <c r="W1696" s="1634"/>
      <c r="X1696" s="1634"/>
      <c r="Y1696" s="1634"/>
      <c r="Z1696" s="1634"/>
    </row>
    <row r="1697" spans="1:26">
      <c r="A1697" s="2806"/>
      <c r="B1697" s="2805"/>
      <c r="C1697" s="1631"/>
      <c r="E1697" s="1633"/>
      <c r="F1697" s="1628"/>
      <c r="G1697" s="1634"/>
      <c r="H1697" s="1634"/>
      <c r="I1697" s="1634"/>
      <c r="J1697" s="1634"/>
      <c r="K1697" s="1628"/>
      <c r="L1697" s="1634"/>
      <c r="M1697" s="1634"/>
      <c r="N1697" s="1634"/>
      <c r="O1697" s="1630"/>
      <c r="P1697" s="1630"/>
      <c r="Q1697" s="1630"/>
      <c r="R1697" s="1634"/>
      <c r="S1697" s="1634"/>
      <c r="T1697" s="1634"/>
      <c r="U1697" s="1634"/>
      <c r="V1697" s="1634"/>
      <c r="W1697" s="1634"/>
      <c r="X1697" s="1634"/>
      <c r="Y1697" s="1634"/>
      <c r="Z1697" s="1634"/>
    </row>
    <row r="1698" spans="1:26">
      <c r="A1698" s="2806"/>
      <c r="B1698" s="2805"/>
      <c r="C1698" s="1631"/>
      <c r="E1698" s="1633"/>
      <c r="F1698" s="1628"/>
      <c r="G1698" s="1634"/>
      <c r="H1698" s="1634"/>
      <c r="I1698" s="1634"/>
      <c r="J1698" s="1634"/>
      <c r="K1698" s="1628"/>
      <c r="L1698" s="1634"/>
      <c r="M1698" s="1634"/>
      <c r="N1698" s="1634"/>
      <c r="O1698" s="1630"/>
      <c r="P1698" s="1630"/>
      <c r="Q1698" s="1630"/>
      <c r="R1698" s="1634"/>
      <c r="S1698" s="1634"/>
      <c r="T1698" s="1634"/>
      <c r="U1698" s="1634"/>
      <c r="V1698" s="1634"/>
      <c r="W1698" s="1634"/>
      <c r="X1698" s="1634"/>
      <c r="Y1698" s="1634"/>
      <c r="Z1698" s="1634"/>
    </row>
    <row r="1699" spans="1:26">
      <c r="A1699" s="2806"/>
      <c r="B1699" s="2805"/>
      <c r="C1699" s="1631"/>
      <c r="E1699" s="1633"/>
      <c r="F1699" s="1628"/>
      <c r="G1699" s="1634"/>
      <c r="H1699" s="1634"/>
      <c r="I1699" s="1634"/>
      <c r="J1699" s="1634"/>
      <c r="K1699" s="1628"/>
      <c r="L1699" s="1634"/>
      <c r="M1699" s="1634"/>
      <c r="N1699" s="1634"/>
      <c r="O1699" s="1630"/>
      <c r="P1699" s="1630"/>
      <c r="Q1699" s="1630"/>
      <c r="R1699" s="1634"/>
      <c r="S1699" s="1634"/>
      <c r="T1699" s="1634"/>
      <c r="U1699" s="1634"/>
      <c r="V1699" s="1634"/>
      <c r="W1699" s="1634"/>
      <c r="X1699" s="1634"/>
      <c r="Y1699" s="1634"/>
      <c r="Z1699" s="1634"/>
    </row>
    <row r="1700" spans="1:26" ht="46.8">
      <c r="A1700" s="2806"/>
      <c r="B1700" s="2805"/>
      <c r="C1700" s="1631" t="s">
        <v>427</v>
      </c>
      <c r="D1700" s="1649" t="s">
        <v>428</v>
      </c>
      <c r="E1700" s="1633"/>
      <c r="F1700" s="1628"/>
      <c r="G1700" s="1634"/>
      <c r="H1700" s="1634"/>
      <c r="I1700" s="1634"/>
      <c r="J1700" s="1634"/>
      <c r="K1700" s="1628"/>
      <c r="L1700" s="1634"/>
      <c r="M1700" s="1634"/>
      <c r="N1700" s="1634"/>
      <c r="O1700" s="1630"/>
      <c r="P1700" s="1630"/>
      <c r="Q1700" s="1630"/>
      <c r="R1700" s="1634"/>
      <c r="S1700" s="1634"/>
      <c r="T1700" s="1634"/>
      <c r="U1700" s="1634"/>
      <c r="V1700" s="1634"/>
      <c r="W1700" s="1634"/>
      <c r="X1700" s="1634"/>
      <c r="Y1700" s="1634"/>
      <c r="Z1700" s="1634"/>
    </row>
    <row r="1701" spans="1:26">
      <c r="A1701" s="2806"/>
      <c r="B1701" s="2805"/>
      <c r="C1701" s="1631"/>
      <c r="E1701" s="1633"/>
      <c r="F1701" s="1628"/>
      <c r="G1701" s="1634"/>
      <c r="H1701" s="1634"/>
      <c r="I1701" s="1634"/>
      <c r="J1701" s="1634"/>
      <c r="K1701" s="1628"/>
      <c r="L1701" s="1634"/>
      <c r="M1701" s="1634"/>
      <c r="N1701" s="1634"/>
      <c r="O1701" s="1630"/>
      <c r="P1701" s="1630"/>
      <c r="Q1701" s="1630"/>
      <c r="R1701" s="1634"/>
      <c r="S1701" s="1634"/>
      <c r="T1701" s="1634"/>
      <c r="U1701" s="1634"/>
      <c r="V1701" s="1634"/>
      <c r="W1701" s="1634"/>
      <c r="X1701" s="1634"/>
      <c r="Y1701" s="1634"/>
      <c r="Z1701" s="1634"/>
    </row>
    <row r="1702" spans="1:26">
      <c r="A1702" s="2806"/>
      <c r="B1702" s="2805"/>
      <c r="C1702" s="1631"/>
      <c r="E1702" s="1633"/>
      <c r="F1702" s="1628"/>
      <c r="G1702" s="1634"/>
      <c r="H1702" s="1634"/>
      <c r="I1702" s="1634"/>
      <c r="J1702" s="1634"/>
      <c r="K1702" s="1628"/>
      <c r="L1702" s="1634"/>
      <c r="M1702" s="1634"/>
      <c r="N1702" s="1634"/>
      <c r="O1702" s="1630"/>
      <c r="P1702" s="1630"/>
      <c r="Q1702" s="1630"/>
      <c r="R1702" s="1634"/>
      <c r="S1702" s="1634"/>
      <c r="T1702" s="1634"/>
      <c r="U1702" s="1634"/>
      <c r="V1702" s="1634"/>
      <c r="W1702" s="1634"/>
      <c r="X1702" s="1634"/>
      <c r="Y1702" s="1634"/>
      <c r="Z1702" s="1634"/>
    </row>
    <row r="1703" spans="1:26">
      <c r="A1703" s="2806"/>
      <c r="B1703" s="2805"/>
      <c r="C1703" s="1631"/>
      <c r="E1703" s="1633"/>
      <c r="F1703" s="1628"/>
      <c r="G1703" s="1634"/>
      <c r="H1703" s="1634"/>
      <c r="I1703" s="1634"/>
      <c r="J1703" s="1634"/>
      <c r="K1703" s="1628"/>
      <c r="L1703" s="1634"/>
      <c r="M1703" s="1634"/>
      <c r="N1703" s="1634"/>
      <c r="O1703" s="1630"/>
      <c r="P1703" s="1630"/>
      <c r="Q1703" s="1630"/>
      <c r="R1703" s="1634"/>
      <c r="S1703" s="1634"/>
      <c r="T1703" s="1634"/>
      <c r="U1703" s="1634"/>
      <c r="V1703" s="1634"/>
      <c r="W1703" s="1634"/>
      <c r="X1703" s="1634"/>
      <c r="Y1703" s="1634"/>
      <c r="Z1703" s="1634"/>
    </row>
    <row r="1704" spans="1:26">
      <c r="A1704" s="2806"/>
      <c r="B1704" s="2805"/>
      <c r="C1704" s="1631"/>
      <c r="E1704" s="1633"/>
      <c r="F1704" s="1628"/>
      <c r="G1704" s="1634"/>
      <c r="H1704" s="1634"/>
      <c r="I1704" s="1634"/>
      <c r="J1704" s="1634"/>
      <c r="K1704" s="1628"/>
      <c r="L1704" s="1634"/>
      <c r="M1704" s="1634"/>
      <c r="N1704" s="1634"/>
      <c r="O1704" s="1630"/>
      <c r="P1704" s="1630"/>
      <c r="Q1704" s="1630"/>
      <c r="R1704" s="1634"/>
      <c r="S1704" s="1634"/>
      <c r="T1704" s="1634"/>
      <c r="U1704" s="1634"/>
      <c r="V1704" s="1634"/>
      <c r="W1704" s="1634"/>
      <c r="X1704" s="1634"/>
      <c r="Y1704" s="1634"/>
      <c r="Z1704" s="1634"/>
    </row>
    <row r="1705" spans="1:26">
      <c r="A1705" s="2806"/>
      <c r="B1705" s="2805"/>
      <c r="C1705" s="1631"/>
      <c r="E1705" s="1633"/>
      <c r="F1705" s="1628"/>
      <c r="G1705" s="1634"/>
      <c r="H1705" s="1634"/>
      <c r="I1705" s="1634"/>
      <c r="J1705" s="1634"/>
      <c r="K1705" s="1628"/>
      <c r="L1705" s="1634"/>
      <c r="M1705" s="1634"/>
      <c r="N1705" s="1634"/>
      <c r="O1705" s="1630"/>
      <c r="P1705" s="1630"/>
      <c r="Q1705" s="1630"/>
      <c r="R1705" s="1634"/>
      <c r="S1705" s="1634"/>
      <c r="T1705" s="1634"/>
      <c r="U1705" s="1634"/>
      <c r="V1705" s="1634"/>
      <c r="W1705" s="1634"/>
      <c r="X1705" s="1634"/>
      <c r="Y1705" s="1634"/>
      <c r="Z1705" s="1634"/>
    </row>
    <row r="1706" spans="1:26">
      <c r="A1706" s="2806"/>
      <c r="B1706" s="2805"/>
      <c r="C1706" s="1631"/>
      <c r="E1706" s="1633"/>
      <c r="F1706" s="1628"/>
      <c r="G1706" s="1634"/>
      <c r="H1706" s="1634"/>
      <c r="I1706" s="1634"/>
      <c r="J1706" s="1634"/>
      <c r="K1706" s="1628"/>
      <c r="L1706" s="1634"/>
      <c r="M1706" s="1634"/>
      <c r="N1706" s="1634"/>
      <c r="O1706" s="1630"/>
      <c r="P1706" s="1630"/>
      <c r="Q1706" s="1630"/>
      <c r="R1706" s="1634"/>
      <c r="S1706" s="1634"/>
      <c r="T1706" s="1634"/>
      <c r="U1706" s="1634"/>
      <c r="V1706" s="1634"/>
      <c r="W1706" s="1634"/>
      <c r="X1706" s="1634"/>
      <c r="Y1706" s="1634"/>
      <c r="Z1706" s="1634"/>
    </row>
    <row r="1707" spans="1:26">
      <c r="A1707" s="2806"/>
      <c r="B1707" s="2805"/>
      <c r="C1707" s="1631"/>
      <c r="E1707" s="1633"/>
      <c r="F1707" s="1628"/>
      <c r="G1707" s="1634"/>
      <c r="H1707" s="1634"/>
      <c r="I1707" s="1634"/>
      <c r="J1707" s="1634"/>
      <c r="K1707" s="1628"/>
      <c r="L1707" s="1634"/>
      <c r="M1707" s="1634"/>
      <c r="N1707" s="1634"/>
      <c r="O1707" s="1630"/>
      <c r="P1707" s="1630"/>
      <c r="Q1707" s="1630"/>
      <c r="R1707" s="1634"/>
      <c r="S1707" s="1634"/>
      <c r="T1707" s="1634"/>
      <c r="U1707" s="1634"/>
      <c r="V1707" s="1634"/>
      <c r="W1707" s="1634"/>
      <c r="X1707" s="1634"/>
      <c r="Y1707" s="1634"/>
      <c r="Z1707" s="1634"/>
    </row>
    <row r="1708" spans="1:26">
      <c r="A1708" s="2806"/>
      <c r="B1708" s="2805"/>
      <c r="C1708" s="1631"/>
      <c r="E1708" s="1633"/>
      <c r="F1708" s="1628"/>
      <c r="G1708" s="1634"/>
      <c r="H1708" s="1634"/>
      <c r="I1708" s="1634"/>
      <c r="J1708" s="1634"/>
      <c r="K1708" s="1628"/>
      <c r="L1708" s="1634"/>
      <c r="M1708" s="1634"/>
      <c r="N1708" s="1634"/>
      <c r="O1708" s="1630"/>
      <c r="P1708" s="1630"/>
      <c r="Q1708" s="1630"/>
      <c r="R1708" s="1634"/>
      <c r="S1708" s="1634"/>
      <c r="T1708" s="1634"/>
      <c r="U1708" s="1634"/>
      <c r="V1708" s="1634"/>
      <c r="W1708" s="1634"/>
      <c r="X1708" s="1634"/>
      <c r="Y1708" s="1634"/>
      <c r="Z1708" s="1634"/>
    </row>
    <row r="1709" spans="1:26">
      <c r="A1709" s="2806"/>
      <c r="B1709" s="2805"/>
      <c r="C1709" s="1631"/>
      <c r="E1709" s="1633"/>
      <c r="F1709" s="1628"/>
      <c r="G1709" s="1634"/>
      <c r="H1709" s="1634"/>
      <c r="I1709" s="1634"/>
      <c r="J1709" s="1634"/>
      <c r="K1709" s="1628"/>
      <c r="L1709" s="1634"/>
      <c r="M1709" s="1634"/>
      <c r="N1709" s="1634"/>
      <c r="O1709" s="1630"/>
      <c r="P1709" s="1630"/>
      <c r="Q1709" s="1630"/>
      <c r="R1709" s="1634"/>
      <c r="S1709" s="1634"/>
      <c r="T1709" s="1634"/>
      <c r="U1709" s="1634"/>
      <c r="V1709" s="1634"/>
      <c r="W1709" s="1634"/>
      <c r="X1709" s="1634"/>
      <c r="Y1709" s="1634"/>
      <c r="Z1709" s="1634"/>
    </row>
    <row r="1710" spans="1:26">
      <c r="A1710" s="2806"/>
      <c r="B1710" s="2805"/>
      <c r="C1710" s="1631" t="s">
        <v>429</v>
      </c>
      <c r="D1710" s="1649" t="s">
        <v>430</v>
      </c>
      <c r="E1710" s="1633"/>
      <c r="F1710" s="1628"/>
      <c r="G1710" s="1634"/>
      <c r="H1710" s="1634"/>
      <c r="I1710" s="1634"/>
      <c r="J1710" s="1634"/>
      <c r="K1710" s="1628"/>
      <c r="L1710" s="1634"/>
      <c r="M1710" s="1634"/>
      <c r="N1710" s="1634"/>
      <c r="O1710" s="1630"/>
      <c r="P1710" s="1630"/>
      <c r="Q1710" s="1630"/>
      <c r="R1710" s="1634"/>
      <c r="S1710" s="1634"/>
      <c r="T1710" s="1634"/>
      <c r="U1710" s="1634"/>
      <c r="V1710" s="1634"/>
      <c r="W1710" s="1634"/>
      <c r="X1710" s="1634"/>
      <c r="Y1710" s="1634"/>
      <c r="Z1710" s="1634"/>
    </row>
    <row r="1711" spans="1:26">
      <c r="A1711" s="2806"/>
      <c r="B1711" s="2805"/>
      <c r="C1711" s="1631"/>
      <c r="E1711" s="1633"/>
      <c r="F1711" s="1628"/>
      <c r="G1711" s="1634"/>
      <c r="H1711" s="1634"/>
      <c r="I1711" s="1634"/>
      <c r="J1711" s="1634"/>
      <c r="K1711" s="1628"/>
      <c r="L1711" s="1634"/>
      <c r="M1711" s="1634"/>
      <c r="N1711" s="1634"/>
      <c r="O1711" s="1630"/>
      <c r="P1711" s="1630"/>
      <c r="Q1711" s="1630"/>
      <c r="R1711" s="1634"/>
      <c r="S1711" s="1634"/>
      <c r="T1711" s="1634"/>
      <c r="U1711" s="1634"/>
      <c r="V1711" s="1634"/>
      <c r="W1711" s="1634"/>
      <c r="X1711" s="1634"/>
      <c r="Y1711" s="1634"/>
      <c r="Z1711" s="1634"/>
    </row>
    <row r="1712" spans="1:26">
      <c r="A1712" s="2806"/>
      <c r="B1712" s="2805"/>
      <c r="C1712" s="1631"/>
      <c r="E1712" s="1633"/>
      <c r="F1712" s="1628"/>
      <c r="G1712" s="1634"/>
      <c r="H1712" s="1634"/>
      <c r="I1712" s="1634"/>
      <c r="J1712" s="1634"/>
      <c r="K1712" s="1628"/>
      <c r="L1712" s="1634"/>
      <c r="M1712" s="1634"/>
      <c r="N1712" s="1634"/>
      <c r="O1712" s="1630"/>
      <c r="P1712" s="1630"/>
      <c r="Q1712" s="1630"/>
      <c r="R1712" s="1634"/>
      <c r="S1712" s="1634"/>
      <c r="T1712" s="1634"/>
      <c r="U1712" s="1634"/>
      <c r="V1712" s="1634"/>
      <c r="W1712" s="1634"/>
      <c r="X1712" s="1634"/>
      <c r="Y1712" s="1634"/>
      <c r="Z1712" s="1634"/>
    </row>
    <row r="1713" spans="1:26">
      <c r="A1713" s="2806"/>
      <c r="B1713" s="2805"/>
      <c r="C1713" s="1631"/>
      <c r="E1713" s="1633"/>
      <c r="F1713" s="1628"/>
      <c r="G1713" s="1634"/>
      <c r="H1713" s="1634"/>
      <c r="I1713" s="1634"/>
      <c r="J1713" s="1634"/>
      <c r="K1713" s="1628"/>
      <c r="L1713" s="1634"/>
      <c r="M1713" s="1634"/>
      <c r="N1713" s="1634"/>
      <c r="O1713" s="1630"/>
      <c r="P1713" s="1630"/>
      <c r="Q1713" s="1630"/>
      <c r="R1713" s="1634"/>
      <c r="S1713" s="1634"/>
      <c r="T1713" s="1634"/>
      <c r="U1713" s="1634"/>
      <c r="V1713" s="1634"/>
      <c r="W1713" s="1634"/>
      <c r="X1713" s="1634"/>
      <c r="Y1713" s="1634"/>
      <c r="Z1713" s="1634"/>
    </row>
    <row r="1714" spans="1:26">
      <c r="A1714" s="2806"/>
      <c r="B1714" s="2805"/>
      <c r="C1714" s="1631"/>
      <c r="E1714" s="1633"/>
      <c r="F1714" s="1628"/>
      <c r="G1714" s="1634"/>
      <c r="H1714" s="1634"/>
      <c r="I1714" s="1634"/>
      <c r="J1714" s="1634"/>
      <c r="K1714" s="1628"/>
      <c r="L1714" s="1634"/>
      <c r="M1714" s="1634"/>
      <c r="N1714" s="1634"/>
      <c r="O1714" s="1630"/>
      <c r="P1714" s="1630"/>
      <c r="Q1714" s="1630"/>
      <c r="R1714" s="1634"/>
      <c r="S1714" s="1634"/>
      <c r="T1714" s="1634"/>
      <c r="U1714" s="1634"/>
      <c r="V1714" s="1634"/>
      <c r="W1714" s="1634"/>
      <c r="X1714" s="1634"/>
      <c r="Y1714" s="1634"/>
      <c r="Z1714" s="1634"/>
    </row>
    <row r="1715" spans="1:26">
      <c r="A1715" s="2806"/>
      <c r="B1715" s="2805"/>
      <c r="C1715" s="1631"/>
      <c r="E1715" s="1633"/>
      <c r="F1715" s="1628"/>
      <c r="G1715" s="1634"/>
      <c r="H1715" s="1634"/>
      <c r="I1715" s="1634"/>
      <c r="J1715" s="1634"/>
      <c r="K1715" s="1628"/>
      <c r="L1715" s="1634"/>
      <c r="M1715" s="1634"/>
      <c r="N1715" s="1634"/>
      <c r="O1715" s="1630"/>
      <c r="P1715" s="1630"/>
      <c r="Q1715" s="1630"/>
      <c r="R1715" s="1634"/>
      <c r="S1715" s="1634"/>
      <c r="T1715" s="1634"/>
      <c r="U1715" s="1634"/>
      <c r="V1715" s="1634"/>
      <c r="W1715" s="1634"/>
      <c r="X1715" s="1634"/>
      <c r="Y1715" s="1634"/>
      <c r="Z1715" s="1634"/>
    </row>
    <row r="1716" spans="1:26">
      <c r="A1716" s="2806"/>
      <c r="B1716" s="2805"/>
      <c r="C1716" s="1631"/>
      <c r="E1716" s="1633"/>
      <c r="F1716" s="1628"/>
      <c r="G1716" s="1634"/>
      <c r="H1716" s="1634"/>
      <c r="I1716" s="1634"/>
      <c r="J1716" s="1634"/>
      <c r="K1716" s="1628"/>
      <c r="L1716" s="1634"/>
      <c r="M1716" s="1634"/>
      <c r="N1716" s="1634"/>
      <c r="O1716" s="1630"/>
      <c r="P1716" s="1630"/>
      <c r="Q1716" s="1630"/>
      <c r="R1716" s="1634"/>
      <c r="S1716" s="1634"/>
      <c r="T1716" s="1634"/>
      <c r="U1716" s="1634"/>
      <c r="V1716" s="1634"/>
      <c r="W1716" s="1634"/>
      <c r="X1716" s="1634"/>
      <c r="Y1716" s="1634"/>
      <c r="Z1716" s="1634"/>
    </row>
    <row r="1717" spans="1:26">
      <c r="A1717" s="2806"/>
      <c r="B1717" s="2805"/>
      <c r="C1717" s="1631"/>
      <c r="E1717" s="1633"/>
      <c r="F1717" s="1628"/>
      <c r="G1717" s="1634"/>
      <c r="H1717" s="1634"/>
      <c r="I1717" s="1634"/>
      <c r="J1717" s="1634"/>
      <c r="K1717" s="1628"/>
      <c r="L1717" s="1634"/>
      <c r="M1717" s="1634"/>
      <c r="N1717" s="1634"/>
      <c r="O1717" s="1630"/>
      <c r="P1717" s="1630"/>
      <c r="Q1717" s="1630"/>
      <c r="R1717" s="1634"/>
      <c r="S1717" s="1634"/>
      <c r="T1717" s="1634"/>
      <c r="U1717" s="1634"/>
      <c r="V1717" s="1634"/>
      <c r="W1717" s="1634"/>
      <c r="X1717" s="1634"/>
      <c r="Y1717" s="1634"/>
      <c r="Z1717" s="1634"/>
    </row>
    <row r="1718" spans="1:26">
      <c r="A1718" s="2806"/>
      <c r="B1718" s="2805"/>
      <c r="C1718" s="1631"/>
      <c r="E1718" s="1633"/>
      <c r="F1718" s="1628"/>
      <c r="G1718" s="1634"/>
      <c r="H1718" s="1634"/>
      <c r="I1718" s="1634"/>
      <c r="J1718" s="1634"/>
      <c r="K1718" s="1628"/>
      <c r="L1718" s="1634"/>
      <c r="M1718" s="1634"/>
      <c r="N1718" s="1634"/>
      <c r="O1718" s="1630"/>
      <c r="P1718" s="1630"/>
      <c r="Q1718" s="1630"/>
      <c r="R1718" s="1634"/>
      <c r="S1718" s="1634"/>
      <c r="T1718" s="1634"/>
      <c r="U1718" s="1634"/>
      <c r="V1718" s="1634"/>
      <c r="W1718" s="1634"/>
      <c r="X1718" s="1634"/>
      <c r="Y1718" s="1634"/>
      <c r="Z1718" s="1634"/>
    </row>
    <row r="1719" spans="1:26">
      <c r="A1719" s="2806"/>
      <c r="B1719" s="2805"/>
      <c r="C1719" s="1631"/>
      <c r="E1719" s="1633"/>
      <c r="F1719" s="1628"/>
      <c r="G1719" s="1634"/>
      <c r="H1719" s="1634"/>
      <c r="I1719" s="1634"/>
      <c r="J1719" s="1634"/>
      <c r="K1719" s="1628"/>
      <c r="L1719" s="1634"/>
      <c r="M1719" s="1634"/>
      <c r="N1719" s="1634"/>
      <c r="O1719" s="1630"/>
      <c r="P1719" s="1630"/>
      <c r="Q1719" s="1630"/>
      <c r="R1719" s="1634"/>
      <c r="S1719" s="1634"/>
      <c r="T1719" s="1634"/>
      <c r="U1719" s="1634"/>
      <c r="V1719" s="1634"/>
      <c r="W1719" s="1634"/>
      <c r="X1719" s="1634"/>
      <c r="Y1719" s="1634"/>
      <c r="Z1719" s="1634"/>
    </row>
    <row r="1720" spans="1:26" ht="31.2">
      <c r="A1720" s="2806"/>
      <c r="B1720" s="2805"/>
      <c r="C1720" s="1631" t="s">
        <v>431</v>
      </c>
      <c r="D1720" s="1649" t="s">
        <v>253</v>
      </c>
      <c r="E1720" s="1633"/>
      <c r="F1720" s="1628"/>
      <c r="G1720" s="1634"/>
      <c r="H1720" s="1634"/>
      <c r="I1720" s="1634"/>
      <c r="J1720" s="1634"/>
      <c r="K1720" s="1628"/>
      <c r="L1720" s="1634"/>
      <c r="M1720" s="1634"/>
      <c r="N1720" s="1634"/>
      <c r="O1720" s="1630"/>
      <c r="P1720" s="1630"/>
      <c r="Q1720" s="1630"/>
      <c r="R1720" s="1634"/>
      <c r="S1720" s="1634"/>
      <c r="T1720" s="1634"/>
      <c r="U1720" s="1634"/>
      <c r="V1720" s="1634"/>
      <c r="W1720" s="1634"/>
      <c r="X1720" s="1634"/>
      <c r="Y1720" s="1634"/>
      <c r="Z1720" s="1634"/>
    </row>
    <row r="1721" spans="1:26">
      <c r="A1721" s="2806"/>
      <c r="B1721" s="2805"/>
      <c r="C1721" s="1631"/>
      <c r="E1721" s="1633"/>
      <c r="F1721" s="1628"/>
      <c r="G1721" s="1634"/>
      <c r="H1721" s="1634"/>
      <c r="I1721" s="1634"/>
      <c r="J1721" s="1634"/>
      <c r="K1721" s="1628"/>
      <c r="L1721" s="1634"/>
      <c r="M1721" s="1634"/>
      <c r="N1721" s="1634"/>
      <c r="O1721" s="1630"/>
      <c r="P1721" s="1630"/>
      <c r="Q1721" s="1630"/>
      <c r="R1721" s="1634"/>
      <c r="S1721" s="1634"/>
      <c r="T1721" s="1634"/>
      <c r="U1721" s="1634"/>
      <c r="V1721" s="1634"/>
      <c r="W1721" s="1634"/>
      <c r="X1721" s="1634"/>
      <c r="Y1721" s="1634"/>
      <c r="Z1721" s="1634"/>
    </row>
    <row r="1722" spans="1:26">
      <c r="A1722" s="2806"/>
      <c r="B1722" s="2805"/>
      <c r="C1722" s="1631"/>
      <c r="E1722" s="1633"/>
      <c r="F1722" s="1628"/>
      <c r="G1722" s="1634"/>
      <c r="H1722" s="1634"/>
      <c r="I1722" s="1634"/>
      <c r="J1722" s="1634"/>
      <c r="K1722" s="1628"/>
      <c r="L1722" s="1634"/>
      <c r="M1722" s="1634"/>
      <c r="N1722" s="1634"/>
      <c r="O1722" s="1630"/>
      <c r="P1722" s="1630"/>
      <c r="Q1722" s="1630"/>
      <c r="R1722" s="1634"/>
      <c r="S1722" s="1634"/>
      <c r="T1722" s="1634"/>
      <c r="U1722" s="1634"/>
      <c r="V1722" s="1634"/>
      <c r="W1722" s="1634"/>
      <c r="X1722" s="1634"/>
      <c r="Y1722" s="1634"/>
      <c r="Z1722" s="1634"/>
    </row>
    <row r="1723" spans="1:26">
      <c r="A1723" s="2806"/>
      <c r="B1723" s="2805"/>
      <c r="C1723" s="1631"/>
      <c r="E1723" s="1633"/>
      <c r="F1723" s="1628"/>
      <c r="G1723" s="1634"/>
      <c r="H1723" s="1634"/>
      <c r="I1723" s="1634"/>
      <c r="J1723" s="1634"/>
      <c r="K1723" s="1628"/>
      <c r="L1723" s="1634"/>
      <c r="M1723" s="1634"/>
      <c r="N1723" s="1634"/>
      <c r="O1723" s="1630"/>
      <c r="P1723" s="1630"/>
      <c r="Q1723" s="1630"/>
      <c r="R1723" s="1634"/>
      <c r="S1723" s="1634"/>
      <c r="T1723" s="1634"/>
      <c r="U1723" s="1634"/>
      <c r="V1723" s="1634"/>
      <c r="W1723" s="1634"/>
      <c r="X1723" s="1634"/>
      <c r="Y1723" s="1634"/>
      <c r="Z1723" s="1634"/>
    </row>
    <row r="1724" spans="1:26">
      <c r="A1724" s="2806"/>
      <c r="B1724" s="2805"/>
      <c r="C1724" s="1631"/>
      <c r="E1724" s="1633"/>
      <c r="F1724" s="1628"/>
      <c r="G1724" s="1634"/>
      <c r="H1724" s="1634"/>
      <c r="I1724" s="1634"/>
      <c r="J1724" s="1634"/>
      <c r="K1724" s="1628"/>
      <c r="L1724" s="1634"/>
      <c r="M1724" s="1634"/>
      <c r="N1724" s="1634"/>
      <c r="O1724" s="1630"/>
      <c r="P1724" s="1630"/>
      <c r="Q1724" s="1630"/>
      <c r="R1724" s="1634"/>
      <c r="S1724" s="1634"/>
      <c r="T1724" s="1634"/>
      <c r="U1724" s="1634"/>
      <c r="V1724" s="1634"/>
      <c r="W1724" s="1634"/>
      <c r="X1724" s="1634"/>
      <c r="Y1724" s="1634"/>
      <c r="Z1724" s="1634"/>
    </row>
    <row r="1725" spans="1:26">
      <c r="A1725" s="2806"/>
      <c r="B1725" s="2805"/>
      <c r="C1725" s="1631"/>
      <c r="E1725" s="1633"/>
      <c r="F1725" s="1628"/>
      <c r="G1725" s="1634"/>
      <c r="H1725" s="1634"/>
      <c r="I1725" s="1634"/>
      <c r="J1725" s="1634"/>
      <c r="K1725" s="1628"/>
      <c r="L1725" s="1634"/>
      <c r="M1725" s="1634"/>
      <c r="N1725" s="1634"/>
      <c r="O1725" s="1630"/>
      <c r="P1725" s="1630"/>
      <c r="Q1725" s="1630"/>
      <c r="R1725" s="1634"/>
      <c r="S1725" s="1634"/>
      <c r="T1725" s="1634"/>
      <c r="U1725" s="1634"/>
      <c r="V1725" s="1634"/>
      <c r="W1725" s="1634"/>
      <c r="X1725" s="1634"/>
      <c r="Y1725" s="1634"/>
      <c r="Z1725" s="1634"/>
    </row>
    <row r="1726" spans="1:26">
      <c r="A1726" s="2806"/>
      <c r="B1726" s="2805"/>
      <c r="C1726" s="1631"/>
      <c r="E1726" s="1633"/>
      <c r="F1726" s="1628"/>
      <c r="G1726" s="1634"/>
      <c r="H1726" s="1634"/>
      <c r="I1726" s="1634"/>
      <c r="J1726" s="1634"/>
      <c r="K1726" s="1628"/>
      <c r="L1726" s="1634"/>
      <c r="M1726" s="1634"/>
      <c r="N1726" s="1634"/>
      <c r="O1726" s="1630"/>
      <c r="P1726" s="1630"/>
      <c r="Q1726" s="1630"/>
      <c r="R1726" s="1634"/>
      <c r="S1726" s="1634"/>
      <c r="T1726" s="1634"/>
      <c r="U1726" s="1634"/>
      <c r="V1726" s="1634"/>
      <c r="W1726" s="1634"/>
      <c r="X1726" s="1634"/>
      <c r="Y1726" s="1634"/>
      <c r="Z1726" s="1634"/>
    </row>
    <row r="1727" spans="1:26">
      <c r="A1727" s="2806"/>
      <c r="B1727" s="2805"/>
      <c r="C1727" s="1631"/>
      <c r="E1727" s="1633"/>
      <c r="F1727" s="1628"/>
      <c r="G1727" s="1634"/>
      <c r="H1727" s="1634"/>
      <c r="I1727" s="1634"/>
      <c r="J1727" s="1634"/>
      <c r="K1727" s="1628"/>
      <c r="L1727" s="1634"/>
      <c r="M1727" s="1634"/>
      <c r="N1727" s="1634"/>
      <c r="O1727" s="1630"/>
      <c r="P1727" s="1630"/>
      <c r="Q1727" s="1630"/>
      <c r="R1727" s="1634"/>
      <c r="S1727" s="1634"/>
      <c r="T1727" s="1634"/>
      <c r="U1727" s="1634"/>
      <c r="V1727" s="1634"/>
      <c r="W1727" s="1634"/>
      <c r="X1727" s="1634"/>
      <c r="Y1727" s="1634"/>
      <c r="Z1727" s="1634"/>
    </row>
    <row r="1728" spans="1:26">
      <c r="A1728" s="2806"/>
      <c r="B1728" s="2805"/>
      <c r="C1728" s="1631"/>
      <c r="E1728" s="1633"/>
      <c r="F1728" s="1628"/>
      <c r="G1728" s="1634"/>
      <c r="H1728" s="1634"/>
      <c r="I1728" s="1634"/>
      <c r="J1728" s="1634"/>
      <c r="K1728" s="1628"/>
      <c r="L1728" s="1634"/>
      <c r="M1728" s="1634"/>
      <c r="N1728" s="1634"/>
      <c r="O1728" s="1630"/>
      <c r="P1728" s="1630"/>
      <c r="Q1728" s="1630"/>
      <c r="R1728" s="1634"/>
      <c r="S1728" s="1634"/>
      <c r="T1728" s="1634"/>
      <c r="U1728" s="1634"/>
      <c r="V1728" s="1634"/>
      <c r="W1728" s="1634"/>
      <c r="X1728" s="1634"/>
      <c r="Y1728" s="1634"/>
      <c r="Z1728" s="1634"/>
    </row>
    <row r="1729" spans="1:26">
      <c r="A1729" s="2806"/>
      <c r="B1729" s="2805"/>
      <c r="C1729" s="1631"/>
      <c r="E1729" s="1633"/>
      <c r="F1729" s="1628"/>
      <c r="G1729" s="1634"/>
      <c r="H1729" s="1634"/>
      <c r="I1729" s="1634"/>
      <c r="J1729" s="1634"/>
      <c r="K1729" s="1628"/>
      <c r="L1729" s="1634"/>
      <c r="M1729" s="1634"/>
      <c r="N1729" s="1634"/>
      <c r="O1729" s="1630"/>
      <c r="P1729" s="1630"/>
      <c r="Q1729" s="1630"/>
      <c r="R1729" s="1634"/>
      <c r="S1729" s="1634"/>
      <c r="T1729" s="1634"/>
      <c r="U1729" s="1634"/>
      <c r="V1729" s="1634"/>
      <c r="W1729" s="1634"/>
      <c r="X1729" s="1634"/>
      <c r="Y1729" s="1634"/>
      <c r="Z1729" s="1634"/>
    </row>
    <row r="1730" spans="1:26">
      <c r="A1730" s="2806"/>
      <c r="B1730" s="2805"/>
      <c r="C1730" s="1631" t="s">
        <v>432</v>
      </c>
      <c r="D1730" s="1649" t="s">
        <v>255</v>
      </c>
      <c r="E1730" s="1633"/>
      <c r="F1730" s="1628"/>
      <c r="G1730" s="1634"/>
      <c r="H1730" s="1634"/>
      <c r="I1730" s="1634"/>
      <c r="J1730" s="1634"/>
      <c r="K1730" s="1628"/>
      <c r="L1730" s="1634"/>
      <c r="M1730" s="1634"/>
      <c r="N1730" s="1634"/>
      <c r="O1730" s="1630"/>
      <c r="P1730" s="1630"/>
      <c r="Q1730" s="1630"/>
      <c r="R1730" s="1634"/>
      <c r="S1730" s="1634"/>
      <c r="T1730" s="1634"/>
      <c r="U1730" s="1634"/>
      <c r="V1730" s="1634"/>
      <c r="W1730" s="1634"/>
      <c r="X1730" s="1634"/>
      <c r="Y1730" s="1634"/>
      <c r="Z1730" s="1634"/>
    </row>
    <row r="1731" spans="1:26">
      <c r="A1731" s="2806"/>
      <c r="B1731" s="2805"/>
      <c r="C1731" s="1631"/>
      <c r="E1731" s="1633"/>
      <c r="F1731" s="1628"/>
      <c r="G1731" s="1634"/>
      <c r="H1731" s="1634"/>
      <c r="I1731" s="1634"/>
      <c r="J1731" s="1634"/>
      <c r="K1731" s="1628"/>
      <c r="L1731" s="1634"/>
      <c r="M1731" s="1634"/>
      <c r="N1731" s="1634"/>
      <c r="O1731" s="1630"/>
      <c r="P1731" s="1630"/>
      <c r="Q1731" s="1630"/>
      <c r="R1731" s="1634"/>
      <c r="S1731" s="1634"/>
      <c r="T1731" s="1634"/>
      <c r="U1731" s="1634"/>
      <c r="V1731" s="1634"/>
      <c r="W1731" s="1634"/>
      <c r="X1731" s="1634"/>
      <c r="Y1731" s="1634"/>
      <c r="Z1731" s="1634"/>
    </row>
    <row r="1732" spans="1:26">
      <c r="A1732" s="2806"/>
      <c r="B1732" s="2805"/>
      <c r="C1732" s="1631"/>
      <c r="E1732" s="1633"/>
      <c r="F1732" s="1628"/>
      <c r="G1732" s="1634"/>
      <c r="H1732" s="1634"/>
      <c r="I1732" s="1634"/>
      <c r="J1732" s="1634"/>
      <c r="K1732" s="1628"/>
      <c r="L1732" s="1634"/>
      <c r="M1732" s="1634"/>
      <c r="N1732" s="1634"/>
      <c r="O1732" s="1630"/>
      <c r="P1732" s="1630"/>
      <c r="Q1732" s="1630"/>
      <c r="R1732" s="1634"/>
      <c r="S1732" s="1634"/>
      <c r="T1732" s="1634"/>
      <c r="U1732" s="1634"/>
      <c r="V1732" s="1634"/>
      <c r="W1732" s="1634"/>
      <c r="X1732" s="1634"/>
      <c r="Y1732" s="1634"/>
      <c r="Z1732" s="1634"/>
    </row>
    <row r="1733" spans="1:26">
      <c r="A1733" s="2806"/>
      <c r="B1733" s="2805"/>
      <c r="C1733" s="1631"/>
      <c r="E1733" s="1633"/>
      <c r="F1733" s="1628"/>
      <c r="G1733" s="1634"/>
      <c r="H1733" s="1634"/>
      <c r="I1733" s="1634"/>
      <c r="J1733" s="1634"/>
      <c r="K1733" s="1628"/>
      <c r="L1733" s="1634"/>
      <c r="M1733" s="1634"/>
      <c r="N1733" s="1634"/>
      <c r="O1733" s="1630"/>
      <c r="P1733" s="1630"/>
      <c r="Q1733" s="1630"/>
      <c r="R1733" s="1634"/>
      <c r="S1733" s="1634"/>
      <c r="T1733" s="1634"/>
      <c r="U1733" s="1634"/>
      <c r="V1733" s="1634"/>
      <c r="W1733" s="1634"/>
      <c r="X1733" s="1634"/>
      <c r="Y1733" s="1634"/>
      <c r="Z1733" s="1634"/>
    </row>
    <row r="1734" spans="1:26">
      <c r="A1734" s="2806"/>
      <c r="B1734" s="2805"/>
      <c r="C1734" s="1631"/>
      <c r="E1734" s="1633"/>
      <c r="F1734" s="1628"/>
      <c r="G1734" s="1634"/>
      <c r="H1734" s="1634"/>
      <c r="I1734" s="1634"/>
      <c r="J1734" s="1634"/>
      <c r="K1734" s="1628"/>
      <c r="L1734" s="1634"/>
      <c r="M1734" s="1634"/>
      <c r="N1734" s="1634"/>
      <c r="O1734" s="1630"/>
      <c r="P1734" s="1630"/>
      <c r="Q1734" s="1630"/>
      <c r="R1734" s="1634"/>
      <c r="S1734" s="1634"/>
      <c r="T1734" s="1634"/>
      <c r="U1734" s="1634"/>
      <c r="V1734" s="1634"/>
      <c r="W1734" s="1634"/>
      <c r="X1734" s="1634"/>
      <c r="Y1734" s="1634"/>
      <c r="Z1734" s="1634"/>
    </row>
    <row r="1735" spans="1:26">
      <c r="A1735" s="2806"/>
      <c r="B1735" s="2805"/>
      <c r="C1735" s="1631"/>
      <c r="E1735" s="1633"/>
      <c r="F1735" s="1628"/>
      <c r="G1735" s="1634"/>
      <c r="H1735" s="1634"/>
      <c r="I1735" s="1634"/>
      <c r="J1735" s="1634"/>
      <c r="K1735" s="1628"/>
      <c r="L1735" s="1634"/>
      <c r="M1735" s="1634"/>
      <c r="N1735" s="1634"/>
      <c r="O1735" s="1630"/>
      <c r="P1735" s="1630"/>
      <c r="Q1735" s="1630"/>
      <c r="R1735" s="1634"/>
      <c r="S1735" s="1634"/>
      <c r="T1735" s="1634"/>
      <c r="U1735" s="1634"/>
      <c r="V1735" s="1634"/>
      <c r="W1735" s="1634"/>
      <c r="X1735" s="1634"/>
      <c r="Y1735" s="1634"/>
      <c r="Z1735" s="1634"/>
    </row>
    <row r="1736" spans="1:26">
      <c r="A1736" s="2806"/>
      <c r="B1736" s="2805"/>
      <c r="C1736" s="1631"/>
      <c r="E1736" s="1633"/>
      <c r="F1736" s="1628"/>
      <c r="G1736" s="1634"/>
      <c r="H1736" s="1634"/>
      <c r="I1736" s="1634"/>
      <c r="J1736" s="1634"/>
      <c r="K1736" s="1628"/>
      <c r="L1736" s="1634"/>
      <c r="M1736" s="1634"/>
      <c r="N1736" s="1634"/>
      <c r="O1736" s="1630"/>
      <c r="P1736" s="1630"/>
      <c r="Q1736" s="1630"/>
      <c r="R1736" s="1634"/>
      <c r="S1736" s="1634"/>
      <c r="T1736" s="1634"/>
      <c r="U1736" s="1634"/>
      <c r="V1736" s="1634"/>
      <c r="W1736" s="1634"/>
      <c r="X1736" s="1634"/>
      <c r="Y1736" s="1634"/>
      <c r="Z1736" s="1634"/>
    </row>
    <row r="1737" spans="1:26">
      <c r="A1737" s="2806"/>
      <c r="B1737" s="2805"/>
      <c r="C1737" s="1631"/>
      <c r="E1737" s="1633"/>
      <c r="F1737" s="1628"/>
      <c r="G1737" s="1634"/>
      <c r="H1737" s="1634"/>
      <c r="I1737" s="1634"/>
      <c r="J1737" s="1634"/>
      <c r="K1737" s="1628"/>
      <c r="L1737" s="1634"/>
      <c r="M1737" s="1634"/>
      <c r="N1737" s="1634"/>
      <c r="O1737" s="1630"/>
      <c r="P1737" s="1630"/>
      <c r="Q1737" s="1630"/>
      <c r="R1737" s="1634"/>
      <c r="S1737" s="1634"/>
      <c r="T1737" s="1634"/>
      <c r="U1737" s="1634"/>
      <c r="V1737" s="1634"/>
      <c r="W1737" s="1634"/>
      <c r="X1737" s="1634"/>
      <c r="Y1737" s="1634"/>
      <c r="Z1737" s="1634"/>
    </row>
    <row r="1738" spans="1:26">
      <c r="A1738" s="2806"/>
      <c r="B1738" s="2805"/>
      <c r="C1738" s="1631"/>
      <c r="E1738" s="1633"/>
      <c r="F1738" s="1628"/>
      <c r="G1738" s="1634"/>
      <c r="H1738" s="1634"/>
      <c r="I1738" s="1634"/>
      <c r="J1738" s="1634"/>
      <c r="K1738" s="1628"/>
      <c r="L1738" s="1634"/>
      <c r="M1738" s="1634"/>
      <c r="N1738" s="1634"/>
      <c r="O1738" s="1630"/>
      <c r="P1738" s="1630"/>
      <c r="Q1738" s="1630"/>
      <c r="R1738" s="1634"/>
      <c r="S1738" s="1634"/>
      <c r="T1738" s="1634"/>
      <c r="U1738" s="1634"/>
      <c r="V1738" s="1634"/>
      <c r="W1738" s="1634"/>
      <c r="X1738" s="1634"/>
      <c r="Y1738" s="1634"/>
      <c r="Z1738" s="1634"/>
    </row>
    <row r="1739" spans="1:26">
      <c r="A1739" s="2806"/>
      <c r="B1739" s="2805"/>
      <c r="C1739" s="1631"/>
      <c r="E1739" s="1633"/>
      <c r="F1739" s="1628"/>
      <c r="G1739" s="1634"/>
      <c r="H1739" s="1634"/>
      <c r="I1739" s="1634"/>
      <c r="J1739" s="1634"/>
      <c r="K1739" s="1628"/>
      <c r="L1739" s="1634"/>
      <c r="M1739" s="1634"/>
      <c r="N1739" s="1634"/>
      <c r="O1739" s="1630"/>
      <c r="P1739" s="1630"/>
      <c r="Q1739" s="1630"/>
      <c r="R1739" s="1634"/>
      <c r="S1739" s="1634"/>
      <c r="T1739" s="1634"/>
      <c r="U1739" s="1634"/>
      <c r="V1739" s="1634"/>
      <c r="W1739" s="1634"/>
      <c r="X1739" s="1634"/>
      <c r="Y1739" s="1634"/>
      <c r="Z1739" s="1634"/>
    </row>
    <row r="1740" spans="1:26" ht="31.2">
      <c r="A1740" s="2806"/>
      <c r="B1740" s="2805"/>
      <c r="C1740" s="1631" t="s">
        <v>433</v>
      </c>
      <c r="D1740" s="1649" t="s">
        <v>257</v>
      </c>
      <c r="E1740" s="1633"/>
      <c r="F1740" s="1628"/>
      <c r="G1740" s="1634"/>
      <c r="H1740" s="1634"/>
      <c r="I1740" s="1634"/>
      <c r="J1740" s="1634"/>
      <c r="K1740" s="1628"/>
      <c r="L1740" s="1634"/>
      <c r="M1740" s="1634"/>
      <c r="N1740" s="1634"/>
      <c r="O1740" s="1630"/>
      <c r="P1740" s="1630"/>
      <c r="Q1740" s="1630"/>
      <c r="R1740" s="1634"/>
      <c r="S1740" s="1634"/>
      <c r="T1740" s="1634"/>
      <c r="U1740" s="1634"/>
      <c r="V1740" s="1634"/>
      <c r="W1740" s="1634"/>
      <c r="X1740" s="1634"/>
      <c r="Y1740" s="1634"/>
      <c r="Z1740" s="1634"/>
    </row>
    <row r="1741" spans="1:26">
      <c r="A1741" s="2806"/>
      <c r="B1741" s="2805"/>
      <c r="C1741" s="1631"/>
      <c r="E1741" s="1633"/>
      <c r="F1741" s="1628"/>
      <c r="G1741" s="1634"/>
      <c r="H1741" s="1634"/>
      <c r="I1741" s="1634"/>
      <c r="J1741" s="1634"/>
      <c r="K1741" s="1628"/>
      <c r="L1741" s="1634"/>
      <c r="M1741" s="1634"/>
      <c r="N1741" s="1634"/>
      <c r="O1741" s="1630"/>
      <c r="P1741" s="1630"/>
      <c r="Q1741" s="1630"/>
      <c r="R1741" s="1634"/>
      <c r="S1741" s="1634"/>
      <c r="T1741" s="1634"/>
      <c r="U1741" s="1634"/>
      <c r="V1741" s="1634"/>
      <c r="W1741" s="1634"/>
      <c r="X1741" s="1634"/>
      <c r="Y1741" s="1634"/>
      <c r="Z1741" s="1634"/>
    </row>
    <row r="1742" spans="1:26">
      <c r="A1742" s="2806"/>
      <c r="B1742" s="2805"/>
      <c r="C1742" s="1631"/>
      <c r="E1742" s="1633"/>
      <c r="F1742" s="1628"/>
      <c r="G1742" s="1634"/>
      <c r="H1742" s="1634"/>
      <c r="I1742" s="1634"/>
      <c r="J1742" s="1634"/>
      <c r="K1742" s="1628"/>
      <c r="L1742" s="1634"/>
      <c r="M1742" s="1634"/>
      <c r="N1742" s="1634"/>
      <c r="O1742" s="1630"/>
      <c r="P1742" s="1630"/>
      <c r="Q1742" s="1630"/>
      <c r="R1742" s="1634"/>
      <c r="S1742" s="1634"/>
      <c r="T1742" s="1634"/>
      <c r="U1742" s="1634"/>
      <c r="V1742" s="1634"/>
      <c r="W1742" s="1634"/>
      <c r="X1742" s="1634"/>
      <c r="Y1742" s="1634"/>
      <c r="Z1742" s="1634"/>
    </row>
    <row r="1743" spans="1:26">
      <c r="A1743" s="2806"/>
      <c r="B1743" s="2805"/>
      <c r="C1743" s="1631"/>
      <c r="E1743" s="1633"/>
      <c r="F1743" s="1628"/>
      <c r="G1743" s="1634"/>
      <c r="H1743" s="1634"/>
      <c r="I1743" s="1634"/>
      <c r="J1743" s="1634"/>
      <c r="K1743" s="1628"/>
      <c r="L1743" s="1634"/>
      <c r="M1743" s="1634"/>
      <c r="N1743" s="1634"/>
      <c r="O1743" s="1630"/>
      <c r="P1743" s="1630"/>
      <c r="Q1743" s="1630"/>
      <c r="R1743" s="1634"/>
      <c r="S1743" s="1634"/>
      <c r="T1743" s="1634"/>
      <c r="U1743" s="1634"/>
      <c r="V1743" s="1634"/>
      <c r="W1743" s="1634"/>
      <c r="X1743" s="1634"/>
      <c r="Y1743" s="1634"/>
      <c r="Z1743" s="1634"/>
    </row>
    <row r="1744" spans="1:26">
      <c r="A1744" s="2806"/>
      <c r="B1744" s="2805"/>
      <c r="C1744" s="1631"/>
      <c r="E1744" s="1633"/>
      <c r="F1744" s="1628"/>
      <c r="G1744" s="1634"/>
      <c r="H1744" s="1634"/>
      <c r="I1744" s="1634"/>
      <c r="J1744" s="1634"/>
      <c r="K1744" s="1628"/>
      <c r="L1744" s="1634"/>
      <c r="M1744" s="1634"/>
      <c r="N1744" s="1634"/>
      <c r="O1744" s="1630"/>
      <c r="P1744" s="1630"/>
      <c r="Q1744" s="1630"/>
      <c r="R1744" s="1634"/>
      <c r="S1744" s="1634"/>
      <c r="T1744" s="1634"/>
      <c r="U1744" s="1634"/>
      <c r="V1744" s="1634"/>
      <c r="W1744" s="1634"/>
      <c r="X1744" s="1634"/>
      <c r="Y1744" s="1634"/>
      <c r="Z1744" s="1634"/>
    </row>
    <row r="1745" spans="1:26">
      <c r="A1745" s="2806"/>
      <c r="B1745" s="2805"/>
      <c r="C1745" s="1631"/>
      <c r="E1745" s="1633"/>
      <c r="F1745" s="1628"/>
      <c r="G1745" s="1634"/>
      <c r="H1745" s="1634"/>
      <c r="I1745" s="1634"/>
      <c r="J1745" s="1634"/>
      <c r="K1745" s="1628"/>
      <c r="L1745" s="1634"/>
      <c r="M1745" s="1634"/>
      <c r="N1745" s="1634"/>
      <c r="O1745" s="1630"/>
      <c r="P1745" s="1630"/>
      <c r="Q1745" s="1630"/>
      <c r="R1745" s="1634"/>
      <c r="S1745" s="1634"/>
      <c r="T1745" s="1634"/>
      <c r="U1745" s="1634"/>
      <c r="V1745" s="1634"/>
      <c r="W1745" s="1634"/>
      <c r="X1745" s="1634"/>
      <c r="Y1745" s="1634"/>
      <c r="Z1745" s="1634"/>
    </row>
    <row r="1746" spans="1:26">
      <c r="A1746" s="2806"/>
      <c r="B1746" s="2805"/>
      <c r="C1746" s="1631"/>
      <c r="E1746" s="1633"/>
      <c r="F1746" s="1628"/>
      <c r="G1746" s="1634"/>
      <c r="H1746" s="1634"/>
      <c r="I1746" s="1634"/>
      <c r="J1746" s="1634"/>
      <c r="K1746" s="1628"/>
      <c r="L1746" s="1634"/>
      <c r="M1746" s="1634"/>
      <c r="N1746" s="1634"/>
      <c r="O1746" s="1630"/>
      <c r="P1746" s="1630"/>
      <c r="Q1746" s="1630"/>
      <c r="R1746" s="1634"/>
      <c r="S1746" s="1634"/>
      <c r="T1746" s="1634"/>
      <c r="U1746" s="1634"/>
      <c r="V1746" s="1634"/>
      <c r="W1746" s="1634"/>
      <c r="X1746" s="1634"/>
      <c r="Y1746" s="1634"/>
      <c r="Z1746" s="1634"/>
    </row>
    <row r="1747" spans="1:26">
      <c r="A1747" s="2806"/>
      <c r="B1747" s="2805"/>
      <c r="C1747" s="1631"/>
      <c r="E1747" s="1633"/>
      <c r="F1747" s="1628"/>
      <c r="G1747" s="1634"/>
      <c r="H1747" s="1634"/>
      <c r="I1747" s="1634"/>
      <c r="J1747" s="1634"/>
      <c r="K1747" s="1628"/>
      <c r="L1747" s="1634"/>
      <c r="M1747" s="1634"/>
      <c r="N1747" s="1634"/>
      <c r="O1747" s="1630"/>
      <c r="P1747" s="1630"/>
      <c r="Q1747" s="1630"/>
      <c r="R1747" s="1634"/>
      <c r="S1747" s="1634"/>
      <c r="T1747" s="1634"/>
      <c r="U1747" s="1634"/>
      <c r="V1747" s="1634"/>
      <c r="W1747" s="1634"/>
      <c r="X1747" s="1634"/>
      <c r="Y1747" s="1634"/>
      <c r="Z1747" s="1634"/>
    </row>
    <row r="1748" spans="1:26">
      <c r="A1748" s="2806"/>
      <c r="B1748" s="2805"/>
      <c r="C1748" s="1631"/>
      <c r="E1748" s="1633"/>
      <c r="F1748" s="1628"/>
      <c r="G1748" s="1634"/>
      <c r="H1748" s="1634"/>
      <c r="I1748" s="1634"/>
      <c r="J1748" s="1634"/>
      <c r="K1748" s="1628"/>
      <c r="L1748" s="1634"/>
      <c r="M1748" s="1634"/>
      <c r="N1748" s="1634"/>
      <c r="O1748" s="1630"/>
      <c r="P1748" s="1630"/>
      <c r="Q1748" s="1630"/>
      <c r="R1748" s="1634"/>
      <c r="S1748" s="1634"/>
      <c r="T1748" s="1634"/>
      <c r="U1748" s="1634"/>
      <c r="V1748" s="1634"/>
      <c r="W1748" s="1634"/>
      <c r="X1748" s="1634"/>
      <c r="Y1748" s="1634"/>
      <c r="Z1748" s="1634"/>
    </row>
    <row r="1749" spans="1:26">
      <c r="A1749" s="2806"/>
      <c r="B1749" s="2805"/>
      <c r="C1749" s="1631"/>
      <c r="E1749" s="1633"/>
      <c r="F1749" s="1628"/>
      <c r="G1749" s="1634"/>
      <c r="H1749" s="1634"/>
      <c r="I1749" s="1634"/>
      <c r="J1749" s="1634"/>
      <c r="K1749" s="1628"/>
      <c r="L1749" s="1634"/>
      <c r="M1749" s="1634"/>
      <c r="N1749" s="1634"/>
      <c r="O1749" s="1630"/>
      <c r="P1749" s="1630"/>
      <c r="Q1749" s="1630"/>
      <c r="R1749" s="1634"/>
      <c r="S1749" s="1634"/>
      <c r="T1749" s="1634"/>
      <c r="U1749" s="1634"/>
      <c r="V1749" s="1634"/>
      <c r="W1749" s="1634"/>
      <c r="X1749" s="1634"/>
      <c r="Y1749" s="1634"/>
      <c r="Z1749" s="1634"/>
    </row>
    <row r="1750" spans="1:26" ht="31.2">
      <c r="A1750" s="2806"/>
      <c r="B1750" s="2805"/>
      <c r="C1750" s="1631" t="s">
        <v>434</v>
      </c>
      <c r="D1750" s="1649" t="s">
        <v>259</v>
      </c>
      <c r="E1750" s="1633"/>
      <c r="F1750" s="1628"/>
      <c r="G1750" s="1634"/>
      <c r="H1750" s="1634"/>
      <c r="I1750" s="1634"/>
      <c r="J1750" s="1634"/>
      <c r="K1750" s="1628"/>
      <c r="L1750" s="1634"/>
      <c r="M1750" s="1634"/>
      <c r="N1750" s="1634"/>
      <c r="O1750" s="1630"/>
      <c r="P1750" s="1630"/>
      <c r="Q1750" s="1630"/>
      <c r="R1750" s="1634"/>
      <c r="S1750" s="1634"/>
      <c r="T1750" s="1634"/>
      <c r="U1750" s="1634"/>
      <c r="V1750" s="1634"/>
      <c r="W1750" s="1634"/>
      <c r="X1750" s="1634"/>
      <c r="Y1750" s="1634"/>
      <c r="Z1750" s="1634"/>
    </row>
    <row r="1751" spans="1:26">
      <c r="A1751" s="2806"/>
      <c r="B1751" s="2805"/>
      <c r="C1751" s="1631"/>
      <c r="E1751" s="1633"/>
      <c r="F1751" s="1628"/>
      <c r="G1751" s="1634"/>
      <c r="H1751" s="1634"/>
      <c r="I1751" s="1634"/>
      <c r="J1751" s="1634"/>
      <c r="K1751" s="1628"/>
      <c r="L1751" s="1634"/>
      <c r="M1751" s="1634"/>
      <c r="N1751" s="1634"/>
      <c r="O1751" s="1630"/>
      <c r="P1751" s="1630"/>
      <c r="Q1751" s="1630"/>
      <c r="R1751" s="1634"/>
      <c r="S1751" s="1634"/>
      <c r="T1751" s="1634"/>
      <c r="U1751" s="1634"/>
      <c r="V1751" s="1634"/>
      <c r="W1751" s="1634"/>
      <c r="X1751" s="1634"/>
      <c r="Y1751" s="1634"/>
      <c r="Z1751" s="1634"/>
    </row>
    <row r="1752" spans="1:26">
      <c r="A1752" s="2806"/>
      <c r="B1752" s="2805"/>
      <c r="C1752" s="1631"/>
      <c r="E1752" s="1633"/>
      <c r="F1752" s="1628"/>
      <c r="G1752" s="1634"/>
      <c r="H1752" s="1634"/>
      <c r="I1752" s="1634"/>
      <c r="J1752" s="1634"/>
      <c r="K1752" s="1628"/>
      <c r="L1752" s="1634"/>
      <c r="M1752" s="1634"/>
      <c r="N1752" s="1634"/>
      <c r="O1752" s="1630"/>
      <c r="P1752" s="1630"/>
      <c r="Q1752" s="1630"/>
      <c r="R1752" s="1634"/>
      <c r="S1752" s="1634"/>
      <c r="T1752" s="1634"/>
      <c r="U1752" s="1634"/>
      <c r="V1752" s="1634"/>
      <c r="W1752" s="1634"/>
      <c r="X1752" s="1634"/>
      <c r="Y1752" s="1634"/>
      <c r="Z1752" s="1634"/>
    </row>
    <row r="1753" spans="1:26">
      <c r="A1753" s="2806"/>
      <c r="B1753" s="2805"/>
      <c r="C1753" s="1631"/>
      <c r="E1753" s="1633"/>
      <c r="F1753" s="1628"/>
      <c r="G1753" s="1634"/>
      <c r="H1753" s="1634"/>
      <c r="I1753" s="1634"/>
      <c r="J1753" s="1634"/>
      <c r="K1753" s="1628"/>
      <c r="L1753" s="1634"/>
      <c r="M1753" s="1634"/>
      <c r="N1753" s="1634"/>
      <c r="O1753" s="1630"/>
      <c r="P1753" s="1630"/>
      <c r="Q1753" s="1630"/>
      <c r="R1753" s="1634"/>
      <c r="S1753" s="1634"/>
      <c r="T1753" s="1634"/>
      <c r="U1753" s="1634"/>
      <c r="V1753" s="1634"/>
      <c r="W1753" s="1634"/>
      <c r="X1753" s="1634"/>
      <c r="Y1753" s="1634"/>
      <c r="Z1753" s="1634"/>
    </row>
    <row r="1754" spans="1:26">
      <c r="A1754" s="2806"/>
      <c r="B1754" s="2805"/>
      <c r="C1754" s="1631"/>
      <c r="E1754" s="1633"/>
      <c r="F1754" s="1628"/>
      <c r="G1754" s="1634"/>
      <c r="H1754" s="1634"/>
      <c r="I1754" s="1634"/>
      <c r="J1754" s="1634"/>
      <c r="K1754" s="1628"/>
      <c r="L1754" s="1634"/>
      <c r="M1754" s="1634"/>
      <c r="N1754" s="1634"/>
      <c r="O1754" s="1630"/>
      <c r="P1754" s="1630"/>
      <c r="Q1754" s="1630"/>
      <c r="R1754" s="1634"/>
      <c r="S1754" s="1634"/>
      <c r="T1754" s="1634"/>
      <c r="U1754" s="1634"/>
      <c r="V1754" s="1634"/>
      <c r="W1754" s="1634"/>
      <c r="X1754" s="1634"/>
      <c r="Y1754" s="1634"/>
      <c r="Z1754" s="1634"/>
    </row>
    <row r="1755" spans="1:26">
      <c r="A1755" s="2806"/>
      <c r="B1755" s="2805"/>
      <c r="C1755" s="1631"/>
      <c r="E1755" s="1633"/>
      <c r="F1755" s="1628"/>
      <c r="G1755" s="1634"/>
      <c r="H1755" s="1634"/>
      <c r="I1755" s="1634"/>
      <c r="J1755" s="1634"/>
      <c r="K1755" s="1628"/>
      <c r="L1755" s="1634"/>
      <c r="M1755" s="1634"/>
      <c r="N1755" s="1634"/>
      <c r="O1755" s="1630"/>
      <c r="P1755" s="1630"/>
      <c r="Q1755" s="1630"/>
      <c r="R1755" s="1634"/>
      <c r="S1755" s="1634"/>
      <c r="T1755" s="1634"/>
      <c r="U1755" s="1634"/>
      <c r="V1755" s="1634"/>
      <c r="W1755" s="1634"/>
      <c r="X1755" s="1634"/>
      <c r="Y1755" s="1634"/>
      <c r="Z1755" s="1634"/>
    </row>
    <row r="1756" spans="1:26">
      <c r="A1756" s="2806"/>
      <c r="B1756" s="2805"/>
      <c r="C1756" s="1631"/>
      <c r="E1756" s="1633"/>
      <c r="F1756" s="1628"/>
      <c r="G1756" s="1634"/>
      <c r="H1756" s="1634"/>
      <c r="I1756" s="1634"/>
      <c r="J1756" s="1634"/>
      <c r="K1756" s="1628"/>
      <c r="L1756" s="1634"/>
      <c r="M1756" s="1634"/>
      <c r="N1756" s="1634"/>
      <c r="O1756" s="1630"/>
      <c r="P1756" s="1630"/>
      <c r="Q1756" s="1630"/>
      <c r="R1756" s="1634"/>
      <c r="S1756" s="1634"/>
      <c r="T1756" s="1634"/>
      <c r="U1756" s="1634"/>
      <c r="V1756" s="1634"/>
      <c r="W1756" s="1634"/>
      <c r="X1756" s="1634"/>
      <c r="Y1756" s="1634"/>
      <c r="Z1756" s="1634"/>
    </row>
    <row r="1757" spans="1:26">
      <c r="A1757" s="2806"/>
      <c r="B1757" s="2805"/>
      <c r="C1757" s="1631"/>
      <c r="E1757" s="1633"/>
      <c r="F1757" s="1628"/>
      <c r="G1757" s="1634"/>
      <c r="H1757" s="1634"/>
      <c r="I1757" s="1634"/>
      <c r="J1757" s="1634"/>
      <c r="K1757" s="1628"/>
      <c r="L1757" s="1634"/>
      <c r="M1757" s="1634"/>
      <c r="N1757" s="1634"/>
      <c r="O1757" s="1630"/>
      <c r="P1757" s="1630"/>
      <c r="Q1757" s="1630"/>
      <c r="R1757" s="1634"/>
      <c r="S1757" s="1634"/>
      <c r="T1757" s="1634"/>
      <c r="U1757" s="1634"/>
      <c r="V1757" s="1634"/>
      <c r="W1757" s="1634"/>
      <c r="X1757" s="1634"/>
      <c r="Y1757" s="1634"/>
      <c r="Z1757" s="1634"/>
    </row>
    <row r="1758" spans="1:26">
      <c r="A1758" s="2806"/>
      <c r="B1758" s="2805"/>
      <c r="C1758" s="1631"/>
      <c r="E1758" s="1633"/>
      <c r="F1758" s="1628"/>
      <c r="G1758" s="1634"/>
      <c r="H1758" s="1634"/>
      <c r="I1758" s="1634"/>
      <c r="J1758" s="1634"/>
      <c r="K1758" s="1628"/>
      <c r="L1758" s="1634"/>
      <c r="M1758" s="1634"/>
      <c r="N1758" s="1634"/>
      <c r="O1758" s="1630"/>
      <c r="P1758" s="1630"/>
      <c r="Q1758" s="1630"/>
      <c r="R1758" s="1634"/>
      <c r="S1758" s="1634"/>
      <c r="T1758" s="1634"/>
      <c r="U1758" s="1634"/>
      <c r="V1758" s="1634"/>
      <c r="W1758" s="1634"/>
      <c r="X1758" s="1634"/>
      <c r="Y1758" s="1634"/>
      <c r="Z1758" s="1634"/>
    </row>
    <row r="1759" spans="1:26">
      <c r="A1759" s="2806"/>
      <c r="B1759" s="2805"/>
      <c r="C1759" s="1631"/>
      <c r="E1759" s="1633"/>
      <c r="F1759" s="1628"/>
      <c r="G1759" s="1634"/>
      <c r="H1759" s="1634"/>
      <c r="I1759" s="1634"/>
      <c r="J1759" s="1634"/>
      <c r="K1759" s="1628"/>
      <c r="L1759" s="1634"/>
      <c r="M1759" s="1634"/>
      <c r="N1759" s="1634"/>
      <c r="O1759" s="1630"/>
      <c r="P1759" s="1630"/>
      <c r="Q1759" s="1630"/>
      <c r="R1759" s="1634"/>
      <c r="S1759" s="1634"/>
      <c r="T1759" s="1634"/>
      <c r="U1759" s="1634"/>
      <c r="V1759" s="1634"/>
      <c r="W1759" s="1634"/>
      <c r="X1759" s="1634"/>
      <c r="Y1759" s="1634"/>
      <c r="Z1759" s="1634"/>
    </row>
    <row r="1760" spans="1:26">
      <c r="A1760" s="2806"/>
      <c r="B1760" s="2805"/>
      <c r="C1760" s="1631" t="s">
        <v>435</v>
      </c>
      <c r="D1760" s="1649" t="s">
        <v>436</v>
      </c>
      <c r="E1760" s="1633"/>
      <c r="F1760" s="1628"/>
      <c r="G1760" s="1634"/>
      <c r="H1760" s="1634"/>
      <c r="I1760" s="1634"/>
      <c r="J1760" s="1634"/>
      <c r="K1760" s="1628"/>
      <c r="L1760" s="1634"/>
      <c r="M1760" s="1634"/>
      <c r="N1760" s="1634"/>
      <c r="O1760" s="1630"/>
      <c r="P1760" s="1630"/>
      <c r="Q1760" s="1630"/>
      <c r="R1760" s="1634"/>
      <c r="S1760" s="1634"/>
      <c r="T1760" s="1634"/>
      <c r="U1760" s="1634"/>
      <c r="V1760" s="1634"/>
      <c r="W1760" s="1634"/>
      <c r="X1760" s="1634"/>
      <c r="Y1760" s="1634"/>
      <c r="Z1760" s="1634"/>
    </row>
    <row r="1761" spans="1:26">
      <c r="A1761" s="2806"/>
      <c r="B1761" s="2805"/>
      <c r="C1761" s="1631"/>
      <c r="E1761" s="1633"/>
      <c r="F1761" s="1628"/>
      <c r="G1761" s="1634"/>
      <c r="H1761" s="1634"/>
      <c r="I1761" s="1634"/>
      <c r="J1761" s="1634"/>
      <c r="K1761" s="1628"/>
      <c r="L1761" s="1634"/>
      <c r="M1761" s="1634"/>
      <c r="N1761" s="1634"/>
      <c r="O1761" s="1630"/>
      <c r="P1761" s="1630"/>
      <c r="Q1761" s="1630"/>
      <c r="R1761" s="1634"/>
      <c r="S1761" s="1634"/>
      <c r="T1761" s="1634"/>
      <c r="U1761" s="1634"/>
      <c r="V1761" s="1634"/>
      <c r="W1761" s="1634"/>
      <c r="X1761" s="1634"/>
      <c r="Y1761" s="1634"/>
      <c r="Z1761" s="1634"/>
    </row>
    <row r="1762" spans="1:26">
      <c r="A1762" s="2806"/>
      <c r="B1762" s="2805"/>
      <c r="C1762" s="1631"/>
      <c r="E1762" s="1633"/>
      <c r="F1762" s="1628"/>
      <c r="G1762" s="1634"/>
      <c r="H1762" s="1634"/>
      <c r="I1762" s="1634"/>
      <c r="J1762" s="1634"/>
      <c r="K1762" s="1628"/>
      <c r="L1762" s="1634"/>
      <c r="M1762" s="1634"/>
      <c r="N1762" s="1634"/>
      <c r="O1762" s="1630"/>
      <c r="P1762" s="1630"/>
      <c r="Q1762" s="1630"/>
      <c r="R1762" s="1634"/>
      <c r="S1762" s="1634"/>
      <c r="T1762" s="1634"/>
      <c r="U1762" s="1634"/>
      <c r="V1762" s="1634"/>
      <c r="W1762" s="1634"/>
      <c r="X1762" s="1634"/>
      <c r="Y1762" s="1634"/>
      <c r="Z1762" s="1634"/>
    </row>
    <row r="1763" spans="1:26">
      <c r="A1763" s="2806"/>
      <c r="B1763" s="2805"/>
      <c r="C1763" s="1631"/>
      <c r="E1763" s="1633"/>
      <c r="F1763" s="1628"/>
      <c r="G1763" s="1634"/>
      <c r="H1763" s="1634"/>
      <c r="I1763" s="1634"/>
      <c r="J1763" s="1634"/>
      <c r="K1763" s="1628"/>
      <c r="L1763" s="1634"/>
      <c r="M1763" s="1634"/>
      <c r="N1763" s="1634"/>
      <c r="O1763" s="1630"/>
      <c r="P1763" s="1630"/>
      <c r="Q1763" s="1630"/>
      <c r="R1763" s="1634"/>
      <c r="S1763" s="1634"/>
      <c r="T1763" s="1634"/>
      <c r="U1763" s="1634"/>
      <c r="V1763" s="1634"/>
      <c r="W1763" s="1634"/>
      <c r="X1763" s="1634"/>
      <c r="Y1763" s="1634"/>
      <c r="Z1763" s="1634"/>
    </row>
    <row r="1764" spans="1:26">
      <c r="A1764" s="2806"/>
      <c r="B1764" s="2805"/>
      <c r="C1764" s="1631"/>
      <c r="E1764" s="1633"/>
      <c r="F1764" s="1628"/>
      <c r="G1764" s="1634"/>
      <c r="H1764" s="1634"/>
      <c r="I1764" s="1634"/>
      <c r="J1764" s="1634"/>
      <c r="K1764" s="1628"/>
      <c r="L1764" s="1634"/>
      <c r="M1764" s="1634"/>
      <c r="N1764" s="1634"/>
      <c r="O1764" s="1630"/>
      <c r="P1764" s="1630"/>
      <c r="Q1764" s="1630"/>
      <c r="R1764" s="1634"/>
      <c r="S1764" s="1634"/>
      <c r="T1764" s="1634"/>
      <c r="U1764" s="1634"/>
      <c r="V1764" s="1634"/>
      <c r="W1764" s="1634"/>
      <c r="X1764" s="1634"/>
      <c r="Y1764" s="1634"/>
      <c r="Z1764" s="1634"/>
    </row>
    <row r="1765" spans="1:26">
      <c r="A1765" s="2806"/>
      <c r="B1765" s="2805"/>
      <c r="C1765" s="1631"/>
      <c r="E1765" s="1633"/>
      <c r="F1765" s="1628"/>
      <c r="G1765" s="1634"/>
      <c r="H1765" s="1634"/>
      <c r="I1765" s="1634"/>
      <c r="J1765" s="1634"/>
      <c r="K1765" s="1628"/>
      <c r="L1765" s="1634"/>
      <c r="M1765" s="1634"/>
      <c r="N1765" s="1634"/>
      <c r="O1765" s="1630"/>
      <c r="P1765" s="1630"/>
      <c r="Q1765" s="1630"/>
      <c r="R1765" s="1634"/>
      <c r="S1765" s="1634"/>
      <c r="T1765" s="1634"/>
      <c r="U1765" s="1634"/>
      <c r="V1765" s="1634"/>
      <c r="W1765" s="1634"/>
      <c r="X1765" s="1634"/>
      <c r="Y1765" s="1634"/>
      <c r="Z1765" s="1634"/>
    </row>
    <row r="1766" spans="1:26">
      <c r="A1766" s="2806"/>
      <c r="B1766" s="2805"/>
      <c r="C1766" s="1631"/>
      <c r="E1766" s="1633"/>
      <c r="F1766" s="1628"/>
      <c r="G1766" s="1634"/>
      <c r="H1766" s="1634"/>
      <c r="I1766" s="1634"/>
      <c r="J1766" s="1634"/>
      <c r="K1766" s="1628"/>
      <c r="L1766" s="1634"/>
      <c r="M1766" s="1634"/>
      <c r="N1766" s="1634"/>
      <c r="O1766" s="1630"/>
      <c r="P1766" s="1630"/>
      <c r="Q1766" s="1630"/>
      <c r="R1766" s="1634"/>
      <c r="S1766" s="1634"/>
      <c r="T1766" s="1634"/>
      <c r="U1766" s="1634"/>
      <c r="V1766" s="1634"/>
      <c r="W1766" s="1634"/>
      <c r="X1766" s="1634"/>
      <c r="Y1766" s="1634"/>
      <c r="Z1766" s="1634"/>
    </row>
    <row r="1767" spans="1:26">
      <c r="A1767" s="2806"/>
      <c r="B1767" s="2805"/>
      <c r="C1767" s="1631"/>
      <c r="E1767" s="1633"/>
      <c r="F1767" s="1628"/>
      <c r="G1767" s="1634"/>
      <c r="H1767" s="1634"/>
      <c r="I1767" s="1634"/>
      <c r="J1767" s="1634"/>
      <c r="K1767" s="1628"/>
      <c r="L1767" s="1634"/>
      <c r="M1767" s="1634"/>
      <c r="N1767" s="1634"/>
      <c r="O1767" s="1630"/>
      <c r="P1767" s="1630"/>
      <c r="Q1767" s="1630"/>
      <c r="R1767" s="1634"/>
      <c r="S1767" s="1634"/>
      <c r="T1767" s="1634"/>
      <c r="U1767" s="1634"/>
      <c r="V1767" s="1634"/>
      <c r="W1767" s="1634"/>
      <c r="X1767" s="1634"/>
      <c r="Y1767" s="1634"/>
      <c r="Z1767" s="1634"/>
    </row>
    <row r="1768" spans="1:26">
      <c r="A1768" s="2806"/>
      <c r="B1768" s="2805"/>
      <c r="C1768" s="1631"/>
      <c r="E1768" s="1633"/>
      <c r="F1768" s="1628"/>
      <c r="G1768" s="1634"/>
      <c r="H1768" s="1634"/>
      <c r="I1768" s="1634"/>
      <c r="J1768" s="1634"/>
      <c r="K1768" s="1628"/>
      <c r="L1768" s="1634"/>
      <c r="M1768" s="1634"/>
      <c r="N1768" s="1634"/>
      <c r="O1768" s="1630"/>
      <c r="P1768" s="1630"/>
      <c r="Q1768" s="1630"/>
      <c r="R1768" s="1634"/>
      <c r="S1768" s="1634"/>
      <c r="T1768" s="1634"/>
      <c r="U1768" s="1634"/>
      <c r="V1768" s="1634"/>
      <c r="W1768" s="1634"/>
      <c r="X1768" s="1634"/>
      <c r="Y1768" s="1634"/>
      <c r="Z1768" s="1634"/>
    </row>
    <row r="1769" spans="1:26">
      <c r="A1769" s="2806"/>
      <c r="B1769" s="2805"/>
      <c r="C1769" s="1631"/>
      <c r="E1769" s="1633"/>
      <c r="F1769" s="1628"/>
      <c r="G1769" s="1634"/>
      <c r="H1769" s="1634"/>
      <c r="I1769" s="1634"/>
      <c r="J1769" s="1634"/>
      <c r="K1769" s="1628"/>
      <c r="L1769" s="1634"/>
      <c r="M1769" s="1634"/>
      <c r="N1769" s="1634"/>
      <c r="O1769" s="1630"/>
      <c r="P1769" s="1630"/>
      <c r="Q1769" s="1630"/>
      <c r="R1769" s="1634"/>
      <c r="S1769" s="1634"/>
      <c r="T1769" s="1634"/>
      <c r="U1769" s="1634"/>
      <c r="V1769" s="1634"/>
      <c r="W1769" s="1634"/>
      <c r="X1769" s="1634"/>
      <c r="Y1769" s="1634"/>
      <c r="Z1769" s="1634"/>
    </row>
    <row r="1770" spans="1:26" ht="46.8">
      <c r="A1770" s="2806"/>
      <c r="B1770" s="2805"/>
      <c r="C1770" s="1631" t="s">
        <v>437</v>
      </c>
      <c r="D1770" s="1649" t="s">
        <v>263</v>
      </c>
      <c r="E1770" s="1633"/>
      <c r="F1770" s="1628"/>
      <c r="G1770" s="1634"/>
      <c r="H1770" s="1634"/>
      <c r="I1770" s="1634"/>
      <c r="J1770" s="1634"/>
      <c r="K1770" s="1628"/>
      <c r="L1770" s="1634"/>
      <c r="M1770" s="1634"/>
      <c r="N1770" s="1634"/>
      <c r="O1770" s="1630"/>
      <c r="P1770" s="1630"/>
      <c r="Q1770" s="1630"/>
      <c r="R1770" s="1634"/>
      <c r="S1770" s="1634"/>
      <c r="T1770" s="1634"/>
      <c r="U1770" s="1634"/>
      <c r="V1770" s="1634"/>
      <c r="W1770" s="1634"/>
      <c r="X1770" s="1634"/>
      <c r="Y1770" s="1634"/>
      <c r="Z1770" s="1634"/>
    </row>
    <row r="1771" spans="1:26">
      <c r="A1771" s="2806"/>
      <c r="B1771" s="2805"/>
      <c r="C1771" s="1631"/>
      <c r="D1771" s="1649"/>
      <c r="E1771" s="1633"/>
      <c r="F1771" s="1628"/>
      <c r="G1771" s="1634"/>
      <c r="H1771" s="1634"/>
      <c r="I1771" s="1634"/>
      <c r="J1771" s="1634"/>
      <c r="K1771" s="1628"/>
      <c r="L1771" s="1634"/>
      <c r="M1771" s="1634"/>
      <c r="N1771" s="1634"/>
      <c r="O1771" s="1630"/>
      <c r="P1771" s="1630"/>
      <c r="Q1771" s="1630"/>
      <c r="R1771" s="1634"/>
      <c r="S1771" s="1634"/>
      <c r="T1771" s="1634"/>
      <c r="U1771" s="1634"/>
      <c r="V1771" s="1634"/>
      <c r="W1771" s="1634"/>
      <c r="X1771" s="1634"/>
      <c r="Y1771" s="1634"/>
      <c r="Z1771" s="1634"/>
    </row>
    <row r="1772" spans="1:26">
      <c r="A1772" s="2806"/>
      <c r="B1772" s="2805"/>
      <c r="C1772" s="1631"/>
      <c r="D1772" s="1649"/>
      <c r="E1772" s="1633"/>
      <c r="F1772" s="1628"/>
      <c r="G1772" s="1634"/>
      <c r="H1772" s="1634"/>
      <c r="I1772" s="1634"/>
      <c r="J1772" s="1634"/>
      <c r="K1772" s="1628"/>
      <c r="L1772" s="1634"/>
      <c r="M1772" s="1634"/>
      <c r="N1772" s="1634"/>
      <c r="O1772" s="1630"/>
      <c r="P1772" s="1630"/>
      <c r="Q1772" s="1630"/>
      <c r="R1772" s="1634"/>
      <c r="S1772" s="1634"/>
      <c r="T1772" s="1634"/>
      <c r="U1772" s="1634"/>
      <c r="V1772" s="1634"/>
      <c r="W1772" s="1634"/>
      <c r="X1772" s="1634"/>
      <c r="Y1772" s="1634"/>
      <c r="Z1772" s="1634"/>
    </row>
    <row r="1773" spans="1:26">
      <c r="A1773" s="2806"/>
      <c r="B1773" s="2805"/>
      <c r="C1773" s="1631"/>
      <c r="D1773" s="1649"/>
      <c r="E1773" s="1633"/>
      <c r="F1773" s="1628"/>
      <c r="G1773" s="1634"/>
      <c r="H1773" s="1634"/>
      <c r="I1773" s="1634"/>
      <c r="J1773" s="1634"/>
      <c r="K1773" s="1628"/>
      <c r="L1773" s="1634"/>
      <c r="M1773" s="1634"/>
      <c r="N1773" s="1634"/>
      <c r="O1773" s="1630"/>
      <c r="P1773" s="1630"/>
      <c r="Q1773" s="1630"/>
      <c r="R1773" s="1634"/>
      <c r="S1773" s="1634"/>
      <c r="T1773" s="1634"/>
      <c r="U1773" s="1634"/>
      <c r="V1773" s="1634"/>
      <c r="W1773" s="1634"/>
      <c r="X1773" s="1634"/>
      <c r="Y1773" s="1634"/>
      <c r="Z1773" s="1634"/>
    </row>
    <row r="1774" spans="1:26">
      <c r="A1774" s="2806"/>
      <c r="B1774" s="2805"/>
      <c r="C1774" s="1631"/>
      <c r="D1774" s="1649"/>
      <c r="E1774" s="1633"/>
      <c r="F1774" s="1628"/>
      <c r="G1774" s="1634"/>
      <c r="H1774" s="1634"/>
      <c r="I1774" s="1634"/>
      <c r="J1774" s="1634"/>
      <c r="K1774" s="1628"/>
      <c r="L1774" s="1634"/>
      <c r="M1774" s="1634"/>
      <c r="N1774" s="1634"/>
      <c r="O1774" s="1630"/>
      <c r="P1774" s="1630"/>
      <c r="Q1774" s="1630"/>
      <c r="R1774" s="1634"/>
      <c r="S1774" s="1634"/>
      <c r="T1774" s="1634"/>
      <c r="U1774" s="1634"/>
      <c r="V1774" s="1634"/>
      <c r="W1774" s="1634"/>
      <c r="X1774" s="1634"/>
      <c r="Y1774" s="1634"/>
      <c r="Z1774" s="1634"/>
    </row>
    <row r="1775" spans="1:26">
      <c r="A1775" s="2806"/>
      <c r="B1775" s="2805"/>
      <c r="C1775" s="1631"/>
      <c r="D1775" s="1649"/>
      <c r="E1775" s="1633"/>
      <c r="F1775" s="1628"/>
      <c r="G1775" s="1634"/>
      <c r="H1775" s="1634"/>
      <c r="I1775" s="1634"/>
      <c r="J1775" s="1634"/>
      <c r="K1775" s="1628"/>
      <c r="L1775" s="1634"/>
      <c r="M1775" s="1634"/>
      <c r="N1775" s="1634"/>
      <c r="O1775" s="1630"/>
      <c r="P1775" s="1630"/>
      <c r="Q1775" s="1630"/>
      <c r="R1775" s="1634"/>
      <c r="S1775" s="1634"/>
      <c r="T1775" s="1634"/>
      <c r="U1775" s="1634"/>
      <c r="V1775" s="1634"/>
      <c r="W1775" s="1634"/>
      <c r="X1775" s="1634"/>
      <c r="Y1775" s="1634"/>
      <c r="Z1775" s="1634"/>
    </row>
    <row r="1776" spans="1:26">
      <c r="A1776" s="2806"/>
      <c r="B1776" s="2805"/>
      <c r="C1776" s="1631"/>
      <c r="D1776" s="1649"/>
      <c r="E1776" s="1633"/>
      <c r="F1776" s="1628"/>
      <c r="G1776" s="1634"/>
      <c r="H1776" s="1634"/>
      <c r="I1776" s="1634"/>
      <c r="J1776" s="1634"/>
      <c r="K1776" s="1628"/>
      <c r="L1776" s="1634"/>
      <c r="M1776" s="1634"/>
      <c r="N1776" s="1634"/>
      <c r="O1776" s="1630"/>
      <c r="P1776" s="1630"/>
      <c r="Q1776" s="1630"/>
      <c r="R1776" s="1634"/>
      <c r="S1776" s="1634"/>
      <c r="T1776" s="1634"/>
      <c r="U1776" s="1634"/>
      <c r="V1776" s="1634"/>
      <c r="W1776" s="1634"/>
      <c r="X1776" s="1634"/>
      <c r="Y1776" s="1634"/>
      <c r="Z1776" s="1634"/>
    </row>
    <row r="1777" spans="1:26">
      <c r="A1777" s="2806"/>
      <c r="B1777" s="2805"/>
      <c r="C1777" s="1631"/>
      <c r="D1777" s="1649"/>
      <c r="E1777" s="1633"/>
      <c r="F1777" s="1628"/>
      <c r="G1777" s="1634"/>
      <c r="H1777" s="1634"/>
      <c r="I1777" s="1634"/>
      <c r="J1777" s="1634"/>
      <c r="K1777" s="1628"/>
      <c r="L1777" s="1634"/>
      <c r="M1777" s="1634"/>
      <c r="N1777" s="1634"/>
      <c r="O1777" s="1630"/>
      <c r="P1777" s="1630"/>
      <c r="Q1777" s="1630"/>
      <c r="R1777" s="1634"/>
      <c r="S1777" s="1634"/>
      <c r="T1777" s="1634"/>
      <c r="U1777" s="1634"/>
      <c r="V1777" s="1634"/>
      <c r="W1777" s="1634"/>
      <c r="X1777" s="1634"/>
      <c r="Y1777" s="1634"/>
      <c r="Z1777" s="1634"/>
    </row>
    <row r="1778" spans="1:26">
      <c r="A1778" s="2806"/>
      <c r="B1778" s="2805"/>
      <c r="C1778" s="1631"/>
      <c r="D1778" s="1649"/>
      <c r="E1778" s="1633"/>
      <c r="F1778" s="1628"/>
      <c r="G1778" s="1634"/>
      <c r="H1778" s="1634"/>
      <c r="I1778" s="1634"/>
      <c r="J1778" s="1634"/>
      <c r="K1778" s="1628"/>
      <c r="L1778" s="1634"/>
      <c r="M1778" s="1634"/>
      <c r="N1778" s="1634"/>
      <c r="O1778" s="1630"/>
      <c r="P1778" s="1630"/>
      <c r="Q1778" s="1630"/>
      <c r="R1778" s="1634"/>
      <c r="S1778" s="1634"/>
      <c r="T1778" s="1634"/>
      <c r="U1778" s="1634"/>
      <c r="V1778" s="1634"/>
      <c r="W1778" s="1634"/>
      <c r="X1778" s="1634"/>
      <c r="Y1778" s="1634"/>
      <c r="Z1778" s="1634"/>
    </row>
    <row r="1779" spans="1:26">
      <c r="A1779" s="2806"/>
      <c r="B1779" s="2805"/>
      <c r="C1779" s="1631"/>
      <c r="D1779" s="1649"/>
      <c r="E1779" s="1633"/>
      <c r="F1779" s="1628"/>
      <c r="G1779" s="1634"/>
      <c r="H1779" s="1634"/>
      <c r="I1779" s="1634"/>
      <c r="J1779" s="1634"/>
      <c r="K1779" s="1628"/>
      <c r="L1779" s="1634"/>
      <c r="M1779" s="1634"/>
      <c r="N1779" s="1634"/>
      <c r="O1779" s="1630"/>
      <c r="P1779" s="1630"/>
      <c r="Q1779" s="1630"/>
      <c r="R1779" s="1634"/>
      <c r="S1779" s="1634"/>
      <c r="T1779" s="1634"/>
      <c r="U1779" s="1634"/>
      <c r="V1779" s="1634"/>
      <c r="W1779" s="1634"/>
      <c r="X1779" s="1634"/>
      <c r="Y1779" s="1634"/>
      <c r="Z1779" s="1634"/>
    </row>
    <row r="1780" spans="1:26">
      <c r="A1780" s="2806"/>
      <c r="B1780" s="2805"/>
      <c r="C1780" s="1631" t="s">
        <v>438</v>
      </c>
      <c r="D1780" s="1632" t="s">
        <v>439</v>
      </c>
      <c r="E1780" s="1633"/>
      <c r="F1780" s="1628"/>
      <c r="G1780" s="1634"/>
      <c r="H1780" s="1634"/>
      <c r="I1780" s="1634"/>
      <c r="J1780" s="1634"/>
      <c r="K1780" s="1628"/>
      <c r="L1780" s="1634"/>
      <c r="M1780" s="1634"/>
      <c r="N1780" s="1634"/>
      <c r="O1780" s="1630"/>
      <c r="P1780" s="1630"/>
      <c r="Q1780" s="1630"/>
      <c r="R1780" s="1634"/>
      <c r="S1780" s="1634"/>
      <c r="T1780" s="1634"/>
      <c r="U1780" s="1634"/>
      <c r="V1780" s="1634"/>
      <c r="W1780" s="1634"/>
      <c r="X1780" s="1634"/>
      <c r="Y1780" s="1634"/>
      <c r="Z1780" s="1634"/>
    </row>
    <row r="1781" spans="1:26">
      <c r="A1781" s="2806"/>
      <c r="B1781" s="2805"/>
      <c r="C1781" s="1631"/>
      <c r="E1781" s="1633"/>
      <c r="F1781" s="1628"/>
      <c r="G1781" s="1634"/>
      <c r="H1781" s="1634"/>
      <c r="I1781" s="1634"/>
      <c r="J1781" s="1634"/>
      <c r="K1781" s="1628"/>
      <c r="L1781" s="1634"/>
      <c r="M1781" s="1634"/>
      <c r="N1781" s="1634"/>
      <c r="O1781" s="1630"/>
      <c r="P1781" s="1630"/>
      <c r="Q1781" s="1630"/>
      <c r="R1781" s="1634"/>
      <c r="S1781" s="1634"/>
      <c r="T1781" s="1634"/>
      <c r="U1781" s="1634"/>
      <c r="V1781" s="1634"/>
      <c r="W1781" s="1634"/>
      <c r="X1781" s="1634"/>
      <c r="Y1781" s="1634"/>
      <c r="Z1781" s="1634"/>
    </row>
    <row r="1782" spans="1:26">
      <c r="A1782" s="2806"/>
      <c r="B1782" s="2805"/>
      <c r="C1782" s="1631"/>
      <c r="E1782" s="1633"/>
      <c r="F1782" s="1628"/>
      <c r="G1782" s="1634"/>
      <c r="H1782" s="1634"/>
      <c r="I1782" s="1634"/>
      <c r="J1782" s="1634"/>
      <c r="K1782" s="1628"/>
      <c r="L1782" s="1634"/>
      <c r="M1782" s="1634"/>
      <c r="N1782" s="1634"/>
      <c r="O1782" s="1630"/>
      <c r="P1782" s="1630"/>
      <c r="Q1782" s="1630"/>
      <c r="R1782" s="1634"/>
      <c r="S1782" s="1634"/>
      <c r="T1782" s="1634"/>
      <c r="U1782" s="1634"/>
      <c r="V1782" s="1634"/>
      <c r="W1782" s="1634"/>
      <c r="X1782" s="1634"/>
      <c r="Y1782" s="1634"/>
      <c r="Z1782" s="1634"/>
    </row>
    <row r="1783" spans="1:26" ht="15.75" customHeight="1">
      <c r="A1783" s="2806"/>
      <c r="B1783" s="2805"/>
      <c r="C1783" s="1631"/>
      <c r="E1783" s="1633"/>
      <c r="F1783" s="1628"/>
      <c r="G1783" s="1634"/>
      <c r="H1783" s="1634"/>
      <c r="I1783" s="1634"/>
      <c r="J1783" s="1634"/>
      <c r="K1783" s="1628"/>
      <c r="L1783" s="1634"/>
      <c r="M1783" s="1634"/>
      <c r="N1783" s="1634"/>
      <c r="O1783" s="1630"/>
      <c r="P1783" s="1630"/>
      <c r="Q1783" s="1630"/>
      <c r="R1783" s="1634"/>
      <c r="S1783" s="1634"/>
      <c r="T1783" s="1634"/>
      <c r="U1783" s="1634"/>
      <c r="V1783" s="1634"/>
      <c r="W1783" s="1634"/>
      <c r="X1783" s="1634"/>
      <c r="Y1783" s="1634"/>
      <c r="Z1783" s="1634"/>
    </row>
    <row r="1784" spans="1:26">
      <c r="A1784" s="2806"/>
      <c r="B1784" s="2805"/>
      <c r="C1784" s="1631"/>
      <c r="E1784" s="1633"/>
      <c r="F1784" s="1628"/>
      <c r="G1784" s="1634"/>
      <c r="H1784" s="1634"/>
      <c r="I1784" s="1634"/>
      <c r="J1784" s="1634"/>
      <c r="K1784" s="1628"/>
      <c r="L1784" s="1634"/>
      <c r="M1784" s="1634"/>
      <c r="N1784" s="1634"/>
      <c r="O1784" s="1630"/>
      <c r="P1784" s="1630"/>
      <c r="Q1784" s="1630"/>
      <c r="R1784" s="1634"/>
      <c r="S1784" s="1634"/>
      <c r="T1784" s="1634"/>
      <c r="U1784" s="1634"/>
      <c r="V1784" s="1634"/>
      <c r="W1784" s="1634"/>
      <c r="X1784" s="1634"/>
      <c r="Y1784" s="1634"/>
      <c r="Z1784" s="1634"/>
    </row>
    <row r="1785" spans="1:26">
      <c r="A1785" s="2806"/>
      <c r="B1785" s="2805"/>
      <c r="C1785" s="1631"/>
      <c r="E1785" s="1633"/>
      <c r="F1785" s="1628"/>
      <c r="G1785" s="1634"/>
      <c r="H1785" s="1634"/>
      <c r="I1785" s="1634"/>
      <c r="J1785" s="1634"/>
      <c r="K1785" s="1628"/>
      <c r="L1785" s="1634"/>
      <c r="M1785" s="1634"/>
      <c r="N1785" s="1634"/>
      <c r="O1785" s="1630"/>
      <c r="P1785" s="1630"/>
      <c r="Q1785" s="1630"/>
      <c r="R1785" s="1634"/>
      <c r="S1785" s="1634"/>
      <c r="T1785" s="1634"/>
      <c r="U1785" s="1634"/>
      <c r="V1785" s="1634"/>
      <c r="W1785" s="1634"/>
      <c r="X1785" s="1634"/>
      <c r="Y1785" s="1634"/>
      <c r="Z1785" s="1634"/>
    </row>
    <row r="1786" spans="1:26">
      <c r="A1786" s="2806"/>
      <c r="B1786" s="2805"/>
      <c r="C1786" s="1631"/>
      <c r="E1786" s="1633"/>
      <c r="F1786" s="1628"/>
      <c r="G1786" s="1634"/>
      <c r="H1786" s="1634"/>
      <c r="I1786" s="1634"/>
      <c r="J1786" s="1634"/>
      <c r="K1786" s="1628"/>
      <c r="L1786" s="1634"/>
      <c r="M1786" s="1634"/>
      <c r="N1786" s="1634"/>
      <c r="O1786" s="1630"/>
      <c r="P1786" s="1630"/>
      <c r="Q1786" s="1630"/>
      <c r="R1786" s="1634"/>
      <c r="S1786" s="1634"/>
      <c r="T1786" s="1634"/>
      <c r="U1786" s="1634"/>
      <c r="V1786" s="1634"/>
      <c r="W1786" s="1634"/>
      <c r="X1786" s="1634"/>
      <c r="Y1786" s="1634"/>
      <c r="Z1786" s="1634"/>
    </row>
    <row r="1787" spans="1:26">
      <c r="A1787" s="2806"/>
      <c r="B1787" s="2805"/>
      <c r="C1787" s="1631"/>
      <c r="E1787" s="1633"/>
      <c r="F1787" s="1628"/>
      <c r="G1787" s="1634"/>
      <c r="H1787" s="1634"/>
      <c r="I1787" s="1634"/>
      <c r="J1787" s="1634"/>
      <c r="K1787" s="1628"/>
      <c r="L1787" s="1634"/>
      <c r="M1787" s="1634"/>
      <c r="N1787" s="1634"/>
      <c r="O1787" s="1630"/>
      <c r="P1787" s="1630"/>
      <c r="Q1787" s="1630"/>
      <c r="R1787" s="1634"/>
      <c r="S1787" s="1634"/>
      <c r="T1787" s="1634"/>
      <c r="U1787" s="1634"/>
      <c r="V1787" s="1634"/>
      <c r="W1787" s="1634"/>
      <c r="X1787" s="1634"/>
      <c r="Y1787" s="1634"/>
      <c r="Z1787" s="1634"/>
    </row>
    <row r="1788" spans="1:26">
      <c r="A1788" s="2806"/>
      <c r="B1788" s="2805"/>
      <c r="C1788" s="1631"/>
      <c r="E1788" s="1633"/>
      <c r="F1788" s="1628"/>
      <c r="G1788" s="1634"/>
      <c r="H1788" s="1634"/>
      <c r="I1788" s="1634"/>
      <c r="J1788" s="1634"/>
      <c r="K1788" s="1628"/>
      <c r="L1788" s="1634"/>
      <c r="M1788" s="1634"/>
      <c r="N1788" s="1634"/>
      <c r="O1788" s="1630"/>
      <c r="P1788" s="1630"/>
      <c r="Q1788" s="1630"/>
      <c r="R1788" s="1634"/>
      <c r="S1788" s="1634"/>
      <c r="T1788" s="1634"/>
      <c r="U1788" s="1634"/>
      <c r="V1788" s="1634"/>
      <c r="W1788" s="1634"/>
      <c r="X1788" s="1634"/>
      <c r="Y1788" s="1634"/>
      <c r="Z1788" s="1634"/>
    </row>
    <row r="1789" spans="1:26">
      <c r="A1789" s="2806"/>
      <c r="B1789" s="2805"/>
      <c r="C1789" s="1631"/>
      <c r="E1789" s="1633"/>
      <c r="F1789" s="1628"/>
      <c r="G1789" s="1634"/>
      <c r="H1789" s="1634"/>
      <c r="I1789" s="1634"/>
      <c r="J1789" s="1634"/>
      <c r="K1789" s="1628"/>
      <c r="L1789" s="1634"/>
      <c r="M1789" s="1634"/>
      <c r="N1789" s="1634"/>
      <c r="O1789" s="1630"/>
      <c r="P1789" s="1630"/>
      <c r="Q1789" s="1630"/>
      <c r="R1789" s="1634"/>
      <c r="S1789" s="1634"/>
      <c r="T1789" s="1634"/>
      <c r="U1789" s="1634"/>
      <c r="V1789" s="1634"/>
      <c r="W1789" s="1634"/>
      <c r="X1789" s="1634"/>
      <c r="Y1789" s="1634"/>
      <c r="Z1789" s="1634"/>
    </row>
    <row r="1790" spans="1:26" ht="31.2">
      <c r="A1790" s="2806"/>
      <c r="B1790" s="2805"/>
      <c r="C1790" s="1631" t="s">
        <v>440</v>
      </c>
      <c r="D1790" s="1649" t="s">
        <v>441</v>
      </c>
      <c r="E1790" s="1633"/>
      <c r="F1790" s="1628"/>
      <c r="G1790" s="1634"/>
      <c r="H1790" s="1634"/>
      <c r="I1790" s="1634"/>
      <c r="J1790" s="1634"/>
      <c r="K1790" s="1628"/>
      <c r="L1790" s="1634"/>
      <c r="M1790" s="1634"/>
      <c r="N1790" s="1634"/>
      <c r="O1790" s="1630"/>
      <c r="P1790" s="1630"/>
      <c r="Q1790" s="1630"/>
      <c r="R1790" s="1634"/>
      <c r="S1790" s="1634"/>
      <c r="T1790" s="1634"/>
      <c r="U1790" s="1634"/>
      <c r="V1790" s="1634"/>
      <c r="W1790" s="1634"/>
      <c r="X1790" s="1634"/>
      <c r="Y1790" s="1634"/>
      <c r="Z1790" s="1634"/>
    </row>
    <row r="1791" spans="1:26">
      <c r="A1791" s="2806"/>
      <c r="B1791" s="2805"/>
      <c r="C1791" s="1631"/>
      <c r="D1791" s="1649"/>
      <c r="E1791" s="1633"/>
      <c r="F1791" s="1628"/>
      <c r="G1791" s="1634"/>
      <c r="H1791" s="1634"/>
      <c r="I1791" s="1634"/>
      <c r="J1791" s="1634"/>
      <c r="K1791" s="1628"/>
      <c r="L1791" s="1634"/>
      <c r="M1791" s="1634"/>
      <c r="N1791" s="1634"/>
      <c r="O1791" s="1630"/>
      <c r="P1791" s="1630"/>
      <c r="Q1791" s="1630"/>
      <c r="R1791" s="1634"/>
      <c r="S1791" s="1634"/>
      <c r="T1791" s="1634"/>
      <c r="U1791" s="1634"/>
      <c r="V1791" s="1634"/>
      <c r="W1791" s="1634"/>
      <c r="X1791" s="1634"/>
      <c r="Y1791" s="1634"/>
      <c r="Z1791" s="1634"/>
    </row>
    <row r="1792" spans="1:26">
      <c r="A1792" s="2806"/>
      <c r="B1792" s="2805"/>
      <c r="C1792" s="1631"/>
      <c r="D1792" s="1649"/>
      <c r="E1792" s="1633"/>
      <c r="F1792" s="1628"/>
      <c r="G1792" s="1634"/>
      <c r="H1792" s="1634"/>
      <c r="I1792" s="1634"/>
      <c r="J1792" s="1634"/>
      <c r="K1792" s="1628"/>
      <c r="L1792" s="1634"/>
      <c r="M1792" s="1634"/>
      <c r="N1792" s="1634"/>
      <c r="O1792" s="1630"/>
      <c r="P1792" s="1630"/>
      <c r="Q1792" s="1630"/>
      <c r="R1792" s="1634"/>
      <c r="S1792" s="1634"/>
      <c r="T1792" s="1634"/>
      <c r="U1792" s="1634"/>
      <c r="V1792" s="1634"/>
      <c r="W1792" s="1634"/>
      <c r="X1792" s="1634"/>
      <c r="Y1792" s="1634"/>
      <c r="Z1792" s="1634"/>
    </row>
    <row r="1793" spans="1:26">
      <c r="A1793" s="2806"/>
      <c r="B1793" s="2805"/>
      <c r="C1793" s="1631"/>
      <c r="D1793" s="1649"/>
      <c r="E1793" s="1633"/>
      <c r="F1793" s="1628"/>
      <c r="G1793" s="1634"/>
      <c r="H1793" s="1634"/>
      <c r="I1793" s="1634"/>
      <c r="J1793" s="1634"/>
      <c r="K1793" s="1628"/>
      <c r="L1793" s="1634"/>
      <c r="M1793" s="1634"/>
      <c r="N1793" s="1634"/>
      <c r="O1793" s="1630"/>
      <c r="P1793" s="1630"/>
      <c r="Q1793" s="1630"/>
      <c r="R1793" s="1634"/>
      <c r="S1793" s="1634"/>
      <c r="T1793" s="1634"/>
      <c r="U1793" s="1634"/>
      <c r="V1793" s="1634"/>
      <c r="W1793" s="1634"/>
      <c r="X1793" s="1634"/>
      <c r="Y1793" s="1634"/>
      <c r="Z1793" s="1634"/>
    </row>
    <row r="1794" spans="1:26">
      <c r="A1794" s="2806"/>
      <c r="B1794" s="2805"/>
      <c r="C1794" s="1631"/>
      <c r="D1794" s="1649"/>
      <c r="E1794" s="1633"/>
      <c r="F1794" s="1628"/>
      <c r="G1794" s="1634"/>
      <c r="H1794" s="1634"/>
      <c r="I1794" s="1634"/>
      <c r="J1794" s="1634"/>
      <c r="K1794" s="1628"/>
      <c r="L1794" s="1634"/>
      <c r="M1794" s="1634"/>
      <c r="N1794" s="1634"/>
      <c r="O1794" s="1630"/>
      <c r="P1794" s="1630"/>
      <c r="Q1794" s="1630"/>
      <c r="R1794" s="1634"/>
      <c r="S1794" s="1634"/>
      <c r="T1794" s="1634"/>
      <c r="U1794" s="1634"/>
      <c r="V1794" s="1634"/>
      <c r="W1794" s="1634"/>
      <c r="X1794" s="1634"/>
      <c r="Y1794" s="1634"/>
      <c r="Z1794" s="1634"/>
    </row>
    <row r="1795" spans="1:26">
      <c r="A1795" s="2806"/>
      <c r="B1795" s="2805"/>
      <c r="C1795" s="1631"/>
      <c r="D1795" s="1649"/>
      <c r="E1795" s="1633"/>
      <c r="F1795" s="1628"/>
      <c r="G1795" s="1634"/>
      <c r="H1795" s="1634"/>
      <c r="I1795" s="1634"/>
      <c r="J1795" s="1634"/>
      <c r="K1795" s="1628"/>
      <c r="L1795" s="1634"/>
      <c r="M1795" s="1634"/>
      <c r="N1795" s="1634"/>
      <c r="O1795" s="1630"/>
      <c r="P1795" s="1630"/>
      <c r="Q1795" s="1630"/>
      <c r="R1795" s="1634"/>
      <c r="S1795" s="1634"/>
      <c r="T1795" s="1634"/>
      <c r="U1795" s="1634"/>
      <c r="V1795" s="1634"/>
      <c r="W1795" s="1634"/>
      <c r="X1795" s="1634"/>
      <c r="Y1795" s="1634"/>
      <c r="Z1795" s="1634"/>
    </row>
    <row r="1796" spans="1:26">
      <c r="A1796" s="2806"/>
      <c r="B1796" s="2805"/>
      <c r="C1796" s="1631"/>
      <c r="D1796" s="1649"/>
      <c r="E1796" s="1633"/>
      <c r="F1796" s="1628"/>
      <c r="G1796" s="1634"/>
      <c r="H1796" s="1634"/>
      <c r="I1796" s="1634"/>
      <c r="J1796" s="1634"/>
      <c r="K1796" s="1628"/>
      <c r="L1796" s="1634"/>
      <c r="M1796" s="1634"/>
      <c r="N1796" s="1634"/>
      <c r="O1796" s="1630"/>
      <c r="P1796" s="1630"/>
      <c r="Q1796" s="1630"/>
      <c r="R1796" s="1634"/>
      <c r="S1796" s="1634"/>
      <c r="T1796" s="1634"/>
      <c r="U1796" s="1634"/>
      <c r="V1796" s="1634"/>
      <c r="W1796" s="1634"/>
      <c r="X1796" s="1634"/>
      <c r="Y1796" s="1634"/>
      <c r="Z1796" s="1634"/>
    </row>
    <row r="1797" spans="1:26">
      <c r="A1797" s="2806"/>
      <c r="B1797" s="2805"/>
      <c r="C1797" s="1631"/>
      <c r="D1797" s="1649"/>
      <c r="E1797" s="1633"/>
      <c r="F1797" s="1628"/>
      <c r="G1797" s="1634"/>
      <c r="H1797" s="1634"/>
      <c r="I1797" s="1634"/>
      <c r="J1797" s="1634"/>
      <c r="K1797" s="1628"/>
      <c r="L1797" s="1634"/>
      <c r="M1797" s="1634"/>
      <c r="N1797" s="1634"/>
      <c r="O1797" s="1630"/>
      <c r="P1797" s="1630"/>
      <c r="Q1797" s="1630"/>
      <c r="R1797" s="1634"/>
      <c r="S1797" s="1634"/>
      <c r="T1797" s="1634"/>
      <c r="U1797" s="1634"/>
      <c r="V1797" s="1634"/>
      <c r="W1797" s="1634"/>
      <c r="X1797" s="1634"/>
      <c r="Y1797" s="1634"/>
      <c r="Z1797" s="1634"/>
    </row>
    <row r="1798" spans="1:26">
      <c r="A1798" s="2806"/>
      <c r="B1798" s="2805"/>
      <c r="C1798" s="1631"/>
      <c r="D1798" s="1649"/>
      <c r="E1798" s="1633"/>
      <c r="F1798" s="1628"/>
      <c r="G1798" s="1634"/>
      <c r="H1798" s="1634"/>
      <c r="I1798" s="1634"/>
      <c r="J1798" s="1634"/>
      <c r="K1798" s="1628"/>
      <c r="L1798" s="1634"/>
      <c r="M1798" s="1634"/>
      <c r="N1798" s="1634"/>
      <c r="O1798" s="1630"/>
      <c r="P1798" s="1630"/>
      <c r="Q1798" s="1630"/>
      <c r="R1798" s="1634"/>
      <c r="S1798" s="1634"/>
      <c r="T1798" s="1634"/>
      <c r="U1798" s="1634"/>
      <c r="V1798" s="1634"/>
      <c r="W1798" s="1634"/>
      <c r="X1798" s="1634"/>
      <c r="Y1798" s="1634"/>
      <c r="Z1798" s="1634"/>
    </row>
    <row r="1799" spans="1:26">
      <c r="A1799" s="2806"/>
      <c r="B1799" s="2805"/>
      <c r="C1799" s="1631"/>
      <c r="D1799" s="1649"/>
      <c r="E1799" s="1633"/>
      <c r="F1799" s="1628"/>
      <c r="G1799" s="1634"/>
      <c r="H1799" s="1634"/>
      <c r="I1799" s="1634"/>
      <c r="J1799" s="1634"/>
      <c r="K1799" s="1628"/>
      <c r="L1799" s="1634"/>
      <c r="M1799" s="1634"/>
      <c r="N1799" s="1634"/>
      <c r="O1799" s="1630"/>
      <c r="P1799" s="1630"/>
      <c r="Q1799" s="1630"/>
      <c r="R1799" s="1634"/>
      <c r="S1799" s="1634"/>
      <c r="T1799" s="1634"/>
      <c r="U1799" s="1634"/>
      <c r="V1799" s="1634"/>
      <c r="W1799" s="1634"/>
      <c r="X1799" s="1634"/>
      <c r="Y1799" s="1634"/>
      <c r="Z1799" s="1634"/>
    </row>
    <row r="1800" spans="1:26" ht="31.2">
      <c r="A1800" s="2806"/>
      <c r="B1800" s="2805"/>
      <c r="C1800" s="1631" t="s">
        <v>442</v>
      </c>
      <c r="D1800" s="1649" t="s">
        <v>443</v>
      </c>
      <c r="E1800" s="1633"/>
      <c r="F1800" s="1628"/>
      <c r="G1800" s="1634"/>
      <c r="H1800" s="1634"/>
      <c r="I1800" s="1634"/>
      <c r="J1800" s="1634"/>
      <c r="K1800" s="1628"/>
      <c r="L1800" s="1634"/>
      <c r="M1800" s="1634"/>
      <c r="N1800" s="1634"/>
      <c r="O1800" s="1630"/>
      <c r="P1800" s="1630"/>
      <c r="Q1800" s="1630"/>
      <c r="R1800" s="1634"/>
      <c r="S1800" s="1634"/>
      <c r="T1800" s="1634"/>
      <c r="U1800" s="1634"/>
      <c r="V1800" s="1634"/>
      <c r="W1800" s="1634"/>
      <c r="X1800" s="1634"/>
      <c r="Y1800" s="1634"/>
      <c r="Z1800" s="1634"/>
    </row>
    <row r="1801" spans="1:26">
      <c r="A1801" s="2806"/>
      <c r="B1801" s="2805"/>
      <c r="C1801" s="1631"/>
      <c r="D1801" s="1649"/>
      <c r="E1801" s="1633"/>
      <c r="F1801" s="1628"/>
      <c r="G1801" s="1634"/>
      <c r="H1801" s="1634"/>
      <c r="I1801" s="1634"/>
      <c r="J1801" s="1634"/>
      <c r="K1801" s="1628"/>
      <c r="L1801" s="1634"/>
      <c r="M1801" s="1634"/>
      <c r="N1801" s="1634"/>
      <c r="O1801" s="1630"/>
      <c r="P1801" s="1630"/>
      <c r="Q1801" s="1630"/>
      <c r="R1801" s="1634"/>
      <c r="S1801" s="1634"/>
      <c r="T1801" s="1634"/>
      <c r="U1801" s="1634"/>
      <c r="V1801" s="1634"/>
      <c r="W1801" s="1634"/>
      <c r="X1801" s="1634"/>
      <c r="Y1801" s="1634"/>
      <c r="Z1801" s="1634"/>
    </row>
    <row r="1802" spans="1:26">
      <c r="A1802" s="2806"/>
      <c r="B1802" s="2805"/>
      <c r="C1802" s="1631"/>
      <c r="D1802" s="1649"/>
      <c r="E1802" s="1633"/>
      <c r="F1802" s="1628"/>
      <c r="G1802" s="1634"/>
      <c r="H1802" s="1634"/>
      <c r="I1802" s="1634"/>
      <c r="J1802" s="1634"/>
      <c r="K1802" s="1628"/>
      <c r="L1802" s="1634"/>
      <c r="M1802" s="1634"/>
      <c r="N1802" s="1634"/>
      <c r="O1802" s="1630"/>
      <c r="P1802" s="1630"/>
      <c r="Q1802" s="1630"/>
      <c r="R1802" s="1634"/>
      <c r="S1802" s="1634"/>
      <c r="T1802" s="1634"/>
      <c r="U1802" s="1634"/>
      <c r="V1802" s="1634"/>
      <c r="W1802" s="1634"/>
      <c r="X1802" s="1634"/>
      <c r="Y1802" s="1634"/>
      <c r="Z1802" s="1634"/>
    </row>
    <row r="1803" spans="1:26">
      <c r="A1803" s="2806"/>
      <c r="B1803" s="2805"/>
      <c r="C1803" s="1631"/>
      <c r="D1803" s="1649"/>
      <c r="E1803" s="1633"/>
      <c r="F1803" s="1628"/>
      <c r="G1803" s="1634"/>
      <c r="H1803" s="1634"/>
      <c r="I1803" s="1634"/>
      <c r="J1803" s="1634"/>
      <c r="K1803" s="1628"/>
      <c r="L1803" s="1634"/>
      <c r="M1803" s="1634"/>
      <c r="N1803" s="1634"/>
      <c r="O1803" s="1630"/>
      <c r="P1803" s="1630"/>
      <c r="Q1803" s="1630"/>
      <c r="R1803" s="1634"/>
      <c r="S1803" s="1634"/>
      <c r="T1803" s="1634"/>
      <c r="U1803" s="1634"/>
      <c r="V1803" s="1634"/>
      <c r="W1803" s="1634"/>
      <c r="X1803" s="1634"/>
      <c r="Y1803" s="1634"/>
      <c r="Z1803" s="1634"/>
    </row>
    <row r="1804" spans="1:26">
      <c r="A1804" s="2806"/>
      <c r="B1804" s="2805"/>
      <c r="C1804" s="1631"/>
      <c r="D1804" s="1649"/>
      <c r="E1804" s="1633"/>
      <c r="F1804" s="1628"/>
      <c r="G1804" s="1634"/>
      <c r="H1804" s="1634"/>
      <c r="I1804" s="1634"/>
      <c r="J1804" s="1634"/>
      <c r="K1804" s="1628"/>
      <c r="L1804" s="1634"/>
      <c r="M1804" s="1634"/>
      <c r="N1804" s="1634"/>
      <c r="O1804" s="1630"/>
      <c r="P1804" s="1630"/>
      <c r="Q1804" s="1630"/>
      <c r="R1804" s="1634"/>
      <c r="S1804" s="1634"/>
      <c r="T1804" s="1634"/>
      <c r="U1804" s="1634"/>
      <c r="V1804" s="1634"/>
      <c r="W1804" s="1634"/>
      <c r="X1804" s="1634"/>
      <c r="Y1804" s="1634"/>
      <c r="Z1804" s="1634"/>
    </row>
    <row r="1805" spans="1:26">
      <c r="A1805" s="2806"/>
      <c r="B1805" s="2805"/>
      <c r="C1805" s="1631"/>
      <c r="D1805" s="1649"/>
      <c r="E1805" s="1633"/>
      <c r="F1805" s="1628"/>
      <c r="G1805" s="1634"/>
      <c r="H1805" s="1634"/>
      <c r="I1805" s="1634"/>
      <c r="J1805" s="1634"/>
      <c r="K1805" s="1628"/>
      <c r="L1805" s="1634"/>
      <c r="M1805" s="1634"/>
      <c r="N1805" s="1634"/>
      <c r="O1805" s="1630"/>
      <c r="P1805" s="1630"/>
      <c r="Q1805" s="1630"/>
      <c r="R1805" s="1634"/>
      <c r="S1805" s="1634"/>
      <c r="T1805" s="1634"/>
      <c r="U1805" s="1634"/>
      <c r="V1805" s="1634"/>
      <c r="W1805" s="1634"/>
      <c r="X1805" s="1634"/>
      <c r="Y1805" s="1634"/>
      <c r="Z1805" s="1634"/>
    </row>
    <row r="1806" spans="1:26">
      <c r="A1806" s="2806"/>
      <c r="B1806" s="2805"/>
      <c r="C1806" s="1631"/>
      <c r="D1806" s="1649"/>
      <c r="E1806" s="1633"/>
      <c r="F1806" s="1628"/>
      <c r="G1806" s="1634"/>
      <c r="H1806" s="1634"/>
      <c r="I1806" s="1634"/>
      <c r="J1806" s="1634"/>
      <c r="K1806" s="1628"/>
      <c r="L1806" s="1634"/>
      <c r="M1806" s="1634"/>
      <c r="N1806" s="1634"/>
      <c r="O1806" s="1630"/>
      <c r="P1806" s="1630"/>
      <c r="Q1806" s="1630"/>
      <c r="R1806" s="1634"/>
      <c r="S1806" s="1634"/>
      <c r="T1806" s="1634"/>
      <c r="U1806" s="1634"/>
      <c r="V1806" s="1634"/>
      <c r="W1806" s="1634"/>
      <c r="X1806" s="1634"/>
      <c r="Y1806" s="1634"/>
      <c r="Z1806" s="1634"/>
    </row>
    <row r="1807" spans="1:26">
      <c r="A1807" s="2806"/>
      <c r="B1807" s="2805"/>
      <c r="C1807" s="1631"/>
      <c r="D1807" s="1649"/>
      <c r="E1807" s="1633"/>
      <c r="F1807" s="1628"/>
      <c r="G1807" s="1634"/>
      <c r="H1807" s="1634"/>
      <c r="I1807" s="1634"/>
      <c r="J1807" s="1634"/>
      <c r="K1807" s="1628"/>
      <c r="L1807" s="1634"/>
      <c r="M1807" s="1634"/>
      <c r="N1807" s="1634"/>
      <c r="O1807" s="1630"/>
      <c r="P1807" s="1630"/>
      <c r="Q1807" s="1630"/>
      <c r="R1807" s="1634"/>
      <c r="S1807" s="1634"/>
      <c r="T1807" s="1634"/>
      <c r="U1807" s="1634"/>
      <c r="V1807" s="1634"/>
      <c r="W1807" s="1634"/>
      <c r="X1807" s="1634"/>
      <c r="Y1807" s="1634"/>
      <c r="Z1807" s="1634"/>
    </row>
    <row r="1808" spans="1:26">
      <c r="A1808" s="2806"/>
      <c r="B1808" s="2805"/>
      <c r="C1808" s="1631"/>
      <c r="D1808" s="1649"/>
      <c r="E1808" s="1633"/>
      <c r="F1808" s="1628"/>
      <c r="G1808" s="1634"/>
      <c r="H1808" s="1634"/>
      <c r="I1808" s="1634"/>
      <c r="J1808" s="1634"/>
      <c r="K1808" s="1628"/>
      <c r="L1808" s="1634"/>
      <c r="M1808" s="1634"/>
      <c r="N1808" s="1634"/>
      <c r="O1808" s="1630"/>
      <c r="P1808" s="1630"/>
      <c r="Q1808" s="1630"/>
      <c r="R1808" s="1634"/>
      <c r="S1808" s="1634"/>
      <c r="T1808" s="1634"/>
      <c r="U1808" s="1634"/>
      <c r="V1808" s="1634"/>
      <c r="W1808" s="1634"/>
      <c r="X1808" s="1634"/>
      <c r="Y1808" s="1634"/>
      <c r="Z1808" s="1634"/>
    </row>
    <row r="1809" spans="1:26">
      <c r="A1809" s="2806"/>
      <c r="B1809" s="2805"/>
      <c r="C1809" s="1631"/>
      <c r="D1809" s="1649"/>
      <c r="E1809" s="1633"/>
      <c r="F1809" s="1628"/>
      <c r="G1809" s="1634"/>
      <c r="H1809" s="1634"/>
      <c r="I1809" s="1634"/>
      <c r="J1809" s="1634"/>
      <c r="K1809" s="1628"/>
      <c r="L1809" s="1634"/>
      <c r="M1809" s="1634"/>
      <c r="N1809" s="1634"/>
      <c r="O1809" s="1630"/>
      <c r="P1809" s="1630"/>
      <c r="Q1809" s="1630"/>
      <c r="R1809" s="1634"/>
      <c r="S1809" s="1634"/>
      <c r="T1809" s="1634"/>
      <c r="U1809" s="1634"/>
      <c r="V1809" s="1634"/>
      <c r="W1809" s="1634"/>
      <c r="X1809" s="1634"/>
      <c r="Y1809" s="1634"/>
      <c r="Z1809" s="1634"/>
    </row>
    <row r="1810" spans="1:26" ht="31.2">
      <c r="A1810" s="2806"/>
      <c r="B1810" s="2805"/>
      <c r="C1810" s="1631" t="s">
        <v>444</v>
      </c>
      <c r="D1810" s="1649" t="s">
        <v>445</v>
      </c>
      <c r="E1810" s="1633"/>
      <c r="F1810" s="1628"/>
      <c r="G1810" s="1634"/>
      <c r="H1810" s="1634"/>
      <c r="I1810" s="1634"/>
      <c r="J1810" s="1634"/>
      <c r="K1810" s="1628"/>
      <c r="L1810" s="1634"/>
      <c r="M1810" s="1634"/>
      <c r="N1810" s="1634"/>
      <c r="O1810" s="1630"/>
      <c r="P1810" s="1630"/>
      <c r="Q1810" s="1630"/>
      <c r="R1810" s="1634"/>
      <c r="S1810" s="1634"/>
      <c r="T1810" s="1634"/>
      <c r="U1810" s="1634"/>
      <c r="V1810" s="1634"/>
      <c r="W1810" s="1634"/>
      <c r="X1810" s="1634"/>
      <c r="Y1810" s="1634"/>
      <c r="Z1810" s="1634"/>
    </row>
    <row r="1811" spans="1:26">
      <c r="A1811" s="2806"/>
      <c r="B1811" s="2805"/>
      <c r="C1811" s="1631"/>
      <c r="D1811" s="1649"/>
      <c r="E1811" s="1633"/>
      <c r="F1811" s="1628"/>
      <c r="G1811" s="1634"/>
      <c r="H1811" s="1634"/>
      <c r="I1811" s="1634"/>
      <c r="J1811" s="1634"/>
      <c r="K1811" s="1628"/>
      <c r="L1811" s="1634"/>
      <c r="M1811" s="1634"/>
      <c r="N1811" s="1634"/>
      <c r="O1811" s="1630"/>
      <c r="P1811" s="1630"/>
      <c r="Q1811" s="1630"/>
      <c r="R1811" s="1634"/>
      <c r="S1811" s="1634"/>
      <c r="T1811" s="1634"/>
      <c r="U1811" s="1634"/>
      <c r="V1811" s="1634"/>
      <c r="W1811" s="1634"/>
      <c r="X1811" s="1634"/>
      <c r="Y1811" s="1634"/>
      <c r="Z1811" s="1634"/>
    </row>
    <row r="1812" spans="1:26">
      <c r="A1812" s="2806"/>
      <c r="B1812" s="2805"/>
      <c r="C1812" s="1631"/>
      <c r="D1812" s="1649"/>
      <c r="E1812" s="1633"/>
      <c r="F1812" s="1628"/>
      <c r="G1812" s="1634"/>
      <c r="H1812" s="1634"/>
      <c r="I1812" s="1634"/>
      <c r="J1812" s="1634"/>
      <c r="K1812" s="1628"/>
      <c r="L1812" s="1634"/>
      <c r="M1812" s="1634"/>
      <c r="N1812" s="1634"/>
      <c r="O1812" s="1630"/>
      <c r="P1812" s="1630"/>
      <c r="Q1812" s="1630"/>
      <c r="R1812" s="1634"/>
      <c r="S1812" s="1634"/>
      <c r="T1812" s="1634"/>
      <c r="U1812" s="1634"/>
      <c r="V1812" s="1634"/>
      <c r="W1812" s="1634"/>
      <c r="X1812" s="1634"/>
      <c r="Y1812" s="1634"/>
      <c r="Z1812" s="1634"/>
    </row>
    <row r="1813" spans="1:26">
      <c r="A1813" s="2806"/>
      <c r="B1813" s="2805"/>
      <c r="C1813" s="1631"/>
      <c r="D1813" s="1649"/>
      <c r="E1813" s="1633"/>
      <c r="F1813" s="1628"/>
      <c r="G1813" s="1634"/>
      <c r="H1813" s="1634"/>
      <c r="I1813" s="1634"/>
      <c r="J1813" s="1634"/>
      <c r="K1813" s="1628"/>
      <c r="L1813" s="1634"/>
      <c r="M1813" s="1634"/>
      <c r="N1813" s="1634"/>
      <c r="O1813" s="1630"/>
      <c r="P1813" s="1630"/>
      <c r="Q1813" s="1630"/>
      <c r="R1813" s="1634"/>
      <c r="S1813" s="1634"/>
      <c r="T1813" s="1634"/>
      <c r="U1813" s="1634"/>
      <c r="V1813" s="1634"/>
      <c r="W1813" s="1634"/>
      <c r="X1813" s="1634"/>
      <c r="Y1813" s="1634"/>
      <c r="Z1813" s="1634"/>
    </row>
    <row r="1814" spans="1:26">
      <c r="A1814" s="2806"/>
      <c r="B1814" s="2805"/>
      <c r="C1814" s="1631"/>
      <c r="D1814" s="1649"/>
      <c r="E1814" s="1633"/>
      <c r="F1814" s="1628"/>
      <c r="G1814" s="1634"/>
      <c r="H1814" s="1634"/>
      <c r="I1814" s="1634"/>
      <c r="J1814" s="1634"/>
      <c r="K1814" s="1628"/>
      <c r="L1814" s="1634"/>
      <c r="M1814" s="1634"/>
      <c r="N1814" s="1634"/>
      <c r="O1814" s="1630"/>
      <c r="P1814" s="1630"/>
      <c r="Q1814" s="1630"/>
      <c r="R1814" s="1634"/>
      <c r="S1814" s="1634"/>
      <c r="T1814" s="1634"/>
      <c r="U1814" s="1634"/>
      <c r="V1814" s="1634"/>
      <c r="W1814" s="1634"/>
      <c r="X1814" s="1634"/>
      <c r="Y1814" s="1634"/>
      <c r="Z1814" s="1634"/>
    </row>
    <row r="1815" spans="1:26">
      <c r="A1815" s="2806"/>
      <c r="B1815" s="2805"/>
      <c r="C1815" s="1631"/>
      <c r="D1815" s="1649"/>
      <c r="E1815" s="1633"/>
      <c r="F1815" s="1628"/>
      <c r="G1815" s="1634"/>
      <c r="H1815" s="1634"/>
      <c r="I1815" s="1634"/>
      <c r="J1815" s="1634"/>
      <c r="K1815" s="1628"/>
      <c r="L1815" s="1634"/>
      <c r="M1815" s="1634"/>
      <c r="N1815" s="1634"/>
      <c r="O1815" s="1630"/>
      <c r="P1815" s="1630"/>
      <c r="Q1815" s="1630"/>
      <c r="R1815" s="1634"/>
      <c r="S1815" s="1634"/>
      <c r="T1815" s="1634"/>
      <c r="U1815" s="1634"/>
      <c r="V1815" s="1634"/>
      <c r="W1815" s="1634"/>
      <c r="X1815" s="1634"/>
      <c r="Y1815" s="1634"/>
      <c r="Z1815" s="1634"/>
    </row>
    <row r="1816" spans="1:26">
      <c r="A1816" s="2806"/>
      <c r="B1816" s="2805"/>
      <c r="C1816" s="1631"/>
      <c r="D1816" s="1649"/>
      <c r="E1816" s="1633"/>
      <c r="F1816" s="1628"/>
      <c r="G1816" s="1634"/>
      <c r="H1816" s="1634"/>
      <c r="I1816" s="1634"/>
      <c r="J1816" s="1634"/>
      <c r="K1816" s="1628"/>
      <c r="L1816" s="1634"/>
      <c r="M1816" s="1634"/>
      <c r="N1816" s="1634"/>
      <c r="O1816" s="1630"/>
      <c r="P1816" s="1630"/>
      <c r="Q1816" s="1630"/>
      <c r="R1816" s="1634"/>
      <c r="S1816" s="1634"/>
      <c r="T1816" s="1634"/>
      <c r="U1816" s="1634"/>
      <c r="V1816" s="1634"/>
      <c r="W1816" s="1634"/>
      <c r="X1816" s="1634"/>
      <c r="Y1816" s="1634"/>
      <c r="Z1816" s="1634"/>
    </row>
    <row r="1817" spans="1:26">
      <c r="A1817" s="2806"/>
      <c r="B1817" s="2805"/>
      <c r="C1817" s="1631"/>
      <c r="D1817" s="1649"/>
      <c r="E1817" s="1633"/>
      <c r="F1817" s="1628"/>
      <c r="G1817" s="1634"/>
      <c r="H1817" s="1634"/>
      <c r="I1817" s="1634"/>
      <c r="J1817" s="1634"/>
      <c r="K1817" s="1628"/>
      <c r="L1817" s="1634"/>
      <c r="M1817" s="1634"/>
      <c r="N1817" s="1634"/>
      <c r="O1817" s="1630"/>
      <c r="P1817" s="1630"/>
      <c r="Q1817" s="1630"/>
      <c r="R1817" s="1634"/>
      <c r="S1817" s="1634"/>
      <c r="T1817" s="1634"/>
      <c r="U1817" s="1634"/>
      <c r="V1817" s="1634"/>
      <c r="W1817" s="1634"/>
      <c r="X1817" s="1634"/>
      <c r="Y1817" s="1634"/>
      <c r="Z1817" s="1634"/>
    </row>
    <row r="1818" spans="1:26">
      <c r="A1818" s="2806"/>
      <c r="B1818" s="2805"/>
      <c r="C1818" s="1631"/>
      <c r="D1818" s="1649"/>
      <c r="E1818" s="1633"/>
      <c r="F1818" s="1628"/>
      <c r="G1818" s="1634"/>
      <c r="H1818" s="1634"/>
      <c r="I1818" s="1634"/>
      <c r="J1818" s="1634"/>
      <c r="K1818" s="1628"/>
      <c r="L1818" s="1634"/>
      <c r="M1818" s="1634"/>
      <c r="N1818" s="1634"/>
      <c r="O1818" s="1630"/>
      <c r="P1818" s="1630"/>
      <c r="Q1818" s="1630"/>
      <c r="R1818" s="1634"/>
      <c r="S1818" s="1634"/>
      <c r="T1818" s="1634"/>
      <c r="U1818" s="1634"/>
      <c r="V1818" s="1634"/>
      <c r="W1818" s="1634"/>
      <c r="X1818" s="1634"/>
      <c r="Y1818" s="1634"/>
      <c r="Z1818" s="1634"/>
    </row>
    <row r="1819" spans="1:26">
      <c r="A1819" s="2806"/>
      <c r="B1819" s="2805"/>
      <c r="C1819" s="1631"/>
      <c r="D1819" s="1649"/>
      <c r="E1819" s="1633"/>
      <c r="F1819" s="1628"/>
      <c r="G1819" s="1634"/>
      <c r="H1819" s="1634"/>
      <c r="I1819" s="1634"/>
      <c r="J1819" s="1634"/>
      <c r="K1819" s="1628"/>
      <c r="L1819" s="1634"/>
      <c r="M1819" s="1634"/>
      <c r="N1819" s="1634"/>
      <c r="O1819" s="1630"/>
      <c r="P1819" s="1630"/>
      <c r="Q1819" s="1630"/>
      <c r="R1819" s="1634"/>
      <c r="S1819" s="1634"/>
      <c r="T1819" s="1634"/>
      <c r="U1819" s="1634"/>
      <c r="V1819" s="1634"/>
      <c r="W1819" s="1634"/>
      <c r="X1819" s="1634"/>
      <c r="Y1819" s="1634"/>
      <c r="Z1819" s="1634"/>
    </row>
    <row r="1820" spans="1:26" ht="62.4">
      <c r="A1820" s="2806"/>
      <c r="B1820" s="2805"/>
      <c r="C1820" s="1631" t="s">
        <v>446</v>
      </c>
      <c r="D1820" s="1649" t="s">
        <v>447</v>
      </c>
      <c r="E1820" s="1633"/>
      <c r="F1820" s="1628"/>
      <c r="G1820" s="1634"/>
      <c r="H1820" s="1634"/>
      <c r="I1820" s="1634"/>
      <c r="J1820" s="1634"/>
      <c r="K1820" s="1628"/>
      <c r="L1820" s="1634"/>
      <c r="M1820" s="1634"/>
      <c r="N1820" s="1634"/>
      <c r="O1820" s="1630"/>
      <c r="P1820" s="1630"/>
      <c r="Q1820" s="1630"/>
      <c r="R1820" s="1634"/>
      <c r="S1820" s="1634"/>
      <c r="T1820" s="1634"/>
      <c r="U1820" s="1634"/>
      <c r="V1820" s="1634"/>
      <c r="W1820" s="1634"/>
      <c r="X1820" s="1634"/>
      <c r="Y1820" s="1634"/>
      <c r="Z1820" s="1634"/>
    </row>
    <row r="1821" spans="1:26">
      <c r="A1821" s="2806"/>
      <c r="B1821" s="2805"/>
      <c r="C1821" s="1631"/>
      <c r="D1821" s="1649"/>
      <c r="E1821" s="1633"/>
      <c r="F1821" s="1628"/>
      <c r="G1821" s="1634"/>
      <c r="H1821" s="1634"/>
      <c r="I1821" s="1634"/>
      <c r="J1821" s="1634"/>
      <c r="K1821" s="1628"/>
      <c r="L1821" s="1634"/>
      <c r="M1821" s="1634"/>
      <c r="N1821" s="1634"/>
      <c r="O1821" s="1630"/>
      <c r="P1821" s="1630"/>
      <c r="Q1821" s="1630"/>
      <c r="R1821" s="1634"/>
      <c r="S1821" s="1634"/>
      <c r="T1821" s="1634"/>
      <c r="U1821" s="1634"/>
      <c r="V1821" s="1634"/>
      <c r="W1821" s="1634"/>
      <c r="X1821" s="1634"/>
      <c r="Y1821" s="1634"/>
      <c r="Z1821" s="1634"/>
    </row>
    <row r="1822" spans="1:26">
      <c r="A1822" s="2806"/>
      <c r="B1822" s="2805"/>
      <c r="C1822" s="1631"/>
      <c r="D1822" s="1649"/>
      <c r="E1822" s="1633"/>
      <c r="F1822" s="1628"/>
      <c r="G1822" s="1634"/>
      <c r="H1822" s="1634"/>
      <c r="I1822" s="1634"/>
      <c r="J1822" s="1634"/>
      <c r="K1822" s="1628"/>
      <c r="L1822" s="1634"/>
      <c r="M1822" s="1634"/>
      <c r="N1822" s="1634"/>
      <c r="O1822" s="1630"/>
      <c r="P1822" s="1630"/>
      <c r="Q1822" s="1630"/>
      <c r="R1822" s="1634"/>
      <c r="S1822" s="1634"/>
      <c r="T1822" s="1634"/>
      <c r="U1822" s="1634"/>
      <c r="V1822" s="1634"/>
      <c r="W1822" s="1634"/>
      <c r="X1822" s="1634"/>
      <c r="Y1822" s="1634"/>
      <c r="Z1822" s="1634"/>
    </row>
    <row r="1823" spans="1:26">
      <c r="A1823" s="2806"/>
      <c r="B1823" s="2805"/>
      <c r="C1823" s="1631"/>
      <c r="D1823" s="1649"/>
      <c r="E1823" s="1633"/>
      <c r="F1823" s="1628"/>
      <c r="G1823" s="1634"/>
      <c r="H1823" s="1634"/>
      <c r="I1823" s="1634"/>
      <c r="J1823" s="1634"/>
      <c r="K1823" s="1628"/>
      <c r="L1823" s="1634"/>
      <c r="M1823" s="1634"/>
      <c r="N1823" s="1634"/>
      <c r="O1823" s="1630"/>
      <c r="P1823" s="1630"/>
      <c r="Q1823" s="1630"/>
      <c r="R1823" s="1634"/>
      <c r="S1823" s="1634"/>
      <c r="T1823" s="1634"/>
      <c r="U1823" s="1634"/>
      <c r="V1823" s="1634"/>
      <c r="W1823" s="1634"/>
      <c r="X1823" s="1634"/>
      <c r="Y1823" s="1634"/>
      <c r="Z1823" s="1634"/>
    </row>
    <row r="1824" spans="1:26">
      <c r="A1824" s="2806"/>
      <c r="B1824" s="2805"/>
      <c r="C1824" s="1631"/>
      <c r="D1824" s="1649"/>
      <c r="E1824" s="1633"/>
      <c r="F1824" s="1628"/>
      <c r="G1824" s="1634"/>
      <c r="H1824" s="1634"/>
      <c r="I1824" s="1634"/>
      <c r="J1824" s="1634"/>
      <c r="K1824" s="1628"/>
      <c r="L1824" s="1634"/>
      <c r="M1824" s="1634"/>
      <c r="N1824" s="1634"/>
      <c r="O1824" s="1630"/>
      <c r="P1824" s="1630"/>
      <c r="Q1824" s="1630"/>
      <c r="R1824" s="1634"/>
      <c r="S1824" s="1634"/>
      <c r="T1824" s="1634"/>
      <c r="U1824" s="1634"/>
      <c r="V1824" s="1634"/>
      <c r="W1824" s="1634"/>
      <c r="X1824" s="1634"/>
      <c r="Y1824" s="1634"/>
      <c r="Z1824" s="1634"/>
    </row>
    <row r="1825" spans="1:26">
      <c r="A1825" s="2806"/>
      <c r="B1825" s="2805"/>
      <c r="C1825" s="1631"/>
      <c r="D1825" s="1649"/>
      <c r="E1825" s="1633"/>
      <c r="F1825" s="1628"/>
      <c r="G1825" s="1634"/>
      <c r="H1825" s="1634"/>
      <c r="I1825" s="1634"/>
      <c r="J1825" s="1634"/>
      <c r="K1825" s="1628"/>
      <c r="L1825" s="1634"/>
      <c r="M1825" s="1634"/>
      <c r="N1825" s="1634"/>
      <c r="O1825" s="1630"/>
      <c r="P1825" s="1630"/>
      <c r="Q1825" s="1630"/>
      <c r="R1825" s="1634"/>
      <c r="S1825" s="1634"/>
      <c r="T1825" s="1634"/>
      <c r="U1825" s="1634"/>
      <c r="V1825" s="1634"/>
      <c r="W1825" s="1634"/>
      <c r="X1825" s="1634"/>
      <c r="Y1825" s="1634"/>
      <c r="Z1825" s="1634"/>
    </row>
    <row r="1826" spans="1:26">
      <c r="A1826" s="2806"/>
      <c r="B1826" s="2805"/>
      <c r="C1826" s="1631"/>
      <c r="D1826" s="1649"/>
      <c r="E1826" s="1633"/>
      <c r="F1826" s="1628"/>
      <c r="G1826" s="1634"/>
      <c r="H1826" s="1634"/>
      <c r="I1826" s="1634"/>
      <c r="J1826" s="1634"/>
      <c r="K1826" s="1628"/>
      <c r="L1826" s="1634"/>
      <c r="M1826" s="1634"/>
      <c r="N1826" s="1634"/>
      <c r="O1826" s="1630"/>
      <c r="P1826" s="1630"/>
      <c r="Q1826" s="1630"/>
      <c r="R1826" s="1634"/>
      <c r="S1826" s="1634"/>
      <c r="T1826" s="1634"/>
      <c r="U1826" s="1634"/>
      <c r="V1826" s="1634"/>
      <c r="W1826" s="1634"/>
      <c r="X1826" s="1634"/>
      <c r="Y1826" s="1634"/>
      <c r="Z1826" s="1634"/>
    </row>
    <row r="1827" spans="1:26">
      <c r="A1827" s="2806"/>
      <c r="B1827" s="2805"/>
      <c r="C1827" s="1631"/>
      <c r="E1827" s="1633"/>
      <c r="F1827" s="1628"/>
      <c r="G1827" s="1634"/>
      <c r="H1827" s="1634"/>
      <c r="I1827" s="1634"/>
      <c r="J1827" s="1634"/>
      <c r="K1827" s="1628"/>
      <c r="L1827" s="1634"/>
      <c r="M1827" s="1634"/>
      <c r="N1827" s="1634"/>
      <c r="O1827" s="1630"/>
      <c r="P1827" s="1630"/>
      <c r="Q1827" s="1630"/>
      <c r="R1827" s="1634"/>
      <c r="S1827" s="1634"/>
      <c r="T1827" s="1634"/>
      <c r="U1827" s="1634"/>
      <c r="V1827" s="1634"/>
      <c r="W1827" s="1634"/>
      <c r="X1827" s="1634"/>
      <c r="Y1827" s="1634"/>
      <c r="Z1827" s="1634"/>
    </row>
    <row r="1828" spans="1:26">
      <c r="A1828" s="2806"/>
      <c r="B1828" s="2805"/>
      <c r="C1828" s="1631"/>
      <c r="E1828" s="1633"/>
      <c r="F1828" s="1628"/>
      <c r="G1828" s="1634"/>
      <c r="H1828" s="1634"/>
      <c r="I1828" s="1634"/>
      <c r="J1828" s="1634"/>
      <c r="K1828" s="1628"/>
      <c r="L1828" s="1634"/>
      <c r="M1828" s="1634"/>
      <c r="N1828" s="1634"/>
      <c r="O1828" s="1630"/>
      <c r="P1828" s="1630"/>
      <c r="Q1828" s="1630"/>
      <c r="R1828" s="1634"/>
      <c r="S1828" s="1634"/>
      <c r="T1828" s="1634"/>
      <c r="U1828" s="1634"/>
      <c r="V1828" s="1634"/>
      <c r="W1828" s="1634"/>
      <c r="X1828" s="1634"/>
      <c r="Y1828" s="1634"/>
      <c r="Z1828" s="1634"/>
    </row>
    <row r="1829" spans="1:26">
      <c r="A1829" s="2806"/>
      <c r="B1829" s="2805"/>
      <c r="C1829" s="1631"/>
      <c r="E1829" s="1633"/>
      <c r="F1829" s="1628"/>
      <c r="G1829" s="1634"/>
      <c r="H1829" s="1634"/>
      <c r="I1829" s="1634"/>
      <c r="J1829" s="1634"/>
      <c r="K1829" s="1628"/>
      <c r="L1829" s="1634"/>
      <c r="M1829" s="1634"/>
      <c r="N1829" s="1634"/>
      <c r="O1829" s="1630"/>
      <c r="P1829" s="1630"/>
      <c r="Q1829" s="1630"/>
      <c r="R1829" s="1634"/>
      <c r="S1829" s="1634"/>
      <c r="T1829" s="1634"/>
      <c r="U1829" s="1634"/>
      <c r="V1829" s="1634"/>
      <c r="W1829" s="1634"/>
      <c r="X1829" s="1634"/>
      <c r="Y1829" s="1634"/>
      <c r="Z1829" s="1634"/>
    </row>
    <row r="1830" spans="1:26">
      <c r="A1830" s="2806"/>
      <c r="B1830" s="2805"/>
      <c r="C1830" s="1631" t="s">
        <v>448</v>
      </c>
      <c r="D1830" s="1632" t="s">
        <v>449</v>
      </c>
      <c r="E1830" s="1633"/>
      <c r="F1830" s="1628"/>
      <c r="G1830" s="1634"/>
      <c r="H1830" s="1634"/>
      <c r="I1830" s="1634"/>
      <c r="J1830" s="1634"/>
      <c r="K1830" s="1628"/>
      <c r="L1830" s="1634"/>
      <c r="M1830" s="1634"/>
      <c r="N1830" s="1634"/>
      <c r="O1830" s="1630"/>
      <c r="P1830" s="1630"/>
      <c r="Q1830" s="1630"/>
      <c r="R1830" s="1634"/>
      <c r="S1830" s="1634"/>
      <c r="T1830" s="1634"/>
      <c r="U1830" s="1634"/>
      <c r="V1830" s="1634"/>
      <c r="W1830" s="1634"/>
      <c r="X1830" s="1634"/>
      <c r="Y1830" s="1634"/>
      <c r="Z1830" s="1634"/>
    </row>
    <row r="1831" spans="1:26">
      <c r="A1831" s="2806"/>
      <c r="B1831" s="2805"/>
      <c r="C1831" s="1631"/>
      <c r="E1831" s="1633"/>
      <c r="F1831" s="1628"/>
      <c r="G1831" s="1634"/>
      <c r="H1831" s="1634"/>
      <c r="I1831" s="1634"/>
      <c r="J1831" s="1634"/>
      <c r="K1831" s="1628"/>
      <c r="L1831" s="1634"/>
      <c r="M1831" s="1634"/>
      <c r="N1831" s="1634"/>
      <c r="O1831" s="1630"/>
      <c r="P1831" s="1630"/>
      <c r="Q1831" s="1630"/>
      <c r="R1831" s="1634"/>
      <c r="S1831" s="1634"/>
      <c r="T1831" s="1634"/>
      <c r="U1831" s="1634"/>
      <c r="V1831" s="1634"/>
      <c r="W1831" s="1634"/>
      <c r="X1831" s="1634"/>
      <c r="Y1831" s="1634"/>
      <c r="Z1831" s="1634"/>
    </row>
    <row r="1832" spans="1:26">
      <c r="A1832" s="2806"/>
      <c r="B1832" s="2805"/>
      <c r="C1832" s="1631"/>
      <c r="E1832" s="1633"/>
      <c r="F1832" s="1628"/>
      <c r="G1832" s="1634"/>
      <c r="H1832" s="1634"/>
      <c r="I1832" s="1634"/>
      <c r="J1832" s="1634"/>
      <c r="K1832" s="1628"/>
      <c r="L1832" s="1634"/>
      <c r="M1832" s="1634"/>
      <c r="N1832" s="1634"/>
      <c r="O1832" s="1630"/>
      <c r="P1832" s="1630"/>
      <c r="Q1832" s="1630"/>
      <c r="R1832" s="1634"/>
      <c r="S1832" s="1634"/>
      <c r="T1832" s="1634"/>
      <c r="U1832" s="1634"/>
      <c r="V1832" s="1634"/>
      <c r="W1832" s="1634"/>
      <c r="X1832" s="1634"/>
      <c r="Y1832" s="1634"/>
      <c r="Z1832" s="1634"/>
    </row>
    <row r="1833" spans="1:26">
      <c r="A1833" s="2806"/>
      <c r="B1833" s="2805"/>
      <c r="C1833" s="1631"/>
      <c r="E1833" s="1633"/>
      <c r="F1833" s="1628"/>
      <c r="G1833" s="1634"/>
      <c r="H1833" s="1634"/>
      <c r="I1833" s="1634"/>
      <c r="J1833" s="1634"/>
      <c r="K1833" s="1628"/>
      <c r="L1833" s="1634"/>
      <c r="M1833" s="1634"/>
      <c r="N1833" s="1634"/>
      <c r="O1833" s="1630"/>
      <c r="P1833" s="1630"/>
      <c r="Q1833" s="1630"/>
      <c r="R1833" s="1634"/>
      <c r="S1833" s="1634"/>
      <c r="T1833" s="1634"/>
      <c r="U1833" s="1634"/>
      <c r="V1833" s="1634"/>
      <c r="W1833" s="1634"/>
      <c r="X1833" s="1634"/>
      <c r="Y1833" s="1634"/>
      <c r="Z1833" s="1634"/>
    </row>
    <row r="1834" spans="1:26">
      <c r="A1834" s="2806"/>
      <c r="B1834" s="2805"/>
      <c r="C1834" s="1631"/>
      <c r="E1834" s="1633"/>
      <c r="F1834" s="1628"/>
      <c r="G1834" s="1634"/>
      <c r="H1834" s="1634"/>
      <c r="I1834" s="1634"/>
      <c r="J1834" s="1634"/>
      <c r="K1834" s="1628"/>
      <c r="L1834" s="1634"/>
      <c r="M1834" s="1634"/>
      <c r="N1834" s="1634"/>
      <c r="O1834" s="1630"/>
      <c r="P1834" s="1630"/>
      <c r="Q1834" s="1630"/>
      <c r="R1834" s="1634"/>
      <c r="S1834" s="1634"/>
      <c r="T1834" s="1634"/>
      <c r="U1834" s="1634"/>
      <c r="V1834" s="1634"/>
      <c r="W1834" s="1634"/>
      <c r="X1834" s="1634"/>
      <c r="Y1834" s="1634"/>
      <c r="Z1834" s="1634"/>
    </row>
    <row r="1835" spans="1:26">
      <c r="A1835" s="2806"/>
      <c r="B1835" s="2805"/>
      <c r="C1835" s="1631"/>
      <c r="E1835" s="1633"/>
      <c r="F1835" s="1628"/>
      <c r="G1835" s="1634"/>
      <c r="H1835" s="1634"/>
      <c r="I1835" s="1634"/>
      <c r="J1835" s="1634"/>
      <c r="K1835" s="1628"/>
      <c r="L1835" s="1634"/>
      <c r="M1835" s="1634"/>
      <c r="N1835" s="1634"/>
      <c r="O1835" s="1630"/>
      <c r="P1835" s="1630"/>
      <c r="Q1835" s="1630"/>
      <c r="R1835" s="1634"/>
      <c r="S1835" s="1634"/>
      <c r="T1835" s="1634"/>
      <c r="U1835" s="1634"/>
      <c r="V1835" s="1634"/>
      <c r="W1835" s="1634"/>
      <c r="X1835" s="1634"/>
      <c r="Y1835" s="1634"/>
      <c r="Z1835" s="1634"/>
    </row>
    <row r="1836" spans="1:26">
      <c r="A1836" s="2806"/>
      <c r="B1836" s="2805"/>
      <c r="C1836" s="1631"/>
      <c r="E1836" s="1633"/>
      <c r="F1836" s="1628"/>
      <c r="G1836" s="1634"/>
      <c r="H1836" s="1634"/>
      <c r="I1836" s="1634"/>
      <c r="J1836" s="1634"/>
      <c r="K1836" s="1628"/>
      <c r="L1836" s="1634"/>
      <c r="M1836" s="1634"/>
      <c r="N1836" s="1634"/>
      <c r="O1836" s="1630"/>
      <c r="P1836" s="1630"/>
      <c r="Q1836" s="1630"/>
      <c r="R1836" s="1634"/>
      <c r="S1836" s="1634"/>
      <c r="T1836" s="1634"/>
      <c r="U1836" s="1634"/>
      <c r="V1836" s="1634"/>
      <c r="W1836" s="1634"/>
      <c r="X1836" s="1634"/>
      <c r="Y1836" s="1634"/>
      <c r="Z1836" s="1634"/>
    </row>
    <row r="1837" spans="1:26">
      <c r="A1837" s="2806"/>
      <c r="B1837" s="2805"/>
      <c r="C1837" s="1631"/>
      <c r="E1837" s="1633"/>
      <c r="F1837" s="1628"/>
      <c r="G1837" s="1634"/>
      <c r="H1837" s="1634"/>
      <c r="I1837" s="1634"/>
      <c r="J1837" s="1634"/>
      <c r="K1837" s="1628"/>
      <c r="L1837" s="1634"/>
      <c r="M1837" s="1634"/>
      <c r="N1837" s="1634"/>
      <c r="O1837" s="1630"/>
      <c r="P1837" s="1630"/>
      <c r="Q1837" s="1630"/>
      <c r="R1837" s="1634"/>
      <c r="S1837" s="1634"/>
      <c r="T1837" s="1634"/>
      <c r="U1837" s="1634"/>
      <c r="V1837" s="1634"/>
      <c r="W1837" s="1634"/>
      <c r="X1837" s="1634"/>
      <c r="Y1837" s="1634"/>
      <c r="Z1837" s="1634"/>
    </row>
    <row r="1838" spans="1:26">
      <c r="A1838" s="2806"/>
      <c r="B1838" s="2805"/>
      <c r="C1838" s="1631"/>
      <c r="E1838" s="1633"/>
      <c r="F1838" s="1628"/>
      <c r="G1838" s="1634"/>
      <c r="H1838" s="1634"/>
      <c r="I1838" s="1634"/>
      <c r="J1838" s="1634"/>
      <c r="K1838" s="1628"/>
      <c r="L1838" s="1634"/>
      <c r="M1838" s="1634"/>
      <c r="N1838" s="1634"/>
      <c r="O1838" s="1630"/>
      <c r="P1838" s="1630"/>
      <c r="Q1838" s="1630"/>
      <c r="R1838" s="1634"/>
      <c r="S1838" s="1634"/>
      <c r="T1838" s="1634"/>
      <c r="U1838" s="1634"/>
      <c r="V1838" s="1634"/>
      <c r="W1838" s="1634"/>
      <c r="X1838" s="1634"/>
      <c r="Y1838" s="1634"/>
      <c r="Z1838" s="1634"/>
    </row>
    <row r="1839" spans="1:26">
      <c r="A1839" s="2806"/>
      <c r="B1839" s="2805"/>
      <c r="C1839" s="1631"/>
      <c r="D1839" s="1649"/>
      <c r="E1839" s="1633"/>
      <c r="F1839" s="1628"/>
      <c r="G1839" s="1634"/>
      <c r="H1839" s="1634"/>
      <c r="I1839" s="1634"/>
      <c r="J1839" s="1634"/>
      <c r="K1839" s="1628"/>
      <c r="L1839" s="1634"/>
      <c r="M1839" s="1634"/>
      <c r="N1839" s="1634"/>
      <c r="O1839" s="1630"/>
      <c r="P1839" s="1630"/>
      <c r="Q1839" s="1630"/>
      <c r="R1839" s="1634"/>
      <c r="S1839" s="1634"/>
      <c r="T1839" s="1634"/>
      <c r="U1839" s="1634"/>
      <c r="V1839" s="1634"/>
      <c r="W1839" s="1634"/>
      <c r="X1839" s="1634"/>
      <c r="Y1839" s="1634"/>
      <c r="Z1839" s="1634"/>
    </row>
    <row r="1840" spans="1:26">
      <c r="A1840" s="2806"/>
      <c r="B1840" s="2805"/>
      <c r="C1840" s="1631"/>
      <c r="D1840" s="1649"/>
      <c r="E1840" s="1633"/>
      <c r="F1840" s="1628"/>
      <c r="G1840" s="1634"/>
      <c r="H1840" s="1634"/>
      <c r="I1840" s="1634"/>
      <c r="J1840" s="1634"/>
      <c r="K1840" s="1628"/>
      <c r="L1840" s="1634"/>
      <c r="M1840" s="1634"/>
      <c r="N1840" s="1634"/>
      <c r="O1840" s="1630"/>
      <c r="P1840" s="1630"/>
      <c r="Q1840" s="1630"/>
      <c r="R1840" s="1634"/>
      <c r="S1840" s="1634"/>
      <c r="T1840" s="1634"/>
      <c r="U1840" s="1634"/>
      <c r="V1840" s="1634"/>
      <c r="W1840" s="1634"/>
      <c r="X1840" s="1634"/>
      <c r="Y1840" s="1634"/>
      <c r="Z1840" s="1634"/>
    </row>
    <row r="1841" spans="1:26">
      <c r="A1841" s="2806"/>
      <c r="B1841" s="2805"/>
      <c r="C1841" s="1631"/>
      <c r="D1841" s="1649"/>
      <c r="E1841" s="1633"/>
      <c r="F1841" s="1628"/>
      <c r="G1841" s="1634"/>
      <c r="H1841" s="1634"/>
      <c r="I1841" s="1634"/>
      <c r="J1841" s="1634"/>
      <c r="K1841" s="1628"/>
      <c r="L1841" s="1634"/>
      <c r="M1841" s="1634"/>
      <c r="N1841" s="1634"/>
      <c r="O1841" s="1630"/>
      <c r="P1841" s="1630"/>
      <c r="Q1841" s="1630"/>
      <c r="R1841" s="1634"/>
      <c r="S1841" s="1634"/>
      <c r="T1841" s="1634"/>
      <c r="U1841" s="1634"/>
      <c r="V1841" s="1634"/>
      <c r="W1841" s="1634"/>
      <c r="X1841" s="1634"/>
      <c r="Y1841" s="1634"/>
      <c r="Z1841" s="1634"/>
    </row>
    <row r="1842" spans="1:26">
      <c r="A1842" s="2806"/>
      <c r="B1842" s="2805"/>
      <c r="C1842" s="1631"/>
      <c r="D1842" s="1649"/>
      <c r="E1842" s="1633"/>
      <c r="F1842" s="1628"/>
      <c r="G1842" s="1634"/>
      <c r="H1842" s="1634"/>
      <c r="I1842" s="1634"/>
      <c r="J1842" s="1634"/>
      <c r="K1842" s="1628"/>
      <c r="L1842" s="1634"/>
      <c r="M1842" s="1634"/>
      <c r="N1842" s="1634"/>
      <c r="O1842" s="1630"/>
      <c r="P1842" s="1630"/>
      <c r="Q1842" s="1630"/>
      <c r="R1842" s="1634"/>
      <c r="S1842" s="1634"/>
      <c r="T1842" s="1634"/>
      <c r="U1842" s="1634"/>
      <c r="V1842" s="1634"/>
      <c r="W1842" s="1634"/>
      <c r="X1842" s="1634"/>
      <c r="Y1842" s="1634"/>
      <c r="Z1842" s="1634"/>
    </row>
    <row r="1843" spans="1:26">
      <c r="A1843" s="2806"/>
      <c r="B1843" s="2805"/>
      <c r="C1843" s="1631"/>
      <c r="D1843" s="1649"/>
      <c r="E1843" s="1633"/>
      <c r="F1843" s="1628"/>
      <c r="G1843" s="1634"/>
      <c r="H1843" s="1634"/>
      <c r="I1843" s="1634"/>
      <c r="J1843" s="1634"/>
      <c r="K1843" s="1628"/>
      <c r="L1843" s="1634"/>
      <c r="M1843" s="1634"/>
      <c r="N1843" s="1634"/>
      <c r="O1843" s="1630"/>
      <c r="P1843" s="1630"/>
      <c r="Q1843" s="1630"/>
      <c r="R1843" s="1634"/>
      <c r="S1843" s="1634"/>
      <c r="T1843" s="1634"/>
      <c r="U1843" s="1634"/>
      <c r="V1843" s="1634"/>
      <c r="W1843" s="1634"/>
      <c r="X1843" s="1634"/>
      <c r="Y1843" s="1634"/>
      <c r="Z1843" s="1634"/>
    </row>
    <row r="1844" spans="1:26">
      <c r="A1844" s="2806"/>
      <c r="B1844" s="2805"/>
      <c r="C1844" s="1631"/>
      <c r="D1844" s="1649"/>
      <c r="E1844" s="1633"/>
      <c r="F1844" s="1628"/>
      <c r="G1844" s="1634"/>
      <c r="H1844" s="1634"/>
      <c r="I1844" s="1634"/>
      <c r="J1844" s="1634"/>
      <c r="K1844" s="1628"/>
      <c r="L1844" s="1634"/>
      <c r="M1844" s="1634"/>
      <c r="N1844" s="1634"/>
      <c r="O1844" s="1630"/>
      <c r="P1844" s="1630"/>
      <c r="Q1844" s="1630"/>
      <c r="R1844" s="1634"/>
      <c r="S1844" s="1634"/>
      <c r="T1844" s="1634"/>
      <c r="U1844" s="1634"/>
      <c r="V1844" s="1634"/>
      <c r="W1844" s="1634"/>
      <c r="X1844" s="1634"/>
      <c r="Y1844" s="1634"/>
      <c r="Z1844" s="1634"/>
    </row>
    <row r="1845" spans="1:26">
      <c r="A1845" s="2806"/>
      <c r="B1845" s="2805"/>
      <c r="C1845" s="1631"/>
      <c r="D1845" s="1649"/>
      <c r="E1845" s="1633"/>
      <c r="F1845" s="1628"/>
      <c r="G1845" s="1634"/>
      <c r="H1845" s="1634"/>
      <c r="I1845" s="1634"/>
      <c r="J1845" s="1634"/>
      <c r="K1845" s="1628"/>
      <c r="L1845" s="1634"/>
      <c r="M1845" s="1634"/>
      <c r="N1845" s="1634"/>
      <c r="O1845" s="1630"/>
      <c r="P1845" s="1630"/>
      <c r="Q1845" s="1630"/>
      <c r="R1845" s="1634"/>
      <c r="S1845" s="1634"/>
      <c r="T1845" s="1634"/>
      <c r="U1845" s="1634"/>
      <c r="V1845" s="1634"/>
      <c r="W1845" s="1634"/>
      <c r="X1845" s="1634"/>
      <c r="Y1845" s="1634"/>
      <c r="Z1845" s="1634"/>
    </row>
    <row r="1846" spans="1:26">
      <c r="A1846" s="2806"/>
      <c r="B1846" s="2805"/>
      <c r="C1846" s="1631"/>
      <c r="D1846" s="1649"/>
      <c r="E1846" s="1633"/>
      <c r="F1846" s="1628"/>
      <c r="G1846" s="1634"/>
      <c r="H1846" s="1634"/>
      <c r="I1846" s="1634"/>
      <c r="J1846" s="1634"/>
      <c r="K1846" s="1628"/>
      <c r="L1846" s="1634"/>
      <c r="M1846" s="1634"/>
      <c r="N1846" s="1634"/>
      <c r="O1846" s="1630"/>
      <c r="P1846" s="1630"/>
      <c r="Q1846" s="1630"/>
      <c r="R1846" s="1634"/>
      <c r="S1846" s="1634"/>
      <c r="T1846" s="1634"/>
      <c r="U1846" s="1634"/>
      <c r="V1846" s="1634"/>
      <c r="W1846" s="1634"/>
      <c r="X1846" s="1634"/>
      <c r="Y1846" s="1634"/>
      <c r="Z1846" s="1634"/>
    </row>
    <row r="1847" spans="1:26">
      <c r="A1847" s="2806"/>
      <c r="B1847" s="2805"/>
      <c r="C1847" s="1631"/>
      <c r="D1847" s="1649"/>
      <c r="E1847" s="1633"/>
      <c r="F1847" s="1628"/>
      <c r="G1847" s="1634"/>
      <c r="H1847" s="1634"/>
      <c r="I1847" s="1634"/>
      <c r="J1847" s="1634"/>
      <c r="K1847" s="1628"/>
      <c r="L1847" s="1634"/>
      <c r="M1847" s="1634"/>
      <c r="N1847" s="1634"/>
      <c r="O1847" s="1630"/>
      <c r="P1847" s="1630"/>
      <c r="Q1847" s="1630"/>
      <c r="R1847" s="1634"/>
      <c r="S1847" s="1634"/>
      <c r="T1847" s="1634"/>
      <c r="U1847" s="1634"/>
      <c r="V1847" s="1634"/>
      <c r="W1847" s="1634"/>
      <c r="X1847" s="1634"/>
      <c r="Y1847" s="1634"/>
      <c r="Z1847" s="1634"/>
    </row>
    <row r="1848" spans="1:26">
      <c r="A1848" s="2806"/>
      <c r="B1848" s="2805"/>
      <c r="C1848" s="1631"/>
      <c r="D1848" s="1649"/>
      <c r="E1848" s="1633"/>
      <c r="F1848" s="1628"/>
      <c r="G1848" s="1634"/>
      <c r="H1848" s="1634"/>
      <c r="I1848" s="1634"/>
      <c r="J1848" s="1634"/>
      <c r="K1848" s="1628"/>
      <c r="L1848" s="1634"/>
      <c r="M1848" s="1634"/>
      <c r="N1848" s="1634"/>
      <c r="O1848" s="1630"/>
      <c r="P1848" s="1630"/>
      <c r="Q1848" s="1630"/>
      <c r="R1848" s="1634"/>
      <c r="S1848" s="1634"/>
      <c r="T1848" s="1634"/>
      <c r="U1848" s="1634"/>
      <c r="V1848" s="1634"/>
      <c r="W1848" s="1634"/>
      <c r="X1848" s="1634"/>
      <c r="Y1848" s="1634"/>
      <c r="Z1848" s="1634"/>
    </row>
    <row r="1849" spans="1:26">
      <c r="A1849" s="2806"/>
      <c r="B1849" s="2805"/>
      <c r="C1849" s="1631"/>
      <c r="D1849" s="1649"/>
      <c r="E1849" s="1633"/>
      <c r="F1849" s="1628"/>
      <c r="G1849" s="1634"/>
      <c r="H1849" s="1634"/>
      <c r="I1849" s="1634"/>
      <c r="J1849" s="1634"/>
      <c r="K1849" s="1628"/>
      <c r="L1849" s="1634"/>
      <c r="M1849" s="1634"/>
      <c r="N1849" s="1634"/>
      <c r="O1849" s="1630"/>
      <c r="P1849" s="1630"/>
      <c r="Q1849" s="1630"/>
      <c r="R1849" s="1634"/>
      <c r="S1849" s="1634"/>
      <c r="T1849" s="1634"/>
      <c r="U1849" s="1634"/>
      <c r="V1849" s="1634"/>
      <c r="W1849" s="1634"/>
      <c r="X1849" s="1634"/>
      <c r="Y1849" s="1634"/>
      <c r="Z1849" s="1634"/>
    </row>
    <row r="1850" spans="1:26">
      <c r="A1850" s="2806"/>
      <c r="B1850" s="2805"/>
      <c r="C1850" s="1631"/>
      <c r="D1850" s="1649"/>
      <c r="E1850" s="1633"/>
      <c r="F1850" s="1628"/>
      <c r="G1850" s="1634"/>
      <c r="H1850" s="1634"/>
      <c r="I1850" s="1634"/>
      <c r="J1850" s="1634"/>
      <c r="K1850" s="1628"/>
      <c r="L1850" s="1634"/>
      <c r="M1850" s="1634"/>
      <c r="N1850" s="1634"/>
      <c r="O1850" s="1630"/>
      <c r="P1850" s="1630"/>
      <c r="Q1850" s="1630"/>
      <c r="R1850" s="1634"/>
      <c r="S1850" s="1634"/>
      <c r="T1850" s="1634"/>
      <c r="U1850" s="1634"/>
      <c r="V1850" s="1634"/>
      <c r="W1850" s="1634"/>
      <c r="X1850" s="1634"/>
      <c r="Y1850" s="1634"/>
      <c r="Z1850" s="1634"/>
    </row>
    <row r="1851" spans="1:26">
      <c r="A1851" s="2806"/>
      <c r="B1851" s="2805"/>
      <c r="C1851" s="1631"/>
      <c r="D1851" s="1649"/>
      <c r="E1851" s="1633"/>
      <c r="F1851" s="1628"/>
      <c r="G1851" s="1634"/>
      <c r="H1851" s="1634"/>
      <c r="I1851" s="1634"/>
      <c r="J1851" s="1634"/>
      <c r="K1851" s="1628"/>
      <c r="L1851" s="1634"/>
      <c r="M1851" s="1634"/>
      <c r="N1851" s="1634"/>
      <c r="O1851" s="1630"/>
      <c r="P1851" s="1630"/>
      <c r="Q1851" s="1630"/>
      <c r="R1851" s="1634"/>
      <c r="S1851" s="1634"/>
      <c r="T1851" s="1634"/>
      <c r="U1851" s="1634"/>
      <c r="V1851" s="1634"/>
      <c r="W1851" s="1634"/>
      <c r="X1851" s="1634"/>
      <c r="Y1851" s="1634"/>
      <c r="Z1851" s="1634"/>
    </row>
    <row r="1852" spans="1:26">
      <c r="A1852" s="2806"/>
      <c r="B1852" s="2805"/>
      <c r="C1852" s="1631"/>
      <c r="D1852" s="1649"/>
      <c r="E1852" s="1633"/>
      <c r="F1852" s="1628"/>
      <c r="G1852" s="1634"/>
      <c r="H1852" s="1634"/>
      <c r="I1852" s="1634"/>
      <c r="J1852" s="1634"/>
      <c r="K1852" s="1628"/>
      <c r="L1852" s="1634"/>
      <c r="M1852" s="1634"/>
      <c r="N1852" s="1634"/>
      <c r="O1852" s="1630"/>
      <c r="P1852" s="1630"/>
      <c r="Q1852" s="1630"/>
      <c r="R1852" s="1634"/>
      <c r="S1852" s="1634"/>
      <c r="T1852" s="1634"/>
      <c r="U1852" s="1634"/>
      <c r="V1852" s="1634"/>
      <c r="W1852" s="1634"/>
      <c r="X1852" s="1634"/>
      <c r="Y1852" s="1634"/>
      <c r="Z1852" s="1634"/>
    </row>
    <row r="1853" spans="1:26">
      <c r="A1853" s="2806"/>
      <c r="B1853" s="2805"/>
      <c r="C1853" s="1631"/>
      <c r="D1853" s="1649"/>
      <c r="E1853" s="1633"/>
      <c r="F1853" s="1628"/>
      <c r="G1853" s="1634"/>
      <c r="H1853" s="1634"/>
      <c r="I1853" s="1634"/>
      <c r="J1853" s="1634"/>
      <c r="K1853" s="1628"/>
      <c r="L1853" s="1634"/>
      <c r="M1853" s="1634"/>
      <c r="N1853" s="1634"/>
      <c r="O1853" s="1630"/>
      <c r="P1853" s="1630"/>
      <c r="Q1853" s="1630"/>
      <c r="R1853" s="1634"/>
      <c r="S1853" s="1634"/>
      <c r="T1853" s="1634"/>
      <c r="U1853" s="1634"/>
      <c r="V1853" s="1634"/>
      <c r="W1853" s="1634"/>
      <c r="X1853" s="1634"/>
      <c r="Y1853" s="1634"/>
      <c r="Z1853" s="1634"/>
    </row>
    <row r="1854" spans="1:26">
      <c r="A1854" s="2806"/>
      <c r="B1854" s="2805"/>
      <c r="C1854" s="1631"/>
      <c r="D1854" s="1649"/>
      <c r="E1854" s="1633"/>
      <c r="F1854" s="1628"/>
      <c r="G1854" s="1634"/>
      <c r="H1854" s="1634"/>
      <c r="I1854" s="1634"/>
      <c r="J1854" s="1634"/>
      <c r="K1854" s="1628"/>
      <c r="L1854" s="1634"/>
      <c r="M1854" s="1634"/>
      <c r="N1854" s="1634"/>
      <c r="O1854" s="1630"/>
      <c r="P1854" s="1630"/>
      <c r="Q1854" s="1630"/>
      <c r="R1854" s="1634"/>
      <c r="S1854" s="1634"/>
      <c r="T1854" s="1634"/>
      <c r="U1854" s="1634"/>
      <c r="V1854" s="1634"/>
      <c r="W1854" s="1634"/>
      <c r="X1854" s="1634"/>
      <c r="Y1854" s="1634"/>
      <c r="Z1854" s="1634"/>
    </row>
    <row r="1855" spans="1:26">
      <c r="A1855" s="2806"/>
      <c r="B1855" s="2805"/>
      <c r="C1855" s="1631"/>
      <c r="D1855" s="1649"/>
      <c r="E1855" s="1633"/>
      <c r="F1855" s="1628"/>
      <c r="G1855" s="1634"/>
      <c r="H1855" s="1634"/>
      <c r="I1855" s="1634"/>
      <c r="J1855" s="1634"/>
      <c r="K1855" s="1628"/>
      <c r="L1855" s="1634"/>
      <c r="M1855" s="1634"/>
      <c r="N1855" s="1634"/>
      <c r="O1855" s="1630"/>
      <c r="P1855" s="1630"/>
      <c r="Q1855" s="1630"/>
      <c r="R1855" s="1634"/>
      <c r="S1855" s="1634"/>
      <c r="T1855" s="1634"/>
      <c r="U1855" s="1634"/>
      <c r="V1855" s="1634"/>
      <c r="W1855" s="1634"/>
      <c r="X1855" s="1634"/>
      <c r="Y1855" s="1634"/>
      <c r="Z1855" s="1634"/>
    </row>
    <row r="1856" spans="1:26">
      <c r="A1856" s="2806"/>
      <c r="B1856" s="2805"/>
      <c r="C1856" s="1631"/>
      <c r="D1856" s="1649"/>
      <c r="E1856" s="1633"/>
      <c r="F1856" s="1628"/>
      <c r="G1856" s="1634"/>
      <c r="H1856" s="1634"/>
      <c r="I1856" s="1634"/>
      <c r="J1856" s="1634"/>
      <c r="K1856" s="1628"/>
      <c r="L1856" s="1634"/>
      <c r="M1856" s="1634"/>
      <c r="N1856" s="1634"/>
      <c r="O1856" s="1630"/>
      <c r="P1856" s="1630"/>
      <c r="Q1856" s="1630"/>
      <c r="R1856" s="1634"/>
      <c r="S1856" s="1634"/>
      <c r="T1856" s="1634"/>
      <c r="U1856" s="1634"/>
      <c r="V1856" s="1634"/>
      <c r="W1856" s="1634"/>
      <c r="X1856" s="1634"/>
      <c r="Y1856" s="1634"/>
      <c r="Z1856" s="1634"/>
    </row>
    <row r="1857" spans="1:26">
      <c r="A1857" s="2806"/>
      <c r="B1857" s="2805"/>
      <c r="C1857" s="1631"/>
      <c r="D1857" s="1649"/>
      <c r="E1857" s="1633"/>
      <c r="F1857" s="1628"/>
      <c r="G1857" s="1634"/>
      <c r="H1857" s="1634"/>
      <c r="I1857" s="1634"/>
      <c r="J1857" s="1634"/>
      <c r="K1857" s="1628"/>
      <c r="L1857" s="1634"/>
      <c r="M1857" s="1634"/>
      <c r="N1857" s="1634"/>
      <c r="O1857" s="1630"/>
      <c r="P1857" s="1630"/>
      <c r="Q1857" s="1630"/>
      <c r="R1857" s="1634"/>
      <c r="S1857" s="1634"/>
      <c r="T1857" s="1634"/>
      <c r="U1857" s="1634"/>
      <c r="V1857" s="1634"/>
      <c r="W1857" s="1634"/>
      <c r="X1857" s="1634"/>
      <c r="Y1857" s="1634"/>
      <c r="Z1857" s="1634"/>
    </row>
    <row r="1858" spans="1:26">
      <c r="A1858" s="2806"/>
      <c r="B1858" s="2805"/>
      <c r="C1858" s="1631"/>
      <c r="D1858" s="1649"/>
      <c r="E1858" s="1633"/>
      <c r="F1858" s="1628"/>
      <c r="G1858" s="1634"/>
      <c r="H1858" s="1634"/>
      <c r="I1858" s="1634"/>
      <c r="J1858" s="1634"/>
      <c r="K1858" s="1628"/>
      <c r="L1858" s="1634"/>
      <c r="M1858" s="1634"/>
      <c r="N1858" s="1634"/>
      <c r="O1858" s="1630"/>
      <c r="P1858" s="1630"/>
      <c r="Q1858" s="1630"/>
      <c r="R1858" s="1634"/>
      <c r="S1858" s="1634"/>
      <c r="T1858" s="1634"/>
      <c r="U1858" s="1634"/>
      <c r="V1858" s="1634"/>
      <c r="W1858" s="1634"/>
      <c r="X1858" s="1634"/>
      <c r="Y1858" s="1634"/>
      <c r="Z1858" s="1634"/>
    </row>
    <row r="1859" spans="1:26">
      <c r="A1859" s="2806"/>
      <c r="B1859" s="2805"/>
      <c r="C1859" s="1631"/>
      <c r="D1859" s="1649"/>
      <c r="E1859" s="1633"/>
      <c r="F1859" s="1628"/>
      <c r="G1859" s="1634"/>
      <c r="H1859" s="1634"/>
      <c r="I1859" s="1634"/>
      <c r="J1859" s="1634"/>
      <c r="K1859" s="1628"/>
      <c r="L1859" s="1634"/>
      <c r="M1859" s="1634"/>
      <c r="N1859" s="1634"/>
      <c r="O1859" s="1630"/>
      <c r="P1859" s="1630"/>
      <c r="Q1859" s="1630"/>
      <c r="R1859" s="1634"/>
      <c r="S1859" s="1634"/>
      <c r="T1859" s="1634"/>
      <c r="U1859" s="1634"/>
      <c r="V1859" s="1634"/>
      <c r="W1859" s="1634"/>
      <c r="X1859" s="1634"/>
      <c r="Y1859" s="1634"/>
      <c r="Z1859" s="1634"/>
    </row>
    <row r="1860" spans="1:26">
      <c r="A1860" s="2806"/>
      <c r="B1860" s="2805"/>
      <c r="C1860" s="1631"/>
      <c r="D1860" s="1649"/>
      <c r="E1860" s="1633"/>
      <c r="F1860" s="1628"/>
      <c r="G1860" s="1634"/>
      <c r="H1860" s="1634"/>
      <c r="I1860" s="1634"/>
      <c r="J1860" s="1634"/>
      <c r="K1860" s="1628"/>
      <c r="L1860" s="1634"/>
      <c r="M1860" s="1634"/>
      <c r="N1860" s="1634"/>
      <c r="O1860" s="1630"/>
      <c r="P1860" s="1630"/>
      <c r="Q1860" s="1630"/>
      <c r="R1860" s="1634"/>
      <c r="S1860" s="1634"/>
      <c r="T1860" s="1634"/>
      <c r="U1860" s="1634"/>
      <c r="V1860" s="1634"/>
      <c r="W1860" s="1634"/>
      <c r="X1860" s="1634"/>
      <c r="Y1860" s="1634"/>
      <c r="Z1860" s="1634"/>
    </row>
    <row r="1861" spans="1:26">
      <c r="A1861" s="2806"/>
      <c r="B1861" s="2805"/>
      <c r="C1861" s="1631"/>
      <c r="D1861" s="1649"/>
      <c r="E1861" s="1633"/>
      <c r="F1861" s="1628"/>
      <c r="G1861" s="1634"/>
      <c r="H1861" s="1634"/>
      <c r="I1861" s="1634"/>
      <c r="J1861" s="1634"/>
      <c r="K1861" s="1628"/>
      <c r="L1861" s="1634"/>
      <c r="M1861" s="1634"/>
      <c r="N1861" s="1634"/>
      <c r="O1861" s="1630"/>
      <c r="P1861" s="1630"/>
      <c r="Q1861" s="1630"/>
      <c r="R1861" s="1634"/>
      <c r="S1861" s="1634"/>
      <c r="T1861" s="1634"/>
      <c r="U1861" s="1634"/>
      <c r="V1861" s="1634"/>
      <c r="W1861" s="1634"/>
      <c r="X1861" s="1634"/>
      <c r="Y1861" s="1634"/>
      <c r="Z1861" s="1634"/>
    </row>
    <row r="1862" spans="1:26">
      <c r="A1862" s="2806"/>
      <c r="B1862" s="2805"/>
      <c r="C1862" s="1631"/>
      <c r="D1862" s="1649"/>
      <c r="E1862" s="1633"/>
      <c r="F1862" s="1628"/>
      <c r="G1862" s="1634"/>
      <c r="H1862" s="1634"/>
      <c r="I1862" s="1634"/>
      <c r="J1862" s="1634"/>
      <c r="K1862" s="1628"/>
      <c r="L1862" s="1634"/>
      <c r="M1862" s="1634"/>
      <c r="N1862" s="1634"/>
      <c r="O1862" s="1630"/>
      <c r="P1862" s="1630"/>
      <c r="Q1862" s="1630"/>
      <c r="R1862" s="1634"/>
      <c r="S1862" s="1634"/>
      <c r="T1862" s="1634"/>
      <c r="U1862" s="1634"/>
      <c r="V1862" s="1634"/>
      <c r="W1862" s="1634"/>
      <c r="X1862" s="1634"/>
      <c r="Y1862" s="1634"/>
      <c r="Z1862" s="1634"/>
    </row>
    <row r="1863" spans="1:26">
      <c r="A1863" s="2806"/>
      <c r="B1863" s="2805"/>
      <c r="C1863" s="1631"/>
      <c r="D1863" s="1649"/>
      <c r="E1863" s="1633"/>
      <c r="F1863" s="1628"/>
      <c r="G1863" s="1634"/>
      <c r="H1863" s="1634"/>
      <c r="I1863" s="1634"/>
      <c r="J1863" s="1634"/>
      <c r="K1863" s="1628"/>
      <c r="L1863" s="1634"/>
      <c r="M1863" s="1634"/>
      <c r="N1863" s="1634"/>
      <c r="O1863" s="1630"/>
      <c r="P1863" s="1630"/>
      <c r="Q1863" s="1630"/>
      <c r="R1863" s="1634"/>
      <c r="S1863" s="1634"/>
      <c r="T1863" s="1634"/>
      <c r="U1863" s="1634"/>
      <c r="V1863" s="1634"/>
      <c r="W1863" s="1634"/>
      <c r="X1863" s="1634"/>
      <c r="Y1863" s="1634"/>
      <c r="Z1863" s="1634"/>
    </row>
    <row r="1864" spans="1:26">
      <c r="A1864" s="2806"/>
      <c r="B1864" s="2805"/>
      <c r="C1864" s="1631"/>
      <c r="D1864" s="1649"/>
      <c r="E1864" s="1633"/>
      <c r="F1864" s="1628"/>
      <c r="G1864" s="1634"/>
      <c r="H1864" s="1634"/>
      <c r="I1864" s="1634"/>
      <c r="J1864" s="1634"/>
      <c r="K1864" s="1628"/>
      <c r="L1864" s="1634"/>
      <c r="M1864" s="1634"/>
      <c r="N1864" s="1634"/>
      <c r="O1864" s="1630"/>
      <c r="P1864" s="1630"/>
      <c r="Q1864" s="1630"/>
      <c r="R1864" s="1634"/>
      <c r="S1864" s="1634"/>
      <c r="T1864" s="1634"/>
      <c r="U1864" s="1634"/>
      <c r="V1864" s="1634"/>
      <c r="W1864" s="1634"/>
      <c r="X1864" s="1634"/>
      <c r="Y1864" s="1634"/>
      <c r="Z1864" s="1634"/>
    </row>
    <row r="1865" spans="1:26">
      <c r="A1865" s="2806"/>
      <c r="B1865" s="2805"/>
      <c r="C1865" s="1631"/>
      <c r="D1865" s="1649"/>
      <c r="E1865" s="1633"/>
      <c r="F1865" s="1628"/>
      <c r="G1865" s="1634"/>
      <c r="H1865" s="1634"/>
      <c r="I1865" s="1634"/>
      <c r="J1865" s="1634"/>
      <c r="K1865" s="1628"/>
      <c r="L1865" s="1634"/>
      <c r="M1865" s="1634"/>
      <c r="N1865" s="1634"/>
      <c r="O1865" s="1630"/>
      <c r="P1865" s="1630"/>
      <c r="Q1865" s="1630"/>
      <c r="R1865" s="1634"/>
      <c r="S1865" s="1634"/>
      <c r="T1865" s="1634"/>
      <c r="U1865" s="1634"/>
      <c r="V1865" s="1634"/>
      <c r="W1865" s="1634"/>
      <c r="X1865" s="1634"/>
      <c r="Y1865" s="1634"/>
      <c r="Z1865" s="1634"/>
    </row>
    <row r="1866" spans="1:26">
      <c r="A1866" s="2806"/>
      <c r="B1866" s="2805"/>
      <c r="C1866" s="1631"/>
      <c r="D1866" s="1649"/>
      <c r="E1866" s="1633"/>
      <c r="F1866" s="1628"/>
      <c r="G1866" s="1634"/>
      <c r="H1866" s="1634"/>
      <c r="I1866" s="1634"/>
      <c r="J1866" s="1634"/>
      <c r="K1866" s="1628"/>
      <c r="L1866" s="1634"/>
      <c r="M1866" s="1634"/>
      <c r="N1866" s="1634"/>
      <c r="O1866" s="1630"/>
      <c r="P1866" s="1630"/>
      <c r="Q1866" s="1630"/>
      <c r="R1866" s="1634"/>
      <c r="S1866" s="1634"/>
      <c r="T1866" s="1634"/>
      <c r="U1866" s="1634"/>
      <c r="V1866" s="1634"/>
      <c r="W1866" s="1634"/>
      <c r="X1866" s="1634"/>
      <c r="Y1866" s="1634"/>
      <c r="Z1866" s="1634"/>
    </row>
    <row r="1867" spans="1:26">
      <c r="A1867" s="2806"/>
      <c r="B1867" s="2805"/>
      <c r="C1867" s="1631"/>
      <c r="D1867" s="1649"/>
      <c r="E1867" s="1633"/>
      <c r="F1867" s="1628"/>
      <c r="G1867" s="1634"/>
      <c r="H1867" s="1634"/>
      <c r="I1867" s="1634"/>
      <c r="J1867" s="1634"/>
      <c r="K1867" s="1628"/>
      <c r="L1867" s="1634"/>
      <c r="M1867" s="1634"/>
      <c r="N1867" s="1634"/>
      <c r="O1867" s="1630"/>
      <c r="P1867" s="1630"/>
      <c r="Q1867" s="1630"/>
      <c r="R1867" s="1634"/>
      <c r="S1867" s="1634"/>
      <c r="T1867" s="1634"/>
      <c r="U1867" s="1634"/>
      <c r="V1867" s="1634"/>
      <c r="W1867" s="1634"/>
      <c r="X1867" s="1634"/>
      <c r="Y1867" s="1634"/>
      <c r="Z1867" s="1634"/>
    </row>
    <row r="1868" spans="1:26">
      <c r="A1868" s="2806"/>
      <c r="B1868" s="2805"/>
      <c r="C1868" s="1631"/>
      <c r="D1868" s="1649"/>
      <c r="E1868" s="1633"/>
      <c r="F1868" s="1628"/>
      <c r="G1868" s="1634"/>
      <c r="H1868" s="1634"/>
      <c r="I1868" s="1634"/>
      <c r="J1868" s="1634"/>
      <c r="K1868" s="1628"/>
      <c r="L1868" s="1634"/>
      <c r="M1868" s="1634"/>
      <c r="N1868" s="1634"/>
      <c r="O1868" s="1630"/>
      <c r="P1868" s="1630"/>
      <c r="Q1868" s="1630"/>
      <c r="R1868" s="1634"/>
      <c r="S1868" s="1634"/>
      <c r="T1868" s="1634"/>
      <c r="U1868" s="1634"/>
      <c r="V1868" s="1634"/>
      <c r="W1868" s="1634"/>
      <c r="X1868" s="1634"/>
      <c r="Y1868" s="1634"/>
      <c r="Z1868" s="1634"/>
    </row>
    <row r="1869" spans="1:26">
      <c r="A1869" s="2806"/>
      <c r="B1869" s="2805"/>
      <c r="C1869" s="1631"/>
      <c r="D1869" s="1649"/>
      <c r="E1869" s="1633"/>
      <c r="F1869" s="1628"/>
      <c r="G1869" s="1634"/>
      <c r="H1869" s="1634"/>
      <c r="I1869" s="1634"/>
      <c r="J1869" s="1634"/>
      <c r="K1869" s="1628"/>
      <c r="L1869" s="1634"/>
      <c r="M1869" s="1634"/>
      <c r="N1869" s="1634"/>
      <c r="O1869" s="1630"/>
      <c r="P1869" s="1630"/>
      <c r="Q1869" s="1630"/>
      <c r="R1869" s="1634"/>
      <c r="S1869" s="1634"/>
      <c r="T1869" s="1634"/>
      <c r="U1869" s="1634"/>
      <c r="V1869" s="1634"/>
      <c r="W1869" s="1634"/>
      <c r="X1869" s="1634"/>
      <c r="Y1869" s="1634"/>
      <c r="Z1869" s="1634"/>
    </row>
    <row r="1870" spans="1:26">
      <c r="A1870" s="2806"/>
      <c r="B1870" s="2805"/>
      <c r="C1870" s="1631"/>
      <c r="D1870" s="1649"/>
      <c r="E1870" s="1633"/>
      <c r="F1870" s="1628"/>
      <c r="G1870" s="1634"/>
      <c r="H1870" s="1634"/>
      <c r="I1870" s="1634"/>
      <c r="J1870" s="1634"/>
      <c r="K1870" s="1628"/>
      <c r="L1870" s="1634"/>
      <c r="M1870" s="1634"/>
      <c r="N1870" s="1634"/>
      <c r="O1870" s="1630"/>
      <c r="P1870" s="1630"/>
      <c r="Q1870" s="1630"/>
      <c r="R1870" s="1634"/>
      <c r="S1870" s="1634"/>
      <c r="T1870" s="1634"/>
      <c r="U1870" s="1634"/>
      <c r="V1870" s="1634"/>
      <c r="W1870" s="1634"/>
      <c r="X1870" s="1634"/>
      <c r="Y1870" s="1634"/>
      <c r="Z1870" s="1634"/>
    </row>
    <row r="1871" spans="1:26">
      <c r="A1871" s="2806"/>
      <c r="B1871" s="2805"/>
      <c r="C1871" s="1631"/>
      <c r="D1871" s="1649"/>
      <c r="E1871" s="1633"/>
      <c r="F1871" s="1628"/>
      <c r="G1871" s="1634"/>
      <c r="H1871" s="1634"/>
      <c r="I1871" s="1634"/>
      <c r="J1871" s="1634"/>
      <c r="K1871" s="1628"/>
      <c r="L1871" s="1634"/>
      <c r="M1871" s="1634"/>
      <c r="N1871" s="1634"/>
      <c r="O1871" s="1630"/>
      <c r="P1871" s="1630"/>
      <c r="Q1871" s="1630"/>
      <c r="R1871" s="1634"/>
      <c r="S1871" s="1634"/>
      <c r="T1871" s="1634"/>
      <c r="U1871" s="1634"/>
      <c r="V1871" s="1634"/>
      <c r="W1871" s="1634"/>
      <c r="X1871" s="1634"/>
      <c r="Y1871" s="1634"/>
      <c r="Z1871" s="1634"/>
    </row>
    <row r="1872" spans="1:26">
      <c r="A1872" s="2806"/>
      <c r="B1872" s="2805"/>
      <c r="C1872" s="1631"/>
      <c r="D1872" s="1649"/>
      <c r="E1872" s="1633"/>
      <c r="F1872" s="1628"/>
      <c r="G1872" s="1634"/>
      <c r="H1872" s="1634"/>
      <c r="I1872" s="1634"/>
      <c r="J1872" s="1634"/>
      <c r="K1872" s="1628"/>
      <c r="L1872" s="1634"/>
      <c r="M1872" s="1634"/>
      <c r="N1872" s="1634"/>
      <c r="O1872" s="1630"/>
      <c r="P1872" s="1630"/>
      <c r="Q1872" s="1630"/>
      <c r="R1872" s="1634"/>
      <c r="S1872" s="1634"/>
      <c r="T1872" s="1634"/>
      <c r="U1872" s="1634"/>
      <c r="V1872" s="1634"/>
      <c r="W1872" s="1634"/>
      <c r="X1872" s="1634"/>
      <c r="Y1872" s="1634"/>
      <c r="Z1872" s="1634"/>
    </row>
    <row r="1873" spans="1:26">
      <c r="A1873" s="2806"/>
      <c r="B1873" s="2805"/>
      <c r="C1873" s="1631"/>
      <c r="D1873" s="1649"/>
      <c r="E1873" s="1633"/>
      <c r="F1873" s="1628"/>
      <c r="G1873" s="1634"/>
      <c r="H1873" s="1634"/>
      <c r="I1873" s="1634"/>
      <c r="J1873" s="1634"/>
      <c r="K1873" s="1628"/>
      <c r="L1873" s="1634"/>
      <c r="M1873" s="1634"/>
      <c r="N1873" s="1634"/>
      <c r="O1873" s="1630"/>
      <c r="P1873" s="1630"/>
      <c r="Q1873" s="1630"/>
      <c r="R1873" s="1634"/>
      <c r="S1873" s="1634"/>
      <c r="T1873" s="1634"/>
      <c r="U1873" s="1634"/>
      <c r="V1873" s="1634"/>
      <c r="W1873" s="1634"/>
      <c r="X1873" s="1634"/>
      <c r="Y1873" s="1634"/>
      <c r="Z1873" s="1634"/>
    </row>
    <row r="1874" spans="1:26">
      <c r="A1874" s="2806"/>
      <c r="B1874" s="2805"/>
      <c r="C1874" s="1631"/>
      <c r="D1874" s="1649"/>
      <c r="E1874" s="1633"/>
      <c r="F1874" s="1628"/>
      <c r="G1874" s="1634"/>
      <c r="H1874" s="1634"/>
      <c r="I1874" s="1634"/>
      <c r="J1874" s="1634"/>
      <c r="K1874" s="1628"/>
      <c r="L1874" s="1634"/>
      <c r="M1874" s="1634"/>
      <c r="N1874" s="1634"/>
      <c r="O1874" s="1630"/>
      <c r="P1874" s="1630"/>
      <c r="Q1874" s="1630"/>
      <c r="R1874" s="1634"/>
      <c r="S1874" s="1634"/>
      <c r="T1874" s="1634"/>
      <c r="U1874" s="1634"/>
      <c r="V1874" s="1634"/>
      <c r="W1874" s="1634"/>
      <c r="X1874" s="1634"/>
      <c r="Y1874" s="1634"/>
      <c r="Z1874" s="1634"/>
    </row>
    <row r="1875" spans="1:26">
      <c r="A1875" s="2806"/>
      <c r="B1875" s="2805"/>
      <c r="C1875" s="1631"/>
      <c r="D1875" s="1649"/>
      <c r="E1875" s="1633"/>
      <c r="F1875" s="1628"/>
      <c r="G1875" s="1634"/>
      <c r="H1875" s="1634"/>
      <c r="I1875" s="1634"/>
      <c r="J1875" s="1634"/>
      <c r="K1875" s="1628"/>
      <c r="L1875" s="1634"/>
      <c r="M1875" s="1634"/>
      <c r="N1875" s="1634"/>
      <c r="O1875" s="1630"/>
      <c r="P1875" s="1630"/>
      <c r="Q1875" s="1630"/>
      <c r="R1875" s="1634"/>
      <c r="S1875" s="1634"/>
      <c r="T1875" s="1634"/>
      <c r="U1875" s="1634"/>
      <c r="V1875" s="1634"/>
      <c r="W1875" s="1634"/>
      <c r="X1875" s="1634"/>
      <c r="Y1875" s="1634"/>
      <c r="Z1875" s="1634"/>
    </row>
    <row r="1876" spans="1:26">
      <c r="A1876" s="2806"/>
      <c r="B1876" s="2805"/>
      <c r="C1876" s="1631"/>
      <c r="D1876" s="1649"/>
      <c r="E1876" s="1633"/>
      <c r="F1876" s="1628"/>
      <c r="G1876" s="1634"/>
      <c r="H1876" s="1634"/>
      <c r="I1876" s="1634"/>
      <c r="J1876" s="1634"/>
      <c r="K1876" s="1628"/>
      <c r="L1876" s="1634"/>
      <c r="M1876" s="1634"/>
      <c r="N1876" s="1634"/>
      <c r="O1876" s="1630"/>
      <c r="P1876" s="1630"/>
      <c r="Q1876" s="1630"/>
      <c r="R1876" s="1634"/>
      <c r="S1876" s="1634"/>
      <c r="T1876" s="1634"/>
      <c r="U1876" s="1634"/>
      <c r="V1876" s="1634"/>
      <c r="W1876" s="1634"/>
      <c r="X1876" s="1634"/>
      <c r="Y1876" s="1634"/>
      <c r="Z1876" s="1634"/>
    </row>
    <row r="1877" spans="1:26">
      <c r="A1877" s="2806"/>
      <c r="B1877" s="2805"/>
      <c r="C1877" s="1631"/>
      <c r="D1877" s="1649"/>
      <c r="E1877" s="1633"/>
      <c r="F1877" s="1628"/>
      <c r="G1877" s="1634"/>
      <c r="H1877" s="1634"/>
      <c r="I1877" s="1634"/>
      <c r="J1877" s="1634"/>
      <c r="K1877" s="1628"/>
      <c r="L1877" s="1634"/>
      <c r="M1877" s="1634"/>
      <c r="N1877" s="1634"/>
      <c r="O1877" s="1630"/>
      <c r="P1877" s="1630"/>
      <c r="Q1877" s="1630"/>
      <c r="R1877" s="1634"/>
      <c r="S1877" s="1634"/>
      <c r="T1877" s="1634"/>
      <c r="U1877" s="1634"/>
      <c r="V1877" s="1634"/>
      <c r="W1877" s="1634"/>
      <c r="X1877" s="1634"/>
      <c r="Y1877" s="1634"/>
      <c r="Z1877" s="1634"/>
    </row>
    <row r="1878" spans="1:26">
      <c r="A1878" s="2806"/>
      <c r="B1878" s="2805"/>
      <c r="C1878" s="1631"/>
      <c r="D1878" s="1649"/>
      <c r="E1878" s="1633"/>
      <c r="F1878" s="1628"/>
      <c r="G1878" s="1634"/>
      <c r="H1878" s="1634"/>
      <c r="I1878" s="1634"/>
      <c r="J1878" s="1634"/>
      <c r="K1878" s="1628"/>
      <c r="L1878" s="1634"/>
      <c r="M1878" s="1634"/>
      <c r="N1878" s="1634"/>
      <c r="O1878" s="1630"/>
      <c r="P1878" s="1630"/>
      <c r="Q1878" s="1630"/>
      <c r="R1878" s="1634"/>
      <c r="S1878" s="1634"/>
      <c r="T1878" s="1634"/>
      <c r="U1878" s="1634"/>
      <c r="V1878" s="1634"/>
      <c r="W1878" s="1634"/>
      <c r="X1878" s="1634"/>
      <c r="Y1878" s="1634"/>
      <c r="Z1878" s="1634"/>
    </row>
    <row r="1879" spans="1:26">
      <c r="A1879" s="2806"/>
      <c r="B1879" s="2805"/>
      <c r="C1879" s="1631"/>
      <c r="D1879" s="1649"/>
      <c r="E1879" s="1633"/>
      <c r="F1879" s="1628"/>
      <c r="G1879" s="1634"/>
      <c r="H1879" s="1634"/>
      <c r="I1879" s="1634"/>
      <c r="J1879" s="1634"/>
      <c r="K1879" s="1628"/>
      <c r="L1879" s="1634"/>
      <c r="M1879" s="1634"/>
      <c r="N1879" s="1634"/>
      <c r="O1879" s="1630"/>
      <c r="P1879" s="1630"/>
      <c r="Q1879" s="1630"/>
      <c r="R1879" s="1634"/>
      <c r="S1879" s="1634"/>
      <c r="T1879" s="1634"/>
      <c r="U1879" s="1634"/>
      <c r="V1879" s="1634"/>
      <c r="W1879" s="1634"/>
      <c r="X1879" s="1634"/>
      <c r="Y1879" s="1634"/>
      <c r="Z1879" s="1634"/>
    </row>
    <row r="1880" spans="1:26">
      <c r="A1880" s="2806"/>
      <c r="B1880" s="2805"/>
      <c r="C1880" s="1631"/>
      <c r="D1880" s="1649"/>
      <c r="E1880" s="1633"/>
      <c r="F1880" s="1628"/>
      <c r="G1880" s="1634"/>
      <c r="H1880" s="1634"/>
      <c r="I1880" s="1634"/>
      <c r="J1880" s="1634"/>
      <c r="K1880" s="1628"/>
      <c r="L1880" s="1634"/>
      <c r="M1880" s="1634"/>
      <c r="N1880" s="1634"/>
      <c r="O1880" s="1630"/>
      <c r="P1880" s="1630"/>
      <c r="Q1880" s="1630"/>
      <c r="R1880" s="1634"/>
      <c r="S1880" s="1634"/>
      <c r="T1880" s="1634"/>
      <c r="U1880" s="1634"/>
      <c r="V1880" s="1634"/>
      <c r="W1880" s="1634"/>
      <c r="X1880" s="1634"/>
      <c r="Y1880" s="1634"/>
      <c r="Z1880" s="1634"/>
    </row>
    <row r="1881" spans="1:26">
      <c r="A1881" s="2806"/>
      <c r="B1881" s="2805"/>
      <c r="C1881" s="1631"/>
      <c r="D1881" s="1649"/>
      <c r="E1881" s="1633"/>
      <c r="F1881" s="1628"/>
      <c r="G1881" s="1634"/>
      <c r="H1881" s="1634"/>
      <c r="I1881" s="1634"/>
      <c r="J1881" s="1634"/>
      <c r="K1881" s="1628"/>
      <c r="L1881" s="1634"/>
      <c r="M1881" s="1634"/>
      <c r="N1881" s="1634"/>
      <c r="O1881" s="1630"/>
      <c r="P1881" s="1630"/>
      <c r="Q1881" s="1630"/>
      <c r="R1881" s="1634"/>
      <c r="S1881" s="1634"/>
      <c r="T1881" s="1634"/>
      <c r="U1881" s="1634"/>
      <c r="V1881" s="1634"/>
      <c r="W1881" s="1634"/>
      <c r="X1881" s="1634"/>
      <c r="Y1881" s="1634"/>
      <c r="Z1881" s="1634"/>
    </row>
    <row r="1882" spans="1:26">
      <c r="A1882" s="2806"/>
      <c r="B1882" s="2805"/>
      <c r="C1882" s="1631"/>
      <c r="D1882" s="1649"/>
      <c r="E1882" s="1633"/>
      <c r="F1882" s="1628"/>
      <c r="G1882" s="1634"/>
      <c r="H1882" s="1634"/>
      <c r="I1882" s="1634"/>
      <c r="J1882" s="1634"/>
      <c r="K1882" s="1628"/>
      <c r="L1882" s="1634"/>
      <c r="M1882" s="1634"/>
      <c r="N1882" s="1634"/>
      <c r="O1882" s="1630"/>
      <c r="P1882" s="1630"/>
      <c r="Q1882" s="1630"/>
      <c r="R1882" s="1634"/>
      <c r="S1882" s="1634"/>
      <c r="T1882" s="1634"/>
      <c r="U1882" s="1634"/>
      <c r="V1882" s="1634"/>
      <c r="W1882" s="1634"/>
      <c r="X1882" s="1634"/>
      <c r="Y1882" s="1634"/>
      <c r="Z1882" s="1634"/>
    </row>
    <row r="1883" spans="1:26">
      <c r="A1883" s="2806"/>
      <c r="B1883" s="2805"/>
      <c r="C1883" s="1631"/>
      <c r="D1883" s="1649"/>
      <c r="E1883" s="1633"/>
      <c r="F1883" s="1628"/>
      <c r="G1883" s="1634"/>
      <c r="H1883" s="1634"/>
      <c r="I1883" s="1634"/>
      <c r="J1883" s="1634"/>
      <c r="K1883" s="1628"/>
      <c r="L1883" s="1634"/>
      <c r="M1883" s="1634"/>
      <c r="N1883" s="1634"/>
      <c r="O1883" s="1630"/>
      <c r="P1883" s="1630"/>
      <c r="Q1883" s="1630"/>
      <c r="R1883" s="1634"/>
      <c r="S1883" s="1634"/>
      <c r="T1883" s="1634"/>
      <c r="U1883" s="1634"/>
      <c r="V1883" s="1634"/>
      <c r="W1883" s="1634"/>
      <c r="X1883" s="1634"/>
      <c r="Y1883" s="1634"/>
      <c r="Z1883" s="1634"/>
    </row>
    <row r="1884" spans="1:26">
      <c r="A1884" s="2806"/>
      <c r="B1884" s="2805"/>
      <c r="C1884" s="1631"/>
      <c r="D1884" s="1649"/>
      <c r="E1884" s="1633"/>
      <c r="F1884" s="1628"/>
      <c r="G1884" s="1634"/>
      <c r="H1884" s="1634"/>
      <c r="I1884" s="1634"/>
      <c r="J1884" s="1634"/>
      <c r="K1884" s="1628"/>
      <c r="L1884" s="1634"/>
      <c r="M1884" s="1634"/>
      <c r="N1884" s="1634"/>
      <c r="O1884" s="1630"/>
      <c r="P1884" s="1630"/>
      <c r="Q1884" s="1630"/>
      <c r="R1884" s="1634"/>
      <c r="S1884" s="1634"/>
      <c r="T1884" s="1634"/>
      <c r="U1884" s="1634"/>
      <c r="V1884" s="1634"/>
      <c r="W1884" s="1634"/>
      <c r="X1884" s="1634"/>
      <c r="Y1884" s="1634"/>
      <c r="Z1884" s="1634"/>
    </row>
    <row r="1885" spans="1:26">
      <c r="A1885" s="2806"/>
      <c r="B1885" s="2805"/>
      <c r="C1885" s="1631"/>
      <c r="D1885" s="1649"/>
      <c r="E1885" s="1633"/>
      <c r="F1885" s="1628"/>
      <c r="G1885" s="1634"/>
      <c r="H1885" s="1634"/>
      <c r="I1885" s="1634"/>
      <c r="J1885" s="1634"/>
      <c r="K1885" s="1628"/>
      <c r="L1885" s="1634"/>
      <c r="M1885" s="1634"/>
      <c r="N1885" s="1634"/>
      <c r="O1885" s="1630"/>
      <c r="P1885" s="1630"/>
      <c r="Q1885" s="1630"/>
      <c r="R1885" s="1634"/>
      <c r="S1885" s="1634"/>
      <c r="T1885" s="1634"/>
      <c r="U1885" s="1634"/>
      <c r="V1885" s="1634"/>
      <c r="W1885" s="1634"/>
      <c r="X1885" s="1634"/>
      <c r="Y1885" s="1634"/>
      <c r="Z1885" s="1634"/>
    </row>
    <row r="1886" spans="1:26">
      <c r="A1886" s="2806"/>
      <c r="B1886" s="2805"/>
      <c r="C1886" s="1631"/>
      <c r="D1886" s="1649"/>
      <c r="E1886" s="1633"/>
      <c r="F1886" s="1628"/>
      <c r="G1886" s="1634"/>
      <c r="H1886" s="1634"/>
      <c r="I1886" s="1634"/>
      <c r="J1886" s="1634"/>
      <c r="K1886" s="1628"/>
      <c r="L1886" s="1634"/>
      <c r="M1886" s="1634"/>
      <c r="N1886" s="1634"/>
      <c r="O1886" s="1630"/>
      <c r="P1886" s="1630"/>
      <c r="Q1886" s="1630"/>
      <c r="R1886" s="1634"/>
      <c r="S1886" s="1634"/>
      <c r="T1886" s="1634"/>
      <c r="U1886" s="1634"/>
      <c r="V1886" s="1634"/>
      <c r="W1886" s="1634"/>
      <c r="X1886" s="1634"/>
      <c r="Y1886" s="1634"/>
      <c r="Z1886" s="1634"/>
    </row>
    <row r="1887" spans="1:26">
      <c r="A1887" s="2806"/>
      <c r="B1887" s="2805"/>
      <c r="C1887" s="1631"/>
      <c r="D1887" s="1649"/>
      <c r="E1887" s="1633"/>
      <c r="F1887" s="1628"/>
      <c r="G1887" s="1634"/>
      <c r="H1887" s="1634"/>
      <c r="I1887" s="1634"/>
      <c r="J1887" s="1634"/>
      <c r="K1887" s="1628"/>
      <c r="L1887" s="1634"/>
      <c r="M1887" s="1634"/>
      <c r="N1887" s="1634"/>
      <c r="O1887" s="1630"/>
      <c r="P1887" s="1630"/>
      <c r="Q1887" s="1630"/>
      <c r="R1887" s="1634"/>
      <c r="S1887" s="1634"/>
      <c r="T1887" s="1634"/>
      <c r="U1887" s="1634"/>
      <c r="V1887" s="1634"/>
      <c r="W1887" s="1634"/>
      <c r="X1887" s="1634"/>
      <c r="Y1887" s="1634"/>
      <c r="Z1887" s="1634"/>
    </row>
    <row r="1888" spans="1:26">
      <c r="A1888" s="2806"/>
      <c r="B1888" s="2805"/>
      <c r="C1888" s="1631"/>
      <c r="D1888" s="1649"/>
      <c r="E1888" s="1633"/>
      <c r="F1888" s="1628"/>
      <c r="G1888" s="1634"/>
      <c r="H1888" s="1634"/>
      <c r="I1888" s="1634"/>
      <c r="J1888" s="1634"/>
      <c r="K1888" s="1628"/>
      <c r="L1888" s="1634"/>
      <c r="M1888" s="1634"/>
      <c r="N1888" s="1634"/>
      <c r="O1888" s="1630"/>
      <c r="P1888" s="1630"/>
      <c r="Q1888" s="1630"/>
      <c r="R1888" s="1634"/>
      <c r="S1888" s="1634"/>
      <c r="T1888" s="1634"/>
      <c r="U1888" s="1634"/>
      <c r="V1888" s="1634"/>
      <c r="W1888" s="1634"/>
      <c r="X1888" s="1634"/>
      <c r="Y1888" s="1634"/>
      <c r="Z1888" s="1634"/>
    </row>
    <row r="1889" spans="1:26">
      <c r="A1889" s="2806"/>
      <c r="B1889" s="2805"/>
      <c r="C1889" s="1631"/>
      <c r="D1889" s="1649"/>
      <c r="E1889" s="1633"/>
      <c r="F1889" s="1628"/>
      <c r="G1889" s="1634"/>
      <c r="H1889" s="1634"/>
      <c r="I1889" s="1634"/>
      <c r="J1889" s="1634"/>
      <c r="K1889" s="1628"/>
      <c r="L1889" s="1634"/>
      <c r="M1889" s="1634"/>
      <c r="N1889" s="1634"/>
      <c r="O1889" s="1630"/>
      <c r="P1889" s="1630"/>
      <c r="Q1889" s="1630"/>
      <c r="R1889" s="1634"/>
      <c r="S1889" s="1634"/>
      <c r="T1889" s="1634"/>
      <c r="U1889" s="1634"/>
      <c r="V1889" s="1634"/>
      <c r="W1889" s="1634"/>
      <c r="X1889" s="1634"/>
      <c r="Y1889" s="1634"/>
      <c r="Z1889" s="1634"/>
    </row>
    <row r="1890" spans="1:26">
      <c r="A1890" s="2806"/>
      <c r="B1890" s="2805"/>
      <c r="C1890" s="1631"/>
      <c r="D1890" s="1649"/>
      <c r="E1890" s="1633"/>
      <c r="F1890" s="1628"/>
      <c r="G1890" s="1634"/>
      <c r="H1890" s="1634"/>
      <c r="I1890" s="1634"/>
      <c r="J1890" s="1634"/>
      <c r="K1890" s="1628"/>
      <c r="L1890" s="1634"/>
      <c r="M1890" s="1634"/>
      <c r="N1890" s="1634"/>
      <c r="O1890" s="1630"/>
      <c r="P1890" s="1630"/>
      <c r="Q1890" s="1630"/>
      <c r="R1890" s="1634"/>
      <c r="S1890" s="1634"/>
      <c r="T1890" s="1634"/>
      <c r="U1890" s="1634"/>
      <c r="V1890" s="1634"/>
      <c r="W1890" s="1634"/>
      <c r="X1890" s="1634"/>
      <c r="Y1890" s="1634"/>
      <c r="Z1890" s="1634"/>
    </row>
    <row r="1891" spans="1:26">
      <c r="A1891" s="2806"/>
      <c r="B1891" s="2805"/>
      <c r="C1891" s="1631"/>
      <c r="D1891" s="1649"/>
      <c r="E1891" s="1633"/>
      <c r="F1891" s="1628"/>
      <c r="G1891" s="1634"/>
      <c r="H1891" s="1634"/>
      <c r="I1891" s="1634"/>
      <c r="J1891" s="1634"/>
      <c r="K1891" s="1628"/>
      <c r="L1891" s="1634"/>
      <c r="M1891" s="1634"/>
      <c r="N1891" s="1634"/>
      <c r="O1891" s="1630"/>
      <c r="P1891" s="1630"/>
      <c r="Q1891" s="1630"/>
      <c r="R1891" s="1634"/>
      <c r="S1891" s="1634"/>
      <c r="T1891" s="1634"/>
      <c r="U1891" s="1634"/>
      <c r="V1891" s="1634"/>
      <c r="W1891" s="1634"/>
      <c r="X1891" s="1634"/>
      <c r="Y1891" s="1634"/>
      <c r="Z1891" s="1634"/>
    </row>
    <row r="1892" spans="1:26">
      <c r="A1892" s="2806"/>
      <c r="B1892" s="2805"/>
      <c r="C1892" s="1631"/>
      <c r="D1892" s="1649"/>
      <c r="E1892" s="1633"/>
      <c r="F1892" s="1628"/>
      <c r="G1892" s="1634"/>
      <c r="H1892" s="1634"/>
      <c r="I1892" s="1634"/>
      <c r="J1892" s="1634"/>
      <c r="K1892" s="1628"/>
      <c r="L1892" s="1634"/>
      <c r="M1892" s="1634"/>
      <c r="N1892" s="1634"/>
      <c r="O1892" s="1630"/>
      <c r="P1892" s="1630"/>
      <c r="Q1892" s="1630"/>
      <c r="R1892" s="1634"/>
      <c r="S1892" s="1634"/>
      <c r="T1892" s="1634"/>
      <c r="U1892" s="1634"/>
      <c r="V1892" s="1634"/>
      <c r="W1892" s="1634"/>
      <c r="X1892" s="1634"/>
      <c r="Y1892" s="1634"/>
      <c r="Z1892" s="1634"/>
    </row>
    <row r="1893" spans="1:26">
      <c r="A1893" s="2806"/>
      <c r="B1893" s="2805"/>
      <c r="C1893" s="1631"/>
      <c r="D1893" s="1649"/>
      <c r="E1893" s="1633"/>
      <c r="F1893" s="1628"/>
      <c r="G1893" s="1634"/>
      <c r="H1893" s="1634"/>
      <c r="I1893" s="1634"/>
      <c r="J1893" s="1634"/>
      <c r="K1893" s="1628"/>
      <c r="L1893" s="1634"/>
      <c r="M1893" s="1634"/>
      <c r="N1893" s="1634"/>
      <c r="O1893" s="1630"/>
      <c r="P1893" s="1630"/>
      <c r="Q1893" s="1630"/>
      <c r="R1893" s="1634"/>
      <c r="S1893" s="1634"/>
      <c r="T1893" s="1634"/>
      <c r="U1893" s="1634"/>
      <c r="V1893" s="1634"/>
      <c r="W1893" s="1634"/>
      <c r="X1893" s="1634"/>
      <c r="Y1893" s="1634"/>
      <c r="Z1893" s="1634"/>
    </row>
    <row r="1894" spans="1:26">
      <c r="A1894" s="2806"/>
      <c r="B1894" s="2805"/>
      <c r="C1894" s="1631"/>
      <c r="D1894" s="1649"/>
      <c r="E1894" s="1633"/>
      <c r="F1894" s="1628"/>
      <c r="G1894" s="1634"/>
      <c r="H1894" s="1634"/>
      <c r="I1894" s="1634"/>
      <c r="J1894" s="1634"/>
      <c r="K1894" s="1628"/>
      <c r="L1894" s="1634"/>
      <c r="M1894" s="1634"/>
      <c r="N1894" s="1634"/>
      <c r="O1894" s="1630"/>
      <c r="P1894" s="1630"/>
      <c r="Q1894" s="1630"/>
      <c r="R1894" s="1634"/>
      <c r="S1894" s="1634"/>
      <c r="T1894" s="1634"/>
      <c r="U1894" s="1634"/>
      <c r="V1894" s="1634"/>
      <c r="W1894" s="1634"/>
      <c r="X1894" s="1634"/>
      <c r="Y1894" s="1634"/>
      <c r="Z1894" s="1634"/>
    </row>
    <row r="1895" spans="1:26">
      <c r="A1895" s="2806"/>
      <c r="B1895" s="2805"/>
      <c r="C1895" s="1631"/>
      <c r="D1895" s="1649"/>
      <c r="E1895" s="1633"/>
      <c r="F1895" s="1628"/>
      <c r="G1895" s="1634"/>
      <c r="H1895" s="1634"/>
      <c r="I1895" s="1634"/>
      <c r="J1895" s="1634"/>
      <c r="K1895" s="1628"/>
      <c r="L1895" s="1634"/>
      <c r="M1895" s="1634"/>
      <c r="N1895" s="1634"/>
      <c r="O1895" s="1630"/>
      <c r="P1895" s="1630"/>
      <c r="Q1895" s="1630"/>
      <c r="R1895" s="1634"/>
      <c r="S1895" s="1634"/>
      <c r="T1895" s="1634"/>
      <c r="U1895" s="1634"/>
      <c r="V1895" s="1634"/>
      <c r="W1895" s="1634"/>
      <c r="X1895" s="1634"/>
      <c r="Y1895" s="1634"/>
      <c r="Z1895" s="1634"/>
    </row>
    <row r="1896" spans="1:26">
      <c r="A1896" s="2806"/>
      <c r="B1896" s="2805"/>
      <c r="C1896" s="1631"/>
      <c r="D1896" s="1649"/>
      <c r="E1896" s="1633"/>
      <c r="F1896" s="1628"/>
      <c r="G1896" s="1634"/>
      <c r="H1896" s="1634"/>
      <c r="I1896" s="1634"/>
      <c r="J1896" s="1634"/>
      <c r="K1896" s="1628"/>
      <c r="L1896" s="1634"/>
      <c r="M1896" s="1634"/>
      <c r="N1896" s="1634"/>
      <c r="O1896" s="1630"/>
      <c r="P1896" s="1630"/>
      <c r="Q1896" s="1630"/>
      <c r="R1896" s="1634"/>
      <c r="S1896" s="1634"/>
      <c r="T1896" s="1634"/>
      <c r="U1896" s="1634"/>
      <c r="V1896" s="1634"/>
      <c r="W1896" s="1634"/>
      <c r="X1896" s="1634"/>
      <c r="Y1896" s="1634"/>
      <c r="Z1896" s="1634"/>
    </row>
    <row r="1897" spans="1:26">
      <c r="A1897" s="2806"/>
      <c r="B1897" s="2805"/>
      <c r="C1897" s="1631"/>
      <c r="D1897" s="1649"/>
      <c r="E1897" s="1633"/>
      <c r="F1897" s="1628"/>
      <c r="G1897" s="1634"/>
      <c r="H1897" s="1634"/>
      <c r="I1897" s="1634"/>
      <c r="J1897" s="1634"/>
      <c r="K1897" s="1628"/>
      <c r="L1897" s="1634"/>
      <c r="M1897" s="1634"/>
      <c r="N1897" s="1634"/>
      <c r="O1897" s="1630"/>
      <c r="P1897" s="1630"/>
      <c r="Q1897" s="1630"/>
      <c r="R1897" s="1634"/>
      <c r="S1897" s="1634"/>
      <c r="T1897" s="1634"/>
      <c r="U1897" s="1634"/>
      <c r="V1897" s="1634"/>
      <c r="W1897" s="1634"/>
      <c r="X1897" s="1634"/>
      <c r="Y1897" s="1634"/>
      <c r="Z1897" s="1634"/>
    </row>
    <row r="1898" spans="1:26">
      <c r="A1898" s="2806"/>
      <c r="B1898" s="2805"/>
      <c r="C1898" s="1631"/>
      <c r="D1898" s="1649"/>
      <c r="E1898" s="1633"/>
      <c r="F1898" s="1628"/>
      <c r="G1898" s="1634"/>
      <c r="H1898" s="1634"/>
      <c r="I1898" s="1634"/>
      <c r="J1898" s="1634"/>
      <c r="K1898" s="1628"/>
      <c r="L1898" s="1634"/>
      <c r="M1898" s="1634"/>
      <c r="N1898" s="1634"/>
      <c r="O1898" s="1630"/>
      <c r="P1898" s="1630"/>
      <c r="Q1898" s="1630"/>
      <c r="R1898" s="1634"/>
      <c r="S1898" s="1634"/>
      <c r="T1898" s="1634"/>
      <c r="U1898" s="1634"/>
      <c r="V1898" s="1634"/>
      <c r="W1898" s="1634"/>
      <c r="X1898" s="1634"/>
      <c r="Y1898" s="1634"/>
      <c r="Z1898" s="1634"/>
    </row>
    <row r="1899" spans="1:26">
      <c r="A1899" s="2806"/>
      <c r="B1899" s="2805"/>
      <c r="C1899" s="1631"/>
      <c r="D1899" s="1649"/>
      <c r="E1899" s="1633"/>
      <c r="F1899" s="1628"/>
      <c r="G1899" s="1634"/>
      <c r="H1899" s="1634"/>
      <c r="I1899" s="1634"/>
      <c r="J1899" s="1634"/>
      <c r="K1899" s="1628"/>
      <c r="L1899" s="1634"/>
      <c r="M1899" s="1634"/>
      <c r="N1899" s="1634"/>
      <c r="O1899" s="1630"/>
      <c r="P1899" s="1630"/>
      <c r="Q1899" s="1630"/>
      <c r="R1899" s="1634"/>
      <c r="S1899" s="1634"/>
      <c r="T1899" s="1634"/>
      <c r="U1899" s="1634"/>
      <c r="V1899" s="1634"/>
      <c r="W1899" s="1634"/>
      <c r="X1899" s="1634"/>
      <c r="Y1899" s="1634"/>
      <c r="Z1899" s="1634"/>
    </row>
    <row r="1900" spans="1:26">
      <c r="A1900" s="2806"/>
      <c r="B1900" s="2805"/>
      <c r="C1900" s="1631"/>
      <c r="D1900" s="1649"/>
      <c r="E1900" s="1633"/>
      <c r="F1900" s="1628"/>
      <c r="G1900" s="1634"/>
      <c r="H1900" s="1634"/>
      <c r="I1900" s="1634"/>
      <c r="J1900" s="1634"/>
      <c r="K1900" s="1628"/>
      <c r="L1900" s="1634"/>
      <c r="M1900" s="1634"/>
      <c r="N1900" s="1634"/>
      <c r="O1900" s="1630"/>
      <c r="P1900" s="1630"/>
      <c r="Q1900" s="1630"/>
      <c r="R1900" s="1634"/>
      <c r="S1900" s="1634"/>
      <c r="T1900" s="1634"/>
      <c r="U1900" s="1634"/>
      <c r="V1900" s="1634"/>
      <c r="W1900" s="1634"/>
      <c r="X1900" s="1634"/>
      <c r="Y1900" s="1634"/>
      <c r="Z1900" s="1634"/>
    </row>
    <row r="1901" spans="1:26">
      <c r="A1901" s="2806"/>
      <c r="B1901" s="2805"/>
      <c r="C1901" s="1631"/>
      <c r="E1901" s="1633"/>
      <c r="F1901" s="1628"/>
      <c r="G1901" s="1634"/>
      <c r="H1901" s="1634"/>
      <c r="I1901" s="1634"/>
      <c r="J1901" s="1634"/>
      <c r="K1901" s="1628"/>
      <c r="L1901" s="1634"/>
      <c r="M1901" s="1634"/>
      <c r="N1901" s="1634"/>
      <c r="O1901" s="1630"/>
      <c r="P1901" s="1630"/>
      <c r="Q1901" s="1630"/>
      <c r="R1901" s="1634"/>
      <c r="S1901" s="1634"/>
      <c r="T1901" s="1634"/>
      <c r="U1901" s="1634"/>
      <c r="V1901" s="1634"/>
      <c r="W1901" s="1634"/>
      <c r="X1901" s="1634"/>
      <c r="Y1901" s="1634"/>
      <c r="Z1901" s="1634"/>
    </row>
    <row r="1902" spans="1:26">
      <c r="A1902" s="2806"/>
      <c r="B1902" s="2805"/>
      <c r="C1902" s="1631"/>
      <c r="E1902" s="1633"/>
      <c r="F1902" s="1628"/>
      <c r="G1902" s="1634"/>
      <c r="H1902" s="1634"/>
      <c r="I1902" s="1634"/>
      <c r="J1902" s="1634"/>
      <c r="K1902" s="1628"/>
      <c r="L1902" s="1634"/>
      <c r="M1902" s="1634"/>
      <c r="N1902" s="1634"/>
      <c r="O1902" s="1630"/>
      <c r="P1902" s="1630"/>
      <c r="Q1902" s="1630"/>
      <c r="R1902" s="1634"/>
      <c r="S1902" s="1634"/>
      <c r="T1902" s="1634"/>
      <c r="U1902" s="1634"/>
      <c r="V1902" s="1634"/>
      <c r="W1902" s="1634"/>
      <c r="X1902" s="1634"/>
      <c r="Y1902" s="1634"/>
      <c r="Z1902" s="1634"/>
    </row>
    <row r="1903" spans="1:26">
      <c r="A1903" s="2806"/>
      <c r="B1903" s="2805"/>
      <c r="C1903" s="1631"/>
      <c r="E1903" s="1633"/>
      <c r="F1903" s="1628"/>
      <c r="G1903" s="1634"/>
      <c r="H1903" s="1634"/>
      <c r="I1903" s="1634"/>
      <c r="J1903" s="1634"/>
      <c r="K1903" s="1628"/>
      <c r="L1903" s="1634"/>
      <c r="M1903" s="1634"/>
      <c r="N1903" s="1634"/>
      <c r="O1903" s="1630"/>
      <c r="P1903" s="1630"/>
      <c r="Q1903" s="1630"/>
      <c r="R1903" s="1634"/>
      <c r="S1903" s="1634"/>
      <c r="T1903" s="1634"/>
      <c r="U1903" s="1634"/>
      <c r="V1903" s="1634"/>
      <c r="W1903" s="1634"/>
      <c r="X1903" s="1634"/>
      <c r="Y1903" s="1634"/>
      <c r="Z1903" s="1634"/>
    </row>
    <row r="1904" spans="1:26">
      <c r="A1904" s="2806"/>
      <c r="B1904" s="2805"/>
      <c r="C1904" s="1631"/>
      <c r="E1904" s="1633"/>
      <c r="F1904" s="1628"/>
      <c r="G1904" s="1634"/>
      <c r="H1904" s="1634"/>
      <c r="I1904" s="1634"/>
      <c r="J1904" s="1634"/>
      <c r="K1904" s="1628"/>
      <c r="L1904" s="1634"/>
      <c r="M1904" s="1634"/>
      <c r="N1904" s="1634"/>
      <c r="O1904" s="1630"/>
      <c r="P1904" s="1630"/>
      <c r="Q1904" s="1630"/>
      <c r="R1904" s="1634"/>
      <c r="S1904" s="1634"/>
      <c r="T1904" s="1634"/>
      <c r="U1904" s="1634"/>
      <c r="V1904" s="1634"/>
      <c r="W1904" s="1634"/>
      <c r="X1904" s="1634"/>
      <c r="Y1904" s="1634"/>
      <c r="Z1904" s="1634"/>
    </row>
    <row r="1905" spans="1:26">
      <c r="A1905" s="2806"/>
      <c r="B1905" s="2805"/>
      <c r="C1905" s="1631"/>
      <c r="E1905" s="1633"/>
      <c r="F1905" s="1628"/>
      <c r="G1905" s="1634"/>
      <c r="H1905" s="1634"/>
      <c r="I1905" s="1634"/>
      <c r="J1905" s="1634"/>
      <c r="K1905" s="1628"/>
      <c r="L1905" s="1634"/>
      <c r="M1905" s="1634"/>
      <c r="N1905" s="1634"/>
      <c r="O1905" s="1630"/>
      <c r="P1905" s="1630"/>
      <c r="Q1905" s="1630"/>
      <c r="R1905" s="1634"/>
      <c r="S1905" s="1634"/>
      <c r="T1905" s="1634"/>
      <c r="U1905" s="1634"/>
      <c r="V1905" s="1634"/>
      <c r="W1905" s="1634"/>
      <c r="X1905" s="1634"/>
      <c r="Y1905" s="1634"/>
      <c r="Z1905" s="1634"/>
    </row>
    <row r="1906" spans="1:26">
      <c r="A1906" s="2806"/>
      <c r="B1906" s="2805"/>
      <c r="C1906" s="1631"/>
      <c r="E1906" s="1633"/>
      <c r="F1906" s="1628"/>
      <c r="G1906" s="1634"/>
      <c r="H1906" s="1634"/>
      <c r="I1906" s="1634"/>
      <c r="J1906" s="1634"/>
      <c r="K1906" s="1628"/>
      <c r="L1906" s="1634"/>
      <c r="M1906" s="1634"/>
      <c r="N1906" s="1634"/>
      <c r="O1906" s="1630"/>
      <c r="P1906" s="1630"/>
      <c r="Q1906" s="1630"/>
      <c r="R1906" s="1634"/>
      <c r="S1906" s="1634"/>
      <c r="T1906" s="1634"/>
      <c r="U1906" s="1634"/>
      <c r="V1906" s="1634"/>
      <c r="W1906" s="1634"/>
      <c r="X1906" s="1634"/>
      <c r="Y1906" s="1634"/>
      <c r="Z1906" s="1634"/>
    </row>
    <row r="1907" spans="1:26">
      <c r="A1907" s="2806"/>
      <c r="B1907" s="2805"/>
      <c r="C1907" s="1631"/>
      <c r="E1907" s="1633"/>
      <c r="F1907" s="1628"/>
      <c r="G1907" s="1634"/>
      <c r="H1907" s="1634"/>
      <c r="I1907" s="1634"/>
      <c r="J1907" s="1634"/>
      <c r="K1907" s="1628"/>
      <c r="L1907" s="1634"/>
      <c r="M1907" s="1634"/>
      <c r="N1907" s="1634"/>
      <c r="O1907" s="1630"/>
      <c r="P1907" s="1630"/>
      <c r="Q1907" s="1630"/>
      <c r="R1907" s="1634"/>
      <c r="S1907" s="1634"/>
      <c r="T1907" s="1634"/>
      <c r="U1907" s="1634"/>
      <c r="V1907" s="1634"/>
      <c r="W1907" s="1634"/>
      <c r="X1907" s="1634"/>
      <c r="Y1907" s="1634"/>
      <c r="Z1907" s="1634"/>
    </row>
    <row r="1908" spans="1:26">
      <c r="A1908" s="2806"/>
      <c r="B1908" s="2805"/>
      <c r="C1908" s="1631"/>
      <c r="E1908" s="1633"/>
      <c r="F1908" s="1628"/>
      <c r="G1908" s="1634"/>
      <c r="H1908" s="1634"/>
      <c r="I1908" s="1634"/>
      <c r="J1908" s="1634"/>
      <c r="K1908" s="1628"/>
      <c r="L1908" s="1634"/>
      <c r="M1908" s="1634"/>
      <c r="N1908" s="1634"/>
      <c r="O1908" s="1630"/>
      <c r="P1908" s="1630"/>
      <c r="Q1908" s="1630"/>
      <c r="R1908" s="1634"/>
      <c r="S1908" s="1634"/>
      <c r="T1908" s="1634"/>
      <c r="U1908" s="1634"/>
      <c r="V1908" s="1634"/>
      <c r="W1908" s="1634"/>
      <c r="X1908" s="1634"/>
      <c r="Y1908" s="1634"/>
      <c r="Z1908" s="1634"/>
    </row>
    <row r="1909" spans="1:26">
      <c r="A1909" s="2806"/>
      <c r="B1909" s="2805"/>
      <c r="C1909" s="1631"/>
      <c r="E1909" s="1633"/>
      <c r="F1909" s="1628"/>
      <c r="G1909" s="1634"/>
      <c r="H1909" s="1634"/>
      <c r="I1909" s="1634"/>
      <c r="J1909" s="1634"/>
      <c r="K1909" s="1628"/>
      <c r="L1909" s="1634"/>
      <c r="M1909" s="1634"/>
      <c r="N1909" s="1634"/>
      <c r="O1909" s="1630"/>
      <c r="P1909" s="1630"/>
      <c r="Q1909" s="1630"/>
      <c r="R1909" s="1634"/>
      <c r="S1909" s="1634"/>
      <c r="T1909" s="1634"/>
      <c r="U1909" s="1634"/>
      <c r="V1909" s="1634"/>
      <c r="W1909" s="1634"/>
      <c r="X1909" s="1634"/>
      <c r="Y1909" s="1634"/>
      <c r="Z1909" s="1634"/>
    </row>
    <row r="1910" spans="1:26" ht="31.2">
      <c r="A1910" s="2806"/>
      <c r="B1910" s="2805"/>
      <c r="C1910" s="1631" t="s">
        <v>454</v>
      </c>
      <c r="D1910" s="1649" t="s">
        <v>455</v>
      </c>
      <c r="E1910" s="1633"/>
      <c r="F1910" s="1628"/>
      <c r="G1910" s="1634"/>
      <c r="H1910" s="1634"/>
      <c r="I1910" s="1634"/>
      <c r="J1910" s="1634"/>
      <c r="K1910" s="1628"/>
      <c r="L1910" s="1634"/>
      <c r="M1910" s="1634"/>
      <c r="N1910" s="1634"/>
      <c r="O1910" s="1630"/>
      <c r="P1910" s="1630"/>
      <c r="Q1910" s="1630"/>
      <c r="R1910" s="1634"/>
      <c r="S1910" s="1634"/>
      <c r="T1910" s="1634"/>
      <c r="U1910" s="1634"/>
      <c r="V1910" s="1634"/>
      <c r="W1910" s="1634"/>
      <c r="X1910" s="1634"/>
      <c r="Y1910" s="1634"/>
      <c r="Z1910" s="1634"/>
    </row>
    <row r="1911" spans="1:26">
      <c r="A1911" s="2806"/>
      <c r="B1911" s="2805"/>
      <c r="C1911" s="1631"/>
      <c r="E1911" s="1633"/>
      <c r="F1911" s="1628"/>
      <c r="G1911" s="1634"/>
      <c r="H1911" s="1634"/>
      <c r="I1911" s="1634"/>
      <c r="J1911" s="1634"/>
      <c r="K1911" s="1628"/>
      <c r="L1911" s="1634"/>
      <c r="M1911" s="1634"/>
      <c r="N1911" s="1634"/>
      <c r="O1911" s="1630"/>
      <c r="P1911" s="1630"/>
      <c r="Q1911" s="1630"/>
      <c r="R1911" s="1634"/>
      <c r="S1911" s="1634"/>
      <c r="T1911" s="1634"/>
      <c r="U1911" s="1634"/>
      <c r="V1911" s="1634"/>
      <c r="W1911" s="1634"/>
      <c r="X1911" s="1634"/>
      <c r="Y1911" s="1634"/>
      <c r="Z1911" s="1634"/>
    </row>
    <row r="1912" spans="1:26">
      <c r="A1912" s="2806"/>
      <c r="B1912" s="2805"/>
      <c r="C1912" s="1631"/>
      <c r="E1912" s="1633"/>
      <c r="F1912" s="1628"/>
      <c r="G1912" s="1634"/>
      <c r="H1912" s="1634"/>
      <c r="I1912" s="1634"/>
      <c r="J1912" s="1634"/>
      <c r="K1912" s="1628"/>
      <c r="L1912" s="1634"/>
      <c r="M1912" s="1634"/>
      <c r="N1912" s="1634"/>
      <c r="O1912" s="1630"/>
      <c r="P1912" s="1630"/>
      <c r="Q1912" s="1630"/>
      <c r="R1912" s="1634"/>
      <c r="S1912" s="1634"/>
      <c r="T1912" s="1634"/>
      <c r="U1912" s="1634"/>
      <c r="V1912" s="1634"/>
      <c r="W1912" s="1634"/>
      <c r="X1912" s="1634"/>
      <c r="Y1912" s="1634"/>
      <c r="Z1912" s="1634"/>
    </row>
    <row r="1913" spans="1:26">
      <c r="A1913" s="2806">
        <v>5</v>
      </c>
      <c r="B1913" s="2805"/>
      <c r="C1913" s="1631"/>
      <c r="E1913" s="1633"/>
      <c r="F1913" s="1628"/>
      <c r="G1913" s="1634"/>
      <c r="H1913" s="1634"/>
      <c r="I1913" s="1634"/>
      <c r="J1913" s="1634"/>
      <c r="K1913" s="1628"/>
      <c r="L1913" s="1634"/>
      <c r="M1913" s="1634"/>
      <c r="N1913" s="1634"/>
      <c r="O1913" s="1630"/>
      <c r="P1913" s="1630"/>
      <c r="Q1913" s="1630"/>
      <c r="R1913" s="1634"/>
      <c r="S1913" s="1634"/>
      <c r="T1913" s="1634"/>
      <c r="U1913" s="1634"/>
      <c r="V1913" s="1634"/>
      <c r="W1913" s="1634"/>
      <c r="X1913" s="1634"/>
      <c r="Y1913" s="1634"/>
      <c r="Z1913" s="1634"/>
    </row>
    <row r="1914" spans="1:26">
      <c r="A1914" s="2806"/>
      <c r="B1914" s="2805" t="s">
        <v>453</v>
      </c>
      <c r="C1914" s="1631"/>
      <c r="E1914" s="1633"/>
      <c r="F1914" s="1628"/>
      <c r="G1914" s="1634"/>
      <c r="H1914" s="1634"/>
      <c r="I1914" s="1634"/>
      <c r="J1914" s="1634"/>
      <c r="K1914" s="1628"/>
      <c r="L1914" s="1634"/>
      <c r="M1914" s="1634"/>
      <c r="N1914" s="1634"/>
      <c r="O1914" s="1630"/>
      <c r="P1914" s="1630"/>
      <c r="Q1914" s="1630"/>
      <c r="R1914" s="1634"/>
      <c r="S1914" s="1634"/>
      <c r="T1914" s="1634"/>
      <c r="U1914" s="1634"/>
      <c r="V1914" s="1634"/>
      <c r="W1914" s="1634"/>
      <c r="X1914" s="1634"/>
      <c r="Y1914" s="1634"/>
      <c r="Z1914" s="1634"/>
    </row>
    <row r="1915" spans="1:26">
      <c r="A1915" s="2806"/>
      <c r="B1915" s="2805"/>
      <c r="C1915" s="1631"/>
      <c r="E1915" s="1633"/>
      <c r="F1915" s="1628"/>
      <c r="G1915" s="1634"/>
      <c r="H1915" s="1634"/>
      <c r="I1915" s="1634"/>
      <c r="J1915" s="1634"/>
      <c r="K1915" s="1628"/>
      <c r="L1915" s="1634"/>
      <c r="M1915" s="1634"/>
      <c r="N1915" s="1634"/>
      <c r="O1915" s="1630"/>
      <c r="P1915" s="1630"/>
      <c r="Q1915" s="1630"/>
      <c r="R1915" s="1634"/>
      <c r="S1915" s="1634"/>
      <c r="T1915" s="1634"/>
      <c r="U1915" s="1634"/>
      <c r="V1915" s="1634"/>
      <c r="W1915" s="1634"/>
      <c r="X1915" s="1634"/>
      <c r="Y1915" s="1634"/>
      <c r="Z1915" s="1634"/>
    </row>
    <row r="1916" spans="1:26">
      <c r="A1916" s="2806"/>
      <c r="B1916" s="2805"/>
      <c r="C1916" s="1631"/>
      <c r="E1916" s="1633"/>
      <c r="F1916" s="1628"/>
      <c r="G1916" s="1634"/>
      <c r="H1916" s="1634"/>
      <c r="I1916" s="1634"/>
      <c r="J1916" s="1634"/>
      <c r="K1916" s="1628"/>
      <c r="L1916" s="1634"/>
      <c r="M1916" s="1634"/>
      <c r="N1916" s="1634"/>
      <c r="O1916" s="1630"/>
      <c r="P1916" s="1630"/>
      <c r="Q1916" s="1630"/>
      <c r="R1916" s="1634"/>
      <c r="S1916" s="1634"/>
      <c r="T1916" s="1634"/>
      <c r="U1916" s="1634"/>
      <c r="V1916" s="1634"/>
      <c r="W1916" s="1634"/>
      <c r="X1916" s="1634"/>
      <c r="Y1916" s="1634"/>
      <c r="Z1916" s="1634"/>
    </row>
    <row r="1917" spans="1:26">
      <c r="A1917" s="2806"/>
      <c r="B1917" s="2805"/>
      <c r="C1917" s="1631"/>
      <c r="E1917" s="1633"/>
      <c r="F1917" s="1628"/>
      <c r="G1917" s="1634"/>
      <c r="H1917" s="1634"/>
      <c r="I1917" s="1634"/>
      <c r="J1917" s="1634"/>
      <c r="K1917" s="1628"/>
      <c r="L1917" s="1634"/>
      <c r="M1917" s="1634"/>
      <c r="N1917" s="1634"/>
      <c r="O1917" s="1630"/>
      <c r="P1917" s="1630"/>
      <c r="Q1917" s="1630"/>
      <c r="R1917" s="1634"/>
      <c r="S1917" s="1634"/>
      <c r="T1917" s="1634"/>
      <c r="U1917" s="1634"/>
      <c r="V1917" s="1634"/>
      <c r="W1917" s="1634"/>
      <c r="X1917" s="1634"/>
      <c r="Y1917" s="1634"/>
      <c r="Z1917" s="1634"/>
    </row>
    <row r="1918" spans="1:26">
      <c r="A1918" s="2806"/>
      <c r="B1918" s="2805"/>
      <c r="C1918" s="1631"/>
      <c r="E1918" s="1633"/>
      <c r="F1918" s="1628"/>
      <c r="G1918" s="1634"/>
      <c r="H1918" s="1634"/>
      <c r="I1918" s="1634"/>
      <c r="J1918" s="1634"/>
      <c r="K1918" s="1628"/>
      <c r="L1918" s="1634"/>
      <c r="M1918" s="1634"/>
      <c r="N1918" s="1634"/>
      <c r="O1918" s="1630"/>
      <c r="P1918" s="1630"/>
      <c r="Q1918" s="1630"/>
      <c r="R1918" s="1634"/>
      <c r="S1918" s="1634"/>
      <c r="T1918" s="1634"/>
      <c r="U1918" s="1634"/>
      <c r="V1918" s="1634"/>
      <c r="W1918" s="1634"/>
      <c r="X1918" s="1634"/>
      <c r="Y1918" s="1634"/>
      <c r="Z1918" s="1634"/>
    </row>
    <row r="1919" spans="1:26">
      <c r="A1919" s="2806"/>
      <c r="B1919" s="2805"/>
      <c r="C1919" s="1631"/>
      <c r="E1919" s="1633"/>
      <c r="F1919" s="1628"/>
      <c r="G1919" s="1634"/>
      <c r="H1919" s="1634"/>
      <c r="I1919" s="1634"/>
      <c r="J1919" s="1634"/>
      <c r="K1919" s="1628"/>
      <c r="L1919" s="1634"/>
      <c r="M1919" s="1634"/>
      <c r="N1919" s="1634"/>
      <c r="O1919" s="1630"/>
      <c r="P1919" s="1630"/>
      <c r="Q1919" s="1630"/>
      <c r="R1919" s="1634"/>
      <c r="S1919" s="1634"/>
      <c r="T1919" s="1634"/>
      <c r="U1919" s="1634"/>
      <c r="V1919" s="1634"/>
      <c r="W1919" s="1634"/>
      <c r="X1919" s="1634"/>
      <c r="Y1919" s="1634"/>
      <c r="Z1919" s="1634"/>
    </row>
    <row r="1920" spans="1:26">
      <c r="A1920" s="2806"/>
      <c r="B1920" s="2805"/>
      <c r="C1920" s="1631" t="s">
        <v>456</v>
      </c>
      <c r="D1920" s="1632" t="s">
        <v>457</v>
      </c>
      <c r="E1920" s="1633"/>
      <c r="F1920" s="1628"/>
      <c r="G1920" s="1634"/>
      <c r="H1920" s="1634"/>
      <c r="I1920" s="1634"/>
      <c r="J1920" s="1634"/>
      <c r="K1920" s="1628"/>
      <c r="L1920" s="1634"/>
      <c r="M1920" s="1634"/>
      <c r="N1920" s="1634"/>
      <c r="O1920" s="1630"/>
      <c r="P1920" s="1630"/>
      <c r="Q1920" s="1630"/>
      <c r="R1920" s="1634"/>
      <c r="S1920" s="1634"/>
      <c r="T1920" s="1634"/>
      <c r="U1920" s="1634"/>
      <c r="V1920" s="1634"/>
      <c r="W1920" s="1634"/>
      <c r="X1920" s="1634"/>
      <c r="Y1920" s="1634"/>
      <c r="Z1920" s="1634"/>
    </row>
    <row r="1921" spans="1:26">
      <c r="A1921" s="2806"/>
      <c r="B1921" s="2805"/>
      <c r="C1921" s="1631"/>
      <c r="E1921" s="1633"/>
      <c r="F1921" s="1628"/>
      <c r="G1921" s="1634"/>
      <c r="H1921" s="1634"/>
      <c r="I1921" s="1634"/>
      <c r="J1921" s="1634"/>
      <c r="K1921" s="1628"/>
      <c r="L1921" s="1634"/>
      <c r="M1921" s="1634"/>
      <c r="N1921" s="1634"/>
      <c r="O1921" s="1630"/>
      <c r="P1921" s="1630"/>
      <c r="Q1921" s="1630"/>
      <c r="R1921" s="1634"/>
      <c r="S1921" s="1634"/>
      <c r="T1921" s="1634"/>
      <c r="U1921" s="1634"/>
      <c r="V1921" s="1634"/>
      <c r="W1921" s="1634"/>
      <c r="X1921" s="1634"/>
      <c r="Y1921" s="1634"/>
      <c r="Z1921" s="1634"/>
    </row>
    <row r="1922" spans="1:26">
      <c r="A1922" s="2806"/>
      <c r="B1922" s="2805"/>
      <c r="C1922" s="1631"/>
      <c r="E1922" s="1633"/>
      <c r="F1922" s="1628"/>
      <c r="G1922" s="1634"/>
      <c r="H1922" s="1634"/>
      <c r="I1922" s="1634"/>
      <c r="J1922" s="1634"/>
      <c r="K1922" s="1628"/>
      <c r="L1922" s="1634"/>
      <c r="M1922" s="1634"/>
      <c r="N1922" s="1634"/>
      <c r="O1922" s="1630"/>
      <c r="P1922" s="1630"/>
      <c r="Q1922" s="1630"/>
      <c r="R1922" s="1634"/>
      <c r="S1922" s="1634"/>
      <c r="T1922" s="1634"/>
      <c r="U1922" s="1634"/>
      <c r="V1922" s="1634"/>
      <c r="W1922" s="1634"/>
      <c r="X1922" s="1634"/>
      <c r="Y1922" s="1634"/>
      <c r="Z1922" s="1634"/>
    </row>
    <row r="1923" spans="1:26">
      <c r="A1923" s="2806"/>
      <c r="B1923" s="2805"/>
      <c r="C1923" s="1631"/>
      <c r="E1923" s="1633"/>
      <c r="F1923" s="1628"/>
      <c r="G1923" s="1634"/>
      <c r="H1923" s="1634"/>
      <c r="I1923" s="1634"/>
      <c r="J1923" s="1634"/>
      <c r="K1923" s="1628"/>
      <c r="L1923" s="1634"/>
      <c r="M1923" s="1634"/>
      <c r="N1923" s="1634"/>
      <c r="O1923" s="1630"/>
      <c r="P1923" s="1630"/>
      <c r="Q1923" s="1630"/>
      <c r="R1923" s="1634"/>
      <c r="S1923" s="1634"/>
      <c r="T1923" s="1634"/>
      <c r="U1923" s="1634"/>
      <c r="V1923" s="1634"/>
      <c r="W1923" s="1634"/>
      <c r="X1923" s="1634"/>
      <c r="Y1923" s="1634"/>
      <c r="Z1923" s="1634"/>
    </row>
    <row r="1924" spans="1:26">
      <c r="A1924" s="2806"/>
      <c r="B1924" s="2805"/>
      <c r="C1924" s="1631"/>
      <c r="E1924" s="1633"/>
      <c r="F1924" s="1628"/>
      <c r="G1924" s="1634"/>
      <c r="H1924" s="1634"/>
      <c r="I1924" s="1634"/>
      <c r="J1924" s="1634"/>
      <c r="K1924" s="1628"/>
      <c r="L1924" s="1634"/>
      <c r="M1924" s="1634"/>
      <c r="N1924" s="1634"/>
      <c r="O1924" s="1630"/>
      <c r="P1924" s="1630"/>
      <c r="Q1924" s="1630"/>
      <c r="R1924" s="1634"/>
      <c r="S1924" s="1634"/>
      <c r="T1924" s="1634"/>
      <c r="U1924" s="1634"/>
      <c r="V1924" s="1634"/>
      <c r="W1924" s="1634"/>
      <c r="X1924" s="1634"/>
      <c r="Y1924" s="1634"/>
      <c r="Z1924" s="1634"/>
    </row>
    <row r="1925" spans="1:26">
      <c r="A1925" s="2806"/>
      <c r="B1925" s="2805"/>
      <c r="C1925" s="1631"/>
      <c r="E1925" s="1633"/>
      <c r="F1925" s="1628"/>
      <c r="G1925" s="1634"/>
      <c r="H1925" s="1634"/>
      <c r="I1925" s="1634"/>
      <c r="J1925" s="1634"/>
      <c r="K1925" s="1628"/>
      <c r="L1925" s="1634"/>
      <c r="M1925" s="1634"/>
      <c r="N1925" s="1634"/>
      <c r="O1925" s="1630"/>
      <c r="P1925" s="1630"/>
      <c r="Q1925" s="1630"/>
      <c r="R1925" s="1634"/>
      <c r="S1925" s="1634"/>
      <c r="T1925" s="1634"/>
      <c r="U1925" s="1634"/>
      <c r="V1925" s="1634"/>
      <c r="W1925" s="1634"/>
      <c r="X1925" s="1634"/>
      <c r="Y1925" s="1634"/>
      <c r="Z1925" s="1634"/>
    </row>
    <row r="1926" spans="1:26">
      <c r="A1926" s="2806"/>
      <c r="B1926" s="2805"/>
      <c r="C1926" s="1631"/>
      <c r="E1926" s="1633"/>
      <c r="F1926" s="1628"/>
      <c r="G1926" s="1634"/>
      <c r="H1926" s="1634"/>
      <c r="I1926" s="1634"/>
      <c r="J1926" s="1634"/>
      <c r="K1926" s="1628"/>
      <c r="L1926" s="1634"/>
      <c r="M1926" s="1634"/>
      <c r="N1926" s="1634"/>
      <c r="O1926" s="1630"/>
      <c r="P1926" s="1630"/>
      <c r="Q1926" s="1630"/>
      <c r="R1926" s="1634"/>
      <c r="S1926" s="1634"/>
      <c r="T1926" s="1634"/>
      <c r="U1926" s="1634"/>
      <c r="V1926" s="1634"/>
      <c r="W1926" s="1634"/>
      <c r="X1926" s="1634"/>
      <c r="Y1926" s="1634"/>
      <c r="Z1926" s="1634"/>
    </row>
    <row r="1927" spans="1:26">
      <c r="A1927" s="2806"/>
      <c r="B1927" s="2805"/>
      <c r="C1927" s="1631"/>
      <c r="E1927" s="1633"/>
      <c r="F1927" s="1628"/>
      <c r="G1927" s="1634"/>
      <c r="H1927" s="1634"/>
      <c r="I1927" s="1634"/>
      <c r="J1927" s="1634"/>
      <c r="K1927" s="1628"/>
      <c r="L1927" s="1634"/>
      <c r="M1927" s="1634"/>
      <c r="N1927" s="1634"/>
      <c r="O1927" s="1630"/>
      <c r="P1927" s="1630"/>
      <c r="Q1927" s="1630"/>
      <c r="R1927" s="1634"/>
      <c r="S1927" s="1634"/>
      <c r="T1927" s="1634"/>
      <c r="U1927" s="1634"/>
      <c r="V1927" s="1634"/>
      <c r="W1927" s="1634"/>
      <c r="X1927" s="1634"/>
      <c r="Y1927" s="1634"/>
      <c r="Z1927" s="1634"/>
    </row>
    <row r="1928" spans="1:26">
      <c r="A1928" s="2806"/>
      <c r="B1928" s="2805"/>
      <c r="C1928" s="1631"/>
      <c r="E1928" s="1633"/>
      <c r="F1928" s="1628"/>
      <c r="G1928" s="1634"/>
      <c r="H1928" s="1634"/>
      <c r="I1928" s="1634"/>
      <c r="J1928" s="1634"/>
      <c r="K1928" s="1628"/>
      <c r="L1928" s="1634"/>
      <c r="M1928" s="1634"/>
      <c r="N1928" s="1634"/>
      <c r="O1928" s="1630"/>
      <c r="P1928" s="1630"/>
      <c r="Q1928" s="1630"/>
      <c r="R1928" s="1634"/>
      <c r="S1928" s="1634"/>
      <c r="T1928" s="1634"/>
      <c r="U1928" s="1634"/>
      <c r="V1928" s="1634"/>
      <c r="W1928" s="1634"/>
      <c r="X1928" s="1634"/>
      <c r="Y1928" s="1634"/>
      <c r="Z1928" s="1634"/>
    </row>
    <row r="1929" spans="1:26">
      <c r="A1929" s="2806"/>
      <c r="B1929" s="2805"/>
      <c r="C1929" s="1631"/>
      <c r="E1929" s="1633"/>
      <c r="F1929" s="1628"/>
      <c r="G1929" s="1634"/>
      <c r="H1929" s="1634"/>
      <c r="I1929" s="1634"/>
      <c r="J1929" s="1634"/>
      <c r="K1929" s="1628"/>
      <c r="L1929" s="1634"/>
      <c r="M1929" s="1634"/>
      <c r="N1929" s="1634"/>
      <c r="O1929" s="1630"/>
      <c r="P1929" s="1630"/>
      <c r="Q1929" s="1630"/>
      <c r="R1929" s="1634"/>
      <c r="S1929" s="1634"/>
      <c r="T1929" s="1634"/>
      <c r="U1929" s="1634"/>
      <c r="V1929" s="1634"/>
      <c r="W1929" s="1634"/>
      <c r="X1929" s="1634"/>
      <c r="Y1929" s="1634"/>
      <c r="Z1929" s="1634"/>
    </row>
    <row r="1930" spans="1:26" ht="62.4">
      <c r="A1930" s="2806"/>
      <c r="B1930" s="2805"/>
      <c r="C1930" s="1631" t="s">
        <v>458</v>
      </c>
      <c r="D1930" s="1649" t="s">
        <v>459</v>
      </c>
      <c r="E1930" s="1633"/>
      <c r="F1930" s="1628"/>
      <c r="G1930" s="1634"/>
      <c r="H1930" s="1634"/>
      <c r="I1930" s="1634"/>
      <c r="J1930" s="1634"/>
      <c r="K1930" s="1628"/>
      <c r="L1930" s="1634"/>
      <c r="M1930" s="1634"/>
      <c r="N1930" s="1634"/>
      <c r="O1930" s="1630"/>
      <c r="P1930" s="1630"/>
      <c r="Q1930" s="1630"/>
      <c r="R1930" s="1634"/>
      <c r="S1930" s="1634"/>
      <c r="T1930" s="1634"/>
      <c r="U1930" s="1634"/>
      <c r="V1930" s="1634"/>
      <c r="W1930" s="1634"/>
      <c r="X1930" s="1634"/>
      <c r="Y1930" s="1634"/>
      <c r="Z1930" s="1634"/>
    </row>
    <row r="1931" spans="1:26">
      <c r="A1931" s="2806"/>
      <c r="B1931" s="2805"/>
      <c r="C1931" s="1631"/>
      <c r="E1931" s="1633"/>
      <c r="F1931" s="1628"/>
      <c r="G1931" s="1634"/>
      <c r="H1931" s="1634"/>
      <c r="I1931" s="1634"/>
      <c r="J1931" s="1634"/>
      <c r="K1931" s="1628"/>
      <c r="L1931" s="1634"/>
      <c r="M1931" s="1634"/>
      <c r="N1931" s="1634"/>
      <c r="O1931" s="1630"/>
      <c r="P1931" s="1630"/>
      <c r="Q1931" s="1630"/>
      <c r="R1931" s="1634"/>
      <c r="S1931" s="1634"/>
      <c r="T1931" s="1634"/>
      <c r="U1931" s="1634"/>
      <c r="V1931" s="1634"/>
      <c r="W1931" s="1634"/>
      <c r="X1931" s="1634"/>
      <c r="Y1931" s="1634"/>
      <c r="Z1931" s="1634"/>
    </row>
    <row r="1932" spans="1:26">
      <c r="A1932" s="2806"/>
      <c r="B1932" s="2805"/>
      <c r="C1932" s="1631"/>
      <c r="E1932" s="1633"/>
      <c r="F1932" s="1628"/>
      <c r="G1932" s="1634"/>
      <c r="H1932" s="1634"/>
      <c r="I1932" s="1634"/>
      <c r="J1932" s="1634"/>
      <c r="K1932" s="1628"/>
      <c r="L1932" s="1634"/>
      <c r="M1932" s="1634"/>
      <c r="N1932" s="1634"/>
      <c r="O1932" s="1630"/>
      <c r="P1932" s="1630"/>
      <c r="Q1932" s="1630"/>
      <c r="R1932" s="1634"/>
      <c r="S1932" s="1634"/>
      <c r="T1932" s="1634"/>
      <c r="U1932" s="1634"/>
      <c r="V1932" s="1634"/>
      <c r="W1932" s="1634"/>
      <c r="X1932" s="1634"/>
      <c r="Y1932" s="1634"/>
      <c r="Z1932" s="1634"/>
    </row>
    <row r="1933" spans="1:26">
      <c r="A1933" s="2806"/>
      <c r="B1933" s="2805"/>
      <c r="C1933" s="1631"/>
      <c r="E1933" s="1633"/>
      <c r="F1933" s="1628"/>
      <c r="G1933" s="1634"/>
      <c r="H1933" s="1634"/>
      <c r="I1933" s="1634"/>
      <c r="J1933" s="1634"/>
      <c r="K1933" s="1628"/>
      <c r="L1933" s="1634"/>
      <c r="M1933" s="1634"/>
      <c r="N1933" s="1634"/>
      <c r="O1933" s="1630"/>
      <c r="P1933" s="1630"/>
      <c r="Q1933" s="1630"/>
      <c r="R1933" s="1634"/>
      <c r="S1933" s="1634"/>
      <c r="T1933" s="1634"/>
      <c r="U1933" s="1634"/>
      <c r="V1933" s="1634"/>
      <c r="W1933" s="1634"/>
      <c r="X1933" s="1634"/>
      <c r="Y1933" s="1634"/>
      <c r="Z1933" s="1634"/>
    </row>
    <row r="1934" spans="1:26">
      <c r="A1934" s="2806"/>
      <c r="B1934" s="2805"/>
      <c r="C1934" s="1631"/>
      <c r="E1934" s="1633"/>
      <c r="F1934" s="1628"/>
      <c r="G1934" s="1634"/>
      <c r="H1934" s="1634"/>
      <c r="I1934" s="1634"/>
      <c r="J1934" s="1634"/>
      <c r="K1934" s="1628"/>
      <c r="L1934" s="1634"/>
      <c r="M1934" s="1634"/>
      <c r="N1934" s="1634"/>
      <c r="O1934" s="1630"/>
      <c r="P1934" s="1630"/>
      <c r="Q1934" s="1630"/>
      <c r="R1934" s="1634"/>
      <c r="S1934" s="1634"/>
      <c r="T1934" s="1634"/>
      <c r="U1934" s="1634"/>
      <c r="V1934" s="1634"/>
      <c r="W1934" s="1634"/>
      <c r="X1934" s="1634"/>
      <c r="Y1934" s="1634"/>
      <c r="Z1934" s="1634"/>
    </row>
    <row r="1935" spans="1:26">
      <c r="A1935" s="2806"/>
      <c r="B1935" s="2805"/>
      <c r="C1935" s="1631"/>
      <c r="E1935" s="1633"/>
      <c r="F1935" s="1628"/>
      <c r="G1935" s="1634"/>
      <c r="H1935" s="1634"/>
      <c r="I1935" s="1634"/>
      <c r="J1935" s="1634"/>
      <c r="K1935" s="1628"/>
      <c r="L1935" s="1634"/>
      <c r="M1935" s="1634"/>
      <c r="N1935" s="1634"/>
      <c r="O1935" s="1630"/>
      <c r="P1935" s="1630"/>
      <c r="Q1935" s="1630"/>
      <c r="R1935" s="1634"/>
      <c r="S1935" s="1634"/>
      <c r="T1935" s="1634"/>
      <c r="U1935" s="1634"/>
      <c r="V1935" s="1634"/>
      <c r="W1935" s="1634"/>
      <c r="X1935" s="1634"/>
      <c r="Y1935" s="1634"/>
      <c r="Z1935" s="1634"/>
    </row>
    <row r="1936" spans="1:26">
      <c r="A1936" s="2806"/>
      <c r="B1936" s="2805"/>
      <c r="C1936" s="1631"/>
      <c r="E1936" s="1633"/>
      <c r="F1936" s="1628"/>
      <c r="G1936" s="1634"/>
      <c r="H1936" s="1634"/>
      <c r="I1936" s="1634"/>
      <c r="J1936" s="1634"/>
      <c r="K1936" s="1628"/>
      <c r="L1936" s="1634"/>
      <c r="M1936" s="1634"/>
      <c r="N1936" s="1634"/>
      <c r="O1936" s="1630"/>
      <c r="P1936" s="1630"/>
      <c r="Q1936" s="1630"/>
      <c r="R1936" s="1634"/>
      <c r="S1936" s="1634"/>
      <c r="T1936" s="1634"/>
      <c r="U1936" s="1634"/>
      <c r="V1936" s="1634"/>
      <c r="W1936" s="1634"/>
      <c r="X1936" s="1634"/>
      <c r="Y1936" s="1634"/>
      <c r="Z1936" s="1634"/>
    </row>
    <row r="1937" spans="1:26">
      <c r="A1937" s="2806"/>
      <c r="B1937" s="2805"/>
      <c r="C1937" s="1631"/>
      <c r="E1937" s="1633"/>
      <c r="F1937" s="1628"/>
      <c r="G1937" s="1634"/>
      <c r="H1937" s="1634"/>
      <c r="I1937" s="1634"/>
      <c r="J1937" s="1634"/>
      <c r="K1937" s="1628"/>
      <c r="L1937" s="1634"/>
      <c r="M1937" s="1634"/>
      <c r="N1937" s="1634"/>
      <c r="O1937" s="1630"/>
      <c r="P1937" s="1630"/>
      <c r="Q1937" s="1630"/>
      <c r="R1937" s="1634"/>
      <c r="S1937" s="1634"/>
      <c r="T1937" s="1634"/>
      <c r="U1937" s="1634"/>
      <c r="V1937" s="1634"/>
      <c r="W1937" s="1634"/>
      <c r="X1937" s="1634"/>
      <c r="Y1937" s="1634"/>
      <c r="Z1937" s="1634"/>
    </row>
    <row r="1938" spans="1:26">
      <c r="A1938" s="2806"/>
      <c r="B1938" s="2805"/>
      <c r="C1938" s="1631"/>
      <c r="E1938" s="1633"/>
      <c r="F1938" s="1628"/>
      <c r="G1938" s="1634"/>
      <c r="H1938" s="1634"/>
      <c r="I1938" s="1634"/>
      <c r="J1938" s="1634"/>
      <c r="K1938" s="1628"/>
      <c r="L1938" s="1634"/>
      <c r="M1938" s="1634"/>
      <c r="N1938" s="1634"/>
      <c r="O1938" s="1630"/>
      <c r="P1938" s="1630"/>
      <c r="Q1938" s="1630"/>
      <c r="R1938" s="1634"/>
      <c r="S1938" s="1634"/>
      <c r="T1938" s="1634"/>
      <c r="U1938" s="1634"/>
      <c r="V1938" s="1634"/>
      <c r="W1938" s="1634"/>
      <c r="X1938" s="1634"/>
      <c r="Y1938" s="1634"/>
      <c r="Z1938" s="1634"/>
    </row>
    <row r="1939" spans="1:26">
      <c r="A1939" s="2806"/>
      <c r="B1939" s="2805"/>
      <c r="C1939" s="1631"/>
      <c r="E1939" s="1633"/>
      <c r="F1939" s="1628"/>
      <c r="G1939" s="1634"/>
      <c r="H1939" s="1634"/>
      <c r="I1939" s="1634"/>
      <c r="J1939" s="1634"/>
      <c r="K1939" s="1628"/>
      <c r="L1939" s="1634"/>
      <c r="M1939" s="1634"/>
      <c r="N1939" s="1634"/>
      <c r="O1939" s="1630"/>
      <c r="P1939" s="1630"/>
      <c r="Q1939" s="1630"/>
      <c r="R1939" s="1634"/>
      <c r="S1939" s="1634"/>
      <c r="T1939" s="1634"/>
      <c r="U1939" s="1634"/>
      <c r="V1939" s="1634"/>
      <c r="W1939" s="1634"/>
      <c r="X1939" s="1634"/>
      <c r="Y1939" s="1634"/>
      <c r="Z1939" s="1634"/>
    </row>
    <row r="1940" spans="1:26">
      <c r="A1940" s="2806"/>
      <c r="B1940" s="2805"/>
      <c r="C1940" s="1631" t="s">
        <v>460</v>
      </c>
      <c r="D1940" s="1632" t="s">
        <v>461</v>
      </c>
      <c r="E1940" s="1633"/>
      <c r="F1940" s="1628"/>
      <c r="G1940" s="1634"/>
      <c r="H1940" s="1634"/>
      <c r="I1940" s="1634"/>
      <c r="J1940" s="1634"/>
      <c r="K1940" s="1628"/>
      <c r="L1940" s="1634"/>
      <c r="M1940" s="1634"/>
      <c r="N1940" s="1634"/>
      <c r="O1940" s="1630"/>
      <c r="P1940" s="1630"/>
      <c r="Q1940" s="1630"/>
      <c r="R1940" s="1634"/>
      <c r="S1940" s="1634"/>
      <c r="T1940" s="1634"/>
      <c r="U1940" s="1634"/>
      <c r="V1940" s="1634"/>
      <c r="W1940" s="1634"/>
      <c r="X1940" s="1634"/>
      <c r="Y1940" s="1634"/>
      <c r="Z1940" s="1634"/>
    </row>
    <row r="1941" spans="1:26">
      <c r="A1941" s="2806"/>
      <c r="B1941" s="2805"/>
      <c r="C1941" s="1685"/>
      <c r="E1941" s="1633"/>
      <c r="F1941" s="1628"/>
      <c r="G1941" s="1634"/>
      <c r="H1941" s="1634"/>
      <c r="I1941" s="1634"/>
      <c r="J1941" s="1634"/>
      <c r="K1941" s="1628"/>
      <c r="L1941" s="1634"/>
      <c r="M1941" s="1634"/>
      <c r="N1941" s="1634"/>
      <c r="O1941" s="1630"/>
      <c r="P1941" s="1630"/>
      <c r="Q1941" s="1630"/>
      <c r="R1941" s="1634"/>
      <c r="S1941" s="1634"/>
      <c r="T1941" s="1634"/>
      <c r="U1941" s="1634"/>
      <c r="V1941" s="1634"/>
      <c r="W1941" s="1634"/>
      <c r="X1941" s="1634"/>
      <c r="Y1941" s="1634"/>
      <c r="Z1941" s="1634"/>
    </row>
    <row r="1942" spans="1:26" ht="14.4">
      <c r="A1942" s="2806"/>
      <c r="B1942" s="2805"/>
      <c r="C1942" s="1631"/>
      <c r="D1942" s="1634"/>
      <c r="E1942" s="1633"/>
      <c r="F1942" s="1628"/>
      <c r="G1942" s="1634"/>
      <c r="H1942" s="1634"/>
      <c r="I1942" s="1634"/>
      <c r="J1942" s="1634"/>
      <c r="K1942" s="1628"/>
      <c r="L1942" s="1634"/>
      <c r="M1942" s="1634"/>
      <c r="N1942" s="1634"/>
      <c r="O1942" s="1630"/>
      <c r="P1942" s="1630"/>
      <c r="Q1942" s="1630"/>
      <c r="R1942" s="1634"/>
      <c r="S1942" s="1634"/>
      <c r="T1942" s="1634"/>
      <c r="U1942" s="1634"/>
      <c r="V1942" s="1634"/>
      <c r="W1942" s="1634"/>
      <c r="X1942" s="1634"/>
      <c r="Y1942" s="1634"/>
      <c r="Z1942" s="1634"/>
    </row>
    <row r="1943" spans="1:26">
      <c r="A1943" s="2806"/>
      <c r="B1943" s="2805"/>
      <c r="C1943" s="1625"/>
      <c r="E1943" s="1633"/>
      <c r="F1943" s="1628"/>
      <c r="G1943" s="1634"/>
      <c r="H1943" s="1634"/>
      <c r="I1943" s="1634"/>
      <c r="J1943" s="1634"/>
      <c r="K1943" s="1628"/>
      <c r="L1943" s="1634"/>
      <c r="M1943" s="1634"/>
      <c r="N1943" s="1634"/>
      <c r="O1943" s="1630"/>
      <c r="P1943" s="1630"/>
      <c r="Q1943" s="1630"/>
      <c r="R1943" s="1634"/>
      <c r="S1943" s="1634"/>
      <c r="T1943" s="1634"/>
      <c r="U1943" s="1634"/>
      <c r="V1943" s="1634"/>
      <c r="W1943" s="1634"/>
      <c r="X1943" s="1634"/>
      <c r="Y1943" s="1634"/>
      <c r="Z1943" s="1634"/>
    </row>
    <row r="1944" spans="1:26">
      <c r="A1944" s="2806"/>
      <c r="B1944" s="2805"/>
      <c r="C1944" s="1631"/>
      <c r="E1944" s="1633"/>
      <c r="F1944" s="1628"/>
      <c r="G1944" s="1634"/>
      <c r="H1944" s="1634"/>
      <c r="I1944" s="1634"/>
      <c r="J1944" s="1634"/>
      <c r="K1944" s="1628"/>
      <c r="L1944" s="1634"/>
      <c r="M1944" s="1634"/>
      <c r="N1944" s="1634"/>
      <c r="O1944" s="1630"/>
      <c r="P1944" s="1630"/>
      <c r="Q1944" s="1630"/>
      <c r="R1944" s="1634"/>
      <c r="S1944" s="1634"/>
      <c r="T1944" s="1634"/>
      <c r="U1944" s="1634"/>
      <c r="V1944" s="1634"/>
      <c r="W1944" s="1634"/>
      <c r="X1944" s="1634"/>
      <c r="Y1944" s="1634"/>
      <c r="Z1944" s="1634"/>
    </row>
    <row r="1945" spans="1:26">
      <c r="A1945" s="2806"/>
      <c r="B1945" s="2805"/>
      <c r="C1945" s="1631"/>
      <c r="E1945" s="1633"/>
      <c r="F1945" s="1628"/>
      <c r="G1945" s="1634"/>
      <c r="H1945" s="1634"/>
      <c r="I1945" s="1634"/>
      <c r="J1945" s="1634"/>
      <c r="K1945" s="1628"/>
      <c r="L1945" s="1634"/>
      <c r="M1945" s="1634"/>
      <c r="N1945" s="1634"/>
      <c r="O1945" s="1630"/>
      <c r="P1945" s="1630"/>
      <c r="Q1945" s="1630"/>
      <c r="R1945" s="1634"/>
      <c r="S1945" s="1634"/>
      <c r="T1945" s="1634"/>
      <c r="U1945" s="1634"/>
      <c r="V1945" s="1634"/>
      <c r="W1945" s="1634"/>
      <c r="X1945" s="1634"/>
      <c r="Y1945" s="1634"/>
      <c r="Z1945" s="1634"/>
    </row>
    <row r="1946" spans="1:26">
      <c r="A1946" s="2806"/>
      <c r="B1946" s="2805"/>
      <c r="C1946" s="1631"/>
      <c r="E1946" s="1633"/>
      <c r="F1946" s="1628"/>
      <c r="G1946" s="1634"/>
      <c r="H1946" s="1634"/>
      <c r="I1946" s="1634"/>
      <c r="J1946" s="1634"/>
      <c r="K1946" s="1628"/>
      <c r="L1946" s="1634"/>
      <c r="M1946" s="1634"/>
      <c r="N1946" s="1634"/>
      <c r="O1946" s="1630"/>
      <c r="P1946" s="1630"/>
      <c r="Q1946" s="1630"/>
      <c r="R1946" s="1634"/>
      <c r="S1946" s="1634"/>
      <c r="T1946" s="1634"/>
      <c r="U1946" s="1634"/>
      <c r="V1946" s="1634"/>
      <c r="W1946" s="1634"/>
      <c r="X1946" s="1634"/>
      <c r="Y1946" s="1634"/>
      <c r="Z1946" s="1634"/>
    </row>
    <row r="1947" spans="1:26">
      <c r="A1947" s="2806"/>
      <c r="B1947" s="2805"/>
      <c r="C1947" s="1631"/>
      <c r="E1947" s="1633"/>
      <c r="F1947" s="1628"/>
      <c r="G1947" s="1634"/>
      <c r="H1947" s="1634"/>
      <c r="I1947" s="1634"/>
      <c r="J1947" s="1634"/>
      <c r="K1947" s="1628"/>
      <c r="L1947" s="1634"/>
      <c r="M1947" s="1634"/>
      <c r="N1947" s="1634"/>
      <c r="O1947" s="1630"/>
      <c r="P1947" s="1630"/>
      <c r="Q1947" s="1630"/>
      <c r="R1947" s="1634"/>
      <c r="S1947" s="1634"/>
      <c r="T1947" s="1634"/>
      <c r="U1947" s="1634"/>
      <c r="V1947" s="1634"/>
      <c r="W1947" s="1634"/>
      <c r="X1947" s="1634"/>
      <c r="Y1947" s="1634"/>
      <c r="Z1947" s="1634"/>
    </row>
    <row r="1948" spans="1:26">
      <c r="A1948" s="2806"/>
      <c r="B1948" s="2805"/>
      <c r="C1948" s="1631"/>
      <c r="E1948" s="1633"/>
      <c r="F1948" s="1628"/>
      <c r="G1948" s="1634"/>
      <c r="H1948" s="1634"/>
      <c r="I1948" s="1634"/>
      <c r="J1948" s="1634"/>
      <c r="K1948" s="1628"/>
      <c r="L1948" s="1634"/>
      <c r="M1948" s="1634"/>
      <c r="N1948" s="1634"/>
      <c r="O1948" s="1630"/>
      <c r="P1948" s="1630"/>
      <c r="Q1948" s="1630"/>
      <c r="R1948" s="1634"/>
      <c r="S1948" s="1634"/>
      <c r="T1948" s="1634"/>
      <c r="U1948" s="1634"/>
      <c r="V1948" s="1634"/>
      <c r="W1948" s="1634"/>
      <c r="X1948" s="1634"/>
      <c r="Y1948" s="1634"/>
      <c r="Z1948" s="1634"/>
    </row>
    <row r="1949" spans="1:26">
      <c r="A1949" s="2806"/>
      <c r="B1949" s="2805"/>
      <c r="C1949" s="1631"/>
      <c r="E1949" s="1633"/>
      <c r="F1949" s="1628"/>
      <c r="G1949" s="1634"/>
      <c r="H1949" s="1634"/>
      <c r="I1949" s="1634"/>
      <c r="J1949" s="1634"/>
      <c r="K1949" s="1628"/>
      <c r="L1949" s="1634"/>
      <c r="M1949" s="1634"/>
      <c r="N1949" s="1634"/>
      <c r="O1949" s="1630"/>
      <c r="P1949" s="1630"/>
      <c r="Q1949" s="1630"/>
      <c r="R1949" s="1634"/>
      <c r="S1949" s="1634"/>
      <c r="T1949" s="1634"/>
      <c r="U1949" s="1634"/>
      <c r="V1949" s="1634"/>
      <c r="W1949" s="1634"/>
      <c r="X1949" s="1634"/>
      <c r="Y1949" s="1634"/>
      <c r="Z1949" s="1634"/>
    </row>
    <row r="1950" spans="1:26">
      <c r="A1950" s="2806"/>
      <c r="B1950" s="2805"/>
      <c r="C1950" s="1631" t="s">
        <v>462</v>
      </c>
      <c r="D1950" s="1632" t="s">
        <v>463</v>
      </c>
      <c r="E1950" s="1633"/>
      <c r="F1950" s="1628"/>
      <c r="G1950" s="1634"/>
      <c r="H1950" s="1634"/>
      <c r="I1950" s="1634"/>
      <c r="J1950" s="1634"/>
      <c r="K1950" s="1628"/>
      <c r="L1950" s="1634"/>
      <c r="M1950" s="1634"/>
      <c r="N1950" s="1634"/>
      <c r="O1950" s="1630"/>
      <c r="P1950" s="1630"/>
      <c r="Q1950" s="1630"/>
      <c r="R1950" s="1634"/>
      <c r="S1950" s="1634"/>
      <c r="T1950" s="1634"/>
      <c r="U1950" s="1634"/>
      <c r="V1950" s="1634"/>
      <c r="W1950" s="1634"/>
      <c r="X1950" s="1634"/>
      <c r="Y1950" s="1634"/>
      <c r="Z1950" s="1634"/>
    </row>
    <row r="1951" spans="1:26">
      <c r="A1951" s="2806"/>
      <c r="B1951" s="2805"/>
      <c r="C1951" s="1631"/>
      <c r="E1951" s="1633"/>
      <c r="F1951" s="1628"/>
      <c r="G1951" s="1634"/>
      <c r="H1951" s="1634"/>
      <c r="I1951" s="1634"/>
      <c r="J1951" s="1634"/>
      <c r="K1951" s="1628"/>
      <c r="L1951" s="1634"/>
      <c r="M1951" s="1634"/>
      <c r="N1951" s="1634"/>
      <c r="O1951" s="1630"/>
      <c r="P1951" s="1630"/>
      <c r="Q1951" s="1630"/>
      <c r="R1951" s="1634"/>
      <c r="S1951" s="1634"/>
      <c r="T1951" s="1634"/>
      <c r="U1951" s="1634"/>
      <c r="V1951" s="1634"/>
      <c r="W1951" s="1634"/>
      <c r="X1951" s="1634"/>
      <c r="Y1951" s="1634"/>
      <c r="Z1951" s="1634"/>
    </row>
    <row r="1952" spans="1:26">
      <c r="A1952" s="2806"/>
      <c r="B1952" s="2805"/>
      <c r="C1952" s="1631"/>
      <c r="E1952" s="1633"/>
      <c r="F1952" s="1628"/>
      <c r="G1952" s="1634"/>
      <c r="H1952" s="1634"/>
      <c r="I1952" s="1634"/>
      <c r="J1952" s="1634"/>
      <c r="K1952" s="1628"/>
      <c r="L1952" s="1634"/>
      <c r="M1952" s="1634"/>
      <c r="N1952" s="1634"/>
      <c r="O1952" s="1630"/>
      <c r="P1952" s="1630"/>
      <c r="Q1952" s="1630"/>
      <c r="R1952" s="1634"/>
      <c r="S1952" s="1634"/>
      <c r="T1952" s="1634"/>
      <c r="U1952" s="1634"/>
      <c r="V1952" s="1634"/>
      <c r="W1952" s="1634"/>
      <c r="X1952" s="1634"/>
      <c r="Y1952" s="1634"/>
      <c r="Z1952" s="1634"/>
    </row>
    <row r="1953" spans="1:26">
      <c r="A1953" s="2806"/>
      <c r="B1953" s="2805"/>
      <c r="C1953" s="1631"/>
      <c r="E1953" s="1633"/>
      <c r="F1953" s="1628"/>
      <c r="G1953" s="1634"/>
      <c r="H1953" s="1634"/>
      <c r="I1953" s="1634"/>
      <c r="J1953" s="1634"/>
      <c r="K1953" s="1628"/>
      <c r="L1953" s="1634"/>
      <c r="M1953" s="1634"/>
      <c r="N1953" s="1634"/>
      <c r="O1953" s="1630"/>
      <c r="P1953" s="1630"/>
      <c r="Q1953" s="1630"/>
      <c r="R1953" s="1634"/>
      <c r="S1953" s="1634"/>
      <c r="T1953" s="1634"/>
      <c r="U1953" s="1634"/>
      <c r="V1953" s="1634"/>
      <c r="W1953" s="1634"/>
      <c r="X1953" s="1634"/>
      <c r="Y1953" s="1634"/>
      <c r="Z1953" s="1634"/>
    </row>
    <row r="1954" spans="1:26">
      <c r="A1954" s="2806"/>
      <c r="B1954" s="2805"/>
      <c r="C1954" s="1631"/>
      <c r="E1954" s="1633"/>
      <c r="F1954" s="1628"/>
      <c r="G1954" s="1634"/>
      <c r="H1954" s="1634"/>
      <c r="I1954" s="1634"/>
      <c r="J1954" s="1634"/>
      <c r="K1954" s="1628"/>
      <c r="L1954" s="1634"/>
      <c r="M1954" s="1634"/>
      <c r="N1954" s="1634"/>
      <c r="O1954" s="1630"/>
      <c r="P1954" s="1630"/>
      <c r="Q1954" s="1630"/>
      <c r="R1954" s="1634"/>
      <c r="S1954" s="1634"/>
      <c r="T1954" s="1634"/>
      <c r="U1954" s="1634"/>
      <c r="V1954" s="1634"/>
      <c r="W1954" s="1634"/>
      <c r="X1954" s="1634"/>
      <c r="Y1954" s="1634"/>
      <c r="Z1954" s="1634"/>
    </row>
    <row r="1955" spans="1:26">
      <c r="A1955" s="2806"/>
      <c r="B1955" s="2805"/>
      <c r="C1955" s="1631"/>
      <c r="E1955" s="1633"/>
      <c r="F1955" s="1628"/>
      <c r="G1955" s="1634"/>
      <c r="H1955" s="1634"/>
      <c r="I1955" s="1634"/>
      <c r="J1955" s="1634"/>
      <c r="K1955" s="1628"/>
      <c r="L1955" s="1634"/>
      <c r="M1955" s="1634"/>
      <c r="N1955" s="1634"/>
      <c r="O1955" s="1630"/>
      <c r="P1955" s="1630"/>
      <c r="Q1955" s="1630"/>
      <c r="R1955" s="1634"/>
      <c r="S1955" s="1634"/>
      <c r="T1955" s="1634"/>
      <c r="U1955" s="1634"/>
      <c r="V1955" s="1634"/>
      <c r="W1955" s="1634"/>
      <c r="X1955" s="1634"/>
      <c r="Y1955" s="1634"/>
      <c r="Z1955" s="1634"/>
    </row>
    <row r="1956" spans="1:26">
      <c r="A1956" s="2806"/>
      <c r="B1956" s="2805"/>
      <c r="C1956" s="1631"/>
      <c r="E1956" s="1633"/>
      <c r="F1956" s="1628"/>
      <c r="G1956" s="1634"/>
      <c r="H1956" s="1634"/>
      <c r="I1956" s="1634"/>
      <c r="J1956" s="1634"/>
      <c r="K1956" s="1628"/>
      <c r="L1956" s="1634"/>
      <c r="M1956" s="1634"/>
      <c r="N1956" s="1634"/>
      <c r="O1956" s="1630"/>
      <c r="P1956" s="1630"/>
      <c r="Q1956" s="1630"/>
      <c r="R1956" s="1634"/>
      <c r="S1956" s="1634"/>
      <c r="T1956" s="1634"/>
      <c r="U1956" s="1634"/>
      <c r="V1956" s="1634"/>
      <c r="W1956" s="1634"/>
      <c r="X1956" s="1634"/>
      <c r="Y1956" s="1634"/>
      <c r="Z1956" s="1634"/>
    </row>
    <row r="1957" spans="1:26">
      <c r="A1957" s="2806"/>
      <c r="B1957" s="2805"/>
      <c r="C1957" s="1631"/>
      <c r="E1957" s="1633"/>
      <c r="F1957" s="1628"/>
      <c r="G1957" s="1634"/>
      <c r="H1957" s="1634"/>
      <c r="I1957" s="1634"/>
      <c r="J1957" s="1634"/>
      <c r="K1957" s="1628"/>
      <c r="L1957" s="1634"/>
      <c r="M1957" s="1634"/>
      <c r="N1957" s="1634"/>
      <c r="O1957" s="1630"/>
      <c r="P1957" s="1630"/>
      <c r="Q1957" s="1630"/>
      <c r="R1957" s="1634"/>
      <c r="S1957" s="1634"/>
      <c r="T1957" s="1634"/>
      <c r="U1957" s="1634"/>
      <c r="V1957" s="1634"/>
      <c r="W1957" s="1634"/>
      <c r="X1957" s="1634"/>
      <c r="Y1957" s="1634"/>
      <c r="Z1957" s="1634"/>
    </row>
    <row r="1958" spans="1:26">
      <c r="A1958" s="2806"/>
      <c r="B1958" s="2805"/>
      <c r="C1958" s="1631"/>
      <c r="E1958" s="1633"/>
      <c r="F1958" s="1628"/>
      <c r="G1958" s="1634"/>
      <c r="H1958" s="1634"/>
      <c r="I1958" s="1634"/>
      <c r="J1958" s="1634"/>
      <c r="K1958" s="1628"/>
      <c r="L1958" s="1634"/>
      <c r="M1958" s="1634"/>
      <c r="N1958" s="1634"/>
      <c r="O1958" s="1630"/>
      <c r="P1958" s="1630"/>
      <c r="Q1958" s="1630"/>
      <c r="R1958" s="1634"/>
      <c r="S1958" s="1634"/>
      <c r="T1958" s="1634"/>
      <c r="U1958" s="1634"/>
      <c r="V1958" s="1634"/>
      <c r="W1958" s="1634"/>
      <c r="X1958" s="1634"/>
      <c r="Y1958" s="1634"/>
      <c r="Z1958" s="1634"/>
    </row>
    <row r="1959" spans="1:26">
      <c r="A1959" s="2806"/>
      <c r="B1959" s="2805"/>
      <c r="C1959" s="1631"/>
      <c r="E1959" s="1633"/>
      <c r="F1959" s="1628"/>
      <c r="G1959" s="1634"/>
      <c r="H1959" s="1634"/>
      <c r="I1959" s="1634"/>
      <c r="J1959" s="1634"/>
      <c r="K1959" s="1628"/>
      <c r="L1959" s="1634"/>
      <c r="M1959" s="1634"/>
      <c r="N1959" s="1634"/>
      <c r="O1959" s="1630"/>
      <c r="P1959" s="1630"/>
      <c r="Q1959" s="1630"/>
      <c r="R1959" s="1634"/>
      <c r="S1959" s="1634"/>
      <c r="T1959" s="1634"/>
      <c r="U1959" s="1634"/>
      <c r="V1959" s="1634"/>
      <c r="W1959" s="1634"/>
      <c r="X1959" s="1634"/>
      <c r="Y1959" s="1634"/>
      <c r="Z1959" s="1634"/>
    </row>
    <row r="1960" spans="1:26" ht="46.8">
      <c r="A1960" s="2806"/>
      <c r="B1960" s="2805"/>
      <c r="C1960" s="1631" t="s">
        <v>464</v>
      </c>
      <c r="D1960" s="1649" t="s">
        <v>465</v>
      </c>
      <c r="E1960" s="1633"/>
      <c r="F1960" s="1628"/>
      <c r="G1960" s="1634"/>
      <c r="H1960" s="1634"/>
      <c r="I1960" s="1634"/>
      <c r="J1960" s="1634"/>
      <c r="K1960" s="1628"/>
      <c r="L1960" s="1634"/>
      <c r="M1960" s="1634"/>
      <c r="N1960" s="1634"/>
      <c r="O1960" s="1630"/>
      <c r="P1960" s="1630"/>
      <c r="Q1960" s="1630"/>
      <c r="R1960" s="1634"/>
      <c r="S1960" s="1634"/>
      <c r="T1960" s="1634"/>
      <c r="U1960" s="1634"/>
      <c r="V1960" s="1634"/>
      <c r="W1960" s="1634"/>
      <c r="X1960" s="1634"/>
      <c r="Y1960" s="1634"/>
      <c r="Z1960" s="1634"/>
    </row>
    <row r="1961" spans="1:26">
      <c r="A1961" s="2806"/>
      <c r="B1961" s="2805"/>
      <c r="C1961" s="1631"/>
      <c r="E1961" s="1633"/>
      <c r="F1961" s="1628"/>
      <c r="G1961" s="1634"/>
      <c r="H1961" s="1634"/>
      <c r="I1961" s="1634"/>
      <c r="J1961" s="1634"/>
      <c r="K1961" s="1628"/>
      <c r="L1961" s="1634"/>
      <c r="M1961" s="1634"/>
      <c r="N1961" s="1634"/>
      <c r="O1961" s="1630"/>
      <c r="P1961" s="1630"/>
      <c r="Q1961" s="1630"/>
      <c r="R1961" s="1634"/>
      <c r="S1961" s="1634"/>
      <c r="T1961" s="1634"/>
      <c r="U1961" s="1634"/>
      <c r="V1961" s="1634"/>
      <c r="W1961" s="1634"/>
      <c r="X1961" s="1634"/>
      <c r="Y1961" s="1634"/>
      <c r="Z1961" s="1634"/>
    </row>
    <row r="1962" spans="1:26">
      <c r="A1962" s="2806"/>
      <c r="B1962" s="2805"/>
      <c r="C1962" s="1631"/>
      <c r="E1962" s="1633"/>
      <c r="F1962" s="1628"/>
      <c r="G1962" s="1634"/>
      <c r="H1962" s="1634"/>
      <c r="I1962" s="1634"/>
      <c r="J1962" s="1634"/>
      <c r="K1962" s="1628"/>
      <c r="L1962" s="1634"/>
      <c r="M1962" s="1634"/>
      <c r="N1962" s="1634"/>
      <c r="O1962" s="1630"/>
      <c r="P1962" s="1630"/>
      <c r="Q1962" s="1630"/>
      <c r="R1962" s="1634"/>
      <c r="S1962" s="1634"/>
      <c r="T1962" s="1634"/>
      <c r="U1962" s="1634"/>
      <c r="V1962" s="1634"/>
      <c r="W1962" s="1634"/>
      <c r="X1962" s="1634"/>
      <c r="Y1962" s="1634"/>
      <c r="Z1962" s="1634"/>
    </row>
    <row r="1963" spans="1:26">
      <c r="A1963" s="2806"/>
      <c r="B1963" s="2805"/>
      <c r="C1963" s="1631"/>
      <c r="E1963" s="1633"/>
      <c r="F1963" s="1628"/>
      <c r="G1963" s="1634"/>
      <c r="H1963" s="1634"/>
      <c r="I1963" s="1634"/>
      <c r="J1963" s="1634"/>
      <c r="K1963" s="1628"/>
      <c r="L1963" s="1634"/>
      <c r="M1963" s="1634"/>
      <c r="N1963" s="1634"/>
      <c r="O1963" s="1630"/>
      <c r="P1963" s="1630"/>
      <c r="Q1963" s="1630"/>
      <c r="R1963" s="1634"/>
      <c r="S1963" s="1634"/>
      <c r="T1963" s="1634"/>
      <c r="U1963" s="1634"/>
      <c r="V1963" s="1634"/>
      <c r="W1963" s="1634"/>
      <c r="X1963" s="1634"/>
      <c r="Y1963" s="1634"/>
      <c r="Z1963" s="1634"/>
    </row>
    <row r="1964" spans="1:26">
      <c r="A1964" s="2806"/>
      <c r="B1964" s="2805"/>
      <c r="C1964" s="1631"/>
      <c r="E1964" s="1633"/>
      <c r="F1964" s="1628"/>
      <c r="G1964" s="1634"/>
      <c r="H1964" s="1634"/>
      <c r="I1964" s="1634"/>
      <c r="J1964" s="1634"/>
      <c r="K1964" s="1628"/>
      <c r="L1964" s="1634"/>
      <c r="M1964" s="1634"/>
      <c r="N1964" s="1634"/>
      <c r="O1964" s="1630"/>
      <c r="P1964" s="1630"/>
      <c r="Q1964" s="1630"/>
      <c r="R1964" s="1634"/>
      <c r="S1964" s="1634"/>
      <c r="T1964" s="1634"/>
      <c r="U1964" s="1634"/>
      <c r="V1964" s="1634"/>
      <c r="W1964" s="1634"/>
      <c r="X1964" s="1634"/>
      <c r="Y1964" s="1634"/>
      <c r="Z1964" s="1634"/>
    </row>
    <row r="1965" spans="1:26">
      <c r="A1965" s="2806"/>
      <c r="B1965" s="2805"/>
      <c r="C1965" s="1631"/>
      <c r="E1965" s="1633"/>
      <c r="F1965" s="1628"/>
      <c r="G1965" s="1634"/>
      <c r="H1965" s="1634"/>
      <c r="I1965" s="1634"/>
      <c r="J1965" s="1634"/>
      <c r="K1965" s="1628"/>
      <c r="L1965" s="1634"/>
      <c r="M1965" s="1634"/>
      <c r="N1965" s="1634"/>
      <c r="O1965" s="1630"/>
      <c r="P1965" s="1630"/>
      <c r="Q1965" s="1630"/>
      <c r="R1965" s="1634"/>
      <c r="S1965" s="1634"/>
      <c r="T1965" s="1634"/>
      <c r="U1965" s="1634"/>
      <c r="V1965" s="1634"/>
      <c r="W1965" s="1634"/>
      <c r="X1965" s="1634"/>
      <c r="Y1965" s="1634"/>
      <c r="Z1965" s="1634"/>
    </row>
    <row r="1966" spans="1:26">
      <c r="A1966" s="2806"/>
      <c r="B1966" s="2805"/>
      <c r="C1966" s="1631"/>
      <c r="E1966" s="1633"/>
      <c r="F1966" s="1628"/>
      <c r="G1966" s="1634"/>
      <c r="H1966" s="1634"/>
      <c r="I1966" s="1634"/>
      <c r="J1966" s="1634"/>
      <c r="K1966" s="1628"/>
      <c r="L1966" s="1634"/>
      <c r="M1966" s="1634"/>
      <c r="N1966" s="1634"/>
      <c r="O1966" s="1630"/>
      <c r="P1966" s="1630"/>
      <c r="Q1966" s="1630"/>
      <c r="R1966" s="1634"/>
      <c r="S1966" s="1634"/>
      <c r="T1966" s="1634"/>
      <c r="U1966" s="1634"/>
      <c r="V1966" s="1634"/>
      <c r="W1966" s="1634"/>
      <c r="X1966" s="1634"/>
      <c r="Y1966" s="1634"/>
      <c r="Z1966" s="1634"/>
    </row>
    <row r="1967" spans="1:26">
      <c r="A1967" s="2806"/>
      <c r="B1967" s="2805"/>
      <c r="C1967" s="1631"/>
      <c r="E1967" s="1633"/>
      <c r="F1967" s="1628"/>
      <c r="G1967" s="1634"/>
      <c r="H1967" s="1634"/>
      <c r="I1967" s="1634"/>
      <c r="J1967" s="1634"/>
      <c r="K1967" s="1628"/>
      <c r="L1967" s="1634"/>
      <c r="M1967" s="1634"/>
      <c r="N1967" s="1634"/>
      <c r="O1967" s="1630"/>
      <c r="P1967" s="1630"/>
      <c r="Q1967" s="1630"/>
      <c r="R1967" s="1634"/>
      <c r="S1967" s="1634"/>
      <c r="T1967" s="1634"/>
      <c r="U1967" s="1634"/>
      <c r="V1967" s="1634"/>
      <c r="W1967" s="1634"/>
      <c r="X1967" s="1634"/>
      <c r="Y1967" s="1634"/>
      <c r="Z1967" s="1634"/>
    </row>
    <row r="1968" spans="1:26">
      <c r="A1968" s="2806"/>
      <c r="B1968" s="2805"/>
      <c r="C1968" s="1631"/>
      <c r="E1968" s="1633"/>
      <c r="F1968" s="1628"/>
      <c r="G1968" s="1634"/>
      <c r="H1968" s="1634"/>
      <c r="I1968" s="1634"/>
      <c r="J1968" s="1634"/>
      <c r="K1968" s="1628"/>
      <c r="L1968" s="1634"/>
      <c r="M1968" s="1634"/>
      <c r="N1968" s="1634"/>
      <c r="O1968" s="1630"/>
      <c r="P1968" s="1630"/>
      <c r="Q1968" s="1630"/>
      <c r="R1968" s="1634"/>
      <c r="S1968" s="1634"/>
      <c r="T1968" s="1634"/>
      <c r="U1968" s="1634"/>
      <c r="V1968" s="1634"/>
      <c r="W1968" s="1634"/>
      <c r="X1968" s="1634"/>
      <c r="Y1968" s="1634"/>
      <c r="Z1968" s="1634"/>
    </row>
    <row r="1969" spans="1:26">
      <c r="A1969" s="2806"/>
      <c r="B1969" s="2805"/>
      <c r="C1969" s="1631"/>
      <c r="E1969" s="1633"/>
      <c r="F1969" s="1628"/>
      <c r="G1969" s="1634"/>
      <c r="H1969" s="1634"/>
      <c r="I1969" s="1634"/>
      <c r="J1969" s="1634"/>
      <c r="K1969" s="1628"/>
      <c r="L1969" s="1634"/>
      <c r="M1969" s="1634"/>
      <c r="N1969" s="1634"/>
      <c r="O1969" s="1630"/>
      <c r="P1969" s="1630"/>
      <c r="Q1969" s="1630"/>
      <c r="R1969" s="1634"/>
      <c r="S1969" s="1634"/>
      <c r="T1969" s="1634"/>
      <c r="U1969" s="1634"/>
      <c r="V1969" s="1634"/>
      <c r="W1969" s="1634"/>
      <c r="X1969" s="1634"/>
      <c r="Y1969" s="1634"/>
      <c r="Z1969" s="1634"/>
    </row>
    <row r="1970" spans="1:26" ht="31.2">
      <c r="A1970" s="2806"/>
      <c r="B1970" s="2805"/>
      <c r="C1970" s="1631" t="s">
        <v>466</v>
      </c>
      <c r="D1970" s="1649" t="s">
        <v>467</v>
      </c>
      <c r="E1970" s="1633"/>
      <c r="F1970" s="1628"/>
      <c r="G1970" s="1634"/>
      <c r="H1970" s="1634"/>
      <c r="I1970" s="1634"/>
      <c r="J1970" s="1634"/>
      <c r="K1970" s="1628"/>
      <c r="L1970" s="1634"/>
      <c r="M1970" s="1634"/>
      <c r="N1970" s="1634"/>
      <c r="O1970" s="1630"/>
      <c r="P1970" s="1630"/>
      <c r="Q1970" s="1630"/>
      <c r="R1970" s="1634"/>
      <c r="S1970" s="1634"/>
      <c r="T1970" s="1634"/>
      <c r="U1970" s="1634"/>
      <c r="V1970" s="1634"/>
      <c r="W1970" s="1634"/>
      <c r="X1970" s="1634"/>
      <c r="Y1970" s="1634"/>
      <c r="Z1970" s="1634"/>
    </row>
    <row r="1971" spans="1:26">
      <c r="A1971" s="2806"/>
      <c r="B1971" s="2805"/>
      <c r="C1971" s="1631"/>
      <c r="E1971" s="1633"/>
      <c r="F1971" s="1628"/>
      <c r="G1971" s="1634"/>
      <c r="H1971" s="1634"/>
      <c r="I1971" s="1634"/>
      <c r="J1971" s="1634"/>
      <c r="K1971" s="1628"/>
      <c r="L1971" s="1634"/>
      <c r="M1971" s="1634"/>
      <c r="N1971" s="1634"/>
      <c r="O1971" s="1630"/>
      <c r="P1971" s="1630"/>
      <c r="Q1971" s="1630"/>
      <c r="R1971" s="1634"/>
      <c r="S1971" s="1634"/>
      <c r="T1971" s="1634"/>
      <c r="U1971" s="1634"/>
      <c r="V1971" s="1634"/>
      <c r="W1971" s="1634"/>
      <c r="X1971" s="1634"/>
      <c r="Y1971" s="1634"/>
      <c r="Z1971" s="1634"/>
    </row>
    <row r="1972" spans="1:26">
      <c r="A1972" s="2806"/>
      <c r="B1972" s="2805"/>
      <c r="C1972" s="1631"/>
      <c r="E1972" s="1633"/>
      <c r="F1972" s="1628"/>
      <c r="G1972" s="1634"/>
      <c r="H1972" s="1634"/>
      <c r="I1972" s="1634"/>
      <c r="J1972" s="1634"/>
      <c r="K1972" s="1628"/>
      <c r="L1972" s="1634"/>
      <c r="M1972" s="1634"/>
      <c r="N1972" s="1634"/>
      <c r="O1972" s="1630"/>
      <c r="P1972" s="1630"/>
      <c r="Q1972" s="1630"/>
      <c r="R1972" s="1634"/>
      <c r="S1972" s="1634"/>
      <c r="T1972" s="1634"/>
      <c r="U1972" s="1634"/>
      <c r="V1972" s="1634"/>
      <c r="W1972" s="1634"/>
      <c r="X1972" s="1634"/>
      <c r="Y1972" s="1634"/>
      <c r="Z1972" s="1634"/>
    </row>
    <row r="1973" spans="1:26">
      <c r="A1973" s="2806"/>
      <c r="B1973" s="2805"/>
      <c r="C1973" s="1631"/>
      <c r="E1973" s="1633"/>
      <c r="F1973" s="1628"/>
      <c r="G1973" s="1634"/>
      <c r="H1973" s="1634"/>
      <c r="I1973" s="1634"/>
      <c r="J1973" s="1634"/>
      <c r="K1973" s="1628"/>
      <c r="L1973" s="1634"/>
      <c r="M1973" s="1634"/>
      <c r="N1973" s="1634"/>
      <c r="O1973" s="1630"/>
      <c r="P1973" s="1630"/>
      <c r="Q1973" s="1630"/>
      <c r="R1973" s="1634"/>
      <c r="S1973" s="1634"/>
      <c r="T1973" s="1634"/>
      <c r="U1973" s="1634"/>
      <c r="V1973" s="1634"/>
      <c r="W1973" s="1634"/>
      <c r="X1973" s="1634"/>
      <c r="Y1973" s="1634"/>
      <c r="Z1973" s="1634"/>
    </row>
    <row r="1974" spans="1:26">
      <c r="A1974" s="2806"/>
      <c r="B1974" s="2805"/>
      <c r="C1974" s="1631"/>
      <c r="E1974" s="1633"/>
      <c r="F1974" s="1628"/>
      <c r="G1974" s="1634"/>
      <c r="H1974" s="1634"/>
      <c r="I1974" s="1634"/>
      <c r="J1974" s="1634"/>
      <c r="K1974" s="1628"/>
      <c r="L1974" s="1634"/>
      <c r="M1974" s="1634"/>
      <c r="N1974" s="1634"/>
      <c r="O1974" s="1630"/>
      <c r="P1974" s="1630"/>
      <c r="Q1974" s="1630"/>
      <c r="R1974" s="1634"/>
      <c r="S1974" s="1634"/>
      <c r="T1974" s="1634"/>
      <c r="U1974" s="1634"/>
      <c r="V1974" s="1634"/>
      <c r="W1974" s="1634"/>
      <c r="X1974" s="1634"/>
      <c r="Y1974" s="1634"/>
      <c r="Z1974" s="1634"/>
    </row>
    <row r="1975" spans="1:26">
      <c r="A1975" s="2806"/>
      <c r="B1975" s="2805"/>
      <c r="C1975" s="1631"/>
      <c r="E1975" s="1633"/>
      <c r="F1975" s="1628"/>
      <c r="G1975" s="1634"/>
      <c r="H1975" s="1634"/>
      <c r="I1975" s="1634"/>
      <c r="J1975" s="1634"/>
      <c r="K1975" s="1628"/>
      <c r="L1975" s="1634"/>
      <c r="M1975" s="1634"/>
      <c r="N1975" s="1634"/>
      <c r="O1975" s="1630"/>
      <c r="P1975" s="1630"/>
      <c r="Q1975" s="1630"/>
      <c r="R1975" s="1634"/>
      <c r="S1975" s="1634"/>
      <c r="T1975" s="1634"/>
      <c r="U1975" s="1634"/>
      <c r="V1975" s="1634"/>
      <c r="W1975" s="1634"/>
      <c r="X1975" s="1634"/>
      <c r="Y1975" s="1634"/>
      <c r="Z1975" s="1634"/>
    </row>
    <row r="1976" spans="1:26">
      <c r="A1976" s="2806"/>
      <c r="B1976" s="2805"/>
      <c r="C1976" s="1631"/>
      <c r="E1976" s="1633"/>
      <c r="F1976" s="1628"/>
      <c r="G1976" s="1634"/>
      <c r="H1976" s="1634"/>
      <c r="I1976" s="1634"/>
      <c r="J1976" s="1634"/>
      <c r="K1976" s="1628"/>
      <c r="L1976" s="1634"/>
      <c r="M1976" s="1634"/>
      <c r="N1976" s="1634"/>
      <c r="O1976" s="1630"/>
      <c r="P1976" s="1630"/>
      <c r="Q1976" s="1630"/>
      <c r="R1976" s="1634"/>
      <c r="S1976" s="1634"/>
      <c r="T1976" s="1634"/>
      <c r="U1976" s="1634"/>
      <c r="V1976" s="1634"/>
      <c r="W1976" s="1634"/>
      <c r="X1976" s="1634"/>
      <c r="Y1976" s="1634"/>
      <c r="Z1976" s="1634"/>
    </row>
    <row r="1977" spans="1:26">
      <c r="A1977" s="2806"/>
      <c r="B1977" s="2805"/>
      <c r="C1977" s="1631"/>
      <c r="E1977" s="1633"/>
      <c r="F1977" s="1628"/>
      <c r="G1977" s="1634"/>
      <c r="H1977" s="1634"/>
      <c r="I1977" s="1634"/>
      <c r="J1977" s="1634"/>
      <c r="K1977" s="1628"/>
      <c r="L1977" s="1634"/>
      <c r="M1977" s="1634"/>
      <c r="N1977" s="1634"/>
      <c r="O1977" s="1630"/>
      <c r="P1977" s="1630"/>
      <c r="Q1977" s="1630"/>
      <c r="R1977" s="1634"/>
      <c r="S1977" s="1634"/>
      <c r="T1977" s="1634"/>
      <c r="U1977" s="1634"/>
      <c r="V1977" s="1634"/>
      <c r="W1977" s="1634"/>
      <c r="X1977" s="1634"/>
      <c r="Y1977" s="1634"/>
      <c r="Z1977" s="1634"/>
    </row>
    <row r="1978" spans="1:26">
      <c r="A1978" s="2806"/>
      <c r="B1978" s="2805"/>
      <c r="C1978" s="1631"/>
      <c r="E1978" s="1633"/>
      <c r="F1978" s="1628"/>
      <c r="G1978" s="1634"/>
      <c r="H1978" s="1634"/>
      <c r="I1978" s="1634"/>
      <c r="J1978" s="1634"/>
      <c r="K1978" s="1628"/>
      <c r="L1978" s="1634"/>
      <c r="M1978" s="1634"/>
      <c r="N1978" s="1634"/>
      <c r="O1978" s="1630"/>
      <c r="P1978" s="1630"/>
      <c r="Q1978" s="1630"/>
      <c r="R1978" s="1634"/>
      <c r="S1978" s="1634"/>
      <c r="T1978" s="1634"/>
      <c r="U1978" s="1634"/>
      <c r="V1978" s="1634"/>
      <c r="W1978" s="1634"/>
      <c r="X1978" s="1634"/>
      <c r="Y1978" s="1634"/>
      <c r="Z1978" s="1634"/>
    </row>
    <row r="1979" spans="1:26">
      <c r="A1979" s="2806"/>
      <c r="B1979" s="2805"/>
      <c r="C1979" s="1631"/>
      <c r="E1979" s="1633"/>
      <c r="F1979" s="1628"/>
      <c r="G1979" s="1634"/>
      <c r="H1979" s="1634"/>
      <c r="I1979" s="1634"/>
      <c r="J1979" s="1634"/>
      <c r="K1979" s="1628"/>
      <c r="L1979" s="1634"/>
      <c r="M1979" s="1634"/>
      <c r="N1979" s="1634"/>
      <c r="O1979" s="1630"/>
      <c r="P1979" s="1630"/>
      <c r="Q1979" s="1630"/>
      <c r="R1979" s="1634"/>
      <c r="S1979" s="1634"/>
      <c r="T1979" s="1634"/>
      <c r="U1979" s="1634"/>
      <c r="V1979" s="1634"/>
      <c r="W1979" s="1634"/>
      <c r="X1979" s="1634"/>
      <c r="Y1979" s="1634"/>
      <c r="Z1979" s="1634"/>
    </row>
    <row r="1980" spans="1:26">
      <c r="A1980" s="2806"/>
      <c r="B1980" s="2805"/>
      <c r="C1980" s="1631" t="s">
        <v>471</v>
      </c>
      <c r="D1980" s="1632" t="s">
        <v>472</v>
      </c>
      <c r="E1980" s="1633"/>
      <c r="F1980" s="1628"/>
      <c r="G1980" s="1634"/>
      <c r="H1980" s="1634"/>
      <c r="I1980" s="1634"/>
      <c r="J1980" s="1634"/>
      <c r="K1980" s="1628"/>
      <c r="L1980" s="1634"/>
      <c r="M1980" s="1634"/>
      <c r="N1980" s="1634"/>
      <c r="O1980" s="1630"/>
      <c r="P1980" s="1630"/>
      <c r="Q1980" s="1630"/>
      <c r="R1980" s="1634"/>
      <c r="S1980" s="1634"/>
      <c r="T1980" s="1634"/>
      <c r="U1980" s="1634"/>
      <c r="V1980" s="1634"/>
      <c r="W1980" s="1634"/>
      <c r="X1980" s="1634"/>
      <c r="Y1980" s="1634"/>
      <c r="Z1980" s="1634"/>
    </row>
    <row r="1981" spans="1:26">
      <c r="A1981" s="2806"/>
      <c r="B1981" s="2805"/>
      <c r="C1981" s="1631"/>
      <c r="E1981" s="1633"/>
      <c r="F1981" s="1628"/>
      <c r="G1981" s="1634"/>
      <c r="H1981" s="1634"/>
      <c r="I1981" s="1634"/>
      <c r="J1981" s="1634"/>
      <c r="K1981" s="1628"/>
      <c r="L1981" s="1634"/>
      <c r="M1981" s="1634"/>
      <c r="N1981" s="1634"/>
      <c r="O1981" s="1630"/>
      <c r="P1981" s="1630"/>
      <c r="Q1981" s="1630"/>
      <c r="R1981" s="1634"/>
      <c r="S1981" s="1634"/>
      <c r="T1981" s="1634"/>
      <c r="U1981" s="1634"/>
      <c r="V1981" s="1634"/>
      <c r="W1981" s="1634"/>
      <c r="X1981" s="1634"/>
      <c r="Y1981" s="1634"/>
      <c r="Z1981" s="1634"/>
    </row>
    <row r="1982" spans="1:26">
      <c r="A1982" s="2806"/>
      <c r="B1982" s="2805"/>
      <c r="C1982" s="1631"/>
      <c r="E1982" s="1633"/>
      <c r="F1982" s="1628"/>
      <c r="G1982" s="1634"/>
      <c r="H1982" s="1634"/>
      <c r="I1982" s="1634"/>
      <c r="J1982" s="1634"/>
      <c r="K1982" s="1628"/>
      <c r="L1982" s="1634"/>
      <c r="M1982" s="1634"/>
      <c r="N1982" s="1634"/>
      <c r="O1982" s="1630"/>
      <c r="P1982" s="1630"/>
      <c r="Q1982" s="1630"/>
      <c r="R1982" s="1634"/>
      <c r="S1982" s="1634"/>
      <c r="T1982" s="1634"/>
      <c r="U1982" s="1634"/>
      <c r="V1982" s="1634"/>
      <c r="W1982" s="1634"/>
      <c r="X1982" s="1634"/>
      <c r="Y1982" s="1634"/>
      <c r="Z1982" s="1634"/>
    </row>
    <row r="1983" spans="1:26">
      <c r="A1983" s="2806"/>
      <c r="B1983" s="2805"/>
      <c r="C1983" s="1631"/>
      <c r="E1983" s="1633"/>
      <c r="F1983" s="1628"/>
      <c r="G1983" s="1634"/>
      <c r="H1983" s="1634"/>
      <c r="I1983" s="1634"/>
      <c r="J1983" s="1634"/>
      <c r="K1983" s="1628"/>
      <c r="L1983" s="1634"/>
      <c r="M1983" s="1634"/>
      <c r="N1983" s="1634"/>
      <c r="O1983" s="1630"/>
      <c r="P1983" s="1630"/>
      <c r="Q1983" s="1630"/>
      <c r="R1983" s="1634"/>
      <c r="S1983" s="1634"/>
      <c r="T1983" s="1634"/>
      <c r="U1983" s="1634"/>
      <c r="V1983" s="1634"/>
      <c r="W1983" s="1634"/>
      <c r="X1983" s="1634"/>
      <c r="Y1983" s="1634"/>
      <c r="Z1983" s="1634"/>
    </row>
    <row r="1984" spans="1:26">
      <c r="A1984" s="2806"/>
      <c r="B1984" s="2805"/>
      <c r="C1984" s="1631"/>
      <c r="E1984" s="1633"/>
      <c r="F1984" s="1628"/>
      <c r="G1984" s="1634"/>
      <c r="H1984" s="1634"/>
      <c r="I1984" s="1634"/>
      <c r="J1984" s="1634"/>
      <c r="K1984" s="1628"/>
      <c r="L1984" s="1634"/>
      <c r="M1984" s="1634"/>
      <c r="N1984" s="1634"/>
      <c r="O1984" s="1630"/>
      <c r="P1984" s="1630"/>
      <c r="Q1984" s="1630"/>
      <c r="R1984" s="1634"/>
      <c r="S1984" s="1634"/>
      <c r="T1984" s="1634"/>
      <c r="U1984" s="1634"/>
      <c r="V1984" s="1634"/>
      <c r="W1984" s="1634"/>
      <c r="X1984" s="1634"/>
      <c r="Y1984" s="1634"/>
      <c r="Z1984" s="1634"/>
    </row>
    <row r="1985" spans="1:26">
      <c r="A1985" s="2806"/>
      <c r="B1985" s="2805"/>
      <c r="C1985" s="1631"/>
      <c r="E1985" s="1633"/>
      <c r="F1985" s="1628"/>
      <c r="G1985" s="1634"/>
      <c r="H1985" s="1634"/>
      <c r="I1985" s="1634"/>
      <c r="J1985" s="1634"/>
      <c r="K1985" s="1628"/>
      <c r="L1985" s="1634"/>
      <c r="M1985" s="1634"/>
      <c r="N1985" s="1634"/>
      <c r="O1985" s="1630"/>
      <c r="P1985" s="1630"/>
      <c r="Q1985" s="1630"/>
      <c r="R1985" s="1634"/>
      <c r="S1985" s="1634"/>
      <c r="T1985" s="1634"/>
      <c r="U1985" s="1634"/>
      <c r="V1985" s="1634"/>
      <c r="W1985" s="1634"/>
      <c r="X1985" s="1634"/>
      <c r="Y1985" s="1634"/>
      <c r="Z1985" s="1634"/>
    </row>
    <row r="1986" spans="1:26">
      <c r="A1986" s="2806"/>
      <c r="B1986" s="2805"/>
      <c r="C1986" s="1631"/>
      <c r="E1986" s="1633"/>
      <c r="F1986" s="1628"/>
      <c r="G1986" s="1634"/>
      <c r="H1986" s="1634"/>
      <c r="I1986" s="1634"/>
      <c r="J1986" s="1634"/>
      <c r="K1986" s="1628"/>
      <c r="L1986" s="1634"/>
      <c r="M1986" s="1634"/>
      <c r="N1986" s="1634"/>
      <c r="O1986" s="1630"/>
      <c r="P1986" s="1630"/>
      <c r="Q1986" s="1630"/>
      <c r="R1986" s="1634"/>
      <c r="S1986" s="1634"/>
      <c r="T1986" s="1634"/>
      <c r="U1986" s="1634"/>
      <c r="V1986" s="1634"/>
      <c r="W1986" s="1634"/>
      <c r="X1986" s="1634"/>
      <c r="Y1986" s="1634"/>
      <c r="Z1986" s="1634"/>
    </row>
    <row r="1987" spans="1:26">
      <c r="A1987" s="2806"/>
      <c r="B1987" s="2805"/>
      <c r="C1987" s="1631"/>
      <c r="E1987" s="1633"/>
      <c r="F1987" s="1628"/>
      <c r="G1987" s="1634"/>
      <c r="H1987" s="1634"/>
      <c r="I1987" s="1634"/>
      <c r="J1987" s="1634"/>
      <c r="K1987" s="1628"/>
      <c r="L1987" s="1634"/>
      <c r="M1987" s="1634"/>
      <c r="N1987" s="1634"/>
      <c r="O1987" s="1630"/>
      <c r="P1987" s="1630"/>
      <c r="Q1987" s="1630"/>
      <c r="R1987" s="1634"/>
      <c r="S1987" s="1634"/>
      <c r="T1987" s="1634"/>
      <c r="U1987" s="1634"/>
      <c r="V1987" s="1634"/>
      <c r="W1987" s="1634"/>
      <c r="X1987" s="1634"/>
      <c r="Y1987" s="1634"/>
      <c r="Z1987" s="1634"/>
    </row>
    <row r="1988" spans="1:26">
      <c r="A1988" s="2806"/>
      <c r="B1988" s="2805"/>
      <c r="C1988" s="1631"/>
      <c r="E1988" s="1633"/>
      <c r="F1988" s="1628"/>
      <c r="G1988" s="1634"/>
      <c r="H1988" s="1634"/>
      <c r="I1988" s="1634"/>
      <c r="J1988" s="1634"/>
      <c r="K1988" s="1628"/>
      <c r="L1988" s="1634"/>
      <c r="M1988" s="1634"/>
      <c r="N1988" s="1634"/>
      <c r="O1988" s="1630"/>
      <c r="P1988" s="1630"/>
      <c r="Q1988" s="1630"/>
      <c r="R1988" s="1634"/>
      <c r="S1988" s="1634"/>
      <c r="T1988" s="1634"/>
      <c r="U1988" s="1634"/>
      <c r="V1988" s="1634"/>
      <c r="W1988" s="1634"/>
      <c r="X1988" s="1634"/>
      <c r="Y1988" s="1634"/>
      <c r="Z1988" s="1634"/>
    </row>
    <row r="1989" spans="1:26">
      <c r="A1989" s="2806"/>
      <c r="B1989" s="2805"/>
      <c r="C1989" s="1631"/>
      <c r="E1989" s="1633"/>
      <c r="F1989" s="1628"/>
      <c r="G1989" s="1634"/>
      <c r="H1989" s="1634"/>
      <c r="I1989" s="1634"/>
      <c r="J1989" s="1634"/>
      <c r="K1989" s="1628"/>
      <c r="L1989" s="1634"/>
      <c r="M1989" s="1634"/>
      <c r="N1989" s="1634"/>
      <c r="O1989" s="1630"/>
      <c r="P1989" s="1630"/>
      <c r="Q1989" s="1630"/>
      <c r="R1989" s="1634"/>
      <c r="S1989" s="1634"/>
      <c r="T1989" s="1634"/>
      <c r="U1989" s="1634"/>
      <c r="V1989" s="1634"/>
      <c r="W1989" s="1634"/>
      <c r="X1989" s="1634"/>
      <c r="Y1989" s="1634"/>
      <c r="Z1989" s="1634"/>
    </row>
    <row r="1990" spans="1:26" ht="31.2">
      <c r="A1990" s="2806"/>
      <c r="B1990" s="2805"/>
      <c r="C1990" s="1631" t="s">
        <v>473</v>
      </c>
      <c r="D1990" s="1649" t="s">
        <v>474</v>
      </c>
      <c r="E1990" s="1633"/>
      <c r="F1990" s="1628"/>
      <c r="G1990" s="1634"/>
      <c r="H1990" s="1634"/>
      <c r="I1990" s="1634"/>
      <c r="J1990" s="1634"/>
      <c r="K1990" s="1628"/>
      <c r="L1990" s="1634"/>
      <c r="M1990" s="1634"/>
      <c r="N1990" s="1634"/>
      <c r="O1990" s="1630"/>
      <c r="P1990" s="1630"/>
      <c r="Q1990" s="1630"/>
      <c r="R1990" s="1634"/>
      <c r="S1990" s="1634"/>
      <c r="T1990" s="1634"/>
      <c r="U1990" s="1634"/>
      <c r="V1990" s="1634"/>
      <c r="W1990" s="1634"/>
      <c r="X1990" s="1634"/>
      <c r="Y1990" s="1634"/>
      <c r="Z1990" s="1634"/>
    </row>
    <row r="1991" spans="1:26">
      <c r="A1991" s="2806"/>
      <c r="B1991" s="2805"/>
      <c r="C1991" s="1631"/>
      <c r="E1991" s="1633"/>
      <c r="F1991" s="1628"/>
      <c r="G1991" s="1634"/>
      <c r="H1991" s="1634"/>
      <c r="I1991" s="1634"/>
      <c r="J1991" s="1634"/>
      <c r="K1991" s="1628"/>
      <c r="L1991" s="1634"/>
      <c r="M1991" s="1634"/>
      <c r="N1991" s="1634"/>
      <c r="O1991" s="1630"/>
      <c r="P1991" s="1630"/>
      <c r="Q1991" s="1630"/>
      <c r="R1991" s="1634"/>
      <c r="S1991" s="1634"/>
      <c r="T1991" s="1634"/>
      <c r="U1991" s="1634"/>
      <c r="V1991" s="1634"/>
      <c r="W1991" s="1634"/>
      <c r="X1991" s="1634"/>
      <c r="Y1991" s="1634"/>
      <c r="Z1991" s="1634"/>
    </row>
    <row r="1992" spans="1:26">
      <c r="A1992" s="2806"/>
      <c r="B1992" s="2805"/>
      <c r="C1992" s="1631"/>
      <c r="E1992" s="1633"/>
      <c r="F1992" s="1628"/>
      <c r="G1992" s="1634"/>
      <c r="H1992" s="1634"/>
      <c r="I1992" s="1634"/>
      <c r="J1992" s="1634"/>
      <c r="K1992" s="1628"/>
      <c r="L1992" s="1634"/>
      <c r="M1992" s="1634"/>
      <c r="N1992" s="1634"/>
      <c r="O1992" s="1630"/>
      <c r="P1992" s="1630"/>
      <c r="Q1992" s="1630"/>
      <c r="R1992" s="1634"/>
      <c r="S1992" s="1634"/>
      <c r="T1992" s="1634"/>
      <c r="U1992" s="1634"/>
      <c r="V1992" s="1634"/>
      <c r="W1992" s="1634"/>
      <c r="X1992" s="1634"/>
      <c r="Y1992" s="1634"/>
      <c r="Z1992" s="1634"/>
    </row>
    <row r="1993" spans="1:26">
      <c r="A1993" s="2806"/>
      <c r="B1993" s="2805"/>
      <c r="C1993" s="1631"/>
      <c r="E1993" s="1633"/>
      <c r="F1993" s="1628"/>
      <c r="G1993" s="1634"/>
      <c r="H1993" s="1634"/>
      <c r="I1993" s="1634"/>
      <c r="J1993" s="1634"/>
      <c r="K1993" s="1628"/>
      <c r="L1993" s="1634"/>
      <c r="M1993" s="1634"/>
      <c r="N1993" s="1634"/>
      <c r="O1993" s="1630"/>
      <c r="P1993" s="1630"/>
      <c r="Q1993" s="1630"/>
      <c r="R1993" s="1634"/>
      <c r="S1993" s="1634"/>
      <c r="T1993" s="1634"/>
      <c r="U1993" s="1634"/>
      <c r="V1993" s="1634"/>
      <c r="W1993" s="1634"/>
      <c r="X1993" s="1634"/>
      <c r="Y1993" s="1634"/>
      <c r="Z1993" s="1634"/>
    </row>
    <row r="1994" spans="1:26">
      <c r="A1994" s="2806"/>
      <c r="B1994" s="2805"/>
      <c r="C1994" s="1631"/>
      <c r="E1994" s="1633"/>
      <c r="F1994" s="1628"/>
      <c r="G1994" s="1634"/>
      <c r="H1994" s="1634"/>
      <c r="I1994" s="1634"/>
      <c r="J1994" s="1634"/>
      <c r="K1994" s="1628"/>
      <c r="L1994" s="1634"/>
      <c r="M1994" s="1634"/>
      <c r="N1994" s="1634"/>
      <c r="O1994" s="1630"/>
      <c r="P1994" s="1630"/>
      <c r="Q1994" s="1630"/>
      <c r="R1994" s="1634"/>
      <c r="S1994" s="1634"/>
      <c r="T1994" s="1634"/>
      <c r="U1994" s="1634"/>
      <c r="V1994" s="1634"/>
      <c r="W1994" s="1634"/>
      <c r="X1994" s="1634"/>
      <c r="Y1994" s="1634"/>
      <c r="Z1994" s="1634"/>
    </row>
    <row r="1995" spans="1:26">
      <c r="A1995" s="2806"/>
      <c r="B1995" s="2805"/>
      <c r="C1995" s="1631"/>
      <c r="E1995" s="1633"/>
      <c r="F1995" s="1628"/>
      <c r="G1995" s="1634"/>
      <c r="H1995" s="1634"/>
      <c r="I1995" s="1634"/>
      <c r="J1995" s="1634"/>
      <c r="K1995" s="1628"/>
      <c r="L1995" s="1634"/>
      <c r="M1995" s="1634"/>
      <c r="N1995" s="1634"/>
      <c r="O1995" s="1630"/>
      <c r="P1995" s="1630"/>
      <c r="Q1995" s="1630"/>
      <c r="R1995" s="1634"/>
      <c r="S1995" s="1634"/>
      <c r="T1995" s="1634"/>
      <c r="U1995" s="1634"/>
      <c r="V1995" s="1634"/>
      <c r="W1995" s="1634"/>
      <c r="X1995" s="1634"/>
      <c r="Y1995" s="1634"/>
      <c r="Z1995" s="1634"/>
    </row>
    <row r="1996" spans="1:26">
      <c r="A1996" s="2806"/>
      <c r="B1996" s="2805"/>
      <c r="C1996" s="1631"/>
      <c r="E1996" s="1633"/>
      <c r="F1996" s="1628"/>
      <c r="G1996" s="1634"/>
      <c r="H1996" s="1634"/>
      <c r="I1996" s="1634"/>
      <c r="J1996" s="1634"/>
      <c r="K1996" s="1628"/>
      <c r="L1996" s="1634"/>
      <c r="M1996" s="1634"/>
      <c r="N1996" s="1634"/>
      <c r="O1996" s="1630"/>
      <c r="P1996" s="1630"/>
      <c r="Q1996" s="1630"/>
      <c r="R1996" s="1634"/>
      <c r="S1996" s="1634"/>
      <c r="T1996" s="1634"/>
      <c r="U1996" s="1634"/>
      <c r="V1996" s="1634"/>
      <c r="W1996" s="1634"/>
      <c r="X1996" s="1634"/>
      <c r="Y1996" s="1634"/>
      <c r="Z1996" s="1634"/>
    </row>
    <row r="1997" spans="1:26">
      <c r="A1997" s="2806"/>
      <c r="B1997" s="2805"/>
      <c r="C1997" s="1631"/>
      <c r="E1997" s="1633"/>
      <c r="F1997" s="1628"/>
      <c r="G1997" s="1634"/>
      <c r="H1997" s="1634"/>
      <c r="I1997" s="1634"/>
      <c r="J1997" s="1634"/>
      <c r="K1997" s="1628"/>
      <c r="L1997" s="1634"/>
      <c r="M1997" s="1634"/>
      <c r="N1997" s="1634"/>
      <c r="O1997" s="1630"/>
      <c r="P1997" s="1630"/>
      <c r="Q1997" s="1630"/>
      <c r="R1997" s="1634"/>
      <c r="S1997" s="1634"/>
      <c r="T1997" s="1634"/>
      <c r="U1997" s="1634"/>
      <c r="V1997" s="1634"/>
      <c r="W1997" s="1634"/>
      <c r="X1997" s="1634"/>
      <c r="Y1997" s="1634"/>
      <c r="Z1997" s="1634"/>
    </row>
    <row r="1998" spans="1:26">
      <c r="A1998" s="2806"/>
      <c r="B1998" s="2805"/>
      <c r="C1998" s="1631"/>
      <c r="E1998" s="1633"/>
      <c r="F1998" s="1628"/>
      <c r="G1998" s="1634"/>
      <c r="H1998" s="1634"/>
      <c r="I1998" s="1634"/>
      <c r="J1998" s="1634"/>
      <c r="K1998" s="1628"/>
      <c r="L1998" s="1634"/>
      <c r="M1998" s="1634"/>
      <c r="N1998" s="1634"/>
      <c r="O1998" s="1630"/>
      <c r="P1998" s="1630"/>
      <c r="Q1998" s="1630"/>
      <c r="R1998" s="1634"/>
      <c r="S1998" s="1634"/>
      <c r="T1998" s="1634"/>
      <c r="U1998" s="1634"/>
      <c r="V1998" s="1634"/>
      <c r="W1998" s="1634"/>
      <c r="X1998" s="1634"/>
      <c r="Y1998" s="1634"/>
      <c r="Z1998" s="1634"/>
    </row>
    <row r="1999" spans="1:26">
      <c r="A1999" s="2806"/>
      <c r="B1999" s="2805"/>
      <c r="C1999" s="1631"/>
      <c r="E1999" s="1633"/>
      <c r="F1999" s="1628"/>
      <c r="G1999" s="1634"/>
      <c r="H1999" s="1634"/>
      <c r="I1999" s="1634"/>
      <c r="J1999" s="1634"/>
      <c r="K1999" s="1628"/>
      <c r="L1999" s="1634"/>
      <c r="M1999" s="1634"/>
      <c r="N1999" s="1634"/>
      <c r="O1999" s="1630"/>
      <c r="P1999" s="1630"/>
      <c r="Q1999" s="1630"/>
      <c r="R1999" s="1634"/>
      <c r="S1999" s="1634"/>
      <c r="T1999" s="1634"/>
      <c r="U1999" s="1634"/>
      <c r="V1999" s="1634"/>
      <c r="W1999" s="1634"/>
      <c r="X1999" s="1634"/>
      <c r="Y1999" s="1634"/>
      <c r="Z1999" s="1634"/>
    </row>
    <row r="2000" spans="1:26">
      <c r="A2000" s="2806"/>
      <c r="B2000" s="2805"/>
      <c r="C2000" s="1631" t="s">
        <v>475</v>
      </c>
      <c r="D2000" s="1632" t="s">
        <v>476</v>
      </c>
      <c r="E2000" s="1633"/>
      <c r="F2000" s="1628"/>
      <c r="G2000" s="1634"/>
      <c r="H2000" s="1634"/>
      <c r="I2000" s="1634"/>
      <c r="J2000" s="1634"/>
      <c r="K2000" s="1628"/>
      <c r="L2000" s="1634"/>
      <c r="M2000" s="1634"/>
      <c r="N2000" s="1634"/>
      <c r="O2000" s="1630"/>
      <c r="P2000" s="1630"/>
      <c r="Q2000" s="1630"/>
      <c r="R2000" s="1634"/>
      <c r="S2000" s="1634"/>
      <c r="T2000" s="1634"/>
      <c r="U2000" s="1634"/>
      <c r="V2000" s="1634"/>
      <c r="W2000" s="1634"/>
      <c r="X2000" s="1634"/>
      <c r="Y2000" s="1634"/>
      <c r="Z2000" s="1634"/>
    </row>
    <row r="2001" spans="1:26">
      <c r="A2001" s="2806"/>
      <c r="B2001" s="2805"/>
      <c r="C2001" s="1631"/>
      <c r="E2001" s="1633"/>
      <c r="F2001" s="1628"/>
      <c r="G2001" s="1634"/>
      <c r="H2001" s="1634"/>
      <c r="I2001" s="1634"/>
      <c r="J2001" s="1634"/>
      <c r="K2001" s="1628"/>
      <c r="L2001" s="1634"/>
      <c r="M2001" s="1634"/>
      <c r="N2001" s="1634"/>
      <c r="O2001" s="1630"/>
      <c r="P2001" s="1630"/>
      <c r="Q2001" s="1630"/>
      <c r="R2001" s="1634"/>
      <c r="S2001" s="1634"/>
      <c r="T2001" s="1634"/>
      <c r="U2001" s="1634"/>
      <c r="V2001" s="1634"/>
      <c r="W2001" s="1634"/>
      <c r="X2001" s="1634"/>
      <c r="Y2001" s="1634"/>
      <c r="Z2001" s="1634"/>
    </row>
    <row r="2002" spans="1:26">
      <c r="A2002" s="2806"/>
      <c r="B2002" s="2805"/>
      <c r="C2002" s="1631"/>
      <c r="E2002" s="1633"/>
      <c r="F2002" s="1628"/>
      <c r="G2002" s="1634"/>
      <c r="H2002" s="1634"/>
      <c r="I2002" s="1634"/>
      <c r="J2002" s="1634"/>
      <c r="K2002" s="1628"/>
      <c r="L2002" s="1634"/>
      <c r="M2002" s="1634"/>
      <c r="N2002" s="1634"/>
      <c r="O2002" s="1630"/>
      <c r="P2002" s="1630"/>
      <c r="Q2002" s="1630"/>
      <c r="R2002" s="1634"/>
      <c r="S2002" s="1634"/>
      <c r="T2002" s="1634"/>
      <c r="U2002" s="1634"/>
      <c r="V2002" s="1634"/>
      <c r="W2002" s="1634"/>
      <c r="X2002" s="1634"/>
      <c r="Y2002" s="1634"/>
      <c r="Z2002" s="1634"/>
    </row>
    <row r="2003" spans="1:26">
      <c r="A2003" s="2806"/>
      <c r="B2003" s="2805"/>
      <c r="C2003" s="1631"/>
      <c r="E2003" s="1633"/>
      <c r="F2003" s="1628"/>
      <c r="G2003" s="1634"/>
      <c r="H2003" s="1634"/>
      <c r="I2003" s="1634"/>
      <c r="J2003" s="1634"/>
      <c r="K2003" s="1628"/>
      <c r="L2003" s="1634"/>
      <c r="M2003" s="1634"/>
      <c r="N2003" s="1634"/>
      <c r="O2003" s="1630"/>
      <c r="P2003" s="1630"/>
      <c r="Q2003" s="1630"/>
      <c r="R2003" s="1634"/>
      <c r="S2003" s="1634"/>
      <c r="T2003" s="1634"/>
      <c r="U2003" s="1634"/>
      <c r="V2003" s="1634"/>
      <c r="W2003" s="1634"/>
      <c r="X2003" s="1634"/>
      <c r="Y2003" s="1634"/>
      <c r="Z2003" s="1634"/>
    </row>
    <row r="2004" spans="1:26">
      <c r="A2004" s="2806"/>
      <c r="B2004" s="2805"/>
      <c r="C2004" s="1631"/>
      <c r="E2004" s="1633"/>
      <c r="F2004" s="1628"/>
      <c r="G2004" s="1634"/>
      <c r="H2004" s="1634"/>
      <c r="I2004" s="1634"/>
      <c r="J2004" s="1634"/>
      <c r="K2004" s="1628"/>
      <c r="L2004" s="1634"/>
      <c r="M2004" s="1634"/>
      <c r="N2004" s="1634"/>
      <c r="O2004" s="1630"/>
      <c r="P2004" s="1630"/>
      <c r="Q2004" s="1630"/>
      <c r="R2004" s="1634"/>
      <c r="S2004" s="1634"/>
      <c r="T2004" s="1634"/>
      <c r="U2004" s="1634"/>
      <c r="V2004" s="1634"/>
      <c r="W2004" s="1634"/>
      <c r="X2004" s="1634"/>
      <c r="Y2004" s="1634"/>
      <c r="Z2004" s="1634"/>
    </row>
    <row r="2005" spans="1:26">
      <c r="A2005" s="2806"/>
      <c r="B2005" s="2805"/>
      <c r="C2005" s="1631"/>
      <c r="E2005" s="1633"/>
      <c r="F2005" s="1628"/>
      <c r="G2005" s="1634"/>
      <c r="H2005" s="1634"/>
      <c r="I2005" s="1634"/>
      <c r="J2005" s="1634"/>
      <c r="K2005" s="1628"/>
      <c r="L2005" s="1634"/>
      <c r="M2005" s="1634"/>
      <c r="N2005" s="1634"/>
      <c r="O2005" s="1630"/>
      <c r="P2005" s="1630"/>
      <c r="Q2005" s="1630"/>
      <c r="R2005" s="1634"/>
      <c r="S2005" s="1634"/>
      <c r="T2005" s="1634"/>
      <c r="U2005" s="1634"/>
      <c r="V2005" s="1634"/>
      <c r="W2005" s="1634"/>
      <c r="X2005" s="1634"/>
      <c r="Y2005" s="1634"/>
      <c r="Z2005" s="1634"/>
    </row>
    <row r="2006" spans="1:26">
      <c r="A2006" s="2806"/>
      <c r="B2006" s="2805"/>
      <c r="C2006" s="1631"/>
      <c r="E2006" s="1633"/>
      <c r="F2006" s="1628"/>
      <c r="G2006" s="1634"/>
      <c r="H2006" s="1634"/>
      <c r="I2006" s="1634"/>
      <c r="J2006" s="1634"/>
      <c r="K2006" s="1628"/>
      <c r="L2006" s="1634"/>
      <c r="M2006" s="1634"/>
      <c r="N2006" s="1634"/>
      <c r="O2006" s="1630"/>
      <c r="P2006" s="1630"/>
      <c r="Q2006" s="1630"/>
      <c r="R2006" s="1634"/>
      <c r="S2006" s="1634"/>
      <c r="T2006" s="1634"/>
      <c r="U2006" s="1634"/>
      <c r="V2006" s="1634"/>
      <c r="W2006" s="1634"/>
      <c r="X2006" s="1634"/>
      <c r="Y2006" s="1634"/>
      <c r="Z2006" s="1634"/>
    </row>
    <row r="2007" spans="1:26">
      <c r="A2007" s="2806"/>
      <c r="B2007" s="2805"/>
      <c r="C2007" s="1631"/>
      <c r="E2007" s="1633"/>
      <c r="F2007" s="1628"/>
      <c r="G2007" s="1634"/>
      <c r="H2007" s="1634"/>
      <c r="I2007" s="1634"/>
      <c r="J2007" s="1634"/>
      <c r="K2007" s="1628"/>
      <c r="L2007" s="1634"/>
      <c r="M2007" s="1634"/>
      <c r="N2007" s="1634"/>
      <c r="O2007" s="1630"/>
      <c r="P2007" s="1630"/>
      <c r="Q2007" s="1630"/>
      <c r="R2007" s="1634"/>
      <c r="S2007" s="1634"/>
      <c r="T2007" s="1634"/>
      <c r="U2007" s="1634"/>
      <c r="V2007" s="1634"/>
      <c r="W2007" s="1634"/>
      <c r="X2007" s="1634"/>
      <c r="Y2007" s="1634"/>
      <c r="Z2007" s="1634"/>
    </row>
    <row r="2008" spans="1:26">
      <c r="A2008" s="2806"/>
      <c r="B2008" s="2805"/>
      <c r="C2008" s="1631"/>
      <c r="E2008" s="1633"/>
      <c r="F2008" s="1628"/>
      <c r="G2008" s="1634"/>
      <c r="H2008" s="1634"/>
      <c r="I2008" s="1634"/>
      <c r="J2008" s="1634"/>
      <c r="K2008" s="1628"/>
      <c r="L2008" s="1634"/>
      <c r="M2008" s="1634"/>
      <c r="N2008" s="1634"/>
      <c r="O2008" s="1630"/>
      <c r="P2008" s="1630"/>
      <c r="Q2008" s="1630"/>
      <c r="R2008" s="1634"/>
      <c r="S2008" s="1634"/>
      <c r="T2008" s="1634"/>
      <c r="U2008" s="1634"/>
      <c r="V2008" s="1634"/>
      <c r="W2008" s="1634"/>
      <c r="X2008" s="1634"/>
      <c r="Y2008" s="1634"/>
      <c r="Z2008" s="1634"/>
    </row>
    <row r="2009" spans="1:26">
      <c r="A2009" s="2806"/>
      <c r="B2009" s="2805"/>
      <c r="C2009" s="1631"/>
      <c r="E2009" s="1633"/>
      <c r="F2009" s="1628"/>
      <c r="G2009" s="1634"/>
      <c r="H2009" s="1634"/>
      <c r="I2009" s="1634"/>
      <c r="J2009" s="1634"/>
      <c r="K2009" s="1628"/>
      <c r="L2009" s="1634"/>
      <c r="M2009" s="1634"/>
      <c r="N2009" s="1634"/>
      <c r="O2009" s="1630"/>
      <c r="P2009" s="1630"/>
      <c r="Q2009" s="1630"/>
      <c r="R2009" s="1634"/>
      <c r="S2009" s="1634"/>
      <c r="T2009" s="1634"/>
      <c r="U2009" s="1634"/>
      <c r="V2009" s="1634"/>
      <c r="W2009" s="1634"/>
      <c r="X2009" s="1634"/>
      <c r="Y2009" s="1634"/>
      <c r="Z2009" s="1634"/>
    </row>
    <row r="2010" spans="1:26" ht="62.4">
      <c r="A2010" s="2806"/>
      <c r="B2010" s="2805"/>
      <c r="C2010" s="1631" t="s">
        <v>477</v>
      </c>
      <c r="D2010" s="1649" t="s">
        <v>478</v>
      </c>
      <c r="E2010" s="1633"/>
      <c r="F2010" s="1628"/>
      <c r="G2010" s="1634"/>
      <c r="H2010" s="1634"/>
      <c r="I2010" s="1634"/>
      <c r="J2010" s="1634"/>
      <c r="K2010" s="1628"/>
      <c r="L2010" s="1634"/>
      <c r="M2010" s="1634"/>
      <c r="N2010" s="1634"/>
      <c r="O2010" s="1630"/>
      <c r="P2010" s="1630"/>
      <c r="Q2010" s="1630"/>
      <c r="R2010" s="1634"/>
      <c r="S2010" s="1634"/>
      <c r="T2010" s="1634"/>
      <c r="U2010" s="1634"/>
      <c r="V2010" s="1634"/>
      <c r="W2010" s="1634"/>
      <c r="X2010" s="1634"/>
      <c r="Y2010" s="1634"/>
      <c r="Z2010" s="1634"/>
    </row>
    <row r="2011" spans="1:26">
      <c r="A2011" s="2806"/>
      <c r="B2011" s="2805"/>
      <c r="C2011" s="1631"/>
      <c r="E2011" s="1633"/>
      <c r="F2011" s="1628"/>
      <c r="G2011" s="1634"/>
      <c r="H2011" s="1634"/>
      <c r="I2011" s="1634"/>
      <c r="J2011" s="1634"/>
      <c r="K2011" s="1628"/>
      <c r="L2011" s="1634"/>
      <c r="M2011" s="1634"/>
      <c r="N2011" s="1634"/>
      <c r="O2011" s="1630"/>
      <c r="P2011" s="1630"/>
      <c r="Q2011" s="1630"/>
      <c r="R2011" s="1634"/>
      <c r="S2011" s="1634"/>
      <c r="T2011" s="1634"/>
      <c r="U2011" s="1634"/>
      <c r="V2011" s="1634"/>
      <c r="W2011" s="1634"/>
      <c r="X2011" s="1634"/>
      <c r="Y2011" s="1634"/>
      <c r="Z2011" s="1634"/>
    </row>
    <row r="2012" spans="1:26">
      <c r="A2012" s="2806"/>
      <c r="B2012" s="2805"/>
      <c r="C2012" s="1631"/>
      <c r="E2012" s="1633"/>
      <c r="F2012" s="1628"/>
      <c r="G2012" s="1634"/>
      <c r="H2012" s="1634"/>
      <c r="I2012" s="1634"/>
      <c r="J2012" s="1634"/>
      <c r="K2012" s="1628"/>
      <c r="L2012" s="1634"/>
      <c r="M2012" s="1634"/>
      <c r="N2012" s="1634"/>
      <c r="O2012" s="1630"/>
      <c r="P2012" s="1630"/>
      <c r="Q2012" s="1630"/>
      <c r="R2012" s="1634"/>
      <c r="S2012" s="1634"/>
      <c r="T2012" s="1634"/>
      <c r="U2012" s="1634"/>
      <c r="V2012" s="1634"/>
      <c r="W2012" s="1634"/>
      <c r="X2012" s="1634"/>
      <c r="Y2012" s="1634"/>
      <c r="Z2012" s="1634"/>
    </row>
    <row r="2013" spans="1:26">
      <c r="A2013" s="2806"/>
      <c r="B2013" s="2805"/>
      <c r="C2013" s="1631"/>
      <c r="E2013" s="1633"/>
      <c r="F2013" s="1628"/>
      <c r="G2013" s="1634"/>
      <c r="H2013" s="1634"/>
      <c r="I2013" s="1634"/>
      <c r="J2013" s="1634"/>
      <c r="K2013" s="1628"/>
      <c r="L2013" s="1634"/>
      <c r="M2013" s="1634"/>
      <c r="N2013" s="1634"/>
      <c r="O2013" s="1630"/>
      <c r="P2013" s="1630"/>
      <c r="Q2013" s="1630"/>
      <c r="R2013" s="1634"/>
      <c r="S2013" s="1634"/>
      <c r="T2013" s="1634"/>
      <c r="U2013" s="1634"/>
      <c r="V2013" s="1634"/>
      <c r="W2013" s="1634"/>
      <c r="X2013" s="1634"/>
      <c r="Y2013" s="1634"/>
      <c r="Z2013" s="1634"/>
    </row>
    <row r="2014" spans="1:26">
      <c r="A2014" s="2806"/>
      <c r="B2014" s="2805"/>
      <c r="C2014" s="1631"/>
      <c r="E2014" s="1633"/>
      <c r="F2014" s="1628"/>
      <c r="G2014" s="1634"/>
      <c r="H2014" s="1634"/>
      <c r="I2014" s="1634"/>
      <c r="J2014" s="1634"/>
      <c r="K2014" s="1628"/>
      <c r="L2014" s="1634"/>
      <c r="M2014" s="1634"/>
      <c r="N2014" s="1634"/>
      <c r="O2014" s="1630"/>
      <c r="P2014" s="1630"/>
      <c r="Q2014" s="1630"/>
      <c r="R2014" s="1634"/>
      <c r="S2014" s="1634"/>
      <c r="T2014" s="1634"/>
      <c r="U2014" s="1634"/>
      <c r="V2014" s="1634"/>
      <c r="W2014" s="1634"/>
      <c r="X2014" s="1634"/>
      <c r="Y2014" s="1634"/>
      <c r="Z2014" s="1634"/>
    </row>
    <row r="2015" spans="1:26">
      <c r="A2015" s="2806"/>
      <c r="B2015" s="2805"/>
      <c r="C2015" s="1631"/>
      <c r="E2015" s="1633"/>
      <c r="F2015" s="1628"/>
      <c r="G2015" s="1634"/>
      <c r="H2015" s="1634"/>
      <c r="I2015" s="1634"/>
      <c r="J2015" s="1634"/>
      <c r="K2015" s="1628"/>
      <c r="L2015" s="1634"/>
      <c r="M2015" s="1634"/>
      <c r="N2015" s="1634"/>
      <c r="O2015" s="1630"/>
      <c r="P2015" s="1630"/>
      <c r="Q2015" s="1630"/>
      <c r="R2015" s="1634"/>
      <c r="S2015" s="1634"/>
      <c r="T2015" s="1634"/>
      <c r="U2015" s="1634"/>
      <c r="V2015" s="1634"/>
      <c r="W2015" s="1634"/>
      <c r="X2015" s="1634"/>
      <c r="Y2015" s="1634"/>
      <c r="Z2015" s="1634"/>
    </row>
    <row r="2016" spans="1:26">
      <c r="A2016" s="2806"/>
      <c r="B2016" s="2805"/>
      <c r="C2016" s="1631"/>
      <c r="E2016" s="1633"/>
      <c r="F2016" s="1628"/>
      <c r="G2016" s="1634"/>
      <c r="H2016" s="1634"/>
      <c r="I2016" s="1634"/>
      <c r="J2016" s="1634"/>
      <c r="K2016" s="1628"/>
      <c r="L2016" s="1634"/>
      <c r="M2016" s="1634"/>
      <c r="N2016" s="1634"/>
      <c r="O2016" s="1630"/>
      <c r="P2016" s="1630"/>
      <c r="Q2016" s="1630"/>
      <c r="R2016" s="1634"/>
      <c r="S2016" s="1634"/>
      <c r="T2016" s="1634"/>
      <c r="U2016" s="1634"/>
      <c r="V2016" s="1634"/>
      <c r="W2016" s="1634"/>
      <c r="X2016" s="1634"/>
      <c r="Y2016" s="1634"/>
      <c r="Z2016" s="1634"/>
    </row>
    <row r="2017" spans="1:26">
      <c r="A2017" s="2806"/>
      <c r="B2017" s="2805"/>
      <c r="C2017" s="1631"/>
      <c r="E2017" s="1633"/>
      <c r="F2017" s="1628"/>
      <c r="G2017" s="1634"/>
      <c r="H2017" s="1634"/>
      <c r="I2017" s="1634"/>
      <c r="J2017" s="1634"/>
      <c r="K2017" s="1628"/>
      <c r="L2017" s="1634"/>
      <c r="M2017" s="1634"/>
      <c r="N2017" s="1634"/>
      <c r="O2017" s="1630"/>
      <c r="P2017" s="1630"/>
      <c r="Q2017" s="1630"/>
      <c r="R2017" s="1634"/>
      <c r="S2017" s="1634"/>
      <c r="T2017" s="1634"/>
      <c r="U2017" s="1634"/>
      <c r="V2017" s="1634"/>
      <c r="W2017" s="1634"/>
      <c r="X2017" s="1634"/>
      <c r="Y2017" s="1634"/>
      <c r="Z2017" s="1634"/>
    </row>
    <row r="2018" spans="1:26">
      <c r="A2018" s="2806"/>
      <c r="B2018" s="2805"/>
      <c r="C2018" s="1631"/>
      <c r="E2018" s="1633"/>
      <c r="F2018" s="1628"/>
      <c r="G2018" s="1634"/>
      <c r="H2018" s="1634"/>
      <c r="I2018" s="1634"/>
      <c r="J2018" s="1634"/>
      <c r="K2018" s="1628"/>
      <c r="L2018" s="1634"/>
      <c r="M2018" s="1634"/>
      <c r="N2018" s="1634"/>
      <c r="O2018" s="1630"/>
      <c r="P2018" s="1630"/>
      <c r="Q2018" s="1630"/>
      <c r="R2018" s="1634"/>
      <c r="S2018" s="1634"/>
      <c r="T2018" s="1634"/>
      <c r="U2018" s="1634"/>
      <c r="V2018" s="1634"/>
      <c r="W2018" s="1634"/>
      <c r="X2018" s="1634"/>
      <c r="Y2018" s="1634"/>
      <c r="Z2018" s="1634"/>
    </row>
    <row r="2019" spans="1:26">
      <c r="A2019" s="2806"/>
      <c r="B2019" s="2805"/>
      <c r="C2019" s="1631"/>
      <c r="E2019" s="1633"/>
      <c r="F2019" s="1628"/>
      <c r="G2019" s="1634"/>
      <c r="H2019" s="1634"/>
      <c r="I2019" s="1634"/>
      <c r="J2019" s="1634"/>
      <c r="K2019" s="1628"/>
      <c r="L2019" s="1634"/>
      <c r="M2019" s="1634"/>
      <c r="N2019" s="1634"/>
      <c r="O2019" s="1630"/>
      <c r="P2019" s="1630"/>
      <c r="Q2019" s="1630"/>
      <c r="R2019" s="1634"/>
      <c r="S2019" s="1634"/>
      <c r="T2019" s="1634"/>
      <c r="U2019" s="1634"/>
      <c r="V2019" s="1634"/>
      <c r="W2019" s="1634"/>
      <c r="X2019" s="1634"/>
      <c r="Y2019" s="1634"/>
      <c r="Z2019" s="1634"/>
    </row>
    <row r="2020" spans="1:26">
      <c r="A2020" s="2806"/>
      <c r="B2020" s="2805"/>
      <c r="C2020" s="1631" t="s">
        <v>479</v>
      </c>
      <c r="D2020" s="1632" t="s">
        <v>480</v>
      </c>
      <c r="E2020" s="1633"/>
      <c r="F2020" s="1628"/>
      <c r="G2020" s="1634"/>
      <c r="H2020" s="1634"/>
      <c r="I2020" s="1634"/>
      <c r="J2020" s="1634"/>
      <c r="K2020" s="1628"/>
      <c r="L2020" s="1634"/>
      <c r="M2020" s="1634"/>
      <c r="N2020" s="1634"/>
      <c r="O2020" s="1630"/>
      <c r="P2020" s="1630"/>
      <c r="Q2020" s="1630"/>
      <c r="R2020" s="1634"/>
      <c r="S2020" s="1634"/>
      <c r="T2020" s="1634"/>
      <c r="U2020" s="1634"/>
      <c r="V2020" s="1634"/>
      <c r="W2020" s="1634"/>
      <c r="X2020" s="1634"/>
      <c r="Y2020" s="1634"/>
      <c r="Z2020" s="1634"/>
    </row>
    <row r="2021" spans="1:26">
      <c r="A2021" s="2806"/>
      <c r="B2021" s="2805"/>
      <c r="C2021" s="1631"/>
      <c r="E2021" s="1633"/>
      <c r="F2021" s="1628"/>
      <c r="G2021" s="1634"/>
      <c r="H2021" s="1634"/>
      <c r="I2021" s="1634"/>
      <c r="J2021" s="1634"/>
      <c r="K2021" s="1628"/>
      <c r="L2021" s="1634"/>
      <c r="M2021" s="1634"/>
      <c r="N2021" s="1634"/>
      <c r="O2021" s="1630"/>
      <c r="P2021" s="1630"/>
      <c r="Q2021" s="1630"/>
      <c r="R2021" s="1634"/>
      <c r="S2021" s="1634"/>
      <c r="T2021" s="1634"/>
      <c r="U2021" s="1634"/>
      <c r="V2021" s="1634"/>
      <c r="W2021" s="1634"/>
      <c r="X2021" s="1634"/>
      <c r="Y2021" s="1634"/>
      <c r="Z2021" s="1634"/>
    </row>
    <row r="2022" spans="1:26">
      <c r="A2022" s="2806"/>
      <c r="B2022" s="2805"/>
      <c r="C2022" s="1631"/>
      <c r="E2022" s="1633"/>
      <c r="F2022" s="1628"/>
      <c r="G2022" s="1634"/>
      <c r="H2022" s="1634"/>
      <c r="I2022" s="1634"/>
      <c r="J2022" s="1634"/>
      <c r="K2022" s="1628"/>
      <c r="L2022" s="1634"/>
      <c r="M2022" s="1634"/>
      <c r="N2022" s="1634"/>
      <c r="O2022" s="1630"/>
      <c r="P2022" s="1630"/>
      <c r="Q2022" s="1630"/>
      <c r="R2022" s="1634"/>
      <c r="S2022" s="1634"/>
      <c r="T2022" s="1634"/>
      <c r="U2022" s="1634"/>
      <c r="V2022" s="1634"/>
      <c r="W2022" s="1634"/>
      <c r="X2022" s="1634"/>
      <c r="Y2022" s="1634"/>
      <c r="Z2022" s="1634"/>
    </row>
    <row r="2023" spans="1:26">
      <c r="A2023" s="2806"/>
      <c r="B2023" s="2805"/>
      <c r="C2023" s="1631"/>
      <c r="E2023" s="1633"/>
      <c r="F2023" s="1628"/>
      <c r="G2023" s="1634"/>
      <c r="H2023" s="1634"/>
      <c r="I2023" s="1634"/>
      <c r="J2023" s="1634"/>
      <c r="K2023" s="1628"/>
      <c r="L2023" s="1634"/>
      <c r="M2023" s="1634"/>
      <c r="N2023" s="1634"/>
      <c r="O2023" s="1630"/>
      <c r="P2023" s="1630"/>
      <c r="Q2023" s="1630"/>
      <c r="R2023" s="1634"/>
      <c r="S2023" s="1634"/>
      <c r="T2023" s="1634"/>
      <c r="U2023" s="1634"/>
      <c r="V2023" s="1634"/>
      <c r="W2023" s="1634"/>
      <c r="X2023" s="1634"/>
      <c r="Y2023" s="1634"/>
      <c r="Z2023" s="1634"/>
    </row>
    <row r="2024" spans="1:26">
      <c r="A2024" s="2806"/>
      <c r="B2024" s="2805"/>
      <c r="C2024" s="1631"/>
      <c r="E2024" s="1633"/>
      <c r="F2024" s="1628"/>
      <c r="G2024" s="1634"/>
      <c r="H2024" s="1634"/>
      <c r="I2024" s="1634"/>
      <c r="J2024" s="1634"/>
      <c r="K2024" s="1628"/>
      <c r="L2024" s="1634"/>
      <c r="M2024" s="1634"/>
      <c r="N2024" s="1634"/>
      <c r="O2024" s="1630"/>
      <c r="P2024" s="1630"/>
      <c r="Q2024" s="1630"/>
      <c r="R2024" s="1634"/>
      <c r="S2024" s="1634"/>
      <c r="T2024" s="1634"/>
      <c r="U2024" s="1634"/>
      <c r="V2024" s="1634"/>
      <c r="W2024" s="1634"/>
      <c r="X2024" s="1634"/>
      <c r="Y2024" s="1634"/>
      <c r="Z2024" s="1634"/>
    </row>
    <row r="2025" spans="1:26">
      <c r="A2025" s="2806"/>
      <c r="B2025" s="2805"/>
      <c r="C2025" s="1631"/>
      <c r="E2025" s="1633"/>
      <c r="F2025" s="1628"/>
      <c r="G2025" s="1634"/>
      <c r="H2025" s="1634"/>
      <c r="I2025" s="1634"/>
      <c r="J2025" s="1634"/>
      <c r="K2025" s="1628"/>
      <c r="L2025" s="1634"/>
      <c r="M2025" s="1634"/>
      <c r="N2025" s="1634"/>
      <c r="O2025" s="1630"/>
      <c r="P2025" s="1630"/>
      <c r="Q2025" s="1630"/>
      <c r="R2025" s="1634"/>
      <c r="S2025" s="1634"/>
      <c r="T2025" s="1634"/>
      <c r="U2025" s="1634"/>
      <c r="V2025" s="1634"/>
      <c r="W2025" s="1634"/>
      <c r="X2025" s="1634"/>
      <c r="Y2025" s="1634"/>
      <c r="Z2025" s="1634"/>
    </row>
    <row r="2026" spans="1:26">
      <c r="A2026" s="2806"/>
      <c r="B2026" s="2805"/>
      <c r="C2026" s="1631"/>
      <c r="E2026" s="1633"/>
      <c r="F2026" s="1628"/>
      <c r="G2026" s="1634"/>
      <c r="H2026" s="1634"/>
      <c r="I2026" s="1634"/>
      <c r="J2026" s="1634"/>
      <c r="K2026" s="1628"/>
      <c r="L2026" s="1634"/>
      <c r="M2026" s="1634"/>
      <c r="N2026" s="1634"/>
      <c r="O2026" s="1630"/>
      <c r="P2026" s="1630"/>
      <c r="Q2026" s="1630"/>
      <c r="R2026" s="1634"/>
      <c r="S2026" s="1634"/>
      <c r="T2026" s="1634"/>
      <c r="U2026" s="1634"/>
      <c r="V2026" s="1634"/>
      <c r="W2026" s="1634"/>
      <c r="X2026" s="1634"/>
      <c r="Y2026" s="1634"/>
      <c r="Z2026" s="1634"/>
    </row>
    <row r="2027" spans="1:26">
      <c r="A2027" s="2806"/>
      <c r="B2027" s="2805"/>
      <c r="C2027" s="1631"/>
      <c r="E2027" s="1633"/>
      <c r="F2027" s="1628"/>
      <c r="G2027" s="1634"/>
      <c r="H2027" s="1634"/>
      <c r="I2027" s="1634"/>
      <c r="J2027" s="1634"/>
      <c r="K2027" s="1628"/>
      <c r="L2027" s="1634"/>
      <c r="M2027" s="1634"/>
      <c r="N2027" s="1634"/>
      <c r="O2027" s="1630"/>
      <c r="P2027" s="1630"/>
      <c r="Q2027" s="1630"/>
      <c r="R2027" s="1634"/>
      <c r="S2027" s="1634"/>
      <c r="T2027" s="1634"/>
      <c r="U2027" s="1634"/>
      <c r="V2027" s="1634"/>
      <c r="W2027" s="1634"/>
      <c r="X2027" s="1634"/>
      <c r="Y2027" s="1634"/>
      <c r="Z2027" s="1634"/>
    </row>
    <row r="2028" spans="1:26">
      <c r="A2028" s="2806"/>
      <c r="B2028" s="2805"/>
      <c r="C2028" s="1631"/>
      <c r="E2028" s="1633"/>
      <c r="F2028" s="1628"/>
      <c r="G2028" s="1634"/>
      <c r="H2028" s="1634"/>
      <c r="I2028" s="1634"/>
      <c r="J2028" s="1634"/>
      <c r="K2028" s="1628"/>
      <c r="L2028" s="1634"/>
      <c r="M2028" s="1634"/>
      <c r="N2028" s="1634"/>
      <c r="O2028" s="1630"/>
      <c r="P2028" s="1630"/>
      <c r="Q2028" s="1630"/>
      <c r="R2028" s="1634"/>
      <c r="S2028" s="1634"/>
      <c r="T2028" s="1634"/>
      <c r="U2028" s="1634"/>
      <c r="V2028" s="1634"/>
      <c r="W2028" s="1634"/>
      <c r="X2028" s="1634"/>
      <c r="Y2028" s="1634"/>
      <c r="Z2028" s="1634"/>
    </row>
    <row r="2029" spans="1:26">
      <c r="A2029" s="2806"/>
      <c r="B2029" s="2805"/>
      <c r="C2029" s="1631"/>
      <c r="E2029" s="1633"/>
      <c r="F2029" s="1628"/>
      <c r="G2029" s="1634"/>
      <c r="H2029" s="1634"/>
      <c r="I2029" s="1634"/>
      <c r="J2029" s="1634"/>
      <c r="K2029" s="1628"/>
      <c r="L2029" s="1634"/>
      <c r="M2029" s="1634"/>
      <c r="N2029" s="1634"/>
      <c r="O2029" s="1630"/>
      <c r="P2029" s="1630"/>
      <c r="Q2029" s="1630"/>
      <c r="R2029" s="1634"/>
      <c r="S2029" s="1634"/>
      <c r="T2029" s="1634"/>
      <c r="U2029" s="1634"/>
      <c r="V2029" s="1634"/>
      <c r="W2029" s="1634"/>
      <c r="X2029" s="1634"/>
      <c r="Y2029" s="1634"/>
      <c r="Z2029" s="1634"/>
    </row>
    <row r="2030" spans="1:26" ht="31.2">
      <c r="A2030" s="2806"/>
      <c r="B2030" s="2805"/>
      <c r="C2030" s="1631" t="s">
        <v>481</v>
      </c>
      <c r="D2030" s="1649" t="s">
        <v>482</v>
      </c>
      <c r="E2030" s="1633"/>
      <c r="F2030" s="1628"/>
      <c r="G2030" s="1634"/>
      <c r="H2030" s="1634"/>
      <c r="I2030" s="1634"/>
      <c r="J2030" s="1634"/>
      <c r="K2030" s="1628"/>
      <c r="L2030" s="1634"/>
      <c r="M2030" s="1634"/>
      <c r="N2030" s="1634"/>
      <c r="O2030" s="1630"/>
      <c r="P2030" s="1630"/>
      <c r="Q2030" s="1630"/>
      <c r="R2030" s="1634"/>
      <c r="S2030" s="1634"/>
      <c r="T2030" s="1634"/>
      <c r="U2030" s="1634"/>
      <c r="V2030" s="1634"/>
      <c r="W2030" s="1634"/>
      <c r="X2030" s="1634"/>
      <c r="Y2030" s="1634"/>
      <c r="Z2030" s="1634"/>
    </row>
    <row r="2031" spans="1:26">
      <c r="A2031" s="2806"/>
      <c r="B2031" s="2805"/>
      <c r="C2031" s="1631"/>
      <c r="E2031" s="1633"/>
      <c r="F2031" s="1628"/>
      <c r="G2031" s="1634"/>
      <c r="H2031" s="1634"/>
      <c r="I2031" s="1634"/>
      <c r="J2031" s="1634"/>
      <c r="K2031" s="1628"/>
      <c r="L2031" s="1634"/>
      <c r="M2031" s="1634"/>
      <c r="N2031" s="1634"/>
      <c r="O2031" s="1630"/>
      <c r="P2031" s="1630"/>
      <c r="Q2031" s="1630"/>
      <c r="R2031" s="1634"/>
      <c r="S2031" s="1634"/>
      <c r="T2031" s="1634"/>
      <c r="U2031" s="1634"/>
      <c r="V2031" s="1634"/>
      <c r="W2031" s="1634"/>
      <c r="X2031" s="1634"/>
      <c r="Y2031" s="1634"/>
      <c r="Z2031" s="1634"/>
    </row>
    <row r="2032" spans="1:26">
      <c r="A2032" s="2806"/>
      <c r="B2032" s="2805"/>
      <c r="C2032" s="1631"/>
      <c r="E2032" s="1633"/>
      <c r="F2032" s="1628"/>
      <c r="G2032" s="1634"/>
      <c r="H2032" s="1634"/>
      <c r="I2032" s="1634"/>
      <c r="J2032" s="1634"/>
      <c r="K2032" s="1628"/>
      <c r="L2032" s="1634"/>
      <c r="M2032" s="1634"/>
      <c r="N2032" s="1634"/>
      <c r="O2032" s="1630"/>
      <c r="P2032" s="1630"/>
      <c r="Q2032" s="1630"/>
      <c r="R2032" s="1634"/>
      <c r="S2032" s="1634"/>
      <c r="T2032" s="1634"/>
      <c r="U2032" s="1634"/>
      <c r="V2032" s="1634"/>
      <c r="W2032" s="1634"/>
      <c r="X2032" s="1634"/>
      <c r="Y2032" s="1634"/>
      <c r="Z2032" s="1634"/>
    </row>
    <row r="2033" spans="1:26">
      <c r="A2033" s="2806"/>
      <c r="B2033" s="2805"/>
      <c r="C2033" s="1631"/>
      <c r="E2033" s="1633"/>
      <c r="F2033" s="1628"/>
      <c r="G2033" s="1634"/>
      <c r="H2033" s="1634"/>
      <c r="I2033" s="1634"/>
      <c r="J2033" s="1634"/>
      <c r="K2033" s="1628"/>
      <c r="L2033" s="1634"/>
      <c r="M2033" s="1634"/>
      <c r="N2033" s="1634"/>
      <c r="O2033" s="1630"/>
      <c r="P2033" s="1630"/>
      <c r="Q2033" s="1630"/>
      <c r="R2033" s="1634"/>
      <c r="S2033" s="1634"/>
      <c r="T2033" s="1634"/>
      <c r="U2033" s="1634"/>
      <c r="V2033" s="1634"/>
      <c r="W2033" s="1634"/>
      <c r="X2033" s="1634"/>
      <c r="Y2033" s="1634"/>
      <c r="Z2033" s="1634"/>
    </row>
    <row r="2034" spans="1:26">
      <c r="A2034" s="2806"/>
      <c r="B2034" s="2805"/>
      <c r="C2034" s="1631"/>
      <c r="E2034" s="1633"/>
      <c r="F2034" s="1628"/>
      <c r="G2034" s="1634"/>
      <c r="H2034" s="1634"/>
      <c r="I2034" s="1634"/>
      <c r="J2034" s="1634"/>
      <c r="K2034" s="1628"/>
      <c r="L2034" s="1634"/>
      <c r="M2034" s="1634"/>
      <c r="N2034" s="1634"/>
      <c r="O2034" s="1630"/>
      <c r="P2034" s="1630"/>
      <c r="Q2034" s="1630"/>
      <c r="R2034" s="1634"/>
      <c r="S2034" s="1634"/>
      <c r="T2034" s="1634"/>
      <c r="U2034" s="1634"/>
      <c r="V2034" s="1634"/>
      <c r="W2034" s="1634"/>
      <c r="X2034" s="1634"/>
      <c r="Y2034" s="1634"/>
      <c r="Z2034" s="1634"/>
    </row>
    <row r="2035" spans="1:26">
      <c r="A2035" s="2806"/>
      <c r="B2035" s="2805"/>
      <c r="C2035" s="1631"/>
      <c r="E2035" s="1633"/>
      <c r="F2035" s="1628"/>
      <c r="G2035" s="1634"/>
      <c r="H2035" s="1634"/>
      <c r="I2035" s="1634"/>
      <c r="J2035" s="1634"/>
      <c r="K2035" s="1628"/>
      <c r="L2035" s="1634"/>
      <c r="M2035" s="1634"/>
      <c r="N2035" s="1634"/>
      <c r="O2035" s="1630"/>
      <c r="P2035" s="1630"/>
      <c r="Q2035" s="1630"/>
      <c r="R2035" s="1634"/>
      <c r="S2035" s="1634"/>
      <c r="T2035" s="1634"/>
      <c r="U2035" s="1634"/>
      <c r="V2035" s="1634"/>
      <c r="W2035" s="1634"/>
      <c r="X2035" s="1634"/>
      <c r="Y2035" s="1634"/>
      <c r="Z2035" s="1634"/>
    </row>
    <row r="2036" spans="1:26">
      <c r="A2036" s="2806"/>
      <c r="B2036" s="2805"/>
      <c r="C2036" s="1631"/>
      <c r="E2036" s="1633"/>
      <c r="F2036" s="1628"/>
      <c r="G2036" s="1634"/>
      <c r="H2036" s="1634"/>
      <c r="I2036" s="1634"/>
      <c r="J2036" s="1634"/>
      <c r="K2036" s="1628"/>
      <c r="L2036" s="1634"/>
      <c r="M2036" s="1634"/>
      <c r="N2036" s="1634"/>
      <c r="O2036" s="1630"/>
      <c r="P2036" s="1630"/>
      <c r="Q2036" s="1630"/>
      <c r="R2036" s="1634"/>
      <c r="S2036" s="1634"/>
      <c r="T2036" s="1634"/>
      <c r="U2036" s="1634"/>
      <c r="V2036" s="1634"/>
      <c r="W2036" s="1634"/>
      <c r="X2036" s="1634"/>
      <c r="Y2036" s="1634"/>
      <c r="Z2036" s="1634"/>
    </row>
    <row r="2037" spans="1:26">
      <c r="A2037" s="2806"/>
      <c r="B2037" s="2805"/>
      <c r="C2037" s="1631"/>
      <c r="E2037" s="1633"/>
      <c r="F2037" s="1628"/>
      <c r="G2037" s="1634"/>
      <c r="H2037" s="1634"/>
      <c r="I2037" s="1634"/>
      <c r="J2037" s="1634"/>
      <c r="K2037" s="1628"/>
      <c r="L2037" s="1634"/>
      <c r="M2037" s="1634"/>
      <c r="N2037" s="1634"/>
      <c r="O2037" s="1630"/>
      <c r="P2037" s="1630"/>
      <c r="Q2037" s="1630"/>
      <c r="R2037" s="1634"/>
      <c r="S2037" s="1634"/>
      <c r="T2037" s="1634"/>
      <c r="U2037" s="1634"/>
      <c r="V2037" s="1634"/>
      <c r="W2037" s="1634"/>
      <c r="X2037" s="1634"/>
      <c r="Y2037" s="1634"/>
      <c r="Z2037" s="1634"/>
    </row>
    <row r="2038" spans="1:26">
      <c r="A2038" s="2806"/>
      <c r="B2038" s="2805"/>
      <c r="C2038" s="1631"/>
      <c r="E2038" s="1633"/>
      <c r="F2038" s="1628"/>
      <c r="G2038" s="1634"/>
      <c r="H2038" s="1634"/>
      <c r="I2038" s="1634"/>
      <c r="J2038" s="1634"/>
      <c r="K2038" s="1628"/>
      <c r="L2038" s="1634"/>
      <c r="M2038" s="1634"/>
      <c r="N2038" s="1634"/>
      <c r="O2038" s="1630"/>
      <c r="P2038" s="1630"/>
      <c r="Q2038" s="1630"/>
      <c r="R2038" s="1634"/>
      <c r="S2038" s="1634"/>
      <c r="T2038" s="1634"/>
      <c r="U2038" s="1634"/>
      <c r="V2038" s="1634"/>
      <c r="W2038" s="1634"/>
      <c r="X2038" s="1634"/>
      <c r="Y2038" s="1634"/>
      <c r="Z2038" s="1634"/>
    </row>
    <row r="2039" spans="1:26">
      <c r="A2039" s="2806"/>
      <c r="B2039" s="2805"/>
      <c r="C2039" s="1631"/>
      <c r="E2039" s="1633"/>
      <c r="F2039" s="1628"/>
      <c r="G2039" s="1634"/>
      <c r="H2039" s="1634"/>
      <c r="I2039" s="1634"/>
      <c r="J2039" s="1634"/>
      <c r="K2039" s="1628"/>
      <c r="L2039" s="1634"/>
      <c r="M2039" s="1634"/>
      <c r="N2039" s="1634"/>
      <c r="O2039" s="1630"/>
      <c r="P2039" s="1630"/>
      <c r="Q2039" s="1630"/>
      <c r="R2039" s="1634"/>
      <c r="S2039" s="1634"/>
      <c r="T2039" s="1634"/>
      <c r="U2039" s="1634"/>
      <c r="V2039" s="1634"/>
      <c r="W2039" s="1634"/>
      <c r="X2039" s="1634"/>
      <c r="Y2039" s="1634"/>
      <c r="Z2039" s="1634"/>
    </row>
    <row r="2040" spans="1:26" ht="46.8">
      <c r="A2040" s="2806"/>
      <c r="B2040" s="2805"/>
      <c r="C2040" s="1631" t="s">
        <v>483</v>
      </c>
      <c r="D2040" s="1649" t="s">
        <v>484</v>
      </c>
      <c r="E2040" s="1633"/>
      <c r="F2040" s="1628"/>
      <c r="G2040" s="1634"/>
      <c r="H2040" s="1634"/>
      <c r="I2040" s="1634"/>
      <c r="J2040" s="1634"/>
      <c r="K2040" s="1628"/>
      <c r="L2040" s="1634"/>
      <c r="M2040" s="1634"/>
      <c r="N2040" s="1634"/>
      <c r="O2040" s="1630"/>
      <c r="P2040" s="1630"/>
      <c r="Q2040" s="1630"/>
      <c r="R2040" s="1634"/>
      <c r="S2040" s="1634"/>
      <c r="T2040" s="1634"/>
      <c r="U2040" s="1634"/>
      <c r="V2040" s="1634"/>
      <c r="W2040" s="1634"/>
      <c r="X2040" s="1634"/>
      <c r="Y2040" s="1634"/>
      <c r="Z2040" s="1634"/>
    </row>
    <row r="2041" spans="1:26">
      <c r="A2041" s="2806"/>
      <c r="B2041" s="2805"/>
      <c r="C2041" s="1631"/>
      <c r="E2041" s="1633"/>
      <c r="F2041" s="1628"/>
      <c r="G2041" s="1634"/>
      <c r="H2041" s="1634"/>
      <c r="I2041" s="1634"/>
      <c r="J2041" s="1634"/>
      <c r="K2041" s="1628"/>
      <c r="L2041" s="1634"/>
      <c r="M2041" s="1634"/>
      <c r="N2041" s="1634"/>
      <c r="O2041" s="1630"/>
      <c r="P2041" s="1630"/>
      <c r="Q2041" s="1630"/>
      <c r="R2041" s="1634"/>
      <c r="S2041" s="1634"/>
      <c r="T2041" s="1634"/>
      <c r="U2041" s="1634"/>
      <c r="V2041" s="1634"/>
      <c r="W2041" s="1634"/>
      <c r="X2041" s="1634"/>
      <c r="Y2041" s="1634"/>
      <c r="Z2041" s="1634"/>
    </row>
    <row r="2042" spans="1:26">
      <c r="A2042" s="2806"/>
      <c r="B2042" s="2805"/>
      <c r="C2042" s="1631"/>
      <c r="E2042" s="1633"/>
      <c r="F2042" s="1628"/>
      <c r="G2042" s="1634"/>
      <c r="H2042" s="1634"/>
      <c r="I2042" s="1634"/>
      <c r="J2042" s="1634"/>
      <c r="K2042" s="1628"/>
      <c r="L2042" s="1634"/>
      <c r="M2042" s="1634"/>
      <c r="N2042" s="1634"/>
      <c r="O2042" s="1630"/>
      <c r="P2042" s="1630"/>
      <c r="Q2042" s="1630"/>
      <c r="R2042" s="1634"/>
      <c r="S2042" s="1634"/>
      <c r="T2042" s="1634"/>
      <c r="U2042" s="1634"/>
      <c r="V2042" s="1634"/>
      <c r="W2042" s="1634"/>
      <c r="X2042" s="1634"/>
      <c r="Y2042" s="1634"/>
      <c r="Z2042" s="1634"/>
    </row>
    <row r="2043" spans="1:26">
      <c r="A2043" s="2806"/>
      <c r="B2043" s="2805"/>
      <c r="C2043" s="1631"/>
      <c r="E2043" s="1633"/>
      <c r="F2043" s="1628"/>
      <c r="G2043" s="1634"/>
      <c r="H2043" s="1634"/>
      <c r="I2043" s="1634"/>
      <c r="J2043" s="1634"/>
      <c r="K2043" s="1628"/>
      <c r="L2043" s="1634"/>
      <c r="M2043" s="1634"/>
      <c r="N2043" s="1634"/>
      <c r="O2043" s="1630"/>
      <c r="P2043" s="1630"/>
      <c r="Q2043" s="1630"/>
      <c r="R2043" s="1634"/>
      <c r="S2043" s="1634"/>
      <c r="T2043" s="1634"/>
      <c r="U2043" s="1634"/>
      <c r="V2043" s="1634"/>
      <c r="W2043" s="1634"/>
      <c r="X2043" s="1634"/>
      <c r="Y2043" s="1634"/>
      <c r="Z2043" s="1634"/>
    </row>
    <row r="2044" spans="1:26">
      <c r="A2044" s="2806"/>
      <c r="B2044" s="2805"/>
      <c r="C2044" s="1631"/>
      <c r="E2044" s="1633"/>
      <c r="F2044" s="1628"/>
      <c r="G2044" s="1634"/>
      <c r="H2044" s="1634"/>
      <c r="I2044" s="1634"/>
      <c r="J2044" s="1634"/>
      <c r="K2044" s="1628"/>
      <c r="L2044" s="1634"/>
      <c r="M2044" s="1634"/>
      <c r="N2044" s="1634"/>
      <c r="O2044" s="1630"/>
      <c r="P2044" s="1630"/>
      <c r="Q2044" s="1630"/>
      <c r="R2044" s="1634"/>
      <c r="S2044" s="1634"/>
      <c r="T2044" s="1634"/>
      <c r="U2044" s="1634"/>
      <c r="V2044" s="1634"/>
      <c r="W2044" s="1634"/>
      <c r="X2044" s="1634"/>
      <c r="Y2044" s="1634"/>
      <c r="Z2044" s="1634"/>
    </row>
    <row r="2045" spans="1:26">
      <c r="A2045" s="2806"/>
      <c r="B2045" s="2805"/>
      <c r="C2045" s="1631"/>
      <c r="E2045" s="1633"/>
      <c r="F2045" s="1628"/>
      <c r="G2045" s="1634"/>
      <c r="H2045" s="1634"/>
      <c r="I2045" s="1634"/>
      <c r="J2045" s="1634"/>
      <c r="K2045" s="1628"/>
      <c r="L2045" s="1634"/>
      <c r="M2045" s="1634"/>
      <c r="N2045" s="1634"/>
      <c r="O2045" s="1630"/>
      <c r="P2045" s="1630"/>
      <c r="Q2045" s="1630"/>
      <c r="R2045" s="1634"/>
      <c r="S2045" s="1634"/>
      <c r="T2045" s="1634"/>
      <c r="U2045" s="1634"/>
      <c r="V2045" s="1634"/>
      <c r="W2045" s="1634"/>
      <c r="X2045" s="1634"/>
      <c r="Y2045" s="1634"/>
      <c r="Z2045" s="1634"/>
    </row>
    <row r="2046" spans="1:26">
      <c r="A2046" s="2806"/>
      <c r="B2046" s="2805"/>
      <c r="C2046" s="1631"/>
      <c r="E2046" s="1633"/>
      <c r="F2046" s="1628"/>
      <c r="G2046" s="1634"/>
      <c r="H2046" s="1634"/>
      <c r="I2046" s="1634"/>
      <c r="J2046" s="1634"/>
      <c r="K2046" s="1628"/>
      <c r="L2046" s="1634"/>
      <c r="M2046" s="1634"/>
      <c r="N2046" s="1634"/>
      <c r="O2046" s="1630"/>
      <c r="P2046" s="1630"/>
      <c r="Q2046" s="1630"/>
      <c r="R2046" s="1634"/>
      <c r="S2046" s="1634"/>
      <c r="T2046" s="1634"/>
      <c r="U2046" s="1634"/>
      <c r="V2046" s="1634"/>
      <c r="W2046" s="1634"/>
      <c r="X2046" s="1634"/>
      <c r="Y2046" s="1634"/>
      <c r="Z2046" s="1634"/>
    </row>
    <row r="2047" spans="1:26">
      <c r="A2047" s="2806"/>
      <c r="B2047" s="2805"/>
      <c r="C2047" s="1631"/>
      <c r="E2047" s="1633"/>
      <c r="F2047" s="1628"/>
      <c r="G2047" s="1634"/>
      <c r="H2047" s="1634"/>
      <c r="I2047" s="1634"/>
      <c r="J2047" s="1634"/>
      <c r="K2047" s="1628"/>
      <c r="L2047" s="1634"/>
      <c r="M2047" s="1634"/>
      <c r="N2047" s="1634"/>
      <c r="O2047" s="1630"/>
      <c r="P2047" s="1630"/>
      <c r="Q2047" s="1630"/>
      <c r="R2047" s="1634"/>
      <c r="S2047" s="1634"/>
      <c r="T2047" s="1634"/>
      <c r="U2047" s="1634"/>
      <c r="V2047" s="1634"/>
      <c r="W2047" s="1634"/>
      <c r="X2047" s="1634"/>
      <c r="Y2047" s="1634"/>
      <c r="Z2047" s="1634"/>
    </row>
    <row r="2048" spans="1:26">
      <c r="A2048" s="2806"/>
      <c r="B2048" s="2805"/>
      <c r="C2048" s="1631"/>
      <c r="E2048" s="1633"/>
      <c r="F2048" s="1628"/>
      <c r="G2048" s="1634"/>
      <c r="H2048" s="1634"/>
      <c r="I2048" s="1634"/>
      <c r="J2048" s="1634"/>
      <c r="K2048" s="1628"/>
      <c r="L2048" s="1634"/>
      <c r="M2048" s="1634"/>
      <c r="N2048" s="1634"/>
      <c r="O2048" s="1630"/>
      <c r="P2048" s="1630"/>
      <c r="Q2048" s="1630"/>
      <c r="R2048" s="1634"/>
      <c r="S2048" s="1634"/>
      <c r="T2048" s="1634"/>
      <c r="U2048" s="1634"/>
      <c r="V2048" s="1634"/>
      <c r="W2048" s="1634"/>
      <c r="X2048" s="1634"/>
      <c r="Y2048" s="1634"/>
      <c r="Z2048" s="1634"/>
    </row>
    <row r="2049" spans="1:26">
      <c r="A2049" s="2806"/>
      <c r="B2049" s="2805"/>
      <c r="C2049" s="1631"/>
      <c r="E2049" s="1633"/>
      <c r="F2049" s="1628"/>
      <c r="G2049" s="1634"/>
      <c r="H2049" s="1634"/>
      <c r="I2049" s="1634"/>
      <c r="J2049" s="1634"/>
      <c r="K2049" s="1628"/>
      <c r="L2049" s="1634"/>
      <c r="M2049" s="1634"/>
      <c r="N2049" s="1634"/>
      <c r="O2049" s="1630"/>
      <c r="P2049" s="1630"/>
      <c r="Q2049" s="1630"/>
      <c r="R2049" s="1634"/>
      <c r="S2049" s="1634"/>
      <c r="T2049" s="1634"/>
      <c r="U2049" s="1634"/>
      <c r="V2049" s="1634"/>
      <c r="W2049" s="1634"/>
      <c r="X2049" s="1634"/>
      <c r="Y2049" s="1634"/>
      <c r="Z2049" s="1634"/>
    </row>
    <row r="2050" spans="1:26" ht="31.2">
      <c r="A2050" s="2806"/>
      <c r="B2050" s="2805"/>
      <c r="C2050" s="1631" t="s">
        <v>485</v>
      </c>
      <c r="D2050" s="1649" t="s">
        <v>486</v>
      </c>
      <c r="E2050" s="1633"/>
      <c r="F2050" s="1628"/>
      <c r="G2050" s="1634"/>
      <c r="H2050" s="1634"/>
      <c r="I2050" s="1634"/>
      <c r="J2050" s="1634"/>
      <c r="K2050" s="1628"/>
      <c r="L2050" s="1634"/>
      <c r="M2050" s="1634"/>
      <c r="N2050" s="1634"/>
      <c r="O2050" s="1630"/>
      <c r="P2050" s="1630"/>
      <c r="Q2050" s="1630"/>
      <c r="R2050" s="1634"/>
      <c r="S2050" s="1634"/>
      <c r="T2050" s="1634"/>
      <c r="U2050" s="1634"/>
      <c r="V2050" s="1634"/>
      <c r="W2050" s="1634"/>
      <c r="X2050" s="1634"/>
      <c r="Y2050" s="1634"/>
      <c r="Z2050" s="1634"/>
    </row>
    <row r="2051" spans="1:26">
      <c r="A2051" s="2806"/>
      <c r="B2051" s="2805"/>
      <c r="C2051" s="1631"/>
      <c r="E2051" s="1633"/>
      <c r="F2051" s="1628"/>
      <c r="G2051" s="1634"/>
      <c r="H2051" s="1634"/>
      <c r="I2051" s="1634"/>
      <c r="J2051" s="1634"/>
      <c r="K2051" s="1628"/>
      <c r="L2051" s="1634"/>
      <c r="M2051" s="1634"/>
      <c r="N2051" s="1634"/>
      <c r="O2051" s="1630"/>
      <c r="P2051" s="1630"/>
      <c r="Q2051" s="1630"/>
      <c r="R2051" s="1634"/>
      <c r="S2051" s="1634"/>
      <c r="T2051" s="1634"/>
      <c r="U2051" s="1634"/>
      <c r="V2051" s="1634"/>
      <c r="W2051" s="1634"/>
      <c r="X2051" s="1634"/>
      <c r="Y2051" s="1634"/>
      <c r="Z2051" s="1634"/>
    </row>
    <row r="2052" spans="1:26">
      <c r="A2052" s="2806"/>
      <c r="B2052" s="2805"/>
      <c r="C2052" s="1631"/>
      <c r="E2052" s="1633"/>
      <c r="F2052" s="1628"/>
      <c r="G2052" s="1634"/>
      <c r="H2052" s="1634"/>
      <c r="I2052" s="1634"/>
      <c r="J2052" s="1634"/>
      <c r="K2052" s="1628"/>
      <c r="L2052" s="1634"/>
      <c r="M2052" s="1634"/>
      <c r="N2052" s="1634"/>
      <c r="O2052" s="1630"/>
      <c r="P2052" s="1630"/>
      <c r="Q2052" s="1630"/>
      <c r="R2052" s="1634"/>
      <c r="S2052" s="1634"/>
      <c r="T2052" s="1634"/>
      <c r="U2052" s="1634"/>
      <c r="V2052" s="1634"/>
      <c r="W2052" s="1634"/>
      <c r="X2052" s="1634"/>
      <c r="Y2052" s="1634"/>
      <c r="Z2052" s="1634"/>
    </row>
    <row r="2053" spans="1:26">
      <c r="A2053" s="2806"/>
      <c r="B2053" s="2805"/>
      <c r="C2053" s="1631"/>
      <c r="E2053" s="1633"/>
      <c r="F2053" s="1628"/>
      <c r="G2053" s="1634"/>
      <c r="H2053" s="1634"/>
      <c r="I2053" s="1634"/>
      <c r="J2053" s="1634"/>
      <c r="K2053" s="1628"/>
      <c r="L2053" s="1634"/>
      <c r="M2053" s="1634"/>
      <c r="N2053" s="1634"/>
      <c r="O2053" s="1630"/>
      <c r="P2053" s="1630"/>
      <c r="Q2053" s="1630"/>
      <c r="R2053" s="1634"/>
      <c r="S2053" s="1634"/>
      <c r="T2053" s="1634"/>
      <c r="U2053" s="1634"/>
      <c r="V2053" s="1634"/>
      <c r="W2053" s="1634"/>
      <c r="X2053" s="1634"/>
      <c r="Y2053" s="1634"/>
      <c r="Z2053" s="1634"/>
    </row>
    <row r="2054" spans="1:26">
      <c r="A2054" s="2806"/>
      <c r="B2054" s="2805"/>
      <c r="C2054" s="1631"/>
      <c r="E2054" s="1633"/>
      <c r="F2054" s="1628"/>
      <c r="G2054" s="1634"/>
      <c r="H2054" s="1634"/>
      <c r="I2054" s="1634"/>
      <c r="J2054" s="1634"/>
      <c r="K2054" s="1628"/>
      <c r="L2054" s="1634"/>
      <c r="M2054" s="1634"/>
      <c r="N2054" s="1634"/>
      <c r="O2054" s="1630"/>
      <c r="P2054" s="1630"/>
      <c r="Q2054" s="1630"/>
      <c r="R2054" s="1634"/>
      <c r="S2054" s="1634"/>
      <c r="T2054" s="1634"/>
      <c r="U2054" s="1634"/>
      <c r="V2054" s="1634"/>
      <c r="W2054" s="1634"/>
      <c r="X2054" s="1634"/>
      <c r="Y2054" s="1634"/>
      <c r="Z2054" s="1634"/>
    </row>
    <row r="2055" spans="1:26">
      <c r="A2055" s="2806"/>
      <c r="B2055" s="2805"/>
      <c r="C2055" s="1631"/>
      <c r="E2055" s="1633"/>
      <c r="F2055" s="1628"/>
      <c r="G2055" s="1634"/>
      <c r="H2055" s="1634"/>
      <c r="I2055" s="1634"/>
      <c r="J2055" s="1634"/>
      <c r="K2055" s="1628"/>
      <c r="L2055" s="1634"/>
      <c r="M2055" s="1634"/>
      <c r="N2055" s="1634"/>
      <c r="O2055" s="1630"/>
      <c r="P2055" s="1630"/>
      <c r="Q2055" s="1630"/>
      <c r="R2055" s="1634"/>
      <c r="S2055" s="1634"/>
      <c r="T2055" s="1634"/>
      <c r="U2055" s="1634"/>
      <c r="V2055" s="1634"/>
      <c r="W2055" s="1634"/>
      <c r="X2055" s="1634"/>
      <c r="Y2055" s="1634"/>
      <c r="Z2055" s="1634"/>
    </row>
    <row r="2056" spans="1:26">
      <c r="A2056" s="2806"/>
      <c r="B2056" s="2805"/>
      <c r="C2056" s="1631"/>
      <c r="E2056" s="1633"/>
      <c r="F2056" s="1628"/>
      <c r="G2056" s="1634"/>
      <c r="H2056" s="1634"/>
      <c r="I2056" s="1634"/>
      <c r="J2056" s="1634"/>
      <c r="K2056" s="1628"/>
      <c r="L2056" s="1634"/>
      <c r="M2056" s="1634"/>
      <c r="N2056" s="1634"/>
      <c r="O2056" s="1630"/>
      <c r="P2056" s="1630"/>
      <c r="Q2056" s="1630"/>
      <c r="R2056" s="1634"/>
      <c r="S2056" s="1634"/>
      <c r="T2056" s="1634"/>
      <c r="U2056" s="1634"/>
      <c r="V2056" s="1634"/>
      <c r="W2056" s="1634"/>
      <c r="X2056" s="1634"/>
      <c r="Y2056" s="1634"/>
      <c r="Z2056" s="1634"/>
    </row>
    <row r="2057" spans="1:26">
      <c r="A2057" s="2806"/>
      <c r="B2057" s="2805"/>
      <c r="C2057" s="1631"/>
      <c r="E2057" s="1633"/>
      <c r="F2057" s="1628"/>
      <c r="G2057" s="1634"/>
      <c r="H2057" s="1634"/>
      <c r="I2057" s="1634"/>
      <c r="J2057" s="1634"/>
      <c r="K2057" s="1628"/>
      <c r="L2057" s="1634"/>
      <c r="M2057" s="1634"/>
      <c r="N2057" s="1634"/>
      <c r="O2057" s="1630"/>
      <c r="P2057" s="1630"/>
      <c r="Q2057" s="1630"/>
      <c r="R2057" s="1634"/>
      <c r="S2057" s="1634"/>
      <c r="T2057" s="1634"/>
      <c r="U2057" s="1634"/>
      <c r="V2057" s="1634"/>
      <c r="W2057" s="1634"/>
      <c r="X2057" s="1634"/>
      <c r="Y2057" s="1634"/>
      <c r="Z2057" s="1634"/>
    </row>
    <row r="2058" spans="1:26">
      <c r="A2058" s="2806"/>
      <c r="B2058" s="2805"/>
      <c r="C2058" s="1631"/>
      <c r="E2058" s="1633"/>
      <c r="F2058" s="1628"/>
      <c r="G2058" s="1634"/>
      <c r="H2058" s="1634"/>
      <c r="I2058" s="1634"/>
      <c r="J2058" s="1634"/>
      <c r="K2058" s="1628"/>
      <c r="L2058" s="1634"/>
      <c r="M2058" s="1634"/>
      <c r="N2058" s="1634"/>
      <c r="O2058" s="1630"/>
      <c r="P2058" s="1630"/>
      <c r="Q2058" s="1630"/>
      <c r="R2058" s="1634"/>
      <c r="S2058" s="1634"/>
      <c r="T2058" s="1634"/>
      <c r="U2058" s="1634"/>
      <c r="V2058" s="1634"/>
      <c r="W2058" s="1634"/>
      <c r="X2058" s="1634"/>
      <c r="Y2058" s="1634"/>
      <c r="Z2058" s="1634"/>
    </row>
    <row r="2059" spans="1:26">
      <c r="A2059" s="2806"/>
      <c r="B2059" s="2805"/>
      <c r="C2059" s="1631"/>
      <c r="E2059" s="1633"/>
      <c r="F2059" s="1628"/>
      <c r="G2059" s="1634"/>
      <c r="H2059" s="1634"/>
      <c r="I2059" s="1634"/>
      <c r="J2059" s="1634"/>
      <c r="K2059" s="1628"/>
      <c r="L2059" s="1634"/>
      <c r="M2059" s="1634"/>
      <c r="N2059" s="1634"/>
      <c r="O2059" s="1630"/>
      <c r="P2059" s="1630"/>
      <c r="Q2059" s="1630"/>
      <c r="R2059" s="1634"/>
      <c r="S2059" s="1634"/>
      <c r="T2059" s="1634"/>
      <c r="U2059" s="1634"/>
      <c r="V2059" s="1634"/>
      <c r="W2059" s="1634"/>
      <c r="X2059" s="1634"/>
      <c r="Y2059" s="1634"/>
      <c r="Z2059" s="1634"/>
    </row>
    <row r="2060" spans="1:26" ht="31.2">
      <c r="A2060" s="2806"/>
      <c r="B2060" s="2805"/>
      <c r="C2060" s="1631" t="s">
        <v>487</v>
      </c>
      <c r="D2060" s="1649" t="s">
        <v>488</v>
      </c>
      <c r="E2060" s="1633"/>
      <c r="F2060" s="1628"/>
      <c r="G2060" s="1634"/>
      <c r="H2060" s="1634"/>
      <c r="I2060" s="1634"/>
      <c r="J2060" s="1634"/>
      <c r="K2060" s="1628"/>
      <c r="L2060" s="1634"/>
      <c r="M2060" s="1634"/>
      <c r="N2060" s="1634"/>
      <c r="O2060" s="1630"/>
      <c r="P2060" s="1630"/>
      <c r="Q2060" s="1630"/>
      <c r="R2060" s="1634"/>
      <c r="S2060" s="1634"/>
      <c r="T2060" s="1634"/>
      <c r="U2060" s="1634"/>
      <c r="V2060" s="1634"/>
      <c r="W2060" s="1634"/>
      <c r="X2060" s="1634"/>
      <c r="Y2060" s="1634"/>
      <c r="Z2060" s="1634"/>
    </row>
    <row r="2061" spans="1:26">
      <c r="A2061" s="2806"/>
      <c r="B2061" s="2805"/>
      <c r="C2061" s="1631"/>
      <c r="E2061" s="1633"/>
      <c r="F2061" s="1628"/>
      <c r="G2061" s="1634"/>
      <c r="H2061" s="1634"/>
      <c r="I2061" s="1634"/>
      <c r="J2061" s="1634"/>
      <c r="K2061" s="1628"/>
      <c r="L2061" s="1634"/>
      <c r="M2061" s="1634"/>
      <c r="N2061" s="1634"/>
      <c r="O2061" s="1630"/>
      <c r="P2061" s="1630"/>
      <c r="Q2061" s="1630"/>
      <c r="R2061" s="1634"/>
      <c r="S2061" s="1634"/>
      <c r="T2061" s="1634"/>
      <c r="U2061" s="1634"/>
      <c r="V2061" s="1634"/>
      <c r="W2061" s="1634"/>
      <c r="X2061" s="1634"/>
      <c r="Y2061" s="1634"/>
      <c r="Z2061" s="1634"/>
    </row>
    <row r="2062" spans="1:26">
      <c r="A2062" s="2806"/>
      <c r="B2062" s="2805"/>
      <c r="C2062" s="1631"/>
      <c r="E2062" s="1633"/>
      <c r="F2062" s="1628"/>
      <c r="G2062" s="1634"/>
      <c r="H2062" s="1634"/>
      <c r="I2062" s="1634"/>
      <c r="J2062" s="1634"/>
      <c r="K2062" s="1628"/>
      <c r="L2062" s="1634"/>
      <c r="M2062" s="1634"/>
      <c r="N2062" s="1634"/>
      <c r="O2062" s="1630"/>
      <c r="P2062" s="1630"/>
      <c r="Q2062" s="1630"/>
      <c r="R2062" s="1634"/>
      <c r="S2062" s="1634"/>
      <c r="T2062" s="1634"/>
      <c r="U2062" s="1634"/>
      <c r="V2062" s="1634"/>
      <c r="W2062" s="1634"/>
      <c r="X2062" s="1634"/>
      <c r="Y2062" s="1634"/>
      <c r="Z2062" s="1634"/>
    </row>
    <row r="2063" spans="1:26">
      <c r="A2063" s="2806"/>
      <c r="B2063" s="2805"/>
      <c r="C2063" s="1631"/>
      <c r="E2063" s="1633"/>
      <c r="F2063" s="1628"/>
      <c r="G2063" s="1634"/>
      <c r="H2063" s="1634"/>
      <c r="I2063" s="1634"/>
      <c r="J2063" s="1634"/>
      <c r="K2063" s="1628"/>
      <c r="L2063" s="1634"/>
      <c r="M2063" s="1634"/>
      <c r="N2063" s="1634"/>
      <c r="O2063" s="1630"/>
      <c r="P2063" s="1630"/>
      <c r="Q2063" s="1630"/>
      <c r="R2063" s="1634"/>
      <c r="S2063" s="1634"/>
      <c r="T2063" s="1634"/>
      <c r="U2063" s="1634"/>
      <c r="V2063" s="1634"/>
      <c r="W2063" s="1634"/>
      <c r="X2063" s="1634"/>
      <c r="Y2063" s="1634"/>
      <c r="Z2063" s="1634"/>
    </row>
    <row r="2064" spans="1:26">
      <c r="A2064" s="2806"/>
      <c r="B2064" s="2805"/>
      <c r="C2064" s="1631"/>
      <c r="E2064" s="1633"/>
      <c r="F2064" s="1628"/>
      <c r="G2064" s="1634"/>
      <c r="H2064" s="1634"/>
      <c r="I2064" s="1634"/>
      <c r="J2064" s="1634"/>
      <c r="K2064" s="1628"/>
      <c r="L2064" s="1634"/>
      <c r="M2064" s="1634"/>
      <c r="N2064" s="1634"/>
      <c r="O2064" s="1630"/>
      <c r="P2064" s="1630"/>
      <c r="Q2064" s="1630"/>
      <c r="R2064" s="1634"/>
      <c r="S2064" s="1634"/>
      <c r="T2064" s="1634"/>
      <c r="U2064" s="1634"/>
      <c r="V2064" s="1634"/>
      <c r="W2064" s="1634"/>
      <c r="X2064" s="1634"/>
      <c r="Y2064" s="1634"/>
      <c r="Z2064" s="1634"/>
    </row>
    <row r="2065" spans="1:26">
      <c r="A2065" s="2806"/>
      <c r="B2065" s="2805"/>
      <c r="C2065" s="1631"/>
      <c r="E2065" s="1633"/>
      <c r="F2065" s="1628"/>
      <c r="G2065" s="1634"/>
      <c r="H2065" s="1634"/>
      <c r="I2065" s="1634"/>
      <c r="J2065" s="1634"/>
      <c r="K2065" s="1628"/>
      <c r="L2065" s="1634"/>
      <c r="M2065" s="1634"/>
      <c r="N2065" s="1634"/>
      <c r="O2065" s="1630"/>
      <c r="P2065" s="1630"/>
      <c r="Q2065" s="1630"/>
      <c r="R2065" s="1634"/>
      <c r="S2065" s="1634"/>
      <c r="T2065" s="1634"/>
      <c r="U2065" s="1634"/>
      <c r="V2065" s="1634"/>
      <c r="W2065" s="1634"/>
      <c r="X2065" s="1634"/>
      <c r="Y2065" s="1634"/>
      <c r="Z2065" s="1634"/>
    </row>
    <row r="2066" spans="1:26">
      <c r="A2066" s="2806"/>
      <c r="B2066" s="2805"/>
      <c r="C2066" s="1631"/>
      <c r="E2066" s="1633"/>
      <c r="F2066" s="1628"/>
      <c r="G2066" s="1634"/>
      <c r="H2066" s="1634"/>
      <c r="I2066" s="1634"/>
      <c r="J2066" s="1634"/>
      <c r="K2066" s="1628"/>
      <c r="L2066" s="1634"/>
      <c r="M2066" s="1634"/>
      <c r="N2066" s="1634"/>
      <c r="O2066" s="1630"/>
      <c r="P2066" s="1630"/>
      <c r="Q2066" s="1630"/>
      <c r="R2066" s="1634"/>
      <c r="S2066" s="1634"/>
      <c r="T2066" s="1634"/>
      <c r="U2066" s="1634"/>
      <c r="V2066" s="1634"/>
      <c r="W2066" s="1634"/>
      <c r="X2066" s="1634"/>
      <c r="Y2066" s="1634"/>
      <c r="Z2066" s="1634"/>
    </row>
    <row r="2067" spans="1:26">
      <c r="A2067" s="2806"/>
      <c r="B2067" s="2805"/>
      <c r="C2067" s="1631"/>
      <c r="E2067" s="1633"/>
      <c r="F2067" s="1628"/>
      <c r="G2067" s="1634"/>
      <c r="H2067" s="1634"/>
      <c r="I2067" s="1634"/>
      <c r="J2067" s="1634"/>
      <c r="K2067" s="1628"/>
      <c r="L2067" s="1634"/>
      <c r="M2067" s="1634"/>
      <c r="N2067" s="1634"/>
      <c r="O2067" s="1630"/>
      <c r="P2067" s="1630"/>
      <c r="Q2067" s="1630"/>
      <c r="R2067" s="1634"/>
      <c r="S2067" s="1634"/>
      <c r="T2067" s="1634"/>
      <c r="U2067" s="1634"/>
      <c r="V2067" s="1634"/>
      <c r="W2067" s="1634"/>
      <c r="X2067" s="1634"/>
      <c r="Y2067" s="1634"/>
      <c r="Z2067" s="1634"/>
    </row>
    <row r="2068" spans="1:26">
      <c r="A2068" s="2806"/>
      <c r="B2068" s="2805"/>
      <c r="C2068" s="1631"/>
      <c r="E2068" s="1633"/>
      <c r="F2068" s="1628"/>
      <c r="G2068" s="1634"/>
      <c r="H2068" s="1634"/>
      <c r="I2068" s="1634"/>
      <c r="J2068" s="1634"/>
      <c r="K2068" s="1628"/>
      <c r="L2068" s="1634"/>
      <c r="M2068" s="1634"/>
      <c r="N2068" s="1634"/>
      <c r="O2068" s="1630"/>
      <c r="P2068" s="1630"/>
      <c r="Q2068" s="1630"/>
      <c r="R2068" s="1634"/>
      <c r="S2068" s="1634"/>
      <c r="T2068" s="1634"/>
      <c r="U2068" s="1634"/>
      <c r="V2068" s="1634"/>
      <c r="W2068" s="1634"/>
      <c r="X2068" s="1634"/>
      <c r="Y2068" s="1634"/>
      <c r="Z2068" s="1634"/>
    </row>
    <row r="2069" spans="1:26">
      <c r="A2069" s="2806"/>
      <c r="B2069" s="2805"/>
      <c r="C2069" s="1631"/>
      <c r="E2069" s="1633"/>
      <c r="F2069" s="1628"/>
      <c r="G2069" s="1634"/>
      <c r="H2069" s="1634"/>
      <c r="I2069" s="1634"/>
      <c r="J2069" s="1634"/>
      <c r="K2069" s="1628"/>
      <c r="L2069" s="1634"/>
      <c r="M2069" s="1634"/>
      <c r="N2069" s="1634"/>
      <c r="O2069" s="1630"/>
      <c r="P2069" s="1630"/>
      <c r="Q2069" s="1630"/>
      <c r="R2069" s="1634"/>
      <c r="S2069" s="1634"/>
      <c r="T2069" s="1634"/>
      <c r="U2069" s="1634"/>
      <c r="V2069" s="1634"/>
      <c r="W2069" s="1634"/>
      <c r="X2069" s="1634"/>
      <c r="Y2069" s="1634"/>
      <c r="Z2069" s="1634"/>
    </row>
    <row r="2070" spans="1:26" ht="31.2">
      <c r="A2070" s="2806"/>
      <c r="B2070" s="2805"/>
      <c r="C2070" s="1631" t="s">
        <v>489</v>
      </c>
      <c r="D2070" s="1649" t="s">
        <v>490</v>
      </c>
      <c r="E2070" s="1633"/>
      <c r="F2070" s="1628"/>
      <c r="G2070" s="1634"/>
      <c r="H2070" s="1634"/>
      <c r="I2070" s="1634"/>
      <c r="J2070" s="1634"/>
      <c r="K2070" s="1628"/>
      <c r="L2070" s="1634"/>
      <c r="M2070" s="1634"/>
      <c r="N2070" s="1634"/>
      <c r="O2070" s="1630"/>
      <c r="P2070" s="1630"/>
      <c r="Q2070" s="1630"/>
      <c r="R2070" s="1634"/>
      <c r="S2070" s="1634"/>
      <c r="T2070" s="1634"/>
      <c r="U2070" s="1634"/>
      <c r="V2070" s="1634"/>
      <c r="W2070" s="1634"/>
      <c r="X2070" s="1634"/>
      <c r="Y2070" s="1634"/>
      <c r="Z2070" s="1634"/>
    </row>
    <row r="2071" spans="1:26">
      <c r="A2071" s="2806"/>
      <c r="B2071" s="2805"/>
      <c r="C2071" s="1631"/>
      <c r="E2071" s="1633"/>
      <c r="F2071" s="1628"/>
      <c r="G2071" s="1634"/>
      <c r="H2071" s="1634"/>
      <c r="I2071" s="1634"/>
      <c r="J2071" s="1634"/>
      <c r="K2071" s="1628"/>
      <c r="L2071" s="1634"/>
      <c r="M2071" s="1634"/>
      <c r="N2071" s="1634"/>
      <c r="O2071" s="1630"/>
      <c r="P2071" s="1630"/>
      <c r="Q2071" s="1630"/>
      <c r="R2071" s="1634"/>
      <c r="S2071" s="1634"/>
      <c r="T2071" s="1634"/>
      <c r="U2071" s="1634"/>
      <c r="V2071" s="1634"/>
      <c r="W2071" s="1634"/>
      <c r="X2071" s="1634"/>
      <c r="Y2071" s="1634"/>
      <c r="Z2071" s="1634"/>
    </row>
    <row r="2072" spans="1:26">
      <c r="A2072" s="2806"/>
      <c r="B2072" s="2805"/>
      <c r="C2072" s="1631"/>
      <c r="E2072" s="1633"/>
      <c r="F2072" s="1628"/>
      <c r="G2072" s="1634"/>
      <c r="H2072" s="1634"/>
      <c r="I2072" s="1634"/>
      <c r="J2072" s="1634"/>
      <c r="K2072" s="1628"/>
      <c r="L2072" s="1634"/>
      <c r="M2072" s="1634"/>
      <c r="N2072" s="1634"/>
      <c r="O2072" s="1630"/>
      <c r="P2072" s="1630"/>
      <c r="Q2072" s="1630"/>
      <c r="R2072" s="1634"/>
      <c r="S2072" s="1634"/>
      <c r="T2072" s="1634"/>
      <c r="U2072" s="1634"/>
      <c r="V2072" s="1634"/>
      <c r="W2072" s="1634"/>
      <c r="X2072" s="1634"/>
      <c r="Y2072" s="1634"/>
      <c r="Z2072" s="1634"/>
    </row>
    <row r="2073" spans="1:26">
      <c r="A2073" s="2806"/>
      <c r="B2073" s="2805"/>
      <c r="C2073" s="1631"/>
      <c r="E2073" s="1633"/>
      <c r="F2073" s="1628"/>
      <c r="G2073" s="1634"/>
      <c r="H2073" s="1634"/>
      <c r="I2073" s="1634"/>
      <c r="J2073" s="1634"/>
      <c r="K2073" s="1628"/>
      <c r="L2073" s="1634"/>
      <c r="M2073" s="1634"/>
      <c r="N2073" s="1634"/>
      <c r="O2073" s="1630"/>
      <c r="P2073" s="1630"/>
      <c r="Q2073" s="1630"/>
      <c r="R2073" s="1634"/>
      <c r="S2073" s="1634"/>
      <c r="T2073" s="1634"/>
      <c r="U2073" s="1634"/>
      <c r="V2073" s="1634"/>
      <c r="W2073" s="1634"/>
      <c r="X2073" s="1634"/>
      <c r="Y2073" s="1634"/>
      <c r="Z2073" s="1634"/>
    </row>
    <row r="2074" spans="1:26">
      <c r="A2074" s="2806"/>
      <c r="B2074" s="2805"/>
      <c r="C2074" s="1631"/>
      <c r="E2074" s="1633"/>
      <c r="F2074" s="1628"/>
      <c r="G2074" s="1634"/>
      <c r="H2074" s="1634"/>
      <c r="I2074" s="1634"/>
      <c r="J2074" s="1634"/>
      <c r="K2074" s="1628"/>
      <c r="L2074" s="1634"/>
      <c r="M2074" s="1634"/>
      <c r="N2074" s="1634"/>
      <c r="O2074" s="1630"/>
      <c r="P2074" s="1630"/>
      <c r="Q2074" s="1630"/>
      <c r="R2074" s="1634"/>
      <c r="S2074" s="1634"/>
      <c r="T2074" s="1634"/>
      <c r="U2074" s="1634"/>
      <c r="V2074" s="1634"/>
      <c r="W2074" s="1634"/>
      <c r="X2074" s="1634"/>
      <c r="Y2074" s="1634"/>
      <c r="Z2074" s="1634"/>
    </row>
    <row r="2075" spans="1:26">
      <c r="A2075" s="2806"/>
      <c r="B2075" s="2805"/>
      <c r="C2075" s="1631"/>
      <c r="E2075" s="1633"/>
      <c r="F2075" s="1628"/>
      <c r="G2075" s="1634"/>
      <c r="H2075" s="1634"/>
      <c r="I2075" s="1634"/>
      <c r="J2075" s="1634"/>
      <c r="K2075" s="1628"/>
      <c r="L2075" s="1634"/>
      <c r="M2075" s="1634"/>
      <c r="N2075" s="1634"/>
      <c r="O2075" s="1630"/>
      <c r="P2075" s="1630"/>
      <c r="Q2075" s="1630"/>
      <c r="R2075" s="1634"/>
      <c r="S2075" s="1634"/>
      <c r="T2075" s="1634"/>
      <c r="U2075" s="1634"/>
      <c r="V2075" s="1634"/>
      <c r="W2075" s="1634"/>
      <c r="X2075" s="1634"/>
      <c r="Y2075" s="1634"/>
      <c r="Z2075" s="1634"/>
    </row>
    <row r="2076" spans="1:26">
      <c r="A2076" s="2806"/>
      <c r="B2076" s="2805"/>
      <c r="C2076" s="1631"/>
      <c r="E2076" s="1633"/>
      <c r="F2076" s="1628"/>
      <c r="G2076" s="1634"/>
      <c r="H2076" s="1634"/>
      <c r="I2076" s="1634"/>
      <c r="J2076" s="1634"/>
      <c r="K2076" s="1628"/>
      <c r="L2076" s="1634"/>
      <c r="M2076" s="1634"/>
      <c r="N2076" s="1634"/>
      <c r="O2076" s="1630"/>
      <c r="P2076" s="1630"/>
      <c r="Q2076" s="1630"/>
      <c r="R2076" s="1634"/>
      <c r="S2076" s="1634"/>
      <c r="T2076" s="1634"/>
      <c r="U2076" s="1634"/>
      <c r="V2076" s="1634"/>
      <c r="W2076" s="1634"/>
      <c r="X2076" s="1634"/>
      <c r="Y2076" s="1634"/>
      <c r="Z2076" s="1634"/>
    </row>
    <row r="2077" spans="1:26">
      <c r="A2077" s="2806"/>
      <c r="B2077" s="2805"/>
      <c r="C2077" s="1631"/>
      <c r="E2077" s="1633"/>
      <c r="F2077" s="1628"/>
      <c r="G2077" s="1634"/>
      <c r="H2077" s="1634"/>
      <c r="I2077" s="1634"/>
      <c r="J2077" s="1634"/>
      <c r="K2077" s="1628"/>
      <c r="L2077" s="1634"/>
      <c r="M2077" s="1634"/>
      <c r="N2077" s="1634"/>
      <c r="O2077" s="1630"/>
      <c r="P2077" s="1630"/>
      <c r="Q2077" s="1630"/>
      <c r="R2077" s="1634"/>
      <c r="S2077" s="1634"/>
      <c r="T2077" s="1634"/>
      <c r="U2077" s="1634"/>
      <c r="V2077" s="1634"/>
      <c r="W2077" s="1634"/>
      <c r="X2077" s="1634"/>
      <c r="Y2077" s="1634"/>
      <c r="Z2077" s="1634"/>
    </row>
    <row r="2078" spans="1:26">
      <c r="A2078" s="2806"/>
      <c r="B2078" s="2805"/>
      <c r="C2078" s="1631"/>
      <c r="E2078" s="1633"/>
      <c r="F2078" s="1628"/>
      <c r="G2078" s="1634"/>
      <c r="H2078" s="1634"/>
      <c r="I2078" s="1634"/>
      <c r="J2078" s="1634"/>
      <c r="K2078" s="1628"/>
      <c r="L2078" s="1634"/>
      <c r="M2078" s="1634"/>
      <c r="N2078" s="1634"/>
      <c r="O2078" s="1630"/>
      <c r="P2078" s="1630"/>
      <c r="Q2078" s="1630"/>
      <c r="R2078" s="1634"/>
      <c r="S2078" s="1634"/>
      <c r="T2078" s="1634"/>
      <c r="U2078" s="1634"/>
      <c r="V2078" s="1634"/>
      <c r="W2078" s="1634"/>
      <c r="X2078" s="1634"/>
      <c r="Y2078" s="1634"/>
      <c r="Z2078" s="1634"/>
    </row>
    <row r="2079" spans="1:26">
      <c r="A2079" s="2806"/>
      <c r="B2079" s="2805"/>
      <c r="C2079" s="1631"/>
      <c r="E2079" s="1633"/>
      <c r="F2079" s="1628"/>
      <c r="G2079" s="1634"/>
      <c r="H2079" s="1634"/>
      <c r="I2079" s="1634"/>
      <c r="J2079" s="1634"/>
      <c r="K2079" s="1628"/>
      <c r="L2079" s="1634"/>
      <c r="M2079" s="1634"/>
      <c r="N2079" s="1634"/>
      <c r="O2079" s="1630"/>
      <c r="P2079" s="1630"/>
      <c r="Q2079" s="1630"/>
      <c r="R2079" s="1634"/>
      <c r="S2079" s="1634"/>
      <c r="T2079" s="1634"/>
      <c r="U2079" s="1634"/>
      <c r="V2079" s="1634"/>
      <c r="W2079" s="1634"/>
      <c r="X2079" s="1634"/>
      <c r="Y2079" s="1634"/>
      <c r="Z2079" s="1634"/>
    </row>
    <row r="2080" spans="1:26">
      <c r="A2080" s="2806"/>
      <c r="B2080" s="2805"/>
      <c r="C2080" s="1631"/>
      <c r="E2080" s="1633"/>
      <c r="F2080" s="1628"/>
      <c r="G2080" s="1634"/>
      <c r="H2080" s="1634"/>
      <c r="I2080" s="1634"/>
      <c r="J2080" s="1634"/>
      <c r="K2080" s="1628"/>
      <c r="L2080" s="1634"/>
      <c r="M2080" s="1634"/>
      <c r="N2080" s="1634"/>
      <c r="O2080" s="1630"/>
      <c r="P2080" s="1630"/>
      <c r="Q2080" s="1630"/>
      <c r="R2080" s="1634"/>
      <c r="S2080" s="1634"/>
      <c r="T2080" s="1634"/>
      <c r="U2080" s="1634"/>
      <c r="V2080" s="1634"/>
      <c r="W2080" s="1634"/>
      <c r="X2080" s="1634"/>
      <c r="Y2080" s="1634"/>
      <c r="Z2080" s="1634"/>
    </row>
    <row r="2081" spans="1:26">
      <c r="A2081" s="2806"/>
      <c r="B2081" s="2805"/>
      <c r="C2081" s="1631"/>
      <c r="E2081" s="1633"/>
      <c r="F2081" s="1628"/>
      <c r="G2081" s="1634"/>
      <c r="H2081" s="1634"/>
      <c r="I2081" s="1634"/>
      <c r="J2081" s="1634"/>
      <c r="K2081" s="1628"/>
      <c r="L2081" s="1634"/>
      <c r="M2081" s="1634"/>
      <c r="N2081" s="1634"/>
      <c r="O2081" s="1630"/>
      <c r="P2081" s="1630"/>
      <c r="Q2081" s="1630"/>
      <c r="R2081" s="1634"/>
      <c r="S2081" s="1634"/>
      <c r="T2081" s="1634"/>
      <c r="U2081" s="1634"/>
      <c r="V2081" s="1634"/>
      <c r="W2081" s="1634"/>
      <c r="X2081" s="1634"/>
      <c r="Y2081" s="1634"/>
      <c r="Z2081" s="1634"/>
    </row>
    <row r="2082" spans="1:26">
      <c r="A2082" s="2806"/>
      <c r="B2082" s="2805"/>
      <c r="C2082" s="1631"/>
      <c r="E2082" s="1633"/>
      <c r="F2082" s="1628"/>
      <c r="G2082" s="1634"/>
      <c r="H2082" s="1634"/>
      <c r="I2082" s="1634"/>
      <c r="J2082" s="1634"/>
      <c r="K2082" s="1628"/>
      <c r="L2082" s="1634"/>
      <c r="M2082" s="1634"/>
      <c r="N2082" s="1634"/>
      <c r="O2082" s="1630"/>
      <c r="P2082" s="1630"/>
      <c r="Q2082" s="1630"/>
      <c r="R2082" s="1634"/>
      <c r="S2082" s="1634"/>
      <c r="T2082" s="1634"/>
      <c r="U2082" s="1634"/>
      <c r="V2082" s="1634"/>
      <c r="W2082" s="1634"/>
      <c r="X2082" s="1634"/>
      <c r="Y2082" s="1634"/>
      <c r="Z2082" s="1634"/>
    </row>
    <row r="2083" spans="1:26">
      <c r="A2083" s="2806"/>
      <c r="B2083" s="2805"/>
      <c r="C2083" s="1631"/>
      <c r="E2083" s="1633"/>
      <c r="F2083" s="1628"/>
      <c r="G2083" s="1634"/>
      <c r="H2083" s="1634"/>
      <c r="I2083" s="1634"/>
      <c r="J2083" s="1634"/>
      <c r="K2083" s="1628"/>
      <c r="L2083" s="1634"/>
      <c r="M2083" s="1634"/>
      <c r="N2083" s="1634"/>
      <c r="O2083" s="1630"/>
      <c r="P2083" s="1630"/>
      <c r="Q2083" s="1630"/>
      <c r="R2083" s="1634"/>
      <c r="S2083" s="1634"/>
      <c r="T2083" s="1634"/>
      <c r="U2083" s="1634"/>
      <c r="V2083" s="1634"/>
      <c r="W2083" s="1634"/>
      <c r="X2083" s="1634"/>
      <c r="Y2083" s="1634"/>
      <c r="Z2083" s="1634"/>
    </row>
    <row r="2084" spans="1:26">
      <c r="A2084" s="2806"/>
      <c r="B2084" s="2805"/>
      <c r="C2084" s="1631"/>
      <c r="E2084" s="1633"/>
      <c r="F2084" s="1628"/>
      <c r="G2084" s="1634"/>
      <c r="H2084" s="1634"/>
      <c r="I2084" s="1634"/>
      <c r="J2084" s="1634"/>
      <c r="K2084" s="1628"/>
      <c r="L2084" s="1634"/>
      <c r="M2084" s="1634"/>
      <c r="N2084" s="1634"/>
      <c r="O2084" s="1630"/>
      <c r="P2084" s="1630"/>
      <c r="Q2084" s="1630"/>
      <c r="R2084" s="1634"/>
      <c r="S2084" s="1634"/>
      <c r="T2084" s="1634"/>
      <c r="U2084" s="1634"/>
      <c r="V2084" s="1634"/>
      <c r="W2084" s="1634"/>
      <c r="X2084" s="1634"/>
      <c r="Y2084" s="1634"/>
      <c r="Z2084" s="1634"/>
    </row>
    <row r="2085" spans="1:26">
      <c r="A2085" s="2806"/>
      <c r="B2085" s="2805"/>
      <c r="C2085" s="1631"/>
      <c r="E2085" s="1633"/>
      <c r="F2085" s="1628"/>
      <c r="G2085" s="1634"/>
      <c r="H2085" s="1634"/>
      <c r="I2085" s="1634"/>
      <c r="J2085" s="1634"/>
      <c r="K2085" s="1628"/>
      <c r="L2085" s="1634"/>
      <c r="M2085" s="1634"/>
      <c r="N2085" s="1634"/>
      <c r="O2085" s="1630"/>
      <c r="P2085" s="1630"/>
      <c r="Q2085" s="1630"/>
      <c r="R2085" s="1634"/>
      <c r="S2085" s="1634"/>
      <c r="T2085" s="1634"/>
      <c r="U2085" s="1634"/>
      <c r="V2085" s="1634"/>
      <c r="W2085" s="1634"/>
      <c r="X2085" s="1634"/>
      <c r="Y2085" s="1634"/>
      <c r="Z2085" s="1634"/>
    </row>
    <row r="2086" spans="1:26">
      <c r="A2086" s="2806"/>
      <c r="B2086" s="2805"/>
      <c r="C2086" s="1631"/>
      <c r="E2086" s="1633"/>
      <c r="F2086" s="1628"/>
      <c r="G2086" s="1634"/>
      <c r="H2086" s="1634"/>
      <c r="I2086" s="1634"/>
      <c r="J2086" s="1634"/>
      <c r="K2086" s="1628"/>
      <c r="L2086" s="1634"/>
      <c r="M2086" s="1634"/>
      <c r="N2086" s="1634"/>
      <c r="O2086" s="1630"/>
      <c r="P2086" s="1630"/>
      <c r="Q2086" s="1630"/>
      <c r="R2086" s="1634"/>
      <c r="S2086" s="1634"/>
      <c r="T2086" s="1634"/>
      <c r="U2086" s="1634"/>
      <c r="V2086" s="1634"/>
      <c r="W2086" s="1634"/>
      <c r="X2086" s="1634"/>
      <c r="Y2086" s="1634"/>
      <c r="Z2086" s="1634"/>
    </row>
    <row r="2087" spans="1:26">
      <c r="A2087" s="2806"/>
      <c r="B2087" s="2805"/>
      <c r="C2087" s="1631"/>
      <c r="E2087" s="1633"/>
      <c r="F2087" s="1628"/>
      <c r="G2087" s="1634"/>
      <c r="H2087" s="1634"/>
      <c r="I2087" s="1634"/>
      <c r="J2087" s="1634"/>
      <c r="K2087" s="1628"/>
      <c r="L2087" s="1634"/>
      <c r="M2087" s="1634"/>
      <c r="N2087" s="1634"/>
      <c r="O2087" s="1630"/>
      <c r="P2087" s="1630"/>
      <c r="Q2087" s="1630"/>
      <c r="R2087" s="1634"/>
      <c r="S2087" s="1634"/>
      <c r="T2087" s="1634"/>
      <c r="U2087" s="1634"/>
      <c r="V2087" s="1634"/>
      <c r="W2087" s="1634"/>
      <c r="X2087" s="1634"/>
      <c r="Y2087" s="1634"/>
      <c r="Z2087" s="1634"/>
    </row>
    <row r="2088" spans="1:26">
      <c r="A2088" s="2806"/>
      <c r="B2088" s="2805"/>
      <c r="C2088" s="1631"/>
      <c r="E2088" s="1633"/>
      <c r="F2088" s="1628"/>
      <c r="G2088" s="1634"/>
      <c r="H2088" s="1634"/>
      <c r="I2088" s="1634"/>
      <c r="J2088" s="1634"/>
      <c r="K2088" s="1628"/>
      <c r="L2088" s="1634"/>
      <c r="M2088" s="1634"/>
      <c r="N2088" s="1634"/>
      <c r="O2088" s="1630"/>
      <c r="P2088" s="1630"/>
      <c r="Q2088" s="1630"/>
      <c r="R2088" s="1634"/>
      <c r="S2088" s="1634"/>
      <c r="T2088" s="1634"/>
      <c r="U2088" s="1634"/>
      <c r="V2088" s="1634"/>
      <c r="W2088" s="1634"/>
      <c r="X2088" s="1634"/>
      <c r="Y2088" s="1634"/>
      <c r="Z2088" s="1634"/>
    </row>
    <row r="2089" spans="1:26">
      <c r="A2089" s="2806"/>
      <c r="B2089" s="2805"/>
      <c r="C2089" s="1631"/>
      <c r="E2089" s="1633"/>
      <c r="F2089" s="1628"/>
      <c r="G2089" s="1634"/>
      <c r="H2089" s="1634"/>
      <c r="I2089" s="1634"/>
      <c r="J2089" s="1634"/>
      <c r="K2089" s="1628"/>
      <c r="L2089" s="1634"/>
      <c r="M2089" s="1634"/>
      <c r="N2089" s="1634"/>
      <c r="O2089" s="1630"/>
      <c r="P2089" s="1630"/>
      <c r="Q2089" s="1630"/>
      <c r="R2089" s="1634"/>
      <c r="S2089" s="1634"/>
      <c r="T2089" s="1634"/>
      <c r="U2089" s="1634"/>
      <c r="V2089" s="1634"/>
      <c r="W2089" s="1634"/>
      <c r="X2089" s="1634"/>
      <c r="Y2089" s="1634"/>
      <c r="Z2089" s="1634"/>
    </row>
    <row r="2090" spans="1:26">
      <c r="A2090" s="2806"/>
      <c r="B2090" s="2805"/>
      <c r="C2090" s="1631"/>
      <c r="E2090" s="1633"/>
      <c r="F2090" s="1628"/>
      <c r="G2090" s="1634"/>
      <c r="H2090" s="1634"/>
      <c r="I2090" s="1634"/>
      <c r="J2090" s="1634"/>
      <c r="K2090" s="1628"/>
      <c r="L2090" s="1634"/>
      <c r="M2090" s="1634"/>
      <c r="N2090" s="1634"/>
      <c r="O2090" s="1630"/>
      <c r="P2090" s="1630"/>
      <c r="Q2090" s="1630"/>
      <c r="R2090" s="1634"/>
      <c r="S2090" s="1634"/>
      <c r="T2090" s="1634"/>
      <c r="U2090" s="1634"/>
      <c r="V2090" s="1634"/>
      <c r="W2090" s="1634"/>
      <c r="X2090" s="1634"/>
      <c r="Y2090" s="1634"/>
      <c r="Z2090" s="1634"/>
    </row>
    <row r="2091" spans="1:26">
      <c r="A2091" s="2806"/>
      <c r="B2091" s="2805"/>
      <c r="C2091" s="1631"/>
      <c r="E2091" s="1633"/>
      <c r="F2091" s="1628"/>
      <c r="G2091" s="1634"/>
      <c r="H2091" s="1634"/>
      <c r="I2091" s="1634"/>
      <c r="J2091" s="1634"/>
      <c r="K2091" s="1628"/>
      <c r="L2091" s="1634"/>
      <c r="M2091" s="1634"/>
      <c r="N2091" s="1634"/>
      <c r="O2091" s="1630"/>
      <c r="P2091" s="1630"/>
      <c r="Q2091" s="1630"/>
      <c r="R2091" s="1634"/>
      <c r="S2091" s="1634"/>
      <c r="T2091" s="1634"/>
      <c r="U2091" s="1634"/>
      <c r="V2091" s="1634"/>
      <c r="W2091" s="1634"/>
      <c r="X2091" s="1634"/>
      <c r="Y2091" s="1634"/>
      <c r="Z2091" s="1634"/>
    </row>
    <row r="2092" spans="1:26">
      <c r="A2092" s="2806"/>
      <c r="B2092" s="2805"/>
      <c r="C2092" s="1631"/>
      <c r="E2092" s="1633"/>
      <c r="F2092" s="1628"/>
      <c r="G2092" s="1634"/>
      <c r="H2092" s="1634"/>
      <c r="I2092" s="1634"/>
      <c r="J2092" s="1634"/>
      <c r="K2092" s="1628"/>
      <c r="L2092" s="1634"/>
      <c r="M2092" s="1634"/>
      <c r="N2092" s="1634"/>
      <c r="O2092" s="1630"/>
      <c r="P2092" s="1630"/>
      <c r="Q2092" s="1630"/>
      <c r="R2092" s="1634"/>
      <c r="S2092" s="1634"/>
      <c r="T2092" s="1634"/>
      <c r="U2092" s="1634"/>
      <c r="V2092" s="1634"/>
      <c r="W2092" s="1634"/>
      <c r="X2092" s="1634"/>
      <c r="Y2092" s="1634"/>
      <c r="Z2092" s="1634"/>
    </row>
    <row r="2093" spans="1:26">
      <c r="A2093" s="2806"/>
      <c r="B2093" s="2805"/>
      <c r="C2093" s="1631"/>
      <c r="E2093" s="1633"/>
      <c r="F2093" s="1628"/>
      <c r="G2093" s="1634"/>
      <c r="H2093" s="1634"/>
      <c r="I2093" s="1634"/>
      <c r="J2093" s="1634"/>
      <c r="K2093" s="1628"/>
      <c r="L2093" s="1634"/>
      <c r="M2093" s="1634"/>
      <c r="N2093" s="1634"/>
      <c r="O2093" s="1630"/>
      <c r="P2093" s="1630"/>
      <c r="Q2093" s="1630"/>
      <c r="R2093" s="1634"/>
      <c r="S2093" s="1634"/>
      <c r="T2093" s="1634"/>
      <c r="U2093" s="1634"/>
      <c r="V2093" s="1634"/>
      <c r="W2093" s="1634"/>
      <c r="X2093" s="1634"/>
      <c r="Y2093" s="1634"/>
      <c r="Z2093" s="1634"/>
    </row>
    <row r="2094" spans="1:26">
      <c r="A2094" s="2806"/>
      <c r="B2094" s="2805"/>
      <c r="C2094" s="1631"/>
      <c r="E2094" s="1633"/>
      <c r="F2094" s="1628"/>
      <c r="G2094" s="1634"/>
      <c r="H2094" s="1634"/>
      <c r="I2094" s="1634"/>
      <c r="J2094" s="1634"/>
      <c r="K2094" s="1628"/>
      <c r="L2094" s="1634"/>
      <c r="M2094" s="1634"/>
      <c r="N2094" s="1634"/>
      <c r="O2094" s="1630"/>
      <c r="P2094" s="1630"/>
      <c r="Q2094" s="1630"/>
      <c r="R2094" s="1634"/>
      <c r="S2094" s="1634"/>
      <c r="T2094" s="1634"/>
      <c r="U2094" s="1634"/>
      <c r="V2094" s="1634"/>
      <c r="W2094" s="1634"/>
      <c r="X2094" s="1634"/>
      <c r="Y2094" s="1634"/>
      <c r="Z2094" s="1634"/>
    </row>
    <row r="2095" spans="1:26">
      <c r="A2095" s="2806"/>
      <c r="B2095" s="2805"/>
      <c r="C2095" s="1631"/>
      <c r="E2095" s="1633"/>
      <c r="F2095" s="1628"/>
      <c r="G2095" s="1634"/>
      <c r="H2095" s="1634"/>
      <c r="I2095" s="1634"/>
      <c r="J2095" s="1634"/>
      <c r="K2095" s="1628"/>
      <c r="L2095" s="1634"/>
      <c r="M2095" s="1634"/>
      <c r="N2095" s="1634"/>
      <c r="O2095" s="1630"/>
      <c r="P2095" s="1630"/>
      <c r="Q2095" s="1630"/>
      <c r="R2095" s="1634"/>
      <c r="S2095" s="1634"/>
      <c r="T2095" s="1634"/>
      <c r="U2095" s="1634"/>
      <c r="V2095" s="1634"/>
      <c r="W2095" s="1634"/>
      <c r="X2095" s="1634"/>
      <c r="Y2095" s="1634"/>
      <c r="Z2095" s="1634"/>
    </row>
    <row r="2096" spans="1:26">
      <c r="A2096" s="2806"/>
      <c r="B2096" s="2805"/>
      <c r="C2096" s="1631"/>
      <c r="E2096" s="1633"/>
      <c r="F2096" s="1628"/>
      <c r="G2096" s="1634"/>
      <c r="H2096" s="1634"/>
      <c r="I2096" s="1634"/>
      <c r="J2096" s="1634"/>
      <c r="K2096" s="1628"/>
      <c r="L2096" s="1634"/>
      <c r="M2096" s="1634"/>
      <c r="N2096" s="1634"/>
      <c r="O2096" s="1630"/>
      <c r="P2096" s="1630"/>
      <c r="Q2096" s="1630"/>
      <c r="R2096" s="1634"/>
      <c r="S2096" s="1634"/>
      <c r="T2096" s="1634"/>
      <c r="U2096" s="1634"/>
      <c r="V2096" s="1634"/>
      <c r="W2096" s="1634"/>
      <c r="X2096" s="1634"/>
      <c r="Y2096" s="1634"/>
      <c r="Z2096" s="1634"/>
    </row>
    <row r="2097" spans="1:26">
      <c r="A2097" s="2806"/>
      <c r="B2097" s="2805"/>
      <c r="C2097" s="1631"/>
      <c r="E2097" s="1633"/>
      <c r="F2097" s="1628"/>
      <c r="G2097" s="1634"/>
      <c r="H2097" s="1634"/>
      <c r="I2097" s="1634"/>
      <c r="J2097" s="1634"/>
      <c r="K2097" s="1628"/>
      <c r="L2097" s="1634"/>
      <c r="M2097" s="1634"/>
      <c r="N2097" s="1634"/>
      <c r="O2097" s="1630"/>
      <c r="P2097" s="1630"/>
      <c r="Q2097" s="1630"/>
      <c r="R2097" s="1634"/>
      <c r="S2097" s="1634"/>
      <c r="T2097" s="1634"/>
      <c r="U2097" s="1634"/>
      <c r="V2097" s="1634"/>
      <c r="W2097" s="1634"/>
      <c r="X2097" s="1634"/>
      <c r="Y2097" s="1634"/>
      <c r="Z2097" s="1634"/>
    </row>
    <row r="2098" spans="1:26">
      <c r="A2098" s="2806"/>
      <c r="B2098" s="2805"/>
      <c r="C2098" s="1631"/>
      <c r="E2098" s="1633"/>
      <c r="F2098" s="1628"/>
      <c r="G2098" s="1634"/>
      <c r="H2098" s="1634"/>
      <c r="I2098" s="1634"/>
      <c r="J2098" s="1634"/>
      <c r="K2098" s="1628"/>
      <c r="L2098" s="1634"/>
      <c r="M2098" s="1634"/>
      <c r="N2098" s="1634"/>
      <c r="O2098" s="1630"/>
      <c r="P2098" s="1630"/>
      <c r="Q2098" s="1630"/>
      <c r="R2098" s="1634"/>
      <c r="S2098" s="1634"/>
      <c r="T2098" s="1634"/>
      <c r="U2098" s="1634"/>
      <c r="V2098" s="1634"/>
      <c r="W2098" s="1634"/>
      <c r="X2098" s="1634"/>
      <c r="Y2098" s="1634"/>
      <c r="Z2098" s="1634"/>
    </row>
    <row r="2099" spans="1:26">
      <c r="A2099" s="2806"/>
      <c r="B2099" s="2805"/>
      <c r="C2099" s="1631"/>
      <c r="E2099" s="1633"/>
      <c r="F2099" s="1628"/>
      <c r="G2099" s="1634"/>
      <c r="H2099" s="1634"/>
      <c r="I2099" s="1634"/>
      <c r="J2099" s="1634"/>
      <c r="K2099" s="1628"/>
      <c r="L2099" s="1634"/>
      <c r="M2099" s="1634"/>
      <c r="N2099" s="1634"/>
      <c r="O2099" s="1630"/>
      <c r="P2099" s="1630"/>
      <c r="Q2099" s="1630"/>
      <c r="R2099" s="1634"/>
      <c r="S2099" s="1634"/>
      <c r="T2099" s="1634"/>
      <c r="U2099" s="1634"/>
      <c r="V2099" s="1634"/>
      <c r="W2099" s="1634"/>
      <c r="X2099" s="1634"/>
      <c r="Y2099" s="1634"/>
      <c r="Z2099" s="1634"/>
    </row>
    <row r="2100" spans="1:26">
      <c r="A2100" s="2806"/>
      <c r="B2100" s="2805"/>
      <c r="C2100" s="1631"/>
      <c r="E2100" s="1633"/>
      <c r="F2100" s="1628"/>
      <c r="G2100" s="1634"/>
      <c r="H2100" s="1634"/>
      <c r="I2100" s="1634"/>
      <c r="J2100" s="1634"/>
      <c r="K2100" s="1628"/>
      <c r="L2100" s="1634"/>
      <c r="M2100" s="1634"/>
      <c r="N2100" s="1634"/>
      <c r="O2100" s="1630"/>
      <c r="P2100" s="1630"/>
      <c r="Q2100" s="1630"/>
      <c r="R2100" s="1634"/>
      <c r="S2100" s="1634"/>
      <c r="T2100" s="1634"/>
      <c r="U2100" s="1634"/>
      <c r="V2100" s="1634"/>
      <c r="W2100" s="1634"/>
      <c r="X2100" s="1634"/>
      <c r="Y2100" s="1634"/>
      <c r="Z2100" s="1634"/>
    </row>
    <row r="2101" spans="1:26">
      <c r="A2101" s="2806"/>
      <c r="B2101" s="2805"/>
      <c r="C2101" s="1631"/>
      <c r="E2101" s="1633"/>
      <c r="F2101" s="1628"/>
      <c r="G2101" s="1634"/>
      <c r="H2101" s="1634"/>
      <c r="I2101" s="1634"/>
      <c r="J2101" s="1634"/>
      <c r="K2101" s="1628"/>
      <c r="L2101" s="1634"/>
      <c r="M2101" s="1634"/>
      <c r="N2101" s="1634"/>
      <c r="O2101" s="1630"/>
      <c r="P2101" s="1630"/>
      <c r="Q2101" s="1630"/>
      <c r="R2101" s="1634"/>
      <c r="S2101" s="1634"/>
      <c r="T2101" s="1634"/>
      <c r="U2101" s="1634"/>
      <c r="V2101" s="1634"/>
      <c r="W2101" s="1634"/>
      <c r="X2101" s="1634"/>
      <c r="Y2101" s="1634"/>
      <c r="Z2101" s="1634"/>
    </row>
    <row r="2102" spans="1:26">
      <c r="A2102" s="2806"/>
      <c r="B2102" s="2805"/>
      <c r="C2102" s="1631"/>
      <c r="E2102" s="1633"/>
      <c r="F2102" s="1628"/>
      <c r="G2102" s="1634"/>
      <c r="H2102" s="1634"/>
      <c r="I2102" s="1634"/>
      <c r="J2102" s="1634"/>
      <c r="K2102" s="1628"/>
      <c r="L2102" s="1634"/>
      <c r="M2102" s="1634"/>
      <c r="N2102" s="1634"/>
      <c r="O2102" s="1630"/>
      <c r="P2102" s="1630"/>
      <c r="Q2102" s="1630"/>
      <c r="R2102" s="1634"/>
      <c r="S2102" s="1634"/>
      <c r="T2102" s="1634"/>
      <c r="U2102" s="1634"/>
      <c r="V2102" s="1634"/>
      <c r="W2102" s="1634"/>
      <c r="X2102" s="1634"/>
      <c r="Y2102" s="1634"/>
      <c r="Z2102" s="1634"/>
    </row>
    <row r="2103" spans="1:26">
      <c r="A2103" s="2806"/>
      <c r="B2103" s="2805"/>
      <c r="C2103" s="1631"/>
      <c r="E2103" s="1633"/>
      <c r="F2103" s="1628"/>
      <c r="G2103" s="1634"/>
      <c r="H2103" s="1634"/>
      <c r="I2103" s="1634"/>
      <c r="J2103" s="1634"/>
      <c r="K2103" s="1628"/>
      <c r="L2103" s="1634"/>
      <c r="M2103" s="1634"/>
      <c r="N2103" s="1634"/>
      <c r="O2103" s="1630"/>
      <c r="P2103" s="1630"/>
      <c r="Q2103" s="1630"/>
      <c r="R2103" s="1634"/>
      <c r="S2103" s="1634"/>
      <c r="T2103" s="1634"/>
      <c r="U2103" s="1634"/>
      <c r="V2103" s="1634"/>
      <c r="W2103" s="1634"/>
      <c r="X2103" s="1634"/>
      <c r="Y2103" s="1634"/>
      <c r="Z2103" s="1634"/>
    </row>
    <row r="2104" spans="1:26">
      <c r="A2104" s="2806"/>
      <c r="B2104" s="2805"/>
      <c r="C2104" s="1631"/>
      <c r="E2104" s="1633"/>
      <c r="F2104" s="1628"/>
      <c r="G2104" s="1634"/>
      <c r="H2104" s="1634"/>
      <c r="I2104" s="1634"/>
      <c r="J2104" s="1634"/>
      <c r="K2104" s="1628"/>
      <c r="L2104" s="1634"/>
      <c r="M2104" s="1634"/>
      <c r="N2104" s="1634"/>
      <c r="O2104" s="1630"/>
      <c r="P2104" s="1630"/>
      <c r="Q2104" s="1630"/>
      <c r="R2104" s="1634"/>
      <c r="S2104" s="1634"/>
      <c r="T2104" s="1634"/>
      <c r="U2104" s="1634"/>
      <c r="V2104" s="1634"/>
      <c r="W2104" s="1634"/>
      <c r="X2104" s="1634"/>
      <c r="Y2104" s="1634"/>
      <c r="Z2104" s="1634"/>
    </row>
    <row r="2105" spans="1:26">
      <c r="A2105" s="2806"/>
      <c r="B2105" s="2805"/>
      <c r="C2105" s="1631"/>
      <c r="E2105" s="1633"/>
      <c r="F2105" s="1628"/>
      <c r="G2105" s="1634"/>
      <c r="H2105" s="1634"/>
      <c r="I2105" s="1634"/>
      <c r="J2105" s="1634"/>
      <c r="K2105" s="1628"/>
      <c r="L2105" s="1634"/>
      <c r="M2105" s="1634"/>
      <c r="N2105" s="1634"/>
      <c r="O2105" s="1630"/>
      <c r="P2105" s="1630"/>
      <c r="Q2105" s="1630"/>
      <c r="R2105" s="1634"/>
      <c r="S2105" s="1634"/>
      <c r="T2105" s="1634"/>
      <c r="U2105" s="1634"/>
      <c r="V2105" s="1634"/>
      <c r="W2105" s="1634"/>
      <c r="X2105" s="1634"/>
      <c r="Y2105" s="1634"/>
      <c r="Z2105" s="1634"/>
    </row>
    <row r="2106" spans="1:26">
      <c r="A2106" s="2806"/>
      <c r="B2106" s="2805"/>
      <c r="C2106" s="1631"/>
      <c r="E2106" s="1633"/>
      <c r="F2106" s="1628"/>
      <c r="G2106" s="1634"/>
      <c r="H2106" s="1634"/>
      <c r="I2106" s="1634"/>
      <c r="J2106" s="1634"/>
      <c r="K2106" s="1628"/>
      <c r="L2106" s="1634"/>
      <c r="M2106" s="1634"/>
      <c r="N2106" s="1634"/>
      <c r="O2106" s="1630"/>
      <c r="P2106" s="1630"/>
      <c r="Q2106" s="1630"/>
      <c r="R2106" s="1634"/>
      <c r="S2106" s="1634"/>
      <c r="T2106" s="1634"/>
      <c r="U2106" s="1634"/>
      <c r="V2106" s="1634"/>
      <c r="W2106" s="1634"/>
      <c r="X2106" s="1634"/>
      <c r="Y2106" s="1634"/>
      <c r="Z2106" s="1634"/>
    </row>
    <row r="2107" spans="1:26">
      <c r="A2107" s="2806"/>
      <c r="B2107" s="2805"/>
      <c r="C2107" s="1631"/>
      <c r="E2107" s="1633"/>
      <c r="F2107" s="1628"/>
      <c r="G2107" s="1634"/>
      <c r="H2107" s="1634"/>
      <c r="I2107" s="1634"/>
      <c r="J2107" s="1634"/>
      <c r="K2107" s="1628"/>
      <c r="L2107" s="1634"/>
      <c r="M2107" s="1634"/>
      <c r="N2107" s="1634"/>
      <c r="O2107" s="1630"/>
      <c r="P2107" s="1630"/>
      <c r="Q2107" s="1630"/>
      <c r="R2107" s="1634"/>
      <c r="S2107" s="1634"/>
      <c r="T2107" s="1634"/>
      <c r="U2107" s="1634"/>
      <c r="V2107" s="1634"/>
      <c r="W2107" s="1634"/>
      <c r="X2107" s="1634"/>
      <c r="Y2107" s="1634"/>
      <c r="Z2107" s="1634"/>
    </row>
    <row r="2108" spans="1:26">
      <c r="A2108" s="2806"/>
      <c r="B2108" s="2805"/>
      <c r="C2108" s="1631"/>
      <c r="E2108" s="1633"/>
      <c r="F2108" s="1628"/>
      <c r="G2108" s="1634"/>
      <c r="H2108" s="1634"/>
      <c r="I2108" s="1634"/>
      <c r="J2108" s="1634"/>
      <c r="K2108" s="1628"/>
      <c r="L2108" s="1634"/>
      <c r="M2108" s="1634"/>
      <c r="N2108" s="1634"/>
      <c r="O2108" s="1630"/>
      <c r="P2108" s="1630"/>
      <c r="Q2108" s="1630"/>
      <c r="R2108" s="1634"/>
      <c r="S2108" s="1634"/>
      <c r="T2108" s="1634"/>
      <c r="U2108" s="1634"/>
      <c r="V2108" s="1634"/>
      <c r="W2108" s="1634"/>
      <c r="X2108" s="1634"/>
      <c r="Y2108" s="1634"/>
      <c r="Z2108" s="1634"/>
    </row>
    <row r="2109" spans="1:26">
      <c r="A2109" s="2806"/>
      <c r="B2109" s="2805"/>
      <c r="C2109" s="1631"/>
      <c r="E2109" s="1633"/>
      <c r="F2109" s="1628"/>
      <c r="G2109" s="1634"/>
      <c r="H2109" s="1634"/>
      <c r="I2109" s="1634"/>
      <c r="J2109" s="1634"/>
      <c r="K2109" s="1628"/>
      <c r="L2109" s="1634"/>
      <c r="M2109" s="1634"/>
      <c r="N2109" s="1634"/>
      <c r="O2109" s="1630"/>
      <c r="P2109" s="1630"/>
      <c r="Q2109" s="1630"/>
      <c r="R2109" s="1634"/>
      <c r="S2109" s="1634"/>
      <c r="T2109" s="1634"/>
      <c r="U2109" s="1634"/>
      <c r="V2109" s="1634"/>
      <c r="W2109" s="1634"/>
      <c r="X2109" s="1634"/>
      <c r="Y2109" s="1634"/>
      <c r="Z2109" s="1634"/>
    </row>
    <row r="2110" spans="1:26">
      <c r="A2110" s="2806"/>
      <c r="B2110" s="2805"/>
      <c r="C2110" s="1631"/>
      <c r="E2110" s="1633"/>
      <c r="F2110" s="1628"/>
      <c r="G2110" s="1634"/>
      <c r="H2110" s="1634"/>
      <c r="I2110" s="1634"/>
      <c r="J2110" s="1634"/>
      <c r="K2110" s="1628"/>
      <c r="L2110" s="1634"/>
      <c r="M2110" s="1634"/>
      <c r="N2110" s="1634"/>
      <c r="O2110" s="1630"/>
      <c r="P2110" s="1630"/>
      <c r="Q2110" s="1630"/>
      <c r="R2110" s="1634"/>
      <c r="S2110" s="1634"/>
      <c r="T2110" s="1634"/>
      <c r="U2110" s="1634"/>
      <c r="V2110" s="1634"/>
      <c r="W2110" s="1634"/>
      <c r="X2110" s="1634"/>
      <c r="Y2110" s="1634"/>
      <c r="Z2110" s="1634"/>
    </row>
    <row r="2111" spans="1:26">
      <c r="A2111" s="2806"/>
      <c r="B2111" s="2805"/>
      <c r="C2111" s="1631"/>
      <c r="E2111" s="1633"/>
      <c r="F2111" s="1628"/>
      <c r="G2111" s="1634"/>
      <c r="H2111" s="1634"/>
      <c r="I2111" s="1634"/>
      <c r="J2111" s="1634"/>
      <c r="K2111" s="1628"/>
      <c r="L2111" s="1634"/>
      <c r="M2111" s="1634"/>
      <c r="N2111" s="1634"/>
      <c r="O2111" s="1630"/>
      <c r="P2111" s="1630"/>
      <c r="Q2111" s="1630"/>
      <c r="R2111" s="1634"/>
      <c r="S2111" s="1634"/>
      <c r="T2111" s="1634"/>
      <c r="U2111" s="1634"/>
      <c r="V2111" s="1634"/>
      <c r="W2111" s="1634"/>
      <c r="X2111" s="1634"/>
      <c r="Y2111" s="1634"/>
      <c r="Z2111" s="1634"/>
    </row>
    <row r="2112" spans="1:26">
      <c r="A2112" s="2806"/>
      <c r="B2112" s="2805"/>
      <c r="C2112" s="1631"/>
      <c r="E2112" s="1633"/>
      <c r="F2112" s="1628"/>
      <c r="G2112" s="1634"/>
      <c r="H2112" s="1634"/>
      <c r="I2112" s="1634"/>
      <c r="J2112" s="1634"/>
      <c r="K2112" s="1628"/>
      <c r="L2112" s="1634"/>
      <c r="M2112" s="1634"/>
      <c r="N2112" s="1634"/>
      <c r="O2112" s="1630"/>
      <c r="P2112" s="1630"/>
      <c r="Q2112" s="1630"/>
      <c r="R2112" s="1634"/>
      <c r="S2112" s="1634"/>
      <c r="T2112" s="1634"/>
      <c r="U2112" s="1634"/>
      <c r="V2112" s="1634"/>
      <c r="W2112" s="1634"/>
      <c r="X2112" s="1634"/>
      <c r="Y2112" s="1634"/>
      <c r="Z2112" s="1634"/>
    </row>
    <row r="2113" spans="1:26">
      <c r="A2113" s="2806"/>
      <c r="B2113" s="2805"/>
      <c r="C2113" s="1631"/>
      <c r="E2113" s="1633"/>
      <c r="F2113" s="1628"/>
      <c r="G2113" s="1634"/>
      <c r="H2113" s="1634"/>
      <c r="I2113" s="1634"/>
      <c r="J2113" s="1634"/>
      <c r="K2113" s="1628"/>
      <c r="L2113" s="1634"/>
      <c r="M2113" s="1634"/>
      <c r="N2113" s="1634"/>
      <c r="O2113" s="1630"/>
      <c r="P2113" s="1630"/>
      <c r="Q2113" s="1630"/>
      <c r="R2113" s="1634"/>
      <c r="S2113" s="1634"/>
      <c r="T2113" s="1634"/>
      <c r="U2113" s="1634"/>
      <c r="V2113" s="1634"/>
      <c r="W2113" s="1634"/>
      <c r="X2113" s="1634"/>
      <c r="Y2113" s="1634"/>
      <c r="Z2113" s="1634"/>
    </row>
    <row r="2114" spans="1:26">
      <c r="A2114" s="2806"/>
      <c r="B2114" s="2805"/>
      <c r="C2114" s="1631"/>
      <c r="E2114" s="1633"/>
      <c r="F2114" s="1628"/>
      <c r="G2114" s="1634"/>
      <c r="H2114" s="1634"/>
      <c r="I2114" s="1634"/>
      <c r="J2114" s="1634"/>
      <c r="K2114" s="1628"/>
      <c r="L2114" s="1634"/>
      <c r="M2114" s="1634"/>
      <c r="N2114" s="1634"/>
      <c r="O2114" s="1630"/>
      <c r="P2114" s="1630"/>
      <c r="Q2114" s="1630"/>
      <c r="R2114" s="1634"/>
      <c r="S2114" s="1634"/>
      <c r="T2114" s="1634"/>
      <c r="U2114" s="1634"/>
      <c r="V2114" s="1634"/>
      <c r="W2114" s="1634"/>
      <c r="X2114" s="1634"/>
      <c r="Y2114" s="1634"/>
      <c r="Z2114" s="1634"/>
    </row>
    <row r="2115" spans="1:26">
      <c r="A2115" s="2806"/>
      <c r="B2115" s="2805"/>
      <c r="C2115" s="1631"/>
      <c r="E2115" s="1633"/>
      <c r="F2115" s="1628"/>
      <c r="G2115" s="1634"/>
      <c r="H2115" s="1634"/>
      <c r="I2115" s="1634"/>
      <c r="J2115" s="1634"/>
      <c r="K2115" s="1628"/>
      <c r="L2115" s="1634"/>
      <c r="M2115" s="1634"/>
      <c r="N2115" s="1634"/>
      <c r="O2115" s="1630"/>
      <c r="P2115" s="1630"/>
      <c r="Q2115" s="1630"/>
      <c r="R2115" s="1634"/>
      <c r="S2115" s="1634"/>
      <c r="T2115" s="1634"/>
      <c r="U2115" s="1634"/>
      <c r="V2115" s="1634"/>
      <c r="W2115" s="1634"/>
      <c r="X2115" s="1634"/>
      <c r="Y2115" s="1634"/>
      <c r="Z2115" s="1634"/>
    </row>
    <row r="2116" spans="1:26">
      <c r="A2116" s="2806"/>
      <c r="B2116" s="2805"/>
      <c r="C2116" s="1631"/>
      <c r="E2116" s="1633"/>
      <c r="F2116" s="1628"/>
      <c r="G2116" s="1634"/>
      <c r="H2116" s="1634"/>
      <c r="I2116" s="1634"/>
      <c r="J2116" s="1634"/>
      <c r="K2116" s="1628"/>
      <c r="L2116" s="1634"/>
      <c r="M2116" s="1634"/>
      <c r="N2116" s="1634"/>
      <c r="O2116" s="1630"/>
      <c r="P2116" s="1630"/>
      <c r="Q2116" s="1630"/>
      <c r="R2116" s="1634"/>
      <c r="S2116" s="1634"/>
      <c r="T2116" s="1634"/>
      <c r="U2116" s="1634"/>
      <c r="V2116" s="1634"/>
      <c r="W2116" s="1634"/>
      <c r="X2116" s="1634"/>
      <c r="Y2116" s="1634"/>
      <c r="Z2116" s="1634"/>
    </row>
    <row r="2117" spans="1:26">
      <c r="A2117" s="2806"/>
      <c r="B2117" s="2805"/>
      <c r="C2117" s="1631"/>
      <c r="E2117" s="1633"/>
      <c r="F2117" s="1628"/>
      <c r="G2117" s="1634"/>
      <c r="H2117" s="1634"/>
      <c r="I2117" s="1634"/>
      <c r="J2117" s="1634"/>
      <c r="K2117" s="1628"/>
      <c r="L2117" s="1634"/>
      <c r="M2117" s="1634"/>
      <c r="N2117" s="1634"/>
      <c r="O2117" s="1630"/>
      <c r="P2117" s="1630"/>
      <c r="Q2117" s="1630"/>
      <c r="R2117" s="1634"/>
      <c r="S2117" s="1634"/>
      <c r="T2117" s="1634"/>
      <c r="U2117" s="1634"/>
      <c r="V2117" s="1634"/>
      <c r="W2117" s="1634"/>
      <c r="X2117" s="1634"/>
      <c r="Y2117" s="1634"/>
      <c r="Z2117" s="1634"/>
    </row>
    <row r="2118" spans="1:26">
      <c r="A2118" s="2806"/>
      <c r="B2118" s="2805"/>
      <c r="C2118" s="1631"/>
      <c r="E2118" s="1633"/>
      <c r="F2118" s="1628"/>
      <c r="G2118" s="1634"/>
      <c r="H2118" s="1634"/>
      <c r="I2118" s="1634"/>
      <c r="J2118" s="1634"/>
      <c r="K2118" s="1628"/>
      <c r="L2118" s="1634"/>
      <c r="M2118" s="1634"/>
      <c r="N2118" s="1634"/>
      <c r="O2118" s="1630"/>
      <c r="P2118" s="1630"/>
      <c r="Q2118" s="1630"/>
      <c r="R2118" s="1634"/>
      <c r="S2118" s="1634"/>
      <c r="T2118" s="1634"/>
      <c r="U2118" s="1634"/>
      <c r="V2118" s="1634"/>
      <c r="W2118" s="1634"/>
      <c r="X2118" s="1634"/>
      <c r="Y2118" s="1634"/>
      <c r="Z2118" s="1634"/>
    </row>
    <row r="2119" spans="1:26">
      <c r="A2119" s="2806"/>
      <c r="B2119" s="2805"/>
      <c r="C2119" s="1631"/>
      <c r="E2119" s="1633"/>
      <c r="F2119" s="1628"/>
      <c r="G2119" s="1634"/>
      <c r="H2119" s="1634"/>
      <c r="I2119" s="1634"/>
      <c r="J2119" s="1634"/>
      <c r="K2119" s="1628"/>
      <c r="L2119" s="1634"/>
      <c r="M2119" s="1634"/>
      <c r="N2119" s="1634"/>
      <c r="O2119" s="1630"/>
      <c r="P2119" s="1630"/>
      <c r="Q2119" s="1630"/>
      <c r="R2119" s="1634"/>
      <c r="S2119" s="1634"/>
      <c r="T2119" s="1634"/>
      <c r="U2119" s="1634"/>
      <c r="V2119" s="1634"/>
      <c r="W2119" s="1634"/>
      <c r="X2119" s="1634"/>
      <c r="Y2119" s="1634"/>
      <c r="Z2119" s="1634"/>
    </row>
    <row r="2120" spans="1:26">
      <c r="A2120" s="2806"/>
      <c r="B2120" s="2805"/>
      <c r="C2120" s="1631"/>
      <c r="E2120" s="1633"/>
      <c r="F2120" s="1628"/>
      <c r="G2120" s="1634"/>
      <c r="H2120" s="1634"/>
      <c r="I2120" s="1634"/>
      <c r="J2120" s="1634"/>
      <c r="K2120" s="1628"/>
      <c r="L2120" s="1634"/>
      <c r="M2120" s="1634"/>
      <c r="N2120" s="1634"/>
      <c r="O2120" s="1630"/>
      <c r="P2120" s="1630"/>
      <c r="Q2120" s="1630"/>
      <c r="R2120" s="1634"/>
      <c r="S2120" s="1634"/>
      <c r="T2120" s="1634"/>
      <c r="U2120" s="1634"/>
      <c r="V2120" s="1634"/>
      <c r="W2120" s="1634"/>
      <c r="X2120" s="1634"/>
      <c r="Y2120" s="1634"/>
      <c r="Z2120" s="1634"/>
    </row>
    <row r="2121" spans="1:26">
      <c r="A2121" s="2806"/>
      <c r="B2121" s="2805"/>
      <c r="C2121" s="1631"/>
      <c r="E2121" s="1633"/>
      <c r="F2121" s="1628"/>
      <c r="G2121" s="1634"/>
      <c r="H2121" s="1634"/>
      <c r="I2121" s="1634"/>
      <c r="J2121" s="1634"/>
      <c r="K2121" s="1628"/>
      <c r="L2121" s="1634"/>
      <c r="M2121" s="1634"/>
      <c r="N2121" s="1634"/>
      <c r="O2121" s="1630"/>
      <c r="P2121" s="1630"/>
      <c r="Q2121" s="1630"/>
      <c r="R2121" s="1634"/>
      <c r="S2121" s="1634"/>
      <c r="T2121" s="1634"/>
      <c r="U2121" s="1634"/>
      <c r="V2121" s="1634"/>
      <c r="W2121" s="1634"/>
      <c r="X2121" s="1634"/>
      <c r="Y2121" s="1634"/>
      <c r="Z2121" s="1634"/>
    </row>
    <row r="2122" spans="1:26">
      <c r="A2122" s="2806"/>
      <c r="B2122" s="2805"/>
      <c r="C2122" s="1631"/>
      <c r="E2122" s="1633"/>
      <c r="F2122" s="1628"/>
      <c r="G2122" s="1634"/>
      <c r="H2122" s="1634"/>
      <c r="I2122" s="1634"/>
      <c r="J2122" s="1634"/>
      <c r="K2122" s="1628"/>
      <c r="L2122" s="1634"/>
      <c r="M2122" s="1634"/>
      <c r="N2122" s="1634"/>
      <c r="O2122" s="1630"/>
      <c r="P2122" s="1630"/>
      <c r="Q2122" s="1630"/>
      <c r="R2122" s="1634"/>
      <c r="S2122" s="1634"/>
      <c r="T2122" s="1634"/>
      <c r="U2122" s="1634"/>
      <c r="V2122" s="1634"/>
      <c r="W2122" s="1634"/>
      <c r="X2122" s="1634"/>
      <c r="Y2122" s="1634"/>
      <c r="Z2122" s="1634"/>
    </row>
    <row r="2123" spans="1:26">
      <c r="A2123" s="2806"/>
      <c r="B2123" s="2805"/>
      <c r="C2123" s="1631"/>
      <c r="E2123" s="1633"/>
      <c r="F2123" s="1628"/>
      <c r="G2123" s="1634"/>
      <c r="H2123" s="1634"/>
      <c r="I2123" s="1634"/>
      <c r="J2123" s="1634"/>
      <c r="K2123" s="1628"/>
      <c r="L2123" s="1634"/>
      <c r="M2123" s="1634"/>
      <c r="N2123" s="1634"/>
      <c r="O2123" s="1630"/>
      <c r="P2123" s="1630"/>
      <c r="Q2123" s="1630"/>
      <c r="R2123" s="1634"/>
      <c r="S2123" s="1634"/>
      <c r="T2123" s="1634"/>
      <c r="U2123" s="1634"/>
      <c r="V2123" s="1634"/>
      <c r="W2123" s="1634"/>
      <c r="X2123" s="1634"/>
      <c r="Y2123" s="1634"/>
      <c r="Z2123" s="1634"/>
    </row>
    <row r="2124" spans="1:26">
      <c r="A2124" s="2806"/>
      <c r="B2124" s="2805"/>
      <c r="C2124" s="1631"/>
      <c r="E2124" s="1633"/>
      <c r="F2124" s="1628"/>
      <c r="G2124" s="1634"/>
      <c r="H2124" s="1634"/>
      <c r="I2124" s="1634"/>
      <c r="J2124" s="1634"/>
      <c r="K2124" s="1628"/>
      <c r="L2124" s="1634"/>
      <c r="M2124" s="1634"/>
      <c r="N2124" s="1634"/>
      <c r="O2124" s="1630"/>
      <c r="P2124" s="1630"/>
      <c r="Q2124" s="1630"/>
      <c r="R2124" s="1634"/>
      <c r="S2124" s="1634"/>
      <c r="T2124" s="1634"/>
      <c r="U2124" s="1634"/>
      <c r="V2124" s="1634"/>
      <c r="W2124" s="1634"/>
      <c r="X2124" s="1634"/>
      <c r="Y2124" s="1634"/>
      <c r="Z2124" s="1634"/>
    </row>
    <row r="2125" spans="1:26">
      <c r="A2125" s="2806"/>
      <c r="B2125" s="2805"/>
      <c r="C2125" s="1631"/>
      <c r="E2125" s="1633"/>
      <c r="F2125" s="1628"/>
      <c r="G2125" s="1634"/>
      <c r="H2125" s="1634"/>
      <c r="I2125" s="1634"/>
      <c r="J2125" s="1634"/>
      <c r="K2125" s="1628"/>
      <c r="L2125" s="1634"/>
      <c r="M2125" s="1634"/>
      <c r="N2125" s="1634"/>
      <c r="O2125" s="1630"/>
      <c r="P2125" s="1630"/>
      <c r="Q2125" s="1630"/>
      <c r="R2125" s="1634"/>
      <c r="S2125" s="1634"/>
      <c r="T2125" s="1634"/>
      <c r="U2125" s="1634"/>
      <c r="V2125" s="1634"/>
      <c r="W2125" s="1634"/>
      <c r="X2125" s="1634"/>
      <c r="Y2125" s="1634"/>
      <c r="Z2125" s="1634"/>
    </row>
    <row r="2126" spans="1:26">
      <c r="A2126" s="2806"/>
      <c r="B2126" s="2805"/>
      <c r="C2126" s="1631"/>
      <c r="E2126" s="1633"/>
      <c r="F2126" s="1628"/>
      <c r="G2126" s="1634"/>
      <c r="H2126" s="1634"/>
      <c r="I2126" s="1634"/>
      <c r="J2126" s="1634"/>
      <c r="K2126" s="1628"/>
      <c r="L2126" s="1634"/>
      <c r="M2126" s="1634"/>
      <c r="N2126" s="1634"/>
      <c r="O2126" s="1630"/>
      <c r="P2126" s="1630"/>
      <c r="Q2126" s="1630"/>
      <c r="R2126" s="1634"/>
      <c r="S2126" s="1634"/>
      <c r="T2126" s="1634"/>
      <c r="U2126" s="1634"/>
      <c r="V2126" s="1634"/>
      <c r="W2126" s="1634"/>
      <c r="X2126" s="1634"/>
      <c r="Y2126" s="1634"/>
      <c r="Z2126" s="1634"/>
    </row>
    <row r="2127" spans="1:26">
      <c r="A2127" s="2806"/>
      <c r="B2127" s="2805"/>
      <c r="C2127" s="1631"/>
      <c r="E2127" s="1633"/>
      <c r="F2127" s="1628"/>
      <c r="G2127" s="1634"/>
      <c r="H2127" s="1634"/>
      <c r="I2127" s="1634"/>
      <c r="J2127" s="1634"/>
      <c r="K2127" s="1628"/>
      <c r="L2127" s="1634"/>
      <c r="M2127" s="1634"/>
      <c r="N2127" s="1634"/>
      <c r="O2127" s="1630"/>
      <c r="P2127" s="1630"/>
      <c r="Q2127" s="1630"/>
      <c r="R2127" s="1634"/>
      <c r="S2127" s="1634"/>
      <c r="T2127" s="1634"/>
      <c r="U2127" s="1634"/>
      <c r="V2127" s="1634"/>
      <c r="W2127" s="1634"/>
      <c r="X2127" s="1634"/>
      <c r="Y2127" s="1634"/>
      <c r="Z2127" s="1634"/>
    </row>
    <row r="2128" spans="1:26">
      <c r="A2128" s="2806"/>
      <c r="B2128" s="2805"/>
      <c r="C2128" s="1631"/>
      <c r="E2128" s="1633"/>
      <c r="F2128" s="1628"/>
      <c r="G2128" s="1634"/>
      <c r="H2128" s="1634"/>
      <c r="I2128" s="1634"/>
      <c r="J2128" s="1634"/>
      <c r="K2128" s="1628"/>
      <c r="L2128" s="1634"/>
      <c r="M2128" s="1634"/>
      <c r="N2128" s="1634"/>
      <c r="O2128" s="1630"/>
      <c r="P2128" s="1630"/>
      <c r="Q2128" s="1630"/>
      <c r="R2128" s="1634"/>
      <c r="S2128" s="1634"/>
      <c r="T2128" s="1634"/>
      <c r="U2128" s="1634"/>
      <c r="V2128" s="1634"/>
      <c r="W2128" s="1634"/>
      <c r="X2128" s="1634"/>
      <c r="Y2128" s="1634"/>
      <c r="Z2128" s="1634"/>
    </row>
    <row r="2129" spans="1:26">
      <c r="A2129" s="2806"/>
      <c r="B2129" s="2805"/>
      <c r="C2129" s="1631"/>
      <c r="E2129" s="1633"/>
      <c r="F2129" s="1628"/>
      <c r="G2129" s="1634"/>
      <c r="H2129" s="1634"/>
      <c r="I2129" s="1634"/>
      <c r="J2129" s="1634"/>
      <c r="K2129" s="1628"/>
      <c r="L2129" s="1634"/>
      <c r="M2129" s="1634"/>
      <c r="N2129" s="1634"/>
      <c r="O2129" s="1630"/>
      <c r="P2129" s="1630"/>
      <c r="Q2129" s="1630"/>
      <c r="R2129" s="1634"/>
      <c r="S2129" s="1634"/>
      <c r="T2129" s="1634"/>
      <c r="U2129" s="1634"/>
      <c r="V2129" s="1634"/>
      <c r="W2129" s="1634"/>
      <c r="X2129" s="1634"/>
      <c r="Y2129" s="1634"/>
      <c r="Z2129" s="1634"/>
    </row>
    <row r="2130" spans="1:26">
      <c r="A2130" s="2806"/>
      <c r="B2130" s="2805"/>
      <c r="C2130" s="1631"/>
      <c r="E2130" s="1633"/>
      <c r="F2130" s="1628"/>
      <c r="G2130" s="1634"/>
      <c r="H2130" s="1634"/>
      <c r="I2130" s="1634"/>
      <c r="J2130" s="1634"/>
      <c r="K2130" s="1628"/>
      <c r="L2130" s="1634"/>
      <c r="M2130" s="1634"/>
      <c r="N2130" s="1634"/>
      <c r="O2130" s="1630"/>
      <c r="P2130" s="1630"/>
      <c r="Q2130" s="1630"/>
      <c r="R2130" s="1634"/>
      <c r="S2130" s="1634"/>
      <c r="T2130" s="1634"/>
      <c r="U2130" s="1634"/>
      <c r="V2130" s="1634"/>
      <c r="W2130" s="1634"/>
      <c r="X2130" s="1634"/>
      <c r="Y2130" s="1634"/>
      <c r="Z2130" s="1634"/>
    </row>
    <row r="2131" spans="1:26">
      <c r="A2131" s="2806"/>
      <c r="B2131" s="2805"/>
      <c r="C2131" s="1631"/>
      <c r="E2131" s="1633"/>
      <c r="F2131" s="1628"/>
      <c r="G2131" s="1634"/>
      <c r="H2131" s="1634"/>
      <c r="I2131" s="1634"/>
      <c r="J2131" s="1634"/>
      <c r="K2131" s="1628"/>
      <c r="L2131" s="1634"/>
      <c r="M2131" s="1634"/>
      <c r="N2131" s="1634"/>
      <c r="O2131" s="1630"/>
      <c r="P2131" s="1630"/>
      <c r="Q2131" s="1630"/>
      <c r="R2131" s="1634"/>
      <c r="S2131" s="1634"/>
      <c r="T2131" s="1634"/>
      <c r="U2131" s="1634"/>
      <c r="V2131" s="1634"/>
      <c r="W2131" s="1634"/>
      <c r="X2131" s="1634"/>
      <c r="Y2131" s="1634"/>
      <c r="Z2131" s="1634"/>
    </row>
    <row r="2132" spans="1:26">
      <c r="A2132" s="2806"/>
      <c r="B2132" s="2805"/>
      <c r="C2132" s="1631"/>
      <c r="E2132" s="1633"/>
      <c r="F2132" s="1628"/>
      <c r="G2132" s="1634"/>
      <c r="H2132" s="1634"/>
      <c r="I2132" s="1634"/>
      <c r="J2132" s="1634"/>
      <c r="K2132" s="1628"/>
      <c r="L2132" s="1634"/>
      <c r="M2132" s="1634"/>
      <c r="N2132" s="1634"/>
      <c r="O2132" s="1630"/>
      <c r="P2132" s="1630"/>
      <c r="Q2132" s="1630"/>
      <c r="R2132" s="1634"/>
      <c r="S2132" s="1634"/>
      <c r="T2132" s="1634"/>
      <c r="U2132" s="1634"/>
      <c r="V2132" s="1634"/>
      <c r="W2132" s="1634"/>
      <c r="X2132" s="1634"/>
      <c r="Y2132" s="1634"/>
      <c r="Z2132" s="1634"/>
    </row>
    <row r="2133" spans="1:26">
      <c r="A2133" s="2806"/>
      <c r="B2133" s="2805"/>
      <c r="C2133" s="1631"/>
      <c r="E2133" s="1633"/>
      <c r="F2133" s="1628"/>
      <c r="G2133" s="1634"/>
      <c r="H2133" s="1634"/>
      <c r="I2133" s="1634"/>
      <c r="J2133" s="1634"/>
      <c r="K2133" s="1628"/>
      <c r="L2133" s="1634"/>
      <c r="M2133" s="1634"/>
      <c r="N2133" s="1634"/>
      <c r="O2133" s="1630"/>
      <c r="P2133" s="1630"/>
      <c r="Q2133" s="1630"/>
      <c r="R2133" s="1634"/>
      <c r="S2133" s="1634"/>
      <c r="T2133" s="1634"/>
      <c r="U2133" s="1634"/>
      <c r="V2133" s="1634"/>
      <c r="W2133" s="1634"/>
      <c r="X2133" s="1634"/>
      <c r="Y2133" s="1634"/>
      <c r="Z2133" s="1634"/>
    </row>
    <row r="2134" spans="1:26">
      <c r="A2134" s="2806"/>
      <c r="B2134" s="2805"/>
      <c r="C2134" s="1631"/>
      <c r="E2134" s="1633"/>
      <c r="F2134" s="1628"/>
      <c r="G2134" s="1634"/>
      <c r="H2134" s="1634"/>
      <c r="I2134" s="1634"/>
      <c r="J2134" s="1634"/>
      <c r="K2134" s="1628"/>
      <c r="L2134" s="1634"/>
      <c r="M2134" s="1634"/>
      <c r="N2134" s="1634"/>
      <c r="O2134" s="1630"/>
      <c r="P2134" s="1630"/>
      <c r="Q2134" s="1630"/>
      <c r="R2134" s="1634"/>
      <c r="S2134" s="1634"/>
      <c r="T2134" s="1634"/>
      <c r="U2134" s="1634"/>
      <c r="V2134" s="1634"/>
      <c r="W2134" s="1634"/>
      <c r="X2134" s="1634"/>
      <c r="Y2134" s="1634"/>
      <c r="Z2134" s="1634"/>
    </row>
    <row r="2135" spans="1:26">
      <c r="A2135" s="2806"/>
      <c r="B2135" s="2805"/>
      <c r="C2135" s="1631"/>
      <c r="E2135" s="1633"/>
      <c r="F2135" s="1628"/>
      <c r="G2135" s="1634"/>
      <c r="H2135" s="1634"/>
      <c r="I2135" s="1634"/>
      <c r="J2135" s="1634"/>
      <c r="K2135" s="1628"/>
      <c r="L2135" s="1634"/>
      <c r="M2135" s="1634"/>
      <c r="N2135" s="1634"/>
      <c r="O2135" s="1630"/>
      <c r="P2135" s="1630"/>
      <c r="Q2135" s="1630"/>
      <c r="R2135" s="1634"/>
      <c r="S2135" s="1634"/>
      <c r="T2135" s="1634"/>
      <c r="U2135" s="1634"/>
      <c r="V2135" s="1634"/>
      <c r="W2135" s="1634"/>
      <c r="X2135" s="1634"/>
      <c r="Y2135" s="1634"/>
      <c r="Z2135" s="1634"/>
    </row>
    <row r="2136" spans="1:26">
      <c r="A2136" s="2806"/>
      <c r="B2136" s="2805"/>
      <c r="C2136" s="1631"/>
      <c r="E2136" s="1633"/>
      <c r="F2136" s="1628"/>
      <c r="G2136" s="1634"/>
      <c r="H2136" s="1634"/>
      <c r="I2136" s="1634"/>
      <c r="J2136" s="1634"/>
      <c r="K2136" s="1628"/>
      <c r="L2136" s="1634"/>
      <c r="M2136" s="1634"/>
      <c r="N2136" s="1634"/>
      <c r="O2136" s="1630"/>
      <c r="P2136" s="1630"/>
      <c r="Q2136" s="1630"/>
      <c r="R2136" s="1634"/>
      <c r="S2136" s="1634"/>
      <c r="T2136" s="1634"/>
      <c r="U2136" s="1634"/>
      <c r="V2136" s="1634"/>
      <c r="W2136" s="1634"/>
      <c r="X2136" s="1634"/>
      <c r="Y2136" s="1634"/>
      <c r="Z2136" s="1634"/>
    </row>
    <row r="2137" spans="1:26">
      <c r="A2137" s="2806"/>
      <c r="B2137" s="2805"/>
      <c r="C2137" s="1631"/>
      <c r="E2137" s="1633"/>
      <c r="F2137" s="1628"/>
      <c r="G2137" s="1634"/>
      <c r="H2137" s="1634"/>
      <c r="I2137" s="1634"/>
      <c r="J2137" s="1634"/>
      <c r="K2137" s="1628"/>
      <c r="L2137" s="1634"/>
      <c r="M2137" s="1634"/>
      <c r="N2137" s="1634"/>
      <c r="O2137" s="1630"/>
      <c r="P2137" s="1630"/>
      <c r="Q2137" s="1630"/>
      <c r="R2137" s="1634"/>
      <c r="S2137" s="1634"/>
      <c r="T2137" s="1634"/>
      <c r="U2137" s="1634"/>
      <c r="V2137" s="1634"/>
      <c r="W2137" s="1634"/>
      <c r="X2137" s="1634"/>
      <c r="Y2137" s="1634"/>
      <c r="Z2137" s="1634"/>
    </row>
    <row r="2138" spans="1:26">
      <c r="A2138" s="2806"/>
      <c r="B2138" s="2805"/>
      <c r="C2138" s="1631"/>
      <c r="E2138" s="1633"/>
      <c r="F2138" s="1628"/>
      <c r="G2138" s="1634"/>
      <c r="H2138" s="1634"/>
      <c r="I2138" s="1634"/>
      <c r="J2138" s="1634"/>
      <c r="K2138" s="1628"/>
      <c r="L2138" s="1634"/>
      <c r="M2138" s="1634"/>
      <c r="N2138" s="1634"/>
      <c r="O2138" s="1630"/>
      <c r="P2138" s="1630"/>
      <c r="Q2138" s="1630"/>
      <c r="R2138" s="1634"/>
      <c r="S2138" s="1634"/>
      <c r="T2138" s="1634"/>
      <c r="U2138" s="1634"/>
      <c r="V2138" s="1634"/>
      <c r="W2138" s="1634"/>
      <c r="X2138" s="1634"/>
      <c r="Y2138" s="1634"/>
      <c r="Z2138" s="1634"/>
    </row>
    <row r="2139" spans="1:26">
      <c r="A2139" s="2806"/>
      <c r="B2139" s="2805"/>
      <c r="C2139" s="1631"/>
      <c r="E2139" s="1633"/>
      <c r="F2139" s="1628"/>
      <c r="G2139" s="1634"/>
      <c r="H2139" s="1634"/>
      <c r="I2139" s="1634"/>
      <c r="J2139" s="1634"/>
      <c r="K2139" s="1628"/>
      <c r="L2139" s="1634"/>
      <c r="M2139" s="1634"/>
      <c r="N2139" s="1634"/>
      <c r="O2139" s="1630"/>
      <c r="P2139" s="1630"/>
      <c r="Q2139" s="1630"/>
      <c r="R2139" s="1634"/>
      <c r="S2139" s="1634"/>
      <c r="T2139" s="1634"/>
      <c r="U2139" s="1634"/>
      <c r="V2139" s="1634"/>
      <c r="W2139" s="1634"/>
      <c r="X2139" s="1634"/>
      <c r="Y2139" s="1634"/>
      <c r="Z2139" s="1634"/>
    </row>
    <row r="2140" spans="1:26">
      <c r="A2140" s="2806"/>
      <c r="B2140" s="2805"/>
      <c r="C2140" s="1631"/>
      <c r="E2140" s="1633"/>
      <c r="F2140" s="1628"/>
      <c r="G2140" s="1634"/>
      <c r="H2140" s="1634"/>
      <c r="I2140" s="1634"/>
      <c r="J2140" s="1634"/>
      <c r="K2140" s="1628"/>
      <c r="L2140" s="1634"/>
      <c r="M2140" s="1634"/>
      <c r="N2140" s="1634"/>
      <c r="O2140" s="1630"/>
      <c r="P2140" s="1630"/>
      <c r="Q2140" s="1630"/>
      <c r="R2140" s="1634"/>
      <c r="S2140" s="1634"/>
      <c r="T2140" s="1634"/>
      <c r="U2140" s="1634"/>
      <c r="V2140" s="1634"/>
      <c r="W2140" s="1634"/>
      <c r="X2140" s="1634"/>
      <c r="Y2140" s="1634"/>
      <c r="Z2140" s="1634"/>
    </row>
    <row r="2141" spans="1:26">
      <c r="A2141" s="2806"/>
      <c r="B2141" s="2805"/>
      <c r="C2141" s="1631"/>
      <c r="E2141" s="1633"/>
      <c r="F2141" s="1628"/>
      <c r="G2141" s="1634"/>
      <c r="H2141" s="1634"/>
      <c r="I2141" s="1634"/>
      <c r="J2141" s="1634"/>
      <c r="K2141" s="1628"/>
      <c r="L2141" s="1634"/>
      <c r="M2141" s="1634"/>
      <c r="N2141" s="1634"/>
      <c r="O2141" s="1630"/>
      <c r="P2141" s="1630"/>
      <c r="Q2141" s="1630"/>
      <c r="R2141" s="1634"/>
      <c r="S2141" s="1634"/>
      <c r="T2141" s="1634"/>
      <c r="U2141" s="1634"/>
      <c r="V2141" s="1634"/>
      <c r="W2141" s="1634"/>
      <c r="X2141" s="1634"/>
      <c r="Y2141" s="1634"/>
      <c r="Z2141" s="1634"/>
    </row>
    <row r="2142" spans="1:26">
      <c r="A2142" s="2806"/>
      <c r="B2142" s="2805"/>
      <c r="C2142" s="1631"/>
      <c r="E2142" s="1633"/>
      <c r="F2142" s="1628"/>
      <c r="G2142" s="1634"/>
      <c r="H2142" s="1634"/>
      <c r="I2142" s="1634"/>
      <c r="J2142" s="1634"/>
      <c r="K2142" s="1628"/>
      <c r="L2142" s="1634"/>
      <c r="M2142" s="1634"/>
      <c r="N2142" s="1634"/>
      <c r="O2142" s="1630"/>
      <c r="P2142" s="1630"/>
      <c r="Q2142" s="1630"/>
      <c r="R2142" s="1634"/>
      <c r="S2142" s="1634"/>
      <c r="T2142" s="1634"/>
      <c r="U2142" s="1634"/>
      <c r="V2142" s="1634"/>
      <c r="W2142" s="1634"/>
      <c r="X2142" s="1634"/>
      <c r="Y2142" s="1634"/>
      <c r="Z2142" s="1634"/>
    </row>
    <row r="2143" spans="1:26">
      <c r="A2143" s="2806"/>
      <c r="B2143" s="2805"/>
      <c r="C2143" s="1631"/>
      <c r="E2143" s="1633"/>
      <c r="F2143" s="1628"/>
      <c r="G2143" s="1634"/>
      <c r="H2143" s="1634"/>
      <c r="I2143" s="1634"/>
      <c r="J2143" s="1634"/>
      <c r="K2143" s="1628"/>
      <c r="L2143" s="1634"/>
      <c r="M2143" s="1634"/>
      <c r="N2143" s="1634"/>
      <c r="O2143" s="1630"/>
      <c r="P2143" s="1630"/>
      <c r="Q2143" s="1630"/>
      <c r="R2143" s="1634"/>
      <c r="S2143" s="1634"/>
      <c r="T2143" s="1634"/>
      <c r="U2143" s="1634"/>
      <c r="V2143" s="1634"/>
      <c r="W2143" s="1634"/>
      <c r="X2143" s="1634"/>
      <c r="Y2143" s="1634"/>
      <c r="Z2143" s="1634"/>
    </row>
    <row r="2144" spans="1:26">
      <c r="A2144" s="2806"/>
      <c r="B2144" s="2805"/>
      <c r="C2144" s="1631"/>
      <c r="E2144" s="1633"/>
      <c r="F2144" s="1628"/>
      <c r="G2144" s="1634"/>
      <c r="H2144" s="1634"/>
      <c r="I2144" s="1634"/>
      <c r="J2144" s="1634"/>
      <c r="K2144" s="1628"/>
      <c r="L2144" s="1634"/>
      <c r="M2144" s="1634"/>
      <c r="N2144" s="1634"/>
      <c r="O2144" s="1630"/>
      <c r="P2144" s="1630"/>
      <c r="Q2144" s="1630"/>
      <c r="R2144" s="1634"/>
      <c r="S2144" s="1634"/>
      <c r="T2144" s="1634"/>
      <c r="U2144" s="1634"/>
      <c r="V2144" s="1634"/>
      <c r="W2144" s="1634"/>
      <c r="X2144" s="1634"/>
      <c r="Y2144" s="1634"/>
      <c r="Z2144" s="1634"/>
    </row>
    <row r="2145" spans="1:26">
      <c r="A2145" s="2806"/>
      <c r="B2145" s="2805"/>
      <c r="C2145" s="1631"/>
      <c r="E2145" s="1633"/>
      <c r="F2145" s="1628"/>
      <c r="G2145" s="1634"/>
      <c r="H2145" s="1634"/>
      <c r="I2145" s="1634"/>
      <c r="J2145" s="1634"/>
      <c r="K2145" s="1628"/>
      <c r="L2145" s="1634"/>
      <c r="M2145" s="1634"/>
      <c r="N2145" s="1634"/>
      <c r="O2145" s="1630"/>
      <c r="P2145" s="1630"/>
      <c r="Q2145" s="1630"/>
      <c r="R2145" s="1634"/>
      <c r="S2145" s="1634"/>
      <c r="T2145" s="1634"/>
      <c r="U2145" s="1634"/>
      <c r="V2145" s="1634"/>
      <c r="W2145" s="1634"/>
      <c r="X2145" s="1634"/>
      <c r="Y2145" s="1634"/>
      <c r="Z2145" s="1634"/>
    </row>
    <row r="2146" spans="1:26">
      <c r="A2146" s="2806"/>
      <c r="B2146" s="2805"/>
      <c r="C2146" s="1631"/>
      <c r="E2146" s="1633"/>
      <c r="F2146" s="1628"/>
      <c r="G2146" s="1634"/>
      <c r="H2146" s="1634"/>
      <c r="I2146" s="1634"/>
      <c r="J2146" s="1634"/>
      <c r="K2146" s="1628"/>
      <c r="L2146" s="1634"/>
      <c r="M2146" s="1634"/>
      <c r="N2146" s="1634"/>
      <c r="O2146" s="1630"/>
      <c r="P2146" s="1630"/>
      <c r="Q2146" s="1630"/>
      <c r="R2146" s="1634"/>
      <c r="S2146" s="1634"/>
      <c r="T2146" s="1634"/>
      <c r="U2146" s="1634"/>
      <c r="V2146" s="1634"/>
      <c r="W2146" s="1634"/>
      <c r="X2146" s="1634"/>
      <c r="Y2146" s="1634"/>
      <c r="Z2146" s="1634"/>
    </row>
    <row r="2147" spans="1:26">
      <c r="A2147" s="2806"/>
      <c r="B2147" s="2805"/>
      <c r="C2147" s="1631"/>
      <c r="E2147" s="1633"/>
      <c r="F2147" s="1628"/>
      <c r="G2147" s="1634"/>
      <c r="H2147" s="1634"/>
      <c r="I2147" s="1634"/>
      <c r="J2147" s="1634"/>
      <c r="K2147" s="1628"/>
      <c r="L2147" s="1634"/>
      <c r="M2147" s="1634"/>
      <c r="N2147" s="1634"/>
      <c r="O2147" s="1630"/>
      <c r="P2147" s="1630"/>
      <c r="Q2147" s="1630"/>
      <c r="R2147" s="1634"/>
      <c r="S2147" s="1634"/>
      <c r="T2147" s="1634"/>
      <c r="U2147" s="1634"/>
      <c r="V2147" s="1634"/>
      <c r="W2147" s="1634"/>
      <c r="X2147" s="1634"/>
      <c r="Y2147" s="1634"/>
      <c r="Z2147" s="1634"/>
    </row>
    <row r="2148" spans="1:26">
      <c r="A2148" s="2806"/>
      <c r="B2148" s="2805"/>
      <c r="C2148" s="1631"/>
      <c r="E2148" s="1633"/>
      <c r="F2148" s="1628"/>
      <c r="G2148" s="1634"/>
      <c r="H2148" s="1634"/>
      <c r="I2148" s="1634"/>
      <c r="J2148" s="1634"/>
      <c r="K2148" s="1628"/>
      <c r="L2148" s="1634"/>
      <c r="M2148" s="1634"/>
      <c r="N2148" s="1634"/>
      <c r="O2148" s="1630"/>
      <c r="P2148" s="1630"/>
      <c r="Q2148" s="1630"/>
      <c r="R2148" s="1634"/>
      <c r="S2148" s="1634"/>
      <c r="T2148" s="1634"/>
      <c r="U2148" s="1634"/>
      <c r="V2148" s="1634"/>
      <c r="W2148" s="1634"/>
      <c r="X2148" s="1634"/>
      <c r="Y2148" s="1634"/>
      <c r="Z2148" s="1634"/>
    </row>
    <row r="2149" spans="1:26">
      <c r="A2149" s="2806"/>
      <c r="B2149" s="2805"/>
      <c r="C2149" s="1631"/>
      <c r="E2149" s="1633"/>
      <c r="F2149" s="1628"/>
      <c r="G2149" s="1634"/>
      <c r="H2149" s="1634"/>
      <c r="I2149" s="1634"/>
      <c r="J2149" s="1634"/>
      <c r="K2149" s="1628"/>
      <c r="L2149" s="1634"/>
      <c r="M2149" s="1634"/>
      <c r="N2149" s="1634"/>
      <c r="O2149" s="1630"/>
      <c r="P2149" s="1630"/>
      <c r="Q2149" s="1630"/>
      <c r="R2149" s="1634"/>
      <c r="S2149" s="1634"/>
      <c r="T2149" s="1634"/>
      <c r="U2149" s="1634"/>
      <c r="V2149" s="1634"/>
      <c r="W2149" s="1634"/>
      <c r="X2149" s="1634"/>
      <c r="Y2149" s="1634"/>
      <c r="Z2149" s="1634"/>
    </row>
    <row r="2150" spans="1:26">
      <c r="A2150" s="2806"/>
      <c r="B2150" s="2805"/>
      <c r="C2150" s="1631"/>
      <c r="E2150" s="1633"/>
      <c r="F2150" s="1628"/>
      <c r="G2150" s="1634"/>
      <c r="H2150" s="1634"/>
      <c r="I2150" s="1634"/>
      <c r="J2150" s="1634"/>
      <c r="K2150" s="1628"/>
      <c r="L2150" s="1634"/>
      <c r="M2150" s="1634"/>
      <c r="N2150" s="1634"/>
      <c r="O2150" s="1630"/>
      <c r="P2150" s="1630"/>
      <c r="Q2150" s="1630"/>
      <c r="R2150" s="1634"/>
      <c r="S2150" s="1634"/>
      <c r="T2150" s="1634"/>
      <c r="U2150" s="1634"/>
      <c r="V2150" s="1634"/>
      <c r="W2150" s="1634"/>
      <c r="X2150" s="1634"/>
      <c r="Y2150" s="1634"/>
      <c r="Z2150" s="1634"/>
    </row>
    <row r="2151" spans="1:26">
      <c r="A2151" s="2806"/>
      <c r="B2151" s="2805"/>
      <c r="C2151" s="1631"/>
      <c r="E2151" s="1633"/>
      <c r="F2151" s="1628"/>
      <c r="G2151" s="1634"/>
      <c r="H2151" s="1634"/>
      <c r="I2151" s="1634"/>
      <c r="J2151" s="1634"/>
      <c r="K2151" s="1628"/>
      <c r="L2151" s="1634"/>
      <c r="M2151" s="1634"/>
      <c r="N2151" s="1634"/>
      <c r="O2151" s="1630"/>
      <c r="P2151" s="1630"/>
      <c r="Q2151" s="1630"/>
      <c r="R2151" s="1634"/>
      <c r="S2151" s="1634"/>
      <c r="T2151" s="1634"/>
      <c r="U2151" s="1634"/>
      <c r="V2151" s="1634"/>
      <c r="W2151" s="1634"/>
      <c r="X2151" s="1634"/>
      <c r="Y2151" s="1634"/>
      <c r="Z2151" s="1634"/>
    </row>
    <row r="2152" spans="1:26">
      <c r="A2152" s="2806"/>
      <c r="B2152" s="2805"/>
      <c r="C2152" s="1631"/>
      <c r="E2152" s="1633"/>
      <c r="F2152" s="1628"/>
      <c r="G2152" s="1634"/>
      <c r="H2152" s="1634"/>
      <c r="I2152" s="1634"/>
      <c r="J2152" s="1634"/>
      <c r="K2152" s="1628"/>
      <c r="L2152" s="1634"/>
      <c r="M2152" s="1634"/>
      <c r="N2152" s="1634"/>
      <c r="O2152" s="1630"/>
      <c r="P2152" s="1630"/>
      <c r="Q2152" s="1630"/>
      <c r="R2152" s="1634"/>
      <c r="S2152" s="1634"/>
      <c r="T2152" s="1634"/>
      <c r="U2152" s="1634"/>
      <c r="V2152" s="1634"/>
      <c r="W2152" s="1634"/>
      <c r="X2152" s="1634"/>
      <c r="Y2152" s="1634"/>
      <c r="Z2152" s="1634"/>
    </row>
    <row r="2153" spans="1:26">
      <c r="A2153" s="2806"/>
      <c r="B2153" s="2805"/>
      <c r="C2153" s="1631"/>
      <c r="E2153" s="1633"/>
      <c r="F2153" s="1628"/>
      <c r="G2153" s="1634"/>
      <c r="H2153" s="1634"/>
      <c r="I2153" s="1634"/>
      <c r="J2153" s="1634"/>
      <c r="K2153" s="1628"/>
      <c r="L2153" s="1634"/>
      <c r="M2153" s="1634"/>
      <c r="N2153" s="1634"/>
      <c r="O2153" s="1630"/>
      <c r="P2153" s="1630"/>
      <c r="Q2153" s="1630"/>
      <c r="R2153" s="1634"/>
      <c r="S2153" s="1634"/>
      <c r="T2153" s="1634"/>
      <c r="U2153" s="1634"/>
      <c r="V2153" s="1634"/>
      <c r="W2153" s="1634"/>
      <c r="X2153" s="1634"/>
      <c r="Y2153" s="1634"/>
      <c r="Z2153" s="1634"/>
    </row>
    <row r="2154" spans="1:26">
      <c r="A2154" s="2806"/>
      <c r="B2154" s="2805"/>
      <c r="C2154" s="1631"/>
      <c r="E2154" s="1633"/>
      <c r="F2154" s="1628"/>
      <c r="G2154" s="1634"/>
      <c r="H2154" s="1634"/>
      <c r="I2154" s="1634"/>
      <c r="J2154" s="1634"/>
      <c r="K2154" s="1628"/>
      <c r="L2154" s="1634"/>
      <c r="M2154" s="1634"/>
      <c r="N2154" s="1634"/>
      <c r="O2154" s="1630"/>
      <c r="P2154" s="1630"/>
      <c r="Q2154" s="1630"/>
      <c r="R2154" s="1634"/>
      <c r="S2154" s="1634"/>
      <c r="T2154" s="1634"/>
      <c r="U2154" s="1634"/>
      <c r="V2154" s="1634"/>
      <c r="W2154" s="1634"/>
      <c r="X2154" s="1634"/>
      <c r="Y2154" s="1634"/>
      <c r="Z2154" s="1634"/>
    </row>
    <row r="2155" spans="1:26">
      <c r="A2155" s="2806"/>
      <c r="B2155" s="2805"/>
      <c r="C2155" s="1631"/>
      <c r="E2155" s="1633"/>
      <c r="F2155" s="1628"/>
      <c r="G2155" s="1634"/>
      <c r="H2155" s="1634"/>
      <c r="I2155" s="1634"/>
      <c r="J2155" s="1634"/>
      <c r="K2155" s="1628"/>
      <c r="L2155" s="1634"/>
      <c r="M2155" s="1634"/>
      <c r="N2155" s="1634"/>
      <c r="O2155" s="1630"/>
      <c r="P2155" s="1630"/>
      <c r="Q2155" s="1630"/>
      <c r="R2155" s="1634"/>
      <c r="S2155" s="1634"/>
      <c r="T2155" s="1634"/>
      <c r="U2155" s="1634"/>
      <c r="V2155" s="1634"/>
      <c r="W2155" s="1634"/>
      <c r="X2155" s="1634"/>
      <c r="Y2155" s="1634"/>
      <c r="Z2155" s="1634"/>
    </row>
    <row r="2156" spans="1:26">
      <c r="A2156" s="2806"/>
      <c r="B2156" s="2805"/>
      <c r="C2156" s="1631"/>
      <c r="E2156" s="1633"/>
      <c r="F2156" s="1628"/>
      <c r="G2156" s="1634"/>
      <c r="H2156" s="1634"/>
      <c r="I2156" s="1634"/>
      <c r="J2156" s="1634"/>
      <c r="K2156" s="1628"/>
      <c r="L2156" s="1634"/>
      <c r="M2156" s="1634"/>
      <c r="N2156" s="1634"/>
      <c r="O2156" s="1630"/>
      <c r="P2156" s="1630"/>
      <c r="Q2156" s="1630"/>
      <c r="R2156" s="1634"/>
      <c r="S2156" s="1634"/>
      <c r="T2156" s="1634"/>
      <c r="U2156" s="1634"/>
      <c r="V2156" s="1634"/>
      <c r="W2156" s="1634"/>
      <c r="X2156" s="1634"/>
      <c r="Y2156" s="1634"/>
      <c r="Z2156" s="1634"/>
    </row>
    <row r="2157" spans="1:26">
      <c r="A2157" s="2806"/>
      <c r="B2157" s="2805"/>
      <c r="C2157" s="1631"/>
      <c r="E2157" s="1633"/>
      <c r="F2157" s="1628"/>
      <c r="G2157" s="1634"/>
      <c r="H2157" s="1634"/>
      <c r="I2157" s="1634"/>
      <c r="J2157" s="1634"/>
      <c r="K2157" s="1628"/>
      <c r="L2157" s="1634"/>
      <c r="M2157" s="1634"/>
      <c r="N2157" s="1634"/>
      <c r="O2157" s="1630"/>
      <c r="P2157" s="1630"/>
      <c r="Q2157" s="1630"/>
      <c r="R2157" s="1634"/>
      <c r="S2157" s="1634"/>
      <c r="T2157" s="1634"/>
      <c r="U2157" s="1634"/>
      <c r="V2157" s="1634"/>
      <c r="W2157" s="1634"/>
      <c r="X2157" s="1634"/>
      <c r="Y2157" s="1634"/>
      <c r="Z2157" s="1634"/>
    </row>
    <row r="2158" spans="1:26">
      <c r="A2158" s="2806"/>
      <c r="B2158" s="2805"/>
      <c r="C2158" s="1631"/>
      <c r="E2158" s="1633"/>
      <c r="F2158" s="1628"/>
      <c r="G2158" s="1634"/>
      <c r="H2158" s="1634"/>
      <c r="I2158" s="1634"/>
      <c r="J2158" s="1634"/>
      <c r="K2158" s="1628"/>
      <c r="L2158" s="1634"/>
      <c r="M2158" s="1634"/>
      <c r="N2158" s="1634"/>
      <c r="O2158" s="1630"/>
      <c r="P2158" s="1630"/>
      <c r="Q2158" s="1630"/>
      <c r="R2158" s="1634"/>
      <c r="S2158" s="1634"/>
      <c r="T2158" s="1634"/>
      <c r="U2158" s="1634"/>
      <c r="V2158" s="1634"/>
      <c r="W2158" s="1634"/>
      <c r="X2158" s="1634"/>
      <c r="Y2158" s="1634"/>
      <c r="Z2158" s="1634"/>
    </row>
    <row r="2159" spans="1:26">
      <c r="A2159" s="2806"/>
      <c r="B2159" s="2805"/>
      <c r="C2159" s="1631"/>
      <c r="E2159" s="1633"/>
      <c r="F2159" s="1628"/>
      <c r="G2159" s="1634"/>
      <c r="H2159" s="1634"/>
      <c r="I2159" s="1634"/>
      <c r="J2159" s="1634"/>
      <c r="K2159" s="1628"/>
      <c r="L2159" s="1634"/>
      <c r="M2159" s="1634"/>
      <c r="N2159" s="1634"/>
      <c r="O2159" s="1630"/>
      <c r="P2159" s="1630"/>
      <c r="Q2159" s="1630"/>
      <c r="R2159" s="1634"/>
      <c r="S2159" s="1634"/>
      <c r="T2159" s="1634"/>
      <c r="U2159" s="1634"/>
      <c r="V2159" s="1634"/>
      <c r="W2159" s="1634"/>
      <c r="X2159" s="1634"/>
      <c r="Y2159" s="1634"/>
      <c r="Z2159" s="1634"/>
    </row>
    <row r="2160" spans="1:26">
      <c r="A2160" s="2806"/>
      <c r="B2160" s="2805"/>
      <c r="C2160" s="1631"/>
      <c r="E2160" s="1633"/>
      <c r="F2160" s="1628"/>
      <c r="G2160" s="1634"/>
      <c r="H2160" s="1634"/>
      <c r="I2160" s="1634"/>
      <c r="J2160" s="1634"/>
      <c r="K2160" s="1628"/>
      <c r="L2160" s="1634"/>
      <c r="M2160" s="1634"/>
      <c r="N2160" s="1634"/>
      <c r="O2160" s="1630"/>
      <c r="P2160" s="1630"/>
      <c r="Q2160" s="1630"/>
      <c r="R2160" s="1634"/>
      <c r="S2160" s="1634"/>
      <c r="T2160" s="1634"/>
      <c r="U2160" s="1634"/>
      <c r="V2160" s="1634"/>
      <c r="W2160" s="1634"/>
      <c r="X2160" s="1634"/>
      <c r="Y2160" s="1634"/>
      <c r="Z2160" s="1634"/>
    </row>
    <row r="2161" spans="1:26">
      <c r="A2161" s="2806"/>
      <c r="B2161" s="2805"/>
      <c r="C2161" s="1631"/>
      <c r="E2161" s="1633"/>
      <c r="F2161" s="1628"/>
      <c r="G2161" s="1634"/>
      <c r="H2161" s="1634"/>
      <c r="I2161" s="1634"/>
      <c r="J2161" s="1634"/>
      <c r="K2161" s="1628"/>
      <c r="L2161" s="1634"/>
      <c r="M2161" s="1634"/>
      <c r="N2161" s="1634"/>
      <c r="O2161" s="1630"/>
      <c r="P2161" s="1630"/>
      <c r="Q2161" s="1630"/>
      <c r="R2161" s="1634"/>
      <c r="S2161" s="1634"/>
      <c r="T2161" s="1634"/>
      <c r="U2161" s="1634"/>
      <c r="V2161" s="1634"/>
      <c r="W2161" s="1634"/>
      <c r="X2161" s="1634"/>
      <c r="Y2161" s="1634"/>
      <c r="Z2161" s="1634"/>
    </row>
    <row r="2162" spans="1:26">
      <c r="A2162" s="2806"/>
      <c r="B2162" s="2805"/>
      <c r="C2162" s="1631"/>
      <c r="E2162" s="1633"/>
      <c r="F2162" s="1628"/>
      <c r="G2162" s="1634"/>
      <c r="H2162" s="1634"/>
      <c r="I2162" s="1634"/>
      <c r="J2162" s="1634"/>
      <c r="K2162" s="1628"/>
      <c r="L2162" s="1634"/>
      <c r="M2162" s="1634"/>
      <c r="N2162" s="1634"/>
      <c r="O2162" s="1630"/>
      <c r="P2162" s="1630"/>
      <c r="Q2162" s="1630"/>
      <c r="R2162" s="1634"/>
      <c r="S2162" s="1634"/>
      <c r="T2162" s="1634"/>
      <c r="U2162" s="1634"/>
      <c r="V2162" s="1634"/>
      <c r="W2162" s="1634"/>
      <c r="X2162" s="1634"/>
      <c r="Y2162" s="1634"/>
      <c r="Z2162" s="1634"/>
    </row>
    <row r="2163" spans="1:26">
      <c r="A2163" s="2806"/>
      <c r="B2163" s="2805"/>
      <c r="C2163" s="1631"/>
      <c r="E2163" s="1633"/>
      <c r="F2163" s="1628"/>
      <c r="G2163" s="1634"/>
      <c r="H2163" s="1634"/>
      <c r="I2163" s="1634"/>
      <c r="J2163" s="1634"/>
      <c r="K2163" s="1628"/>
      <c r="L2163" s="1634"/>
      <c r="M2163" s="1634"/>
      <c r="N2163" s="1634"/>
      <c r="O2163" s="1630"/>
      <c r="P2163" s="1630"/>
      <c r="Q2163" s="1630"/>
      <c r="R2163" s="1634"/>
      <c r="S2163" s="1634"/>
      <c r="T2163" s="1634"/>
      <c r="U2163" s="1634"/>
      <c r="V2163" s="1634"/>
      <c r="W2163" s="1634"/>
      <c r="X2163" s="1634"/>
      <c r="Y2163" s="1634"/>
      <c r="Z2163" s="1634"/>
    </row>
    <row r="2164" spans="1:26">
      <c r="A2164" s="2806"/>
      <c r="B2164" s="2805"/>
      <c r="C2164" s="1631"/>
      <c r="E2164" s="1633"/>
      <c r="F2164" s="1628"/>
      <c r="G2164" s="1634"/>
      <c r="H2164" s="1634"/>
      <c r="I2164" s="1634"/>
      <c r="J2164" s="1634"/>
      <c r="K2164" s="1628"/>
      <c r="L2164" s="1634"/>
      <c r="M2164" s="1634"/>
      <c r="N2164" s="1634"/>
      <c r="O2164" s="1630"/>
      <c r="P2164" s="1630"/>
      <c r="Q2164" s="1630"/>
      <c r="R2164" s="1634"/>
      <c r="S2164" s="1634"/>
      <c r="T2164" s="1634"/>
      <c r="U2164" s="1634"/>
      <c r="V2164" s="1634"/>
      <c r="W2164" s="1634"/>
      <c r="X2164" s="1634"/>
      <c r="Y2164" s="1634"/>
      <c r="Z2164" s="1634"/>
    </row>
    <row r="2165" spans="1:26">
      <c r="A2165" s="2806"/>
      <c r="B2165" s="2805"/>
      <c r="C2165" s="1631"/>
      <c r="E2165" s="1633"/>
      <c r="F2165" s="1628"/>
      <c r="G2165" s="1634"/>
      <c r="H2165" s="1634"/>
      <c r="I2165" s="1634"/>
      <c r="J2165" s="1634"/>
      <c r="K2165" s="1628"/>
      <c r="L2165" s="1634"/>
      <c r="M2165" s="1634"/>
      <c r="N2165" s="1634"/>
      <c r="O2165" s="1630"/>
      <c r="P2165" s="1630"/>
      <c r="Q2165" s="1630"/>
      <c r="R2165" s="1634"/>
      <c r="S2165" s="1634"/>
      <c r="T2165" s="1634"/>
      <c r="U2165" s="1634"/>
      <c r="V2165" s="1634"/>
      <c r="W2165" s="1634"/>
      <c r="X2165" s="1634"/>
      <c r="Y2165" s="1634"/>
      <c r="Z2165" s="1634"/>
    </row>
    <row r="2166" spans="1:26">
      <c r="A2166" s="2806"/>
      <c r="B2166" s="2805"/>
      <c r="C2166" s="1631"/>
      <c r="E2166" s="1633"/>
      <c r="F2166" s="1628"/>
      <c r="G2166" s="1634"/>
      <c r="H2166" s="1634"/>
      <c r="I2166" s="1634"/>
      <c r="J2166" s="1634"/>
      <c r="K2166" s="1628"/>
      <c r="L2166" s="1634"/>
      <c r="M2166" s="1634"/>
      <c r="N2166" s="1634"/>
      <c r="O2166" s="1630"/>
      <c r="P2166" s="1630"/>
      <c r="Q2166" s="1630"/>
      <c r="R2166" s="1634"/>
      <c r="S2166" s="1634"/>
      <c r="T2166" s="1634"/>
      <c r="U2166" s="1634"/>
      <c r="V2166" s="1634"/>
      <c r="W2166" s="1634"/>
      <c r="X2166" s="1634"/>
      <c r="Y2166" s="1634"/>
      <c r="Z2166" s="1634"/>
    </row>
    <row r="2167" spans="1:26">
      <c r="A2167" s="2806"/>
      <c r="B2167" s="2805"/>
      <c r="C2167" s="1631"/>
      <c r="E2167" s="1633"/>
      <c r="F2167" s="1628"/>
      <c r="G2167" s="1634"/>
      <c r="H2167" s="1634"/>
      <c r="I2167" s="1634"/>
      <c r="J2167" s="1634"/>
      <c r="K2167" s="1628"/>
      <c r="L2167" s="1634"/>
      <c r="M2167" s="1634"/>
      <c r="N2167" s="1634"/>
      <c r="O2167" s="1630"/>
      <c r="P2167" s="1630"/>
      <c r="Q2167" s="1630"/>
      <c r="R2167" s="1634"/>
      <c r="S2167" s="1634"/>
      <c r="T2167" s="1634"/>
      <c r="U2167" s="1634"/>
      <c r="V2167" s="1634"/>
      <c r="W2167" s="1634"/>
      <c r="X2167" s="1634"/>
      <c r="Y2167" s="1634"/>
      <c r="Z2167" s="1634"/>
    </row>
    <row r="2168" spans="1:26">
      <c r="A2168" s="2806"/>
      <c r="B2168" s="2805"/>
      <c r="C2168" s="1631"/>
      <c r="E2168" s="1633"/>
      <c r="F2168" s="1628"/>
      <c r="G2168" s="1634"/>
      <c r="H2168" s="1634"/>
      <c r="I2168" s="1634"/>
      <c r="J2168" s="1634"/>
      <c r="K2168" s="1628"/>
      <c r="L2168" s="1634"/>
      <c r="M2168" s="1634"/>
      <c r="N2168" s="1634"/>
      <c r="O2168" s="1630"/>
      <c r="P2168" s="1630"/>
      <c r="Q2168" s="1630"/>
      <c r="R2168" s="1634"/>
      <c r="S2168" s="1634"/>
      <c r="T2168" s="1634"/>
      <c r="U2168" s="1634"/>
      <c r="V2168" s="1634"/>
      <c r="W2168" s="1634"/>
      <c r="X2168" s="1634"/>
      <c r="Y2168" s="1634"/>
      <c r="Z2168" s="1634"/>
    </row>
    <row r="2169" spans="1:26">
      <c r="A2169" s="2806"/>
      <c r="B2169" s="2805"/>
      <c r="C2169" s="1631"/>
      <c r="E2169" s="1633"/>
      <c r="F2169" s="1628"/>
      <c r="G2169" s="1634"/>
      <c r="H2169" s="1634"/>
      <c r="I2169" s="1634"/>
      <c r="J2169" s="1634"/>
      <c r="K2169" s="1628"/>
      <c r="L2169" s="1634"/>
      <c r="M2169" s="1634"/>
      <c r="N2169" s="1634"/>
      <c r="O2169" s="1630"/>
      <c r="P2169" s="1630"/>
      <c r="Q2169" s="1630"/>
      <c r="R2169" s="1634"/>
      <c r="S2169" s="1634"/>
      <c r="T2169" s="1634"/>
      <c r="U2169" s="1634"/>
      <c r="V2169" s="1634"/>
      <c r="W2169" s="1634"/>
      <c r="X2169" s="1634"/>
      <c r="Y2169" s="1634"/>
      <c r="Z2169" s="1634"/>
    </row>
    <row r="2170" spans="1:26">
      <c r="A2170" s="2806"/>
      <c r="B2170" s="2805"/>
      <c r="C2170" s="1631"/>
      <c r="E2170" s="1633"/>
      <c r="F2170" s="1628"/>
      <c r="G2170" s="1634"/>
      <c r="H2170" s="1634"/>
      <c r="I2170" s="1634"/>
      <c r="J2170" s="1634"/>
      <c r="K2170" s="1628"/>
      <c r="L2170" s="1634"/>
      <c r="M2170" s="1634"/>
      <c r="N2170" s="1634"/>
      <c r="O2170" s="1630"/>
      <c r="P2170" s="1630"/>
      <c r="Q2170" s="1630"/>
      <c r="R2170" s="1634"/>
      <c r="S2170" s="1634"/>
      <c r="T2170" s="1634"/>
      <c r="U2170" s="1634"/>
      <c r="V2170" s="1634"/>
      <c r="W2170" s="1634"/>
      <c r="X2170" s="1634"/>
      <c r="Y2170" s="1634"/>
      <c r="Z2170" s="1634"/>
    </row>
    <row r="2171" spans="1:26">
      <c r="A2171" s="2806"/>
      <c r="B2171" s="2805"/>
      <c r="C2171" s="1631"/>
      <c r="E2171" s="1633"/>
      <c r="F2171" s="1628"/>
      <c r="G2171" s="1634"/>
      <c r="H2171" s="1634"/>
      <c r="I2171" s="1634"/>
      <c r="J2171" s="1634"/>
      <c r="K2171" s="1628"/>
      <c r="L2171" s="1634"/>
      <c r="M2171" s="1634"/>
      <c r="N2171" s="1634"/>
      <c r="O2171" s="1630"/>
      <c r="P2171" s="1630"/>
      <c r="Q2171" s="1630"/>
      <c r="R2171" s="1634"/>
      <c r="S2171" s="1634"/>
      <c r="T2171" s="1634"/>
      <c r="U2171" s="1634"/>
      <c r="V2171" s="1634"/>
      <c r="W2171" s="1634"/>
      <c r="X2171" s="1634"/>
      <c r="Y2171" s="1634"/>
      <c r="Z2171" s="1634"/>
    </row>
    <row r="2172" spans="1:26">
      <c r="A2172" s="2806"/>
      <c r="B2172" s="2805"/>
      <c r="C2172" s="1631"/>
      <c r="E2172" s="1633"/>
      <c r="F2172" s="1628"/>
      <c r="G2172" s="1634"/>
      <c r="H2172" s="1634"/>
      <c r="I2172" s="1634"/>
      <c r="J2172" s="1634"/>
      <c r="K2172" s="1628"/>
      <c r="L2172" s="1634"/>
      <c r="M2172" s="1634"/>
      <c r="N2172" s="1634"/>
      <c r="O2172" s="1630"/>
      <c r="P2172" s="1630"/>
      <c r="Q2172" s="1630"/>
      <c r="R2172" s="1634"/>
      <c r="S2172" s="1634"/>
      <c r="T2172" s="1634"/>
      <c r="U2172" s="1634"/>
      <c r="V2172" s="1634"/>
      <c r="W2172" s="1634"/>
      <c r="X2172" s="1634"/>
      <c r="Y2172" s="1634"/>
      <c r="Z2172" s="1634"/>
    </row>
    <row r="2173" spans="1:26">
      <c r="A2173" s="2806"/>
      <c r="B2173" s="2805"/>
      <c r="C2173" s="1631"/>
      <c r="E2173" s="1633"/>
      <c r="F2173" s="1628"/>
      <c r="G2173" s="1634"/>
      <c r="H2173" s="1634"/>
      <c r="I2173" s="1634"/>
      <c r="J2173" s="1634"/>
      <c r="K2173" s="1628"/>
      <c r="L2173" s="1634"/>
      <c r="M2173" s="1634"/>
      <c r="N2173" s="1634"/>
      <c r="O2173" s="1630"/>
      <c r="P2173" s="1630"/>
      <c r="Q2173" s="1630"/>
      <c r="R2173" s="1634"/>
      <c r="S2173" s="1634"/>
      <c r="T2173" s="1634"/>
      <c r="U2173" s="1634"/>
      <c r="V2173" s="1634"/>
      <c r="W2173" s="1634"/>
      <c r="X2173" s="1634"/>
      <c r="Y2173" s="1634"/>
      <c r="Z2173" s="1634"/>
    </row>
    <row r="2174" spans="1:26">
      <c r="A2174" s="2806"/>
      <c r="B2174" s="2805"/>
      <c r="C2174" s="1631"/>
      <c r="E2174" s="1633"/>
      <c r="F2174" s="1628"/>
      <c r="G2174" s="1634"/>
      <c r="H2174" s="1634"/>
      <c r="I2174" s="1634"/>
      <c r="J2174" s="1634"/>
      <c r="K2174" s="1628"/>
      <c r="L2174" s="1634"/>
      <c r="M2174" s="1634"/>
      <c r="N2174" s="1634"/>
      <c r="O2174" s="1630"/>
      <c r="P2174" s="1630"/>
      <c r="Q2174" s="1630"/>
      <c r="R2174" s="1634"/>
      <c r="S2174" s="1634"/>
      <c r="T2174" s="1634"/>
      <c r="U2174" s="1634"/>
      <c r="V2174" s="1634"/>
      <c r="W2174" s="1634"/>
      <c r="X2174" s="1634"/>
      <c r="Y2174" s="1634"/>
      <c r="Z2174" s="1634"/>
    </row>
    <row r="2175" spans="1:26">
      <c r="A2175" s="2806"/>
      <c r="B2175" s="2805"/>
      <c r="C2175" s="1631"/>
      <c r="E2175" s="1633"/>
      <c r="F2175" s="1628"/>
      <c r="G2175" s="1634"/>
      <c r="H2175" s="1634"/>
      <c r="I2175" s="1634"/>
      <c r="J2175" s="1634"/>
      <c r="K2175" s="1628"/>
      <c r="L2175" s="1634"/>
      <c r="M2175" s="1634"/>
      <c r="N2175" s="1634"/>
      <c r="O2175" s="1630"/>
      <c r="P2175" s="1630"/>
      <c r="Q2175" s="1630"/>
      <c r="R2175" s="1634"/>
      <c r="S2175" s="1634"/>
      <c r="T2175" s="1634"/>
      <c r="U2175" s="1634"/>
      <c r="V2175" s="1634"/>
      <c r="W2175" s="1634"/>
      <c r="X2175" s="1634"/>
      <c r="Y2175" s="1634"/>
      <c r="Z2175" s="1634"/>
    </row>
    <row r="2176" spans="1:26">
      <c r="A2176" s="2806"/>
      <c r="B2176" s="2805"/>
      <c r="C2176" s="1631"/>
      <c r="E2176" s="1633"/>
      <c r="F2176" s="1628"/>
      <c r="G2176" s="1634"/>
      <c r="H2176" s="1634"/>
      <c r="I2176" s="1634"/>
      <c r="J2176" s="1634"/>
      <c r="K2176" s="1628"/>
      <c r="L2176" s="1634"/>
      <c r="M2176" s="1634"/>
      <c r="N2176" s="1634"/>
      <c r="O2176" s="1630"/>
      <c r="P2176" s="1630"/>
      <c r="Q2176" s="1630"/>
      <c r="R2176" s="1634"/>
      <c r="S2176" s="1634"/>
      <c r="T2176" s="1634"/>
      <c r="U2176" s="1634"/>
      <c r="V2176" s="1634"/>
      <c r="W2176" s="1634"/>
      <c r="X2176" s="1634"/>
      <c r="Y2176" s="1634"/>
      <c r="Z2176" s="1634"/>
    </row>
    <row r="2177" spans="1:26">
      <c r="A2177" s="2806"/>
      <c r="B2177" s="2805"/>
      <c r="C2177" s="1631"/>
      <c r="E2177" s="1633"/>
      <c r="F2177" s="1628"/>
      <c r="G2177" s="1634"/>
      <c r="H2177" s="1634"/>
      <c r="I2177" s="1634"/>
      <c r="J2177" s="1634"/>
      <c r="K2177" s="1628"/>
      <c r="L2177" s="1634"/>
      <c r="M2177" s="1634"/>
      <c r="N2177" s="1634"/>
      <c r="O2177" s="1630"/>
      <c r="P2177" s="1630"/>
      <c r="Q2177" s="1630"/>
      <c r="R2177" s="1634"/>
      <c r="S2177" s="1634"/>
      <c r="T2177" s="1634"/>
      <c r="U2177" s="1634"/>
      <c r="V2177" s="1634"/>
      <c r="W2177" s="1634"/>
      <c r="X2177" s="1634"/>
      <c r="Y2177" s="1634"/>
      <c r="Z2177" s="1634"/>
    </row>
    <row r="2178" spans="1:26">
      <c r="A2178" s="2806"/>
      <c r="B2178" s="2805"/>
      <c r="C2178" s="1631"/>
      <c r="E2178" s="1633"/>
      <c r="F2178" s="1628"/>
      <c r="G2178" s="1634"/>
      <c r="H2178" s="1634"/>
      <c r="I2178" s="1634"/>
      <c r="J2178" s="1634"/>
      <c r="K2178" s="1628"/>
      <c r="L2178" s="1634"/>
      <c r="M2178" s="1634"/>
      <c r="N2178" s="1634"/>
      <c r="O2178" s="1630"/>
      <c r="P2178" s="1630"/>
      <c r="Q2178" s="1630"/>
      <c r="R2178" s="1634"/>
      <c r="S2178" s="1634"/>
      <c r="T2178" s="1634"/>
      <c r="U2178" s="1634"/>
      <c r="V2178" s="1634"/>
      <c r="W2178" s="1634"/>
      <c r="X2178" s="1634"/>
      <c r="Y2178" s="1634"/>
      <c r="Z2178" s="1634"/>
    </row>
    <row r="2179" spans="1:26">
      <c r="A2179" s="2806"/>
      <c r="B2179" s="2805"/>
      <c r="C2179" s="1631"/>
      <c r="E2179" s="1633"/>
      <c r="F2179" s="1628"/>
      <c r="G2179" s="1634"/>
      <c r="H2179" s="1634"/>
      <c r="I2179" s="1634"/>
      <c r="J2179" s="1634"/>
      <c r="K2179" s="1628"/>
      <c r="L2179" s="1634"/>
      <c r="M2179" s="1634"/>
      <c r="N2179" s="1634"/>
      <c r="O2179" s="1630"/>
      <c r="P2179" s="1630"/>
      <c r="Q2179" s="1630"/>
      <c r="R2179" s="1634"/>
      <c r="S2179" s="1634"/>
      <c r="T2179" s="1634"/>
      <c r="U2179" s="1634"/>
      <c r="V2179" s="1634"/>
      <c r="W2179" s="1634"/>
      <c r="X2179" s="1634"/>
      <c r="Y2179" s="1634"/>
      <c r="Z2179" s="1634"/>
    </row>
    <row r="2180" spans="1:26">
      <c r="A2180" s="2806"/>
      <c r="B2180" s="2805"/>
      <c r="C2180" s="1631"/>
      <c r="E2180" s="1633"/>
      <c r="F2180" s="1628"/>
      <c r="G2180" s="1634"/>
      <c r="H2180" s="1634"/>
      <c r="I2180" s="1634"/>
      <c r="J2180" s="1634"/>
      <c r="K2180" s="1628"/>
      <c r="L2180" s="1634"/>
      <c r="M2180" s="1634"/>
      <c r="N2180" s="1634"/>
      <c r="O2180" s="1630"/>
      <c r="P2180" s="1630"/>
      <c r="Q2180" s="1630"/>
      <c r="R2180" s="1634"/>
      <c r="S2180" s="1634"/>
      <c r="T2180" s="1634"/>
      <c r="U2180" s="1634"/>
      <c r="V2180" s="1634"/>
      <c r="W2180" s="1634"/>
      <c r="X2180" s="1634"/>
      <c r="Y2180" s="1634"/>
      <c r="Z2180" s="1634"/>
    </row>
    <row r="2181" spans="1:26">
      <c r="A2181" s="2806"/>
      <c r="B2181" s="2805"/>
      <c r="C2181" s="1631"/>
      <c r="E2181" s="1633"/>
      <c r="F2181" s="1628"/>
      <c r="G2181" s="1634"/>
      <c r="H2181" s="1634"/>
      <c r="I2181" s="1634"/>
      <c r="J2181" s="1634"/>
      <c r="K2181" s="1628"/>
      <c r="L2181" s="1634"/>
      <c r="M2181" s="1634"/>
      <c r="N2181" s="1634"/>
      <c r="O2181" s="1630"/>
      <c r="P2181" s="1630"/>
      <c r="Q2181" s="1630"/>
      <c r="R2181" s="1634"/>
      <c r="S2181" s="1634"/>
      <c r="T2181" s="1634"/>
      <c r="U2181" s="1634"/>
      <c r="V2181" s="1634"/>
      <c r="W2181" s="1634"/>
      <c r="X2181" s="1634"/>
      <c r="Y2181" s="1634"/>
      <c r="Z2181" s="1634"/>
    </row>
    <row r="2182" spans="1:26">
      <c r="A2182" s="2806"/>
      <c r="B2182" s="2805"/>
      <c r="C2182" s="1631"/>
      <c r="E2182" s="1633"/>
      <c r="F2182" s="1628"/>
      <c r="G2182" s="1634"/>
      <c r="H2182" s="1634"/>
      <c r="I2182" s="1634"/>
      <c r="J2182" s="1634"/>
      <c r="K2182" s="1628"/>
      <c r="L2182" s="1634"/>
      <c r="M2182" s="1634"/>
      <c r="N2182" s="1634"/>
      <c r="O2182" s="1630"/>
      <c r="P2182" s="1630"/>
      <c r="Q2182" s="1630"/>
      <c r="R2182" s="1634"/>
      <c r="S2182" s="1634"/>
      <c r="T2182" s="1634"/>
      <c r="U2182" s="1634"/>
      <c r="V2182" s="1634"/>
      <c r="W2182" s="1634"/>
      <c r="X2182" s="1634"/>
      <c r="Y2182" s="1634"/>
      <c r="Z2182" s="1634"/>
    </row>
    <row r="2183" spans="1:26">
      <c r="A2183" s="2806"/>
      <c r="B2183" s="2805"/>
      <c r="C2183" s="1631"/>
      <c r="E2183" s="1633"/>
      <c r="F2183" s="1628"/>
      <c r="G2183" s="1634"/>
      <c r="H2183" s="1634"/>
      <c r="I2183" s="1634"/>
      <c r="J2183" s="1634"/>
      <c r="K2183" s="1628"/>
      <c r="L2183" s="1634"/>
      <c r="M2183" s="1634"/>
      <c r="N2183" s="1634"/>
      <c r="O2183" s="1630"/>
      <c r="P2183" s="1630"/>
      <c r="Q2183" s="1630"/>
      <c r="R2183" s="1634"/>
      <c r="S2183" s="1634"/>
      <c r="T2183" s="1634"/>
      <c r="U2183" s="1634"/>
      <c r="V2183" s="1634"/>
      <c r="W2183" s="1634"/>
      <c r="X2183" s="1634"/>
      <c r="Y2183" s="1634"/>
      <c r="Z2183" s="1634"/>
    </row>
    <row r="2184" spans="1:26">
      <c r="A2184" s="2806"/>
      <c r="B2184" s="2805"/>
      <c r="C2184" s="1631"/>
      <c r="E2184" s="1633"/>
      <c r="F2184" s="1628"/>
      <c r="G2184" s="1634"/>
      <c r="H2184" s="1634"/>
      <c r="I2184" s="1634"/>
      <c r="J2184" s="1634"/>
      <c r="K2184" s="1628"/>
      <c r="L2184" s="1634"/>
      <c r="M2184" s="1634"/>
      <c r="N2184" s="1634"/>
      <c r="O2184" s="1630"/>
      <c r="P2184" s="1630"/>
      <c r="Q2184" s="1630"/>
      <c r="R2184" s="1634"/>
      <c r="S2184" s="1634"/>
      <c r="T2184" s="1634"/>
      <c r="U2184" s="1634"/>
      <c r="V2184" s="1634"/>
      <c r="W2184" s="1634"/>
      <c r="X2184" s="1634"/>
      <c r="Y2184" s="1634"/>
      <c r="Z2184" s="1634"/>
    </row>
    <row r="2185" spans="1:26">
      <c r="A2185" s="2806"/>
      <c r="B2185" s="2805"/>
      <c r="C2185" s="1631"/>
      <c r="E2185" s="1633"/>
      <c r="F2185" s="1628"/>
      <c r="G2185" s="1634"/>
      <c r="H2185" s="1634"/>
      <c r="I2185" s="1634"/>
      <c r="J2185" s="1634"/>
      <c r="K2185" s="1628"/>
      <c r="L2185" s="1634"/>
      <c r="M2185" s="1634"/>
      <c r="N2185" s="1634"/>
      <c r="O2185" s="1630"/>
      <c r="P2185" s="1630"/>
      <c r="Q2185" s="1630"/>
      <c r="R2185" s="1634"/>
      <c r="S2185" s="1634"/>
      <c r="T2185" s="1634"/>
      <c r="U2185" s="1634"/>
      <c r="V2185" s="1634"/>
      <c r="W2185" s="1634"/>
      <c r="X2185" s="1634"/>
      <c r="Y2185" s="1634"/>
      <c r="Z2185" s="1634"/>
    </row>
    <row r="2186" spans="1:26">
      <c r="A2186" s="2806"/>
      <c r="B2186" s="2805"/>
      <c r="C2186" s="1631"/>
      <c r="E2186" s="1633"/>
      <c r="F2186" s="1628"/>
      <c r="G2186" s="1634"/>
      <c r="H2186" s="1634"/>
      <c r="I2186" s="1634"/>
      <c r="J2186" s="1634"/>
      <c r="K2186" s="1628"/>
      <c r="L2186" s="1634"/>
      <c r="M2186" s="1634"/>
      <c r="N2186" s="1634"/>
      <c r="O2186" s="1630"/>
      <c r="P2186" s="1630"/>
      <c r="Q2186" s="1630"/>
      <c r="R2186" s="1634"/>
      <c r="S2186" s="1634"/>
      <c r="T2186" s="1634"/>
      <c r="U2186" s="1634"/>
      <c r="V2186" s="1634"/>
      <c r="W2186" s="1634"/>
      <c r="X2186" s="1634"/>
      <c r="Y2186" s="1634"/>
      <c r="Z2186" s="1634"/>
    </row>
    <row r="2187" spans="1:26">
      <c r="A2187" s="2806"/>
      <c r="B2187" s="2805"/>
      <c r="C2187" s="1631"/>
      <c r="E2187" s="1633"/>
      <c r="F2187" s="1628"/>
      <c r="G2187" s="1634"/>
      <c r="H2187" s="1634"/>
      <c r="I2187" s="1634"/>
      <c r="J2187" s="1634"/>
      <c r="K2187" s="1628"/>
      <c r="L2187" s="1634"/>
      <c r="M2187" s="1634"/>
      <c r="N2187" s="1634"/>
      <c r="O2187" s="1630"/>
      <c r="P2187" s="1630"/>
      <c r="Q2187" s="1630"/>
      <c r="R2187" s="1634"/>
      <c r="S2187" s="1634"/>
      <c r="T2187" s="1634"/>
      <c r="U2187" s="1634"/>
      <c r="V2187" s="1634"/>
      <c r="W2187" s="1634"/>
      <c r="X2187" s="1634"/>
      <c r="Y2187" s="1634"/>
      <c r="Z2187" s="1634"/>
    </row>
    <row r="2188" spans="1:26">
      <c r="A2188" s="2806"/>
      <c r="B2188" s="2805"/>
      <c r="C2188" s="1631"/>
      <c r="E2188" s="1633"/>
      <c r="F2188" s="1628"/>
      <c r="G2188" s="1634"/>
      <c r="H2188" s="1634"/>
      <c r="I2188" s="1634"/>
      <c r="J2188" s="1634"/>
      <c r="K2188" s="1628"/>
      <c r="L2188" s="1634"/>
      <c r="M2188" s="1634"/>
      <c r="N2188" s="1634"/>
      <c r="O2188" s="1630"/>
      <c r="P2188" s="1630"/>
      <c r="Q2188" s="1630"/>
      <c r="R2188" s="1634"/>
      <c r="S2188" s="1634"/>
      <c r="T2188" s="1634"/>
      <c r="U2188" s="1634"/>
      <c r="V2188" s="1634"/>
      <c r="W2188" s="1634"/>
      <c r="X2188" s="1634"/>
      <c r="Y2188" s="1634"/>
      <c r="Z2188" s="1634"/>
    </row>
    <row r="2189" spans="1:26">
      <c r="A2189" s="2806"/>
      <c r="B2189" s="2805"/>
      <c r="C2189" s="1631"/>
      <c r="E2189" s="1633"/>
      <c r="F2189" s="1628"/>
      <c r="G2189" s="1634"/>
      <c r="H2189" s="1634"/>
      <c r="I2189" s="1634"/>
      <c r="J2189" s="1634"/>
      <c r="K2189" s="1628"/>
      <c r="L2189" s="1634"/>
      <c r="M2189" s="1634"/>
      <c r="N2189" s="1634"/>
      <c r="O2189" s="1630"/>
      <c r="P2189" s="1630"/>
      <c r="Q2189" s="1630"/>
      <c r="R2189" s="1634"/>
      <c r="S2189" s="1634"/>
      <c r="T2189" s="1634"/>
      <c r="U2189" s="1634"/>
      <c r="V2189" s="1634"/>
      <c r="W2189" s="1634"/>
      <c r="X2189" s="1634"/>
      <c r="Y2189" s="1634"/>
      <c r="Z2189" s="1634"/>
    </row>
    <row r="2190" spans="1:26">
      <c r="A2190" s="2806"/>
      <c r="B2190" s="2805"/>
      <c r="C2190" s="1631"/>
      <c r="E2190" s="1633"/>
      <c r="F2190" s="1628"/>
      <c r="G2190" s="1634"/>
      <c r="H2190" s="1634"/>
      <c r="I2190" s="1634"/>
      <c r="J2190" s="1634"/>
      <c r="K2190" s="1628"/>
      <c r="L2190" s="1634"/>
      <c r="M2190" s="1634"/>
      <c r="N2190" s="1634"/>
      <c r="O2190" s="1630"/>
      <c r="P2190" s="1630"/>
      <c r="Q2190" s="1630"/>
      <c r="R2190" s="1634"/>
      <c r="S2190" s="1634"/>
      <c r="T2190" s="1634"/>
      <c r="U2190" s="1634"/>
      <c r="V2190" s="1634"/>
      <c r="W2190" s="1634"/>
      <c r="X2190" s="1634"/>
      <c r="Y2190" s="1634"/>
      <c r="Z2190" s="1634"/>
    </row>
    <row r="2191" spans="1:26">
      <c r="A2191" s="2806"/>
      <c r="B2191" s="2805"/>
      <c r="C2191" s="1631"/>
      <c r="E2191" s="1633"/>
      <c r="F2191" s="1628"/>
      <c r="G2191" s="1634"/>
      <c r="H2191" s="1634"/>
      <c r="I2191" s="1634"/>
      <c r="J2191" s="1634"/>
      <c r="K2191" s="1628"/>
      <c r="L2191" s="1634"/>
      <c r="M2191" s="1634"/>
      <c r="N2191" s="1634"/>
      <c r="O2191" s="1630"/>
      <c r="P2191" s="1630"/>
      <c r="Q2191" s="1630"/>
      <c r="R2191" s="1634"/>
      <c r="S2191" s="1634"/>
      <c r="T2191" s="1634"/>
      <c r="U2191" s="1634"/>
      <c r="V2191" s="1634"/>
      <c r="W2191" s="1634"/>
      <c r="X2191" s="1634"/>
      <c r="Y2191" s="1634"/>
      <c r="Z2191" s="1634"/>
    </row>
    <row r="2192" spans="1:26">
      <c r="A2192" s="2806"/>
      <c r="B2192" s="2805"/>
      <c r="C2192" s="1631"/>
      <c r="E2192" s="1633"/>
      <c r="F2192" s="1628"/>
      <c r="G2192" s="1634"/>
      <c r="H2192" s="1634"/>
      <c r="I2192" s="1634"/>
      <c r="J2192" s="1634"/>
      <c r="K2192" s="1628"/>
      <c r="L2192" s="1634"/>
      <c r="M2192" s="1634"/>
      <c r="N2192" s="1634"/>
      <c r="O2192" s="1630"/>
      <c r="P2192" s="1630"/>
      <c r="Q2192" s="1630"/>
      <c r="R2192" s="1634"/>
      <c r="S2192" s="1634"/>
      <c r="T2192" s="1634"/>
      <c r="U2192" s="1634"/>
      <c r="V2192" s="1634"/>
      <c r="W2192" s="1634"/>
      <c r="X2192" s="1634"/>
      <c r="Y2192" s="1634"/>
      <c r="Z2192" s="1634"/>
    </row>
    <row r="2193" spans="1:26">
      <c r="A2193" s="2806"/>
      <c r="B2193" s="2805"/>
      <c r="C2193" s="1631"/>
      <c r="E2193" s="1633"/>
      <c r="F2193" s="1628"/>
      <c r="G2193" s="1634"/>
      <c r="H2193" s="1634"/>
      <c r="I2193" s="1634"/>
      <c r="J2193" s="1634"/>
      <c r="K2193" s="1628"/>
      <c r="L2193" s="1634"/>
      <c r="M2193" s="1634"/>
      <c r="N2193" s="1634"/>
      <c r="O2193" s="1630"/>
      <c r="P2193" s="1630"/>
      <c r="Q2193" s="1630"/>
      <c r="R2193" s="1634"/>
      <c r="S2193" s="1634"/>
      <c r="T2193" s="1634"/>
      <c r="U2193" s="1634"/>
      <c r="V2193" s="1634"/>
      <c r="W2193" s="1634"/>
      <c r="X2193" s="1634"/>
      <c r="Y2193" s="1634"/>
      <c r="Z2193" s="1634"/>
    </row>
    <row r="2194" spans="1:26">
      <c r="A2194" s="2806"/>
      <c r="B2194" s="2805"/>
      <c r="C2194" s="1631"/>
      <c r="E2194" s="1633"/>
      <c r="F2194" s="1628"/>
      <c r="G2194" s="1634"/>
      <c r="H2194" s="1634"/>
      <c r="I2194" s="1634"/>
      <c r="J2194" s="1634"/>
      <c r="K2194" s="1628"/>
      <c r="L2194" s="1634"/>
      <c r="M2194" s="1634"/>
      <c r="N2194" s="1634"/>
      <c r="O2194" s="1630"/>
      <c r="P2194" s="1630"/>
      <c r="Q2194" s="1630"/>
      <c r="R2194" s="1634"/>
      <c r="S2194" s="1634"/>
      <c r="T2194" s="1634"/>
      <c r="U2194" s="1634"/>
      <c r="V2194" s="1634"/>
      <c r="W2194" s="1634"/>
      <c r="X2194" s="1634"/>
      <c r="Y2194" s="1634"/>
      <c r="Z2194" s="1634"/>
    </row>
    <row r="2195" spans="1:26">
      <c r="A2195" s="2806"/>
      <c r="B2195" s="2805"/>
      <c r="C2195" s="1631"/>
      <c r="E2195" s="1633"/>
      <c r="F2195" s="1628"/>
      <c r="G2195" s="1634"/>
      <c r="H2195" s="1634"/>
      <c r="I2195" s="1634"/>
      <c r="J2195" s="1634"/>
      <c r="K2195" s="1628"/>
      <c r="L2195" s="1634"/>
      <c r="M2195" s="1634"/>
      <c r="N2195" s="1634"/>
      <c r="O2195" s="1630"/>
      <c r="P2195" s="1630"/>
      <c r="Q2195" s="1630"/>
      <c r="R2195" s="1634"/>
      <c r="S2195" s="1634"/>
      <c r="T2195" s="1634"/>
      <c r="U2195" s="1634"/>
      <c r="V2195" s="1634"/>
      <c r="W2195" s="1634"/>
      <c r="X2195" s="1634"/>
      <c r="Y2195" s="1634"/>
      <c r="Z2195" s="1634"/>
    </row>
    <row r="2196" spans="1:26">
      <c r="A2196" s="2806"/>
      <c r="B2196" s="2805"/>
      <c r="C2196" s="1631"/>
      <c r="E2196" s="1633"/>
      <c r="F2196" s="1628"/>
      <c r="G2196" s="1634"/>
      <c r="H2196" s="1634"/>
      <c r="I2196" s="1634"/>
      <c r="J2196" s="1634"/>
      <c r="K2196" s="1628"/>
      <c r="L2196" s="1634"/>
      <c r="M2196" s="1634"/>
      <c r="N2196" s="1634"/>
      <c r="O2196" s="1630"/>
      <c r="P2196" s="1630"/>
      <c r="Q2196" s="1630"/>
      <c r="R2196" s="1634"/>
      <c r="S2196" s="1634"/>
      <c r="T2196" s="1634"/>
      <c r="U2196" s="1634"/>
      <c r="V2196" s="1634"/>
      <c r="W2196" s="1634"/>
      <c r="X2196" s="1634"/>
      <c r="Y2196" s="1634"/>
      <c r="Z2196" s="1634"/>
    </row>
    <row r="2197" spans="1:26">
      <c r="A2197" s="2806"/>
      <c r="B2197" s="2805"/>
      <c r="C2197" s="1631"/>
      <c r="E2197" s="1633"/>
      <c r="F2197" s="1628"/>
      <c r="G2197" s="1634"/>
      <c r="H2197" s="1634"/>
      <c r="I2197" s="1634"/>
      <c r="J2197" s="1634"/>
      <c r="K2197" s="1628"/>
      <c r="L2197" s="1634"/>
      <c r="M2197" s="1634"/>
      <c r="N2197" s="1634"/>
      <c r="O2197" s="1630"/>
      <c r="P2197" s="1630"/>
      <c r="Q2197" s="1630"/>
      <c r="R2197" s="1634"/>
      <c r="S2197" s="1634"/>
      <c r="T2197" s="1634"/>
      <c r="U2197" s="1634"/>
      <c r="V2197" s="1634"/>
      <c r="W2197" s="1634"/>
      <c r="X2197" s="1634"/>
      <c r="Y2197" s="1634"/>
      <c r="Z2197" s="1634"/>
    </row>
    <row r="2198" spans="1:26">
      <c r="A2198" s="2806"/>
      <c r="B2198" s="2805"/>
      <c r="C2198" s="1631"/>
      <c r="E2198" s="1633"/>
      <c r="F2198" s="1628"/>
      <c r="G2198" s="1634"/>
      <c r="H2198" s="1634"/>
      <c r="I2198" s="1634"/>
      <c r="J2198" s="1634"/>
      <c r="K2198" s="1628"/>
      <c r="L2198" s="1634"/>
      <c r="M2198" s="1634"/>
      <c r="N2198" s="1634"/>
      <c r="O2198" s="1630"/>
      <c r="P2198" s="1630"/>
      <c r="Q2198" s="1630"/>
      <c r="R2198" s="1634"/>
      <c r="S2198" s="1634"/>
      <c r="T2198" s="1634"/>
      <c r="U2198" s="1634"/>
      <c r="V2198" s="1634"/>
      <c r="W2198" s="1634"/>
      <c r="X2198" s="1634"/>
      <c r="Y2198" s="1634"/>
      <c r="Z2198" s="1634"/>
    </row>
    <row r="2199" spans="1:26">
      <c r="A2199" s="2806"/>
      <c r="B2199" s="2805"/>
      <c r="C2199" s="1631"/>
      <c r="E2199" s="1633"/>
      <c r="F2199" s="1628"/>
      <c r="G2199" s="1634"/>
      <c r="H2199" s="1634"/>
      <c r="I2199" s="1634"/>
      <c r="J2199" s="1634"/>
      <c r="K2199" s="1628"/>
      <c r="L2199" s="1634"/>
      <c r="M2199" s="1634"/>
      <c r="N2199" s="1634"/>
      <c r="O2199" s="1630"/>
      <c r="P2199" s="1630"/>
      <c r="Q2199" s="1630"/>
      <c r="R2199" s="1634"/>
      <c r="S2199" s="1634"/>
      <c r="T2199" s="1634"/>
      <c r="U2199" s="1634"/>
      <c r="V2199" s="1634"/>
      <c r="W2199" s="1634"/>
      <c r="X2199" s="1634"/>
      <c r="Y2199" s="1634"/>
      <c r="Z2199" s="1634"/>
    </row>
    <row r="2200" spans="1:26">
      <c r="A2200" s="2806"/>
      <c r="B2200" s="2805"/>
      <c r="C2200" s="1631"/>
      <c r="E2200" s="1633"/>
      <c r="F2200" s="1628"/>
      <c r="G2200" s="1634"/>
      <c r="H2200" s="1634"/>
      <c r="I2200" s="1634"/>
      <c r="J2200" s="1634"/>
      <c r="K2200" s="1628"/>
      <c r="L2200" s="1634"/>
      <c r="M2200" s="1634"/>
      <c r="N2200" s="1634"/>
      <c r="O2200" s="1630"/>
      <c r="P2200" s="1630"/>
      <c r="Q2200" s="1630"/>
      <c r="R2200" s="1634"/>
      <c r="S2200" s="1634"/>
      <c r="T2200" s="1634"/>
      <c r="U2200" s="1634"/>
      <c r="V2200" s="1634"/>
      <c r="W2200" s="1634"/>
      <c r="X2200" s="1634"/>
      <c r="Y2200" s="1634"/>
      <c r="Z2200" s="1634"/>
    </row>
    <row r="2201" spans="1:26">
      <c r="A2201" s="2806"/>
      <c r="B2201" s="2805"/>
      <c r="C2201" s="1631"/>
      <c r="E2201" s="1633"/>
      <c r="F2201" s="1628"/>
      <c r="G2201" s="1634"/>
      <c r="H2201" s="1634"/>
      <c r="I2201" s="1634"/>
      <c r="J2201" s="1634"/>
      <c r="K2201" s="1628"/>
      <c r="L2201" s="1634"/>
      <c r="M2201" s="1634"/>
      <c r="N2201" s="1634"/>
      <c r="O2201" s="1630"/>
      <c r="P2201" s="1630"/>
      <c r="Q2201" s="1630"/>
      <c r="R2201" s="1634"/>
      <c r="S2201" s="1634"/>
      <c r="T2201" s="1634"/>
      <c r="U2201" s="1634"/>
      <c r="V2201" s="1634"/>
      <c r="W2201" s="1634"/>
      <c r="X2201" s="1634"/>
      <c r="Y2201" s="1634"/>
      <c r="Z2201" s="1634"/>
    </row>
    <row r="2202" spans="1:26">
      <c r="A2202" s="2806"/>
      <c r="B2202" s="2805"/>
      <c r="C2202" s="1631"/>
      <c r="E2202" s="1633"/>
      <c r="F2202" s="1628"/>
      <c r="G2202" s="1634"/>
      <c r="H2202" s="1634"/>
      <c r="I2202" s="1634"/>
      <c r="J2202" s="1634"/>
      <c r="K2202" s="1628"/>
      <c r="L2202" s="1634"/>
      <c r="M2202" s="1634"/>
      <c r="N2202" s="1634"/>
      <c r="O2202" s="1630"/>
      <c r="P2202" s="1630"/>
      <c r="Q2202" s="1630"/>
      <c r="R2202" s="1634"/>
      <c r="S2202" s="1634"/>
      <c r="T2202" s="1634"/>
      <c r="U2202" s="1634"/>
      <c r="V2202" s="1634"/>
      <c r="W2202" s="1634"/>
      <c r="X2202" s="1634"/>
      <c r="Y2202" s="1634"/>
      <c r="Z2202" s="1634"/>
    </row>
    <row r="2203" spans="1:26">
      <c r="A2203" s="2806"/>
      <c r="B2203" s="2805"/>
      <c r="C2203" s="1631"/>
      <c r="E2203" s="1633"/>
      <c r="F2203" s="1628"/>
      <c r="G2203" s="1634"/>
      <c r="H2203" s="1634"/>
      <c r="I2203" s="1634"/>
      <c r="J2203" s="1634"/>
      <c r="K2203" s="1628"/>
      <c r="L2203" s="1634"/>
      <c r="M2203" s="1634"/>
      <c r="N2203" s="1634"/>
      <c r="O2203" s="1630"/>
      <c r="P2203" s="1630"/>
      <c r="Q2203" s="1630"/>
      <c r="R2203" s="1634"/>
      <c r="S2203" s="1634"/>
      <c r="T2203" s="1634"/>
      <c r="U2203" s="1634"/>
      <c r="V2203" s="1634"/>
      <c r="W2203" s="1634"/>
      <c r="X2203" s="1634"/>
      <c r="Y2203" s="1634"/>
      <c r="Z2203" s="1634"/>
    </row>
    <row r="2204" spans="1:26">
      <c r="A2204" s="2806"/>
      <c r="B2204" s="2805"/>
      <c r="C2204" s="1631"/>
      <c r="E2204" s="1633"/>
      <c r="F2204" s="1628"/>
      <c r="G2204" s="1634"/>
      <c r="H2204" s="1634"/>
      <c r="I2204" s="1634"/>
      <c r="J2204" s="1634"/>
      <c r="K2204" s="1628"/>
      <c r="L2204" s="1634"/>
      <c r="M2204" s="1634"/>
      <c r="N2204" s="1634"/>
      <c r="O2204" s="1630"/>
      <c r="P2204" s="1630"/>
      <c r="Q2204" s="1630"/>
      <c r="R2204" s="1634"/>
      <c r="S2204" s="1634"/>
      <c r="T2204" s="1634"/>
      <c r="U2204" s="1634"/>
      <c r="V2204" s="1634"/>
      <c r="W2204" s="1634"/>
      <c r="X2204" s="1634"/>
      <c r="Y2204" s="1634"/>
      <c r="Z2204" s="1634"/>
    </row>
    <row r="2205" spans="1:26">
      <c r="A2205" s="2806"/>
      <c r="B2205" s="2805"/>
      <c r="C2205" s="1631"/>
      <c r="E2205" s="1633"/>
      <c r="F2205" s="1628"/>
      <c r="G2205" s="1634"/>
      <c r="H2205" s="1634"/>
      <c r="I2205" s="1634"/>
      <c r="J2205" s="1634"/>
      <c r="K2205" s="1628"/>
      <c r="L2205" s="1634"/>
      <c r="M2205" s="1634"/>
      <c r="N2205" s="1634"/>
      <c r="O2205" s="1630"/>
      <c r="P2205" s="1630"/>
      <c r="Q2205" s="1630"/>
      <c r="R2205" s="1634"/>
      <c r="S2205" s="1634"/>
      <c r="T2205" s="1634"/>
      <c r="U2205" s="1634"/>
      <c r="V2205" s="1634"/>
      <c r="W2205" s="1634"/>
      <c r="X2205" s="1634"/>
      <c r="Y2205" s="1634"/>
      <c r="Z2205" s="1634"/>
    </row>
    <row r="2206" spans="1:26">
      <c r="A2206" s="2806"/>
      <c r="B2206" s="2805"/>
      <c r="C2206" s="1631"/>
      <c r="E2206" s="1633"/>
      <c r="F2206" s="1628"/>
      <c r="G2206" s="1634"/>
      <c r="H2206" s="1634"/>
      <c r="I2206" s="1634"/>
      <c r="J2206" s="1634"/>
      <c r="K2206" s="1628"/>
      <c r="L2206" s="1634"/>
      <c r="M2206" s="1634"/>
      <c r="N2206" s="1634"/>
      <c r="O2206" s="1630"/>
      <c r="P2206" s="1630"/>
      <c r="Q2206" s="1630"/>
      <c r="R2206" s="1634"/>
      <c r="S2206" s="1634"/>
      <c r="T2206" s="1634"/>
      <c r="U2206" s="1634"/>
      <c r="V2206" s="1634"/>
      <c r="W2206" s="1634"/>
      <c r="X2206" s="1634"/>
      <c r="Y2206" s="1634"/>
      <c r="Z2206" s="1634"/>
    </row>
    <row r="2207" spans="1:26">
      <c r="A2207" s="2806"/>
      <c r="B2207" s="2805"/>
      <c r="C2207" s="1631"/>
      <c r="E2207" s="1633"/>
      <c r="F2207" s="1628"/>
      <c r="G2207" s="1634"/>
      <c r="H2207" s="1634"/>
      <c r="I2207" s="1634"/>
      <c r="J2207" s="1634"/>
      <c r="K2207" s="1628"/>
      <c r="L2207" s="1634"/>
      <c r="M2207" s="1634"/>
      <c r="N2207" s="1634"/>
      <c r="O2207" s="1630"/>
      <c r="P2207" s="1630"/>
      <c r="Q2207" s="1630"/>
      <c r="R2207" s="1634"/>
      <c r="S2207" s="1634"/>
      <c r="T2207" s="1634"/>
      <c r="U2207" s="1634"/>
      <c r="V2207" s="1634"/>
      <c r="W2207" s="1634"/>
      <c r="X2207" s="1634"/>
      <c r="Y2207" s="1634"/>
      <c r="Z2207" s="1634"/>
    </row>
    <row r="2208" spans="1:26">
      <c r="A2208" s="2806"/>
      <c r="B2208" s="2805"/>
      <c r="C2208" s="1631"/>
      <c r="E2208" s="1633"/>
      <c r="F2208" s="1628"/>
      <c r="G2208" s="1634"/>
      <c r="H2208" s="1634"/>
      <c r="I2208" s="1634"/>
      <c r="J2208" s="1634"/>
      <c r="K2208" s="1628"/>
      <c r="L2208" s="1634"/>
      <c r="M2208" s="1634"/>
      <c r="N2208" s="1634"/>
      <c r="O2208" s="1630"/>
      <c r="P2208" s="1630"/>
      <c r="Q2208" s="1630"/>
      <c r="R2208" s="1634"/>
      <c r="S2208" s="1634"/>
      <c r="T2208" s="1634"/>
      <c r="U2208" s="1634"/>
      <c r="V2208" s="1634"/>
      <c r="W2208" s="1634"/>
      <c r="X2208" s="1634"/>
      <c r="Y2208" s="1634"/>
      <c r="Z2208" s="1634"/>
    </row>
    <row r="2209" spans="1:26">
      <c r="A2209" s="2806"/>
      <c r="B2209" s="2805"/>
      <c r="C2209" s="1631"/>
      <c r="E2209" s="1633"/>
      <c r="F2209" s="1628"/>
      <c r="G2209" s="1634"/>
      <c r="H2209" s="1634"/>
      <c r="I2209" s="1634"/>
      <c r="J2209" s="1634"/>
      <c r="K2209" s="1628"/>
      <c r="L2209" s="1634"/>
      <c r="M2209" s="1634"/>
      <c r="N2209" s="1634"/>
      <c r="O2209" s="1630"/>
      <c r="P2209" s="1630"/>
      <c r="Q2209" s="1630"/>
      <c r="R2209" s="1634"/>
      <c r="S2209" s="1634"/>
      <c r="T2209" s="1634"/>
      <c r="U2209" s="1634"/>
      <c r="V2209" s="1634"/>
      <c r="W2209" s="1634"/>
      <c r="X2209" s="1634"/>
      <c r="Y2209" s="1634"/>
      <c r="Z2209" s="1634"/>
    </row>
    <row r="2210" spans="1:26">
      <c r="A2210" s="2806"/>
      <c r="B2210" s="2805"/>
      <c r="C2210" s="1631"/>
      <c r="E2210" s="1633"/>
      <c r="F2210" s="1628"/>
      <c r="G2210" s="1634"/>
      <c r="H2210" s="1634"/>
      <c r="I2210" s="1634"/>
      <c r="J2210" s="1634"/>
      <c r="K2210" s="1628"/>
      <c r="L2210" s="1634"/>
      <c r="M2210" s="1634"/>
      <c r="N2210" s="1634"/>
      <c r="O2210" s="1630"/>
      <c r="P2210" s="1630"/>
      <c r="Q2210" s="1630"/>
      <c r="R2210" s="1634"/>
      <c r="S2210" s="1634"/>
      <c r="T2210" s="1634"/>
      <c r="U2210" s="1634"/>
      <c r="V2210" s="1634"/>
      <c r="W2210" s="1634"/>
      <c r="X2210" s="1634"/>
      <c r="Y2210" s="1634"/>
      <c r="Z2210" s="1634"/>
    </row>
    <row r="2211" spans="1:26">
      <c r="A2211" s="2806"/>
      <c r="B2211" s="2805"/>
      <c r="C2211" s="1631"/>
      <c r="E2211" s="1633"/>
      <c r="F2211" s="1628"/>
      <c r="G2211" s="1634"/>
      <c r="H2211" s="1634"/>
      <c r="I2211" s="1634"/>
      <c r="J2211" s="1634"/>
      <c r="K2211" s="1628"/>
      <c r="L2211" s="1634"/>
      <c r="M2211" s="1634"/>
      <c r="N2211" s="1634"/>
      <c r="O2211" s="1630"/>
      <c r="P2211" s="1630"/>
      <c r="Q2211" s="1630"/>
      <c r="R2211" s="1634"/>
      <c r="S2211" s="1634"/>
      <c r="T2211" s="1634"/>
      <c r="U2211" s="1634"/>
      <c r="V2211" s="1634"/>
      <c r="W2211" s="1634"/>
      <c r="X2211" s="1634"/>
      <c r="Y2211" s="1634"/>
      <c r="Z2211" s="1634"/>
    </row>
    <row r="2212" spans="1:26">
      <c r="A2212" s="2806"/>
      <c r="B2212" s="2805"/>
      <c r="C2212" s="1631"/>
      <c r="E2212" s="1633"/>
      <c r="F2212" s="1628"/>
      <c r="G2212" s="1634"/>
      <c r="H2212" s="1634"/>
      <c r="I2212" s="1634"/>
      <c r="J2212" s="1634"/>
      <c r="K2212" s="1628"/>
      <c r="L2212" s="1634"/>
      <c r="M2212" s="1634"/>
      <c r="N2212" s="1634"/>
      <c r="O2212" s="1630"/>
      <c r="P2212" s="1630"/>
      <c r="Q2212" s="1630"/>
      <c r="R2212" s="1634"/>
      <c r="S2212" s="1634"/>
      <c r="T2212" s="1634"/>
      <c r="U2212" s="1634"/>
      <c r="V2212" s="1634"/>
      <c r="W2212" s="1634"/>
      <c r="X2212" s="1634"/>
      <c r="Y2212" s="1634"/>
      <c r="Z2212" s="1634"/>
    </row>
    <row r="2213" spans="1:26">
      <c r="A2213" s="2806"/>
      <c r="B2213" s="2805"/>
      <c r="C2213" s="1631"/>
      <c r="E2213" s="1633"/>
      <c r="F2213" s="1628"/>
      <c r="G2213" s="1634"/>
      <c r="H2213" s="1634"/>
      <c r="I2213" s="1634"/>
      <c r="J2213" s="1634"/>
      <c r="K2213" s="1628"/>
      <c r="L2213" s="1634"/>
      <c r="M2213" s="1634"/>
      <c r="N2213" s="1634"/>
      <c r="O2213" s="1630"/>
      <c r="P2213" s="1630"/>
      <c r="Q2213" s="1630"/>
      <c r="R2213" s="1634"/>
      <c r="S2213" s="1634"/>
      <c r="T2213" s="1634"/>
      <c r="U2213" s="1634"/>
      <c r="V2213" s="1634"/>
      <c r="W2213" s="1634"/>
      <c r="X2213" s="1634"/>
      <c r="Y2213" s="1634"/>
      <c r="Z2213" s="1634"/>
    </row>
    <row r="2214" spans="1:26">
      <c r="A2214" s="2806"/>
      <c r="B2214" s="2805"/>
      <c r="C2214" s="1631"/>
      <c r="E2214" s="1633"/>
      <c r="F2214" s="1628"/>
      <c r="G2214" s="1634"/>
      <c r="H2214" s="1634"/>
      <c r="I2214" s="1634"/>
      <c r="J2214" s="1634"/>
      <c r="K2214" s="1628"/>
      <c r="L2214" s="1634"/>
      <c r="M2214" s="1634"/>
      <c r="N2214" s="1634"/>
      <c r="O2214" s="1630"/>
      <c r="P2214" s="1630"/>
      <c r="Q2214" s="1630"/>
      <c r="R2214" s="1634"/>
      <c r="S2214" s="1634"/>
      <c r="T2214" s="1634"/>
      <c r="U2214" s="1634"/>
      <c r="V2214" s="1634"/>
      <c r="W2214" s="1634"/>
      <c r="X2214" s="1634"/>
      <c r="Y2214" s="1634"/>
      <c r="Z2214" s="1634"/>
    </row>
    <row r="2215" spans="1:26">
      <c r="A2215" s="2806"/>
      <c r="B2215" s="2805"/>
      <c r="C2215" s="1631"/>
      <c r="E2215" s="1633"/>
      <c r="F2215" s="1628"/>
      <c r="G2215" s="1634"/>
      <c r="H2215" s="1634"/>
      <c r="I2215" s="1634"/>
      <c r="J2215" s="1634"/>
      <c r="K2215" s="1628"/>
      <c r="L2215" s="1634"/>
      <c r="M2215" s="1634"/>
      <c r="N2215" s="1634"/>
      <c r="O2215" s="1630"/>
      <c r="P2215" s="1630"/>
      <c r="Q2215" s="1630"/>
      <c r="R2215" s="1634"/>
      <c r="S2215" s="1634"/>
      <c r="T2215" s="1634"/>
      <c r="U2215" s="1634"/>
      <c r="V2215" s="1634"/>
      <c r="W2215" s="1634"/>
      <c r="X2215" s="1634"/>
      <c r="Y2215" s="1634"/>
      <c r="Z2215" s="1634"/>
    </row>
    <row r="2216" spans="1:26">
      <c r="A2216" s="2806"/>
      <c r="B2216" s="2805"/>
      <c r="C2216" s="1631"/>
      <c r="E2216" s="1633"/>
      <c r="F2216" s="1628"/>
      <c r="G2216" s="1634"/>
      <c r="H2216" s="1634"/>
      <c r="I2216" s="1634"/>
      <c r="J2216" s="1634"/>
      <c r="K2216" s="1628"/>
      <c r="L2216" s="1634"/>
      <c r="M2216" s="1634"/>
      <c r="N2216" s="1634"/>
      <c r="O2216" s="1630"/>
      <c r="P2216" s="1630"/>
      <c r="Q2216" s="1630"/>
      <c r="R2216" s="1634"/>
      <c r="S2216" s="1634"/>
      <c r="T2216" s="1634"/>
      <c r="U2216" s="1634"/>
      <c r="V2216" s="1634"/>
      <c r="W2216" s="1634"/>
      <c r="X2216" s="1634"/>
      <c r="Y2216" s="1634"/>
      <c r="Z2216" s="1634"/>
    </row>
    <row r="2217" spans="1:26">
      <c r="A2217" s="2806"/>
      <c r="B2217" s="2805"/>
      <c r="C2217" s="1631"/>
      <c r="E2217" s="1633"/>
      <c r="F2217" s="1628"/>
      <c r="G2217" s="1634"/>
      <c r="H2217" s="1634"/>
      <c r="I2217" s="1634"/>
      <c r="J2217" s="1634"/>
      <c r="K2217" s="1628"/>
      <c r="L2217" s="1634"/>
      <c r="M2217" s="1634"/>
      <c r="N2217" s="1634"/>
      <c r="O2217" s="1630"/>
      <c r="P2217" s="1630"/>
      <c r="Q2217" s="1630"/>
      <c r="R2217" s="1634"/>
      <c r="S2217" s="1634"/>
      <c r="T2217" s="1634"/>
      <c r="U2217" s="1634"/>
      <c r="V2217" s="1634"/>
      <c r="W2217" s="1634"/>
      <c r="X2217" s="1634"/>
      <c r="Y2217" s="1634"/>
      <c r="Z2217" s="1634"/>
    </row>
    <row r="2218" spans="1:26">
      <c r="A2218" s="2806"/>
      <c r="B2218" s="2805"/>
      <c r="C2218" s="1631"/>
      <c r="E2218" s="1633"/>
      <c r="F2218" s="1628"/>
      <c r="G2218" s="1634"/>
      <c r="H2218" s="1634"/>
      <c r="I2218" s="1634"/>
      <c r="J2218" s="1634"/>
      <c r="K2218" s="1628"/>
      <c r="L2218" s="1634"/>
      <c r="M2218" s="1634"/>
      <c r="N2218" s="1634"/>
      <c r="O2218" s="1630"/>
      <c r="P2218" s="1630"/>
      <c r="Q2218" s="1630"/>
      <c r="R2218" s="1634"/>
      <c r="S2218" s="1634"/>
      <c r="T2218" s="1634"/>
      <c r="U2218" s="1634"/>
      <c r="V2218" s="1634"/>
      <c r="W2218" s="1634"/>
      <c r="X2218" s="1634"/>
      <c r="Y2218" s="1634"/>
      <c r="Z2218" s="1634"/>
    </row>
    <row r="2219" spans="1:26">
      <c r="A2219" s="2806"/>
      <c r="B2219" s="2805"/>
      <c r="C2219" s="1631"/>
      <c r="E2219" s="1633"/>
      <c r="F2219" s="1628"/>
      <c r="G2219" s="1634"/>
      <c r="H2219" s="1634"/>
      <c r="I2219" s="1634"/>
      <c r="J2219" s="1634"/>
      <c r="K2219" s="1628"/>
      <c r="L2219" s="1634"/>
      <c r="M2219" s="1634"/>
      <c r="N2219" s="1634"/>
      <c r="O2219" s="1630"/>
      <c r="P2219" s="1630"/>
      <c r="Q2219" s="1630"/>
      <c r="R2219" s="1634"/>
      <c r="S2219" s="1634"/>
      <c r="T2219" s="1634"/>
      <c r="U2219" s="1634"/>
      <c r="V2219" s="1634"/>
      <c r="W2219" s="1634"/>
      <c r="X2219" s="1634"/>
      <c r="Y2219" s="1634"/>
      <c r="Z2219" s="1634"/>
    </row>
    <row r="2220" spans="1:26">
      <c r="A2220" s="2806"/>
      <c r="B2220" s="2805"/>
      <c r="C2220" s="1631"/>
      <c r="E2220" s="1633"/>
      <c r="F2220" s="1628"/>
      <c r="G2220" s="1634"/>
      <c r="H2220" s="1634"/>
      <c r="I2220" s="1634"/>
      <c r="J2220" s="1634"/>
      <c r="K2220" s="1628"/>
      <c r="L2220" s="1634"/>
      <c r="M2220" s="1634"/>
      <c r="N2220" s="1634"/>
      <c r="O2220" s="1630"/>
      <c r="P2220" s="1630"/>
      <c r="Q2220" s="1630"/>
      <c r="R2220" s="1634"/>
      <c r="S2220" s="1634"/>
      <c r="T2220" s="1634"/>
      <c r="U2220" s="1634"/>
      <c r="V2220" s="1634"/>
      <c r="W2220" s="1634"/>
      <c r="X2220" s="1634"/>
      <c r="Y2220" s="1634"/>
      <c r="Z2220" s="1634"/>
    </row>
    <row r="2221" spans="1:26">
      <c r="A2221" s="2806"/>
      <c r="B2221" s="2805"/>
      <c r="C2221" s="1631"/>
      <c r="E2221" s="1633"/>
      <c r="F2221" s="1628"/>
      <c r="G2221" s="1634"/>
      <c r="H2221" s="1634"/>
      <c r="I2221" s="1634"/>
      <c r="J2221" s="1634"/>
      <c r="K2221" s="1628"/>
      <c r="L2221" s="1634"/>
      <c r="M2221" s="1634"/>
      <c r="N2221" s="1634"/>
      <c r="O2221" s="1630"/>
      <c r="P2221" s="1630"/>
      <c r="Q2221" s="1630"/>
      <c r="R2221" s="1634"/>
      <c r="S2221" s="1634"/>
      <c r="T2221" s="1634"/>
      <c r="U2221" s="1634"/>
      <c r="V2221" s="1634"/>
      <c r="W2221" s="1634"/>
      <c r="X2221" s="1634"/>
      <c r="Y2221" s="1634"/>
      <c r="Z2221" s="1634"/>
    </row>
    <row r="2222" spans="1:26">
      <c r="A2222" s="2806"/>
      <c r="B2222" s="2805"/>
      <c r="C2222" s="1631"/>
      <c r="E2222" s="1633"/>
      <c r="F2222" s="1628"/>
      <c r="G2222" s="1634"/>
      <c r="H2222" s="1634"/>
      <c r="I2222" s="1634"/>
      <c r="J2222" s="1634"/>
      <c r="K2222" s="1628"/>
      <c r="L2222" s="1634"/>
      <c r="M2222" s="1634"/>
      <c r="N2222" s="1634"/>
      <c r="O2222" s="1630"/>
      <c r="P2222" s="1630"/>
      <c r="Q2222" s="1630"/>
      <c r="R2222" s="1634"/>
      <c r="S2222" s="1634"/>
      <c r="T2222" s="1634"/>
      <c r="U2222" s="1634"/>
      <c r="V2222" s="1634"/>
      <c r="W2222" s="1634"/>
      <c r="X2222" s="1634"/>
      <c r="Y2222" s="1634"/>
      <c r="Z2222" s="1634"/>
    </row>
    <row r="2223" spans="1:26">
      <c r="A2223" s="2806"/>
      <c r="B2223" s="2805"/>
      <c r="C2223" s="1631"/>
      <c r="E2223" s="1633"/>
      <c r="F2223" s="1628"/>
      <c r="G2223" s="1634"/>
      <c r="H2223" s="1634"/>
      <c r="I2223" s="1634"/>
      <c r="J2223" s="1634"/>
      <c r="K2223" s="1628"/>
      <c r="L2223" s="1634"/>
      <c r="M2223" s="1634"/>
      <c r="N2223" s="1634"/>
      <c r="O2223" s="1630"/>
      <c r="P2223" s="1630"/>
      <c r="Q2223" s="1630"/>
      <c r="R2223" s="1634"/>
      <c r="S2223" s="1634"/>
      <c r="T2223" s="1634"/>
      <c r="U2223" s="1634"/>
      <c r="V2223" s="1634"/>
      <c r="W2223" s="1634"/>
      <c r="X2223" s="1634"/>
      <c r="Y2223" s="1634"/>
      <c r="Z2223" s="1634"/>
    </row>
    <row r="2224" spans="1:26">
      <c r="A2224" s="2806"/>
      <c r="B2224" s="2805"/>
      <c r="C2224" s="1631"/>
      <c r="E2224" s="1633"/>
      <c r="F2224" s="1628"/>
      <c r="G2224" s="1634"/>
      <c r="H2224" s="1634"/>
      <c r="I2224" s="1634"/>
      <c r="J2224" s="1634"/>
      <c r="K2224" s="1628"/>
      <c r="L2224" s="1634"/>
      <c r="M2224" s="1634"/>
      <c r="N2224" s="1634"/>
      <c r="O2224" s="1630"/>
      <c r="P2224" s="1630"/>
      <c r="Q2224" s="1630"/>
      <c r="R2224" s="1634"/>
      <c r="S2224" s="1634"/>
      <c r="T2224" s="1634"/>
      <c r="U2224" s="1634"/>
      <c r="V2224" s="1634"/>
      <c r="W2224" s="1634"/>
      <c r="X2224" s="1634"/>
      <c r="Y2224" s="1634"/>
      <c r="Z2224" s="1634"/>
    </row>
    <row r="2225" spans="1:26">
      <c r="A2225" s="2806"/>
      <c r="B2225" s="2805"/>
      <c r="C2225" s="1631"/>
      <c r="E2225" s="1633"/>
      <c r="F2225" s="1628"/>
      <c r="G2225" s="1634"/>
      <c r="H2225" s="1634"/>
      <c r="I2225" s="1634"/>
      <c r="J2225" s="1634"/>
      <c r="K2225" s="1628"/>
      <c r="L2225" s="1634"/>
      <c r="M2225" s="1634"/>
      <c r="N2225" s="1634"/>
      <c r="O2225" s="1630"/>
      <c r="P2225" s="1630"/>
      <c r="Q2225" s="1630"/>
      <c r="R2225" s="1634"/>
      <c r="S2225" s="1634"/>
      <c r="T2225" s="1634"/>
      <c r="U2225" s="1634"/>
      <c r="V2225" s="1634"/>
      <c r="W2225" s="1634"/>
      <c r="X2225" s="1634"/>
      <c r="Y2225" s="1634"/>
      <c r="Z2225" s="1634"/>
    </row>
    <row r="2226" spans="1:26">
      <c r="A2226" s="2806"/>
      <c r="B2226" s="2805"/>
      <c r="C2226" s="1631"/>
      <c r="E2226" s="1633"/>
      <c r="F2226" s="1628"/>
      <c r="G2226" s="1634"/>
      <c r="H2226" s="1634"/>
      <c r="I2226" s="1634"/>
      <c r="J2226" s="1634"/>
      <c r="K2226" s="1628"/>
      <c r="L2226" s="1634"/>
      <c r="M2226" s="1634"/>
      <c r="N2226" s="1634"/>
      <c r="O2226" s="1630"/>
      <c r="P2226" s="1630"/>
      <c r="Q2226" s="1630"/>
      <c r="R2226" s="1634"/>
      <c r="S2226" s="1634"/>
      <c r="T2226" s="1634"/>
      <c r="U2226" s="1634"/>
      <c r="V2226" s="1634"/>
      <c r="W2226" s="1634"/>
      <c r="X2226" s="1634"/>
      <c r="Y2226" s="1634"/>
      <c r="Z2226" s="1634"/>
    </row>
    <row r="2227" spans="1:26">
      <c r="A2227" s="2806"/>
      <c r="B2227" s="2805"/>
      <c r="C2227" s="1631"/>
      <c r="E2227" s="1633"/>
      <c r="F2227" s="1628"/>
      <c r="G2227" s="1634"/>
      <c r="H2227" s="1634"/>
      <c r="I2227" s="1634"/>
      <c r="J2227" s="1634"/>
      <c r="K2227" s="1628"/>
      <c r="L2227" s="1634"/>
      <c r="M2227" s="1634"/>
      <c r="N2227" s="1634"/>
      <c r="O2227" s="1630"/>
      <c r="P2227" s="1630"/>
      <c r="Q2227" s="1630"/>
      <c r="R2227" s="1634"/>
      <c r="S2227" s="1634"/>
      <c r="T2227" s="1634"/>
      <c r="U2227" s="1634"/>
      <c r="V2227" s="1634"/>
      <c r="W2227" s="1634"/>
      <c r="X2227" s="1634"/>
      <c r="Y2227" s="1634"/>
      <c r="Z2227" s="1634"/>
    </row>
    <row r="2228" spans="1:26">
      <c r="A2228" s="2806"/>
      <c r="B2228" s="2805"/>
      <c r="C2228" s="1631"/>
      <c r="E2228" s="1633"/>
      <c r="F2228" s="1628"/>
      <c r="G2228" s="1634"/>
      <c r="H2228" s="1634"/>
      <c r="I2228" s="1634"/>
      <c r="J2228" s="1634"/>
      <c r="K2228" s="1628"/>
      <c r="L2228" s="1634"/>
      <c r="M2228" s="1634"/>
      <c r="N2228" s="1634"/>
      <c r="O2228" s="1630"/>
      <c r="P2228" s="1630"/>
      <c r="Q2228" s="1630"/>
      <c r="R2228" s="1634"/>
      <c r="S2228" s="1634"/>
      <c r="T2228" s="1634"/>
      <c r="U2228" s="1634"/>
      <c r="V2228" s="1634"/>
      <c r="W2228" s="1634"/>
      <c r="X2228" s="1634"/>
      <c r="Y2228" s="1634"/>
      <c r="Z2228" s="1634"/>
    </row>
    <row r="2229" spans="1:26">
      <c r="A2229" s="2806"/>
      <c r="B2229" s="2805"/>
      <c r="C2229" s="1631"/>
      <c r="E2229" s="1633"/>
      <c r="F2229" s="1628"/>
      <c r="G2229" s="1634"/>
      <c r="H2229" s="1634"/>
      <c r="I2229" s="1634"/>
      <c r="J2229" s="1634"/>
      <c r="K2229" s="1628"/>
      <c r="L2229" s="1634"/>
      <c r="M2229" s="1634"/>
      <c r="N2229" s="1634"/>
      <c r="O2229" s="1630"/>
      <c r="P2229" s="1630"/>
      <c r="Q2229" s="1630"/>
      <c r="R2229" s="1634"/>
      <c r="S2229" s="1634"/>
      <c r="T2229" s="1634"/>
      <c r="U2229" s="1634"/>
      <c r="V2229" s="1634"/>
      <c r="W2229" s="1634"/>
      <c r="X2229" s="1634"/>
      <c r="Y2229" s="1634"/>
      <c r="Z2229" s="1634"/>
    </row>
    <row r="2230" spans="1:26">
      <c r="A2230" s="2806"/>
      <c r="B2230" s="2805"/>
      <c r="C2230" s="1631"/>
      <c r="E2230" s="1633"/>
      <c r="F2230" s="1628"/>
      <c r="G2230" s="1634"/>
      <c r="H2230" s="1634"/>
      <c r="I2230" s="1634"/>
      <c r="J2230" s="1634"/>
      <c r="K2230" s="1628"/>
      <c r="L2230" s="1634"/>
      <c r="M2230" s="1634"/>
      <c r="N2230" s="1634"/>
      <c r="O2230" s="1630"/>
      <c r="P2230" s="1630"/>
      <c r="Q2230" s="1630"/>
      <c r="R2230" s="1634"/>
      <c r="S2230" s="1634"/>
      <c r="T2230" s="1634"/>
      <c r="U2230" s="1634"/>
      <c r="V2230" s="1634"/>
      <c r="W2230" s="1634"/>
      <c r="X2230" s="1634"/>
      <c r="Y2230" s="1634"/>
      <c r="Z2230" s="1634"/>
    </row>
    <row r="2231" spans="1:26">
      <c r="A2231" s="2806"/>
      <c r="B2231" s="2805"/>
      <c r="C2231" s="1631"/>
      <c r="E2231" s="1633"/>
      <c r="F2231" s="1628"/>
      <c r="G2231" s="1634"/>
      <c r="H2231" s="1634"/>
      <c r="I2231" s="1634"/>
      <c r="J2231" s="1634"/>
      <c r="K2231" s="1628"/>
      <c r="L2231" s="1634"/>
      <c r="M2231" s="1634"/>
      <c r="N2231" s="1634"/>
      <c r="O2231" s="1630"/>
      <c r="P2231" s="1630"/>
      <c r="Q2231" s="1630"/>
      <c r="R2231" s="1634"/>
      <c r="S2231" s="1634"/>
      <c r="T2231" s="1634"/>
      <c r="U2231" s="1634"/>
      <c r="V2231" s="1634"/>
      <c r="W2231" s="1634"/>
      <c r="X2231" s="1634"/>
      <c r="Y2231" s="1634"/>
      <c r="Z2231" s="1634"/>
    </row>
    <row r="2232" spans="1:26">
      <c r="A2232" s="2806"/>
      <c r="B2232" s="2805"/>
      <c r="C2232" s="1631"/>
      <c r="E2232" s="1633"/>
      <c r="F2232" s="1628"/>
      <c r="G2232" s="1634"/>
      <c r="H2232" s="1634"/>
      <c r="I2232" s="1634"/>
      <c r="J2232" s="1634"/>
      <c r="K2232" s="1628"/>
      <c r="L2232" s="1634"/>
      <c r="M2232" s="1634"/>
      <c r="N2232" s="1634"/>
      <c r="O2232" s="1630"/>
      <c r="P2232" s="1630"/>
      <c r="Q2232" s="1630"/>
      <c r="R2232" s="1634"/>
      <c r="S2232" s="1634"/>
      <c r="T2232" s="1634"/>
      <c r="U2232" s="1634"/>
      <c r="V2232" s="1634"/>
      <c r="W2232" s="1634"/>
      <c r="X2232" s="1634"/>
      <c r="Y2232" s="1634"/>
      <c r="Z2232" s="1634"/>
    </row>
    <row r="2233" spans="1:26">
      <c r="A2233" s="2806"/>
      <c r="B2233" s="2805"/>
      <c r="C2233" s="1631"/>
      <c r="E2233" s="1633"/>
      <c r="F2233" s="1628"/>
      <c r="G2233" s="1634"/>
      <c r="H2233" s="1634"/>
      <c r="I2233" s="1634"/>
      <c r="J2233" s="1634"/>
      <c r="K2233" s="1628"/>
      <c r="L2233" s="1634"/>
      <c r="M2233" s="1634"/>
      <c r="N2233" s="1634"/>
      <c r="O2233" s="1630"/>
      <c r="P2233" s="1630"/>
      <c r="Q2233" s="1630"/>
      <c r="R2233" s="1634"/>
      <c r="S2233" s="1634"/>
      <c r="T2233" s="1634"/>
      <c r="U2233" s="1634"/>
      <c r="V2233" s="1634"/>
      <c r="W2233" s="1634"/>
      <c r="X2233" s="1634"/>
      <c r="Y2233" s="1634"/>
      <c r="Z2233" s="1634"/>
    </row>
    <row r="2234" spans="1:26">
      <c r="A2234" s="2806"/>
      <c r="B2234" s="2805"/>
      <c r="C2234" s="1631"/>
      <c r="E2234" s="1633"/>
      <c r="F2234" s="1628"/>
      <c r="G2234" s="1634"/>
      <c r="H2234" s="1634"/>
      <c r="I2234" s="1634"/>
      <c r="J2234" s="1634"/>
      <c r="K2234" s="1628"/>
      <c r="L2234" s="1634"/>
      <c r="M2234" s="1634"/>
      <c r="N2234" s="1634"/>
      <c r="O2234" s="1630"/>
      <c r="P2234" s="1630"/>
      <c r="Q2234" s="1630"/>
      <c r="R2234" s="1634"/>
      <c r="S2234" s="1634"/>
      <c r="T2234" s="1634"/>
      <c r="U2234" s="1634"/>
      <c r="V2234" s="1634"/>
      <c r="W2234" s="1634"/>
      <c r="X2234" s="1634"/>
      <c r="Y2234" s="1634"/>
      <c r="Z2234" s="1634"/>
    </row>
    <row r="2235" spans="1:26">
      <c r="A2235" s="2806"/>
      <c r="B2235" s="2805"/>
      <c r="C2235" s="1631"/>
      <c r="E2235" s="1633"/>
      <c r="F2235" s="1628"/>
      <c r="G2235" s="1634"/>
      <c r="H2235" s="1634"/>
      <c r="I2235" s="1634"/>
      <c r="J2235" s="1634"/>
      <c r="K2235" s="1628"/>
      <c r="L2235" s="1634"/>
      <c r="M2235" s="1634"/>
      <c r="N2235" s="1634"/>
      <c r="O2235" s="1630"/>
      <c r="P2235" s="1630"/>
      <c r="Q2235" s="1630"/>
      <c r="R2235" s="1634"/>
      <c r="S2235" s="1634"/>
      <c r="T2235" s="1634"/>
      <c r="U2235" s="1634"/>
      <c r="V2235" s="1634"/>
      <c r="W2235" s="1634"/>
      <c r="X2235" s="1634"/>
      <c r="Y2235" s="1634"/>
      <c r="Z2235" s="1634"/>
    </row>
    <row r="2236" spans="1:26">
      <c r="A2236" s="2806"/>
      <c r="B2236" s="2805"/>
      <c r="C2236" s="1631"/>
      <c r="E2236" s="1633"/>
      <c r="F2236" s="1628"/>
      <c r="G2236" s="1634"/>
      <c r="H2236" s="1634"/>
      <c r="I2236" s="1634"/>
      <c r="J2236" s="1634"/>
      <c r="K2236" s="1628"/>
      <c r="L2236" s="1634"/>
      <c r="M2236" s="1634"/>
      <c r="N2236" s="1634"/>
      <c r="O2236" s="1630"/>
      <c r="P2236" s="1630"/>
      <c r="Q2236" s="1630"/>
      <c r="R2236" s="1634"/>
      <c r="S2236" s="1634"/>
      <c r="T2236" s="1634"/>
      <c r="U2236" s="1634"/>
      <c r="V2236" s="1634"/>
      <c r="W2236" s="1634"/>
      <c r="X2236" s="1634"/>
      <c r="Y2236" s="1634"/>
      <c r="Z2236" s="1634"/>
    </row>
    <row r="2237" spans="1:26">
      <c r="A2237" s="2806"/>
      <c r="B2237" s="2805"/>
      <c r="C2237" s="1631"/>
      <c r="E2237" s="1633"/>
      <c r="F2237" s="1628"/>
      <c r="G2237" s="1634"/>
      <c r="H2237" s="1634"/>
      <c r="I2237" s="1634"/>
      <c r="J2237" s="1634"/>
      <c r="K2237" s="1628"/>
      <c r="L2237" s="1634"/>
      <c r="M2237" s="1634"/>
      <c r="N2237" s="1634"/>
      <c r="O2237" s="1630"/>
      <c r="P2237" s="1630"/>
      <c r="Q2237" s="1630"/>
      <c r="R2237" s="1634"/>
      <c r="S2237" s="1634"/>
      <c r="T2237" s="1634"/>
      <c r="U2237" s="1634"/>
      <c r="V2237" s="1634"/>
      <c r="W2237" s="1634"/>
      <c r="X2237" s="1634"/>
      <c r="Y2237" s="1634"/>
      <c r="Z2237" s="1634"/>
    </row>
    <row r="2238" spans="1:26">
      <c r="A2238" s="2806"/>
      <c r="B2238" s="2805"/>
      <c r="C2238" s="1631"/>
      <c r="E2238" s="1633"/>
      <c r="F2238" s="1628"/>
      <c r="G2238" s="1634"/>
      <c r="H2238" s="1634"/>
      <c r="I2238" s="1634"/>
      <c r="J2238" s="1634"/>
      <c r="K2238" s="1628"/>
      <c r="L2238" s="1634"/>
      <c r="M2238" s="1634"/>
      <c r="N2238" s="1634"/>
      <c r="O2238" s="1630"/>
      <c r="P2238" s="1630"/>
      <c r="Q2238" s="1630"/>
      <c r="R2238" s="1634"/>
      <c r="S2238" s="1634"/>
      <c r="T2238" s="1634"/>
      <c r="U2238" s="1634"/>
      <c r="V2238" s="1634"/>
      <c r="W2238" s="1634"/>
      <c r="X2238" s="1634"/>
      <c r="Y2238" s="1634"/>
      <c r="Z2238" s="1634"/>
    </row>
    <row r="2239" spans="1:26">
      <c r="A2239" s="2806"/>
      <c r="B2239" s="2805"/>
      <c r="C2239" s="1631"/>
      <c r="E2239" s="1633"/>
      <c r="F2239" s="1628"/>
      <c r="G2239" s="1634"/>
      <c r="H2239" s="1634"/>
      <c r="I2239" s="1634"/>
      <c r="J2239" s="1634"/>
      <c r="K2239" s="1628"/>
      <c r="L2239" s="1634"/>
      <c r="M2239" s="1634"/>
      <c r="N2239" s="1634"/>
      <c r="O2239" s="1630"/>
      <c r="P2239" s="1630"/>
      <c r="Q2239" s="1630"/>
      <c r="R2239" s="1634"/>
      <c r="S2239" s="1634"/>
      <c r="T2239" s="1634"/>
      <c r="U2239" s="1634"/>
      <c r="V2239" s="1634"/>
      <c r="W2239" s="1634"/>
      <c r="X2239" s="1634"/>
      <c r="Y2239" s="1634"/>
      <c r="Z2239" s="1634"/>
    </row>
    <row r="2240" spans="1:26">
      <c r="A2240" s="2806"/>
      <c r="B2240" s="2805"/>
      <c r="C2240" s="1631"/>
      <c r="E2240" s="1633"/>
      <c r="F2240" s="1628"/>
      <c r="G2240" s="1634"/>
      <c r="H2240" s="1634"/>
      <c r="I2240" s="1634"/>
      <c r="J2240" s="1634"/>
      <c r="K2240" s="1628"/>
      <c r="L2240" s="1634"/>
      <c r="M2240" s="1634"/>
      <c r="N2240" s="1634"/>
      <c r="O2240" s="1630"/>
      <c r="P2240" s="1630"/>
      <c r="Q2240" s="1630"/>
      <c r="R2240" s="1634"/>
      <c r="S2240" s="1634"/>
      <c r="T2240" s="1634"/>
      <c r="U2240" s="1634"/>
      <c r="V2240" s="1634"/>
      <c r="W2240" s="1634"/>
      <c r="X2240" s="1634"/>
      <c r="Y2240" s="1634"/>
      <c r="Z2240" s="1634"/>
    </row>
    <row r="2241" spans="1:26">
      <c r="A2241" s="2806"/>
      <c r="B2241" s="2805"/>
      <c r="C2241" s="1631"/>
      <c r="E2241" s="1633"/>
      <c r="F2241" s="1628"/>
      <c r="G2241" s="1634"/>
      <c r="H2241" s="1634"/>
      <c r="I2241" s="1634"/>
      <c r="J2241" s="1634"/>
      <c r="K2241" s="1628"/>
      <c r="L2241" s="1634"/>
      <c r="M2241" s="1634"/>
      <c r="N2241" s="1634"/>
      <c r="O2241" s="1630"/>
      <c r="P2241" s="1630"/>
      <c r="Q2241" s="1630"/>
      <c r="R2241" s="1634"/>
      <c r="S2241" s="1634"/>
      <c r="T2241" s="1634"/>
      <c r="U2241" s="1634"/>
      <c r="V2241" s="1634"/>
      <c r="W2241" s="1634"/>
      <c r="X2241" s="1634"/>
      <c r="Y2241" s="1634"/>
      <c r="Z2241" s="1634"/>
    </row>
    <row r="2242" spans="1:26">
      <c r="A2242" s="2806"/>
      <c r="B2242" s="2805"/>
      <c r="C2242" s="1631"/>
      <c r="E2242" s="1633"/>
      <c r="F2242" s="1628"/>
      <c r="G2242" s="1634"/>
      <c r="H2242" s="1634"/>
      <c r="I2242" s="1634"/>
      <c r="J2242" s="1634"/>
      <c r="K2242" s="1628"/>
      <c r="L2242" s="1634"/>
      <c r="M2242" s="1634"/>
      <c r="N2242" s="1634"/>
      <c r="O2242" s="1630"/>
      <c r="P2242" s="1630"/>
      <c r="Q2242" s="1630"/>
      <c r="R2242" s="1634"/>
      <c r="S2242" s="1634"/>
      <c r="T2242" s="1634"/>
      <c r="U2242" s="1634"/>
      <c r="V2242" s="1634"/>
      <c r="W2242" s="1634"/>
      <c r="X2242" s="1634"/>
      <c r="Y2242" s="1634"/>
      <c r="Z2242" s="1634"/>
    </row>
    <row r="2243" spans="1:26">
      <c r="A2243" s="2806"/>
      <c r="B2243" s="2805"/>
      <c r="C2243" s="1631"/>
      <c r="E2243" s="1633"/>
      <c r="F2243" s="1628"/>
      <c r="G2243" s="1634"/>
      <c r="H2243" s="1634"/>
      <c r="I2243" s="1634"/>
      <c r="J2243" s="1634"/>
      <c r="K2243" s="1628"/>
      <c r="L2243" s="1634"/>
      <c r="M2243" s="1634"/>
      <c r="N2243" s="1634"/>
      <c r="O2243" s="1630"/>
      <c r="P2243" s="1630"/>
      <c r="Q2243" s="1630"/>
      <c r="R2243" s="1634"/>
      <c r="S2243" s="1634"/>
      <c r="T2243" s="1634"/>
      <c r="U2243" s="1634"/>
      <c r="V2243" s="1634"/>
      <c r="W2243" s="1634"/>
      <c r="X2243" s="1634"/>
      <c r="Y2243" s="1634"/>
      <c r="Z2243" s="1634"/>
    </row>
    <row r="2244" spans="1:26">
      <c r="A2244" s="2806"/>
      <c r="B2244" s="2805"/>
      <c r="C2244" s="1631"/>
      <c r="E2244" s="1633"/>
      <c r="F2244" s="1628"/>
      <c r="G2244" s="1634"/>
      <c r="H2244" s="1634"/>
      <c r="I2244" s="1634"/>
      <c r="J2244" s="1634"/>
      <c r="K2244" s="1628"/>
      <c r="L2244" s="1634"/>
      <c r="M2244" s="1634"/>
      <c r="N2244" s="1634"/>
      <c r="O2244" s="1630"/>
      <c r="P2244" s="1630"/>
      <c r="Q2244" s="1630"/>
      <c r="R2244" s="1634"/>
      <c r="S2244" s="1634"/>
      <c r="T2244" s="1634"/>
      <c r="U2244" s="1634"/>
      <c r="V2244" s="1634"/>
      <c r="W2244" s="1634"/>
      <c r="X2244" s="1634"/>
      <c r="Y2244" s="1634"/>
      <c r="Z2244" s="1634"/>
    </row>
    <row r="2245" spans="1:26">
      <c r="A2245" s="2806"/>
      <c r="B2245" s="2805"/>
      <c r="C2245" s="1631"/>
      <c r="E2245" s="1633"/>
      <c r="F2245" s="1628"/>
      <c r="G2245" s="1634"/>
      <c r="H2245" s="1634"/>
      <c r="I2245" s="1634"/>
      <c r="J2245" s="1634"/>
      <c r="K2245" s="1628"/>
      <c r="L2245" s="1634"/>
      <c r="M2245" s="1634"/>
      <c r="N2245" s="1634"/>
      <c r="O2245" s="1630"/>
      <c r="P2245" s="1630"/>
      <c r="Q2245" s="1630"/>
      <c r="R2245" s="1634"/>
      <c r="S2245" s="1634"/>
      <c r="T2245" s="1634"/>
      <c r="U2245" s="1634"/>
      <c r="V2245" s="1634"/>
      <c r="W2245" s="1634"/>
      <c r="X2245" s="1634"/>
      <c r="Y2245" s="1634"/>
      <c r="Z2245" s="1634"/>
    </row>
    <row r="2246" spans="1:26">
      <c r="A2246" s="2806"/>
      <c r="B2246" s="2805"/>
      <c r="C2246" s="1631"/>
      <c r="E2246" s="1633"/>
      <c r="F2246" s="1628"/>
      <c r="G2246" s="1634"/>
      <c r="H2246" s="1634"/>
      <c r="I2246" s="1634"/>
      <c r="J2246" s="1634"/>
      <c r="K2246" s="1628"/>
      <c r="L2246" s="1634"/>
      <c r="M2246" s="1634"/>
      <c r="N2246" s="1634"/>
      <c r="O2246" s="1630"/>
      <c r="P2246" s="1630"/>
      <c r="Q2246" s="1630"/>
      <c r="R2246" s="1634"/>
      <c r="S2246" s="1634"/>
      <c r="T2246" s="1634"/>
      <c r="U2246" s="1634"/>
      <c r="V2246" s="1634"/>
      <c r="W2246" s="1634"/>
      <c r="X2246" s="1634"/>
      <c r="Y2246" s="1634"/>
      <c r="Z2246" s="1634"/>
    </row>
    <row r="2247" spans="1:26">
      <c r="A2247" s="2806"/>
      <c r="B2247" s="2805"/>
      <c r="C2247" s="1631"/>
      <c r="E2247" s="1633"/>
      <c r="F2247" s="1628"/>
      <c r="G2247" s="1634"/>
      <c r="H2247" s="1634"/>
      <c r="I2247" s="1634"/>
      <c r="J2247" s="1634"/>
      <c r="K2247" s="1628"/>
      <c r="L2247" s="1634"/>
      <c r="M2247" s="1634"/>
      <c r="N2247" s="1634"/>
      <c r="O2247" s="1630"/>
      <c r="P2247" s="1630"/>
      <c r="Q2247" s="1630"/>
      <c r="R2247" s="1634"/>
      <c r="S2247" s="1634"/>
      <c r="T2247" s="1634"/>
      <c r="U2247" s="1634"/>
      <c r="V2247" s="1634"/>
      <c r="W2247" s="1634"/>
      <c r="X2247" s="1634"/>
      <c r="Y2247" s="1634"/>
      <c r="Z2247" s="1634"/>
    </row>
    <row r="2248" spans="1:26">
      <c r="A2248" s="2806"/>
      <c r="B2248" s="2805"/>
      <c r="C2248" s="1631"/>
      <c r="E2248" s="1633"/>
      <c r="F2248" s="1628"/>
      <c r="G2248" s="1634"/>
      <c r="H2248" s="1634"/>
      <c r="I2248" s="1634"/>
      <c r="J2248" s="1634"/>
      <c r="K2248" s="1628"/>
      <c r="L2248" s="1634"/>
      <c r="M2248" s="1634"/>
      <c r="N2248" s="1634"/>
      <c r="O2248" s="1630"/>
      <c r="P2248" s="1630"/>
      <c r="Q2248" s="1630"/>
      <c r="R2248" s="1634"/>
      <c r="S2248" s="1634"/>
      <c r="T2248" s="1634"/>
      <c r="U2248" s="1634"/>
      <c r="V2248" s="1634"/>
      <c r="W2248" s="1634"/>
      <c r="X2248" s="1634"/>
      <c r="Y2248" s="1634"/>
      <c r="Z2248" s="1634"/>
    </row>
    <row r="2249" spans="1:26">
      <c r="A2249" s="2806"/>
      <c r="B2249" s="2805"/>
      <c r="C2249" s="1631"/>
      <c r="E2249" s="1633"/>
      <c r="F2249" s="1628"/>
      <c r="G2249" s="1634"/>
      <c r="H2249" s="1634"/>
      <c r="I2249" s="1634"/>
      <c r="J2249" s="1634"/>
      <c r="K2249" s="1628"/>
      <c r="L2249" s="1634"/>
      <c r="M2249" s="1634"/>
      <c r="N2249" s="1634"/>
      <c r="O2249" s="1630"/>
      <c r="P2249" s="1630"/>
      <c r="Q2249" s="1630"/>
      <c r="R2249" s="1634"/>
      <c r="S2249" s="1634"/>
      <c r="T2249" s="1634"/>
      <c r="U2249" s="1634"/>
      <c r="V2249" s="1634"/>
      <c r="W2249" s="1634"/>
      <c r="X2249" s="1634"/>
      <c r="Y2249" s="1634"/>
      <c r="Z2249" s="1634"/>
    </row>
    <row r="2250" spans="1:26">
      <c r="A2250" s="2806"/>
      <c r="B2250" s="2805"/>
      <c r="C2250" s="1631"/>
      <c r="E2250" s="1633"/>
      <c r="F2250" s="1628"/>
      <c r="G2250" s="1634"/>
      <c r="H2250" s="1634"/>
      <c r="I2250" s="1634"/>
      <c r="J2250" s="1634"/>
      <c r="K2250" s="1628"/>
      <c r="L2250" s="1634"/>
      <c r="M2250" s="1634"/>
      <c r="N2250" s="1634"/>
      <c r="O2250" s="1630"/>
      <c r="P2250" s="1630"/>
      <c r="Q2250" s="1630"/>
      <c r="R2250" s="1634"/>
      <c r="S2250" s="1634"/>
      <c r="T2250" s="1634"/>
      <c r="U2250" s="1634"/>
      <c r="V2250" s="1634"/>
      <c r="W2250" s="1634"/>
      <c r="X2250" s="1634"/>
      <c r="Y2250" s="1634"/>
      <c r="Z2250" s="1634"/>
    </row>
    <row r="2251" spans="1:26">
      <c r="A2251" s="2806"/>
      <c r="B2251" s="2805"/>
      <c r="C2251" s="1631"/>
      <c r="E2251" s="1633"/>
      <c r="F2251" s="1628"/>
      <c r="G2251" s="1634"/>
      <c r="H2251" s="1634"/>
      <c r="I2251" s="1634"/>
      <c r="J2251" s="1634"/>
      <c r="K2251" s="1628"/>
      <c r="L2251" s="1634"/>
      <c r="M2251" s="1634"/>
      <c r="N2251" s="1634"/>
      <c r="O2251" s="1630"/>
      <c r="P2251" s="1630"/>
      <c r="Q2251" s="1630"/>
      <c r="R2251" s="1634"/>
      <c r="S2251" s="1634"/>
      <c r="T2251" s="1634"/>
      <c r="U2251" s="1634"/>
      <c r="V2251" s="1634"/>
      <c r="W2251" s="1634"/>
      <c r="X2251" s="1634"/>
      <c r="Y2251" s="1634"/>
      <c r="Z2251" s="1634"/>
    </row>
    <row r="2252" spans="1:26">
      <c r="A2252" s="2806"/>
      <c r="B2252" s="2805"/>
      <c r="C2252" s="1631"/>
      <c r="E2252" s="1633"/>
      <c r="F2252" s="1628"/>
      <c r="G2252" s="1634"/>
      <c r="H2252" s="1634"/>
      <c r="I2252" s="1634"/>
      <c r="J2252" s="1634"/>
      <c r="K2252" s="1628"/>
      <c r="L2252" s="1634"/>
      <c r="M2252" s="1634"/>
      <c r="N2252" s="1634"/>
      <c r="O2252" s="1630"/>
      <c r="P2252" s="1630"/>
      <c r="Q2252" s="1630"/>
      <c r="R2252" s="1634"/>
      <c r="S2252" s="1634"/>
      <c r="T2252" s="1634"/>
      <c r="U2252" s="1634"/>
      <c r="V2252" s="1634"/>
      <c r="W2252" s="1634"/>
      <c r="X2252" s="1634"/>
      <c r="Y2252" s="1634"/>
      <c r="Z2252" s="1634"/>
    </row>
    <row r="2253" spans="1:26">
      <c r="A2253" s="2806"/>
      <c r="B2253" s="2805"/>
      <c r="C2253" s="1631"/>
      <c r="E2253" s="1633"/>
      <c r="F2253" s="1628"/>
      <c r="G2253" s="1634"/>
      <c r="H2253" s="1634"/>
      <c r="I2253" s="1634"/>
      <c r="J2253" s="1634"/>
      <c r="K2253" s="1628"/>
      <c r="L2253" s="1634"/>
      <c r="M2253" s="1634"/>
      <c r="N2253" s="1634"/>
      <c r="O2253" s="1630"/>
      <c r="P2253" s="1630"/>
      <c r="Q2253" s="1630"/>
      <c r="R2253" s="1634"/>
      <c r="S2253" s="1634"/>
      <c r="T2253" s="1634"/>
      <c r="U2253" s="1634"/>
      <c r="V2253" s="1634"/>
      <c r="W2253" s="1634"/>
      <c r="X2253" s="1634"/>
      <c r="Y2253" s="1634"/>
      <c r="Z2253" s="1634"/>
    </row>
    <row r="2254" spans="1:26">
      <c r="A2254" s="2806"/>
      <c r="B2254" s="2805"/>
      <c r="C2254" s="1631"/>
      <c r="E2254" s="1633"/>
      <c r="F2254" s="1628"/>
      <c r="G2254" s="1634"/>
      <c r="H2254" s="1634"/>
      <c r="I2254" s="1634"/>
      <c r="J2254" s="1634"/>
      <c r="K2254" s="1628"/>
      <c r="L2254" s="1634"/>
      <c r="M2254" s="1634"/>
      <c r="N2254" s="1634"/>
      <c r="O2254" s="1630"/>
      <c r="P2254" s="1630"/>
      <c r="Q2254" s="1630"/>
      <c r="R2254" s="1634"/>
      <c r="S2254" s="1634"/>
      <c r="T2254" s="1634"/>
      <c r="U2254" s="1634"/>
      <c r="V2254" s="1634"/>
      <c r="W2254" s="1634"/>
      <c r="X2254" s="1634"/>
      <c r="Y2254" s="1634"/>
      <c r="Z2254" s="1634"/>
    </row>
    <row r="2255" spans="1:26">
      <c r="A2255" s="2806"/>
      <c r="B2255" s="2805"/>
      <c r="C2255" s="1631"/>
      <c r="E2255" s="1633"/>
      <c r="F2255" s="1628"/>
      <c r="G2255" s="1634"/>
      <c r="H2255" s="1634"/>
      <c r="I2255" s="1634"/>
      <c r="J2255" s="1634"/>
      <c r="K2255" s="1628"/>
      <c r="L2255" s="1634"/>
      <c r="M2255" s="1634"/>
      <c r="N2255" s="1634"/>
      <c r="O2255" s="1630"/>
      <c r="P2255" s="1630"/>
      <c r="Q2255" s="1630"/>
      <c r="R2255" s="1634"/>
      <c r="S2255" s="1634"/>
      <c r="T2255" s="1634"/>
      <c r="U2255" s="1634"/>
      <c r="V2255" s="1634"/>
      <c r="W2255" s="1634"/>
      <c r="X2255" s="1634"/>
      <c r="Y2255" s="1634"/>
      <c r="Z2255" s="1634"/>
    </row>
    <row r="2256" spans="1:26">
      <c r="A2256" s="2806"/>
      <c r="B2256" s="2805"/>
      <c r="C2256" s="1631"/>
      <c r="E2256" s="1633"/>
      <c r="F2256" s="1628"/>
      <c r="G2256" s="1634"/>
      <c r="H2256" s="1634"/>
      <c r="I2256" s="1634"/>
      <c r="J2256" s="1634"/>
      <c r="K2256" s="1628"/>
      <c r="L2256" s="1634"/>
      <c r="M2256" s="1634"/>
      <c r="N2256" s="1634"/>
      <c r="O2256" s="1630"/>
      <c r="P2256" s="1630"/>
      <c r="Q2256" s="1630"/>
      <c r="R2256" s="1634"/>
      <c r="S2256" s="1634"/>
      <c r="T2256" s="1634"/>
      <c r="U2256" s="1634"/>
      <c r="V2256" s="1634"/>
      <c r="W2256" s="1634"/>
      <c r="X2256" s="1634"/>
      <c r="Y2256" s="1634"/>
      <c r="Z2256" s="1634"/>
    </row>
    <row r="2257" spans="1:26">
      <c r="A2257" s="2806"/>
      <c r="B2257" s="2805"/>
      <c r="C2257" s="1631"/>
      <c r="E2257" s="1633"/>
      <c r="F2257" s="1628"/>
      <c r="G2257" s="1634"/>
      <c r="H2257" s="1634"/>
      <c r="I2257" s="1634"/>
      <c r="J2257" s="1634"/>
      <c r="K2257" s="1628"/>
      <c r="L2257" s="1634"/>
      <c r="M2257" s="1634"/>
      <c r="N2257" s="1634"/>
      <c r="O2257" s="1630"/>
      <c r="P2257" s="1630"/>
      <c r="Q2257" s="1630"/>
      <c r="R2257" s="1634"/>
      <c r="S2257" s="1634"/>
      <c r="T2257" s="1634"/>
      <c r="U2257" s="1634"/>
      <c r="V2257" s="1634"/>
      <c r="W2257" s="1634"/>
      <c r="X2257" s="1634"/>
      <c r="Y2257" s="1634"/>
      <c r="Z2257" s="1634"/>
    </row>
    <row r="2258" spans="1:26">
      <c r="A2258" s="2806"/>
      <c r="B2258" s="2805"/>
      <c r="C2258" s="1631"/>
      <c r="E2258" s="1633"/>
      <c r="F2258" s="1628"/>
      <c r="G2258" s="1634"/>
      <c r="H2258" s="1634"/>
      <c r="I2258" s="1634"/>
      <c r="J2258" s="1634"/>
      <c r="K2258" s="1628"/>
      <c r="L2258" s="1634"/>
      <c r="M2258" s="1634"/>
      <c r="N2258" s="1634"/>
      <c r="O2258" s="1630"/>
      <c r="P2258" s="1630"/>
      <c r="Q2258" s="1630"/>
      <c r="R2258" s="1634"/>
      <c r="S2258" s="1634"/>
      <c r="T2258" s="1634"/>
      <c r="U2258" s="1634"/>
      <c r="V2258" s="1634"/>
      <c r="W2258" s="1634"/>
      <c r="X2258" s="1634"/>
      <c r="Y2258" s="1634"/>
      <c r="Z2258" s="1634"/>
    </row>
    <row r="2259" spans="1:26">
      <c r="A2259" s="2806"/>
      <c r="B2259" s="2805"/>
      <c r="C2259" s="1631"/>
      <c r="E2259" s="1633"/>
      <c r="F2259" s="1628"/>
      <c r="G2259" s="1634"/>
      <c r="H2259" s="1634"/>
      <c r="I2259" s="1634"/>
      <c r="J2259" s="1634"/>
      <c r="K2259" s="1628"/>
      <c r="L2259" s="1634"/>
      <c r="M2259" s="1634"/>
      <c r="N2259" s="1634"/>
      <c r="O2259" s="1630"/>
      <c r="P2259" s="1630"/>
      <c r="Q2259" s="1630"/>
      <c r="R2259" s="1634"/>
      <c r="S2259" s="1634"/>
      <c r="T2259" s="1634"/>
      <c r="U2259" s="1634"/>
      <c r="V2259" s="1634"/>
      <c r="W2259" s="1634"/>
      <c r="X2259" s="1634"/>
      <c r="Y2259" s="1634"/>
      <c r="Z2259" s="1634"/>
    </row>
    <row r="2260" spans="1:26">
      <c r="A2260" s="2806"/>
      <c r="B2260" s="2805"/>
      <c r="C2260" s="1631"/>
      <c r="E2260" s="1633"/>
      <c r="F2260" s="1628"/>
      <c r="G2260" s="1634"/>
      <c r="H2260" s="1634"/>
      <c r="I2260" s="1634"/>
      <c r="J2260" s="1634"/>
      <c r="K2260" s="1628"/>
      <c r="L2260" s="1634"/>
      <c r="M2260" s="1634"/>
      <c r="N2260" s="1634"/>
      <c r="O2260" s="1630"/>
      <c r="P2260" s="1630"/>
      <c r="Q2260" s="1630"/>
      <c r="R2260" s="1634"/>
      <c r="S2260" s="1634"/>
      <c r="T2260" s="1634"/>
      <c r="U2260" s="1634"/>
      <c r="V2260" s="1634"/>
      <c r="W2260" s="1634"/>
      <c r="X2260" s="1634"/>
      <c r="Y2260" s="1634"/>
      <c r="Z2260" s="1634"/>
    </row>
    <row r="2261" spans="1:26">
      <c r="A2261" s="2806"/>
      <c r="B2261" s="2805"/>
      <c r="C2261" s="1631"/>
      <c r="E2261" s="1633"/>
      <c r="F2261" s="1628"/>
      <c r="G2261" s="1634"/>
      <c r="H2261" s="1634"/>
      <c r="I2261" s="1634"/>
      <c r="J2261" s="1634"/>
      <c r="K2261" s="1628"/>
      <c r="L2261" s="1634"/>
      <c r="M2261" s="1634"/>
      <c r="N2261" s="1634"/>
      <c r="O2261" s="1630"/>
      <c r="P2261" s="1630"/>
      <c r="Q2261" s="1630"/>
      <c r="R2261" s="1634"/>
      <c r="S2261" s="1634"/>
      <c r="T2261" s="1634"/>
      <c r="U2261" s="1634"/>
      <c r="V2261" s="1634"/>
      <c r="W2261" s="1634"/>
      <c r="X2261" s="1634"/>
      <c r="Y2261" s="1634"/>
      <c r="Z2261" s="1634"/>
    </row>
    <row r="2262" spans="1:26">
      <c r="A2262" s="2806"/>
      <c r="B2262" s="2805"/>
      <c r="C2262" s="1631"/>
      <c r="E2262" s="1633"/>
      <c r="F2262" s="1628"/>
      <c r="G2262" s="1634"/>
      <c r="H2262" s="1634"/>
      <c r="I2262" s="1634"/>
      <c r="J2262" s="1634"/>
      <c r="K2262" s="1628"/>
      <c r="L2262" s="1634"/>
      <c r="M2262" s="1634"/>
      <c r="N2262" s="1634"/>
      <c r="O2262" s="1630"/>
      <c r="P2262" s="1630"/>
      <c r="Q2262" s="1630"/>
      <c r="R2262" s="1634"/>
      <c r="S2262" s="1634"/>
      <c r="T2262" s="1634"/>
      <c r="U2262" s="1634"/>
      <c r="V2262" s="1634"/>
      <c r="W2262" s="1634"/>
      <c r="X2262" s="1634"/>
      <c r="Y2262" s="1634"/>
      <c r="Z2262" s="1634"/>
    </row>
    <row r="2263" spans="1:26">
      <c r="A2263" s="2806"/>
      <c r="B2263" s="2805"/>
      <c r="C2263" s="1631"/>
      <c r="E2263" s="1633"/>
      <c r="F2263" s="1628"/>
      <c r="G2263" s="1634"/>
      <c r="H2263" s="1634"/>
      <c r="I2263" s="1634"/>
      <c r="J2263" s="1634"/>
      <c r="K2263" s="1628"/>
      <c r="L2263" s="1634"/>
      <c r="M2263" s="1634"/>
      <c r="N2263" s="1634"/>
      <c r="O2263" s="1630"/>
      <c r="P2263" s="1630"/>
      <c r="Q2263" s="1630"/>
      <c r="R2263" s="1634"/>
      <c r="S2263" s="1634"/>
      <c r="T2263" s="1634"/>
      <c r="U2263" s="1634"/>
      <c r="V2263" s="1634"/>
      <c r="W2263" s="1634"/>
      <c r="X2263" s="1634"/>
      <c r="Y2263" s="1634"/>
      <c r="Z2263" s="1634"/>
    </row>
    <row r="2264" spans="1:26">
      <c r="A2264" s="2806"/>
      <c r="B2264" s="2805"/>
      <c r="C2264" s="1631"/>
      <c r="E2264" s="1633"/>
      <c r="F2264" s="1628"/>
      <c r="G2264" s="1634"/>
      <c r="H2264" s="1634"/>
      <c r="I2264" s="1634"/>
      <c r="J2264" s="1634"/>
      <c r="K2264" s="1628"/>
      <c r="L2264" s="1634"/>
      <c r="M2264" s="1634"/>
      <c r="N2264" s="1634"/>
      <c r="O2264" s="1630"/>
      <c r="P2264" s="1630"/>
      <c r="Q2264" s="1630"/>
      <c r="R2264" s="1634"/>
      <c r="S2264" s="1634"/>
      <c r="T2264" s="1634"/>
      <c r="U2264" s="1634"/>
      <c r="V2264" s="1634"/>
      <c r="W2264" s="1634"/>
      <c r="X2264" s="1634"/>
      <c r="Y2264" s="1634"/>
      <c r="Z2264" s="1634"/>
    </row>
    <row r="2265" spans="1:26">
      <c r="A2265" s="2806"/>
      <c r="B2265" s="2805"/>
      <c r="C2265" s="1631"/>
      <c r="E2265" s="1633"/>
      <c r="F2265" s="1628"/>
      <c r="G2265" s="1634"/>
      <c r="H2265" s="1634"/>
      <c r="I2265" s="1634"/>
      <c r="J2265" s="1634"/>
      <c r="K2265" s="1628"/>
      <c r="L2265" s="1634"/>
      <c r="M2265" s="1634"/>
      <c r="N2265" s="1634"/>
      <c r="O2265" s="1630"/>
      <c r="P2265" s="1630"/>
      <c r="Q2265" s="1630"/>
      <c r="R2265" s="1634"/>
      <c r="S2265" s="1634"/>
      <c r="T2265" s="1634"/>
      <c r="U2265" s="1634"/>
      <c r="V2265" s="1634"/>
      <c r="W2265" s="1634"/>
      <c r="X2265" s="1634"/>
      <c r="Y2265" s="1634"/>
      <c r="Z2265" s="1634"/>
    </row>
    <row r="2266" spans="1:26">
      <c r="A2266" s="2806"/>
      <c r="B2266" s="2805"/>
      <c r="C2266" s="1631"/>
      <c r="E2266" s="1633"/>
      <c r="F2266" s="1628"/>
      <c r="G2266" s="1634"/>
      <c r="H2266" s="1634"/>
      <c r="I2266" s="1634"/>
      <c r="J2266" s="1634"/>
      <c r="K2266" s="1628"/>
      <c r="L2266" s="1634"/>
      <c r="M2266" s="1634"/>
      <c r="N2266" s="1634"/>
      <c r="O2266" s="1630"/>
      <c r="P2266" s="1630"/>
      <c r="Q2266" s="1630"/>
      <c r="R2266" s="1634"/>
      <c r="S2266" s="1634"/>
      <c r="T2266" s="1634"/>
      <c r="U2266" s="1634"/>
      <c r="V2266" s="1634"/>
      <c r="W2266" s="1634"/>
      <c r="X2266" s="1634"/>
      <c r="Y2266" s="1634"/>
      <c r="Z2266" s="1634"/>
    </row>
    <row r="2267" spans="1:26">
      <c r="A2267" s="2806"/>
      <c r="B2267" s="2805"/>
      <c r="C2267" s="1631"/>
      <c r="E2267" s="1633"/>
      <c r="F2267" s="1628"/>
      <c r="G2267" s="1634"/>
      <c r="H2267" s="1634"/>
      <c r="I2267" s="1634"/>
      <c r="J2267" s="1634"/>
      <c r="K2267" s="1628"/>
      <c r="L2267" s="1634"/>
      <c r="M2267" s="1634"/>
      <c r="N2267" s="1634"/>
      <c r="O2267" s="1630"/>
      <c r="P2267" s="1630"/>
      <c r="Q2267" s="1630"/>
      <c r="R2267" s="1634"/>
      <c r="S2267" s="1634"/>
      <c r="T2267" s="1634"/>
      <c r="U2267" s="1634"/>
      <c r="V2267" s="1634"/>
      <c r="W2267" s="1634"/>
      <c r="X2267" s="1634"/>
      <c r="Y2267" s="1634"/>
      <c r="Z2267" s="1634"/>
    </row>
    <row r="2268" spans="1:26">
      <c r="A2268" s="2806"/>
      <c r="B2268" s="2805"/>
      <c r="C2268" s="1631"/>
      <c r="E2268" s="1633"/>
      <c r="F2268" s="1628"/>
      <c r="G2268" s="1634"/>
      <c r="H2268" s="1634"/>
      <c r="I2268" s="1634"/>
      <c r="J2268" s="1634"/>
      <c r="K2268" s="1628"/>
      <c r="L2268" s="1634"/>
      <c r="M2268" s="1634"/>
      <c r="N2268" s="1634"/>
      <c r="O2268" s="1630"/>
      <c r="P2268" s="1630"/>
      <c r="Q2268" s="1630"/>
      <c r="R2268" s="1634"/>
      <c r="S2268" s="1634"/>
      <c r="T2268" s="1634"/>
      <c r="U2268" s="1634"/>
      <c r="V2268" s="1634"/>
      <c r="W2268" s="1634"/>
      <c r="X2268" s="1634"/>
      <c r="Y2268" s="1634"/>
      <c r="Z2268" s="1634"/>
    </row>
    <row r="2269" spans="1:26">
      <c r="A2269" s="2806"/>
      <c r="B2269" s="2805"/>
      <c r="C2269" s="1631"/>
      <c r="E2269" s="1633"/>
      <c r="F2269" s="1628"/>
      <c r="G2269" s="1634"/>
      <c r="H2269" s="1634"/>
      <c r="I2269" s="1634"/>
      <c r="J2269" s="1634"/>
      <c r="K2269" s="1628"/>
      <c r="L2269" s="1634"/>
      <c r="M2269" s="1634"/>
      <c r="N2269" s="1634"/>
      <c r="O2269" s="1630"/>
      <c r="P2269" s="1630"/>
      <c r="Q2269" s="1630"/>
      <c r="R2269" s="1634"/>
      <c r="S2269" s="1634"/>
      <c r="T2269" s="1634"/>
      <c r="U2269" s="1634"/>
      <c r="V2269" s="1634"/>
      <c r="W2269" s="1634"/>
      <c r="X2269" s="1634"/>
      <c r="Y2269" s="1634"/>
      <c r="Z2269" s="1634"/>
    </row>
    <row r="2270" spans="1:26">
      <c r="A2270" s="2806"/>
      <c r="B2270" s="2805"/>
      <c r="C2270" s="1631"/>
      <c r="E2270" s="1633"/>
      <c r="F2270" s="1628"/>
      <c r="G2270" s="1634"/>
      <c r="H2270" s="1634"/>
      <c r="I2270" s="1634"/>
      <c r="J2270" s="1634"/>
      <c r="K2270" s="1628"/>
      <c r="L2270" s="1634"/>
      <c r="M2270" s="1634"/>
      <c r="N2270" s="1634"/>
      <c r="O2270" s="1630"/>
      <c r="P2270" s="1630"/>
      <c r="Q2270" s="1630"/>
      <c r="R2270" s="1634"/>
      <c r="S2270" s="1634"/>
      <c r="T2270" s="1634"/>
      <c r="U2270" s="1634"/>
      <c r="V2270" s="1634"/>
      <c r="W2270" s="1634"/>
      <c r="X2270" s="1634"/>
      <c r="Y2270" s="1634"/>
      <c r="Z2270" s="1634"/>
    </row>
    <row r="2271" spans="1:26">
      <c r="A2271" s="2806"/>
      <c r="B2271" s="2805"/>
      <c r="C2271" s="1631"/>
      <c r="E2271" s="1633"/>
      <c r="F2271" s="1628"/>
      <c r="G2271" s="1634"/>
      <c r="H2271" s="1634"/>
      <c r="I2271" s="1634"/>
      <c r="J2271" s="1634"/>
      <c r="K2271" s="1628"/>
      <c r="L2271" s="1634"/>
      <c r="M2271" s="1634"/>
      <c r="N2271" s="1634"/>
      <c r="O2271" s="1630"/>
      <c r="P2271" s="1630"/>
      <c r="Q2271" s="1630"/>
      <c r="R2271" s="1634"/>
      <c r="S2271" s="1634"/>
      <c r="T2271" s="1634"/>
      <c r="U2271" s="1634"/>
      <c r="V2271" s="1634"/>
      <c r="W2271" s="1634"/>
      <c r="X2271" s="1634"/>
      <c r="Y2271" s="1634"/>
      <c r="Z2271" s="1634"/>
    </row>
    <row r="2272" spans="1:26">
      <c r="A2272" s="2806"/>
      <c r="B2272" s="2805"/>
      <c r="C2272" s="1631"/>
      <c r="E2272" s="1633"/>
      <c r="F2272" s="1628"/>
      <c r="G2272" s="1634"/>
      <c r="H2272" s="1634"/>
      <c r="I2272" s="1634"/>
      <c r="J2272" s="1634"/>
      <c r="K2272" s="1628"/>
      <c r="L2272" s="1634"/>
      <c r="M2272" s="1634"/>
      <c r="N2272" s="1634"/>
      <c r="O2272" s="1630"/>
      <c r="P2272" s="1630"/>
      <c r="Q2272" s="1630"/>
      <c r="R2272" s="1634"/>
      <c r="S2272" s="1634"/>
      <c r="T2272" s="1634"/>
      <c r="U2272" s="1634"/>
      <c r="V2272" s="1634"/>
      <c r="W2272" s="1634"/>
      <c r="X2272" s="1634"/>
      <c r="Y2272" s="1634"/>
      <c r="Z2272" s="1634"/>
    </row>
    <row r="2273" spans="1:26">
      <c r="A2273" s="2806"/>
      <c r="B2273" s="2805"/>
      <c r="C2273" s="1631"/>
      <c r="E2273" s="1633"/>
      <c r="F2273" s="1628"/>
      <c r="G2273" s="1634"/>
      <c r="H2273" s="1634"/>
      <c r="I2273" s="1634"/>
      <c r="J2273" s="1634"/>
      <c r="K2273" s="1628"/>
      <c r="L2273" s="1634"/>
      <c r="M2273" s="1634"/>
      <c r="N2273" s="1634"/>
      <c r="O2273" s="1630"/>
      <c r="P2273" s="1630"/>
      <c r="Q2273" s="1630"/>
      <c r="R2273" s="1634"/>
      <c r="S2273" s="1634"/>
      <c r="T2273" s="1634"/>
      <c r="U2273" s="1634"/>
      <c r="V2273" s="1634"/>
      <c r="W2273" s="1634"/>
      <c r="X2273" s="1634"/>
      <c r="Y2273" s="1634"/>
      <c r="Z2273" s="1634"/>
    </row>
    <row r="2274" spans="1:26">
      <c r="A2274" s="2806"/>
      <c r="B2274" s="2805"/>
      <c r="C2274" s="1631"/>
      <c r="E2274" s="1633"/>
      <c r="F2274" s="1628"/>
      <c r="G2274" s="1634"/>
      <c r="H2274" s="1634"/>
      <c r="I2274" s="1634"/>
      <c r="J2274" s="1634"/>
      <c r="K2274" s="1628"/>
      <c r="L2274" s="1634"/>
      <c r="M2274" s="1634"/>
      <c r="N2274" s="1634"/>
      <c r="O2274" s="1630"/>
      <c r="P2274" s="1630"/>
      <c r="Q2274" s="1630"/>
      <c r="R2274" s="1634"/>
      <c r="S2274" s="1634"/>
      <c r="T2274" s="1634"/>
      <c r="U2274" s="1634"/>
      <c r="V2274" s="1634"/>
      <c r="W2274" s="1634"/>
      <c r="X2274" s="1634"/>
      <c r="Y2274" s="1634"/>
      <c r="Z2274" s="1634"/>
    </row>
    <row r="2275" spans="1:26">
      <c r="A2275" s="2806"/>
      <c r="B2275" s="2805"/>
      <c r="C2275" s="1631"/>
      <c r="E2275" s="1633"/>
      <c r="F2275" s="1628"/>
      <c r="G2275" s="1634"/>
      <c r="H2275" s="1634"/>
      <c r="I2275" s="1634"/>
      <c r="J2275" s="1634"/>
      <c r="K2275" s="1628"/>
      <c r="L2275" s="1634"/>
      <c r="M2275" s="1634"/>
      <c r="N2275" s="1634"/>
      <c r="O2275" s="1630"/>
      <c r="P2275" s="1630"/>
      <c r="Q2275" s="1630"/>
      <c r="R2275" s="1634"/>
      <c r="S2275" s="1634"/>
      <c r="T2275" s="1634"/>
      <c r="U2275" s="1634"/>
      <c r="V2275" s="1634"/>
      <c r="W2275" s="1634"/>
      <c r="X2275" s="1634"/>
      <c r="Y2275" s="1634"/>
      <c r="Z2275" s="1634"/>
    </row>
    <row r="2276" spans="1:26">
      <c r="A2276" s="2806"/>
      <c r="B2276" s="2805"/>
      <c r="C2276" s="1631"/>
      <c r="E2276" s="1633"/>
      <c r="F2276" s="1628"/>
      <c r="G2276" s="1634"/>
      <c r="H2276" s="1634"/>
      <c r="I2276" s="1634"/>
      <c r="J2276" s="1634"/>
      <c r="K2276" s="1628"/>
      <c r="L2276" s="1634"/>
      <c r="M2276" s="1634"/>
      <c r="N2276" s="1634"/>
      <c r="O2276" s="1630"/>
      <c r="P2276" s="1630"/>
      <c r="Q2276" s="1630"/>
      <c r="R2276" s="1634"/>
      <c r="S2276" s="1634"/>
      <c r="T2276" s="1634"/>
      <c r="U2276" s="1634"/>
      <c r="V2276" s="1634"/>
      <c r="W2276" s="1634"/>
      <c r="X2276" s="1634"/>
      <c r="Y2276" s="1634"/>
      <c r="Z2276" s="1634"/>
    </row>
    <row r="2277" spans="1:26">
      <c r="A2277" s="2806"/>
      <c r="B2277" s="2805"/>
      <c r="C2277" s="1631"/>
      <c r="E2277" s="1633"/>
      <c r="F2277" s="1628"/>
      <c r="G2277" s="1634"/>
      <c r="H2277" s="1634"/>
      <c r="I2277" s="1634"/>
      <c r="J2277" s="1634"/>
      <c r="K2277" s="1628"/>
      <c r="L2277" s="1634"/>
      <c r="M2277" s="1634"/>
      <c r="N2277" s="1634"/>
      <c r="O2277" s="1630"/>
      <c r="P2277" s="1630"/>
      <c r="Q2277" s="1630"/>
      <c r="R2277" s="1634"/>
      <c r="S2277" s="1634"/>
      <c r="T2277" s="1634"/>
      <c r="U2277" s="1634"/>
      <c r="V2277" s="1634"/>
      <c r="W2277" s="1634"/>
      <c r="X2277" s="1634"/>
      <c r="Y2277" s="1634"/>
      <c r="Z2277" s="1634"/>
    </row>
    <row r="2278" spans="1:26">
      <c r="A2278" s="2806"/>
      <c r="B2278" s="2805"/>
      <c r="C2278" s="1631"/>
      <c r="E2278" s="1633"/>
      <c r="F2278" s="1628"/>
      <c r="G2278" s="1634"/>
      <c r="H2278" s="1634"/>
      <c r="I2278" s="1634"/>
      <c r="J2278" s="1634"/>
      <c r="K2278" s="1628"/>
      <c r="L2278" s="1634"/>
      <c r="M2278" s="1634"/>
      <c r="N2278" s="1634"/>
      <c r="O2278" s="1630"/>
      <c r="P2278" s="1630"/>
      <c r="Q2278" s="1630"/>
      <c r="R2278" s="1634"/>
      <c r="S2278" s="1634"/>
      <c r="T2278" s="1634"/>
      <c r="U2278" s="1634"/>
      <c r="V2278" s="1634"/>
      <c r="W2278" s="1634"/>
      <c r="X2278" s="1634"/>
      <c r="Y2278" s="1634"/>
      <c r="Z2278" s="1634"/>
    </row>
    <row r="2279" spans="1:26">
      <c r="A2279" s="2806"/>
      <c r="B2279" s="2805"/>
      <c r="C2279" s="1631"/>
      <c r="E2279" s="1633"/>
      <c r="F2279" s="1628"/>
      <c r="G2279" s="1634"/>
      <c r="H2279" s="1634"/>
      <c r="I2279" s="1634"/>
      <c r="J2279" s="1634"/>
      <c r="K2279" s="1628"/>
      <c r="L2279" s="1634"/>
      <c r="M2279" s="1634"/>
      <c r="N2279" s="1634"/>
      <c r="O2279" s="1630"/>
      <c r="P2279" s="1630"/>
      <c r="Q2279" s="1630"/>
      <c r="R2279" s="1634"/>
      <c r="S2279" s="1634"/>
      <c r="T2279" s="1634"/>
      <c r="U2279" s="1634"/>
      <c r="V2279" s="1634"/>
      <c r="W2279" s="1634"/>
      <c r="X2279" s="1634"/>
      <c r="Y2279" s="1634"/>
      <c r="Z2279" s="1634"/>
    </row>
    <row r="2280" spans="1:26">
      <c r="A2280" s="2806"/>
      <c r="B2280" s="2805"/>
      <c r="C2280" s="1631"/>
      <c r="E2280" s="1633"/>
      <c r="F2280" s="1628"/>
      <c r="G2280" s="1634"/>
      <c r="H2280" s="1634"/>
      <c r="I2280" s="1634"/>
      <c r="J2280" s="1634"/>
      <c r="K2280" s="1628"/>
      <c r="L2280" s="1634"/>
      <c r="M2280" s="1634"/>
      <c r="N2280" s="1634"/>
      <c r="O2280" s="1630"/>
      <c r="P2280" s="1630"/>
      <c r="Q2280" s="1630"/>
      <c r="R2280" s="1634"/>
      <c r="S2280" s="1634"/>
      <c r="T2280" s="1634"/>
      <c r="U2280" s="1634"/>
      <c r="V2280" s="1634"/>
      <c r="W2280" s="1634"/>
      <c r="X2280" s="1634"/>
      <c r="Y2280" s="1634"/>
      <c r="Z2280" s="1634"/>
    </row>
    <row r="2281" spans="1:26">
      <c r="A2281" s="2806"/>
      <c r="B2281" s="2805"/>
      <c r="C2281" s="1631"/>
      <c r="E2281" s="1633"/>
      <c r="F2281" s="1628"/>
      <c r="G2281" s="1634"/>
      <c r="H2281" s="1634"/>
      <c r="I2281" s="1634"/>
      <c r="J2281" s="1634"/>
      <c r="K2281" s="1628"/>
      <c r="L2281" s="1634"/>
      <c r="M2281" s="1634"/>
      <c r="N2281" s="1634"/>
      <c r="O2281" s="1630"/>
      <c r="P2281" s="1630"/>
      <c r="Q2281" s="1630"/>
      <c r="R2281" s="1634"/>
      <c r="S2281" s="1634"/>
      <c r="T2281" s="1634"/>
      <c r="U2281" s="1634"/>
      <c r="V2281" s="1634"/>
      <c r="W2281" s="1634"/>
      <c r="X2281" s="1634"/>
      <c r="Y2281" s="1634"/>
      <c r="Z2281" s="1634"/>
    </row>
    <row r="2282" spans="1:26">
      <c r="A2282" s="2806"/>
      <c r="B2282" s="2805"/>
      <c r="C2282" s="1631"/>
      <c r="E2282" s="1633"/>
      <c r="F2282" s="1628"/>
      <c r="G2282" s="1634"/>
      <c r="H2282" s="1634"/>
      <c r="I2282" s="1634"/>
      <c r="J2282" s="1634"/>
      <c r="K2282" s="1628"/>
      <c r="L2282" s="1634"/>
      <c r="M2282" s="1634"/>
      <c r="N2282" s="1634"/>
      <c r="O2282" s="1630"/>
      <c r="P2282" s="1630"/>
      <c r="Q2282" s="1630"/>
      <c r="R2282" s="1634"/>
      <c r="S2282" s="1634"/>
      <c r="T2282" s="1634"/>
      <c r="U2282" s="1634"/>
      <c r="V2282" s="1634"/>
      <c r="W2282" s="1634"/>
      <c r="X2282" s="1634"/>
      <c r="Y2282" s="1634"/>
      <c r="Z2282" s="1634"/>
    </row>
    <row r="2283" spans="1:26">
      <c r="A2283" s="2806"/>
      <c r="B2283" s="2805"/>
      <c r="C2283" s="1631"/>
      <c r="E2283" s="1633"/>
      <c r="F2283" s="1628"/>
      <c r="G2283" s="1634"/>
      <c r="H2283" s="1634"/>
      <c r="I2283" s="1634"/>
      <c r="J2283" s="1634"/>
      <c r="K2283" s="1628"/>
      <c r="L2283" s="1634"/>
      <c r="M2283" s="1634"/>
      <c r="N2283" s="1634"/>
      <c r="O2283" s="1630"/>
      <c r="P2283" s="1630"/>
      <c r="Q2283" s="1630"/>
      <c r="R2283" s="1634"/>
      <c r="S2283" s="1634"/>
      <c r="T2283" s="1634"/>
      <c r="U2283" s="1634"/>
      <c r="V2283" s="1634"/>
      <c r="W2283" s="1634"/>
      <c r="X2283" s="1634"/>
      <c r="Y2283" s="1634"/>
      <c r="Z2283" s="1634"/>
    </row>
    <row r="2284" spans="1:26">
      <c r="A2284" s="2806"/>
      <c r="B2284" s="2805"/>
      <c r="C2284" s="1631"/>
      <c r="E2284" s="1633"/>
      <c r="F2284" s="1628"/>
      <c r="G2284" s="1634"/>
      <c r="H2284" s="1634"/>
      <c r="I2284" s="1634"/>
      <c r="J2284" s="1634"/>
      <c r="K2284" s="1628"/>
      <c r="L2284" s="1634"/>
      <c r="M2284" s="1634"/>
      <c r="N2284" s="1634"/>
      <c r="O2284" s="1630"/>
      <c r="P2284" s="1630"/>
      <c r="Q2284" s="1630"/>
      <c r="R2284" s="1634"/>
      <c r="S2284" s="1634"/>
      <c r="T2284" s="1634"/>
      <c r="U2284" s="1634"/>
      <c r="V2284" s="1634"/>
      <c r="W2284" s="1634"/>
      <c r="X2284" s="1634"/>
      <c r="Y2284" s="1634"/>
      <c r="Z2284" s="1634"/>
    </row>
    <row r="2285" spans="1:26">
      <c r="A2285" s="2806"/>
      <c r="B2285" s="2805"/>
      <c r="C2285" s="1631"/>
      <c r="E2285" s="1633"/>
      <c r="F2285" s="1628"/>
      <c r="G2285" s="1634"/>
      <c r="H2285" s="1634"/>
      <c r="I2285" s="1634"/>
      <c r="J2285" s="1634"/>
      <c r="K2285" s="1628"/>
      <c r="L2285" s="1634"/>
      <c r="M2285" s="1634"/>
      <c r="N2285" s="1634"/>
      <c r="O2285" s="1630"/>
      <c r="P2285" s="1630"/>
      <c r="Q2285" s="1630"/>
      <c r="R2285" s="1634"/>
      <c r="S2285" s="1634"/>
      <c r="T2285" s="1634"/>
      <c r="U2285" s="1634"/>
      <c r="V2285" s="1634"/>
      <c r="W2285" s="1634"/>
      <c r="X2285" s="1634"/>
      <c r="Y2285" s="1634"/>
      <c r="Z2285" s="1634"/>
    </row>
    <row r="2286" spans="1:26">
      <c r="A2286" s="2806"/>
      <c r="B2286" s="2805"/>
      <c r="C2286" s="1631"/>
      <c r="E2286" s="1633"/>
      <c r="F2286" s="1628"/>
      <c r="G2286" s="1634"/>
      <c r="H2286" s="1634"/>
      <c r="I2286" s="1634"/>
      <c r="J2286" s="1634"/>
      <c r="K2286" s="1628"/>
      <c r="L2286" s="1634"/>
      <c r="M2286" s="1634"/>
      <c r="N2286" s="1634"/>
      <c r="O2286" s="1630"/>
      <c r="P2286" s="1630"/>
      <c r="Q2286" s="1630"/>
      <c r="R2286" s="1634"/>
      <c r="S2286" s="1634"/>
      <c r="T2286" s="1634"/>
      <c r="U2286" s="1634"/>
      <c r="V2286" s="1634"/>
      <c r="W2286" s="1634"/>
      <c r="X2286" s="1634"/>
      <c r="Y2286" s="1634"/>
      <c r="Z2286" s="1634"/>
    </row>
    <row r="2287" spans="1:26">
      <c r="A2287" s="2806"/>
      <c r="B2287" s="2805"/>
      <c r="C2287" s="1631"/>
      <c r="E2287" s="1633"/>
      <c r="F2287" s="1628"/>
      <c r="G2287" s="1634"/>
      <c r="H2287" s="1634"/>
      <c r="I2287" s="1634"/>
      <c r="J2287" s="1634"/>
      <c r="K2287" s="1628"/>
      <c r="L2287" s="1634"/>
      <c r="M2287" s="1634"/>
      <c r="N2287" s="1634"/>
      <c r="O2287" s="1630"/>
      <c r="P2287" s="1630"/>
      <c r="Q2287" s="1630"/>
      <c r="R2287" s="1634"/>
      <c r="S2287" s="1634"/>
      <c r="T2287" s="1634"/>
      <c r="U2287" s="1634"/>
      <c r="V2287" s="1634"/>
      <c r="W2287" s="1634"/>
      <c r="X2287" s="1634"/>
      <c r="Y2287" s="1634"/>
      <c r="Z2287" s="1634"/>
    </row>
    <row r="2288" spans="1:26">
      <c r="A2288" s="2806"/>
      <c r="B2288" s="2805"/>
      <c r="C2288" s="1631"/>
      <c r="E2288" s="1633"/>
      <c r="F2288" s="1628"/>
      <c r="G2288" s="1634"/>
      <c r="H2288" s="1634"/>
      <c r="I2288" s="1634"/>
      <c r="J2288" s="1634"/>
      <c r="K2288" s="1628"/>
      <c r="L2288" s="1634"/>
      <c r="M2288" s="1634"/>
      <c r="N2288" s="1634"/>
      <c r="O2288" s="1630"/>
      <c r="P2288" s="1630"/>
      <c r="Q2288" s="1630"/>
      <c r="R2288" s="1634"/>
      <c r="S2288" s="1634"/>
      <c r="T2288" s="1634"/>
      <c r="U2288" s="1634"/>
      <c r="V2288" s="1634"/>
      <c r="W2288" s="1634"/>
      <c r="X2288" s="1634"/>
      <c r="Y2288" s="1634"/>
      <c r="Z2288" s="1634"/>
    </row>
    <row r="2289" spans="1:26">
      <c r="A2289" s="2806"/>
      <c r="B2289" s="2805"/>
      <c r="C2289" s="1631"/>
      <c r="E2289" s="1633"/>
      <c r="F2289" s="1628"/>
      <c r="G2289" s="1634"/>
      <c r="H2289" s="1634"/>
      <c r="I2289" s="1634"/>
      <c r="J2289" s="1634"/>
      <c r="K2289" s="1628"/>
      <c r="L2289" s="1634"/>
      <c r="M2289" s="1634"/>
      <c r="N2289" s="1634"/>
      <c r="O2289" s="1630"/>
      <c r="P2289" s="1630"/>
      <c r="Q2289" s="1630"/>
      <c r="R2289" s="1634"/>
      <c r="S2289" s="1634"/>
      <c r="T2289" s="1634"/>
      <c r="U2289" s="1634"/>
      <c r="V2289" s="1634"/>
      <c r="W2289" s="1634"/>
      <c r="X2289" s="1634"/>
      <c r="Y2289" s="1634"/>
      <c r="Z2289" s="1634"/>
    </row>
    <row r="2290" spans="1:26">
      <c r="A2290" s="2806"/>
      <c r="B2290" s="2805"/>
      <c r="C2290" s="1631"/>
      <c r="E2290" s="1633"/>
      <c r="F2290" s="1628"/>
      <c r="G2290" s="1634"/>
      <c r="H2290" s="1634"/>
      <c r="I2290" s="1634"/>
      <c r="J2290" s="1634"/>
      <c r="K2290" s="1628"/>
      <c r="L2290" s="1634"/>
      <c r="M2290" s="1634"/>
      <c r="N2290" s="1634"/>
      <c r="O2290" s="1630"/>
      <c r="P2290" s="1630"/>
      <c r="Q2290" s="1630"/>
      <c r="R2290" s="1634"/>
      <c r="S2290" s="1634"/>
      <c r="T2290" s="1634"/>
      <c r="U2290" s="1634"/>
      <c r="V2290" s="1634"/>
      <c r="W2290" s="1634"/>
      <c r="X2290" s="1634"/>
      <c r="Y2290" s="1634"/>
      <c r="Z2290" s="1634"/>
    </row>
    <row r="2291" spans="1:26">
      <c r="A2291" s="2806"/>
      <c r="B2291" s="2805"/>
      <c r="C2291" s="1631"/>
      <c r="E2291" s="1633"/>
      <c r="F2291" s="1628"/>
      <c r="G2291" s="1634"/>
      <c r="H2291" s="1634"/>
      <c r="I2291" s="1634"/>
      <c r="J2291" s="1634"/>
      <c r="K2291" s="1628"/>
      <c r="L2291" s="1634"/>
      <c r="M2291" s="1634"/>
      <c r="N2291" s="1634"/>
      <c r="O2291" s="1630"/>
      <c r="P2291" s="1630"/>
      <c r="Q2291" s="1630"/>
      <c r="R2291" s="1634"/>
      <c r="S2291" s="1634"/>
      <c r="T2291" s="1634"/>
      <c r="U2291" s="1634"/>
      <c r="V2291" s="1634"/>
      <c r="W2291" s="1634"/>
      <c r="X2291" s="1634"/>
      <c r="Y2291" s="1634"/>
      <c r="Z2291" s="1634"/>
    </row>
    <row r="2292" spans="1:26">
      <c r="A2292" s="2806"/>
      <c r="B2292" s="2805"/>
      <c r="C2292" s="1631"/>
      <c r="E2292" s="1633"/>
      <c r="F2292" s="1628"/>
      <c r="G2292" s="1634"/>
      <c r="H2292" s="1634"/>
      <c r="I2292" s="1634"/>
      <c r="J2292" s="1634"/>
      <c r="K2292" s="1628"/>
      <c r="L2292" s="1634"/>
      <c r="M2292" s="1634"/>
      <c r="N2292" s="1634"/>
      <c r="O2292" s="1630"/>
      <c r="P2292" s="1630"/>
      <c r="Q2292" s="1630"/>
      <c r="R2292" s="1634"/>
      <c r="S2292" s="1634"/>
      <c r="T2292" s="1634"/>
      <c r="U2292" s="1634"/>
      <c r="V2292" s="1634"/>
      <c r="W2292" s="1634"/>
      <c r="X2292" s="1634"/>
      <c r="Y2292" s="1634"/>
      <c r="Z2292" s="1634"/>
    </row>
    <row r="2293" spans="1:26">
      <c r="A2293" s="2806"/>
      <c r="B2293" s="2805"/>
      <c r="C2293" s="1631"/>
      <c r="E2293" s="1633"/>
      <c r="F2293" s="1628"/>
      <c r="G2293" s="1634"/>
      <c r="H2293" s="1634"/>
      <c r="I2293" s="1634"/>
      <c r="J2293" s="1634"/>
      <c r="K2293" s="1628"/>
      <c r="L2293" s="1634"/>
      <c r="M2293" s="1634"/>
      <c r="N2293" s="1634"/>
      <c r="O2293" s="1630"/>
      <c r="P2293" s="1630"/>
      <c r="Q2293" s="1630"/>
      <c r="R2293" s="1634"/>
      <c r="S2293" s="1634"/>
      <c r="T2293" s="1634"/>
      <c r="U2293" s="1634"/>
      <c r="V2293" s="1634"/>
      <c r="W2293" s="1634"/>
      <c r="X2293" s="1634"/>
      <c r="Y2293" s="1634"/>
      <c r="Z2293" s="1634"/>
    </row>
    <row r="2294" spans="1:26">
      <c r="A2294" s="2806"/>
      <c r="B2294" s="2805"/>
      <c r="C2294" s="1631"/>
      <c r="E2294" s="1633"/>
      <c r="F2294" s="1628"/>
      <c r="G2294" s="1634"/>
      <c r="H2294" s="1634"/>
      <c r="I2294" s="1634"/>
      <c r="J2294" s="1634"/>
      <c r="K2294" s="1628"/>
      <c r="L2294" s="1634"/>
      <c r="M2294" s="1634"/>
      <c r="N2294" s="1634"/>
      <c r="O2294" s="1630"/>
      <c r="P2294" s="1630"/>
      <c r="Q2294" s="1630"/>
      <c r="R2294" s="1634"/>
      <c r="S2294" s="1634"/>
      <c r="T2294" s="1634"/>
      <c r="U2294" s="1634"/>
      <c r="V2294" s="1634"/>
      <c r="W2294" s="1634"/>
      <c r="X2294" s="1634"/>
      <c r="Y2294" s="1634"/>
      <c r="Z2294" s="1634"/>
    </row>
    <row r="2295" spans="1:26">
      <c r="A2295" s="2806"/>
      <c r="B2295" s="2805"/>
      <c r="C2295" s="1631"/>
      <c r="E2295" s="1633"/>
      <c r="F2295" s="1628"/>
      <c r="G2295" s="1634"/>
      <c r="H2295" s="1634"/>
      <c r="I2295" s="1634"/>
      <c r="J2295" s="1634"/>
      <c r="K2295" s="1628"/>
      <c r="L2295" s="1634"/>
      <c r="M2295" s="1634"/>
      <c r="N2295" s="1634"/>
      <c r="O2295" s="1630"/>
      <c r="P2295" s="1630"/>
      <c r="Q2295" s="1630"/>
      <c r="R2295" s="1634"/>
      <c r="S2295" s="1634"/>
      <c r="T2295" s="1634"/>
      <c r="U2295" s="1634"/>
      <c r="V2295" s="1634"/>
      <c r="W2295" s="1634"/>
      <c r="X2295" s="1634"/>
      <c r="Y2295" s="1634"/>
      <c r="Z2295" s="1634"/>
    </row>
    <row r="2296" spans="1:26">
      <c r="A2296" s="2806"/>
      <c r="B2296" s="2805"/>
      <c r="C2296" s="1631"/>
      <c r="E2296" s="1633"/>
      <c r="F2296" s="1628"/>
      <c r="G2296" s="1634"/>
      <c r="H2296" s="1634"/>
      <c r="I2296" s="1634"/>
      <c r="J2296" s="1634"/>
      <c r="K2296" s="1628"/>
      <c r="L2296" s="1634"/>
      <c r="M2296" s="1634"/>
      <c r="N2296" s="1634"/>
      <c r="O2296" s="1630"/>
      <c r="P2296" s="1630"/>
      <c r="Q2296" s="1630"/>
      <c r="R2296" s="1634"/>
      <c r="S2296" s="1634"/>
      <c r="T2296" s="1634"/>
      <c r="U2296" s="1634"/>
      <c r="V2296" s="1634"/>
      <c r="W2296" s="1634"/>
      <c r="X2296" s="1634"/>
      <c r="Y2296" s="1634"/>
      <c r="Z2296" s="1634"/>
    </row>
    <row r="2297" spans="1:26">
      <c r="A2297" s="2806"/>
      <c r="B2297" s="2805"/>
      <c r="C2297" s="1631"/>
      <c r="E2297" s="1633"/>
      <c r="F2297" s="1628"/>
      <c r="G2297" s="1634"/>
      <c r="H2297" s="1634"/>
      <c r="I2297" s="1634"/>
      <c r="J2297" s="1634"/>
      <c r="K2297" s="1628"/>
      <c r="L2297" s="1634"/>
      <c r="M2297" s="1634"/>
      <c r="N2297" s="1634"/>
      <c r="O2297" s="1630"/>
      <c r="P2297" s="1630"/>
      <c r="Q2297" s="1630"/>
      <c r="R2297" s="1634"/>
      <c r="S2297" s="1634"/>
      <c r="T2297" s="1634"/>
      <c r="U2297" s="1634"/>
      <c r="V2297" s="1634"/>
      <c r="W2297" s="1634"/>
      <c r="X2297" s="1634"/>
      <c r="Y2297" s="1634"/>
      <c r="Z2297" s="1634"/>
    </row>
    <row r="2298" spans="1:26">
      <c r="A2298" s="2806"/>
      <c r="B2298" s="2805"/>
      <c r="C2298" s="1631"/>
      <c r="E2298" s="1633"/>
      <c r="F2298" s="1628"/>
      <c r="G2298" s="1634"/>
      <c r="H2298" s="1634"/>
      <c r="I2298" s="1634"/>
      <c r="J2298" s="1634"/>
      <c r="K2298" s="1628"/>
      <c r="L2298" s="1634"/>
      <c r="M2298" s="1634"/>
      <c r="N2298" s="1634"/>
      <c r="O2298" s="1630"/>
      <c r="P2298" s="1630"/>
      <c r="Q2298" s="1630"/>
      <c r="R2298" s="1634"/>
      <c r="S2298" s="1634"/>
      <c r="T2298" s="1634"/>
      <c r="U2298" s="1634"/>
      <c r="V2298" s="1634"/>
      <c r="W2298" s="1634"/>
      <c r="X2298" s="1634"/>
      <c r="Y2298" s="1634"/>
      <c r="Z2298" s="1634"/>
    </row>
    <row r="2299" spans="1:26">
      <c r="A2299" s="2806"/>
      <c r="B2299" s="2805"/>
      <c r="C2299" s="1631"/>
      <c r="E2299" s="1633"/>
      <c r="F2299" s="1628"/>
      <c r="G2299" s="1634"/>
      <c r="H2299" s="1634"/>
      <c r="I2299" s="1634"/>
      <c r="J2299" s="1634"/>
      <c r="K2299" s="1628"/>
      <c r="L2299" s="1634"/>
      <c r="M2299" s="1634"/>
      <c r="N2299" s="1634"/>
      <c r="O2299" s="1630"/>
      <c r="P2299" s="1630"/>
      <c r="Q2299" s="1630"/>
      <c r="R2299" s="1634"/>
      <c r="S2299" s="1634"/>
      <c r="T2299" s="1634"/>
      <c r="U2299" s="1634"/>
      <c r="V2299" s="1634"/>
      <c r="W2299" s="1634"/>
      <c r="X2299" s="1634"/>
      <c r="Y2299" s="1634"/>
      <c r="Z2299" s="1634"/>
    </row>
    <row r="2300" spans="1:26">
      <c r="A2300" s="2806"/>
      <c r="B2300" s="2805"/>
      <c r="C2300" s="1631"/>
      <c r="E2300" s="1633"/>
      <c r="F2300" s="1628"/>
      <c r="G2300" s="1634"/>
      <c r="H2300" s="1634"/>
      <c r="I2300" s="1634"/>
      <c r="J2300" s="1634"/>
      <c r="K2300" s="1628"/>
      <c r="L2300" s="1634"/>
      <c r="M2300" s="1634"/>
      <c r="N2300" s="1634"/>
      <c r="O2300" s="1630"/>
      <c r="P2300" s="1630"/>
      <c r="Q2300" s="1630"/>
      <c r="R2300" s="1634"/>
      <c r="S2300" s="1634"/>
      <c r="T2300" s="1634"/>
      <c r="U2300" s="1634"/>
      <c r="V2300" s="1634"/>
      <c r="W2300" s="1634"/>
      <c r="X2300" s="1634"/>
      <c r="Y2300" s="1634"/>
      <c r="Z2300" s="1634"/>
    </row>
    <row r="2301" spans="1:26">
      <c r="A2301" s="2806"/>
      <c r="B2301" s="2805"/>
      <c r="C2301" s="1631"/>
      <c r="E2301" s="1633"/>
      <c r="F2301" s="1628"/>
      <c r="G2301" s="1634"/>
      <c r="H2301" s="1634"/>
      <c r="I2301" s="1634"/>
      <c r="J2301" s="1634"/>
      <c r="K2301" s="1628"/>
      <c r="L2301" s="1634"/>
      <c r="M2301" s="1634"/>
      <c r="N2301" s="1634"/>
      <c r="O2301" s="1630"/>
      <c r="P2301" s="1630"/>
      <c r="Q2301" s="1630"/>
      <c r="R2301" s="1634"/>
      <c r="S2301" s="1634"/>
      <c r="T2301" s="1634"/>
      <c r="U2301" s="1634"/>
      <c r="V2301" s="1634"/>
      <c r="W2301" s="1634"/>
      <c r="X2301" s="1634"/>
      <c r="Y2301" s="1634"/>
      <c r="Z2301" s="1634"/>
    </row>
    <row r="2302" spans="1:26">
      <c r="A2302" s="2806"/>
      <c r="B2302" s="2805"/>
      <c r="C2302" s="1631"/>
      <c r="E2302" s="1633"/>
      <c r="F2302" s="1628"/>
      <c r="G2302" s="1634"/>
      <c r="H2302" s="1634"/>
      <c r="I2302" s="1634"/>
      <c r="J2302" s="1634"/>
      <c r="K2302" s="1628"/>
      <c r="L2302" s="1634"/>
      <c r="M2302" s="1634"/>
      <c r="N2302" s="1634"/>
      <c r="O2302" s="1630"/>
      <c r="P2302" s="1630"/>
      <c r="Q2302" s="1630"/>
      <c r="R2302" s="1634"/>
      <c r="S2302" s="1634"/>
      <c r="T2302" s="1634"/>
      <c r="U2302" s="1634"/>
      <c r="V2302" s="1634"/>
      <c r="W2302" s="1634"/>
      <c r="X2302" s="1634"/>
      <c r="Y2302" s="1634"/>
      <c r="Z2302" s="1634"/>
    </row>
    <row r="2303" spans="1:26">
      <c r="A2303" s="2806"/>
      <c r="B2303" s="2805"/>
      <c r="C2303" s="1631"/>
      <c r="E2303" s="1633"/>
      <c r="F2303" s="1628"/>
      <c r="G2303" s="1634"/>
      <c r="H2303" s="1634"/>
      <c r="I2303" s="1634"/>
      <c r="J2303" s="1634"/>
      <c r="K2303" s="1628"/>
      <c r="L2303" s="1634"/>
      <c r="M2303" s="1634"/>
      <c r="N2303" s="1634"/>
      <c r="O2303" s="1630"/>
      <c r="P2303" s="1630"/>
      <c r="Q2303" s="1630"/>
      <c r="R2303" s="1634"/>
      <c r="S2303" s="1634"/>
      <c r="T2303" s="1634"/>
      <c r="U2303" s="1634"/>
      <c r="V2303" s="1634"/>
      <c r="W2303" s="1634"/>
      <c r="X2303" s="1634"/>
      <c r="Y2303" s="1634"/>
      <c r="Z2303" s="1634"/>
    </row>
    <row r="2304" spans="1:26">
      <c r="A2304" s="2806"/>
      <c r="B2304" s="2805"/>
      <c r="C2304" s="1631"/>
      <c r="E2304" s="1633"/>
      <c r="F2304" s="1628"/>
      <c r="G2304" s="1634"/>
      <c r="H2304" s="1634"/>
      <c r="I2304" s="1634"/>
      <c r="J2304" s="1634"/>
      <c r="K2304" s="1628"/>
      <c r="L2304" s="1634"/>
      <c r="M2304" s="1634"/>
      <c r="N2304" s="1634"/>
      <c r="O2304" s="1630"/>
      <c r="P2304" s="1630"/>
      <c r="Q2304" s="1630"/>
      <c r="R2304" s="1634"/>
      <c r="S2304" s="1634"/>
      <c r="T2304" s="1634"/>
      <c r="U2304" s="1634"/>
      <c r="V2304" s="1634"/>
      <c r="W2304" s="1634"/>
      <c r="X2304" s="1634"/>
      <c r="Y2304" s="1634"/>
      <c r="Z2304" s="1634"/>
    </row>
    <row r="2305" spans="1:26">
      <c r="A2305" s="2806"/>
      <c r="B2305" s="2805"/>
      <c r="C2305" s="1631"/>
      <c r="E2305" s="1633"/>
      <c r="F2305" s="1628"/>
      <c r="G2305" s="1634"/>
      <c r="H2305" s="1634"/>
      <c r="I2305" s="1634"/>
      <c r="J2305" s="1634"/>
      <c r="K2305" s="1628"/>
      <c r="L2305" s="1634"/>
      <c r="M2305" s="1634"/>
      <c r="N2305" s="1634"/>
      <c r="O2305" s="1630"/>
      <c r="P2305" s="1630"/>
      <c r="Q2305" s="1630"/>
      <c r="R2305" s="1634"/>
      <c r="S2305" s="1634"/>
      <c r="T2305" s="1634"/>
      <c r="U2305" s="1634"/>
      <c r="V2305" s="1634"/>
      <c r="W2305" s="1634"/>
      <c r="X2305" s="1634"/>
      <c r="Y2305" s="1634"/>
      <c r="Z2305" s="1634"/>
    </row>
    <row r="2306" spans="1:26">
      <c r="A2306" s="2806"/>
      <c r="B2306" s="2805"/>
      <c r="C2306" s="1631"/>
      <c r="E2306" s="1633"/>
      <c r="F2306" s="1628"/>
      <c r="G2306" s="1634"/>
      <c r="H2306" s="1634"/>
      <c r="I2306" s="1634"/>
      <c r="J2306" s="1634"/>
      <c r="K2306" s="1628"/>
      <c r="L2306" s="1634"/>
      <c r="M2306" s="1634"/>
      <c r="N2306" s="1634"/>
      <c r="O2306" s="1630"/>
      <c r="P2306" s="1630"/>
      <c r="Q2306" s="1630"/>
      <c r="R2306" s="1634"/>
      <c r="S2306" s="1634"/>
      <c r="T2306" s="1634"/>
      <c r="U2306" s="1634"/>
      <c r="V2306" s="1634"/>
      <c r="W2306" s="1634"/>
      <c r="X2306" s="1634"/>
      <c r="Y2306" s="1634"/>
      <c r="Z2306" s="1634"/>
    </row>
    <row r="2307" spans="1:26">
      <c r="A2307" s="2806"/>
      <c r="B2307" s="2805"/>
      <c r="C2307" s="1631"/>
      <c r="E2307" s="1633"/>
      <c r="F2307" s="1628"/>
      <c r="G2307" s="1634"/>
      <c r="H2307" s="1634"/>
      <c r="I2307" s="1634"/>
      <c r="J2307" s="1634"/>
      <c r="K2307" s="1628"/>
      <c r="L2307" s="1634"/>
      <c r="M2307" s="1634"/>
      <c r="N2307" s="1634"/>
      <c r="O2307" s="1630"/>
      <c r="P2307" s="1630"/>
      <c r="Q2307" s="1630"/>
      <c r="R2307" s="1634"/>
      <c r="S2307" s="1634"/>
      <c r="T2307" s="1634"/>
      <c r="U2307" s="1634"/>
      <c r="V2307" s="1634"/>
      <c r="W2307" s="1634"/>
      <c r="X2307" s="1634"/>
      <c r="Y2307" s="1634"/>
      <c r="Z2307" s="1634"/>
    </row>
    <row r="2308" spans="1:26">
      <c r="A2308" s="2806"/>
      <c r="B2308" s="2805"/>
      <c r="C2308" s="1631"/>
      <c r="E2308" s="1633"/>
      <c r="F2308" s="1628"/>
      <c r="G2308" s="1634"/>
      <c r="H2308" s="1634"/>
      <c r="I2308" s="1634"/>
      <c r="J2308" s="1634"/>
      <c r="K2308" s="1628"/>
      <c r="L2308" s="1634"/>
      <c r="M2308" s="1634"/>
      <c r="N2308" s="1634"/>
      <c r="O2308" s="1630"/>
      <c r="P2308" s="1630"/>
      <c r="Q2308" s="1630"/>
      <c r="R2308" s="1634"/>
      <c r="S2308" s="1634"/>
      <c r="T2308" s="1634"/>
      <c r="U2308" s="1634"/>
      <c r="V2308" s="1634"/>
      <c r="W2308" s="1634"/>
      <c r="X2308" s="1634"/>
      <c r="Y2308" s="1634"/>
      <c r="Z2308" s="1634"/>
    </row>
    <row r="2309" spans="1:26">
      <c r="A2309" s="2806"/>
      <c r="B2309" s="2805"/>
      <c r="C2309" s="1631"/>
      <c r="E2309" s="1633"/>
      <c r="F2309" s="1628"/>
      <c r="G2309" s="1634"/>
      <c r="H2309" s="1634"/>
      <c r="I2309" s="1634"/>
      <c r="J2309" s="1634"/>
      <c r="K2309" s="1628"/>
      <c r="L2309" s="1634"/>
      <c r="M2309" s="1634"/>
      <c r="N2309" s="1634"/>
      <c r="O2309" s="1630"/>
      <c r="P2309" s="1630"/>
      <c r="Q2309" s="1630"/>
      <c r="R2309" s="1634"/>
      <c r="S2309" s="1634"/>
      <c r="T2309" s="1634"/>
      <c r="U2309" s="1634"/>
      <c r="V2309" s="1634"/>
      <c r="W2309" s="1634"/>
      <c r="X2309" s="1634"/>
      <c r="Y2309" s="1634"/>
      <c r="Z2309" s="1634"/>
    </row>
    <row r="2310" spans="1:26">
      <c r="A2310" s="2806"/>
      <c r="B2310" s="2805"/>
      <c r="C2310" s="1631"/>
      <c r="E2310" s="1633"/>
      <c r="F2310" s="1628"/>
      <c r="G2310" s="1634"/>
      <c r="H2310" s="1634"/>
      <c r="I2310" s="1634"/>
      <c r="J2310" s="1634"/>
      <c r="K2310" s="1628"/>
      <c r="L2310" s="1634"/>
      <c r="M2310" s="1634"/>
      <c r="N2310" s="1634"/>
      <c r="O2310" s="1630"/>
      <c r="P2310" s="1630"/>
      <c r="Q2310" s="1630"/>
      <c r="R2310" s="1634"/>
      <c r="S2310" s="1634"/>
      <c r="T2310" s="1634"/>
      <c r="U2310" s="1634"/>
      <c r="V2310" s="1634"/>
      <c r="W2310" s="1634"/>
      <c r="X2310" s="1634"/>
      <c r="Y2310" s="1634"/>
      <c r="Z2310" s="1634"/>
    </row>
    <row r="2311" spans="1:26">
      <c r="A2311" s="2806"/>
      <c r="B2311" s="2805"/>
      <c r="C2311" s="1631"/>
      <c r="E2311" s="1633"/>
      <c r="F2311" s="1628"/>
      <c r="G2311" s="1634"/>
      <c r="H2311" s="1634"/>
      <c r="I2311" s="1634"/>
      <c r="J2311" s="1634"/>
      <c r="K2311" s="1628"/>
      <c r="L2311" s="1634"/>
      <c r="M2311" s="1634"/>
      <c r="N2311" s="1634"/>
      <c r="O2311" s="1630"/>
      <c r="P2311" s="1630"/>
      <c r="Q2311" s="1630"/>
      <c r="R2311" s="1634"/>
      <c r="S2311" s="1634"/>
      <c r="T2311" s="1634"/>
      <c r="U2311" s="1634"/>
      <c r="V2311" s="1634"/>
      <c r="W2311" s="1634"/>
      <c r="X2311" s="1634"/>
      <c r="Y2311" s="1634"/>
      <c r="Z2311" s="1634"/>
    </row>
    <row r="2312" spans="1:26">
      <c r="A2312" s="2806"/>
      <c r="B2312" s="2805"/>
      <c r="C2312" s="1631"/>
      <c r="E2312" s="1633"/>
      <c r="F2312" s="1628"/>
      <c r="G2312" s="1634"/>
      <c r="H2312" s="1634"/>
      <c r="I2312" s="1634"/>
      <c r="J2312" s="1634"/>
      <c r="K2312" s="1628"/>
      <c r="L2312" s="1634"/>
      <c r="M2312" s="1634"/>
      <c r="N2312" s="1634"/>
      <c r="O2312" s="1630"/>
      <c r="P2312" s="1630"/>
      <c r="Q2312" s="1630"/>
      <c r="R2312" s="1634"/>
      <c r="S2312" s="1634"/>
      <c r="T2312" s="1634"/>
      <c r="U2312" s="1634"/>
      <c r="V2312" s="1634"/>
      <c r="W2312" s="1634"/>
      <c r="X2312" s="1634"/>
      <c r="Y2312" s="1634"/>
      <c r="Z2312" s="1634"/>
    </row>
    <row r="2313" spans="1:26">
      <c r="A2313" s="2806"/>
      <c r="B2313" s="2805"/>
      <c r="C2313" s="1631"/>
      <c r="E2313" s="1633"/>
      <c r="F2313" s="1628"/>
      <c r="G2313" s="1634"/>
      <c r="H2313" s="1634"/>
      <c r="I2313" s="1634"/>
      <c r="J2313" s="1634"/>
      <c r="K2313" s="1628"/>
      <c r="L2313" s="1634"/>
      <c r="M2313" s="1634"/>
      <c r="N2313" s="1634"/>
      <c r="O2313" s="1630"/>
      <c r="P2313" s="1630"/>
      <c r="Q2313" s="1630"/>
      <c r="R2313" s="1634"/>
      <c r="S2313" s="1634"/>
      <c r="T2313" s="1634"/>
      <c r="U2313" s="1634"/>
      <c r="V2313" s="1634"/>
      <c r="W2313" s="1634"/>
      <c r="X2313" s="1634"/>
      <c r="Y2313" s="1634"/>
      <c r="Z2313" s="1634"/>
    </row>
    <row r="2314" spans="1:26">
      <c r="A2314" s="2806"/>
      <c r="B2314" s="2805"/>
      <c r="C2314" s="1631"/>
      <c r="E2314" s="1633"/>
      <c r="F2314" s="1628"/>
      <c r="G2314" s="1634"/>
      <c r="H2314" s="1634"/>
      <c r="I2314" s="1634"/>
      <c r="J2314" s="1634"/>
      <c r="K2314" s="1628"/>
      <c r="L2314" s="1634"/>
      <c r="M2314" s="1634"/>
      <c r="N2314" s="1634"/>
      <c r="O2314" s="1630"/>
      <c r="P2314" s="1630"/>
      <c r="Q2314" s="1630"/>
      <c r="R2314" s="1634"/>
      <c r="S2314" s="1634"/>
      <c r="T2314" s="1634"/>
      <c r="U2314" s="1634"/>
      <c r="V2314" s="1634"/>
      <c r="W2314" s="1634"/>
      <c r="X2314" s="1634"/>
      <c r="Y2314" s="1634"/>
      <c r="Z2314" s="1634"/>
    </row>
    <row r="2315" spans="1:26">
      <c r="A2315" s="2806"/>
      <c r="B2315" s="2805"/>
      <c r="C2315" s="1631"/>
      <c r="E2315" s="1633"/>
      <c r="F2315" s="1628"/>
      <c r="G2315" s="1634"/>
      <c r="H2315" s="1634"/>
      <c r="I2315" s="1634"/>
      <c r="J2315" s="1634"/>
      <c r="K2315" s="1628"/>
      <c r="L2315" s="1634"/>
      <c r="M2315" s="1634"/>
      <c r="N2315" s="1634"/>
      <c r="O2315" s="1630"/>
      <c r="P2315" s="1630"/>
      <c r="Q2315" s="1630"/>
      <c r="R2315" s="1634"/>
      <c r="S2315" s="1634"/>
      <c r="T2315" s="1634"/>
      <c r="U2315" s="1634"/>
      <c r="V2315" s="1634"/>
      <c r="W2315" s="1634"/>
      <c r="X2315" s="1634"/>
      <c r="Y2315" s="1634"/>
      <c r="Z2315" s="1634"/>
    </row>
    <row r="2316" spans="1:26">
      <c r="A2316" s="2806"/>
      <c r="B2316" s="2805"/>
      <c r="C2316" s="1631"/>
      <c r="E2316" s="1633"/>
      <c r="F2316" s="1628"/>
      <c r="G2316" s="1634"/>
      <c r="H2316" s="1634"/>
      <c r="I2316" s="1634"/>
      <c r="J2316" s="1634"/>
      <c r="K2316" s="1628"/>
      <c r="L2316" s="1634"/>
      <c r="M2316" s="1634"/>
      <c r="N2316" s="1634"/>
      <c r="O2316" s="1630"/>
      <c r="P2316" s="1630"/>
      <c r="Q2316" s="1630"/>
      <c r="R2316" s="1634"/>
      <c r="S2316" s="1634"/>
      <c r="T2316" s="1634"/>
      <c r="U2316" s="1634"/>
      <c r="V2316" s="1634"/>
      <c r="W2316" s="1634"/>
      <c r="X2316" s="1634"/>
      <c r="Y2316" s="1634"/>
      <c r="Z2316" s="1634"/>
    </row>
    <row r="2317" spans="1:26">
      <c r="A2317" s="2806"/>
      <c r="B2317" s="2805"/>
      <c r="C2317" s="1631"/>
      <c r="E2317" s="1633"/>
      <c r="F2317" s="1628"/>
      <c r="G2317" s="1634"/>
      <c r="H2317" s="1634"/>
      <c r="I2317" s="1634"/>
      <c r="J2317" s="1634"/>
      <c r="K2317" s="1628"/>
      <c r="L2317" s="1634"/>
      <c r="M2317" s="1634"/>
      <c r="N2317" s="1634"/>
      <c r="O2317" s="1630"/>
      <c r="P2317" s="1630"/>
      <c r="Q2317" s="1630"/>
      <c r="R2317" s="1634"/>
      <c r="S2317" s="1634"/>
      <c r="T2317" s="1634"/>
      <c r="U2317" s="1634"/>
      <c r="V2317" s="1634"/>
      <c r="W2317" s="1634"/>
      <c r="X2317" s="1634"/>
      <c r="Y2317" s="1634"/>
      <c r="Z2317" s="1634"/>
    </row>
    <row r="2318" spans="1:26">
      <c r="A2318" s="2806"/>
      <c r="B2318" s="2805"/>
      <c r="C2318" s="1631"/>
      <c r="E2318" s="1633"/>
      <c r="F2318" s="1628"/>
      <c r="G2318" s="1634"/>
      <c r="H2318" s="1634"/>
      <c r="I2318" s="1634"/>
      <c r="J2318" s="1634"/>
      <c r="K2318" s="1628"/>
      <c r="L2318" s="1634"/>
      <c r="M2318" s="1634"/>
      <c r="N2318" s="1634"/>
      <c r="O2318" s="1630"/>
      <c r="P2318" s="1630"/>
      <c r="Q2318" s="1630"/>
      <c r="R2318" s="1634"/>
      <c r="S2318" s="1634"/>
      <c r="T2318" s="1634"/>
      <c r="U2318" s="1634"/>
      <c r="V2318" s="1634"/>
      <c r="W2318" s="1634"/>
      <c r="X2318" s="1634"/>
      <c r="Y2318" s="1634"/>
      <c r="Z2318" s="1634"/>
    </row>
    <row r="2319" spans="1:26">
      <c r="A2319" s="2806"/>
      <c r="B2319" s="2805"/>
      <c r="C2319" s="1631"/>
      <c r="E2319" s="1633"/>
      <c r="F2319" s="1628"/>
      <c r="G2319" s="1634"/>
      <c r="H2319" s="1634"/>
      <c r="I2319" s="1634"/>
      <c r="J2319" s="1634"/>
      <c r="K2319" s="1628"/>
      <c r="L2319" s="1634"/>
      <c r="M2319" s="1634"/>
      <c r="N2319" s="1634"/>
      <c r="O2319" s="1630"/>
      <c r="P2319" s="1630"/>
      <c r="Q2319" s="1630"/>
      <c r="R2319" s="1634"/>
      <c r="S2319" s="1634"/>
      <c r="T2319" s="1634"/>
      <c r="U2319" s="1634"/>
      <c r="V2319" s="1634"/>
      <c r="W2319" s="1634"/>
      <c r="X2319" s="1634"/>
      <c r="Y2319" s="1634"/>
      <c r="Z2319" s="1634"/>
    </row>
    <row r="2320" spans="1:26">
      <c r="A2320" s="2806"/>
      <c r="B2320" s="2805"/>
      <c r="C2320" s="1631"/>
      <c r="E2320" s="1633"/>
      <c r="F2320" s="1628"/>
      <c r="G2320" s="1634"/>
      <c r="H2320" s="1634"/>
      <c r="I2320" s="1634"/>
      <c r="J2320" s="1634"/>
      <c r="K2320" s="1628"/>
      <c r="L2320" s="1634"/>
      <c r="M2320" s="1634"/>
      <c r="N2320" s="1634"/>
      <c r="O2320" s="1630"/>
      <c r="P2320" s="1630"/>
      <c r="Q2320" s="1630"/>
      <c r="R2320" s="1634"/>
      <c r="S2320" s="1634"/>
      <c r="T2320" s="1634"/>
      <c r="U2320" s="1634"/>
      <c r="V2320" s="1634"/>
      <c r="W2320" s="1634"/>
      <c r="X2320" s="1634"/>
      <c r="Y2320" s="1634"/>
      <c r="Z2320" s="1634"/>
    </row>
    <row r="2321" spans="1:26">
      <c r="A2321" s="2806"/>
      <c r="B2321" s="2805"/>
      <c r="C2321" s="1631"/>
      <c r="E2321" s="1633"/>
      <c r="F2321" s="1628"/>
      <c r="G2321" s="1634"/>
      <c r="H2321" s="1634"/>
      <c r="I2321" s="1634"/>
      <c r="J2321" s="1634"/>
      <c r="K2321" s="1628"/>
      <c r="L2321" s="1634"/>
      <c r="M2321" s="1634"/>
      <c r="N2321" s="1634"/>
      <c r="O2321" s="1630"/>
      <c r="P2321" s="1630"/>
      <c r="Q2321" s="1630"/>
      <c r="R2321" s="1634"/>
      <c r="S2321" s="1634"/>
      <c r="T2321" s="1634"/>
      <c r="U2321" s="1634"/>
      <c r="V2321" s="1634"/>
      <c r="W2321" s="1634"/>
      <c r="X2321" s="1634"/>
      <c r="Y2321" s="1634"/>
      <c r="Z2321" s="1634"/>
    </row>
    <row r="2322" spans="1:26">
      <c r="A2322" s="2806"/>
      <c r="B2322" s="2805"/>
      <c r="C2322" s="1631"/>
      <c r="E2322" s="1633"/>
      <c r="F2322" s="1628"/>
      <c r="G2322" s="1634"/>
      <c r="H2322" s="1634"/>
      <c r="I2322" s="1634"/>
      <c r="J2322" s="1634"/>
      <c r="K2322" s="1628"/>
      <c r="L2322" s="1634"/>
      <c r="M2322" s="1634"/>
      <c r="N2322" s="1634"/>
      <c r="O2322" s="1630"/>
      <c r="P2322" s="1630"/>
      <c r="Q2322" s="1630"/>
      <c r="R2322" s="1634"/>
      <c r="S2322" s="1634"/>
      <c r="T2322" s="1634"/>
      <c r="U2322" s="1634"/>
      <c r="V2322" s="1634"/>
      <c r="W2322" s="1634"/>
      <c r="X2322" s="1634"/>
      <c r="Y2322" s="1634"/>
      <c r="Z2322" s="1634"/>
    </row>
    <row r="2323" spans="1:26">
      <c r="A2323" s="2806"/>
      <c r="B2323" s="2805"/>
      <c r="C2323" s="1631"/>
      <c r="E2323" s="1633"/>
      <c r="F2323" s="1628"/>
      <c r="G2323" s="1634"/>
      <c r="H2323" s="1634"/>
      <c r="I2323" s="1634"/>
      <c r="J2323" s="1634"/>
      <c r="K2323" s="1628"/>
      <c r="L2323" s="1634"/>
      <c r="M2323" s="1634"/>
      <c r="N2323" s="1634"/>
      <c r="O2323" s="1630"/>
      <c r="P2323" s="1630"/>
      <c r="Q2323" s="1630"/>
      <c r="R2323" s="1634"/>
      <c r="S2323" s="1634"/>
      <c r="T2323" s="1634"/>
      <c r="U2323" s="1634"/>
      <c r="V2323" s="1634"/>
      <c r="W2323" s="1634"/>
      <c r="X2323" s="1634"/>
      <c r="Y2323" s="1634"/>
      <c r="Z2323" s="1634"/>
    </row>
    <row r="2324" spans="1:26">
      <c r="A2324" s="2806"/>
      <c r="B2324" s="2805"/>
      <c r="C2324" s="1631"/>
      <c r="E2324" s="1633"/>
      <c r="F2324" s="1628"/>
      <c r="G2324" s="1634"/>
      <c r="H2324" s="1634"/>
      <c r="I2324" s="1634"/>
      <c r="J2324" s="1634"/>
      <c r="K2324" s="1628"/>
      <c r="L2324" s="1634"/>
      <c r="M2324" s="1634"/>
      <c r="N2324" s="1634"/>
      <c r="O2324" s="1630"/>
      <c r="P2324" s="1630"/>
      <c r="Q2324" s="1630"/>
      <c r="R2324" s="1634"/>
      <c r="S2324" s="1634"/>
      <c r="T2324" s="1634"/>
      <c r="U2324" s="1634"/>
      <c r="V2324" s="1634"/>
      <c r="W2324" s="1634"/>
      <c r="X2324" s="1634"/>
      <c r="Y2324" s="1634"/>
      <c r="Z2324" s="1634"/>
    </row>
    <row r="2325" spans="1:26">
      <c r="A2325" s="2806"/>
      <c r="B2325" s="2805"/>
      <c r="C2325" s="1631"/>
      <c r="E2325" s="1633"/>
      <c r="F2325" s="1628"/>
      <c r="G2325" s="1634"/>
      <c r="H2325" s="1634"/>
      <c r="I2325" s="1634"/>
      <c r="J2325" s="1634"/>
      <c r="K2325" s="1628"/>
      <c r="L2325" s="1634"/>
      <c r="M2325" s="1634"/>
      <c r="N2325" s="1634"/>
      <c r="O2325" s="1630"/>
      <c r="P2325" s="1630"/>
      <c r="Q2325" s="1630"/>
      <c r="R2325" s="1634"/>
      <c r="S2325" s="1634"/>
      <c r="T2325" s="1634"/>
      <c r="U2325" s="1634"/>
      <c r="V2325" s="1634"/>
      <c r="W2325" s="1634"/>
      <c r="X2325" s="1634"/>
      <c r="Y2325" s="1634"/>
      <c r="Z2325" s="1634"/>
    </row>
    <row r="2326" spans="1:26">
      <c r="A2326" s="2806"/>
      <c r="B2326" s="2805"/>
      <c r="C2326" s="1631"/>
      <c r="E2326" s="1633"/>
      <c r="F2326" s="1628"/>
      <c r="G2326" s="1634"/>
      <c r="H2326" s="1634"/>
      <c r="I2326" s="1634"/>
      <c r="J2326" s="1634"/>
      <c r="K2326" s="1628"/>
      <c r="L2326" s="1634"/>
      <c r="M2326" s="1634"/>
      <c r="N2326" s="1634"/>
      <c r="O2326" s="1630"/>
      <c r="P2326" s="1630"/>
      <c r="Q2326" s="1630"/>
      <c r="R2326" s="1634"/>
      <c r="S2326" s="1634"/>
      <c r="T2326" s="1634"/>
      <c r="U2326" s="1634"/>
      <c r="V2326" s="1634"/>
      <c r="W2326" s="1634"/>
      <c r="X2326" s="1634"/>
      <c r="Y2326" s="1634"/>
      <c r="Z2326" s="1634"/>
    </row>
    <row r="2327" spans="1:26">
      <c r="A2327" s="2806"/>
      <c r="B2327" s="2805"/>
      <c r="C2327" s="1631"/>
      <c r="E2327" s="1633"/>
      <c r="F2327" s="1628"/>
      <c r="G2327" s="1634"/>
      <c r="H2327" s="1634"/>
      <c r="I2327" s="1634"/>
      <c r="J2327" s="1634"/>
      <c r="K2327" s="1628"/>
      <c r="L2327" s="1634"/>
      <c r="M2327" s="1634"/>
      <c r="N2327" s="1634"/>
      <c r="O2327" s="1630"/>
      <c r="P2327" s="1630"/>
      <c r="Q2327" s="1630"/>
      <c r="R2327" s="1634"/>
      <c r="S2327" s="1634"/>
      <c r="T2327" s="1634"/>
      <c r="U2327" s="1634"/>
      <c r="V2327" s="1634"/>
      <c r="W2327" s="1634"/>
      <c r="X2327" s="1634"/>
      <c r="Y2327" s="1634"/>
      <c r="Z2327" s="1634"/>
    </row>
    <row r="2328" spans="1:26">
      <c r="A2328" s="2806"/>
      <c r="B2328" s="2805"/>
      <c r="C2328" s="1631"/>
      <c r="E2328" s="1633"/>
      <c r="F2328" s="1628"/>
      <c r="G2328" s="1634"/>
      <c r="H2328" s="1634"/>
      <c r="I2328" s="1634"/>
      <c r="J2328" s="1634"/>
      <c r="K2328" s="1628"/>
      <c r="L2328" s="1634"/>
      <c r="M2328" s="1634"/>
      <c r="N2328" s="1634"/>
      <c r="O2328" s="1630"/>
      <c r="P2328" s="1630"/>
      <c r="Q2328" s="1630"/>
      <c r="R2328" s="1634"/>
      <c r="S2328" s="1634"/>
      <c r="T2328" s="1634"/>
      <c r="U2328" s="1634"/>
      <c r="V2328" s="1634"/>
      <c r="W2328" s="1634"/>
      <c r="X2328" s="1634"/>
      <c r="Y2328" s="1634"/>
      <c r="Z2328" s="1634"/>
    </row>
    <row r="2329" spans="1:26">
      <c r="A2329" s="2806"/>
      <c r="B2329" s="2805"/>
      <c r="C2329" s="1631"/>
      <c r="E2329" s="1633"/>
      <c r="F2329" s="1628"/>
      <c r="G2329" s="1634"/>
      <c r="H2329" s="1634"/>
      <c r="I2329" s="1634"/>
      <c r="J2329" s="1634"/>
      <c r="K2329" s="1628"/>
      <c r="L2329" s="1634"/>
      <c r="M2329" s="1634"/>
      <c r="N2329" s="1634"/>
      <c r="O2329" s="1630"/>
      <c r="P2329" s="1630"/>
      <c r="Q2329" s="1630"/>
      <c r="R2329" s="1634"/>
      <c r="S2329" s="1634"/>
      <c r="T2329" s="1634"/>
      <c r="U2329" s="1634"/>
      <c r="V2329" s="1634"/>
      <c r="W2329" s="1634"/>
      <c r="X2329" s="1634"/>
      <c r="Y2329" s="1634"/>
      <c r="Z2329" s="1634"/>
    </row>
    <row r="2330" spans="1:26">
      <c r="A2330" s="2806"/>
      <c r="B2330" s="2805"/>
      <c r="C2330" s="1631"/>
      <c r="E2330" s="1633"/>
      <c r="F2330" s="1628"/>
      <c r="G2330" s="1634"/>
      <c r="H2330" s="1634"/>
      <c r="I2330" s="1634"/>
      <c r="J2330" s="1634"/>
      <c r="K2330" s="1628"/>
      <c r="L2330" s="1634"/>
      <c r="M2330" s="1634"/>
      <c r="N2330" s="1634"/>
      <c r="O2330" s="1630"/>
      <c r="P2330" s="1630"/>
      <c r="Q2330" s="1630"/>
      <c r="R2330" s="1634"/>
      <c r="S2330" s="1634"/>
      <c r="T2330" s="1634"/>
      <c r="U2330" s="1634"/>
      <c r="V2330" s="1634"/>
      <c r="W2330" s="1634"/>
      <c r="X2330" s="1634"/>
      <c r="Y2330" s="1634"/>
      <c r="Z2330" s="1634"/>
    </row>
    <row r="2331" spans="1:26">
      <c r="A2331" s="2806"/>
      <c r="B2331" s="2805"/>
      <c r="C2331" s="1631"/>
      <c r="E2331" s="1633"/>
      <c r="F2331" s="1628"/>
      <c r="G2331" s="1634"/>
      <c r="H2331" s="1634"/>
      <c r="I2331" s="1634"/>
      <c r="J2331" s="1634"/>
      <c r="K2331" s="1628"/>
      <c r="L2331" s="1634"/>
      <c r="M2331" s="1634"/>
      <c r="N2331" s="1634"/>
      <c r="O2331" s="1630"/>
      <c r="P2331" s="1630"/>
      <c r="Q2331" s="1630"/>
      <c r="R2331" s="1634"/>
      <c r="S2331" s="1634"/>
      <c r="T2331" s="1634"/>
      <c r="U2331" s="1634"/>
      <c r="V2331" s="1634"/>
      <c r="W2331" s="1634"/>
      <c r="X2331" s="1634"/>
      <c r="Y2331" s="1634"/>
      <c r="Z2331" s="1634"/>
    </row>
    <row r="2332" spans="1:26">
      <c r="A2332" s="2806"/>
      <c r="B2332" s="2805"/>
      <c r="C2332" s="1631"/>
      <c r="E2332" s="1633"/>
      <c r="F2332" s="1628"/>
      <c r="G2332" s="1634"/>
      <c r="H2332" s="1634"/>
      <c r="I2332" s="1634"/>
      <c r="J2332" s="1634"/>
      <c r="K2332" s="1628"/>
      <c r="L2332" s="1634"/>
      <c r="M2332" s="1634"/>
      <c r="N2332" s="1634"/>
      <c r="O2332" s="1630"/>
      <c r="P2332" s="1630"/>
      <c r="Q2332" s="1630"/>
      <c r="R2332" s="1634"/>
      <c r="S2332" s="1634"/>
      <c r="T2332" s="1634"/>
      <c r="U2332" s="1634"/>
      <c r="V2332" s="1634"/>
      <c r="W2332" s="1634"/>
      <c r="X2332" s="1634"/>
      <c r="Y2332" s="1634"/>
      <c r="Z2332" s="1634"/>
    </row>
    <row r="2333" spans="1:26">
      <c r="A2333" s="2806"/>
      <c r="B2333" s="2805"/>
      <c r="C2333" s="1631"/>
      <c r="E2333" s="1633"/>
      <c r="F2333" s="1628"/>
      <c r="G2333" s="1634"/>
      <c r="H2333" s="1634"/>
      <c r="I2333" s="1634"/>
      <c r="J2333" s="1634"/>
      <c r="K2333" s="1628"/>
      <c r="L2333" s="1634"/>
      <c r="M2333" s="1634"/>
      <c r="N2333" s="1634"/>
      <c r="O2333" s="1630"/>
      <c r="P2333" s="1630"/>
      <c r="Q2333" s="1630"/>
      <c r="R2333" s="1634"/>
      <c r="S2333" s="1634"/>
      <c r="T2333" s="1634"/>
      <c r="U2333" s="1634"/>
      <c r="V2333" s="1634"/>
      <c r="W2333" s="1634"/>
      <c r="X2333" s="1634"/>
      <c r="Y2333" s="1634"/>
      <c r="Z2333" s="1634"/>
    </row>
    <row r="2334" spans="1:26">
      <c r="A2334" s="2806"/>
      <c r="B2334" s="2805"/>
      <c r="C2334" s="1631"/>
      <c r="E2334" s="1633"/>
      <c r="F2334" s="1628"/>
      <c r="G2334" s="1634"/>
      <c r="H2334" s="1634"/>
      <c r="I2334" s="1634"/>
      <c r="J2334" s="1634"/>
      <c r="K2334" s="1628"/>
      <c r="L2334" s="1634"/>
      <c r="M2334" s="1634"/>
      <c r="N2334" s="1634"/>
      <c r="O2334" s="1630"/>
      <c r="P2334" s="1630"/>
      <c r="Q2334" s="1630"/>
      <c r="R2334" s="1634"/>
      <c r="S2334" s="1634"/>
      <c r="T2334" s="1634"/>
      <c r="U2334" s="1634"/>
      <c r="V2334" s="1634"/>
      <c r="W2334" s="1634"/>
      <c r="X2334" s="1634"/>
      <c r="Y2334" s="1634"/>
      <c r="Z2334" s="1634"/>
    </row>
    <row r="2335" spans="1:26">
      <c r="A2335" s="2806"/>
      <c r="B2335" s="2805"/>
      <c r="C2335" s="1631"/>
      <c r="E2335" s="1633"/>
      <c r="F2335" s="1628"/>
      <c r="G2335" s="1634"/>
      <c r="H2335" s="1634"/>
      <c r="I2335" s="1634"/>
      <c r="J2335" s="1634"/>
      <c r="K2335" s="1628"/>
      <c r="L2335" s="1634"/>
      <c r="M2335" s="1634"/>
      <c r="N2335" s="1634"/>
      <c r="O2335" s="1630"/>
      <c r="P2335" s="1630"/>
      <c r="Q2335" s="1630"/>
      <c r="R2335" s="1634"/>
      <c r="S2335" s="1634"/>
      <c r="T2335" s="1634"/>
      <c r="U2335" s="1634"/>
      <c r="V2335" s="1634"/>
      <c r="W2335" s="1634"/>
      <c r="X2335" s="1634"/>
      <c r="Y2335" s="1634"/>
      <c r="Z2335" s="1634"/>
    </row>
    <row r="2336" spans="1:26">
      <c r="A2336" s="2806"/>
      <c r="B2336" s="2805"/>
      <c r="C2336" s="1631"/>
      <c r="E2336" s="1633"/>
      <c r="F2336" s="1628"/>
      <c r="G2336" s="1634"/>
      <c r="H2336" s="1634"/>
      <c r="I2336" s="1634"/>
      <c r="J2336" s="1634"/>
      <c r="K2336" s="1628"/>
      <c r="L2336" s="1634"/>
      <c r="M2336" s="1634"/>
      <c r="N2336" s="1634"/>
      <c r="O2336" s="1630"/>
      <c r="P2336" s="1630"/>
      <c r="Q2336" s="1630"/>
      <c r="R2336" s="1634"/>
      <c r="S2336" s="1634"/>
      <c r="T2336" s="1634"/>
      <c r="U2336" s="1634"/>
      <c r="V2336" s="1634"/>
      <c r="W2336" s="1634"/>
      <c r="X2336" s="1634"/>
      <c r="Y2336" s="1634"/>
      <c r="Z2336" s="1634"/>
    </row>
    <row r="2337" spans="1:26">
      <c r="A2337" s="2806"/>
      <c r="B2337" s="2805"/>
      <c r="C2337" s="1631"/>
      <c r="E2337" s="1633"/>
      <c r="F2337" s="1628"/>
      <c r="G2337" s="1634"/>
      <c r="H2337" s="1634"/>
      <c r="I2337" s="1634"/>
      <c r="J2337" s="1634"/>
      <c r="K2337" s="1628"/>
      <c r="L2337" s="1634"/>
      <c r="M2337" s="1634"/>
      <c r="N2337" s="1634"/>
      <c r="O2337" s="1630"/>
      <c r="P2337" s="1630"/>
      <c r="Q2337" s="1630"/>
      <c r="R2337" s="1634"/>
      <c r="S2337" s="1634"/>
      <c r="T2337" s="1634"/>
      <c r="U2337" s="1634"/>
      <c r="V2337" s="1634"/>
      <c r="W2337" s="1634"/>
      <c r="X2337" s="1634"/>
      <c r="Y2337" s="1634"/>
      <c r="Z2337" s="1634"/>
    </row>
    <row r="2338" spans="1:26">
      <c r="A2338" s="2806"/>
      <c r="B2338" s="2805"/>
      <c r="C2338" s="1631"/>
      <c r="E2338" s="1633"/>
      <c r="F2338" s="1628"/>
      <c r="G2338" s="1634"/>
      <c r="H2338" s="1634"/>
      <c r="I2338" s="1634"/>
      <c r="J2338" s="1634"/>
      <c r="K2338" s="1628"/>
      <c r="L2338" s="1634"/>
      <c r="M2338" s="1634"/>
      <c r="N2338" s="1634"/>
      <c r="O2338" s="1630"/>
      <c r="P2338" s="1630"/>
      <c r="Q2338" s="1630"/>
      <c r="R2338" s="1634"/>
      <c r="S2338" s="1634"/>
      <c r="T2338" s="1634"/>
      <c r="U2338" s="1634"/>
      <c r="V2338" s="1634"/>
      <c r="W2338" s="1634"/>
      <c r="X2338" s="1634"/>
      <c r="Y2338" s="1634"/>
      <c r="Z2338" s="1634"/>
    </row>
    <row r="2339" spans="1:26">
      <c r="A2339" s="2806"/>
      <c r="B2339" s="2805"/>
      <c r="C2339" s="1631"/>
      <c r="E2339" s="1633"/>
      <c r="F2339" s="1628"/>
      <c r="G2339" s="1634"/>
      <c r="H2339" s="1634"/>
      <c r="I2339" s="1634"/>
      <c r="J2339" s="1634"/>
      <c r="K2339" s="1628"/>
      <c r="L2339" s="1634"/>
      <c r="M2339" s="1634"/>
      <c r="N2339" s="1634"/>
      <c r="O2339" s="1630"/>
      <c r="P2339" s="1630"/>
      <c r="Q2339" s="1630"/>
      <c r="R2339" s="1634"/>
      <c r="S2339" s="1634"/>
      <c r="T2339" s="1634"/>
      <c r="U2339" s="1634"/>
      <c r="V2339" s="1634"/>
      <c r="W2339" s="1634"/>
      <c r="X2339" s="1634"/>
      <c r="Y2339" s="1634"/>
      <c r="Z2339" s="1634"/>
    </row>
    <row r="2340" spans="1:26">
      <c r="A2340" s="2806"/>
      <c r="B2340" s="2805"/>
      <c r="C2340" s="1631"/>
      <c r="E2340" s="1633"/>
      <c r="F2340" s="1628"/>
      <c r="G2340" s="1634"/>
      <c r="H2340" s="1634"/>
      <c r="I2340" s="1634"/>
      <c r="J2340" s="1634"/>
      <c r="K2340" s="1628"/>
      <c r="L2340" s="1634"/>
      <c r="M2340" s="1634"/>
      <c r="N2340" s="1634"/>
      <c r="O2340" s="1630"/>
      <c r="P2340" s="1630"/>
      <c r="Q2340" s="1630"/>
      <c r="R2340" s="1634"/>
      <c r="S2340" s="1634"/>
      <c r="T2340" s="1634"/>
      <c r="U2340" s="1634"/>
      <c r="V2340" s="1634"/>
      <c r="W2340" s="1634"/>
      <c r="X2340" s="1634"/>
      <c r="Y2340" s="1634"/>
      <c r="Z2340" s="1634"/>
    </row>
    <row r="2341" spans="1:26">
      <c r="A2341" s="2806"/>
      <c r="B2341" s="2805"/>
      <c r="C2341" s="1631"/>
      <c r="E2341" s="1633"/>
      <c r="F2341" s="1628"/>
      <c r="G2341" s="1634"/>
      <c r="H2341" s="1634"/>
      <c r="I2341" s="1634"/>
      <c r="J2341" s="1634"/>
      <c r="K2341" s="1628"/>
      <c r="L2341" s="1634"/>
      <c r="M2341" s="1634"/>
      <c r="N2341" s="1634"/>
      <c r="O2341" s="1630"/>
      <c r="P2341" s="1630"/>
      <c r="Q2341" s="1630"/>
      <c r="R2341" s="1634"/>
      <c r="S2341" s="1634"/>
      <c r="T2341" s="1634"/>
      <c r="U2341" s="1634"/>
      <c r="V2341" s="1634"/>
      <c r="W2341" s="1634"/>
      <c r="X2341" s="1634"/>
      <c r="Y2341" s="1634"/>
      <c r="Z2341" s="1634"/>
    </row>
    <row r="2342" spans="1:26">
      <c r="A2342" s="2806"/>
      <c r="B2342" s="2805"/>
      <c r="C2342" s="1631"/>
      <c r="E2342" s="1633"/>
      <c r="F2342" s="1628"/>
      <c r="G2342" s="1634"/>
      <c r="H2342" s="1634"/>
      <c r="I2342" s="1634"/>
      <c r="J2342" s="1634"/>
      <c r="K2342" s="1628"/>
      <c r="L2342" s="1634"/>
      <c r="M2342" s="1634"/>
      <c r="N2342" s="1634"/>
      <c r="O2342" s="1630"/>
      <c r="P2342" s="1630"/>
      <c r="Q2342" s="1630"/>
      <c r="R2342" s="1634"/>
      <c r="S2342" s="1634"/>
      <c r="T2342" s="1634"/>
      <c r="U2342" s="1634"/>
      <c r="V2342" s="1634"/>
      <c r="W2342" s="1634"/>
      <c r="X2342" s="1634"/>
      <c r="Y2342" s="1634"/>
      <c r="Z2342" s="1634"/>
    </row>
    <row r="2343" spans="1:26">
      <c r="A2343" s="2806"/>
      <c r="B2343" s="2805"/>
      <c r="C2343" s="1631"/>
      <c r="E2343" s="1633"/>
      <c r="F2343" s="1628"/>
      <c r="G2343" s="1634"/>
      <c r="H2343" s="1634"/>
      <c r="I2343" s="1634"/>
      <c r="J2343" s="1634"/>
      <c r="K2343" s="1628"/>
      <c r="L2343" s="1634"/>
      <c r="M2343" s="1634"/>
      <c r="N2343" s="1634"/>
      <c r="O2343" s="1630"/>
      <c r="P2343" s="1630"/>
      <c r="Q2343" s="1630"/>
      <c r="R2343" s="1634"/>
      <c r="S2343" s="1634"/>
      <c r="T2343" s="1634"/>
      <c r="U2343" s="1634"/>
      <c r="V2343" s="1634"/>
      <c r="W2343" s="1634"/>
      <c r="X2343" s="1634"/>
      <c r="Y2343" s="1634"/>
      <c r="Z2343" s="1634"/>
    </row>
    <row r="2344" spans="1:26">
      <c r="A2344" s="2806"/>
      <c r="B2344" s="2805"/>
      <c r="C2344" s="1631"/>
      <c r="E2344" s="1633"/>
      <c r="F2344" s="1628"/>
      <c r="G2344" s="1634"/>
      <c r="H2344" s="1634"/>
      <c r="I2344" s="1634"/>
      <c r="J2344" s="1634"/>
      <c r="K2344" s="1628"/>
      <c r="L2344" s="1634"/>
      <c r="M2344" s="1634"/>
      <c r="N2344" s="1634"/>
      <c r="O2344" s="1630"/>
      <c r="P2344" s="1630"/>
      <c r="Q2344" s="1630"/>
      <c r="R2344" s="1634"/>
      <c r="S2344" s="1634"/>
      <c r="T2344" s="1634"/>
      <c r="U2344" s="1634"/>
      <c r="V2344" s="1634"/>
      <c r="W2344" s="1634"/>
      <c r="X2344" s="1634"/>
      <c r="Y2344" s="1634"/>
      <c r="Z2344" s="1634"/>
    </row>
    <row r="2345" spans="1:26">
      <c r="A2345" s="2806"/>
      <c r="B2345" s="2805"/>
      <c r="C2345" s="1631"/>
      <c r="E2345" s="1633"/>
      <c r="F2345" s="1628"/>
      <c r="G2345" s="1634"/>
      <c r="H2345" s="1634"/>
      <c r="I2345" s="1634"/>
      <c r="J2345" s="1634"/>
      <c r="K2345" s="1628"/>
      <c r="L2345" s="1634"/>
      <c r="M2345" s="1634"/>
      <c r="N2345" s="1634"/>
      <c r="O2345" s="1630"/>
      <c r="P2345" s="1630"/>
      <c r="Q2345" s="1630"/>
      <c r="R2345" s="1634"/>
      <c r="S2345" s="1634"/>
      <c r="T2345" s="1634"/>
      <c r="U2345" s="1634"/>
      <c r="V2345" s="1634"/>
      <c r="W2345" s="1634"/>
      <c r="X2345" s="1634"/>
      <c r="Y2345" s="1634"/>
      <c r="Z2345" s="1634"/>
    </row>
    <row r="2346" spans="1:26">
      <c r="A2346" s="2806"/>
      <c r="B2346" s="2805"/>
      <c r="C2346" s="1631"/>
      <c r="E2346" s="1633"/>
      <c r="F2346" s="1628"/>
      <c r="G2346" s="1634"/>
      <c r="H2346" s="1634"/>
      <c r="I2346" s="1634"/>
      <c r="J2346" s="1634"/>
      <c r="K2346" s="1628"/>
      <c r="L2346" s="1634"/>
      <c r="M2346" s="1634"/>
      <c r="N2346" s="1634"/>
      <c r="O2346" s="1630"/>
      <c r="P2346" s="1630"/>
      <c r="Q2346" s="1630"/>
      <c r="R2346" s="1634"/>
      <c r="S2346" s="1634"/>
      <c r="T2346" s="1634"/>
      <c r="U2346" s="1634"/>
      <c r="V2346" s="1634"/>
      <c r="W2346" s="1634"/>
      <c r="X2346" s="1634"/>
      <c r="Y2346" s="1634"/>
      <c r="Z2346" s="1634"/>
    </row>
    <row r="2347" spans="1:26">
      <c r="A2347" s="2806"/>
      <c r="B2347" s="2805"/>
      <c r="C2347" s="1631"/>
      <c r="E2347" s="1633"/>
      <c r="F2347" s="1628"/>
      <c r="G2347" s="1634"/>
      <c r="H2347" s="1634"/>
      <c r="I2347" s="1634"/>
      <c r="J2347" s="1634"/>
      <c r="K2347" s="1628"/>
      <c r="L2347" s="1634"/>
      <c r="M2347" s="1634"/>
      <c r="N2347" s="1634"/>
      <c r="O2347" s="1630"/>
      <c r="P2347" s="1630"/>
      <c r="Q2347" s="1630"/>
      <c r="R2347" s="1634"/>
      <c r="S2347" s="1634"/>
      <c r="T2347" s="1634"/>
      <c r="U2347" s="1634"/>
      <c r="V2347" s="1634"/>
      <c r="W2347" s="1634"/>
      <c r="X2347" s="1634"/>
      <c r="Y2347" s="1634"/>
      <c r="Z2347" s="1634"/>
    </row>
    <row r="2348" spans="1:26">
      <c r="A2348" s="2806"/>
      <c r="B2348" s="2805"/>
      <c r="C2348" s="1631"/>
      <c r="E2348" s="1633"/>
      <c r="F2348" s="1628"/>
      <c r="G2348" s="1634"/>
      <c r="H2348" s="1634"/>
      <c r="I2348" s="1634"/>
      <c r="J2348" s="1634"/>
      <c r="K2348" s="1628"/>
      <c r="L2348" s="1634"/>
      <c r="M2348" s="1634"/>
      <c r="N2348" s="1634"/>
      <c r="O2348" s="1630"/>
      <c r="P2348" s="1630"/>
      <c r="Q2348" s="1630"/>
      <c r="R2348" s="1634"/>
      <c r="S2348" s="1634"/>
      <c r="T2348" s="1634"/>
      <c r="U2348" s="1634"/>
      <c r="V2348" s="1634"/>
      <c r="W2348" s="1634"/>
      <c r="X2348" s="1634"/>
      <c r="Y2348" s="1634"/>
      <c r="Z2348" s="1634"/>
    </row>
    <row r="2349" spans="1:26">
      <c r="A2349" s="2806"/>
      <c r="B2349" s="2805"/>
      <c r="C2349" s="1631"/>
      <c r="E2349" s="1633"/>
      <c r="F2349" s="1628"/>
      <c r="G2349" s="1634"/>
      <c r="H2349" s="1634"/>
      <c r="I2349" s="1634"/>
      <c r="J2349" s="1634"/>
      <c r="K2349" s="1628"/>
      <c r="L2349" s="1634"/>
      <c r="M2349" s="1634"/>
      <c r="N2349" s="1634"/>
      <c r="O2349" s="1630"/>
      <c r="P2349" s="1630"/>
      <c r="Q2349" s="1630"/>
      <c r="R2349" s="1634"/>
      <c r="S2349" s="1634"/>
      <c r="T2349" s="1634"/>
      <c r="U2349" s="1634"/>
      <c r="V2349" s="1634"/>
      <c r="W2349" s="1634"/>
      <c r="X2349" s="1634"/>
      <c r="Y2349" s="1634"/>
      <c r="Z2349" s="1634"/>
    </row>
    <row r="2350" spans="1:26">
      <c r="A2350" s="2806"/>
      <c r="B2350" s="2805"/>
      <c r="C2350" s="1631"/>
      <c r="E2350" s="1633"/>
      <c r="F2350" s="1628"/>
      <c r="G2350" s="1634"/>
      <c r="H2350" s="1634"/>
      <c r="I2350" s="1634"/>
      <c r="J2350" s="1634"/>
      <c r="K2350" s="1628"/>
      <c r="L2350" s="1634"/>
      <c r="M2350" s="1634"/>
      <c r="N2350" s="1634"/>
      <c r="O2350" s="1630"/>
      <c r="P2350" s="1630"/>
      <c r="Q2350" s="1630"/>
      <c r="R2350" s="1634"/>
      <c r="S2350" s="1634"/>
      <c r="T2350" s="1634"/>
      <c r="U2350" s="1634"/>
      <c r="V2350" s="1634"/>
      <c r="W2350" s="1634"/>
      <c r="X2350" s="1634"/>
      <c r="Y2350" s="1634"/>
      <c r="Z2350" s="1634"/>
    </row>
    <row r="2351" spans="1:26">
      <c r="A2351" s="2806"/>
      <c r="B2351" s="2805"/>
      <c r="C2351" s="1631"/>
      <c r="E2351" s="1633"/>
      <c r="F2351" s="1628"/>
      <c r="G2351" s="1634"/>
      <c r="H2351" s="1634"/>
      <c r="I2351" s="1634"/>
      <c r="J2351" s="1634"/>
      <c r="K2351" s="1628"/>
      <c r="L2351" s="1634"/>
      <c r="M2351" s="1634"/>
      <c r="N2351" s="1634"/>
      <c r="O2351" s="1630"/>
      <c r="P2351" s="1630"/>
      <c r="Q2351" s="1630"/>
      <c r="R2351" s="1634"/>
      <c r="S2351" s="1634"/>
      <c r="T2351" s="1634"/>
      <c r="U2351" s="1634"/>
      <c r="V2351" s="1634"/>
      <c r="W2351" s="1634"/>
      <c r="X2351" s="1634"/>
      <c r="Y2351" s="1634"/>
      <c r="Z2351" s="1634"/>
    </row>
    <row r="2352" spans="1:26">
      <c r="A2352" s="2806"/>
      <c r="B2352" s="2805"/>
      <c r="C2352" s="1631"/>
      <c r="E2352" s="1633"/>
      <c r="F2352" s="1628"/>
      <c r="G2352" s="1634"/>
      <c r="H2352" s="1634"/>
      <c r="I2352" s="1634"/>
      <c r="J2352" s="1634"/>
      <c r="K2352" s="1628"/>
      <c r="L2352" s="1634"/>
      <c r="M2352" s="1634"/>
      <c r="N2352" s="1634"/>
      <c r="O2352" s="1630"/>
      <c r="P2352" s="1630"/>
      <c r="Q2352" s="1630"/>
      <c r="R2352" s="1634"/>
      <c r="S2352" s="1634"/>
      <c r="T2352" s="1634"/>
      <c r="U2352" s="1634"/>
      <c r="V2352" s="1634"/>
      <c r="W2352" s="1634"/>
      <c r="X2352" s="1634"/>
      <c r="Y2352" s="1634"/>
      <c r="Z2352" s="1634"/>
    </row>
    <row r="2353" spans="1:26">
      <c r="A2353" s="2806"/>
      <c r="B2353" s="2805"/>
      <c r="C2353" s="1631"/>
      <c r="E2353" s="1633"/>
      <c r="F2353" s="1628"/>
      <c r="G2353" s="1634"/>
      <c r="H2353" s="1634"/>
      <c r="I2353" s="1634"/>
      <c r="J2353" s="1634"/>
      <c r="K2353" s="1628"/>
      <c r="L2353" s="1634"/>
      <c r="M2353" s="1634"/>
      <c r="N2353" s="1634"/>
      <c r="O2353" s="1630"/>
      <c r="P2353" s="1630"/>
      <c r="Q2353" s="1630"/>
      <c r="R2353" s="1634"/>
      <c r="S2353" s="1634"/>
      <c r="T2353" s="1634"/>
      <c r="U2353" s="1634"/>
      <c r="V2353" s="1634"/>
      <c r="W2353" s="1634"/>
      <c r="X2353" s="1634"/>
      <c r="Y2353" s="1634"/>
      <c r="Z2353" s="1634"/>
    </row>
    <row r="2354" spans="1:26">
      <c r="A2354" s="2806"/>
      <c r="B2354" s="2805"/>
      <c r="C2354" s="1631"/>
      <c r="E2354" s="1633"/>
      <c r="F2354" s="1628"/>
      <c r="G2354" s="1634"/>
      <c r="H2354" s="1634"/>
      <c r="I2354" s="1634"/>
      <c r="J2354" s="1634"/>
      <c r="K2354" s="1628"/>
      <c r="L2354" s="1634"/>
      <c r="M2354" s="1634"/>
      <c r="N2354" s="1634"/>
      <c r="O2354" s="1630"/>
      <c r="P2354" s="1630"/>
      <c r="Q2354" s="1630"/>
      <c r="R2354" s="1634"/>
      <c r="S2354" s="1634"/>
      <c r="T2354" s="1634"/>
      <c r="U2354" s="1634"/>
      <c r="V2354" s="1634"/>
      <c r="W2354" s="1634"/>
      <c r="X2354" s="1634"/>
      <c r="Y2354" s="1634"/>
      <c r="Z2354" s="1634"/>
    </row>
    <row r="2355" spans="1:26">
      <c r="A2355" s="2806"/>
      <c r="B2355" s="2805"/>
      <c r="C2355" s="1631"/>
      <c r="E2355" s="1633"/>
      <c r="F2355" s="1628"/>
      <c r="G2355" s="1634"/>
      <c r="H2355" s="1634"/>
      <c r="I2355" s="1634"/>
      <c r="J2355" s="1634"/>
      <c r="K2355" s="1628"/>
      <c r="L2355" s="1634"/>
      <c r="M2355" s="1634"/>
      <c r="N2355" s="1634"/>
      <c r="O2355" s="1630"/>
      <c r="P2355" s="1630"/>
      <c r="Q2355" s="1630"/>
      <c r="R2355" s="1634"/>
      <c r="S2355" s="1634"/>
      <c r="T2355" s="1634"/>
      <c r="U2355" s="1634"/>
      <c r="V2355" s="1634"/>
      <c r="W2355" s="1634"/>
      <c r="X2355" s="1634"/>
      <c r="Y2355" s="1634"/>
      <c r="Z2355" s="1634"/>
    </row>
    <row r="2356" spans="1:26">
      <c r="A2356" s="2806"/>
      <c r="B2356" s="2805"/>
      <c r="C2356" s="1631"/>
      <c r="E2356" s="1633"/>
      <c r="F2356" s="1628"/>
      <c r="G2356" s="1634"/>
      <c r="H2356" s="1634"/>
      <c r="I2356" s="1634"/>
      <c r="J2356" s="1634"/>
      <c r="K2356" s="1628"/>
      <c r="L2356" s="1634"/>
      <c r="M2356" s="1634"/>
      <c r="N2356" s="1634"/>
      <c r="O2356" s="1630"/>
      <c r="P2356" s="1630"/>
      <c r="Q2356" s="1630"/>
      <c r="R2356" s="1634"/>
      <c r="S2356" s="1634"/>
      <c r="T2356" s="1634"/>
      <c r="U2356" s="1634"/>
      <c r="V2356" s="1634"/>
      <c r="W2356" s="1634"/>
      <c r="X2356" s="1634"/>
      <c r="Y2356" s="1634"/>
      <c r="Z2356" s="1634"/>
    </row>
    <row r="2357" spans="1:26">
      <c r="A2357" s="2806"/>
      <c r="B2357" s="2805"/>
      <c r="C2357" s="1631"/>
      <c r="E2357" s="1633"/>
      <c r="F2357" s="1628"/>
      <c r="G2357" s="1634"/>
      <c r="H2357" s="1634"/>
      <c r="I2357" s="1634"/>
      <c r="J2357" s="1634"/>
      <c r="K2357" s="1628"/>
      <c r="L2357" s="1634"/>
      <c r="M2357" s="1634"/>
      <c r="N2357" s="1634"/>
      <c r="O2357" s="1630"/>
      <c r="P2357" s="1630"/>
      <c r="Q2357" s="1630"/>
      <c r="R2357" s="1634"/>
      <c r="S2357" s="1634"/>
      <c r="T2357" s="1634"/>
      <c r="U2357" s="1634"/>
      <c r="V2357" s="1634"/>
      <c r="W2357" s="1634"/>
      <c r="X2357" s="1634"/>
      <c r="Y2357" s="1634"/>
      <c r="Z2357" s="1634"/>
    </row>
    <row r="2358" spans="1:26">
      <c r="A2358" s="2806"/>
      <c r="B2358" s="2805"/>
      <c r="C2358" s="1631"/>
      <c r="E2358" s="1633"/>
      <c r="F2358" s="1628"/>
      <c r="G2358" s="1634"/>
      <c r="H2358" s="1634"/>
      <c r="I2358" s="1634"/>
      <c r="J2358" s="1634"/>
      <c r="K2358" s="1628"/>
      <c r="L2358" s="1634"/>
      <c r="M2358" s="1634"/>
      <c r="N2358" s="1634"/>
      <c r="O2358" s="1630"/>
      <c r="P2358" s="1630"/>
      <c r="Q2358" s="1630"/>
      <c r="R2358" s="1634"/>
      <c r="S2358" s="1634"/>
      <c r="T2358" s="1634"/>
      <c r="U2358" s="1634"/>
      <c r="V2358" s="1634"/>
      <c r="W2358" s="1634"/>
      <c r="X2358" s="1634"/>
      <c r="Y2358" s="1634"/>
      <c r="Z2358" s="1634"/>
    </row>
    <row r="2359" spans="1:26">
      <c r="A2359" s="2806"/>
      <c r="B2359" s="2805"/>
      <c r="C2359" s="1631"/>
      <c r="E2359" s="1633"/>
      <c r="F2359" s="1628"/>
      <c r="G2359" s="1634"/>
      <c r="H2359" s="1634"/>
      <c r="I2359" s="1634"/>
      <c r="J2359" s="1634"/>
      <c r="K2359" s="1628"/>
      <c r="L2359" s="1634"/>
      <c r="M2359" s="1634"/>
      <c r="N2359" s="1634"/>
      <c r="O2359" s="1630"/>
      <c r="P2359" s="1630"/>
      <c r="Q2359" s="1630"/>
      <c r="R2359" s="1634"/>
      <c r="S2359" s="1634"/>
      <c r="T2359" s="1634"/>
      <c r="U2359" s="1634"/>
      <c r="V2359" s="1634"/>
      <c r="W2359" s="1634"/>
      <c r="X2359" s="1634"/>
      <c r="Y2359" s="1634"/>
      <c r="Z2359" s="1634"/>
    </row>
    <row r="2360" spans="1:26">
      <c r="A2360" s="2806"/>
      <c r="B2360" s="2805"/>
      <c r="C2360" s="1631"/>
      <c r="E2360" s="1633"/>
      <c r="F2360" s="1628"/>
      <c r="G2360" s="1634"/>
      <c r="H2360" s="1634"/>
      <c r="I2360" s="1634"/>
      <c r="J2360" s="1634"/>
      <c r="K2360" s="1628"/>
      <c r="L2360" s="1634"/>
      <c r="M2360" s="1634"/>
      <c r="N2360" s="1634"/>
      <c r="O2360" s="1630"/>
      <c r="P2360" s="1630"/>
      <c r="Q2360" s="1630"/>
      <c r="R2360" s="1634"/>
      <c r="S2360" s="1634"/>
      <c r="T2360" s="1634"/>
      <c r="U2360" s="1634"/>
      <c r="V2360" s="1634"/>
      <c r="W2360" s="1634"/>
      <c r="X2360" s="1634"/>
      <c r="Y2360" s="1634"/>
      <c r="Z2360" s="1634"/>
    </row>
    <row r="2361" spans="1:26">
      <c r="A2361" s="2806"/>
      <c r="B2361" s="2805"/>
      <c r="C2361" s="1631"/>
      <c r="E2361" s="1633"/>
      <c r="F2361" s="1628"/>
      <c r="G2361" s="1634"/>
      <c r="H2361" s="1634"/>
      <c r="I2361" s="1634"/>
      <c r="J2361" s="1634"/>
      <c r="K2361" s="1628"/>
      <c r="L2361" s="1634"/>
      <c r="M2361" s="1634"/>
      <c r="N2361" s="1634"/>
      <c r="O2361" s="1630"/>
      <c r="P2361" s="1630"/>
      <c r="Q2361" s="1630"/>
      <c r="R2361" s="1634"/>
      <c r="S2361" s="1634"/>
      <c r="T2361" s="1634"/>
      <c r="U2361" s="1634"/>
      <c r="V2361" s="1634"/>
      <c r="W2361" s="1634"/>
      <c r="X2361" s="1634"/>
      <c r="Y2361" s="1634"/>
      <c r="Z2361" s="1634"/>
    </row>
    <row r="2362" spans="1:26">
      <c r="A2362" s="2806"/>
      <c r="B2362" s="2805"/>
      <c r="C2362" s="1631"/>
      <c r="E2362" s="1633"/>
      <c r="F2362" s="1628"/>
      <c r="G2362" s="1634"/>
      <c r="H2362" s="1634"/>
      <c r="I2362" s="1634"/>
      <c r="J2362" s="1634"/>
      <c r="K2362" s="1628"/>
      <c r="L2362" s="1634"/>
      <c r="M2362" s="1634"/>
      <c r="N2362" s="1634"/>
      <c r="O2362" s="1630"/>
      <c r="P2362" s="1630"/>
      <c r="Q2362" s="1630"/>
      <c r="R2362" s="1634"/>
      <c r="S2362" s="1634"/>
      <c r="T2362" s="1634"/>
      <c r="U2362" s="1634"/>
      <c r="V2362" s="1634"/>
      <c r="W2362" s="1634"/>
      <c r="X2362" s="1634"/>
      <c r="Y2362" s="1634"/>
      <c r="Z2362" s="1634"/>
    </row>
    <row r="2363" spans="1:26">
      <c r="A2363" s="2806"/>
      <c r="B2363" s="2805"/>
      <c r="C2363" s="1631"/>
      <c r="E2363" s="1633"/>
      <c r="F2363" s="1628"/>
      <c r="G2363" s="1634"/>
      <c r="H2363" s="1634"/>
      <c r="I2363" s="1634"/>
      <c r="J2363" s="1634"/>
      <c r="K2363" s="1628"/>
      <c r="L2363" s="1634"/>
      <c r="M2363" s="1634"/>
      <c r="N2363" s="1634"/>
      <c r="O2363" s="1630"/>
      <c r="P2363" s="1630"/>
      <c r="Q2363" s="1630"/>
      <c r="R2363" s="1634"/>
      <c r="S2363" s="1634"/>
      <c r="T2363" s="1634"/>
      <c r="U2363" s="1634"/>
      <c r="V2363" s="1634"/>
      <c r="W2363" s="1634"/>
      <c r="X2363" s="1634"/>
      <c r="Y2363" s="1634"/>
      <c r="Z2363" s="1634"/>
    </row>
    <row r="2364" spans="1:26">
      <c r="A2364" s="2806"/>
      <c r="B2364" s="2805"/>
      <c r="C2364" s="1631"/>
      <c r="E2364" s="1633"/>
      <c r="F2364" s="1628"/>
      <c r="G2364" s="1634"/>
      <c r="H2364" s="1634"/>
      <c r="I2364" s="1634"/>
      <c r="J2364" s="1634"/>
      <c r="K2364" s="1628"/>
      <c r="L2364" s="1634"/>
      <c r="M2364" s="1634"/>
      <c r="N2364" s="1634"/>
      <c r="O2364" s="1630"/>
      <c r="P2364" s="1630"/>
      <c r="Q2364" s="1630"/>
      <c r="R2364" s="1634"/>
      <c r="S2364" s="1634"/>
      <c r="T2364" s="1634"/>
      <c r="U2364" s="1634"/>
      <c r="V2364" s="1634"/>
      <c r="W2364" s="1634"/>
      <c r="X2364" s="1634"/>
      <c r="Y2364" s="1634"/>
      <c r="Z2364" s="1634"/>
    </row>
    <row r="2365" spans="1:26">
      <c r="A2365" s="2806"/>
      <c r="B2365" s="2805"/>
      <c r="C2365" s="1631"/>
      <c r="E2365" s="1633"/>
      <c r="F2365" s="1628"/>
      <c r="G2365" s="1634"/>
      <c r="H2365" s="1634"/>
      <c r="I2365" s="1634"/>
      <c r="J2365" s="1634"/>
      <c r="K2365" s="1628"/>
      <c r="L2365" s="1634"/>
      <c r="M2365" s="1634"/>
      <c r="N2365" s="1634"/>
      <c r="O2365" s="1630"/>
      <c r="P2365" s="1630"/>
      <c r="Q2365" s="1630"/>
      <c r="R2365" s="1634"/>
      <c r="S2365" s="1634"/>
      <c r="T2365" s="1634"/>
      <c r="U2365" s="1634"/>
      <c r="V2365" s="1634"/>
      <c r="W2365" s="1634"/>
      <c r="X2365" s="1634"/>
      <c r="Y2365" s="1634"/>
      <c r="Z2365" s="1634"/>
    </row>
    <row r="2366" spans="1:26">
      <c r="A2366" s="2806"/>
      <c r="B2366" s="2805"/>
      <c r="C2366" s="1631"/>
      <c r="E2366" s="1633"/>
      <c r="F2366" s="1628"/>
      <c r="G2366" s="1634"/>
      <c r="H2366" s="1634"/>
      <c r="I2366" s="1634"/>
      <c r="J2366" s="1634"/>
      <c r="K2366" s="1628"/>
      <c r="L2366" s="1634"/>
      <c r="M2366" s="1634"/>
      <c r="N2366" s="1634"/>
      <c r="O2366" s="1630"/>
      <c r="P2366" s="1630"/>
      <c r="Q2366" s="1630"/>
      <c r="R2366" s="1634"/>
      <c r="S2366" s="1634"/>
      <c r="T2366" s="1634"/>
      <c r="U2366" s="1634"/>
      <c r="V2366" s="1634"/>
      <c r="W2366" s="1634"/>
      <c r="X2366" s="1634"/>
      <c r="Y2366" s="1634"/>
      <c r="Z2366" s="1634"/>
    </row>
    <row r="2367" spans="1:26">
      <c r="A2367" s="2806"/>
      <c r="B2367" s="2805"/>
      <c r="C2367" s="1631"/>
      <c r="E2367" s="1633"/>
      <c r="F2367" s="1628"/>
      <c r="G2367" s="1634"/>
      <c r="H2367" s="1634"/>
      <c r="I2367" s="1634"/>
      <c r="J2367" s="1634"/>
      <c r="K2367" s="1628"/>
      <c r="L2367" s="1634"/>
      <c r="M2367" s="1634"/>
      <c r="N2367" s="1634"/>
      <c r="O2367" s="1630"/>
      <c r="P2367" s="1630"/>
      <c r="Q2367" s="1630"/>
      <c r="R2367" s="1634"/>
      <c r="S2367" s="1634"/>
      <c r="T2367" s="1634"/>
      <c r="U2367" s="1634"/>
      <c r="V2367" s="1634"/>
      <c r="W2367" s="1634"/>
      <c r="X2367" s="1634"/>
      <c r="Y2367" s="1634"/>
      <c r="Z2367" s="1634"/>
    </row>
    <row r="2368" spans="1:26">
      <c r="A2368" s="2806"/>
      <c r="B2368" s="2805"/>
      <c r="C2368" s="1631"/>
      <c r="E2368" s="1633"/>
      <c r="F2368" s="1628"/>
      <c r="G2368" s="1634"/>
      <c r="H2368" s="1634"/>
      <c r="I2368" s="1634"/>
      <c r="J2368" s="1634"/>
      <c r="K2368" s="1628"/>
      <c r="L2368" s="1634"/>
      <c r="M2368" s="1634"/>
      <c r="N2368" s="1634"/>
      <c r="O2368" s="1630"/>
      <c r="P2368" s="1630"/>
      <c r="Q2368" s="1630"/>
      <c r="R2368" s="1634"/>
      <c r="S2368" s="1634"/>
      <c r="T2368" s="1634"/>
      <c r="U2368" s="1634"/>
      <c r="V2368" s="1634"/>
      <c r="W2368" s="1634"/>
      <c r="X2368" s="1634"/>
      <c r="Y2368" s="1634"/>
      <c r="Z2368" s="1634"/>
    </row>
    <row r="2369" spans="1:26">
      <c r="A2369" s="2806"/>
      <c r="B2369" s="2805"/>
      <c r="C2369" s="1631"/>
      <c r="E2369" s="1633"/>
      <c r="F2369" s="1628"/>
      <c r="G2369" s="1634"/>
      <c r="H2369" s="1634"/>
      <c r="I2369" s="1634"/>
      <c r="J2369" s="1634"/>
      <c r="K2369" s="1628"/>
      <c r="L2369" s="1634"/>
      <c r="M2369" s="1634"/>
      <c r="N2369" s="1634"/>
      <c r="O2369" s="1630"/>
      <c r="P2369" s="1630"/>
      <c r="Q2369" s="1630"/>
      <c r="R2369" s="1634"/>
      <c r="S2369" s="1634"/>
      <c r="T2369" s="1634"/>
      <c r="U2369" s="1634"/>
      <c r="V2369" s="1634"/>
      <c r="W2369" s="1634"/>
      <c r="X2369" s="1634"/>
      <c r="Y2369" s="1634"/>
      <c r="Z2369" s="1634"/>
    </row>
    <row r="2370" spans="1:26">
      <c r="A2370" s="2806"/>
      <c r="B2370" s="2805"/>
      <c r="C2370" s="1631"/>
      <c r="E2370" s="1633"/>
      <c r="F2370" s="1628"/>
      <c r="G2370" s="1634"/>
      <c r="H2370" s="1634"/>
      <c r="I2370" s="1634"/>
      <c r="J2370" s="1634"/>
      <c r="K2370" s="1628"/>
      <c r="L2370" s="1634"/>
      <c r="M2370" s="1634"/>
      <c r="N2370" s="1634"/>
      <c r="O2370" s="1630"/>
      <c r="P2370" s="1630"/>
      <c r="Q2370" s="1630"/>
      <c r="R2370" s="1634"/>
      <c r="S2370" s="1634"/>
      <c r="T2370" s="1634"/>
      <c r="U2370" s="1634"/>
      <c r="V2370" s="1634"/>
      <c r="W2370" s="1634"/>
      <c r="X2370" s="1634"/>
      <c r="Y2370" s="1634"/>
      <c r="Z2370" s="1634"/>
    </row>
    <row r="2371" spans="1:26">
      <c r="A2371" s="2806"/>
      <c r="B2371" s="2805"/>
      <c r="C2371" s="1631"/>
      <c r="E2371" s="1633"/>
      <c r="F2371" s="1628"/>
      <c r="G2371" s="1634"/>
      <c r="H2371" s="1634"/>
      <c r="I2371" s="1634"/>
      <c r="J2371" s="1634"/>
      <c r="K2371" s="1628"/>
      <c r="L2371" s="1634"/>
      <c r="M2371" s="1634"/>
      <c r="N2371" s="1634"/>
      <c r="O2371" s="1630"/>
      <c r="P2371" s="1630"/>
      <c r="Q2371" s="1630"/>
      <c r="R2371" s="1634"/>
      <c r="S2371" s="1634"/>
      <c r="T2371" s="1634"/>
      <c r="U2371" s="1634"/>
      <c r="V2371" s="1634"/>
      <c r="W2371" s="1634"/>
      <c r="X2371" s="1634"/>
      <c r="Y2371" s="1634"/>
      <c r="Z2371" s="1634"/>
    </row>
    <row r="2372" spans="1:26">
      <c r="A2372" s="2806"/>
      <c r="B2372" s="2805"/>
      <c r="C2372" s="1631"/>
      <c r="E2372" s="1633"/>
      <c r="F2372" s="1628"/>
      <c r="G2372" s="1634"/>
      <c r="H2372" s="1634"/>
      <c r="I2372" s="1634"/>
      <c r="J2372" s="1634"/>
      <c r="K2372" s="1628"/>
      <c r="L2372" s="1634"/>
      <c r="M2372" s="1634"/>
      <c r="N2372" s="1634"/>
      <c r="O2372" s="1630"/>
      <c r="P2372" s="1630"/>
      <c r="Q2372" s="1630"/>
      <c r="R2372" s="1634"/>
      <c r="S2372" s="1634"/>
      <c r="T2372" s="1634"/>
      <c r="U2372" s="1634"/>
      <c r="V2372" s="1634"/>
      <c r="W2372" s="1634"/>
      <c r="X2372" s="1634"/>
      <c r="Y2372" s="1634"/>
      <c r="Z2372" s="1634"/>
    </row>
    <row r="2373" spans="1:26">
      <c r="A2373" s="2806"/>
      <c r="B2373" s="2805"/>
      <c r="C2373" s="1631"/>
      <c r="E2373" s="1633"/>
      <c r="F2373" s="1628"/>
      <c r="G2373" s="1634"/>
      <c r="H2373" s="1634"/>
      <c r="I2373" s="1634"/>
      <c r="J2373" s="1634"/>
      <c r="K2373" s="1628"/>
      <c r="L2373" s="1634"/>
      <c r="M2373" s="1634"/>
      <c r="N2373" s="1634"/>
      <c r="O2373" s="1630"/>
      <c r="P2373" s="1630"/>
      <c r="Q2373" s="1630"/>
      <c r="R2373" s="1634"/>
      <c r="S2373" s="1634"/>
      <c r="T2373" s="1634"/>
      <c r="U2373" s="1634"/>
      <c r="V2373" s="1634"/>
      <c r="W2373" s="1634"/>
      <c r="X2373" s="1634"/>
      <c r="Y2373" s="1634"/>
      <c r="Z2373" s="1634"/>
    </row>
    <row r="2374" spans="1:26">
      <c r="A2374" s="2806"/>
      <c r="B2374" s="2805"/>
      <c r="C2374" s="1631"/>
      <c r="E2374" s="1633"/>
      <c r="F2374" s="1628"/>
      <c r="G2374" s="1634"/>
      <c r="H2374" s="1634"/>
      <c r="I2374" s="1634"/>
      <c r="J2374" s="1634"/>
      <c r="K2374" s="1628"/>
      <c r="L2374" s="1634"/>
      <c r="M2374" s="1634"/>
      <c r="N2374" s="1634"/>
      <c r="O2374" s="1630"/>
      <c r="P2374" s="1630"/>
      <c r="Q2374" s="1630"/>
      <c r="R2374" s="1634"/>
      <c r="S2374" s="1634"/>
      <c r="T2374" s="1634"/>
      <c r="U2374" s="1634"/>
      <c r="V2374" s="1634"/>
      <c r="W2374" s="1634"/>
      <c r="X2374" s="1634"/>
      <c r="Y2374" s="1634"/>
      <c r="Z2374" s="1634"/>
    </row>
    <row r="2375" spans="1:26">
      <c r="A2375" s="2806"/>
      <c r="B2375" s="2805"/>
      <c r="C2375" s="1631"/>
      <c r="E2375" s="1633"/>
      <c r="F2375" s="1628"/>
      <c r="G2375" s="1634"/>
      <c r="H2375" s="1634"/>
      <c r="I2375" s="1634"/>
      <c r="J2375" s="1634"/>
      <c r="K2375" s="1628"/>
      <c r="L2375" s="1634"/>
      <c r="M2375" s="1634"/>
      <c r="N2375" s="1634"/>
      <c r="O2375" s="1630"/>
      <c r="P2375" s="1630"/>
      <c r="Q2375" s="1630"/>
      <c r="R2375" s="1634"/>
      <c r="S2375" s="1634"/>
      <c r="T2375" s="1634"/>
      <c r="U2375" s="1634"/>
      <c r="V2375" s="1634"/>
      <c r="W2375" s="1634"/>
      <c r="X2375" s="1634"/>
      <c r="Y2375" s="1634"/>
      <c r="Z2375" s="1634"/>
    </row>
    <row r="2376" spans="1:26">
      <c r="A2376" s="2806"/>
      <c r="B2376" s="2805"/>
      <c r="C2376" s="1631"/>
      <c r="E2376" s="1633"/>
      <c r="F2376" s="1628"/>
      <c r="G2376" s="1634"/>
      <c r="H2376" s="1634"/>
      <c r="I2376" s="1634"/>
      <c r="J2376" s="1634"/>
      <c r="K2376" s="1628"/>
      <c r="L2376" s="1634"/>
      <c r="M2376" s="1634"/>
      <c r="N2376" s="1634"/>
      <c r="O2376" s="1630"/>
      <c r="P2376" s="1630"/>
      <c r="Q2376" s="1630"/>
      <c r="R2376" s="1634"/>
      <c r="S2376" s="1634"/>
      <c r="T2376" s="1634"/>
      <c r="U2376" s="1634"/>
      <c r="V2376" s="1634"/>
      <c r="W2376" s="1634"/>
      <c r="X2376" s="1634"/>
      <c r="Y2376" s="1634"/>
      <c r="Z2376" s="1634"/>
    </row>
    <row r="2377" spans="1:26">
      <c r="A2377" s="2806"/>
      <c r="B2377" s="2805"/>
      <c r="C2377" s="1631"/>
      <c r="E2377" s="1633"/>
      <c r="F2377" s="1628"/>
      <c r="G2377" s="1634"/>
      <c r="H2377" s="1634"/>
      <c r="I2377" s="1634"/>
      <c r="J2377" s="1634"/>
      <c r="K2377" s="1628"/>
      <c r="L2377" s="1634"/>
      <c r="M2377" s="1634"/>
      <c r="N2377" s="1634"/>
      <c r="O2377" s="1630"/>
      <c r="P2377" s="1630"/>
      <c r="Q2377" s="1630"/>
      <c r="R2377" s="1634"/>
      <c r="S2377" s="1634"/>
      <c r="T2377" s="1634"/>
      <c r="U2377" s="1634"/>
      <c r="V2377" s="1634"/>
      <c r="W2377" s="1634"/>
      <c r="X2377" s="1634"/>
      <c r="Y2377" s="1634"/>
      <c r="Z2377" s="1634"/>
    </row>
    <row r="2378" spans="1:26">
      <c r="A2378" s="2806"/>
      <c r="B2378" s="2805"/>
      <c r="C2378" s="1631"/>
      <c r="E2378" s="1633"/>
      <c r="F2378" s="1628"/>
      <c r="G2378" s="1634"/>
      <c r="H2378" s="1634"/>
      <c r="I2378" s="1634"/>
      <c r="J2378" s="1634"/>
      <c r="K2378" s="1628"/>
      <c r="L2378" s="1634"/>
      <c r="M2378" s="1634"/>
      <c r="N2378" s="1634"/>
      <c r="O2378" s="1630"/>
      <c r="P2378" s="1630"/>
      <c r="Q2378" s="1630"/>
      <c r="R2378" s="1634"/>
      <c r="S2378" s="1634"/>
      <c r="T2378" s="1634"/>
      <c r="U2378" s="1634"/>
      <c r="V2378" s="1634"/>
      <c r="W2378" s="1634"/>
      <c r="X2378" s="1634"/>
      <c r="Y2378" s="1634"/>
      <c r="Z2378" s="1634"/>
    </row>
    <row r="2379" spans="1:26">
      <c r="A2379" s="2806"/>
      <c r="B2379" s="2805"/>
      <c r="C2379" s="1631"/>
      <c r="E2379" s="1633"/>
      <c r="F2379" s="1628"/>
      <c r="G2379" s="1634"/>
      <c r="H2379" s="1634"/>
      <c r="I2379" s="1634"/>
      <c r="J2379" s="1634"/>
      <c r="K2379" s="1628"/>
      <c r="L2379" s="1634"/>
      <c r="M2379" s="1634"/>
      <c r="N2379" s="1634"/>
      <c r="O2379" s="1630"/>
      <c r="P2379" s="1630"/>
      <c r="Q2379" s="1630"/>
      <c r="R2379" s="1634"/>
      <c r="S2379" s="1634"/>
      <c r="T2379" s="1634"/>
      <c r="U2379" s="1634"/>
      <c r="V2379" s="1634"/>
      <c r="W2379" s="1634"/>
      <c r="X2379" s="1634"/>
      <c r="Y2379" s="1634"/>
      <c r="Z2379" s="1634"/>
    </row>
    <row r="2380" spans="1:26">
      <c r="A2380" s="2806"/>
      <c r="B2380" s="2805"/>
      <c r="C2380" s="1631"/>
      <c r="E2380" s="1633"/>
      <c r="F2380" s="1628"/>
      <c r="G2380" s="1634"/>
      <c r="H2380" s="1634"/>
      <c r="I2380" s="1634"/>
      <c r="J2380" s="1634"/>
      <c r="K2380" s="1628"/>
      <c r="L2380" s="1634"/>
      <c r="M2380" s="1634"/>
      <c r="N2380" s="1634"/>
      <c r="O2380" s="1630"/>
      <c r="P2380" s="1630"/>
      <c r="Q2380" s="1630"/>
      <c r="R2380" s="1634"/>
      <c r="S2380" s="1634"/>
      <c r="T2380" s="1634"/>
      <c r="U2380" s="1634"/>
      <c r="V2380" s="1634"/>
      <c r="W2380" s="1634"/>
      <c r="X2380" s="1634"/>
      <c r="Y2380" s="1634"/>
      <c r="Z2380" s="1634"/>
    </row>
    <row r="2381" spans="1:26">
      <c r="A2381" s="2806"/>
      <c r="B2381" s="2805"/>
      <c r="C2381" s="1631"/>
      <c r="E2381" s="1633"/>
      <c r="F2381" s="1628"/>
      <c r="G2381" s="1634"/>
      <c r="H2381" s="1634"/>
      <c r="I2381" s="1634"/>
      <c r="J2381" s="1634"/>
      <c r="K2381" s="1628"/>
      <c r="L2381" s="1634"/>
      <c r="M2381" s="1634"/>
      <c r="N2381" s="1634"/>
      <c r="O2381" s="1630"/>
      <c r="P2381" s="1630"/>
      <c r="Q2381" s="1630"/>
      <c r="R2381" s="1634"/>
      <c r="S2381" s="1634"/>
      <c r="T2381" s="1634"/>
      <c r="U2381" s="1634"/>
      <c r="V2381" s="1634"/>
      <c r="W2381" s="1634"/>
      <c r="X2381" s="1634"/>
      <c r="Y2381" s="1634"/>
      <c r="Z2381" s="1634"/>
    </row>
    <row r="2382" spans="1:26">
      <c r="A2382" s="2806"/>
      <c r="B2382" s="2805"/>
      <c r="C2382" s="1631"/>
      <c r="E2382" s="1633"/>
      <c r="F2382" s="1628"/>
      <c r="G2382" s="1634"/>
      <c r="H2382" s="1634"/>
      <c r="I2382" s="1634"/>
      <c r="J2382" s="1634"/>
      <c r="K2382" s="1628"/>
      <c r="L2382" s="1634"/>
      <c r="M2382" s="1634"/>
      <c r="N2382" s="1634"/>
      <c r="O2382" s="1630"/>
      <c r="P2382" s="1630"/>
      <c r="Q2382" s="1630"/>
      <c r="R2382" s="1634"/>
      <c r="S2382" s="1634"/>
      <c r="T2382" s="1634"/>
      <c r="U2382" s="1634"/>
      <c r="V2382" s="1634"/>
      <c r="W2382" s="1634"/>
      <c r="X2382" s="1634"/>
      <c r="Y2382" s="1634"/>
      <c r="Z2382" s="1634"/>
    </row>
    <row r="2383" spans="1:26">
      <c r="A2383" s="2806"/>
      <c r="B2383" s="2805"/>
      <c r="C2383" s="1631"/>
      <c r="E2383" s="1633"/>
      <c r="F2383" s="1628"/>
      <c r="G2383" s="1634"/>
      <c r="H2383" s="1634"/>
      <c r="I2383" s="1634"/>
      <c r="J2383" s="1634"/>
      <c r="K2383" s="1628"/>
      <c r="L2383" s="1634"/>
      <c r="M2383" s="1634"/>
      <c r="N2383" s="1634"/>
      <c r="O2383" s="1630"/>
      <c r="P2383" s="1630"/>
      <c r="Q2383" s="1630"/>
      <c r="R2383" s="1634"/>
      <c r="S2383" s="1634"/>
      <c r="T2383" s="1634"/>
      <c r="U2383" s="1634"/>
      <c r="V2383" s="1634"/>
      <c r="W2383" s="1634"/>
      <c r="X2383" s="1634"/>
      <c r="Y2383" s="1634"/>
      <c r="Z2383" s="1634"/>
    </row>
    <row r="2384" spans="1:26">
      <c r="A2384" s="2806"/>
      <c r="B2384" s="2805"/>
      <c r="C2384" s="1631"/>
      <c r="E2384" s="1633"/>
      <c r="F2384" s="1628"/>
      <c r="G2384" s="1634"/>
      <c r="H2384" s="1634"/>
      <c r="I2384" s="1634"/>
      <c r="J2384" s="1634"/>
      <c r="K2384" s="1628"/>
      <c r="L2384" s="1634"/>
      <c r="M2384" s="1634"/>
      <c r="N2384" s="1634"/>
      <c r="O2384" s="1630"/>
      <c r="P2384" s="1630"/>
      <c r="Q2384" s="1630"/>
      <c r="R2384" s="1634"/>
      <c r="S2384" s="1634"/>
      <c r="T2384" s="1634"/>
      <c r="U2384" s="1634"/>
      <c r="V2384" s="1634"/>
      <c r="W2384" s="1634"/>
      <c r="X2384" s="1634"/>
      <c r="Y2384" s="1634"/>
      <c r="Z2384" s="1634"/>
    </row>
    <row r="2385" spans="1:26">
      <c r="A2385" s="2806"/>
      <c r="B2385" s="2805"/>
      <c r="C2385" s="1631"/>
      <c r="E2385" s="1633"/>
      <c r="F2385" s="1628"/>
      <c r="G2385" s="1634"/>
      <c r="H2385" s="1634"/>
      <c r="I2385" s="1634"/>
      <c r="J2385" s="1634"/>
      <c r="K2385" s="1628"/>
      <c r="L2385" s="1634"/>
      <c r="M2385" s="1634"/>
      <c r="N2385" s="1634"/>
      <c r="O2385" s="1630"/>
      <c r="P2385" s="1630"/>
      <c r="Q2385" s="1630"/>
      <c r="R2385" s="1634"/>
      <c r="S2385" s="1634"/>
      <c r="T2385" s="1634"/>
      <c r="U2385" s="1634"/>
      <c r="V2385" s="1634"/>
      <c r="W2385" s="1634"/>
      <c r="X2385" s="1634"/>
      <c r="Y2385" s="1634"/>
      <c r="Z2385" s="1634"/>
    </row>
    <row r="2386" spans="1:26">
      <c r="A2386" s="2806"/>
      <c r="B2386" s="2805"/>
      <c r="C2386" s="1631"/>
      <c r="E2386" s="1633"/>
      <c r="F2386" s="1628"/>
      <c r="G2386" s="1634"/>
      <c r="H2386" s="1634"/>
      <c r="I2386" s="1634"/>
      <c r="J2386" s="1634"/>
      <c r="K2386" s="1628"/>
      <c r="L2386" s="1634"/>
      <c r="M2386" s="1634"/>
      <c r="N2386" s="1634"/>
      <c r="O2386" s="1630"/>
      <c r="P2386" s="1630"/>
      <c r="Q2386" s="1630"/>
      <c r="R2386" s="1634"/>
      <c r="S2386" s="1634"/>
      <c r="T2386" s="1634"/>
      <c r="U2386" s="1634"/>
      <c r="V2386" s="1634"/>
      <c r="W2386" s="1634"/>
      <c r="X2386" s="1634"/>
      <c r="Y2386" s="1634"/>
      <c r="Z2386" s="1634"/>
    </row>
    <row r="2387" spans="1:26">
      <c r="A2387" s="2806"/>
      <c r="B2387" s="2805"/>
      <c r="C2387" s="1631"/>
      <c r="E2387" s="1633"/>
      <c r="F2387" s="1628"/>
      <c r="G2387" s="1634"/>
      <c r="H2387" s="1634"/>
      <c r="I2387" s="1634"/>
      <c r="J2387" s="1634"/>
      <c r="K2387" s="1628"/>
      <c r="L2387" s="1634"/>
      <c r="M2387" s="1634"/>
      <c r="N2387" s="1634"/>
      <c r="O2387" s="1630"/>
      <c r="P2387" s="1630"/>
      <c r="Q2387" s="1630"/>
      <c r="R2387" s="1634"/>
      <c r="S2387" s="1634"/>
      <c r="T2387" s="1634"/>
      <c r="U2387" s="1634"/>
      <c r="V2387" s="1634"/>
      <c r="W2387" s="1634"/>
      <c r="X2387" s="1634"/>
      <c r="Y2387" s="1634"/>
      <c r="Z2387" s="1634"/>
    </row>
    <row r="2388" spans="1:26">
      <c r="A2388" s="2806"/>
      <c r="B2388" s="2805"/>
      <c r="C2388" s="1631"/>
      <c r="E2388" s="1633"/>
      <c r="F2388" s="1628"/>
      <c r="G2388" s="1634"/>
      <c r="H2388" s="1634"/>
      <c r="I2388" s="1634"/>
      <c r="J2388" s="1634"/>
      <c r="K2388" s="1628"/>
      <c r="L2388" s="1634"/>
      <c r="M2388" s="1634"/>
      <c r="N2388" s="1634"/>
      <c r="O2388" s="1630"/>
      <c r="P2388" s="1630"/>
      <c r="Q2388" s="1630"/>
      <c r="R2388" s="1634"/>
      <c r="S2388" s="1634"/>
      <c r="T2388" s="1634"/>
      <c r="U2388" s="1634"/>
      <c r="V2388" s="1634"/>
      <c r="W2388" s="1634"/>
      <c r="X2388" s="1634"/>
      <c r="Y2388" s="1634"/>
      <c r="Z2388" s="1634"/>
    </row>
    <row r="2389" spans="1:26">
      <c r="A2389" s="2806"/>
      <c r="B2389" s="2805"/>
      <c r="C2389" s="1631"/>
      <c r="E2389" s="1633"/>
      <c r="F2389" s="1628"/>
      <c r="G2389" s="1634"/>
      <c r="H2389" s="1634"/>
      <c r="I2389" s="1634"/>
      <c r="J2389" s="1634"/>
      <c r="K2389" s="1628"/>
      <c r="L2389" s="1634"/>
      <c r="M2389" s="1634"/>
      <c r="N2389" s="1634"/>
      <c r="O2389" s="1630"/>
      <c r="P2389" s="1630"/>
      <c r="Q2389" s="1630"/>
      <c r="R2389" s="1634"/>
      <c r="S2389" s="1634"/>
      <c r="T2389" s="1634"/>
      <c r="U2389" s="1634"/>
      <c r="V2389" s="1634"/>
      <c r="W2389" s="1634"/>
      <c r="X2389" s="1634"/>
      <c r="Y2389" s="1634"/>
      <c r="Z2389" s="1634"/>
    </row>
    <row r="2390" spans="1:26">
      <c r="A2390" s="2806"/>
      <c r="B2390" s="2805"/>
      <c r="C2390" s="1631"/>
      <c r="E2390" s="1633"/>
      <c r="F2390" s="1628"/>
      <c r="G2390" s="1634"/>
      <c r="H2390" s="1634"/>
      <c r="I2390" s="1634"/>
      <c r="J2390" s="1634"/>
      <c r="K2390" s="1628"/>
      <c r="L2390" s="1634"/>
      <c r="M2390" s="1634"/>
      <c r="N2390" s="1634"/>
      <c r="O2390" s="1630"/>
      <c r="P2390" s="1630"/>
      <c r="Q2390" s="1630"/>
      <c r="R2390" s="1634"/>
      <c r="S2390" s="1634"/>
      <c r="T2390" s="1634"/>
      <c r="U2390" s="1634"/>
      <c r="V2390" s="1634"/>
      <c r="W2390" s="1634"/>
      <c r="X2390" s="1634"/>
      <c r="Y2390" s="1634"/>
      <c r="Z2390" s="1634"/>
    </row>
    <row r="2391" spans="1:26">
      <c r="A2391" s="2806"/>
      <c r="B2391" s="2805"/>
      <c r="C2391" s="1631"/>
      <c r="E2391" s="1633"/>
      <c r="F2391" s="1628"/>
      <c r="G2391" s="1634"/>
      <c r="H2391" s="1634"/>
      <c r="I2391" s="1634"/>
      <c r="J2391" s="1634"/>
      <c r="K2391" s="1628"/>
      <c r="L2391" s="1634"/>
      <c r="M2391" s="1634"/>
      <c r="N2391" s="1634"/>
      <c r="O2391" s="1630"/>
      <c r="P2391" s="1630"/>
      <c r="Q2391" s="1630"/>
      <c r="R2391" s="1634"/>
      <c r="S2391" s="1634"/>
      <c r="T2391" s="1634"/>
      <c r="U2391" s="1634"/>
      <c r="V2391" s="1634"/>
      <c r="W2391" s="1634"/>
      <c r="X2391" s="1634"/>
      <c r="Y2391" s="1634"/>
      <c r="Z2391" s="1634"/>
    </row>
    <row r="2392" spans="1:26">
      <c r="A2392" s="2806"/>
      <c r="B2392" s="2805"/>
      <c r="C2392" s="1631"/>
      <c r="E2392" s="1633"/>
      <c r="F2392" s="1628"/>
      <c r="G2392" s="1634"/>
      <c r="H2392" s="1634"/>
      <c r="I2392" s="1634"/>
      <c r="J2392" s="1634"/>
      <c r="K2392" s="1628"/>
      <c r="L2392" s="1634"/>
      <c r="M2392" s="1634"/>
      <c r="N2392" s="1634"/>
      <c r="O2392" s="1630"/>
      <c r="P2392" s="1630"/>
      <c r="Q2392" s="1630"/>
      <c r="R2392" s="1634"/>
      <c r="S2392" s="1634"/>
      <c r="T2392" s="1634"/>
      <c r="U2392" s="1634"/>
      <c r="V2392" s="1634"/>
      <c r="W2392" s="1634"/>
      <c r="X2392" s="1634"/>
      <c r="Y2392" s="1634"/>
      <c r="Z2392" s="1634"/>
    </row>
    <row r="2393" spans="1:26">
      <c r="A2393" s="2806"/>
      <c r="B2393" s="2805"/>
      <c r="C2393" s="1631"/>
      <c r="E2393" s="1633"/>
      <c r="F2393" s="1628"/>
      <c r="G2393" s="1634"/>
      <c r="H2393" s="1634"/>
      <c r="I2393" s="1634"/>
      <c r="J2393" s="1634"/>
      <c r="K2393" s="1628"/>
      <c r="L2393" s="1634"/>
      <c r="M2393" s="1634"/>
      <c r="N2393" s="1634"/>
      <c r="O2393" s="1630"/>
      <c r="P2393" s="1630"/>
      <c r="Q2393" s="1630"/>
      <c r="R2393" s="1634"/>
      <c r="S2393" s="1634"/>
      <c r="T2393" s="1634"/>
      <c r="U2393" s="1634"/>
      <c r="V2393" s="1634"/>
      <c r="W2393" s="1634"/>
      <c r="X2393" s="1634"/>
      <c r="Y2393" s="1634"/>
      <c r="Z2393" s="1634"/>
    </row>
    <row r="2394" spans="1:26">
      <c r="A2394" s="2806"/>
      <c r="B2394" s="2805"/>
      <c r="C2394" s="1631"/>
      <c r="E2394" s="1633"/>
      <c r="F2394" s="1628"/>
      <c r="G2394" s="1634"/>
      <c r="H2394" s="1634"/>
      <c r="I2394" s="1634"/>
      <c r="J2394" s="1634"/>
      <c r="K2394" s="1628"/>
      <c r="L2394" s="1634"/>
      <c r="M2394" s="1634"/>
      <c r="N2394" s="1634"/>
      <c r="O2394" s="1630"/>
      <c r="P2394" s="1630"/>
      <c r="Q2394" s="1630"/>
      <c r="R2394" s="1634"/>
      <c r="S2394" s="1634"/>
      <c r="T2394" s="1634"/>
      <c r="U2394" s="1634"/>
      <c r="V2394" s="1634"/>
      <c r="W2394" s="1634"/>
      <c r="X2394" s="1634"/>
      <c r="Y2394" s="1634"/>
      <c r="Z2394" s="1634"/>
    </row>
    <row r="2395" spans="1:26">
      <c r="A2395" s="2806"/>
      <c r="B2395" s="2805"/>
      <c r="C2395" s="1631"/>
      <c r="E2395" s="1633"/>
      <c r="F2395" s="1628"/>
      <c r="G2395" s="1634"/>
      <c r="H2395" s="1634"/>
      <c r="I2395" s="1634"/>
      <c r="J2395" s="1634"/>
      <c r="K2395" s="1628"/>
      <c r="L2395" s="1634"/>
      <c r="M2395" s="1634"/>
      <c r="N2395" s="1634"/>
      <c r="O2395" s="1630"/>
      <c r="P2395" s="1630"/>
      <c r="Q2395" s="1630"/>
      <c r="R2395" s="1634"/>
      <c r="S2395" s="1634"/>
      <c r="T2395" s="1634"/>
      <c r="U2395" s="1634"/>
      <c r="V2395" s="1634"/>
      <c r="W2395" s="1634"/>
      <c r="X2395" s="1634"/>
      <c r="Y2395" s="1634"/>
      <c r="Z2395" s="1634"/>
    </row>
    <row r="2396" spans="1:26">
      <c r="A2396" s="2806"/>
      <c r="B2396" s="2805"/>
      <c r="C2396" s="1631"/>
      <c r="E2396" s="1633"/>
      <c r="F2396" s="1628"/>
      <c r="G2396" s="1634"/>
      <c r="H2396" s="1634"/>
      <c r="I2396" s="1634"/>
      <c r="J2396" s="1634"/>
      <c r="K2396" s="1628"/>
      <c r="L2396" s="1634"/>
      <c r="M2396" s="1634"/>
      <c r="N2396" s="1634"/>
      <c r="O2396" s="1630"/>
      <c r="P2396" s="1630"/>
      <c r="Q2396" s="1630"/>
      <c r="R2396" s="1634"/>
      <c r="S2396" s="1634"/>
      <c r="T2396" s="1634"/>
      <c r="U2396" s="1634"/>
      <c r="V2396" s="1634"/>
      <c r="W2396" s="1634"/>
      <c r="X2396" s="1634"/>
      <c r="Y2396" s="1634"/>
      <c r="Z2396" s="1634"/>
    </row>
    <row r="2397" spans="1:26">
      <c r="A2397" s="2806"/>
      <c r="B2397" s="2805"/>
      <c r="C2397" s="1631"/>
      <c r="E2397" s="1633"/>
      <c r="F2397" s="1628"/>
      <c r="G2397" s="1634"/>
      <c r="H2397" s="1634"/>
      <c r="I2397" s="1634"/>
      <c r="J2397" s="1634"/>
      <c r="K2397" s="1628"/>
      <c r="L2397" s="1634"/>
      <c r="M2397" s="1634"/>
      <c r="N2397" s="1634"/>
      <c r="O2397" s="1630"/>
      <c r="P2397" s="1630"/>
      <c r="Q2397" s="1630"/>
      <c r="R2397" s="1634"/>
      <c r="S2397" s="1634"/>
      <c r="T2397" s="1634"/>
      <c r="U2397" s="1634"/>
      <c r="V2397" s="1634"/>
      <c r="W2397" s="1634"/>
      <c r="X2397" s="1634"/>
      <c r="Y2397" s="1634"/>
      <c r="Z2397" s="1634"/>
    </row>
    <row r="2398" spans="1:26">
      <c r="A2398" s="2806"/>
      <c r="B2398" s="2805"/>
      <c r="C2398" s="1631"/>
      <c r="E2398" s="1633"/>
      <c r="F2398" s="1628"/>
      <c r="G2398" s="1634"/>
      <c r="H2398" s="1634"/>
      <c r="I2398" s="1634"/>
      <c r="J2398" s="1634"/>
      <c r="K2398" s="1628"/>
      <c r="L2398" s="1634"/>
      <c r="M2398" s="1634"/>
      <c r="N2398" s="1634"/>
      <c r="O2398" s="1630"/>
      <c r="P2398" s="1630"/>
      <c r="Q2398" s="1630"/>
      <c r="R2398" s="1634"/>
      <c r="S2398" s="1634"/>
      <c r="T2398" s="1634"/>
      <c r="U2398" s="1634"/>
      <c r="V2398" s="1634"/>
      <c r="W2398" s="1634"/>
      <c r="X2398" s="1634"/>
      <c r="Y2398" s="1634"/>
      <c r="Z2398" s="1634"/>
    </row>
    <row r="2399" spans="1:26">
      <c r="A2399" s="2806"/>
      <c r="B2399" s="2805"/>
      <c r="C2399" s="1631"/>
      <c r="E2399" s="1633"/>
      <c r="F2399" s="1628"/>
      <c r="G2399" s="1634"/>
      <c r="H2399" s="1634"/>
      <c r="I2399" s="1634"/>
      <c r="J2399" s="1634"/>
      <c r="K2399" s="1628"/>
      <c r="L2399" s="1634"/>
      <c r="M2399" s="1634"/>
      <c r="N2399" s="1634"/>
      <c r="O2399" s="1630"/>
      <c r="P2399" s="1630"/>
      <c r="Q2399" s="1630"/>
      <c r="R2399" s="1634"/>
      <c r="S2399" s="1634"/>
      <c r="T2399" s="1634"/>
      <c r="U2399" s="1634"/>
      <c r="V2399" s="1634"/>
      <c r="W2399" s="1634"/>
      <c r="X2399" s="1634"/>
      <c r="Y2399" s="1634"/>
      <c r="Z2399" s="1634"/>
    </row>
    <row r="2400" spans="1:26">
      <c r="A2400" s="2806"/>
      <c r="B2400" s="2805"/>
      <c r="C2400" s="1631"/>
      <c r="E2400" s="1633"/>
      <c r="F2400" s="1628"/>
      <c r="G2400" s="1634"/>
      <c r="H2400" s="1634"/>
      <c r="I2400" s="1634"/>
      <c r="J2400" s="1634"/>
      <c r="K2400" s="1628"/>
      <c r="L2400" s="1634"/>
      <c r="M2400" s="1634"/>
      <c r="N2400" s="1634"/>
      <c r="O2400" s="1630"/>
      <c r="P2400" s="1630"/>
      <c r="Q2400" s="1630"/>
      <c r="R2400" s="1634"/>
      <c r="S2400" s="1634"/>
      <c r="T2400" s="1634"/>
      <c r="U2400" s="1634"/>
      <c r="V2400" s="1634"/>
      <c r="W2400" s="1634"/>
      <c r="X2400" s="1634"/>
      <c r="Y2400" s="1634"/>
      <c r="Z2400" s="1634"/>
    </row>
    <row r="2401" spans="1:26">
      <c r="A2401" s="2806"/>
      <c r="B2401" s="2805"/>
      <c r="C2401" s="1631"/>
      <c r="E2401" s="1633"/>
      <c r="F2401" s="1628"/>
      <c r="G2401" s="1634"/>
      <c r="H2401" s="1634"/>
      <c r="I2401" s="1634"/>
      <c r="J2401" s="1634"/>
      <c r="K2401" s="1628"/>
      <c r="L2401" s="1634"/>
      <c r="M2401" s="1634"/>
      <c r="N2401" s="1634"/>
      <c r="O2401" s="1630"/>
      <c r="P2401" s="1630"/>
      <c r="Q2401" s="1630"/>
      <c r="R2401" s="1634"/>
      <c r="S2401" s="1634"/>
      <c r="T2401" s="1634"/>
      <c r="U2401" s="1634"/>
      <c r="V2401" s="1634"/>
      <c r="W2401" s="1634"/>
      <c r="X2401" s="1634"/>
      <c r="Y2401" s="1634"/>
      <c r="Z2401" s="1634"/>
    </row>
    <row r="2402" spans="1:26">
      <c r="A2402" s="2806"/>
      <c r="B2402" s="2805"/>
      <c r="C2402" s="1631"/>
      <c r="E2402" s="1633"/>
      <c r="F2402" s="1628"/>
      <c r="G2402" s="1634"/>
      <c r="H2402" s="1634"/>
      <c r="I2402" s="1634"/>
      <c r="J2402" s="1634"/>
      <c r="K2402" s="1628"/>
      <c r="L2402" s="1634"/>
      <c r="M2402" s="1634"/>
      <c r="N2402" s="1634"/>
      <c r="O2402" s="1630"/>
      <c r="P2402" s="1630"/>
      <c r="Q2402" s="1630"/>
      <c r="R2402" s="1634"/>
      <c r="S2402" s="1634"/>
      <c r="T2402" s="1634"/>
      <c r="U2402" s="1634"/>
      <c r="V2402" s="1634"/>
      <c r="W2402" s="1634"/>
      <c r="X2402" s="1634"/>
      <c r="Y2402" s="1634"/>
      <c r="Z2402" s="1634"/>
    </row>
    <row r="2403" spans="1:26">
      <c r="A2403" s="2806"/>
      <c r="B2403" s="2805"/>
      <c r="C2403" s="1631"/>
      <c r="E2403" s="1633"/>
      <c r="F2403" s="1628"/>
      <c r="G2403" s="1634"/>
      <c r="H2403" s="1634"/>
      <c r="I2403" s="1634"/>
      <c r="J2403" s="1634"/>
      <c r="K2403" s="1628"/>
      <c r="L2403" s="1634"/>
      <c r="M2403" s="1634"/>
      <c r="N2403" s="1634"/>
      <c r="O2403" s="1630"/>
      <c r="P2403" s="1630"/>
      <c r="Q2403" s="1630"/>
      <c r="R2403" s="1634"/>
      <c r="S2403" s="1634"/>
      <c r="T2403" s="1634"/>
      <c r="U2403" s="1634"/>
      <c r="V2403" s="1634"/>
      <c r="W2403" s="1634"/>
      <c r="X2403" s="1634"/>
      <c r="Y2403" s="1634"/>
      <c r="Z2403" s="1634"/>
    </row>
    <row r="2404" spans="1:26">
      <c r="A2404" s="2806"/>
      <c r="B2404" s="2805"/>
      <c r="C2404" s="1631"/>
      <c r="E2404" s="1633"/>
      <c r="F2404" s="1628"/>
      <c r="G2404" s="1634"/>
      <c r="H2404" s="1634"/>
      <c r="I2404" s="1634"/>
      <c r="J2404" s="1634"/>
      <c r="K2404" s="1628"/>
      <c r="L2404" s="1634"/>
      <c r="M2404" s="1634"/>
      <c r="N2404" s="1634"/>
      <c r="O2404" s="1630"/>
      <c r="P2404" s="1630"/>
      <c r="Q2404" s="1630"/>
      <c r="R2404" s="1634"/>
      <c r="S2404" s="1634"/>
      <c r="T2404" s="1634"/>
      <c r="U2404" s="1634"/>
      <c r="V2404" s="1634"/>
      <c r="W2404" s="1634"/>
      <c r="X2404" s="1634"/>
      <c r="Y2404" s="1634"/>
      <c r="Z2404" s="1634"/>
    </row>
    <row r="2405" spans="1:26">
      <c r="A2405" s="2806"/>
      <c r="B2405" s="2805"/>
      <c r="C2405" s="1631"/>
      <c r="E2405" s="1633"/>
      <c r="F2405" s="1628"/>
      <c r="G2405" s="1634"/>
      <c r="H2405" s="1634"/>
      <c r="I2405" s="1634"/>
      <c r="J2405" s="1634"/>
      <c r="K2405" s="1628"/>
      <c r="L2405" s="1634"/>
      <c r="M2405" s="1634"/>
      <c r="N2405" s="1634"/>
      <c r="O2405" s="1630"/>
      <c r="P2405" s="1630"/>
      <c r="Q2405" s="1630"/>
      <c r="R2405" s="1634"/>
      <c r="S2405" s="1634"/>
      <c r="T2405" s="1634"/>
      <c r="U2405" s="1634"/>
      <c r="V2405" s="1634"/>
      <c r="W2405" s="1634"/>
      <c r="X2405" s="1634"/>
      <c r="Y2405" s="1634"/>
      <c r="Z2405" s="1634"/>
    </row>
    <row r="2406" spans="1:26">
      <c r="A2406" s="2806"/>
      <c r="B2406" s="2805"/>
      <c r="C2406" s="1631"/>
      <c r="E2406" s="1633"/>
      <c r="F2406" s="1628"/>
      <c r="G2406" s="1634"/>
      <c r="H2406" s="1634"/>
      <c r="I2406" s="1634"/>
      <c r="J2406" s="1634"/>
      <c r="K2406" s="1628"/>
      <c r="L2406" s="1634"/>
      <c r="M2406" s="1634"/>
      <c r="N2406" s="1634"/>
      <c r="O2406" s="1630"/>
      <c r="P2406" s="1630"/>
      <c r="Q2406" s="1630"/>
      <c r="R2406" s="1634"/>
      <c r="S2406" s="1634"/>
      <c r="T2406" s="1634"/>
      <c r="U2406" s="1634"/>
      <c r="V2406" s="1634"/>
      <c r="W2406" s="1634"/>
      <c r="X2406" s="1634"/>
      <c r="Y2406" s="1634"/>
      <c r="Z2406" s="1634"/>
    </row>
    <row r="2407" spans="1:26">
      <c r="A2407" s="2806"/>
      <c r="B2407" s="2805"/>
      <c r="C2407" s="1631"/>
      <c r="E2407" s="1633"/>
      <c r="F2407" s="1628"/>
      <c r="G2407" s="1634"/>
      <c r="H2407" s="1634"/>
      <c r="I2407" s="1634"/>
      <c r="J2407" s="1634"/>
      <c r="K2407" s="1628"/>
      <c r="L2407" s="1634"/>
      <c r="M2407" s="1634"/>
      <c r="N2407" s="1634"/>
      <c r="O2407" s="1630"/>
      <c r="P2407" s="1630"/>
      <c r="Q2407" s="1630"/>
      <c r="R2407" s="1634"/>
      <c r="S2407" s="1634"/>
      <c r="T2407" s="1634"/>
      <c r="U2407" s="1634"/>
      <c r="V2407" s="1634"/>
      <c r="W2407" s="1634"/>
      <c r="X2407" s="1634"/>
      <c r="Y2407" s="1634"/>
      <c r="Z2407" s="1634"/>
    </row>
    <row r="2408" spans="1:26">
      <c r="A2408" s="2806"/>
      <c r="B2408" s="2805"/>
      <c r="C2408" s="1631"/>
      <c r="E2408" s="1633"/>
      <c r="F2408" s="1628"/>
      <c r="G2408" s="1634"/>
      <c r="H2408" s="1634"/>
      <c r="I2408" s="1634"/>
      <c r="J2408" s="1634"/>
      <c r="K2408" s="1628"/>
      <c r="L2408" s="1634"/>
      <c r="M2408" s="1634"/>
      <c r="N2408" s="1634"/>
      <c r="O2408" s="1630"/>
      <c r="P2408" s="1630"/>
      <c r="Q2408" s="1630"/>
      <c r="R2408" s="1634"/>
      <c r="S2408" s="1634"/>
      <c r="T2408" s="1634"/>
      <c r="U2408" s="1634"/>
      <c r="V2408" s="1634"/>
      <c r="W2408" s="1634"/>
      <c r="X2408" s="1634"/>
      <c r="Y2408" s="1634"/>
      <c r="Z2408" s="1634"/>
    </row>
    <row r="2409" spans="1:26">
      <c r="A2409" s="2806"/>
      <c r="B2409" s="2805"/>
      <c r="C2409" s="1631"/>
      <c r="E2409" s="1633"/>
      <c r="F2409" s="1628"/>
      <c r="G2409" s="1634"/>
      <c r="H2409" s="1636"/>
      <c r="I2409" s="1634"/>
      <c r="J2409" s="1634"/>
      <c r="K2409" s="1628"/>
      <c r="L2409" s="1634"/>
      <c r="M2409" s="1634"/>
      <c r="N2409" s="1634"/>
      <c r="O2409" s="1630"/>
      <c r="P2409" s="1630"/>
      <c r="Q2409" s="1630"/>
      <c r="R2409" s="1634"/>
      <c r="S2409" s="1636"/>
      <c r="T2409" s="1636"/>
      <c r="U2409" s="1636"/>
      <c r="V2409" s="1636"/>
      <c r="W2409" s="1636"/>
      <c r="X2409" s="1636"/>
      <c r="Y2409" s="1636"/>
      <c r="Z2409" s="1634"/>
    </row>
    <row r="2410" spans="1:26" ht="46.8">
      <c r="A2410" s="2806"/>
      <c r="B2410" s="2805"/>
      <c r="C2410" s="1625" t="s">
        <v>517</v>
      </c>
      <c r="D2410" s="1643" t="s">
        <v>518</v>
      </c>
      <c r="E2410" s="1686"/>
      <c r="F2410" s="1628"/>
      <c r="G2410" s="1687" t="s">
        <v>519</v>
      </c>
      <c r="H2410" s="1630" t="s">
        <v>4401</v>
      </c>
      <c r="I2410" s="1627"/>
      <c r="J2410" s="1629"/>
      <c r="K2410" s="1628"/>
      <c r="L2410" s="1629"/>
      <c r="M2410" s="1629"/>
      <c r="N2410" s="1629"/>
      <c r="O2410" s="1630"/>
      <c r="P2410" s="1630"/>
      <c r="Q2410" s="1630"/>
      <c r="R2410" s="1625"/>
      <c r="S2410" s="1634"/>
      <c r="T2410" s="1634"/>
      <c r="U2410" s="1634"/>
      <c r="V2410" s="1634"/>
      <c r="W2410" s="1634"/>
      <c r="X2410" s="1634"/>
      <c r="Y2410" s="1634"/>
      <c r="Z2410" s="1634"/>
    </row>
    <row r="2411" spans="1:26">
      <c r="A2411" s="2806"/>
      <c r="B2411" s="2805"/>
      <c r="C2411" s="1631"/>
      <c r="D2411" s="1688"/>
      <c r="E2411" s="1689"/>
      <c r="F2411" s="1628"/>
      <c r="G2411" s="1690" t="s">
        <v>526</v>
      </c>
      <c r="H2411" s="1630" t="s">
        <v>3341</v>
      </c>
      <c r="I2411" s="1633"/>
      <c r="J2411" s="1634"/>
      <c r="K2411" s="1628"/>
      <c r="L2411" s="1634"/>
      <c r="M2411" s="1634"/>
      <c r="N2411" s="1634"/>
      <c r="O2411" s="1630"/>
      <c r="P2411" s="1630"/>
      <c r="Q2411" s="1630"/>
      <c r="R2411" s="1631"/>
      <c r="S2411" s="1634"/>
      <c r="T2411" s="1634"/>
      <c r="U2411" s="1634"/>
      <c r="V2411" s="1634"/>
      <c r="W2411" s="1634"/>
      <c r="X2411" s="1634"/>
      <c r="Y2411" s="1634"/>
      <c r="Z2411" s="1634"/>
    </row>
    <row r="2412" spans="1:26" ht="27.6">
      <c r="A2412" s="2806"/>
      <c r="B2412" s="2805"/>
      <c r="C2412" s="1631"/>
      <c r="D2412" s="1688"/>
      <c r="E2412" s="1689"/>
      <c r="F2412" s="1628"/>
      <c r="G2412" s="1690" t="s">
        <v>529</v>
      </c>
      <c r="H2412" s="1630" t="s">
        <v>3347</v>
      </c>
      <c r="I2412" s="1633"/>
      <c r="J2412" s="1634"/>
      <c r="K2412" s="1628"/>
      <c r="L2412" s="1634"/>
      <c r="M2412" s="1634"/>
      <c r="N2412" s="1634"/>
      <c r="O2412" s="1630"/>
      <c r="P2412" s="1630"/>
      <c r="Q2412" s="1630"/>
      <c r="R2412" s="1631"/>
      <c r="S2412" s="1634"/>
      <c r="T2412" s="1634"/>
      <c r="U2412" s="1634"/>
      <c r="V2412" s="1634"/>
      <c r="W2412" s="1634"/>
      <c r="X2412" s="1634"/>
      <c r="Y2412" s="1634"/>
      <c r="Z2412" s="1636"/>
    </row>
    <row r="2413" spans="1:26" ht="27.6">
      <c r="A2413" s="2806">
        <v>6</v>
      </c>
      <c r="B2413" s="2805"/>
      <c r="C2413" s="1631"/>
      <c r="D2413" s="1688"/>
      <c r="E2413" s="1689"/>
      <c r="F2413" s="1628"/>
      <c r="G2413" s="1690" t="s">
        <v>533</v>
      </c>
      <c r="H2413" s="1630" t="s">
        <v>4415</v>
      </c>
      <c r="I2413" s="1633"/>
      <c r="J2413" s="1634"/>
      <c r="K2413" s="1628"/>
      <c r="L2413" s="1634"/>
      <c r="M2413" s="1634"/>
      <c r="N2413" s="1634"/>
      <c r="O2413" s="1630"/>
      <c r="P2413" s="1630"/>
      <c r="Q2413" s="1630"/>
      <c r="R2413" s="1631"/>
      <c r="S2413" s="1634"/>
      <c r="T2413" s="1634"/>
      <c r="U2413" s="1634"/>
      <c r="V2413" s="1634"/>
      <c r="W2413" s="1634"/>
      <c r="X2413" s="1634"/>
      <c r="Y2413" s="1634"/>
      <c r="Z2413" s="1634"/>
    </row>
    <row r="2414" spans="1:26" ht="41.4">
      <c r="A2414" s="2806"/>
      <c r="B2414" s="2805" t="s">
        <v>516</v>
      </c>
      <c r="C2414" s="1631"/>
      <c r="D2414" s="1688"/>
      <c r="E2414" s="1689"/>
      <c r="F2414" s="1628"/>
      <c r="G2414" s="1690" t="s">
        <v>536</v>
      </c>
      <c r="H2414" s="1630" t="s">
        <v>3354</v>
      </c>
      <c r="I2414" s="1633"/>
      <c r="J2414" s="1634"/>
      <c r="K2414" s="1628"/>
      <c r="L2414" s="1634"/>
      <c r="M2414" s="1634"/>
      <c r="N2414" s="1634"/>
      <c r="O2414" s="1630"/>
      <c r="P2414" s="1630"/>
      <c r="Q2414" s="1630"/>
      <c r="R2414" s="1631"/>
      <c r="S2414" s="1634"/>
      <c r="T2414" s="1634"/>
      <c r="U2414" s="1634"/>
      <c r="V2414" s="1634"/>
      <c r="W2414" s="1634"/>
      <c r="X2414" s="1634"/>
      <c r="Y2414" s="1634"/>
      <c r="Z2414" s="1634"/>
    </row>
    <row r="2415" spans="1:26" ht="27.6">
      <c r="A2415" s="2806"/>
      <c r="B2415" s="2805"/>
      <c r="C2415" s="1631"/>
      <c r="D2415" s="1688"/>
      <c r="E2415" s="1689"/>
      <c r="F2415" s="1628"/>
      <c r="G2415" s="1690" t="s">
        <v>538</v>
      </c>
      <c r="H2415" s="1630" t="s">
        <v>3358</v>
      </c>
      <c r="I2415" s="1633"/>
      <c r="J2415" s="1634"/>
      <c r="K2415" s="1628"/>
      <c r="L2415" s="1634"/>
      <c r="M2415" s="1634"/>
      <c r="N2415" s="1634"/>
      <c r="O2415" s="1630"/>
      <c r="P2415" s="1630"/>
      <c r="Q2415" s="1630"/>
      <c r="R2415" s="1631"/>
      <c r="S2415" s="1634"/>
      <c r="T2415" s="1634"/>
      <c r="U2415" s="1634"/>
      <c r="V2415" s="1634"/>
      <c r="W2415" s="1634"/>
      <c r="X2415" s="1634"/>
      <c r="Y2415" s="1634"/>
      <c r="Z2415" s="1634"/>
    </row>
    <row r="2416" spans="1:26" ht="27.6">
      <c r="A2416" s="2806"/>
      <c r="B2416" s="2805"/>
      <c r="C2416" s="1631"/>
      <c r="D2416" s="1688"/>
      <c r="E2416" s="1689"/>
      <c r="F2416" s="1628"/>
      <c r="G2416" s="1690" t="s">
        <v>540</v>
      </c>
      <c r="H2416" s="1630" t="s">
        <v>3360</v>
      </c>
      <c r="I2416" s="1633"/>
      <c r="J2416" s="1634"/>
      <c r="K2416" s="1628"/>
      <c r="L2416" s="1634"/>
      <c r="M2416" s="1634"/>
      <c r="N2416" s="1634"/>
      <c r="O2416" s="1630"/>
      <c r="P2416" s="1630"/>
      <c r="Q2416" s="1630"/>
      <c r="R2416" s="1631"/>
      <c r="S2416" s="1634"/>
      <c r="T2416" s="1634"/>
      <c r="U2416" s="1634"/>
      <c r="V2416" s="1634"/>
      <c r="W2416" s="1634"/>
      <c r="X2416" s="1634"/>
      <c r="Y2416" s="1634"/>
      <c r="Z2416" s="1634"/>
    </row>
    <row r="2417" spans="1:26" ht="27.6">
      <c r="A2417" s="2806"/>
      <c r="B2417" s="2805"/>
      <c r="C2417" s="1631"/>
      <c r="E2417" s="1633"/>
      <c r="F2417" s="1628"/>
      <c r="G2417" s="1691" t="s">
        <v>542</v>
      </c>
      <c r="H2417" s="1630" t="s">
        <v>2285</v>
      </c>
      <c r="I2417" s="1633"/>
      <c r="J2417" s="1634"/>
      <c r="K2417" s="1628"/>
      <c r="L2417" s="1634"/>
      <c r="M2417" s="1634"/>
      <c r="N2417" s="1634"/>
      <c r="O2417" s="1630"/>
      <c r="P2417" s="1630"/>
      <c r="Q2417" s="1630"/>
      <c r="R2417" s="1631"/>
      <c r="S2417" s="1634"/>
      <c r="T2417" s="1634"/>
      <c r="U2417" s="1634"/>
      <c r="V2417" s="1634"/>
      <c r="W2417" s="1634"/>
      <c r="X2417" s="1634"/>
      <c r="Y2417" s="1634"/>
      <c r="Z2417" s="1634"/>
    </row>
    <row r="2418" spans="1:26" ht="27.6">
      <c r="A2418" s="2806"/>
      <c r="B2418" s="2805"/>
      <c r="C2418" s="1631"/>
      <c r="E2418" s="1633"/>
      <c r="F2418" s="1628"/>
      <c r="G2418" s="1691" t="s">
        <v>544</v>
      </c>
      <c r="H2418" s="1630" t="s">
        <v>2286</v>
      </c>
      <c r="I2418" s="1633"/>
      <c r="J2418" s="1634"/>
      <c r="K2418" s="1628"/>
      <c r="L2418" s="1634"/>
      <c r="M2418" s="1634"/>
      <c r="N2418" s="1634"/>
      <c r="O2418" s="1630"/>
      <c r="P2418" s="1630"/>
      <c r="Q2418" s="1630"/>
      <c r="R2418" s="1631"/>
      <c r="S2418" s="1634"/>
      <c r="T2418" s="1634"/>
      <c r="U2418" s="1634"/>
      <c r="V2418" s="1634"/>
      <c r="W2418" s="1634"/>
      <c r="X2418" s="1634"/>
      <c r="Y2418" s="1634"/>
      <c r="Z2418" s="1634"/>
    </row>
    <row r="2419" spans="1:26">
      <c r="A2419" s="2806"/>
      <c r="B2419" s="2805"/>
      <c r="C2419" s="1631"/>
      <c r="E2419" s="1633"/>
      <c r="F2419" s="1628"/>
      <c r="G2419" s="1634"/>
      <c r="H2419" s="1629"/>
      <c r="I2419" s="1634"/>
      <c r="J2419" s="1634"/>
      <c r="K2419" s="1628"/>
      <c r="L2419" s="1634"/>
      <c r="M2419" s="1634"/>
      <c r="N2419" s="1634"/>
      <c r="O2419" s="1630"/>
      <c r="P2419" s="1630"/>
      <c r="Q2419" s="1630"/>
      <c r="R2419" s="1631"/>
      <c r="S2419" s="1634"/>
      <c r="T2419" s="1634"/>
      <c r="U2419" s="1634"/>
      <c r="V2419" s="1634"/>
      <c r="W2419" s="1634"/>
      <c r="X2419" s="1634"/>
      <c r="Y2419" s="1634"/>
      <c r="Z2419" s="1634"/>
    </row>
    <row r="2420" spans="1:26" ht="36.75" customHeight="1">
      <c r="A2420" s="2806"/>
      <c r="B2420" s="2805"/>
      <c r="C2420" s="1631" t="s">
        <v>545</v>
      </c>
      <c r="D2420" s="1643" t="s">
        <v>546</v>
      </c>
      <c r="E2420" s="1633"/>
      <c r="F2420" s="1628"/>
      <c r="G2420" s="1634"/>
      <c r="H2420" s="1634"/>
      <c r="I2420" s="1634"/>
      <c r="J2420" s="1634"/>
      <c r="K2420" s="1628"/>
      <c r="L2420" s="1634"/>
      <c r="M2420" s="1634"/>
      <c r="N2420" s="1634"/>
      <c r="O2420" s="1630"/>
      <c r="P2420" s="1630"/>
      <c r="Q2420" s="1630"/>
      <c r="R2420" s="1631"/>
      <c r="S2420" s="1634"/>
      <c r="T2420" s="1634"/>
      <c r="U2420" s="1634"/>
      <c r="V2420" s="1634"/>
      <c r="W2420" s="1634"/>
      <c r="X2420" s="1634"/>
      <c r="Y2420" s="1634"/>
      <c r="Z2420" s="1634"/>
    </row>
    <row r="2421" spans="1:26">
      <c r="A2421" s="2806"/>
      <c r="B2421" s="2805"/>
      <c r="C2421" s="1631"/>
      <c r="E2421" s="1633"/>
      <c r="F2421" s="1628"/>
      <c r="G2421" s="1634"/>
      <c r="H2421" s="1634"/>
      <c r="I2421" s="1634"/>
      <c r="J2421" s="1634"/>
      <c r="K2421" s="1628"/>
      <c r="L2421" s="1634"/>
      <c r="M2421" s="1634"/>
      <c r="N2421" s="1634"/>
      <c r="O2421" s="1630"/>
      <c r="P2421" s="1630"/>
      <c r="Q2421" s="1630"/>
      <c r="R2421" s="1631"/>
      <c r="S2421" s="1634"/>
      <c r="T2421" s="1634"/>
      <c r="U2421" s="1634"/>
      <c r="V2421" s="1634"/>
      <c r="W2421" s="1634"/>
      <c r="X2421" s="1634"/>
      <c r="Y2421" s="1634"/>
      <c r="Z2421" s="1634"/>
    </row>
    <row r="2422" spans="1:26">
      <c r="A2422" s="2806"/>
      <c r="B2422" s="2805"/>
      <c r="C2422" s="1631"/>
      <c r="E2422" s="1633"/>
      <c r="F2422" s="1628"/>
      <c r="G2422" s="1634"/>
      <c r="H2422" s="1634"/>
      <c r="I2422" s="1634"/>
      <c r="J2422" s="1634"/>
      <c r="K2422" s="1628"/>
      <c r="L2422" s="1634"/>
      <c r="M2422" s="1634"/>
      <c r="N2422" s="1634"/>
      <c r="O2422" s="1630"/>
      <c r="P2422" s="1630"/>
      <c r="Q2422" s="1630"/>
      <c r="R2422" s="1631"/>
      <c r="S2422" s="1634"/>
      <c r="T2422" s="1634"/>
      <c r="U2422" s="1634"/>
      <c r="V2422" s="1634"/>
      <c r="W2422" s="1634"/>
      <c r="X2422" s="1634"/>
      <c r="Y2422" s="1634"/>
      <c r="Z2422" s="1634"/>
    </row>
    <row r="2423" spans="1:26">
      <c r="A2423" s="2806"/>
      <c r="B2423" s="2805"/>
      <c r="C2423" s="1631"/>
      <c r="E2423" s="1633"/>
      <c r="F2423" s="1628"/>
      <c r="G2423" s="1634"/>
      <c r="H2423" s="1634"/>
      <c r="I2423" s="1634"/>
      <c r="J2423" s="1634"/>
      <c r="K2423" s="1628"/>
      <c r="L2423" s="1634"/>
      <c r="M2423" s="1634"/>
      <c r="N2423" s="1634"/>
      <c r="O2423" s="1630"/>
      <c r="P2423" s="1630"/>
      <c r="Q2423" s="1630"/>
      <c r="R2423" s="1631"/>
      <c r="S2423" s="1634"/>
      <c r="T2423" s="1634"/>
      <c r="U2423" s="1634"/>
      <c r="V2423" s="1634"/>
      <c r="W2423" s="1634"/>
      <c r="X2423" s="1634"/>
      <c r="Y2423" s="1634"/>
      <c r="Z2423" s="1634"/>
    </row>
    <row r="2424" spans="1:26">
      <c r="A2424" s="2806"/>
      <c r="B2424" s="2805"/>
      <c r="C2424" s="1631"/>
      <c r="E2424" s="1633"/>
      <c r="F2424" s="1628"/>
      <c r="G2424" s="1634"/>
      <c r="H2424" s="1634"/>
      <c r="I2424" s="1634"/>
      <c r="J2424" s="1634"/>
      <c r="K2424" s="1628"/>
      <c r="L2424" s="1634"/>
      <c r="M2424" s="1634"/>
      <c r="N2424" s="1634"/>
      <c r="O2424" s="1630"/>
      <c r="P2424" s="1630"/>
      <c r="Q2424" s="1630"/>
      <c r="R2424" s="1631"/>
      <c r="S2424" s="1634"/>
      <c r="T2424" s="1634"/>
      <c r="U2424" s="1634"/>
      <c r="V2424" s="1634"/>
      <c r="W2424" s="1634"/>
      <c r="X2424" s="1634"/>
      <c r="Y2424" s="1634"/>
      <c r="Z2424" s="1634"/>
    </row>
    <row r="2425" spans="1:26">
      <c r="A2425" s="2806"/>
      <c r="B2425" s="2805"/>
      <c r="C2425" s="1631"/>
      <c r="E2425" s="1633"/>
      <c r="F2425" s="1628"/>
      <c r="G2425" s="1634"/>
      <c r="H2425" s="1634"/>
      <c r="I2425" s="1634"/>
      <c r="J2425" s="1634"/>
      <c r="K2425" s="1628"/>
      <c r="L2425" s="1634"/>
      <c r="M2425" s="1634"/>
      <c r="N2425" s="1634"/>
      <c r="O2425" s="1630"/>
      <c r="P2425" s="1630"/>
      <c r="Q2425" s="1630"/>
      <c r="R2425" s="1631"/>
      <c r="S2425" s="1634"/>
      <c r="T2425" s="1634"/>
      <c r="U2425" s="1634"/>
      <c r="V2425" s="1634"/>
      <c r="W2425" s="1634"/>
      <c r="X2425" s="1634"/>
      <c r="Y2425" s="1634"/>
      <c r="Z2425" s="1634"/>
    </row>
    <row r="2426" spans="1:26">
      <c r="A2426" s="2806"/>
      <c r="B2426" s="2805"/>
      <c r="C2426" s="1631"/>
      <c r="E2426" s="1633"/>
      <c r="F2426" s="1628"/>
      <c r="G2426" s="1634"/>
      <c r="H2426" s="1634"/>
      <c r="I2426" s="1634"/>
      <c r="J2426" s="1634"/>
      <c r="K2426" s="1628"/>
      <c r="L2426" s="1634"/>
      <c r="M2426" s="1634"/>
      <c r="N2426" s="1634"/>
      <c r="O2426" s="1630"/>
      <c r="P2426" s="1630"/>
      <c r="Q2426" s="1630"/>
      <c r="R2426" s="1631"/>
      <c r="S2426" s="1634"/>
      <c r="T2426" s="1634"/>
      <c r="U2426" s="1634"/>
      <c r="V2426" s="1634"/>
      <c r="W2426" s="1634"/>
      <c r="X2426" s="1634"/>
      <c r="Y2426" s="1634"/>
      <c r="Z2426" s="1634"/>
    </row>
    <row r="2427" spans="1:26">
      <c r="A2427" s="2806"/>
      <c r="B2427" s="2805"/>
      <c r="C2427" s="1631"/>
      <c r="E2427" s="1633"/>
      <c r="F2427" s="1628"/>
      <c r="G2427" s="1634"/>
      <c r="H2427" s="1634"/>
      <c r="I2427" s="1634"/>
      <c r="J2427" s="1634"/>
      <c r="K2427" s="1628"/>
      <c r="L2427" s="1634"/>
      <c r="M2427" s="1634"/>
      <c r="N2427" s="1634"/>
      <c r="O2427" s="1630"/>
      <c r="P2427" s="1630"/>
      <c r="Q2427" s="1630"/>
      <c r="R2427" s="1631"/>
      <c r="S2427" s="1634"/>
      <c r="T2427" s="1634"/>
      <c r="U2427" s="1634"/>
      <c r="V2427" s="1634"/>
      <c r="W2427" s="1634"/>
      <c r="X2427" s="1634"/>
      <c r="Y2427" s="1634"/>
      <c r="Z2427" s="1634"/>
    </row>
    <row r="2428" spans="1:26">
      <c r="A2428" s="2806"/>
      <c r="B2428" s="2805"/>
      <c r="C2428" s="1631"/>
      <c r="E2428" s="1633"/>
      <c r="F2428" s="1628"/>
      <c r="G2428" s="1634"/>
      <c r="H2428" s="1634"/>
      <c r="I2428" s="1634"/>
      <c r="J2428" s="1634"/>
      <c r="K2428" s="1628"/>
      <c r="L2428" s="1634"/>
      <c r="M2428" s="1634"/>
      <c r="N2428" s="1634"/>
      <c r="O2428" s="1630"/>
      <c r="P2428" s="1630"/>
      <c r="Q2428" s="1630"/>
      <c r="R2428" s="1631"/>
      <c r="S2428" s="1634"/>
      <c r="T2428" s="1634"/>
      <c r="U2428" s="1634"/>
      <c r="V2428" s="1634"/>
      <c r="W2428" s="1634"/>
      <c r="X2428" s="1634"/>
      <c r="Y2428" s="1634"/>
      <c r="Z2428" s="1634"/>
    </row>
    <row r="2429" spans="1:26">
      <c r="A2429" s="2806"/>
      <c r="B2429" s="2805"/>
      <c r="C2429" s="1631"/>
      <c r="E2429" s="1633"/>
      <c r="F2429" s="1628"/>
      <c r="G2429" s="1634"/>
      <c r="H2429" s="1634"/>
      <c r="I2429" s="1634"/>
      <c r="J2429" s="1634"/>
      <c r="K2429" s="1628"/>
      <c r="L2429" s="1634"/>
      <c r="M2429" s="1634"/>
      <c r="N2429" s="1634"/>
      <c r="O2429" s="1630"/>
      <c r="P2429" s="1630"/>
      <c r="Q2429" s="1630"/>
      <c r="R2429" s="1631"/>
      <c r="S2429" s="1634"/>
      <c r="T2429" s="1634"/>
      <c r="U2429" s="1634"/>
      <c r="V2429" s="1634"/>
      <c r="W2429" s="1634"/>
      <c r="X2429" s="1634"/>
      <c r="Y2429" s="1634"/>
      <c r="Z2429" s="1634"/>
    </row>
    <row r="2430" spans="1:26" ht="62.4">
      <c r="A2430" s="2806"/>
      <c r="B2430" s="2805"/>
      <c r="C2430" s="1631" t="s">
        <v>547</v>
      </c>
      <c r="D2430" s="1649" t="s">
        <v>548</v>
      </c>
      <c r="E2430" s="1633"/>
      <c r="F2430" s="1628"/>
      <c r="G2430" s="1634"/>
      <c r="H2430" s="1634"/>
      <c r="I2430" s="1634"/>
      <c r="J2430" s="1634"/>
      <c r="K2430" s="1628"/>
      <c r="L2430" s="1634"/>
      <c r="M2430" s="1634"/>
      <c r="N2430" s="1634"/>
      <c r="O2430" s="1630"/>
      <c r="P2430" s="1630"/>
      <c r="Q2430" s="1630"/>
      <c r="R2430" s="1631"/>
      <c r="S2430" s="1634"/>
      <c r="T2430" s="1634"/>
      <c r="U2430" s="1634"/>
      <c r="V2430" s="1634"/>
      <c r="W2430" s="1634"/>
      <c r="X2430" s="1634"/>
      <c r="Y2430" s="1634"/>
      <c r="Z2430" s="1634"/>
    </row>
    <row r="2431" spans="1:26">
      <c r="A2431" s="2806"/>
      <c r="B2431" s="2805"/>
      <c r="C2431" s="1631"/>
      <c r="E2431" s="1633"/>
      <c r="F2431" s="1628"/>
      <c r="G2431" s="1634"/>
      <c r="H2431" s="1634"/>
      <c r="I2431" s="1634"/>
      <c r="J2431" s="1634"/>
      <c r="K2431" s="1628"/>
      <c r="L2431" s="1634"/>
      <c r="M2431" s="1634"/>
      <c r="N2431" s="1634"/>
      <c r="O2431" s="1630"/>
      <c r="P2431" s="1630"/>
      <c r="Q2431" s="1630"/>
      <c r="R2431" s="1631"/>
      <c r="S2431" s="1634"/>
      <c r="T2431" s="1634"/>
      <c r="U2431" s="1634"/>
      <c r="V2431" s="1634"/>
      <c r="W2431" s="1634"/>
      <c r="X2431" s="1634"/>
      <c r="Y2431" s="1634"/>
      <c r="Z2431" s="1634"/>
    </row>
    <row r="2432" spans="1:26">
      <c r="A2432" s="2806"/>
      <c r="B2432" s="2805"/>
      <c r="C2432" s="1631"/>
      <c r="E2432" s="1633"/>
      <c r="F2432" s="1628"/>
      <c r="G2432" s="1634"/>
      <c r="H2432" s="1634"/>
      <c r="I2432" s="1634"/>
      <c r="J2432" s="1634"/>
      <c r="K2432" s="1628"/>
      <c r="L2432" s="1634"/>
      <c r="M2432" s="1634"/>
      <c r="N2432" s="1634"/>
      <c r="O2432" s="1630"/>
      <c r="P2432" s="1630"/>
      <c r="Q2432" s="1630"/>
      <c r="R2432" s="1631"/>
      <c r="S2432" s="1634"/>
      <c r="T2432" s="1634"/>
      <c r="U2432" s="1634"/>
      <c r="V2432" s="1634"/>
      <c r="W2432" s="1634"/>
      <c r="X2432" s="1634"/>
      <c r="Y2432" s="1634"/>
      <c r="Z2432" s="1634"/>
    </row>
    <row r="2433" spans="1:26">
      <c r="A2433" s="2806"/>
      <c r="B2433" s="2805"/>
      <c r="C2433" s="1631"/>
      <c r="E2433" s="1633"/>
      <c r="F2433" s="1628"/>
      <c r="G2433" s="1634"/>
      <c r="H2433" s="1634"/>
      <c r="I2433" s="1634"/>
      <c r="J2433" s="1634"/>
      <c r="K2433" s="1628"/>
      <c r="L2433" s="1634"/>
      <c r="M2433" s="1634"/>
      <c r="N2433" s="1634"/>
      <c r="O2433" s="1630"/>
      <c r="P2433" s="1630"/>
      <c r="Q2433" s="1630"/>
      <c r="R2433" s="1631"/>
      <c r="S2433" s="1634"/>
      <c r="T2433" s="1634"/>
      <c r="U2433" s="1634"/>
      <c r="V2433" s="1634"/>
      <c r="W2433" s="1634"/>
      <c r="X2433" s="1634"/>
      <c r="Y2433" s="1634"/>
      <c r="Z2433" s="1634"/>
    </row>
    <row r="2434" spans="1:26">
      <c r="A2434" s="2806"/>
      <c r="B2434" s="2805"/>
      <c r="C2434" s="1631"/>
      <c r="E2434" s="1633"/>
      <c r="F2434" s="1628"/>
      <c r="G2434" s="1634"/>
      <c r="H2434" s="1634"/>
      <c r="I2434" s="1634"/>
      <c r="J2434" s="1634"/>
      <c r="K2434" s="1628"/>
      <c r="L2434" s="1634"/>
      <c r="M2434" s="1634"/>
      <c r="N2434" s="1634"/>
      <c r="O2434" s="1630"/>
      <c r="P2434" s="1630"/>
      <c r="Q2434" s="1630"/>
      <c r="R2434" s="1631"/>
      <c r="S2434" s="1634"/>
      <c r="T2434" s="1634"/>
      <c r="U2434" s="1634"/>
      <c r="V2434" s="1634"/>
      <c r="W2434" s="1634"/>
      <c r="X2434" s="1634"/>
      <c r="Y2434" s="1634"/>
      <c r="Z2434" s="1634"/>
    </row>
    <row r="2435" spans="1:26">
      <c r="A2435" s="2806"/>
      <c r="B2435" s="2805"/>
      <c r="C2435" s="1631"/>
      <c r="E2435" s="1633"/>
      <c r="F2435" s="1628"/>
      <c r="G2435" s="1634"/>
      <c r="H2435" s="1634"/>
      <c r="I2435" s="1634"/>
      <c r="J2435" s="1634"/>
      <c r="K2435" s="1628"/>
      <c r="L2435" s="1634"/>
      <c r="M2435" s="1634"/>
      <c r="N2435" s="1634"/>
      <c r="O2435" s="1630"/>
      <c r="P2435" s="1630"/>
      <c r="Q2435" s="1630"/>
      <c r="R2435" s="1631"/>
      <c r="S2435" s="1634"/>
      <c r="T2435" s="1634"/>
      <c r="U2435" s="1634"/>
      <c r="V2435" s="1634"/>
      <c r="W2435" s="1634"/>
      <c r="X2435" s="1634"/>
      <c r="Y2435" s="1634"/>
      <c r="Z2435" s="1634"/>
    </row>
    <row r="2436" spans="1:26">
      <c r="A2436" s="2806"/>
      <c r="B2436" s="2805"/>
      <c r="C2436" s="1631"/>
      <c r="E2436" s="1633"/>
      <c r="F2436" s="1628"/>
      <c r="G2436" s="1634"/>
      <c r="H2436" s="1634"/>
      <c r="I2436" s="1634"/>
      <c r="J2436" s="1634"/>
      <c r="K2436" s="1628"/>
      <c r="L2436" s="1634"/>
      <c r="M2436" s="1634"/>
      <c r="N2436" s="1634"/>
      <c r="O2436" s="1630"/>
      <c r="P2436" s="1630"/>
      <c r="Q2436" s="1630"/>
      <c r="R2436" s="1631"/>
      <c r="S2436" s="1634"/>
      <c r="T2436" s="1634"/>
      <c r="U2436" s="1634"/>
      <c r="V2436" s="1634"/>
      <c r="W2436" s="1634"/>
      <c r="X2436" s="1634"/>
      <c r="Y2436" s="1634"/>
      <c r="Z2436" s="1634"/>
    </row>
    <row r="2437" spans="1:26">
      <c r="A2437" s="2806"/>
      <c r="B2437" s="2805"/>
      <c r="C2437" s="1631"/>
      <c r="E2437" s="1633"/>
      <c r="F2437" s="1628"/>
      <c r="G2437" s="1634"/>
      <c r="H2437" s="1634"/>
      <c r="I2437" s="1634"/>
      <c r="J2437" s="1634"/>
      <c r="K2437" s="1628"/>
      <c r="L2437" s="1634"/>
      <c r="M2437" s="1634"/>
      <c r="N2437" s="1634"/>
      <c r="O2437" s="1630"/>
      <c r="P2437" s="1630"/>
      <c r="Q2437" s="1630"/>
      <c r="R2437" s="1631"/>
      <c r="S2437" s="1634"/>
      <c r="T2437" s="1634"/>
      <c r="U2437" s="1634"/>
      <c r="V2437" s="1634"/>
      <c r="W2437" s="1634"/>
      <c r="X2437" s="1634"/>
      <c r="Y2437" s="1634"/>
      <c r="Z2437" s="1634"/>
    </row>
    <row r="2438" spans="1:26">
      <c r="A2438" s="2806"/>
      <c r="B2438" s="2805"/>
      <c r="C2438" s="1631"/>
      <c r="E2438" s="1633"/>
      <c r="F2438" s="1628"/>
      <c r="G2438" s="1634"/>
      <c r="H2438" s="1634"/>
      <c r="I2438" s="1634"/>
      <c r="J2438" s="1634"/>
      <c r="K2438" s="1628"/>
      <c r="L2438" s="1634"/>
      <c r="M2438" s="1634"/>
      <c r="N2438" s="1634"/>
      <c r="O2438" s="1630"/>
      <c r="P2438" s="1630"/>
      <c r="Q2438" s="1630"/>
      <c r="R2438" s="1631"/>
      <c r="S2438" s="1634"/>
      <c r="T2438" s="1634"/>
      <c r="U2438" s="1634"/>
      <c r="V2438" s="1634"/>
      <c r="W2438" s="1634"/>
      <c r="X2438" s="1634"/>
      <c r="Y2438" s="1634"/>
      <c r="Z2438" s="1634"/>
    </row>
    <row r="2439" spans="1:26">
      <c r="A2439" s="2806"/>
      <c r="B2439" s="2805"/>
      <c r="C2439" s="1631"/>
      <c r="E2439" s="1633"/>
      <c r="F2439" s="1628"/>
      <c r="G2439" s="1634"/>
      <c r="H2439" s="1634"/>
      <c r="I2439" s="1634"/>
      <c r="J2439" s="1634"/>
      <c r="K2439" s="1628"/>
      <c r="L2439" s="1634"/>
      <c r="M2439" s="1634"/>
      <c r="N2439" s="1634"/>
      <c r="O2439" s="1630"/>
      <c r="P2439" s="1630"/>
      <c r="Q2439" s="1630"/>
      <c r="R2439" s="1631"/>
      <c r="S2439" s="1634"/>
      <c r="T2439" s="1634"/>
      <c r="U2439" s="1634"/>
      <c r="V2439" s="1634"/>
      <c r="W2439" s="1634"/>
      <c r="X2439" s="1634"/>
      <c r="Y2439" s="1634"/>
      <c r="Z2439" s="1634"/>
    </row>
    <row r="2440" spans="1:26" ht="31.2">
      <c r="A2440" s="2806"/>
      <c r="B2440" s="2805"/>
      <c r="C2440" s="1631" t="s">
        <v>549</v>
      </c>
      <c r="D2440" s="1649" t="s">
        <v>550</v>
      </c>
      <c r="E2440" s="1633"/>
      <c r="F2440" s="1628"/>
      <c r="G2440" s="1634"/>
      <c r="H2440" s="1634"/>
      <c r="I2440" s="1634"/>
      <c r="J2440" s="1634"/>
      <c r="K2440" s="1628"/>
      <c r="L2440" s="1634"/>
      <c r="M2440" s="1634"/>
      <c r="N2440" s="1634"/>
      <c r="O2440" s="1630"/>
      <c r="P2440" s="1630"/>
      <c r="Q2440" s="1630"/>
      <c r="R2440" s="1631"/>
      <c r="S2440" s="1634"/>
      <c r="T2440" s="1634"/>
      <c r="U2440" s="1634"/>
      <c r="V2440" s="1634"/>
      <c r="W2440" s="1634"/>
      <c r="X2440" s="1634"/>
      <c r="Y2440" s="1634"/>
      <c r="Z2440" s="1634"/>
    </row>
    <row r="2441" spans="1:26">
      <c r="A2441" s="2806"/>
      <c r="B2441" s="2805"/>
      <c r="C2441" s="1631"/>
      <c r="E2441" s="1633"/>
      <c r="F2441" s="1628"/>
      <c r="G2441" s="1634"/>
      <c r="H2441" s="1634"/>
      <c r="I2441" s="1634"/>
      <c r="J2441" s="1634"/>
      <c r="K2441" s="1628"/>
      <c r="L2441" s="1634"/>
      <c r="M2441" s="1634"/>
      <c r="N2441" s="1634"/>
      <c r="O2441" s="1630"/>
      <c r="P2441" s="1630"/>
      <c r="Q2441" s="1630"/>
      <c r="R2441" s="1631"/>
      <c r="S2441" s="1634"/>
      <c r="T2441" s="1634"/>
      <c r="U2441" s="1634"/>
      <c r="V2441" s="1634"/>
      <c r="W2441" s="1634"/>
      <c r="X2441" s="1634"/>
      <c r="Y2441" s="1634"/>
      <c r="Z2441" s="1634"/>
    </row>
    <row r="2442" spans="1:26">
      <c r="A2442" s="2806"/>
      <c r="B2442" s="2805"/>
      <c r="C2442" s="1631"/>
      <c r="E2442" s="1633"/>
      <c r="F2442" s="1628"/>
      <c r="G2442" s="1634"/>
      <c r="H2442" s="1634"/>
      <c r="I2442" s="1634"/>
      <c r="J2442" s="1634"/>
      <c r="K2442" s="1628"/>
      <c r="L2442" s="1634"/>
      <c r="M2442" s="1634"/>
      <c r="N2442" s="1634"/>
      <c r="O2442" s="1630"/>
      <c r="P2442" s="1630"/>
      <c r="Q2442" s="1630"/>
      <c r="R2442" s="1631"/>
      <c r="S2442" s="1634"/>
      <c r="T2442" s="1634"/>
      <c r="U2442" s="1634"/>
      <c r="V2442" s="1634"/>
      <c r="W2442" s="1634"/>
      <c r="X2442" s="1634"/>
      <c r="Y2442" s="1634"/>
      <c r="Z2442" s="1634"/>
    </row>
    <row r="2443" spans="1:26">
      <c r="A2443" s="2806"/>
      <c r="B2443" s="2805"/>
      <c r="C2443" s="1631"/>
      <c r="E2443" s="1633"/>
      <c r="F2443" s="1628"/>
      <c r="G2443" s="1634"/>
      <c r="H2443" s="1634"/>
      <c r="I2443" s="1634"/>
      <c r="J2443" s="1634"/>
      <c r="K2443" s="1628"/>
      <c r="L2443" s="1634"/>
      <c r="M2443" s="1634"/>
      <c r="N2443" s="1634"/>
      <c r="O2443" s="1630"/>
      <c r="P2443" s="1630"/>
      <c r="Q2443" s="1630"/>
      <c r="R2443" s="1631"/>
      <c r="S2443" s="1634"/>
      <c r="T2443" s="1634"/>
      <c r="U2443" s="1634"/>
      <c r="V2443" s="1634"/>
      <c r="W2443" s="1634"/>
      <c r="X2443" s="1634"/>
      <c r="Y2443" s="1634"/>
      <c r="Z2443" s="1634"/>
    </row>
    <row r="2444" spans="1:26">
      <c r="A2444" s="2806"/>
      <c r="B2444" s="2805"/>
      <c r="C2444" s="1631"/>
      <c r="E2444" s="1633"/>
      <c r="F2444" s="1628"/>
      <c r="G2444" s="1634"/>
      <c r="H2444" s="1634"/>
      <c r="I2444" s="1634"/>
      <c r="J2444" s="1634"/>
      <c r="K2444" s="1628"/>
      <c r="L2444" s="1634"/>
      <c r="M2444" s="1634"/>
      <c r="N2444" s="1634"/>
      <c r="O2444" s="1630"/>
      <c r="P2444" s="1630"/>
      <c r="Q2444" s="1630"/>
      <c r="R2444" s="1631"/>
      <c r="S2444" s="1634"/>
      <c r="T2444" s="1634"/>
      <c r="U2444" s="1634"/>
      <c r="V2444" s="1634"/>
      <c r="W2444" s="1634"/>
      <c r="X2444" s="1634"/>
      <c r="Y2444" s="1634"/>
      <c r="Z2444" s="1634"/>
    </row>
    <row r="2445" spans="1:26">
      <c r="A2445" s="2806"/>
      <c r="B2445" s="2805"/>
      <c r="C2445" s="1631"/>
      <c r="E2445" s="1633"/>
      <c r="F2445" s="1628"/>
      <c r="G2445" s="1634"/>
      <c r="H2445" s="1634"/>
      <c r="I2445" s="1634"/>
      <c r="J2445" s="1634"/>
      <c r="K2445" s="1628"/>
      <c r="L2445" s="1634"/>
      <c r="M2445" s="1634"/>
      <c r="N2445" s="1634"/>
      <c r="O2445" s="1630"/>
      <c r="P2445" s="1630"/>
      <c r="Q2445" s="1630"/>
      <c r="R2445" s="1631"/>
      <c r="S2445" s="1634"/>
      <c r="T2445" s="1634"/>
      <c r="U2445" s="1634"/>
      <c r="V2445" s="1634"/>
      <c r="W2445" s="1634"/>
      <c r="X2445" s="1634"/>
      <c r="Y2445" s="1634"/>
      <c r="Z2445" s="1634"/>
    </row>
    <row r="2446" spans="1:26">
      <c r="A2446" s="2806"/>
      <c r="B2446" s="2805"/>
      <c r="C2446" s="1631"/>
      <c r="E2446" s="1633"/>
      <c r="F2446" s="1628"/>
      <c r="G2446" s="1634"/>
      <c r="H2446" s="1634"/>
      <c r="I2446" s="1634"/>
      <c r="J2446" s="1634"/>
      <c r="K2446" s="1628"/>
      <c r="L2446" s="1634"/>
      <c r="M2446" s="1634"/>
      <c r="N2446" s="1634"/>
      <c r="O2446" s="1630"/>
      <c r="P2446" s="1630"/>
      <c r="Q2446" s="1630"/>
      <c r="R2446" s="1631"/>
      <c r="S2446" s="1634"/>
      <c r="T2446" s="1634"/>
      <c r="U2446" s="1634"/>
      <c r="V2446" s="1634"/>
      <c r="W2446" s="1634"/>
      <c r="X2446" s="1634"/>
      <c r="Y2446" s="1634"/>
      <c r="Z2446" s="1634"/>
    </row>
    <row r="2447" spans="1:26">
      <c r="A2447" s="2806"/>
      <c r="B2447" s="2805"/>
      <c r="C2447" s="1631"/>
      <c r="E2447" s="1633"/>
      <c r="F2447" s="1628"/>
      <c r="G2447" s="1634"/>
      <c r="H2447" s="1634"/>
      <c r="I2447" s="1634"/>
      <c r="J2447" s="1634"/>
      <c r="K2447" s="1628"/>
      <c r="L2447" s="1634"/>
      <c r="M2447" s="1634"/>
      <c r="N2447" s="1634"/>
      <c r="O2447" s="1630"/>
      <c r="P2447" s="1630"/>
      <c r="Q2447" s="1630"/>
      <c r="R2447" s="1631"/>
      <c r="S2447" s="1634"/>
      <c r="T2447" s="1634"/>
      <c r="U2447" s="1634"/>
      <c r="V2447" s="1634"/>
      <c r="W2447" s="1634"/>
      <c r="X2447" s="1634"/>
      <c r="Y2447" s="1634"/>
      <c r="Z2447" s="1634"/>
    </row>
    <row r="2448" spans="1:26">
      <c r="A2448" s="2806"/>
      <c r="B2448" s="2805"/>
      <c r="C2448" s="1631"/>
      <c r="E2448" s="1633"/>
      <c r="F2448" s="1628"/>
      <c r="G2448" s="1634"/>
      <c r="H2448" s="1634"/>
      <c r="I2448" s="1634"/>
      <c r="J2448" s="1634"/>
      <c r="K2448" s="1628"/>
      <c r="L2448" s="1634"/>
      <c r="M2448" s="1634"/>
      <c r="N2448" s="1634"/>
      <c r="O2448" s="1630"/>
      <c r="P2448" s="1630"/>
      <c r="Q2448" s="1630"/>
      <c r="R2448" s="1631"/>
      <c r="S2448" s="1634"/>
      <c r="T2448" s="1634"/>
      <c r="U2448" s="1634"/>
      <c r="V2448" s="1634"/>
      <c r="W2448" s="1634"/>
      <c r="X2448" s="1634"/>
      <c r="Y2448" s="1634"/>
      <c r="Z2448" s="1634"/>
    </row>
    <row r="2449" spans="1:26">
      <c r="A2449" s="2806"/>
      <c r="B2449" s="2805"/>
      <c r="C2449" s="1631"/>
      <c r="E2449" s="1633"/>
      <c r="F2449" s="1628"/>
      <c r="G2449" s="1634"/>
      <c r="H2449" s="1634"/>
      <c r="I2449" s="1634"/>
      <c r="J2449" s="1634"/>
      <c r="K2449" s="1628"/>
      <c r="L2449" s="1634"/>
      <c r="M2449" s="1634"/>
      <c r="N2449" s="1634"/>
      <c r="O2449" s="1630"/>
      <c r="P2449" s="1630"/>
      <c r="Q2449" s="1630"/>
      <c r="R2449" s="1631"/>
      <c r="S2449" s="1634"/>
      <c r="T2449" s="1634"/>
      <c r="U2449" s="1634"/>
      <c r="V2449" s="1634"/>
      <c r="W2449" s="1634"/>
      <c r="X2449" s="1634"/>
      <c r="Y2449" s="1634"/>
      <c r="Z2449" s="1634"/>
    </row>
    <row r="2450" spans="1:26" ht="62.4">
      <c r="A2450" s="2806"/>
      <c r="B2450" s="2805"/>
      <c r="C2450" s="1631" t="s">
        <v>551</v>
      </c>
      <c r="D2450" s="1649" t="s">
        <v>552</v>
      </c>
      <c r="E2450" s="1633"/>
      <c r="F2450" s="1628"/>
      <c r="G2450" s="1634"/>
      <c r="H2450" s="1634"/>
      <c r="I2450" s="1634"/>
      <c r="J2450" s="1634"/>
      <c r="K2450" s="1628"/>
      <c r="L2450" s="1634"/>
      <c r="M2450" s="1634"/>
      <c r="N2450" s="1634"/>
      <c r="O2450" s="1630"/>
      <c r="P2450" s="1630"/>
      <c r="Q2450" s="1630"/>
      <c r="R2450" s="1631"/>
      <c r="S2450" s="1634"/>
      <c r="T2450" s="1634"/>
      <c r="U2450" s="1634"/>
      <c r="V2450" s="1634"/>
      <c r="W2450" s="1634"/>
      <c r="X2450" s="1634"/>
      <c r="Y2450" s="1634"/>
      <c r="Z2450" s="1634"/>
    </row>
    <row r="2451" spans="1:26">
      <c r="A2451" s="2806"/>
      <c r="B2451" s="2805"/>
      <c r="C2451" s="1631"/>
      <c r="E2451" s="1633"/>
      <c r="F2451" s="1628"/>
      <c r="G2451" s="1634"/>
      <c r="H2451" s="1634"/>
      <c r="I2451" s="1634"/>
      <c r="J2451" s="1634"/>
      <c r="K2451" s="1628"/>
      <c r="L2451" s="1634"/>
      <c r="M2451" s="1634"/>
      <c r="N2451" s="1634"/>
      <c r="O2451" s="1630"/>
      <c r="P2451" s="1630"/>
      <c r="Q2451" s="1630"/>
      <c r="R2451" s="1631"/>
      <c r="S2451" s="1634"/>
      <c r="T2451" s="1634"/>
      <c r="U2451" s="1634"/>
      <c r="V2451" s="1634"/>
      <c r="W2451" s="1634"/>
      <c r="X2451" s="1634"/>
      <c r="Y2451" s="1634"/>
      <c r="Z2451" s="1634"/>
    </row>
    <row r="2452" spans="1:26">
      <c r="A2452" s="2806"/>
      <c r="B2452" s="2805"/>
      <c r="C2452" s="1631"/>
      <c r="E2452" s="1633"/>
      <c r="F2452" s="1628"/>
      <c r="G2452" s="1634"/>
      <c r="H2452" s="1634"/>
      <c r="I2452" s="1634"/>
      <c r="J2452" s="1634"/>
      <c r="K2452" s="1628"/>
      <c r="L2452" s="1634"/>
      <c r="M2452" s="1634"/>
      <c r="N2452" s="1634"/>
      <c r="O2452" s="1630"/>
      <c r="P2452" s="1630"/>
      <c r="Q2452" s="1630"/>
      <c r="R2452" s="1631"/>
      <c r="S2452" s="1634"/>
      <c r="T2452" s="1634"/>
      <c r="U2452" s="1634"/>
      <c r="V2452" s="1634"/>
      <c r="W2452" s="1634"/>
      <c r="X2452" s="1634"/>
      <c r="Y2452" s="1634"/>
      <c r="Z2452" s="1634"/>
    </row>
    <row r="2453" spans="1:26">
      <c r="A2453" s="2806"/>
      <c r="B2453" s="2805"/>
      <c r="C2453" s="1631"/>
      <c r="E2453" s="1633"/>
      <c r="F2453" s="1628"/>
      <c r="G2453" s="1634"/>
      <c r="H2453" s="1634"/>
      <c r="I2453" s="1634"/>
      <c r="J2453" s="1634"/>
      <c r="K2453" s="1628"/>
      <c r="L2453" s="1634"/>
      <c r="M2453" s="1634"/>
      <c r="N2453" s="1634"/>
      <c r="O2453" s="1630"/>
      <c r="P2453" s="1630"/>
      <c r="Q2453" s="1630"/>
      <c r="R2453" s="1631"/>
      <c r="S2453" s="1634"/>
      <c r="T2453" s="1634"/>
      <c r="U2453" s="1634"/>
      <c r="V2453" s="1634"/>
      <c r="W2453" s="1634"/>
      <c r="X2453" s="1634"/>
      <c r="Y2453" s="1634"/>
      <c r="Z2453" s="1634"/>
    </row>
    <row r="2454" spans="1:26">
      <c r="A2454" s="2806"/>
      <c r="B2454" s="2805"/>
      <c r="C2454" s="1631"/>
      <c r="E2454" s="1633"/>
      <c r="F2454" s="1628"/>
      <c r="G2454" s="1634"/>
      <c r="H2454" s="1634"/>
      <c r="I2454" s="1634"/>
      <c r="J2454" s="1634"/>
      <c r="K2454" s="1628"/>
      <c r="L2454" s="1634"/>
      <c r="M2454" s="1634"/>
      <c r="N2454" s="1634"/>
      <c r="O2454" s="1630"/>
      <c r="P2454" s="1630"/>
      <c r="Q2454" s="1630"/>
      <c r="R2454" s="1631"/>
      <c r="S2454" s="1634"/>
      <c r="T2454" s="1634"/>
      <c r="U2454" s="1634"/>
      <c r="V2454" s="1634"/>
      <c r="W2454" s="1634"/>
      <c r="X2454" s="1634"/>
      <c r="Y2454" s="1634"/>
      <c r="Z2454" s="1634"/>
    </row>
    <row r="2455" spans="1:26">
      <c r="A2455" s="2806"/>
      <c r="B2455" s="2805"/>
      <c r="C2455" s="1631"/>
      <c r="E2455" s="1633"/>
      <c r="F2455" s="1628"/>
      <c r="G2455" s="1634"/>
      <c r="H2455" s="1634"/>
      <c r="I2455" s="1634"/>
      <c r="J2455" s="1634"/>
      <c r="K2455" s="1628"/>
      <c r="L2455" s="1634"/>
      <c r="M2455" s="1634"/>
      <c r="N2455" s="1634"/>
      <c r="O2455" s="1630"/>
      <c r="P2455" s="1630"/>
      <c r="Q2455" s="1630"/>
      <c r="R2455" s="1631"/>
      <c r="S2455" s="1634"/>
      <c r="T2455" s="1634"/>
      <c r="U2455" s="1634"/>
      <c r="V2455" s="1634"/>
      <c r="W2455" s="1634"/>
      <c r="X2455" s="1634"/>
      <c r="Y2455" s="1634"/>
      <c r="Z2455" s="1634"/>
    </row>
    <row r="2456" spans="1:26">
      <c r="A2456" s="2806"/>
      <c r="B2456" s="2805"/>
      <c r="C2456" s="1631"/>
      <c r="E2456" s="1633"/>
      <c r="F2456" s="1628"/>
      <c r="G2456" s="1634"/>
      <c r="H2456" s="1634"/>
      <c r="I2456" s="1634"/>
      <c r="J2456" s="1634"/>
      <c r="K2456" s="1628"/>
      <c r="L2456" s="1634"/>
      <c r="M2456" s="1634"/>
      <c r="N2456" s="1634"/>
      <c r="O2456" s="1630"/>
      <c r="P2456" s="1630"/>
      <c r="Q2456" s="1630"/>
      <c r="R2456" s="1631"/>
      <c r="S2456" s="1634"/>
      <c r="T2456" s="1634"/>
      <c r="U2456" s="1634"/>
      <c r="V2456" s="1634"/>
      <c r="W2456" s="1634"/>
      <c r="X2456" s="1634"/>
      <c r="Y2456" s="1634"/>
      <c r="Z2456" s="1634"/>
    </row>
    <row r="2457" spans="1:26">
      <c r="A2457" s="2806"/>
      <c r="B2457" s="2805"/>
      <c r="C2457" s="1631"/>
      <c r="E2457" s="1633"/>
      <c r="F2457" s="1628"/>
      <c r="G2457" s="1634"/>
      <c r="H2457" s="1634"/>
      <c r="I2457" s="1634"/>
      <c r="J2457" s="1634"/>
      <c r="K2457" s="1628"/>
      <c r="L2457" s="1634"/>
      <c r="M2457" s="1634"/>
      <c r="N2457" s="1634"/>
      <c r="O2457" s="1630"/>
      <c r="P2457" s="1630"/>
      <c r="Q2457" s="1630"/>
      <c r="R2457" s="1631"/>
      <c r="S2457" s="1634"/>
      <c r="T2457" s="1634"/>
      <c r="U2457" s="1634"/>
      <c r="V2457" s="1634"/>
      <c r="W2457" s="1634"/>
      <c r="X2457" s="1634"/>
      <c r="Y2457" s="1634"/>
      <c r="Z2457" s="1634"/>
    </row>
    <row r="2458" spans="1:26">
      <c r="A2458" s="2806"/>
      <c r="B2458" s="2805"/>
      <c r="C2458" s="1631"/>
      <c r="E2458" s="1633"/>
      <c r="F2458" s="1628"/>
      <c r="G2458" s="1634"/>
      <c r="H2458" s="1634"/>
      <c r="I2458" s="1634"/>
      <c r="J2458" s="1634"/>
      <c r="K2458" s="1628"/>
      <c r="L2458" s="1634"/>
      <c r="M2458" s="1634"/>
      <c r="N2458" s="1634"/>
      <c r="O2458" s="1630"/>
      <c r="P2458" s="1630"/>
      <c r="Q2458" s="1630"/>
      <c r="R2458" s="1631"/>
      <c r="S2458" s="1634"/>
      <c r="T2458" s="1634"/>
      <c r="U2458" s="1634"/>
      <c r="V2458" s="1634"/>
      <c r="W2458" s="1634"/>
      <c r="X2458" s="1634"/>
      <c r="Y2458" s="1634"/>
      <c r="Z2458" s="1634"/>
    </row>
    <row r="2459" spans="1:26">
      <c r="A2459" s="2806"/>
      <c r="B2459" s="2805"/>
      <c r="C2459" s="1631"/>
      <c r="E2459" s="1633"/>
      <c r="F2459" s="1628"/>
      <c r="G2459" s="1634"/>
      <c r="H2459" s="1634"/>
      <c r="I2459" s="1634"/>
      <c r="J2459" s="1634"/>
      <c r="K2459" s="1628"/>
      <c r="L2459" s="1634"/>
      <c r="M2459" s="1634"/>
      <c r="N2459" s="1634"/>
      <c r="O2459" s="1630"/>
      <c r="P2459" s="1630"/>
      <c r="Q2459" s="1630"/>
      <c r="R2459" s="1631"/>
      <c r="S2459" s="1634"/>
      <c r="T2459" s="1634"/>
      <c r="U2459" s="1634"/>
      <c r="V2459" s="1634"/>
      <c r="W2459" s="1634"/>
      <c r="X2459" s="1634"/>
      <c r="Y2459" s="1634"/>
      <c r="Z2459" s="1634"/>
    </row>
    <row r="2460" spans="1:26" ht="62.4">
      <c r="A2460" s="2806"/>
      <c r="B2460" s="2805"/>
      <c r="C2460" s="1631" t="s">
        <v>553</v>
      </c>
      <c r="D2460" s="1649" t="s">
        <v>554</v>
      </c>
      <c r="E2460" s="1633"/>
      <c r="F2460" s="1628"/>
      <c r="G2460" s="1634"/>
      <c r="H2460" s="1634"/>
      <c r="I2460" s="1634"/>
      <c r="J2460" s="1634"/>
      <c r="K2460" s="1628"/>
      <c r="L2460" s="1634"/>
      <c r="M2460" s="1634"/>
      <c r="N2460" s="1634"/>
      <c r="O2460" s="1630"/>
      <c r="P2460" s="1630"/>
      <c r="Q2460" s="1630"/>
      <c r="R2460" s="1631"/>
      <c r="S2460" s="1634"/>
      <c r="T2460" s="1634"/>
      <c r="U2460" s="1634"/>
      <c r="V2460" s="1634"/>
      <c r="W2460" s="1634"/>
      <c r="X2460" s="1634"/>
      <c r="Y2460" s="1634"/>
      <c r="Z2460" s="1634"/>
    </row>
    <row r="2461" spans="1:26">
      <c r="A2461" s="2806"/>
      <c r="B2461" s="2805"/>
      <c r="C2461" s="1631"/>
      <c r="E2461" s="1633"/>
      <c r="F2461" s="1628"/>
      <c r="G2461" s="1634"/>
      <c r="H2461" s="1634"/>
      <c r="I2461" s="1634"/>
      <c r="J2461" s="1634"/>
      <c r="K2461" s="1628"/>
      <c r="L2461" s="1634"/>
      <c r="M2461" s="1634"/>
      <c r="N2461" s="1634"/>
      <c r="O2461" s="1630"/>
      <c r="P2461" s="1630"/>
      <c r="Q2461" s="1630"/>
      <c r="R2461" s="1631"/>
      <c r="S2461" s="1634"/>
      <c r="T2461" s="1634"/>
      <c r="U2461" s="1634"/>
      <c r="V2461" s="1634"/>
      <c r="W2461" s="1634"/>
      <c r="X2461" s="1634"/>
      <c r="Y2461" s="1634"/>
      <c r="Z2461" s="1634"/>
    </row>
    <row r="2462" spans="1:26">
      <c r="A2462" s="2806"/>
      <c r="B2462" s="2805"/>
      <c r="C2462" s="1631"/>
      <c r="E2462" s="1633"/>
      <c r="F2462" s="1628"/>
      <c r="G2462" s="1634"/>
      <c r="H2462" s="1634"/>
      <c r="I2462" s="1634"/>
      <c r="J2462" s="1634"/>
      <c r="K2462" s="1628"/>
      <c r="L2462" s="1634"/>
      <c r="M2462" s="1634"/>
      <c r="N2462" s="1634"/>
      <c r="O2462" s="1630"/>
      <c r="P2462" s="1630"/>
      <c r="Q2462" s="1630"/>
      <c r="R2462" s="1631"/>
      <c r="S2462" s="1634"/>
      <c r="T2462" s="1634"/>
      <c r="U2462" s="1634"/>
      <c r="V2462" s="1634"/>
      <c r="W2462" s="1634"/>
      <c r="X2462" s="1634"/>
      <c r="Y2462" s="1634"/>
      <c r="Z2462" s="1634"/>
    </row>
    <row r="2463" spans="1:26">
      <c r="A2463" s="2806"/>
      <c r="B2463" s="2805"/>
      <c r="C2463" s="1631"/>
      <c r="E2463" s="1633"/>
      <c r="F2463" s="1628"/>
      <c r="G2463" s="1634"/>
      <c r="H2463" s="1634"/>
      <c r="I2463" s="1634"/>
      <c r="J2463" s="1634"/>
      <c r="K2463" s="1628"/>
      <c r="L2463" s="1634"/>
      <c r="M2463" s="1634"/>
      <c r="N2463" s="1634"/>
      <c r="O2463" s="1630"/>
      <c r="P2463" s="1630"/>
      <c r="Q2463" s="1630"/>
      <c r="R2463" s="1631"/>
      <c r="S2463" s="1634"/>
      <c r="T2463" s="1634"/>
      <c r="U2463" s="1634"/>
      <c r="V2463" s="1634"/>
      <c r="W2463" s="1634"/>
      <c r="X2463" s="1634"/>
      <c r="Y2463" s="1634"/>
      <c r="Z2463" s="1634"/>
    </row>
    <row r="2464" spans="1:26">
      <c r="A2464" s="2806"/>
      <c r="B2464" s="2805"/>
      <c r="C2464" s="1631"/>
      <c r="E2464" s="1633"/>
      <c r="F2464" s="1628"/>
      <c r="G2464" s="1634"/>
      <c r="H2464" s="1634"/>
      <c r="I2464" s="1634"/>
      <c r="J2464" s="1634"/>
      <c r="K2464" s="1628"/>
      <c r="L2464" s="1634"/>
      <c r="M2464" s="1634"/>
      <c r="N2464" s="1634"/>
      <c r="O2464" s="1630"/>
      <c r="P2464" s="1630"/>
      <c r="Q2464" s="1630"/>
      <c r="R2464" s="1631"/>
      <c r="S2464" s="1634"/>
      <c r="T2464" s="1634"/>
      <c r="U2464" s="1634"/>
      <c r="V2464" s="1634"/>
      <c r="W2464" s="1634"/>
      <c r="X2464" s="1634"/>
      <c r="Y2464" s="1634"/>
      <c r="Z2464" s="1634"/>
    </row>
    <row r="2465" spans="1:26">
      <c r="A2465" s="2806"/>
      <c r="B2465" s="2805"/>
      <c r="C2465" s="1631"/>
      <c r="E2465" s="1633"/>
      <c r="F2465" s="1628"/>
      <c r="G2465" s="1634"/>
      <c r="H2465" s="1634"/>
      <c r="I2465" s="1634"/>
      <c r="J2465" s="1634"/>
      <c r="K2465" s="1628"/>
      <c r="L2465" s="1634"/>
      <c r="M2465" s="1634"/>
      <c r="N2465" s="1634"/>
      <c r="O2465" s="1630"/>
      <c r="P2465" s="1630"/>
      <c r="Q2465" s="1630"/>
      <c r="R2465" s="1631"/>
      <c r="S2465" s="1634"/>
      <c r="T2465" s="1634"/>
      <c r="U2465" s="1634"/>
      <c r="V2465" s="1634"/>
      <c r="W2465" s="1634"/>
      <c r="X2465" s="1634"/>
      <c r="Y2465" s="1634"/>
      <c r="Z2465" s="1634"/>
    </row>
    <row r="2466" spans="1:26">
      <c r="A2466" s="2806"/>
      <c r="B2466" s="2805"/>
      <c r="C2466" s="1631"/>
      <c r="E2466" s="1633"/>
      <c r="F2466" s="1628"/>
      <c r="G2466" s="1634"/>
      <c r="H2466" s="1634"/>
      <c r="I2466" s="1634"/>
      <c r="J2466" s="1634"/>
      <c r="K2466" s="1628"/>
      <c r="L2466" s="1634"/>
      <c r="M2466" s="1634"/>
      <c r="N2466" s="1634"/>
      <c r="O2466" s="1630"/>
      <c r="P2466" s="1630"/>
      <c r="Q2466" s="1630"/>
      <c r="R2466" s="1631"/>
      <c r="S2466" s="1634"/>
      <c r="T2466" s="1634"/>
      <c r="U2466" s="1634"/>
      <c r="V2466" s="1634"/>
      <c r="W2466" s="1634"/>
      <c r="X2466" s="1634"/>
      <c r="Y2466" s="1634"/>
      <c r="Z2466" s="1634"/>
    </row>
    <row r="2467" spans="1:26">
      <c r="A2467" s="2806"/>
      <c r="B2467" s="2805"/>
      <c r="C2467" s="1631"/>
      <c r="E2467" s="1633"/>
      <c r="F2467" s="1628"/>
      <c r="G2467" s="1634"/>
      <c r="H2467" s="1634"/>
      <c r="I2467" s="1634"/>
      <c r="J2467" s="1634"/>
      <c r="K2467" s="1628"/>
      <c r="L2467" s="1634"/>
      <c r="M2467" s="1634"/>
      <c r="N2467" s="1634"/>
      <c r="O2467" s="1630"/>
      <c r="P2467" s="1630"/>
      <c r="Q2467" s="1630"/>
      <c r="R2467" s="1631"/>
      <c r="S2467" s="1634"/>
      <c r="T2467" s="1634"/>
      <c r="U2467" s="1634"/>
      <c r="V2467" s="1634"/>
      <c r="W2467" s="1634"/>
      <c r="X2467" s="1634"/>
      <c r="Y2467" s="1634"/>
      <c r="Z2467" s="1634"/>
    </row>
    <row r="2468" spans="1:26">
      <c r="A2468" s="2806"/>
      <c r="B2468" s="2805"/>
      <c r="C2468" s="1631"/>
      <c r="E2468" s="1633"/>
      <c r="F2468" s="1628"/>
      <c r="G2468" s="1634"/>
      <c r="H2468" s="1634"/>
      <c r="I2468" s="1634"/>
      <c r="J2468" s="1634"/>
      <c r="K2468" s="1628"/>
      <c r="L2468" s="1634"/>
      <c r="M2468" s="1634"/>
      <c r="N2468" s="1634"/>
      <c r="O2468" s="1630"/>
      <c r="P2468" s="1630"/>
      <c r="Q2468" s="1630"/>
      <c r="R2468" s="1631"/>
      <c r="S2468" s="1634"/>
      <c r="T2468" s="1634"/>
      <c r="U2468" s="1634"/>
      <c r="V2468" s="1634"/>
      <c r="W2468" s="1634"/>
      <c r="X2468" s="1634"/>
      <c r="Y2468" s="1634"/>
      <c r="Z2468" s="1634"/>
    </row>
    <row r="2469" spans="1:26">
      <c r="A2469" s="2806"/>
      <c r="B2469" s="2805"/>
      <c r="C2469" s="1631"/>
      <c r="E2469" s="1633"/>
      <c r="F2469" s="1628"/>
      <c r="G2469" s="1634"/>
      <c r="H2469" s="1634"/>
      <c r="I2469" s="1634"/>
      <c r="J2469" s="1634"/>
      <c r="K2469" s="1628"/>
      <c r="L2469" s="1634"/>
      <c r="M2469" s="1634"/>
      <c r="N2469" s="1634"/>
      <c r="O2469" s="1630"/>
      <c r="P2469" s="1630"/>
      <c r="Q2469" s="1630"/>
      <c r="R2469" s="1631"/>
      <c r="S2469" s="1634"/>
      <c r="T2469" s="1634"/>
      <c r="U2469" s="1634"/>
      <c r="V2469" s="1634"/>
      <c r="W2469" s="1634"/>
      <c r="X2469" s="1634"/>
      <c r="Y2469" s="1634"/>
      <c r="Z2469" s="1634"/>
    </row>
    <row r="2470" spans="1:26" ht="62.4">
      <c r="A2470" s="2806"/>
      <c r="B2470" s="2805"/>
      <c r="C2470" s="1631" t="s">
        <v>555</v>
      </c>
      <c r="D2470" s="1649" t="s">
        <v>556</v>
      </c>
      <c r="E2470" s="1633"/>
      <c r="F2470" s="1628"/>
      <c r="G2470" s="1634"/>
      <c r="H2470" s="1634"/>
      <c r="I2470" s="1634"/>
      <c r="J2470" s="1634"/>
      <c r="K2470" s="1628"/>
      <c r="L2470" s="1634"/>
      <c r="M2470" s="1634"/>
      <c r="N2470" s="1634"/>
      <c r="O2470" s="1630"/>
      <c r="P2470" s="1630"/>
      <c r="Q2470" s="1630"/>
      <c r="R2470" s="1631"/>
      <c r="S2470" s="1634"/>
      <c r="T2470" s="1634"/>
      <c r="U2470" s="1634"/>
      <c r="V2470" s="1634"/>
      <c r="W2470" s="1634"/>
      <c r="X2470" s="1634"/>
      <c r="Y2470" s="1634"/>
      <c r="Z2470" s="1634"/>
    </row>
    <row r="2471" spans="1:26">
      <c r="A2471" s="2806"/>
      <c r="B2471" s="2805"/>
      <c r="C2471" s="1631"/>
      <c r="E2471" s="1633"/>
      <c r="F2471" s="1628"/>
      <c r="G2471" s="1634"/>
      <c r="H2471" s="1634"/>
      <c r="I2471" s="1634"/>
      <c r="J2471" s="1634"/>
      <c r="K2471" s="1628"/>
      <c r="L2471" s="1634"/>
      <c r="M2471" s="1634"/>
      <c r="N2471" s="1634"/>
      <c r="O2471" s="1630"/>
      <c r="P2471" s="1630"/>
      <c r="Q2471" s="1630"/>
      <c r="R2471" s="1631"/>
      <c r="S2471" s="1634"/>
      <c r="T2471" s="1634"/>
      <c r="U2471" s="1634"/>
      <c r="V2471" s="1634"/>
      <c r="W2471" s="1634"/>
      <c r="X2471" s="1634"/>
      <c r="Y2471" s="1634"/>
      <c r="Z2471" s="1634"/>
    </row>
    <row r="2472" spans="1:26">
      <c r="A2472" s="2806"/>
      <c r="B2472" s="2805"/>
      <c r="C2472" s="1631"/>
      <c r="E2472" s="1633"/>
      <c r="F2472" s="1628"/>
      <c r="G2472" s="1634"/>
      <c r="H2472" s="1634"/>
      <c r="I2472" s="1634"/>
      <c r="J2472" s="1634"/>
      <c r="K2472" s="1628"/>
      <c r="L2472" s="1634"/>
      <c r="M2472" s="1634"/>
      <c r="N2472" s="1634"/>
      <c r="O2472" s="1630"/>
      <c r="P2472" s="1630"/>
      <c r="Q2472" s="1630"/>
      <c r="R2472" s="1631"/>
      <c r="S2472" s="1634"/>
      <c r="T2472" s="1634"/>
      <c r="U2472" s="1634"/>
      <c r="V2472" s="1634"/>
      <c r="W2472" s="1634"/>
      <c r="X2472" s="1634"/>
      <c r="Y2472" s="1634"/>
      <c r="Z2472" s="1634"/>
    </row>
    <row r="2473" spans="1:26">
      <c r="A2473" s="2806"/>
      <c r="B2473" s="2805"/>
      <c r="C2473" s="1631"/>
      <c r="E2473" s="1633"/>
      <c r="F2473" s="1628"/>
      <c r="G2473" s="1634"/>
      <c r="H2473" s="1634"/>
      <c r="I2473" s="1634"/>
      <c r="J2473" s="1634"/>
      <c r="K2473" s="1628"/>
      <c r="L2473" s="1634"/>
      <c r="M2473" s="1634"/>
      <c r="N2473" s="1634"/>
      <c r="O2473" s="1630"/>
      <c r="P2473" s="1630"/>
      <c r="Q2473" s="1630"/>
      <c r="R2473" s="1631"/>
      <c r="S2473" s="1634"/>
      <c r="T2473" s="1634"/>
      <c r="U2473" s="1634"/>
      <c r="V2473" s="1634"/>
      <c r="W2473" s="1634"/>
      <c r="X2473" s="1634"/>
      <c r="Y2473" s="1634"/>
      <c r="Z2473" s="1634"/>
    </row>
    <row r="2474" spans="1:26">
      <c r="A2474" s="2806"/>
      <c r="B2474" s="2805"/>
      <c r="C2474" s="1631"/>
      <c r="E2474" s="1633"/>
      <c r="F2474" s="1628"/>
      <c r="G2474" s="1634"/>
      <c r="H2474" s="1634"/>
      <c r="I2474" s="1634"/>
      <c r="J2474" s="1634"/>
      <c r="K2474" s="1628"/>
      <c r="L2474" s="1634"/>
      <c r="M2474" s="1634"/>
      <c r="N2474" s="1634"/>
      <c r="O2474" s="1630"/>
      <c r="P2474" s="1630"/>
      <c r="Q2474" s="1630"/>
      <c r="R2474" s="1631"/>
      <c r="S2474" s="1634"/>
      <c r="T2474" s="1634"/>
      <c r="U2474" s="1634"/>
      <c r="V2474" s="1634"/>
      <c r="W2474" s="1634"/>
      <c r="X2474" s="1634"/>
      <c r="Y2474" s="1634"/>
      <c r="Z2474" s="1634"/>
    </row>
    <row r="2475" spans="1:26">
      <c r="A2475" s="2806"/>
      <c r="B2475" s="2805"/>
      <c r="C2475" s="1631"/>
      <c r="E2475" s="1633"/>
      <c r="F2475" s="1628"/>
      <c r="G2475" s="1634"/>
      <c r="H2475" s="1634"/>
      <c r="I2475" s="1634"/>
      <c r="J2475" s="1634"/>
      <c r="K2475" s="1628"/>
      <c r="L2475" s="1634"/>
      <c r="M2475" s="1634"/>
      <c r="N2475" s="1634"/>
      <c r="O2475" s="1630"/>
      <c r="P2475" s="1630"/>
      <c r="Q2475" s="1630"/>
      <c r="R2475" s="1631"/>
      <c r="S2475" s="1634"/>
      <c r="T2475" s="1634"/>
      <c r="U2475" s="1634"/>
      <c r="V2475" s="1634"/>
      <c r="W2475" s="1634"/>
      <c r="X2475" s="1634"/>
      <c r="Y2475" s="1634"/>
      <c r="Z2475" s="1634"/>
    </row>
    <row r="2476" spans="1:26">
      <c r="A2476" s="2806"/>
      <c r="B2476" s="2805"/>
      <c r="C2476" s="1631"/>
      <c r="E2476" s="1633"/>
      <c r="F2476" s="1628"/>
      <c r="G2476" s="1634"/>
      <c r="H2476" s="1634"/>
      <c r="I2476" s="1634"/>
      <c r="J2476" s="1634"/>
      <c r="K2476" s="1628"/>
      <c r="L2476" s="1634"/>
      <c r="M2476" s="1634"/>
      <c r="N2476" s="1634"/>
      <c r="O2476" s="1630"/>
      <c r="P2476" s="1630"/>
      <c r="Q2476" s="1630"/>
      <c r="R2476" s="1631"/>
      <c r="S2476" s="1634"/>
      <c r="T2476" s="1634"/>
      <c r="U2476" s="1634"/>
      <c r="V2476" s="1634"/>
      <c r="W2476" s="1634"/>
      <c r="X2476" s="1634"/>
      <c r="Y2476" s="1634"/>
      <c r="Z2476" s="1634"/>
    </row>
    <row r="2477" spans="1:26">
      <c r="A2477" s="2806"/>
      <c r="B2477" s="2805"/>
      <c r="C2477" s="1631"/>
      <c r="D2477" s="1649"/>
      <c r="E2477" s="1633"/>
      <c r="F2477" s="1628"/>
      <c r="G2477" s="1634"/>
      <c r="H2477" s="1634"/>
      <c r="I2477" s="1634"/>
      <c r="J2477" s="1634"/>
      <c r="K2477" s="1628"/>
      <c r="L2477" s="1634"/>
      <c r="M2477" s="1634"/>
      <c r="N2477" s="1634"/>
      <c r="O2477" s="1630"/>
      <c r="P2477" s="1630"/>
      <c r="Q2477" s="1630"/>
      <c r="R2477" s="1631"/>
      <c r="S2477" s="1634"/>
      <c r="T2477" s="1634"/>
      <c r="U2477" s="1634"/>
      <c r="V2477" s="1634"/>
      <c r="W2477" s="1634"/>
      <c r="X2477" s="1634"/>
      <c r="Y2477" s="1634"/>
      <c r="Z2477" s="1634"/>
    </row>
    <row r="2478" spans="1:26">
      <c r="A2478" s="2806"/>
      <c r="B2478" s="2805"/>
      <c r="C2478" s="1631"/>
      <c r="E2478" s="1633"/>
      <c r="F2478" s="1628"/>
      <c r="G2478" s="1634"/>
      <c r="H2478" s="1634"/>
      <c r="I2478" s="1634"/>
      <c r="J2478" s="1634"/>
      <c r="K2478" s="1628"/>
      <c r="L2478" s="1634"/>
      <c r="M2478" s="1634"/>
      <c r="N2478" s="1634"/>
      <c r="O2478" s="1630"/>
      <c r="P2478" s="1630"/>
      <c r="Q2478" s="1630"/>
      <c r="R2478" s="1631"/>
      <c r="S2478" s="1634"/>
      <c r="T2478" s="1634"/>
      <c r="U2478" s="1634"/>
      <c r="V2478" s="1634"/>
      <c r="W2478" s="1634"/>
      <c r="X2478" s="1634"/>
      <c r="Y2478" s="1634"/>
      <c r="Z2478" s="1634"/>
    </row>
    <row r="2479" spans="1:26">
      <c r="A2479" s="2806"/>
      <c r="B2479" s="2805"/>
      <c r="C2479" s="1631"/>
      <c r="E2479" s="1633"/>
      <c r="F2479" s="1628"/>
      <c r="G2479" s="1634"/>
      <c r="H2479" s="1634"/>
      <c r="I2479" s="1634"/>
      <c r="J2479" s="1634"/>
      <c r="K2479" s="1628"/>
      <c r="L2479" s="1634"/>
      <c r="M2479" s="1634"/>
      <c r="N2479" s="1634"/>
      <c r="O2479" s="1630"/>
      <c r="P2479" s="1630"/>
      <c r="Q2479" s="1630"/>
      <c r="R2479" s="1631"/>
      <c r="S2479" s="1634"/>
      <c r="T2479" s="1634"/>
      <c r="U2479" s="1634"/>
      <c r="V2479" s="1634"/>
      <c r="W2479" s="1634"/>
      <c r="X2479" s="1634"/>
      <c r="Y2479" s="1634"/>
      <c r="Z2479" s="1634"/>
    </row>
    <row r="2480" spans="1:26" ht="93.6">
      <c r="A2480" s="2806"/>
      <c r="B2480" s="2805"/>
      <c r="C2480" s="1631" t="s">
        <v>557</v>
      </c>
      <c r="D2480" s="1649" t="s">
        <v>558</v>
      </c>
      <c r="E2480" s="1633"/>
      <c r="F2480" s="1628"/>
      <c r="G2480" s="1634"/>
      <c r="H2480" s="1634"/>
      <c r="I2480" s="1634"/>
      <c r="J2480" s="1634"/>
      <c r="K2480" s="1628"/>
      <c r="L2480" s="1634"/>
      <c r="M2480" s="1634"/>
      <c r="N2480" s="1634"/>
      <c r="O2480" s="1630"/>
      <c r="P2480" s="1630"/>
      <c r="Q2480" s="1630"/>
      <c r="R2480" s="1631"/>
      <c r="S2480" s="1634"/>
      <c r="T2480" s="1634"/>
      <c r="U2480" s="1634"/>
      <c r="V2480" s="1634"/>
      <c r="W2480" s="1634"/>
      <c r="X2480" s="1634"/>
      <c r="Y2480" s="1634"/>
      <c r="Z2480" s="1634"/>
    </row>
    <row r="2481" spans="1:26">
      <c r="A2481" s="2806"/>
      <c r="B2481" s="2805"/>
      <c r="C2481" s="1631"/>
      <c r="E2481" s="1633"/>
      <c r="F2481" s="1628"/>
      <c r="G2481" s="1634"/>
      <c r="H2481" s="1634"/>
      <c r="I2481" s="1634"/>
      <c r="J2481" s="1634"/>
      <c r="K2481" s="1628"/>
      <c r="L2481" s="1634"/>
      <c r="M2481" s="1634"/>
      <c r="N2481" s="1634"/>
      <c r="O2481" s="1630"/>
      <c r="P2481" s="1630"/>
      <c r="Q2481" s="1630"/>
      <c r="R2481" s="1631"/>
      <c r="S2481" s="1634"/>
      <c r="T2481" s="1634"/>
      <c r="U2481" s="1634"/>
      <c r="V2481" s="1634"/>
      <c r="W2481" s="1634"/>
      <c r="X2481" s="1634"/>
      <c r="Y2481" s="1634"/>
      <c r="Z2481" s="1634"/>
    </row>
    <row r="2482" spans="1:26">
      <c r="A2482" s="2806"/>
      <c r="B2482" s="2805"/>
      <c r="C2482" s="1631"/>
      <c r="E2482" s="1633"/>
      <c r="F2482" s="1628"/>
      <c r="G2482" s="1634"/>
      <c r="H2482" s="1634"/>
      <c r="I2482" s="1634"/>
      <c r="J2482" s="1634"/>
      <c r="K2482" s="1628"/>
      <c r="L2482" s="1634"/>
      <c r="M2482" s="1634"/>
      <c r="N2482" s="1634"/>
      <c r="O2482" s="1630"/>
      <c r="P2482" s="1630"/>
      <c r="Q2482" s="1630"/>
      <c r="R2482" s="1631"/>
      <c r="S2482" s="1634"/>
      <c r="T2482" s="1634"/>
      <c r="U2482" s="1634"/>
      <c r="V2482" s="1634"/>
      <c r="W2482" s="1634"/>
      <c r="X2482" s="1634"/>
      <c r="Y2482" s="1634"/>
      <c r="Z2482" s="1634"/>
    </row>
    <row r="2483" spans="1:26">
      <c r="A2483" s="2806"/>
      <c r="B2483" s="2805"/>
      <c r="C2483" s="1631"/>
      <c r="E2483" s="1633"/>
      <c r="F2483" s="1628"/>
      <c r="G2483" s="1634"/>
      <c r="H2483" s="1634"/>
      <c r="I2483" s="1634"/>
      <c r="J2483" s="1634"/>
      <c r="K2483" s="1628"/>
      <c r="L2483" s="1634"/>
      <c r="M2483" s="1634"/>
      <c r="N2483" s="1634"/>
      <c r="O2483" s="1630"/>
      <c r="P2483" s="1630"/>
      <c r="Q2483" s="1630"/>
      <c r="R2483" s="1631"/>
      <c r="S2483" s="1634"/>
      <c r="T2483" s="1634"/>
      <c r="U2483" s="1634"/>
      <c r="V2483" s="1634"/>
      <c r="W2483" s="1634"/>
      <c r="X2483" s="1634"/>
      <c r="Y2483" s="1634"/>
      <c r="Z2483" s="1634"/>
    </row>
    <row r="2484" spans="1:26">
      <c r="A2484" s="2806"/>
      <c r="B2484" s="2805"/>
      <c r="C2484" s="1631"/>
      <c r="E2484" s="1633"/>
      <c r="F2484" s="1628"/>
      <c r="G2484" s="1634"/>
      <c r="H2484" s="1634"/>
      <c r="I2484" s="1634"/>
      <c r="J2484" s="1634"/>
      <c r="K2484" s="1628"/>
      <c r="L2484" s="1634"/>
      <c r="M2484" s="1634"/>
      <c r="N2484" s="1634"/>
      <c r="O2484" s="1630"/>
      <c r="P2484" s="1630"/>
      <c r="Q2484" s="1630"/>
      <c r="R2484" s="1631"/>
      <c r="S2484" s="1634"/>
      <c r="T2484" s="1634"/>
      <c r="U2484" s="1634"/>
      <c r="V2484" s="1634"/>
      <c r="W2484" s="1634"/>
      <c r="X2484" s="1634"/>
      <c r="Y2484" s="1634"/>
      <c r="Z2484" s="1634"/>
    </row>
    <row r="2485" spans="1:26">
      <c r="A2485" s="2806"/>
      <c r="B2485" s="2805"/>
      <c r="C2485" s="1631"/>
      <c r="E2485" s="1633"/>
      <c r="F2485" s="1628"/>
      <c r="G2485" s="1634"/>
      <c r="H2485" s="1634"/>
      <c r="I2485" s="1634"/>
      <c r="J2485" s="1634"/>
      <c r="K2485" s="1628"/>
      <c r="L2485" s="1634"/>
      <c r="M2485" s="1634"/>
      <c r="N2485" s="1634"/>
      <c r="O2485" s="1630"/>
      <c r="P2485" s="1630"/>
      <c r="Q2485" s="1630"/>
      <c r="R2485" s="1631"/>
      <c r="S2485" s="1634"/>
      <c r="T2485" s="1634"/>
      <c r="U2485" s="1634"/>
      <c r="V2485" s="1634"/>
      <c r="W2485" s="1634"/>
      <c r="X2485" s="1634"/>
      <c r="Y2485" s="1634"/>
      <c r="Z2485" s="1634"/>
    </row>
    <row r="2486" spans="1:26">
      <c r="A2486" s="2806"/>
      <c r="B2486" s="2805"/>
      <c r="C2486" s="1631"/>
      <c r="E2486" s="1633"/>
      <c r="F2486" s="1628"/>
      <c r="G2486" s="1634"/>
      <c r="H2486" s="1634"/>
      <c r="I2486" s="1634"/>
      <c r="J2486" s="1634"/>
      <c r="K2486" s="1628"/>
      <c r="L2486" s="1634"/>
      <c r="M2486" s="1634"/>
      <c r="N2486" s="1634"/>
      <c r="O2486" s="1630"/>
      <c r="P2486" s="1630"/>
      <c r="Q2486" s="1630"/>
      <c r="R2486" s="1631"/>
      <c r="S2486" s="1634"/>
      <c r="T2486" s="1634"/>
      <c r="U2486" s="1634"/>
      <c r="V2486" s="1634"/>
      <c r="W2486" s="1634"/>
      <c r="X2486" s="1634"/>
      <c r="Y2486" s="1634"/>
      <c r="Z2486" s="1634"/>
    </row>
    <row r="2487" spans="1:26">
      <c r="A2487" s="2806"/>
      <c r="B2487" s="2805"/>
      <c r="C2487" s="1631"/>
      <c r="E2487" s="1633"/>
      <c r="F2487" s="1628"/>
      <c r="G2487" s="1634"/>
      <c r="H2487" s="1634"/>
      <c r="I2487" s="1634"/>
      <c r="J2487" s="1634"/>
      <c r="K2487" s="1628"/>
      <c r="L2487" s="1634"/>
      <c r="M2487" s="1634"/>
      <c r="N2487" s="1634"/>
      <c r="O2487" s="1630"/>
      <c r="P2487" s="1630"/>
      <c r="Q2487" s="1630"/>
      <c r="R2487" s="1631"/>
      <c r="S2487" s="1634"/>
      <c r="T2487" s="1634"/>
      <c r="U2487" s="1634"/>
      <c r="V2487" s="1634"/>
      <c r="W2487" s="1634"/>
      <c r="X2487" s="1634"/>
      <c r="Y2487" s="1634"/>
      <c r="Z2487" s="1634"/>
    </row>
    <row r="2488" spans="1:26">
      <c r="A2488" s="2806"/>
      <c r="B2488" s="2805"/>
      <c r="C2488" s="1631"/>
      <c r="E2488" s="1633"/>
      <c r="F2488" s="1628"/>
      <c r="G2488" s="1634"/>
      <c r="H2488" s="1634"/>
      <c r="I2488" s="1634"/>
      <c r="J2488" s="1634"/>
      <c r="K2488" s="1628"/>
      <c r="L2488" s="1634"/>
      <c r="M2488" s="1634"/>
      <c r="N2488" s="1634"/>
      <c r="O2488" s="1630"/>
      <c r="P2488" s="1630"/>
      <c r="Q2488" s="1630"/>
      <c r="R2488" s="1631"/>
      <c r="S2488" s="1634"/>
      <c r="T2488" s="1634"/>
      <c r="U2488" s="1634"/>
      <c r="V2488" s="1634"/>
      <c r="W2488" s="1634"/>
      <c r="X2488" s="1634"/>
      <c r="Y2488" s="1634"/>
      <c r="Z2488" s="1634"/>
    </row>
    <row r="2489" spans="1:26">
      <c r="A2489" s="2806"/>
      <c r="B2489" s="2805"/>
      <c r="C2489" s="1631"/>
      <c r="E2489" s="1633"/>
      <c r="F2489" s="1628"/>
      <c r="G2489" s="1634"/>
      <c r="H2489" s="1634"/>
      <c r="I2489" s="1634"/>
      <c r="J2489" s="1634"/>
      <c r="K2489" s="1628"/>
      <c r="L2489" s="1634"/>
      <c r="M2489" s="1634"/>
      <c r="N2489" s="1634"/>
      <c r="O2489" s="1630"/>
      <c r="P2489" s="1630"/>
      <c r="Q2489" s="1630"/>
      <c r="R2489" s="1631"/>
      <c r="S2489" s="1634"/>
      <c r="T2489" s="1634"/>
      <c r="U2489" s="1634"/>
      <c r="V2489" s="1634"/>
      <c r="W2489" s="1634"/>
      <c r="X2489" s="1634"/>
      <c r="Y2489" s="1634"/>
      <c r="Z2489" s="1634"/>
    </row>
    <row r="2490" spans="1:26" ht="46.8">
      <c r="A2490" s="2806"/>
      <c r="B2490" s="2805"/>
      <c r="C2490" s="1631" t="s">
        <v>559</v>
      </c>
      <c r="D2490" s="1649" t="s">
        <v>560</v>
      </c>
      <c r="E2490" s="1633"/>
      <c r="F2490" s="1628"/>
      <c r="G2490" s="1634"/>
      <c r="H2490" s="1634"/>
      <c r="I2490" s="1634"/>
      <c r="J2490" s="1634"/>
      <c r="K2490" s="1628"/>
      <c r="L2490" s="1634"/>
      <c r="M2490" s="1634"/>
      <c r="N2490" s="1634"/>
      <c r="O2490" s="1630"/>
      <c r="P2490" s="1630"/>
      <c r="Q2490" s="1630"/>
      <c r="R2490" s="1631"/>
      <c r="S2490" s="1634"/>
      <c r="T2490" s="1634"/>
      <c r="U2490" s="1634"/>
      <c r="V2490" s="1634"/>
      <c r="W2490" s="1634"/>
      <c r="X2490" s="1634"/>
      <c r="Y2490" s="1634"/>
      <c r="Z2490" s="1634"/>
    </row>
    <row r="2491" spans="1:26">
      <c r="A2491" s="2806"/>
      <c r="B2491" s="2805"/>
      <c r="C2491" s="1631"/>
      <c r="D2491" s="1649"/>
      <c r="E2491" s="1633"/>
      <c r="F2491" s="1628"/>
      <c r="G2491" s="1634"/>
      <c r="H2491" s="1634"/>
      <c r="I2491" s="1634"/>
      <c r="J2491" s="1634"/>
      <c r="K2491" s="1628"/>
      <c r="L2491" s="1634"/>
      <c r="M2491" s="1634"/>
      <c r="N2491" s="1634"/>
      <c r="O2491" s="1630"/>
      <c r="P2491" s="1630"/>
      <c r="Q2491" s="1630"/>
      <c r="R2491" s="1631"/>
      <c r="S2491" s="1634"/>
      <c r="T2491" s="1634"/>
      <c r="U2491" s="1634"/>
      <c r="V2491" s="1634"/>
      <c r="W2491" s="1634"/>
      <c r="X2491" s="1634"/>
      <c r="Y2491" s="1634"/>
      <c r="Z2491" s="1634"/>
    </row>
    <row r="2492" spans="1:26">
      <c r="A2492" s="2806"/>
      <c r="B2492" s="2805"/>
      <c r="C2492" s="1631"/>
      <c r="D2492" s="1649"/>
      <c r="E2492" s="1633"/>
      <c r="F2492" s="1628"/>
      <c r="G2492" s="1634"/>
      <c r="H2492" s="1634"/>
      <c r="I2492" s="1634"/>
      <c r="J2492" s="1634"/>
      <c r="K2492" s="1628"/>
      <c r="L2492" s="1634"/>
      <c r="M2492" s="1634"/>
      <c r="N2492" s="1634"/>
      <c r="O2492" s="1630"/>
      <c r="P2492" s="1630"/>
      <c r="Q2492" s="1630"/>
      <c r="R2492" s="1631"/>
      <c r="S2492" s="1634"/>
      <c r="T2492" s="1634"/>
      <c r="U2492" s="1634"/>
      <c r="V2492" s="1634"/>
      <c r="W2492" s="1634"/>
      <c r="X2492" s="1634"/>
      <c r="Y2492" s="1634"/>
      <c r="Z2492" s="1634"/>
    </row>
    <row r="2493" spans="1:26">
      <c r="A2493" s="2806"/>
      <c r="B2493" s="2805"/>
      <c r="C2493" s="1631"/>
      <c r="D2493" s="1649"/>
      <c r="E2493" s="1633"/>
      <c r="F2493" s="1628"/>
      <c r="G2493" s="1634"/>
      <c r="H2493" s="1634"/>
      <c r="I2493" s="1634"/>
      <c r="J2493" s="1634"/>
      <c r="K2493" s="1628"/>
      <c r="L2493" s="1634"/>
      <c r="M2493" s="1634"/>
      <c r="N2493" s="1634"/>
      <c r="O2493" s="1630"/>
      <c r="P2493" s="1630"/>
      <c r="Q2493" s="1630"/>
      <c r="R2493" s="1631"/>
      <c r="S2493" s="1634"/>
      <c r="T2493" s="1634"/>
      <c r="U2493" s="1634"/>
      <c r="V2493" s="1634"/>
      <c r="W2493" s="1634"/>
      <c r="X2493" s="1634"/>
      <c r="Y2493" s="1634"/>
      <c r="Z2493" s="1634"/>
    </row>
    <row r="2494" spans="1:26">
      <c r="A2494" s="2806"/>
      <c r="B2494" s="2805"/>
      <c r="C2494" s="1631"/>
      <c r="D2494" s="1649"/>
      <c r="E2494" s="1633"/>
      <c r="F2494" s="1628"/>
      <c r="G2494" s="1634"/>
      <c r="H2494" s="1634"/>
      <c r="I2494" s="1634"/>
      <c r="J2494" s="1634"/>
      <c r="K2494" s="1628"/>
      <c r="L2494" s="1634"/>
      <c r="M2494" s="1634"/>
      <c r="N2494" s="1634"/>
      <c r="O2494" s="1630"/>
      <c r="P2494" s="1630"/>
      <c r="Q2494" s="1630"/>
      <c r="R2494" s="1631"/>
      <c r="S2494" s="1634"/>
      <c r="T2494" s="1634"/>
      <c r="U2494" s="1634"/>
      <c r="V2494" s="1634"/>
      <c r="W2494" s="1634"/>
      <c r="X2494" s="1634"/>
      <c r="Y2494" s="1634"/>
      <c r="Z2494" s="1634"/>
    </row>
    <row r="2495" spans="1:26">
      <c r="A2495" s="2806"/>
      <c r="B2495" s="2805"/>
      <c r="C2495" s="1631"/>
      <c r="D2495" s="1649"/>
      <c r="E2495" s="1633"/>
      <c r="F2495" s="1628"/>
      <c r="G2495" s="1634"/>
      <c r="H2495" s="1634"/>
      <c r="I2495" s="1634"/>
      <c r="J2495" s="1634"/>
      <c r="K2495" s="1628"/>
      <c r="L2495" s="1634"/>
      <c r="M2495" s="1634"/>
      <c r="N2495" s="1634"/>
      <c r="O2495" s="1630"/>
      <c r="P2495" s="1630"/>
      <c r="Q2495" s="1630"/>
      <c r="R2495" s="1631"/>
      <c r="S2495" s="1634"/>
      <c r="T2495" s="1634"/>
      <c r="U2495" s="1634"/>
      <c r="V2495" s="1634"/>
      <c r="W2495" s="1634"/>
      <c r="X2495" s="1634"/>
      <c r="Y2495" s="1634"/>
      <c r="Z2495" s="1634"/>
    </row>
    <row r="2496" spans="1:26">
      <c r="A2496" s="2806"/>
      <c r="B2496" s="2805"/>
      <c r="C2496" s="1631"/>
      <c r="D2496" s="1649"/>
      <c r="E2496" s="1633"/>
      <c r="F2496" s="1628"/>
      <c r="G2496" s="1634"/>
      <c r="H2496" s="1634"/>
      <c r="I2496" s="1634"/>
      <c r="J2496" s="1634"/>
      <c r="K2496" s="1628"/>
      <c r="L2496" s="1634"/>
      <c r="M2496" s="1634"/>
      <c r="N2496" s="1634"/>
      <c r="O2496" s="1630"/>
      <c r="P2496" s="1630"/>
      <c r="Q2496" s="1630"/>
      <c r="R2496" s="1631"/>
      <c r="S2496" s="1634"/>
      <c r="T2496" s="1634"/>
      <c r="U2496" s="1634"/>
      <c r="V2496" s="1634"/>
      <c r="W2496" s="1634"/>
      <c r="X2496" s="1634"/>
      <c r="Y2496" s="1634"/>
      <c r="Z2496" s="1634"/>
    </row>
    <row r="2497" spans="1:26">
      <c r="A2497" s="2806"/>
      <c r="B2497" s="2805"/>
      <c r="C2497" s="1631"/>
      <c r="D2497" s="1649"/>
      <c r="E2497" s="1633"/>
      <c r="F2497" s="1628"/>
      <c r="G2497" s="1634"/>
      <c r="H2497" s="1634"/>
      <c r="I2497" s="1634"/>
      <c r="J2497" s="1634"/>
      <c r="K2497" s="1628"/>
      <c r="L2497" s="1634"/>
      <c r="M2497" s="1634"/>
      <c r="N2497" s="1634"/>
      <c r="O2497" s="1630"/>
      <c r="P2497" s="1630"/>
      <c r="Q2497" s="1630"/>
      <c r="R2497" s="1631"/>
      <c r="S2497" s="1634"/>
      <c r="T2497" s="1634"/>
      <c r="U2497" s="1634"/>
      <c r="V2497" s="1634"/>
      <c r="W2497" s="1634"/>
      <c r="X2497" s="1634"/>
      <c r="Y2497" s="1634"/>
      <c r="Z2497" s="1634"/>
    </row>
    <row r="2498" spans="1:26">
      <c r="A2498" s="2806"/>
      <c r="B2498" s="2805"/>
      <c r="C2498" s="1631"/>
      <c r="D2498" s="1649"/>
      <c r="E2498" s="1633"/>
      <c r="F2498" s="1628"/>
      <c r="G2498" s="1634"/>
      <c r="H2498" s="1634"/>
      <c r="I2498" s="1634"/>
      <c r="J2498" s="1634"/>
      <c r="K2498" s="1628"/>
      <c r="L2498" s="1634"/>
      <c r="M2498" s="1634"/>
      <c r="N2498" s="1634"/>
      <c r="O2498" s="1630"/>
      <c r="P2498" s="1630"/>
      <c r="Q2498" s="1630"/>
      <c r="R2498" s="1631"/>
      <c r="S2498" s="1634"/>
      <c r="T2498" s="1634"/>
      <c r="U2498" s="1634"/>
      <c r="V2498" s="1634"/>
      <c r="W2498" s="1634"/>
      <c r="X2498" s="1634"/>
      <c r="Y2498" s="1634"/>
      <c r="Z2498" s="1634"/>
    </row>
    <row r="2499" spans="1:26">
      <c r="A2499" s="2806"/>
      <c r="B2499" s="2805"/>
      <c r="C2499" s="1631"/>
      <c r="D2499" s="1649"/>
      <c r="E2499" s="1633"/>
      <c r="F2499" s="1628"/>
      <c r="G2499" s="1634"/>
      <c r="H2499" s="1634"/>
      <c r="I2499" s="1634"/>
      <c r="J2499" s="1634"/>
      <c r="K2499" s="1628"/>
      <c r="L2499" s="1634"/>
      <c r="M2499" s="1634"/>
      <c r="N2499" s="1634"/>
      <c r="O2499" s="1630"/>
      <c r="P2499" s="1630"/>
      <c r="Q2499" s="1630"/>
      <c r="R2499" s="1631"/>
      <c r="S2499" s="1634"/>
      <c r="T2499" s="1634"/>
      <c r="U2499" s="1634"/>
      <c r="V2499" s="1634"/>
      <c r="W2499" s="1634"/>
      <c r="X2499" s="1634"/>
      <c r="Y2499" s="1634"/>
      <c r="Z2499" s="1634"/>
    </row>
    <row r="2500" spans="1:26" ht="93.6">
      <c r="A2500" s="2806"/>
      <c r="B2500" s="2805"/>
      <c r="C2500" s="1631" t="s">
        <v>561</v>
      </c>
      <c r="D2500" s="1649" t="s">
        <v>558</v>
      </c>
      <c r="E2500" s="1633"/>
      <c r="F2500" s="1628"/>
      <c r="G2500" s="1634"/>
      <c r="H2500" s="1634"/>
      <c r="I2500" s="1634"/>
      <c r="J2500" s="1634"/>
      <c r="K2500" s="1628"/>
      <c r="L2500" s="1634"/>
      <c r="M2500" s="1634"/>
      <c r="N2500" s="1634"/>
      <c r="O2500" s="1630"/>
      <c r="P2500" s="1630"/>
      <c r="Q2500" s="1630"/>
      <c r="R2500" s="1631"/>
      <c r="S2500" s="1634"/>
      <c r="T2500" s="1634"/>
      <c r="U2500" s="1634"/>
      <c r="V2500" s="1634"/>
      <c r="W2500" s="1634"/>
      <c r="X2500" s="1634"/>
      <c r="Y2500" s="1634"/>
      <c r="Z2500" s="1634"/>
    </row>
    <row r="2501" spans="1:26">
      <c r="A2501" s="2806"/>
      <c r="B2501" s="2805"/>
      <c r="C2501" s="1631"/>
      <c r="D2501" s="1649"/>
      <c r="E2501" s="1633"/>
      <c r="F2501" s="1628"/>
      <c r="G2501" s="1634"/>
      <c r="H2501" s="1634"/>
      <c r="I2501" s="1634"/>
      <c r="J2501" s="1634"/>
      <c r="K2501" s="1628"/>
      <c r="L2501" s="1634"/>
      <c r="M2501" s="1634"/>
      <c r="N2501" s="1634"/>
      <c r="O2501" s="1630"/>
      <c r="P2501" s="1630"/>
      <c r="Q2501" s="1630"/>
      <c r="R2501" s="1631"/>
      <c r="S2501" s="1634"/>
      <c r="T2501" s="1634"/>
      <c r="U2501" s="1634"/>
      <c r="V2501" s="1634"/>
      <c r="W2501" s="1634"/>
      <c r="X2501" s="1634"/>
      <c r="Y2501" s="1634"/>
      <c r="Z2501" s="1634"/>
    </row>
    <row r="2502" spans="1:26">
      <c r="A2502" s="2806"/>
      <c r="B2502" s="2805"/>
      <c r="C2502" s="1631"/>
      <c r="D2502" s="1649"/>
      <c r="E2502" s="1633"/>
      <c r="F2502" s="1628"/>
      <c r="G2502" s="1634"/>
      <c r="H2502" s="1634"/>
      <c r="I2502" s="1634"/>
      <c r="J2502" s="1634"/>
      <c r="K2502" s="1628"/>
      <c r="L2502" s="1634"/>
      <c r="M2502" s="1634"/>
      <c r="N2502" s="1634"/>
      <c r="O2502" s="1630"/>
      <c r="P2502" s="1630"/>
      <c r="Q2502" s="1630"/>
      <c r="R2502" s="1631"/>
      <c r="S2502" s="1634"/>
      <c r="T2502" s="1634"/>
      <c r="U2502" s="1634"/>
      <c r="V2502" s="1634"/>
      <c r="W2502" s="1634"/>
      <c r="X2502" s="1634"/>
      <c r="Y2502" s="1634"/>
      <c r="Z2502" s="1634"/>
    </row>
    <row r="2503" spans="1:26">
      <c r="A2503" s="2806"/>
      <c r="B2503" s="2805"/>
      <c r="C2503" s="1631"/>
      <c r="D2503" s="1649"/>
      <c r="E2503" s="1633"/>
      <c r="F2503" s="1628"/>
      <c r="G2503" s="1634"/>
      <c r="H2503" s="1634"/>
      <c r="I2503" s="1634"/>
      <c r="J2503" s="1634"/>
      <c r="K2503" s="1628"/>
      <c r="L2503" s="1634"/>
      <c r="M2503" s="1634"/>
      <c r="N2503" s="1634"/>
      <c r="O2503" s="1630"/>
      <c r="P2503" s="1630"/>
      <c r="Q2503" s="1630"/>
      <c r="R2503" s="1631"/>
      <c r="S2503" s="1634"/>
      <c r="T2503" s="1634"/>
      <c r="U2503" s="1634"/>
      <c r="V2503" s="1634"/>
      <c r="W2503" s="1634"/>
      <c r="X2503" s="1634"/>
      <c r="Y2503" s="1634"/>
      <c r="Z2503" s="1634"/>
    </row>
    <row r="2504" spans="1:26">
      <c r="A2504" s="2806"/>
      <c r="B2504" s="2805"/>
      <c r="C2504" s="1631"/>
      <c r="D2504" s="1649"/>
      <c r="E2504" s="1633"/>
      <c r="F2504" s="1628"/>
      <c r="G2504" s="1634"/>
      <c r="H2504" s="1634"/>
      <c r="I2504" s="1634"/>
      <c r="J2504" s="1634"/>
      <c r="K2504" s="1628"/>
      <c r="L2504" s="1634"/>
      <c r="M2504" s="1634"/>
      <c r="N2504" s="1634"/>
      <c r="O2504" s="1630"/>
      <c r="P2504" s="1630"/>
      <c r="Q2504" s="1630"/>
      <c r="R2504" s="1631"/>
      <c r="S2504" s="1634"/>
      <c r="T2504" s="1634"/>
      <c r="U2504" s="1634"/>
      <c r="V2504" s="1634"/>
      <c r="W2504" s="1634"/>
      <c r="X2504" s="1634"/>
      <c r="Y2504" s="1634"/>
      <c r="Z2504" s="1634"/>
    </row>
    <row r="2505" spans="1:26">
      <c r="A2505" s="2806"/>
      <c r="B2505" s="2805"/>
      <c r="C2505" s="1631"/>
      <c r="D2505" s="1649"/>
      <c r="E2505" s="1633"/>
      <c r="F2505" s="1628"/>
      <c r="G2505" s="1634"/>
      <c r="H2505" s="1634"/>
      <c r="I2505" s="1634"/>
      <c r="J2505" s="1634"/>
      <c r="K2505" s="1628"/>
      <c r="L2505" s="1634"/>
      <c r="M2505" s="1634"/>
      <c r="N2505" s="1634"/>
      <c r="O2505" s="1630"/>
      <c r="P2505" s="1630"/>
      <c r="Q2505" s="1630"/>
      <c r="R2505" s="1631"/>
      <c r="S2505" s="1634"/>
      <c r="T2505" s="1634"/>
      <c r="U2505" s="1634"/>
      <c r="V2505" s="1634"/>
      <c r="W2505" s="1634"/>
      <c r="X2505" s="1634"/>
      <c r="Y2505" s="1634"/>
      <c r="Z2505" s="1634"/>
    </row>
    <row r="2506" spans="1:26">
      <c r="A2506" s="2806"/>
      <c r="B2506" s="2805"/>
      <c r="C2506" s="1631"/>
      <c r="D2506" s="1649"/>
      <c r="E2506" s="1633"/>
      <c r="F2506" s="1628"/>
      <c r="G2506" s="1634"/>
      <c r="H2506" s="1634"/>
      <c r="I2506" s="1634"/>
      <c r="J2506" s="1634"/>
      <c r="K2506" s="1628"/>
      <c r="L2506" s="1634"/>
      <c r="M2506" s="1634"/>
      <c r="N2506" s="1634"/>
      <c r="O2506" s="1630"/>
      <c r="P2506" s="1630"/>
      <c r="Q2506" s="1630"/>
      <c r="R2506" s="1631"/>
      <c r="S2506" s="1634"/>
      <c r="T2506" s="1634"/>
      <c r="U2506" s="1634"/>
      <c r="V2506" s="1634"/>
      <c r="W2506" s="1634"/>
      <c r="X2506" s="1634"/>
      <c r="Y2506" s="1634"/>
      <c r="Z2506" s="1634"/>
    </row>
    <row r="2507" spans="1:26">
      <c r="A2507" s="2806"/>
      <c r="B2507" s="2805"/>
      <c r="C2507" s="1631"/>
      <c r="D2507" s="1649"/>
      <c r="E2507" s="1633"/>
      <c r="F2507" s="1628"/>
      <c r="G2507" s="1634"/>
      <c r="H2507" s="1634"/>
      <c r="I2507" s="1634"/>
      <c r="J2507" s="1634"/>
      <c r="K2507" s="1628"/>
      <c r="L2507" s="1634"/>
      <c r="M2507" s="1634"/>
      <c r="N2507" s="1634"/>
      <c r="O2507" s="1630"/>
      <c r="P2507" s="1630"/>
      <c r="Q2507" s="1630"/>
      <c r="R2507" s="1631"/>
      <c r="S2507" s="1634"/>
      <c r="T2507" s="1634"/>
      <c r="U2507" s="1634"/>
      <c r="V2507" s="1634"/>
      <c r="W2507" s="1634"/>
      <c r="X2507" s="1634"/>
      <c r="Y2507" s="1634"/>
      <c r="Z2507" s="1634"/>
    </row>
    <row r="2508" spans="1:26">
      <c r="A2508" s="2806"/>
      <c r="B2508" s="2805"/>
      <c r="C2508" s="1631"/>
      <c r="D2508" s="1649"/>
      <c r="E2508" s="1633"/>
      <c r="F2508" s="1628"/>
      <c r="G2508" s="1634"/>
      <c r="H2508" s="1634"/>
      <c r="I2508" s="1634"/>
      <c r="J2508" s="1634"/>
      <c r="K2508" s="1628"/>
      <c r="L2508" s="1634"/>
      <c r="M2508" s="1634"/>
      <c r="N2508" s="1634"/>
      <c r="O2508" s="1630"/>
      <c r="P2508" s="1630"/>
      <c r="Q2508" s="1630"/>
      <c r="R2508" s="1631"/>
      <c r="S2508" s="1634"/>
      <c r="T2508" s="1634"/>
      <c r="U2508" s="1634"/>
      <c r="V2508" s="1634"/>
      <c r="W2508" s="1634"/>
      <c r="X2508" s="1634"/>
      <c r="Y2508" s="1634"/>
      <c r="Z2508" s="1634"/>
    </row>
    <row r="2509" spans="1:26">
      <c r="A2509" s="2806"/>
      <c r="B2509" s="2805"/>
      <c r="C2509" s="1631"/>
      <c r="D2509" s="1649"/>
      <c r="E2509" s="1633"/>
      <c r="F2509" s="1628"/>
      <c r="G2509" s="1634"/>
      <c r="H2509" s="1634"/>
      <c r="I2509" s="1634"/>
      <c r="J2509" s="1634"/>
      <c r="K2509" s="1628"/>
      <c r="L2509" s="1634"/>
      <c r="M2509" s="1634"/>
      <c r="N2509" s="1634"/>
      <c r="O2509" s="1630"/>
      <c r="P2509" s="1630"/>
      <c r="Q2509" s="1630"/>
      <c r="R2509" s="1631"/>
      <c r="S2509" s="1634"/>
      <c r="T2509" s="1634"/>
      <c r="U2509" s="1634"/>
      <c r="V2509" s="1634"/>
      <c r="W2509" s="1634"/>
      <c r="X2509" s="1634"/>
      <c r="Y2509" s="1634"/>
      <c r="Z2509" s="1634"/>
    </row>
    <row r="2510" spans="1:26" ht="93.6">
      <c r="A2510" s="2806"/>
      <c r="B2510" s="2805"/>
      <c r="C2510" s="1631" t="s">
        <v>562</v>
      </c>
      <c r="D2510" s="1649" t="s">
        <v>563</v>
      </c>
      <c r="E2510" s="1633"/>
      <c r="F2510" s="1628"/>
      <c r="G2510" s="1634"/>
      <c r="H2510" s="1634"/>
      <c r="I2510" s="1634"/>
      <c r="J2510" s="1634"/>
      <c r="K2510" s="1628"/>
      <c r="L2510" s="1634"/>
      <c r="M2510" s="1634"/>
      <c r="N2510" s="1634"/>
      <c r="O2510" s="1630"/>
      <c r="P2510" s="1630"/>
      <c r="Q2510" s="1630"/>
      <c r="R2510" s="1631"/>
      <c r="S2510" s="1634"/>
      <c r="T2510" s="1634"/>
      <c r="U2510" s="1634"/>
      <c r="V2510" s="1634"/>
      <c r="W2510" s="1634"/>
      <c r="X2510" s="1634"/>
      <c r="Y2510" s="1634"/>
      <c r="Z2510" s="1634"/>
    </row>
    <row r="2511" spans="1:26">
      <c r="A2511" s="2806"/>
      <c r="B2511" s="2805"/>
      <c r="C2511" s="1631"/>
      <c r="D2511" s="1649"/>
      <c r="E2511" s="1633"/>
      <c r="F2511" s="1628"/>
      <c r="G2511" s="1634"/>
      <c r="H2511" s="1634"/>
      <c r="I2511" s="1634"/>
      <c r="J2511" s="1634"/>
      <c r="K2511" s="1628"/>
      <c r="L2511" s="1634"/>
      <c r="M2511" s="1634"/>
      <c r="N2511" s="1634"/>
      <c r="O2511" s="1630"/>
      <c r="P2511" s="1630"/>
      <c r="Q2511" s="1630"/>
      <c r="R2511" s="1631"/>
      <c r="S2511" s="1634"/>
      <c r="T2511" s="1634"/>
      <c r="U2511" s="1634"/>
      <c r="V2511" s="1634"/>
      <c r="W2511" s="1634"/>
      <c r="X2511" s="1634"/>
      <c r="Y2511" s="1634"/>
      <c r="Z2511" s="1634"/>
    </row>
    <row r="2512" spans="1:26">
      <c r="A2512" s="2806"/>
      <c r="B2512" s="2805"/>
      <c r="C2512" s="1631"/>
      <c r="D2512" s="1649"/>
      <c r="E2512" s="1633"/>
      <c r="F2512" s="1628"/>
      <c r="G2512" s="1634"/>
      <c r="H2512" s="1634"/>
      <c r="I2512" s="1634"/>
      <c r="J2512" s="1634"/>
      <c r="K2512" s="1628"/>
      <c r="L2512" s="1634"/>
      <c r="M2512" s="1634"/>
      <c r="N2512" s="1634"/>
      <c r="O2512" s="1630"/>
      <c r="P2512" s="1630"/>
      <c r="Q2512" s="1630"/>
      <c r="R2512" s="1631"/>
      <c r="S2512" s="1634"/>
      <c r="T2512" s="1634"/>
      <c r="U2512" s="1634"/>
      <c r="V2512" s="1634"/>
      <c r="W2512" s="1634"/>
      <c r="X2512" s="1634"/>
      <c r="Y2512" s="1634"/>
      <c r="Z2512" s="1634"/>
    </row>
    <row r="2513" spans="1:26">
      <c r="A2513" s="2806"/>
      <c r="B2513" s="2805"/>
      <c r="C2513" s="1631"/>
      <c r="D2513" s="1649"/>
      <c r="E2513" s="1633"/>
      <c r="F2513" s="1628"/>
      <c r="G2513" s="1634"/>
      <c r="H2513" s="1634"/>
      <c r="I2513" s="1634"/>
      <c r="J2513" s="1634"/>
      <c r="K2513" s="1628"/>
      <c r="L2513" s="1634"/>
      <c r="M2513" s="1634"/>
      <c r="N2513" s="1634"/>
      <c r="O2513" s="1630"/>
      <c r="P2513" s="1630"/>
      <c r="Q2513" s="1630"/>
      <c r="R2513" s="1631"/>
      <c r="S2513" s="1634"/>
      <c r="T2513" s="1634"/>
      <c r="U2513" s="1634"/>
      <c r="V2513" s="1634"/>
      <c r="W2513" s="1634"/>
      <c r="X2513" s="1634"/>
      <c r="Y2513" s="1634"/>
      <c r="Z2513" s="1634"/>
    </row>
    <row r="2514" spans="1:26">
      <c r="A2514" s="2806"/>
      <c r="B2514" s="2805"/>
      <c r="C2514" s="1631"/>
      <c r="D2514" s="1649"/>
      <c r="E2514" s="1633"/>
      <c r="F2514" s="1628"/>
      <c r="G2514" s="1634"/>
      <c r="H2514" s="1634"/>
      <c r="I2514" s="1634"/>
      <c r="J2514" s="1634"/>
      <c r="K2514" s="1628"/>
      <c r="L2514" s="1634"/>
      <c r="M2514" s="1634"/>
      <c r="N2514" s="1634"/>
      <c r="O2514" s="1630"/>
      <c r="P2514" s="1630"/>
      <c r="Q2514" s="1630"/>
      <c r="R2514" s="1631"/>
      <c r="S2514" s="1634"/>
      <c r="T2514" s="1634"/>
      <c r="U2514" s="1634"/>
      <c r="V2514" s="1634"/>
      <c r="W2514" s="1634"/>
      <c r="X2514" s="1634"/>
      <c r="Y2514" s="1634"/>
      <c r="Z2514" s="1634"/>
    </row>
    <row r="2515" spans="1:26">
      <c r="A2515" s="2806"/>
      <c r="B2515" s="2805"/>
      <c r="C2515" s="1631"/>
      <c r="D2515" s="1649"/>
      <c r="E2515" s="1633"/>
      <c r="F2515" s="1628"/>
      <c r="G2515" s="1634"/>
      <c r="H2515" s="1634"/>
      <c r="I2515" s="1634"/>
      <c r="J2515" s="1634"/>
      <c r="K2515" s="1628"/>
      <c r="L2515" s="1634"/>
      <c r="M2515" s="1634"/>
      <c r="N2515" s="1634"/>
      <c r="O2515" s="1630"/>
      <c r="P2515" s="1630"/>
      <c r="Q2515" s="1630"/>
      <c r="R2515" s="1631"/>
      <c r="S2515" s="1634"/>
      <c r="T2515" s="1634"/>
      <c r="U2515" s="1634"/>
      <c r="V2515" s="1634"/>
      <c r="W2515" s="1634"/>
      <c r="X2515" s="1634"/>
      <c r="Y2515" s="1634"/>
      <c r="Z2515" s="1634"/>
    </row>
    <row r="2516" spans="1:26">
      <c r="A2516" s="2806"/>
      <c r="B2516" s="2805"/>
      <c r="C2516" s="1631"/>
      <c r="D2516" s="1649"/>
      <c r="E2516" s="1633"/>
      <c r="F2516" s="1628"/>
      <c r="G2516" s="1634"/>
      <c r="H2516" s="1634"/>
      <c r="I2516" s="1634"/>
      <c r="J2516" s="1634"/>
      <c r="K2516" s="1628"/>
      <c r="L2516" s="1634"/>
      <c r="M2516" s="1634"/>
      <c r="N2516" s="1634"/>
      <c r="O2516" s="1630"/>
      <c r="P2516" s="1630"/>
      <c r="Q2516" s="1630"/>
      <c r="R2516" s="1631"/>
      <c r="S2516" s="1634"/>
      <c r="T2516" s="1634"/>
      <c r="U2516" s="1634"/>
      <c r="V2516" s="1634"/>
      <c r="W2516" s="1634"/>
      <c r="X2516" s="1634"/>
      <c r="Y2516" s="1634"/>
      <c r="Z2516" s="1634"/>
    </row>
    <row r="2517" spans="1:26">
      <c r="A2517" s="2806"/>
      <c r="B2517" s="2805"/>
      <c r="C2517" s="1631"/>
      <c r="D2517" s="1649"/>
      <c r="E2517" s="1633"/>
      <c r="F2517" s="1628"/>
      <c r="G2517" s="1634"/>
      <c r="H2517" s="1634"/>
      <c r="I2517" s="1634"/>
      <c r="J2517" s="1634"/>
      <c r="K2517" s="1628"/>
      <c r="L2517" s="1634"/>
      <c r="M2517" s="1634"/>
      <c r="N2517" s="1634"/>
      <c r="O2517" s="1630"/>
      <c r="P2517" s="1630"/>
      <c r="Q2517" s="1630"/>
      <c r="R2517" s="1631"/>
      <c r="S2517" s="1634"/>
      <c r="T2517" s="1634"/>
      <c r="U2517" s="1634"/>
      <c r="V2517" s="1634"/>
      <c r="W2517" s="1634"/>
      <c r="X2517" s="1634"/>
      <c r="Y2517" s="1634"/>
      <c r="Z2517" s="1634"/>
    </row>
    <row r="2518" spans="1:26">
      <c r="A2518" s="2806"/>
      <c r="B2518" s="2805"/>
      <c r="C2518" s="1631"/>
      <c r="D2518" s="1649"/>
      <c r="E2518" s="1633"/>
      <c r="F2518" s="1628"/>
      <c r="G2518" s="1634"/>
      <c r="H2518" s="1634"/>
      <c r="I2518" s="1634"/>
      <c r="J2518" s="1634"/>
      <c r="K2518" s="1628"/>
      <c r="L2518" s="1634"/>
      <c r="M2518" s="1634"/>
      <c r="N2518" s="1634"/>
      <c r="O2518" s="1630"/>
      <c r="P2518" s="1630"/>
      <c r="Q2518" s="1630"/>
      <c r="R2518" s="1631"/>
      <c r="S2518" s="1634"/>
      <c r="T2518" s="1634"/>
      <c r="U2518" s="1634"/>
      <c r="V2518" s="1634"/>
      <c r="W2518" s="1634"/>
      <c r="X2518" s="1634"/>
      <c r="Y2518" s="1634"/>
      <c r="Z2518" s="1634"/>
    </row>
    <row r="2519" spans="1:26">
      <c r="A2519" s="2806"/>
      <c r="B2519" s="2805"/>
      <c r="C2519" s="1631"/>
      <c r="D2519" s="1649"/>
      <c r="E2519" s="1633"/>
      <c r="F2519" s="1628"/>
      <c r="G2519" s="1634"/>
      <c r="H2519" s="1634"/>
      <c r="I2519" s="1634"/>
      <c r="J2519" s="1634"/>
      <c r="K2519" s="1628"/>
      <c r="L2519" s="1634"/>
      <c r="M2519" s="1634"/>
      <c r="N2519" s="1634"/>
      <c r="O2519" s="1630"/>
      <c r="P2519" s="1630"/>
      <c r="Q2519" s="1630"/>
      <c r="R2519" s="1631"/>
      <c r="S2519" s="1634"/>
      <c r="T2519" s="1634"/>
      <c r="U2519" s="1634"/>
      <c r="V2519" s="1634"/>
      <c r="W2519" s="1634"/>
      <c r="X2519" s="1634"/>
      <c r="Y2519" s="1634"/>
      <c r="Z2519" s="1634"/>
    </row>
    <row r="2520" spans="1:26" ht="46.8">
      <c r="A2520" s="2806"/>
      <c r="B2520" s="2805"/>
      <c r="C2520" s="1631" t="s">
        <v>564</v>
      </c>
      <c r="D2520" s="1649" t="s">
        <v>565</v>
      </c>
      <c r="E2520" s="1633"/>
      <c r="F2520" s="1628"/>
      <c r="G2520" s="1634"/>
      <c r="H2520" s="1634"/>
      <c r="I2520" s="1634"/>
      <c r="J2520" s="1634"/>
      <c r="K2520" s="1628"/>
      <c r="L2520" s="1634"/>
      <c r="M2520" s="1634"/>
      <c r="N2520" s="1634"/>
      <c r="O2520" s="1630"/>
      <c r="P2520" s="1630"/>
      <c r="Q2520" s="1630"/>
      <c r="R2520" s="1631"/>
      <c r="S2520" s="1634"/>
      <c r="T2520" s="1634"/>
      <c r="U2520" s="1634"/>
      <c r="V2520" s="1634"/>
      <c r="W2520" s="1634"/>
      <c r="X2520" s="1634"/>
      <c r="Y2520" s="1634"/>
      <c r="Z2520" s="1634"/>
    </row>
    <row r="2521" spans="1:26">
      <c r="A2521" s="2806"/>
      <c r="B2521" s="2805"/>
      <c r="C2521" s="1631"/>
      <c r="D2521" s="1649"/>
      <c r="E2521" s="1633"/>
      <c r="F2521" s="1628"/>
      <c r="G2521" s="1634"/>
      <c r="H2521" s="1634"/>
      <c r="I2521" s="1634"/>
      <c r="J2521" s="1634"/>
      <c r="K2521" s="1628"/>
      <c r="L2521" s="1634"/>
      <c r="M2521" s="1634"/>
      <c r="N2521" s="1634"/>
      <c r="O2521" s="1630"/>
      <c r="P2521" s="1630"/>
      <c r="Q2521" s="1630"/>
      <c r="R2521" s="1631"/>
      <c r="S2521" s="1634"/>
      <c r="T2521" s="1634"/>
      <c r="U2521" s="1634"/>
      <c r="V2521" s="1634"/>
      <c r="W2521" s="1634"/>
      <c r="X2521" s="1634"/>
      <c r="Y2521" s="1634"/>
      <c r="Z2521" s="1634"/>
    </row>
    <row r="2522" spans="1:26">
      <c r="A2522" s="2806"/>
      <c r="B2522" s="2805"/>
      <c r="C2522" s="1631"/>
      <c r="D2522" s="1649"/>
      <c r="E2522" s="1633"/>
      <c r="F2522" s="1628"/>
      <c r="G2522" s="1634"/>
      <c r="H2522" s="1634"/>
      <c r="I2522" s="1634"/>
      <c r="J2522" s="1634"/>
      <c r="K2522" s="1628"/>
      <c r="L2522" s="1634"/>
      <c r="M2522" s="1634"/>
      <c r="N2522" s="1634"/>
      <c r="O2522" s="1630"/>
      <c r="P2522" s="1630"/>
      <c r="Q2522" s="1630"/>
      <c r="R2522" s="1631"/>
      <c r="S2522" s="1634"/>
      <c r="T2522" s="1634"/>
      <c r="U2522" s="1634"/>
      <c r="V2522" s="1634"/>
      <c r="W2522" s="1634"/>
      <c r="X2522" s="1634"/>
      <c r="Y2522" s="1634"/>
      <c r="Z2522" s="1634"/>
    </row>
    <row r="2523" spans="1:26">
      <c r="A2523" s="2806"/>
      <c r="B2523" s="2805"/>
      <c r="C2523" s="1631"/>
      <c r="D2523" s="1649"/>
      <c r="E2523" s="1633"/>
      <c r="F2523" s="1628"/>
      <c r="G2523" s="1634"/>
      <c r="H2523" s="1634"/>
      <c r="I2523" s="1634"/>
      <c r="J2523" s="1634"/>
      <c r="K2523" s="1628"/>
      <c r="L2523" s="1634"/>
      <c r="M2523" s="1634"/>
      <c r="N2523" s="1634"/>
      <c r="O2523" s="1630"/>
      <c r="P2523" s="1630"/>
      <c r="Q2523" s="1630"/>
      <c r="R2523" s="1631"/>
      <c r="S2523" s="1634"/>
      <c r="T2523" s="1634"/>
      <c r="U2523" s="1634"/>
      <c r="V2523" s="1634"/>
      <c r="W2523" s="1634"/>
      <c r="X2523" s="1634"/>
      <c r="Y2523" s="1634"/>
      <c r="Z2523" s="1634"/>
    </row>
    <row r="2524" spans="1:26">
      <c r="A2524" s="2806"/>
      <c r="B2524" s="2805"/>
      <c r="C2524" s="1631"/>
      <c r="D2524" s="1649"/>
      <c r="E2524" s="1633"/>
      <c r="F2524" s="1628"/>
      <c r="G2524" s="1634"/>
      <c r="H2524" s="1634"/>
      <c r="I2524" s="1634"/>
      <c r="J2524" s="1634"/>
      <c r="K2524" s="1628"/>
      <c r="L2524" s="1634"/>
      <c r="M2524" s="1634"/>
      <c r="N2524" s="1634"/>
      <c r="O2524" s="1630"/>
      <c r="P2524" s="1630"/>
      <c r="Q2524" s="1630"/>
      <c r="R2524" s="1631"/>
      <c r="S2524" s="1634"/>
      <c r="T2524" s="1634"/>
      <c r="U2524" s="1634"/>
      <c r="V2524" s="1634"/>
      <c r="W2524" s="1634"/>
      <c r="X2524" s="1634"/>
      <c r="Y2524" s="1634"/>
      <c r="Z2524" s="1634"/>
    </row>
    <row r="2525" spans="1:26">
      <c r="A2525" s="2806"/>
      <c r="B2525" s="2805"/>
      <c r="C2525" s="1631"/>
      <c r="D2525" s="1649"/>
      <c r="E2525" s="1633"/>
      <c r="F2525" s="1628"/>
      <c r="G2525" s="1634"/>
      <c r="H2525" s="1634"/>
      <c r="I2525" s="1634"/>
      <c r="J2525" s="1634"/>
      <c r="K2525" s="1628"/>
      <c r="L2525" s="1634"/>
      <c r="M2525" s="1634"/>
      <c r="N2525" s="1634"/>
      <c r="O2525" s="1630"/>
      <c r="P2525" s="1630"/>
      <c r="Q2525" s="1630"/>
      <c r="R2525" s="1631"/>
      <c r="S2525" s="1634"/>
      <c r="T2525" s="1634"/>
      <c r="U2525" s="1634"/>
      <c r="V2525" s="1634"/>
      <c r="W2525" s="1634"/>
      <c r="X2525" s="1634"/>
      <c r="Y2525" s="1634"/>
      <c r="Z2525" s="1634"/>
    </row>
    <row r="2526" spans="1:26">
      <c r="A2526" s="2806"/>
      <c r="B2526" s="2805"/>
      <c r="C2526" s="1631"/>
      <c r="D2526" s="1649"/>
      <c r="E2526" s="1633"/>
      <c r="F2526" s="1628"/>
      <c r="G2526" s="1634"/>
      <c r="H2526" s="1634"/>
      <c r="I2526" s="1634"/>
      <c r="J2526" s="1634"/>
      <c r="K2526" s="1628"/>
      <c r="L2526" s="1634"/>
      <c r="M2526" s="1634"/>
      <c r="N2526" s="1634"/>
      <c r="O2526" s="1630"/>
      <c r="P2526" s="1630"/>
      <c r="Q2526" s="1630"/>
      <c r="R2526" s="1631"/>
      <c r="S2526" s="1634"/>
      <c r="T2526" s="1634"/>
      <c r="U2526" s="1634"/>
      <c r="V2526" s="1634"/>
      <c r="W2526" s="1634"/>
      <c r="X2526" s="1634"/>
      <c r="Y2526" s="1634"/>
      <c r="Z2526" s="1634"/>
    </row>
    <row r="2527" spans="1:26">
      <c r="A2527" s="2806"/>
      <c r="B2527" s="2805"/>
      <c r="C2527" s="1631"/>
      <c r="D2527" s="1649"/>
      <c r="E2527" s="1633"/>
      <c r="F2527" s="1628"/>
      <c r="G2527" s="1634"/>
      <c r="H2527" s="1634"/>
      <c r="I2527" s="1634"/>
      <c r="J2527" s="1634"/>
      <c r="K2527" s="1628"/>
      <c r="L2527" s="1634"/>
      <c r="M2527" s="1634"/>
      <c r="N2527" s="1634"/>
      <c r="O2527" s="1630"/>
      <c r="P2527" s="1630"/>
      <c r="Q2527" s="1630"/>
      <c r="R2527" s="1631"/>
      <c r="S2527" s="1634"/>
      <c r="T2527" s="1634"/>
      <c r="U2527" s="1634"/>
      <c r="V2527" s="1634"/>
      <c r="W2527" s="1634"/>
      <c r="X2527" s="1634"/>
      <c r="Y2527" s="1634"/>
      <c r="Z2527" s="1634"/>
    </row>
    <row r="2528" spans="1:26">
      <c r="A2528" s="2806"/>
      <c r="B2528" s="2805"/>
      <c r="C2528" s="1631"/>
      <c r="D2528" s="1649"/>
      <c r="E2528" s="1633"/>
      <c r="F2528" s="1628"/>
      <c r="G2528" s="1634"/>
      <c r="H2528" s="1634"/>
      <c r="I2528" s="1634"/>
      <c r="J2528" s="1634"/>
      <c r="K2528" s="1628"/>
      <c r="L2528" s="1634"/>
      <c r="M2528" s="1634"/>
      <c r="N2528" s="1634"/>
      <c r="O2528" s="1630"/>
      <c r="P2528" s="1630"/>
      <c r="Q2528" s="1630"/>
      <c r="R2528" s="1631"/>
      <c r="S2528" s="1634"/>
      <c r="T2528" s="1634"/>
      <c r="U2528" s="1634"/>
      <c r="V2528" s="1634"/>
      <c r="W2528" s="1634"/>
      <c r="X2528" s="1634"/>
      <c r="Y2528" s="1634"/>
      <c r="Z2528" s="1634"/>
    </row>
    <row r="2529" spans="1:26">
      <c r="A2529" s="2806"/>
      <c r="B2529" s="2805"/>
      <c r="C2529" s="1631"/>
      <c r="D2529" s="1649"/>
      <c r="E2529" s="1633"/>
      <c r="F2529" s="1628"/>
      <c r="G2529" s="1634"/>
      <c r="H2529" s="1634"/>
      <c r="I2529" s="1634"/>
      <c r="J2529" s="1634"/>
      <c r="K2529" s="1628"/>
      <c r="L2529" s="1634"/>
      <c r="M2529" s="1634"/>
      <c r="N2529" s="1634"/>
      <c r="O2529" s="1630"/>
      <c r="P2529" s="1630"/>
      <c r="Q2529" s="1630"/>
      <c r="R2529" s="1631"/>
      <c r="S2529" s="1634"/>
      <c r="T2529" s="1634"/>
      <c r="U2529" s="1634"/>
      <c r="V2529" s="1634"/>
      <c r="W2529" s="1634"/>
      <c r="X2529" s="1634"/>
      <c r="Y2529" s="1634"/>
      <c r="Z2529" s="1634"/>
    </row>
    <row r="2530" spans="1:26" ht="31.2">
      <c r="A2530" s="2806"/>
      <c r="B2530" s="2805"/>
      <c r="C2530" s="1631" t="s">
        <v>566</v>
      </c>
      <c r="D2530" s="1649" t="s">
        <v>567</v>
      </c>
      <c r="E2530" s="1633"/>
      <c r="F2530" s="1628"/>
      <c r="G2530" s="1634"/>
      <c r="H2530" s="1634"/>
      <c r="I2530" s="1634"/>
      <c r="J2530" s="1634"/>
      <c r="K2530" s="1628"/>
      <c r="L2530" s="1634"/>
      <c r="M2530" s="1634"/>
      <c r="N2530" s="1634"/>
      <c r="O2530" s="1630"/>
      <c r="P2530" s="1630"/>
      <c r="Q2530" s="1630"/>
      <c r="R2530" s="1631"/>
      <c r="S2530" s="1634"/>
      <c r="T2530" s="1634"/>
      <c r="U2530" s="1634"/>
      <c r="V2530" s="1634"/>
      <c r="W2530" s="1634"/>
      <c r="X2530" s="1634"/>
      <c r="Y2530" s="1634"/>
      <c r="Z2530" s="1634"/>
    </row>
    <row r="2531" spans="1:26">
      <c r="A2531" s="2806"/>
      <c r="B2531" s="2805"/>
      <c r="C2531" s="1631"/>
      <c r="D2531" s="1649"/>
      <c r="E2531" s="1633"/>
      <c r="F2531" s="1628"/>
      <c r="G2531" s="1634"/>
      <c r="H2531" s="1634"/>
      <c r="I2531" s="1634"/>
      <c r="J2531" s="1634"/>
      <c r="K2531" s="1628"/>
      <c r="L2531" s="1634"/>
      <c r="M2531" s="1634"/>
      <c r="N2531" s="1634"/>
      <c r="O2531" s="1630"/>
      <c r="P2531" s="1630"/>
      <c r="Q2531" s="1630"/>
      <c r="R2531" s="1631"/>
      <c r="S2531" s="1634"/>
      <c r="T2531" s="1634"/>
      <c r="U2531" s="1634"/>
      <c r="V2531" s="1634"/>
      <c r="W2531" s="1634"/>
      <c r="X2531" s="1634"/>
      <c r="Y2531" s="1634"/>
      <c r="Z2531" s="1634"/>
    </row>
    <row r="2532" spans="1:26">
      <c r="A2532" s="2806"/>
      <c r="B2532" s="2805"/>
      <c r="C2532" s="1631"/>
      <c r="D2532" s="1649"/>
      <c r="E2532" s="1633"/>
      <c r="F2532" s="1628"/>
      <c r="G2532" s="1634"/>
      <c r="H2532" s="1634"/>
      <c r="I2532" s="1634"/>
      <c r="J2532" s="1634"/>
      <c r="K2532" s="1628"/>
      <c r="L2532" s="1634"/>
      <c r="M2532" s="1634"/>
      <c r="N2532" s="1634"/>
      <c r="O2532" s="1630"/>
      <c r="P2532" s="1630"/>
      <c r="Q2532" s="1630"/>
      <c r="R2532" s="1631"/>
      <c r="S2532" s="1634"/>
      <c r="T2532" s="1634"/>
      <c r="U2532" s="1634"/>
      <c r="V2532" s="1634"/>
      <c r="W2532" s="1634"/>
      <c r="X2532" s="1634"/>
      <c r="Y2532" s="1634"/>
      <c r="Z2532" s="1634"/>
    </row>
    <row r="2533" spans="1:26">
      <c r="A2533" s="2806"/>
      <c r="B2533" s="2805"/>
      <c r="C2533" s="1631"/>
      <c r="D2533" s="1649"/>
      <c r="E2533" s="1633"/>
      <c r="F2533" s="1628"/>
      <c r="G2533" s="1634"/>
      <c r="H2533" s="1634"/>
      <c r="I2533" s="1634"/>
      <c r="J2533" s="1634"/>
      <c r="K2533" s="1628"/>
      <c r="L2533" s="1634"/>
      <c r="M2533" s="1634"/>
      <c r="N2533" s="1634"/>
      <c r="O2533" s="1630"/>
      <c r="P2533" s="1630"/>
      <c r="Q2533" s="1630"/>
      <c r="R2533" s="1631"/>
      <c r="S2533" s="1634"/>
      <c r="T2533" s="1634"/>
      <c r="U2533" s="1634"/>
      <c r="V2533" s="1634"/>
      <c r="W2533" s="1634"/>
      <c r="X2533" s="1634"/>
      <c r="Y2533" s="1634"/>
      <c r="Z2533" s="1634"/>
    </row>
    <row r="2534" spans="1:26">
      <c r="A2534" s="2806"/>
      <c r="B2534" s="2805"/>
      <c r="C2534" s="1631"/>
      <c r="D2534" s="1649"/>
      <c r="E2534" s="1633"/>
      <c r="F2534" s="1628"/>
      <c r="G2534" s="1634"/>
      <c r="H2534" s="1634"/>
      <c r="I2534" s="1634"/>
      <c r="J2534" s="1634"/>
      <c r="K2534" s="1628"/>
      <c r="L2534" s="1634"/>
      <c r="M2534" s="1634"/>
      <c r="N2534" s="1634"/>
      <c r="O2534" s="1630"/>
      <c r="P2534" s="1630"/>
      <c r="Q2534" s="1630"/>
      <c r="R2534" s="1631"/>
      <c r="S2534" s="1634"/>
      <c r="T2534" s="1634"/>
      <c r="U2534" s="1634"/>
      <c r="V2534" s="1634"/>
      <c r="W2534" s="1634"/>
      <c r="X2534" s="1634"/>
      <c r="Y2534" s="1634"/>
      <c r="Z2534" s="1634"/>
    </row>
    <row r="2535" spans="1:26">
      <c r="A2535" s="2806"/>
      <c r="B2535" s="2805"/>
      <c r="C2535" s="1631"/>
      <c r="D2535" s="1649"/>
      <c r="E2535" s="1633"/>
      <c r="F2535" s="1628"/>
      <c r="G2535" s="1634"/>
      <c r="H2535" s="1634"/>
      <c r="I2535" s="1634"/>
      <c r="J2535" s="1634"/>
      <c r="K2535" s="1628"/>
      <c r="L2535" s="1634"/>
      <c r="M2535" s="1634"/>
      <c r="N2535" s="1634"/>
      <c r="O2535" s="1630"/>
      <c r="P2535" s="1630"/>
      <c r="Q2535" s="1630"/>
      <c r="R2535" s="1631"/>
      <c r="S2535" s="1634"/>
      <c r="T2535" s="1634"/>
      <c r="U2535" s="1634"/>
      <c r="V2535" s="1634"/>
      <c r="W2535" s="1634"/>
      <c r="X2535" s="1634"/>
      <c r="Y2535" s="1634"/>
      <c r="Z2535" s="1634"/>
    </row>
    <row r="2536" spans="1:26">
      <c r="A2536" s="2806"/>
      <c r="B2536" s="2805"/>
      <c r="C2536" s="1631"/>
      <c r="D2536" s="1649"/>
      <c r="E2536" s="1633"/>
      <c r="F2536" s="1628"/>
      <c r="G2536" s="1634"/>
      <c r="H2536" s="1634"/>
      <c r="I2536" s="1634"/>
      <c r="J2536" s="1634"/>
      <c r="K2536" s="1628"/>
      <c r="L2536" s="1634"/>
      <c r="M2536" s="1634"/>
      <c r="N2536" s="1634"/>
      <c r="O2536" s="1630"/>
      <c r="P2536" s="1630"/>
      <c r="Q2536" s="1630"/>
      <c r="R2536" s="1631"/>
      <c r="S2536" s="1634"/>
      <c r="T2536" s="1634"/>
      <c r="U2536" s="1634"/>
      <c r="V2536" s="1634"/>
      <c r="W2536" s="1634"/>
      <c r="X2536" s="1634"/>
      <c r="Y2536" s="1634"/>
      <c r="Z2536" s="1634"/>
    </row>
    <row r="2537" spans="1:26">
      <c r="A2537" s="2806"/>
      <c r="B2537" s="2805"/>
      <c r="C2537" s="1631"/>
      <c r="D2537" s="1649"/>
      <c r="E2537" s="1633"/>
      <c r="F2537" s="1628"/>
      <c r="G2537" s="1634"/>
      <c r="H2537" s="1634"/>
      <c r="I2537" s="1634"/>
      <c r="J2537" s="1634"/>
      <c r="K2537" s="1628"/>
      <c r="L2537" s="1634"/>
      <c r="M2537" s="1634"/>
      <c r="N2537" s="1634"/>
      <c r="O2537" s="1630"/>
      <c r="P2537" s="1630"/>
      <c r="Q2537" s="1630"/>
      <c r="R2537" s="1631"/>
      <c r="S2537" s="1634"/>
      <c r="T2537" s="1634"/>
      <c r="U2537" s="1634"/>
      <c r="V2537" s="1634"/>
      <c r="W2537" s="1634"/>
      <c r="X2537" s="1634"/>
      <c r="Y2537" s="1634"/>
      <c r="Z2537" s="1634"/>
    </row>
    <row r="2538" spans="1:26">
      <c r="A2538" s="2806"/>
      <c r="B2538" s="2805"/>
      <c r="C2538" s="1631"/>
      <c r="D2538" s="1649"/>
      <c r="E2538" s="1633"/>
      <c r="F2538" s="1628"/>
      <c r="G2538" s="1634"/>
      <c r="H2538" s="1634"/>
      <c r="I2538" s="1634"/>
      <c r="J2538" s="1634"/>
      <c r="K2538" s="1628"/>
      <c r="L2538" s="1634"/>
      <c r="M2538" s="1634"/>
      <c r="N2538" s="1634"/>
      <c r="O2538" s="1630"/>
      <c r="P2538" s="1630"/>
      <c r="Q2538" s="1630"/>
      <c r="R2538" s="1631"/>
      <c r="S2538" s="1634"/>
      <c r="T2538" s="1634"/>
      <c r="U2538" s="1634"/>
      <c r="V2538" s="1634"/>
      <c r="W2538" s="1634"/>
      <c r="X2538" s="1634"/>
      <c r="Y2538" s="1634"/>
      <c r="Z2538" s="1634"/>
    </row>
    <row r="2539" spans="1:26">
      <c r="A2539" s="2806"/>
      <c r="B2539" s="2805"/>
      <c r="C2539" s="1631"/>
      <c r="D2539" s="1649"/>
      <c r="E2539" s="1633"/>
      <c r="F2539" s="1628"/>
      <c r="G2539" s="1634"/>
      <c r="H2539" s="1634"/>
      <c r="I2539" s="1634"/>
      <c r="J2539" s="1634"/>
      <c r="K2539" s="1628"/>
      <c r="L2539" s="1634"/>
      <c r="M2539" s="1634"/>
      <c r="N2539" s="1634"/>
      <c r="O2539" s="1630"/>
      <c r="P2539" s="1630"/>
      <c r="Q2539" s="1630"/>
      <c r="R2539" s="1631"/>
      <c r="S2539" s="1634"/>
      <c r="T2539" s="1634"/>
      <c r="U2539" s="1634"/>
      <c r="V2539" s="1634"/>
      <c r="W2539" s="1634"/>
      <c r="X2539" s="1634"/>
      <c r="Y2539" s="1634"/>
      <c r="Z2539" s="1634"/>
    </row>
    <row r="2540" spans="1:26" ht="62.4">
      <c r="A2540" s="2806"/>
      <c r="B2540" s="2805"/>
      <c r="C2540" s="1631" t="s">
        <v>2835</v>
      </c>
      <c r="D2540" s="1653" t="s">
        <v>2836</v>
      </c>
      <c r="E2540" s="1633"/>
      <c r="F2540" s="1628"/>
      <c r="G2540" s="1634"/>
      <c r="H2540" s="1634"/>
      <c r="I2540" s="1634"/>
      <c r="J2540" s="1634"/>
      <c r="K2540" s="1628"/>
      <c r="L2540" s="1634"/>
      <c r="M2540" s="1634"/>
      <c r="N2540" s="1634"/>
      <c r="O2540" s="1630"/>
      <c r="P2540" s="1630"/>
      <c r="Q2540" s="1630"/>
      <c r="R2540" s="1631"/>
      <c r="S2540" s="1634"/>
      <c r="T2540" s="1634"/>
      <c r="U2540" s="1634"/>
      <c r="V2540" s="1634"/>
      <c r="W2540" s="1634"/>
      <c r="X2540" s="1634"/>
      <c r="Y2540" s="1634"/>
      <c r="Z2540" s="1634"/>
    </row>
    <row r="2541" spans="1:26">
      <c r="A2541" s="2806"/>
      <c r="B2541" s="2805"/>
      <c r="C2541" s="1631"/>
      <c r="D2541" s="1649"/>
      <c r="E2541" s="1633"/>
      <c r="F2541" s="1628"/>
      <c r="G2541" s="1634"/>
      <c r="H2541" s="1634"/>
      <c r="I2541" s="1634"/>
      <c r="J2541" s="1634"/>
      <c r="K2541" s="1628"/>
      <c r="L2541" s="1634"/>
      <c r="M2541" s="1634"/>
      <c r="N2541" s="1634"/>
      <c r="O2541" s="1630"/>
      <c r="P2541" s="1630"/>
      <c r="Q2541" s="1630"/>
      <c r="R2541" s="1631"/>
      <c r="S2541" s="1634"/>
      <c r="T2541" s="1634"/>
      <c r="U2541" s="1634"/>
      <c r="V2541" s="1634"/>
      <c r="W2541" s="1634"/>
      <c r="X2541" s="1634"/>
      <c r="Y2541" s="1634"/>
      <c r="Z2541" s="1634"/>
    </row>
    <row r="2542" spans="1:26">
      <c r="A2542" s="2806"/>
      <c r="B2542" s="2805"/>
      <c r="C2542" s="1631"/>
      <c r="D2542" s="1649"/>
      <c r="E2542" s="1633"/>
      <c r="F2542" s="1628"/>
      <c r="G2542" s="1634"/>
      <c r="H2542" s="1634"/>
      <c r="I2542" s="1634"/>
      <c r="J2542" s="1634"/>
      <c r="K2542" s="1628"/>
      <c r="L2542" s="1634"/>
      <c r="M2542" s="1634"/>
      <c r="N2542" s="1634"/>
      <c r="O2542" s="1630"/>
      <c r="P2542" s="1630"/>
      <c r="Q2542" s="1630"/>
      <c r="R2542" s="1631"/>
      <c r="S2542" s="1634"/>
      <c r="T2542" s="1634"/>
      <c r="U2542" s="1634"/>
      <c r="V2542" s="1634"/>
      <c r="W2542" s="1634"/>
      <c r="X2542" s="1634"/>
      <c r="Y2542" s="1634"/>
      <c r="Z2542" s="1634"/>
    </row>
    <row r="2543" spans="1:26">
      <c r="A2543" s="2806"/>
      <c r="B2543" s="2805"/>
      <c r="C2543" s="1631"/>
      <c r="D2543" s="1649"/>
      <c r="E2543" s="1633"/>
      <c r="F2543" s="1628"/>
      <c r="G2543" s="1634"/>
      <c r="H2543" s="1634"/>
      <c r="I2543" s="1634"/>
      <c r="J2543" s="1634"/>
      <c r="K2543" s="1628"/>
      <c r="L2543" s="1634"/>
      <c r="M2543" s="1634"/>
      <c r="N2543" s="1634"/>
      <c r="O2543" s="1630"/>
      <c r="P2543" s="1630"/>
      <c r="Q2543" s="1630"/>
      <c r="R2543" s="1631"/>
      <c r="S2543" s="1634"/>
      <c r="T2543" s="1634"/>
      <c r="U2543" s="1634"/>
      <c r="V2543" s="1634"/>
      <c r="W2543" s="1634"/>
      <c r="X2543" s="1634"/>
      <c r="Y2543" s="1634"/>
      <c r="Z2543" s="1634"/>
    </row>
    <row r="2544" spans="1:26">
      <c r="A2544" s="2806"/>
      <c r="B2544" s="2805"/>
      <c r="C2544" s="1631"/>
      <c r="D2544" s="1649"/>
      <c r="E2544" s="1633"/>
      <c r="F2544" s="1628"/>
      <c r="G2544" s="1634"/>
      <c r="H2544" s="1634"/>
      <c r="I2544" s="1634"/>
      <c r="J2544" s="1634"/>
      <c r="K2544" s="1628"/>
      <c r="L2544" s="1634"/>
      <c r="M2544" s="1634"/>
      <c r="N2544" s="1634"/>
      <c r="O2544" s="1630"/>
      <c r="P2544" s="1630"/>
      <c r="Q2544" s="1630"/>
      <c r="R2544" s="1631"/>
      <c r="S2544" s="1634"/>
      <c r="T2544" s="1634"/>
      <c r="U2544" s="1634"/>
      <c r="V2544" s="1634"/>
      <c r="W2544" s="1634"/>
      <c r="X2544" s="1634"/>
      <c r="Y2544" s="1634"/>
      <c r="Z2544" s="1634"/>
    </row>
    <row r="2545" spans="1:26">
      <c r="A2545" s="2806"/>
      <c r="B2545" s="2805"/>
      <c r="C2545" s="1631"/>
      <c r="D2545" s="1649"/>
      <c r="E2545" s="1633"/>
      <c r="F2545" s="1628"/>
      <c r="G2545" s="1634"/>
      <c r="H2545" s="1634"/>
      <c r="I2545" s="1634"/>
      <c r="J2545" s="1634"/>
      <c r="K2545" s="1628"/>
      <c r="L2545" s="1634"/>
      <c r="M2545" s="1634"/>
      <c r="N2545" s="1634"/>
      <c r="O2545" s="1630"/>
      <c r="P2545" s="1630"/>
      <c r="Q2545" s="1630"/>
      <c r="R2545" s="1631"/>
      <c r="S2545" s="1634"/>
      <c r="T2545" s="1634"/>
      <c r="U2545" s="1634"/>
      <c r="V2545" s="1634"/>
      <c r="W2545" s="1634"/>
      <c r="X2545" s="1634"/>
      <c r="Y2545" s="1634"/>
      <c r="Z2545" s="1634"/>
    </row>
    <row r="2546" spans="1:26">
      <c r="A2546" s="2806"/>
      <c r="B2546" s="2805"/>
      <c r="C2546" s="1631"/>
      <c r="D2546" s="1649"/>
      <c r="E2546" s="1633"/>
      <c r="F2546" s="1628"/>
      <c r="G2546" s="1634"/>
      <c r="H2546" s="1634"/>
      <c r="I2546" s="1634"/>
      <c r="J2546" s="1634"/>
      <c r="K2546" s="1628"/>
      <c r="L2546" s="1634"/>
      <c r="M2546" s="1634"/>
      <c r="N2546" s="1634"/>
      <c r="O2546" s="1630"/>
      <c r="P2546" s="1630"/>
      <c r="Q2546" s="1630"/>
      <c r="R2546" s="1631"/>
      <c r="S2546" s="1634"/>
      <c r="T2546" s="1634"/>
      <c r="U2546" s="1634"/>
      <c r="V2546" s="1634"/>
      <c r="W2546" s="1634"/>
      <c r="X2546" s="1634"/>
      <c r="Y2546" s="1634"/>
      <c r="Z2546" s="1634"/>
    </row>
    <row r="2547" spans="1:26">
      <c r="A2547" s="2806"/>
      <c r="B2547" s="2805"/>
      <c r="C2547" s="1631"/>
      <c r="D2547" s="1649"/>
      <c r="E2547" s="1633"/>
      <c r="F2547" s="1628"/>
      <c r="G2547" s="1634"/>
      <c r="H2547" s="1634"/>
      <c r="I2547" s="1634"/>
      <c r="J2547" s="1634"/>
      <c r="K2547" s="1628"/>
      <c r="L2547" s="1634"/>
      <c r="M2547" s="1634"/>
      <c r="N2547" s="1634"/>
      <c r="O2547" s="1630"/>
      <c r="P2547" s="1630"/>
      <c r="Q2547" s="1630"/>
      <c r="R2547" s="1631"/>
      <c r="S2547" s="1634"/>
      <c r="T2547" s="1634"/>
      <c r="U2547" s="1634"/>
      <c r="V2547" s="1634"/>
      <c r="W2547" s="1634"/>
      <c r="X2547" s="1634"/>
      <c r="Y2547" s="1634"/>
      <c r="Z2547" s="1634"/>
    </row>
    <row r="2548" spans="1:26">
      <c r="A2548" s="2806"/>
      <c r="B2548" s="2805"/>
      <c r="C2548" s="1631"/>
      <c r="D2548" s="1649"/>
      <c r="E2548" s="1633"/>
      <c r="F2548" s="1628"/>
      <c r="G2548" s="1634"/>
      <c r="H2548" s="1634"/>
      <c r="I2548" s="1634"/>
      <c r="J2548" s="1634"/>
      <c r="K2548" s="1628"/>
      <c r="L2548" s="1634"/>
      <c r="M2548" s="1634"/>
      <c r="N2548" s="1634"/>
      <c r="O2548" s="1630"/>
      <c r="P2548" s="1630"/>
      <c r="Q2548" s="1630"/>
      <c r="R2548" s="1631"/>
      <c r="S2548" s="1634"/>
      <c r="T2548" s="1634"/>
      <c r="U2548" s="1634"/>
      <c r="V2548" s="1634"/>
      <c r="W2548" s="1634"/>
      <c r="X2548" s="1634"/>
      <c r="Y2548" s="1634"/>
      <c r="Z2548" s="1634"/>
    </row>
    <row r="2549" spans="1:26">
      <c r="A2549" s="2806"/>
      <c r="B2549" s="2805"/>
      <c r="C2549" s="1631"/>
      <c r="D2549" s="1649"/>
      <c r="E2549" s="1633"/>
      <c r="F2549" s="1628"/>
      <c r="G2549" s="1634"/>
      <c r="H2549" s="1634"/>
      <c r="I2549" s="1634"/>
      <c r="J2549" s="1634"/>
      <c r="K2549" s="1628"/>
      <c r="L2549" s="1634"/>
      <c r="M2549" s="1634"/>
      <c r="N2549" s="1634"/>
      <c r="O2549" s="1630"/>
      <c r="P2549" s="1630"/>
      <c r="Q2549" s="1630"/>
      <c r="R2549" s="1631"/>
      <c r="S2549" s="1634"/>
      <c r="T2549" s="1634"/>
      <c r="U2549" s="1634"/>
      <c r="V2549" s="1634"/>
      <c r="W2549" s="1634"/>
      <c r="X2549" s="1634"/>
      <c r="Y2549" s="1634"/>
      <c r="Z2549" s="1634"/>
    </row>
    <row r="2550" spans="1:26">
      <c r="A2550" s="2806"/>
      <c r="B2550" s="2805"/>
      <c r="C2550" s="1631" t="s">
        <v>572</v>
      </c>
      <c r="D2550" s="1632" t="s">
        <v>573</v>
      </c>
      <c r="E2550" s="1633"/>
      <c r="F2550" s="1628"/>
      <c r="G2550" s="1634"/>
      <c r="H2550" s="1634"/>
      <c r="I2550" s="1634"/>
      <c r="J2550" s="1634"/>
      <c r="K2550" s="1628"/>
      <c r="L2550" s="1634"/>
      <c r="M2550" s="1634"/>
      <c r="N2550" s="1634"/>
      <c r="O2550" s="1630"/>
      <c r="P2550" s="1630"/>
      <c r="Q2550" s="1630"/>
      <c r="R2550" s="1631"/>
      <c r="S2550" s="1634"/>
      <c r="T2550" s="1634"/>
      <c r="U2550" s="1634"/>
      <c r="V2550" s="1634"/>
      <c r="W2550" s="1634"/>
      <c r="X2550" s="1634"/>
      <c r="Y2550" s="1634"/>
      <c r="Z2550" s="1634"/>
    </row>
    <row r="2551" spans="1:26">
      <c r="A2551" s="2806"/>
      <c r="B2551" s="2805"/>
      <c r="C2551" s="1631"/>
      <c r="D2551" s="1649"/>
      <c r="E2551" s="1633"/>
      <c r="F2551" s="1628"/>
      <c r="G2551" s="1634"/>
      <c r="H2551" s="1634"/>
      <c r="I2551" s="1634"/>
      <c r="J2551" s="1634"/>
      <c r="K2551" s="1628"/>
      <c r="L2551" s="1634"/>
      <c r="M2551" s="1634"/>
      <c r="N2551" s="1634"/>
      <c r="O2551" s="1630"/>
      <c r="P2551" s="1630"/>
      <c r="Q2551" s="1630"/>
      <c r="R2551" s="1631"/>
      <c r="S2551" s="1634"/>
      <c r="T2551" s="1634"/>
      <c r="U2551" s="1634"/>
      <c r="V2551" s="1634"/>
      <c r="W2551" s="1634"/>
      <c r="X2551" s="1634"/>
      <c r="Y2551" s="1634"/>
      <c r="Z2551" s="1634"/>
    </row>
    <row r="2552" spans="1:26">
      <c r="A2552" s="2806"/>
      <c r="B2552" s="2805"/>
      <c r="C2552" s="1631"/>
      <c r="D2552" s="1649"/>
      <c r="E2552" s="1633"/>
      <c r="F2552" s="1628"/>
      <c r="G2552" s="1634"/>
      <c r="H2552" s="1634"/>
      <c r="I2552" s="1634"/>
      <c r="J2552" s="1634"/>
      <c r="K2552" s="1628"/>
      <c r="L2552" s="1634"/>
      <c r="M2552" s="1634"/>
      <c r="N2552" s="1634"/>
      <c r="O2552" s="1630"/>
      <c r="P2552" s="1630"/>
      <c r="Q2552" s="1630"/>
      <c r="R2552" s="1631"/>
      <c r="S2552" s="1634"/>
      <c r="T2552" s="1634"/>
      <c r="U2552" s="1634"/>
      <c r="V2552" s="1634"/>
      <c r="W2552" s="1634"/>
      <c r="X2552" s="1634"/>
      <c r="Y2552" s="1634"/>
      <c r="Z2552" s="1634"/>
    </row>
    <row r="2553" spans="1:26">
      <c r="A2553" s="2806"/>
      <c r="B2553" s="2805"/>
      <c r="C2553" s="1631"/>
      <c r="D2553" s="1649"/>
      <c r="E2553" s="1633"/>
      <c r="F2553" s="1628"/>
      <c r="G2553" s="1634"/>
      <c r="H2553" s="1634"/>
      <c r="I2553" s="1634"/>
      <c r="J2553" s="1634"/>
      <c r="K2553" s="1628"/>
      <c r="L2553" s="1634"/>
      <c r="M2553" s="1634"/>
      <c r="N2553" s="1634"/>
      <c r="O2553" s="1630"/>
      <c r="P2553" s="1630"/>
      <c r="Q2553" s="1630"/>
      <c r="R2553" s="1631"/>
      <c r="S2553" s="1634"/>
      <c r="T2553" s="1634"/>
      <c r="U2553" s="1634"/>
      <c r="V2553" s="1634"/>
      <c r="W2553" s="1634"/>
      <c r="X2553" s="1634"/>
      <c r="Y2553" s="1634"/>
      <c r="Z2553" s="1634"/>
    </row>
    <row r="2554" spans="1:26">
      <c r="A2554" s="2806"/>
      <c r="B2554" s="2805"/>
      <c r="C2554" s="1631"/>
      <c r="D2554" s="1649"/>
      <c r="E2554" s="1633"/>
      <c r="F2554" s="1628"/>
      <c r="G2554" s="1634"/>
      <c r="H2554" s="1634"/>
      <c r="I2554" s="1634"/>
      <c r="J2554" s="1634"/>
      <c r="K2554" s="1628"/>
      <c r="L2554" s="1634"/>
      <c r="M2554" s="1634"/>
      <c r="N2554" s="1634"/>
      <c r="O2554" s="1630"/>
      <c r="P2554" s="1630"/>
      <c r="Q2554" s="1630"/>
      <c r="R2554" s="1631"/>
      <c r="S2554" s="1634"/>
      <c r="T2554" s="1634"/>
      <c r="U2554" s="1634"/>
      <c r="V2554" s="1634"/>
      <c r="W2554" s="1634"/>
      <c r="X2554" s="1634"/>
      <c r="Y2554" s="1634"/>
      <c r="Z2554" s="1634"/>
    </row>
    <row r="2555" spans="1:26">
      <c r="A2555" s="2806"/>
      <c r="B2555" s="2805"/>
      <c r="C2555" s="1631"/>
      <c r="D2555" s="1649"/>
      <c r="E2555" s="1633"/>
      <c r="F2555" s="1628"/>
      <c r="G2555" s="1634"/>
      <c r="H2555" s="1634"/>
      <c r="I2555" s="1634"/>
      <c r="J2555" s="1634"/>
      <c r="K2555" s="1628"/>
      <c r="L2555" s="1634"/>
      <c r="M2555" s="1634"/>
      <c r="N2555" s="1634"/>
      <c r="O2555" s="1630"/>
      <c r="P2555" s="1630"/>
      <c r="Q2555" s="1630"/>
      <c r="R2555" s="1631"/>
      <c r="S2555" s="1634"/>
      <c r="T2555" s="1634"/>
      <c r="U2555" s="1634"/>
      <c r="V2555" s="1634"/>
      <c r="W2555" s="1634"/>
      <c r="X2555" s="1634"/>
      <c r="Y2555" s="1634"/>
      <c r="Z2555" s="1634"/>
    </row>
    <row r="2556" spans="1:26">
      <c r="A2556" s="2806"/>
      <c r="B2556" s="2805"/>
      <c r="C2556" s="1631"/>
      <c r="D2556" s="1649"/>
      <c r="E2556" s="1633"/>
      <c r="F2556" s="1628"/>
      <c r="G2556" s="1634"/>
      <c r="H2556" s="1634"/>
      <c r="I2556" s="1634"/>
      <c r="J2556" s="1634"/>
      <c r="K2556" s="1628"/>
      <c r="L2556" s="1634"/>
      <c r="M2556" s="1634"/>
      <c r="N2556" s="1634"/>
      <c r="O2556" s="1630"/>
      <c r="P2556" s="1630"/>
      <c r="Q2556" s="1630"/>
      <c r="R2556" s="1631"/>
      <c r="S2556" s="1634"/>
      <c r="T2556" s="1634"/>
      <c r="U2556" s="1634"/>
      <c r="V2556" s="1634"/>
      <c r="W2556" s="1634"/>
      <c r="X2556" s="1634"/>
      <c r="Y2556" s="1634"/>
      <c r="Z2556" s="1634"/>
    </row>
    <row r="2557" spans="1:26">
      <c r="A2557" s="2806"/>
      <c r="B2557" s="2805"/>
      <c r="C2557" s="1631"/>
      <c r="E2557" s="1633"/>
      <c r="F2557" s="1628"/>
      <c r="G2557" s="1634"/>
      <c r="H2557" s="1634"/>
      <c r="I2557" s="1634"/>
      <c r="J2557" s="1634"/>
      <c r="K2557" s="1628"/>
      <c r="L2557" s="1634"/>
      <c r="M2557" s="1634"/>
      <c r="N2557" s="1634"/>
      <c r="O2557" s="1630"/>
      <c r="P2557" s="1630"/>
      <c r="Q2557" s="1630"/>
      <c r="R2557" s="1631"/>
      <c r="S2557" s="1634"/>
      <c r="T2557" s="1634"/>
      <c r="U2557" s="1634"/>
      <c r="V2557" s="1634"/>
      <c r="W2557" s="1634"/>
      <c r="X2557" s="1634"/>
      <c r="Y2557" s="1634"/>
      <c r="Z2557" s="1634"/>
    </row>
    <row r="2558" spans="1:26">
      <c r="A2558" s="2806"/>
      <c r="B2558" s="2805"/>
      <c r="C2558" s="1631"/>
      <c r="D2558" s="1649"/>
      <c r="E2558" s="1633"/>
      <c r="F2558" s="1628"/>
      <c r="G2558" s="1634"/>
      <c r="H2558" s="1634"/>
      <c r="I2558" s="1634"/>
      <c r="J2558" s="1634"/>
      <c r="K2558" s="1628"/>
      <c r="L2558" s="1634"/>
      <c r="M2558" s="1634"/>
      <c r="N2558" s="1634"/>
      <c r="O2558" s="1630"/>
      <c r="P2558" s="1630"/>
      <c r="Q2558" s="1630"/>
      <c r="R2558" s="1631"/>
      <c r="S2558" s="1634"/>
      <c r="T2558" s="1634"/>
      <c r="U2558" s="1634"/>
      <c r="V2558" s="1634"/>
      <c r="W2558" s="1634"/>
      <c r="X2558" s="1634"/>
      <c r="Y2558" s="1634"/>
      <c r="Z2558" s="1634"/>
    </row>
    <row r="2559" spans="1:26">
      <c r="A2559" s="2806"/>
      <c r="B2559" s="2805"/>
      <c r="C2559" s="1631"/>
      <c r="D2559" s="1649"/>
      <c r="E2559" s="1633"/>
      <c r="F2559" s="1628"/>
      <c r="G2559" s="1634"/>
      <c r="H2559" s="1634"/>
      <c r="I2559" s="1634"/>
      <c r="J2559" s="1634"/>
      <c r="K2559" s="1628"/>
      <c r="L2559" s="1634"/>
      <c r="M2559" s="1634"/>
      <c r="N2559" s="1634"/>
      <c r="O2559" s="1630"/>
      <c r="P2559" s="1630"/>
      <c r="Q2559" s="1630"/>
      <c r="R2559" s="1631"/>
      <c r="S2559" s="1634"/>
      <c r="T2559" s="1634"/>
      <c r="U2559" s="1634"/>
      <c r="V2559" s="1634"/>
      <c r="W2559" s="1634"/>
      <c r="X2559" s="1634"/>
      <c r="Y2559" s="1634"/>
      <c r="Z2559" s="1634"/>
    </row>
    <row r="2560" spans="1:26">
      <c r="A2560" s="2806"/>
      <c r="B2560" s="2805"/>
      <c r="C2560" s="1631"/>
      <c r="D2560" s="1649"/>
      <c r="E2560" s="1633"/>
      <c r="F2560" s="1628"/>
      <c r="G2560" s="1634"/>
      <c r="H2560" s="1634"/>
      <c r="I2560" s="1634"/>
      <c r="J2560" s="1634"/>
      <c r="K2560" s="1628"/>
      <c r="L2560" s="1634"/>
      <c r="M2560" s="1634"/>
      <c r="N2560" s="1634"/>
      <c r="O2560" s="1630"/>
      <c r="P2560" s="1630"/>
      <c r="Q2560" s="1630"/>
      <c r="R2560" s="1631"/>
      <c r="S2560" s="1634"/>
      <c r="T2560" s="1634"/>
      <c r="U2560" s="1634"/>
      <c r="V2560" s="1634"/>
      <c r="W2560" s="1634"/>
      <c r="X2560" s="1634"/>
      <c r="Y2560" s="1634"/>
      <c r="Z2560" s="1634"/>
    </row>
    <row r="2561" spans="1:26">
      <c r="A2561" s="2806"/>
      <c r="B2561" s="2805"/>
      <c r="C2561" s="1631"/>
      <c r="D2561" s="1649"/>
      <c r="E2561" s="1633"/>
      <c r="F2561" s="1628"/>
      <c r="G2561" s="1634"/>
      <c r="H2561" s="1634"/>
      <c r="I2561" s="1634"/>
      <c r="J2561" s="1634"/>
      <c r="K2561" s="1628"/>
      <c r="L2561" s="1634"/>
      <c r="M2561" s="1634"/>
      <c r="N2561" s="1634"/>
      <c r="O2561" s="1630"/>
      <c r="P2561" s="1630"/>
      <c r="Q2561" s="1630"/>
      <c r="R2561" s="1631"/>
      <c r="S2561" s="1634"/>
      <c r="T2561" s="1634"/>
      <c r="U2561" s="1634"/>
      <c r="V2561" s="1634"/>
      <c r="W2561" s="1634"/>
      <c r="X2561" s="1634"/>
      <c r="Y2561" s="1634"/>
      <c r="Z2561" s="1634"/>
    </row>
    <row r="2562" spans="1:26">
      <c r="A2562" s="2806"/>
      <c r="B2562" s="2805"/>
      <c r="C2562" s="1631"/>
      <c r="D2562" s="1649"/>
      <c r="E2562" s="1633"/>
      <c r="F2562" s="1628"/>
      <c r="G2562" s="1634"/>
      <c r="H2562" s="1634"/>
      <c r="I2562" s="1634"/>
      <c r="J2562" s="1634"/>
      <c r="K2562" s="1628"/>
      <c r="L2562" s="1634"/>
      <c r="M2562" s="1634"/>
      <c r="N2562" s="1634"/>
      <c r="O2562" s="1630"/>
      <c r="P2562" s="1630"/>
      <c r="Q2562" s="1630"/>
      <c r="R2562" s="1631"/>
      <c r="S2562" s="1634"/>
      <c r="T2562" s="1634"/>
      <c r="U2562" s="1634"/>
      <c r="V2562" s="1634"/>
      <c r="W2562" s="1634"/>
      <c r="X2562" s="1634"/>
      <c r="Y2562" s="1634"/>
      <c r="Z2562" s="1634"/>
    </row>
    <row r="2563" spans="1:26">
      <c r="A2563" s="2806"/>
      <c r="B2563" s="2805"/>
      <c r="C2563" s="1631"/>
      <c r="D2563" s="1649"/>
      <c r="E2563" s="1633"/>
      <c r="F2563" s="1628"/>
      <c r="G2563" s="1634"/>
      <c r="H2563" s="1634"/>
      <c r="I2563" s="1634"/>
      <c r="J2563" s="1634"/>
      <c r="K2563" s="1628"/>
      <c r="L2563" s="1634"/>
      <c r="M2563" s="1634"/>
      <c r="N2563" s="1634"/>
      <c r="O2563" s="1630"/>
      <c r="P2563" s="1630"/>
      <c r="Q2563" s="1630"/>
      <c r="R2563" s="1631"/>
      <c r="S2563" s="1634"/>
      <c r="T2563" s="1634"/>
      <c r="U2563" s="1634"/>
      <c r="V2563" s="1634"/>
      <c r="W2563" s="1634"/>
      <c r="X2563" s="1634"/>
      <c r="Y2563" s="1634"/>
      <c r="Z2563" s="1634"/>
    </row>
    <row r="2564" spans="1:26">
      <c r="A2564" s="2806"/>
      <c r="B2564" s="2805"/>
      <c r="C2564" s="1631"/>
      <c r="E2564" s="1633"/>
      <c r="F2564" s="1628"/>
      <c r="G2564" s="1634"/>
      <c r="H2564" s="1634"/>
      <c r="I2564" s="1634"/>
      <c r="J2564" s="1634"/>
      <c r="K2564" s="1628"/>
      <c r="L2564" s="1634"/>
      <c r="M2564" s="1634"/>
      <c r="N2564" s="1634"/>
      <c r="O2564" s="1630"/>
      <c r="P2564" s="1630"/>
      <c r="Q2564" s="1630"/>
      <c r="R2564" s="1631"/>
      <c r="S2564" s="1634"/>
      <c r="T2564" s="1634"/>
      <c r="U2564" s="1634"/>
      <c r="V2564" s="1634"/>
      <c r="W2564" s="1634"/>
      <c r="X2564" s="1634"/>
      <c r="Y2564" s="1634"/>
      <c r="Z2564" s="1634"/>
    </row>
    <row r="2565" spans="1:26" ht="16.5" customHeight="1">
      <c r="A2565" s="2806"/>
      <c r="B2565" s="2805"/>
      <c r="C2565" s="1631"/>
      <c r="D2565" s="1649"/>
      <c r="E2565" s="1633"/>
      <c r="F2565" s="1628"/>
      <c r="G2565" s="1634"/>
      <c r="H2565" s="1634"/>
      <c r="I2565" s="1634"/>
      <c r="J2565" s="1634"/>
      <c r="K2565" s="1628"/>
      <c r="L2565" s="1634"/>
      <c r="M2565" s="1634"/>
      <c r="N2565" s="1634"/>
      <c r="O2565" s="1630"/>
      <c r="P2565" s="1630"/>
      <c r="Q2565" s="1630"/>
      <c r="R2565" s="1631"/>
      <c r="S2565" s="1634"/>
      <c r="T2565" s="1634"/>
      <c r="U2565" s="1634"/>
      <c r="V2565" s="1634"/>
      <c r="W2565" s="1634"/>
      <c r="X2565" s="1634"/>
      <c r="Y2565" s="1634"/>
      <c r="Z2565" s="1634"/>
    </row>
    <row r="2566" spans="1:26">
      <c r="A2566" s="2806"/>
      <c r="B2566" s="2805"/>
      <c r="C2566" s="1631"/>
      <c r="D2566" s="1649"/>
      <c r="E2566" s="1633"/>
      <c r="F2566" s="1628"/>
      <c r="G2566" s="1634"/>
      <c r="H2566" s="1634"/>
      <c r="I2566" s="1634"/>
      <c r="J2566" s="1634"/>
      <c r="K2566" s="1628"/>
      <c r="L2566" s="1634"/>
      <c r="M2566" s="1634"/>
      <c r="N2566" s="1634"/>
      <c r="O2566" s="1630"/>
      <c r="P2566" s="1630"/>
      <c r="Q2566" s="1630"/>
      <c r="R2566" s="1631"/>
      <c r="S2566" s="1634"/>
      <c r="T2566" s="1634"/>
      <c r="U2566" s="1634"/>
      <c r="V2566" s="1634"/>
      <c r="W2566" s="1634"/>
      <c r="X2566" s="1634"/>
      <c r="Y2566" s="1634"/>
      <c r="Z2566" s="1634"/>
    </row>
    <row r="2567" spans="1:26">
      <c r="A2567" s="2806"/>
      <c r="B2567" s="2805"/>
      <c r="C2567" s="1631"/>
      <c r="D2567" s="1649"/>
      <c r="E2567" s="1633"/>
      <c r="F2567" s="1628"/>
      <c r="G2567" s="1634"/>
      <c r="H2567" s="1634"/>
      <c r="I2567" s="1634"/>
      <c r="J2567" s="1634"/>
      <c r="K2567" s="1628"/>
      <c r="L2567" s="1634"/>
      <c r="M2567" s="1634"/>
      <c r="N2567" s="1634"/>
      <c r="O2567" s="1630"/>
      <c r="P2567" s="1630"/>
      <c r="Q2567" s="1630"/>
      <c r="R2567" s="1631"/>
      <c r="S2567" s="1634"/>
      <c r="T2567" s="1634"/>
      <c r="U2567" s="1634"/>
      <c r="V2567" s="1634"/>
      <c r="W2567" s="1634"/>
      <c r="X2567" s="1634"/>
      <c r="Y2567" s="1634"/>
      <c r="Z2567" s="1634"/>
    </row>
    <row r="2568" spans="1:26">
      <c r="A2568" s="2806"/>
      <c r="B2568" s="2805"/>
      <c r="C2568" s="1631"/>
      <c r="D2568" s="1649"/>
      <c r="E2568" s="1633"/>
      <c r="F2568" s="1628"/>
      <c r="G2568" s="1634"/>
      <c r="H2568" s="1634"/>
      <c r="I2568" s="1634"/>
      <c r="J2568" s="1634"/>
      <c r="K2568" s="1628"/>
      <c r="L2568" s="1634"/>
      <c r="M2568" s="1634"/>
      <c r="N2568" s="1634"/>
      <c r="O2568" s="1630"/>
      <c r="P2568" s="1630"/>
      <c r="Q2568" s="1630"/>
      <c r="R2568" s="1631"/>
      <c r="S2568" s="1634"/>
      <c r="T2568" s="1634"/>
      <c r="U2568" s="1634"/>
      <c r="V2568" s="1634"/>
      <c r="W2568" s="1634"/>
      <c r="X2568" s="1634"/>
      <c r="Y2568" s="1634"/>
      <c r="Z2568" s="1634"/>
    </row>
    <row r="2569" spans="1:26">
      <c r="A2569" s="2806"/>
      <c r="B2569" s="2805"/>
      <c r="C2569" s="1631"/>
      <c r="D2569" s="1649"/>
      <c r="E2569" s="1633"/>
      <c r="F2569" s="1628"/>
      <c r="G2569" s="1634"/>
      <c r="H2569" s="1634"/>
      <c r="I2569" s="1634"/>
      <c r="J2569" s="1634"/>
      <c r="K2569" s="1628"/>
      <c r="L2569" s="1634"/>
      <c r="M2569" s="1634"/>
      <c r="N2569" s="1634"/>
      <c r="O2569" s="1630"/>
      <c r="P2569" s="1630"/>
      <c r="Q2569" s="1630"/>
      <c r="R2569" s="1631"/>
      <c r="S2569" s="1634"/>
      <c r="T2569" s="1634"/>
      <c r="U2569" s="1634"/>
      <c r="V2569" s="1634"/>
      <c r="W2569" s="1634"/>
      <c r="X2569" s="1634"/>
      <c r="Y2569" s="1634"/>
      <c r="Z2569" s="1634"/>
    </row>
    <row r="2570" spans="1:26">
      <c r="A2570" s="2806"/>
      <c r="B2570" s="2805"/>
      <c r="C2570" s="1631"/>
      <c r="D2570" s="1649"/>
      <c r="E2570" s="1633"/>
      <c r="F2570" s="1628"/>
      <c r="G2570" s="1634"/>
      <c r="H2570" s="1634"/>
      <c r="I2570" s="1634"/>
      <c r="J2570" s="1634"/>
      <c r="K2570" s="1628"/>
      <c r="L2570" s="1634"/>
      <c r="M2570" s="1634"/>
      <c r="N2570" s="1634"/>
      <c r="O2570" s="1630"/>
      <c r="P2570" s="1630"/>
      <c r="Q2570" s="1630"/>
      <c r="R2570" s="1631"/>
      <c r="S2570" s="1634"/>
      <c r="T2570" s="1634"/>
      <c r="U2570" s="1634"/>
      <c r="V2570" s="1634"/>
      <c r="W2570" s="1634"/>
      <c r="X2570" s="1634"/>
      <c r="Y2570" s="1634"/>
      <c r="Z2570" s="1634"/>
    </row>
    <row r="2571" spans="1:26">
      <c r="A2571" s="2806"/>
      <c r="B2571" s="2805"/>
      <c r="C2571" s="1631"/>
      <c r="D2571" s="1649"/>
      <c r="E2571" s="1633"/>
      <c r="F2571" s="1628"/>
      <c r="G2571" s="1634"/>
      <c r="H2571" s="1634"/>
      <c r="I2571" s="1634"/>
      <c r="J2571" s="1634"/>
      <c r="K2571" s="1628"/>
      <c r="L2571" s="1634"/>
      <c r="M2571" s="1634"/>
      <c r="N2571" s="1634"/>
      <c r="O2571" s="1630"/>
      <c r="P2571" s="1630"/>
      <c r="Q2571" s="1630"/>
      <c r="R2571" s="1631"/>
      <c r="S2571" s="1634"/>
      <c r="T2571" s="1634"/>
      <c r="U2571" s="1634"/>
      <c r="V2571" s="1634"/>
      <c r="W2571" s="1634"/>
      <c r="X2571" s="1634"/>
      <c r="Y2571" s="1634"/>
      <c r="Z2571" s="1634"/>
    </row>
    <row r="2572" spans="1:26">
      <c r="A2572" s="2806"/>
      <c r="B2572" s="2805"/>
      <c r="C2572" s="1631"/>
      <c r="D2572" s="1649"/>
      <c r="E2572" s="1633"/>
      <c r="F2572" s="1628"/>
      <c r="G2572" s="1634"/>
      <c r="H2572" s="1634"/>
      <c r="I2572" s="1634"/>
      <c r="J2572" s="1634"/>
      <c r="K2572" s="1628"/>
      <c r="L2572" s="1634"/>
      <c r="M2572" s="1634"/>
      <c r="N2572" s="1634"/>
      <c r="O2572" s="1630"/>
      <c r="P2572" s="1630"/>
      <c r="Q2572" s="1630"/>
      <c r="R2572" s="1631"/>
      <c r="S2572" s="1634"/>
      <c r="T2572" s="1634"/>
      <c r="U2572" s="1634"/>
      <c r="V2572" s="1634"/>
      <c r="W2572" s="1634"/>
      <c r="X2572" s="1634"/>
      <c r="Y2572" s="1634"/>
      <c r="Z2572" s="1634"/>
    </row>
    <row r="2573" spans="1:26">
      <c r="A2573" s="2806"/>
      <c r="B2573" s="2805"/>
      <c r="C2573" s="1631"/>
      <c r="D2573" s="1649"/>
      <c r="E2573" s="1633"/>
      <c r="F2573" s="1628"/>
      <c r="G2573" s="1634"/>
      <c r="H2573" s="1634"/>
      <c r="I2573" s="1634"/>
      <c r="J2573" s="1634"/>
      <c r="K2573" s="1628"/>
      <c r="L2573" s="1634"/>
      <c r="M2573" s="1634"/>
      <c r="N2573" s="1634"/>
      <c r="O2573" s="1630"/>
      <c r="P2573" s="1630"/>
      <c r="Q2573" s="1630"/>
      <c r="R2573" s="1631"/>
      <c r="S2573" s="1634"/>
      <c r="T2573" s="1634"/>
      <c r="U2573" s="1634"/>
      <c r="V2573" s="1634"/>
      <c r="W2573" s="1634"/>
      <c r="X2573" s="1634"/>
      <c r="Y2573" s="1634"/>
      <c r="Z2573" s="1634"/>
    </row>
    <row r="2574" spans="1:26">
      <c r="A2574" s="2806"/>
      <c r="B2574" s="2805"/>
      <c r="C2574" s="1631"/>
      <c r="E2574" s="1633"/>
      <c r="F2574" s="1628"/>
      <c r="G2574" s="1634"/>
      <c r="H2574" s="1634"/>
      <c r="I2574" s="1634"/>
      <c r="J2574" s="1634"/>
      <c r="K2574" s="1628"/>
      <c r="L2574" s="1634"/>
      <c r="M2574" s="1634"/>
      <c r="N2574" s="1634"/>
      <c r="O2574" s="1630"/>
      <c r="P2574" s="1630"/>
      <c r="Q2574" s="1630"/>
      <c r="R2574" s="1631"/>
      <c r="S2574" s="1634"/>
      <c r="T2574" s="1634"/>
      <c r="U2574" s="1634"/>
      <c r="V2574" s="1634"/>
      <c r="W2574" s="1634"/>
      <c r="X2574" s="1634"/>
      <c r="Y2574" s="1634"/>
      <c r="Z2574" s="1634"/>
    </row>
    <row r="2575" spans="1:26">
      <c r="A2575" s="2806"/>
      <c r="B2575" s="2805"/>
      <c r="C2575" s="1631"/>
      <c r="D2575" s="1649"/>
      <c r="E2575" s="1633"/>
      <c r="F2575" s="1628"/>
      <c r="G2575" s="1634"/>
      <c r="H2575" s="1634"/>
      <c r="I2575" s="1634"/>
      <c r="J2575" s="1634"/>
      <c r="K2575" s="1628"/>
      <c r="L2575" s="1634"/>
      <c r="M2575" s="1634"/>
      <c r="N2575" s="1634"/>
      <c r="O2575" s="1630"/>
      <c r="P2575" s="1630"/>
      <c r="Q2575" s="1630"/>
      <c r="R2575" s="1631"/>
      <c r="S2575" s="1634"/>
      <c r="T2575" s="1634"/>
      <c r="U2575" s="1634"/>
      <c r="V2575" s="1634"/>
      <c r="W2575" s="1634"/>
      <c r="X2575" s="1634"/>
      <c r="Y2575" s="1634"/>
      <c r="Z2575" s="1634"/>
    </row>
    <row r="2576" spans="1:26">
      <c r="A2576" s="2806"/>
      <c r="B2576" s="2805"/>
      <c r="C2576" s="1631"/>
      <c r="D2576" s="1649"/>
      <c r="E2576" s="1633"/>
      <c r="F2576" s="1628"/>
      <c r="G2576" s="1634"/>
      <c r="H2576" s="1634"/>
      <c r="I2576" s="1634"/>
      <c r="J2576" s="1634"/>
      <c r="K2576" s="1628"/>
      <c r="L2576" s="1634"/>
      <c r="M2576" s="1634"/>
      <c r="N2576" s="1634"/>
      <c r="O2576" s="1630"/>
      <c r="P2576" s="1630"/>
      <c r="Q2576" s="1630"/>
      <c r="R2576" s="1631"/>
      <c r="S2576" s="1634"/>
      <c r="T2576" s="1634"/>
      <c r="U2576" s="1634"/>
      <c r="V2576" s="1634"/>
      <c r="W2576" s="1634"/>
      <c r="X2576" s="1634"/>
      <c r="Y2576" s="1634"/>
      <c r="Z2576" s="1634"/>
    </row>
    <row r="2577" spans="1:26">
      <c r="A2577" s="2806"/>
      <c r="B2577" s="2805"/>
      <c r="C2577" s="1631"/>
      <c r="D2577" s="1649"/>
      <c r="E2577" s="1633"/>
      <c r="F2577" s="1628"/>
      <c r="G2577" s="1634"/>
      <c r="H2577" s="1634"/>
      <c r="I2577" s="1634"/>
      <c r="J2577" s="1634"/>
      <c r="K2577" s="1628"/>
      <c r="L2577" s="1634"/>
      <c r="M2577" s="1634"/>
      <c r="N2577" s="1634"/>
      <c r="O2577" s="1630"/>
      <c r="P2577" s="1630"/>
      <c r="Q2577" s="1630"/>
      <c r="R2577" s="1631"/>
      <c r="S2577" s="1634"/>
      <c r="T2577" s="1634"/>
      <c r="U2577" s="1634"/>
      <c r="V2577" s="1634"/>
      <c r="W2577" s="1634"/>
      <c r="X2577" s="1634"/>
      <c r="Y2577" s="1634"/>
      <c r="Z2577" s="1634"/>
    </row>
    <row r="2578" spans="1:26">
      <c r="A2578" s="2806"/>
      <c r="B2578" s="2805"/>
      <c r="C2578" s="1631"/>
      <c r="D2578" s="1649"/>
      <c r="E2578" s="1633"/>
      <c r="F2578" s="1628"/>
      <c r="G2578" s="1634"/>
      <c r="H2578" s="1634"/>
      <c r="I2578" s="1634"/>
      <c r="J2578" s="1634"/>
      <c r="K2578" s="1628"/>
      <c r="L2578" s="1634"/>
      <c r="M2578" s="1634"/>
      <c r="N2578" s="1634"/>
      <c r="O2578" s="1630"/>
      <c r="P2578" s="1630"/>
      <c r="Q2578" s="1630"/>
      <c r="R2578" s="1631"/>
      <c r="S2578" s="1634"/>
      <c r="T2578" s="1634"/>
      <c r="U2578" s="1634"/>
      <c r="V2578" s="1634"/>
      <c r="W2578" s="1634"/>
      <c r="X2578" s="1634"/>
      <c r="Y2578" s="1634"/>
      <c r="Z2578" s="1634"/>
    </row>
    <row r="2579" spans="1:26">
      <c r="A2579" s="2806"/>
      <c r="B2579" s="2805"/>
      <c r="C2579" s="1631"/>
      <c r="D2579" s="1649"/>
      <c r="E2579" s="1633"/>
      <c r="F2579" s="1628"/>
      <c r="G2579" s="1634"/>
      <c r="H2579" s="1634"/>
      <c r="I2579" s="1634"/>
      <c r="J2579" s="1634"/>
      <c r="K2579" s="1628"/>
      <c r="L2579" s="1634"/>
      <c r="M2579" s="1634"/>
      <c r="N2579" s="1634"/>
      <c r="O2579" s="1630"/>
      <c r="P2579" s="1630"/>
      <c r="Q2579" s="1630"/>
      <c r="R2579" s="1631"/>
      <c r="S2579" s="1634"/>
      <c r="T2579" s="1634"/>
      <c r="U2579" s="1634"/>
      <c r="V2579" s="1634"/>
      <c r="W2579" s="1634"/>
      <c r="X2579" s="1634"/>
      <c r="Y2579" s="1634"/>
      <c r="Z2579" s="1634"/>
    </row>
    <row r="2580" spans="1:26">
      <c r="A2580" s="2806"/>
      <c r="B2580" s="2805"/>
      <c r="C2580" s="1631"/>
      <c r="D2580" s="1649"/>
      <c r="E2580" s="1633"/>
      <c r="F2580" s="1628"/>
      <c r="G2580" s="1634"/>
      <c r="H2580" s="1634"/>
      <c r="I2580" s="1634"/>
      <c r="J2580" s="1634"/>
      <c r="K2580" s="1628"/>
      <c r="L2580" s="1634"/>
      <c r="M2580" s="1634"/>
      <c r="N2580" s="1634"/>
      <c r="O2580" s="1630"/>
      <c r="P2580" s="1630"/>
      <c r="Q2580" s="1630"/>
      <c r="R2580" s="1631"/>
      <c r="S2580" s="1634"/>
      <c r="T2580" s="1634"/>
      <c r="U2580" s="1634"/>
      <c r="V2580" s="1634"/>
      <c r="W2580" s="1634"/>
      <c r="X2580" s="1634"/>
      <c r="Y2580" s="1634"/>
      <c r="Z2580" s="1634"/>
    </row>
    <row r="2581" spans="1:26">
      <c r="A2581" s="2806"/>
      <c r="B2581" s="2805"/>
      <c r="C2581" s="1631"/>
      <c r="E2581" s="1633"/>
      <c r="F2581" s="1628"/>
      <c r="G2581" s="1634"/>
      <c r="H2581" s="1634"/>
      <c r="I2581" s="1634"/>
      <c r="J2581" s="1634"/>
      <c r="K2581" s="1628"/>
      <c r="L2581" s="1634"/>
      <c r="M2581" s="1634"/>
      <c r="N2581" s="1634"/>
      <c r="O2581" s="1630"/>
      <c r="P2581" s="1630"/>
      <c r="Q2581" s="1630"/>
      <c r="R2581" s="1631"/>
      <c r="S2581" s="1634"/>
      <c r="T2581" s="1634"/>
      <c r="U2581" s="1634"/>
      <c r="V2581" s="1634"/>
      <c r="W2581" s="1634"/>
      <c r="X2581" s="1634"/>
      <c r="Y2581" s="1634"/>
      <c r="Z2581" s="1634"/>
    </row>
    <row r="2582" spans="1:26">
      <c r="A2582" s="2806"/>
      <c r="B2582" s="2805"/>
      <c r="C2582" s="1625"/>
      <c r="E2582" s="1633"/>
      <c r="F2582" s="1628"/>
      <c r="G2582" s="1634"/>
      <c r="H2582" s="1634"/>
      <c r="I2582" s="1634"/>
      <c r="J2582" s="1634"/>
      <c r="K2582" s="1628"/>
      <c r="L2582" s="1634"/>
      <c r="M2582" s="1634"/>
      <c r="N2582" s="1634"/>
      <c r="O2582" s="1630"/>
      <c r="P2582" s="1630"/>
      <c r="Q2582" s="1630"/>
      <c r="R2582" s="1631"/>
      <c r="S2582" s="1634"/>
      <c r="T2582" s="1634"/>
      <c r="U2582" s="1634"/>
      <c r="V2582" s="1634"/>
      <c r="W2582" s="1634"/>
      <c r="X2582" s="1634"/>
      <c r="Y2582" s="1634"/>
      <c r="Z2582" s="1634"/>
    </row>
    <row r="2583" spans="1:26">
      <c r="A2583" s="2806"/>
      <c r="B2583" s="2805"/>
      <c r="C2583" s="1631"/>
      <c r="E2583" s="1633"/>
      <c r="F2583" s="1628"/>
      <c r="G2583" s="1634"/>
      <c r="H2583" s="1634"/>
      <c r="I2583" s="1634"/>
      <c r="J2583" s="1634"/>
      <c r="K2583" s="1628"/>
      <c r="L2583" s="1634"/>
      <c r="M2583" s="1634"/>
      <c r="N2583" s="1634"/>
      <c r="O2583" s="1630"/>
      <c r="P2583" s="1630"/>
      <c r="Q2583" s="1630"/>
      <c r="R2583" s="1631"/>
      <c r="S2583" s="1634"/>
      <c r="T2583" s="1634"/>
      <c r="U2583" s="1634"/>
      <c r="V2583" s="1634"/>
      <c r="W2583" s="1634"/>
      <c r="X2583" s="1634"/>
      <c r="Y2583" s="1634"/>
      <c r="Z2583" s="1634"/>
    </row>
    <row r="2584" spans="1:26">
      <c r="A2584" s="2806"/>
      <c r="B2584" s="2805"/>
      <c r="C2584" s="1631"/>
      <c r="E2584" s="1633"/>
      <c r="F2584" s="1628"/>
      <c r="G2584" s="1634"/>
      <c r="H2584" s="1634"/>
      <c r="I2584" s="1634"/>
      <c r="J2584" s="1634"/>
      <c r="K2584" s="1628"/>
      <c r="L2584" s="1634"/>
      <c r="M2584" s="1634"/>
      <c r="N2584" s="1634"/>
      <c r="O2584" s="1630"/>
      <c r="P2584" s="1630"/>
      <c r="Q2584" s="1630"/>
      <c r="R2584" s="1631"/>
      <c r="S2584" s="1634"/>
      <c r="T2584" s="1634"/>
      <c r="U2584" s="1634"/>
      <c r="V2584" s="1634"/>
      <c r="W2584" s="1634"/>
      <c r="X2584" s="1634"/>
      <c r="Y2584" s="1634"/>
      <c r="Z2584" s="1634"/>
    </row>
    <row r="2585" spans="1:26">
      <c r="A2585" s="2806"/>
      <c r="B2585" s="2805"/>
      <c r="C2585" s="1631"/>
      <c r="E2585" s="1633"/>
      <c r="F2585" s="1628"/>
      <c r="G2585" s="1634"/>
      <c r="H2585" s="1634"/>
      <c r="I2585" s="1634"/>
      <c r="J2585" s="1634"/>
      <c r="K2585" s="1628"/>
      <c r="L2585" s="1634"/>
      <c r="M2585" s="1634"/>
      <c r="N2585" s="1634"/>
      <c r="O2585" s="1630"/>
      <c r="P2585" s="1630"/>
      <c r="Q2585" s="1630"/>
      <c r="R2585" s="1631"/>
      <c r="S2585" s="1634"/>
      <c r="T2585" s="1634"/>
      <c r="U2585" s="1634"/>
      <c r="V2585" s="1634"/>
      <c r="W2585" s="1634"/>
      <c r="X2585" s="1634"/>
      <c r="Y2585" s="1634"/>
      <c r="Z2585" s="1634"/>
    </row>
    <row r="2586" spans="1:26">
      <c r="A2586" s="2806"/>
      <c r="B2586" s="2805"/>
      <c r="C2586" s="1631"/>
      <c r="E2586" s="1633"/>
      <c r="F2586" s="1628"/>
      <c r="G2586" s="1634"/>
      <c r="H2586" s="1634"/>
      <c r="I2586" s="1634"/>
      <c r="J2586" s="1634"/>
      <c r="K2586" s="1628"/>
      <c r="L2586" s="1634"/>
      <c r="M2586" s="1634"/>
      <c r="N2586" s="1634"/>
      <c r="O2586" s="1630"/>
      <c r="P2586" s="1630"/>
      <c r="Q2586" s="1630"/>
      <c r="R2586" s="1631"/>
      <c r="S2586" s="1634"/>
      <c r="T2586" s="1634"/>
      <c r="U2586" s="1634"/>
      <c r="V2586" s="1634"/>
      <c r="W2586" s="1634"/>
      <c r="X2586" s="1634"/>
      <c r="Y2586" s="1634"/>
      <c r="Z2586" s="1634"/>
    </row>
    <row r="2587" spans="1:26">
      <c r="A2587" s="2806"/>
      <c r="B2587" s="2805"/>
      <c r="C2587" s="1631"/>
      <c r="E2587" s="1633"/>
      <c r="F2587" s="1628"/>
      <c r="G2587" s="1634"/>
      <c r="H2587" s="1634"/>
      <c r="I2587" s="1634"/>
      <c r="J2587" s="1634"/>
      <c r="K2587" s="1628"/>
      <c r="L2587" s="1634"/>
      <c r="M2587" s="1634"/>
      <c r="N2587" s="1634"/>
      <c r="O2587" s="1630"/>
      <c r="P2587" s="1630"/>
      <c r="Q2587" s="1630"/>
      <c r="R2587" s="1631"/>
      <c r="S2587" s="1634"/>
      <c r="T2587" s="1634"/>
      <c r="U2587" s="1634"/>
      <c r="V2587" s="1634"/>
      <c r="W2587" s="1634"/>
      <c r="X2587" s="1634"/>
      <c r="Y2587" s="1634"/>
      <c r="Z2587" s="1634"/>
    </row>
    <row r="2588" spans="1:26">
      <c r="A2588" s="2806"/>
      <c r="B2588" s="2805"/>
      <c r="C2588" s="1631"/>
      <c r="E2588" s="1633"/>
      <c r="F2588" s="1628"/>
      <c r="G2588" s="1634"/>
      <c r="H2588" s="1634"/>
      <c r="I2588" s="1634"/>
      <c r="J2588" s="1634"/>
      <c r="K2588" s="1628"/>
      <c r="L2588" s="1634"/>
      <c r="M2588" s="1634"/>
      <c r="N2588" s="1634"/>
      <c r="O2588" s="1630"/>
      <c r="P2588" s="1630"/>
      <c r="Q2588" s="1630"/>
      <c r="R2588" s="1631"/>
      <c r="S2588" s="1634"/>
      <c r="T2588" s="1634"/>
      <c r="U2588" s="1634"/>
      <c r="V2588" s="1634"/>
      <c r="W2588" s="1634"/>
      <c r="X2588" s="1634"/>
      <c r="Y2588" s="1634"/>
      <c r="Z2588" s="1634"/>
    </row>
    <row r="2589" spans="1:26">
      <c r="A2589" s="2806"/>
      <c r="B2589" s="2805"/>
      <c r="C2589" s="1631"/>
      <c r="E2589" s="1633"/>
      <c r="F2589" s="1628"/>
      <c r="G2589" s="1634"/>
      <c r="H2589" s="1634"/>
      <c r="I2589" s="1634"/>
      <c r="J2589" s="1634"/>
      <c r="K2589" s="1628"/>
      <c r="L2589" s="1634"/>
      <c r="M2589" s="1634"/>
      <c r="N2589" s="1634"/>
      <c r="O2589" s="1630"/>
      <c r="P2589" s="1630"/>
      <c r="Q2589" s="1630"/>
      <c r="R2589" s="1631"/>
      <c r="S2589" s="1634"/>
      <c r="T2589" s="1634"/>
      <c r="U2589" s="1634"/>
      <c r="V2589" s="1634"/>
      <c r="W2589" s="1634"/>
      <c r="X2589" s="1634"/>
      <c r="Y2589" s="1634"/>
      <c r="Z2589" s="1634"/>
    </row>
    <row r="2590" spans="1:26" ht="31.2">
      <c r="A2590" s="2806"/>
      <c r="B2590" s="2805"/>
      <c r="C2590" s="1631" t="s">
        <v>581</v>
      </c>
      <c r="D2590" s="1649" t="s">
        <v>582</v>
      </c>
      <c r="E2590" s="1633"/>
      <c r="F2590" s="1628"/>
      <c r="G2590" s="1634"/>
      <c r="H2590" s="1634"/>
      <c r="I2590" s="1634"/>
      <c r="J2590" s="1634"/>
      <c r="K2590" s="1628"/>
      <c r="L2590" s="1634"/>
      <c r="M2590" s="1634"/>
      <c r="N2590" s="1634"/>
      <c r="O2590" s="1630"/>
      <c r="P2590" s="1630"/>
      <c r="Q2590" s="1630"/>
      <c r="R2590" s="1631"/>
      <c r="S2590" s="1634"/>
      <c r="T2590" s="1634"/>
      <c r="U2590" s="1634"/>
      <c r="V2590" s="1634"/>
      <c r="W2590" s="1634"/>
      <c r="X2590" s="1634"/>
      <c r="Y2590" s="1634"/>
      <c r="Z2590" s="1634"/>
    </row>
    <row r="2591" spans="1:26">
      <c r="A2591" s="2806"/>
      <c r="B2591" s="2805"/>
      <c r="C2591" s="1631"/>
      <c r="D2591" s="1649"/>
      <c r="E2591" s="1633"/>
      <c r="F2591" s="1628"/>
      <c r="G2591" s="1634"/>
      <c r="H2591" s="1634"/>
      <c r="I2591" s="1634"/>
      <c r="J2591" s="1634"/>
      <c r="K2591" s="1628"/>
      <c r="L2591" s="1634"/>
      <c r="M2591" s="1634"/>
      <c r="N2591" s="1634"/>
      <c r="O2591" s="1630"/>
      <c r="P2591" s="1630"/>
      <c r="Q2591" s="1630"/>
      <c r="R2591" s="1631"/>
      <c r="S2591" s="1634"/>
      <c r="T2591" s="1634"/>
      <c r="U2591" s="1634"/>
      <c r="V2591" s="1634"/>
      <c r="W2591" s="1634"/>
      <c r="X2591" s="1634"/>
      <c r="Y2591" s="1634"/>
      <c r="Z2591" s="1634"/>
    </row>
    <row r="2592" spans="1:26">
      <c r="A2592" s="2806"/>
      <c r="B2592" s="2805"/>
      <c r="C2592" s="1631"/>
      <c r="E2592" s="1633"/>
      <c r="F2592" s="1628"/>
      <c r="G2592" s="1634"/>
      <c r="H2592" s="1634"/>
      <c r="I2592" s="1634"/>
      <c r="J2592" s="1634"/>
      <c r="K2592" s="1628"/>
      <c r="L2592" s="1634"/>
      <c r="M2592" s="1634"/>
      <c r="N2592" s="1634"/>
      <c r="O2592" s="1630"/>
      <c r="P2592" s="1630"/>
      <c r="Q2592" s="1630"/>
      <c r="R2592" s="1631"/>
      <c r="S2592" s="1634"/>
      <c r="T2592" s="1634"/>
      <c r="U2592" s="1634"/>
      <c r="V2592" s="1634"/>
      <c r="W2592" s="1634"/>
      <c r="X2592" s="1634"/>
      <c r="Y2592" s="1634"/>
      <c r="Z2592" s="1634"/>
    </row>
    <row r="2593" spans="1:26">
      <c r="A2593" s="2806">
        <v>7</v>
      </c>
      <c r="B2593" s="2805"/>
      <c r="C2593" s="1631"/>
      <c r="D2593" s="1649"/>
      <c r="E2593" s="1633"/>
      <c r="F2593" s="1628"/>
      <c r="G2593" s="1634"/>
      <c r="H2593" s="1634"/>
      <c r="I2593" s="1634"/>
      <c r="J2593" s="1634"/>
      <c r="K2593" s="1628"/>
      <c r="L2593" s="1634"/>
      <c r="M2593" s="1634"/>
      <c r="N2593" s="1634"/>
      <c r="O2593" s="1630"/>
      <c r="P2593" s="1630"/>
      <c r="Q2593" s="1630"/>
      <c r="R2593" s="1631"/>
      <c r="S2593" s="1634"/>
      <c r="T2593" s="1634"/>
      <c r="U2593" s="1634"/>
      <c r="V2593" s="1634"/>
      <c r="W2593" s="1634"/>
      <c r="X2593" s="1634"/>
      <c r="Y2593" s="1634"/>
      <c r="Z2593" s="1634"/>
    </row>
    <row r="2594" spans="1:26" ht="15.75" customHeight="1">
      <c r="A2594" s="2806"/>
      <c r="B2594" s="2805" t="s">
        <v>580</v>
      </c>
      <c r="C2594" s="1631"/>
      <c r="E2594" s="1633"/>
      <c r="F2594" s="1628"/>
      <c r="G2594" s="1634"/>
      <c r="H2594" s="1634"/>
      <c r="I2594" s="1634"/>
      <c r="J2594" s="1634"/>
      <c r="K2594" s="1628"/>
      <c r="L2594" s="1634"/>
      <c r="M2594" s="1634"/>
      <c r="N2594" s="1634"/>
      <c r="O2594" s="1630"/>
      <c r="P2594" s="1630"/>
      <c r="Q2594" s="1630"/>
      <c r="R2594" s="1631"/>
      <c r="S2594" s="1634"/>
      <c r="T2594" s="1634"/>
      <c r="U2594" s="1634"/>
      <c r="V2594" s="1634"/>
      <c r="W2594" s="1634"/>
      <c r="X2594" s="1634"/>
      <c r="Y2594" s="1634"/>
      <c r="Z2594" s="1634"/>
    </row>
    <row r="2595" spans="1:26" ht="15" customHeight="1">
      <c r="A2595" s="2806"/>
      <c r="B2595" s="2805"/>
      <c r="C2595" s="1631"/>
      <c r="E2595" s="1633"/>
      <c r="F2595" s="1628"/>
      <c r="G2595" s="1634"/>
      <c r="H2595" s="1634"/>
      <c r="I2595" s="1634"/>
      <c r="J2595" s="1634"/>
      <c r="K2595" s="1628"/>
      <c r="L2595" s="1634"/>
      <c r="M2595" s="1634"/>
      <c r="N2595" s="1634"/>
      <c r="O2595" s="1630"/>
      <c r="P2595" s="1630"/>
      <c r="Q2595" s="1630"/>
      <c r="R2595" s="1631"/>
      <c r="S2595" s="1634"/>
      <c r="T2595" s="1634"/>
      <c r="U2595" s="1634"/>
      <c r="V2595" s="1634"/>
      <c r="W2595" s="1634"/>
      <c r="X2595" s="1634"/>
      <c r="Y2595" s="1634"/>
      <c r="Z2595" s="1634"/>
    </row>
    <row r="2596" spans="1:26">
      <c r="A2596" s="2806"/>
      <c r="B2596" s="2805"/>
      <c r="C2596" s="1631"/>
      <c r="E2596" s="1633"/>
      <c r="F2596" s="1628"/>
      <c r="G2596" s="1634"/>
      <c r="H2596" s="1634"/>
      <c r="I2596" s="1634"/>
      <c r="J2596" s="1634"/>
      <c r="K2596" s="1628"/>
      <c r="L2596" s="1634"/>
      <c r="M2596" s="1634"/>
      <c r="N2596" s="1634"/>
      <c r="O2596" s="1630"/>
      <c r="P2596" s="1630"/>
      <c r="Q2596" s="1630"/>
      <c r="R2596" s="1631"/>
      <c r="S2596" s="1634"/>
      <c r="T2596" s="1634"/>
      <c r="U2596" s="1634"/>
      <c r="V2596" s="1634"/>
      <c r="W2596" s="1634"/>
      <c r="X2596" s="1634"/>
      <c r="Y2596" s="1634"/>
      <c r="Z2596" s="1634"/>
    </row>
    <row r="2597" spans="1:26">
      <c r="A2597" s="2806"/>
      <c r="B2597" s="2805"/>
      <c r="C2597" s="1631"/>
      <c r="E2597" s="1633"/>
      <c r="F2597" s="1628"/>
      <c r="G2597" s="1634"/>
      <c r="H2597" s="1634"/>
      <c r="I2597" s="1634"/>
      <c r="J2597" s="1634"/>
      <c r="K2597" s="1628"/>
      <c r="L2597" s="1634"/>
      <c r="M2597" s="1634"/>
      <c r="N2597" s="1634"/>
      <c r="O2597" s="1630"/>
      <c r="P2597" s="1630"/>
      <c r="Q2597" s="1630"/>
      <c r="R2597" s="1631"/>
      <c r="S2597" s="1634"/>
      <c r="T2597" s="1634"/>
      <c r="U2597" s="1634"/>
      <c r="V2597" s="1634"/>
      <c r="W2597" s="1634"/>
      <c r="X2597" s="1634"/>
      <c r="Y2597" s="1634"/>
      <c r="Z2597" s="1634"/>
    </row>
    <row r="2598" spans="1:26">
      <c r="A2598" s="2806"/>
      <c r="B2598" s="2805"/>
      <c r="C2598" s="1631"/>
      <c r="E2598" s="1633"/>
      <c r="F2598" s="1628"/>
      <c r="G2598" s="1634"/>
      <c r="H2598" s="1634"/>
      <c r="I2598" s="1634"/>
      <c r="J2598" s="1634"/>
      <c r="K2598" s="1628"/>
      <c r="L2598" s="1634"/>
      <c r="M2598" s="1634"/>
      <c r="N2598" s="1634"/>
      <c r="O2598" s="1630"/>
      <c r="P2598" s="1630"/>
      <c r="Q2598" s="1630"/>
      <c r="R2598" s="1631"/>
      <c r="S2598" s="1634"/>
      <c r="T2598" s="1634"/>
      <c r="U2598" s="1634"/>
      <c r="V2598" s="1634"/>
      <c r="W2598" s="1634"/>
      <c r="X2598" s="1634"/>
      <c r="Y2598" s="1634"/>
      <c r="Z2598" s="1634"/>
    </row>
    <row r="2599" spans="1:26">
      <c r="A2599" s="2806"/>
      <c r="B2599" s="2805"/>
      <c r="C2599" s="1631"/>
      <c r="E2599" s="1633"/>
      <c r="F2599" s="1628"/>
      <c r="G2599" s="1634"/>
      <c r="H2599" s="1634"/>
      <c r="I2599" s="1634"/>
      <c r="J2599" s="1634"/>
      <c r="K2599" s="1628"/>
      <c r="L2599" s="1634"/>
      <c r="M2599" s="1634"/>
      <c r="N2599" s="1634"/>
      <c r="O2599" s="1630"/>
      <c r="P2599" s="1630"/>
      <c r="Q2599" s="1630"/>
      <c r="R2599" s="1631"/>
      <c r="S2599" s="1634"/>
      <c r="T2599" s="1634"/>
      <c r="U2599" s="1634"/>
      <c r="V2599" s="1634"/>
      <c r="W2599" s="1634"/>
      <c r="X2599" s="1634"/>
      <c r="Y2599" s="1634"/>
      <c r="Z2599" s="1634"/>
    </row>
    <row r="2600" spans="1:26">
      <c r="A2600" s="2806"/>
      <c r="B2600" s="2805"/>
      <c r="C2600" s="1631" t="s">
        <v>589</v>
      </c>
      <c r="D2600" s="1632" t="s">
        <v>590</v>
      </c>
      <c r="E2600" s="1633"/>
      <c r="F2600" s="1628"/>
      <c r="G2600" s="1634"/>
      <c r="H2600" s="1634"/>
      <c r="I2600" s="1634"/>
      <c r="J2600" s="1634"/>
      <c r="K2600" s="1628"/>
      <c r="L2600" s="1634"/>
      <c r="M2600" s="1634"/>
      <c r="N2600" s="1634"/>
      <c r="O2600" s="1630"/>
      <c r="P2600" s="1630"/>
      <c r="Q2600" s="1630"/>
      <c r="R2600" s="1631"/>
      <c r="S2600" s="1634"/>
      <c r="T2600" s="1634"/>
      <c r="U2600" s="1634"/>
      <c r="V2600" s="1634"/>
      <c r="W2600" s="1634"/>
      <c r="X2600" s="1634"/>
      <c r="Y2600" s="1634"/>
      <c r="Z2600" s="1634"/>
    </row>
    <row r="2601" spans="1:26">
      <c r="A2601" s="2806"/>
      <c r="B2601" s="2805"/>
      <c r="C2601" s="1631"/>
      <c r="E2601" s="1633"/>
      <c r="F2601" s="1628"/>
      <c r="G2601" s="1634"/>
      <c r="H2601" s="1634"/>
      <c r="I2601" s="1634"/>
      <c r="J2601" s="1634"/>
      <c r="K2601" s="1628"/>
      <c r="L2601" s="1634"/>
      <c r="M2601" s="1634"/>
      <c r="N2601" s="1634"/>
      <c r="O2601" s="1630"/>
      <c r="P2601" s="1630"/>
      <c r="Q2601" s="1630"/>
      <c r="R2601" s="1631"/>
      <c r="S2601" s="1634"/>
      <c r="T2601" s="1634"/>
      <c r="U2601" s="1634"/>
      <c r="V2601" s="1634"/>
      <c r="W2601" s="1634"/>
      <c r="X2601" s="1634"/>
      <c r="Y2601" s="1634"/>
      <c r="Z2601" s="1634"/>
    </row>
    <row r="2602" spans="1:26">
      <c r="A2602" s="2806"/>
      <c r="B2602" s="2805"/>
      <c r="C2602" s="1631"/>
      <c r="E2602" s="1633"/>
      <c r="F2602" s="1628"/>
      <c r="G2602" s="1634"/>
      <c r="H2602" s="1634"/>
      <c r="I2602" s="1634"/>
      <c r="J2602" s="1634"/>
      <c r="K2602" s="1628"/>
      <c r="L2602" s="1634"/>
      <c r="M2602" s="1634"/>
      <c r="N2602" s="1634"/>
      <c r="O2602" s="1630"/>
      <c r="P2602" s="1630"/>
      <c r="Q2602" s="1630"/>
      <c r="R2602" s="1631"/>
      <c r="S2602" s="1634"/>
      <c r="T2602" s="1634"/>
      <c r="U2602" s="1634"/>
      <c r="V2602" s="1634"/>
      <c r="W2602" s="1634"/>
      <c r="X2602" s="1634"/>
      <c r="Y2602" s="1634"/>
      <c r="Z2602" s="1634"/>
    </row>
    <row r="2603" spans="1:26">
      <c r="A2603" s="2806"/>
      <c r="B2603" s="2805"/>
      <c r="C2603" s="1631"/>
      <c r="E2603" s="1633"/>
      <c r="F2603" s="1628"/>
      <c r="G2603" s="1634"/>
      <c r="H2603" s="1634"/>
      <c r="I2603" s="1634"/>
      <c r="J2603" s="1634"/>
      <c r="K2603" s="1628"/>
      <c r="L2603" s="1634"/>
      <c r="M2603" s="1634"/>
      <c r="N2603" s="1634"/>
      <c r="O2603" s="1630"/>
      <c r="P2603" s="1630"/>
      <c r="Q2603" s="1630"/>
      <c r="R2603" s="1631"/>
      <c r="S2603" s="1634"/>
      <c r="T2603" s="1634"/>
      <c r="U2603" s="1634"/>
      <c r="V2603" s="1634"/>
      <c r="W2603" s="1634"/>
      <c r="X2603" s="1634"/>
      <c r="Y2603" s="1634"/>
      <c r="Z2603" s="1634"/>
    </row>
    <row r="2604" spans="1:26">
      <c r="A2604" s="2806"/>
      <c r="B2604" s="2805"/>
      <c r="C2604" s="1631"/>
      <c r="E2604" s="1633"/>
      <c r="F2604" s="1628"/>
      <c r="G2604" s="1634"/>
      <c r="H2604" s="1634"/>
      <c r="I2604" s="1634"/>
      <c r="J2604" s="1634"/>
      <c r="K2604" s="1628"/>
      <c r="L2604" s="1634"/>
      <c r="M2604" s="1634"/>
      <c r="N2604" s="1634"/>
      <c r="O2604" s="1630"/>
      <c r="P2604" s="1630"/>
      <c r="Q2604" s="1630"/>
      <c r="R2604" s="1631"/>
      <c r="S2604" s="1634"/>
      <c r="T2604" s="1634"/>
      <c r="U2604" s="1634"/>
      <c r="V2604" s="1634"/>
      <c r="W2604" s="1634"/>
      <c r="X2604" s="1634"/>
      <c r="Y2604" s="1634"/>
      <c r="Z2604" s="1634"/>
    </row>
    <row r="2605" spans="1:26">
      <c r="A2605" s="2806"/>
      <c r="B2605" s="2805"/>
      <c r="C2605" s="1631"/>
      <c r="E2605" s="1633"/>
      <c r="F2605" s="1628"/>
      <c r="G2605" s="1634"/>
      <c r="H2605" s="1634"/>
      <c r="I2605" s="1634"/>
      <c r="J2605" s="1634"/>
      <c r="K2605" s="1628"/>
      <c r="L2605" s="1634"/>
      <c r="M2605" s="1634"/>
      <c r="N2605" s="1634"/>
      <c r="O2605" s="1630"/>
      <c r="P2605" s="1630"/>
      <c r="Q2605" s="1630"/>
      <c r="R2605" s="1631"/>
      <c r="S2605" s="1634"/>
      <c r="T2605" s="1634"/>
      <c r="U2605" s="1634"/>
      <c r="V2605" s="1634"/>
      <c r="W2605" s="1634"/>
      <c r="X2605" s="1634"/>
      <c r="Y2605" s="1634"/>
      <c r="Z2605" s="1634"/>
    </row>
    <row r="2606" spans="1:26">
      <c r="A2606" s="2806"/>
      <c r="B2606" s="2805"/>
      <c r="C2606" s="1631"/>
      <c r="E2606" s="1633"/>
      <c r="F2606" s="1628"/>
      <c r="G2606" s="1634"/>
      <c r="H2606" s="1634"/>
      <c r="I2606" s="1634"/>
      <c r="J2606" s="1634"/>
      <c r="K2606" s="1628"/>
      <c r="L2606" s="1634"/>
      <c r="M2606" s="1634"/>
      <c r="N2606" s="1634"/>
      <c r="O2606" s="1630"/>
      <c r="P2606" s="1630"/>
      <c r="Q2606" s="1630"/>
      <c r="R2606" s="1631"/>
      <c r="S2606" s="1634"/>
      <c r="T2606" s="1634"/>
      <c r="U2606" s="1634"/>
      <c r="V2606" s="1634"/>
      <c r="W2606" s="1634"/>
      <c r="X2606" s="1634"/>
      <c r="Y2606" s="1634"/>
      <c r="Z2606" s="1634"/>
    </row>
    <row r="2607" spans="1:26">
      <c r="A2607" s="2806"/>
      <c r="B2607" s="2805"/>
      <c r="C2607" s="1631"/>
      <c r="E2607" s="1633"/>
      <c r="F2607" s="1628"/>
      <c r="G2607" s="1634"/>
      <c r="H2607" s="1634"/>
      <c r="I2607" s="1634"/>
      <c r="J2607" s="1634"/>
      <c r="K2607" s="1628"/>
      <c r="L2607" s="1634"/>
      <c r="M2607" s="1634"/>
      <c r="N2607" s="1634"/>
      <c r="O2607" s="1630"/>
      <c r="P2607" s="1630"/>
      <c r="Q2607" s="1630"/>
      <c r="R2607" s="1631"/>
      <c r="S2607" s="1634"/>
      <c r="T2607" s="1634"/>
      <c r="U2607" s="1634"/>
      <c r="V2607" s="1634"/>
      <c r="W2607" s="1634"/>
      <c r="X2607" s="1634"/>
      <c r="Y2607" s="1634"/>
      <c r="Z2607" s="1634"/>
    </row>
    <row r="2608" spans="1:26">
      <c r="A2608" s="2806"/>
      <c r="B2608" s="2805"/>
      <c r="C2608" s="1631"/>
      <c r="E2608" s="1633"/>
      <c r="F2608" s="1628"/>
      <c r="G2608" s="1634"/>
      <c r="H2608" s="1634"/>
      <c r="I2608" s="1634"/>
      <c r="J2608" s="1634"/>
      <c r="K2608" s="1628"/>
      <c r="L2608" s="1634"/>
      <c r="M2608" s="1634"/>
      <c r="N2608" s="1634"/>
      <c r="O2608" s="1630"/>
      <c r="P2608" s="1630"/>
      <c r="Q2608" s="1630"/>
      <c r="R2608" s="1631"/>
      <c r="S2608" s="1634"/>
      <c r="T2608" s="1634"/>
      <c r="U2608" s="1634"/>
      <c r="V2608" s="1634"/>
      <c r="W2608" s="1634"/>
      <c r="X2608" s="1634"/>
      <c r="Y2608" s="1634"/>
      <c r="Z2608" s="1634"/>
    </row>
    <row r="2609" spans="1:26">
      <c r="A2609" s="2806"/>
      <c r="B2609" s="2805"/>
      <c r="C2609" s="1631"/>
      <c r="E2609" s="1633"/>
      <c r="F2609" s="1628"/>
      <c r="G2609" s="1634"/>
      <c r="H2609" s="1634"/>
      <c r="I2609" s="1634"/>
      <c r="J2609" s="1634"/>
      <c r="K2609" s="1628"/>
      <c r="L2609" s="1634"/>
      <c r="M2609" s="1634"/>
      <c r="N2609" s="1634"/>
      <c r="O2609" s="1630"/>
      <c r="P2609" s="1630"/>
      <c r="Q2609" s="1630"/>
      <c r="R2609" s="1631"/>
      <c r="S2609" s="1634"/>
      <c r="T2609" s="1634"/>
      <c r="U2609" s="1634"/>
      <c r="V2609" s="1634"/>
      <c r="W2609" s="1634"/>
      <c r="X2609" s="1634"/>
      <c r="Y2609" s="1634"/>
      <c r="Z2609" s="1634"/>
    </row>
    <row r="2610" spans="1:26" ht="46.8">
      <c r="A2610" s="2806"/>
      <c r="B2610" s="2805"/>
      <c r="C2610" s="1631" t="s">
        <v>595</v>
      </c>
      <c r="D2610" s="1649" t="s">
        <v>596</v>
      </c>
      <c r="E2610" s="1633"/>
      <c r="F2610" s="1628"/>
      <c r="G2610" s="1634"/>
      <c r="H2610" s="1634"/>
      <c r="I2610" s="1634"/>
      <c r="J2610" s="1634"/>
      <c r="K2610" s="1628"/>
      <c r="L2610" s="1634"/>
      <c r="M2610" s="1634"/>
      <c r="N2610" s="1634"/>
      <c r="O2610" s="1630"/>
      <c r="P2610" s="1630"/>
      <c r="Q2610" s="1630"/>
      <c r="R2610" s="1631"/>
      <c r="S2610" s="1634"/>
      <c r="T2610" s="1634"/>
      <c r="U2610" s="1634"/>
      <c r="V2610" s="1634"/>
      <c r="W2610" s="1634"/>
      <c r="X2610" s="1634"/>
      <c r="Y2610" s="1634"/>
      <c r="Z2610" s="1634"/>
    </row>
    <row r="2611" spans="1:26">
      <c r="A2611" s="2806"/>
      <c r="B2611" s="2805"/>
      <c r="C2611" s="1631"/>
      <c r="E2611" s="1633"/>
      <c r="F2611" s="1628"/>
      <c r="G2611" s="1634"/>
      <c r="H2611" s="1634"/>
      <c r="I2611" s="1634"/>
      <c r="J2611" s="1634"/>
      <c r="K2611" s="1628"/>
      <c r="L2611" s="1634"/>
      <c r="M2611" s="1634"/>
      <c r="N2611" s="1634"/>
      <c r="O2611" s="1630"/>
      <c r="P2611" s="1630"/>
      <c r="Q2611" s="1630"/>
      <c r="R2611" s="1631"/>
      <c r="S2611" s="1634"/>
      <c r="T2611" s="1634"/>
      <c r="U2611" s="1634"/>
      <c r="V2611" s="1634"/>
      <c r="W2611" s="1634"/>
      <c r="X2611" s="1634"/>
      <c r="Y2611" s="1634"/>
      <c r="Z2611" s="1634"/>
    </row>
    <row r="2612" spans="1:26">
      <c r="A2612" s="2806"/>
      <c r="B2612" s="2805"/>
      <c r="C2612" s="1631"/>
      <c r="E2612" s="1633"/>
      <c r="F2612" s="1628"/>
      <c r="G2612" s="1634"/>
      <c r="H2612" s="1634"/>
      <c r="I2612" s="1634"/>
      <c r="J2612" s="1634"/>
      <c r="K2612" s="1628"/>
      <c r="L2612" s="1634"/>
      <c r="M2612" s="1634"/>
      <c r="N2612" s="1634"/>
      <c r="O2612" s="1630"/>
      <c r="P2612" s="1630"/>
      <c r="Q2612" s="1630"/>
      <c r="R2612" s="1631"/>
      <c r="S2612" s="1634"/>
      <c r="T2612" s="1634"/>
      <c r="U2612" s="1634"/>
      <c r="V2612" s="1634"/>
      <c r="W2612" s="1634"/>
      <c r="X2612" s="1634"/>
      <c r="Y2612" s="1634"/>
      <c r="Z2612" s="1634"/>
    </row>
    <row r="2613" spans="1:26">
      <c r="A2613" s="2806"/>
      <c r="B2613" s="2805"/>
      <c r="C2613" s="1631"/>
      <c r="E2613" s="1633"/>
      <c r="F2613" s="1628"/>
      <c r="G2613" s="1634"/>
      <c r="H2613" s="1634"/>
      <c r="I2613" s="1634"/>
      <c r="J2613" s="1634"/>
      <c r="K2613" s="1628"/>
      <c r="L2613" s="1634"/>
      <c r="M2613" s="1634"/>
      <c r="N2613" s="1634"/>
      <c r="O2613" s="1630"/>
      <c r="P2613" s="1630"/>
      <c r="Q2613" s="1630"/>
      <c r="R2613" s="1631"/>
      <c r="S2613" s="1634"/>
      <c r="T2613" s="1634"/>
      <c r="U2613" s="1634"/>
      <c r="V2613" s="1634"/>
      <c r="W2613" s="1634"/>
      <c r="X2613" s="1634"/>
      <c r="Y2613" s="1634"/>
      <c r="Z2613" s="1634"/>
    </row>
    <row r="2614" spans="1:26">
      <c r="A2614" s="2806"/>
      <c r="B2614" s="2805"/>
      <c r="C2614" s="1631"/>
      <c r="E2614" s="1633"/>
      <c r="F2614" s="1628"/>
      <c r="G2614" s="1634"/>
      <c r="H2614" s="1634"/>
      <c r="I2614" s="1634"/>
      <c r="J2614" s="1634"/>
      <c r="K2614" s="1628"/>
      <c r="L2614" s="1634"/>
      <c r="M2614" s="1634"/>
      <c r="N2614" s="1634"/>
      <c r="O2614" s="1630"/>
      <c r="P2614" s="1630"/>
      <c r="Q2614" s="1630"/>
      <c r="R2614" s="1631"/>
      <c r="S2614" s="1634"/>
      <c r="T2614" s="1634"/>
      <c r="U2614" s="1634"/>
      <c r="V2614" s="1634"/>
      <c r="W2614" s="1634"/>
      <c r="X2614" s="1634"/>
      <c r="Y2614" s="1634"/>
      <c r="Z2614" s="1634"/>
    </row>
    <row r="2615" spans="1:26">
      <c r="A2615" s="2806"/>
      <c r="B2615" s="2805"/>
      <c r="C2615" s="1631"/>
      <c r="E2615" s="1633"/>
      <c r="F2615" s="1628"/>
      <c r="G2615" s="1634"/>
      <c r="H2615" s="1634"/>
      <c r="I2615" s="1634"/>
      <c r="J2615" s="1634"/>
      <c r="K2615" s="1628"/>
      <c r="L2615" s="1634"/>
      <c r="M2615" s="1634"/>
      <c r="N2615" s="1634"/>
      <c r="O2615" s="1630"/>
      <c r="P2615" s="1630"/>
      <c r="Q2615" s="1630"/>
      <c r="R2615" s="1631"/>
      <c r="S2615" s="1634"/>
      <c r="T2615" s="1634"/>
      <c r="U2615" s="1634"/>
      <c r="V2615" s="1634"/>
      <c r="W2615" s="1634"/>
      <c r="X2615" s="1634"/>
      <c r="Y2615" s="1634"/>
      <c r="Z2615" s="1634"/>
    </row>
    <row r="2616" spans="1:26">
      <c r="A2616" s="2806"/>
      <c r="B2616" s="2805"/>
      <c r="C2616" s="1631"/>
      <c r="E2616" s="1633"/>
      <c r="F2616" s="1628"/>
      <c r="G2616" s="1634"/>
      <c r="H2616" s="1634"/>
      <c r="I2616" s="1634"/>
      <c r="J2616" s="1634"/>
      <c r="K2616" s="1628"/>
      <c r="L2616" s="1634"/>
      <c r="M2616" s="1634"/>
      <c r="N2616" s="1634"/>
      <c r="O2616" s="1630"/>
      <c r="P2616" s="1630"/>
      <c r="Q2616" s="1630"/>
      <c r="R2616" s="1631"/>
      <c r="S2616" s="1634"/>
      <c r="T2616" s="1634"/>
      <c r="U2616" s="1634"/>
      <c r="V2616" s="1634"/>
      <c r="W2616" s="1634"/>
      <c r="X2616" s="1634"/>
      <c r="Y2616" s="1634"/>
      <c r="Z2616" s="1634"/>
    </row>
    <row r="2617" spans="1:26">
      <c r="A2617" s="2806"/>
      <c r="B2617" s="2805"/>
      <c r="C2617" s="1631"/>
      <c r="D2617" s="1649"/>
      <c r="E2617" s="1633"/>
      <c r="F2617" s="1628"/>
      <c r="G2617" s="1634"/>
      <c r="H2617" s="1634"/>
      <c r="I2617" s="1634"/>
      <c r="J2617" s="1634"/>
      <c r="K2617" s="1628"/>
      <c r="L2617" s="1634"/>
      <c r="M2617" s="1634"/>
      <c r="N2617" s="1634"/>
      <c r="O2617" s="1630"/>
      <c r="P2617" s="1630"/>
      <c r="Q2617" s="1630"/>
      <c r="R2617" s="1631"/>
      <c r="S2617" s="1634"/>
      <c r="T2617" s="1634"/>
      <c r="U2617" s="1634"/>
      <c r="V2617" s="1634"/>
      <c r="W2617" s="1634"/>
      <c r="X2617" s="1634"/>
      <c r="Y2617" s="1634"/>
      <c r="Z2617" s="1634"/>
    </row>
    <row r="2618" spans="1:26">
      <c r="A2618" s="2806"/>
      <c r="B2618" s="2805"/>
      <c r="C2618" s="1631"/>
      <c r="D2618" s="1649"/>
      <c r="E2618" s="1633"/>
      <c r="F2618" s="1628"/>
      <c r="G2618" s="1634"/>
      <c r="H2618" s="1634"/>
      <c r="I2618" s="1634"/>
      <c r="J2618" s="1634"/>
      <c r="K2618" s="1628"/>
      <c r="L2618" s="1634"/>
      <c r="M2618" s="1634"/>
      <c r="N2618" s="1634"/>
      <c r="O2618" s="1630"/>
      <c r="P2618" s="1630"/>
      <c r="Q2618" s="1630"/>
      <c r="R2618" s="1631"/>
      <c r="S2618" s="1634"/>
      <c r="T2618" s="1634"/>
      <c r="U2618" s="1634"/>
      <c r="V2618" s="1634"/>
      <c r="W2618" s="1634"/>
      <c r="X2618" s="1634"/>
      <c r="Y2618" s="1634"/>
      <c r="Z2618" s="1634"/>
    </row>
    <row r="2619" spans="1:26">
      <c r="A2619" s="2806"/>
      <c r="B2619" s="2805"/>
      <c r="C2619" s="1631"/>
      <c r="D2619" s="1649"/>
      <c r="E2619" s="1633"/>
      <c r="F2619" s="1628"/>
      <c r="G2619" s="1634"/>
      <c r="H2619" s="1634"/>
      <c r="I2619" s="1634"/>
      <c r="J2619" s="1634"/>
      <c r="K2619" s="1628"/>
      <c r="L2619" s="1634"/>
      <c r="M2619" s="1634"/>
      <c r="N2619" s="1634"/>
      <c r="O2619" s="1630"/>
      <c r="P2619" s="1630"/>
      <c r="Q2619" s="1630"/>
      <c r="R2619" s="1631"/>
      <c r="S2619" s="1634"/>
      <c r="T2619" s="1634"/>
      <c r="U2619" s="1634"/>
      <c r="V2619" s="1634"/>
      <c r="W2619" s="1634"/>
      <c r="X2619" s="1634"/>
      <c r="Y2619" s="1634"/>
      <c r="Z2619" s="1634"/>
    </row>
    <row r="2620" spans="1:26">
      <c r="A2620" s="2806"/>
      <c r="B2620" s="2805"/>
      <c r="C2620" s="1631" t="s">
        <v>597</v>
      </c>
      <c r="D2620" s="1632" t="s">
        <v>7438</v>
      </c>
      <c r="E2620" s="1633"/>
      <c r="F2620" s="1628"/>
      <c r="G2620" s="1634" t="s">
        <v>599</v>
      </c>
      <c r="H2620" s="1634" t="s">
        <v>2656</v>
      </c>
      <c r="I2620" s="1634"/>
      <c r="J2620" s="1634"/>
      <c r="K2620" s="1628"/>
      <c r="L2620" s="1634"/>
      <c r="M2620" s="1634"/>
      <c r="N2620" s="1634"/>
      <c r="O2620" s="1630"/>
      <c r="P2620" s="1630"/>
      <c r="Q2620" s="1630"/>
      <c r="R2620" s="1631"/>
      <c r="S2620" s="1634"/>
      <c r="T2620" s="1634"/>
      <c r="U2620" s="1634"/>
      <c r="V2620" s="1634"/>
      <c r="W2620" s="1634"/>
      <c r="X2620" s="1634"/>
      <c r="Y2620" s="1634"/>
      <c r="Z2620" s="1634"/>
    </row>
    <row r="2621" spans="1:26">
      <c r="A2621" s="2806"/>
      <c r="B2621" s="2805"/>
      <c r="C2621" s="1631"/>
      <c r="E2621" s="1633"/>
      <c r="F2621" s="1628"/>
      <c r="G2621" s="1634" t="s">
        <v>602</v>
      </c>
      <c r="H2621" s="1634" t="s">
        <v>74</v>
      </c>
      <c r="I2621" s="1634"/>
      <c r="J2621" s="1634"/>
      <c r="K2621" s="1628"/>
      <c r="L2621" s="1634"/>
      <c r="M2621" s="1634"/>
      <c r="N2621" s="1634"/>
      <c r="O2621" s="1630"/>
      <c r="P2621" s="1630"/>
      <c r="Q2621" s="1630"/>
      <c r="R2621" s="1631"/>
      <c r="S2621" s="1634"/>
      <c r="T2621" s="1634"/>
      <c r="U2621" s="1634"/>
      <c r="V2621" s="1634"/>
      <c r="W2621" s="1634"/>
      <c r="X2621" s="1634"/>
      <c r="Y2621" s="1634"/>
      <c r="Z2621" s="1634"/>
    </row>
    <row r="2622" spans="1:26">
      <c r="A2622" s="2806"/>
      <c r="B2622" s="2805"/>
      <c r="C2622" s="1631"/>
      <c r="E2622" s="1633"/>
      <c r="F2622" s="1628"/>
      <c r="G2622" s="1634" t="s">
        <v>604</v>
      </c>
      <c r="H2622" s="1634" t="s">
        <v>605</v>
      </c>
      <c r="I2622" s="1634"/>
      <c r="J2622" s="1634"/>
      <c r="K2622" s="1628"/>
      <c r="L2622" s="1634"/>
      <c r="M2622" s="1634"/>
      <c r="N2622" s="1634"/>
      <c r="O2622" s="1630"/>
      <c r="P2622" s="1630"/>
      <c r="Q2622" s="1630"/>
      <c r="R2622" s="1631"/>
      <c r="S2622" s="1634"/>
      <c r="T2622" s="1634"/>
      <c r="U2622" s="1634"/>
      <c r="V2622" s="1634"/>
      <c r="W2622" s="1634"/>
      <c r="X2622" s="1634"/>
      <c r="Y2622" s="1634"/>
      <c r="Z2622" s="1634"/>
    </row>
    <row r="2623" spans="1:26">
      <c r="A2623" s="2806"/>
      <c r="B2623" s="2805"/>
      <c r="C2623" s="1631"/>
      <c r="E2623" s="1633"/>
      <c r="F2623" s="1628"/>
      <c r="G2623" s="1634" t="s">
        <v>606</v>
      </c>
      <c r="H2623" s="1634" t="s">
        <v>607</v>
      </c>
      <c r="I2623" s="1634"/>
      <c r="J2623" s="1634"/>
      <c r="K2623" s="1628"/>
      <c r="L2623" s="1634"/>
      <c r="M2623" s="1634"/>
      <c r="N2623" s="1634"/>
      <c r="O2623" s="1630"/>
      <c r="P2623" s="1630"/>
      <c r="Q2623" s="1630"/>
      <c r="R2623" s="1631"/>
      <c r="S2623" s="1634"/>
      <c r="T2623" s="1634"/>
      <c r="U2623" s="1634"/>
      <c r="V2623" s="1634"/>
      <c r="W2623" s="1634"/>
      <c r="X2623" s="1634"/>
      <c r="Y2623" s="1634"/>
      <c r="Z2623" s="1634"/>
    </row>
    <row r="2624" spans="1:26">
      <c r="A2624" s="2806"/>
      <c r="B2624" s="2805"/>
      <c r="C2624" s="1631"/>
      <c r="E2624" s="1633"/>
      <c r="F2624" s="1628"/>
      <c r="G2624" s="1634"/>
      <c r="H2624" s="1634"/>
      <c r="I2624" s="1634"/>
      <c r="J2624" s="1634"/>
      <c r="K2624" s="1628"/>
      <c r="L2624" s="1634"/>
      <c r="M2624" s="1634"/>
      <c r="N2624" s="1634"/>
      <c r="O2624" s="1630"/>
      <c r="P2624" s="1630"/>
      <c r="Q2624" s="1630"/>
      <c r="R2624" s="1631"/>
      <c r="S2624" s="1634"/>
      <c r="T2624" s="1634"/>
      <c r="U2624" s="1634"/>
      <c r="V2624" s="1634"/>
      <c r="W2624" s="1634"/>
      <c r="X2624" s="1634"/>
      <c r="Y2624" s="1634"/>
      <c r="Z2624" s="1634"/>
    </row>
    <row r="2625" spans="1:26">
      <c r="A2625" s="2806"/>
      <c r="B2625" s="2805"/>
      <c r="C2625" s="1631"/>
      <c r="E2625" s="1633"/>
      <c r="F2625" s="1628"/>
      <c r="G2625" s="1634"/>
      <c r="H2625" s="1634"/>
      <c r="I2625" s="1634"/>
      <c r="J2625" s="1634"/>
      <c r="K2625" s="1628"/>
      <c r="L2625" s="1634"/>
      <c r="M2625" s="1634"/>
      <c r="N2625" s="1634"/>
      <c r="O2625" s="1630"/>
      <c r="P2625" s="1630"/>
      <c r="Q2625" s="1630"/>
      <c r="R2625" s="1631"/>
      <c r="S2625" s="1634"/>
      <c r="T2625" s="1634"/>
      <c r="U2625" s="1634"/>
      <c r="V2625" s="1634"/>
      <c r="W2625" s="1634"/>
      <c r="X2625" s="1634"/>
      <c r="Y2625" s="1634"/>
      <c r="Z2625" s="1634"/>
    </row>
    <row r="2626" spans="1:26">
      <c r="A2626" s="2806"/>
      <c r="B2626" s="2805"/>
      <c r="C2626" s="1631"/>
      <c r="E2626" s="1633"/>
      <c r="F2626" s="1628"/>
      <c r="G2626" s="1634"/>
      <c r="H2626" s="1634"/>
      <c r="I2626" s="1634"/>
      <c r="J2626" s="1634"/>
      <c r="K2626" s="1628"/>
      <c r="L2626" s="1634"/>
      <c r="M2626" s="1634"/>
      <c r="N2626" s="1634"/>
      <c r="O2626" s="1630"/>
      <c r="P2626" s="1630"/>
      <c r="Q2626" s="1630"/>
      <c r="R2626" s="1631"/>
      <c r="S2626" s="1634"/>
      <c r="T2626" s="1634"/>
      <c r="U2626" s="1634"/>
      <c r="V2626" s="1634"/>
      <c r="W2626" s="1634"/>
      <c r="X2626" s="1634"/>
      <c r="Y2626" s="1634"/>
      <c r="Z2626" s="1634"/>
    </row>
    <row r="2627" spans="1:26">
      <c r="A2627" s="2806"/>
      <c r="B2627" s="2805"/>
      <c r="C2627" s="1631"/>
      <c r="E2627" s="1633"/>
      <c r="F2627" s="1628"/>
      <c r="G2627" s="1634"/>
      <c r="H2627" s="1634"/>
      <c r="I2627" s="1634"/>
      <c r="J2627" s="1634"/>
      <c r="K2627" s="1628"/>
      <c r="L2627" s="1634"/>
      <c r="M2627" s="1634"/>
      <c r="N2627" s="1634"/>
      <c r="O2627" s="1630"/>
      <c r="P2627" s="1630"/>
      <c r="Q2627" s="1630"/>
      <c r="R2627" s="1631"/>
      <c r="S2627" s="1634"/>
      <c r="T2627" s="1634"/>
      <c r="U2627" s="1634"/>
      <c r="V2627" s="1634"/>
      <c r="W2627" s="1634"/>
      <c r="X2627" s="1634"/>
      <c r="Y2627" s="1634"/>
      <c r="Z2627" s="1634"/>
    </row>
    <row r="2628" spans="1:26">
      <c r="A2628" s="2806"/>
      <c r="B2628" s="2805"/>
      <c r="C2628" s="1631"/>
      <c r="E2628" s="1633"/>
      <c r="F2628" s="1628"/>
      <c r="G2628" s="1634"/>
      <c r="H2628" s="1634"/>
      <c r="I2628" s="1634"/>
      <c r="J2628" s="1634"/>
      <c r="K2628" s="1628"/>
      <c r="L2628" s="1634"/>
      <c r="M2628" s="1634"/>
      <c r="N2628" s="1634"/>
      <c r="O2628" s="1630"/>
      <c r="P2628" s="1630"/>
      <c r="Q2628" s="1630"/>
      <c r="R2628" s="1631"/>
      <c r="S2628" s="1634"/>
      <c r="T2628" s="1634"/>
      <c r="U2628" s="1634"/>
      <c r="V2628" s="1634"/>
      <c r="W2628" s="1634"/>
      <c r="X2628" s="1634"/>
      <c r="Y2628" s="1634"/>
      <c r="Z2628" s="1634"/>
    </row>
    <row r="2629" spans="1:26">
      <c r="A2629" s="2806"/>
      <c r="B2629" s="2805"/>
      <c r="C2629" s="1631"/>
      <c r="E2629" s="1633"/>
      <c r="F2629" s="1628"/>
      <c r="G2629" s="1634"/>
      <c r="H2629" s="1634"/>
      <c r="I2629" s="1634"/>
      <c r="J2629" s="1634"/>
      <c r="K2629" s="1628"/>
      <c r="L2629" s="1634"/>
      <c r="M2629" s="1634"/>
      <c r="N2629" s="1634"/>
      <c r="O2629" s="1630"/>
      <c r="P2629" s="1630"/>
      <c r="Q2629" s="1630"/>
      <c r="R2629" s="1631"/>
      <c r="S2629" s="1634"/>
      <c r="T2629" s="1634"/>
      <c r="U2629" s="1634"/>
      <c r="V2629" s="1634"/>
      <c r="W2629" s="1634"/>
      <c r="X2629" s="1634"/>
      <c r="Y2629" s="1634"/>
      <c r="Z2629" s="1634"/>
    </row>
    <row r="2630" spans="1:26" ht="46.8">
      <c r="A2630" s="2806"/>
      <c r="B2630" s="2805"/>
      <c r="C2630" s="1631" t="s">
        <v>608</v>
      </c>
      <c r="D2630" s="1649" t="s">
        <v>327</v>
      </c>
      <c r="E2630" s="1633"/>
      <c r="F2630" s="1628"/>
      <c r="G2630" s="1634"/>
      <c r="H2630" s="1634"/>
      <c r="I2630" s="1634"/>
      <c r="J2630" s="1634"/>
      <c r="K2630" s="1628"/>
      <c r="L2630" s="1634"/>
      <c r="M2630" s="1634"/>
      <c r="N2630" s="1634"/>
      <c r="O2630" s="1630"/>
      <c r="P2630" s="1630"/>
      <c r="Q2630" s="1630"/>
      <c r="R2630" s="1631"/>
      <c r="S2630" s="1634"/>
      <c r="T2630" s="1634"/>
      <c r="U2630" s="1634"/>
      <c r="V2630" s="1634"/>
      <c r="W2630" s="1634"/>
      <c r="X2630" s="1634"/>
      <c r="Y2630" s="1634"/>
      <c r="Z2630" s="1634"/>
    </row>
    <row r="2631" spans="1:26">
      <c r="A2631" s="2806"/>
      <c r="B2631" s="2805"/>
      <c r="C2631" s="1631"/>
      <c r="E2631" s="1633"/>
      <c r="F2631" s="1628"/>
      <c r="G2631" s="1634"/>
      <c r="H2631" s="1634"/>
      <c r="I2631" s="1634"/>
      <c r="J2631" s="1634"/>
      <c r="K2631" s="1628"/>
      <c r="L2631" s="1634"/>
      <c r="M2631" s="1634"/>
      <c r="N2631" s="1634"/>
      <c r="O2631" s="1630"/>
      <c r="P2631" s="1630"/>
      <c r="Q2631" s="1630"/>
      <c r="R2631" s="1631"/>
      <c r="S2631" s="1634"/>
      <c r="T2631" s="1634"/>
      <c r="U2631" s="1634"/>
      <c r="V2631" s="1634"/>
      <c r="W2631" s="1634"/>
      <c r="X2631" s="1634"/>
      <c r="Y2631" s="1634"/>
      <c r="Z2631" s="1634"/>
    </row>
    <row r="2632" spans="1:26">
      <c r="A2632" s="2806"/>
      <c r="B2632" s="2805"/>
      <c r="C2632" s="1631"/>
      <c r="E2632" s="1633"/>
      <c r="F2632" s="1628"/>
      <c r="G2632" s="1634"/>
      <c r="H2632" s="1634"/>
      <c r="I2632" s="1634"/>
      <c r="J2632" s="1634"/>
      <c r="K2632" s="1628"/>
      <c r="L2632" s="1634"/>
      <c r="M2632" s="1634"/>
      <c r="N2632" s="1634"/>
      <c r="O2632" s="1630"/>
      <c r="P2632" s="1630"/>
      <c r="Q2632" s="1630"/>
      <c r="R2632" s="1631"/>
      <c r="S2632" s="1634"/>
      <c r="T2632" s="1634"/>
      <c r="U2632" s="1634"/>
      <c r="V2632" s="1634"/>
      <c r="W2632" s="1634"/>
      <c r="X2632" s="1634"/>
      <c r="Y2632" s="1634"/>
      <c r="Z2632" s="1634"/>
    </row>
    <row r="2633" spans="1:26">
      <c r="A2633" s="2806"/>
      <c r="B2633" s="2805"/>
      <c r="C2633" s="1631"/>
      <c r="E2633" s="1633"/>
      <c r="F2633" s="1628"/>
      <c r="G2633" s="1634"/>
      <c r="H2633" s="1634"/>
      <c r="I2633" s="1634"/>
      <c r="J2633" s="1634"/>
      <c r="K2633" s="1628"/>
      <c r="L2633" s="1634"/>
      <c r="M2633" s="1634"/>
      <c r="N2633" s="1634"/>
      <c r="O2633" s="1630"/>
      <c r="P2633" s="1630"/>
      <c r="Q2633" s="1630"/>
      <c r="R2633" s="1631"/>
      <c r="S2633" s="1634"/>
      <c r="T2633" s="1634"/>
      <c r="U2633" s="1634"/>
      <c r="V2633" s="1634"/>
      <c r="W2633" s="1634"/>
      <c r="X2633" s="1634"/>
      <c r="Y2633" s="1634"/>
      <c r="Z2633" s="1634"/>
    </row>
    <row r="2634" spans="1:26">
      <c r="A2634" s="2806"/>
      <c r="B2634" s="2805"/>
      <c r="C2634" s="1631"/>
      <c r="E2634" s="1633"/>
      <c r="F2634" s="1628"/>
      <c r="G2634" s="1634"/>
      <c r="H2634" s="1634"/>
      <c r="I2634" s="1634"/>
      <c r="J2634" s="1634"/>
      <c r="K2634" s="1628"/>
      <c r="L2634" s="1634"/>
      <c r="M2634" s="1634"/>
      <c r="N2634" s="1634"/>
      <c r="O2634" s="1630"/>
      <c r="P2634" s="1630"/>
      <c r="Q2634" s="1630"/>
      <c r="R2634" s="1631"/>
      <c r="S2634" s="1634"/>
      <c r="T2634" s="1634"/>
      <c r="U2634" s="1634"/>
      <c r="V2634" s="1634"/>
      <c r="W2634" s="1634"/>
      <c r="X2634" s="1634"/>
      <c r="Y2634" s="1634"/>
      <c r="Z2634" s="1634"/>
    </row>
    <row r="2635" spans="1:26">
      <c r="A2635" s="2806"/>
      <c r="B2635" s="2805"/>
      <c r="C2635" s="1631"/>
      <c r="E2635" s="1633"/>
      <c r="F2635" s="1628"/>
      <c r="G2635" s="1634"/>
      <c r="H2635" s="1634"/>
      <c r="I2635" s="1634"/>
      <c r="J2635" s="1634"/>
      <c r="K2635" s="1628"/>
      <c r="L2635" s="1634"/>
      <c r="M2635" s="1634"/>
      <c r="N2635" s="1634"/>
      <c r="O2635" s="1630"/>
      <c r="P2635" s="1630"/>
      <c r="Q2635" s="1630"/>
      <c r="R2635" s="1631"/>
      <c r="S2635" s="1634"/>
      <c r="T2635" s="1634"/>
      <c r="U2635" s="1634"/>
      <c r="V2635" s="1634"/>
      <c r="W2635" s="1634"/>
      <c r="X2635" s="1634"/>
      <c r="Y2635" s="1634"/>
      <c r="Z2635" s="1634"/>
    </row>
    <row r="2636" spans="1:26">
      <c r="A2636" s="2806"/>
      <c r="B2636" s="2805"/>
      <c r="C2636" s="1631"/>
      <c r="E2636" s="1633"/>
      <c r="F2636" s="1628"/>
      <c r="G2636" s="1634"/>
      <c r="H2636" s="1634"/>
      <c r="I2636" s="1634"/>
      <c r="J2636" s="1634"/>
      <c r="K2636" s="1628"/>
      <c r="L2636" s="1634"/>
      <c r="M2636" s="1634"/>
      <c r="N2636" s="1634"/>
      <c r="O2636" s="1630"/>
      <c r="P2636" s="1630"/>
      <c r="Q2636" s="1630"/>
      <c r="R2636" s="1631"/>
      <c r="S2636" s="1634"/>
      <c r="T2636" s="1634"/>
      <c r="U2636" s="1634"/>
      <c r="V2636" s="1634"/>
      <c r="W2636" s="1634"/>
      <c r="X2636" s="1634"/>
      <c r="Y2636" s="1634"/>
      <c r="Z2636" s="1634"/>
    </row>
    <row r="2637" spans="1:26">
      <c r="A2637" s="2806"/>
      <c r="B2637" s="2805"/>
      <c r="C2637" s="1631"/>
      <c r="E2637" s="1633"/>
      <c r="F2637" s="1628"/>
      <c r="G2637" s="1634"/>
      <c r="H2637" s="1634"/>
      <c r="I2637" s="1634"/>
      <c r="J2637" s="1634"/>
      <c r="K2637" s="1628"/>
      <c r="L2637" s="1634"/>
      <c r="M2637" s="1634"/>
      <c r="N2637" s="1634"/>
      <c r="O2637" s="1630"/>
      <c r="P2637" s="1630"/>
      <c r="Q2637" s="1630"/>
      <c r="R2637" s="1631"/>
      <c r="S2637" s="1634"/>
      <c r="T2637" s="1634"/>
      <c r="U2637" s="1634"/>
      <c r="V2637" s="1634"/>
      <c r="W2637" s="1634"/>
      <c r="X2637" s="1634"/>
      <c r="Y2637" s="1634"/>
      <c r="Z2637" s="1634"/>
    </row>
    <row r="2638" spans="1:26">
      <c r="A2638" s="2806"/>
      <c r="B2638" s="2805"/>
      <c r="C2638" s="1631"/>
      <c r="E2638" s="1633"/>
      <c r="F2638" s="1628"/>
      <c r="G2638" s="1634"/>
      <c r="H2638" s="1634"/>
      <c r="I2638" s="1634"/>
      <c r="J2638" s="1634"/>
      <c r="K2638" s="1628"/>
      <c r="L2638" s="1634"/>
      <c r="M2638" s="1634"/>
      <c r="N2638" s="1634"/>
      <c r="O2638" s="1630"/>
      <c r="P2638" s="1630"/>
      <c r="Q2638" s="1630"/>
      <c r="R2638" s="1631"/>
      <c r="S2638" s="1634"/>
      <c r="T2638" s="1634"/>
      <c r="U2638" s="1634"/>
      <c r="V2638" s="1634"/>
      <c r="W2638" s="1634"/>
      <c r="X2638" s="1634"/>
      <c r="Y2638" s="1634"/>
      <c r="Z2638" s="1634"/>
    </row>
    <row r="2639" spans="1:26">
      <c r="A2639" s="2806"/>
      <c r="B2639" s="2805"/>
      <c r="C2639" s="1631"/>
      <c r="E2639" s="1633"/>
      <c r="F2639" s="1628"/>
      <c r="G2639" s="1634"/>
      <c r="H2639" s="1634"/>
      <c r="I2639" s="1634"/>
      <c r="J2639" s="1634"/>
      <c r="K2639" s="1628"/>
      <c r="L2639" s="1634"/>
      <c r="M2639" s="1634"/>
      <c r="N2639" s="1634"/>
      <c r="O2639" s="1630"/>
      <c r="P2639" s="1630"/>
      <c r="Q2639" s="1630"/>
      <c r="R2639" s="1631"/>
      <c r="S2639" s="1634"/>
      <c r="T2639" s="1634"/>
      <c r="U2639" s="1634"/>
      <c r="V2639" s="1634"/>
      <c r="W2639" s="1634"/>
      <c r="X2639" s="1634"/>
      <c r="Y2639" s="1634"/>
      <c r="Z2639" s="1634"/>
    </row>
    <row r="2640" spans="1:26" ht="31.2">
      <c r="A2640" s="2806"/>
      <c r="B2640" s="2805"/>
      <c r="C2640" s="1631" t="s">
        <v>609</v>
      </c>
      <c r="D2640" s="1649" t="s">
        <v>610</v>
      </c>
      <c r="E2640" s="1633"/>
      <c r="F2640" s="1628"/>
      <c r="G2640" s="1634"/>
      <c r="H2640" s="1634"/>
      <c r="I2640" s="1634"/>
      <c r="J2640" s="1634"/>
      <c r="K2640" s="1628"/>
      <c r="L2640" s="1634"/>
      <c r="M2640" s="1634"/>
      <c r="N2640" s="1634"/>
      <c r="O2640" s="1630"/>
      <c r="P2640" s="1630"/>
      <c r="Q2640" s="1630"/>
      <c r="R2640" s="1631"/>
      <c r="S2640" s="1634"/>
      <c r="T2640" s="1634"/>
      <c r="U2640" s="1634"/>
      <c r="V2640" s="1634"/>
      <c r="W2640" s="1634"/>
      <c r="X2640" s="1634"/>
      <c r="Y2640" s="1634"/>
      <c r="Z2640" s="1634"/>
    </row>
    <row r="2641" spans="1:26">
      <c r="A2641" s="2806"/>
      <c r="B2641" s="2805"/>
      <c r="C2641" s="1631"/>
      <c r="E2641" s="1633"/>
      <c r="F2641" s="1628"/>
      <c r="G2641" s="1634"/>
      <c r="H2641" s="1634"/>
      <c r="I2641" s="1634"/>
      <c r="J2641" s="1634"/>
      <c r="K2641" s="1628"/>
      <c r="L2641" s="1634"/>
      <c r="M2641" s="1634"/>
      <c r="N2641" s="1634"/>
      <c r="O2641" s="1630"/>
      <c r="P2641" s="1630"/>
      <c r="Q2641" s="1630"/>
      <c r="R2641" s="1631"/>
      <c r="S2641" s="1634"/>
      <c r="T2641" s="1634"/>
      <c r="U2641" s="1634"/>
      <c r="V2641" s="1634"/>
      <c r="W2641" s="1634"/>
      <c r="X2641" s="1634"/>
      <c r="Y2641" s="1634"/>
      <c r="Z2641" s="1634"/>
    </row>
    <row r="2642" spans="1:26">
      <c r="A2642" s="2806"/>
      <c r="B2642" s="2805"/>
      <c r="C2642" s="1631"/>
      <c r="E2642" s="1633"/>
      <c r="F2642" s="1628"/>
      <c r="G2642" s="1634"/>
      <c r="H2642" s="1634"/>
      <c r="I2642" s="1634"/>
      <c r="J2642" s="1634"/>
      <c r="K2642" s="1628"/>
      <c r="L2642" s="1634"/>
      <c r="M2642" s="1634"/>
      <c r="N2642" s="1634"/>
      <c r="O2642" s="1630"/>
      <c r="P2642" s="1630"/>
      <c r="Q2642" s="1630"/>
      <c r="R2642" s="1631"/>
      <c r="S2642" s="1634"/>
      <c r="T2642" s="1634"/>
      <c r="U2642" s="1634"/>
      <c r="V2642" s="1634"/>
      <c r="W2642" s="1634"/>
      <c r="X2642" s="1634"/>
      <c r="Y2642" s="1634"/>
      <c r="Z2642" s="1634"/>
    </row>
    <row r="2643" spans="1:26">
      <c r="A2643" s="2806"/>
      <c r="B2643" s="2805"/>
      <c r="C2643" s="1631"/>
      <c r="E2643" s="1633"/>
      <c r="F2643" s="1628"/>
      <c r="G2643" s="1634"/>
      <c r="H2643" s="1634"/>
      <c r="I2643" s="1634"/>
      <c r="J2643" s="1634"/>
      <c r="K2643" s="1628"/>
      <c r="L2643" s="1634"/>
      <c r="M2643" s="1634"/>
      <c r="N2643" s="1634"/>
      <c r="O2643" s="1630"/>
      <c r="P2643" s="1630"/>
      <c r="Q2643" s="1630"/>
      <c r="R2643" s="1631"/>
      <c r="S2643" s="1634"/>
      <c r="T2643" s="1634"/>
      <c r="U2643" s="1634"/>
      <c r="V2643" s="1634"/>
      <c r="W2643" s="1634"/>
      <c r="X2643" s="1634"/>
      <c r="Y2643" s="1634"/>
      <c r="Z2643" s="1634"/>
    </row>
    <row r="2644" spans="1:26">
      <c r="A2644" s="2806"/>
      <c r="B2644" s="2805"/>
      <c r="C2644" s="1631"/>
      <c r="E2644" s="1633"/>
      <c r="F2644" s="1628"/>
      <c r="G2644" s="1634"/>
      <c r="H2644" s="1634"/>
      <c r="I2644" s="1634"/>
      <c r="J2644" s="1634"/>
      <c r="K2644" s="1628"/>
      <c r="L2644" s="1634"/>
      <c r="M2644" s="1634"/>
      <c r="N2644" s="1634"/>
      <c r="O2644" s="1630"/>
      <c r="P2644" s="1630"/>
      <c r="Q2644" s="1630"/>
      <c r="R2644" s="1631"/>
      <c r="S2644" s="1634"/>
      <c r="T2644" s="1634"/>
      <c r="U2644" s="1634"/>
      <c r="V2644" s="1634"/>
      <c r="W2644" s="1634"/>
      <c r="X2644" s="1634"/>
      <c r="Y2644" s="1634"/>
      <c r="Z2644" s="1634"/>
    </row>
    <row r="2645" spans="1:26">
      <c r="A2645" s="2806"/>
      <c r="B2645" s="2805"/>
      <c r="C2645" s="1631"/>
      <c r="E2645" s="1633"/>
      <c r="F2645" s="1628"/>
      <c r="G2645" s="1634"/>
      <c r="H2645" s="1634"/>
      <c r="I2645" s="1634"/>
      <c r="J2645" s="1634"/>
      <c r="K2645" s="1628"/>
      <c r="L2645" s="1634"/>
      <c r="M2645" s="1634"/>
      <c r="N2645" s="1634"/>
      <c r="O2645" s="1630"/>
      <c r="P2645" s="1630"/>
      <c r="Q2645" s="1630"/>
      <c r="R2645" s="1631"/>
      <c r="S2645" s="1634"/>
      <c r="T2645" s="1634"/>
      <c r="U2645" s="1634"/>
      <c r="V2645" s="1634"/>
      <c r="W2645" s="1634"/>
      <c r="X2645" s="1634"/>
      <c r="Y2645" s="1634"/>
      <c r="Z2645" s="1634"/>
    </row>
    <row r="2646" spans="1:26">
      <c r="A2646" s="2806"/>
      <c r="B2646" s="2805"/>
      <c r="C2646" s="1631"/>
      <c r="E2646" s="1633"/>
      <c r="F2646" s="1628"/>
      <c r="G2646" s="1634"/>
      <c r="H2646" s="1634"/>
      <c r="I2646" s="1634"/>
      <c r="J2646" s="1634"/>
      <c r="K2646" s="1628"/>
      <c r="L2646" s="1634"/>
      <c r="M2646" s="1634"/>
      <c r="N2646" s="1634"/>
      <c r="O2646" s="1630"/>
      <c r="P2646" s="1630"/>
      <c r="Q2646" s="1630"/>
      <c r="R2646" s="1631"/>
      <c r="S2646" s="1634"/>
      <c r="T2646" s="1634"/>
      <c r="U2646" s="1634"/>
      <c r="V2646" s="1634"/>
      <c r="W2646" s="1634"/>
      <c r="X2646" s="1634"/>
      <c r="Y2646" s="1634"/>
      <c r="Z2646" s="1634"/>
    </row>
    <row r="2647" spans="1:26">
      <c r="A2647" s="2806"/>
      <c r="B2647" s="2805"/>
      <c r="C2647" s="1631"/>
      <c r="E2647" s="1633"/>
      <c r="F2647" s="1628"/>
      <c r="G2647" s="1634"/>
      <c r="H2647" s="1634"/>
      <c r="I2647" s="1634"/>
      <c r="J2647" s="1634"/>
      <c r="K2647" s="1628"/>
      <c r="L2647" s="1634"/>
      <c r="M2647" s="1634"/>
      <c r="N2647" s="1634"/>
      <c r="O2647" s="1630"/>
      <c r="P2647" s="1630"/>
      <c r="Q2647" s="1630"/>
      <c r="R2647" s="1631"/>
      <c r="S2647" s="1634"/>
      <c r="T2647" s="1634"/>
      <c r="U2647" s="1634"/>
      <c r="V2647" s="1634"/>
      <c r="W2647" s="1634"/>
      <c r="X2647" s="1634"/>
      <c r="Y2647" s="1634"/>
      <c r="Z2647" s="1634"/>
    </row>
    <row r="2648" spans="1:26">
      <c r="A2648" s="2806"/>
      <c r="B2648" s="2805"/>
      <c r="C2648" s="1631"/>
      <c r="E2648" s="1633"/>
      <c r="F2648" s="1628"/>
      <c r="G2648" s="1634"/>
      <c r="H2648" s="1634"/>
      <c r="I2648" s="1634"/>
      <c r="J2648" s="1634"/>
      <c r="K2648" s="1628"/>
      <c r="L2648" s="1634"/>
      <c r="M2648" s="1634"/>
      <c r="N2648" s="1634"/>
      <c r="O2648" s="1630"/>
      <c r="P2648" s="1630"/>
      <c r="Q2648" s="1630"/>
      <c r="R2648" s="1631"/>
      <c r="S2648" s="1634"/>
      <c r="T2648" s="1634"/>
      <c r="U2648" s="1634"/>
      <c r="V2648" s="1634"/>
      <c r="W2648" s="1634"/>
      <c r="X2648" s="1634"/>
      <c r="Y2648" s="1634"/>
      <c r="Z2648" s="1634"/>
    </row>
    <row r="2649" spans="1:26">
      <c r="A2649" s="2806"/>
      <c r="B2649" s="2805"/>
      <c r="C2649" s="1631"/>
      <c r="E2649" s="1633"/>
      <c r="F2649" s="1628"/>
      <c r="G2649" s="1634"/>
      <c r="H2649" s="1634"/>
      <c r="I2649" s="1634"/>
      <c r="J2649" s="1634"/>
      <c r="K2649" s="1628"/>
      <c r="L2649" s="1634"/>
      <c r="M2649" s="1634"/>
      <c r="N2649" s="1634"/>
      <c r="O2649" s="1630"/>
      <c r="P2649" s="1630"/>
      <c r="Q2649" s="1630"/>
      <c r="R2649" s="1631"/>
      <c r="S2649" s="1634"/>
      <c r="T2649" s="1634"/>
      <c r="U2649" s="1634"/>
      <c r="V2649" s="1634"/>
      <c r="W2649" s="1634"/>
      <c r="X2649" s="1634"/>
      <c r="Y2649" s="1634"/>
      <c r="Z2649" s="1634"/>
    </row>
    <row r="2650" spans="1:26" ht="46.8">
      <c r="A2650" s="2806"/>
      <c r="B2650" s="2805"/>
      <c r="C2650" s="1631" t="s">
        <v>611</v>
      </c>
      <c r="D2650" s="1649" t="s">
        <v>612</v>
      </c>
      <c r="E2650" s="1633"/>
      <c r="F2650" s="1628"/>
      <c r="G2650" s="1634"/>
      <c r="H2650" s="1634"/>
      <c r="I2650" s="1634"/>
      <c r="J2650" s="1634"/>
      <c r="K2650" s="1628"/>
      <c r="L2650" s="1634"/>
      <c r="M2650" s="1634"/>
      <c r="N2650" s="1634"/>
      <c r="O2650" s="1630"/>
      <c r="P2650" s="1630"/>
      <c r="Q2650" s="1630"/>
      <c r="R2650" s="1631"/>
      <c r="S2650" s="1634"/>
      <c r="T2650" s="1634"/>
      <c r="U2650" s="1634"/>
      <c r="V2650" s="1634"/>
      <c r="W2650" s="1634"/>
      <c r="X2650" s="1634"/>
      <c r="Y2650" s="1634"/>
      <c r="Z2650" s="1634"/>
    </row>
    <row r="2651" spans="1:26">
      <c r="A2651" s="2806"/>
      <c r="B2651" s="2805"/>
      <c r="C2651" s="1631"/>
      <c r="E2651" s="1633"/>
      <c r="F2651" s="1628"/>
      <c r="G2651" s="1634"/>
      <c r="H2651" s="1634"/>
      <c r="I2651" s="1634"/>
      <c r="J2651" s="1634"/>
      <c r="K2651" s="1628"/>
      <c r="L2651" s="1634"/>
      <c r="M2651" s="1634"/>
      <c r="N2651" s="1634"/>
      <c r="O2651" s="1630"/>
      <c r="P2651" s="1630"/>
      <c r="Q2651" s="1630"/>
      <c r="R2651" s="1631"/>
      <c r="S2651" s="1634"/>
      <c r="T2651" s="1634"/>
      <c r="U2651" s="1634"/>
      <c r="V2651" s="1634"/>
      <c r="W2651" s="1634"/>
      <c r="X2651" s="1634"/>
      <c r="Y2651" s="1634"/>
      <c r="Z2651" s="1634"/>
    </row>
    <row r="2652" spans="1:26">
      <c r="A2652" s="2806"/>
      <c r="B2652" s="2805"/>
      <c r="C2652" s="1631"/>
      <c r="E2652" s="1633"/>
      <c r="F2652" s="1628"/>
      <c r="G2652" s="1634"/>
      <c r="H2652" s="1634"/>
      <c r="I2652" s="1634"/>
      <c r="J2652" s="1634"/>
      <c r="K2652" s="1628"/>
      <c r="L2652" s="1634"/>
      <c r="M2652" s="1634"/>
      <c r="N2652" s="1634"/>
      <c r="O2652" s="1630"/>
      <c r="P2652" s="1630"/>
      <c r="Q2652" s="1630"/>
      <c r="R2652" s="1631"/>
      <c r="S2652" s="1634"/>
      <c r="T2652" s="1634"/>
      <c r="U2652" s="1634"/>
      <c r="V2652" s="1634"/>
      <c r="W2652" s="1634"/>
      <c r="X2652" s="1634"/>
      <c r="Y2652" s="1634"/>
      <c r="Z2652" s="1634"/>
    </row>
    <row r="2653" spans="1:26">
      <c r="A2653" s="2806"/>
      <c r="B2653" s="2805"/>
      <c r="C2653" s="1631"/>
      <c r="E2653" s="1633"/>
      <c r="F2653" s="1628"/>
      <c r="G2653" s="1634"/>
      <c r="H2653" s="1634"/>
      <c r="I2653" s="1634"/>
      <c r="J2653" s="1634"/>
      <c r="K2653" s="1628"/>
      <c r="L2653" s="1634"/>
      <c r="M2653" s="1634"/>
      <c r="N2653" s="1634"/>
      <c r="O2653" s="1630"/>
      <c r="P2653" s="1630"/>
      <c r="Q2653" s="1630"/>
      <c r="R2653" s="1631"/>
      <c r="S2653" s="1634"/>
      <c r="T2653" s="1634"/>
      <c r="U2653" s="1634"/>
      <c r="V2653" s="1634"/>
      <c r="W2653" s="1634"/>
      <c r="X2653" s="1634"/>
      <c r="Y2653" s="1634"/>
      <c r="Z2653" s="1634"/>
    </row>
    <row r="2654" spans="1:26">
      <c r="A2654" s="2806"/>
      <c r="B2654" s="2805"/>
      <c r="C2654" s="1631"/>
      <c r="E2654" s="1633"/>
      <c r="F2654" s="1628"/>
      <c r="G2654" s="1634"/>
      <c r="H2654" s="1634"/>
      <c r="I2654" s="1634"/>
      <c r="J2654" s="1634"/>
      <c r="K2654" s="1628"/>
      <c r="L2654" s="1634"/>
      <c r="M2654" s="1634"/>
      <c r="N2654" s="1634"/>
      <c r="O2654" s="1630"/>
      <c r="P2654" s="1630"/>
      <c r="Q2654" s="1630"/>
      <c r="R2654" s="1631"/>
      <c r="S2654" s="1634"/>
      <c r="T2654" s="1634"/>
      <c r="U2654" s="1634"/>
      <c r="V2654" s="1634"/>
      <c r="W2654" s="1634"/>
      <c r="X2654" s="1634"/>
      <c r="Y2654" s="1634"/>
      <c r="Z2654" s="1634"/>
    </row>
    <row r="2655" spans="1:26">
      <c r="A2655" s="2806"/>
      <c r="B2655" s="2805"/>
      <c r="C2655" s="1631"/>
      <c r="E2655" s="1633"/>
      <c r="F2655" s="1628"/>
      <c r="G2655" s="1634"/>
      <c r="H2655" s="1634"/>
      <c r="I2655" s="1634"/>
      <c r="J2655" s="1634"/>
      <c r="K2655" s="1628"/>
      <c r="L2655" s="1634"/>
      <c r="M2655" s="1634"/>
      <c r="N2655" s="1634"/>
      <c r="O2655" s="1630"/>
      <c r="P2655" s="1630"/>
      <c r="Q2655" s="1630"/>
      <c r="R2655" s="1631"/>
      <c r="S2655" s="1634"/>
      <c r="T2655" s="1634"/>
      <c r="U2655" s="1634"/>
      <c r="V2655" s="1634"/>
      <c r="W2655" s="1634"/>
      <c r="X2655" s="1634"/>
      <c r="Y2655" s="1634"/>
      <c r="Z2655" s="1634"/>
    </row>
    <row r="2656" spans="1:26">
      <c r="A2656" s="2806"/>
      <c r="B2656" s="2805"/>
      <c r="C2656" s="1631"/>
      <c r="E2656" s="1633"/>
      <c r="F2656" s="1628"/>
      <c r="G2656" s="1634"/>
      <c r="H2656" s="1634"/>
      <c r="I2656" s="1634"/>
      <c r="J2656" s="1634"/>
      <c r="K2656" s="1628"/>
      <c r="L2656" s="1634"/>
      <c r="M2656" s="1634"/>
      <c r="N2656" s="1634"/>
      <c r="O2656" s="1630"/>
      <c r="P2656" s="1630"/>
      <c r="Q2656" s="1630"/>
      <c r="R2656" s="1631"/>
      <c r="S2656" s="1634"/>
      <c r="T2656" s="1634"/>
      <c r="U2656" s="1634"/>
      <c r="V2656" s="1634"/>
      <c r="W2656" s="1634"/>
      <c r="X2656" s="1634"/>
      <c r="Y2656" s="1634"/>
      <c r="Z2656" s="1634"/>
    </row>
    <row r="2657" spans="1:26">
      <c r="A2657" s="2806"/>
      <c r="B2657" s="2805"/>
      <c r="C2657" s="1631"/>
      <c r="E2657" s="1633"/>
      <c r="F2657" s="1628"/>
      <c r="G2657" s="1634"/>
      <c r="H2657" s="1634"/>
      <c r="I2657" s="1634"/>
      <c r="J2657" s="1634"/>
      <c r="K2657" s="1628"/>
      <c r="L2657" s="1634"/>
      <c r="M2657" s="1634"/>
      <c r="N2657" s="1634"/>
      <c r="O2657" s="1630"/>
      <c r="P2657" s="1630"/>
      <c r="Q2657" s="1630"/>
      <c r="R2657" s="1631"/>
      <c r="S2657" s="1634"/>
      <c r="T2657" s="1634"/>
      <c r="U2657" s="1634"/>
      <c r="V2657" s="1634"/>
      <c r="W2657" s="1634"/>
      <c r="X2657" s="1634"/>
      <c r="Y2657" s="1634"/>
      <c r="Z2657" s="1634"/>
    </row>
    <row r="2658" spans="1:26">
      <c r="A2658" s="2806"/>
      <c r="B2658" s="2805"/>
      <c r="C2658" s="1631"/>
      <c r="E2658" s="1633"/>
      <c r="F2658" s="1628"/>
      <c r="G2658" s="1634"/>
      <c r="H2658" s="1634"/>
      <c r="I2658" s="1634"/>
      <c r="J2658" s="1634"/>
      <c r="K2658" s="1628"/>
      <c r="L2658" s="1634"/>
      <c r="M2658" s="1634"/>
      <c r="N2658" s="1634"/>
      <c r="O2658" s="1630"/>
      <c r="P2658" s="1630"/>
      <c r="Q2658" s="1630"/>
      <c r="R2658" s="1631"/>
      <c r="S2658" s="1634"/>
      <c r="T2658" s="1634"/>
      <c r="U2658" s="1634"/>
      <c r="V2658" s="1634"/>
      <c r="W2658" s="1634"/>
      <c r="X2658" s="1634"/>
      <c r="Y2658" s="1634"/>
      <c r="Z2658" s="1634"/>
    </row>
    <row r="2659" spans="1:26">
      <c r="A2659" s="2806"/>
      <c r="B2659" s="2805"/>
      <c r="C2659" s="1631"/>
      <c r="E2659" s="1633"/>
      <c r="F2659" s="1628"/>
      <c r="G2659" s="1634"/>
      <c r="H2659" s="1634"/>
      <c r="I2659" s="1634"/>
      <c r="J2659" s="1634"/>
      <c r="K2659" s="1628"/>
      <c r="L2659" s="1634"/>
      <c r="M2659" s="1634"/>
      <c r="N2659" s="1634"/>
      <c r="O2659" s="1630"/>
      <c r="P2659" s="1630"/>
      <c r="Q2659" s="1630"/>
      <c r="R2659" s="1631"/>
      <c r="S2659" s="1634"/>
      <c r="T2659" s="1634"/>
      <c r="U2659" s="1634"/>
      <c r="V2659" s="1634"/>
      <c r="W2659" s="1634"/>
      <c r="X2659" s="1634"/>
      <c r="Y2659" s="1634"/>
      <c r="Z2659" s="1634"/>
    </row>
    <row r="2660" spans="1:26" ht="31.2">
      <c r="A2660" s="2806"/>
      <c r="B2660" s="2805"/>
      <c r="C2660" s="1631" t="s">
        <v>613</v>
      </c>
      <c r="D2660" s="1649" t="s">
        <v>614</v>
      </c>
      <c r="E2660" s="1633"/>
      <c r="F2660" s="1628"/>
      <c r="G2660" s="1634" t="s">
        <v>615</v>
      </c>
      <c r="H2660" s="1634" t="s">
        <v>616</v>
      </c>
      <c r="I2660" s="1634"/>
      <c r="J2660" s="1634"/>
      <c r="K2660" s="1628"/>
      <c r="L2660" s="1634"/>
      <c r="M2660" s="1634"/>
      <c r="N2660" s="1634"/>
      <c r="O2660" s="1630"/>
      <c r="P2660" s="1630"/>
      <c r="Q2660" s="1630"/>
      <c r="R2660" s="1631"/>
      <c r="S2660" s="1634"/>
      <c r="T2660" s="1634"/>
      <c r="U2660" s="1634"/>
      <c r="V2660" s="1634"/>
      <c r="W2660" s="1634"/>
      <c r="X2660" s="1634"/>
      <c r="Y2660" s="1634"/>
      <c r="Z2660" s="1634"/>
    </row>
    <row r="2661" spans="1:26">
      <c r="A2661" s="2806"/>
      <c r="B2661" s="2805"/>
      <c r="C2661" s="1631"/>
      <c r="E2661" s="1633"/>
      <c r="F2661" s="1628"/>
      <c r="G2661" s="1634" t="s">
        <v>617</v>
      </c>
      <c r="H2661" s="1634" t="s">
        <v>74</v>
      </c>
      <c r="I2661" s="1634"/>
      <c r="J2661" s="1634"/>
      <c r="K2661" s="1628"/>
      <c r="L2661" s="1634"/>
      <c r="M2661" s="1634"/>
      <c r="N2661" s="1634"/>
      <c r="O2661" s="1630"/>
      <c r="P2661" s="1630"/>
      <c r="Q2661" s="1630"/>
      <c r="R2661" s="1631"/>
      <c r="S2661" s="1634"/>
      <c r="T2661" s="1634"/>
      <c r="U2661" s="1634"/>
      <c r="V2661" s="1634"/>
      <c r="W2661" s="1634"/>
      <c r="X2661" s="1634"/>
      <c r="Y2661" s="1634"/>
      <c r="Z2661" s="1634"/>
    </row>
    <row r="2662" spans="1:26">
      <c r="A2662" s="2806"/>
      <c r="B2662" s="2805"/>
      <c r="C2662" s="1631"/>
      <c r="E2662" s="1633"/>
      <c r="F2662" s="1628"/>
      <c r="G2662" s="1634" t="s">
        <v>618</v>
      </c>
      <c r="H2662" s="1634" t="s">
        <v>619</v>
      </c>
      <c r="I2662" s="1634"/>
      <c r="J2662" s="1634"/>
      <c r="K2662" s="1628"/>
      <c r="L2662" s="1634"/>
      <c r="M2662" s="1634"/>
      <c r="N2662" s="1634"/>
      <c r="O2662" s="1630"/>
      <c r="P2662" s="1630"/>
      <c r="Q2662" s="1630"/>
      <c r="R2662" s="1631"/>
      <c r="S2662" s="1634"/>
      <c r="T2662" s="1634"/>
      <c r="U2662" s="1634"/>
      <c r="V2662" s="1634"/>
      <c r="W2662" s="1634"/>
      <c r="X2662" s="1634"/>
      <c r="Y2662" s="1634"/>
      <c r="Z2662" s="1634"/>
    </row>
    <row r="2663" spans="1:26">
      <c r="A2663" s="2806"/>
      <c r="B2663" s="2805"/>
      <c r="C2663" s="1631"/>
      <c r="E2663" s="1633"/>
      <c r="F2663" s="1628"/>
      <c r="G2663" s="1634"/>
      <c r="H2663" s="1634"/>
      <c r="I2663" s="1634"/>
      <c r="J2663" s="1634"/>
      <c r="K2663" s="1628"/>
      <c r="L2663" s="1634"/>
      <c r="M2663" s="1634"/>
      <c r="N2663" s="1634"/>
      <c r="O2663" s="1630"/>
      <c r="P2663" s="1630"/>
      <c r="Q2663" s="1630"/>
      <c r="R2663" s="1631"/>
      <c r="S2663" s="1634"/>
      <c r="T2663" s="1634"/>
      <c r="U2663" s="1634"/>
      <c r="V2663" s="1634"/>
      <c r="W2663" s="1634"/>
      <c r="X2663" s="1634"/>
      <c r="Y2663" s="1634"/>
      <c r="Z2663" s="1634"/>
    </row>
    <row r="2664" spans="1:26">
      <c r="A2664" s="2806"/>
      <c r="B2664" s="2805"/>
      <c r="C2664" s="1631"/>
      <c r="E2664" s="1633"/>
      <c r="F2664" s="1628"/>
      <c r="G2664" s="1634"/>
      <c r="H2664" s="1634"/>
      <c r="I2664" s="1634"/>
      <c r="J2664" s="1634"/>
      <c r="K2664" s="1628"/>
      <c r="L2664" s="1634"/>
      <c r="M2664" s="1634"/>
      <c r="N2664" s="1634"/>
      <c r="O2664" s="1630"/>
      <c r="P2664" s="1630"/>
      <c r="Q2664" s="1630"/>
      <c r="R2664" s="1631"/>
      <c r="S2664" s="1634"/>
      <c r="T2664" s="1634"/>
      <c r="U2664" s="1634"/>
      <c r="V2664" s="1634"/>
      <c r="W2664" s="1634"/>
      <c r="X2664" s="1634"/>
      <c r="Y2664" s="1634"/>
      <c r="Z2664" s="1634"/>
    </row>
    <row r="2665" spans="1:26">
      <c r="A2665" s="2806"/>
      <c r="B2665" s="2805"/>
      <c r="C2665" s="1631"/>
      <c r="E2665" s="1633"/>
      <c r="F2665" s="1628"/>
      <c r="G2665" s="1634"/>
      <c r="H2665" s="1634"/>
      <c r="I2665" s="1634"/>
      <c r="J2665" s="1634"/>
      <c r="K2665" s="1628"/>
      <c r="L2665" s="1634"/>
      <c r="M2665" s="1634"/>
      <c r="N2665" s="1634"/>
      <c r="O2665" s="1630"/>
      <c r="P2665" s="1630"/>
      <c r="Q2665" s="1630"/>
      <c r="R2665" s="1631"/>
      <c r="S2665" s="1634"/>
      <c r="T2665" s="1634"/>
      <c r="U2665" s="1634"/>
      <c r="V2665" s="1634"/>
      <c r="W2665" s="1634"/>
      <c r="X2665" s="1634"/>
      <c r="Y2665" s="1634"/>
      <c r="Z2665" s="1634"/>
    </row>
    <row r="2666" spans="1:26">
      <c r="A2666" s="2806"/>
      <c r="B2666" s="2805"/>
      <c r="C2666" s="1631"/>
      <c r="E2666" s="1633"/>
      <c r="F2666" s="1628"/>
      <c r="G2666" s="1634"/>
      <c r="H2666" s="1634"/>
      <c r="I2666" s="1634"/>
      <c r="J2666" s="1634"/>
      <c r="K2666" s="1628"/>
      <c r="L2666" s="1634"/>
      <c r="M2666" s="1634"/>
      <c r="N2666" s="1634"/>
      <c r="O2666" s="1630"/>
      <c r="P2666" s="1630"/>
      <c r="Q2666" s="1630"/>
      <c r="R2666" s="1631"/>
      <c r="S2666" s="1634"/>
      <c r="T2666" s="1634"/>
      <c r="U2666" s="1634"/>
      <c r="V2666" s="1634"/>
      <c r="W2666" s="1634"/>
      <c r="X2666" s="1634"/>
      <c r="Y2666" s="1634"/>
      <c r="Z2666" s="1634"/>
    </row>
    <row r="2667" spans="1:26">
      <c r="A2667" s="2806"/>
      <c r="B2667" s="2805"/>
      <c r="C2667" s="1631"/>
      <c r="E2667" s="1633"/>
      <c r="F2667" s="1628"/>
      <c r="G2667" s="1634"/>
      <c r="H2667" s="1634"/>
      <c r="I2667" s="1634"/>
      <c r="J2667" s="1634"/>
      <c r="K2667" s="1628"/>
      <c r="L2667" s="1634"/>
      <c r="M2667" s="1634"/>
      <c r="N2667" s="1634"/>
      <c r="O2667" s="1630"/>
      <c r="P2667" s="1630"/>
      <c r="Q2667" s="1630"/>
      <c r="R2667" s="1631"/>
      <c r="S2667" s="1634"/>
      <c r="T2667" s="1634"/>
      <c r="U2667" s="1634"/>
      <c r="V2667" s="1634"/>
      <c r="W2667" s="1634"/>
      <c r="X2667" s="1634"/>
      <c r="Y2667" s="1634"/>
      <c r="Z2667" s="1634"/>
    </row>
    <row r="2668" spans="1:26">
      <c r="A2668" s="2806"/>
      <c r="B2668" s="2805"/>
      <c r="C2668" s="1631"/>
      <c r="E2668" s="1633"/>
      <c r="F2668" s="1628"/>
      <c r="G2668" s="1634"/>
      <c r="H2668" s="1634"/>
      <c r="I2668" s="1634"/>
      <c r="J2668" s="1634"/>
      <c r="K2668" s="1628"/>
      <c r="L2668" s="1634"/>
      <c r="M2668" s="1634"/>
      <c r="N2668" s="1634"/>
      <c r="O2668" s="1630"/>
      <c r="P2668" s="1630"/>
      <c r="Q2668" s="1630"/>
      <c r="R2668" s="1631"/>
      <c r="S2668" s="1634"/>
      <c r="T2668" s="1634"/>
      <c r="U2668" s="1634"/>
      <c r="V2668" s="1634"/>
      <c r="W2668" s="1634"/>
      <c r="X2668" s="1634"/>
      <c r="Y2668" s="1634"/>
      <c r="Z2668" s="1634"/>
    </row>
    <row r="2669" spans="1:26">
      <c r="A2669" s="2806"/>
      <c r="B2669" s="2805"/>
      <c r="C2669" s="1631"/>
      <c r="E2669" s="1633"/>
      <c r="F2669" s="1628"/>
      <c r="G2669" s="1634"/>
      <c r="H2669" s="1634"/>
      <c r="I2669" s="1634"/>
      <c r="J2669" s="1634"/>
      <c r="K2669" s="1628"/>
      <c r="L2669" s="1634"/>
      <c r="M2669" s="1634"/>
      <c r="N2669" s="1634"/>
      <c r="O2669" s="1630"/>
      <c r="P2669" s="1630"/>
      <c r="Q2669" s="1630"/>
      <c r="R2669" s="1631"/>
      <c r="S2669" s="1634"/>
      <c r="T2669" s="1634"/>
      <c r="U2669" s="1634"/>
      <c r="V2669" s="1634"/>
      <c r="W2669" s="1634"/>
      <c r="X2669" s="1634"/>
      <c r="Y2669" s="1634"/>
      <c r="Z2669" s="1634"/>
    </row>
    <row r="2670" spans="1:26">
      <c r="A2670" s="2806"/>
      <c r="B2670" s="2805"/>
      <c r="C2670" s="1631" t="s">
        <v>620</v>
      </c>
      <c r="D2670" s="1632" t="s">
        <v>621</v>
      </c>
      <c r="E2670" s="1633"/>
      <c r="F2670" s="1628"/>
      <c r="G2670" s="1634"/>
      <c r="H2670" s="1634"/>
      <c r="I2670" s="1634"/>
      <c r="J2670" s="1634"/>
      <c r="K2670" s="1628"/>
      <c r="L2670" s="1634"/>
      <c r="M2670" s="1634"/>
      <c r="N2670" s="1634"/>
      <c r="O2670" s="1630"/>
      <c r="P2670" s="1630"/>
      <c r="Q2670" s="1630"/>
      <c r="R2670" s="1631"/>
      <c r="S2670" s="1634"/>
      <c r="T2670" s="1634"/>
      <c r="U2670" s="1634"/>
      <c r="V2670" s="1634"/>
      <c r="W2670" s="1634"/>
      <c r="X2670" s="1634"/>
      <c r="Y2670" s="1634"/>
      <c r="Z2670" s="1634"/>
    </row>
    <row r="2671" spans="1:26">
      <c r="A2671" s="2806"/>
      <c r="B2671" s="2805"/>
      <c r="C2671" s="1631"/>
      <c r="E2671" s="1633"/>
      <c r="F2671" s="1628"/>
      <c r="G2671" s="1634"/>
      <c r="H2671" s="1634"/>
      <c r="I2671" s="1634"/>
      <c r="J2671" s="1634"/>
      <c r="K2671" s="1628"/>
      <c r="L2671" s="1634"/>
      <c r="M2671" s="1634"/>
      <c r="N2671" s="1634"/>
      <c r="O2671" s="1630"/>
      <c r="P2671" s="1630"/>
      <c r="Q2671" s="1630"/>
      <c r="R2671" s="1631"/>
      <c r="S2671" s="1634"/>
      <c r="T2671" s="1634"/>
      <c r="U2671" s="1634"/>
      <c r="V2671" s="1634"/>
      <c r="W2671" s="1634"/>
      <c r="X2671" s="1634"/>
      <c r="Y2671" s="1634"/>
      <c r="Z2671" s="1634"/>
    </row>
    <row r="2672" spans="1:26">
      <c r="A2672" s="2806"/>
      <c r="B2672" s="2805"/>
      <c r="C2672" s="1631"/>
      <c r="E2672" s="1633"/>
      <c r="F2672" s="1628"/>
      <c r="G2672" s="1634"/>
      <c r="H2672" s="1634"/>
      <c r="I2672" s="1634"/>
      <c r="J2672" s="1634"/>
      <c r="K2672" s="1628"/>
      <c r="L2672" s="1634"/>
      <c r="M2672" s="1634"/>
      <c r="N2672" s="1634"/>
      <c r="O2672" s="1630"/>
      <c r="P2672" s="1630"/>
      <c r="Q2672" s="1630"/>
      <c r="R2672" s="1631"/>
      <c r="S2672" s="1634"/>
      <c r="T2672" s="1634"/>
      <c r="U2672" s="1634"/>
      <c r="V2672" s="1634"/>
      <c r="W2672" s="1634"/>
      <c r="X2672" s="1634"/>
      <c r="Y2672" s="1634"/>
      <c r="Z2672" s="1634"/>
    </row>
    <row r="2673" spans="1:26">
      <c r="A2673" s="2806"/>
      <c r="B2673" s="2805"/>
      <c r="C2673" s="1631"/>
      <c r="E2673" s="1633"/>
      <c r="F2673" s="1628"/>
      <c r="G2673" s="1634"/>
      <c r="H2673" s="1634"/>
      <c r="I2673" s="1634"/>
      <c r="J2673" s="1634"/>
      <c r="K2673" s="1628"/>
      <c r="L2673" s="1634"/>
      <c r="M2673" s="1634"/>
      <c r="N2673" s="1634"/>
      <c r="O2673" s="1630"/>
      <c r="P2673" s="1630"/>
      <c r="Q2673" s="1630"/>
      <c r="R2673" s="1631"/>
      <c r="S2673" s="1634"/>
      <c r="T2673" s="1634"/>
      <c r="U2673" s="1634"/>
      <c r="V2673" s="1634"/>
      <c r="W2673" s="1634"/>
      <c r="X2673" s="1634"/>
      <c r="Y2673" s="1634"/>
      <c r="Z2673" s="1634"/>
    </row>
    <row r="2674" spans="1:26">
      <c r="A2674" s="2806"/>
      <c r="B2674" s="2805"/>
      <c r="C2674" s="1631"/>
      <c r="E2674" s="1633"/>
      <c r="F2674" s="1628"/>
      <c r="G2674" s="1634"/>
      <c r="H2674" s="1634"/>
      <c r="I2674" s="1634"/>
      <c r="J2674" s="1634"/>
      <c r="K2674" s="1628"/>
      <c r="L2674" s="1634"/>
      <c r="M2674" s="1634"/>
      <c r="N2674" s="1634"/>
      <c r="O2674" s="1630"/>
      <c r="P2674" s="1630"/>
      <c r="Q2674" s="1630"/>
      <c r="R2674" s="1631"/>
      <c r="S2674" s="1634"/>
      <c r="T2674" s="1634"/>
      <c r="U2674" s="1634"/>
      <c r="V2674" s="1634"/>
      <c r="W2674" s="1634"/>
      <c r="X2674" s="1634"/>
      <c r="Y2674" s="1634"/>
      <c r="Z2674" s="1634"/>
    </row>
    <row r="2675" spans="1:26">
      <c r="A2675" s="2806"/>
      <c r="B2675" s="2805"/>
      <c r="C2675" s="1631"/>
      <c r="E2675" s="1633"/>
      <c r="F2675" s="1628"/>
      <c r="G2675" s="1634"/>
      <c r="H2675" s="1634"/>
      <c r="I2675" s="1634"/>
      <c r="J2675" s="1634"/>
      <c r="K2675" s="1628"/>
      <c r="L2675" s="1634"/>
      <c r="M2675" s="1634"/>
      <c r="N2675" s="1634"/>
      <c r="O2675" s="1630"/>
      <c r="P2675" s="1630"/>
      <c r="Q2675" s="1630"/>
      <c r="R2675" s="1631"/>
      <c r="S2675" s="1634"/>
      <c r="T2675" s="1634"/>
      <c r="U2675" s="1634"/>
      <c r="V2675" s="1634"/>
      <c r="W2675" s="1634"/>
      <c r="X2675" s="1634"/>
      <c r="Y2675" s="1634"/>
      <c r="Z2675" s="1634"/>
    </row>
    <row r="2676" spans="1:26">
      <c r="A2676" s="2806"/>
      <c r="B2676" s="2805"/>
      <c r="C2676" s="1631"/>
      <c r="E2676" s="1633"/>
      <c r="F2676" s="1628"/>
      <c r="G2676" s="1634"/>
      <c r="H2676" s="1634"/>
      <c r="I2676" s="1634"/>
      <c r="J2676" s="1634"/>
      <c r="K2676" s="1628"/>
      <c r="L2676" s="1634"/>
      <c r="M2676" s="1634"/>
      <c r="N2676" s="1634"/>
      <c r="O2676" s="1630"/>
      <c r="P2676" s="1630"/>
      <c r="Q2676" s="1630"/>
      <c r="R2676" s="1631"/>
      <c r="S2676" s="1634"/>
      <c r="T2676" s="1634"/>
      <c r="U2676" s="1634"/>
      <c r="V2676" s="1634"/>
      <c r="W2676" s="1634"/>
      <c r="X2676" s="1634"/>
      <c r="Y2676" s="1634"/>
      <c r="Z2676" s="1634"/>
    </row>
    <row r="2677" spans="1:26">
      <c r="A2677" s="2806"/>
      <c r="B2677" s="2805"/>
      <c r="C2677" s="1631"/>
      <c r="E2677" s="1633"/>
      <c r="F2677" s="1628"/>
      <c r="G2677" s="1634"/>
      <c r="H2677" s="1634"/>
      <c r="I2677" s="1634"/>
      <c r="J2677" s="1634"/>
      <c r="K2677" s="1628"/>
      <c r="L2677" s="1634"/>
      <c r="M2677" s="1634"/>
      <c r="N2677" s="1634"/>
      <c r="O2677" s="1630"/>
      <c r="P2677" s="1630"/>
      <c r="Q2677" s="1630"/>
      <c r="R2677" s="1631"/>
      <c r="S2677" s="1634"/>
      <c r="T2677" s="1634"/>
      <c r="U2677" s="1634"/>
      <c r="V2677" s="1634"/>
      <c r="W2677" s="1634"/>
      <c r="X2677" s="1634"/>
      <c r="Y2677" s="1634"/>
      <c r="Z2677" s="1634"/>
    </row>
    <row r="2678" spans="1:26">
      <c r="A2678" s="2806"/>
      <c r="B2678" s="2805"/>
      <c r="C2678" s="1631"/>
      <c r="E2678" s="1633"/>
      <c r="F2678" s="1628"/>
      <c r="G2678" s="1634"/>
      <c r="H2678" s="1634"/>
      <c r="I2678" s="1634"/>
      <c r="J2678" s="1634"/>
      <c r="K2678" s="1628"/>
      <c r="L2678" s="1634"/>
      <c r="M2678" s="1634"/>
      <c r="N2678" s="1634"/>
      <c r="O2678" s="1630"/>
      <c r="P2678" s="1630"/>
      <c r="Q2678" s="1630"/>
      <c r="R2678" s="1631"/>
      <c r="S2678" s="1634"/>
      <c r="T2678" s="1634"/>
      <c r="U2678" s="1634"/>
      <c r="V2678" s="1634"/>
      <c r="W2678" s="1634"/>
      <c r="X2678" s="1634"/>
      <c r="Y2678" s="1634"/>
      <c r="Z2678" s="1634"/>
    </row>
    <row r="2679" spans="1:26">
      <c r="A2679" s="2806"/>
      <c r="B2679" s="2805"/>
      <c r="C2679" s="1631"/>
      <c r="E2679" s="1633"/>
      <c r="F2679" s="1628"/>
      <c r="G2679" s="1634"/>
      <c r="H2679" s="1634"/>
      <c r="I2679" s="1634"/>
      <c r="J2679" s="1634"/>
      <c r="K2679" s="1628"/>
      <c r="L2679" s="1634"/>
      <c r="M2679" s="1634"/>
      <c r="N2679" s="1634"/>
      <c r="O2679" s="1630"/>
      <c r="P2679" s="1630"/>
      <c r="Q2679" s="1630"/>
      <c r="R2679" s="1631"/>
      <c r="S2679" s="1634"/>
      <c r="T2679" s="1634"/>
      <c r="U2679" s="1634"/>
      <c r="V2679" s="1634"/>
      <c r="W2679" s="1634"/>
      <c r="X2679" s="1634"/>
      <c r="Y2679" s="1634"/>
      <c r="Z2679" s="1634"/>
    </row>
    <row r="2680" spans="1:26" ht="62.4">
      <c r="A2680" s="2806"/>
      <c r="B2680" s="2805"/>
      <c r="C2680" s="1631" t="s">
        <v>627</v>
      </c>
      <c r="D2680" s="1649" t="s">
        <v>628</v>
      </c>
      <c r="E2680" s="1633"/>
      <c r="F2680" s="1628"/>
      <c r="G2680" s="1634"/>
      <c r="H2680" s="1634"/>
      <c r="I2680" s="1634"/>
      <c r="J2680" s="1634"/>
      <c r="K2680" s="1628"/>
      <c r="L2680" s="1634"/>
      <c r="M2680" s="1634"/>
      <c r="N2680" s="1634"/>
      <c r="O2680" s="1630"/>
      <c r="P2680" s="1630"/>
      <c r="Q2680" s="1630"/>
      <c r="R2680" s="1631"/>
      <c r="S2680" s="1634"/>
      <c r="T2680" s="1634"/>
      <c r="U2680" s="1634"/>
      <c r="V2680" s="1634"/>
      <c r="W2680" s="1634"/>
      <c r="X2680" s="1634"/>
      <c r="Y2680" s="1634"/>
      <c r="Z2680" s="1634"/>
    </row>
    <row r="2681" spans="1:26">
      <c r="A2681" s="2806"/>
      <c r="B2681" s="2805"/>
      <c r="C2681" s="1631"/>
      <c r="D2681" s="1649"/>
      <c r="E2681" s="1633"/>
      <c r="F2681" s="1628"/>
      <c r="G2681" s="1634"/>
      <c r="H2681" s="1634"/>
      <c r="I2681" s="1634"/>
      <c r="J2681" s="1634"/>
      <c r="K2681" s="1628"/>
      <c r="L2681" s="1634"/>
      <c r="M2681" s="1634"/>
      <c r="N2681" s="1634"/>
      <c r="O2681" s="1630"/>
      <c r="P2681" s="1630"/>
      <c r="Q2681" s="1630"/>
      <c r="R2681" s="1631"/>
      <c r="S2681" s="1634"/>
      <c r="T2681" s="1634"/>
      <c r="U2681" s="1634"/>
      <c r="V2681" s="1634"/>
      <c r="W2681" s="1634"/>
      <c r="X2681" s="1634"/>
      <c r="Y2681" s="1634"/>
      <c r="Z2681" s="1634"/>
    </row>
    <row r="2682" spans="1:26">
      <c r="A2682" s="2806"/>
      <c r="B2682" s="2805"/>
      <c r="C2682" s="1631"/>
      <c r="D2682" s="1649"/>
      <c r="E2682" s="1633"/>
      <c r="F2682" s="1628"/>
      <c r="G2682" s="1634"/>
      <c r="H2682" s="1634"/>
      <c r="I2682" s="1634"/>
      <c r="J2682" s="1634"/>
      <c r="K2682" s="1628"/>
      <c r="L2682" s="1634"/>
      <c r="M2682" s="1634"/>
      <c r="N2682" s="1634"/>
      <c r="O2682" s="1630"/>
      <c r="P2682" s="1630"/>
      <c r="Q2682" s="1630"/>
      <c r="R2682" s="1631"/>
      <c r="S2682" s="1634"/>
      <c r="T2682" s="1634"/>
      <c r="U2682" s="1634"/>
      <c r="V2682" s="1634"/>
      <c r="W2682" s="1634"/>
      <c r="X2682" s="1634"/>
      <c r="Y2682" s="1634"/>
      <c r="Z2682" s="1634"/>
    </row>
    <row r="2683" spans="1:26">
      <c r="A2683" s="2806"/>
      <c r="B2683" s="2805"/>
      <c r="C2683" s="1631"/>
      <c r="D2683" s="1649"/>
      <c r="E2683" s="1633"/>
      <c r="F2683" s="1628"/>
      <c r="G2683" s="1634"/>
      <c r="H2683" s="1634"/>
      <c r="I2683" s="1634"/>
      <c r="J2683" s="1634"/>
      <c r="K2683" s="1628"/>
      <c r="L2683" s="1634"/>
      <c r="M2683" s="1634"/>
      <c r="N2683" s="1634"/>
      <c r="O2683" s="1630"/>
      <c r="P2683" s="1630"/>
      <c r="Q2683" s="1630"/>
      <c r="R2683" s="1631"/>
      <c r="S2683" s="1634"/>
      <c r="T2683" s="1634"/>
      <c r="U2683" s="1634"/>
      <c r="V2683" s="1634"/>
      <c r="W2683" s="1634"/>
      <c r="X2683" s="1634"/>
      <c r="Y2683" s="1634"/>
      <c r="Z2683" s="1634"/>
    </row>
    <row r="2684" spans="1:26">
      <c r="A2684" s="2806"/>
      <c r="B2684" s="2805"/>
      <c r="C2684" s="1631"/>
      <c r="D2684" s="1649"/>
      <c r="E2684" s="1633"/>
      <c r="F2684" s="1628"/>
      <c r="G2684" s="1634"/>
      <c r="H2684" s="1634"/>
      <c r="I2684" s="1634"/>
      <c r="J2684" s="1634"/>
      <c r="K2684" s="1628"/>
      <c r="L2684" s="1634"/>
      <c r="M2684" s="1634"/>
      <c r="N2684" s="1634"/>
      <c r="O2684" s="1630"/>
      <c r="P2684" s="1630"/>
      <c r="Q2684" s="1630"/>
      <c r="R2684" s="1631"/>
      <c r="S2684" s="1634"/>
      <c r="T2684" s="1634"/>
      <c r="U2684" s="1634"/>
      <c r="V2684" s="1634"/>
      <c r="W2684" s="1634"/>
      <c r="X2684" s="1634"/>
      <c r="Y2684" s="1634"/>
      <c r="Z2684" s="1634"/>
    </row>
    <row r="2685" spans="1:26">
      <c r="A2685" s="2806"/>
      <c r="B2685" s="2805"/>
      <c r="C2685" s="1631"/>
      <c r="D2685" s="1649"/>
      <c r="E2685" s="1633"/>
      <c r="F2685" s="1628"/>
      <c r="G2685" s="1634"/>
      <c r="H2685" s="1634"/>
      <c r="I2685" s="1634"/>
      <c r="J2685" s="1634"/>
      <c r="K2685" s="1628"/>
      <c r="L2685" s="1634"/>
      <c r="M2685" s="1634"/>
      <c r="N2685" s="1634"/>
      <c r="O2685" s="1630"/>
      <c r="P2685" s="1630"/>
      <c r="Q2685" s="1630"/>
      <c r="R2685" s="1631"/>
      <c r="S2685" s="1634"/>
      <c r="T2685" s="1634"/>
      <c r="U2685" s="1634"/>
      <c r="V2685" s="1634"/>
      <c r="W2685" s="1634"/>
      <c r="X2685" s="1634"/>
      <c r="Y2685" s="1634"/>
      <c r="Z2685" s="1634"/>
    </row>
    <row r="2686" spans="1:26">
      <c r="A2686" s="2806"/>
      <c r="B2686" s="2805"/>
      <c r="C2686" s="1631"/>
      <c r="E2686" s="1633"/>
      <c r="F2686" s="1628"/>
      <c r="G2686" s="1634"/>
      <c r="H2686" s="1634"/>
      <c r="I2686" s="1634"/>
      <c r="J2686" s="1634"/>
      <c r="K2686" s="1628"/>
      <c r="L2686" s="1634"/>
      <c r="M2686" s="1634"/>
      <c r="N2686" s="1634"/>
      <c r="O2686" s="1630"/>
      <c r="P2686" s="1630"/>
      <c r="Q2686" s="1630"/>
      <c r="R2686" s="1631"/>
      <c r="S2686" s="1634"/>
      <c r="T2686" s="1634"/>
      <c r="U2686" s="1634"/>
      <c r="V2686" s="1634"/>
      <c r="W2686" s="1634"/>
      <c r="X2686" s="1634"/>
      <c r="Y2686" s="1634"/>
      <c r="Z2686" s="1634"/>
    </row>
    <row r="2687" spans="1:26">
      <c r="A2687" s="2806"/>
      <c r="B2687" s="2805"/>
      <c r="C2687" s="1631"/>
      <c r="E2687" s="1633"/>
      <c r="F2687" s="1628"/>
      <c r="G2687" s="1634"/>
      <c r="H2687" s="1634"/>
      <c r="I2687" s="1634"/>
      <c r="J2687" s="1634"/>
      <c r="K2687" s="1628"/>
      <c r="L2687" s="1634"/>
      <c r="M2687" s="1634"/>
      <c r="N2687" s="1634"/>
      <c r="O2687" s="1630"/>
      <c r="P2687" s="1630"/>
      <c r="Q2687" s="1630"/>
      <c r="R2687" s="1631"/>
      <c r="S2687" s="1634"/>
      <c r="T2687" s="1634"/>
      <c r="U2687" s="1634"/>
      <c r="V2687" s="1634"/>
      <c r="W2687" s="1634"/>
      <c r="X2687" s="1634"/>
      <c r="Y2687" s="1634"/>
      <c r="Z2687" s="1634"/>
    </row>
    <row r="2688" spans="1:26">
      <c r="A2688" s="2806"/>
      <c r="B2688" s="2805"/>
      <c r="C2688" s="1631"/>
      <c r="E2688" s="1633"/>
      <c r="F2688" s="1628"/>
      <c r="G2688" s="1634"/>
      <c r="H2688" s="1634"/>
      <c r="I2688" s="1634"/>
      <c r="J2688" s="1634"/>
      <c r="K2688" s="1628"/>
      <c r="L2688" s="1634"/>
      <c r="M2688" s="1634"/>
      <c r="N2688" s="1634"/>
      <c r="O2688" s="1630"/>
      <c r="P2688" s="1630"/>
      <c r="Q2688" s="1630"/>
      <c r="R2688" s="1631"/>
      <c r="S2688" s="1634"/>
      <c r="T2688" s="1634"/>
      <c r="U2688" s="1634"/>
      <c r="V2688" s="1634"/>
      <c r="W2688" s="1634"/>
      <c r="X2688" s="1634"/>
      <c r="Y2688" s="1634"/>
      <c r="Z2688" s="1634"/>
    </row>
    <row r="2689" spans="1:26">
      <c r="A2689" s="2806"/>
      <c r="B2689" s="2805"/>
      <c r="C2689" s="1631"/>
      <c r="E2689" s="1633"/>
      <c r="F2689" s="1628"/>
      <c r="G2689" s="1634"/>
      <c r="H2689" s="1634"/>
      <c r="I2689" s="1634"/>
      <c r="J2689" s="1634"/>
      <c r="K2689" s="1628"/>
      <c r="L2689" s="1634"/>
      <c r="M2689" s="1634"/>
      <c r="N2689" s="1634"/>
      <c r="O2689" s="1630"/>
      <c r="P2689" s="1630"/>
      <c r="Q2689" s="1630"/>
      <c r="R2689" s="1631"/>
      <c r="S2689" s="1634"/>
      <c r="T2689" s="1634"/>
      <c r="U2689" s="1634"/>
      <c r="V2689" s="1634"/>
      <c r="W2689" s="1634"/>
      <c r="X2689" s="1634"/>
      <c r="Y2689" s="1634"/>
      <c r="Z2689" s="1634"/>
    </row>
    <row r="2690" spans="1:26" ht="31.2">
      <c r="A2690" s="2806"/>
      <c r="B2690" s="2805"/>
      <c r="C2690" s="1631" t="s">
        <v>629</v>
      </c>
      <c r="D2690" s="1649" t="s">
        <v>630</v>
      </c>
      <c r="E2690" s="1633"/>
      <c r="F2690" s="1628"/>
      <c r="G2690" s="1634"/>
      <c r="H2690" s="1634"/>
      <c r="I2690" s="1634"/>
      <c r="J2690" s="1634"/>
      <c r="K2690" s="1628"/>
      <c r="L2690" s="1634"/>
      <c r="M2690" s="1634"/>
      <c r="N2690" s="1634"/>
      <c r="O2690" s="1630"/>
      <c r="P2690" s="1630"/>
      <c r="Q2690" s="1630"/>
      <c r="R2690" s="1631"/>
      <c r="S2690" s="1634"/>
      <c r="T2690" s="1634"/>
      <c r="U2690" s="1634"/>
      <c r="V2690" s="1634"/>
      <c r="W2690" s="1634"/>
      <c r="X2690" s="1634"/>
      <c r="Y2690" s="1634"/>
      <c r="Z2690" s="1634"/>
    </row>
    <row r="2691" spans="1:26">
      <c r="A2691" s="2806"/>
      <c r="B2691" s="2805"/>
      <c r="C2691" s="1631"/>
      <c r="E2691" s="1633"/>
      <c r="F2691" s="1628"/>
      <c r="G2691" s="1634"/>
      <c r="H2691" s="1634"/>
      <c r="I2691" s="1634"/>
      <c r="J2691" s="1634"/>
      <c r="K2691" s="1628"/>
      <c r="L2691" s="1634"/>
      <c r="M2691" s="1634"/>
      <c r="N2691" s="1634"/>
      <c r="O2691" s="1630"/>
      <c r="P2691" s="1630"/>
      <c r="Q2691" s="1630"/>
      <c r="R2691" s="1631"/>
      <c r="S2691" s="1634"/>
      <c r="T2691" s="1634"/>
      <c r="U2691" s="1634"/>
      <c r="V2691" s="1634"/>
      <c r="W2691" s="1634"/>
      <c r="X2691" s="1634"/>
      <c r="Y2691" s="1634"/>
      <c r="Z2691" s="1634"/>
    </row>
    <row r="2692" spans="1:26">
      <c r="A2692" s="2806"/>
      <c r="B2692" s="2805"/>
      <c r="C2692" s="1631"/>
      <c r="E2692" s="1633"/>
      <c r="F2692" s="1628"/>
      <c r="G2692" s="1634"/>
      <c r="H2692" s="1634"/>
      <c r="I2692" s="1634"/>
      <c r="J2692" s="1634"/>
      <c r="K2692" s="1628"/>
      <c r="L2692" s="1634"/>
      <c r="M2692" s="1634"/>
      <c r="N2692" s="1634"/>
      <c r="O2692" s="1630"/>
      <c r="P2692" s="1630"/>
      <c r="Q2692" s="1630"/>
      <c r="R2692" s="1631"/>
      <c r="S2692" s="1634"/>
      <c r="T2692" s="1634"/>
      <c r="U2692" s="1634"/>
      <c r="V2692" s="1634"/>
      <c r="W2692" s="1634"/>
      <c r="X2692" s="1634"/>
      <c r="Y2692" s="1634"/>
      <c r="Z2692" s="1634"/>
    </row>
    <row r="2693" spans="1:26">
      <c r="A2693" s="2806"/>
      <c r="B2693" s="2805"/>
      <c r="C2693" s="1631"/>
      <c r="E2693" s="1633"/>
      <c r="F2693" s="1628"/>
      <c r="G2693" s="1634"/>
      <c r="H2693" s="1634"/>
      <c r="I2693" s="1634"/>
      <c r="J2693" s="1634"/>
      <c r="K2693" s="1628"/>
      <c r="L2693" s="1634"/>
      <c r="M2693" s="1634"/>
      <c r="N2693" s="1634"/>
      <c r="O2693" s="1630"/>
      <c r="P2693" s="1630"/>
      <c r="Q2693" s="1630"/>
      <c r="R2693" s="1631"/>
      <c r="S2693" s="1634"/>
      <c r="T2693" s="1634"/>
      <c r="U2693" s="1634"/>
      <c r="V2693" s="1634"/>
      <c r="W2693" s="1634"/>
      <c r="X2693" s="1634"/>
      <c r="Y2693" s="1634"/>
      <c r="Z2693" s="1634"/>
    </row>
    <row r="2694" spans="1:26">
      <c r="A2694" s="2806"/>
      <c r="B2694" s="2805"/>
      <c r="C2694" s="1631"/>
      <c r="E2694" s="1633"/>
      <c r="F2694" s="1628"/>
      <c r="G2694" s="1634"/>
      <c r="H2694" s="1634"/>
      <c r="I2694" s="1634"/>
      <c r="J2694" s="1634"/>
      <c r="K2694" s="1628"/>
      <c r="L2694" s="1634"/>
      <c r="M2694" s="1634"/>
      <c r="N2694" s="1634"/>
      <c r="O2694" s="1630"/>
      <c r="P2694" s="1630"/>
      <c r="Q2694" s="1630"/>
      <c r="R2694" s="1631"/>
      <c r="S2694" s="1634"/>
      <c r="T2694" s="1634"/>
      <c r="U2694" s="1634"/>
      <c r="V2694" s="1634"/>
      <c r="W2694" s="1634"/>
      <c r="X2694" s="1634"/>
      <c r="Y2694" s="1634"/>
      <c r="Z2694" s="1634"/>
    </row>
    <row r="2695" spans="1:26">
      <c r="A2695" s="2806"/>
      <c r="B2695" s="2805"/>
      <c r="C2695" s="1631"/>
      <c r="E2695" s="1633"/>
      <c r="F2695" s="1628"/>
      <c r="G2695" s="1634"/>
      <c r="H2695" s="1634"/>
      <c r="I2695" s="1634"/>
      <c r="J2695" s="1634"/>
      <c r="K2695" s="1628"/>
      <c r="L2695" s="1634"/>
      <c r="M2695" s="1634"/>
      <c r="N2695" s="1634"/>
      <c r="O2695" s="1630"/>
      <c r="P2695" s="1630"/>
      <c r="Q2695" s="1630"/>
      <c r="R2695" s="1631"/>
      <c r="S2695" s="1634"/>
      <c r="T2695" s="1634"/>
      <c r="U2695" s="1634"/>
      <c r="V2695" s="1634"/>
      <c r="W2695" s="1634"/>
      <c r="X2695" s="1634"/>
      <c r="Y2695" s="1634"/>
      <c r="Z2695" s="1634"/>
    </row>
    <row r="2696" spans="1:26">
      <c r="A2696" s="2806"/>
      <c r="B2696" s="2805"/>
      <c r="C2696" s="1631"/>
      <c r="E2696" s="1633"/>
      <c r="F2696" s="1628"/>
      <c r="G2696" s="1634"/>
      <c r="H2696" s="1634"/>
      <c r="I2696" s="1634"/>
      <c r="J2696" s="1634"/>
      <c r="K2696" s="1628"/>
      <c r="L2696" s="1634"/>
      <c r="M2696" s="1634"/>
      <c r="N2696" s="1634"/>
      <c r="O2696" s="1630"/>
      <c r="P2696" s="1630"/>
      <c r="Q2696" s="1630"/>
      <c r="R2696" s="1631"/>
      <c r="S2696" s="1634"/>
      <c r="T2696" s="1634"/>
      <c r="U2696" s="1634"/>
      <c r="V2696" s="1634"/>
      <c r="W2696" s="1634"/>
      <c r="X2696" s="1634"/>
      <c r="Y2696" s="1634"/>
      <c r="Z2696" s="1634"/>
    </row>
    <row r="2697" spans="1:26">
      <c r="A2697" s="2806"/>
      <c r="B2697" s="2805"/>
      <c r="C2697" s="1631"/>
      <c r="E2697" s="1633"/>
      <c r="F2697" s="1628"/>
      <c r="G2697" s="1634"/>
      <c r="H2697" s="1634"/>
      <c r="I2697" s="1634"/>
      <c r="J2697" s="1634"/>
      <c r="K2697" s="1628"/>
      <c r="L2697" s="1634"/>
      <c r="M2697" s="1634"/>
      <c r="N2697" s="1634"/>
      <c r="O2697" s="1630"/>
      <c r="P2697" s="1630"/>
      <c r="Q2697" s="1630"/>
      <c r="R2697" s="1631"/>
      <c r="S2697" s="1634"/>
      <c r="T2697" s="1634"/>
      <c r="U2697" s="1634"/>
      <c r="V2697" s="1634"/>
      <c r="W2697" s="1634"/>
      <c r="X2697" s="1634"/>
      <c r="Y2697" s="1634"/>
      <c r="Z2697" s="1634"/>
    </row>
    <row r="2698" spans="1:26">
      <c r="A2698" s="2806"/>
      <c r="B2698" s="2805"/>
      <c r="C2698" s="1631"/>
      <c r="E2698" s="1633"/>
      <c r="F2698" s="1628"/>
      <c r="G2698" s="1634"/>
      <c r="H2698" s="1634"/>
      <c r="I2698" s="1634"/>
      <c r="J2698" s="1634"/>
      <c r="K2698" s="1628"/>
      <c r="L2698" s="1634"/>
      <c r="M2698" s="1634"/>
      <c r="N2698" s="1634"/>
      <c r="O2698" s="1630"/>
      <c r="P2698" s="1630"/>
      <c r="Q2698" s="1630"/>
      <c r="R2698" s="1631"/>
      <c r="S2698" s="1634"/>
      <c r="T2698" s="1634"/>
      <c r="U2698" s="1634"/>
      <c r="V2698" s="1634"/>
      <c r="W2698" s="1634"/>
      <c r="X2698" s="1634"/>
      <c r="Y2698" s="1634"/>
      <c r="Z2698" s="1634"/>
    </row>
    <row r="2699" spans="1:26">
      <c r="A2699" s="2806"/>
      <c r="B2699" s="2805"/>
      <c r="C2699" s="1631"/>
      <c r="E2699" s="1633"/>
      <c r="F2699" s="1628"/>
      <c r="G2699" s="1634"/>
      <c r="H2699" s="1634"/>
      <c r="I2699" s="1634"/>
      <c r="J2699" s="1634"/>
      <c r="K2699" s="1628"/>
      <c r="L2699" s="1634"/>
      <c r="M2699" s="1634"/>
      <c r="N2699" s="1634"/>
      <c r="O2699" s="1630"/>
      <c r="P2699" s="1630"/>
      <c r="Q2699" s="1630"/>
      <c r="R2699" s="1631"/>
      <c r="S2699" s="1634"/>
      <c r="T2699" s="1634"/>
      <c r="U2699" s="1634"/>
      <c r="V2699" s="1634"/>
      <c r="W2699" s="1634"/>
      <c r="X2699" s="1634"/>
      <c r="Y2699" s="1634"/>
      <c r="Z2699" s="1634"/>
    </row>
    <row r="2700" spans="1:26">
      <c r="A2700" s="2806"/>
      <c r="B2700" s="2805"/>
      <c r="C2700" s="1631" t="s">
        <v>631</v>
      </c>
      <c r="D2700" s="1632" t="s">
        <v>632</v>
      </c>
      <c r="E2700" s="1633"/>
      <c r="F2700" s="1628"/>
      <c r="G2700" s="1634"/>
      <c r="H2700" s="1634"/>
      <c r="I2700" s="1634"/>
      <c r="J2700" s="1634"/>
      <c r="K2700" s="1628"/>
      <c r="L2700" s="1634"/>
      <c r="M2700" s="1634"/>
      <c r="N2700" s="1634"/>
      <c r="O2700" s="1630"/>
      <c r="P2700" s="1630"/>
      <c r="Q2700" s="1630"/>
      <c r="R2700" s="1631"/>
      <c r="S2700" s="1634"/>
      <c r="T2700" s="1634"/>
      <c r="U2700" s="1634"/>
      <c r="V2700" s="1634"/>
      <c r="W2700" s="1634"/>
      <c r="X2700" s="1634"/>
      <c r="Y2700" s="1634"/>
      <c r="Z2700" s="1634"/>
    </row>
    <row r="2701" spans="1:26">
      <c r="A2701" s="2806"/>
      <c r="B2701" s="2805"/>
      <c r="C2701" s="1631"/>
      <c r="E2701" s="1633"/>
      <c r="F2701" s="1628"/>
      <c r="G2701" s="1634"/>
      <c r="H2701" s="1634"/>
      <c r="I2701" s="1634"/>
      <c r="J2701" s="1634"/>
      <c r="K2701" s="1628"/>
      <c r="L2701" s="1634"/>
      <c r="M2701" s="1634"/>
      <c r="N2701" s="1634"/>
      <c r="O2701" s="1630"/>
      <c r="P2701" s="1630"/>
      <c r="Q2701" s="1630"/>
      <c r="R2701" s="1631"/>
      <c r="S2701" s="1634"/>
      <c r="T2701" s="1634"/>
      <c r="U2701" s="1634"/>
      <c r="V2701" s="1634"/>
      <c r="W2701" s="1634"/>
      <c r="X2701" s="1634"/>
      <c r="Y2701" s="1634"/>
      <c r="Z2701" s="1634"/>
    </row>
    <row r="2702" spans="1:26">
      <c r="A2702" s="2806"/>
      <c r="B2702" s="2805"/>
      <c r="C2702" s="1631"/>
      <c r="E2702" s="1633"/>
      <c r="F2702" s="1628"/>
      <c r="G2702" s="1634"/>
      <c r="H2702" s="1634"/>
      <c r="I2702" s="1634"/>
      <c r="J2702" s="1634"/>
      <c r="K2702" s="1628"/>
      <c r="L2702" s="1634"/>
      <c r="M2702" s="1634"/>
      <c r="N2702" s="1634"/>
      <c r="O2702" s="1630"/>
      <c r="P2702" s="1630"/>
      <c r="Q2702" s="1630"/>
      <c r="R2702" s="1631"/>
      <c r="S2702" s="1634"/>
      <c r="T2702" s="1634"/>
      <c r="U2702" s="1634"/>
      <c r="V2702" s="1634"/>
      <c r="W2702" s="1634"/>
      <c r="X2702" s="1634"/>
      <c r="Y2702" s="1634"/>
      <c r="Z2702" s="1634"/>
    </row>
    <row r="2703" spans="1:26">
      <c r="A2703" s="2806"/>
      <c r="B2703" s="2805"/>
      <c r="C2703" s="1631"/>
      <c r="E2703" s="1633"/>
      <c r="F2703" s="1628"/>
      <c r="G2703" s="1634"/>
      <c r="H2703" s="1634"/>
      <c r="I2703" s="1634"/>
      <c r="J2703" s="1634"/>
      <c r="K2703" s="1628"/>
      <c r="L2703" s="1634"/>
      <c r="M2703" s="1634"/>
      <c r="N2703" s="1634"/>
      <c r="O2703" s="1630"/>
      <c r="P2703" s="1630"/>
      <c r="Q2703" s="1630"/>
      <c r="R2703" s="1631"/>
      <c r="S2703" s="1634"/>
      <c r="T2703" s="1634"/>
      <c r="U2703" s="1634"/>
      <c r="V2703" s="1634"/>
      <c r="W2703" s="1634"/>
      <c r="X2703" s="1634"/>
      <c r="Y2703" s="1634"/>
      <c r="Z2703" s="1634"/>
    </row>
    <row r="2704" spans="1:26">
      <c r="A2704" s="2806"/>
      <c r="B2704" s="2805"/>
      <c r="C2704" s="1631"/>
      <c r="E2704" s="1633"/>
      <c r="F2704" s="1628"/>
      <c r="G2704" s="1634"/>
      <c r="H2704" s="1634"/>
      <c r="I2704" s="1634"/>
      <c r="J2704" s="1634"/>
      <c r="K2704" s="1628"/>
      <c r="L2704" s="1634"/>
      <c r="M2704" s="1634"/>
      <c r="N2704" s="1634"/>
      <c r="O2704" s="1630"/>
      <c r="P2704" s="1630"/>
      <c r="Q2704" s="1630"/>
      <c r="R2704" s="1631"/>
      <c r="S2704" s="1634"/>
      <c r="T2704" s="1634"/>
      <c r="U2704" s="1634"/>
      <c r="V2704" s="1634"/>
      <c r="W2704" s="1634"/>
      <c r="X2704" s="1634"/>
      <c r="Y2704" s="1634"/>
      <c r="Z2704" s="1634"/>
    </row>
    <row r="2705" spans="1:26">
      <c r="A2705" s="2806"/>
      <c r="B2705" s="2805"/>
      <c r="C2705" s="1631"/>
      <c r="E2705" s="1633"/>
      <c r="F2705" s="1628"/>
      <c r="G2705" s="1634"/>
      <c r="H2705" s="1634"/>
      <c r="I2705" s="1634"/>
      <c r="J2705" s="1634"/>
      <c r="K2705" s="1628"/>
      <c r="L2705" s="1634"/>
      <c r="M2705" s="1634"/>
      <c r="N2705" s="1634"/>
      <c r="O2705" s="1630"/>
      <c r="P2705" s="1630"/>
      <c r="Q2705" s="1630"/>
      <c r="R2705" s="1631"/>
      <c r="S2705" s="1634"/>
      <c r="T2705" s="1634"/>
      <c r="U2705" s="1634"/>
      <c r="V2705" s="1634"/>
      <c r="W2705" s="1634"/>
      <c r="X2705" s="1634"/>
      <c r="Y2705" s="1634"/>
      <c r="Z2705" s="1634"/>
    </row>
    <row r="2706" spans="1:26">
      <c r="A2706" s="2806"/>
      <c r="B2706" s="2805"/>
      <c r="C2706" s="1631"/>
      <c r="E2706" s="1633"/>
      <c r="F2706" s="1628"/>
      <c r="G2706" s="1634"/>
      <c r="H2706" s="1634"/>
      <c r="I2706" s="1634"/>
      <c r="J2706" s="1634"/>
      <c r="K2706" s="1628"/>
      <c r="L2706" s="1634"/>
      <c r="M2706" s="1634"/>
      <c r="N2706" s="1634"/>
      <c r="O2706" s="1630"/>
      <c r="P2706" s="1630"/>
      <c r="Q2706" s="1630"/>
      <c r="R2706" s="1631"/>
      <c r="S2706" s="1634"/>
      <c r="T2706" s="1634"/>
      <c r="U2706" s="1634"/>
      <c r="V2706" s="1634"/>
      <c r="W2706" s="1634"/>
      <c r="X2706" s="1634"/>
      <c r="Y2706" s="1634"/>
      <c r="Z2706" s="1634"/>
    </row>
    <row r="2707" spans="1:26">
      <c r="A2707" s="2806"/>
      <c r="B2707" s="2805"/>
      <c r="C2707" s="1631"/>
      <c r="E2707" s="1633"/>
      <c r="F2707" s="1628"/>
      <c r="G2707" s="1634"/>
      <c r="H2707" s="1634"/>
      <c r="I2707" s="1634"/>
      <c r="J2707" s="1634"/>
      <c r="K2707" s="1628"/>
      <c r="L2707" s="1634"/>
      <c r="M2707" s="1634"/>
      <c r="N2707" s="1634"/>
      <c r="O2707" s="1630"/>
      <c r="P2707" s="1630"/>
      <c r="Q2707" s="1630"/>
      <c r="R2707" s="1631"/>
      <c r="S2707" s="1634"/>
      <c r="T2707" s="1634"/>
      <c r="U2707" s="1634"/>
      <c r="V2707" s="1634"/>
      <c r="W2707" s="1634"/>
      <c r="X2707" s="1634"/>
      <c r="Y2707" s="1634"/>
      <c r="Z2707" s="1634"/>
    </row>
    <row r="2708" spans="1:26">
      <c r="A2708" s="2806"/>
      <c r="B2708" s="2805"/>
      <c r="C2708" s="1631"/>
      <c r="E2708" s="1633"/>
      <c r="F2708" s="1628"/>
      <c r="G2708" s="1634"/>
      <c r="H2708" s="1634"/>
      <c r="I2708" s="1634"/>
      <c r="J2708" s="1634"/>
      <c r="K2708" s="1628"/>
      <c r="L2708" s="1634"/>
      <c r="M2708" s="1634"/>
      <c r="N2708" s="1634"/>
      <c r="O2708" s="1630"/>
      <c r="P2708" s="1630"/>
      <c r="Q2708" s="1630"/>
      <c r="R2708" s="1631"/>
      <c r="S2708" s="1634"/>
      <c r="T2708" s="1634"/>
      <c r="U2708" s="1634"/>
      <c r="V2708" s="1634"/>
      <c r="W2708" s="1634"/>
      <c r="X2708" s="1634"/>
      <c r="Y2708" s="1634"/>
      <c r="Z2708" s="1634"/>
    </row>
    <row r="2709" spans="1:26">
      <c r="A2709" s="2806"/>
      <c r="B2709" s="2805"/>
      <c r="C2709" s="1631"/>
      <c r="E2709" s="1633"/>
      <c r="F2709" s="1628"/>
      <c r="G2709" s="1634"/>
      <c r="H2709" s="1634"/>
      <c r="I2709" s="1634"/>
      <c r="J2709" s="1634"/>
      <c r="K2709" s="1628"/>
      <c r="L2709" s="1634"/>
      <c r="M2709" s="1634"/>
      <c r="N2709" s="1634"/>
      <c r="O2709" s="1630"/>
      <c r="P2709" s="1630"/>
      <c r="Q2709" s="1630"/>
      <c r="R2709" s="1631"/>
      <c r="S2709" s="1634"/>
      <c r="T2709" s="1634"/>
      <c r="U2709" s="1634"/>
      <c r="V2709" s="1634"/>
      <c r="W2709" s="1634"/>
      <c r="X2709" s="1634"/>
      <c r="Y2709" s="1634"/>
      <c r="Z2709" s="1634"/>
    </row>
    <row r="2710" spans="1:26" ht="31.2">
      <c r="A2710" s="2806"/>
      <c r="B2710" s="2805"/>
      <c r="C2710" s="1631" t="s">
        <v>633</v>
      </c>
      <c r="D2710" s="1649" t="s">
        <v>634</v>
      </c>
      <c r="E2710" s="1633"/>
      <c r="F2710" s="1628"/>
      <c r="G2710" s="1634"/>
      <c r="H2710" s="1634"/>
      <c r="I2710" s="1634"/>
      <c r="J2710" s="1634"/>
      <c r="K2710" s="1628"/>
      <c r="L2710" s="1634"/>
      <c r="M2710" s="1634"/>
      <c r="N2710" s="1634"/>
      <c r="O2710" s="1630"/>
      <c r="P2710" s="1630"/>
      <c r="Q2710" s="1630"/>
      <c r="R2710" s="1631"/>
      <c r="S2710" s="1634"/>
      <c r="T2710" s="1634"/>
      <c r="U2710" s="1634"/>
      <c r="V2710" s="1634"/>
      <c r="W2710" s="1634"/>
      <c r="X2710" s="1634"/>
      <c r="Y2710" s="1634"/>
      <c r="Z2710" s="1634"/>
    </row>
    <row r="2711" spans="1:26">
      <c r="A2711" s="2806"/>
      <c r="B2711" s="2805"/>
      <c r="C2711" s="1631"/>
      <c r="E2711" s="1633"/>
      <c r="F2711" s="1628"/>
      <c r="G2711" s="1634"/>
      <c r="H2711" s="1634"/>
      <c r="I2711" s="1634"/>
      <c r="J2711" s="1634"/>
      <c r="K2711" s="1628"/>
      <c r="L2711" s="1634"/>
      <c r="M2711" s="1634"/>
      <c r="N2711" s="1634"/>
      <c r="O2711" s="1630"/>
      <c r="P2711" s="1630"/>
      <c r="Q2711" s="1630"/>
      <c r="R2711" s="1631"/>
      <c r="S2711" s="1634"/>
      <c r="T2711" s="1634"/>
      <c r="U2711" s="1634"/>
      <c r="V2711" s="1634"/>
      <c r="W2711" s="1634"/>
      <c r="X2711" s="1634"/>
      <c r="Y2711" s="1634"/>
      <c r="Z2711" s="1634"/>
    </row>
    <row r="2712" spans="1:26">
      <c r="A2712" s="2806"/>
      <c r="B2712" s="2805"/>
      <c r="C2712" s="1631"/>
      <c r="E2712" s="1633"/>
      <c r="F2712" s="1628"/>
      <c r="G2712" s="1634"/>
      <c r="H2712" s="1634"/>
      <c r="I2712" s="1634"/>
      <c r="J2712" s="1634"/>
      <c r="K2712" s="1628"/>
      <c r="L2712" s="1634"/>
      <c r="M2712" s="1634"/>
      <c r="N2712" s="1634"/>
      <c r="O2712" s="1630"/>
      <c r="P2712" s="1630"/>
      <c r="Q2712" s="1630"/>
      <c r="R2712" s="1631"/>
      <c r="S2712" s="1634"/>
      <c r="T2712" s="1634"/>
      <c r="U2712" s="1634"/>
      <c r="V2712" s="1634"/>
      <c r="W2712" s="1634"/>
      <c r="X2712" s="1634"/>
      <c r="Y2712" s="1634"/>
      <c r="Z2712" s="1634"/>
    </row>
    <row r="2713" spans="1:26">
      <c r="A2713" s="2806"/>
      <c r="B2713" s="2805"/>
      <c r="C2713" s="1631"/>
      <c r="E2713" s="1633"/>
      <c r="F2713" s="1628"/>
      <c r="G2713" s="1634"/>
      <c r="H2713" s="1634"/>
      <c r="I2713" s="1634"/>
      <c r="J2713" s="1634"/>
      <c r="K2713" s="1628"/>
      <c r="L2713" s="1634"/>
      <c r="M2713" s="1634"/>
      <c r="N2713" s="1634"/>
      <c r="O2713" s="1630"/>
      <c r="P2713" s="1630"/>
      <c r="Q2713" s="1630"/>
      <c r="R2713" s="1631"/>
      <c r="S2713" s="1634"/>
      <c r="T2713" s="1634"/>
      <c r="U2713" s="1634"/>
      <c r="V2713" s="1634"/>
      <c r="W2713" s="1634"/>
      <c r="X2713" s="1634"/>
      <c r="Y2713" s="1634"/>
      <c r="Z2713" s="1634"/>
    </row>
    <row r="2714" spans="1:26">
      <c r="A2714" s="2806"/>
      <c r="B2714" s="2805"/>
      <c r="C2714" s="1631"/>
      <c r="E2714" s="1633"/>
      <c r="F2714" s="1628"/>
      <c r="G2714" s="1634"/>
      <c r="H2714" s="1634"/>
      <c r="I2714" s="1634"/>
      <c r="J2714" s="1634"/>
      <c r="K2714" s="1628"/>
      <c r="L2714" s="1634"/>
      <c r="M2714" s="1634"/>
      <c r="N2714" s="1634"/>
      <c r="O2714" s="1630"/>
      <c r="P2714" s="1630"/>
      <c r="Q2714" s="1630"/>
      <c r="R2714" s="1631"/>
      <c r="S2714" s="1634"/>
      <c r="T2714" s="1634"/>
      <c r="U2714" s="1634"/>
      <c r="V2714" s="1634"/>
      <c r="W2714" s="1634"/>
      <c r="X2714" s="1634"/>
      <c r="Y2714" s="1634"/>
      <c r="Z2714" s="1634"/>
    </row>
    <row r="2715" spans="1:26">
      <c r="A2715" s="2806"/>
      <c r="B2715" s="2805"/>
      <c r="C2715" s="1631"/>
      <c r="E2715" s="1633"/>
      <c r="F2715" s="1628"/>
      <c r="G2715" s="1634"/>
      <c r="H2715" s="1634"/>
      <c r="I2715" s="1634"/>
      <c r="J2715" s="1634"/>
      <c r="K2715" s="1628"/>
      <c r="L2715" s="1634"/>
      <c r="M2715" s="1634"/>
      <c r="N2715" s="1634"/>
      <c r="O2715" s="1630"/>
      <c r="P2715" s="1630"/>
      <c r="Q2715" s="1630"/>
      <c r="R2715" s="1631"/>
      <c r="S2715" s="1634"/>
      <c r="T2715" s="1634"/>
      <c r="U2715" s="1634"/>
      <c r="V2715" s="1634"/>
      <c r="W2715" s="1634"/>
      <c r="X2715" s="1634"/>
      <c r="Y2715" s="1634"/>
      <c r="Z2715" s="1634"/>
    </row>
    <row r="2716" spans="1:26">
      <c r="A2716" s="2806"/>
      <c r="B2716" s="2805"/>
      <c r="C2716" s="1631"/>
      <c r="E2716" s="1633"/>
      <c r="F2716" s="1628"/>
      <c r="G2716" s="1634"/>
      <c r="H2716" s="1634"/>
      <c r="I2716" s="1634"/>
      <c r="J2716" s="1634"/>
      <c r="K2716" s="1628"/>
      <c r="L2716" s="1634"/>
      <c r="M2716" s="1634"/>
      <c r="N2716" s="1634"/>
      <c r="O2716" s="1630"/>
      <c r="P2716" s="1630"/>
      <c r="Q2716" s="1630"/>
      <c r="R2716" s="1631"/>
      <c r="S2716" s="1634"/>
      <c r="T2716" s="1634"/>
      <c r="U2716" s="1634"/>
      <c r="V2716" s="1634"/>
      <c r="W2716" s="1634"/>
      <c r="X2716" s="1634"/>
      <c r="Y2716" s="1634"/>
      <c r="Z2716" s="1634"/>
    </row>
    <row r="2717" spans="1:26">
      <c r="A2717" s="2806"/>
      <c r="B2717" s="2805"/>
      <c r="C2717" s="1631"/>
      <c r="E2717" s="1633"/>
      <c r="F2717" s="1628"/>
      <c r="G2717" s="1634"/>
      <c r="H2717" s="1634"/>
      <c r="I2717" s="1634"/>
      <c r="J2717" s="1634"/>
      <c r="K2717" s="1628"/>
      <c r="L2717" s="1634"/>
      <c r="M2717" s="1634"/>
      <c r="N2717" s="1634"/>
      <c r="O2717" s="1630"/>
      <c r="P2717" s="1630"/>
      <c r="Q2717" s="1630"/>
      <c r="R2717" s="1631"/>
      <c r="S2717" s="1634"/>
      <c r="T2717" s="1634"/>
      <c r="U2717" s="1634"/>
      <c r="V2717" s="1634"/>
      <c r="W2717" s="1634"/>
      <c r="X2717" s="1634"/>
      <c r="Y2717" s="1634"/>
      <c r="Z2717" s="1634"/>
    </row>
    <row r="2718" spans="1:26">
      <c r="A2718" s="2806"/>
      <c r="B2718" s="2805"/>
      <c r="C2718" s="1631"/>
      <c r="E2718" s="1633"/>
      <c r="F2718" s="1628"/>
      <c r="G2718" s="1634"/>
      <c r="H2718" s="1634"/>
      <c r="I2718" s="1634"/>
      <c r="J2718" s="1634"/>
      <c r="K2718" s="1628"/>
      <c r="L2718" s="1634"/>
      <c r="M2718" s="1634"/>
      <c r="N2718" s="1634"/>
      <c r="O2718" s="1630"/>
      <c r="P2718" s="1630"/>
      <c r="Q2718" s="1630"/>
      <c r="R2718" s="1631"/>
      <c r="S2718" s="1634"/>
      <c r="T2718" s="1634"/>
      <c r="U2718" s="1634"/>
      <c r="V2718" s="1634"/>
      <c r="W2718" s="1634"/>
      <c r="X2718" s="1634"/>
      <c r="Y2718" s="1634"/>
      <c r="Z2718" s="1634"/>
    </row>
    <row r="2719" spans="1:26">
      <c r="A2719" s="2806"/>
      <c r="B2719" s="2805"/>
      <c r="C2719" s="1631"/>
      <c r="E2719" s="1633"/>
      <c r="F2719" s="1628"/>
      <c r="G2719" s="1634"/>
      <c r="H2719" s="1634"/>
      <c r="I2719" s="1634"/>
      <c r="J2719" s="1634"/>
      <c r="K2719" s="1628"/>
      <c r="L2719" s="1634"/>
      <c r="M2719" s="1634"/>
      <c r="N2719" s="1634"/>
      <c r="O2719" s="1630"/>
      <c r="P2719" s="1630"/>
      <c r="Q2719" s="1630"/>
      <c r="R2719" s="1631"/>
      <c r="S2719" s="1634"/>
      <c r="T2719" s="1634"/>
      <c r="U2719" s="1634"/>
      <c r="V2719" s="1634"/>
      <c r="W2719" s="1634"/>
      <c r="X2719" s="1634"/>
      <c r="Y2719" s="1634"/>
      <c r="Z2719" s="1634"/>
    </row>
    <row r="2720" spans="1:26">
      <c r="A2720" s="2806"/>
      <c r="B2720" s="2805"/>
      <c r="C2720" s="1631" t="s">
        <v>635</v>
      </c>
      <c r="D2720" s="1632" t="s">
        <v>636</v>
      </c>
      <c r="E2720" s="1633"/>
      <c r="F2720" s="1628"/>
      <c r="G2720" s="1634"/>
      <c r="H2720" s="1634"/>
      <c r="I2720" s="1634"/>
      <c r="J2720" s="1634"/>
      <c r="K2720" s="1628"/>
      <c r="L2720" s="1634"/>
      <c r="M2720" s="1634"/>
      <c r="N2720" s="1634"/>
      <c r="O2720" s="1630"/>
      <c r="P2720" s="1630"/>
      <c r="Q2720" s="1630"/>
      <c r="R2720" s="1631"/>
      <c r="S2720" s="1634"/>
      <c r="T2720" s="1634"/>
      <c r="U2720" s="1634"/>
      <c r="V2720" s="1634"/>
      <c r="W2720" s="1634"/>
      <c r="X2720" s="1634"/>
      <c r="Y2720" s="1634"/>
      <c r="Z2720" s="1634"/>
    </row>
    <row r="2721" spans="1:26">
      <c r="A2721" s="2806"/>
      <c r="B2721" s="2805"/>
      <c r="C2721" s="1631"/>
      <c r="D2721" s="1649"/>
      <c r="E2721" s="1633"/>
      <c r="F2721" s="1628"/>
      <c r="G2721" s="1634"/>
      <c r="H2721" s="1634"/>
      <c r="I2721" s="1634"/>
      <c r="J2721" s="1634"/>
      <c r="K2721" s="1628"/>
      <c r="L2721" s="1634"/>
      <c r="M2721" s="1634"/>
      <c r="N2721" s="1634"/>
      <c r="O2721" s="1630"/>
      <c r="P2721" s="1630"/>
      <c r="Q2721" s="1630"/>
      <c r="R2721" s="1631"/>
      <c r="S2721" s="1634"/>
      <c r="T2721" s="1634"/>
      <c r="U2721" s="1634"/>
      <c r="V2721" s="1634"/>
      <c r="W2721" s="1634"/>
      <c r="X2721" s="1634"/>
      <c r="Y2721" s="1634"/>
      <c r="Z2721" s="1634"/>
    </row>
    <row r="2722" spans="1:26">
      <c r="A2722" s="2806"/>
      <c r="B2722" s="2805"/>
      <c r="C2722" s="1631"/>
      <c r="D2722" s="1649"/>
      <c r="E2722" s="1633"/>
      <c r="F2722" s="1628"/>
      <c r="G2722" s="1634"/>
      <c r="H2722" s="1634"/>
      <c r="I2722" s="1634"/>
      <c r="J2722" s="1634"/>
      <c r="K2722" s="1628"/>
      <c r="L2722" s="1634"/>
      <c r="M2722" s="1634"/>
      <c r="N2722" s="1634"/>
      <c r="O2722" s="1630"/>
      <c r="P2722" s="1630"/>
      <c r="Q2722" s="1630"/>
      <c r="R2722" s="1631"/>
      <c r="S2722" s="1634"/>
      <c r="T2722" s="1634"/>
      <c r="U2722" s="1634"/>
      <c r="V2722" s="1634"/>
      <c r="W2722" s="1634"/>
      <c r="X2722" s="1634"/>
      <c r="Y2722" s="1634"/>
      <c r="Z2722" s="1634"/>
    </row>
    <row r="2723" spans="1:26">
      <c r="A2723" s="2806"/>
      <c r="B2723" s="2805"/>
      <c r="C2723" s="1631"/>
      <c r="D2723" s="1649"/>
      <c r="E2723" s="1633"/>
      <c r="F2723" s="1628"/>
      <c r="G2723" s="1634"/>
      <c r="H2723" s="1634"/>
      <c r="I2723" s="1634"/>
      <c r="J2723" s="1634"/>
      <c r="K2723" s="1628"/>
      <c r="L2723" s="1634"/>
      <c r="M2723" s="1634"/>
      <c r="N2723" s="1634"/>
      <c r="O2723" s="1630"/>
      <c r="P2723" s="1630"/>
      <c r="Q2723" s="1630"/>
      <c r="R2723" s="1631"/>
      <c r="S2723" s="1634"/>
      <c r="T2723" s="1634"/>
      <c r="U2723" s="1634"/>
      <c r="V2723" s="1634"/>
      <c r="W2723" s="1634"/>
      <c r="X2723" s="1634"/>
      <c r="Y2723" s="1634"/>
      <c r="Z2723" s="1634"/>
    </row>
    <row r="2724" spans="1:26">
      <c r="A2724" s="2806"/>
      <c r="B2724" s="2805"/>
      <c r="C2724" s="1631"/>
      <c r="D2724" s="1649"/>
      <c r="E2724" s="1633"/>
      <c r="F2724" s="1628"/>
      <c r="G2724" s="1634"/>
      <c r="H2724" s="1634"/>
      <c r="I2724" s="1634"/>
      <c r="J2724" s="1634"/>
      <c r="K2724" s="1628"/>
      <c r="L2724" s="1634"/>
      <c r="M2724" s="1634"/>
      <c r="N2724" s="1634"/>
      <c r="O2724" s="1630"/>
      <c r="P2724" s="1630"/>
      <c r="Q2724" s="1630"/>
      <c r="R2724" s="1631"/>
      <c r="S2724" s="1634"/>
      <c r="T2724" s="1634"/>
      <c r="U2724" s="1634"/>
      <c r="V2724" s="1634"/>
      <c r="W2724" s="1634"/>
      <c r="X2724" s="1634"/>
      <c r="Y2724" s="1634"/>
      <c r="Z2724" s="1634"/>
    </row>
    <row r="2725" spans="1:26">
      <c r="A2725" s="2806"/>
      <c r="B2725" s="2805"/>
      <c r="C2725" s="1631"/>
      <c r="D2725" s="1649"/>
      <c r="E2725" s="1633"/>
      <c r="F2725" s="1628"/>
      <c r="G2725" s="1634"/>
      <c r="H2725" s="1634"/>
      <c r="I2725" s="1634"/>
      <c r="J2725" s="1634"/>
      <c r="K2725" s="1628"/>
      <c r="L2725" s="1634"/>
      <c r="M2725" s="1634"/>
      <c r="N2725" s="1634"/>
      <c r="O2725" s="1630"/>
      <c r="P2725" s="1630"/>
      <c r="Q2725" s="1630"/>
      <c r="R2725" s="1631"/>
      <c r="S2725" s="1634"/>
      <c r="T2725" s="1634"/>
      <c r="U2725" s="1634"/>
      <c r="V2725" s="1634"/>
      <c r="W2725" s="1634"/>
      <c r="X2725" s="1634"/>
      <c r="Y2725" s="1634"/>
      <c r="Z2725" s="1634"/>
    </row>
    <row r="2726" spans="1:26">
      <c r="A2726" s="2806"/>
      <c r="B2726" s="2805"/>
      <c r="C2726" s="1631"/>
      <c r="D2726" s="1649"/>
      <c r="E2726" s="1633"/>
      <c r="F2726" s="1628"/>
      <c r="G2726" s="1634"/>
      <c r="H2726" s="1634"/>
      <c r="I2726" s="1634"/>
      <c r="J2726" s="1634"/>
      <c r="K2726" s="1628"/>
      <c r="L2726" s="1634"/>
      <c r="M2726" s="1634"/>
      <c r="N2726" s="1634"/>
      <c r="O2726" s="1630"/>
      <c r="P2726" s="1630"/>
      <c r="Q2726" s="1630"/>
      <c r="R2726" s="1631"/>
      <c r="S2726" s="1634"/>
      <c r="T2726" s="1634"/>
      <c r="U2726" s="1634"/>
      <c r="V2726" s="1634"/>
      <c r="W2726" s="1634"/>
      <c r="X2726" s="1634"/>
      <c r="Y2726" s="1634"/>
      <c r="Z2726" s="1634"/>
    </row>
    <row r="2727" spans="1:26">
      <c r="A2727" s="2806"/>
      <c r="B2727" s="2805"/>
      <c r="C2727" s="1631"/>
      <c r="D2727" s="1649"/>
      <c r="E2727" s="1633"/>
      <c r="F2727" s="1628"/>
      <c r="G2727" s="1634"/>
      <c r="H2727" s="1634"/>
      <c r="I2727" s="1634"/>
      <c r="J2727" s="1634"/>
      <c r="K2727" s="1628"/>
      <c r="L2727" s="1634"/>
      <c r="M2727" s="1634"/>
      <c r="N2727" s="1634"/>
      <c r="O2727" s="1630"/>
      <c r="P2727" s="1630"/>
      <c r="Q2727" s="1630"/>
      <c r="R2727" s="1631"/>
      <c r="S2727" s="1634"/>
      <c r="T2727" s="1634"/>
      <c r="U2727" s="1634"/>
      <c r="V2727" s="1634"/>
      <c r="W2727" s="1634"/>
      <c r="X2727" s="1634"/>
      <c r="Y2727" s="1634"/>
      <c r="Z2727" s="1634"/>
    </row>
    <row r="2728" spans="1:26">
      <c r="A2728" s="2806"/>
      <c r="B2728" s="2805"/>
      <c r="C2728" s="1631"/>
      <c r="D2728" s="1649"/>
      <c r="E2728" s="1633"/>
      <c r="F2728" s="1628"/>
      <c r="G2728" s="1634"/>
      <c r="H2728" s="1634"/>
      <c r="I2728" s="1634"/>
      <c r="J2728" s="1634"/>
      <c r="K2728" s="1628"/>
      <c r="L2728" s="1634"/>
      <c r="M2728" s="1634"/>
      <c r="N2728" s="1634"/>
      <c r="O2728" s="1630"/>
      <c r="P2728" s="1630"/>
      <c r="Q2728" s="1630"/>
      <c r="R2728" s="1631"/>
      <c r="S2728" s="1634"/>
      <c r="T2728" s="1634"/>
      <c r="U2728" s="1634"/>
      <c r="V2728" s="1634"/>
      <c r="W2728" s="1634"/>
      <c r="X2728" s="1634"/>
      <c r="Y2728" s="1634"/>
      <c r="Z2728" s="1634"/>
    </row>
    <row r="2729" spans="1:26">
      <c r="A2729" s="2806"/>
      <c r="B2729" s="2805"/>
      <c r="C2729" s="1631"/>
      <c r="D2729" s="1649"/>
      <c r="E2729" s="1633"/>
      <c r="F2729" s="1628"/>
      <c r="G2729" s="1634"/>
      <c r="H2729" s="1634"/>
      <c r="I2729" s="1634"/>
      <c r="J2729" s="1634"/>
      <c r="K2729" s="1628"/>
      <c r="L2729" s="1634"/>
      <c r="M2729" s="1634"/>
      <c r="N2729" s="1634"/>
      <c r="O2729" s="1630"/>
      <c r="P2729" s="1630"/>
      <c r="Q2729" s="1630"/>
      <c r="R2729" s="1631"/>
      <c r="S2729" s="1634"/>
      <c r="T2729" s="1634"/>
      <c r="U2729" s="1634"/>
      <c r="V2729" s="1634"/>
      <c r="W2729" s="1634"/>
      <c r="X2729" s="1634"/>
      <c r="Y2729" s="1634"/>
      <c r="Z2729" s="1634"/>
    </row>
    <row r="2730" spans="1:26" ht="31.2">
      <c r="A2730" s="2806"/>
      <c r="B2730" s="2805"/>
      <c r="C2730" s="1631" t="s">
        <v>637</v>
      </c>
      <c r="D2730" s="1649" t="s">
        <v>638</v>
      </c>
      <c r="E2730" s="1633"/>
      <c r="F2730" s="1628"/>
      <c r="G2730" s="1634"/>
      <c r="H2730" s="1634"/>
      <c r="I2730" s="1634"/>
      <c r="J2730" s="1634"/>
      <c r="K2730" s="1628"/>
      <c r="L2730" s="1634"/>
      <c r="M2730" s="1634"/>
      <c r="N2730" s="1634"/>
      <c r="O2730" s="1630"/>
      <c r="P2730" s="1630"/>
      <c r="Q2730" s="1630"/>
      <c r="R2730" s="1631"/>
      <c r="S2730" s="1634"/>
      <c r="T2730" s="1634"/>
      <c r="U2730" s="1634"/>
      <c r="V2730" s="1634"/>
      <c r="W2730" s="1634"/>
      <c r="X2730" s="1634"/>
      <c r="Y2730" s="1634"/>
      <c r="Z2730" s="1634"/>
    </row>
    <row r="2731" spans="1:26">
      <c r="A2731" s="2806"/>
      <c r="B2731" s="2805"/>
      <c r="C2731" s="1631"/>
      <c r="D2731" s="1649"/>
      <c r="E2731" s="1633"/>
      <c r="F2731" s="1628"/>
      <c r="G2731" s="1634"/>
      <c r="H2731" s="1634"/>
      <c r="I2731" s="1634"/>
      <c r="J2731" s="1634"/>
      <c r="K2731" s="1628"/>
      <c r="L2731" s="1634"/>
      <c r="M2731" s="1634"/>
      <c r="N2731" s="1634"/>
      <c r="O2731" s="1630"/>
      <c r="P2731" s="1630"/>
      <c r="Q2731" s="1630"/>
      <c r="R2731" s="1631"/>
      <c r="S2731" s="1634"/>
      <c r="T2731" s="1634"/>
      <c r="U2731" s="1634"/>
      <c r="V2731" s="1634"/>
      <c r="W2731" s="1634"/>
      <c r="X2731" s="1634"/>
      <c r="Y2731" s="1634"/>
      <c r="Z2731" s="1634"/>
    </row>
    <row r="2732" spans="1:26">
      <c r="A2732" s="2806"/>
      <c r="B2732" s="2805"/>
      <c r="C2732" s="1631"/>
      <c r="E2732" s="1633"/>
      <c r="F2732" s="1628"/>
      <c r="G2732" s="1634"/>
      <c r="H2732" s="1634"/>
      <c r="I2732" s="1634"/>
      <c r="J2732" s="1634"/>
      <c r="K2732" s="1628"/>
      <c r="L2732" s="1634"/>
      <c r="M2732" s="1634"/>
      <c r="N2732" s="1634"/>
      <c r="O2732" s="1630"/>
      <c r="P2732" s="1630"/>
      <c r="Q2732" s="1630"/>
      <c r="R2732" s="1631"/>
      <c r="S2732" s="1634"/>
      <c r="T2732" s="1634"/>
      <c r="U2732" s="1634"/>
      <c r="V2732" s="1634"/>
      <c r="W2732" s="1634"/>
      <c r="X2732" s="1634"/>
      <c r="Y2732" s="1634"/>
      <c r="Z2732" s="1634"/>
    </row>
    <row r="2733" spans="1:26">
      <c r="A2733" s="2806"/>
      <c r="B2733" s="2805"/>
      <c r="C2733" s="1631"/>
      <c r="E2733" s="1633"/>
      <c r="F2733" s="1628"/>
      <c r="G2733" s="1634"/>
      <c r="H2733" s="1634"/>
      <c r="I2733" s="1634"/>
      <c r="J2733" s="1634"/>
      <c r="K2733" s="1628"/>
      <c r="L2733" s="1634"/>
      <c r="M2733" s="1634"/>
      <c r="N2733" s="1634"/>
      <c r="O2733" s="1630"/>
      <c r="P2733" s="1630"/>
      <c r="Q2733" s="1630"/>
      <c r="R2733" s="1631"/>
      <c r="S2733" s="1634"/>
      <c r="T2733" s="1634"/>
      <c r="U2733" s="1634"/>
      <c r="V2733" s="1634"/>
      <c r="W2733" s="1634"/>
      <c r="X2733" s="1634"/>
      <c r="Y2733" s="1634"/>
      <c r="Z2733" s="1634"/>
    </row>
    <row r="2734" spans="1:26">
      <c r="A2734" s="2806"/>
      <c r="B2734" s="2805"/>
      <c r="C2734" s="1631"/>
      <c r="E2734" s="1633"/>
      <c r="F2734" s="1628"/>
      <c r="G2734" s="1634"/>
      <c r="H2734" s="1634"/>
      <c r="I2734" s="1634"/>
      <c r="J2734" s="1634"/>
      <c r="K2734" s="1628"/>
      <c r="L2734" s="1634"/>
      <c r="M2734" s="1634"/>
      <c r="N2734" s="1634"/>
      <c r="O2734" s="1630"/>
      <c r="P2734" s="1630"/>
      <c r="Q2734" s="1630"/>
      <c r="R2734" s="1631"/>
      <c r="S2734" s="1634"/>
      <c r="T2734" s="1634"/>
      <c r="U2734" s="1634"/>
      <c r="V2734" s="1634"/>
      <c r="W2734" s="1634"/>
      <c r="X2734" s="1634"/>
      <c r="Y2734" s="1634"/>
      <c r="Z2734" s="1634"/>
    </row>
    <row r="2735" spans="1:26">
      <c r="A2735" s="2806"/>
      <c r="B2735" s="2805"/>
      <c r="C2735" s="1631"/>
      <c r="E2735" s="1633"/>
      <c r="F2735" s="1628"/>
      <c r="G2735" s="1634"/>
      <c r="H2735" s="1634"/>
      <c r="I2735" s="1634"/>
      <c r="J2735" s="1634"/>
      <c r="K2735" s="1628"/>
      <c r="L2735" s="1634"/>
      <c r="M2735" s="1634"/>
      <c r="N2735" s="1634"/>
      <c r="O2735" s="1630"/>
      <c r="P2735" s="1630"/>
      <c r="Q2735" s="1630"/>
      <c r="R2735" s="1631"/>
      <c r="S2735" s="1634"/>
      <c r="T2735" s="1634"/>
      <c r="U2735" s="1634"/>
      <c r="V2735" s="1634"/>
      <c r="W2735" s="1634"/>
      <c r="X2735" s="1634"/>
      <c r="Y2735" s="1634"/>
      <c r="Z2735" s="1634"/>
    </row>
    <row r="2736" spans="1:26">
      <c r="A2736" s="2806"/>
      <c r="B2736" s="2805"/>
      <c r="C2736" s="1631"/>
      <c r="E2736" s="1633"/>
      <c r="F2736" s="1628"/>
      <c r="G2736" s="1634"/>
      <c r="H2736" s="1634"/>
      <c r="I2736" s="1634"/>
      <c r="J2736" s="1634"/>
      <c r="K2736" s="1628"/>
      <c r="L2736" s="1634"/>
      <c r="M2736" s="1634"/>
      <c r="N2736" s="1634"/>
      <c r="O2736" s="1630"/>
      <c r="P2736" s="1630"/>
      <c r="Q2736" s="1630"/>
      <c r="R2736" s="1631"/>
      <c r="S2736" s="1634"/>
      <c r="T2736" s="1634"/>
      <c r="U2736" s="1634"/>
      <c r="V2736" s="1634"/>
      <c r="W2736" s="1634"/>
      <c r="X2736" s="1634"/>
      <c r="Y2736" s="1634"/>
      <c r="Z2736" s="1634"/>
    </row>
    <row r="2737" spans="1:26">
      <c r="A2737" s="2806"/>
      <c r="B2737" s="2805"/>
      <c r="C2737" s="1631"/>
      <c r="E2737" s="1633"/>
      <c r="F2737" s="1628"/>
      <c r="G2737" s="1634"/>
      <c r="H2737" s="1634"/>
      <c r="I2737" s="1634"/>
      <c r="J2737" s="1634"/>
      <c r="K2737" s="1628"/>
      <c r="L2737" s="1634"/>
      <c r="M2737" s="1634"/>
      <c r="N2737" s="1634"/>
      <c r="O2737" s="1630"/>
      <c r="P2737" s="1630"/>
      <c r="Q2737" s="1630"/>
      <c r="R2737" s="1631"/>
      <c r="S2737" s="1634"/>
      <c r="T2737" s="1634"/>
      <c r="U2737" s="1634"/>
      <c r="V2737" s="1634"/>
      <c r="W2737" s="1634"/>
      <c r="X2737" s="1634"/>
      <c r="Y2737" s="1634"/>
      <c r="Z2737" s="1634"/>
    </row>
    <row r="2738" spans="1:26">
      <c r="A2738" s="2806"/>
      <c r="B2738" s="2805"/>
      <c r="C2738" s="1631"/>
      <c r="E2738" s="1633"/>
      <c r="F2738" s="1628"/>
      <c r="G2738" s="1634"/>
      <c r="H2738" s="1634"/>
      <c r="I2738" s="1634"/>
      <c r="J2738" s="1634"/>
      <c r="K2738" s="1628"/>
      <c r="L2738" s="1634"/>
      <c r="M2738" s="1634"/>
      <c r="N2738" s="1634"/>
      <c r="O2738" s="1630"/>
      <c r="P2738" s="1630"/>
      <c r="Q2738" s="1630"/>
      <c r="R2738" s="1631"/>
      <c r="S2738" s="1634"/>
      <c r="T2738" s="1634"/>
      <c r="U2738" s="1634"/>
      <c r="V2738" s="1634"/>
      <c r="W2738" s="1634"/>
      <c r="X2738" s="1634"/>
      <c r="Y2738" s="1634"/>
      <c r="Z2738" s="1634"/>
    </row>
    <row r="2739" spans="1:26">
      <c r="A2739" s="2806"/>
      <c r="B2739" s="2805"/>
      <c r="C2739" s="1631"/>
      <c r="E2739" s="1633"/>
      <c r="F2739" s="1628"/>
      <c r="G2739" s="1634"/>
      <c r="H2739" s="1634"/>
      <c r="I2739" s="1634"/>
      <c r="J2739" s="1634"/>
      <c r="K2739" s="1628"/>
      <c r="L2739" s="1634"/>
      <c r="M2739" s="1634"/>
      <c r="N2739" s="1634"/>
      <c r="O2739" s="1630"/>
      <c r="P2739" s="1630"/>
      <c r="Q2739" s="1630"/>
      <c r="R2739" s="1631"/>
      <c r="S2739" s="1634"/>
      <c r="T2739" s="1634"/>
      <c r="U2739" s="1634"/>
      <c r="V2739" s="1634"/>
      <c r="W2739" s="1634"/>
      <c r="X2739" s="1634"/>
      <c r="Y2739" s="1634"/>
      <c r="Z2739" s="1634"/>
    </row>
    <row r="2740" spans="1:26" ht="46.8">
      <c r="A2740" s="2806"/>
      <c r="B2740" s="2805"/>
      <c r="C2740" s="1631" t="s">
        <v>639</v>
      </c>
      <c r="D2740" s="1649" t="s">
        <v>640</v>
      </c>
      <c r="E2740" s="1633"/>
      <c r="F2740" s="1628"/>
      <c r="G2740" s="1634"/>
      <c r="H2740" s="1634"/>
      <c r="I2740" s="1634"/>
      <c r="J2740" s="1634"/>
      <c r="K2740" s="1628"/>
      <c r="L2740" s="1634"/>
      <c r="M2740" s="1634"/>
      <c r="N2740" s="1634"/>
      <c r="O2740" s="1630"/>
      <c r="P2740" s="1630"/>
      <c r="Q2740" s="1630"/>
      <c r="R2740" s="1631"/>
      <c r="S2740" s="1634"/>
      <c r="T2740" s="1634"/>
      <c r="U2740" s="1634"/>
      <c r="V2740" s="1634"/>
      <c r="W2740" s="1634"/>
      <c r="X2740" s="1634"/>
      <c r="Y2740" s="1634"/>
      <c r="Z2740" s="1634"/>
    </row>
    <row r="2741" spans="1:26">
      <c r="A2741" s="2806"/>
      <c r="B2741" s="2805"/>
      <c r="C2741" s="1631"/>
      <c r="E2741" s="1633"/>
      <c r="F2741" s="1628"/>
      <c r="G2741" s="1634"/>
      <c r="H2741" s="1634"/>
      <c r="I2741" s="1634"/>
      <c r="J2741" s="1634"/>
      <c r="K2741" s="1628"/>
      <c r="L2741" s="1634"/>
      <c r="M2741" s="1634"/>
      <c r="N2741" s="1634"/>
      <c r="O2741" s="1630"/>
      <c r="P2741" s="1630"/>
      <c r="Q2741" s="1630"/>
      <c r="R2741" s="1631"/>
      <c r="S2741" s="1634"/>
      <c r="T2741" s="1634"/>
      <c r="U2741" s="1634"/>
      <c r="V2741" s="1634"/>
      <c r="W2741" s="1634"/>
      <c r="X2741" s="1634"/>
      <c r="Y2741" s="1634"/>
      <c r="Z2741" s="1634"/>
    </row>
    <row r="2742" spans="1:26">
      <c r="A2742" s="2806"/>
      <c r="B2742" s="2805"/>
      <c r="C2742" s="1631"/>
      <c r="E2742" s="1633"/>
      <c r="F2742" s="1628"/>
      <c r="G2742" s="1634"/>
      <c r="H2742" s="1634"/>
      <c r="I2742" s="1634"/>
      <c r="J2742" s="1634"/>
      <c r="K2742" s="1628"/>
      <c r="L2742" s="1634"/>
      <c r="M2742" s="1634"/>
      <c r="N2742" s="1634"/>
      <c r="O2742" s="1630"/>
      <c r="P2742" s="1630"/>
      <c r="Q2742" s="1630"/>
      <c r="R2742" s="1631"/>
      <c r="S2742" s="1634"/>
      <c r="T2742" s="1634"/>
      <c r="U2742" s="1634"/>
      <c r="V2742" s="1634"/>
      <c r="W2742" s="1634"/>
      <c r="X2742" s="1634"/>
      <c r="Y2742" s="1634"/>
      <c r="Z2742" s="1634"/>
    </row>
    <row r="2743" spans="1:26">
      <c r="A2743" s="2806"/>
      <c r="B2743" s="2805"/>
      <c r="C2743" s="1631"/>
      <c r="E2743" s="1633"/>
      <c r="F2743" s="1628"/>
      <c r="G2743" s="1634"/>
      <c r="H2743" s="1634"/>
      <c r="I2743" s="1634"/>
      <c r="J2743" s="1634"/>
      <c r="K2743" s="1628"/>
      <c r="L2743" s="1634"/>
      <c r="M2743" s="1634"/>
      <c r="N2743" s="1634"/>
      <c r="O2743" s="1630"/>
      <c r="P2743" s="1630"/>
      <c r="Q2743" s="1630"/>
      <c r="R2743" s="1631"/>
      <c r="S2743" s="1634"/>
      <c r="T2743" s="1634"/>
      <c r="U2743" s="1634"/>
      <c r="V2743" s="1634"/>
      <c r="W2743" s="1634"/>
      <c r="X2743" s="1634"/>
      <c r="Y2743" s="1634"/>
      <c r="Z2743" s="1634"/>
    </row>
    <row r="2744" spans="1:26">
      <c r="A2744" s="2806"/>
      <c r="B2744" s="2805"/>
      <c r="C2744" s="1631"/>
      <c r="E2744" s="1633"/>
      <c r="F2744" s="1628"/>
      <c r="G2744" s="1634"/>
      <c r="H2744" s="1634"/>
      <c r="I2744" s="1634"/>
      <c r="J2744" s="1634"/>
      <c r="K2744" s="1628"/>
      <c r="L2744" s="1634"/>
      <c r="M2744" s="1634"/>
      <c r="N2744" s="1634"/>
      <c r="O2744" s="1630"/>
      <c r="P2744" s="1630"/>
      <c r="Q2744" s="1630"/>
      <c r="R2744" s="1631"/>
      <c r="S2744" s="1634"/>
      <c r="T2744" s="1634"/>
      <c r="U2744" s="1634"/>
      <c r="V2744" s="1634"/>
      <c r="W2744" s="1634"/>
      <c r="X2744" s="1634"/>
      <c r="Y2744" s="1634"/>
      <c r="Z2744" s="1634"/>
    </row>
    <row r="2745" spans="1:26">
      <c r="A2745" s="2806"/>
      <c r="B2745" s="2805"/>
      <c r="C2745" s="1631"/>
      <c r="E2745" s="1633"/>
      <c r="F2745" s="1628"/>
      <c r="G2745" s="1634"/>
      <c r="H2745" s="1634"/>
      <c r="I2745" s="1634"/>
      <c r="J2745" s="1634"/>
      <c r="K2745" s="1628"/>
      <c r="L2745" s="1634"/>
      <c r="M2745" s="1634"/>
      <c r="N2745" s="1634"/>
      <c r="O2745" s="1630"/>
      <c r="P2745" s="1630"/>
      <c r="Q2745" s="1630"/>
      <c r="R2745" s="1631"/>
      <c r="S2745" s="1634"/>
      <c r="T2745" s="1634"/>
      <c r="U2745" s="1634"/>
      <c r="V2745" s="1634"/>
      <c r="W2745" s="1634"/>
      <c r="X2745" s="1634"/>
      <c r="Y2745" s="1634"/>
      <c r="Z2745" s="1634"/>
    </row>
    <row r="2746" spans="1:26">
      <c r="A2746" s="2806"/>
      <c r="B2746" s="2805"/>
      <c r="C2746" s="1631"/>
      <c r="E2746" s="1633"/>
      <c r="F2746" s="1628"/>
      <c r="G2746" s="1634"/>
      <c r="H2746" s="1634"/>
      <c r="I2746" s="1634"/>
      <c r="J2746" s="1634"/>
      <c r="K2746" s="1628"/>
      <c r="L2746" s="1634"/>
      <c r="M2746" s="1634"/>
      <c r="N2746" s="1634"/>
      <c r="O2746" s="1630"/>
      <c r="P2746" s="1630"/>
      <c r="Q2746" s="1630"/>
      <c r="R2746" s="1631"/>
      <c r="S2746" s="1634"/>
      <c r="T2746" s="1634"/>
      <c r="U2746" s="1634"/>
      <c r="V2746" s="1634"/>
      <c r="W2746" s="1634"/>
      <c r="X2746" s="1634"/>
      <c r="Y2746" s="1634"/>
      <c r="Z2746" s="1634"/>
    </row>
    <row r="2747" spans="1:26">
      <c r="A2747" s="2806"/>
      <c r="B2747" s="2805"/>
      <c r="C2747" s="1631"/>
      <c r="E2747" s="1633"/>
      <c r="F2747" s="1628"/>
      <c r="G2747" s="1634"/>
      <c r="H2747" s="1634"/>
      <c r="I2747" s="1634"/>
      <c r="J2747" s="1634"/>
      <c r="K2747" s="1628"/>
      <c r="L2747" s="1634"/>
      <c r="M2747" s="1634"/>
      <c r="N2747" s="1634"/>
      <c r="O2747" s="1630"/>
      <c r="P2747" s="1630"/>
      <c r="Q2747" s="1630"/>
      <c r="R2747" s="1631"/>
      <c r="S2747" s="1634"/>
      <c r="T2747" s="1634"/>
      <c r="U2747" s="1634"/>
      <c r="V2747" s="1634"/>
      <c r="W2747" s="1634"/>
      <c r="X2747" s="1634"/>
      <c r="Y2747" s="1634"/>
      <c r="Z2747" s="1634"/>
    </row>
    <row r="2748" spans="1:26">
      <c r="A2748" s="2806"/>
      <c r="B2748" s="2805"/>
      <c r="C2748" s="1631"/>
      <c r="E2748" s="1633"/>
      <c r="F2748" s="1628"/>
      <c r="G2748" s="1634"/>
      <c r="H2748" s="1634"/>
      <c r="I2748" s="1634"/>
      <c r="J2748" s="1634"/>
      <c r="K2748" s="1628"/>
      <c r="L2748" s="1634"/>
      <c r="M2748" s="1634"/>
      <c r="N2748" s="1634"/>
      <c r="O2748" s="1630"/>
      <c r="P2748" s="1630"/>
      <c r="Q2748" s="1630"/>
      <c r="R2748" s="1631"/>
      <c r="S2748" s="1634"/>
      <c r="T2748" s="1634"/>
      <c r="U2748" s="1634"/>
      <c r="V2748" s="1634"/>
      <c r="W2748" s="1634"/>
      <c r="X2748" s="1634"/>
      <c r="Y2748" s="1634"/>
      <c r="Z2748" s="1634"/>
    </row>
    <row r="2749" spans="1:26">
      <c r="A2749" s="2806"/>
      <c r="B2749" s="2805"/>
      <c r="C2749" s="1631"/>
      <c r="E2749" s="1633"/>
      <c r="F2749" s="1628"/>
      <c r="G2749" s="1634"/>
      <c r="H2749" s="1634"/>
      <c r="I2749" s="1634"/>
      <c r="J2749" s="1634"/>
      <c r="K2749" s="1628"/>
      <c r="L2749" s="1634"/>
      <c r="M2749" s="1634"/>
      <c r="N2749" s="1634"/>
      <c r="O2749" s="1630"/>
      <c r="P2749" s="1630"/>
      <c r="Q2749" s="1630"/>
      <c r="R2749" s="1631"/>
      <c r="S2749" s="1634"/>
      <c r="T2749" s="1634"/>
      <c r="U2749" s="1634"/>
      <c r="V2749" s="1634"/>
      <c r="W2749" s="1634"/>
      <c r="X2749" s="1634"/>
      <c r="Y2749" s="1634"/>
      <c r="Z2749" s="1634"/>
    </row>
    <row r="2750" spans="1:26" ht="46.8">
      <c r="A2750" s="2806"/>
      <c r="B2750" s="2805"/>
      <c r="C2750" s="1631" t="s">
        <v>641</v>
      </c>
      <c r="D2750" s="1649" t="s">
        <v>642</v>
      </c>
      <c r="E2750" s="1633"/>
      <c r="F2750" s="1628"/>
      <c r="G2750" s="1634"/>
      <c r="H2750" s="1634"/>
      <c r="I2750" s="1634"/>
      <c r="J2750" s="1634"/>
      <c r="K2750" s="1628"/>
      <c r="L2750" s="1634"/>
      <c r="M2750" s="1634"/>
      <c r="N2750" s="1634"/>
      <c r="O2750" s="1630"/>
      <c r="P2750" s="1630"/>
      <c r="Q2750" s="1630"/>
      <c r="R2750" s="1631"/>
      <c r="S2750" s="1634"/>
      <c r="T2750" s="1634"/>
      <c r="U2750" s="1634"/>
      <c r="V2750" s="1634"/>
      <c r="W2750" s="1634"/>
      <c r="X2750" s="1634"/>
      <c r="Y2750" s="1634"/>
      <c r="Z2750" s="1634"/>
    </row>
    <row r="2751" spans="1:26">
      <c r="A2751" s="2806"/>
      <c r="B2751" s="2805"/>
      <c r="C2751" s="1631"/>
      <c r="E2751" s="1633"/>
      <c r="F2751" s="1628"/>
      <c r="G2751" s="1634"/>
      <c r="H2751" s="1634"/>
      <c r="I2751" s="1634"/>
      <c r="J2751" s="1634"/>
      <c r="K2751" s="1628"/>
      <c r="L2751" s="1634"/>
      <c r="M2751" s="1634"/>
      <c r="N2751" s="1634"/>
      <c r="O2751" s="1630"/>
      <c r="P2751" s="1630"/>
      <c r="Q2751" s="1630"/>
      <c r="R2751" s="1631"/>
      <c r="S2751" s="1634"/>
      <c r="T2751" s="1634"/>
      <c r="U2751" s="1634"/>
      <c r="V2751" s="1634"/>
      <c r="W2751" s="1634"/>
      <c r="X2751" s="1634"/>
      <c r="Y2751" s="1634"/>
      <c r="Z2751" s="1634"/>
    </row>
    <row r="2752" spans="1:26">
      <c r="A2752" s="2806"/>
      <c r="B2752" s="2805"/>
      <c r="C2752" s="1631"/>
      <c r="E2752" s="1633"/>
      <c r="F2752" s="1628"/>
      <c r="G2752" s="1634"/>
      <c r="H2752" s="1634"/>
      <c r="I2752" s="1634"/>
      <c r="J2752" s="1634"/>
      <c r="K2752" s="1628"/>
      <c r="L2752" s="1634"/>
      <c r="M2752" s="1634"/>
      <c r="N2752" s="1634"/>
      <c r="O2752" s="1630"/>
      <c r="P2752" s="1630"/>
      <c r="Q2752" s="1630"/>
      <c r="R2752" s="1631"/>
      <c r="S2752" s="1634"/>
      <c r="T2752" s="1634"/>
      <c r="U2752" s="1634"/>
      <c r="V2752" s="1634"/>
      <c r="W2752" s="1634"/>
      <c r="X2752" s="1634"/>
      <c r="Y2752" s="1634"/>
      <c r="Z2752" s="1634"/>
    </row>
    <row r="2753" spans="1:26">
      <c r="A2753" s="2806"/>
      <c r="B2753" s="2805"/>
      <c r="C2753" s="1631"/>
      <c r="E2753" s="1633"/>
      <c r="F2753" s="1628"/>
      <c r="G2753" s="1634"/>
      <c r="H2753" s="1634"/>
      <c r="I2753" s="1634"/>
      <c r="J2753" s="1634"/>
      <c r="K2753" s="1628"/>
      <c r="L2753" s="1634"/>
      <c r="M2753" s="1634"/>
      <c r="N2753" s="1634"/>
      <c r="O2753" s="1630"/>
      <c r="P2753" s="1630"/>
      <c r="Q2753" s="1630"/>
      <c r="R2753" s="1631"/>
      <c r="S2753" s="1634"/>
      <c r="T2753" s="1634"/>
      <c r="U2753" s="1634"/>
      <c r="V2753" s="1634"/>
      <c r="W2753" s="1634"/>
      <c r="X2753" s="1634"/>
      <c r="Y2753" s="1634"/>
      <c r="Z2753" s="1634"/>
    </row>
    <row r="2754" spans="1:26">
      <c r="A2754" s="2806"/>
      <c r="B2754" s="2805"/>
      <c r="C2754" s="1631"/>
      <c r="E2754" s="1633"/>
      <c r="F2754" s="1628"/>
      <c r="G2754" s="1634"/>
      <c r="H2754" s="1634"/>
      <c r="I2754" s="1634"/>
      <c r="J2754" s="1634"/>
      <c r="K2754" s="1628"/>
      <c r="L2754" s="1634"/>
      <c r="M2754" s="1634"/>
      <c r="N2754" s="1634"/>
      <c r="O2754" s="1630"/>
      <c r="P2754" s="1630"/>
      <c r="Q2754" s="1630"/>
      <c r="R2754" s="1631"/>
      <c r="S2754" s="1634"/>
      <c r="T2754" s="1634"/>
      <c r="U2754" s="1634"/>
      <c r="V2754" s="1634"/>
      <c r="W2754" s="1634"/>
      <c r="X2754" s="1634"/>
      <c r="Y2754" s="1634"/>
      <c r="Z2754" s="1634"/>
    </row>
    <row r="2755" spans="1:26">
      <c r="A2755" s="2806"/>
      <c r="B2755" s="2805"/>
      <c r="C2755" s="1631"/>
      <c r="E2755" s="1633"/>
      <c r="F2755" s="1628"/>
      <c r="G2755" s="1634"/>
      <c r="H2755" s="1634"/>
      <c r="I2755" s="1634"/>
      <c r="J2755" s="1634"/>
      <c r="K2755" s="1628"/>
      <c r="L2755" s="1634"/>
      <c r="M2755" s="1634"/>
      <c r="N2755" s="1634"/>
      <c r="O2755" s="1630"/>
      <c r="P2755" s="1630"/>
      <c r="Q2755" s="1630"/>
      <c r="R2755" s="1631"/>
      <c r="S2755" s="1634"/>
      <c r="T2755" s="1634"/>
      <c r="U2755" s="1634"/>
      <c r="V2755" s="1634"/>
      <c r="W2755" s="1634"/>
      <c r="X2755" s="1634"/>
      <c r="Y2755" s="1634"/>
      <c r="Z2755" s="1634"/>
    </row>
    <row r="2756" spans="1:26">
      <c r="A2756" s="2806"/>
      <c r="B2756" s="2805"/>
      <c r="C2756" s="1631"/>
      <c r="E2756" s="1633"/>
      <c r="F2756" s="1628"/>
      <c r="G2756" s="1634"/>
      <c r="H2756" s="1634"/>
      <c r="I2756" s="1634"/>
      <c r="J2756" s="1634"/>
      <c r="K2756" s="1628"/>
      <c r="L2756" s="1634"/>
      <c r="M2756" s="1634"/>
      <c r="N2756" s="1634"/>
      <c r="O2756" s="1630"/>
      <c r="P2756" s="1630"/>
      <c r="Q2756" s="1630"/>
      <c r="R2756" s="1631"/>
      <c r="S2756" s="1634"/>
      <c r="T2756" s="1634"/>
      <c r="U2756" s="1634"/>
      <c r="V2756" s="1634"/>
      <c r="W2756" s="1634"/>
      <c r="X2756" s="1634"/>
      <c r="Y2756" s="1634"/>
      <c r="Z2756" s="1634"/>
    </row>
    <row r="2757" spans="1:26">
      <c r="A2757" s="2806"/>
      <c r="B2757" s="2805"/>
      <c r="C2757" s="1631"/>
      <c r="E2757" s="1633"/>
      <c r="F2757" s="1628"/>
      <c r="G2757" s="1634"/>
      <c r="H2757" s="1634"/>
      <c r="I2757" s="1634"/>
      <c r="J2757" s="1634"/>
      <c r="K2757" s="1628"/>
      <c r="L2757" s="1634"/>
      <c r="M2757" s="1634"/>
      <c r="N2757" s="1634"/>
      <c r="O2757" s="1630"/>
      <c r="P2757" s="1630"/>
      <c r="Q2757" s="1630"/>
      <c r="R2757" s="1631"/>
      <c r="S2757" s="1634"/>
      <c r="T2757" s="1634"/>
      <c r="U2757" s="1634"/>
      <c r="V2757" s="1634"/>
      <c r="W2757" s="1634"/>
      <c r="X2757" s="1634"/>
      <c r="Y2757" s="1634"/>
      <c r="Z2757" s="1634"/>
    </row>
    <row r="2758" spans="1:26">
      <c r="A2758" s="2806"/>
      <c r="B2758" s="2805"/>
      <c r="C2758" s="1631"/>
      <c r="E2758" s="1633"/>
      <c r="F2758" s="1628"/>
      <c r="G2758" s="1634"/>
      <c r="H2758" s="1634"/>
      <c r="I2758" s="1634"/>
      <c r="J2758" s="1634"/>
      <c r="K2758" s="1628"/>
      <c r="L2758" s="1634"/>
      <c r="M2758" s="1634"/>
      <c r="N2758" s="1634"/>
      <c r="O2758" s="1630"/>
      <c r="P2758" s="1630"/>
      <c r="Q2758" s="1630"/>
      <c r="R2758" s="1631"/>
      <c r="S2758" s="1634"/>
      <c r="T2758" s="1634"/>
      <c r="U2758" s="1634"/>
      <c r="V2758" s="1634"/>
      <c r="W2758" s="1634"/>
      <c r="X2758" s="1634"/>
      <c r="Y2758" s="1634"/>
      <c r="Z2758" s="1634"/>
    </row>
    <row r="2759" spans="1:26">
      <c r="A2759" s="2806"/>
      <c r="B2759" s="2805"/>
      <c r="C2759" s="1631"/>
      <c r="E2759" s="1633"/>
      <c r="F2759" s="1628"/>
      <c r="G2759" s="1634"/>
      <c r="H2759" s="1634"/>
      <c r="I2759" s="1634"/>
      <c r="J2759" s="1634"/>
      <c r="K2759" s="1628"/>
      <c r="L2759" s="1634"/>
      <c r="M2759" s="1634"/>
      <c r="N2759" s="1634"/>
      <c r="O2759" s="1630"/>
      <c r="P2759" s="1630"/>
      <c r="Q2759" s="1630"/>
      <c r="R2759" s="1631"/>
      <c r="S2759" s="1634"/>
      <c r="T2759" s="1634"/>
      <c r="U2759" s="1634"/>
      <c r="V2759" s="1634"/>
      <c r="W2759" s="1634"/>
      <c r="X2759" s="1634"/>
      <c r="Y2759" s="1634"/>
      <c r="Z2759" s="1634"/>
    </row>
    <row r="2760" spans="1:26" ht="93.6">
      <c r="A2760" s="2806"/>
      <c r="B2760" s="2805"/>
      <c r="C2760" s="1631" t="s">
        <v>643</v>
      </c>
      <c r="D2760" s="1649" t="s">
        <v>644</v>
      </c>
      <c r="E2760" s="1633"/>
      <c r="F2760" s="1628"/>
      <c r="G2760" s="1634"/>
      <c r="H2760" s="1634"/>
      <c r="I2760" s="1634"/>
      <c r="J2760" s="1634"/>
      <c r="K2760" s="1628"/>
      <c r="L2760" s="1634"/>
      <c r="M2760" s="1634"/>
      <c r="N2760" s="1634"/>
      <c r="O2760" s="1630"/>
      <c r="P2760" s="1630"/>
      <c r="Q2760" s="1630"/>
      <c r="R2760" s="1631"/>
      <c r="S2760" s="1634"/>
      <c r="T2760" s="1634"/>
      <c r="U2760" s="1634"/>
      <c r="V2760" s="1634"/>
      <c r="W2760" s="1634"/>
      <c r="X2760" s="1634"/>
      <c r="Y2760" s="1634"/>
      <c r="Z2760" s="1634"/>
    </row>
    <row r="2761" spans="1:26">
      <c r="A2761" s="2806"/>
      <c r="B2761" s="2805"/>
      <c r="C2761" s="1631"/>
      <c r="E2761" s="1633"/>
      <c r="F2761" s="1628"/>
      <c r="G2761" s="1634"/>
      <c r="H2761" s="1634"/>
      <c r="I2761" s="1634"/>
      <c r="J2761" s="1634"/>
      <c r="K2761" s="1628"/>
      <c r="L2761" s="1634"/>
      <c r="M2761" s="1634"/>
      <c r="N2761" s="1634"/>
      <c r="O2761" s="1630"/>
      <c r="P2761" s="1630"/>
      <c r="Q2761" s="1630"/>
      <c r="R2761" s="1631"/>
      <c r="S2761" s="1634"/>
      <c r="T2761" s="1634"/>
      <c r="U2761" s="1634"/>
      <c r="V2761" s="1634"/>
      <c r="W2761" s="1634"/>
      <c r="X2761" s="1634"/>
      <c r="Y2761" s="1634"/>
      <c r="Z2761" s="1634"/>
    </row>
    <row r="2762" spans="1:26">
      <c r="A2762" s="2806"/>
      <c r="B2762" s="2805"/>
      <c r="C2762" s="1631"/>
      <c r="E2762" s="1633"/>
      <c r="F2762" s="1628"/>
      <c r="G2762" s="1634"/>
      <c r="H2762" s="1634"/>
      <c r="I2762" s="1634"/>
      <c r="J2762" s="1634"/>
      <c r="K2762" s="1628"/>
      <c r="L2762" s="1634"/>
      <c r="M2762" s="1634"/>
      <c r="N2762" s="1634"/>
      <c r="O2762" s="1630"/>
      <c r="P2762" s="1630"/>
      <c r="Q2762" s="1630"/>
      <c r="R2762" s="1631"/>
      <c r="S2762" s="1634"/>
      <c r="T2762" s="1634"/>
      <c r="U2762" s="1634"/>
      <c r="V2762" s="1634"/>
      <c r="W2762" s="1634"/>
      <c r="X2762" s="1634"/>
      <c r="Y2762" s="1634"/>
      <c r="Z2762" s="1634"/>
    </row>
    <row r="2763" spans="1:26">
      <c r="A2763" s="2806"/>
      <c r="B2763" s="2805"/>
      <c r="C2763" s="1631"/>
      <c r="E2763" s="1633"/>
      <c r="F2763" s="1628"/>
      <c r="G2763" s="1634"/>
      <c r="H2763" s="1634"/>
      <c r="I2763" s="1634"/>
      <c r="J2763" s="1634"/>
      <c r="K2763" s="1628"/>
      <c r="L2763" s="1634"/>
      <c r="M2763" s="1634"/>
      <c r="N2763" s="1634"/>
      <c r="O2763" s="1630"/>
      <c r="P2763" s="1630"/>
      <c r="Q2763" s="1630"/>
      <c r="R2763" s="1631"/>
      <c r="S2763" s="1634"/>
      <c r="T2763" s="1634"/>
      <c r="U2763" s="1634"/>
      <c r="V2763" s="1634"/>
      <c r="W2763" s="1634"/>
      <c r="X2763" s="1634"/>
      <c r="Y2763" s="1634"/>
      <c r="Z2763" s="1634"/>
    </row>
    <row r="2764" spans="1:26">
      <c r="A2764" s="2806"/>
      <c r="B2764" s="2805"/>
      <c r="C2764" s="1631"/>
      <c r="E2764" s="1633"/>
      <c r="F2764" s="1628"/>
      <c r="G2764" s="1634"/>
      <c r="H2764" s="1634"/>
      <c r="I2764" s="1634"/>
      <c r="J2764" s="1634"/>
      <c r="K2764" s="1628"/>
      <c r="L2764" s="1634"/>
      <c r="M2764" s="1634"/>
      <c r="N2764" s="1634"/>
      <c r="O2764" s="1630"/>
      <c r="P2764" s="1630"/>
      <c r="Q2764" s="1630"/>
      <c r="R2764" s="1631"/>
      <c r="S2764" s="1634"/>
      <c r="T2764" s="1634"/>
      <c r="U2764" s="1634"/>
      <c r="V2764" s="1634"/>
      <c r="W2764" s="1634"/>
      <c r="X2764" s="1634"/>
      <c r="Y2764" s="1634"/>
      <c r="Z2764" s="1634"/>
    </row>
    <row r="2765" spans="1:26">
      <c r="A2765" s="2806"/>
      <c r="B2765" s="2805"/>
      <c r="C2765" s="1631"/>
      <c r="E2765" s="1633"/>
      <c r="F2765" s="1628"/>
      <c r="G2765" s="1634"/>
      <c r="H2765" s="1634"/>
      <c r="I2765" s="1634"/>
      <c r="J2765" s="1634"/>
      <c r="K2765" s="1628"/>
      <c r="L2765" s="1634"/>
      <c r="M2765" s="1634"/>
      <c r="N2765" s="1634"/>
      <c r="O2765" s="1630"/>
      <c r="P2765" s="1630"/>
      <c r="Q2765" s="1630"/>
      <c r="R2765" s="1631"/>
      <c r="S2765" s="1634"/>
      <c r="T2765" s="1634"/>
      <c r="U2765" s="1634"/>
      <c r="V2765" s="1634"/>
      <c r="W2765" s="1634"/>
      <c r="X2765" s="1634"/>
      <c r="Y2765" s="1634"/>
      <c r="Z2765" s="1634"/>
    </row>
    <row r="2766" spans="1:26">
      <c r="A2766" s="2806"/>
      <c r="B2766" s="2805"/>
      <c r="C2766" s="1631"/>
      <c r="E2766" s="1633"/>
      <c r="F2766" s="1628"/>
      <c r="G2766" s="1634"/>
      <c r="H2766" s="1634"/>
      <c r="I2766" s="1634"/>
      <c r="J2766" s="1634"/>
      <c r="K2766" s="1628"/>
      <c r="L2766" s="1634"/>
      <c r="M2766" s="1634"/>
      <c r="N2766" s="1634"/>
      <c r="O2766" s="1630"/>
      <c r="P2766" s="1630"/>
      <c r="Q2766" s="1630"/>
      <c r="R2766" s="1631"/>
      <c r="S2766" s="1634"/>
      <c r="T2766" s="1634"/>
      <c r="U2766" s="1634"/>
      <c r="V2766" s="1634"/>
      <c r="W2766" s="1634"/>
      <c r="X2766" s="1634"/>
      <c r="Y2766" s="1634"/>
      <c r="Z2766" s="1634"/>
    </row>
    <row r="2767" spans="1:26">
      <c r="A2767" s="2806"/>
      <c r="B2767" s="2805"/>
      <c r="C2767" s="1631"/>
      <c r="E2767" s="1633"/>
      <c r="F2767" s="1628"/>
      <c r="G2767" s="1634"/>
      <c r="H2767" s="1634"/>
      <c r="I2767" s="1634"/>
      <c r="J2767" s="1634"/>
      <c r="K2767" s="1628"/>
      <c r="L2767" s="1634"/>
      <c r="M2767" s="1634"/>
      <c r="N2767" s="1634"/>
      <c r="O2767" s="1630"/>
      <c r="P2767" s="1630"/>
      <c r="Q2767" s="1630"/>
      <c r="R2767" s="1631"/>
      <c r="S2767" s="1634"/>
      <c r="T2767" s="1634"/>
      <c r="U2767" s="1634"/>
      <c r="V2767" s="1634"/>
      <c r="W2767" s="1634"/>
      <c r="X2767" s="1634"/>
      <c r="Y2767" s="1634"/>
      <c r="Z2767" s="1634"/>
    </row>
    <row r="2768" spans="1:26">
      <c r="A2768" s="2806"/>
      <c r="B2768" s="2805"/>
      <c r="C2768" s="1631"/>
      <c r="E2768" s="1633"/>
      <c r="F2768" s="1628"/>
      <c r="G2768" s="1634"/>
      <c r="H2768" s="1634"/>
      <c r="I2768" s="1634"/>
      <c r="J2768" s="1634"/>
      <c r="K2768" s="1628"/>
      <c r="L2768" s="1634"/>
      <c r="M2768" s="1634"/>
      <c r="N2768" s="1634"/>
      <c r="O2768" s="1630"/>
      <c r="P2768" s="1630"/>
      <c r="Q2768" s="1630"/>
      <c r="R2768" s="1631"/>
      <c r="S2768" s="1634"/>
      <c r="T2768" s="1634"/>
      <c r="U2768" s="1634"/>
      <c r="V2768" s="1634"/>
      <c r="W2768" s="1634"/>
      <c r="X2768" s="1634"/>
      <c r="Y2768" s="1634"/>
      <c r="Z2768" s="1634"/>
    </row>
    <row r="2769" spans="1:26">
      <c r="A2769" s="2806"/>
      <c r="B2769" s="2805"/>
      <c r="C2769" s="1631"/>
      <c r="E2769" s="1633"/>
      <c r="F2769" s="1628"/>
      <c r="G2769" s="1634"/>
      <c r="H2769" s="1634"/>
      <c r="I2769" s="1634"/>
      <c r="J2769" s="1634"/>
      <c r="K2769" s="1628"/>
      <c r="L2769" s="1634"/>
      <c r="M2769" s="1634"/>
      <c r="N2769" s="1634"/>
      <c r="O2769" s="1630"/>
      <c r="P2769" s="1630"/>
      <c r="Q2769" s="1630"/>
      <c r="R2769" s="1631"/>
      <c r="S2769" s="1634"/>
      <c r="T2769" s="1634"/>
      <c r="U2769" s="1634"/>
      <c r="V2769" s="1634"/>
      <c r="W2769" s="1634"/>
      <c r="X2769" s="1634"/>
      <c r="Y2769" s="1634"/>
      <c r="Z2769" s="1634"/>
    </row>
    <row r="2770" spans="1:26" ht="78">
      <c r="A2770" s="2806"/>
      <c r="B2770" s="2805"/>
      <c r="C2770" s="1631" t="s">
        <v>645</v>
      </c>
      <c r="D2770" s="1649" t="s">
        <v>646</v>
      </c>
      <c r="E2770" s="1633"/>
      <c r="F2770" s="1628"/>
      <c r="G2770" s="1634"/>
      <c r="H2770" s="1634"/>
      <c r="I2770" s="1634"/>
      <c r="J2770" s="1634"/>
      <c r="K2770" s="1628"/>
      <c r="L2770" s="1634"/>
      <c r="M2770" s="1634"/>
      <c r="N2770" s="1634"/>
      <c r="O2770" s="1630"/>
      <c r="P2770" s="1630"/>
      <c r="Q2770" s="1630"/>
      <c r="R2770" s="1631"/>
      <c r="S2770" s="1634"/>
      <c r="T2770" s="1634"/>
      <c r="U2770" s="1634"/>
      <c r="V2770" s="1634"/>
      <c r="W2770" s="1634"/>
      <c r="X2770" s="1634"/>
      <c r="Y2770" s="1634"/>
      <c r="Z2770" s="1634"/>
    </row>
    <row r="2771" spans="1:26">
      <c r="A2771" s="2806"/>
      <c r="B2771" s="2805"/>
      <c r="C2771" s="1631"/>
      <c r="E2771" s="1633"/>
      <c r="F2771" s="1628"/>
      <c r="G2771" s="1634"/>
      <c r="H2771" s="1634"/>
      <c r="I2771" s="1634"/>
      <c r="J2771" s="1634"/>
      <c r="K2771" s="1628"/>
      <c r="L2771" s="1634"/>
      <c r="M2771" s="1634"/>
      <c r="N2771" s="1634"/>
      <c r="O2771" s="1630"/>
      <c r="P2771" s="1630"/>
      <c r="Q2771" s="1630"/>
      <c r="R2771" s="1631"/>
      <c r="S2771" s="1634"/>
      <c r="T2771" s="1634"/>
      <c r="U2771" s="1634"/>
      <c r="V2771" s="1634"/>
      <c r="W2771" s="1634"/>
      <c r="X2771" s="1634"/>
      <c r="Y2771" s="1634"/>
      <c r="Z2771" s="1634"/>
    </row>
    <row r="2772" spans="1:26">
      <c r="A2772" s="2806"/>
      <c r="B2772" s="2805"/>
      <c r="C2772" s="1631"/>
      <c r="E2772" s="1633"/>
      <c r="F2772" s="1628"/>
      <c r="G2772" s="1634"/>
      <c r="H2772" s="1634"/>
      <c r="I2772" s="1634"/>
      <c r="J2772" s="1634"/>
      <c r="K2772" s="1628"/>
      <c r="L2772" s="1634"/>
      <c r="M2772" s="1634"/>
      <c r="N2772" s="1634"/>
      <c r="O2772" s="1630"/>
      <c r="P2772" s="1630"/>
      <c r="Q2772" s="1630"/>
      <c r="R2772" s="1631"/>
      <c r="S2772" s="1634"/>
      <c r="T2772" s="1634"/>
      <c r="U2772" s="1634"/>
      <c r="V2772" s="1634"/>
      <c r="W2772" s="1634"/>
      <c r="X2772" s="1634"/>
      <c r="Y2772" s="1634"/>
      <c r="Z2772" s="1634"/>
    </row>
    <row r="2773" spans="1:26">
      <c r="A2773" s="2806"/>
      <c r="B2773" s="2805"/>
      <c r="C2773" s="1631"/>
      <c r="E2773" s="1633"/>
      <c r="F2773" s="1628"/>
      <c r="G2773" s="1634"/>
      <c r="H2773" s="1634"/>
      <c r="I2773" s="1634"/>
      <c r="J2773" s="1634"/>
      <c r="K2773" s="1628"/>
      <c r="L2773" s="1634"/>
      <c r="M2773" s="1634"/>
      <c r="N2773" s="1634"/>
      <c r="O2773" s="1630"/>
      <c r="P2773" s="1630"/>
      <c r="Q2773" s="1630"/>
      <c r="R2773" s="1631"/>
      <c r="S2773" s="1634"/>
      <c r="T2773" s="1634"/>
      <c r="U2773" s="1634"/>
      <c r="V2773" s="1634"/>
      <c r="W2773" s="1634"/>
      <c r="X2773" s="1634"/>
      <c r="Y2773" s="1634"/>
      <c r="Z2773" s="1634"/>
    </row>
    <row r="2774" spans="1:26">
      <c r="A2774" s="2806"/>
      <c r="B2774" s="2805"/>
      <c r="C2774" s="1631"/>
      <c r="E2774" s="1633"/>
      <c r="F2774" s="1628"/>
      <c r="G2774" s="1634"/>
      <c r="H2774" s="1634"/>
      <c r="I2774" s="1634"/>
      <c r="J2774" s="1634"/>
      <c r="K2774" s="1628"/>
      <c r="L2774" s="1634"/>
      <c r="M2774" s="1634"/>
      <c r="N2774" s="1634"/>
      <c r="O2774" s="1630"/>
      <c r="P2774" s="1630"/>
      <c r="Q2774" s="1630"/>
      <c r="R2774" s="1631"/>
      <c r="S2774" s="1634"/>
      <c r="T2774" s="1634"/>
      <c r="U2774" s="1634"/>
      <c r="V2774" s="1634"/>
      <c r="W2774" s="1634"/>
      <c r="X2774" s="1634"/>
      <c r="Y2774" s="1634"/>
      <c r="Z2774" s="1634"/>
    </row>
    <row r="2775" spans="1:26">
      <c r="A2775" s="2806"/>
      <c r="B2775" s="2805"/>
      <c r="C2775" s="1631"/>
      <c r="E2775" s="1633"/>
      <c r="F2775" s="1628"/>
      <c r="G2775" s="1634"/>
      <c r="H2775" s="1634"/>
      <c r="I2775" s="1634"/>
      <c r="J2775" s="1634"/>
      <c r="K2775" s="1628"/>
      <c r="L2775" s="1634"/>
      <c r="M2775" s="1634"/>
      <c r="N2775" s="1634"/>
      <c r="O2775" s="1630"/>
      <c r="P2775" s="1630"/>
      <c r="Q2775" s="1630"/>
      <c r="R2775" s="1631"/>
      <c r="S2775" s="1634"/>
      <c r="T2775" s="1634"/>
      <c r="U2775" s="1634"/>
      <c r="V2775" s="1634"/>
      <c r="W2775" s="1634"/>
      <c r="X2775" s="1634"/>
      <c r="Y2775" s="1634"/>
      <c r="Z2775" s="1634"/>
    </row>
    <row r="2776" spans="1:26">
      <c r="A2776" s="2806"/>
      <c r="B2776" s="2805"/>
      <c r="C2776" s="1631"/>
      <c r="E2776" s="1633"/>
      <c r="F2776" s="1628"/>
      <c r="G2776" s="1634"/>
      <c r="H2776" s="1634"/>
      <c r="I2776" s="1634"/>
      <c r="J2776" s="1634"/>
      <c r="K2776" s="1628"/>
      <c r="L2776" s="1634"/>
      <c r="M2776" s="1634"/>
      <c r="N2776" s="1634"/>
      <c r="O2776" s="1630"/>
      <c r="P2776" s="1630"/>
      <c r="Q2776" s="1630"/>
      <c r="R2776" s="1631"/>
      <c r="S2776" s="1634"/>
      <c r="T2776" s="1634"/>
      <c r="U2776" s="1634"/>
      <c r="V2776" s="1634"/>
      <c r="W2776" s="1634"/>
      <c r="X2776" s="1634"/>
      <c r="Y2776" s="1634"/>
      <c r="Z2776" s="1634"/>
    </row>
    <row r="2777" spans="1:26">
      <c r="A2777" s="2806"/>
      <c r="B2777" s="2805"/>
      <c r="C2777" s="1631"/>
      <c r="E2777" s="1633"/>
      <c r="F2777" s="1628"/>
      <c r="G2777" s="1634"/>
      <c r="H2777" s="1634"/>
      <c r="I2777" s="1634"/>
      <c r="J2777" s="1634"/>
      <c r="K2777" s="1628"/>
      <c r="L2777" s="1634"/>
      <c r="M2777" s="1634"/>
      <c r="N2777" s="1634"/>
      <c r="O2777" s="1630"/>
      <c r="P2777" s="1630"/>
      <c r="Q2777" s="1630"/>
      <c r="R2777" s="1631"/>
      <c r="S2777" s="1634"/>
      <c r="T2777" s="1634"/>
      <c r="U2777" s="1634"/>
      <c r="V2777" s="1634"/>
      <c r="W2777" s="1634"/>
      <c r="X2777" s="1634"/>
      <c r="Y2777" s="1634"/>
      <c r="Z2777" s="1634"/>
    </row>
    <row r="2778" spans="1:26">
      <c r="A2778" s="2806"/>
      <c r="B2778" s="2805"/>
      <c r="C2778" s="1631"/>
      <c r="E2778" s="1633"/>
      <c r="F2778" s="1628"/>
      <c r="G2778" s="1634"/>
      <c r="H2778" s="1634"/>
      <c r="I2778" s="1634"/>
      <c r="J2778" s="1634"/>
      <c r="K2778" s="1628"/>
      <c r="L2778" s="1634"/>
      <c r="M2778" s="1634"/>
      <c r="N2778" s="1634"/>
      <c r="O2778" s="1630"/>
      <c r="P2778" s="1630"/>
      <c r="Q2778" s="1630"/>
      <c r="R2778" s="1631"/>
      <c r="S2778" s="1634"/>
      <c r="T2778" s="1634"/>
      <c r="U2778" s="1634"/>
      <c r="V2778" s="1634"/>
      <c r="W2778" s="1634"/>
      <c r="X2778" s="1634"/>
      <c r="Y2778" s="1634"/>
      <c r="Z2778" s="1634"/>
    </row>
    <row r="2779" spans="1:26">
      <c r="A2779" s="2806"/>
      <c r="B2779" s="2805"/>
      <c r="C2779" s="1631"/>
      <c r="E2779" s="1633"/>
      <c r="F2779" s="1628"/>
      <c r="G2779" s="1634"/>
      <c r="H2779" s="1634"/>
      <c r="I2779" s="1634"/>
      <c r="J2779" s="1634"/>
      <c r="K2779" s="1628"/>
      <c r="L2779" s="1634"/>
      <c r="M2779" s="1634"/>
      <c r="N2779" s="1634"/>
      <c r="O2779" s="1630"/>
      <c r="P2779" s="1630"/>
      <c r="Q2779" s="1630"/>
      <c r="R2779" s="1631"/>
      <c r="S2779" s="1634"/>
      <c r="T2779" s="1634"/>
      <c r="U2779" s="1634"/>
      <c r="V2779" s="1634"/>
      <c r="W2779" s="1634"/>
      <c r="X2779" s="1634"/>
      <c r="Y2779" s="1634"/>
      <c r="Z2779" s="1634"/>
    </row>
    <row r="2780" spans="1:26">
      <c r="A2780" s="2806"/>
      <c r="B2780" s="2805"/>
      <c r="C2780" s="1631" t="s">
        <v>647</v>
      </c>
      <c r="D2780" s="1649" t="s">
        <v>648</v>
      </c>
      <c r="E2780" s="1633"/>
      <c r="F2780" s="1628"/>
      <c r="G2780" s="1634"/>
      <c r="H2780" s="1634"/>
      <c r="I2780" s="1634"/>
      <c r="J2780" s="1634"/>
      <c r="K2780" s="1628"/>
      <c r="L2780" s="1634"/>
      <c r="M2780" s="1634"/>
      <c r="N2780" s="1634"/>
      <c r="O2780" s="1630"/>
      <c r="P2780" s="1630"/>
      <c r="Q2780" s="1630"/>
      <c r="R2780" s="1631"/>
      <c r="S2780" s="1634"/>
      <c r="T2780" s="1634"/>
      <c r="U2780" s="1634"/>
      <c r="V2780" s="1634"/>
      <c r="W2780" s="1634"/>
      <c r="X2780" s="1634"/>
      <c r="Y2780" s="1634"/>
      <c r="Z2780" s="1634"/>
    </row>
    <row r="2781" spans="1:26">
      <c r="A2781" s="2806"/>
      <c r="B2781" s="2805"/>
      <c r="C2781" s="1631"/>
      <c r="E2781" s="1633"/>
      <c r="F2781" s="1628"/>
      <c r="G2781" s="1634"/>
      <c r="H2781" s="1634"/>
      <c r="I2781" s="1634"/>
      <c r="J2781" s="1634"/>
      <c r="K2781" s="1628"/>
      <c r="L2781" s="1634"/>
      <c r="M2781" s="1634"/>
      <c r="N2781" s="1634"/>
      <c r="O2781" s="1630"/>
      <c r="P2781" s="1630"/>
      <c r="Q2781" s="1630"/>
      <c r="R2781" s="1631"/>
      <c r="S2781" s="1634"/>
      <c r="T2781" s="1634"/>
      <c r="U2781" s="1634"/>
      <c r="V2781" s="1634"/>
      <c r="W2781" s="1634"/>
      <c r="X2781" s="1634"/>
      <c r="Y2781" s="1634"/>
      <c r="Z2781" s="1634"/>
    </row>
    <row r="2782" spans="1:26">
      <c r="A2782" s="2806"/>
      <c r="B2782" s="2805"/>
      <c r="C2782" s="1631"/>
      <c r="E2782" s="1633"/>
      <c r="F2782" s="1628"/>
      <c r="G2782" s="1634"/>
      <c r="H2782" s="1634"/>
      <c r="I2782" s="1634"/>
      <c r="J2782" s="1634"/>
      <c r="K2782" s="1628"/>
      <c r="L2782" s="1634"/>
      <c r="M2782" s="1634"/>
      <c r="N2782" s="1634"/>
      <c r="O2782" s="1630"/>
      <c r="P2782" s="1630"/>
      <c r="Q2782" s="1630"/>
      <c r="R2782" s="1631"/>
      <c r="S2782" s="1634"/>
      <c r="T2782" s="1634"/>
      <c r="U2782" s="1634"/>
      <c r="V2782" s="1634"/>
      <c r="W2782" s="1634"/>
      <c r="X2782" s="1634"/>
      <c r="Y2782" s="1634"/>
      <c r="Z2782" s="1634"/>
    </row>
    <row r="2783" spans="1:26">
      <c r="A2783" s="2806"/>
      <c r="B2783" s="2805"/>
      <c r="C2783" s="1631"/>
      <c r="E2783" s="1633"/>
      <c r="F2783" s="1628"/>
      <c r="G2783" s="1634"/>
      <c r="H2783" s="1634"/>
      <c r="I2783" s="1634"/>
      <c r="J2783" s="1634"/>
      <c r="K2783" s="1628"/>
      <c r="L2783" s="1634"/>
      <c r="M2783" s="1634"/>
      <c r="N2783" s="1634"/>
      <c r="O2783" s="1630"/>
      <c r="P2783" s="1630"/>
      <c r="Q2783" s="1630"/>
      <c r="R2783" s="1631"/>
      <c r="S2783" s="1634"/>
      <c r="T2783" s="1634"/>
      <c r="U2783" s="1634"/>
      <c r="V2783" s="1634"/>
      <c r="W2783" s="1634"/>
      <c r="X2783" s="1634"/>
      <c r="Y2783" s="1634"/>
      <c r="Z2783" s="1634"/>
    </row>
    <row r="2784" spans="1:26">
      <c r="A2784" s="2806"/>
      <c r="B2784" s="2805"/>
      <c r="C2784" s="1631"/>
      <c r="E2784" s="1633"/>
      <c r="F2784" s="1628"/>
      <c r="G2784" s="1634"/>
      <c r="H2784" s="1634"/>
      <c r="I2784" s="1634"/>
      <c r="J2784" s="1634"/>
      <c r="K2784" s="1628"/>
      <c r="L2784" s="1634"/>
      <c r="M2784" s="1634"/>
      <c r="N2784" s="1634"/>
      <c r="O2784" s="1630"/>
      <c r="P2784" s="1630"/>
      <c r="Q2784" s="1630"/>
      <c r="R2784" s="1631"/>
      <c r="S2784" s="1634"/>
      <c r="T2784" s="1634"/>
      <c r="U2784" s="1634"/>
      <c r="V2784" s="1634"/>
      <c r="W2784" s="1634"/>
      <c r="X2784" s="1634"/>
      <c r="Y2784" s="1634"/>
      <c r="Z2784" s="1634"/>
    </row>
    <row r="2785" spans="1:26">
      <c r="A2785" s="2806"/>
      <c r="B2785" s="2805"/>
      <c r="C2785" s="1631"/>
      <c r="E2785" s="1633"/>
      <c r="F2785" s="1628"/>
      <c r="G2785" s="1634"/>
      <c r="H2785" s="1634"/>
      <c r="I2785" s="1634"/>
      <c r="J2785" s="1634"/>
      <c r="K2785" s="1628"/>
      <c r="L2785" s="1634"/>
      <c r="M2785" s="1634"/>
      <c r="N2785" s="1634"/>
      <c r="O2785" s="1630"/>
      <c r="P2785" s="1630"/>
      <c r="Q2785" s="1630"/>
      <c r="R2785" s="1631"/>
      <c r="S2785" s="1634"/>
      <c r="T2785" s="1634"/>
      <c r="U2785" s="1634"/>
      <c r="V2785" s="1634"/>
      <c r="W2785" s="1634"/>
      <c r="X2785" s="1634"/>
      <c r="Y2785" s="1634"/>
      <c r="Z2785" s="1634"/>
    </row>
    <row r="2786" spans="1:26">
      <c r="A2786" s="2806"/>
      <c r="B2786" s="2805"/>
      <c r="C2786" s="1631"/>
      <c r="E2786" s="1633"/>
      <c r="F2786" s="1628"/>
      <c r="G2786" s="1634"/>
      <c r="H2786" s="1634"/>
      <c r="I2786" s="1634"/>
      <c r="J2786" s="1634"/>
      <c r="K2786" s="1628"/>
      <c r="L2786" s="1634"/>
      <c r="M2786" s="1634"/>
      <c r="N2786" s="1634"/>
      <c r="O2786" s="1630"/>
      <c r="P2786" s="1630"/>
      <c r="Q2786" s="1630"/>
      <c r="R2786" s="1631"/>
      <c r="S2786" s="1634"/>
      <c r="T2786" s="1634"/>
      <c r="U2786" s="1634"/>
      <c r="V2786" s="1634"/>
      <c r="W2786" s="1634"/>
      <c r="X2786" s="1634"/>
      <c r="Y2786" s="1634"/>
      <c r="Z2786" s="1634"/>
    </row>
    <row r="2787" spans="1:26">
      <c r="A2787" s="2806"/>
      <c r="B2787" s="2805"/>
      <c r="C2787" s="1631"/>
      <c r="E2787" s="1633"/>
      <c r="F2787" s="1628"/>
      <c r="G2787" s="1634"/>
      <c r="H2787" s="1634"/>
      <c r="I2787" s="1634"/>
      <c r="J2787" s="1634"/>
      <c r="K2787" s="1628"/>
      <c r="L2787" s="1634"/>
      <c r="M2787" s="1634"/>
      <c r="N2787" s="1634"/>
      <c r="O2787" s="1630"/>
      <c r="P2787" s="1630"/>
      <c r="Q2787" s="1630"/>
      <c r="R2787" s="1631"/>
      <c r="S2787" s="1634"/>
      <c r="T2787" s="1634"/>
      <c r="U2787" s="1634"/>
      <c r="V2787" s="1634"/>
      <c r="W2787" s="1634"/>
      <c r="X2787" s="1634"/>
      <c r="Y2787" s="1634"/>
      <c r="Z2787" s="1634"/>
    </row>
    <row r="2788" spans="1:26">
      <c r="A2788" s="2806"/>
      <c r="B2788" s="2805"/>
      <c r="C2788" s="1631"/>
      <c r="E2788" s="1633"/>
      <c r="F2788" s="1628"/>
      <c r="G2788" s="1634"/>
      <c r="H2788" s="1634"/>
      <c r="I2788" s="1634"/>
      <c r="J2788" s="1634"/>
      <c r="K2788" s="1628"/>
      <c r="L2788" s="1634"/>
      <c r="M2788" s="1634"/>
      <c r="N2788" s="1634"/>
      <c r="O2788" s="1630"/>
      <c r="P2788" s="1630"/>
      <c r="Q2788" s="1630"/>
      <c r="R2788" s="1631"/>
      <c r="S2788" s="1634"/>
      <c r="T2788" s="1634"/>
      <c r="U2788" s="1634"/>
      <c r="V2788" s="1634"/>
      <c r="W2788" s="1634"/>
      <c r="X2788" s="1634"/>
      <c r="Y2788" s="1634"/>
      <c r="Z2788" s="1634"/>
    </row>
    <row r="2789" spans="1:26">
      <c r="A2789" s="2806"/>
      <c r="B2789" s="2805"/>
      <c r="C2789" s="1631"/>
      <c r="E2789" s="1633"/>
      <c r="F2789" s="1628"/>
      <c r="G2789" s="1634"/>
      <c r="H2789" s="1634"/>
      <c r="I2789" s="1634"/>
      <c r="J2789" s="1634"/>
      <c r="K2789" s="1628"/>
      <c r="L2789" s="1634"/>
      <c r="M2789" s="1634"/>
      <c r="N2789" s="1634"/>
      <c r="O2789" s="1630"/>
      <c r="P2789" s="1630"/>
      <c r="Q2789" s="1630"/>
      <c r="R2789" s="1631"/>
      <c r="S2789" s="1634"/>
      <c r="T2789" s="1634"/>
      <c r="U2789" s="1634"/>
      <c r="V2789" s="1634"/>
      <c r="W2789" s="1634"/>
      <c r="X2789" s="1634"/>
      <c r="Y2789" s="1634"/>
      <c r="Z2789" s="1634"/>
    </row>
    <row r="2790" spans="1:26" ht="78">
      <c r="A2790" s="2806"/>
      <c r="B2790" s="2805"/>
      <c r="C2790" s="1631" t="s">
        <v>664</v>
      </c>
      <c r="D2790" s="1649" t="s">
        <v>665</v>
      </c>
      <c r="E2790" s="1633"/>
      <c r="F2790" s="1628"/>
      <c r="G2790" s="1634"/>
      <c r="H2790" s="1634"/>
      <c r="I2790" s="1634"/>
      <c r="J2790" s="1634"/>
      <c r="K2790" s="1628"/>
      <c r="L2790" s="1634"/>
      <c r="M2790" s="1634"/>
      <c r="N2790" s="1634"/>
      <c r="O2790" s="1630"/>
      <c r="P2790" s="1630"/>
      <c r="Q2790" s="1630"/>
      <c r="R2790" s="1631"/>
      <c r="S2790" s="1634"/>
      <c r="T2790" s="1634"/>
      <c r="U2790" s="1634"/>
      <c r="V2790" s="1634"/>
      <c r="W2790" s="1634"/>
      <c r="X2790" s="1634"/>
      <c r="Y2790" s="1634"/>
      <c r="Z2790" s="1634"/>
    </row>
    <row r="2791" spans="1:26">
      <c r="A2791" s="2806"/>
      <c r="B2791" s="2805"/>
      <c r="C2791" s="1631"/>
      <c r="E2791" s="1633"/>
      <c r="F2791" s="1628"/>
      <c r="G2791" s="1634"/>
      <c r="H2791" s="1634"/>
      <c r="I2791" s="1634"/>
      <c r="J2791" s="1634"/>
      <c r="K2791" s="1628"/>
      <c r="L2791" s="1634"/>
      <c r="M2791" s="1634"/>
      <c r="N2791" s="1634"/>
      <c r="O2791" s="1630"/>
      <c r="P2791" s="1630"/>
      <c r="Q2791" s="1630"/>
      <c r="R2791" s="1631"/>
      <c r="S2791" s="1634"/>
      <c r="T2791" s="1634"/>
      <c r="U2791" s="1634"/>
      <c r="V2791" s="1634"/>
      <c r="W2791" s="1634"/>
      <c r="X2791" s="1634"/>
      <c r="Y2791" s="1634"/>
      <c r="Z2791" s="1634"/>
    </row>
    <row r="2792" spans="1:26">
      <c r="A2792" s="2806"/>
      <c r="B2792" s="2805"/>
      <c r="C2792" s="1631"/>
      <c r="E2792" s="1633"/>
      <c r="F2792" s="1628"/>
      <c r="G2792" s="1634"/>
      <c r="H2792" s="1634"/>
      <c r="I2792" s="1634"/>
      <c r="J2792" s="1634"/>
      <c r="K2792" s="1628"/>
      <c r="L2792" s="1634"/>
      <c r="M2792" s="1634"/>
      <c r="N2792" s="1634"/>
      <c r="O2792" s="1630"/>
      <c r="P2792" s="1630"/>
      <c r="Q2792" s="1630"/>
      <c r="R2792" s="1631"/>
      <c r="S2792" s="1634"/>
      <c r="T2792" s="1634"/>
      <c r="U2792" s="1634"/>
      <c r="V2792" s="1634"/>
      <c r="W2792" s="1634"/>
      <c r="X2792" s="1634"/>
      <c r="Y2792" s="1634"/>
      <c r="Z2792" s="1634"/>
    </row>
    <row r="2793" spans="1:26">
      <c r="A2793" s="2806"/>
      <c r="B2793" s="2805"/>
      <c r="C2793" s="1631"/>
      <c r="E2793" s="1633"/>
      <c r="F2793" s="1628"/>
      <c r="G2793" s="1634"/>
      <c r="H2793" s="1634"/>
      <c r="I2793" s="1634"/>
      <c r="J2793" s="1634"/>
      <c r="K2793" s="1628"/>
      <c r="L2793" s="1634"/>
      <c r="M2793" s="1634"/>
      <c r="N2793" s="1634"/>
      <c r="O2793" s="1630"/>
      <c r="P2793" s="1630"/>
      <c r="Q2793" s="1630"/>
      <c r="R2793" s="1631"/>
      <c r="S2793" s="1634"/>
      <c r="T2793" s="1634"/>
      <c r="U2793" s="1634"/>
      <c r="V2793" s="1634"/>
      <c r="W2793" s="1634"/>
      <c r="X2793" s="1634"/>
      <c r="Y2793" s="1634"/>
      <c r="Z2793" s="1634"/>
    </row>
    <row r="2794" spans="1:26">
      <c r="A2794" s="2806"/>
      <c r="B2794" s="2805"/>
      <c r="C2794" s="1631"/>
      <c r="E2794" s="1633"/>
      <c r="F2794" s="1628"/>
      <c r="G2794" s="1634"/>
      <c r="H2794" s="1634"/>
      <c r="I2794" s="1634"/>
      <c r="J2794" s="1634"/>
      <c r="K2794" s="1628"/>
      <c r="L2794" s="1634"/>
      <c r="M2794" s="1634"/>
      <c r="N2794" s="1634"/>
      <c r="O2794" s="1630"/>
      <c r="P2794" s="1630"/>
      <c r="Q2794" s="1630"/>
      <c r="R2794" s="1631"/>
      <c r="S2794" s="1634"/>
      <c r="T2794" s="1634"/>
      <c r="U2794" s="1634"/>
      <c r="V2794" s="1634"/>
      <c r="W2794" s="1634"/>
      <c r="X2794" s="1634"/>
      <c r="Y2794" s="1634"/>
      <c r="Z2794" s="1634"/>
    </row>
    <row r="2795" spans="1:26">
      <c r="A2795" s="2806"/>
      <c r="B2795" s="2805"/>
      <c r="C2795" s="1631"/>
      <c r="E2795" s="1633"/>
      <c r="F2795" s="1628"/>
      <c r="G2795" s="1634"/>
      <c r="H2795" s="1634"/>
      <c r="I2795" s="1634"/>
      <c r="J2795" s="1634"/>
      <c r="K2795" s="1628"/>
      <c r="L2795" s="1634"/>
      <c r="M2795" s="1634"/>
      <c r="N2795" s="1634"/>
      <c r="O2795" s="1630"/>
      <c r="P2795" s="1630"/>
      <c r="Q2795" s="1630"/>
      <c r="R2795" s="1631"/>
      <c r="S2795" s="1634"/>
      <c r="T2795" s="1634"/>
      <c r="U2795" s="1634"/>
      <c r="V2795" s="1634"/>
      <c r="W2795" s="1634"/>
      <c r="X2795" s="1634"/>
      <c r="Y2795" s="1634"/>
      <c r="Z2795" s="1634"/>
    </row>
    <row r="2796" spans="1:26">
      <c r="A2796" s="2806"/>
      <c r="B2796" s="2805"/>
      <c r="C2796" s="1631"/>
      <c r="E2796" s="1633"/>
      <c r="F2796" s="1628"/>
      <c r="G2796" s="1634"/>
      <c r="H2796" s="1634"/>
      <c r="I2796" s="1634"/>
      <c r="J2796" s="1634"/>
      <c r="K2796" s="1628"/>
      <c r="L2796" s="1634"/>
      <c r="M2796" s="1634"/>
      <c r="N2796" s="1634"/>
      <c r="O2796" s="1630"/>
      <c r="P2796" s="1630"/>
      <c r="Q2796" s="1630"/>
      <c r="R2796" s="1631"/>
      <c r="S2796" s="1634"/>
      <c r="T2796" s="1634"/>
      <c r="U2796" s="1634"/>
      <c r="V2796" s="1634"/>
      <c r="W2796" s="1634"/>
      <c r="X2796" s="1634"/>
      <c r="Y2796" s="1634"/>
      <c r="Z2796" s="1634"/>
    </row>
    <row r="2797" spans="1:26">
      <c r="A2797" s="2806"/>
      <c r="B2797" s="2805"/>
      <c r="C2797" s="1631"/>
      <c r="E2797" s="1633"/>
      <c r="F2797" s="1628"/>
      <c r="G2797" s="1634"/>
      <c r="H2797" s="1634"/>
      <c r="I2797" s="1634"/>
      <c r="J2797" s="1634"/>
      <c r="K2797" s="1628"/>
      <c r="L2797" s="1634"/>
      <c r="M2797" s="1634"/>
      <c r="N2797" s="1634"/>
      <c r="O2797" s="1630"/>
      <c r="P2797" s="1630"/>
      <c r="Q2797" s="1630"/>
      <c r="R2797" s="1631"/>
      <c r="S2797" s="1634"/>
      <c r="T2797" s="1634"/>
      <c r="U2797" s="1634"/>
      <c r="V2797" s="1634"/>
      <c r="W2797" s="1634"/>
      <c r="X2797" s="1634"/>
      <c r="Y2797" s="1634"/>
      <c r="Z2797" s="1634"/>
    </row>
    <row r="2798" spans="1:26">
      <c r="A2798" s="2806"/>
      <c r="B2798" s="2805"/>
      <c r="C2798" s="1631"/>
      <c r="E2798" s="1633"/>
      <c r="F2798" s="1628"/>
      <c r="G2798" s="1634"/>
      <c r="H2798" s="1634"/>
      <c r="I2798" s="1634"/>
      <c r="J2798" s="1634"/>
      <c r="K2798" s="1628"/>
      <c r="L2798" s="1634"/>
      <c r="M2798" s="1634"/>
      <c r="N2798" s="1634"/>
      <c r="O2798" s="1630"/>
      <c r="P2798" s="1630"/>
      <c r="Q2798" s="1630"/>
      <c r="R2798" s="1631"/>
      <c r="S2798" s="1634"/>
      <c r="T2798" s="1634"/>
      <c r="U2798" s="1634"/>
      <c r="V2798" s="1634"/>
      <c r="W2798" s="1634"/>
      <c r="X2798" s="1634"/>
      <c r="Y2798" s="1634"/>
      <c r="Z2798" s="1634"/>
    </row>
    <row r="2799" spans="1:26">
      <c r="A2799" s="2806"/>
      <c r="B2799" s="2805"/>
      <c r="C2799" s="1631"/>
      <c r="E2799" s="1633"/>
      <c r="F2799" s="1628"/>
      <c r="G2799" s="1634"/>
      <c r="H2799" s="1634"/>
      <c r="I2799" s="1634"/>
      <c r="J2799" s="1634"/>
      <c r="K2799" s="1628"/>
      <c r="L2799" s="1634"/>
      <c r="M2799" s="1634"/>
      <c r="N2799" s="1634"/>
      <c r="O2799" s="1630"/>
      <c r="P2799" s="1630"/>
      <c r="Q2799" s="1630"/>
      <c r="R2799" s="1631"/>
      <c r="S2799" s="1634"/>
      <c r="T2799" s="1634"/>
      <c r="U2799" s="1634"/>
      <c r="V2799" s="1634"/>
      <c r="W2799" s="1634"/>
      <c r="X2799" s="1634"/>
      <c r="Y2799" s="1634"/>
      <c r="Z2799" s="1634"/>
    </row>
    <row r="2800" spans="1:26">
      <c r="A2800" s="2806"/>
      <c r="B2800" s="2805"/>
      <c r="C2800" s="1631"/>
      <c r="E2800" s="1633"/>
      <c r="F2800" s="1628"/>
      <c r="G2800" s="1634"/>
      <c r="H2800" s="1634"/>
      <c r="I2800" s="1634"/>
      <c r="J2800" s="1634"/>
      <c r="K2800" s="1628"/>
      <c r="L2800" s="1634"/>
      <c r="M2800" s="1634"/>
      <c r="N2800" s="1634"/>
      <c r="O2800" s="1630"/>
      <c r="P2800" s="1630"/>
      <c r="Q2800" s="1630"/>
      <c r="R2800" s="1631"/>
      <c r="S2800" s="1634"/>
      <c r="T2800" s="1634"/>
      <c r="U2800" s="1634"/>
      <c r="V2800" s="1634"/>
      <c r="W2800" s="1634"/>
      <c r="X2800" s="1634"/>
      <c r="Y2800" s="1634"/>
      <c r="Z2800" s="1634"/>
    </row>
    <row r="2801" spans="1:26">
      <c r="A2801" s="2806"/>
      <c r="B2801" s="2805"/>
      <c r="C2801" s="1631"/>
      <c r="E2801" s="1633"/>
      <c r="F2801" s="1628"/>
      <c r="G2801" s="1634"/>
      <c r="H2801" s="1634"/>
      <c r="I2801" s="1634"/>
      <c r="J2801" s="1634"/>
      <c r="K2801" s="1628"/>
      <c r="L2801" s="1634"/>
      <c r="M2801" s="1634"/>
      <c r="N2801" s="1634"/>
      <c r="O2801" s="1630"/>
      <c r="P2801" s="1630"/>
      <c r="Q2801" s="1630"/>
      <c r="R2801" s="1631"/>
      <c r="S2801" s="1634"/>
      <c r="T2801" s="1634"/>
      <c r="U2801" s="1634"/>
      <c r="V2801" s="1634"/>
      <c r="W2801" s="1634"/>
      <c r="X2801" s="1634"/>
      <c r="Y2801" s="1634"/>
      <c r="Z2801" s="1634"/>
    </row>
    <row r="2802" spans="1:26">
      <c r="A2802" s="2806"/>
      <c r="B2802" s="2805"/>
      <c r="C2802" s="1631"/>
      <c r="E2802" s="1633"/>
      <c r="F2802" s="1628"/>
      <c r="G2802" s="1634"/>
      <c r="H2802" s="1634"/>
      <c r="I2802" s="1634"/>
      <c r="J2802" s="1634"/>
      <c r="K2802" s="1628"/>
      <c r="L2802" s="1634"/>
      <c r="M2802" s="1634"/>
      <c r="N2802" s="1634"/>
      <c r="O2802" s="1630"/>
      <c r="P2802" s="1630"/>
      <c r="Q2802" s="1630"/>
      <c r="R2802" s="1631"/>
      <c r="S2802" s="1634"/>
      <c r="T2802" s="1634"/>
      <c r="U2802" s="1634"/>
      <c r="V2802" s="1634"/>
      <c r="W2802" s="1634"/>
      <c r="X2802" s="1634"/>
      <c r="Y2802" s="1634"/>
      <c r="Z2802" s="1634"/>
    </row>
    <row r="2803" spans="1:26">
      <c r="A2803" s="2806"/>
      <c r="B2803" s="2805"/>
      <c r="C2803" s="1631"/>
      <c r="E2803" s="1633"/>
      <c r="F2803" s="1628"/>
      <c r="G2803" s="1634"/>
      <c r="H2803" s="1634"/>
      <c r="I2803" s="1634"/>
      <c r="J2803" s="1634"/>
      <c r="K2803" s="1628"/>
      <c r="L2803" s="1634"/>
      <c r="M2803" s="1634"/>
      <c r="N2803" s="1634"/>
      <c r="O2803" s="1630"/>
      <c r="P2803" s="1630"/>
      <c r="Q2803" s="1630"/>
      <c r="R2803" s="1631"/>
      <c r="S2803" s="1634"/>
      <c r="T2803" s="1634"/>
      <c r="U2803" s="1634"/>
      <c r="V2803" s="1634"/>
      <c r="W2803" s="1634"/>
      <c r="X2803" s="1634"/>
      <c r="Y2803" s="1634"/>
      <c r="Z2803" s="1634"/>
    </row>
    <row r="2804" spans="1:26">
      <c r="A2804" s="2806"/>
      <c r="B2804" s="2805"/>
      <c r="C2804" s="1631"/>
      <c r="E2804" s="1633"/>
      <c r="F2804" s="1628"/>
      <c r="G2804" s="1634"/>
      <c r="H2804" s="1634"/>
      <c r="I2804" s="1634"/>
      <c r="J2804" s="1634"/>
      <c r="K2804" s="1628"/>
      <c r="L2804" s="1634"/>
      <c r="M2804" s="1634"/>
      <c r="N2804" s="1634"/>
      <c r="O2804" s="1630"/>
      <c r="P2804" s="1630"/>
      <c r="Q2804" s="1630"/>
      <c r="R2804" s="1631"/>
      <c r="S2804" s="1634"/>
      <c r="T2804" s="1634"/>
      <c r="U2804" s="1634"/>
      <c r="V2804" s="1634"/>
      <c r="W2804" s="1634"/>
      <c r="X2804" s="1634"/>
      <c r="Y2804" s="1634"/>
      <c r="Z2804" s="1634"/>
    </row>
    <row r="2805" spans="1:26">
      <c r="A2805" s="2806"/>
      <c r="B2805" s="2805"/>
      <c r="C2805" s="1631"/>
      <c r="E2805" s="1633"/>
      <c r="F2805" s="1628"/>
      <c r="G2805" s="1634"/>
      <c r="H2805" s="1634"/>
      <c r="I2805" s="1634"/>
      <c r="J2805" s="1634"/>
      <c r="K2805" s="1628"/>
      <c r="L2805" s="1634"/>
      <c r="M2805" s="1634"/>
      <c r="N2805" s="1634"/>
      <c r="O2805" s="1630"/>
      <c r="P2805" s="1630"/>
      <c r="Q2805" s="1630"/>
      <c r="R2805" s="1631"/>
      <c r="S2805" s="1634"/>
      <c r="T2805" s="1634"/>
      <c r="U2805" s="1634"/>
      <c r="V2805" s="1634"/>
      <c r="W2805" s="1634"/>
      <c r="X2805" s="1634"/>
      <c r="Y2805" s="1634"/>
      <c r="Z2805" s="1634"/>
    </row>
    <row r="2806" spans="1:26">
      <c r="A2806" s="2806"/>
      <c r="B2806" s="2805"/>
      <c r="C2806" s="1631"/>
      <c r="E2806" s="1633"/>
      <c r="F2806" s="1628"/>
      <c r="G2806" s="1634"/>
      <c r="H2806" s="1634"/>
      <c r="I2806" s="1634"/>
      <c r="J2806" s="1634"/>
      <c r="K2806" s="1628"/>
      <c r="L2806" s="1634"/>
      <c r="M2806" s="1634"/>
      <c r="N2806" s="1634"/>
      <c r="O2806" s="1630"/>
      <c r="P2806" s="1630"/>
      <c r="Q2806" s="1630"/>
      <c r="R2806" s="1631"/>
      <c r="S2806" s="1634"/>
      <c r="T2806" s="1634"/>
      <c r="U2806" s="1634"/>
      <c r="V2806" s="1634"/>
      <c r="W2806" s="1634"/>
      <c r="X2806" s="1634"/>
      <c r="Y2806" s="1634"/>
      <c r="Z2806" s="1634"/>
    </row>
    <row r="2807" spans="1:26">
      <c r="A2807" s="2806"/>
      <c r="B2807" s="2805"/>
      <c r="C2807" s="1631"/>
      <c r="E2807" s="1633"/>
      <c r="F2807" s="1628"/>
      <c r="G2807" s="1634"/>
      <c r="H2807" s="1634"/>
      <c r="I2807" s="1634"/>
      <c r="J2807" s="1634"/>
      <c r="K2807" s="1628"/>
      <c r="L2807" s="1634"/>
      <c r="M2807" s="1634"/>
      <c r="N2807" s="1634"/>
      <c r="O2807" s="1630"/>
      <c r="P2807" s="1630"/>
      <c r="Q2807" s="1630"/>
      <c r="R2807" s="1631"/>
      <c r="S2807" s="1634"/>
      <c r="T2807" s="1634"/>
      <c r="U2807" s="1634"/>
      <c r="V2807" s="1634"/>
      <c r="W2807" s="1634"/>
      <c r="X2807" s="1634"/>
      <c r="Y2807" s="1634"/>
      <c r="Z2807" s="1634"/>
    </row>
    <row r="2808" spans="1:26">
      <c r="A2808" s="2806"/>
      <c r="B2808" s="2805"/>
      <c r="C2808" s="1631"/>
      <c r="E2808" s="1633"/>
      <c r="F2808" s="1628"/>
      <c r="G2808" s="1634"/>
      <c r="H2808" s="1634"/>
      <c r="I2808" s="1634"/>
      <c r="J2808" s="1634"/>
      <c r="K2808" s="1628"/>
      <c r="L2808" s="1634"/>
      <c r="M2808" s="1634"/>
      <c r="N2808" s="1634"/>
      <c r="O2808" s="1630"/>
      <c r="P2808" s="1630"/>
      <c r="Q2808" s="1630"/>
      <c r="R2808" s="1631"/>
      <c r="S2808" s="1634"/>
      <c r="T2808" s="1634"/>
      <c r="U2808" s="1634"/>
      <c r="V2808" s="1634"/>
      <c r="W2808" s="1634"/>
      <c r="X2808" s="1634"/>
      <c r="Y2808" s="1634"/>
      <c r="Z2808" s="1634"/>
    </row>
    <row r="2809" spans="1:26">
      <c r="A2809" s="2806"/>
      <c r="B2809" s="2805"/>
      <c r="C2809" s="1631"/>
      <c r="E2809" s="1633"/>
      <c r="F2809" s="1628"/>
      <c r="G2809" s="1634"/>
      <c r="H2809" s="1634"/>
      <c r="I2809" s="1634"/>
      <c r="J2809" s="1634"/>
      <c r="K2809" s="1628"/>
      <c r="L2809" s="1634"/>
      <c r="M2809" s="1634"/>
      <c r="N2809" s="1634"/>
      <c r="O2809" s="1630"/>
      <c r="P2809" s="1630"/>
      <c r="Q2809" s="1630"/>
      <c r="R2809" s="1631"/>
      <c r="S2809" s="1634"/>
      <c r="T2809" s="1634"/>
      <c r="U2809" s="1634"/>
      <c r="V2809" s="1634"/>
      <c r="W2809" s="1634"/>
      <c r="X2809" s="1634"/>
      <c r="Y2809" s="1634"/>
      <c r="Z2809" s="1634"/>
    </row>
    <row r="2810" spans="1:26">
      <c r="A2810" s="2806"/>
      <c r="B2810" s="2805"/>
      <c r="C2810" s="1631"/>
      <c r="E2810" s="1633"/>
      <c r="F2810" s="1628"/>
      <c r="G2810" s="1634"/>
      <c r="H2810" s="1634"/>
      <c r="I2810" s="1634"/>
      <c r="J2810" s="1634"/>
      <c r="K2810" s="1628"/>
      <c r="L2810" s="1634"/>
      <c r="M2810" s="1634"/>
      <c r="N2810" s="1634"/>
      <c r="O2810" s="1630"/>
      <c r="P2810" s="1630"/>
      <c r="Q2810" s="1630"/>
      <c r="R2810" s="1631"/>
      <c r="S2810" s="1634"/>
      <c r="T2810" s="1634"/>
      <c r="U2810" s="1634"/>
      <c r="V2810" s="1634"/>
      <c r="W2810" s="1634"/>
      <c r="X2810" s="1634"/>
      <c r="Y2810" s="1634"/>
      <c r="Z2810" s="1634"/>
    </row>
    <row r="2811" spans="1:26">
      <c r="A2811" s="2806"/>
      <c r="B2811" s="2805"/>
      <c r="C2811" s="1631"/>
      <c r="E2811" s="1633"/>
      <c r="F2811" s="1628"/>
      <c r="G2811" s="1634"/>
      <c r="H2811" s="1634"/>
      <c r="I2811" s="1634"/>
      <c r="J2811" s="1634"/>
      <c r="K2811" s="1628"/>
      <c r="L2811" s="1634"/>
      <c r="M2811" s="1634"/>
      <c r="N2811" s="1634"/>
      <c r="O2811" s="1630"/>
      <c r="P2811" s="1630"/>
      <c r="Q2811" s="1630"/>
      <c r="R2811" s="1631"/>
      <c r="S2811" s="1634"/>
      <c r="T2811" s="1634"/>
      <c r="U2811" s="1634"/>
      <c r="V2811" s="1634"/>
      <c r="W2811" s="1634"/>
      <c r="X2811" s="1634"/>
      <c r="Y2811" s="1634"/>
      <c r="Z2811" s="1634"/>
    </row>
    <row r="2812" spans="1:26">
      <c r="A2812" s="2806"/>
      <c r="B2812" s="2805"/>
      <c r="C2812" s="1631"/>
      <c r="E2812" s="1633"/>
      <c r="F2812" s="1628"/>
      <c r="G2812" s="1634"/>
      <c r="H2812" s="1634"/>
      <c r="I2812" s="1634"/>
      <c r="J2812" s="1634"/>
      <c r="K2812" s="1628"/>
      <c r="L2812" s="1634"/>
      <c r="M2812" s="1634"/>
      <c r="N2812" s="1634"/>
      <c r="O2812" s="1630"/>
      <c r="P2812" s="1630"/>
      <c r="Q2812" s="1630"/>
      <c r="R2812" s="1631"/>
      <c r="S2812" s="1634"/>
      <c r="T2812" s="1634"/>
      <c r="U2812" s="1634"/>
      <c r="V2812" s="1634"/>
      <c r="W2812" s="1634"/>
      <c r="X2812" s="1634"/>
      <c r="Y2812" s="1634"/>
      <c r="Z2812" s="1634"/>
    </row>
    <row r="2813" spans="1:26">
      <c r="A2813" s="2806"/>
      <c r="B2813" s="2805"/>
      <c r="C2813" s="1631"/>
      <c r="E2813" s="1633"/>
      <c r="F2813" s="1628"/>
      <c r="G2813" s="1634"/>
      <c r="H2813" s="1634"/>
      <c r="I2813" s="1634"/>
      <c r="J2813" s="1634"/>
      <c r="K2813" s="1628"/>
      <c r="L2813" s="1634"/>
      <c r="M2813" s="1634"/>
      <c r="N2813" s="1634"/>
      <c r="O2813" s="1630"/>
      <c r="P2813" s="1630"/>
      <c r="Q2813" s="1630"/>
      <c r="R2813" s="1631"/>
      <c r="S2813" s="1634"/>
      <c r="T2813" s="1634"/>
      <c r="U2813" s="1634"/>
      <c r="V2813" s="1634"/>
      <c r="W2813" s="1634"/>
      <c r="X2813" s="1634"/>
      <c r="Y2813" s="1634"/>
      <c r="Z2813" s="1634"/>
    </row>
    <row r="2814" spans="1:26">
      <c r="A2814" s="2806"/>
      <c r="B2814" s="2805"/>
      <c r="C2814" s="1631"/>
      <c r="E2814" s="1633"/>
      <c r="F2814" s="1628"/>
      <c r="G2814" s="1634"/>
      <c r="H2814" s="1634"/>
      <c r="I2814" s="1634"/>
      <c r="J2814" s="1634"/>
      <c r="K2814" s="1628"/>
      <c r="L2814" s="1634"/>
      <c r="M2814" s="1634"/>
      <c r="N2814" s="1634"/>
      <c r="O2814" s="1630"/>
      <c r="P2814" s="1630"/>
      <c r="Q2814" s="1630"/>
      <c r="R2814" s="1631"/>
      <c r="S2814" s="1634"/>
      <c r="T2814" s="1634"/>
      <c r="U2814" s="1634"/>
      <c r="V2814" s="1634"/>
      <c r="W2814" s="1634"/>
      <c r="X2814" s="1634"/>
      <c r="Y2814" s="1634"/>
      <c r="Z2814" s="1634"/>
    </row>
    <row r="2815" spans="1:26">
      <c r="A2815" s="2806"/>
      <c r="B2815" s="2805"/>
      <c r="C2815" s="1631"/>
      <c r="E2815" s="1633"/>
      <c r="F2815" s="1628"/>
      <c r="G2815" s="1634"/>
      <c r="H2815" s="1634"/>
      <c r="I2815" s="1634"/>
      <c r="J2815" s="1634"/>
      <c r="K2815" s="1628"/>
      <c r="L2815" s="1634"/>
      <c r="M2815" s="1634"/>
      <c r="N2815" s="1634"/>
      <c r="O2815" s="1630"/>
      <c r="P2815" s="1630"/>
      <c r="Q2815" s="1630"/>
      <c r="R2815" s="1631"/>
      <c r="S2815" s="1634"/>
      <c r="T2815" s="1634"/>
      <c r="U2815" s="1634"/>
      <c r="V2815" s="1634"/>
      <c r="W2815" s="1634"/>
      <c r="X2815" s="1634"/>
      <c r="Y2815" s="1634"/>
      <c r="Z2815" s="1634"/>
    </row>
    <row r="2816" spans="1:26">
      <c r="A2816" s="2806"/>
      <c r="B2816" s="2805"/>
      <c r="C2816" s="1631"/>
      <c r="E2816" s="1633"/>
      <c r="F2816" s="1628"/>
      <c r="G2816" s="1634"/>
      <c r="H2816" s="1634"/>
      <c r="I2816" s="1634"/>
      <c r="J2816" s="1634"/>
      <c r="K2816" s="1628"/>
      <c r="L2816" s="1634"/>
      <c r="M2816" s="1634"/>
      <c r="N2816" s="1634"/>
      <c r="O2816" s="1630"/>
      <c r="P2816" s="1630"/>
      <c r="Q2816" s="1630"/>
      <c r="R2816" s="1631"/>
      <c r="S2816" s="1634"/>
      <c r="T2816" s="1634"/>
      <c r="U2816" s="1634"/>
      <c r="V2816" s="1634"/>
      <c r="W2816" s="1634"/>
      <c r="X2816" s="1634"/>
      <c r="Y2816" s="1634"/>
      <c r="Z2816" s="1634"/>
    </row>
    <row r="2817" spans="1:26">
      <c r="A2817" s="2806"/>
      <c r="B2817" s="2805"/>
      <c r="C2817" s="1631"/>
      <c r="E2817" s="1633"/>
      <c r="F2817" s="1628"/>
      <c r="G2817" s="1634"/>
      <c r="H2817" s="1634"/>
      <c r="I2817" s="1634"/>
      <c r="J2817" s="1634"/>
      <c r="K2817" s="1628"/>
      <c r="L2817" s="1634"/>
      <c r="M2817" s="1634"/>
      <c r="N2817" s="1634"/>
      <c r="O2817" s="1630"/>
      <c r="P2817" s="1630"/>
      <c r="Q2817" s="1630"/>
      <c r="R2817" s="1631"/>
      <c r="S2817" s="1634"/>
      <c r="T2817" s="1634"/>
      <c r="U2817" s="1634"/>
      <c r="V2817" s="1634"/>
      <c r="W2817" s="1634"/>
      <c r="X2817" s="1634"/>
      <c r="Y2817" s="1634"/>
      <c r="Z2817" s="1634"/>
    </row>
    <row r="2818" spans="1:26">
      <c r="A2818" s="2806"/>
      <c r="B2818" s="2805"/>
      <c r="C2818" s="1631"/>
      <c r="E2818" s="1633"/>
      <c r="F2818" s="1628"/>
      <c r="G2818" s="1634"/>
      <c r="H2818" s="1634"/>
      <c r="I2818" s="1634"/>
      <c r="J2818" s="1634"/>
      <c r="K2818" s="1628"/>
      <c r="L2818" s="1634"/>
      <c r="M2818" s="1634"/>
      <c r="N2818" s="1634"/>
      <c r="O2818" s="1630"/>
      <c r="P2818" s="1630"/>
      <c r="Q2818" s="1630"/>
      <c r="R2818" s="1631"/>
      <c r="S2818" s="1634"/>
      <c r="T2818" s="1634"/>
      <c r="U2818" s="1634"/>
      <c r="V2818" s="1634"/>
      <c r="W2818" s="1634"/>
      <c r="X2818" s="1634"/>
      <c r="Y2818" s="1634"/>
      <c r="Z2818" s="1634"/>
    </row>
    <row r="2819" spans="1:26">
      <c r="A2819" s="2806"/>
      <c r="B2819" s="2805"/>
      <c r="C2819" s="1631"/>
      <c r="E2819" s="1633"/>
      <c r="F2819" s="1628"/>
      <c r="G2819" s="1634"/>
      <c r="H2819" s="1634"/>
      <c r="I2819" s="1634"/>
      <c r="J2819" s="1634"/>
      <c r="K2819" s="1628"/>
      <c r="L2819" s="1634"/>
      <c r="M2819" s="1634"/>
      <c r="N2819" s="1634"/>
      <c r="O2819" s="1630"/>
      <c r="P2819" s="1630"/>
      <c r="Q2819" s="1630"/>
      <c r="R2819" s="1631"/>
      <c r="S2819" s="1634"/>
      <c r="T2819" s="1634"/>
      <c r="U2819" s="1634"/>
      <c r="V2819" s="1634"/>
      <c r="W2819" s="1634"/>
      <c r="X2819" s="1634"/>
      <c r="Y2819" s="1634"/>
      <c r="Z2819" s="1634"/>
    </row>
    <row r="2820" spans="1:26">
      <c r="A2820" s="2806"/>
      <c r="B2820" s="2805"/>
      <c r="C2820" s="1631"/>
      <c r="E2820" s="1633"/>
      <c r="F2820" s="1628"/>
      <c r="G2820" s="1634"/>
      <c r="H2820" s="1634"/>
      <c r="I2820" s="1634"/>
      <c r="J2820" s="1634"/>
      <c r="K2820" s="1628"/>
      <c r="L2820" s="1634"/>
      <c r="M2820" s="1634"/>
      <c r="N2820" s="1634"/>
      <c r="O2820" s="1630"/>
      <c r="P2820" s="1630"/>
      <c r="Q2820" s="1630"/>
      <c r="R2820" s="1631"/>
      <c r="S2820" s="1634"/>
      <c r="T2820" s="1634"/>
      <c r="U2820" s="1634"/>
      <c r="V2820" s="1634"/>
      <c r="W2820" s="1634"/>
      <c r="X2820" s="1634"/>
      <c r="Y2820" s="1634"/>
      <c r="Z2820" s="1634"/>
    </row>
    <row r="2821" spans="1:26">
      <c r="A2821" s="2806"/>
      <c r="B2821" s="2805"/>
      <c r="C2821" s="1631"/>
      <c r="E2821" s="1633"/>
      <c r="F2821" s="1628"/>
      <c r="G2821" s="1634"/>
      <c r="H2821" s="1634"/>
      <c r="I2821" s="1634"/>
      <c r="J2821" s="1634"/>
      <c r="K2821" s="1628"/>
      <c r="L2821" s="1634"/>
      <c r="M2821" s="1634"/>
      <c r="N2821" s="1634"/>
      <c r="O2821" s="1630"/>
      <c r="P2821" s="1630"/>
      <c r="Q2821" s="1630"/>
      <c r="R2821" s="1631"/>
      <c r="S2821" s="1634"/>
      <c r="T2821" s="1634"/>
      <c r="U2821" s="1634"/>
      <c r="V2821" s="1634"/>
      <c r="W2821" s="1634"/>
      <c r="X2821" s="1634"/>
      <c r="Y2821" s="1634"/>
      <c r="Z2821" s="1634"/>
    </row>
    <row r="2822" spans="1:26">
      <c r="A2822" s="2806"/>
      <c r="B2822" s="2805"/>
      <c r="C2822" s="1631"/>
      <c r="E2822" s="1633"/>
      <c r="F2822" s="1628"/>
      <c r="G2822" s="1634"/>
      <c r="H2822" s="1634"/>
      <c r="I2822" s="1634"/>
      <c r="J2822" s="1634"/>
      <c r="K2822" s="1628"/>
      <c r="L2822" s="1634"/>
      <c r="M2822" s="1634"/>
      <c r="N2822" s="1634"/>
      <c r="O2822" s="1630"/>
      <c r="P2822" s="1630"/>
      <c r="Q2822" s="1630"/>
      <c r="R2822" s="1631"/>
      <c r="S2822" s="1634"/>
      <c r="T2822" s="1634"/>
      <c r="U2822" s="1634"/>
      <c r="V2822" s="1634"/>
      <c r="W2822" s="1634"/>
      <c r="X2822" s="1634"/>
      <c r="Y2822" s="1634"/>
      <c r="Z2822" s="1634"/>
    </row>
    <row r="2823" spans="1:26">
      <c r="A2823" s="2806"/>
      <c r="B2823" s="2805"/>
      <c r="C2823" s="1631"/>
      <c r="E2823" s="1633"/>
      <c r="F2823" s="1628"/>
      <c r="G2823" s="1634"/>
      <c r="H2823" s="1634"/>
      <c r="I2823" s="1634"/>
      <c r="J2823" s="1634"/>
      <c r="K2823" s="1628"/>
      <c r="L2823" s="1634"/>
      <c r="M2823" s="1634"/>
      <c r="N2823" s="1634"/>
      <c r="O2823" s="1630"/>
      <c r="P2823" s="1630"/>
      <c r="Q2823" s="1630"/>
      <c r="R2823" s="1631"/>
      <c r="S2823" s="1634"/>
      <c r="T2823" s="1634"/>
      <c r="U2823" s="1634"/>
      <c r="V2823" s="1634"/>
      <c r="W2823" s="1634"/>
      <c r="X2823" s="1634"/>
      <c r="Y2823" s="1634"/>
      <c r="Z2823" s="1634"/>
    </row>
    <row r="2824" spans="1:26">
      <c r="A2824" s="2806"/>
      <c r="B2824" s="2805"/>
      <c r="C2824" s="1631"/>
      <c r="E2824" s="1633"/>
      <c r="F2824" s="1628"/>
      <c r="G2824" s="1634"/>
      <c r="H2824" s="1634"/>
      <c r="I2824" s="1634"/>
      <c r="J2824" s="1634"/>
      <c r="K2824" s="1628"/>
      <c r="L2824" s="1634"/>
      <c r="M2824" s="1634"/>
      <c r="N2824" s="1634"/>
      <c r="O2824" s="1630"/>
      <c r="P2824" s="1630"/>
      <c r="Q2824" s="1630"/>
      <c r="R2824" s="1631"/>
      <c r="S2824" s="1634"/>
      <c r="T2824" s="1634"/>
      <c r="U2824" s="1634"/>
      <c r="V2824" s="1634"/>
      <c r="W2824" s="1634"/>
      <c r="X2824" s="1634"/>
      <c r="Y2824" s="1634"/>
      <c r="Z2824" s="1634"/>
    </row>
    <row r="2825" spans="1:26">
      <c r="A2825" s="2806"/>
      <c r="B2825" s="2805"/>
      <c r="C2825" s="1631"/>
      <c r="E2825" s="1633"/>
      <c r="F2825" s="1628"/>
      <c r="G2825" s="1634"/>
      <c r="H2825" s="1634"/>
      <c r="I2825" s="1634"/>
      <c r="J2825" s="1634"/>
      <c r="K2825" s="1628"/>
      <c r="L2825" s="1634"/>
      <c r="M2825" s="1634"/>
      <c r="N2825" s="1634"/>
      <c r="O2825" s="1630"/>
      <c r="P2825" s="1630"/>
      <c r="Q2825" s="1630"/>
      <c r="R2825" s="1631"/>
      <c r="S2825" s="1634"/>
      <c r="T2825" s="1634"/>
      <c r="U2825" s="1634"/>
      <c r="V2825" s="1634"/>
      <c r="W2825" s="1634"/>
      <c r="X2825" s="1634"/>
      <c r="Y2825" s="1634"/>
      <c r="Z2825" s="1634"/>
    </row>
    <row r="2826" spans="1:26">
      <c r="A2826" s="2806"/>
      <c r="B2826" s="2805"/>
      <c r="C2826" s="1631"/>
      <c r="E2826" s="1633"/>
      <c r="F2826" s="1628"/>
      <c r="G2826" s="1634"/>
      <c r="H2826" s="1634"/>
      <c r="I2826" s="1634"/>
      <c r="J2826" s="1634"/>
      <c r="K2826" s="1628"/>
      <c r="L2826" s="1634"/>
      <c r="M2826" s="1634"/>
      <c r="N2826" s="1634"/>
      <c r="O2826" s="1630"/>
      <c r="P2826" s="1630"/>
      <c r="Q2826" s="1630"/>
      <c r="R2826" s="1631"/>
      <c r="S2826" s="1634"/>
      <c r="T2826" s="1634"/>
      <c r="U2826" s="1634"/>
      <c r="V2826" s="1634"/>
      <c r="W2826" s="1634"/>
      <c r="X2826" s="1634"/>
      <c r="Y2826" s="1634"/>
      <c r="Z2826" s="1634"/>
    </row>
    <row r="2827" spans="1:26">
      <c r="A2827" s="2806"/>
      <c r="B2827" s="2805"/>
      <c r="C2827" s="1631"/>
      <c r="E2827" s="1633"/>
      <c r="F2827" s="1628"/>
      <c r="G2827" s="1634"/>
      <c r="H2827" s="1634"/>
      <c r="I2827" s="1634"/>
      <c r="J2827" s="1634"/>
      <c r="K2827" s="1628"/>
      <c r="L2827" s="1634"/>
      <c r="M2827" s="1634"/>
      <c r="N2827" s="1634"/>
      <c r="O2827" s="1630"/>
      <c r="P2827" s="1630"/>
      <c r="Q2827" s="1630"/>
      <c r="R2827" s="1631"/>
      <c r="S2827" s="1634"/>
      <c r="T2827" s="1634"/>
      <c r="U2827" s="1634"/>
      <c r="V2827" s="1634"/>
      <c r="W2827" s="1634"/>
      <c r="X2827" s="1634"/>
      <c r="Y2827" s="1634"/>
      <c r="Z2827" s="1634"/>
    </row>
    <row r="2828" spans="1:26">
      <c r="A2828" s="2806"/>
      <c r="B2828" s="2805"/>
      <c r="C2828" s="1631"/>
      <c r="E2828" s="1633"/>
      <c r="F2828" s="1628"/>
      <c r="G2828" s="1634"/>
      <c r="H2828" s="1634"/>
      <c r="I2828" s="1634"/>
      <c r="J2828" s="1634"/>
      <c r="K2828" s="1628"/>
      <c r="L2828" s="1634"/>
      <c r="M2828" s="1634"/>
      <c r="N2828" s="1634"/>
      <c r="O2828" s="1630"/>
      <c r="P2828" s="1630"/>
      <c r="Q2828" s="1630"/>
      <c r="R2828" s="1631"/>
      <c r="S2828" s="1634"/>
      <c r="T2828" s="1634"/>
      <c r="U2828" s="1634"/>
      <c r="V2828" s="1634"/>
      <c r="W2828" s="1634"/>
      <c r="X2828" s="1634"/>
      <c r="Y2828" s="1634"/>
      <c r="Z2828" s="1634"/>
    </row>
    <row r="2829" spans="1:26">
      <c r="A2829" s="2806"/>
      <c r="B2829" s="2805"/>
      <c r="C2829" s="1631"/>
      <c r="E2829" s="1633"/>
      <c r="F2829" s="1628"/>
      <c r="G2829" s="1634"/>
      <c r="H2829" s="1634"/>
      <c r="I2829" s="1634"/>
      <c r="J2829" s="1634"/>
      <c r="K2829" s="1628"/>
      <c r="L2829" s="1634"/>
      <c r="M2829" s="1634"/>
      <c r="N2829" s="1634"/>
      <c r="O2829" s="1630"/>
      <c r="P2829" s="1630"/>
      <c r="Q2829" s="1630"/>
      <c r="R2829" s="1631"/>
      <c r="S2829" s="1634"/>
      <c r="T2829" s="1634"/>
      <c r="U2829" s="1634"/>
      <c r="V2829" s="1634"/>
      <c r="W2829" s="1634"/>
      <c r="X2829" s="1634"/>
      <c r="Y2829" s="1634"/>
      <c r="Z2829" s="1634"/>
    </row>
    <row r="2830" spans="1:26">
      <c r="A2830" s="2806"/>
      <c r="B2830" s="2805"/>
      <c r="C2830" s="1631"/>
      <c r="E2830" s="1633"/>
      <c r="F2830" s="1628"/>
      <c r="G2830" s="1634"/>
      <c r="H2830" s="1634"/>
      <c r="I2830" s="1634"/>
      <c r="J2830" s="1634"/>
      <c r="K2830" s="1628"/>
      <c r="L2830" s="1634"/>
      <c r="M2830" s="1634"/>
      <c r="N2830" s="1634"/>
      <c r="O2830" s="1630"/>
      <c r="P2830" s="1630"/>
      <c r="Q2830" s="1630"/>
      <c r="R2830" s="1631"/>
      <c r="S2830" s="1634"/>
      <c r="T2830" s="1634"/>
      <c r="U2830" s="1634"/>
      <c r="V2830" s="1634"/>
      <c r="W2830" s="1634"/>
      <c r="X2830" s="1634"/>
      <c r="Y2830" s="1634"/>
      <c r="Z2830" s="1634"/>
    </row>
    <row r="2831" spans="1:26">
      <c r="A2831" s="2806"/>
      <c r="B2831" s="2805"/>
      <c r="C2831" s="1631"/>
      <c r="E2831" s="1633"/>
      <c r="F2831" s="1628"/>
      <c r="G2831" s="1634"/>
      <c r="H2831" s="1634"/>
      <c r="I2831" s="1634"/>
      <c r="J2831" s="1634"/>
      <c r="K2831" s="1628"/>
      <c r="L2831" s="1634"/>
      <c r="M2831" s="1634"/>
      <c r="N2831" s="1634"/>
      <c r="O2831" s="1630"/>
      <c r="P2831" s="1630"/>
      <c r="Q2831" s="1630"/>
      <c r="R2831" s="1631"/>
      <c r="S2831" s="1634"/>
      <c r="T2831" s="1634"/>
      <c r="U2831" s="1634"/>
      <c r="V2831" s="1634"/>
      <c r="W2831" s="1634"/>
      <c r="X2831" s="1634"/>
      <c r="Y2831" s="1634"/>
      <c r="Z2831" s="1634"/>
    </row>
    <row r="2832" spans="1:26">
      <c r="A2832" s="2806"/>
      <c r="B2832" s="2805"/>
      <c r="C2832" s="1631"/>
      <c r="E2832" s="1633"/>
      <c r="F2832" s="1628"/>
      <c r="G2832" s="1634"/>
      <c r="H2832" s="1634"/>
      <c r="I2832" s="1634"/>
      <c r="J2832" s="1634"/>
      <c r="K2832" s="1628"/>
      <c r="L2832" s="1634"/>
      <c r="M2832" s="1634"/>
      <c r="N2832" s="1634"/>
      <c r="O2832" s="1630"/>
      <c r="P2832" s="1630"/>
      <c r="Q2832" s="1630"/>
      <c r="R2832" s="1631"/>
      <c r="S2832" s="1634"/>
      <c r="T2832" s="1634"/>
      <c r="U2832" s="1634"/>
      <c r="V2832" s="1634"/>
      <c r="W2832" s="1634"/>
      <c r="X2832" s="1634"/>
      <c r="Y2832" s="1634"/>
      <c r="Z2832" s="1634"/>
    </row>
    <row r="2833" spans="1:26">
      <c r="A2833" s="2806"/>
      <c r="B2833" s="2805"/>
      <c r="C2833" s="1631"/>
      <c r="E2833" s="1633"/>
      <c r="F2833" s="1628"/>
      <c r="G2833" s="1634"/>
      <c r="H2833" s="1634"/>
      <c r="I2833" s="1634"/>
      <c r="J2833" s="1634"/>
      <c r="K2833" s="1628"/>
      <c r="L2833" s="1634"/>
      <c r="M2833" s="1634"/>
      <c r="N2833" s="1634"/>
      <c r="O2833" s="1630"/>
      <c r="P2833" s="1630"/>
      <c r="Q2833" s="1630"/>
      <c r="R2833" s="1631"/>
      <c r="S2833" s="1634"/>
      <c r="T2833" s="1634"/>
      <c r="U2833" s="1634"/>
      <c r="V2833" s="1634"/>
      <c r="W2833" s="1634"/>
      <c r="X2833" s="1634"/>
      <c r="Y2833" s="1634"/>
      <c r="Z2833" s="1634"/>
    </row>
    <row r="2834" spans="1:26">
      <c r="A2834" s="2806"/>
      <c r="B2834" s="2805"/>
      <c r="C2834" s="1631"/>
      <c r="E2834" s="1633"/>
      <c r="F2834" s="1628"/>
      <c r="G2834" s="1634"/>
      <c r="H2834" s="1634"/>
      <c r="I2834" s="1634"/>
      <c r="J2834" s="1634"/>
      <c r="K2834" s="1628"/>
      <c r="L2834" s="1634"/>
      <c r="M2834" s="1634"/>
      <c r="N2834" s="1634"/>
      <c r="O2834" s="1630"/>
      <c r="P2834" s="1630"/>
      <c r="Q2834" s="1630"/>
      <c r="R2834" s="1631"/>
      <c r="S2834" s="1634"/>
      <c r="T2834" s="1634"/>
      <c r="U2834" s="1634"/>
      <c r="V2834" s="1634"/>
      <c r="W2834" s="1634"/>
      <c r="X2834" s="1634"/>
      <c r="Y2834" s="1634"/>
      <c r="Z2834" s="1634"/>
    </row>
    <row r="2835" spans="1:26">
      <c r="A2835" s="2806"/>
      <c r="B2835" s="2805"/>
      <c r="C2835" s="1631"/>
      <c r="E2835" s="1633"/>
      <c r="F2835" s="1628"/>
      <c r="G2835" s="1634"/>
      <c r="H2835" s="1634"/>
      <c r="I2835" s="1634"/>
      <c r="J2835" s="1634"/>
      <c r="K2835" s="1628"/>
      <c r="L2835" s="1634"/>
      <c r="M2835" s="1634"/>
      <c r="N2835" s="1634"/>
      <c r="O2835" s="1630"/>
      <c r="P2835" s="1630"/>
      <c r="Q2835" s="1630"/>
      <c r="R2835" s="1631"/>
      <c r="S2835" s="1634"/>
      <c r="T2835" s="1634"/>
      <c r="U2835" s="1634"/>
      <c r="V2835" s="1634"/>
      <c r="W2835" s="1634"/>
      <c r="X2835" s="1634"/>
      <c r="Y2835" s="1634"/>
      <c r="Z2835" s="1634"/>
    </row>
    <row r="2836" spans="1:26">
      <c r="A2836" s="2806"/>
      <c r="B2836" s="2805"/>
      <c r="C2836" s="1631"/>
      <c r="E2836" s="1633"/>
      <c r="F2836" s="1628"/>
      <c r="G2836" s="1634"/>
      <c r="H2836" s="1634"/>
      <c r="I2836" s="1634"/>
      <c r="J2836" s="1634"/>
      <c r="K2836" s="1628"/>
      <c r="L2836" s="1634"/>
      <c r="M2836" s="1634"/>
      <c r="N2836" s="1634"/>
      <c r="O2836" s="1630"/>
      <c r="P2836" s="1630"/>
      <c r="Q2836" s="1630"/>
      <c r="R2836" s="1631"/>
      <c r="S2836" s="1634"/>
      <c r="T2836" s="1634"/>
      <c r="U2836" s="1634"/>
      <c r="V2836" s="1634"/>
      <c r="W2836" s="1634"/>
      <c r="X2836" s="1634"/>
      <c r="Y2836" s="1634"/>
      <c r="Z2836" s="1634"/>
    </row>
    <row r="2837" spans="1:26">
      <c r="A2837" s="2806"/>
      <c r="B2837" s="2805"/>
      <c r="C2837" s="1631"/>
      <c r="E2837" s="1633"/>
      <c r="F2837" s="1628"/>
      <c r="G2837" s="1634"/>
      <c r="H2837" s="1634"/>
      <c r="I2837" s="1634"/>
      <c r="J2837" s="1634"/>
      <c r="K2837" s="1628"/>
      <c r="L2837" s="1634"/>
      <c r="M2837" s="1634"/>
      <c r="N2837" s="1634"/>
      <c r="O2837" s="1630"/>
      <c r="P2837" s="1630"/>
      <c r="Q2837" s="1630"/>
      <c r="R2837" s="1631"/>
      <c r="S2837" s="1634"/>
      <c r="T2837" s="1634"/>
      <c r="U2837" s="1634"/>
      <c r="V2837" s="1634"/>
      <c r="W2837" s="1634"/>
      <c r="X2837" s="1634"/>
      <c r="Y2837" s="1634"/>
      <c r="Z2837" s="1634"/>
    </row>
    <row r="2838" spans="1:26">
      <c r="A2838" s="2806"/>
      <c r="B2838" s="2805"/>
      <c r="C2838" s="1631"/>
      <c r="E2838" s="1633"/>
      <c r="F2838" s="1628"/>
      <c r="G2838" s="1634"/>
      <c r="H2838" s="1634"/>
      <c r="I2838" s="1634"/>
      <c r="J2838" s="1634"/>
      <c r="K2838" s="1628"/>
      <c r="L2838" s="1634"/>
      <c r="M2838" s="1634"/>
      <c r="N2838" s="1634"/>
      <c r="O2838" s="1630"/>
      <c r="P2838" s="1630"/>
      <c r="Q2838" s="1630"/>
      <c r="R2838" s="1631"/>
      <c r="S2838" s="1634"/>
      <c r="T2838" s="1634"/>
      <c r="U2838" s="1634"/>
      <c r="V2838" s="1634"/>
      <c r="W2838" s="1634"/>
      <c r="X2838" s="1634"/>
      <c r="Y2838" s="1634"/>
      <c r="Z2838" s="1634"/>
    </row>
    <row r="2839" spans="1:26">
      <c r="A2839" s="2806"/>
      <c r="B2839" s="2805"/>
      <c r="C2839" s="1631"/>
      <c r="E2839" s="1633"/>
      <c r="F2839" s="1628"/>
      <c r="G2839" s="1634"/>
      <c r="H2839" s="1634"/>
      <c r="I2839" s="1634"/>
      <c r="J2839" s="1634"/>
      <c r="K2839" s="1628"/>
      <c r="L2839" s="1634"/>
      <c r="M2839" s="1634"/>
      <c r="N2839" s="1634"/>
      <c r="O2839" s="1630"/>
      <c r="P2839" s="1630"/>
      <c r="Q2839" s="1630"/>
      <c r="R2839" s="1631"/>
      <c r="S2839" s="1634"/>
      <c r="T2839" s="1634"/>
      <c r="U2839" s="1634"/>
      <c r="V2839" s="1634"/>
      <c r="W2839" s="1634"/>
      <c r="X2839" s="1634"/>
      <c r="Y2839" s="1634"/>
      <c r="Z2839" s="1634"/>
    </row>
    <row r="2840" spans="1:26">
      <c r="A2840" s="2806"/>
      <c r="B2840" s="2805"/>
      <c r="C2840" s="1631"/>
      <c r="E2840" s="1633"/>
      <c r="F2840" s="1628"/>
      <c r="G2840" s="1634"/>
      <c r="H2840" s="1634"/>
      <c r="I2840" s="1634"/>
      <c r="J2840" s="1634"/>
      <c r="K2840" s="1628"/>
      <c r="L2840" s="1634"/>
      <c r="M2840" s="1634"/>
      <c r="N2840" s="1634"/>
      <c r="O2840" s="1630"/>
      <c r="P2840" s="1630"/>
      <c r="Q2840" s="1630"/>
      <c r="R2840" s="1631"/>
      <c r="S2840" s="1634"/>
      <c r="T2840" s="1634"/>
      <c r="U2840" s="1634"/>
      <c r="V2840" s="1634"/>
      <c r="W2840" s="1634"/>
      <c r="X2840" s="1634"/>
      <c r="Y2840" s="1634"/>
      <c r="Z2840" s="1634"/>
    </row>
    <row r="2841" spans="1:26">
      <c r="A2841" s="2806"/>
      <c r="B2841" s="2805"/>
      <c r="C2841" s="1631"/>
      <c r="E2841" s="1633"/>
      <c r="F2841" s="1628"/>
      <c r="G2841" s="1634"/>
      <c r="H2841" s="1634"/>
      <c r="I2841" s="1634"/>
      <c r="J2841" s="1634"/>
      <c r="K2841" s="1628"/>
      <c r="L2841" s="1634"/>
      <c r="M2841" s="1634"/>
      <c r="N2841" s="1634"/>
      <c r="O2841" s="1630"/>
      <c r="P2841" s="1630"/>
      <c r="Q2841" s="1630"/>
      <c r="R2841" s="1631"/>
      <c r="S2841" s="1634"/>
      <c r="T2841" s="1634"/>
      <c r="U2841" s="1634"/>
      <c r="V2841" s="1634"/>
      <c r="W2841" s="1634"/>
      <c r="X2841" s="1634"/>
      <c r="Y2841" s="1634"/>
      <c r="Z2841" s="1634"/>
    </row>
    <row r="2842" spans="1:26">
      <c r="A2842" s="2806"/>
      <c r="B2842" s="2805"/>
      <c r="C2842" s="1631"/>
      <c r="E2842" s="1633"/>
      <c r="F2842" s="1628"/>
      <c r="G2842" s="1634"/>
      <c r="H2842" s="1634"/>
      <c r="I2842" s="1634"/>
      <c r="J2842" s="1634"/>
      <c r="K2842" s="1628"/>
      <c r="L2842" s="1634"/>
      <c r="M2842" s="1634"/>
      <c r="N2842" s="1634"/>
      <c r="O2842" s="1630"/>
      <c r="P2842" s="1630"/>
      <c r="Q2842" s="1630"/>
      <c r="R2842" s="1631"/>
      <c r="S2842" s="1634"/>
      <c r="T2842" s="1634"/>
      <c r="U2842" s="1634"/>
      <c r="V2842" s="1634"/>
      <c r="W2842" s="1634"/>
      <c r="X2842" s="1634"/>
      <c r="Y2842" s="1634"/>
      <c r="Z2842" s="1634"/>
    </row>
    <row r="2843" spans="1:26">
      <c r="A2843" s="2806"/>
      <c r="B2843" s="2805"/>
      <c r="C2843" s="1631"/>
      <c r="E2843" s="1633"/>
      <c r="F2843" s="1628"/>
      <c r="G2843" s="1634"/>
      <c r="H2843" s="1634"/>
      <c r="I2843" s="1634"/>
      <c r="J2843" s="1634"/>
      <c r="K2843" s="1628"/>
      <c r="L2843" s="1634"/>
      <c r="M2843" s="1634"/>
      <c r="N2843" s="1634"/>
      <c r="O2843" s="1630"/>
      <c r="P2843" s="1630"/>
      <c r="Q2843" s="1630"/>
      <c r="R2843" s="1631"/>
      <c r="S2843" s="1634"/>
      <c r="T2843" s="1634"/>
      <c r="U2843" s="1634"/>
      <c r="V2843" s="1634"/>
      <c r="W2843" s="1634"/>
      <c r="X2843" s="1634"/>
      <c r="Y2843" s="1634"/>
      <c r="Z2843" s="1634"/>
    </row>
    <row r="2844" spans="1:26">
      <c r="A2844" s="2806"/>
      <c r="B2844" s="2805"/>
      <c r="C2844" s="1631"/>
      <c r="E2844" s="1633"/>
      <c r="F2844" s="1628"/>
      <c r="G2844" s="1634"/>
      <c r="H2844" s="1634"/>
      <c r="I2844" s="1634"/>
      <c r="J2844" s="1634"/>
      <c r="K2844" s="1628"/>
      <c r="L2844" s="1634"/>
      <c r="M2844" s="1634"/>
      <c r="N2844" s="1634"/>
      <c r="O2844" s="1630"/>
      <c r="P2844" s="1630"/>
      <c r="Q2844" s="1630"/>
      <c r="R2844" s="1631"/>
      <c r="S2844" s="1634"/>
      <c r="T2844" s="1634"/>
      <c r="U2844" s="1634"/>
      <c r="V2844" s="1634"/>
      <c r="W2844" s="1634"/>
      <c r="X2844" s="1634"/>
      <c r="Y2844" s="1634"/>
      <c r="Z2844" s="1634"/>
    </row>
    <row r="2845" spans="1:26">
      <c r="A2845" s="2806"/>
      <c r="B2845" s="2805"/>
      <c r="C2845" s="1631"/>
      <c r="E2845" s="1633"/>
      <c r="F2845" s="1628"/>
      <c r="G2845" s="1634"/>
      <c r="H2845" s="1634"/>
      <c r="I2845" s="1634"/>
      <c r="J2845" s="1634"/>
      <c r="K2845" s="1628"/>
      <c r="L2845" s="1634"/>
      <c r="M2845" s="1634"/>
      <c r="N2845" s="1634"/>
      <c r="O2845" s="1630"/>
      <c r="P2845" s="1630"/>
      <c r="Q2845" s="1630"/>
      <c r="R2845" s="1631"/>
      <c r="S2845" s="1634"/>
      <c r="T2845" s="1634"/>
      <c r="U2845" s="1634"/>
      <c r="V2845" s="1634"/>
      <c r="W2845" s="1634"/>
      <c r="X2845" s="1634"/>
      <c r="Y2845" s="1634"/>
      <c r="Z2845" s="1634"/>
    </row>
    <row r="2846" spans="1:26">
      <c r="A2846" s="2806"/>
      <c r="B2846" s="2805"/>
      <c r="C2846" s="1631"/>
      <c r="E2846" s="1633"/>
      <c r="F2846" s="1628"/>
      <c r="G2846" s="1634"/>
      <c r="H2846" s="1634"/>
      <c r="I2846" s="1634"/>
      <c r="J2846" s="1634"/>
      <c r="K2846" s="1628"/>
      <c r="L2846" s="1634"/>
      <c r="M2846" s="1634"/>
      <c r="N2846" s="1634"/>
      <c r="O2846" s="1630"/>
      <c r="P2846" s="1630"/>
      <c r="Q2846" s="1630"/>
      <c r="R2846" s="1631"/>
      <c r="S2846" s="1634"/>
      <c r="T2846" s="1634"/>
      <c r="U2846" s="1634"/>
      <c r="V2846" s="1634"/>
      <c r="W2846" s="1634"/>
      <c r="X2846" s="1634"/>
      <c r="Y2846" s="1634"/>
      <c r="Z2846" s="1634"/>
    </row>
    <row r="2847" spans="1:26">
      <c r="A2847" s="2806"/>
      <c r="B2847" s="2805"/>
      <c r="C2847" s="1631"/>
      <c r="E2847" s="1633"/>
      <c r="F2847" s="1628"/>
      <c r="G2847" s="1634"/>
      <c r="H2847" s="1634"/>
      <c r="I2847" s="1634"/>
      <c r="J2847" s="1634"/>
      <c r="K2847" s="1628"/>
      <c r="L2847" s="1634"/>
      <c r="M2847" s="1634"/>
      <c r="N2847" s="1634"/>
      <c r="O2847" s="1630"/>
      <c r="P2847" s="1630"/>
      <c r="Q2847" s="1630"/>
      <c r="R2847" s="1631"/>
      <c r="S2847" s="1634"/>
      <c r="T2847" s="1634"/>
      <c r="U2847" s="1634"/>
      <c r="V2847" s="1634"/>
      <c r="W2847" s="1634"/>
      <c r="X2847" s="1634"/>
      <c r="Y2847" s="1634"/>
      <c r="Z2847" s="1634"/>
    </row>
    <row r="2848" spans="1:26">
      <c r="A2848" s="2806"/>
      <c r="B2848" s="2805"/>
      <c r="C2848" s="1631"/>
      <c r="E2848" s="1633"/>
      <c r="F2848" s="1628"/>
      <c r="G2848" s="1634"/>
      <c r="H2848" s="1634"/>
      <c r="I2848" s="1634"/>
      <c r="J2848" s="1634"/>
      <c r="K2848" s="1628"/>
      <c r="L2848" s="1634"/>
      <c r="M2848" s="1634"/>
      <c r="N2848" s="1634"/>
      <c r="O2848" s="1630"/>
      <c r="P2848" s="1630"/>
      <c r="Q2848" s="1630"/>
      <c r="R2848" s="1631"/>
      <c r="S2848" s="1634"/>
      <c r="T2848" s="1634"/>
      <c r="U2848" s="1634"/>
      <c r="V2848" s="1634"/>
      <c r="W2848" s="1634"/>
      <c r="X2848" s="1634"/>
      <c r="Y2848" s="1634"/>
      <c r="Z2848" s="1634"/>
    </row>
    <row r="2849" spans="1:26">
      <c r="A2849" s="2806"/>
      <c r="B2849" s="2805"/>
      <c r="C2849" s="1631"/>
      <c r="E2849" s="1633"/>
      <c r="F2849" s="1628"/>
      <c r="G2849" s="1634"/>
      <c r="H2849" s="1634"/>
      <c r="I2849" s="1634"/>
      <c r="J2849" s="1634"/>
      <c r="K2849" s="1628"/>
      <c r="L2849" s="1634"/>
      <c r="M2849" s="1634"/>
      <c r="N2849" s="1634"/>
      <c r="O2849" s="1630"/>
      <c r="P2849" s="1630"/>
      <c r="Q2849" s="1630"/>
      <c r="R2849" s="1631"/>
      <c r="S2849" s="1634"/>
      <c r="T2849" s="1634"/>
      <c r="U2849" s="1634"/>
      <c r="V2849" s="1634"/>
      <c r="W2849" s="1634"/>
      <c r="X2849" s="1634"/>
      <c r="Y2849" s="1634"/>
      <c r="Z2849" s="1634"/>
    </row>
    <row r="2850" spans="1:26">
      <c r="A2850" s="2806"/>
      <c r="B2850" s="2805"/>
      <c r="C2850" s="1631"/>
      <c r="E2850" s="1633"/>
      <c r="F2850" s="1628"/>
      <c r="G2850" s="1634"/>
      <c r="H2850" s="1634"/>
      <c r="I2850" s="1634"/>
      <c r="J2850" s="1634"/>
      <c r="K2850" s="1628"/>
      <c r="L2850" s="1634"/>
      <c r="M2850" s="1634"/>
      <c r="N2850" s="1634"/>
      <c r="O2850" s="1630"/>
      <c r="P2850" s="1630"/>
      <c r="Q2850" s="1630"/>
      <c r="R2850" s="1631"/>
      <c r="S2850" s="1634"/>
      <c r="T2850" s="1634"/>
      <c r="U2850" s="1634"/>
      <c r="V2850" s="1634"/>
      <c r="W2850" s="1634"/>
      <c r="X2850" s="1634"/>
      <c r="Y2850" s="1634"/>
      <c r="Z2850" s="1634"/>
    </row>
    <row r="2851" spans="1:26">
      <c r="A2851" s="2806"/>
      <c r="B2851" s="2805"/>
      <c r="C2851" s="1631"/>
      <c r="E2851" s="1633"/>
      <c r="F2851" s="1628"/>
      <c r="G2851" s="1634"/>
      <c r="H2851" s="1634"/>
      <c r="I2851" s="1634"/>
      <c r="J2851" s="1634"/>
      <c r="K2851" s="1628"/>
      <c r="L2851" s="1634"/>
      <c r="M2851" s="1634"/>
      <c r="N2851" s="1634"/>
      <c r="O2851" s="1630"/>
      <c r="P2851" s="1630"/>
      <c r="Q2851" s="1630"/>
      <c r="R2851" s="1631"/>
      <c r="S2851" s="1634"/>
      <c r="T2851" s="1634"/>
      <c r="U2851" s="1634"/>
      <c r="V2851" s="1634"/>
      <c r="W2851" s="1634"/>
      <c r="X2851" s="1634"/>
      <c r="Y2851" s="1634"/>
      <c r="Z2851" s="1634"/>
    </row>
    <row r="2852" spans="1:26">
      <c r="A2852" s="2806"/>
      <c r="B2852" s="2805"/>
      <c r="C2852" s="1631"/>
      <c r="E2852" s="1633"/>
      <c r="F2852" s="1628"/>
      <c r="G2852" s="1634"/>
      <c r="H2852" s="1634"/>
      <c r="I2852" s="1634"/>
      <c r="J2852" s="1634"/>
      <c r="K2852" s="1628"/>
      <c r="L2852" s="1634"/>
      <c r="M2852" s="1634"/>
      <c r="N2852" s="1634"/>
      <c r="O2852" s="1630"/>
      <c r="P2852" s="1630"/>
      <c r="Q2852" s="1630"/>
      <c r="R2852" s="1631"/>
      <c r="S2852" s="1634"/>
      <c r="T2852" s="1634"/>
      <c r="U2852" s="1634"/>
      <c r="V2852" s="1634"/>
      <c r="W2852" s="1634"/>
      <c r="X2852" s="1634"/>
      <c r="Y2852" s="1634"/>
      <c r="Z2852" s="1634"/>
    </row>
    <row r="2853" spans="1:26">
      <c r="A2853" s="2806"/>
      <c r="B2853" s="2805"/>
      <c r="C2853" s="1631"/>
      <c r="E2853" s="1633"/>
      <c r="F2853" s="1628"/>
      <c r="G2853" s="1634"/>
      <c r="H2853" s="1634"/>
      <c r="I2853" s="1634"/>
      <c r="J2853" s="1634"/>
      <c r="K2853" s="1628"/>
      <c r="L2853" s="1634"/>
      <c r="M2853" s="1634"/>
      <c r="N2853" s="1634"/>
      <c r="O2853" s="1630"/>
      <c r="P2853" s="1630"/>
      <c r="Q2853" s="1630"/>
      <c r="R2853" s="1631"/>
      <c r="S2853" s="1634"/>
      <c r="T2853" s="1634"/>
      <c r="U2853" s="1634"/>
      <c r="V2853" s="1634"/>
      <c r="W2853" s="1634"/>
      <c r="X2853" s="1634"/>
      <c r="Y2853" s="1634"/>
      <c r="Z2853" s="1634"/>
    </row>
    <row r="2854" spans="1:26">
      <c r="A2854" s="2806"/>
      <c r="B2854" s="2805"/>
      <c r="C2854" s="1631"/>
      <c r="E2854" s="1633"/>
      <c r="F2854" s="1628"/>
      <c r="G2854" s="1634"/>
      <c r="H2854" s="1634"/>
      <c r="I2854" s="1634"/>
      <c r="J2854" s="1634"/>
      <c r="K2854" s="1628"/>
      <c r="L2854" s="1634"/>
      <c r="M2854" s="1634"/>
      <c r="N2854" s="1634"/>
      <c r="O2854" s="1630"/>
      <c r="P2854" s="1630"/>
      <c r="Q2854" s="1630"/>
      <c r="R2854" s="1631"/>
      <c r="S2854" s="1634"/>
      <c r="T2854" s="1634"/>
      <c r="U2854" s="1634"/>
      <c r="V2854" s="1634"/>
      <c r="W2854" s="1634"/>
      <c r="X2854" s="1634"/>
      <c r="Y2854" s="1634"/>
      <c r="Z2854" s="1634"/>
    </row>
    <row r="2855" spans="1:26">
      <c r="A2855" s="2806"/>
      <c r="B2855" s="2805"/>
      <c r="C2855" s="1631"/>
      <c r="E2855" s="1633"/>
      <c r="F2855" s="1628"/>
      <c r="G2855" s="1634"/>
      <c r="H2855" s="1634"/>
      <c r="I2855" s="1634"/>
      <c r="J2855" s="1634"/>
      <c r="K2855" s="1628"/>
      <c r="L2855" s="1634"/>
      <c r="M2855" s="1634"/>
      <c r="N2855" s="1634"/>
      <c r="O2855" s="1630"/>
      <c r="P2855" s="1630"/>
      <c r="Q2855" s="1630"/>
      <c r="R2855" s="1631"/>
      <c r="S2855" s="1634"/>
      <c r="T2855" s="1634"/>
      <c r="U2855" s="1634"/>
      <c r="V2855" s="1634"/>
      <c r="W2855" s="1634"/>
      <c r="X2855" s="1634"/>
      <c r="Y2855" s="1634"/>
      <c r="Z2855" s="1634"/>
    </row>
    <row r="2856" spans="1:26">
      <c r="A2856" s="2806"/>
      <c r="B2856" s="2805"/>
      <c r="C2856" s="1631"/>
      <c r="E2856" s="1633"/>
      <c r="F2856" s="1628"/>
      <c r="G2856" s="1634"/>
      <c r="H2856" s="1634"/>
      <c r="I2856" s="1634"/>
      <c r="J2856" s="1634"/>
      <c r="K2856" s="1628"/>
      <c r="L2856" s="1634"/>
      <c r="M2856" s="1634"/>
      <c r="N2856" s="1634"/>
      <c r="O2856" s="1630"/>
      <c r="P2856" s="1630"/>
      <c r="Q2856" s="1630"/>
      <c r="R2856" s="1631"/>
      <c r="S2856" s="1634"/>
      <c r="T2856" s="1634"/>
      <c r="U2856" s="1634"/>
      <c r="V2856" s="1634"/>
      <c r="W2856" s="1634"/>
      <c r="X2856" s="1634"/>
      <c r="Y2856" s="1634"/>
      <c r="Z2856" s="1634"/>
    </row>
    <row r="2857" spans="1:26">
      <c r="A2857" s="2806"/>
      <c r="B2857" s="2805"/>
      <c r="C2857" s="1631"/>
      <c r="E2857" s="1633"/>
      <c r="F2857" s="1628"/>
      <c r="G2857" s="1634"/>
      <c r="H2857" s="1634"/>
      <c r="I2857" s="1634"/>
      <c r="J2857" s="1634"/>
      <c r="K2857" s="1628"/>
      <c r="L2857" s="1634"/>
      <c r="M2857" s="1634"/>
      <c r="N2857" s="1634"/>
      <c r="O2857" s="1630"/>
      <c r="P2857" s="1630"/>
      <c r="Q2857" s="1630"/>
      <c r="R2857" s="1631"/>
      <c r="S2857" s="1634"/>
      <c r="T2857" s="1634"/>
      <c r="U2857" s="1634"/>
      <c r="V2857" s="1634"/>
      <c r="W2857" s="1634"/>
      <c r="X2857" s="1634"/>
      <c r="Y2857" s="1634"/>
      <c r="Z2857" s="1634"/>
    </row>
    <row r="2858" spans="1:26">
      <c r="A2858" s="2806"/>
      <c r="B2858" s="2805"/>
      <c r="C2858" s="1631"/>
      <c r="E2858" s="1633"/>
      <c r="F2858" s="1628"/>
      <c r="G2858" s="1634"/>
      <c r="H2858" s="1634"/>
      <c r="I2858" s="1634"/>
      <c r="J2858" s="1634"/>
      <c r="K2858" s="1628"/>
      <c r="L2858" s="1634"/>
      <c r="M2858" s="1634"/>
      <c r="N2858" s="1634"/>
      <c r="O2858" s="1630"/>
      <c r="P2858" s="1630"/>
      <c r="Q2858" s="1630"/>
      <c r="R2858" s="1631"/>
      <c r="S2858" s="1634"/>
      <c r="T2858" s="1634"/>
      <c r="U2858" s="1634"/>
      <c r="V2858" s="1634"/>
      <c r="W2858" s="1634"/>
      <c r="X2858" s="1634"/>
      <c r="Y2858" s="1634"/>
      <c r="Z2858" s="1634"/>
    </row>
    <row r="2859" spans="1:26">
      <c r="A2859" s="2806"/>
      <c r="B2859" s="2805"/>
      <c r="C2859" s="1631"/>
      <c r="E2859" s="1633"/>
      <c r="F2859" s="1628"/>
      <c r="G2859" s="1634"/>
      <c r="H2859" s="1634"/>
      <c r="I2859" s="1634"/>
      <c r="J2859" s="1634"/>
      <c r="K2859" s="1628"/>
      <c r="L2859" s="1634"/>
      <c r="M2859" s="1634"/>
      <c r="N2859" s="1634"/>
      <c r="O2859" s="1630"/>
      <c r="P2859" s="1630"/>
      <c r="Q2859" s="1630"/>
      <c r="R2859" s="1631"/>
      <c r="S2859" s="1634"/>
      <c r="T2859" s="1634"/>
      <c r="U2859" s="1634"/>
      <c r="V2859" s="1634"/>
      <c r="W2859" s="1634"/>
      <c r="X2859" s="1634"/>
      <c r="Y2859" s="1634"/>
      <c r="Z2859" s="1634"/>
    </row>
    <row r="2860" spans="1:26">
      <c r="A2860" s="2806"/>
      <c r="B2860" s="2805"/>
      <c r="C2860" s="1631"/>
      <c r="E2860" s="1633"/>
      <c r="F2860" s="1628"/>
      <c r="G2860" s="1634"/>
      <c r="H2860" s="1634"/>
      <c r="I2860" s="1634"/>
      <c r="J2860" s="1634"/>
      <c r="K2860" s="1628"/>
      <c r="L2860" s="1634"/>
      <c r="M2860" s="1634"/>
      <c r="N2860" s="1634"/>
      <c r="O2860" s="1630"/>
      <c r="P2860" s="1630"/>
      <c r="Q2860" s="1630"/>
      <c r="R2860" s="1631"/>
      <c r="S2860" s="1634"/>
      <c r="T2860" s="1634"/>
      <c r="U2860" s="1634"/>
      <c r="V2860" s="1634"/>
      <c r="W2860" s="1634"/>
      <c r="X2860" s="1634"/>
      <c r="Y2860" s="1634"/>
      <c r="Z2860" s="1634"/>
    </row>
    <row r="2861" spans="1:26">
      <c r="A2861" s="2806"/>
      <c r="B2861" s="2805"/>
      <c r="C2861" s="1631"/>
      <c r="E2861" s="1633"/>
      <c r="F2861" s="1628"/>
      <c r="G2861" s="1634"/>
      <c r="H2861" s="1634"/>
      <c r="I2861" s="1634"/>
      <c r="J2861" s="1634"/>
      <c r="K2861" s="1628"/>
      <c r="L2861" s="1634"/>
      <c r="M2861" s="1634"/>
      <c r="N2861" s="1634"/>
      <c r="O2861" s="1630"/>
      <c r="P2861" s="1630"/>
      <c r="Q2861" s="1630"/>
      <c r="R2861" s="1631"/>
      <c r="S2861" s="1634"/>
      <c r="T2861" s="1634"/>
      <c r="U2861" s="1634"/>
      <c r="V2861" s="1634"/>
      <c r="W2861" s="1634"/>
      <c r="X2861" s="1634"/>
      <c r="Y2861" s="1634"/>
      <c r="Z2861" s="1634"/>
    </row>
    <row r="2862" spans="1:26">
      <c r="A2862" s="2806"/>
      <c r="B2862" s="2805"/>
      <c r="C2862" s="1631"/>
      <c r="E2862" s="1633"/>
      <c r="F2862" s="1628"/>
      <c r="G2862" s="1634"/>
      <c r="H2862" s="1634"/>
      <c r="I2862" s="1634"/>
      <c r="J2862" s="1634"/>
      <c r="K2862" s="1628"/>
      <c r="L2862" s="1634"/>
      <c r="M2862" s="1634"/>
      <c r="N2862" s="1634"/>
      <c r="O2862" s="1630"/>
      <c r="P2862" s="1630"/>
      <c r="Q2862" s="1630"/>
      <c r="R2862" s="1631"/>
      <c r="S2862" s="1634"/>
      <c r="T2862" s="1634"/>
      <c r="U2862" s="1634"/>
      <c r="V2862" s="1634"/>
      <c r="W2862" s="1634"/>
      <c r="X2862" s="1634"/>
      <c r="Y2862" s="1634"/>
      <c r="Z2862" s="1634"/>
    </row>
    <row r="2863" spans="1:26">
      <c r="A2863" s="2806"/>
      <c r="B2863" s="2805"/>
      <c r="C2863" s="1631"/>
      <c r="E2863" s="1633"/>
      <c r="F2863" s="1628"/>
      <c r="G2863" s="1634"/>
      <c r="H2863" s="1634"/>
      <c r="I2863" s="1634"/>
      <c r="J2863" s="1634"/>
      <c r="K2863" s="1628"/>
      <c r="L2863" s="1634"/>
      <c r="M2863" s="1634"/>
      <c r="N2863" s="1634"/>
      <c r="O2863" s="1630"/>
      <c r="P2863" s="1630"/>
      <c r="Q2863" s="1630"/>
      <c r="R2863" s="1631"/>
      <c r="S2863" s="1634"/>
      <c r="T2863" s="1634"/>
      <c r="U2863" s="1634"/>
      <c r="V2863" s="1634"/>
      <c r="W2863" s="1634"/>
      <c r="X2863" s="1634"/>
      <c r="Y2863" s="1634"/>
      <c r="Z2863" s="1634"/>
    </row>
    <row r="2864" spans="1:26">
      <c r="A2864" s="2806"/>
      <c r="B2864" s="2805"/>
      <c r="C2864" s="1631"/>
      <c r="E2864" s="1633"/>
      <c r="F2864" s="1628"/>
      <c r="G2864" s="1634"/>
      <c r="H2864" s="1634"/>
      <c r="I2864" s="1634"/>
      <c r="J2864" s="1634"/>
      <c r="K2864" s="1628"/>
      <c r="L2864" s="1634"/>
      <c r="M2864" s="1634"/>
      <c r="N2864" s="1634"/>
      <c r="O2864" s="1630"/>
      <c r="P2864" s="1630"/>
      <c r="Q2864" s="1630"/>
      <c r="R2864" s="1631"/>
      <c r="S2864" s="1634"/>
      <c r="T2864" s="1634"/>
      <c r="U2864" s="1634"/>
      <c r="V2864" s="1634"/>
      <c r="W2864" s="1634"/>
      <c r="X2864" s="1634"/>
      <c r="Y2864" s="1634"/>
      <c r="Z2864" s="1634"/>
    </row>
    <row r="2865" spans="1:26">
      <c r="A2865" s="2806"/>
      <c r="B2865" s="2805"/>
      <c r="C2865" s="1631"/>
      <c r="E2865" s="1633"/>
      <c r="F2865" s="1628"/>
      <c r="G2865" s="1634"/>
      <c r="H2865" s="1634"/>
      <c r="I2865" s="1634"/>
      <c r="J2865" s="1634"/>
      <c r="K2865" s="1628"/>
      <c r="L2865" s="1634"/>
      <c r="M2865" s="1634"/>
      <c r="N2865" s="1634"/>
      <c r="O2865" s="1630"/>
      <c r="P2865" s="1630"/>
      <c r="Q2865" s="1630"/>
      <c r="R2865" s="1631"/>
      <c r="S2865" s="1634"/>
      <c r="T2865" s="1634"/>
      <c r="U2865" s="1634"/>
      <c r="V2865" s="1634"/>
      <c r="W2865" s="1634"/>
      <c r="X2865" s="1634"/>
      <c r="Y2865" s="1634"/>
      <c r="Z2865" s="1634"/>
    </row>
    <row r="2866" spans="1:26">
      <c r="A2866" s="2806"/>
      <c r="B2866" s="2805"/>
      <c r="C2866" s="1631"/>
      <c r="E2866" s="1633"/>
      <c r="F2866" s="1628"/>
      <c r="G2866" s="1634"/>
      <c r="H2866" s="1634"/>
      <c r="I2866" s="1634"/>
      <c r="J2866" s="1634"/>
      <c r="K2866" s="1628"/>
      <c r="L2866" s="1634"/>
      <c r="M2866" s="1634"/>
      <c r="N2866" s="1634"/>
      <c r="O2866" s="1630"/>
      <c r="P2866" s="1630"/>
      <c r="Q2866" s="1630"/>
      <c r="R2866" s="1631"/>
      <c r="S2866" s="1634"/>
      <c r="T2866" s="1634"/>
      <c r="U2866" s="1634"/>
      <c r="V2866" s="1634"/>
      <c r="W2866" s="1634"/>
      <c r="X2866" s="1634"/>
      <c r="Y2866" s="1634"/>
      <c r="Z2866" s="1634"/>
    </row>
    <row r="2867" spans="1:26">
      <c r="A2867" s="2806"/>
      <c r="B2867" s="2805"/>
      <c r="C2867" s="1631"/>
      <c r="E2867" s="1633"/>
      <c r="F2867" s="1628"/>
      <c r="G2867" s="1634"/>
      <c r="H2867" s="1634"/>
      <c r="I2867" s="1634"/>
      <c r="J2867" s="1634"/>
      <c r="K2867" s="1628"/>
      <c r="L2867" s="1634"/>
      <c r="M2867" s="1634"/>
      <c r="N2867" s="1634"/>
      <c r="O2867" s="1630"/>
      <c r="P2867" s="1630"/>
      <c r="Q2867" s="1630"/>
      <c r="R2867" s="1631"/>
      <c r="S2867" s="1634"/>
      <c r="T2867" s="1634"/>
      <c r="U2867" s="1634"/>
      <c r="V2867" s="1634"/>
      <c r="W2867" s="1634"/>
      <c r="X2867" s="1634"/>
      <c r="Y2867" s="1634"/>
      <c r="Z2867" s="1634"/>
    </row>
    <row r="2868" spans="1:26">
      <c r="A2868" s="2806"/>
      <c r="B2868" s="2805"/>
      <c r="C2868" s="1631"/>
      <c r="E2868" s="1633"/>
      <c r="F2868" s="1628"/>
      <c r="G2868" s="1634"/>
      <c r="H2868" s="1634"/>
      <c r="I2868" s="1634"/>
      <c r="J2868" s="1634"/>
      <c r="K2868" s="1628"/>
      <c r="L2868" s="1634"/>
      <c r="M2868" s="1634"/>
      <c r="N2868" s="1634"/>
      <c r="O2868" s="1630"/>
      <c r="P2868" s="1630"/>
      <c r="Q2868" s="1630"/>
      <c r="R2868" s="1631"/>
      <c r="S2868" s="1634"/>
      <c r="T2868" s="1634"/>
      <c r="U2868" s="1634"/>
      <c r="V2868" s="1634"/>
      <c r="W2868" s="1634"/>
      <c r="X2868" s="1634"/>
      <c r="Y2868" s="1634"/>
      <c r="Z2868" s="1634"/>
    </row>
    <row r="2869" spans="1:26">
      <c r="A2869" s="2806"/>
      <c r="B2869" s="2805"/>
      <c r="C2869" s="1631"/>
      <c r="E2869" s="1633"/>
      <c r="F2869" s="1628"/>
      <c r="G2869" s="1634"/>
      <c r="H2869" s="1634"/>
      <c r="I2869" s="1634"/>
      <c r="J2869" s="1634"/>
      <c r="K2869" s="1628"/>
      <c r="L2869" s="1634"/>
      <c r="M2869" s="1634"/>
      <c r="N2869" s="1634"/>
      <c r="O2869" s="1630"/>
      <c r="P2869" s="1630"/>
      <c r="Q2869" s="1630"/>
      <c r="R2869" s="1631"/>
      <c r="S2869" s="1634"/>
      <c r="T2869" s="1634"/>
      <c r="U2869" s="1634"/>
      <c r="V2869" s="1634"/>
      <c r="W2869" s="1634"/>
      <c r="X2869" s="1634"/>
      <c r="Y2869" s="1634"/>
      <c r="Z2869" s="1634"/>
    </row>
    <row r="2870" spans="1:26">
      <c r="A2870" s="2806"/>
      <c r="B2870" s="2805"/>
      <c r="C2870" s="1631"/>
      <c r="E2870" s="1633"/>
      <c r="F2870" s="1628"/>
      <c r="G2870" s="1634"/>
      <c r="H2870" s="1634"/>
      <c r="I2870" s="1634"/>
      <c r="J2870" s="1634"/>
      <c r="K2870" s="1628"/>
      <c r="L2870" s="1634"/>
      <c r="M2870" s="1634"/>
      <c r="N2870" s="1634"/>
      <c r="O2870" s="1630"/>
      <c r="P2870" s="1630"/>
      <c r="Q2870" s="1630"/>
      <c r="R2870" s="1631"/>
      <c r="S2870" s="1634"/>
      <c r="T2870" s="1634"/>
      <c r="U2870" s="1634"/>
      <c r="V2870" s="1634"/>
      <c r="W2870" s="1634"/>
      <c r="X2870" s="1634"/>
      <c r="Y2870" s="1634"/>
      <c r="Z2870" s="1634"/>
    </row>
    <row r="2871" spans="1:26">
      <c r="A2871" s="2806"/>
      <c r="B2871" s="2805"/>
      <c r="C2871" s="1631"/>
      <c r="E2871" s="1633"/>
      <c r="F2871" s="1628"/>
      <c r="G2871" s="1634"/>
      <c r="H2871" s="1634"/>
      <c r="I2871" s="1634"/>
      <c r="J2871" s="1634"/>
      <c r="K2871" s="1628"/>
      <c r="L2871" s="1634"/>
      <c r="M2871" s="1634"/>
      <c r="N2871" s="1634"/>
      <c r="O2871" s="1630"/>
      <c r="P2871" s="1630"/>
      <c r="Q2871" s="1630"/>
      <c r="R2871" s="1631"/>
      <c r="S2871" s="1634"/>
      <c r="T2871" s="1634"/>
      <c r="U2871" s="1634"/>
      <c r="V2871" s="1634"/>
      <c r="W2871" s="1634"/>
      <c r="X2871" s="1634"/>
      <c r="Y2871" s="1634"/>
      <c r="Z2871" s="1634"/>
    </row>
    <row r="2872" spans="1:26">
      <c r="A2872" s="2806"/>
      <c r="B2872" s="2805"/>
      <c r="C2872" s="1631"/>
      <c r="E2872" s="1633"/>
      <c r="F2872" s="1628"/>
      <c r="G2872" s="1634"/>
      <c r="H2872" s="1634"/>
      <c r="I2872" s="1634"/>
      <c r="J2872" s="1634"/>
      <c r="K2872" s="1628"/>
      <c r="L2872" s="1634"/>
      <c r="M2872" s="1634"/>
      <c r="N2872" s="1634"/>
      <c r="O2872" s="1630"/>
      <c r="P2872" s="1630"/>
      <c r="Q2872" s="1630"/>
      <c r="R2872" s="1631"/>
      <c r="S2872" s="1634"/>
      <c r="T2872" s="1634"/>
      <c r="U2872" s="1634"/>
      <c r="V2872" s="1634"/>
      <c r="W2872" s="1634"/>
      <c r="X2872" s="1634"/>
      <c r="Y2872" s="1634"/>
      <c r="Z2872" s="1634"/>
    </row>
    <row r="2873" spans="1:26">
      <c r="A2873" s="2806"/>
      <c r="B2873" s="2805"/>
      <c r="C2873" s="1631"/>
      <c r="E2873" s="1633"/>
      <c r="F2873" s="1628"/>
      <c r="G2873" s="1634"/>
      <c r="H2873" s="1634"/>
      <c r="I2873" s="1634"/>
      <c r="J2873" s="1634"/>
      <c r="K2873" s="1628"/>
      <c r="L2873" s="1634"/>
      <c r="M2873" s="1634"/>
      <c r="N2873" s="1634"/>
      <c r="O2873" s="1630"/>
      <c r="P2873" s="1630"/>
      <c r="Q2873" s="1630"/>
      <c r="R2873" s="1631"/>
      <c r="S2873" s="1634"/>
      <c r="T2873" s="1634"/>
      <c r="U2873" s="1634"/>
      <c r="V2873" s="1634"/>
      <c r="W2873" s="1634"/>
      <c r="X2873" s="1634"/>
      <c r="Y2873" s="1634"/>
      <c r="Z2873" s="1634"/>
    </row>
    <row r="2874" spans="1:26">
      <c r="A2874" s="2806"/>
      <c r="B2874" s="2805"/>
      <c r="C2874" s="1631"/>
      <c r="E2874" s="1633"/>
      <c r="F2874" s="1628"/>
      <c r="G2874" s="1634"/>
      <c r="H2874" s="1634"/>
      <c r="I2874" s="1634"/>
      <c r="J2874" s="1634"/>
      <c r="K2874" s="1628"/>
      <c r="L2874" s="1634"/>
      <c r="M2874" s="1634"/>
      <c r="N2874" s="1634"/>
      <c r="O2874" s="1630"/>
      <c r="P2874" s="1630"/>
      <c r="Q2874" s="1630"/>
      <c r="R2874" s="1631"/>
      <c r="S2874" s="1634"/>
      <c r="T2874" s="1634"/>
      <c r="U2874" s="1634"/>
      <c r="V2874" s="1634"/>
      <c r="W2874" s="1634"/>
      <c r="X2874" s="1634"/>
      <c r="Y2874" s="1634"/>
      <c r="Z2874" s="1634"/>
    </row>
    <row r="2875" spans="1:26">
      <c r="A2875" s="2806"/>
      <c r="B2875" s="2805"/>
      <c r="C2875" s="1631"/>
      <c r="E2875" s="1633"/>
      <c r="F2875" s="1628"/>
      <c r="G2875" s="1634"/>
      <c r="H2875" s="1634"/>
      <c r="I2875" s="1634"/>
      <c r="J2875" s="1634"/>
      <c r="K2875" s="1628"/>
      <c r="L2875" s="1634"/>
      <c r="M2875" s="1634"/>
      <c r="N2875" s="1634"/>
      <c r="O2875" s="1630"/>
      <c r="P2875" s="1630"/>
      <c r="Q2875" s="1630"/>
      <c r="R2875" s="1631"/>
      <c r="S2875" s="1634"/>
      <c r="T2875" s="1634"/>
      <c r="U2875" s="1634"/>
      <c r="V2875" s="1634"/>
      <c r="W2875" s="1634"/>
      <c r="X2875" s="1634"/>
      <c r="Y2875" s="1634"/>
      <c r="Z2875" s="1634"/>
    </row>
    <row r="2876" spans="1:26">
      <c r="A2876" s="2806"/>
      <c r="B2876" s="2805"/>
      <c r="C2876" s="1631"/>
      <c r="E2876" s="1633"/>
      <c r="F2876" s="1628"/>
      <c r="G2876" s="1634"/>
      <c r="H2876" s="1634"/>
      <c r="I2876" s="1634"/>
      <c r="J2876" s="1634"/>
      <c r="K2876" s="1628"/>
      <c r="L2876" s="1634"/>
      <c r="M2876" s="1634"/>
      <c r="N2876" s="1634"/>
      <c r="O2876" s="1630"/>
      <c r="P2876" s="1630"/>
      <c r="Q2876" s="1630"/>
      <c r="R2876" s="1631"/>
      <c r="S2876" s="1634"/>
      <c r="T2876" s="1634"/>
      <c r="U2876" s="1634"/>
      <c r="V2876" s="1634"/>
      <c r="W2876" s="1634"/>
      <c r="X2876" s="1634"/>
      <c r="Y2876" s="1634"/>
      <c r="Z2876" s="1634"/>
    </row>
    <row r="2877" spans="1:26">
      <c r="A2877" s="2806"/>
      <c r="B2877" s="2805"/>
      <c r="C2877" s="1631"/>
      <c r="E2877" s="1633"/>
      <c r="F2877" s="1628"/>
      <c r="G2877" s="1634"/>
      <c r="H2877" s="1634"/>
      <c r="I2877" s="1634"/>
      <c r="J2877" s="1634"/>
      <c r="K2877" s="1628"/>
      <c r="L2877" s="1634"/>
      <c r="M2877" s="1634"/>
      <c r="N2877" s="1634"/>
      <c r="O2877" s="1630"/>
      <c r="P2877" s="1630"/>
      <c r="Q2877" s="1630"/>
      <c r="R2877" s="1631"/>
      <c r="S2877" s="1634"/>
      <c r="T2877" s="1634"/>
      <c r="U2877" s="1634"/>
      <c r="V2877" s="1634"/>
      <c r="W2877" s="1634"/>
      <c r="X2877" s="1634"/>
      <c r="Y2877" s="1634"/>
      <c r="Z2877" s="1634"/>
    </row>
    <row r="2878" spans="1:26">
      <c r="A2878" s="2806"/>
      <c r="B2878" s="2805"/>
      <c r="C2878" s="1631"/>
      <c r="E2878" s="1633"/>
      <c r="F2878" s="1628"/>
      <c r="G2878" s="1634"/>
      <c r="H2878" s="1634"/>
      <c r="I2878" s="1634"/>
      <c r="J2878" s="1634"/>
      <c r="K2878" s="1628"/>
      <c r="L2878" s="1634"/>
      <c r="M2878" s="1634"/>
      <c r="N2878" s="1634"/>
      <c r="O2878" s="1630"/>
      <c r="P2878" s="1630"/>
      <c r="Q2878" s="1630"/>
      <c r="R2878" s="1631"/>
      <c r="S2878" s="1634"/>
      <c r="T2878" s="1634"/>
      <c r="U2878" s="1634"/>
      <c r="V2878" s="1634"/>
      <c r="W2878" s="1634"/>
      <c r="X2878" s="1634"/>
      <c r="Y2878" s="1634"/>
      <c r="Z2878" s="1634"/>
    </row>
    <row r="2879" spans="1:26">
      <c r="A2879" s="2806"/>
      <c r="B2879" s="2805"/>
      <c r="C2879" s="1631"/>
      <c r="E2879" s="1633"/>
      <c r="F2879" s="1628"/>
      <c r="G2879" s="1634"/>
      <c r="H2879" s="1634"/>
      <c r="I2879" s="1634"/>
      <c r="J2879" s="1634"/>
      <c r="K2879" s="1628"/>
      <c r="L2879" s="1634"/>
      <c r="M2879" s="1634"/>
      <c r="N2879" s="1634"/>
      <c r="O2879" s="1630"/>
      <c r="P2879" s="1630"/>
      <c r="Q2879" s="1630"/>
      <c r="R2879" s="1631"/>
      <c r="S2879" s="1634"/>
      <c r="T2879" s="1634"/>
      <c r="U2879" s="1634"/>
      <c r="V2879" s="1634"/>
      <c r="W2879" s="1634"/>
      <c r="X2879" s="1634"/>
      <c r="Y2879" s="1634"/>
      <c r="Z2879" s="1634"/>
    </row>
    <row r="2880" spans="1:26">
      <c r="A2880" s="2806"/>
      <c r="B2880" s="2805"/>
      <c r="C2880" s="1631"/>
      <c r="E2880" s="1633"/>
      <c r="F2880" s="1628"/>
      <c r="G2880" s="1634"/>
      <c r="H2880" s="1634"/>
      <c r="I2880" s="1634"/>
      <c r="J2880" s="1634"/>
      <c r="K2880" s="1628"/>
      <c r="L2880" s="1634"/>
      <c r="M2880" s="1634"/>
      <c r="N2880" s="1634"/>
      <c r="O2880" s="1630"/>
      <c r="P2880" s="1630"/>
      <c r="Q2880" s="1630"/>
      <c r="R2880" s="1631"/>
      <c r="S2880" s="1634"/>
      <c r="T2880" s="1634"/>
      <c r="U2880" s="1634"/>
      <c r="V2880" s="1634"/>
      <c r="W2880" s="1634"/>
      <c r="X2880" s="1634"/>
      <c r="Y2880" s="1634"/>
      <c r="Z2880" s="1634"/>
    </row>
    <row r="2881" spans="1:26">
      <c r="A2881" s="2806"/>
      <c r="B2881" s="2805"/>
      <c r="C2881" s="1631"/>
      <c r="E2881" s="1633"/>
      <c r="F2881" s="1628"/>
      <c r="G2881" s="1634"/>
      <c r="H2881" s="1634"/>
      <c r="I2881" s="1634"/>
      <c r="J2881" s="1634"/>
      <c r="K2881" s="1628"/>
      <c r="L2881" s="1634"/>
      <c r="M2881" s="1634"/>
      <c r="N2881" s="1634"/>
      <c r="O2881" s="1630"/>
      <c r="P2881" s="1630"/>
      <c r="Q2881" s="1630"/>
      <c r="R2881" s="1631"/>
      <c r="S2881" s="1634"/>
      <c r="T2881" s="1634"/>
      <c r="U2881" s="1634"/>
      <c r="V2881" s="1634"/>
      <c r="W2881" s="1634"/>
      <c r="X2881" s="1634"/>
      <c r="Y2881" s="1634"/>
      <c r="Z2881" s="1634"/>
    </row>
    <row r="2882" spans="1:26">
      <c r="A2882" s="2806"/>
      <c r="B2882" s="2805"/>
      <c r="C2882" s="1631"/>
      <c r="E2882" s="1633"/>
      <c r="F2882" s="1628"/>
      <c r="G2882" s="1634"/>
      <c r="H2882" s="1634"/>
      <c r="I2882" s="1634"/>
      <c r="J2882" s="1634"/>
      <c r="K2882" s="1628"/>
      <c r="L2882" s="1634"/>
      <c r="M2882" s="1634"/>
      <c r="N2882" s="1634"/>
      <c r="O2882" s="1630"/>
      <c r="P2882" s="1630"/>
      <c r="Q2882" s="1630"/>
      <c r="R2882" s="1631"/>
      <c r="S2882" s="1634"/>
      <c r="T2882" s="1634"/>
      <c r="U2882" s="1634"/>
      <c r="V2882" s="1634"/>
      <c r="W2882" s="1634"/>
      <c r="X2882" s="1634"/>
      <c r="Y2882" s="1634"/>
      <c r="Z2882" s="1634"/>
    </row>
    <row r="2883" spans="1:26">
      <c r="A2883" s="2806"/>
      <c r="B2883" s="2805"/>
      <c r="C2883" s="1631"/>
      <c r="E2883" s="1633"/>
      <c r="F2883" s="1628"/>
      <c r="G2883" s="1634"/>
      <c r="H2883" s="1634"/>
      <c r="I2883" s="1634"/>
      <c r="J2883" s="1634"/>
      <c r="K2883" s="1628"/>
      <c r="L2883" s="1634"/>
      <c r="M2883" s="1634"/>
      <c r="N2883" s="1634"/>
      <c r="O2883" s="1630"/>
      <c r="P2883" s="1630"/>
      <c r="Q2883" s="1630"/>
      <c r="R2883" s="1631"/>
      <c r="S2883" s="1634"/>
      <c r="T2883" s="1634"/>
      <c r="U2883" s="1634"/>
      <c r="V2883" s="1634"/>
      <c r="W2883" s="1634"/>
      <c r="X2883" s="1634"/>
      <c r="Y2883" s="1634"/>
      <c r="Z2883" s="1634"/>
    </row>
    <row r="2884" spans="1:26">
      <c r="A2884" s="2806"/>
      <c r="B2884" s="2805"/>
      <c r="C2884" s="1631"/>
      <c r="E2884" s="1633"/>
      <c r="F2884" s="1628"/>
      <c r="G2884" s="1634"/>
      <c r="H2884" s="1634"/>
      <c r="I2884" s="1634"/>
      <c r="J2884" s="1634"/>
      <c r="K2884" s="1628"/>
      <c r="L2884" s="1634"/>
      <c r="M2884" s="1634"/>
      <c r="N2884" s="1634"/>
      <c r="O2884" s="1630"/>
      <c r="P2884" s="1630"/>
      <c r="Q2884" s="1630"/>
      <c r="R2884" s="1631"/>
      <c r="S2884" s="1634"/>
      <c r="T2884" s="1634"/>
      <c r="U2884" s="1634"/>
      <c r="V2884" s="1634"/>
      <c r="W2884" s="1634"/>
      <c r="X2884" s="1634"/>
      <c r="Y2884" s="1634"/>
      <c r="Z2884" s="1634"/>
    </row>
    <row r="2885" spans="1:26">
      <c r="A2885" s="2806"/>
      <c r="B2885" s="2805"/>
      <c r="C2885" s="1631"/>
      <c r="E2885" s="1633"/>
      <c r="F2885" s="1628"/>
      <c r="G2885" s="1634"/>
      <c r="H2885" s="1634"/>
      <c r="I2885" s="1634"/>
      <c r="J2885" s="1634"/>
      <c r="K2885" s="1628"/>
      <c r="L2885" s="1634"/>
      <c r="M2885" s="1634"/>
      <c r="N2885" s="1634"/>
      <c r="O2885" s="1630"/>
      <c r="P2885" s="1630"/>
      <c r="Q2885" s="1630"/>
      <c r="R2885" s="1631"/>
      <c r="S2885" s="1634"/>
      <c r="T2885" s="1634"/>
      <c r="U2885" s="1634"/>
      <c r="V2885" s="1634"/>
      <c r="W2885" s="1634"/>
      <c r="X2885" s="1634"/>
      <c r="Y2885" s="1634"/>
      <c r="Z2885" s="1634"/>
    </row>
    <row r="2886" spans="1:26">
      <c r="A2886" s="2806"/>
      <c r="B2886" s="2805"/>
      <c r="C2886" s="1631"/>
      <c r="E2886" s="1633"/>
      <c r="F2886" s="1628"/>
      <c r="G2886" s="1634"/>
      <c r="H2886" s="1634"/>
      <c r="I2886" s="1634"/>
      <c r="J2886" s="1634"/>
      <c r="K2886" s="1628"/>
      <c r="L2886" s="1634"/>
      <c r="M2886" s="1634"/>
      <c r="N2886" s="1634"/>
      <c r="O2886" s="1630"/>
      <c r="P2886" s="1630"/>
      <c r="Q2886" s="1630"/>
      <c r="R2886" s="1631"/>
      <c r="S2886" s="1634"/>
      <c r="T2886" s="1634"/>
      <c r="U2886" s="1634"/>
      <c r="V2886" s="1634"/>
      <c r="W2886" s="1634"/>
      <c r="X2886" s="1634"/>
      <c r="Y2886" s="1634"/>
      <c r="Z2886" s="1634"/>
    </row>
    <row r="2887" spans="1:26">
      <c r="A2887" s="2806"/>
      <c r="B2887" s="2805"/>
      <c r="C2887" s="1631"/>
      <c r="E2887" s="1633"/>
      <c r="F2887" s="1628"/>
      <c r="G2887" s="1634"/>
      <c r="H2887" s="1634"/>
      <c r="I2887" s="1634"/>
      <c r="J2887" s="1634"/>
      <c r="K2887" s="1628"/>
      <c r="L2887" s="1634"/>
      <c r="M2887" s="1634"/>
      <c r="N2887" s="1634"/>
      <c r="O2887" s="1630"/>
      <c r="P2887" s="1630"/>
      <c r="Q2887" s="1630"/>
      <c r="R2887" s="1631"/>
      <c r="S2887" s="1634"/>
      <c r="T2887" s="1634"/>
      <c r="U2887" s="1634"/>
      <c r="V2887" s="1634"/>
      <c r="W2887" s="1634"/>
      <c r="X2887" s="1634"/>
      <c r="Y2887" s="1634"/>
      <c r="Z2887" s="1634"/>
    </row>
    <row r="2888" spans="1:26">
      <c r="A2888" s="2806"/>
      <c r="B2888" s="2805"/>
      <c r="C2888" s="1631"/>
      <c r="E2888" s="1633"/>
      <c r="F2888" s="1628"/>
      <c r="G2888" s="1634"/>
      <c r="H2888" s="1634"/>
      <c r="I2888" s="1634"/>
      <c r="J2888" s="1634"/>
      <c r="K2888" s="1628"/>
      <c r="L2888" s="1634"/>
      <c r="M2888" s="1634"/>
      <c r="N2888" s="1634"/>
      <c r="O2888" s="1630"/>
      <c r="P2888" s="1630"/>
      <c r="Q2888" s="1630"/>
      <c r="R2888" s="1631"/>
      <c r="S2888" s="1634"/>
      <c r="T2888" s="1634"/>
      <c r="U2888" s="1634"/>
      <c r="V2888" s="1634"/>
      <c r="W2888" s="1634"/>
      <c r="X2888" s="1634"/>
      <c r="Y2888" s="1634"/>
      <c r="Z2888" s="1634"/>
    </row>
    <row r="2889" spans="1:26">
      <c r="A2889" s="2806"/>
      <c r="B2889" s="2805"/>
      <c r="C2889" s="1631"/>
      <c r="E2889" s="1633"/>
      <c r="F2889" s="1628"/>
      <c r="G2889" s="1634"/>
      <c r="H2889" s="1634"/>
      <c r="I2889" s="1634"/>
      <c r="J2889" s="1634"/>
      <c r="K2889" s="1628"/>
      <c r="L2889" s="1634"/>
      <c r="M2889" s="1634"/>
      <c r="N2889" s="1634"/>
      <c r="O2889" s="1630"/>
      <c r="P2889" s="1630"/>
      <c r="Q2889" s="1630"/>
      <c r="R2889" s="1631"/>
      <c r="S2889" s="1634"/>
      <c r="T2889" s="1634"/>
      <c r="U2889" s="1634"/>
      <c r="V2889" s="1634"/>
      <c r="W2889" s="1634"/>
      <c r="X2889" s="1634"/>
      <c r="Y2889" s="1634"/>
      <c r="Z2889" s="1634"/>
    </row>
    <row r="2890" spans="1:26">
      <c r="A2890" s="2806"/>
      <c r="B2890" s="2805"/>
      <c r="C2890" s="1631"/>
      <c r="E2890" s="1633"/>
      <c r="F2890" s="1628"/>
      <c r="G2890" s="1634"/>
      <c r="H2890" s="1634"/>
      <c r="I2890" s="1634"/>
      <c r="J2890" s="1634"/>
      <c r="K2890" s="1628"/>
      <c r="L2890" s="1634"/>
      <c r="M2890" s="1634"/>
      <c r="N2890" s="1634"/>
      <c r="O2890" s="1630"/>
      <c r="P2890" s="1630"/>
      <c r="Q2890" s="1630"/>
      <c r="R2890" s="1631"/>
      <c r="S2890" s="1634"/>
      <c r="T2890" s="1634"/>
      <c r="U2890" s="1634"/>
      <c r="V2890" s="1634"/>
      <c r="W2890" s="1634"/>
      <c r="X2890" s="1634"/>
      <c r="Y2890" s="1634"/>
      <c r="Z2890" s="1634"/>
    </row>
    <row r="2891" spans="1:26">
      <c r="A2891" s="2806"/>
      <c r="B2891" s="2805"/>
      <c r="C2891" s="1631"/>
      <c r="E2891" s="1633"/>
      <c r="F2891" s="1628"/>
      <c r="G2891" s="1634"/>
      <c r="H2891" s="1634"/>
      <c r="I2891" s="1634"/>
      <c r="J2891" s="1634"/>
      <c r="K2891" s="1628"/>
      <c r="L2891" s="1634"/>
      <c r="M2891" s="1634"/>
      <c r="N2891" s="1634"/>
      <c r="O2891" s="1630"/>
      <c r="P2891" s="1630"/>
      <c r="Q2891" s="1630"/>
      <c r="R2891" s="1631"/>
      <c r="S2891" s="1634"/>
      <c r="T2891" s="1634"/>
      <c r="U2891" s="1634"/>
      <c r="V2891" s="1634"/>
      <c r="W2891" s="1634"/>
      <c r="X2891" s="1634"/>
      <c r="Y2891" s="1634"/>
      <c r="Z2891" s="1634"/>
    </row>
    <row r="2892" spans="1:26">
      <c r="A2892" s="2806"/>
      <c r="B2892" s="2805"/>
      <c r="C2892" s="1631"/>
      <c r="E2892" s="1633"/>
      <c r="F2892" s="1628"/>
      <c r="G2892" s="1634"/>
      <c r="H2892" s="1634"/>
      <c r="I2892" s="1634"/>
      <c r="J2892" s="1634"/>
      <c r="K2892" s="1628"/>
      <c r="L2892" s="1634"/>
      <c r="M2892" s="1634"/>
      <c r="N2892" s="1634"/>
      <c r="O2892" s="1630"/>
      <c r="P2892" s="1630"/>
      <c r="Q2892" s="1630"/>
      <c r="R2892" s="1631"/>
      <c r="S2892" s="1634"/>
      <c r="T2892" s="1634"/>
      <c r="U2892" s="1634"/>
      <c r="V2892" s="1634"/>
      <c r="W2892" s="1634"/>
      <c r="X2892" s="1634"/>
      <c r="Y2892" s="1634"/>
      <c r="Z2892" s="1634"/>
    </row>
    <row r="2893" spans="1:26">
      <c r="A2893" s="2806"/>
      <c r="B2893" s="2805"/>
      <c r="C2893" s="1631"/>
      <c r="E2893" s="1633"/>
      <c r="F2893" s="1628"/>
      <c r="G2893" s="1634"/>
      <c r="H2893" s="1634"/>
      <c r="I2893" s="1634"/>
      <c r="J2893" s="1634"/>
      <c r="K2893" s="1628"/>
      <c r="L2893" s="1634"/>
      <c r="M2893" s="1634"/>
      <c r="N2893" s="1634"/>
      <c r="O2893" s="1630"/>
      <c r="P2893" s="1630"/>
      <c r="Q2893" s="1630"/>
      <c r="R2893" s="1631"/>
      <c r="S2893" s="1634"/>
      <c r="T2893" s="1634"/>
      <c r="U2893" s="1634"/>
      <c r="V2893" s="1634"/>
      <c r="W2893" s="1634"/>
      <c r="X2893" s="1634"/>
      <c r="Y2893" s="1634"/>
      <c r="Z2893" s="1634"/>
    </row>
    <row r="2894" spans="1:26">
      <c r="A2894" s="2806"/>
      <c r="B2894" s="2805"/>
      <c r="C2894" s="1631"/>
      <c r="E2894" s="1633"/>
      <c r="F2894" s="1628"/>
      <c r="G2894" s="1634"/>
      <c r="H2894" s="1634"/>
      <c r="I2894" s="1634"/>
      <c r="J2894" s="1634"/>
      <c r="K2894" s="1628"/>
      <c r="L2894" s="1634"/>
      <c r="M2894" s="1634"/>
      <c r="N2894" s="1634"/>
      <c r="O2894" s="1630"/>
      <c r="P2894" s="1630"/>
      <c r="Q2894" s="1630"/>
      <c r="R2894" s="1631"/>
      <c r="S2894" s="1634"/>
      <c r="T2894" s="1634"/>
      <c r="U2894" s="1634"/>
      <c r="V2894" s="1634"/>
      <c r="W2894" s="1634"/>
      <c r="X2894" s="1634"/>
      <c r="Y2894" s="1634"/>
      <c r="Z2894" s="1634"/>
    </row>
    <row r="2895" spans="1:26">
      <c r="A2895" s="2806"/>
      <c r="B2895" s="2805"/>
      <c r="C2895" s="1631"/>
      <c r="E2895" s="1633"/>
      <c r="F2895" s="1628"/>
      <c r="G2895" s="1634"/>
      <c r="H2895" s="1634"/>
      <c r="I2895" s="1634"/>
      <c r="J2895" s="1634"/>
      <c r="K2895" s="1628"/>
      <c r="L2895" s="1634"/>
      <c r="M2895" s="1634"/>
      <c r="N2895" s="1634"/>
      <c r="O2895" s="1630"/>
      <c r="P2895" s="1630"/>
      <c r="Q2895" s="1630"/>
      <c r="R2895" s="1631"/>
      <c r="S2895" s="1634"/>
      <c r="T2895" s="1634"/>
      <c r="U2895" s="1634"/>
      <c r="V2895" s="1634"/>
      <c r="W2895" s="1634"/>
      <c r="X2895" s="1634"/>
      <c r="Y2895" s="1634"/>
      <c r="Z2895" s="1634"/>
    </row>
    <row r="2896" spans="1:26">
      <c r="A2896" s="2806"/>
      <c r="B2896" s="2805"/>
      <c r="C2896" s="1631"/>
      <c r="E2896" s="1633"/>
      <c r="F2896" s="1628"/>
      <c r="G2896" s="1634"/>
      <c r="H2896" s="1634"/>
      <c r="I2896" s="1634"/>
      <c r="J2896" s="1634"/>
      <c r="K2896" s="1628"/>
      <c r="L2896" s="1634"/>
      <c r="M2896" s="1634"/>
      <c r="N2896" s="1634"/>
      <c r="O2896" s="1630"/>
      <c r="P2896" s="1630"/>
      <c r="Q2896" s="1630"/>
      <c r="R2896" s="1631"/>
      <c r="S2896" s="1634"/>
      <c r="T2896" s="1634"/>
      <c r="U2896" s="1634"/>
      <c r="V2896" s="1634"/>
      <c r="W2896" s="1634"/>
      <c r="X2896" s="1634"/>
      <c r="Y2896" s="1634"/>
      <c r="Z2896" s="1634"/>
    </row>
    <row r="2897" spans="1:26">
      <c r="A2897" s="2806"/>
      <c r="B2897" s="2805"/>
      <c r="C2897" s="1631"/>
      <c r="E2897" s="1633"/>
      <c r="F2897" s="1628"/>
      <c r="G2897" s="1634"/>
      <c r="H2897" s="1634"/>
      <c r="I2897" s="1634"/>
      <c r="J2897" s="1634"/>
      <c r="K2897" s="1628"/>
      <c r="L2897" s="1634"/>
      <c r="M2897" s="1634"/>
      <c r="N2897" s="1634"/>
      <c r="O2897" s="1630"/>
      <c r="P2897" s="1630"/>
      <c r="Q2897" s="1630"/>
      <c r="R2897" s="1631"/>
      <c r="S2897" s="1634"/>
      <c r="T2897" s="1634"/>
      <c r="U2897" s="1634"/>
      <c r="V2897" s="1634"/>
      <c r="W2897" s="1634"/>
      <c r="X2897" s="1634"/>
      <c r="Y2897" s="1634"/>
      <c r="Z2897" s="1634"/>
    </row>
    <row r="2898" spans="1:26">
      <c r="A2898" s="2806"/>
      <c r="B2898" s="2805"/>
      <c r="C2898" s="1631"/>
      <c r="E2898" s="1633"/>
      <c r="F2898" s="1628"/>
      <c r="G2898" s="1634"/>
      <c r="H2898" s="1634"/>
      <c r="I2898" s="1634"/>
      <c r="J2898" s="1634"/>
      <c r="K2898" s="1628"/>
      <c r="L2898" s="1634"/>
      <c r="M2898" s="1634"/>
      <c r="N2898" s="1634"/>
      <c r="O2898" s="1630"/>
      <c r="P2898" s="1630"/>
      <c r="Q2898" s="1630"/>
      <c r="R2898" s="1631"/>
      <c r="S2898" s="1634"/>
      <c r="T2898" s="1634"/>
      <c r="U2898" s="1634"/>
      <c r="V2898" s="1634"/>
      <c r="W2898" s="1634"/>
      <c r="X2898" s="1634"/>
      <c r="Y2898" s="1634"/>
      <c r="Z2898" s="1634"/>
    </row>
    <row r="2899" spans="1:26">
      <c r="A2899" s="2806"/>
      <c r="B2899" s="2805"/>
      <c r="C2899" s="1631"/>
      <c r="E2899" s="1633"/>
      <c r="F2899" s="1628"/>
      <c r="G2899" s="1634"/>
      <c r="H2899" s="1634"/>
      <c r="I2899" s="1634"/>
      <c r="J2899" s="1634"/>
      <c r="K2899" s="1628"/>
      <c r="L2899" s="1634"/>
      <c r="M2899" s="1634"/>
      <c r="N2899" s="1634"/>
      <c r="O2899" s="1630"/>
      <c r="P2899" s="1630"/>
      <c r="Q2899" s="1630"/>
      <c r="R2899" s="1631"/>
      <c r="S2899" s="1634"/>
      <c r="T2899" s="1634"/>
      <c r="U2899" s="1634"/>
      <c r="V2899" s="1634"/>
      <c r="W2899" s="1634"/>
      <c r="X2899" s="1634"/>
      <c r="Y2899" s="1634"/>
      <c r="Z2899" s="1634"/>
    </row>
    <row r="2900" spans="1:26">
      <c r="A2900" s="2806"/>
      <c r="B2900" s="2805"/>
      <c r="C2900" s="1631"/>
      <c r="E2900" s="1633"/>
      <c r="F2900" s="1628"/>
      <c r="G2900" s="1634"/>
      <c r="H2900" s="1634"/>
      <c r="I2900" s="1634"/>
      <c r="J2900" s="1634"/>
      <c r="K2900" s="1628"/>
      <c r="L2900" s="1634"/>
      <c r="M2900" s="1634"/>
      <c r="N2900" s="1634"/>
      <c r="O2900" s="1630"/>
      <c r="P2900" s="1630"/>
      <c r="Q2900" s="1630"/>
      <c r="R2900" s="1631"/>
      <c r="S2900" s="1634"/>
      <c r="T2900" s="1634"/>
      <c r="U2900" s="1634"/>
      <c r="V2900" s="1634"/>
      <c r="W2900" s="1634"/>
      <c r="X2900" s="1634"/>
      <c r="Y2900" s="1634"/>
      <c r="Z2900" s="1634"/>
    </row>
    <row r="2901" spans="1:26">
      <c r="A2901" s="2806"/>
      <c r="B2901" s="2805"/>
      <c r="C2901" s="1631"/>
      <c r="E2901" s="1633"/>
      <c r="F2901" s="1628"/>
      <c r="G2901" s="1634"/>
      <c r="H2901" s="1634"/>
      <c r="I2901" s="1634"/>
      <c r="J2901" s="1634"/>
      <c r="K2901" s="1628"/>
      <c r="L2901" s="1634"/>
      <c r="M2901" s="1634"/>
      <c r="N2901" s="1634"/>
      <c r="O2901" s="1630"/>
      <c r="P2901" s="1630"/>
      <c r="Q2901" s="1630"/>
      <c r="R2901" s="1631"/>
      <c r="S2901" s="1634"/>
      <c r="T2901" s="1634"/>
      <c r="U2901" s="1634"/>
      <c r="V2901" s="1634"/>
      <c r="W2901" s="1634"/>
      <c r="X2901" s="1634"/>
      <c r="Y2901" s="1634"/>
      <c r="Z2901" s="1634"/>
    </row>
    <row r="2902" spans="1:26">
      <c r="A2902" s="2806"/>
      <c r="B2902" s="2805"/>
      <c r="C2902" s="1631"/>
      <c r="E2902" s="1633"/>
      <c r="F2902" s="1628"/>
      <c r="G2902" s="1634"/>
      <c r="H2902" s="1634"/>
      <c r="I2902" s="1634"/>
      <c r="J2902" s="1634"/>
      <c r="K2902" s="1628"/>
      <c r="L2902" s="1634"/>
      <c r="M2902" s="1634"/>
      <c r="N2902" s="1634"/>
      <c r="O2902" s="1630"/>
      <c r="P2902" s="1630"/>
      <c r="Q2902" s="1630"/>
      <c r="R2902" s="1631"/>
      <c r="S2902" s="1634"/>
      <c r="T2902" s="1634"/>
      <c r="U2902" s="1634"/>
      <c r="V2902" s="1634"/>
      <c r="W2902" s="1634"/>
      <c r="X2902" s="1634"/>
      <c r="Y2902" s="1634"/>
      <c r="Z2902" s="1634"/>
    </row>
    <row r="2903" spans="1:26">
      <c r="A2903" s="2806"/>
      <c r="B2903" s="2805"/>
      <c r="C2903" s="1631"/>
      <c r="E2903" s="1633"/>
      <c r="F2903" s="1628"/>
      <c r="G2903" s="1634"/>
      <c r="H2903" s="1634"/>
      <c r="I2903" s="1634"/>
      <c r="J2903" s="1634"/>
      <c r="K2903" s="1628"/>
      <c r="L2903" s="1634"/>
      <c r="M2903" s="1634"/>
      <c r="N2903" s="1634"/>
      <c r="O2903" s="1630"/>
      <c r="P2903" s="1630"/>
      <c r="Q2903" s="1630"/>
      <c r="R2903" s="1631"/>
      <c r="S2903" s="1634"/>
      <c r="T2903" s="1634"/>
      <c r="U2903" s="1634"/>
      <c r="V2903" s="1634"/>
      <c r="W2903" s="1634"/>
      <c r="X2903" s="1634"/>
      <c r="Y2903" s="1634"/>
      <c r="Z2903" s="1634"/>
    </row>
    <row r="2904" spans="1:26">
      <c r="A2904" s="2806"/>
      <c r="B2904" s="2805"/>
      <c r="C2904" s="1631"/>
      <c r="E2904" s="1633"/>
      <c r="F2904" s="1628"/>
      <c r="G2904" s="1634"/>
      <c r="H2904" s="1634"/>
      <c r="I2904" s="1634"/>
      <c r="J2904" s="1634"/>
      <c r="K2904" s="1628"/>
      <c r="L2904" s="1634"/>
      <c r="M2904" s="1634"/>
      <c r="N2904" s="1634"/>
      <c r="O2904" s="1630"/>
      <c r="P2904" s="1630"/>
      <c r="Q2904" s="1630"/>
      <c r="R2904" s="1631"/>
      <c r="S2904" s="1634"/>
      <c r="T2904" s="1634"/>
      <c r="U2904" s="1634"/>
      <c r="V2904" s="1634"/>
      <c r="W2904" s="1634"/>
      <c r="X2904" s="1634"/>
      <c r="Y2904" s="1634"/>
      <c r="Z2904" s="1634"/>
    </row>
    <row r="2905" spans="1:26">
      <c r="A2905" s="2806"/>
      <c r="B2905" s="2805"/>
      <c r="C2905" s="1631"/>
      <c r="E2905" s="1633"/>
      <c r="F2905" s="1628"/>
      <c r="G2905" s="1634"/>
      <c r="H2905" s="1634"/>
      <c r="I2905" s="1634"/>
      <c r="J2905" s="1634"/>
      <c r="K2905" s="1628"/>
      <c r="L2905" s="1634"/>
      <c r="M2905" s="1634"/>
      <c r="N2905" s="1634"/>
      <c r="O2905" s="1630"/>
      <c r="P2905" s="1630"/>
      <c r="Q2905" s="1630"/>
      <c r="R2905" s="1631"/>
      <c r="S2905" s="1634"/>
      <c r="T2905" s="1634"/>
      <c r="U2905" s="1634"/>
      <c r="V2905" s="1634"/>
      <c r="W2905" s="1634"/>
      <c r="X2905" s="1634"/>
      <c r="Y2905" s="1634"/>
      <c r="Z2905" s="1634"/>
    </row>
    <row r="2906" spans="1:26">
      <c r="A2906" s="2806"/>
      <c r="B2906" s="2805"/>
      <c r="C2906" s="1631"/>
      <c r="E2906" s="1633"/>
      <c r="F2906" s="1628"/>
      <c r="G2906" s="1634"/>
      <c r="H2906" s="1634"/>
      <c r="I2906" s="1634"/>
      <c r="J2906" s="1634"/>
      <c r="K2906" s="1628"/>
      <c r="L2906" s="1634"/>
      <c r="M2906" s="1634"/>
      <c r="N2906" s="1634"/>
      <c r="O2906" s="1630"/>
      <c r="P2906" s="1630"/>
      <c r="Q2906" s="1630"/>
      <c r="R2906" s="1631"/>
      <c r="S2906" s="1634"/>
      <c r="T2906" s="1634"/>
      <c r="U2906" s="1634"/>
      <c r="V2906" s="1634"/>
      <c r="W2906" s="1634"/>
      <c r="X2906" s="1634"/>
      <c r="Y2906" s="1634"/>
      <c r="Z2906" s="1634"/>
    </row>
    <row r="2907" spans="1:26">
      <c r="A2907" s="2806"/>
      <c r="B2907" s="2805"/>
      <c r="C2907" s="1631"/>
      <c r="E2907" s="1633"/>
      <c r="F2907" s="1628"/>
      <c r="G2907" s="1634"/>
      <c r="H2907" s="1634"/>
      <c r="I2907" s="1634"/>
      <c r="J2907" s="1634"/>
      <c r="K2907" s="1628"/>
      <c r="L2907" s="1634"/>
      <c r="M2907" s="1634"/>
      <c r="N2907" s="1634"/>
      <c r="O2907" s="1630"/>
      <c r="P2907" s="1630"/>
      <c r="Q2907" s="1630"/>
      <c r="R2907" s="1631"/>
      <c r="S2907" s="1634"/>
      <c r="T2907" s="1634"/>
      <c r="U2907" s="1634"/>
      <c r="V2907" s="1634"/>
      <c r="W2907" s="1634"/>
      <c r="X2907" s="1634"/>
      <c r="Y2907" s="1634"/>
      <c r="Z2907" s="1634"/>
    </row>
    <row r="2908" spans="1:26">
      <c r="A2908" s="2806"/>
      <c r="B2908" s="2805"/>
      <c r="C2908" s="1631"/>
      <c r="E2908" s="1633"/>
      <c r="F2908" s="1628"/>
      <c r="G2908" s="1634"/>
      <c r="H2908" s="1634"/>
      <c r="I2908" s="1634"/>
      <c r="J2908" s="1634"/>
      <c r="K2908" s="1628"/>
      <c r="L2908" s="1634"/>
      <c r="M2908" s="1634"/>
      <c r="N2908" s="1634"/>
      <c r="O2908" s="1630"/>
      <c r="P2908" s="1630"/>
      <c r="Q2908" s="1630"/>
      <c r="R2908" s="1631"/>
      <c r="S2908" s="1634"/>
      <c r="T2908" s="1634"/>
      <c r="U2908" s="1634"/>
      <c r="V2908" s="1634"/>
      <c r="W2908" s="1634"/>
      <c r="X2908" s="1634"/>
      <c r="Y2908" s="1634"/>
      <c r="Z2908" s="1634"/>
    </row>
    <row r="2909" spans="1:26">
      <c r="A2909" s="2806"/>
      <c r="B2909" s="2805"/>
      <c r="C2909" s="1631"/>
      <c r="E2909" s="1633"/>
      <c r="F2909" s="1628"/>
      <c r="G2909" s="1634"/>
      <c r="H2909" s="1634"/>
      <c r="I2909" s="1634"/>
      <c r="J2909" s="1634"/>
      <c r="K2909" s="1628"/>
      <c r="L2909" s="1634"/>
      <c r="M2909" s="1634"/>
      <c r="N2909" s="1634"/>
      <c r="O2909" s="1630"/>
      <c r="P2909" s="1630"/>
      <c r="Q2909" s="1630"/>
      <c r="R2909" s="1631"/>
      <c r="S2909" s="1634"/>
      <c r="T2909" s="1634"/>
      <c r="U2909" s="1634"/>
      <c r="V2909" s="1634"/>
      <c r="W2909" s="1634"/>
      <c r="X2909" s="1634"/>
      <c r="Y2909" s="1634"/>
      <c r="Z2909" s="1634"/>
    </row>
    <row r="2910" spans="1:26">
      <c r="A2910" s="2806"/>
      <c r="B2910" s="2805"/>
      <c r="C2910" s="1631"/>
      <c r="E2910" s="1633"/>
      <c r="F2910" s="1628"/>
      <c r="G2910" s="1634"/>
      <c r="H2910" s="1634"/>
      <c r="I2910" s="1634"/>
      <c r="J2910" s="1634"/>
      <c r="K2910" s="1628"/>
      <c r="L2910" s="1634"/>
      <c r="M2910" s="1634"/>
      <c r="N2910" s="1634"/>
      <c r="O2910" s="1630"/>
      <c r="P2910" s="1630"/>
      <c r="Q2910" s="1630"/>
      <c r="R2910" s="1631"/>
      <c r="S2910" s="1634"/>
      <c r="T2910" s="1634"/>
      <c r="U2910" s="1634"/>
      <c r="V2910" s="1634"/>
      <c r="W2910" s="1634"/>
      <c r="X2910" s="1634"/>
      <c r="Y2910" s="1634"/>
      <c r="Z2910" s="1634"/>
    </row>
    <row r="2911" spans="1:26">
      <c r="A2911" s="2806"/>
      <c r="B2911" s="2805"/>
      <c r="C2911" s="1631"/>
      <c r="E2911" s="1633"/>
      <c r="F2911" s="1628"/>
      <c r="G2911" s="1634"/>
      <c r="H2911" s="1634"/>
      <c r="I2911" s="1634"/>
      <c r="J2911" s="1634"/>
      <c r="K2911" s="1628"/>
      <c r="L2911" s="1634"/>
      <c r="M2911" s="1634"/>
      <c r="N2911" s="1634"/>
      <c r="O2911" s="1630"/>
      <c r="P2911" s="1630"/>
      <c r="Q2911" s="1630"/>
      <c r="R2911" s="1631"/>
      <c r="S2911" s="1634"/>
      <c r="T2911" s="1634"/>
      <c r="U2911" s="1634"/>
      <c r="V2911" s="1634"/>
      <c r="W2911" s="1634"/>
      <c r="X2911" s="1634"/>
      <c r="Y2911" s="1634"/>
      <c r="Z2911" s="1634"/>
    </row>
    <row r="2912" spans="1:26">
      <c r="A2912" s="2806"/>
      <c r="B2912" s="2805"/>
      <c r="C2912" s="1631"/>
      <c r="E2912" s="1633"/>
      <c r="F2912" s="1628"/>
      <c r="G2912" s="1634"/>
      <c r="H2912" s="1634"/>
      <c r="I2912" s="1634"/>
      <c r="J2912" s="1634"/>
      <c r="K2912" s="1628"/>
      <c r="L2912" s="1634"/>
      <c r="M2912" s="1634"/>
      <c r="N2912" s="1634"/>
      <c r="O2912" s="1630"/>
      <c r="P2912" s="1630"/>
      <c r="Q2912" s="1630"/>
      <c r="R2912" s="1631"/>
      <c r="S2912" s="1634"/>
      <c r="T2912" s="1634"/>
      <c r="U2912" s="1634"/>
      <c r="V2912" s="1634"/>
      <c r="W2912" s="1634"/>
      <c r="X2912" s="1634"/>
      <c r="Y2912" s="1634"/>
      <c r="Z2912" s="1634"/>
    </row>
    <row r="2913" spans="1:26">
      <c r="A2913" s="2806"/>
      <c r="B2913" s="2805"/>
      <c r="C2913" s="1631"/>
      <c r="E2913" s="1633"/>
      <c r="F2913" s="1628"/>
      <c r="G2913" s="1634"/>
      <c r="H2913" s="1634"/>
      <c r="I2913" s="1634"/>
      <c r="J2913" s="1634"/>
      <c r="K2913" s="1628"/>
      <c r="L2913" s="1634"/>
      <c r="M2913" s="1634"/>
      <c r="N2913" s="1634"/>
      <c r="O2913" s="1630"/>
      <c r="P2913" s="1630"/>
      <c r="Q2913" s="1630"/>
      <c r="R2913" s="1631"/>
      <c r="S2913" s="1634"/>
      <c r="T2913" s="1634"/>
      <c r="U2913" s="1634"/>
      <c r="V2913" s="1634"/>
      <c r="W2913" s="1634"/>
      <c r="X2913" s="1634"/>
      <c r="Y2913" s="1634"/>
      <c r="Z2913" s="1634"/>
    </row>
    <row r="2914" spans="1:26">
      <c r="A2914" s="2806"/>
      <c r="B2914" s="2805"/>
      <c r="C2914" s="1631"/>
      <c r="E2914" s="1633"/>
      <c r="F2914" s="1628"/>
      <c r="G2914" s="1634"/>
      <c r="H2914" s="1634"/>
      <c r="I2914" s="1634"/>
      <c r="J2914" s="1634"/>
      <c r="K2914" s="1628"/>
      <c r="L2914" s="1634"/>
      <c r="M2914" s="1634"/>
      <c r="N2914" s="1634"/>
      <c r="O2914" s="1630"/>
      <c r="P2914" s="1630"/>
      <c r="Q2914" s="1630"/>
      <c r="R2914" s="1631"/>
      <c r="S2914" s="1634"/>
      <c r="T2914" s="1634"/>
      <c r="U2914" s="1634"/>
      <c r="V2914" s="1634"/>
      <c r="W2914" s="1634"/>
      <c r="X2914" s="1634"/>
      <c r="Y2914" s="1634"/>
      <c r="Z2914" s="1634"/>
    </row>
    <row r="2915" spans="1:26">
      <c r="A2915" s="2806"/>
      <c r="B2915" s="2805"/>
      <c r="C2915" s="1631"/>
      <c r="E2915" s="1633"/>
      <c r="F2915" s="1628"/>
      <c r="G2915" s="1634"/>
      <c r="H2915" s="1634"/>
      <c r="I2915" s="1634"/>
      <c r="J2915" s="1634"/>
      <c r="K2915" s="1628"/>
      <c r="L2915" s="1634"/>
      <c r="M2915" s="1634"/>
      <c r="N2915" s="1634"/>
      <c r="O2915" s="1630"/>
      <c r="P2915" s="1630"/>
      <c r="Q2915" s="1630"/>
      <c r="R2915" s="1631"/>
      <c r="S2915" s="1634"/>
      <c r="T2915" s="1634"/>
      <c r="U2915" s="1634"/>
      <c r="V2915" s="1634"/>
      <c r="W2915" s="1634"/>
      <c r="X2915" s="1634"/>
      <c r="Y2915" s="1634"/>
      <c r="Z2915" s="1634"/>
    </row>
    <row r="2916" spans="1:26">
      <c r="A2916" s="2806"/>
      <c r="B2916" s="2805"/>
      <c r="C2916" s="1631"/>
      <c r="E2916" s="1633"/>
      <c r="F2916" s="1628"/>
      <c r="G2916" s="1634"/>
      <c r="H2916" s="1634"/>
      <c r="I2916" s="1634"/>
      <c r="J2916" s="1634"/>
      <c r="K2916" s="1628"/>
      <c r="L2916" s="1634"/>
      <c r="M2916" s="1634"/>
      <c r="N2916" s="1634"/>
      <c r="O2916" s="1630"/>
      <c r="P2916" s="1630"/>
      <c r="Q2916" s="1630"/>
      <c r="R2916" s="1631"/>
      <c r="S2916" s="1634"/>
      <c r="T2916" s="1634"/>
      <c r="U2916" s="1634"/>
      <c r="V2916" s="1634"/>
      <c r="W2916" s="1634"/>
      <c r="X2916" s="1634"/>
      <c r="Y2916" s="1634"/>
      <c r="Z2916" s="1634"/>
    </row>
    <row r="2917" spans="1:26">
      <c r="A2917" s="2806"/>
      <c r="B2917" s="2805"/>
      <c r="C2917" s="1631"/>
      <c r="E2917" s="1633"/>
      <c r="F2917" s="1628"/>
      <c r="G2917" s="1634"/>
      <c r="H2917" s="1634"/>
      <c r="I2917" s="1634"/>
      <c r="J2917" s="1634"/>
      <c r="K2917" s="1628"/>
      <c r="L2917" s="1634"/>
      <c r="M2917" s="1634"/>
      <c r="N2917" s="1634"/>
      <c r="O2917" s="1630"/>
      <c r="P2917" s="1630"/>
      <c r="Q2917" s="1630"/>
      <c r="R2917" s="1631"/>
      <c r="S2917" s="1634"/>
      <c r="T2917" s="1634"/>
      <c r="U2917" s="1634"/>
      <c r="V2917" s="1634"/>
      <c r="W2917" s="1634"/>
      <c r="X2917" s="1634"/>
      <c r="Y2917" s="1634"/>
      <c r="Z2917" s="1634"/>
    </row>
    <row r="2918" spans="1:26">
      <c r="A2918" s="2806"/>
      <c r="B2918" s="2805"/>
      <c r="C2918" s="1631"/>
      <c r="E2918" s="1633"/>
      <c r="F2918" s="1628"/>
      <c r="G2918" s="1634"/>
      <c r="H2918" s="1634"/>
      <c r="I2918" s="1634"/>
      <c r="J2918" s="1634"/>
      <c r="K2918" s="1628"/>
      <c r="L2918" s="1634"/>
      <c r="M2918" s="1634"/>
      <c r="N2918" s="1634"/>
      <c r="O2918" s="1630"/>
      <c r="P2918" s="1630"/>
      <c r="Q2918" s="1630"/>
      <c r="R2918" s="1631"/>
      <c r="S2918" s="1634"/>
      <c r="T2918" s="1634"/>
      <c r="U2918" s="1634"/>
      <c r="V2918" s="1634"/>
      <c r="W2918" s="1634"/>
      <c r="X2918" s="1634"/>
      <c r="Y2918" s="1634"/>
      <c r="Z2918" s="1634"/>
    </row>
    <row r="2919" spans="1:26">
      <c r="A2919" s="2806"/>
      <c r="B2919" s="2805"/>
      <c r="C2919" s="1631"/>
      <c r="E2919" s="1633"/>
      <c r="F2919" s="1628"/>
      <c r="G2919" s="1634"/>
      <c r="H2919" s="1634"/>
      <c r="I2919" s="1634"/>
      <c r="J2919" s="1634"/>
      <c r="K2919" s="1628"/>
      <c r="L2919" s="1634"/>
      <c r="M2919" s="1634"/>
      <c r="N2919" s="1634"/>
      <c r="O2919" s="1630"/>
      <c r="P2919" s="1630"/>
      <c r="Q2919" s="1630"/>
      <c r="R2919" s="1631"/>
      <c r="S2919" s="1634"/>
      <c r="T2919" s="1634"/>
      <c r="U2919" s="1634"/>
      <c r="V2919" s="1634"/>
      <c r="W2919" s="1634"/>
      <c r="X2919" s="1634"/>
      <c r="Y2919" s="1634"/>
      <c r="Z2919" s="1634"/>
    </row>
    <row r="2920" spans="1:26">
      <c r="A2920" s="2806"/>
      <c r="B2920" s="2805"/>
      <c r="C2920" s="1631"/>
      <c r="E2920" s="1633"/>
      <c r="F2920" s="1628"/>
      <c r="G2920" s="1634"/>
      <c r="H2920" s="1634"/>
      <c r="I2920" s="1634"/>
      <c r="J2920" s="1634"/>
      <c r="K2920" s="1628"/>
      <c r="L2920" s="1634"/>
      <c r="M2920" s="1634"/>
      <c r="N2920" s="1634"/>
      <c r="O2920" s="1630"/>
      <c r="P2920" s="1630"/>
      <c r="Q2920" s="1630"/>
      <c r="R2920" s="1631"/>
      <c r="S2920" s="1634"/>
      <c r="T2920" s="1634"/>
      <c r="U2920" s="1634"/>
      <c r="V2920" s="1634"/>
      <c r="W2920" s="1634"/>
      <c r="X2920" s="1634"/>
      <c r="Y2920" s="1634"/>
      <c r="Z2920" s="1634"/>
    </row>
    <row r="2921" spans="1:26">
      <c r="A2921" s="2806"/>
      <c r="B2921" s="2805"/>
      <c r="C2921" s="1631"/>
      <c r="E2921" s="1633"/>
      <c r="F2921" s="1628"/>
      <c r="G2921" s="1634"/>
      <c r="H2921" s="1634"/>
      <c r="I2921" s="1634"/>
      <c r="J2921" s="1634"/>
      <c r="K2921" s="1628"/>
      <c r="L2921" s="1634"/>
      <c r="M2921" s="1634"/>
      <c r="N2921" s="1634"/>
      <c r="O2921" s="1630"/>
      <c r="P2921" s="1630"/>
      <c r="Q2921" s="1630"/>
      <c r="R2921" s="1631"/>
      <c r="S2921" s="1634"/>
      <c r="T2921" s="1634"/>
      <c r="U2921" s="1634"/>
      <c r="V2921" s="1634"/>
      <c r="W2921" s="1634"/>
      <c r="X2921" s="1634"/>
      <c r="Y2921" s="1634"/>
      <c r="Z2921" s="1634"/>
    </row>
    <row r="2922" spans="1:26">
      <c r="A2922" s="2806"/>
      <c r="B2922" s="2805"/>
      <c r="C2922" s="1631"/>
      <c r="E2922" s="1633"/>
      <c r="F2922" s="1628"/>
      <c r="G2922" s="1634"/>
      <c r="H2922" s="1634"/>
      <c r="I2922" s="1634"/>
      <c r="J2922" s="1634"/>
      <c r="K2922" s="1628"/>
      <c r="L2922" s="1634"/>
      <c r="M2922" s="1634"/>
      <c r="N2922" s="1634"/>
      <c r="O2922" s="1630"/>
      <c r="P2922" s="1630"/>
      <c r="Q2922" s="1630"/>
      <c r="R2922" s="1631"/>
      <c r="S2922" s="1634"/>
      <c r="T2922" s="1634"/>
      <c r="U2922" s="1634"/>
      <c r="V2922" s="1634"/>
      <c r="W2922" s="1634"/>
      <c r="X2922" s="1634"/>
      <c r="Y2922" s="1634"/>
      <c r="Z2922" s="1634"/>
    </row>
    <row r="2923" spans="1:26">
      <c r="A2923" s="2806"/>
      <c r="B2923" s="2805"/>
      <c r="C2923" s="1631"/>
      <c r="E2923" s="1633"/>
      <c r="F2923" s="1628"/>
      <c r="G2923" s="1634"/>
      <c r="H2923" s="1634"/>
      <c r="I2923" s="1634"/>
      <c r="J2923" s="1634"/>
      <c r="K2923" s="1628"/>
      <c r="L2923" s="1634"/>
      <c r="M2923" s="1634"/>
      <c r="N2923" s="1634"/>
      <c r="O2923" s="1630"/>
      <c r="P2923" s="1630"/>
      <c r="Q2923" s="1630"/>
      <c r="R2923" s="1631"/>
      <c r="S2923" s="1634"/>
      <c r="T2923" s="1634"/>
      <c r="U2923" s="1634"/>
      <c r="V2923" s="1634"/>
      <c r="W2923" s="1634"/>
      <c r="X2923" s="1634"/>
      <c r="Y2923" s="1634"/>
      <c r="Z2923" s="1634"/>
    </row>
    <row r="2924" spans="1:26">
      <c r="A2924" s="2806"/>
      <c r="B2924" s="2805"/>
      <c r="C2924" s="1631"/>
      <c r="E2924" s="1633"/>
      <c r="F2924" s="1628"/>
      <c r="G2924" s="1634"/>
      <c r="H2924" s="1634"/>
      <c r="I2924" s="1634"/>
      <c r="J2924" s="1634"/>
      <c r="K2924" s="1628"/>
      <c r="L2924" s="1634"/>
      <c r="M2924" s="1634"/>
      <c r="N2924" s="1634"/>
      <c r="O2924" s="1630"/>
      <c r="P2924" s="1630"/>
      <c r="Q2924" s="1630"/>
      <c r="R2924" s="1631"/>
      <c r="S2924" s="1634"/>
      <c r="T2924" s="1634"/>
      <c r="U2924" s="1634"/>
      <c r="V2924" s="1634"/>
      <c r="W2924" s="1634"/>
      <c r="X2924" s="1634"/>
      <c r="Y2924" s="1634"/>
      <c r="Z2924" s="1634"/>
    </row>
    <row r="2925" spans="1:26">
      <c r="A2925" s="2806"/>
      <c r="B2925" s="2805"/>
      <c r="C2925" s="1631"/>
      <c r="E2925" s="1633"/>
      <c r="F2925" s="1628"/>
      <c r="G2925" s="1634"/>
      <c r="H2925" s="1634"/>
      <c r="I2925" s="1634"/>
      <c r="J2925" s="1634"/>
      <c r="K2925" s="1628"/>
      <c r="L2925" s="1634"/>
      <c r="M2925" s="1634"/>
      <c r="N2925" s="1634"/>
      <c r="O2925" s="1630"/>
      <c r="P2925" s="1630"/>
      <c r="Q2925" s="1630"/>
      <c r="R2925" s="1631"/>
      <c r="S2925" s="1634"/>
      <c r="T2925" s="1634"/>
      <c r="U2925" s="1634"/>
      <c r="V2925" s="1634"/>
      <c r="W2925" s="1634"/>
      <c r="X2925" s="1634"/>
      <c r="Y2925" s="1634"/>
      <c r="Z2925" s="1634"/>
    </row>
    <row r="2926" spans="1:26">
      <c r="A2926" s="2806"/>
      <c r="B2926" s="2805"/>
      <c r="C2926" s="1631"/>
      <c r="E2926" s="1633"/>
      <c r="F2926" s="1628"/>
      <c r="G2926" s="1634"/>
      <c r="H2926" s="1634"/>
      <c r="I2926" s="1634"/>
      <c r="J2926" s="1634"/>
      <c r="K2926" s="1628"/>
      <c r="L2926" s="1634"/>
      <c r="M2926" s="1634"/>
      <c r="N2926" s="1634"/>
      <c r="O2926" s="1630"/>
      <c r="P2926" s="1630"/>
      <c r="Q2926" s="1630"/>
      <c r="R2926" s="1631"/>
      <c r="S2926" s="1634"/>
      <c r="T2926" s="1634"/>
      <c r="U2926" s="1634"/>
      <c r="V2926" s="1634"/>
      <c r="W2926" s="1634"/>
      <c r="X2926" s="1634"/>
      <c r="Y2926" s="1634"/>
      <c r="Z2926" s="1634"/>
    </row>
    <row r="2927" spans="1:26">
      <c r="A2927" s="2806"/>
      <c r="B2927" s="2805"/>
      <c r="C2927" s="1631"/>
      <c r="E2927" s="1633"/>
      <c r="F2927" s="1628"/>
      <c r="G2927" s="1634"/>
      <c r="H2927" s="1634"/>
      <c r="I2927" s="1634"/>
      <c r="J2927" s="1634"/>
      <c r="K2927" s="1628"/>
      <c r="L2927" s="1634"/>
      <c r="M2927" s="1634"/>
      <c r="N2927" s="1634"/>
      <c r="O2927" s="1630"/>
      <c r="P2927" s="1630"/>
      <c r="Q2927" s="1630"/>
      <c r="R2927" s="1631"/>
      <c r="S2927" s="1634"/>
      <c r="T2927" s="1634"/>
      <c r="U2927" s="1634"/>
      <c r="V2927" s="1634"/>
      <c r="W2927" s="1634"/>
      <c r="X2927" s="1634"/>
      <c r="Y2927" s="1634"/>
      <c r="Z2927" s="1634"/>
    </row>
    <row r="2928" spans="1:26">
      <c r="A2928" s="2806"/>
      <c r="B2928" s="2805"/>
      <c r="C2928" s="1631"/>
      <c r="E2928" s="1633"/>
      <c r="F2928" s="1628"/>
      <c r="G2928" s="1634"/>
      <c r="H2928" s="1634"/>
      <c r="I2928" s="1634"/>
      <c r="J2928" s="1634"/>
      <c r="K2928" s="1628"/>
      <c r="L2928" s="1634"/>
      <c r="M2928" s="1634"/>
      <c r="N2928" s="1634"/>
      <c r="O2928" s="1630"/>
      <c r="P2928" s="1630"/>
      <c r="Q2928" s="1630"/>
      <c r="R2928" s="1631"/>
      <c r="S2928" s="1634"/>
      <c r="T2928" s="1634"/>
      <c r="U2928" s="1634"/>
      <c r="V2928" s="1634"/>
      <c r="W2928" s="1634"/>
      <c r="X2928" s="1634"/>
      <c r="Y2928" s="1634"/>
      <c r="Z2928" s="1634"/>
    </row>
    <row r="2929" spans="1:26">
      <c r="A2929" s="2806"/>
      <c r="B2929" s="2805"/>
      <c r="C2929" s="1631"/>
      <c r="E2929" s="1633"/>
      <c r="F2929" s="1628"/>
      <c r="G2929" s="1634"/>
      <c r="H2929" s="1634"/>
      <c r="I2929" s="1634"/>
      <c r="J2929" s="1634"/>
      <c r="K2929" s="1628"/>
      <c r="L2929" s="1634"/>
      <c r="M2929" s="1634"/>
      <c r="N2929" s="1634"/>
      <c r="O2929" s="1630"/>
      <c r="P2929" s="1630"/>
      <c r="Q2929" s="1630"/>
      <c r="R2929" s="1631"/>
      <c r="S2929" s="1634"/>
      <c r="T2929" s="1634"/>
      <c r="U2929" s="1634"/>
      <c r="V2929" s="1634"/>
      <c r="W2929" s="1634"/>
      <c r="X2929" s="1634"/>
      <c r="Y2929" s="1634"/>
      <c r="Z2929" s="1634"/>
    </row>
    <row r="2930" spans="1:26">
      <c r="A2930" s="2806"/>
      <c r="B2930" s="2805"/>
      <c r="C2930" s="1631"/>
      <c r="E2930" s="1633"/>
      <c r="F2930" s="1628"/>
      <c r="G2930" s="1634"/>
      <c r="H2930" s="1634"/>
      <c r="I2930" s="1634"/>
      <c r="J2930" s="1634"/>
      <c r="K2930" s="1628"/>
      <c r="L2930" s="1634"/>
      <c r="M2930" s="1634"/>
      <c r="N2930" s="1634"/>
      <c r="O2930" s="1630"/>
      <c r="P2930" s="1630"/>
      <c r="Q2930" s="1630"/>
      <c r="R2930" s="1631"/>
      <c r="S2930" s="1634"/>
      <c r="T2930" s="1634"/>
      <c r="U2930" s="1634"/>
      <c r="V2930" s="1634"/>
      <c r="W2930" s="1634"/>
      <c r="X2930" s="1634"/>
      <c r="Y2930" s="1634"/>
      <c r="Z2930" s="1634"/>
    </row>
    <row r="2931" spans="1:26">
      <c r="A2931" s="2806"/>
      <c r="B2931" s="2805"/>
      <c r="C2931" s="1631"/>
      <c r="E2931" s="1633"/>
      <c r="F2931" s="1628"/>
      <c r="G2931" s="1634"/>
      <c r="H2931" s="1634"/>
      <c r="I2931" s="1634"/>
      <c r="J2931" s="1634"/>
      <c r="K2931" s="1628"/>
      <c r="L2931" s="1634"/>
      <c r="M2931" s="1634"/>
      <c r="N2931" s="1634"/>
      <c r="O2931" s="1630"/>
      <c r="P2931" s="1630"/>
      <c r="Q2931" s="1630"/>
      <c r="R2931" s="1631"/>
      <c r="S2931" s="1634"/>
      <c r="T2931" s="1634"/>
      <c r="U2931" s="1634"/>
      <c r="V2931" s="1634"/>
      <c r="W2931" s="1634"/>
      <c r="X2931" s="1634"/>
      <c r="Y2931" s="1634"/>
      <c r="Z2931" s="1634"/>
    </row>
    <row r="2932" spans="1:26">
      <c r="A2932" s="2806"/>
      <c r="B2932" s="2805"/>
      <c r="C2932" s="1631"/>
      <c r="E2932" s="1633"/>
      <c r="F2932" s="1628"/>
      <c r="G2932" s="1634"/>
      <c r="H2932" s="1634"/>
      <c r="I2932" s="1634"/>
      <c r="J2932" s="1634"/>
      <c r="K2932" s="1628"/>
      <c r="L2932" s="1634"/>
      <c r="M2932" s="1634"/>
      <c r="N2932" s="1634"/>
      <c r="O2932" s="1630"/>
      <c r="P2932" s="1630"/>
      <c r="Q2932" s="1630"/>
      <c r="R2932" s="1631"/>
      <c r="S2932" s="1634"/>
      <c r="T2932" s="1634"/>
      <c r="U2932" s="1634"/>
      <c r="V2932" s="1634"/>
      <c r="W2932" s="1634"/>
      <c r="X2932" s="1634"/>
      <c r="Y2932" s="1634"/>
      <c r="Z2932" s="1634"/>
    </row>
    <row r="2933" spans="1:26">
      <c r="A2933" s="2806"/>
      <c r="B2933" s="2805"/>
      <c r="C2933" s="1631"/>
      <c r="E2933" s="1633"/>
      <c r="F2933" s="1628"/>
      <c r="G2933" s="1634"/>
      <c r="H2933" s="1634"/>
      <c r="I2933" s="1634"/>
      <c r="J2933" s="1634"/>
      <c r="K2933" s="1628"/>
      <c r="L2933" s="1634"/>
      <c r="M2933" s="1634"/>
      <c r="N2933" s="1634"/>
      <c r="O2933" s="1630"/>
      <c r="P2933" s="1630"/>
      <c r="Q2933" s="1630"/>
      <c r="R2933" s="1631"/>
      <c r="S2933" s="1634"/>
      <c r="T2933" s="1634"/>
      <c r="U2933" s="1634"/>
      <c r="V2933" s="1634"/>
      <c r="W2933" s="1634"/>
      <c r="X2933" s="1634"/>
      <c r="Y2933" s="1634"/>
      <c r="Z2933" s="1634"/>
    </row>
    <row r="2934" spans="1:26">
      <c r="A2934" s="2806"/>
      <c r="B2934" s="2805"/>
      <c r="C2934" s="1631"/>
      <c r="E2934" s="1633"/>
      <c r="F2934" s="1628"/>
      <c r="G2934" s="1634"/>
      <c r="H2934" s="1634"/>
      <c r="I2934" s="1634"/>
      <c r="J2934" s="1634"/>
      <c r="K2934" s="1628"/>
      <c r="L2934" s="1634"/>
      <c r="M2934" s="1634"/>
      <c r="N2934" s="1634"/>
      <c r="O2934" s="1630"/>
      <c r="P2934" s="1630"/>
      <c r="Q2934" s="1630"/>
      <c r="R2934" s="1631"/>
      <c r="S2934" s="1634"/>
      <c r="T2934" s="1634"/>
      <c r="U2934" s="1634"/>
      <c r="V2934" s="1634"/>
      <c r="W2934" s="1634"/>
      <c r="X2934" s="1634"/>
      <c r="Y2934" s="1634"/>
      <c r="Z2934" s="1634"/>
    </row>
    <row r="2935" spans="1:26">
      <c r="A2935" s="2806"/>
      <c r="B2935" s="2805"/>
      <c r="C2935" s="1631"/>
      <c r="E2935" s="1633"/>
      <c r="F2935" s="1628"/>
      <c r="G2935" s="1634"/>
      <c r="H2935" s="1634"/>
      <c r="I2935" s="1634"/>
      <c r="J2935" s="1634"/>
      <c r="K2935" s="1628"/>
      <c r="L2935" s="1634"/>
      <c r="M2935" s="1634"/>
      <c r="N2935" s="1634"/>
      <c r="O2935" s="1630"/>
      <c r="P2935" s="1630"/>
      <c r="Q2935" s="1630"/>
      <c r="R2935" s="1631"/>
      <c r="S2935" s="1634"/>
      <c r="T2935" s="1634"/>
      <c r="U2935" s="1634"/>
      <c r="V2935" s="1634"/>
      <c r="W2935" s="1634"/>
      <c r="X2935" s="1634"/>
      <c r="Y2935" s="1634"/>
      <c r="Z2935" s="1634"/>
    </row>
    <row r="2936" spans="1:26">
      <c r="A2936" s="2806"/>
      <c r="B2936" s="2805"/>
      <c r="C2936" s="1631"/>
      <c r="E2936" s="1633"/>
      <c r="F2936" s="1628"/>
      <c r="G2936" s="1634"/>
      <c r="H2936" s="1634"/>
      <c r="I2936" s="1634"/>
      <c r="J2936" s="1634"/>
      <c r="K2936" s="1628"/>
      <c r="L2936" s="1634"/>
      <c r="M2936" s="1634"/>
      <c r="N2936" s="1634"/>
      <c r="O2936" s="1630"/>
      <c r="P2936" s="1630"/>
      <c r="Q2936" s="1630"/>
      <c r="R2936" s="1631"/>
      <c r="S2936" s="1634"/>
      <c r="T2936" s="1634"/>
      <c r="U2936" s="1634"/>
      <c r="V2936" s="1634"/>
      <c r="W2936" s="1634"/>
      <c r="X2936" s="1634"/>
      <c r="Y2936" s="1634"/>
      <c r="Z2936" s="1634"/>
    </row>
    <row r="2937" spans="1:26">
      <c r="A2937" s="2806"/>
      <c r="B2937" s="2805"/>
      <c r="C2937" s="1631"/>
      <c r="E2937" s="1633"/>
      <c r="F2937" s="1628"/>
      <c r="G2937" s="1634"/>
      <c r="H2937" s="1634"/>
      <c r="I2937" s="1634"/>
      <c r="J2937" s="1634"/>
      <c r="K2937" s="1628"/>
      <c r="L2937" s="1634"/>
      <c r="M2937" s="1634"/>
      <c r="N2937" s="1634"/>
      <c r="O2937" s="1630"/>
      <c r="P2937" s="1630"/>
      <c r="Q2937" s="1630"/>
      <c r="R2937" s="1631"/>
      <c r="S2937" s="1634"/>
      <c r="T2937" s="1634"/>
      <c r="U2937" s="1634"/>
      <c r="V2937" s="1634"/>
      <c r="W2937" s="1634"/>
      <c r="X2937" s="1634"/>
      <c r="Y2937" s="1634"/>
      <c r="Z2937" s="1634"/>
    </row>
    <row r="2938" spans="1:26">
      <c r="A2938" s="2806"/>
      <c r="B2938" s="2805"/>
      <c r="C2938" s="1631"/>
      <c r="E2938" s="1633"/>
      <c r="F2938" s="1628"/>
      <c r="G2938" s="1634"/>
      <c r="H2938" s="1634"/>
      <c r="I2938" s="1634"/>
      <c r="J2938" s="1634"/>
      <c r="K2938" s="1628"/>
      <c r="L2938" s="1634"/>
      <c r="M2938" s="1634"/>
      <c r="N2938" s="1634"/>
      <c r="O2938" s="1630"/>
      <c r="P2938" s="1630"/>
      <c r="Q2938" s="1630"/>
      <c r="R2938" s="1631"/>
      <c r="S2938" s="1634"/>
      <c r="T2938" s="1634"/>
      <c r="U2938" s="1634"/>
      <c r="V2938" s="1634"/>
      <c r="W2938" s="1634"/>
      <c r="X2938" s="1634"/>
      <c r="Y2938" s="1634"/>
      <c r="Z2938" s="1634"/>
    </row>
    <row r="2939" spans="1:26">
      <c r="A2939" s="2806"/>
      <c r="B2939" s="2805"/>
      <c r="C2939" s="1631"/>
      <c r="E2939" s="1633"/>
      <c r="F2939" s="1628"/>
      <c r="G2939" s="1634"/>
      <c r="H2939" s="1634"/>
      <c r="I2939" s="1634"/>
      <c r="J2939" s="1634"/>
      <c r="K2939" s="1628"/>
      <c r="L2939" s="1634"/>
      <c r="M2939" s="1634"/>
      <c r="N2939" s="1634"/>
      <c r="O2939" s="1630"/>
      <c r="P2939" s="1630"/>
      <c r="Q2939" s="1630"/>
      <c r="R2939" s="1631"/>
      <c r="S2939" s="1634"/>
      <c r="T2939" s="1634"/>
      <c r="U2939" s="1634"/>
      <c r="V2939" s="1634"/>
      <c r="W2939" s="1634"/>
      <c r="X2939" s="1634"/>
      <c r="Y2939" s="1634"/>
      <c r="Z2939" s="1634"/>
    </row>
    <row r="2940" spans="1:26">
      <c r="A2940" s="2806"/>
      <c r="B2940" s="2805"/>
      <c r="C2940" s="1631"/>
      <c r="E2940" s="1633"/>
      <c r="F2940" s="1628"/>
      <c r="G2940" s="1634"/>
      <c r="H2940" s="1634"/>
      <c r="I2940" s="1634"/>
      <c r="J2940" s="1634"/>
      <c r="K2940" s="1628"/>
      <c r="L2940" s="1634"/>
      <c r="M2940" s="1634"/>
      <c r="N2940" s="1634"/>
      <c r="O2940" s="1630"/>
      <c r="P2940" s="1630"/>
      <c r="Q2940" s="1630"/>
      <c r="R2940" s="1631"/>
      <c r="S2940" s="1634"/>
      <c r="T2940" s="1634"/>
      <c r="U2940" s="1634"/>
      <c r="V2940" s="1634"/>
      <c r="W2940" s="1634"/>
      <c r="X2940" s="1634"/>
      <c r="Y2940" s="1634"/>
      <c r="Z2940" s="1634"/>
    </row>
    <row r="2941" spans="1:26">
      <c r="A2941" s="2806"/>
      <c r="B2941" s="2805"/>
      <c r="C2941" s="1631"/>
      <c r="E2941" s="1633"/>
      <c r="F2941" s="1628"/>
      <c r="G2941" s="1634"/>
      <c r="H2941" s="1634"/>
      <c r="I2941" s="1634"/>
      <c r="J2941" s="1634"/>
      <c r="K2941" s="1628"/>
      <c r="L2941" s="1634"/>
      <c r="M2941" s="1634"/>
      <c r="N2941" s="1634"/>
      <c r="O2941" s="1630"/>
      <c r="P2941" s="1630"/>
      <c r="Q2941" s="1630"/>
      <c r="R2941" s="1631"/>
      <c r="S2941" s="1634"/>
      <c r="T2941" s="1634"/>
      <c r="U2941" s="1634"/>
      <c r="V2941" s="1634"/>
      <c r="W2941" s="1634"/>
      <c r="X2941" s="1634"/>
      <c r="Y2941" s="1634"/>
      <c r="Z2941" s="1634"/>
    </row>
    <row r="2942" spans="1:26">
      <c r="A2942" s="2806"/>
      <c r="B2942" s="2805"/>
      <c r="C2942" s="1631"/>
      <c r="E2942" s="1633"/>
      <c r="F2942" s="1628"/>
      <c r="G2942" s="1634"/>
      <c r="H2942" s="1634"/>
      <c r="I2942" s="1634"/>
      <c r="J2942" s="1634"/>
      <c r="K2942" s="1628"/>
      <c r="L2942" s="1634"/>
      <c r="M2942" s="1634"/>
      <c r="N2942" s="1634"/>
      <c r="O2942" s="1630"/>
      <c r="P2942" s="1630"/>
      <c r="Q2942" s="1630"/>
      <c r="R2942" s="1631"/>
      <c r="S2942" s="1634"/>
      <c r="T2942" s="1634"/>
      <c r="U2942" s="1634"/>
      <c r="V2942" s="1634"/>
      <c r="W2942" s="1634"/>
      <c r="X2942" s="1634"/>
      <c r="Y2942" s="1634"/>
      <c r="Z2942" s="1634"/>
    </row>
    <row r="2943" spans="1:26">
      <c r="A2943" s="2806"/>
      <c r="B2943" s="2805"/>
      <c r="C2943" s="1631"/>
      <c r="E2943" s="1633"/>
      <c r="F2943" s="1628"/>
      <c r="G2943" s="1634"/>
      <c r="H2943" s="1634"/>
      <c r="I2943" s="1634"/>
      <c r="J2943" s="1634"/>
      <c r="K2943" s="1628"/>
      <c r="L2943" s="1634"/>
      <c r="M2943" s="1634"/>
      <c r="N2943" s="1634"/>
      <c r="O2943" s="1630"/>
      <c r="P2943" s="1630"/>
      <c r="Q2943" s="1630"/>
      <c r="R2943" s="1631"/>
      <c r="S2943" s="1634"/>
      <c r="T2943" s="1634"/>
      <c r="U2943" s="1634"/>
      <c r="V2943" s="1634"/>
      <c r="W2943" s="1634"/>
      <c r="X2943" s="1634"/>
      <c r="Y2943" s="1634"/>
      <c r="Z2943" s="1634"/>
    </row>
    <row r="2944" spans="1:26">
      <c r="A2944" s="2806"/>
      <c r="B2944" s="2805"/>
      <c r="C2944" s="1631"/>
      <c r="E2944" s="1633"/>
      <c r="F2944" s="1628"/>
      <c r="G2944" s="1634"/>
      <c r="H2944" s="1634"/>
      <c r="I2944" s="1634"/>
      <c r="J2944" s="1634"/>
      <c r="K2944" s="1628"/>
      <c r="L2944" s="1634"/>
      <c r="M2944" s="1634"/>
      <c r="N2944" s="1634"/>
      <c r="O2944" s="1630"/>
      <c r="P2944" s="1630"/>
      <c r="Q2944" s="1630"/>
      <c r="R2944" s="1631"/>
      <c r="S2944" s="1634"/>
      <c r="T2944" s="1634"/>
      <c r="U2944" s="1634"/>
      <c r="V2944" s="1634"/>
      <c r="W2944" s="1634"/>
      <c r="X2944" s="1634"/>
      <c r="Y2944" s="1634"/>
      <c r="Z2944" s="1634"/>
    </row>
    <row r="2945" spans="1:26">
      <c r="A2945" s="2806"/>
      <c r="B2945" s="2805"/>
      <c r="C2945" s="1631"/>
      <c r="E2945" s="1633"/>
      <c r="F2945" s="1628"/>
      <c r="G2945" s="1634"/>
      <c r="H2945" s="1634"/>
      <c r="I2945" s="1634"/>
      <c r="J2945" s="1634"/>
      <c r="K2945" s="1628"/>
      <c r="L2945" s="1634"/>
      <c r="M2945" s="1634"/>
      <c r="N2945" s="1634"/>
      <c r="O2945" s="1630"/>
      <c r="P2945" s="1630"/>
      <c r="Q2945" s="1630"/>
      <c r="R2945" s="1631"/>
      <c r="S2945" s="1634"/>
      <c r="T2945" s="1634"/>
      <c r="U2945" s="1634"/>
      <c r="V2945" s="1634"/>
      <c r="W2945" s="1634"/>
      <c r="X2945" s="1634"/>
      <c r="Y2945" s="1634"/>
      <c r="Z2945" s="1634"/>
    </row>
    <row r="2946" spans="1:26">
      <c r="A2946" s="2806"/>
      <c r="B2946" s="2805"/>
      <c r="C2946" s="1631"/>
      <c r="E2946" s="1633"/>
      <c r="F2946" s="1628"/>
      <c r="G2946" s="1634"/>
      <c r="H2946" s="1634"/>
      <c r="I2946" s="1634"/>
      <c r="J2946" s="1634"/>
      <c r="K2946" s="1628"/>
      <c r="L2946" s="1634"/>
      <c r="M2946" s="1634"/>
      <c r="N2946" s="1634"/>
      <c r="O2946" s="1630"/>
      <c r="P2946" s="1630"/>
      <c r="Q2946" s="1630"/>
      <c r="R2946" s="1631"/>
      <c r="S2946" s="1634"/>
      <c r="T2946" s="1634"/>
      <c r="U2946" s="1634"/>
      <c r="V2946" s="1634"/>
      <c r="W2946" s="1634"/>
      <c r="X2946" s="1634"/>
      <c r="Y2946" s="1634"/>
      <c r="Z2946" s="1634"/>
    </row>
    <row r="2947" spans="1:26">
      <c r="A2947" s="2806"/>
      <c r="B2947" s="2805"/>
      <c r="C2947" s="1631"/>
      <c r="E2947" s="1633"/>
      <c r="F2947" s="1628"/>
      <c r="G2947" s="1634"/>
      <c r="H2947" s="1634"/>
      <c r="I2947" s="1634"/>
      <c r="J2947" s="1634"/>
      <c r="K2947" s="1628"/>
      <c r="L2947" s="1634"/>
      <c r="M2947" s="1634"/>
      <c r="N2947" s="1634"/>
      <c r="O2947" s="1630"/>
      <c r="P2947" s="1630"/>
      <c r="Q2947" s="1630"/>
      <c r="R2947" s="1631"/>
      <c r="S2947" s="1634"/>
      <c r="T2947" s="1634"/>
      <c r="U2947" s="1634"/>
      <c r="V2947" s="1634"/>
      <c r="W2947" s="1634"/>
      <c r="X2947" s="1634"/>
      <c r="Y2947" s="1634"/>
      <c r="Z2947" s="1634"/>
    </row>
    <row r="2948" spans="1:26">
      <c r="A2948" s="2806"/>
      <c r="B2948" s="2805"/>
      <c r="C2948" s="1631"/>
      <c r="E2948" s="1633"/>
      <c r="F2948" s="1628"/>
      <c r="G2948" s="1634"/>
      <c r="H2948" s="1634"/>
      <c r="I2948" s="1634"/>
      <c r="J2948" s="1634"/>
      <c r="K2948" s="1628"/>
      <c r="L2948" s="1634"/>
      <c r="M2948" s="1634"/>
      <c r="N2948" s="1634"/>
      <c r="O2948" s="1630"/>
      <c r="P2948" s="1630"/>
      <c r="Q2948" s="1630"/>
      <c r="R2948" s="1631"/>
      <c r="S2948" s="1634"/>
      <c r="T2948" s="1634"/>
      <c r="U2948" s="1634"/>
      <c r="V2948" s="1634"/>
      <c r="W2948" s="1634"/>
      <c r="X2948" s="1634"/>
      <c r="Y2948" s="1634"/>
      <c r="Z2948" s="1634"/>
    </row>
    <row r="2949" spans="1:26">
      <c r="A2949" s="2806"/>
      <c r="B2949" s="2805"/>
      <c r="C2949" s="1631"/>
      <c r="E2949" s="1633"/>
      <c r="F2949" s="1628"/>
      <c r="G2949" s="1634"/>
      <c r="H2949" s="1634"/>
      <c r="I2949" s="1634"/>
      <c r="J2949" s="1634"/>
      <c r="K2949" s="1628"/>
      <c r="L2949" s="1634"/>
      <c r="M2949" s="1634"/>
      <c r="N2949" s="1634"/>
      <c r="O2949" s="1630"/>
      <c r="P2949" s="1630"/>
      <c r="Q2949" s="1630"/>
      <c r="R2949" s="1631"/>
      <c r="S2949" s="1634"/>
      <c r="T2949" s="1634"/>
      <c r="U2949" s="1634"/>
      <c r="V2949" s="1634"/>
      <c r="W2949" s="1634"/>
      <c r="X2949" s="1634"/>
      <c r="Y2949" s="1634"/>
      <c r="Z2949" s="1634"/>
    </row>
    <row r="2950" spans="1:26">
      <c r="A2950" s="2806"/>
      <c r="B2950" s="2805"/>
      <c r="C2950" s="1631"/>
      <c r="E2950" s="1633"/>
      <c r="F2950" s="1628"/>
      <c r="G2950" s="1634"/>
      <c r="H2950" s="1634"/>
      <c r="I2950" s="1634"/>
      <c r="J2950" s="1634"/>
      <c r="K2950" s="1628"/>
      <c r="L2950" s="1634"/>
      <c r="M2950" s="1634"/>
      <c r="N2950" s="1634"/>
      <c r="O2950" s="1630"/>
      <c r="P2950" s="1630"/>
      <c r="Q2950" s="1630"/>
      <c r="R2950" s="1631"/>
      <c r="S2950" s="1634"/>
      <c r="T2950" s="1634"/>
      <c r="U2950" s="1634"/>
      <c r="V2950" s="1634"/>
      <c r="W2950" s="1634"/>
      <c r="X2950" s="1634"/>
      <c r="Y2950" s="1634"/>
      <c r="Z2950" s="1634"/>
    </row>
    <row r="2951" spans="1:26">
      <c r="A2951" s="2806"/>
      <c r="B2951" s="2805"/>
      <c r="C2951" s="1631"/>
      <c r="E2951" s="1633"/>
      <c r="F2951" s="1628"/>
      <c r="G2951" s="1634"/>
      <c r="H2951" s="1634"/>
      <c r="I2951" s="1634"/>
      <c r="J2951" s="1634"/>
      <c r="K2951" s="1628"/>
      <c r="L2951" s="1634"/>
      <c r="M2951" s="1634"/>
      <c r="N2951" s="1634"/>
      <c r="O2951" s="1630"/>
      <c r="P2951" s="1630"/>
      <c r="Q2951" s="1630"/>
      <c r="R2951" s="1631"/>
      <c r="S2951" s="1634"/>
      <c r="T2951" s="1634"/>
      <c r="U2951" s="1634"/>
      <c r="V2951" s="1634"/>
      <c r="W2951" s="1634"/>
      <c r="X2951" s="1634"/>
      <c r="Y2951" s="1634"/>
      <c r="Z2951" s="1634"/>
    </row>
    <row r="2952" spans="1:26">
      <c r="A2952" s="2806"/>
      <c r="B2952" s="2805"/>
      <c r="C2952" s="1631"/>
      <c r="E2952" s="1633"/>
      <c r="F2952" s="1628"/>
      <c r="G2952" s="1634"/>
      <c r="H2952" s="1634"/>
      <c r="I2952" s="1634"/>
      <c r="J2952" s="1634"/>
      <c r="K2952" s="1628"/>
      <c r="L2952" s="1634"/>
      <c r="M2952" s="1634"/>
      <c r="N2952" s="1634"/>
      <c r="O2952" s="1630"/>
      <c r="P2952" s="1630"/>
      <c r="Q2952" s="1630"/>
      <c r="R2952" s="1631"/>
      <c r="S2952" s="1634"/>
      <c r="T2952" s="1634"/>
      <c r="U2952" s="1634"/>
      <c r="V2952" s="1634"/>
      <c r="W2952" s="1634"/>
      <c r="X2952" s="1634"/>
      <c r="Y2952" s="1634"/>
      <c r="Z2952" s="1634"/>
    </row>
    <row r="2953" spans="1:26">
      <c r="A2953" s="2806"/>
      <c r="B2953" s="2805"/>
      <c r="C2953" s="1631"/>
      <c r="E2953" s="1633"/>
      <c r="F2953" s="1628"/>
      <c r="G2953" s="1634"/>
      <c r="H2953" s="1634"/>
      <c r="I2953" s="1634"/>
      <c r="J2953" s="1634"/>
      <c r="K2953" s="1628"/>
      <c r="L2953" s="1634"/>
      <c r="M2953" s="1634"/>
      <c r="N2953" s="1634"/>
      <c r="O2953" s="1630"/>
      <c r="P2953" s="1630"/>
      <c r="Q2953" s="1630"/>
      <c r="R2953" s="1631"/>
      <c r="S2953" s="1634"/>
      <c r="T2953" s="1634"/>
      <c r="U2953" s="1634"/>
      <c r="V2953" s="1634"/>
      <c r="W2953" s="1634"/>
      <c r="X2953" s="1634"/>
      <c r="Y2953" s="1634"/>
      <c r="Z2953" s="1634"/>
    </row>
    <row r="2954" spans="1:26">
      <c r="A2954" s="2806"/>
      <c r="B2954" s="2805"/>
      <c r="C2954" s="1631"/>
      <c r="E2954" s="1633"/>
      <c r="F2954" s="1628"/>
      <c r="G2954" s="1634"/>
      <c r="H2954" s="1634"/>
      <c r="I2954" s="1634"/>
      <c r="J2954" s="1634"/>
      <c r="K2954" s="1628"/>
      <c r="L2954" s="1634"/>
      <c r="M2954" s="1634"/>
      <c r="N2954" s="1634"/>
      <c r="O2954" s="1630"/>
      <c r="P2954" s="1630"/>
      <c r="Q2954" s="1630"/>
      <c r="R2954" s="1631"/>
      <c r="S2954" s="1634"/>
      <c r="T2954" s="1634"/>
      <c r="U2954" s="1634"/>
      <c r="V2954" s="1634"/>
      <c r="W2954" s="1634"/>
      <c r="X2954" s="1634"/>
      <c r="Y2954" s="1634"/>
      <c r="Z2954" s="1634"/>
    </row>
    <row r="2955" spans="1:26">
      <c r="A2955" s="2806"/>
      <c r="B2955" s="2805"/>
      <c r="C2955" s="1631"/>
      <c r="E2955" s="1633"/>
      <c r="F2955" s="1628"/>
      <c r="G2955" s="1634"/>
      <c r="H2955" s="1634"/>
      <c r="I2955" s="1634"/>
      <c r="J2955" s="1634"/>
      <c r="K2955" s="1628"/>
      <c r="L2955" s="1634"/>
      <c r="M2955" s="1634"/>
      <c r="N2955" s="1634"/>
      <c r="O2955" s="1630"/>
      <c r="P2955" s="1630"/>
      <c r="Q2955" s="1630"/>
      <c r="R2955" s="1631"/>
      <c r="S2955" s="1634"/>
      <c r="T2955" s="1634"/>
      <c r="U2955" s="1634"/>
      <c r="V2955" s="1634"/>
      <c r="W2955" s="1634"/>
      <c r="X2955" s="1634"/>
      <c r="Y2955" s="1634"/>
      <c r="Z2955" s="1634"/>
    </row>
    <row r="2956" spans="1:26">
      <c r="A2956" s="2806"/>
      <c r="B2956" s="2805"/>
      <c r="C2956" s="1631"/>
      <c r="E2956" s="1633"/>
      <c r="F2956" s="1628"/>
      <c r="G2956" s="1634"/>
      <c r="H2956" s="1634"/>
      <c r="I2956" s="1634"/>
      <c r="J2956" s="1634"/>
      <c r="K2956" s="1628"/>
      <c r="L2956" s="1634"/>
      <c r="M2956" s="1634"/>
      <c r="N2956" s="1634"/>
      <c r="O2956" s="1630"/>
      <c r="P2956" s="1630"/>
      <c r="Q2956" s="1630"/>
      <c r="R2956" s="1631"/>
      <c r="S2956" s="1634"/>
      <c r="T2956" s="1634"/>
      <c r="U2956" s="1634"/>
      <c r="V2956" s="1634"/>
      <c r="W2956" s="1634"/>
      <c r="X2956" s="1634"/>
      <c r="Y2956" s="1634"/>
      <c r="Z2956" s="1634"/>
    </row>
    <row r="2957" spans="1:26">
      <c r="A2957" s="2806"/>
      <c r="B2957" s="2805"/>
      <c r="C2957" s="1631"/>
      <c r="E2957" s="1633"/>
      <c r="F2957" s="1628"/>
      <c r="G2957" s="1634"/>
      <c r="H2957" s="1634"/>
      <c r="I2957" s="1634"/>
      <c r="J2957" s="1634"/>
      <c r="K2957" s="1628"/>
      <c r="L2957" s="1634"/>
      <c r="M2957" s="1634"/>
      <c r="N2957" s="1634"/>
      <c r="O2957" s="1630"/>
      <c r="P2957" s="1630"/>
      <c r="Q2957" s="1630"/>
      <c r="R2957" s="1631"/>
      <c r="S2957" s="1634"/>
      <c r="T2957" s="1634"/>
      <c r="U2957" s="1634"/>
      <c r="V2957" s="1634"/>
      <c r="W2957" s="1634"/>
      <c r="X2957" s="1634"/>
      <c r="Y2957" s="1634"/>
      <c r="Z2957" s="1634"/>
    </row>
    <row r="2958" spans="1:26">
      <c r="A2958" s="2806"/>
      <c r="B2958" s="2805"/>
      <c r="C2958" s="1631"/>
      <c r="E2958" s="1633"/>
      <c r="F2958" s="1628"/>
      <c r="G2958" s="1634"/>
      <c r="H2958" s="1634"/>
      <c r="I2958" s="1634"/>
      <c r="J2958" s="1634"/>
      <c r="K2958" s="1628"/>
      <c r="L2958" s="1634"/>
      <c r="M2958" s="1634"/>
      <c r="N2958" s="1634"/>
      <c r="O2958" s="1630"/>
      <c r="P2958" s="1630"/>
      <c r="Q2958" s="1630"/>
      <c r="R2958" s="1631"/>
      <c r="S2958" s="1634"/>
      <c r="T2958" s="1634"/>
      <c r="U2958" s="1634"/>
      <c r="V2958" s="1634"/>
      <c r="W2958" s="1634"/>
      <c r="X2958" s="1634"/>
      <c r="Y2958" s="1634"/>
      <c r="Z2958" s="1634"/>
    </row>
    <row r="2959" spans="1:26">
      <c r="A2959" s="2806"/>
      <c r="B2959" s="2805"/>
      <c r="C2959" s="1631"/>
      <c r="E2959" s="1633"/>
      <c r="F2959" s="1628"/>
      <c r="G2959" s="1634"/>
      <c r="H2959" s="1634"/>
      <c r="I2959" s="1634"/>
      <c r="J2959" s="1634"/>
      <c r="K2959" s="1628"/>
      <c r="L2959" s="1634"/>
      <c r="M2959" s="1634"/>
      <c r="N2959" s="1634"/>
      <c r="O2959" s="1630"/>
      <c r="P2959" s="1630"/>
      <c r="Q2959" s="1630"/>
      <c r="R2959" s="1631"/>
      <c r="S2959" s="1634"/>
      <c r="T2959" s="1634"/>
      <c r="U2959" s="1634"/>
      <c r="V2959" s="1634"/>
      <c r="W2959" s="1634"/>
      <c r="X2959" s="1634"/>
      <c r="Y2959" s="1634"/>
      <c r="Z2959" s="1634"/>
    </row>
    <row r="2960" spans="1:26">
      <c r="A2960" s="2806"/>
      <c r="B2960" s="2805"/>
      <c r="C2960" s="1631"/>
      <c r="E2960" s="1633"/>
      <c r="F2960" s="1628"/>
      <c r="G2960" s="1634"/>
      <c r="H2960" s="1634"/>
      <c r="I2960" s="1634"/>
      <c r="J2960" s="1634"/>
      <c r="K2960" s="1628"/>
      <c r="L2960" s="1634"/>
      <c r="M2960" s="1634"/>
      <c r="N2960" s="1634"/>
      <c r="O2960" s="1630"/>
      <c r="P2960" s="1630"/>
      <c r="Q2960" s="1630"/>
      <c r="R2960" s="1631"/>
      <c r="S2960" s="1634"/>
      <c r="T2960" s="1634"/>
      <c r="U2960" s="1634"/>
      <c r="V2960" s="1634"/>
      <c r="W2960" s="1634"/>
      <c r="X2960" s="1634"/>
      <c r="Y2960" s="1634"/>
      <c r="Z2960" s="1634"/>
    </row>
    <row r="2961" spans="1:26">
      <c r="A2961" s="2806"/>
      <c r="B2961" s="2805"/>
      <c r="C2961" s="1631"/>
      <c r="E2961" s="1633"/>
      <c r="F2961" s="1628"/>
      <c r="G2961" s="1634"/>
      <c r="H2961" s="1634"/>
      <c r="I2961" s="1634"/>
      <c r="J2961" s="1634"/>
      <c r="K2961" s="1628"/>
      <c r="L2961" s="1634"/>
      <c r="M2961" s="1634"/>
      <c r="N2961" s="1634"/>
      <c r="O2961" s="1630"/>
      <c r="P2961" s="1630"/>
      <c r="Q2961" s="1630"/>
      <c r="R2961" s="1631"/>
      <c r="S2961" s="1634"/>
      <c r="T2961" s="1634"/>
      <c r="U2961" s="1634"/>
      <c r="V2961" s="1634"/>
      <c r="W2961" s="1634"/>
      <c r="X2961" s="1634"/>
      <c r="Y2961" s="1634"/>
      <c r="Z2961" s="1634"/>
    </row>
    <row r="2962" spans="1:26">
      <c r="A2962" s="2806"/>
      <c r="B2962" s="2805"/>
      <c r="C2962" s="1631"/>
      <c r="E2962" s="1633"/>
      <c r="F2962" s="1628"/>
      <c r="G2962" s="1634"/>
      <c r="H2962" s="1634"/>
      <c r="I2962" s="1634"/>
      <c r="J2962" s="1634"/>
      <c r="K2962" s="1628"/>
      <c r="L2962" s="1634"/>
      <c r="M2962" s="1634"/>
      <c r="N2962" s="1634"/>
      <c r="O2962" s="1630"/>
      <c r="P2962" s="1630"/>
      <c r="Q2962" s="1630"/>
      <c r="R2962" s="1631"/>
      <c r="S2962" s="1634"/>
      <c r="T2962" s="1634"/>
      <c r="U2962" s="1634"/>
      <c r="V2962" s="1634"/>
      <c r="W2962" s="1634"/>
      <c r="X2962" s="1634"/>
      <c r="Y2962" s="1634"/>
      <c r="Z2962" s="1634"/>
    </row>
    <row r="2963" spans="1:26">
      <c r="A2963" s="2806"/>
      <c r="B2963" s="2805"/>
      <c r="C2963" s="1631"/>
      <c r="E2963" s="1633"/>
      <c r="F2963" s="1628"/>
      <c r="G2963" s="1634"/>
      <c r="H2963" s="1634"/>
      <c r="I2963" s="1634"/>
      <c r="J2963" s="1634"/>
      <c r="K2963" s="1628"/>
      <c r="L2963" s="1634"/>
      <c r="M2963" s="1634"/>
      <c r="N2963" s="1634"/>
      <c r="O2963" s="1630"/>
      <c r="P2963" s="1630"/>
      <c r="Q2963" s="1630"/>
      <c r="R2963" s="1631"/>
      <c r="S2963" s="1634"/>
      <c r="T2963" s="1634"/>
      <c r="U2963" s="1634"/>
      <c r="V2963" s="1634"/>
      <c r="W2963" s="1634"/>
      <c r="X2963" s="1634"/>
      <c r="Y2963" s="1634"/>
      <c r="Z2963" s="1634"/>
    </row>
    <row r="2964" spans="1:26">
      <c r="A2964" s="2806"/>
      <c r="B2964" s="2805"/>
      <c r="C2964" s="1631"/>
      <c r="E2964" s="1633"/>
      <c r="F2964" s="1628"/>
      <c r="G2964" s="1634"/>
      <c r="H2964" s="1634"/>
      <c r="I2964" s="1634"/>
      <c r="J2964" s="1634"/>
      <c r="K2964" s="1628"/>
      <c r="L2964" s="1634"/>
      <c r="M2964" s="1634"/>
      <c r="N2964" s="1634"/>
      <c r="O2964" s="1630"/>
      <c r="P2964" s="1630"/>
      <c r="Q2964" s="1630"/>
      <c r="R2964" s="1631"/>
      <c r="S2964" s="1634"/>
      <c r="T2964" s="1634"/>
      <c r="U2964" s="1634"/>
      <c r="V2964" s="1634"/>
      <c r="W2964" s="1634"/>
      <c r="X2964" s="1634"/>
      <c r="Y2964" s="1634"/>
      <c r="Z2964" s="1634"/>
    </row>
    <row r="2965" spans="1:26">
      <c r="A2965" s="2806"/>
      <c r="B2965" s="2805"/>
      <c r="C2965" s="1631"/>
      <c r="E2965" s="1633"/>
      <c r="F2965" s="1628"/>
      <c r="G2965" s="1634"/>
      <c r="H2965" s="1634"/>
      <c r="I2965" s="1634"/>
      <c r="J2965" s="1634"/>
      <c r="K2965" s="1628"/>
      <c r="L2965" s="1634"/>
      <c r="M2965" s="1634"/>
      <c r="N2965" s="1634"/>
      <c r="O2965" s="1630"/>
      <c r="P2965" s="1630"/>
      <c r="Q2965" s="1630"/>
      <c r="R2965" s="1631"/>
      <c r="S2965" s="1634"/>
      <c r="T2965" s="1634"/>
      <c r="U2965" s="1634"/>
      <c r="V2965" s="1634"/>
      <c r="W2965" s="1634"/>
      <c r="X2965" s="1634"/>
      <c r="Y2965" s="1634"/>
      <c r="Z2965" s="1634"/>
    </row>
    <row r="2966" spans="1:26">
      <c r="A2966" s="2806"/>
      <c r="B2966" s="2805"/>
      <c r="C2966" s="1631"/>
      <c r="E2966" s="1633"/>
      <c r="F2966" s="1628"/>
      <c r="G2966" s="1634"/>
      <c r="H2966" s="1634"/>
      <c r="I2966" s="1634"/>
      <c r="J2966" s="1634"/>
      <c r="K2966" s="1628"/>
      <c r="L2966" s="1634"/>
      <c r="M2966" s="1634"/>
      <c r="N2966" s="1634"/>
      <c r="O2966" s="1630"/>
      <c r="P2966" s="1630"/>
      <c r="Q2966" s="1630"/>
      <c r="R2966" s="1631"/>
      <c r="S2966" s="1634"/>
      <c r="T2966" s="1634"/>
      <c r="U2966" s="1634"/>
      <c r="V2966" s="1634"/>
      <c r="W2966" s="1634"/>
      <c r="X2966" s="1634"/>
      <c r="Y2966" s="1634"/>
      <c r="Z2966" s="1634"/>
    </row>
    <row r="2967" spans="1:26">
      <c r="A2967" s="2806"/>
      <c r="B2967" s="2805"/>
      <c r="C2967" s="1631"/>
      <c r="E2967" s="1633"/>
      <c r="F2967" s="1628"/>
      <c r="G2967" s="1634"/>
      <c r="H2967" s="1634"/>
      <c r="I2967" s="1634"/>
      <c r="J2967" s="1634"/>
      <c r="K2967" s="1628"/>
      <c r="L2967" s="1634"/>
      <c r="M2967" s="1634"/>
      <c r="N2967" s="1634"/>
      <c r="O2967" s="1630"/>
      <c r="P2967" s="1630"/>
      <c r="Q2967" s="1630"/>
      <c r="R2967" s="1631"/>
      <c r="S2967" s="1634"/>
      <c r="T2967" s="1634"/>
      <c r="U2967" s="1634"/>
      <c r="V2967" s="1634"/>
      <c r="W2967" s="1634"/>
      <c r="X2967" s="1634"/>
      <c r="Y2967" s="1634"/>
      <c r="Z2967" s="1634"/>
    </row>
    <row r="2968" spans="1:26">
      <c r="A2968" s="2806"/>
      <c r="B2968" s="2805"/>
      <c r="C2968" s="1631"/>
      <c r="E2968" s="1633"/>
      <c r="F2968" s="1628"/>
      <c r="G2968" s="1634"/>
      <c r="H2968" s="1634"/>
      <c r="I2968" s="1634"/>
      <c r="J2968" s="1634"/>
      <c r="K2968" s="1628"/>
      <c r="L2968" s="1634"/>
      <c r="M2968" s="1634"/>
      <c r="N2968" s="1634"/>
      <c r="O2968" s="1630"/>
      <c r="P2968" s="1630"/>
      <c r="Q2968" s="1630"/>
      <c r="R2968" s="1631"/>
      <c r="S2968" s="1634"/>
      <c r="T2968" s="1634"/>
      <c r="U2968" s="1634"/>
      <c r="V2968" s="1634"/>
      <c r="W2968" s="1634"/>
      <c r="X2968" s="1634"/>
      <c r="Y2968" s="1634"/>
      <c r="Z2968" s="1634"/>
    </row>
    <row r="2969" spans="1:26">
      <c r="A2969" s="2806"/>
      <c r="B2969" s="2805"/>
      <c r="C2969" s="1631"/>
      <c r="E2969" s="1633"/>
      <c r="F2969" s="1628"/>
      <c r="G2969" s="1634"/>
      <c r="H2969" s="1634"/>
      <c r="I2969" s="1634"/>
      <c r="J2969" s="1634"/>
      <c r="K2969" s="1628"/>
      <c r="L2969" s="1634"/>
      <c r="M2969" s="1634"/>
      <c r="N2969" s="1634"/>
      <c r="O2969" s="1630"/>
      <c r="P2969" s="1630"/>
      <c r="Q2969" s="1630"/>
      <c r="R2969" s="1631"/>
      <c r="S2969" s="1634"/>
      <c r="T2969" s="1634"/>
      <c r="U2969" s="1634"/>
      <c r="V2969" s="1634"/>
      <c r="W2969" s="1634"/>
      <c r="X2969" s="1634"/>
      <c r="Y2969" s="1634"/>
      <c r="Z2969" s="1634"/>
    </row>
    <row r="2970" spans="1:26">
      <c r="A2970" s="2806"/>
      <c r="B2970" s="2805"/>
      <c r="C2970" s="1631"/>
      <c r="E2970" s="1633"/>
      <c r="F2970" s="1628"/>
      <c r="G2970" s="1634"/>
      <c r="H2970" s="1634"/>
      <c r="I2970" s="1634"/>
      <c r="J2970" s="1634"/>
      <c r="K2970" s="1628"/>
      <c r="L2970" s="1634"/>
      <c r="M2970" s="1634"/>
      <c r="N2970" s="1634"/>
      <c r="O2970" s="1630"/>
      <c r="P2970" s="1630"/>
      <c r="Q2970" s="1630"/>
      <c r="R2970" s="1631"/>
      <c r="S2970" s="1634"/>
      <c r="T2970" s="1634"/>
      <c r="U2970" s="1634"/>
      <c r="V2970" s="1634"/>
      <c r="W2970" s="1634"/>
      <c r="X2970" s="1634"/>
      <c r="Y2970" s="1634"/>
      <c r="Z2970" s="1634"/>
    </row>
    <row r="2971" spans="1:26">
      <c r="A2971" s="2806"/>
      <c r="B2971" s="2805"/>
      <c r="C2971" s="1631"/>
      <c r="E2971" s="1633"/>
      <c r="F2971" s="1628"/>
      <c r="G2971" s="1634"/>
      <c r="H2971" s="1634"/>
      <c r="I2971" s="1634"/>
      <c r="J2971" s="1634"/>
      <c r="K2971" s="1628"/>
      <c r="L2971" s="1634"/>
      <c r="M2971" s="1634"/>
      <c r="N2971" s="1634"/>
      <c r="O2971" s="1630"/>
      <c r="P2971" s="1630"/>
      <c r="Q2971" s="1630"/>
      <c r="R2971" s="1631"/>
      <c r="S2971" s="1634"/>
      <c r="T2971" s="1634"/>
      <c r="U2971" s="1634"/>
      <c r="V2971" s="1634"/>
      <c r="W2971" s="1634"/>
      <c r="X2971" s="1634"/>
      <c r="Y2971" s="1634"/>
      <c r="Z2971" s="1634"/>
    </row>
    <row r="2972" spans="1:26">
      <c r="A2972" s="2806"/>
      <c r="B2972" s="2805"/>
      <c r="C2972" s="1631"/>
      <c r="E2972" s="1633"/>
      <c r="F2972" s="1628"/>
      <c r="G2972" s="1634"/>
      <c r="H2972" s="1634"/>
      <c r="I2972" s="1634"/>
      <c r="J2972" s="1634"/>
      <c r="K2972" s="1628"/>
      <c r="L2972" s="1634"/>
      <c r="M2972" s="1634"/>
      <c r="N2972" s="1634"/>
      <c r="O2972" s="1630"/>
      <c r="P2972" s="1630"/>
      <c r="Q2972" s="1630"/>
      <c r="R2972" s="1631"/>
      <c r="S2972" s="1634"/>
      <c r="T2972" s="1634"/>
      <c r="U2972" s="1634"/>
      <c r="V2972" s="1634"/>
      <c r="W2972" s="1634"/>
      <c r="X2972" s="1634"/>
      <c r="Y2972" s="1634"/>
      <c r="Z2972" s="1634"/>
    </row>
    <row r="2973" spans="1:26">
      <c r="A2973" s="2806"/>
      <c r="B2973" s="2805"/>
      <c r="C2973" s="1631"/>
      <c r="E2973" s="1633"/>
      <c r="F2973" s="1628"/>
      <c r="G2973" s="1634"/>
      <c r="H2973" s="1634"/>
      <c r="I2973" s="1634"/>
      <c r="J2973" s="1634"/>
      <c r="K2973" s="1628"/>
      <c r="L2973" s="1634"/>
      <c r="M2973" s="1634"/>
      <c r="N2973" s="1634"/>
      <c r="O2973" s="1630"/>
      <c r="P2973" s="1630"/>
      <c r="Q2973" s="1630"/>
      <c r="R2973" s="1631"/>
      <c r="S2973" s="1634"/>
      <c r="T2973" s="1634"/>
      <c r="U2973" s="1634"/>
      <c r="V2973" s="1634"/>
      <c r="W2973" s="1634"/>
      <c r="X2973" s="1634"/>
      <c r="Y2973" s="1634"/>
      <c r="Z2973" s="1634"/>
    </row>
    <row r="2974" spans="1:26">
      <c r="A2974" s="2806"/>
      <c r="B2974" s="2805"/>
      <c r="C2974" s="1631"/>
      <c r="E2974" s="1633"/>
      <c r="F2974" s="1628"/>
      <c r="G2974" s="1634"/>
      <c r="H2974" s="1634"/>
      <c r="I2974" s="1634"/>
      <c r="J2974" s="1634"/>
      <c r="K2974" s="1628"/>
      <c r="L2974" s="1634"/>
      <c r="M2974" s="1634"/>
      <c r="N2974" s="1634"/>
      <c r="O2974" s="1630"/>
      <c r="P2974" s="1630"/>
      <c r="Q2974" s="1630"/>
      <c r="R2974" s="1631"/>
      <c r="S2974" s="1634"/>
      <c r="T2974" s="1634"/>
      <c r="U2974" s="1634"/>
      <c r="V2974" s="1634"/>
      <c r="W2974" s="1634"/>
      <c r="X2974" s="1634"/>
      <c r="Y2974" s="1634"/>
      <c r="Z2974" s="1634"/>
    </row>
    <row r="2975" spans="1:26">
      <c r="A2975" s="2806"/>
      <c r="B2975" s="2805"/>
      <c r="C2975" s="1631"/>
      <c r="E2975" s="1633"/>
      <c r="F2975" s="1628"/>
      <c r="G2975" s="1634"/>
      <c r="H2975" s="1634"/>
      <c r="I2975" s="1634"/>
      <c r="J2975" s="1634"/>
      <c r="K2975" s="1628"/>
      <c r="L2975" s="1634"/>
      <c r="M2975" s="1634"/>
      <c r="N2975" s="1634"/>
      <c r="O2975" s="1630"/>
      <c r="P2975" s="1630"/>
      <c r="Q2975" s="1630"/>
      <c r="R2975" s="1631"/>
      <c r="S2975" s="1634"/>
      <c r="T2975" s="1634"/>
      <c r="U2975" s="1634"/>
      <c r="V2975" s="1634"/>
      <c r="W2975" s="1634"/>
      <c r="X2975" s="1634"/>
      <c r="Y2975" s="1634"/>
      <c r="Z2975" s="1634"/>
    </row>
    <row r="2976" spans="1:26">
      <c r="A2976" s="2806"/>
      <c r="B2976" s="2805"/>
      <c r="C2976" s="1631"/>
      <c r="E2976" s="1633"/>
      <c r="F2976" s="1628"/>
      <c r="G2976" s="1634"/>
      <c r="H2976" s="1634"/>
      <c r="I2976" s="1634"/>
      <c r="J2976" s="1634"/>
      <c r="K2976" s="1628"/>
      <c r="L2976" s="1634"/>
      <c r="M2976" s="1634"/>
      <c r="N2976" s="1634"/>
      <c r="O2976" s="1630"/>
      <c r="P2976" s="1630"/>
      <c r="Q2976" s="1630"/>
      <c r="R2976" s="1631"/>
      <c r="S2976" s="1634"/>
      <c r="T2976" s="1634"/>
      <c r="U2976" s="1634"/>
      <c r="V2976" s="1634"/>
      <c r="W2976" s="1634"/>
      <c r="X2976" s="1634"/>
      <c r="Y2976" s="1634"/>
      <c r="Z2976" s="1634"/>
    </row>
    <row r="2977" spans="1:26">
      <c r="A2977" s="2806"/>
      <c r="B2977" s="2805"/>
      <c r="C2977" s="1631"/>
      <c r="E2977" s="1633"/>
      <c r="F2977" s="1628"/>
      <c r="G2977" s="1634"/>
      <c r="H2977" s="1634"/>
      <c r="I2977" s="1634"/>
      <c r="J2977" s="1634"/>
      <c r="K2977" s="1628"/>
      <c r="L2977" s="1634"/>
      <c r="M2977" s="1634"/>
      <c r="N2977" s="1634"/>
      <c r="O2977" s="1630"/>
      <c r="P2977" s="1630"/>
      <c r="Q2977" s="1630"/>
      <c r="R2977" s="1631"/>
      <c r="S2977" s="1634"/>
      <c r="T2977" s="1634"/>
      <c r="U2977" s="1634"/>
      <c r="V2977" s="1634"/>
      <c r="W2977" s="1634"/>
      <c r="X2977" s="1634"/>
      <c r="Y2977" s="1634"/>
      <c r="Z2977" s="1634"/>
    </row>
    <row r="2978" spans="1:26">
      <c r="A2978" s="2806"/>
      <c r="B2978" s="2805"/>
      <c r="C2978" s="1631"/>
      <c r="E2978" s="1633"/>
      <c r="F2978" s="1628"/>
      <c r="G2978" s="1634"/>
      <c r="H2978" s="1634"/>
      <c r="I2978" s="1634"/>
      <c r="J2978" s="1634"/>
      <c r="K2978" s="1628"/>
      <c r="L2978" s="1634"/>
      <c r="M2978" s="1634"/>
      <c r="N2978" s="1634"/>
      <c r="O2978" s="1630"/>
      <c r="P2978" s="1630"/>
      <c r="Q2978" s="1630"/>
      <c r="R2978" s="1631"/>
      <c r="S2978" s="1634"/>
      <c r="T2978" s="1634"/>
      <c r="U2978" s="1634"/>
      <c r="V2978" s="1634"/>
      <c r="W2978" s="1634"/>
      <c r="X2978" s="1634"/>
      <c r="Y2978" s="1634"/>
      <c r="Z2978" s="1634"/>
    </row>
    <row r="2979" spans="1:26">
      <c r="A2979" s="2806"/>
      <c r="B2979" s="2805"/>
      <c r="C2979" s="1631"/>
      <c r="E2979" s="1633"/>
      <c r="F2979" s="1628"/>
      <c r="G2979" s="1634"/>
      <c r="H2979" s="1634"/>
      <c r="I2979" s="1634"/>
      <c r="J2979" s="1634"/>
      <c r="K2979" s="1628"/>
      <c r="L2979" s="1634"/>
      <c r="M2979" s="1634"/>
      <c r="N2979" s="1634"/>
      <c r="O2979" s="1630"/>
      <c r="P2979" s="1630"/>
      <c r="Q2979" s="1630"/>
      <c r="R2979" s="1631"/>
      <c r="S2979" s="1634"/>
      <c r="T2979" s="1634"/>
      <c r="U2979" s="1634"/>
      <c r="V2979" s="1634"/>
      <c r="W2979" s="1634"/>
      <c r="X2979" s="1634"/>
      <c r="Y2979" s="1634"/>
      <c r="Z2979" s="1634"/>
    </row>
    <row r="2980" spans="1:26">
      <c r="A2980" s="2806"/>
      <c r="B2980" s="2805"/>
      <c r="C2980" s="1631"/>
      <c r="E2980" s="1633"/>
      <c r="F2980" s="1628"/>
      <c r="G2980" s="1634"/>
      <c r="H2980" s="1634"/>
      <c r="I2980" s="1634"/>
      <c r="J2980" s="1634"/>
      <c r="K2980" s="1628"/>
      <c r="L2980" s="1634"/>
      <c r="M2980" s="1634"/>
      <c r="N2980" s="1634"/>
      <c r="O2980" s="1630"/>
      <c r="P2980" s="1630"/>
      <c r="Q2980" s="1630"/>
      <c r="R2980" s="1631"/>
      <c r="S2980" s="1634"/>
      <c r="T2980" s="1634"/>
      <c r="U2980" s="1634"/>
      <c r="V2980" s="1634"/>
      <c r="W2980" s="1634"/>
      <c r="X2980" s="1634"/>
      <c r="Y2980" s="1634"/>
      <c r="Z2980" s="1634"/>
    </row>
    <row r="2981" spans="1:26">
      <c r="A2981" s="2806"/>
      <c r="B2981" s="2805"/>
      <c r="C2981" s="1631"/>
      <c r="E2981" s="1633"/>
      <c r="F2981" s="1628"/>
      <c r="G2981" s="1634"/>
      <c r="H2981" s="1634"/>
      <c r="I2981" s="1634"/>
      <c r="J2981" s="1634"/>
      <c r="K2981" s="1628"/>
      <c r="L2981" s="1634"/>
      <c r="M2981" s="1634"/>
      <c r="N2981" s="1634"/>
      <c r="O2981" s="1630"/>
      <c r="P2981" s="1630"/>
      <c r="Q2981" s="1630"/>
      <c r="R2981" s="1631"/>
      <c r="S2981" s="1634"/>
      <c r="T2981" s="1634"/>
      <c r="U2981" s="1634"/>
      <c r="V2981" s="1634"/>
      <c r="W2981" s="1634"/>
      <c r="X2981" s="1634"/>
      <c r="Y2981" s="1634"/>
      <c r="Z2981" s="1634"/>
    </row>
    <row r="2982" spans="1:26">
      <c r="A2982" s="2806"/>
      <c r="B2982" s="2805"/>
      <c r="C2982" s="1631"/>
      <c r="E2982" s="1633"/>
      <c r="F2982" s="1628"/>
      <c r="G2982" s="1634"/>
      <c r="H2982" s="1634"/>
      <c r="I2982" s="1634"/>
      <c r="J2982" s="1634"/>
      <c r="K2982" s="1628"/>
      <c r="L2982" s="1634"/>
      <c r="M2982" s="1634"/>
      <c r="N2982" s="1634"/>
      <c r="O2982" s="1630"/>
      <c r="P2982" s="1630"/>
      <c r="Q2982" s="1630"/>
      <c r="R2982" s="1631"/>
      <c r="S2982" s="1634"/>
      <c r="T2982" s="1634"/>
      <c r="U2982" s="1634"/>
      <c r="V2982" s="1634"/>
      <c r="W2982" s="1634"/>
      <c r="X2982" s="1634"/>
      <c r="Y2982" s="1634"/>
      <c r="Z2982" s="1634"/>
    </row>
    <row r="2983" spans="1:26">
      <c r="A2983" s="2806"/>
      <c r="B2983" s="2805"/>
      <c r="C2983" s="1631"/>
      <c r="E2983" s="1633"/>
      <c r="F2983" s="1628"/>
      <c r="G2983" s="1634"/>
      <c r="H2983" s="1634"/>
      <c r="I2983" s="1634"/>
      <c r="J2983" s="1634"/>
      <c r="K2983" s="1628"/>
      <c r="L2983" s="1634"/>
      <c r="M2983" s="1634"/>
      <c r="N2983" s="1634"/>
      <c r="O2983" s="1630"/>
      <c r="P2983" s="1630"/>
      <c r="Q2983" s="1630"/>
      <c r="R2983" s="1631"/>
      <c r="S2983" s="1634"/>
      <c r="T2983" s="1634"/>
      <c r="U2983" s="1634"/>
      <c r="V2983" s="1634"/>
      <c r="W2983" s="1634"/>
      <c r="X2983" s="1634"/>
      <c r="Y2983" s="1634"/>
      <c r="Z2983" s="1634"/>
    </row>
    <row r="2984" spans="1:26">
      <c r="A2984" s="2806"/>
      <c r="B2984" s="2805"/>
      <c r="C2984" s="1631"/>
      <c r="E2984" s="1633"/>
      <c r="F2984" s="1628"/>
      <c r="G2984" s="1634"/>
      <c r="H2984" s="1634"/>
      <c r="I2984" s="1634"/>
      <c r="J2984" s="1634"/>
      <c r="K2984" s="1628"/>
      <c r="L2984" s="1634"/>
      <c r="M2984" s="1634"/>
      <c r="N2984" s="1634"/>
      <c r="O2984" s="1630"/>
      <c r="P2984" s="1630"/>
      <c r="Q2984" s="1630"/>
      <c r="R2984" s="1631"/>
      <c r="S2984" s="1634"/>
      <c r="T2984" s="1634"/>
      <c r="U2984" s="1634"/>
      <c r="V2984" s="1634"/>
      <c r="W2984" s="1634"/>
      <c r="X2984" s="1634"/>
      <c r="Y2984" s="1634"/>
      <c r="Z2984" s="1634"/>
    </row>
    <row r="2985" spans="1:26">
      <c r="A2985" s="2806"/>
      <c r="B2985" s="2805"/>
      <c r="C2985" s="1631"/>
      <c r="E2985" s="1633"/>
      <c r="F2985" s="1628"/>
      <c r="G2985" s="1634"/>
      <c r="H2985" s="1634"/>
      <c r="I2985" s="1634"/>
      <c r="J2985" s="1634"/>
      <c r="K2985" s="1628"/>
      <c r="L2985" s="1634"/>
      <c r="M2985" s="1634"/>
      <c r="N2985" s="1634"/>
      <c r="O2985" s="1630"/>
      <c r="P2985" s="1630"/>
      <c r="Q2985" s="1630"/>
      <c r="R2985" s="1631"/>
      <c r="S2985" s="1634"/>
      <c r="T2985" s="1634"/>
      <c r="U2985" s="1634"/>
      <c r="V2985" s="1634"/>
      <c r="W2985" s="1634"/>
      <c r="X2985" s="1634"/>
      <c r="Y2985" s="1634"/>
      <c r="Z2985" s="1634"/>
    </row>
    <row r="2986" spans="1:26">
      <c r="A2986" s="2806"/>
      <c r="B2986" s="2805"/>
      <c r="C2986" s="1631"/>
      <c r="E2986" s="1633"/>
      <c r="F2986" s="1628"/>
      <c r="G2986" s="1634"/>
      <c r="H2986" s="1634"/>
      <c r="I2986" s="1634"/>
      <c r="J2986" s="1634"/>
      <c r="K2986" s="1628"/>
      <c r="L2986" s="1634"/>
      <c r="M2986" s="1634"/>
      <c r="N2986" s="1634"/>
      <c r="O2986" s="1630"/>
      <c r="P2986" s="1630"/>
      <c r="Q2986" s="1630"/>
      <c r="R2986" s="1631"/>
      <c r="S2986" s="1634"/>
      <c r="T2986" s="1634"/>
      <c r="U2986" s="1634"/>
      <c r="V2986" s="1634"/>
      <c r="W2986" s="1634"/>
      <c r="X2986" s="1634"/>
      <c r="Y2986" s="1634"/>
      <c r="Z2986" s="1634"/>
    </row>
    <row r="2987" spans="1:26">
      <c r="A2987" s="2806"/>
      <c r="B2987" s="2805"/>
      <c r="C2987" s="1631"/>
      <c r="E2987" s="1633"/>
      <c r="F2987" s="1628"/>
      <c r="G2987" s="1634"/>
      <c r="H2987" s="1634"/>
      <c r="I2987" s="1634"/>
      <c r="J2987" s="1634"/>
      <c r="K2987" s="1628"/>
      <c r="L2987" s="1634"/>
      <c r="M2987" s="1634"/>
      <c r="N2987" s="1634"/>
      <c r="O2987" s="1630"/>
      <c r="P2987" s="1630"/>
      <c r="Q2987" s="1630"/>
      <c r="R2987" s="1631"/>
      <c r="S2987" s="1634"/>
      <c r="T2987" s="1634"/>
      <c r="U2987" s="1634"/>
      <c r="V2987" s="1634"/>
      <c r="W2987" s="1634"/>
      <c r="X2987" s="1634"/>
      <c r="Y2987" s="1634"/>
      <c r="Z2987" s="1634"/>
    </row>
    <row r="2988" spans="1:26">
      <c r="A2988" s="2806"/>
      <c r="B2988" s="2805"/>
      <c r="C2988" s="1631"/>
      <c r="E2988" s="1633"/>
      <c r="F2988" s="1628"/>
      <c r="G2988" s="1634"/>
      <c r="H2988" s="1634"/>
      <c r="I2988" s="1634"/>
      <c r="J2988" s="1634"/>
      <c r="K2988" s="1628"/>
      <c r="L2988" s="1634"/>
      <c r="M2988" s="1634"/>
      <c r="N2988" s="1634"/>
      <c r="O2988" s="1630"/>
      <c r="P2988" s="1630"/>
      <c r="Q2988" s="1630"/>
      <c r="R2988" s="1631"/>
      <c r="S2988" s="1634"/>
      <c r="T2988" s="1634"/>
      <c r="U2988" s="1634"/>
      <c r="V2988" s="1634"/>
      <c r="W2988" s="1634"/>
      <c r="X2988" s="1634"/>
      <c r="Y2988" s="1634"/>
      <c r="Z2988" s="1634"/>
    </row>
    <row r="2989" spans="1:26">
      <c r="A2989" s="2806"/>
      <c r="B2989" s="2805"/>
      <c r="C2989" s="1631"/>
      <c r="E2989" s="1633"/>
      <c r="F2989" s="1628"/>
      <c r="G2989" s="1634"/>
      <c r="H2989" s="1634"/>
      <c r="I2989" s="1634"/>
      <c r="J2989" s="1634"/>
      <c r="K2989" s="1628"/>
      <c r="L2989" s="1634"/>
      <c r="M2989" s="1634"/>
      <c r="N2989" s="1634"/>
      <c r="O2989" s="1630"/>
      <c r="P2989" s="1630"/>
      <c r="Q2989" s="1630"/>
      <c r="R2989" s="1631"/>
      <c r="S2989" s="1634"/>
      <c r="T2989" s="1634"/>
      <c r="U2989" s="1634"/>
      <c r="V2989" s="1634"/>
      <c r="W2989" s="1634"/>
      <c r="X2989" s="1634"/>
      <c r="Y2989" s="1634"/>
      <c r="Z2989" s="1634"/>
    </row>
    <row r="2990" spans="1:26">
      <c r="A2990" s="2806"/>
      <c r="B2990" s="2805"/>
      <c r="C2990" s="1631"/>
      <c r="E2990" s="1633"/>
      <c r="F2990" s="1628"/>
      <c r="G2990" s="1634"/>
      <c r="H2990" s="1634"/>
      <c r="I2990" s="1634"/>
      <c r="J2990" s="1634"/>
      <c r="K2990" s="1628"/>
      <c r="L2990" s="1634"/>
      <c r="M2990" s="1634"/>
      <c r="N2990" s="1634"/>
      <c r="O2990" s="1630"/>
      <c r="P2990" s="1630"/>
      <c r="Q2990" s="1630"/>
      <c r="R2990" s="1631"/>
      <c r="S2990" s="1634"/>
      <c r="T2990" s="1634"/>
      <c r="U2990" s="1634"/>
      <c r="V2990" s="1634"/>
      <c r="W2990" s="1634"/>
      <c r="X2990" s="1634"/>
      <c r="Y2990" s="1634"/>
      <c r="Z2990" s="1634"/>
    </row>
    <row r="2991" spans="1:26">
      <c r="A2991" s="2806"/>
      <c r="B2991" s="2805"/>
      <c r="C2991" s="1631"/>
      <c r="E2991" s="1633"/>
      <c r="F2991" s="1628"/>
      <c r="G2991" s="1634"/>
      <c r="H2991" s="1634"/>
      <c r="I2991" s="1634"/>
      <c r="J2991" s="1634"/>
      <c r="K2991" s="1628"/>
      <c r="L2991" s="1634"/>
      <c r="M2991" s="1634"/>
      <c r="N2991" s="1634"/>
      <c r="O2991" s="1630"/>
      <c r="P2991" s="1630"/>
      <c r="Q2991" s="1630"/>
      <c r="R2991" s="1631"/>
      <c r="S2991" s="1634"/>
      <c r="T2991" s="1634"/>
      <c r="U2991" s="1634"/>
      <c r="V2991" s="1634"/>
      <c r="W2991" s="1634"/>
      <c r="X2991" s="1634"/>
      <c r="Y2991" s="1634"/>
      <c r="Z2991" s="1634"/>
    </row>
    <row r="2992" spans="1:26">
      <c r="A2992" s="2806"/>
      <c r="B2992" s="2805"/>
      <c r="C2992" s="1631"/>
      <c r="E2992" s="1633"/>
      <c r="F2992" s="1628"/>
      <c r="G2992" s="1634"/>
      <c r="H2992" s="1634"/>
      <c r="I2992" s="1634"/>
      <c r="J2992" s="1634"/>
      <c r="K2992" s="1628"/>
      <c r="L2992" s="1634"/>
      <c r="M2992" s="1634"/>
      <c r="N2992" s="1634"/>
      <c r="O2992" s="1630"/>
      <c r="P2992" s="1630"/>
      <c r="Q2992" s="1630"/>
      <c r="R2992" s="1631"/>
      <c r="S2992" s="1634"/>
      <c r="T2992" s="1634"/>
      <c r="U2992" s="1634"/>
      <c r="V2992" s="1634"/>
      <c r="W2992" s="1634"/>
      <c r="X2992" s="1634"/>
      <c r="Y2992" s="1634"/>
      <c r="Z2992" s="1634"/>
    </row>
    <row r="2993" spans="1:26">
      <c r="A2993" s="2806"/>
      <c r="B2993" s="2805"/>
      <c r="C2993" s="1631"/>
      <c r="E2993" s="1633"/>
      <c r="F2993" s="1628"/>
      <c r="G2993" s="1634"/>
      <c r="H2993" s="1634"/>
      <c r="I2993" s="1634"/>
      <c r="J2993" s="1634"/>
      <c r="K2993" s="1628"/>
      <c r="L2993" s="1634"/>
      <c r="M2993" s="1634"/>
      <c r="N2993" s="1634"/>
      <c r="O2993" s="1630"/>
      <c r="P2993" s="1630"/>
      <c r="Q2993" s="1630"/>
      <c r="R2993" s="1631"/>
      <c r="S2993" s="1634"/>
      <c r="T2993" s="1634"/>
      <c r="U2993" s="1634"/>
      <c r="V2993" s="1634"/>
      <c r="W2993" s="1634"/>
      <c r="X2993" s="1634"/>
      <c r="Y2993" s="1634"/>
      <c r="Z2993" s="1634"/>
    </row>
    <row r="2994" spans="1:26">
      <c r="A2994" s="2806"/>
      <c r="B2994" s="2805"/>
      <c r="C2994" s="1631"/>
      <c r="E2994" s="1633"/>
      <c r="F2994" s="1628"/>
      <c r="G2994" s="1634"/>
      <c r="H2994" s="1634"/>
      <c r="I2994" s="1634"/>
      <c r="J2994" s="1634"/>
      <c r="K2994" s="1628"/>
      <c r="L2994" s="1634"/>
      <c r="M2994" s="1634"/>
      <c r="N2994" s="1634"/>
      <c r="O2994" s="1630"/>
      <c r="P2994" s="1630"/>
      <c r="Q2994" s="1630"/>
      <c r="R2994" s="1631"/>
      <c r="S2994" s="1634"/>
      <c r="T2994" s="1634"/>
      <c r="U2994" s="1634"/>
      <c r="V2994" s="1634"/>
      <c r="W2994" s="1634"/>
      <c r="X2994" s="1634"/>
      <c r="Y2994" s="1634"/>
      <c r="Z2994" s="1634"/>
    </row>
    <row r="2995" spans="1:26">
      <c r="A2995" s="2806"/>
      <c r="B2995" s="2805"/>
      <c r="C2995" s="1631"/>
      <c r="E2995" s="1633"/>
      <c r="F2995" s="1628"/>
      <c r="G2995" s="1634"/>
      <c r="H2995" s="1634"/>
      <c r="I2995" s="1634"/>
      <c r="J2995" s="1634"/>
      <c r="K2995" s="1628"/>
      <c r="L2995" s="1634"/>
      <c r="M2995" s="1634"/>
      <c r="N2995" s="1634"/>
      <c r="O2995" s="1630"/>
      <c r="P2995" s="1630"/>
      <c r="Q2995" s="1630"/>
      <c r="R2995" s="1631"/>
      <c r="S2995" s="1634"/>
      <c r="T2995" s="1634"/>
      <c r="U2995" s="1634"/>
      <c r="V2995" s="1634"/>
      <c r="W2995" s="1634"/>
      <c r="X2995" s="1634"/>
      <c r="Y2995" s="1634"/>
      <c r="Z2995" s="1634"/>
    </row>
    <row r="2996" spans="1:26">
      <c r="A2996" s="2806"/>
      <c r="B2996" s="2805"/>
      <c r="C2996" s="1631"/>
      <c r="E2996" s="1633"/>
      <c r="F2996" s="1628"/>
      <c r="G2996" s="1634"/>
      <c r="H2996" s="1634"/>
      <c r="I2996" s="1634"/>
      <c r="J2996" s="1634"/>
      <c r="K2996" s="1628"/>
      <c r="L2996" s="1634"/>
      <c r="M2996" s="1634"/>
      <c r="N2996" s="1634"/>
      <c r="O2996" s="1630"/>
      <c r="P2996" s="1630"/>
      <c r="Q2996" s="1630"/>
      <c r="R2996" s="1631"/>
      <c r="S2996" s="1634"/>
      <c r="T2996" s="1634"/>
      <c r="U2996" s="1634"/>
      <c r="V2996" s="1634"/>
      <c r="W2996" s="1634"/>
      <c r="X2996" s="1634"/>
      <c r="Y2996" s="1634"/>
      <c r="Z2996" s="1634"/>
    </row>
    <row r="2997" spans="1:26">
      <c r="A2997" s="2806"/>
      <c r="B2997" s="2805"/>
      <c r="C2997" s="1631"/>
      <c r="E2997" s="1633"/>
      <c r="F2997" s="1628"/>
      <c r="G2997" s="1634"/>
      <c r="H2997" s="1634"/>
      <c r="I2997" s="1634"/>
      <c r="J2997" s="1634"/>
      <c r="K2997" s="1628"/>
      <c r="L2997" s="1634"/>
      <c r="M2997" s="1634"/>
      <c r="N2997" s="1634"/>
      <c r="O2997" s="1630"/>
      <c r="P2997" s="1630"/>
      <c r="Q2997" s="1630"/>
      <c r="R2997" s="1631"/>
      <c r="S2997" s="1634"/>
      <c r="T2997" s="1634"/>
      <c r="U2997" s="1634"/>
      <c r="V2997" s="1634"/>
      <c r="W2997" s="1634"/>
      <c r="X2997" s="1634"/>
      <c r="Y2997" s="1634"/>
      <c r="Z2997" s="1634"/>
    </row>
    <row r="2998" spans="1:26">
      <c r="A2998" s="2806"/>
      <c r="B2998" s="2805"/>
      <c r="C2998" s="1631"/>
      <c r="E2998" s="1633"/>
      <c r="F2998" s="1628"/>
      <c r="G2998" s="1634"/>
      <c r="H2998" s="1634"/>
      <c r="I2998" s="1634"/>
      <c r="J2998" s="1634"/>
      <c r="K2998" s="1628"/>
      <c r="L2998" s="1634"/>
      <c r="M2998" s="1634"/>
      <c r="N2998" s="1634"/>
      <c r="O2998" s="1630"/>
      <c r="P2998" s="1630"/>
      <c r="Q2998" s="1630"/>
      <c r="R2998" s="1631"/>
      <c r="S2998" s="1634"/>
      <c r="T2998" s="1634"/>
      <c r="U2998" s="1634"/>
      <c r="V2998" s="1634"/>
      <c r="W2998" s="1634"/>
      <c r="X2998" s="1634"/>
      <c r="Y2998" s="1634"/>
      <c r="Z2998" s="1634"/>
    </row>
    <row r="2999" spans="1:26">
      <c r="A2999" s="2806"/>
      <c r="B2999" s="2805"/>
      <c r="C2999" s="1685"/>
      <c r="E2999" s="1635"/>
      <c r="F2999" s="1628"/>
      <c r="G2999" s="1636"/>
      <c r="H2999" s="1636"/>
      <c r="I2999" s="1636"/>
      <c r="J2999" s="1636"/>
      <c r="K2999" s="1628"/>
      <c r="L2999" s="1636"/>
      <c r="M2999" s="1636"/>
      <c r="N2999" s="1636"/>
      <c r="O2999" s="1630"/>
      <c r="P2999" s="1630"/>
      <c r="Q2999" s="1630"/>
      <c r="R2999" s="1685"/>
      <c r="S2999" s="1634"/>
      <c r="T2999" s="1634"/>
      <c r="U2999" s="1634"/>
      <c r="V2999" s="1634"/>
      <c r="W2999" s="1634"/>
      <c r="X2999" s="1634"/>
      <c r="Y2999" s="1634"/>
      <c r="Z2999" s="1634"/>
    </row>
    <row r="3000" spans="1:26" ht="46.8">
      <c r="A3000" s="2806"/>
      <c r="B3000" s="2805"/>
      <c r="C3000" s="1631" t="s">
        <v>673</v>
      </c>
      <c r="D3000" s="1649" t="s">
        <v>674</v>
      </c>
      <c r="E3000" s="1633"/>
      <c r="F3000" s="1628"/>
      <c r="G3000" s="1634"/>
      <c r="H3000" s="1634"/>
      <c r="I3000" s="1634"/>
      <c r="J3000" s="1634"/>
      <c r="K3000" s="1628"/>
      <c r="L3000" s="1634"/>
      <c r="M3000" s="1634"/>
      <c r="N3000" s="1634"/>
      <c r="O3000" s="1630"/>
      <c r="P3000" s="1630"/>
      <c r="Q3000" s="1630"/>
      <c r="R3000" s="1631"/>
      <c r="S3000" s="1634"/>
      <c r="T3000" s="1634"/>
      <c r="U3000" s="1634"/>
      <c r="V3000" s="1634"/>
      <c r="W3000" s="1634"/>
      <c r="X3000" s="1634"/>
      <c r="Y3000" s="1634"/>
      <c r="Z3000" s="1634"/>
    </row>
    <row r="3001" spans="1:26">
      <c r="A3001" s="2806"/>
      <c r="B3001" s="2805"/>
      <c r="C3001" s="1631"/>
      <c r="E3001" s="1633"/>
      <c r="F3001" s="1628"/>
      <c r="G3001" s="1634"/>
      <c r="H3001" s="1634"/>
      <c r="I3001" s="1634"/>
      <c r="J3001" s="1634"/>
      <c r="K3001" s="1628"/>
      <c r="L3001" s="1634"/>
      <c r="M3001" s="1634"/>
      <c r="N3001" s="1634"/>
      <c r="O3001" s="1630"/>
      <c r="P3001" s="1630"/>
      <c r="Q3001" s="1630"/>
      <c r="R3001" s="1631"/>
      <c r="S3001" s="1634"/>
      <c r="T3001" s="1634"/>
      <c r="U3001" s="1634"/>
      <c r="V3001" s="1634"/>
      <c r="W3001" s="1634"/>
      <c r="X3001" s="1634"/>
      <c r="Y3001" s="1634"/>
      <c r="Z3001" s="1634"/>
    </row>
    <row r="3002" spans="1:26">
      <c r="A3002" s="2806"/>
      <c r="B3002" s="2805"/>
      <c r="C3002" s="1631"/>
      <c r="E3002" s="1633"/>
      <c r="F3002" s="1628"/>
      <c r="G3002" s="1634"/>
      <c r="H3002" s="1634"/>
      <c r="I3002" s="1634"/>
      <c r="J3002" s="1634"/>
      <c r="K3002" s="1628"/>
      <c r="L3002" s="1634"/>
      <c r="M3002" s="1634"/>
      <c r="N3002" s="1634"/>
      <c r="O3002" s="1630"/>
      <c r="P3002" s="1630"/>
      <c r="Q3002" s="1630"/>
      <c r="R3002" s="1631"/>
      <c r="S3002" s="1634"/>
      <c r="T3002" s="1634"/>
      <c r="U3002" s="1634"/>
      <c r="V3002" s="1634"/>
      <c r="W3002" s="1634"/>
      <c r="X3002" s="1634"/>
      <c r="Y3002" s="1634"/>
      <c r="Z3002" s="1634"/>
    </row>
    <row r="3003" spans="1:26" ht="47.25" customHeight="1">
      <c r="A3003" s="1623">
        <v>8</v>
      </c>
      <c r="B3003" s="2805"/>
      <c r="C3003" s="1631"/>
      <c r="E3003" s="1633"/>
      <c r="F3003" s="1628"/>
      <c r="G3003" s="1634"/>
      <c r="H3003" s="1634"/>
      <c r="I3003" s="1634"/>
      <c r="J3003" s="1634"/>
      <c r="K3003" s="1628"/>
      <c r="L3003" s="1634"/>
      <c r="M3003" s="1634"/>
      <c r="N3003" s="1634"/>
      <c r="O3003" s="1630"/>
      <c r="P3003" s="1630"/>
      <c r="Q3003" s="1630"/>
      <c r="R3003" s="1631"/>
      <c r="S3003" s="1634"/>
      <c r="T3003" s="1634"/>
      <c r="U3003" s="1634"/>
      <c r="V3003" s="1634"/>
      <c r="W3003" s="1634"/>
      <c r="X3003" s="1634"/>
      <c r="Y3003" s="1634"/>
      <c r="Z3003" s="1634"/>
    </row>
    <row r="3004" spans="1:26">
      <c r="A3004" s="1623">
        <v>8</v>
      </c>
      <c r="B3004" s="2805" t="s">
        <v>672</v>
      </c>
      <c r="C3004" s="1631"/>
      <c r="E3004" s="1633"/>
      <c r="F3004" s="1628"/>
      <c r="G3004" s="1634"/>
      <c r="H3004" s="1634"/>
      <c r="I3004" s="1634"/>
      <c r="J3004" s="1634"/>
      <c r="K3004" s="1628"/>
      <c r="L3004" s="1634"/>
      <c r="M3004" s="1634"/>
      <c r="N3004" s="1634"/>
      <c r="O3004" s="1630"/>
      <c r="P3004" s="1630"/>
      <c r="Q3004" s="1630"/>
      <c r="R3004" s="1631"/>
      <c r="S3004" s="1634"/>
      <c r="T3004" s="1634"/>
      <c r="U3004" s="1634"/>
      <c r="V3004" s="1634"/>
      <c r="W3004" s="1634"/>
      <c r="X3004" s="1634"/>
      <c r="Y3004" s="1634"/>
      <c r="Z3004" s="1634"/>
    </row>
    <row r="3005" spans="1:26">
      <c r="A3005" s="1623">
        <v>8</v>
      </c>
      <c r="B3005" s="2805"/>
      <c r="C3005" s="1631"/>
      <c r="E3005" s="1633"/>
      <c r="F3005" s="1628"/>
      <c r="G3005" s="1634"/>
      <c r="H3005" s="1634"/>
      <c r="I3005" s="1634"/>
      <c r="J3005" s="1634"/>
      <c r="K3005" s="1628"/>
      <c r="L3005" s="1634"/>
      <c r="M3005" s="1634"/>
      <c r="N3005" s="1634"/>
      <c r="O3005" s="1630"/>
      <c r="P3005" s="1630"/>
      <c r="Q3005" s="1630"/>
      <c r="R3005" s="1631"/>
      <c r="S3005" s="1634"/>
      <c r="T3005" s="1634"/>
      <c r="U3005" s="1634"/>
      <c r="V3005" s="1634"/>
      <c r="W3005" s="1634"/>
      <c r="X3005" s="1634"/>
      <c r="Y3005" s="1634"/>
      <c r="Z3005" s="1634"/>
    </row>
    <row r="3006" spans="1:26">
      <c r="A3006" s="1623">
        <v>8</v>
      </c>
      <c r="B3006" s="2805"/>
      <c r="C3006" s="1631"/>
      <c r="E3006" s="1633"/>
      <c r="F3006" s="1628"/>
      <c r="G3006" s="1634"/>
      <c r="H3006" s="1634"/>
      <c r="I3006" s="1634"/>
      <c r="J3006" s="1634"/>
      <c r="K3006" s="1628"/>
      <c r="L3006" s="1634"/>
      <c r="M3006" s="1634"/>
      <c r="N3006" s="1634"/>
      <c r="O3006" s="1630"/>
      <c r="P3006" s="1630"/>
      <c r="Q3006" s="1630"/>
      <c r="R3006" s="1631"/>
      <c r="S3006" s="1634"/>
      <c r="T3006" s="1634"/>
      <c r="U3006" s="1634"/>
      <c r="V3006" s="1634"/>
      <c r="W3006" s="1634"/>
      <c r="X3006" s="1634"/>
      <c r="Y3006" s="1634"/>
      <c r="Z3006" s="1634"/>
    </row>
    <row r="3007" spans="1:26">
      <c r="A3007" s="1623">
        <v>8</v>
      </c>
      <c r="B3007" s="2805"/>
      <c r="C3007" s="1631"/>
      <c r="E3007" s="1633"/>
      <c r="F3007" s="1628"/>
      <c r="G3007" s="1634"/>
      <c r="H3007" s="1634"/>
      <c r="I3007" s="1634"/>
      <c r="J3007" s="1634"/>
      <c r="K3007" s="1628"/>
      <c r="L3007" s="1634"/>
      <c r="M3007" s="1634"/>
      <c r="N3007" s="1634"/>
      <c r="O3007" s="1630"/>
      <c r="P3007" s="1630"/>
      <c r="Q3007" s="1630"/>
      <c r="R3007" s="1631"/>
      <c r="S3007" s="1634"/>
      <c r="T3007" s="1634"/>
      <c r="U3007" s="1634"/>
      <c r="V3007" s="1634"/>
      <c r="W3007" s="1634"/>
      <c r="X3007" s="1634"/>
      <c r="Y3007" s="1634"/>
      <c r="Z3007" s="1634"/>
    </row>
    <row r="3008" spans="1:26">
      <c r="A3008" s="1623">
        <v>8</v>
      </c>
      <c r="B3008" s="2805"/>
      <c r="C3008" s="1631"/>
      <c r="E3008" s="1633"/>
      <c r="F3008" s="1628"/>
      <c r="G3008" s="1634"/>
      <c r="H3008" s="1634"/>
      <c r="I3008" s="1634"/>
      <c r="J3008" s="1634"/>
      <c r="K3008" s="1628"/>
      <c r="L3008" s="1634"/>
      <c r="M3008" s="1634"/>
      <c r="N3008" s="1634"/>
      <c r="O3008" s="1630"/>
      <c r="P3008" s="1630"/>
      <c r="Q3008" s="1630"/>
      <c r="R3008" s="1631"/>
      <c r="S3008" s="1634"/>
      <c r="T3008" s="1634"/>
      <c r="U3008" s="1634"/>
      <c r="V3008" s="1634"/>
      <c r="W3008" s="1634"/>
      <c r="X3008" s="1634"/>
      <c r="Y3008" s="1634"/>
      <c r="Z3008" s="1634"/>
    </row>
    <row r="3009" spans="1:26">
      <c r="A3009" s="1623">
        <v>8</v>
      </c>
      <c r="B3009" s="2805"/>
      <c r="C3009" s="1631"/>
      <c r="E3009" s="1633"/>
      <c r="F3009" s="1628"/>
      <c r="G3009" s="1634"/>
      <c r="H3009" s="1634"/>
      <c r="I3009" s="1634"/>
      <c r="J3009" s="1634"/>
      <c r="K3009" s="1628"/>
      <c r="L3009" s="1634"/>
      <c r="M3009" s="1634"/>
      <c r="N3009" s="1634"/>
      <c r="O3009" s="1630"/>
      <c r="P3009" s="1630"/>
      <c r="Q3009" s="1630"/>
      <c r="R3009" s="1631"/>
      <c r="S3009" s="1634"/>
      <c r="T3009" s="1634"/>
      <c r="U3009" s="1634"/>
      <c r="V3009" s="1634"/>
      <c r="W3009" s="1634"/>
      <c r="X3009" s="1634"/>
      <c r="Y3009" s="1634"/>
      <c r="Z3009" s="1634"/>
    </row>
    <row r="3010" spans="1:26" ht="31.2">
      <c r="A3010" s="1623">
        <v>8</v>
      </c>
      <c r="B3010" s="2805"/>
      <c r="C3010" s="1631" t="s">
        <v>681</v>
      </c>
      <c r="D3010" s="1649" t="s">
        <v>682</v>
      </c>
      <c r="E3010" s="1633"/>
      <c r="F3010" s="1628"/>
      <c r="G3010" s="1634"/>
      <c r="H3010" s="1634"/>
      <c r="I3010" s="1634"/>
      <c r="J3010" s="1634"/>
      <c r="K3010" s="1628"/>
      <c r="L3010" s="1634"/>
      <c r="M3010" s="1634"/>
      <c r="N3010" s="1634"/>
      <c r="O3010" s="1630"/>
      <c r="P3010" s="1630"/>
      <c r="Q3010" s="1630"/>
      <c r="R3010" s="1631"/>
      <c r="S3010" s="1634"/>
      <c r="T3010" s="1634"/>
      <c r="U3010" s="1634"/>
      <c r="V3010" s="1634"/>
      <c r="W3010" s="1634"/>
      <c r="X3010" s="1634"/>
      <c r="Y3010" s="1634"/>
      <c r="Z3010" s="1634"/>
    </row>
    <row r="3011" spans="1:26">
      <c r="A3011" s="1623">
        <v>8</v>
      </c>
      <c r="B3011" s="2805"/>
      <c r="C3011" s="1631"/>
      <c r="E3011" s="1633"/>
      <c r="F3011" s="1628"/>
      <c r="G3011" s="1634"/>
      <c r="H3011" s="1634"/>
      <c r="I3011" s="1634"/>
      <c r="J3011" s="1634"/>
      <c r="K3011" s="1628"/>
      <c r="L3011" s="1634"/>
      <c r="M3011" s="1634"/>
      <c r="N3011" s="1634"/>
      <c r="O3011" s="1630"/>
      <c r="P3011" s="1630"/>
      <c r="Q3011" s="1630"/>
      <c r="R3011" s="1631"/>
      <c r="S3011" s="1634"/>
      <c r="T3011" s="1634"/>
      <c r="U3011" s="1634"/>
      <c r="V3011" s="1634"/>
      <c r="W3011" s="1634"/>
      <c r="X3011" s="1634"/>
      <c r="Y3011" s="1634"/>
      <c r="Z3011" s="1634"/>
    </row>
    <row r="3012" spans="1:26">
      <c r="A3012" s="1623">
        <v>8</v>
      </c>
      <c r="B3012" s="2805"/>
      <c r="C3012" s="1631"/>
      <c r="E3012" s="1633"/>
      <c r="F3012" s="1628"/>
      <c r="G3012" s="1634"/>
      <c r="H3012" s="1634"/>
      <c r="I3012" s="1634"/>
      <c r="J3012" s="1634"/>
      <c r="K3012" s="1628"/>
      <c r="L3012" s="1634"/>
      <c r="M3012" s="1634"/>
      <c r="N3012" s="1634"/>
      <c r="O3012" s="1630"/>
      <c r="P3012" s="1630"/>
      <c r="Q3012" s="1630"/>
      <c r="R3012" s="1631"/>
      <c r="S3012" s="1634"/>
      <c r="T3012" s="1634"/>
      <c r="U3012" s="1634"/>
      <c r="V3012" s="1634"/>
      <c r="W3012" s="1634"/>
      <c r="X3012" s="1634"/>
      <c r="Y3012" s="1634"/>
      <c r="Z3012" s="1634"/>
    </row>
    <row r="3013" spans="1:26">
      <c r="A3013" s="1623">
        <v>8</v>
      </c>
      <c r="B3013" s="2805"/>
      <c r="C3013" s="1631"/>
      <c r="E3013" s="1633"/>
      <c r="F3013" s="1628"/>
      <c r="G3013" s="1634"/>
      <c r="H3013" s="1634"/>
      <c r="I3013" s="1634"/>
      <c r="J3013" s="1634"/>
      <c r="K3013" s="1628"/>
      <c r="L3013" s="1634"/>
      <c r="M3013" s="1634"/>
      <c r="N3013" s="1634"/>
      <c r="O3013" s="1630"/>
      <c r="P3013" s="1630"/>
      <c r="Q3013" s="1630"/>
      <c r="R3013" s="1631"/>
      <c r="S3013" s="1634"/>
      <c r="T3013" s="1634"/>
      <c r="U3013" s="1634"/>
      <c r="V3013" s="1634"/>
      <c r="W3013" s="1634"/>
      <c r="X3013" s="1634"/>
      <c r="Y3013" s="1634"/>
      <c r="Z3013" s="1634"/>
    </row>
    <row r="3014" spans="1:26">
      <c r="A3014" s="1623">
        <v>8</v>
      </c>
      <c r="B3014" s="2805"/>
      <c r="C3014" s="1631"/>
      <c r="E3014" s="1633"/>
      <c r="F3014" s="1628"/>
      <c r="G3014" s="1634"/>
      <c r="H3014" s="1634"/>
      <c r="I3014" s="1634"/>
      <c r="J3014" s="1634"/>
      <c r="K3014" s="1628"/>
      <c r="L3014" s="1634"/>
      <c r="M3014" s="1634"/>
      <c r="N3014" s="1634"/>
      <c r="O3014" s="1630"/>
      <c r="P3014" s="1630"/>
      <c r="Q3014" s="1630"/>
      <c r="R3014" s="1631"/>
      <c r="S3014" s="1634"/>
      <c r="T3014" s="1634"/>
      <c r="U3014" s="1634"/>
      <c r="V3014" s="1634"/>
      <c r="W3014" s="1634"/>
      <c r="X3014" s="1634"/>
      <c r="Y3014" s="1634"/>
      <c r="Z3014" s="1634"/>
    </row>
    <row r="3015" spans="1:26">
      <c r="A3015" s="1623">
        <v>8</v>
      </c>
      <c r="B3015" s="2805"/>
      <c r="C3015" s="1631"/>
      <c r="E3015" s="1633"/>
      <c r="F3015" s="1628"/>
      <c r="G3015" s="1634"/>
      <c r="H3015" s="1634"/>
      <c r="I3015" s="1634"/>
      <c r="J3015" s="1634"/>
      <c r="K3015" s="1628"/>
      <c r="L3015" s="1634"/>
      <c r="M3015" s="1634"/>
      <c r="N3015" s="1634"/>
      <c r="O3015" s="1630"/>
      <c r="P3015" s="1630"/>
      <c r="Q3015" s="1630"/>
      <c r="R3015" s="1631"/>
      <c r="S3015" s="1634"/>
      <c r="T3015" s="1634"/>
      <c r="U3015" s="1634"/>
      <c r="V3015" s="1634"/>
      <c r="W3015" s="1634"/>
      <c r="X3015" s="1634"/>
      <c r="Y3015" s="1634"/>
      <c r="Z3015" s="1634"/>
    </row>
    <row r="3016" spans="1:26">
      <c r="A3016" s="1623">
        <v>8</v>
      </c>
      <c r="B3016" s="2805"/>
      <c r="C3016" s="1631"/>
      <c r="E3016" s="1633"/>
      <c r="F3016" s="1628"/>
      <c r="G3016" s="1634"/>
      <c r="H3016" s="1634"/>
      <c r="I3016" s="1634"/>
      <c r="J3016" s="1634"/>
      <c r="K3016" s="1628"/>
      <c r="L3016" s="1634"/>
      <c r="M3016" s="1634"/>
      <c r="N3016" s="1634"/>
      <c r="O3016" s="1630"/>
      <c r="P3016" s="1630"/>
      <c r="Q3016" s="1630"/>
      <c r="R3016" s="1631"/>
      <c r="S3016" s="1634"/>
      <c r="T3016" s="1634"/>
      <c r="U3016" s="1634"/>
      <c r="V3016" s="1634"/>
      <c r="W3016" s="1634"/>
      <c r="X3016" s="1634"/>
      <c r="Y3016" s="1634"/>
      <c r="Z3016" s="1634"/>
    </row>
    <row r="3017" spans="1:26">
      <c r="A3017" s="1623">
        <v>8</v>
      </c>
      <c r="B3017" s="2805"/>
      <c r="C3017" s="1631"/>
      <c r="E3017" s="1633"/>
      <c r="F3017" s="1628"/>
      <c r="G3017" s="1634"/>
      <c r="H3017" s="1634"/>
      <c r="I3017" s="1634"/>
      <c r="J3017" s="1634"/>
      <c r="K3017" s="1628"/>
      <c r="L3017" s="1634"/>
      <c r="M3017" s="1634"/>
      <c r="N3017" s="1634"/>
      <c r="O3017" s="1630"/>
      <c r="P3017" s="1630"/>
      <c r="Q3017" s="1630"/>
      <c r="R3017" s="1631"/>
      <c r="S3017" s="1634"/>
      <c r="T3017" s="1634"/>
      <c r="U3017" s="1634"/>
      <c r="V3017" s="1634"/>
      <c r="W3017" s="1634"/>
      <c r="X3017" s="1634"/>
      <c r="Y3017" s="1634"/>
      <c r="Z3017" s="1634"/>
    </row>
    <row r="3018" spans="1:26">
      <c r="A3018" s="1623">
        <v>8</v>
      </c>
      <c r="B3018" s="2805"/>
      <c r="C3018" s="1631"/>
      <c r="E3018" s="1633"/>
      <c r="F3018" s="1628"/>
      <c r="G3018" s="1634"/>
      <c r="H3018" s="1634"/>
      <c r="I3018" s="1634"/>
      <c r="J3018" s="1634"/>
      <c r="K3018" s="1628"/>
      <c r="L3018" s="1634"/>
      <c r="M3018" s="1634"/>
      <c r="N3018" s="1634"/>
      <c r="O3018" s="1630"/>
      <c r="P3018" s="1630"/>
      <c r="Q3018" s="1630"/>
      <c r="R3018" s="1631"/>
      <c r="S3018" s="1634"/>
      <c r="T3018" s="1634"/>
      <c r="U3018" s="1634"/>
      <c r="V3018" s="1634"/>
      <c r="W3018" s="1634"/>
      <c r="X3018" s="1634"/>
      <c r="Y3018" s="1634"/>
      <c r="Z3018" s="1634"/>
    </row>
    <row r="3019" spans="1:26">
      <c r="A3019" s="1623">
        <v>8</v>
      </c>
      <c r="B3019" s="2805"/>
      <c r="C3019" s="1631"/>
      <c r="E3019" s="1633"/>
      <c r="F3019" s="1628"/>
      <c r="G3019" s="1634"/>
      <c r="H3019" s="1634"/>
      <c r="I3019" s="1634"/>
      <c r="J3019" s="1634"/>
      <c r="K3019" s="1628"/>
      <c r="L3019" s="1634"/>
      <c r="M3019" s="1634"/>
      <c r="N3019" s="1634"/>
      <c r="O3019" s="1630"/>
      <c r="P3019" s="1630"/>
      <c r="Q3019" s="1630"/>
      <c r="R3019" s="1631"/>
      <c r="S3019" s="1634"/>
      <c r="T3019" s="1634"/>
      <c r="U3019" s="1634"/>
      <c r="V3019" s="1634"/>
      <c r="W3019" s="1634"/>
      <c r="X3019" s="1634"/>
      <c r="Y3019" s="1634"/>
      <c r="Z3019" s="1634"/>
    </row>
    <row r="3020" spans="1:26" ht="31.2">
      <c r="A3020" s="1623">
        <v>8</v>
      </c>
      <c r="B3020" s="2805"/>
      <c r="C3020" s="1631" t="s">
        <v>683</v>
      </c>
      <c r="D3020" s="1649" t="s">
        <v>684</v>
      </c>
      <c r="E3020" s="1633"/>
      <c r="F3020" s="1628"/>
      <c r="G3020" s="1634"/>
      <c r="H3020" s="1634"/>
      <c r="I3020" s="1634"/>
      <c r="J3020" s="1634"/>
      <c r="K3020" s="1628"/>
      <c r="L3020" s="1634"/>
      <c r="M3020" s="1634"/>
      <c r="N3020" s="1634"/>
      <c r="O3020" s="1630"/>
      <c r="P3020" s="1630"/>
      <c r="Q3020" s="1630"/>
      <c r="R3020" s="1631"/>
      <c r="S3020" s="1634"/>
      <c r="T3020" s="1634"/>
      <c r="U3020" s="1634"/>
      <c r="V3020" s="1634"/>
      <c r="W3020" s="1634"/>
      <c r="X3020" s="1634"/>
      <c r="Y3020" s="1634"/>
      <c r="Z3020" s="1634"/>
    </row>
    <row r="3021" spans="1:26">
      <c r="A3021" s="1623">
        <v>8</v>
      </c>
      <c r="B3021" s="2805"/>
      <c r="C3021" s="1631"/>
      <c r="E3021" s="1633"/>
      <c r="F3021" s="1628"/>
      <c r="G3021" s="1634"/>
      <c r="H3021" s="1634"/>
      <c r="I3021" s="1634"/>
      <c r="J3021" s="1634"/>
      <c r="K3021" s="1628"/>
      <c r="L3021" s="1634"/>
      <c r="M3021" s="1634"/>
      <c r="N3021" s="1634"/>
      <c r="O3021" s="1630"/>
      <c r="P3021" s="1630"/>
      <c r="Q3021" s="1630"/>
      <c r="R3021" s="1631"/>
      <c r="S3021" s="1634"/>
      <c r="T3021" s="1634"/>
      <c r="U3021" s="1634"/>
      <c r="V3021" s="1634"/>
      <c r="W3021" s="1634"/>
      <c r="X3021" s="1634"/>
      <c r="Y3021" s="1634"/>
      <c r="Z3021" s="1634"/>
    </row>
    <row r="3022" spans="1:26">
      <c r="A3022" s="1623">
        <v>8</v>
      </c>
      <c r="B3022" s="2805"/>
      <c r="C3022" s="1631"/>
      <c r="E3022" s="1633"/>
      <c r="F3022" s="1628"/>
      <c r="G3022" s="1634"/>
      <c r="H3022" s="1634"/>
      <c r="I3022" s="1634"/>
      <c r="J3022" s="1634"/>
      <c r="K3022" s="1628"/>
      <c r="L3022" s="1634"/>
      <c r="M3022" s="1634"/>
      <c r="N3022" s="1634"/>
      <c r="O3022" s="1630"/>
      <c r="P3022" s="1630"/>
      <c r="Q3022" s="1630"/>
      <c r="R3022" s="1631"/>
      <c r="S3022" s="1634"/>
      <c r="T3022" s="1634"/>
      <c r="U3022" s="1634"/>
      <c r="V3022" s="1634"/>
      <c r="W3022" s="1634"/>
      <c r="X3022" s="1634"/>
      <c r="Y3022" s="1634"/>
      <c r="Z3022" s="1634"/>
    </row>
    <row r="3023" spans="1:26">
      <c r="A3023" s="1623">
        <v>8</v>
      </c>
      <c r="B3023" s="2805"/>
      <c r="C3023" s="1631"/>
      <c r="E3023" s="1633"/>
      <c r="F3023" s="1628"/>
      <c r="G3023" s="1634"/>
      <c r="H3023" s="1634"/>
      <c r="I3023" s="1634"/>
      <c r="J3023" s="1634"/>
      <c r="K3023" s="1628"/>
      <c r="L3023" s="1634"/>
      <c r="M3023" s="1634"/>
      <c r="N3023" s="1634"/>
      <c r="O3023" s="1630"/>
      <c r="P3023" s="1630"/>
      <c r="Q3023" s="1630"/>
      <c r="R3023" s="1631"/>
      <c r="S3023" s="1634"/>
      <c r="T3023" s="1634"/>
      <c r="U3023" s="1634"/>
      <c r="V3023" s="1634"/>
      <c r="W3023" s="1634"/>
      <c r="X3023" s="1634"/>
      <c r="Y3023" s="1634"/>
      <c r="Z3023" s="1634"/>
    </row>
    <row r="3024" spans="1:26">
      <c r="A3024" s="1623">
        <v>8</v>
      </c>
      <c r="B3024" s="2805"/>
      <c r="C3024" s="1631"/>
      <c r="E3024" s="1633"/>
      <c r="F3024" s="1628"/>
      <c r="G3024" s="1634"/>
      <c r="H3024" s="1634"/>
      <c r="I3024" s="1634"/>
      <c r="J3024" s="1634"/>
      <c r="K3024" s="1628"/>
      <c r="L3024" s="1634"/>
      <c r="M3024" s="1634"/>
      <c r="N3024" s="1634"/>
      <c r="O3024" s="1630"/>
      <c r="P3024" s="1630"/>
      <c r="Q3024" s="1630"/>
      <c r="R3024" s="1631"/>
      <c r="S3024" s="1634"/>
      <c r="T3024" s="1634"/>
      <c r="U3024" s="1634"/>
      <c r="V3024" s="1634"/>
      <c r="W3024" s="1634"/>
      <c r="X3024" s="1634"/>
      <c r="Y3024" s="1634"/>
      <c r="Z3024" s="1634"/>
    </row>
    <row r="3025" spans="1:26">
      <c r="A3025" s="1623">
        <v>8</v>
      </c>
      <c r="B3025" s="2805"/>
      <c r="C3025" s="1631"/>
      <c r="E3025" s="1633"/>
      <c r="F3025" s="1628"/>
      <c r="G3025" s="1634"/>
      <c r="H3025" s="1634"/>
      <c r="I3025" s="1634"/>
      <c r="J3025" s="1634"/>
      <c r="K3025" s="1628"/>
      <c r="L3025" s="1634"/>
      <c r="M3025" s="1634"/>
      <c r="N3025" s="1634"/>
      <c r="O3025" s="1630"/>
      <c r="P3025" s="1630"/>
      <c r="Q3025" s="1630"/>
      <c r="R3025" s="1631"/>
      <c r="S3025" s="1634"/>
      <c r="T3025" s="1634"/>
      <c r="U3025" s="1634"/>
      <c r="V3025" s="1634"/>
      <c r="W3025" s="1634"/>
      <c r="X3025" s="1634"/>
      <c r="Y3025" s="1634"/>
      <c r="Z3025" s="1634"/>
    </row>
    <row r="3026" spans="1:26">
      <c r="A3026" s="1623">
        <v>8</v>
      </c>
      <c r="B3026" s="2805"/>
      <c r="C3026" s="1631"/>
      <c r="E3026" s="1633"/>
      <c r="F3026" s="1628"/>
      <c r="G3026" s="1634"/>
      <c r="H3026" s="1634"/>
      <c r="I3026" s="1634"/>
      <c r="J3026" s="1634"/>
      <c r="K3026" s="1628"/>
      <c r="L3026" s="1634"/>
      <c r="M3026" s="1634"/>
      <c r="N3026" s="1634"/>
      <c r="O3026" s="1630"/>
      <c r="P3026" s="1630"/>
      <c r="Q3026" s="1630"/>
      <c r="R3026" s="1631"/>
      <c r="S3026" s="1634"/>
      <c r="T3026" s="1634"/>
      <c r="U3026" s="1634"/>
      <c r="V3026" s="1634"/>
      <c r="W3026" s="1634"/>
      <c r="X3026" s="1634"/>
      <c r="Y3026" s="1634"/>
      <c r="Z3026" s="1634"/>
    </row>
    <row r="3027" spans="1:26">
      <c r="A3027" s="1623">
        <v>8</v>
      </c>
      <c r="B3027" s="2805"/>
      <c r="C3027" s="1631"/>
      <c r="E3027" s="1633"/>
      <c r="F3027" s="1628"/>
      <c r="G3027" s="1634"/>
      <c r="H3027" s="1634"/>
      <c r="I3027" s="1634"/>
      <c r="J3027" s="1634"/>
      <c r="K3027" s="1628"/>
      <c r="L3027" s="1634"/>
      <c r="M3027" s="1634"/>
      <c r="N3027" s="1634"/>
      <c r="O3027" s="1630"/>
      <c r="P3027" s="1630"/>
      <c r="Q3027" s="1630"/>
      <c r="R3027" s="1631"/>
      <c r="S3027" s="1634"/>
      <c r="T3027" s="1634"/>
      <c r="U3027" s="1634"/>
      <c r="V3027" s="1634"/>
      <c r="W3027" s="1634"/>
      <c r="X3027" s="1634"/>
      <c r="Y3027" s="1634"/>
      <c r="Z3027" s="1634"/>
    </row>
    <row r="3028" spans="1:26">
      <c r="A3028" s="1623">
        <v>8</v>
      </c>
      <c r="B3028" s="2805"/>
      <c r="C3028" s="1631"/>
      <c r="E3028" s="1633"/>
      <c r="F3028" s="1628"/>
      <c r="G3028" s="1634"/>
      <c r="H3028" s="1634"/>
      <c r="I3028" s="1634"/>
      <c r="J3028" s="1634"/>
      <c r="K3028" s="1628"/>
      <c r="L3028" s="1634"/>
      <c r="M3028" s="1634"/>
      <c r="N3028" s="1634"/>
      <c r="O3028" s="1630"/>
      <c r="P3028" s="1630"/>
      <c r="Q3028" s="1630"/>
      <c r="R3028" s="1631"/>
      <c r="S3028" s="1634"/>
      <c r="T3028" s="1634"/>
      <c r="U3028" s="1634"/>
      <c r="V3028" s="1634"/>
      <c r="W3028" s="1634"/>
      <c r="X3028" s="1634"/>
      <c r="Y3028" s="1634"/>
      <c r="Z3028" s="1634"/>
    </row>
    <row r="3029" spans="1:26">
      <c r="A3029" s="1623">
        <v>8</v>
      </c>
      <c r="B3029" s="2805"/>
      <c r="C3029" s="1631"/>
      <c r="E3029" s="1633"/>
      <c r="F3029" s="1628"/>
      <c r="G3029" s="1634"/>
      <c r="H3029" s="1634"/>
      <c r="I3029" s="1634"/>
      <c r="J3029" s="1634"/>
      <c r="K3029" s="1628"/>
      <c r="L3029" s="1634"/>
      <c r="M3029" s="1634"/>
      <c r="N3029" s="1634"/>
      <c r="O3029" s="1630"/>
      <c r="P3029" s="1630"/>
      <c r="Q3029" s="1630"/>
      <c r="R3029" s="1631"/>
      <c r="S3029" s="1634"/>
      <c r="T3029" s="1634"/>
      <c r="U3029" s="1634"/>
      <c r="V3029" s="1634"/>
      <c r="W3029" s="1634"/>
      <c r="X3029" s="1634"/>
      <c r="Y3029" s="1634"/>
      <c r="Z3029" s="1634"/>
    </row>
    <row r="3030" spans="1:26" ht="46.8">
      <c r="A3030" s="1623">
        <v>8</v>
      </c>
      <c r="B3030" s="2805"/>
      <c r="C3030" s="1622" t="s">
        <v>685</v>
      </c>
      <c r="D3030" s="1651" t="s">
        <v>686</v>
      </c>
      <c r="E3030" s="1633"/>
      <c r="F3030" s="1628"/>
      <c r="G3030" s="1634"/>
      <c r="H3030" s="1634"/>
      <c r="I3030" s="1634"/>
      <c r="J3030" s="1634"/>
      <c r="K3030" s="1628"/>
      <c r="L3030" s="1634"/>
      <c r="M3030" s="1634"/>
      <c r="N3030" s="1634"/>
      <c r="O3030" s="1630"/>
      <c r="P3030" s="1630"/>
      <c r="Q3030" s="1630"/>
      <c r="R3030" s="1631"/>
      <c r="S3030" s="1634"/>
      <c r="T3030" s="1634"/>
      <c r="U3030" s="1634"/>
      <c r="V3030" s="1634"/>
      <c r="W3030" s="1634"/>
      <c r="X3030" s="1634"/>
      <c r="Y3030" s="1634"/>
      <c r="Z3030" s="1634"/>
    </row>
    <row r="3031" spans="1:26">
      <c r="A3031" s="1623">
        <v>8</v>
      </c>
      <c r="B3031" s="2805"/>
      <c r="C3031" s="1631"/>
      <c r="E3031" s="1633"/>
      <c r="F3031" s="1628"/>
      <c r="G3031" s="1634"/>
      <c r="H3031" s="1634"/>
      <c r="I3031" s="1634"/>
      <c r="J3031" s="1634"/>
      <c r="K3031" s="1628"/>
      <c r="L3031" s="1634"/>
      <c r="M3031" s="1634"/>
      <c r="N3031" s="1634"/>
      <c r="O3031" s="1630"/>
      <c r="P3031" s="1630"/>
      <c r="Q3031" s="1630"/>
      <c r="R3031" s="1631"/>
      <c r="S3031" s="1634"/>
      <c r="T3031" s="1634"/>
      <c r="U3031" s="1634"/>
      <c r="V3031" s="1634"/>
      <c r="W3031" s="1634"/>
      <c r="X3031" s="1634"/>
      <c r="Y3031" s="1634"/>
      <c r="Z3031" s="1634"/>
    </row>
    <row r="3032" spans="1:26">
      <c r="A3032" s="1623">
        <v>8</v>
      </c>
      <c r="B3032" s="2805"/>
      <c r="C3032" s="1631"/>
      <c r="E3032" s="1633"/>
      <c r="F3032" s="1628"/>
      <c r="G3032" s="1634"/>
      <c r="H3032" s="1634"/>
      <c r="I3032" s="1634"/>
      <c r="J3032" s="1634"/>
      <c r="K3032" s="1628"/>
      <c r="L3032" s="1634"/>
      <c r="M3032" s="1634"/>
      <c r="N3032" s="1634"/>
      <c r="O3032" s="1630"/>
      <c r="P3032" s="1630"/>
      <c r="Q3032" s="1630"/>
      <c r="R3032" s="1631"/>
      <c r="S3032" s="1634"/>
      <c r="T3032" s="1634"/>
      <c r="U3032" s="1634"/>
      <c r="V3032" s="1634"/>
      <c r="W3032" s="1634"/>
      <c r="X3032" s="1634"/>
      <c r="Y3032" s="1634"/>
      <c r="Z3032" s="1634"/>
    </row>
    <row r="3033" spans="1:26">
      <c r="A3033" s="1623">
        <v>8</v>
      </c>
      <c r="B3033" s="2805"/>
      <c r="C3033" s="1631"/>
      <c r="E3033" s="1633"/>
      <c r="F3033" s="1628"/>
      <c r="G3033" s="1634"/>
      <c r="H3033" s="1634"/>
      <c r="I3033" s="1634"/>
      <c r="J3033" s="1634"/>
      <c r="K3033" s="1628"/>
      <c r="L3033" s="1634"/>
      <c r="M3033" s="1634"/>
      <c r="N3033" s="1634"/>
      <c r="O3033" s="1630"/>
      <c r="P3033" s="1630"/>
      <c r="Q3033" s="1630"/>
      <c r="R3033" s="1631"/>
      <c r="S3033" s="1634"/>
      <c r="T3033" s="1634"/>
      <c r="U3033" s="1634"/>
      <c r="V3033" s="1634"/>
      <c r="W3033" s="1634"/>
      <c r="X3033" s="1634"/>
      <c r="Y3033" s="1634"/>
      <c r="Z3033" s="1634"/>
    </row>
    <row r="3034" spans="1:26">
      <c r="A3034" s="1623">
        <v>8</v>
      </c>
      <c r="B3034" s="2805"/>
      <c r="C3034" s="1631"/>
      <c r="E3034" s="1633"/>
      <c r="F3034" s="1628"/>
      <c r="G3034" s="1634"/>
      <c r="H3034" s="1634"/>
      <c r="I3034" s="1634"/>
      <c r="J3034" s="1634"/>
      <c r="K3034" s="1628"/>
      <c r="L3034" s="1634"/>
      <c r="M3034" s="1634"/>
      <c r="N3034" s="1634"/>
      <c r="O3034" s="1630"/>
      <c r="P3034" s="1630"/>
      <c r="Q3034" s="1630"/>
      <c r="R3034" s="1631"/>
      <c r="S3034" s="1634"/>
      <c r="T3034" s="1634"/>
      <c r="U3034" s="1634"/>
      <c r="V3034" s="1634"/>
      <c r="W3034" s="1634"/>
      <c r="X3034" s="1634"/>
      <c r="Y3034" s="1634"/>
      <c r="Z3034" s="1634"/>
    </row>
    <row r="3035" spans="1:26">
      <c r="A3035" s="1623">
        <v>8</v>
      </c>
      <c r="B3035" s="2805"/>
      <c r="C3035" s="1631"/>
      <c r="E3035" s="1633"/>
      <c r="F3035" s="1628"/>
      <c r="G3035" s="1634"/>
      <c r="H3035" s="1634"/>
      <c r="I3035" s="1634"/>
      <c r="J3035" s="1634"/>
      <c r="K3035" s="1628"/>
      <c r="L3035" s="1634"/>
      <c r="M3035" s="1634"/>
      <c r="N3035" s="1634"/>
      <c r="O3035" s="1630"/>
      <c r="P3035" s="1630"/>
      <c r="Q3035" s="1630"/>
      <c r="R3035" s="1631"/>
      <c r="S3035" s="1634"/>
      <c r="T3035" s="1634"/>
      <c r="U3035" s="1634"/>
      <c r="V3035" s="1634"/>
      <c r="W3035" s="1634"/>
      <c r="X3035" s="1634"/>
      <c r="Y3035" s="1634"/>
      <c r="Z3035" s="1634"/>
    </row>
    <row r="3036" spans="1:26">
      <c r="A3036" s="1623">
        <v>8</v>
      </c>
      <c r="B3036" s="2805"/>
      <c r="C3036" s="1631"/>
      <c r="E3036" s="1633"/>
      <c r="F3036" s="1628"/>
      <c r="G3036" s="1634"/>
      <c r="H3036" s="1634"/>
      <c r="I3036" s="1634"/>
      <c r="J3036" s="1634"/>
      <c r="K3036" s="1628"/>
      <c r="L3036" s="1634"/>
      <c r="M3036" s="1634"/>
      <c r="N3036" s="1634"/>
      <c r="O3036" s="1630"/>
      <c r="P3036" s="1630"/>
      <c r="Q3036" s="1630"/>
      <c r="R3036" s="1631"/>
      <c r="S3036" s="1634"/>
      <c r="T3036" s="1634"/>
      <c r="U3036" s="1634"/>
      <c r="V3036" s="1634"/>
      <c r="W3036" s="1634"/>
      <c r="X3036" s="1634"/>
      <c r="Y3036" s="1634"/>
      <c r="Z3036" s="1634"/>
    </row>
    <row r="3037" spans="1:26">
      <c r="A3037" s="1623">
        <v>8</v>
      </c>
      <c r="B3037" s="2805"/>
      <c r="C3037" s="1631"/>
      <c r="E3037" s="1633"/>
      <c r="F3037" s="1628"/>
      <c r="G3037" s="1634"/>
      <c r="H3037" s="1634"/>
      <c r="I3037" s="1634"/>
      <c r="J3037" s="1634"/>
      <c r="K3037" s="1628"/>
      <c r="L3037" s="1634"/>
      <c r="M3037" s="1634"/>
      <c r="N3037" s="1634"/>
      <c r="O3037" s="1630"/>
      <c r="P3037" s="1630"/>
      <c r="Q3037" s="1630"/>
      <c r="R3037" s="1631"/>
      <c r="S3037" s="1634"/>
      <c r="T3037" s="1634"/>
      <c r="U3037" s="1634"/>
      <c r="V3037" s="1634"/>
      <c r="W3037" s="1634"/>
      <c r="X3037" s="1634"/>
      <c r="Y3037" s="1634"/>
      <c r="Z3037" s="1634"/>
    </row>
    <row r="3038" spans="1:26">
      <c r="A3038" s="1623">
        <v>8</v>
      </c>
      <c r="B3038" s="2805"/>
      <c r="C3038" s="1631"/>
      <c r="E3038" s="1633"/>
      <c r="F3038" s="1628"/>
      <c r="G3038" s="1634"/>
      <c r="H3038" s="1634"/>
      <c r="I3038" s="1634"/>
      <c r="J3038" s="1634"/>
      <c r="K3038" s="1628"/>
      <c r="L3038" s="1634"/>
      <c r="M3038" s="1634"/>
      <c r="N3038" s="1634"/>
      <c r="O3038" s="1630"/>
      <c r="P3038" s="1630"/>
      <c r="Q3038" s="1630"/>
      <c r="R3038" s="1631"/>
      <c r="S3038" s="1634"/>
      <c r="T3038" s="1634"/>
      <c r="U3038" s="1634"/>
      <c r="V3038" s="1634"/>
      <c r="W3038" s="1634"/>
      <c r="X3038" s="1634"/>
      <c r="Y3038" s="1634"/>
      <c r="Z3038" s="1634"/>
    </row>
    <row r="3039" spans="1:26">
      <c r="A3039" s="1623">
        <v>8</v>
      </c>
      <c r="B3039" s="2805"/>
      <c r="C3039" s="1631"/>
      <c r="E3039" s="1633"/>
      <c r="F3039" s="1628"/>
      <c r="G3039" s="1634"/>
      <c r="H3039" s="1634"/>
      <c r="I3039" s="1634"/>
      <c r="J3039" s="1634"/>
      <c r="K3039" s="1628"/>
      <c r="L3039" s="1634"/>
      <c r="M3039" s="1634"/>
      <c r="N3039" s="1634"/>
      <c r="O3039" s="1630"/>
      <c r="P3039" s="1630"/>
      <c r="Q3039" s="1630"/>
      <c r="R3039" s="1631"/>
      <c r="S3039" s="1634"/>
      <c r="T3039" s="1634"/>
      <c r="U3039" s="1634"/>
      <c r="V3039" s="1634"/>
      <c r="W3039" s="1634"/>
      <c r="X3039" s="1634"/>
      <c r="Y3039" s="1634"/>
      <c r="Z3039" s="1634"/>
    </row>
    <row r="3040" spans="1:26" ht="46.8">
      <c r="A3040" s="1623">
        <v>8</v>
      </c>
      <c r="B3040" s="2805"/>
      <c r="C3040" s="1631" t="s">
        <v>687</v>
      </c>
      <c r="D3040" s="1649" t="s">
        <v>688</v>
      </c>
      <c r="E3040" s="1633"/>
      <c r="F3040" s="1628"/>
      <c r="G3040" s="1634"/>
      <c r="H3040" s="1634"/>
      <c r="I3040" s="1634"/>
      <c r="J3040" s="1634"/>
      <c r="K3040" s="1628"/>
      <c r="L3040" s="1634"/>
      <c r="M3040" s="1634"/>
      <c r="N3040" s="1634"/>
      <c r="O3040" s="1630"/>
      <c r="P3040" s="1630"/>
      <c r="Q3040" s="1630"/>
      <c r="R3040" s="1631"/>
      <c r="S3040" s="1634"/>
      <c r="T3040" s="1634"/>
      <c r="U3040" s="1634"/>
      <c r="V3040" s="1634"/>
      <c r="W3040" s="1634"/>
      <c r="X3040" s="1634"/>
      <c r="Y3040" s="1634"/>
      <c r="Z3040" s="1634"/>
    </row>
    <row r="3041" spans="1:26">
      <c r="A3041" s="1623">
        <v>8</v>
      </c>
      <c r="B3041" s="2805"/>
      <c r="C3041" s="1631"/>
      <c r="E3041" s="1633"/>
      <c r="F3041" s="1628"/>
      <c r="G3041" s="1634"/>
      <c r="H3041" s="1634"/>
      <c r="I3041" s="1634"/>
      <c r="J3041" s="1634"/>
      <c r="K3041" s="1628"/>
      <c r="L3041" s="1634"/>
      <c r="M3041" s="1634"/>
      <c r="N3041" s="1634"/>
      <c r="O3041" s="1630"/>
      <c r="P3041" s="1630"/>
      <c r="Q3041" s="1630"/>
      <c r="R3041" s="1631"/>
      <c r="S3041" s="1634"/>
      <c r="T3041" s="1634"/>
      <c r="U3041" s="1634"/>
      <c r="V3041" s="1634"/>
      <c r="W3041" s="1634"/>
      <c r="X3041" s="1634"/>
      <c r="Y3041" s="1634"/>
      <c r="Z3041" s="1634"/>
    </row>
    <row r="3042" spans="1:26">
      <c r="A3042" s="1623">
        <v>8</v>
      </c>
      <c r="B3042" s="2805"/>
      <c r="C3042" s="1631"/>
      <c r="E3042" s="1633"/>
      <c r="F3042" s="1628"/>
      <c r="G3042" s="1634"/>
      <c r="H3042" s="1634"/>
      <c r="I3042" s="1634"/>
      <c r="J3042" s="1634"/>
      <c r="K3042" s="1628"/>
      <c r="L3042" s="1634"/>
      <c r="M3042" s="1634"/>
      <c r="N3042" s="1634"/>
      <c r="O3042" s="1630"/>
      <c r="P3042" s="1630"/>
      <c r="Q3042" s="1630"/>
      <c r="R3042" s="1631"/>
      <c r="S3042" s="1634"/>
      <c r="T3042" s="1634"/>
      <c r="U3042" s="1634"/>
      <c r="V3042" s="1634"/>
      <c r="W3042" s="1634"/>
      <c r="X3042" s="1634"/>
      <c r="Y3042" s="1634"/>
      <c r="Z3042" s="1634"/>
    </row>
    <row r="3043" spans="1:26" ht="47.25" customHeight="1">
      <c r="A3043" s="1623">
        <v>8</v>
      </c>
      <c r="B3043" s="2805"/>
      <c r="C3043" s="1631"/>
      <c r="E3043" s="1633"/>
      <c r="F3043" s="1628"/>
      <c r="G3043" s="1634"/>
      <c r="H3043" s="1634"/>
      <c r="I3043" s="1634"/>
      <c r="J3043" s="1634"/>
      <c r="K3043" s="1628"/>
      <c r="L3043" s="1634"/>
      <c r="M3043" s="1634"/>
      <c r="N3043" s="1634"/>
      <c r="O3043" s="1630"/>
      <c r="P3043" s="1630"/>
      <c r="Q3043" s="1630"/>
      <c r="R3043" s="1631"/>
      <c r="S3043" s="1634"/>
      <c r="T3043" s="1634"/>
      <c r="U3043" s="1634"/>
      <c r="V3043" s="1634"/>
      <c r="W3043" s="1634"/>
      <c r="X3043" s="1634"/>
      <c r="Y3043" s="1634"/>
      <c r="Z3043" s="1634"/>
    </row>
    <row r="3044" spans="1:26">
      <c r="A3044" s="1623">
        <v>8</v>
      </c>
      <c r="B3044" s="2805"/>
      <c r="C3044" s="1631"/>
      <c r="E3044" s="1633"/>
      <c r="F3044" s="1628"/>
      <c r="G3044" s="1634"/>
      <c r="H3044" s="1634"/>
      <c r="I3044" s="1634"/>
      <c r="J3044" s="1634"/>
      <c r="K3044" s="1628"/>
      <c r="L3044" s="1634"/>
      <c r="M3044" s="1634"/>
      <c r="N3044" s="1634"/>
      <c r="O3044" s="1630"/>
      <c r="P3044" s="1630"/>
      <c r="Q3044" s="1630"/>
      <c r="R3044" s="1631"/>
      <c r="S3044" s="1634"/>
      <c r="T3044" s="1634"/>
      <c r="U3044" s="1634"/>
      <c r="V3044" s="1634"/>
      <c r="W3044" s="1634"/>
      <c r="X3044" s="1634"/>
      <c r="Y3044" s="1634"/>
      <c r="Z3044" s="1634"/>
    </row>
    <row r="3045" spans="1:26">
      <c r="A3045" s="1623">
        <v>8</v>
      </c>
      <c r="B3045" s="2805"/>
      <c r="C3045" s="1631"/>
      <c r="E3045" s="1633"/>
      <c r="F3045" s="1628"/>
      <c r="G3045" s="1634"/>
      <c r="H3045" s="1634"/>
      <c r="I3045" s="1634"/>
      <c r="J3045" s="1634"/>
      <c r="K3045" s="1628"/>
      <c r="L3045" s="1634"/>
      <c r="M3045" s="1634"/>
      <c r="N3045" s="1634"/>
      <c r="O3045" s="1630"/>
      <c r="P3045" s="1630"/>
      <c r="Q3045" s="1630"/>
      <c r="R3045" s="1631"/>
      <c r="S3045" s="1634"/>
      <c r="T3045" s="1634"/>
      <c r="U3045" s="1634"/>
      <c r="V3045" s="1634"/>
      <c r="W3045" s="1634"/>
      <c r="X3045" s="1634"/>
      <c r="Y3045" s="1634"/>
      <c r="Z3045" s="1634"/>
    </row>
    <row r="3046" spans="1:26">
      <c r="A3046" s="1623">
        <v>8</v>
      </c>
      <c r="B3046" s="2805"/>
      <c r="C3046" s="1631"/>
      <c r="E3046" s="1633"/>
      <c r="F3046" s="1628"/>
      <c r="G3046" s="1634"/>
      <c r="H3046" s="1634"/>
      <c r="I3046" s="1634"/>
      <c r="J3046" s="1634"/>
      <c r="K3046" s="1628"/>
      <c r="L3046" s="1634"/>
      <c r="M3046" s="1634"/>
      <c r="N3046" s="1634"/>
      <c r="O3046" s="1630"/>
      <c r="P3046" s="1630"/>
      <c r="Q3046" s="1630"/>
      <c r="R3046" s="1631"/>
      <c r="S3046" s="1634"/>
      <c r="T3046" s="1634"/>
      <c r="U3046" s="1634"/>
      <c r="V3046" s="1634"/>
      <c r="W3046" s="1634"/>
      <c r="X3046" s="1634"/>
      <c r="Y3046" s="1634"/>
      <c r="Z3046" s="1634"/>
    </row>
    <row r="3047" spans="1:26">
      <c r="A3047" s="1623">
        <v>8</v>
      </c>
      <c r="B3047" s="2805"/>
      <c r="C3047" s="1631"/>
      <c r="E3047" s="1633"/>
      <c r="F3047" s="1628"/>
      <c r="G3047" s="1634"/>
      <c r="H3047" s="1634"/>
      <c r="I3047" s="1634"/>
      <c r="J3047" s="1634"/>
      <c r="K3047" s="1628"/>
      <c r="L3047" s="1634"/>
      <c r="M3047" s="1634"/>
      <c r="N3047" s="1634"/>
      <c r="O3047" s="1630"/>
      <c r="P3047" s="1630"/>
      <c r="Q3047" s="1630"/>
      <c r="R3047" s="1631"/>
      <c r="S3047" s="1634"/>
      <c r="T3047" s="1634"/>
      <c r="U3047" s="1634"/>
      <c r="V3047" s="1634"/>
      <c r="W3047" s="1634"/>
      <c r="X3047" s="1634"/>
      <c r="Y3047" s="1634"/>
      <c r="Z3047" s="1634"/>
    </row>
    <row r="3048" spans="1:26" ht="15.75" customHeight="1">
      <c r="A3048" s="1623">
        <v>8</v>
      </c>
      <c r="B3048" s="2805"/>
      <c r="C3048" s="1631"/>
      <c r="E3048" s="1633"/>
      <c r="F3048" s="1628"/>
      <c r="G3048" s="1634"/>
      <c r="H3048" s="1634"/>
      <c r="I3048" s="1634"/>
      <c r="J3048" s="1634"/>
      <c r="K3048" s="1628"/>
      <c r="L3048" s="1634"/>
      <c r="M3048" s="1634"/>
      <c r="N3048" s="1634"/>
      <c r="O3048" s="1630"/>
      <c r="P3048" s="1630"/>
      <c r="Q3048" s="1630"/>
      <c r="R3048" s="1631"/>
      <c r="S3048" s="1634"/>
      <c r="T3048" s="1634"/>
      <c r="U3048" s="1634"/>
      <c r="V3048" s="1634"/>
      <c r="W3048" s="1634"/>
      <c r="X3048" s="1634"/>
      <c r="Y3048" s="1634"/>
      <c r="Z3048" s="1634"/>
    </row>
    <row r="3049" spans="1:26">
      <c r="A3049" s="1623">
        <v>8</v>
      </c>
      <c r="B3049" s="2805" t="s">
        <v>672</v>
      </c>
      <c r="C3049" s="1631"/>
      <c r="E3049" s="1633"/>
      <c r="F3049" s="1628"/>
      <c r="G3049" s="1634"/>
      <c r="H3049" s="1634"/>
      <c r="I3049" s="1634"/>
      <c r="J3049" s="1634"/>
      <c r="K3049" s="1628"/>
      <c r="L3049" s="1634"/>
      <c r="M3049" s="1634"/>
      <c r="N3049" s="1634"/>
      <c r="O3049" s="1630"/>
      <c r="P3049" s="1630"/>
      <c r="Q3049" s="1630"/>
      <c r="R3049" s="1631"/>
      <c r="S3049" s="1634"/>
      <c r="T3049" s="1634"/>
      <c r="U3049" s="1634"/>
      <c r="V3049" s="1634"/>
      <c r="W3049" s="1634"/>
      <c r="X3049" s="1634"/>
      <c r="Y3049" s="1634"/>
      <c r="Z3049" s="1634"/>
    </row>
    <row r="3050" spans="1:26" ht="46.8">
      <c r="A3050" s="1623">
        <v>8</v>
      </c>
      <c r="B3050" s="2805"/>
      <c r="C3050" s="1631" t="s">
        <v>689</v>
      </c>
      <c r="D3050" s="1649" t="s">
        <v>690</v>
      </c>
      <c r="E3050" s="1633"/>
      <c r="F3050" s="1628"/>
      <c r="G3050" s="1634"/>
      <c r="H3050" s="1634"/>
      <c r="I3050" s="1634"/>
      <c r="J3050" s="1634"/>
      <c r="K3050" s="1628"/>
      <c r="L3050" s="1634"/>
      <c r="M3050" s="1634"/>
      <c r="N3050" s="1634"/>
      <c r="O3050" s="1630"/>
      <c r="P3050" s="1630"/>
      <c r="Q3050" s="1630"/>
      <c r="R3050" s="1631"/>
      <c r="S3050" s="1634"/>
      <c r="T3050" s="1634"/>
      <c r="U3050" s="1634"/>
      <c r="V3050" s="1634"/>
      <c r="W3050" s="1634"/>
      <c r="X3050" s="1634"/>
      <c r="Y3050" s="1634"/>
      <c r="Z3050" s="1634"/>
    </row>
    <row r="3051" spans="1:26">
      <c r="A3051" s="1623">
        <v>8</v>
      </c>
      <c r="B3051" s="2805"/>
      <c r="C3051" s="1631"/>
      <c r="E3051" s="1633"/>
      <c r="F3051" s="1628"/>
      <c r="G3051" s="1634"/>
      <c r="H3051" s="1634"/>
      <c r="I3051" s="1634"/>
      <c r="J3051" s="1634"/>
      <c r="K3051" s="1628"/>
      <c r="L3051" s="1634"/>
      <c r="M3051" s="1634"/>
      <c r="N3051" s="1634"/>
      <c r="O3051" s="1630"/>
      <c r="P3051" s="1630"/>
      <c r="Q3051" s="1630"/>
      <c r="R3051" s="1631"/>
      <c r="S3051" s="1634"/>
      <c r="T3051" s="1634"/>
      <c r="U3051" s="1634"/>
      <c r="V3051" s="1634"/>
      <c r="W3051" s="1634"/>
      <c r="X3051" s="1634"/>
      <c r="Y3051" s="1634"/>
      <c r="Z3051" s="1634"/>
    </row>
    <row r="3052" spans="1:26">
      <c r="A3052" s="1623">
        <v>8</v>
      </c>
      <c r="B3052" s="2805"/>
      <c r="C3052" s="1631"/>
      <c r="E3052" s="1633"/>
      <c r="F3052" s="1628"/>
      <c r="G3052" s="1634"/>
      <c r="H3052" s="1634"/>
      <c r="I3052" s="1634"/>
      <c r="J3052" s="1634"/>
      <c r="K3052" s="1628"/>
      <c r="L3052" s="1634"/>
      <c r="M3052" s="1634"/>
      <c r="N3052" s="1634"/>
      <c r="O3052" s="1630"/>
      <c r="P3052" s="1630"/>
      <c r="Q3052" s="1630"/>
      <c r="R3052" s="1631"/>
      <c r="S3052" s="1634"/>
      <c r="T3052" s="1634"/>
      <c r="U3052" s="1634"/>
      <c r="V3052" s="1634"/>
      <c r="W3052" s="1634"/>
      <c r="X3052" s="1634"/>
      <c r="Y3052" s="1634"/>
      <c r="Z3052" s="1634"/>
    </row>
    <row r="3053" spans="1:26">
      <c r="A3053" s="1623">
        <v>8</v>
      </c>
      <c r="B3053" s="2805"/>
      <c r="C3053" s="1631"/>
      <c r="E3053" s="1633"/>
      <c r="F3053" s="1628"/>
      <c r="G3053" s="1634"/>
      <c r="H3053" s="1634"/>
      <c r="I3053" s="1634"/>
      <c r="J3053" s="1634"/>
      <c r="K3053" s="1628"/>
      <c r="L3053" s="1634"/>
      <c r="M3053" s="1634"/>
      <c r="N3053" s="1634"/>
      <c r="O3053" s="1630"/>
      <c r="P3053" s="1630"/>
      <c r="Q3053" s="1630"/>
      <c r="R3053" s="1631"/>
      <c r="S3053" s="1634"/>
      <c r="T3053" s="1634"/>
      <c r="U3053" s="1634"/>
      <c r="V3053" s="1634"/>
      <c r="W3053" s="1634"/>
      <c r="X3053" s="1634"/>
      <c r="Y3053" s="1634"/>
      <c r="Z3053" s="1634"/>
    </row>
    <row r="3054" spans="1:26">
      <c r="A3054" s="1623">
        <v>8</v>
      </c>
      <c r="B3054" s="2805"/>
      <c r="C3054" s="1631"/>
      <c r="E3054" s="1633"/>
      <c r="F3054" s="1628"/>
      <c r="G3054" s="1634"/>
      <c r="H3054" s="1634"/>
      <c r="I3054" s="1634"/>
      <c r="J3054" s="1634"/>
      <c r="K3054" s="1628"/>
      <c r="L3054" s="1634"/>
      <c r="M3054" s="1634"/>
      <c r="N3054" s="1634"/>
      <c r="O3054" s="1630"/>
      <c r="P3054" s="1630"/>
      <c r="Q3054" s="1630"/>
      <c r="R3054" s="1631"/>
      <c r="S3054" s="1634"/>
      <c r="T3054" s="1634"/>
      <c r="U3054" s="1634"/>
      <c r="V3054" s="1634"/>
      <c r="W3054" s="1634"/>
      <c r="X3054" s="1634"/>
      <c r="Y3054" s="1634"/>
      <c r="Z3054" s="1634"/>
    </row>
    <row r="3055" spans="1:26">
      <c r="A3055" s="1623">
        <v>8</v>
      </c>
      <c r="B3055" s="2805"/>
      <c r="C3055" s="1631"/>
      <c r="E3055" s="1633"/>
      <c r="F3055" s="1628"/>
      <c r="G3055" s="1634"/>
      <c r="H3055" s="1634"/>
      <c r="I3055" s="1634"/>
      <c r="J3055" s="1634"/>
      <c r="K3055" s="1628"/>
      <c r="L3055" s="1634"/>
      <c r="M3055" s="1634"/>
      <c r="N3055" s="1634"/>
      <c r="O3055" s="1630"/>
      <c r="P3055" s="1630"/>
      <c r="Q3055" s="1630"/>
      <c r="R3055" s="1631"/>
      <c r="S3055" s="1634"/>
      <c r="T3055" s="1634"/>
      <c r="U3055" s="1634"/>
      <c r="V3055" s="1634"/>
      <c r="W3055" s="1634"/>
      <c r="X3055" s="1634"/>
      <c r="Y3055" s="1634"/>
      <c r="Z3055" s="1634"/>
    </row>
    <row r="3056" spans="1:26">
      <c r="A3056" s="1623">
        <v>8</v>
      </c>
      <c r="B3056" s="2805"/>
      <c r="C3056" s="1631"/>
      <c r="E3056" s="1633"/>
      <c r="F3056" s="1628"/>
      <c r="G3056" s="1634"/>
      <c r="H3056" s="1634"/>
      <c r="I3056" s="1634"/>
      <c r="J3056" s="1634"/>
      <c r="K3056" s="1628"/>
      <c r="L3056" s="1634"/>
      <c r="M3056" s="1634"/>
      <c r="N3056" s="1634"/>
      <c r="O3056" s="1630"/>
      <c r="P3056" s="1630"/>
      <c r="Q3056" s="1630"/>
      <c r="R3056" s="1631"/>
      <c r="S3056" s="1634"/>
      <c r="T3056" s="1634"/>
      <c r="U3056" s="1634"/>
      <c r="V3056" s="1634"/>
      <c r="W3056" s="1634"/>
      <c r="X3056" s="1634"/>
      <c r="Y3056" s="1634"/>
      <c r="Z3056" s="1634"/>
    </row>
    <row r="3057" spans="1:26">
      <c r="A3057" s="1623">
        <v>8</v>
      </c>
      <c r="B3057" s="2805"/>
      <c r="C3057" s="1631"/>
      <c r="E3057" s="1633"/>
      <c r="F3057" s="1628"/>
      <c r="G3057" s="1634"/>
      <c r="H3057" s="1634"/>
      <c r="I3057" s="1634"/>
      <c r="J3057" s="1634"/>
      <c r="K3057" s="1628"/>
      <c r="L3057" s="1634"/>
      <c r="M3057" s="1634"/>
      <c r="N3057" s="1634"/>
      <c r="O3057" s="1630"/>
      <c r="P3057" s="1630"/>
      <c r="Q3057" s="1630"/>
      <c r="R3057" s="1631"/>
      <c r="S3057" s="1634"/>
      <c r="T3057" s="1634"/>
      <c r="U3057" s="1634"/>
      <c r="V3057" s="1634"/>
      <c r="W3057" s="1634"/>
      <c r="X3057" s="1634"/>
      <c r="Y3057" s="1634"/>
      <c r="Z3057" s="1634"/>
    </row>
    <row r="3058" spans="1:26">
      <c r="A3058" s="1623">
        <v>8</v>
      </c>
      <c r="B3058" s="2805"/>
      <c r="C3058" s="1631"/>
      <c r="E3058" s="1633"/>
      <c r="F3058" s="1628"/>
      <c r="G3058" s="1634"/>
      <c r="H3058" s="1634"/>
      <c r="I3058" s="1634"/>
      <c r="J3058" s="1634"/>
      <c r="K3058" s="1628"/>
      <c r="L3058" s="1634"/>
      <c r="M3058" s="1634"/>
      <c r="N3058" s="1634"/>
      <c r="O3058" s="1630"/>
      <c r="P3058" s="1630"/>
      <c r="Q3058" s="1630"/>
      <c r="R3058" s="1631"/>
      <c r="S3058" s="1634"/>
      <c r="T3058" s="1634"/>
      <c r="U3058" s="1634"/>
      <c r="V3058" s="1634"/>
      <c r="W3058" s="1634"/>
      <c r="X3058" s="1634"/>
      <c r="Y3058" s="1634"/>
      <c r="Z3058" s="1634"/>
    </row>
    <row r="3059" spans="1:26">
      <c r="A3059" s="1623">
        <v>8</v>
      </c>
      <c r="B3059" s="2805"/>
      <c r="C3059" s="1631"/>
      <c r="E3059" s="1633"/>
      <c r="F3059" s="1628"/>
      <c r="G3059" s="1634"/>
      <c r="H3059" s="1634"/>
      <c r="I3059" s="1634"/>
      <c r="J3059" s="1634"/>
      <c r="K3059" s="1628"/>
      <c r="L3059" s="1634"/>
      <c r="M3059" s="1634"/>
      <c r="N3059" s="1634"/>
      <c r="O3059" s="1630"/>
      <c r="P3059" s="1630"/>
      <c r="Q3059" s="1630"/>
      <c r="R3059" s="1631"/>
      <c r="S3059" s="1634"/>
      <c r="T3059" s="1634"/>
      <c r="U3059" s="1634"/>
      <c r="V3059" s="1634"/>
      <c r="W3059" s="1634"/>
      <c r="X3059" s="1634"/>
      <c r="Y3059" s="1634"/>
      <c r="Z3059" s="1634"/>
    </row>
    <row r="3060" spans="1:26">
      <c r="A3060" s="1623">
        <v>8</v>
      </c>
      <c r="B3060" s="2805"/>
      <c r="C3060" s="1631" t="s">
        <v>691</v>
      </c>
      <c r="D3060" s="1632" t="s">
        <v>692</v>
      </c>
      <c r="E3060" s="1633"/>
      <c r="F3060" s="1628"/>
      <c r="G3060" s="1634"/>
      <c r="H3060" s="1634"/>
      <c r="I3060" s="1634"/>
      <c r="J3060" s="1634"/>
      <c r="K3060" s="1628"/>
      <c r="L3060" s="1634"/>
      <c r="M3060" s="1634"/>
      <c r="N3060" s="1634"/>
      <c r="O3060" s="1630"/>
      <c r="P3060" s="1630"/>
      <c r="Q3060" s="1630"/>
      <c r="R3060" s="1631"/>
      <c r="S3060" s="1634"/>
      <c r="T3060" s="1634"/>
      <c r="U3060" s="1634"/>
      <c r="V3060" s="1634"/>
      <c r="W3060" s="1634"/>
      <c r="X3060" s="1634"/>
      <c r="Y3060" s="1634"/>
      <c r="Z3060" s="1634"/>
    </row>
    <row r="3061" spans="1:26">
      <c r="A3061" s="1623">
        <v>8</v>
      </c>
      <c r="B3061" s="2805"/>
      <c r="C3061" s="1631"/>
      <c r="E3061" s="1633"/>
      <c r="F3061" s="1628"/>
      <c r="G3061" s="1634"/>
      <c r="H3061" s="1634"/>
      <c r="I3061" s="1634"/>
      <c r="J3061" s="1634"/>
      <c r="K3061" s="1628"/>
      <c r="L3061" s="1634"/>
      <c r="M3061" s="1634"/>
      <c r="N3061" s="1634"/>
      <c r="O3061" s="1630"/>
      <c r="P3061" s="1630"/>
      <c r="Q3061" s="1630"/>
      <c r="R3061" s="1631"/>
      <c r="S3061" s="1634"/>
      <c r="T3061" s="1634"/>
      <c r="U3061" s="1634"/>
      <c r="V3061" s="1634"/>
      <c r="W3061" s="1634"/>
      <c r="X3061" s="1634"/>
      <c r="Y3061" s="1634"/>
      <c r="Z3061" s="1634"/>
    </row>
    <row r="3062" spans="1:26">
      <c r="A3062" s="1623">
        <v>8</v>
      </c>
      <c r="B3062" s="2805"/>
      <c r="C3062" s="1631"/>
      <c r="E3062" s="1633"/>
      <c r="F3062" s="1628"/>
      <c r="G3062" s="1634"/>
      <c r="H3062" s="1634"/>
      <c r="I3062" s="1634"/>
      <c r="J3062" s="1634"/>
      <c r="K3062" s="1628"/>
      <c r="L3062" s="1634"/>
      <c r="M3062" s="1634"/>
      <c r="N3062" s="1634"/>
      <c r="O3062" s="1630"/>
      <c r="P3062" s="1630"/>
      <c r="Q3062" s="1630"/>
      <c r="R3062" s="1631"/>
      <c r="S3062" s="1634"/>
      <c r="T3062" s="1634"/>
      <c r="U3062" s="1634"/>
      <c r="V3062" s="1634"/>
      <c r="W3062" s="1634"/>
      <c r="X3062" s="1634"/>
      <c r="Y3062" s="1634"/>
      <c r="Z3062" s="1634"/>
    </row>
    <row r="3063" spans="1:26">
      <c r="A3063" s="1623">
        <v>8</v>
      </c>
      <c r="B3063" s="2805"/>
      <c r="C3063" s="1631"/>
      <c r="E3063" s="1633"/>
      <c r="F3063" s="1628"/>
      <c r="G3063" s="1634"/>
      <c r="H3063" s="1634"/>
      <c r="I3063" s="1634"/>
      <c r="J3063" s="1634"/>
      <c r="K3063" s="1628"/>
      <c r="L3063" s="1634"/>
      <c r="M3063" s="1634"/>
      <c r="N3063" s="1634"/>
      <c r="O3063" s="1630"/>
      <c r="P3063" s="1630"/>
      <c r="Q3063" s="1630"/>
      <c r="R3063" s="1631"/>
      <c r="S3063" s="1634"/>
      <c r="T3063" s="1634"/>
      <c r="U3063" s="1634"/>
      <c r="V3063" s="1634"/>
      <c r="W3063" s="1634"/>
      <c r="X3063" s="1634"/>
      <c r="Y3063" s="1634"/>
      <c r="Z3063" s="1634"/>
    </row>
    <row r="3064" spans="1:26">
      <c r="A3064" s="1623">
        <v>8</v>
      </c>
      <c r="B3064" s="2805"/>
      <c r="C3064" s="1631"/>
      <c r="E3064" s="1633"/>
      <c r="F3064" s="1628"/>
      <c r="G3064" s="1634"/>
      <c r="H3064" s="1634"/>
      <c r="I3064" s="1634"/>
      <c r="J3064" s="1634"/>
      <c r="K3064" s="1628"/>
      <c r="L3064" s="1634"/>
      <c r="M3064" s="1634"/>
      <c r="N3064" s="1634"/>
      <c r="O3064" s="1630"/>
      <c r="P3064" s="1630"/>
      <c r="Q3064" s="1630"/>
      <c r="R3064" s="1631"/>
      <c r="S3064" s="1634"/>
      <c r="T3064" s="1634"/>
      <c r="U3064" s="1634"/>
      <c r="V3064" s="1634"/>
      <c r="W3064" s="1634"/>
      <c r="X3064" s="1634"/>
      <c r="Y3064" s="1634"/>
      <c r="Z3064" s="1634"/>
    </row>
    <row r="3065" spans="1:26">
      <c r="A3065" s="1623">
        <v>8</v>
      </c>
      <c r="B3065" s="2805"/>
      <c r="C3065" s="1631"/>
      <c r="E3065" s="1633"/>
      <c r="F3065" s="1628"/>
      <c r="G3065" s="1634"/>
      <c r="H3065" s="1634"/>
      <c r="I3065" s="1634"/>
      <c r="J3065" s="1634"/>
      <c r="K3065" s="1628"/>
      <c r="L3065" s="1634"/>
      <c r="M3065" s="1634"/>
      <c r="N3065" s="1634"/>
      <c r="O3065" s="1630"/>
      <c r="P3065" s="1630"/>
      <c r="Q3065" s="1630"/>
      <c r="R3065" s="1631"/>
      <c r="S3065" s="1634"/>
      <c r="T3065" s="1634"/>
      <c r="U3065" s="1634"/>
      <c r="V3065" s="1634"/>
      <c r="W3065" s="1634"/>
      <c r="X3065" s="1634"/>
      <c r="Y3065" s="1634"/>
      <c r="Z3065" s="1634"/>
    </row>
    <row r="3066" spans="1:26">
      <c r="A3066" s="1623">
        <v>8</v>
      </c>
      <c r="B3066" s="2805"/>
      <c r="C3066" s="1631"/>
      <c r="E3066" s="1633"/>
      <c r="F3066" s="1628"/>
      <c r="G3066" s="1634"/>
      <c r="H3066" s="1634"/>
      <c r="I3066" s="1634"/>
      <c r="J3066" s="1634"/>
      <c r="K3066" s="1628"/>
      <c r="L3066" s="1634"/>
      <c r="M3066" s="1634"/>
      <c r="N3066" s="1634"/>
      <c r="O3066" s="1630"/>
      <c r="P3066" s="1630"/>
      <c r="Q3066" s="1630"/>
      <c r="R3066" s="1631"/>
      <c r="S3066" s="1634"/>
      <c r="T3066" s="1634"/>
      <c r="U3066" s="1634"/>
      <c r="V3066" s="1634"/>
      <c r="W3066" s="1634"/>
      <c r="X3066" s="1634"/>
      <c r="Y3066" s="1634"/>
      <c r="Z3066" s="1634"/>
    </row>
    <row r="3067" spans="1:26">
      <c r="A3067" s="1623">
        <v>8</v>
      </c>
      <c r="B3067" s="2805"/>
      <c r="C3067" s="1631" t="s">
        <v>693</v>
      </c>
      <c r="D3067" s="1632" t="s">
        <v>694</v>
      </c>
      <c r="E3067" s="1633"/>
      <c r="F3067" s="1628"/>
      <c r="G3067" s="1634"/>
      <c r="H3067" s="1634"/>
      <c r="I3067" s="1634"/>
      <c r="J3067" s="1634"/>
      <c r="K3067" s="1628"/>
      <c r="L3067" s="1634"/>
      <c r="M3067" s="1634"/>
      <c r="N3067" s="1634"/>
      <c r="O3067" s="1630"/>
      <c r="P3067" s="1630"/>
      <c r="Q3067" s="1630"/>
      <c r="R3067" s="1631"/>
      <c r="S3067" s="1634"/>
      <c r="T3067" s="1634"/>
      <c r="U3067" s="1634"/>
      <c r="V3067" s="1634"/>
      <c r="W3067" s="1634"/>
      <c r="X3067" s="1634"/>
      <c r="Y3067" s="1634"/>
      <c r="Z3067" s="1634"/>
    </row>
    <row r="3068" spans="1:26">
      <c r="A3068" s="1623">
        <v>8</v>
      </c>
      <c r="B3068" s="2805"/>
      <c r="C3068" s="1631"/>
      <c r="E3068" s="1633"/>
      <c r="F3068" s="1628"/>
      <c r="G3068" s="1634"/>
      <c r="H3068" s="1634"/>
      <c r="I3068" s="1634"/>
      <c r="J3068" s="1634"/>
      <c r="K3068" s="1628"/>
      <c r="L3068" s="1634"/>
      <c r="M3068" s="1634"/>
      <c r="N3068" s="1634"/>
      <c r="O3068" s="1630"/>
      <c r="P3068" s="1630"/>
      <c r="Q3068" s="1630"/>
      <c r="R3068" s="1631"/>
      <c r="S3068" s="1634"/>
      <c r="T3068" s="1634"/>
      <c r="U3068" s="1634"/>
      <c r="V3068" s="1634"/>
      <c r="W3068" s="1634"/>
      <c r="X3068" s="1634"/>
      <c r="Y3068" s="1634"/>
      <c r="Z3068" s="1634"/>
    </row>
    <row r="3069" spans="1:26">
      <c r="A3069" s="1623">
        <v>8</v>
      </c>
      <c r="B3069" s="2805"/>
      <c r="C3069" s="1631"/>
      <c r="E3069" s="1633"/>
      <c r="F3069" s="1628"/>
      <c r="G3069" s="1634"/>
      <c r="H3069" s="1634"/>
      <c r="I3069" s="1634"/>
      <c r="J3069" s="1634"/>
      <c r="K3069" s="1628"/>
      <c r="L3069" s="1634"/>
      <c r="M3069" s="1634"/>
      <c r="N3069" s="1634"/>
      <c r="O3069" s="1630"/>
      <c r="P3069" s="1630"/>
      <c r="Q3069" s="1630"/>
      <c r="R3069" s="1631"/>
      <c r="S3069" s="1634"/>
      <c r="T3069" s="1634"/>
      <c r="U3069" s="1634"/>
      <c r="V3069" s="1634"/>
      <c r="W3069" s="1634"/>
      <c r="X3069" s="1634"/>
      <c r="Y3069" s="1634"/>
      <c r="Z3069" s="1634"/>
    </row>
    <row r="3070" spans="1:26">
      <c r="A3070" s="1623">
        <v>8</v>
      </c>
      <c r="B3070" s="2805"/>
      <c r="C3070" s="1631"/>
      <c r="E3070" s="1633"/>
      <c r="F3070" s="1628"/>
      <c r="G3070" s="1634"/>
      <c r="H3070" s="1634"/>
      <c r="I3070" s="1634"/>
      <c r="J3070" s="1634"/>
      <c r="K3070" s="1628"/>
      <c r="L3070" s="1634"/>
      <c r="M3070" s="1634"/>
      <c r="N3070" s="1634"/>
      <c r="O3070" s="1630"/>
      <c r="P3070" s="1630"/>
      <c r="Q3070" s="1630"/>
      <c r="R3070" s="1631"/>
      <c r="S3070" s="1634"/>
      <c r="T3070" s="1634"/>
      <c r="U3070" s="1634"/>
      <c r="V3070" s="1634"/>
      <c r="W3070" s="1634"/>
      <c r="X3070" s="1634"/>
      <c r="Y3070" s="1634"/>
      <c r="Z3070" s="1634"/>
    </row>
    <row r="3071" spans="1:26">
      <c r="A3071" s="1623">
        <v>8</v>
      </c>
      <c r="B3071" s="2805"/>
      <c r="C3071" s="1631"/>
      <c r="E3071" s="1633"/>
      <c r="F3071" s="1628"/>
      <c r="G3071" s="1634"/>
      <c r="H3071" s="1634"/>
      <c r="I3071" s="1634"/>
      <c r="J3071" s="1634"/>
      <c r="K3071" s="1628"/>
      <c r="L3071" s="1634"/>
      <c r="M3071" s="1634"/>
      <c r="N3071" s="1634"/>
      <c r="O3071" s="1630"/>
      <c r="P3071" s="1630"/>
      <c r="Q3071" s="1630"/>
      <c r="R3071" s="1631"/>
      <c r="S3071" s="1634"/>
      <c r="T3071" s="1634"/>
      <c r="U3071" s="1634"/>
      <c r="V3071" s="1634"/>
      <c r="W3071" s="1634"/>
      <c r="X3071" s="1634"/>
      <c r="Y3071" s="1634"/>
      <c r="Z3071" s="1634"/>
    </row>
    <row r="3072" spans="1:26">
      <c r="A3072" s="1623">
        <v>8</v>
      </c>
      <c r="B3072" s="2805"/>
      <c r="C3072" s="1631"/>
      <c r="E3072" s="1633"/>
      <c r="F3072" s="1628"/>
      <c r="G3072" s="1634"/>
      <c r="H3072" s="1634"/>
      <c r="I3072" s="1634"/>
      <c r="J3072" s="1634"/>
      <c r="K3072" s="1628"/>
      <c r="L3072" s="1634"/>
      <c r="M3072" s="1634"/>
      <c r="N3072" s="1634"/>
      <c r="O3072" s="1630"/>
      <c r="P3072" s="1630"/>
      <c r="Q3072" s="1630"/>
      <c r="R3072" s="1631"/>
      <c r="S3072" s="1634"/>
      <c r="T3072" s="1634"/>
      <c r="U3072" s="1634"/>
      <c r="V3072" s="1634"/>
      <c r="W3072" s="1634"/>
      <c r="X3072" s="1634"/>
      <c r="Y3072" s="1634"/>
      <c r="Z3072" s="1634"/>
    </row>
    <row r="3073" spans="1:26">
      <c r="A3073" s="1623">
        <v>8</v>
      </c>
      <c r="B3073" s="2805"/>
      <c r="C3073" s="1631"/>
      <c r="E3073" s="1633"/>
      <c r="F3073" s="1628"/>
      <c r="G3073" s="1634"/>
      <c r="H3073" s="1634"/>
      <c r="I3073" s="1634"/>
      <c r="J3073" s="1634"/>
      <c r="K3073" s="1628"/>
      <c r="L3073" s="1634"/>
      <c r="M3073" s="1634"/>
      <c r="N3073" s="1634"/>
      <c r="O3073" s="1630"/>
      <c r="P3073" s="1630"/>
      <c r="Q3073" s="1630"/>
      <c r="R3073" s="1631"/>
      <c r="S3073" s="1634"/>
      <c r="T3073" s="1634"/>
      <c r="U3073" s="1634"/>
      <c r="V3073" s="1634"/>
      <c r="W3073" s="1634"/>
      <c r="X3073" s="1634"/>
      <c r="Y3073" s="1634"/>
      <c r="Z3073" s="1634"/>
    </row>
    <row r="3074" spans="1:26">
      <c r="A3074" s="1623">
        <v>8</v>
      </c>
      <c r="B3074" s="2805"/>
      <c r="C3074" s="1631"/>
      <c r="E3074" s="1633"/>
      <c r="F3074" s="1628"/>
      <c r="G3074" s="1634"/>
      <c r="H3074" s="1634"/>
      <c r="I3074" s="1634"/>
      <c r="J3074" s="1634"/>
      <c r="K3074" s="1628"/>
      <c r="L3074" s="1634"/>
      <c r="M3074" s="1634"/>
      <c r="N3074" s="1634"/>
      <c r="O3074" s="1630"/>
      <c r="P3074" s="1630"/>
      <c r="Q3074" s="1630"/>
      <c r="R3074" s="1631"/>
      <c r="S3074" s="1634"/>
      <c r="T3074" s="1634"/>
      <c r="U3074" s="1634"/>
      <c r="V3074" s="1634"/>
      <c r="W3074" s="1634"/>
      <c r="X3074" s="1634"/>
      <c r="Y3074" s="1634"/>
      <c r="Z3074" s="1634"/>
    </row>
    <row r="3075" spans="1:26">
      <c r="A3075" s="1623">
        <v>8</v>
      </c>
      <c r="B3075" s="2805"/>
      <c r="C3075" s="1631"/>
      <c r="E3075" s="1633"/>
      <c r="F3075" s="1628"/>
      <c r="G3075" s="1634"/>
      <c r="H3075" s="1634"/>
      <c r="I3075" s="1634"/>
      <c r="J3075" s="1634"/>
      <c r="K3075" s="1628"/>
      <c r="L3075" s="1634"/>
      <c r="M3075" s="1634"/>
      <c r="N3075" s="1634"/>
      <c r="O3075" s="1630"/>
      <c r="P3075" s="1630"/>
      <c r="Q3075" s="1630"/>
      <c r="R3075" s="1631"/>
      <c r="S3075" s="1634"/>
      <c r="T3075" s="1634"/>
      <c r="U3075" s="1634"/>
      <c r="V3075" s="1634"/>
      <c r="W3075" s="1634"/>
      <c r="X3075" s="1634"/>
      <c r="Y3075" s="1634"/>
      <c r="Z3075" s="1634"/>
    </row>
    <row r="3076" spans="1:26" ht="62.4">
      <c r="A3076" s="1623">
        <v>8</v>
      </c>
      <c r="B3076" s="2805"/>
      <c r="C3076" s="1631" t="s">
        <v>695</v>
      </c>
      <c r="D3076" s="1649" t="s">
        <v>696</v>
      </c>
      <c r="E3076" s="1633"/>
      <c r="F3076" s="1628"/>
      <c r="G3076" s="1634"/>
      <c r="H3076" s="1634"/>
      <c r="I3076" s="1634"/>
      <c r="J3076" s="1634"/>
      <c r="K3076" s="1628"/>
      <c r="L3076" s="1634"/>
      <c r="M3076" s="1634"/>
      <c r="N3076" s="1634"/>
      <c r="O3076" s="1630"/>
      <c r="P3076" s="1630"/>
      <c r="Q3076" s="1630"/>
      <c r="R3076" s="1631"/>
      <c r="S3076" s="1634"/>
      <c r="T3076" s="1634"/>
      <c r="U3076" s="1634"/>
      <c r="V3076" s="1634"/>
      <c r="W3076" s="1634"/>
      <c r="X3076" s="1634"/>
      <c r="Y3076" s="1634"/>
      <c r="Z3076" s="1634"/>
    </row>
    <row r="3077" spans="1:26">
      <c r="A3077" s="1623">
        <v>8</v>
      </c>
      <c r="B3077" s="2805"/>
      <c r="C3077" s="1631"/>
      <c r="E3077" s="1633"/>
      <c r="F3077" s="1628"/>
      <c r="G3077" s="1634"/>
      <c r="H3077" s="1634"/>
      <c r="I3077" s="1634"/>
      <c r="J3077" s="1634"/>
      <c r="K3077" s="1628"/>
      <c r="L3077" s="1634"/>
      <c r="M3077" s="1634"/>
      <c r="N3077" s="1634"/>
      <c r="O3077" s="1630"/>
      <c r="P3077" s="1630"/>
      <c r="Q3077" s="1630"/>
      <c r="R3077" s="1631"/>
      <c r="S3077" s="1634"/>
      <c r="T3077" s="1634"/>
      <c r="U3077" s="1634"/>
      <c r="V3077" s="1634"/>
      <c r="W3077" s="1634"/>
      <c r="X3077" s="1634"/>
      <c r="Y3077" s="1634"/>
      <c r="Z3077" s="1634"/>
    </row>
    <row r="3078" spans="1:26">
      <c r="A3078" s="1623">
        <v>8</v>
      </c>
      <c r="B3078" s="2805"/>
      <c r="C3078" s="1631"/>
      <c r="E3078" s="1633"/>
      <c r="F3078" s="1628"/>
      <c r="G3078" s="1634"/>
      <c r="H3078" s="1634"/>
      <c r="I3078" s="1634"/>
      <c r="J3078" s="1634"/>
      <c r="K3078" s="1628"/>
      <c r="L3078" s="1634"/>
      <c r="M3078" s="1634"/>
      <c r="N3078" s="1634"/>
      <c r="O3078" s="1630"/>
      <c r="P3078" s="1630"/>
      <c r="Q3078" s="1630"/>
      <c r="R3078" s="1631"/>
      <c r="S3078" s="1634"/>
      <c r="T3078" s="1634"/>
      <c r="U3078" s="1634"/>
      <c r="V3078" s="1634"/>
      <c r="W3078" s="1634"/>
      <c r="X3078" s="1634"/>
      <c r="Y3078" s="1634"/>
      <c r="Z3078" s="1634"/>
    </row>
    <row r="3079" spans="1:26" ht="78.75" customHeight="1">
      <c r="A3079" s="1623">
        <v>8</v>
      </c>
      <c r="B3079" s="2805"/>
      <c r="C3079" s="1631"/>
      <c r="E3079" s="1633"/>
      <c r="F3079" s="1628"/>
      <c r="G3079" s="1634"/>
      <c r="H3079" s="1634"/>
      <c r="I3079" s="1634"/>
      <c r="J3079" s="1634"/>
      <c r="K3079" s="1628"/>
      <c r="L3079" s="1634"/>
      <c r="M3079" s="1634"/>
      <c r="N3079" s="1634"/>
      <c r="O3079" s="1630"/>
      <c r="P3079" s="1630"/>
      <c r="Q3079" s="1630"/>
      <c r="R3079" s="1631"/>
      <c r="S3079" s="1634"/>
      <c r="T3079" s="1634"/>
      <c r="U3079" s="1634"/>
      <c r="V3079" s="1634"/>
      <c r="W3079" s="1634"/>
      <c r="X3079" s="1634"/>
      <c r="Y3079" s="1634"/>
      <c r="Z3079" s="1634"/>
    </row>
    <row r="3080" spans="1:26">
      <c r="A3080" s="1623">
        <v>8</v>
      </c>
      <c r="B3080" s="2805"/>
      <c r="C3080" s="1631"/>
      <c r="E3080" s="1633"/>
      <c r="F3080" s="1628"/>
      <c r="G3080" s="1634"/>
      <c r="H3080" s="1634"/>
      <c r="I3080" s="1634"/>
      <c r="J3080" s="1634"/>
      <c r="K3080" s="1628"/>
      <c r="L3080" s="1634"/>
      <c r="M3080" s="1634"/>
      <c r="N3080" s="1634"/>
      <c r="O3080" s="1630"/>
      <c r="P3080" s="1630"/>
      <c r="Q3080" s="1630"/>
      <c r="R3080" s="1631"/>
      <c r="S3080" s="1634"/>
      <c r="T3080" s="1634"/>
      <c r="U3080" s="1634"/>
      <c r="V3080" s="1634"/>
      <c r="W3080" s="1634"/>
      <c r="X3080" s="1634"/>
      <c r="Y3080" s="1634"/>
      <c r="Z3080" s="1634"/>
    </row>
    <row r="3081" spans="1:26">
      <c r="A3081" s="1623">
        <v>8</v>
      </c>
      <c r="B3081" s="2805"/>
      <c r="C3081" s="1631"/>
      <c r="E3081" s="1633"/>
      <c r="F3081" s="1628"/>
      <c r="G3081" s="1634"/>
      <c r="H3081" s="1634"/>
      <c r="I3081" s="1634"/>
      <c r="J3081" s="1634"/>
      <c r="K3081" s="1628"/>
      <c r="L3081" s="1634"/>
      <c r="M3081" s="1634"/>
      <c r="N3081" s="1634"/>
      <c r="O3081" s="1630"/>
      <c r="P3081" s="1630"/>
      <c r="Q3081" s="1630"/>
      <c r="R3081" s="1631"/>
      <c r="S3081" s="1634"/>
      <c r="T3081" s="1634"/>
      <c r="U3081" s="1634"/>
      <c r="V3081" s="1634"/>
      <c r="W3081" s="1634"/>
      <c r="X3081" s="1634"/>
      <c r="Y3081" s="1634"/>
      <c r="Z3081" s="1634"/>
    </row>
    <row r="3082" spans="1:26">
      <c r="A3082" s="1623">
        <v>8</v>
      </c>
      <c r="B3082" s="2805"/>
      <c r="C3082" s="1631"/>
      <c r="E3082" s="1633"/>
      <c r="F3082" s="1628"/>
      <c r="G3082" s="1634"/>
      <c r="H3082" s="1634"/>
      <c r="I3082" s="1634"/>
      <c r="J3082" s="1634"/>
      <c r="K3082" s="1628"/>
      <c r="L3082" s="1634"/>
      <c r="M3082" s="1634"/>
      <c r="N3082" s="1634"/>
      <c r="O3082" s="1630"/>
      <c r="P3082" s="1630"/>
      <c r="Q3082" s="1630"/>
      <c r="R3082" s="1631"/>
      <c r="S3082" s="1634"/>
      <c r="T3082" s="1634"/>
      <c r="U3082" s="1634"/>
      <c r="V3082" s="1634"/>
      <c r="W3082" s="1634"/>
      <c r="X3082" s="1634"/>
      <c r="Y3082" s="1634"/>
      <c r="Z3082" s="1634"/>
    </row>
    <row r="3083" spans="1:26">
      <c r="A3083" s="1623">
        <v>8</v>
      </c>
      <c r="B3083" s="2805"/>
      <c r="C3083" s="1631"/>
      <c r="E3083" s="1633"/>
      <c r="F3083" s="1628"/>
      <c r="G3083" s="1634"/>
      <c r="H3083" s="1634"/>
      <c r="I3083" s="1634"/>
      <c r="J3083" s="1634"/>
      <c r="K3083" s="1628"/>
      <c r="L3083" s="1634"/>
      <c r="M3083" s="1634"/>
      <c r="N3083" s="1634"/>
      <c r="O3083" s="1630"/>
      <c r="P3083" s="1630"/>
      <c r="Q3083" s="1630"/>
      <c r="R3083" s="1631"/>
      <c r="S3083" s="1634"/>
      <c r="T3083" s="1634"/>
      <c r="U3083" s="1634"/>
      <c r="V3083" s="1634"/>
      <c r="W3083" s="1634"/>
      <c r="X3083" s="1634"/>
      <c r="Y3083" s="1634"/>
      <c r="Z3083" s="1634"/>
    </row>
    <row r="3084" spans="1:26">
      <c r="A3084" s="1623">
        <v>8</v>
      </c>
      <c r="B3084" s="2805"/>
      <c r="C3084" s="1631"/>
      <c r="E3084" s="1633"/>
      <c r="F3084" s="1628"/>
      <c r="G3084" s="1634"/>
      <c r="H3084" s="1634"/>
      <c r="I3084" s="1634"/>
      <c r="J3084" s="1634"/>
      <c r="K3084" s="1628"/>
      <c r="L3084" s="1634"/>
      <c r="M3084" s="1634"/>
      <c r="N3084" s="1634"/>
      <c r="O3084" s="1630"/>
      <c r="P3084" s="1630"/>
      <c r="Q3084" s="1630"/>
      <c r="R3084" s="1631"/>
      <c r="S3084" s="1634"/>
      <c r="T3084" s="1634"/>
      <c r="U3084" s="1634"/>
      <c r="V3084" s="1634"/>
      <c r="W3084" s="1634"/>
      <c r="X3084" s="1634"/>
      <c r="Y3084" s="1634"/>
      <c r="Z3084" s="1634"/>
    </row>
    <row r="3085" spans="1:26">
      <c r="A3085" s="1623">
        <v>8</v>
      </c>
      <c r="B3085" s="2805"/>
      <c r="C3085" s="1631"/>
      <c r="E3085" s="1633"/>
      <c r="F3085" s="1628"/>
      <c r="G3085" s="1634"/>
      <c r="H3085" s="1634"/>
      <c r="I3085" s="1634"/>
      <c r="J3085" s="1634"/>
      <c r="K3085" s="1628"/>
      <c r="L3085" s="1634"/>
      <c r="M3085" s="1634"/>
      <c r="N3085" s="1634"/>
      <c r="O3085" s="1630"/>
      <c r="P3085" s="1630"/>
      <c r="Q3085" s="1630"/>
      <c r="R3085" s="1631"/>
      <c r="S3085" s="1634"/>
      <c r="T3085" s="1634"/>
      <c r="U3085" s="1634"/>
      <c r="V3085" s="1634"/>
      <c r="W3085" s="1634"/>
      <c r="X3085" s="1634"/>
      <c r="Y3085" s="1634"/>
      <c r="Z3085" s="1634"/>
    </row>
    <row r="3086" spans="1:26">
      <c r="A3086" s="1623">
        <v>8</v>
      </c>
      <c r="B3086" s="2805"/>
      <c r="C3086" s="1631"/>
      <c r="E3086" s="1633"/>
      <c r="F3086" s="1628"/>
      <c r="G3086" s="1634"/>
      <c r="H3086" s="1634"/>
      <c r="I3086" s="1634"/>
      <c r="J3086" s="1634"/>
      <c r="K3086" s="1628"/>
      <c r="L3086" s="1634"/>
      <c r="M3086" s="1634"/>
      <c r="N3086" s="1634"/>
      <c r="O3086" s="1630"/>
      <c r="P3086" s="1630"/>
      <c r="Q3086" s="1630"/>
      <c r="R3086" s="1631"/>
      <c r="S3086" s="1634"/>
      <c r="T3086" s="1634"/>
      <c r="U3086" s="1634"/>
      <c r="V3086" s="1634"/>
      <c r="W3086" s="1634"/>
      <c r="X3086" s="1634"/>
      <c r="Y3086" s="1634"/>
      <c r="Z3086" s="1634"/>
    </row>
    <row r="3087" spans="1:26">
      <c r="A3087" s="1623">
        <v>8</v>
      </c>
      <c r="B3087" s="2805"/>
      <c r="C3087" s="1631"/>
      <c r="E3087" s="1633"/>
      <c r="F3087" s="1628"/>
      <c r="G3087" s="1634"/>
      <c r="H3087" s="1634"/>
      <c r="I3087" s="1634"/>
      <c r="J3087" s="1634"/>
      <c r="K3087" s="1628"/>
      <c r="L3087" s="1634"/>
      <c r="M3087" s="1634"/>
      <c r="N3087" s="1634"/>
      <c r="O3087" s="1630"/>
      <c r="P3087" s="1630"/>
      <c r="Q3087" s="1630"/>
      <c r="R3087" s="1631"/>
      <c r="S3087" s="1634"/>
      <c r="T3087" s="1634"/>
      <c r="U3087" s="1634"/>
      <c r="V3087" s="1634"/>
      <c r="W3087" s="1634"/>
      <c r="X3087" s="1634"/>
      <c r="Y3087" s="1634"/>
      <c r="Z3087" s="1634"/>
    </row>
    <row r="3088" spans="1:26">
      <c r="A3088" s="1623">
        <v>8</v>
      </c>
      <c r="B3088" s="2805"/>
      <c r="C3088" s="1631"/>
      <c r="E3088" s="1633"/>
      <c r="F3088" s="1628"/>
      <c r="G3088" s="1634"/>
      <c r="H3088" s="1634"/>
      <c r="I3088" s="1634"/>
      <c r="J3088" s="1634"/>
      <c r="K3088" s="1628"/>
      <c r="L3088" s="1634"/>
      <c r="M3088" s="1634"/>
      <c r="N3088" s="1634"/>
      <c r="O3088" s="1630"/>
      <c r="P3088" s="1630"/>
      <c r="Q3088" s="1630"/>
      <c r="R3088" s="1631"/>
      <c r="S3088" s="1634"/>
      <c r="T3088" s="1634"/>
      <c r="U3088" s="1634"/>
      <c r="V3088" s="1634"/>
      <c r="W3088" s="1634"/>
      <c r="X3088" s="1634"/>
      <c r="Y3088" s="1634"/>
      <c r="Z3088" s="1634"/>
    </row>
    <row r="3089" spans="1:26">
      <c r="A3089" s="1623">
        <v>8</v>
      </c>
      <c r="B3089" s="2805"/>
      <c r="C3089" s="1631"/>
      <c r="E3089" s="1633"/>
      <c r="F3089" s="1628"/>
      <c r="G3089" s="1634"/>
      <c r="H3089" s="1634"/>
      <c r="I3089" s="1634"/>
      <c r="J3089" s="1634"/>
      <c r="K3089" s="1628"/>
      <c r="L3089" s="1634"/>
      <c r="M3089" s="1634"/>
      <c r="N3089" s="1634"/>
      <c r="O3089" s="1630"/>
      <c r="P3089" s="1630"/>
      <c r="Q3089" s="1630"/>
      <c r="R3089" s="1631"/>
      <c r="S3089" s="1634"/>
      <c r="T3089" s="1634"/>
      <c r="U3089" s="1634"/>
      <c r="V3089" s="1634"/>
      <c r="W3089" s="1634"/>
      <c r="X3089" s="1634"/>
      <c r="Y3089" s="1634"/>
      <c r="Z3089" s="1634"/>
    </row>
    <row r="3090" spans="1:26">
      <c r="A3090" s="1623">
        <v>8</v>
      </c>
      <c r="B3090" s="2805"/>
      <c r="C3090" s="1631"/>
      <c r="E3090" s="1633"/>
      <c r="F3090" s="1628"/>
      <c r="G3090" s="1634"/>
      <c r="H3090" s="1634"/>
      <c r="I3090" s="1634"/>
      <c r="J3090" s="1634"/>
      <c r="K3090" s="1628"/>
      <c r="L3090" s="1634"/>
      <c r="M3090" s="1634"/>
      <c r="N3090" s="1634"/>
      <c r="O3090" s="1630"/>
      <c r="P3090" s="1630"/>
      <c r="Q3090" s="1630"/>
      <c r="R3090" s="1631"/>
      <c r="S3090" s="1634"/>
      <c r="T3090" s="1634"/>
      <c r="U3090" s="1634"/>
      <c r="V3090" s="1634"/>
      <c r="W3090" s="1634"/>
      <c r="X3090" s="1634"/>
      <c r="Y3090" s="1634"/>
      <c r="Z3090" s="1634"/>
    </row>
    <row r="3091" spans="1:26">
      <c r="A3091" s="1623">
        <v>8</v>
      </c>
      <c r="B3091" s="2805"/>
      <c r="C3091" s="1631"/>
      <c r="E3091" s="1633"/>
      <c r="F3091" s="1628"/>
      <c r="G3091" s="1634"/>
      <c r="H3091" s="1634"/>
      <c r="I3091" s="1634"/>
      <c r="J3091" s="1634"/>
      <c r="K3091" s="1628"/>
      <c r="L3091" s="1634"/>
      <c r="M3091" s="1634"/>
      <c r="N3091" s="1634"/>
      <c r="O3091" s="1630"/>
      <c r="P3091" s="1630"/>
      <c r="Q3091" s="1630"/>
      <c r="R3091" s="1631"/>
      <c r="S3091" s="1634"/>
      <c r="T3091" s="1634"/>
      <c r="U3091" s="1634"/>
      <c r="V3091" s="1634"/>
      <c r="W3091" s="1634"/>
      <c r="X3091" s="1634"/>
      <c r="Y3091" s="1634"/>
      <c r="Z3091" s="1634"/>
    </row>
    <row r="3092" spans="1:26">
      <c r="A3092" s="1623">
        <v>8</v>
      </c>
      <c r="B3092" s="2805"/>
      <c r="C3092" s="1631"/>
      <c r="E3092" s="1633"/>
      <c r="F3092" s="1628"/>
      <c r="G3092" s="1634"/>
      <c r="H3092" s="1634"/>
      <c r="I3092" s="1634"/>
      <c r="J3092" s="1634"/>
      <c r="K3092" s="1628"/>
      <c r="L3092" s="1634"/>
      <c r="M3092" s="1634"/>
      <c r="N3092" s="1634"/>
      <c r="O3092" s="1630"/>
      <c r="P3092" s="1630"/>
      <c r="Q3092" s="1630"/>
      <c r="R3092" s="1631"/>
      <c r="S3092" s="1634"/>
      <c r="T3092" s="1634"/>
      <c r="U3092" s="1634"/>
      <c r="V3092" s="1634"/>
      <c r="W3092" s="1634"/>
      <c r="X3092" s="1634"/>
      <c r="Y3092" s="1634"/>
      <c r="Z3092" s="1634"/>
    </row>
    <row r="3093" spans="1:26">
      <c r="A3093" s="1623">
        <v>8</v>
      </c>
      <c r="B3093" s="2805"/>
      <c r="C3093" s="1631"/>
      <c r="E3093" s="1633"/>
      <c r="F3093" s="1628"/>
      <c r="G3093" s="1634"/>
      <c r="H3093" s="1634"/>
      <c r="I3093" s="1634"/>
      <c r="J3093" s="1634"/>
      <c r="K3093" s="1628"/>
      <c r="L3093" s="1634"/>
      <c r="M3093" s="1634"/>
      <c r="N3093" s="1634"/>
      <c r="O3093" s="1630"/>
      <c r="P3093" s="1630"/>
      <c r="Q3093" s="1630"/>
      <c r="R3093" s="1631"/>
      <c r="S3093" s="1634"/>
      <c r="T3093" s="1634"/>
      <c r="U3093" s="1634"/>
      <c r="V3093" s="1634"/>
      <c r="W3093" s="1634"/>
      <c r="X3093" s="1634"/>
      <c r="Y3093" s="1634"/>
      <c r="Z3093" s="1634"/>
    </row>
    <row r="3094" spans="1:26">
      <c r="A3094" s="1623">
        <v>8</v>
      </c>
      <c r="B3094" s="2805"/>
      <c r="C3094" s="1631"/>
      <c r="E3094" s="1633"/>
      <c r="F3094" s="1628"/>
      <c r="G3094" s="1634"/>
      <c r="H3094" s="1634"/>
      <c r="I3094" s="1634"/>
      <c r="J3094" s="1634"/>
      <c r="K3094" s="1628"/>
      <c r="L3094" s="1634"/>
      <c r="M3094" s="1634"/>
      <c r="N3094" s="1634"/>
      <c r="O3094" s="1630"/>
      <c r="P3094" s="1630"/>
      <c r="Q3094" s="1630"/>
      <c r="R3094" s="1631"/>
      <c r="S3094" s="1634"/>
      <c r="T3094" s="1634"/>
      <c r="U3094" s="1634"/>
      <c r="V3094" s="1634"/>
      <c r="W3094" s="1634"/>
      <c r="X3094" s="1634"/>
      <c r="Y3094" s="1634"/>
      <c r="Z3094" s="1634"/>
    </row>
    <row r="3095" spans="1:26">
      <c r="A3095" s="1623">
        <v>8</v>
      </c>
      <c r="B3095" s="2805"/>
      <c r="C3095" s="1631"/>
      <c r="E3095" s="1633"/>
      <c r="F3095" s="1628"/>
      <c r="G3095" s="1634"/>
      <c r="H3095" s="1634"/>
      <c r="I3095" s="1634"/>
      <c r="J3095" s="1634"/>
      <c r="K3095" s="1628"/>
      <c r="L3095" s="1634"/>
      <c r="M3095" s="1634"/>
      <c r="N3095" s="1634"/>
      <c r="O3095" s="1630"/>
      <c r="P3095" s="1630"/>
      <c r="Q3095" s="1630"/>
      <c r="R3095" s="1631"/>
      <c r="S3095" s="1634"/>
      <c r="T3095" s="1634"/>
      <c r="U3095" s="1634"/>
      <c r="V3095" s="1634"/>
      <c r="W3095" s="1634"/>
      <c r="X3095" s="1634"/>
      <c r="Y3095" s="1634"/>
      <c r="Z3095" s="1634"/>
    </row>
    <row r="3096" spans="1:26">
      <c r="A3096" s="1623">
        <v>8</v>
      </c>
      <c r="B3096" s="2805"/>
      <c r="C3096" s="1631"/>
      <c r="E3096" s="1633"/>
      <c r="F3096" s="1628"/>
      <c r="G3096" s="1634"/>
      <c r="H3096" s="1634"/>
      <c r="I3096" s="1634"/>
      <c r="J3096" s="1634"/>
      <c r="K3096" s="1628"/>
      <c r="L3096" s="1634"/>
      <c r="M3096" s="1634"/>
      <c r="N3096" s="1634"/>
      <c r="O3096" s="1630"/>
      <c r="P3096" s="1630"/>
      <c r="Q3096" s="1630"/>
      <c r="R3096" s="1631"/>
      <c r="S3096" s="1634"/>
      <c r="T3096" s="1634"/>
      <c r="U3096" s="1634"/>
      <c r="V3096" s="1634"/>
      <c r="W3096" s="1634"/>
      <c r="X3096" s="1634"/>
      <c r="Y3096" s="1634"/>
      <c r="Z3096" s="1634"/>
    </row>
    <row r="3097" spans="1:26">
      <c r="A3097" s="1623">
        <v>8</v>
      </c>
      <c r="B3097" s="2805"/>
      <c r="C3097" s="1631"/>
      <c r="E3097" s="1633"/>
      <c r="F3097" s="1628"/>
      <c r="G3097" s="1634"/>
      <c r="H3097" s="1634"/>
      <c r="I3097" s="1634"/>
      <c r="J3097" s="1634"/>
      <c r="K3097" s="1628"/>
      <c r="L3097" s="1634"/>
      <c r="M3097" s="1634"/>
      <c r="N3097" s="1634"/>
      <c r="O3097" s="1630"/>
      <c r="P3097" s="1630"/>
      <c r="Q3097" s="1630"/>
      <c r="R3097" s="1631"/>
      <c r="S3097" s="1634"/>
      <c r="T3097" s="1634"/>
      <c r="U3097" s="1634"/>
      <c r="V3097" s="1634"/>
      <c r="W3097" s="1634"/>
      <c r="X3097" s="1634"/>
      <c r="Y3097" s="1634"/>
      <c r="Z3097" s="1634"/>
    </row>
    <row r="3098" spans="1:26">
      <c r="A3098" s="1623">
        <v>8</v>
      </c>
      <c r="B3098" s="2805"/>
      <c r="C3098" s="1631"/>
      <c r="E3098" s="1633"/>
      <c r="F3098" s="1628"/>
      <c r="G3098" s="1634"/>
      <c r="H3098" s="1634"/>
      <c r="I3098" s="1634"/>
      <c r="J3098" s="1634"/>
      <c r="K3098" s="1628"/>
      <c r="L3098" s="1634"/>
      <c r="M3098" s="1634"/>
      <c r="N3098" s="1634"/>
      <c r="O3098" s="1630"/>
      <c r="P3098" s="1630"/>
      <c r="Q3098" s="1630"/>
      <c r="R3098" s="1631"/>
      <c r="S3098" s="1634"/>
      <c r="T3098" s="1634"/>
      <c r="U3098" s="1634"/>
      <c r="V3098" s="1634"/>
      <c r="W3098" s="1634"/>
      <c r="X3098" s="1634"/>
      <c r="Y3098" s="1634"/>
      <c r="Z3098" s="1634"/>
    </row>
    <row r="3099" spans="1:26">
      <c r="A3099" s="1623">
        <v>8</v>
      </c>
      <c r="B3099" s="2805"/>
      <c r="C3099" s="1631"/>
      <c r="E3099" s="1633"/>
      <c r="F3099" s="1628"/>
      <c r="G3099" s="1634"/>
      <c r="H3099" s="1634"/>
      <c r="I3099" s="1634"/>
      <c r="J3099" s="1634"/>
      <c r="K3099" s="1628"/>
      <c r="L3099" s="1634"/>
      <c r="M3099" s="1634"/>
      <c r="N3099" s="1634"/>
      <c r="O3099" s="1630"/>
      <c r="P3099" s="1630"/>
      <c r="Q3099" s="1630"/>
      <c r="R3099" s="1631"/>
      <c r="S3099" s="1634"/>
      <c r="T3099" s="1634"/>
      <c r="U3099" s="1634"/>
      <c r="V3099" s="1634"/>
      <c r="W3099" s="1634"/>
      <c r="X3099" s="1634"/>
      <c r="Y3099" s="1634"/>
      <c r="Z3099" s="1634"/>
    </row>
    <row r="3100" spans="1:26">
      <c r="A3100" s="1623">
        <v>8</v>
      </c>
      <c r="B3100" s="2805"/>
      <c r="C3100" s="1631"/>
      <c r="E3100" s="1633"/>
      <c r="F3100" s="1628"/>
      <c r="G3100" s="1634"/>
      <c r="H3100" s="1634"/>
      <c r="I3100" s="1634"/>
      <c r="J3100" s="1634"/>
      <c r="K3100" s="1628"/>
      <c r="L3100" s="1634"/>
      <c r="M3100" s="1634"/>
      <c r="N3100" s="1634"/>
      <c r="O3100" s="1630"/>
      <c r="P3100" s="1630"/>
      <c r="Q3100" s="1630"/>
      <c r="R3100" s="1631"/>
      <c r="S3100" s="1634"/>
      <c r="T3100" s="1634"/>
      <c r="U3100" s="1634"/>
      <c r="V3100" s="1634"/>
      <c r="W3100" s="1634"/>
      <c r="X3100" s="1634"/>
      <c r="Y3100" s="1634"/>
      <c r="Z3100" s="1634"/>
    </row>
    <row r="3101" spans="1:26">
      <c r="A3101" s="1623">
        <v>8</v>
      </c>
      <c r="B3101" s="2805"/>
      <c r="C3101" s="1631"/>
      <c r="E3101" s="1633"/>
      <c r="F3101" s="1628"/>
      <c r="G3101" s="1634"/>
      <c r="H3101" s="1634"/>
      <c r="I3101" s="1634"/>
      <c r="J3101" s="1634"/>
      <c r="K3101" s="1628"/>
      <c r="L3101" s="1634"/>
      <c r="M3101" s="1634"/>
      <c r="N3101" s="1634"/>
      <c r="O3101" s="1630"/>
      <c r="P3101" s="1630"/>
      <c r="Q3101" s="1630"/>
      <c r="R3101" s="1631"/>
      <c r="S3101" s="1634"/>
      <c r="T3101" s="1634"/>
      <c r="U3101" s="1634"/>
      <c r="V3101" s="1634"/>
      <c r="W3101" s="1634"/>
      <c r="X3101" s="1634"/>
      <c r="Y3101" s="1634"/>
      <c r="Z3101" s="1634"/>
    </row>
    <row r="3102" spans="1:26">
      <c r="A3102" s="1623">
        <v>8</v>
      </c>
      <c r="B3102" s="2805"/>
      <c r="C3102" s="1631"/>
      <c r="E3102" s="1633"/>
      <c r="F3102" s="1628"/>
      <c r="G3102" s="1634"/>
      <c r="H3102" s="1634"/>
      <c r="I3102" s="1634"/>
      <c r="J3102" s="1634"/>
      <c r="K3102" s="1628"/>
      <c r="L3102" s="1634"/>
      <c r="M3102" s="1634"/>
      <c r="N3102" s="1634"/>
      <c r="O3102" s="1630"/>
      <c r="P3102" s="1630"/>
      <c r="Q3102" s="1630"/>
      <c r="R3102" s="1631"/>
      <c r="S3102" s="1634"/>
      <c r="T3102" s="1634"/>
      <c r="U3102" s="1634"/>
      <c r="V3102" s="1634"/>
      <c r="W3102" s="1634"/>
      <c r="X3102" s="1634"/>
      <c r="Y3102" s="1634"/>
      <c r="Z3102" s="1634"/>
    </row>
    <row r="3103" spans="1:26">
      <c r="A3103" s="1623">
        <v>8</v>
      </c>
      <c r="B3103" s="2805"/>
      <c r="C3103" s="1631"/>
      <c r="E3103" s="1633"/>
      <c r="F3103" s="1628"/>
      <c r="G3103" s="1634"/>
      <c r="H3103" s="1634"/>
      <c r="I3103" s="1634"/>
      <c r="J3103" s="1634"/>
      <c r="K3103" s="1628"/>
      <c r="L3103" s="1634"/>
      <c r="M3103" s="1634"/>
      <c r="N3103" s="1634"/>
      <c r="O3103" s="1630"/>
      <c r="P3103" s="1630"/>
      <c r="Q3103" s="1630"/>
      <c r="R3103" s="1631"/>
      <c r="S3103" s="1634"/>
      <c r="T3103" s="1634"/>
      <c r="U3103" s="1634"/>
      <c r="V3103" s="1634"/>
      <c r="W3103" s="1634"/>
      <c r="X3103" s="1634"/>
      <c r="Y3103" s="1634"/>
      <c r="Z3103" s="1634"/>
    </row>
    <row r="3104" spans="1:26">
      <c r="A3104" s="1623">
        <v>8</v>
      </c>
      <c r="B3104" s="2805"/>
      <c r="C3104" s="1631"/>
      <c r="E3104" s="1633"/>
      <c r="F3104" s="1628"/>
      <c r="G3104" s="1634"/>
      <c r="H3104" s="1634"/>
      <c r="I3104" s="1634"/>
      <c r="J3104" s="1634"/>
      <c r="K3104" s="1628"/>
      <c r="L3104" s="1634"/>
      <c r="M3104" s="1634"/>
      <c r="N3104" s="1634"/>
      <c r="O3104" s="1630"/>
      <c r="P3104" s="1630"/>
      <c r="Q3104" s="1630"/>
      <c r="R3104" s="1631"/>
      <c r="S3104" s="1634"/>
      <c r="T3104" s="1634"/>
      <c r="U3104" s="1634"/>
      <c r="V3104" s="1634"/>
      <c r="W3104" s="1634"/>
      <c r="X3104" s="1634"/>
      <c r="Y3104" s="1634"/>
      <c r="Z3104" s="1634"/>
    </row>
    <row r="3105" spans="1:26">
      <c r="A3105" s="1623">
        <v>8</v>
      </c>
      <c r="B3105" s="2805"/>
      <c r="C3105" s="1631"/>
      <c r="E3105" s="1633"/>
      <c r="F3105" s="1628"/>
      <c r="G3105" s="1634"/>
      <c r="H3105" s="1634"/>
      <c r="I3105" s="1634"/>
      <c r="J3105" s="1634"/>
      <c r="K3105" s="1628"/>
      <c r="L3105" s="1634"/>
      <c r="M3105" s="1634"/>
      <c r="N3105" s="1634"/>
      <c r="O3105" s="1630"/>
      <c r="P3105" s="1630"/>
      <c r="Q3105" s="1630"/>
      <c r="R3105" s="1631"/>
      <c r="S3105" s="1634"/>
      <c r="T3105" s="1634"/>
      <c r="U3105" s="1634"/>
      <c r="V3105" s="1634"/>
      <c r="W3105" s="1634"/>
      <c r="X3105" s="1634"/>
      <c r="Y3105" s="1634"/>
      <c r="Z3105" s="1634"/>
    </row>
    <row r="3106" spans="1:26">
      <c r="A3106" s="1623">
        <v>8</v>
      </c>
      <c r="B3106" s="2805"/>
      <c r="C3106" s="1631"/>
      <c r="E3106" s="1633"/>
      <c r="F3106" s="1628"/>
      <c r="G3106" s="1634"/>
      <c r="H3106" s="1634"/>
      <c r="I3106" s="1634"/>
      <c r="J3106" s="1634"/>
      <c r="K3106" s="1628"/>
      <c r="L3106" s="1634"/>
      <c r="M3106" s="1634"/>
      <c r="N3106" s="1634"/>
      <c r="O3106" s="1630"/>
      <c r="P3106" s="1630"/>
      <c r="Q3106" s="1630"/>
      <c r="R3106" s="1631"/>
      <c r="S3106" s="1634"/>
      <c r="T3106" s="1634"/>
      <c r="U3106" s="1634"/>
      <c r="V3106" s="1634"/>
      <c r="W3106" s="1634"/>
      <c r="X3106" s="1634"/>
      <c r="Y3106" s="1634"/>
      <c r="Z3106" s="1634"/>
    </row>
    <row r="3107" spans="1:26">
      <c r="A3107" s="1623">
        <v>8</v>
      </c>
      <c r="B3107" s="2805"/>
      <c r="C3107" s="1631"/>
      <c r="E3107" s="1633"/>
      <c r="F3107" s="1628"/>
      <c r="G3107" s="1634"/>
      <c r="H3107" s="1634"/>
      <c r="I3107" s="1634"/>
      <c r="J3107" s="1634"/>
      <c r="K3107" s="1628"/>
      <c r="L3107" s="1634"/>
      <c r="M3107" s="1634"/>
      <c r="N3107" s="1634"/>
      <c r="O3107" s="1630"/>
      <c r="P3107" s="1630"/>
      <c r="Q3107" s="1630"/>
      <c r="R3107" s="1631"/>
      <c r="S3107" s="1634"/>
      <c r="T3107" s="1634"/>
      <c r="U3107" s="1634"/>
      <c r="V3107" s="1634"/>
      <c r="W3107" s="1634"/>
      <c r="X3107" s="1634"/>
      <c r="Y3107" s="1634"/>
      <c r="Z3107" s="1634"/>
    </row>
    <row r="3108" spans="1:26">
      <c r="A3108" s="1623">
        <v>8</v>
      </c>
      <c r="B3108" s="2805"/>
      <c r="C3108" s="1631"/>
      <c r="E3108" s="1633"/>
      <c r="F3108" s="1628"/>
      <c r="G3108" s="1634"/>
      <c r="H3108" s="1634"/>
      <c r="I3108" s="1634"/>
      <c r="J3108" s="1634"/>
      <c r="K3108" s="1628"/>
      <c r="L3108" s="1634"/>
      <c r="M3108" s="1634"/>
      <c r="N3108" s="1634"/>
      <c r="O3108" s="1630"/>
      <c r="P3108" s="1630"/>
      <c r="Q3108" s="1630"/>
      <c r="R3108" s="1631"/>
      <c r="S3108" s="1634"/>
      <c r="T3108" s="1634"/>
      <c r="U3108" s="1634"/>
      <c r="V3108" s="1634"/>
      <c r="W3108" s="1634"/>
      <c r="X3108" s="1634"/>
      <c r="Y3108" s="1634"/>
      <c r="Z3108" s="1634"/>
    </row>
    <row r="3109" spans="1:26">
      <c r="A3109" s="1623">
        <v>8</v>
      </c>
      <c r="B3109" s="2805"/>
      <c r="C3109" s="1631"/>
      <c r="E3109" s="1633"/>
      <c r="F3109" s="1628"/>
      <c r="G3109" s="1634"/>
      <c r="H3109" s="1634"/>
      <c r="I3109" s="1634"/>
      <c r="J3109" s="1634"/>
      <c r="K3109" s="1628"/>
      <c r="L3109" s="1634"/>
      <c r="M3109" s="1634"/>
      <c r="N3109" s="1634"/>
      <c r="O3109" s="1630"/>
      <c r="P3109" s="1630"/>
      <c r="Q3109" s="1630"/>
      <c r="R3109" s="1631"/>
      <c r="S3109" s="1634"/>
      <c r="T3109" s="1634"/>
      <c r="U3109" s="1634"/>
      <c r="V3109" s="1634"/>
      <c r="W3109" s="1634"/>
      <c r="X3109" s="1634"/>
      <c r="Y3109" s="1634"/>
      <c r="Z3109" s="1634"/>
    </row>
    <row r="3110" spans="1:26">
      <c r="A3110" s="1623">
        <v>8</v>
      </c>
      <c r="B3110" s="2805"/>
      <c r="C3110" s="1631"/>
      <c r="E3110" s="1633"/>
      <c r="F3110" s="1628"/>
      <c r="G3110" s="1634"/>
      <c r="H3110" s="1634"/>
      <c r="I3110" s="1634"/>
      <c r="J3110" s="1634"/>
      <c r="K3110" s="1628"/>
      <c r="L3110" s="1634"/>
      <c r="M3110" s="1634"/>
      <c r="N3110" s="1634"/>
      <c r="O3110" s="1630"/>
      <c r="P3110" s="1630"/>
      <c r="Q3110" s="1630"/>
      <c r="R3110" s="1631"/>
      <c r="S3110" s="1634"/>
      <c r="T3110" s="1634"/>
      <c r="U3110" s="1634"/>
      <c r="V3110" s="1634"/>
      <c r="W3110" s="1634"/>
      <c r="X3110" s="1634"/>
      <c r="Y3110" s="1634"/>
      <c r="Z3110" s="1634"/>
    </row>
    <row r="3111" spans="1:26">
      <c r="A3111" s="1623">
        <v>8</v>
      </c>
      <c r="B3111" s="2805"/>
      <c r="C3111" s="1631"/>
      <c r="E3111" s="1633"/>
      <c r="F3111" s="1628"/>
      <c r="G3111" s="1634"/>
      <c r="H3111" s="1634"/>
      <c r="I3111" s="1634"/>
      <c r="J3111" s="1634"/>
      <c r="K3111" s="1628"/>
      <c r="L3111" s="1634"/>
      <c r="M3111" s="1634"/>
      <c r="N3111" s="1634"/>
      <c r="O3111" s="1630"/>
      <c r="P3111" s="1630"/>
      <c r="Q3111" s="1630"/>
      <c r="R3111" s="1631"/>
      <c r="S3111" s="1634"/>
      <c r="T3111" s="1634"/>
      <c r="U3111" s="1634"/>
      <c r="V3111" s="1634"/>
      <c r="W3111" s="1634"/>
      <c r="X3111" s="1634"/>
      <c r="Y3111" s="1634"/>
      <c r="Z3111" s="1634"/>
    </row>
    <row r="3112" spans="1:26">
      <c r="A3112" s="1623">
        <v>8</v>
      </c>
      <c r="B3112" s="2805"/>
      <c r="C3112" s="1631"/>
      <c r="E3112" s="1633"/>
      <c r="F3112" s="1628"/>
      <c r="G3112" s="1634"/>
      <c r="H3112" s="1634"/>
      <c r="I3112" s="1634"/>
      <c r="J3112" s="1634"/>
      <c r="K3112" s="1628"/>
      <c r="L3112" s="1634"/>
      <c r="M3112" s="1634"/>
      <c r="N3112" s="1634"/>
      <c r="O3112" s="1630"/>
      <c r="P3112" s="1630"/>
      <c r="Q3112" s="1630"/>
      <c r="R3112" s="1631"/>
      <c r="S3112" s="1634"/>
      <c r="T3112" s="1634"/>
      <c r="U3112" s="1634"/>
      <c r="V3112" s="1634"/>
      <c r="W3112" s="1634"/>
      <c r="X3112" s="1634"/>
      <c r="Y3112" s="1634"/>
      <c r="Z3112" s="1634"/>
    </row>
    <row r="3113" spans="1:26">
      <c r="A3113" s="1623">
        <v>8</v>
      </c>
      <c r="B3113" s="2805"/>
      <c r="C3113" s="1631"/>
      <c r="E3113" s="1633"/>
      <c r="F3113" s="1628"/>
      <c r="G3113" s="1634"/>
      <c r="H3113" s="1634"/>
      <c r="I3113" s="1634"/>
      <c r="J3113" s="1634"/>
      <c r="K3113" s="1628"/>
      <c r="L3113" s="1634"/>
      <c r="M3113" s="1634"/>
      <c r="N3113" s="1634"/>
      <c r="O3113" s="1630"/>
      <c r="P3113" s="1630"/>
      <c r="Q3113" s="1630"/>
      <c r="R3113" s="1631"/>
      <c r="S3113" s="1634"/>
      <c r="T3113" s="1634"/>
      <c r="U3113" s="1634"/>
      <c r="V3113" s="1634"/>
      <c r="W3113" s="1634"/>
      <c r="X3113" s="1634"/>
      <c r="Y3113" s="1634"/>
      <c r="Z3113" s="1634"/>
    </row>
    <row r="3114" spans="1:26">
      <c r="A3114" s="1623">
        <v>8</v>
      </c>
      <c r="B3114" s="2805"/>
      <c r="C3114" s="1631"/>
      <c r="E3114" s="1633"/>
      <c r="F3114" s="1628"/>
      <c r="G3114" s="1634"/>
      <c r="H3114" s="1634"/>
      <c r="I3114" s="1634"/>
      <c r="J3114" s="1634"/>
      <c r="K3114" s="1628"/>
      <c r="L3114" s="1634"/>
      <c r="M3114" s="1634"/>
      <c r="N3114" s="1634"/>
      <c r="O3114" s="1630"/>
      <c r="P3114" s="1630"/>
      <c r="Q3114" s="1630"/>
      <c r="R3114" s="1631"/>
      <c r="S3114" s="1634"/>
      <c r="T3114" s="1634"/>
      <c r="U3114" s="1634"/>
      <c r="V3114" s="1634"/>
      <c r="W3114" s="1634"/>
      <c r="X3114" s="1634"/>
      <c r="Y3114" s="1634"/>
      <c r="Z3114" s="1634"/>
    </row>
    <row r="3115" spans="1:26">
      <c r="A3115" s="1623">
        <v>8</v>
      </c>
      <c r="B3115" s="2805"/>
      <c r="C3115" s="1631"/>
      <c r="E3115" s="1633"/>
      <c r="F3115" s="1628"/>
      <c r="G3115" s="1634"/>
      <c r="H3115" s="1634"/>
      <c r="I3115" s="1634"/>
      <c r="J3115" s="1634"/>
      <c r="K3115" s="1628"/>
      <c r="L3115" s="1634"/>
      <c r="M3115" s="1634"/>
      <c r="N3115" s="1634"/>
      <c r="O3115" s="1630"/>
      <c r="P3115" s="1630"/>
      <c r="Q3115" s="1630"/>
      <c r="R3115" s="1631"/>
      <c r="S3115" s="1634"/>
      <c r="T3115" s="1634"/>
      <c r="U3115" s="1634"/>
      <c r="V3115" s="1634"/>
      <c r="W3115" s="1634"/>
      <c r="X3115" s="1634"/>
      <c r="Y3115" s="1634"/>
      <c r="Z3115" s="1634"/>
    </row>
    <row r="3116" spans="1:26">
      <c r="A3116" s="1623">
        <v>8</v>
      </c>
      <c r="B3116" s="2805"/>
      <c r="C3116" s="1631"/>
      <c r="E3116" s="1633"/>
      <c r="F3116" s="1628"/>
      <c r="G3116" s="1634"/>
      <c r="H3116" s="1634"/>
      <c r="I3116" s="1634"/>
      <c r="J3116" s="1634"/>
      <c r="K3116" s="1628"/>
      <c r="L3116" s="1634"/>
      <c r="M3116" s="1634"/>
      <c r="N3116" s="1634"/>
      <c r="O3116" s="1630"/>
      <c r="P3116" s="1630"/>
      <c r="Q3116" s="1630"/>
      <c r="R3116" s="1631"/>
      <c r="S3116" s="1634"/>
      <c r="T3116" s="1634"/>
      <c r="U3116" s="1634"/>
      <c r="V3116" s="1634"/>
      <c r="W3116" s="1634"/>
      <c r="X3116" s="1634"/>
      <c r="Y3116" s="1634"/>
      <c r="Z3116" s="1634"/>
    </row>
    <row r="3117" spans="1:26">
      <c r="A3117" s="1623">
        <v>8</v>
      </c>
      <c r="B3117" s="2805"/>
      <c r="C3117" s="1631"/>
      <c r="E3117" s="1633"/>
      <c r="F3117" s="1628"/>
      <c r="G3117" s="1634"/>
      <c r="H3117" s="1634"/>
      <c r="I3117" s="1634"/>
      <c r="J3117" s="1634"/>
      <c r="K3117" s="1628"/>
      <c r="L3117" s="1634"/>
      <c r="M3117" s="1634"/>
      <c r="N3117" s="1634"/>
      <c r="O3117" s="1630"/>
      <c r="P3117" s="1630"/>
      <c r="Q3117" s="1630"/>
      <c r="R3117" s="1631"/>
      <c r="S3117" s="1634"/>
      <c r="T3117" s="1634"/>
      <c r="U3117" s="1634"/>
      <c r="V3117" s="1634"/>
      <c r="W3117" s="1634"/>
      <c r="X3117" s="1634"/>
      <c r="Y3117" s="1634"/>
      <c r="Z3117" s="1634"/>
    </row>
    <row r="3118" spans="1:26">
      <c r="A3118" s="1623">
        <v>8</v>
      </c>
      <c r="B3118" s="2805"/>
      <c r="C3118" s="1631"/>
      <c r="E3118" s="1633"/>
      <c r="F3118" s="1628"/>
      <c r="G3118" s="1634"/>
      <c r="H3118" s="1634"/>
      <c r="I3118" s="1634"/>
      <c r="J3118" s="1634"/>
      <c r="K3118" s="1628"/>
      <c r="L3118" s="1634"/>
      <c r="M3118" s="1634"/>
      <c r="N3118" s="1634"/>
      <c r="O3118" s="1630"/>
      <c r="P3118" s="1630"/>
      <c r="Q3118" s="1630"/>
      <c r="R3118" s="1631"/>
      <c r="S3118" s="1634"/>
      <c r="T3118" s="1634"/>
      <c r="U3118" s="1634"/>
      <c r="V3118" s="1634"/>
      <c r="W3118" s="1634"/>
      <c r="X3118" s="1634"/>
      <c r="Y3118" s="1634"/>
      <c r="Z3118" s="1634"/>
    </row>
    <row r="3119" spans="1:26">
      <c r="A3119" s="1623">
        <v>8</v>
      </c>
      <c r="B3119" s="2805"/>
      <c r="C3119" s="1631"/>
      <c r="E3119" s="1633"/>
      <c r="F3119" s="1628"/>
      <c r="G3119" s="1634"/>
      <c r="H3119" s="1634"/>
      <c r="I3119" s="1634"/>
      <c r="J3119" s="1634"/>
      <c r="K3119" s="1628"/>
      <c r="L3119" s="1634"/>
      <c r="M3119" s="1634"/>
      <c r="N3119" s="1634"/>
      <c r="O3119" s="1630"/>
      <c r="P3119" s="1630"/>
      <c r="Q3119" s="1630"/>
      <c r="R3119" s="1631"/>
      <c r="S3119" s="1634"/>
      <c r="T3119" s="1634"/>
      <c r="U3119" s="1634"/>
      <c r="V3119" s="1634"/>
      <c r="W3119" s="1634"/>
      <c r="X3119" s="1634"/>
      <c r="Y3119" s="1634"/>
      <c r="Z3119" s="1634"/>
    </row>
    <row r="3120" spans="1:26">
      <c r="A3120" s="1623">
        <v>8</v>
      </c>
      <c r="B3120" s="2805"/>
      <c r="C3120" s="1631"/>
      <c r="E3120" s="1633"/>
      <c r="F3120" s="1628"/>
      <c r="G3120" s="1634"/>
      <c r="H3120" s="1634"/>
      <c r="I3120" s="1634"/>
      <c r="J3120" s="1634"/>
      <c r="K3120" s="1628"/>
      <c r="L3120" s="1634"/>
      <c r="M3120" s="1634"/>
      <c r="N3120" s="1634"/>
      <c r="O3120" s="1630"/>
      <c r="P3120" s="1630"/>
      <c r="Q3120" s="1630"/>
      <c r="R3120" s="1631"/>
      <c r="S3120" s="1634"/>
      <c r="T3120" s="1634"/>
      <c r="U3120" s="1634"/>
      <c r="V3120" s="1634"/>
      <c r="W3120" s="1634"/>
      <c r="X3120" s="1634"/>
      <c r="Y3120" s="1634"/>
      <c r="Z3120" s="1634"/>
    </row>
    <row r="3121" spans="1:26">
      <c r="A3121" s="1623">
        <v>8</v>
      </c>
      <c r="B3121" s="2805"/>
      <c r="C3121" s="1631"/>
      <c r="E3121" s="1633"/>
      <c r="F3121" s="1628"/>
      <c r="G3121" s="1634"/>
      <c r="H3121" s="1634"/>
      <c r="I3121" s="1634"/>
      <c r="J3121" s="1634"/>
      <c r="K3121" s="1628"/>
      <c r="L3121" s="1634"/>
      <c r="M3121" s="1634"/>
      <c r="N3121" s="1634"/>
      <c r="O3121" s="1630"/>
      <c r="P3121" s="1630"/>
      <c r="Q3121" s="1630"/>
      <c r="R3121" s="1631"/>
      <c r="S3121" s="1634"/>
      <c r="T3121" s="1634"/>
      <c r="U3121" s="1634"/>
      <c r="V3121" s="1634"/>
      <c r="W3121" s="1634"/>
      <c r="X3121" s="1634"/>
      <c r="Y3121" s="1634"/>
      <c r="Z3121" s="1634"/>
    </row>
    <row r="3122" spans="1:26">
      <c r="A3122" s="1623">
        <v>8</v>
      </c>
      <c r="B3122" s="2805"/>
      <c r="C3122" s="1631"/>
      <c r="E3122" s="1633"/>
      <c r="F3122" s="1628"/>
      <c r="G3122" s="1634"/>
      <c r="H3122" s="1634"/>
      <c r="I3122" s="1634"/>
      <c r="J3122" s="1634"/>
      <c r="K3122" s="1628"/>
      <c r="L3122" s="1634"/>
      <c r="M3122" s="1634"/>
      <c r="N3122" s="1634"/>
      <c r="O3122" s="1630"/>
      <c r="P3122" s="1630"/>
      <c r="Q3122" s="1630"/>
      <c r="R3122" s="1631"/>
      <c r="S3122" s="1634"/>
      <c r="T3122" s="1634"/>
      <c r="U3122" s="1634"/>
      <c r="V3122" s="1634"/>
      <c r="W3122" s="1634"/>
      <c r="X3122" s="1634"/>
      <c r="Y3122" s="1634"/>
      <c r="Z3122" s="1634"/>
    </row>
    <row r="3123" spans="1:26">
      <c r="A3123" s="1623">
        <v>8</v>
      </c>
      <c r="B3123" s="2805"/>
      <c r="C3123" s="1631"/>
      <c r="E3123" s="1633"/>
      <c r="F3123" s="1628"/>
      <c r="G3123" s="1634"/>
      <c r="H3123" s="1634"/>
      <c r="I3123" s="1634"/>
      <c r="J3123" s="1634"/>
      <c r="K3123" s="1628"/>
      <c r="L3123" s="1634"/>
      <c r="M3123" s="1634"/>
      <c r="N3123" s="1634"/>
      <c r="O3123" s="1630"/>
      <c r="P3123" s="1630"/>
      <c r="Q3123" s="1630"/>
      <c r="R3123" s="1631"/>
      <c r="S3123" s="1634"/>
      <c r="T3123" s="1634"/>
      <c r="U3123" s="1634"/>
      <c r="V3123" s="1634"/>
      <c r="W3123" s="1634"/>
      <c r="X3123" s="1634"/>
      <c r="Y3123" s="1634"/>
      <c r="Z3123" s="1634"/>
    </row>
    <row r="3124" spans="1:26">
      <c r="A3124" s="1623">
        <v>8</v>
      </c>
      <c r="B3124" s="2805"/>
      <c r="C3124" s="1631"/>
      <c r="E3124" s="1633"/>
      <c r="F3124" s="1628"/>
      <c r="G3124" s="1634"/>
      <c r="H3124" s="1634"/>
      <c r="I3124" s="1634"/>
      <c r="J3124" s="1634"/>
      <c r="K3124" s="1628"/>
      <c r="L3124" s="1634"/>
      <c r="M3124" s="1634"/>
      <c r="N3124" s="1634"/>
      <c r="O3124" s="1630"/>
      <c r="P3124" s="1630"/>
      <c r="Q3124" s="1630"/>
      <c r="R3124" s="1631"/>
      <c r="S3124" s="1634"/>
      <c r="T3124" s="1634"/>
      <c r="U3124" s="1634"/>
      <c r="V3124" s="1634"/>
      <c r="W3124" s="1634"/>
      <c r="X3124" s="1634"/>
      <c r="Y3124" s="1634"/>
      <c r="Z3124" s="1634"/>
    </row>
    <row r="3125" spans="1:26">
      <c r="A3125" s="1623">
        <v>8</v>
      </c>
      <c r="B3125" s="2805"/>
      <c r="C3125" s="1631"/>
      <c r="E3125" s="1633"/>
      <c r="F3125" s="1628"/>
      <c r="G3125" s="1634"/>
      <c r="H3125" s="1634"/>
      <c r="I3125" s="1634"/>
      <c r="J3125" s="1634"/>
      <c r="K3125" s="1628"/>
      <c r="L3125" s="1634"/>
      <c r="M3125" s="1634"/>
      <c r="N3125" s="1634"/>
      <c r="O3125" s="1630"/>
      <c r="P3125" s="1630"/>
      <c r="Q3125" s="1630"/>
      <c r="R3125" s="1631"/>
      <c r="S3125" s="1634"/>
      <c r="T3125" s="1634"/>
      <c r="U3125" s="1634"/>
      <c r="V3125" s="1634"/>
      <c r="W3125" s="1634"/>
      <c r="X3125" s="1634"/>
      <c r="Y3125" s="1634"/>
      <c r="Z3125" s="1634"/>
    </row>
    <row r="3126" spans="1:26">
      <c r="A3126" s="1623">
        <v>8</v>
      </c>
      <c r="B3126" s="2805"/>
      <c r="C3126" s="1631"/>
      <c r="E3126" s="1633"/>
      <c r="F3126" s="1628"/>
      <c r="G3126" s="1634"/>
      <c r="H3126" s="1634"/>
      <c r="I3126" s="1634"/>
      <c r="J3126" s="1634"/>
      <c r="K3126" s="1628"/>
      <c r="L3126" s="1634"/>
      <c r="M3126" s="1634"/>
      <c r="N3126" s="1634"/>
      <c r="O3126" s="1630"/>
      <c r="P3126" s="1630"/>
      <c r="Q3126" s="1630"/>
      <c r="R3126" s="1631"/>
      <c r="S3126" s="1634"/>
      <c r="T3126" s="1634"/>
      <c r="U3126" s="1634"/>
      <c r="V3126" s="1634"/>
      <c r="W3126" s="1634"/>
      <c r="X3126" s="1634"/>
      <c r="Y3126" s="1634"/>
      <c r="Z3126" s="1634"/>
    </row>
    <row r="3127" spans="1:26">
      <c r="A3127" s="1623">
        <v>8</v>
      </c>
      <c r="B3127" s="2805"/>
      <c r="C3127" s="1631"/>
      <c r="E3127" s="1633"/>
      <c r="F3127" s="1628"/>
      <c r="G3127" s="1634"/>
      <c r="H3127" s="1634"/>
      <c r="I3127" s="1634"/>
      <c r="J3127" s="1634"/>
      <c r="K3127" s="1628"/>
      <c r="L3127" s="1634"/>
      <c r="M3127" s="1634"/>
      <c r="N3127" s="1634"/>
      <c r="O3127" s="1630"/>
      <c r="P3127" s="1630"/>
      <c r="Q3127" s="1630"/>
      <c r="R3127" s="1631"/>
      <c r="S3127" s="1634"/>
      <c r="T3127" s="1634"/>
      <c r="U3127" s="1634"/>
      <c r="V3127" s="1634"/>
      <c r="W3127" s="1634"/>
      <c r="X3127" s="1634"/>
      <c r="Y3127" s="1634"/>
      <c r="Z3127" s="1634"/>
    </row>
    <row r="3128" spans="1:26">
      <c r="A3128" s="1623">
        <v>8</v>
      </c>
      <c r="B3128" s="2805"/>
      <c r="C3128" s="1631"/>
      <c r="E3128" s="1633"/>
      <c r="F3128" s="1628"/>
      <c r="G3128" s="1634"/>
      <c r="H3128" s="1634"/>
      <c r="I3128" s="1634"/>
      <c r="J3128" s="1634"/>
      <c r="K3128" s="1628"/>
      <c r="L3128" s="1634"/>
      <c r="M3128" s="1634"/>
      <c r="N3128" s="1634"/>
      <c r="O3128" s="1630"/>
      <c r="P3128" s="1630"/>
      <c r="Q3128" s="1630"/>
      <c r="R3128" s="1631"/>
      <c r="S3128" s="1634"/>
      <c r="T3128" s="1634"/>
      <c r="U3128" s="1634"/>
      <c r="V3128" s="1634"/>
      <c r="W3128" s="1634"/>
      <c r="X3128" s="1634"/>
      <c r="Y3128" s="1634"/>
      <c r="Z3128" s="1634"/>
    </row>
    <row r="3129" spans="1:26">
      <c r="A3129" s="1623">
        <v>8</v>
      </c>
      <c r="B3129" s="2805"/>
      <c r="C3129" s="1631"/>
      <c r="E3129" s="1633"/>
      <c r="F3129" s="1628"/>
      <c r="G3129" s="1634"/>
      <c r="H3129" s="1634"/>
      <c r="I3129" s="1634"/>
      <c r="J3129" s="1634"/>
      <c r="K3129" s="1628"/>
      <c r="L3129" s="1634"/>
      <c r="M3129" s="1634"/>
      <c r="N3129" s="1634"/>
      <c r="O3129" s="1630"/>
      <c r="P3129" s="1630"/>
      <c r="Q3129" s="1630"/>
      <c r="R3129" s="1631"/>
      <c r="S3129" s="1634"/>
      <c r="T3129" s="1634"/>
      <c r="U3129" s="1634"/>
      <c r="V3129" s="1634"/>
      <c r="W3129" s="1634"/>
      <c r="X3129" s="1634"/>
      <c r="Y3129" s="1634"/>
      <c r="Z3129" s="1634"/>
    </row>
    <row r="3130" spans="1:26">
      <c r="A3130" s="1623">
        <v>8</v>
      </c>
      <c r="B3130" s="2805"/>
      <c r="C3130" s="1631"/>
      <c r="E3130" s="1633"/>
      <c r="F3130" s="1628"/>
      <c r="G3130" s="1634"/>
      <c r="H3130" s="1634"/>
      <c r="I3130" s="1634"/>
      <c r="J3130" s="1634"/>
      <c r="K3130" s="1628"/>
      <c r="L3130" s="1634"/>
      <c r="M3130" s="1634"/>
      <c r="N3130" s="1634"/>
      <c r="O3130" s="1630"/>
      <c r="P3130" s="1630"/>
      <c r="Q3130" s="1630"/>
      <c r="R3130" s="1631"/>
      <c r="S3130" s="1634"/>
      <c r="T3130" s="1634"/>
      <c r="U3130" s="1634"/>
      <c r="V3130" s="1634"/>
      <c r="W3130" s="1634"/>
      <c r="X3130" s="1634"/>
      <c r="Y3130" s="1634"/>
      <c r="Z3130" s="1634"/>
    </row>
    <row r="3131" spans="1:26">
      <c r="A3131" s="1623">
        <v>8</v>
      </c>
      <c r="B3131" s="2805"/>
      <c r="C3131" s="1631"/>
      <c r="E3131" s="1633"/>
      <c r="F3131" s="1628"/>
      <c r="G3131" s="1634"/>
      <c r="H3131" s="1634"/>
      <c r="I3131" s="1634"/>
      <c r="J3131" s="1634"/>
      <c r="K3131" s="1628"/>
      <c r="L3131" s="1634"/>
      <c r="M3131" s="1634"/>
      <c r="N3131" s="1634"/>
      <c r="O3131" s="1630"/>
      <c r="P3131" s="1630"/>
      <c r="Q3131" s="1630"/>
      <c r="R3131" s="1631"/>
      <c r="S3131" s="1634"/>
      <c r="T3131" s="1634"/>
      <c r="U3131" s="1634"/>
      <c r="V3131" s="1634"/>
      <c r="W3131" s="1634"/>
      <c r="X3131" s="1634"/>
      <c r="Y3131" s="1634"/>
      <c r="Z3131" s="1634"/>
    </row>
    <row r="3132" spans="1:26">
      <c r="A3132" s="1623">
        <v>8</v>
      </c>
      <c r="B3132" s="2805"/>
      <c r="C3132" s="1631"/>
      <c r="E3132" s="1633"/>
      <c r="F3132" s="1628"/>
      <c r="G3132" s="1634"/>
      <c r="H3132" s="1634"/>
      <c r="I3132" s="1634"/>
      <c r="J3132" s="1634"/>
      <c r="K3132" s="1628"/>
      <c r="L3132" s="1634"/>
      <c r="M3132" s="1634"/>
      <c r="N3132" s="1634"/>
      <c r="O3132" s="1630"/>
      <c r="P3132" s="1630"/>
      <c r="Q3132" s="1630"/>
      <c r="R3132" s="1631"/>
      <c r="S3132" s="1634"/>
      <c r="T3132" s="1634"/>
      <c r="U3132" s="1634"/>
      <c r="V3132" s="1634"/>
      <c r="W3132" s="1634"/>
      <c r="X3132" s="1634"/>
      <c r="Y3132" s="1634"/>
      <c r="Z3132" s="1634"/>
    </row>
    <row r="3133" spans="1:26">
      <c r="A3133" s="1623">
        <v>8</v>
      </c>
      <c r="B3133" s="2805"/>
      <c r="C3133" s="1631"/>
      <c r="E3133" s="1633"/>
      <c r="F3133" s="1628"/>
      <c r="G3133" s="1634"/>
      <c r="H3133" s="1634"/>
      <c r="I3133" s="1634"/>
      <c r="J3133" s="1634"/>
      <c r="K3133" s="1628"/>
      <c r="L3133" s="1634"/>
      <c r="M3133" s="1634"/>
      <c r="N3133" s="1634"/>
      <c r="O3133" s="1630"/>
      <c r="P3133" s="1630"/>
      <c r="Q3133" s="1630"/>
      <c r="R3133" s="1631"/>
      <c r="S3133" s="1634"/>
      <c r="T3133" s="1634"/>
      <c r="U3133" s="1634"/>
      <c r="V3133" s="1634"/>
      <c r="W3133" s="1634"/>
      <c r="X3133" s="1634"/>
      <c r="Y3133" s="1634"/>
      <c r="Z3133" s="1634"/>
    </row>
    <row r="3134" spans="1:26">
      <c r="A3134" s="1623">
        <v>8</v>
      </c>
      <c r="B3134" s="2805"/>
      <c r="C3134" s="1631"/>
      <c r="E3134" s="1633"/>
      <c r="F3134" s="1628"/>
      <c r="G3134" s="1634"/>
      <c r="H3134" s="1634"/>
      <c r="I3134" s="1634"/>
      <c r="J3134" s="1634"/>
      <c r="K3134" s="1628"/>
      <c r="L3134" s="1634"/>
      <c r="M3134" s="1634"/>
      <c r="N3134" s="1634"/>
      <c r="O3134" s="1630"/>
      <c r="P3134" s="1630"/>
      <c r="Q3134" s="1630"/>
      <c r="R3134" s="1631"/>
      <c r="S3134" s="1634"/>
      <c r="T3134" s="1634"/>
      <c r="U3134" s="1634"/>
      <c r="V3134" s="1634"/>
      <c r="W3134" s="1634"/>
      <c r="X3134" s="1634"/>
      <c r="Y3134" s="1634"/>
      <c r="Z3134" s="1634"/>
    </row>
    <row r="3135" spans="1:26">
      <c r="A3135" s="1623">
        <v>8</v>
      </c>
      <c r="B3135" s="2805"/>
      <c r="C3135" s="1631"/>
      <c r="E3135" s="1633"/>
      <c r="F3135" s="1628"/>
      <c r="G3135" s="1634"/>
      <c r="H3135" s="1634"/>
      <c r="I3135" s="1634"/>
      <c r="J3135" s="1634"/>
      <c r="K3135" s="1628"/>
      <c r="L3135" s="1634"/>
      <c r="M3135" s="1634"/>
      <c r="N3135" s="1634"/>
      <c r="O3135" s="1630"/>
      <c r="P3135" s="1630"/>
      <c r="Q3135" s="1630"/>
      <c r="R3135" s="1631"/>
      <c r="S3135" s="1634"/>
      <c r="T3135" s="1634"/>
      <c r="U3135" s="1634"/>
      <c r="V3135" s="1634"/>
      <c r="W3135" s="1634"/>
      <c r="X3135" s="1634"/>
      <c r="Y3135" s="1634"/>
      <c r="Z3135" s="1634"/>
    </row>
    <row r="3136" spans="1:26">
      <c r="A3136" s="1623">
        <v>8</v>
      </c>
      <c r="B3136" s="2805"/>
      <c r="C3136" s="1631"/>
      <c r="E3136" s="1633"/>
      <c r="F3136" s="1628"/>
      <c r="G3136" s="1634"/>
      <c r="H3136" s="1634"/>
      <c r="I3136" s="1634"/>
      <c r="J3136" s="1634"/>
      <c r="K3136" s="1628"/>
      <c r="L3136" s="1634"/>
      <c r="M3136" s="1634"/>
      <c r="N3136" s="1634"/>
      <c r="O3136" s="1630"/>
      <c r="P3136" s="1630"/>
      <c r="Q3136" s="1630"/>
      <c r="R3136" s="1631"/>
      <c r="S3136" s="1634"/>
      <c r="T3136" s="1634"/>
      <c r="U3136" s="1634"/>
      <c r="V3136" s="1634"/>
      <c r="W3136" s="1634"/>
      <c r="X3136" s="1634"/>
      <c r="Y3136" s="1634"/>
      <c r="Z3136" s="1634"/>
    </row>
    <row r="3137" spans="1:26">
      <c r="A3137" s="1623">
        <v>8</v>
      </c>
      <c r="B3137" s="2805"/>
      <c r="C3137" s="1631"/>
      <c r="E3137" s="1633"/>
      <c r="F3137" s="1628"/>
      <c r="G3137" s="1634"/>
      <c r="H3137" s="1634"/>
      <c r="I3137" s="1634"/>
      <c r="J3137" s="1634"/>
      <c r="K3137" s="1628"/>
      <c r="L3137" s="1634"/>
      <c r="M3137" s="1634"/>
      <c r="N3137" s="1634"/>
      <c r="O3137" s="1630"/>
      <c r="P3137" s="1630"/>
      <c r="Q3137" s="1630"/>
      <c r="R3137" s="1631"/>
      <c r="S3137" s="1634"/>
      <c r="T3137" s="1634"/>
      <c r="U3137" s="1634"/>
      <c r="V3137" s="1634"/>
      <c r="W3137" s="1634"/>
      <c r="X3137" s="1634"/>
      <c r="Y3137" s="1634"/>
      <c r="Z3137" s="1634"/>
    </row>
    <row r="3138" spans="1:26">
      <c r="A3138" s="1623">
        <v>8</v>
      </c>
      <c r="B3138" s="2805"/>
      <c r="C3138" s="1631"/>
      <c r="E3138" s="1633"/>
      <c r="F3138" s="1628"/>
      <c r="G3138" s="1634"/>
      <c r="H3138" s="1634"/>
      <c r="I3138" s="1634"/>
      <c r="J3138" s="1634"/>
      <c r="K3138" s="1628"/>
      <c r="L3138" s="1634"/>
      <c r="M3138" s="1634"/>
      <c r="N3138" s="1634"/>
      <c r="O3138" s="1630"/>
      <c r="P3138" s="1630"/>
      <c r="Q3138" s="1630"/>
      <c r="R3138" s="1631"/>
      <c r="S3138" s="1634"/>
      <c r="T3138" s="1634"/>
      <c r="U3138" s="1634"/>
      <c r="V3138" s="1634"/>
      <c r="W3138" s="1634"/>
      <c r="X3138" s="1634"/>
      <c r="Y3138" s="1634"/>
      <c r="Z3138" s="1634"/>
    </row>
    <row r="3139" spans="1:26">
      <c r="A3139" s="1623">
        <v>8</v>
      </c>
      <c r="B3139" s="2805"/>
      <c r="C3139" s="1631"/>
      <c r="E3139" s="1633"/>
      <c r="F3139" s="1628"/>
      <c r="G3139" s="1634"/>
      <c r="H3139" s="1634"/>
      <c r="I3139" s="1634"/>
      <c r="J3139" s="1634"/>
      <c r="K3139" s="1628"/>
      <c r="L3139" s="1634"/>
      <c r="M3139" s="1634"/>
      <c r="N3139" s="1634"/>
      <c r="O3139" s="1630"/>
      <c r="P3139" s="1630"/>
      <c r="Q3139" s="1630"/>
      <c r="R3139" s="1631"/>
      <c r="S3139" s="1634"/>
      <c r="T3139" s="1634"/>
      <c r="U3139" s="1634"/>
      <c r="V3139" s="1634"/>
      <c r="W3139" s="1634"/>
      <c r="X3139" s="1634"/>
      <c r="Y3139" s="1634"/>
      <c r="Z3139" s="1634"/>
    </row>
    <row r="3140" spans="1:26">
      <c r="A3140" s="1623">
        <v>8</v>
      </c>
      <c r="B3140" s="2805"/>
      <c r="C3140" s="1631"/>
      <c r="E3140" s="1633"/>
      <c r="F3140" s="1628"/>
      <c r="G3140" s="1634"/>
      <c r="H3140" s="1634"/>
      <c r="I3140" s="1634"/>
      <c r="J3140" s="1634"/>
      <c r="K3140" s="1628"/>
      <c r="L3140" s="1634"/>
      <c r="M3140" s="1634"/>
      <c r="N3140" s="1634"/>
      <c r="O3140" s="1630"/>
      <c r="P3140" s="1630"/>
      <c r="Q3140" s="1630"/>
      <c r="R3140" s="1631"/>
      <c r="S3140" s="1634"/>
      <c r="T3140" s="1634"/>
      <c r="U3140" s="1634"/>
      <c r="V3140" s="1634"/>
      <c r="W3140" s="1634"/>
      <c r="X3140" s="1634"/>
      <c r="Y3140" s="1634"/>
      <c r="Z3140" s="1634"/>
    </row>
    <row r="3141" spans="1:26">
      <c r="A3141" s="1623">
        <v>8</v>
      </c>
      <c r="B3141" s="2805"/>
      <c r="C3141" s="1631"/>
      <c r="E3141" s="1633"/>
      <c r="F3141" s="1628"/>
      <c r="G3141" s="1634"/>
      <c r="H3141" s="1634"/>
      <c r="I3141" s="1634"/>
      <c r="J3141" s="1634"/>
      <c r="K3141" s="1628"/>
      <c r="L3141" s="1634"/>
      <c r="M3141" s="1634"/>
      <c r="N3141" s="1634"/>
      <c r="O3141" s="1630"/>
      <c r="P3141" s="1630"/>
      <c r="Q3141" s="1630"/>
      <c r="R3141" s="1631"/>
      <c r="S3141" s="1634"/>
      <c r="T3141" s="1634"/>
      <c r="U3141" s="1634"/>
      <c r="V3141" s="1634"/>
      <c r="W3141" s="1634"/>
      <c r="X3141" s="1634"/>
      <c r="Y3141" s="1634"/>
      <c r="Z3141" s="1634"/>
    </row>
    <row r="3142" spans="1:26">
      <c r="A3142" s="1623">
        <v>8</v>
      </c>
      <c r="B3142" s="2805"/>
      <c r="C3142" s="1631"/>
      <c r="E3142" s="1633"/>
      <c r="F3142" s="1628"/>
      <c r="G3142" s="1634"/>
      <c r="H3142" s="1634"/>
      <c r="I3142" s="1634"/>
      <c r="J3142" s="1634"/>
      <c r="K3142" s="1628"/>
      <c r="L3142" s="1634"/>
      <c r="M3142" s="1634"/>
      <c r="N3142" s="1634"/>
      <c r="O3142" s="1630"/>
      <c r="P3142" s="1630"/>
      <c r="Q3142" s="1630"/>
      <c r="R3142" s="1631"/>
      <c r="S3142" s="1634"/>
      <c r="T3142" s="1634"/>
      <c r="U3142" s="1634"/>
      <c r="V3142" s="1634"/>
      <c r="W3142" s="1634"/>
      <c r="X3142" s="1634"/>
      <c r="Y3142" s="1634"/>
      <c r="Z3142" s="1634"/>
    </row>
    <row r="3143" spans="1:26">
      <c r="A3143" s="1623">
        <v>8</v>
      </c>
      <c r="B3143" s="2805"/>
      <c r="C3143" s="1631"/>
      <c r="E3143" s="1633"/>
      <c r="F3143" s="1628"/>
      <c r="G3143" s="1634"/>
      <c r="H3143" s="1634"/>
      <c r="I3143" s="1634"/>
      <c r="J3143" s="1634"/>
      <c r="K3143" s="1628"/>
      <c r="L3143" s="1634"/>
      <c r="M3143" s="1634"/>
      <c r="N3143" s="1634"/>
      <c r="O3143" s="1630"/>
      <c r="P3143" s="1630"/>
      <c r="Q3143" s="1630"/>
      <c r="R3143" s="1631"/>
      <c r="S3143" s="1634"/>
      <c r="T3143" s="1634"/>
      <c r="U3143" s="1634"/>
      <c r="V3143" s="1634"/>
      <c r="W3143" s="1634"/>
      <c r="X3143" s="1634"/>
      <c r="Y3143" s="1634"/>
      <c r="Z3143" s="1634"/>
    </row>
    <row r="3144" spans="1:26">
      <c r="A3144" s="1623">
        <v>8</v>
      </c>
      <c r="B3144" s="2805"/>
      <c r="C3144" s="1631"/>
      <c r="E3144" s="1633"/>
      <c r="F3144" s="1628"/>
      <c r="G3144" s="1634"/>
      <c r="H3144" s="1634"/>
      <c r="I3144" s="1634"/>
      <c r="J3144" s="1634"/>
      <c r="K3144" s="1628"/>
      <c r="L3144" s="1634"/>
      <c r="M3144" s="1634"/>
      <c r="N3144" s="1634"/>
      <c r="O3144" s="1630"/>
      <c r="P3144" s="1630"/>
      <c r="Q3144" s="1630"/>
      <c r="R3144" s="1631"/>
      <c r="S3144" s="1634"/>
      <c r="T3144" s="1634"/>
      <c r="U3144" s="1634"/>
      <c r="V3144" s="1634"/>
      <c r="W3144" s="1634"/>
      <c r="X3144" s="1634"/>
      <c r="Y3144" s="1634"/>
      <c r="Z3144" s="1634"/>
    </row>
    <row r="3145" spans="1:26">
      <c r="A3145" s="1623">
        <v>8</v>
      </c>
      <c r="B3145" s="2805"/>
      <c r="C3145" s="1631"/>
      <c r="E3145" s="1633"/>
      <c r="F3145" s="1628"/>
      <c r="G3145" s="1634"/>
      <c r="H3145" s="1634"/>
      <c r="I3145" s="1634"/>
      <c r="J3145" s="1634"/>
      <c r="K3145" s="1628"/>
      <c r="L3145" s="1634"/>
      <c r="M3145" s="1634"/>
      <c r="N3145" s="1634"/>
      <c r="O3145" s="1630"/>
      <c r="P3145" s="1630"/>
      <c r="Q3145" s="1630"/>
      <c r="R3145" s="1631"/>
      <c r="S3145" s="1634"/>
      <c r="T3145" s="1634"/>
      <c r="U3145" s="1634"/>
      <c r="V3145" s="1634"/>
      <c r="W3145" s="1634"/>
      <c r="X3145" s="1634"/>
      <c r="Y3145" s="1634"/>
      <c r="Z3145" s="1634"/>
    </row>
    <row r="3146" spans="1:26">
      <c r="A3146" s="1623">
        <v>8</v>
      </c>
      <c r="B3146" s="2805"/>
      <c r="C3146" s="1631"/>
      <c r="E3146" s="1633"/>
      <c r="F3146" s="1628"/>
      <c r="G3146" s="1634"/>
      <c r="H3146" s="1634"/>
      <c r="I3146" s="1634"/>
      <c r="J3146" s="1634"/>
      <c r="K3146" s="1628"/>
      <c r="L3146" s="1634"/>
      <c r="M3146" s="1634"/>
      <c r="N3146" s="1634"/>
      <c r="O3146" s="1630"/>
      <c r="P3146" s="1630"/>
      <c r="Q3146" s="1630"/>
      <c r="R3146" s="1631"/>
      <c r="S3146" s="1634"/>
      <c r="T3146" s="1634"/>
      <c r="U3146" s="1634"/>
      <c r="V3146" s="1634"/>
      <c r="W3146" s="1634"/>
      <c r="X3146" s="1634"/>
      <c r="Y3146" s="1634"/>
      <c r="Z3146" s="1634"/>
    </row>
    <row r="3147" spans="1:26">
      <c r="A3147" s="1623">
        <v>8</v>
      </c>
      <c r="B3147" s="2805"/>
      <c r="C3147" s="1631"/>
      <c r="E3147" s="1633"/>
      <c r="F3147" s="1628"/>
      <c r="G3147" s="1634"/>
      <c r="H3147" s="1634"/>
      <c r="I3147" s="1634"/>
      <c r="J3147" s="1634"/>
      <c r="K3147" s="1628"/>
      <c r="L3147" s="1634"/>
      <c r="M3147" s="1634"/>
      <c r="N3147" s="1634"/>
      <c r="O3147" s="1630"/>
      <c r="P3147" s="1630"/>
      <c r="Q3147" s="1630"/>
      <c r="R3147" s="1631"/>
      <c r="S3147" s="1634"/>
      <c r="T3147" s="1634"/>
      <c r="U3147" s="1634"/>
      <c r="V3147" s="1634"/>
      <c r="W3147" s="1634"/>
      <c r="X3147" s="1634"/>
      <c r="Y3147" s="1634"/>
      <c r="Z3147" s="1634"/>
    </row>
    <row r="3148" spans="1:26">
      <c r="A3148" s="1623">
        <v>8</v>
      </c>
      <c r="B3148" s="2805"/>
      <c r="C3148" s="1631"/>
      <c r="E3148" s="1633"/>
      <c r="F3148" s="1628"/>
      <c r="G3148" s="1634"/>
      <c r="H3148" s="1634"/>
      <c r="I3148" s="1634"/>
      <c r="J3148" s="1634"/>
      <c r="K3148" s="1628"/>
      <c r="L3148" s="1634"/>
      <c r="M3148" s="1634"/>
      <c r="N3148" s="1634"/>
      <c r="O3148" s="1630"/>
      <c r="P3148" s="1630"/>
      <c r="Q3148" s="1630"/>
      <c r="R3148" s="1631"/>
      <c r="S3148" s="1634"/>
      <c r="T3148" s="1634"/>
      <c r="U3148" s="1634"/>
      <c r="V3148" s="1634"/>
      <c r="W3148" s="1634"/>
      <c r="X3148" s="1634"/>
      <c r="Y3148" s="1634"/>
      <c r="Z3148" s="1634"/>
    </row>
    <row r="3149" spans="1:26">
      <c r="A3149" s="1623">
        <v>8</v>
      </c>
      <c r="B3149" s="2805" t="s">
        <v>672</v>
      </c>
      <c r="C3149" s="1631"/>
      <c r="E3149" s="1633"/>
      <c r="F3149" s="1628"/>
      <c r="G3149" s="1634"/>
      <c r="H3149" s="1634"/>
      <c r="I3149" s="1634"/>
      <c r="J3149" s="1634"/>
      <c r="K3149" s="1628"/>
      <c r="L3149" s="1634"/>
      <c r="M3149" s="1634"/>
      <c r="N3149" s="1634"/>
      <c r="O3149" s="1630"/>
      <c r="P3149" s="1630"/>
      <c r="Q3149" s="1630"/>
      <c r="R3149" s="1631"/>
      <c r="S3149" s="1634"/>
      <c r="T3149" s="1634"/>
      <c r="U3149" s="1634"/>
      <c r="V3149" s="1634"/>
      <c r="W3149" s="1634"/>
      <c r="X3149" s="1634"/>
      <c r="Y3149" s="1634"/>
      <c r="Z3149" s="1634"/>
    </row>
    <row r="3150" spans="1:26">
      <c r="A3150" s="1623">
        <v>8</v>
      </c>
      <c r="B3150" s="2805"/>
      <c r="C3150" s="1631"/>
      <c r="E3150" s="1633"/>
      <c r="F3150" s="1628"/>
      <c r="G3150" s="1634"/>
      <c r="H3150" s="1634"/>
      <c r="I3150" s="1634"/>
      <c r="J3150" s="1634"/>
      <c r="K3150" s="1628"/>
      <c r="L3150" s="1634"/>
      <c r="M3150" s="1634"/>
      <c r="N3150" s="1634"/>
      <c r="O3150" s="1630"/>
      <c r="P3150" s="1630"/>
      <c r="Q3150" s="1630"/>
      <c r="R3150" s="1631"/>
      <c r="S3150" s="1634"/>
      <c r="T3150" s="1634"/>
      <c r="U3150" s="1634"/>
      <c r="V3150" s="1634"/>
      <c r="W3150" s="1634"/>
      <c r="X3150" s="1634"/>
      <c r="Y3150" s="1634"/>
      <c r="Z3150" s="1634"/>
    </row>
    <row r="3151" spans="1:26">
      <c r="A3151" s="1623">
        <v>8</v>
      </c>
      <c r="B3151" s="2805"/>
      <c r="C3151" s="1631"/>
      <c r="E3151" s="1633"/>
      <c r="F3151" s="1628"/>
      <c r="G3151" s="1634"/>
      <c r="H3151" s="1634"/>
      <c r="I3151" s="1634"/>
      <c r="J3151" s="1634"/>
      <c r="K3151" s="1628"/>
      <c r="L3151" s="1634"/>
      <c r="M3151" s="1634"/>
      <c r="N3151" s="1634"/>
      <c r="O3151" s="1630"/>
      <c r="P3151" s="1630"/>
      <c r="Q3151" s="1630"/>
      <c r="R3151" s="1631"/>
      <c r="S3151" s="1634"/>
      <c r="T3151" s="1634"/>
      <c r="U3151" s="1634"/>
      <c r="V3151" s="1634"/>
      <c r="W3151" s="1634"/>
      <c r="X3151" s="1634"/>
      <c r="Y3151" s="1634"/>
      <c r="Z3151" s="1634"/>
    </row>
    <row r="3152" spans="1:26">
      <c r="A3152" s="1623">
        <v>8</v>
      </c>
      <c r="B3152" s="2805"/>
      <c r="C3152" s="1631"/>
      <c r="E3152" s="1633"/>
      <c r="F3152" s="1628"/>
      <c r="G3152" s="1634"/>
      <c r="H3152" s="1634"/>
      <c r="I3152" s="1634"/>
      <c r="J3152" s="1634"/>
      <c r="K3152" s="1628"/>
      <c r="L3152" s="1634"/>
      <c r="M3152" s="1634"/>
      <c r="N3152" s="1634"/>
      <c r="O3152" s="1630"/>
      <c r="P3152" s="1630"/>
      <c r="Q3152" s="1630"/>
      <c r="R3152" s="1631"/>
      <c r="S3152" s="1634"/>
      <c r="T3152" s="1634"/>
      <c r="U3152" s="1634"/>
      <c r="V3152" s="1634"/>
      <c r="W3152" s="1634"/>
      <c r="X3152" s="1634"/>
      <c r="Y3152" s="1634"/>
      <c r="Z3152" s="1634"/>
    </row>
    <row r="3153" spans="1:26">
      <c r="A3153" s="1623">
        <v>8</v>
      </c>
      <c r="B3153" s="2805"/>
      <c r="C3153" s="1631"/>
      <c r="E3153" s="1633"/>
      <c r="F3153" s="1628"/>
      <c r="G3153" s="1634"/>
      <c r="H3153" s="1634"/>
      <c r="I3153" s="1634"/>
      <c r="J3153" s="1634"/>
      <c r="K3153" s="1628"/>
      <c r="L3153" s="1634"/>
      <c r="M3153" s="1634"/>
      <c r="N3153" s="1634"/>
      <c r="O3153" s="1630"/>
      <c r="P3153" s="1630"/>
      <c r="Q3153" s="1630"/>
      <c r="R3153" s="1631"/>
      <c r="S3153" s="1634"/>
      <c r="T3153" s="1634"/>
      <c r="U3153" s="1634"/>
      <c r="V3153" s="1634"/>
      <c r="W3153" s="1634"/>
      <c r="X3153" s="1634"/>
      <c r="Y3153" s="1634"/>
      <c r="Z3153" s="1634"/>
    </row>
    <row r="3154" spans="1:26">
      <c r="A3154" s="1623">
        <v>8</v>
      </c>
      <c r="B3154" s="2805"/>
      <c r="C3154" s="1631"/>
      <c r="E3154" s="1633"/>
      <c r="F3154" s="1628"/>
      <c r="G3154" s="1634"/>
      <c r="H3154" s="1634"/>
      <c r="I3154" s="1634"/>
      <c r="J3154" s="1634"/>
      <c r="K3154" s="1628"/>
      <c r="L3154" s="1634"/>
      <c r="M3154" s="1634"/>
      <c r="N3154" s="1634"/>
      <c r="O3154" s="1630"/>
      <c r="P3154" s="1630"/>
      <c r="Q3154" s="1630"/>
      <c r="R3154" s="1631"/>
      <c r="S3154" s="1634"/>
      <c r="T3154" s="1634"/>
      <c r="U3154" s="1634"/>
      <c r="V3154" s="1634"/>
      <c r="W3154" s="1634"/>
      <c r="X3154" s="1634"/>
      <c r="Y3154" s="1634"/>
      <c r="Z3154" s="1634"/>
    </row>
    <row r="3155" spans="1:26">
      <c r="A3155" s="1623">
        <v>8</v>
      </c>
      <c r="B3155" s="2805"/>
      <c r="C3155" s="1631"/>
      <c r="E3155" s="1633"/>
      <c r="F3155" s="1628"/>
      <c r="G3155" s="1634"/>
      <c r="H3155" s="1634"/>
      <c r="I3155" s="1634"/>
      <c r="J3155" s="1634"/>
      <c r="K3155" s="1628"/>
      <c r="L3155" s="1634"/>
      <c r="M3155" s="1634"/>
      <c r="N3155" s="1634"/>
      <c r="O3155" s="1630"/>
      <c r="P3155" s="1630"/>
      <c r="Q3155" s="1630"/>
      <c r="R3155" s="1631"/>
      <c r="S3155" s="1634"/>
      <c r="T3155" s="1634"/>
      <c r="U3155" s="1634"/>
      <c r="V3155" s="1634"/>
      <c r="W3155" s="1634"/>
      <c r="X3155" s="1634"/>
      <c r="Y3155" s="1634"/>
      <c r="Z3155" s="1634"/>
    </row>
    <row r="3156" spans="1:26">
      <c r="A3156" s="1623">
        <v>8</v>
      </c>
      <c r="B3156" s="2805"/>
      <c r="C3156" s="1631"/>
      <c r="E3156" s="1633"/>
      <c r="F3156" s="1628"/>
      <c r="G3156" s="1634"/>
      <c r="H3156" s="1634"/>
      <c r="I3156" s="1634"/>
      <c r="J3156" s="1634"/>
      <c r="K3156" s="1628"/>
      <c r="L3156" s="1634"/>
      <c r="M3156" s="1634"/>
      <c r="N3156" s="1634"/>
      <c r="O3156" s="1630"/>
      <c r="P3156" s="1630"/>
      <c r="Q3156" s="1630"/>
      <c r="R3156" s="1631"/>
      <c r="S3156" s="1634"/>
      <c r="T3156" s="1634"/>
      <c r="U3156" s="1634"/>
      <c r="V3156" s="1634"/>
      <c r="W3156" s="1634"/>
      <c r="X3156" s="1634"/>
      <c r="Y3156" s="1634"/>
      <c r="Z3156" s="1634"/>
    </row>
    <row r="3157" spans="1:26">
      <c r="A3157" s="1623">
        <v>8</v>
      </c>
      <c r="B3157" s="2805"/>
      <c r="C3157" s="1631"/>
      <c r="E3157" s="1633"/>
      <c r="F3157" s="1628"/>
      <c r="G3157" s="1634"/>
      <c r="H3157" s="1634"/>
      <c r="I3157" s="1634"/>
      <c r="J3157" s="1634"/>
      <c r="K3157" s="1628"/>
      <c r="L3157" s="1634"/>
      <c r="M3157" s="1634"/>
      <c r="N3157" s="1634"/>
      <c r="O3157" s="1630"/>
      <c r="P3157" s="1630"/>
      <c r="Q3157" s="1630"/>
      <c r="R3157" s="1631"/>
      <c r="S3157" s="1634"/>
      <c r="T3157" s="1634"/>
      <c r="U3157" s="1634"/>
      <c r="V3157" s="1634"/>
      <c r="W3157" s="1634"/>
      <c r="X3157" s="1634"/>
      <c r="Y3157" s="1634"/>
      <c r="Z3157" s="1634"/>
    </row>
    <row r="3158" spans="1:26">
      <c r="A3158" s="1623">
        <v>8</v>
      </c>
      <c r="B3158" s="2805"/>
      <c r="C3158" s="1631"/>
      <c r="E3158" s="1633"/>
      <c r="F3158" s="1628"/>
      <c r="G3158" s="1634"/>
      <c r="H3158" s="1634"/>
      <c r="I3158" s="1634"/>
      <c r="J3158" s="1634"/>
      <c r="K3158" s="1628"/>
      <c r="L3158" s="1634"/>
      <c r="M3158" s="1634"/>
      <c r="N3158" s="1634"/>
      <c r="O3158" s="1630"/>
      <c r="P3158" s="1630"/>
      <c r="Q3158" s="1630"/>
      <c r="R3158" s="1631"/>
      <c r="S3158" s="1634"/>
      <c r="T3158" s="1634"/>
      <c r="U3158" s="1634"/>
      <c r="V3158" s="1634"/>
      <c r="W3158" s="1634"/>
      <c r="X3158" s="1634"/>
      <c r="Y3158" s="1634"/>
      <c r="Z3158" s="1634"/>
    </row>
    <row r="3159" spans="1:26">
      <c r="A3159" s="1623">
        <v>8</v>
      </c>
      <c r="B3159" s="2805"/>
      <c r="C3159" s="1631"/>
      <c r="E3159" s="1633"/>
      <c r="F3159" s="1628"/>
      <c r="G3159" s="1634"/>
      <c r="H3159" s="1634"/>
      <c r="I3159" s="1634"/>
      <c r="J3159" s="1634"/>
      <c r="K3159" s="1628"/>
      <c r="L3159" s="1634"/>
      <c r="M3159" s="1634"/>
      <c r="N3159" s="1634"/>
      <c r="O3159" s="1630"/>
      <c r="P3159" s="1630"/>
      <c r="Q3159" s="1630"/>
      <c r="R3159" s="1631"/>
      <c r="S3159" s="1634"/>
      <c r="T3159" s="1634"/>
      <c r="U3159" s="1634"/>
      <c r="V3159" s="1634"/>
      <c r="W3159" s="1634"/>
      <c r="X3159" s="1634"/>
      <c r="Y3159" s="1634"/>
      <c r="Z3159" s="1634"/>
    </row>
    <row r="3160" spans="1:26">
      <c r="A3160" s="1623">
        <v>8</v>
      </c>
      <c r="B3160" s="2805"/>
      <c r="C3160" s="1631"/>
      <c r="E3160" s="1633"/>
      <c r="F3160" s="1628"/>
      <c r="G3160" s="1634"/>
      <c r="H3160" s="1634"/>
      <c r="I3160" s="1634"/>
      <c r="J3160" s="1634"/>
      <c r="K3160" s="1628"/>
      <c r="L3160" s="1634"/>
      <c r="M3160" s="1634"/>
      <c r="N3160" s="1634"/>
      <c r="O3160" s="1630"/>
      <c r="P3160" s="1630"/>
      <c r="Q3160" s="1630"/>
      <c r="R3160" s="1631"/>
      <c r="S3160" s="1634"/>
      <c r="T3160" s="1634"/>
      <c r="U3160" s="1634"/>
      <c r="V3160" s="1634"/>
      <c r="W3160" s="1634"/>
      <c r="X3160" s="1634"/>
      <c r="Y3160" s="1634"/>
      <c r="Z3160" s="1634"/>
    </row>
    <row r="3161" spans="1:26">
      <c r="A3161" s="1623">
        <v>8</v>
      </c>
      <c r="B3161" s="2805"/>
      <c r="C3161" s="1631"/>
      <c r="E3161" s="1633"/>
      <c r="F3161" s="1628"/>
      <c r="G3161" s="1634"/>
      <c r="H3161" s="1634"/>
      <c r="I3161" s="1634"/>
      <c r="J3161" s="1634"/>
      <c r="K3161" s="1628"/>
      <c r="L3161" s="1634"/>
      <c r="M3161" s="1634"/>
      <c r="N3161" s="1634"/>
      <c r="O3161" s="1630"/>
      <c r="P3161" s="1630"/>
      <c r="Q3161" s="1630"/>
      <c r="R3161" s="1631"/>
      <c r="S3161" s="1634"/>
      <c r="T3161" s="1634"/>
      <c r="U3161" s="1634"/>
      <c r="V3161" s="1634"/>
      <c r="W3161" s="1634"/>
      <c r="X3161" s="1634"/>
      <c r="Y3161" s="1634"/>
      <c r="Z3161" s="1634"/>
    </row>
    <row r="3162" spans="1:26">
      <c r="A3162" s="1623">
        <v>8</v>
      </c>
      <c r="B3162" s="2805"/>
      <c r="C3162" s="1631"/>
      <c r="E3162" s="1633"/>
      <c r="F3162" s="1628"/>
      <c r="G3162" s="1634"/>
      <c r="H3162" s="1634"/>
      <c r="I3162" s="1634"/>
      <c r="J3162" s="1634"/>
      <c r="K3162" s="1628"/>
      <c r="L3162" s="1634"/>
      <c r="M3162" s="1634"/>
      <c r="N3162" s="1634"/>
      <c r="O3162" s="1630"/>
      <c r="P3162" s="1630"/>
      <c r="Q3162" s="1630"/>
      <c r="R3162" s="1631"/>
      <c r="S3162" s="1634"/>
      <c r="T3162" s="1634"/>
      <c r="U3162" s="1634"/>
      <c r="V3162" s="1634"/>
      <c r="W3162" s="1634"/>
      <c r="X3162" s="1634"/>
      <c r="Y3162" s="1634"/>
      <c r="Z3162" s="1634"/>
    </row>
    <row r="3163" spans="1:26">
      <c r="A3163" s="1623">
        <v>8</v>
      </c>
      <c r="B3163" s="2805"/>
      <c r="C3163" s="1631"/>
      <c r="E3163" s="1633"/>
      <c r="F3163" s="1628"/>
      <c r="G3163" s="1634"/>
      <c r="H3163" s="1634"/>
      <c r="I3163" s="1634"/>
      <c r="J3163" s="1634"/>
      <c r="K3163" s="1628"/>
      <c r="L3163" s="1634"/>
      <c r="M3163" s="1634"/>
      <c r="N3163" s="1634"/>
      <c r="O3163" s="1630"/>
      <c r="P3163" s="1630"/>
      <c r="Q3163" s="1630"/>
      <c r="R3163" s="1631"/>
      <c r="S3163" s="1634"/>
      <c r="T3163" s="1634"/>
      <c r="U3163" s="1634"/>
      <c r="V3163" s="1634"/>
      <c r="W3163" s="1634"/>
      <c r="X3163" s="1634"/>
      <c r="Y3163" s="1634"/>
      <c r="Z3163" s="1634"/>
    </row>
    <row r="3164" spans="1:26">
      <c r="A3164" s="1623">
        <v>8</v>
      </c>
      <c r="B3164" s="2805"/>
      <c r="C3164" s="1631"/>
      <c r="E3164" s="1633"/>
      <c r="F3164" s="1628"/>
      <c r="G3164" s="1634"/>
      <c r="H3164" s="1634"/>
      <c r="I3164" s="1634"/>
      <c r="J3164" s="1634"/>
      <c r="K3164" s="1628"/>
      <c r="L3164" s="1634"/>
      <c r="M3164" s="1634"/>
      <c r="N3164" s="1634"/>
      <c r="O3164" s="1630"/>
      <c r="P3164" s="1630"/>
      <c r="Q3164" s="1630"/>
      <c r="R3164" s="1631"/>
      <c r="S3164" s="1634"/>
      <c r="T3164" s="1634"/>
      <c r="U3164" s="1634"/>
      <c r="V3164" s="1634"/>
      <c r="W3164" s="1634"/>
      <c r="X3164" s="1634"/>
      <c r="Y3164" s="1634"/>
      <c r="Z3164" s="1634"/>
    </row>
    <row r="3165" spans="1:26">
      <c r="A3165" s="1623">
        <v>8</v>
      </c>
      <c r="B3165" s="2805"/>
      <c r="C3165" s="1631"/>
      <c r="E3165" s="1633"/>
      <c r="F3165" s="1628"/>
      <c r="G3165" s="1634"/>
      <c r="H3165" s="1634"/>
      <c r="I3165" s="1634"/>
      <c r="J3165" s="1634"/>
      <c r="K3165" s="1628"/>
      <c r="L3165" s="1634"/>
      <c r="M3165" s="1634"/>
      <c r="N3165" s="1634"/>
      <c r="O3165" s="1630"/>
      <c r="P3165" s="1630"/>
      <c r="Q3165" s="1630"/>
      <c r="R3165" s="1631"/>
      <c r="S3165" s="1634"/>
      <c r="T3165" s="1634"/>
      <c r="U3165" s="1634"/>
      <c r="V3165" s="1634"/>
      <c r="W3165" s="1634"/>
      <c r="X3165" s="1634"/>
      <c r="Y3165" s="1634"/>
      <c r="Z3165" s="1634"/>
    </row>
    <row r="3166" spans="1:26">
      <c r="A3166" s="1623">
        <v>8</v>
      </c>
      <c r="B3166" s="2805"/>
      <c r="C3166" s="1631"/>
      <c r="E3166" s="1633"/>
      <c r="F3166" s="1628"/>
      <c r="G3166" s="1634"/>
      <c r="H3166" s="1634"/>
      <c r="I3166" s="1634"/>
      <c r="J3166" s="1634"/>
      <c r="K3166" s="1628"/>
      <c r="L3166" s="1634"/>
      <c r="M3166" s="1634"/>
      <c r="N3166" s="1634"/>
      <c r="O3166" s="1630"/>
      <c r="P3166" s="1630"/>
      <c r="Q3166" s="1630"/>
      <c r="R3166" s="1631"/>
      <c r="S3166" s="1634"/>
      <c r="T3166" s="1634"/>
      <c r="U3166" s="1634"/>
      <c r="V3166" s="1634"/>
      <c r="W3166" s="1634"/>
      <c r="X3166" s="1634"/>
      <c r="Y3166" s="1634"/>
      <c r="Z3166" s="1634"/>
    </row>
    <row r="3167" spans="1:26">
      <c r="A3167" s="1623">
        <v>8</v>
      </c>
      <c r="B3167" s="2805"/>
      <c r="C3167" s="1631"/>
      <c r="E3167" s="1633"/>
      <c r="F3167" s="1628"/>
      <c r="G3167" s="1634"/>
      <c r="H3167" s="1634"/>
      <c r="I3167" s="1634"/>
      <c r="J3167" s="1634"/>
      <c r="K3167" s="1628"/>
      <c r="L3167" s="1634"/>
      <c r="M3167" s="1634"/>
      <c r="N3167" s="1634"/>
      <c r="O3167" s="1630"/>
      <c r="P3167" s="1630"/>
      <c r="Q3167" s="1630"/>
      <c r="R3167" s="1631"/>
      <c r="S3167" s="1634"/>
      <c r="T3167" s="1634"/>
      <c r="U3167" s="1634"/>
      <c r="V3167" s="1634"/>
      <c r="W3167" s="1634"/>
      <c r="X3167" s="1634"/>
      <c r="Y3167" s="1634"/>
      <c r="Z3167" s="1634"/>
    </row>
    <row r="3168" spans="1:26">
      <c r="A3168" s="1623">
        <v>8</v>
      </c>
      <c r="B3168" s="2805"/>
      <c r="C3168" s="1631"/>
      <c r="E3168" s="1633"/>
      <c r="F3168" s="1628"/>
      <c r="G3168" s="1634"/>
      <c r="H3168" s="1634"/>
      <c r="I3168" s="1634"/>
      <c r="J3168" s="1634"/>
      <c r="K3168" s="1628"/>
      <c r="L3168" s="1634"/>
      <c r="M3168" s="1634"/>
      <c r="N3168" s="1634"/>
      <c r="O3168" s="1630"/>
      <c r="P3168" s="1630"/>
      <c r="Q3168" s="1630"/>
      <c r="R3168" s="1631"/>
      <c r="S3168" s="1634"/>
      <c r="T3168" s="1634"/>
      <c r="U3168" s="1634"/>
      <c r="V3168" s="1634"/>
      <c r="W3168" s="1634"/>
      <c r="X3168" s="1634"/>
      <c r="Y3168" s="1634"/>
      <c r="Z3168" s="1634"/>
    </row>
    <row r="3169" spans="1:26">
      <c r="A3169" s="1623">
        <v>8</v>
      </c>
      <c r="B3169" s="2805"/>
      <c r="C3169" s="1631"/>
      <c r="E3169" s="1633"/>
      <c r="F3169" s="1628"/>
      <c r="G3169" s="1634"/>
      <c r="H3169" s="1634"/>
      <c r="I3169" s="1634"/>
      <c r="J3169" s="1634"/>
      <c r="K3169" s="1628"/>
      <c r="L3169" s="1634"/>
      <c r="M3169" s="1634"/>
      <c r="N3169" s="1634"/>
      <c r="O3169" s="1630"/>
      <c r="P3169" s="1630"/>
      <c r="Q3169" s="1630"/>
      <c r="R3169" s="1631"/>
      <c r="S3169" s="1634"/>
      <c r="T3169" s="1634"/>
      <c r="U3169" s="1634"/>
      <c r="V3169" s="1634"/>
      <c r="W3169" s="1634"/>
      <c r="X3169" s="1634"/>
      <c r="Y3169" s="1634"/>
      <c r="Z3169" s="1634"/>
    </row>
    <row r="3170" spans="1:26">
      <c r="A3170" s="1623">
        <v>8</v>
      </c>
      <c r="B3170" s="2805"/>
      <c r="C3170" s="1631"/>
      <c r="E3170" s="1633"/>
      <c r="F3170" s="1628"/>
      <c r="G3170" s="1634"/>
      <c r="H3170" s="1634"/>
      <c r="I3170" s="1634"/>
      <c r="J3170" s="1634"/>
      <c r="K3170" s="1628"/>
      <c r="L3170" s="1634"/>
      <c r="M3170" s="1634"/>
      <c r="N3170" s="1634"/>
      <c r="O3170" s="1630"/>
      <c r="P3170" s="1630"/>
      <c r="Q3170" s="1630"/>
      <c r="R3170" s="1631"/>
      <c r="S3170" s="1634"/>
      <c r="T3170" s="1634"/>
      <c r="U3170" s="1634"/>
      <c r="V3170" s="1634"/>
      <c r="W3170" s="1634"/>
      <c r="X3170" s="1634"/>
      <c r="Y3170" s="1634"/>
      <c r="Z3170" s="1634"/>
    </row>
    <row r="3171" spans="1:26">
      <c r="A3171" s="1623">
        <v>8</v>
      </c>
      <c r="B3171" s="2805"/>
      <c r="C3171" s="1631"/>
      <c r="E3171" s="1633"/>
      <c r="F3171" s="1628"/>
      <c r="G3171" s="1634"/>
      <c r="H3171" s="1634"/>
      <c r="I3171" s="1634"/>
      <c r="J3171" s="1634"/>
      <c r="K3171" s="1628"/>
      <c r="L3171" s="1634"/>
      <c r="M3171" s="1634"/>
      <c r="N3171" s="1634"/>
      <c r="O3171" s="1630"/>
      <c r="P3171" s="1630"/>
      <c r="Q3171" s="1630"/>
      <c r="R3171" s="1631"/>
      <c r="S3171" s="1634"/>
      <c r="T3171" s="1634"/>
      <c r="U3171" s="1634"/>
      <c r="V3171" s="1634"/>
      <c r="W3171" s="1634"/>
      <c r="X3171" s="1634"/>
      <c r="Y3171" s="1634"/>
      <c r="Z3171" s="1634"/>
    </row>
    <row r="3172" spans="1:26">
      <c r="A3172" s="1623">
        <v>8</v>
      </c>
      <c r="B3172" s="2805"/>
      <c r="C3172" s="1631"/>
      <c r="E3172" s="1633"/>
      <c r="F3172" s="1628"/>
      <c r="G3172" s="1634"/>
      <c r="H3172" s="1634"/>
      <c r="I3172" s="1634"/>
      <c r="J3172" s="1634"/>
      <c r="K3172" s="1628"/>
      <c r="L3172" s="1634"/>
      <c r="M3172" s="1634"/>
      <c r="N3172" s="1634"/>
      <c r="O3172" s="1630"/>
      <c r="P3172" s="1630"/>
      <c r="Q3172" s="1630"/>
      <c r="R3172" s="1631"/>
      <c r="S3172" s="1634"/>
      <c r="T3172" s="1634"/>
      <c r="U3172" s="1634"/>
      <c r="V3172" s="1634"/>
      <c r="W3172" s="1634"/>
      <c r="X3172" s="1634"/>
      <c r="Y3172" s="1634"/>
      <c r="Z3172" s="1634"/>
    </row>
    <row r="3173" spans="1:26">
      <c r="A3173" s="1623">
        <v>8</v>
      </c>
      <c r="B3173" s="2805"/>
      <c r="C3173" s="1631"/>
      <c r="E3173" s="1633"/>
      <c r="F3173" s="1628"/>
      <c r="G3173" s="1634"/>
      <c r="H3173" s="1634"/>
      <c r="I3173" s="1634"/>
      <c r="J3173" s="1634"/>
      <c r="K3173" s="1628"/>
      <c r="L3173" s="1634"/>
      <c r="M3173" s="1634"/>
      <c r="N3173" s="1634"/>
      <c r="O3173" s="1630"/>
      <c r="P3173" s="1630"/>
      <c r="Q3173" s="1630"/>
      <c r="R3173" s="1631"/>
      <c r="S3173" s="1634"/>
      <c r="T3173" s="1634"/>
      <c r="U3173" s="1634"/>
      <c r="V3173" s="1634"/>
      <c r="W3173" s="1634"/>
      <c r="X3173" s="1634"/>
      <c r="Y3173" s="1634"/>
      <c r="Z3173" s="1634"/>
    </row>
    <row r="3174" spans="1:26">
      <c r="A3174" s="1623">
        <v>8</v>
      </c>
      <c r="B3174" s="2805"/>
      <c r="C3174" s="1631"/>
      <c r="E3174" s="1633"/>
      <c r="F3174" s="1628"/>
      <c r="G3174" s="1634"/>
      <c r="H3174" s="1634"/>
      <c r="I3174" s="1634"/>
      <c r="J3174" s="1634"/>
      <c r="K3174" s="1628"/>
      <c r="L3174" s="1634"/>
      <c r="M3174" s="1634"/>
      <c r="N3174" s="1634"/>
      <c r="O3174" s="1630"/>
      <c r="P3174" s="1630"/>
      <c r="Q3174" s="1630"/>
      <c r="R3174" s="1631"/>
      <c r="S3174" s="1634"/>
      <c r="T3174" s="1634"/>
      <c r="U3174" s="1634"/>
      <c r="V3174" s="1634"/>
      <c r="W3174" s="1634"/>
      <c r="X3174" s="1634"/>
      <c r="Y3174" s="1634"/>
      <c r="Z3174" s="1634"/>
    </row>
    <row r="3175" spans="1:26">
      <c r="A3175" s="1623">
        <v>8</v>
      </c>
      <c r="B3175" s="2805"/>
      <c r="C3175" s="1631"/>
      <c r="E3175" s="1633"/>
      <c r="F3175" s="1628"/>
      <c r="G3175" s="1634"/>
      <c r="H3175" s="1634"/>
      <c r="I3175" s="1634"/>
      <c r="J3175" s="1634"/>
      <c r="K3175" s="1628"/>
      <c r="L3175" s="1634"/>
      <c r="M3175" s="1634"/>
      <c r="N3175" s="1634"/>
      <c r="O3175" s="1630"/>
      <c r="P3175" s="1630"/>
      <c r="Q3175" s="1630"/>
      <c r="R3175" s="1631"/>
      <c r="S3175" s="1634"/>
      <c r="T3175" s="1634"/>
      <c r="U3175" s="1634"/>
      <c r="V3175" s="1634"/>
      <c r="W3175" s="1634"/>
      <c r="X3175" s="1634"/>
      <c r="Y3175" s="1634"/>
      <c r="Z3175" s="1634"/>
    </row>
    <row r="3176" spans="1:26">
      <c r="A3176" s="1623">
        <v>8</v>
      </c>
      <c r="B3176" s="2805"/>
      <c r="C3176" s="1631"/>
      <c r="E3176" s="1633"/>
      <c r="F3176" s="1628"/>
      <c r="G3176" s="1634"/>
      <c r="H3176" s="1634"/>
      <c r="I3176" s="1634"/>
      <c r="J3176" s="1634"/>
      <c r="K3176" s="1628"/>
      <c r="L3176" s="1634"/>
      <c r="M3176" s="1634"/>
      <c r="N3176" s="1634"/>
      <c r="O3176" s="1630"/>
      <c r="P3176" s="1630"/>
      <c r="Q3176" s="1630"/>
      <c r="R3176" s="1631"/>
      <c r="S3176" s="1634"/>
      <c r="T3176" s="1634"/>
      <c r="U3176" s="1634"/>
      <c r="V3176" s="1634"/>
      <c r="W3176" s="1634"/>
      <c r="X3176" s="1634"/>
      <c r="Y3176" s="1634"/>
      <c r="Z3176" s="1634"/>
    </row>
    <row r="3177" spans="1:26">
      <c r="A3177" s="1623">
        <v>8</v>
      </c>
      <c r="B3177" s="2805"/>
      <c r="C3177" s="1631"/>
      <c r="E3177" s="1633"/>
      <c r="F3177" s="1628"/>
      <c r="G3177" s="1634"/>
      <c r="H3177" s="1634"/>
      <c r="I3177" s="1634"/>
      <c r="J3177" s="1634"/>
      <c r="K3177" s="1628"/>
      <c r="L3177" s="1634"/>
      <c r="M3177" s="1634"/>
      <c r="N3177" s="1634"/>
      <c r="O3177" s="1630"/>
      <c r="P3177" s="1630"/>
      <c r="Q3177" s="1630"/>
      <c r="R3177" s="1631"/>
      <c r="S3177" s="1634"/>
      <c r="T3177" s="1634"/>
      <c r="U3177" s="1634"/>
      <c r="V3177" s="1634"/>
      <c r="W3177" s="1634"/>
      <c r="X3177" s="1634"/>
      <c r="Y3177" s="1634"/>
      <c r="Z3177" s="1634"/>
    </row>
    <row r="3178" spans="1:26">
      <c r="A3178" s="1623">
        <v>8</v>
      </c>
      <c r="B3178" s="2805"/>
      <c r="C3178" s="1631"/>
      <c r="E3178" s="1633"/>
      <c r="F3178" s="1628"/>
      <c r="G3178" s="1634"/>
      <c r="H3178" s="1634"/>
      <c r="I3178" s="1634"/>
      <c r="J3178" s="1634"/>
      <c r="K3178" s="1628"/>
      <c r="L3178" s="1634"/>
      <c r="M3178" s="1634"/>
      <c r="N3178" s="1634"/>
      <c r="O3178" s="1630"/>
      <c r="P3178" s="1630"/>
      <c r="Q3178" s="1630"/>
      <c r="R3178" s="1631"/>
      <c r="S3178" s="1634"/>
      <c r="T3178" s="1634"/>
      <c r="U3178" s="1634"/>
      <c r="V3178" s="1634"/>
      <c r="W3178" s="1634"/>
      <c r="X3178" s="1634"/>
      <c r="Y3178" s="1634"/>
      <c r="Z3178" s="1634"/>
    </row>
    <row r="3179" spans="1:26">
      <c r="A3179" s="1623">
        <v>8</v>
      </c>
      <c r="B3179" s="2805"/>
      <c r="C3179" s="1631"/>
      <c r="E3179" s="1633"/>
      <c r="F3179" s="1628"/>
      <c r="G3179" s="1634"/>
      <c r="H3179" s="1634"/>
      <c r="I3179" s="1634"/>
      <c r="J3179" s="1634"/>
      <c r="K3179" s="1628"/>
      <c r="L3179" s="1634"/>
      <c r="M3179" s="1634"/>
      <c r="N3179" s="1634"/>
      <c r="O3179" s="1630"/>
      <c r="P3179" s="1630"/>
      <c r="Q3179" s="1630"/>
      <c r="R3179" s="1631"/>
      <c r="S3179" s="1634"/>
      <c r="T3179" s="1634"/>
      <c r="U3179" s="1634"/>
      <c r="V3179" s="1634"/>
      <c r="W3179" s="1634"/>
      <c r="X3179" s="1634"/>
      <c r="Y3179" s="1634"/>
      <c r="Z3179" s="1634"/>
    </row>
    <row r="3180" spans="1:26">
      <c r="A3180" s="1623">
        <v>8</v>
      </c>
      <c r="B3180" s="2805"/>
      <c r="C3180" s="1631"/>
      <c r="E3180" s="1633"/>
      <c r="F3180" s="1628"/>
      <c r="G3180" s="1634"/>
      <c r="H3180" s="1634"/>
      <c r="I3180" s="1634"/>
      <c r="J3180" s="1634"/>
      <c r="K3180" s="1628"/>
      <c r="L3180" s="1634"/>
      <c r="M3180" s="1634"/>
      <c r="N3180" s="1634"/>
      <c r="O3180" s="1630"/>
      <c r="P3180" s="1630"/>
      <c r="Q3180" s="1630"/>
      <c r="R3180" s="1631"/>
      <c r="S3180" s="1634"/>
      <c r="T3180" s="1634"/>
      <c r="U3180" s="1634"/>
      <c r="V3180" s="1634"/>
      <c r="W3180" s="1634"/>
      <c r="X3180" s="1634"/>
      <c r="Y3180" s="1634"/>
      <c r="Z3180" s="1634"/>
    </row>
    <row r="3181" spans="1:26">
      <c r="A3181" s="1623">
        <v>8</v>
      </c>
      <c r="B3181" s="2805"/>
      <c r="C3181" s="1631"/>
      <c r="E3181" s="1633"/>
      <c r="F3181" s="1628"/>
      <c r="G3181" s="1634"/>
      <c r="H3181" s="1634"/>
      <c r="I3181" s="1634"/>
      <c r="J3181" s="1634"/>
      <c r="K3181" s="1628"/>
      <c r="L3181" s="1634"/>
      <c r="M3181" s="1634"/>
      <c r="N3181" s="1634"/>
      <c r="O3181" s="1630"/>
      <c r="P3181" s="1630"/>
      <c r="Q3181" s="1630"/>
      <c r="R3181" s="1631"/>
      <c r="S3181" s="1634"/>
      <c r="T3181" s="1634"/>
      <c r="U3181" s="1634"/>
      <c r="V3181" s="1634"/>
      <c r="W3181" s="1634"/>
      <c r="X3181" s="1634"/>
      <c r="Y3181" s="1634"/>
      <c r="Z3181" s="1634"/>
    </row>
    <row r="3182" spans="1:26">
      <c r="A3182" s="1623">
        <v>8</v>
      </c>
      <c r="B3182" s="2805"/>
      <c r="C3182" s="1631"/>
      <c r="E3182" s="1633"/>
      <c r="F3182" s="1628"/>
      <c r="G3182" s="1634"/>
      <c r="H3182" s="1634"/>
      <c r="I3182" s="1634"/>
      <c r="J3182" s="1634"/>
      <c r="K3182" s="1628"/>
      <c r="L3182" s="1634"/>
      <c r="M3182" s="1634"/>
      <c r="N3182" s="1634"/>
      <c r="O3182" s="1630"/>
      <c r="P3182" s="1630"/>
      <c r="Q3182" s="1630"/>
      <c r="R3182" s="1631"/>
      <c r="S3182" s="1634"/>
      <c r="T3182" s="1634"/>
      <c r="U3182" s="1634"/>
      <c r="V3182" s="1634"/>
      <c r="W3182" s="1634"/>
      <c r="X3182" s="1634"/>
      <c r="Y3182" s="1634"/>
      <c r="Z3182" s="1634"/>
    </row>
    <row r="3183" spans="1:26">
      <c r="A3183" s="1623">
        <v>8</v>
      </c>
      <c r="B3183" s="2805"/>
      <c r="C3183" s="1631"/>
      <c r="E3183" s="1633"/>
      <c r="F3183" s="1628"/>
      <c r="G3183" s="1634"/>
      <c r="H3183" s="1634"/>
      <c r="I3183" s="1634"/>
      <c r="J3183" s="1634"/>
      <c r="K3183" s="1628"/>
      <c r="L3183" s="1634"/>
      <c r="M3183" s="1634"/>
      <c r="N3183" s="1634"/>
      <c r="O3183" s="1630"/>
      <c r="P3183" s="1630"/>
      <c r="Q3183" s="1630"/>
      <c r="R3183" s="1631"/>
      <c r="S3183" s="1634"/>
      <c r="T3183" s="1634"/>
      <c r="U3183" s="1634"/>
      <c r="V3183" s="1634"/>
      <c r="W3183" s="1634"/>
      <c r="X3183" s="1634"/>
      <c r="Y3183" s="1634"/>
      <c r="Z3183" s="1634"/>
    </row>
    <row r="3184" spans="1:26">
      <c r="A3184" s="1623">
        <v>8</v>
      </c>
      <c r="B3184" s="2805"/>
      <c r="C3184" s="1631"/>
      <c r="E3184" s="1633"/>
      <c r="F3184" s="1628"/>
      <c r="G3184" s="1634"/>
      <c r="H3184" s="1634"/>
      <c r="I3184" s="1634"/>
      <c r="J3184" s="1634"/>
      <c r="K3184" s="1628"/>
      <c r="L3184" s="1634"/>
      <c r="M3184" s="1634"/>
      <c r="N3184" s="1634"/>
      <c r="O3184" s="1630"/>
      <c r="P3184" s="1630"/>
      <c r="Q3184" s="1630"/>
      <c r="R3184" s="1631"/>
      <c r="S3184" s="1634"/>
      <c r="T3184" s="1634"/>
      <c r="U3184" s="1634"/>
      <c r="V3184" s="1634"/>
      <c r="W3184" s="1634"/>
      <c r="X3184" s="1634"/>
      <c r="Y3184" s="1634"/>
      <c r="Z3184" s="1634"/>
    </row>
    <row r="3185" spans="1:26">
      <c r="A3185" s="1623">
        <v>8</v>
      </c>
      <c r="B3185" s="2805"/>
      <c r="C3185" s="1631"/>
      <c r="E3185" s="1633"/>
      <c r="F3185" s="1628"/>
      <c r="G3185" s="1634"/>
      <c r="H3185" s="1634"/>
      <c r="I3185" s="1634"/>
      <c r="J3185" s="1634"/>
      <c r="K3185" s="1628"/>
      <c r="L3185" s="1634"/>
      <c r="M3185" s="1634"/>
      <c r="N3185" s="1634"/>
      <c r="O3185" s="1630"/>
      <c r="P3185" s="1630"/>
      <c r="Q3185" s="1630"/>
      <c r="R3185" s="1631"/>
      <c r="S3185" s="1634"/>
      <c r="T3185" s="1634"/>
      <c r="U3185" s="1634"/>
      <c r="V3185" s="1634"/>
      <c r="W3185" s="1634"/>
      <c r="X3185" s="1634"/>
      <c r="Y3185" s="1634"/>
      <c r="Z3185" s="1634"/>
    </row>
    <row r="3186" spans="1:26">
      <c r="A3186" s="1623">
        <v>8</v>
      </c>
      <c r="B3186" s="2805"/>
      <c r="C3186" s="1631"/>
      <c r="E3186" s="1633"/>
      <c r="F3186" s="1628"/>
      <c r="G3186" s="1634"/>
      <c r="H3186" s="1634"/>
      <c r="I3186" s="1634"/>
      <c r="J3186" s="1634"/>
      <c r="K3186" s="1628"/>
      <c r="L3186" s="1634"/>
      <c r="M3186" s="1634"/>
      <c r="N3186" s="1634"/>
      <c r="O3186" s="1630"/>
      <c r="P3186" s="1630"/>
      <c r="Q3186" s="1630"/>
      <c r="R3186" s="1631"/>
      <c r="S3186" s="1634"/>
      <c r="T3186" s="1634"/>
      <c r="U3186" s="1634"/>
      <c r="V3186" s="1634"/>
      <c r="W3186" s="1634"/>
      <c r="X3186" s="1634"/>
      <c r="Y3186" s="1634"/>
      <c r="Z3186" s="1634"/>
    </row>
    <row r="3187" spans="1:26">
      <c r="A3187" s="1623">
        <v>8</v>
      </c>
      <c r="B3187" s="2805"/>
      <c r="C3187" s="1631"/>
      <c r="E3187" s="1633"/>
      <c r="F3187" s="1628"/>
      <c r="G3187" s="1634"/>
      <c r="H3187" s="1634"/>
      <c r="I3187" s="1634"/>
      <c r="J3187" s="1634"/>
      <c r="K3187" s="1628"/>
      <c r="L3187" s="1634"/>
      <c r="M3187" s="1634"/>
      <c r="N3187" s="1634"/>
      <c r="O3187" s="1630"/>
      <c r="P3187" s="1630"/>
      <c r="Q3187" s="1630"/>
      <c r="R3187" s="1631"/>
      <c r="S3187" s="1634"/>
      <c r="T3187" s="1634"/>
      <c r="U3187" s="1634"/>
      <c r="V3187" s="1634"/>
      <c r="W3187" s="1634"/>
      <c r="X3187" s="1634"/>
      <c r="Y3187" s="1634"/>
      <c r="Z3187" s="1634"/>
    </row>
    <row r="3188" spans="1:26">
      <c r="A3188" s="1623">
        <v>8</v>
      </c>
      <c r="B3188" s="2805"/>
      <c r="C3188" s="1631"/>
      <c r="E3188" s="1633"/>
      <c r="F3188" s="1628"/>
      <c r="G3188" s="1634"/>
      <c r="H3188" s="1634"/>
      <c r="I3188" s="1634"/>
      <c r="J3188" s="1634"/>
      <c r="K3188" s="1628"/>
      <c r="L3188" s="1634"/>
      <c r="M3188" s="1634"/>
      <c r="N3188" s="1634"/>
      <c r="O3188" s="1630"/>
      <c r="P3188" s="1630"/>
      <c r="Q3188" s="1630"/>
      <c r="R3188" s="1631"/>
      <c r="S3188" s="1634"/>
      <c r="T3188" s="1634"/>
      <c r="U3188" s="1634"/>
      <c r="V3188" s="1634"/>
      <c r="W3188" s="1634"/>
      <c r="X3188" s="1634"/>
      <c r="Y3188" s="1634"/>
      <c r="Z3188" s="1634"/>
    </row>
    <row r="3189" spans="1:26">
      <c r="A3189" s="1623">
        <v>8</v>
      </c>
      <c r="B3189" s="2805"/>
      <c r="C3189" s="1631"/>
      <c r="E3189" s="1633"/>
      <c r="F3189" s="1628"/>
      <c r="G3189" s="1634"/>
      <c r="H3189" s="1634"/>
      <c r="I3189" s="1634"/>
      <c r="J3189" s="1634"/>
      <c r="K3189" s="1628"/>
      <c r="L3189" s="1634"/>
      <c r="M3189" s="1634"/>
      <c r="N3189" s="1634"/>
      <c r="O3189" s="1630"/>
      <c r="P3189" s="1630"/>
      <c r="Q3189" s="1630"/>
      <c r="R3189" s="1631"/>
      <c r="S3189" s="1634"/>
      <c r="T3189" s="1634"/>
      <c r="U3189" s="1634"/>
      <c r="V3189" s="1634"/>
      <c r="W3189" s="1634"/>
      <c r="X3189" s="1634"/>
      <c r="Y3189" s="1634"/>
      <c r="Z3189" s="1634"/>
    </row>
    <row r="3190" spans="1:26">
      <c r="A3190" s="1623">
        <v>8</v>
      </c>
      <c r="B3190" s="2805"/>
      <c r="C3190" s="1631"/>
      <c r="E3190" s="1633"/>
      <c r="F3190" s="1628"/>
      <c r="G3190" s="1634"/>
      <c r="H3190" s="1634"/>
      <c r="I3190" s="1634"/>
      <c r="J3190" s="1634"/>
      <c r="K3190" s="1628"/>
      <c r="L3190" s="1634"/>
      <c r="M3190" s="1634"/>
      <c r="N3190" s="1634"/>
      <c r="O3190" s="1630"/>
      <c r="P3190" s="1630"/>
      <c r="Q3190" s="1630"/>
      <c r="R3190" s="1631"/>
      <c r="S3190" s="1634"/>
      <c r="T3190" s="1634"/>
      <c r="U3190" s="1634"/>
      <c r="V3190" s="1634"/>
      <c r="W3190" s="1634"/>
      <c r="X3190" s="1634"/>
      <c r="Y3190" s="1634"/>
      <c r="Z3190" s="1634"/>
    </row>
    <row r="3191" spans="1:26">
      <c r="A3191" s="1623">
        <v>8</v>
      </c>
      <c r="B3191" s="2805"/>
      <c r="C3191" s="1631"/>
      <c r="E3191" s="1633"/>
      <c r="F3191" s="1628"/>
      <c r="G3191" s="1634"/>
      <c r="H3191" s="1634"/>
      <c r="I3191" s="1634"/>
      <c r="J3191" s="1634"/>
      <c r="K3191" s="1628"/>
      <c r="L3191" s="1634"/>
      <c r="M3191" s="1634"/>
      <c r="N3191" s="1634"/>
      <c r="O3191" s="1630"/>
      <c r="P3191" s="1630"/>
      <c r="Q3191" s="1630"/>
      <c r="R3191" s="1631"/>
      <c r="S3191" s="1634"/>
      <c r="T3191" s="1634"/>
      <c r="U3191" s="1634"/>
      <c r="V3191" s="1634"/>
      <c r="W3191" s="1634"/>
      <c r="X3191" s="1634"/>
      <c r="Y3191" s="1634"/>
      <c r="Z3191" s="1634"/>
    </row>
    <row r="3192" spans="1:26">
      <c r="A3192" s="1623">
        <v>8</v>
      </c>
      <c r="B3192" s="2805"/>
      <c r="C3192" s="1631"/>
      <c r="E3192" s="1633"/>
      <c r="F3192" s="1628"/>
      <c r="G3192" s="1634"/>
      <c r="H3192" s="1634"/>
      <c r="I3192" s="1634"/>
      <c r="J3192" s="1634"/>
      <c r="K3192" s="1628"/>
      <c r="L3192" s="1634"/>
      <c r="M3192" s="1634"/>
      <c r="N3192" s="1634"/>
      <c r="O3192" s="1630"/>
      <c r="P3192" s="1630"/>
      <c r="Q3192" s="1630"/>
      <c r="R3192" s="1631"/>
      <c r="S3192" s="1634"/>
      <c r="T3192" s="1634"/>
      <c r="U3192" s="1634"/>
      <c r="V3192" s="1634"/>
      <c r="W3192" s="1634"/>
      <c r="X3192" s="1634"/>
      <c r="Y3192" s="1634"/>
      <c r="Z3192" s="1634"/>
    </row>
    <row r="3193" spans="1:26">
      <c r="A3193" s="1623">
        <v>8</v>
      </c>
      <c r="B3193" s="2805"/>
      <c r="C3193" s="1631"/>
      <c r="E3193" s="1633"/>
      <c r="F3193" s="1628"/>
      <c r="G3193" s="1634"/>
      <c r="H3193" s="1634"/>
      <c r="I3193" s="1634"/>
      <c r="J3193" s="1634"/>
      <c r="K3193" s="1628"/>
      <c r="L3193" s="1634"/>
      <c r="M3193" s="1634"/>
      <c r="N3193" s="1634"/>
      <c r="O3193" s="1630"/>
      <c r="P3193" s="1630"/>
      <c r="Q3193" s="1630"/>
      <c r="R3193" s="1631"/>
      <c r="S3193" s="1634"/>
      <c r="T3193" s="1634"/>
      <c r="U3193" s="1634"/>
      <c r="V3193" s="1634"/>
      <c r="W3193" s="1634"/>
      <c r="X3193" s="1634"/>
      <c r="Y3193" s="1634"/>
      <c r="Z3193" s="1634"/>
    </row>
    <row r="3194" spans="1:26">
      <c r="A3194" s="1623">
        <v>8</v>
      </c>
      <c r="B3194" s="2805"/>
      <c r="C3194" s="1631"/>
      <c r="E3194" s="1633"/>
      <c r="F3194" s="1628"/>
      <c r="G3194" s="1634"/>
      <c r="H3194" s="1634"/>
      <c r="I3194" s="1634"/>
      <c r="J3194" s="1634"/>
      <c r="K3194" s="1628"/>
      <c r="L3194" s="1634"/>
      <c r="M3194" s="1634"/>
      <c r="N3194" s="1634"/>
      <c r="O3194" s="1630"/>
      <c r="P3194" s="1630"/>
      <c r="Q3194" s="1630"/>
      <c r="R3194" s="1631"/>
      <c r="S3194" s="1634"/>
      <c r="T3194" s="1634"/>
      <c r="U3194" s="1634"/>
      <c r="V3194" s="1634"/>
      <c r="W3194" s="1634"/>
      <c r="X3194" s="1634"/>
      <c r="Y3194" s="1634"/>
      <c r="Z3194" s="1634"/>
    </row>
    <row r="3195" spans="1:26">
      <c r="A3195" s="1623">
        <v>8</v>
      </c>
      <c r="B3195" s="2805"/>
      <c r="C3195" s="1631"/>
      <c r="E3195" s="1633"/>
      <c r="F3195" s="1628"/>
      <c r="G3195" s="1634"/>
      <c r="H3195" s="1634"/>
      <c r="I3195" s="1634"/>
      <c r="J3195" s="1634"/>
      <c r="K3195" s="1628"/>
      <c r="L3195" s="1634"/>
      <c r="M3195" s="1634"/>
      <c r="N3195" s="1634"/>
      <c r="O3195" s="1630"/>
      <c r="P3195" s="1630"/>
      <c r="Q3195" s="1630"/>
      <c r="R3195" s="1631"/>
      <c r="S3195" s="1634"/>
      <c r="T3195" s="1634"/>
      <c r="U3195" s="1634"/>
      <c r="V3195" s="1634"/>
      <c r="W3195" s="1634"/>
      <c r="X3195" s="1634"/>
      <c r="Y3195" s="1634"/>
      <c r="Z3195" s="1634"/>
    </row>
    <row r="3196" spans="1:26">
      <c r="A3196" s="1623">
        <v>8</v>
      </c>
      <c r="B3196" s="2805"/>
      <c r="C3196" s="1631"/>
      <c r="E3196" s="1633"/>
      <c r="F3196" s="1628"/>
      <c r="G3196" s="1634"/>
      <c r="H3196" s="1634"/>
      <c r="I3196" s="1634"/>
      <c r="J3196" s="1634"/>
      <c r="K3196" s="1628"/>
      <c r="L3196" s="1634"/>
      <c r="M3196" s="1634"/>
      <c r="N3196" s="1634"/>
      <c r="O3196" s="1630"/>
      <c r="P3196" s="1630"/>
      <c r="Q3196" s="1630"/>
      <c r="R3196" s="1631"/>
      <c r="S3196" s="1634"/>
      <c r="T3196" s="1634"/>
      <c r="U3196" s="1634"/>
      <c r="V3196" s="1634"/>
      <c r="W3196" s="1634"/>
      <c r="X3196" s="1634"/>
      <c r="Y3196" s="1634"/>
      <c r="Z3196" s="1634"/>
    </row>
    <row r="3197" spans="1:26">
      <c r="A3197" s="1623">
        <v>8</v>
      </c>
      <c r="B3197" s="2805"/>
      <c r="C3197" s="1631"/>
      <c r="E3197" s="1633"/>
      <c r="F3197" s="1628"/>
      <c r="G3197" s="1634"/>
      <c r="H3197" s="1634"/>
      <c r="I3197" s="1634"/>
      <c r="J3197" s="1634"/>
      <c r="K3197" s="1628"/>
      <c r="L3197" s="1634"/>
      <c r="M3197" s="1634"/>
      <c r="N3197" s="1634"/>
      <c r="O3197" s="1630"/>
      <c r="P3197" s="1630"/>
      <c r="Q3197" s="1630"/>
      <c r="R3197" s="1631"/>
      <c r="S3197" s="1634"/>
      <c r="T3197" s="1634"/>
      <c r="U3197" s="1634"/>
      <c r="V3197" s="1634"/>
      <c r="W3197" s="1634"/>
      <c r="X3197" s="1634"/>
      <c r="Y3197" s="1634"/>
      <c r="Z3197" s="1634"/>
    </row>
    <row r="3198" spans="1:26">
      <c r="A3198" s="1623">
        <v>8</v>
      </c>
      <c r="B3198" s="2805"/>
      <c r="C3198" s="1631"/>
      <c r="E3198" s="1633"/>
      <c r="F3198" s="1628"/>
      <c r="G3198" s="1634"/>
      <c r="H3198" s="1634"/>
      <c r="I3198" s="1634"/>
      <c r="J3198" s="1634"/>
      <c r="K3198" s="1628"/>
      <c r="L3198" s="1634"/>
      <c r="M3198" s="1634"/>
      <c r="N3198" s="1634"/>
      <c r="O3198" s="1630"/>
      <c r="P3198" s="1630"/>
      <c r="Q3198" s="1630"/>
      <c r="R3198" s="1631"/>
      <c r="S3198" s="1634"/>
      <c r="T3198" s="1634"/>
      <c r="U3198" s="1634"/>
      <c r="V3198" s="1634"/>
      <c r="W3198" s="1634"/>
      <c r="X3198" s="1634"/>
      <c r="Y3198" s="1634"/>
      <c r="Z3198" s="1634"/>
    </row>
    <row r="3199" spans="1:26">
      <c r="A3199" s="1623">
        <v>8</v>
      </c>
      <c r="B3199" s="2805"/>
      <c r="C3199" s="1631"/>
      <c r="E3199" s="1633"/>
      <c r="F3199" s="1628"/>
      <c r="G3199" s="1634"/>
      <c r="H3199" s="1634"/>
      <c r="I3199" s="1634"/>
      <c r="J3199" s="1634"/>
      <c r="K3199" s="1628"/>
      <c r="L3199" s="1634"/>
      <c r="M3199" s="1634"/>
      <c r="N3199" s="1634"/>
      <c r="O3199" s="1630"/>
      <c r="P3199" s="1630"/>
      <c r="Q3199" s="1630"/>
      <c r="R3199" s="1631"/>
      <c r="S3199" s="1634"/>
      <c r="T3199" s="1634"/>
      <c r="U3199" s="1634"/>
      <c r="V3199" s="1634"/>
      <c r="W3199" s="1634"/>
      <c r="X3199" s="1634"/>
      <c r="Y3199" s="1634"/>
      <c r="Z3199" s="1634"/>
    </row>
    <row r="3200" spans="1:26">
      <c r="A3200" s="1623">
        <v>8</v>
      </c>
      <c r="B3200" s="2805"/>
      <c r="C3200" s="1631"/>
      <c r="E3200" s="1633"/>
      <c r="F3200" s="1628"/>
      <c r="G3200" s="1634"/>
      <c r="H3200" s="1634"/>
      <c r="I3200" s="1634"/>
      <c r="J3200" s="1634"/>
      <c r="K3200" s="1628"/>
      <c r="L3200" s="1634"/>
      <c r="M3200" s="1634"/>
      <c r="N3200" s="1634"/>
      <c r="O3200" s="1630"/>
      <c r="P3200" s="1630"/>
      <c r="Q3200" s="1630"/>
      <c r="R3200" s="1631"/>
      <c r="S3200" s="1634"/>
      <c r="T3200" s="1634"/>
      <c r="U3200" s="1634"/>
      <c r="V3200" s="1634"/>
      <c r="W3200" s="1634"/>
      <c r="X3200" s="1634"/>
      <c r="Y3200" s="1634"/>
      <c r="Z3200" s="1634"/>
    </row>
    <row r="3201" spans="1:26">
      <c r="A3201" s="1623">
        <v>8</v>
      </c>
      <c r="B3201" s="2805"/>
      <c r="C3201" s="1631"/>
      <c r="E3201" s="1633"/>
      <c r="F3201" s="1628"/>
      <c r="G3201" s="1634"/>
      <c r="H3201" s="1634"/>
      <c r="I3201" s="1634"/>
      <c r="J3201" s="1634"/>
      <c r="K3201" s="1628"/>
      <c r="L3201" s="1634"/>
      <c r="M3201" s="1634"/>
      <c r="N3201" s="1634"/>
      <c r="O3201" s="1630"/>
      <c r="P3201" s="1630"/>
      <c r="Q3201" s="1630"/>
      <c r="R3201" s="1631"/>
      <c r="S3201" s="1634"/>
      <c r="T3201" s="1634"/>
      <c r="U3201" s="1634"/>
      <c r="V3201" s="1634"/>
      <c r="W3201" s="1634"/>
      <c r="X3201" s="1634"/>
      <c r="Y3201" s="1634"/>
      <c r="Z3201" s="1634"/>
    </row>
    <row r="3202" spans="1:26">
      <c r="A3202" s="1623">
        <v>8</v>
      </c>
      <c r="B3202" s="1692"/>
      <c r="C3202" s="1631"/>
      <c r="E3202" s="1633"/>
      <c r="F3202" s="1628"/>
      <c r="G3202" s="1634"/>
      <c r="H3202" s="1634"/>
      <c r="I3202" s="1634"/>
      <c r="J3202" s="1634"/>
      <c r="K3202" s="1628"/>
      <c r="L3202" s="1634"/>
      <c r="M3202" s="1634"/>
      <c r="N3202" s="1634"/>
      <c r="O3202" s="1630"/>
      <c r="P3202" s="1630"/>
      <c r="Q3202" s="1630"/>
      <c r="R3202" s="1631"/>
      <c r="S3202" s="1634"/>
      <c r="T3202" s="1634"/>
      <c r="U3202" s="1634"/>
      <c r="V3202" s="1634"/>
      <c r="W3202" s="1634"/>
      <c r="X3202" s="1634"/>
      <c r="Y3202" s="1634"/>
      <c r="Z3202" s="1634"/>
    </row>
    <row r="3203" spans="1:26">
      <c r="A3203" s="1623">
        <v>8</v>
      </c>
      <c r="B3203" s="1692"/>
      <c r="C3203" s="1631"/>
      <c r="E3203" s="1633"/>
      <c r="F3203" s="1628"/>
      <c r="G3203" s="1634"/>
      <c r="H3203" s="1634"/>
      <c r="I3203" s="1634"/>
      <c r="J3203" s="1634"/>
      <c r="K3203" s="1628"/>
      <c r="L3203" s="1634"/>
      <c r="M3203" s="1634"/>
      <c r="N3203" s="1634"/>
      <c r="O3203" s="1630"/>
      <c r="P3203" s="1630"/>
      <c r="Q3203" s="1630"/>
      <c r="R3203" s="1631"/>
      <c r="S3203" s="1634"/>
      <c r="T3203" s="1634"/>
      <c r="U3203" s="1634"/>
      <c r="V3203" s="1634"/>
      <c r="W3203" s="1634"/>
      <c r="X3203" s="1634"/>
      <c r="Y3203" s="1634"/>
      <c r="Z3203" s="1634"/>
    </row>
    <row r="3204" spans="1:26">
      <c r="A3204" s="1623">
        <v>8</v>
      </c>
      <c r="B3204" s="1692"/>
      <c r="C3204" s="1631"/>
      <c r="E3204" s="1633"/>
      <c r="F3204" s="1628"/>
      <c r="G3204" s="1634"/>
      <c r="H3204" s="1634"/>
      <c r="I3204" s="1634"/>
      <c r="J3204" s="1634"/>
      <c r="K3204" s="1628"/>
      <c r="L3204" s="1634"/>
      <c r="M3204" s="1634"/>
      <c r="N3204" s="1634"/>
      <c r="O3204" s="1630"/>
      <c r="P3204" s="1630"/>
      <c r="Q3204" s="1630"/>
      <c r="R3204" s="1631"/>
      <c r="S3204" s="1634"/>
      <c r="T3204" s="1634"/>
      <c r="U3204" s="1634"/>
      <c r="V3204" s="1634"/>
      <c r="W3204" s="1634"/>
      <c r="X3204" s="1634"/>
      <c r="Y3204" s="1634"/>
      <c r="Z3204" s="1634"/>
    </row>
    <row r="3205" spans="1:26">
      <c r="A3205" s="1623">
        <v>8</v>
      </c>
      <c r="B3205" s="1692"/>
      <c r="C3205" s="1631"/>
      <c r="E3205" s="1633"/>
      <c r="F3205" s="1628"/>
      <c r="G3205" s="1634"/>
      <c r="H3205" s="1634"/>
      <c r="I3205" s="1634"/>
      <c r="J3205" s="1634"/>
      <c r="K3205" s="1628"/>
      <c r="L3205" s="1634"/>
      <c r="M3205" s="1634"/>
      <c r="N3205" s="1634"/>
      <c r="O3205" s="1630"/>
      <c r="P3205" s="1630"/>
      <c r="Q3205" s="1630"/>
      <c r="R3205" s="1631"/>
      <c r="S3205" s="1634"/>
      <c r="T3205" s="1634"/>
      <c r="U3205" s="1634"/>
      <c r="V3205" s="1634"/>
      <c r="W3205" s="1634"/>
      <c r="X3205" s="1634"/>
      <c r="Y3205" s="1634"/>
      <c r="Z3205" s="1634"/>
    </row>
    <row r="3206" spans="1:26">
      <c r="A3206" s="1623">
        <v>8</v>
      </c>
      <c r="B3206" s="1692"/>
      <c r="C3206" s="1631"/>
      <c r="E3206" s="1633"/>
      <c r="F3206" s="1628"/>
      <c r="G3206" s="1634"/>
      <c r="H3206" s="1634"/>
      <c r="I3206" s="1634"/>
      <c r="J3206" s="1634"/>
      <c r="K3206" s="1628"/>
      <c r="L3206" s="1634"/>
      <c r="M3206" s="1634"/>
      <c r="N3206" s="1634"/>
      <c r="O3206" s="1630"/>
      <c r="P3206" s="1630"/>
      <c r="Q3206" s="1630"/>
      <c r="R3206" s="1631"/>
      <c r="S3206" s="1634"/>
      <c r="T3206" s="1634"/>
      <c r="U3206" s="1634"/>
      <c r="V3206" s="1634"/>
      <c r="W3206" s="1634"/>
      <c r="X3206" s="1634"/>
      <c r="Y3206" s="1634"/>
      <c r="Z3206" s="1634"/>
    </row>
    <row r="3207" spans="1:26">
      <c r="A3207" s="1623">
        <v>8</v>
      </c>
      <c r="B3207" s="1692"/>
      <c r="C3207" s="1631"/>
      <c r="E3207" s="1633"/>
      <c r="F3207" s="1628"/>
      <c r="G3207" s="1634"/>
      <c r="H3207" s="1634"/>
      <c r="I3207" s="1634"/>
      <c r="J3207" s="1634"/>
      <c r="K3207" s="1628"/>
      <c r="L3207" s="1634"/>
      <c r="M3207" s="1634"/>
      <c r="N3207" s="1634"/>
      <c r="O3207" s="1630"/>
      <c r="P3207" s="1630"/>
      <c r="Q3207" s="1630"/>
      <c r="R3207" s="1631"/>
      <c r="S3207" s="1634"/>
      <c r="T3207" s="1634"/>
      <c r="U3207" s="1634"/>
      <c r="V3207" s="1634"/>
      <c r="W3207" s="1634"/>
      <c r="X3207" s="1634"/>
      <c r="Y3207" s="1634"/>
      <c r="Z3207" s="1634"/>
    </row>
    <row r="3208" spans="1:26">
      <c r="A3208" s="1623">
        <v>8</v>
      </c>
      <c r="B3208" s="1692"/>
      <c r="C3208" s="1631"/>
      <c r="E3208" s="1633"/>
      <c r="F3208" s="1628"/>
      <c r="G3208" s="1634"/>
      <c r="H3208" s="1634"/>
      <c r="I3208" s="1634"/>
      <c r="J3208" s="1634"/>
      <c r="K3208" s="1628"/>
      <c r="L3208" s="1634"/>
      <c r="M3208" s="1634"/>
      <c r="N3208" s="1634"/>
      <c r="O3208" s="1630"/>
      <c r="P3208" s="1630"/>
      <c r="Q3208" s="1630"/>
      <c r="R3208" s="1631"/>
      <c r="S3208" s="1634"/>
      <c r="T3208" s="1634"/>
      <c r="U3208" s="1634"/>
      <c r="V3208" s="1634"/>
      <c r="W3208" s="1634"/>
      <c r="X3208" s="1634"/>
      <c r="Y3208" s="1634"/>
      <c r="Z3208" s="1634"/>
    </row>
    <row r="3209" spans="1:26">
      <c r="A3209" s="1623">
        <v>8</v>
      </c>
      <c r="B3209" s="1692"/>
      <c r="C3209" s="1631"/>
      <c r="E3209" s="1633"/>
      <c r="F3209" s="1628"/>
      <c r="G3209" s="1634"/>
      <c r="H3209" s="1634"/>
      <c r="I3209" s="1634"/>
      <c r="J3209" s="1634"/>
      <c r="K3209" s="1628"/>
      <c r="L3209" s="1634"/>
      <c r="M3209" s="1634"/>
      <c r="N3209" s="1634"/>
      <c r="O3209" s="1630"/>
      <c r="P3209" s="1630"/>
      <c r="Q3209" s="1630"/>
      <c r="R3209" s="1631"/>
      <c r="S3209" s="1634"/>
      <c r="T3209" s="1634"/>
      <c r="U3209" s="1634"/>
      <c r="V3209" s="1634"/>
      <c r="W3209" s="1634"/>
      <c r="X3209" s="1634"/>
      <c r="Y3209" s="1634"/>
      <c r="Z3209" s="1634"/>
    </row>
    <row r="3210" spans="1:26">
      <c r="A3210" s="1623">
        <v>8</v>
      </c>
      <c r="B3210" s="1692"/>
      <c r="C3210" s="1631"/>
      <c r="E3210" s="1633"/>
      <c r="F3210" s="1628"/>
      <c r="G3210" s="1634"/>
      <c r="H3210" s="1634"/>
      <c r="I3210" s="1634"/>
      <c r="J3210" s="1634"/>
      <c r="K3210" s="1628"/>
      <c r="L3210" s="1634"/>
      <c r="M3210" s="1634"/>
      <c r="N3210" s="1634"/>
      <c r="O3210" s="1630"/>
      <c r="P3210" s="1630"/>
      <c r="Q3210" s="1630"/>
      <c r="R3210" s="1631"/>
      <c r="S3210" s="1634"/>
      <c r="T3210" s="1634"/>
      <c r="U3210" s="1634"/>
      <c r="V3210" s="1634"/>
      <c r="W3210" s="1634"/>
      <c r="X3210" s="1634"/>
      <c r="Y3210" s="1634"/>
      <c r="Z3210" s="1634"/>
    </row>
    <row r="3211" spans="1:26">
      <c r="A3211" s="1623">
        <v>8</v>
      </c>
      <c r="B3211" s="1692"/>
      <c r="C3211" s="1631"/>
      <c r="E3211" s="1633"/>
      <c r="F3211" s="1628"/>
      <c r="G3211" s="1634"/>
      <c r="H3211" s="1634"/>
      <c r="I3211" s="1634"/>
      <c r="J3211" s="1634"/>
      <c r="K3211" s="1628"/>
      <c r="L3211" s="1634"/>
      <c r="M3211" s="1634"/>
      <c r="N3211" s="1634"/>
      <c r="O3211" s="1630"/>
      <c r="P3211" s="1630"/>
      <c r="Q3211" s="1630"/>
      <c r="R3211" s="1631"/>
      <c r="S3211" s="1634"/>
      <c r="T3211" s="1634"/>
      <c r="U3211" s="1634"/>
      <c r="V3211" s="1634"/>
      <c r="W3211" s="1634"/>
      <c r="X3211" s="1634"/>
      <c r="Y3211" s="1634"/>
      <c r="Z3211" s="1634"/>
    </row>
    <row r="3212" spans="1:26">
      <c r="A3212" s="1623">
        <v>8</v>
      </c>
      <c r="B3212" s="1692"/>
      <c r="C3212" s="1631"/>
      <c r="E3212" s="1633"/>
      <c r="F3212" s="1628"/>
      <c r="G3212" s="1634"/>
      <c r="H3212" s="1634"/>
      <c r="I3212" s="1634"/>
      <c r="J3212" s="1634"/>
      <c r="K3212" s="1628"/>
      <c r="L3212" s="1634"/>
      <c r="M3212" s="1634"/>
      <c r="N3212" s="1634"/>
      <c r="O3212" s="1630"/>
      <c r="P3212" s="1630"/>
      <c r="Q3212" s="1630"/>
      <c r="R3212" s="1631"/>
      <c r="S3212" s="1634"/>
      <c r="T3212" s="1634"/>
      <c r="U3212" s="1634"/>
      <c r="V3212" s="1634"/>
      <c r="W3212" s="1634"/>
      <c r="X3212" s="1634"/>
      <c r="Y3212" s="1634"/>
      <c r="Z3212" s="1634"/>
    </row>
    <row r="3213" spans="1:26">
      <c r="A3213" s="1623">
        <v>8</v>
      </c>
      <c r="B3213" s="1692"/>
      <c r="C3213" s="1631"/>
      <c r="E3213" s="1633"/>
      <c r="F3213" s="1628"/>
      <c r="G3213" s="1634"/>
      <c r="H3213" s="1634"/>
      <c r="I3213" s="1634"/>
      <c r="J3213" s="1634"/>
      <c r="K3213" s="1628"/>
      <c r="L3213" s="1634"/>
      <c r="M3213" s="1634"/>
      <c r="N3213" s="1634"/>
      <c r="O3213" s="1630"/>
      <c r="P3213" s="1630"/>
      <c r="Q3213" s="1630"/>
      <c r="R3213" s="1631"/>
      <c r="S3213" s="1634"/>
      <c r="T3213" s="1634"/>
      <c r="U3213" s="1634"/>
      <c r="V3213" s="1634"/>
      <c r="W3213" s="1634"/>
      <c r="X3213" s="1634"/>
      <c r="Y3213" s="1634"/>
      <c r="Z3213" s="1634"/>
    </row>
    <row r="3214" spans="1:26">
      <c r="A3214" s="1623">
        <v>8</v>
      </c>
      <c r="B3214" s="1692"/>
      <c r="C3214" s="1631"/>
      <c r="E3214" s="1633"/>
      <c r="F3214" s="1628"/>
      <c r="G3214" s="1634"/>
      <c r="H3214" s="1634"/>
      <c r="I3214" s="1634"/>
      <c r="J3214" s="1634"/>
      <c r="K3214" s="1628"/>
      <c r="L3214" s="1634"/>
      <c r="M3214" s="1634"/>
      <c r="N3214" s="1634"/>
      <c r="O3214" s="1630"/>
      <c r="P3214" s="1630"/>
      <c r="Q3214" s="1630"/>
      <c r="R3214" s="1631"/>
      <c r="S3214" s="1634"/>
      <c r="T3214" s="1634"/>
      <c r="U3214" s="1634"/>
      <c r="V3214" s="1634"/>
      <c r="W3214" s="1634"/>
      <c r="X3214" s="1634"/>
      <c r="Y3214" s="1634"/>
      <c r="Z3214" s="1634"/>
    </row>
    <row r="3215" spans="1:26">
      <c r="A3215" s="1623">
        <v>8</v>
      </c>
      <c r="B3215" s="1692"/>
      <c r="C3215" s="1631"/>
      <c r="E3215" s="1633"/>
      <c r="F3215" s="1628"/>
      <c r="G3215" s="1634"/>
      <c r="H3215" s="1634"/>
      <c r="I3215" s="1634"/>
      <c r="J3215" s="1634"/>
      <c r="K3215" s="1628"/>
      <c r="L3215" s="1634"/>
      <c r="M3215" s="1634"/>
      <c r="N3215" s="1634"/>
      <c r="O3215" s="1630"/>
      <c r="P3215" s="1630"/>
      <c r="Q3215" s="1630"/>
      <c r="R3215" s="1631"/>
      <c r="S3215" s="1634"/>
      <c r="T3215" s="1634"/>
      <c r="U3215" s="1634"/>
      <c r="V3215" s="1634"/>
      <c r="W3215" s="1634"/>
      <c r="X3215" s="1634"/>
      <c r="Y3215" s="1634"/>
      <c r="Z3215" s="1634"/>
    </row>
    <row r="3216" spans="1:26">
      <c r="A3216" s="1623">
        <v>8</v>
      </c>
      <c r="B3216" s="1692"/>
      <c r="C3216" s="1631"/>
      <c r="E3216" s="1633"/>
      <c r="F3216" s="1628"/>
      <c r="G3216" s="1634"/>
      <c r="H3216" s="1634"/>
      <c r="I3216" s="1634"/>
      <c r="J3216" s="1634"/>
      <c r="K3216" s="1628"/>
      <c r="L3216" s="1634"/>
      <c r="M3216" s="1634"/>
      <c r="N3216" s="1634"/>
      <c r="O3216" s="1630"/>
      <c r="P3216" s="1630"/>
      <c r="Q3216" s="1630"/>
      <c r="R3216" s="1631"/>
      <c r="S3216" s="1634"/>
      <c r="T3216" s="1634"/>
      <c r="U3216" s="1634"/>
      <c r="V3216" s="1634"/>
      <c r="W3216" s="1634"/>
      <c r="X3216" s="1634"/>
      <c r="Y3216" s="1634"/>
      <c r="Z3216" s="1634"/>
    </row>
    <row r="3217" spans="1:26">
      <c r="A3217" s="1623">
        <v>8</v>
      </c>
      <c r="B3217" s="1692"/>
      <c r="C3217" s="1631"/>
      <c r="E3217" s="1633"/>
      <c r="F3217" s="1628"/>
      <c r="G3217" s="1634"/>
      <c r="H3217" s="1634"/>
      <c r="I3217" s="1634"/>
      <c r="J3217" s="1634"/>
      <c r="K3217" s="1628"/>
      <c r="L3217" s="1634"/>
      <c r="M3217" s="1634"/>
      <c r="N3217" s="1634"/>
      <c r="O3217" s="1630"/>
      <c r="P3217" s="1630"/>
      <c r="Q3217" s="1630"/>
      <c r="R3217" s="1631"/>
      <c r="S3217" s="1634"/>
      <c r="T3217" s="1634"/>
      <c r="U3217" s="1634"/>
      <c r="V3217" s="1634"/>
      <c r="W3217" s="1634"/>
      <c r="X3217" s="1634"/>
      <c r="Y3217" s="1634"/>
      <c r="Z3217" s="1634"/>
    </row>
    <row r="3218" spans="1:26">
      <c r="A3218" s="1623">
        <v>8</v>
      </c>
      <c r="B3218" s="1692"/>
      <c r="C3218" s="1631"/>
      <c r="E3218" s="1633"/>
      <c r="F3218" s="1628"/>
      <c r="G3218" s="1634"/>
      <c r="H3218" s="1634"/>
      <c r="I3218" s="1634"/>
      <c r="J3218" s="1634"/>
      <c r="K3218" s="1628"/>
      <c r="L3218" s="1634"/>
      <c r="M3218" s="1634"/>
      <c r="N3218" s="1634"/>
      <c r="O3218" s="1630"/>
      <c r="P3218" s="1630"/>
      <c r="Q3218" s="1630"/>
      <c r="R3218" s="1631"/>
      <c r="S3218" s="1634"/>
      <c r="T3218" s="1634"/>
      <c r="U3218" s="1634"/>
      <c r="V3218" s="1634"/>
      <c r="W3218" s="1634"/>
      <c r="X3218" s="1634"/>
      <c r="Y3218" s="1634"/>
      <c r="Z3218" s="1634"/>
    </row>
    <row r="3219" spans="1:26">
      <c r="A3219" s="1623">
        <v>8</v>
      </c>
      <c r="B3219" s="1692"/>
      <c r="C3219" s="1631"/>
      <c r="E3219" s="1633"/>
      <c r="F3219" s="1628"/>
      <c r="G3219" s="1634"/>
      <c r="H3219" s="1634"/>
      <c r="I3219" s="1634"/>
      <c r="J3219" s="1634"/>
      <c r="K3219" s="1628"/>
      <c r="L3219" s="1634"/>
      <c r="M3219" s="1634"/>
      <c r="N3219" s="1634"/>
      <c r="O3219" s="1630"/>
      <c r="P3219" s="1630"/>
      <c r="Q3219" s="1630"/>
      <c r="R3219" s="1631"/>
      <c r="S3219" s="1634"/>
      <c r="T3219" s="1634"/>
      <c r="U3219" s="1634"/>
      <c r="V3219" s="1634"/>
      <c r="W3219" s="1634"/>
      <c r="X3219" s="1634"/>
      <c r="Y3219" s="1634"/>
      <c r="Z3219" s="1634"/>
    </row>
    <row r="3220" spans="1:26">
      <c r="A3220" s="1623">
        <v>8</v>
      </c>
      <c r="B3220" s="1692"/>
      <c r="C3220" s="1631"/>
      <c r="E3220" s="1633"/>
      <c r="F3220" s="1628"/>
      <c r="G3220" s="1634"/>
      <c r="H3220" s="1634"/>
      <c r="I3220" s="1634"/>
      <c r="J3220" s="1634"/>
      <c r="K3220" s="1628"/>
      <c r="L3220" s="1634"/>
      <c r="M3220" s="1634"/>
      <c r="N3220" s="1634"/>
      <c r="O3220" s="1630"/>
      <c r="P3220" s="1630"/>
      <c r="Q3220" s="1630"/>
      <c r="R3220" s="1631"/>
      <c r="S3220" s="1634"/>
      <c r="T3220" s="1634"/>
      <c r="U3220" s="1634"/>
      <c r="V3220" s="1634"/>
      <c r="W3220" s="1634"/>
      <c r="X3220" s="1634"/>
      <c r="Y3220" s="1634"/>
      <c r="Z3220" s="1634"/>
    </row>
    <row r="3221" spans="1:26">
      <c r="A3221" s="1623">
        <v>8</v>
      </c>
      <c r="B3221" s="1692"/>
      <c r="C3221" s="1631"/>
      <c r="E3221" s="1633"/>
      <c r="F3221" s="1628"/>
      <c r="G3221" s="1634"/>
      <c r="H3221" s="1634"/>
      <c r="I3221" s="1634"/>
      <c r="J3221" s="1634"/>
      <c r="K3221" s="1628"/>
      <c r="L3221" s="1634"/>
      <c r="M3221" s="1634"/>
      <c r="N3221" s="1634"/>
      <c r="O3221" s="1630"/>
      <c r="P3221" s="1630"/>
      <c r="Q3221" s="1630"/>
      <c r="R3221" s="1631"/>
      <c r="S3221" s="1634"/>
      <c r="T3221" s="1634"/>
      <c r="U3221" s="1634"/>
      <c r="V3221" s="1634"/>
      <c r="W3221" s="1634"/>
      <c r="X3221" s="1634"/>
      <c r="Y3221" s="1634"/>
      <c r="Z3221" s="1634"/>
    </row>
    <row r="3222" spans="1:26">
      <c r="A3222" s="1623">
        <v>8</v>
      </c>
      <c r="B3222" s="1692"/>
      <c r="C3222" s="1631"/>
      <c r="E3222" s="1633"/>
      <c r="F3222" s="1628"/>
      <c r="G3222" s="1634"/>
      <c r="H3222" s="1634"/>
      <c r="I3222" s="1634"/>
      <c r="J3222" s="1634"/>
      <c r="K3222" s="1628"/>
      <c r="L3222" s="1634"/>
      <c r="M3222" s="1634"/>
      <c r="N3222" s="1634"/>
      <c r="O3222" s="1630"/>
      <c r="P3222" s="1630"/>
      <c r="Q3222" s="1630"/>
      <c r="R3222" s="1631"/>
      <c r="S3222" s="1634"/>
      <c r="T3222" s="1634"/>
      <c r="U3222" s="1634"/>
      <c r="V3222" s="1634"/>
      <c r="W3222" s="1634"/>
      <c r="X3222" s="1634"/>
      <c r="Y3222" s="1634"/>
      <c r="Z3222" s="1634"/>
    </row>
    <row r="3223" spans="1:26">
      <c r="A3223" s="1623">
        <v>8</v>
      </c>
      <c r="B3223" s="1692"/>
      <c r="C3223" s="1631"/>
      <c r="E3223" s="1633"/>
      <c r="F3223" s="1628"/>
      <c r="G3223" s="1634"/>
      <c r="H3223" s="1634"/>
      <c r="I3223" s="1634"/>
      <c r="J3223" s="1634"/>
      <c r="K3223" s="1628"/>
      <c r="L3223" s="1634"/>
      <c r="M3223" s="1634"/>
      <c r="N3223" s="1634"/>
      <c r="O3223" s="1630"/>
      <c r="P3223" s="1630"/>
      <c r="Q3223" s="1630"/>
      <c r="R3223" s="1631"/>
      <c r="S3223" s="1634"/>
      <c r="T3223" s="1634"/>
      <c r="U3223" s="1634"/>
      <c r="V3223" s="1634"/>
      <c r="W3223" s="1634"/>
      <c r="X3223" s="1634"/>
      <c r="Y3223" s="1634"/>
      <c r="Z3223" s="1634"/>
    </row>
    <row r="3224" spans="1:26">
      <c r="A3224" s="1623">
        <v>8</v>
      </c>
      <c r="B3224" s="1692"/>
      <c r="C3224" s="1631"/>
      <c r="E3224" s="1633"/>
      <c r="F3224" s="1628"/>
      <c r="G3224" s="1634"/>
      <c r="H3224" s="1634"/>
      <c r="I3224" s="1634"/>
      <c r="J3224" s="1634"/>
      <c r="K3224" s="1628"/>
      <c r="L3224" s="1634"/>
      <c r="M3224" s="1634"/>
      <c r="N3224" s="1634"/>
      <c r="O3224" s="1630"/>
      <c r="P3224" s="1630"/>
      <c r="Q3224" s="1630"/>
      <c r="R3224" s="1631"/>
      <c r="S3224" s="1634"/>
      <c r="T3224" s="1634"/>
      <c r="U3224" s="1634"/>
      <c r="V3224" s="1634"/>
      <c r="W3224" s="1634"/>
      <c r="X3224" s="1634"/>
      <c r="Y3224" s="1634"/>
      <c r="Z3224" s="1634"/>
    </row>
    <row r="3225" spans="1:26">
      <c r="A3225" s="1623">
        <v>8</v>
      </c>
      <c r="B3225" s="1692"/>
      <c r="C3225" s="1631"/>
      <c r="E3225" s="1633"/>
      <c r="F3225" s="1628"/>
      <c r="G3225" s="1634"/>
      <c r="H3225" s="1634"/>
      <c r="I3225" s="1634"/>
      <c r="J3225" s="1634"/>
      <c r="K3225" s="1628"/>
      <c r="L3225" s="1634"/>
      <c r="M3225" s="1634"/>
      <c r="N3225" s="1634"/>
      <c r="O3225" s="1630"/>
      <c r="P3225" s="1630"/>
      <c r="Q3225" s="1630"/>
      <c r="R3225" s="1631"/>
      <c r="S3225" s="1634"/>
      <c r="T3225" s="1634"/>
      <c r="U3225" s="1634"/>
      <c r="V3225" s="1634"/>
      <c r="W3225" s="1634"/>
      <c r="X3225" s="1634"/>
      <c r="Y3225" s="1634"/>
      <c r="Z3225" s="1634"/>
    </row>
    <row r="3226" spans="1:26">
      <c r="A3226" s="1623">
        <v>8</v>
      </c>
      <c r="B3226" s="1692"/>
      <c r="C3226" s="1631"/>
      <c r="E3226" s="1633"/>
      <c r="F3226" s="1628"/>
      <c r="G3226" s="1634"/>
      <c r="H3226" s="1634"/>
      <c r="I3226" s="1634"/>
      <c r="J3226" s="1634"/>
      <c r="K3226" s="1628"/>
      <c r="L3226" s="1634"/>
      <c r="M3226" s="1634"/>
      <c r="N3226" s="1634"/>
      <c r="O3226" s="1630"/>
      <c r="P3226" s="1630"/>
      <c r="Q3226" s="1630"/>
      <c r="R3226" s="1631"/>
      <c r="S3226" s="1634"/>
      <c r="T3226" s="1634"/>
      <c r="U3226" s="1634"/>
      <c r="V3226" s="1634"/>
      <c r="W3226" s="1634"/>
      <c r="X3226" s="1634"/>
      <c r="Y3226" s="1634"/>
      <c r="Z3226" s="1634"/>
    </row>
    <row r="3227" spans="1:26">
      <c r="A3227" s="1623">
        <v>8</v>
      </c>
      <c r="B3227" s="1692"/>
      <c r="C3227" s="1631"/>
      <c r="E3227" s="1633"/>
      <c r="F3227" s="1628"/>
      <c r="G3227" s="1634"/>
      <c r="H3227" s="1634"/>
      <c r="I3227" s="1634"/>
      <c r="J3227" s="1634"/>
      <c r="K3227" s="1628"/>
      <c r="L3227" s="1634"/>
      <c r="M3227" s="1634"/>
      <c r="N3227" s="1634"/>
      <c r="O3227" s="1630"/>
      <c r="P3227" s="1630"/>
      <c r="Q3227" s="1630"/>
      <c r="R3227" s="1631"/>
      <c r="S3227" s="1634"/>
      <c r="T3227" s="1634"/>
      <c r="U3227" s="1634"/>
      <c r="V3227" s="1634"/>
      <c r="W3227" s="1634"/>
      <c r="X3227" s="1634"/>
      <c r="Y3227" s="1634"/>
      <c r="Z3227" s="1634"/>
    </row>
    <row r="3228" spans="1:26">
      <c r="A3228" s="1623">
        <v>8</v>
      </c>
      <c r="B3228" s="1692"/>
      <c r="C3228" s="1631"/>
      <c r="E3228" s="1633"/>
      <c r="F3228" s="1628"/>
      <c r="G3228" s="1634"/>
      <c r="H3228" s="1634"/>
      <c r="I3228" s="1634"/>
      <c r="J3228" s="1634"/>
      <c r="K3228" s="1628"/>
      <c r="L3228" s="1634"/>
      <c r="M3228" s="1634"/>
      <c r="N3228" s="1634"/>
      <c r="O3228" s="1630"/>
      <c r="P3228" s="1630"/>
      <c r="Q3228" s="1630"/>
      <c r="R3228" s="1631"/>
      <c r="S3228" s="1634"/>
      <c r="T3228" s="1634"/>
      <c r="U3228" s="1634"/>
      <c r="V3228" s="1634"/>
      <c r="W3228" s="1634"/>
      <c r="X3228" s="1634"/>
      <c r="Y3228" s="1634"/>
      <c r="Z3228" s="1634"/>
    </row>
    <row r="3229" spans="1:26">
      <c r="A3229" s="1623">
        <v>8</v>
      </c>
      <c r="B3229" s="1692"/>
      <c r="C3229" s="1631"/>
      <c r="E3229" s="1633"/>
      <c r="F3229" s="1628"/>
      <c r="G3229" s="1634"/>
      <c r="H3229" s="1634"/>
      <c r="I3229" s="1634"/>
      <c r="J3229" s="1634"/>
      <c r="K3229" s="1628"/>
      <c r="L3229" s="1634"/>
      <c r="M3229" s="1634"/>
      <c r="N3229" s="1634"/>
      <c r="O3229" s="1630"/>
      <c r="P3229" s="1630"/>
      <c r="Q3229" s="1630"/>
      <c r="R3229" s="1631"/>
      <c r="S3229" s="1634"/>
      <c r="T3229" s="1634"/>
      <c r="U3229" s="1634"/>
      <c r="V3229" s="1634"/>
      <c r="W3229" s="1634"/>
      <c r="X3229" s="1634"/>
      <c r="Y3229" s="1634"/>
      <c r="Z3229" s="1634"/>
    </row>
    <row r="3230" spans="1:26">
      <c r="A3230" s="1623">
        <v>8</v>
      </c>
      <c r="B3230" s="1692"/>
      <c r="C3230" s="1631"/>
      <c r="E3230" s="1633"/>
      <c r="F3230" s="1628"/>
      <c r="G3230" s="1634"/>
      <c r="H3230" s="1634"/>
      <c r="I3230" s="1634"/>
      <c r="J3230" s="1634"/>
      <c r="K3230" s="1628"/>
      <c r="L3230" s="1634"/>
      <c r="M3230" s="1634"/>
      <c r="N3230" s="1634"/>
      <c r="O3230" s="1630"/>
      <c r="P3230" s="1630"/>
      <c r="Q3230" s="1630"/>
      <c r="R3230" s="1631"/>
      <c r="S3230" s="1634"/>
      <c r="T3230" s="1634"/>
      <c r="U3230" s="1634"/>
      <c r="V3230" s="1634"/>
      <c r="W3230" s="1634"/>
      <c r="X3230" s="1634"/>
      <c r="Y3230" s="1634"/>
      <c r="Z3230" s="1634"/>
    </row>
    <row r="3231" spans="1:26">
      <c r="A3231" s="1623">
        <v>8</v>
      </c>
      <c r="B3231" s="1692"/>
      <c r="C3231" s="1631"/>
      <c r="E3231" s="1633"/>
      <c r="F3231" s="1628"/>
      <c r="G3231" s="1634"/>
      <c r="H3231" s="1634"/>
      <c r="I3231" s="1634"/>
      <c r="J3231" s="1634"/>
      <c r="K3231" s="1628"/>
      <c r="L3231" s="1634"/>
      <c r="M3231" s="1634"/>
      <c r="N3231" s="1634"/>
      <c r="O3231" s="1630"/>
      <c r="P3231" s="1630"/>
      <c r="Q3231" s="1630"/>
      <c r="R3231" s="1631"/>
      <c r="S3231" s="1634"/>
      <c r="T3231" s="1634"/>
      <c r="U3231" s="1634"/>
      <c r="V3231" s="1634"/>
      <c r="W3231" s="1634"/>
      <c r="X3231" s="1634"/>
      <c r="Y3231" s="1634"/>
      <c r="Z3231" s="1634"/>
    </row>
    <row r="3232" spans="1:26">
      <c r="A3232" s="1623">
        <v>8</v>
      </c>
      <c r="B3232" s="1692"/>
      <c r="C3232" s="1631"/>
      <c r="E3232" s="1633"/>
      <c r="F3232" s="1628"/>
      <c r="G3232" s="1634"/>
      <c r="H3232" s="1634"/>
      <c r="I3232" s="1634"/>
      <c r="J3232" s="1634"/>
      <c r="K3232" s="1628"/>
      <c r="L3232" s="1634"/>
      <c r="M3232" s="1634"/>
      <c r="N3232" s="1634"/>
      <c r="O3232" s="1630"/>
      <c r="P3232" s="1630"/>
      <c r="Q3232" s="1630"/>
      <c r="R3232" s="1631"/>
      <c r="S3232" s="1634"/>
      <c r="T3232" s="1634"/>
      <c r="U3232" s="1634"/>
      <c r="V3232" s="1634"/>
      <c r="W3232" s="1634"/>
      <c r="X3232" s="1634"/>
      <c r="Y3232" s="1634"/>
      <c r="Z3232" s="1634"/>
    </row>
    <row r="3233" spans="1:26">
      <c r="A3233" s="1623">
        <v>8</v>
      </c>
      <c r="B3233" s="1692"/>
      <c r="C3233" s="1631"/>
      <c r="E3233" s="1633"/>
      <c r="F3233" s="1628"/>
      <c r="G3233" s="1634"/>
      <c r="H3233" s="1634"/>
      <c r="I3233" s="1634"/>
      <c r="J3233" s="1634"/>
      <c r="K3233" s="1628"/>
      <c r="L3233" s="1634"/>
      <c r="M3233" s="1634"/>
      <c r="N3233" s="1634"/>
      <c r="O3233" s="1630"/>
      <c r="P3233" s="1630"/>
      <c r="Q3233" s="1630"/>
      <c r="R3233" s="1631"/>
      <c r="S3233" s="1634"/>
      <c r="T3233" s="1634"/>
      <c r="U3233" s="1634"/>
      <c r="V3233" s="1634"/>
      <c r="W3233" s="1634"/>
      <c r="X3233" s="1634"/>
      <c r="Y3233" s="1634"/>
      <c r="Z3233" s="1634"/>
    </row>
    <row r="3234" spans="1:26">
      <c r="A3234" s="1623">
        <v>8</v>
      </c>
      <c r="B3234" s="1692"/>
      <c r="C3234" s="1631"/>
      <c r="E3234" s="1633"/>
      <c r="F3234" s="1628"/>
      <c r="G3234" s="1634"/>
      <c r="H3234" s="1634"/>
      <c r="I3234" s="1634"/>
      <c r="J3234" s="1634"/>
      <c r="K3234" s="1628"/>
      <c r="L3234" s="1634"/>
      <c r="M3234" s="1634"/>
      <c r="N3234" s="1634"/>
      <c r="O3234" s="1630"/>
      <c r="P3234" s="1630"/>
      <c r="Q3234" s="1630"/>
      <c r="R3234" s="1631"/>
      <c r="S3234" s="1634"/>
      <c r="T3234" s="1634"/>
      <c r="U3234" s="1634"/>
      <c r="V3234" s="1634"/>
      <c r="W3234" s="1634"/>
      <c r="X3234" s="1634"/>
      <c r="Y3234" s="1634"/>
      <c r="Z3234" s="1634"/>
    </row>
    <row r="3235" spans="1:26">
      <c r="A3235" s="1623">
        <v>8</v>
      </c>
      <c r="B3235" s="1692"/>
      <c r="C3235" s="1631"/>
      <c r="E3235" s="1633"/>
      <c r="F3235" s="1628"/>
      <c r="G3235" s="1634"/>
      <c r="H3235" s="1634"/>
      <c r="I3235" s="1634"/>
      <c r="J3235" s="1634"/>
      <c r="K3235" s="1628"/>
      <c r="L3235" s="1634"/>
      <c r="M3235" s="1634"/>
      <c r="N3235" s="1634"/>
      <c r="O3235" s="1630"/>
      <c r="P3235" s="1630"/>
      <c r="Q3235" s="1630"/>
      <c r="R3235" s="1631"/>
      <c r="S3235" s="1634"/>
      <c r="T3235" s="1634"/>
      <c r="U3235" s="1634"/>
      <c r="V3235" s="1634"/>
      <c r="W3235" s="1634"/>
      <c r="X3235" s="1634"/>
      <c r="Y3235" s="1634"/>
      <c r="Z3235" s="1634"/>
    </row>
    <row r="3236" spans="1:26">
      <c r="A3236" s="1623">
        <v>8</v>
      </c>
      <c r="B3236" s="1692"/>
      <c r="C3236" s="1631"/>
      <c r="E3236" s="1633"/>
      <c r="F3236" s="1628"/>
      <c r="G3236" s="1634"/>
      <c r="H3236" s="1634"/>
      <c r="I3236" s="1634"/>
      <c r="J3236" s="1634"/>
      <c r="K3236" s="1628"/>
      <c r="L3236" s="1634"/>
      <c r="M3236" s="1634"/>
      <c r="N3236" s="1634"/>
      <c r="O3236" s="1630"/>
      <c r="P3236" s="1630"/>
      <c r="Q3236" s="1630"/>
      <c r="R3236" s="1631"/>
      <c r="S3236" s="1634"/>
      <c r="T3236" s="1634"/>
      <c r="U3236" s="1634"/>
      <c r="V3236" s="1634"/>
      <c r="W3236" s="1634"/>
      <c r="X3236" s="1634"/>
      <c r="Y3236" s="1634"/>
      <c r="Z3236" s="1634"/>
    </row>
    <row r="3237" spans="1:26">
      <c r="A3237" s="1623">
        <v>8</v>
      </c>
      <c r="B3237" s="1692"/>
      <c r="C3237" s="1631"/>
      <c r="E3237" s="1633"/>
      <c r="F3237" s="1628"/>
      <c r="G3237" s="1634"/>
      <c r="H3237" s="1634"/>
      <c r="I3237" s="1634"/>
      <c r="J3237" s="1634"/>
      <c r="K3237" s="1628"/>
      <c r="L3237" s="1634"/>
      <c r="M3237" s="1634"/>
      <c r="N3237" s="1634"/>
      <c r="O3237" s="1630"/>
      <c r="P3237" s="1630"/>
      <c r="Q3237" s="1630"/>
      <c r="R3237" s="1631"/>
      <c r="S3237" s="1634"/>
      <c r="T3237" s="1634"/>
      <c r="U3237" s="1634"/>
      <c r="V3237" s="1634"/>
      <c r="W3237" s="1634"/>
      <c r="X3237" s="1634"/>
      <c r="Y3237" s="1634"/>
      <c r="Z3237" s="1634"/>
    </row>
    <row r="3238" spans="1:26">
      <c r="A3238" s="1623">
        <v>8</v>
      </c>
      <c r="B3238" s="1692"/>
      <c r="C3238" s="1631"/>
      <c r="E3238" s="1633"/>
      <c r="F3238" s="1628"/>
      <c r="G3238" s="1634"/>
      <c r="H3238" s="1634"/>
      <c r="I3238" s="1634"/>
      <c r="J3238" s="1634"/>
      <c r="K3238" s="1628"/>
      <c r="L3238" s="1634"/>
      <c r="M3238" s="1634"/>
      <c r="N3238" s="1634"/>
      <c r="O3238" s="1630"/>
      <c r="P3238" s="1630"/>
      <c r="Q3238" s="1630"/>
      <c r="R3238" s="1631"/>
      <c r="S3238" s="1634"/>
      <c r="T3238" s="1634"/>
      <c r="U3238" s="1634"/>
      <c r="V3238" s="1634"/>
      <c r="W3238" s="1634"/>
      <c r="X3238" s="1634"/>
      <c r="Y3238" s="1634"/>
      <c r="Z3238" s="1634"/>
    </row>
    <row r="3239" spans="1:26">
      <c r="A3239" s="1623">
        <v>8</v>
      </c>
      <c r="B3239" s="1692"/>
      <c r="C3239" s="1631"/>
      <c r="E3239" s="1633"/>
      <c r="F3239" s="1628"/>
      <c r="G3239" s="1634"/>
      <c r="H3239" s="1634"/>
      <c r="I3239" s="1634"/>
      <c r="J3239" s="1634"/>
      <c r="K3239" s="1628"/>
      <c r="L3239" s="1634"/>
      <c r="M3239" s="1634"/>
      <c r="N3239" s="1634"/>
      <c r="O3239" s="1630"/>
      <c r="P3239" s="1630"/>
      <c r="Q3239" s="1630"/>
      <c r="R3239" s="1631"/>
      <c r="S3239" s="1634"/>
      <c r="T3239" s="1634"/>
      <c r="U3239" s="1634"/>
      <c r="V3239" s="1634"/>
      <c r="W3239" s="1634"/>
      <c r="X3239" s="1634"/>
      <c r="Y3239" s="1634"/>
      <c r="Z3239" s="1634"/>
    </row>
    <row r="3240" spans="1:26">
      <c r="A3240" s="1623">
        <v>8</v>
      </c>
      <c r="B3240" s="1692"/>
      <c r="C3240" s="1631"/>
      <c r="E3240" s="1633"/>
      <c r="F3240" s="1628"/>
      <c r="G3240" s="1634"/>
      <c r="H3240" s="1634"/>
      <c r="I3240" s="1634"/>
      <c r="J3240" s="1634"/>
      <c r="K3240" s="1628"/>
      <c r="L3240" s="1634"/>
      <c r="M3240" s="1634"/>
      <c r="N3240" s="1634"/>
      <c r="O3240" s="1630"/>
      <c r="P3240" s="1630"/>
      <c r="Q3240" s="1630"/>
      <c r="R3240" s="1631"/>
      <c r="S3240" s="1634"/>
      <c r="T3240" s="1634"/>
      <c r="U3240" s="1634"/>
      <c r="V3240" s="1634"/>
      <c r="W3240" s="1634"/>
      <c r="X3240" s="1634"/>
      <c r="Y3240" s="1634"/>
      <c r="Z3240" s="1634"/>
    </row>
    <row r="3241" spans="1:26">
      <c r="A3241" s="1623">
        <v>8</v>
      </c>
      <c r="B3241" s="1692"/>
      <c r="C3241" s="1631"/>
      <c r="E3241" s="1633"/>
      <c r="F3241" s="1628"/>
      <c r="G3241" s="1634"/>
      <c r="H3241" s="1634"/>
      <c r="I3241" s="1634"/>
      <c r="J3241" s="1634"/>
      <c r="K3241" s="1628"/>
      <c r="L3241" s="1634"/>
      <c r="M3241" s="1634"/>
      <c r="N3241" s="1634"/>
      <c r="O3241" s="1630"/>
      <c r="P3241" s="1630"/>
      <c r="Q3241" s="1630"/>
      <c r="R3241" s="1631"/>
      <c r="S3241" s="1634"/>
      <c r="T3241" s="1634"/>
      <c r="U3241" s="1634"/>
      <c r="V3241" s="1634"/>
      <c r="W3241" s="1634"/>
      <c r="X3241" s="1634"/>
      <c r="Y3241" s="1634"/>
      <c r="Z3241" s="1634"/>
    </row>
    <row r="3242" spans="1:26">
      <c r="A3242" s="1623">
        <v>8</v>
      </c>
      <c r="B3242" s="1692"/>
      <c r="C3242" s="1631"/>
      <c r="E3242" s="1633"/>
      <c r="F3242" s="1628"/>
      <c r="G3242" s="1634"/>
      <c r="H3242" s="1634"/>
      <c r="I3242" s="1634"/>
      <c r="J3242" s="1634"/>
      <c r="K3242" s="1628"/>
      <c r="L3242" s="1634"/>
      <c r="M3242" s="1634"/>
      <c r="N3242" s="1634"/>
      <c r="O3242" s="1630"/>
      <c r="P3242" s="1630"/>
      <c r="Q3242" s="1630"/>
      <c r="R3242" s="1631"/>
      <c r="S3242" s="1634"/>
      <c r="T3242" s="1634"/>
      <c r="U3242" s="1634"/>
      <c r="V3242" s="1634"/>
      <c r="W3242" s="1634"/>
      <c r="X3242" s="1634"/>
      <c r="Y3242" s="1634"/>
      <c r="Z3242" s="1634"/>
    </row>
    <row r="3243" spans="1:26">
      <c r="A3243" s="1623">
        <v>8</v>
      </c>
      <c r="B3243" s="1692"/>
      <c r="C3243" s="1631"/>
      <c r="E3243" s="1633"/>
      <c r="F3243" s="1628"/>
      <c r="G3243" s="1634"/>
      <c r="H3243" s="1634"/>
      <c r="I3243" s="1634"/>
      <c r="J3243" s="1634"/>
      <c r="K3243" s="1628"/>
      <c r="L3243" s="1634"/>
      <c r="M3243" s="1634"/>
      <c r="N3243" s="1634"/>
      <c r="O3243" s="1630"/>
      <c r="P3243" s="1630"/>
      <c r="Q3243" s="1630"/>
      <c r="R3243" s="1631"/>
      <c r="S3243" s="1634"/>
      <c r="T3243" s="1634"/>
      <c r="U3243" s="1634"/>
      <c r="V3243" s="1634"/>
      <c r="W3243" s="1634"/>
      <c r="X3243" s="1634"/>
      <c r="Y3243" s="1634"/>
      <c r="Z3243" s="1634"/>
    </row>
    <row r="3244" spans="1:26">
      <c r="A3244" s="1623">
        <v>8</v>
      </c>
      <c r="B3244" s="1692"/>
      <c r="C3244" s="1631"/>
      <c r="E3244" s="1633"/>
      <c r="F3244" s="1628"/>
      <c r="G3244" s="1634"/>
      <c r="H3244" s="1634"/>
      <c r="I3244" s="1634"/>
      <c r="J3244" s="1634"/>
      <c r="K3244" s="1628"/>
      <c r="L3244" s="1634"/>
      <c r="M3244" s="1634"/>
      <c r="N3244" s="1634"/>
      <c r="O3244" s="1630"/>
      <c r="P3244" s="1630"/>
      <c r="Q3244" s="1630"/>
      <c r="R3244" s="1631"/>
      <c r="S3244" s="1634"/>
      <c r="T3244" s="1634"/>
      <c r="U3244" s="1634"/>
      <c r="V3244" s="1634"/>
      <c r="W3244" s="1634"/>
      <c r="X3244" s="1634"/>
      <c r="Y3244" s="1634"/>
      <c r="Z3244" s="1634"/>
    </row>
    <row r="3245" spans="1:26">
      <c r="A3245" s="1623">
        <v>8</v>
      </c>
      <c r="B3245" s="1692"/>
      <c r="C3245" s="1631"/>
      <c r="E3245" s="1633"/>
      <c r="F3245" s="1628"/>
      <c r="G3245" s="1634"/>
      <c r="H3245" s="1634"/>
      <c r="I3245" s="1634"/>
      <c r="J3245" s="1634"/>
      <c r="K3245" s="1628"/>
      <c r="L3245" s="1634"/>
      <c r="M3245" s="1634"/>
      <c r="N3245" s="1634"/>
      <c r="O3245" s="1630"/>
      <c r="P3245" s="1630"/>
      <c r="Q3245" s="1630"/>
      <c r="R3245" s="1631"/>
      <c r="S3245" s="1634"/>
      <c r="T3245" s="1634"/>
      <c r="U3245" s="1634"/>
      <c r="V3245" s="1634"/>
      <c r="W3245" s="1634"/>
      <c r="X3245" s="1634"/>
      <c r="Y3245" s="1634"/>
      <c r="Z3245" s="1634"/>
    </row>
    <row r="3246" spans="1:26">
      <c r="A3246" s="1623">
        <v>8</v>
      </c>
      <c r="B3246" s="1692"/>
      <c r="C3246" s="1631"/>
      <c r="E3246" s="1633"/>
      <c r="F3246" s="1628"/>
      <c r="G3246" s="1634"/>
      <c r="H3246" s="1634"/>
      <c r="I3246" s="1634"/>
      <c r="J3246" s="1634"/>
      <c r="K3246" s="1628"/>
      <c r="L3246" s="1634"/>
      <c r="M3246" s="1634"/>
      <c r="N3246" s="1634"/>
      <c r="O3246" s="1630"/>
      <c r="P3246" s="1630"/>
      <c r="Q3246" s="1630"/>
      <c r="R3246" s="1631"/>
      <c r="S3246" s="1634"/>
      <c r="T3246" s="1634"/>
      <c r="U3246" s="1634"/>
      <c r="V3246" s="1634"/>
      <c r="W3246" s="1634"/>
      <c r="X3246" s="1634"/>
      <c r="Y3246" s="1634"/>
      <c r="Z3246" s="1634"/>
    </row>
    <row r="3247" spans="1:26">
      <c r="A3247" s="1623">
        <v>8</v>
      </c>
      <c r="B3247" s="1692"/>
      <c r="C3247" s="1631"/>
      <c r="E3247" s="1633"/>
      <c r="F3247" s="1628"/>
      <c r="G3247" s="1634"/>
      <c r="H3247" s="1634"/>
      <c r="I3247" s="1634"/>
      <c r="J3247" s="1634"/>
      <c r="K3247" s="1628"/>
      <c r="L3247" s="1634"/>
      <c r="M3247" s="1634"/>
      <c r="N3247" s="1634"/>
      <c r="O3247" s="1630"/>
      <c r="P3247" s="1630"/>
      <c r="Q3247" s="1630"/>
      <c r="R3247" s="1631"/>
      <c r="S3247" s="1634"/>
      <c r="T3247" s="1634"/>
      <c r="U3247" s="1634"/>
      <c r="V3247" s="1634"/>
      <c r="W3247" s="1634"/>
      <c r="X3247" s="1634"/>
      <c r="Y3247" s="1634"/>
      <c r="Z3247" s="1634"/>
    </row>
    <row r="3248" spans="1:26">
      <c r="A3248" s="1623">
        <v>8</v>
      </c>
      <c r="B3248" s="1692"/>
      <c r="C3248" s="1631"/>
      <c r="E3248" s="1633"/>
      <c r="F3248" s="1628"/>
      <c r="G3248" s="1634"/>
      <c r="H3248" s="1634"/>
      <c r="I3248" s="1634"/>
      <c r="J3248" s="1634"/>
      <c r="K3248" s="1628"/>
      <c r="L3248" s="1634"/>
      <c r="M3248" s="1634"/>
      <c r="N3248" s="1634"/>
      <c r="O3248" s="1630"/>
      <c r="P3248" s="1630"/>
      <c r="Q3248" s="1630"/>
      <c r="R3248" s="1631"/>
      <c r="S3248" s="1634"/>
      <c r="T3248" s="1634"/>
      <c r="U3248" s="1634"/>
      <c r="V3248" s="1634"/>
      <c r="W3248" s="1634"/>
      <c r="X3248" s="1634"/>
      <c r="Y3248" s="1634"/>
      <c r="Z3248" s="1634"/>
    </row>
    <row r="3249" spans="1:26">
      <c r="A3249" s="1623">
        <v>8</v>
      </c>
      <c r="B3249" s="1692"/>
      <c r="C3249" s="1631"/>
      <c r="E3249" s="1633"/>
      <c r="F3249" s="1628"/>
      <c r="G3249" s="1634"/>
      <c r="H3249" s="1634"/>
      <c r="I3249" s="1634"/>
      <c r="J3249" s="1634"/>
      <c r="K3249" s="1628"/>
      <c r="L3249" s="1634"/>
      <c r="M3249" s="1634"/>
      <c r="N3249" s="1634"/>
      <c r="O3249" s="1630"/>
      <c r="P3249" s="1630"/>
      <c r="Q3249" s="1630"/>
      <c r="R3249" s="1631"/>
      <c r="S3249" s="1634"/>
      <c r="T3249" s="1634"/>
      <c r="U3249" s="1634"/>
      <c r="V3249" s="1634"/>
      <c r="W3249" s="1634"/>
      <c r="X3249" s="1634"/>
      <c r="Y3249" s="1634"/>
      <c r="Z3249" s="1634"/>
    </row>
    <row r="3250" spans="1:26">
      <c r="A3250" s="1623">
        <v>8</v>
      </c>
      <c r="B3250" s="1692"/>
      <c r="C3250" s="1631"/>
      <c r="E3250" s="1633"/>
      <c r="F3250" s="1628"/>
      <c r="G3250" s="1634"/>
      <c r="H3250" s="1634"/>
      <c r="I3250" s="1634"/>
      <c r="J3250" s="1634"/>
      <c r="K3250" s="1628"/>
      <c r="L3250" s="1634"/>
      <c r="M3250" s="1634"/>
      <c r="N3250" s="1634"/>
      <c r="O3250" s="1630"/>
      <c r="P3250" s="1630"/>
      <c r="Q3250" s="1630"/>
      <c r="R3250" s="1631"/>
      <c r="S3250" s="1634"/>
      <c r="T3250" s="1634"/>
      <c r="U3250" s="1634"/>
      <c r="V3250" s="1634"/>
      <c r="W3250" s="1634"/>
      <c r="X3250" s="1634"/>
      <c r="Y3250" s="1634"/>
      <c r="Z3250" s="1634"/>
    </row>
    <row r="3251" spans="1:26">
      <c r="A3251" s="1623">
        <v>8</v>
      </c>
      <c r="B3251" s="1692"/>
      <c r="C3251" s="1631"/>
      <c r="E3251" s="1633"/>
      <c r="F3251" s="1628"/>
      <c r="G3251" s="1634"/>
      <c r="H3251" s="1634"/>
      <c r="I3251" s="1634"/>
      <c r="J3251" s="1634"/>
      <c r="K3251" s="1628"/>
      <c r="L3251" s="1634"/>
      <c r="M3251" s="1634"/>
      <c r="N3251" s="1634"/>
      <c r="O3251" s="1630"/>
      <c r="P3251" s="1630"/>
      <c r="Q3251" s="1630"/>
      <c r="R3251" s="1631"/>
      <c r="S3251" s="1634"/>
      <c r="T3251" s="1634"/>
      <c r="U3251" s="1634"/>
      <c r="V3251" s="1634"/>
      <c r="W3251" s="1634"/>
      <c r="X3251" s="1634"/>
      <c r="Y3251" s="1634"/>
      <c r="Z3251" s="1634"/>
    </row>
    <row r="3252" spans="1:26">
      <c r="A3252" s="1623">
        <v>8</v>
      </c>
      <c r="B3252" s="1692"/>
      <c r="C3252" s="1631"/>
      <c r="E3252" s="1633"/>
      <c r="F3252" s="1628"/>
      <c r="G3252" s="1634"/>
      <c r="H3252" s="1634"/>
      <c r="I3252" s="1634"/>
      <c r="J3252" s="1634"/>
      <c r="K3252" s="1628"/>
      <c r="L3252" s="1634"/>
      <c r="M3252" s="1634"/>
      <c r="N3252" s="1634"/>
      <c r="O3252" s="1630"/>
      <c r="P3252" s="1630"/>
      <c r="Q3252" s="1630"/>
      <c r="R3252" s="1631"/>
      <c r="S3252" s="1634"/>
      <c r="T3252" s="1634"/>
      <c r="U3252" s="1634"/>
      <c r="V3252" s="1634"/>
      <c r="W3252" s="1634"/>
      <c r="X3252" s="1634"/>
      <c r="Y3252" s="1634"/>
      <c r="Z3252" s="1634"/>
    </row>
    <row r="3253" spans="1:26">
      <c r="A3253" s="1623">
        <v>8</v>
      </c>
      <c r="B3253" s="1692"/>
      <c r="C3253" s="1631"/>
      <c r="E3253" s="1633"/>
      <c r="F3253" s="1628"/>
      <c r="G3253" s="1634"/>
      <c r="H3253" s="1634"/>
      <c r="I3253" s="1634"/>
      <c r="J3253" s="1634"/>
      <c r="K3253" s="1628"/>
      <c r="L3253" s="1634"/>
      <c r="M3253" s="1634"/>
      <c r="N3253" s="1634"/>
      <c r="O3253" s="1630"/>
      <c r="P3253" s="1630"/>
      <c r="Q3253" s="1630"/>
      <c r="R3253" s="1631"/>
      <c r="S3253" s="1634"/>
      <c r="T3253" s="1634"/>
      <c r="U3253" s="1634"/>
      <c r="V3253" s="1634"/>
      <c r="W3253" s="1634"/>
      <c r="X3253" s="1634"/>
      <c r="Y3253" s="1634"/>
      <c r="Z3253" s="1634"/>
    </row>
    <row r="3254" spans="1:26">
      <c r="A3254" s="1623">
        <v>8</v>
      </c>
      <c r="B3254" s="1692"/>
      <c r="C3254" s="1631"/>
      <c r="E3254" s="1633"/>
      <c r="F3254" s="1628"/>
      <c r="G3254" s="1634"/>
      <c r="H3254" s="1634"/>
      <c r="I3254" s="1634"/>
      <c r="J3254" s="1634"/>
      <c r="K3254" s="1628"/>
      <c r="L3254" s="1634"/>
      <c r="M3254" s="1634"/>
      <c r="N3254" s="1634"/>
      <c r="O3254" s="1630"/>
      <c r="P3254" s="1630"/>
      <c r="Q3254" s="1630"/>
      <c r="R3254" s="1631"/>
      <c r="S3254" s="1634"/>
      <c r="T3254" s="1634"/>
      <c r="U3254" s="1634"/>
      <c r="V3254" s="1634"/>
      <c r="W3254" s="1634"/>
      <c r="X3254" s="1634"/>
      <c r="Y3254" s="1634"/>
      <c r="Z3254" s="1634"/>
    </row>
    <row r="3255" spans="1:26">
      <c r="A3255" s="1623">
        <v>8</v>
      </c>
      <c r="B3255" s="1692"/>
      <c r="C3255" s="1631"/>
      <c r="E3255" s="1633"/>
      <c r="F3255" s="1628"/>
      <c r="G3255" s="1634"/>
      <c r="H3255" s="1634"/>
      <c r="I3255" s="1634"/>
      <c r="J3255" s="1634"/>
      <c r="K3255" s="1628"/>
      <c r="L3255" s="1634"/>
      <c r="M3255" s="1634"/>
      <c r="N3255" s="1634"/>
      <c r="O3255" s="1630"/>
      <c r="P3255" s="1630"/>
      <c r="Q3255" s="1630"/>
      <c r="R3255" s="1631"/>
      <c r="S3255" s="1634"/>
      <c r="T3255" s="1634"/>
      <c r="U3255" s="1634"/>
      <c r="V3255" s="1634"/>
      <c r="W3255" s="1634"/>
      <c r="X3255" s="1634"/>
      <c r="Y3255" s="1634"/>
      <c r="Z3255" s="1634"/>
    </row>
    <row r="3256" spans="1:26">
      <c r="A3256" s="1623">
        <v>8</v>
      </c>
      <c r="B3256" s="1692"/>
      <c r="C3256" s="1631"/>
      <c r="E3256" s="1633"/>
      <c r="F3256" s="1628"/>
      <c r="G3256" s="1634"/>
      <c r="H3256" s="1634"/>
      <c r="I3256" s="1634"/>
      <c r="J3256" s="1634"/>
      <c r="K3256" s="1628"/>
      <c r="L3256" s="1634"/>
      <c r="M3256" s="1634"/>
      <c r="N3256" s="1634"/>
      <c r="O3256" s="1630"/>
      <c r="P3256" s="1630"/>
      <c r="Q3256" s="1630"/>
      <c r="R3256" s="1631"/>
      <c r="S3256" s="1634"/>
      <c r="T3256" s="1634"/>
      <c r="U3256" s="1634"/>
      <c r="V3256" s="1634"/>
      <c r="W3256" s="1634"/>
      <c r="X3256" s="1634"/>
      <c r="Y3256" s="1634"/>
      <c r="Z3256" s="1634"/>
    </row>
    <row r="3257" spans="1:26">
      <c r="A3257" s="1623">
        <v>8</v>
      </c>
      <c r="B3257" s="1692"/>
      <c r="C3257" s="1631"/>
      <c r="E3257" s="1633"/>
      <c r="F3257" s="1628"/>
      <c r="G3257" s="1634"/>
      <c r="H3257" s="1634"/>
      <c r="I3257" s="1634"/>
      <c r="J3257" s="1634"/>
      <c r="K3257" s="1628"/>
      <c r="L3257" s="1634"/>
      <c r="M3257" s="1634"/>
      <c r="N3257" s="1634"/>
      <c r="O3257" s="1630"/>
      <c r="P3257" s="1630"/>
      <c r="Q3257" s="1630"/>
      <c r="R3257" s="1631"/>
      <c r="S3257" s="1634"/>
      <c r="T3257" s="1634"/>
      <c r="U3257" s="1634"/>
      <c r="V3257" s="1634"/>
      <c r="W3257" s="1634"/>
      <c r="X3257" s="1634"/>
      <c r="Y3257" s="1634"/>
      <c r="Z3257" s="1634"/>
    </row>
    <row r="3258" spans="1:26">
      <c r="A3258" s="1623">
        <v>8</v>
      </c>
      <c r="B3258" s="1692"/>
      <c r="C3258" s="1631"/>
      <c r="E3258" s="1633"/>
      <c r="F3258" s="1628"/>
      <c r="G3258" s="1634"/>
      <c r="H3258" s="1634"/>
      <c r="I3258" s="1634"/>
      <c r="J3258" s="1634"/>
      <c r="K3258" s="1628"/>
      <c r="L3258" s="1634"/>
      <c r="M3258" s="1634"/>
      <c r="N3258" s="1634"/>
      <c r="O3258" s="1630"/>
      <c r="P3258" s="1630"/>
      <c r="Q3258" s="1630"/>
      <c r="R3258" s="1631"/>
      <c r="S3258" s="1634"/>
      <c r="T3258" s="1634"/>
      <c r="U3258" s="1634"/>
      <c r="V3258" s="1634"/>
      <c r="W3258" s="1634"/>
      <c r="X3258" s="1634"/>
      <c r="Y3258" s="1634"/>
      <c r="Z3258" s="1634"/>
    </row>
    <row r="3259" spans="1:26">
      <c r="A3259" s="1623">
        <v>8</v>
      </c>
      <c r="B3259" s="1692"/>
      <c r="C3259" s="1631"/>
      <c r="E3259" s="1633"/>
      <c r="F3259" s="1628"/>
      <c r="G3259" s="1634"/>
      <c r="H3259" s="1634"/>
      <c r="I3259" s="1634"/>
      <c r="J3259" s="1634"/>
      <c r="K3259" s="1628"/>
      <c r="L3259" s="1634"/>
      <c r="M3259" s="1634"/>
      <c r="N3259" s="1634"/>
      <c r="O3259" s="1630"/>
      <c r="P3259" s="1630"/>
      <c r="Q3259" s="1630"/>
      <c r="R3259" s="1631"/>
      <c r="S3259" s="1634"/>
      <c r="T3259" s="1634"/>
      <c r="U3259" s="1634"/>
      <c r="V3259" s="1634"/>
      <c r="W3259" s="1634"/>
      <c r="X3259" s="1634"/>
      <c r="Y3259" s="1634"/>
      <c r="Z3259" s="1634"/>
    </row>
    <row r="3260" spans="1:26">
      <c r="A3260" s="1623">
        <v>8</v>
      </c>
      <c r="B3260" s="1692"/>
      <c r="C3260" s="1631"/>
      <c r="E3260" s="1633"/>
      <c r="F3260" s="1628"/>
      <c r="G3260" s="1634"/>
      <c r="H3260" s="1634"/>
      <c r="I3260" s="1634"/>
      <c r="J3260" s="1634"/>
      <c r="K3260" s="1628"/>
      <c r="L3260" s="1634"/>
      <c r="M3260" s="1634"/>
      <c r="N3260" s="1634"/>
      <c r="O3260" s="1630"/>
      <c r="P3260" s="1630"/>
      <c r="Q3260" s="1630"/>
      <c r="R3260" s="1631"/>
      <c r="S3260" s="1634"/>
      <c r="T3260" s="1634"/>
      <c r="U3260" s="1634"/>
      <c r="V3260" s="1634"/>
      <c r="W3260" s="1634"/>
      <c r="X3260" s="1634"/>
      <c r="Y3260" s="1634"/>
      <c r="Z3260" s="1634"/>
    </row>
    <row r="3261" spans="1:26">
      <c r="A3261" s="1623">
        <v>8</v>
      </c>
      <c r="B3261" s="1692"/>
      <c r="C3261" s="1631"/>
      <c r="E3261" s="1633"/>
      <c r="F3261" s="1628"/>
      <c r="G3261" s="1634"/>
      <c r="H3261" s="1634"/>
      <c r="I3261" s="1634"/>
      <c r="J3261" s="1634"/>
      <c r="K3261" s="1628"/>
      <c r="L3261" s="1634"/>
      <c r="M3261" s="1634"/>
      <c r="N3261" s="1634"/>
      <c r="O3261" s="1630"/>
      <c r="P3261" s="1630"/>
      <c r="Q3261" s="1630"/>
      <c r="R3261" s="1631"/>
      <c r="S3261" s="1634"/>
      <c r="T3261" s="1634"/>
      <c r="U3261" s="1634"/>
      <c r="V3261" s="1634"/>
      <c r="W3261" s="1634"/>
      <c r="X3261" s="1634"/>
      <c r="Y3261" s="1634"/>
      <c r="Z3261" s="1634"/>
    </row>
    <row r="3262" spans="1:26">
      <c r="A3262" s="1623">
        <v>8</v>
      </c>
      <c r="B3262" s="1692"/>
      <c r="C3262" s="1631"/>
      <c r="E3262" s="1633"/>
      <c r="F3262" s="1628"/>
      <c r="G3262" s="1634"/>
      <c r="H3262" s="1634"/>
      <c r="I3262" s="1634"/>
      <c r="J3262" s="1634"/>
      <c r="K3262" s="1628"/>
      <c r="L3262" s="1634"/>
      <c r="M3262" s="1634"/>
      <c r="N3262" s="1634"/>
      <c r="O3262" s="1630"/>
      <c r="P3262" s="1630"/>
      <c r="Q3262" s="1630"/>
      <c r="R3262" s="1631"/>
      <c r="S3262" s="1634"/>
      <c r="T3262" s="1634"/>
      <c r="U3262" s="1634"/>
      <c r="V3262" s="1634"/>
      <c r="W3262" s="1634"/>
      <c r="X3262" s="1634"/>
      <c r="Y3262" s="1634"/>
      <c r="Z3262" s="1634"/>
    </row>
    <row r="3263" spans="1:26">
      <c r="A3263" s="1623">
        <v>8</v>
      </c>
      <c r="B3263" s="1692"/>
      <c r="C3263" s="1631"/>
      <c r="E3263" s="1633"/>
      <c r="F3263" s="1628"/>
      <c r="G3263" s="1634"/>
      <c r="H3263" s="1634"/>
      <c r="I3263" s="1634"/>
      <c r="J3263" s="1634"/>
      <c r="K3263" s="1628"/>
      <c r="L3263" s="1634"/>
      <c r="M3263" s="1634"/>
      <c r="N3263" s="1634"/>
      <c r="O3263" s="1630"/>
      <c r="P3263" s="1630"/>
      <c r="Q3263" s="1630"/>
      <c r="R3263" s="1631"/>
      <c r="S3263" s="1634"/>
      <c r="T3263" s="1634"/>
      <c r="U3263" s="1634"/>
      <c r="V3263" s="1634"/>
      <c r="W3263" s="1634"/>
      <c r="X3263" s="1634"/>
      <c r="Y3263" s="1634"/>
      <c r="Z3263" s="1634"/>
    </row>
    <row r="3264" spans="1:26">
      <c r="A3264" s="1623">
        <v>8</v>
      </c>
      <c r="B3264" s="1692"/>
      <c r="C3264" s="1631"/>
      <c r="E3264" s="1633"/>
      <c r="F3264" s="1628"/>
      <c r="G3264" s="1634"/>
      <c r="H3264" s="1634"/>
      <c r="I3264" s="1634"/>
      <c r="J3264" s="1634"/>
      <c r="K3264" s="1628"/>
      <c r="L3264" s="1634"/>
      <c r="M3264" s="1634"/>
      <c r="N3264" s="1634"/>
      <c r="O3264" s="1630"/>
      <c r="P3264" s="1630"/>
      <c r="Q3264" s="1630"/>
      <c r="R3264" s="1631"/>
      <c r="S3264" s="1634"/>
      <c r="T3264" s="1634"/>
      <c r="U3264" s="1634"/>
      <c r="V3264" s="1634"/>
      <c r="W3264" s="1634"/>
      <c r="X3264" s="1634"/>
      <c r="Y3264" s="1634"/>
      <c r="Z3264" s="1634"/>
    </row>
    <row r="3265" spans="1:26">
      <c r="A3265" s="1623">
        <v>8</v>
      </c>
      <c r="B3265" s="1692"/>
      <c r="C3265" s="1631"/>
      <c r="E3265" s="1633"/>
      <c r="F3265" s="1628"/>
      <c r="G3265" s="1634"/>
      <c r="H3265" s="1634"/>
      <c r="I3265" s="1634"/>
      <c r="J3265" s="1634"/>
      <c r="K3265" s="1628"/>
      <c r="L3265" s="1634"/>
      <c r="M3265" s="1634"/>
      <c r="N3265" s="1634"/>
      <c r="O3265" s="1630"/>
      <c r="P3265" s="1630"/>
      <c r="Q3265" s="1630"/>
      <c r="R3265" s="1631"/>
      <c r="S3265" s="1634"/>
      <c r="T3265" s="1634"/>
      <c r="U3265" s="1634"/>
      <c r="V3265" s="1634"/>
      <c r="W3265" s="1634"/>
      <c r="X3265" s="1634"/>
      <c r="Y3265" s="1634"/>
      <c r="Z3265" s="1634"/>
    </row>
    <row r="3266" spans="1:26">
      <c r="A3266" s="1623">
        <v>8</v>
      </c>
      <c r="B3266" s="1692"/>
      <c r="C3266" s="1631"/>
      <c r="E3266" s="1633"/>
      <c r="F3266" s="1628"/>
      <c r="G3266" s="1634"/>
      <c r="H3266" s="1634"/>
      <c r="I3266" s="1634"/>
      <c r="J3266" s="1634"/>
      <c r="K3266" s="1628"/>
      <c r="L3266" s="1634"/>
      <c r="M3266" s="1634"/>
      <c r="N3266" s="1634"/>
      <c r="O3266" s="1630"/>
      <c r="P3266" s="1630"/>
      <c r="Q3266" s="1630"/>
      <c r="R3266" s="1631"/>
      <c r="S3266" s="1634"/>
      <c r="T3266" s="1634"/>
      <c r="U3266" s="1634"/>
      <c r="V3266" s="1634"/>
      <c r="W3266" s="1634"/>
      <c r="X3266" s="1634"/>
      <c r="Y3266" s="1634"/>
      <c r="Z3266" s="1634"/>
    </row>
    <row r="3267" spans="1:26">
      <c r="A3267" s="1623">
        <v>8</v>
      </c>
      <c r="B3267" s="1692"/>
      <c r="C3267" s="1631"/>
      <c r="E3267" s="1633"/>
      <c r="F3267" s="1628"/>
      <c r="G3267" s="1634"/>
      <c r="H3267" s="1634"/>
      <c r="I3267" s="1634"/>
      <c r="J3267" s="1634"/>
      <c r="K3267" s="1628"/>
      <c r="L3267" s="1634"/>
      <c r="M3267" s="1634"/>
      <c r="N3267" s="1634"/>
      <c r="O3267" s="1630"/>
      <c r="P3267" s="1630"/>
      <c r="Q3267" s="1630"/>
      <c r="R3267" s="1631"/>
      <c r="S3267" s="1634"/>
      <c r="T3267" s="1634"/>
      <c r="U3267" s="1634"/>
      <c r="V3267" s="1634"/>
      <c r="W3267" s="1634"/>
      <c r="X3267" s="1634"/>
      <c r="Y3267" s="1634"/>
      <c r="Z3267" s="1634"/>
    </row>
    <row r="3268" spans="1:26">
      <c r="A3268" s="1623">
        <v>8</v>
      </c>
      <c r="B3268" s="1692"/>
      <c r="C3268" s="1631"/>
      <c r="E3268" s="1633"/>
      <c r="F3268" s="1628"/>
      <c r="G3268" s="1634"/>
      <c r="H3268" s="1634"/>
      <c r="I3268" s="1634"/>
      <c r="J3268" s="1634"/>
      <c r="K3268" s="1628"/>
      <c r="L3268" s="1634"/>
      <c r="M3268" s="1634"/>
      <c r="N3268" s="1634"/>
      <c r="O3268" s="1630"/>
      <c r="P3268" s="1630"/>
      <c r="Q3268" s="1630"/>
      <c r="R3268" s="1631"/>
      <c r="S3268" s="1634"/>
      <c r="T3268" s="1634"/>
      <c r="U3268" s="1634"/>
      <c r="V3268" s="1634"/>
      <c r="W3268" s="1634"/>
      <c r="X3268" s="1634"/>
      <c r="Y3268" s="1634"/>
      <c r="Z3268" s="1634"/>
    </row>
    <row r="3269" spans="1:26">
      <c r="A3269" s="1623">
        <v>8</v>
      </c>
      <c r="B3269" s="1692"/>
      <c r="C3269" s="1631"/>
      <c r="E3269" s="1633"/>
      <c r="F3269" s="1628"/>
      <c r="G3269" s="1634"/>
      <c r="H3269" s="1634"/>
      <c r="I3269" s="1634"/>
      <c r="J3269" s="1634"/>
      <c r="K3269" s="1628"/>
      <c r="L3269" s="1634"/>
      <c r="M3269" s="1634"/>
      <c r="N3269" s="1634"/>
      <c r="O3269" s="1630"/>
      <c r="P3269" s="1630"/>
      <c r="Q3269" s="1630"/>
      <c r="R3269" s="1631"/>
      <c r="S3269" s="1634"/>
      <c r="T3269" s="1634"/>
      <c r="U3269" s="1634"/>
      <c r="V3269" s="1634"/>
      <c r="W3269" s="1634"/>
      <c r="X3269" s="1634"/>
      <c r="Y3269" s="1634"/>
      <c r="Z3269" s="1634"/>
    </row>
    <row r="3270" spans="1:26">
      <c r="A3270" s="1623">
        <v>8</v>
      </c>
      <c r="B3270" s="1692"/>
      <c r="C3270" s="1631"/>
      <c r="E3270" s="1633"/>
      <c r="F3270" s="1628"/>
      <c r="G3270" s="1634"/>
      <c r="H3270" s="1634"/>
      <c r="I3270" s="1634"/>
      <c r="J3270" s="1634"/>
      <c r="K3270" s="1628"/>
      <c r="L3270" s="1634"/>
      <c r="M3270" s="1634"/>
      <c r="N3270" s="1634"/>
      <c r="O3270" s="1630"/>
      <c r="P3270" s="1630"/>
      <c r="Q3270" s="1630"/>
      <c r="R3270" s="1631"/>
      <c r="S3270" s="1634"/>
      <c r="T3270" s="1634"/>
      <c r="U3270" s="1634"/>
      <c r="V3270" s="1634"/>
      <c r="W3270" s="1634"/>
      <c r="X3270" s="1634"/>
      <c r="Y3270" s="1634"/>
      <c r="Z3270" s="1634"/>
    </row>
    <row r="3271" spans="1:26">
      <c r="A3271" s="1623">
        <v>8</v>
      </c>
      <c r="B3271" s="1692"/>
      <c r="C3271" s="1631"/>
      <c r="E3271" s="1633"/>
      <c r="F3271" s="1628"/>
      <c r="G3271" s="1634"/>
      <c r="H3271" s="1634"/>
      <c r="I3271" s="1634"/>
      <c r="J3271" s="1634"/>
      <c r="K3271" s="1628"/>
      <c r="L3271" s="1634"/>
      <c r="M3271" s="1634"/>
      <c r="N3271" s="1634"/>
      <c r="O3271" s="1630"/>
      <c r="P3271" s="1630"/>
      <c r="Q3271" s="1630"/>
      <c r="R3271" s="1631"/>
      <c r="S3271" s="1634"/>
      <c r="T3271" s="1634"/>
      <c r="U3271" s="1634"/>
      <c r="V3271" s="1634"/>
      <c r="W3271" s="1634"/>
      <c r="X3271" s="1634"/>
      <c r="Y3271" s="1634"/>
      <c r="Z3271" s="1634"/>
    </row>
    <row r="3272" spans="1:26">
      <c r="A3272" s="1623">
        <v>8</v>
      </c>
      <c r="B3272" s="1692"/>
      <c r="C3272" s="1631"/>
      <c r="E3272" s="1633"/>
      <c r="F3272" s="1628"/>
      <c r="G3272" s="1634"/>
      <c r="H3272" s="1634"/>
      <c r="I3272" s="1634"/>
      <c r="J3272" s="1634"/>
      <c r="K3272" s="1628"/>
      <c r="L3272" s="1634"/>
      <c r="M3272" s="1634"/>
      <c r="N3272" s="1634"/>
      <c r="O3272" s="1630"/>
      <c r="P3272" s="1630"/>
      <c r="Q3272" s="1630"/>
      <c r="R3272" s="1631"/>
      <c r="S3272" s="1634"/>
      <c r="T3272" s="1634"/>
      <c r="U3272" s="1634"/>
      <c r="V3272" s="1634"/>
      <c r="W3272" s="1634"/>
      <c r="X3272" s="1634"/>
      <c r="Y3272" s="1634"/>
      <c r="Z3272" s="1634"/>
    </row>
    <row r="3273" spans="1:26">
      <c r="A3273" s="1623">
        <v>8</v>
      </c>
      <c r="B3273" s="1692"/>
      <c r="C3273" s="1631"/>
      <c r="E3273" s="1633"/>
      <c r="F3273" s="1628"/>
      <c r="G3273" s="1634"/>
      <c r="H3273" s="1634"/>
      <c r="I3273" s="1634"/>
      <c r="J3273" s="1634"/>
      <c r="K3273" s="1628"/>
      <c r="L3273" s="1634"/>
      <c r="M3273" s="1634"/>
      <c r="N3273" s="1634"/>
      <c r="O3273" s="1630"/>
      <c r="P3273" s="1630"/>
      <c r="Q3273" s="1630"/>
      <c r="R3273" s="1631"/>
      <c r="S3273" s="1634"/>
      <c r="T3273" s="1634"/>
      <c r="U3273" s="1634"/>
      <c r="V3273" s="1634"/>
      <c r="W3273" s="1634"/>
      <c r="X3273" s="1634"/>
      <c r="Y3273" s="1634"/>
      <c r="Z3273" s="1634"/>
    </row>
    <row r="3274" spans="1:26">
      <c r="A3274" s="1623">
        <v>8</v>
      </c>
      <c r="B3274" s="1692"/>
      <c r="C3274" s="1631"/>
      <c r="E3274" s="1633"/>
      <c r="F3274" s="1628"/>
      <c r="G3274" s="1634"/>
      <c r="H3274" s="1634"/>
      <c r="I3274" s="1634"/>
      <c r="J3274" s="1634"/>
      <c r="K3274" s="1628"/>
      <c r="L3274" s="1634"/>
      <c r="M3274" s="1634"/>
      <c r="N3274" s="1634"/>
      <c r="O3274" s="1630"/>
      <c r="P3274" s="1630"/>
      <c r="Q3274" s="1630"/>
      <c r="R3274" s="1631"/>
      <c r="S3274" s="1634"/>
      <c r="T3274" s="1634"/>
      <c r="U3274" s="1634"/>
      <c r="V3274" s="1634"/>
      <c r="W3274" s="1634"/>
      <c r="X3274" s="1634"/>
      <c r="Y3274" s="1634"/>
      <c r="Z3274" s="1634"/>
    </row>
    <row r="3275" spans="1:26">
      <c r="A3275" s="1623">
        <v>8</v>
      </c>
      <c r="B3275" s="1692"/>
      <c r="C3275" s="1631"/>
      <c r="E3275" s="1633"/>
      <c r="F3275" s="1628"/>
      <c r="G3275" s="1634"/>
      <c r="H3275" s="1634"/>
      <c r="I3275" s="1634"/>
      <c r="J3275" s="1634"/>
      <c r="K3275" s="1628"/>
      <c r="L3275" s="1634"/>
      <c r="M3275" s="1634"/>
      <c r="N3275" s="1634"/>
      <c r="O3275" s="1630"/>
      <c r="P3275" s="1630"/>
      <c r="Q3275" s="1630"/>
      <c r="R3275" s="1631"/>
      <c r="S3275" s="1634"/>
      <c r="T3275" s="1634"/>
      <c r="U3275" s="1634"/>
      <c r="V3275" s="1634"/>
      <c r="W3275" s="1634"/>
      <c r="X3275" s="1634"/>
      <c r="Y3275" s="1634"/>
      <c r="Z3275" s="1634"/>
    </row>
    <row r="3276" spans="1:26">
      <c r="A3276" s="1623">
        <v>8</v>
      </c>
      <c r="B3276" s="1692"/>
      <c r="C3276" s="1631"/>
      <c r="E3276" s="1633"/>
      <c r="F3276" s="1628"/>
      <c r="G3276" s="1634"/>
      <c r="H3276" s="1634"/>
      <c r="I3276" s="1634"/>
      <c r="J3276" s="1634"/>
      <c r="K3276" s="1628"/>
      <c r="L3276" s="1634"/>
      <c r="M3276" s="1634"/>
      <c r="N3276" s="1634"/>
      <c r="O3276" s="1630"/>
      <c r="P3276" s="1630"/>
      <c r="Q3276" s="1630"/>
      <c r="R3276" s="1631"/>
      <c r="S3276" s="1634"/>
      <c r="T3276" s="1634"/>
      <c r="U3276" s="1634"/>
      <c r="V3276" s="1634"/>
      <c r="W3276" s="1634"/>
      <c r="X3276" s="1634"/>
      <c r="Y3276" s="1634"/>
      <c r="Z3276" s="1634"/>
    </row>
    <row r="3277" spans="1:26">
      <c r="A3277" s="1623">
        <v>8</v>
      </c>
      <c r="B3277" s="1692"/>
      <c r="C3277" s="1631"/>
      <c r="E3277" s="1633"/>
      <c r="F3277" s="1628"/>
      <c r="G3277" s="1634"/>
      <c r="H3277" s="1634"/>
      <c r="I3277" s="1634"/>
      <c r="J3277" s="1634"/>
      <c r="K3277" s="1628"/>
      <c r="L3277" s="1634"/>
      <c r="M3277" s="1634"/>
      <c r="N3277" s="1634"/>
      <c r="O3277" s="1630"/>
      <c r="P3277" s="1630"/>
      <c r="Q3277" s="1630"/>
      <c r="R3277" s="1631"/>
      <c r="S3277" s="1634"/>
      <c r="T3277" s="1634"/>
      <c r="U3277" s="1634"/>
      <c r="V3277" s="1634"/>
      <c r="W3277" s="1634"/>
      <c r="X3277" s="1634"/>
      <c r="Y3277" s="1634"/>
      <c r="Z3277" s="1634"/>
    </row>
    <row r="3278" spans="1:26">
      <c r="A3278" s="1623">
        <v>8</v>
      </c>
      <c r="B3278" s="1692"/>
      <c r="C3278" s="1631"/>
      <c r="E3278" s="1633"/>
      <c r="F3278" s="1628"/>
      <c r="G3278" s="1634"/>
      <c r="H3278" s="1634"/>
      <c r="I3278" s="1634"/>
      <c r="J3278" s="1634"/>
      <c r="K3278" s="1628"/>
      <c r="L3278" s="1634"/>
      <c r="M3278" s="1634"/>
      <c r="N3278" s="1634"/>
      <c r="O3278" s="1630"/>
      <c r="P3278" s="1630"/>
      <c r="Q3278" s="1630"/>
      <c r="R3278" s="1631"/>
      <c r="S3278" s="1634"/>
      <c r="T3278" s="1634"/>
      <c r="U3278" s="1634"/>
      <c r="V3278" s="1634"/>
      <c r="W3278" s="1634"/>
      <c r="X3278" s="1634"/>
      <c r="Y3278" s="1634"/>
      <c r="Z3278" s="1634"/>
    </row>
    <row r="3279" spans="1:26">
      <c r="A3279" s="1623">
        <v>8</v>
      </c>
      <c r="B3279" s="1692"/>
      <c r="C3279" s="1631"/>
      <c r="E3279" s="1633"/>
      <c r="F3279" s="1628"/>
      <c r="G3279" s="1634"/>
      <c r="H3279" s="1634"/>
      <c r="I3279" s="1634"/>
      <c r="J3279" s="1634"/>
      <c r="K3279" s="1628"/>
      <c r="L3279" s="1634"/>
      <c r="M3279" s="1634"/>
      <c r="N3279" s="1634"/>
      <c r="O3279" s="1630"/>
      <c r="P3279" s="1630"/>
      <c r="Q3279" s="1630"/>
      <c r="R3279" s="1631"/>
      <c r="S3279" s="1634"/>
      <c r="T3279" s="1634"/>
      <c r="U3279" s="1634"/>
      <c r="V3279" s="1634"/>
      <c r="W3279" s="1634"/>
      <c r="X3279" s="1634"/>
      <c r="Y3279" s="1634"/>
      <c r="Z3279" s="1634"/>
    </row>
    <row r="3280" spans="1:26">
      <c r="A3280" s="1623">
        <v>8</v>
      </c>
      <c r="B3280" s="1692"/>
      <c r="C3280" s="1631"/>
      <c r="E3280" s="1633"/>
      <c r="F3280" s="1628"/>
      <c r="G3280" s="1634"/>
      <c r="H3280" s="1634"/>
      <c r="I3280" s="1634"/>
      <c r="J3280" s="1634"/>
      <c r="K3280" s="1628"/>
      <c r="L3280" s="1634"/>
      <c r="M3280" s="1634"/>
      <c r="N3280" s="1634"/>
      <c r="O3280" s="1630"/>
      <c r="P3280" s="1630"/>
      <c r="Q3280" s="1630"/>
      <c r="R3280" s="1631"/>
      <c r="S3280" s="1634"/>
      <c r="T3280" s="1634"/>
      <c r="U3280" s="1634"/>
      <c r="V3280" s="1634"/>
      <c r="W3280" s="1634"/>
      <c r="X3280" s="1634"/>
      <c r="Y3280" s="1634"/>
      <c r="Z3280" s="1634"/>
    </row>
    <row r="3281" spans="1:26">
      <c r="A3281" s="1623">
        <v>8</v>
      </c>
      <c r="B3281" s="1692"/>
      <c r="C3281" s="1631"/>
      <c r="E3281" s="1633"/>
      <c r="F3281" s="1628"/>
      <c r="G3281" s="1634"/>
      <c r="H3281" s="1634"/>
      <c r="I3281" s="1634"/>
      <c r="J3281" s="1634"/>
      <c r="K3281" s="1628"/>
      <c r="L3281" s="1634"/>
      <c r="M3281" s="1634"/>
      <c r="N3281" s="1634"/>
      <c r="O3281" s="1630"/>
      <c r="P3281" s="1630"/>
      <c r="Q3281" s="1630"/>
      <c r="R3281" s="1631"/>
      <c r="S3281" s="1634"/>
      <c r="T3281" s="1634"/>
      <c r="U3281" s="1634"/>
      <c r="V3281" s="1634"/>
      <c r="W3281" s="1634"/>
      <c r="X3281" s="1634"/>
      <c r="Y3281" s="1634"/>
      <c r="Z3281" s="1634"/>
    </row>
    <row r="3282" spans="1:26">
      <c r="A3282" s="1623">
        <v>8</v>
      </c>
      <c r="B3282" s="1692"/>
      <c r="C3282" s="1631"/>
      <c r="E3282" s="1633"/>
      <c r="F3282" s="1628"/>
      <c r="G3282" s="1634"/>
      <c r="H3282" s="1634"/>
      <c r="I3282" s="1634"/>
      <c r="J3282" s="1634"/>
      <c r="K3282" s="1628"/>
      <c r="L3282" s="1634"/>
      <c r="M3282" s="1634"/>
      <c r="N3282" s="1634"/>
      <c r="O3282" s="1630"/>
      <c r="P3282" s="1630"/>
      <c r="Q3282" s="1630"/>
      <c r="R3282" s="1631"/>
      <c r="S3282" s="1634"/>
      <c r="T3282" s="1634"/>
      <c r="U3282" s="1634"/>
      <c r="V3282" s="1634"/>
      <c r="W3282" s="1634"/>
      <c r="X3282" s="1634"/>
      <c r="Y3282" s="1634"/>
      <c r="Z3282" s="1634"/>
    </row>
    <row r="3283" spans="1:26">
      <c r="A3283" s="1623">
        <v>8</v>
      </c>
      <c r="B3283" s="1692"/>
      <c r="C3283" s="1631"/>
      <c r="E3283" s="1633"/>
      <c r="F3283" s="1628"/>
      <c r="G3283" s="1634"/>
      <c r="H3283" s="1634"/>
      <c r="I3283" s="1634"/>
      <c r="J3283" s="1634"/>
      <c r="K3283" s="1628"/>
      <c r="L3283" s="1634"/>
      <c r="M3283" s="1634"/>
      <c r="N3283" s="1634"/>
      <c r="O3283" s="1630"/>
      <c r="P3283" s="1630"/>
      <c r="Q3283" s="1630"/>
      <c r="R3283" s="1631"/>
      <c r="S3283" s="1634"/>
      <c r="T3283" s="1634"/>
      <c r="U3283" s="1634"/>
      <c r="V3283" s="1634"/>
      <c r="W3283" s="1634"/>
      <c r="X3283" s="1634"/>
      <c r="Y3283" s="1634"/>
      <c r="Z3283" s="1634"/>
    </row>
    <row r="3284" spans="1:26">
      <c r="A3284" s="1623">
        <v>8</v>
      </c>
      <c r="B3284" s="1692"/>
      <c r="C3284" s="1631"/>
      <c r="E3284" s="1633"/>
      <c r="F3284" s="1628"/>
      <c r="G3284" s="1634"/>
      <c r="H3284" s="1634"/>
      <c r="I3284" s="1634"/>
      <c r="J3284" s="1634"/>
      <c r="K3284" s="1628"/>
      <c r="L3284" s="1634"/>
      <c r="M3284" s="1634"/>
      <c r="N3284" s="1634"/>
      <c r="O3284" s="1630"/>
      <c r="P3284" s="1630"/>
      <c r="Q3284" s="1630"/>
      <c r="R3284" s="1631"/>
      <c r="S3284" s="1634"/>
      <c r="T3284" s="1634"/>
      <c r="U3284" s="1634"/>
      <c r="V3284" s="1634"/>
      <c r="W3284" s="1634"/>
      <c r="X3284" s="1634"/>
      <c r="Y3284" s="1634"/>
      <c r="Z3284" s="1634"/>
    </row>
    <row r="3285" spans="1:26">
      <c r="A3285" s="1623">
        <v>8</v>
      </c>
      <c r="B3285" s="1692"/>
      <c r="C3285" s="1631"/>
      <c r="E3285" s="1633"/>
      <c r="F3285" s="1628"/>
      <c r="G3285" s="1634"/>
      <c r="H3285" s="1634"/>
      <c r="I3285" s="1634"/>
      <c r="J3285" s="1634"/>
      <c r="K3285" s="1628"/>
      <c r="L3285" s="1634"/>
      <c r="M3285" s="1634"/>
      <c r="N3285" s="1634"/>
      <c r="O3285" s="1630"/>
      <c r="P3285" s="1630"/>
      <c r="Q3285" s="1630"/>
      <c r="R3285" s="1631"/>
      <c r="S3285" s="1634"/>
      <c r="T3285" s="1634"/>
      <c r="U3285" s="1634"/>
      <c r="V3285" s="1634"/>
      <c r="W3285" s="1634"/>
      <c r="X3285" s="1634"/>
      <c r="Y3285" s="1634"/>
      <c r="Z3285" s="1634"/>
    </row>
    <row r="3286" spans="1:26">
      <c r="A3286" s="1623">
        <v>8</v>
      </c>
      <c r="B3286" s="1692"/>
      <c r="C3286" s="1631"/>
      <c r="E3286" s="1633"/>
      <c r="F3286" s="1628"/>
      <c r="G3286" s="1634"/>
      <c r="H3286" s="1634"/>
      <c r="I3286" s="1634"/>
      <c r="J3286" s="1634"/>
      <c r="K3286" s="1628"/>
      <c r="L3286" s="1634"/>
      <c r="M3286" s="1634"/>
      <c r="N3286" s="1634"/>
      <c r="O3286" s="1630"/>
      <c r="P3286" s="1630"/>
      <c r="Q3286" s="1630"/>
      <c r="R3286" s="1631"/>
      <c r="S3286" s="1634"/>
      <c r="T3286" s="1634"/>
      <c r="U3286" s="1634"/>
      <c r="V3286" s="1634"/>
      <c r="W3286" s="1634"/>
      <c r="X3286" s="1634"/>
      <c r="Y3286" s="1634"/>
      <c r="Z3286" s="1634"/>
    </row>
    <row r="3287" spans="1:26">
      <c r="A3287" s="1623">
        <v>8</v>
      </c>
      <c r="B3287" s="1692"/>
      <c r="C3287" s="1631"/>
      <c r="E3287" s="1633"/>
      <c r="F3287" s="1628"/>
      <c r="G3287" s="1634"/>
      <c r="H3287" s="1634"/>
      <c r="I3287" s="1634"/>
      <c r="J3287" s="1634"/>
      <c r="K3287" s="1628"/>
      <c r="L3287" s="1634"/>
      <c r="M3287" s="1634"/>
      <c r="N3287" s="1634"/>
      <c r="O3287" s="1630"/>
      <c r="P3287" s="1630"/>
      <c r="Q3287" s="1630"/>
      <c r="R3287" s="1631"/>
      <c r="S3287" s="1634"/>
      <c r="T3287" s="1634"/>
      <c r="U3287" s="1634"/>
      <c r="V3287" s="1634"/>
      <c r="W3287" s="1634"/>
      <c r="X3287" s="1634"/>
      <c r="Y3287" s="1634"/>
      <c r="Z3287" s="1634"/>
    </row>
    <row r="3288" spans="1:26">
      <c r="A3288" s="1623">
        <v>8</v>
      </c>
      <c r="B3288" s="1692"/>
      <c r="C3288" s="1631"/>
      <c r="E3288" s="1633"/>
      <c r="F3288" s="1628"/>
      <c r="G3288" s="1634"/>
      <c r="H3288" s="1634"/>
      <c r="I3288" s="1634"/>
      <c r="J3288" s="1634"/>
      <c r="K3288" s="1628"/>
      <c r="L3288" s="1634"/>
      <c r="M3288" s="1634"/>
      <c r="N3288" s="1634"/>
      <c r="O3288" s="1630"/>
      <c r="P3288" s="1630"/>
      <c r="Q3288" s="1630"/>
      <c r="R3288" s="1631"/>
      <c r="S3288" s="1634"/>
      <c r="T3288" s="1634"/>
      <c r="U3288" s="1634"/>
      <c r="V3288" s="1634"/>
      <c r="W3288" s="1634"/>
      <c r="X3288" s="1634"/>
      <c r="Y3288" s="1634"/>
      <c r="Z3288" s="1634"/>
    </row>
    <row r="3289" spans="1:26">
      <c r="A3289" s="1623">
        <v>8</v>
      </c>
      <c r="B3289" s="1692"/>
      <c r="C3289" s="1631"/>
      <c r="E3289" s="1633"/>
      <c r="F3289" s="1628"/>
      <c r="G3289" s="1634"/>
      <c r="H3289" s="1634"/>
      <c r="I3289" s="1634"/>
      <c r="J3289" s="1634"/>
      <c r="K3289" s="1628"/>
      <c r="L3289" s="1634"/>
      <c r="M3289" s="1634"/>
      <c r="N3289" s="1634"/>
      <c r="O3289" s="1630"/>
      <c r="P3289" s="1630"/>
      <c r="Q3289" s="1630"/>
      <c r="R3289" s="1631"/>
      <c r="S3289" s="1634"/>
      <c r="T3289" s="1634"/>
      <c r="U3289" s="1634"/>
      <c r="V3289" s="1634"/>
      <c r="W3289" s="1634"/>
      <c r="X3289" s="1634"/>
      <c r="Y3289" s="1634"/>
      <c r="Z3289" s="1634"/>
    </row>
    <row r="3290" spans="1:26">
      <c r="A3290" s="1623">
        <v>8</v>
      </c>
      <c r="B3290" s="1692"/>
      <c r="C3290" s="1631"/>
      <c r="E3290" s="1633"/>
      <c r="F3290" s="1628"/>
      <c r="G3290" s="1634"/>
      <c r="H3290" s="1634"/>
      <c r="I3290" s="1634"/>
      <c r="J3290" s="1634"/>
      <c r="K3290" s="1628"/>
      <c r="L3290" s="1634"/>
      <c r="M3290" s="1634"/>
      <c r="N3290" s="1634"/>
      <c r="O3290" s="1630"/>
      <c r="P3290" s="1630"/>
      <c r="Q3290" s="1630"/>
      <c r="R3290" s="1631"/>
      <c r="S3290" s="1634"/>
      <c r="T3290" s="1634"/>
      <c r="U3290" s="1634"/>
      <c r="V3290" s="1634"/>
      <c r="W3290" s="1634"/>
      <c r="X3290" s="1634"/>
      <c r="Y3290" s="1634"/>
      <c r="Z3290" s="1634"/>
    </row>
    <row r="3291" spans="1:26">
      <c r="A3291" s="1623">
        <v>8</v>
      </c>
      <c r="B3291" s="1692"/>
      <c r="C3291" s="1631"/>
      <c r="E3291" s="1633"/>
      <c r="F3291" s="1628"/>
      <c r="G3291" s="1634"/>
      <c r="H3291" s="1634"/>
      <c r="I3291" s="1634"/>
      <c r="J3291" s="1634"/>
      <c r="K3291" s="1628"/>
      <c r="L3291" s="1634"/>
      <c r="M3291" s="1634"/>
      <c r="N3291" s="1634"/>
      <c r="O3291" s="1630"/>
      <c r="P3291" s="1630"/>
      <c r="Q3291" s="1630"/>
      <c r="R3291" s="1631"/>
      <c r="S3291" s="1634"/>
      <c r="T3291" s="1634"/>
      <c r="U3291" s="1634"/>
      <c r="V3291" s="1634"/>
      <c r="W3291" s="1634"/>
      <c r="X3291" s="1634"/>
      <c r="Y3291" s="1634"/>
      <c r="Z3291" s="1634"/>
    </row>
    <row r="3292" spans="1:26">
      <c r="A3292" s="1623">
        <v>8</v>
      </c>
      <c r="B3292" s="1692"/>
      <c r="C3292" s="1631"/>
      <c r="E3292" s="1633"/>
      <c r="F3292" s="1628"/>
      <c r="G3292" s="1634"/>
      <c r="H3292" s="1634"/>
      <c r="I3292" s="1634"/>
      <c r="J3292" s="1634"/>
      <c r="K3292" s="1628"/>
      <c r="L3292" s="1634"/>
      <c r="M3292" s="1634"/>
      <c r="N3292" s="1634"/>
      <c r="O3292" s="1630"/>
      <c r="P3292" s="1630"/>
      <c r="Q3292" s="1630"/>
      <c r="R3292" s="1631"/>
      <c r="S3292" s="1634"/>
      <c r="T3292" s="1634"/>
      <c r="U3292" s="1634"/>
      <c r="V3292" s="1634"/>
      <c r="W3292" s="1634"/>
      <c r="X3292" s="1634"/>
      <c r="Y3292" s="1634"/>
      <c r="Z3292" s="1634"/>
    </row>
    <row r="3293" spans="1:26">
      <c r="A3293" s="1623">
        <v>8</v>
      </c>
      <c r="B3293" s="1692"/>
      <c r="C3293" s="1631"/>
      <c r="E3293" s="1633"/>
      <c r="F3293" s="1628"/>
      <c r="G3293" s="1634"/>
      <c r="H3293" s="1634"/>
      <c r="I3293" s="1634"/>
      <c r="J3293" s="1634"/>
      <c r="K3293" s="1628"/>
      <c r="L3293" s="1634"/>
      <c r="M3293" s="1634"/>
      <c r="N3293" s="1634"/>
      <c r="O3293" s="1630"/>
      <c r="P3293" s="1630"/>
      <c r="Q3293" s="1630"/>
      <c r="R3293" s="1631"/>
      <c r="S3293" s="1634"/>
      <c r="T3293" s="1634"/>
      <c r="U3293" s="1634"/>
      <c r="V3293" s="1634"/>
      <c r="W3293" s="1634"/>
      <c r="X3293" s="1634"/>
      <c r="Y3293" s="1634"/>
      <c r="Z3293" s="1634"/>
    </row>
    <row r="3294" spans="1:26">
      <c r="A3294" s="1623">
        <v>8</v>
      </c>
      <c r="B3294" s="1692"/>
      <c r="C3294" s="1631"/>
      <c r="E3294" s="1633"/>
      <c r="F3294" s="1628"/>
      <c r="G3294" s="1634"/>
      <c r="H3294" s="1634"/>
      <c r="I3294" s="1634"/>
      <c r="J3294" s="1634"/>
      <c r="K3294" s="1628"/>
      <c r="L3294" s="1634"/>
      <c r="M3294" s="1634"/>
      <c r="N3294" s="1634"/>
      <c r="O3294" s="1630"/>
      <c r="P3294" s="1630"/>
      <c r="Q3294" s="1630"/>
      <c r="R3294" s="1631"/>
      <c r="S3294" s="1634"/>
      <c r="T3294" s="1634"/>
      <c r="U3294" s="1634"/>
      <c r="V3294" s="1634"/>
      <c r="W3294" s="1634"/>
      <c r="X3294" s="1634"/>
      <c r="Y3294" s="1634"/>
      <c r="Z3294" s="1634"/>
    </row>
    <row r="3295" spans="1:26">
      <c r="A3295" s="1623">
        <v>8</v>
      </c>
      <c r="B3295" s="1692"/>
      <c r="C3295" s="1631"/>
      <c r="E3295" s="1633"/>
      <c r="F3295" s="1628"/>
      <c r="G3295" s="1634"/>
      <c r="H3295" s="1634"/>
      <c r="I3295" s="1634"/>
      <c r="J3295" s="1634"/>
      <c r="K3295" s="1628"/>
      <c r="L3295" s="1634"/>
      <c r="M3295" s="1634"/>
      <c r="N3295" s="1634"/>
      <c r="O3295" s="1630"/>
      <c r="P3295" s="1630"/>
      <c r="Q3295" s="1630"/>
      <c r="R3295" s="1631"/>
      <c r="S3295" s="1634"/>
      <c r="T3295" s="1634"/>
      <c r="U3295" s="1634"/>
      <c r="V3295" s="1634"/>
      <c r="W3295" s="1634"/>
      <c r="X3295" s="1634"/>
      <c r="Y3295" s="1634"/>
      <c r="Z3295" s="1634"/>
    </row>
    <row r="3296" spans="1:26">
      <c r="A3296" s="1623">
        <v>8</v>
      </c>
      <c r="B3296" s="1692"/>
      <c r="C3296" s="1631"/>
      <c r="E3296" s="1633"/>
      <c r="F3296" s="1628"/>
      <c r="G3296" s="1634"/>
      <c r="H3296" s="1634"/>
      <c r="I3296" s="1634"/>
      <c r="J3296" s="1634"/>
      <c r="K3296" s="1628"/>
      <c r="L3296" s="1634"/>
      <c r="M3296" s="1634"/>
      <c r="N3296" s="1634"/>
      <c r="O3296" s="1630"/>
      <c r="P3296" s="1630"/>
      <c r="Q3296" s="1630"/>
      <c r="R3296" s="1631"/>
      <c r="S3296" s="1634"/>
      <c r="T3296" s="1634"/>
      <c r="U3296" s="1634"/>
      <c r="V3296" s="1634"/>
      <c r="W3296" s="1634"/>
      <c r="X3296" s="1634"/>
      <c r="Y3296" s="1634"/>
      <c r="Z3296" s="1634"/>
    </row>
    <row r="3297" spans="1:26">
      <c r="A3297" s="1623">
        <v>8</v>
      </c>
      <c r="B3297" s="1692"/>
      <c r="C3297" s="1631"/>
      <c r="E3297" s="1633"/>
      <c r="F3297" s="1628"/>
      <c r="G3297" s="1634"/>
      <c r="H3297" s="1634"/>
      <c r="I3297" s="1634"/>
      <c r="J3297" s="1634"/>
      <c r="K3297" s="1628"/>
      <c r="L3297" s="1634"/>
      <c r="M3297" s="1634"/>
      <c r="N3297" s="1634"/>
      <c r="O3297" s="1630"/>
      <c r="P3297" s="1630"/>
      <c r="Q3297" s="1630"/>
      <c r="R3297" s="1631"/>
      <c r="S3297" s="1634"/>
      <c r="T3297" s="1634"/>
      <c r="U3297" s="1634"/>
      <c r="V3297" s="1634"/>
      <c r="W3297" s="1634"/>
      <c r="X3297" s="1634"/>
      <c r="Y3297" s="1634"/>
      <c r="Z3297" s="1634"/>
    </row>
    <row r="3298" spans="1:26">
      <c r="A3298" s="1623">
        <v>8</v>
      </c>
      <c r="B3298" s="1692"/>
      <c r="C3298" s="1631"/>
      <c r="E3298" s="1633"/>
      <c r="F3298" s="1628"/>
      <c r="G3298" s="1634"/>
      <c r="H3298" s="1634"/>
      <c r="I3298" s="1634"/>
      <c r="J3298" s="1634"/>
      <c r="K3298" s="1628"/>
      <c r="L3298" s="1634"/>
      <c r="M3298" s="1634"/>
      <c r="N3298" s="1634"/>
      <c r="O3298" s="1630"/>
      <c r="P3298" s="1630"/>
      <c r="Q3298" s="1630"/>
      <c r="R3298" s="1631"/>
      <c r="S3298" s="1634"/>
      <c r="T3298" s="1634"/>
      <c r="U3298" s="1634"/>
      <c r="V3298" s="1634"/>
      <c r="W3298" s="1634"/>
      <c r="X3298" s="1634"/>
      <c r="Y3298" s="1634"/>
      <c r="Z3298" s="1634"/>
    </row>
    <row r="3299" spans="1:26">
      <c r="A3299" s="1623">
        <v>8</v>
      </c>
      <c r="B3299" s="1692"/>
      <c r="C3299" s="1631"/>
      <c r="E3299" s="1633"/>
      <c r="F3299" s="1628"/>
      <c r="G3299" s="1634"/>
      <c r="H3299" s="1634"/>
      <c r="I3299" s="1634"/>
      <c r="J3299" s="1634"/>
      <c r="K3299" s="1628"/>
      <c r="L3299" s="1634"/>
      <c r="M3299" s="1634"/>
      <c r="N3299" s="1634"/>
      <c r="O3299" s="1630"/>
      <c r="P3299" s="1630"/>
      <c r="Q3299" s="1630"/>
      <c r="R3299" s="1631"/>
      <c r="S3299" s="1634"/>
      <c r="T3299" s="1634"/>
      <c r="U3299" s="1634"/>
      <c r="V3299" s="1634"/>
      <c r="W3299" s="1634"/>
      <c r="X3299" s="1634"/>
      <c r="Y3299" s="1634"/>
      <c r="Z3299" s="1634"/>
    </row>
    <row r="3300" spans="1:26">
      <c r="A3300" s="1623">
        <v>8</v>
      </c>
      <c r="B3300" s="1692"/>
      <c r="C3300" s="1631"/>
      <c r="E3300" s="1633"/>
      <c r="F3300" s="1628"/>
      <c r="G3300" s="1634"/>
      <c r="H3300" s="1634"/>
      <c r="I3300" s="1634"/>
      <c r="J3300" s="1634"/>
      <c r="K3300" s="1628"/>
      <c r="L3300" s="1634"/>
      <c r="M3300" s="1634"/>
      <c r="N3300" s="1634"/>
      <c r="O3300" s="1630"/>
      <c r="P3300" s="1630"/>
      <c r="Q3300" s="1630"/>
      <c r="R3300" s="1631"/>
      <c r="S3300" s="1634"/>
      <c r="T3300" s="1634"/>
      <c r="U3300" s="1634"/>
      <c r="V3300" s="1634"/>
      <c r="W3300" s="1634"/>
      <c r="X3300" s="1634"/>
      <c r="Y3300" s="1634"/>
      <c r="Z3300" s="1634"/>
    </row>
    <row r="3301" spans="1:26">
      <c r="A3301" s="1623">
        <v>8</v>
      </c>
      <c r="B3301" s="1692"/>
      <c r="C3301" s="1631"/>
      <c r="E3301" s="1633"/>
      <c r="F3301" s="1628"/>
      <c r="G3301" s="1634"/>
      <c r="H3301" s="1634"/>
      <c r="I3301" s="1634"/>
      <c r="J3301" s="1634"/>
      <c r="K3301" s="1628"/>
      <c r="L3301" s="1634"/>
      <c r="M3301" s="1634"/>
      <c r="N3301" s="1634"/>
      <c r="O3301" s="1630"/>
      <c r="P3301" s="1630"/>
      <c r="Q3301" s="1630"/>
      <c r="R3301" s="1631"/>
      <c r="S3301" s="1634"/>
      <c r="T3301" s="1634"/>
      <c r="U3301" s="1634"/>
      <c r="V3301" s="1634"/>
      <c r="W3301" s="1634"/>
      <c r="X3301" s="1634"/>
      <c r="Y3301" s="1634"/>
      <c r="Z3301" s="1634"/>
    </row>
    <row r="3302" spans="1:26">
      <c r="A3302" s="1623">
        <v>8</v>
      </c>
      <c r="B3302" s="1692"/>
      <c r="C3302" s="1631"/>
      <c r="E3302" s="1633"/>
      <c r="F3302" s="1628"/>
      <c r="G3302" s="1634"/>
      <c r="H3302" s="1634"/>
      <c r="I3302" s="1634"/>
      <c r="J3302" s="1634"/>
      <c r="K3302" s="1628"/>
      <c r="L3302" s="1634"/>
      <c r="M3302" s="1634"/>
      <c r="N3302" s="1634"/>
      <c r="O3302" s="1630"/>
      <c r="P3302" s="1630"/>
      <c r="Q3302" s="1630"/>
      <c r="R3302" s="1631"/>
      <c r="S3302" s="1634"/>
      <c r="T3302" s="1634"/>
      <c r="U3302" s="1634"/>
      <c r="V3302" s="1634"/>
      <c r="W3302" s="1634"/>
      <c r="X3302" s="1634"/>
      <c r="Y3302" s="1634"/>
      <c r="Z3302" s="1634"/>
    </row>
    <row r="3303" spans="1:26">
      <c r="A3303" s="1623">
        <v>8</v>
      </c>
      <c r="B3303" s="1692"/>
      <c r="C3303" s="1631"/>
      <c r="E3303" s="1633"/>
      <c r="F3303" s="1628"/>
      <c r="G3303" s="1634"/>
      <c r="H3303" s="1634"/>
      <c r="I3303" s="1634"/>
      <c r="J3303" s="1634"/>
      <c r="K3303" s="1628"/>
      <c r="L3303" s="1634"/>
      <c r="M3303" s="1634"/>
      <c r="N3303" s="1634"/>
      <c r="O3303" s="1630"/>
      <c r="P3303" s="1630"/>
      <c r="Q3303" s="1630"/>
      <c r="R3303" s="1631"/>
      <c r="S3303" s="1634"/>
      <c r="T3303" s="1634"/>
      <c r="U3303" s="1634"/>
      <c r="V3303" s="1634"/>
      <c r="W3303" s="1634"/>
      <c r="X3303" s="1634"/>
      <c r="Y3303" s="1634"/>
      <c r="Z3303" s="1634"/>
    </row>
    <row r="3304" spans="1:26">
      <c r="A3304" s="1623">
        <v>8</v>
      </c>
      <c r="B3304" s="1692"/>
      <c r="C3304" s="1631"/>
      <c r="E3304" s="1633"/>
      <c r="F3304" s="1628"/>
      <c r="G3304" s="1634"/>
      <c r="H3304" s="1634"/>
      <c r="I3304" s="1634"/>
      <c r="J3304" s="1634"/>
      <c r="K3304" s="1628"/>
      <c r="L3304" s="1634"/>
      <c r="M3304" s="1634"/>
      <c r="N3304" s="1634"/>
      <c r="O3304" s="1630"/>
      <c r="P3304" s="1630"/>
      <c r="Q3304" s="1630"/>
      <c r="R3304" s="1631"/>
      <c r="S3304" s="1634"/>
      <c r="T3304" s="1634"/>
      <c r="U3304" s="1634"/>
      <c r="V3304" s="1634"/>
      <c r="W3304" s="1634"/>
      <c r="X3304" s="1634"/>
      <c r="Y3304" s="1634"/>
      <c r="Z3304" s="1634"/>
    </row>
    <row r="3305" spans="1:26">
      <c r="A3305" s="1623">
        <v>8</v>
      </c>
      <c r="B3305" s="1692"/>
      <c r="C3305" s="1631"/>
      <c r="E3305" s="1633"/>
      <c r="F3305" s="1628"/>
      <c r="G3305" s="1634"/>
      <c r="H3305" s="1634"/>
      <c r="I3305" s="1634"/>
      <c r="J3305" s="1634"/>
      <c r="K3305" s="1628"/>
      <c r="L3305" s="1634"/>
      <c r="M3305" s="1634"/>
      <c r="N3305" s="1634"/>
      <c r="O3305" s="1630"/>
      <c r="P3305" s="1630"/>
      <c r="Q3305" s="1630"/>
      <c r="R3305" s="1631"/>
      <c r="S3305" s="1634"/>
      <c r="T3305" s="1634"/>
      <c r="U3305" s="1634"/>
      <c r="V3305" s="1634"/>
      <c r="W3305" s="1634"/>
      <c r="X3305" s="1634"/>
      <c r="Y3305" s="1634"/>
      <c r="Z3305" s="1634"/>
    </row>
    <row r="3306" spans="1:26">
      <c r="A3306" s="1623">
        <v>8</v>
      </c>
      <c r="B3306" s="1692"/>
      <c r="C3306" s="1631"/>
      <c r="E3306" s="1633"/>
      <c r="F3306" s="1628"/>
      <c r="G3306" s="1634"/>
      <c r="H3306" s="1634"/>
      <c r="I3306" s="1634"/>
      <c r="J3306" s="1634"/>
      <c r="K3306" s="1628"/>
      <c r="L3306" s="1634"/>
      <c r="M3306" s="1634"/>
      <c r="N3306" s="1634"/>
      <c r="O3306" s="1630"/>
      <c r="P3306" s="1630"/>
      <c r="Q3306" s="1630"/>
      <c r="R3306" s="1631"/>
      <c r="S3306" s="1634"/>
      <c r="T3306" s="1634"/>
      <c r="U3306" s="1634"/>
      <c r="V3306" s="1634"/>
      <c r="W3306" s="1634"/>
      <c r="X3306" s="1634"/>
      <c r="Y3306" s="1634"/>
      <c r="Z3306" s="1634"/>
    </row>
    <row r="3307" spans="1:26">
      <c r="A3307" s="1623">
        <v>8</v>
      </c>
      <c r="B3307" s="1692"/>
      <c r="C3307" s="1631"/>
      <c r="E3307" s="1633"/>
      <c r="F3307" s="1628"/>
      <c r="G3307" s="1634"/>
      <c r="H3307" s="1634"/>
      <c r="I3307" s="1634"/>
      <c r="J3307" s="1634"/>
      <c r="K3307" s="1628"/>
      <c r="L3307" s="1634"/>
      <c r="M3307" s="1634"/>
      <c r="N3307" s="1634"/>
      <c r="O3307" s="1630"/>
      <c r="P3307" s="1630"/>
      <c r="Q3307" s="1630"/>
      <c r="R3307" s="1631"/>
      <c r="S3307" s="1634"/>
      <c r="T3307" s="1634"/>
      <c r="U3307" s="1634"/>
      <c r="V3307" s="1634"/>
      <c r="W3307" s="1634"/>
      <c r="X3307" s="1634"/>
      <c r="Y3307" s="1634"/>
      <c r="Z3307" s="1634"/>
    </row>
    <row r="3308" spans="1:26">
      <c r="A3308" s="1623">
        <v>8</v>
      </c>
      <c r="B3308" s="1692"/>
      <c r="C3308" s="1631"/>
      <c r="E3308" s="1633"/>
      <c r="F3308" s="1628"/>
      <c r="G3308" s="1634"/>
      <c r="H3308" s="1634"/>
      <c r="I3308" s="1634"/>
      <c r="J3308" s="1634"/>
      <c r="K3308" s="1628"/>
      <c r="L3308" s="1634"/>
      <c r="M3308" s="1634"/>
      <c r="N3308" s="1634"/>
      <c r="O3308" s="1630"/>
      <c r="P3308" s="1630"/>
      <c r="Q3308" s="1630"/>
      <c r="R3308" s="1631"/>
      <c r="S3308" s="1634"/>
      <c r="T3308" s="1634"/>
      <c r="U3308" s="1634"/>
      <c r="V3308" s="1634"/>
      <c r="W3308" s="1634"/>
      <c r="X3308" s="1634"/>
      <c r="Y3308" s="1634"/>
      <c r="Z3308" s="1634"/>
    </row>
    <row r="3309" spans="1:26">
      <c r="A3309" s="1623">
        <v>8</v>
      </c>
      <c r="B3309" s="1692"/>
      <c r="C3309" s="1631"/>
      <c r="E3309" s="1633"/>
      <c r="F3309" s="1628"/>
      <c r="G3309" s="1634"/>
      <c r="H3309" s="1634"/>
      <c r="I3309" s="1634"/>
      <c r="J3309" s="1634"/>
      <c r="K3309" s="1628"/>
      <c r="L3309" s="1634"/>
      <c r="M3309" s="1634"/>
      <c r="N3309" s="1634"/>
      <c r="O3309" s="1630"/>
      <c r="P3309" s="1630"/>
      <c r="Q3309" s="1630"/>
      <c r="R3309" s="1631"/>
      <c r="S3309" s="1634"/>
      <c r="T3309" s="1634"/>
      <c r="U3309" s="1634"/>
      <c r="V3309" s="1634"/>
      <c r="W3309" s="1634"/>
      <c r="X3309" s="1634"/>
      <c r="Y3309" s="1634"/>
      <c r="Z3309" s="1634"/>
    </row>
    <row r="3310" spans="1:26">
      <c r="A3310" s="1623">
        <v>8</v>
      </c>
      <c r="B3310" s="1692"/>
      <c r="C3310" s="1631"/>
      <c r="E3310" s="1633"/>
      <c r="F3310" s="1628"/>
      <c r="G3310" s="1634"/>
      <c r="H3310" s="1634"/>
      <c r="I3310" s="1634"/>
      <c r="J3310" s="1634"/>
      <c r="K3310" s="1628"/>
      <c r="L3310" s="1634"/>
      <c r="M3310" s="1634"/>
      <c r="N3310" s="1634"/>
      <c r="O3310" s="1630"/>
      <c r="P3310" s="1630"/>
      <c r="Q3310" s="1630"/>
      <c r="R3310" s="1631"/>
      <c r="S3310" s="1634"/>
      <c r="T3310" s="1634"/>
      <c r="U3310" s="1634"/>
      <c r="V3310" s="1634"/>
      <c r="W3310" s="1634"/>
      <c r="X3310" s="1634"/>
      <c r="Y3310" s="1634"/>
      <c r="Z3310" s="1634"/>
    </row>
    <row r="3311" spans="1:26">
      <c r="A3311" s="1623">
        <v>8</v>
      </c>
      <c r="B3311" s="1692"/>
      <c r="C3311" s="1631"/>
      <c r="E3311" s="1633"/>
      <c r="F3311" s="1628"/>
      <c r="G3311" s="1634"/>
      <c r="H3311" s="1634"/>
      <c r="I3311" s="1634"/>
      <c r="J3311" s="1634"/>
      <c r="K3311" s="1628"/>
      <c r="L3311" s="1634"/>
      <c r="M3311" s="1634"/>
      <c r="N3311" s="1634"/>
      <c r="O3311" s="1630"/>
      <c r="P3311" s="1630"/>
      <c r="Q3311" s="1630"/>
      <c r="R3311" s="1631"/>
      <c r="S3311" s="1634"/>
      <c r="T3311" s="1634"/>
      <c r="U3311" s="1634"/>
      <c r="V3311" s="1634"/>
      <c r="W3311" s="1634"/>
      <c r="X3311" s="1634"/>
      <c r="Y3311" s="1634"/>
      <c r="Z3311" s="1634"/>
    </row>
    <row r="3312" spans="1:26">
      <c r="A3312" s="1623">
        <v>8</v>
      </c>
      <c r="B3312" s="1692"/>
      <c r="C3312" s="1631"/>
      <c r="E3312" s="1633"/>
      <c r="F3312" s="1628"/>
      <c r="G3312" s="1634"/>
      <c r="H3312" s="1634"/>
      <c r="I3312" s="1634"/>
      <c r="J3312" s="1634"/>
      <c r="K3312" s="1628"/>
      <c r="L3312" s="1634"/>
      <c r="M3312" s="1634"/>
      <c r="N3312" s="1634"/>
      <c r="O3312" s="1630"/>
      <c r="P3312" s="1630"/>
      <c r="Q3312" s="1630"/>
      <c r="R3312" s="1631"/>
      <c r="S3312" s="1634"/>
      <c r="T3312" s="1634"/>
      <c r="U3312" s="1634"/>
      <c r="V3312" s="1634"/>
      <c r="W3312" s="1634"/>
      <c r="X3312" s="1634"/>
      <c r="Y3312" s="1634"/>
      <c r="Z3312" s="1634"/>
    </row>
    <row r="3313" spans="1:26">
      <c r="A3313" s="1623">
        <v>8</v>
      </c>
      <c r="B3313" s="1692"/>
      <c r="C3313" s="1631"/>
      <c r="E3313" s="1633"/>
      <c r="F3313" s="1628"/>
      <c r="G3313" s="1634"/>
      <c r="H3313" s="1634"/>
      <c r="I3313" s="1634"/>
      <c r="J3313" s="1634"/>
      <c r="K3313" s="1628"/>
      <c r="L3313" s="1634"/>
      <c r="M3313" s="1634"/>
      <c r="N3313" s="1634"/>
      <c r="O3313" s="1630"/>
      <c r="P3313" s="1630"/>
      <c r="Q3313" s="1630"/>
      <c r="R3313" s="1631"/>
      <c r="S3313" s="1634"/>
      <c r="T3313" s="1634"/>
      <c r="U3313" s="1634"/>
      <c r="V3313" s="1634"/>
      <c r="W3313" s="1634"/>
      <c r="X3313" s="1634"/>
      <c r="Y3313" s="1634"/>
      <c r="Z3313" s="1634"/>
    </row>
    <row r="3314" spans="1:26">
      <c r="A3314" s="1623">
        <v>8</v>
      </c>
      <c r="B3314" s="1692"/>
      <c r="C3314" s="1631"/>
      <c r="E3314" s="1633"/>
      <c r="F3314" s="1628"/>
      <c r="G3314" s="1634"/>
      <c r="H3314" s="1634"/>
      <c r="I3314" s="1634"/>
      <c r="J3314" s="1634"/>
      <c r="K3314" s="1628"/>
      <c r="L3314" s="1634"/>
      <c r="M3314" s="1634"/>
      <c r="N3314" s="1634"/>
      <c r="O3314" s="1630"/>
      <c r="P3314" s="1630"/>
      <c r="Q3314" s="1630"/>
      <c r="R3314" s="1631"/>
      <c r="S3314" s="1634"/>
      <c r="T3314" s="1634"/>
      <c r="U3314" s="1634"/>
      <c r="V3314" s="1634"/>
      <c r="W3314" s="1634"/>
      <c r="X3314" s="1634"/>
      <c r="Y3314" s="1634"/>
      <c r="Z3314" s="1634"/>
    </row>
    <row r="3315" spans="1:26">
      <c r="A3315" s="1623">
        <v>8</v>
      </c>
      <c r="B3315" s="1692"/>
      <c r="C3315" s="1631"/>
      <c r="E3315" s="1633"/>
      <c r="F3315" s="1628"/>
      <c r="G3315" s="1634"/>
      <c r="H3315" s="1634"/>
      <c r="I3315" s="1634"/>
      <c r="J3315" s="1634"/>
      <c r="K3315" s="1628"/>
      <c r="L3315" s="1634"/>
      <c r="M3315" s="1634"/>
      <c r="N3315" s="1634"/>
      <c r="O3315" s="1630"/>
      <c r="P3315" s="1630"/>
      <c r="Q3315" s="1630"/>
      <c r="R3315" s="1631"/>
      <c r="S3315" s="1634"/>
      <c r="T3315" s="1634"/>
      <c r="U3315" s="1634"/>
      <c r="V3315" s="1634"/>
      <c r="W3315" s="1634"/>
      <c r="X3315" s="1634"/>
      <c r="Y3315" s="1634"/>
      <c r="Z3315" s="1634"/>
    </row>
    <row r="3316" spans="1:26">
      <c r="A3316" s="1623">
        <v>8</v>
      </c>
      <c r="B3316" s="1692"/>
      <c r="C3316" s="1631"/>
      <c r="E3316" s="1633"/>
      <c r="F3316" s="1628"/>
      <c r="G3316" s="1634"/>
      <c r="H3316" s="1634"/>
      <c r="I3316" s="1634"/>
      <c r="J3316" s="1634"/>
      <c r="K3316" s="1628"/>
      <c r="L3316" s="1634"/>
      <c r="M3316" s="1634"/>
      <c r="N3316" s="1634"/>
      <c r="O3316" s="1630"/>
      <c r="P3316" s="1630"/>
      <c r="Q3316" s="1630"/>
      <c r="R3316" s="1631"/>
      <c r="S3316" s="1634"/>
      <c r="T3316" s="1634"/>
      <c r="U3316" s="1634"/>
      <c r="V3316" s="1634"/>
      <c r="W3316" s="1634"/>
      <c r="X3316" s="1634"/>
      <c r="Y3316" s="1634"/>
      <c r="Z3316" s="1634"/>
    </row>
    <row r="3317" spans="1:26">
      <c r="A3317" s="1623">
        <v>8</v>
      </c>
      <c r="B3317" s="1692"/>
      <c r="C3317" s="1631"/>
      <c r="E3317" s="1633"/>
      <c r="F3317" s="1628"/>
      <c r="G3317" s="1634"/>
      <c r="H3317" s="1634"/>
      <c r="I3317" s="1634"/>
      <c r="J3317" s="1634"/>
      <c r="K3317" s="1628"/>
      <c r="L3317" s="1634"/>
      <c r="M3317" s="1634"/>
      <c r="N3317" s="1634"/>
      <c r="O3317" s="1630"/>
      <c r="P3317" s="1630"/>
      <c r="Q3317" s="1630"/>
      <c r="R3317" s="1631"/>
      <c r="S3317" s="1634"/>
      <c r="T3317" s="1634"/>
      <c r="U3317" s="1634"/>
      <c r="V3317" s="1634"/>
      <c r="W3317" s="1634"/>
      <c r="X3317" s="1634"/>
      <c r="Y3317" s="1634"/>
      <c r="Z3317" s="1634"/>
    </row>
    <row r="3318" spans="1:26">
      <c r="A3318" s="1623">
        <v>8</v>
      </c>
      <c r="B3318" s="1692"/>
      <c r="C3318" s="1631"/>
      <c r="E3318" s="1633"/>
      <c r="F3318" s="1628"/>
      <c r="G3318" s="1634"/>
      <c r="H3318" s="1634"/>
      <c r="I3318" s="1634"/>
      <c r="J3318" s="1634"/>
      <c r="K3318" s="1628"/>
      <c r="L3318" s="1634"/>
      <c r="M3318" s="1634"/>
      <c r="N3318" s="1634"/>
      <c r="O3318" s="1630"/>
      <c r="P3318" s="1630"/>
      <c r="Q3318" s="1630"/>
      <c r="R3318" s="1631"/>
      <c r="S3318" s="1634"/>
      <c r="T3318" s="1634"/>
      <c r="U3318" s="1634"/>
      <c r="V3318" s="1634"/>
      <c r="W3318" s="1634"/>
      <c r="X3318" s="1634"/>
      <c r="Y3318" s="1634"/>
      <c r="Z3318" s="1634"/>
    </row>
    <row r="3319" spans="1:26">
      <c r="A3319" s="1623">
        <v>8</v>
      </c>
      <c r="B3319" s="1692"/>
      <c r="C3319" s="1631"/>
      <c r="E3319" s="1633"/>
      <c r="F3319" s="1628"/>
      <c r="G3319" s="1634"/>
      <c r="H3319" s="1634"/>
      <c r="I3319" s="1634"/>
      <c r="J3319" s="1634"/>
      <c r="K3319" s="1628"/>
      <c r="L3319" s="1634"/>
      <c r="M3319" s="1634"/>
      <c r="N3319" s="1634"/>
      <c r="O3319" s="1630"/>
      <c r="P3319" s="1630"/>
      <c r="Q3319" s="1630"/>
      <c r="R3319" s="1631"/>
      <c r="S3319" s="1634"/>
      <c r="T3319" s="1634"/>
      <c r="U3319" s="1634"/>
      <c r="V3319" s="1634"/>
      <c r="W3319" s="1634"/>
      <c r="X3319" s="1634"/>
      <c r="Y3319" s="1634"/>
      <c r="Z3319" s="1634"/>
    </row>
    <row r="3320" spans="1:26">
      <c r="A3320" s="1623">
        <v>8</v>
      </c>
      <c r="B3320" s="1692"/>
      <c r="C3320" s="1631"/>
      <c r="E3320" s="1633"/>
      <c r="F3320" s="1628"/>
      <c r="G3320" s="1634"/>
      <c r="H3320" s="1634"/>
      <c r="I3320" s="1634"/>
      <c r="J3320" s="1634"/>
      <c r="K3320" s="1628"/>
      <c r="L3320" s="1634"/>
      <c r="M3320" s="1634"/>
      <c r="N3320" s="1634"/>
      <c r="O3320" s="1630"/>
      <c r="P3320" s="1630"/>
      <c r="Q3320" s="1630"/>
      <c r="R3320" s="1631"/>
      <c r="S3320" s="1634"/>
      <c r="T3320" s="1634"/>
      <c r="U3320" s="1634"/>
      <c r="V3320" s="1634"/>
      <c r="W3320" s="1634"/>
      <c r="X3320" s="1634"/>
      <c r="Y3320" s="1634"/>
      <c r="Z3320" s="1634"/>
    </row>
    <row r="3321" spans="1:26">
      <c r="A3321" s="1623">
        <v>8</v>
      </c>
      <c r="B3321" s="1692"/>
      <c r="C3321" s="1631"/>
      <c r="E3321" s="1633"/>
      <c r="F3321" s="1628"/>
      <c r="G3321" s="1634"/>
      <c r="H3321" s="1634"/>
      <c r="I3321" s="1634"/>
      <c r="J3321" s="1634"/>
      <c r="K3321" s="1628"/>
      <c r="L3321" s="1634"/>
      <c r="M3321" s="1634"/>
      <c r="N3321" s="1634"/>
      <c r="O3321" s="1630"/>
      <c r="P3321" s="1630"/>
      <c r="Q3321" s="1630"/>
      <c r="R3321" s="1631"/>
      <c r="S3321" s="1634"/>
      <c r="T3321" s="1634"/>
      <c r="U3321" s="1634"/>
      <c r="V3321" s="1634"/>
      <c r="W3321" s="1634"/>
      <c r="X3321" s="1634"/>
      <c r="Y3321" s="1634"/>
      <c r="Z3321" s="1634"/>
    </row>
    <row r="3322" spans="1:26">
      <c r="A3322" s="1623">
        <v>8</v>
      </c>
      <c r="B3322" s="1692"/>
      <c r="C3322" s="1631"/>
      <c r="E3322" s="1633"/>
      <c r="F3322" s="1628"/>
      <c r="G3322" s="1634"/>
      <c r="H3322" s="1634"/>
      <c r="I3322" s="1634"/>
      <c r="J3322" s="1634"/>
      <c r="K3322" s="1628"/>
      <c r="L3322" s="1634"/>
      <c r="M3322" s="1634"/>
      <c r="N3322" s="1634"/>
      <c r="O3322" s="1630"/>
      <c r="P3322" s="1630"/>
      <c r="Q3322" s="1630"/>
      <c r="R3322" s="1631"/>
      <c r="S3322" s="1634"/>
      <c r="T3322" s="1634"/>
      <c r="U3322" s="1634"/>
      <c r="V3322" s="1634"/>
      <c r="W3322" s="1634"/>
      <c r="X3322" s="1634"/>
      <c r="Y3322" s="1634"/>
      <c r="Z3322" s="1634"/>
    </row>
    <row r="3323" spans="1:26">
      <c r="A3323" s="1623">
        <v>8</v>
      </c>
      <c r="B3323" s="1692"/>
      <c r="C3323" s="1631"/>
      <c r="E3323" s="1633"/>
      <c r="F3323" s="1628"/>
      <c r="G3323" s="1634"/>
      <c r="H3323" s="1634"/>
      <c r="I3323" s="1634"/>
      <c r="J3323" s="1634"/>
      <c r="K3323" s="1628"/>
      <c r="L3323" s="1634"/>
      <c r="M3323" s="1634"/>
      <c r="N3323" s="1634"/>
      <c r="O3323" s="1630"/>
      <c r="P3323" s="1630"/>
      <c r="Q3323" s="1630"/>
      <c r="R3323" s="1631"/>
      <c r="S3323" s="1634"/>
      <c r="T3323" s="1634"/>
      <c r="U3323" s="1634"/>
      <c r="V3323" s="1634"/>
      <c r="W3323" s="1634"/>
      <c r="X3323" s="1634"/>
      <c r="Y3323" s="1634"/>
      <c r="Z3323" s="1634"/>
    </row>
    <row r="3324" spans="1:26">
      <c r="A3324" s="1623">
        <v>8</v>
      </c>
      <c r="B3324" s="1692"/>
      <c r="C3324" s="1631"/>
      <c r="E3324" s="1633"/>
      <c r="F3324" s="1628"/>
      <c r="G3324" s="1634"/>
      <c r="H3324" s="1634"/>
      <c r="I3324" s="1634"/>
      <c r="J3324" s="1634"/>
      <c r="K3324" s="1628"/>
      <c r="L3324" s="1634"/>
      <c r="M3324" s="1634"/>
      <c r="N3324" s="1634"/>
      <c r="O3324" s="1630"/>
      <c r="P3324" s="1630"/>
      <c r="Q3324" s="1630"/>
      <c r="R3324" s="1631"/>
      <c r="S3324" s="1634"/>
      <c r="T3324" s="1634"/>
      <c r="U3324" s="1634"/>
      <c r="V3324" s="1634"/>
      <c r="W3324" s="1634"/>
      <c r="X3324" s="1634"/>
      <c r="Y3324" s="1634"/>
      <c r="Z3324" s="1634"/>
    </row>
    <row r="3325" spans="1:26">
      <c r="A3325" s="1623">
        <v>8</v>
      </c>
      <c r="B3325" s="1692"/>
      <c r="C3325" s="1631"/>
      <c r="E3325" s="1633"/>
      <c r="F3325" s="1628"/>
      <c r="G3325" s="1634"/>
      <c r="H3325" s="1634"/>
      <c r="I3325" s="1634"/>
      <c r="J3325" s="1634"/>
      <c r="K3325" s="1628"/>
      <c r="L3325" s="1634"/>
      <c r="M3325" s="1634"/>
      <c r="N3325" s="1634"/>
      <c r="O3325" s="1630"/>
      <c r="P3325" s="1630"/>
      <c r="Q3325" s="1630"/>
      <c r="R3325" s="1631"/>
      <c r="S3325" s="1634"/>
      <c r="T3325" s="1634"/>
      <c r="U3325" s="1634"/>
      <c r="V3325" s="1634"/>
      <c r="W3325" s="1634"/>
      <c r="X3325" s="1634"/>
      <c r="Y3325" s="1634"/>
      <c r="Z3325" s="1634"/>
    </row>
    <row r="3326" spans="1:26">
      <c r="A3326" s="1623">
        <v>8</v>
      </c>
      <c r="B3326" s="1692"/>
      <c r="C3326" s="1631"/>
      <c r="E3326" s="1633"/>
      <c r="F3326" s="1628"/>
      <c r="G3326" s="1634"/>
      <c r="H3326" s="1634"/>
      <c r="I3326" s="1634"/>
      <c r="J3326" s="1634"/>
      <c r="K3326" s="1628"/>
      <c r="L3326" s="1634"/>
      <c r="M3326" s="1634"/>
      <c r="N3326" s="1634"/>
      <c r="O3326" s="1630"/>
      <c r="P3326" s="1630"/>
      <c r="Q3326" s="1630"/>
      <c r="R3326" s="1631"/>
      <c r="S3326" s="1634"/>
      <c r="T3326" s="1634"/>
      <c r="U3326" s="1634"/>
      <c r="V3326" s="1634"/>
      <c r="W3326" s="1634"/>
      <c r="X3326" s="1634"/>
      <c r="Y3326" s="1634"/>
      <c r="Z3326" s="1634"/>
    </row>
    <row r="3327" spans="1:26">
      <c r="A3327" s="1623">
        <v>8</v>
      </c>
      <c r="B3327" s="1692"/>
      <c r="C3327" s="1631"/>
      <c r="E3327" s="1633"/>
      <c r="F3327" s="1628"/>
      <c r="G3327" s="1634"/>
      <c r="H3327" s="1634"/>
      <c r="I3327" s="1634"/>
      <c r="J3327" s="1634"/>
      <c r="K3327" s="1628"/>
      <c r="L3327" s="1634"/>
      <c r="M3327" s="1634"/>
      <c r="N3327" s="1634"/>
      <c r="O3327" s="1630"/>
      <c r="P3327" s="1630"/>
      <c r="Q3327" s="1630"/>
      <c r="R3327" s="1631"/>
      <c r="S3327" s="1634"/>
      <c r="T3327" s="1634"/>
      <c r="U3327" s="1634"/>
      <c r="V3327" s="1634"/>
      <c r="W3327" s="1634"/>
      <c r="X3327" s="1634"/>
      <c r="Y3327" s="1634"/>
      <c r="Z3327" s="1634"/>
    </row>
    <row r="3328" spans="1:26">
      <c r="A3328" s="1623">
        <v>8</v>
      </c>
      <c r="B3328" s="1692"/>
      <c r="C3328" s="1631"/>
      <c r="E3328" s="1633"/>
      <c r="F3328" s="1628"/>
      <c r="G3328" s="1634"/>
      <c r="H3328" s="1634"/>
      <c r="I3328" s="1634"/>
      <c r="J3328" s="1634"/>
      <c r="K3328" s="1628"/>
      <c r="L3328" s="1634"/>
      <c r="M3328" s="1634"/>
      <c r="N3328" s="1634"/>
      <c r="O3328" s="1630"/>
      <c r="P3328" s="1630"/>
      <c r="Q3328" s="1630"/>
      <c r="R3328" s="1631"/>
      <c r="S3328" s="1634"/>
      <c r="T3328" s="1634"/>
      <c r="U3328" s="1634"/>
      <c r="V3328" s="1634"/>
      <c r="W3328" s="1634"/>
      <c r="X3328" s="1634"/>
      <c r="Y3328" s="1634"/>
      <c r="Z3328" s="1634"/>
    </row>
    <row r="3329" spans="1:26">
      <c r="A3329" s="1623">
        <v>8</v>
      </c>
      <c r="B3329" s="1692"/>
      <c r="C3329" s="1631"/>
      <c r="E3329" s="1633"/>
      <c r="F3329" s="1628"/>
      <c r="G3329" s="1634"/>
      <c r="H3329" s="1634"/>
      <c r="I3329" s="1634"/>
      <c r="J3329" s="1634"/>
      <c r="K3329" s="1628"/>
      <c r="L3329" s="1634"/>
      <c r="M3329" s="1634"/>
      <c r="N3329" s="1634"/>
      <c r="O3329" s="1630"/>
      <c r="P3329" s="1630"/>
      <c r="Q3329" s="1630"/>
      <c r="R3329" s="1631"/>
      <c r="S3329" s="1634"/>
      <c r="T3329" s="1634"/>
      <c r="U3329" s="1634"/>
      <c r="V3329" s="1634"/>
      <c r="W3329" s="1634"/>
      <c r="X3329" s="1634"/>
      <c r="Y3329" s="1634"/>
      <c r="Z3329" s="1634"/>
    </row>
    <row r="3330" spans="1:26">
      <c r="A3330" s="1623">
        <v>8</v>
      </c>
      <c r="B3330" s="1692"/>
      <c r="C3330" s="1631"/>
      <c r="E3330" s="1633"/>
      <c r="F3330" s="1628"/>
      <c r="G3330" s="1634"/>
      <c r="H3330" s="1634"/>
      <c r="I3330" s="1634"/>
      <c r="J3330" s="1634"/>
      <c r="K3330" s="1628"/>
      <c r="L3330" s="1634"/>
      <c r="M3330" s="1634"/>
      <c r="N3330" s="1634"/>
      <c r="O3330" s="1630"/>
      <c r="P3330" s="1630"/>
      <c r="Q3330" s="1630"/>
      <c r="R3330" s="1631"/>
      <c r="S3330" s="1634"/>
      <c r="T3330" s="1634"/>
      <c r="U3330" s="1634"/>
      <c r="V3330" s="1634"/>
      <c r="W3330" s="1634"/>
      <c r="X3330" s="1634"/>
      <c r="Y3330" s="1634"/>
      <c r="Z3330" s="1634"/>
    </row>
    <row r="3331" spans="1:26">
      <c r="A3331" s="1623">
        <v>8</v>
      </c>
      <c r="B3331" s="1692"/>
      <c r="C3331" s="1631"/>
      <c r="E3331" s="1633"/>
      <c r="F3331" s="1628"/>
      <c r="G3331" s="1634"/>
      <c r="H3331" s="1634"/>
      <c r="I3331" s="1634"/>
      <c r="J3331" s="1634"/>
      <c r="K3331" s="1628"/>
      <c r="L3331" s="1634"/>
      <c r="M3331" s="1634"/>
      <c r="N3331" s="1634"/>
      <c r="O3331" s="1630"/>
      <c r="P3331" s="1630"/>
      <c r="Q3331" s="1630"/>
      <c r="R3331" s="1631"/>
      <c r="S3331" s="1634"/>
      <c r="T3331" s="1634"/>
      <c r="U3331" s="1634"/>
      <c r="V3331" s="1634"/>
      <c r="W3331" s="1634"/>
      <c r="X3331" s="1634"/>
      <c r="Y3331" s="1634"/>
      <c r="Z3331" s="1634"/>
    </row>
    <row r="3332" spans="1:26">
      <c r="A3332" s="1623">
        <v>8</v>
      </c>
      <c r="B3332" s="1692"/>
      <c r="C3332" s="1631"/>
      <c r="E3332" s="1633"/>
      <c r="F3332" s="1628"/>
      <c r="G3332" s="1634"/>
      <c r="H3332" s="1634"/>
      <c r="I3332" s="1634"/>
      <c r="J3332" s="1634"/>
      <c r="K3332" s="1628"/>
      <c r="L3332" s="1634"/>
      <c r="M3332" s="1634"/>
      <c r="N3332" s="1634"/>
      <c r="O3332" s="1630"/>
      <c r="P3332" s="1630"/>
      <c r="Q3332" s="1630"/>
      <c r="R3332" s="1631"/>
      <c r="S3332" s="1634"/>
      <c r="T3332" s="1634"/>
      <c r="U3332" s="1634"/>
      <c r="V3332" s="1634"/>
      <c r="W3332" s="1634"/>
      <c r="X3332" s="1634"/>
      <c r="Y3332" s="1634"/>
      <c r="Z3332" s="1634"/>
    </row>
    <row r="3333" spans="1:26">
      <c r="A3333" s="1623">
        <v>8</v>
      </c>
      <c r="B3333" s="1692"/>
      <c r="C3333" s="1631"/>
      <c r="E3333" s="1633"/>
      <c r="F3333" s="1628"/>
      <c r="G3333" s="1634"/>
      <c r="H3333" s="1634"/>
      <c r="I3333" s="1634"/>
      <c r="J3333" s="1634"/>
      <c r="K3333" s="1628"/>
      <c r="L3333" s="1634"/>
      <c r="M3333" s="1634"/>
      <c r="N3333" s="1634"/>
      <c r="O3333" s="1630"/>
      <c r="P3333" s="1630"/>
      <c r="Q3333" s="1630"/>
      <c r="R3333" s="1631"/>
      <c r="S3333" s="1634"/>
      <c r="T3333" s="1634"/>
      <c r="U3333" s="1634"/>
      <c r="V3333" s="1634"/>
      <c r="W3333" s="1634"/>
      <c r="X3333" s="1634"/>
      <c r="Y3333" s="1634"/>
      <c r="Z3333" s="1634"/>
    </row>
    <row r="3334" spans="1:26">
      <c r="A3334" s="1623">
        <v>8</v>
      </c>
      <c r="B3334" s="1692"/>
      <c r="C3334" s="1631"/>
      <c r="E3334" s="1633"/>
      <c r="F3334" s="1628"/>
      <c r="G3334" s="1634"/>
      <c r="H3334" s="1634"/>
      <c r="I3334" s="1634"/>
      <c r="J3334" s="1634"/>
      <c r="K3334" s="1628"/>
      <c r="L3334" s="1634"/>
      <c r="M3334" s="1634"/>
      <c r="N3334" s="1634"/>
      <c r="O3334" s="1630"/>
      <c r="P3334" s="1630"/>
      <c r="Q3334" s="1630"/>
      <c r="R3334" s="1631"/>
      <c r="S3334" s="1634"/>
      <c r="T3334" s="1634"/>
      <c r="U3334" s="1634"/>
      <c r="V3334" s="1634"/>
      <c r="W3334" s="1634"/>
      <c r="X3334" s="1634"/>
      <c r="Y3334" s="1634"/>
      <c r="Z3334" s="1634"/>
    </row>
    <row r="3335" spans="1:26">
      <c r="A3335" s="1623">
        <v>8</v>
      </c>
      <c r="B3335" s="1692"/>
      <c r="C3335" s="1631"/>
      <c r="E3335" s="1633"/>
      <c r="F3335" s="1628"/>
      <c r="G3335" s="1634"/>
      <c r="H3335" s="1634"/>
      <c r="I3335" s="1634"/>
      <c r="J3335" s="1634"/>
      <c r="K3335" s="1628"/>
      <c r="L3335" s="1634"/>
      <c r="M3335" s="1634"/>
      <c r="N3335" s="1634"/>
      <c r="O3335" s="1630"/>
      <c r="P3335" s="1630"/>
      <c r="Q3335" s="1630"/>
      <c r="R3335" s="1631"/>
      <c r="S3335" s="1634"/>
      <c r="T3335" s="1634"/>
      <c r="U3335" s="1634"/>
      <c r="V3335" s="1634"/>
      <c r="W3335" s="1634"/>
      <c r="X3335" s="1634"/>
      <c r="Y3335" s="1634"/>
      <c r="Z3335" s="1634"/>
    </row>
    <row r="3336" spans="1:26">
      <c r="A3336" s="1623">
        <v>8</v>
      </c>
      <c r="B3336" s="1692"/>
      <c r="C3336" s="1631"/>
      <c r="E3336" s="1633"/>
      <c r="F3336" s="1628"/>
      <c r="G3336" s="1634"/>
      <c r="H3336" s="1634"/>
      <c r="I3336" s="1634"/>
      <c r="J3336" s="1634"/>
      <c r="K3336" s="1628"/>
      <c r="L3336" s="1634"/>
      <c r="M3336" s="1634"/>
      <c r="N3336" s="1634"/>
      <c r="O3336" s="1630"/>
      <c r="P3336" s="1630"/>
      <c r="Q3336" s="1630"/>
      <c r="R3336" s="1631"/>
      <c r="S3336" s="1634"/>
      <c r="T3336" s="1634"/>
      <c r="U3336" s="1634"/>
      <c r="V3336" s="1634"/>
      <c r="W3336" s="1634"/>
      <c r="X3336" s="1634"/>
      <c r="Y3336" s="1634"/>
      <c r="Z3336" s="1634"/>
    </row>
    <row r="3337" spans="1:26">
      <c r="A3337" s="1623">
        <v>8</v>
      </c>
      <c r="B3337" s="1692"/>
      <c r="C3337" s="1631"/>
      <c r="E3337" s="1633"/>
      <c r="F3337" s="1628"/>
      <c r="G3337" s="1634"/>
      <c r="H3337" s="1634"/>
      <c r="I3337" s="1634"/>
      <c r="J3337" s="1634"/>
      <c r="K3337" s="1628"/>
      <c r="L3337" s="1634"/>
      <c r="M3337" s="1634"/>
      <c r="N3337" s="1634"/>
      <c r="O3337" s="1630"/>
      <c r="P3337" s="1630"/>
      <c r="Q3337" s="1630"/>
      <c r="R3337" s="1631"/>
      <c r="S3337" s="1634"/>
      <c r="T3337" s="1634"/>
      <c r="U3337" s="1634"/>
      <c r="V3337" s="1634"/>
      <c r="W3337" s="1634"/>
      <c r="X3337" s="1634"/>
      <c r="Y3337" s="1634"/>
      <c r="Z3337" s="1634"/>
    </row>
    <row r="3338" spans="1:26">
      <c r="A3338" s="1623">
        <v>8</v>
      </c>
      <c r="B3338" s="1692"/>
      <c r="C3338" s="1631"/>
      <c r="E3338" s="1633"/>
      <c r="F3338" s="1628"/>
      <c r="G3338" s="1634"/>
      <c r="H3338" s="1634"/>
      <c r="I3338" s="1634"/>
      <c r="J3338" s="1634"/>
      <c r="K3338" s="1628"/>
      <c r="L3338" s="1634"/>
      <c r="M3338" s="1634"/>
      <c r="N3338" s="1634"/>
      <c r="O3338" s="1630"/>
      <c r="P3338" s="1630"/>
      <c r="Q3338" s="1630"/>
      <c r="R3338" s="1631"/>
      <c r="S3338" s="1634"/>
      <c r="T3338" s="1634"/>
      <c r="U3338" s="1634"/>
      <c r="V3338" s="1634"/>
      <c r="W3338" s="1634"/>
      <c r="X3338" s="1634"/>
      <c r="Y3338" s="1634"/>
      <c r="Z3338" s="1634"/>
    </row>
    <row r="3339" spans="1:26">
      <c r="A3339" s="1623">
        <v>8</v>
      </c>
      <c r="B3339" s="1692"/>
      <c r="C3339" s="1631"/>
      <c r="E3339" s="1633"/>
      <c r="F3339" s="1628"/>
      <c r="G3339" s="1634"/>
      <c r="H3339" s="1634"/>
      <c r="I3339" s="1634"/>
      <c r="J3339" s="1634"/>
      <c r="K3339" s="1628"/>
      <c r="L3339" s="1634"/>
      <c r="M3339" s="1634"/>
      <c r="N3339" s="1634"/>
      <c r="O3339" s="1630"/>
      <c r="P3339" s="1630"/>
      <c r="Q3339" s="1630"/>
      <c r="R3339" s="1631"/>
      <c r="S3339" s="1634"/>
      <c r="T3339" s="1634"/>
      <c r="U3339" s="1634"/>
      <c r="V3339" s="1634"/>
      <c r="W3339" s="1634"/>
      <c r="X3339" s="1634"/>
      <c r="Y3339" s="1634"/>
      <c r="Z3339" s="1634"/>
    </row>
    <row r="3340" spans="1:26">
      <c r="A3340" s="1623">
        <v>8</v>
      </c>
      <c r="B3340" s="1692"/>
      <c r="C3340" s="1631"/>
      <c r="E3340" s="1633"/>
      <c r="F3340" s="1628"/>
      <c r="G3340" s="1634"/>
      <c r="H3340" s="1634"/>
      <c r="I3340" s="1634"/>
      <c r="J3340" s="1634"/>
      <c r="K3340" s="1628"/>
      <c r="L3340" s="1634"/>
      <c r="M3340" s="1634"/>
      <c r="N3340" s="1634"/>
      <c r="O3340" s="1630"/>
      <c r="P3340" s="1630"/>
      <c r="Q3340" s="1630"/>
      <c r="R3340" s="1631"/>
      <c r="S3340" s="1634"/>
      <c r="T3340" s="1634"/>
      <c r="U3340" s="1634"/>
      <c r="V3340" s="1634"/>
      <c r="W3340" s="1634"/>
      <c r="X3340" s="1634"/>
      <c r="Y3340" s="1634"/>
      <c r="Z3340" s="1634"/>
    </row>
    <row r="3341" spans="1:26">
      <c r="A3341" s="1623">
        <v>8</v>
      </c>
      <c r="B3341" s="1692"/>
      <c r="C3341" s="1631"/>
      <c r="E3341" s="1633"/>
      <c r="F3341" s="1628"/>
      <c r="G3341" s="1634"/>
      <c r="H3341" s="1634"/>
      <c r="I3341" s="1634"/>
      <c r="J3341" s="1634"/>
      <c r="K3341" s="1628"/>
      <c r="L3341" s="1634"/>
      <c r="M3341" s="1634"/>
      <c r="N3341" s="1634"/>
      <c r="O3341" s="1630"/>
      <c r="P3341" s="1630"/>
      <c r="Q3341" s="1630"/>
      <c r="R3341" s="1631"/>
      <c r="S3341" s="1634"/>
      <c r="T3341" s="1634"/>
      <c r="U3341" s="1634"/>
      <c r="V3341" s="1634"/>
      <c r="W3341" s="1634"/>
      <c r="X3341" s="1634"/>
      <c r="Y3341" s="1634"/>
      <c r="Z3341" s="1634"/>
    </row>
    <row r="3342" spans="1:26">
      <c r="A3342" s="1623">
        <v>8</v>
      </c>
      <c r="B3342" s="1692"/>
      <c r="C3342" s="1631"/>
      <c r="E3342" s="1633"/>
      <c r="F3342" s="1628"/>
      <c r="G3342" s="1634"/>
      <c r="H3342" s="1634"/>
      <c r="I3342" s="1634"/>
      <c r="J3342" s="1634"/>
      <c r="K3342" s="1628"/>
      <c r="L3342" s="1634"/>
      <c r="M3342" s="1634"/>
      <c r="N3342" s="1634"/>
      <c r="O3342" s="1630"/>
      <c r="P3342" s="1630"/>
      <c r="Q3342" s="1630"/>
      <c r="R3342" s="1631"/>
      <c r="S3342" s="1634"/>
      <c r="T3342" s="1634"/>
      <c r="U3342" s="1634"/>
      <c r="V3342" s="1634"/>
      <c r="W3342" s="1634"/>
      <c r="X3342" s="1634"/>
      <c r="Y3342" s="1634"/>
      <c r="Z3342" s="1634"/>
    </row>
    <row r="3343" spans="1:26">
      <c r="A3343" s="1623">
        <v>8</v>
      </c>
      <c r="B3343" s="1692"/>
      <c r="C3343" s="1631"/>
      <c r="E3343" s="1633"/>
      <c r="F3343" s="1628"/>
      <c r="G3343" s="1634"/>
      <c r="H3343" s="1634"/>
      <c r="I3343" s="1634"/>
      <c r="J3343" s="1634"/>
      <c r="K3343" s="1628"/>
      <c r="L3343" s="1634"/>
      <c r="M3343" s="1634"/>
      <c r="N3343" s="1634"/>
      <c r="O3343" s="1630"/>
      <c r="P3343" s="1630"/>
      <c r="Q3343" s="1630"/>
      <c r="R3343" s="1631"/>
      <c r="S3343" s="1634"/>
      <c r="T3343" s="1634"/>
      <c r="U3343" s="1634"/>
      <c r="V3343" s="1634"/>
      <c r="W3343" s="1634"/>
      <c r="X3343" s="1634"/>
      <c r="Y3343" s="1634"/>
      <c r="Z3343" s="1634"/>
    </row>
    <row r="3344" spans="1:26">
      <c r="A3344" s="1623">
        <v>8</v>
      </c>
      <c r="B3344" s="1692"/>
      <c r="C3344" s="1631"/>
      <c r="E3344" s="1633"/>
      <c r="F3344" s="1628"/>
      <c r="G3344" s="1634"/>
      <c r="H3344" s="1634"/>
      <c r="I3344" s="1634"/>
      <c r="J3344" s="1634"/>
      <c r="K3344" s="1628"/>
      <c r="L3344" s="1634"/>
      <c r="M3344" s="1634"/>
      <c r="N3344" s="1634"/>
      <c r="O3344" s="1630"/>
      <c r="P3344" s="1630"/>
      <c r="Q3344" s="1630"/>
      <c r="R3344" s="1631"/>
      <c r="S3344" s="1634"/>
      <c r="T3344" s="1634"/>
      <c r="U3344" s="1634"/>
      <c r="V3344" s="1634"/>
      <c r="W3344" s="1634"/>
      <c r="X3344" s="1634"/>
      <c r="Y3344" s="1634"/>
      <c r="Z3344" s="1634"/>
    </row>
    <row r="3345" spans="1:26">
      <c r="A3345" s="1623">
        <v>8</v>
      </c>
      <c r="B3345" s="1692"/>
      <c r="C3345" s="1631"/>
      <c r="E3345" s="1633"/>
      <c r="F3345" s="1628"/>
      <c r="G3345" s="1634"/>
      <c r="H3345" s="1634"/>
      <c r="I3345" s="1634"/>
      <c r="J3345" s="1634"/>
      <c r="K3345" s="1628"/>
      <c r="L3345" s="1634"/>
      <c r="M3345" s="1634"/>
      <c r="N3345" s="1634"/>
      <c r="O3345" s="1630"/>
      <c r="P3345" s="1630"/>
      <c r="Q3345" s="1630"/>
      <c r="R3345" s="1631"/>
      <c r="S3345" s="1634"/>
      <c r="T3345" s="1634"/>
      <c r="U3345" s="1634"/>
      <c r="V3345" s="1634"/>
      <c r="W3345" s="1634"/>
      <c r="X3345" s="1634"/>
      <c r="Y3345" s="1634"/>
      <c r="Z3345" s="1634"/>
    </row>
    <row r="3346" spans="1:26">
      <c r="A3346" s="1623">
        <v>8</v>
      </c>
      <c r="B3346" s="1692"/>
      <c r="C3346" s="1631"/>
      <c r="E3346" s="1633"/>
      <c r="F3346" s="1628"/>
      <c r="G3346" s="1634"/>
      <c r="H3346" s="1634"/>
      <c r="I3346" s="1634"/>
      <c r="J3346" s="1634"/>
      <c r="K3346" s="1628"/>
      <c r="L3346" s="1634"/>
      <c r="M3346" s="1634"/>
      <c r="N3346" s="1634"/>
      <c r="O3346" s="1630"/>
      <c r="P3346" s="1630"/>
      <c r="Q3346" s="1630"/>
      <c r="R3346" s="1631"/>
      <c r="S3346" s="1634"/>
      <c r="T3346" s="1634"/>
      <c r="U3346" s="1634"/>
      <c r="V3346" s="1634"/>
      <c r="W3346" s="1634"/>
      <c r="X3346" s="1634"/>
      <c r="Y3346" s="1634"/>
      <c r="Z3346" s="1634"/>
    </row>
    <row r="3347" spans="1:26">
      <c r="A3347" s="1623">
        <v>8</v>
      </c>
      <c r="B3347" s="1692"/>
      <c r="C3347" s="1631"/>
      <c r="E3347" s="1633"/>
      <c r="F3347" s="1628"/>
      <c r="G3347" s="1634"/>
      <c r="H3347" s="1634"/>
      <c r="I3347" s="1634"/>
      <c r="J3347" s="1634"/>
      <c r="K3347" s="1628"/>
      <c r="L3347" s="1634"/>
      <c r="M3347" s="1634"/>
      <c r="N3347" s="1634"/>
      <c r="O3347" s="1630"/>
      <c r="P3347" s="1630"/>
      <c r="Q3347" s="1630"/>
      <c r="R3347" s="1631"/>
      <c r="S3347" s="1634"/>
      <c r="T3347" s="1634"/>
      <c r="U3347" s="1634"/>
      <c r="V3347" s="1634"/>
      <c r="W3347" s="1634"/>
      <c r="X3347" s="1634"/>
      <c r="Y3347" s="1634"/>
      <c r="Z3347" s="1634"/>
    </row>
    <row r="3348" spans="1:26">
      <c r="A3348" s="1623">
        <v>8</v>
      </c>
      <c r="B3348" s="1692"/>
      <c r="C3348" s="1631"/>
      <c r="E3348" s="1633"/>
      <c r="F3348" s="1628"/>
      <c r="G3348" s="1634"/>
      <c r="H3348" s="1634"/>
      <c r="I3348" s="1634"/>
      <c r="J3348" s="1634"/>
      <c r="K3348" s="1628"/>
      <c r="L3348" s="1634"/>
      <c r="M3348" s="1634"/>
      <c r="N3348" s="1634"/>
      <c r="O3348" s="1630"/>
      <c r="P3348" s="1630"/>
      <c r="Q3348" s="1630"/>
      <c r="R3348" s="1631"/>
      <c r="S3348" s="1634"/>
      <c r="T3348" s="1634"/>
      <c r="U3348" s="1634"/>
      <c r="V3348" s="1634"/>
      <c r="W3348" s="1634"/>
      <c r="X3348" s="1634"/>
      <c r="Y3348" s="1634"/>
      <c r="Z3348" s="1634"/>
    </row>
    <row r="3349" spans="1:26">
      <c r="A3349" s="1623">
        <v>8</v>
      </c>
      <c r="B3349" s="1692"/>
      <c r="C3349" s="1631"/>
      <c r="E3349" s="1633"/>
      <c r="F3349" s="1628"/>
      <c r="G3349" s="1634"/>
      <c r="H3349" s="1634"/>
      <c r="I3349" s="1634"/>
      <c r="J3349" s="1634"/>
      <c r="K3349" s="1628"/>
      <c r="L3349" s="1634"/>
      <c r="M3349" s="1634"/>
      <c r="N3349" s="1634"/>
      <c r="O3349" s="1630"/>
      <c r="P3349" s="1630"/>
      <c r="Q3349" s="1630"/>
      <c r="R3349" s="1631"/>
      <c r="S3349" s="1634"/>
      <c r="T3349" s="1634"/>
      <c r="U3349" s="1634"/>
      <c r="V3349" s="1634"/>
      <c r="W3349" s="1634"/>
      <c r="X3349" s="1634"/>
      <c r="Y3349" s="1634"/>
      <c r="Z3349" s="1634"/>
    </row>
    <row r="3350" spans="1:26">
      <c r="A3350" s="1623">
        <v>8</v>
      </c>
      <c r="B3350" s="1692"/>
      <c r="C3350" s="1631"/>
      <c r="E3350" s="1633"/>
      <c r="F3350" s="1628"/>
      <c r="G3350" s="1634"/>
      <c r="H3350" s="1634"/>
      <c r="I3350" s="1634"/>
      <c r="J3350" s="1634"/>
      <c r="K3350" s="1628"/>
      <c r="L3350" s="1634"/>
      <c r="M3350" s="1634"/>
      <c r="N3350" s="1634"/>
      <c r="O3350" s="1630"/>
      <c r="P3350" s="1630"/>
      <c r="Q3350" s="1630"/>
      <c r="R3350" s="1631"/>
      <c r="S3350" s="1634"/>
      <c r="T3350" s="1634"/>
      <c r="U3350" s="1634"/>
      <c r="V3350" s="1634"/>
      <c r="W3350" s="1634"/>
      <c r="X3350" s="1634"/>
      <c r="Y3350" s="1634"/>
      <c r="Z3350" s="1634"/>
    </row>
    <row r="3351" spans="1:26">
      <c r="A3351" s="1623">
        <v>8</v>
      </c>
      <c r="B3351" s="1692"/>
      <c r="C3351" s="1631"/>
      <c r="E3351" s="1633"/>
      <c r="F3351" s="1628"/>
      <c r="G3351" s="1634"/>
      <c r="H3351" s="1634"/>
      <c r="I3351" s="1634"/>
      <c r="J3351" s="1634"/>
      <c r="K3351" s="1628"/>
      <c r="L3351" s="1634"/>
      <c r="M3351" s="1634"/>
      <c r="N3351" s="1634"/>
      <c r="O3351" s="1630"/>
      <c r="P3351" s="1630"/>
      <c r="Q3351" s="1630"/>
      <c r="R3351" s="1631"/>
      <c r="S3351" s="1634"/>
      <c r="T3351" s="1634"/>
      <c r="U3351" s="1634"/>
      <c r="V3351" s="1634"/>
      <c r="W3351" s="1634"/>
      <c r="X3351" s="1634"/>
      <c r="Y3351" s="1634"/>
      <c r="Z3351" s="1634"/>
    </row>
    <row r="3352" spans="1:26">
      <c r="A3352" s="1623">
        <v>8</v>
      </c>
      <c r="B3352" s="1692"/>
      <c r="C3352" s="1631"/>
      <c r="E3352" s="1633"/>
      <c r="F3352" s="1628"/>
      <c r="G3352" s="1634"/>
      <c r="H3352" s="1634"/>
      <c r="I3352" s="1634"/>
      <c r="J3352" s="1634"/>
      <c r="K3352" s="1628"/>
      <c r="L3352" s="1634"/>
      <c r="M3352" s="1634"/>
      <c r="N3352" s="1634"/>
      <c r="O3352" s="1630"/>
      <c r="P3352" s="1630"/>
      <c r="Q3352" s="1630"/>
      <c r="R3352" s="1631"/>
      <c r="S3352" s="1634"/>
      <c r="T3352" s="1634"/>
      <c r="U3352" s="1634"/>
      <c r="V3352" s="1634"/>
      <c r="W3352" s="1634"/>
      <c r="X3352" s="1634"/>
      <c r="Y3352" s="1634"/>
      <c r="Z3352" s="1634"/>
    </row>
    <row r="3353" spans="1:26">
      <c r="A3353" s="1623">
        <v>8</v>
      </c>
      <c r="B3353" s="1692"/>
      <c r="C3353" s="1631"/>
      <c r="E3353" s="1633"/>
      <c r="F3353" s="1628"/>
      <c r="G3353" s="1634"/>
      <c r="H3353" s="1634"/>
      <c r="I3353" s="1634"/>
      <c r="J3353" s="1634"/>
      <c r="K3353" s="1628"/>
      <c r="L3353" s="1634"/>
      <c r="M3353" s="1634"/>
      <c r="N3353" s="1634"/>
      <c r="O3353" s="1630"/>
      <c r="P3353" s="1630"/>
      <c r="Q3353" s="1630"/>
      <c r="R3353" s="1631"/>
      <c r="S3353" s="1634"/>
      <c r="T3353" s="1634"/>
      <c r="U3353" s="1634"/>
      <c r="V3353" s="1634"/>
      <c r="W3353" s="1634"/>
      <c r="X3353" s="1634"/>
      <c r="Y3353" s="1634"/>
      <c r="Z3353" s="1634"/>
    </row>
    <row r="3354" spans="1:26">
      <c r="A3354" s="1623">
        <v>8</v>
      </c>
      <c r="B3354" s="1692"/>
      <c r="C3354" s="1631"/>
      <c r="E3354" s="1633"/>
      <c r="F3354" s="1628"/>
      <c r="G3354" s="1634"/>
      <c r="H3354" s="1634"/>
      <c r="I3354" s="1634"/>
      <c r="J3354" s="1634"/>
      <c r="K3354" s="1628"/>
      <c r="L3354" s="1634"/>
      <c r="M3354" s="1634"/>
      <c r="N3354" s="1634"/>
      <c r="O3354" s="1630"/>
      <c r="P3354" s="1630"/>
      <c r="Q3354" s="1630"/>
      <c r="R3354" s="1631"/>
      <c r="S3354" s="1634"/>
      <c r="T3354" s="1634"/>
      <c r="U3354" s="1634"/>
      <c r="V3354" s="1634"/>
      <c r="W3354" s="1634"/>
      <c r="X3354" s="1634"/>
      <c r="Y3354" s="1634"/>
      <c r="Z3354" s="1634"/>
    </row>
    <row r="3355" spans="1:26">
      <c r="A3355" s="1623">
        <v>8</v>
      </c>
      <c r="B3355" s="1692"/>
      <c r="C3355" s="1631"/>
      <c r="E3355" s="1633"/>
      <c r="F3355" s="1628"/>
      <c r="G3355" s="1634"/>
      <c r="H3355" s="1634"/>
      <c r="I3355" s="1634"/>
      <c r="J3355" s="1634"/>
      <c r="K3355" s="1628"/>
      <c r="L3355" s="1634"/>
      <c r="M3355" s="1634"/>
      <c r="N3355" s="1634"/>
      <c r="O3355" s="1630"/>
      <c r="P3355" s="1630"/>
      <c r="Q3355" s="1630"/>
      <c r="R3355" s="1631"/>
      <c r="S3355" s="1634"/>
      <c r="T3355" s="1634"/>
      <c r="U3355" s="1634"/>
      <c r="V3355" s="1634"/>
      <c r="W3355" s="1634"/>
      <c r="X3355" s="1634"/>
      <c r="Y3355" s="1634"/>
      <c r="Z3355" s="1634"/>
    </row>
    <row r="3356" spans="1:26">
      <c r="A3356" s="1623">
        <v>8</v>
      </c>
      <c r="B3356" s="1692"/>
      <c r="C3356" s="1631"/>
      <c r="E3356" s="1633"/>
      <c r="F3356" s="1628"/>
      <c r="G3356" s="1634"/>
      <c r="H3356" s="1634"/>
      <c r="I3356" s="1634"/>
      <c r="J3356" s="1634"/>
      <c r="K3356" s="1628"/>
      <c r="L3356" s="1634"/>
      <c r="M3356" s="1634"/>
      <c r="N3356" s="1634"/>
      <c r="O3356" s="1630"/>
      <c r="P3356" s="1630"/>
      <c r="Q3356" s="1630"/>
      <c r="R3356" s="1631"/>
      <c r="S3356" s="1634"/>
      <c r="T3356" s="1634"/>
      <c r="U3356" s="1634"/>
      <c r="V3356" s="1634"/>
      <c r="W3356" s="1634"/>
      <c r="X3356" s="1634"/>
      <c r="Y3356" s="1634"/>
      <c r="Z3356" s="1634"/>
    </row>
    <row r="3357" spans="1:26">
      <c r="A3357" s="1623">
        <v>8</v>
      </c>
      <c r="B3357" s="1692"/>
      <c r="C3357" s="1631"/>
      <c r="E3357" s="1633"/>
      <c r="F3357" s="1628"/>
      <c r="G3357" s="1634"/>
      <c r="H3357" s="1634"/>
      <c r="I3357" s="1634"/>
      <c r="J3357" s="1634"/>
      <c r="K3357" s="1628"/>
      <c r="L3357" s="1634"/>
      <c r="M3357" s="1634"/>
      <c r="N3357" s="1634"/>
      <c r="O3357" s="1630"/>
      <c r="P3357" s="1630"/>
      <c r="Q3357" s="1630"/>
      <c r="R3357" s="1631"/>
      <c r="S3357" s="1634"/>
      <c r="T3357" s="1634"/>
      <c r="U3357" s="1634"/>
      <c r="V3357" s="1634"/>
      <c r="W3357" s="1634"/>
      <c r="X3357" s="1634"/>
      <c r="Y3357" s="1634"/>
      <c r="Z3357" s="1634"/>
    </row>
    <row r="3358" spans="1:26">
      <c r="A3358" s="1623">
        <v>8</v>
      </c>
      <c r="B3358" s="1692"/>
      <c r="C3358" s="1631"/>
      <c r="E3358" s="1633"/>
      <c r="F3358" s="1628"/>
      <c r="G3358" s="1634"/>
      <c r="H3358" s="1634"/>
      <c r="I3358" s="1634"/>
      <c r="J3358" s="1634"/>
      <c r="K3358" s="1628"/>
      <c r="L3358" s="1634"/>
      <c r="M3358" s="1634"/>
      <c r="N3358" s="1634"/>
      <c r="O3358" s="1630"/>
      <c r="P3358" s="1630"/>
      <c r="Q3358" s="1630"/>
      <c r="R3358" s="1631"/>
      <c r="S3358" s="1634"/>
      <c r="T3358" s="1634"/>
      <c r="U3358" s="1634"/>
      <c r="V3358" s="1634"/>
      <c r="W3358" s="1634"/>
      <c r="X3358" s="1634"/>
      <c r="Y3358" s="1634"/>
      <c r="Z3358" s="1634"/>
    </row>
    <row r="3359" spans="1:26">
      <c r="A3359" s="1623">
        <v>8</v>
      </c>
      <c r="B3359" s="1692"/>
      <c r="C3359" s="1631"/>
      <c r="E3359" s="1633"/>
      <c r="F3359" s="1628"/>
      <c r="G3359" s="1634"/>
      <c r="H3359" s="1634"/>
      <c r="I3359" s="1634"/>
      <c r="J3359" s="1634"/>
      <c r="K3359" s="1628"/>
      <c r="L3359" s="1634"/>
      <c r="M3359" s="1634"/>
      <c r="N3359" s="1634"/>
      <c r="O3359" s="1630"/>
      <c r="P3359" s="1630"/>
      <c r="Q3359" s="1630"/>
      <c r="R3359" s="1631"/>
      <c r="S3359" s="1634"/>
      <c r="T3359" s="1634"/>
      <c r="U3359" s="1634"/>
      <c r="V3359" s="1634"/>
      <c r="W3359" s="1634"/>
      <c r="X3359" s="1634"/>
      <c r="Y3359" s="1634"/>
      <c r="Z3359" s="1634"/>
    </row>
    <row r="3360" spans="1:26">
      <c r="A3360" s="1623">
        <v>8</v>
      </c>
      <c r="B3360" s="1692"/>
      <c r="C3360" s="1631"/>
      <c r="E3360" s="1633"/>
      <c r="F3360" s="1628"/>
      <c r="G3360" s="1634"/>
      <c r="H3360" s="1634"/>
      <c r="I3360" s="1634"/>
      <c r="J3360" s="1634"/>
      <c r="K3360" s="1628"/>
      <c r="L3360" s="1634"/>
      <c r="M3360" s="1634"/>
      <c r="N3360" s="1634"/>
      <c r="O3360" s="1630"/>
      <c r="P3360" s="1630"/>
      <c r="Q3360" s="1630"/>
      <c r="R3360" s="1631"/>
      <c r="S3360" s="1634"/>
      <c r="T3360" s="1634"/>
      <c r="U3360" s="1634"/>
      <c r="V3360" s="1634"/>
      <c r="W3360" s="1634"/>
      <c r="X3360" s="1634"/>
      <c r="Y3360" s="1634"/>
      <c r="Z3360" s="1634"/>
    </row>
    <row r="3361" spans="1:26">
      <c r="A3361" s="1623">
        <v>8</v>
      </c>
      <c r="B3361" s="1692"/>
      <c r="C3361" s="1631"/>
      <c r="E3361" s="1633"/>
      <c r="F3361" s="1628"/>
      <c r="G3361" s="1634"/>
      <c r="H3361" s="1634"/>
      <c r="I3361" s="1634"/>
      <c r="J3361" s="1634"/>
      <c r="K3361" s="1628"/>
      <c r="L3361" s="1634"/>
      <c r="M3361" s="1634"/>
      <c r="N3361" s="1634"/>
      <c r="O3361" s="1630"/>
      <c r="P3361" s="1630"/>
      <c r="Q3361" s="1630"/>
      <c r="R3361" s="1631"/>
      <c r="S3361" s="1634"/>
      <c r="T3361" s="1634"/>
      <c r="U3361" s="1634"/>
      <c r="V3361" s="1634"/>
      <c r="W3361" s="1634"/>
      <c r="X3361" s="1634"/>
      <c r="Y3361" s="1634"/>
      <c r="Z3361" s="1634"/>
    </row>
    <row r="3362" spans="1:26">
      <c r="A3362" s="1623">
        <v>8</v>
      </c>
      <c r="B3362" s="1692"/>
      <c r="C3362" s="1631"/>
      <c r="E3362" s="1633"/>
      <c r="F3362" s="1628"/>
      <c r="G3362" s="1634"/>
      <c r="H3362" s="1634"/>
      <c r="I3362" s="1634"/>
      <c r="J3362" s="1634"/>
      <c r="K3362" s="1628"/>
      <c r="L3362" s="1634"/>
      <c r="M3362" s="1634"/>
      <c r="N3362" s="1634"/>
      <c r="O3362" s="1630"/>
      <c r="P3362" s="1630"/>
      <c r="Q3362" s="1630"/>
      <c r="R3362" s="1631"/>
      <c r="S3362" s="1634"/>
      <c r="T3362" s="1634"/>
      <c r="U3362" s="1634"/>
      <c r="V3362" s="1634"/>
      <c r="W3362" s="1634"/>
      <c r="X3362" s="1634"/>
      <c r="Y3362" s="1634"/>
      <c r="Z3362" s="1634"/>
    </row>
    <row r="3363" spans="1:26">
      <c r="A3363" s="1623">
        <v>8</v>
      </c>
      <c r="B3363" s="1692"/>
      <c r="C3363" s="1631"/>
      <c r="E3363" s="1633"/>
      <c r="F3363" s="1628"/>
      <c r="G3363" s="1634"/>
      <c r="H3363" s="1634"/>
      <c r="I3363" s="1634"/>
      <c r="J3363" s="1634"/>
      <c r="K3363" s="1628"/>
      <c r="L3363" s="1634"/>
      <c r="M3363" s="1634"/>
      <c r="N3363" s="1634"/>
      <c r="O3363" s="1630"/>
      <c r="P3363" s="1630"/>
      <c r="Q3363" s="1630"/>
      <c r="R3363" s="1631"/>
      <c r="S3363" s="1634"/>
      <c r="T3363" s="1634"/>
      <c r="U3363" s="1634"/>
      <c r="V3363" s="1634"/>
      <c r="W3363" s="1634"/>
      <c r="X3363" s="1634"/>
      <c r="Y3363" s="1634"/>
      <c r="Z3363" s="1634"/>
    </row>
    <row r="3364" spans="1:26">
      <c r="A3364" s="1623">
        <v>8</v>
      </c>
      <c r="B3364" s="1692"/>
      <c r="C3364" s="1631"/>
      <c r="E3364" s="1633"/>
      <c r="F3364" s="1628"/>
      <c r="G3364" s="1634"/>
      <c r="H3364" s="1634"/>
      <c r="I3364" s="1634"/>
      <c r="J3364" s="1634"/>
      <c r="K3364" s="1628"/>
      <c r="L3364" s="1634"/>
      <c r="M3364" s="1634"/>
      <c r="N3364" s="1634"/>
      <c r="O3364" s="1630"/>
      <c r="P3364" s="1630"/>
      <c r="Q3364" s="1630"/>
      <c r="R3364" s="1631"/>
      <c r="S3364" s="1634"/>
      <c r="T3364" s="1634"/>
      <c r="U3364" s="1634"/>
      <c r="V3364" s="1634"/>
      <c r="W3364" s="1634"/>
      <c r="X3364" s="1634"/>
      <c r="Y3364" s="1634"/>
      <c r="Z3364" s="1634"/>
    </row>
    <row r="3365" spans="1:26">
      <c r="A3365" s="1623">
        <v>8</v>
      </c>
      <c r="B3365" s="1692"/>
      <c r="C3365" s="1631"/>
      <c r="E3365" s="1633"/>
      <c r="F3365" s="1628"/>
      <c r="G3365" s="1634"/>
      <c r="H3365" s="1634"/>
      <c r="I3365" s="1634"/>
      <c r="J3365" s="1634"/>
      <c r="K3365" s="1628"/>
      <c r="L3365" s="1634"/>
      <c r="M3365" s="1634"/>
      <c r="N3365" s="1634"/>
      <c r="O3365" s="1630"/>
      <c r="P3365" s="1630"/>
      <c r="Q3365" s="1630"/>
      <c r="R3365" s="1631"/>
      <c r="S3365" s="1634"/>
      <c r="T3365" s="1634"/>
      <c r="U3365" s="1634"/>
      <c r="V3365" s="1634"/>
      <c r="W3365" s="1634"/>
      <c r="X3365" s="1634"/>
      <c r="Y3365" s="1634"/>
      <c r="Z3365" s="1634"/>
    </row>
    <row r="3366" spans="1:26">
      <c r="A3366" s="1623">
        <v>8</v>
      </c>
      <c r="B3366" s="1692"/>
      <c r="C3366" s="1631"/>
      <c r="E3366" s="1633"/>
      <c r="F3366" s="1628"/>
      <c r="G3366" s="1634"/>
      <c r="H3366" s="1634"/>
      <c r="I3366" s="1634"/>
      <c r="J3366" s="1634"/>
      <c r="K3366" s="1628"/>
      <c r="L3366" s="1634"/>
      <c r="M3366" s="1634"/>
      <c r="N3366" s="1634"/>
      <c r="O3366" s="1630"/>
      <c r="P3366" s="1630"/>
      <c r="Q3366" s="1630"/>
      <c r="R3366" s="1631"/>
      <c r="S3366" s="1634"/>
      <c r="T3366" s="1634"/>
      <c r="U3366" s="1634"/>
      <c r="V3366" s="1634"/>
      <c r="W3366" s="1634"/>
      <c r="X3366" s="1634"/>
      <c r="Y3366" s="1634"/>
      <c r="Z3366" s="1634"/>
    </row>
    <row r="3367" spans="1:26">
      <c r="A3367" s="1623">
        <v>8</v>
      </c>
      <c r="B3367" s="1692"/>
      <c r="C3367" s="1631"/>
      <c r="E3367" s="1633"/>
      <c r="F3367" s="1628"/>
      <c r="G3367" s="1634"/>
      <c r="H3367" s="1634"/>
      <c r="I3367" s="1634"/>
      <c r="J3367" s="1634"/>
      <c r="K3367" s="1628"/>
      <c r="L3367" s="1634"/>
      <c r="M3367" s="1634"/>
      <c r="N3367" s="1634"/>
      <c r="O3367" s="1630"/>
      <c r="P3367" s="1630"/>
      <c r="Q3367" s="1630"/>
      <c r="R3367" s="1631"/>
      <c r="S3367" s="1634"/>
      <c r="T3367" s="1634"/>
      <c r="U3367" s="1634"/>
      <c r="V3367" s="1634"/>
      <c r="W3367" s="1634"/>
      <c r="X3367" s="1634"/>
      <c r="Y3367" s="1634"/>
      <c r="Z3367" s="1634"/>
    </row>
    <row r="3368" spans="1:26">
      <c r="A3368" s="1623">
        <v>8</v>
      </c>
      <c r="B3368" s="1692"/>
      <c r="C3368" s="1631"/>
      <c r="E3368" s="1633"/>
      <c r="F3368" s="1628"/>
      <c r="G3368" s="1634"/>
      <c r="H3368" s="1634"/>
      <c r="I3368" s="1634"/>
      <c r="J3368" s="1634"/>
      <c r="K3368" s="1628"/>
      <c r="L3368" s="1634"/>
      <c r="M3368" s="1634"/>
      <c r="N3368" s="1634"/>
      <c r="O3368" s="1630"/>
      <c r="P3368" s="1630"/>
      <c r="Q3368" s="1630"/>
      <c r="R3368" s="1631"/>
      <c r="S3368" s="1634"/>
      <c r="T3368" s="1634"/>
      <c r="U3368" s="1634"/>
      <c r="V3368" s="1634"/>
      <c r="W3368" s="1634"/>
      <c r="X3368" s="1634"/>
      <c r="Y3368" s="1634"/>
      <c r="Z3368" s="1634"/>
    </row>
    <row r="3369" spans="1:26">
      <c r="A3369" s="1623">
        <v>8</v>
      </c>
      <c r="B3369" s="1692"/>
      <c r="C3369" s="1631"/>
      <c r="E3369" s="1633"/>
      <c r="F3369" s="1628"/>
      <c r="G3369" s="1634"/>
      <c r="H3369" s="1634"/>
      <c r="I3369" s="1634"/>
      <c r="J3369" s="1634"/>
      <c r="K3369" s="1628"/>
      <c r="L3369" s="1634"/>
      <c r="M3369" s="1634"/>
      <c r="N3369" s="1634"/>
      <c r="O3369" s="1630"/>
      <c r="P3369" s="1630"/>
      <c r="Q3369" s="1630"/>
      <c r="R3369" s="1631"/>
      <c r="S3369" s="1634"/>
      <c r="T3369" s="1634"/>
      <c r="U3369" s="1634"/>
      <c r="V3369" s="1634"/>
      <c r="W3369" s="1634"/>
      <c r="X3369" s="1634"/>
      <c r="Y3369" s="1634"/>
      <c r="Z3369" s="1634"/>
    </row>
    <row r="3370" spans="1:26">
      <c r="A3370" s="1623">
        <v>8</v>
      </c>
      <c r="B3370" s="1692"/>
      <c r="C3370" s="1631"/>
      <c r="E3370" s="1633"/>
      <c r="F3370" s="1628"/>
      <c r="G3370" s="1634"/>
      <c r="H3370" s="1634"/>
      <c r="I3370" s="1634"/>
      <c r="J3370" s="1634"/>
      <c r="K3370" s="1628"/>
      <c r="L3370" s="1634"/>
      <c r="M3370" s="1634"/>
      <c r="N3370" s="1634"/>
      <c r="O3370" s="1630"/>
      <c r="P3370" s="1630"/>
      <c r="Q3370" s="1630"/>
      <c r="R3370" s="1631"/>
      <c r="S3370" s="1634"/>
      <c r="T3370" s="1634"/>
      <c r="U3370" s="1634"/>
      <c r="V3370" s="1634"/>
      <c r="W3370" s="1634"/>
      <c r="X3370" s="1634"/>
      <c r="Y3370" s="1634"/>
      <c r="Z3370" s="1634"/>
    </row>
    <row r="3371" spans="1:26">
      <c r="A3371" s="1623">
        <v>8</v>
      </c>
      <c r="B3371" s="1692"/>
      <c r="C3371" s="1631"/>
      <c r="E3371" s="1633"/>
      <c r="F3371" s="1628"/>
      <c r="G3371" s="1634"/>
      <c r="H3371" s="1634"/>
      <c r="I3371" s="1634"/>
      <c r="J3371" s="1634"/>
      <c r="K3371" s="1628"/>
      <c r="L3371" s="1634"/>
      <c r="M3371" s="1634"/>
      <c r="N3371" s="1634"/>
      <c r="O3371" s="1630"/>
      <c r="P3371" s="1630"/>
      <c r="Q3371" s="1630"/>
      <c r="R3371" s="1631"/>
      <c r="S3371" s="1634"/>
      <c r="T3371" s="1634"/>
      <c r="U3371" s="1634"/>
      <c r="V3371" s="1634"/>
      <c r="W3371" s="1634"/>
      <c r="X3371" s="1634"/>
      <c r="Y3371" s="1634"/>
      <c r="Z3371" s="1634"/>
    </row>
    <row r="3372" spans="1:26">
      <c r="A3372" s="1623">
        <v>8</v>
      </c>
      <c r="B3372" s="1692"/>
      <c r="C3372" s="1631"/>
      <c r="E3372" s="1633"/>
      <c r="F3372" s="1628"/>
      <c r="G3372" s="1634"/>
      <c r="H3372" s="1634"/>
      <c r="I3372" s="1634"/>
      <c r="J3372" s="1634"/>
      <c r="K3372" s="1628"/>
      <c r="L3372" s="1634"/>
      <c r="M3372" s="1634"/>
      <c r="N3372" s="1634"/>
      <c r="O3372" s="1630"/>
      <c r="P3372" s="1630"/>
      <c r="Q3372" s="1630"/>
      <c r="R3372" s="1631"/>
      <c r="S3372" s="1634"/>
      <c r="T3372" s="1634"/>
      <c r="U3372" s="1634"/>
      <c r="V3372" s="1634"/>
      <c r="W3372" s="1634"/>
      <c r="X3372" s="1634"/>
      <c r="Y3372" s="1634"/>
      <c r="Z3372" s="1634"/>
    </row>
    <row r="3373" spans="1:26">
      <c r="A3373" s="1623">
        <v>8</v>
      </c>
      <c r="B3373" s="1692"/>
      <c r="C3373" s="1631"/>
      <c r="E3373" s="1633"/>
      <c r="F3373" s="1628"/>
      <c r="G3373" s="1634"/>
      <c r="H3373" s="1634"/>
      <c r="I3373" s="1634"/>
      <c r="J3373" s="1634"/>
      <c r="K3373" s="1628"/>
      <c r="L3373" s="1634"/>
      <c r="M3373" s="1634"/>
      <c r="N3373" s="1634"/>
      <c r="O3373" s="1630"/>
      <c r="P3373" s="1630"/>
      <c r="Q3373" s="1630"/>
      <c r="R3373" s="1631"/>
      <c r="S3373" s="1634"/>
      <c r="T3373" s="1634"/>
      <c r="U3373" s="1634"/>
      <c r="V3373" s="1634"/>
      <c r="W3373" s="1634"/>
      <c r="X3373" s="1634"/>
      <c r="Y3373" s="1634"/>
      <c r="Z3373" s="1634"/>
    </row>
    <row r="3374" spans="1:26">
      <c r="A3374" s="1623">
        <v>8</v>
      </c>
      <c r="B3374" s="1692"/>
      <c r="C3374" s="1631"/>
      <c r="E3374" s="1633"/>
      <c r="F3374" s="1628"/>
      <c r="G3374" s="1634"/>
      <c r="H3374" s="1634"/>
      <c r="I3374" s="1634"/>
      <c r="J3374" s="1634"/>
      <c r="K3374" s="1628"/>
      <c r="L3374" s="1634"/>
      <c r="M3374" s="1634"/>
      <c r="N3374" s="1634"/>
      <c r="O3374" s="1630"/>
      <c r="P3374" s="1630"/>
      <c r="Q3374" s="1630"/>
      <c r="R3374" s="1631"/>
      <c r="S3374" s="1634"/>
      <c r="T3374" s="1634"/>
      <c r="U3374" s="1634"/>
      <c r="V3374" s="1634"/>
      <c r="W3374" s="1634"/>
      <c r="X3374" s="1634"/>
      <c r="Y3374" s="1634"/>
      <c r="Z3374" s="1634"/>
    </row>
    <row r="3375" spans="1:26">
      <c r="A3375" s="1623">
        <v>8</v>
      </c>
      <c r="B3375" s="1692"/>
      <c r="C3375" s="1631"/>
      <c r="E3375" s="1633"/>
      <c r="F3375" s="1628"/>
      <c r="G3375" s="1634"/>
      <c r="H3375" s="1634"/>
      <c r="I3375" s="1634"/>
      <c r="J3375" s="1634"/>
      <c r="K3375" s="1628"/>
      <c r="L3375" s="1634"/>
      <c r="M3375" s="1634"/>
      <c r="N3375" s="1634"/>
      <c r="O3375" s="1630"/>
      <c r="P3375" s="1630"/>
      <c r="Q3375" s="1630"/>
      <c r="R3375" s="1631"/>
      <c r="S3375" s="1634"/>
      <c r="T3375" s="1634"/>
      <c r="U3375" s="1634"/>
      <c r="V3375" s="1634"/>
      <c r="W3375" s="1634"/>
      <c r="X3375" s="1634"/>
      <c r="Y3375" s="1634"/>
      <c r="Z3375" s="1634"/>
    </row>
    <row r="3376" spans="1:26">
      <c r="A3376" s="1623">
        <v>8</v>
      </c>
      <c r="B3376" s="1692"/>
      <c r="C3376" s="1631"/>
      <c r="E3376" s="1633"/>
      <c r="F3376" s="1628"/>
      <c r="G3376" s="1634"/>
      <c r="H3376" s="1634"/>
      <c r="I3376" s="1634"/>
      <c r="J3376" s="1634"/>
      <c r="K3376" s="1628"/>
      <c r="L3376" s="1634"/>
      <c r="M3376" s="1634"/>
      <c r="N3376" s="1634"/>
      <c r="O3376" s="1630"/>
      <c r="P3376" s="1630"/>
      <c r="Q3376" s="1630"/>
      <c r="R3376" s="1631"/>
      <c r="S3376" s="1634"/>
      <c r="T3376" s="1634"/>
      <c r="U3376" s="1634"/>
      <c r="V3376" s="1634"/>
      <c r="W3376" s="1634"/>
      <c r="X3376" s="1634"/>
      <c r="Y3376" s="1634"/>
      <c r="Z3376" s="1634"/>
    </row>
    <row r="3377" spans="1:26">
      <c r="A3377" s="1623">
        <v>8</v>
      </c>
      <c r="B3377" s="1692"/>
      <c r="C3377" s="1631"/>
      <c r="E3377" s="1633"/>
      <c r="F3377" s="1628"/>
      <c r="G3377" s="1634"/>
      <c r="H3377" s="1634"/>
      <c r="I3377" s="1634"/>
      <c r="J3377" s="1634"/>
      <c r="K3377" s="1628"/>
      <c r="L3377" s="1634"/>
      <c r="M3377" s="1634"/>
      <c r="N3377" s="1634"/>
      <c r="O3377" s="1630"/>
      <c r="P3377" s="1630"/>
      <c r="Q3377" s="1630"/>
      <c r="R3377" s="1631"/>
      <c r="S3377" s="1634"/>
      <c r="T3377" s="1634"/>
      <c r="U3377" s="1634"/>
      <c r="V3377" s="1634"/>
      <c r="W3377" s="1634"/>
      <c r="X3377" s="1634"/>
      <c r="Y3377" s="1634"/>
      <c r="Z3377" s="1634"/>
    </row>
    <row r="3378" spans="1:26">
      <c r="A3378" s="1623">
        <v>8</v>
      </c>
      <c r="B3378" s="1692"/>
      <c r="C3378" s="1631"/>
      <c r="E3378" s="1633"/>
      <c r="F3378" s="1628"/>
      <c r="G3378" s="1634"/>
      <c r="H3378" s="1634"/>
      <c r="I3378" s="1634"/>
      <c r="J3378" s="1634"/>
      <c r="K3378" s="1628"/>
      <c r="L3378" s="1634"/>
      <c r="M3378" s="1634"/>
      <c r="N3378" s="1634"/>
      <c r="O3378" s="1630"/>
      <c r="P3378" s="1630"/>
      <c r="Q3378" s="1630"/>
      <c r="R3378" s="1631"/>
      <c r="S3378" s="1634"/>
      <c r="T3378" s="1634"/>
      <c r="U3378" s="1634"/>
      <c r="V3378" s="1634"/>
      <c r="W3378" s="1634"/>
      <c r="X3378" s="1634"/>
      <c r="Y3378" s="1634"/>
      <c r="Z3378" s="1634"/>
    </row>
    <row r="3379" spans="1:26">
      <c r="A3379" s="1623">
        <v>8</v>
      </c>
      <c r="B3379" s="1692"/>
      <c r="C3379" s="1631"/>
      <c r="E3379" s="1633"/>
      <c r="F3379" s="1628"/>
      <c r="G3379" s="1634"/>
      <c r="H3379" s="1634"/>
      <c r="I3379" s="1634"/>
      <c r="J3379" s="1634"/>
      <c r="K3379" s="1628"/>
      <c r="L3379" s="1634"/>
      <c r="M3379" s="1634"/>
      <c r="N3379" s="1634"/>
      <c r="O3379" s="1630"/>
      <c r="P3379" s="1630"/>
      <c r="Q3379" s="1630"/>
      <c r="R3379" s="1631"/>
      <c r="S3379" s="1634"/>
      <c r="T3379" s="1634"/>
      <c r="U3379" s="1634"/>
      <c r="V3379" s="1634"/>
      <c r="W3379" s="1634"/>
      <c r="X3379" s="1634"/>
      <c r="Y3379" s="1634"/>
      <c r="Z3379" s="1634"/>
    </row>
    <row r="3380" spans="1:26">
      <c r="A3380" s="1623">
        <v>8</v>
      </c>
      <c r="B3380" s="1692"/>
      <c r="C3380" s="1631"/>
      <c r="E3380" s="1633"/>
      <c r="F3380" s="1628"/>
      <c r="G3380" s="1634"/>
      <c r="H3380" s="1634"/>
      <c r="I3380" s="1634"/>
      <c r="J3380" s="1634"/>
      <c r="K3380" s="1628"/>
      <c r="L3380" s="1634"/>
      <c r="M3380" s="1634"/>
      <c r="N3380" s="1634"/>
      <c r="O3380" s="1630"/>
      <c r="P3380" s="1630"/>
      <c r="Q3380" s="1630"/>
      <c r="R3380" s="1631"/>
      <c r="S3380" s="1634"/>
      <c r="T3380" s="1634"/>
      <c r="U3380" s="1634"/>
      <c r="V3380" s="1634"/>
      <c r="W3380" s="1634"/>
      <c r="X3380" s="1634"/>
      <c r="Y3380" s="1634"/>
      <c r="Z3380" s="1634"/>
    </row>
    <row r="3381" spans="1:26">
      <c r="A3381" s="1623">
        <v>8</v>
      </c>
      <c r="B3381" s="1692"/>
      <c r="C3381" s="1631"/>
      <c r="E3381" s="1633"/>
      <c r="F3381" s="1628"/>
      <c r="G3381" s="1634"/>
      <c r="H3381" s="1634"/>
      <c r="I3381" s="1634"/>
      <c r="J3381" s="1634"/>
      <c r="K3381" s="1628"/>
      <c r="L3381" s="1634"/>
      <c r="M3381" s="1634"/>
      <c r="N3381" s="1634"/>
      <c r="O3381" s="1630"/>
      <c r="P3381" s="1630"/>
      <c r="Q3381" s="1630"/>
      <c r="R3381" s="1631"/>
      <c r="S3381" s="1634"/>
      <c r="T3381" s="1634"/>
      <c r="U3381" s="1634"/>
      <c r="V3381" s="1634"/>
      <c r="W3381" s="1634"/>
      <c r="X3381" s="1634"/>
      <c r="Y3381" s="1634"/>
      <c r="Z3381" s="1634"/>
    </row>
    <row r="3382" spans="1:26">
      <c r="A3382" s="1623">
        <v>8</v>
      </c>
      <c r="B3382" s="1692"/>
      <c r="C3382" s="1631"/>
      <c r="E3382" s="1633"/>
      <c r="F3382" s="1628"/>
      <c r="G3382" s="1634"/>
      <c r="H3382" s="1634"/>
      <c r="I3382" s="1634"/>
      <c r="J3382" s="1634"/>
      <c r="K3382" s="1628"/>
      <c r="L3382" s="1634"/>
      <c r="M3382" s="1634"/>
      <c r="N3382" s="1634"/>
      <c r="O3382" s="1630"/>
      <c r="P3382" s="1630"/>
      <c r="Q3382" s="1630"/>
      <c r="R3382" s="1631"/>
      <c r="S3382" s="1634"/>
      <c r="T3382" s="1634"/>
      <c r="U3382" s="1634"/>
      <c r="V3382" s="1634"/>
      <c r="W3382" s="1634"/>
      <c r="X3382" s="1634"/>
      <c r="Y3382" s="1634"/>
      <c r="Z3382" s="1634"/>
    </row>
    <row r="3383" spans="1:26">
      <c r="A3383" s="1623">
        <v>8</v>
      </c>
      <c r="B3383" s="1692"/>
      <c r="C3383" s="1631"/>
      <c r="E3383" s="1633"/>
      <c r="F3383" s="1628"/>
      <c r="G3383" s="1634"/>
      <c r="H3383" s="1634"/>
      <c r="I3383" s="1634"/>
      <c r="J3383" s="1634"/>
      <c r="K3383" s="1628"/>
      <c r="L3383" s="1634"/>
      <c r="M3383" s="1634"/>
      <c r="N3383" s="1634"/>
      <c r="O3383" s="1630"/>
      <c r="P3383" s="1630"/>
      <c r="Q3383" s="1630"/>
      <c r="R3383" s="1631"/>
      <c r="S3383" s="1634"/>
      <c r="T3383" s="1634"/>
      <c r="U3383" s="1634"/>
      <c r="V3383" s="1634"/>
      <c r="W3383" s="1634"/>
      <c r="X3383" s="1634"/>
      <c r="Y3383" s="1634"/>
      <c r="Z3383" s="1634"/>
    </row>
    <row r="3384" spans="1:26">
      <c r="A3384" s="1623">
        <v>8</v>
      </c>
      <c r="B3384" s="1692"/>
      <c r="C3384" s="1631"/>
      <c r="E3384" s="1633"/>
      <c r="F3384" s="1628"/>
      <c r="G3384" s="1634"/>
      <c r="H3384" s="1634"/>
      <c r="I3384" s="1634"/>
      <c r="J3384" s="1634"/>
      <c r="K3384" s="1628"/>
      <c r="L3384" s="1634"/>
      <c r="M3384" s="1634"/>
      <c r="N3384" s="1634"/>
      <c r="O3384" s="1630"/>
      <c r="P3384" s="1630"/>
      <c r="Q3384" s="1630"/>
      <c r="R3384" s="1631"/>
      <c r="S3384" s="1634"/>
      <c r="T3384" s="1634"/>
      <c r="U3384" s="1634"/>
      <c r="V3384" s="1634"/>
      <c r="W3384" s="1634"/>
      <c r="X3384" s="1634"/>
      <c r="Y3384" s="1634"/>
      <c r="Z3384" s="1634"/>
    </row>
    <row r="3385" spans="1:26">
      <c r="A3385" s="1623">
        <v>8</v>
      </c>
      <c r="B3385" s="1692"/>
      <c r="C3385" s="1631"/>
      <c r="E3385" s="1633"/>
      <c r="F3385" s="1628"/>
      <c r="G3385" s="1634"/>
      <c r="H3385" s="1634"/>
      <c r="I3385" s="1634"/>
      <c r="J3385" s="1634"/>
      <c r="K3385" s="1628"/>
      <c r="L3385" s="1634"/>
      <c r="M3385" s="1634"/>
      <c r="N3385" s="1634"/>
      <c r="O3385" s="1630"/>
      <c r="P3385" s="1630"/>
      <c r="Q3385" s="1630"/>
      <c r="R3385" s="1631"/>
      <c r="S3385" s="1634"/>
      <c r="T3385" s="1634"/>
      <c r="U3385" s="1634"/>
      <c r="V3385" s="1634"/>
      <c r="W3385" s="1634"/>
      <c r="X3385" s="1634"/>
      <c r="Y3385" s="1634"/>
      <c r="Z3385" s="1634"/>
    </row>
    <row r="3386" spans="1:26">
      <c r="A3386" s="1623">
        <v>8</v>
      </c>
      <c r="B3386" s="1692"/>
      <c r="C3386" s="1631"/>
      <c r="E3386" s="1633"/>
      <c r="F3386" s="1628"/>
      <c r="G3386" s="1634"/>
      <c r="H3386" s="1634"/>
      <c r="I3386" s="1634"/>
      <c r="J3386" s="1634"/>
      <c r="K3386" s="1628"/>
      <c r="L3386" s="1634"/>
      <c r="M3386" s="1634"/>
      <c r="N3386" s="1634"/>
      <c r="O3386" s="1630"/>
      <c r="P3386" s="1630"/>
      <c r="Q3386" s="1630"/>
      <c r="R3386" s="1631"/>
      <c r="S3386" s="1634"/>
      <c r="T3386" s="1634"/>
      <c r="U3386" s="1634"/>
      <c r="V3386" s="1634"/>
      <c r="W3386" s="1634"/>
      <c r="X3386" s="1634"/>
      <c r="Y3386" s="1634"/>
      <c r="Z3386" s="1634"/>
    </row>
    <row r="3387" spans="1:26">
      <c r="A3387" s="1623">
        <v>8</v>
      </c>
      <c r="B3387" s="1692"/>
      <c r="C3387" s="1631"/>
      <c r="E3387" s="1633"/>
      <c r="F3387" s="1628"/>
      <c r="G3387" s="1634"/>
      <c r="H3387" s="1634"/>
      <c r="I3387" s="1634"/>
      <c r="J3387" s="1634"/>
      <c r="K3387" s="1628"/>
      <c r="L3387" s="1634"/>
      <c r="M3387" s="1634"/>
      <c r="N3387" s="1634"/>
      <c r="O3387" s="1630"/>
      <c r="P3387" s="1630"/>
      <c r="Q3387" s="1630"/>
      <c r="R3387" s="1631"/>
      <c r="S3387" s="1634"/>
      <c r="T3387" s="1634"/>
      <c r="U3387" s="1634"/>
      <c r="V3387" s="1634"/>
      <c r="W3387" s="1634"/>
      <c r="X3387" s="1634"/>
      <c r="Y3387" s="1634"/>
      <c r="Z3387" s="1634"/>
    </row>
    <row r="3388" spans="1:26">
      <c r="A3388" s="1623">
        <v>8</v>
      </c>
      <c r="B3388" s="1692"/>
      <c r="C3388" s="1631"/>
      <c r="E3388" s="1633"/>
      <c r="F3388" s="1628"/>
      <c r="G3388" s="1634"/>
      <c r="H3388" s="1634"/>
      <c r="I3388" s="1634"/>
      <c r="J3388" s="1634"/>
      <c r="K3388" s="1628"/>
      <c r="L3388" s="1634"/>
      <c r="M3388" s="1634"/>
      <c r="N3388" s="1634"/>
      <c r="O3388" s="1630"/>
      <c r="P3388" s="1630"/>
      <c r="Q3388" s="1630"/>
      <c r="R3388" s="1631"/>
      <c r="S3388" s="1634"/>
      <c r="T3388" s="1634"/>
      <c r="U3388" s="1634"/>
      <c r="V3388" s="1634"/>
      <c r="W3388" s="1634"/>
      <c r="X3388" s="1634"/>
      <c r="Y3388" s="1634"/>
      <c r="Z3388" s="1634"/>
    </row>
    <row r="3389" spans="1:26">
      <c r="A3389" s="1623">
        <v>8</v>
      </c>
      <c r="B3389" s="1692"/>
      <c r="C3389" s="1631"/>
      <c r="E3389" s="1633"/>
      <c r="F3389" s="1628"/>
      <c r="G3389" s="1634"/>
      <c r="H3389" s="1634"/>
      <c r="I3389" s="1634"/>
      <c r="J3389" s="1634"/>
      <c r="K3389" s="1628"/>
      <c r="L3389" s="1634"/>
      <c r="M3389" s="1634"/>
      <c r="N3389" s="1634"/>
      <c r="O3389" s="1630"/>
      <c r="P3389" s="1630"/>
      <c r="Q3389" s="1630"/>
      <c r="R3389" s="1631"/>
      <c r="S3389" s="1634"/>
      <c r="T3389" s="1634"/>
      <c r="U3389" s="1634"/>
      <c r="V3389" s="1634"/>
      <c r="W3389" s="1634"/>
      <c r="X3389" s="1634"/>
      <c r="Y3389" s="1634"/>
      <c r="Z3389" s="1634"/>
    </row>
    <row r="3390" spans="1:26">
      <c r="A3390" s="1623">
        <v>8</v>
      </c>
      <c r="B3390" s="1692"/>
      <c r="C3390" s="1631"/>
      <c r="E3390" s="1633"/>
      <c r="F3390" s="1628"/>
      <c r="G3390" s="1634"/>
      <c r="H3390" s="1634"/>
      <c r="I3390" s="1634"/>
      <c r="J3390" s="1634"/>
      <c r="K3390" s="1628"/>
      <c r="L3390" s="1634"/>
      <c r="M3390" s="1634"/>
      <c r="N3390" s="1634"/>
      <c r="O3390" s="1630"/>
      <c r="P3390" s="1630"/>
      <c r="Q3390" s="1630"/>
      <c r="R3390" s="1631"/>
      <c r="S3390" s="1634"/>
      <c r="T3390" s="1634"/>
      <c r="U3390" s="1634"/>
      <c r="V3390" s="1634"/>
      <c r="W3390" s="1634"/>
      <c r="X3390" s="1634"/>
      <c r="Y3390" s="1634"/>
      <c r="Z3390" s="1634"/>
    </row>
    <row r="3391" spans="1:26">
      <c r="A3391" s="1623">
        <v>8</v>
      </c>
      <c r="B3391" s="1692"/>
      <c r="C3391" s="1631"/>
      <c r="E3391" s="1633"/>
      <c r="F3391" s="1628"/>
      <c r="G3391" s="1634"/>
      <c r="H3391" s="1634"/>
      <c r="I3391" s="1634"/>
      <c r="J3391" s="1634"/>
      <c r="K3391" s="1628"/>
      <c r="L3391" s="1634"/>
      <c r="M3391" s="1634"/>
      <c r="N3391" s="1634"/>
      <c r="O3391" s="1630"/>
      <c r="P3391" s="1630"/>
      <c r="Q3391" s="1630"/>
      <c r="R3391" s="1631"/>
      <c r="S3391" s="1634"/>
      <c r="T3391" s="1634"/>
      <c r="U3391" s="1634"/>
      <c r="V3391" s="1634"/>
      <c r="W3391" s="1634"/>
      <c r="X3391" s="1634"/>
      <c r="Y3391" s="1634"/>
      <c r="Z3391" s="1634"/>
    </row>
    <row r="3392" spans="1:26">
      <c r="A3392" s="1623">
        <v>8</v>
      </c>
      <c r="B3392" s="1692"/>
      <c r="C3392" s="1631"/>
      <c r="E3392" s="1633"/>
      <c r="F3392" s="1628"/>
      <c r="G3392" s="1634"/>
      <c r="H3392" s="1634"/>
      <c r="I3392" s="1634"/>
      <c r="J3392" s="1634"/>
      <c r="K3392" s="1628"/>
      <c r="L3392" s="1634"/>
      <c r="M3392" s="1634"/>
      <c r="N3392" s="1634"/>
      <c r="O3392" s="1630"/>
      <c r="P3392" s="1630"/>
      <c r="Q3392" s="1630"/>
      <c r="R3392" s="1631"/>
      <c r="S3392" s="1634"/>
      <c r="T3392" s="1634"/>
      <c r="U3392" s="1634"/>
      <c r="V3392" s="1634"/>
      <c r="W3392" s="1634"/>
      <c r="X3392" s="1634"/>
      <c r="Y3392" s="1634"/>
      <c r="Z3392" s="1634"/>
    </row>
    <row r="3393" spans="1:26">
      <c r="A3393" s="1623">
        <v>8</v>
      </c>
      <c r="B3393" s="1692"/>
      <c r="C3393" s="1631"/>
      <c r="E3393" s="1633"/>
      <c r="F3393" s="1628"/>
      <c r="G3393" s="1634"/>
      <c r="H3393" s="1634"/>
      <c r="I3393" s="1634"/>
      <c r="J3393" s="1634"/>
      <c r="K3393" s="1628"/>
      <c r="L3393" s="1634"/>
      <c r="M3393" s="1634"/>
      <c r="N3393" s="1634"/>
      <c r="O3393" s="1630"/>
      <c r="P3393" s="1630"/>
      <c r="Q3393" s="1630"/>
      <c r="R3393" s="1631"/>
      <c r="S3393" s="1634"/>
      <c r="T3393" s="1634"/>
      <c r="U3393" s="1634"/>
      <c r="V3393" s="1634"/>
      <c r="W3393" s="1634"/>
      <c r="X3393" s="1634"/>
      <c r="Y3393" s="1634"/>
      <c r="Z3393" s="1634"/>
    </row>
    <row r="3394" spans="1:26">
      <c r="A3394" s="1623">
        <v>8</v>
      </c>
      <c r="B3394" s="1692"/>
      <c r="C3394" s="1631"/>
      <c r="E3394" s="1633"/>
      <c r="F3394" s="1628"/>
      <c r="G3394" s="1634"/>
      <c r="H3394" s="1634"/>
      <c r="I3394" s="1634"/>
      <c r="J3394" s="1634"/>
      <c r="K3394" s="1628"/>
      <c r="L3394" s="1634"/>
      <c r="M3394" s="1634"/>
      <c r="N3394" s="1634"/>
      <c r="O3394" s="1630"/>
      <c r="P3394" s="1630"/>
      <c r="Q3394" s="1630"/>
      <c r="R3394" s="1631"/>
      <c r="S3394" s="1634"/>
      <c r="T3394" s="1634"/>
      <c r="U3394" s="1634"/>
      <c r="V3394" s="1634"/>
      <c r="W3394" s="1634"/>
      <c r="X3394" s="1634"/>
      <c r="Y3394" s="1634"/>
      <c r="Z3394" s="1634"/>
    </row>
    <row r="3395" spans="1:26">
      <c r="A3395" s="1623">
        <v>8</v>
      </c>
      <c r="B3395" s="1692"/>
      <c r="C3395" s="1631"/>
      <c r="E3395" s="1633"/>
      <c r="F3395" s="1628"/>
      <c r="G3395" s="1634"/>
      <c r="H3395" s="1634"/>
      <c r="I3395" s="1634"/>
      <c r="J3395" s="1634"/>
      <c r="K3395" s="1628"/>
      <c r="L3395" s="1634"/>
      <c r="M3395" s="1634"/>
      <c r="N3395" s="1634"/>
      <c r="O3395" s="1630"/>
      <c r="P3395" s="1630"/>
      <c r="Q3395" s="1630"/>
      <c r="R3395" s="1631"/>
      <c r="S3395" s="1634"/>
      <c r="T3395" s="1634"/>
      <c r="U3395" s="1634"/>
      <c r="V3395" s="1634"/>
      <c r="W3395" s="1634"/>
      <c r="X3395" s="1634"/>
      <c r="Y3395" s="1634"/>
      <c r="Z3395" s="1634"/>
    </row>
    <row r="3396" spans="1:26">
      <c r="A3396" s="1623">
        <v>8</v>
      </c>
      <c r="B3396" s="1692"/>
      <c r="C3396" s="1631"/>
      <c r="E3396" s="1633"/>
      <c r="F3396" s="1628"/>
      <c r="G3396" s="1634"/>
      <c r="H3396" s="1634"/>
      <c r="I3396" s="1634"/>
      <c r="J3396" s="1634"/>
      <c r="K3396" s="1628"/>
      <c r="L3396" s="1634"/>
      <c r="M3396" s="1634"/>
      <c r="N3396" s="1634"/>
      <c r="O3396" s="1630"/>
      <c r="P3396" s="1630"/>
      <c r="Q3396" s="1630"/>
      <c r="R3396" s="1631"/>
      <c r="S3396" s="1634"/>
      <c r="T3396" s="1634"/>
      <c r="U3396" s="1634"/>
      <c r="V3396" s="1634"/>
      <c r="W3396" s="1634"/>
      <c r="X3396" s="1634"/>
      <c r="Y3396" s="1634"/>
      <c r="Z3396" s="1634"/>
    </row>
    <row r="3397" spans="1:26">
      <c r="A3397" s="1623">
        <v>8</v>
      </c>
      <c r="B3397" s="1692"/>
      <c r="C3397" s="1631"/>
      <c r="E3397" s="1633"/>
      <c r="F3397" s="1628"/>
      <c r="G3397" s="1634"/>
      <c r="H3397" s="1634"/>
      <c r="I3397" s="1634"/>
      <c r="J3397" s="1634"/>
      <c r="K3397" s="1628"/>
      <c r="L3397" s="1634"/>
      <c r="M3397" s="1634"/>
      <c r="N3397" s="1634"/>
      <c r="O3397" s="1630"/>
      <c r="P3397" s="1630"/>
      <c r="Q3397" s="1630"/>
      <c r="R3397" s="1631"/>
      <c r="S3397" s="1634"/>
      <c r="T3397" s="1634"/>
      <c r="U3397" s="1634"/>
      <c r="V3397" s="1634"/>
      <c r="W3397" s="1634"/>
      <c r="X3397" s="1634"/>
      <c r="Y3397" s="1634"/>
      <c r="Z3397" s="1634"/>
    </row>
    <row r="3398" spans="1:26">
      <c r="A3398" s="1623">
        <v>8</v>
      </c>
      <c r="B3398" s="1692"/>
      <c r="C3398" s="1631"/>
      <c r="E3398" s="1633"/>
      <c r="F3398" s="1628"/>
      <c r="G3398" s="1634"/>
      <c r="H3398" s="1634"/>
      <c r="I3398" s="1634"/>
      <c r="J3398" s="1634"/>
      <c r="K3398" s="1628"/>
      <c r="L3398" s="1634"/>
      <c r="M3398" s="1634"/>
      <c r="N3398" s="1634"/>
      <c r="O3398" s="1630"/>
      <c r="P3398" s="1630"/>
      <c r="Q3398" s="1630"/>
      <c r="R3398" s="1631"/>
      <c r="S3398" s="1634"/>
      <c r="T3398" s="1634"/>
      <c r="U3398" s="1634"/>
      <c r="V3398" s="1634"/>
      <c r="W3398" s="1634"/>
      <c r="X3398" s="1634"/>
      <c r="Y3398" s="1634"/>
      <c r="Z3398" s="1634"/>
    </row>
    <row r="3399" spans="1:26">
      <c r="A3399" s="1623">
        <v>8</v>
      </c>
      <c r="B3399" s="1692"/>
      <c r="C3399" s="1631"/>
      <c r="E3399" s="1633"/>
      <c r="F3399" s="1628"/>
      <c r="G3399" s="1634"/>
      <c r="H3399" s="1634"/>
      <c r="I3399" s="1634"/>
      <c r="J3399" s="1634"/>
      <c r="K3399" s="1628"/>
      <c r="L3399" s="1634"/>
      <c r="M3399" s="1634"/>
      <c r="N3399" s="1634"/>
      <c r="O3399" s="1630"/>
      <c r="P3399" s="1630"/>
      <c r="Q3399" s="1630"/>
      <c r="R3399" s="1631"/>
      <c r="S3399" s="1634"/>
      <c r="T3399" s="1634"/>
      <c r="U3399" s="1634"/>
      <c r="V3399" s="1634"/>
      <c r="W3399" s="1634"/>
      <c r="X3399" s="1634"/>
      <c r="Y3399" s="1634"/>
      <c r="Z3399" s="1634"/>
    </row>
    <row r="3400" spans="1:26">
      <c r="A3400" s="1623">
        <v>8</v>
      </c>
      <c r="B3400" s="1692"/>
      <c r="C3400" s="1631"/>
      <c r="E3400" s="1633"/>
      <c r="F3400" s="1628"/>
      <c r="G3400" s="1634"/>
      <c r="H3400" s="1634"/>
      <c r="I3400" s="1634"/>
      <c r="J3400" s="1634"/>
      <c r="K3400" s="1628"/>
      <c r="L3400" s="1634"/>
      <c r="M3400" s="1634"/>
      <c r="N3400" s="1634"/>
      <c r="O3400" s="1630"/>
      <c r="P3400" s="1630"/>
      <c r="Q3400" s="1630"/>
      <c r="R3400" s="1631"/>
      <c r="S3400" s="1634"/>
      <c r="T3400" s="1634"/>
      <c r="U3400" s="1634"/>
      <c r="V3400" s="1634"/>
      <c r="W3400" s="1634"/>
      <c r="X3400" s="1634"/>
      <c r="Y3400" s="1634"/>
      <c r="Z3400" s="1634"/>
    </row>
    <row r="3401" spans="1:26">
      <c r="A3401" s="1623">
        <v>8</v>
      </c>
      <c r="B3401" s="1692"/>
      <c r="C3401" s="1631"/>
      <c r="E3401" s="1633"/>
      <c r="F3401" s="1628"/>
      <c r="G3401" s="1634"/>
      <c r="H3401" s="1634"/>
      <c r="I3401" s="1634"/>
      <c r="J3401" s="1634"/>
      <c r="K3401" s="1628"/>
      <c r="L3401" s="1634"/>
      <c r="M3401" s="1634"/>
      <c r="N3401" s="1634"/>
      <c r="O3401" s="1630"/>
      <c r="P3401" s="1630"/>
      <c r="Q3401" s="1630"/>
      <c r="R3401" s="1631"/>
      <c r="S3401" s="1634"/>
      <c r="T3401" s="1634"/>
      <c r="U3401" s="1634"/>
      <c r="V3401" s="1634"/>
      <c r="W3401" s="1634"/>
      <c r="X3401" s="1634"/>
      <c r="Y3401" s="1634"/>
      <c r="Z3401" s="1634"/>
    </row>
    <row r="3402" spans="1:26">
      <c r="A3402" s="1623">
        <v>8</v>
      </c>
      <c r="B3402" s="1692"/>
      <c r="C3402" s="1631"/>
      <c r="E3402" s="1633"/>
      <c r="F3402" s="1628"/>
      <c r="G3402" s="1634"/>
      <c r="H3402" s="1634"/>
      <c r="I3402" s="1634"/>
      <c r="J3402" s="1634"/>
      <c r="K3402" s="1628"/>
      <c r="L3402" s="1634"/>
      <c r="M3402" s="1634"/>
      <c r="N3402" s="1634"/>
      <c r="O3402" s="1630"/>
      <c r="P3402" s="1630"/>
      <c r="Q3402" s="1630"/>
      <c r="R3402" s="1631"/>
      <c r="S3402" s="1634"/>
      <c r="T3402" s="1634"/>
      <c r="U3402" s="1634"/>
      <c r="V3402" s="1634"/>
      <c r="W3402" s="1634"/>
      <c r="X3402" s="1634"/>
      <c r="Y3402" s="1634"/>
      <c r="Z3402" s="1634"/>
    </row>
    <row r="3403" spans="1:26">
      <c r="A3403" s="1623">
        <v>8</v>
      </c>
      <c r="B3403" s="1692"/>
      <c r="C3403" s="1631"/>
      <c r="E3403" s="1633"/>
      <c r="F3403" s="1628"/>
      <c r="G3403" s="1634"/>
      <c r="H3403" s="1634"/>
      <c r="I3403" s="1634"/>
      <c r="J3403" s="1634"/>
      <c r="K3403" s="1628"/>
      <c r="L3403" s="1634"/>
      <c r="M3403" s="1634"/>
      <c r="N3403" s="1634"/>
      <c r="O3403" s="1630"/>
      <c r="P3403" s="1630"/>
      <c r="Q3403" s="1630"/>
      <c r="R3403" s="1631"/>
      <c r="S3403" s="1634"/>
      <c r="T3403" s="1634"/>
      <c r="U3403" s="1634"/>
      <c r="V3403" s="1634"/>
      <c r="W3403" s="1634"/>
      <c r="X3403" s="1634"/>
      <c r="Y3403" s="1634"/>
      <c r="Z3403" s="1634"/>
    </row>
    <row r="3404" spans="1:26">
      <c r="A3404" s="1623">
        <v>8</v>
      </c>
      <c r="B3404" s="1692"/>
      <c r="C3404" s="1631"/>
      <c r="E3404" s="1633"/>
      <c r="F3404" s="1628"/>
      <c r="G3404" s="1634"/>
      <c r="H3404" s="1634"/>
      <c r="I3404" s="1634"/>
      <c r="J3404" s="1634"/>
      <c r="K3404" s="1628"/>
      <c r="L3404" s="1634"/>
      <c r="M3404" s="1634"/>
      <c r="N3404" s="1634"/>
      <c r="O3404" s="1630"/>
      <c r="P3404" s="1630"/>
      <c r="Q3404" s="1630"/>
      <c r="R3404" s="1631"/>
      <c r="S3404" s="1634"/>
      <c r="T3404" s="1634"/>
      <c r="U3404" s="1634"/>
      <c r="V3404" s="1634"/>
      <c r="W3404" s="1634"/>
      <c r="X3404" s="1634"/>
      <c r="Y3404" s="1634"/>
      <c r="Z3404" s="1634"/>
    </row>
    <row r="3405" spans="1:26">
      <c r="A3405" s="1623">
        <v>8</v>
      </c>
      <c r="B3405" s="1692"/>
      <c r="C3405" s="1631"/>
      <c r="E3405" s="1633"/>
      <c r="F3405" s="1628"/>
      <c r="G3405" s="1634"/>
      <c r="H3405" s="1634"/>
      <c r="I3405" s="1634"/>
      <c r="J3405" s="1634"/>
      <c r="K3405" s="1628"/>
      <c r="L3405" s="1634"/>
      <c r="M3405" s="1634"/>
      <c r="N3405" s="1634"/>
      <c r="O3405" s="1630"/>
      <c r="P3405" s="1630"/>
      <c r="Q3405" s="1630"/>
      <c r="R3405" s="1631"/>
      <c r="S3405" s="1634"/>
      <c r="T3405" s="1634"/>
      <c r="U3405" s="1634"/>
      <c r="V3405" s="1634"/>
      <c r="W3405" s="1634"/>
      <c r="X3405" s="1634"/>
      <c r="Y3405" s="1634"/>
      <c r="Z3405" s="1634"/>
    </row>
    <row r="3406" spans="1:26">
      <c r="A3406" s="1623">
        <v>8</v>
      </c>
      <c r="B3406" s="1692"/>
      <c r="C3406" s="1631"/>
      <c r="E3406" s="1633"/>
      <c r="F3406" s="1628"/>
      <c r="G3406" s="1634"/>
      <c r="H3406" s="1634"/>
      <c r="I3406" s="1634"/>
      <c r="J3406" s="1634"/>
      <c r="K3406" s="1628"/>
      <c r="L3406" s="1634"/>
      <c r="M3406" s="1634"/>
      <c r="N3406" s="1634"/>
      <c r="O3406" s="1630"/>
      <c r="P3406" s="1630"/>
      <c r="Q3406" s="1630"/>
      <c r="R3406" s="1631"/>
      <c r="S3406" s="1634"/>
      <c r="T3406" s="1634"/>
      <c r="U3406" s="1634"/>
      <c r="V3406" s="1634"/>
      <c r="W3406" s="1634"/>
      <c r="X3406" s="1634"/>
      <c r="Y3406" s="1634"/>
      <c r="Z3406" s="1634"/>
    </row>
    <row r="3407" spans="1:26">
      <c r="A3407" s="1623">
        <v>8</v>
      </c>
      <c r="B3407" s="1692"/>
      <c r="C3407" s="1631"/>
      <c r="E3407" s="1633"/>
      <c r="F3407" s="1628"/>
      <c r="G3407" s="1634"/>
      <c r="H3407" s="1634"/>
      <c r="I3407" s="1634"/>
      <c r="J3407" s="1634"/>
      <c r="K3407" s="1628"/>
      <c r="L3407" s="1634"/>
      <c r="M3407" s="1634"/>
      <c r="N3407" s="1634"/>
      <c r="O3407" s="1630"/>
      <c r="P3407" s="1630"/>
      <c r="Q3407" s="1630"/>
      <c r="R3407" s="1631"/>
      <c r="S3407" s="1634"/>
      <c r="T3407" s="1634"/>
      <c r="U3407" s="1634"/>
      <c r="V3407" s="1634"/>
      <c r="W3407" s="1634"/>
      <c r="X3407" s="1634"/>
      <c r="Y3407" s="1634"/>
      <c r="Z3407" s="1634"/>
    </row>
    <row r="3408" spans="1:26">
      <c r="A3408" s="1623">
        <v>8</v>
      </c>
      <c r="B3408" s="1692"/>
      <c r="C3408" s="1631"/>
      <c r="E3408" s="1633"/>
      <c r="F3408" s="1628"/>
      <c r="G3408" s="1634"/>
      <c r="H3408" s="1634"/>
      <c r="I3408" s="1634"/>
      <c r="J3408" s="1634"/>
      <c r="K3408" s="1628"/>
      <c r="L3408" s="1634"/>
      <c r="M3408" s="1634"/>
      <c r="N3408" s="1634"/>
      <c r="O3408" s="1630"/>
      <c r="P3408" s="1630"/>
      <c r="Q3408" s="1630"/>
      <c r="R3408" s="1631"/>
      <c r="S3408" s="1634"/>
      <c r="T3408" s="1634"/>
      <c r="U3408" s="1634"/>
      <c r="V3408" s="1634"/>
      <c r="W3408" s="1634"/>
      <c r="X3408" s="1634"/>
      <c r="Y3408" s="1634"/>
      <c r="Z3408" s="1634"/>
    </row>
    <row r="3409" spans="1:26">
      <c r="A3409" s="1623">
        <v>8</v>
      </c>
      <c r="B3409" s="1692"/>
      <c r="C3409" s="1631"/>
      <c r="E3409" s="1633"/>
      <c r="F3409" s="1628"/>
      <c r="G3409" s="1634"/>
      <c r="H3409" s="1634"/>
      <c r="I3409" s="1634"/>
      <c r="J3409" s="1634"/>
      <c r="K3409" s="1628"/>
      <c r="L3409" s="1634"/>
      <c r="M3409" s="1634"/>
      <c r="N3409" s="1634"/>
      <c r="O3409" s="1630"/>
      <c r="P3409" s="1630"/>
      <c r="Q3409" s="1630"/>
      <c r="R3409" s="1631"/>
      <c r="S3409" s="1634"/>
      <c r="T3409" s="1634"/>
      <c r="U3409" s="1634"/>
      <c r="V3409" s="1634"/>
      <c r="W3409" s="1634"/>
      <c r="X3409" s="1634"/>
      <c r="Y3409" s="1634"/>
      <c r="Z3409" s="1634"/>
    </row>
    <row r="3410" spans="1:26">
      <c r="A3410" s="1623">
        <v>8</v>
      </c>
      <c r="B3410" s="1692"/>
      <c r="C3410" s="1631"/>
      <c r="E3410" s="1633"/>
      <c r="F3410" s="1628"/>
      <c r="G3410" s="1634"/>
      <c r="H3410" s="1634"/>
      <c r="I3410" s="1634"/>
      <c r="J3410" s="1634"/>
      <c r="K3410" s="1628"/>
      <c r="L3410" s="1634"/>
      <c r="M3410" s="1634"/>
      <c r="N3410" s="1634"/>
      <c r="O3410" s="1630"/>
      <c r="P3410" s="1630"/>
      <c r="Q3410" s="1630"/>
      <c r="R3410" s="1631"/>
      <c r="S3410" s="1634"/>
      <c r="T3410" s="1634"/>
      <c r="U3410" s="1634"/>
      <c r="V3410" s="1634"/>
      <c r="W3410" s="1634"/>
      <c r="X3410" s="1634"/>
      <c r="Y3410" s="1634"/>
      <c r="Z3410" s="1634"/>
    </row>
    <row r="3411" spans="1:26">
      <c r="A3411" s="1623">
        <v>8</v>
      </c>
      <c r="B3411" s="1692"/>
      <c r="C3411" s="1631"/>
      <c r="E3411" s="1633"/>
      <c r="F3411" s="1628"/>
      <c r="G3411" s="1634"/>
      <c r="H3411" s="1634"/>
      <c r="I3411" s="1634"/>
      <c r="J3411" s="1634"/>
      <c r="K3411" s="1628"/>
      <c r="L3411" s="1634"/>
      <c r="M3411" s="1634"/>
      <c r="N3411" s="1634"/>
      <c r="O3411" s="1630"/>
      <c r="P3411" s="1630"/>
      <c r="Q3411" s="1630"/>
      <c r="R3411" s="1631"/>
      <c r="S3411" s="1634"/>
      <c r="T3411" s="1634"/>
      <c r="U3411" s="1634"/>
      <c r="V3411" s="1634"/>
      <c r="W3411" s="1634"/>
      <c r="X3411" s="1634"/>
      <c r="Y3411" s="1634"/>
      <c r="Z3411" s="1634"/>
    </row>
    <row r="3412" spans="1:26">
      <c r="A3412" s="1623">
        <v>8</v>
      </c>
      <c r="B3412" s="1692"/>
      <c r="C3412" s="1631"/>
      <c r="E3412" s="1633"/>
      <c r="F3412" s="1628"/>
      <c r="G3412" s="1634"/>
      <c r="H3412" s="1634"/>
      <c r="I3412" s="1634"/>
      <c r="J3412" s="1634"/>
      <c r="K3412" s="1628"/>
      <c r="L3412" s="1634"/>
      <c r="M3412" s="1634"/>
      <c r="N3412" s="1634"/>
      <c r="O3412" s="1630"/>
      <c r="P3412" s="1630"/>
      <c r="Q3412" s="1630"/>
      <c r="R3412" s="1631"/>
      <c r="S3412" s="1634"/>
      <c r="T3412" s="1634"/>
      <c r="U3412" s="1634"/>
      <c r="V3412" s="1634"/>
      <c r="W3412" s="1634"/>
      <c r="X3412" s="1634"/>
      <c r="Y3412" s="1634"/>
      <c r="Z3412" s="1634"/>
    </row>
    <row r="3413" spans="1:26">
      <c r="A3413" s="1623">
        <v>8</v>
      </c>
      <c r="B3413" s="1692"/>
      <c r="C3413" s="1631"/>
      <c r="E3413" s="1633"/>
      <c r="F3413" s="1628"/>
      <c r="G3413" s="1634"/>
      <c r="H3413" s="1634"/>
      <c r="I3413" s="1634"/>
      <c r="J3413" s="1634"/>
      <c r="K3413" s="1628"/>
      <c r="L3413" s="1634"/>
      <c r="M3413" s="1634"/>
      <c r="N3413" s="1634"/>
      <c r="O3413" s="1630"/>
      <c r="P3413" s="1630"/>
      <c r="Q3413" s="1630"/>
      <c r="R3413" s="1631"/>
      <c r="S3413" s="1634"/>
      <c r="T3413" s="1634"/>
      <c r="U3413" s="1634"/>
      <c r="V3413" s="1634"/>
      <c r="W3413" s="1634"/>
      <c r="X3413" s="1634"/>
      <c r="Y3413" s="1634"/>
      <c r="Z3413" s="1634"/>
    </row>
    <row r="3414" spans="1:26">
      <c r="A3414" s="1623">
        <v>8</v>
      </c>
      <c r="B3414" s="1692"/>
      <c r="C3414" s="1631"/>
      <c r="E3414" s="1633"/>
      <c r="F3414" s="1628"/>
      <c r="G3414" s="1634"/>
      <c r="H3414" s="1634"/>
      <c r="I3414" s="1634"/>
      <c r="J3414" s="1634"/>
      <c r="K3414" s="1628"/>
      <c r="L3414" s="1634"/>
      <c r="M3414" s="1634"/>
      <c r="N3414" s="1634"/>
      <c r="O3414" s="1630"/>
      <c r="P3414" s="1630"/>
      <c r="Q3414" s="1630"/>
      <c r="R3414" s="1631"/>
      <c r="S3414" s="1634"/>
      <c r="T3414" s="1634"/>
      <c r="U3414" s="1634"/>
      <c r="V3414" s="1634"/>
      <c r="W3414" s="1634"/>
      <c r="X3414" s="1634"/>
      <c r="Y3414" s="1634"/>
      <c r="Z3414" s="1634"/>
    </row>
    <row r="3415" spans="1:26">
      <c r="A3415" s="1623">
        <v>8</v>
      </c>
      <c r="B3415" s="1692"/>
      <c r="C3415" s="1631"/>
      <c r="E3415" s="1633"/>
      <c r="F3415" s="1628"/>
      <c r="G3415" s="1634"/>
      <c r="H3415" s="1634"/>
      <c r="I3415" s="1634"/>
      <c r="J3415" s="1634"/>
      <c r="K3415" s="1628"/>
      <c r="L3415" s="1634"/>
      <c r="M3415" s="1634"/>
      <c r="N3415" s="1634"/>
      <c r="O3415" s="1630"/>
      <c r="P3415" s="1630"/>
      <c r="Q3415" s="1630"/>
      <c r="R3415" s="1631"/>
      <c r="S3415" s="1634"/>
      <c r="T3415" s="1634"/>
      <c r="U3415" s="1634"/>
      <c r="V3415" s="1634"/>
      <c r="W3415" s="1634"/>
      <c r="X3415" s="1634"/>
      <c r="Y3415" s="1634"/>
      <c r="Z3415" s="1634"/>
    </row>
    <row r="3416" spans="1:26">
      <c r="A3416" s="1623">
        <v>8</v>
      </c>
      <c r="B3416" s="1692"/>
      <c r="C3416" s="1631"/>
      <c r="E3416" s="1633"/>
      <c r="F3416" s="1628"/>
      <c r="G3416" s="1634"/>
      <c r="H3416" s="1634"/>
      <c r="I3416" s="1634"/>
      <c r="J3416" s="1634"/>
      <c r="K3416" s="1628"/>
      <c r="L3416" s="1634"/>
      <c r="M3416" s="1634"/>
      <c r="N3416" s="1634"/>
      <c r="O3416" s="1630"/>
      <c r="P3416" s="1630"/>
      <c r="Q3416" s="1630"/>
      <c r="R3416" s="1631"/>
      <c r="S3416" s="1634"/>
      <c r="T3416" s="1634"/>
      <c r="U3416" s="1634"/>
      <c r="V3416" s="1634"/>
      <c r="W3416" s="1634"/>
      <c r="X3416" s="1634"/>
      <c r="Y3416" s="1634"/>
      <c r="Z3416" s="1634"/>
    </row>
    <row r="3417" spans="1:26">
      <c r="A3417" s="1623">
        <v>8</v>
      </c>
      <c r="B3417" s="1692"/>
      <c r="C3417" s="1631"/>
      <c r="E3417" s="1633"/>
      <c r="F3417" s="1628"/>
      <c r="G3417" s="1634"/>
      <c r="H3417" s="1634"/>
      <c r="I3417" s="1634"/>
      <c r="J3417" s="1634"/>
      <c r="K3417" s="1628"/>
      <c r="L3417" s="1634"/>
      <c r="M3417" s="1634"/>
      <c r="N3417" s="1634"/>
      <c r="O3417" s="1630"/>
      <c r="P3417" s="1630"/>
      <c r="Q3417" s="1630"/>
      <c r="R3417" s="1631"/>
      <c r="S3417" s="1634"/>
      <c r="T3417" s="1634"/>
      <c r="U3417" s="1634"/>
      <c r="V3417" s="1634"/>
      <c r="W3417" s="1634"/>
      <c r="X3417" s="1634"/>
      <c r="Y3417" s="1634"/>
      <c r="Z3417" s="1634"/>
    </row>
    <row r="3418" spans="1:26">
      <c r="A3418" s="1623">
        <v>8</v>
      </c>
      <c r="B3418" s="1692"/>
      <c r="C3418" s="1631"/>
      <c r="E3418" s="1633"/>
      <c r="F3418" s="1628"/>
      <c r="G3418" s="1634"/>
      <c r="H3418" s="1634"/>
      <c r="I3418" s="1634"/>
      <c r="J3418" s="1634"/>
      <c r="K3418" s="1628"/>
      <c r="L3418" s="1634"/>
      <c r="M3418" s="1634"/>
      <c r="N3418" s="1634"/>
      <c r="O3418" s="1630"/>
      <c r="P3418" s="1630"/>
      <c r="Q3418" s="1630"/>
      <c r="R3418" s="1631"/>
      <c r="S3418" s="1634"/>
      <c r="T3418" s="1634"/>
      <c r="U3418" s="1634"/>
      <c r="V3418" s="1634"/>
      <c r="W3418" s="1634"/>
      <c r="X3418" s="1634"/>
      <c r="Y3418" s="1634"/>
      <c r="Z3418" s="1634"/>
    </row>
    <row r="3419" spans="1:26">
      <c r="A3419" s="1623">
        <v>8</v>
      </c>
      <c r="B3419" s="1692"/>
      <c r="C3419" s="1631"/>
      <c r="E3419" s="1633"/>
      <c r="F3419" s="1628"/>
      <c r="G3419" s="1634"/>
      <c r="H3419" s="1634"/>
      <c r="I3419" s="1634"/>
      <c r="J3419" s="1634"/>
      <c r="K3419" s="1628"/>
      <c r="L3419" s="1634"/>
      <c r="M3419" s="1634"/>
      <c r="N3419" s="1634"/>
      <c r="O3419" s="1630"/>
      <c r="P3419" s="1630"/>
      <c r="Q3419" s="1630"/>
      <c r="R3419" s="1631"/>
      <c r="S3419" s="1634"/>
      <c r="T3419" s="1634"/>
      <c r="U3419" s="1634"/>
      <c r="V3419" s="1634"/>
      <c r="W3419" s="1634"/>
      <c r="X3419" s="1634"/>
      <c r="Y3419" s="1634"/>
      <c r="Z3419" s="1634"/>
    </row>
    <row r="3420" spans="1:26">
      <c r="A3420" s="1623">
        <v>8</v>
      </c>
      <c r="B3420" s="1692"/>
      <c r="C3420" s="1631"/>
      <c r="E3420" s="1633"/>
      <c r="F3420" s="1628"/>
      <c r="G3420" s="1634"/>
      <c r="H3420" s="1634"/>
      <c r="I3420" s="1634"/>
      <c r="J3420" s="1634"/>
      <c r="K3420" s="1628"/>
      <c r="L3420" s="1634"/>
      <c r="M3420" s="1634"/>
      <c r="N3420" s="1634"/>
      <c r="O3420" s="1630"/>
      <c r="P3420" s="1630"/>
      <c r="Q3420" s="1630"/>
      <c r="R3420" s="1631"/>
      <c r="S3420" s="1634"/>
      <c r="T3420" s="1634"/>
      <c r="U3420" s="1634"/>
      <c r="V3420" s="1634"/>
      <c r="W3420" s="1634"/>
      <c r="X3420" s="1634"/>
      <c r="Y3420" s="1634"/>
      <c r="Z3420" s="1634"/>
    </row>
    <row r="3421" spans="1:26">
      <c r="A3421" s="1623">
        <v>8</v>
      </c>
      <c r="B3421" s="1692"/>
      <c r="C3421" s="1631"/>
      <c r="E3421" s="1633"/>
      <c r="F3421" s="1628"/>
      <c r="G3421" s="1634"/>
      <c r="H3421" s="1634"/>
      <c r="I3421" s="1634"/>
      <c r="J3421" s="1634"/>
      <c r="K3421" s="1628"/>
      <c r="L3421" s="1634"/>
      <c r="M3421" s="1634"/>
      <c r="N3421" s="1634"/>
      <c r="O3421" s="1630"/>
      <c r="P3421" s="1630"/>
      <c r="Q3421" s="1630"/>
      <c r="R3421" s="1631"/>
      <c r="S3421" s="1634"/>
      <c r="T3421" s="1634"/>
      <c r="U3421" s="1634"/>
      <c r="V3421" s="1634"/>
      <c r="W3421" s="1634"/>
      <c r="X3421" s="1634"/>
      <c r="Y3421" s="1634"/>
      <c r="Z3421" s="1634"/>
    </row>
    <row r="3422" spans="1:26">
      <c r="A3422" s="1623">
        <v>8</v>
      </c>
      <c r="B3422" s="1692"/>
      <c r="C3422" s="1631"/>
      <c r="E3422" s="1633"/>
      <c r="F3422" s="1628"/>
      <c r="G3422" s="1634"/>
      <c r="H3422" s="1634"/>
      <c r="I3422" s="1634"/>
      <c r="J3422" s="1634"/>
      <c r="K3422" s="1628"/>
      <c r="L3422" s="1634"/>
      <c r="M3422" s="1634"/>
      <c r="N3422" s="1634"/>
      <c r="O3422" s="1630"/>
      <c r="P3422" s="1630"/>
      <c r="Q3422" s="1630"/>
      <c r="R3422" s="1631"/>
      <c r="S3422" s="1634"/>
      <c r="T3422" s="1634"/>
      <c r="U3422" s="1634"/>
      <c r="V3422" s="1634"/>
      <c r="W3422" s="1634"/>
      <c r="X3422" s="1634"/>
      <c r="Y3422" s="1634"/>
      <c r="Z3422" s="1634"/>
    </row>
    <row r="3423" spans="1:26">
      <c r="A3423" s="1623">
        <v>8</v>
      </c>
      <c r="B3423" s="1692"/>
      <c r="C3423" s="1631"/>
      <c r="E3423" s="1633"/>
      <c r="F3423" s="1628"/>
      <c r="G3423" s="1634"/>
      <c r="H3423" s="1634"/>
      <c r="I3423" s="1634"/>
      <c r="J3423" s="1634"/>
      <c r="K3423" s="1628"/>
      <c r="L3423" s="1634"/>
      <c r="M3423" s="1634"/>
      <c r="N3423" s="1634"/>
      <c r="O3423" s="1630"/>
      <c r="P3423" s="1630"/>
      <c r="Q3423" s="1630"/>
      <c r="R3423" s="1631"/>
      <c r="S3423" s="1634"/>
      <c r="T3423" s="1634"/>
      <c r="U3423" s="1634"/>
      <c r="V3423" s="1634"/>
      <c r="W3423" s="1634"/>
      <c r="X3423" s="1634"/>
      <c r="Y3423" s="1634"/>
      <c r="Z3423" s="1634"/>
    </row>
    <row r="3424" spans="1:26">
      <c r="A3424" s="1623">
        <v>8</v>
      </c>
      <c r="B3424" s="1692"/>
      <c r="C3424" s="1631"/>
      <c r="E3424" s="1633"/>
      <c r="F3424" s="1628"/>
      <c r="G3424" s="1634"/>
      <c r="H3424" s="1634"/>
      <c r="I3424" s="1634"/>
      <c r="J3424" s="1634"/>
      <c r="K3424" s="1628"/>
      <c r="L3424" s="1634"/>
      <c r="M3424" s="1634"/>
      <c r="N3424" s="1634"/>
      <c r="O3424" s="1630"/>
      <c r="P3424" s="1630"/>
      <c r="Q3424" s="1630"/>
      <c r="R3424" s="1631"/>
      <c r="S3424" s="1634"/>
      <c r="T3424" s="1634"/>
      <c r="U3424" s="1634"/>
      <c r="V3424" s="1634"/>
      <c r="W3424" s="1634"/>
      <c r="X3424" s="1634"/>
      <c r="Y3424" s="1634"/>
      <c r="Z3424" s="1634"/>
    </row>
    <row r="3425" spans="1:26">
      <c r="A3425" s="1623">
        <v>8</v>
      </c>
      <c r="B3425" s="1692"/>
      <c r="C3425" s="1631"/>
      <c r="E3425" s="1633"/>
      <c r="F3425" s="1628"/>
      <c r="G3425" s="1634"/>
      <c r="H3425" s="1634"/>
      <c r="I3425" s="1634"/>
      <c r="J3425" s="1634"/>
      <c r="K3425" s="1628"/>
      <c r="L3425" s="1634"/>
      <c r="M3425" s="1634"/>
      <c r="N3425" s="1634"/>
      <c r="O3425" s="1630"/>
      <c r="P3425" s="1630"/>
      <c r="Q3425" s="1630"/>
      <c r="R3425" s="1631"/>
      <c r="S3425" s="1634"/>
      <c r="T3425" s="1634"/>
      <c r="U3425" s="1634"/>
      <c r="V3425" s="1634"/>
      <c r="W3425" s="1634"/>
      <c r="X3425" s="1634"/>
      <c r="Y3425" s="1634"/>
      <c r="Z3425" s="1634"/>
    </row>
    <row r="3426" spans="1:26">
      <c r="A3426" s="1623">
        <v>8</v>
      </c>
      <c r="B3426" s="1692"/>
      <c r="C3426" s="1631"/>
      <c r="E3426" s="1633"/>
      <c r="F3426" s="1628"/>
      <c r="G3426" s="1634"/>
      <c r="H3426" s="1634"/>
      <c r="I3426" s="1634"/>
      <c r="J3426" s="1634"/>
      <c r="K3426" s="1628"/>
      <c r="L3426" s="1634"/>
      <c r="M3426" s="1634"/>
      <c r="N3426" s="1634"/>
      <c r="O3426" s="1630"/>
      <c r="P3426" s="1630"/>
      <c r="Q3426" s="1630"/>
      <c r="R3426" s="1631"/>
      <c r="S3426" s="1634"/>
      <c r="T3426" s="1634"/>
      <c r="U3426" s="1634"/>
      <c r="V3426" s="1634"/>
      <c r="W3426" s="1634"/>
      <c r="X3426" s="1634"/>
      <c r="Y3426" s="1634"/>
      <c r="Z3426" s="1634"/>
    </row>
    <row r="3427" spans="1:26">
      <c r="A3427" s="1623">
        <v>8</v>
      </c>
      <c r="B3427" s="1692"/>
      <c r="C3427" s="1631"/>
      <c r="E3427" s="1633"/>
      <c r="F3427" s="1628"/>
      <c r="G3427" s="1634"/>
      <c r="H3427" s="1634"/>
      <c r="I3427" s="1634"/>
      <c r="J3427" s="1634"/>
      <c r="K3427" s="1628"/>
      <c r="L3427" s="1634"/>
      <c r="M3427" s="1634"/>
      <c r="N3427" s="1634"/>
      <c r="O3427" s="1630"/>
      <c r="P3427" s="1630"/>
      <c r="Q3427" s="1630"/>
      <c r="R3427" s="1631"/>
      <c r="S3427" s="1634"/>
      <c r="T3427" s="1634"/>
      <c r="U3427" s="1634"/>
      <c r="V3427" s="1634"/>
      <c r="W3427" s="1634"/>
      <c r="X3427" s="1634"/>
      <c r="Y3427" s="1634"/>
      <c r="Z3427" s="1634"/>
    </row>
    <row r="3428" spans="1:26">
      <c r="A3428" s="1623">
        <v>8</v>
      </c>
      <c r="B3428" s="1692"/>
      <c r="C3428" s="1631"/>
      <c r="E3428" s="1633"/>
      <c r="F3428" s="1628"/>
      <c r="G3428" s="1634"/>
      <c r="H3428" s="1634"/>
      <c r="I3428" s="1634"/>
      <c r="J3428" s="1634"/>
      <c r="K3428" s="1628"/>
      <c r="L3428" s="1634"/>
      <c r="M3428" s="1634"/>
      <c r="N3428" s="1634"/>
      <c r="O3428" s="1630"/>
      <c r="P3428" s="1630"/>
      <c r="Q3428" s="1630"/>
      <c r="R3428" s="1631"/>
      <c r="S3428" s="1634"/>
      <c r="T3428" s="1634"/>
      <c r="U3428" s="1634"/>
      <c r="V3428" s="1634"/>
      <c r="W3428" s="1634"/>
      <c r="X3428" s="1634"/>
      <c r="Y3428" s="1634"/>
      <c r="Z3428" s="1634"/>
    </row>
    <row r="3429" spans="1:26">
      <c r="A3429" s="1623">
        <v>8</v>
      </c>
      <c r="B3429" s="1692"/>
      <c r="C3429" s="1631"/>
      <c r="E3429" s="1633"/>
      <c r="F3429" s="1628"/>
      <c r="G3429" s="1634"/>
      <c r="H3429" s="1634"/>
      <c r="I3429" s="1634"/>
      <c r="J3429" s="1634"/>
      <c r="K3429" s="1628"/>
      <c r="L3429" s="1634"/>
      <c r="M3429" s="1634"/>
      <c r="N3429" s="1634"/>
      <c r="O3429" s="1630"/>
      <c r="P3429" s="1630"/>
      <c r="Q3429" s="1630"/>
      <c r="R3429" s="1631"/>
      <c r="S3429" s="1634"/>
      <c r="T3429" s="1634"/>
      <c r="U3429" s="1634"/>
      <c r="V3429" s="1634"/>
      <c r="W3429" s="1634"/>
      <c r="X3429" s="1634"/>
      <c r="Y3429" s="1634"/>
      <c r="Z3429" s="1634"/>
    </row>
    <row r="3430" spans="1:26">
      <c r="A3430" s="1623">
        <v>8</v>
      </c>
      <c r="B3430" s="1692"/>
      <c r="C3430" s="1631"/>
      <c r="E3430" s="1633"/>
      <c r="F3430" s="1628"/>
      <c r="G3430" s="1634"/>
      <c r="H3430" s="1634"/>
      <c r="I3430" s="1634"/>
      <c r="J3430" s="1634"/>
      <c r="K3430" s="1628"/>
      <c r="L3430" s="1634"/>
      <c r="M3430" s="1634"/>
      <c r="N3430" s="1634"/>
      <c r="O3430" s="1630"/>
      <c r="P3430" s="1630"/>
      <c r="Q3430" s="1630"/>
      <c r="R3430" s="1631"/>
      <c r="S3430" s="1634"/>
      <c r="T3430" s="1634"/>
      <c r="U3430" s="1634"/>
      <c r="V3430" s="1634"/>
      <c r="W3430" s="1634"/>
      <c r="X3430" s="1634"/>
      <c r="Y3430" s="1634"/>
      <c r="Z3430" s="1634"/>
    </row>
    <row r="3431" spans="1:26">
      <c r="A3431" s="1623">
        <v>8</v>
      </c>
      <c r="B3431" s="1692"/>
      <c r="C3431" s="1631"/>
      <c r="E3431" s="1633"/>
      <c r="F3431" s="1628"/>
      <c r="G3431" s="1634"/>
      <c r="H3431" s="1634"/>
      <c r="I3431" s="1634"/>
      <c r="J3431" s="1634"/>
      <c r="K3431" s="1628"/>
      <c r="L3431" s="1634"/>
      <c r="M3431" s="1634"/>
      <c r="N3431" s="1634"/>
      <c r="O3431" s="1630"/>
      <c r="P3431" s="1630"/>
      <c r="Q3431" s="1630"/>
      <c r="R3431" s="1631"/>
      <c r="S3431" s="1634"/>
      <c r="T3431" s="1634"/>
      <c r="U3431" s="1634"/>
      <c r="V3431" s="1634"/>
      <c r="W3431" s="1634"/>
      <c r="X3431" s="1634"/>
      <c r="Y3431" s="1634"/>
      <c r="Z3431" s="1634"/>
    </row>
    <row r="3432" spans="1:26">
      <c r="A3432" s="1623">
        <v>8</v>
      </c>
      <c r="B3432" s="1692"/>
      <c r="C3432" s="1631"/>
      <c r="E3432" s="1633"/>
      <c r="F3432" s="1628"/>
      <c r="G3432" s="1634"/>
      <c r="H3432" s="1634"/>
      <c r="I3432" s="1634"/>
      <c r="J3432" s="1634"/>
      <c r="K3432" s="1628"/>
      <c r="L3432" s="1634"/>
      <c r="M3432" s="1634"/>
      <c r="N3432" s="1634"/>
      <c r="O3432" s="1630"/>
      <c r="P3432" s="1630"/>
      <c r="Q3432" s="1630"/>
      <c r="R3432" s="1631"/>
      <c r="S3432" s="1634"/>
      <c r="T3432" s="1634"/>
      <c r="U3432" s="1634"/>
      <c r="V3432" s="1634"/>
      <c r="W3432" s="1634"/>
      <c r="X3432" s="1634"/>
      <c r="Y3432" s="1634"/>
      <c r="Z3432" s="1634"/>
    </row>
    <row r="3433" spans="1:26">
      <c r="A3433" s="1623">
        <v>8</v>
      </c>
      <c r="B3433" s="1692"/>
      <c r="C3433" s="1631"/>
      <c r="E3433" s="1633"/>
      <c r="F3433" s="1628"/>
      <c r="G3433" s="1634"/>
      <c r="H3433" s="1634"/>
      <c r="I3433" s="1634"/>
      <c r="J3433" s="1634"/>
      <c r="K3433" s="1628"/>
      <c r="L3433" s="1634"/>
      <c r="M3433" s="1634"/>
      <c r="N3433" s="1634"/>
      <c r="O3433" s="1630"/>
      <c r="P3433" s="1630"/>
      <c r="Q3433" s="1630"/>
      <c r="R3433" s="1631"/>
      <c r="S3433" s="1634"/>
      <c r="T3433" s="1634"/>
      <c r="U3433" s="1634"/>
      <c r="V3433" s="1634"/>
      <c r="W3433" s="1634"/>
      <c r="X3433" s="1634"/>
      <c r="Y3433" s="1634"/>
      <c r="Z3433" s="1634"/>
    </row>
    <row r="3434" spans="1:26">
      <c r="A3434" s="1623">
        <v>8</v>
      </c>
      <c r="B3434" s="1692"/>
      <c r="C3434" s="1631"/>
      <c r="E3434" s="1633"/>
      <c r="F3434" s="1628"/>
      <c r="G3434" s="1634"/>
      <c r="H3434" s="1634"/>
      <c r="I3434" s="1634"/>
      <c r="J3434" s="1634"/>
      <c r="K3434" s="1628"/>
      <c r="L3434" s="1634"/>
      <c r="M3434" s="1634"/>
      <c r="N3434" s="1634"/>
      <c r="O3434" s="1630"/>
      <c r="P3434" s="1630"/>
      <c r="Q3434" s="1630"/>
      <c r="R3434" s="1631"/>
      <c r="S3434" s="1634"/>
      <c r="T3434" s="1634"/>
      <c r="U3434" s="1634"/>
      <c r="V3434" s="1634"/>
      <c r="W3434" s="1634"/>
      <c r="X3434" s="1634"/>
      <c r="Y3434" s="1634"/>
      <c r="Z3434" s="1634"/>
    </row>
    <row r="3435" spans="1:26">
      <c r="A3435" s="1623">
        <v>8</v>
      </c>
      <c r="B3435" s="1692"/>
      <c r="C3435" s="1631"/>
      <c r="E3435" s="1633"/>
      <c r="F3435" s="1628"/>
      <c r="G3435" s="1634"/>
      <c r="H3435" s="1634"/>
      <c r="I3435" s="1634"/>
      <c r="J3435" s="1634"/>
      <c r="K3435" s="1628"/>
      <c r="L3435" s="1634"/>
      <c r="M3435" s="1634"/>
      <c r="N3435" s="1634"/>
      <c r="O3435" s="1630"/>
      <c r="P3435" s="1630"/>
      <c r="Q3435" s="1630"/>
      <c r="R3435" s="1631"/>
      <c r="S3435" s="1634"/>
      <c r="T3435" s="1634"/>
      <c r="U3435" s="1634"/>
      <c r="V3435" s="1634"/>
      <c r="W3435" s="1634"/>
      <c r="X3435" s="1634"/>
      <c r="Y3435" s="1634"/>
      <c r="Z3435" s="1634"/>
    </row>
    <row r="3436" spans="1:26">
      <c r="A3436" s="1623">
        <v>8</v>
      </c>
      <c r="B3436" s="1692"/>
      <c r="C3436" s="1631"/>
      <c r="E3436" s="1633"/>
      <c r="F3436" s="1628"/>
      <c r="G3436" s="1634"/>
      <c r="H3436" s="1634"/>
      <c r="I3436" s="1634"/>
      <c r="J3436" s="1634"/>
      <c r="K3436" s="1628"/>
      <c r="L3436" s="1634"/>
      <c r="M3436" s="1634"/>
      <c r="N3436" s="1634"/>
      <c r="O3436" s="1630"/>
      <c r="P3436" s="1630"/>
      <c r="Q3436" s="1630"/>
      <c r="R3436" s="1631"/>
      <c r="S3436" s="1634"/>
      <c r="T3436" s="1634"/>
      <c r="U3436" s="1634"/>
      <c r="V3436" s="1634"/>
      <c r="W3436" s="1634"/>
      <c r="X3436" s="1634"/>
      <c r="Y3436" s="1634"/>
      <c r="Z3436" s="1634"/>
    </row>
    <row r="3437" spans="1:26">
      <c r="A3437" s="1623">
        <v>8</v>
      </c>
      <c r="B3437" s="1692"/>
      <c r="C3437" s="1631"/>
      <c r="E3437" s="1633"/>
      <c r="F3437" s="1628"/>
      <c r="G3437" s="1634"/>
      <c r="H3437" s="1634"/>
      <c r="I3437" s="1634"/>
      <c r="J3437" s="1634"/>
      <c r="K3437" s="1628"/>
      <c r="L3437" s="1634"/>
      <c r="M3437" s="1634"/>
      <c r="N3437" s="1634"/>
      <c r="O3437" s="1630"/>
      <c r="P3437" s="1630"/>
      <c r="Q3437" s="1630"/>
      <c r="R3437" s="1631"/>
      <c r="S3437" s="1634"/>
      <c r="T3437" s="1634"/>
      <c r="U3437" s="1634"/>
      <c r="V3437" s="1634"/>
      <c r="W3437" s="1634"/>
      <c r="X3437" s="1634"/>
      <c r="Y3437" s="1634"/>
      <c r="Z3437" s="1634"/>
    </row>
    <row r="3438" spans="1:26">
      <c r="A3438" s="1623">
        <v>8</v>
      </c>
      <c r="B3438" s="1692"/>
      <c r="C3438" s="1631"/>
      <c r="E3438" s="1633"/>
      <c r="F3438" s="1628"/>
      <c r="G3438" s="1634"/>
      <c r="H3438" s="1634"/>
      <c r="I3438" s="1634"/>
      <c r="J3438" s="1634"/>
      <c r="K3438" s="1628"/>
      <c r="L3438" s="1634"/>
      <c r="M3438" s="1634"/>
      <c r="N3438" s="1634"/>
      <c r="O3438" s="1630"/>
      <c r="P3438" s="1630"/>
      <c r="Q3438" s="1630"/>
      <c r="R3438" s="1631"/>
      <c r="S3438" s="1634"/>
      <c r="T3438" s="1634"/>
      <c r="U3438" s="1634"/>
      <c r="V3438" s="1634"/>
      <c r="W3438" s="1634"/>
      <c r="X3438" s="1634"/>
      <c r="Y3438" s="1634"/>
      <c r="Z3438" s="1634"/>
    </row>
    <row r="3439" spans="1:26">
      <c r="A3439" s="1623">
        <v>8</v>
      </c>
      <c r="B3439" s="1692"/>
      <c r="C3439" s="1631"/>
      <c r="E3439" s="1633"/>
      <c r="F3439" s="1628"/>
      <c r="G3439" s="1634"/>
      <c r="H3439" s="1634"/>
      <c r="I3439" s="1634"/>
      <c r="J3439" s="1634"/>
      <c r="K3439" s="1628"/>
      <c r="L3439" s="1634"/>
      <c r="M3439" s="1634"/>
      <c r="N3439" s="1634"/>
      <c r="O3439" s="1630"/>
      <c r="P3439" s="1630"/>
      <c r="Q3439" s="1630"/>
      <c r="R3439" s="1631"/>
      <c r="S3439" s="1634"/>
      <c r="T3439" s="1634"/>
      <c r="U3439" s="1634"/>
      <c r="V3439" s="1634"/>
      <c r="W3439" s="1634"/>
      <c r="X3439" s="1634"/>
      <c r="Y3439" s="1634"/>
      <c r="Z3439" s="1634"/>
    </row>
    <row r="3440" spans="1:26">
      <c r="A3440" s="1623">
        <v>8</v>
      </c>
      <c r="B3440" s="1692"/>
      <c r="C3440" s="1631"/>
      <c r="E3440" s="1633"/>
      <c r="F3440" s="1628"/>
      <c r="G3440" s="1634"/>
      <c r="H3440" s="1634"/>
      <c r="I3440" s="1634"/>
      <c r="J3440" s="1634"/>
      <c r="K3440" s="1628"/>
      <c r="L3440" s="1634"/>
      <c r="M3440" s="1634"/>
      <c r="N3440" s="1634"/>
      <c r="O3440" s="1630"/>
      <c r="P3440" s="1630"/>
      <c r="Q3440" s="1630"/>
      <c r="R3440" s="1631"/>
      <c r="S3440" s="1634"/>
      <c r="T3440" s="1634"/>
      <c r="U3440" s="1634"/>
      <c r="V3440" s="1634"/>
      <c r="W3440" s="1634"/>
      <c r="X3440" s="1634"/>
      <c r="Y3440" s="1634"/>
      <c r="Z3440" s="1634"/>
    </row>
    <row r="3441" spans="1:26">
      <c r="A3441" s="1623">
        <v>8</v>
      </c>
      <c r="B3441" s="1692"/>
      <c r="C3441" s="1631"/>
      <c r="E3441" s="1633"/>
      <c r="F3441" s="1628"/>
      <c r="G3441" s="1634"/>
      <c r="H3441" s="1634"/>
      <c r="I3441" s="1634"/>
      <c r="J3441" s="1634"/>
      <c r="K3441" s="1628"/>
      <c r="L3441" s="1634"/>
      <c r="M3441" s="1634"/>
      <c r="N3441" s="1634"/>
      <c r="O3441" s="1630"/>
      <c r="P3441" s="1630"/>
      <c r="Q3441" s="1630"/>
      <c r="R3441" s="1631"/>
      <c r="S3441" s="1634"/>
      <c r="T3441" s="1634"/>
      <c r="U3441" s="1634"/>
      <c r="V3441" s="1634"/>
      <c r="W3441" s="1634"/>
      <c r="X3441" s="1634"/>
      <c r="Y3441" s="1634"/>
      <c r="Z3441" s="1634"/>
    </row>
    <row r="3442" spans="1:26">
      <c r="A3442" s="1623">
        <v>8</v>
      </c>
      <c r="B3442" s="1692"/>
      <c r="C3442" s="1631"/>
      <c r="E3442" s="1633"/>
      <c r="F3442" s="1628"/>
      <c r="G3442" s="1634"/>
      <c r="H3442" s="1634"/>
      <c r="I3442" s="1634"/>
      <c r="J3442" s="1634"/>
      <c r="K3442" s="1628"/>
      <c r="L3442" s="1634"/>
      <c r="M3442" s="1634"/>
      <c r="N3442" s="1634"/>
      <c r="O3442" s="1630"/>
      <c r="P3442" s="1630"/>
      <c r="Q3442" s="1630"/>
      <c r="R3442" s="1631"/>
      <c r="S3442" s="1634"/>
      <c r="T3442" s="1634"/>
      <c r="U3442" s="1634"/>
      <c r="V3442" s="1634"/>
      <c r="W3442" s="1634"/>
      <c r="X3442" s="1634"/>
      <c r="Y3442" s="1634"/>
      <c r="Z3442" s="1634"/>
    </row>
    <row r="3443" spans="1:26">
      <c r="A3443" s="1623">
        <v>8</v>
      </c>
      <c r="B3443" s="1692"/>
      <c r="C3443" s="1631"/>
      <c r="E3443" s="1633"/>
      <c r="F3443" s="1628"/>
      <c r="G3443" s="1634"/>
      <c r="H3443" s="1634"/>
      <c r="I3443" s="1634"/>
      <c r="J3443" s="1634"/>
      <c r="K3443" s="1628"/>
      <c r="L3443" s="1634"/>
      <c r="M3443" s="1634"/>
      <c r="N3443" s="1634"/>
      <c r="O3443" s="1630"/>
      <c r="P3443" s="1630"/>
      <c r="Q3443" s="1630"/>
      <c r="R3443" s="1631"/>
      <c r="S3443" s="1634"/>
      <c r="T3443" s="1634"/>
      <c r="U3443" s="1634"/>
      <c r="V3443" s="1634"/>
      <c r="W3443" s="1634"/>
      <c r="X3443" s="1634"/>
      <c r="Y3443" s="1634"/>
      <c r="Z3443" s="1634"/>
    </row>
    <row r="3444" spans="1:26">
      <c r="A3444" s="1623">
        <v>8</v>
      </c>
      <c r="B3444" s="1692"/>
      <c r="C3444" s="1631"/>
      <c r="E3444" s="1633"/>
      <c r="F3444" s="1628"/>
      <c r="G3444" s="1634"/>
      <c r="H3444" s="1634"/>
      <c r="I3444" s="1634"/>
      <c r="J3444" s="1634"/>
      <c r="K3444" s="1628"/>
      <c r="L3444" s="1634"/>
      <c r="M3444" s="1634"/>
      <c r="N3444" s="1634"/>
      <c r="O3444" s="1630"/>
      <c r="P3444" s="1630"/>
      <c r="Q3444" s="1630"/>
      <c r="R3444" s="1631"/>
      <c r="S3444" s="1634"/>
      <c r="T3444" s="1634"/>
      <c r="U3444" s="1634"/>
      <c r="V3444" s="1634"/>
      <c r="W3444" s="1634"/>
      <c r="X3444" s="1634"/>
      <c r="Y3444" s="1634"/>
      <c r="Z3444" s="1634"/>
    </row>
    <row r="3445" spans="1:26">
      <c r="A3445" s="1623">
        <v>8</v>
      </c>
      <c r="B3445" s="1692"/>
      <c r="C3445" s="1631"/>
      <c r="E3445" s="1633"/>
      <c r="F3445" s="1628"/>
      <c r="G3445" s="1634"/>
      <c r="H3445" s="1634"/>
      <c r="I3445" s="1634"/>
      <c r="J3445" s="1634"/>
      <c r="K3445" s="1628"/>
      <c r="L3445" s="1634"/>
      <c r="M3445" s="1634"/>
      <c r="N3445" s="1634"/>
      <c r="O3445" s="1630"/>
      <c r="P3445" s="1630"/>
      <c r="Q3445" s="1630"/>
      <c r="R3445" s="1631"/>
      <c r="S3445" s="1634"/>
      <c r="T3445" s="1634"/>
      <c r="U3445" s="1634"/>
      <c r="V3445" s="1634"/>
      <c r="W3445" s="1634"/>
      <c r="X3445" s="1634"/>
      <c r="Y3445" s="1634"/>
      <c r="Z3445" s="1634"/>
    </row>
    <row r="3446" spans="1:26">
      <c r="A3446" s="1623">
        <v>8</v>
      </c>
      <c r="B3446" s="1692"/>
      <c r="C3446" s="1631"/>
      <c r="E3446" s="1633"/>
      <c r="F3446" s="1628"/>
      <c r="G3446" s="1634"/>
      <c r="H3446" s="1634"/>
      <c r="I3446" s="1634"/>
      <c r="J3446" s="1634"/>
      <c r="K3446" s="1628"/>
      <c r="L3446" s="1634"/>
      <c r="M3446" s="1634"/>
      <c r="N3446" s="1634"/>
      <c r="O3446" s="1630"/>
      <c r="P3446" s="1630"/>
      <c r="Q3446" s="1630"/>
      <c r="R3446" s="1631"/>
      <c r="S3446" s="1634"/>
      <c r="T3446" s="1634"/>
      <c r="U3446" s="1634"/>
      <c r="V3446" s="1634"/>
      <c r="W3446" s="1634"/>
      <c r="X3446" s="1634"/>
      <c r="Y3446" s="1634"/>
      <c r="Z3446" s="1634"/>
    </row>
    <row r="3447" spans="1:26">
      <c r="A3447" s="1623">
        <v>8</v>
      </c>
      <c r="B3447" s="1692"/>
      <c r="C3447" s="1631"/>
      <c r="E3447" s="1633"/>
      <c r="F3447" s="1628"/>
      <c r="G3447" s="1634"/>
      <c r="H3447" s="1634"/>
      <c r="I3447" s="1634"/>
      <c r="J3447" s="1634"/>
      <c r="K3447" s="1628"/>
      <c r="L3447" s="1634"/>
      <c r="M3447" s="1634"/>
      <c r="N3447" s="1634"/>
      <c r="O3447" s="1630"/>
      <c r="P3447" s="1630"/>
      <c r="Q3447" s="1630"/>
      <c r="R3447" s="1631"/>
      <c r="S3447" s="1634"/>
      <c r="T3447" s="1634"/>
      <c r="U3447" s="1634"/>
      <c r="V3447" s="1634"/>
      <c r="W3447" s="1634"/>
      <c r="X3447" s="1634"/>
      <c r="Y3447" s="1634"/>
      <c r="Z3447" s="1634"/>
    </row>
    <row r="3448" spans="1:26">
      <c r="A3448" s="1623">
        <v>8</v>
      </c>
      <c r="B3448" s="1692"/>
      <c r="C3448" s="1631"/>
      <c r="E3448" s="1633"/>
      <c r="F3448" s="1628"/>
      <c r="G3448" s="1634"/>
      <c r="H3448" s="1634"/>
      <c r="I3448" s="1634"/>
      <c r="J3448" s="1634"/>
      <c r="K3448" s="1628"/>
      <c r="L3448" s="1634"/>
      <c r="M3448" s="1634"/>
      <c r="N3448" s="1634"/>
      <c r="O3448" s="1630"/>
      <c r="P3448" s="1630"/>
      <c r="Q3448" s="1630"/>
      <c r="R3448" s="1631"/>
      <c r="S3448" s="1634"/>
      <c r="T3448" s="1634"/>
      <c r="U3448" s="1634"/>
      <c r="V3448" s="1634"/>
      <c r="W3448" s="1634"/>
      <c r="X3448" s="1634"/>
      <c r="Y3448" s="1634"/>
      <c r="Z3448" s="1634"/>
    </row>
    <row r="3449" spans="1:26">
      <c r="A3449" s="1623">
        <v>8</v>
      </c>
      <c r="B3449" s="1692"/>
      <c r="C3449" s="1631"/>
      <c r="E3449" s="1633"/>
      <c r="F3449" s="1628"/>
      <c r="G3449" s="1634"/>
      <c r="H3449" s="1634"/>
      <c r="I3449" s="1634"/>
      <c r="J3449" s="1634"/>
      <c r="K3449" s="1628"/>
      <c r="L3449" s="1634"/>
      <c r="M3449" s="1634"/>
      <c r="N3449" s="1634"/>
      <c r="O3449" s="1630"/>
      <c r="P3449" s="1630"/>
      <c r="Q3449" s="1630"/>
      <c r="R3449" s="1631"/>
      <c r="S3449" s="1634"/>
      <c r="T3449" s="1634"/>
      <c r="U3449" s="1634"/>
      <c r="V3449" s="1634"/>
      <c r="W3449" s="1634"/>
      <c r="X3449" s="1634"/>
      <c r="Y3449" s="1634"/>
      <c r="Z3449" s="1634"/>
    </row>
    <row r="3450" spans="1:26">
      <c r="A3450" s="1623">
        <v>8</v>
      </c>
      <c r="B3450" s="1692"/>
      <c r="C3450" s="1631"/>
      <c r="E3450" s="1633"/>
      <c r="F3450" s="1628"/>
      <c r="G3450" s="1634"/>
      <c r="H3450" s="1634"/>
      <c r="I3450" s="1634"/>
      <c r="J3450" s="1634"/>
      <c r="K3450" s="1628"/>
      <c r="L3450" s="1634"/>
      <c r="M3450" s="1634"/>
      <c r="N3450" s="1634"/>
      <c r="O3450" s="1630"/>
      <c r="P3450" s="1630"/>
      <c r="Q3450" s="1630"/>
      <c r="R3450" s="1631"/>
      <c r="S3450" s="1634"/>
      <c r="T3450" s="1634"/>
      <c r="U3450" s="1634"/>
      <c r="V3450" s="1634"/>
      <c r="W3450" s="1634"/>
      <c r="X3450" s="1634"/>
      <c r="Y3450" s="1634"/>
      <c r="Z3450" s="1634"/>
    </row>
    <row r="3451" spans="1:26">
      <c r="A3451" s="1623">
        <v>8</v>
      </c>
      <c r="B3451" s="1692"/>
      <c r="C3451" s="1631"/>
      <c r="E3451" s="1633"/>
      <c r="F3451" s="1628"/>
      <c r="G3451" s="1634"/>
      <c r="H3451" s="1634"/>
      <c r="I3451" s="1634"/>
      <c r="J3451" s="1634"/>
      <c r="K3451" s="1628"/>
      <c r="L3451" s="1634"/>
      <c r="M3451" s="1634"/>
      <c r="N3451" s="1634"/>
      <c r="O3451" s="1630"/>
      <c r="P3451" s="1630"/>
      <c r="Q3451" s="1630"/>
      <c r="R3451" s="1631"/>
      <c r="S3451" s="1634"/>
      <c r="T3451" s="1634"/>
      <c r="U3451" s="1634"/>
      <c r="V3451" s="1634"/>
      <c r="W3451" s="1634"/>
      <c r="X3451" s="1634"/>
      <c r="Y3451" s="1634"/>
      <c r="Z3451" s="1634"/>
    </row>
    <row r="3452" spans="1:26">
      <c r="A3452" s="1623">
        <v>8</v>
      </c>
      <c r="B3452" s="1692"/>
      <c r="C3452" s="1631"/>
      <c r="E3452" s="1633"/>
      <c r="F3452" s="1628"/>
      <c r="G3452" s="1634"/>
      <c r="H3452" s="1634"/>
      <c r="I3452" s="1634"/>
      <c r="J3452" s="1634"/>
      <c r="K3452" s="1628"/>
      <c r="L3452" s="1634"/>
      <c r="M3452" s="1634"/>
      <c r="N3452" s="1634"/>
      <c r="O3452" s="1630"/>
      <c r="P3452" s="1630"/>
      <c r="Q3452" s="1630"/>
      <c r="R3452" s="1631"/>
      <c r="S3452" s="1634"/>
      <c r="T3452" s="1634"/>
      <c r="U3452" s="1634"/>
      <c r="V3452" s="1634"/>
      <c r="W3452" s="1634"/>
      <c r="X3452" s="1634"/>
      <c r="Y3452" s="1634"/>
      <c r="Z3452" s="1634"/>
    </row>
    <row r="3453" spans="1:26">
      <c r="A3453" s="1623">
        <v>8</v>
      </c>
      <c r="B3453" s="1692"/>
      <c r="C3453" s="1631"/>
      <c r="E3453" s="1633"/>
      <c r="F3453" s="1628"/>
      <c r="G3453" s="1634"/>
      <c r="H3453" s="1634"/>
      <c r="I3453" s="1634"/>
      <c r="J3453" s="1634"/>
      <c r="K3453" s="1628"/>
      <c r="L3453" s="1634"/>
      <c r="M3453" s="1634"/>
      <c r="N3453" s="1634"/>
      <c r="O3453" s="1630"/>
      <c r="P3453" s="1630"/>
      <c r="Q3453" s="1630"/>
      <c r="R3453" s="1631"/>
      <c r="S3453" s="1634"/>
      <c r="T3453" s="1634"/>
      <c r="U3453" s="1634"/>
      <c r="V3453" s="1634"/>
      <c r="W3453" s="1634"/>
      <c r="X3453" s="1634"/>
      <c r="Y3453" s="1634"/>
      <c r="Z3453" s="1634"/>
    </row>
    <row r="3454" spans="1:26">
      <c r="A3454" s="1623">
        <v>8</v>
      </c>
      <c r="B3454" s="1692"/>
      <c r="C3454" s="1631"/>
      <c r="E3454" s="1633"/>
      <c r="F3454" s="1628"/>
      <c r="G3454" s="1634"/>
      <c r="H3454" s="1634"/>
      <c r="I3454" s="1634"/>
      <c r="J3454" s="1634"/>
      <c r="K3454" s="1628"/>
      <c r="L3454" s="1634"/>
      <c r="M3454" s="1634"/>
      <c r="N3454" s="1634"/>
      <c r="O3454" s="1630"/>
      <c r="P3454" s="1630"/>
      <c r="Q3454" s="1630"/>
      <c r="R3454" s="1631"/>
      <c r="S3454" s="1634"/>
      <c r="T3454" s="1634"/>
      <c r="U3454" s="1634"/>
      <c r="V3454" s="1634"/>
      <c r="W3454" s="1634"/>
      <c r="X3454" s="1634"/>
      <c r="Y3454" s="1634"/>
      <c r="Z3454" s="1634"/>
    </row>
    <row r="3455" spans="1:26">
      <c r="A3455" s="1623">
        <v>8</v>
      </c>
      <c r="B3455" s="1692"/>
      <c r="C3455" s="1631"/>
      <c r="E3455" s="1633"/>
      <c r="F3455" s="1628"/>
      <c r="G3455" s="1634"/>
      <c r="H3455" s="1634"/>
      <c r="I3455" s="1634"/>
      <c r="J3455" s="1634"/>
      <c r="K3455" s="1628"/>
      <c r="L3455" s="1634"/>
      <c r="M3455" s="1634"/>
      <c r="N3455" s="1634"/>
      <c r="O3455" s="1630"/>
      <c r="P3455" s="1630"/>
      <c r="Q3455" s="1630"/>
      <c r="R3455" s="1631"/>
      <c r="S3455" s="1634"/>
      <c r="T3455" s="1634"/>
      <c r="U3455" s="1634"/>
      <c r="V3455" s="1634"/>
      <c r="W3455" s="1634"/>
      <c r="X3455" s="1634"/>
      <c r="Y3455" s="1634"/>
      <c r="Z3455" s="1634"/>
    </row>
    <row r="3456" spans="1:26">
      <c r="A3456" s="1623">
        <v>8</v>
      </c>
      <c r="B3456" s="1692"/>
      <c r="C3456" s="1631"/>
      <c r="E3456" s="1633"/>
      <c r="F3456" s="1628"/>
      <c r="G3456" s="1634"/>
      <c r="H3456" s="1634"/>
      <c r="I3456" s="1634"/>
      <c r="J3456" s="1634"/>
      <c r="K3456" s="1628"/>
      <c r="L3456" s="1634"/>
      <c r="M3456" s="1634"/>
      <c r="N3456" s="1634"/>
      <c r="O3456" s="1630"/>
      <c r="P3456" s="1630"/>
      <c r="Q3456" s="1630"/>
      <c r="R3456" s="1631"/>
      <c r="S3456" s="1634"/>
      <c r="T3456" s="1634"/>
      <c r="U3456" s="1634"/>
      <c r="V3456" s="1634"/>
      <c r="W3456" s="1634"/>
      <c r="X3456" s="1634"/>
      <c r="Y3456" s="1634"/>
      <c r="Z3456" s="1634"/>
    </row>
    <row r="3457" spans="1:26">
      <c r="A3457" s="1623">
        <v>8</v>
      </c>
      <c r="B3457" s="1692"/>
      <c r="C3457" s="1631"/>
      <c r="E3457" s="1633"/>
      <c r="F3457" s="1628"/>
      <c r="G3457" s="1634"/>
      <c r="H3457" s="1634"/>
      <c r="I3457" s="1634"/>
      <c r="J3457" s="1634"/>
      <c r="K3457" s="1628"/>
      <c r="L3457" s="1634"/>
      <c r="M3457" s="1634"/>
      <c r="N3457" s="1634"/>
      <c r="O3457" s="1630"/>
      <c r="P3457" s="1630"/>
      <c r="Q3457" s="1630"/>
      <c r="R3457" s="1631"/>
      <c r="S3457" s="1634"/>
      <c r="T3457" s="1634"/>
      <c r="U3457" s="1634"/>
      <c r="V3457" s="1634"/>
      <c r="W3457" s="1634"/>
      <c r="X3457" s="1634"/>
      <c r="Y3457" s="1634"/>
      <c r="Z3457" s="1634"/>
    </row>
    <row r="3458" spans="1:26">
      <c r="A3458" s="1623">
        <v>8</v>
      </c>
      <c r="B3458" s="1692"/>
      <c r="C3458" s="1631"/>
      <c r="E3458" s="1633"/>
      <c r="F3458" s="1628"/>
      <c r="G3458" s="1634"/>
      <c r="H3458" s="1634"/>
      <c r="I3458" s="1634"/>
      <c r="J3458" s="1634"/>
      <c r="K3458" s="1628"/>
      <c r="L3458" s="1634"/>
      <c r="M3458" s="1634"/>
      <c r="N3458" s="1634"/>
      <c r="O3458" s="1630"/>
      <c r="P3458" s="1630"/>
      <c r="Q3458" s="1630"/>
      <c r="R3458" s="1631"/>
      <c r="S3458" s="1634"/>
      <c r="T3458" s="1634"/>
      <c r="U3458" s="1634"/>
      <c r="V3458" s="1634"/>
      <c r="W3458" s="1634"/>
      <c r="X3458" s="1634"/>
      <c r="Y3458" s="1634"/>
      <c r="Z3458" s="1634"/>
    </row>
    <row r="3459" spans="1:26">
      <c r="A3459" s="1623">
        <v>8</v>
      </c>
      <c r="B3459" s="1692"/>
      <c r="C3459" s="1631"/>
      <c r="E3459" s="1633"/>
      <c r="F3459" s="1628"/>
      <c r="G3459" s="1634"/>
      <c r="H3459" s="1634"/>
      <c r="I3459" s="1634"/>
      <c r="J3459" s="1634"/>
      <c r="K3459" s="1628"/>
      <c r="L3459" s="1634"/>
      <c r="M3459" s="1634"/>
      <c r="N3459" s="1634"/>
      <c r="O3459" s="1630"/>
      <c r="P3459" s="1630"/>
      <c r="Q3459" s="1630"/>
      <c r="R3459" s="1631"/>
      <c r="S3459" s="1634"/>
      <c r="T3459" s="1634"/>
      <c r="U3459" s="1634"/>
      <c r="V3459" s="1634"/>
      <c r="W3459" s="1634"/>
      <c r="X3459" s="1634"/>
      <c r="Y3459" s="1634"/>
      <c r="Z3459" s="1634"/>
    </row>
    <row r="3460" spans="1:26">
      <c r="A3460" s="1623">
        <v>8</v>
      </c>
      <c r="B3460" s="1692"/>
      <c r="C3460" s="1631"/>
      <c r="E3460" s="1633"/>
      <c r="F3460" s="1628"/>
      <c r="G3460" s="1634"/>
      <c r="H3460" s="1634"/>
      <c r="I3460" s="1634"/>
      <c r="J3460" s="1634"/>
      <c r="K3460" s="1628"/>
      <c r="L3460" s="1634"/>
      <c r="M3460" s="1634"/>
      <c r="N3460" s="1634"/>
      <c r="O3460" s="1630"/>
      <c r="P3460" s="1630"/>
      <c r="Q3460" s="1630"/>
      <c r="R3460" s="1631"/>
      <c r="S3460" s="1634"/>
      <c r="T3460" s="1634"/>
      <c r="U3460" s="1634"/>
      <c r="V3460" s="1634"/>
      <c r="W3460" s="1634"/>
      <c r="X3460" s="1634"/>
      <c r="Y3460" s="1634"/>
      <c r="Z3460" s="1634"/>
    </row>
    <row r="3461" spans="1:26">
      <c r="A3461" s="1623">
        <v>8</v>
      </c>
      <c r="B3461" s="1692"/>
      <c r="C3461" s="1631"/>
      <c r="E3461" s="1633"/>
      <c r="F3461" s="1628"/>
      <c r="G3461" s="1634"/>
      <c r="H3461" s="1634"/>
      <c r="I3461" s="1634"/>
      <c r="J3461" s="1634"/>
      <c r="K3461" s="1628"/>
      <c r="L3461" s="1634"/>
      <c r="M3461" s="1634"/>
      <c r="N3461" s="1634"/>
      <c r="O3461" s="1630"/>
      <c r="P3461" s="1630"/>
      <c r="Q3461" s="1630"/>
      <c r="R3461" s="1631"/>
      <c r="S3461" s="1634"/>
      <c r="T3461" s="1634"/>
      <c r="U3461" s="1634"/>
      <c r="V3461" s="1634"/>
      <c r="W3461" s="1634"/>
      <c r="X3461" s="1634"/>
      <c r="Y3461" s="1634"/>
      <c r="Z3461" s="1634"/>
    </row>
    <row r="3462" spans="1:26">
      <c r="A3462" s="1623">
        <v>8</v>
      </c>
      <c r="B3462" s="1692"/>
      <c r="C3462" s="1631"/>
      <c r="E3462" s="1633"/>
      <c r="F3462" s="1628"/>
      <c r="G3462" s="1634"/>
      <c r="H3462" s="1634"/>
      <c r="I3462" s="1634"/>
      <c r="J3462" s="1634"/>
      <c r="K3462" s="1628"/>
      <c r="L3462" s="1634"/>
      <c r="M3462" s="1634"/>
      <c r="N3462" s="1634"/>
      <c r="O3462" s="1630"/>
      <c r="P3462" s="1630"/>
      <c r="Q3462" s="1630"/>
      <c r="R3462" s="1631"/>
      <c r="S3462" s="1634"/>
      <c r="T3462" s="1634"/>
      <c r="U3462" s="1634"/>
      <c r="V3462" s="1634"/>
      <c r="W3462" s="1634"/>
      <c r="X3462" s="1634"/>
      <c r="Y3462" s="1634"/>
      <c r="Z3462" s="1634"/>
    </row>
    <row r="3463" spans="1:26">
      <c r="A3463" s="1623">
        <v>8</v>
      </c>
      <c r="B3463" s="1692"/>
      <c r="C3463" s="1631"/>
      <c r="E3463" s="1633"/>
      <c r="F3463" s="1628"/>
      <c r="G3463" s="1634"/>
      <c r="H3463" s="1634"/>
      <c r="I3463" s="1634"/>
      <c r="J3463" s="1634"/>
      <c r="K3463" s="1628"/>
      <c r="L3463" s="1634"/>
      <c r="M3463" s="1634"/>
      <c r="N3463" s="1634"/>
      <c r="O3463" s="1630"/>
      <c r="P3463" s="1630"/>
      <c r="Q3463" s="1630"/>
      <c r="R3463" s="1631"/>
      <c r="S3463" s="1634"/>
      <c r="T3463" s="1634"/>
      <c r="U3463" s="1634"/>
      <c r="V3463" s="1634"/>
      <c r="W3463" s="1634"/>
      <c r="X3463" s="1634"/>
      <c r="Y3463" s="1634"/>
      <c r="Z3463" s="1634"/>
    </row>
    <row r="3464" spans="1:26">
      <c r="A3464" s="1623">
        <v>8</v>
      </c>
      <c r="B3464" s="1692"/>
      <c r="C3464" s="1631"/>
      <c r="E3464" s="1633"/>
      <c r="F3464" s="1628"/>
      <c r="G3464" s="1634"/>
      <c r="H3464" s="1634"/>
      <c r="I3464" s="1634"/>
      <c r="J3464" s="1634"/>
      <c r="K3464" s="1628"/>
      <c r="L3464" s="1634"/>
      <c r="M3464" s="1634"/>
      <c r="N3464" s="1634"/>
      <c r="O3464" s="1630"/>
      <c r="P3464" s="1630"/>
      <c r="Q3464" s="1630"/>
      <c r="R3464" s="1631"/>
      <c r="S3464" s="1634"/>
      <c r="T3464" s="1634"/>
      <c r="U3464" s="1634"/>
      <c r="V3464" s="1634"/>
      <c r="W3464" s="1634"/>
      <c r="X3464" s="1634"/>
      <c r="Y3464" s="1634"/>
      <c r="Z3464" s="1634"/>
    </row>
    <row r="3465" spans="1:26">
      <c r="A3465" s="1623">
        <v>8</v>
      </c>
      <c r="B3465" s="1692"/>
      <c r="C3465" s="1631"/>
      <c r="E3465" s="1633"/>
      <c r="F3465" s="1628"/>
      <c r="G3465" s="1634"/>
      <c r="H3465" s="1634"/>
      <c r="I3465" s="1634"/>
      <c r="J3465" s="1634"/>
      <c r="K3465" s="1628"/>
      <c r="L3465" s="1634"/>
      <c r="M3465" s="1634"/>
      <c r="N3465" s="1634"/>
      <c r="O3465" s="1630"/>
      <c r="P3465" s="1630"/>
      <c r="Q3465" s="1630"/>
      <c r="R3465" s="1631"/>
      <c r="S3465" s="1634"/>
      <c r="T3465" s="1634"/>
      <c r="U3465" s="1634"/>
      <c r="V3465" s="1634"/>
      <c r="W3465" s="1634"/>
      <c r="X3465" s="1634"/>
      <c r="Y3465" s="1634"/>
      <c r="Z3465" s="1634"/>
    </row>
    <row r="3466" spans="1:26">
      <c r="A3466" s="1623">
        <v>8</v>
      </c>
      <c r="B3466" s="1692"/>
      <c r="C3466" s="1631"/>
      <c r="E3466" s="1633"/>
      <c r="F3466" s="1628"/>
      <c r="G3466" s="1634"/>
      <c r="H3466" s="1634"/>
      <c r="I3466" s="1634"/>
      <c r="J3466" s="1634"/>
      <c r="K3466" s="1628"/>
      <c r="L3466" s="1634"/>
      <c r="M3466" s="1634"/>
      <c r="N3466" s="1634"/>
      <c r="O3466" s="1630"/>
      <c r="P3466" s="1630"/>
      <c r="Q3466" s="1630"/>
      <c r="R3466" s="1631"/>
      <c r="S3466" s="1634"/>
      <c r="T3466" s="1634"/>
      <c r="U3466" s="1634"/>
      <c r="V3466" s="1634"/>
      <c r="W3466" s="1634"/>
      <c r="X3466" s="1634"/>
      <c r="Y3466" s="1634"/>
      <c r="Z3466" s="1634"/>
    </row>
    <row r="3467" spans="1:26">
      <c r="A3467" s="1623">
        <v>8</v>
      </c>
      <c r="B3467" s="1692"/>
      <c r="C3467" s="1631"/>
      <c r="E3467" s="1633"/>
      <c r="F3467" s="1628"/>
      <c r="G3467" s="1634"/>
      <c r="H3467" s="1634"/>
      <c r="I3467" s="1634"/>
      <c r="J3467" s="1634"/>
      <c r="K3467" s="1628"/>
      <c r="L3467" s="1634"/>
      <c r="M3467" s="1634"/>
      <c r="N3467" s="1634"/>
      <c r="O3467" s="1630"/>
      <c r="P3467" s="1630"/>
      <c r="Q3467" s="1630"/>
      <c r="R3467" s="1631"/>
      <c r="S3467" s="1634"/>
      <c r="T3467" s="1634"/>
      <c r="U3467" s="1634"/>
      <c r="V3467" s="1634"/>
      <c r="W3467" s="1634"/>
      <c r="X3467" s="1634"/>
      <c r="Y3467" s="1634"/>
      <c r="Z3467" s="1634"/>
    </row>
    <row r="3468" spans="1:26">
      <c r="A3468" s="1623">
        <v>8</v>
      </c>
      <c r="B3468" s="1692"/>
      <c r="C3468" s="1631"/>
      <c r="E3468" s="1633"/>
      <c r="F3468" s="1628"/>
      <c r="G3468" s="1634"/>
      <c r="H3468" s="1634"/>
      <c r="I3468" s="1634"/>
      <c r="J3468" s="1634"/>
      <c r="K3468" s="1628"/>
      <c r="L3468" s="1634"/>
      <c r="M3468" s="1634"/>
      <c r="N3468" s="1634"/>
      <c r="O3468" s="1630"/>
      <c r="P3468" s="1630"/>
      <c r="Q3468" s="1630"/>
      <c r="R3468" s="1631"/>
      <c r="S3468" s="1634"/>
      <c r="T3468" s="1634"/>
      <c r="U3468" s="1634"/>
      <c r="V3468" s="1634"/>
      <c r="W3468" s="1634"/>
      <c r="X3468" s="1634"/>
      <c r="Y3468" s="1634"/>
      <c r="Z3468" s="1634"/>
    </row>
    <row r="3469" spans="1:26">
      <c r="A3469" s="1623">
        <v>8</v>
      </c>
      <c r="B3469" s="1692"/>
      <c r="C3469" s="1631"/>
      <c r="E3469" s="1633"/>
      <c r="F3469" s="1628"/>
      <c r="G3469" s="1634"/>
      <c r="H3469" s="1634"/>
      <c r="I3469" s="1634"/>
      <c r="J3469" s="1634"/>
      <c r="K3469" s="1628"/>
      <c r="L3469" s="1634"/>
      <c r="M3469" s="1634"/>
      <c r="N3469" s="1634"/>
      <c r="O3469" s="1630"/>
      <c r="P3469" s="1630"/>
      <c r="Q3469" s="1630"/>
      <c r="R3469" s="1631"/>
      <c r="S3469" s="1634"/>
      <c r="T3469" s="1634"/>
      <c r="U3469" s="1634"/>
      <c r="V3469" s="1634"/>
      <c r="W3469" s="1634"/>
      <c r="X3469" s="1634"/>
      <c r="Y3469" s="1634"/>
      <c r="Z3469" s="1634"/>
    </row>
    <row r="3470" spans="1:26">
      <c r="A3470" s="1623">
        <v>8</v>
      </c>
      <c r="B3470" s="1692"/>
      <c r="C3470" s="1631"/>
      <c r="E3470" s="1633"/>
      <c r="F3470" s="1628"/>
      <c r="G3470" s="1634"/>
      <c r="H3470" s="1634"/>
      <c r="I3470" s="1634"/>
      <c r="J3470" s="1634"/>
      <c r="K3470" s="1628"/>
      <c r="L3470" s="1634"/>
      <c r="M3470" s="1634"/>
      <c r="N3470" s="1634"/>
      <c r="O3470" s="1630"/>
      <c r="P3470" s="1630"/>
      <c r="Q3470" s="1630"/>
      <c r="R3470" s="1631"/>
      <c r="S3470" s="1634"/>
      <c r="T3470" s="1634"/>
      <c r="U3470" s="1634"/>
      <c r="V3470" s="1634"/>
      <c r="W3470" s="1634"/>
      <c r="X3470" s="1634"/>
      <c r="Y3470" s="1634"/>
      <c r="Z3470" s="1634"/>
    </row>
    <row r="3471" spans="1:26">
      <c r="A3471" s="1623">
        <v>8</v>
      </c>
      <c r="B3471" s="1692"/>
      <c r="C3471" s="1631"/>
      <c r="E3471" s="1633"/>
      <c r="F3471" s="1628"/>
      <c r="G3471" s="1634"/>
      <c r="H3471" s="1634"/>
      <c r="I3471" s="1634"/>
      <c r="J3471" s="1634"/>
      <c r="K3471" s="1628"/>
      <c r="L3471" s="1634"/>
      <c r="M3471" s="1634"/>
      <c r="N3471" s="1634"/>
      <c r="O3471" s="1630"/>
      <c r="P3471" s="1630"/>
      <c r="Q3471" s="1630"/>
      <c r="R3471" s="1631"/>
      <c r="S3471" s="1634"/>
      <c r="T3471" s="1634"/>
      <c r="U3471" s="1634"/>
      <c r="V3471" s="1634"/>
      <c r="W3471" s="1634"/>
      <c r="X3471" s="1634"/>
      <c r="Y3471" s="1634"/>
      <c r="Z3471" s="1634"/>
    </row>
    <row r="3472" spans="1:26">
      <c r="A3472" s="1623">
        <v>8</v>
      </c>
      <c r="B3472" s="1692"/>
      <c r="C3472" s="1631"/>
      <c r="E3472" s="1633"/>
      <c r="F3472" s="1628"/>
      <c r="G3472" s="1634"/>
      <c r="H3472" s="1634"/>
      <c r="I3472" s="1634"/>
      <c r="J3472" s="1634"/>
      <c r="K3472" s="1628"/>
      <c r="L3472" s="1634"/>
      <c r="M3472" s="1634"/>
      <c r="N3472" s="1634"/>
      <c r="O3472" s="1630"/>
      <c r="P3472" s="1630"/>
      <c r="Q3472" s="1630"/>
      <c r="R3472" s="1631"/>
      <c r="S3472" s="1634"/>
      <c r="T3472" s="1634"/>
      <c r="U3472" s="1634"/>
      <c r="V3472" s="1634"/>
      <c r="W3472" s="1634"/>
      <c r="X3472" s="1634"/>
      <c r="Y3472" s="1634"/>
      <c r="Z3472" s="1634"/>
    </row>
    <row r="3473" spans="1:26">
      <c r="A3473" s="1623">
        <v>8</v>
      </c>
      <c r="B3473" s="1692"/>
      <c r="C3473" s="1631"/>
      <c r="E3473" s="1633"/>
      <c r="F3473" s="1628"/>
      <c r="G3473" s="1634"/>
      <c r="H3473" s="1634"/>
      <c r="I3473" s="1634"/>
      <c r="J3473" s="1634"/>
      <c r="K3473" s="1628"/>
      <c r="L3473" s="1634"/>
      <c r="M3473" s="1634"/>
      <c r="N3473" s="1634"/>
      <c r="O3473" s="1630"/>
      <c r="P3473" s="1630"/>
      <c r="Q3473" s="1630"/>
      <c r="R3473" s="1631"/>
      <c r="S3473" s="1634"/>
      <c r="T3473" s="1634"/>
      <c r="U3473" s="1634"/>
      <c r="V3473" s="1634"/>
      <c r="W3473" s="1634"/>
      <c r="X3473" s="1634"/>
      <c r="Y3473" s="1634"/>
      <c r="Z3473" s="1634"/>
    </row>
    <row r="3474" spans="1:26">
      <c r="A3474" s="1623">
        <v>8</v>
      </c>
      <c r="B3474" s="1692"/>
      <c r="C3474" s="1631"/>
      <c r="E3474" s="1633"/>
      <c r="F3474" s="1628"/>
      <c r="G3474" s="1634"/>
      <c r="H3474" s="1634"/>
      <c r="I3474" s="1634"/>
      <c r="J3474" s="1634"/>
      <c r="K3474" s="1628"/>
      <c r="L3474" s="1634"/>
      <c r="M3474" s="1634"/>
      <c r="N3474" s="1634"/>
      <c r="O3474" s="1630"/>
      <c r="P3474" s="1630"/>
      <c r="Q3474" s="1630"/>
      <c r="R3474" s="1631"/>
      <c r="S3474" s="1634"/>
      <c r="T3474" s="1634"/>
      <c r="U3474" s="1634"/>
      <c r="V3474" s="1634"/>
      <c r="W3474" s="1634"/>
      <c r="X3474" s="1634"/>
      <c r="Y3474" s="1634"/>
      <c r="Z3474" s="1634"/>
    </row>
    <row r="3475" spans="1:26">
      <c r="A3475" s="1623">
        <v>8</v>
      </c>
      <c r="B3475" s="1692"/>
      <c r="C3475" s="1631"/>
      <c r="E3475" s="1633"/>
      <c r="F3475" s="1628"/>
      <c r="G3475" s="1634"/>
      <c r="H3475" s="1634"/>
      <c r="I3475" s="1634"/>
      <c r="J3475" s="1634"/>
      <c r="K3475" s="1628"/>
      <c r="L3475" s="1634"/>
      <c r="M3475" s="1634"/>
      <c r="N3475" s="1634"/>
      <c r="O3475" s="1630"/>
      <c r="P3475" s="1630"/>
      <c r="Q3475" s="1630"/>
      <c r="R3475" s="1631"/>
      <c r="S3475" s="1634"/>
      <c r="T3475" s="1634"/>
      <c r="U3475" s="1634"/>
      <c r="V3475" s="1634"/>
      <c r="W3475" s="1634"/>
      <c r="X3475" s="1634"/>
      <c r="Y3475" s="1634"/>
      <c r="Z3475" s="1634"/>
    </row>
    <row r="3476" spans="1:26">
      <c r="A3476" s="1623">
        <v>8</v>
      </c>
      <c r="B3476" s="1692"/>
      <c r="C3476" s="1631"/>
      <c r="E3476" s="1633"/>
      <c r="F3476" s="1628"/>
      <c r="G3476" s="1634"/>
      <c r="H3476" s="1634"/>
      <c r="I3476" s="1634"/>
      <c r="J3476" s="1634"/>
      <c r="K3476" s="1628"/>
      <c r="L3476" s="1634"/>
      <c r="M3476" s="1634"/>
      <c r="N3476" s="1634"/>
      <c r="O3476" s="1630"/>
      <c r="P3476" s="1630"/>
      <c r="Q3476" s="1630"/>
      <c r="R3476" s="1631"/>
      <c r="S3476" s="1634"/>
      <c r="T3476" s="1634"/>
      <c r="U3476" s="1634"/>
      <c r="V3476" s="1634"/>
      <c r="W3476" s="1634"/>
      <c r="X3476" s="1634"/>
      <c r="Y3476" s="1634"/>
      <c r="Z3476" s="1634"/>
    </row>
    <row r="3477" spans="1:26">
      <c r="A3477" s="1623">
        <v>8</v>
      </c>
      <c r="B3477" s="1692"/>
      <c r="C3477" s="1631"/>
      <c r="E3477" s="1633"/>
      <c r="F3477" s="1628"/>
      <c r="G3477" s="1634"/>
      <c r="H3477" s="1634"/>
      <c r="I3477" s="1634"/>
      <c r="J3477" s="1634"/>
      <c r="K3477" s="1628"/>
      <c r="L3477" s="1634"/>
      <c r="M3477" s="1634"/>
      <c r="N3477" s="1634"/>
      <c r="O3477" s="1630"/>
      <c r="P3477" s="1630"/>
      <c r="Q3477" s="1630"/>
      <c r="R3477" s="1631"/>
      <c r="S3477" s="1634"/>
      <c r="T3477" s="1634"/>
      <c r="U3477" s="1634"/>
      <c r="V3477" s="1634"/>
      <c r="W3477" s="1634"/>
      <c r="X3477" s="1634"/>
      <c r="Y3477" s="1634"/>
      <c r="Z3477" s="1634"/>
    </row>
    <row r="3478" spans="1:26">
      <c r="A3478" s="1623">
        <v>8</v>
      </c>
      <c r="B3478" s="1692"/>
      <c r="C3478" s="1631"/>
      <c r="E3478" s="1633"/>
      <c r="F3478" s="1628"/>
      <c r="G3478" s="1634"/>
      <c r="H3478" s="1634"/>
      <c r="I3478" s="1634"/>
      <c r="J3478" s="1634"/>
      <c r="K3478" s="1628"/>
      <c r="L3478" s="1634"/>
      <c r="M3478" s="1634"/>
      <c r="N3478" s="1634"/>
      <c r="O3478" s="1630"/>
      <c r="P3478" s="1630"/>
      <c r="Q3478" s="1630"/>
      <c r="R3478" s="1631"/>
      <c r="S3478" s="1634"/>
      <c r="T3478" s="1634"/>
      <c r="U3478" s="1634"/>
      <c r="V3478" s="1634"/>
      <c r="W3478" s="1634"/>
      <c r="X3478" s="1634"/>
      <c r="Y3478" s="1634"/>
      <c r="Z3478" s="1634"/>
    </row>
    <row r="3479" spans="1:26">
      <c r="A3479" s="1623">
        <v>8</v>
      </c>
      <c r="B3479" s="1692"/>
      <c r="C3479" s="1631"/>
      <c r="E3479" s="1633"/>
      <c r="F3479" s="1628"/>
      <c r="G3479" s="1634"/>
      <c r="H3479" s="1634"/>
      <c r="I3479" s="1634"/>
      <c r="J3479" s="1634"/>
      <c r="K3479" s="1628"/>
      <c r="L3479" s="1634"/>
      <c r="M3479" s="1634"/>
      <c r="N3479" s="1634"/>
      <c r="O3479" s="1630"/>
      <c r="P3479" s="1630"/>
      <c r="Q3479" s="1630"/>
      <c r="R3479" s="1631"/>
      <c r="S3479" s="1634"/>
      <c r="T3479" s="1634"/>
      <c r="U3479" s="1634"/>
      <c r="V3479" s="1634"/>
      <c r="W3479" s="1634"/>
      <c r="X3479" s="1634"/>
      <c r="Y3479" s="1634"/>
      <c r="Z3479" s="1634"/>
    </row>
    <row r="3480" spans="1:26">
      <c r="A3480" s="1623">
        <v>8</v>
      </c>
      <c r="B3480" s="1692"/>
      <c r="C3480" s="1631"/>
      <c r="E3480" s="1633"/>
      <c r="F3480" s="1628"/>
      <c r="G3480" s="1634"/>
      <c r="H3480" s="1634"/>
      <c r="I3480" s="1634"/>
      <c r="J3480" s="1634"/>
      <c r="K3480" s="1628"/>
      <c r="L3480" s="1634"/>
      <c r="M3480" s="1634"/>
      <c r="N3480" s="1634"/>
      <c r="O3480" s="1630"/>
      <c r="P3480" s="1630"/>
      <c r="Q3480" s="1630"/>
      <c r="R3480" s="1631"/>
      <c r="S3480" s="1634"/>
      <c r="T3480" s="1634"/>
      <c r="U3480" s="1634"/>
      <c r="V3480" s="1634"/>
      <c r="W3480" s="1634"/>
      <c r="X3480" s="1634"/>
      <c r="Y3480" s="1634"/>
      <c r="Z3480" s="1634"/>
    </row>
    <row r="3481" spans="1:26">
      <c r="A3481" s="1623">
        <v>8</v>
      </c>
      <c r="B3481" s="1692"/>
      <c r="C3481" s="1631"/>
      <c r="E3481" s="1633"/>
      <c r="F3481" s="1628"/>
      <c r="G3481" s="1634"/>
      <c r="H3481" s="1634"/>
      <c r="I3481" s="1634"/>
      <c r="J3481" s="1634"/>
      <c r="K3481" s="1628"/>
      <c r="L3481" s="1634"/>
      <c r="M3481" s="1634"/>
      <c r="N3481" s="1634"/>
      <c r="O3481" s="1630"/>
      <c r="P3481" s="1630"/>
      <c r="Q3481" s="1630"/>
      <c r="R3481" s="1631"/>
      <c r="S3481" s="1634"/>
      <c r="T3481" s="1634"/>
      <c r="U3481" s="1634"/>
      <c r="V3481" s="1634"/>
      <c r="W3481" s="1634"/>
      <c r="X3481" s="1634"/>
      <c r="Y3481" s="1634"/>
      <c r="Z3481" s="1634"/>
    </row>
    <row r="3482" spans="1:26">
      <c r="A3482" s="1623">
        <v>8</v>
      </c>
      <c r="B3482" s="1692"/>
      <c r="C3482" s="1631"/>
      <c r="E3482" s="1633"/>
      <c r="F3482" s="1628"/>
      <c r="G3482" s="1634"/>
      <c r="H3482" s="1634"/>
      <c r="I3482" s="1634"/>
      <c r="J3482" s="1634"/>
      <c r="K3482" s="1628"/>
      <c r="L3482" s="1634"/>
      <c r="M3482" s="1634"/>
      <c r="N3482" s="1634"/>
      <c r="O3482" s="1630"/>
      <c r="P3482" s="1630"/>
      <c r="Q3482" s="1630"/>
      <c r="R3482" s="1631"/>
      <c r="S3482" s="1634"/>
      <c r="T3482" s="1634"/>
      <c r="U3482" s="1634"/>
      <c r="V3482" s="1634"/>
      <c r="W3482" s="1634"/>
      <c r="X3482" s="1634"/>
      <c r="Y3482" s="1634"/>
      <c r="Z3482" s="1634"/>
    </row>
    <row r="3483" spans="1:26">
      <c r="A3483" s="1623">
        <v>8</v>
      </c>
      <c r="B3483" s="1692"/>
      <c r="C3483" s="1631"/>
      <c r="E3483" s="1633"/>
      <c r="F3483" s="1628"/>
      <c r="G3483" s="1634"/>
      <c r="H3483" s="1634"/>
      <c r="I3483" s="1634"/>
      <c r="J3483" s="1634"/>
      <c r="K3483" s="1628"/>
      <c r="L3483" s="1634"/>
      <c r="M3483" s="1634"/>
      <c r="N3483" s="1634"/>
      <c r="O3483" s="1630"/>
      <c r="P3483" s="1630"/>
      <c r="Q3483" s="1630"/>
      <c r="R3483" s="1631"/>
      <c r="S3483" s="1634"/>
      <c r="T3483" s="1634"/>
      <c r="U3483" s="1634"/>
      <c r="V3483" s="1634"/>
      <c r="W3483" s="1634"/>
      <c r="X3483" s="1634"/>
      <c r="Y3483" s="1634"/>
      <c r="Z3483" s="1634"/>
    </row>
    <row r="3484" spans="1:26">
      <c r="A3484" s="1623">
        <v>8</v>
      </c>
      <c r="B3484" s="1692"/>
      <c r="C3484" s="1631"/>
      <c r="E3484" s="1633"/>
      <c r="F3484" s="1628"/>
      <c r="G3484" s="1634"/>
      <c r="H3484" s="1634"/>
      <c r="I3484" s="1634"/>
      <c r="J3484" s="1634"/>
      <c r="K3484" s="1628"/>
      <c r="L3484" s="1634"/>
      <c r="M3484" s="1634"/>
      <c r="N3484" s="1634"/>
      <c r="O3484" s="1630"/>
      <c r="P3484" s="1630"/>
      <c r="Q3484" s="1630"/>
      <c r="R3484" s="1631"/>
      <c r="S3484" s="1634"/>
      <c r="T3484" s="1634"/>
      <c r="U3484" s="1634"/>
      <c r="V3484" s="1634"/>
      <c r="W3484" s="1634"/>
      <c r="X3484" s="1634"/>
      <c r="Y3484" s="1634"/>
      <c r="Z3484" s="1634"/>
    </row>
    <row r="3485" spans="1:26">
      <c r="A3485" s="1623">
        <v>8</v>
      </c>
      <c r="B3485" s="1692"/>
      <c r="C3485" s="1631"/>
      <c r="E3485" s="1633"/>
      <c r="F3485" s="1628"/>
      <c r="G3485" s="1634"/>
      <c r="H3485" s="1634"/>
      <c r="I3485" s="1634"/>
      <c r="J3485" s="1634"/>
      <c r="K3485" s="1628"/>
      <c r="L3485" s="1634"/>
      <c r="M3485" s="1634"/>
      <c r="N3485" s="1634"/>
      <c r="O3485" s="1630"/>
      <c r="P3485" s="1630"/>
      <c r="Q3485" s="1630"/>
      <c r="R3485" s="1631"/>
      <c r="S3485" s="1634"/>
      <c r="T3485" s="1634"/>
      <c r="U3485" s="1634"/>
      <c r="V3485" s="1634"/>
      <c r="W3485" s="1634"/>
      <c r="X3485" s="1634"/>
      <c r="Y3485" s="1634"/>
      <c r="Z3485" s="1634"/>
    </row>
    <row r="3486" spans="1:26">
      <c r="A3486" s="1623">
        <v>8</v>
      </c>
      <c r="B3486" s="1692"/>
      <c r="C3486" s="1631"/>
      <c r="E3486" s="1633"/>
      <c r="F3486" s="1628"/>
      <c r="G3486" s="1634"/>
      <c r="H3486" s="1634"/>
      <c r="I3486" s="1634"/>
      <c r="J3486" s="1634"/>
      <c r="K3486" s="1628"/>
      <c r="L3486" s="1634"/>
      <c r="M3486" s="1634"/>
      <c r="N3486" s="1634"/>
      <c r="O3486" s="1630"/>
      <c r="P3486" s="1630"/>
      <c r="Q3486" s="1630"/>
      <c r="R3486" s="1631"/>
      <c r="S3486" s="1634"/>
      <c r="T3486" s="1634"/>
      <c r="U3486" s="1634"/>
      <c r="V3486" s="1634"/>
      <c r="W3486" s="1634"/>
      <c r="X3486" s="1634"/>
      <c r="Y3486" s="1634"/>
      <c r="Z3486" s="1634"/>
    </row>
    <row r="3487" spans="1:26">
      <c r="A3487" s="1623">
        <v>8</v>
      </c>
      <c r="B3487" s="1692"/>
      <c r="C3487" s="1631"/>
      <c r="E3487" s="1633"/>
      <c r="F3487" s="1628"/>
      <c r="G3487" s="1634"/>
      <c r="H3487" s="1634"/>
      <c r="I3487" s="1634"/>
      <c r="J3487" s="1634"/>
      <c r="K3487" s="1628"/>
      <c r="L3487" s="1634"/>
      <c r="M3487" s="1634"/>
      <c r="N3487" s="1634"/>
      <c r="O3487" s="1630"/>
      <c r="P3487" s="1630"/>
      <c r="Q3487" s="1630"/>
      <c r="R3487" s="1631"/>
      <c r="S3487" s="1634"/>
      <c r="T3487" s="1634"/>
      <c r="U3487" s="1634"/>
      <c r="V3487" s="1634"/>
      <c r="W3487" s="1634"/>
      <c r="X3487" s="1634"/>
      <c r="Y3487" s="1634"/>
      <c r="Z3487" s="1634"/>
    </row>
    <row r="3488" spans="1:26">
      <c r="A3488" s="1623">
        <v>8</v>
      </c>
      <c r="B3488" s="1692"/>
      <c r="C3488" s="1631"/>
      <c r="E3488" s="1633"/>
      <c r="F3488" s="1628"/>
      <c r="G3488" s="1634"/>
      <c r="H3488" s="1634"/>
      <c r="I3488" s="1634"/>
      <c r="J3488" s="1634"/>
      <c r="K3488" s="1628"/>
      <c r="L3488" s="1634"/>
      <c r="M3488" s="1634"/>
      <c r="N3488" s="1634"/>
      <c r="O3488" s="1630"/>
      <c r="P3488" s="1630"/>
      <c r="Q3488" s="1630"/>
      <c r="R3488" s="1631"/>
      <c r="S3488" s="1634"/>
      <c r="T3488" s="1634"/>
      <c r="U3488" s="1634"/>
      <c r="V3488" s="1634"/>
      <c r="W3488" s="1634"/>
      <c r="X3488" s="1634"/>
      <c r="Y3488" s="1634"/>
      <c r="Z3488" s="1634"/>
    </row>
    <row r="3489" spans="1:26">
      <c r="A3489" s="1623">
        <v>8</v>
      </c>
      <c r="B3489" s="1692"/>
      <c r="C3489" s="1631"/>
      <c r="E3489" s="1633"/>
      <c r="F3489" s="1628"/>
      <c r="G3489" s="1634"/>
      <c r="H3489" s="1634"/>
      <c r="I3489" s="1634"/>
      <c r="J3489" s="1634"/>
      <c r="K3489" s="1628"/>
      <c r="L3489" s="1634"/>
      <c r="M3489" s="1634"/>
      <c r="N3489" s="1634"/>
      <c r="O3489" s="1630"/>
      <c r="P3489" s="1630"/>
      <c r="Q3489" s="1630"/>
      <c r="R3489" s="1631"/>
      <c r="S3489" s="1634"/>
      <c r="T3489" s="1634"/>
      <c r="U3489" s="1634"/>
      <c r="V3489" s="1634"/>
      <c r="W3489" s="1634"/>
      <c r="X3489" s="1634"/>
      <c r="Y3489" s="1634"/>
      <c r="Z3489" s="1634"/>
    </row>
    <row r="3490" spans="1:26">
      <c r="A3490" s="1623">
        <v>8</v>
      </c>
      <c r="B3490" s="1692"/>
      <c r="C3490" s="1631"/>
      <c r="E3490" s="1633"/>
      <c r="F3490" s="1628"/>
      <c r="G3490" s="1634"/>
      <c r="H3490" s="1634"/>
      <c r="I3490" s="1634"/>
      <c r="J3490" s="1634"/>
      <c r="K3490" s="1628"/>
      <c r="L3490" s="1634"/>
      <c r="M3490" s="1634"/>
      <c r="N3490" s="1634"/>
      <c r="O3490" s="1630"/>
      <c r="P3490" s="1630"/>
      <c r="Q3490" s="1630"/>
      <c r="R3490" s="1631"/>
      <c r="S3490" s="1634"/>
      <c r="T3490" s="1634"/>
      <c r="U3490" s="1634"/>
      <c r="V3490" s="1634"/>
      <c r="W3490" s="1634"/>
      <c r="X3490" s="1634"/>
      <c r="Y3490" s="1634"/>
      <c r="Z3490" s="1634"/>
    </row>
    <row r="3491" spans="1:26">
      <c r="A3491" s="1623">
        <v>8</v>
      </c>
      <c r="B3491" s="1692"/>
      <c r="C3491" s="1631"/>
      <c r="E3491" s="1633"/>
      <c r="F3491" s="1628"/>
      <c r="G3491" s="1634"/>
      <c r="H3491" s="1634"/>
      <c r="I3491" s="1634"/>
      <c r="J3491" s="1634"/>
      <c r="K3491" s="1628"/>
      <c r="L3491" s="1634"/>
      <c r="M3491" s="1634"/>
      <c r="N3491" s="1634"/>
      <c r="O3491" s="1630"/>
      <c r="P3491" s="1630"/>
      <c r="Q3491" s="1630"/>
      <c r="R3491" s="1631"/>
      <c r="S3491" s="1634"/>
      <c r="T3491" s="1634"/>
      <c r="U3491" s="1634"/>
      <c r="V3491" s="1634"/>
      <c r="W3491" s="1634"/>
      <c r="X3491" s="1634"/>
      <c r="Y3491" s="1634"/>
      <c r="Z3491" s="1634"/>
    </row>
    <row r="3492" spans="1:26">
      <c r="A3492" s="1623">
        <v>8</v>
      </c>
      <c r="B3492" s="1692"/>
      <c r="C3492" s="1631"/>
      <c r="E3492" s="1633"/>
      <c r="F3492" s="1628"/>
      <c r="G3492" s="1634"/>
      <c r="H3492" s="1634"/>
      <c r="I3492" s="1634"/>
      <c r="J3492" s="1634"/>
      <c r="K3492" s="1628"/>
      <c r="L3492" s="1634"/>
      <c r="M3492" s="1634"/>
      <c r="N3492" s="1634"/>
      <c r="O3492" s="1630"/>
      <c r="P3492" s="1630"/>
      <c r="Q3492" s="1630"/>
      <c r="R3492" s="1631"/>
      <c r="S3492" s="1634"/>
      <c r="T3492" s="1634"/>
      <c r="U3492" s="1634"/>
      <c r="V3492" s="1634"/>
      <c r="W3492" s="1634"/>
      <c r="X3492" s="1634"/>
      <c r="Y3492" s="1634"/>
      <c r="Z3492" s="1634"/>
    </row>
    <row r="3493" spans="1:26">
      <c r="A3493" s="1623">
        <v>8</v>
      </c>
      <c r="B3493" s="1692"/>
      <c r="C3493" s="1631"/>
      <c r="E3493" s="1633"/>
      <c r="F3493" s="1628"/>
      <c r="G3493" s="1634"/>
      <c r="H3493" s="1634"/>
      <c r="I3493" s="1634"/>
      <c r="J3493" s="1634"/>
      <c r="K3493" s="1628"/>
      <c r="L3493" s="1634"/>
      <c r="M3493" s="1634"/>
      <c r="N3493" s="1634"/>
      <c r="O3493" s="1630"/>
      <c r="P3493" s="1630"/>
      <c r="Q3493" s="1630"/>
      <c r="R3493" s="1631"/>
      <c r="S3493" s="1634"/>
      <c r="T3493" s="1634"/>
      <c r="U3493" s="1634"/>
      <c r="V3493" s="1634"/>
      <c r="W3493" s="1634"/>
      <c r="X3493" s="1634"/>
      <c r="Y3493" s="1634"/>
      <c r="Z3493" s="1634"/>
    </row>
    <row r="3494" spans="1:26">
      <c r="A3494" s="1623">
        <v>8</v>
      </c>
      <c r="B3494" s="1692"/>
      <c r="C3494" s="1631"/>
      <c r="E3494" s="1633"/>
      <c r="F3494" s="1628"/>
      <c r="G3494" s="1634"/>
      <c r="H3494" s="1634"/>
      <c r="I3494" s="1634"/>
      <c r="J3494" s="1634"/>
      <c r="K3494" s="1628"/>
      <c r="L3494" s="1634"/>
      <c r="M3494" s="1634"/>
      <c r="N3494" s="1634"/>
      <c r="O3494" s="1630"/>
      <c r="P3494" s="1630"/>
      <c r="Q3494" s="1630"/>
      <c r="R3494" s="1631"/>
      <c r="S3494" s="1634"/>
      <c r="T3494" s="1634"/>
      <c r="U3494" s="1634"/>
      <c r="V3494" s="1634"/>
      <c r="W3494" s="1634"/>
      <c r="X3494" s="1634"/>
      <c r="Y3494" s="1634"/>
      <c r="Z3494" s="1634"/>
    </row>
    <row r="3495" spans="1:26">
      <c r="A3495" s="1623">
        <v>8</v>
      </c>
      <c r="B3495" s="1692"/>
      <c r="C3495" s="1631"/>
      <c r="E3495" s="1633"/>
      <c r="F3495" s="1628"/>
      <c r="G3495" s="1634"/>
      <c r="H3495" s="1634"/>
      <c r="I3495" s="1634"/>
      <c r="J3495" s="1634"/>
      <c r="K3495" s="1628"/>
      <c r="L3495" s="1634"/>
      <c r="M3495" s="1634"/>
      <c r="N3495" s="1634"/>
      <c r="O3495" s="1630"/>
      <c r="P3495" s="1630"/>
      <c r="Q3495" s="1630"/>
      <c r="R3495" s="1631"/>
      <c r="S3495" s="1634"/>
      <c r="T3495" s="1634"/>
      <c r="U3495" s="1634"/>
      <c r="V3495" s="1634"/>
      <c r="W3495" s="1634"/>
      <c r="X3495" s="1634"/>
      <c r="Y3495" s="1634"/>
      <c r="Z3495" s="1634"/>
    </row>
    <row r="3496" spans="1:26">
      <c r="A3496" s="1623">
        <v>8</v>
      </c>
      <c r="B3496" s="1692"/>
      <c r="C3496" s="1631"/>
      <c r="E3496" s="1633"/>
      <c r="F3496" s="1628"/>
      <c r="G3496" s="1634"/>
      <c r="H3496" s="1634"/>
      <c r="I3496" s="1634"/>
      <c r="J3496" s="1634"/>
      <c r="K3496" s="1628"/>
      <c r="L3496" s="1634"/>
      <c r="M3496" s="1634"/>
      <c r="N3496" s="1634"/>
      <c r="O3496" s="1630"/>
      <c r="P3496" s="1630"/>
      <c r="Q3496" s="1630"/>
      <c r="R3496" s="1631"/>
      <c r="S3496" s="1634"/>
      <c r="T3496" s="1634"/>
      <c r="U3496" s="1634"/>
      <c r="V3496" s="1634"/>
      <c r="W3496" s="1634"/>
      <c r="X3496" s="1634"/>
      <c r="Y3496" s="1634"/>
      <c r="Z3496" s="1634"/>
    </row>
    <row r="3497" spans="1:26">
      <c r="A3497" s="1623">
        <v>8</v>
      </c>
      <c r="B3497" s="1692"/>
      <c r="C3497" s="1631"/>
      <c r="E3497" s="1633"/>
      <c r="F3497" s="1628"/>
      <c r="G3497" s="1634"/>
      <c r="H3497" s="1634"/>
      <c r="I3497" s="1634"/>
      <c r="J3497" s="1634"/>
      <c r="K3497" s="1628"/>
      <c r="L3497" s="1634"/>
      <c r="M3497" s="1634"/>
      <c r="N3497" s="1634"/>
      <c r="O3497" s="1630"/>
      <c r="P3497" s="1630"/>
      <c r="Q3497" s="1630"/>
      <c r="R3497" s="1631"/>
      <c r="S3497" s="1634"/>
      <c r="T3497" s="1634"/>
      <c r="U3497" s="1634"/>
      <c r="V3497" s="1634"/>
      <c r="W3497" s="1634"/>
      <c r="X3497" s="1634"/>
      <c r="Y3497" s="1634"/>
      <c r="Z3497" s="1634"/>
    </row>
    <row r="3498" spans="1:26">
      <c r="A3498" s="1623">
        <v>8</v>
      </c>
      <c r="B3498" s="1692"/>
      <c r="C3498" s="1631"/>
      <c r="E3498" s="1633"/>
      <c r="F3498" s="1628"/>
      <c r="G3498" s="1634"/>
      <c r="H3498" s="1634"/>
      <c r="I3498" s="1634"/>
      <c r="J3498" s="1634"/>
      <c r="K3498" s="1628"/>
      <c r="L3498" s="1634"/>
      <c r="M3498" s="1634"/>
      <c r="N3498" s="1634"/>
      <c r="O3498" s="1630"/>
      <c r="P3498" s="1630"/>
      <c r="Q3498" s="1630"/>
      <c r="R3498" s="1631"/>
      <c r="S3498" s="1634"/>
      <c r="T3498" s="1634"/>
      <c r="U3498" s="1634"/>
      <c r="V3498" s="1634"/>
      <c r="W3498" s="1634"/>
      <c r="X3498" s="1634"/>
      <c r="Y3498" s="1634"/>
      <c r="Z3498" s="1634"/>
    </row>
    <row r="3499" spans="1:26">
      <c r="A3499" s="1623">
        <v>8</v>
      </c>
      <c r="B3499" s="1692"/>
      <c r="C3499" s="1631"/>
      <c r="E3499" s="1633"/>
      <c r="F3499" s="1628"/>
      <c r="G3499" s="1634"/>
      <c r="H3499" s="1634"/>
      <c r="I3499" s="1634"/>
      <c r="J3499" s="1634"/>
      <c r="K3499" s="1628"/>
      <c r="L3499" s="1634"/>
      <c r="M3499" s="1634"/>
      <c r="N3499" s="1634"/>
      <c r="O3499" s="1630"/>
      <c r="P3499" s="1630"/>
      <c r="Q3499" s="1630"/>
      <c r="R3499" s="1631"/>
      <c r="S3499" s="1634"/>
      <c r="T3499" s="1634"/>
      <c r="U3499" s="1634"/>
      <c r="V3499" s="1634"/>
      <c r="W3499" s="1634"/>
      <c r="X3499" s="1634"/>
      <c r="Y3499" s="1634"/>
      <c r="Z3499" s="1634"/>
    </row>
    <row r="3500" spans="1:26">
      <c r="A3500" s="1623">
        <v>8</v>
      </c>
      <c r="B3500" s="1692"/>
      <c r="D3500" s="1632">
        <f>COUNTIF(D1:D3499,"&lt;&gt;")</f>
        <v>195</v>
      </c>
      <c r="F3500" s="1628"/>
      <c r="K3500" s="1628"/>
      <c r="O3500" s="1630"/>
      <c r="P3500" s="1630"/>
      <c r="Q3500" s="1630"/>
      <c r="S3500" s="1634"/>
      <c r="T3500" s="1634"/>
      <c r="U3500" s="1634"/>
      <c r="V3500" s="1634"/>
      <c r="W3500" s="1634"/>
      <c r="X3500" s="1634"/>
      <c r="Y3500" s="1634"/>
      <c r="Z3500" s="1634"/>
    </row>
    <row r="3501" spans="1:26">
      <c r="A3501" s="1623">
        <v>8</v>
      </c>
      <c r="B3501" s="1692"/>
      <c r="F3501" s="1628"/>
      <c r="K3501" s="1628"/>
      <c r="O3501" s="1630"/>
      <c r="P3501" s="1630"/>
      <c r="Q3501" s="1630"/>
      <c r="Z3501" s="1634"/>
    </row>
    <row r="3502" spans="1:26">
      <c r="A3502" s="1623">
        <v>8</v>
      </c>
      <c r="B3502" s="1692"/>
      <c r="F3502" s="1628"/>
      <c r="K3502" s="1628"/>
      <c r="O3502" s="1630"/>
      <c r="P3502" s="1630"/>
      <c r="Q3502" s="1630"/>
      <c r="Z3502" s="1634"/>
    </row>
    <row r="3503" spans="1:26">
      <c r="B3503" s="1692"/>
      <c r="F3503" s="1628"/>
      <c r="K3503" s="1628"/>
      <c r="O3503" s="1630"/>
      <c r="P3503" s="1630"/>
      <c r="Q3503" s="1630"/>
      <c r="Z3503" s="1634"/>
    </row>
    <row r="3504" spans="1:26">
      <c r="F3504" s="1628"/>
      <c r="K3504" s="1628"/>
      <c r="O3504" s="1630"/>
      <c r="P3504" s="1630"/>
      <c r="Q3504" s="1630"/>
    </row>
    <row r="3505" spans="6:17">
      <c r="F3505" s="1628"/>
      <c r="K3505" s="1628"/>
      <c r="O3505" s="1630"/>
      <c r="P3505" s="1630"/>
      <c r="Q3505" s="1630"/>
    </row>
    <row r="3506" spans="6:17">
      <c r="F3506" s="1628"/>
      <c r="K3506" s="1628"/>
      <c r="O3506" s="1630"/>
      <c r="P3506" s="1630"/>
      <c r="Q3506" s="1630"/>
    </row>
    <row r="3507" spans="6:17">
      <c r="F3507" s="1628"/>
      <c r="K3507" s="1628"/>
      <c r="O3507" s="1630"/>
      <c r="P3507" s="1630"/>
      <c r="Q3507" s="1630"/>
    </row>
    <row r="3508" spans="6:17">
      <c r="F3508" s="1628"/>
      <c r="K3508" s="1628"/>
      <c r="O3508" s="1630"/>
      <c r="P3508" s="1630"/>
      <c r="Q3508" s="1630"/>
    </row>
    <row r="3509" spans="6:17">
      <c r="F3509" s="1628"/>
      <c r="K3509" s="1628"/>
      <c r="O3509" s="1630"/>
      <c r="P3509" s="1630"/>
      <c r="Q3509" s="1630"/>
    </row>
    <row r="3510" spans="6:17">
      <c r="F3510" s="1628"/>
      <c r="K3510" s="1628"/>
      <c r="O3510" s="1630"/>
      <c r="P3510" s="1630"/>
      <c r="Q3510" s="1630"/>
    </row>
    <row r="3511" spans="6:17">
      <c r="F3511" s="1628"/>
      <c r="K3511" s="1628"/>
      <c r="O3511" s="1630"/>
      <c r="P3511" s="1630"/>
      <c r="Q3511" s="1630"/>
    </row>
    <row r="3512" spans="6:17">
      <c r="F3512" s="1628"/>
      <c r="K3512" s="1628"/>
      <c r="O3512" s="1630"/>
      <c r="P3512" s="1630"/>
      <c r="Q3512" s="1630"/>
    </row>
    <row r="3513" spans="6:17">
      <c r="F3513" s="1628"/>
      <c r="K3513" s="1628"/>
      <c r="O3513" s="1630"/>
      <c r="P3513" s="1630"/>
      <c r="Q3513" s="1630"/>
    </row>
    <row r="3514" spans="6:17">
      <c r="F3514" s="1628"/>
      <c r="K3514" s="1628"/>
      <c r="O3514" s="1630"/>
      <c r="P3514" s="1630"/>
      <c r="Q3514" s="1630"/>
    </row>
    <row r="3515" spans="6:17">
      <c r="F3515" s="1628"/>
      <c r="K3515" s="1628"/>
      <c r="O3515" s="1630"/>
      <c r="P3515" s="1630"/>
      <c r="Q3515" s="1630"/>
    </row>
    <row r="3516" spans="6:17">
      <c r="F3516" s="1628"/>
      <c r="K3516" s="1628"/>
      <c r="O3516" s="1630"/>
      <c r="P3516" s="1630"/>
      <c r="Q3516" s="1630"/>
    </row>
    <row r="3517" spans="6:17">
      <c r="F3517" s="1628"/>
      <c r="K3517" s="1628"/>
      <c r="O3517" s="1630"/>
      <c r="P3517" s="1630"/>
      <c r="Q3517" s="1630"/>
    </row>
    <row r="3518" spans="6:17">
      <c r="F3518" s="1628"/>
      <c r="K3518" s="1628"/>
      <c r="O3518" s="1630"/>
      <c r="P3518" s="1630"/>
      <c r="Q3518" s="1630"/>
    </row>
    <row r="3519" spans="6:17">
      <c r="F3519" s="1628"/>
      <c r="K3519" s="1628"/>
      <c r="O3519" s="1630"/>
      <c r="P3519" s="1630"/>
      <c r="Q3519" s="1630"/>
    </row>
    <row r="3520" spans="6:17">
      <c r="F3520" s="1628"/>
      <c r="K3520" s="1628"/>
      <c r="O3520" s="1630"/>
      <c r="P3520" s="1630"/>
      <c r="Q3520" s="1630"/>
    </row>
    <row r="3521" spans="6:17">
      <c r="F3521" s="1628"/>
      <c r="K3521" s="1628"/>
      <c r="O3521" s="1630"/>
      <c r="P3521" s="1630"/>
      <c r="Q3521" s="1630"/>
    </row>
    <row r="3522" spans="6:17">
      <c r="F3522" s="1628"/>
      <c r="K3522" s="1628"/>
      <c r="O3522" s="1630"/>
      <c r="P3522" s="1630"/>
      <c r="Q3522" s="1630"/>
    </row>
    <row r="3523" spans="6:17">
      <c r="F3523" s="1628"/>
      <c r="K3523" s="1628"/>
      <c r="O3523" s="1630"/>
      <c r="P3523" s="1630"/>
      <c r="Q3523" s="1630"/>
    </row>
    <row r="3524" spans="6:17">
      <c r="F3524" s="1628"/>
      <c r="K3524" s="1628"/>
      <c r="O3524" s="1630"/>
      <c r="P3524" s="1630"/>
      <c r="Q3524" s="1630"/>
    </row>
    <row r="3525" spans="6:17">
      <c r="F3525" s="1628"/>
      <c r="K3525" s="1628"/>
      <c r="O3525" s="1630"/>
      <c r="P3525" s="1630"/>
      <c r="Q3525" s="1630"/>
    </row>
    <row r="3526" spans="6:17">
      <c r="F3526" s="1628"/>
      <c r="K3526" s="1628"/>
      <c r="O3526" s="1630"/>
      <c r="P3526" s="1630"/>
      <c r="Q3526" s="1630"/>
    </row>
    <row r="3527" spans="6:17">
      <c r="F3527" s="1628"/>
      <c r="K3527" s="1628"/>
      <c r="O3527" s="1630"/>
      <c r="P3527" s="1630"/>
      <c r="Q3527" s="1630"/>
    </row>
  </sheetData>
  <mergeCells count="45">
    <mergeCell ref="B3004:B3048"/>
    <mergeCell ref="B3049:B3148"/>
    <mergeCell ref="B3149:B3201"/>
    <mergeCell ref="A793:A1292"/>
    <mergeCell ref="B794:B1293"/>
    <mergeCell ref="A1293:A1912"/>
    <mergeCell ref="B1294:B1913"/>
    <mergeCell ref="A1913:A2412"/>
    <mergeCell ref="B1914:B2413"/>
    <mergeCell ref="A2413:A2592"/>
    <mergeCell ref="B2414:B2593"/>
    <mergeCell ref="A2593:A3002"/>
    <mergeCell ref="B2594:B3003"/>
    <mergeCell ref="V2:Z2"/>
    <mergeCell ref="B395:B422"/>
    <mergeCell ref="C395:C396"/>
    <mergeCell ref="D395:D396"/>
    <mergeCell ref="A397:A792"/>
    <mergeCell ref="C397:C407"/>
    <mergeCell ref="D397:D407"/>
    <mergeCell ref="C409:C416"/>
    <mergeCell ref="D409:D416"/>
    <mergeCell ref="C417:C419"/>
    <mergeCell ref="D417:D419"/>
    <mergeCell ref="D8:D10"/>
    <mergeCell ref="I2:I3"/>
    <mergeCell ref="J2:J3"/>
    <mergeCell ref="K2:K3"/>
    <mergeCell ref="L2:L3"/>
    <mergeCell ref="M2:M3"/>
    <mergeCell ref="N2:N3"/>
    <mergeCell ref="A1:J1"/>
    <mergeCell ref="M1:R1"/>
    <mergeCell ref="S1:Z1"/>
    <mergeCell ref="A2:A3"/>
    <mergeCell ref="B2:B3"/>
    <mergeCell ref="C2:C3"/>
    <mergeCell ref="D2:D3"/>
    <mergeCell ref="F2:F3"/>
    <mergeCell ref="G2:G3"/>
    <mergeCell ref="H2:H3"/>
    <mergeCell ref="O2:R2"/>
    <mergeCell ref="S2:S3"/>
    <mergeCell ref="T2:T3"/>
    <mergeCell ref="U2:U3"/>
  </mergeCells>
  <dataValidations count="2">
    <dataValidation type="list" allowBlank="1" showInputMessage="1" showErrorMessage="1" sqref="K4:K3527 O4:Q3527" xr:uid="{3E7FD1B2-7F5A-4934-A429-8B8836228390}">
      <formula1>#REF!</formula1>
      <formula2>0</formula2>
    </dataValidation>
    <dataValidation type="list" allowBlank="1" showInputMessage="1" showErrorMessage="1" sqref="F2 F4:F4502" xr:uid="{F4B197BB-7A4F-424D-94A1-B660CC0A145C}">
      <formula1>#REF!</formula1>
      <formula2>0</formula2>
    </dataValidation>
  </dataValidations>
  <pageMargins left="0.7" right="0.7" top="0.75" bottom="0.75" header="0.51180555555555496" footer="0.51180555555555496"/>
  <pageSetup paperSize="9" firstPageNumber="0" fitToHeight="0" orientation="landscape" horizontalDpi="300" verticalDpi="300"/>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69406-4103-470B-B9B2-59975093F39B}">
  <dimension ref="A1:AMG2554"/>
  <sheetViews>
    <sheetView topLeftCell="A28" zoomScale="50" zoomScaleNormal="50" workbookViewId="0">
      <selection activeCell="L29" sqref="L29"/>
    </sheetView>
  </sheetViews>
  <sheetFormatPr defaultColWidth="8.77734375" defaultRowHeight="15.6"/>
  <cols>
    <col min="1" max="1" width="8.21875" style="161" customWidth="1"/>
    <col min="2" max="2" width="13.44140625" style="162" customWidth="1"/>
    <col min="3" max="3" width="9.44140625" style="117" customWidth="1"/>
    <col min="4" max="4" width="26.21875" style="196" customWidth="1"/>
    <col min="5" max="5" width="17.21875" style="117" customWidth="1"/>
    <col min="6" max="6" width="12" style="117" customWidth="1"/>
    <col min="7" max="7" width="32.21875" style="117" customWidth="1"/>
    <col min="8" max="8" width="20.77734375" style="117" customWidth="1"/>
    <col min="9" max="9" width="15.21875" style="117" customWidth="1"/>
    <col min="10" max="10" width="33" style="117" customWidth="1"/>
    <col min="11" max="11" width="17.77734375" style="117" customWidth="1"/>
    <col min="12" max="12" width="14.44140625" style="117" customWidth="1"/>
    <col min="13" max="13" width="16.21875" style="117" customWidth="1"/>
    <col min="14" max="14" width="13.5546875" style="117" customWidth="1"/>
    <col min="15" max="15" width="17.5546875" style="117" customWidth="1"/>
    <col min="16" max="16" width="22.5546875" style="117" customWidth="1"/>
    <col min="17" max="17" width="25.5546875" style="117" customWidth="1"/>
    <col min="18" max="18" width="20.77734375" style="117" customWidth="1"/>
    <col min="19" max="19" width="14.44140625" style="117" customWidth="1"/>
    <col min="20" max="20" width="13.44140625" style="117" customWidth="1"/>
    <col min="21" max="21" width="31.77734375" style="117" customWidth="1"/>
    <col min="22" max="22" width="9.44140625" style="117" customWidth="1"/>
    <col min="23" max="23" width="11.44140625" style="117" customWidth="1"/>
    <col min="24" max="30" width="9.21875" style="117" customWidth="1"/>
    <col min="31" max="31" width="23.21875" style="117" bestFit="1" customWidth="1"/>
    <col min="32" max="32" width="9.21875" style="117" customWidth="1"/>
    <col min="33" max="33" width="24.21875" style="117" customWidth="1"/>
    <col min="34" max="1021" width="9.21875" style="117" customWidth="1"/>
    <col min="1022" max="16384" width="8.77734375" style="119"/>
  </cols>
  <sheetData>
    <row r="1" spans="1:1021" ht="16.2" thickBot="1">
      <c r="A1" s="2659" t="s">
        <v>0</v>
      </c>
      <c r="B1" s="2659"/>
      <c r="C1" s="2659"/>
      <c r="D1" s="2659"/>
      <c r="E1" s="2659"/>
      <c r="F1" s="2659"/>
      <c r="G1" s="2659"/>
      <c r="H1" s="2659"/>
      <c r="I1" s="116"/>
      <c r="J1" s="2660" t="s">
        <v>5997</v>
      </c>
      <c r="K1" s="2660"/>
      <c r="L1" s="2660"/>
      <c r="M1" s="2660"/>
      <c r="N1" s="2660"/>
      <c r="O1" s="2660"/>
      <c r="P1" s="2808" t="s">
        <v>4576</v>
      </c>
      <c r="Q1" s="2808"/>
      <c r="R1" s="2808"/>
      <c r="S1" s="2808"/>
      <c r="T1" s="2808"/>
      <c r="U1" s="2808"/>
      <c r="V1" s="2808"/>
      <c r="W1" s="2808"/>
    </row>
    <row r="2" spans="1:1021" ht="42.75" customHeight="1" thickBot="1">
      <c r="A2" s="2664" t="s">
        <v>3</v>
      </c>
      <c r="B2" s="2664" t="s">
        <v>5998</v>
      </c>
      <c r="C2" s="2809" t="s">
        <v>5</v>
      </c>
      <c r="D2" s="2654" t="s">
        <v>6</v>
      </c>
      <c r="E2" s="2664" t="s">
        <v>7</v>
      </c>
      <c r="F2" s="2664" t="s">
        <v>4579</v>
      </c>
      <c r="G2" s="2666" t="s">
        <v>9</v>
      </c>
      <c r="H2" s="2654" t="s">
        <v>11</v>
      </c>
      <c r="I2" s="2655" t="s">
        <v>6238</v>
      </c>
      <c r="J2" s="2819" t="s">
        <v>6239</v>
      </c>
      <c r="K2" s="2819" t="s">
        <v>14</v>
      </c>
      <c r="L2" s="2819" t="s">
        <v>15</v>
      </c>
      <c r="M2" s="2819"/>
      <c r="N2" s="2819"/>
      <c r="O2" s="2819"/>
      <c r="P2" s="2807" t="s">
        <v>6000</v>
      </c>
      <c r="Q2" s="2812" t="s">
        <v>17</v>
      </c>
      <c r="R2" s="2812" t="s">
        <v>18</v>
      </c>
      <c r="S2" s="2812" t="s">
        <v>19</v>
      </c>
      <c r="T2" s="2812"/>
      <c r="U2" s="2812"/>
      <c r="V2" s="2812"/>
      <c r="W2" s="2812"/>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c r="IS2" s="119"/>
      <c r="IT2" s="119"/>
      <c r="IU2" s="119"/>
      <c r="IV2" s="119"/>
      <c r="IW2" s="119"/>
      <c r="IX2" s="119"/>
      <c r="IY2" s="119"/>
      <c r="IZ2" s="119"/>
      <c r="JA2" s="119"/>
      <c r="JB2" s="119"/>
      <c r="JC2" s="119"/>
      <c r="JD2" s="119"/>
      <c r="JE2" s="119"/>
      <c r="JF2" s="119"/>
      <c r="JG2" s="119"/>
      <c r="JH2" s="119"/>
      <c r="JI2" s="119"/>
      <c r="JJ2" s="119"/>
      <c r="JK2" s="119"/>
      <c r="JL2" s="119"/>
      <c r="JM2" s="119"/>
      <c r="JN2" s="119"/>
      <c r="JO2" s="119"/>
      <c r="JP2" s="119"/>
      <c r="JQ2" s="119"/>
      <c r="JR2" s="119"/>
      <c r="JS2" s="119"/>
      <c r="JT2" s="119"/>
      <c r="JU2" s="119"/>
      <c r="JV2" s="119"/>
      <c r="JW2" s="119"/>
      <c r="JX2" s="119"/>
      <c r="JY2" s="119"/>
      <c r="JZ2" s="119"/>
      <c r="KA2" s="119"/>
      <c r="KB2" s="119"/>
      <c r="KC2" s="119"/>
      <c r="KD2" s="119"/>
      <c r="KE2" s="119"/>
      <c r="KF2" s="119"/>
      <c r="KG2" s="119"/>
      <c r="KH2" s="119"/>
      <c r="KI2" s="119"/>
      <c r="KJ2" s="119"/>
      <c r="KK2" s="119"/>
      <c r="KL2" s="119"/>
      <c r="KM2" s="119"/>
      <c r="KN2" s="119"/>
      <c r="KO2" s="119"/>
      <c r="KP2" s="119"/>
      <c r="KQ2" s="119"/>
      <c r="KR2" s="119"/>
      <c r="KS2" s="119"/>
      <c r="KT2" s="119"/>
      <c r="KU2" s="119"/>
      <c r="KV2" s="119"/>
      <c r="KW2" s="119"/>
      <c r="KX2" s="119"/>
      <c r="KY2" s="119"/>
      <c r="KZ2" s="119"/>
      <c r="LA2" s="119"/>
      <c r="LB2" s="119"/>
      <c r="LC2" s="119"/>
      <c r="LD2" s="119"/>
      <c r="LE2" s="119"/>
      <c r="LF2" s="119"/>
      <c r="LG2" s="119"/>
      <c r="LH2" s="119"/>
      <c r="LI2" s="119"/>
      <c r="LJ2" s="119"/>
      <c r="LK2" s="119"/>
      <c r="LL2" s="119"/>
      <c r="LM2" s="119"/>
      <c r="LN2" s="119"/>
      <c r="LO2" s="119"/>
      <c r="LP2" s="119"/>
      <c r="LQ2" s="119"/>
      <c r="LR2" s="119"/>
      <c r="LS2" s="119"/>
      <c r="LT2" s="119"/>
      <c r="LU2" s="119"/>
      <c r="LV2" s="119"/>
      <c r="LW2" s="119"/>
      <c r="LX2" s="119"/>
      <c r="LY2" s="119"/>
      <c r="LZ2" s="119"/>
      <c r="MA2" s="119"/>
      <c r="MB2" s="119"/>
      <c r="MC2" s="119"/>
      <c r="MD2" s="119"/>
      <c r="ME2" s="119"/>
      <c r="MF2" s="119"/>
      <c r="MG2" s="119"/>
      <c r="MH2" s="119"/>
      <c r="MI2" s="119"/>
      <c r="MJ2" s="119"/>
      <c r="MK2" s="119"/>
      <c r="ML2" s="119"/>
      <c r="MM2" s="119"/>
      <c r="MN2" s="119"/>
      <c r="MO2" s="119"/>
      <c r="MP2" s="119"/>
      <c r="MQ2" s="119"/>
      <c r="MR2" s="119"/>
      <c r="MS2" s="119"/>
      <c r="MT2" s="119"/>
      <c r="MU2" s="119"/>
      <c r="MV2" s="119"/>
      <c r="MW2" s="119"/>
      <c r="MX2" s="119"/>
      <c r="MY2" s="119"/>
      <c r="MZ2" s="119"/>
      <c r="NA2" s="119"/>
      <c r="NB2" s="119"/>
      <c r="NC2" s="119"/>
      <c r="ND2" s="119"/>
      <c r="NE2" s="119"/>
      <c r="NF2" s="119"/>
      <c r="NG2" s="119"/>
      <c r="NH2" s="119"/>
      <c r="NI2" s="119"/>
      <c r="NJ2" s="119"/>
      <c r="NK2" s="119"/>
      <c r="NL2" s="119"/>
      <c r="NM2" s="119"/>
      <c r="NN2" s="119"/>
      <c r="NO2" s="119"/>
      <c r="NP2" s="119"/>
      <c r="NQ2" s="119"/>
      <c r="NR2" s="119"/>
      <c r="NS2" s="119"/>
      <c r="NT2" s="119"/>
      <c r="NU2" s="119"/>
      <c r="NV2" s="119"/>
      <c r="NW2" s="119"/>
      <c r="NX2" s="119"/>
      <c r="NY2" s="119"/>
      <c r="NZ2" s="119"/>
      <c r="OA2" s="119"/>
      <c r="OB2" s="119"/>
      <c r="OC2" s="119"/>
      <c r="OD2" s="119"/>
      <c r="OE2" s="119"/>
      <c r="OF2" s="119"/>
      <c r="OG2" s="119"/>
      <c r="OH2" s="119"/>
      <c r="OI2" s="119"/>
      <c r="OJ2" s="119"/>
      <c r="OK2" s="119"/>
      <c r="OL2" s="119"/>
      <c r="OM2" s="119"/>
      <c r="ON2" s="119"/>
      <c r="OO2" s="119"/>
      <c r="OP2" s="119"/>
      <c r="OQ2" s="119"/>
      <c r="OR2" s="119"/>
      <c r="OS2" s="119"/>
      <c r="OT2" s="119"/>
      <c r="OU2" s="119"/>
      <c r="OV2" s="119"/>
      <c r="OW2" s="119"/>
      <c r="OX2" s="119"/>
      <c r="OY2" s="119"/>
      <c r="OZ2" s="119"/>
      <c r="PA2" s="119"/>
      <c r="PB2" s="119"/>
      <c r="PC2" s="119"/>
      <c r="PD2" s="119"/>
      <c r="PE2" s="119"/>
      <c r="PF2" s="119"/>
      <c r="PG2" s="119"/>
      <c r="PH2" s="119"/>
      <c r="PI2" s="119"/>
      <c r="PJ2" s="119"/>
      <c r="PK2" s="119"/>
      <c r="PL2" s="119"/>
      <c r="PM2" s="119"/>
      <c r="PN2" s="119"/>
      <c r="PO2" s="119"/>
      <c r="PP2" s="119"/>
      <c r="PQ2" s="119"/>
      <c r="PR2" s="119"/>
      <c r="PS2" s="119"/>
      <c r="PT2" s="119"/>
      <c r="PU2" s="119"/>
      <c r="PV2" s="119"/>
      <c r="PW2" s="119"/>
      <c r="PX2" s="119"/>
      <c r="PY2" s="119"/>
      <c r="PZ2" s="119"/>
      <c r="QA2" s="119"/>
      <c r="QB2" s="119"/>
      <c r="QC2" s="119"/>
      <c r="QD2" s="119"/>
      <c r="QE2" s="119"/>
      <c r="QF2" s="119"/>
      <c r="QG2" s="119"/>
      <c r="QH2" s="119"/>
      <c r="QI2" s="119"/>
      <c r="QJ2" s="119"/>
      <c r="QK2" s="119"/>
      <c r="QL2" s="119"/>
      <c r="QM2" s="119"/>
      <c r="QN2" s="119"/>
      <c r="QO2" s="119"/>
      <c r="QP2" s="119"/>
      <c r="QQ2" s="119"/>
      <c r="QR2" s="119"/>
      <c r="QS2" s="119"/>
      <c r="QT2" s="119"/>
      <c r="QU2" s="119"/>
      <c r="QV2" s="119"/>
      <c r="QW2" s="119"/>
      <c r="QX2" s="119"/>
      <c r="QY2" s="119"/>
      <c r="QZ2" s="119"/>
      <c r="RA2" s="119"/>
      <c r="RB2" s="119"/>
      <c r="RC2" s="119"/>
      <c r="RD2" s="119"/>
      <c r="RE2" s="119"/>
      <c r="RF2" s="119"/>
      <c r="RG2" s="119"/>
      <c r="RH2" s="119"/>
      <c r="RI2" s="119"/>
      <c r="RJ2" s="119"/>
      <c r="RK2" s="119"/>
      <c r="RL2" s="119"/>
      <c r="RM2" s="119"/>
      <c r="RN2" s="119"/>
      <c r="RO2" s="119"/>
      <c r="RP2" s="119"/>
      <c r="RQ2" s="119"/>
      <c r="RR2" s="119"/>
      <c r="RS2" s="119"/>
      <c r="RT2" s="119"/>
      <c r="RU2" s="119"/>
      <c r="RV2" s="119"/>
      <c r="RW2" s="119"/>
      <c r="RX2" s="119"/>
      <c r="RY2" s="119"/>
      <c r="RZ2" s="119"/>
      <c r="SA2" s="119"/>
      <c r="SB2" s="119"/>
      <c r="SC2" s="119"/>
      <c r="SD2" s="119"/>
      <c r="SE2" s="119"/>
      <c r="SF2" s="119"/>
      <c r="SG2" s="119"/>
      <c r="SH2" s="119"/>
      <c r="SI2" s="119"/>
      <c r="SJ2" s="119"/>
      <c r="SK2" s="119"/>
      <c r="SL2" s="119"/>
      <c r="SM2" s="119"/>
      <c r="SN2" s="119"/>
      <c r="SO2" s="119"/>
      <c r="SP2" s="119"/>
      <c r="SQ2" s="119"/>
      <c r="SR2" s="119"/>
      <c r="SS2" s="119"/>
      <c r="ST2" s="119"/>
      <c r="SU2" s="119"/>
      <c r="SV2" s="119"/>
      <c r="SW2" s="119"/>
      <c r="SX2" s="119"/>
      <c r="SY2" s="119"/>
      <c r="SZ2" s="119"/>
      <c r="TA2" s="119"/>
      <c r="TB2" s="119"/>
      <c r="TC2" s="119"/>
      <c r="TD2" s="119"/>
      <c r="TE2" s="119"/>
      <c r="TF2" s="119"/>
      <c r="TG2" s="119"/>
      <c r="TH2" s="119"/>
      <c r="TI2" s="119"/>
      <c r="TJ2" s="119"/>
      <c r="TK2" s="119"/>
      <c r="TL2" s="119"/>
      <c r="TM2" s="119"/>
      <c r="TN2" s="119"/>
      <c r="TO2" s="119"/>
      <c r="TP2" s="119"/>
      <c r="TQ2" s="119"/>
      <c r="TR2" s="119"/>
      <c r="TS2" s="119"/>
      <c r="TT2" s="119"/>
      <c r="TU2" s="119"/>
      <c r="TV2" s="119"/>
      <c r="TW2" s="119"/>
      <c r="TX2" s="119"/>
      <c r="TY2" s="119"/>
      <c r="TZ2" s="119"/>
      <c r="UA2" s="119"/>
      <c r="UB2" s="119"/>
      <c r="UC2" s="119"/>
      <c r="UD2" s="119"/>
      <c r="UE2" s="119"/>
      <c r="UF2" s="119"/>
      <c r="UG2" s="119"/>
      <c r="UH2" s="119"/>
      <c r="UI2" s="119"/>
      <c r="UJ2" s="119"/>
      <c r="UK2" s="119"/>
      <c r="UL2" s="119"/>
      <c r="UM2" s="119"/>
      <c r="UN2" s="119"/>
      <c r="UO2" s="119"/>
      <c r="UP2" s="119"/>
      <c r="UQ2" s="119"/>
      <c r="UR2" s="119"/>
      <c r="US2" s="119"/>
      <c r="UT2" s="119"/>
      <c r="UU2" s="119"/>
      <c r="UV2" s="119"/>
      <c r="UW2" s="119"/>
      <c r="UX2" s="119"/>
      <c r="UY2" s="119"/>
      <c r="UZ2" s="119"/>
      <c r="VA2" s="119"/>
      <c r="VB2" s="119"/>
      <c r="VC2" s="119"/>
      <c r="VD2" s="119"/>
      <c r="VE2" s="119"/>
      <c r="VF2" s="119"/>
      <c r="VG2" s="119"/>
      <c r="VH2" s="119"/>
      <c r="VI2" s="119"/>
      <c r="VJ2" s="119"/>
      <c r="VK2" s="119"/>
      <c r="VL2" s="119"/>
      <c r="VM2" s="119"/>
      <c r="VN2" s="119"/>
      <c r="VO2" s="119"/>
      <c r="VP2" s="119"/>
      <c r="VQ2" s="119"/>
      <c r="VR2" s="119"/>
      <c r="VS2" s="119"/>
      <c r="VT2" s="119"/>
      <c r="VU2" s="119"/>
      <c r="VV2" s="119"/>
      <c r="VW2" s="119"/>
      <c r="VX2" s="119"/>
      <c r="VY2" s="119"/>
      <c r="VZ2" s="119"/>
      <c r="WA2" s="119"/>
      <c r="WB2" s="119"/>
      <c r="WC2" s="119"/>
      <c r="WD2" s="119"/>
      <c r="WE2" s="119"/>
      <c r="WF2" s="119"/>
      <c r="WG2" s="119"/>
      <c r="WH2" s="119"/>
      <c r="WI2" s="119"/>
      <c r="WJ2" s="119"/>
      <c r="WK2" s="119"/>
      <c r="WL2" s="119"/>
      <c r="WM2" s="119"/>
      <c r="WN2" s="119"/>
      <c r="WO2" s="119"/>
      <c r="WP2" s="119"/>
      <c r="WQ2" s="119"/>
      <c r="WR2" s="119"/>
      <c r="WS2" s="119"/>
      <c r="WT2" s="119"/>
      <c r="WU2" s="119"/>
      <c r="WV2" s="119"/>
      <c r="WW2" s="119"/>
      <c r="WX2" s="119"/>
      <c r="WY2" s="119"/>
      <c r="WZ2" s="119"/>
      <c r="XA2" s="119"/>
      <c r="XB2" s="119"/>
      <c r="XC2" s="119"/>
      <c r="XD2" s="119"/>
      <c r="XE2" s="119"/>
      <c r="XF2" s="119"/>
      <c r="XG2" s="119"/>
      <c r="XH2" s="119"/>
      <c r="XI2" s="119"/>
      <c r="XJ2" s="119"/>
      <c r="XK2" s="119"/>
      <c r="XL2" s="119"/>
      <c r="XM2" s="119"/>
      <c r="XN2" s="119"/>
      <c r="XO2" s="119"/>
      <c r="XP2" s="119"/>
      <c r="XQ2" s="119"/>
      <c r="XR2" s="119"/>
      <c r="XS2" s="119"/>
      <c r="XT2" s="119"/>
      <c r="XU2" s="119"/>
      <c r="XV2" s="119"/>
      <c r="XW2" s="119"/>
      <c r="XX2" s="119"/>
      <c r="XY2" s="119"/>
      <c r="XZ2" s="119"/>
      <c r="YA2" s="119"/>
      <c r="YB2" s="119"/>
      <c r="YC2" s="119"/>
      <c r="YD2" s="119"/>
      <c r="YE2" s="119"/>
      <c r="YF2" s="119"/>
      <c r="YG2" s="119"/>
      <c r="YH2" s="119"/>
      <c r="YI2" s="119"/>
      <c r="YJ2" s="119"/>
      <c r="YK2" s="119"/>
      <c r="YL2" s="119"/>
      <c r="YM2" s="119"/>
      <c r="YN2" s="119"/>
      <c r="YO2" s="119"/>
      <c r="YP2" s="119"/>
      <c r="YQ2" s="119"/>
      <c r="YR2" s="119"/>
      <c r="YS2" s="119"/>
      <c r="YT2" s="119"/>
      <c r="YU2" s="119"/>
      <c r="YV2" s="119"/>
      <c r="YW2" s="119"/>
      <c r="YX2" s="119"/>
      <c r="YY2" s="119"/>
      <c r="YZ2" s="119"/>
      <c r="ZA2" s="119"/>
      <c r="ZB2" s="119"/>
      <c r="ZC2" s="119"/>
      <c r="ZD2" s="119"/>
      <c r="ZE2" s="119"/>
      <c r="ZF2" s="119"/>
      <c r="ZG2" s="119"/>
      <c r="ZH2" s="119"/>
      <c r="ZI2" s="119"/>
      <c r="ZJ2" s="119"/>
      <c r="ZK2" s="119"/>
      <c r="ZL2" s="119"/>
      <c r="ZM2" s="119"/>
      <c r="ZN2" s="119"/>
      <c r="ZO2" s="119"/>
      <c r="ZP2" s="119"/>
      <c r="ZQ2" s="119"/>
      <c r="ZR2" s="119"/>
      <c r="ZS2" s="119"/>
      <c r="ZT2" s="119"/>
      <c r="ZU2" s="119"/>
      <c r="ZV2" s="119"/>
      <c r="ZW2" s="119"/>
      <c r="ZX2" s="119"/>
      <c r="ZY2" s="119"/>
      <c r="ZZ2" s="119"/>
      <c r="AAA2" s="119"/>
      <c r="AAB2" s="119"/>
      <c r="AAC2" s="119"/>
      <c r="AAD2" s="119"/>
      <c r="AAE2" s="119"/>
      <c r="AAF2" s="119"/>
      <c r="AAG2" s="119"/>
      <c r="AAH2" s="119"/>
      <c r="AAI2" s="119"/>
      <c r="AAJ2" s="119"/>
      <c r="AAK2" s="119"/>
      <c r="AAL2" s="119"/>
      <c r="AAM2" s="119"/>
      <c r="AAN2" s="119"/>
      <c r="AAO2" s="119"/>
      <c r="AAP2" s="119"/>
      <c r="AAQ2" s="119"/>
      <c r="AAR2" s="119"/>
      <c r="AAS2" s="119"/>
      <c r="AAT2" s="119"/>
      <c r="AAU2" s="119"/>
      <c r="AAV2" s="119"/>
      <c r="AAW2" s="119"/>
      <c r="AAX2" s="119"/>
      <c r="AAY2" s="119"/>
      <c r="AAZ2" s="119"/>
      <c r="ABA2" s="119"/>
      <c r="ABB2" s="119"/>
      <c r="ABC2" s="119"/>
      <c r="ABD2" s="119"/>
      <c r="ABE2" s="119"/>
      <c r="ABF2" s="119"/>
      <c r="ABG2" s="119"/>
      <c r="ABH2" s="119"/>
      <c r="ABI2" s="119"/>
      <c r="ABJ2" s="119"/>
      <c r="ABK2" s="119"/>
      <c r="ABL2" s="119"/>
      <c r="ABM2" s="119"/>
      <c r="ABN2" s="119"/>
      <c r="ABO2" s="119"/>
      <c r="ABP2" s="119"/>
      <c r="ABQ2" s="119"/>
      <c r="ABR2" s="119"/>
      <c r="ABS2" s="119"/>
      <c r="ABT2" s="119"/>
      <c r="ABU2" s="119"/>
      <c r="ABV2" s="119"/>
      <c r="ABW2" s="119"/>
      <c r="ABX2" s="119"/>
      <c r="ABY2" s="119"/>
      <c r="ABZ2" s="119"/>
      <c r="ACA2" s="119"/>
      <c r="ACB2" s="119"/>
      <c r="ACC2" s="119"/>
      <c r="ACD2" s="119"/>
      <c r="ACE2" s="119"/>
      <c r="ACF2" s="119"/>
      <c r="ACG2" s="119"/>
      <c r="ACH2" s="119"/>
      <c r="ACI2" s="119"/>
      <c r="ACJ2" s="119"/>
      <c r="ACK2" s="119"/>
      <c r="ACL2" s="119"/>
      <c r="ACM2" s="119"/>
      <c r="ACN2" s="119"/>
      <c r="ACO2" s="119"/>
      <c r="ACP2" s="119"/>
      <c r="ACQ2" s="119"/>
      <c r="ACR2" s="119"/>
      <c r="ACS2" s="119"/>
      <c r="ACT2" s="119"/>
      <c r="ACU2" s="119"/>
      <c r="ACV2" s="119"/>
      <c r="ACW2" s="119"/>
      <c r="ACX2" s="119"/>
      <c r="ACY2" s="119"/>
      <c r="ACZ2" s="119"/>
      <c r="ADA2" s="119"/>
      <c r="ADB2" s="119"/>
      <c r="ADC2" s="119"/>
      <c r="ADD2" s="119"/>
      <c r="ADE2" s="119"/>
      <c r="ADF2" s="119"/>
      <c r="ADG2" s="119"/>
      <c r="ADH2" s="119"/>
      <c r="ADI2" s="119"/>
      <c r="ADJ2" s="119"/>
      <c r="ADK2" s="119"/>
      <c r="ADL2" s="119"/>
      <c r="ADM2" s="119"/>
      <c r="ADN2" s="119"/>
      <c r="ADO2" s="119"/>
      <c r="ADP2" s="119"/>
      <c r="ADQ2" s="119"/>
      <c r="ADR2" s="119"/>
      <c r="ADS2" s="119"/>
      <c r="ADT2" s="119"/>
      <c r="ADU2" s="119"/>
      <c r="ADV2" s="119"/>
      <c r="ADW2" s="119"/>
      <c r="ADX2" s="119"/>
      <c r="ADY2" s="119"/>
      <c r="ADZ2" s="119"/>
      <c r="AEA2" s="119"/>
      <c r="AEB2" s="119"/>
      <c r="AEC2" s="119"/>
      <c r="AED2" s="119"/>
      <c r="AEE2" s="119"/>
      <c r="AEF2" s="119"/>
      <c r="AEG2" s="119"/>
      <c r="AEH2" s="119"/>
      <c r="AEI2" s="119"/>
      <c r="AEJ2" s="119"/>
      <c r="AEK2" s="119"/>
      <c r="AEL2" s="119"/>
      <c r="AEM2" s="119"/>
      <c r="AEN2" s="119"/>
      <c r="AEO2" s="119"/>
      <c r="AEP2" s="119"/>
      <c r="AEQ2" s="119"/>
      <c r="AER2" s="119"/>
      <c r="AES2" s="119"/>
      <c r="AET2" s="119"/>
      <c r="AEU2" s="119"/>
      <c r="AEV2" s="119"/>
      <c r="AEW2" s="119"/>
      <c r="AEX2" s="119"/>
      <c r="AEY2" s="119"/>
      <c r="AEZ2" s="119"/>
      <c r="AFA2" s="119"/>
      <c r="AFB2" s="119"/>
      <c r="AFC2" s="119"/>
      <c r="AFD2" s="119"/>
      <c r="AFE2" s="119"/>
      <c r="AFF2" s="119"/>
      <c r="AFG2" s="119"/>
      <c r="AFH2" s="119"/>
      <c r="AFI2" s="119"/>
      <c r="AFJ2" s="119"/>
      <c r="AFK2" s="119"/>
      <c r="AFL2" s="119"/>
      <c r="AFM2" s="119"/>
      <c r="AFN2" s="119"/>
      <c r="AFO2" s="119"/>
      <c r="AFP2" s="119"/>
      <c r="AFQ2" s="119"/>
      <c r="AFR2" s="119"/>
      <c r="AFS2" s="119"/>
      <c r="AFT2" s="119"/>
      <c r="AFU2" s="119"/>
      <c r="AFV2" s="119"/>
      <c r="AFW2" s="119"/>
      <c r="AFX2" s="119"/>
      <c r="AFY2" s="119"/>
      <c r="AFZ2" s="119"/>
      <c r="AGA2" s="119"/>
      <c r="AGB2" s="119"/>
      <c r="AGC2" s="119"/>
      <c r="AGD2" s="119"/>
      <c r="AGE2" s="119"/>
      <c r="AGF2" s="119"/>
      <c r="AGG2" s="119"/>
      <c r="AGH2" s="119"/>
      <c r="AGI2" s="119"/>
      <c r="AGJ2" s="119"/>
      <c r="AGK2" s="119"/>
      <c r="AGL2" s="119"/>
      <c r="AGM2" s="119"/>
      <c r="AGN2" s="119"/>
      <c r="AGO2" s="119"/>
      <c r="AGP2" s="119"/>
      <c r="AGQ2" s="119"/>
      <c r="AGR2" s="119"/>
      <c r="AGS2" s="119"/>
      <c r="AGT2" s="119"/>
      <c r="AGU2" s="119"/>
      <c r="AGV2" s="119"/>
      <c r="AGW2" s="119"/>
      <c r="AGX2" s="119"/>
      <c r="AGY2" s="119"/>
      <c r="AGZ2" s="119"/>
      <c r="AHA2" s="119"/>
      <c r="AHB2" s="119"/>
      <c r="AHC2" s="119"/>
      <c r="AHD2" s="119"/>
      <c r="AHE2" s="119"/>
      <c r="AHF2" s="119"/>
      <c r="AHG2" s="119"/>
      <c r="AHH2" s="119"/>
      <c r="AHI2" s="119"/>
      <c r="AHJ2" s="119"/>
      <c r="AHK2" s="119"/>
      <c r="AHL2" s="119"/>
      <c r="AHM2" s="119"/>
      <c r="AHN2" s="119"/>
      <c r="AHO2" s="119"/>
      <c r="AHP2" s="119"/>
      <c r="AHQ2" s="119"/>
      <c r="AHR2" s="119"/>
      <c r="AHS2" s="119"/>
      <c r="AHT2" s="119"/>
      <c r="AHU2" s="119"/>
      <c r="AHV2" s="119"/>
      <c r="AHW2" s="119"/>
      <c r="AHX2" s="119"/>
      <c r="AHY2" s="119"/>
      <c r="AHZ2" s="119"/>
      <c r="AIA2" s="119"/>
      <c r="AIB2" s="119"/>
      <c r="AIC2" s="119"/>
      <c r="AID2" s="119"/>
      <c r="AIE2" s="119"/>
      <c r="AIF2" s="119"/>
      <c r="AIG2" s="119"/>
      <c r="AIH2" s="119"/>
      <c r="AII2" s="119"/>
      <c r="AIJ2" s="119"/>
      <c r="AIK2" s="119"/>
      <c r="AIL2" s="119"/>
      <c r="AIM2" s="119"/>
      <c r="AIN2" s="119"/>
      <c r="AIO2" s="119"/>
      <c r="AIP2" s="119"/>
      <c r="AIQ2" s="119"/>
      <c r="AIR2" s="119"/>
      <c r="AIS2" s="119"/>
      <c r="AIT2" s="119"/>
      <c r="AIU2" s="119"/>
      <c r="AIV2" s="119"/>
      <c r="AIW2" s="119"/>
      <c r="AIX2" s="119"/>
      <c r="AIY2" s="119"/>
      <c r="AIZ2" s="119"/>
      <c r="AJA2" s="119"/>
      <c r="AJB2" s="119"/>
      <c r="AJC2" s="119"/>
      <c r="AJD2" s="119"/>
      <c r="AJE2" s="119"/>
      <c r="AJF2" s="119"/>
      <c r="AJG2" s="119"/>
      <c r="AJH2" s="119"/>
      <c r="AJI2" s="119"/>
      <c r="AJJ2" s="119"/>
      <c r="AJK2" s="119"/>
      <c r="AJL2" s="119"/>
      <c r="AJM2" s="119"/>
      <c r="AJN2" s="119"/>
      <c r="AJO2" s="119"/>
      <c r="AJP2" s="119"/>
      <c r="AJQ2" s="119"/>
      <c r="AJR2" s="119"/>
      <c r="AJS2" s="119"/>
      <c r="AJT2" s="119"/>
      <c r="AJU2" s="119"/>
      <c r="AJV2" s="119"/>
      <c r="AJW2" s="119"/>
      <c r="AJX2" s="119"/>
      <c r="AJY2" s="119"/>
      <c r="AJZ2" s="119"/>
      <c r="AKA2" s="119"/>
      <c r="AKB2" s="119"/>
      <c r="AKC2" s="119"/>
      <c r="AKD2" s="119"/>
      <c r="AKE2" s="119"/>
      <c r="AKF2" s="119"/>
      <c r="AKG2" s="119"/>
      <c r="AKH2" s="119"/>
      <c r="AKI2" s="119"/>
      <c r="AKJ2" s="119"/>
      <c r="AKK2" s="119"/>
      <c r="AKL2" s="119"/>
      <c r="AKM2" s="119"/>
      <c r="AKN2" s="119"/>
      <c r="AKO2" s="119"/>
      <c r="AKP2" s="119"/>
      <c r="AKQ2" s="119"/>
      <c r="AKR2" s="119"/>
      <c r="AKS2" s="119"/>
      <c r="AKT2" s="119"/>
      <c r="AKU2" s="119"/>
      <c r="AKV2" s="119"/>
      <c r="AKW2" s="119"/>
      <c r="AKX2" s="119"/>
      <c r="AKY2" s="119"/>
      <c r="AKZ2" s="119"/>
      <c r="ALA2" s="119"/>
      <c r="ALB2" s="119"/>
      <c r="ALC2" s="119"/>
      <c r="ALD2" s="119"/>
      <c r="ALE2" s="119"/>
      <c r="ALF2" s="119"/>
      <c r="ALG2" s="119"/>
      <c r="ALH2" s="119"/>
      <c r="ALI2" s="119"/>
      <c r="ALJ2" s="119"/>
      <c r="ALK2" s="119"/>
      <c r="ALL2" s="119"/>
      <c r="ALM2" s="119"/>
      <c r="ALN2" s="119"/>
      <c r="ALO2" s="119"/>
      <c r="ALP2" s="119"/>
      <c r="ALQ2" s="119"/>
      <c r="ALR2" s="119"/>
      <c r="ALS2" s="119"/>
      <c r="ALT2" s="119"/>
      <c r="ALU2" s="119"/>
      <c r="ALV2" s="119"/>
      <c r="ALW2" s="119"/>
      <c r="ALX2" s="119"/>
      <c r="ALY2" s="119"/>
      <c r="ALZ2" s="119"/>
      <c r="AMA2" s="119"/>
      <c r="AMB2" s="119"/>
      <c r="AMC2" s="119"/>
      <c r="AMD2" s="119"/>
      <c r="AME2" s="119"/>
      <c r="AMF2" s="119"/>
      <c r="AMG2" s="119"/>
    </row>
    <row r="3" spans="1:1021" ht="107.25" customHeight="1">
      <c r="A3" s="2664"/>
      <c r="B3" s="2680"/>
      <c r="C3" s="2810"/>
      <c r="D3" s="2654"/>
      <c r="E3" s="2680"/>
      <c r="F3" s="2680"/>
      <c r="G3" s="2666"/>
      <c r="H3" s="2654"/>
      <c r="I3" s="2655"/>
      <c r="J3" s="2819"/>
      <c r="K3" s="2819"/>
      <c r="L3" s="388" t="s">
        <v>20</v>
      </c>
      <c r="M3" s="388" t="s">
        <v>21</v>
      </c>
      <c r="N3" s="388" t="s">
        <v>22</v>
      </c>
      <c r="O3" s="388" t="s">
        <v>23</v>
      </c>
      <c r="P3" s="2807"/>
      <c r="Q3" s="2812"/>
      <c r="R3" s="2812"/>
      <c r="S3" s="389" t="s">
        <v>9164</v>
      </c>
      <c r="T3" s="390" t="s">
        <v>25</v>
      </c>
      <c r="U3" s="389" t="s">
        <v>26</v>
      </c>
      <c r="V3" s="389" t="s">
        <v>27</v>
      </c>
      <c r="W3" s="389" t="s">
        <v>28</v>
      </c>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KZ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V3" s="119"/>
      <c r="MW3" s="119"/>
      <c r="MX3" s="119"/>
      <c r="MY3" s="119"/>
      <c r="MZ3" s="119"/>
      <c r="NA3" s="119"/>
      <c r="NB3" s="119"/>
      <c r="NC3" s="119"/>
      <c r="ND3" s="119"/>
      <c r="NE3" s="119"/>
      <c r="NF3" s="119"/>
      <c r="NG3" s="119"/>
      <c r="NH3" s="119"/>
      <c r="NI3" s="119"/>
      <c r="NJ3" s="119"/>
      <c r="NK3" s="119"/>
      <c r="NL3" s="119"/>
      <c r="NM3" s="119"/>
      <c r="NN3" s="119"/>
      <c r="NO3" s="119"/>
      <c r="NP3" s="119"/>
      <c r="NQ3" s="119"/>
      <c r="NR3" s="119"/>
      <c r="NS3" s="119"/>
      <c r="NT3" s="119"/>
      <c r="NU3" s="119"/>
      <c r="NV3" s="119"/>
      <c r="NW3" s="119"/>
      <c r="NX3" s="119"/>
      <c r="NY3" s="119"/>
      <c r="NZ3" s="119"/>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119"/>
      <c r="PT3" s="119"/>
      <c r="PU3" s="119"/>
      <c r="PV3" s="119"/>
      <c r="PW3" s="119"/>
      <c r="PX3" s="119"/>
      <c r="PY3" s="119"/>
      <c r="PZ3" s="119"/>
      <c r="QA3" s="119"/>
      <c r="QB3" s="119"/>
      <c r="QC3" s="119"/>
      <c r="QD3" s="119"/>
      <c r="QE3" s="119"/>
      <c r="QF3" s="119"/>
      <c r="QG3" s="119"/>
      <c r="QH3" s="119"/>
      <c r="QI3" s="119"/>
      <c r="QJ3" s="119"/>
      <c r="QK3" s="119"/>
      <c r="QL3" s="119"/>
      <c r="QM3" s="119"/>
      <c r="QN3" s="119"/>
      <c r="QO3" s="119"/>
      <c r="QP3" s="119"/>
      <c r="QQ3" s="119"/>
      <c r="QR3" s="119"/>
      <c r="QS3" s="119"/>
      <c r="QT3" s="119"/>
      <c r="QU3" s="119"/>
      <c r="QV3" s="119"/>
      <c r="QW3" s="119"/>
      <c r="QX3" s="119"/>
      <c r="QY3" s="119"/>
      <c r="QZ3" s="119"/>
      <c r="RA3" s="119"/>
      <c r="RB3" s="119"/>
      <c r="RC3" s="119"/>
      <c r="RD3" s="119"/>
      <c r="RE3" s="119"/>
      <c r="RF3" s="119"/>
      <c r="RG3" s="119"/>
      <c r="RH3" s="119"/>
      <c r="RI3" s="119"/>
      <c r="RJ3" s="119"/>
      <c r="RK3" s="119"/>
      <c r="RL3" s="119"/>
      <c r="RM3" s="119"/>
      <c r="RN3" s="119"/>
      <c r="RO3" s="119"/>
      <c r="RP3" s="119"/>
      <c r="RQ3" s="119"/>
      <c r="RR3" s="119"/>
      <c r="RS3" s="119"/>
      <c r="RT3" s="119"/>
      <c r="RU3" s="119"/>
      <c r="RV3" s="119"/>
      <c r="RW3" s="119"/>
      <c r="RX3" s="119"/>
      <c r="RY3" s="119"/>
      <c r="RZ3" s="119"/>
      <c r="SA3" s="119"/>
      <c r="SB3" s="119"/>
      <c r="SC3" s="119"/>
      <c r="SD3" s="119"/>
      <c r="SE3" s="119"/>
      <c r="SF3" s="119"/>
      <c r="SG3" s="119"/>
      <c r="SH3" s="119"/>
      <c r="SI3" s="119"/>
      <c r="SJ3" s="119"/>
      <c r="SK3" s="119"/>
      <c r="SL3" s="119"/>
      <c r="SM3" s="119"/>
      <c r="SN3" s="119"/>
      <c r="SO3" s="119"/>
      <c r="SP3" s="119"/>
      <c r="SQ3" s="119"/>
      <c r="SR3" s="119"/>
      <c r="SS3" s="119"/>
      <c r="ST3" s="119"/>
      <c r="SU3" s="119"/>
      <c r="SV3" s="119"/>
      <c r="SW3" s="119"/>
      <c r="SX3" s="119"/>
      <c r="SY3" s="119"/>
      <c r="SZ3" s="119"/>
      <c r="TA3" s="119"/>
      <c r="TB3" s="119"/>
      <c r="TC3" s="119"/>
      <c r="TD3" s="119"/>
      <c r="TE3" s="119"/>
      <c r="TF3" s="119"/>
      <c r="TG3" s="119"/>
      <c r="TH3" s="119"/>
      <c r="TI3" s="119"/>
      <c r="TJ3" s="119"/>
      <c r="TK3" s="119"/>
      <c r="TL3" s="119"/>
      <c r="TM3" s="119"/>
      <c r="TN3" s="119"/>
      <c r="TO3" s="119"/>
      <c r="TP3" s="119"/>
      <c r="TQ3" s="119"/>
      <c r="TR3" s="119"/>
      <c r="TS3" s="119"/>
      <c r="TT3" s="119"/>
      <c r="TU3" s="119"/>
      <c r="TV3" s="119"/>
      <c r="TW3" s="119"/>
      <c r="TX3" s="119"/>
      <c r="TY3" s="119"/>
      <c r="TZ3" s="119"/>
      <c r="UA3" s="119"/>
      <c r="UB3" s="119"/>
      <c r="UC3" s="119"/>
      <c r="UD3" s="119"/>
      <c r="UE3" s="119"/>
      <c r="UF3" s="119"/>
      <c r="UG3" s="119"/>
      <c r="UH3" s="119"/>
      <c r="UI3" s="119"/>
      <c r="UJ3" s="119"/>
      <c r="UK3" s="119"/>
      <c r="UL3" s="119"/>
      <c r="UM3" s="119"/>
      <c r="UN3" s="119"/>
      <c r="UO3" s="119"/>
      <c r="UP3" s="119"/>
      <c r="UQ3" s="119"/>
      <c r="UR3" s="119"/>
      <c r="US3" s="119"/>
      <c r="UT3" s="119"/>
      <c r="UU3" s="119"/>
      <c r="UV3" s="119"/>
      <c r="UW3" s="119"/>
      <c r="UX3" s="119"/>
      <c r="UY3" s="119"/>
      <c r="UZ3" s="119"/>
      <c r="VA3" s="119"/>
      <c r="VB3" s="119"/>
      <c r="VC3" s="119"/>
      <c r="VD3" s="119"/>
      <c r="VE3" s="119"/>
      <c r="VF3" s="119"/>
      <c r="VG3" s="119"/>
      <c r="VH3" s="119"/>
      <c r="VI3" s="119"/>
      <c r="VJ3" s="119"/>
      <c r="VK3" s="119"/>
      <c r="VL3" s="119"/>
      <c r="VM3" s="119"/>
      <c r="VN3" s="119"/>
      <c r="VO3" s="119"/>
      <c r="VP3" s="119"/>
      <c r="VQ3" s="119"/>
      <c r="VR3" s="119"/>
      <c r="VS3" s="119"/>
      <c r="VT3" s="119"/>
      <c r="VU3" s="119"/>
      <c r="VV3" s="119"/>
      <c r="VW3" s="119"/>
      <c r="VX3" s="119"/>
      <c r="VY3" s="119"/>
      <c r="VZ3" s="119"/>
      <c r="WA3" s="119"/>
      <c r="WB3" s="119"/>
      <c r="WC3" s="119"/>
      <c r="WD3" s="119"/>
      <c r="WE3" s="119"/>
      <c r="WF3" s="119"/>
      <c r="WG3" s="119"/>
      <c r="WH3" s="119"/>
      <c r="WI3" s="119"/>
      <c r="WJ3" s="119"/>
      <c r="WK3" s="119"/>
      <c r="WL3" s="119"/>
      <c r="WM3" s="119"/>
      <c r="WN3" s="119"/>
      <c r="WO3" s="119"/>
      <c r="WP3" s="119"/>
      <c r="WQ3" s="119"/>
      <c r="WR3" s="119"/>
      <c r="WS3" s="119"/>
      <c r="WT3" s="119"/>
      <c r="WU3" s="119"/>
      <c r="WV3" s="119"/>
      <c r="WW3" s="119"/>
      <c r="WX3" s="119"/>
      <c r="WY3" s="119"/>
      <c r="WZ3" s="119"/>
      <c r="XA3" s="119"/>
      <c r="XB3" s="119"/>
      <c r="XC3" s="119"/>
      <c r="XD3" s="119"/>
      <c r="XE3" s="119"/>
      <c r="XF3" s="119"/>
      <c r="XG3" s="119"/>
      <c r="XH3" s="119"/>
      <c r="XI3" s="119"/>
      <c r="XJ3" s="119"/>
      <c r="XK3" s="119"/>
      <c r="XL3" s="119"/>
      <c r="XM3" s="119"/>
      <c r="XN3" s="119"/>
      <c r="XO3" s="119"/>
      <c r="XP3" s="119"/>
      <c r="XQ3" s="119"/>
      <c r="XR3" s="119"/>
      <c r="XS3" s="119"/>
      <c r="XT3" s="119"/>
      <c r="XU3" s="119"/>
      <c r="XV3" s="119"/>
      <c r="XW3" s="119"/>
      <c r="XX3" s="119"/>
      <c r="XY3" s="119"/>
      <c r="XZ3" s="119"/>
      <c r="YA3" s="119"/>
      <c r="YB3" s="119"/>
      <c r="YC3" s="119"/>
      <c r="YD3" s="119"/>
      <c r="YE3" s="119"/>
      <c r="YF3" s="119"/>
      <c r="YG3" s="119"/>
      <c r="YH3" s="119"/>
      <c r="YI3" s="119"/>
      <c r="YJ3" s="119"/>
      <c r="YK3" s="119"/>
      <c r="YL3" s="119"/>
      <c r="YM3" s="119"/>
      <c r="YN3" s="119"/>
      <c r="YO3" s="119"/>
      <c r="YP3" s="119"/>
      <c r="YQ3" s="119"/>
      <c r="YR3" s="119"/>
      <c r="YS3" s="119"/>
      <c r="YT3" s="119"/>
      <c r="YU3" s="119"/>
      <c r="YV3" s="119"/>
      <c r="YW3" s="119"/>
      <c r="YX3" s="119"/>
      <c r="YY3" s="119"/>
      <c r="YZ3" s="119"/>
      <c r="ZA3" s="119"/>
      <c r="ZB3" s="119"/>
      <c r="ZC3" s="119"/>
      <c r="ZD3" s="119"/>
      <c r="ZE3" s="119"/>
      <c r="ZF3" s="119"/>
      <c r="ZG3" s="119"/>
      <c r="ZH3" s="119"/>
      <c r="ZI3" s="119"/>
      <c r="ZJ3" s="119"/>
      <c r="ZK3" s="119"/>
      <c r="ZL3" s="119"/>
      <c r="ZM3" s="119"/>
      <c r="ZN3" s="119"/>
      <c r="ZO3" s="119"/>
      <c r="ZP3" s="119"/>
      <c r="ZQ3" s="119"/>
      <c r="ZR3" s="119"/>
      <c r="ZS3" s="119"/>
      <c r="ZT3" s="119"/>
      <c r="ZU3" s="119"/>
      <c r="ZV3" s="119"/>
      <c r="ZW3" s="119"/>
      <c r="ZX3" s="119"/>
      <c r="ZY3" s="119"/>
      <c r="ZZ3" s="119"/>
      <c r="AAA3" s="119"/>
      <c r="AAB3" s="119"/>
      <c r="AAC3" s="119"/>
      <c r="AAD3" s="119"/>
      <c r="AAE3" s="119"/>
      <c r="AAF3" s="119"/>
      <c r="AAG3" s="119"/>
      <c r="AAH3" s="119"/>
      <c r="AAI3" s="119"/>
      <c r="AAJ3" s="119"/>
      <c r="AAK3" s="119"/>
      <c r="AAL3" s="119"/>
      <c r="AAM3" s="119"/>
      <c r="AAN3" s="119"/>
      <c r="AAO3" s="119"/>
      <c r="AAP3" s="119"/>
      <c r="AAQ3" s="119"/>
      <c r="AAR3" s="119"/>
      <c r="AAS3" s="119"/>
      <c r="AAT3" s="119"/>
      <c r="AAU3" s="119"/>
      <c r="AAV3" s="119"/>
      <c r="AAW3" s="119"/>
      <c r="AAX3" s="119"/>
      <c r="AAY3" s="119"/>
      <c r="AAZ3" s="119"/>
      <c r="ABA3" s="119"/>
      <c r="ABB3" s="119"/>
      <c r="ABC3" s="119"/>
      <c r="ABD3" s="119"/>
      <c r="ABE3" s="119"/>
      <c r="ABF3" s="119"/>
      <c r="ABG3" s="119"/>
      <c r="ABH3" s="119"/>
      <c r="ABI3" s="119"/>
      <c r="ABJ3" s="119"/>
      <c r="ABK3" s="119"/>
      <c r="ABL3" s="119"/>
      <c r="ABM3" s="119"/>
      <c r="ABN3" s="119"/>
      <c r="ABO3" s="119"/>
      <c r="ABP3" s="119"/>
      <c r="ABQ3" s="119"/>
      <c r="ABR3" s="119"/>
      <c r="ABS3" s="119"/>
      <c r="ABT3" s="119"/>
      <c r="ABU3" s="119"/>
      <c r="ABV3" s="119"/>
      <c r="ABW3" s="119"/>
      <c r="ABX3" s="119"/>
      <c r="ABY3" s="119"/>
      <c r="ABZ3" s="119"/>
      <c r="ACA3" s="119"/>
      <c r="ACB3" s="119"/>
      <c r="ACC3" s="119"/>
      <c r="ACD3" s="119"/>
      <c r="ACE3" s="119"/>
      <c r="ACF3" s="119"/>
      <c r="ACG3" s="119"/>
      <c r="ACH3" s="119"/>
      <c r="ACI3" s="119"/>
      <c r="ACJ3" s="119"/>
      <c r="ACK3" s="119"/>
      <c r="ACL3" s="119"/>
      <c r="ACM3" s="119"/>
      <c r="ACN3" s="119"/>
      <c r="ACO3" s="119"/>
      <c r="ACP3" s="119"/>
      <c r="ACQ3" s="119"/>
      <c r="ACR3" s="119"/>
      <c r="ACS3" s="119"/>
      <c r="ACT3" s="119"/>
      <c r="ACU3" s="119"/>
      <c r="ACV3" s="119"/>
      <c r="ACW3" s="119"/>
      <c r="ACX3" s="119"/>
      <c r="ACY3" s="119"/>
      <c r="ACZ3" s="119"/>
      <c r="ADA3" s="119"/>
      <c r="ADB3" s="119"/>
      <c r="ADC3" s="119"/>
      <c r="ADD3" s="119"/>
      <c r="ADE3" s="119"/>
      <c r="ADF3" s="119"/>
      <c r="ADG3" s="119"/>
      <c r="ADH3" s="119"/>
      <c r="ADI3" s="119"/>
      <c r="ADJ3" s="119"/>
      <c r="ADK3" s="119"/>
      <c r="ADL3" s="119"/>
      <c r="ADM3" s="119"/>
      <c r="ADN3" s="119"/>
      <c r="ADO3" s="119"/>
      <c r="ADP3" s="119"/>
      <c r="ADQ3" s="119"/>
      <c r="ADR3" s="119"/>
      <c r="ADS3" s="119"/>
      <c r="ADT3" s="119"/>
      <c r="ADU3" s="119"/>
      <c r="ADV3" s="119"/>
      <c r="ADW3" s="119"/>
      <c r="ADX3" s="119"/>
      <c r="ADY3" s="119"/>
      <c r="ADZ3" s="119"/>
      <c r="AEA3" s="119"/>
      <c r="AEB3" s="119"/>
      <c r="AEC3" s="119"/>
      <c r="AED3" s="119"/>
      <c r="AEE3" s="119"/>
      <c r="AEF3" s="119"/>
      <c r="AEG3" s="119"/>
      <c r="AEH3" s="119"/>
      <c r="AEI3" s="119"/>
      <c r="AEJ3" s="119"/>
      <c r="AEK3" s="119"/>
      <c r="AEL3" s="119"/>
      <c r="AEM3" s="119"/>
      <c r="AEN3" s="119"/>
      <c r="AEO3" s="119"/>
      <c r="AEP3" s="119"/>
      <c r="AEQ3" s="119"/>
      <c r="AER3" s="119"/>
      <c r="AES3" s="119"/>
      <c r="AET3" s="119"/>
      <c r="AEU3" s="119"/>
      <c r="AEV3" s="119"/>
      <c r="AEW3" s="119"/>
      <c r="AEX3" s="119"/>
      <c r="AEY3" s="119"/>
      <c r="AEZ3" s="119"/>
      <c r="AFA3" s="119"/>
      <c r="AFB3" s="119"/>
      <c r="AFC3" s="119"/>
      <c r="AFD3" s="119"/>
      <c r="AFE3" s="119"/>
      <c r="AFF3" s="119"/>
      <c r="AFG3" s="119"/>
      <c r="AFH3" s="119"/>
      <c r="AFI3" s="119"/>
      <c r="AFJ3" s="119"/>
      <c r="AFK3" s="119"/>
      <c r="AFL3" s="119"/>
      <c r="AFM3" s="119"/>
      <c r="AFN3" s="119"/>
      <c r="AFO3" s="119"/>
      <c r="AFP3" s="119"/>
      <c r="AFQ3" s="119"/>
      <c r="AFR3" s="119"/>
      <c r="AFS3" s="119"/>
      <c r="AFT3" s="119"/>
      <c r="AFU3" s="119"/>
      <c r="AFV3" s="119"/>
      <c r="AFW3" s="119"/>
      <c r="AFX3" s="119"/>
      <c r="AFY3" s="119"/>
      <c r="AFZ3" s="119"/>
      <c r="AGA3" s="119"/>
      <c r="AGB3" s="119"/>
      <c r="AGC3" s="119"/>
      <c r="AGD3" s="119"/>
      <c r="AGE3" s="119"/>
      <c r="AGF3" s="119"/>
      <c r="AGG3" s="119"/>
      <c r="AGH3" s="119"/>
      <c r="AGI3" s="119"/>
      <c r="AGJ3" s="119"/>
      <c r="AGK3" s="119"/>
      <c r="AGL3" s="119"/>
      <c r="AGM3" s="119"/>
      <c r="AGN3" s="119"/>
      <c r="AGO3" s="119"/>
      <c r="AGP3" s="119"/>
      <c r="AGQ3" s="119"/>
      <c r="AGR3" s="119"/>
      <c r="AGS3" s="119"/>
      <c r="AGT3" s="119"/>
      <c r="AGU3" s="119"/>
      <c r="AGV3" s="119"/>
      <c r="AGW3" s="119"/>
      <c r="AGX3" s="119"/>
      <c r="AGY3" s="119"/>
      <c r="AGZ3" s="119"/>
      <c r="AHA3" s="119"/>
      <c r="AHB3" s="119"/>
      <c r="AHC3" s="119"/>
      <c r="AHD3" s="119"/>
      <c r="AHE3" s="119"/>
      <c r="AHF3" s="119"/>
      <c r="AHG3" s="119"/>
      <c r="AHH3" s="119"/>
      <c r="AHI3" s="119"/>
      <c r="AHJ3" s="119"/>
      <c r="AHK3" s="119"/>
      <c r="AHL3" s="119"/>
      <c r="AHM3" s="119"/>
      <c r="AHN3" s="119"/>
      <c r="AHO3" s="119"/>
      <c r="AHP3" s="119"/>
      <c r="AHQ3" s="119"/>
      <c r="AHR3" s="119"/>
      <c r="AHS3" s="119"/>
      <c r="AHT3" s="119"/>
      <c r="AHU3" s="119"/>
      <c r="AHV3" s="119"/>
      <c r="AHW3" s="119"/>
      <c r="AHX3" s="119"/>
      <c r="AHY3" s="119"/>
      <c r="AHZ3" s="119"/>
      <c r="AIA3" s="119"/>
      <c r="AIB3" s="119"/>
      <c r="AIC3" s="119"/>
      <c r="AID3" s="119"/>
      <c r="AIE3" s="119"/>
      <c r="AIF3" s="119"/>
      <c r="AIG3" s="119"/>
      <c r="AIH3" s="119"/>
      <c r="AII3" s="119"/>
      <c r="AIJ3" s="119"/>
      <c r="AIK3" s="119"/>
      <c r="AIL3" s="119"/>
      <c r="AIM3" s="119"/>
      <c r="AIN3" s="119"/>
      <c r="AIO3" s="119"/>
      <c r="AIP3" s="119"/>
      <c r="AIQ3" s="119"/>
      <c r="AIR3" s="119"/>
      <c r="AIS3" s="119"/>
      <c r="AIT3" s="119"/>
      <c r="AIU3" s="119"/>
      <c r="AIV3" s="119"/>
      <c r="AIW3" s="119"/>
      <c r="AIX3" s="119"/>
      <c r="AIY3" s="119"/>
      <c r="AIZ3" s="119"/>
      <c r="AJA3" s="119"/>
      <c r="AJB3" s="119"/>
      <c r="AJC3" s="119"/>
      <c r="AJD3" s="119"/>
      <c r="AJE3" s="119"/>
      <c r="AJF3" s="119"/>
      <c r="AJG3" s="119"/>
      <c r="AJH3" s="119"/>
      <c r="AJI3" s="119"/>
      <c r="AJJ3" s="119"/>
      <c r="AJK3" s="119"/>
      <c r="AJL3" s="119"/>
      <c r="AJM3" s="119"/>
      <c r="AJN3" s="119"/>
      <c r="AJO3" s="119"/>
      <c r="AJP3" s="119"/>
      <c r="AJQ3" s="119"/>
      <c r="AJR3" s="119"/>
      <c r="AJS3" s="119"/>
      <c r="AJT3" s="119"/>
      <c r="AJU3" s="119"/>
      <c r="AJV3" s="119"/>
      <c r="AJW3" s="119"/>
      <c r="AJX3" s="119"/>
      <c r="AJY3" s="119"/>
      <c r="AJZ3" s="119"/>
      <c r="AKA3" s="119"/>
      <c r="AKB3" s="119"/>
      <c r="AKC3" s="119"/>
      <c r="AKD3" s="119"/>
      <c r="AKE3" s="119"/>
      <c r="AKF3" s="119"/>
      <c r="AKG3" s="119"/>
      <c r="AKH3" s="119"/>
      <c r="AKI3" s="119"/>
      <c r="AKJ3" s="119"/>
      <c r="AKK3" s="119"/>
      <c r="AKL3" s="119"/>
      <c r="AKM3" s="119"/>
      <c r="AKN3" s="119"/>
      <c r="AKO3" s="119"/>
      <c r="AKP3" s="119"/>
      <c r="AKQ3" s="119"/>
      <c r="AKR3" s="119"/>
      <c r="AKS3" s="119"/>
      <c r="AKT3" s="119"/>
      <c r="AKU3" s="119"/>
      <c r="AKV3" s="119"/>
      <c r="AKW3" s="119"/>
      <c r="AKX3" s="119"/>
      <c r="AKY3" s="119"/>
      <c r="AKZ3" s="119"/>
      <c r="ALA3" s="119"/>
      <c r="ALB3" s="119"/>
      <c r="ALC3" s="119"/>
      <c r="ALD3" s="119"/>
      <c r="ALE3" s="119"/>
      <c r="ALF3" s="119"/>
      <c r="ALG3" s="119"/>
      <c r="ALH3" s="119"/>
      <c r="ALI3" s="119"/>
      <c r="ALJ3" s="119"/>
      <c r="ALK3" s="119"/>
      <c r="ALL3" s="119"/>
      <c r="ALM3" s="119"/>
      <c r="ALN3" s="119"/>
      <c r="ALO3" s="119"/>
      <c r="ALP3" s="119"/>
      <c r="ALQ3" s="119"/>
      <c r="ALR3" s="119"/>
      <c r="ALS3" s="119"/>
      <c r="ALT3" s="119"/>
      <c r="ALU3" s="119"/>
      <c r="ALV3" s="119"/>
      <c r="ALW3" s="119"/>
      <c r="ALX3" s="119"/>
      <c r="ALY3" s="119"/>
      <c r="ALZ3" s="119"/>
      <c r="AMA3" s="119"/>
      <c r="AMB3" s="119"/>
      <c r="AMC3" s="119"/>
      <c r="AMD3" s="119"/>
      <c r="AME3" s="119"/>
      <c r="AMF3" s="119"/>
      <c r="AMG3" s="119"/>
    </row>
    <row r="4" spans="1:1021" ht="80.099999999999994" customHeight="1">
      <c r="A4" s="2165">
        <v>1</v>
      </c>
      <c r="B4" s="2166" t="s">
        <v>6240</v>
      </c>
      <c r="C4" s="2166" t="s">
        <v>30</v>
      </c>
      <c r="D4" s="2165" t="s">
        <v>6241</v>
      </c>
      <c r="E4" s="2813" t="s">
        <v>32</v>
      </c>
      <c r="F4" s="391" t="s">
        <v>33</v>
      </c>
      <c r="G4" s="392" t="s">
        <v>2885</v>
      </c>
      <c r="H4" s="2647" t="s">
        <v>6242</v>
      </c>
      <c r="I4" s="2816" t="s">
        <v>32</v>
      </c>
      <c r="J4" s="2647" t="s">
        <v>6243</v>
      </c>
      <c r="K4" s="2647" t="s">
        <v>6244</v>
      </c>
      <c r="L4" s="176" t="s">
        <v>6245</v>
      </c>
      <c r="M4" s="176" t="s">
        <v>6245</v>
      </c>
      <c r="N4" s="176" t="s">
        <v>6245</v>
      </c>
      <c r="O4" s="2647" t="s">
        <v>6246</v>
      </c>
      <c r="P4" s="2647" t="s">
        <v>6247</v>
      </c>
      <c r="Q4" s="2647" t="s">
        <v>6248</v>
      </c>
      <c r="R4" s="2647" t="s">
        <v>6249</v>
      </c>
      <c r="S4" s="2647" t="s">
        <v>6250</v>
      </c>
      <c r="T4" s="2647" t="s">
        <v>47</v>
      </c>
      <c r="U4" s="2647" t="s">
        <v>6251</v>
      </c>
      <c r="V4" s="2647" t="s">
        <v>110</v>
      </c>
      <c r="W4" s="2647" t="s">
        <v>36</v>
      </c>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19"/>
      <c r="FS4" s="119"/>
      <c r="FT4" s="119"/>
      <c r="FU4" s="119"/>
      <c r="FV4" s="119"/>
      <c r="FW4" s="119"/>
      <c r="FX4" s="119"/>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c r="IS4" s="119"/>
      <c r="IT4" s="119"/>
      <c r="IU4" s="119"/>
      <c r="IV4" s="119"/>
      <c r="IW4" s="119"/>
      <c r="IX4" s="119"/>
      <c r="IY4" s="119"/>
      <c r="IZ4" s="119"/>
      <c r="JA4" s="119"/>
      <c r="JB4" s="119"/>
      <c r="JC4" s="119"/>
      <c r="JD4" s="119"/>
      <c r="JE4" s="119"/>
      <c r="JF4" s="119"/>
      <c r="JG4" s="119"/>
      <c r="JH4" s="119"/>
      <c r="JI4" s="119"/>
      <c r="JJ4" s="119"/>
      <c r="JK4" s="119"/>
      <c r="JL4" s="119"/>
      <c r="JM4" s="119"/>
      <c r="JN4" s="119"/>
      <c r="JO4" s="119"/>
      <c r="JP4" s="119"/>
      <c r="JQ4" s="119"/>
      <c r="JR4" s="119"/>
      <c r="JS4" s="119"/>
      <c r="JT4" s="119"/>
      <c r="JU4" s="119"/>
      <c r="JV4" s="119"/>
      <c r="JW4" s="119"/>
      <c r="JX4" s="119"/>
      <c r="JY4" s="119"/>
      <c r="JZ4" s="119"/>
      <c r="KA4" s="119"/>
      <c r="KB4" s="119"/>
      <c r="KC4" s="119"/>
      <c r="KD4" s="119"/>
      <c r="KE4" s="119"/>
      <c r="KF4" s="119"/>
      <c r="KG4" s="119"/>
      <c r="KH4" s="119"/>
      <c r="KI4" s="119"/>
      <c r="KJ4" s="119"/>
      <c r="KK4" s="119"/>
      <c r="KL4" s="119"/>
      <c r="KM4" s="119"/>
      <c r="KN4" s="119"/>
      <c r="KO4" s="119"/>
      <c r="KP4" s="119"/>
      <c r="KQ4" s="119"/>
      <c r="KR4" s="119"/>
      <c r="KS4" s="119"/>
      <c r="KT4" s="119"/>
      <c r="KU4" s="119"/>
      <c r="KV4" s="119"/>
      <c r="KW4" s="119"/>
      <c r="KX4" s="119"/>
      <c r="KY4" s="119"/>
      <c r="KZ4" s="119"/>
      <c r="LA4" s="119"/>
      <c r="LB4" s="119"/>
      <c r="LC4" s="119"/>
      <c r="LD4" s="119"/>
      <c r="LE4" s="119"/>
      <c r="LF4" s="119"/>
      <c r="LG4" s="119"/>
      <c r="LH4" s="119"/>
      <c r="LI4" s="119"/>
      <c r="LJ4" s="119"/>
      <c r="LK4" s="119"/>
      <c r="LL4" s="119"/>
      <c r="LM4" s="119"/>
      <c r="LN4" s="119"/>
      <c r="LO4" s="119"/>
      <c r="LP4" s="119"/>
      <c r="LQ4" s="119"/>
      <c r="LR4" s="119"/>
      <c r="LS4" s="119"/>
      <c r="LT4" s="119"/>
      <c r="LU4" s="119"/>
      <c r="LV4" s="119"/>
      <c r="LW4" s="119"/>
      <c r="LX4" s="119"/>
      <c r="LY4" s="119"/>
      <c r="LZ4" s="119"/>
      <c r="MA4" s="119"/>
      <c r="MB4" s="119"/>
      <c r="MC4" s="119"/>
      <c r="MD4" s="119"/>
      <c r="ME4" s="119"/>
      <c r="MF4" s="119"/>
      <c r="MG4" s="119"/>
      <c r="MH4" s="119"/>
      <c r="MI4" s="119"/>
      <c r="MJ4" s="119"/>
      <c r="MK4" s="119"/>
      <c r="ML4" s="119"/>
      <c r="MM4" s="119"/>
      <c r="MN4" s="119"/>
      <c r="MO4" s="119"/>
      <c r="MP4" s="119"/>
      <c r="MQ4" s="119"/>
      <c r="MR4" s="119"/>
      <c r="MS4" s="119"/>
      <c r="MT4" s="119"/>
      <c r="MU4" s="119"/>
      <c r="MV4" s="119"/>
      <c r="MW4" s="119"/>
      <c r="MX4" s="119"/>
      <c r="MY4" s="119"/>
      <c r="MZ4" s="119"/>
      <c r="NA4" s="119"/>
      <c r="NB4" s="119"/>
      <c r="NC4" s="119"/>
      <c r="ND4" s="119"/>
      <c r="NE4" s="119"/>
      <c r="NF4" s="119"/>
      <c r="NG4" s="119"/>
      <c r="NH4" s="119"/>
      <c r="NI4" s="119"/>
      <c r="NJ4" s="119"/>
      <c r="NK4" s="119"/>
      <c r="NL4" s="119"/>
      <c r="NM4" s="119"/>
      <c r="NN4" s="119"/>
      <c r="NO4" s="119"/>
      <c r="NP4" s="119"/>
      <c r="NQ4" s="119"/>
      <c r="NR4" s="119"/>
      <c r="NS4" s="119"/>
      <c r="NT4" s="119"/>
      <c r="NU4" s="119"/>
      <c r="NV4" s="119"/>
      <c r="NW4" s="119"/>
      <c r="NX4" s="119"/>
      <c r="NY4" s="119"/>
      <c r="NZ4" s="119"/>
      <c r="OA4" s="119"/>
      <c r="OB4" s="119"/>
      <c r="OC4" s="119"/>
      <c r="OD4" s="119"/>
      <c r="OE4" s="119"/>
      <c r="OF4" s="119"/>
      <c r="OG4" s="119"/>
      <c r="OH4" s="119"/>
      <c r="OI4" s="119"/>
      <c r="OJ4" s="119"/>
      <c r="OK4" s="119"/>
      <c r="OL4" s="119"/>
      <c r="OM4" s="119"/>
      <c r="ON4" s="119"/>
      <c r="OO4" s="119"/>
      <c r="OP4" s="119"/>
      <c r="OQ4" s="119"/>
      <c r="OR4" s="119"/>
      <c r="OS4" s="119"/>
      <c r="OT4" s="119"/>
      <c r="OU4" s="119"/>
      <c r="OV4" s="119"/>
      <c r="OW4" s="119"/>
      <c r="OX4" s="119"/>
      <c r="OY4" s="119"/>
      <c r="OZ4" s="119"/>
      <c r="PA4" s="119"/>
      <c r="PB4" s="119"/>
      <c r="PC4" s="119"/>
      <c r="PD4" s="119"/>
      <c r="PE4" s="119"/>
      <c r="PF4" s="119"/>
      <c r="PG4" s="119"/>
      <c r="PH4" s="119"/>
      <c r="PI4" s="119"/>
      <c r="PJ4" s="119"/>
      <c r="PK4" s="119"/>
      <c r="PL4" s="119"/>
      <c r="PM4" s="119"/>
      <c r="PN4" s="119"/>
      <c r="PO4" s="119"/>
      <c r="PP4" s="119"/>
      <c r="PQ4" s="119"/>
      <c r="PR4" s="119"/>
      <c r="PS4" s="119"/>
      <c r="PT4" s="119"/>
      <c r="PU4" s="119"/>
      <c r="PV4" s="119"/>
      <c r="PW4" s="119"/>
      <c r="PX4" s="119"/>
      <c r="PY4" s="119"/>
      <c r="PZ4" s="119"/>
      <c r="QA4" s="119"/>
      <c r="QB4" s="119"/>
      <c r="QC4" s="119"/>
      <c r="QD4" s="119"/>
      <c r="QE4" s="119"/>
      <c r="QF4" s="119"/>
      <c r="QG4" s="119"/>
      <c r="QH4" s="119"/>
      <c r="QI4" s="119"/>
      <c r="QJ4" s="119"/>
      <c r="QK4" s="119"/>
      <c r="QL4" s="119"/>
      <c r="QM4" s="119"/>
      <c r="QN4" s="119"/>
      <c r="QO4" s="119"/>
      <c r="QP4" s="119"/>
      <c r="QQ4" s="119"/>
      <c r="QR4" s="119"/>
      <c r="QS4" s="119"/>
      <c r="QT4" s="119"/>
      <c r="QU4" s="119"/>
      <c r="QV4" s="119"/>
      <c r="QW4" s="119"/>
      <c r="QX4" s="119"/>
      <c r="QY4" s="119"/>
      <c r="QZ4" s="119"/>
      <c r="RA4" s="119"/>
      <c r="RB4" s="119"/>
      <c r="RC4" s="119"/>
      <c r="RD4" s="119"/>
      <c r="RE4" s="119"/>
      <c r="RF4" s="119"/>
      <c r="RG4" s="119"/>
      <c r="RH4" s="119"/>
      <c r="RI4" s="119"/>
      <c r="RJ4" s="119"/>
      <c r="RK4" s="119"/>
      <c r="RL4" s="119"/>
      <c r="RM4" s="119"/>
      <c r="RN4" s="119"/>
      <c r="RO4" s="119"/>
      <c r="RP4" s="119"/>
      <c r="RQ4" s="119"/>
      <c r="RR4" s="119"/>
      <c r="RS4" s="119"/>
      <c r="RT4" s="119"/>
      <c r="RU4" s="119"/>
      <c r="RV4" s="119"/>
      <c r="RW4" s="119"/>
      <c r="RX4" s="119"/>
      <c r="RY4" s="119"/>
      <c r="RZ4" s="119"/>
      <c r="SA4" s="119"/>
      <c r="SB4" s="119"/>
      <c r="SC4" s="119"/>
      <c r="SD4" s="119"/>
      <c r="SE4" s="119"/>
      <c r="SF4" s="119"/>
      <c r="SG4" s="119"/>
      <c r="SH4" s="119"/>
      <c r="SI4" s="119"/>
      <c r="SJ4" s="119"/>
      <c r="SK4" s="119"/>
      <c r="SL4" s="119"/>
      <c r="SM4" s="119"/>
      <c r="SN4" s="119"/>
      <c r="SO4" s="119"/>
      <c r="SP4" s="119"/>
      <c r="SQ4" s="119"/>
      <c r="SR4" s="119"/>
      <c r="SS4" s="119"/>
      <c r="ST4" s="119"/>
      <c r="SU4" s="119"/>
      <c r="SV4" s="119"/>
      <c r="SW4" s="119"/>
      <c r="SX4" s="119"/>
      <c r="SY4" s="119"/>
      <c r="SZ4" s="119"/>
      <c r="TA4" s="119"/>
      <c r="TB4" s="119"/>
      <c r="TC4" s="119"/>
      <c r="TD4" s="119"/>
      <c r="TE4" s="119"/>
      <c r="TF4" s="119"/>
      <c r="TG4" s="119"/>
      <c r="TH4" s="119"/>
      <c r="TI4" s="119"/>
      <c r="TJ4" s="119"/>
      <c r="TK4" s="119"/>
      <c r="TL4" s="119"/>
      <c r="TM4" s="119"/>
      <c r="TN4" s="119"/>
      <c r="TO4" s="119"/>
      <c r="TP4" s="119"/>
      <c r="TQ4" s="119"/>
      <c r="TR4" s="119"/>
      <c r="TS4" s="119"/>
      <c r="TT4" s="119"/>
      <c r="TU4" s="119"/>
      <c r="TV4" s="119"/>
      <c r="TW4" s="119"/>
      <c r="TX4" s="119"/>
      <c r="TY4" s="119"/>
      <c r="TZ4" s="119"/>
      <c r="UA4" s="119"/>
      <c r="UB4" s="119"/>
      <c r="UC4" s="119"/>
      <c r="UD4" s="119"/>
      <c r="UE4" s="119"/>
      <c r="UF4" s="119"/>
      <c r="UG4" s="119"/>
      <c r="UH4" s="119"/>
      <c r="UI4" s="119"/>
      <c r="UJ4" s="119"/>
      <c r="UK4" s="119"/>
      <c r="UL4" s="119"/>
      <c r="UM4" s="119"/>
      <c r="UN4" s="119"/>
      <c r="UO4" s="119"/>
      <c r="UP4" s="119"/>
      <c r="UQ4" s="119"/>
      <c r="UR4" s="119"/>
      <c r="US4" s="119"/>
      <c r="UT4" s="119"/>
      <c r="UU4" s="119"/>
      <c r="UV4" s="119"/>
      <c r="UW4" s="119"/>
      <c r="UX4" s="119"/>
      <c r="UY4" s="119"/>
      <c r="UZ4" s="119"/>
      <c r="VA4" s="119"/>
      <c r="VB4" s="119"/>
      <c r="VC4" s="119"/>
      <c r="VD4" s="119"/>
      <c r="VE4" s="119"/>
      <c r="VF4" s="119"/>
      <c r="VG4" s="119"/>
      <c r="VH4" s="119"/>
      <c r="VI4" s="119"/>
      <c r="VJ4" s="119"/>
      <c r="VK4" s="119"/>
      <c r="VL4" s="119"/>
      <c r="VM4" s="119"/>
      <c r="VN4" s="119"/>
      <c r="VO4" s="119"/>
      <c r="VP4" s="119"/>
      <c r="VQ4" s="119"/>
      <c r="VR4" s="119"/>
      <c r="VS4" s="119"/>
      <c r="VT4" s="119"/>
      <c r="VU4" s="119"/>
      <c r="VV4" s="119"/>
      <c r="VW4" s="119"/>
      <c r="VX4" s="119"/>
      <c r="VY4" s="119"/>
      <c r="VZ4" s="119"/>
      <c r="WA4" s="119"/>
      <c r="WB4" s="119"/>
      <c r="WC4" s="119"/>
      <c r="WD4" s="119"/>
      <c r="WE4" s="119"/>
      <c r="WF4" s="119"/>
      <c r="WG4" s="119"/>
      <c r="WH4" s="119"/>
      <c r="WI4" s="119"/>
      <c r="WJ4" s="119"/>
      <c r="WK4" s="119"/>
      <c r="WL4" s="119"/>
      <c r="WM4" s="119"/>
      <c r="WN4" s="119"/>
      <c r="WO4" s="119"/>
      <c r="WP4" s="119"/>
      <c r="WQ4" s="119"/>
      <c r="WR4" s="119"/>
      <c r="WS4" s="119"/>
      <c r="WT4" s="119"/>
      <c r="WU4" s="119"/>
      <c r="WV4" s="119"/>
      <c r="WW4" s="119"/>
      <c r="WX4" s="119"/>
      <c r="WY4" s="119"/>
      <c r="WZ4" s="119"/>
      <c r="XA4" s="119"/>
      <c r="XB4" s="119"/>
      <c r="XC4" s="119"/>
      <c r="XD4" s="119"/>
      <c r="XE4" s="119"/>
      <c r="XF4" s="119"/>
      <c r="XG4" s="119"/>
      <c r="XH4" s="119"/>
      <c r="XI4" s="119"/>
      <c r="XJ4" s="119"/>
      <c r="XK4" s="119"/>
      <c r="XL4" s="119"/>
      <c r="XM4" s="119"/>
      <c r="XN4" s="119"/>
      <c r="XO4" s="119"/>
      <c r="XP4" s="119"/>
      <c r="XQ4" s="119"/>
      <c r="XR4" s="119"/>
      <c r="XS4" s="119"/>
      <c r="XT4" s="119"/>
      <c r="XU4" s="119"/>
      <c r="XV4" s="119"/>
      <c r="XW4" s="119"/>
      <c r="XX4" s="119"/>
      <c r="XY4" s="119"/>
      <c r="XZ4" s="119"/>
      <c r="YA4" s="119"/>
      <c r="YB4" s="119"/>
      <c r="YC4" s="119"/>
      <c r="YD4" s="119"/>
      <c r="YE4" s="119"/>
      <c r="YF4" s="119"/>
      <c r="YG4" s="119"/>
      <c r="YH4" s="119"/>
      <c r="YI4" s="119"/>
      <c r="YJ4" s="119"/>
      <c r="YK4" s="119"/>
      <c r="YL4" s="119"/>
      <c r="YM4" s="119"/>
      <c r="YN4" s="119"/>
      <c r="YO4" s="119"/>
      <c r="YP4" s="119"/>
      <c r="YQ4" s="119"/>
      <c r="YR4" s="119"/>
      <c r="YS4" s="119"/>
      <c r="YT4" s="119"/>
      <c r="YU4" s="119"/>
      <c r="YV4" s="119"/>
      <c r="YW4" s="119"/>
      <c r="YX4" s="119"/>
      <c r="YY4" s="119"/>
      <c r="YZ4" s="119"/>
      <c r="ZA4" s="119"/>
      <c r="ZB4" s="119"/>
      <c r="ZC4" s="119"/>
      <c r="ZD4" s="119"/>
      <c r="ZE4" s="119"/>
      <c r="ZF4" s="119"/>
      <c r="ZG4" s="119"/>
      <c r="ZH4" s="119"/>
      <c r="ZI4" s="119"/>
      <c r="ZJ4" s="119"/>
      <c r="ZK4" s="119"/>
      <c r="ZL4" s="119"/>
      <c r="ZM4" s="119"/>
      <c r="ZN4" s="119"/>
      <c r="ZO4" s="119"/>
      <c r="ZP4" s="119"/>
      <c r="ZQ4" s="119"/>
      <c r="ZR4" s="119"/>
      <c r="ZS4" s="119"/>
      <c r="ZT4" s="119"/>
      <c r="ZU4" s="119"/>
      <c r="ZV4" s="119"/>
      <c r="ZW4" s="119"/>
      <c r="ZX4" s="119"/>
      <c r="ZY4" s="119"/>
      <c r="ZZ4" s="119"/>
      <c r="AAA4" s="119"/>
      <c r="AAB4" s="119"/>
      <c r="AAC4" s="119"/>
      <c r="AAD4" s="119"/>
      <c r="AAE4" s="119"/>
      <c r="AAF4" s="119"/>
      <c r="AAG4" s="119"/>
      <c r="AAH4" s="119"/>
      <c r="AAI4" s="119"/>
      <c r="AAJ4" s="119"/>
      <c r="AAK4" s="119"/>
      <c r="AAL4" s="119"/>
      <c r="AAM4" s="119"/>
      <c r="AAN4" s="119"/>
      <c r="AAO4" s="119"/>
      <c r="AAP4" s="119"/>
      <c r="AAQ4" s="119"/>
      <c r="AAR4" s="119"/>
      <c r="AAS4" s="119"/>
      <c r="AAT4" s="119"/>
      <c r="AAU4" s="119"/>
      <c r="AAV4" s="119"/>
      <c r="AAW4" s="119"/>
      <c r="AAX4" s="119"/>
      <c r="AAY4" s="119"/>
      <c r="AAZ4" s="119"/>
      <c r="ABA4" s="119"/>
      <c r="ABB4" s="119"/>
      <c r="ABC4" s="119"/>
      <c r="ABD4" s="119"/>
      <c r="ABE4" s="119"/>
      <c r="ABF4" s="119"/>
      <c r="ABG4" s="119"/>
      <c r="ABH4" s="119"/>
      <c r="ABI4" s="119"/>
      <c r="ABJ4" s="119"/>
      <c r="ABK4" s="119"/>
      <c r="ABL4" s="119"/>
      <c r="ABM4" s="119"/>
      <c r="ABN4" s="119"/>
      <c r="ABO4" s="119"/>
      <c r="ABP4" s="119"/>
      <c r="ABQ4" s="119"/>
      <c r="ABR4" s="119"/>
      <c r="ABS4" s="119"/>
      <c r="ABT4" s="119"/>
      <c r="ABU4" s="119"/>
      <c r="ABV4" s="119"/>
      <c r="ABW4" s="119"/>
      <c r="ABX4" s="119"/>
      <c r="ABY4" s="119"/>
      <c r="ABZ4" s="119"/>
      <c r="ACA4" s="119"/>
      <c r="ACB4" s="119"/>
      <c r="ACC4" s="119"/>
      <c r="ACD4" s="119"/>
      <c r="ACE4" s="119"/>
      <c r="ACF4" s="119"/>
      <c r="ACG4" s="119"/>
      <c r="ACH4" s="119"/>
      <c r="ACI4" s="119"/>
      <c r="ACJ4" s="119"/>
      <c r="ACK4" s="119"/>
      <c r="ACL4" s="119"/>
      <c r="ACM4" s="119"/>
      <c r="ACN4" s="119"/>
      <c r="ACO4" s="119"/>
      <c r="ACP4" s="119"/>
      <c r="ACQ4" s="119"/>
      <c r="ACR4" s="119"/>
      <c r="ACS4" s="119"/>
      <c r="ACT4" s="119"/>
      <c r="ACU4" s="119"/>
      <c r="ACV4" s="119"/>
      <c r="ACW4" s="119"/>
      <c r="ACX4" s="119"/>
      <c r="ACY4" s="119"/>
      <c r="ACZ4" s="119"/>
      <c r="ADA4" s="119"/>
      <c r="ADB4" s="119"/>
      <c r="ADC4" s="119"/>
      <c r="ADD4" s="119"/>
      <c r="ADE4" s="119"/>
      <c r="ADF4" s="119"/>
      <c r="ADG4" s="119"/>
      <c r="ADH4" s="119"/>
      <c r="ADI4" s="119"/>
      <c r="ADJ4" s="119"/>
      <c r="ADK4" s="119"/>
      <c r="ADL4" s="119"/>
      <c r="ADM4" s="119"/>
      <c r="ADN4" s="119"/>
      <c r="ADO4" s="119"/>
      <c r="ADP4" s="119"/>
      <c r="ADQ4" s="119"/>
      <c r="ADR4" s="119"/>
      <c r="ADS4" s="119"/>
      <c r="ADT4" s="119"/>
      <c r="ADU4" s="119"/>
      <c r="ADV4" s="119"/>
      <c r="ADW4" s="119"/>
      <c r="ADX4" s="119"/>
      <c r="ADY4" s="119"/>
      <c r="ADZ4" s="119"/>
      <c r="AEA4" s="119"/>
      <c r="AEB4" s="119"/>
      <c r="AEC4" s="119"/>
      <c r="AED4" s="119"/>
      <c r="AEE4" s="119"/>
      <c r="AEF4" s="119"/>
      <c r="AEG4" s="119"/>
      <c r="AEH4" s="119"/>
      <c r="AEI4" s="119"/>
      <c r="AEJ4" s="119"/>
      <c r="AEK4" s="119"/>
      <c r="AEL4" s="119"/>
      <c r="AEM4" s="119"/>
      <c r="AEN4" s="119"/>
      <c r="AEO4" s="119"/>
      <c r="AEP4" s="119"/>
      <c r="AEQ4" s="119"/>
      <c r="AER4" s="119"/>
      <c r="AES4" s="119"/>
      <c r="AET4" s="119"/>
      <c r="AEU4" s="119"/>
      <c r="AEV4" s="119"/>
      <c r="AEW4" s="119"/>
      <c r="AEX4" s="119"/>
      <c r="AEY4" s="119"/>
      <c r="AEZ4" s="119"/>
      <c r="AFA4" s="119"/>
      <c r="AFB4" s="119"/>
      <c r="AFC4" s="119"/>
      <c r="AFD4" s="119"/>
      <c r="AFE4" s="119"/>
      <c r="AFF4" s="119"/>
      <c r="AFG4" s="119"/>
      <c r="AFH4" s="119"/>
      <c r="AFI4" s="119"/>
      <c r="AFJ4" s="119"/>
      <c r="AFK4" s="119"/>
      <c r="AFL4" s="119"/>
      <c r="AFM4" s="119"/>
      <c r="AFN4" s="119"/>
      <c r="AFO4" s="119"/>
      <c r="AFP4" s="119"/>
      <c r="AFQ4" s="119"/>
      <c r="AFR4" s="119"/>
      <c r="AFS4" s="119"/>
      <c r="AFT4" s="119"/>
      <c r="AFU4" s="119"/>
      <c r="AFV4" s="119"/>
      <c r="AFW4" s="119"/>
      <c r="AFX4" s="119"/>
      <c r="AFY4" s="119"/>
      <c r="AFZ4" s="119"/>
      <c r="AGA4" s="119"/>
      <c r="AGB4" s="119"/>
      <c r="AGC4" s="119"/>
      <c r="AGD4" s="119"/>
      <c r="AGE4" s="119"/>
      <c r="AGF4" s="119"/>
      <c r="AGG4" s="119"/>
      <c r="AGH4" s="119"/>
      <c r="AGI4" s="119"/>
      <c r="AGJ4" s="119"/>
      <c r="AGK4" s="119"/>
      <c r="AGL4" s="119"/>
      <c r="AGM4" s="119"/>
      <c r="AGN4" s="119"/>
      <c r="AGO4" s="119"/>
      <c r="AGP4" s="119"/>
      <c r="AGQ4" s="119"/>
      <c r="AGR4" s="119"/>
      <c r="AGS4" s="119"/>
      <c r="AGT4" s="119"/>
      <c r="AGU4" s="119"/>
      <c r="AGV4" s="119"/>
      <c r="AGW4" s="119"/>
      <c r="AGX4" s="119"/>
      <c r="AGY4" s="119"/>
      <c r="AGZ4" s="119"/>
      <c r="AHA4" s="119"/>
      <c r="AHB4" s="119"/>
      <c r="AHC4" s="119"/>
      <c r="AHD4" s="119"/>
      <c r="AHE4" s="119"/>
      <c r="AHF4" s="119"/>
      <c r="AHG4" s="119"/>
      <c r="AHH4" s="119"/>
      <c r="AHI4" s="119"/>
      <c r="AHJ4" s="119"/>
      <c r="AHK4" s="119"/>
      <c r="AHL4" s="119"/>
      <c r="AHM4" s="119"/>
      <c r="AHN4" s="119"/>
      <c r="AHO4" s="119"/>
      <c r="AHP4" s="119"/>
      <c r="AHQ4" s="119"/>
      <c r="AHR4" s="119"/>
      <c r="AHS4" s="119"/>
      <c r="AHT4" s="119"/>
      <c r="AHU4" s="119"/>
      <c r="AHV4" s="119"/>
      <c r="AHW4" s="119"/>
      <c r="AHX4" s="119"/>
      <c r="AHY4" s="119"/>
      <c r="AHZ4" s="119"/>
      <c r="AIA4" s="119"/>
      <c r="AIB4" s="119"/>
      <c r="AIC4" s="119"/>
      <c r="AID4" s="119"/>
      <c r="AIE4" s="119"/>
      <c r="AIF4" s="119"/>
      <c r="AIG4" s="119"/>
      <c r="AIH4" s="119"/>
      <c r="AII4" s="119"/>
      <c r="AIJ4" s="119"/>
      <c r="AIK4" s="119"/>
      <c r="AIL4" s="119"/>
      <c r="AIM4" s="119"/>
      <c r="AIN4" s="119"/>
      <c r="AIO4" s="119"/>
      <c r="AIP4" s="119"/>
      <c r="AIQ4" s="119"/>
      <c r="AIR4" s="119"/>
      <c r="AIS4" s="119"/>
      <c r="AIT4" s="119"/>
      <c r="AIU4" s="119"/>
      <c r="AIV4" s="119"/>
      <c r="AIW4" s="119"/>
      <c r="AIX4" s="119"/>
      <c r="AIY4" s="119"/>
      <c r="AIZ4" s="119"/>
      <c r="AJA4" s="119"/>
      <c r="AJB4" s="119"/>
      <c r="AJC4" s="119"/>
      <c r="AJD4" s="119"/>
      <c r="AJE4" s="119"/>
      <c r="AJF4" s="119"/>
      <c r="AJG4" s="119"/>
      <c r="AJH4" s="119"/>
      <c r="AJI4" s="119"/>
      <c r="AJJ4" s="119"/>
      <c r="AJK4" s="119"/>
      <c r="AJL4" s="119"/>
      <c r="AJM4" s="119"/>
      <c r="AJN4" s="119"/>
      <c r="AJO4" s="119"/>
      <c r="AJP4" s="119"/>
      <c r="AJQ4" s="119"/>
      <c r="AJR4" s="119"/>
      <c r="AJS4" s="119"/>
      <c r="AJT4" s="119"/>
      <c r="AJU4" s="119"/>
      <c r="AJV4" s="119"/>
      <c r="AJW4" s="119"/>
      <c r="AJX4" s="119"/>
      <c r="AJY4" s="119"/>
      <c r="AJZ4" s="119"/>
      <c r="AKA4" s="119"/>
      <c r="AKB4" s="119"/>
      <c r="AKC4" s="119"/>
      <c r="AKD4" s="119"/>
      <c r="AKE4" s="119"/>
      <c r="AKF4" s="119"/>
      <c r="AKG4" s="119"/>
      <c r="AKH4" s="119"/>
      <c r="AKI4" s="119"/>
      <c r="AKJ4" s="119"/>
      <c r="AKK4" s="119"/>
      <c r="AKL4" s="119"/>
      <c r="AKM4" s="119"/>
      <c r="AKN4" s="119"/>
      <c r="AKO4" s="119"/>
      <c r="AKP4" s="119"/>
      <c r="AKQ4" s="119"/>
      <c r="AKR4" s="119"/>
      <c r="AKS4" s="119"/>
      <c r="AKT4" s="119"/>
      <c r="AKU4" s="119"/>
      <c r="AKV4" s="119"/>
      <c r="AKW4" s="119"/>
      <c r="AKX4" s="119"/>
      <c r="AKY4" s="119"/>
      <c r="AKZ4" s="119"/>
      <c r="ALA4" s="119"/>
      <c r="ALB4" s="119"/>
      <c r="ALC4" s="119"/>
      <c r="ALD4" s="119"/>
      <c r="ALE4" s="119"/>
      <c r="ALF4" s="119"/>
      <c r="ALG4" s="119"/>
      <c r="ALH4" s="119"/>
      <c r="ALI4" s="119"/>
      <c r="ALJ4" s="119"/>
      <c r="ALK4" s="119"/>
      <c r="ALL4" s="119"/>
      <c r="ALM4" s="119"/>
      <c r="ALN4" s="119"/>
      <c r="ALO4" s="119"/>
      <c r="ALP4" s="119"/>
      <c r="ALQ4" s="119"/>
      <c r="ALR4" s="119"/>
      <c r="ALS4" s="119"/>
      <c r="ALT4" s="119"/>
      <c r="ALU4" s="119"/>
      <c r="ALV4" s="119"/>
      <c r="ALW4" s="119"/>
      <c r="ALX4" s="119"/>
      <c r="ALY4" s="119"/>
      <c r="ALZ4" s="119"/>
      <c r="AMA4" s="119"/>
      <c r="AMB4" s="119"/>
      <c r="AMC4" s="119"/>
      <c r="AMD4" s="119"/>
      <c r="AME4" s="119"/>
      <c r="AMF4" s="119"/>
      <c r="AMG4" s="119"/>
    </row>
    <row r="5" spans="1:1021" ht="80.099999999999994" customHeight="1">
      <c r="A5" s="2166"/>
      <c r="B5" s="2166"/>
      <c r="C5" s="2166"/>
      <c r="D5" s="2166"/>
      <c r="E5" s="2814"/>
      <c r="F5" s="391" t="s">
        <v>50</v>
      </c>
      <c r="G5" s="392" t="s">
        <v>2926</v>
      </c>
      <c r="H5" s="2811"/>
      <c r="I5" s="2817"/>
      <c r="J5" s="2811"/>
      <c r="K5" s="2811"/>
      <c r="L5" s="176" t="s">
        <v>6245</v>
      </c>
      <c r="M5" s="176" t="s">
        <v>6245</v>
      </c>
      <c r="N5" s="176" t="s">
        <v>238</v>
      </c>
      <c r="O5" s="2811"/>
      <c r="P5" s="2811"/>
      <c r="Q5" s="2811"/>
      <c r="R5" s="2811"/>
      <c r="S5" s="2811"/>
      <c r="T5" s="2811"/>
      <c r="U5" s="2811"/>
      <c r="V5" s="2811"/>
      <c r="W5" s="2811"/>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c r="CZ5" s="119"/>
      <c r="DA5" s="119"/>
      <c r="DB5" s="119"/>
      <c r="DC5" s="119"/>
      <c r="DD5" s="119"/>
      <c r="DE5" s="119"/>
      <c r="DF5" s="119"/>
      <c r="DG5" s="119"/>
      <c r="DH5" s="119"/>
      <c r="DI5" s="119"/>
      <c r="DJ5" s="119"/>
      <c r="DK5" s="119"/>
      <c r="DL5" s="119"/>
      <c r="DM5" s="119"/>
      <c r="DN5" s="119"/>
      <c r="DO5" s="119"/>
      <c r="DP5" s="119"/>
      <c r="DQ5" s="119"/>
      <c r="DR5" s="119"/>
      <c r="DS5" s="119"/>
      <c r="DT5" s="119"/>
      <c r="DU5" s="119"/>
      <c r="DV5" s="119"/>
      <c r="DW5" s="119"/>
      <c r="DX5" s="119"/>
      <c r="DY5" s="119"/>
      <c r="DZ5" s="119"/>
      <c r="EA5" s="119"/>
      <c r="EB5" s="119"/>
      <c r="EC5" s="119"/>
      <c r="ED5" s="119"/>
      <c r="EE5" s="119"/>
      <c r="EF5" s="119"/>
      <c r="EG5" s="119"/>
      <c r="EH5" s="119"/>
      <c r="EI5" s="119"/>
      <c r="EJ5" s="119"/>
      <c r="EK5" s="119"/>
      <c r="EL5" s="119"/>
      <c r="EM5" s="119"/>
      <c r="EN5" s="119"/>
      <c r="EO5" s="119"/>
      <c r="EP5" s="119"/>
      <c r="EQ5" s="119"/>
      <c r="ER5" s="119"/>
      <c r="ES5" s="119"/>
      <c r="ET5" s="119"/>
      <c r="EU5" s="119"/>
      <c r="EV5" s="119"/>
      <c r="EW5" s="119"/>
      <c r="EX5" s="119"/>
      <c r="EY5" s="119"/>
      <c r="EZ5" s="119"/>
      <c r="FA5" s="119"/>
      <c r="FB5" s="119"/>
      <c r="FC5" s="119"/>
      <c r="FD5" s="119"/>
      <c r="FE5" s="119"/>
      <c r="FF5" s="119"/>
      <c r="FG5" s="119"/>
      <c r="FH5" s="119"/>
      <c r="FI5" s="119"/>
      <c r="FJ5" s="119"/>
      <c r="FK5" s="119"/>
      <c r="FL5" s="119"/>
      <c r="FM5" s="119"/>
      <c r="FN5" s="119"/>
      <c r="FO5" s="119"/>
      <c r="FP5" s="119"/>
      <c r="FQ5" s="119"/>
      <c r="FR5" s="119"/>
      <c r="FS5" s="119"/>
      <c r="FT5" s="119"/>
      <c r="FU5" s="119"/>
      <c r="FV5" s="119"/>
      <c r="FW5" s="119"/>
      <c r="FX5" s="119"/>
      <c r="FY5" s="119"/>
      <c r="FZ5" s="119"/>
      <c r="GA5" s="119"/>
      <c r="GB5" s="119"/>
      <c r="GC5" s="119"/>
      <c r="GD5" s="119"/>
      <c r="GE5" s="119"/>
      <c r="GF5" s="119"/>
      <c r="GG5" s="119"/>
      <c r="GH5" s="119"/>
      <c r="GI5" s="119"/>
      <c r="GJ5" s="119"/>
      <c r="GK5" s="119"/>
      <c r="GL5" s="119"/>
      <c r="GM5" s="119"/>
      <c r="GN5" s="119"/>
      <c r="GO5" s="119"/>
      <c r="GP5" s="119"/>
      <c r="GQ5" s="119"/>
      <c r="GR5" s="119"/>
      <c r="GS5" s="119"/>
      <c r="GT5" s="119"/>
      <c r="GU5" s="119"/>
      <c r="GV5" s="119"/>
      <c r="GW5" s="119"/>
      <c r="GX5" s="119"/>
      <c r="GY5" s="119"/>
      <c r="GZ5" s="119"/>
      <c r="HA5" s="119"/>
      <c r="HB5" s="119"/>
      <c r="HC5" s="119"/>
      <c r="HD5" s="119"/>
      <c r="HE5" s="119"/>
      <c r="HF5" s="119"/>
      <c r="HG5" s="119"/>
      <c r="HH5" s="119"/>
      <c r="HI5" s="119"/>
      <c r="HJ5" s="119"/>
      <c r="HK5" s="119"/>
      <c r="HL5" s="119"/>
      <c r="HM5" s="119"/>
      <c r="HN5" s="119"/>
      <c r="HO5" s="119"/>
      <c r="HP5" s="119"/>
      <c r="HQ5" s="119"/>
      <c r="HR5" s="119"/>
      <c r="HS5" s="119"/>
      <c r="HT5" s="119"/>
      <c r="HU5" s="119"/>
      <c r="HV5" s="119"/>
      <c r="HW5" s="119"/>
      <c r="HX5" s="119"/>
      <c r="HY5" s="119"/>
      <c r="HZ5" s="119"/>
      <c r="IA5" s="119"/>
      <c r="IB5" s="119"/>
      <c r="IC5" s="119"/>
      <c r="ID5" s="119"/>
      <c r="IE5" s="119"/>
      <c r="IF5" s="119"/>
      <c r="IG5" s="119"/>
      <c r="IH5" s="119"/>
      <c r="II5" s="119"/>
      <c r="IJ5" s="119"/>
      <c r="IK5" s="119"/>
      <c r="IL5" s="119"/>
      <c r="IM5" s="119"/>
      <c r="IN5" s="119"/>
      <c r="IO5" s="119"/>
      <c r="IP5" s="119"/>
      <c r="IQ5" s="119"/>
      <c r="IR5" s="119"/>
      <c r="IS5" s="119"/>
      <c r="IT5" s="119"/>
      <c r="IU5" s="119"/>
      <c r="IV5" s="119"/>
      <c r="IW5" s="119"/>
      <c r="IX5" s="119"/>
      <c r="IY5" s="119"/>
      <c r="IZ5" s="119"/>
      <c r="JA5" s="119"/>
      <c r="JB5" s="119"/>
      <c r="JC5" s="119"/>
      <c r="JD5" s="119"/>
      <c r="JE5" s="119"/>
      <c r="JF5" s="119"/>
      <c r="JG5" s="119"/>
      <c r="JH5" s="119"/>
      <c r="JI5" s="119"/>
      <c r="JJ5" s="119"/>
      <c r="JK5" s="119"/>
      <c r="JL5" s="119"/>
      <c r="JM5" s="119"/>
      <c r="JN5" s="119"/>
      <c r="JO5" s="119"/>
      <c r="JP5" s="119"/>
      <c r="JQ5" s="119"/>
      <c r="JR5" s="119"/>
      <c r="JS5" s="119"/>
      <c r="JT5" s="119"/>
      <c r="JU5" s="119"/>
      <c r="JV5" s="119"/>
      <c r="JW5" s="119"/>
      <c r="JX5" s="119"/>
      <c r="JY5" s="119"/>
      <c r="JZ5" s="119"/>
      <c r="KA5" s="119"/>
      <c r="KB5" s="119"/>
      <c r="KC5" s="119"/>
      <c r="KD5" s="119"/>
      <c r="KE5" s="119"/>
      <c r="KF5" s="119"/>
      <c r="KG5" s="119"/>
      <c r="KH5" s="119"/>
      <c r="KI5" s="119"/>
      <c r="KJ5" s="119"/>
      <c r="KK5" s="119"/>
      <c r="KL5" s="119"/>
      <c r="KM5" s="119"/>
      <c r="KN5" s="119"/>
      <c r="KO5" s="119"/>
      <c r="KP5" s="119"/>
      <c r="KQ5" s="119"/>
      <c r="KR5" s="119"/>
      <c r="KS5" s="119"/>
      <c r="KT5" s="119"/>
      <c r="KU5" s="119"/>
      <c r="KV5" s="119"/>
      <c r="KW5" s="119"/>
      <c r="KX5" s="119"/>
      <c r="KY5" s="119"/>
      <c r="KZ5" s="119"/>
      <c r="LA5" s="119"/>
      <c r="LB5" s="119"/>
      <c r="LC5" s="119"/>
      <c r="LD5" s="119"/>
      <c r="LE5" s="119"/>
      <c r="LF5" s="119"/>
      <c r="LG5" s="119"/>
      <c r="LH5" s="119"/>
      <c r="LI5" s="119"/>
      <c r="LJ5" s="119"/>
      <c r="LK5" s="119"/>
      <c r="LL5" s="119"/>
      <c r="LM5" s="119"/>
      <c r="LN5" s="119"/>
      <c r="LO5" s="119"/>
      <c r="LP5" s="119"/>
      <c r="LQ5" s="119"/>
      <c r="LR5" s="119"/>
      <c r="LS5" s="119"/>
      <c r="LT5" s="119"/>
      <c r="LU5" s="119"/>
      <c r="LV5" s="119"/>
      <c r="LW5" s="119"/>
      <c r="LX5" s="119"/>
      <c r="LY5" s="119"/>
      <c r="LZ5" s="119"/>
      <c r="MA5" s="119"/>
      <c r="MB5" s="119"/>
      <c r="MC5" s="119"/>
      <c r="MD5" s="119"/>
      <c r="ME5" s="119"/>
      <c r="MF5" s="119"/>
      <c r="MG5" s="119"/>
      <c r="MH5" s="119"/>
      <c r="MI5" s="119"/>
      <c r="MJ5" s="119"/>
      <c r="MK5" s="119"/>
      <c r="ML5" s="119"/>
      <c r="MM5" s="119"/>
      <c r="MN5" s="119"/>
      <c r="MO5" s="119"/>
      <c r="MP5" s="119"/>
      <c r="MQ5" s="119"/>
      <c r="MR5" s="119"/>
      <c r="MS5" s="119"/>
      <c r="MT5" s="119"/>
      <c r="MU5" s="119"/>
      <c r="MV5" s="119"/>
      <c r="MW5" s="119"/>
      <c r="MX5" s="119"/>
      <c r="MY5" s="119"/>
      <c r="MZ5" s="119"/>
      <c r="NA5" s="119"/>
      <c r="NB5" s="119"/>
      <c r="NC5" s="119"/>
      <c r="ND5" s="119"/>
      <c r="NE5" s="119"/>
      <c r="NF5" s="119"/>
      <c r="NG5" s="119"/>
      <c r="NH5" s="119"/>
      <c r="NI5" s="119"/>
      <c r="NJ5" s="119"/>
      <c r="NK5" s="119"/>
      <c r="NL5" s="119"/>
      <c r="NM5" s="119"/>
      <c r="NN5" s="119"/>
      <c r="NO5" s="119"/>
      <c r="NP5" s="119"/>
      <c r="NQ5" s="119"/>
      <c r="NR5" s="119"/>
      <c r="NS5" s="119"/>
      <c r="NT5" s="119"/>
      <c r="NU5" s="119"/>
      <c r="NV5" s="119"/>
      <c r="NW5" s="119"/>
      <c r="NX5" s="119"/>
      <c r="NY5" s="119"/>
      <c r="NZ5" s="119"/>
      <c r="OA5" s="119"/>
      <c r="OB5" s="119"/>
      <c r="OC5" s="119"/>
      <c r="OD5" s="119"/>
      <c r="OE5" s="119"/>
      <c r="OF5" s="119"/>
      <c r="OG5" s="119"/>
      <c r="OH5" s="119"/>
      <c r="OI5" s="119"/>
      <c r="OJ5" s="119"/>
      <c r="OK5" s="119"/>
      <c r="OL5" s="119"/>
      <c r="OM5" s="119"/>
      <c r="ON5" s="119"/>
      <c r="OO5" s="119"/>
      <c r="OP5" s="119"/>
      <c r="OQ5" s="119"/>
      <c r="OR5" s="119"/>
      <c r="OS5" s="119"/>
      <c r="OT5" s="119"/>
      <c r="OU5" s="119"/>
      <c r="OV5" s="119"/>
      <c r="OW5" s="119"/>
      <c r="OX5" s="119"/>
      <c r="OY5" s="119"/>
      <c r="OZ5" s="119"/>
      <c r="PA5" s="119"/>
      <c r="PB5" s="119"/>
      <c r="PC5" s="119"/>
      <c r="PD5" s="119"/>
      <c r="PE5" s="119"/>
      <c r="PF5" s="119"/>
      <c r="PG5" s="119"/>
      <c r="PH5" s="119"/>
      <c r="PI5" s="119"/>
      <c r="PJ5" s="119"/>
      <c r="PK5" s="119"/>
      <c r="PL5" s="119"/>
      <c r="PM5" s="119"/>
      <c r="PN5" s="119"/>
      <c r="PO5" s="119"/>
      <c r="PP5" s="119"/>
      <c r="PQ5" s="119"/>
      <c r="PR5" s="119"/>
      <c r="PS5" s="119"/>
      <c r="PT5" s="119"/>
      <c r="PU5" s="119"/>
      <c r="PV5" s="119"/>
      <c r="PW5" s="119"/>
      <c r="PX5" s="119"/>
      <c r="PY5" s="119"/>
      <c r="PZ5" s="119"/>
      <c r="QA5" s="119"/>
      <c r="QB5" s="119"/>
      <c r="QC5" s="119"/>
      <c r="QD5" s="119"/>
      <c r="QE5" s="119"/>
      <c r="QF5" s="119"/>
      <c r="QG5" s="119"/>
      <c r="QH5" s="119"/>
      <c r="QI5" s="119"/>
      <c r="QJ5" s="119"/>
      <c r="QK5" s="119"/>
      <c r="QL5" s="119"/>
      <c r="QM5" s="119"/>
      <c r="QN5" s="119"/>
      <c r="QO5" s="119"/>
      <c r="QP5" s="119"/>
      <c r="QQ5" s="119"/>
      <c r="QR5" s="119"/>
      <c r="QS5" s="119"/>
      <c r="QT5" s="119"/>
      <c r="QU5" s="119"/>
      <c r="QV5" s="119"/>
      <c r="QW5" s="119"/>
      <c r="QX5" s="119"/>
      <c r="QY5" s="119"/>
      <c r="QZ5" s="119"/>
      <c r="RA5" s="119"/>
      <c r="RB5" s="119"/>
      <c r="RC5" s="119"/>
      <c r="RD5" s="119"/>
      <c r="RE5" s="119"/>
      <c r="RF5" s="119"/>
      <c r="RG5" s="119"/>
      <c r="RH5" s="119"/>
      <c r="RI5" s="119"/>
      <c r="RJ5" s="119"/>
      <c r="RK5" s="119"/>
      <c r="RL5" s="119"/>
      <c r="RM5" s="119"/>
      <c r="RN5" s="119"/>
      <c r="RO5" s="119"/>
      <c r="RP5" s="119"/>
      <c r="RQ5" s="119"/>
      <c r="RR5" s="119"/>
      <c r="RS5" s="119"/>
      <c r="RT5" s="119"/>
      <c r="RU5" s="119"/>
      <c r="RV5" s="119"/>
      <c r="RW5" s="119"/>
      <c r="RX5" s="119"/>
      <c r="RY5" s="119"/>
      <c r="RZ5" s="119"/>
      <c r="SA5" s="119"/>
      <c r="SB5" s="119"/>
      <c r="SC5" s="119"/>
      <c r="SD5" s="119"/>
      <c r="SE5" s="119"/>
      <c r="SF5" s="119"/>
      <c r="SG5" s="119"/>
      <c r="SH5" s="119"/>
      <c r="SI5" s="119"/>
      <c r="SJ5" s="119"/>
      <c r="SK5" s="119"/>
      <c r="SL5" s="119"/>
      <c r="SM5" s="119"/>
      <c r="SN5" s="119"/>
      <c r="SO5" s="119"/>
      <c r="SP5" s="119"/>
      <c r="SQ5" s="119"/>
      <c r="SR5" s="119"/>
      <c r="SS5" s="119"/>
      <c r="ST5" s="119"/>
      <c r="SU5" s="119"/>
      <c r="SV5" s="119"/>
      <c r="SW5" s="119"/>
      <c r="SX5" s="119"/>
      <c r="SY5" s="119"/>
      <c r="SZ5" s="119"/>
      <c r="TA5" s="119"/>
      <c r="TB5" s="119"/>
      <c r="TC5" s="119"/>
      <c r="TD5" s="119"/>
      <c r="TE5" s="119"/>
      <c r="TF5" s="119"/>
      <c r="TG5" s="119"/>
      <c r="TH5" s="119"/>
      <c r="TI5" s="119"/>
      <c r="TJ5" s="119"/>
      <c r="TK5" s="119"/>
      <c r="TL5" s="119"/>
      <c r="TM5" s="119"/>
      <c r="TN5" s="119"/>
      <c r="TO5" s="119"/>
      <c r="TP5" s="119"/>
      <c r="TQ5" s="119"/>
      <c r="TR5" s="119"/>
      <c r="TS5" s="119"/>
      <c r="TT5" s="119"/>
      <c r="TU5" s="119"/>
      <c r="TV5" s="119"/>
      <c r="TW5" s="119"/>
      <c r="TX5" s="119"/>
      <c r="TY5" s="119"/>
      <c r="TZ5" s="119"/>
      <c r="UA5" s="119"/>
      <c r="UB5" s="119"/>
      <c r="UC5" s="119"/>
      <c r="UD5" s="119"/>
      <c r="UE5" s="119"/>
      <c r="UF5" s="119"/>
      <c r="UG5" s="119"/>
      <c r="UH5" s="119"/>
      <c r="UI5" s="119"/>
      <c r="UJ5" s="119"/>
      <c r="UK5" s="119"/>
      <c r="UL5" s="119"/>
      <c r="UM5" s="119"/>
      <c r="UN5" s="119"/>
      <c r="UO5" s="119"/>
      <c r="UP5" s="119"/>
      <c r="UQ5" s="119"/>
      <c r="UR5" s="119"/>
      <c r="US5" s="119"/>
      <c r="UT5" s="119"/>
      <c r="UU5" s="119"/>
      <c r="UV5" s="119"/>
      <c r="UW5" s="119"/>
      <c r="UX5" s="119"/>
      <c r="UY5" s="119"/>
      <c r="UZ5" s="119"/>
      <c r="VA5" s="119"/>
      <c r="VB5" s="119"/>
      <c r="VC5" s="119"/>
      <c r="VD5" s="119"/>
      <c r="VE5" s="119"/>
      <c r="VF5" s="119"/>
      <c r="VG5" s="119"/>
      <c r="VH5" s="119"/>
      <c r="VI5" s="119"/>
      <c r="VJ5" s="119"/>
      <c r="VK5" s="119"/>
      <c r="VL5" s="119"/>
      <c r="VM5" s="119"/>
      <c r="VN5" s="119"/>
      <c r="VO5" s="119"/>
      <c r="VP5" s="119"/>
      <c r="VQ5" s="119"/>
      <c r="VR5" s="119"/>
      <c r="VS5" s="119"/>
      <c r="VT5" s="119"/>
      <c r="VU5" s="119"/>
      <c r="VV5" s="119"/>
      <c r="VW5" s="119"/>
      <c r="VX5" s="119"/>
      <c r="VY5" s="119"/>
      <c r="VZ5" s="119"/>
      <c r="WA5" s="119"/>
      <c r="WB5" s="119"/>
      <c r="WC5" s="119"/>
      <c r="WD5" s="119"/>
      <c r="WE5" s="119"/>
      <c r="WF5" s="119"/>
      <c r="WG5" s="119"/>
      <c r="WH5" s="119"/>
      <c r="WI5" s="119"/>
      <c r="WJ5" s="119"/>
      <c r="WK5" s="119"/>
      <c r="WL5" s="119"/>
      <c r="WM5" s="119"/>
      <c r="WN5" s="119"/>
      <c r="WO5" s="119"/>
      <c r="WP5" s="119"/>
      <c r="WQ5" s="119"/>
      <c r="WR5" s="119"/>
      <c r="WS5" s="119"/>
      <c r="WT5" s="119"/>
      <c r="WU5" s="119"/>
      <c r="WV5" s="119"/>
      <c r="WW5" s="119"/>
      <c r="WX5" s="119"/>
      <c r="WY5" s="119"/>
      <c r="WZ5" s="119"/>
      <c r="XA5" s="119"/>
      <c r="XB5" s="119"/>
      <c r="XC5" s="119"/>
      <c r="XD5" s="119"/>
      <c r="XE5" s="119"/>
      <c r="XF5" s="119"/>
      <c r="XG5" s="119"/>
      <c r="XH5" s="119"/>
      <c r="XI5" s="119"/>
      <c r="XJ5" s="119"/>
      <c r="XK5" s="119"/>
      <c r="XL5" s="119"/>
      <c r="XM5" s="119"/>
      <c r="XN5" s="119"/>
      <c r="XO5" s="119"/>
      <c r="XP5" s="119"/>
      <c r="XQ5" s="119"/>
      <c r="XR5" s="119"/>
      <c r="XS5" s="119"/>
      <c r="XT5" s="119"/>
      <c r="XU5" s="119"/>
      <c r="XV5" s="119"/>
      <c r="XW5" s="119"/>
      <c r="XX5" s="119"/>
      <c r="XY5" s="119"/>
      <c r="XZ5" s="119"/>
      <c r="YA5" s="119"/>
      <c r="YB5" s="119"/>
      <c r="YC5" s="119"/>
      <c r="YD5" s="119"/>
      <c r="YE5" s="119"/>
      <c r="YF5" s="119"/>
      <c r="YG5" s="119"/>
      <c r="YH5" s="119"/>
      <c r="YI5" s="119"/>
      <c r="YJ5" s="119"/>
      <c r="YK5" s="119"/>
      <c r="YL5" s="119"/>
      <c r="YM5" s="119"/>
      <c r="YN5" s="119"/>
      <c r="YO5" s="119"/>
      <c r="YP5" s="119"/>
      <c r="YQ5" s="119"/>
      <c r="YR5" s="119"/>
      <c r="YS5" s="119"/>
      <c r="YT5" s="119"/>
      <c r="YU5" s="119"/>
      <c r="YV5" s="119"/>
      <c r="YW5" s="119"/>
      <c r="YX5" s="119"/>
      <c r="YY5" s="119"/>
      <c r="YZ5" s="119"/>
      <c r="ZA5" s="119"/>
      <c r="ZB5" s="119"/>
      <c r="ZC5" s="119"/>
      <c r="ZD5" s="119"/>
      <c r="ZE5" s="119"/>
      <c r="ZF5" s="119"/>
      <c r="ZG5" s="119"/>
      <c r="ZH5" s="119"/>
      <c r="ZI5" s="119"/>
      <c r="ZJ5" s="119"/>
      <c r="ZK5" s="119"/>
      <c r="ZL5" s="119"/>
      <c r="ZM5" s="119"/>
      <c r="ZN5" s="119"/>
      <c r="ZO5" s="119"/>
      <c r="ZP5" s="119"/>
      <c r="ZQ5" s="119"/>
      <c r="ZR5" s="119"/>
      <c r="ZS5" s="119"/>
      <c r="ZT5" s="119"/>
      <c r="ZU5" s="119"/>
      <c r="ZV5" s="119"/>
      <c r="ZW5" s="119"/>
      <c r="ZX5" s="119"/>
      <c r="ZY5" s="119"/>
      <c r="ZZ5" s="119"/>
      <c r="AAA5" s="119"/>
      <c r="AAB5" s="119"/>
      <c r="AAC5" s="119"/>
      <c r="AAD5" s="119"/>
      <c r="AAE5" s="119"/>
      <c r="AAF5" s="119"/>
      <c r="AAG5" s="119"/>
      <c r="AAH5" s="119"/>
      <c r="AAI5" s="119"/>
      <c r="AAJ5" s="119"/>
      <c r="AAK5" s="119"/>
      <c r="AAL5" s="119"/>
      <c r="AAM5" s="119"/>
      <c r="AAN5" s="119"/>
      <c r="AAO5" s="119"/>
      <c r="AAP5" s="119"/>
      <c r="AAQ5" s="119"/>
      <c r="AAR5" s="119"/>
      <c r="AAS5" s="119"/>
      <c r="AAT5" s="119"/>
      <c r="AAU5" s="119"/>
      <c r="AAV5" s="119"/>
      <c r="AAW5" s="119"/>
      <c r="AAX5" s="119"/>
      <c r="AAY5" s="119"/>
      <c r="AAZ5" s="119"/>
      <c r="ABA5" s="119"/>
      <c r="ABB5" s="119"/>
      <c r="ABC5" s="119"/>
      <c r="ABD5" s="119"/>
      <c r="ABE5" s="119"/>
      <c r="ABF5" s="119"/>
      <c r="ABG5" s="119"/>
      <c r="ABH5" s="119"/>
      <c r="ABI5" s="119"/>
      <c r="ABJ5" s="119"/>
      <c r="ABK5" s="119"/>
      <c r="ABL5" s="119"/>
      <c r="ABM5" s="119"/>
      <c r="ABN5" s="119"/>
      <c r="ABO5" s="119"/>
      <c r="ABP5" s="119"/>
      <c r="ABQ5" s="119"/>
      <c r="ABR5" s="119"/>
      <c r="ABS5" s="119"/>
      <c r="ABT5" s="119"/>
      <c r="ABU5" s="119"/>
      <c r="ABV5" s="119"/>
      <c r="ABW5" s="119"/>
      <c r="ABX5" s="119"/>
      <c r="ABY5" s="119"/>
      <c r="ABZ5" s="119"/>
      <c r="ACA5" s="119"/>
      <c r="ACB5" s="119"/>
      <c r="ACC5" s="119"/>
      <c r="ACD5" s="119"/>
      <c r="ACE5" s="119"/>
      <c r="ACF5" s="119"/>
      <c r="ACG5" s="119"/>
      <c r="ACH5" s="119"/>
      <c r="ACI5" s="119"/>
      <c r="ACJ5" s="119"/>
      <c r="ACK5" s="119"/>
      <c r="ACL5" s="119"/>
      <c r="ACM5" s="119"/>
      <c r="ACN5" s="119"/>
      <c r="ACO5" s="119"/>
      <c r="ACP5" s="119"/>
      <c r="ACQ5" s="119"/>
      <c r="ACR5" s="119"/>
      <c r="ACS5" s="119"/>
      <c r="ACT5" s="119"/>
      <c r="ACU5" s="119"/>
      <c r="ACV5" s="119"/>
      <c r="ACW5" s="119"/>
      <c r="ACX5" s="119"/>
      <c r="ACY5" s="119"/>
      <c r="ACZ5" s="119"/>
      <c r="ADA5" s="119"/>
      <c r="ADB5" s="119"/>
      <c r="ADC5" s="119"/>
      <c r="ADD5" s="119"/>
      <c r="ADE5" s="119"/>
      <c r="ADF5" s="119"/>
      <c r="ADG5" s="119"/>
      <c r="ADH5" s="119"/>
      <c r="ADI5" s="119"/>
      <c r="ADJ5" s="119"/>
      <c r="ADK5" s="119"/>
      <c r="ADL5" s="119"/>
      <c r="ADM5" s="119"/>
      <c r="ADN5" s="119"/>
      <c r="ADO5" s="119"/>
      <c r="ADP5" s="119"/>
      <c r="ADQ5" s="119"/>
      <c r="ADR5" s="119"/>
      <c r="ADS5" s="119"/>
      <c r="ADT5" s="119"/>
      <c r="ADU5" s="119"/>
      <c r="ADV5" s="119"/>
      <c r="ADW5" s="119"/>
      <c r="ADX5" s="119"/>
      <c r="ADY5" s="119"/>
      <c r="ADZ5" s="119"/>
      <c r="AEA5" s="119"/>
      <c r="AEB5" s="119"/>
      <c r="AEC5" s="119"/>
      <c r="AED5" s="119"/>
      <c r="AEE5" s="119"/>
      <c r="AEF5" s="119"/>
      <c r="AEG5" s="119"/>
      <c r="AEH5" s="119"/>
      <c r="AEI5" s="119"/>
      <c r="AEJ5" s="119"/>
      <c r="AEK5" s="119"/>
      <c r="AEL5" s="119"/>
      <c r="AEM5" s="119"/>
      <c r="AEN5" s="119"/>
      <c r="AEO5" s="119"/>
      <c r="AEP5" s="119"/>
      <c r="AEQ5" s="119"/>
      <c r="AER5" s="119"/>
      <c r="AES5" s="119"/>
      <c r="AET5" s="119"/>
      <c r="AEU5" s="119"/>
      <c r="AEV5" s="119"/>
      <c r="AEW5" s="119"/>
      <c r="AEX5" s="119"/>
      <c r="AEY5" s="119"/>
      <c r="AEZ5" s="119"/>
      <c r="AFA5" s="119"/>
      <c r="AFB5" s="119"/>
      <c r="AFC5" s="119"/>
      <c r="AFD5" s="119"/>
      <c r="AFE5" s="119"/>
      <c r="AFF5" s="119"/>
      <c r="AFG5" s="119"/>
      <c r="AFH5" s="119"/>
      <c r="AFI5" s="119"/>
      <c r="AFJ5" s="119"/>
      <c r="AFK5" s="119"/>
      <c r="AFL5" s="119"/>
      <c r="AFM5" s="119"/>
      <c r="AFN5" s="119"/>
      <c r="AFO5" s="119"/>
      <c r="AFP5" s="119"/>
      <c r="AFQ5" s="119"/>
      <c r="AFR5" s="119"/>
      <c r="AFS5" s="119"/>
      <c r="AFT5" s="119"/>
      <c r="AFU5" s="119"/>
      <c r="AFV5" s="119"/>
      <c r="AFW5" s="119"/>
      <c r="AFX5" s="119"/>
      <c r="AFY5" s="119"/>
      <c r="AFZ5" s="119"/>
      <c r="AGA5" s="119"/>
      <c r="AGB5" s="119"/>
      <c r="AGC5" s="119"/>
      <c r="AGD5" s="119"/>
      <c r="AGE5" s="119"/>
      <c r="AGF5" s="119"/>
      <c r="AGG5" s="119"/>
      <c r="AGH5" s="119"/>
      <c r="AGI5" s="119"/>
      <c r="AGJ5" s="119"/>
      <c r="AGK5" s="119"/>
      <c r="AGL5" s="119"/>
      <c r="AGM5" s="119"/>
      <c r="AGN5" s="119"/>
      <c r="AGO5" s="119"/>
      <c r="AGP5" s="119"/>
      <c r="AGQ5" s="119"/>
      <c r="AGR5" s="119"/>
      <c r="AGS5" s="119"/>
      <c r="AGT5" s="119"/>
      <c r="AGU5" s="119"/>
      <c r="AGV5" s="119"/>
      <c r="AGW5" s="119"/>
      <c r="AGX5" s="119"/>
      <c r="AGY5" s="119"/>
      <c r="AGZ5" s="119"/>
      <c r="AHA5" s="119"/>
      <c r="AHB5" s="119"/>
      <c r="AHC5" s="119"/>
      <c r="AHD5" s="119"/>
      <c r="AHE5" s="119"/>
      <c r="AHF5" s="119"/>
      <c r="AHG5" s="119"/>
      <c r="AHH5" s="119"/>
      <c r="AHI5" s="119"/>
      <c r="AHJ5" s="119"/>
      <c r="AHK5" s="119"/>
      <c r="AHL5" s="119"/>
      <c r="AHM5" s="119"/>
      <c r="AHN5" s="119"/>
      <c r="AHO5" s="119"/>
      <c r="AHP5" s="119"/>
      <c r="AHQ5" s="119"/>
      <c r="AHR5" s="119"/>
      <c r="AHS5" s="119"/>
      <c r="AHT5" s="119"/>
      <c r="AHU5" s="119"/>
      <c r="AHV5" s="119"/>
      <c r="AHW5" s="119"/>
      <c r="AHX5" s="119"/>
      <c r="AHY5" s="119"/>
      <c r="AHZ5" s="119"/>
      <c r="AIA5" s="119"/>
      <c r="AIB5" s="119"/>
      <c r="AIC5" s="119"/>
      <c r="AID5" s="119"/>
      <c r="AIE5" s="119"/>
      <c r="AIF5" s="119"/>
      <c r="AIG5" s="119"/>
      <c r="AIH5" s="119"/>
      <c r="AII5" s="119"/>
      <c r="AIJ5" s="119"/>
      <c r="AIK5" s="119"/>
      <c r="AIL5" s="119"/>
      <c r="AIM5" s="119"/>
      <c r="AIN5" s="119"/>
      <c r="AIO5" s="119"/>
      <c r="AIP5" s="119"/>
      <c r="AIQ5" s="119"/>
      <c r="AIR5" s="119"/>
      <c r="AIS5" s="119"/>
      <c r="AIT5" s="119"/>
      <c r="AIU5" s="119"/>
      <c r="AIV5" s="119"/>
      <c r="AIW5" s="119"/>
      <c r="AIX5" s="119"/>
      <c r="AIY5" s="119"/>
      <c r="AIZ5" s="119"/>
      <c r="AJA5" s="119"/>
      <c r="AJB5" s="119"/>
      <c r="AJC5" s="119"/>
      <c r="AJD5" s="119"/>
      <c r="AJE5" s="119"/>
      <c r="AJF5" s="119"/>
      <c r="AJG5" s="119"/>
      <c r="AJH5" s="119"/>
      <c r="AJI5" s="119"/>
      <c r="AJJ5" s="119"/>
      <c r="AJK5" s="119"/>
      <c r="AJL5" s="119"/>
      <c r="AJM5" s="119"/>
      <c r="AJN5" s="119"/>
      <c r="AJO5" s="119"/>
      <c r="AJP5" s="119"/>
      <c r="AJQ5" s="119"/>
      <c r="AJR5" s="119"/>
      <c r="AJS5" s="119"/>
      <c r="AJT5" s="119"/>
      <c r="AJU5" s="119"/>
      <c r="AJV5" s="119"/>
      <c r="AJW5" s="119"/>
      <c r="AJX5" s="119"/>
      <c r="AJY5" s="119"/>
      <c r="AJZ5" s="119"/>
      <c r="AKA5" s="119"/>
      <c r="AKB5" s="119"/>
      <c r="AKC5" s="119"/>
      <c r="AKD5" s="119"/>
      <c r="AKE5" s="119"/>
      <c r="AKF5" s="119"/>
      <c r="AKG5" s="119"/>
      <c r="AKH5" s="119"/>
      <c r="AKI5" s="119"/>
      <c r="AKJ5" s="119"/>
      <c r="AKK5" s="119"/>
      <c r="AKL5" s="119"/>
      <c r="AKM5" s="119"/>
      <c r="AKN5" s="119"/>
      <c r="AKO5" s="119"/>
      <c r="AKP5" s="119"/>
      <c r="AKQ5" s="119"/>
      <c r="AKR5" s="119"/>
      <c r="AKS5" s="119"/>
      <c r="AKT5" s="119"/>
      <c r="AKU5" s="119"/>
      <c r="AKV5" s="119"/>
      <c r="AKW5" s="119"/>
      <c r="AKX5" s="119"/>
      <c r="AKY5" s="119"/>
      <c r="AKZ5" s="119"/>
      <c r="ALA5" s="119"/>
      <c r="ALB5" s="119"/>
      <c r="ALC5" s="119"/>
      <c r="ALD5" s="119"/>
      <c r="ALE5" s="119"/>
      <c r="ALF5" s="119"/>
      <c r="ALG5" s="119"/>
      <c r="ALH5" s="119"/>
      <c r="ALI5" s="119"/>
      <c r="ALJ5" s="119"/>
      <c r="ALK5" s="119"/>
      <c r="ALL5" s="119"/>
      <c r="ALM5" s="119"/>
      <c r="ALN5" s="119"/>
      <c r="ALO5" s="119"/>
      <c r="ALP5" s="119"/>
      <c r="ALQ5" s="119"/>
      <c r="ALR5" s="119"/>
      <c r="ALS5" s="119"/>
      <c r="ALT5" s="119"/>
      <c r="ALU5" s="119"/>
      <c r="ALV5" s="119"/>
      <c r="ALW5" s="119"/>
      <c r="ALX5" s="119"/>
      <c r="ALY5" s="119"/>
      <c r="ALZ5" s="119"/>
      <c r="AMA5" s="119"/>
      <c r="AMB5" s="119"/>
      <c r="AMC5" s="119"/>
      <c r="AMD5" s="119"/>
      <c r="AME5" s="119"/>
      <c r="AMF5" s="119"/>
      <c r="AMG5" s="119"/>
    </row>
    <row r="6" spans="1:1021" ht="80.099999999999994" customHeight="1">
      <c r="A6" s="2166"/>
      <c r="B6" s="2166"/>
      <c r="C6" s="2166"/>
      <c r="D6" s="2166"/>
      <c r="E6" s="2814"/>
      <c r="F6" s="391" t="s">
        <v>58</v>
      </c>
      <c r="G6" s="392" t="s">
        <v>2910</v>
      </c>
      <c r="H6" s="2811"/>
      <c r="I6" s="2817"/>
      <c r="J6" s="2811"/>
      <c r="K6" s="2811"/>
      <c r="L6" s="176" t="s">
        <v>6245</v>
      </c>
      <c r="M6" s="176" t="s">
        <v>6245</v>
      </c>
      <c r="N6" s="176" t="s">
        <v>6245</v>
      </c>
      <c r="O6" s="2811"/>
      <c r="P6" s="2811"/>
      <c r="Q6" s="2811"/>
      <c r="R6" s="2811"/>
      <c r="S6" s="2811"/>
      <c r="T6" s="2811"/>
      <c r="U6" s="2811"/>
      <c r="V6" s="2811"/>
      <c r="W6" s="2811"/>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row>
    <row r="7" spans="1:1021" ht="80.099999999999994" customHeight="1">
      <c r="A7" s="2166"/>
      <c r="B7" s="2167"/>
      <c r="C7" s="2167"/>
      <c r="D7" s="2167"/>
      <c r="E7" s="2815"/>
      <c r="F7" s="391" t="s">
        <v>6086</v>
      </c>
      <c r="G7" s="392" t="s">
        <v>2915</v>
      </c>
      <c r="H7" s="2648"/>
      <c r="I7" s="2818"/>
      <c r="J7" s="2648"/>
      <c r="K7" s="2648"/>
      <c r="L7" s="176" t="s">
        <v>6245</v>
      </c>
      <c r="M7" s="176" t="s">
        <v>6245</v>
      </c>
      <c r="N7" s="176" t="s">
        <v>6245</v>
      </c>
      <c r="O7" s="2648"/>
      <c r="P7" s="2648"/>
      <c r="Q7" s="2648"/>
      <c r="R7" s="2648"/>
      <c r="S7" s="2648"/>
      <c r="T7" s="2648"/>
      <c r="U7" s="2648"/>
      <c r="V7" s="2648"/>
      <c r="W7" s="2648"/>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c r="FS7" s="119"/>
      <c r="FT7" s="119"/>
      <c r="FU7" s="119"/>
      <c r="FV7" s="119"/>
      <c r="FW7" s="119"/>
      <c r="FX7" s="119"/>
      <c r="FY7" s="119"/>
      <c r="FZ7" s="119"/>
      <c r="GA7" s="119"/>
      <c r="GB7" s="119"/>
      <c r="GC7" s="119"/>
      <c r="GD7" s="119"/>
      <c r="GE7" s="119"/>
      <c r="GF7" s="119"/>
      <c r="GG7" s="119"/>
      <c r="GH7" s="119"/>
      <c r="GI7" s="119"/>
      <c r="GJ7" s="119"/>
      <c r="GK7" s="119"/>
      <c r="GL7" s="119"/>
      <c r="GM7" s="119"/>
      <c r="GN7" s="119"/>
      <c r="GO7" s="119"/>
      <c r="GP7" s="119"/>
      <c r="GQ7" s="119"/>
      <c r="GR7" s="119"/>
      <c r="GS7" s="119"/>
      <c r="GT7" s="119"/>
      <c r="GU7" s="119"/>
      <c r="GV7" s="119"/>
      <c r="GW7" s="119"/>
      <c r="GX7" s="119"/>
      <c r="GY7" s="119"/>
      <c r="GZ7" s="119"/>
      <c r="HA7" s="119"/>
      <c r="HB7" s="119"/>
      <c r="HC7" s="119"/>
      <c r="HD7" s="119"/>
      <c r="HE7" s="119"/>
      <c r="HF7" s="119"/>
      <c r="HG7" s="119"/>
      <c r="HH7" s="119"/>
      <c r="HI7" s="119"/>
      <c r="HJ7" s="119"/>
      <c r="HK7" s="119"/>
      <c r="HL7" s="119"/>
      <c r="HM7" s="119"/>
      <c r="HN7" s="119"/>
      <c r="HO7" s="119"/>
      <c r="HP7" s="119"/>
      <c r="HQ7" s="119"/>
      <c r="HR7" s="119"/>
      <c r="HS7" s="119"/>
      <c r="HT7" s="119"/>
      <c r="HU7" s="119"/>
      <c r="HV7" s="119"/>
      <c r="HW7" s="119"/>
      <c r="HX7" s="119"/>
      <c r="HY7" s="119"/>
      <c r="HZ7" s="119"/>
      <c r="IA7" s="119"/>
      <c r="IB7" s="119"/>
      <c r="IC7" s="119"/>
      <c r="ID7" s="119"/>
      <c r="IE7" s="119"/>
      <c r="IF7" s="119"/>
      <c r="IG7" s="119"/>
      <c r="IH7" s="119"/>
      <c r="II7" s="119"/>
      <c r="IJ7" s="119"/>
      <c r="IK7" s="119"/>
      <c r="IL7" s="119"/>
      <c r="IM7" s="119"/>
      <c r="IN7" s="119"/>
      <c r="IO7" s="119"/>
      <c r="IP7" s="119"/>
      <c r="IQ7" s="119"/>
      <c r="IR7" s="119"/>
      <c r="IS7" s="119"/>
      <c r="IT7" s="119"/>
      <c r="IU7" s="119"/>
      <c r="IV7" s="119"/>
      <c r="IW7" s="119"/>
      <c r="IX7" s="119"/>
      <c r="IY7" s="119"/>
      <c r="IZ7" s="119"/>
      <c r="JA7" s="119"/>
      <c r="JB7" s="119"/>
      <c r="JC7" s="119"/>
      <c r="JD7" s="119"/>
      <c r="JE7" s="119"/>
      <c r="JF7" s="119"/>
      <c r="JG7" s="119"/>
      <c r="JH7" s="119"/>
      <c r="JI7" s="119"/>
      <c r="JJ7" s="119"/>
      <c r="JK7" s="119"/>
      <c r="JL7" s="119"/>
      <c r="JM7" s="119"/>
      <c r="JN7" s="119"/>
      <c r="JO7" s="119"/>
      <c r="JP7" s="119"/>
      <c r="JQ7" s="119"/>
      <c r="JR7" s="119"/>
      <c r="JS7" s="119"/>
      <c r="JT7" s="119"/>
      <c r="JU7" s="119"/>
      <c r="JV7" s="119"/>
      <c r="JW7" s="119"/>
      <c r="JX7" s="119"/>
      <c r="JY7" s="119"/>
      <c r="JZ7" s="119"/>
      <c r="KA7" s="119"/>
      <c r="KB7" s="119"/>
      <c r="KC7" s="119"/>
      <c r="KD7" s="119"/>
      <c r="KE7" s="119"/>
      <c r="KF7" s="119"/>
      <c r="KG7" s="119"/>
      <c r="KH7" s="119"/>
      <c r="KI7" s="119"/>
      <c r="KJ7" s="119"/>
      <c r="KK7" s="119"/>
      <c r="KL7" s="119"/>
      <c r="KM7" s="119"/>
      <c r="KN7" s="119"/>
      <c r="KO7" s="119"/>
      <c r="KP7" s="119"/>
      <c r="KQ7" s="119"/>
      <c r="KR7" s="119"/>
      <c r="KS7" s="119"/>
      <c r="KT7" s="119"/>
      <c r="KU7" s="119"/>
      <c r="KV7" s="119"/>
      <c r="KW7" s="119"/>
      <c r="KX7" s="119"/>
      <c r="KY7" s="119"/>
      <c r="KZ7" s="119"/>
      <c r="LA7" s="119"/>
      <c r="LB7" s="119"/>
      <c r="LC7" s="119"/>
      <c r="LD7" s="119"/>
      <c r="LE7" s="119"/>
      <c r="LF7" s="119"/>
      <c r="LG7" s="119"/>
      <c r="LH7" s="119"/>
      <c r="LI7" s="119"/>
      <c r="LJ7" s="119"/>
      <c r="LK7" s="119"/>
      <c r="LL7" s="119"/>
      <c r="LM7" s="119"/>
      <c r="LN7" s="119"/>
      <c r="LO7" s="119"/>
      <c r="LP7" s="119"/>
      <c r="LQ7" s="119"/>
      <c r="LR7" s="119"/>
      <c r="LS7" s="119"/>
      <c r="LT7" s="119"/>
      <c r="LU7" s="119"/>
      <c r="LV7" s="119"/>
      <c r="LW7" s="119"/>
      <c r="LX7" s="119"/>
      <c r="LY7" s="119"/>
      <c r="LZ7" s="119"/>
      <c r="MA7" s="119"/>
      <c r="MB7" s="119"/>
      <c r="MC7" s="119"/>
      <c r="MD7" s="119"/>
      <c r="ME7" s="119"/>
      <c r="MF7" s="119"/>
      <c r="MG7" s="119"/>
      <c r="MH7" s="119"/>
      <c r="MI7" s="119"/>
      <c r="MJ7" s="119"/>
      <c r="MK7" s="119"/>
      <c r="ML7" s="119"/>
      <c r="MM7" s="119"/>
      <c r="MN7" s="119"/>
      <c r="MO7" s="119"/>
      <c r="MP7" s="119"/>
      <c r="MQ7" s="119"/>
      <c r="MR7" s="119"/>
      <c r="MS7" s="119"/>
      <c r="MT7" s="119"/>
      <c r="MU7" s="119"/>
      <c r="MV7" s="119"/>
      <c r="MW7" s="119"/>
      <c r="MX7" s="119"/>
      <c r="MY7" s="119"/>
      <c r="MZ7" s="119"/>
      <c r="NA7" s="119"/>
      <c r="NB7" s="119"/>
      <c r="NC7" s="119"/>
      <c r="ND7" s="119"/>
      <c r="NE7" s="119"/>
      <c r="NF7" s="119"/>
      <c r="NG7" s="119"/>
      <c r="NH7" s="119"/>
      <c r="NI7" s="119"/>
      <c r="NJ7" s="119"/>
      <c r="NK7" s="119"/>
      <c r="NL7" s="119"/>
      <c r="NM7" s="119"/>
      <c r="NN7" s="119"/>
      <c r="NO7" s="119"/>
      <c r="NP7" s="119"/>
      <c r="NQ7" s="119"/>
      <c r="NR7" s="119"/>
      <c r="NS7" s="119"/>
      <c r="NT7" s="119"/>
      <c r="NU7" s="119"/>
      <c r="NV7" s="119"/>
      <c r="NW7" s="119"/>
      <c r="NX7" s="119"/>
      <c r="NY7" s="119"/>
      <c r="NZ7" s="119"/>
      <c r="OA7" s="119"/>
      <c r="OB7" s="119"/>
      <c r="OC7" s="119"/>
      <c r="OD7" s="119"/>
      <c r="OE7" s="119"/>
      <c r="OF7" s="119"/>
      <c r="OG7" s="119"/>
      <c r="OH7" s="119"/>
      <c r="OI7" s="119"/>
      <c r="OJ7" s="119"/>
      <c r="OK7" s="119"/>
      <c r="OL7" s="119"/>
      <c r="OM7" s="119"/>
      <c r="ON7" s="119"/>
      <c r="OO7" s="119"/>
      <c r="OP7" s="119"/>
      <c r="OQ7" s="119"/>
      <c r="OR7" s="119"/>
      <c r="OS7" s="119"/>
      <c r="OT7" s="119"/>
      <c r="OU7" s="119"/>
      <c r="OV7" s="119"/>
      <c r="OW7" s="119"/>
      <c r="OX7" s="119"/>
      <c r="OY7" s="119"/>
      <c r="OZ7" s="119"/>
      <c r="PA7" s="119"/>
      <c r="PB7" s="119"/>
      <c r="PC7" s="119"/>
      <c r="PD7" s="119"/>
      <c r="PE7" s="119"/>
      <c r="PF7" s="119"/>
      <c r="PG7" s="119"/>
      <c r="PH7" s="119"/>
      <c r="PI7" s="119"/>
      <c r="PJ7" s="119"/>
      <c r="PK7" s="119"/>
      <c r="PL7" s="119"/>
      <c r="PM7" s="119"/>
      <c r="PN7" s="119"/>
      <c r="PO7" s="119"/>
      <c r="PP7" s="119"/>
      <c r="PQ7" s="119"/>
      <c r="PR7" s="119"/>
      <c r="PS7" s="119"/>
      <c r="PT7" s="119"/>
      <c r="PU7" s="119"/>
      <c r="PV7" s="119"/>
      <c r="PW7" s="119"/>
      <c r="PX7" s="119"/>
      <c r="PY7" s="119"/>
      <c r="PZ7" s="119"/>
      <c r="QA7" s="119"/>
      <c r="QB7" s="119"/>
      <c r="QC7" s="119"/>
      <c r="QD7" s="119"/>
      <c r="QE7" s="119"/>
      <c r="QF7" s="119"/>
      <c r="QG7" s="119"/>
      <c r="QH7" s="119"/>
      <c r="QI7" s="119"/>
      <c r="QJ7" s="119"/>
      <c r="QK7" s="119"/>
      <c r="QL7" s="119"/>
      <c r="QM7" s="119"/>
      <c r="QN7" s="119"/>
      <c r="QO7" s="119"/>
      <c r="QP7" s="119"/>
      <c r="QQ7" s="119"/>
      <c r="QR7" s="119"/>
      <c r="QS7" s="119"/>
      <c r="QT7" s="119"/>
      <c r="QU7" s="119"/>
      <c r="QV7" s="119"/>
      <c r="QW7" s="119"/>
      <c r="QX7" s="119"/>
      <c r="QY7" s="119"/>
      <c r="QZ7" s="119"/>
      <c r="RA7" s="119"/>
      <c r="RB7" s="119"/>
      <c r="RC7" s="119"/>
      <c r="RD7" s="119"/>
      <c r="RE7" s="119"/>
      <c r="RF7" s="119"/>
      <c r="RG7" s="119"/>
      <c r="RH7" s="119"/>
      <c r="RI7" s="119"/>
      <c r="RJ7" s="119"/>
      <c r="RK7" s="119"/>
      <c r="RL7" s="119"/>
      <c r="RM7" s="119"/>
      <c r="RN7" s="119"/>
      <c r="RO7" s="119"/>
      <c r="RP7" s="119"/>
      <c r="RQ7" s="119"/>
      <c r="RR7" s="119"/>
      <c r="RS7" s="119"/>
      <c r="RT7" s="119"/>
      <c r="RU7" s="119"/>
      <c r="RV7" s="119"/>
      <c r="RW7" s="119"/>
      <c r="RX7" s="119"/>
      <c r="RY7" s="119"/>
      <c r="RZ7" s="119"/>
      <c r="SA7" s="119"/>
      <c r="SB7" s="119"/>
      <c r="SC7" s="119"/>
      <c r="SD7" s="119"/>
      <c r="SE7" s="119"/>
      <c r="SF7" s="119"/>
      <c r="SG7" s="119"/>
      <c r="SH7" s="119"/>
      <c r="SI7" s="119"/>
      <c r="SJ7" s="119"/>
      <c r="SK7" s="119"/>
      <c r="SL7" s="119"/>
      <c r="SM7" s="119"/>
      <c r="SN7" s="119"/>
      <c r="SO7" s="119"/>
      <c r="SP7" s="119"/>
      <c r="SQ7" s="119"/>
      <c r="SR7" s="119"/>
      <c r="SS7" s="119"/>
      <c r="ST7" s="119"/>
      <c r="SU7" s="119"/>
      <c r="SV7" s="119"/>
      <c r="SW7" s="119"/>
      <c r="SX7" s="119"/>
      <c r="SY7" s="119"/>
      <c r="SZ7" s="119"/>
      <c r="TA7" s="119"/>
      <c r="TB7" s="119"/>
      <c r="TC7" s="119"/>
      <c r="TD7" s="119"/>
      <c r="TE7" s="119"/>
      <c r="TF7" s="119"/>
      <c r="TG7" s="119"/>
      <c r="TH7" s="119"/>
      <c r="TI7" s="119"/>
      <c r="TJ7" s="119"/>
      <c r="TK7" s="119"/>
      <c r="TL7" s="119"/>
      <c r="TM7" s="119"/>
      <c r="TN7" s="119"/>
      <c r="TO7" s="119"/>
      <c r="TP7" s="119"/>
      <c r="TQ7" s="119"/>
      <c r="TR7" s="119"/>
      <c r="TS7" s="119"/>
      <c r="TT7" s="119"/>
      <c r="TU7" s="119"/>
      <c r="TV7" s="119"/>
      <c r="TW7" s="119"/>
      <c r="TX7" s="119"/>
      <c r="TY7" s="119"/>
      <c r="TZ7" s="119"/>
      <c r="UA7" s="119"/>
      <c r="UB7" s="119"/>
      <c r="UC7" s="119"/>
      <c r="UD7" s="119"/>
      <c r="UE7" s="119"/>
      <c r="UF7" s="119"/>
      <c r="UG7" s="119"/>
      <c r="UH7" s="119"/>
      <c r="UI7" s="119"/>
      <c r="UJ7" s="119"/>
      <c r="UK7" s="119"/>
      <c r="UL7" s="119"/>
      <c r="UM7" s="119"/>
      <c r="UN7" s="119"/>
      <c r="UO7" s="119"/>
      <c r="UP7" s="119"/>
      <c r="UQ7" s="119"/>
      <c r="UR7" s="119"/>
      <c r="US7" s="119"/>
      <c r="UT7" s="119"/>
      <c r="UU7" s="119"/>
      <c r="UV7" s="119"/>
      <c r="UW7" s="119"/>
      <c r="UX7" s="119"/>
      <c r="UY7" s="119"/>
      <c r="UZ7" s="119"/>
      <c r="VA7" s="119"/>
      <c r="VB7" s="119"/>
      <c r="VC7" s="119"/>
      <c r="VD7" s="119"/>
      <c r="VE7" s="119"/>
      <c r="VF7" s="119"/>
      <c r="VG7" s="119"/>
      <c r="VH7" s="119"/>
      <c r="VI7" s="119"/>
      <c r="VJ7" s="119"/>
      <c r="VK7" s="119"/>
      <c r="VL7" s="119"/>
      <c r="VM7" s="119"/>
      <c r="VN7" s="119"/>
      <c r="VO7" s="119"/>
      <c r="VP7" s="119"/>
      <c r="VQ7" s="119"/>
      <c r="VR7" s="119"/>
      <c r="VS7" s="119"/>
      <c r="VT7" s="119"/>
      <c r="VU7" s="119"/>
      <c r="VV7" s="119"/>
      <c r="VW7" s="119"/>
      <c r="VX7" s="119"/>
      <c r="VY7" s="119"/>
      <c r="VZ7" s="119"/>
      <c r="WA7" s="119"/>
      <c r="WB7" s="119"/>
      <c r="WC7" s="119"/>
      <c r="WD7" s="119"/>
      <c r="WE7" s="119"/>
      <c r="WF7" s="119"/>
      <c r="WG7" s="119"/>
      <c r="WH7" s="119"/>
      <c r="WI7" s="119"/>
      <c r="WJ7" s="119"/>
      <c r="WK7" s="119"/>
      <c r="WL7" s="119"/>
      <c r="WM7" s="119"/>
      <c r="WN7" s="119"/>
      <c r="WO7" s="119"/>
      <c r="WP7" s="119"/>
      <c r="WQ7" s="119"/>
      <c r="WR7" s="119"/>
      <c r="WS7" s="119"/>
      <c r="WT7" s="119"/>
      <c r="WU7" s="119"/>
      <c r="WV7" s="119"/>
      <c r="WW7" s="119"/>
      <c r="WX7" s="119"/>
      <c r="WY7" s="119"/>
      <c r="WZ7" s="119"/>
      <c r="XA7" s="119"/>
      <c r="XB7" s="119"/>
      <c r="XC7" s="119"/>
      <c r="XD7" s="119"/>
      <c r="XE7" s="119"/>
      <c r="XF7" s="119"/>
      <c r="XG7" s="119"/>
      <c r="XH7" s="119"/>
      <c r="XI7" s="119"/>
      <c r="XJ7" s="119"/>
      <c r="XK7" s="119"/>
      <c r="XL7" s="119"/>
      <c r="XM7" s="119"/>
      <c r="XN7" s="119"/>
      <c r="XO7" s="119"/>
      <c r="XP7" s="119"/>
      <c r="XQ7" s="119"/>
      <c r="XR7" s="119"/>
      <c r="XS7" s="119"/>
      <c r="XT7" s="119"/>
      <c r="XU7" s="119"/>
      <c r="XV7" s="119"/>
      <c r="XW7" s="119"/>
      <c r="XX7" s="119"/>
      <c r="XY7" s="119"/>
      <c r="XZ7" s="119"/>
      <c r="YA7" s="119"/>
      <c r="YB7" s="119"/>
      <c r="YC7" s="119"/>
      <c r="YD7" s="119"/>
      <c r="YE7" s="119"/>
      <c r="YF7" s="119"/>
      <c r="YG7" s="119"/>
      <c r="YH7" s="119"/>
      <c r="YI7" s="119"/>
      <c r="YJ7" s="119"/>
      <c r="YK7" s="119"/>
      <c r="YL7" s="119"/>
      <c r="YM7" s="119"/>
      <c r="YN7" s="119"/>
      <c r="YO7" s="119"/>
      <c r="YP7" s="119"/>
      <c r="YQ7" s="119"/>
      <c r="YR7" s="119"/>
      <c r="YS7" s="119"/>
      <c r="YT7" s="119"/>
      <c r="YU7" s="119"/>
      <c r="YV7" s="119"/>
      <c r="YW7" s="119"/>
      <c r="YX7" s="119"/>
      <c r="YY7" s="119"/>
      <c r="YZ7" s="119"/>
      <c r="ZA7" s="119"/>
      <c r="ZB7" s="119"/>
      <c r="ZC7" s="119"/>
      <c r="ZD7" s="119"/>
      <c r="ZE7" s="119"/>
      <c r="ZF7" s="119"/>
      <c r="ZG7" s="119"/>
      <c r="ZH7" s="119"/>
      <c r="ZI7" s="119"/>
      <c r="ZJ7" s="119"/>
      <c r="ZK7" s="119"/>
      <c r="ZL7" s="119"/>
      <c r="ZM7" s="119"/>
      <c r="ZN7" s="119"/>
      <c r="ZO7" s="119"/>
      <c r="ZP7" s="119"/>
      <c r="ZQ7" s="119"/>
      <c r="ZR7" s="119"/>
      <c r="ZS7" s="119"/>
      <c r="ZT7" s="119"/>
      <c r="ZU7" s="119"/>
      <c r="ZV7" s="119"/>
      <c r="ZW7" s="119"/>
      <c r="ZX7" s="119"/>
      <c r="ZY7" s="119"/>
      <c r="ZZ7" s="119"/>
      <c r="AAA7" s="119"/>
      <c r="AAB7" s="119"/>
      <c r="AAC7" s="119"/>
      <c r="AAD7" s="119"/>
      <c r="AAE7" s="119"/>
      <c r="AAF7" s="119"/>
      <c r="AAG7" s="119"/>
      <c r="AAH7" s="119"/>
      <c r="AAI7" s="119"/>
      <c r="AAJ7" s="119"/>
      <c r="AAK7" s="119"/>
      <c r="AAL7" s="119"/>
      <c r="AAM7" s="119"/>
      <c r="AAN7" s="119"/>
      <c r="AAO7" s="119"/>
      <c r="AAP7" s="119"/>
      <c r="AAQ7" s="119"/>
      <c r="AAR7" s="119"/>
      <c r="AAS7" s="119"/>
      <c r="AAT7" s="119"/>
      <c r="AAU7" s="119"/>
      <c r="AAV7" s="119"/>
      <c r="AAW7" s="119"/>
      <c r="AAX7" s="119"/>
      <c r="AAY7" s="119"/>
      <c r="AAZ7" s="119"/>
      <c r="ABA7" s="119"/>
      <c r="ABB7" s="119"/>
      <c r="ABC7" s="119"/>
      <c r="ABD7" s="119"/>
      <c r="ABE7" s="119"/>
      <c r="ABF7" s="119"/>
      <c r="ABG7" s="119"/>
      <c r="ABH7" s="119"/>
      <c r="ABI7" s="119"/>
      <c r="ABJ7" s="119"/>
      <c r="ABK7" s="119"/>
      <c r="ABL7" s="119"/>
      <c r="ABM7" s="119"/>
      <c r="ABN7" s="119"/>
      <c r="ABO7" s="119"/>
      <c r="ABP7" s="119"/>
      <c r="ABQ7" s="119"/>
      <c r="ABR7" s="119"/>
      <c r="ABS7" s="119"/>
      <c r="ABT7" s="119"/>
      <c r="ABU7" s="119"/>
      <c r="ABV7" s="119"/>
      <c r="ABW7" s="119"/>
      <c r="ABX7" s="119"/>
      <c r="ABY7" s="119"/>
      <c r="ABZ7" s="119"/>
      <c r="ACA7" s="119"/>
      <c r="ACB7" s="119"/>
      <c r="ACC7" s="119"/>
      <c r="ACD7" s="119"/>
      <c r="ACE7" s="119"/>
      <c r="ACF7" s="119"/>
      <c r="ACG7" s="119"/>
      <c r="ACH7" s="119"/>
      <c r="ACI7" s="119"/>
      <c r="ACJ7" s="119"/>
      <c r="ACK7" s="119"/>
      <c r="ACL7" s="119"/>
      <c r="ACM7" s="119"/>
      <c r="ACN7" s="119"/>
      <c r="ACO7" s="119"/>
      <c r="ACP7" s="119"/>
      <c r="ACQ7" s="119"/>
      <c r="ACR7" s="119"/>
      <c r="ACS7" s="119"/>
      <c r="ACT7" s="119"/>
      <c r="ACU7" s="119"/>
      <c r="ACV7" s="119"/>
      <c r="ACW7" s="119"/>
      <c r="ACX7" s="119"/>
      <c r="ACY7" s="119"/>
      <c r="ACZ7" s="119"/>
      <c r="ADA7" s="119"/>
      <c r="ADB7" s="119"/>
      <c r="ADC7" s="119"/>
      <c r="ADD7" s="119"/>
      <c r="ADE7" s="119"/>
      <c r="ADF7" s="119"/>
      <c r="ADG7" s="119"/>
      <c r="ADH7" s="119"/>
      <c r="ADI7" s="119"/>
      <c r="ADJ7" s="119"/>
      <c r="ADK7" s="119"/>
      <c r="ADL7" s="119"/>
      <c r="ADM7" s="119"/>
      <c r="ADN7" s="119"/>
      <c r="ADO7" s="119"/>
      <c r="ADP7" s="119"/>
      <c r="ADQ7" s="119"/>
      <c r="ADR7" s="119"/>
      <c r="ADS7" s="119"/>
      <c r="ADT7" s="119"/>
      <c r="ADU7" s="119"/>
      <c r="ADV7" s="119"/>
      <c r="ADW7" s="119"/>
      <c r="ADX7" s="119"/>
      <c r="ADY7" s="119"/>
      <c r="ADZ7" s="119"/>
      <c r="AEA7" s="119"/>
      <c r="AEB7" s="119"/>
      <c r="AEC7" s="119"/>
      <c r="AED7" s="119"/>
      <c r="AEE7" s="119"/>
      <c r="AEF7" s="119"/>
      <c r="AEG7" s="119"/>
      <c r="AEH7" s="119"/>
      <c r="AEI7" s="119"/>
      <c r="AEJ7" s="119"/>
      <c r="AEK7" s="119"/>
      <c r="AEL7" s="119"/>
      <c r="AEM7" s="119"/>
      <c r="AEN7" s="119"/>
      <c r="AEO7" s="119"/>
      <c r="AEP7" s="119"/>
      <c r="AEQ7" s="119"/>
      <c r="AER7" s="119"/>
      <c r="AES7" s="119"/>
      <c r="AET7" s="119"/>
      <c r="AEU7" s="119"/>
      <c r="AEV7" s="119"/>
      <c r="AEW7" s="119"/>
      <c r="AEX7" s="119"/>
      <c r="AEY7" s="119"/>
      <c r="AEZ7" s="119"/>
      <c r="AFA7" s="119"/>
      <c r="AFB7" s="119"/>
      <c r="AFC7" s="119"/>
      <c r="AFD7" s="119"/>
      <c r="AFE7" s="119"/>
      <c r="AFF7" s="119"/>
      <c r="AFG7" s="119"/>
      <c r="AFH7" s="119"/>
      <c r="AFI7" s="119"/>
      <c r="AFJ7" s="119"/>
      <c r="AFK7" s="119"/>
      <c r="AFL7" s="119"/>
      <c r="AFM7" s="119"/>
      <c r="AFN7" s="119"/>
      <c r="AFO7" s="119"/>
      <c r="AFP7" s="119"/>
      <c r="AFQ7" s="119"/>
      <c r="AFR7" s="119"/>
      <c r="AFS7" s="119"/>
      <c r="AFT7" s="119"/>
      <c r="AFU7" s="119"/>
      <c r="AFV7" s="119"/>
      <c r="AFW7" s="119"/>
      <c r="AFX7" s="119"/>
      <c r="AFY7" s="119"/>
      <c r="AFZ7" s="119"/>
      <c r="AGA7" s="119"/>
      <c r="AGB7" s="119"/>
      <c r="AGC7" s="119"/>
      <c r="AGD7" s="119"/>
      <c r="AGE7" s="119"/>
      <c r="AGF7" s="119"/>
      <c r="AGG7" s="119"/>
      <c r="AGH7" s="119"/>
      <c r="AGI7" s="119"/>
      <c r="AGJ7" s="119"/>
      <c r="AGK7" s="119"/>
      <c r="AGL7" s="119"/>
      <c r="AGM7" s="119"/>
      <c r="AGN7" s="119"/>
      <c r="AGO7" s="119"/>
      <c r="AGP7" s="119"/>
      <c r="AGQ7" s="119"/>
      <c r="AGR7" s="119"/>
      <c r="AGS7" s="119"/>
      <c r="AGT7" s="119"/>
      <c r="AGU7" s="119"/>
      <c r="AGV7" s="119"/>
      <c r="AGW7" s="119"/>
      <c r="AGX7" s="119"/>
      <c r="AGY7" s="119"/>
      <c r="AGZ7" s="119"/>
      <c r="AHA7" s="119"/>
      <c r="AHB7" s="119"/>
      <c r="AHC7" s="119"/>
      <c r="AHD7" s="119"/>
      <c r="AHE7" s="119"/>
      <c r="AHF7" s="119"/>
      <c r="AHG7" s="119"/>
      <c r="AHH7" s="119"/>
      <c r="AHI7" s="119"/>
      <c r="AHJ7" s="119"/>
      <c r="AHK7" s="119"/>
      <c r="AHL7" s="119"/>
      <c r="AHM7" s="119"/>
      <c r="AHN7" s="119"/>
      <c r="AHO7" s="119"/>
      <c r="AHP7" s="119"/>
      <c r="AHQ7" s="119"/>
      <c r="AHR7" s="119"/>
      <c r="AHS7" s="119"/>
      <c r="AHT7" s="119"/>
      <c r="AHU7" s="119"/>
      <c r="AHV7" s="119"/>
      <c r="AHW7" s="119"/>
      <c r="AHX7" s="119"/>
      <c r="AHY7" s="119"/>
      <c r="AHZ7" s="119"/>
      <c r="AIA7" s="119"/>
      <c r="AIB7" s="119"/>
      <c r="AIC7" s="119"/>
      <c r="AID7" s="119"/>
      <c r="AIE7" s="119"/>
      <c r="AIF7" s="119"/>
      <c r="AIG7" s="119"/>
      <c r="AIH7" s="119"/>
      <c r="AII7" s="119"/>
      <c r="AIJ7" s="119"/>
      <c r="AIK7" s="119"/>
      <c r="AIL7" s="119"/>
      <c r="AIM7" s="119"/>
      <c r="AIN7" s="119"/>
      <c r="AIO7" s="119"/>
      <c r="AIP7" s="119"/>
      <c r="AIQ7" s="119"/>
      <c r="AIR7" s="119"/>
      <c r="AIS7" s="119"/>
      <c r="AIT7" s="119"/>
      <c r="AIU7" s="119"/>
      <c r="AIV7" s="119"/>
      <c r="AIW7" s="119"/>
      <c r="AIX7" s="119"/>
      <c r="AIY7" s="119"/>
      <c r="AIZ7" s="119"/>
      <c r="AJA7" s="119"/>
      <c r="AJB7" s="119"/>
      <c r="AJC7" s="119"/>
      <c r="AJD7" s="119"/>
      <c r="AJE7" s="119"/>
      <c r="AJF7" s="119"/>
      <c r="AJG7" s="119"/>
      <c r="AJH7" s="119"/>
      <c r="AJI7" s="119"/>
      <c r="AJJ7" s="119"/>
      <c r="AJK7" s="119"/>
      <c r="AJL7" s="119"/>
      <c r="AJM7" s="119"/>
      <c r="AJN7" s="119"/>
      <c r="AJO7" s="119"/>
      <c r="AJP7" s="119"/>
      <c r="AJQ7" s="119"/>
      <c r="AJR7" s="119"/>
      <c r="AJS7" s="119"/>
      <c r="AJT7" s="119"/>
      <c r="AJU7" s="119"/>
      <c r="AJV7" s="119"/>
      <c r="AJW7" s="119"/>
      <c r="AJX7" s="119"/>
      <c r="AJY7" s="119"/>
      <c r="AJZ7" s="119"/>
      <c r="AKA7" s="119"/>
      <c r="AKB7" s="119"/>
      <c r="AKC7" s="119"/>
      <c r="AKD7" s="119"/>
      <c r="AKE7" s="119"/>
      <c r="AKF7" s="119"/>
      <c r="AKG7" s="119"/>
      <c r="AKH7" s="119"/>
      <c r="AKI7" s="119"/>
      <c r="AKJ7" s="119"/>
      <c r="AKK7" s="119"/>
      <c r="AKL7" s="119"/>
      <c r="AKM7" s="119"/>
      <c r="AKN7" s="119"/>
      <c r="AKO7" s="119"/>
      <c r="AKP7" s="119"/>
      <c r="AKQ7" s="119"/>
      <c r="AKR7" s="119"/>
      <c r="AKS7" s="119"/>
      <c r="AKT7" s="119"/>
      <c r="AKU7" s="119"/>
      <c r="AKV7" s="119"/>
      <c r="AKW7" s="119"/>
      <c r="AKX7" s="119"/>
      <c r="AKY7" s="119"/>
      <c r="AKZ7" s="119"/>
      <c r="ALA7" s="119"/>
      <c r="ALB7" s="119"/>
      <c r="ALC7" s="119"/>
      <c r="ALD7" s="119"/>
      <c r="ALE7" s="119"/>
      <c r="ALF7" s="119"/>
      <c r="ALG7" s="119"/>
      <c r="ALH7" s="119"/>
      <c r="ALI7" s="119"/>
      <c r="ALJ7" s="119"/>
      <c r="ALK7" s="119"/>
      <c r="ALL7" s="119"/>
      <c r="ALM7" s="119"/>
      <c r="ALN7" s="119"/>
      <c r="ALO7" s="119"/>
      <c r="ALP7" s="119"/>
      <c r="ALQ7" s="119"/>
      <c r="ALR7" s="119"/>
      <c r="ALS7" s="119"/>
      <c r="ALT7" s="119"/>
      <c r="ALU7" s="119"/>
      <c r="ALV7" s="119"/>
      <c r="ALW7" s="119"/>
      <c r="ALX7" s="119"/>
      <c r="ALY7" s="119"/>
      <c r="ALZ7" s="119"/>
      <c r="AMA7" s="119"/>
      <c r="AMB7" s="119"/>
      <c r="AMC7" s="119"/>
      <c r="AMD7" s="119"/>
      <c r="AME7" s="119"/>
      <c r="AMF7" s="119"/>
      <c r="AMG7" s="119"/>
    </row>
    <row r="8" spans="1:1021" ht="107.25" customHeight="1">
      <c r="A8" s="2166"/>
      <c r="B8" s="2165" t="s">
        <v>6252</v>
      </c>
      <c r="C8" s="2165" t="s">
        <v>64</v>
      </c>
      <c r="D8" s="2820" t="s">
        <v>6253</v>
      </c>
      <c r="E8" s="2813" t="s">
        <v>32</v>
      </c>
      <c r="F8" s="391" t="s">
        <v>66</v>
      </c>
      <c r="G8" s="392" t="s">
        <v>2885</v>
      </c>
      <c r="H8" s="2820" t="s">
        <v>6254</v>
      </c>
      <c r="I8" s="2816" t="s">
        <v>732</v>
      </c>
      <c r="J8" s="2647" t="s">
        <v>6243</v>
      </c>
      <c r="K8" s="2647" t="s">
        <v>6244</v>
      </c>
      <c r="L8" s="176" t="s">
        <v>6245</v>
      </c>
      <c r="M8" s="176" t="s">
        <v>6245</v>
      </c>
      <c r="N8" s="176" t="s">
        <v>6245</v>
      </c>
      <c r="O8" s="2647" t="s">
        <v>6246</v>
      </c>
      <c r="P8" s="2647" t="s">
        <v>6255</v>
      </c>
      <c r="Q8" s="2647" t="s">
        <v>6248</v>
      </c>
      <c r="R8" s="2647" t="s">
        <v>6249</v>
      </c>
      <c r="S8" s="2647" t="s">
        <v>6250</v>
      </c>
      <c r="T8" s="2647" t="s">
        <v>47</v>
      </c>
      <c r="U8" s="2647" t="s">
        <v>6251</v>
      </c>
      <c r="V8" s="2647" t="s">
        <v>110</v>
      </c>
      <c r="W8" s="2647" t="s">
        <v>36</v>
      </c>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19"/>
      <c r="FO8" s="119"/>
      <c r="FP8" s="119"/>
      <c r="FQ8" s="119"/>
      <c r="FR8" s="119"/>
      <c r="FS8" s="119"/>
      <c r="FT8" s="119"/>
      <c r="FU8" s="119"/>
      <c r="FV8" s="119"/>
      <c r="FW8" s="119"/>
      <c r="FX8" s="119"/>
      <c r="FY8" s="119"/>
      <c r="FZ8" s="119"/>
      <c r="GA8" s="119"/>
      <c r="GB8" s="119"/>
      <c r="GC8" s="119"/>
      <c r="GD8" s="119"/>
      <c r="GE8" s="119"/>
      <c r="GF8" s="119"/>
      <c r="GG8" s="119"/>
      <c r="GH8" s="119"/>
      <c r="GI8" s="119"/>
      <c r="GJ8" s="119"/>
      <c r="GK8" s="119"/>
      <c r="GL8" s="119"/>
      <c r="GM8" s="119"/>
      <c r="GN8" s="119"/>
      <c r="GO8" s="119"/>
      <c r="GP8" s="119"/>
      <c r="GQ8" s="119"/>
      <c r="GR8" s="119"/>
      <c r="GS8" s="119"/>
      <c r="GT8" s="119"/>
      <c r="GU8" s="119"/>
      <c r="GV8" s="119"/>
      <c r="GW8" s="119"/>
      <c r="GX8" s="119"/>
      <c r="GY8" s="119"/>
      <c r="GZ8" s="119"/>
      <c r="HA8" s="119"/>
      <c r="HB8" s="119"/>
      <c r="HC8" s="119"/>
      <c r="HD8" s="119"/>
      <c r="HE8" s="119"/>
      <c r="HF8" s="119"/>
      <c r="HG8" s="119"/>
      <c r="HH8" s="119"/>
      <c r="HI8" s="119"/>
      <c r="HJ8" s="119"/>
      <c r="HK8" s="119"/>
      <c r="HL8" s="119"/>
      <c r="HM8" s="119"/>
      <c r="HN8" s="119"/>
      <c r="HO8" s="119"/>
      <c r="HP8" s="119"/>
      <c r="HQ8" s="119"/>
      <c r="HR8" s="119"/>
      <c r="HS8" s="119"/>
      <c r="HT8" s="119"/>
      <c r="HU8" s="119"/>
      <c r="HV8" s="119"/>
      <c r="HW8" s="119"/>
      <c r="HX8" s="119"/>
      <c r="HY8" s="119"/>
      <c r="HZ8" s="119"/>
      <c r="IA8" s="119"/>
      <c r="IB8" s="119"/>
      <c r="IC8" s="119"/>
      <c r="ID8" s="119"/>
      <c r="IE8" s="119"/>
      <c r="IF8" s="119"/>
      <c r="IG8" s="119"/>
      <c r="IH8" s="119"/>
      <c r="II8" s="119"/>
      <c r="IJ8" s="119"/>
      <c r="IK8" s="119"/>
      <c r="IL8" s="119"/>
      <c r="IM8" s="119"/>
      <c r="IN8" s="119"/>
      <c r="IO8" s="119"/>
      <c r="IP8" s="119"/>
      <c r="IQ8" s="119"/>
      <c r="IR8" s="119"/>
      <c r="IS8" s="119"/>
      <c r="IT8" s="119"/>
      <c r="IU8" s="119"/>
      <c r="IV8" s="119"/>
      <c r="IW8" s="119"/>
      <c r="IX8" s="119"/>
      <c r="IY8" s="119"/>
      <c r="IZ8" s="119"/>
      <c r="JA8" s="119"/>
      <c r="JB8" s="119"/>
      <c r="JC8" s="119"/>
      <c r="JD8" s="119"/>
      <c r="JE8" s="119"/>
      <c r="JF8" s="119"/>
      <c r="JG8" s="119"/>
      <c r="JH8" s="119"/>
      <c r="JI8" s="119"/>
      <c r="JJ8" s="119"/>
      <c r="JK8" s="119"/>
      <c r="JL8" s="119"/>
      <c r="JM8" s="119"/>
      <c r="JN8" s="119"/>
      <c r="JO8" s="119"/>
      <c r="JP8" s="119"/>
      <c r="JQ8" s="119"/>
      <c r="JR8" s="119"/>
      <c r="JS8" s="119"/>
      <c r="JT8" s="119"/>
      <c r="JU8" s="119"/>
      <c r="JV8" s="119"/>
      <c r="JW8" s="119"/>
      <c r="JX8" s="119"/>
      <c r="JY8" s="119"/>
      <c r="JZ8" s="119"/>
      <c r="KA8" s="119"/>
      <c r="KB8" s="119"/>
      <c r="KC8" s="119"/>
      <c r="KD8" s="119"/>
      <c r="KE8" s="119"/>
      <c r="KF8" s="119"/>
      <c r="KG8" s="119"/>
      <c r="KH8" s="119"/>
      <c r="KI8" s="119"/>
      <c r="KJ8" s="119"/>
      <c r="KK8" s="119"/>
      <c r="KL8" s="119"/>
      <c r="KM8" s="119"/>
      <c r="KN8" s="119"/>
      <c r="KO8" s="119"/>
      <c r="KP8" s="119"/>
      <c r="KQ8" s="119"/>
      <c r="KR8" s="119"/>
      <c r="KS8" s="119"/>
      <c r="KT8" s="119"/>
      <c r="KU8" s="119"/>
      <c r="KV8" s="119"/>
      <c r="KW8" s="119"/>
      <c r="KX8" s="119"/>
      <c r="KY8" s="119"/>
      <c r="KZ8" s="119"/>
      <c r="LA8" s="119"/>
      <c r="LB8" s="119"/>
      <c r="LC8" s="119"/>
      <c r="LD8" s="119"/>
      <c r="LE8" s="119"/>
      <c r="LF8" s="119"/>
      <c r="LG8" s="119"/>
      <c r="LH8" s="119"/>
      <c r="LI8" s="119"/>
      <c r="LJ8" s="119"/>
      <c r="LK8" s="119"/>
      <c r="LL8" s="119"/>
      <c r="LM8" s="119"/>
      <c r="LN8" s="119"/>
      <c r="LO8" s="119"/>
      <c r="LP8" s="119"/>
      <c r="LQ8" s="119"/>
      <c r="LR8" s="119"/>
      <c r="LS8" s="119"/>
      <c r="LT8" s="119"/>
      <c r="LU8" s="119"/>
      <c r="LV8" s="119"/>
      <c r="LW8" s="119"/>
      <c r="LX8" s="119"/>
      <c r="LY8" s="119"/>
      <c r="LZ8" s="119"/>
      <c r="MA8" s="119"/>
      <c r="MB8" s="119"/>
      <c r="MC8" s="119"/>
      <c r="MD8" s="119"/>
      <c r="ME8" s="119"/>
      <c r="MF8" s="119"/>
      <c r="MG8" s="119"/>
      <c r="MH8" s="119"/>
      <c r="MI8" s="119"/>
      <c r="MJ8" s="119"/>
      <c r="MK8" s="119"/>
      <c r="ML8" s="119"/>
      <c r="MM8" s="119"/>
      <c r="MN8" s="119"/>
      <c r="MO8" s="119"/>
      <c r="MP8" s="119"/>
      <c r="MQ8" s="119"/>
      <c r="MR8" s="119"/>
      <c r="MS8" s="119"/>
      <c r="MT8" s="119"/>
      <c r="MU8" s="119"/>
      <c r="MV8" s="119"/>
      <c r="MW8" s="119"/>
      <c r="MX8" s="119"/>
      <c r="MY8" s="119"/>
      <c r="MZ8" s="119"/>
      <c r="NA8" s="119"/>
      <c r="NB8" s="119"/>
      <c r="NC8" s="119"/>
      <c r="ND8" s="119"/>
      <c r="NE8" s="119"/>
      <c r="NF8" s="119"/>
      <c r="NG8" s="119"/>
      <c r="NH8" s="119"/>
      <c r="NI8" s="119"/>
      <c r="NJ8" s="119"/>
      <c r="NK8" s="119"/>
      <c r="NL8" s="119"/>
      <c r="NM8" s="119"/>
      <c r="NN8" s="119"/>
      <c r="NO8" s="119"/>
      <c r="NP8" s="119"/>
      <c r="NQ8" s="119"/>
      <c r="NR8" s="119"/>
      <c r="NS8" s="119"/>
      <c r="NT8" s="119"/>
      <c r="NU8" s="119"/>
      <c r="NV8" s="119"/>
      <c r="NW8" s="119"/>
      <c r="NX8" s="119"/>
      <c r="NY8" s="119"/>
      <c r="NZ8" s="119"/>
      <c r="OA8" s="119"/>
      <c r="OB8" s="119"/>
      <c r="OC8" s="119"/>
      <c r="OD8" s="119"/>
      <c r="OE8" s="119"/>
      <c r="OF8" s="119"/>
      <c r="OG8" s="119"/>
      <c r="OH8" s="119"/>
      <c r="OI8" s="119"/>
      <c r="OJ8" s="119"/>
      <c r="OK8" s="119"/>
      <c r="OL8" s="119"/>
      <c r="OM8" s="119"/>
      <c r="ON8" s="119"/>
      <c r="OO8" s="119"/>
      <c r="OP8" s="119"/>
      <c r="OQ8" s="119"/>
      <c r="OR8" s="119"/>
      <c r="OS8" s="119"/>
      <c r="OT8" s="119"/>
      <c r="OU8" s="119"/>
      <c r="OV8" s="119"/>
      <c r="OW8" s="119"/>
      <c r="OX8" s="119"/>
      <c r="OY8" s="119"/>
      <c r="OZ8" s="119"/>
      <c r="PA8" s="119"/>
      <c r="PB8" s="119"/>
      <c r="PC8" s="119"/>
      <c r="PD8" s="119"/>
      <c r="PE8" s="119"/>
      <c r="PF8" s="119"/>
      <c r="PG8" s="119"/>
      <c r="PH8" s="119"/>
      <c r="PI8" s="119"/>
      <c r="PJ8" s="119"/>
      <c r="PK8" s="119"/>
      <c r="PL8" s="119"/>
      <c r="PM8" s="119"/>
      <c r="PN8" s="119"/>
      <c r="PO8" s="119"/>
      <c r="PP8" s="119"/>
      <c r="PQ8" s="119"/>
      <c r="PR8" s="119"/>
      <c r="PS8" s="119"/>
      <c r="PT8" s="119"/>
      <c r="PU8" s="119"/>
      <c r="PV8" s="119"/>
      <c r="PW8" s="119"/>
      <c r="PX8" s="119"/>
      <c r="PY8" s="119"/>
      <c r="PZ8" s="119"/>
      <c r="QA8" s="119"/>
      <c r="QB8" s="119"/>
      <c r="QC8" s="119"/>
      <c r="QD8" s="119"/>
      <c r="QE8" s="119"/>
      <c r="QF8" s="119"/>
      <c r="QG8" s="119"/>
      <c r="QH8" s="119"/>
      <c r="QI8" s="119"/>
      <c r="QJ8" s="119"/>
      <c r="QK8" s="119"/>
      <c r="QL8" s="119"/>
      <c r="QM8" s="119"/>
      <c r="QN8" s="119"/>
      <c r="QO8" s="119"/>
      <c r="QP8" s="119"/>
      <c r="QQ8" s="119"/>
      <c r="QR8" s="119"/>
      <c r="QS8" s="119"/>
      <c r="QT8" s="119"/>
      <c r="QU8" s="119"/>
      <c r="QV8" s="119"/>
      <c r="QW8" s="119"/>
      <c r="QX8" s="119"/>
      <c r="QY8" s="119"/>
      <c r="QZ8" s="119"/>
      <c r="RA8" s="119"/>
      <c r="RB8" s="119"/>
      <c r="RC8" s="119"/>
      <c r="RD8" s="119"/>
      <c r="RE8" s="119"/>
      <c r="RF8" s="119"/>
      <c r="RG8" s="119"/>
      <c r="RH8" s="119"/>
      <c r="RI8" s="119"/>
      <c r="RJ8" s="119"/>
      <c r="RK8" s="119"/>
      <c r="RL8" s="119"/>
      <c r="RM8" s="119"/>
      <c r="RN8" s="119"/>
      <c r="RO8" s="119"/>
      <c r="RP8" s="119"/>
      <c r="RQ8" s="119"/>
      <c r="RR8" s="119"/>
      <c r="RS8" s="119"/>
      <c r="RT8" s="119"/>
      <c r="RU8" s="119"/>
      <c r="RV8" s="119"/>
      <c r="RW8" s="119"/>
      <c r="RX8" s="119"/>
      <c r="RY8" s="119"/>
      <c r="RZ8" s="119"/>
      <c r="SA8" s="119"/>
      <c r="SB8" s="119"/>
      <c r="SC8" s="119"/>
      <c r="SD8" s="119"/>
      <c r="SE8" s="119"/>
      <c r="SF8" s="119"/>
      <c r="SG8" s="119"/>
      <c r="SH8" s="119"/>
      <c r="SI8" s="119"/>
      <c r="SJ8" s="119"/>
      <c r="SK8" s="119"/>
      <c r="SL8" s="119"/>
      <c r="SM8" s="119"/>
      <c r="SN8" s="119"/>
      <c r="SO8" s="119"/>
      <c r="SP8" s="119"/>
      <c r="SQ8" s="119"/>
      <c r="SR8" s="119"/>
      <c r="SS8" s="119"/>
      <c r="ST8" s="119"/>
      <c r="SU8" s="119"/>
      <c r="SV8" s="119"/>
      <c r="SW8" s="119"/>
      <c r="SX8" s="119"/>
      <c r="SY8" s="119"/>
      <c r="SZ8" s="119"/>
      <c r="TA8" s="119"/>
      <c r="TB8" s="119"/>
      <c r="TC8" s="119"/>
      <c r="TD8" s="119"/>
      <c r="TE8" s="119"/>
      <c r="TF8" s="119"/>
      <c r="TG8" s="119"/>
      <c r="TH8" s="119"/>
      <c r="TI8" s="119"/>
      <c r="TJ8" s="119"/>
      <c r="TK8" s="119"/>
      <c r="TL8" s="119"/>
      <c r="TM8" s="119"/>
      <c r="TN8" s="119"/>
      <c r="TO8" s="119"/>
      <c r="TP8" s="119"/>
      <c r="TQ8" s="119"/>
      <c r="TR8" s="119"/>
      <c r="TS8" s="119"/>
      <c r="TT8" s="119"/>
      <c r="TU8" s="119"/>
      <c r="TV8" s="119"/>
      <c r="TW8" s="119"/>
      <c r="TX8" s="119"/>
      <c r="TY8" s="119"/>
      <c r="TZ8" s="119"/>
      <c r="UA8" s="119"/>
      <c r="UB8" s="119"/>
      <c r="UC8" s="119"/>
      <c r="UD8" s="119"/>
      <c r="UE8" s="119"/>
      <c r="UF8" s="119"/>
      <c r="UG8" s="119"/>
      <c r="UH8" s="119"/>
      <c r="UI8" s="119"/>
      <c r="UJ8" s="119"/>
      <c r="UK8" s="119"/>
      <c r="UL8" s="119"/>
      <c r="UM8" s="119"/>
      <c r="UN8" s="119"/>
      <c r="UO8" s="119"/>
      <c r="UP8" s="119"/>
      <c r="UQ8" s="119"/>
      <c r="UR8" s="119"/>
      <c r="US8" s="119"/>
      <c r="UT8" s="119"/>
      <c r="UU8" s="119"/>
      <c r="UV8" s="119"/>
      <c r="UW8" s="119"/>
      <c r="UX8" s="119"/>
      <c r="UY8" s="119"/>
      <c r="UZ8" s="119"/>
      <c r="VA8" s="119"/>
      <c r="VB8" s="119"/>
      <c r="VC8" s="119"/>
      <c r="VD8" s="119"/>
      <c r="VE8" s="119"/>
      <c r="VF8" s="119"/>
      <c r="VG8" s="119"/>
      <c r="VH8" s="119"/>
      <c r="VI8" s="119"/>
      <c r="VJ8" s="119"/>
      <c r="VK8" s="119"/>
      <c r="VL8" s="119"/>
      <c r="VM8" s="119"/>
      <c r="VN8" s="119"/>
      <c r="VO8" s="119"/>
      <c r="VP8" s="119"/>
      <c r="VQ8" s="119"/>
      <c r="VR8" s="119"/>
      <c r="VS8" s="119"/>
      <c r="VT8" s="119"/>
      <c r="VU8" s="119"/>
      <c r="VV8" s="119"/>
      <c r="VW8" s="119"/>
      <c r="VX8" s="119"/>
      <c r="VY8" s="119"/>
      <c r="VZ8" s="119"/>
      <c r="WA8" s="119"/>
      <c r="WB8" s="119"/>
      <c r="WC8" s="119"/>
      <c r="WD8" s="119"/>
      <c r="WE8" s="119"/>
      <c r="WF8" s="119"/>
      <c r="WG8" s="119"/>
      <c r="WH8" s="119"/>
      <c r="WI8" s="119"/>
      <c r="WJ8" s="119"/>
      <c r="WK8" s="119"/>
      <c r="WL8" s="119"/>
      <c r="WM8" s="119"/>
      <c r="WN8" s="119"/>
      <c r="WO8" s="119"/>
      <c r="WP8" s="119"/>
      <c r="WQ8" s="119"/>
      <c r="WR8" s="119"/>
      <c r="WS8" s="119"/>
      <c r="WT8" s="119"/>
      <c r="WU8" s="119"/>
      <c r="WV8" s="119"/>
      <c r="WW8" s="119"/>
      <c r="WX8" s="119"/>
      <c r="WY8" s="119"/>
      <c r="WZ8" s="119"/>
      <c r="XA8" s="119"/>
      <c r="XB8" s="119"/>
      <c r="XC8" s="119"/>
      <c r="XD8" s="119"/>
      <c r="XE8" s="119"/>
      <c r="XF8" s="119"/>
      <c r="XG8" s="119"/>
      <c r="XH8" s="119"/>
      <c r="XI8" s="119"/>
      <c r="XJ8" s="119"/>
      <c r="XK8" s="119"/>
      <c r="XL8" s="119"/>
      <c r="XM8" s="119"/>
      <c r="XN8" s="119"/>
      <c r="XO8" s="119"/>
      <c r="XP8" s="119"/>
      <c r="XQ8" s="119"/>
      <c r="XR8" s="119"/>
      <c r="XS8" s="119"/>
      <c r="XT8" s="119"/>
      <c r="XU8" s="119"/>
      <c r="XV8" s="119"/>
      <c r="XW8" s="119"/>
      <c r="XX8" s="119"/>
      <c r="XY8" s="119"/>
      <c r="XZ8" s="119"/>
      <c r="YA8" s="119"/>
      <c r="YB8" s="119"/>
      <c r="YC8" s="119"/>
      <c r="YD8" s="119"/>
      <c r="YE8" s="119"/>
      <c r="YF8" s="119"/>
      <c r="YG8" s="119"/>
      <c r="YH8" s="119"/>
      <c r="YI8" s="119"/>
      <c r="YJ8" s="119"/>
      <c r="YK8" s="119"/>
      <c r="YL8" s="119"/>
      <c r="YM8" s="119"/>
      <c r="YN8" s="119"/>
      <c r="YO8" s="119"/>
      <c r="YP8" s="119"/>
      <c r="YQ8" s="119"/>
      <c r="YR8" s="119"/>
      <c r="YS8" s="119"/>
      <c r="YT8" s="119"/>
      <c r="YU8" s="119"/>
      <c r="YV8" s="119"/>
      <c r="YW8" s="119"/>
      <c r="YX8" s="119"/>
      <c r="YY8" s="119"/>
      <c r="YZ8" s="119"/>
      <c r="ZA8" s="119"/>
      <c r="ZB8" s="119"/>
      <c r="ZC8" s="119"/>
      <c r="ZD8" s="119"/>
      <c r="ZE8" s="119"/>
      <c r="ZF8" s="119"/>
      <c r="ZG8" s="119"/>
      <c r="ZH8" s="119"/>
      <c r="ZI8" s="119"/>
      <c r="ZJ8" s="119"/>
      <c r="ZK8" s="119"/>
      <c r="ZL8" s="119"/>
      <c r="ZM8" s="119"/>
      <c r="ZN8" s="119"/>
      <c r="ZO8" s="119"/>
      <c r="ZP8" s="119"/>
      <c r="ZQ8" s="119"/>
      <c r="ZR8" s="119"/>
      <c r="ZS8" s="119"/>
      <c r="ZT8" s="119"/>
      <c r="ZU8" s="119"/>
      <c r="ZV8" s="119"/>
      <c r="ZW8" s="119"/>
      <c r="ZX8" s="119"/>
      <c r="ZY8" s="119"/>
      <c r="ZZ8" s="119"/>
      <c r="AAA8" s="119"/>
      <c r="AAB8" s="119"/>
      <c r="AAC8" s="119"/>
      <c r="AAD8" s="119"/>
      <c r="AAE8" s="119"/>
      <c r="AAF8" s="119"/>
      <c r="AAG8" s="119"/>
      <c r="AAH8" s="119"/>
      <c r="AAI8" s="119"/>
      <c r="AAJ8" s="119"/>
      <c r="AAK8" s="119"/>
      <c r="AAL8" s="119"/>
      <c r="AAM8" s="119"/>
      <c r="AAN8" s="119"/>
      <c r="AAO8" s="119"/>
      <c r="AAP8" s="119"/>
      <c r="AAQ8" s="119"/>
      <c r="AAR8" s="119"/>
      <c r="AAS8" s="119"/>
      <c r="AAT8" s="119"/>
      <c r="AAU8" s="119"/>
      <c r="AAV8" s="119"/>
      <c r="AAW8" s="119"/>
      <c r="AAX8" s="119"/>
      <c r="AAY8" s="119"/>
      <c r="AAZ8" s="119"/>
      <c r="ABA8" s="119"/>
      <c r="ABB8" s="119"/>
      <c r="ABC8" s="119"/>
      <c r="ABD8" s="119"/>
      <c r="ABE8" s="119"/>
      <c r="ABF8" s="119"/>
      <c r="ABG8" s="119"/>
      <c r="ABH8" s="119"/>
      <c r="ABI8" s="119"/>
      <c r="ABJ8" s="119"/>
      <c r="ABK8" s="119"/>
      <c r="ABL8" s="119"/>
      <c r="ABM8" s="119"/>
      <c r="ABN8" s="119"/>
      <c r="ABO8" s="119"/>
      <c r="ABP8" s="119"/>
      <c r="ABQ8" s="119"/>
      <c r="ABR8" s="119"/>
      <c r="ABS8" s="119"/>
      <c r="ABT8" s="119"/>
      <c r="ABU8" s="119"/>
      <c r="ABV8" s="119"/>
      <c r="ABW8" s="119"/>
      <c r="ABX8" s="119"/>
      <c r="ABY8" s="119"/>
      <c r="ABZ8" s="119"/>
      <c r="ACA8" s="119"/>
      <c r="ACB8" s="119"/>
      <c r="ACC8" s="119"/>
      <c r="ACD8" s="119"/>
      <c r="ACE8" s="119"/>
      <c r="ACF8" s="119"/>
      <c r="ACG8" s="119"/>
      <c r="ACH8" s="119"/>
      <c r="ACI8" s="119"/>
      <c r="ACJ8" s="119"/>
      <c r="ACK8" s="119"/>
      <c r="ACL8" s="119"/>
      <c r="ACM8" s="119"/>
      <c r="ACN8" s="119"/>
      <c r="ACO8" s="119"/>
      <c r="ACP8" s="119"/>
      <c r="ACQ8" s="119"/>
      <c r="ACR8" s="119"/>
      <c r="ACS8" s="119"/>
      <c r="ACT8" s="119"/>
      <c r="ACU8" s="119"/>
      <c r="ACV8" s="119"/>
      <c r="ACW8" s="119"/>
      <c r="ACX8" s="119"/>
      <c r="ACY8" s="119"/>
      <c r="ACZ8" s="119"/>
      <c r="ADA8" s="119"/>
      <c r="ADB8" s="119"/>
      <c r="ADC8" s="119"/>
      <c r="ADD8" s="119"/>
      <c r="ADE8" s="119"/>
      <c r="ADF8" s="119"/>
      <c r="ADG8" s="119"/>
      <c r="ADH8" s="119"/>
      <c r="ADI8" s="119"/>
      <c r="ADJ8" s="119"/>
      <c r="ADK8" s="119"/>
      <c r="ADL8" s="119"/>
      <c r="ADM8" s="119"/>
      <c r="ADN8" s="119"/>
      <c r="ADO8" s="119"/>
      <c r="ADP8" s="119"/>
      <c r="ADQ8" s="119"/>
      <c r="ADR8" s="119"/>
      <c r="ADS8" s="119"/>
      <c r="ADT8" s="119"/>
      <c r="ADU8" s="119"/>
      <c r="ADV8" s="119"/>
      <c r="ADW8" s="119"/>
      <c r="ADX8" s="119"/>
      <c r="ADY8" s="119"/>
      <c r="ADZ8" s="119"/>
      <c r="AEA8" s="119"/>
      <c r="AEB8" s="119"/>
      <c r="AEC8" s="119"/>
      <c r="AED8" s="119"/>
      <c r="AEE8" s="119"/>
      <c r="AEF8" s="119"/>
      <c r="AEG8" s="119"/>
      <c r="AEH8" s="119"/>
      <c r="AEI8" s="119"/>
      <c r="AEJ8" s="119"/>
      <c r="AEK8" s="119"/>
      <c r="AEL8" s="119"/>
      <c r="AEM8" s="119"/>
      <c r="AEN8" s="119"/>
      <c r="AEO8" s="119"/>
      <c r="AEP8" s="119"/>
      <c r="AEQ8" s="119"/>
      <c r="AER8" s="119"/>
      <c r="AES8" s="119"/>
      <c r="AET8" s="119"/>
      <c r="AEU8" s="119"/>
      <c r="AEV8" s="119"/>
      <c r="AEW8" s="119"/>
      <c r="AEX8" s="119"/>
      <c r="AEY8" s="119"/>
      <c r="AEZ8" s="119"/>
      <c r="AFA8" s="119"/>
      <c r="AFB8" s="119"/>
      <c r="AFC8" s="119"/>
      <c r="AFD8" s="119"/>
      <c r="AFE8" s="119"/>
      <c r="AFF8" s="119"/>
      <c r="AFG8" s="119"/>
      <c r="AFH8" s="119"/>
      <c r="AFI8" s="119"/>
      <c r="AFJ8" s="119"/>
      <c r="AFK8" s="119"/>
      <c r="AFL8" s="119"/>
      <c r="AFM8" s="119"/>
      <c r="AFN8" s="119"/>
      <c r="AFO8" s="119"/>
      <c r="AFP8" s="119"/>
      <c r="AFQ8" s="119"/>
      <c r="AFR8" s="119"/>
      <c r="AFS8" s="119"/>
      <c r="AFT8" s="119"/>
      <c r="AFU8" s="119"/>
      <c r="AFV8" s="119"/>
      <c r="AFW8" s="119"/>
      <c r="AFX8" s="119"/>
      <c r="AFY8" s="119"/>
      <c r="AFZ8" s="119"/>
      <c r="AGA8" s="119"/>
      <c r="AGB8" s="119"/>
      <c r="AGC8" s="119"/>
      <c r="AGD8" s="119"/>
      <c r="AGE8" s="119"/>
      <c r="AGF8" s="119"/>
      <c r="AGG8" s="119"/>
      <c r="AGH8" s="119"/>
      <c r="AGI8" s="119"/>
      <c r="AGJ8" s="119"/>
      <c r="AGK8" s="119"/>
      <c r="AGL8" s="119"/>
      <c r="AGM8" s="119"/>
      <c r="AGN8" s="119"/>
      <c r="AGO8" s="119"/>
      <c r="AGP8" s="119"/>
      <c r="AGQ8" s="119"/>
      <c r="AGR8" s="119"/>
      <c r="AGS8" s="119"/>
      <c r="AGT8" s="119"/>
      <c r="AGU8" s="119"/>
      <c r="AGV8" s="119"/>
      <c r="AGW8" s="119"/>
      <c r="AGX8" s="119"/>
      <c r="AGY8" s="119"/>
      <c r="AGZ8" s="119"/>
      <c r="AHA8" s="119"/>
      <c r="AHB8" s="119"/>
      <c r="AHC8" s="119"/>
      <c r="AHD8" s="119"/>
      <c r="AHE8" s="119"/>
      <c r="AHF8" s="119"/>
      <c r="AHG8" s="119"/>
      <c r="AHH8" s="119"/>
      <c r="AHI8" s="119"/>
      <c r="AHJ8" s="119"/>
      <c r="AHK8" s="119"/>
      <c r="AHL8" s="119"/>
      <c r="AHM8" s="119"/>
      <c r="AHN8" s="119"/>
      <c r="AHO8" s="119"/>
      <c r="AHP8" s="119"/>
      <c r="AHQ8" s="119"/>
      <c r="AHR8" s="119"/>
      <c r="AHS8" s="119"/>
      <c r="AHT8" s="119"/>
      <c r="AHU8" s="119"/>
      <c r="AHV8" s="119"/>
      <c r="AHW8" s="119"/>
      <c r="AHX8" s="119"/>
      <c r="AHY8" s="119"/>
      <c r="AHZ8" s="119"/>
      <c r="AIA8" s="119"/>
      <c r="AIB8" s="119"/>
      <c r="AIC8" s="119"/>
      <c r="AID8" s="119"/>
      <c r="AIE8" s="119"/>
      <c r="AIF8" s="119"/>
      <c r="AIG8" s="119"/>
      <c r="AIH8" s="119"/>
      <c r="AII8" s="119"/>
      <c r="AIJ8" s="119"/>
      <c r="AIK8" s="119"/>
      <c r="AIL8" s="119"/>
      <c r="AIM8" s="119"/>
      <c r="AIN8" s="119"/>
      <c r="AIO8" s="119"/>
      <c r="AIP8" s="119"/>
      <c r="AIQ8" s="119"/>
      <c r="AIR8" s="119"/>
      <c r="AIS8" s="119"/>
      <c r="AIT8" s="119"/>
      <c r="AIU8" s="119"/>
      <c r="AIV8" s="119"/>
      <c r="AIW8" s="119"/>
      <c r="AIX8" s="119"/>
      <c r="AIY8" s="119"/>
      <c r="AIZ8" s="119"/>
      <c r="AJA8" s="119"/>
      <c r="AJB8" s="119"/>
      <c r="AJC8" s="119"/>
      <c r="AJD8" s="119"/>
      <c r="AJE8" s="119"/>
      <c r="AJF8" s="119"/>
      <c r="AJG8" s="119"/>
      <c r="AJH8" s="119"/>
      <c r="AJI8" s="119"/>
      <c r="AJJ8" s="119"/>
      <c r="AJK8" s="119"/>
      <c r="AJL8" s="119"/>
      <c r="AJM8" s="119"/>
      <c r="AJN8" s="119"/>
      <c r="AJO8" s="119"/>
      <c r="AJP8" s="119"/>
      <c r="AJQ8" s="119"/>
      <c r="AJR8" s="119"/>
      <c r="AJS8" s="119"/>
      <c r="AJT8" s="119"/>
      <c r="AJU8" s="119"/>
      <c r="AJV8" s="119"/>
      <c r="AJW8" s="119"/>
      <c r="AJX8" s="119"/>
      <c r="AJY8" s="119"/>
      <c r="AJZ8" s="119"/>
      <c r="AKA8" s="119"/>
      <c r="AKB8" s="119"/>
      <c r="AKC8" s="119"/>
      <c r="AKD8" s="119"/>
      <c r="AKE8" s="119"/>
      <c r="AKF8" s="119"/>
      <c r="AKG8" s="119"/>
      <c r="AKH8" s="119"/>
      <c r="AKI8" s="119"/>
      <c r="AKJ8" s="119"/>
      <c r="AKK8" s="119"/>
      <c r="AKL8" s="119"/>
      <c r="AKM8" s="119"/>
      <c r="AKN8" s="119"/>
      <c r="AKO8" s="119"/>
      <c r="AKP8" s="119"/>
      <c r="AKQ8" s="119"/>
      <c r="AKR8" s="119"/>
      <c r="AKS8" s="119"/>
      <c r="AKT8" s="119"/>
      <c r="AKU8" s="119"/>
      <c r="AKV8" s="119"/>
      <c r="AKW8" s="119"/>
      <c r="AKX8" s="119"/>
      <c r="AKY8" s="119"/>
      <c r="AKZ8" s="119"/>
      <c r="ALA8" s="119"/>
      <c r="ALB8" s="119"/>
      <c r="ALC8" s="119"/>
      <c r="ALD8" s="119"/>
      <c r="ALE8" s="119"/>
      <c r="ALF8" s="119"/>
      <c r="ALG8" s="119"/>
      <c r="ALH8" s="119"/>
      <c r="ALI8" s="119"/>
      <c r="ALJ8" s="119"/>
      <c r="ALK8" s="119"/>
      <c r="ALL8" s="119"/>
      <c r="ALM8" s="119"/>
      <c r="ALN8" s="119"/>
      <c r="ALO8" s="119"/>
      <c r="ALP8" s="119"/>
      <c r="ALQ8" s="119"/>
      <c r="ALR8" s="119"/>
      <c r="ALS8" s="119"/>
      <c r="ALT8" s="119"/>
      <c r="ALU8" s="119"/>
      <c r="ALV8" s="119"/>
      <c r="ALW8" s="119"/>
      <c r="ALX8" s="119"/>
      <c r="ALY8" s="119"/>
      <c r="ALZ8" s="119"/>
      <c r="AMA8" s="119"/>
      <c r="AMB8" s="119"/>
      <c r="AMC8" s="119"/>
      <c r="AMD8" s="119"/>
      <c r="AME8" s="119"/>
      <c r="AMF8" s="119"/>
      <c r="AMG8" s="119"/>
    </row>
    <row r="9" spans="1:1021" ht="107.25" customHeight="1">
      <c r="A9" s="2166"/>
      <c r="B9" s="2166"/>
      <c r="C9" s="2166"/>
      <c r="D9" s="2821"/>
      <c r="E9" s="2823"/>
      <c r="F9" s="391" t="s">
        <v>73</v>
      </c>
      <c r="G9" s="392" t="s">
        <v>2926</v>
      </c>
      <c r="H9" s="2821"/>
      <c r="I9" s="2817"/>
      <c r="J9" s="2811"/>
      <c r="K9" s="2811"/>
      <c r="L9" s="176" t="s">
        <v>6245</v>
      </c>
      <c r="M9" s="176" t="s">
        <v>6245</v>
      </c>
      <c r="N9" s="176" t="s">
        <v>238</v>
      </c>
      <c r="O9" s="2811"/>
      <c r="P9" s="2811"/>
      <c r="Q9" s="2811"/>
      <c r="R9" s="2811"/>
      <c r="S9" s="2811"/>
      <c r="T9" s="2811"/>
      <c r="U9" s="2811"/>
      <c r="V9" s="2811"/>
      <c r="W9" s="2811"/>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c r="HP9" s="119"/>
      <c r="HQ9" s="119"/>
      <c r="HR9" s="119"/>
      <c r="HS9" s="119"/>
      <c r="HT9" s="119"/>
      <c r="HU9" s="119"/>
      <c r="HV9" s="119"/>
      <c r="HW9" s="119"/>
      <c r="HX9" s="119"/>
      <c r="HY9" s="119"/>
      <c r="HZ9" s="119"/>
      <c r="IA9" s="119"/>
      <c r="IB9" s="119"/>
      <c r="IC9" s="119"/>
      <c r="ID9" s="119"/>
      <c r="IE9" s="119"/>
      <c r="IF9" s="119"/>
      <c r="IG9" s="119"/>
      <c r="IH9" s="119"/>
      <c r="II9" s="119"/>
      <c r="IJ9" s="119"/>
      <c r="IK9" s="119"/>
      <c r="IL9" s="119"/>
      <c r="IM9" s="119"/>
      <c r="IN9" s="119"/>
      <c r="IO9" s="119"/>
      <c r="IP9" s="119"/>
      <c r="IQ9" s="119"/>
      <c r="IR9" s="119"/>
      <c r="IS9" s="119"/>
      <c r="IT9" s="119"/>
      <c r="IU9" s="119"/>
      <c r="IV9" s="119"/>
      <c r="IW9" s="119"/>
      <c r="IX9" s="119"/>
      <c r="IY9" s="119"/>
      <c r="IZ9" s="119"/>
      <c r="JA9" s="119"/>
      <c r="JB9" s="119"/>
      <c r="JC9" s="119"/>
      <c r="JD9" s="119"/>
      <c r="JE9" s="119"/>
      <c r="JF9" s="119"/>
      <c r="JG9" s="119"/>
      <c r="JH9" s="119"/>
      <c r="JI9" s="119"/>
      <c r="JJ9" s="119"/>
      <c r="JK9" s="119"/>
      <c r="JL9" s="119"/>
      <c r="JM9" s="119"/>
      <c r="JN9" s="119"/>
      <c r="JO9" s="119"/>
      <c r="JP9" s="119"/>
      <c r="JQ9" s="119"/>
      <c r="JR9" s="119"/>
      <c r="JS9" s="119"/>
      <c r="JT9" s="119"/>
      <c r="JU9" s="119"/>
      <c r="JV9" s="119"/>
      <c r="JW9" s="119"/>
      <c r="JX9" s="119"/>
      <c r="JY9" s="119"/>
      <c r="JZ9" s="119"/>
      <c r="KA9" s="119"/>
      <c r="KB9" s="119"/>
      <c r="KC9" s="119"/>
      <c r="KD9" s="119"/>
      <c r="KE9" s="119"/>
      <c r="KF9" s="119"/>
      <c r="KG9" s="119"/>
      <c r="KH9" s="119"/>
      <c r="KI9" s="119"/>
      <c r="KJ9" s="119"/>
      <c r="KK9" s="119"/>
      <c r="KL9" s="119"/>
      <c r="KM9" s="119"/>
      <c r="KN9" s="119"/>
      <c r="KO9" s="119"/>
      <c r="KP9" s="119"/>
      <c r="KQ9" s="119"/>
      <c r="KR9" s="119"/>
      <c r="KS9" s="119"/>
      <c r="KT9" s="119"/>
      <c r="KU9" s="119"/>
      <c r="KV9" s="119"/>
      <c r="KW9" s="119"/>
      <c r="KX9" s="119"/>
      <c r="KY9" s="119"/>
      <c r="KZ9" s="119"/>
      <c r="LA9" s="119"/>
      <c r="LB9" s="119"/>
      <c r="LC9" s="119"/>
      <c r="LD9" s="119"/>
      <c r="LE9" s="119"/>
      <c r="LF9" s="119"/>
      <c r="LG9" s="119"/>
      <c r="LH9" s="119"/>
      <c r="LI9" s="119"/>
      <c r="LJ9" s="119"/>
      <c r="LK9" s="119"/>
      <c r="LL9" s="119"/>
      <c r="LM9" s="119"/>
      <c r="LN9" s="119"/>
      <c r="LO9" s="119"/>
      <c r="LP9" s="119"/>
      <c r="LQ9" s="119"/>
      <c r="LR9" s="119"/>
      <c r="LS9" s="119"/>
      <c r="LT9" s="119"/>
      <c r="LU9" s="119"/>
      <c r="LV9" s="119"/>
      <c r="LW9" s="119"/>
      <c r="LX9" s="119"/>
      <c r="LY9" s="119"/>
      <c r="LZ9" s="119"/>
      <c r="MA9" s="119"/>
      <c r="MB9" s="119"/>
      <c r="MC9" s="119"/>
      <c r="MD9" s="119"/>
      <c r="ME9" s="119"/>
      <c r="MF9" s="119"/>
      <c r="MG9" s="119"/>
      <c r="MH9" s="119"/>
      <c r="MI9" s="119"/>
      <c r="MJ9" s="119"/>
      <c r="MK9" s="119"/>
      <c r="ML9" s="119"/>
      <c r="MM9" s="119"/>
      <c r="MN9" s="119"/>
      <c r="MO9" s="119"/>
      <c r="MP9" s="119"/>
      <c r="MQ9" s="119"/>
      <c r="MR9" s="119"/>
      <c r="MS9" s="119"/>
      <c r="MT9" s="119"/>
      <c r="MU9" s="119"/>
      <c r="MV9" s="119"/>
      <c r="MW9" s="119"/>
      <c r="MX9" s="119"/>
      <c r="MY9" s="119"/>
      <c r="MZ9" s="119"/>
      <c r="NA9" s="119"/>
      <c r="NB9" s="119"/>
      <c r="NC9" s="119"/>
      <c r="ND9" s="119"/>
      <c r="NE9" s="119"/>
      <c r="NF9" s="119"/>
      <c r="NG9" s="119"/>
      <c r="NH9" s="119"/>
      <c r="NI9" s="119"/>
      <c r="NJ9" s="119"/>
      <c r="NK9" s="119"/>
      <c r="NL9" s="119"/>
      <c r="NM9" s="119"/>
      <c r="NN9" s="119"/>
      <c r="NO9" s="119"/>
      <c r="NP9" s="119"/>
      <c r="NQ9" s="119"/>
      <c r="NR9" s="119"/>
      <c r="NS9" s="119"/>
      <c r="NT9" s="119"/>
      <c r="NU9" s="119"/>
      <c r="NV9" s="119"/>
      <c r="NW9" s="119"/>
      <c r="NX9" s="119"/>
      <c r="NY9" s="119"/>
      <c r="NZ9" s="119"/>
      <c r="OA9" s="119"/>
      <c r="OB9" s="119"/>
      <c r="OC9" s="119"/>
      <c r="OD9" s="119"/>
      <c r="OE9" s="119"/>
      <c r="OF9" s="119"/>
      <c r="OG9" s="119"/>
      <c r="OH9" s="119"/>
      <c r="OI9" s="119"/>
      <c r="OJ9" s="119"/>
      <c r="OK9" s="119"/>
      <c r="OL9" s="119"/>
      <c r="OM9" s="119"/>
      <c r="ON9" s="119"/>
      <c r="OO9" s="119"/>
      <c r="OP9" s="119"/>
      <c r="OQ9" s="119"/>
      <c r="OR9" s="119"/>
      <c r="OS9" s="119"/>
      <c r="OT9" s="119"/>
      <c r="OU9" s="119"/>
      <c r="OV9" s="119"/>
      <c r="OW9" s="119"/>
      <c r="OX9" s="119"/>
      <c r="OY9" s="119"/>
      <c r="OZ9" s="119"/>
      <c r="PA9" s="119"/>
      <c r="PB9" s="119"/>
      <c r="PC9" s="119"/>
      <c r="PD9" s="119"/>
      <c r="PE9" s="119"/>
      <c r="PF9" s="119"/>
      <c r="PG9" s="119"/>
      <c r="PH9" s="119"/>
      <c r="PI9" s="119"/>
      <c r="PJ9" s="119"/>
      <c r="PK9" s="119"/>
      <c r="PL9" s="119"/>
      <c r="PM9" s="119"/>
      <c r="PN9" s="119"/>
      <c r="PO9" s="119"/>
      <c r="PP9" s="119"/>
      <c r="PQ9" s="119"/>
      <c r="PR9" s="119"/>
      <c r="PS9" s="119"/>
      <c r="PT9" s="119"/>
      <c r="PU9" s="119"/>
      <c r="PV9" s="119"/>
      <c r="PW9" s="119"/>
      <c r="PX9" s="119"/>
      <c r="PY9" s="119"/>
      <c r="PZ9" s="119"/>
      <c r="QA9" s="119"/>
      <c r="QB9" s="119"/>
      <c r="QC9" s="119"/>
      <c r="QD9" s="119"/>
      <c r="QE9" s="119"/>
      <c r="QF9" s="119"/>
      <c r="QG9" s="119"/>
      <c r="QH9" s="119"/>
      <c r="QI9" s="119"/>
      <c r="QJ9" s="119"/>
      <c r="QK9" s="119"/>
      <c r="QL9" s="119"/>
      <c r="QM9" s="119"/>
      <c r="QN9" s="119"/>
      <c r="QO9" s="119"/>
      <c r="QP9" s="119"/>
      <c r="QQ9" s="119"/>
      <c r="QR9" s="119"/>
      <c r="QS9" s="119"/>
      <c r="QT9" s="119"/>
      <c r="QU9" s="119"/>
      <c r="QV9" s="119"/>
      <c r="QW9" s="119"/>
      <c r="QX9" s="119"/>
      <c r="QY9" s="119"/>
      <c r="QZ9" s="119"/>
      <c r="RA9" s="119"/>
      <c r="RB9" s="119"/>
      <c r="RC9" s="119"/>
      <c r="RD9" s="119"/>
      <c r="RE9" s="119"/>
      <c r="RF9" s="119"/>
      <c r="RG9" s="119"/>
      <c r="RH9" s="119"/>
      <c r="RI9" s="119"/>
      <c r="RJ9" s="119"/>
      <c r="RK9" s="119"/>
      <c r="RL9" s="119"/>
      <c r="RM9" s="119"/>
      <c r="RN9" s="119"/>
      <c r="RO9" s="119"/>
      <c r="RP9" s="119"/>
      <c r="RQ9" s="119"/>
      <c r="RR9" s="119"/>
      <c r="RS9" s="119"/>
      <c r="RT9" s="119"/>
      <c r="RU9" s="119"/>
      <c r="RV9" s="119"/>
      <c r="RW9" s="119"/>
      <c r="RX9" s="119"/>
      <c r="RY9" s="119"/>
      <c r="RZ9" s="119"/>
      <c r="SA9" s="119"/>
      <c r="SB9" s="119"/>
      <c r="SC9" s="119"/>
      <c r="SD9" s="119"/>
      <c r="SE9" s="119"/>
      <c r="SF9" s="119"/>
      <c r="SG9" s="119"/>
      <c r="SH9" s="119"/>
      <c r="SI9" s="119"/>
      <c r="SJ9" s="119"/>
      <c r="SK9" s="119"/>
      <c r="SL9" s="119"/>
      <c r="SM9" s="119"/>
      <c r="SN9" s="119"/>
      <c r="SO9" s="119"/>
      <c r="SP9" s="119"/>
      <c r="SQ9" s="119"/>
      <c r="SR9" s="119"/>
      <c r="SS9" s="119"/>
      <c r="ST9" s="119"/>
      <c r="SU9" s="119"/>
      <c r="SV9" s="119"/>
      <c r="SW9" s="119"/>
      <c r="SX9" s="119"/>
      <c r="SY9" s="119"/>
      <c r="SZ9" s="119"/>
      <c r="TA9" s="119"/>
      <c r="TB9" s="119"/>
      <c r="TC9" s="119"/>
      <c r="TD9" s="119"/>
      <c r="TE9" s="119"/>
      <c r="TF9" s="119"/>
      <c r="TG9" s="119"/>
      <c r="TH9" s="119"/>
      <c r="TI9" s="119"/>
      <c r="TJ9" s="119"/>
      <c r="TK9" s="119"/>
      <c r="TL9" s="119"/>
      <c r="TM9" s="119"/>
      <c r="TN9" s="119"/>
      <c r="TO9" s="119"/>
      <c r="TP9" s="119"/>
      <c r="TQ9" s="119"/>
      <c r="TR9" s="119"/>
      <c r="TS9" s="119"/>
      <c r="TT9" s="119"/>
      <c r="TU9" s="119"/>
      <c r="TV9" s="119"/>
      <c r="TW9" s="119"/>
      <c r="TX9" s="119"/>
      <c r="TY9" s="119"/>
      <c r="TZ9" s="119"/>
      <c r="UA9" s="119"/>
      <c r="UB9" s="119"/>
      <c r="UC9" s="119"/>
      <c r="UD9" s="119"/>
      <c r="UE9" s="119"/>
      <c r="UF9" s="119"/>
      <c r="UG9" s="119"/>
      <c r="UH9" s="119"/>
      <c r="UI9" s="119"/>
      <c r="UJ9" s="119"/>
      <c r="UK9" s="119"/>
      <c r="UL9" s="119"/>
      <c r="UM9" s="119"/>
      <c r="UN9" s="119"/>
      <c r="UO9" s="119"/>
      <c r="UP9" s="119"/>
      <c r="UQ9" s="119"/>
      <c r="UR9" s="119"/>
      <c r="US9" s="119"/>
      <c r="UT9" s="119"/>
      <c r="UU9" s="119"/>
      <c r="UV9" s="119"/>
      <c r="UW9" s="119"/>
      <c r="UX9" s="119"/>
      <c r="UY9" s="119"/>
      <c r="UZ9" s="119"/>
      <c r="VA9" s="119"/>
      <c r="VB9" s="119"/>
      <c r="VC9" s="119"/>
      <c r="VD9" s="119"/>
      <c r="VE9" s="119"/>
      <c r="VF9" s="119"/>
      <c r="VG9" s="119"/>
      <c r="VH9" s="119"/>
      <c r="VI9" s="119"/>
      <c r="VJ9" s="119"/>
      <c r="VK9" s="119"/>
      <c r="VL9" s="119"/>
      <c r="VM9" s="119"/>
      <c r="VN9" s="119"/>
      <c r="VO9" s="119"/>
      <c r="VP9" s="119"/>
      <c r="VQ9" s="119"/>
      <c r="VR9" s="119"/>
      <c r="VS9" s="119"/>
      <c r="VT9" s="119"/>
      <c r="VU9" s="119"/>
      <c r="VV9" s="119"/>
      <c r="VW9" s="119"/>
      <c r="VX9" s="119"/>
      <c r="VY9" s="119"/>
      <c r="VZ9" s="119"/>
      <c r="WA9" s="119"/>
      <c r="WB9" s="119"/>
      <c r="WC9" s="119"/>
      <c r="WD9" s="119"/>
      <c r="WE9" s="119"/>
      <c r="WF9" s="119"/>
      <c r="WG9" s="119"/>
      <c r="WH9" s="119"/>
      <c r="WI9" s="119"/>
      <c r="WJ9" s="119"/>
      <c r="WK9" s="119"/>
      <c r="WL9" s="119"/>
      <c r="WM9" s="119"/>
      <c r="WN9" s="119"/>
      <c r="WO9" s="119"/>
      <c r="WP9" s="119"/>
      <c r="WQ9" s="119"/>
      <c r="WR9" s="119"/>
      <c r="WS9" s="119"/>
      <c r="WT9" s="119"/>
      <c r="WU9" s="119"/>
      <c r="WV9" s="119"/>
      <c r="WW9" s="119"/>
      <c r="WX9" s="119"/>
      <c r="WY9" s="119"/>
      <c r="WZ9" s="119"/>
      <c r="XA9" s="119"/>
      <c r="XB9" s="119"/>
      <c r="XC9" s="119"/>
      <c r="XD9" s="119"/>
      <c r="XE9" s="119"/>
      <c r="XF9" s="119"/>
      <c r="XG9" s="119"/>
      <c r="XH9" s="119"/>
      <c r="XI9" s="119"/>
      <c r="XJ9" s="119"/>
      <c r="XK9" s="119"/>
      <c r="XL9" s="119"/>
      <c r="XM9" s="119"/>
      <c r="XN9" s="119"/>
      <c r="XO9" s="119"/>
      <c r="XP9" s="119"/>
      <c r="XQ9" s="119"/>
      <c r="XR9" s="119"/>
      <c r="XS9" s="119"/>
      <c r="XT9" s="119"/>
      <c r="XU9" s="119"/>
      <c r="XV9" s="119"/>
      <c r="XW9" s="119"/>
      <c r="XX9" s="119"/>
      <c r="XY9" s="119"/>
      <c r="XZ9" s="119"/>
      <c r="YA9" s="119"/>
      <c r="YB9" s="119"/>
      <c r="YC9" s="119"/>
      <c r="YD9" s="119"/>
      <c r="YE9" s="119"/>
      <c r="YF9" s="119"/>
      <c r="YG9" s="119"/>
      <c r="YH9" s="119"/>
      <c r="YI9" s="119"/>
      <c r="YJ9" s="119"/>
      <c r="YK9" s="119"/>
      <c r="YL9" s="119"/>
      <c r="YM9" s="119"/>
      <c r="YN9" s="119"/>
      <c r="YO9" s="119"/>
      <c r="YP9" s="119"/>
      <c r="YQ9" s="119"/>
      <c r="YR9" s="119"/>
      <c r="YS9" s="119"/>
      <c r="YT9" s="119"/>
      <c r="YU9" s="119"/>
      <c r="YV9" s="119"/>
      <c r="YW9" s="119"/>
      <c r="YX9" s="119"/>
      <c r="YY9" s="119"/>
      <c r="YZ9" s="119"/>
      <c r="ZA9" s="119"/>
      <c r="ZB9" s="119"/>
      <c r="ZC9" s="119"/>
      <c r="ZD9" s="119"/>
      <c r="ZE9" s="119"/>
      <c r="ZF9" s="119"/>
      <c r="ZG9" s="119"/>
      <c r="ZH9" s="119"/>
      <c r="ZI9" s="119"/>
      <c r="ZJ9" s="119"/>
      <c r="ZK9" s="119"/>
      <c r="ZL9" s="119"/>
      <c r="ZM9" s="119"/>
      <c r="ZN9" s="119"/>
      <c r="ZO9" s="119"/>
      <c r="ZP9" s="119"/>
      <c r="ZQ9" s="119"/>
      <c r="ZR9" s="119"/>
      <c r="ZS9" s="119"/>
      <c r="ZT9" s="119"/>
      <c r="ZU9" s="119"/>
      <c r="ZV9" s="119"/>
      <c r="ZW9" s="119"/>
      <c r="ZX9" s="119"/>
      <c r="ZY9" s="119"/>
      <c r="ZZ9" s="119"/>
      <c r="AAA9" s="119"/>
      <c r="AAB9" s="119"/>
      <c r="AAC9" s="119"/>
      <c r="AAD9" s="119"/>
      <c r="AAE9" s="119"/>
      <c r="AAF9" s="119"/>
      <c r="AAG9" s="119"/>
      <c r="AAH9" s="119"/>
      <c r="AAI9" s="119"/>
      <c r="AAJ9" s="119"/>
      <c r="AAK9" s="119"/>
      <c r="AAL9" s="119"/>
      <c r="AAM9" s="119"/>
      <c r="AAN9" s="119"/>
      <c r="AAO9" s="119"/>
      <c r="AAP9" s="119"/>
      <c r="AAQ9" s="119"/>
      <c r="AAR9" s="119"/>
      <c r="AAS9" s="119"/>
      <c r="AAT9" s="119"/>
      <c r="AAU9" s="119"/>
      <c r="AAV9" s="119"/>
      <c r="AAW9" s="119"/>
      <c r="AAX9" s="119"/>
      <c r="AAY9" s="119"/>
      <c r="AAZ9" s="119"/>
      <c r="ABA9" s="119"/>
      <c r="ABB9" s="119"/>
      <c r="ABC9" s="119"/>
      <c r="ABD9" s="119"/>
      <c r="ABE9" s="119"/>
      <c r="ABF9" s="119"/>
      <c r="ABG9" s="119"/>
      <c r="ABH9" s="119"/>
      <c r="ABI9" s="119"/>
      <c r="ABJ9" s="119"/>
      <c r="ABK9" s="119"/>
      <c r="ABL9" s="119"/>
      <c r="ABM9" s="119"/>
      <c r="ABN9" s="119"/>
      <c r="ABO9" s="119"/>
      <c r="ABP9" s="119"/>
      <c r="ABQ9" s="119"/>
      <c r="ABR9" s="119"/>
      <c r="ABS9" s="119"/>
      <c r="ABT9" s="119"/>
      <c r="ABU9" s="119"/>
      <c r="ABV9" s="119"/>
      <c r="ABW9" s="119"/>
      <c r="ABX9" s="119"/>
      <c r="ABY9" s="119"/>
      <c r="ABZ9" s="119"/>
      <c r="ACA9" s="119"/>
      <c r="ACB9" s="119"/>
      <c r="ACC9" s="119"/>
      <c r="ACD9" s="119"/>
      <c r="ACE9" s="119"/>
      <c r="ACF9" s="119"/>
      <c r="ACG9" s="119"/>
      <c r="ACH9" s="119"/>
      <c r="ACI9" s="119"/>
      <c r="ACJ9" s="119"/>
      <c r="ACK9" s="119"/>
      <c r="ACL9" s="119"/>
      <c r="ACM9" s="119"/>
      <c r="ACN9" s="119"/>
      <c r="ACO9" s="119"/>
      <c r="ACP9" s="119"/>
      <c r="ACQ9" s="119"/>
      <c r="ACR9" s="119"/>
      <c r="ACS9" s="119"/>
      <c r="ACT9" s="119"/>
      <c r="ACU9" s="119"/>
      <c r="ACV9" s="119"/>
      <c r="ACW9" s="119"/>
      <c r="ACX9" s="119"/>
      <c r="ACY9" s="119"/>
      <c r="ACZ9" s="119"/>
      <c r="ADA9" s="119"/>
      <c r="ADB9" s="119"/>
      <c r="ADC9" s="119"/>
      <c r="ADD9" s="119"/>
      <c r="ADE9" s="119"/>
      <c r="ADF9" s="119"/>
      <c r="ADG9" s="119"/>
      <c r="ADH9" s="119"/>
      <c r="ADI9" s="119"/>
      <c r="ADJ9" s="119"/>
      <c r="ADK9" s="119"/>
      <c r="ADL9" s="119"/>
      <c r="ADM9" s="119"/>
      <c r="ADN9" s="119"/>
      <c r="ADO9" s="119"/>
      <c r="ADP9" s="119"/>
      <c r="ADQ9" s="119"/>
      <c r="ADR9" s="119"/>
      <c r="ADS9" s="119"/>
      <c r="ADT9" s="119"/>
      <c r="ADU9" s="119"/>
      <c r="ADV9" s="119"/>
      <c r="ADW9" s="119"/>
      <c r="ADX9" s="119"/>
      <c r="ADY9" s="119"/>
      <c r="ADZ9" s="119"/>
      <c r="AEA9" s="119"/>
      <c r="AEB9" s="119"/>
      <c r="AEC9" s="119"/>
      <c r="AED9" s="119"/>
      <c r="AEE9" s="119"/>
      <c r="AEF9" s="119"/>
      <c r="AEG9" s="119"/>
      <c r="AEH9" s="119"/>
      <c r="AEI9" s="119"/>
      <c r="AEJ9" s="119"/>
      <c r="AEK9" s="119"/>
      <c r="AEL9" s="119"/>
      <c r="AEM9" s="119"/>
      <c r="AEN9" s="119"/>
      <c r="AEO9" s="119"/>
      <c r="AEP9" s="119"/>
      <c r="AEQ9" s="119"/>
      <c r="AER9" s="119"/>
      <c r="AES9" s="119"/>
      <c r="AET9" s="119"/>
      <c r="AEU9" s="119"/>
      <c r="AEV9" s="119"/>
      <c r="AEW9" s="119"/>
      <c r="AEX9" s="119"/>
      <c r="AEY9" s="119"/>
      <c r="AEZ9" s="119"/>
      <c r="AFA9" s="119"/>
      <c r="AFB9" s="119"/>
      <c r="AFC9" s="119"/>
      <c r="AFD9" s="119"/>
      <c r="AFE9" s="119"/>
      <c r="AFF9" s="119"/>
      <c r="AFG9" s="119"/>
      <c r="AFH9" s="119"/>
      <c r="AFI9" s="119"/>
      <c r="AFJ9" s="119"/>
      <c r="AFK9" s="119"/>
      <c r="AFL9" s="119"/>
      <c r="AFM9" s="119"/>
      <c r="AFN9" s="119"/>
      <c r="AFO9" s="119"/>
      <c r="AFP9" s="119"/>
      <c r="AFQ9" s="119"/>
      <c r="AFR9" s="119"/>
      <c r="AFS9" s="119"/>
      <c r="AFT9" s="119"/>
      <c r="AFU9" s="119"/>
      <c r="AFV9" s="119"/>
      <c r="AFW9" s="119"/>
      <c r="AFX9" s="119"/>
      <c r="AFY9" s="119"/>
      <c r="AFZ9" s="119"/>
      <c r="AGA9" s="119"/>
      <c r="AGB9" s="119"/>
      <c r="AGC9" s="119"/>
      <c r="AGD9" s="119"/>
      <c r="AGE9" s="119"/>
      <c r="AGF9" s="119"/>
      <c r="AGG9" s="119"/>
      <c r="AGH9" s="119"/>
      <c r="AGI9" s="119"/>
      <c r="AGJ9" s="119"/>
      <c r="AGK9" s="119"/>
      <c r="AGL9" s="119"/>
      <c r="AGM9" s="119"/>
      <c r="AGN9" s="119"/>
      <c r="AGO9" s="119"/>
      <c r="AGP9" s="119"/>
      <c r="AGQ9" s="119"/>
      <c r="AGR9" s="119"/>
      <c r="AGS9" s="119"/>
      <c r="AGT9" s="119"/>
      <c r="AGU9" s="119"/>
      <c r="AGV9" s="119"/>
      <c r="AGW9" s="119"/>
      <c r="AGX9" s="119"/>
      <c r="AGY9" s="119"/>
      <c r="AGZ9" s="119"/>
      <c r="AHA9" s="119"/>
      <c r="AHB9" s="119"/>
      <c r="AHC9" s="119"/>
      <c r="AHD9" s="119"/>
      <c r="AHE9" s="119"/>
      <c r="AHF9" s="119"/>
      <c r="AHG9" s="119"/>
      <c r="AHH9" s="119"/>
      <c r="AHI9" s="119"/>
      <c r="AHJ9" s="119"/>
      <c r="AHK9" s="119"/>
      <c r="AHL9" s="119"/>
      <c r="AHM9" s="119"/>
      <c r="AHN9" s="119"/>
      <c r="AHO9" s="119"/>
      <c r="AHP9" s="119"/>
      <c r="AHQ9" s="119"/>
      <c r="AHR9" s="119"/>
      <c r="AHS9" s="119"/>
      <c r="AHT9" s="119"/>
      <c r="AHU9" s="119"/>
      <c r="AHV9" s="119"/>
      <c r="AHW9" s="119"/>
      <c r="AHX9" s="119"/>
      <c r="AHY9" s="119"/>
      <c r="AHZ9" s="119"/>
      <c r="AIA9" s="119"/>
      <c r="AIB9" s="119"/>
      <c r="AIC9" s="119"/>
      <c r="AID9" s="119"/>
      <c r="AIE9" s="119"/>
      <c r="AIF9" s="119"/>
      <c r="AIG9" s="119"/>
      <c r="AIH9" s="119"/>
      <c r="AII9" s="119"/>
      <c r="AIJ9" s="119"/>
      <c r="AIK9" s="119"/>
      <c r="AIL9" s="119"/>
      <c r="AIM9" s="119"/>
      <c r="AIN9" s="119"/>
      <c r="AIO9" s="119"/>
      <c r="AIP9" s="119"/>
      <c r="AIQ9" s="119"/>
      <c r="AIR9" s="119"/>
      <c r="AIS9" s="119"/>
      <c r="AIT9" s="119"/>
      <c r="AIU9" s="119"/>
      <c r="AIV9" s="119"/>
      <c r="AIW9" s="119"/>
      <c r="AIX9" s="119"/>
      <c r="AIY9" s="119"/>
      <c r="AIZ9" s="119"/>
      <c r="AJA9" s="119"/>
      <c r="AJB9" s="119"/>
      <c r="AJC9" s="119"/>
      <c r="AJD9" s="119"/>
      <c r="AJE9" s="119"/>
      <c r="AJF9" s="119"/>
      <c r="AJG9" s="119"/>
      <c r="AJH9" s="119"/>
      <c r="AJI9" s="119"/>
      <c r="AJJ9" s="119"/>
      <c r="AJK9" s="119"/>
      <c r="AJL9" s="119"/>
      <c r="AJM9" s="119"/>
      <c r="AJN9" s="119"/>
      <c r="AJO9" s="119"/>
      <c r="AJP9" s="119"/>
      <c r="AJQ9" s="119"/>
      <c r="AJR9" s="119"/>
      <c r="AJS9" s="119"/>
      <c r="AJT9" s="119"/>
      <c r="AJU9" s="119"/>
      <c r="AJV9" s="119"/>
      <c r="AJW9" s="119"/>
      <c r="AJX9" s="119"/>
      <c r="AJY9" s="119"/>
      <c r="AJZ9" s="119"/>
      <c r="AKA9" s="119"/>
      <c r="AKB9" s="119"/>
      <c r="AKC9" s="119"/>
      <c r="AKD9" s="119"/>
      <c r="AKE9" s="119"/>
      <c r="AKF9" s="119"/>
      <c r="AKG9" s="119"/>
      <c r="AKH9" s="119"/>
      <c r="AKI9" s="119"/>
      <c r="AKJ9" s="119"/>
      <c r="AKK9" s="119"/>
      <c r="AKL9" s="119"/>
      <c r="AKM9" s="119"/>
      <c r="AKN9" s="119"/>
      <c r="AKO9" s="119"/>
      <c r="AKP9" s="119"/>
      <c r="AKQ9" s="119"/>
      <c r="AKR9" s="119"/>
      <c r="AKS9" s="119"/>
      <c r="AKT9" s="119"/>
      <c r="AKU9" s="119"/>
      <c r="AKV9" s="119"/>
      <c r="AKW9" s="119"/>
      <c r="AKX9" s="119"/>
      <c r="AKY9" s="119"/>
      <c r="AKZ9" s="119"/>
      <c r="ALA9" s="119"/>
      <c r="ALB9" s="119"/>
      <c r="ALC9" s="119"/>
      <c r="ALD9" s="119"/>
      <c r="ALE9" s="119"/>
      <c r="ALF9" s="119"/>
      <c r="ALG9" s="119"/>
      <c r="ALH9" s="119"/>
      <c r="ALI9" s="119"/>
      <c r="ALJ9" s="119"/>
      <c r="ALK9" s="119"/>
      <c r="ALL9" s="119"/>
      <c r="ALM9" s="119"/>
      <c r="ALN9" s="119"/>
      <c r="ALO9" s="119"/>
      <c r="ALP9" s="119"/>
      <c r="ALQ9" s="119"/>
      <c r="ALR9" s="119"/>
      <c r="ALS9" s="119"/>
      <c r="ALT9" s="119"/>
      <c r="ALU9" s="119"/>
      <c r="ALV9" s="119"/>
      <c r="ALW9" s="119"/>
      <c r="ALX9" s="119"/>
      <c r="ALY9" s="119"/>
      <c r="ALZ9" s="119"/>
      <c r="AMA9" s="119"/>
      <c r="AMB9" s="119"/>
      <c r="AMC9" s="119"/>
      <c r="AMD9" s="119"/>
      <c r="AME9" s="119"/>
      <c r="AMF9" s="119"/>
      <c r="AMG9" s="119"/>
    </row>
    <row r="10" spans="1:1021" ht="107.25" customHeight="1">
      <c r="A10" s="2166"/>
      <c r="B10" s="2166"/>
      <c r="C10" s="2166"/>
      <c r="D10" s="2821"/>
      <c r="E10" s="2823"/>
      <c r="F10" s="391" t="s">
        <v>6256</v>
      </c>
      <c r="G10" s="392" t="s">
        <v>2910</v>
      </c>
      <c r="H10" s="2821"/>
      <c r="I10" s="2817"/>
      <c r="J10" s="2811"/>
      <c r="K10" s="2811"/>
      <c r="L10" s="176" t="s">
        <v>6245</v>
      </c>
      <c r="M10" s="176" t="s">
        <v>6245</v>
      </c>
      <c r="N10" s="176" t="s">
        <v>6245</v>
      </c>
      <c r="O10" s="2811"/>
      <c r="P10" s="2811"/>
      <c r="Q10" s="2811"/>
      <c r="R10" s="2811"/>
      <c r="S10" s="2811"/>
      <c r="T10" s="2811"/>
      <c r="U10" s="2811"/>
      <c r="V10" s="2811"/>
      <c r="W10" s="2811"/>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c r="FS10" s="119"/>
      <c r="FT10" s="119"/>
      <c r="FU10" s="119"/>
      <c r="FV10" s="119"/>
      <c r="FW10" s="119"/>
      <c r="FX10" s="119"/>
      <c r="FY10" s="119"/>
      <c r="FZ10" s="119"/>
      <c r="GA10" s="119"/>
      <c r="GB10" s="119"/>
      <c r="GC10" s="119"/>
      <c r="GD10" s="119"/>
      <c r="GE10" s="119"/>
      <c r="GF10" s="119"/>
      <c r="GG10" s="119"/>
      <c r="GH10" s="119"/>
      <c r="GI10" s="119"/>
      <c r="GJ10" s="119"/>
      <c r="GK10" s="119"/>
      <c r="GL10" s="119"/>
      <c r="GM10" s="119"/>
      <c r="GN10" s="119"/>
      <c r="GO10" s="119"/>
      <c r="GP10" s="119"/>
      <c r="GQ10" s="119"/>
      <c r="GR10" s="119"/>
      <c r="GS10" s="119"/>
      <c r="GT10" s="119"/>
      <c r="GU10" s="119"/>
      <c r="GV10" s="119"/>
      <c r="GW10" s="119"/>
      <c r="GX10" s="119"/>
      <c r="GY10" s="119"/>
      <c r="GZ10" s="119"/>
      <c r="HA10" s="119"/>
      <c r="HB10" s="119"/>
      <c r="HC10" s="119"/>
      <c r="HD10" s="119"/>
      <c r="HE10" s="119"/>
      <c r="HF10" s="119"/>
      <c r="HG10" s="119"/>
      <c r="HH10" s="119"/>
      <c r="HI10" s="119"/>
      <c r="HJ10" s="119"/>
      <c r="HK10" s="119"/>
      <c r="HL10" s="119"/>
      <c r="HM10" s="119"/>
      <c r="HN10" s="119"/>
      <c r="HO10" s="119"/>
      <c r="HP10" s="119"/>
      <c r="HQ10" s="119"/>
      <c r="HR10" s="119"/>
      <c r="HS10" s="119"/>
      <c r="HT10" s="119"/>
      <c r="HU10" s="119"/>
      <c r="HV10" s="119"/>
      <c r="HW10" s="119"/>
      <c r="HX10" s="119"/>
      <c r="HY10" s="119"/>
      <c r="HZ10" s="119"/>
      <c r="IA10" s="119"/>
      <c r="IB10" s="119"/>
      <c r="IC10" s="119"/>
      <c r="ID10" s="119"/>
      <c r="IE10" s="119"/>
      <c r="IF10" s="119"/>
      <c r="IG10" s="119"/>
      <c r="IH10" s="119"/>
      <c r="II10" s="119"/>
      <c r="IJ10" s="119"/>
      <c r="IK10" s="119"/>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19"/>
      <c r="JH10" s="119"/>
      <c r="JI10" s="119"/>
      <c r="JJ10" s="119"/>
      <c r="JK10" s="119"/>
      <c r="JL10" s="119"/>
      <c r="JM10" s="119"/>
      <c r="JN10" s="119"/>
      <c r="JO10" s="119"/>
      <c r="JP10" s="119"/>
      <c r="JQ10" s="119"/>
      <c r="JR10" s="119"/>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19"/>
      <c r="KQ10" s="119"/>
      <c r="KR10" s="119"/>
      <c r="KS10" s="119"/>
      <c r="KT10" s="119"/>
      <c r="KU10" s="119"/>
      <c r="KV10" s="119"/>
      <c r="KW10" s="119"/>
      <c r="KX10" s="119"/>
      <c r="KY10" s="119"/>
      <c r="KZ10" s="119"/>
      <c r="LA10" s="119"/>
      <c r="LB10" s="119"/>
      <c r="LC10" s="119"/>
      <c r="LD10" s="119"/>
      <c r="LE10" s="119"/>
      <c r="LF10" s="119"/>
      <c r="LG10" s="119"/>
      <c r="LH10" s="119"/>
      <c r="LI10" s="119"/>
      <c r="LJ10" s="119"/>
      <c r="LK10" s="119"/>
      <c r="LL10" s="119"/>
      <c r="LM10" s="119"/>
      <c r="LN10" s="119"/>
      <c r="LO10" s="119"/>
      <c r="LP10" s="119"/>
      <c r="LQ10" s="119"/>
      <c r="LR10" s="119"/>
      <c r="LS10" s="119"/>
      <c r="LT10" s="119"/>
      <c r="LU10" s="119"/>
      <c r="LV10" s="119"/>
      <c r="LW10" s="119"/>
      <c r="LX10" s="119"/>
      <c r="LY10" s="119"/>
      <c r="LZ10" s="119"/>
      <c r="MA10" s="119"/>
      <c r="MB10" s="119"/>
      <c r="MC10" s="119"/>
      <c r="MD10" s="119"/>
      <c r="ME10" s="119"/>
      <c r="MF10" s="119"/>
      <c r="MG10" s="119"/>
      <c r="MH10" s="119"/>
      <c r="MI10" s="119"/>
      <c r="MJ10" s="119"/>
      <c r="MK10" s="119"/>
      <c r="ML10" s="119"/>
      <c r="MM10" s="119"/>
      <c r="MN10" s="119"/>
      <c r="MO10" s="119"/>
      <c r="MP10" s="119"/>
      <c r="MQ10" s="119"/>
      <c r="MR10" s="119"/>
      <c r="MS10" s="119"/>
      <c r="MT10" s="119"/>
      <c r="MU10" s="119"/>
      <c r="MV10" s="119"/>
      <c r="MW10" s="119"/>
      <c r="MX10" s="119"/>
      <c r="MY10" s="119"/>
      <c r="MZ10" s="119"/>
      <c r="NA10" s="119"/>
      <c r="NB10" s="119"/>
      <c r="NC10" s="119"/>
      <c r="ND10" s="119"/>
      <c r="NE10" s="119"/>
      <c r="NF10" s="119"/>
      <c r="NG10" s="119"/>
      <c r="NH10" s="119"/>
      <c r="NI10" s="119"/>
      <c r="NJ10" s="119"/>
      <c r="NK10" s="119"/>
      <c r="NL10" s="119"/>
      <c r="NM10" s="119"/>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19"/>
      <c r="PT10" s="119"/>
      <c r="PU10" s="119"/>
      <c r="PV10" s="119"/>
      <c r="PW10" s="119"/>
      <c r="PX10" s="119"/>
      <c r="PY10" s="119"/>
      <c r="PZ10" s="119"/>
      <c r="QA10" s="119"/>
      <c r="QB10" s="119"/>
      <c r="QC10" s="119"/>
      <c r="QD10" s="119"/>
      <c r="QE10" s="119"/>
      <c r="QF10" s="119"/>
      <c r="QG10" s="119"/>
      <c r="QH10" s="119"/>
      <c r="QI10" s="119"/>
      <c r="QJ10" s="119"/>
      <c r="QK10" s="119"/>
      <c r="QL10" s="119"/>
      <c r="QM10" s="119"/>
      <c r="QN10" s="119"/>
      <c r="QO10" s="119"/>
      <c r="QP10" s="119"/>
      <c r="QQ10" s="119"/>
      <c r="QR10" s="119"/>
      <c r="QS10" s="119"/>
      <c r="QT10" s="119"/>
      <c r="QU10" s="119"/>
      <c r="QV10" s="119"/>
      <c r="QW10" s="119"/>
      <c r="QX10" s="119"/>
      <c r="QY10" s="119"/>
      <c r="QZ10" s="119"/>
      <c r="RA10" s="119"/>
      <c r="RB10" s="119"/>
      <c r="RC10" s="119"/>
      <c r="RD10" s="119"/>
      <c r="RE10" s="119"/>
      <c r="RF10" s="119"/>
      <c r="RG10" s="119"/>
      <c r="RH10" s="119"/>
      <c r="RI10" s="119"/>
      <c r="RJ10" s="119"/>
      <c r="RK10" s="119"/>
      <c r="RL10" s="119"/>
      <c r="RM10" s="119"/>
      <c r="RN10" s="119"/>
      <c r="RO10" s="119"/>
      <c r="RP10" s="119"/>
      <c r="RQ10" s="119"/>
      <c r="RR10" s="119"/>
      <c r="RS10" s="119"/>
      <c r="RT10" s="119"/>
      <c r="RU10" s="119"/>
      <c r="RV10" s="119"/>
      <c r="RW10" s="119"/>
      <c r="RX10" s="119"/>
      <c r="RY10" s="119"/>
      <c r="RZ10" s="119"/>
      <c r="SA10" s="119"/>
      <c r="SB10" s="119"/>
      <c r="SC10" s="119"/>
      <c r="SD10" s="119"/>
      <c r="SE10" s="119"/>
      <c r="SF10" s="119"/>
      <c r="SG10" s="119"/>
      <c r="SH10" s="119"/>
      <c r="SI10" s="119"/>
      <c r="SJ10" s="119"/>
      <c r="SK10" s="119"/>
      <c r="SL10" s="119"/>
      <c r="SM10" s="119"/>
      <c r="SN10" s="119"/>
      <c r="SO10" s="119"/>
      <c r="SP10" s="119"/>
      <c r="SQ10" s="119"/>
      <c r="SR10" s="119"/>
      <c r="SS10" s="119"/>
      <c r="ST10" s="119"/>
      <c r="SU10" s="119"/>
      <c r="SV10" s="119"/>
      <c r="SW10" s="119"/>
      <c r="SX10" s="119"/>
      <c r="SY10" s="119"/>
      <c r="SZ10" s="119"/>
      <c r="TA10" s="119"/>
      <c r="TB10" s="119"/>
      <c r="TC10" s="119"/>
      <c r="TD10" s="119"/>
      <c r="TE10" s="119"/>
      <c r="TF10" s="119"/>
      <c r="TG10" s="119"/>
      <c r="TH10" s="119"/>
      <c r="TI10" s="119"/>
      <c r="TJ10" s="119"/>
      <c r="TK10" s="119"/>
      <c r="TL10" s="119"/>
      <c r="TM10" s="119"/>
      <c r="TN10" s="119"/>
      <c r="TO10" s="119"/>
      <c r="TP10" s="119"/>
      <c r="TQ10" s="119"/>
      <c r="TR10" s="119"/>
      <c r="TS10" s="119"/>
      <c r="TT10" s="119"/>
      <c r="TU10" s="119"/>
      <c r="TV10" s="119"/>
      <c r="TW10" s="119"/>
      <c r="TX10" s="119"/>
      <c r="TY10" s="119"/>
      <c r="TZ10" s="119"/>
      <c r="UA10" s="119"/>
      <c r="UB10" s="119"/>
      <c r="UC10" s="119"/>
      <c r="UD10" s="119"/>
      <c r="UE10" s="119"/>
      <c r="UF10" s="119"/>
      <c r="UG10" s="119"/>
      <c r="UH10" s="119"/>
      <c r="UI10" s="119"/>
      <c r="UJ10" s="119"/>
      <c r="UK10" s="119"/>
      <c r="UL10" s="119"/>
      <c r="UM10" s="119"/>
      <c r="UN10" s="119"/>
      <c r="UO10" s="119"/>
      <c r="UP10" s="119"/>
      <c r="UQ10" s="119"/>
      <c r="UR10" s="119"/>
      <c r="US10" s="119"/>
      <c r="UT10" s="119"/>
      <c r="UU10" s="119"/>
      <c r="UV10" s="119"/>
      <c r="UW10" s="119"/>
      <c r="UX10" s="119"/>
      <c r="UY10" s="119"/>
      <c r="UZ10" s="119"/>
      <c r="VA10" s="119"/>
      <c r="VB10" s="119"/>
      <c r="VC10" s="119"/>
      <c r="VD10" s="119"/>
      <c r="VE10" s="119"/>
      <c r="VF10" s="119"/>
      <c r="VG10" s="119"/>
      <c r="VH10" s="119"/>
      <c r="VI10" s="119"/>
      <c r="VJ10" s="119"/>
      <c r="VK10" s="119"/>
      <c r="VL10" s="119"/>
      <c r="VM10" s="119"/>
      <c r="VN10" s="119"/>
      <c r="VO10" s="119"/>
      <c r="VP10" s="119"/>
      <c r="VQ10" s="119"/>
      <c r="VR10" s="119"/>
      <c r="VS10" s="119"/>
      <c r="VT10" s="119"/>
      <c r="VU10" s="119"/>
      <c r="VV10" s="119"/>
      <c r="VW10" s="119"/>
      <c r="VX10" s="119"/>
      <c r="VY10" s="119"/>
      <c r="VZ10" s="119"/>
      <c r="WA10" s="119"/>
      <c r="WB10" s="119"/>
      <c r="WC10" s="119"/>
      <c r="WD10" s="119"/>
      <c r="WE10" s="119"/>
      <c r="WF10" s="119"/>
      <c r="WG10" s="119"/>
      <c r="WH10" s="119"/>
      <c r="WI10" s="119"/>
      <c r="WJ10" s="119"/>
      <c r="WK10" s="119"/>
      <c r="WL10" s="119"/>
      <c r="WM10" s="119"/>
      <c r="WN10" s="119"/>
      <c r="WO10" s="119"/>
      <c r="WP10" s="119"/>
      <c r="WQ10" s="119"/>
      <c r="WR10" s="119"/>
      <c r="WS10" s="119"/>
      <c r="WT10" s="119"/>
      <c r="WU10" s="119"/>
      <c r="WV10" s="119"/>
      <c r="WW10" s="119"/>
      <c r="WX10" s="119"/>
      <c r="WY10" s="119"/>
      <c r="WZ10" s="119"/>
      <c r="XA10" s="119"/>
      <c r="XB10" s="119"/>
      <c r="XC10" s="119"/>
      <c r="XD10" s="119"/>
      <c r="XE10" s="119"/>
      <c r="XF10" s="119"/>
      <c r="XG10" s="119"/>
      <c r="XH10" s="119"/>
      <c r="XI10" s="119"/>
      <c r="XJ10" s="119"/>
      <c r="XK10" s="119"/>
      <c r="XL10" s="119"/>
      <c r="XM10" s="119"/>
      <c r="XN10" s="119"/>
      <c r="XO10" s="119"/>
      <c r="XP10" s="119"/>
      <c r="XQ10" s="119"/>
      <c r="XR10" s="119"/>
      <c r="XS10" s="119"/>
      <c r="XT10" s="119"/>
      <c r="XU10" s="119"/>
      <c r="XV10" s="119"/>
      <c r="XW10" s="119"/>
      <c r="XX10" s="119"/>
      <c r="XY10" s="119"/>
      <c r="XZ10" s="119"/>
      <c r="YA10" s="119"/>
      <c r="YB10" s="119"/>
      <c r="YC10" s="119"/>
      <c r="YD10" s="119"/>
      <c r="YE10" s="119"/>
      <c r="YF10" s="119"/>
      <c r="YG10" s="119"/>
      <c r="YH10" s="119"/>
      <c r="YI10" s="119"/>
      <c r="YJ10" s="119"/>
      <c r="YK10" s="119"/>
      <c r="YL10" s="119"/>
      <c r="YM10" s="119"/>
      <c r="YN10" s="119"/>
      <c r="YO10" s="119"/>
      <c r="YP10" s="119"/>
      <c r="YQ10" s="119"/>
      <c r="YR10" s="119"/>
      <c r="YS10" s="119"/>
      <c r="YT10" s="119"/>
      <c r="YU10" s="119"/>
      <c r="YV10" s="119"/>
      <c r="YW10" s="119"/>
      <c r="YX10" s="119"/>
      <c r="YY10" s="119"/>
      <c r="YZ10" s="119"/>
      <c r="ZA10" s="119"/>
      <c r="ZB10" s="119"/>
      <c r="ZC10" s="119"/>
      <c r="ZD10" s="119"/>
      <c r="ZE10" s="119"/>
      <c r="ZF10" s="119"/>
      <c r="ZG10" s="119"/>
      <c r="ZH10" s="119"/>
      <c r="ZI10" s="119"/>
      <c r="ZJ10" s="119"/>
      <c r="ZK10" s="119"/>
      <c r="ZL10" s="119"/>
      <c r="ZM10" s="119"/>
      <c r="ZN10" s="119"/>
      <c r="ZO10" s="119"/>
      <c r="ZP10" s="119"/>
      <c r="ZQ10" s="119"/>
      <c r="ZR10" s="119"/>
      <c r="ZS10" s="119"/>
      <c r="ZT10" s="119"/>
      <c r="ZU10" s="119"/>
      <c r="ZV10" s="119"/>
      <c r="ZW10" s="119"/>
      <c r="ZX10" s="119"/>
      <c r="ZY10" s="119"/>
      <c r="ZZ10" s="119"/>
      <c r="AAA10" s="119"/>
      <c r="AAB10" s="119"/>
      <c r="AAC10" s="119"/>
      <c r="AAD10" s="119"/>
      <c r="AAE10" s="119"/>
      <c r="AAF10" s="119"/>
      <c r="AAG10" s="119"/>
      <c r="AAH10" s="119"/>
      <c r="AAI10" s="119"/>
      <c r="AAJ10" s="119"/>
      <c r="AAK10" s="119"/>
      <c r="AAL10" s="119"/>
      <c r="AAM10" s="119"/>
      <c r="AAN10" s="119"/>
      <c r="AAO10" s="119"/>
      <c r="AAP10" s="119"/>
      <c r="AAQ10" s="119"/>
      <c r="AAR10" s="119"/>
      <c r="AAS10" s="119"/>
      <c r="AAT10" s="119"/>
      <c r="AAU10" s="119"/>
      <c r="AAV10" s="119"/>
      <c r="AAW10" s="119"/>
      <c r="AAX10" s="119"/>
      <c r="AAY10" s="119"/>
      <c r="AAZ10" s="119"/>
      <c r="ABA10" s="119"/>
      <c r="ABB10" s="119"/>
      <c r="ABC10" s="119"/>
      <c r="ABD10" s="119"/>
      <c r="ABE10" s="119"/>
      <c r="ABF10" s="119"/>
      <c r="ABG10" s="119"/>
      <c r="ABH10" s="119"/>
      <c r="ABI10" s="119"/>
      <c r="ABJ10" s="119"/>
      <c r="ABK10" s="119"/>
      <c r="ABL10" s="119"/>
      <c r="ABM10" s="119"/>
      <c r="ABN10" s="119"/>
      <c r="ABO10" s="119"/>
      <c r="ABP10" s="119"/>
      <c r="ABQ10" s="119"/>
      <c r="ABR10" s="119"/>
      <c r="ABS10" s="119"/>
      <c r="ABT10" s="119"/>
      <c r="ABU10" s="119"/>
      <c r="ABV10" s="119"/>
      <c r="ABW10" s="119"/>
      <c r="ABX10" s="119"/>
      <c r="ABY10" s="119"/>
      <c r="ABZ10" s="119"/>
      <c r="ACA10" s="119"/>
      <c r="ACB10" s="119"/>
      <c r="ACC10" s="119"/>
      <c r="ACD10" s="119"/>
      <c r="ACE10" s="119"/>
      <c r="ACF10" s="119"/>
      <c r="ACG10" s="119"/>
      <c r="ACH10" s="119"/>
      <c r="ACI10" s="119"/>
      <c r="ACJ10" s="119"/>
      <c r="ACK10" s="119"/>
      <c r="ACL10" s="119"/>
      <c r="ACM10" s="119"/>
      <c r="ACN10" s="119"/>
      <c r="ACO10" s="119"/>
      <c r="ACP10" s="119"/>
      <c r="ACQ10" s="119"/>
      <c r="ACR10" s="119"/>
      <c r="ACS10" s="119"/>
      <c r="ACT10" s="119"/>
      <c r="ACU10" s="119"/>
      <c r="ACV10" s="119"/>
      <c r="ACW10" s="119"/>
      <c r="ACX10" s="119"/>
      <c r="ACY10" s="119"/>
      <c r="ACZ10" s="119"/>
      <c r="ADA10" s="119"/>
      <c r="ADB10" s="119"/>
      <c r="ADC10" s="119"/>
      <c r="ADD10" s="119"/>
      <c r="ADE10" s="119"/>
      <c r="ADF10" s="119"/>
      <c r="ADG10" s="119"/>
      <c r="ADH10" s="119"/>
      <c r="ADI10" s="119"/>
      <c r="ADJ10" s="119"/>
      <c r="ADK10" s="119"/>
      <c r="ADL10" s="119"/>
      <c r="ADM10" s="119"/>
      <c r="ADN10" s="119"/>
      <c r="ADO10" s="119"/>
      <c r="ADP10" s="119"/>
      <c r="ADQ10" s="119"/>
      <c r="ADR10" s="119"/>
      <c r="ADS10" s="119"/>
      <c r="ADT10" s="119"/>
      <c r="ADU10" s="119"/>
      <c r="ADV10" s="119"/>
      <c r="ADW10" s="119"/>
      <c r="ADX10" s="119"/>
      <c r="ADY10" s="119"/>
      <c r="ADZ10" s="119"/>
      <c r="AEA10" s="119"/>
      <c r="AEB10" s="119"/>
      <c r="AEC10" s="119"/>
      <c r="AED10" s="119"/>
      <c r="AEE10" s="119"/>
      <c r="AEF10" s="119"/>
      <c r="AEG10" s="119"/>
      <c r="AEH10" s="119"/>
      <c r="AEI10" s="119"/>
      <c r="AEJ10" s="119"/>
      <c r="AEK10" s="119"/>
      <c r="AEL10" s="119"/>
      <c r="AEM10" s="119"/>
      <c r="AEN10" s="119"/>
      <c r="AEO10" s="119"/>
      <c r="AEP10" s="119"/>
      <c r="AEQ10" s="119"/>
      <c r="AER10" s="119"/>
      <c r="AES10" s="119"/>
      <c r="AET10" s="119"/>
      <c r="AEU10" s="119"/>
      <c r="AEV10" s="119"/>
      <c r="AEW10" s="119"/>
      <c r="AEX10" s="119"/>
      <c r="AEY10" s="119"/>
      <c r="AEZ10" s="119"/>
      <c r="AFA10" s="119"/>
      <c r="AFB10" s="119"/>
      <c r="AFC10" s="119"/>
      <c r="AFD10" s="119"/>
      <c r="AFE10" s="119"/>
      <c r="AFF10" s="119"/>
      <c r="AFG10" s="119"/>
      <c r="AFH10" s="119"/>
      <c r="AFI10" s="119"/>
      <c r="AFJ10" s="119"/>
      <c r="AFK10" s="119"/>
      <c r="AFL10" s="119"/>
      <c r="AFM10" s="119"/>
      <c r="AFN10" s="119"/>
      <c r="AFO10" s="119"/>
      <c r="AFP10" s="119"/>
      <c r="AFQ10" s="119"/>
      <c r="AFR10" s="119"/>
      <c r="AFS10" s="119"/>
      <c r="AFT10" s="119"/>
      <c r="AFU10" s="119"/>
      <c r="AFV10" s="119"/>
      <c r="AFW10" s="119"/>
      <c r="AFX10" s="119"/>
      <c r="AFY10" s="119"/>
      <c r="AFZ10" s="119"/>
      <c r="AGA10" s="119"/>
      <c r="AGB10" s="119"/>
      <c r="AGC10" s="119"/>
      <c r="AGD10" s="119"/>
      <c r="AGE10" s="119"/>
      <c r="AGF10" s="119"/>
      <c r="AGG10" s="119"/>
      <c r="AGH10" s="119"/>
      <c r="AGI10" s="119"/>
      <c r="AGJ10" s="119"/>
      <c r="AGK10" s="119"/>
      <c r="AGL10" s="119"/>
      <c r="AGM10" s="119"/>
      <c r="AGN10" s="119"/>
      <c r="AGO10" s="119"/>
      <c r="AGP10" s="119"/>
      <c r="AGQ10" s="119"/>
      <c r="AGR10" s="119"/>
      <c r="AGS10" s="119"/>
      <c r="AGT10" s="119"/>
      <c r="AGU10" s="119"/>
      <c r="AGV10" s="119"/>
      <c r="AGW10" s="119"/>
      <c r="AGX10" s="119"/>
      <c r="AGY10" s="119"/>
      <c r="AGZ10" s="119"/>
      <c r="AHA10" s="119"/>
      <c r="AHB10" s="119"/>
      <c r="AHC10" s="119"/>
      <c r="AHD10" s="119"/>
      <c r="AHE10" s="119"/>
      <c r="AHF10" s="119"/>
      <c r="AHG10" s="119"/>
      <c r="AHH10" s="119"/>
      <c r="AHI10" s="119"/>
      <c r="AHJ10" s="119"/>
      <c r="AHK10" s="119"/>
      <c r="AHL10" s="119"/>
      <c r="AHM10" s="119"/>
      <c r="AHN10" s="119"/>
      <c r="AHO10" s="119"/>
      <c r="AHP10" s="119"/>
      <c r="AHQ10" s="119"/>
      <c r="AHR10" s="119"/>
      <c r="AHS10" s="119"/>
      <c r="AHT10" s="119"/>
      <c r="AHU10" s="119"/>
      <c r="AHV10" s="119"/>
      <c r="AHW10" s="119"/>
      <c r="AHX10" s="119"/>
      <c r="AHY10" s="119"/>
      <c r="AHZ10" s="119"/>
      <c r="AIA10" s="119"/>
      <c r="AIB10" s="119"/>
      <c r="AIC10" s="119"/>
      <c r="AID10" s="119"/>
      <c r="AIE10" s="119"/>
      <c r="AIF10" s="119"/>
      <c r="AIG10" s="119"/>
      <c r="AIH10" s="119"/>
      <c r="AII10" s="119"/>
      <c r="AIJ10" s="119"/>
      <c r="AIK10" s="119"/>
      <c r="AIL10" s="119"/>
      <c r="AIM10" s="119"/>
      <c r="AIN10" s="119"/>
      <c r="AIO10" s="119"/>
      <c r="AIP10" s="119"/>
      <c r="AIQ10" s="119"/>
      <c r="AIR10" s="119"/>
      <c r="AIS10" s="119"/>
      <c r="AIT10" s="119"/>
      <c r="AIU10" s="119"/>
      <c r="AIV10" s="119"/>
      <c r="AIW10" s="119"/>
      <c r="AIX10" s="119"/>
      <c r="AIY10" s="119"/>
      <c r="AIZ10" s="119"/>
      <c r="AJA10" s="119"/>
      <c r="AJB10" s="119"/>
      <c r="AJC10" s="119"/>
      <c r="AJD10" s="119"/>
      <c r="AJE10" s="119"/>
      <c r="AJF10" s="119"/>
      <c r="AJG10" s="119"/>
      <c r="AJH10" s="119"/>
      <c r="AJI10" s="119"/>
      <c r="AJJ10" s="119"/>
      <c r="AJK10" s="119"/>
      <c r="AJL10" s="119"/>
      <c r="AJM10" s="119"/>
      <c r="AJN10" s="119"/>
      <c r="AJO10" s="119"/>
      <c r="AJP10" s="119"/>
      <c r="AJQ10" s="119"/>
      <c r="AJR10" s="119"/>
      <c r="AJS10" s="119"/>
      <c r="AJT10" s="119"/>
      <c r="AJU10" s="119"/>
      <c r="AJV10" s="119"/>
      <c r="AJW10" s="119"/>
      <c r="AJX10" s="119"/>
      <c r="AJY10" s="119"/>
      <c r="AJZ10" s="119"/>
      <c r="AKA10" s="119"/>
      <c r="AKB10" s="119"/>
      <c r="AKC10" s="119"/>
      <c r="AKD10" s="119"/>
      <c r="AKE10" s="119"/>
      <c r="AKF10" s="119"/>
      <c r="AKG10" s="119"/>
      <c r="AKH10" s="119"/>
      <c r="AKI10" s="119"/>
      <c r="AKJ10" s="119"/>
      <c r="AKK10" s="119"/>
      <c r="AKL10" s="119"/>
      <c r="AKM10" s="119"/>
      <c r="AKN10" s="119"/>
      <c r="AKO10" s="119"/>
      <c r="AKP10" s="119"/>
      <c r="AKQ10" s="119"/>
      <c r="AKR10" s="119"/>
      <c r="AKS10" s="119"/>
      <c r="AKT10" s="119"/>
      <c r="AKU10" s="119"/>
      <c r="AKV10" s="119"/>
      <c r="AKW10" s="119"/>
      <c r="AKX10" s="119"/>
      <c r="AKY10" s="119"/>
      <c r="AKZ10" s="119"/>
      <c r="ALA10" s="119"/>
      <c r="ALB10" s="119"/>
      <c r="ALC10" s="119"/>
      <c r="ALD10" s="119"/>
      <c r="ALE10" s="119"/>
      <c r="ALF10" s="119"/>
      <c r="ALG10" s="119"/>
      <c r="ALH10" s="119"/>
      <c r="ALI10" s="119"/>
      <c r="ALJ10" s="119"/>
      <c r="ALK10" s="119"/>
      <c r="ALL10" s="119"/>
      <c r="ALM10" s="119"/>
      <c r="ALN10" s="119"/>
      <c r="ALO10" s="119"/>
      <c r="ALP10" s="119"/>
      <c r="ALQ10" s="119"/>
      <c r="ALR10" s="119"/>
      <c r="ALS10" s="119"/>
      <c r="ALT10" s="119"/>
      <c r="ALU10" s="119"/>
      <c r="ALV10" s="119"/>
      <c r="ALW10" s="119"/>
      <c r="ALX10" s="119"/>
      <c r="ALY10" s="119"/>
      <c r="ALZ10" s="119"/>
      <c r="AMA10" s="119"/>
      <c r="AMB10" s="119"/>
      <c r="AMC10" s="119"/>
      <c r="AMD10" s="119"/>
      <c r="AME10" s="119"/>
      <c r="AMF10" s="119"/>
      <c r="AMG10" s="119"/>
    </row>
    <row r="11" spans="1:1021" ht="107.25" customHeight="1">
      <c r="A11" s="2167"/>
      <c r="B11" s="2167"/>
      <c r="C11" s="2167"/>
      <c r="D11" s="2822"/>
      <c r="E11" s="2824"/>
      <c r="F11" s="391" t="s">
        <v>6094</v>
      </c>
      <c r="G11" s="392" t="s">
        <v>2915</v>
      </c>
      <c r="H11" s="2822"/>
      <c r="I11" s="2818"/>
      <c r="J11" s="2648"/>
      <c r="K11" s="2648"/>
      <c r="L11" s="176" t="s">
        <v>6245</v>
      </c>
      <c r="M11" s="176" t="s">
        <v>6245</v>
      </c>
      <c r="N11" s="176" t="s">
        <v>6245</v>
      </c>
      <c r="O11" s="2648"/>
      <c r="P11" s="2648"/>
      <c r="Q11" s="2648"/>
      <c r="R11" s="2648"/>
      <c r="S11" s="2648"/>
      <c r="T11" s="2648"/>
      <c r="U11" s="2648"/>
      <c r="V11" s="2648"/>
      <c r="W11" s="2648"/>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c r="FS11" s="119"/>
      <c r="FT11" s="119"/>
      <c r="FU11" s="119"/>
      <c r="FV11" s="119"/>
      <c r="FW11" s="119"/>
      <c r="FX11" s="119"/>
      <c r="FY11" s="119"/>
      <c r="FZ11" s="119"/>
      <c r="GA11" s="119"/>
      <c r="GB11" s="119"/>
      <c r="GC11" s="119"/>
      <c r="GD11" s="119"/>
      <c r="GE11" s="119"/>
      <c r="GF11" s="119"/>
      <c r="GG11" s="119"/>
      <c r="GH11" s="119"/>
      <c r="GI11" s="119"/>
      <c r="GJ11" s="119"/>
      <c r="GK11" s="119"/>
      <c r="GL11" s="119"/>
      <c r="GM11" s="119"/>
      <c r="GN11" s="119"/>
      <c r="GO11" s="119"/>
      <c r="GP11" s="119"/>
      <c r="GQ11" s="119"/>
      <c r="GR11" s="119"/>
      <c r="GS11" s="119"/>
      <c r="GT11" s="119"/>
      <c r="GU11" s="119"/>
      <c r="GV11" s="119"/>
      <c r="GW11" s="119"/>
      <c r="GX11" s="119"/>
      <c r="GY11" s="119"/>
      <c r="GZ11" s="119"/>
      <c r="HA11" s="119"/>
      <c r="HB11" s="119"/>
      <c r="HC11" s="119"/>
      <c r="HD11" s="119"/>
      <c r="HE11" s="119"/>
      <c r="HF11" s="119"/>
      <c r="HG11" s="119"/>
      <c r="HH11" s="119"/>
      <c r="HI11" s="119"/>
      <c r="HJ11" s="119"/>
      <c r="HK11" s="119"/>
      <c r="HL11" s="119"/>
      <c r="HM11" s="119"/>
      <c r="HN11" s="119"/>
      <c r="HO11" s="119"/>
      <c r="HP11" s="119"/>
      <c r="HQ11" s="119"/>
      <c r="HR11" s="119"/>
      <c r="HS11" s="119"/>
      <c r="HT11" s="119"/>
      <c r="HU11" s="119"/>
      <c r="HV11" s="119"/>
      <c r="HW11" s="119"/>
      <c r="HX11" s="119"/>
      <c r="HY11" s="119"/>
      <c r="HZ11" s="119"/>
      <c r="IA11" s="119"/>
      <c r="IB11" s="119"/>
      <c r="IC11" s="119"/>
      <c r="ID11" s="119"/>
      <c r="IE11" s="119"/>
      <c r="IF11" s="119"/>
      <c r="IG11" s="119"/>
      <c r="IH11" s="119"/>
      <c r="II11" s="119"/>
      <c r="IJ11" s="119"/>
      <c r="IK11" s="119"/>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19"/>
      <c r="JH11" s="119"/>
      <c r="JI11" s="119"/>
      <c r="JJ11" s="119"/>
      <c r="JK11" s="119"/>
      <c r="JL11" s="119"/>
      <c r="JM11" s="119"/>
      <c r="JN11" s="119"/>
      <c r="JO11" s="119"/>
      <c r="JP11" s="119"/>
      <c r="JQ11" s="119"/>
      <c r="JR11" s="119"/>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19"/>
      <c r="KQ11" s="119"/>
      <c r="KR11" s="119"/>
      <c r="KS11" s="119"/>
      <c r="KT11" s="119"/>
      <c r="KU11" s="119"/>
      <c r="KV11" s="119"/>
      <c r="KW11" s="119"/>
      <c r="KX11" s="119"/>
      <c r="KY11" s="119"/>
      <c r="KZ11" s="119"/>
      <c r="LA11" s="119"/>
      <c r="LB11" s="119"/>
      <c r="LC11" s="119"/>
      <c r="LD11" s="119"/>
      <c r="LE11" s="119"/>
      <c r="LF11" s="119"/>
      <c r="LG11" s="119"/>
      <c r="LH11" s="119"/>
      <c r="LI11" s="119"/>
      <c r="LJ11" s="119"/>
      <c r="LK11" s="119"/>
      <c r="LL11" s="119"/>
      <c r="LM11" s="119"/>
      <c r="LN11" s="119"/>
      <c r="LO11" s="119"/>
      <c r="LP11" s="119"/>
      <c r="LQ11" s="119"/>
      <c r="LR11" s="119"/>
      <c r="LS11" s="119"/>
      <c r="LT11" s="119"/>
      <c r="LU11" s="119"/>
      <c r="LV11" s="119"/>
      <c r="LW11" s="119"/>
      <c r="LX11" s="119"/>
      <c r="LY11" s="119"/>
      <c r="LZ11" s="119"/>
      <c r="MA11" s="119"/>
      <c r="MB11" s="119"/>
      <c r="MC11" s="119"/>
      <c r="MD11" s="119"/>
      <c r="ME11" s="119"/>
      <c r="MF11" s="119"/>
      <c r="MG11" s="119"/>
      <c r="MH11" s="119"/>
      <c r="MI11" s="119"/>
      <c r="MJ11" s="119"/>
      <c r="MK11" s="119"/>
      <c r="ML11" s="119"/>
      <c r="MM11" s="119"/>
      <c r="MN11" s="119"/>
      <c r="MO11" s="119"/>
      <c r="MP11" s="119"/>
      <c r="MQ11" s="119"/>
      <c r="MR11" s="119"/>
      <c r="MS11" s="119"/>
      <c r="MT11" s="119"/>
      <c r="MU11" s="119"/>
      <c r="MV11" s="119"/>
      <c r="MW11" s="119"/>
      <c r="MX11" s="119"/>
      <c r="MY11" s="119"/>
      <c r="MZ11" s="119"/>
      <c r="NA11" s="119"/>
      <c r="NB11" s="119"/>
      <c r="NC11" s="119"/>
      <c r="ND11" s="119"/>
      <c r="NE11" s="119"/>
      <c r="NF11" s="119"/>
      <c r="NG11" s="119"/>
      <c r="NH11" s="119"/>
      <c r="NI11" s="119"/>
      <c r="NJ11" s="119"/>
      <c r="NK11" s="119"/>
      <c r="NL11" s="119"/>
      <c r="NM11" s="119"/>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19"/>
      <c r="PT11" s="119"/>
      <c r="PU11" s="119"/>
      <c r="PV11" s="119"/>
      <c r="PW11" s="119"/>
      <c r="PX11" s="119"/>
      <c r="PY11" s="119"/>
      <c r="PZ11" s="119"/>
      <c r="QA11" s="119"/>
      <c r="QB11" s="119"/>
      <c r="QC11" s="119"/>
      <c r="QD11" s="119"/>
      <c r="QE11" s="119"/>
      <c r="QF11" s="119"/>
      <c r="QG11" s="119"/>
      <c r="QH11" s="119"/>
      <c r="QI11" s="119"/>
      <c r="QJ11" s="119"/>
      <c r="QK11" s="119"/>
      <c r="QL11" s="119"/>
      <c r="QM11" s="119"/>
      <c r="QN11" s="119"/>
      <c r="QO11" s="119"/>
      <c r="QP11" s="119"/>
      <c r="QQ11" s="119"/>
      <c r="QR11" s="119"/>
      <c r="QS11" s="119"/>
      <c r="QT11" s="119"/>
      <c r="QU11" s="119"/>
      <c r="QV11" s="119"/>
      <c r="QW11" s="119"/>
      <c r="QX11" s="119"/>
      <c r="QY11" s="119"/>
      <c r="QZ11" s="119"/>
      <c r="RA11" s="119"/>
      <c r="RB11" s="119"/>
      <c r="RC11" s="119"/>
      <c r="RD11" s="119"/>
      <c r="RE11" s="119"/>
      <c r="RF11" s="119"/>
      <c r="RG11" s="119"/>
      <c r="RH11" s="119"/>
      <c r="RI11" s="119"/>
      <c r="RJ11" s="119"/>
      <c r="RK11" s="119"/>
      <c r="RL11" s="119"/>
      <c r="RM11" s="119"/>
      <c r="RN11" s="119"/>
      <c r="RO11" s="119"/>
      <c r="RP11" s="119"/>
      <c r="RQ11" s="119"/>
      <c r="RR11" s="119"/>
      <c r="RS11" s="119"/>
      <c r="RT11" s="119"/>
      <c r="RU11" s="119"/>
      <c r="RV11" s="119"/>
      <c r="RW11" s="119"/>
      <c r="RX11" s="119"/>
      <c r="RY11" s="119"/>
      <c r="RZ11" s="119"/>
      <c r="SA11" s="119"/>
      <c r="SB11" s="119"/>
      <c r="SC11" s="119"/>
      <c r="SD11" s="119"/>
      <c r="SE11" s="119"/>
      <c r="SF11" s="119"/>
      <c r="SG11" s="119"/>
      <c r="SH11" s="119"/>
      <c r="SI11" s="119"/>
      <c r="SJ11" s="119"/>
      <c r="SK11" s="119"/>
      <c r="SL11" s="119"/>
      <c r="SM11" s="119"/>
      <c r="SN11" s="119"/>
      <c r="SO11" s="119"/>
      <c r="SP11" s="119"/>
      <c r="SQ11" s="119"/>
      <c r="SR11" s="119"/>
      <c r="SS11" s="119"/>
      <c r="ST11" s="119"/>
      <c r="SU11" s="119"/>
      <c r="SV11" s="119"/>
      <c r="SW11" s="119"/>
      <c r="SX11" s="119"/>
      <c r="SY11" s="119"/>
      <c r="SZ11" s="119"/>
      <c r="TA11" s="119"/>
      <c r="TB11" s="119"/>
      <c r="TC11" s="119"/>
      <c r="TD11" s="119"/>
      <c r="TE11" s="119"/>
      <c r="TF11" s="119"/>
      <c r="TG11" s="119"/>
      <c r="TH11" s="119"/>
      <c r="TI11" s="119"/>
      <c r="TJ11" s="119"/>
      <c r="TK11" s="119"/>
      <c r="TL11" s="119"/>
      <c r="TM11" s="119"/>
      <c r="TN11" s="119"/>
      <c r="TO11" s="119"/>
      <c r="TP11" s="119"/>
      <c r="TQ11" s="119"/>
      <c r="TR11" s="119"/>
      <c r="TS11" s="119"/>
      <c r="TT11" s="119"/>
      <c r="TU11" s="119"/>
      <c r="TV11" s="119"/>
      <c r="TW11" s="119"/>
      <c r="TX11" s="119"/>
      <c r="TY11" s="119"/>
      <c r="TZ11" s="119"/>
      <c r="UA11" s="119"/>
      <c r="UB11" s="119"/>
      <c r="UC11" s="119"/>
      <c r="UD11" s="119"/>
      <c r="UE11" s="119"/>
      <c r="UF11" s="119"/>
      <c r="UG11" s="119"/>
      <c r="UH11" s="119"/>
      <c r="UI11" s="119"/>
      <c r="UJ11" s="119"/>
      <c r="UK11" s="119"/>
      <c r="UL11" s="119"/>
      <c r="UM11" s="119"/>
      <c r="UN11" s="119"/>
      <c r="UO11" s="119"/>
      <c r="UP11" s="119"/>
      <c r="UQ11" s="119"/>
      <c r="UR11" s="119"/>
      <c r="US11" s="119"/>
      <c r="UT11" s="119"/>
      <c r="UU11" s="119"/>
      <c r="UV11" s="119"/>
      <c r="UW11" s="119"/>
      <c r="UX11" s="119"/>
      <c r="UY11" s="119"/>
      <c r="UZ11" s="119"/>
      <c r="VA11" s="119"/>
      <c r="VB11" s="119"/>
      <c r="VC11" s="119"/>
      <c r="VD11" s="119"/>
      <c r="VE11" s="119"/>
      <c r="VF11" s="119"/>
      <c r="VG11" s="119"/>
      <c r="VH11" s="119"/>
      <c r="VI11" s="119"/>
      <c r="VJ11" s="119"/>
      <c r="VK11" s="119"/>
      <c r="VL11" s="119"/>
      <c r="VM11" s="119"/>
      <c r="VN11" s="119"/>
      <c r="VO11" s="119"/>
      <c r="VP11" s="119"/>
      <c r="VQ11" s="119"/>
      <c r="VR11" s="119"/>
      <c r="VS11" s="119"/>
      <c r="VT11" s="119"/>
      <c r="VU11" s="119"/>
      <c r="VV11" s="119"/>
      <c r="VW11" s="119"/>
      <c r="VX11" s="119"/>
      <c r="VY11" s="119"/>
      <c r="VZ11" s="119"/>
      <c r="WA11" s="119"/>
      <c r="WB11" s="119"/>
      <c r="WC11" s="119"/>
      <c r="WD11" s="119"/>
      <c r="WE11" s="119"/>
      <c r="WF11" s="119"/>
      <c r="WG11" s="119"/>
      <c r="WH11" s="119"/>
      <c r="WI11" s="119"/>
      <c r="WJ11" s="119"/>
      <c r="WK11" s="119"/>
      <c r="WL11" s="119"/>
      <c r="WM11" s="119"/>
      <c r="WN11" s="119"/>
      <c r="WO11" s="119"/>
      <c r="WP11" s="119"/>
      <c r="WQ11" s="119"/>
      <c r="WR11" s="119"/>
      <c r="WS11" s="119"/>
      <c r="WT11" s="119"/>
      <c r="WU11" s="119"/>
      <c r="WV11" s="119"/>
      <c r="WW11" s="119"/>
      <c r="WX11" s="119"/>
      <c r="WY11" s="119"/>
      <c r="WZ11" s="119"/>
      <c r="XA11" s="119"/>
      <c r="XB11" s="119"/>
      <c r="XC11" s="119"/>
      <c r="XD11" s="119"/>
      <c r="XE11" s="119"/>
      <c r="XF11" s="119"/>
      <c r="XG11" s="119"/>
      <c r="XH11" s="119"/>
      <c r="XI11" s="119"/>
      <c r="XJ11" s="119"/>
      <c r="XK11" s="119"/>
      <c r="XL11" s="119"/>
      <c r="XM11" s="119"/>
      <c r="XN11" s="119"/>
      <c r="XO11" s="119"/>
      <c r="XP11" s="119"/>
      <c r="XQ11" s="119"/>
      <c r="XR11" s="119"/>
      <c r="XS11" s="119"/>
      <c r="XT11" s="119"/>
      <c r="XU11" s="119"/>
      <c r="XV11" s="119"/>
      <c r="XW11" s="119"/>
      <c r="XX11" s="119"/>
      <c r="XY11" s="119"/>
      <c r="XZ11" s="119"/>
      <c r="YA11" s="119"/>
      <c r="YB11" s="119"/>
      <c r="YC11" s="119"/>
      <c r="YD11" s="119"/>
      <c r="YE11" s="119"/>
      <c r="YF11" s="119"/>
      <c r="YG11" s="119"/>
      <c r="YH11" s="119"/>
      <c r="YI11" s="119"/>
      <c r="YJ11" s="119"/>
      <c r="YK11" s="119"/>
      <c r="YL11" s="119"/>
      <c r="YM11" s="119"/>
      <c r="YN11" s="119"/>
      <c r="YO11" s="119"/>
      <c r="YP11" s="119"/>
      <c r="YQ11" s="119"/>
      <c r="YR11" s="119"/>
      <c r="YS11" s="119"/>
      <c r="YT11" s="119"/>
      <c r="YU11" s="119"/>
      <c r="YV11" s="119"/>
      <c r="YW11" s="119"/>
      <c r="YX11" s="119"/>
      <c r="YY11" s="119"/>
      <c r="YZ11" s="119"/>
      <c r="ZA11" s="119"/>
      <c r="ZB11" s="119"/>
      <c r="ZC11" s="119"/>
      <c r="ZD11" s="119"/>
      <c r="ZE11" s="119"/>
      <c r="ZF11" s="119"/>
      <c r="ZG11" s="119"/>
      <c r="ZH11" s="119"/>
      <c r="ZI11" s="119"/>
      <c r="ZJ11" s="119"/>
      <c r="ZK11" s="119"/>
      <c r="ZL11" s="119"/>
      <c r="ZM11" s="119"/>
      <c r="ZN11" s="119"/>
      <c r="ZO11" s="119"/>
      <c r="ZP11" s="119"/>
      <c r="ZQ11" s="119"/>
      <c r="ZR11" s="119"/>
      <c r="ZS11" s="119"/>
      <c r="ZT11" s="119"/>
      <c r="ZU11" s="119"/>
      <c r="ZV11" s="119"/>
      <c r="ZW11" s="119"/>
      <c r="ZX11" s="119"/>
      <c r="ZY11" s="119"/>
      <c r="ZZ11" s="119"/>
      <c r="AAA11" s="119"/>
      <c r="AAB11" s="119"/>
      <c r="AAC11" s="119"/>
      <c r="AAD11" s="119"/>
      <c r="AAE11" s="119"/>
      <c r="AAF11" s="119"/>
      <c r="AAG11" s="119"/>
      <c r="AAH11" s="119"/>
      <c r="AAI11" s="119"/>
      <c r="AAJ11" s="119"/>
      <c r="AAK11" s="119"/>
      <c r="AAL11" s="119"/>
      <c r="AAM11" s="119"/>
      <c r="AAN11" s="119"/>
      <c r="AAO11" s="119"/>
      <c r="AAP11" s="119"/>
      <c r="AAQ11" s="119"/>
      <c r="AAR11" s="119"/>
      <c r="AAS11" s="119"/>
      <c r="AAT11" s="119"/>
      <c r="AAU11" s="119"/>
      <c r="AAV11" s="119"/>
      <c r="AAW11" s="119"/>
      <c r="AAX11" s="119"/>
      <c r="AAY11" s="119"/>
      <c r="AAZ11" s="119"/>
      <c r="ABA11" s="119"/>
      <c r="ABB11" s="119"/>
      <c r="ABC11" s="119"/>
      <c r="ABD11" s="119"/>
      <c r="ABE11" s="119"/>
      <c r="ABF11" s="119"/>
      <c r="ABG11" s="119"/>
      <c r="ABH11" s="119"/>
      <c r="ABI11" s="119"/>
      <c r="ABJ11" s="119"/>
      <c r="ABK11" s="119"/>
      <c r="ABL11" s="119"/>
      <c r="ABM11" s="119"/>
      <c r="ABN11" s="119"/>
      <c r="ABO11" s="119"/>
      <c r="ABP11" s="119"/>
      <c r="ABQ11" s="119"/>
      <c r="ABR11" s="119"/>
      <c r="ABS11" s="119"/>
      <c r="ABT11" s="119"/>
      <c r="ABU11" s="119"/>
      <c r="ABV11" s="119"/>
      <c r="ABW11" s="119"/>
      <c r="ABX11" s="119"/>
      <c r="ABY11" s="119"/>
      <c r="ABZ11" s="119"/>
      <c r="ACA11" s="119"/>
      <c r="ACB11" s="119"/>
      <c r="ACC11" s="119"/>
      <c r="ACD11" s="119"/>
      <c r="ACE11" s="119"/>
      <c r="ACF11" s="119"/>
      <c r="ACG11" s="119"/>
      <c r="ACH11" s="119"/>
      <c r="ACI11" s="119"/>
      <c r="ACJ11" s="119"/>
      <c r="ACK11" s="119"/>
      <c r="ACL11" s="119"/>
      <c r="ACM11" s="119"/>
      <c r="ACN11" s="119"/>
      <c r="ACO11" s="119"/>
      <c r="ACP11" s="119"/>
      <c r="ACQ11" s="119"/>
      <c r="ACR11" s="119"/>
      <c r="ACS11" s="119"/>
      <c r="ACT11" s="119"/>
      <c r="ACU11" s="119"/>
      <c r="ACV11" s="119"/>
      <c r="ACW11" s="119"/>
      <c r="ACX11" s="119"/>
      <c r="ACY11" s="119"/>
      <c r="ACZ11" s="119"/>
      <c r="ADA11" s="119"/>
      <c r="ADB11" s="119"/>
      <c r="ADC11" s="119"/>
      <c r="ADD11" s="119"/>
      <c r="ADE11" s="119"/>
      <c r="ADF11" s="119"/>
      <c r="ADG11" s="119"/>
      <c r="ADH11" s="119"/>
      <c r="ADI11" s="119"/>
      <c r="ADJ11" s="119"/>
      <c r="ADK11" s="119"/>
      <c r="ADL11" s="119"/>
      <c r="ADM11" s="119"/>
      <c r="ADN11" s="119"/>
      <c r="ADO11" s="119"/>
      <c r="ADP11" s="119"/>
      <c r="ADQ11" s="119"/>
      <c r="ADR11" s="119"/>
      <c r="ADS11" s="119"/>
      <c r="ADT11" s="119"/>
      <c r="ADU11" s="119"/>
      <c r="ADV11" s="119"/>
      <c r="ADW11" s="119"/>
      <c r="ADX11" s="119"/>
      <c r="ADY11" s="119"/>
      <c r="ADZ11" s="119"/>
      <c r="AEA11" s="119"/>
      <c r="AEB11" s="119"/>
      <c r="AEC11" s="119"/>
      <c r="AED11" s="119"/>
      <c r="AEE11" s="119"/>
      <c r="AEF11" s="119"/>
      <c r="AEG11" s="119"/>
      <c r="AEH11" s="119"/>
      <c r="AEI11" s="119"/>
      <c r="AEJ11" s="119"/>
      <c r="AEK11" s="119"/>
      <c r="AEL11" s="119"/>
      <c r="AEM11" s="119"/>
      <c r="AEN11" s="119"/>
      <c r="AEO11" s="119"/>
      <c r="AEP11" s="119"/>
      <c r="AEQ11" s="119"/>
      <c r="AER11" s="119"/>
      <c r="AES11" s="119"/>
      <c r="AET11" s="119"/>
      <c r="AEU11" s="119"/>
      <c r="AEV11" s="119"/>
      <c r="AEW11" s="119"/>
      <c r="AEX11" s="119"/>
      <c r="AEY11" s="119"/>
      <c r="AEZ11" s="119"/>
      <c r="AFA11" s="119"/>
      <c r="AFB11" s="119"/>
      <c r="AFC11" s="119"/>
      <c r="AFD11" s="119"/>
      <c r="AFE11" s="119"/>
      <c r="AFF11" s="119"/>
      <c r="AFG11" s="119"/>
      <c r="AFH11" s="119"/>
      <c r="AFI11" s="119"/>
      <c r="AFJ11" s="119"/>
      <c r="AFK11" s="119"/>
      <c r="AFL11" s="119"/>
      <c r="AFM11" s="119"/>
      <c r="AFN11" s="119"/>
      <c r="AFO11" s="119"/>
      <c r="AFP11" s="119"/>
      <c r="AFQ11" s="119"/>
      <c r="AFR11" s="119"/>
      <c r="AFS11" s="119"/>
      <c r="AFT11" s="119"/>
      <c r="AFU11" s="119"/>
      <c r="AFV11" s="119"/>
      <c r="AFW11" s="119"/>
      <c r="AFX11" s="119"/>
      <c r="AFY11" s="119"/>
      <c r="AFZ11" s="119"/>
      <c r="AGA11" s="119"/>
      <c r="AGB11" s="119"/>
      <c r="AGC11" s="119"/>
      <c r="AGD11" s="119"/>
      <c r="AGE11" s="119"/>
      <c r="AGF11" s="119"/>
      <c r="AGG11" s="119"/>
      <c r="AGH11" s="119"/>
      <c r="AGI11" s="119"/>
      <c r="AGJ11" s="119"/>
      <c r="AGK11" s="119"/>
      <c r="AGL11" s="119"/>
      <c r="AGM11" s="119"/>
      <c r="AGN11" s="119"/>
      <c r="AGO11" s="119"/>
      <c r="AGP11" s="119"/>
      <c r="AGQ11" s="119"/>
      <c r="AGR11" s="119"/>
      <c r="AGS11" s="119"/>
      <c r="AGT11" s="119"/>
      <c r="AGU11" s="119"/>
      <c r="AGV11" s="119"/>
      <c r="AGW11" s="119"/>
      <c r="AGX11" s="119"/>
      <c r="AGY11" s="119"/>
      <c r="AGZ11" s="119"/>
      <c r="AHA11" s="119"/>
      <c r="AHB11" s="119"/>
      <c r="AHC11" s="119"/>
      <c r="AHD11" s="119"/>
      <c r="AHE11" s="119"/>
      <c r="AHF11" s="119"/>
      <c r="AHG11" s="119"/>
      <c r="AHH11" s="119"/>
      <c r="AHI11" s="119"/>
      <c r="AHJ11" s="119"/>
      <c r="AHK11" s="119"/>
      <c r="AHL11" s="119"/>
      <c r="AHM11" s="119"/>
      <c r="AHN11" s="119"/>
      <c r="AHO11" s="119"/>
      <c r="AHP11" s="119"/>
      <c r="AHQ11" s="119"/>
      <c r="AHR11" s="119"/>
      <c r="AHS11" s="119"/>
      <c r="AHT11" s="119"/>
      <c r="AHU11" s="119"/>
      <c r="AHV11" s="119"/>
      <c r="AHW11" s="119"/>
      <c r="AHX11" s="119"/>
      <c r="AHY11" s="119"/>
      <c r="AHZ11" s="119"/>
      <c r="AIA11" s="119"/>
      <c r="AIB11" s="119"/>
      <c r="AIC11" s="119"/>
      <c r="AID11" s="119"/>
      <c r="AIE11" s="119"/>
      <c r="AIF11" s="119"/>
      <c r="AIG11" s="119"/>
      <c r="AIH11" s="119"/>
      <c r="AII11" s="119"/>
      <c r="AIJ11" s="119"/>
      <c r="AIK11" s="119"/>
      <c r="AIL11" s="119"/>
      <c r="AIM11" s="119"/>
      <c r="AIN11" s="119"/>
      <c r="AIO11" s="119"/>
      <c r="AIP11" s="119"/>
      <c r="AIQ11" s="119"/>
      <c r="AIR11" s="119"/>
      <c r="AIS11" s="119"/>
      <c r="AIT11" s="119"/>
      <c r="AIU11" s="119"/>
      <c r="AIV11" s="119"/>
      <c r="AIW11" s="119"/>
      <c r="AIX11" s="119"/>
      <c r="AIY11" s="119"/>
      <c r="AIZ11" s="119"/>
      <c r="AJA11" s="119"/>
      <c r="AJB11" s="119"/>
      <c r="AJC11" s="119"/>
      <c r="AJD11" s="119"/>
      <c r="AJE11" s="119"/>
      <c r="AJF11" s="119"/>
      <c r="AJG11" s="119"/>
      <c r="AJH11" s="119"/>
      <c r="AJI11" s="119"/>
      <c r="AJJ11" s="119"/>
      <c r="AJK11" s="119"/>
      <c r="AJL11" s="119"/>
      <c r="AJM11" s="119"/>
      <c r="AJN11" s="119"/>
      <c r="AJO11" s="119"/>
      <c r="AJP11" s="119"/>
      <c r="AJQ11" s="119"/>
      <c r="AJR11" s="119"/>
      <c r="AJS11" s="119"/>
      <c r="AJT11" s="119"/>
      <c r="AJU11" s="119"/>
      <c r="AJV11" s="119"/>
      <c r="AJW11" s="119"/>
      <c r="AJX11" s="119"/>
      <c r="AJY11" s="119"/>
      <c r="AJZ11" s="119"/>
      <c r="AKA11" s="119"/>
      <c r="AKB11" s="119"/>
      <c r="AKC11" s="119"/>
      <c r="AKD11" s="119"/>
      <c r="AKE11" s="119"/>
      <c r="AKF11" s="119"/>
      <c r="AKG11" s="119"/>
      <c r="AKH11" s="119"/>
      <c r="AKI11" s="119"/>
      <c r="AKJ11" s="119"/>
      <c r="AKK11" s="119"/>
      <c r="AKL11" s="119"/>
      <c r="AKM11" s="119"/>
      <c r="AKN11" s="119"/>
      <c r="AKO11" s="119"/>
      <c r="AKP11" s="119"/>
      <c r="AKQ11" s="119"/>
      <c r="AKR11" s="119"/>
      <c r="AKS11" s="119"/>
      <c r="AKT11" s="119"/>
      <c r="AKU11" s="119"/>
      <c r="AKV11" s="119"/>
      <c r="AKW11" s="119"/>
      <c r="AKX11" s="119"/>
      <c r="AKY11" s="119"/>
      <c r="AKZ11" s="119"/>
      <c r="ALA11" s="119"/>
      <c r="ALB11" s="119"/>
      <c r="ALC11" s="119"/>
      <c r="ALD11" s="119"/>
      <c r="ALE11" s="119"/>
      <c r="ALF11" s="119"/>
      <c r="ALG11" s="119"/>
      <c r="ALH11" s="119"/>
      <c r="ALI11" s="119"/>
      <c r="ALJ11" s="119"/>
      <c r="ALK11" s="119"/>
      <c r="ALL11" s="119"/>
      <c r="ALM11" s="119"/>
      <c r="ALN11" s="119"/>
      <c r="ALO11" s="119"/>
      <c r="ALP11" s="119"/>
      <c r="ALQ11" s="119"/>
      <c r="ALR11" s="119"/>
      <c r="ALS11" s="119"/>
      <c r="ALT11" s="119"/>
      <c r="ALU11" s="119"/>
      <c r="ALV11" s="119"/>
      <c r="ALW11" s="119"/>
      <c r="ALX11" s="119"/>
      <c r="ALY11" s="119"/>
      <c r="ALZ11" s="119"/>
      <c r="AMA11" s="119"/>
      <c r="AMB11" s="119"/>
      <c r="AMC11" s="119"/>
      <c r="AMD11" s="119"/>
      <c r="AME11" s="119"/>
      <c r="AMF11" s="119"/>
      <c r="AMG11" s="119"/>
    </row>
    <row r="12" spans="1:1021" ht="237.75" customHeight="1">
      <c r="A12" s="2460">
        <v>2</v>
      </c>
      <c r="B12" s="2825" t="s">
        <v>9514</v>
      </c>
      <c r="C12" s="2460" t="s">
        <v>169</v>
      </c>
      <c r="D12" s="2826" t="s">
        <v>4519</v>
      </c>
      <c r="E12" s="2813" t="s">
        <v>36</v>
      </c>
      <c r="F12" s="392" t="s">
        <v>171</v>
      </c>
      <c r="G12" s="157" t="s">
        <v>172</v>
      </c>
      <c r="H12" s="392" t="s">
        <v>6242</v>
      </c>
      <c r="I12" s="2647" t="s">
        <v>494</v>
      </c>
      <c r="J12" s="157" t="s">
        <v>6257</v>
      </c>
      <c r="K12" s="157" t="s">
        <v>174</v>
      </c>
      <c r="L12" s="176" t="s">
        <v>238</v>
      </c>
      <c r="M12" s="176" t="s">
        <v>238</v>
      </c>
      <c r="N12" s="176" t="s">
        <v>238</v>
      </c>
      <c r="O12" s="2649" t="s">
        <v>175</v>
      </c>
      <c r="P12" s="157" t="s">
        <v>176</v>
      </c>
      <c r="Q12" s="157" t="s">
        <v>6258</v>
      </c>
      <c r="R12" s="157" t="s">
        <v>6259</v>
      </c>
      <c r="S12" s="157" t="s">
        <v>46</v>
      </c>
      <c r="T12" s="157" t="s">
        <v>47</v>
      </c>
      <c r="U12" s="157" t="s">
        <v>6260</v>
      </c>
      <c r="V12" s="394" t="s">
        <v>9515</v>
      </c>
      <c r="W12" s="395" t="s">
        <v>36</v>
      </c>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c r="GK12" s="119"/>
      <c r="GL12" s="119"/>
      <c r="GM12" s="119"/>
      <c r="GN12" s="119"/>
      <c r="GO12" s="119"/>
      <c r="GP12" s="119"/>
      <c r="GQ12" s="119"/>
      <c r="GR12" s="119"/>
      <c r="GS12" s="119"/>
      <c r="GT12" s="119"/>
      <c r="GU12" s="119"/>
      <c r="GV12" s="119"/>
      <c r="GW12" s="119"/>
      <c r="GX12" s="119"/>
      <c r="GY12" s="119"/>
      <c r="GZ12" s="119"/>
      <c r="HA12" s="119"/>
      <c r="HB12" s="119"/>
      <c r="HC12" s="119"/>
      <c r="HD12" s="119"/>
      <c r="HE12" s="119"/>
      <c r="HF12" s="119"/>
      <c r="HG12" s="119"/>
      <c r="HH12" s="119"/>
      <c r="HI12" s="119"/>
      <c r="HJ12" s="119"/>
      <c r="HK12" s="119"/>
      <c r="HL12" s="119"/>
      <c r="HM12" s="119"/>
      <c r="HN12" s="119"/>
      <c r="HO12" s="119"/>
      <c r="HP12" s="119"/>
      <c r="HQ12" s="119"/>
      <c r="HR12" s="119"/>
      <c r="HS12" s="119"/>
      <c r="HT12" s="119"/>
      <c r="HU12" s="119"/>
      <c r="HV12" s="119"/>
      <c r="HW12" s="119"/>
      <c r="HX12" s="119"/>
      <c r="HY12" s="119"/>
      <c r="HZ12" s="119"/>
      <c r="IA12" s="119"/>
      <c r="IB12" s="119"/>
      <c r="IC12" s="119"/>
      <c r="ID12" s="119"/>
      <c r="IE12" s="119"/>
      <c r="IF12" s="119"/>
      <c r="IG12" s="119"/>
      <c r="IH12" s="119"/>
      <c r="II12" s="119"/>
      <c r="IJ12" s="119"/>
      <c r="IK12" s="119"/>
      <c r="IL12" s="119"/>
      <c r="IM12" s="119"/>
      <c r="IN12" s="119"/>
      <c r="IO12" s="119"/>
      <c r="IP12" s="119"/>
      <c r="IQ12" s="119"/>
      <c r="IR12" s="119"/>
      <c r="IS12" s="119"/>
      <c r="IT12" s="119"/>
      <c r="IU12" s="119"/>
      <c r="IV12" s="119"/>
      <c r="IW12" s="119"/>
      <c r="IX12" s="119"/>
      <c r="IY12" s="119"/>
      <c r="IZ12" s="119"/>
      <c r="JA12" s="119"/>
      <c r="JB12" s="119"/>
      <c r="JC12" s="119"/>
      <c r="JD12" s="119"/>
      <c r="JE12" s="119"/>
      <c r="JF12" s="119"/>
      <c r="JG12" s="119"/>
      <c r="JH12" s="119"/>
      <c r="JI12" s="119"/>
      <c r="JJ12" s="119"/>
      <c r="JK12" s="119"/>
      <c r="JL12" s="119"/>
      <c r="JM12" s="119"/>
      <c r="JN12" s="119"/>
      <c r="JO12" s="119"/>
      <c r="JP12" s="119"/>
      <c r="JQ12" s="119"/>
      <c r="JR12" s="119"/>
      <c r="JS12" s="119"/>
      <c r="JT12" s="119"/>
      <c r="JU12" s="119"/>
      <c r="JV12" s="119"/>
      <c r="JW12" s="119"/>
      <c r="JX12" s="119"/>
      <c r="JY12" s="119"/>
      <c r="JZ12" s="119"/>
      <c r="KA12" s="119"/>
      <c r="KB12" s="119"/>
      <c r="KC12" s="119"/>
      <c r="KD12" s="119"/>
      <c r="KE12" s="119"/>
      <c r="KF12" s="119"/>
      <c r="KG12" s="119"/>
      <c r="KH12" s="119"/>
      <c r="KI12" s="119"/>
      <c r="KJ12" s="119"/>
      <c r="KK12" s="119"/>
      <c r="KL12" s="119"/>
      <c r="KM12" s="119"/>
      <c r="KN12" s="119"/>
      <c r="KO12" s="119"/>
      <c r="KP12" s="119"/>
      <c r="KQ12" s="119"/>
      <c r="KR12" s="119"/>
      <c r="KS12" s="119"/>
      <c r="KT12" s="119"/>
      <c r="KU12" s="119"/>
      <c r="KV12" s="119"/>
      <c r="KW12" s="119"/>
      <c r="KX12" s="119"/>
      <c r="KY12" s="119"/>
      <c r="KZ12" s="119"/>
      <c r="LA12" s="119"/>
      <c r="LB12" s="119"/>
      <c r="LC12" s="119"/>
      <c r="LD12" s="119"/>
      <c r="LE12" s="119"/>
      <c r="LF12" s="119"/>
      <c r="LG12" s="119"/>
      <c r="LH12" s="119"/>
      <c r="LI12" s="119"/>
      <c r="LJ12" s="119"/>
      <c r="LK12" s="119"/>
      <c r="LL12" s="119"/>
      <c r="LM12" s="119"/>
      <c r="LN12" s="119"/>
      <c r="LO12" s="119"/>
      <c r="LP12" s="119"/>
      <c r="LQ12" s="119"/>
      <c r="LR12" s="119"/>
      <c r="LS12" s="119"/>
      <c r="LT12" s="119"/>
      <c r="LU12" s="119"/>
      <c r="LV12" s="119"/>
      <c r="LW12" s="119"/>
      <c r="LX12" s="119"/>
      <c r="LY12" s="119"/>
      <c r="LZ12" s="119"/>
      <c r="MA12" s="119"/>
      <c r="MB12" s="119"/>
      <c r="MC12" s="119"/>
      <c r="MD12" s="119"/>
      <c r="ME12" s="119"/>
      <c r="MF12" s="119"/>
      <c r="MG12" s="119"/>
      <c r="MH12" s="119"/>
      <c r="MI12" s="119"/>
      <c r="MJ12" s="119"/>
      <c r="MK12" s="119"/>
      <c r="ML12" s="119"/>
      <c r="MM12" s="119"/>
      <c r="MN12" s="119"/>
      <c r="MO12" s="119"/>
      <c r="MP12" s="119"/>
      <c r="MQ12" s="119"/>
      <c r="MR12" s="119"/>
      <c r="MS12" s="119"/>
      <c r="MT12" s="119"/>
      <c r="MU12" s="119"/>
      <c r="MV12" s="119"/>
      <c r="MW12" s="119"/>
      <c r="MX12" s="119"/>
      <c r="MY12" s="119"/>
      <c r="MZ12" s="119"/>
      <c r="NA12" s="119"/>
      <c r="NB12" s="119"/>
      <c r="NC12" s="119"/>
      <c r="ND12" s="119"/>
      <c r="NE12" s="119"/>
      <c r="NF12" s="119"/>
      <c r="NG12" s="119"/>
      <c r="NH12" s="119"/>
      <c r="NI12" s="119"/>
      <c r="NJ12" s="119"/>
      <c r="NK12" s="119"/>
      <c r="NL12" s="119"/>
      <c r="NM12" s="119"/>
      <c r="NN12" s="119"/>
      <c r="NO12" s="119"/>
      <c r="NP12" s="119"/>
      <c r="NQ12" s="119"/>
      <c r="NR12" s="119"/>
      <c r="NS12" s="119"/>
      <c r="NT12" s="119"/>
      <c r="NU12" s="119"/>
      <c r="NV12" s="119"/>
      <c r="NW12" s="119"/>
      <c r="NX12" s="119"/>
      <c r="NY12" s="119"/>
      <c r="NZ12" s="119"/>
      <c r="OA12" s="119"/>
      <c r="OB12" s="119"/>
      <c r="OC12" s="119"/>
      <c r="OD12" s="119"/>
      <c r="OE12" s="119"/>
      <c r="OF12" s="119"/>
      <c r="OG12" s="119"/>
      <c r="OH12" s="119"/>
      <c r="OI12" s="119"/>
      <c r="OJ12" s="119"/>
      <c r="OK12" s="119"/>
      <c r="OL12" s="119"/>
      <c r="OM12" s="119"/>
      <c r="ON12" s="119"/>
      <c r="OO12" s="119"/>
      <c r="OP12" s="119"/>
      <c r="OQ12" s="119"/>
      <c r="OR12" s="119"/>
      <c r="OS12" s="119"/>
      <c r="OT12" s="119"/>
      <c r="OU12" s="119"/>
      <c r="OV12" s="119"/>
      <c r="OW12" s="119"/>
      <c r="OX12" s="119"/>
      <c r="OY12" s="119"/>
      <c r="OZ12" s="119"/>
      <c r="PA12" s="119"/>
      <c r="PB12" s="119"/>
      <c r="PC12" s="119"/>
      <c r="PD12" s="119"/>
      <c r="PE12" s="119"/>
      <c r="PF12" s="119"/>
      <c r="PG12" s="119"/>
      <c r="PH12" s="119"/>
      <c r="PI12" s="119"/>
      <c r="PJ12" s="119"/>
      <c r="PK12" s="119"/>
      <c r="PL12" s="119"/>
      <c r="PM12" s="119"/>
      <c r="PN12" s="119"/>
      <c r="PO12" s="119"/>
      <c r="PP12" s="119"/>
      <c r="PQ12" s="119"/>
      <c r="PR12" s="119"/>
      <c r="PS12" s="119"/>
      <c r="PT12" s="119"/>
      <c r="PU12" s="119"/>
      <c r="PV12" s="119"/>
      <c r="PW12" s="119"/>
      <c r="PX12" s="119"/>
      <c r="PY12" s="119"/>
      <c r="PZ12" s="119"/>
      <c r="QA12" s="119"/>
      <c r="QB12" s="119"/>
      <c r="QC12" s="119"/>
      <c r="QD12" s="119"/>
      <c r="QE12" s="119"/>
      <c r="QF12" s="119"/>
      <c r="QG12" s="119"/>
      <c r="QH12" s="119"/>
      <c r="QI12" s="119"/>
      <c r="QJ12" s="119"/>
      <c r="QK12" s="119"/>
      <c r="QL12" s="119"/>
      <c r="QM12" s="119"/>
      <c r="QN12" s="119"/>
      <c r="QO12" s="119"/>
      <c r="QP12" s="119"/>
      <c r="QQ12" s="119"/>
      <c r="QR12" s="119"/>
      <c r="QS12" s="119"/>
      <c r="QT12" s="119"/>
      <c r="QU12" s="119"/>
      <c r="QV12" s="119"/>
      <c r="QW12" s="119"/>
      <c r="QX12" s="119"/>
      <c r="QY12" s="119"/>
      <c r="QZ12" s="119"/>
      <c r="RA12" s="119"/>
      <c r="RB12" s="119"/>
      <c r="RC12" s="119"/>
      <c r="RD12" s="119"/>
      <c r="RE12" s="119"/>
      <c r="RF12" s="119"/>
      <c r="RG12" s="119"/>
      <c r="RH12" s="119"/>
      <c r="RI12" s="119"/>
      <c r="RJ12" s="119"/>
      <c r="RK12" s="119"/>
      <c r="RL12" s="119"/>
      <c r="RM12" s="119"/>
      <c r="RN12" s="119"/>
      <c r="RO12" s="119"/>
      <c r="RP12" s="119"/>
      <c r="RQ12" s="119"/>
      <c r="RR12" s="119"/>
      <c r="RS12" s="119"/>
      <c r="RT12" s="119"/>
      <c r="RU12" s="119"/>
      <c r="RV12" s="119"/>
      <c r="RW12" s="119"/>
      <c r="RX12" s="119"/>
      <c r="RY12" s="119"/>
      <c r="RZ12" s="119"/>
      <c r="SA12" s="119"/>
      <c r="SB12" s="119"/>
      <c r="SC12" s="119"/>
      <c r="SD12" s="119"/>
      <c r="SE12" s="119"/>
      <c r="SF12" s="119"/>
      <c r="SG12" s="119"/>
      <c r="SH12" s="119"/>
      <c r="SI12" s="119"/>
      <c r="SJ12" s="119"/>
      <c r="SK12" s="119"/>
      <c r="SL12" s="119"/>
      <c r="SM12" s="119"/>
      <c r="SN12" s="119"/>
      <c r="SO12" s="119"/>
      <c r="SP12" s="119"/>
      <c r="SQ12" s="119"/>
      <c r="SR12" s="119"/>
      <c r="SS12" s="119"/>
      <c r="ST12" s="119"/>
      <c r="SU12" s="119"/>
      <c r="SV12" s="119"/>
      <c r="SW12" s="119"/>
      <c r="SX12" s="119"/>
      <c r="SY12" s="119"/>
      <c r="SZ12" s="119"/>
      <c r="TA12" s="119"/>
      <c r="TB12" s="119"/>
      <c r="TC12" s="119"/>
      <c r="TD12" s="119"/>
      <c r="TE12" s="119"/>
      <c r="TF12" s="119"/>
      <c r="TG12" s="119"/>
      <c r="TH12" s="119"/>
      <c r="TI12" s="119"/>
      <c r="TJ12" s="119"/>
      <c r="TK12" s="119"/>
      <c r="TL12" s="119"/>
      <c r="TM12" s="119"/>
      <c r="TN12" s="119"/>
      <c r="TO12" s="119"/>
      <c r="TP12" s="119"/>
      <c r="TQ12" s="119"/>
      <c r="TR12" s="119"/>
      <c r="TS12" s="119"/>
      <c r="TT12" s="119"/>
      <c r="TU12" s="119"/>
      <c r="TV12" s="119"/>
      <c r="TW12" s="119"/>
      <c r="TX12" s="119"/>
      <c r="TY12" s="119"/>
      <c r="TZ12" s="119"/>
      <c r="UA12" s="119"/>
      <c r="UB12" s="119"/>
      <c r="UC12" s="119"/>
      <c r="UD12" s="119"/>
      <c r="UE12" s="119"/>
      <c r="UF12" s="119"/>
      <c r="UG12" s="119"/>
      <c r="UH12" s="119"/>
      <c r="UI12" s="119"/>
      <c r="UJ12" s="119"/>
      <c r="UK12" s="119"/>
      <c r="UL12" s="119"/>
      <c r="UM12" s="119"/>
      <c r="UN12" s="119"/>
      <c r="UO12" s="119"/>
      <c r="UP12" s="119"/>
      <c r="UQ12" s="119"/>
      <c r="UR12" s="119"/>
      <c r="US12" s="119"/>
      <c r="UT12" s="119"/>
      <c r="UU12" s="119"/>
      <c r="UV12" s="119"/>
      <c r="UW12" s="119"/>
      <c r="UX12" s="119"/>
      <c r="UY12" s="119"/>
      <c r="UZ12" s="119"/>
      <c r="VA12" s="119"/>
      <c r="VB12" s="119"/>
      <c r="VC12" s="119"/>
      <c r="VD12" s="119"/>
      <c r="VE12" s="119"/>
      <c r="VF12" s="119"/>
      <c r="VG12" s="119"/>
      <c r="VH12" s="119"/>
      <c r="VI12" s="119"/>
      <c r="VJ12" s="119"/>
      <c r="VK12" s="119"/>
      <c r="VL12" s="119"/>
      <c r="VM12" s="119"/>
      <c r="VN12" s="119"/>
      <c r="VO12" s="119"/>
      <c r="VP12" s="119"/>
      <c r="VQ12" s="119"/>
      <c r="VR12" s="119"/>
      <c r="VS12" s="119"/>
      <c r="VT12" s="119"/>
      <c r="VU12" s="119"/>
      <c r="VV12" s="119"/>
      <c r="VW12" s="119"/>
      <c r="VX12" s="119"/>
      <c r="VY12" s="119"/>
      <c r="VZ12" s="119"/>
      <c r="WA12" s="119"/>
      <c r="WB12" s="119"/>
      <c r="WC12" s="119"/>
      <c r="WD12" s="119"/>
      <c r="WE12" s="119"/>
      <c r="WF12" s="119"/>
      <c r="WG12" s="119"/>
      <c r="WH12" s="119"/>
      <c r="WI12" s="119"/>
      <c r="WJ12" s="119"/>
      <c r="WK12" s="119"/>
      <c r="WL12" s="119"/>
      <c r="WM12" s="119"/>
      <c r="WN12" s="119"/>
      <c r="WO12" s="119"/>
      <c r="WP12" s="119"/>
      <c r="WQ12" s="119"/>
      <c r="WR12" s="119"/>
      <c r="WS12" s="119"/>
      <c r="WT12" s="119"/>
      <c r="WU12" s="119"/>
      <c r="WV12" s="119"/>
      <c r="WW12" s="119"/>
      <c r="WX12" s="119"/>
      <c r="WY12" s="119"/>
      <c r="WZ12" s="119"/>
      <c r="XA12" s="119"/>
      <c r="XB12" s="119"/>
      <c r="XC12" s="119"/>
      <c r="XD12" s="119"/>
      <c r="XE12" s="119"/>
      <c r="XF12" s="119"/>
      <c r="XG12" s="119"/>
      <c r="XH12" s="119"/>
      <c r="XI12" s="119"/>
      <c r="XJ12" s="119"/>
      <c r="XK12" s="119"/>
      <c r="XL12" s="119"/>
      <c r="XM12" s="119"/>
      <c r="XN12" s="119"/>
      <c r="XO12" s="119"/>
      <c r="XP12" s="119"/>
      <c r="XQ12" s="119"/>
      <c r="XR12" s="119"/>
      <c r="XS12" s="119"/>
      <c r="XT12" s="119"/>
      <c r="XU12" s="119"/>
      <c r="XV12" s="119"/>
      <c r="XW12" s="119"/>
      <c r="XX12" s="119"/>
      <c r="XY12" s="119"/>
      <c r="XZ12" s="119"/>
      <c r="YA12" s="119"/>
      <c r="YB12" s="119"/>
      <c r="YC12" s="119"/>
      <c r="YD12" s="119"/>
      <c r="YE12" s="119"/>
      <c r="YF12" s="119"/>
      <c r="YG12" s="119"/>
      <c r="YH12" s="119"/>
      <c r="YI12" s="119"/>
      <c r="YJ12" s="119"/>
      <c r="YK12" s="119"/>
      <c r="YL12" s="119"/>
      <c r="YM12" s="119"/>
      <c r="YN12" s="119"/>
      <c r="YO12" s="119"/>
      <c r="YP12" s="119"/>
      <c r="YQ12" s="119"/>
      <c r="YR12" s="119"/>
      <c r="YS12" s="119"/>
      <c r="YT12" s="119"/>
      <c r="YU12" s="119"/>
      <c r="YV12" s="119"/>
      <c r="YW12" s="119"/>
      <c r="YX12" s="119"/>
      <c r="YY12" s="119"/>
      <c r="YZ12" s="119"/>
      <c r="ZA12" s="119"/>
      <c r="ZB12" s="119"/>
      <c r="ZC12" s="119"/>
      <c r="ZD12" s="119"/>
      <c r="ZE12" s="119"/>
      <c r="ZF12" s="119"/>
      <c r="ZG12" s="119"/>
      <c r="ZH12" s="119"/>
      <c r="ZI12" s="119"/>
      <c r="ZJ12" s="119"/>
      <c r="ZK12" s="119"/>
      <c r="ZL12" s="119"/>
      <c r="ZM12" s="119"/>
      <c r="ZN12" s="119"/>
      <c r="ZO12" s="119"/>
      <c r="ZP12" s="119"/>
      <c r="ZQ12" s="119"/>
      <c r="ZR12" s="119"/>
      <c r="ZS12" s="119"/>
      <c r="ZT12" s="119"/>
      <c r="ZU12" s="119"/>
      <c r="ZV12" s="119"/>
      <c r="ZW12" s="119"/>
      <c r="ZX12" s="119"/>
      <c r="ZY12" s="119"/>
      <c r="ZZ12" s="119"/>
      <c r="AAA12" s="119"/>
      <c r="AAB12" s="119"/>
      <c r="AAC12" s="119"/>
      <c r="AAD12" s="119"/>
      <c r="AAE12" s="119"/>
      <c r="AAF12" s="119"/>
      <c r="AAG12" s="119"/>
      <c r="AAH12" s="119"/>
      <c r="AAI12" s="119"/>
      <c r="AAJ12" s="119"/>
      <c r="AAK12" s="119"/>
      <c r="AAL12" s="119"/>
      <c r="AAM12" s="119"/>
      <c r="AAN12" s="119"/>
      <c r="AAO12" s="119"/>
      <c r="AAP12" s="119"/>
      <c r="AAQ12" s="119"/>
      <c r="AAR12" s="119"/>
      <c r="AAS12" s="119"/>
      <c r="AAT12" s="119"/>
      <c r="AAU12" s="119"/>
      <c r="AAV12" s="119"/>
      <c r="AAW12" s="119"/>
      <c r="AAX12" s="119"/>
      <c r="AAY12" s="119"/>
      <c r="AAZ12" s="119"/>
      <c r="ABA12" s="119"/>
      <c r="ABB12" s="119"/>
      <c r="ABC12" s="119"/>
      <c r="ABD12" s="119"/>
      <c r="ABE12" s="119"/>
      <c r="ABF12" s="119"/>
      <c r="ABG12" s="119"/>
      <c r="ABH12" s="119"/>
      <c r="ABI12" s="119"/>
      <c r="ABJ12" s="119"/>
      <c r="ABK12" s="119"/>
      <c r="ABL12" s="119"/>
      <c r="ABM12" s="119"/>
      <c r="ABN12" s="119"/>
      <c r="ABO12" s="119"/>
      <c r="ABP12" s="119"/>
      <c r="ABQ12" s="119"/>
      <c r="ABR12" s="119"/>
      <c r="ABS12" s="119"/>
      <c r="ABT12" s="119"/>
      <c r="ABU12" s="119"/>
      <c r="ABV12" s="119"/>
      <c r="ABW12" s="119"/>
      <c r="ABX12" s="119"/>
      <c r="ABY12" s="119"/>
      <c r="ABZ12" s="119"/>
      <c r="ACA12" s="119"/>
      <c r="ACB12" s="119"/>
      <c r="ACC12" s="119"/>
      <c r="ACD12" s="119"/>
      <c r="ACE12" s="119"/>
      <c r="ACF12" s="119"/>
      <c r="ACG12" s="119"/>
      <c r="ACH12" s="119"/>
      <c r="ACI12" s="119"/>
      <c r="ACJ12" s="119"/>
      <c r="ACK12" s="119"/>
      <c r="ACL12" s="119"/>
      <c r="ACM12" s="119"/>
      <c r="ACN12" s="119"/>
      <c r="ACO12" s="119"/>
      <c r="ACP12" s="119"/>
      <c r="ACQ12" s="119"/>
      <c r="ACR12" s="119"/>
      <c r="ACS12" s="119"/>
      <c r="ACT12" s="119"/>
      <c r="ACU12" s="119"/>
      <c r="ACV12" s="119"/>
      <c r="ACW12" s="119"/>
      <c r="ACX12" s="119"/>
      <c r="ACY12" s="119"/>
      <c r="ACZ12" s="119"/>
      <c r="ADA12" s="119"/>
      <c r="ADB12" s="119"/>
      <c r="ADC12" s="119"/>
      <c r="ADD12" s="119"/>
      <c r="ADE12" s="119"/>
      <c r="ADF12" s="119"/>
      <c r="ADG12" s="119"/>
      <c r="ADH12" s="119"/>
      <c r="ADI12" s="119"/>
      <c r="ADJ12" s="119"/>
      <c r="ADK12" s="119"/>
      <c r="ADL12" s="119"/>
      <c r="ADM12" s="119"/>
      <c r="ADN12" s="119"/>
      <c r="ADO12" s="119"/>
      <c r="ADP12" s="119"/>
      <c r="ADQ12" s="119"/>
      <c r="ADR12" s="119"/>
      <c r="ADS12" s="119"/>
      <c r="ADT12" s="119"/>
      <c r="ADU12" s="119"/>
      <c r="ADV12" s="119"/>
      <c r="ADW12" s="119"/>
      <c r="ADX12" s="119"/>
      <c r="ADY12" s="119"/>
      <c r="ADZ12" s="119"/>
      <c r="AEA12" s="119"/>
      <c r="AEB12" s="119"/>
      <c r="AEC12" s="119"/>
      <c r="AED12" s="119"/>
      <c r="AEE12" s="119"/>
      <c r="AEF12" s="119"/>
      <c r="AEG12" s="119"/>
      <c r="AEH12" s="119"/>
      <c r="AEI12" s="119"/>
      <c r="AEJ12" s="119"/>
      <c r="AEK12" s="119"/>
      <c r="AEL12" s="119"/>
      <c r="AEM12" s="119"/>
      <c r="AEN12" s="119"/>
      <c r="AEO12" s="119"/>
      <c r="AEP12" s="119"/>
      <c r="AEQ12" s="119"/>
      <c r="AER12" s="119"/>
      <c r="AES12" s="119"/>
      <c r="AET12" s="119"/>
      <c r="AEU12" s="119"/>
      <c r="AEV12" s="119"/>
      <c r="AEW12" s="119"/>
      <c r="AEX12" s="119"/>
      <c r="AEY12" s="119"/>
      <c r="AEZ12" s="119"/>
      <c r="AFA12" s="119"/>
      <c r="AFB12" s="119"/>
      <c r="AFC12" s="119"/>
      <c r="AFD12" s="119"/>
      <c r="AFE12" s="119"/>
      <c r="AFF12" s="119"/>
      <c r="AFG12" s="119"/>
      <c r="AFH12" s="119"/>
      <c r="AFI12" s="119"/>
      <c r="AFJ12" s="119"/>
      <c r="AFK12" s="119"/>
      <c r="AFL12" s="119"/>
      <c r="AFM12" s="119"/>
      <c r="AFN12" s="119"/>
      <c r="AFO12" s="119"/>
      <c r="AFP12" s="119"/>
      <c r="AFQ12" s="119"/>
      <c r="AFR12" s="119"/>
      <c r="AFS12" s="119"/>
      <c r="AFT12" s="119"/>
      <c r="AFU12" s="119"/>
      <c r="AFV12" s="119"/>
      <c r="AFW12" s="119"/>
      <c r="AFX12" s="119"/>
      <c r="AFY12" s="119"/>
      <c r="AFZ12" s="119"/>
      <c r="AGA12" s="119"/>
      <c r="AGB12" s="119"/>
      <c r="AGC12" s="119"/>
      <c r="AGD12" s="119"/>
      <c r="AGE12" s="119"/>
      <c r="AGF12" s="119"/>
      <c r="AGG12" s="119"/>
      <c r="AGH12" s="119"/>
      <c r="AGI12" s="119"/>
      <c r="AGJ12" s="119"/>
      <c r="AGK12" s="119"/>
      <c r="AGL12" s="119"/>
      <c r="AGM12" s="119"/>
      <c r="AGN12" s="119"/>
      <c r="AGO12" s="119"/>
      <c r="AGP12" s="119"/>
      <c r="AGQ12" s="119"/>
      <c r="AGR12" s="119"/>
      <c r="AGS12" s="119"/>
      <c r="AGT12" s="119"/>
      <c r="AGU12" s="119"/>
      <c r="AGV12" s="119"/>
      <c r="AGW12" s="119"/>
      <c r="AGX12" s="119"/>
      <c r="AGY12" s="119"/>
      <c r="AGZ12" s="119"/>
      <c r="AHA12" s="119"/>
      <c r="AHB12" s="119"/>
      <c r="AHC12" s="119"/>
      <c r="AHD12" s="119"/>
      <c r="AHE12" s="119"/>
      <c r="AHF12" s="119"/>
      <c r="AHG12" s="119"/>
      <c r="AHH12" s="119"/>
      <c r="AHI12" s="119"/>
      <c r="AHJ12" s="119"/>
      <c r="AHK12" s="119"/>
      <c r="AHL12" s="119"/>
      <c r="AHM12" s="119"/>
      <c r="AHN12" s="119"/>
      <c r="AHO12" s="119"/>
      <c r="AHP12" s="119"/>
      <c r="AHQ12" s="119"/>
      <c r="AHR12" s="119"/>
      <c r="AHS12" s="119"/>
      <c r="AHT12" s="119"/>
      <c r="AHU12" s="119"/>
      <c r="AHV12" s="119"/>
      <c r="AHW12" s="119"/>
      <c r="AHX12" s="119"/>
      <c r="AHY12" s="119"/>
      <c r="AHZ12" s="119"/>
      <c r="AIA12" s="119"/>
      <c r="AIB12" s="119"/>
      <c r="AIC12" s="119"/>
      <c r="AID12" s="119"/>
      <c r="AIE12" s="119"/>
      <c r="AIF12" s="119"/>
      <c r="AIG12" s="119"/>
      <c r="AIH12" s="119"/>
      <c r="AII12" s="119"/>
      <c r="AIJ12" s="119"/>
      <c r="AIK12" s="119"/>
      <c r="AIL12" s="119"/>
      <c r="AIM12" s="119"/>
      <c r="AIN12" s="119"/>
      <c r="AIO12" s="119"/>
      <c r="AIP12" s="119"/>
      <c r="AIQ12" s="119"/>
      <c r="AIR12" s="119"/>
      <c r="AIS12" s="119"/>
      <c r="AIT12" s="119"/>
      <c r="AIU12" s="119"/>
      <c r="AIV12" s="119"/>
      <c r="AIW12" s="119"/>
      <c r="AIX12" s="119"/>
      <c r="AIY12" s="119"/>
      <c r="AIZ12" s="119"/>
      <c r="AJA12" s="119"/>
      <c r="AJB12" s="119"/>
      <c r="AJC12" s="119"/>
      <c r="AJD12" s="119"/>
      <c r="AJE12" s="119"/>
      <c r="AJF12" s="119"/>
      <c r="AJG12" s="119"/>
      <c r="AJH12" s="119"/>
      <c r="AJI12" s="119"/>
      <c r="AJJ12" s="119"/>
      <c r="AJK12" s="119"/>
      <c r="AJL12" s="119"/>
      <c r="AJM12" s="119"/>
      <c r="AJN12" s="119"/>
      <c r="AJO12" s="119"/>
      <c r="AJP12" s="119"/>
      <c r="AJQ12" s="119"/>
      <c r="AJR12" s="119"/>
      <c r="AJS12" s="119"/>
      <c r="AJT12" s="119"/>
      <c r="AJU12" s="119"/>
      <c r="AJV12" s="119"/>
      <c r="AJW12" s="119"/>
      <c r="AJX12" s="119"/>
      <c r="AJY12" s="119"/>
      <c r="AJZ12" s="119"/>
      <c r="AKA12" s="119"/>
      <c r="AKB12" s="119"/>
      <c r="AKC12" s="119"/>
      <c r="AKD12" s="119"/>
      <c r="AKE12" s="119"/>
      <c r="AKF12" s="119"/>
      <c r="AKG12" s="119"/>
      <c r="AKH12" s="119"/>
      <c r="AKI12" s="119"/>
      <c r="AKJ12" s="119"/>
      <c r="AKK12" s="119"/>
      <c r="AKL12" s="119"/>
      <c r="AKM12" s="119"/>
      <c r="AKN12" s="119"/>
      <c r="AKO12" s="119"/>
      <c r="AKP12" s="119"/>
      <c r="AKQ12" s="119"/>
      <c r="AKR12" s="119"/>
      <c r="AKS12" s="119"/>
      <c r="AKT12" s="119"/>
      <c r="AKU12" s="119"/>
      <c r="AKV12" s="119"/>
      <c r="AKW12" s="119"/>
      <c r="AKX12" s="119"/>
      <c r="AKY12" s="119"/>
      <c r="AKZ12" s="119"/>
      <c r="ALA12" s="119"/>
      <c r="ALB12" s="119"/>
      <c r="ALC12" s="119"/>
      <c r="ALD12" s="119"/>
      <c r="ALE12" s="119"/>
      <c r="ALF12" s="119"/>
      <c r="ALG12" s="119"/>
      <c r="ALH12" s="119"/>
      <c r="ALI12" s="119"/>
      <c r="ALJ12" s="119"/>
      <c r="ALK12" s="119"/>
      <c r="ALL12" s="119"/>
      <c r="ALM12" s="119"/>
      <c r="ALN12" s="119"/>
      <c r="ALO12" s="119"/>
      <c r="ALP12" s="119"/>
      <c r="ALQ12" s="119"/>
      <c r="ALR12" s="119"/>
      <c r="ALS12" s="119"/>
      <c r="ALT12" s="119"/>
      <c r="ALU12" s="119"/>
      <c r="ALV12" s="119"/>
      <c r="ALW12" s="119"/>
      <c r="ALX12" s="119"/>
      <c r="ALY12" s="119"/>
      <c r="ALZ12" s="119"/>
      <c r="AMA12" s="119"/>
      <c r="AMB12" s="119"/>
      <c r="AMC12" s="119"/>
      <c r="AMD12" s="119"/>
      <c r="AME12" s="119"/>
      <c r="AMF12" s="119"/>
      <c r="AMG12" s="119"/>
    </row>
    <row r="13" spans="1:1021" ht="222.75" customHeight="1">
      <c r="A13" s="2460"/>
      <c r="B13" s="2825"/>
      <c r="C13" s="2460"/>
      <c r="D13" s="2651"/>
      <c r="E13" s="2814"/>
      <c r="F13" s="392" t="s">
        <v>180</v>
      </c>
      <c r="G13" s="392" t="s">
        <v>181</v>
      </c>
      <c r="H13" s="392" t="s">
        <v>6242</v>
      </c>
      <c r="I13" s="2811"/>
      <c r="J13" s="392" t="s">
        <v>6257</v>
      </c>
      <c r="K13" s="392" t="s">
        <v>174</v>
      </c>
      <c r="L13" s="176" t="s">
        <v>238</v>
      </c>
      <c r="M13" s="176" t="s">
        <v>238</v>
      </c>
      <c r="N13" s="176" t="s">
        <v>238</v>
      </c>
      <c r="O13" s="2649"/>
      <c r="P13" s="392" t="s">
        <v>176</v>
      </c>
      <c r="Q13" s="157" t="s">
        <v>6258</v>
      </c>
      <c r="R13" s="392" t="s">
        <v>45</v>
      </c>
      <c r="S13" s="392" t="s">
        <v>46</v>
      </c>
      <c r="T13" s="392" t="s">
        <v>47</v>
      </c>
      <c r="U13" s="392" t="s">
        <v>6260</v>
      </c>
      <c r="V13" s="397" t="s">
        <v>7895</v>
      </c>
      <c r="W13" s="395" t="s">
        <v>36</v>
      </c>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c r="FF13" s="119"/>
      <c r="FG13" s="119"/>
      <c r="FH13" s="119"/>
      <c r="FI13" s="119"/>
      <c r="FJ13" s="119"/>
      <c r="FK13" s="119"/>
      <c r="FL13" s="119"/>
      <c r="FM13" s="119"/>
      <c r="FN13" s="119"/>
      <c r="FO13" s="119"/>
      <c r="FP13" s="119"/>
      <c r="FQ13" s="119"/>
      <c r="FR13" s="119"/>
      <c r="FS13" s="119"/>
      <c r="FT13" s="119"/>
      <c r="FU13" s="119"/>
      <c r="FV13" s="119"/>
      <c r="FW13" s="119"/>
      <c r="FX13" s="119"/>
      <c r="FY13" s="119"/>
      <c r="FZ13" s="119"/>
      <c r="GA13" s="119"/>
      <c r="GB13" s="119"/>
      <c r="GC13" s="119"/>
      <c r="GD13" s="119"/>
      <c r="GE13" s="119"/>
      <c r="GF13" s="119"/>
      <c r="GG13" s="119"/>
      <c r="GH13" s="119"/>
      <c r="GI13" s="119"/>
      <c r="GJ13" s="119"/>
      <c r="GK13" s="119"/>
      <c r="GL13" s="119"/>
      <c r="GM13" s="119"/>
      <c r="GN13" s="119"/>
      <c r="GO13" s="119"/>
      <c r="GP13" s="119"/>
      <c r="GQ13" s="119"/>
      <c r="GR13" s="119"/>
      <c r="GS13" s="119"/>
      <c r="GT13" s="119"/>
      <c r="GU13" s="119"/>
      <c r="GV13" s="119"/>
      <c r="GW13" s="119"/>
      <c r="GX13" s="119"/>
      <c r="GY13" s="119"/>
      <c r="GZ13" s="119"/>
      <c r="HA13" s="119"/>
      <c r="HB13" s="119"/>
      <c r="HC13" s="119"/>
      <c r="HD13" s="119"/>
      <c r="HE13" s="119"/>
      <c r="HF13" s="119"/>
      <c r="HG13" s="119"/>
      <c r="HH13" s="119"/>
      <c r="HI13" s="119"/>
      <c r="HJ13" s="119"/>
      <c r="HK13" s="119"/>
      <c r="HL13" s="119"/>
      <c r="HM13" s="119"/>
      <c r="HN13" s="119"/>
      <c r="HO13" s="119"/>
      <c r="HP13" s="119"/>
      <c r="HQ13" s="119"/>
      <c r="HR13" s="119"/>
      <c r="HS13" s="119"/>
      <c r="HT13" s="119"/>
      <c r="HU13" s="119"/>
      <c r="HV13" s="119"/>
      <c r="HW13" s="119"/>
      <c r="HX13" s="119"/>
      <c r="HY13" s="119"/>
      <c r="HZ13" s="119"/>
      <c r="IA13" s="119"/>
      <c r="IB13" s="119"/>
      <c r="IC13" s="119"/>
      <c r="ID13" s="119"/>
      <c r="IE13" s="119"/>
      <c r="IF13" s="119"/>
      <c r="IG13" s="119"/>
      <c r="IH13" s="119"/>
      <c r="II13" s="119"/>
      <c r="IJ13" s="119"/>
      <c r="IK13" s="119"/>
      <c r="IL13" s="119"/>
      <c r="IM13" s="119"/>
      <c r="IN13" s="119"/>
      <c r="IO13" s="119"/>
      <c r="IP13" s="119"/>
      <c r="IQ13" s="119"/>
      <c r="IR13" s="119"/>
      <c r="IS13" s="119"/>
      <c r="IT13" s="119"/>
      <c r="IU13" s="119"/>
      <c r="IV13" s="119"/>
      <c r="IW13" s="119"/>
      <c r="IX13" s="119"/>
      <c r="IY13" s="119"/>
      <c r="IZ13" s="119"/>
      <c r="JA13" s="119"/>
      <c r="JB13" s="119"/>
      <c r="JC13" s="119"/>
      <c r="JD13" s="119"/>
      <c r="JE13" s="119"/>
      <c r="JF13" s="119"/>
      <c r="JG13" s="119"/>
      <c r="JH13" s="119"/>
      <c r="JI13" s="119"/>
      <c r="JJ13" s="119"/>
      <c r="JK13" s="119"/>
      <c r="JL13" s="119"/>
      <c r="JM13" s="119"/>
      <c r="JN13" s="119"/>
      <c r="JO13" s="119"/>
      <c r="JP13" s="119"/>
      <c r="JQ13" s="119"/>
      <c r="JR13" s="119"/>
      <c r="JS13" s="119"/>
      <c r="JT13" s="119"/>
      <c r="JU13" s="119"/>
      <c r="JV13" s="119"/>
      <c r="JW13" s="119"/>
      <c r="JX13" s="119"/>
      <c r="JY13" s="119"/>
      <c r="JZ13" s="119"/>
      <c r="KA13" s="119"/>
      <c r="KB13" s="119"/>
      <c r="KC13" s="119"/>
      <c r="KD13" s="119"/>
      <c r="KE13" s="119"/>
      <c r="KF13" s="119"/>
      <c r="KG13" s="119"/>
      <c r="KH13" s="119"/>
      <c r="KI13" s="119"/>
      <c r="KJ13" s="119"/>
      <c r="KK13" s="119"/>
      <c r="KL13" s="119"/>
      <c r="KM13" s="119"/>
      <c r="KN13" s="119"/>
      <c r="KO13" s="119"/>
      <c r="KP13" s="119"/>
      <c r="KQ13" s="119"/>
      <c r="KR13" s="119"/>
      <c r="KS13" s="119"/>
      <c r="KT13" s="119"/>
      <c r="KU13" s="119"/>
      <c r="KV13" s="119"/>
      <c r="KW13" s="119"/>
      <c r="KX13" s="119"/>
      <c r="KY13" s="119"/>
      <c r="KZ13" s="119"/>
      <c r="LA13" s="119"/>
      <c r="LB13" s="119"/>
      <c r="LC13" s="119"/>
      <c r="LD13" s="119"/>
      <c r="LE13" s="119"/>
      <c r="LF13" s="119"/>
      <c r="LG13" s="119"/>
      <c r="LH13" s="119"/>
      <c r="LI13" s="119"/>
      <c r="LJ13" s="119"/>
      <c r="LK13" s="119"/>
      <c r="LL13" s="119"/>
      <c r="LM13" s="119"/>
      <c r="LN13" s="119"/>
      <c r="LO13" s="119"/>
      <c r="LP13" s="119"/>
      <c r="LQ13" s="119"/>
      <c r="LR13" s="119"/>
      <c r="LS13" s="119"/>
      <c r="LT13" s="119"/>
      <c r="LU13" s="119"/>
      <c r="LV13" s="119"/>
      <c r="LW13" s="119"/>
      <c r="LX13" s="119"/>
      <c r="LY13" s="119"/>
      <c r="LZ13" s="119"/>
      <c r="MA13" s="119"/>
      <c r="MB13" s="119"/>
      <c r="MC13" s="119"/>
      <c r="MD13" s="119"/>
      <c r="ME13" s="119"/>
      <c r="MF13" s="119"/>
      <c r="MG13" s="119"/>
      <c r="MH13" s="119"/>
      <c r="MI13" s="119"/>
      <c r="MJ13" s="119"/>
      <c r="MK13" s="119"/>
      <c r="ML13" s="119"/>
      <c r="MM13" s="119"/>
      <c r="MN13" s="119"/>
      <c r="MO13" s="119"/>
      <c r="MP13" s="119"/>
      <c r="MQ13" s="119"/>
      <c r="MR13" s="119"/>
      <c r="MS13" s="119"/>
      <c r="MT13" s="119"/>
      <c r="MU13" s="119"/>
      <c r="MV13" s="119"/>
      <c r="MW13" s="119"/>
      <c r="MX13" s="119"/>
      <c r="MY13" s="119"/>
      <c r="MZ13" s="119"/>
      <c r="NA13" s="119"/>
      <c r="NB13" s="119"/>
      <c r="NC13" s="119"/>
      <c r="ND13" s="119"/>
      <c r="NE13" s="119"/>
      <c r="NF13" s="119"/>
      <c r="NG13" s="119"/>
      <c r="NH13" s="119"/>
      <c r="NI13" s="119"/>
      <c r="NJ13" s="119"/>
      <c r="NK13" s="119"/>
      <c r="NL13" s="119"/>
      <c r="NM13" s="119"/>
      <c r="NN13" s="119"/>
      <c r="NO13" s="119"/>
      <c r="NP13" s="119"/>
      <c r="NQ13" s="119"/>
      <c r="NR13" s="119"/>
      <c r="NS13" s="119"/>
      <c r="NT13" s="119"/>
      <c r="NU13" s="119"/>
      <c r="NV13" s="119"/>
      <c r="NW13" s="119"/>
      <c r="NX13" s="119"/>
      <c r="NY13" s="119"/>
      <c r="NZ13" s="119"/>
      <c r="OA13" s="119"/>
      <c r="OB13" s="119"/>
      <c r="OC13" s="119"/>
      <c r="OD13" s="119"/>
      <c r="OE13" s="119"/>
      <c r="OF13" s="119"/>
      <c r="OG13" s="119"/>
      <c r="OH13" s="119"/>
      <c r="OI13" s="119"/>
      <c r="OJ13" s="119"/>
      <c r="OK13" s="119"/>
      <c r="OL13" s="119"/>
      <c r="OM13" s="119"/>
      <c r="ON13" s="119"/>
      <c r="OO13" s="119"/>
      <c r="OP13" s="119"/>
      <c r="OQ13" s="119"/>
      <c r="OR13" s="119"/>
      <c r="OS13" s="119"/>
      <c r="OT13" s="119"/>
      <c r="OU13" s="119"/>
      <c r="OV13" s="119"/>
      <c r="OW13" s="119"/>
      <c r="OX13" s="119"/>
      <c r="OY13" s="119"/>
      <c r="OZ13" s="119"/>
      <c r="PA13" s="119"/>
      <c r="PB13" s="119"/>
      <c r="PC13" s="119"/>
      <c r="PD13" s="119"/>
      <c r="PE13" s="119"/>
      <c r="PF13" s="119"/>
      <c r="PG13" s="119"/>
      <c r="PH13" s="119"/>
      <c r="PI13" s="119"/>
      <c r="PJ13" s="119"/>
      <c r="PK13" s="119"/>
      <c r="PL13" s="119"/>
      <c r="PM13" s="119"/>
      <c r="PN13" s="119"/>
      <c r="PO13" s="119"/>
      <c r="PP13" s="119"/>
      <c r="PQ13" s="119"/>
      <c r="PR13" s="119"/>
      <c r="PS13" s="119"/>
      <c r="PT13" s="119"/>
      <c r="PU13" s="119"/>
      <c r="PV13" s="119"/>
      <c r="PW13" s="119"/>
      <c r="PX13" s="119"/>
      <c r="PY13" s="119"/>
      <c r="PZ13" s="119"/>
      <c r="QA13" s="119"/>
      <c r="QB13" s="119"/>
      <c r="QC13" s="119"/>
      <c r="QD13" s="119"/>
      <c r="QE13" s="119"/>
      <c r="QF13" s="119"/>
      <c r="QG13" s="119"/>
      <c r="QH13" s="119"/>
      <c r="QI13" s="119"/>
      <c r="QJ13" s="119"/>
      <c r="QK13" s="119"/>
      <c r="QL13" s="119"/>
      <c r="QM13" s="119"/>
      <c r="QN13" s="119"/>
      <c r="QO13" s="119"/>
      <c r="QP13" s="119"/>
      <c r="QQ13" s="119"/>
      <c r="QR13" s="119"/>
      <c r="QS13" s="119"/>
      <c r="QT13" s="119"/>
      <c r="QU13" s="119"/>
      <c r="QV13" s="119"/>
      <c r="QW13" s="119"/>
      <c r="QX13" s="119"/>
      <c r="QY13" s="119"/>
      <c r="QZ13" s="119"/>
      <c r="RA13" s="119"/>
      <c r="RB13" s="119"/>
      <c r="RC13" s="119"/>
      <c r="RD13" s="119"/>
      <c r="RE13" s="119"/>
      <c r="RF13" s="119"/>
      <c r="RG13" s="119"/>
      <c r="RH13" s="119"/>
      <c r="RI13" s="119"/>
      <c r="RJ13" s="119"/>
      <c r="RK13" s="119"/>
      <c r="RL13" s="119"/>
      <c r="RM13" s="119"/>
      <c r="RN13" s="119"/>
      <c r="RO13" s="119"/>
      <c r="RP13" s="119"/>
      <c r="RQ13" s="119"/>
      <c r="RR13" s="119"/>
      <c r="RS13" s="119"/>
      <c r="RT13" s="119"/>
      <c r="RU13" s="119"/>
      <c r="RV13" s="119"/>
      <c r="RW13" s="119"/>
      <c r="RX13" s="119"/>
      <c r="RY13" s="119"/>
      <c r="RZ13" s="119"/>
      <c r="SA13" s="119"/>
      <c r="SB13" s="119"/>
      <c r="SC13" s="119"/>
      <c r="SD13" s="119"/>
      <c r="SE13" s="119"/>
      <c r="SF13" s="119"/>
      <c r="SG13" s="119"/>
      <c r="SH13" s="119"/>
      <c r="SI13" s="119"/>
      <c r="SJ13" s="119"/>
      <c r="SK13" s="119"/>
      <c r="SL13" s="119"/>
      <c r="SM13" s="119"/>
      <c r="SN13" s="119"/>
      <c r="SO13" s="119"/>
      <c r="SP13" s="119"/>
      <c r="SQ13" s="119"/>
      <c r="SR13" s="119"/>
      <c r="SS13" s="119"/>
      <c r="ST13" s="119"/>
      <c r="SU13" s="119"/>
      <c r="SV13" s="119"/>
      <c r="SW13" s="119"/>
      <c r="SX13" s="119"/>
      <c r="SY13" s="119"/>
      <c r="SZ13" s="119"/>
      <c r="TA13" s="119"/>
      <c r="TB13" s="119"/>
      <c r="TC13" s="119"/>
      <c r="TD13" s="119"/>
      <c r="TE13" s="119"/>
      <c r="TF13" s="119"/>
      <c r="TG13" s="119"/>
      <c r="TH13" s="119"/>
      <c r="TI13" s="119"/>
      <c r="TJ13" s="119"/>
      <c r="TK13" s="119"/>
      <c r="TL13" s="119"/>
      <c r="TM13" s="119"/>
      <c r="TN13" s="119"/>
      <c r="TO13" s="119"/>
      <c r="TP13" s="119"/>
      <c r="TQ13" s="119"/>
      <c r="TR13" s="119"/>
      <c r="TS13" s="119"/>
      <c r="TT13" s="119"/>
      <c r="TU13" s="119"/>
      <c r="TV13" s="119"/>
      <c r="TW13" s="119"/>
      <c r="TX13" s="119"/>
      <c r="TY13" s="119"/>
      <c r="TZ13" s="119"/>
      <c r="UA13" s="119"/>
      <c r="UB13" s="119"/>
      <c r="UC13" s="119"/>
      <c r="UD13" s="119"/>
      <c r="UE13" s="119"/>
      <c r="UF13" s="119"/>
      <c r="UG13" s="119"/>
      <c r="UH13" s="119"/>
      <c r="UI13" s="119"/>
      <c r="UJ13" s="119"/>
      <c r="UK13" s="119"/>
      <c r="UL13" s="119"/>
      <c r="UM13" s="119"/>
      <c r="UN13" s="119"/>
      <c r="UO13" s="119"/>
      <c r="UP13" s="119"/>
      <c r="UQ13" s="119"/>
      <c r="UR13" s="119"/>
      <c r="US13" s="119"/>
      <c r="UT13" s="119"/>
      <c r="UU13" s="119"/>
      <c r="UV13" s="119"/>
      <c r="UW13" s="119"/>
      <c r="UX13" s="119"/>
      <c r="UY13" s="119"/>
      <c r="UZ13" s="119"/>
      <c r="VA13" s="119"/>
      <c r="VB13" s="119"/>
      <c r="VC13" s="119"/>
      <c r="VD13" s="119"/>
      <c r="VE13" s="119"/>
      <c r="VF13" s="119"/>
      <c r="VG13" s="119"/>
      <c r="VH13" s="119"/>
      <c r="VI13" s="119"/>
      <c r="VJ13" s="119"/>
      <c r="VK13" s="119"/>
      <c r="VL13" s="119"/>
      <c r="VM13" s="119"/>
      <c r="VN13" s="119"/>
      <c r="VO13" s="119"/>
      <c r="VP13" s="119"/>
      <c r="VQ13" s="119"/>
      <c r="VR13" s="119"/>
      <c r="VS13" s="119"/>
      <c r="VT13" s="119"/>
      <c r="VU13" s="119"/>
      <c r="VV13" s="119"/>
      <c r="VW13" s="119"/>
      <c r="VX13" s="119"/>
      <c r="VY13" s="119"/>
      <c r="VZ13" s="119"/>
      <c r="WA13" s="119"/>
      <c r="WB13" s="119"/>
      <c r="WC13" s="119"/>
      <c r="WD13" s="119"/>
      <c r="WE13" s="119"/>
      <c r="WF13" s="119"/>
      <c r="WG13" s="119"/>
      <c r="WH13" s="119"/>
      <c r="WI13" s="119"/>
      <c r="WJ13" s="119"/>
      <c r="WK13" s="119"/>
      <c r="WL13" s="119"/>
      <c r="WM13" s="119"/>
      <c r="WN13" s="119"/>
      <c r="WO13" s="119"/>
      <c r="WP13" s="119"/>
      <c r="WQ13" s="119"/>
      <c r="WR13" s="119"/>
      <c r="WS13" s="119"/>
      <c r="WT13" s="119"/>
      <c r="WU13" s="119"/>
      <c r="WV13" s="119"/>
      <c r="WW13" s="119"/>
      <c r="WX13" s="119"/>
      <c r="WY13" s="119"/>
      <c r="WZ13" s="119"/>
      <c r="XA13" s="119"/>
      <c r="XB13" s="119"/>
      <c r="XC13" s="119"/>
      <c r="XD13" s="119"/>
      <c r="XE13" s="119"/>
      <c r="XF13" s="119"/>
      <c r="XG13" s="119"/>
      <c r="XH13" s="119"/>
      <c r="XI13" s="119"/>
      <c r="XJ13" s="119"/>
      <c r="XK13" s="119"/>
      <c r="XL13" s="119"/>
      <c r="XM13" s="119"/>
      <c r="XN13" s="119"/>
      <c r="XO13" s="119"/>
      <c r="XP13" s="119"/>
      <c r="XQ13" s="119"/>
      <c r="XR13" s="119"/>
      <c r="XS13" s="119"/>
      <c r="XT13" s="119"/>
      <c r="XU13" s="119"/>
      <c r="XV13" s="119"/>
      <c r="XW13" s="119"/>
      <c r="XX13" s="119"/>
      <c r="XY13" s="119"/>
      <c r="XZ13" s="119"/>
      <c r="YA13" s="119"/>
      <c r="YB13" s="119"/>
      <c r="YC13" s="119"/>
      <c r="YD13" s="119"/>
      <c r="YE13" s="119"/>
      <c r="YF13" s="119"/>
      <c r="YG13" s="119"/>
      <c r="YH13" s="119"/>
      <c r="YI13" s="119"/>
      <c r="YJ13" s="119"/>
      <c r="YK13" s="119"/>
      <c r="YL13" s="119"/>
      <c r="YM13" s="119"/>
      <c r="YN13" s="119"/>
      <c r="YO13" s="119"/>
      <c r="YP13" s="119"/>
      <c r="YQ13" s="119"/>
      <c r="YR13" s="119"/>
      <c r="YS13" s="119"/>
      <c r="YT13" s="119"/>
      <c r="YU13" s="119"/>
      <c r="YV13" s="119"/>
      <c r="YW13" s="119"/>
      <c r="YX13" s="119"/>
      <c r="YY13" s="119"/>
      <c r="YZ13" s="119"/>
      <c r="ZA13" s="119"/>
      <c r="ZB13" s="119"/>
      <c r="ZC13" s="119"/>
      <c r="ZD13" s="119"/>
      <c r="ZE13" s="119"/>
      <c r="ZF13" s="119"/>
      <c r="ZG13" s="119"/>
      <c r="ZH13" s="119"/>
      <c r="ZI13" s="119"/>
      <c r="ZJ13" s="119"/>
      <c r="ZK13" s="119"/>
      <c r="ZL13" s="119"/>
      <c r="ZM13" s="119"/>
      <c r="ZN13" s="119"/>
      <c r="ZO13" s="119"/>
      <c r="ZP13" s="119"/>
      <c r="ZQ13" s="119"/>
      <c r="ZR13" s="119"/>
      <c r="ZS13" s="119"/>
      <c r="ZT13" s="119"/>
      <c r="ZU13" s="119"/>
      <c r="ZV13" s="119"/>
      <c r="ZW13" s="119"/>
      <c r="ZX13" s="119"/>
      <c r="ZY13" s="119"/>
      <c r="ZZ13" s="119"/>
      <c r="AAA13" s="119"/>
      <c r="AAB13" s="119"/>
      <c r="AAC13" s="119"/>
      <c r="AAD13" s="119"/>
      <c r="AAE13" s="119"/>
      <c r="AAF13" s="119"/>
      <c r="AAG13" s="119"/>
      <c r="AAH13" s="119"/>
      <c r="AAI13" s="119"/>
      <c r="AAJ13" s="119"/>
      <c r="AAK13" s="119"/>
      <c r="AAL13" s="119"/>
      <c r="AAM13" s="119"/>
      <c r="AAN13" s="119"/>
      <c r="AAO13" s="119"/>
      <c r="AAP13" s="119"/>
      <c r="AAQ13" s="119"/>
      <c r="AAR13" s="119"/>
      <c r="AAS13" s="119"/>
      <c r="AAT13" s="119"/>
      <c r="AAU13" s="119"/>
      <c r="AAV13" s="119"/>
      <c r="AAW13" s="119"/>
      <c r="AAX13" s="119"/>
      <c r="AAY13" s="119"/>
      <c r="AAZ13" s="119"/>
      <c r="ABA13" s="119"/>
      <c r="ABB13" s="119"/>
      <c r="ABC13" s="119"/>
      <c r="ABD13" s="119"/>
      <c r="ABE13" s="119"/>
      <c r="ABF13" s="119"/>
      <c r="ABG13" s="119"/>
      <c r="ABH13" s="119"/>
      <c r="ABI13" s="119"/>
      <c r="ABJ13" s="119"/>
      <c r="ABK13" s="119"/>
      <c r="ABL13" s="119"/>
      <c r="ABM13" s="119"/>
      <c r="ABN13" s="119"/>
      <c r="ABO13" s="119"/>
      <c r="ABP13" s="119"/>
      <c r="ABQ13" s="119"/>
      <c r="ABR13" s="119"/>
      <c r="ABS13" s="119"/>
      <c r="ABT13" s="119"/>
      <c r="ABU13" s="119"/>
      <c r="ABV13" s="119"/>
      <c r="ABW13" s="119"/>
      <c r="ABX13" s="119"/>
      <c r="ABY13" s="119"/>
      <c r="ABZ13" s="119"/>
      <c r="ACA13" s="119"/>
      <c r="ACB13" s="119"/>
      <c r="ACC13" s="119"/>
      <c r="ACD13" s="119"/>
      <c r="ACE13" s="119"/>
      <c r="ACF13" s="119"/>
      <c r="ACG13" s="119"/>
      <c r="ACH13" s="119"/>
      <c r="ACI13" s="119"/>
      <c r="ACJ13" s="119"/>
      <c r="ACK13" s="119"/>
      <c r="ACL13" s="119"/>
      <c r="ACM13" s="119"/>
      <c r="ACN13" s="119"/>
      <c r="ACO13" s="119"/>
      <c r="ACP13" s="119"/>
      <c r="ACQ13" s="119"/>
      <c r="ACR13" s="119"/>
      <c r="ACS13" s="119"/>
      <c r="ACT13" s="119"/>
      <c r="ACU13" s="119"/>
      <c r="ACV13" s="119"/>
      <c r="ACW13" s="119"/>
      <c r="ACX13" s="119"/>
      <c r="ACY13" s="119"/>
      <c r="ACZ13" s="119"/>
      <c r="ADA13" s="119"/>
      <c r="ADB13" s="119"/>
      <c r="ADC13" s="119"/>
      <c r="ADD13" s="119"/>
      <c r="ADE13" s="119"/>
      <c r="ADF13" s="119"/>
      <c r="ADG13" s="119"/>
      <c r="ADH13" s="119"/>
      <c r="ADI13" s="119"/>
      <c r="ADJ13" s="119"/>
      <c r="ADK13" s="119"/>
      <c r="ADL13" s="119"/>
      <c r="ADM13" s="119"/>
      <c r="ADN13" s="119"/>
      <c r="ADO13" s="119"/>
      <c r="ADP13" s="119"/>
      <c r="ADQ13" s="119"/>
      <c r="ADR13" s="119"/>
      <c r="ADS13" s="119"/>
      <c r="ADT13" s="119"/>
      <c r="ADU13" s="119"/>
      <c r="ADV13" s="119"/>
      <c r="ADW13" s="119"/>
      <c r="ADX13" s="119"/>
      <c r="ADY13" s="119"/>
      <c r="ADZ13" s="119"/>
      <c r="AEA13" s="119"/>
      <c r="AEB13" s="119"/>
      <c r="AEC13" s="119"/>
      <c r="AED13" s="119"/>
      <c r="AEE13" s="119"/>
      <c r="AEF13" s="119"/>
      <c r="AEG13" s="119"/>
      <c r="AEH13" s="119"/>
      <c r="AEI13" s="119"/>
      <c r="AEJ13" s="119"/>
      <c r="AEK13" s="119"/>
      <c r="AEL13" s="119"/>
      <c r="AEM13" s="119"/>
      <c r="AEN13" s="119"/>
      <c r="AEO13" s="119"/>
      <c r="AEP13" s="119"/>
      <c r="AEQ13" s="119"/>
      <c r="AER13" s="119"/>
      <c r="AES13" s="119"/>
      <c r="AET13" s="119"/>
      <c r="AEU13" s="119"/>
      <c r="AEV13" s="119"/>
      <c r="AEW13" s="119"/>
      <c r="AEX13" s="119"/>
      <c r="AEY13" s="119"/>
      <c r="AEZ13" s="119"/>
      <c r="AFA13" s="119"/>
      <c r="AFB13" s="119"/>
      <c r="AFC13" s="119"/>
      <c r="AFD13" s="119"/>
      <c r="AFE13" s="119"/>
      <c r="AFF13" s="119"/>
      <c r="AFG13" s="119"/>
      <c r="AFH13" s="119"/>
      <c r="AFI13" s="119"/>
      <c r="AFJ13" s="119"/>
      <c r="AFK13" s="119"/>
      <c r="AFL13" s="119"/>
      <c r="AFM13" s="119"/>
      <c r="AFN13" s="119"/>
      <c r="AFO13" s="119"/>
      <c r="AFP13" s="119"/>
      <c r="AFQ13" s="119"/>
      <c r="AFR13" s="119"/>
      <c r="AFS13" s="119"/>
      <c r="AFT13" s="119"/>
      <c r="AFU13" s="119"/>
      <c r="AFV13" s="119"/>
      <c r="AFW13" s="119"/>
      <c r="AFX13" s="119"/>
      <c r="AFY13" s="119"/>
      <c r="AFZ13" s="119"/>
      <c r="AGA13" s="119"/>
      <c r="AGB13" s="119"/>
      <c r="AGC13" s="119"/>
      <c r="AGD13" s="119"/>
      <c r="AGE13" s="119"/>
      <c r="AGF13" s="119"/>
      <c r="AGG13" s="119"/>
      <c r="AGH13" s="119"/>
      <c r="AGI13" s="119"/>
      <c r="AGJ13" s="119"/>
      <c r="AGK13" s="119"/>
      <c r="AGL13" s="119"/>
      <c r="AGM13" s="119"/>
      <c r="AGN13" s="119"/>
      <c r="AGO13" s="119"/>
      <c r="AGP13" s="119"/>
      <c r="AGQ13" s="119"/>
      <c r="AGR13" s="119"/>
      <c r="AGS13" s="119"/>
      <c r="AGT13" s="119"/>
      <c r="AGU13" s="119"/>
      <c r="AGV13" s="119"/>
      <c r="AGW13" s="119"/>
      <c r="AGX13" s="119"/>
      <c r="AGY13" s="119"/>
      <c r="AGZ13" s="119"/>
      <c r="AHA13" s="119"/>
      <c r="AHB13" s="119"/>
      <c r="AHC13" s="119"/>
      <c r="AHD13" s="119"/>
      <c r="AHE13" s="119"/>
      <c r="AHF13" s="119"/>
      <c r="AHG13" s="119"/>
      <c r="AHH13" s="119"/>
      <c r="AHI13" s="119"/>
      <c r="AHJ13" s="119"/>
      <c r="AHK13" s="119"/>
      <c r="AHL13" s="119"/>
      <c r="AHM13" s="119"/>
      <c r="AHN13" s="119"/>
      <c r="AHO13" s="119"/>
      <c r="AHP13" s="119"/>
      <c r="AHQ13" s="119"/>
      <c r="AHR13" s="119"/>
      <c r="AHS13" s="119"/>
      <c r="AHT13" s="119"/>
      <c r="AHU13" s="119"/>
      <c r="AHV13" s="119"/>
      <c r="AHW13" s="119"/>
      <c r="AHX13" s="119"/>
      <c r="AHY13" s="119"/>
      <c r="AHZ13" s="119"/>
      <c r="AIA13" s="119"/>
      <c r="AIB13" s="119"/>
      <c r="AIC13" s="119"/>
      <c r="AID13" s="119"/>
      <c r="AIE13" s="119"/>
      <c r="AIF13" s="119"/>
      <c r="AIG13" s="119"/>
      <c r="AIH13" s="119"/>
      <c r="AII13" s="119"/>
      <c r="AIJ13" s="119"/>
      <c r="AIK13" s="119"/>
      <c r="AIL13" s="119"/>
      <c r="AIM13" s="119"/>
      <c r="AIN13" s="119"/>
      <c r="AIO13" s="119"/>
      <c r="AIP13" s="119"/>
      <c r="AIQ13" s="119"/>
      <c r="AIR13" s="119"/>
      <c r="AIS13" s="119"/>
      <c r="AIT13" s="119"/>
      <c r="AIU13" s="119"/>
      <c r="AIV13" s="119"/>
      <c r="AIW13" s="119"/>
      <c r="AIX13" s="119"/>
      <c r="AIY13" s="119"/>
      <c r="AIZ13" s="119"/>
      <c r="AJA13" s="119"/>
      <c r="AJB13" s="119"/>
      <c r="AJC13" s="119"/>
      <c r="AJD13" s="119"/>
      <c r="AJE13" s="119"/>
      <c r="AJF13" s="119"/>
      <c r="AJG13" s="119"/>
      <c r="AJH13" s="119"/>
      <c r="AJI13" s="119"/>
      <c r="AJJ13" s="119"/>
      <c r="AJK13" s="119"/>
      <c r="AJL13" s="119"/>
      <c r="AJM13" s="119"/>
      <c r="AJN13" s="119"/>
      <c r="AJO13" s="119"/>
      <c r="AJP13" s="119"/>
      <c r="AJQ13" s="119"/>
      <c r="AJR13" s="119"/>
      <c r="AJS13" s="119"/>
      <c r="AJT13" s="119"/>
      <c r="AJU13" s="119"/>
      <c r="AJV13" s="119"/>
      <c r="AJW13" s="119"/>
      <c r="AJX13" s="119"/>
      <c r="AJY13" s="119"/>
      <c r="AJZ13" s="119"/>
      <c r="AKA13" s="119"/>
      <c r="AKB13" s="119"/>
      <c r="AKC13" s="119"/>
      <c r="AKD13" s="119"/>
      <c r="AKE13" s="119"/>
      <c r="AKF13" s="119"/>
      <c r="AKG13" s="119"/>
      <c r="AKH13" s="119"/>
      <c r="AKI13" s="119"/>
      <c r="AKJ13" s="119"/>
      <c r="AKK13" s="119"/>
      <c r="AKL13" s="119"/>
      <c r="AKM13" s="119"/>
      <c r="AKN13" s="119"/>
      <c r="AKO13" s="119"/>
      <c r="AKP13" s="119"/>
      <c r="AKQ13" s="119"/>
      <c r="AKR13" s="119"/>
      <c r="AKS13" s="119"/>
      <c r="AKT13" s="119"/>
      <c r="AKU13" s="119"/>
      <c r="AKV13" s="119"/>
      <c r="AKW13" s="119"/>
      <c r="AKX13" s="119"/>
      <c r="AKY13" s="119"/>
      <c r="AKZ13" s="119"/>
      <c r="ALA13" s="119"/>
      <c r="ALB13" s="119"/>
      <c r="ALC13" s="119"/>
      <c r="ALD13" s="119"/>
      <c r="ALE13" s="119"/>
      <c r="ALF13" s="119"/>
      <c r="ALG13" s="119"/>
      <c r="ALH13" s="119"/>
      <c r="ALI13" s="119"/>
      <c r="ALJ13" s="119"/>
      <c r="ALK13" s="119"/>
      <c r="ALL13" s="119"/>
      <c r="ALM13" s="119"/>
      <c r="ALN13" s="119"/>
      <c r="ALO13" s="119"/>
      <c r="ALP13" s="119"/>
      <c r="ALQ13" s="119"/>
      <c r="ALR13" s="119"/>
      <c r="ALS13" s="119"/>
      <c r="ALT13" s="119"/>
      <c r="ALU13" s="119"/>
      <c r="ALV13" s="119"/>
      <c r="ALW13" s="119"/>
      <c r="ALX13" s="119"/>
      <c r="ALY13" s="119"/>
      <c r="ALZ13" s="119"/>
      <c r="AMA13" s="119"/>
      <c r="AMB13" s="119"/>
      <c r="AMC13" s="119"/>
      <c r="AMD13" s="119"/>
      <c r="AME13" s="119"/>
      <c r="AMF13" s="119"/>
      <c r="AMG13" s="119"/>
    </row>
    <row r="14" spans="1:1021" ht="31.2">
      <c r="A14" s="2460"/>
      <c r="B14" s="2825"/>
      <c r="C14" s="2460"/>
      <c r="D14" s="2651"/>
      <c r="E14" s="2814"/>
      <c r="F14" s="392" t="s">
        <v>182</v>
      </c>
      <c r="G14" s="392" t="s">
        <v>1362</v>
      </c>
      <c r="H14" s="157"/>
      <c r="I14" s="2648"/>
      <c r="J14" s="392" t="s">
        <v>6261</v>
      </c>
      <c r="K14" s="392"/>
      <c r="L14" s="176"/>
      <c r="M14" s="176"/>
      <c r="N14" s="176"/>
      <c r="O14" s="2649"/>
      <c r="P14" s="392"/>
      <c r="Q14" s="392"/>
      <c r="R14" s="392"/>
      <c r="S14" s="392"/>
      <c r="T14" s="392"/>
      <c r="U14" s="392"/>
      <c r="V14" s="397"/>
      <c r="W14" s="136"/>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c r="GK14" s="119"/>
      <c r="GL14" s="119"/>
      <c r="GM14" s="119"/>
      <c r="GN14" s="119"/>
      <c r="GO14" s="119"/>
      <c r="GP14" s="119"/>
      <c r="GQ14" s="119"/>
      <c r="GR14" s="119"/>
      <c r="GS14" s="119"/>
      <c r="GT14" s="119"/>
      <c r="GU14" s="119"/>
      <c r="GV14" s="119"/>
      <c r="GW14" s="119"/>
      <c r="GX14" s="119"/>
      <c r="GY14" s="119"/>
      <c r="GZ14" s="119"/>
      <c r="HA14" s="119"/>
      <c r="HB14" s="119"/>
      <c r="HC14" s="119"/>
      <c r="HD14" s="119"/>
      <c r="HE14" s="119"/>
      <c r="HF14" s="119"/>
      <c r="HG14" s="119"/>
      <c r="HH14" s="119"/>
      <c r="HI14" s="119"/>
      <c r="HJ14" s="119"/>
      <c r="HK14" s="119"/>
      <c r="HL14" s="119"/>
      <c r="HM14" s="119"/>
      <c r="HN14" s="119"/>
      <c r="HO14" s="119"/>
      <c r="HP14" s="119"/>
      <c r="HQ14" s="119"/>
      <c r="HR14" s="119"/>
      <c r="HS14" s="119"/>
      <c r="HT14" s="119"/>
      <c r="HU14" s="119"/>
      <c r="HV14" s="119"/>
      <c r="HW14" s="119"/>
      <c r="HX14" s="119"/>
      <c r="HY14" s="119"/>
      <c r="HZ14" s="119"/>
      <c r="IA14" s="119"/>
      <c r="IB14" s="119"/>
      <c r="IC14" s="119"/>
      <c r="ID14" s="119"/>
      <c r="IE14" s="119"/>
      <c r="IF14" s="119"/>
      <c r="IG14" s="119"/>
      <c r="IH14" s="119"/>
      <c r="II14" s="119"/>
      <c r="IJ14" s="119"/>
      <c r="IK14" s="119"/>
      <c r="IL14" s="119"/>
      <c r="IM14" s="119"/>
      <c r="IN14" s="119"/>
      <c r="IO14" s="119"/>
      <c r="IP14" s="119"/>
      <c r="IQ14" s="119"/>
      <c r="IR14" s="119"/>
      <c r="IS14" s="119"/>
      <c r="IT14" s="119"/>
      <c r="IU14" s="119"/>
      <c r="IV14" s="119"/>
      <c r="IW14" s="119"/>
      <c r="IX14" s="119"/>
      <c r="IY14" s="119"/>
      <c r="IZ14" s="119"/>
      <c r="JA14" s="119"/>
      <c r="JB14" s="119"/>
      <c r="JC14" s="119"/>
      <c r="JD14" s="119"/>
      <c r="JE14" s="119"/>
      <c r="JF14" s="119"/>
      <c r="JG14" s="119"/>
      <c r="JH14" s="119"/>
      <c r="JI14" s="119"/>
      <c r="JJ14" s="119"/>
      <c r="JK14" s="119"/>
      <c r="JL14" s="119"/>
      <c r="JM14" s="119"/>
      <c r="JN14" s="119"/>
      <c r="JO14" s="119"/>
      <c r="JP14" s="119"/>
      <c r="JQ14" s="119"/>
      <c r="JR14" s="119"/>
      <c r="JS14" s="119"/>
      <c r="JT14" s="119"/>
      <c r="JU14" s="119"/>
      <c r="JV14" s="119"/>
      <c r="JW14" s="119"/>
      <c r="JX14" s="119"/>
      <c r="JY14" s="119"/>
      <c r="JZ14" s="119"/>
      <c r="KA14" s="119"/>
      <c r="KB14" s="119"/>
      <c r="KC14" s="119"/>
      <c r="KD14" s="119"/>
      <c r="KE14" s="119"/>
      <c r="KF14" s="119"/>
      <c r="KG14" s="119"/>
      <c r="KH14" s="119"/>
      <c r="KI14" s="119"/>
      <c r="KJ14" s="119"/>
      <c r="KK14" s="119"/>
      <c r="KL14" s="119"/>
      <c r="KM14" s="119"/>
      <c r="KN14" s="119"/>
      <c r="KO14" s="119"/>
      <c r="KP14" s="119"/>
      <c r="KQ14" s="119"/>
      <c r="KR14" s="119"/>
      <c r="KS14" s="119"/>
      <c r="KT14" s="119"/>
      <c r="KU14" s="119"/>
      <c r="KV14" s="119"/>
      <c r="KW14" s="119"/>
      <c r="KX14" s="119"/>
      <c r="KY14" s="119"/>
      <c r="KZ14" s="119"/>
      <c r="LA14" s="119"/>
      <c r="LB14" s="119"/>
      <c r="LC14" s="119"/>
      <c r="LD14" s="119"/>
      <c r="LE14" s="119"/>
      <c r="LF14" s="119"/>
      <c r="LG14" s="119"/>
      <c r="LH14" s="119"/>
      <c r="LI14" s="119"/>
      <c r="LJ14" s="119"/>
      <c r="LK14" s="119"/>
      <c r="LL14" s="119"/>
      <c r="LM14" s="119"/>
      <c r="LN14" s="119"/>
      <c r="LO14" s="119"/>
      <c r="LP14" s="119"/>
      <c r="LQ14" s="119"/>
      <c r="LR14" s="119"/>
      <c r="LS14" s="119"/>
      <c r="LT14" s="119"/>
      <c r="LU14" s="119"/>
      <c r="LV14" s="119"/>
      <c r="LW14" s="119"/>
      <c r="LX14" s="119"/>
      <c r="LY14" s="119"/>
      <c r="LZ14" s="119"/>
      <c r="MA14" s="119"/>
      <c r="MB14" s="119"/>
      <c r="MC14" s="119"/>
      <c r="MD14" s="119"/>
      <c r="ME14" s="119"/>
      <c r="MF14" s="119"/>
      <c r="MG14" s="119"/>
      <c r="MH14" s="119"/>
      <c r="MI14" s="119"/>
      <c r="MJ14" s="119"/>
      <c r="MK14" s="119"/>
      <c r="ML14" s="119"/>
      <c r="MM14" s="119"/>
      <c r="MN14" s="119"/>
      <c r="MO14" s="119"/>
      <c r="MP14" s="119"/>
      <c r="MQ14" s="119"/>
      <c r="MR14" s="119"/>
      <c r="MS14" s="119"/>
      <c r="MT14" s="119"/>
      <c r="MU14" s="119"/>
      <c r="MV14" s="119"/>
      <c r="MW14" s="119"/>
      <c r="MX14" s="119"/>
      <c r="MY14" s="119"/>
      <c r="MZ14" s="119"/>
      <c r="NA14" s="119"/>
      <c r="NB14" s="119"/>
      <c r="NC14" s="119"/>
      <c r="ND14" s="119"/>
      <c r="NE14" s="119"/>
      <c r="NF14" s="119"/>
      <c r="NG14" s="119"/>
      <c r="NH14" s="119"/>
      <c r="NI14" s="119"/>
      <c r="NJ14" s="119"/>
      <c r="NK14" s="119"/>
      <c r="NL14" s="119"/>
      <c r="NM14" s="119"/>
      <c r="NN14" s="119"/>
      <c r="NO14" s="119"/>
      <c r="NP14" s="119"/>
      <c r="NQ14" s="119"/>
      <c r="NR14" s="119"/>
      <c r="NS14" s="119"/>
      <c r="NT14" s="119"/>
      <c r="NU14" s="119"/>
      <c r="NV14" s="119"/>
      <c r="NW14" s="119"/>
      <c r="NX14" s="119"/>
      <c r="NY14" s="119"/>
      <c r="NZ14" s="119"/>
      <c r="OA14" s="119"/>
      <c r="OB14" s="119"/>
      <c r="OC14" s="119"/>
      <c r="OD14" s="119"/>
      <c r="OE14" s="119"/>
      <c r="OF14" s="119"/>
      <c r="OG14" s="119"/>
      <c r="OH14" s="119"/>
      <c r="OI14" s="119"/>
      <c r="OJ14" s="119"/>
      <c r="OK14" s="119"/>
      <c r="OL14" s="119"/>
      <c r="OM14" s="119"/>
      <c r="ON14" s="119"/>
      <c r="OO14" s="119"/>
      <c r="OP14" s="119"/>
      <c r="OQ14" s="119"/>
      <c r="OR14" s="119"/>
      <c r="OS14" s="119"/>
      <c r="OT14" s="119"/>
      <c r="OU14" s="119"/>
      <c r="OV14" s="119"/>
      <c r="OW14" s="119"/>
      <c r="OX14" s="119"/>
      <c r="OY14" s="119"/>
      <c r="OZ14" s="119"/>
      <c r="PA14" s="119"/>
      <c r="PB14" s="119"/>
      <c r="PC14" s="119"/>
      <c r="PD14" s="119"/>
      <c r="PE14" s="119"/>
      <c r="PF14" s="119"/>
      <c r="PG14" s="119"/>
      <c r="PH14" s="119"/>
      <c r="PI14" s="119"/>
      <c r="PJ14" s="119"/>
      <c r="PK14" s="119"/>
      <c r="PL14" s="119"/>
      <c r="PM14" s="119"/>
      <c r="PN14" s="119"/>
      <c r="PO14" s="119"/>
      <c r="PP14" s="119"/>
      <c r="PQ14" s="119"/>
      <c r="PR14" s="119"/>
      <c r="PS14" s="119"/>
      <c r="PT14" s="119"/>
      <c r="PU14" s="119"/>
      <c r="PV14" s="119"/>
      <c r="PW14" s="119"/>
      <c r="PX14" s="119"/>
      <c r="PY14" s="119"/>
      <c r="PZ14" s="119"/>
      <c r="QA14" s="119"/>
      <c r="QB14" s="119"/>
      <c r="QC14" s="119"/>
      <c r="QD14" s="119"/>
      <c r="QE14" s="119"/>
      <c r="QF14" s="119"/>
      <c r="QG14" s="119"/>
      <c r="QH14" s="119"/>
      <c r="QI14" s="119"/>
      <c r="QJ14" s="119"/>
      <c r="QK14" s="119"/>
      <c r="QL14" s="119"/>
      <c r="QM14" s="119"/>
      <c r="QN14" s="119"/>
      <c r="QO14" s="119"/>
      <c r="QP14" s="119"/>
      <c r="QQ14" s="119"/>
      <c r="QR14" s="119"/>
      <c r="QS14" s="119"/>
      <c r="QT14" s="119"/>
      <c r="QU14" s="119"/>
      <c r="QV14" s="119"/>
      <c r="QW14" s="119"/>
      <c r="QX14" s="119"/>
      <c r="QY14" s="119"/>
      <c r="QZ14" s="119"/>
      <c r="RA14" s="119"/>
      <c r="RB14" s="119"/>
      <c r="RC14" s="119"/>
      <c r="RD14" s="119"/>
      <c r="RE14" s="119"/>
      <c r="RF14" s="119"/>
      <c r="RG14" s="119"/>
      <c r="RH14" s="119"/>
      <c r="RI14" s="119"/>
      <c r="RJ14" s="119"/>
      <c r="RK14" s="119"/>
      <c r="RL14" s="119"/>
      <c r="RM14" s="119"/>
      <c r="RN14" s="119"/>
      <c r="RO14" s="119"/>
      <c r="RP14" s="119"/>
      <c r="RQ14" s="119"/>
      <c r="RR14" s="119"/>
      <c r="RS14" s="119"/>
      <c r="RT14" s="119"/>
      <c r="RU14" s="119"/>
      <c r="RV14" s="119"/>
      <c r="RW14" s="119"/>
      <c r="RX14" s="119"/>
      <c r="RY14" s="119"/>
      <c r="RZ14" s="119"/>
      <c r="SA14" s="119"/>
      <c r="SB14" s="119"/>
      <c r="SC14" s="119"/>
      <c r="SD14" s="119"/>
      <c r="SE14" s="119"/>
      <c r="SF14" s="119"/>
      <c r="SG14" s="119"/>
      <c r="SH14" s="119"/>
      <c r="SI14" s="119"/>
      <c r="SJ14" s="119"/>
      <c r="SK14" s="119"/>
      <c r="SL14" s="119"/>
      <c r="SM14" s="119"/>
      <c r="SN14" s="119"/>
      <c r="SO14" s="119"/>
      <c r="SP14" s="119"/>
      <c r="SQ14" s="119"/>
      <c r="SR14" s="119"/>
      <c r="SS14" s="119"/>
      <c r="ST14" s="119"/>
      <c r="SU14" s="119"/>
      <c r="SV14" s="119"/>
      <c r="SW14" s="119"/>
      <c r="SX14" s="119"/>
      <c r="SY14" s="119"/>
      <c r="SZ14" s="119"/>
      <c r="TA14" s="119"/>
      <c r="TB14" s="119"/>
      <c r="TC14" s="119"/>
      <c r="TD14" s="119"/>
      <c r="TE14" s="119"/>
      <c r="TF14" s="119"/>
      <c r="TG14" s="119"/>
      <c r="TH14" s="119"/>
      <c r="TI14" s="119"/>
      <c r="TJ14" s="119"/>
      <c r="TK14" s="119"/>
      <c r="TL14" s="119"/>
      <c r="TM14" s="119"/>
      <c r="TN14" s="119"/>
      <c r="TO14" s="119"/>
      <c r="TP14" s="119"/>
      <c r="TQ14" s="119"/>
      <c r="TR14" s="119"/>
      <c r="TS14" s="119"/>
      <c r="TT14" s="119"/>
      <c r="TU14" s="119"/>
      <c r="TV14" s="119"/>
      <c r="TW14" s="119"/>
      <c r="TX14" s="119"/>
      <c r="TY14" s="119"/>
      <c r="TZ14" s="119"/>
      <c r="UA14" s="119"/>
      <c r="UB14" s="119"/>
      <c r="UC14" s="119"/>
      <c r="UD14" s="119"/>
      <c r="UE14" s="119"/>
      <c r="UF14" s="119"/>
      <c r="UG14" s="119"/>
      <c r="UH14" s="119"/>
      <c r="UI14" s="119"/>
      <c r="UJ14" s="119"/>
      <c r="UK14" s="119"/>
      <c r="UL14" s="119"/>
      <c r="UM14" s="119"/>
      <c r="UN14" s="119"/>
      <c r="UO14" s="119"/>
      <c r="UP14" s="119"/>
      <c r="UQ14" s="119"/>
      <c r="UR14" s="119"/>
      <c r="US14" s="119"/>
      <c r="UT14" s="119"/>
      <c r="UU14" s="119"/>
      <c r="UV14" s="119"/>
      <c r="UW14" s="119"/>
      <c r="UX14" s="119"/>
      <c r="UY14" s="119"/>
      <c r="UZ14" s="119"/>
      <c r="VA14" s="119"/>
      <c r="VB14" s="119"/>
      <c r="VC14" s="119"/>
      <c r="VD14" s="119"/>
      <c r="VE14" s="119"/>
      <c r="VF14" s="119"/>
      <c r="VG14" s="119"/>
      <c r="VH14" s="119"/>
      <c r="VI14" s="119"/>
      <c r="VJ14" s="119"/>
      <c r="VK14" s="119"/>
      <c r="VL14" s="119"/>
      <c r="VM14" s="119"/>
      <c r="VN14" s="119"/>
      <c r="VO14" s="119"/>
      <c r="VP14" s="119"/>
      <c r="VQ14" s="119"/>
      <c r="VR14" s="119"/>
      <c r="VS14" s="119"/>
      <c r="VT14" s="119"/>
      <c r="VU14" s="119"/>
      <c r="VV14" s="119"/>
      <c r="VW14" s="119"/>
      <c r="VX14" s="119"/>
      <c r="VY14" s="119"/>
      <c r="VZ14" s="119"/>
      <c r="WA14" s="119"/>
      <c r="WB14" s="119"/>
      <c r="WC14" s="119"/>
      <c r="WD14" s="119"/>
      <c r="WE14" s="119"/>
      <c r="WF14" s="119"/>
      <c r="WG14" s="119"/>
      <c r="WH14" s="119"/>
      <c r="WI14" s="119"/>
      <c r="WJ14" s="119"/>
      <c r="WK14" s="119"/>
      <c r="WL14" s="119"/>
      <c r="WM14" s="119"/>
      <c r="WN14" s="119"/>
      <c r="WO14" s="119"/>
      <c r="WP14" s="119"/>
      <c r="WQ14" s="119"/>
      <c r="WR14" s="119"/>
      <c r="WS14" s="119"/>
      <c r="WT14" s="119"/>
      <c r="WU14" s="119"/>
      <c r="WV14" s="119"/>
      <c r="WW14" s="119"/>
      <c r="WX14" s="119"/>
      <c r="WY14" s="119"/>
      <c r="WZ14" s="119"/>
      <c r="XA14" s="119"/>
      <c r="XB14" s="119"/>
      <c r="XC14" s="119"/>
      <c r="XD14" s="119"/>
      <c r="XE14" s="119"/>
      <c r="XF14" s="119"/>
      <c r="XG14" s="119"/>
      <c r="XH14" s="119"/>
      <c r="XI14" s="119"/>
      <c r="XJ14" s="119"/>
      <c r="XK14" s="119"/>
      <c r="XL14" s="119"/>
      <c r="XM14" s="119"/>
      <c r="XN14" s="119"/>
      <c r="XO14" s="119"/>
      <c r="XP14" s="119"/>
      <c r="XQ14" s="119"/>
      <c r="XR14" s="119"/>
      <c r="XS14" s="119"/>
      <c r="XT14" s="119"/>
      <c r="XU14" s="119"/>
      <c r="XV14" s="119"/>
      <c r="XW14" s="119"/>
      <c r="XX14" s="119"/>
      <c r="XY14" s="119"/>
      <c r="XZ14" s="119"/>
      <c r="YA14" s="119"/>
      <c r="YB14" s="119"/>
      <c r="YC14" s="119"/>
      <c r="YD14" s="119"/>
      <c r="YE14" s="119"/>
      <c r="YF14" s="119"/>
      <c r="YG14" s="119"/>
      <c r="YH14" s="119"/>
      <c r="YI14" s="119"/>
      <c r="YJ14" s="119"/>
      <c r="YK14" s="119"/>
      <c r="YL14" s="119"/>
      <c r="YM14" s="119"/>
      <c r="YN14" s="119"/>
      <c r="YO14" s="119"/>
      <c r="YP14" s="119"/>
      <c r="YQ14" s="119"/>
      <c r="YR14" s="119"/>
      <c r="YS14" s="119"/>
      <c r="YT14" s="119"/>
      <c r="YU14" s="119"/>
      <c r="YV14" s="119"/>
      <c r="YW14" s="119"/>
      <c r="YX14" s="119"/>
      <c r="YY14" s="119"/>
      <c r="YZ14" s="119"/>
      <c r="ZA14" s="119"/>
      <c r="ZB14" s="119"/>
      <c r="ZC14" s="119"/>
      <c r="ZD14" s="119"/>
      <c r="ZE14" s="119"/>
      <c r="ZF14" s="119"/>
      <c r="ZG14" s="119"/>
      <c r="ZH14" s="119"/>
      <c r="ZI14" s="119"/>
      <c r="ZJ14" s="119"/>
      <c r="ZK14" s="119"/>
      <c r="ZL14" s="119"/>
      <c r="ZM14" s="119"/>
      <c r="ZN14" s="119"/>
      <c r="ZO14" s="119"/>
      <c r="ZP14" s="119"/>
      <c r="ZQ14" s="119"/>
      <c r="ZR14" s="119"/>
      <c r="ZS14" s="119"/>
      <c r="ZT14" s="119"/>
      <c r="ZU14" s="119"/>
      <c r="ZV14" s="119"/>
      <c r="ZW14" s="119"/>
      <c r="ZX14" s="119"/>
      <c r="ZY14" s="119"/>
      <c r="ZZ14" s="119"/>
      <c r="AAA14" s="119"/>
      <c r="AAB14" s="119"/>
      <c r="AAC14" s="119"/>
      <c r="AAD14" s="119"/>
      <c r="AAE14" s="119"/>
      <c r="AAF14" s="119"/>
      <c r="AAG14" s="119"/>
      <c r="AAH14" s="119"/>
      <c r="AAI14" s="119"/>
      <c r="AAJ14" s="119"/>
      <c r="AAK14" s="119"/>
      <c r="AAL14" s="119"/>
      <c r="AAM14" s="119"/>
      <c r="AAN14" s="119"/>
      <c r="AAO14" s="119"/>
      <c r="AAP14" s="119"/>
      <c r="AAQ14" s="119"/>
      <c r="AAR14" s="119"/>
      <c r="AAS14" s="119"/>
      <c r="AAT14" s="119"/>
      <c r="AAU14" s="119"/>
      <c r="AAV14" s="119"/>
      <c r="AAW14" s="119"/>
      <c r="AAX14" s="119"/>
      <c r="AAY14" s="119"/>
      <c r="AAZ14" s="119"/>
      <c r="ABA14" s="119"/>
      <c r="ABB14" s="119"/>
      <c r="ABC14" s="119"/>
      <c r="ABD14" s="119"/>
      <c r="ABE14" s="119"/>
      <c r="ABF14" s="119"/>
      <c r="ABG14" s="119"/>
      <c r="ABH14" s="119"/>
      <c r="ABI14" s="119"/>
      <c r="ABJ14" s="119"/>
      <c r="ABK14" s="119"/>
      <c r="ABL14" s="119"/>
      <c r="ABM14" s="119"/>
      <c r="ABN14" s="119"/>
      <c r="ABO14" s="119"/>
      <c r="ABP14" s="119"/>
      <c r="ABQ14" s="119"/>
      <c r="ABR14" s="119"/>
      <c r="ABS14" s="119"/>
      <c r="ABT14" s="119"/>
      <c r="ABU14" s="119"/>
      <c r="ABV14" s="119"/>
      <c r="ABW14" s="119"/>
      <c r="ABX14" s="119"/>
      <c r="ABY14" s="119"/>
      <c r="ABZ14" s="119"/>
      <c r="ACA14" s="119"/>
      <c r="ACB14" s="119"/>
      <c r="ACC14" s="119"/>
      <c r="ACD14" s="119"/>
      <c r="ACE14" s="119"/>
      <c r="ACF14" s="119"/>
      <c r="ACG14" s="119"/>
      <c r="ACH14" s="119"/>
      <c r="ACI14" s="119"/>
      <c r="ACJ14" s="119"/>
      <c r="ACK14" s="119"/>
      <c r="ACL14" s="119"/>
      <c r="ACM14" s="119"/>
      <c r="ACN14" s="119"/>
      <c r="ACO14" s="119"/>
      <c r="ACP14" s="119"/>
      <c r="ACQ14" s="119"/>
      <c r="ACR14" s="119"/>
      <c r="ACS14" s="119"/>
      <c r="ACT14" s="119"/>
      <c r="ACU14" s="119"/>
      <c r="ACV14" s="119"/>
      <c r="ACW14" s="119"/>
      <c r="ACX14" s="119"/>
      <c r="ACY14" s="119"/>
      <c r="ACZ14" s="119"/>
      <c r="ADA14" s="119"/>
      <c r="ADB14" s="119"/>
      <c r="ADC14" s="119"/>
      <c r="ADD14" s="119"/>
      <c r="ADE14" s="119"/>
      <c r="ADF14" s="119"/>
      <c r="ADG14" s="119"/>
      <c r="ADH14" s="119"/>
      <c r="ADI14" s="119"/>
      <c r="ADJ14" s="119"/>
      <c r="ADK14" s="119"/>
      <c r="ADL14" s="119"/>
      <c r="ADM14" s="119"/>
      <c r="ADN14" s="119"/>
      <c r="ADO14" s="119"/>
      <c r="ADP14" s="119"/>
      <c r="ADQ14" s="119"/>
      <c r="ADR14" s="119"/>
      <c r="ADS14" s="119"/>
      <c r="ADT14" s="119"/>
      <c r="ADU14" s="119"/>
      <c r="ADV14" s="119"/>
      <c r="ADW14" s="119"/>
      <c r="ADX14" s="119"/>
      <c r="ADY14" s="119"/>
      <c r="ADZ14" s="119"/>
      <c r="AEA14" s="119"/>
      <c r="AEB14" s="119"/>
      <c r="AEC14" s="119"/>
      <c r="AED14" s="119"/>
      <c r="AEE14" s="119"/>
      <c r="AEF14" s="119"/>
      <c r="AEG14" s="119"/>
      <c r="AEH14" s="119"/>
      <c r="AEI14" s="119"/>
      <c r="AEJ14" s="119"/>
      <c r="AEK14" s="119"/>
      <c r="AEL14" s="119"/>
      <c r="AEM14" s="119"/>
      <c r="AEN14" s="119"/>
      <c r="AEO14" s="119"/>
      <c r="AEP14" s="119"/>
      <c r="AEQ14" s="119"/>
      <c r="AER14" s="119"/>
      <c r="AES14" s="119"/>
      <c r="AET14" s="119"/>
      <c r="AEU14" s="119"/>
      <c r="AEV14" s="119"/>
      <c r="AEW14" s="119"/>
      <c r="AEX14" s="119"/>
      <c r="AEY14" s="119"/>
      <c r="AEZ14" s="119"/>
      <c r="AFA14" s="119"/>
      <c r="AFB14" s="119"/>
      <c r="AFC14" s="119"/>
      <c r="AFD14" s="119"/>
      <c r="AFE14" s="119"/>
      <c r="AFF14" s="119"/>
      <c r="AFG14" s="119"/>
      <c r="AFH14" s="119"/>
      <c r="AFI14" s="119"/>
      <c r="AFJ14" s="119"/>
      <c r="AFK14" s="119"/>
      <c r="AFL14" s="119"/>
      <c r="AFM14" s="119"/>
      <c r="AFN14" s="119"/>
      <c r="AFO14" s="119"/>
      <c r="AFP14" s="119"/>
      <c r="AFQ14" s="119"/>
      <c r="AFR14" s="119"/>
      <c r="AFS14" s="119"/>
      <c r="AFT14" s="119"/>
      <c r="AFU14" s="119"/>
      <c r="AFV14" s="119"/>
      <c r="AFW14" s="119"/>
      <c r="AFX14" s="119"/>
      <c r="AFY14" s="119"/>
      <c r="AFZ14" s="119"/>
      <c r="AGA14" s="119"/>
      <c r="AGB14" s="119"/>
      <c r="AGC14" s="119"/>
      <c r="AGD14" s="119"/>
      <c r="AGE14" s="119"/>
      <c r="AGF14" s="119"/>
      <c r="AGG14" s="119"/>
      <c r="AGH14" s="119"/>
      <c r="AGI14" s="119"/>
      <c r="AGJ14" s="119"/>
      <c r="AGK14" s="119"/>
      <c r="AGL14" s="119"/>
      <c r="AGM14" s="119"/>
      <c r="AGN14" s="119"/>
      <c r="AGO14" s="119"/>
      <c r="AGP14" s="119"/>
      <c r="AGQ14" s="119"/>
      <c r="AGR14" s="119"/>
      <c r="AGS14" s="119"/>
      <c r="AGT14" s="119"/>
      <c r="AGU14" s="119"/>
      <c r="AGV14" s="119"/>
      <c r="AGW14" s="119"/>
      <c r="AGX14" s="119"/>
      <c r="AGY14" s="119"/>
      <c r="AGZ14" s="119"/>
      <c r="AHA14" s="119"/>
      <c r="AHB14" s="119"/>
      <c r="AHC14" s="119"/>
      <c r="AHD14" s="119"/>
      <c r="AHE14" s="119"/>
      <c r="AHF14" s="119"/>
      <c r="AHG14" s="119"/>
      <c r="AHH14" s="119"/>
      <c r="AHI14" s="119"/>
      <c r="AHJ14" s="119"/>
      <c r="AHK14" s="119"/>
      <c r="AHL14" s="119"/>
      <c r="AHM14" s="119"/>
      <c r="AHN14" s="119"/>
      <c r="AHO14" s="119"/>
      <c r="AHP14" s="119"/>
      <c r="AHQ14" s="119"/>
      <c r="AHR14" s="119"/>
      <c r="AHS14" s="119"/>
      <c r="AHT14" s="119"/>
      <c r="AHU14" s="119"/>
      <c r="AHV14" s="119"/>
      <c r="AHW14" s="119"/>
      <c r="AHX14" s="119"/>
      <c r="AHY14" s="119"/>
      <c r="AHZ14" s="119"/>
      <c r="AIA14" s="119"/>
      <c r="AIB14" s="119"/>
      <c r="AIC14" s="119"/>
      <c r="AID14" s="119"/>
      <c r="AIE14" s="119"/>
      <c r="AIF14" s="119"/>
      <c r="AIG14" s="119"/>
      <c r="AIH14" s="119"/>
      <c r="AII14" s="119"/>
      <c r="AIJ14" s="119"/>
      <c r="AIK14" s="119"/>
      <c r="AIL14" s="119"/>
      <c r="AIM14" s="119"/>
      <c r="AIN14" s="119"/>
      <c r="AIO14" s="119"/>
      <c r="AIP14" s="119"/>
      <c r="AIQ14" s="119"/>
      <c r="AIR14" s="119"/>
      <c r="AIS14" s="119"/>
      <c r="AIT14" s="119"/>
      <c r="AIU14" s="119"/>
      <c r="AIV14" s="119"/>
      <c r="AIW14" s="119"/>
      <c r="AIX14" s="119"/>
      <c r="AIY14" s="119"/>
      <c r="AIZ14" s="119"/>
      <c r="AJA14" s="119"/>
      <c r="AJB14" s="119"/>
      <c r="AJC14" s="119"/>
      <c r="AJD14" s="119"/>
      <c r="AJE14" s="119"/>
      <c r="AJF14" s="119"/>
      <c r="AJG14" s="119"/>
      <c r="AJH14" s="119"/>
      <c r="AJI14" s="119"/>
      <c r="AJJ14" s="119"/>
      <c r="AJK14" s="119"/>
      <c r="AJL14" s="119"/>
      <c r="AJM14" s="119"/>
      <c r="AJN14" s="119"/>
      <c r="AJO14" s="119"/>
      <c r="AJP14" s="119"/>
      <c r="AJQ14" s="119"/>
      <c r="AJR14" s="119"/>
      <c r="AJS14" s="119"/>
      <c r="AJT14" s="119"/>
      <c r="AJU14" s="119"/>
      <c r="AJV14" s="119"/>
      <c r="AJW14" s="119"/>
      <c r="AJX14" s="119"/>
      <c r="AJY14" s="119"/>
      <c r="AJZ14" s="119"/>
      <c r="AKA14" s="119"/>
      <c r="AKB14" s="119"/>
      <c r="AKC14" s="119"/>
      <c r="AKD14" s="119"/>
      <c r="AKE14" s="119"/>
      <c r="AKF14" s="119"/>
      <c r="AKG14" s="119"/>
      <c r="AKH14" s="119"/>
      <c r="AKI14" s="119"/>
      <c r="AKJ14" s="119"/>
      <c r="AKK14" s="119"/>
      <c r="AKL14" s="119"/>
      <c r="AKM14" s="119"/>
      <c r="AKN14" s="119"/>
      <c r="AKO14" s="119"/>
      <c r="AKP14" s="119"/>
      <c r="AKQ14" s="119"/>
      <c r="AKR14" s="119"/>
      <c r="AKS14" s="119"/>
      <c r="AKT14" s="119"/>
      <c r="AKU14" s="119"/>
      <c r="AKV14" s="119"/>
      <c r="AKW14" s="119"/>
      <c r="AKX14" s="119"/>
      <c r="AKY14" s="119"/>
      <c r="AKZ14" s="119"/>
      <c r="ALA14" s="119"/>
      <c r="ALB14" s="119"/>
      <c r="ALC14" s="119"/>
      <c r="ALD14" s="119"/>
      <c r="ALE14" s="119"/>
      <c r="ALF14" s="119"/>
      <c r="ALG14" s="119"/>
      <c r="ALH14" s="119"/>
      <c r="ALI14" s="119"/>
      <c r="ALJ14" s="119"/>
      <c r="ALK14" s="119"/>
      <c r="ALL14" s="119"/>
      <c r="ALM14" s="119"/>
      <c r="ALN14" s="119"/>
      <c r="ALO14" s="119"/>
      <c r="ALP14" s="119"/>
      <c r="ALQ14" s="119"/>
      <c r="ALR14" s="119"/>
      <c r="ALS14" s="119"/>
      <c r="ALT14" s="119"/>
      <c r="ALU14" s="119"/>
      <c r="ALV14" s="119"/>
      <c r="ALW14" s="119"/>
      <c r="ALX14" s="119"/>
      <c r="ALY14" s="119"/>
      <c r="ALZ14" s="119"/>
      <c r="AMA14" s="119"/>
      <c r="AMB14" s="119"/>
      <c r="AMC14" s="119"/>
      <c r="AMD14" s="119"/>
      <c r="AME14" s="119"/>
      <c r="AMF14" s="119"/>
      <c r="AMG14" s="119"/>
    </row>
    <row r="15" spans="1:1021" ht="333.75" customHeight="1">
      <c r="A15" s="2460"/>
      <c r="B15" s="2825"/>
      <c r="C15" s="2460" t="s">
        <v>6262</v>
      </c>
      <c r="D15" s="2651" t="s">
        <v>6263</v>
      </c>
      <c r="E15" s="2815"/>
      <c r="F15" s="392" t="s">
        <v>186</v>
      </c>
      <c r="G15" s="392" t="s">
        <v>6264</v>
      </c>
      <c r="H15" s="392" t="s">
        <v>6254</v>
      </c>
      <c r="I15" s="392" t="s">
        <v>32</v>
      </c>
      <c r="J15" s="392" t="s">
        <v>6265</v>
      </c>
      <c r="K15" s="392" t="s">
        <v>6266</v>
      </c>
      <c r="L15" s="392" t="s">
        <v>40</v>
      </c>
      <c r="M15" s="392" t="s">
        <v>238</v>
      </c>
      <c r="N15" s="392" t="s">
        <v>238</v>
      </c>
      <c r="O15" s="392" t="s">
        <v>6267</v>
      </c>
      <c r="P15" s="392" t="s">
        <v>6268</v>
      </c>
      <c r="Q15" s="392" t="s">
        <v>6269</v>
      </c>
      <c r="R15" s="392" t="s">
        <v>6259</v>
      </c>
      <c r="S15" s="392" t="s">
        <v>6119</v>
      </c>
      <c r="T15" s="392" t="s">
        <v>47</v>
      </c>
      <c r="U15" s="392" t="s">
        <v>6270</v>
      </c>
      <c r="V15" s="392">
        <v>1</v>
      </c>
      <c r="W15" s="392" t="s">
        <v>36</v>
      </c>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119"/>
      <c r="FX15" s="119"/>
      <c r="FY15" s="119"/>
      <c r="FZ15" s="119"/>
      <c r="GA15" s="119"/>
      <c r="GB15" s="119"/>
      <c r="GC15" s="119"/>
      <c r="GD15" s="119"/>
      <c r="GE15" s="119"/>
      <c r="GF15" s="119"/>
      <c r="GG15" s="119"/>
      <c r="GH15" s="119"/>
      <c r="GI15" s="119"/>
      <c r="GJ15" s="119"/>
      <c r="GK15" s="119"/>
      <c r="GL15" s="119"/>
      <c r="GM15" s="119"/>
      <c r="GN15" s="119"/>
      <c r="GO15" s="119"/>
      <c r="GP15" s="119"/>
      <c r="GQ15" s="119"/>
      <c r="GR15" s="119"/>
      <c r="GS15" s="119"/>
      <c r="GT15" s="119"/>
      <c r="GU15" s="119"/>
      <c r="GV15" s="119"/>
      <c r="GW15" s="119"/>
      <c r="GX15" s="119"/>
      <c r="GY15" s="119"/>
      <c r="GZ15" s="119"/>
      <c r="HA15" s="119"/>
      <c r="HB15" s="119"/>
      <c r="HC15" s="119"/>
      <c r="HD15" s="119"/>
      <c r="HE15" s="119"/>
      <c r="HF15" s="119"/>
      <c r="HG15" s="119"/>
      <c r="HH15" s="119"/>
      <c r="HI15" s="119"/>
      <c r="HJ15" s="119"/>
      <c r="HK15" s="119"/>
      <c r="HL15" s="119"/>
      <c r="HM15" s="119"/>
      <c r="HN15" s="119"/>
      <c r="HO15" s="119"/>
      <c r="HP15" s="119"/>
      <c r="HQ15" s="119"/>
      <c r="HR15" s="119"/>
      <c r="HS15" s="119"/>
      <c r="HT15" s="119"/>
      <c r="HU15" s="119"/>
      <c r="HV15" s="119"/>
      <c r="HW15" s="119"/>
      <c r="HX15" s="119"/>
      <c r="HY15" s="119"/>
      <c r="HZ15" s="119"/>
      <c r="IA15" s="119"/>
      <c r="IB15" s="119"/>
      <c r="IC15" s="119"/>
      <c r="ID15" s="119"/>
      <c r="IE15" s="119"/>
      <c r="IF15" s="119"/>
      <c r="IG15" s="119"/>
      <c r="IH15" s="119"/>
      <c r="II15" s="119"/>
      <c r="IJ15" s="119"/>
      <c r="IK15" s="119"/>
      <c r="IL15" s="119"/>
      <c r="IM15" s="119"/>
      <c r="IN15" s="119"/>
      <c r="IO15" s="119"/>
      <c r="IP15" s="119"/>
      <c r="IQ15" s="119"/>
      <c r="IR15" s="119"/>
      <c r="IS15" s="119"/>
      <c r="IT15" s="119"/>
      <c r="IU15" s="119"/>
      <c r="IV15" s="119"/>
      <c r="IW15" s="119"/>
      <c r="IX15" s="119"/>
      <c r="IY15" s="119"/>
      <c r="IZ15" s="119"/>
      <c r="JA15" s="119"/>
      <c r="JB15" s="119"/>
      <c r="JC15" s="119"/>
      <c r="JD15" s="119"/>
      <c r="JE15" s="119"/>
      <c r="JF15" s="119"/>
      <c r="JG15" s="119"/>
      <c r="JH15" s="119"/>
      <c r="JI15" s="119"/>
      <c r="JJ15" s="119"/>
      <c r="JK15" s="119"/>
      <c r="JL15" s="119"/>
      <c r="JM15" s="119"/>
      <c r="JN15" s="119"/>
      <c r="JO15" s="119"/>
      <c r="JP15" s="119"/>
      <c r="JQ15" s="119"/>
      <c r="JR15" s="119"/>
      <c r="JS15" s="119"/>
      <c r="JT15" s="119"/>
      <c r="JU15" s="119"/>
      <c r="JV15" s="119"/>
      <c r="JW15" s="119"/>
      <c r="JX15" s="119"/>
      <c r="JY15" s="119"/>
      <c r="JZ15" s="119"/>
      <c r="KA15" s="119"/>
      <c r="KB15" s="119"/>
      <c r="KC15" s="119"/>
      <c r="KD15" s="119"/>
      <c r="KE15" s="119"/>
      <c r="KF15" s="119"/>
      <c r="KG15" s="119"/>
      <c r="KH15" s="119"/>
      <c r="KI15" s="119"/>
      <c r="KJ15" s="119"/>
      <c r="KK15" s="119"/>
      <c r="KL15" s="119"/>
      <c r="KM15" s="119"/>
      <c r="KN15" s="119"/>
      <c r="KO15" s="119"/>
      <c r="KP15" s="119"/>
      <c r="KQ15" s="119"/>
      <c r="KR15" s="119"/>
      <c r="KS15" s="119"/>
      <c r="KT15" s="119"/>
      <c r="KU15" s="119"/>
      <c r="KV15" s="119"/>
      <c r="KW15" s="119"/>
      <c r="KX15" s="119"/>
      <c r="KY15" s="119"/>
      <c r="KZ15" s="119"/>
      <c r="LA15" s="119"/>
      <c r="LB15" s="119"/>
      <c r="LC15" s="119"/>
      <c r="LD15" s="119"/>
      <c r="LE15" s="119"/>
      <c r="LF15" s="119"/>
      <c r="LG15" s="119"/>
      <c r="LH15" s="119"/>
      <c r="LI15" s="119"/>
      <c r="LJ15" s="119"/>
      <c r="LK15" s="119"/>
      <c r="LL15" s="119"/>
      <c r="LM15" s="119"/>
      <c r="LN15" s="119"/>
      <c r="LO15" s="119"/>
      <c r="LP15" s="119"/>
      <c r="LQ15" s="119"/>
      <c r="LR15" s="119"/>
      <c r="LS15" s="119"/>
      <c r="LT15" s="119"/>
      <c r="LU15" s="119"/>
      <c r="LV15" s="119"/>
      <c r="LW15" s="119"/>
      <c r="LX15" s="119"/>
      <c r="LY15" s="119"/>
      <c r="LZ15" s="119"/>
      <c r="MA15" s="119"/>
      <c r="MB15" s="119"/>
      <c r="MC15" s="119"/>
      <c r="MD15" s="119"/>
      <c r="ME15" s="119"/>
      <c r="MF15" s="119"/>
      <c r="MG15" s="119"/>
      <c r="MH15" s="119"/>
      <c r="MI15" s="119"/>
      <c r="MJ15" s="119"/>
      <c r="MK15" s="119"/>
      <c r="ML15" s="119"/>
      <c r="MM15" s="119"/>
      <c r="MN15" s="119"/>
      <c r="MO15" s="119"/>
      <c r="MP15" s="119"/>
      <c r="MQ15" s="119"/>
      <c r="MR15" s="119"/>
      <c r="MS15" s="119"/>
      <c r="MT15" s="119"/>
      <c r="MU15" s="119"/>
      <c r="MV15" s="119"/>
      <c r="MW15" s="119"/>
      <c r="MX15" s="119"/>
      <c r="MY15" s="119"/>
      <c r="MZ15" s="119"/>
      <c r="NA15" s="119"/>
      <c r="NB15" s="119"/>
      <c r="NC15" s="119"/>
      <c r="ND15" s="119"/>
      <c r="NE15" s="119"/>
      <c r="NF15" s="119"/>
      <c r="NG15" s="119"/>
      <c r="NH15" s="119"/>
      <c r="NI15" s="119"/>
      <c r="NJ15" s="119"/>
      <c r="NK15" s="119"/>
      <c r="NL15" s="119"/>
      <c r="NM15" s="119"/>
      <c r="NN15" s="119"/>
      <c r="NO15" s="119"/>
      <c r="NP15" s="119"/>
      <c r="NQ15" s="119"/>
      <c r="NR15" s="119"/>
      <c r="NS15" s="119"/>
      <c r="NT15" s="119"/>
      <c r="NU15" s="119"/>
      <c r="NV15" s="119"/>
      <c r="NW15" s="119"/>
      <c r="NX15" s="119"/>
      <c r="NY15" s="119"/>
      <c r="NZ15" s="119"/>
      <c r="OA15" s="119"/>
      <c r="OB15" s="119"/>
      <c r="OC15" s="119"/>
      <c r="OD15" s="119"/>
      <c r="OE15" s="119"/>
      <c r="OF15" s="119"/>
      <c r="OG15" s="119"/>
      <c r="OH15" s="119"/>
      <c r="OI15" s="119"/>
      <c r="OJ15" s="119"/>
      <c r="OK15" s="119"/>
      <c r="OL15" s="119"/>
      <c r="OM15" s="119"/>
      <c r="ON15" s="119"/>
      <c r="OO15" s="119"/>
      <c r="OP15" s="119"/>
      <c r="OQ15" s="119"/>
      <c r="OR15" s="119"/>
      <c r="OS15" s="119"/>
      <c r="OT15" s="119"/>
      <c r="OU15" s="119"/>
      <c r="OV15" s="119"/>
      <c r="OW15" s="119"/>
      <c r="OX15" s="119"/>
      <c r="OY15" s="119"/>
      <c r="OZ15" s="119"/>
      <c r="PA15" s="119"/>
      <c r="PB15" s="119"/>
      <c r="PC15" s="119"/>
      <c r="PD15" s="119"/>
      <c r="PE15" s="119"/>
      <c r="PF15" s="119"/>
      <c r="PG15" s="119"/>
      <c r="PH15" s="119"/>
      <c r="PI15" s="119"/>
      <c r="PJ15" s="119"/>
      <c r="PK15" s="119"/>
      <c r="PL15" s="119"/>
      <c r="PM15" s="119"/>
      <c r="PN15" s="119"/>
      <c r="PO15" s="119"/>
      <c r="PP15" s="119"/>
      <c r="PQ15" s="119"/>
      <c r="PR15" s="119"/>
      <c r="PS15" s="119"/>
      <c r="PT15" s="119"/>
      <c r="PU15" s="119"/>
      <c r="PV15" s="119"/>
      <c r="PW15" s="119"/>
      <c r="PX15" s="119"/>
      <c r="PY15" s="119"/>
      <c r="PZ15" s="119"/>
      <c r="QA15" s="119"/>
      <c r="QB15" s="119"/>
      <c r="QC15" s="119"/>
      <c r="QD15" s="119"/>
      <c r="QE15" s="119"/>
      <c r="QF15" s="119"/>
      <c r="QG15" s="119"/>
      <c r="QH15" s="119"/>
      <c r="QI15" s="119"/>
      <c r="QJ15" s="119"/>
      <c r="QK15" s="119"/>
      <c r="QL15" s="119"/>
      <c r="QM15" s="119"/>
      <c r="QN15" s="119"/>
      <c r="QO15" s="119"/>
      <c r="QP15" s="119"/>
      <c r="QQ15" s="119"/>
      <c r="QR15" s="119"/>
      <c r="QS15" s="119"/>
      <c r="QT15" s="119"/>
      <c r="QU15" s="119"/>
      <c r="QV15" s="119"/>
      <c r="QW15" s="119"/>
      <c r="QX15" s="119"/>
      <c r="QY15" s="119"/>
      <c r="QZ15" s="119"/>
      <c r="RA15" s="119"/>
      <c r="RB15" s="119"/>
      <c r="RC15" s="119"/>
      <c r="RD15" s="119"/>
      <c r="RE15" s="119"/>
      <c r="RF15" s="119"/>
      <c r="RG15" s="119"/>
      <c r="RH15" s="119"/>
      <c r="RI15" s="119"/>
      <c r="RJ15" s="119"/>
      <c r="RK15" s="119"/>
      <c r="RL15" s="119"/>
      <c r="RM15" s="119"/>
      <c r="RN15" s="119"/>
      <c r="RO15" s="119"/>
      <c r="RP15" s="119"/>
      <c r="RQ15" s="119"/>
      <c r="RR15" s="119"/>
      <c r="RS15" s="119"/>
      <c r="RT15" s="119"/>
      <c r="RU15" s="119"/>
      <c r="RV15" s="119"/>
      <c r="RW15" s="119"/>
      <c r="RX15" s="119"/>
      <c r="RY15" s="119"/>
      <c r="RZ15" s="119"/>
      <c r="SA15" s="119"/>
      <c r="SB15" s="119"/>
      <c r="SC15" s="119"/>
      <c r="SD15" s="119"/>
      <c r="SE15" s="119"/>
      <c r="SF15" s="119"/>
      <c r="SG15" s="119"/>
      <c r="SH15" s="119"/>
      <c r="SI15" s="119"/>
      <c r="SJ15" s="119"/>
      <c r="SK15" s="119"/>
      <c r="SL15" s="119"/>
      <c r="SM15" s="119"/>
      <c r="SN15" s="119"/>
      <c r="SO15" s="119"/>
      <c r="SP15" s="119"/>
      <c r="SQ15" s="119"/>
      <c r="SR15" s="119"/>
      <c r="SS15" s="119"/>
      <c r="ST15" s="119"/>
      <c r="SU15" s="119"/>
      <c r="SV15" s="119"/>
      <c r="SW15" s="119"/>
      <c r="SX15" s="119"/>
      <c r="SY15" s="119"/>
      <c r="SZ15" s="119"/>
      <c r="TA15" s="119"/>
      <c r="TB15" s="119"/>
      <c r="TC15" s="119"/>
      <c r="TD15" s="119"/>
      <c r="TE15" s="119"/>
      <c r="TF15" s="119"/>
      <c r="TG15" s="119"/>
      <c r="TH15" s="119"/>
      <c r="TI15" s="119"/>
      <c r="TJ15" s="119"/>
      <c r="TK15" s="119"/>
      <c r="TL15" s="119"/>
      <c r="TM15" s="119"/>
      <c r="TN15" s="119"/>
      <c r="TO15" s="119"/>
      <c r="TP15" s="119"/>
      <c r="TQ15" s="119"/>
      <c r="TR15" s="119"/>
      <c r="TS15" s="119"/>
      <c r="TT15" s="119"/>
      <c r="TU15" s="119"/>
      <c r="TV15" s="119"/>
      <c r="TW15" s="119"/>
      <c r="TX15" s="119"/>
      <c r="TY15" s="119"/>
      <c r="TZ15" s="119"/>
      <c r="UA15" s="119"/>
      <c r="UB15" s="119"/>
      <c r="UC15" s="119"/>
      <c r="UD15" s="119"/>
      <c r="UE15" s="119"/>
      <c r="UF15" s="119"/>
      <c r="UG15" s="119"/>
      <c r="UH15" s="119"/>
      <c r="UI15" s="119"/>
      <c r="UJ15" s="119"/>
      <c r="UK15" s="119"/>
      <c r="UL15" s="119"/>
      <c r="UM15" s="119"/>
      <c r="UN15" s="119"/>
      <c r="UO15" s="119"/>
      <c r="UP15" s="119"/>
      <c r="UQ15" s="119"/>
      <c r="UR15" s="119"/>
      <c r="US15" s="119"/>
      <c r="UT15" s="119"/>
      <c r="UU15" s="119"/>
      <c r="UV15" s="119"/>
      <c r="UW15" s="119"/>
      <c r="UX15" s="119"/>
      <c r="UY15" s="119"/>
      <c r="UZ15" s="119"/>
      <c r="VA15" s="119"/>
      <c r="VB15" s="119"/>
      <c r="VC15" s="119"/>
      <c r="VD15" s="119"/>
      <c r="VE15" s="119"/>
      <c r="VF15" s="119"/>
      <c r="VG15" s="119"/>
      <c r="VH15" s="119"/>
      <c r="VI15" s="119"/>
      <c r="VJ15" s="119"/>
      <c r="VK15" s="119"/>
      <c r="VL15" s="119"/>
      <c r="VM15" s="119"/>
      <c r="VN15" s="119"/>
      <c r="VO15" s="119"/>
      <c r="VP15" s="119"/>
      <c r="VQ15" s="119"/>
      <c r="VR15" s="119"/>
      <c r="VS15" s="119"/>
      <c r="VT15" s="119"/>
      <c r="VU15" s="119"/>
      <c r="VV15" s="119"/>
      <c r="VW15" s="119"/>
      <c r="VX15" s="119"/>
      <c r="VY15" s="119"/>
      <c r="VZ15" s="119"/>
      <c r="WA15" s="119"/>
      <c r="WB15" s="119"/>
      <c r="WC15" s="119"/>
      <c r="WD15" s="119"/>
      <c r="WE15" s="119"/>
      <c r="WF15" s="119"/>
      <c r="WG15" s="119"/>
      <c r="WH15" s="119"/>
      <c r="WI15" s="119"/>
      <c r="WJ15" s="119"/>
      <c r="WK15" s="119"/>
      <c r="WL15" s="119"/>
      <c r="WM15" s="119"/>
      <c r="WN15" s="119"/>
      <c r="WO15" s="119"/>
      <c r="WP15" s="119"/>
      <c r="WQ15" s="119"/>
      <c r="WR15" s="119"/>
      <c r="WS15" s="119"/>
      <c r="WT15" s="119"/>
      <c r="WU15" s="119"/>
      <c r="WV15" s="119"/>
      <c r="WW15" s="119"/>
      <c r="WX15" s="119"/>
      <c r="WY15" s="119"/>
      <c r="WZ15" s="119"/>
      <c r="XA15" s="119"/>
      <c r="XB15" s="119"/>
      <c r="XC15" s="119"/>
      <c r="XD15" s="119"/>
      <c r="XE15" s="119"/>
      <c r="XF15" s="119"/>
      <c r="XG15" s="119"/>
      <c r="XH15" s="119"/>
      <c r="XI15" s="119"/>
      <c r="XJ15" s="119"/>
      <c r="XK15" s="119"/>
      <c r="XL15" s="119"/>
      <c r="XM15" s="119"/>
      <c r="XN15" s="119"/>
      <c r="XO15" s="119"/>
      <c r="XP15" s="119"/>
      <c r="XQ15" s="119"/>
      <c r="XR15" s="119"/>
      <c r="XS15" s="119"/>
      <c r="XT15" s="119"/>
      <c r="XU15" s="119"/>
      <c r="XV15" s="119"/>
      <c r="XW15" s="119"/>
      <c r="XX15" s="119"/>
      <c r="XY15" s="119"/>
      <c r="XZ15" s="119"/>
      <c r="YA15" s="119"/>
      <c r="YB15" s="119"/>
      <c r="YC15" s="119"/>
      <c r="YD15" s="119"/>
      <c r="YE15" s="119"/>
      <c r="YF15" s="119"/>
      <c r="YG15" s="119"/>
      <c r="YH15" s="119"/>
      <c r="YI15" s="119"/>
      <c r="YJ15" s="119"/>
      <c r="YK15" s="119"/>
      <c r="YL15" s="119"/>
      <c r="YM15" s="119"/>
      <c r="YN15" s="119"/>
      <c r="YO15" s="119"/>
      <c r="YP15" s="119"/>
      <c r="YQ15" s="119"/>
      <c r="YR15" s="119"/>
      <c r="YS15" s="119"/>
      <c r="YT15" s="119"/>
      <c r="YU15" s="119"/>
      <c r="YV15" s="119"/>
      <c r="YW15" s="119"/>
      <c r="YX15" s="119"/>
      <c r="YY15" s="119"/>
      <c r="YZ15" s="119"/>
      <c r="ZA15" s="119"/>
      <c r="ZB15" s="119"/>
      <c r="ZC15" s="119"/>
      <c r="ZD15" s="119"/>
      <c r="ZE15" s="119"/>
      <c r="ZF15" s="119"/>
      <c r="ZG15" s="119"/>
      <c r="ZH15" s="119"/>
      <c r="ZI15" s="119"/>
      <c r="ZJ15" s="119"/>
      <c r="ZK15" s="119"/>
      <c r="ZL15" s="119"/>
      <c r="ZM15" s="119"/>
      <c r="ZN15" s="119"/>
      <c r="ZO15" s="119"/>
      <c r="ZP15" s="119"/>
      <c r="ZQ15" s="119"/>
      <c r="ZR15" s="119"/>
      <c r="ZS15" s="119"/>
      <c r="ZT15" s="119"/>
      <c r="ZU15" s="119"/>
      <c r="ZV15" s="119"/>
      <c r="ZW15" s="119"/>
      <c r="ZX15" s="119"/>
      <c r="ZY15" s="119"/>
      <c r="ZZ15" s="119"/>
      <c r="AAA15" s="119"/>
      <c r="AAB15" s="119"/>
      <c r="AAC15" s="119"/>
      <c r="AAD15" s="119"/>
      <c r="AAE15" s="119"/>
      <c r="AAF15" s="119"/>
      <c r="AAG15" s="119"/>
      <c r="AAH15" s="119"/>
      <c r="AAI15" s="119"/>
      <c r="AAJ15" s="119"/>
      <c r="AAK15" s="119"/>
      <c r="AAL15" s="119"/>
      <c r="AAM15" s="119"/>
      <c r="AAN15" s="119"/>
      <c r="AAO15" s="119"/>
      <c r="AAP15" s="119"/>
      <c r="AAQ15" s="119"/>
      <c r="AAR15" s="119"/>
      <c r="AAS15" s="119"/>
      <c r="AAT15" s="119"/>
      <c r="AAU15" s="119"/>
      <c r="AAV15" s="119"/>
      <c r="AAW15" s="119"/>
      <c r="AAX15" s="119"/>
      <c r="AAY15" s="119"/>
      <c r="AAZ15" s="119"/>
      <c r="ABA15" s="119"/>
      <c r="ABB15" s="119"/>
      <c r="ABC15" s="119"/>
      <c r="ABD15" s="119"/>
      <c r="ABE15" s="119"/>
      <c r="ABF15" s="119"/>
      <c r="ABG15" s="119"/>
      <c r="ABH15" s="119"/>
      <c r="ABI15" s="119"/>
      <c r="ABJ15" s="119"/>
      <c r="ABK15" s="119"/>
      <c r="ABL15" s="119"/>
      <c r="ABM15" s="119"/>
      <c r="ABN15" s="119"/>
      <c r="ABO15" s="119"/>
      <c r="ABP15" s="119"/>
      <c r="ABQ15" s="119"/>
      <c r="ABR15" s="119"/>
      <c r="ABS15" s="119"/>
      <c r="ABT15" s="119"/>
      <c r="ABU15" s="119"/>
      <c r="ABV15" s="119"/>
      <c r="ABW15" s="119"/>
      <c r="ABX15" s="119"/>
      <c r="ABY15" s="119"/>
      <c r="ABZ15" s="119"/>
      <c r="ACA15" s="119"/>
      <c r="ACB15" s="119"/>
      <c r="ACC15" s="119"/>
      <c r="ACD15" s="119"/>
      <c r="ACE15" s="119"/>
      <c r="ACF15" s="119"/>
      <c r="ACG15" s="119"/>
      <c r="ACH15" s="119"/>
      <c r="ACI15" s="119"/>
      <c r="ACJ15" s="119"/>
      <c r="ACK15" s="119"/>
      <c r="ACL15" s="119"/>
      <c r="ACM15" s="119"/>
      <c r="ACN15" s="119"/>
      <c r="ACO15" s="119"/>
      <c r="ACP15" s="119"/>
      <c r="ACQ15" s="119"/>
      <c r="ACR15" s="119"/>
      <c r="ACS15" s="119"/>
      <c r="ACT15" s="119"/>
      <c r="ACU15" s="119"/>
      <c r="ACV15" s="119"/>
      <c r="ACW15" s="119"/>
      <c r="ACX15" s="119"/>
      <c r="ACY15" s="119"/>
      <c r="ACZ15" s="119"/>
      <c r="ADA15" s="119"/>
      <c r="ADB15" s="119"/>
      <c r="ADC15" s="119"/>
      <c r="ADD15" s="119"/>
      <c r="ADE15" s="119"/>
      <c r="ADF15" s="119"/>
      <c r="ADG15" s="119"/>
      <c r="ADH15" s="119"/>
      <c r="ADI15" s="119"/>
      <c r="ADJ15" s="119"/>
      <c r="ADK15" s="119"/>
      <c r="ADL15" s="119"/>
      <c r="ADM15" s="119"/>
      <c r="ADN15" s="119"/>
      <c r="ADO15" s="119"/>
      <c r="ADP15" s="119"/>
      <c r="ADQ15" s="119"/>
      <c r="ADR15" s="119"/>
      <c r="ADS15" s="119"/>
      <c r="ADT15" s="119"/>
      <c r="ADU15" s="119"/>
      <c r="ADV15" s="119"/>
      <c r="ADW15" s="119"/>
      <c r="ADX15" s="119"/>
      <c r="ADY15" s="119"/>
      <c r="ADZ15" s="119"/>
      <c r="AEA15" s="119"/>
      <c r="AEB15" s="119"/>
      <c r="AEC15" s="119"/>
      <c r="AED15" s="119"/>
      <c r="AEE15" s="119"/>
      <c r="AEF15" s="119"/>
      <c r="AEG15" s="119"/>
      <c r="AEH15" s="119"/>
      <c r="AEI15" s="119"/>
      <c r="AEJ15" s="119"/>
      <c r="AEK15" s="119"/>
      <c r="AEL15" s="119"/>
      <c r="AEM15" s="119"/>
      <c r="AEN15" s="119"/>
      <c r="AEO15" s="119"/>
      <c r="AEP15" s="119"/>
      <c r="AEQ15" s="119"/>
      <c r="AER15" s="119"/>
      <c r="AES15" s="119"/>
      <c r="AET15" s="119"/>
      <c r="AEU15" s="119"/>
      <c r="AEV15" s="119"/>
      <c r="AEW15" s="119"/>
      <c r="AEX15" s="119"/>
      <c r="AEY15" s="119"/>
      <c r="AEZ15" s="119"/>
      <c r="AFA15" s="119"/>
      <c r="AFB15" s="119"/>
      <c r="AFC15" s="119"/>
      <c r="AFD15" s="119"/>
      <c r="AFE15" s="119"/>
      <c r="AFF15" s="119"/>
      <c r="AFG15" s="119"/>
      <c r="AFH15" s="119"/>
      <c r="AFI15" s="119"/>
      <c r="AFJ15" s="119"/>
      <c r="AFK15" s="119"/>
      <c r="AFL15" s="119"/>
      <c r="AFM15" s="119"/>
      <c r="AFN15" s="119"/>
      <c r="AFO15" s="119"/>
      <c r="AFP15" s="119"/>
      <c r="AFQ15" s="119"/>
      <c r="AFR15" s="119"/>
      <c r="AFS15" s="119"/>
      <c r="AFT15" s="119"/>
      <c r="AFU15" s="119"/>
      <c r="AFV15" s="119"/>
      <c r="AFW15" s="119"/>
      <c r="AFX15" s="119"/>
      <c r="AFY15" s="119"/>
      <c r="AFZ15" s="119"/>
      <c r="AGA15" s="119"/>
      <c r="AGB15" s="119"/>
      <c r="AGC15" s="119"/>
      <c r="AGD15" s="119"/>
      <c r="AGE15" s="119"/>
      <c r="AGF15" s="119"/>
      <c r="AGG15" s="119"/>
      <c r="AGH15" s="119"/>
      <c r="AGI15" s="119"/>
      <c r="AGJ15" s="119"/>
      <c r="AGK15" s="119"/>
      <c r="AGL15" s="119"/>
      <c r="AGM15" s="119"/>
      <c r="AGN15" s="119"/>
      <c r="AGO15" s="119"/>
      <c r="AGP15" s="119"/>
      <c r="AGQ15" s="119"/>
      <c r="AGR15" s="119"/>
      <c r="AGS15" s="119"/>
      <c r="AGT15" s="119"/>
      <c r="AGU15" s="119"/>
      <c r="AGV15" s="119"/>
      <c r="AGW15" s="119"/>
      <c r="AGX15" s="119"/>
      <c r="AGY15" s="119"/>
      <c r="AGZ15" s="119"/>
      <c r="AHA15" s="119"/>
      <c r="AHB15" s="119"/>
      <c r="AHC15" s="119"/>
      <c r="AHD15" s="119"/>
      <c r="AHE15" s="119"/>
      <c r="AHF15" s="119"/>
      <c r="AHG15" s="119"/>
      <c r="AHH15" s="119"/>
      <c r="AHI15" s="119"/>
      <c r="AHJ15" s="119"/>
      <c r="AHK15" s="119"/>
      <c r="AHL15" s="119"/>
      <c r="AHM15" s="119"/>
      <c r="AHN15" s="119"/>
      <c r="AHO15" s="119"/>
      <c r="AHP15" s="119"/>
      <c r="AHQ15" s="119"/>
      <c r="AHR15" s="119"/>
      <c r="AHS15" s="119"/>
      <c r="AHT15" s="119"/>
      <c r="AHU15" s="119"/>
      <c r="AHV15" s="119"/>
      <c r="AHW15" s="119"/>
      <c r="AHX15" s="119"/>
      <c r="AHY15" s="119"/>
      <c r="AHZ15" s="119"/>
      <c r="AIA15" s="119"/>
      <c r="AIB15" s="119"/>
      <c r="AIC15" s="119"/>
      <c r="AID15" s="119"/>
      <c r="AIE15" s="119"/>
      <c r="AIF15" s="119"/>
      <c r="AIG15" s="119"/>
      <c r="AIH15" s="119"/>
      <c r="AII15" s="119"/>
      <c r="AIJ15" s="119"/>
      <c r="AIK15" s="119"/>
      <c r="AIL15" s="119"/>
      <c r="AIM15" s="119"/>
      <c r="AIN15" s="119"/>
      <c r="AIO15" s="119"/>
      <c r="AIP15" s="119"/>
      <c r="AIQ15" s="119"/>
      <c r="AIR15" s="119"/>
      <c r="AIS15" s="119"/>
      <c r="AIT15" s="119"/>
      <c r="AIU15" s="119"/>
      <c r="AIV15" s="119"/>
      <c r="AIW15" s="119"/>
      <c r="AIX15" s="119"/>
      <c r="AIY15" s="119"/>
      <c r="AIZ15" s="119"/>
      <c r="AJA15" s="119"/>
      <c r="AJB15" s="119"/>
      <c r="AJC15" s="119"/>
      <c r="AJD15" s="119"/>
      <c r="AJE15" s="119"/>
      <c r="AJF15" s="119"/>
      <c r="AJG15" s="119"/>
      <c r="AJH15" s="119"/>
      <c r="AJI15" s="119"/>
      <c r="AJJ15" s="119"/>
      <c r="AJK15" s="119"/>
      <c r="AJL15" s="119"/>
      <c r="AJM15" s="119"/>
      <c r="AJN15" s="119"/>
      <c r="AJO15" s="119"/>
      <c r="AJP15" s="119"/>
      <c r="AJQ15" s="119"/>
      <c r="AJR15" s="119"/>
      <c r="AJS15" s="119"/>
      <c r="AJT15" s="119"/>
      <c r="AJU15" s="119"/>
      <c r="AJV15" s="119"/>
      <c r="AJW15" s="119"/>
      <c r="AJX15" s="119"/>
      <c r="AJY15" s="119"/>
      <c r="AJZ15" s="119"/>
      <c r="AKA15" s="119"/>
      <c r="AKB15" s="119"/>
      <c r="AKC15" s="119"/>
      <c r="AKD15" s="119"/>
      <c r="AKE15" s="119"/>
      <c r="AKF15" s="119"/>
      <c r="AKG15" s="119"/>
      <c r="AKH15" s="119"/>
      <c r="AKI15" s="119"/>
      <c r="AKJ15" s="119"/>
      <c r="AKK15" s="119"/>
      <c r="AKL15" s="119"/>
      <c r="AKM15" s="119"/>
      <c r="AKN15" s="119"/>
      <c r="AKO15" s="119"/>
      <c r="AKP15" s="119"/>
      <c r="AKQ15" s="119"/>
      <c r="AKR15" s="119"/>
      <c r="AKS15" s="119"/>
      <c r="AKT15" s="119"/>
      <c r="AKU15" s="119"/>
      <c r="AKV15" s="119"/>
      <c r="AKW15" s="119"/>
      <c r="AKX15" s="119"/>
      <c r="AKY15" s="119"/>
      <c r="AKZ15" s="119"/>
      <c r="ALA15" s="119"/>
      <c r="ALB15" s="119"/>
      <c r="ALC15" s="119"/>
      <c r="ALD15" s="119"/>
      <c r="ALE15" s="119"/>
      <c r="ALF15" s="119"/>
      <c r="ALG15" s="119"/>
      <c r="ALH15" s="119"/>
      <c r="ALI15" s="119"/>
      <c r="ALJ15" s="119"/>
      <c r="ALK15" s="119"/>
      <c r="ALL15" s="119"/>
      <c r="ALM15" s="119"/>
      <c r="ALN15" s="119"/>
      <c r="ALO15" s="119"/>
      <c r="ALP15" s="119"/>
      <c r="ALQ15" s="119"/>
      <c r="ALR15" s="119"/>
      <c r="ALS15" s="119"/>
      <c r="ALT15" s="119"/>
      <c r="ALU15" s="119"/>
      <c r="ALV15" s="119"/>
      <c r="ALW15" s="119"/>
      <c r="ALX15" s="119"/>
      <c r="ALY15" s="119"/>
      <c r="ALZ15" s="119"/>
      <c r="AMA15" s="119"/>
      <c r="AMB15" s="119"/>
      <c r="AMC15" s="119"/>
      <c r="AMD15" s="119"/>
      <c r="AME15" s="119"/>
      <c r="AMF15" s="119"/>
      <c r="AMG15" s="119"/>
    </row>
    <row r="16" spans="1:1021" ht="330" customHeight="1">
      <c r="A16" s="2460"/>
      <c r="B16" s="2825"/>
      <c r="C16" s="2460"/>
      <c r="D16" s="2651"/>
      <c r="E16" s="392" t="s">
        <v>36</v>
      </c>
      <c r="F16" s="392" t="s">
        <v>188</v>
      </c>
      <c r="G16" s="392" t="s">
        <v>6271</v>
      </c>
      <c r="H16" s="392" t="s">
        <v>6254</v>
      </c>
      <c r="I16" s="392" t="s">
        <v>494</v>
      </c>
      <c r="J16" s="392" t="s">
        <v>6272</v>
      </c>
      <c r="K16" s="392" t="s">
        <v>6266</v>
      </c>
      <c r="L16" s="392" t="s">
        <v>40</v>
      </c>
      <c r="M16" s="392" t="s">
        <v>238</v>
      </c>
      <c r="N16" s="392" t="s">
        <v>238</v>
      </c>
      <c r="O16" s="392" t="s">
        <v>6267</v>
      </c>
      <c r="P16" s="392" t="s">
        <v>6268</v>
      </c>
      <c r="Q16" s="392" t="s">
        <v>6269</v>
      </c>
      <c r="R16" s="392" t="s">
        <v>6259</v>
      </c>
      <c r="S16" s="392" t="s">
        <v>6119</v>
      </c>
      <c r="T16" s="392" t="s">
        <v>47</v>
      </c>
      <c r="U16" s="392" t="s">
        <v>6270</v>
      </c>
      <c r="V16" s="392">
        <v>1</v>
      </c>
      <c r="W16" s="392" t="s">
        <v>36</v>
      </c>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c r="IW16" s="119"/>
      <c r="IX16" s="119"/>
      <c r="IY16" s="119"/>
      <c r="IZ16" s="119"/>
      <c r="JA16" s="119"/>
      <c r="JB16" s="119"/>
      <c r="JC16" s="119"/>
      <c r="JD16" s="119"/>
      <c r="JE16" s="119"/>
      <c r="JF16" s="119"/>
      <c r="JG16" s="119"/>
      <c r="JH16" s="119"/>
      <c r="JI16" s="119"/>
      <c r="JJ16" s="119"/>
      <c r="JK16" s="119"/>
      <c r="JL16" s="119"/>
      <c r="JM16" s="119"/>
      <c r="JN16" s="119"/>
      <c r="JO16" s="119"/>
      <c r="JP16" s="119"/>
      <c r="JQ16" s="119"/>
      <c r="JR16" s="119"/>
      <c r="JS16" s="119"/>
      <c r="JT16" s="119"/>
      <c r="JU16" s="119"/>
      <c r="JV16" s="119"/>
      <c r="JW16" s="119"/>
      <c r="JX16" s="119"/>
      <c r="JY16" s="119"/>
      <c r="JZ16" s="119"/>
      <c r="KA16" s="119"/>
      <c r="KB16" s="119"/>
      <c r="KC16" s="119"/>
      <c r="KD16" s="119"/>
      <c r="KE16" s="119"/>
      <c r="KF16" s="119"/>
      <c r="KG16" s="119"/>
      <c r="KH16" s="119"/>
      <c r="KI16" s="119"/>
      <c r="KJ16" s="119"/>
      <c r="KK16" s="119"/>
      <c r="KL16" s="119"/>
      <c r="KM16" s="119"/>
      <c r="KN16" s="119"/>
      <c r="KO16" s="119"/>
      <c r="KP16" s="119"/>
      <c r="KQ16" s="119"/>
      <c r="KR16" s="119"/>
      <c r="KS16" s="119"/>
      <c r="KT16" s="119"/>
      <c r="KU16" s="119"/>
      <c r="KV16" s="119"/>
      <c r="KW16" s="119"/>
      <c r="KX16" s="119"/>
      <c r="KY16" s="119"/>
      <c r="KZ16" s="119"/>
      <c r="LA16" s="119"/>
      <c r="LB16" s="119"/>
      <c r="LC16" s="119"/>
      <c r="LD16" s="119"/>
      <c r="LE16" s="119"/>
      <c r="LF16" s="119"/>
      <c r="LG16" s="119"/>
      <c r="LH16" s="119"/>
      <c r="LI16" s="119"/>
      <c r="LJ16" s="119"/>
      <c r="LK16" s="119"/>
      <c r="LL16" s="119"/>
      <c r="LM16" s="119"/>
      <c r="LN16" s="119"/>
      <c r="LO16" s="119"/>
      <c r="LP16" s="119"/>
      <c r="LQ16" s="119"/>
      <c r="LR16" s="119"/>
      <c r="LS16" s="119"/>
      <c r="LT16" s="119"/>
      <c r="LU16" s="119"/>
      <c r="LV16" s="119"/>
      <c r="LW16" s="119"/>
      <c r="LX16" s="119"/>
      <c r="LY16" s="119"/>
      <c r="LZ16" s="119"/>
      <c r="MA16" s="119"/>
      <c r="MB16" s="119"/>
      <c r="MC16" s="119"/>
      <c r="MD16" s="119"/>
      <c r="ME16" s="119"/>
      <c r="MF16" s="119"/>
      <c r="MG16" s="119"/>
      <c r="MH16" s="119"/>
      <c r="MI16" s="119"/>
      <c r="MJ16" s="119"/>
      <c r="MK16" s="119"/>
      <c r="ML16" s="119"/>
      <c r="MM16" s="119"/>
      <c r="MN16" s="119"/>
      <c r="MO16" s="119"/>
      <c r="MP16" s="119"/>
      <c r="MQ16" s="119"/>
      <c r="MR16" s="119"/>
      <c r="MS16" s="119"/>
      <c r="MT16" s="119"/>
      <c r="MU16" s="119"/>
      <c r="MV16" s="119"/>
      <c r="MW16" s="119"/>
      <c r="MX16" s="119"/>
      <c r="MY16" s="119"/>
      <c r="MZ16" s="119"/>
      <c r="NA16" s="119"/>
      <c r="NB16" s="119"/>
      <c r="NC16" s="119"/>
      <c r="ND16" s="119"/>
      <c r="NE16" s="119"/>
      <c r="NF16" s="119"/>
      <c r="NG16" s="119"/>
      <c r="NH16" s="119"/>
      <c r="NI16" s="119"/>
      <c r="NJ16" s="119"/>
      <c r="NK16" s="119"/>
      <c r="NL16" s="119"/>
      <c r="NM16" s="119"/>
      <c r="NN16" s="119"/>
      <c r="NO16" s="119"/>
      <c r="NP16" s="119"/>
      <c r="NQ16" s="119"/>
      <c r="NR16" s="119"/>
      <c r="NS16" s="119"/>
      <c r="NT16" s="119"/>
      <c r="NU16" s="119"/>
      <c r="NV16" s="119"/>
      <c r="NW16" s="119"/>
      <c r="NX16" s="119"/>
      <c r="NY16" s="119"/>
      <c r="NZ16" s="119"/>
      <c r="OA16" s="119"/>
      <c r="OB16" s="119"/>
      <c r="OC16" s="119"/>
      <c r="OD16" s="119"/>
      <c r="OE16" s="119"/>
      <c r="OF16" s="119"/>
      <c r="OG16" s="119"/>
      <c r="OH16" s="119"/>
      <c r="OI16" s="119"/>
      <c r="OJ16" s="119"/>
      <c r="OK16" s="119"/>
      <c r="OL16" s="119"/>
      <c r="OM16" s="119"/>
      <c r="ON16" s="119"/>
      <c r="OO16" s="119"/>
      <c r="OP16" s="119"/>
      <c r="OQ16" s="119"/>
      <c r="OR16" s="119"/>
      <c r="OS16" s="119"/>
      <c r="OT16" s="119"/>
      <c r="OU16" s="119"/>
      <c r="OV16" s="119"/>
      <c r="OW16" s="119"/>
      <c r="OX16" s="119"/>
      <c r="OY16" s="119"/>
      <c r="OZ16" s="119"/>
      <c r="PA16" s="119"/>
      <c r="PB16" s="119"/>
      <c r="PC16" s="119"/>
      <c r="PD16" s="119"/>
      <c r="PE16" s="119"/>
      <c r="PF16" s="119"/>
      <c r="PG16" s="119"/>
      <c r="PH16" s="119"/>
      <c r="PI16" s="119"/>
      <c r="PJ16" s="119"/>
      <c r="PK16" s="119"/>
      <c r="PL16" s="119"/>
      <c r="PM16" s="119"/>
      <c r="PN16" s="119"/>
      <c r="PO16" s="119"/>
      <c r="PP16" s="119"/>
      <c r="PQ16" s="119"/>
      <c r="PR16" s="119"/>
      <c r="PS16" s="119"/>
      <c r="PT16" s="119"/>
      <c r="PU16" s="119"/>
      <c r="PV16" s="119"/>
      <c r="PW16" s="119"/>
      <c r="PX16" s="119"/>
      <c r="PY16" s="119"/>
      <c r="PZ16" s="119"/>
      <c r="QA16" s="119"/>
      <c r="QB16" s="119"/>
      <c r="QC16" s="119"/>
      <c r="QD16" s="119"/>
      <c r="QE16" s="119"/>
      <c r="QF16" s="119"/>
      <c r="QG16" s="119"/>
      <c r="QH16" s="119"/>
      <c r="QI16" s="119"/>
      <c r="QJ16" s="119"/>
      <c r="QK16" s="119"/>
      <c r="QL16" s="119"/>
      <c r="QM16" s="119"/>
      <c r="QN16" s="119"/>
      <c r="QO16" s="119"/>
      <c r="QP16" s="119"/>
      <c r="QQ16" s="119"/>
      <c r="QR16" s="119"/>
      <c r="QS16" s="119"/>
      <c r="QT16" s="119"/>
      <c r="QU16" s="119"/>
      <c r="QV16" s="119"/>
      <c r="QW16" s="119"/>
      <c r="QX16" s="119"/>
      <c r="QY16" s="119"/>
      <c r="QZ16" s="119"/>
      <c r="RA16" s="119"/>
      <c r="RB16" s="119"/>
      <c r="RC16" s="119"/>
      <c r="RD16" s="119"/>
      <c r="RE16" s="119"/>
      <c r="RF16" s="119"/>
      <c r="RG16" s="119"/>
      <c r="RH16" s="119"/>
      <c r="RI16" s="119"/>
      <c r="RJ16" s="119"/>
      <c r="RK16" s="119"/>
      <c r="RL16" s="119"/>
      <c r="RM16" s="119"/>
      <c r="RN16" s="119"/>
      <c r="RO16" s="119"/>
      <c r="RP16" s="119"/>
      <c r="RQ16" s="119"/>
      <c r="RR16" s="119"/>
      <c r="RS16" s="119"/>
      <c r="RT16" s="119"/>
      <c r="RU16" s="119"/>
      <c r="RV16" s="119"/>
      <c r="RW16" s="119"/>
      <c r="RX16" s="119"/>
      <c r="RY16" s="119"/>
      <c r="RZ16" s="119"/>
      <c r="SA16" s="119"/>
      <c r="SB16" s="119"/>
      <c r="SC16" s="119"/>
      <c r="SD16" s="119"/>
      <c r="SE16" s="119"/>
      <c r="SF16" s="119"/>
      <c r="SG16" s="119"/>
      <c r="SH16" s="119"/>
      <c r="SI16" s="119"/>
      <c r="SJ16" s="119"/>
      <c r="SK16" s="119"/>
      <c r="SL16" s="119"/>
      <c r="SM16" s="119"/>
      <c r="SN16" s="119"/>
      <c r="SO16" s="119"/>
      <c r="SP16" s="119"/>
      <c r="SQ16" s="119"/>
      <c r="SR16" s="119"/>
      <c r="SS16" s="119"/>
      <c r="ST16" s="119"/>
      <c r="SU16" s="119"/>
      <c r="SV16" s="119"/>
      <c r="SW16" s="119"/>
      <c r="SX16" s="119"/>
      <c r="SY16" s="119"/>
      <c r="SZ16" s="119"/>
      <c r="TA16" s="119"/>
      <c r="TB16" s="119"/>
      <c r="TC16" s="119"/>
      <c r="TD16" s="119"/>
      <c r="TE16" s="119"/>
      <c r="TF16" s="119"/>
      <c r="TG16" s="119"/>
      <c r="TH16" s="119"/>
      <c r="TI16" s="119"/>
      <c r="TJ16" s="119"/>
      <c r="TK16" s="119"/>
      <c r="TL16" s="119"/>
      <c r="TM16" s="119"/>
      <c r="TN16" s="119"/>
      <c r="TO16" s="119"/>
      <c r="TP16" s="119"/>
      <c r="TQ16" s="119"/>
      <c r="TR16" s="119"/>
      <c r="TS16" s="119"/>
      <c r="TT16" s="119"/>
      <c r="TU16" s="119"/>
      <c r="TV16" s="119"/>
      <c r="TW16" s="119"/>
      <c r="TX16" s="119"/>
      <c r="TY16" s="119"/>
      <c r="TZ16" s="119"/>
      <c r="UA16" s="119"/>
      <c r="UB16" s="119"/>
      <c r="UC16" s="119"/>
      <c r="UD16" s="119"/>
      <c r="UE16" s="119"/>
      <c r="UF16" s="119"/>
      <c r="UG16" s="119"/>
      <c r="UH16" s="119"/>
      <c r="UI16" s="119"/>
      <c r="UJ16" s="119"/>
      <c r="UK16" s="119"/>
      <c r="UL16" s="119"/>
      <c r="UM16" s="119"/>
      <c r="UN16" s="119"/>
      <c r="UO16" s="119"/>
      <c r="UP16" s="119"/>
      <c r="UQ16" s="119"/>
      <c r="UR16" s="119"/>
      <c r="US16" s="119"/>
      <c r="UT16" s="119"/>
      <c r="UU16" s="119"/>
      <c r="UV16" s="119"/>
      <c r="UW16" s="119"/>
      <c r="UX16" s="119"/>
      <c r="UY16" s="119"/>
      <c r="UZ16" s="119"/>
      <c r="VA16" s="119"/>
      <c r="VB16" s="119"/>
      <c r="VC16" s="119"/>
      <c r="VD16" s="119"/>
      <c r="VE16" s="119"/>
      <c r="VF16" s="119"/>
      <c r="VG16" s="119"/>
      <c r="VH16" s="119"/>
      <c r="VI16" s="119"/>
      <c r="VJ16" s="119"/>
      <c r="VK16" s="119"/>
      <c r="VL16" s="119"/>
      <c r="VM16" s="119"/>
      <c r="VN16" s="119"/>
      <c r="VO16" s="119"/>
      <c r="VP16" s="119"/>
      <c r="VQ16" s="119"/>
      <c r="VR16" s="119"/>
      <c r="VS16" s="119"/>
      <c r="VT16" s="119"/>
      <c r="VU16" s="119"/>
      <c r="VV16" s="119"/>
      <c r="VW16" s="119"/>
      <c r="VX16" s="119"/>
      <c r="VY16" s="119"/>
      <c r="VZ16" s="119"/>
      <c r="WA16" s="119"/>
      <c r="WB16" s="119"/>
      <c r="WC16" s="119"/>
      <c r="WD16" s="119"/>
      <c r="WE16" s="119"/>
      <c r="WF16" s="119"/>
      <c r="WG16" s="119"/>
      <c r="WH16" s="119"/>
      <c r="WI16" s="119"/>
      <c r="WJ16" s="119"/>
      <c r="WK16" s="119"/>
      <c r="WL16" s="119"/>
      <c r="WM16" s="119"/>
      <c r="WN16" s="119"/>
      <c r="WO16" s="119"/>
      <c r="WP16" s="119"/>
      <c r="WQ16" s="119"/>
      <c r="WR16" s="119"/>
      <c r="WS16" s="119"/>
      <c r="WT16" s="119"/>
      <c r="WU16" s="119"/>
      <c r="WV16" s="119"/>
      <c r="WW16" s="119"/>
      <c r="WX16" s="119"/>
      <c r="WY16" s="119"/>
      <c r="WZ16" s="119"/>
      <c r="XA16" s="119"/>
      <c r="XB16" s="119"/>
      <c r="XC16" s="119"/>
      <c r="XD16" s="119"/>
      <c r="XE16" s="119"/>
      <c r="XF16" s="119"/>
      <c r="XG16" s="119"/>
      <c r="XH16" s="119"/>
      <c r="XI16" s="119"/>
      <c r="XJ16" s="119"/>
      <c r="XK16" s="119"/>
      <c r="XL16" s="119"/>
      <c r="XM16" s="119"/>
      <c r="XN16" s="119"/>
      <c r="XO16" s="119"/>
      <c r="XP16" s="119"/>
      <c r="XQ16" s="119"/>
      <c r="XR16" s="119"/>
      <c r="XS16" s="119"/>
      <c r="XT16" s="119"/>
      <c r="XU16" s="119"/>
      <c r="XV16" s="119"/>
      <c r="XW16" s="119"/>
      <c r="XX16" s="119"/>
      <c r="XY16" s="119"/>
      <c r="XZ16" s="119"/>
      <c r="YA16" s="119"/>
      <c r="YB16" s="119"/>
      <c r="YC16" s="119"/>
      <c r="YD16" s="119"/>
      <c r="YE16" s="119"/>
      <c r="YF16" s="119"/>
      <c r="YG16" s="119"/>
      <c r="YH16" s="119"/>
      <c r="YI16" s="119"/>
      <c r="YJ16" s="119"/>
      <c r="YK16" s="119"/>
      <c r="YL16" s="119"/>
      <c r="YM16" s="119"/>
      <c r="YN16" s="119"/>
      <c r="YO16" s="119"/>
      <c r="YP16" s="119"/>
      <c r="YQ16" s="119"/>
      <c r="YR16" s="119"/>
      <c r="YS16" s="119"/>
      <c r="YT16" s="119"/>
      <c r="YU16" s="119"/>
      <c r="YV16" s="119"/>
      <c r="YW16" s="119"/>
      <c r="YX16" s="119"/>
      <c r="YY16" s="119"/>
      <c r="YZ16" s="119"/>
      <c r="ZA16" s="119"/>
      <c r="ZB16" s="119"/>
      <c r="ZC16" s="119"/>
      <c r="ZD16" s="119"/>
      <c r="ZE16" s="119"/>
      <c r="ZF16" s="119"/>
      <c r="ZG16" s="119"/>
      <c r="ZH16" s="119"/>
      <c r="ZI16" s="119"/>
      <c r="ZJ16" s="119"/>
      <c r="ZK16" s="119"/>
      <c r="ZL16" s="119"/>
      <c r="ZM16" s="119"/>
      <c r="ZN16" s="119"/>
      <c r="ZO16" s="119"/>
      <c r="ZP16" s="119"/>
      <c r="ZQ16" s="119"/>
      <c r="ZR16" s="119"/>
      <c r="ZS16" s="119"/>
      <c r="ZT16" s="119"/>
      <c r="ZU16" s="119"/>
      <c r="ZV16" s="119"/>
      <c r="ZW16" s="119"/>
      <c r="ZX16" s="119"/>
      <c r="ZY16" s="119"/>
      <c r="ZZ16" s="119"/>
      <c r="AAA16" s="119"/>
      <c r="AAB16" s="119"/>
      <c r="AAC16" s="119"/>
      <c r="AAD16" s="119"/>
      <c r="AAE16" s="119"/>
      <c r="AAF16" s="119"/>
      <c r="AAG16" s="119"/>
      <c r="AAH16" s="119"/>
      <c r="AAI16" s="119"/>
      <c r="AAJ16" s="119"/>
      <c r="AAK16" s="119"/>
      <c r="AAL16" s="119"/>
      <c r="AAM16" s="119"/>
      <c r="AAN16" s="119"/>
      <c r="AAO16" s="119"/>
      <c r="AAP16" s="119"/>
      <c r="AAQ16" s="119"/>
      <c r="AAR16" s="119"/>
      <c r="AAS16" s="119"/>
      <c r="AAT16" s="119"/>
      <c r="AAU16" s="119"/>
      <c r="AAV16" s="119"/>
      <c r="AAW16" s="119"/>
      <c r="AAX16" s="119"/>
      <c r="AAY16" s="119"/>
      <c r="AAZ16" s="119"/>
      <c r="ABA16" s="119"/>
      <c r="ABB16" s="119"/>
      <c r="ABC16" s="119"/>
      <c r="ABD16" s="119"/>
      <c r="ABE16" s="119"/>
      <c r="ABF16" s="119"/>
      <c r="ABG16" s="119"/>
      <c r="ABH16" s="119"/>
      <c r="ABI16" s="119"/>
      <c r="ABJ16" s="119"/>
      <c r="ABK16" s="119"/>
      <c r="ABL16" s="119"/>
      <c r="ABM16" s="119"/>
      <c r="ABN16" s="119"/>
      <c r="ABO16" s="119"/>
      <c r="ABP16" s="119"/>
      <c r="ABQ16" s="119"/>
      <c r="ABR16" s="119"/>
      <c r="ABS16" s="119"/>
      <c r="ABT16" s="119"/>
      <c r="ABU16" s="119"/>
      <c r="ABV16" s="119"/>
      <c r="ABW16" s="119"/>
      <c r="ABX16" s="119"/>
      <c r="ABY16" s="119"/>
      <c r="ABZ16" s="119"/>
      <c r="ACA16" s="119"/>
      <c r="ACB16" s="119"/>
      <c r="ACC16" s="119"/>
      <c r="ACD16" s="119"/>
      <c r="ACE16" s="119"/>
      <c r="ACF16" s="119"/>
      <c r="ACG16" s="119"/>
      <c r="ACH16" s="119"/>
      <c r="ACI16" s="119"/>
      <c r="ACJ16" s="119"/>
      <c r="ACK16" s="119"/>
      <c r="ACL16" s="119"/>
      <c r="ACM16" s="119"/>
      <c r="ACN16" s="119"/>
      <c r="ACO16" s="119"/>
      <c r="ACP16" s="119"/>
      <c r="ACQ16" s="119"/>
      <c r="ACR16" s="119"/>
      <c r="ACS16" s="119"/>
      <c r="ACT16" s="119"/>
      <c r="ACU16" s="119"/>
      <c r="ACV16" s="119"/>
      <c r="ACW16" s="119"/>
      <c r="ACX16" s="119"/>
      <c r="ACY16" s="119"/>
      <c r="ACZ16" s="119"/>
      <c r="ADA16" s="119"/>
      <c r="ADB16" s="119"/>
      <c r="ADC16" s="119"/>
      <c r="ADD16" s="119"/>
      <c r="ADE16" s="119"/>
      <c r="ADF16" s="119"/>
      <c r="ADG16" s="119"/>
      <c r="ADH16" s="119"/>
      <c r="ADI16" s="119"/>
      <c r="ADJ16" s="119"/>
      <c r="ADK16" s="119"/>
      <c r="ADL16" s="119"/>
      <c r="ADM16" s="119"/>
      <c r="ADN16" s="119"/>
      <c r="ADO16" s="119"/>
      <c r="ADP16" s="119"/>
      <c r="ADQ16" s="119"/>
      <c r="ADR16" s="119"/>
      <c r="ADS16" s="119"/>
      <c r="ADT16" s="119"/>
      <c r="ADU16" s="119"/>
      <c r="ADV16" s="119"/>
      <c r="ADW16" s="119"/>
      <c r="ADX16" s="119"/>
      <c r="ADY16" s="119"/>
      <c r="ADZ16" s="119"/>
      <c r="AEA16" s="119"/>
      <c r="AEB16" s="119"/>
      <c r="AEC16" s="119"/>
      <c r="AED16" s="119"/>
      <c r="AEE16" s="119"/>
      <c r="AEF16" s="119"/>
      <c r="AEG16" s="119"/>
      <c r="AEH16" s="119"/>
      <c r="AEI16" s="119"/>
      <c r="AEJ16" s="119"/>
      <c r="AEK16" s="119"/>
      <c r="AEL16" s="119"/>
      <c r="AEM16" s="119"/>
      <c r="AEN16" s="119"/>
      <c r="AEO16" s="119"/>
      <c r="AEP16" s="119"/>
      <c r="AEQ16" s="119"/>
      <c r="AER16" s="119"/>
      <c r="AES16" s="119"/>
      <c r="AET16" s="119"/>
      <c r="AEU16" s="119"/>
      <c r="AEV16" s="119"/>
      <c r="AEW16" s="119"/>
      <c r="AEX16" s="119"/>
      <c r="AEY16" s="119"/>
      <c r="AEZ16" s="119"/>
      <c r="AFA16" s="119"/>
      <c r="AFB16" s="119"/>
      <c r="AFC16" s="119"/>
      <c r="AFD16" s="119"/>
      <c r="AFE16" s="119"/>
      <c r="AFF16" s="119"/>
      <c r="AFG16" s="119"/>
      <c r="AFH16" s="119"/>
      <c r="AFI16" s="119"/>
      <c r="AFJ16" s="119"/>
      <c r="AFK16" s="119"/>
      <c r="AFL16" s="119"/>
      <c r="AFM16" s="119"/>
      <c r="AFN16" s="119"/>
      <c r="AFO16" s="119"/>
      <c r="AFP16" s="119"/>
      <c r="AFQ16" s="119"/>
      <c r="AFR16" s="119"/>
      <c r="AFS16" s="119"/>
      <c r="AFT16" s="119"/>
      <c r="AFU16" s="119"/>
      <c r="AFV16" s="119"/>
      <c r="AFW16" s="119"/>
      <c r="AFX16" s="119"/>
      <c r="AFY16" s="119"/>
      <c r="AFZ16" s="119"/>
      <c r="AGA16" s="119"/>
      <c r="AGB16" s="119"/>
      <c r="AGC16" s="119"/>
      <c r="AGD16" s="119"/>
      <c r="AGE16" s="119"/>
      <c r="AGF16" s="119"/>
      <c r="AGG16" s="119"/>
      <c r="AGH16" s="119"/>
      <c r="AGI16" s="119"/>
      <c r="AGJ16" s="119"/>
      <c r="AGK16" s="119"/>
      <c r="AGL16" s="119"/>
      <c r="AGM16" s="119"/>
      <c r="AGN16" s="119"/>
      <c r="AGO16" s="119"/>
      <c r="AGP16" s="119"/>
      <c r="AGQ16" s="119"/>
      <c r="AGR16" s="119"/>
      <c r="AGS16" s="119"/>
      <c r="AGT16" s="119"/>
      <c r="AGU16" s="119"/>
      <c r="AGV16" s="119"/>
      <c r="AGW16" s="119"/>
      <c r="AGX16" s="119"/>
      <c r="AGY16" s="119"/>
      <c r="AGZ16" s="119"/>
      <c r="AHA16" s="119"/>
      <c r="AHB16" s="119"/>
      <c r="AHC16" s="119"/>
      <c r="AHD16" s="119"/>
      <c r="AHE16" s="119"/>
      <c r="AHF16" s="119"/>
      <c r="AHG16" s="119"/>
      <c r="AHH16" s="119"/>
      <c r="AHI16" s="119"/>
      <c r="AHJ16" s="119"/>
      <c r="AHK16" s="119"/>
      <c r="AHL16" s="119"/>
      <c r="AHM16" s="119"/>
      <c r="AHN16" s="119"/>
      <c r="AHO16" s="119"/>
      <c r="AHP16" s="119"/>
      <c r="AHQ16" s="119"/>
      <c r="AHR16" s="119"/>
      <c r="AHS16" s="119"/>
      <c r="AHT16" s="119"/>
      <c r="AHU16" s="119"/>
      <c r="AHV16" s="119"/>
      <c r="AHW16" s="119"/>
      <c r="AHX16" s="119"/>
      <c r="AHY16" s="119"/>
      <c r="AHZ16" s="119"/>
      <c r="AIA16" s="119"/>
      <c r="AIB16" s="119"/>
      <c r="AIC16" s="119"/>
      <c r="AID16" s="119"/>
      <c r="AIE16" s="119"/>
      <c r="AIF16" s="119"/>
      <c r="AIG16" s="119"/>
      <c r="AIH16" s="119"/>
      <c r="AII16" s="119"/>
      <c r="AIJ16" s="119"/>
      <c r="AIK16" s="119"/>
      <c r="AIL16" s="119"/>
      <c r="AIM16" s="119"/>
      <c r="AIN16" s="119"/>
      <c r="AIO16" s="119"/>
      <c r="AIP16" s="119"/>
      <c r="AIQ16" s="119"/>
      <c r="AIR16" s="119"/>
      <c r="AIS16" s="119"/>
      <c r="AIT16" s="119"/>
      <c r="AIU16" s="119"/>
      <c r="AIV16" s="119"/>
      <c r="AIW16" s="119"/>
      <c r="AIX16" s="119"/>
      <c r="AIY16" s="119"/>
      <c r="AIZ16" s="119"/>
      <c r="AJA16" s="119"/>
      <c r="AJB16" s="119"/>
      <c r="AJC16" s="119"/>
      <c r="AJD16" s="119"/>
      <c r="AJE16" s="119"/>
      <c r="AJF16" s="119"/>
      <c r="AJG16" s="119"/>
      <c r="AJH16" s="119"/>
      <c r="AJI16" s="119"/>
      <c r="AJJ16" s="119"/>
      <c r="AJK16" s="119"/>
      <c r="AJL16" s="119"/>
      <c r="AJM16" s="119"/>
      <c r="AJN16" s="119"/>
      <c r="AJO16" s="119"/>
      <c r="AJP16" s="119"/>
      <c r="AJQ16" s="119"/>
      <c r="AJR16" s="119"/>
      <c r="AJS16" s="119"/>
      <c r="AJT16" s="119"/>
      <c r="AJU16" s="119"/>
      <c r="AJV16" s="119"/>
      <c r="AJW16" s="119"/>
      <c r="AJX16" s="119"/>
      <c r="AJY16" s="119"/>
      <c r="AJZ16" s="119"/>
      <c r="AKA16" s="119"/>
      <c r="AKB16" s="119"/>
      <c r="AKC16" s="119"/>
      <c r="AKD16" s="119"/>
      <c r="AKE16" s="119"/>
      <c r="AKF16" s="119"/>
      <c r="AKG16" s="119"/>
      <c r="AKH16" s="119"/>
      <c r="AKI16" s="119"/>
      <c r="AKJ16" s="119"/>
      <c r="AKK16" s="119"/>
      <c r="AKL16" s="119"/>
      <c r="AKM16" s="119"/>
      <c r="AKN16" s="119"/>
      <c r="AKO16" s="119"/>
      <c r="AKP16" s="119"/>
      <c r="AKQ16" s="119"/>
      <c r="AKR16" s="119"/>
      <c r="AKS16" s="119"/>
      <c r="AKT16" s="119"/>
      <c r="AKU16" s="119"/>
      <c r="AKV16" s="119"/>
      <c r="AKW16" s="119"/>
      <c r="AKX16" s="119"/>
      <c r="AKY16" s="119"/>
      <c r="AKZ16" s="119"/>
      <c r="ALA16" s="119"/>
      <c r="ALB16" s="119"/>
      <c r="ALC16" s="119"/>
      <c r="ALD16" s="119"/>
      <c r="ALE16" s="119"/>
      <c r="ALF16" s="119"/>
      <c r="ALG16" s="119"/>
      <c r="ALH16" s="119"/>
      <c r="ALI16" s="119"/>
      <c r="ALJ16" s="119"/>
      <c r="ALK16" s="119"/>
      <c r="ALL16" s="119"/>
      <c r="ALM16" s="119"/>
      <c r="ALN16" s="119"/>
      <c r="ALO16" s="119"/>
      <c r="ALP16" s="119"/>
      <c r="ALQ16" s="119"/>
      <c r="ALR16" s="119"/>
      <c r="ALS16" s="119"/>
      <c r="ALT16" s="119"/>
      <c r="ALU16" s="119"/>
      <c r="ALV16" s="119"/>
      <c r="ALW16" s="119"/>
      <c r="ALX16" s="119"/>
      <c r="ALY16" s="119"/>
      <c r="ALZ16" s="119"/>
      <c r="AMA16" s="119"/>
      <c r="AMB16" s="119"/>
      <c r="AMC16" s="119"/>
      <c r="AMD16" s="119"/>
      <c r="AME16" s="119"/>
      <c r="AMF16" s="119"/>
      <c r="AMG16" s="119"/>
    </row>
    <row r="17" spans="1:1021" ht="249.6">
      <c r="A17" s="2460"/>
      <c r="B17" s="2825"/>
      <c r="C17" s="2460"/>
      <c r="D17" s="2651"/>
      <c r="E17" s="392"/>
      <c r="F17" s="392" t="s">
        <v>190</v>
      </c>
      <c r="G17" s="392" t="s">
        <v>6273</v>
      </c>
      <c r="H17" s="392" t="s">
        <v>6274</v>
      </c>
      <c r="I17" s="392" t="s">
        <v>32</v>
      </c>
      <c r="J17" s="392" t="s">
        <v>6275</v>
      </c>
      <c r="K17" s="392" t="s">
        <v>6266</v>
      </c>
      <c r="L17" s="392" t="s">
        <v>238</v>
      </c>
      <c r="M17" s="392" t="s">
        <v>238</v>
      </c>
      <c r="N17" s="392" t="s">
        <v>238</v>
      </c>
      <c r="O17" s="392" t="s">
        <v>6267</v>
      </c>
      <c r="P17" s="392" t="s">
        <v>6268</v>
      </c>
      <c r="Q17" s="392" t="s">
        <v>6269</v>
      </c>
      <c r="R17" s="392" t="s">
        <v>6259</v>
      </c>
      <c r="S17" s="392" t="s">
        <v>6119</v>
      </c>
      <c r="T17" s="392" t="s">
        <v>47</v>
      </c>
      <c r="U17" s="392" t="s">
        <v>6270</v>
      </c>
      <c r="V17" s="392">
        <v>1</v>
      </c>
      <c r="W17" s="392" t="s">
        <v>36</v>
      </c>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c r="FF17" s="119"/>
      <c r="FG17" s="119"/>
      <c r="FH17" s="119"/>
      <c r="FI17" s="119"/>
      <c r="FJ17" s="119"/>
      <c r="FK17" s="119"/>
      <c r="FL17" s="119"/>
      <c r="FM17" s="119"/>
      <c r="FN17" s="119"/>
      <c r="FO17" s="119"/>
      <c r="FP17" s="119"/>
      <c r="FQ17" s="119"/>
      <c r="FR17" s="119"/>
      <c r="FS17" s="119"/>
      <c r="FT17" s="119"/>
      <c r="FU17" s="119"/>
      <c r="FV17" s="119"/>
      <c r="FW17" s="119"/>
      <c r="FX17" s="119"/>
      <c r="FY17" s="119"/>
      <c r="FZ17" s="119"/>
      <c r="GA17" s="119"/>
      <c r="GB17" s="119"/>
      <c r="GC17" s="119"/>
      <c r="GD17" s="119"/>
      <c r="GE17" s="119"/>
      <c r="GF17" s="119"/>
      <c r="GG17" s="119"/>
      <c r="GH17" s="119"/>
      <c r="GI17" s="119"/>
      <c r="GJ17" s="119"/>
      <c r="GK17" s="119"/>
      <c r="GL17" s="119"/>
      <c r="GM17" s="119"/>
      <c r="GN17" s="119"/>
      <c r="GO17" s="119"/>
      <c r="GP17" s="119"/>
      <c r="GQ17" s="119"/>
      <c r="GR17" s="119"/>
      <c r="GS17" s="119"/>
      <c r="GT17" s="119"/>
      <c r="GU17" s="119"/>
      <c r="GV17" s="119"/>
      <c r="GW17" s="119"/>
      <c r="GX17" s="119"/>
      <c r="GY17" s="119"/>
      <c r="GZ17" s="119"/>
      <c r="HA17" s="119"/>
      <c r="HB17" s="119"/>
      <c r="HC17" s="119"/>
      <c r="HD17" s="119"/>
      <c r="HE17" s="119"/>
      <c r="HF17" s="119"/>
      <c r="HG17" s="119"/>
      <c r="HH17" s="119"/>
      <c r="HI17" s="119"/>
      <c r="HJ17" s="119"/>
      <c r="HK17" s="119"/>
      <c r="HL17" s="119"/>
      <c r="HM17" s="119"/>
      <c r="HN17" s="119"/>
      <c r="HO17" s="119"/>
      <c r="HP17" s="119"/>
      <c r="HQ17" s="119"/>
      <c r="HR17" s="119"/>
      <c r="HS17" s="119"/>
      <c r="HT17" s="119"/>
      <c r="HU17" s="119"/>
      <c r="HV17" s="119"/>
      <c r="HW17" s="119"/>
      <c r="HX17" s="119"/>
      <c r="HY17" s="119"/>
      <c r="HZ17" s="119"/>
      <c r="IA17" s="119"/>
      <c r="IB17" s="119"/>
      <c r="IC17" s="119"/>
      <c r="ID17" s="119"/>
      <c r="IE17" s="119"/>
      <c r="IF17" s="119"/>
      <c r="IG17" s="119"/>
      <c r="IH17" s="119"/>
      <c r="II17" s="119"/>
      <c r="IJ17" s="119"/>
      <c r="IK17" s="119"/>
      <c r="IL17" s="119"/>
      <c r="IM17" s="119"/>
      <c r="IN17" s="119"/>
      <c r="IO17" s="119"/>
      <c r="IP17" s="119"/>
      <c r="IQ17" s="119"/>
      <c r="IR17" s="119"/>
      <c r="IS17" s="119"/>
      <c r="IT17" s="119"/>
      <c r="IU17" s="119"/>
      <c r="IV17" s="119"/>
      <c r="IW17" s="119"/>
      <c r="IX17" s="119"/>
      <c r="IY17" s="119"/>
      <c r="IZ17" s="119"/>
      <c r="JA17" s="119"/>
      <c r="JB17" s="119"/>
      <c r="JC17" s="119"/>
      <c r="JD17" s="119"/>
      <c r="JE17" s="119"/>
      <c r="JF17" s="119"/>
      <c r="JG17" s="119"/>
      <c r="JH17" s="119"/>
      <c r="JI17" s="119"/>
      <c r="JJ17" s="119"/>
      <c r="JK17" s="119"/>
      <c r="JL17" s="119"/>
      <c r="JM17" s="119"/>
      <c r="JN17" s="119"/>
      <c r="JO17" s="119"/>
      <c r="JP17" s="119"/>
      <c r="JQ17" s="119"/>
      <c r="JR17" s="119"/>
      <c r="JS17" s="119"/>
      <c r="JT17" s="119"/>
      <c r="JU17" s="119"/>
      <c r="JV17" s="119"/>
      <c r="JW17" s="119"/>
      <c r="JX17" s="119"/>
      <c r="JY17" s="119"/>
      <c r="JZ17" s="119"/>
      <c r="KA17" s="119"/>
      <c r="KB17" s="119"/>
      <c r="KC17" s="119"/>
      <c r="KD17" s="119"/>
      <c r="KE17" s="119"/>
      <c r="KF17" s="119"/>
      <c r="KG17" s="119"/>
      <c r="KH17" s="119"/>
      <c r="KI17" s="119"/>
      <c r="KJ17" s="119"/>
      <c r="KK17" s="119"/>
      <c r="KL17" s="119"/>
      <c r="KM17" s="119"/>
      <c r="KN17" s="119"/>
      <c r="KO17" s="119"/>
      <c r="KP17" s="119"/>
      <c r="KQ17" s="119"/>
      <c r="KR17" s="119"/>
      <c r="KS17" s="119"/>
      <c r="KT17" s="119"/>
      <c r="KU17" s="119"/>
      <c r="KV17" s="119"/>
      <c r="KW17" s="119"/>
      <c r="KX17" s="119"/>
      <c r="KY17" s="119"/>
      <c r="KZ17" s="119"/>
      <c r="LA17" s="119"/>
      <c r="LB17" s="119"/>
      <c r="LC17" s="119"/>
      <c r="LD17" s="119"/>
      <c r="LE17" s="119"/>
      <c r="LF17" s="119"/>
      <c r="LG17" s="119"/>
      <c r="LH17" s="119"/>
      <c r="LI17" s="119"/>
      <c r="LJ17" s="119"/>
      <c r="LK17" s="119"/>
      <c r="LL17" s="119"/>
      <c r="LM17" s="119"/>
      <c r="LN17" s="119"/>
      <c r="LO17" s="119"/>
      <c r="LP17" s="119"/>
      <c r="LQ17" s="119"/>
      <c r="LR17" s="119"/>
      <c r="LS17" s="119"/>
      <c r="LT17" s="119"/>
      <c r="LU17" s="119"/>
      <c r="LV17" s="119"/>
      <c r="LW17" s="119"/>
      <c r="LX17" s="119"/>
      <c r="LY17" s="119"/>
      <c r="LZ17" s="119"/>
      <c r="MA17" s="119"/>
      <c r="MB17" s="119"/>
      <c r="MC17" s="119"/>
      <c r="MD17" s="119"/>
      <c r="ME17" s="119"/>
      <c r="MF17" s="119"/>
      <c r="MG17" s="119"/>
      <c r="MH17" s="119"/>
      <c r="MI17" s="119"/>
      <c r="MJ17" s="119"/>
      <c r="MK17" s="119"/>
      <c r="ML17" s="119"/>
      <c r="MM17" s="119"/>
      <c r="MN17" s="119"/>
      <c r="MO17" s="119"/>
      <c r="MP17" s="119"/>
      <c r="MQ17" s="119"/>
      <c r="MR17" s="119"/>
      <c r="MS17" s="119"/>
      <c r="MT17" s="119"/>
      <c r="MU17" s="119"/>
      <c r="MV17" s="119"/>
      <c r="MW17" s="119"/>
      <c r="MX17" s="119"/>
      <c r="MY17" s="119"/>
      <c r="MZ17" s="119"/>
      <c r="NA17" s="119"/>
      <c r="NB17" s="119"/>
      <c r="NC17" s="119"/>
      <c r="ND17" s="119"/>
      <c r="NE17" s="119"/>
      <c r="NF17" s="119"/>
      <c r="NG17" s="119"/>
      <c r="NH17" s="119"/>
      <c r="NI17" s="119"/>
      <c r="NJ17" s="119"/>
      <c r="NK17" s="119"/>
      <c r="NL17" s="119"/>
      <c r="NM17" s="119"/>
      <c r="NN17" s="119"/>
      <c r="NO17" s="119"/>
      <c r="NP17" s="119"/>
      <c r="NQ17" s="119"/>
      <c r="NR17" s="119"/>
      <c r="NS17" s="119"/>
      <c r="NT17" s="119"/>
      <c r="NU17" s="119"/>
      <c r="NV17" s="119"/>
      <c r="NW17" s="119"/>
      <c r="NX17" s="119"/>
      <c r="NY17" s="119"/>
      <c r="NZ17" s="119"/>
      <c r="OA17" s="119"/>
      <c r="OB17" s="119"/>
      <c r="OC17" s="119"/>
      <c r="OD17" s="119"/>
      <c r="OE17" s="119"/>
      <c r="OF17" s="119"/>
      <c r="OG17" s="119"/>
      <c r="OH17" s="119"/>
      <c r="OI17" s="119"/>
      <c r="OJ17" s="119"/>
      <c r="OK17" s="119"/>
      <c r="OL17" s="119"/>
      <c r="OM17" s="119"/>
      <c r="ON17" s="119"/>
      <c r="OO17" s="119"/>
      <c r="OP17" s="119"/>
      <c r="OQ17" s="119"/>
      <c r="OR17" s="119"/>
      <c r="OS17" s="119"/>
      <c r="OT17" s="119"/>
      <c r="OU17" s="119"/>
      <c r="OV17" s="119"/>
      <c r="OW17" s="119"/>
      <c r="OX17" s="119"/>
      <c r="OY17" s="119"/>
      <c r="OZ17" s="119"/>
      <c r="PA17" s="119"/>
      <c r="PB17" s="119"/>
      <c r="PC17" s="119"/>
      <c r="PD17" s="119"/>
      <c r="PE17" s="119"/>
      <c r="PF17" s="119"/>
      <c r="PG17" s="119"/>
      <c r="PH17" s="119"/>
      <c r="PI17" s="119"/>
      <c r="PJ17" s="119"/>
      <c r="PK17" s="119"/>
      <c r="PL17" s="119"/>
      <c r="PM17" s="119"/>
      <c r="PN17" s="119"/>
      <c r="PO17" s="119"/>
      <c r="PP17" s="119"/>
      <c r="PQ17" s="119"/>
      <c r="PR17" s="119"/>
      <c r="PS17" s="119"/>
      <c r="PT17" s="119"/>
      <c r="PU17" s="119"/>
      <c r="PV17" s="119"/>
      <c r="PW17" s="119"/>
      <c r="PX17" s="119"/>
      <c r="PY17" s="119"/>
      <c r="PZ17" s="119"/>
      <c r="QA17" s="119"/>
      <c r="QB17" s="119"/>
      <c r="QC17" s="119"/>
      <c r="QD17" s="119"/>
      <c r="QE17" s="119"/>
      <c r="QF17" s="119"/>
      <c r="QG17" s="119"/>
      <c r="QH17" s="119"/>
      <c r="QI17" s="119"/>
      <c r="QJ17" s="119"/>
      <c r="QK17" s="119"/>
      <c r="QL17" s="119"/>
      <c r="QM17" s="119"/>
      <c r="QN17" s="119"/>
      <c r="QO17" s="119"/>
      <c r="QP17" s="119"/>
      <c r="QQ17" s="119"/>
      <c r="QR17" s="119"/>
      <c r="QS17" s="119"/>
      <c r="QT17" s="119"/>
      <c r="QU17" s="119"/>
      <c r="QV17" s="119"/>
      <c r="QW17" s="119"/>
      <c r="QX17" s="119"/>
      <c r="QY17" s="119"/>
      <c r="QZ17" s="119"/>
      <c r="RA17" s="119"/>
      <c r="RB17" s="119"/>
      <c r="RC17" s="119"/>
      <c r="RD17" s="119"/>
      <c r="RE17" s="119"/>
      <c r="RF17" s="119"/>
      <c r="RG17" s="119"/>
      <c r="RH17" s="119"/>
      <c r="RI17" s="119"/>
      <c r="RJ17" s="119"/>
      <c r="RK17" s="119"/>
      <c r="RL17" s="119"/>
      <c r="RM17" s="119"/>
      <c r="RN17" s="119"/>
      <c r="RO17" s="119"/>
      <c r="RP17" s="119"/>
      <c r="RQ17" s="119"/>
      <c r="RR17" s="119"/>
      <c r="RS17" s="119"/>
      <c r="RT17" s="119"/>
      <c r="RU17" s="119"/>
      <c r="RV17" s="119"/>
      <c r="RW17" s="119"/>
      <c r="RX17" s="119"/>
      <c r="RY17" s="119"/>
      <c r="RZ17" s="119"/>
      <c r="SA17" s="119"/>
      <c r="SB17" s="119"/>
      <c r="SC17" s="119"/>
      <c r="SD17" s="119"/>
      <c r="SE17" s="119"/>
      <c r="SF17" s="119"/>
      <c r="SG17" s="119"/>
      <c r="SH17" s="119"/>
      <c r="SI17" s="119"/>
      <c r="SJ17" s="119"/>
      <c r="SK17" s="119"/>
      <c r="SL17" s="119"/>
      <c r="SM17" s="119"/>
      <c r="SN17" s="119"/>
      <c r="SO17" s="119"/>
      <c r="SP17" s="119"/>
      <c r="SQ17" s="119"/>
      <c r="SR17" s="119"/>
      <c r="SS17" s="119"/>
      <c r="ST17" s="119"/>
      <c r="SU17" s="119"/>
      <c r="SV17" s="119"/>
      <c r="SW17" s="119"/>
      <c r="SX17" s="119"/>
      <c r="SY17" s="119"/>
      <c r="SZ17" s="119"/>
      <c r="TA17" s="119"/>
      <c r="TB17" s="119"/>
      <c r="TC17" s="119"/>
      <c r="TD17" s="119"/>
      <c r="TE17" s="119"/>
      <c r="TF17" s="119"/>
      <c r="TG17" s="119"/>
      <c r="TH17" s="119"/>
      <c r="TI17" s="119"/>
      <c r="TJ17" s="119"/>
      <c r="TK17" s="119"/>
      <c r="TL17" s="119"/>
      <c r="TM17" s="119"/>
      <c r="TN17" s="119"/>
      <c r="TO17" s="119"/>
      <c r="TP17" s="119"/>
      <c r="TQ17" s="119"/>
      <c r="TR17" s="119"/>
      <c r="TS17" s="119"/>
      <c r="TT17" s="119"/>
      <c r="TU17" s="119"/>
      <c r="TV17" s="119"/>
      <c r="TW17" s="119"/>
      <c r="TX17" s="119"/>
      <c r="TY17" s="119"/>
      <c r="TZ17" s="119"/>
      <c r="UA17" s="119"/>
      <c r="UB17" s="119"/>
      <c r="UC17" s="119"/>
      <c r="UD17" s="119"/>
      <c r="UE17" s="119"/>
      <c r="UF17" s="119"/>
      <c r="UG17" s="119"/>
      <c r="UH17" s="119"/>
      <c r="UI17" s="119"/>
      <c r="UJ17" s="119"/>
      <c r="UK17" s="119"/>
      <c r="UL17" s="119"/>
      <c r="UM17" s="119"/>
      <c r="UN17" s="119"/>
      <c r="UO17" s="119"/>
      <c r="UP17" s="119"/>
      <c r="UQ17" s="119"/>
      <c r="UR17" s="119"/>
      <c r="US17" s="119"/>
      <c r="UT17" s="119"/>
      <c r="UU17" s="119"/>
      <c r="UV17" s="119"/>
      <c r="UW17" s="119"/>
      <c r="UX17" s="119"/>
      <c r="UY17" s="119"/>
      <c r="UZ17" s="119"/>
      <c r="VA17" s="119"/>
      <c r="VB17" s="119"/>
      <c r="VC17" s="119"/>
      <c r="VD17" s="119"/>
      <c r="VE17" s="119"/>
      <c r="VF17" s="119"/>
      <c r="VG17" s="119"/>
      <c r="VH17" s="119"/>
      <c r="VI17" s="119"/>
      <c r="VJ17" s="119"/>
      <c r="VK17" s="119"/>
      <c r="VL17" s="119"/>
      <c r="VM17" s="119"/>
      <c r="VN17" s="119"/>
      <c r="VO17" s="119"/>
      <c r="VP17" s="119"/>
      <c r="VQ17" s="119"/>
      <c r="VR17" s="119"/>
      <c r="VS17" s="119"/>
      <c r="VT17" s="119"/>
      <c r="VU17" s="119"/>
      <c r="VV17" s="119"/>
      <c r="VW17" s="119"/>
      <c r="VX17" s="119"/>
      <c r="VY17" s="119"/>
      <c r="VZ17" s="119"/>
      <c r="WA17" s="119"/>
      <c r="WB17" s="119"/>
      <c r="WC17" s="119"/>
      <c r="WD17" s="119"/>
      <c r="WE17" s="119"/>
      <c r="WF17" s="119"/>
      <c r="WG17" s="119"/>
      <c r="WH17" s="119"/>
      <c r="WI17" s="119"/>
      <c r="WJ17" s="119"/>
      <c r="WK17" s="119"/>
      <c r="WL17" s="119"/>
      <c r="WM17" s="119"/>
      <c r="WN17" s="119"/>
      <c r="WO17" s="119"/>
      <c r="WP17" s="119"/>
      <c r="WQ17" s="119"/>
      <c r="WR17" s="119"/>
      <c r="WS17" s="119"/>
      <c r="WT17" s="119"/>
      <c r="WU17" s="119"/>
      <c r="WV17" s="119"/>
      <c r="WW17" s="119"/>
      <c r="WX17" s="119"/>
      <c r="WY17" s="119"/>
      <c r="WZ17" s="119"/>
      <c r="XA17" s="119"/>
      <c r="XB17" s="119"/>
      <c r="XC17" s="119"/>
      <c r="XD17" s="119"/>
      <c r="XE17" s="119"/>
      <c r="XF17" s="119"/>
      <c r="XG17" s="119"/>
      <c r="XH17" s="119"/>
      <c r="XI17" s="119"/>
      <c r="XJ17" s="119"/>
      <c r="XK17" s="119"/>
      <c r="XL17" s="119"/>
      <c r="XM17" s="119"/>
      <c r="XN17" s="119"/>
      <c r="XO17" s="119"/>
      <c r="XP17" s="119"/>
      <c r="XQ17" s="119"/>
      <c r="XR17" s="119"/>
      <c r="XS17" s="119"/>
      <c r="XT17" s="119"/>
      <c r="XU17" s="119"/>
      <c r="XV17" s="119"/>
      <c r="XW17" s="119"/>
      <c r="XX17" s="119"/>
      <c r="XY17" s="119"/>
      <c r="XZ17" s="119"/>
      <c r="YA17" s="119"/>
      <c r="YB17" s="119"/>
      <c r="YC17" s="119"/>
      <c r="YD17" s="119"/>
      <c r="YE17" s="119"/>
      <c r="YF17" s="119"/>
      <c r="YG17" s="119"/>
      <c r="YH17" s="119"/>
      <c r="YI17" s="119"/>
      <c r="YJ17" s="119"/>
      <c r="YK17" s="119"/>
      <c r="YL17" s="119"/>
      <c r="YM17" s="119"/>
      <c r="YN17" s="119"/>
      <c r="YO17" s="119"/>
      <c r="YP17" s="119"/>
      <c r="YQ17" s="119"/>
      <c r="YR17" s="119"/>
      <c r="YS17" s="119"/>
      <c r="YT17" s="119"/>
      <c r="YU17" s="119"/>
      <c r="YV17" s="119"/>
      <c r="YW17" s="119"/>
      <c r="YX17" s="119"/>
      <c r="YY17" s="119"/>
      <c r="YZ17" s="119"/>
      <c r="ZA17" s="119"/>
      <c r="ZB17" s="119"/>
      <c r="ZC17" s="119"/>
      <c r="ZD17" s="119"/>
      <c r="ZE17" s="119"/>
      <c r="ZF17" s="119"/>
      <c r="ZG17" s="119"/>
      <c r="ZH17" s="119"/>
      <c r="ZI17" s="119"/>
      <c r="ZJ17" s="119"/>
      <c r="ZK17" s="119"/>
      <c r="ZL17" s="119"/>
      <c r="ZM17" s="119"/>
      <c r="ZN17" s="119"/>
      <c r="ZO17" s="119"/>
      <c r="ZP17" s="119"/>
      <c r="ZQ17" s="119"/>
      <c r="ZR17" s="119"/>
      <c r="ZS17" s="119"/>
      <c r="ZT17" s="119"/>
      <c r="ZU17" s="119"/>
      <c r="ZV17" s="119"/>
      <c r="ZW17" s="119"/>
      <c r="ZX17" s="119"/>
      <c r="ZY17" s="119"/>
      <c r="ZZ17" s="119"/>
      <c r="AAA17" s="119"/>
      <c r="AAB17" s="119"/>
      <c r="AAC17" s="119"/>
      <c r="AAD17" s="119"/>
      <c r="AAE17" s="119"/>
      <c r="AAF17" s="119"/>
      <c r="AAG17" s="119"/>
      <c r="AAH17" s="119"/>
      <c r="AAI17" s="119"/>
      <c r="AAJ17" s="119"/>
      <c r="AAK17" s="119"/>
      <c r="AAL17" s="119"/>
      <c r="AAM17" s="119"/>
      <c r="AAN17" s="119"/>
      <c r="AAO17" s="119"/>
      <c r="AAP17" s="119"/>
      <c r="AAQ17" s="119"/>
      <c r="AAR17" s="119"/>
      <c r="AAS17" s="119"/>
      <c r="AAT17" s="119"/>
      <c r="AAU17" s="119"/>
      <c r="AAV17" s="119"/>
      <c r="AAW17" s="119"/>
      <c r="AAX17" s="119"/>
      <c r="AAY17" s="119"/>
      <c r="AAZ17" s="119"/>
      <c r="ABA17" s="119"/>
      <c r="ABB17" s="119"/>
      <c r="ABC17" s="119"/>
      <c r="ABD17" s="119"/>
      <c r="ABE17" s="119"/>
      <c r="ABF17" s="119"/>
      <c r="ABG17" s="119"/>
      <c r="ABH17" s="119"/>
      <c r="ABI17" s="119"/>
      <c r="ABJ17" s="119"/>
      <c r="ABK17" s="119"/>
      <c r="ABL17" s="119"/>
      <c r="ABM17" s="119"/>
      <c r="ABN17" s="119"/>
      <c r="ABO17" s="119"/>
      <c r="ABP17" s="119"/>
      <c r="ABQ17" s="119"/>
      <c r="ABR17" s="119"/>
      <c r="ABS17" s="119"/>
      <c r="ABT17" s="119"/>
      <c r="ABU17" s="119"/>
      <c r="ABV17" s="119"/>
      <c r="ABW17" s="119"/>
      <c r="ABX17" s="119"/>
      <c r="ABY17" s="119"/>
      <c r="ABZ17" s="119"/>
      <c r="ACA17" s="119"/>
      <c r="ACB17" s="119"/>
      <c r="ACC17" s="119"/>
      <c r="ACD17" s="119"/>
      <c r="ACE17" s="119"/>
      <c r="ACF17" s="119"/>
      <c r="ACG17" s="119"/>
      <c r="ACH17" s="119"/>
      <c r="ACI17" s="119"/>
      <c r="ACJ17" s="119"/>
      <c r="ACK17" s="119"/>
      <c r="ACL17" s="119"/>
      <c r="ACM17" s="119"/>
      <c r="ACN17" s="119"/>
      <c r="ACO17" s="119"/>
      <c r="ACP17" s="119"/>
      <c r="ACQ17" s="119"/>
      <c r="ACR17" s="119"/>
      <c r="ACS17" s="119"/>
      <c r="ACT17" s="119"/>
      <c r="ACU17" s="119"/>
      <c r="ACV17" s="119"/>
      <c r="ACW17" s="119"/>
      <c r="ACX17" s="119"/>
      <c r="ACY17" s="119"/>
      <c r="ACZ17" s="119"/>
      <c r="ADA17" s="119"/>
      <c r="ADB17" s="119"/>
      <c r="ADC17" s="119"/>
      <c r="ADD17" s="119"/>
      <c r="ADE17" s="119"/>
      <c r="ADF17" s="119"/>
      <c r="ADG17" s="119"/>
      <c r="ADH17" s="119"/>
      <c r="ADI17" s="119"/>
      <c r="ADJ17" s="119"/>
      <c r="ADK17" s="119"/>
      <c r="ADL17" s="119"/>
      <c r="ADM17" s="119"/>
      <c r="ADN17" s="119"/>
      <c r="ADO17" s="119"/>
      <c r="ADP17" s="119"/>
      <c r="ADQ17" s="119"/>
      <c r="ADR17" s="119"/>
      <c r="ADS17" s="119"/>
      <c r="ADT17" s="119"/>
      <c r="ADU17" s="119"/>
      <c r="ADV17" s="119"/>
      <c r="ADW17" s="119"/>
      <c r="ADX17" s="119"/>
      <c r="ADY17" s="119"/>
      <c r="ADZ17" s="119"/>
      <c r="AEA17" s="119"/>
      <c r="AEB17" s="119"/>
      <c r="AEC17" s="119"/>
      <c r="AED17" s="119"/>
      <c r="AEE17" s="119"/>
      <c r="AEF17" s="119"/>
      <c r="AEG17" s="119"/>
      <c r="AEH17" s="119"/>
      <c r="AEI17" s="119"/>
      <c r="AEJ17" s="119"/>
      <c r="AEK17" s="119"/>
      <c r="AEL17" s="119"/>
      <c r="AEM17" s="119"/>
      <c r="AEN17" s="119"/>
      <c r="AEO17" s="119"/>
      <c r="AEP17" s="119"/>
      <c r="AEQ17" s="119"/>
      <c r="AER17" s="119"/>
      <c r="AES17" s="119"/>
      <c r="AET17" s="119"/>
      <c r="AEU17" s="119"/>
      <c r="AEV17" s="119"/>
      <c r="AEW17" s="119"/>
      <c r="AEX17" s="119"/>
      <c r="AEY17" s="119"/>
      <c r="AEZ17" s="119"/>
      <c r="AFA17" s="119"/>
      <c r="AFB17" s="119"/>
      <c r="AFC17" s="119"/>
      <c r="AFD17" s="119"/>
      <c r="AFE17" s="119"/>
      <c r="AFF17" s="119"/>
      <c r="AFG17" s="119"/>
      <c r="AFH17" s="119"/>
      <c r="AFI17" s="119"/>
      <c r="AFJ17" s="119"/>
      <c r="AFK17" s="119"/>
      <c r="AFL17" s="119"/>
      <c r="AFM17" s="119"/>
      <c r="AFN17" s="119"/>
      <c r="AFO17" s="119"/>
      <c r="AFP17" s="119"/>
      <c r="AFQ17" s="119"/>
      <c r="AFR17" s="119"/>
      <c r="AFS17" s="119"/>
      <c r="AFT17" s="119"/>
      <c r="AFU17" s="119"/>
      <c r="AFV17" s="119"/>
      <c r="AFW17" s="119"/>
      <c r="AFX17" s="119"/>
      <c r="AFY17" s="119"/>
      <c r="AFZ17" s="119"/>
      <c r="AGA17" s="119"/>
      <c r="AGB17" s="119"/>
      <c r="AGC17" s="119"/>
      <c r="AGD17" s="119"/>
      <c r="AGE17" s="119"/>
      <c r="AGF17" s="119"/>
      <c r="AGG17" s="119"/>
      <c r="AGH17" s="119"/>
      <c r="AGI17" s="119"/>
      <c r="AGJ17" s="119"/>
      <c r="AGK17" s="119"/>
      <c r="AGL17" s="119"/>
      <c r="AGM17" s="119"/>
      <c r="AGN17" s="119"/>
      <c r="AGO17" s="119"/>
      <c r="AGP17" s="119"/>
      <c r="AGQ17" s="119"/>
      <c r="AGR17" s="119"/>
      <c r="AGS17" s="119"/>
      <c r="AGT17" s="119"/>
      <c r="AGU17" s="119"/>
      <c r="AGV17" s="119"/>
      <c r="AGW17" s="119"/>
      <c r="AGX17" s="119"/>
      <c r="AGY17" s="119"/>
      <c r="AGZ17" s="119"/>
      <c r="AHA17" s="119"/>
      <c r="AHB17" s="119"/>
      <c r="AHC17" s="119"/>
      <c r="AHD17" s="119"/>
      <c r="AHE17" s="119"/>
      <c r="AHF17" s="119"/>
      <c r="AHG17" s="119"/>
      <c r="AHH17" s="119"/>
      <c r="AHI17" s="119"/>
      <c r="AHJ17" s="119"/>
      <c r="AHK17" s="119"/>
      <c r="AHL17" s="119"/>
      <c r="AHM17" s="119"/>
      <c r="AHN17" s="119"/>
      <c r="AHO17" s="119"/>
      <c r="AHP17" s="119"/>
      <c r="AHQ17" s="119"/>
      <c r="AHR17" s="119"/>
      <c r="AHS17" s="119"/>
      <c r="AHT17" s="119"/>
      <c r="AHU17" s="119"/>
      <c r="AHV17" s="119"/>
      <c r="AHW17" s="119"/>
      <c r="AHX17" s="119"/>
      <c r="AHY17" s="119"/>
      <c r="AHZ17" s="119"/>
      <c r="AIA17" s="119"/>
      <c r="AIB17" s="119"/>
      <c r="AIC17" s="119"/>
      <c r="AID17" s="119"/>
      <c r="AIE17" s="119"/>
      <c r="AIF17" s="119"/>
      <c r="AIG17" s="119"/>
      <c r="AIH17" s="119"/>
      <c r="AII17" s="119"/>
      <c r="AIJ17" s="119"/>
      <c r="AIK17" s="119"/>
      <c r="AIL17" s="119"/>
      <c r="AIM17" s="119"/>
      <c r="AIN17" s="119"/>
      <c r="AIO17" s="119"/>
      <c r="AIP17" s="119"/>
      <c r="AIQ17" s="119"/>
      <c r="AIR17" s="119"/>
      <c r="AIS17" s="119"/>
      <c r="AIT17" s="119"/>
      <c r="AIU17" s="119"/>
      <c r="AIV17" s="119"/>
      <c r="AIW17" s="119"/>
      <c r="AIX17" s="119"/>
      <c r="AIY17" s="119"/>
      <c r="AIZ17" s="119"/>
      <c r="AJA17" s="119"/>
      <c r="AJB17" s="119"/>
      <c r="AJC17" s="119"/>
      <c r="AJD17" s="119"/>
      <c r="AJE17" s="119"/>
      <c r="AJF17" s="119"/>
      <c r="AJG17" s="119"/>
      <c r="AJH17" s="119"/>
      <c r="AJI17" s="119"/>
      <c r="AJJ17" s="119"/>
      <c r="AJK17" s="119"/>
      <c r="AJL17" s="119"/>
      <c r="AJM17" s="119"/>
      <c r="AJN17" s="119"/>
      <c r="AJO17" s="119"/>
      <c r="AJP17" s="119"/>
      <c r="AJQ17" s="119"/>
      <c r="AJR17" s="119"/>
      <c r="AJS17" s="119"/>
      <c r="AJT17" s="119"/>
      <c r="AJU17" s="119"/>
      <c r="AJV17" s="119"/>
      <c r="AJW17" s="119"/>
      <c r="AJX17" s="119"/>
      <c r="AJY17" s="119"/>
      <c r="AJZ17" s="119"/>
      <c r="AKA17" s="119"/>
      <c r="AKB17" s="119"/>
      <c r="AKC17" s="119"/>
      <c r="AKD17" s="119"/>
      <c r="AKE17" s="119"/>
      <c r="AKF17" s="119"/>
      <c r="AKG17" s="119"/>
      <c r="AKH17" s="119"/>
      <c r="AKI17" s="119"/>
      <c r="AKJ17" s="119"/>
      <c r="AKK17" s="119"/>
      <c r="AKL17" s="119"/>
      <c r="AKM17" s="119"/>
      <c r="AKN17" s="119"/>
      <c r="AKO17" s="119"/>
      <c r="AKP17" s="119"/>
      <c r="AKQ17" s="119"/>
      <c r="AKR17" s="119"/>
      <c r="AKS17" s="119"/>
      <c r="AKT17" s="119"/>
      <c r="AKU17" s="119"/>
      <c r="AKV17" s="119"/>
      <c r="AKW17" s="119"/>
      <c r="AKX17" s="119"/>
      <c r="AKY17" s="119"/>
      <c r="AKZ17" s="119"/>
      <c r="ALA17" s="119"/>
      <c r="ALB17" s="119"/>
      <c r="ALC17" s="119"/>
      <c r="ALD17" s="119"/>
      <c r="ALE17" s="119"/>
      <c r="ALF17" s="119"/>
      <c r="ALG17" s="119"/>
      <c r="ALH17" s="119"/>
      <c r="ALI17" s="119"/>
      <c r="ALJ17" s="119"/>
      <c r="ALK17" s="119"/>
      <c r="ALL17" s="119"/>
      <c r="ALM17" s="119"/>
      <c r="ALN17" s="119"/>
      <c r="ALO17" s="119"/>
      <c r="ALP17" s="119"/>
      <c r="ALQ17" s="119"/>
      <c r="ALR17" s="119"/>
      <c r="ALS17" s="119"/>
      <c r="ALT17" s="119"/>
      <c r="ALU17" s="119"/>
      <c r="ALV17" s="119"/>
      <c r="ALW17" s="119"/>
      <c r="ALX17" s="119"/>
      <c r="ALY17" s="119"/>
      <c r="ALZ17" s="119"/>
      <c r="AMA17" s="119"/>
      <c r="AMB17" s="119"/>
      <c r="AMC17" s="119"/>
      <c r="AMD17" s="119"/>
      <c r="AME17" s="119"/>
      <c r="AMF17" s="119"/>
      <c r="AMG17" s="119"/>
    </row>
    <row r="18" spans="1:1021" ht="190.5" customHeight="1">
      <c r="A18" s="2460"/>
      <c r="B18" s="2825"/>
      <c r="C18" s="2460"/>
      <c r="D18" s="2651"/>
      <c r="E18" s="392"/>
      <c r="F18" s="392" t="s">
        <v>192</v>
      </c>
      <c r="G18" s="392" t="s">
        <v>6276</v>
      </c>
      <c r="H18" s="392" t="s">
        <v>6274</v>
      </c>
      <c r="I18" s="392" t="s">
        <v>32</v>
      </c>
      <c r="J18" s="392" t="s">
        <v>6277</v>
      </c>
      <c r="K18" s="392" t="s">
        <v>6278</v>
      </c>
      <c r="L18" s="392" t="s">
        <v>40</v>
      </c>
      <c r="M18" s="392" t="s">
        <v>238</v>
      </c>
      <c r="N18" s="392" t="s">
        <v>238</v>
      </c>
      <c r="O18" s="392" t="s">
        <v>6267</v>
      </c>
      <c r="P18" s="392" t="s">
        <v>6268</v>
      </c>
      <c r="Q18" s="392" t="s">
        <v>6269</v>
      </c>
      <c r="R18" s="392" t="s">
        <v>6259</v>
      </c>
      <c r="S18" s="392" t="s">
        <v>6119</v>
      </c>
      <c r="T18" s="392" t="s">
        <v>47</v>
      </c>
      <c r="U18" s="392" t="s">
        <v>6270</v>
      </c>
      <c r="V18" s="392">
        <v>1</v>
      </c>
      <c r="W18" s="392" t="s">
        <v>36</v>
      </c>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c r="IW18" s="119"/>
      <c r="IX18" s="119"/>
      <c r="IY18" s="119"/>
      <c r="IZ18" s="119"/>
      <c r="JA18" s="119"/>
      <c r="JB18" s="119"/>
      <c r="JC18" s="119"/>
      <c r="JD18" s="119"/>
      <c r="JE18" s="119"/>
      <c r="JF18" s="119"/>
      <c r="JG18" s="119"/>
      <c r="JH18" s="119"/>
      <c r="JI18" s="119"/>
      <c r="JJ18" s="119"/>
      <c r="JK18" s="119"/>
      <c r="JL18" s="119"/>
      <c r="JM18" s="119"/>
      <c r="JN18" s="119"/>
      <c r="JO18" s="119"/>
      <c r="JP18" s="119"/>
      <c r="JQ18" s="119"/>
      <c r="JR18" s="119"/>
      <c r="JS18" s="119"/>
      <c r="JT18" s="119"/>
      <c r="JU18" s="119"/>
      <c r="JV18" s="119"/>
      <c r="JW18" s="119"/>
      <c r="JX18" s="119"/>
      <c r="JY18" s="119"/>
      <c r="JZ18" s="119"/>
      <c r="KA18" s="119"/>
      <c r="KB18" s="119"/>
      <c r="KC18" s="119"/>
      <c r="KD18" s="119"/>
      <c r="KE18" s="119"/>
      <c r="KF18" s="119"/>
      <c r="KG18" s="119"/>
      <c r="KH18" s="119"/>
      <c r="KI18" s="119"/>
      <c r="KJ18" s="119"/>
      <c r="KK18" s="119"/>
      <c r="KL18" s="119"/>
      <c r="KM18" s="119"/>
      <c r="KN18" s="119"/>
      <c r="KO18" s="119"/>
      <c r="KP18" s="119"/>
      <c r="KQ18" s="119"/>
      <c r="KR18" s="119"/>
      <c r="KS18" s="119"/>
      <c r="KT18" s="119"/>
      <c r="KU18" s="119"/>
      <c r="KV18" s="119"/>
      <c r="KW18" s="119"/>
      <c r="KX18" s="119"/>
      <c r="KY18" s="119"/>
      <c r="KZ18" s="119"/>
      <c r="LA18" s="119"/>
      <c r="LB18" s="119"/>
      <c r="LC18" s="119"/>
      <c r="LD18" s="119"/>
      <c r="LE18" s="119"/>
      <c r="LF18" s="119"/>
      <c r="LG18" s="119"/>
      <c r="LH18" s="119"/>
      <c r="LI18" s="119"/>
      <c r="LJ18" s="119"/>
      <c r="LK18" s="119"/>
      <c r="LL18" s="119"/>
      <c r="LM18" s="119"/>
      <c r="LN18" s="119"/>
      <c r="LO18" s="119"/>
      <c r="LP18" s="119"/>
      <c r="LQ18" s="119"/>
      <c r="LR18" s="119"/>
      <c r="LS18" s="119"/>
      <c r="LT18" s="119"/>
      <c r="LU18" s="119"/>
      <c r="LV18" s="119"/>
      <c r="LW18" s="119"/>
      <c r="LX18" s="119"/>
      <c r="LY18" s="119"/>
      <c r="LZ18" s="119"/>
      <c r="MA18" s="119"/>
      <c r="MB18" s="119"/>
      <c r="MC18" s="119"/>
      <c r="MD18" s="119"/>
      <c r="ME18" s="119"/>
      <c r="MF18" s="119"/>
      <c r="MG18" s="119"/>
      <c r="MH18" s="119"/>
      <c r="MI18" s="119"/>
      <c r="MJ18" s="119"/>
      <c r="MK18" s="119"/>
      <c r="ML18" s="119"/>
      <c r="MM18" s="119"/>
      <c r="MN18" s="119"/>
      <c r="MO18" s="119"/>
      <c r="MP18" s="119"/>
      <c r="MQ18" s="119"/>
      <c r="MR18" s="119"/>
      <c r="MS18" s="119"/>
      <c r="MT18" s="119"/>
      <c r="MU18" s="119"/>
      <c r="MV18" s="119"/>
      <c r="MW18" s="119"/>
      <c r="MX18" s="119"/>
      <c r="MY18" s="119"/>
      <c r="MZ18" s="119"/>
      <c r="NA18" s="119"/>
      <c r="NB18" s="119"/>
      <c r="NC18" s="119"/>
      <c r="ND18" s="119"/>
      <c r="NE18" s="119"/>
      <c r="NF18" s="119"/>
      <c r="NG18" s="119"/>
      <c r="NH18" s="119"/>
      <c r="NI18" s="119"/>
      <c r="NJ18" s="119"/>
      <c r="NK18" s="119"/>
      <c r="NL18" s="119"/>
      <c r="NM18" s="119"/>
      <c r="NN18" s="119"/>
      <c r="NO18" s="119"/>
      <c r="NP18" s="119"/>
      <c r="NQ18" s="119"/>
      <c r="NR18" s="119"/>
      <c r="NS18" s="119"/>
      <c r="NT18" s="119"/>
      <c r="NU18" s="119"/>
      <c r="NV18" s="119"/>
      <c r="NW18" s="119"/>
      <c r="NX18" s="119"/>
      <c r="NY18" s="119"/>
      <c r="NZ18" s="119"/>
      <c r="OA18" s="119"/>
      <c r="OB18" s="119"/>
      <c r="OC18" s="119"/>
      <c r="OD18" s="119"/>
      <c r="OE18" s="119"/>
      <c r="OF18" s="119"/>
      <c r="OG18" s="119"/>
      <c r="OH18" s="119"/>
      <c r="OI18" s="119"/>
      <c r="OJ18" s="119"/>
      <c r="OK18" s="119"/>
      <c r="OL18" s="119"/>
      <c r="OM18" s="119"/>
      <c r="ON18" s="119"/>
      <c r="OO18" s="119"/>
      <c r="OP18" s="119"/>
      <c r="OQ18" s="119"/>
      <c r="OR18" s="119"/>
      <c r="OS18" s="119"/>
      <c r="OT18" s="119"/>
      <c r="OU18" s="119"/>
      <c r="OV18" s="119"/>
      <c r="OW18" s="119"/>
      <c r="OX18" s="119"/>
      <c r="OY18" s="119"/>
      <c r="OZ18" s="119"/>
      <c r="PA18" s="119"/>
      <c r="PB18" s="119"/>
      <c r="PC18" s="119"/>
      <c r="PD18" s="119"/>
      <c r="PE18" s="119"/>
      <c r="PF18" s="119"/>
      <c r="PG18" s="119"/>
      <c r="PH18" s="119"/>
      <c r="PI18" s="119"/>
      <c r="PJ18" s="119"/>
      <c r="PK18" s="119"/>
      <c r="PL18" s="119"/>
      <c r="PM18" s="119"/>
      <c r="PN18" s="119"/>
      <c r="PO18" s="119"/>
      <c r="PP18" s="119"/>
      <c r="PQ18" s="119"/>
      <c r="PR18" s="119"/>
      <c r="PS18" s="119"/>
      <c r="PT18" s="119"/>
      <c r="PU18" s="119"/>
      <c r="PV18" s="119"/>
      <c r="PW18" s="119"/>
      <c r="PX18" s="119"/>
      <c r="PY18" s="119"/>
      <c r="PZ18" s="119"/>
      <c r="QA18" s="119"/>
      <c r="QB18" s="119"/>
      <c r="QC18" s="119"/>
      <c r="QD18" s="119"/>
      <c r="QE18" s="119"/>
      <c r="QF18" s="119"/>
      <c r="QG18" s="119"/>
      <c r="QH18" s="119"/>
      <c r="QI18" s="119"/>
      <c r="QJ18" s="119"/>
      <c r="QK18" s="119"/>
      <c r="QL18" s="119"/>
      <c r="QM18" s="119"/>
      <c r="QN18" s="119"/>
      <c r="QO18" s="119"/>
      <c r="QP18" s="119"/>
      <c r="QQ18" s="119"/>
      <c r="QR18" s="119"/>
      <c r="QS18" s="119"/>
      <c r="QT18" s="119"/>
      <c r="QU18" s="119"/>
      <c r="QV18" s="119"/>
      <c r="QW18" s="119"/>
      <c r="QX18" s="119"/>
      <c r="QY18" s="119"/>
      <c r="QZ18" s="119"/>
      <c r="RA18" s="119"/>
      <c r="RB18" s="119"/>
      <c r="RC18" s="119"/>
      <c r="RD18" s="119"/>
      <c r="RE18" s="119"/>
      <c r="RF18" s="119"/>
      <c r="RG18" s="119"/>
      <c r="RH18" s="119"/>
      <c r="RI18" s="119"/>
      <c r="RJ18" s="119"/>
      <c r="RK18" s="119"/>
      <c r="RL18" s="119"/>
      <c r="RM18" s="119"/>
      <c r="RN18" s="119"/>
      <c r="RO18" s="119"/>
      <c r="RP18" s="119"/>
      <c r="RQ18" s="119"/>
      <c r="RR18" s="119"/>
      <c r="RS18" s="119"/>
      <c r="RT18" s="119"/>
      <c r="RU18" s="119"/>
      <c r="RV18" s="119"/>
      <c r="RW18" s="119"/>
      <c r="RX18" s="119"/>
      <c r="RY18" s="119"/>
      <c r="RZ18" s="119"/>
      <c r="SA18" s="119"/>
      <c r="SB18" s="119"/>
      <c r="SC18" s="119"/>
      <c r="SD18" s="119"/>
      <c r="SE18" s="119"/>
      <c r="SF18" s="119"/>
      <c r="SG18" s="119"/>
      <c r="SH18" s="119"/>
      <c r="SI18" s="119"/>
      <c r="SJ18" s="119"/>
      <c r="SK18" s="119"/>
      <c r="SL18" s="119"/>
      <c r="SM18" s="119"/>
      <c r="SN18" s="119"/>
      <c r="SO18" s="119"/>
      <c r="SP18" s="119"/>
      <c r="SQ18" s="119"/>
      <c r="SR18" s="119"/>
      <c r="SS18" s="119"/>
      <c r="ST18" s="119"/>
      <c r="SU18" s="119"/>
      <c r="SV18" s="119"/>
      <c r="SW18" s="119"/>
      <c r="SX18" s="119"/>
      <c r="SY18" s="119"/>
      <c r="SZ18" s="119"/>
      <c r="TA18" s="119"/>
      <c r="TB18" s="119"/>
      <c r="TC18" s="119"/>
      <c r="TD18" s="119"/>
      <c r="TE18" s="119"/>
      <c r="TF18" s="119"/>
      <c r="TG18" s="119"/>
      <c r="TH18" s="119"/>
      <c r="TI18" s="119"/>
      <c r="TJ18" s="119"/>
      <c r="TK18" s="119"/>
      <c r="TL18" s="119"/>
      <c r="TM18" s="119"/>
      <c r="TN18" s="119"/>
      <c r="TO18" s="119"/>
      <c r="TP18" s="119"/>
      <c r="TQ18" s="119"/>
      <c r="TR18" s="119"/>
      <c r="TS18" s="119"/>
      <c r="TT18" s="119"/>
      <c r="TU18" s="119"/>
      <c r="TV18" s="119"/>
      <c r="TW18" s="119"/>
      <c r="TX18" s="119"/>
      <c r="TY18" s="119"/>
      <c r="TZ18" s="119"/>
      <c r="UA18" s="119"/>
      <c r="UB18" s="119"/>
      <c r="UC18" s="119"/>
      <c r="UD18" s="119"/>
      <c r="UE18" s="119"/>
      <c r="UF18" s="119"/>
      <c r="UG18" s="119"/>
      <c r="UH18" s="119"/>
      <c r="UI18" s="119"/>
      <c r="UJ18" s="119"/>
      <c r="UK18" s="119"/>
      <c r="UL18" s="119"/>
      <c r="UM18" s="119"/>
      <c r="UN18" s="119"/>
      <c r="UO18" s="119"/>
      <c r="UP18" s="119"/>
      <c r="UQ18" s="119"/>
      <c r="UR18" s="119"/>
      <c r="US18" s="119"/>
      <c r="UT18" s="119"/>
      <c r="UU18" s="119"/>
      <c r="UV18" s="119"/>
      <c r="UW18" s="119"/>
      <c r="UX18" s="119"/>
      <c r="UY18" s="119"/>
      <c r="UZ18" s="119"/>
      <c r="VA18" s="119"/>
      <c r="VB18" s="119"/>
      <c r="VC18" s="119"/>
      <c r="VD18" s="119"/>
      <c r="VE18" s="119"/>
      <c r="VF18" s="119"/>
      <c r="VG18" s="119"/>
      <c r="VH18" s="119"/>
      <c r="VI18" s="119"/>
      <c r="VJ18" s="119"/>
      <c r="VK18" s="119"/>
      <c r="VL18" s="119"/>
      <c r="VM18" s="119"/>
      <c r="VN18" s="119"/>
      <c r="VO18" s="119"/>
      <c r="VP18" s="119"/>
      <c r="VQ18" s="119"/>
      <c r="VR18" s="119"/>
      <c r="VS18" s="119"/>
      <c r="VT18" s="119"/>
      <c r="VU18" s="119"/>
      <c r="VV18" s="119"/>
      <c r="VW18" s="119"/>
      <c r="VX18" s="119"/>
      <c r="VY18" s="119"/>
      <c r="VZ18" s="119"/>
      <c r="WA18" s="119"/>
      <c r="WB18" s="119"/>
      <c r="WC18" s="119"/>
      <c r="WD18" s="119"/>
      <c r="WE18" s="119"/>
      <c r="WF18" s="119"/>
      <c r="WG18" s="119"/>
      <c r="WH18" s="119"/>
      <c r="WI18" s="119"/>
      <c r="WJ18" s="119"/>
      <c r="WK18" s="119"/>
      <c r="WL18" s="119"/>
      <c r="WM18" s="119"/>
      <c r="WN18" s="119"/>
      <c r="WO18" s="119"/>
      <c r="WP18" s="119"/>
      <c r="WQ18" s="119"/>
      <c r="WR18" s="119"/>
      <c r="WS18" s="119"/>
      <c r="WT18" s="119"/>
      <c r="WU18" s="119"/>
      <c r="WV18" s="119"/>
      <c r="WW18" s="119"/>
      <c r="WX18" s="119"/>
      <c r="WY18" s="119"/>
      <c r="WZ18" s="119"/>
      <c r="XA18" s="119"/>
      <c r="XB18" s="119"/>
      <c r="XC18" s="119"/>
      <c r="XD18" s="119"/>
      <c r="XE18" s="119"/>
      <c r="XF18" s="119"/>
      <c r="XG18" s="119"/>
      <c r="XH18" s="119"/>
      <c r="XI18" s="119"/>
      <c r="XJ18" s="119"/>
      <c r="XK18" s="119"/>
      <c r="XL18" s="119"/>
      <c r="XM18" s="119"/>
      <c r="XN18" s="119"/>
      <c r="XO18" s="119"/>
      <c r="XP18" s="119"/>
      <c r="XQ18" s="119"/>
      <c r="XR18" s="119"/>
      <c r="XS18" s="119"/>
      <c r="XT18" s="119"/>
      <c r="XU18" s="119"/>
      <c r="XV18" s="119"/>
      <c r="XW18" s="119"/>
      <c r="XX18" s="119"/>
      <c r="XY18" s="119"/>
      <c r="XZ18" s="119"/>
      <c r="YA18" s="119"/>
      <c r="YB18" s="119"/>
      <c r="YC18" s="119"/>
      <c r="YD18" s="119"/>
      <c r="YE18" s="119"/>
      <c r="YF18" s="119"/>
      <c r="YG18" s="119"/>
      <c r="YH18" s="119"/>
      <c r="YI18" s="119"/>
      <c r="YJ18" s="119"/>
      <c r="YK18" s="119"/>
      <c r="YL18" s="119"/>
      <c r="YM18" s="119"/>
      <c r="YN18" s="119"/>
      <c r="YO18" s="119"/>
      <c r="YP18" s="119"/>
      <c r="YQ18" s="119"/>
      <c r="YR18" s="119"/>
      <c r="YS18" s="119"/>
      <c r="YT18" s="119"/>
      <c r="YU18" s="119"/>
      <c r="YV18" s="119"/>
      <c r="YW18" s="119"/>
      <c r="YX18" s="119"/>
      <c r="YY18" s="119"/>
      <c r="YZ18" s="119"/>
      <c r="ZA18" s="119"/>
      <c r="ZB18" s="119"/>
      <c r="ZC18" s="119"/>
      <c r="ZD18" s="119"/>
      <c r="ZE18" s="119"/>
      <c r="ZF18" s="119"/>
      <c r="ZG18" s="119"/>
      <c r="ZH18" s="119"/>
      <c r="ZI18" s="119"/>
      <c r="ZJ18" s="119"/>
      <c r="ZK18" s="119"/>
      <c r="ZL18" s="119"/>
      <c r="ZM18" s="119"/>
      <c r="ZN18" s="119"/>
      <c r="ZO18" s="119"/>
      <c r="ZP18" s="119"/>
      <c r="ZQ18" s="119"/>
      <c r="ZR18" s="119"/>
      <c r="ZS18" s="119"/>
      <c r="ZT18" s="119"/>
      <c r="ZU18" s="119"/>
      <c r="ZV18" s="119"/>
      <c r="ZW18" s="119"/>
      <c r="ZX18" s="119"/>
      <c r="ZY18" s="119"/>
      <c r="ZZ18" s="119"/>
      <c r="AAA18" s="119"/>
      <c r="AAB18" s="119"/>
      <c r="AAC18" s="119"/>
      <c r="AAD18" s="119"/>
      <c r="AAE18" s="119"/>
      <c r="AAF18" s="119"/>
      <c r="AAG18" s="119"/>
      <c r="AAH18" s="119"/>
      <c r="AAI18" s="119"/>
      <c r="AAJ18" s="119"/>
      <c r="AAK18" s="119"/>
      <c r="AAL18" s="119"/>
      <c r="AAM18" s="119"/>
      <c r="AAN18" s="119"/>
      <c r="AAO18" s="119"/>
      <c r="AAP18" s="119"/>
      <c r="AAQ18" s="119"/>
      <c r="AAR18" s="119"/>
      <c r="AAS18" s="119"/>
      <c r="AAT18" s="119"/>
      <c r="AAU18" s="119"/>
      <c r="AAV18" s="119"/>
      <c r="AAW18" s="119"/>
      <c r="AAX18" s="119"/>
      <c r="AAY18" s="119"/>
      <c r="AAZ18" s="119"/>
      <c r="ABA18" s="119"/>
      <c r="ABB18" s="119"/>
      <c r="ABC18" s="119"/>
      <c r="ABD18" s="119"/>
      <c r="ABE18" s="119"/>
      <c r="ABF18" s="119"/>
      <c r="ABG18" s="119"/>
      <c r="ABH18" s="119"/>
      <c r="ABI18" s="119"/>
      <c r="ABJ18" s="119"/>
      <c r="ABK18" s="119"/>
      <c r="ABL18" s="119"/>
      <c r="ABM18" s="119"/>
      <c r="ABN18" s="119"/>
      <c r="ABO18" s="119"/>
      <c r="ABP18" s="119"/>
      <c r="ABQ18" s="119"/>
      <c r="ABR18" s="119"/>
      <c r="ABS18" s="119"/>
      <c r="ABT18" s="119"/>
      <c r="ABU18" s="119"/>
      <c r="ABV18" s="119"/>
      <c r="ABW18" s="119"/>
      <c r="ABX18" s="119"/>
      <c r="ABY18" s="119"/>
      <c r="ABZ18" s="119"/>
      <c r="ACA18" s="119"/>
      <c r="ACB18" s="119"/>
      <c r="ACC18" s="119"/>
      <c r="ACD18" s="119"/>
      <c r="ACE18" s="119"/>
      <c r="ACF18" s="119"/>
      <c r="ACG18" s="119"/>
      <c r="ACH18" s="119"/>
      <c r="ACI18" s="119"/>
      <c r="ACJ18" s="119"/>
      <c r="ACK18" s="119"/>
      <c r="ACL18" s="119"/>
      <c r="ACM18" s="119"/>
      <c r="ACN18" s="119"/>
      <c r="ACO18" s="119"/>
      <c r="ACP18" s="119"/>
      <c r="ACQ18" s="119"/>
      <c r="ACR18" s="119"/>
      <c r="ACS18" s="119"/>
      <c r="ACT18" s="119"/>
      <c r="ACU18" s="119"/>
      <c r="ACV18" s="119"/>
      <c r="ACW18" s="119"/>
      <c r="ACX18" s="119"/>
      <c r="ACY18" s="119"/>
      <c r="ACZ18" s="119"/>
      <c r="ADA18" s="119"/>
      <c r="ADB18" s="119"/>
      <c r="ADC18" s="119"/>
      <c r="ADD18" s="119"/>
      <c r="ADE18" s="119"/>
      <c r="ADF18" s="119"/>
      <c r="ADG18" s="119"/>
      <c r="ADH18" s="119"/>
      <c r="ADI18" s="119"/>
      <c r="ADJ18" s="119"/>
      <c r="ADK18" s="119"/>
      <c r="ADL18" s="119"/>
      <c r="ADM18" s="119"/>
      <c r="ADN18" s="119"/>
      <c r="ADO18" s="119"/>
      <c r="ADP18" s="119"/>
      <c r="ADQ18" s="119"/>
      <c r="ADR18" s="119"/>
      <c r="ADS18" s="119"/>
      <c r="ADT18" s="119"/>
      <c r="ADU18" s="119"/>
      <c r="ADV18" s="119"/>
      <c r="ADW18" s="119"/>
      <c r="ADX18" s="119"/>
      <c r="ADY18" s="119"/>
      <c r="ADZ18" s="119"/>
      <c r="AEA18" s="119"/>
      <c r="AEB18" s="119"/>
      <c r="AEC18" s="119"/>
      <c r="AED18" s="119"/>
      <c r="AEE18" s="119"/>
      <c r="AEF18" s="119"/>
      <c r="AEG18" s="119"/>
      <c r="AEH18" s="119"/>
      <c r="AEI18" s="119"/>
      <c r="AEJ18" s="119"/>
      <c r="AEK18" s="119"/>
      <c r="AEL18" s="119"/>
      <c r="AEM18" s="119"/>
      <c r="AEN18" s="119"/>
      <c r="AEO18" s="119"/>
      <c r="AEP18" s="119"/>
      <c r="AEQ18" s="119"/>
      <c r="AER18" s="119"/>
      <c r="AES18" s="119"/>
      <c r="AET18" s="119"/>
      <c r="AEU18" s="119"/>
      <c r="AEV18" s="119"/>
      <c r="AEW18" s="119"/>
      <c r="AEX18" s="119"/>
      <c r="AEY18" s="119"/>
      <c r="AEZ18" s="119"/>
      <c r="AFA18" s="119"/>
      <c r="AFB18" s="119"/>
      <c r="AFC18" s="119"/>
      <c r="AFD18" s="119"/>
      <c r="AFE18" s="119"/>
      <c r="AFF18" s="119"/>
      <c r="AFG18" s="119"/>
      <c r="AFH18" s="119"/>
      <c r="AFI18" s="119"/>
      <c r="AFJ18" s="119"/>
      <c r="AFK18" s="119"/>
      <c r="AFL18" s="119"/>
      <c r="AFM18" s="119"/>
      <c r="AFN18" s="119"/>
      <c r="AFO18" s="119"/>
      <c r="AFP18" s="119"/>
      <c r="AFQ18" s="119"/>
      <c r="AFR18" s="119"/>
      <c r="AFS18" s="119"/>
      <c r="AFT18" s="119"/>
      <c r="AFU18" s="119"/>
      <c r="AFV18" s="119"/>
      <c r="AFW18" s="119"/>
      <c r="AFX18" s="119"/>
      <c r="AFY18" s="119"/>
      <c r="AFZ18" s="119"/>
      <c r="AGA18" s="119"/>
      <c r="AGB18" s="119"/>
      <c r="AGC18" s="119"/>
      <c r="AGD18" s="119"/>
      <c r="AGE18" s="119"/>
      <c r="AGF18" s="119"/>
      <c r="AGG18" s="119"/>
      <c r="AGH18" s="119"/>
      <c r="AGI18" s="119"/>
      <c r="AGJ18" s="119"/>
      <c r="AGK18" s="119"/>
      <c r="AGL18" s="119"/>
      <c r="AGM18" s="119"/>
      <c r="AGN18" s="119"/>
      <c r="AGO18" s="119"/>
      <c r="AGP18" s="119"/>
      <c r="AGQ18" s="119"/>
      <c r="AGR18" s="119"/>
      <c r="AGS18" s="119"/>
      <c r="AGT18" s="119"/>
      <c r="AGU18" s="119"/>
      <c r="AGV18" s="119"/>
      <c r="AGW18" s="119"/>
      <c r="AGX18" s="119"/>
      <c r="AGY18" s="119"/>
      <c r="AGZ18" s="119"/>
      <c r="AHA18" s="119"/>
      <c r="AHB18" s="119"/>
      <c r="AHC18" s="119"/>
      <c r="AHD18" s="119"/>
      <c r="AHE18" s="119"/>
      <c r="AHF18" s="119"/>
      <c r="AHG18" s="119"/>
      <c r="AHH18" s="119"/>
      <c r="AHI18" s="119"/>
      <c r="AHJ18" s="119"/>
      <c r="AHK18" s="119"/>
      <c r="AHL18" s="119"/>
      <c r="AHM18" s="119"/>
      <c r="AHN18" s="119"/>
      <c r="AHO18" s="119"/>
      <c r="AHP18" s="119"/>
      <c r="AHQ18" s="119"/>
      <c r="AHR18" s="119"/>
      <c r="AHS18" s="119"/>
      <c r="AHT18" s="119"/>
      <c r="AHU18" s="119"/>
      <c r="AHV18" s="119"/>
      <c r="AHW18" s="119"/>
      <c r="AHX18" s="119"/>
      <c r="AHY18" s="119"/>
      <c r="AHZ18" s="119"/>
      <c r="AIA18" s="119"/>
      <c r="AIB18" s="119"/>
      <c r="AIC18" s="119"/>
      <c r="AID18" s="119"/>
      <c r="AIE18" s="119"/>
      <c r="AIF18" s="119"/>
      <c r="AIG18" s="119"/>
      <c r="AIH18" s="119"/>
      <c r="AII18" s="119"/>
      <c r="AIJ18" s="119"/>
      <c r="AIK18" s="119"/>
      <c r="AIL18" s="119"/>
      <c r="AIM18" s="119"/>
      <c r="AIN18" s="119"/>
      <c r="AIO18" s="119"/>
      <c r="AIP18" s="119"/>
      <c r="AIQ18" s="119"/>
      <c r="AIR18" s="119"/>
      <c r="AIS18" s="119"/>
      <c r="AIT18" s="119"/>
      <c r="AIU18" s="119"/>
      <c r="AIV18" s="119"/>
      <c r="AIW18" s="119"/>
      <c r="AIX18" s="119"/>
      <c r="AIY18" s="119"/>
      <c r="AIZ18" s="119"/>
      <c r="AJA18" s="119"/>
      <c r="AJB18" s="119"/>
      <c r="AJC18" s="119"/>
      <c r="AJD18" s="119"/>
      <c r="AJE18" s="119"/>
      <c r="AJF18" s="119"/>
      <c r="AJG18" s="119"/>
      <c r="AJH18" s="119"/>
      <c r="AJI18" s="119"/>
      <c r="AJJ18" s="119"/>
      <c r="AJK18" s="119"/>
      <c r="AJL18" s="119"/>
      <c r="AJM18" s="119"/>
      <c r="AJN18" s="119"/>
      <c r="AJO18" s="119"/>
      <c r="AJP18" s="119"/>
      <c r="AJQ18" s="119"/>
      <c r="AJR18" s="119"/>
      <c r="AJS18" s="119"/>
      <c r="AJT18" s="119"/>
      <c r="AJU18" s="119"/>
      <c r="AJV18" s="119"/>
      <c r="AJW18" s="119"/>
      <c r="AJX18" s="119"/>
      <c r="AJY18" s="119"/>
      <c r="AJZ18" s="119"/>
      <c r="AKA18" s="119"/>
      <c r="AKB18" s="119"/>
      <c r="AKC18" s="119"/>
      <c r="AKD18" s="119"/>
      <c r="AKE18" s="119"/>
      <c r="AKF18" s="119"/>
      <c r="AKG18" s="119"/>
      <c r="AKH18" s="119"/>
      <c r="AKI18" s="119"/>
      <c r="AKJ18" s="119"/>
      <c r="AKK18" s="119"/>
      <c r="AKL18" s="119"/>
      <c r="AKM18" s="119"/>
      <c r="AKN18" s="119"/>
      <c r="AKO18" s="119"/>
      <c r="AKP18" s="119"/>
      <c r="AKQ18" s="119"/>
      <c r="AKR18" s="119"/>
      <c r="AKS18" s="119"/>
      <c r="AKT18" s="119"/>
      <c r="AKU18" s="119"/>
      <c r="AKV18" s="119"/>
      <c r="AKW18" s="119"/>
      <c r="AKX18" s="119"/>
      <c r="AKY18" s="119"/>
      <c r="AKZ18" s="119"/>
      <c r="ALA18" s="119"/>
      <c r="ALB18" s="119"/>
      <c r="ALC18" s="119"/>
      <c r="ALD18" s="119"/>
      <c r="ALE18" s="119"/>
      <c r="ALF18" s="119"/>
      <c r="ALG18" s="119"/>
      <c r="ALH18" s="119"/>
      <c r="ALI18" s="119"/>
      <c r="ALJ18" s="119"/>
      <c r="ALK18" s="119"/>
      <c r="ALL18" s="119"/>
      <c r="ALM18" s="119"/>
      <c r="ALN18" s="119"/>
      <c r="ALO18" s="119"/>
      <c r="ALP18" s="119"/>
      <c r="ALQ18" s="119"/>
      <c r="ALR18" s="119"/>
      <c r="ALS18" s="119"/>
      <c r="ALT18" s="119"/>
      <c r="ALU18" s="119"/>
      <c r="ALV18" s="119"/>
      <c r="ALW18" s="119"/>
      <c r="ALX18" s="119"/>
      <c r="ALY18" s="119"/>
      <c r="ALZ18" s="119"/>
      <c r="AMA18" s="119"/>
      <c r="AMB18" s="119"/>
      <c r="AMC18" s="119"/>
      <c r="AMD18" s="119"/>
      <c r="AME18" s="119"/>
      <c r="AMF18" s="119"/>
      <c r="AMG18" s="119"/>
    </row>
    <row r="19" spans="1:1021" ht="185.25" customHeight="1">
      <c r="A19" s="2460"/>
      <c r="B19" s="2825"/>
      <c r="C19" s="2460"/>
      <c r="D19" s="2651"/>
      <c r="E19" s="392"/>
      <c r="F19" s="392" t="s">
        <v>194</v>
      </c>
      <c r="G19" s="392" t="s">
        <v>6279</v>
      </c>
      <c r="H19" s="392" t="s">
        <v>6274</v>
      </c>
      <c r="I19" s="392" t="s">
        <v>32</v>
      </c>
      <c r="J19" s="392" t="s">
        <v>6280</v>
      </c>
      <c r="K19" s="392" t="s">
        <v>6281</v>
      </c>
      <c r="L19" s="392" t="s">
        <v>238</v>
      </c>
      <c r="M19" s="392" t="s">
        <v>238</v>
      </c>
      <c r="N19" s="392" t="s">
        <v>238</v>
      </c>
      <c r="O19" s="392" t="s">
        <v>6267</v>
      </c>
      <c r="P19" s="392" t="s">
        <v>6268</v>
      </c>
      <c r="Q19" s="392" t="s">
        <v>6269</v>
      </c>
      <c r="R19" s="392" t="s">
        <v>6259</v>
      </c>
      <c r="S19" s="392" t="s">
        <v>6119</v>
      </c>
      <c r="T19" s="392" t="s">
        <v>47</v>
      </c>
      <c r="U19" s="392" t="s">
        <v>6282</v>
      </c>
      <c r="V19" s="392">
        <v>1</v>
      </c>
      <c r="W19" s="392" t="s">
        <v>36</v>
      </c>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119"/>
      <c r="GQ19" s="119"/>
      <c r="GR19" s="119"/>
      <c r="GS19" s="119"/>
      <c r="GT19" s="119"/>
      <c r="GU19" s="119"/>
      <c r="GV19" s="119"/>
      <c r="GW19" s="119"/>
      <c r="GX19" s="119"/>
      <c r="GY19" s="119"/>
      <c r="GZ19" s="119"/>
      <c r="HA19" s="119"/>
      <c r="HB19" s="119"/>
      <c r="HC19" s="119"/>
      <c r="HD19" s="119"/>
      <c r="HE19" s="119"/>
      <c r="HF19" s="119"/>
      <c r="HG19" s="119"/>
      <c r="HH19" s="119"/>
      <c r="HI19" s="119"/>
      <c r="HJ19" s="119"/>
      <c r="HK19" s="119"/>
      <c r="HL19" s="119"/>
      <c r="HM19" s="119"/>
      <c r="HN19" s="119"/>
      <c r="HO19" s="119"/>
      <c r="HP19" s="119"/>
      <c r="HQ19" s="119"/>
      <c r="HR19" s="119"/>
      <c r="HS19" s="119"/>
      <c r="HT19" s="119"/>
      <c r="HU19" s="119"/>
      <c r="HV19" s="119"/>
      <c r="HW19" s="119"/>
      <c r="HX19" s="119"/>
      <c r="HY19" s="119"/>
      <c r="HZ19" s="119"/>
      <c r="IA19" s="119"/>
      <c r="IB19" s="119"/>
      <c r="IC19" s="119"/>
      <c r="ID19" s="119"/>
      <c r="IE19" s="119"/>
      <c r="IF19" s="119"/>
      <c r="IG19" s="119"/>
      <c r="IH19" s="119"/>
      <c r="II19" s="119"/>
      <c r="IJ19" s="119"/>
      <c r="IK19" s="119"/>
      <c r="IL19" s="119"/>
      <c r="IM19" s="119"/>
      <c r="IN19" s="119"/>
      <c r="IO19" s="119"/>
      <c r="IP19" s="119"/>
      <c r="IQ19" s="119"/>
      <c r="IR19" s="119"/>
      <c r="IS19" s="119"/>
      <c r="IT19" s="119"/>
      <c r="IU19" s="119"/>
      <c r="IV19" s="119"/>
      <c r="IW19" s="119"/>
      <c r="IX19" s="119"/>
      <c r="IY19" s="119"/>
      <c r="IZ19" s="119"/>
      <c r="JA19" s="119"/>
      <c r="JB19" s="119"/>
      <c r="JC19" s="119"/>
      <c r="JD19" s="119"/>
      <c r="JE19" s="119"/>
      <c r="JF19" s="119"/>
      <c r="JG19" s="119"/>
      <c r="JH19" s="119"/>
      <c r="JI19" s="119"/>
      <c r="JJ19" s="119"/>
      <c r="JK19" s="119"/>
      <c r="JL19" s="119"/>
      <c r="JM19" s="119"/>
      <c r="JN19" s="119"/>
      <c r="JO19" s="119"/>
      <c r="JP19" s="119"/>
      <c r="JQ19" s="119"/>
      <c r="JR19" s="119"/>
      <c r="JS19" s="119"/>
      <c r="JT19" s="119"/>
      <c r="JU19" s="119"/>
      <c r="JV19" s="119"/>
      <c r="JW19" s="119"/>
      <c r="JX19" s="119"/>
      <c r="JY19" s="119"/>
      <c r="JZ19" s="119"/>
      <c r="KA19" s="119"/>
      <c r="KB19" s="119"/>
      <c r="KC19" s="119"/>
      <c r="KD19" s="119"/>
      <c r="KE19" s="119"/>
      <c r="KF19" s="119"/>
      <c r="KG19" s="119"/>
      <c r="KH19" s="119"/>
      <c r="KI19" s="119"/>
      <c r="KJ19" s="119"/>
      <c r="KK19" s="119"/>
      <c r="KL19" s="119"/>
      <c r="KM19" s="119"/>
      <c r="KN19" s="119"/>
      <c r="KO19" s="119"/>
      <c r="KP19" s="119"/>
      <c r="KQ19" s="119"/>
      <c r="KR19" s="119"/>
      <c r="KS19" s="119"/>
      <c r="KT19" s="119"/>
      <c r="KU19" s="119"/>
      <c r="KV19" s="119"/>
      <c r="KW19" s="119"/>
      <c r="KX19" s="119"/>
      <c r="KY19" s="119"/>
      <c r="KZ19" s="119"/>
      <c r="LA19" s="119"/>
      <c r="LB19" s="119"/>
      <c r="LC19" s="119"/>
      <c r="LD19" s="119"/>
      <c r="LE19" s="119"/>
      <c r="LF19" s="119"/>
      <c r="LG19" s="119"/>
      <c r="LH19" s="119"/>
      <c r="LI19" s="119"/>
      <c r="LJ19" s="119"/>
      <c r="LK19" s="119"/>
      <c r="LL19" s="119"/>
      <c r="LM19" s="119"/>
      <c r="LN19" s="119"/>
      <c r="LO19" s="119"/>
      <c r="LP19" s="119"/>
      <c r="LQ19" s="119"/>
      <c r="LR19" s="119"/>
      <c r="LS19" s="119"/>
      <c r="LT19" s="119"/>
      <c r="LU19" s="119"/>
      <c r="LV19" s="119"/>
      <c r="LW19" s="119"/>
      <c r="LX19" s="119"/>
      <c r="LY19" s="119"/>
      <c r="LZ19" s="119"/>
      <c r="MA19" s="119"/>
      <c r="MB19" s="119"/>
      <c r="MC19" s="119"/>
      <c r="MD19" s="119"/>
      <c r="ME19" s="119"/>
      <c r="MF19" s="119"/>
      <c r="MG19" s="119"/>
      <c r="MH19" s="119"/>
      <c r="MI19" s="119"/>
      <c r="MJ19" s="119"/>
      <c r="MK19" s="119"/>
      <c r="ML19" s="119"/>
      <c r="MM19" s="119"/>
      <c r="MN19" s="119"/>
      <c r="MO19" s="119"/>
      <c r="MP19" s="119"/>
      <c r="MQ19" s="119"/>
      <c r="MR19" s="119"/>
      <c r="MS19" s="119"/>
      <c r="MT19" s="119"/>
      <c r="MU19" s="119"/>
      <c r="MV19" s="119"/>
      <c r="MW19" s="119"/>
      <c r="MX19" s="119"/>
      <c r="MY19" s="119"/>
      <c r="MZ19" s="119"/>
      <c r="NA19" s="119"/>
      <c r="NB19" s="119"/>
      <c r="NC19" s="119"/>
      <c r="ND19" s="119"/>
      <c r="NE19" s="119"/>
      <c r="NF19" s="119"/>
      <c r="NG19" s="119"/>
      <c r="NH19" s="119"/>
      <c r="NI19" s="119"/>
      <c r="NJ19" s="119"/>
      <c r="NK19" s="119"/>
      <c r="NL19" s="119"/>
      <c r="NM19" s="119"/>
      <c r="NN19" s="119"/>
      <c r="NO19" s="119"/>
      <c r="NP19" s="119"/>
      <c r="NQ19" s="119"/>
      <c r="NR19" s="119"/>
      <c r="NS19" s="119"/>
      <c r="NT19" s="119"/>
      <c r="NU19" s="119"/>
      <c r="NV19" s="119"/>
      <c r="NW19" s="119"/>
      <c r="NX19" s="119"/>
      <c r="NY19" s="119"/>
      <c r="NZ19" s="119"/>
      <c r="OA19" s="119"/>
      <c r="OB19" s="119"/>
      <c r="OC19" s="119"/>
      <c r="OD19" s="119"/>
      <c r="OE19" s="119"/>
      <c r="OF19" s="119"/>
      <c r="OG19" s="119"/>
      <c r="OH19" s="119"/>
      <c r="OI19" s="119"/>
      <c r="OJ19" s="119"/>
      <c r="OK19" s="119"/>
      <c r="OL19" s="119"/>
      <c r="OM19" s="119"/>
      <c r="ON19" s="119"/>
      <c r="OO19" s="119"/>
      <c r="OP19" s="119"/>
      <c r="OQ19" s="119"/>
      <c r="OR19" s="119"/>
      <c r="OS19" s="119"/>
      <c r="OT19" s="119"/>
      <c r="OU19" s="119"/>
      <c r="OV19" s="119"/>
      <c r="OW19" s="119"/>
      <c r="OX19" s="119"/>
      <c r="OY19" s="119"/>
      <c r="OZ19" s="119"/>
      <c r="PA19" s="119"/>
      <c r="PB19" s="119"/>
      <c r="PC19" s="119"/>
      <c r="PD19" s="119"/>
      <c r="PE19" s="119"/>
      <c r="PF19" s="119"/>
      <c r="PG19" s="119"/>
      <c r="PH19" s="119"/>
      <c r="PI19" s="119"/>
      <c r="PJ19" s="119"/>
      <c r="PK19" s="119"/>
      <c r="PL19" s="119"/>
      <c r="PM19" s="119"/>
      <c r="PN19" s="119"/>
      <c r="PO19" s="119"/>
      <c r="PP19" s="119"/>
      <c r="PQ19" s="119"/>
      <c r="PR19" s="119"/>
      <c r="PS19" s="119"/>
      <c r="PT19" s="119"/>
      <c r="PU19" s="119"/>
      <c r="PV19" s="119"/>
      <c r="PW19" s="119"/>
      <c r="PX19" s="119"/>
      <c r="PY19" s="119"/>
      <c r="PZ19" s="119"/>
      <c r="QA19" s="119"/>
      <c r="QB19" s="119"/>
      <c r="QC19" s="119"/>
      <c r="QD19" s="119"/>
      <c r="QE19" s="119"/>
      <c r="QF19" s="119"/>
      <c r="QG19" s="119"/>
      <c r="QH19" s="119"/>
      <c r="QI19" s="119"/>
      <c r="QJ19" s="119"/>
      <c r="QK19" s="119"/>
      <c r="QL19" s="119"/>
      <c r="QM19" s="119"/>
      <c r="QN19" s="119"/>
      <c r="QO19" s="119"/>
      <c r="QP19" s="119"/>
      <c r="QQ19" s="119"/>
      <c r="QR19" s="119"/>
      <c r="QS19" s="119"/>
      <c r="QT19" s="119"/>
      <c r="QU19" s="119"/>
      <c r="QV19" s="119"/>
      <c r="QW19" s="119"/>
      <c r="QX19" s="119"/>
      <c r="QY19" s="119"/>
      <c r="QZ19" s="119"/>
      <c r="RA19" s="119"/>
      <c r="RB19" s="119"/>
      <c r="RC19" s="119"/>
      <c r="RD19" s="119"/>
      <c r="RE19" s="119"/>
      <c r="RF19" s="119"/>
      <c r="RG19" s="119"/>
      <c r="RH19" s="119"/>
      <c r="RI19" s="119"/>
      <c r="RJ19" s="119"/>
      <c r="RK19" s="119"/>
      <c r="RL19" s="119"/>
      <c r="RM19" s="119"/>
      <c r="RN19" s="119"/>
      <c r="RO19" s="119"/>
      <c r="RP19" s="119"/>
      <c r="RQ19" s="119"/>
      <c r="RR19" s="119"/>
      <c r="RS19" s="119"/>
      <c r="RT19" s="119"/>
      <c r="RU19" s="119"/>
      <c r="RV19" s="119"/>
      <c r="RW19" s="119"/>
      <c r="RX19" s="119"/>
      <c r="RY19" s="119"/>
      <c r="RZ19" s="119"/>
      <c r="SA19" s="119"/>
      <c r="SB19" s="119"/>
      <c r="SC19" s="119"/>
      <c r="SD19" s="119"/>
      <c r="SE19" s="119"/>
      <c r="SF19" s="119"/>
      <c r="SG19" s="119"/>
      <c r="SH19" s="119"/>
      <c r="SI19" s="119"/>
      <c r="SJ19" s="119"/>
      <c r="SK19" s="119"/>
      <c r="SL19" s="119"/>
      <c r="SM19" s="119"/>
      <c r="SN19" s="119"/>
      <c r="SO19" s="119"/>
      <c r="SP19" s="119"/>
      <c r="SQ19" s="119"/>
      <c r="SR19" s="119"/>
      <c r="SS19" s="119"/>
      <c r="ST19" s="119"/>
      <c r="SU19" s="119"/>
      <c r="SV19" s="119"/>
      <c r="SW19" s="119"/>
      <c r="SX19" s="119"/>
      <c r="SY19" s="119"/>
      <c r="SZ19" s="119"/>
      <c r="TA19" s="119"/>
      <c r="TB19" s="119"/>
      <c r="TC19" s="119"/>
      <c r="TD19" s="119"/>
      <c r="TE19" s="119"/>
      <c r="TF19" s="119"/>
      <c r="TG19" s="119"/>
      <c r="TH19" s="119"/>
      <c r="TI19" s="119"/>
      <c r="TJ19" s="119"/>
      <c r="TK19" s="119"/>
      <c r="TL19" s="119"/>
      <c r="TM19" s="119"/>
      <c r="TN19" s="119"/>
      <c r="TO19" s="119"/>
      <c r="TP19" s="119"/>
      <c r="TQ19" s="119"/>
      <c r="TR19" s="119"/>
      <c r="TS19" s="119"/>
      <c r="TT19" s="119"/>
      <c r="TU19" s="119"/>
      <c r="TV19" s="119"/>
      <c r="TW19" s="119"/>
      <c r="TX19" s="119"/>
      <c r="TY19" s="119"/>
      <c r="TZ19" s="119"/>
      <c r="UA19" s="119"/>
      <c r="UB19" s="119"/>
      <c r="UC19" s="119"/>
      <c r="UD19" s="119"/>
      <c r="UE19" s="119"/>
      <c r="UF19" s="119"/>
      <c r="UG19" s="119"/>
      <c r="UH19" s="119"/>
      <c r="UI19" s="119"/>
      <c r="UJ19" s="119"/>
      <c r="UK19" s="119"/>
      <c r="UL19" s="119"/>
      <c r="UM19" s="119"/>
      <c r="UN19" s="119"/>
      <c r="UO19" s="119"/>
      <c r="UP19" s="119"/>
      <c r="UQ19" s="119"/>
      <c r="UR19" s="119"/>
      <c r="US19" s="119"/>
      <c r="UT19" s="119"/>
      <c r="UU19" s="119"/>
      <c r="UV19" s="119"/>
      <c r="UW19" s="119"/>
      <c r="UX19" s="119"/>
      <c r="UY19" s="119"/>
      <c r="UZ19" s="119"/>
      <c r="VA19" s="119"/>
      <c r="VB19" s="119"/>
      <c r="VC19" s="119"/>
      <c r="VD19" s="119"/>
      <c r="VE19" s="119"/>
      <c r="VF19" s="119"/>
      <c r="VG19" s="119"/>
      <c r="VH19" s="119"/>
      <c r="VI19" s="119"/>
      <c r="VJ19" s="119"/>
      <c r="VK19" s="119"/>
      <c r="VL19" s="119"/>
      <c r="VM19" s="119"/>
      <c r="VN19" s="119"/>
      <c r="VO19" s="119"/>
      <c r="VP19" s="119"/>
      <c r="VQ19" s="119"/>
      <c r="VR19" s="119"/>
      <c r="VS19" s="119"/>
      <c r="VT19" s="119"/>
      <c r="VU19" s="119"/>
      <c r="VV19" s="119"/>
      <c r="VW19" s="119"/>
      <c r="VX19" s="119"/>
      <c r="VY19" s="119"/>
      <c r="VZ19" s="119"/>
      <c r="WA19" s="119"/>
      <c r="WB19" s="119"/>
      <c r="WC19" s="119"/>
      <c r="WD19" s="119"/>
      <c r="WE19" s="119"/>
      <c r="WF19" s="119"/>
      <c r="WG19" s="119"/>
      <c r="WH19" s="119"/>
      <c r="WI19" s="119"/>
      <c r="WJ19" s="119"/>
      <c r="WK19" s="119"/>
      <c r="WL19" s="119"/>
      <c r="WM19" s="119"/>
      <c r="WN19" s="119"/>
      <c r="WO19" s="119"/>
      <c r="WP19" s="119"/>
      <c r="WQ19" s="119"/>
      <c r="WR19" s="119"/>
      <c r="WS19" s="119"/>
      <c r="WT19" s="119"/>
      <c r="WU19" s="119"/>
      <c r="WV19" s="119"/>
      <c r="WW19" s="119"/>
      <c r="WX19" s="119"/>
      <c r="WY19" s="119"/>
      <c r="WZ19" s="119"/>
      <c r="XA19" s="119"/>
      <c r="XB19" s="119"/>
      <c r="XC19" s="119"/>
      <c r="XD19" s="119"/>
      <c r="XE19" s="119"/>
      <c r="XF19" s="119"/>
      <c r="XG19" s="119"/>
      <c r="XH19" s="119"/>
      <c r="XI19" s="119"/>
      <c r="XJ19" s="119"/>
      <c r="XK19" s="119"/>
      <c r="XL19" s="119"/>
      <c r="XM19" s="119"/>
      <c r="XN19" s="119"/>
      <c r="XO19" s="119"/>
      <c r="XP19" s="119"/>
      <c r="XQ19" s="119"/>
      <c r="XR19" s="119"/>
      <c r="XS19" s="119"/>
      <c r="XT19" s="119"/>
      <c r="XU19" s="119"/>
      <c r="XV19" s="119"/>
      <c r="XW19" s="119"/>
      <c r="XX19" s="119"/>
      <c r="XY19" s="119"/>
      <c r="XZ19" s="119"/>
      <c r="YA19" s="119"/>
      <c r="YB19" s="119"/>
      <c r="YC19" s="119"/>
      <c r="YD19" s="119"/>
      <c r="YE19" s="119"/>
      <c r="YF19" s="119"/>
      <c r="YG19" s="119"/>
      <c r="YH19" s="119"/>
      <c r="YI19" s="119"/>
      <c r="YJ19" s="119"/>
      <c r="YK19" s="119"/>
      <c r="YL19" s="119"/>
      <c r="YM19" s="119"/>
      <c r="YN19" s="119"/>
      <c r="YO19" s="119"/>
      <c r="YP19" s="119"/>
      <c r="YQ19" s="119"/>
      <c r="YR19" s="119"/>
      <c r="YS19" s="119"/>
      <c r="YT19" s="119"/>
      <c r="YU19" s="119"/>
      <c r="YV19" s="119"/>
      <c r="YW19" s="119"/>
      <c r="YX19" s="119"/>
      <c r="YY19" s="119"/>
      <c r="YZ19" s="119"/>
      <c r="ZA19" s="119"/>
      <c r="ZB19" s="119"/>
      <c r="ZC19" s="119"/>
      <c r="ZD19" s="119"/>
      <c r="ZE19" s="119"/>
      <c r="ZF19" s="119"/>
      <c r="ZG19" s="119"/>
      <c r="ZH19" s="119"/>
      <c r="ZI19" s="119"/>
      <c r="ZJ19" s="119"/>
      <c r="ZK19" s="119"/>
      <c r="ZL19" s="119"/>
      <c r="ZM19" s="119"/>
      <c r="ZN19" s="119"/>
      <c r="ZO19" s="119"/>
      <c r="ZP19" s="119"/>
      <c r="ZQ19" s="119"/>
      <c r="ZR19" s="119"/>
      <c r="ZS19" s="119"/>
      <c r="ZT19" s="119"/>
      <c r="ZU19" s="119"/>
      <c r="ZV19" s="119"/>
      <c r="ZW19" s="119"/>
      <c r="ZX19" s="119"/>
      <c r="ZY19" s="119"/>
      <c r="ZZ19" s="119"/>
      <c r="AAA19" s="119"/>
      <c r="AAB19" s="119"/>
      <c r="AAC19" s="119"/>
      <c r="AAD19" s="119"/>
      <c r="AAE19" s="119"/>
      <c r="AAF19" s="119"/>
      <c r="AAG19" s="119"/>
      <c r="AAH19" s="119"/>
      <c r="AAI19" s="119"/>
      <c r="AAJ19" s="119"/>
      <c r="AAK19" s="119"/>
      <c r="AAL19" s="119"/>
      <c r="AAM19" s="119"/>
      <c r="AAN19" s="119"/>
      <c r="AAO19" s="119"/>
      <c r="AAP19" s="119"/>
      <c r="AAQ19" s="119"/>
      <c r="AAR19" s="119"/>
      <c r="AAS19" s="119"/>
      <c r="AAT19" s="119"/>
      <c r="AAU19" s="119"/>
      <c r="AAV19" s="119"/>
      <c r="AAW19" s="119"/>
      <c r="AAX19" s="119"/>
      <c r="AAY19" s="119"/>
      <c r="AAZ19" s="119"/>
      <c r="ABA19" s="119"/>
      <c r="ABB19" s="119"/>
      <c r="ABC19" s="119"/>
      <c r="ABD19" s="119"/>
      <c r="ABE19" s="119"/>
      <c r="ABF19" s="119"/>
      <c r="ABG19" s="119"/>
      <c r="ABH19" s="119"/>
      <c r="ABI19" s="119"/>
      <c r="ABJ19" s="119"/>
      <c r="ABK19" s="119"/>
      <c r="ABL19" s="119"/>
      <c r="ABM19" s="119"/>
      <c r="ABN19" s="119"/>
      <c r="ABO19" s="119"/>
      <c r="ABP19" s="119"/>
      <c r="ABQ19" s="119"/>
      <c r="ABR19" s="119"/>
      <c r="ABS19" s="119"/>
      <c r="ABT19" s="119"/>
      <c r="ABU19" s="119"/>
      <c r="ABV19" s="119"/>
      <c r="ABW19" s="119"/>
      <c r="ABX19" s="119"/>
      <c r="ABY19" s="119"/>
      <c r="ABZ19" s="119"/>
      <c r="ACA19" s="119"/>
      <c r="ACB19" s="119"/>
      <c r="ACC19" s="119"/>
      <c r="ACD19" s="119"/>
      <c r="ACE19" s="119"/>
      <c r="ACF19" s="119"/>
      <c r="ACG19" s="119"/>
      <c r="ACH19" s="119"/>
      <c r="ACI19" s="119"/>
      <c r="ACJ19" s="119"/>
      <c r="ACK19" s="119"/>
      <c r="ACL19" s="119"/>
      <c r="ACM19" s="119"/>
      <c r="ACN19" s="119"/>
      <c r="ACO19" s="119"/>
      <c r="ACP19" s="119"/>
      <c r="ACQ19" s="119"/>
      <c r="ACR19" s="119"/>
      <c r="ACS19" s="119"/>
      <c r="ACT19" s="119"/>
      <c r="ACU19" s="119"/>
      <c r="ACV19" s="119"/>
      <c r="ACW19" s="119"/>
      <c r="ACX19" s="119"/>
      <c r="ACY19" s="119"/>
      <c r="ACZ19" s="119"/>
      <c r="ADA19" s="119"/>
      <c r="ADB19" s="119"/>
      <c r="ADC19" s="119"/>
      <c r="ADD19" s="119"/>
      <c r="ADE19" s="119"/>
      <c r="ADF19" s="119"/>
      <c r="ADG19" s="119"/>
      <c r="ADH19" s="119"/>
      <c r="ADI19" s="119"/>
      <c r="ADJ19" s="119"/>
      <c r="ADK19" s="119"/>
      <c r="ADL19" s="119"/>
      <c r="ADM19" s="119"/>
      <c r="ADN19" s="119"/>
      <c r="ADO19" s="119"/>
      <c r="ADP19" s="119"/>
      <c r="ADQ19" s="119"/>
      <c r="ADR19" s="119"/>
      <c r="ADS19" s="119"/>
      <c r="ADT19" s="119"/>
      <c r="ADU19" s="119"/>
      <c r="ADV19" s="119"/>
      <c r="ADW19" s="119"/>
      <c r="ADX19" s="119"/>
      <c r="ADY19" s="119"/>
      <c r="ADZ19" s="119"/>
      <c r="AEA19" s="119"/>
      <c r="AEB19" s="119"/>
      <c r="AEC19" s="119"/>
      <c r="AED19" s="119"/>
      <c r="AEE19" s="119"/>
      <c r="AEF19" s="119"/>
      <c r="AEG19" s="119"/>
      <c r="AEH19" s="119"/>
      <c r="AEI19" s="119"/>
      <c r="AEJ19" s="119"/>
      <c r="AEK19" s="119"/>
      <c r="AEL19" s="119"/>
      <c r="AEM19" s="119"/>
      <c r="AEN19" s="119"/>
      <c r="AEO19" s="119"/>
      <c r="AEP19" s="119"/>
      <c r="AEQ19" s="119"/>
      <c r="AER19" s="119"/>
      <c r="AES19" s="119"/>
      <c r="AET19" s="119"/>
      <c r="AEU19" s="119"/>
      <c r="AEV19" s="119"/>
      <c r="AEW19" s="119"/>
      <c r="AEX19" s="119"/>
      <c r="AEY19" s="119"/>
      <c r="AEZ19" s="119"/>
      <c r="AFA19" s="119"/>
      <c r="AFB19" s="119"/>
      <c r="AFC19" s="119"/>
      <c r="AFD19" s="119"/>
      <c r="AFE19" s="119"/>
      <c r="AFF19" s="119"/>
      <c r="AFG19" s="119"/>
      <c r="AFH19" s="119"/>
      <c r="AFI19" s="119"/>
      <c r="AFJ19" s="119"/>
      <c r="AFK19" s="119"/>
      <c r="AFL19" s="119"/>
      <c r="AFM19" s="119"/>
      <c r="AFN19" s="119"/>
      <c r="AFO19" s="119"/>
      <c r="AFP19" s="119"/>
      <c r="AFQ19" s="119"/>
      <c r="AFR19" s="119"/>
      <c r="AFS19" s="119"/>
      <c r="AFT19" s="119"/>
      <c r="AFU19" s="119"/>
      <c r="AFV19" s="119"/>
      <c r="AFW19" s="119"/>
      <c r="AFX19" s="119"/>
      <c r="AFY19" s="119"/>
      <c r="AFZ19" s="119"/>
      <c r="AGA19" s="119"/>
      <c r="AGB19" s="119"/>
      <c r="AGC19" s="119"/>
      <c r="AGD19" s="119"/>
      <c r="AGE19" s="119"/>
      <c r="AGF19" s="119"/>
      <c r="AGG19" s="119"/>
      <c r="AGH19" s="119"/>
      <c r="AGI19" s="119"/>
      <c r="AGJ19" s="119"/>
      <c r="AGK19" s="119"/>
      <c r="AGL19" s="119"/>
      <c r="AGM19" s="119"/>
      <c r="AGN19" s="119"/>
      <c r="AGO19" s="119"/>
      <c r="AGP19" s="119"/>
      <c r="AGQ19" s="119"/>
      <c r="AGR19" s="119"/>
      <c r="AGS19" s="119"/>
      <c r="AGT19" s="119"/>
      <c r="AGU19" s="119"/>
      <c r="AGV19" s="119"/>
      <c r="AGW19" s="119"/>
      <c r="AGX19" s="119"/>
      <c r="AGY19" s="119"/>
      <c r="AGZ19" s="119"/>
      <c r="AHA19" s="119"/>
      <c r="AHB19" s="119"/>
      <c r="AHC19" s="119"/>
      <c r="AHD19" s="119"/>
      <c r="AHE19" s="119"/>
      <c r="AHF19" s="119"/>
      <c r="AHG19" s="119"/>
      <c r="AHH19" s="119"/>
      <c r="AHI19" s="119"/>
      <c r="AHJ19" s="119"/>
      <c r="AHK19" s="119"/>
      <c r="AHL19" s="119"/>
      <c r="AHM19" s="119"/>
      <c r="AHN19" s="119"/>
      <c r="AHO19" s="119"/>
      <c r="AHP19" s="119"/>
      <c r="AHQ19" s="119"/>
      <c r="AHR19" s="119"/>
      <c r="AHS19" s="119"/>
      <c r="AHT19" s="119"/>
      <c r="AHU19" s="119"/>
      <c r="AHV19" s="119"/>
      <c r="AHW19" s="119"/>
      <c r="AHX19" s="119"/>
      <c r="AHY19" s="119"/>
      <c r="AHZ19" s="119"/>
      <c r="AIA19" s="119"/>
      <c r="AIB19" s="119"/>
      <c r="AIC19" s="119"/>
      <c r="AID19" s="119"/>
      <c r="AIE19" s="119"/>
      <c r="AIF19" s="119"/>
      <c r="AIG19" s="119"/>
      <c r="AIH19" s="119"/>
      <c r="AII19" s="119"/>
      <c r="AIJ19" s="119"/>
      <c r="AIK19" s="119"/>
      <c r="AIL19" s="119"/>
      <c r="AIM19" s="119"/>
      <c r="AIN19" s="119"/>
      <c r="AIO19" s="119"/>
      <c r="AIP19" s="119"/>
      <c r="AIQ19" s="119"/>
      <c r="AIR19" s="119"/>
      <c r="AIS19" s="119"/>
      <c r="AIT19" s="119"/>
      <c r="AIU19" s="119"/>
      <c r="AIV19" s="119"/>
      <c r="AIW19" s="119"/>
      <c r="AIX19" s="119"/>
      <c r="AIY19" s="119"/>
      <c r="AIZ19" s="119"/>
      <c r="AJA19" s="119"/>
      <c r="AJB19" s="119"/>
      <c r="AJC19" s="119"/>
      <c r="AJD19" s="119"/>
      <c r="AJE19" s="119"/>
      <c r="AJF19" s="119"/>
      <c r="AJG19" s="119"/>
      <c r="AJH19" s="119"/>
      <c r="AJI19" s="119"/>
      <c r="AJJ19" s="119"/>
      <c r="AJK19" s="119"/>
      <c r="AJL19" s="119"/>
      <c r="AJM19" s="119"/>
      <c r="AJN19" s="119"/>
      <c r="AJO19" s="119"/>
      <c r="AJP19" s="119"/>
      <c r="AJQ19" s="119"/>
      <c r="AJR19" s="119"/>
      <c r="AJS19" s="119"/>
      <c r="AJT19" s="119"/>
      <c r="AJU19" s="119"/>
      <c r="AJV19" s="119"/>
      <c r="AJW19" s="119"/>
      <c r="AJX19" s="119"/>
      <c r="AJY19" s="119"/>
      <c r="AJZ19" s="119"/>
      <c r="AKA19" s="119"/>
      <c r="AKB19" s="119"/>
      <c r="AKC19" s="119"/>
      <c r="AKD19" s="119"/>
      <c r="AKE19" s="119"/>
      <c r="AKF19" s="119"/>
      <c r="AKG19" s="119"/>
      <c r="AKH19" s="119"/>
      <c r="AKI19" s="119"/>
      <c r="AKJ19" s="119"/>
      <c r="AKK19" s="119"/>
      <c r="AKL19" s="119"/>
      <c r="AKM19" s="119"/>
      <c r="AKN19" s="119"/>
      <c r="AKO19" s="119"/>
      <c r="AKP19" s="119"/>
      <c r="AKQ19" s="119"/>
      <c r="AKR19" s="119"/>
      <c r="AKS19" s="119"/>
      <c r="AKT19" s="119"/>
      <c r="AKU19" s="119"/>
      <c r="AKV19" s="119"/>
      <c r="AKW19" s="119"/>
      <c r="AKX19" s="119"/>
      <c r="AKY19" s="119"/>
      <c r="AKZ19" s="119"/>
      <c r="ALA19" s="119"/>
      <c r="ALB19" s="119"/>
      <c r="ALC19" s="119"/>
      <c r="ALD19" s="119"/>
      <c r="ALE19" s="119"/>
      <c r="ALF19" s="119"/>
      <c r="ALG19" s="119"/>
      <c r="ALH19" s="119"/>
      <c r="ALI19" s="119"/>
      <c r="ALJ19" s="119"/>
      <c r="ALK19" s="119"/>
      <c r="ALL19" s="119"/>
      <c r="ALM19" s="119"/>
      <c r="ALN19" s="119"/>
      <c r="ALO19" s="119"/>
      <c r="ALP19" s="119"/>
      <c r="ALQ19" s="119"/>
      <c r="ALR19" s="119"/>
      <c r="ALS19" s="119"/>
      <c r="ALT19" s="119"/>
      <c r="ALU19" s="119"/>
      <c r="ALV19" s="119"/>
      <c r="ALW19" s="119"/>
      <c r="ALX19" s="119"/>
      <c r="ALY19" s="119"/>
      <c r="ALZ19" s="119"/>
      <c r="AMA19" s="119"/>
      <c r="AMB19" s="119"/>
      <c r="AMC19" s="119"/>
      <c r="AMD19" s="119"/>
      <c r="AME19" s="119"/>
      <c r="AMF19" s="119"/>
      <c r="AMG19" s="119"/>
    </row>
    <row r="20" spans="1:1021" ht="171.75" customHeight="1">
      <c r="A20" s="2460"/>
      <c r="B20" s="2825"/>
      <c r="C20" s="2460"/>
      <c r="D20" s="2651"/>
      <c r="E20" s="392"/>
      <c r="F20" s="392" t="s">
        <v>196</v>
      </c>
      <c r="G20" s="392" t="s">
        <v>6283</v>
      </c>
      <c r="H20" s="392" t="s">
        <v>6274</v>
      </c>
      <c r="I20" s="392" t="s">
        <v>535</v>
      </c>
      <c r="J20" s="392" t="s">
        <v>6284</v>
      </c>
      <c r="K20" s="392" t="s">
        <v>6285</v>
      </c>
      <c r="L20" s="392" t="s">
        <v>238</v>
      </c>
      <c r="M20" s="392" t="s">
        <v>238</v>
      </c>
      <c r="N20" s="392" t="s">
        <v>238</v>
      </c>
      <c r="O20" s="392" t="s">
        <v>6267</v>
      </c>
      <c r="P20" s="392" t="s">
        <v>6268</v>
      </c>
      <c r="Q20" s="392" t="s">
        <v>6286</v>
      </c>
      <c r="R20" s="392" t="s">
        <v>6259</v>
      </c>
      <c r="S20" s="392" t="s">
        <v>6119</v>
      </c>
      <c r="T20" s="392" t="s">
        <v>47</v>
      </c>
      <c r="U20" s="392" t="s">
        <v>6287</v>
      </c>
      <c r="V20" s="392">
        <v>1</v>
      </c>
      <c r="W20" s="392" t="s">
        <v>36</v>
      </c>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c r="GK20" s="119"/>
      <c r="GL20" s="119"/>
      <c r="GM20" s="119"/>
      <c r="GN20" s="119"/>
      <c r="GO20" s="119"/>
      <c r="GP20" s="119"/>
      <c r="GQ20" s="119"/>
      <c r="GR20" s="119"/>
      <c r="GS20" s="119"/>
      <c r="GT20" s="119"/>
      <c r="GU20" s="119"/>
      <c r="GV20" s="119"/>
      <c r="GW20" s="119"/>
      <c r="GX20" s="119"/>
      <c r="GY20" s="119"/>
      <c r="GZ20" s="119"/>
      <c r="HA20" s="119"/>
      <c r="HB20" s="119"/>
      <c r="HC20" s="119"/>
      <c r="HD20" s="119"/>
      <c r="HE20" s="119"/>
      <c r="HF20" s="119"/>
      <c r="HG20" s="119"/>
      <c r="HH20" s="119"/>
      <c r="HI20" s="119"/>
      <c r="HJ20" s="119"/>
      <c r="HK20" s="119"/>
      <c r="HL20" s="119"/>
      <c r="HM20" s="119"/>
      <c r="HN20" s="119"/>
      <c r="HO20" s="119"/>
      <c r="HP20" s="119"/>
      <c r="HQ20" s="119"/>
      <c r="HR20" s="119"/>
      <c r="HS20" s="119"/>
      <c r="HT20" s="119"/>
      <c r="HU20" s="119"/>
      <c r="HV20" s="119"/>
      <c r="HW20" s="119"/>
      <c r="HX20" s="119"/>
      <c r="HY20" s="119"/>
      <c r="HZ20" s="119"/>
      <c r="IA20" s="119"/>
      <c r="IB20" s="119"/>
      <c r="IC20" s="119"/>
      <c r="ID20" s="119"/>
      <c r="IE20" s="119"/>
      <c r="IF20" s="119"/>
      <c r="IG20" s="119"/>
      <c r="IH20" s="119"/>
      <c r="II20" s="119"/>
      <c r="IJ20" s="119"/>
      <c r="IK20" s="119"/>
      <c r="IL20" s="119"/>
      <c r="IM20" s="119"/>
      <c r="IN20" s="119"/>
      <c r="IO20" s="119"/>
      <c r="IP20" s="119"/>
      <c r="IQ20" s="119"/>
      <c r="IR20" s="119"/>
      <c r="IS20" s="119"/>
      <c r="IT20" s="119"/>
      <c r="IU20" s="119"/>
      <c r="IV20" s="119"/>
      <c r="IW20" s="119"/>
      <c r="IX20" s="119"/>
      <c r="IY20" s="119"/>
      <c r="IZ20" s="119"/>
      <c r="JA20" s="119"/>
      <c r="JB20" s="119"/>
      <c r="JC20" s="119"/>
      <c r="JD20" s="119"/>
      <c r="JE20" s="119"/>
      <c r="JF20" s="119"/>
      <c r="JG20" s="119"/>
      <c r="JH20" s="119"/>
      <c r="JI20" s="119"/>
      <c r="JJ20" s="119"/>
      <c r="JK20" s="119"/>
      <c r="JL20" s="119"/>
      <c r="JM20" s="119"/>
      <c r="JN20" s="119"/>
      <c r="JO20" s="119"/>
      <c r="JP20" s="119"/>
      <c r="JQ20" s="119"/>
      <c r="JR20" s="119"/>
      <c r="JS20" s="119"/>
      <c r="JT20" s="119"/>
      <c r="JU20" s="119"/>
      <c r="JV20" s="119"/>
      <c r="JW20" s="119"/>
      <c r="JX20" s="119"/>
      <c r="JY20" s="119"/>
      <c r="JZ20" s="119"/>
      <c r="KA20" s="119"/>
      <c r="KB20" s="119"/>
      <c r="KC20" s="119"/>
      <c r="KD20" s="119"/>
      <c r="KE20" s="119"/>
      <c r="KF20" s="119"/>
      <c r="KG20" s="119"/>
      <c r="KH20" s="119"/>
      <c r="KI20" s="119"/>
      <c r="KJ20" s="119"/>
      <c r="KK20" s="119"/>
      <c r="KL20" s="119"/>
      <c r="KM20" s="119"/>
      <c r="KN20" s="119"/>
      <c r="KO20" s="119"/>
      <c r="KP20" s="119"/>
      <c r="KQ20" s="119"/>
      <c r="KR20" s="119"/>
      <c r="KS20" s="119"/>
      <c r="KT20" s="119"/>
      <c r="KU20" s="119"/>
      <c r="KV20" s="119"/>
      <c r="KW20" s="119"/>
      <c r="KX20" s="119"/>
      <c r="KY20" s="119"/>
      <c r="KZ20" s="119"/>
      <c r="LA20" s="119"/>
      <c r="LB20" s="119"/>
      <c r="LC20" s="119"/>
      <c r="LD20" s="119"/>
      <c r="LE20" s="119"/>
      <c r="LF20" s="119"/>
      <c r="LG20" s="119"/>
      <c r="LH20" s="119"/>
      <c r="LI20" s="119"/>
      <c r="LJ20" s="119"/>
      <c r="LK20" s="119"/>
      <c r="LL20" s="119"/>
      <c r="LM20" s="119"/>
      <c r="LN20" s="119"/>
      <c r="LO20" s="119"/>
      <c r="LP20" s="119"/>
      <c r="LQ20" s="119"/>
      <c r="LR20" s="119"/>
      <c r="LS20" s="119"/>
      <c r="LT20" s="119"/>
      <c r="LU20" s="119"/>
      <c r="LV20" s="119"/>
      <c r="LW20" s="119"/>
      <c r="LX20" s="119"/>
      <c r="LY20" s="119"/>
      <c r="LZ20" s="119"/>
      <c r="MA20" s="119"/>
      <c r="MB20" s="119"/>
      <c r="MC20" s="119"/>
      <c r="MD20" s="119"/>
      <c r="ME20" s="119"/>
      <c r="MF20" s="119"/>
      <c r="MG20" s="119"/>
      <c r="MH20" s="119"/>
      <c r="MI20" s="119"/>
      <c r="MJ20" s="119"/>
      <c r="MK20" s="119"/>
      <c r="ML20" s="119"/>
      <c r="MM20" s="119"/>
      <c r="MN20" s="119"/>
      <c r="MO20" s="119"/>
      <c r="MP20" s="119"/>
      <c r="MQ20" s="119"/>
      <c r="MR20" s="119"/>
      <c r="MS20" s="119"/>
      <c r="MT20" s="119"/>
      <c r="MU20" s="119"/>
      <c r="MV20" s="119"/>
      <c r="MW20" s="119"/>
      <c r="MX20" s="119"/>
      <c r="MY20" s="119"/>
      <c r="MZ20" s="119"/>
      <c r="NA20" s="119"/>
      <c r="NB20" s="119"/>
      <c r="NC20" s="119"/>
      <c r="ND20" s="119"/>
      <c r="NE20" s="119"/>
      <c r="NF20" s="119"/>
      <c r="NG20" s="119"/>
      <c r="NH20" s="119"/>
      <c r="NI20" s="119"/>
      <c r="NJ20" s="119"/>
      <c r="NK20" s="119"/>
      <c r="NL20" s="119"/>
      <c r="NM20" s="119"/>
      <c r="NN20" s="119"/>
      <c r="NO20" s="119"/>
      <c r="NP20" s="119"/>
      <c r="NQ20" s="119"/>
      <c r="NR20" s="119"/>
      <c r="NS20" s="119"/>
      <c r="NT20" s="119"/>
      <c r="NU20" s="119"/>
      <c r="NV20" s="119"/>
      <c r="NW20" s="119"/>
      <c r="NX20" s="119"/>
      <c r="NY20" s="119"/>
      <c r="NZ20" s="119"/>
      <c r="OA20" s="119"/>
      <c r="OB20" s="119"/>
      <c r="OC20" s="119"/>
      <c r="OD20" s="119"/>
      <c r="OE20" s="119"/>
      <c r="OF20" s="119"/>
      <c r="OG20" s="119"/>
      <c r="OH20" s="119"/>
      <c r="OI20" s="119"/>
      <c r="OJ20" s="119"/>
      <c r="OK20" s="119"/>
      <c r="OL20" s="119"/>
      <c r="OM20" s="119"/>
      <c r="ON20" s="119"/>
      <c r="OO20" s="119"/>
      <c r="OP20" s="119"/>
      <c r="OQ20" s="119"/>
      <c r="OR20" s="119"/>
      <c r="OS20" s="119"/>
      <c r="OT20" s="119"/>
      <c r="OU20" s="119"/>
      <c r="OV20" s="119"/>
      <c r="OW20" s="119"/>
      <c r="OX20" s="119"/>
      <c r="OY20" s="119"/>
      <c r="OZ20" s="119"/>
      <c r="PA20" s="119"/>
      <c r="PB20" s="119"/>
      <c r="PC20" s="119"/>
      <c r="PD20" s="119"/>
      <c r="PE20" s="119"/>
      <c r="PF20" s="119"/>
      <c r="PG20" s="119"/>
      <c r="PH20" s="119"/>
      <c r="PI20" s="119"/>
      <c r="PJ20" s="119"/>
      <c r="PK20" s="119"/>
      <c r="PL20" s="119"/>
      <c r="PM20" s="119"/>
      <c r="PN20" s="119"/>
      <c r="PO20" s="119"/>
      <c r="PP20" s="119"/>
      <c r="PQ20" s="119"/>
      <c r="PR20" s="119"/>
      <c r="PS20" s="119"/>
      <c r="PT20" s="119"/>
      <c r="PU20" s="119"/>
      <c r="PV20" s="119"/>
      <c r="PW20" s="119"/>
      <c r="PX20" s="119"/>
      <c r="PY20" s="119"/>
      <c r="PZ20" s="119"/>
      <c r="QA20" s="119"/>
      <c r="QB20" s="119"/>
      <c r="QC20" s="119"/>
      <c r="QD20" s="119"/>
      <c r="QE20" s="119"/>
      <c r="QF20" s="119"/>
      <c r="QG20" s="119"/>
      <c r="QH20" s="119"/>
      <c r="QI20" s="119"/>
      <c r="QJ20" s="119"/>
      <c r="QK20" s="119"/>
      <c r="QL20" s="119"/>
      <c r="QM20" s="119"/>
      <c r="QN20" s="119"/>
      <c r="QO20" s="119"/>
      <c r="QP20" s="119"/>
      <c r="QQ20" s="119"/>
      <c r="QR20" s="119"/>
      <c r="QS20" s="119"/>
      <c r="QT20" s="119"/>
      <c r="QU20" s="119"/>
      <c r="QV20" s="119"/>
      <c r="QW20" s="119"/>
      <c r="QX20" s="119"/>
      <c r="QY20" s="119"/>
      <c r="QZ20" s="119"/>
      <c r="RA20" s="119"/>
      <c r="RB20" s="119"/>
      <c r="RC20" s="119"/>
      <c r="RD20" s="119"/>
      <c r="RE20" s="119"/>
      <c r="RF20" s="119"/>
      <c r="RG20" s="119"/>
      <c r="RH20" s="119"/>
      <c r="RI20" s="119"/>
      <c r="RJ20" s="119"/>
      <c r="RK20" s="119"/>
      <c r="RL20" s="119"/>
      <c r="RM20" s="119"/>
      <c r="RN20" s="119"/>
      <c r="RO20" s="119"/>
      <c r="RP20" s="119"/>
      <c r="RQ20" s="119"/>
      <c r="RR20" s="119"/>
      <c r="RS20" s="119"/>
      <c r="RT20" s="119"/>
      <c r="RU20" s="119"/>
      <c r="RV20" s="119"/>
      <c r="RW20" s="119"/>
      <c r="RX20" s="119"/>
      <c r="RY20" s="119"/>
      <c r="RZ20" s="119"/>
      <c r="SA20" s="119"/>
      <c r="SB20" s="119"/>
      <c r="SC20" s="119"/>
      <c r="SD20" s="119"/>
      <c r="SE20" s="119"/>
      <c r="SF20" s="119"/>
      <c r="SG20" s="119"/>
      <c r="SH20" s="119"/>
      <c r="SI20" s="119"/>
      <c r="SJ20" s="119"/>
      <c r="SK20" s="119"/>
      <c r="SL20" s="119"/>
      <c r="SM20" s="119"/>
      <c r="SN20" s="119"/>
      <c r="SO20" s="119"/>
      <c r="SP20" s="119"/>
      <c r="SQ20" s="119"/>
      <c r="SR20" s="119"/>
      <c r="SS20" s="119"/>
      <c r="ST20" s="119"/>
      <c r="SU20" s="119"/>
      <c r="SV20" s="119"/>
      <c r="SW20" s="119"/>
      <c r="SX20" s="119"/>
      <c r="SY20" s="119"/>
      <c r="SZ20" s="119"/>
      <c r="TA20" s="119"/>
      <c r="TB20" s="119"/>
      <c r="TC20" s="119"/>
      <c r="TD20" s="119"/>
      <c r="TE20" s="119"/>
      <c r="TF20" s="119"/>
      <c r="TG20" s="119"/>
      <c r="TH20" s="119"/>
      <c r="TI20" s="119"/>
      <c r="TJ20" s="119"/>
      <c r="TK20" s="119"/>
      <c r="TL20" s="119"/>
      <c r="TM20" s="119"/>
      <c r="TN20" s="119"/>
      <c r="TO20" s="119"/>
      <c r="TP20" s="119"/>
      <c r="TQ20" s="119"/>
      <c r="TR20" s="119"/>
      <c r="TS20" s="119"/>
      <c r="TT20" s="119"/>
      <c r="TU20" s="119"/>
      <c r="TV20" s="119"/>
      <c r="TW20" s="119"/>
      <c r="TX20" s="119"/>
      <c r="TY20" s="119"/>
      <c r="TZ20" s="119"/>
      <c r="UA20" s="119"/>
      <c r="UB20" s="119"/>
      <c r="UC20" s="119"/>
      <c r="UD20" s="119"/>
      <c r="UE20" s="119"/>
      <c r="UF20" s="119"/>
      <c r="UG20" s="119"/>
      <c r="UH20" s="119"/>
      <c r="UI20" s="119"/>
      <c r="UJ20" s="119"/>
      <c r="UK20" s="119"/>
      <c r="UL20" s="119"/>
      <c r="UM20" s="119"/>
      <c r="UN20" s="119"/>
      <c r="UO20" s="119"/>
      <c r="UP20" s="119"/>
      <c r="UQ20" s="119"/>
      <c r="UR20" s="119"/>
      <c r="US20" s="119"/>
      <c r="UT20" s="119"/>
      <c r="UU20" s="119"/>
      <c r="UV20" s="119"/>
      <c r="UW20" s="119"/>
      <c r="UX20" s="119"/>
      <c r="UY20" s="119"/>
      <c r="UZ20" s="119"/>
      <c r="VA20" s="119"/>
      <c r="VB20" s="119"/>
      <c r="VC20" s="119"/>
      <c r="VD20" s="119"/>
      <c r="VE20" s="119"/>
      <c r="VF20" s="119"/>
      <c r="VG20" s="119"/>
      <c r="VH20" s="119"/>
      <c r="VI20" s="119"/>
      <c r="VJ20" s="119"/>
      <c r="VK20" s="119"/>
      <c r="VL20" s="119"/>
      <c r="VM20" s="119"/>
      <c r="VN20" s="119"/>
      <c r="VO20" s="119"/>
      <c r="VP20" s="119"/>
      <c r="VQ20" s="119"/>
      <c r="VR20" s="119"/>
      <c r="VS20" s="119"/>
      <c r="VT20" s="119"/>
      <c r="VU20" s="119"/>
      <c r="VV20" s="119"/>
      <c r="VW20" s="119"/>
      <c r="VX20" s="119"/>
      <c r="VY20" s="119"/>
      <c r="VZ20" s="119"/>
      <c r="WA20" s="119"/>
      <c r="WB20" s="119"/>
      <c r="WC20" s="119"/>
      <c r="WD20" s="119"/>
      <c r="WE20" s="119"/>
      <c r="WF20" s="119"/>
      <c r="WG20" s="119"/>
      <c r="WH20" s="119"/>
      <c r="WI20" s="119"/>
      <c r="WJ20" s="119"/>
      <c r="WK20" s="119"/>
      <c r="WL20" s="119"/>
      <c r="WM20" s="119"/>
      <c r="WN20" s="119"/>
      <c r="WO20" s="119"/>
      <c r="WP20" s="119"/>
      <c r="WQ20" s="119"/>
      <c r="WR20" s="119"/>
      <c r="WS20" s="119"/>
      <c r="WT20" s="119"/>
      <c r="WU20" s="119"/>
      <c r="WV20" s="119"/>
      <c r="WW20" s="119"/>
      <c r="WX20" s="119"/>
      <c r="WY20" s="119"/>
      <c r="WZ20" s="119"/>
      <c r="XA20" s="119"/>
      <c r="XB20" s="119"/>
      <c r="XC20" s="119"/>
      <c r="XD20" s="119"/>
      <c r="XE20" s="119"/>
      <c r="XF20" s="119"/>
      <c r="XG20" s="119"/>
      <c r="XH20" s="119"/>
      <c r="XI20" s="119"/>
      <c r="XJ20" s="119"/>
      <c r="XK20" s="119"/>
      <c r="XL20" s="119"/>
      <c r="XM20" s="119"/>
      <c r="XN20" s="119"/>
      <c r="XO20" s="119"/>
      <c r="XP20" s="119"/>
      <c r="XQ20" s="119"/>
      <c r="XR20" s="119"/>
      <c r="XS20" s="119"/>
      <c r="XT20" s="119"/>
      <c r="XU20" s="119"/>
      <c r="XV20" s="119"/>
      <c r="XW20" s="119"/>
      <c r="XX20" s="119"/>
      <c r="XY20" s="119"/>
      <c r="XZ20" s="119"/>
      <c r="YA20" s="119"/>
      <c r="YB20" s="119"/>
      <c r="YC20" s="119"/>
      <c r="YD20" s="119"/>
      <c r="YE20" s="119"/>
      <c r="YF20" s="119"/>
      <c r="YG20" s="119"/>
      <c r="YH20" s="119"/>
      <c r="YI20" s="119"/>
      <c r="YJ20" s="119"/>
      <c r="YK20" s="119"/>
      <c r="YL20" s="119"/>
      <c r="YM20" s="119"/>
      <c r="YN20" s="119"/>
      <c r="YO20" s="119"/>
      <c r="YP20" s="119"/>
      <c r="YQ20" s="119"/>
      <c r="YR20" s="119"/>
      <c r="YS20" s="119"/>
      <c r="YT20" s="119"/>
      <c r="YU20" s="119"/>
      <c r="YV20" s="119"/>
      <c r="YW20" s="119"/>
      <c r="YX20" s="119"/>
      <c r="YY20" s="119"/>
      <c r="YZ20" s="119"/>
      <c r="ZA20" s="119"/>
      <c r="ZB20" s="119"/>
      <c r="ZC20" s="119"/>
      <c r="ZD20" s="119"/>
      <c r="ZE20" s="119"/>
      <c r="ZF20" s="119"/>
      <c r="ZG20" s="119"/>
      <c r="ZH20" s="119"/>
      <c r="ZI20" s="119"/>
      <c r="ZJ20" s="119"/>
      <c r="ZK20" s="119"/>
      <c r="ZL20" s="119"/>
      <c r="ZM20" s="119"/>
      <c r="ZN20" s="119"/>
      <c r="ZO20" s="119"/>
      <c r="ZP20" s="119"/>
      <c r="ZQ20" s="119"/>
      <c r="ZR20" s="119"/>
      <c r="ZS20" s="119"/>
      <c r="ZT20" s="119"/>
      <c r="ZU20" s="119"/>
      <c r="ZV20" s="119"/>
      <c r="ZW20" s="119"/>
      <c r="ZX20" s="119"/>
      <c r="ZY20" s="119"/>
      <c r="ZZ20" s="119"/>
      <c r="AAA20" s="119"/>
      <c r="AAB20" s="119"/>
      <c r="AAC20" s="119"/>
      <c r="AAD20" s="119"/>
      <c r="AAE20" s="119"/>
      <c r="AAF20" s="119"/>
      <c r="AAG20" s="119"/>
      <c r="AAH20" s="119"/>
      <c r="AAI20" s="119"/>
      <c r="AAJ20" s="119"/>
      <c r="AAK20" s="119"/>
      <c r="AAL20" s="119"/>
      <c r="AAM20" s="119"/>
      <c r="AAN20" s="119"/>
      <c r="AAO20" s="119"/>
      <c r="AAP20" s="119"/>
      <c r="AAQ20" s="119"/>
      <c r="AAR20" s="119"/>
      <c r="AAS20" s="119"/>
      <c r="AAT20" s="119"/>
      <c r="AAU20" s="119"/>
      <c r="AAV20" s="119"/>
      <c r="AAW20" s="119"/>
      <c r="AAX20" s="119"/>
      <c r="AAY20" s="119"/>
      <c r="AAZ20" s="119"/>
      <c r="ABA20" s="119"/>
      <c r="ABB20" s="119"/>
      <c r="ABC20" s="119"/>
      <c r="ABD20" s="119"/>
      <c r="ABE20" s="119"/>
      <c r="ABF20" s="119"/>
      <c r="ABG20" s="119"/>
      <c r="ABH20" s="119"/>
      <c r="ABI20" s="119"/>
      <c r="ABJ20" s="119"/>
      <c r="ABK20" s="119"/>
      <c r="ABL20" s="119"/>
      <c r="ABM20" s="119"/>
      <c r="ABN20" s="119"/>
      <c r="ABO20" s="119"/>
      <c r="ABP20" s="119"/>
      <c r="ABQ20" s="119"/>
      <c r="ABR20" s="119"/>
      <c r="ABS20" s="119"/>
      <c r="ABT20" s="119"/>
      <c r="ABU20" s="119"/>
      <c r="ABV20" s="119"/>
      <c r="ABW20" s="119"/>
      <c r="ABX20" s="119"/>
      <c r="ABY20" s="119"/>
      <c r="ABZ20" s="119"/>
      <c r="ACA20" s="119"/>
      <c r="ACB20" s="119"/>
      <c r="ACC20" s="119"/>
      <c r="ACD20" s="119"/>
      <c r="ACE20" s="119"/>
      <c r="ACF20" s="119"/>
      <c r="ACG20" s="119"/>
      <c r="ACH20" s="119"/>
      <c r="ACI20" s="119"/>
      <c r="ACJ20" s="119"/>
      <c r="ACK20" s="119"/>
      <c r="ACL20" s="119"/>
      <c r="ACM20" s="119"/>
      <c r="ACN20" s="119"/>
      <c r="ACO20" s="119"/>
      <c r="ACP20" s="119"/>
      <c r="ACQ20" s="119"/>
      <c r="ACR20" s="119"/>
      <c r="ACS20" s="119"/>
      <c r="ACT20" s="119"/>
      <c r="ACU20" s="119"/>
      <c r="ACV20" s="119"/>
      <c r="ACW20" s="119"/>
      <c r="ACX20" s="119"/>
      <c r="ACY20" s="119"/>
      <c r="ACZ20" s="119"/>
      <c r="ADA20" s="119"/>
      <c r="ADB20" s="119"/>
      <c r="ADC20" s="119"/>
      <c r="ADD20" s="119"/>
      <c r="ADE20" s="119"/>
      <c r="ADF20" s="119"/>
      <c r="ADG20" s="119"/>
      <c r="ADH20" s="119"/>
      <c r="ADI20" s="119"/>
      <c r="ADJ20" s="119"/>
      <c r="ADK20" s="119"/>
      <c r="ADL20" s="119"/>
      <c r="ADM20" s="119"/>
      <c r="ADN20" s="119"/>
      <c r="ADO20" s="119"/>
      <c r="ADP20" s="119"/>
      <c r="ADQ20" s="119"/>
      <c r="ADR20" s="119"/>
      <c r="ADS20" s="119"/>
      <c r="ADT20" s="119"/>
      <c r="ADU20" s="119"/>
      <c r="ADV20" s="119"/>
      <c r="ADW20" s="119"/>
      <c r="ADX20" s="119"/>
      <c r="ADY20" s="119"/>
      <c r="ADZ20" s="119"/>
      <c r="AEA20" s="119"/>
      <c r="AEB20" s="119"/>
      <c r="AEC20" s="119"/>
      <c r="AED20" s="119"/>
      <c r="AEE20" s="119"/>
      <c r="AEF20" s="119"/>
      <c r="AEG20" s="119"/>
      <c r="AEH20" s="119"/>
      <c r="AEI20" s="119"/>
      <c r="AEJ20" s="119"/>
      <c r="AEK20" s="119"/>
      <c r="AEL20" s="119"/>
      <c r="AEM20" s="119"/>
      <c r="AEN20" s="119"/>
      <c r="AEO20" s="119"/>
      <c r="AEP20" s="119"/>
      <c r="AEQ20" s="119"/>
      <c r="AER20" s="119"/>
      <c r="AES20" s="119"/>
      <c r="AET20" s="119"/>
      <c r="AEU20" s="119"/>
      <c r="AEV20" s="119"/>
      <c r="AEW20" s="119"/>
      <c r="AEX20" s="119"/>
      <c r="AEY20" s="119"/>
      <c r="AEZ20" s="119"/>
      <c r="AFA20" s="119"/>
      <c r="AFB20" s="119"/>
      <c r="AFC20" s="119"/>
      <c r="AFD20" s="119"/>
      <c r="AFE20" s="119"/>
      <c r="AFF20" s="119"/>
      <c r="AFG20" s="119"/>
      <c r="AFH20" s="119"/>
      <c r="AFI20" s="119"/>
      <c r="AFJ20" s="119"/>
      <c r="AFK20" s="119"/>
      <c r="AFL20" s="119"/>
      <c r="AFM20" s="119"/>
      <c r="AFN20" s="119"/>
      <c r="AFO20" s="119"/>
      <c r="AFP20" s="119"/>
      <c r="AFQ20" s="119"/>
      <c r="AFR20" s="119"/>
      <c r="AFS20" s="119"/>
      <c r="AFT20" s="119"/>
      <c r="AFU20" s="119"/>
      <c r="AFV20" s="119"/>
      <c r="AFW20" s="119"/>
      <c r="AFX20" s="119"/>
      <c r="AFY20" s="119"/>
      <c r="AFZ20" s="119"/>
      <c r="AGA20" s="119"/>
      <c r="AGB20" s="119"/>
      <c r="AGC20" s="119"/>
      <c r="AGD20" s="119"/>
      <c r="AGE20" s="119"/>
      <c r="AGF20" s="119"/>
      <c r="AGG20" s="119"/>
      <c r="AGH20" s="119"/>
      <c r="AGI20" s="119"/>
      <c r="AGJ20" s="119"/>
      <c r="AGK20" s="119"/>
      <c r="AGL20" s="119"/>
      <c r="AGM20" s="119"/>
      <c r="AGN20" s="119"/>
      <c r="AGO20" s="119"/>
      <c r="AGP20" s="119"/>
      <c r="AGQ20" s="119"/>
      <c r="AGR20" s="119"/>
      <c r="AGS20" s="119"/>
      <c r="AGT20" s="119"/>
      <c r="AGU20" s="119"/>
      <c r="AGV20" s="119"/>
      <c r="AGW20" s="119"/>
      <c r="AGX20" s="119"/>
      <c r="AGY20" s="119"/>
      <c r="AGZ20" s="119"/>
      <c r="AHA20" s="119"/>
      <c r="AHB20" s="119"/>
      <c r="AHC20" s="119"/>
      <c r="AHD20" s="119"/>
      <c r="AHE20" s="119"/>
      <c r="AHF20" s="119"/>
      <c r="AHG20" s="119"/>
      <c r="AHH20" s="119"/>
      <c r="AHI20" s="119"/>
      <c r="AHJ20" s="119"/>
      <c r="AHK20" s="119"/>
      <c r="AHL20" s="119"/>
      <c r="AHM20" s="119"/>
      <c r="AHN20" s="119"/>
      <c r="AHO20" s="119"/>
      <c r="AHP20" s="119"/>
      <c r="AHQ20" s="119"/>
      <c r="AHR20" s="119"/>
      <c r="AHS20" s="119"/>
      <c r="AHT20" s="119"/>
      <c r="AHU20" s="119"/>
      <c r="AHV20" s="119"/>
      <c r="AHW20" s="119"/>
      <c r="AHX20" s="119"/>
      <c r="AHY20" s="119"/>
      <c r="AHZ20" s="119"/>
      <c r="AIA20" s="119"/>
      <c r="AIB20" s="119"/>
      <c r="AIC20" s="119"/>
      <c r="AID20" s="119"/>
      <c r="AIE20" s="119"/>
      <c r="AIF20" s="119"/>
      <c r="AIG20" s="119"/>
      <c r="AIH20" s="119"/>
      <c r="AII20" s="119"/>
      <c r="AIJ20" s="119"/>
      <c r="AIK20" s="119"/>
      <c r="AIL20" s="119"/>
      <c r="AIM20" s="119"/>
      <c r="AIN20" s="119"/>
      <c r="AIO20" s="119"/>
      <c r="AIP20" s="119"/>
      <c r="AIQ20" s="119"/>
      <c r="AIR20" s="119"/>
      <c r="AIS20" s="119"/>
      <c r="AIT20" s="119"/>
      <c r="AIU20" s="119"/>
      <c r="AIV20" s="119"/>
      <c r="AIW20" s="119"/>
      <c r="AIX20" s="119"/>
      <c r="AIY20" s="119"/>
      <c r="AIZ20" s="119"/>
      <c r="AJA20" s="119"/>
      <c r="AJB20" s="119"/>
      <c r="AJC20" s="119"/>
      <c r="AJD20" s="119"/>
      <c r="AJE20" s="119"/>
      <c r="AJF20" s="119"/>
      <c r="AJG20" s="119"/>
      <c r="AJH20" s="119"/>
      <c r="AJI20" s="119"/>
      <c r="AJJ20" s="119"/>
      <c r="AJK20" s="119"/>
      <c r="AJL20" s="119"/>
      <c r="AJM20" s="119"/>
      <c r="AJN20" s="119"/>
      <c r="AJO20" s="119"/>
      <c r="AJP20" s="119"/>
      <c r="AJQ20" s="119"/>
      <c r="AJR20" s="119"/>
      <c r="AJS20" s="119"/>
      <c r="AJT20" s="119"/>
      <c r="AJU20" s="119"/>
      <c r="AJV20" s="119"/>
      <c r="AJW20" s="119"/>
      <c r="AJX20" s="119"/>
      <c r="AJY20" s="119"/>
      <c r="AJZ20" s="119"/>
      <c r="AKA20" s="119"/>
      <c r="AKB20" s="119"/>
      <c r="AKC20" s="119"/>
      <c r="AKD20" s="119"/>
      <c r="AKE20" s="119"/>
      <c r="AKF20" s="119"/>
      <c r="AKG20" s="119"/>
      <c r="AKH20" s="119"/>
      <c r="AKI20" s="119"/>
      <c r="AKJ20" s="119"/>
      <c r="AKK20" s="119"/>
      <c r="AKL20" s="119"/>
      <c r="AKM20" s="119"/>
      <c r="AKN20" s="119"/>
      <c r="AKO20" s="119"/>
      <c r="AKP20" s="119"/>
      <c r="AKQ20" s="119"/>
      <c r="AKR20" s="119"/>
      <c r="AKS20" s="119"/>
      <c r="AKT20" s="119"/>
      <c r="AKU20" s="119"/>
      <c r="AKV20" s="119"/>
      <c r="AKW20" s="119"/>
      <c r="AKX20" s="119"/>
      <c r="AKY20" s="119"/>
      <c r="AKZ20" s="119"/>
      <c r="ALA20" s="119"/>
      <c r="ALB20" s="119"/>
      <c r="ALC20" s="119"/>
      <c r="ALD20" s="119"/>
      <c r="ALE20" s="119"/>
      <c r="ALF20" s="119"/>
      <c r="ALG20" s="119"/>
      <c r="ALH20" s="119"/>
      <c r="ALI20" s="119"/>
      <c r="ALJ20" s="119"/>
      <c r="ALK20" s="119"/>
      <c r="ALL20" s="119"/>
      <c r="ALM20" s="119"/>
      <c r="ALN20" s="119"/>
      <c r="ALO20" s="119"/>
      <c r="ALP20" s="119"/>
      <c r="ALQ20" s="119"/>
      <c r="ALR20" s="119"/>
      <c r="ALS20" s="119"/>
      <c r="ALT20" s="119"/>
      <c r="ALU20" s="119"/>
      <c r="ALV20" s="119"/>
      <c r="ALW20" s="119"/>
      <c r="ALX20" s="119"/>
      <c r="ALY20" s="119"/>
      <c r="ALZ20" s="119"/>
      <c r="AMA20" s="119"/>
      <c r="AMB20" s="119"/>
      <c r="AMC20" s="119"/>
      <c r="AMD20" s="119"/>
      <c r="AME20" s="119"/>
      <c r="AMF20" s="119"/>
      <c r="AMG20" s="119"/>
    </row>
    <row r="21" spans="1:1021" ht="156">
      <c r="A21" s="2460"/>
      <c r="B21" s="2825"/>
      <c r="C21" s="2460" t="s">
        <v>208</v>
      </c>
      <c r="D21" s="2651" t="s">
        <v>6288</v>
      </c>
      <c r="E21" s="392" t="s">
        <v>36</v>
      </c>
      <c r="F21" s="392" t="s">
        <v>825</v>
      </c>
      <c r="G21" s="392" t="s">
        <v>6289</v>
      </c>
      <c r="H21" s="392" t="s">
        <v>6290</v>
      </c>
      <c r="I21" s="392" t="s">
        <v>36</v>
      </c>
      <c r="J21" s="392" t="s">
        <v>6291</v>
      </c>
      <c r="K21" s="392" t="s">
        <v>6292</v>
      </c>
      <c r="L21" s="392" t="s">
        <v>40</v>
      </c>
      <c r="M21" s="392" t="s">
        <v>238</v>
      </c>
      <c r="N21" s="392" t="s">
        <v>238</v>
      </c>
      <c r="O21" s="392" t="s">
        <v>6267</v>
      </c>
      <c r="P21" s="392" t="s">
        <v>6293</v>
      </c>
      <c r="Q21" s="392" t="s">
        <v>6294</v>
      </c>
      <c r="R21" s="392" t="s">
        <v>6295</v>
      </c>
      <c r="S21" s="392" t="s">
        <v>6119</v>
      </c>
      <c r="T21" s="392" t="s">
        <v>47</v>
      </c>
      <c r="U21" s="392" t="s">
        <v>6296</v>
      </c>
      <c r="V21" s="392">
        <v>1</v>
      </c>
      <c r="W21" s="392" t="s">
        <v>36</v>
      </c>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c r="FF21" s="119"/>
      <c r="FG21" s="119"/>
      <c r="FH21" s="119"/>
      <c r="FI21" s="119"/>
      <c r="FJ21" s="119"/>
      <c r="FK21" s="119"/>
      <c r="FL21" s="119"/>
      <c r="FM21" s="119"/>
      <c r="FN21" s="119"/>
      <c r="FO21" s="119"/>
      <c r="FP21" s="119"/>
      <c r="FQ21" s="119"/>
      <c r="FR21" s="119"/>
      <c r="FS21" s="119"/>
      <c r="FT21" s="119"/>
      <c r="FU21" s="119"/>
      <c r="FV21" s="119"/>
      <c r="FW21" s="119"/>
      <c r="FX21" s="119"/>
      <c r="FY21" s="119"/>
      <c r="FZ21" s="119"/>
      <c r="GA21" s="119"/>
      <c r="GB21" s="119"/>
      <c r="GC21" s="119"/>
      <c r="GD21" s="119"/>
      <c r="GE21" s="119"/>
      <c r="GF21" s="119"/>
      <c r="GG21" s="119"/>
      <c r="GH21" s="119"/>
      <c r="GI21" s="119"/>
      <c r="GJ21" s="119"/>
      <c r="GK21" s="119"/>
      <c r="GL21" s="119"/>
      <c r="GM21" s="119"/>
      <c r="GN21" s="119"/>
      <c r="GO21" s="119"/>
      <c r="GP21" s="119"/>
      <c r="GQ21" s="119"/>
      <c r="GR21" s="119"/>
      <c r="GS21" s="119"/>
      <c r="GT21" s="119"/>
      <c r="GU21" s="119"/>
      <c r="GV21" s="119"/>
      <c r="GW21" s="119"/>
      <c r="GX21" s="119"/>
      <c r="GY21" s="119"/>
      <c r="GZ21" s="119"/>
      <c r="HA21" s="119"/>
      <c r="HB21" s="119"/>
      <c r="HC21" s="119"/>
      <c r="HD21" s="119"/>
      <c r="HE21" s="119"/>
      <c r="HF21" s="119"/>
      <c r="HG21" s="119"/>
      <c r="HH21" s="119"/>
      <c r="HI21" s="119"/>
      <c r="HJ21" s="119"/>
      <c r="HK21" s="119"/>
      <c r="HL21" s="119"/>
      <c r="HM21" s="119"/>
      <c r="HN21" s="119"/>
      <c r="HO21" s="119"/>
      <c r="HP21" s="119"/>
      <c r="HQ21" s="119"/>
      <c r="HR21" s="119"/>
      <c r="HS21" s="119"/>
      <c r="HT21" s="119"/>
      <c r="HU21" s="119"/>
      <c r="HV21" s="119"/>
      <c r="HW21" s="119"/>
      <c r="HX21" s="119"/>
      <c r="HY21" s="119"/>
      <c r="HZ21" s="119"/>
      <c r="IA21" s="119"/>
      <c r="IB21" s="119"/>
      <c r="IC21" s="119"/>
      <c r="ID21" s="119"/>
      <c r="IE21" s="119"/>
      <c r="IF21" s="119"/>
      <c r="IG21" s="119"/>
      <c r="IH21" s="119"/>
      <c r="II21" s="119"/>
      <c r="IJ21" s="119"/>
      <c r="IK21" s="119"/>
      <c r="IL21" s="119"/>
      <c r="IM21" s="119"/>
      <c r="IN21" s="119"/>
      <c r="IO21" s="119"/>
      <c r="IP21" s="119"/>
      <c r="IQ21" s="119"/>
      <c r="IR21" s="119"/>
      <c r="IS21" s="119"/>
      <c r="IT21" s="119"/>
      <c r="IU21" s="119"/>
      <c r="IV21" s="119"/>
      <c r="IW21" s="119"/>
      <c r="IX21" s="119"/>
      <c r="IY21" s="119"/>
      <c r="IZ21" s="119"/>
      <c r="JA21" s="119"/>
      <c r="JB21" s="119"/>
      <c r="JC21" s="119"/>
      <c r="JD21" s="119"/>
      <c r="JE21" s="119"/>
      <c r="JF21" s="119"/>
      <c r="JG21" s="119"/>
      <c r="JH21" s="119"/>
      <c r="JI21" s="119"/>
      <c r="JJ21" s="119"/>
      <c r="JK21" s="119"/>
      <c r="JL21" s="119"/>
      <c r="JM21" s="119"/>
      <c r="JN21" s="119"/>
      <c r="JO21" s="119"/>
      <c r="JP21" s="119"/>
      <c r="JQ21" s="119"/>
      <c r="JR21" s="119"/>
      <c r="JS21" s="119"/>
      <c r="JT21" s="119"/>
      <c r="JU21" s="119"/>
      <c r="JV21" s="119"/>
      <c r="JW21" s="119"/>
      <c r="JX21" s="119"/>
      <c r="JY21" s="119"/>
      <c r="JZ21" s="119"/>
      <c r="KA21" s="119"/>
      <c r="KB21" s="119"/>
      <c r="KC21" s="119"/>
      <c r="KD21" s="119"/>
      <c r="KE21" s="119"/>
      <c r="KF21" s="119"/>
      <c r="KG21" s="119"/>
      <c r="KH21" s="119"/>
      <c r="KI21" s="119"/>
      <c r="KJ21" s="119"/>
      <c r="KK21" s="119"/>
      <c r="KL21" s="119"/>
      <c r="KM21" s="119"/>
      <c r="KN21" s="119"/>
      <c r="KO21" s="119"/>
      <c r="KP21" s="119"/>
      <c r="KQ21" s="119"/>
      <c r="KR21" s="119"/>
      <c r="KS21" s="119"/>
      <c r="KT21" s="119"/>
      <c r="KU21" s="119"/>
      <c r="KV21" s="119"/>
      <c r="KW21" s="119"/>
      <c r="KX21" s="119"/>
      <c r="KY21" s="119"/>
      <c r="KZ21" s="119"/>
      <c r="LA21" s="119"/>
      <c r="LB21" s="119"/>
      <c r="LC21" s="119"/>
      <c r="LD21" s="119"/>
      <c r="LE21" s="119"/>
      <c r="LF21" s="119"/>
      <c r="LG21" s="119"/>
      <c r="LH21" s="119"/>
      <c r="LI21" s="119"/>
      <c r="LJ21" s="119"/>
      <c r="LK21" s="119"/>
      <c r="LL21" s="119"/>
      <c r="LM21" s="119"/>
      <c r="LN21" s="119"/>
      <c r="LO21" s="119"/>
      <c r="LP21" s="119"/>
      <c r="LQ21" s="119"/>
      <c r="LR21" s="119"/>
      <c r="LS21" s="119"/>
      <c r="LT21" s="119"/>
      <c r="LU21" s="119"/>
      <c r="LV21" s="119"/>
      <c r="LW21" s="119"/>
      <c r="LX21" s="119"/>
      <c r="LY21" s="119"/>
      <c r="LZ21" s="119"/>
      <c r="MA21" s="119"/>
      <c r="MB21" s="119"/>
      <c r="MC21" s="119"/>
      <c r="MD21" s="119"/>
      <c r="ME21" s="119"/>
      <c r="MF21" s="119"/>
      <c r="MG21" s="119"/>
      <c r="MH21" s="119"/>
      <c r="MI21" s="119"/>
      <c r="MJ21" s="119"/>
      <c r="MK21" s="119"/>
      <c r="ML21" s="119"/>
      <c r="MM21" s="119"/>
      <c r="MN21" s="119"/>
      <c r="MO21" s="119"/>
      <c r="MP21" s="119"/>
      <c r="MQ21" s="119"/>
      <c r="MR21" s="119"/>
      <c r="MS21" s="119"/>
      <c r="MT21" s="119"/>
      <c r="MU21" s="119"/>
      <c r="MV21" s="119"/>
      <c r="MW21" s="119"/>
      <c r="MX21" s="119"/>
      <c r="MY21" s="119"/>
      <c r="MZ21" s="119"/>
      <c r="NA21" s="119"/>
      <c r="NB21" s="119"/>
      <c r="NC21" s="119"/>
      <c r="ND21" s="119"/>
      <c r="NE21" s="119"/>
      <c r="NF21" s="119"/>
      <c r="NG21" s="119"/>
      <c r="NH21" s="119"/>
      <c r="NI21" s="119"/>
      <c r="NJ21" s="119"/>
      <c r="NK21" s="119"/>
      <c r="NL21" s="119"/>
      <c r="NM21" s="119"/>
      <c r="NN21" s="119"/>
      <c r="NO21" s="119"/>
      <c r="NP21" s="119"/>
      <c r="NQ21" s="119"/>
      <c r="NR21" s="119"/>
      <c r="NS21" s="119"/>
      <c r="NT21" s="119"/>
      <c r="NU21" s="119"/>
      <c r="NV21" s="119"/>
      <c r="NW21" s="119"/>
      <c r="NX21" s="119"/>
      <c r="NY21" s="119"/>
      <c r="NZ21" s="119"/>
      <c r="OA21" s="119"/>
      <c r="OB21" s="119"/>
      <c r="OC21" s="119"/>
      <c r="OD21" s="119"/>
      <c r="OE21" s="119"/>
      <c r="OF21" s="119"/>
      <c r="OG21" s="119"/>
      <c r="OH21" s="119"/>
      <c r="OI21" s="119"/>
      <c r="OJ21" s="119"/>
      <c r="OK21" s="119"/>
      <c r="OL21" s="119"/>
      <c r="OM21" s="119"/>
      <c r="ON21" s="119"/>
      <c r="OO21" s="119"/>
      <c r="OP21" s="119"/>
      <c r="OQ21" s="119"/>
      <c r="OR21" s="119"/>
      <c r="OS21" s="119"/>
      <c r="OT21" s="119"/>
      <c r="OU21" s="119"/>
      <c r="OV21" s="119"/>
      <c r="OW21" s="119"/>
      <c r="OX21" s="119"/>
      <c r="OY21" s="119"/>
      <c r="OZ21" s="119"/>
      <c r="PA21" s="119"/>
      <c r="PB21" s="119"/>
      <c r="PC21" s="119"/>
      <c r="PD21" s="119"/>
      <c r="PE21" s="119"/>
      <c r="PF21" s="119"/>
      <c r="PG21" s="119"/>
      <c r="PH21" s="119"/>
      <c r="PI21" s="119"/>
      <c r="PJ21" s="119"/>
      <c r="PK21" s="119"/>
      <c r="PL21" s="119"/>
      <c r="PM21" s="119"/>
      <c r="PN21" s="119"/>
      <c r="PO21" s="119"/>
      <c r="PP21" s="119"/>
      <c r="PQ21" s="119"/>
      <c r="PR21" s="119"/>
      <c r="PS21" s="119"/>
      <c r="PT21" s="119"/>
      <c r="PU21" s="119"/>
      <c r="PV21" s="119"/>
      <c r="PW21" s="119"/>
      <c r="PX21" s="119"/>
      <c r="PY21" s="119"/>
      <c r="PZ21" s="119"/>
      <c r="QA21" s="119"/>
      <c r="QB21" s="119"/>
      <c r="QC21" s="119"/>
      <c r="QD21" s="119"/>
      <c r="QE21" s="119"/>
      <c r="QF21" s="119"/>
      <c r="QG21" s="119"/>
      <c r="QH21" s="119"/>
      <c r="QI21" s="119"/>
      <c r="QJ21" s="119"/>
      <c r="QK21" s="119"/>
      <c r="QL21" s="119"/>
      <c r="QM21" s="119"/>
      <c r="QN21" s="119"/>
      <c r="QO21" s="119"/>
      <c r="QP21" s="119"/>
      <c r="QQ21" s="119"/>
      <c r="QR21" s="119"/>
      <c r="QS21" s="119"/>
      <c r="QT21" s="119"/>
      <c r="QU21" s="119"/>
      <c r="QV21" s="119"/>
      <c r="QW21" s="119"/>
      <c r="QX21" s="119"/>
      <c r="QY21" s="119"/>
      <c r="QZ21" s="119"/>
      <c r="RA21" s="119"/>
      <c r="RB21" s="119"/>
      <c r="RC21" s="119"/>
      <c r="RD21" s="119"/>
      <c r="RE21" s="119"/>
      <c r="RF21" s="119"/>
      <c r="RG21" s="119"/>
      <c r="RH21" s="119"/>
      <c r="RI21" s="119"/>
      <c r="RJ21" s="119"/>
      <c r="RK21" s="119"/>
      <c r="RL21" s="119"/>
      <c r="RM21" s="119"/>
      <c r="RN21" s="119"/>
      <c r="RO21" s="119"/>
      <c r="RP21" s="119"/>
      <c r="RQ21" s="119"/>
      <c r="RR21" s="119"/>
      <c r="RS21" s="119"/>
      <c r="RT21" s="119"/>
      <c r="RU21" s="119"/>
      <c r="RV21" s="119"/>
      <c r="RW21" s="119"/>
      <c r="RX21" s="119"/>
      <c r="RY21" s="119"/>
      <c r="RZ21" s="119"/>
      <c r="SA21" s="119"/>
      <c r="SB21" s="119"/>
      <c r="SC21" s="119"/>
      <c r="SD21" s="119"/>
      <c r="SE21" s="119"/>
      <c r="SF21" s="119"/>
      <c r="SG21" s="119"/>
      <c r="SH21" s="119"/>
      <c r="SI21" s="119"/>
      <c r="SJ21" s="119"/>
      <c r="SK21" s="119"/>
      <c r="SL21" s="119"/>
      <c r="SM21" s="119"/>
      <c r="SN21" s="119"/>
      <c r="SO21" s="119"/>
      <c r="SP21" s="119"/>
      <c r="SQ21" s="119"/>
      <c r="SR21" s="119"/>
      <c r="SS21" s="119"/>
      <c r="ST21" s="119"/>
      <c r="SU21" s="119"/>
      <c r="SV21" s="119"/>
      <c r="SW21" s="119"/>
      <c r="SX21" s="119"/>
      <c r="SY21" s="119"/>
      <c r="SZ21" s="119"/>
      <c r="TA21" s="119"/>
      <c r="TB21" s="119"/>
      <c r="TC21" s="119"/>
      <c r="TD21" s="119"/>
      <c r="TE21" s="119"/>
      <c r="TF21" s="119"/>
      <c r="TG21" s="119"/>
      <c r="TH21" s="119"/>
      <c r="TI21" s="119"/>
      <c r="TJ21" s="119"/>
      <c r="TK21" s="119"/>
      <c r="TL21" s="119"/>
      <c r="TM21" s="119"/>
      <c r="TN21" s="119"/>
      <c r="TO21" s="119"/>
      <c r="TP21" s="119"/>
      <c r="TQ21" s="119"/>
      <c r="TR21" s="119"/>
      <c r="TS21" s="119"/>
      <c r="TT21" s="119"/>
      <c r="TU21" s="119"/>
      <c r="TV21" s="119"/>
      <c r="TW21" s="119"/>
      <c r="TX21" s="119"/>
      <c r="TY21" s="119"/>
      <c r="TZ21" s="119"/>
      <c r="UA21" s="119"/>
      <c r="UB21" s="119"/>
      <c r="UC21" s="119"/>
      <c r="UD21" s="119"/>
      <c r="UE21" s="119"/>
      <c r="UF21" s="119"/>
      <c r="UG21" s="119"/>
      <c r="UH21" s="119"/>
      <c r="UI21" s="119"/>
      <c r="UJ21" s="119"/>
      <c r="UK21" s="119"/>
      <c r="UL21" s="119"/>
      <c r="UM21" s="119"/>
      <c r="UN21" s="119"/>
      <c r="UO21" s="119"/>
      <c r="UP21" s="119"/>
      <c r="UQ21" s="119"/>
      <c r="UR21" s="119"/>
      <c r="US21" s="119"/>
      <c r="UT21" s="119"/>
      <c r="UU21" s="119"/>
      <c r="UV21" s="119"/>
      <c r="UW21" s="119"/>
      <c r="UX21" s="119"/>
      <c r="UY21" s="119"/>
      <c r="UZ21" s="119"/>
      <c r="VA21" s="119"/>
      <c r="VB21" s="119"/>
      <c r="VC21" s="119"/>
      <c r="VD21" s="119"/>
      <c r="VE21" s="119"/>
      <c r="VF21" s="119"/>
      <c r="VG21" s="119"/>
      <c r="VH21" s="119"/>
      <c r="VI21" s="119"/>
      <c r="VJ21" s="119"/>
      <c r="VK21" s="119"/>
      <c r="VL21" s="119"/>
      <c r="VM21" s="119"/>
      <c r="VN21" s="119"/>
      <c r="VO21" s="119"/>
      <c r="VP21" s="119"/>
      <c r="VQ21" s="119"/>
      <c r="VR21" s="119"/>
      <c r="VS21" s="119"/>
      <c r="VT21" s="119"/>
      <c r="VU21" s="119"/>
      <c r="VV21" s="119"/>
      <c r="VW21" s="119"/>
      <c r="VX21" s="119"/>
      <c r="VY21" s="119"/>
      <c r="VZ21" s="119"/>
      <c r="WA21" s="119"/>
      <c r="WB21" s="119"/>
      <c r="WC21" s="119"/>
      <c r="WD21" s="119"/>
      <c r="WE21" s="119"/>
      <c r="WF21" s="119"/>
      <c r="WG21" s="119"/>
      <c r="WH21" s="119"/>
      <c r="WI21" s="119"/>
      <c r="WJ21" s="119"/>
      <c r="WK21" s="119"/>
      <c r="WL21" s="119"/>
      <c r="WM21" s="119"/>
      <c r="WN21" s="119"/>
      <c r="WO21" s="119"/>
      <c r="WP21" s="119"/>
      <c r="WQ21" s="119"/>
      <c r="WR21" s="119"/>
      <c r="WS21" s="119"/>
      <c r="WT21" s="119"/>
      <c r="WU21" s="119"/>
      <c r="WV21" s="119"/>
      <c r="WW21" s="119"/>
      <c r="WX21" s="119"/>
      <c r="WY21" s="119"/>
      <c r="WZ21" s="119"/>
      <c r="XA21" s="119"/>
      <c r="XB21" s="119"/>
      <c r="XC21" s="119"/>
      <c r="XD21" s="119"/>
      <c r="XE21" s="119"/>
      <c r="XF21" s="119"/>
      <c r="XG21" s="119"/>
      <c r="XH21" s="119"/>
      <c r="XI21" s="119"/>
      <c r="XJ21" s="119"/>
      <c r="XK21" s="119"/>
      <c r="XL21" s="119"/>
      <c r="XM21" s="119"/>
      <c r="XN21" s="119"/>
      <c r="XO21" s="119"/>
      <c r="XP21" s="119"/>
      <c r="XQ21" s="119"/>
      <c r="XR21" s="119"/>
      <c r="XS21" s="119"/>
      <c r="XT21" s="119"/>
      <c r="XU21" s="119"/>
      <c r="XV21" s="119"/>
      <c r="XW21" s="119"/>
      <c r="XX21" s="119"/>
      <c r="XY21" s="119"/>
      <c r="XZ21" s="119"/>
      <c r="YA21" s="119"/>
      <c r="YB21" s="119"/>
      <c r="YC21" s="119"/>
      <c r="YD21" s="119"/>
      <c r="YE21" s="119"/>
      <c r="YF21" s="119"/>
      <c r="YG21" s="119"/>
      <c r="YH21" s="119"/>
      <c r="YI21" s="119"/>
      <c r="YJ21" s="119"/>
      <c r="YK21" s="119"/>
      <c r="YL21" s="119"/>
      <c r="YM21" s="119"/>
      <c r="YN21" s="119"/>
      <c r="YO21" s="119"/>
      <c r="YP21" s="119"/>
      <c r="YQ21" s="119"/>
      <c r="YR21" s="119"/>
      <c r="YS21" s="119"/>
      <c r="YT21" s="119"/>
      <c r="YU21" s="119"/>
      <c r="YV21" s="119"/>
      <c r="YW21" s="119"/>
      <c r="YX21" s="119"/>
      <c r="YY21" s="119"/>
      <c r="YZ21" s="119"/>
      <c r="ZA21" s="119"/>
      <c r="ZB21" s="119"/>
      <c r="ZC21" s="119"/>
      <c r="ZD21" s="119"/>
      <c r="ZE21" s="119"/>
      <c r="ZF21" s="119"/>
      <c r="ZG21" s="119"/>
      <c r="ZH21" s="119"/>
      <c r="ZI21" s="119"/>
      <c r="ZJ21" s="119"/>
      <c r="ZK21" s="119"/>
      <c r="ZL21" s="119"/>
      <c r="ZM21" s="119"/>
      <c r="ZN21" s="119"/>
      <c r="ZO21" s="119"/>
      <c r="ZP21" s="119"/>
      <c r="ZQ21" s="119"/>
      <c r="ZR21" s="119"/>
      <c r="ZS21" s="119"/>
      <c r="ZT21" s="119"/>
      <c r="ZU21" s="119"/>
      <c r="ZV21" s="119"/>
      <c r="ZW21" s="119"/>
      <c r="ZX21" s="119"/>
      <c r="ZY21" s="119"/>
      <c r="ZZ21" s="119"/>
      <c r="AAA21" s="119"/>
      <c r="AAB21" s="119"/>
      <c r="AAC21" s="119"/>
      <c r="AAD21" s="119"/>
      <c r="AAE21" s="119"/>
      <c r="AAF21" s="119"/>
      <c r="AAG21" s="119"/>
      <c r="AAH21" s="119"/>
      <c r="AAI21" s="119"/>
      <c r="AAJ21" s="119"/>
      <c r="AAK21" s="119"/>
      <c r="AAL21" s="119"/>
      <c r="AAM21" s="119"/>
      <c r="AAN21" s="119"/>
      <c r="AAO21" s="119"/>
      <c r="AAP21" s="119"/>
      <c r="AAQ21" s="119"/>
      <c r="AAR21" s="119"/>
      <c r="AAS21" s="119"/>
      <c r="AAT21" s="119"/>
      <c r="AAU21" s="119"/>
      <c r="AAV21" s="119"/>
      <c r="AAW21" s="119"/>
      <c r="AAX21" s="119"/>
      <c r="AAY21" s="119"/>
      <c r="AAZ21" s="119"/>
      <c r="ABA21" s="119"/>
      <c r="ABB21" s="119"/>
      <c r="ABC21" s="119"/>
      <c r="ABD21" s="119"/>
      <c r="ABE21" s="119"/>
      <c r="ABF21" s="119"/>
      <c r="ABG21" s="119"/>
      <c r="ABH21" s="119"/>
      <c r="ABI21" s="119"/>
      <c r="ABJ21" s="119"/>
      <c r="ABK21" s="119"/>
      <c r="ABL21" s="119"/>
      <c r="ABM21" s="119"/>
      <c r="ABN21" s="119"/>
      <c r="ABO21" s="119"/>
      <c r="ABP21" s="119"/>
      <c r="ABQ21" s="119"/>
      <c r="ABR21" s="119"/>
      <c r="ABS21" s="119"/>
      <c r="ABT21" s="119"/>
      <c r="ABU21" s="119"/>
      <c r="ABV21" s="119"/>
      <c r="ABW21" s="119"/>
      <c r="ABX21" s="119"/>
      <c r="ABY21" s="119"/>
      <c r="ABZ21" s="119"/>
      <c r="ACA21" s="119"/>
      <c r="ACB21" s="119"/>
      <c r="ACC21" s="119"/>
      <c r="ACD21" s="119"/>
      <c r="ACE21" s="119"/>
      <c r="ACF21" s="119"/>
      <c r="ACG21" s="119"/>
      <c r="ACH21" s="119"/>
      <c r="ACI21" s="119"/>
      <c r="ACJ21" s="119"/>
      <c r="ACK21" s="119"/>
      <c r="ACL21" s="119"/>
      <c r="ACM21" s="119"/>
      <c r="ACN21" s="119"/>
      <c r="ACO21" s="119"/>
      <c r="ACP21" s="119"/>
      <c r="ACQ21" s="119"/>
      <c r="ACR21" s="119"/>
      <c r="ACS21" s="119"/>
      <c r="ACT21" s="119"/>
      <c r="ACU21" s="119"/>
      <c r="ACV21" s="119"/>
      <c r="ACW21" s="119"/>
      <c r="ACX21" s="119"/>
      <c r="ACY21" s="119"/>
      <c r="ACZ21" s="119"/>
      <c r="ADA21" s="119"/>
      <c r="ADB21" s="119"/>
      <c r="ADC21" s="119"/>
      <c r="ADD21" s="119"/>
      <c r="ADE21" s="119"/>
      <c r="ADF21" s="119"/>
      <c r="ADG21" s="119"/>
      <c r="ADH21" s="119"/>
      <c r="ADI21" s="119"/>
      <c r="ADJ21" s="119"/>
      <c r="ADK21" s="119"/>
      <c r="ADL21" s="119"/>
      <c r="ADM21" s="119"/>
      <c r="ADN21" s="119"/>
      <c r="ADO21" s="119"/>
      <c r="ADP21" s="119"/>
      <c r="ADQ21" s="119"/>
      <c r="ADR21" s="119"/>
      <c r="ADS21" s="119"/>
      <c r="ADT21" s="119"/>
      <c r="ADU21" s="119"/>
      <c r="ADV21" s="119"/>
      <c r="ADW21" s="119"/>
      <c r="ADX21" s="119"/>
      <c r="ADY21" s="119"/>
      <c r="ADZ21" s="119"/>
      <c r="AEA21" s="119"/>
      <c r="AEB21" s="119"/>
      <c r="AEC21" s="119"/>
      <c r="AED21" s="119"/>
      <c r="AEE21" s="119"/>
      <c r="AEF21" s="119"/>
      <c r="AEG21" s="119"/>
      <c r="AEH21" s="119"/>
      <c r="AEI21" s="119"/>
      <c r="AEJ21" s="119"/>
      <c r="AEK21" s="119"/>
      <c r="AEL21" s="119"/>
      <c r="AEM21" s="119"/>
      <c r="AEN21" s="119"/>
      <c r="AEO21" s="119"/>
      <c r="AEP21" s="119"/>
      <c r="AEQ21" s="119"/>
      <c r="AER21" s="119"/>
      <c r="AES21" s="119"/>
      <c r="AET21" s="119"/>
      <c r="AEU21" s="119"/>
      <c r="AEV21" s="119"/>
      <c r="AEW21" s="119"/>
      <c r="AEX21" s="119"/>
      <c r="AEY21" s="119"/>
      <c r="AEZ21" s="119"/>
      <c r="AFA21" s="119"/>
      <c r="AFB21" s="119"/>
      <c r="AFC21" s="119"/>
      <c r="AFD21" s="119"/>
      <c r="AFE21" s="119"/>
      <c r="AFF21" s="119"/>
      <c r="AFG21" s="119"/>
      <c r="AFH21" s="119"/>
      <c r="AFI21" s="119"/>
      <c r="AFJ21" s="119"/>
      <c r="AFK21" s="119"/>
      <c r="AFL21" s="119"/>
      <c r="AFM21" s="119"/>
      <c r="AFN21" s="119"/>
      <c r="AFO21" s="119"/>
      <c r="AFP21" s="119"/>
      <c r="AFQ21" s="119"/>
      <c r="AFR21" s="119"/>
      <c r="AFS21" s="119"/>
      <c r="AFT21" s="119"/>
      <c r="AFU21" s="119"/>
      <c r="AFV21" s="119"/>
      <c r="AFW21" s="119"/>
      <c r="AFX21" s="119"/>
      <c r="AFY21" s="119"/>
      <c r="AFZ21" s="119"/>
      <c r="AGA21" s="119"/>
      <c r="AGB21" s="119"/>
      <c r="AGC21" s="119"/>
      <c r="AGD21" s="119"/>
      <c r="AGE21" s="119"/>
      <c r="AGF21" s="119"/>
      <c r="AGG21" s="119"/>
      <c r="AGH21" s="119"/>
      <c r="AGI21" s="119"/>
      <c r="AGJ21" s="119"/>
      <c r="AGK21" s="119"/>
      <c r="AGL21" s="119"/>
      <c r="AGM21" s="119"/>
      <c r="AGN21" s="119"/>
      <c r="AGO21" s="119"/>
      <c r="AGP21" s="119"/>
      <c r="AGQ21" s="119"/>
      <c r="AGR21" s="119"/>
      <c r="AGS21" s="119"/>
      <c r="AGT21" s="119"/>
      <c r="AGU21" s="119"/>
      <c r="AGV21" s="119"/>
      <c r="AGW21" s="119"/>
      <c r="AGX21" s="119"/>
      <c r="AGY21" s="119"/>
      <c r="AGZ21" s="119"/>
      <c r="AHA21" s="119"/>
      <c r="AHB21" s="119"/>
      <c r="AHC21" s="119"/>
      <c r="AHD21" s="119"/>
      <c r="AHE21" s="119"/>
      <c r="AHF21" s="119"/>
      <c r="AHG21" s="119"/>
      <c r="AHH21" s="119"/>
      <c r="AHI21" s="119"/>
      <c r="AHJ21" s="119"/>
      <c r="AHK21" s="119"/>
      <c r="AHL21" s="119"/>
      <c r="AHM21" s="119"/>
      <c r="AHN21" s="119"/>
      <c r="AHO21" s="119"/>
      <c r="AHP21" s="119"/>
      <c r="AHQ21" s="119"/>
      <c r="AHR21" s="119"/>
      <c r="AHS21" s="119"/>
      <c r="AHT21" s="119"/>
      <c r="AHU21" s="119"/>
      <c r="AHV21" s="119"/>
      <c r="AHW21" s="119"/>
      <c r="AHX21" s="119"/>
      <c r="AHY21" s="119"/>
      <c r="AHZ21" s="119"/>
      <c r="AIA21" s="119"/>
      <c r="AIB21" s="119"/>
      <c r="AIC21" s="119"/>
      <c r="AID21" s="119"/>
      <c r="AIE21" s="119"/>
      <c r="AIF21" s="119"/>
      <c r="AIG21" s="119"/>
      <c r="AIH21" s="119"/>
      <c r="AII21" s="119"/>
      <c r="AIJ21" s="119"/>
      <c r="AIK21" s="119"/>
      <c r="AIL21" s="119"/>
      <c r="AIM21" s="119"/>
      <c r="AIN21" s="119"/>
      <c r="AIO21" s="119"/>
      <c r="AIP21" s="119"/>
      <c r="AIQ21" s="119"/>
      <c r="AIR21" s="119"/>
      <c r="AIS21" s="119"/>
      <c r="AIT21" s="119"/>
      <c r="AIU21" s="119"/>
      <c r="AIV21" s="119"/>
      <c r="AIW21" s="119"/>
      <c r="AIX21" s="119"/>
      <c r="AIY21" s="119"/>
      <c r="AIZ21" s="119"/>
      <c r="AJA21" s="119"/>
      <c r="AJB21" s="119"/>
      <c r="AJC21" s="119"/>
      <c r="AJD21" s="119"/>
      <c r="AJE21" s="119"/>
      <c r="AJF21" s="119"/>
      <c r="AJG21" s="119"/>
      <c r="AJH21" s="119"/>
      <c r="AJI21" s="119"/>
      <c r="AJJ21" s="119"/>
      <c r="AJK21" s="119"/>
      <c r="AJL21" s="119"/>
      <c r="AJM21" s="119"/>
      <c r="AJN21" s="119"/>
      <c r="AJO21" s="119"/>
      <c r="AJP21" s="119"/>
      <c r="AJQ21" s="119"/>
      <c r="AJR21" s="119"/>
      <c r="AJS21" s="119"/>
      <c r="AJT21" s="119"/>
      <c r="AJU21" s="119"/>
      <c r="AJV21" s="119"/>
      <c r="AJW21" s="119"/>
      <c r="AJX21" s="119"/>
      <c r="AJY21" s="119"/>
      <c r="AJZ21" s="119"/>
      <c r="AKA21" s="119"/>
      <c r="AKB21" s="119"/>
      <c r="AKC21" s="119"/>
      <c r="AKD21" s="119"/>
      <c r="AKE21" s="119"/>
      <c r="AKF21" s="119"/>
      <c r="AKG21" s="119"/>
      <c r="AKH21" s="119"/>
      <c r="AKI21" s="119"/>
      <c r="AKJ21" s="119"/>
      <c r="AKK21" s="119"/>
      <c r="AKL21" s="119"/>
      <c r="AKM21" s="119"/>
      <c r="AKN21" s="119"/>
      <c r="AKO21" s="119"/>
      <c r="AKP21" s="119"/>
      <c r="AKQ21" s="119"/>
      <c r="AKR21" s="119"/>
      <c r="AKS21" s="119"/>
      <c r="AKT21" s="119"/>
      <c r="AKU21" s="119"/>
      <c r="AKV21" s="119"/>
      <c r="AKW21" s="119"/>
      <c r="AKX21" s="119"/>
      <c r="AKY21" s="119"/>
      <c r="AKZ21" s="119"/>
      <c r="ALA21" s="119"/>
      <c r="ALB21" s="119"/>
      <c r="ALC21" s="119"/>
      <c r="ALD21" s="119"/>
      <c r="ALE21" s="119"/>
      <c r="ALF21" s="119"/>
      <c r="ALG21" s="119"/>
      <c r="ALH21" s="119"/>
      <c r="ALI21" s="119"/>
      <c r="ALJ21" s="119"/>
      <c r="ALK21" s="119"/>
      <c r="ALL21" s="119"/>
      <c r="ALM21" s="119"/>
      <c r="ALN21" s="119"/>
      <c r="ALO21" s="119"/>
      <c r="ALP21" s="119"/>
      <c r="ALQ21" s="119"/>
      <c r="ALR21" s="119"/>
      <c r="ALS21" s="119"/>
      <c r="ALT21" s="119"/>
      <c r="ALU21" s="119"/>
      <c r="ALV21" s="119"/>
      <c r="ALW21" s="119"/>
      <c r="ALX21" s="119"/>
      <c r="ALY21" s="119"/>
      <c r="ALZ21" s="119"/>
      <c r="AMA21" s="119"/>
      <c r="AMB21" s="119"/>
      <c r="AMC21" s="119"/>
      <c r="AMD21" s="119"/>
      <c r="AME21" s="119"/>
      <c r="AMF21" s="119"/>
      <c r="AMG21" s="119"/>
    </row>
    <row r="22" spans="1:1021" ht="240" customHeight="1">
      <c r="A22" s="2460"/>
      <c r="B22" s="2825"/>
      <c r="C22" s="2460"/>
      <c r="D22" s="2651"/>
      <c r="E22" s="392"/>
      <c r="F22" s="392" t="s">
        <v>828</v>
      </c>
      <c r="G22" s="392" t="s">
        <v>6297</v>
      </c>
      <c r="H22" s="392" t="s">
        <v>6290</v>
      </c>
      <c r="I22" s="392" t="s">
        <v>32</v>
      </c>
      <c r="J22" s="392" t="s">
        <v>6298</v>
      </c>
      <c r="K22" s="392" t="s">
        <v>6299</v>
      </c>
      <c r="L22" s="392" t="s">
        <v>238</v>
      </c>
      <c r="M22" s="392" t="s">
        <v>238</v>
      </c>
      <c r="N22" s="392" t="s">
        <v>238</v>
      </c>
      <c r="O22" s="392" t="s">
        <v>6267</v>
      </c>
      <c r="P22" s="392" t="s">
        <v>6293</v>
      </c>
      <c r="Q22" s="392" t="s">
        <v>6300</v>
      </c>
      <c r="R22" s="392" t="s">
        <v>6259</v>
      </c>
      <c r="S22" s="392" t="s">
        <v>6119</v>
      </c>
      <c r="T22" s="392" t="s">
        <v>47</v>
      </c>
      <c r="U22" s="392" t="s">
        <v>6301</v>
      </c>
      <c r="V22" s="392">
        <v>1</v>
      </c>
      <c r="W22" s="392" t="s">
        <v>36</v>
      </c>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c r="IS22" s="119"/>
      <c r="IT22" s="119"/>
      <c r="IU22" s="119"/>
      <c r="IV22" s="119"/>
      <c r="IW22" s="119"/>
      <c r="IX22" s="119"/>
      <c r="IY22" s="119"/>
      <c r="IZ22" s="119"/>
      <c r="JA22" s="119"/>
      <c r="JB22" s="119"/>
      <c r="JC22" s="119"/>
      <c r="JD22" s="119"/>
      <c r="JE22" s="119"/>
      <c r="JF22" s="119"/>
      <c r="JG22" s="119"/>
      <c r="JH22" s="119"/>
      <c r="JI22" s="119"/>
      <c r="JJ22" s="119"/>
      <c r="JK22" s="119"/>
      <c r="JL22" s="119"/>
      <c r="JM22" s="119"/>
      <c r="JN22" s="119"/>
      <c r="JO22" s="119"/>
      <c r="JP22" s="119"/>
      <c r="JQ22" s="119"/>
      <c r="JR22" s="119"/>
      <c r="JS22" s="119"/>
      <c r="JT22" s="119"/>
      <c r="JU22" s="119"/>
      <c r="JV22" s="119"/>
      <c r="JW22" s="119"/>
      <c r="JX22" s="119"/>
      <c r="JY22" s="119"/>
      <c r="JZ22" s="119"/>
      <c r="KA22" s="119"/>
      <c r="KB22" s="119"/>
      <c r="KC22" s="119"/>
      <c r="KD22" s="119"/>
      <c r="KE22" s="119"/>
      <c r="KF22" s="119"/>
      <c r="KG22" s="119"/>
      <c r="KH22" s="119"/>
      <c r="KI22" s="119"/>
      <c r="KJ22" s="119"/>
      <c r="KK22" s="119"/>
      <c r="KL22" s="119"/>
      <c r="KM22" s="119"/>
      <c r="KN22" s="119"/>
      <c r="KO22" s="119"/>
      <c r="KP22" s="119"/>
      <c r="KQ22" s="119"/>
      <c r="KR22" s="119"/>
      <c r="KS22" s="119"/>
      <c r="KT22" s="119"/>
      <c r="KU22" s="119"/>
      <c r="KV22" s="119"/>
      <c r="KW22" s="119"/>
      <c r="KX22" s="119"/>
      <c r="KY22" s="119"/>
      <c r="KZ22" s="119"/>
      <c r="LA22" s="119"/>
      <c r="LB22" s="119"/>
      <c r="LC22" s="119"/>
      <c r="LD22" s="119"/>
      <c r="LE22" s="119"/>
      <c r="LF22" s="119"/>
      <c r="LG22" s="119"/>
      <c r="LH22" s="119"/>
      <c r="LI22" s="119"/>
      <c r="LJ22" s="119"/>
      <c r="LK22" s="119"/>
      <c r="LL22" s="119"/>
      <c r="LM22" s="119"/>
      <c r="LN22" s="119"/>
      <c r="LO22" s="119"/>
      <c r="LP22" s="119"/>
      <c r="LQ22" s="119"/>
      <c r="LR22" s="119"/>
      <c r="LS22" s="119"/>
      <c r="LT22" s="119"/>
      <c r="LU22" s="119"/>
      <c r="LV22" s="119"/>
      <c r="LW22" s="119"/>
      <c r="LX22" s="119"/>
      <c r="LY22" s="119"/>
      <c r="LZ22" s="119"/>
      <c r="MA22" s="119"/>
      <c r="MB22" s="119"/>
      <c r="MC22" s="119"/>
      <c r="MD22" s="119"/>
      <c r="ME22" s="119"/>
      <c r="MF22" s="119"/>
      <c r="MG22" s="119"/>
      <c r="MH22" s="119"/>
      <c r="MI22" s="119"/>
      <c r="MJ22" s="119"/>
      <c r="MK22" s="119"/>
      <c r="ML22" s="119"/>
      <c r="MM22" s="119"/>
      <c r="MN22" s="119"/>
      <c r="MO22" s="119"/>
      <c r="MP22" s="119"/>
      <c r="MQ22" s="119"/>
      <c r="MR22" s="119"/>
      <c r="MS22" s="119"/>
      <c r="MT22" s="119"/>
      <c r="MU22" s="119"/>
      <c r="MV22" s="119"/>
      <c r="MW22" s="119"/>
      <c r="MX22" s="119"/>
      <c r="MY22" s="119"/>
      <c r="MZ22" s="119"/>
      <c r="NA22" s="119"/>
      <c r="NB22" s="119"/>
      <c r="NC22" s="119"/>
      <c r="ND22" s="119"/>
      <c r="NE22" s="119"/>
      <c r="NF22" s="119"/>
      <c r="NG22" s="119"/>
      <c r="NH22" s="119"/>
      <c r="NI22" s="119"/>
      <c r="NJ22" s="119"/>
      <c r="NK22" s="119"/>
      <c r="NL22" s="119"/>
      <c r="NM22" s="119"/>
      <c r="NN22" s="119"/>
      <c r="NO22" s="119"/>
      <c r="NP22" s="119"/>
      <c r="NQ22" s="119"/>
      <c r="NR22" s="119"/>
      <c r="NS22" s="119"/>
      <c r="NT22" s="119"/>
      <c r="NU22" s="119"/>
      <c r="NV22" s="119"/>
      <c r="NW22" s="119"/>
      <c r="NX22" s="119"/>
      <c r="NY22" s="119"/>
      <c r="NZ22" s="119"/>
      <c r="OA22" s="119"/>
      <c r="OB22" s="119"/>
      <c r="OC22" s="119"/>
      <c r="OD22" s="119"/>
      <c r="OE22" s="119"/>
      <c r="OF22" s="119"/>
      <c r="OG22" s="119"/>
      <c r="OH22" s="119"/>
      <c r="OI22" s="119"/>
      <c r="OJ22" s="119"/>
      <c r="OK22" s="119"/>
      <c r="OL22" s="119"/>
      <c r="OM22" s="119"/>
      <c r="ON22" s="119"/>
      <c r="OO22" s="119"/>
      <c r="OP22" s="119"/>
      <c r="OQ22" s="119"/>
      <c r="OR22" s="119"/>
      <c r="OS22" s="119"/>
      <c r="OT22" s="119"/>
      <c r="OU22" s="119"/>
      <c r="OV22" s="119"/>
      <c r="OW22" s="119"/>
      <c r="OX22" s="119"/>
      <c r="OY22" s="119"/>
      <c r="OZ22" s="119"/>
      <c r="PA22" s="119"/>
      <c r="PB22" s="119"/>
      <c r="PC22" s="119"/>
      <c r="PD22" s="119"/>
      <c r="PE22" s="119"/>
      <c r="PF22" s="119"/>
      <c r="PG22" s="119"/>
      <c r="PH22" s="119"/>
      <c r="PI22" s="119"/>
      <c r="PJ22" s="119"/>
      <c r="PK22" s="119"/>
      <c r="PL22" s="119"/>
      <c r="PM22" s="119"/>
      <c r="PN22" s="119"/>
      <c r="PO22" s="119"/>
      <c r="PP22" s="119"/>
      <c r="PQ22" s="119"/>
      <c r="PR22" s="119"/>
      <c r="PS22" s="119"/>
      <c r="PT22" s="119"/>
      <c r="PU22" s="119"/>
      <c r="PV22" s="119"/>
      <c r="PW22" s="119"/>
      <c r="PX22" s="119"/>
      <c r="PY22" s="119"/>
      <c r="PZ22" s="119"/>
      <c r="QA22" s="119"/>
      <c r="QB22" s="119"/>
      <c r="QC22" s="119"/>
      <c r="QD22" s="119"/>
      <c r="QE22" s="119"/>
      <c r="QF22" s="119"/>
      <c r="QG22" s="119"/>
      <c r="QH22" s="119"/>
      <c r="QI22" s="119"/>
      <c r="QJ22" s="119"/>
      <c r="QK22" s="119"/>
      <c r="QL22" s="119"/>
      <c r="QM22" s="119"/>
      <c r="QN22" s="119"/>
      <c r="QO22" s="119"/>
      <c r="QP22" s="119"/>
      <c r="QQ22" s="119"/>
      <c r="QR22" s="119"/>
      <c r="QS22" s="119"/>
      <c r="QT22" s="119"/>
      <c r="QU22" s="119"/>
      <c r="QV22" s="119"/>
      <c r="QW22" s="119"/>
      <c r="QX22" s="119"/>
      <c r="QY22" s="119"/>
      <c r="QZ22" s="119"/>
      <c r="RA22" s="119"/>
      <c r="RB22" s="119"/>
      <c r="RC22" s="119"/>
      <c r="RD22" s="119"/>
      <c r="RE22" s="119"/>
      <c r="RF22" s="119"/>
      <c r="RG22" s="119"/>
      <c r="RH22" s="119"/>
      <c r="RI22" s="119"/>
      <c r="RJ22" s="119"/>
      <c r="RK22" s="119"/>
      <c r="RL22" s="119"/>
      <c r="RM22" s="119"/>
      <c r="RN22" s="119"/>
      <c r="RO22" s="119"/>
      <c r="RP22" s="119"/>
      <c r="RQ22" s="119"/>
      <c r="RR22" s="119"/>
      <c r="RS22" s="119"/>
      <c r="RT22" s="119"/>
      <c r="RU22" s="119"/>
      <c r="RV22" s="119"/>
      <c r="RW22" s="119"/>
      <c r="RX22" s="119"/>
      <c r="RY22" s="119"/>
      <c r="RZ22" s="119"/>
      <c r="SA22" s="119"/>
      <c r="SB22" s="119"/>
      <c r="SC22" s="119"/>
      <c r="SD22" s="119"/>
      <c r="SE22" s="119"/>
      <c r="SF22" s="119"/>
      <c r="SG22" s="119"/>
      <c r="SH22" s="119"/>
      <c r="SI22" s="119"/>
      <c r="SJ22" s="119"/>
      <c r="SK22" s="119"/>
      <c r="SL22" s="119"/>
      <c r="SM22" s="119"/>
      <c r="SN22" s="119"/>
      <c r="SO22" s="119"/>
      <c r="SP22" s="119"/>
      <c r="SQ22" s="119"/>
      <c r="SR22" s="119"/>
      <c r="SS22" s="119"/>
      <c r="ST22" s="119"/>
      <c r="SU22" s="119"/>
      <c r="SV22" s="119"/>
      <c r="SW22" s="119"/>
      <c r="SX22" s="119"/>
      <c r="SY22" s="119"/>
      <c r="SZ22" s="119"/>
      <c r="TA22" s="119"/>
      <c r="TB22" s="119"/>
      <c r="TC22" s="119"/>
      <c r="TD22" s="119"/>
      <c r="TE22" s="119"/>
      <c r="TF22" s="119"/>
      <c r="TG22" s="119"/>
      <c r="TH22" s="119"/>
      <c r="TI22" s="119"/>
      <c r="TJ22" s="119"/>
      <c r="TK22" s="119"/>
      <c r="TL22" s="119"/>
      <c r="TM22" s="119"/>
      <c r="TN22" s="119"/>
      <c r="TO22" s="119"/>
      <c r="TP22" s="119"/>
      <c r="TQ22" s="119"/>
      <c r="TR22" s="119"/>
      <c r="TS22" s="119"/>
      <c r="TT22" s="119"/>
      <c r="TU22" s="119"/>
      <c r="TV22" s="119"/>
      <c r="TW22" s="119"/>
      <c r="TX22" s="119"/>
      <c r="TY22" s="119"/>
      <c r="TZ22" s="119"/>
      <c r="UA22" s="119"/>
      <c r="UB22" s="119"/>
      <c r="UC22" s="119"/>
      <c r="UD22" s="119"/>
      <c r="UE22" s="119"/>
      <c r="UF22" s="119"/>
      <c r="UG22" s="119"/>
      <c r="UH22" s="119"/>
      <c r="UI22" s="119"/>
      <c r="UJ22" s="119"/>
      <c r="UK22" s="119"/>
      <c r="UL22" s="119"/>
      <c r="UM22" s="119"/>
      <c r="UN22" s="119"/>
      <c r="UO22" s="119"/>
      <c r="UP22" s="119"/>
      <c r="UQ22" s="119"/>
      <c r="UR22" s="119"/>
      <c r="US22" s="119"/>
      <c r="UT22" s="119"/>
      <c r="UU22" s="119"/>
      <c r="UV22" s="119"/>
      <c r="UW22" s="119"/>
      <c r="UX22" s="119"/>
      <c r="UY22" s="119"/>
      <c r="UZ22" s="119"/>
      <c r="VA22" s="119"/>
      <c r="VB22" s="119"/>
      <c r="VC22" s="119"/>
      <c r="VD22" s="119"/>
      <c r="VE22" s="119"/>
      <c r="VF22" s="119"/>
      <c r="VG22" s="119"/>
      <c r="VH22" s="119"/>
      <c r="VI22" s="119"/>
      <c r="VJ22" s="119"/>
      <c r="VK22" s="119"/>
      <c r="VL22" s="119"/>
      <c r="VM22" s="119"/>
      <c r="VN22" s="119"/>
      <c r="VO22" s="119"/>
      <c r="VP22" s="119"/>
      <c r="VQ22" s="119"/>
      <c r="VR22" s="119"/>
      <c r="VS22" s="119"/>
      <c r="VT22" s="119"/>
      <c r="VU22" s="119"/>
      <c r="VV22" s="119"/>
      <c r="VW22" s="119"/>
      <c r="VX22" s="119"/>
      <c r="VY22" s="119"/>
      <c r="VZ22" s="119"/>
      <c r="WA22" s="119"/>
      <c r="WB22" s="119"/>
      <c r="WC22" s="119"/>
      <c r="WD22" s="119"/>
      <c r="WE22" s="119"/>
      <c r="WF22" s="119"/>
      <c r="WG22" s="119"/>
      <c r="WH22" s="119"/>
      <c r="WI22" s="119"/>
      <c r="WJ22" s="119"/>
      <c r="WK22" s="119"/>
      <c r="WL22" s="119"/>
      <c r="WM22" s="119"/>
      <c r="WN22" s="119"/>
      <c r="WO22" s="119"/>
      <c r="WP22" s="119"/>
      <c r="WQ22" s="119"/>
      <c r="WR22" s="119"/>
      <c r="WS22" s="119"/>
      <c r="WT22" s="119"/>
      <c r="WU22" s="119"/>
      <c r="WV22" s="119"/>
      <c r="WW22" s="119"/>
      <c r="WX22" s="119"/>
      <c r="WY22" s="119"/>
      <c r="WZ22" s="119"/>
      <c r="XA22" s="119"/>
      <c r="XB22" s="119"/>
      <c r="XC22" s="119"/>
      <c r="XD22" s="119"/>
      <c r="XE22" s="119"/>
      <c r="XF22" s="119"/>
      <c r="XG22" s="119"/>
      <c r="XH22" s="119"/>
      <c r="XI22" s="119"/>
      <c r="XJ22" s="119"/>
      <c r="XK22" s="119"/>
      <c r="XL22" s="119"/>
      <c r="XM22" s="119"/>
      <c r="XN22" s="119"/>
      <c r="XO22" s="119"/>
      <c r="XP22" s="119"/>
      <c r="XQ22" s="119"/>
      <c r="XR22" s="119"/>
      <c r="XS22" s="119"/>
      <c r="XT22" s="119"/>
      <c r="XU22" s="119"/>
      <c r="XV22" s="119"/>
      <c r="XW22" s="119"/>
      <c r="XX22" s="119"/>
      <c r="XY22" s="119"/>
      <c r="XZ22" s="119"/>
      <c r="YA22" s="119"/>
      <c r="YB22" s="119"/>
      <c r="YC22" s="119"/>
      <c r="YD22" s="119"/>
      <c r="YE22" s="119"/>
      <c r="YF22" s="119"/>
      <c r="YG22" s="119"/>
      <c r="YH22" s="119"/>
      <c r="YI22" s="119"/>
      <c r="YJ22" s="119"/>
      <c r="YK22" s="119"/>
      <c r="YL22" s="119"/>
      <c r="YM22" s="119"/>
      <c r="YN22" s="119"/>
      <c r="YO22" s="119"/>
      <c r="YP22" s="119"/>
      <c r="YQ22" s="119"/>
      <c r="YR22" s="119"/>
      <c r="YS22" s="119"/>
      <c r="YT22" s="119"/>
      <c r="YU22" s="119"/>
      <c r="YV22" s="119"/>
      <c r="YW22" s="119"/>
      <c r="YX22" s="119"/>
      <c r="YY22" s="119"/>
      <c r="YZ22" s="119"/>
      <c r="ZA22" s="119"/>
      <c r="ZB22" s="119"/>
      <c r="ZC22" s="119"/>
      <c r="ZD22" s="119"/>
      <c r="ZE22" s="119"/>
      <c r="ZF22" s="119"/>
      <c r="ZG22" s="119"/>
      <c r="ZH22" s="119"/>
      <c r="ZI22" s="119"/>
      <c r="ZJ22" s="119"/>
      <c r="ZK22" s="119"/>
      <c r="ZL22" s="119"/>
      <c r="ZM22" s="119"/>
      <c r="ZN22" s="119"/>
      <c r="ZO22" s="119"/>
      <c r="ZP22" s="119"/>
      <c r="ZQ22" s="119"/>
      <c r="ZR22" s="119"/>
      <c r="ZS22" s="119"/>
      <c r="ZT22" s="119"/>
      <c r="ZU22" s="119"/>
      <c r="ZV22" s="119"/>
      <c r="ZW22" s="119"/>
      <c r="ZX22" s="119"/>
      <c r="ZY22" s="119"/>
      <c r="ZZ22" s="119"/>
      <c r="AAA22" s="119"/>
      <c r="AAB22" s="119"/>
      <c r="AAC22" s="119"/>
      <c r="AAD22" s="119"/>
      <c r="AAE22" s="119"/>
      <c r="AAF22" s="119"/>
      <c r="AAG22" s="119"/>
      <c r="AAH22" s="119"/>
      <c r="AAI22" s="119"/>
      <c r="AAJ22" s="119"/>
      <c r="AAK22" s="119"/>
      <c r="AAL22" s="119"/>
      <c r="AAM22" s="119"/>
      <c r="AAN22" s="119"/>
      <c r="AAO22" s="119"/>
      <c r="AAP22" s="119"/>
      <c r="AAQ22" s="119"/>
      <c r="AAR22" s="119"/>
      <c r="AAS22" s="119"/>
      <c r="AAT22" s="119"/>
      <c r="AAU22" s="119"/>
      <c r="AAV22" s="119"/>
      <c r="AAW22" s="119"/>
      <c r="AAX22" s="119"/>
      <c r="AAY22" s="119"/>
      <c r="AAZ22" s="119"/>
      <c r="ABA22" s="119"/>
      <c r="ABB22" s="119"/>
      <c r="ABC22" s="119"/>
      <c r="ABD22" s="119"/>
      <c r="ABE22" s="119"/>
      <c r="ABF22" s="119"/>
      <c r="ABG22" s="119"/>
      <c r="ABH22" s="119"/>
      <c r="ABI22" s="119"/>
      <c r="ABJ22" s="119"/>
      <c r="ABK22" s="119"/>
      <c r="ABL22" s="119"/>
      <c r="ABM22" s="119"/>
      <c r="ABN22" s="119"/>
      <c r="ABO22" s="119"/>
      <c r="ABP22" s="119"/>
      <c r="ABQ22" s="119"/>
      <c r="ABR22" s="119"/>
      <c r="ABS22" s="119"/>
      <c r="ABT22" s="119"/>
      <c r="ABU22" s="119"/>
      <c r="ABV22" s="119"/>
      <c r="ABW22" s="119"/>
      <c r="ABX22" s="119"/>
      <c r="ABY22" s="119"/>
      <c r="ABZ22" s="119"/>
      <c r="ACA22" s="119"/>
      <c r="ACB22" s="119"/>
      <c r="ACC22" s="119"/>
      <c r="ACD22" s="119"/>
      <c r="ACE22" s="119"/>
      <c r="ACF22" s="119"/>
      <c r="ACG22" s="119"/>
      <c r="ACH22" s="119"/>
      <c r="ACI22" s="119"/>
      <c r="ACJ22" s="119"/>
      <c r="ACK22" s="119"/>
      <c r="ACL22" s="119"/>
      <c r="ACM22" s="119"/>
      <c r="ACN22" s="119"/>
      <c r="ACO22" s="119"/>
      <c r="ACP22" s="119"/>
      <c r="ACQ22" s="119"/>
      <c r="ACR22" s="119"/>
      <c r="ACS22" s="119"/>
      <c r="ACT22" s="119"/>
      <c r="ACU22" s="119"/>
      <c r="ACV22" s="119"/>
      <c r="ACW22" s="119"/>
      <c r="ACX22" s="119"/>
      <c r="ACY22" s="119"/>
      <c r="ACZ22" s="119"/>
      <c r="ADA22" s="119"/>
      <c r="ADB22" s="119"/>
      <c r="ADC22" s="119"/>
      <c r="ADD22" s="119"/>
      <c r="ADE22" s="119"/>
      <c r="ADF22" s="119"/>
      <c r="ADG22" s="119"/>
      <c r="ADH22" s="119"/>
      <c r="ADI22" s="119"/>
      <c r="ADJ22" s="119"/>
      <c r="ADK22" s="119"/>
      <c r="ADL22" s="119"/>
      <c r="ADM22" s="119"/>
      <c r="ADN22" s="119"/>
      <c r="ADO22" s="119"/>
      <c r="ADP22" s="119"/>
      <c r="ADQ22" s="119"/>
      <c r="ADR22" s="119"/>
      <c r="ADS22" s="119"/>
      <c r="ADT22" s="119"/>
      <c r="ADU22" s="119"/>
      <c r="ADV22" s="119"/>
      <c r="ADW22" s="119"/>
      <c r="ADX22" s="119"/>
      <c r="ADY22" s="119"/>
      <c r="ADZ22" s="119"/>
      <c r="AEA22" s="119"/>
      <c r="AEB22" s="119"/>
      <c r="AEC22" s="119"/>
      <c r="AED22" s="119"/>
      <c r="AEE22" s="119"/>
      <c r="AEF22" s="119"/>
      <c r="AEG22" s="119"/>
      <c r="AEH22" s="119"/>
      <c r="AEI22" s="119"/>
      <c r="AEJ22" s="119"/>
      <c r="AEK22" s="119"/>
      <c r="AEL22" s="119"/>
      <c r="AEM22" s="119"/>
      <c r="AEN22" s="119"/>
      <c r="AEO22" s="119"/>
      <c r="AEP22" s="119"/>
      <c r="AEQ22" s="119"/>
      <c r="AER22" s="119"/>
      <c r="AES22" s="119"/>
      <c r="AET22" s="119"/>
      <c r="AEU22" s="119"/>
      <c r="AEV22" s="119"/>
      <c r="AEW22" s="119"/>
      <c r="AEX22" s="119"/>
      <c r="AEY22" s="119"/>
      <c r="AEZ22" s="119"/>
      <c r="AFA22" s="119"/>
      <c r="AFB22" s="119"/>
      <c r="AFC22" s="119"/>
      <c r="AFD22" s="119"/>
      <c r="AFE22" s="119"/>
      <c r="AFF22" s="119"/>
      <c r="AFG22" s="119"/>
      <c r="AFH22" s="119"/>
      <c r="AFI22" s="119"/>
      <c r="AFJ22" s="119"/>
      <c r="AFK22" s="119"/>
      <c r="AFL22" s="119"/>
      <c r="AFM22" s="119"/>
      <c r="AFN22" s="119"/>
      <c r="AFO22" s="119"/>
      <c r="AFP22" s="119"/>
      <c r="AFQ22" s="119"/>
      <c r="AFR22" s="119"/>
      <c r="AFS22" s="119"/>
      <c r="AFT22" s="119"/>
      <c r="AFU22" s="119"/>
      <c r="AFV22" s="119"/>
      <c r="AFW22" s="119"/>
      <c r="AFX22" s="119"/>
      <c r="AFY22" s="119"/>
      <c r="AFZ22" s="119"/>
      <c r="AGA22" s="119"/>
      <c r="AGB22" s="119"/>
      <c r="AGC22" s="119"/>
      <c r="AGD22" s="119"/>
      <c r="AGE22" s="119"/>
      <c r="AGF22" s="119"/>
      <c r="AGG22" s="119"/>
      <c r="AGH22" s="119"/>
      <c r="AGI22" s="119"/>
      <c r="AGJ22" s="119"/>
      <c r="AGK22" s="119"/>
      <c r="AGL22" s="119"/>
      <c r="AGM22" s="119"/>
      <c r="AGN22" s="119"/>
      <c r="AGO22" s="119"/>
      <c r="AGP22" s="119"/>
      <c r="AGQ22" s="119"/>
      <c r="AGR22" s="119"/>
      <c r="AGS22" s="119"/>
      <c r="AGT22" s="119"/>
      <c r="AGU22" s="119"/>
      <c r="AGV22" s="119"/>
      <c r="AGW22" s="119"/>
      <c r="AGX22" s="119"/>
      <c r="AGY22" s="119"/>
      <c r="AGZ22" s="119"/>
      <c r="AHA22" s="119"/>
      <c r="AHB22" s="119"/>
      <c r="AHC22" s="119"/>
      <c r="AHD22" s="119"/>
      <c r="AHE22" s="119"/>
      <c r="AHF22" s="119"/>
      <c r="AHG22" s="119"/>
      <c r="AHH22" s="119"/>
      <c r="AHI22" s="119"/>
      <c r="AHJ22" s="119"/>
      <c r="AHK22" s="119"/>
      <c r="AHL22" s="119"/>
      <c r="AHM22" s="119"/>
      <c r="AHN22" s="119"/>
      <c r="AHO22" s="119"/>
      <c r="AHP22" s="119"/>
      <c r="AHQ22" s="119"/>
      <c r="AHR22" s="119"/>
      <c r="AHS22" s="119"/>
      <c r="AHT22" s="119"/>
      <c r="AHU22" s="119"/>
      <c r="AHV22" s="119"/>
      <c r="AHW22" s="119"/>
      <c r="AHX22" s="119"/>
      <c r="AHY22" s="119"/>
      <c r="AHZ22" s="119"/>
      <c r="AIA22" s="119"/>
      <c r="AIB22" s="119"/>
      <c r="AIC22" s="119"/>
      <c r="AID22" s="119"/>
      <c r="AIE22" s="119"/>
      <c r="AIF22" s="119"/>
      <c r="AIG22" s="119"/>
      <c r="AIH22" s="119"/>
      <c r="AII22" s="119"/>
      <c r="AIJ22" s="119"/>
      <c r="AIK22" s="119"/>
      <c r="AIL22" s="119"/>
      <c r="AIM22" s="119"/>
      <c r="AIN22" s="119"/>
      <c r="AIO22" s="119"/>
      <c r="AIP22" s="119"/>
      <c r="AIQ22" s="119"/>
      <c r="AIR22" s="119"/>
      <c r="AIS22" s="119"/>
      <c r="AIT22" s="119"/>
      <c r="AIU22" s="119"/>
      <c r="AIV22" s="119"/>
      <c r="AIW22" s="119"/>
      <c r="AIX22" s="119"/>
      <c r="AIY22" s="119"/>
      <c r="AIZ22" s="119"/>
      <c r="AJA22" s="119"/>
      <c r="AJB22" s="119"/>
      <c r="AJC22" s="119"/>
      <c r="AJD22" s="119"/>
      <c r="AJE22" s="119"/>
      <c r="AJF22" s="119"/>
      <c r="AJG22" s="119"/>
      <c r="AJH22" s="119"/>
      <c r="AJI22" s="119"/>
      <c r="AJJ22" s="119"/>
      <c r="AJK22" s="119"/>
      <c r="AJL22" s="119"/>
      <c r="AJM22" s="119"/>
      <c r="AJN22" s="119"/>
      <c r="AJO22" s="119"/>
      <c r="AJP22" s="119"/>
      <c r="AJQ22" s="119"/>
      <c r="AJR22" s="119"/>
      <c r="AJS22" s="119"/>
      <c r="AJT22" s="119"/>
      <c r="AJU22" s="119"/>
      <c r="AJV22" s="119"/>
      <c r="AJW22" s="119"/>
      <c r="AJX22" s="119"/>
      <c r="AJY22" s="119"/>
      <c r="AJZ22" s="119"/>
      <c r="AKA22" s="119"/>
      <c r="AKB22" s="119"/>
      <c r="AKC22" s="119"/>
      <c r="AKD22" s="119"/>
      <c r="AKE22" s="119"/>
      <c r="AKF22" s="119"/>
      <c r="AKG22" s="119"/>
      <c r="AKH22" s="119"/>
      <c r="AKI22" s="119"/>
      <c r="AKJ22" s="119"/>
      <c r="AKK22" s="119"/>
      <c r="AKL22" s="119"/>
      <c r="AKM22" s="119"/>
      <c r="AKN22" s="119"/>
      <c r="AKO22" s="119"/>
      <c r="AKP22" s="119"/>
      <c r="AKQ22" s="119"/>
      <c r="AKR22" s="119"/>
      <c r="AKS22" s="119"/>
      <c r="AKT22" s="119"/>
      <c r="AKU22" s="119"/>
      <c r="AKV22" s="119"/>
      <c r="AKW22" s="119"/>
      <c r="AKX22" s="119"/>
      <c r="AKY22" s="119"/>
      <c r="AKZ22" s="119"/>
      <c r="ALA22" s="119"/>
      <c r="ALB22" s="119"/>
      <c r="ALC22" s="119"/>
      <c r="ALD22" s="119"/>
      <c r="ALE22" s="119"/>
      <c r="ALF22" s="119"/>
      <c r="ALG22" s="119"/>
      <c r="ALH22" s="119"/>
      <c r="ALI22" s="119"/>
      <c r="ALJ22" s="119"/>
      <c r="ALK22" s="119"/>
      <c r="ALL22" s="119"/>
      <c r="ALM22" s="119"/>
      <c r="ALN22" s="119"/>
      <c r="ALO22" s="119"/>
      <c r="ALP22" s="119"/>
      <c r="ALQ22" s="119"/>
      <c r="ALR22" s="119"/>
      <c r="ALS22" s="119"/>
      <c r="ALT22" s="119"/>
      <c r="ALU22" s="119"/>
      <c r="ALV22" s="119"/>
      <c r="ALW22" s="119"/>
      <c r="ALX22" s="119"/>
      <c r="ALY22" s="119"/>
      <c r="ALZ22" s="119"/>
      <c r="AMA22" s="119"/>
      <c r="AMB22" s="119"/>
      <c r="AMC22" s="119"/>
      <c r="AMD22" s="119"/>
      <c r="AME22" s="119"/>
      <c r="AMF22" s="119"/>
      <c r="AMG22" s="119"/>
    </row>
    <row r="23" spans="1:1021" ht="210.75" customHeight="1">
      <c r="A23" s="2460"/>
      <c r="B23" s="2825"/>
      <c r="C23" s="2460"/>
      <c r="D23" s="2651"/>
      <c r="E23" s="392"/>
      <c r="F23" s="392" t="s">
        <v>829</v>
      </c>
      <c r="G23" s="392" t="s">
        <v>6302</v>
      </c>
      <c r="H23" s="392" t="s">
        <v>6290</v>
      </c>
      <c r="I23" s="392" t="s">
        <v>535</v>
      </c>
      <c r="J23" s="392" t="s">
        <v>6303</v>
      </c>
      <c r="K23" s="392" t="s">
        <v>6304</v>
      </c>
      <c r="L23" s="392" t="s">
        <v>40</v>
      </c>
      <c r="M23" s="392" t="s">
        <v>238</v>
      </c>
      <c r="N23" s="392" t="s">
        <v>238</v>
      </c>
      <c r="O23" s="392" t="s">
        <v>6267</v>
      </c>
      <c r="P23" s="392" t="s">
        <v>6305</v>
      </c>
      <c r="Q23" s="392" t="s">
        <v>6306</v>
      </c>
      <c r="R23" s="392" t="s">
        <v>6307</v>
      </c>
      <c r="S23" s="392" t="s">
        <v>6119</v>
      </c>
      <c r="T23" s="392" t="s">
        <v>47</v>
      </c>
      <c r="U23" s="392" t="s">
        <v>6308</v>
      </c>
      <c r="V23" s="392">
        <v>1</v>
      </c>
      <c r="W23" s="392" t="s">
        <v>36</v>
      </c>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c r="CZ23" s="119"/>
      <c r="DA23" s="119"/>
      <c r="DB23" s="119"/>
      <c r="DC23" s="119"/>
      <c r="DD23" s="119"/>
      <c r="DE23" s="119"/>
      <c r="DF23" s="119"/>
      <c r="DG23" s="119"/>
      <c r="DH23" s="119"/>
      <c r="DI23" s="119"/>
      <c r="DJ23" s="119"/>
      <c r="DK23" s="119"/>
      <c r="DL23" s="119"/>
      <c r="DM23" s="119"/>
      <c r="DN23" s="119"/>
      <c r="DO23" s="119"/>
      <c r="DP23" s="119"/>
      <c r="DQ23" s="119"/>
      <c r="DR23" s="119"/>
      <c r="DS23" s="119"/>
      <c r="DT23" s="119"/>
      <c r="DU23" s="119"/>
      <c r="DV23" s="119"/>
      <c r="DW23" s="119"/>
      <c r="DX23" s="119"/>
      <c r="DY23" s="119"/>
      <c r="DZ23" s="119"/>
      <c r="EA23" s="119"/>
      <c r="EB23" s="119"/>
      <c r="EC23" s="119"/>
      <c r="ED23" s="119"/>
      <c r="EE23" s="119"/>
      <c r="EF23" s="119"/>
      <c r="EG23" s="119"/>
      <c r="EH23" s="119"/>
      <c r="EI23" s="119"/>
      <c r="EJ23" s="119"/>
      <c r="EK23" s="119"/>
      <c r="EL23" s="119"/>
      <c r="EM23" s="119"/>
      <c r="EN23" s="119"/>
      <c r="EO23" s="119"/>
      <c r="EP23" s="119"/>
      <c r="EQ23" s="119"/>
      <c r="ER23" s="119"/>
      <c r="ES23" s="119"/>
      <c r="ET23" s="119"/>
      <c r="EU23" s="119"/>
      <c r="EV23" s="119"/>
      <c r="EW23" s="119"/>
      <c r="EX23" s="119"/>
      <c r="EY23" s="119"/>
      <c r="EZ23" s="119"/>
      <c r="FA23" s="119"/>
      <c r="FB23" s="119"/>
      <c r="FC23" s="119"/>
      <c r="FD23" s="119"/>
      <c r="FE23" s="119"/>
      <c r="FF23" s="119"/>
      <c r="FG23" s="119"/>
      <c r="FH23" s="119"/>
      <c r="FI23" s="119"/>
      <c r="FJ23" s="119"/>
      <c r="FK23" s="119"/>
      <c r="FL23" s="119"/>
      <c r="FM23" s="119"/>
      <c r="FN23" s="119"/>
      <c r="FO23" s="119"/>
      <c r="FP23" s="119"/>
      <c r="FQ23" s="119"/>
      <c r="FR23" s="119"/>
      <c r="FS23" s="119"/>
      <c r="FT23" s="119"/>
      <c r="FU23" s="119"/>
      <c r="FV23" s="119"/>
      <c r="FW23" s="119"/>
      <c r="FX23" s="119"/>
      <c r="FY23" s="119"/>
      <c r="FZ23" s="119"/>
      <c r="GA23" s="119"/>
      <c r="GB23" s="119"/>
      <c r="GC23" s="119"/>
      <c r="GD23" s="119"/>
      <c r="GE23" s="119"/>
      <c r="GF23" s="119"/>
      <c r="GG23" s="119"/>
      <c r="GH23" s="119"/>
      <c r="GI23" s="119"/>
      <c r="GJ23" s="119"/>
      <c r="GK23" s="119"/>
      <c r="GL23" s="119"/>
      <c r="GM23" s="119"/>
      <c r="GN23" s="119"/>
      <c r="GO23" s="119"/>
      <c r="GP23" s="119"/>
      <c r="GQ23" s="119"/>
      <c r="GR23" s="119"/>
      <c r="GS23" s="119"/>
      <c r="GT23" s="119"/>
      <c r="GU23" s="119"/>
      <c r="GV23" s="119"/>
      <c r="GW23" s="119"/>
      <c r="GX23" s="119"/>
      <c r="GY23" s="119"/>
      <c r="GZ23" s="119"/>
      <c r="HA23" s="119"/>
      <c r="HB23" s="119"/>
      <c r="HC23" s="119"/>
      <c r="HD23" s="119"/>
      <c r="HE23" s="119"/>
      <c r="HF23" s="119"/>
      <c r="HG23" s="119"/>
      <c r="HH23" s="119"/>
      <c r="HI23" s="119"/>
      <c r="HJ23" s="119"/>
      <c r="HK23" s="119"/>
      <c r="HL23" s="119"/>
      <c r="HM23" s="119"/>
      <c r="HN23" s="119"/>
      <c r="HO23" s="119"/>
      <c r="HP23" s="119"/>
      <c r="HQ23" s="119"/>
      <c r="HR23" s="119"/>
      <c r="HS23" s="119"/>
      <c r="HT23" s="119"/>
      <c r="HU23" s="119"/>
      <c r="HV23" s="119"/>
      <c r="HW23" s="119"/>
      <c r="HX23" s="119"/>
      <c r="HY23" s="119"/>
      <c r="HZ23" s="119"/>
      <c r="IA23" s="119"/>
      <c r="IB23" s="119"/>
      <c r="IC23" s="119"/>
      <c r="ID23" s="119"/>
      <c r="IE23" s="119"/>
      <c r="IF23" s="119"/>
      <c r="IG23" s="119"/>
      <c r="IH23" s="119"/>
      <c r="II23" s="119"/>
      <c r="IJ23" s="119"/>
      <c r="IK23" s="119"/>
      <c r="IL23" s="119"/>
      <c r="IM23" s="119"/>
      <c r="IN23" s="119"/>
      <c r="IO23" s="119"/>
      <c r="IP23" s="119"/>
      <c r="IQ23" s="119"/>
      <c r="IR23" s="119"/>
      <c r="IS23" s="119"/>
      <c r="IT23" s="119"/>
      <c r="IU23" s="119"/>
      <c r="IV23" s="119"/>
      <c r="IW23" s="119"/>
      <c r="IX23" s="119"/>
      <c r="IY23" s="119"/>
      <c r="IZ23" s="119"/>
      <c r="JA23" s="119"/>
      <c r="JB23" s="119"/>
      <c r="JC23" s="119"/>
      <c r="JD23" s="119"/>
      <c r="JE23" s="119"/>
      <c r="JF23" s="119"/>
      <c r="JG23" s="119"/>
      <c r="JH23" s="119"/>
      <c r="JI23" s="119"/>
      <c r="JJ23" s="119"/>
      <c r="JK23" s="119"/>
      <c r="JL23" s="119"/>
      <c r="JM23" s="119"/>
      <c r="JN23" s="119"/>
      <c r="JO23" s="119"/>
      <c r="JP23" s="119"/>
      <c r="JQ23" s="119"/>
      <c r="JR23" s="119"/>
      <c r="JS23" s="119"/>
      <c r="JT23" s="119"/>
      <c r="JU23" s="119"/>
      <c r="JV23" s="119"/>
      <c r="JW23" s="119"/>
      <c r="JX23" s="119"/>
      <c r="JY23" s="119"/>
      <c r="JZ23" s="119"/>
      <c r="KA23" s="119"/>
      <c r="KB23" s="119"/>
      <c r="KC23" s="119"/>
      <c r="KD23" s="119"/>
      <c r="KE23" s="119"/>
      <c r="KF23" s="119"/>
      <c r="KG23" s="119"/>
      <c r="KH23" s="119"/>
      <c r="KI23" s="119"/>
      <c r="KJ23" s="119"/>
      <c r="KK23" s="119"/>
      <c r="KL23" s="119"/>
      <c r="KM23" s="119"/>
      <c r="KN23" s="119"/>
      <c r="KO23" s="119"/>
      <c r="KP23" s="119"/>
      <c r="KQ23" s="119"/>
      <c r="KR23" s="119"/>
      <c r="KS23" s="119"/>
      <c r="KT23" s="119"/>
      <c r="KU23" s="119"/>
      <c r="KV23" s="119"/>
      <c r="KW23" s="119"/>
      <c r="KX23" s="119"/>
      <c r="KY23" s="119"/>
      <c r="KZ23" s="119"/>
      <c r="LA23" s="119"/>
      <c r="LB23" s="119"/>
      <c r="LC23" s="119"/>
      <c r="LD23" s="119"/>
      <c r="LE23" s="119"/>
      <c r="LF23" s="119"/>
      <c r="LG23" s="119"/>
      <c r="LH23" s="119"/>
      <c r="LI23" s="119"/>
      <c r="LJ23" s="119"/>
      <c r="LK23" s="119"/>
      <c r="LL23" s="119"/>
      <c r="LM23" s="119"/>
      <c r="LN23" s="119"/>
      <c r="LO23" s="119"/>
      <c r="LP23" s="119"/>
      <c r="LQ23" s="119"/>
      <c r="LR23" s="119"/>
      <c r="LS23" s="119"/>
      <c r="LT23" s="119"/>
      <c r="LU23" s="119"/>
      <c r="LV23" s="119"/>
      <c r="LW23" s="119"/>
      <c r="LX23" s="119"/>
      <c r="LY23" s="119"/>
      <c r="LZ23" s="119"/>
      <c r="MA23" s="119"/>
      <c r="MB23" s="119"/>
      <c r="MC23" s="119"/>
      <c r="MD23" s="119"/>
      <c r="ME23" s="119"/>
      <c r="MF23" s="119"/>
      <c r="MG23" s="119"/>
      <c r="MH23" s="119"/>
      <c r="MI23" s="119"/>
      <c r="MJ23" s="119"/>
      <c r="MK23" s="119"/>
      <c r="ML23" s="119"/>
      <c r="MM23" s="119"/>
      <c r="MN23" s="119"/>
      <c r="MO23" s="119"/>
      <c r="MP23" s="119"/>
      <c r="MQ23" s="119"/>
      <c r="MR23" s="119"/>
      <c r="MS23" s="119"/>
      <c r="MT23" s="119"/>
      <c r="MU23" s="119"/>
      <c r="MV23" s="119"/>
      <c r="MW23" s="119"/>
      <c r="MX23" s="119"/>
      <c r="MY23" s="119"/>
      <c r="MZ23" s="119"/>
      <c r="NA23" s="119"/>
      <c r="NB23" s="119"/>
      <c r="NC23" s="119"/>
      <c r="ND23" s="119"/>
      <c r="NE23" s="119"/>
      <c r="NF23" s="119"/>
      <c r="NG23" s="119"/>
      <c r="NH23" s="119"/>
      <c r="NI23" s="119"/>
      <c r="NJ23" s="119"/>
      <c r="NK23" s="119"/>
      <c r="NL23" s="119"/>
      <c r="NM23" s="119"/>
      <c r="NN23" s="119"/>
      <c r="NO23" s="119"/>
      <c r="NP23" s="119"/>
      <c r="NQ23" s="119"/>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119"/>
      <c r="ON23" s="119"/>
      <c r="OO23" s="119"/>
      <c r="OP23" s="119"/>
      <c r="OQ23" s="119"/>
      <c r="OR23" s="119"/>
      <c r="OS23" s="119"/>
      <c r="OT23" s="119"/>
      <c r="OU23" s="119"/>
      <c r="OV23" s="119"/>
      <c r="OW23" s="119"/>
      <c r="OX23" s="119"/>
      <c r="OY23" s="119"/>
      <c r="OZ23" s="119"/>
      <c r="PA23" s="119"/>
      <c r="PB23" s="119"/>
      <c r="PC23" s="119"/>
      <c r="PD23" s="119"/>
      <c r="PE23" s="119"/>
      <c r="PF23" s="119"/>
      <c r="PG23" s="119"/>
      <c r="PH23" s="119"/>
      <c r="PI23" s="119"/>
      <c r="PJ23" s="119"/>
      <c r="PK23" s="119"/>
      <c r="PL23" s="119"/>
      <c r="PM23" s="119"/>
      <c r="PN23" s="119"/>
      <c r="PO23" s="119"/>
      <c r="PP23" s="119"/>
      <c r="PQ23" s="119"/>
      <c r="PR23" s="119"/>
      <c r="PS23" s="119"/>
      <c r="PT23" s="119"/>
      <c r="PU23" s="119"/>
      <c r="PV23" s="119"/>
      <c r="PW23" s="119"/>
      <c r="PX23" s="119"/>
      <c r="PY23" s="119"/>
      <c r="PZ23" s="119"/>
      <c r="QA23" s="119"/>
      <c r="QB23" s="119"/>
      <c r="QC23" s="119"/>
      <c r="QD23" s="119"/>
      <c r="QE23" s="119"/>
      <c r="QF23" s="119"/>
      <c r="QG23" s="119"/>
      <c r="QH23" s="119"/>
      <c r="QI23" s="119"/>
      <c r="QJ23" s="119"/>
      <c r="QK23" s="119"/>
      <c r="QL23" s="119"/>
      <c r="QM23" s="119"/>
      <c r="QN23" s="119"/>
      <c r="QO23" s="119"/>
      <c r="QP23" s="119"/>
      <c r="QQ23" s="119"/>
      <c r="QR23" s="119"/>
      <c r="QS23" s="119"/>
      <c r="QT23" s="119"/>
      <c r="QU23" s="119"/>
      <c r="QV23" s="119"/>
      <c r="QW23" s="119"/>
      <c r="QX23" s="119"/>
      <c r="QY23" s="119"/>
      <c r="QZ23" s="119"/>
      <c r="RA23" s="119"/>
      <c r="RB23" s="119"/>
      <c r="RC23" s="119"/>
      <c r="RD23" s="119"/>
      <c r="RE23" s="119"/>
      <c r="RF23" s="119"/>
      <c r="RG23" s="119"/>
      <c r="RH23" s="119"/>
      <c r="RI23" s="119"/>
      <c r="RJ23" s="119"/>
      <c r="RK23" s="119"/>
      <c r="RL23" s="119"/>
      <c r="RM23" s="119"/>
      <c r="RN23" s="119"/>
      <c r="RO23" s="119"/>
      <c r="RP23" s="119"/>
      <c r="RQ23" s="119"/>
      <c r="RR23" s="119"/>
      <c r="RS23" s="119"/>
      <c r="RT23" s="119"/>
      <c r="RU23" s="119"/>
      <c r="RV23" s="119"/>
      <c r="RW23" s="119"/>
      <c r="RX23" s="119"/>
      <c r="RY23" s="119"/>
      <c r="RZ23" s="119"/>
      <c r="SA23" s="119"/>
      <c r="SB23" s="119"/>
      <c r="SC23" s="119"/>
      <c r="SD23" s="119"/>
      <c r="SE23" s="119"/>
      <c r="SF23" s="119"/>
      <c r="SG23" s="119"/>
      <c r="SH23" s="119"/>
      <c r="SI23" s="119"/>
      <c r="SJ23" s="119"/>
      <c r="SK23" s="119"/>
      <c r="SL23" s="119"/>
      <c r="SM23" s="119"/>
      <c r="SN23" s="119"/>
      <c r="SO23" s="119"/>
      <c r="SP23" s="119"/>
      <c r="SQ23" s="119"/>
      <c r="SR23" s="119"/>
      <c r="SS23" s="119"/>
      <c r="ST23" s="119"/>
      <c r="SU23" s="119"/>
      <c r="SV23" s="119"/>
      <c r="SW23" s="119"/>
      <c r="SX23" s="119"/>
      <c r="SY23" s="119"/>
      <c r="SZ23" s="119"/>
      <c r="TA23" s="119"/>
      <c r="TB23" s="119"/>
      <c r="TC23" s="119"/>
      <c r="TD23" s="119"/>
      <c r="TE23" s="119"/>
      <c r="TF23" s="119"/>
      <c r="TG23" s="119"/>
      <c r="TH23" s="119"/>
      <c r="TI23" s="119"/>
      <c r="TJ23" s="119"/>
      <c r="TK23" s="119"/>
      <c r="TL23" s="119"/>
      <c r="TM23" s="119"/>
      <c r="TN23" s="119"/>
      <c r="TO23" s="119"/>
      <c r="TP23" s="119"/>
      <c r="TQ23" s="119"/>
      <c r="TR23" s="119"/>
      <c r="TS23" s="119"/>
      <c r="TT23" s="119"/>
      <c r="TU23" s="119"/>
      <c r="TV23" s="119"/>
      <c r="TW23" s="119"/>
      <c r="TX23" s="119"/>
      <c r="TY23" s="119"/>
      <c r="TZ23" s="119"/>
      <c r="UA23" s="119"/>
      <c r="UB23" s="119"/>
      <c r="UC23" s="119"/>
      <c r="UD23" s="119"/>
      <c r="UE23" s="119"/>
      <c r="UF23" s="119"/>
      <c r="UG23" s="119"/>
      <c r="UH23" s="119"/>
      <c r="UI23" s="119"/>
      <c r="UJ23" s="119"/>
      <c r="UK23" s="119"/>
      <c r="UL23" s="119"/>
      <c r="UM23" s="119"/>
      <c r="UN23" s="119"/>
      <c r="UO23" s="119"/>
      <c r="UP23" s="119"/>
      <c r="UQ23" s="119"/>
      <c r="UR23" s="119"/>
      <c r="US23" s="119"/>
      <c r="UT23" s="119"/>
      <c r="UU23" s="119"/>
      <c r="UV23" s="119"/>
      <c r="UW23" s="119"/>
      <c r="UX23" s="119"/>
      <c r="UY23" s="119"/>
      <c r="UZ23" s="119"/>
      <c r="VA23" s="119"/>
      <c r="VB23" s="119"/>
      <c r="VC23" s="119"/>
      <c r="VD23" s="119"/>
      <c r="VE23" s="119"/>
      <c r="VF23" s="119"/>
      <c r="VG23" s="119"/>
      <c r="VH23" s="119"/>
      <c r="VI23" s="119"/>
      <c r="VJ23" s="119"/>
      <c r="VK23" s="119"/>
      <c r="VL23" s="119"/>
      <c r="VM23" s="119"/>
      <c r="VN23" s="119"/>
      <c r="VO23" s="119"/>
      <c r="VP23" s="119"/>
      <c r="VQ23" s="119"/>
      <c r="VR23" s="119"/>
      <c r="VS23" s="119"/>
      <c r="VT23" s="119"/>
      <c r="VU23" s="119"/>
      <c r="VV23" s="119"/>
      <c r="VW23" s="119"/>
      <c r="VX23" s="119"/>
      <c r="VY23" s="119"/>
      <c r="VZ23" s="119"/>
      <c r="WA23" s="119"/>
      <c r="WB23" s="119"/>
      <c r="WC23" s="119"/>
      <c r="WD23" s="119"/>
      <c r="WE23" s="119"/>
      <c r="WF23" s="119"/>
      <c r="WG23" s="119"/>
      <c r="WH23" s="119"/>
      <c r="WI23" s="119"/>
      <c r="WJ23" s="119"/>
      <c r="WK23" s="119"/>
      <c r="WL23" s="119"/>
      <c r="WM23" s="119"/>
      <c r="WN23" s="119"/>
      <c r="WO23" s="119"/>
      <c r="WP23" s="119"/>
      <c r="WQ23" s="119"/>
      <c r="WR23" s="119"/>
      <c r="WS23" s="119"/>
      <c r="WT23" s="119"/>
      <c r="WU23" s="119"/>
      <c r="WV23" s="119"/>
      <c r="WW23" s="119"/>
      <c r="WX23" s="119"/>
      <c r="WY23" s="119"/>
      <c r="WZ23" s="119"/>
      <c r="XA23" s="119"/>
      <c r="XB23" s="119"/>
      <c r="XC23" s="119"/>
      <c r="XD23" s="119"/>
      <c r="XE23" s="119"/>
      <c r="XF23" s="119"/>
      <c r="XG23" s="119"/>
      <c r="XH23" s="119"/>
      <c r="XI23" s="119"/>
      <c r="XJ23" s="119"/>
      <c r="XK23" s="119"/>
      <c r="XL23" s="119"/>
      <c r="XM23" s="119"/>
      <c r="XN23" s="119"/>
      <c r="XO23" s="119"/>
      <c r="XP23" s="119"/>
      <c r="XQ23" s="119"/>
      <c r="XR23" s="119"/>
      <c r="XS23" s="119"/>
      <c r="XT23" s="119"/>
      <c r="XU23" s="119"/>
      <c r="XV23" s="119"/>
      <c r="XW23" s="119"/>
      <c r="XX23" s="119"/>
      <c r="XY23" s="119"/>
      <c r="XZ23" s="119"/>
      <c r="YA23" s="119"/>
      <c r="YB23" s="119"/>
      <c r="YC23" s="119"/>
      <c r="YD23" s="119"/>
      <c r="YE23" s="119"/>
      <c r="YF23" s="119"/>
      <c r="YG23" s="119"/>
      <c r="YH23" s="119"/>
      <c r="YI23" s="119"/>
      <c r="YJ23" s="119"/>
      <c r="YK23" s="119"/>
      <c r="YL23" s="119"/>
      <c r="YM23" s="119"/>
      <c r="YN23" s="119"/>
      <c r="YO23" s="119"/>
      <c r="YP23" s="119"/>
      <c r="YQ23" s="119"/>
      <c r="YR23" s="119"/>
      <c r="YS23" s="119"/>
      <c r="YT23" s="119"/>
      <c r="YU23" s="119"/>
      <c r="YV23" s="119"/>
      <c r="YW23" s="119"/>
      <c r="YX23" s="119"/>
      <c r="YY23" s="119"/>
      <c r="YZ23" s="119"/>
      <c r="ZA23" s="119"/>
      <c r="ZB23" s="119"/>
      <c r="ZC23" s="119"/>
      <c r="ZD23" s="119"/>
      <c r="ZE23" s="119"/>
      <c r="ZF23" s="119"/>
      <c r="ZG23" s="119"/>
      <c r="ZH23" s="119"/>
      <c r="ZI23" s="119"/>
      <c r="ZJ23" s="119"/>
      <c r="ZK23" s="119"/>
      <c r="ZL23" s="119"/>
      <c r="ZM23" s="119"/>
      <c r="ZN23" s="119"/>
      <c r="ZO23" s="119"/>
      <c r="ZP23" s="119"/>
      <c r="ZQ23" s="119"/>
      <c r="ZR23" s="119"/>
      <c r="ZS23" s="119"/>
      <c r="ZT23" s="119"/>
      <c r="ZU23" s="119"/>
      <c r="ZV23" s="119"/>
      <c r="ZW23" s="119"/>
      <c r="ZX23" s="119"/>
      <c r="ZY23" s="119"/>
      <c r="ZZ23" s="119"/>
      <c r="AAA23" s="119"/>
      <c r="AAB23" s="119"/>
      <c r="AAC23" s="119"/>
      <c r="AAD23" s="119"/>
      <c r="AAE23" s="119"/>
      <c r="AAF23" s="119"/>
      <c r="AAG23" s="119"/>
      <c r="AAH23" s="119"/>
      <c r="AAI23" s="119"/>
      <c r="AAJ23" s="119"/>
      <c r="AAK23" s="119"/>
      <c r="AAL23" s="119"/>
      <c r="AAM23" s="119"/>
      <c r="AAN23" s="119"/>
      <c r="AAO23" s="119"/>
      <c r="AAP23" s="119"/>
      <c r="AAQ23" s="119"/>
      <c r="AAR23" s="119"/>
      <c r="AAS23" s="119"/>
      <c r="AAT23" s="119"/>
      <c r="AAU23" s="119"/>
      <c r="AAV23" s="119"/>
      <c r="AAW23" s="119"/>
      <c r="AAX23" s="119"/>
      <c r="AAY23" s="119"/>
      <c r="AAZ23" s="119"/>
      <c r="ABA23" s="119"/>
      <c r="ABB23" s="119"/>
      <c r="ABC23" s="119"/>
      <c r="ABD23" s="119"/>
      <c r="ABE23" s="119"/>
      <c r="ABF23" s="119"/>
      <c r="ABG23" s="119"/>
      <c r="ABH23" s="119"/>
      <c r="ABI23" s="119"/>
      <c r="ABJ23" s="119"/>
      <c r="ABK23" s="119"/>
      <c r="ABL23" s="119"/>
      <c r="ABM23" s="119"/>
      <c r="ABN23" s="119"/>
      <c r="ABO23" s="119"/>
      <c r="ABP23" s="119"/>
      <c r="ABQ23" s="119"/>
      <c r="ABR23" s="119"/>
      <c r="ABS23" s="119"/>
      <c r="ABT23" s="119"/>
      <c r="ABU23" s="119"/>
      <c r="ABV23" s="119"/>
      <c r="ABW23" s="119"/>
      <c r="ABX23" s="119"/>
      <c r="ABY23" s="119"/>
      <c r="ABZ23" s="119"/>
      <c r="ACA23" s="119"/>
      <c r="ACB23" s="119"/>
      <c r="ACC23" s="119"/>
      <c r="ACD23" s="119"/>
      <c r="ACE23" s="119"/>
      <c r="ACF23" s="119"/>
      <c r="ACG23" s="119"/>
      <c r="ACH23" s="119"/>
      <c r="ACI23" s="119"/>
      <c r="ACJ23" s="119"/>
      <c r="ACK23" s="119"/>
      <c r="ACL23" s="119"/>
      <c r="ACM23" s="119"/>
      <c r="ACN23" s="119"/>
      <c r="ACO23" s="119"/>
      <c r="ACP23" s="119"/>
      <c r="ACQ23" s="119"/>
      <c r="ACR23" s="119"/>
      <c r="ACS23" s="119"/>
      <c r="ACT23" s="119"/>
      <c r="ACU23" s="119"/>
      <c r="ACV23" s="119"/>
      <c r="ACW23" s="119"/>
      <c r="ACX23" s="119"/>
      <c r="ACY23" s="119"/>
      <c r="ACZ23" s="119"/>
      <c r="ADA23" s="119"/>
      <c r="ADB23" s="119"/>
      <c r="ADC23" s="119"/>
      <c r="ADD23" s="119"/>
      <c r="ADE23" s="119"/>
      <c r="ADF23" s="119"/>
      <c r="ADG23" s="119"/>
      <c r="ADH23" s="119"/>
      <c r="ADI23" s="119"/>
      <c r="ADJ23" s="119"/>
      <c r="ADK23" s="119"/>
      <c r="ADL23" s="119"/>
      <c r="ADM23" s="119"/>
      <c r="ADN23" s="119"/>
      <c r="ADO23" s="119"/>
      <c r="ADP23" s="119"/>
      <c r="ADQ23" s="119"/>
      <c r="ADR23" s="119"/>
      <c r="ADS23" s="119"/>
      <c r="ADT23" s="119"/>
      <c r="ADU23" s="119"/>
      <c r="ADV23" s="119"/>
      <c r="ADW23" s="119"/>
      <c r="ADX23" s="119"/>
      <c r="ADY23" s="119"/>
      <c r="ADZ23" s="119"/>
      <c r="AEA23" s="119"/>
      <c r="AEB23" s="119"/>
      <c r="AEC23" s="119"/>
      <c r="AED23" s="119"/>
      <c r="AEE23" s="119"/>
      <c r="AEF23" s="119"/>
      <c r="AEG23" s="119"/>
      <c r="AEH23" s="119"/>
      <c r="AEI23" s="119"/>
      <c r="AEJ23" s="119"/>
      <c r="AEK23" s="119"/>
      <c r="AEL23" s="119"/>
      <c r="AEM23" s="119"/>
      <c r="AEN23" s="119"/>
      <c r="AEO23" s="119"/>
      <c r="AEP23" s="119"/>
      <c r="AEQ23" s="119"/>
      <c r="AER23" s="119"/>
      <c r="AES23" s="119"/>
      <c r="AET23" s="119"/>
      <c r="AEU23" s="119"/>
      <c r="AEV23" s="119"/>
      <c r="AEW23" s="119"/>
      <c r="AEX23" s="119"/>
      <c r="AEY23" s="119"/>
      <c r="AEZ23" s="119"/>
      <c r="AFA23" s="119"/>
      <c r="AFB23" s="119"/>
      <c r="AFC23" s="119"/>
      <c r="AFD23" s="119"/>
      <c r="AFE23" s="119"/>
      <c r="AFF23" s="119"/>
      <c r="AFG23" s="119"/>
      <c r="AFH23" s="119"/>
      <c r="AFI23" s="119"/>
      <c r="AFJ23" s="119"/>
      <c r="AFK23" s="119"/>
      <c r="AFL23" s="119"/>
      <c r="AFM23" s="119"/>
      <c r="AFN23" s="119"/>
      <c r="AFO23" s="119"/>
      <c r="AFP23" s="119"/>
      <c r="AFQ23" s="119"/>
      <c r="AFR23" s="119"/>
      <c r="AFS23" s="119"/>
      <c r="AFT23" s="119"/>
      <c r="AFU23" s="119"/>
      <c r="AFV23" s="119"/>
      <c r="AFW23" s="119"/>
      <c r="AFX23" s="119"/>
      <c r="AFY23" s="119"/>
      <c r="AFZ23" s="119"/>
      <c r="AGA23" s="119"/>
      <c r="AGB23" s="119"/>
      <c r="AGC23" s="119"/>
      <c r="AGD23" s="119"/>
      <c r="AGE23" s="119"/>
      <c r="AGF23" s="119"/>
      <c r="AGG23" s="119"/>
      <c r="AGH23" s="119"/>
      <c r="AGI23" s="119"/>
      <c r="AGJ23" s="119"/>
      <c r="AGK23" s="119"/>
      <c r="AGL23" s="119"/>
      <c r="AGM23" s="119"/>
      <c r="AGN23" s="119"/>
      <c r="AGO23" s="119"/>
      <c r="AGP23" s="119"/>
      <c r="AGQ23" s="119"/>
      <c r="AGR23" s="119"/>
      <c r="AGS23" s="119"/>
      <c r="AGT23" s="119"/>
      <c r="AGU23" s="119"/>
      <c r="AGV23" s="119"/>
      <c r="AGW23" s="119"/>
      <c r="AGX23" s="119"/>
      <c r="AGY23" s="119"/>
      <c r="AGZ23" s="119"/>
      <c r="AHA23" s="119"/>
      <c r="AHB23" s="119"/>
      <c r="AHC23" s="119"/>
      <c r="AHD23" s="119"/>
      <c r="AHE23" s="119"/>
      <c r="AHF23" s="119"/>
      <c r="AHG23" s="119"/>
      <c r="AHH23" s="119"/>
      <c r="AHI23" s="119"/>
      <c r="AHJ23" s="119"/>
      <c r="AHK23" s="119"/>
      <c r="AHL23" s="119"/>
      <c r="AHM23" s="119"/>
      <c r="AHN23" s="119"/>
      <c r="AHO23" s="119"/>
      <c r="AHP23" s="119"/>
      <c r="AHQ23" s="119"/>
      <c r="AHR23" s="119"/>
      <c r="AHS23" s="119"/>
      <c r="AHT23" s="119"/>
      <c r="AHU23" s="119"/>
      <c r="AHV23" s="119"/>
      <c r="AHW23" s="119"/>
      <c r="AHX23" s="119"/>
      <c r="AHY23" s="119"/>
      <c r="AHZ23" s="119"/>
      <c r="AIA23" s="119"/>
      <c r="AIB23" s="119"/>
      <c r="AIC23" s="119"/>
      <c r="AID23" s="119"/>
      <c r="AIE23" s="119"/>
      <c r="AIF23" s="119"/>
      <c r="AIG23" s="119"/>
      <c r="AIH23" s="119"/>
      <c r="AII23" s="119"/>
      <c r="AIJ23" s="119"/>
      <c r="AIK23" s="119"/>
      <c r="AIL23" s="119"/>
      <c r="AIM23" s="119"/>
      <c r="AIN23" s="119"/>
      <c r="AIO23" s="119"/>
      <c r="AIP23" s="119"/>
      <c r="AIQ23" s="119"/>
      <c r="AIR23" s="119"/>
      <c r="AIS23" s="119"/>
      <c r="AIT23" s="119"/>
      <c r="AIU23" s="119"/>
      <c r="AIV23" s="119"/>
      <c r="AIW23" s="119"/>
      <c r="AIX23" s="119"/>
      <c r="AIY23" s="119"/>
      <c r="AIZ23" s="119"/>
      <c r="AJA23" s="119"/>
      <c r="AJB23" s="119"/>
      <c r="AJC23" s="119"/>
      <c r="AJD23" s="119"/>
      <c r="AJE23" s="119"/>
      <c r="AJF23" s="119"/>
      <c r="AJG23" s="119"/>
      <c r="AJH23" s="119"/>
      <c r="AJI23" s="119"/>
      <c r="AJJ23" s="119"/>
      <c r="AJK23" s="119"/>
      <c r="AJL23" s="119"/>
      <c r="AJM23" s="119"/>
      <c r="AJN23" s="119"/>
      <c r="AJO23" s="119"/>
      <c r="AJP23" s="119"/>
      <c r="AJQ23" s="119"/>
      <c r="AJR23" s="119"/>
      <c r="AJS23" s="119"/>
      <c r="AJT23" s="119"/>
      <c r="AJU23" s="119"/>
      <c r="AJV23" s="119"/>
      <c r="AJW23" s="119"/>
      <c r="AJX23" s="119"/>
      <c r="AJY23" s="119"/>
      <c r="AJZ23" s="119"/>
      <c r="AKA23" s="119"/>
      <c r="AKB23" s="119"/>
      <c r="AKC23" s="119"/>
      <c r="AKD23" s="119"/>
      <c r="AKE23" s="119"/>
      <c r="AKF23" s="119"/>
      <c r="AKG23" s="119"/>
      <c r="AKH23" s="119"/>
      <c r="AKI23" s="119"/>
      <c r="AKJ23" s="119"/>
      <c r="AKK23" s="119"/>
      <c r="AKL23" s="119"/>
      <c r="AKM23" s="119"/>
      <c r="AKN23" s="119"/>
      <c r="AKO23" s="119"/>
      <c r="AKP23" s="119"/>
      <c r="AKQ23" s="119"/>
      <c r="AKR23" s="119"/>
      <c r="AKS23" s="119"/>
      <c r="AKT23" s="119"/>
      <c r="AKU23" s="119"/>
      <c r="AKV23" s="119"/>
      <c r="AKW23" s="119"/>
      <c r="AKX23" s="119"/>
      <c r="AKY23" s="119"/>
      <c r="AKZ23" s="119"/>
      <c r="ALA23" s="119"/>
      <c r="ALB23" s="119"/>
      <c r="ALC23" s="119"/>
      <c r="ALD23" s="119"/>
      <c r="ALE23" s="119"/>
      <c r="ALF23" s="119"/>
      <c r="ALG23" s="119"/>
      <c r="ALH23" s="119"/>
      <c r="ALI23" s="119"/>
      <c r="ALJ23" s="119"/>
      <c r="ALK23" s="119"/>
      <c r="ALL23" s="119"/>
      <c r="ALM23" s="119"/>
      <c r="ALN23" s="119"/>
      <c r="ALO23" s="119"/>
      <c r="ALP23" s="119"/>
      <c r="ALQ23" s="119"/>
      <c r="ALR23" s="119"/>
      <c r="ALS23" s="119"/>
      <c r="ALT23" s="119"/>
      <c r="ALU23" s="119"/>
      <c r="ALV23" s="119"/>
      <c r="ALW23" s="119"/>
      <c r="ALX23" s="119"/>
      <c r="ALY23" s="119"/>
      <c r="ALZ23" s="119"/>
      <c r="AMA23" s="119"/>
      <c r="AMB23" s="119"/>
      <c r="AMC23" s="119"/>
      <c r="AMD23" s="119"/>
      <c r="AME23" s="119"/>
      <c r="AMF23" s="119"/>
      <c r="AMG23" s="119"/>
    </row>
    <row r="24" spans="1:1021" ht="192.75" customHeight="1">
      <c r="A24" s="2460"/>
      <c r="B24" s="2825"/>
      <c r="C24" s="2460" t="s">
        <v>210</v>
      </c>
      <c r="D24" s="2651" t="s">
        <v>6309</v>
      </c>
      <c r="E24" s="392" t="s">
        <v>36</v>
      </c>
      <c r="F24" s="392" t="s">
        <v>212</v>
      </c>
      <c r="G24" s="392" t="s">
        <v>6310</v>
      </c>
      <c r="H24" s="392" t="s">
        <v>6274</v>
      </c>
      <c r="I24" s="392" t="s">
        <v>535</v>
      </c>
      <c r="J24" s="392" t="s">
        <v>6311</v>
      </c>
      <c r="K24" s="392" t="s">
        <v>6312</v>
      </c>
      <c r="L24" s="392" t="s">
        <v>40</v>
      </c>
      <c r="M24" s="392" t="s">
        <v>238</v>
      </c>
      <c r="N24" s="392" t="s">
        <v>238</v>
      </c>
      <c r="O24" s="392" t="s">
        <v>6267</v>
      </c>
      <c r="P24" s="392" t="s">
        <v>6268</v>
      </c>
      <c r="Q24" s="392" t="s">
        <v>6313</v>
      </c>
      <c r="R24" s="392" t="s">
        <v>6314</v>
      </c>
      <c r="S24" s="392" t="s">
        <v>6119</v>
      </c>
      <c r="T24" s="392" t="s">
        <v>47</v>
      </c>
      <c r="U24" s="392" t="s">
        <v>6315</v>
      </c>
      <c r="V24" s="392">
        <v>1</v>
      </c>
      <c r="W24" s="392" t="s">
        <v>36</v>
      </c>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c r="CZ24" s="119"/>
      <c r="DA24" s="119"/>
      <c r="DB24" s="119"/>
      <c r="DC24" s="119"/>
      <c r="DD24" s="119"/>
      <c r="DE24" s="119"/>
      <c r="DF24" s="119"/>
      <c r="DG24" s="119"/>
      <c r="DH24" s="119"/>
      <c r="DI24" s="119"/>
      <c r="DJ24" s="119"/>
      <c r="DK24" s="119"/>
      <c r="DL24" s="119"/>
      <c r="DM24" s="119"/>
      <c r="DN24" s="119"/>
      <c r="DO24" s="119"/>
      <c r="DP24" s="119"/>
      <c r="DQ24" s="119"/>
      <c r="DR24" s="119"/>
      <c r="DS24" s="119"/>
      <c r="DT24" s="119"/>
      <c r="DU24" s="119"/>
      <c r="DV24" s="119"/>
      <c r="DW24" s="119"/>
      <c r="DX24" s="119"/>
      <c r="DY24" s="119"/>
      <c r="DZ24" s="119"/>
      <c r="EA24" s="119"/>
      <c r="EB24" s="119"/>
      <c r="EC24" s="119"/>
      <c r="ED24" s="119"/>
      <c r="EE24" s="119"/>
      <c r="EF24" s="119"/>
      <c r="EG24" s="119"/>
      <c r="EH24" s="119"/>
      <c r="EI24" s="119"/>
      <c r="EJ24" s="119"/>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c r="GK24" s="119"/>
      <c r="GL24" s="119"/>
      <c r="GM24" s="119"/>
      <c r="GN24" s="119"/>
      <c r="GO24" s="119"/>
      <c r="GP24" s="119"/>
      <c r="GQ24" s="119"/>
      <c r="GR24" s="119"/>
      <c r="GS24" s="119"/>
      <c r="GT24" s="119"/>
      <c r="GU24" s="119"/>
      <c r="GV24" s="119"/>
      <c r="GW24" s="119"/>
      <c r="GX24" s="119"/>
      <c r="GY24" s="119"/>
      <c r="GZ24" s="119"/>
      <c r="HA24" s="119"/>
      <c r="HB24" s="119"/>
      <c r="HC24" s="119"/>
      <c r="HD24" s="119"/>
      <c r="HE24" s="119"/>
      <c r="HF24" s="119"/>
      <c r="HG24" s="119"/>
      <c r="HH24" s="119"/>
      <c r="HI24" s="119"/>
      <c r="HJ24" s="119"/>
      <c r="HK24" s="119"/>
      <c r="HL24" s="119"/>
      <c r="HM24" s="119"/>
      <c r="HN24" s="119"/>
      <c r="HO24" s="119"/>
      <c r="HP24" s="119"/>
      <c r="HQ24" s="119"/>
      <c r="HR24" s="119"/>
      <c r="HS24" s="119"/>
      <c r="HT24" s="119"/>
      <c r="HU24" s="119"/>
      <c r="HV24" s="119"/>
      <c r="HW24" s="119"/>
      <c r="HX24" s="119"/>
      <c r="HY24" s="119"/>
      <c r="HZ24" s="119"/>
      <c r="IA24" s="119"/>
      <c r="IB24" s="119"/>
      <c r="IC24" s="119"/>
      <c r="ID24" s="119"/>
      <c r="IE24" s="119"/>
      <c r="IF24" s="119"/>
      <c r="IG24" s="119"/>
      <c r="IH24" s="119"/>
      <c r="II24" s="119"/>
      <c r="IJ24" s="119"/>
      <c r="IK24" s="119"/>
      <c r="IL24" s="119"/>
      <c r="IM24" s="119"/>
      <c r="IN24" s="119"/>
      <c r="IO24" s="119"/>
      <c r="IP24" s="119"/>
      <c r="IQ24" s="119"/>
      <c r="IR24" s="119"/>
      <c r="IS24" s="119"/>
      <c r="IT24" s="119"/>
      <c r="IU24" s="119"/>
      <c r="IV24" s="119"/>
      <c r="IW24" s="119"/>
      <c r="IX24" s="119"/>
      <c r="IY24" s="119"/>
      <c r="IZ24" s="119"/>
      <c r="JA24" s="119"/>
      <c r="JB24" s="119"/>
      <c r="JC24" s="119"/>
      <c r="JD24" s="119"/>
      <c r="JE24" s="119"/>
      <c r="JF24" s="119"/>
      <c r="JG24" s="119"/>
      <c r="JH24" s="119"/>
      <c r="JI24" s="119"/>
      <c r="JJ24" s="119"/>
      <c r="JK24" s="119"/>
      <c r="JL24" s="119"/>
      <c r="JM24" s="119"/>
      <c r="JN24" s="119"/>
      <c r="JO24" s="119"/>
      <c r="JP24" s="119"/>
      <c r="JQ24" s="119"/>
      <c r="JR24" s="119"/>
      <c r="JS24" s="119"/>
      <c r="JT24" s="119"/>
      <c r="JU24" s="119"/>
      <c r="JV24" s="119"/>
      <c r="JW24" s="119"/>
      <c r="JX24" s="119"/>
      <c r="JY24" s="119"/>
      <c r="JZ24" s="119"/>
      <c r="KA24" s="119"/>
      <c r="KB24" s="119"/>
      <c r="KC24" s="119"/>
      <c r="KD24" s="119"/>
      <c r="KE24" s="119"/>
      <c r="KF24" s="119"/>
      <c r="KG24" s="119"/>
      <c r="KH24" s="119"/>
      <c r="KI24" s="119"/>
      <c r="KJ24" s="119"/>
      <c r="KK24" s="119"/>
      <c r="KL24" s="119"/>
      <c r="KM24" s="119"/>
      <c r="KN24" s="119"/>
      <c r="KO24" s="119"/>
      <c r="KP24" s="119"/>
      <c r="KQ24" s="119"/>
      <c r="KR24" s="119"/>
      <c r="KS24" s="119"/>
      <c r="KT24" s="119"/>
      <c r="KU24" s="119"/>
      <c r="KV24" s="119"/>
      <c r="KW24" s="119"/>
      <c r="KX24" s="119"/>
      <c r="KY24" s="119"/>
      <c r="KZ24" s="119"/>
      <c r="LA24" s="119"/>
      <c r="LB24" s="119"/>
      <c r="LC24" s="119"/>
      <c r="LD24" s="119"/>
      <c r="LE24" s="119"/>
      <c r="LF24" s="119"/>
      <c r="LG24" s="119"/>
      <c r="LH24" s="119"/>
      <c r="LI24" s="119"/>
      <c r="LJ24" s="119"/>
      <c r="LK24" s="119"/>
      <c r="LL24" s="119"/>
      <c r="LM24" s="119"/>
      <c r="LN24" s="119"/>
      <c r="LO24" s="119"/>
      <c r="LP24" s="119"/>
      <c r="LQ24" s="119"/>
      <c r="LR24" s="119"/>
      <c r="LS24" s="119"/>
      <c r="LT24" s="119"/>
      <c r="LU24" s="119"/>
      <c r="LV24" s="119"/>
      <c r="LW24" s="119"/>
      <c r="LX24" s="119"/>
      <c r="LY24" s="119"/>
      <c r="LZ24" s="119"/>
      <c r="MA24" s="119"/>
      <c r="MB24" s="119"/>
      <c r="MC24" s="119"/>
      <c r="MD24" s="119"/>
      <c r="ME24" s="119"/>
      <c r="MF24" s="119"/>
      <c r="MG24" s="119"/>
      <c r="MH24" s="119"/>
      <c r="MI24" s="119"/>
      <c r="MJ24" s="119"/>
      <c r="MK24" s="119"/>
      <c r="ML24" s="119"/>
      <c r="MM24" s="119"/>
      <c r="MN24" s="119"/>
      <c r="MO24" s="119"/>
      <c r="MP24" s="119"/>
      <c r="MQ24" s="119"/>
      <c r="MR24" s="119"/>
      <c r="MS24" s="119"/>
      <c r="MT24" s="119"/>
      <c r="MU24" s="119"/>
      <c r="MV24" s="119"/>
      <c r="MW24" s="119"/>
      <c r="MX24" s="119"/>
      <c r="MY24" s="119"/>
      <c r="MZ24" s="119"/>
      <c r="NA24" s="119"/>
      <c r="NB24" s="119"/>
      <c r="NC24" s="119"/>
      <c r="ND24" s="119"/>
      <c r="NE24" s="119"/>
      <c r="NF24" s="119"/>
      <c r="NG24" s="119"/>
      <c r="NH24" s="119"/>
      <c r="NI24" s="119"/>
      <c r="NJ24" s="119"/>
      <c r="NK24" s="119"/>
      <c r="NL24" s="119"/>
      <c r="NM24" s="119"/>
      <c r="NN24" s="119"/>
      <c r="NO24" s="119"/>
      <c r="NP24" s="119"/>
      <c r="NQ24" s="119"/>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119"/>
      <c r="ON24" s="119"/>
      <c r="OO24" s="119"/>
      <c r="OP24" s="119"/>
      <c r="OQ24" s="119"/>
      <c r="OR24" s="119"/>
      <c r="OS24" s="119"/>
      <c r="OT24" s="119"/>
      <c r="OU24" s="119"/>
      <c r="OV24" s="119"/>
      <c r="OW24" s="119"/>
      <c r="OX24" s="119"/>
      <c r="OY24" s="119"/>
      <c r="OZ24" s="119"/>
      <c r="PA24" s="119"/>
      <c r="PB24" s="119"/>
      <c r="PC24" s="119"/>
      <c r="PD24" s="119"/>
      <c r="PE24" s="119"/>
      <c r="PF24" s="119"/>
      <c r="PG24" s="119"/>
      <c r="PH24" s="119"/>
      <c r="PI24" s="119"/>
      <c r="PJ24" s="119"/>
      <c r="PK24" s="119"/>
      <c r="PL24" s="119"/>
      <c r="PM24" s="119"/>
      <c r="PN24" s="119"/>
      <c r="PO24" s="119"/>
      <c r="PP24" s="119"/>
      <c r="PQ24" s="119"/>
      <c r="PR24" s="119"/>
      <c r="PS24" s="119"/>
      <c r="PT24" s="119"/>
      <c r="PU24" s="119"/>
      <c r="PV24" s="119"/>
      <c r="PW24" s="119"/>
      <c r="PX24" s="119"/>
      <c r="PY24" s="119"/>
      <c r="PZ24" s="119"/>
      <c r="QA24" s="119"/>
      <c r="QB24" s="119"/>
      <c r="QC24" s="119"/>
      <c r="QD24" s="119"/>
      <c r="QE24" s="119"/>
      <c r="QF24" s="119"/>
      <c r="QG24" s="119"/>
      <c r="QH24" s="119"/>
      <c r="QI24" s="119"/>
      <c r="QJ24" s="119"/>
      <c r="QK24" s="119"/>
      <c r="QL24" s="119"/>
      <c r="QM24" s="119"/>
      <c r="QN24" s="119"/>
      <c r="QO24" s="119"/>
      <c r="QP24" s="119"/>
      <c r="QQ24" s="119"/>
      <c r="QR24" s="119"/>
      <c r="QS24" s="119"/>
      <c r="QT24" s="119"/>
      <c r="QU24" s="119"/>
      <c r="QV24" s="119"/>
      <c r="QW24" s="119"/>
      <c r="QX24" s="119"/>
      <c r="QY24" s="119"/>
      <c r="QZ24" s="119"/>
      <c r="RA24" s="119"/>
      <c r="RB24" s="119"/>
      <c r="RC24" s="119"/>
      <c r="RD24" s="119"/>
      <c r="RE24" s="119"/>
      <c r="RF24" s="119"/>
      <c r="RG24" s="119"/>
      <c r="RH24" s="119"/>
      <c r="RI24" s="119"/>
      <c r="RJ24" s="119"/>
      <c r="RK24" s="119"/>
      <c r="RL24" s="119"/>
      <c r="RM24" s="119"/>
      <c r="RN24" s="119"/>
      <c r="RO24" s="119"/>
      <c r="RP24" s="119"/>
      <c r="RQ24" s="119"/>
      <c r="RR24" s="119"/>
      <c r="RS24" s="119"/>
      <c r="RT24" s="119"/>
      <c r="RU24" s="119"/>
      <c r="RV24" s="119"/>
      <c r="RW24" s="119"/>
      <c r="RX24" s="119"/>
      <c r="RY24" s="119"/>
      <c r="RZ24" s="119"/>
      <c r="SA24" s="119"/>
      <c r="SB24" s="119"/>
      <c r="SC24" s="119"/>
      <c r="SD24" s="119"/>
      <c r="SE24" s="119"/>
      <c r="SF24" s="119"/>
      <c r="SG24" s="119"/>
      <c r="SH24" s="119"/>
      <c r="SI24" s="119"/>
      <c r="SJ24" s="119"/>
      <c r="SK24" s="119"/>
      <c r="SL24" s="119"/>
      <c r="SM24" s="119"/>
      <c r="SN24" s="119"/>
      <c r="SO24" s="119"/>
      <c r="SP24" s="119"/>
      <c r="SQ24" s="119"/>
      <c r="SR24" s="119"/>
      <c r="SS24" s="119"/>
      <c r="ST24" s="119"/>
      <c r="SU24" s="119"/>
      <c r="SV24" s="119"/>
      <c r="SW24" s="119"/>
      <c r="SX24" s="119"/>
      <c r="SY24" s="119"/>
      <c r="SZ24" s="119"/>
      <c r="TA24" s="119"/>
      <c r="TB24" s="119"/>
      <c r="TC24" s="119"/>
      <c r="TD24" s="119"/>
      <c r="TE24" s="119"/>
      <c r="TF24" s="119"/>
      <c r="TG24" s="119"/>
      <c r="TH24" s="119"/>
      <c r="TI24" s="119"/>
      <c r="TJ24" s="119"/>
      <c r="TK24" s="119"/>
      <c r="TL24" s="119"/>
      <c r="TM24" s="119"/>
      <c r="TN24" s="119"/>
      <c r="TO24" s="119"/>
      <c r="TP24" s="119"/>
      <c r="TQ24" s="119"/>
      <c r="TR24" s="119"/>
      <c r="TS24" s="119"/>
      <c r="TT24" s="119"/>
      <c r="TU24" s="119"/>
      <c r="TV24" s="119"/>
      <c r="TW24" s="119"/>
      <c r="TX24" s="119"/>
      <c r="TY24" s="119"/>
      <c r="TZ24" s="119"/>
      <c r="UA24" s="119"/>
      <c r="UB24" s="119"/>
      <c r="UC24" s="119"/>
      <c r="UD24" s="119"/>
      <c r="UE24" s="119"/>
      <c r="UF24" s="119"/>
      <c r="UG24" s="119"/>
      <c r="UH24" s="119"/>
      <c r="UI24" s="119"/>
      <c r="UJ24" s="119"/>
      <c r="UK24" s="119"/>
      <c r="UL24" s="119"/>
      <c r="UM24" s="119"/>
      <c r="UN24" s="119"/>
      <c r="UO24" s="119"/>
      <c r="UP24" s="119"/>
      <c r="UQ24" s="119"/>
      <c r="UR24" s="119"/>
      <c r="US24" s="119"/>
      <c r="UT24" s="119"/>
      <c r="UU24" s="119"/>
      <c r="UV24" s="119"/>
      <c r="UW24" s="119"/>
      <c r="UX24" s="119"/>
      <c r="UY24" s="119"/>
      <c r="UZ24" s="119"/>
      <c r="VA24" s="119"/>
      <c r="VB24" s="119"/>
      <c r="VC24" s="119"/>
      <c r="VD24" s="119"/>
      <c r="VE24" s="119"/>
      <c r="VF24" s="119"/>
      <c r="VG24" s="119"/>
      <c r="VH24" s="119"/>
      <c r="VI24" s="119"/>
      <c r="VJ24" s="119"/>
      <c r="VK24" s="119"/>
      <c r="VL24" s="119"/>
      <c r="VM24" s="119"/>
      <c r="VN24" s="119"/>
      <c r="VO24" s="119"/>
      <c r="VP24" s="119"/>
      <c r="VQ24" s="119"/>
      <c r="VR24" s="119"/>
      <c r="VS24" s="119"/>
      <c r="VT24" s="119"/>
      <c r="VU24" s="119"/>
      <c r="VV24" s="119"/>
      <c r="VW24" s="119"/>
      <c r="VX24" s="119"/>
      <c r="VY24" s="119"/>
      <c r="VZ24" s="119"/>
      <c r="WA24" s="119"/>
      <c r="WB24" s="119"/>
      <c r="WC24" s="119"/>
      <c r="WD24" s="119"/>
      <c r="WE24" s="119"/>
      <c r="WF24" s="119"/>
      <c r="WG24" s="119"/>
      <c r="WH24" s="119"/>
      <c r="WI24" s="119"/>
      <c r="WJ24" s="119"/>
      <c r="WK24" s="119"/>
      <c r="WL24" s="119"/>
      <c r="WM24" s="119"/>
      <c r="WN24" s="119"/>
      <c r="WO24" s="119"/>
      <c r="WP24" s="119"/>
      <c r="WQ24" s="119"/>
      <c r="WR24" s="119"/>
      <c r="WS24" s="119"/>
      <c r="WT24" s="119"/>
      <c r="WU24" s="119"/>
      <c r="WV24" s="119"/>
      <c r="WW24" s="119"/>
      <c r="WX24" s="119"/>
      <c r="WY24" s="119"/>
      <c r="WZ24" s="119"/>
      <c r="XA24" s="119"/>
      <c r="XB24" s="119"/>
      <c r="XC24" s="119"/>
      <c r="XD24" s="119"/>
      <c r="XE24" s="119"/>
      <c r="XF24" s="119"/>
      <c r="XG24" s="119"/>
      <c r="XH24" s="119"/>
      <c r="XI24" s="119"/>
      <c r="XJ24" s="119"/>
      <c r="XK24" s="119"/>
      <c r="XL24" s="119"/>
      <c r="XM24" s="119"/>
      <c r="XN24" s="119"/>
      <c r="XO24" s="119"/>
      <c r="XP24" s="119"/>
      <c r="XQ24" s="119"/>
      <c r="XR24" s="119"/>
      <c r="XS24" s="119"/>
      <c r="XT24" s="119"/>
      <c r="XU24" s="119"/>
      <c r="XV24" s="119"/>
      <c r="XW24" s="119"/>
      <c r="XX24" s="119"/>
      <c r="XY24" s="119"/>
      <c r="XZ24" s="119"/>
      <c r="YA24" s="119"/>
      <c r="YB24" s="119"/>
      <c r="YC24" s="119"/>
      <c r="YD24" s="119"/>
      <c r="YE24" s="119"/>
      <c r="YF24" s="119"/>
      <c r="YG24" s="119"/>
      <c r="YH24" s="119"/>
      <c r="YI24" s="119"/>
      <c r="YJ24" s="119"/>
      <c r="YK24" s="119"/>
      <c r="YL24" s="119"/>
      <c r="YM24" s="119"/>
      <c r="YN24" s="119"/>
      <c r="YO24" s="119"/>
      <c r="YP24" s="119"/>
      <c r="YQ24" s="119"/>
      <c r="YR24" s="119"/>
      <c r="YS24" s="119"/>
      <c r="YT24" s="119"/>
      <c r="YU24" s="119"/>
      <c r="YV24" s="119"/>
      <c r="YW24" s="119"/>
      <c r="YX24" s="119"/>
      <c r="YY24" s="119"/>
      <c r="YZ24" s="119"/>
      <c r="ZA24" s="119"/>
      <c r="ZB24" s="119"/>
      <c r="ZC24" s="119"/>
      <c r="ZD24" s="119"/>
      <c r="ZE24" s="119"/>
      <c r="ZF24" s="119"/>
      <c r="ZG24" s="119"/>
      <c r="ZH24" s="119"/>
      <c r="ZI24" s="119"/>
      <c r="ZJ24" s="119"/>
      <c r="ZK24" s="119"/>
      <c r="ZL24" s="119"/>
      <c r="ZM24" s="119"/>
      <c r="ZN24" s="119"/>
      <c r="ZO24" s="119"/>
      <c r="ZP24" s="119"/>
      <c r="ZQ24" s="119"/>
      <c r="ZR24" s="119"/>
      <c r="ZS24" s="119"/>
      <c r="ZT24" s="119"/>
      <c r="ZU24" s="119"/>
      <c r="ZV24" s="119"/>
      <c r="ZW24" s="119"/>
      <c r="ZX24" s="119"/>
      <c r="ZY24" s="119"/>
      <c r="ZZ24" s="119"/>
      <c r="AAA24" s="119"/>
      <c r="AAB24" s="119"/>
      <c r="AAC24" s="119"/>
      <c r="AAD24" s="119"/>
      <c r="AAE24" s="119"/>
      <c r="AAF24" s="119"/>
      <c r="AAG24" s="119"/>
      <c r="AAH24" s="119"/>
      <c r="AAI24" s="119"/>
      <c r="AAJ24" s="119"/>
      <c r="AAK24" s="119"/>
      <c r="AAL24" s="119"/>
      <c r="AAM24" s="119"/>
      <c r="AAN24" s="119"/>
      <c r="AAO24" s="119"/>
      <c r="AAP24" s="119"/>
      <c r="AAQ24" s="119"/>
      <c r="AAR24" s="119"/>
      <c r="AAS24" s="119"/>
      <c r="AAT24" s="119"/>
      <c r="AAU24" s="119"/>
      <c r="AAV24" s="119"/>
      <c r="AAW24" s="119"/>
      <c r="AAX24" s="119"/>
      <c r="AAY24" s="119"/>
      <c r="AAZ24" s="119"/>
      <c r="ABA24" s="119"/>
      <c r="ABB24" s="119"/>
      <c r="ABC24" s="119"/>
      <c r="ABD24" s="119"/>
      <c r="ABE24" s="119"/>
      <c r="ABF24" s="119"/>
      <c r="ABG24" s="119"/>
      <c r="ABH24" s="119"/>
      <c r="ABI24" s="119"/>
      <c r="ABJ24" s="119"/>
      <c r="ABK24" s="119"/>
      <c r="ABL24" s="119"/>
      <c r="ABM24" s="119"/>
      <c r="ABN24" s="119"/>
      <c r="ABO24" s="119"/>
      <c r="ABP24" s="119"/>
      <c r="ABQ24" s="119"/>
      <c r="ABR24" s="119"/>
      <c r="ABS24" s="119"/>
      <c r="ABT24" s="119"/>
      <c r="ABU24" s="119"/>
      <c r="ABV24" s="119"/>
      <c r="ABW24" s="119"/>
      <c r="ABX24" s="119"/>
      <c r="ABY24" s="119"/>
      <c r="ABZ24" s="119"/>
      <c r="ACA24" s="119"/>
      <c r="ACB24" s="119"/>
      <c r="ACC24" s="119"/>
      <c r="ACD24" s="119"/>
      <c r="ACE24" s="119"/>
      <c r="ACF24" s="119"/>
      <c r="ACG24" s="119"/>
      <c r="ACH24" s="119"/>
      <c r="ACI24" s="119"/>
      <c r="ACJ24" s="119"/>
      <c r="ACK24" s="119"/>
      <c r="ACL24" s="119"/>
      <c r="ACM24" s="119"/>
      <c r="ACN24" s="119"/>
      <c r="ACO24" s="119"/>
      <c r="ACP24" s="119"/>
      <c r="ACQ24" s="119"/>
      <c r="ACR24" s="119"/>
      <c r="ACS24" s="119"/>
      <c r="ACT24" s="119"/>
      <c r="ACU24" s="119"/>
      <c r="ACV24" s="119"/>
      <c r="ACW24" s="119"/>
      <c r="ACX24" s="119"/>
      <c r="ACY24" s="119"/>
      <c r="ACZ24" s="119"/>
      <c r="ADA24" s="119"/>
      <c r="ADB24" s="119"/>
      <c r="ADC24" s="119"/>
      <c r="ADD24" s="119"/>
      <c r="ADE24" s="119"/>
      <c r="ADF24" s="119"/>
      <c r="ADG24" s="119"/>
      <c r="ADH24" s="119"/>
      <c r="ADI24" s="119"/>
      <c r="ADJ24" s="119"/>
      <c r="ADK24" s="119"/>
      <c r="ADL24" s="119"/>
      <c r="ADM24" s="119"/>
      <c r="ADN24" s="119"/>
      <c r="ADO24" s="119"/>
      <c r="ADP24" s="119"/>
      <c r="ADQ24" s="119"/>
      <c r="ADR24" s="119"/>
      <c r="ADS24" s="119"/>
      <c r="ADT24" s="119"/>
      <c r="ADU24" s="119"/>
      <c r="ADV24" s="119"/>
      <c r="ADW24" s="119"/>
      <c r="ADX24" s="119"/>
      <c r="ADY24" s="119"/>
      <c r="ADZ24" s="119"/>
      <c r="AEA24" s="119"/>
      <c r="AEB24" s="119"/>
      <c r="AEC24" s="119"/>
      <c r="AED24" s="119"/>
      <c r="AEE24" s="119"/>
      <c r="AEF24" s="119"/>
      <c r="AEG24" s="119"/>
      <c r="AEH24" s="119"/>
      <c r="AEI24" s="119"/>
      <c r="AEJ24" s="119"/>
      <c r="AEK24" s="119"/>
      <c r="AEL24" s="119"/>
      <c r="AEM24" s="119"/>
      <c r="AEN24" s="119"/>
      <c r="AEO24" s="119"/>
      <c r="AEP24" s="119"/>
      <c r="AEQ24" s="119"/>
      <c r="AER24" s="119"/>
      <c r="AES24" s="119"/>
      <c r="AET24" s="119"/>
      <c r="AEU24" s="119"/>
      <c r="AEV24" s="119"/>
      <c r="AEW24" s="119"/>
      <c r="AEX24" s="119"/>
      <c r="AEY24" s="119"/>
      <c r="AEZ24" s="119"/>
      <c r="AFA24" s="119"/>
      <c r="AFB24" s="119"/>
      <c r="AFC24" s="119"/>
      <c r="AFD24" s="119"/>
      <c r="AFE24" s="119"/>
      <c r="AFF24" s="119"/>
      <c r="AFG24" s="119"/>
      <c r="AFH24" s="119"/>
      <c r="AFI24" s="119"/>
      <c r="AFJ24" s="119"/>
      <c r="AFK24" s="119"/>
      <c r="AFL24" s="119"/>
      <c r="AFM24" s="119"/>
      <c r="AFN24" s="119"/>
      <c r="AFO24" s="119"/>
      <c r="AFP24" s="119"/>
      <c r="AFQ24" s="119"/>
      <c r="AFR24" s="119"/>
      <c r="AFS24" s="119"/>
      <c r="AFT24" s="119"/>
      <c r="AFU24" s="119"/>
      <c r="AFV24" s="119"/>
      <c r="AFW24" s="119"/>
      <c r="AFX24" s="119"/>
      <c r="AFY24" s="119"/>
      <c r="AFZ24" s="119"/>
      <c r="AGA24" s="119"/>
      <c r="AGB24" s="119"/>
      <c r="AGC24" s="119"/>
      <c r="AGD24" s="119"/>
      <c r="AGE24" s="119"/>
      <c r="AGF24" s="119"/>
      <c r="AGG24" s="119"/>
      <c r="AGH24" s="119"/>
      <c r="AGI24" s="119"/>
      <c r="AGJ24" s="119"/>
      <c r="AGK24" s="119"/>
      <c r="AGL24" s="119"/>
      <c r="AGM24" s="119"/>
      <c r="AGN24" s="119"/>
      <c r="AGO24" s="119"/>
      <c r="AGP24" s="119"/>
      <c r="AGQ24" s="119"/>
      <c r="AGR24" s="119"/>
      <c r="AGS24" s="119"/>
      <c r="AGT24" s="119"/>
      <c r="AGU24" s="119"/>
      <c r="AGV24" s="119"/>
      <c r="AGW24" s="119"/>
      <c r="AGX24" s="119"/>
      <c r="AGY24" s="119"/>
      <c r="AGZ24" s="119"/>
      <c r="AHA24" s="119"/>
      <c r="AHB24" s="119"/>
      <c r="AHC24" s="119"/>
      <c r="AHD24" s="119"/>
      <c r="AHE24" s="119"/>
      <c r="AHF24" s="119"/>
      <c r="AHG24" s="119"/>
      <c r="AHH24" s="119"/>
      <c r="AHI24" s="119"/>
      <c r="AHJ24" s="119"/>
      <c r="AHK24" s="119"/>
      <c r="AHL24" s="119"/>
      <c r="AHM24" s="119"/>
      <c r="AHN24" s="119"/>
      <c r="AHO24" s="119"/>
      <c r="AHP24" s="119"/>
      <c r="AHQ24" s="119"/>
      <c r="AHR24" s="119"/>
      <c r="AHS24" s="119"/>
      <c r="AHT24" s="119"/>
      <c r="AHU24" s="119"/>
      <c r="AHV24" s="119"/>
      <c r="AHW24" s="119"/>
      <c r="AHX24" s="119"/>
      <c r="AHY24" s="119"/>
      <c r="AHZ24" s="119"/>
      <c r="AIA24" s="119"/>
      <c r="AIB24" s="119"/>
      <c r="AIC24" s="119"/>
      <c r="AID24" s="119"/>
      <c r="AIE24" s="119"/>
      <c r="AIF24" s="119"/>
      <c r="AIG24" s="119"/>
      <c r="AIH24" s="119"/>
      <c r="AII24" s="119"/>
      <c r="AIJ24" s="119"/>
      <c r="AIK24" s="119"/>
      <c r="AIL24" s="119"/>
      <c r="AIM24" s="119"/>
      <c r="AIN24" s="119"/>
      <c r="AIO24" s="119"/>
      <c r="AIP24" s="119"/>
      <c r="AIQ24" s="119"/>
      <c r="AIR24" s="119"/>
      <c r="AIS24" s="119"/>
      <c r="AIT24" s="119"/>
      <c r="AIU24" s="119"/>
      <c r="AIV24" s="119"/>
      <c r="AIW24" s="119"/>
      <c r="AIX24" s="119"/>
      <c r="AIY24" s="119"/>
      <c r="AIZ24" s="119"/>
      <c r="AJA24" s="119"/>
      <c r="AJB24" s="119"/>
      <c r="AJC24" s="119"/>
      <c r="AJD24" s="119"/>
      <c r="AJE24" s="119"/>
      <c r="AJF24" s="119"/>
      <c r="AJG24" s="119"/>
      <c r="AJH24" s="119"/>
      <c r="AJI24" s="119"/>
      <c r="AJJ24" s="119"/>
      <c r="AJK24" s="119"/>
      <c r="AJL24" s="119"/>
      <c r="AJM24" s="119"/>
      <c r="AJN24" s="119"/>
      <c r="AJO24" s="119"/>
      <c r="AJP24" s="119"/>
      <c r="AJQ24" s="119"/>
      <c r="AJR24" s="119"/>
      <c r="AJS24" s="119"/>
      <c r="AJT24" s="119"/>
      <c r="AJU24" s="119"/>
      <c r="AJV24" s="119"/>
      <c r="AJW24" s="119"/>
      <c r="AJX24" s="119"/>
      <c r="AJY24" s="119"/>
      <c r="AJZ24" s="119"/>
      <c r="AKA24" s="119"/>
      <c r="AKB24" s="119"/>
      <c r="AKC24" s="119"/>
      <c r="AKD24" s="119"/>
      <c r="AKE24" s="119"/>
      <c r="AKF24" s="119"/>
      <c r="AKG24" s="119"/>
      <c r="AKH24" s="119"/>
      <c r="AKI24" s="119"/>
      <c r="AKJ24" s="119"/>
      <c r="AKK24" s="119"/>
      <c r="AKL24" s="119"/>
      <c r="AKM24" s="119"/>
      <c r="AKN24" s="119"/>
      <c r="AKO24" s="119"/>
      <c r="AKP24" s="119"/>
      <c r="AKQ24" s="119"/>
      <c r="AKR24" s="119"/>
      <c r="AKS24" s="119"/>
      <c r="AKT24" s="119"/>
      <c r="AKU24" s="119"/>
      <c r="AKV24" s="119"/>
      <c r="AKW24" s="119"/>
      <c r="AKX24" s="119"/>
      <c r="AKY24" s="119"/>
      <c r="AKZ24" s="119"/>
      <c r="ALA24" s="119"/>
      <c r="ALB24" s="119"/>
      <c r="ALC24" s="119"/>
      <c r="ALD24" s="119"/>
      <c r="ALE24" s="119"/>
      <c r="ALF24" s="119"/>
      <c r="ALG24" s="119"/>
      <c r="ALH24" s="119"/>
      <c r="ALI24" s="119"/>
      <c r="ALJ24" s="119"/>
      <c r="ALK24" s="119"/>
      <c r="ALL24" s="119"/>
      <c r="ALM24" s="119"/>
      <c r="ALN24" s="119"/>
      <c r="ALO24" s="119"/>
      <c r="ALP24" s="119"/>
      <c r="ALQ24" s="119"/>
      <c r="ALR24" s="119"/>
      <c r="ALS24" s="119"/>
      <c r="ALT24" s="119"/>
      <c r="ALU24" s="119"/>
      <c r="ALV24" s="119"/>
      <c r="ALW24" s="119"/>
      <c r="ALX24" s="119"/>
      <c r="ALY24" s="119"/>
      <c r="ALZ24" s="119"/>
      <c r="AMA24" s="119"/>
      <c r="AMB24" s="119"/>
      <c r="AMC24" s="119"/>
      <c r="AMD24" s="119"/>
      <c r="AME24" s="119"/>
      <c r="AMF24" s="119"/>
      <c r="AMG24" s="119"/>
    </row>
    <row r="25" spans="1:1021" ht="186" customHeight="1">
      <c r="A25" s="2460"/>
      <c r="B25" s="2825"/>
      <c r="C25" s="2460"/>
      <c r="D25" s="2651"/>
      <c r="E25" s="392" t="s">
        <v>36</v>
      </c>
      <c r="F25" s="392" t="s">
        <v>214</v>
      </c>
      <c r="G25" s="392" t="s">
        <v>6316</v>
      </c>
      <c r="H25" s="392" t="s">
        <v>6290</v>
      </c>
      <c r="I25" s="392" t="s">
        <v>32</v>
      </c>
      <c r="J25" s="392" t="s">
        <v>6317</v>
      </c>
      <c r="K25" s="392" t="s">
        <v>6318</v>
      </c>
      <c r="L25" s="392" t="s">
        <v>238</v>
      </c>
      <c r="M25" s="392" t="s">
        <v>238</v>
      </c>
      <c r="N25" s="392" t="s">
        <v>238</v>
      </c>
      <c r="O25" s="392" t="s">
        <v>6319</v>
      </c>
      <c r="P25" s="392" t="s">
        <v>6320</v>
      </c>
      <c r="Q25" s="392" t="s">
        <v>6321</v>
      </c>
      <c r="R25" s="392" t="s">
        <v>6322</v>
      </c>
      <c r="S25" s="392" t="s">
        <v>6119</v>
      </c>
      <c r="T25" s="392" t="s">
        <v>47</v>
      </c>
      <c r="U25" s="392" t="s">
        <v>6323</v>
      </c>
      <c r="V25" s="392">
        <v>1</v>
      </c>
      <c r="W25" s="392" t="s">
        <v>36</v>
      </c>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c r="CY25" s="119"/>
      <c r="CZ25" s="119"/>
      <c r="DA25" s="119"/>
      <c r="DB25" s="119"/>
      <c r="DC25" s="119"/>
      <c r="DD25" s="119"/>
      <c r="DE25" s="119"/>
      <c r="DF25" s="119"/>
      <c r="DG25" s="119"/>
      <c r="DH25" s="119"/>
      <c r="DI25" s="119"/>
      <c r="DJ25" s="119"/>
      <c r="DK25" s="119"/>
      <c r="DL25" s="119"/>
      <c r="DM25" s="119"/>
      <c r="DN25" s="119"/>
      <c r="DO25" s="119"/>
      <c r="DP25" s="119"/>
      <c r="DQ25" s="119"/>
      <c r="DR25" s="119"/>
      <c r="DS25" s="119"/>
      <c r="DT25" s="119"/>
      <c r="DU25" s="119"/>
      <c r="DV25" s="119"/>
      <c r="DW25" s="119"/>
      <c r="DX25" s="119"/>
      <c r="DY25" s="119"/>
      <c r="DZ25" s="119"/>
      <c r="EA25" s="119"/>
      <c r="EB25" s="119"/>
      <c r="EC25" s="119"/>
      <c r="ED25" s="119"/>
      <c r="EE25" s="119"/>
      <c r="EF25" s="119"/>
      <c r="EG25" s="119"/>
      <c r="EH25" s="119"/>
      <c r="EI25" s="119"/>
      <c r="EJ25" s="119"/>
      <c r="EK25" s="119"/>
      <c r="EL25" s="119"/>
      <c r="EM25" s="119"/>
      <c r="EN25" s="119"/>
      <c r="EO25" s="119"/>
      <c r="EP25" s="119"/>
      <c r="EQ25" s="11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c r="GK25" s="119"/>
      <c r="GL25" s="119"/>
      <c r="GM25" s="119"/>
      <c r="GN25" s="119"/>
      <c r="GO25" s="119"/>
      <c r="GP25" s="119"/>
      <c r="GQ25" s="119"/>
      <c r="GR25" s="119"/>
      <c r="GS25" s="119"/>
      <c r="GT25" s="119"/>
      <c r="GU25" s="119"/>
      <c r="GV25" s="119"/>
      <c r="GW25" s="119"/>
      <c r="GX25" s="119"/>
      <c r="GY25" s="119"/>
      <c r="GZ25" s="119"/>
      <c r="HA25" s="119"/>
      <c r="HB25" s="119"/>
      <c r="HC25" s="119"/>
      <c r="HD25" s="119"/>
      <c r="HE25" s="119"/>
      <c r="HF25" s="119"/>
      <c r="HG25" s="119"/>
      <c r="HH25" s="119"/>
      <c r="HI25" s="119"/>
      <c r="HJ25" s="119"/>
      <c r="HK25" s="119"/>
      <c r="HL25" s="119"/>
      <c r="HM25" s="119"/>
      <c r="HN25" s="119"/>
      <c r="HO25" s="119"/>
      <c r="HP25" s="119"/>
      <c r="HQ25" s="119"/>
      <c r="HR25" s="119"/>
      <c r="HS25" s="119"/>
      <c r="HT25" s="119"/>
      <c r="HU25" s="119"/>
      <c r="HV25" s="119"/>
      <c r="HW25" s="119"/>
      <c r="HX25" s="119"/>
      <c r="HY25" s="119"/>
      <c r="HZ25" s="119"/>
      <c r="IA25" s="119"/>
      <c r="IB25" s="119"/>
      <c r="IC25" s="119"/>
      <c r="ID25" s="119"/>
      <c r="IE25" s="119"/>
      <c r="IF25" s="119"/>
      <c r="IG25" s="119"/>
      <c r="IH25" s="119"/>
      <c r="II25" s="119"/>
      <c r="IJ25" s="119"/>
      <c r="IK25" s="119"/>
      <c r="IL25" s="119"/>
      <c r="IM25" s="119"/>
      <c r="IN25" s="119"/>
      <c r="IO25" s="119"/>
      <c r="IP25" s="119"/>
      <c r="IQ25" s="119"/>
      <c r="IR25" s="119"/>
      <c r="IS25" s="119"/>
      <c r="IT25" s="119"/>
      <c r="IU25" s="119"/>
      <c r="IV25" s="119"/>
      <c r="IW25" s="119"/>
      <c r="IX25" s="119"/>
      <c r="IY25" s="119"/>
      <c r="IZ25" s="119"/>
      <c r="JA25" s="119"/>
      <c r="JB25" s="119"/>
      <c r="JC25" s="119"/>
      <c r="JD25" s="119"/>
      <c r="JE25" s="119"/>
      <c r="JF25" s="119"/>
      <c r="JG25" s="119"/>
      <c r="JH25" s="119"/>
      <c r="JI25" s="119"/>
      <c r="JJ25" s="119"/>
      <c r="JK25" s="119"/>
      <c r="JL25" s="119"/>
      <c r="JM25" s="119"/>
      <c r="JN25" s="119"/>
      <c r="JO25" s="119"/>
      <c r="JP25" s="119"/>
      <c r="JQ25" s="119"/>
      <c r="JR25" s="119"/>
      <c r="JS25" s="119"/>
      <c r="JT25" s="119"/>
      <c r="JU25" s="119"/>
      <c r="JV25" s="119"/>
      <c r="JW25" s="119"/>
      <c r="JX25" s="119"/>
      <c r="JY25" s="119"/>
      <c r="JZ25" s="119"/>
      <c r="KA25" s="119"/>
      <c r="KB25" s="119"/>
      <c r="KC25" s="119"/>
      <c r="KD25" s="119"/>
      <c r="KE25" s="119"/>
      <c r="KF25" s="119"/>
      <c r="KG25" s="119"/>
      <c r="KH25" s="119"/>
      <c r="KI25" s="119"/>
      <c r="KJ25" s="119"/>
      <c r="KK25" s="119"/>
      <c r="KL25" s="119"/>
      <c r="KM25" s="119"/>
      <c r="KN25" s="119"/>
      <c r="KO25" s="119"/>
      <c r="KP25" s="119"/>
      <c r="KQ25" s="119"/>
      <c r="KR25" s="119"/>
      <c r="KS25" s="119"/>
      <c r="KT25" s="119"/>
      <c r="KU25" s="119"/>
      <c r="KV25" s="119"/>
      <c r="KW25" s="119"/>
      <c r="KX25" s="119"/>
      <c r="KY25" s="119"/>
      <c r="KZ25" s="119"/>
      <c r="LA25" s="119"/>
      <c r="LB25" s="119"/>
      <c r="LC25" s="119"/>
      <c r="LD25" s="119"/>
      <c r="LE25" s="119"/>
      <c r="LF25" s="119"/>
      <c r="LG25" s="119"/>
      <c r="LH25" s="119"/>
      <c r="LI25" s="119"/>
      <c r="LJ25" s="119"/>
      <c r="LK25" s="119"/>
      <c r="LL25" s="119"/>
      <c r="LM25" s="119"/>
      <c r="LN25" s="119"/>
      <c r="LO25" s="119"/>
      <c r="LP25" s="119"/>
      <c r="LQ25" s="119"/>
      <c r="LR25" s="119"/>
      <c r="LS25" s="119"/>
      <c r="LT25" s="119"/>
      <c r="LU25" s="119"/>
      <c r="LV25" s="119"/>
      <c r="LW25" s="119"/>
      <c r="LX25" s="119"/>
      <c r="LY25" s="119"/>
      <c r="LZ25" s="119"/>
      <c r="MA25" s="119"/>
      <c r="MB25" s="119"/>
      <c r="MC25" s="119"/>
      <c r="MD25" s="119"/>
      <c r="ME25" s="119"/>
      <c r="MF25" s="119"/>
      <c r="MG25" s="119"/>
      <c r="MH25" s="119"/>
      <c r="MI25" s="119"/>
      <c r="MJ25" s="119"/>
      <c r="MK25" s="119"/>
      <c r="ML25" s="119"/>
      <c r="MM25" s="119"/>
      <c r="MN25" s="119"/>
      <c r="MO25" s="119"/>
      <c r="MP25" s="119"/>
      <c r="MQ25" s="119"/>
      <c r="MR25" s="119"/>
      <c r="MS25" s="119"/>
      <c r="MT25" s="119"/>
      <c r="MU25" s="119"/>
      <c r="MV25" s="119"/>
      <c r="MW25" s="119"/>
      <c r="MX25" s="119"/>
      <c r="MY25" s="119"/>
      <c r="MZ25" s="119"/>
      <c r="NA25" s="119"/>
      <c r="NB25" s="119"/>
      <c r="NC25" s="119"/>
      <c r="ND25" s="119"/>
      <c r="NE25" s="119"/>
      <c r="NF25" s="119"/>
      <c r="NG25" s="119"/>
      <c r="NH25" s="119"/>
      <c r="NI25" s="119"/>
      <c r="NJ25" s="119"/>
      <c r="NK25" s="119"/>
      <c r="NL25" s="119"/>
      <c r="NM25" s="119"/>
      <c r="NN25" s="119"/>
      <c r="NO25" s="119"/>
      <c r="NP25" s="119"/>
      <c r="NQ25" s="119"/>
      <c r="NR25" s="119"/>
      <c r="NS25" s="119"/>
      <c r="NT25" s="119"/>
      <c r="NU25" s="119"/>
      <c r="NV25" s="119"/>
      <c r="NW25" s="119"/>
      <c r="NX25" s="119"/>
      <c r="NY25" s="119"/>
      <c r="NZ25" s="119"/>
      <c r="OA25" s="119"/>
      <c r="OB25" s="119"/>
      <c r="OC25" s="119"/>
      <c r="OD25" s="119"/>
      <c r="OE25" s="119"/>
      <c r="OF25" s="119"/>
      <c r="OG25" s="119"/>
      <c r="OH25" s="119"/>
      <c r="OI25" s="119"/>
      <c r="OJ25" s="119"/>
      <c r="OK25" s="119"/>
      <c r="OL25" s="119"/>
      <c r="OM25" s="119"/>
      <c r="ON25" s="119"/>
      <c r="OO25" s="119"/>
      <c r="OP25" s="119"/>
      <c r="OQ25" s="119"/>
      <c r="OR25" s="119"/>
      <c r="OS25" s="119"/>
      <c r="OT25" s="119"/>
      <c r="OU25" s="119"/>
      <c r="OV25" s="119"/>
      <c r="OW25" s="119"/>
      <c r="OX25" s="119"/>
      <c r="OY25" s="119"/>
      <c r="OZ25" s="119"/>
      <c r="PA25" s="119"/>
      <c r="PB25" s="119"/>
      <c r="PC25" s="119"/>
      <c r="PD25" s="119"/>
      <c r="PE25" s="119"/>
      <c r="PF25" s="119"/>
      <c r="PG25" s="119"/>
      <c r="PH25" s="119"/>
      <c r="PI25" s="119"/>
      <c r="PJ25" s="119"/>
      <c r="PK25" s="119"/>
      <c r="PL25" s="119"/>
      <c r="PM25" s="119"/>
      <c r="PN25" s="119"/>
      <c r="PO25" s="119"/>
      <c r="PP25" s="119"/>
      <c r="PQ25" s="119"/>
      <c r="PR25" s="119"/>
      <c r="PS25" s="119"/>
      <c r="PT25" s="119"/>
      <c r="PU25" s="119"/>
      <c r="PV25" s="119"/>
      <c r="PW25" s="119"/>
      <c r="PX25" s="119"/>
      <c r="PY25" s="119"/>
      <c r="PZ25" s="119"/>
      <c r="QA25" s="119"/>
      <c r="QB25" s="119"/>
      <c r="QC25" s="119"/>
      <c r="QD25" s="119"/>
      <c r="QE25" s="119"/>
      <c r="QF25" s="119"/>
      <c r="QG25" s="119"/>
      <c r="QH25" s="119"/>
      <c r="QI25" s="119"/>
      <c r="QJ25" s="119"/>
      <c r="QK25" s="119"/>
      <c r="QL25" s="119"/>
      <c r="QM25" s="119"/>
      <c r="QN25" s="119"/>
      <c r="QO25" s="119"/>
      <c r="QP25" s="119"/>
      <c r="QQ25" s="119"/>
      <c r="QR25" s="119"/>
      <c r="QS25" s="119"/>
      <c r="QT25" s="119"/>
      <c r="QU25" s="119"/>
      <c r="QV25" s="119"/>
      <c r="QW25" s="119"/>
      <c r="QX25" s="119"/>
      <c r="QY25" s="119"/>
      <c r="QZ25" s="119"/>
      <c r="RA25" s="119"/>
      <c r="RB25" s="119"/>
      <c r="RC25" s="119"/>
      <c r="RD25" s="119"/>
      <c r="RE25" s="119"/>
      <c r="RF25" s="119"/>
      <c r="RG25" s="119"/>
      <c r="RH25" s="119"/>
      <c r="RI25" s="119"/>
      <c r="RJ25" s="119"/>
      <c r="RK25" s="119"/>
      <c r="RL25" s="119"/>
      <c r="RM25" s="119"/>
      <c r="RN25" s="119"/>
      <c r="RO25" s="119"/>
      <c r="RP25" s="119"/>
      <c r="RQ25" s="119"/>
      <c r="RR25" s="119"/>
      <c r="RS25" s="119"/>
      <c r="RT25" s="119"/>
      <c r="RU25" s="119"/>
      <c r="RV25" s="119"/>
      <c r="RW25" s="119"/>
      <c r="RX25" s="119"/>
      <c r="RY25" s="119"/>
      <c r="RZ25" s="119"/>
      <c r="SA25" s="119"/>
      <c r="SB25" s="119"/>
      <c r="SC25" s="119"/>
      <c r="SD25" s="119"/>
      <c r="SE25" s="119"/>
      <c r="SF25" s="119"/>
      <c r="SG25" s="119"/>
      <c r="SH25" s="119"/>
      <c r="SI25" s="119"/>
      <c r="SJ25" s="119"/>
      <c r="SK25" s="119"/>
      <c r="SL25" s="119"/>
      <c r="SM25" s="119"/>
      <c r="SN25" s="119"/>
      <c r="SO25" s="119"/>
      <c r="SP25" s="119"/>
      <c r="SQ25" s="119"/>
      <c r="SR25" s="119"/>
      <c r="SS25" s="119"/>
      <c r="ST25" s="119"/>
      <c r="SU25" s="119"/>
      <c r="SV25" s="119"/>
      <c r="SW25" s="119"/>
      <c r="SX25" s="119"/>
      <c r="SY25" s="119"/>
      <c r="SZ25" s="119"/>
      <c r="TA25" s="119"/>
      <c r="TB25" s="119"/>
      <c r="TC25" s="119"/>
      <c r="TD25" s="119"/>
      <c r="TE25" s="119"/>
      <c r="TF25" s="119"/>
      <c r="TG25" s="119"/>
      <c r="TH25" s="119"/>
      <c r="TI25" s="119"/>
      <c r="TJ25" s="119"/>
      <c r="TK25" s="119"/>
      <c r="TL25" s="119"/>
      <c r="TM25" s="119"/>
      <c r="TN25" s="119"/>
      <c r="TO25" s="119"/>
      <c r="TP25" s="119"/>
      <c r="TQ25" s="119"/>
      <c r="TR25" s="119"/>
      <c r="TS25" s="119"/>
      <c r="TT25" s="119"/>
      <c r="TU25" s="119"/>
      <c r="TV25" s="119"/>
      <c r="TW25" s="119"/>
      <c r="TX25" s="119"/>
      <c r="TY25" s="119"/>
      <c r="TZ25" s="119"/>
      <c r="UA25" s="119"/>
      <c r="UB25" s="119"/>
      <c r="UC25" s="119"/>
      <c r="UD25" s="119"/>
      <c r="UE25" s="119"/>
      <c r="UF25" s="119"/>
      <c r="UG25" s="119"/>
      <c r="UH25" s="119"/>
      <c r="UI25" s="119"/>
      <c r="UJ25" s="119"/>
      <c r="UK25" s="119"/>
      <c r="UL25" s="119"/>
      <c r="UM25" s="119"/>
      <c r="UN25" s="119"/>
      <c r="UO25" s="119"/>
      <c r="UP25" s="119"/>
      <c r="UQ25" s="119"/>
      <c r="UR25" s="119"/>
      <c r="US25" s="119"/>
      <c r="UT25" s="119"/>
      <c r="UU25" s="119"/>
      <c r="UV25" s="119"/>
      <c r="UW25" s="119"/>
      <c r="UX25" s="119"/>
      <c r="UY25" s="119"/>
      <c r="UZ25" s="119"/>
      <c r="VA25" s="119"/>
      <c r="VB25" s="119"/>
      <c r="VC25" s="119"/>
      <c r="VD25" s="119"/>
      <c r="VE25" s="119"/>
      <c r="VF25" s="119"/>
      <c r="VG25" s="119"/>
      <c r="VH25" s="119"/>
      <c r="VI25" s="119"/>
      <c r="VJ25" s="119"/>
      <c r="VK25" s="119"/>
      <c r="VL25" s="119"/>
      <c r="VM25" s="119"/>
      <c r="VN25" s="119"/>
      <c r="VO25" s="119"/>
      <c r="VP25" s="119"/>
      <c r="VQ25" s="119"/>
      <c r="VR25" s="119"/>
      <c r="VS25" s="119"/>
      <c r="VT25" s="119"/>
      <c r="VU25" s="119"/>
      <c r="VV25" s="119"/>
      <c r="VW25" s="119"/>
      <c r="VX25" s="119"/>
      <c r="VY25" s="119"/>
      <c r="VZ25" s="119"/>
      <c r="WA25" s="119"/>
      <c r="WB25" s="119"/>
      <c r="WC25" s="119"/>
      <c r="WD25" s="119"/>
      <c r="WE25" s="119"/>
      <c r="WF25" s="119"/>
      <c r="WG25" s="119"/>
      <c r="WH25" s="119"/>
      <c r="WI25" s="119"/>
      <c r="WJ25" s="119"/>
      <c r="WK25" s="119"/>
      <c r="WL25" s="119"/>
      <c r="WM25" s="119"/>
      <c r="WN25" s="119"/>
      <c r="WO25" s="119"/>
      <c r="WP25" s="119"/>
      <c r="WQ25" s="119"/>
      <c r="WR25" s="119"/>
      <c r="WS25" s="119"/>
      <c r="WT25" s="119"/>
      <c r="WU25" s="119"/>
      <c r="WV25" s="119"/>
      <c r="WW25" s="119"/>
      <c r="WX25" s="119"/>
      <c r="WY25" s="119"/>
      <c r="WZ25" s="119"/>
      <c r="XA25" s="119"/>
      <c r="XB25" s="119"/>
      <c r="XC25" s="119"/>
      <c r="XD25" s="119"/>
      <c r="XE25" s="119"/>
      <c r="XF25" s="119"/>
      <c r="XG25" s="119"/>
      <c r="XH25" s="119"/>
      <c r="XI25" s="119"/>
      <c r="XJ25" s="119"/>
      <c r="XK25" s="119"/>
      <c r="XL25" s="119"/>
      <c r="XM25" s="119"/>
      <c r="XN25" s="119"/>
      <c r="XO25" s="119"/>
      <c r="XP25" s="119"/>
      <c r="XQ25" s="119"/>
      <c r="XR25" s="119"/>
      <c r="XS25" s="119"/>
      <c r="XT25" s="119"/>
      <c r="XU25" s="119"/>
      <c r="XV25" s="119"/>
      <c r="XW25" s="119"/>
      <c r="XX25" s="119"/>
      <c r="XY25" s="119"/>
      <c r="XZ25" s="119"/>
      <c r="YA25" s="119"/>
      <c r="YB25" s="119"/>
      <c r="YC25" s="119"/>
      <c r="YD25" s="119"/>
      <c r="YE25" s="119"/>
      <c r="YF25" s="119"/>
      <c r="YG25" s="119"/>
      <c r="YH25" s="119"/>
      <c r="YI25" s="119"/>
      <c r="YJ25" s="119"/>
      <c r="YK25" s="119"/>
      <c r="YL25" s="119"/>
      <c r="YM25" s="119"/>
      <c r="YN25" s="119"/>
      <c r="YO25" s="119"/>
      <c r="YP25" s="119"/>
      <c r="YQ25" s="119"/>
      <c r="YR25" s="119"/>
      <c r="YS25" s="119"/>
      <c r="YT25" s="119"/>
      <c r="YU25" s="119"/>
      <c r="YV25" s="119"/>
      <c r="YW25" s="119"/>
      <c r="YX25" s="119"/>
      <c r="YY25" s="119"/>
      <c r="YZ25" s="119"/>
      <c r="ZA25" s="119"/>
      <c r="ZB25" s="119"/>
      <c r="ZC25" s="119"/>
      <c r="ZD25" s="119"/>
      <c r="ZE25" s="119"/>
      <c r="ZF25" s="119"/>
      <c r="ZG25" s="119"/>
      <c r="ZH25" s="119"/>
      <c r="ZI25" s="119"/>
      <c r="ZJ25" s="119"/>
      <c r="ZK25" s="119"/>
      <c r="ZL25" s="119"/>
      <c r="ZM25" s="119"/>
      <c r="ZN25" s="119"/>
      <c r="ZO25" s="119"/>
      <c r="ZP25" s="119"/>
      <c r="ZQ25" s="119"/>
      <c r="ZR25" s="119"/>
      <c r="ZS25" s="119"/>
      <c r="ZT25" s="119"/>
      <c r="ZU25" s="119"/>
      <c r="ZV25" s="119"/>
      <c r="ZW25" s="119"/>
      <c r="ZX25" s="119"/>
      <c r="ZY25" s="119"/>
      <c r="ZZ25" s="119"/>
      <c r="AAA25" s="119"/>
      <c r="AAB25" s="119"/>
      <c r="AAC25" s="119"/>
      <c r="AAD25" s="119"/>
      <c r="AAE25" s="119"/>
      <c r="AAF25" s="119"/>
      <c r="AAG25" s="119"/>
      <c r="AAH25" s="119"/>
      <c r="AAI25" s="119"/>
      <c r="AAJ25" s="119"/>
      <c r="AAK25" s="119"/>
      <c r="AAL25" s="119"/>
      <c r="AAM25" s="119"/>
      <c r="AAN25" s="119"/>
      <c r="AAO25" s="119"/>
      <c r="AAP25" s="119"/>
      <c r="AAQ25" s="119"/>
      <c r="AAR25" s="119"/>
      <c r="AAS25" s="119"/>
      <c r="AAT25" s="119"/>
      <c r="AAU25" s="119"/>
      <c r="AAV25" s="119"/>
      <c r="AAW25" s="119"/>
      <c r="AAX25" s="119"/>
      <c r="AAY25" s="119"/>
      <c r="AAZ25" s="119"/>
      <c r="ABA25" s="119"/>
      <c r="ABB25" s="119"/>
      <c r="ABC25" s="119"/>
      <c r="ABD25" s="119"/>
      <c r="ABE25" s="119"/>
      <c r="ABF25" s="119"/>
      <c r="ABG25" s="119"/>
      <c r="ABH25" s="119"/>
      <c r="ABI25" s="119"/>
      <c r="ABJ25" s="119"/>
      <c r="ABK25" s="119"/>
      <c r="ABL25" s="119"/>
      <c r="ABM25" s="119"/>
      <c r="ABN25" s="119"/>
      <c r="ABO25" s="119"/>
      <c r="ABP25" s="119"/>
      <c r="ABQ25" s="119"/>
      <c r="ABR25" s="119"/>
      <c r="ABS25" s="119"/>
      <c r="ABT25" s="119"/>
      <c r="ABU25" s="119"/>
      <c r="ABV25" s="119"/>
      <c r="ABW25" s="119"/>
      <c r="ABX25" s="119"/>
      <c r="ABY25" s="119"/>
      <c r="ABZ25" s="119"/>
      <c r="ACA25" s="119"/>
      <c r="ACB25" s="119"/>
      <c r="ACC25" s="119"/>
      <c r="ACD25" s="119"/>
      <c r="ACE25" s="119"/>
      <c r="ACF25" s="119"/>
      <c r="ACG25" s="119"/>
      <c r="ACH25" s="119"/>
      <c r="ACI25" s="119"/>
      <c r="ACJ25" s="119"/>
      <c r="ACK25" s="119"/>
      <c r="ACL25" s="119"/>
      <c r="ACM25" s="119"/>
      <c r="ACN25" s="119"/>
      <c r="ACO25" s="119"/>
      <c r="ACP25" s="119"/>
      <c r="ACQ25" s="119"/>
      <c r="ACR25" s="119"/>
      <c r="ACS25" s="119"/>
      <c r="ACT25" s="119"/>
      <c r="ACU25" s="119"/>
      <c r="ACV25" s="119"/>
      <c r="ACW25" s="119"/>
      <c r="ACX25" s="119"/>
      <c r="ACY25" s="119"/>
      <c r="ACZ25" s="119"/>
      <c r="ADA25" s="119"/>
      <c r="ADB25" s="119"/>
      <c r="ADC25" s="119"/>
      <c r="ADD25" s="119"/>
      <c r="ADE25" s="119"/>
      <c r="ADF25" s="119"/>
      <c r="ADG25" s="119"/>
      <c r="ADH25" s="119"/>
      <c r="ADI25" s="119"/>
      <c r="ADJ25" s="119"/>
      <c r="ADK25" s="119"/>
      <c r="ADL25" s="119"/>
      <c r="ADM25" s="119"/>
      <c r="ADN25" s="119"/>
      <c r="ADO25" s="119"/>
      <c r="ADP25" s="119"/>
      <c r="ADQ25" s="119"/>
      <c r="ADR25" s="119"/>
      <c r="ADS25" s="119"/>
      <c r="ADT25" s="119"/>
      <c r="ADU25" s="119"/>
      <c r="ADV25" s="119"/>
      <c r="ADW25" s="119"/>
      <c r="ADX25" s="119"/>
      <c r="ADY25" s="119"/>
      <c r="ADZ25" s="119"/>
      <c r="AEA25" s="119"/>
      <c r="AEB25" s="119"/>
      <c r="AEC25" s="119"/>
      <c r="AED25" s="119"/>
      <c r="AEE25" s="119"/>
      <c r="AEF25" s="119"/>
      <c r="AEG25" s="119"/>
      <c r="AEH25" s="119"/>
      <c r="AEI25" s="119"/>
      <c r="AEJ25" s="119"/>
      <c r="AEK25" s="119"/>
      <c r="AEL25" s="119"/>
      <c r="AEM25" s="119"/>
      <c r="AEN25" s="119"/>
      <c r="AEO25" s="119"/>
      <c r="AEP25" s="119"/>
      <c r="AEQ25" s="119"/>
      <c r="AER25" s="119"/>
      <c r="AES25" s="119"/>
      <c r="AET25" s="119"/>
      <c r="AEU25" s="119"/>
      <c r="AEV25" s="119"/>
      <c r="AEW25" s="119"/>
      <c r="AEX25" s="119"/>
      <c r="AEY25" s="119"/>
      <c r="AEZ25" s="119"/>
      <c r="AFA25" s="119"/>
      <c r="AFB25" s="119"/>
      <c r="AFC25" s="119"/>
      <c r="AFD25" s="119"/>
      <c r="AFE25" s="119"/>
      <c r="AFF25" s="119"/>
      <c r="AFG25" s="119"/>
      <c r="AFH25" s="119"/>
      <c r="AFI25" s="119"/>
      <c r="AFJ25" s="119"/>
      <c r="AFK25" s="119"/>
      <c r="AFL25" s="119"/>
      <c r="AFM25" s="119"/>
      <c r="AFN25" s="119"/>
      <c r="AFO25" s="119"/>
      <c r="AFP25" s="119"/>
      <c r="AFQ25" s="119"/>
      <c r="AFR25" s="119"/>
      <c r="AFS25" s="119"/>
      <c r="AFT25" s="119"/>
      <c r="AFU25" s="119"/>
      <c r="AFV25" s="119"/>
      <c r="AFW25" s="119"/>
      <c r="AFX25" s="119"/>
      <c r="AFY25" s="119"/>
      <c r="AFZ25" s="119"/>
      <c r="AGA25" s="119"/>
      <c r="AGB25" s="119"/>
      <c r="AGC25" s="119"/>
      <c r="AGD25" s="119"/>
      <c r="AGE25" s="119"/>
      <c r="AGF25" s="119"/>
      <c r="AGG25" s="119"/>
      <c r="AGH25" s="119"/>
      <c r="AGI25" s="119"/>
      <c r="AGJ25" s="119"/>
      <c r="AGK25" s="119"/>
      <c r="AGL25" s="119"/>
      <c r="AGM25" s="119"/>
      <c r="AGN25" s="119"/>
      <c r="AGO25" s="119"/>
      <c r="AGP25" s="119"/>
      <c r="AGQ25" s="119"/>
      <c r="AGR25" s="119"/>
      <c r="AGS25" s="119"/>
      <c r="AGT25" s="119"/>
      <c r="AGU25" s="119"/>
      <c r="AGV25" s="119"/>
      <c r="AGW25" s="119"/>
      <c r="AGX25" s="119"/>
      <c r="AGY25" s="119"/>
      <c r="AGZ25" s="119"/>
      <c r="AHA25" s="119"/>
      <c r="AHB25" s="119"/>
      <c r="AHC25" s="119"/>
      <c r="AHD25" s="119"/>
      <c r="AHE25" s="119"/>
      <c r="AHF25" s="119"/>
      <c r="AHG25" s="119"/>
      <c r="AHH25" s="119"/>
      <c r="AHI25" s="119"/>
      <c r="AHJ25" s="119"/>
      <c r="AHK25" s="119"/>
      <c r="AHL25" s="119"/>
      <c r="AHM25" s="119"/>
      <c r="AHN25" s="119"/>
      <c r="AHO25" s="119"/>
      <c r="AHP25" s="119"/>
      <c r="AHQ25" s="119"/>
      <c r="AHR25" s="119"/>
      <c r="AHS25" s="119"/>
      <c r="AHT25" s="119"/>
      <c r="AHU25" s="119"/>
      <c r="AHV25" s="119"/>
      <c r="AHW25" s="119"/>
      <c r="AHX25" s="119"/>
      <c r="AHY25" s="119"/>
      <c r="AHZ25" s="119"/>
      <c r="AIA25" s="119"/>
      <c r="AIB25" s="119"/>
      <c r="AIC25" s="119"/>
      <c r="AID25" s="119"/>
      <c r="AIE25" s="119"/>
      <c r="AIF25" s="119"/>
      <c r="AIG25" s="119"/>
      <c r="AIH25" s="119"/>
      <c r="AII25" s="119"/>
      <c r="AIJ25" s="119"/>
      <c r="AIK25" s="119"/>
      <c r="AIL25" s="119"/>
      <c r="AIM25" s="119"/>
      <c r="AIN25" s="119"/>
      <c r="AIO25" s="119"/>
      <c r="AIP25" s="119"/>
      <c r="AIQ25" s="119"/>
      <c r="AIR25" s="119"/>
      <c r="AIS25" s="119"/>
      <c r="AIT25" s="119"/>
      <c r="AIU25" s="119"/>
      <c r="AIV25" s="119"/>
      <c r="AIW25" s="119"/>
      <c r="AIX25" s="119"/>
      <c r="AIY25" s="119"/>
      <c r="AIZ25" s="119"/>
      <c r="AJA25" s="119"/>
      <c r="AJB25" s="119"/>
      <c r="AJC25" s="119"/>
      <c r="AJD25" s="119"/>
      <c r="AJE25" s="119"/>
      <c r="AJF25" s="119"/>
      <c r="AJG25" s="119"/>
      <c r="AJH25" s="119"/>
      <c r="AJI25" s="119"/>
      <c r="AJJ25" s="119"/>
      <c r="AJK25" s="119"/>
      <c r="AJL25" s="119"/>
      <c r="AJM25" s="119"/>
      <c r="AJN25" s="119"/>
      <c r="AJO25" s="119"/>
      <c r="AJP25" s="119"/>
      <c r="AJQ25" s="119"/>
      <c r="AJR25" s="119"/>
      <c r="AJS25" s="119"/>
      <c r="AJT25" s="119"/>
      <c r="AJU25" s="119"/>
      <c r="AJV25" s="119"/>
      <c r="AJW25" s="119"/>
      <c r="AJX25" s="119"/>
      <c r="AJY25" s="119"/>
      <c r="AJZ25" s="119"/>
      <c r="AKA25" s="119"/>
      <c r="AKB25" s="119"/>
      <c r="AKC25" s="119"/>
      <c r="AKD25" s="119"/>
      <c r="AKE25" s="119"/>
      <c r="AKF25" s="119"/>
      <c r="AKG25" s="119"/>
      <c r="AKH25" s="119"/>
      <c r="AKI25" s="119"/>
      <c r="AKJ25" s="119"/>
      <c r="AKK25" s="119"/>
      <c r="AKL25" s="119"/>
      <c r="AKM25" s="119"/>
      <c r="AKN25" s="119"/>
      <c r="AKO25" s="119"/>
      <c r="AKP25" s="119"/>
      <c r="AKQ25" s="119"/>
      <c r="AKR25" s="119"/>
      <c r="AKS25" s="119"/>
      <c r="AKT25" s="119"/>
      <c r="AKU25" s="119"/>
      <c r="AKV25" s="119"/>
      <c r="AKW25" s="119"/>
      <c r="AKX25" s="119"/>
      <c r="AKY25" s="119"/>
      <c r="AKZ25" s="119"/>
      <c r="ALA25" s="119"/>
      <c r="ALB25" s="119"/>
      <c r="ALC25" s="119"/>
      <c r="ALD25" s="119"/>
      <c r="ALE25" s="119"/>
      <c r="ALF25" s="119"/>
      <c r="ALG25" s="119"/>
      <c r="ALH25" s="119"/>
      <c r="ALI25" s="119"/>
      <c r="ALJ25" s="119"/>
      <c r="ALK25" s="119"/>
      <c r="ALL25" s="119"/>
      <c r="ALM25" s="119"/>
      <c r="ALN25" s="119"/>
      <c r="ALO25" s="119"/>
      <c r="ALP25" s="119"/>
      <c r="ALQ25" s="119"/>
      <c r="ALR25" s="119"/>
      <c r="ALS25" s="119"/>
      <c r="ALT25" s="119"/>
      <c r="ALU25" s="119"/>
      <c r="ALV25" s="119"/>
      <c r="ALW25" s="119"/>
      <c r="ALX25" s="119"/>
      <c r="ALY25" s="119"/>
      <c r="ALZ25" s="119"/>
      <c r="AMA25" s="119"/>
      <c r="AMB25" s="119"/>
      <c r="AMC25" s="119"/>
      <c r="AMD25" s="119"/>
      <c r="AME25" s="119"/>
      <c r="AMF25" s="119"/>
      <c r="AMG25" s="119"/>
    </row>
    <row r="26" spans="1:1021" ht="256.5" customHeight="1">
      <c r="A26" s="2460"/>
      <c r="B26" s="2825"/>
      <c r="C26" s="2460" t="s">
        <v>228</v>
      </c>
      <c r="D26" s="2651" t="s">
        <v>6179</v>
      </c>
      <c r="E26" s="392" t="s">
        <v>36</v>
      </c>
      <c r="F26" s="392" t="s">
        <v>844</v>
      </c>
      <c r="G26" s="392" t="s">
        <v>6324</v>
      </c>
      <c r="H26" s="392" t="s">
        <v>6290</v>
      </c>
      <c r="I26" s="392" t="s">
        <v>32</v>
      </c>
      <c r="J26" s="392" t="s">
        <v>6325</v>
      </c>
      <c r="K26" s="392" t="s">
        <v>6326</v>
      </c>
      <c r="L26" s="392" t="s">
        <v>238</v>
      </c>
      <c r="M26" s="392" t="s">
        <v>238</v>
      </c>
      <c r="N26" s="392" t="s">
        <v>238</v>
      </c>
      <c r="O26" s="392" t="s">
        <v>6319</v>
      </c>
      <c r="P26" s="392" t="s">
        <v>6327</v>
      </c>
      <c r="Q26" s="392" t="s">
        <v>6328</v>
      </c>
      <c r="R26" s="392" t="s">
        <v>6322</v>
      </c>
      <c r="S26" s="392" t="s">
        <v>6119</v>
      </c>
      <c r="T26" s="392" t="s">
        <v>47</v>
      </c>
      <c r="U26" s="392" t="s">
        <v>6329</v>
      </c>
      <c r="V26" s="392">
        <v>1</v>
      </c>
      <c r="W26" s="392" t="s">
        <v>36</v>
      </c>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19"/>
      <c r="DP26" s="119"/>
      <c r="DQ26" s="119"/>
      <c r="DR26" s="119"/>
      <c r="DS26" s="119"/>
      <c r="DT26" s="119"/>
      <c r="DU26" s="119"/>
      <c r="DV26" s="119"/>
      <c r="DW26" s="119"/>
      <c r="DX26" s="119"/>
      <c r="DY26" s="119"/>
      <c r="DZ26" s="119"/>
      <c r="EA26" s="119"/>
      <c r="EB26" s="119"/>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c r="GK26" s="119"/>
      <c r="GL26" s="119"/>
      <c r="GM26" s="119"/>
      <c r="GN26" s="119"/>
      <c r="GO26" s="119"/>
      <c r="GP26" s="119"/>
      <c r="GQ26" s="119"/>
      <c r="GR26" s="119"/>
      <c r="GS26" s="119"/>
      <c r="GT26" s="119"/>
      <c r="GU26" s="119"/>
      <c r="GV26" s="119"/>
      <c r="GW26" s="119"/>
      <c r="GX26" s="119"/>
      <c r="GY26" s="119"/>
      <c r="GZ26" s="119"/>
      <c r="HA26" s="119"/>
      <c r="HB26" s="119"/>
      <c r="HC26" s="119"/>
      <c r="HD26" s="119"/>
      <c r="HE26" s="119"/>
      <c r="HF26" s="119"/>
      <c r="HG26" s="119"/>
      <c r="HH26" s="119"/>
      <c r="HI26" s="119"/>
      <c r="HJ26" s="119"/>
      <c r="HK26" s="119"/>
      <c r="HL26" s="119"/>
      <c r="HM26" s="119"/>
      <c r="HN26" s="119"/>
      <c r="HO26" s="119"/>
      <c r="HP26" s="119"/>
      <c r="HQ26" s="119"/>
      <c r="HR26" s="119"/>
      <c r="HS26" s="119"/>
      <c r="HT26" s="119"/>
      <c r="HU26" s="119"/>
      <c r="HV26" s="119"/>
      <c r="HW26" s="119"/>
      <c r="HX26" s="119"/>
      <c r="HY26" s="119"/>
      <c r="HZ26" s="119"/>
      <c r="IA26" s="119"/>
      <c r="IB26" s="119"/>
      <c r="IC26" s="119"/>
      <c r="ID26" s="119"/>
      <c r="IE26" s="119"/>
      <c r="IF26" s="119"/>
      <c r="IG26" s="119"/>
      <c r="IH26" s="119"/>
      <c r="II26" s="119"/>
      <c r="IJ26" s="119"/>
      <c r="IK26" s="119"/>
      <c r="IL26" s="119"/>
      <c r="IM26" s="119"/>
      <c r="IN26" s="119"/>
      <c r="IO26" s="119"/>
      <c r="IP26" s="119"/>
      <c r="IQ26" s="119"/>
      <c r="IR26" s="119"/>
      <c r="IS26" s="119"/>
      <c r="IT26" s="119"/>
      <c r="IU26" s="119"/>
      <c r="IV26" s="119"/>
      <c r="IW26" s="119"/>
      <c r="IX26" s="119"/>
      <c r="IY26" s="119"/>
      <c r="IZ26" s="119"/>
      <c r="JA26" s="119"/>
      <c r="JB26" s="119"/>
      <c r="JC26" s="119"/>
      <c r="JD26" s="119"/>
      <c r="JE26" s="119"/>
      <c r="JF26" s="119"/>
      <c r="JG26" s="119"/>
      <c r="JH26" s="119"/>
      <c r="JI26" s="119"/>
      <c r="JJ26" s="119"/>
      <c r="JK26" s="119"/>
      <c r="JL26" s="119"/>
      <c r="JM26" s="119"/>
      <c r="JN26" s="119"/>
      <c r="JO26" s="119"/>
      <c r="JP26" s="119"/>
      <c r="JQ26" s="119"/>
      <c r="JR26" s="119"/>
      <c r="JS26" s="119"/>
      <c r="JT26" s="119"/>
      <c r="JU26" s="119"/>
      <c r="JV26" s="119"/>
      <c r="JW26" s="119"/>
      <c r="JX26" s="119"/>
      <c r="JY26" s="119"/>
      <c r="JZ26" s="119"/>
      <c r="KA26" s="119"/>
      <c r="KB26" s="119"/>
      <c r="KC26" s="119"/>
      <c r="KD26" s="119"/>
      <c r="KE26" s="119"/>
      <c r="KF26" s="119"/>
      <c r="KG26" s="119"/>
      <c r="KH26" s="119"/>
      <c r="KI26" s="119"/>
      <c r="KJ26" s="119"/>
      <c r="KK26" s="119"/>
      <c r="KL26" s="119"/>
      <c r="KM26" s="119"/>
      <c r="KN26" s="119"/>
      <c r="KO26" s="119"/>
      <c r="KP26" s="119"/>
      <c r="KQ26" s="119"/>
      <c r="KR26" s="119"/>
      <c r="KS26" s="119"/>
      <c r="KT26" s="119"/>
      <c r="KU26" s="119"/>
      <c r="KV26" s="119"/>
      <c r="KW26" s="119"/>
      <c r="KX26" s="119"/>
      <c r="KY26" s="119"/>
      <c r="KZ26" s="119"/>
      <c r="LA26" s="119"/>
      <c r="LB26" s="119"/>
      <c r="LC26" s="119"/>
      <c r="LD26" s="119"/>
      <c r="LE26" s="119"/>
      <c r="LF26" s="119"/>
      <c r="LG26" s="119"/>
      <c r="LH26" s="119"/>
      <c r="LI26" s="119"/>
      <c r="LJ26" s="119"/>
      <c r="LK26" s="119"/>
      <c r="LL26" s="119"/>
      <c r="LM26" s="119"/>
      <c r="LN26" s="119"/>
      <c r="LO26" s="119"/>
      <c r="LP26" s="119"/>
      <c r="LQ26" s="119"/>
      <c r="LR26" s="119"/>
      <c r="LS26" s="119"/>
      <c r="LT26" s="119"/>
      <c r="LU26" s="119"/>
      <c r="LV26" s="119"/>
      <c r="LW26" s="119"/>
      <c r="LX26" s="119"/>
      <c r="LY26" s="119"/>
      <c r="LZ26" s="119"/>
      <c r="MA26" s="119"/>
      <c r="MB26" s="119"/>
      <c r="MC26" s="119"/>
      <c r="MD26" s="119"/>
      <c r="ME26" s="119"/>
      <c r="MF26" s="119"/>
      <c r="MG26" s="119"/>
      <c r="MH26" s="119"/>
      <c r="MI26" s="119"/>
      <c r="MJ26" s="119"/>
      <c r="MK26" s="119"/>
      <c r="ML26" s="119"/>
      <c r="MM26" s="119"/>
      <c r="MN26" s="119"/>
      <c r="MO26" s="119"/>
      <c r="MP26" s="119"/>
      <c r="MQ26" s="119"/>
      <c r="MR26" s="119"/>
      <c r="MS26" s="119"/>
      <c r="MT26" s="119"/>
      <c r="MU26" s="119"/>
      <c r="MV26" s="119"/>
      <c r="MW26" s="119"/>
      <c r="MX26" s="119"/>
      <c r="MY26" s="119"/>
      <c r="MZ26" s="119"/>
      <c r="NA26" s="119"/>
      <c r="NB26" s="119"/>
      <c r="NC26" s="119"/>
      <c r="ND26" s="119"/>
      <c r="NE26" s="119"/>
      <c r="NF26" s="119"/>
      <c r="NG26" s="119"/>
      <c r="NH26" s="119"/>
      <c r="NI26" s="119"/>
      <c r="NJ26" s="119"/>
      <c r="NK26" s="119"/>
      <c r="NL26" s="119"/>
      <c r="NM26" s="119"/>
      <c r="NN26" s="119"/>
      <c r="NO26" s="119"/>
      <c r="NP26" s="119"/>
      <c r="NQ26" s="119"/>
      <c r="NR26" s="119"/>
      <c r="NS26" s="119"/>
      <c r="NT26" s="119"/>
      <c r="NU26" s="119"/>
      <c r="NV26" s="119"/>
      <c r="NW26" s="119"/>
      <c r="NX26" s="119"/>
      <c r="NY26" s="119"/>
      <c r="NZ26" s="119"/>
      <c r="OA26" s="119"/>
      <c r="OB26" s="119"/>
      <c r="OC26" s="119"/>
      <c r="OD26" s="119"/>
      <c r="OE26" s="119"/>
      <c r="OF26" s="119"/>
      <c r="OG26" s="119"/>
      <c r="OH26" s="119"/>
      <c r="OI26" s="119"/>
      <c r="OJ26" s="119"/>
      <c r="OK26" s="119"/>
      <c r="OL26" s="119"/>
      <c r="OM26" s="119"/>
      <c r="ON26" s="119"/>
      <c r="OO26" s="119"/>
      <c r="OP26" s="119"/>
      <c r="OQ26" s="119"/>
      <c r="OR26" s="119"/>
      <c r="OS26" s="119"/>
      <c r="OT26" s="119"/>
      <c r="OU26" s="119"/>
      <c r="OV26" s="119"/>
      <c r="OW26" s="119"/>
      <c r="OX26" s="119"/>
      <c r="OY26" s="119"/>
      <c r="OZ26" s="119"/>
      <c r="PA26" s="119"/>
      <c r="PB26" s="119"/>
      <c r="PC26" s="119"/>
      <c r="PD26" s="119"/>
      <c r="PE26" s="119"/>
      <c r="PF26" s="119"/>
      <c r="PG26" s="119"/>
      <c r="PH26" s="119"/>
      <c r="PI26" s="119"/>
      <c r="PJ26" s="119"/>
      <c r="PK26" s="119"/>
      <c r="PL26" s="119"/>
      <c r="PM26" s="119"/>
      <c r="PN26" s="119"/>
      <c r="PO26" s="119"/>
      <c r="PP26" s="119"/>
      <c r="PQ26" s="119"/>
      <c r="PR26" s="119"/>
      <c r="PS26" s="119"/>
      <c r="PT26" s="119"/>
      <c r="PU26" s="119"/>
      <c r="PV26" s="119"/>
      <c r="PW26" s="119"/>
      <c r="PX26" s="119"/>
      <c r="PY26" s="119"/>
      <c r="PZ26" s="119"/>
      <c r="QA26" s="119"/>
      <c r="QB26" s="119"/>
      <c r="QC26" s="119"/>
      <c r="QD26" s="119"/>
      <c r="QE26" s="119"/>
      <c r="QF26" s="119"/>
      <c r="QG26" s="119"/>
      <c r="QH26" s="119"/>
      <c r="QI26" s="119"/>
      <c r="QJ26" s="119"/>
      <c r="QK26" s="119"/>
      <c r="QL26" s="119"/>
      <c r="QM26" s="119"/>
      <c r="QN26" s="119"/>
      <c r="QO26" s="119"/>
      <c r="QP26" s="119"/>
      <c r="QQ26" s="119"/>
      <c r="QR26" s="119"/>
      <c r="QS26" s="119"/>
      <c r="QT26" s="119"/>
      <c r="QU26" s="119"/>
      <c r="QV26" s="119"/>
      <c r="QW26" s="119"/>
      <c r="QX26" s="119"/>
      <c r="QY26" s="119"/>
      <c r="QZ26" s="119"/>
      <c r="RA26" s="119"/>
      <c r="RB26" s="119"/>
      <c r="RC26" s="119"/>
      <c r="RD26" s="119"/>
      <c r="RE26" s="119"/>
      <c r="RF26" s="119"/>
      <c r="RG26" s="119"/>
      <c r="RH26" s="119"/>
      <c r="RI26" s="119"/>
      <c r="RJ26" s="119"/>
      <c r="RK26" s="119"/>
      <c r="RL26" s="119"/>
      <c r="RM26" s="119"/>
      <c r="RN26" s="119"/>
      <c r="RO26" s="119"/>
      <c r="RP26" s="119"/>
      <c r="RQ26" s="119"/>
      <c r="RR26" s="119"/>
      <c r="RS26" s="119"/>
      <c r="RT26" s="119"/>
      <c r="RU26" s="119"/>
      <c r="RV26" s="119"/>
      <c r="RW26" s="119"/>
      <c r="RX26" s="119"/>
      <c r="RY26" s="119"/>
      <c r="RZ26" s="119"/>
      <c r="SA26" s="119"/>
      <c r="SB26" s="119"/>
      <c r="SC26" s="119"/>
      <c r="SD26" s="119"/>
      <c r="SE26" s="119"/>
      <c r="SF26" s="119"/>
      <c r="SG26" s="119"/>
      <c r="SH26" s="119"/>
      <c r="SI26" s="119"/>
      <c r="SJ26" s="119"/>
      <c r="SK26" s="119"/>
      <c r="SL26" s="119"/>
      <c r="SM26" s="119"/>
      <c r="SN26" s="119"/>
      <c r="SO26" s="119"/>
      <c r="SP26" s="119"/>
      <c r="SQ26" s="119"/>
      <c r="SR26" s="119"/>
      <c r="SS26" s="119"/>
      <c r="ST26" s="119"/>
      <c r="SU26" s="119"/>
      <c r="SV26" s="119"/>
      <c r="SW26" s="119"/>
      <c r="SX26" s="119"/>
      <c r="SY26" s="119"/>
      <c r="SZ26" s="119"/>
      <c r="TA26" s="119"/>
      <c r="TB26" s="119"/>
      <c r="TC26" s="119"/>
      <c r="TD26" s="119"/>
      <c r="TE26" s="119"/>
      <c r="TF26" s="119"/>
      <c r="TG26" s="119"/>
      <c r="TH26" s="119"/>
      <c r="TI26" s="119"/>
      <c r="TJ26" s="119"/>
      <c r="TK26" s="119"/>
      <c r="TL26" s="119"/>
      <c r="TM26" s="119"/>
      <c r="TN26" s="119"/>
      <c r="TO26" s="119"/>
      <c r="TP26" s="119"/>
      <c r="TQ26" s="119"/>
      <c r="TR26" s="119"/>
      <c r="TS26" s="119"/>
      <c r="TT26" s="119"/>
      <c r="TU26" s="119"/>
      <c r="TV26" s="119"/>
      <c r="TW26" s="119"/>
      <c r="TX26" s="119"/>
      <c r="TY26" s="119"/>
      <c r="TZ26" s="119"/>
      <c r="UA26" s="119"/>
      <c r="UB26" s="119"/>
      <c r="UC26" s="119"/>
      <c r="UD26" s="119"/>
      <c r="UE26" s="119"/>
      <c r="UF26" s="119"/>
      <c r="UG26" s="119"/>
      <c r="UH26" s="119"/>
      <c r="UI26" s="119"/>
      <c r="UJ26" s="119"/>
      <c r="UK26" s="119"/>
      <c r="UL26" s="119"/>
      <c r="UM26" s="119"/>
      <c r="UN26" s="119"/>
      <c r="UO26" s="119"/>
      <c r="UP26" s="119"/>
      <c r="UQ26" s="119"/>
      <c r="UR26" s="119"/>
      <c r="US26" s="119"/>
      <c r="UT26" s="119"/>
      <c r="UU26" s="119"/>
      <c r="UV26" s="119"/>
      <c r="UW26" s="119"/>
      <c r="UX26" s="119"/>
      <c r="UY26" s="119"/>
      <c r="UZ26" s="119"/>
      <c r="VA26" s="119"/>
      <c r="VB26" s="119"/>
      <c r="VC26" s="119"/>
      <c r="VD26" s="119"/>
      <c r="VE26" s="119"/>
      <c r="VF26" s="119"/>
      <c r="VG26" s="119"/>
      <c r="VH26" s="119"/>
      <c r="VI26" s="119"/>
      <c r="VJ26" s="119"/>
      <c r="VK26" s="119"/>
      <c r="VL26" s="119"/>
      <c r="VM26" s="119"/>
      <c r="VN26" s="119"/>
      <c r="VO26" s="119"/>
      <c r="VP26" s="119"/>
      <c r="VQ26" s="119"/>
      <c r="VR26" s="119"/>
      <c r="VS26" s="119"/>
      <c r="VT26" s="119"/>
      <c r="VU26" s="119"/>
      <c r="VV26" s="119"/>
      <c r="VW26" s="119"/>
      <c r="VX26" s="119"/>
      <c r="VY26" s="119"/>
      <c r="VZ26" s="119"/>
      <c r="WA26" s="119"/>
      <c r="WB26" s="119"/>
      <c r="WC26" s="119"/>
      <c r="WD26" s="119"/>
      <c r="WE26" s="119"/>
      <c r="WF26" s="119"/>
      <c r="WG26" s="119"/>
      <c r="WH26" s="119"/>
      <c r="WI26" s="119"/>
      <c r="WJ26" s="119"/>
      <c r="WK26" s="119"/>
      <c r="WL26" s="119"/>
      <c r="WM26" s="119"/>
      <c r="WN26" s="119"/>
      <c r="WO26" s="119"/>
      <c r="WP26" s="119"/>
      <c r="WQ26" s="119"/>
      <c r="WR26" s="119"/>
      <c r="WS26" s="119"/>
      <c r="WT26" s="119"/>
      <c r="WU26" s="119"/>
      <c r="WV26" s="119"/>
      <c r="WW26" s="119"/>
      <c r="WX26" s="119"/>
      <c r="WY26" s="119"/>
      <c r="WZ26" s="119"/>
      <c r="XA26" s="119"/>
      <c r="XB26" s="119"/>
      <c r="XC26" s="119"/>
      <c r="XD26" s="119"/>
      <c r="XE26" s="119"/>
      <c r="XF26" s="119"/>
      <c r="XG26" s="119"/>
      <c r="XH26" s="119"/>
      <c r="XI26" s="119"/>
      <c r="XJ26" s="119"/>
      <c r="XK26" s="119"/>
      <c r="XL26" s="119"/>
      <c r="XM26" s="119"/>
      <c r="XN26" s="119"/>
      <c r="XO26" s="119"/>
      <c r="XP26" s="119"/>
      <c r="XQ26" s="119"/>
      <c r="XR26" s="119"/>
      <c r="XS26" s="119"/>
      <c r="XT26" s="119"/>
      <c r="XU26" s="119"/>
      <c r="XV26" s="119"/>
      <c r="XW26" s="119"/>
      <c r="XX26" s="119"/>
      <c r="XY26" s="119"/>
      <c r="XZ26" s="119"/>
      <c r="YA26" s="119"/>
      <c r="YB26" s="119"/>
      <c r="YC26" s="119"/>
      <c r="YD26" s="119"/>
      <c r="YE26" s="119"/>
      <c r="YF26" s="119"/>
      <c r="YG26" s="119"/>
      <c r="YH26" s="119"/>
      <c r="YI26" s="119"/>
      <c r="YJ26" s="119"/>
      <c r="YK26" s="119"/>
      <c r="YL26" s="119"/>
      <c r="YM26" s="119"/>
      <c r="YN26" s="119"/>
      <c r="YO26" s="119"/>
      <c r="YP26" s="119"/>
      <c r="YQ26" s="119"/>
      <c r="YR26" s="119"/>
      <c r="YS26" s="119"/>
      <c r="YT26" s="119"/>
      <c r="YU26" s="119"/>
      <c r="YV26" s="119"/>
      <c r="YW26" s="119"/>
      <c r="YX26" s="119"/>
      <c r="YY26" s="119"/>
      <c r="YZ26" s="119"/>
      <c r="ZA26" s="119"/>
      <c r="ZB26" s="119"/>
      <c r="ZC26" s="119"/>
      <c r="ZD26" s="119"/>
      <c r="ZE26" s="119"/>
      <c r="ZF26" s="119"/>
      <c r="ZG26" s="119"/>
      <c r="ZH26" s="119"/>
      <c r="ZI26" s="119"/>
      <c r="ZJ26" s="119"/>
      <c r="ZK26" s="119"/>
      <c r="ZL26" s="119"/>
      <c r="ZM26" s="119"/>
      <c r="ZN26" s="119"/>
      <c r="ZO26" s="119"/>
      <c r="ZP26" s="119"/>
      <c r="ZQ26" s="119"/>
      <c r="ZR26" s="119"/>
      <c r="ZS26" s="119"/>
      <c r="ZT26" s="119"/>
      <c r="ZU26" s="119"/>
      <c r="ZV26" s="119"/>
      <c r="ZW26" s="119"/>
      <c r="ZX26" s="119"/>
      <c r="ZY26" s="119"/>
      <c r="ZZ26" s="119"/>
      <c r="AAA26" s="119"/>
      <c r="AAB26" s="119"/>
      <c r="AAC26" s="119"/>
      <c r="AAD26" s="119"/>
      <c r="AAE26" s="119"/>
      <c r="AAF26" s="119"/>
      <c r="AAG26" s="119"/>
      <c r="AAH26" s="119"/>
      <c r="AAI26" s="119"/>
      <c r="AAJ26" s="119"/>
      <c r="AAK26" s="119"/>
      <c r="AAL26" s="119"/>
      <c r="AAM26" s="119"/>
      <c r="AAN26" s="119"/>
      <c r="AAO26" s="119"/>
      <c r="AAP26" s="119"/>
      <c r="AAQ26" s="119"/>
      <c r="AAR26" s="119"/>
      <c r="AAS26" s="119"/>
      <c r="AAT26" s="119"/>
      <c r="AAU26" s="119"/>
      <c r="AAV26" s="119"/>
      <c r="AAW26" s="119"/>
      <c r="AAX26" s="119"/>
      <c r="AAY26" s="119"/>
      <c r="AAZ26" s="119"/>
      <c r="ABA26" s="119"/>
      <c r="ABB26" s="119"/>
      <c r="ABC26" s="119"/>
      <c r="ABD26" s="119"/>
      <c r="ABE26" s="119"/>
      <c r="ABF26" s="119"/>
      <c r="ABG26" s="119"/>
      <c r="ABH26" s="119"/>
      <c r="ABI26" s="119"/>
      <c r="ABJ26" s="119"/>
      <c r="ABK26" s="119"/>
      <c r="ABL26" s="119"/>
      <c r="ABM26" s="119"/>
      <c r="ABN26" s="119"/>
      <c r="ABO26" s="119"/>
      <c r="ABP26" s="119"/>
      <c r="ABQ26" s="119"/>
      <c r="ABR26" s="119"/>
      <c r="ABS26" s="119"/>
      <c r="ABT26" s="119"/>
      <c r="ABU26" s="119"/>
      <c r="ABV26" s="119"/>
      <c r="ABW26" s="119"/>
      <c r="ABX26" s="119"/>
      <c r="ABY26" s="119"/>
      <c r="ABZ26" s="119"/>
      <c r="ACA26" s="119"/>
      <c r="ACB26" s="119"/>
      <c r="ACC26" s="119"/>
      <c r="ACD26" s="119"/>
      <c r="ACE26" s="119"/>
      <c r="ACF26" s="119"/>
      <c r="ACG26" s="119"/>
      <c r="ACH26" s="119"/>
      <c r="ACI26" s="119"/>
      <c r="ACJ26" s="119"/>
      <c r="ACK26" s="119"/>
      <c r="ACL26" s="119"/>
      <c r="ACM26" s="119"/>
      <c r="ACN26" s="119"/>
      <c r="ACO26" s="119"/>
      <c r="ACP26" s="119"/>
      <c r="ACQ26" s="119"/>
      <c r="ACR26" s="119"/>
      <c r="ACS26" s="119"/>
      <c r="ACT26" s="119"/>
      <c r="ACU26" s="119"/>
      <c r="ACV26" s="119"/>
      <c r="ACW26" s="119"/>
      <c r="ACX26" s="119"/>
      <c r="ACY26" s="119"/>
      <c r="ACZ26" s="119"/>
      <c r="ADA26" s="119"/>
      <c r="ADB26" s="119"/>
      <c r="ADC26" s="119"/>
      <c r="ADD26" s="119"/>
      <c r="ADE26" s="119"/>
      <c r="ADF26" s="119"/>
      <c r="ADG26" s="119"/>
      <c r="ADH26" s="119"/>
      <c r="ADI26" s="119"/>
      <c r="ADJ26" s="119"/>
      <c r="ADK26" s="119"/>
      <c r="ADL26" s="119"/>
      <c r="ADM26" s="119"/>
      <c r="ADN26" s="119"/>
      <c r="ADO26" s="119"/>
      <c r="ADP26" s="119"/>
      <c r="ADQ26" s="119"/>
      <c r="ADR26" s="119"/>
      <c r="ADS26" s="119"/>
      <c r="ADT26" s="119"/>
      <c r="ADU26" s="119"/>
      <c r="ADV26" s="119"/>
      <c r="ADW26" s="119"/>
      <c r="ADX26" s="119"/>
      <c r="ADY26" s="119"/>
      <c r="ADZ26" s="119"/>
      <c r="AEA26" s="119"/>
      <c r="AEB26" s="119"/>
      <c r="AEC26" s="119"/>
      <c r="AED26" s="119"/>
      <c r="AEE26" s="119"/>
      <c r="AEF26" s="119"/>
      <c r="AEG26" s="119"/>
      <c r="AEH26" s="119"/>
      <c r="AEI26" s="119"/>
      <c r="AEJ26" s="119"/>
      <c r="AEK26" s="119"/>
      <c r="AEL26" s="119"/>
      <c r="AEM26" s="119"/>
      <c r="AEN26" s="119"/>
      <c r="AEO26" s="119"/>
      <c r="AEP26" s="119"/>
      <c r="AEQ26" s="119"/>
      <c r="AER26" s="119"/>
      <c r="AES26" s="119"/>
      <c r="AET26" s="119"/>
      <c r="AEU26" s="119"/>
      <c r="AEV26" s="119"/>
      <c r="AEW26" s="119"/>
      <c r="AEX26" s="119"/>
      <c r="AEY26" s="119"/>
      <c r="AEZ26" s="119"/>
      <c r="AFA26" s="119"/>
      <c r="AFB26" s="119"/>
      <c r="AFC26" s="119"/>
      <c r="AFD26" s="119"/>
      <c r="AFE26" s="119"/>
      <c r="AFF26" s="119"/>
      <c r="AFG26" s="119"/>
      <c r="AFH26" s="119"/>
      <c r="AFI26" s="119"/>
      <c r="AFJ26" s="119"/>
      <c r="AFK26" s="119"/>
      <c r="AFL26" s="119"/>
      <c r="AFM26" s="119"/>
      <c r="AFN26" s="119"/>
      <c r="AFO26" s="119"/>
      <c r="AFP26" s="119"/>
      <c r="AFQ26" s="119"/>
      <c r="AFR26" s="119"/>
      <c r="AFS26" s="119"/>
      <c r="AFT26" s="119"/>
      <c r="AFU26" s="119"/>
      <c r="AFV26" s="119"/>
      <c r="AFW26" s="119"/>
      <c r="AFX26" s="119"/>
      <c r="AFY26" s="119"/>
      <c r="AFZ26" s="119"/>
      <c r="AGA26" s="119"/>
      <c r="AGB26" s="119"/>
      <c r="AGC26" s="119"/>
      <c r="AGD26" s="119"/>
      <c r="AGE26" s="119"/>
      <c r="AGF26" s="119"/>
      <c r="AGG26" s="119"/>
      <c r="AGH26" s="119"/>
      <c r="AGI26" s="119"/>
      <c r="AGJ26" s="119"/>
      <c r="AGK26" s="119"/>
      <c r="AGL26" s="119"/>
      <c r="AGM26" s="119"/>
      <c r="AGN26" s="119"/>
      <c r="AGO26" s="119"/>
      <c r="AGP26" s="119"/>
      <c r="AGQ26" s="119"/>
      <c r="AGR26" s="119"/>
      <c r="AGS26" s="119"/>
      <c r="AGT26" s="119"/>
      <c r="AGU26" s="119"/>
      <c r="AGV26" s="119"/>
      <c r="AGW26" s="119"/>
      <c r="AGX26" s="119"/>
      <c r="AGY26" s="119"/>
      <c r="AGZ26" s="119"/>
      <c r="AHA26" s="119"/>
      <c r="AHB26" s="119"/>
      <c r="AHC26" s="119"/>
      <c r="AHD26" s="119"/>
      <c r="AHE26" s="119"/>
      <c r="AHF26" s="119"/>
      <c r="AHG26" s="119"/>
      <c r="AHH26" s="119"/>
      <c r="AHI26" s="119"/>
      <c r="AHJ26" s="119"/>
      <c r="AHK26" s="119"/>
      <c r="AHL26" s="119"/>
      <c r="AHM26" s="119"/>
      <c r="AHN26" s="119"/>
      <c r="AHO26" s="119"/>
      <c r="AHP26" s="119"/>
      <c r="AHQ26" s="119"/>
      <c r="AHR26" s="119"/>
      <c r="AHS26" s="119"/>
      <c r="AHT26" s="119"/>
      <c r="AHU26" s="119"/>
      <c r="AHV26" s="119"/>
      <c r="AHW26" s="119"/>
      <c r="AHX26" s="119"/>
      <c r="AHY26" s="119"/>
      <c r="AHZ26" s="119"/>
      <c r="AIA26" s="119"/>
      <c r="AIB26" s="119"/>
      <c r="AIC26" s="119"/>
      <c r="AID26" s="119"/>
      <c r="AIE26" s="119"/>
      <c r="AIF26" s="119"/>
      <c r="AIG26" s="119"/>
      <c r="AIH26" s="119"/>
      <c r="AII26" s="119"/>
      <c r="AIJ26" s="119"/>
      <c r="AIK26" s="119"/>
      <c r="AIL26" s="119"/>
      <c r="AIM26" s="119"/>
      <c r="AIN26" s="119"/>
      <c r="AIO26" s="119"/>
      <c r="AIP26" s="119"/>
      <c r="AIQ26" s="119"/>
      <c r="AIR26" s="119"/>
      <c r="AIS26" s="119"/>
      <c r="AIT26" s="119"/>
      <c r="AIU26" s="119"/>
      <c r="AIV26" s="119"/>
      <c r="AIW26" s="119"/>
      <c r="AIX26" s="119"/>
      <c r="AIY26" s="119"/>
      <c r="AIZ26" s="119"/>
      <c r="AJA26" s="119"/>
      <c r="AJB26" s="119"/>
      <c r="AJC26" s="119"/>
      <c r="AJD26" s="119"/>
      <c r="AJE26" s="119"/>
      <c r="AJF26" s="119"/>
      <c r="AJG26" s="119"/>
      <c r="AJH26" s="119"/>
      <c r="AJI26" s="119"/>
      <c r="AJJ26" s="119"/>
      <c r="AJK26" s="119"/>
      <c r="AJL26" s="119"/>
      <c r="AJM26" s="119"/>
      <c r="AJN26" s="119"/>
      <c r="AJO26" s="119"/>
      <c r="AJP26" s="119"/>
      <c r="AJQ26" s="119"/>
      <c r="AJR26" s="119"/>
      <c r="AJS26" s="119"/>
      <c r="AJT26" s="119"/>
      <c r="AJU26" s="119"/>
      <c r="AJV26" s="119"/>
      <c r="AJW26" s="119"/>
      <c r="AJX26" s="119"/>
      <c r="AJY26" s="119"/>
      <c r="AJZ26" s="119"/>
      <c r="AKA26" s="119"/>
      <c r="AKB26" s="119"/>
      <c r="AKC26" s="119"/>
      <c r="AKD26" s="119"/>
      <c r="AKE26" s="119"/>
      <c r="AKF26" s="119"/>
      <c r="AKG26" s="119"/>
      <c r="AKH26" s="119"/>
      <c r="AKI26" s="119"/>
      <c r="AKJ26" s="119"/>
      <c r="AKK26" s="119"/>
      <c r="AKL26" s="119"/>
      <c r="AKM26" s="119"/>
      <c r="AKN26" s="119"/>
      <c r="AKO26" s="119"/>
      <c r="AKP26" s="119"/>
      <c r="AKQ26" s="119"/>
      <c r="AKR26" s="119"/>
      <c r="AKS26" s="119"/>
      <c r="AKT26" s="119"/>
      <c r="AKU26" s="119"/>
      <c r="AKV26" s="119"/>
      <c r="AKW26" s="119"/>
      <c r="AKX26" s="119"/>
      <c r="AKY26" s="119"/>
      <c r="AKZ26" s="119"/>
      <c r="ALA26" s="119"/>
      <c r="ALB26" s="119"/>
      <c r="ALC26" s="119"/>
      <c r="ALD26" s="119"/>
      <c r="ALE26" s="119"/>
      <c r="ALF26" s="119"/>
      <c r="ALG26" s="119"/>
      <c r="ALH26" s="119"/>
      <c r="ALI26" s="119"/>
      <c r="ALJ26" s="119"/>
      <c r="ALK26" s="119"/>
      <c r="ALL26" s="119"/>
      <c r="ALM26" s="119"/>
      <c r="ALN26" s="119"/>
      <c r="ALO26" s="119"/>
      <c r="ALP26" s="119"/>
      <c r="ALQ26" s="119"/>
      <c r="ALR26" s="119"/>
      <c r="ALS26" s="119"/>
      <c r="ALT26" s="119"/>
      <c r="ALU26" s="119"/>
      <c r="ALV26" s="119"/>
      <c r="ALW26" s="119"/>
      <c r="ALX26" s="119"/>
      <c r="ALY26" s="119"/>
      <c r="ALZ26" s="119"/>
      <c r="AMA26" s="119"/>
      <c r="AMB26" s="119"/>
      <c r="AMC26" s="119"/>
      <c r="AMD26" s="119"/>
      <c r="AME26" s="119"/>
      <c r="AMF26" s="119"/>
      <c r="AMG26" s="119"/>
    </row>
    <row r="27" spans="1:1021" ht="189.75" customHeight="1">
      <c r="A27" s="2460"/>
      <c r="B27" s="2825"/>
      <c r="C27" s="2460"/>
      <c r="D27" s="2651"/>
      <c r="E27" s="392" t="s">
        <v>36</v>
      </c>
      <c r="F27" s="392" t="s">
        <v>847</v>
      </c>
      <c r="G27" s="392" t="s">
        <v>6330</v>
      </c>
      <c r="H27" s="392" t="s">
        <v>6290</v>
      </c>
      <c r="I27" s="392" t="s">
        <v>32</v>
      </c>
      <c r="J27" s="392" t="s">
        <v>6331</v>
      </c>
      <c r="K27" s="392" t="s">
        <v>6332</v>
      </c>
      <c r="L27" s="392" t="s">
        <v>238</v>
      </c>
      <c r="M27" s="392" t="s">
        <v>238</v>
      </c>
      <c r="N27" s="392" t="s">
        <v>238</v>
      </c>
      <c r="O27" s="392" t="s">
        <v>6319</v>
      </c>
      <c r="P27" s="392" t="s">
        <v>6268</v>
      </c>
      <c r="Q27" s="392" t="s">
        <v>6333</v>
      </c>
      <c r="R27" s="392" t="s">
        <v>6322</v>
      </c>
      <c r="S27" s="392" t="s">
        <v>6119</v>
      </c>
      <c r="T27" s="392" t="s">
        <v>47</v>
      </c>
      <c r="U27" s="392" t="s">
        <v>6334</v>
      </c>
      <c r="V27" s="392">
        <v>1</v>
      </c>
      <c r="W27" s="392" t="s">
        <v>36</v>
      </c>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c r="DA27" s="119"/>
      <c r="DB27" s="119"/>
      <c r="DC27" s="119"/>
      <c r="DD27" s="119"/>
      <c r="DE27" s="119"/>
      <c r="DF27" s="119"/>
      <c r="DG27" s="119"/>
      <c r="DH27" s="119"/>
      <c r="DI27" s="119"/>
      <c r="DJ27" s="119"/>
      <c r="DK27" s="119"/>
      <c r="DL27" s="119"/>
      <c r="DM27" s="119"/>
      <c r="DN27" s="119"/>
      <c r="DO27" s="119"/>
      <c r="DP27" s="119"/>
      <c r="DQ27" s="119"/>
      <c r="DR27" s="119"/>
      <c r="DS27" s="119"/>
      <c r="DT27" s="119"/>
      <c r="DU27" s="119"/>
      <c r="DV27" s="119"/>
      <c r="DW27" s="119"/>
      <c r="DX27" s="119"/>
      <c r="DY27" s="119"/>
      <c r="DZ27" s="119"/>
      <c r="EA27" s="119"/>
      <c r="EB27" s="119"/>
      <c r="EC27" s="119"/>
      <c r="ED27" s="119"/>
      <c r="EE27" s="119"/>
      <c r="EF27" s="119"/>
      <c r="EG27" s="119"/>
      <c r="EH27" s="119"/>
      <c r="EI27" s="119"/>
      <c r="EJ27" s="119"/>
      <c r="EK27" s="119"/>
      <c r="EL27" s="119"/>
      <c r="EM27" s="119"/>
      <c r="EN27" s="119"/>
      <c r="EO27" s="119"/>
      <c r="EP27" s="119"/>
      <c r="EQ27" s="119"/>
      <c r="ER27" s="119"/>
      <c r="ES27" s="119"/>
      <c r="ET27" s="119"/>
      <c r="EU27" s="119"/>
      <c r="EV27" s="119"/>
      <c r="EW27" s="119"/>
      <c r="EX27" s="119"/>
      <c r="EY27" s="119"/>
      <c r="EZ27" s="119"/>
      <c r="FA27" s="119"/>
      <c r="FB27" s="119"/>
      <c r="FC27" s="119"/>
      <c r="FD27" s="119"/>
      <c r="FE27" s="119"/>
      <c r="FF27" s="119"/>
      <c r="FG27" s="119"/>
      <c r="FH27" s="119"/>
      <c r="FI27" s="119"/>
      <c r="FJ27" s="119"/>
      <c r="FK27" s="119"/>
      <c r="FL27" s="119"/>
      <c r="FM27" s="119"/>
      <c r="FN27" s="119"/>
      <c r="FO27" s="119"/>
      <c r="FP27" s="119"/>
      <c r="FQ27" s="119"/>
      <c r="FR27" s="119"/>
      <c r="FS27" s="119"/>
      <c r="FT27" s="119"/>
      <c r="FU27" s="119"/>
      <c r="FV27" s="119"/>
      <c r="FW27" s="119"/>
      <c r="FX27" s="119"/>
      <c r="FY27" s="119"/>
      <c r="FZ27" s="119"/>
      <c r="GA27" s="119"/>
      <c r="GB27" s="119"/>
      <c r="GC27" s="119"/>
      <c r="GD27" s="119"/>
      <c r="GE27" s="119"/>
      <c r="GF27" s="119"/>
      <c r="GG27" s="119"/>
      <c r="GH27" s="119"/>
      <c r="GI27" s="119"/>
      <c r="GJ27" s="119"/>
      <c r="GK27" s="119"/>
      <c r="GL27" s="119"/>
      <c r="GM27" s="119"/>
      <c r="GN27" s="119"/>
      <c r="GO27" s="119"/>
      <c r="GP27" s="119"/>
      <c r="GQ27" s="119"/>
      <c r="GR27" s="119"/>
      <c r="GS27" s="119"/>
      <c r="GT27" s="119"/>
      <c r="GU27" s="119"/>
      <c r="GV27" s="119"/>
      <c r="GW27" s="119"/>
      <c r="GX27" s="119"/>
      <c r="GY27" s="119"/>
      <c r="GZ27" s="119"/>
      <c r="HA27" s="119"/>
      <c r="HB27" s="119"/>
      <c r="HC27" s="119"/>
      <c r="HD27" s="119"/>
      <c r="HE27" s="119"/>
      <c r="HF27" s="119"/>
      <c r="HG27" s="119"/>
      <c r="HH27" s="119"/>
      <c r="HI27" s="119"/>
      <c r="HJ27" s="119"/>
      <c r="HK27" s="119"/>
      <c r="HL27" s="119"/>
      <c r="HM27" s="119"/>
      <c r="HN27" s="119"/>
      <c r="HO27" s="119"/>
      <c r="HP27" s="119"/>
      <c r="HQ27" s="119"/>
      <c r="HR27" s="119"/>
      <c r="HS27" s="119"/>
      <c r="HT27" s="119"/>
      <c r="HU27" s="119"/>
      <c r="HV27" s="119"/>
      <c r="HW27" s="119"/>
      <c r="HX27" s="119"/>
      <c r="HY27" s="119"/>
      <c r="HZ27" s="119"/>
      <c r="IA27" s="119"/>
      <c r="IB27" s="119"/>
      <c r="IC27" s="119"/>
      <c r="ID27" s="119"/>
      <c r="IE27" s="119"/>
      <c r="IF27" s="119"/>
      <c r="IG27" s="119"/>
      <c r="IH27" s="119"/>
      <c r="II27" s="119"/>
      <c r="IJ27" s="119"/>
      <c r="IK27" s="119"/>
      <c r="IL27" s="119"/>
      <c r="IM27" s="119"/>
      <c r="IN27" s="119"/>
      <c r="IO27" s="119"/>
      <c r="IP27" s="119"/>
      <c r="IQ27" s="119"/>
      <c r="IR27" s="119"/>
      <c r="IS27" s="119"/>
      <c r="IT27" s="119"/>
      <c r="IU27" s="119"/>
      <c r="IV27" s="119"/>
      <c r="IW27" s="119"/>
      <c r="IX27" s="119"/>
      <c r="IY27" s="119"/>
      <c r="IZ27" s="119"/>
      <c r="JA27" s="119"/>
      <c r="JB27" s="119"/>
      <c r="JC27" s="119"/>
      <c r="JD27" s="119"/>
      <c r="JE27" s="119"/>
      <c r="JF27" s="119"/>
      <c r="JG27" s="119"/>
      <c r="JH27" s="119"/>
      <c r="JI27" s="119"/>
      <c r="JJ27" s="119"/>
      <c r="JK27" s="119"/>
      <c r="JL27" s="119"/>
      <c r="JM27" s="119"/>
      <c r="JN27" s="119"/>
      <c r="JO27" s="119"/>
      <c r="JP27" s="119"/>
      <c r="JQ27" s="119"/>
      <c r="JR27" s="119"/>
      <c r="JS27" s="119"/>
      <c r="JT27" s="119"/>
      <c r="JU27" s="119"/>
      <c r="JV27" s="119"/>
      <c r="JW27" s="119"/>
      <c r="JX27" s="119"/>
      <c r="JY27" s="119"/>
      <c r="JZ27" s="119"/>
      <c r="KA27" s="119"/>
      <c r="KB27" s="119"/>
      <c r="KC27" s="119"/>
      <c r="KD27" s="119"/>
      <c r="KE27" s="119"/>
      <c r="KF27" s="119"/>
      <c r="KG27" s="119"/>
      <c r="KH27" s="119"/>
      <c r="KI27" s="119"/>
      <c r="KJ27" s="119"/>
      <c r="KK27" s="119"/>
      <c r="KL27" s="119"/>
      <c r="KM27" s="119"/>
      <c r="KN27" s="119"/>
      <c r="KO27" s="119"/>
      <c r="KP27" s="119"/>
      <c r="KQ27" s="119"/>
      <c r="KR27" s="119"/>
      <c r="KS27" s="119"/>
      <c r="KT27" s="119"/>
      <c r="KU27" s="119"/>
      <c r="KV27" s="119"/>
      <c r="KW27" s="119"/>
      <c r="KX27" s="119"/>
      <c r="KY27" s="119"/>
      <c r="KZ27" s="119"/>
      <c r="LA27" s="119"/>
      <c r="LB27" s="119"/>
      <c r="LC27" s="119"/>
      <c r="LD27" s="119"/>
      <c r="LE27" s="119"/>
      <c r="LF27" s="119"/>
      <c r="LG27" s="119"/>
      <c r="LH27" s="119"/>
      <c r="LI27" s="119"/>
      <c r="LJ27" s="119"/>
      <c r="LK27" s="119"/>
      <c r="LL27" s="119"/>
      <c r="LM27" s="119"/>
      <c r="LN27" s="119"/>
      <c r="LO27" s="119"/>
      <c r="LP27" s="119"/>
      <c r="LQ27" s="119"/>
      <c r="LR27" s="119"/>
      <c r="LS27" s="119"/>
      <c r="LT27" s="119"/>
      <c r="LU27" s="119"/>
      <c r="LV27" s="119"/>
      <c r="LW27" s="119"/>
      <c r="LX27" s="119"/>
      <c r="LY27" s="119"/>
      <c r="LZ27" s="119"/>
      <c r="MA27" s="119"/>
      <c r="MB27" s="119"/>
      <c r="MC27" s="119"/>
      <c r="MD27" s="119"/>
      <c r="ME27" s="119"/>
      <c r="MF27" s="119"/>
      <c r="MG27" s="119"/>
      <c r="MH27" s="119"/>
      <c r="MI27" s="119"/>
      <c r="MJ27" s="119"/>
      <c r="MK27" s="119"/>
      <c r="ML27" s="119"/>
      <c r="MM27" s="119"/>
      <c r="MN27" s="119"/>
      <c r="MO27" s="119"/>
      <c r="MP27" s="119"/>
      <c r="MQ27" s="119"/>
      <c r="MR27" s="119"/>
      <c r="MS27" s="119"/>
      <c r="MT27" s="119"/>
      <c r="MU27" s="119"/>
      <c r="MV27" s="119"/>
      <c r="MW27" s="119"/>
      <c r="MX27" s="119"/>
      <c r="MY27" s="119"/>
      <c r="MZ27" s="119"/>
      <c r="NA27" s="119"/>
      <c r="NB27" s="119"/>
      <c r="NC27" s="119"/>
      <c r="ND27" s="119"/>
      <c r="NE27" s="119"/>
      <c r="NF27" s="119"/>
      <c r="NG27" s="119"/>
      <c r="NH27" s="119"/>
      <c r="NI27" s="119"/>
      <c r="NJ27" s="119"/>
      <c r="NK27" s="119"/>
      <c r="NL27" s="119"/>
      <c r="NM27" s="119"/>
      <c r="NN27" s="119"/>
      <c r="NO27" s="119"/>
      <c r="NP27" s="119"/>
      <c r="NQ27" s="119"/>
      <c r="NR27" s="119"/>
      <c r="NS27" s="119"/>
      <c r="NT27" s="119"/>
      <c r="NU27" s="119"/>
      <c r="NV27" s="119"/>
      <c r="NW27" s="119"/>
      <c r="NX27" s="119"/>
      <c r="NY27" s="119"/>
      <c r="NZ27" s="119"/>
      <c r="OA27" s="119"/>
      <c r="OB27" s="119"/>
      <c r="OC27" s="119"/>
      <c r="OD27" s="119"/>
      <c r="OE27" s="119"/>
      <c r="OF27" s="119"/>
      <c r="OG27" s="119"/>
      <c r="OH27" s="119"/>
      <c r="OI27" s="119"/>
      <c r="OJ27" s="119"/>
      <c r="OK27" s="119"/>
      <c r="OL27" s="119"/>
      <c r="OM27" s="119"/>
      <c r="ON27" s="119"/>
      <c r="OO27" s="119"/>
      <c r="OP27" s="119"/>
      <c r="OQ27" s="119"/>
      <c r="OR27" s="119"/>
      <c r="OS27" s="119"/>
      <c r="OT27" s="119"/>
      <c r="OU27" s="119"/>
      <c r="OV27" s="119"/>
      <c r="OW27" s="119"/>
      <c r="OX27" s="119"/>
      <c r="OY27" s="119"/>
      <c r="OZ27" s="119"/>
      <c r="PA27" s="119"/>
      <c r="PB27" s="119"/>
      <c r="PC27" s="119"/>
      <c r="PD27" s="119"/>
      <c r="PE27" s="119"/>
      <c r="PF27" s="119"/>
      <c r="PG27" s="119"/>
      <c r="PH27" s="119"/>
      <c r="PI27" s="119"/>
      <c r="PJ27" s="119"/>
      <c r="PK27" s="119"/>
      <c r="PL27" s="119"/>
      <c r="PM27" s="119"/>
      <c r="PN27" s="119"/>
      <c r="PO27" s="119"/>
      <c r="PP27" s="119"/>
      <c r="PQ27" s="119"/>
      <c r="PR27" s="119"/>
      <c r="PS27" s="119"/>
      <c r="PT27" s="119"/>
      <c r="PU27" s="119"/>
      <c r="PV27" s="119"/>
      <c r="PW27" s="119"/>
      <c r="PX27" s="119"/>
      <c r="PY27" s="119"/>
      <c r="PZ27" s="119"/>
      <c r="QA27" s="119"/>
      <c r="QB27" s="119"/>
      <c r="QC27" s="119"/>
      <c r="QD27" s="119"/>
      <c r="QE27" s="119"/>
      <c r="QF27" s="119"/>
      <c r="QG27" s="119"/>
      <c r="QH27" s="119"/>
      <c r="QI27" s="119"/>
      <c r="QJ27" s="119"/>
      <c r="QK27" s="119"/>
      <c r="QL27" s="119"/>
      <c r="QM27" s="119"/>
      <c r="QN27" s="119"/>
      <c r="QO27" s="119"/>
      <c r="QP27" s="119"/>
      <c r="QQ27" s="119"/>
      <c r="QR27" s="119"/>
      <c r="QS27" s="119"/>
      <c r="QT27" s="119"/>
      <c r="QU27" s="119"/>
      <c r="QV27" s="119"/>
      <c r="QW27" s="119"/>
      <c r="QX27" s="119"/>
      <c r="QY27" s="119"/>
      <c r="QZ27" s="119"/>
      <c r="RA27" s="119"/>
      <c r="RB27" s="119"/>
      <c r="RC27" s="119"/>
      <c r="RD27" s="119"/>
      <c r="RE27" s="119"/>
      <c r="RF27" s="119"/>
      <c r="RG27" s="119"/>
      <c r="RH27" s="119"/>
      <c r="RI27" s="119"/>
      <c r="RJ27" s="119"/>
      <c r="RK27" s="119"/>
      <c r="RL27" s="119"/>
      <c r="RM27" s="119"/>
      <c r="RN27" s="119"/>
      <c r="RO27" s="119"/>
      <c r="RP27" s="119"/>
      <c r="RQ27" s="119"/>
      <c r="RR27" s="119"/>
      <c r="RS27" s="119"/>
      <c r="RT27" s="119"/>
      <c r="RU27" s="119"/>
      <c r="RV27" s="119"/>
      <c r="RW27" s="119"/>
      <c r="RX27" s="119"/>
      <c r="RY27" s="119"/>
      <c r="RZ27" s="119"/>
      <c r="SA27" s="119"/>
      <c r="SB27" s="119"/>
      <c r="SC27" s="119"/>
      <c r="SD27" s="119"/>
      <c r="SE27" s="119"/>
      <c r="SF27" s="119"/>
      <c r="SG27" s="119"/>
      <c r="SH27" s="119"/>
      <c r="SI27" s="119"/>
      <c r="SJ27" s="119"/>
      <c r="SK27" s="119"/>
      <c r="SL27" s="119"/>
      <c r="SM27" s="119"/>
      <c r="SN27" s="119"/>
      <c r="SO27" s="119"/>
      <c r="SP27" s="119"/>
      <c r="SQ27" s="119"/>
      <c r="SR27" s="119"/>
      <c r="SS27" s="119"/>
      <c r="ST27" s="119"/>
      <c r="SU27" s="119"/>
      <c r="SV27" s="119"/>
      <c r="SW27" s="119"/>
      <c r="SX27" s="119"/>
      <c r="SY27" s="119"/>
      <c r="SZ27" s="119"/>
      <c r="TA27" s="119"/>
      <c r="TB27" s="119"/>
      <c r="TC27" s="119"/>
      <c r="TD27" s="119"/>
      <c r="TE27" s="119"/>
      <c r="TF27" s="119"/>
      <c r="TG27" s="119"/>
      <c r="TH27" s="119"/>
      <c r="TI27" s="119"/>
      <c r="TJ27" s="119"/>
      <c r="TK27" s="119"/>
      <c r="TL27" s="119"/>
      <c r="TM27" s="119"/>
      <c r="TN27" s="119"/>
      <c r="TO27" s="119"/>
      <c r="TP27" s="119"/>
      <c r="TQ27" s="119"/>
      <c r="TR27" s="119"/>
      <c r="TS27" s="119"/>
      <c r="TT27" s="119"/>
      <c r="TU27" s="119"/>
      <c r="TV27" s="119"/>
      <c r="TW27" s="119"/>
      <c r="TX27" s="119"/>
      <c r="TY27" s="119"/>
      <c r="TZ27" s="119"/>
      <c r="UA27" s="119"/>
      <c r="UB27" s="119"/>
      <c r="UC27" s="119"/>
      <c r="UD27" s="119"/>
      <c r="UE27" s="119"/>
      <c r="UF27" s="119"/>
      <c r="UG27" s="119"/>
      <c r="UH27" s="119"/>
      <c r="UI27" s="119"/>
      <c r="UJ27" s="119"/>
      <c r="UK27" s="119"/>
      <c r="UL27" s="119"/>
      <c r="UM27" s="119"/>
      <c r="UN27" s="119"/>
      <c r="UO27" s="119"/>
      <c r="UP27" s="119"/>
      <c r="UQ27" s="119"/>
      <c r="UR27" s="119"/>
      <c r="US27" s="119"/>
      <c r="UT27" s="119"/>
      <c r="UU27" s="119"/>
      <c r="UV27" s="119"/>
      <c r="UW27" s="119"/>
      <c r="UX27" s="119"/>
      <c r="UY27" s="119"/>
      <c r="UZ27" s="119"/>
      <c r="VA27" s="119"/>
      <c r="VB27" s="119"/>
      <c r="VC27" s="119"/>
      <c r="VD27" s="119"/>
      <c r="VE27" s="119"/>
      <c r="VF27" s="119"/>
      <c r="VG27" s="119"/>
      <c r="VH27" s="119"/>
      <c r="VI27" s="119"/>
      <c r="VJ27" s="119"/>
      <c r="VK27" s="119"/>
      <c r="VL27" s="119"/>
      <c r="VM27" s="119"/>
      <c r="VN27" s="119"/>
      <c r="VO27" s="119"/>
      <c r="VP27" s="119"/>
      <c r="VQ27" s="119"/>
      <c r="VR27" s="119"/>
      <c r="VS27" s="119"/>
      <c r="VT27" s="119"/>
      <c r="VU27" s="119"/>
      <c r="VV27" s="119"/>
      <c r="VW27" s="119"/>
      <c r="VX27" s="119"/>
      <c r="VY27" s="119"/>
      <c r="VZ27" s="119"/>
      <c r="WA27" s="119"/>
      <c r="WB27" s="119"/>
      <c r="WC27" s="119"/>
      <c r="WD27" s="119"/>
      <c r="WE27" s="119"/>
      <c r="WF27" s="119"/>
      <c r="WG27" s="119"/>
      <c r="WH27" s="119"/>
      <c r="WI27" s="119"/>
      <c r="WJ27" s="119"/>
      <c r="WK27" s="119"/>
      <c r="WL27" s="119"/>
      <c r="WM27" s="119"/>
      <c r="WN27" s="119"/>
      <c r="WO27" s="119"/>
      <c r="WP27" s="119"/>
      <c r="WQ27" s="119"/>
      <c r="WR27" s="119"/>
      <c r="WS27" s="119"/>
      <c r="WT27" s="119"/>
      <c r="WU27" s="119"/>
      <c r="WV27" s="119"/>
      <c r="WW27" s="119"/>
      <c r="WX27" s="119"/>
      <c r="WY27" s="119"/>
      <c r="WZ27" s="119"/>
      <c r="XA27" s="119"/>
      <c r="XB27" s="119"/>
      <c r="XC27" s="119"/>
      <c r="XD27" s="119"/>
      <c r="XE27" s="119"/>
      <c r="XF27" s="119"/>
      <c r="XG27" s="119"/>
      <c r="XH27" s="119"/>
      <c r="XI27" s="119"/>
      <c r="XJ27" s="119"/>
      <c r="XK27" s="119"/>
      <c r="XL27" s="119"/>
      <c r="XM27" s="119"/>
      <c r="XN27" s="119"/>
      <c r="XO27" s="119"/>
      <c r="XP27" s="119"/>
      <c r="XQ27" s="119"/>
      <c r="XR27" s="119"/>
      <c r="XS27" s="119"/>
      <c r="XT27" s="119"/>
      <c r="XU27" s="119"/>
      <c r="XV27" s="119"/>
      <c r="XW27" s="119"/>
      <c r="XX27" s="119"/>
      <c r="XY27" s="119"/>
      <c r="XZ27" s="119"/>
      <c r="YA27" s="119"/>
      <c r="YB27" s="119"/>
      <c r="YC27" s="119"/>
      <c r="YD27" s="119"/>
      <c r="YE27" s="119"/>
      <c r="YF27" s="119"/>
      <c r="YG27" s="119"/>
      <c r="YH27" s="119"/>
      <c r="YI27" s="119"/>
      <c r="YJ27" s="119"/>
      <c r="YK27" s="119"/>
      <c r="YL27" s="119"/>
      <c r="YM27" s="119"/>
      <c r="YN27" s="119"/>
      <c r="YO27" s="119"/>
      <c r="YP27" s="119"/>
      <c r="YQ27" s="119"/>
      <c r="YR27" s="119"/>
      <c r="YS27" s="119"/>
      <c r="YT27" s="119"/>
      <c r="YU27" s="119"/>
      <c r="YV27" s="119"/>
      <c r="YW27" s="119"/>
      <c r="YX27" s="119"/>
      <c r="YY27" s="119"/>
      <c r="YZ27" s="119"/>
      <c r="ZA27" s="119"/>
      <c r="ZB27" s="119"/>
      <c r="ZC27" s="119"/>
      <c r="ZD27" s="119"/>
      <c r="ZE27" s="119"/>
      <c r="ZF27" s="119"/>
      <c r="ZG27" s="119"/>
      <c r="ZH27" s="119"/>
      <c r="ZI27" s="119"/>
      <c r="ZJ27" s="119"/>
      <c r="ZK27" s="119"/>
      <c r="ZL27" s="119"/>
      <c r="ZM27" s="119"/>
      <c r="ZN27" s="119"/>
      <c r="ZO27" s="119"/>
      <c r="ZP27" s="119"/>
      <c r="ZQ27" s="119"/>
      <c r="ZR27" s="119"/>
      <c r="ZS27" s="119"/>
      <c r="ZT27" s="119"/>
      <c r="ZU27" s="119"/>
      <c r="ZV27" s="119"/>
      <c r="ZW27" s="119"/>
      <c r="ZX27" s="119"/>
      <c r="ZY27" s="119"/>
      <c r="ZZ27" s="119"/>
      <c r="AAA27" s="119"/>
      <c r="AAB27" s="119"/>
      <c r="AAC27" s="119"/>
      <c r="AAD27" s="119"/>
      <c r="AAE27" s="119"/>
      <c r="AAF27" s="119"/>
      <c r="AAG27" s="119"/>
      <c r="AAH27" s="119"/>
      <c r="AAI27" s="119"/>
      <c r="AAJ27" s="119"/>
      <c r="AAK27" s="119"/>
      <c r="AAL27" s="119"/>
      <c r="AAM27" s="119"/>
      <c r="AAN27" s="119"/>
      <c r="AAO27" s="119"/>
      <c r="AAP27" s="119"/>
      <c r="AAQ27" s="119"/>
      <c r="AAR27" s="119"/>
      <c r="AAS27" s="119"/>
      <c r="AAT27" s="119"/>
      <c r="AAU27" s="119"/>
      <c r="AAV27" s="119"/>
      <c r="AAW27" s="119"/>
      <c r="AAX27" s="119"/>
      <c r="AAY27" s="119"/>
      <c r="AAZ27" s="119"/>
      <c r="ABA27" s="119"/>
      <c r="ABB27" s="119"/>
      <c r="ABC27" s="119"/>
      <c r="ABD27" s="119"/>
      <c r="ABE27" s="119"/>
      <c r="ABF27" s="119"/>
      <c r="ABG27" s="119"/>
      <c r="ABH27" s="119"/>
      <c r="ABI27" s="119"/>
      <c r="ABJ27" s="119"/>
      <c r="ABK27" s="119"/>
      <c r="ABL27" s="119"/>
      <c r="ABM27" s="119"/>
      <c r="ABN27" s="119"/>
      <c r="ABO27" s="119"/>
      <c r="ABP27" s="119"/>
      <c r="ABQ27" s="119"/>
      <c r="ABR27" s="119"/>
      <c r="ABS27" s="119"/>
      <c r="ABT27" s="119"/>
      <c r="ABU27" s="119"/>
      <c r="ABV27" s="119"/>
      <c r="ABW27" s="119"/>
      <c r="ABX27" s="119"/>
      <c r="ABY27" s="119"/>
      <c r="ABZ27" s="119"/>
      <c r="ACA27" s="119"/>
      <c r="ACB27" s="119"/>
      <c r="ACC27" s="119"/>
      <c r="ACD27" s="119"/>
      <c r="ACE27" s="119"/>
      <c r="ACF27" s="119"/>
      <c r="ACG27" s="119"/>
      <c r="ACH27" s="119"/>
      <c r="ACI27" s="119"/>
      <c r="ACJ27" s="119"/>
      <c r="ACK27" s="119"/>
      <c r="ACL27" s="119"/>
      <c r="ACM27" s="119"/>
      <c r="ACN27" s="119"/>
      <c r="ACO27" s="119"/>
      <c r="ACP27" s="119"/>
      <c r="ACQ27" s="119"/>
      <c r="ACR27" s="119"/>
      <c r="ACS27" s="119"/>
      <c r="ACT27" s="119"/>
      <c r="ACU27" s="119"/>
      <c r="ACV27" s="119"/>
      <c r="ACW27" s="119"/>
      <c r="ACX27" s="119"/>
      <c r="ACY27" s="119"/>
      <c r="ACZ27" s="119"/>
      <c r="ADA27" s="119"/>
      <c r="ADB27" s="119"/>
      <c r="ADC27" s="119"/>
      <c r="ADD27" s="119"/>
      <c r="ADE27" s="119"/>
      <c r="ADF27" s="119"/>
      <c r="ADG27" s="119"/>
      <c r="ADH27" s="119"/>
      <c r="ADI27" s="119"/>
      <c r="ADJ27" s="119"/>
      <c r="ADK27" s="119"/>
      <c r="ADL27" s="119"/>
      <c r="ADM27" s="119"/>
      <c r="ADN27" s="119"/>
      <c r="ADO27" s="119"/>
      <c r="ADP27" s="119"/>
      <c r="ADQ27" s="119"/>
      <c r="ADR27" s="119"/>
      <c r="ADS27" s="119"/>
      <c r="ADT27" s="119"/>
      <c r="ADU27" s="119"/>
      <c r="ADV27" s="119"/>
      <c r="ADW27" s="119"/>
      <c r="ADX27" s="119"/>
      <c r="ADY27" s="119"/>
      <c r="ADZ27" s="119"/>
      <c r="AEA27" s="119"/>
      <c r="AEB27" s="119"/>
      <c r="AEC27" s="119"/>
      <c r="AED27" s="119"/>
      <c r="AEE27" s="119"/>
      <c r="AEF27" s="119"/>
      <c r="AEG27" s="119"/>
      <c r="AEH27" s="119"/>
      <c r="AEI27" s="119"/>
      <c r="AEJ27" s="119"/>
      <c r="AEK27" s="119"/>
      <c r="AEL27" s="119"/>
      <c r="AEM27" s="119"/>
      <c r="AEN27" s="119"/>
      <c r="AEO27" s="119"/>
      <c r="AEP27" s="119"/>
      <c r="AEQ27" s="119"/>
      <c r="AER27" s="119"/>
      <c r="AES27" s="119"/>
      <c r="AET27" s="119"/>
      <c r="AEU27" s="119"/>
      <c r="AEV27" s="119"/>
      <c r="AEW27" s="119"/>
      <c r="AEX27" s="119"/>
      <c r="AEY27" s="119"/>
      <c r="AEZ27" s="119"/>
      <c r="AFA27" s="119"/>
      <c r="AFB27" s="119"/>
      <c r="AFC27" s="119"/>
      <c r="AFD27" s="119"/>
      <c r="AFE27" s="119"/>
      <c r="AFF27" s="119"/>
      <c r="AFG27" s="119"/>
      <c r="AFH27" s="119"/>
      <c r="AFI27" s="119"/>
      <c r="AFJ27" s="119"/>
      <c r="AFK27" s="119"/>
      <c r="AFL27" s="119"/>
      <c r="AFM27" s="119"/>
      <c r="AFN27" s="119"/>
      <c r="AFO27" s="119"/>
      <c r="AFP27" s="119"/>
      <c r="AFQ27" s="119"/>
      <c r="AFR27" s="119"/>
      <c r="AFS27" s="119"/>
      <c r="AFT27" s="119"/>
      <c r="AFU27" s="119"/>
      <c r="AFV27" s="119"/>
      <c r="AFW27" s="119"/>
      <c r="AFX27" s="119"/>
      <c r="AFY27" s="119"/>
      <c r="AFZ27" s="119"/>
      <c r="AGA27" s="119"/>
      <c r="AGB27" s="119"/>
      <c r="AGC27" s="119"/>
      <c r="AGD27" s="119"/>
      <c r="AGE27" s="119"/>
      <c r="AGF27" s="119"/>
      <c r="AGG27" s="119"/>
      <c r="AGH27" s="119"/>
      <c r="AGI27" s="119"/>
      <c r="AGJ27" s="119"/>
      <c r="AGK27" s="119"/>
      <c r="AGL27" s="119"/>
      <c r="AGM27" s="119"/>
      <c r="AGN27" s="119"/>
      <c r="AGO27" s="119"/>
      <c r="AGP27" s="119"/>
      <c r="AGQ27" s="119"/>
      <c r="AGR27" s="119"/>
      <c r="AGS27" s="119"/>
      <c r="AGT27" s="119"/>
      <c r="AGU27" s="119"/>
      <c r="AGV27" s="119"/>
      <c r="AGW27" s="119"/>
      <c r="AGX27" s="119"/>
      <c r="AGY27" s="119"/>
      <c r="AGZ27" s="119"/>
      <c r="AHA27" s="119"/>
      <c r="AHB27" s="119"/>
      <c r="AHC27" s="119"/>
      <c r="AHD27" s="119"/>
      <c r="AHE27" s="119"/>
      <c r="AHF27" s="119"/>
      <c r="AHG27" s="119"/>
      <c r="AHH27" s="119"/>
      <c r="AHI27" s="119"/>
      <c r="AHJ27" s="119"/>
      <c r="AHK27" s="119"/>
      <c r="AHL27" s="119"/>
      <c r="AHM27" s="119"/>
      <c r="AHN27" s="119"/>
      <c r="AHO27" s="119"/>
      <c r="AHP27" s="119"/>
      <c r="AHQ27" s="119"/>
      <c r="AHR27" s="119"/>
      <c r="AHS27" s="119"/>
      <c r="AHT27" s="119"/>
      <c r="AHU27" s="119"/>
      <c r="AHV27" s="119"/>
      <c r="AHW27" s="119"/>
      <c r="AHX27" s="119"/>
      <c r="AHY27" s="119"/>
      <c r="AHZ27" s="119"/>
      <c r="AIA27" s="119"/>
      <c r="AIB27" s="119"/>
      <c r="AIC27" s="119"/>
      <c r="AID27" s="119"/>
      <c r="AIE27" s="119"/>
      <c r="AIF27" s="119"/>
      <c r="AIG27" s="119"/>
      <c r="AIH27" s="119"/>
      <c r="AII27" s="119"/>
      <c r="AIJ27" s="119"/>
      <c r="AIK27" s="119"/>
      <c r="AIL27" s="119"/>
      <c r="AIM27" s="119"/>
      <c r="AIN27" s="119"/>
      <c r="AIO27" s="119"/>
      <c r="AIP27" s="119"/>
      <c r="AIQ27" s="119"/>
      <c r="AIR27" s="119"/>
      <c r="AIS27" s="119"/>
      <c r="AIT27" s="119"/>
      <c r="AIU27" s="119"/>
      <c r="AIV27" s="119"/>
      <c r="AIW27" s="119"/>
      <c r="AIX27" s="119"/>
      <c r="AIY27" s="119"/>
      <c r="AIZ27" s="119"/>
      <c r="AJA27" s="119"/>
      <c r="AJB27" s="119"/>
      <c r="AJC27" s="119"/>
      <c r="AJD27" s="119"/>
      <c r="AJE27" s="119"/>
      <c r="AJF27" s="119"/>
      <c r="AJG27" s="119"/>
      <c r="AJH27" s="119"/>
      <c r="AJI27" s="119"/>
      <c r="AJJ27" s="119"/>
      <c r="AJK27" s="119"/>
      <c r="AJL27" s="119"/>
      <c r="AJM27" s="119"/>
      <c r="AJN27" s="119"/>
      <c r="AJO27" s="119"/>
      <c r="AJP27" s="119"/>
      <c r="AJQ27" s="119"/>
      <c r="AJR27" s="119"/>
      <c r="AJS27" s="119"/>
      <c r="AJT27" s="119"/>
      <c r="AJU27" s="119"/>
      <c r="AJV27" s="119"/>
      <c r="AJW27" s="119"/>
      <c r="AJX27" s="119"/>
      <c r="AJY27" s="119"/>
      <c r="AJZ27" s="119"/>
      <c r="AKA27" s="119"/>
      <c r="AKB27" s="119"/>
      <c r="AKC27" s="119"/>
      <c r="AKD27" s="119"/>
      <c r="AKE27" s="119"/>
      <c r="AKF27" s="119"/>
      <c r="AKG27" s="119"/>
      <c r="AKH27" s="119"/>
      <c r="AKI27" s="119"/>
      <c r="AKJ27" s="119"/>
      <c r="AKK27" s="119"/>
      <c r="AKL27" s="119"/>
      <c r="AKM27" s="119"/>
      <c r="AKN27" s="119"/>
      <c r="AKO27" s="119"/>
      <c r="AKP27" s="119"/>
      <c r="AKQ27" s="119"/>
      <c r="AKR27" s="119"/>
      <c r="AKS27" s="119"/>
      <c r="AKT27" s="119"/>
      <c r="AKU27" s="119"/>
      <c r="AKV27" s="119"/>
      <c r="AKW27" s="119"/>
      <c r="AKX27" s="119"/>
      <c r="AKY27" s="119"/>
      <c r="AKZ27" s="119"/>
      <c r="ALA27" s="119"/>
      <c r="ALB27" s="119"/>
      <c r="ALC27" s="119"/>
      <c r="ALD27" s="119"/>
      <c r="ALE27" s="119"/>
      <c r="ALF27" s="119"/>
      <c r="ALG27" s="119"/>
      <c r="ALH27" s="119"/>
      <c r="ALI27" s="119"/>
      <c r="ALJ27" s="119"/>
      <c r="ALK27" s="119"/>
      <c r="ALL27" s="119"/>
      <c r="ALM27" s="119"/>
      <c r="ALN27" s="119"/>
      <c r="ALO27" s="119"/>
      <c r="ALP27" s="119"/>
      <c r="ALQ27" s="119"/>
      <c r="ALR27" s="119"/>
      <c r="ALS27" s="119"/>
      <c r="ALT27" s="119"/>
      <c r="ALU27" s="119"/>
      <c r="ALV27" s="119"/>
      <c r="ALW27" s="119"/>
      <c r="ALX27" s="119"/>
      <c r="ALY27" s="119"/>
      <c r="ALZ27" s="119"/>
      <c r="AMA27" s="119"/>
      <c r="AMB27" s="119"/>
      <c r="AMC27" s="119"/>
      <c r="AMD27" s="119"/>
      <c r="AME27" s="119"/>
      <c r="AMF27" s="119"/>
      <c r="AMG27" s="119"/>
    </row>
    <row r="28" spans="1:1021" ht="223.5" customHeight="1">
      <c r="A28" s="2460"/>
      <c r="B28" s="2825"/>
      <c r="C28" s="2460"/>
      <c r="D28" s="2651"/>
      <c r="E28" s="392" t="s">
        <v>36</v>
      </c>
      <c r="F28" s="392" t="s">
        <v>848</v>
      </c>
      <c r="G28" s="392" t="s">
        <v>6335</v>
      </c>
      <c r="H28" s="392" t="s">
        <v>6290</v>
      </c>
      <c r="I28" s="392" t="s">
        <v>32</v>
      </c>
      <c r="J28" s="392" t="s">
        <v>6336</v>
      </c>
      <c r="K28" s="392" t="s">
        <v>6292</v>
      </c>
      <c r="L28" s="392" t="s">
        <v>238</v>
      </c>
      <c r="M28" s="392" t="s">
        <v>238</v>
      </c>
      <c r="N28" s="392" t="s">
        <v>238</v>
      </c>
      <c r="O28" s="392" t="s">
        <v>6319</v>
      </c>
      <c r="P28" s="392" t="s">
        <v>6268</v>
      </c>
      <c r="Q28" s="392" t="s">
        <v>6337</v>
      </c>
      <c r="R28" s="392" t="s">
        <v>6322</v>
      </c>
      <c r="S28" s="392" t="s">
        <v>6119</v>
      </c>
      <c r="T28" s="392" t="s">
        <v>47</v>
      </c>
      <c r="U28" s="392" t="s">
        <v>6338</v>
      </c>
      <c r="V28" s="392">
        <v>1</v>
      </c>
      <c r="W28" s="392" t="s">
        <v>36</v>
      </c>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c r="IS28" s="119"/>
      <c r="IT28" s="119"/>
      <c r="IU28" s="119"/>
      <c r="IV28" s="119"/>
      <c r="IW28" s="119"/>
      <c r="IX28" s="119"/>
      <c r="IY28" s="119"/>
      <c r="IZ28" s="119"/>
      <c r="JA28" s="119"/>
      <c r="JB28" s="119"/>
      <c r="JC28" s="119"/>
      <c r="JD28" s="119"/>
      <c r="JE28" s="119"/>
      <c r="JF28" s="119"/>
      <c r="JG28" s="119"/>
      <c r="JH28" s="119"/>
      <c r="JI28" s="119"/>
      <c r="JJ28" s="119"/>
      <c r="JK28" s="119"/>
      <c r="JL28" s="119"/>
      <c r="JM28" s="119"/>
      <c r="JN28" s="119"/>
      <c r="JO28" s="119"/>
      <c r="JP28" s="119"/>
      <c r="JQ28" s="119"/>
      <c r="JR28" s="119"/>
      <c r="JS28" s="119"/>
      <c r="JT28" s="119"/>
      <c r="JU28" s="119"/>
      <c r="JV28" s="119"/>
      <c r="JW28" s="119"/>
      <c r="JX28" s="119"/>
      <c r="JY28" s="119"/>
      <c r="JZ28" s="119"/>
      <c r="KA28" s="119"/>
      <c r="KB28" s="119"/>
      <c r="KC28" s="119"/>
      <c r="KD28" s="119"/>
      <c r="KE28" s="119"/>
      <c r="KF28" s="119"/>
      <c r="KG28" s="119"/>
      <c r="KH28" s="119"/>
      <c r="KI28" s="119"/>
      <c r="KJ28" s="119"/>
      <c r="KK28" s="119"/>
      <c r="KL28" s="119"/>
      <c r="KM28" s="119"/>
      <c r="KN28" s="119"/>
      <c r="KO28" s="119"/>
      <c r="KP28" s="119"/>
      <c r="KQ28" s="119"/>
      <c r="KR28" s="119"/>
      <c r="KS28" s="119"/>
      <c r="KT28" s="119"/>
      <c r="KU28" s="119"/>
      <c r="KV28" s="119"/>
      <c r="KW28" s="119"/>
      <c r="KX28" s="119"/>
      <c r="KY28" s="119"/>
      <c r="KZ28" s="119"/>
      <c r="LA28" s="119"/>
      <c r="LB28" s="119"/>
      <c r="LC28" s="119"/>
      <c r="LD28" s="119"/>
      <c r="LE28" s="119"/>
      <c r="LF28" s="119"/>
      <c r="LG28" s="119"/>
      <c r="LH28" s="119"/>
      <c r="LI28" s="119"/>
      <c r="LJ28" s="119"/>
      <c r="LK28" s="119"/>
      <c r="LL28" s="119"/>
      <c r="LM28" s="119"/>
      <c r="LN28" s="119"/>
      <c r="LO28" s="119"/>
      <c r="LP28" s="119"/>
      <c r="LQ28" s="119"/>
      <c r="LR28" s="119"/>
      <c r="LS28" s="119"/>
      <c r="LT28" s="119"/>
      <c r="LU28" s="119"/>
      <c r="LV28" s="119"/>
      <c r="LW28" s="119"/>
      <c r="LX28" s="119"/>
      <c r="LY28" s="119"/>
      <c r="LZ28" s="119"/>
      <c r="MA28" s="119"/>
      <c r="MB28" s="119"/>
      <c r="MC28" s="119"/>
      <c r="MD28" s="119"/>
      <c r="ME28" s="119"/>
      <c r="MF28" s="119"/>
      <c r="MG28" s="119"/>
      <c r="MH28" s="119"/>
      <c r="MI28" s="119"/>
      <c r="MJ28" s="119"/>
      <c r="MK28" s="119"/>
      <c r="ML28" s="119"/>
      <c r="MM28" s="119"/>
      <c r="MN28" s="119"/>
      <c r="MO28" s="119"/>
      <c r="MP28" s="119"/>
      <c r="MQ28" s="119"/>
      <c r="MR28" s="119"/>
      <c r="MS28" s="119"/>
      <c r="MT28" s="119"/>
      <c r="MU28" s="119"/>
      <c r="MV28" s="119"/>
      <c r="MW28" s="119"/>
      <c r="MX28" s="119"/>
      <c r="MY28" s="119"/>
      <c r="MZ28" s="119"/>
      <c r="NA28" s="119"/>
      <c r="NB28" s="119"/>
      <c r="NC28" s="119"/>
      <c r="ND28" s="119"/>
      <c r="NE28" s="119"/>
      <c r="NF28" s="119"/>
      <c r="NG28" s="119"/>
      <c r="NH28" s="119"/>
      <c r="NI28" s="119"/>
      <c r="NJ28" s="119"/>
      <c r="NK28" s="119"/>
      <c r="NL28" s="119"/>
      <c r="NM28" s="119"/>
      <c r="NN28" s="119"/>
      <c r="NO28" s="119"/>
      <c r="NP28" s="119"/>
      <c r="NQ28" s="119"/>
      <c r="NR28" s="119"/>
      <c r="NS28" s="119"/>
      <c r="NT28" s="119"/>
      <c r="NU28" s="119"/>
      <c r="NV28" s="119"/>
      <c r="NW28" s="119"/>
      <c r="NX28" s="119"/>
      <c r="NY28" s="119"/>
      <c r="NZ28" s="119"/>
      <c r="OA28" s="119"/>
      <c r="OB28" s="119"/>
      <c r="OC28" s="119"/>
      <c r="OD28" s="119"/>
      <c r="OE28" s="119"/>
      <c r="OF28" s="119"/>
      <c r="OG28" s="119"/>
      <c r="OH28" s="119"/>
      <c r="OI28" s="119"/>
      <c r="OJ28" s="119"/>
      <c r="OK28" s="119"/>
      <c r="OL28" s="119"/>
      <c r="OM28" s="119"/>
      <c r="ON28" s="119"/>
      <c r="OO28" s="119"/>
      <c r="OP28" s="119"/>
      <c r="OQ28" s="119"/>
      <c r="OR28" s="119"/>
      <c r="OS28" s="119"/>
      <c r="OT28" s="119"/>
      <c r="OU28" s="119"/>
      <c r="OV28" s="119"/>
      <c r="OW28" s="119"/>
      <c r="OX28" s="119"/>
      <c r="OY28" s="119"/>
      <c r="OZ28" s="119"/>
      <c r="PA28" s="119"/>
      <c r="PB28" s="119"/>
      <c r="PC28" s="119"/>
      <c r="PD28" s="119"/>
      <c r="PE28" s="119"/>
      <c r="PF28" s="119"/>
      <c r="PG28" s="119"/>
      <c r="PH28" s="119"/>
      <c r="PI28" s="119"/>
      <c r="PJ28" s="119"/>
      <c r="PK28" s="119"/>
      <c r="PL28" s="119"/>
      <c r="PM28" s="119"/>
      <c r="PN28" s="119"/>
      <c r="PO28" s="119"/>
      <c r="PP28" s="119"/>
      <c r="PQ28" s="119"/>
      <c r="PR28" s="119"/>
      <c r="PS28" s="119"/>
      <c r="PT28" s="119"/>
      <c r="PU28" s="119"/>
      <c r="PV28" s="119"/>
      <c r="PW28" s="119"/>
      <c r="PX28" s="119"/>
      <c r="PY28" s="119"/>
      <c r="PZ28" s="119"/>
      <c r="QA28" s="119"/>
      <c r="QB28" s="119"/>
      <c r="QC28" s="119"/>
      <c r="QD28" s="119"/>
      <c r="QE28" s="119"/>
      <c r="QF28" s="119"/>
      <c r="QG28" s="119"/>
      <c r="QH28" s="119"/>
      <c r="QI28" s="119"/>
      <c r="QJ28" s="119"/>
      <c r="QK28" s="119"/>
      <c r="QL28" s="119"/>
      <c r="QM28" s="119"/>
      <c r="QN28" s="119"/>
      <c r="QO28" s="119"/>
      <c r="QP28" s="119"/>
      <c r="QQ28" s="119"/>
      <c r="QR28" s="119"/>
      <c r="QS28" s="119"/>
      <c r="QT28" s="119"/>
      <c r="QU28" s="119"/>
      <c r="QV28" s="119"/>
      <c r="QW28" s="119"/>
      <c r="QX28" s="119"/>
      <c r="QY28" s="119"/>
      <c r="QZ28" s="119"/>
      <c r="RA28" s="119"/>
      <c r="RB28" s="119"/>
      <c r="RC28" s="119"/>
      <c r="RD28" s="119"/>
      <c r="RE28" s="119"/>
      <c r="RF28" s="119"/>
      <c r="RG28" s="119"/>
      <c r="RH28" s="119"/>
      <c r="RI28" s="119"/>
      <c r="RJ28" s="119"/>
      <c r="RK28" s="119"/>
      <c r="RL28" s="119"/>
      <c r="RM28" s="119"/>
      <c r="RN28" s="119"/>
      <c r="RO28" s="119"/>
      <c r="RP28" s="119"/>
      <c r="RQ28" s="119"/>
      <c r="RR28" s="119"/>
      <c r="RS28" s="119"/>
      <c r="RT28" s="119"/>
      <c r="RU28" s="119"/>
      <c r="RV28" s="119"/>
      <c r="RW28" s="119"/>
      <c r="RX28" s="119"/>
      <c r="RY28" s="119"/>
      <c r="RZ28" s="119"/>
      <c r="SA28" s="119"/>
      <c r="SB28" s="119"/>
      <c r="SC28" s="119"/>
      <c r="SD28" s="119"/>
      <c r="SE28" s="119"/>
      <c r="SF28" s="119"/>
      <c r="SG28" s="119"/>
      <c r="SH28" s="119"/>
      <c r="SI28" s="119"/>
      <c r="SJ28" s="119"/>
      <c r="SK28" s="119"/>
      <c r="SL28" s="119"/>
      <c r="SM28" s="119"/>
      <c r="SN28" s="119"/>
      <c r="SO28" s="119"/>
      <c r="SP28" s="119"/>
      <c r="SQ28" s="119"/>
      <c r="SR28" s="119"/>
      <c r="SS28" s="119"/>
      <c r="ST28" s="119"/>
      <c r="SU28" s="119"/>
      <c r="SV28" s="119"/>
      <c r="SW28" s="119"/>
      <c r="SX28" s="119"/>
      <c r="SY28" s="119"/>
      <c r="SZ28" s="119"/>
      <c r="TA28" s="119"/>
      <c r="TB28" s="119"/>
      <c r="TC28" s="119"/>
      <c r="TD28" s="119"/>
      <c r="TE28" s="119"/>
      <c r="TF28" s="119"/>
      <c r="TG28" s="119"/>
      <c r="TH28" s="119"/>
      <c r="TI28" s="119"/>
      <c r="TJ28" s="119"/>
      <c r="TK28" s="119"/>
      <c r="TL28" s="119"/>
      <c r="TM28" s="119"/>
      <c r="TN28" s="119"/>
      <c r="TO28" s="119"/>
      <c r="TP28" s="119"/>
      <c r="TQ28" s="119"/>
      <c r="TR28" s="119"/>
      <c r="TS28" s="119"/>
      <c r="TT28" s="119"/>
      <c r="TU28" s="119"/>
      <c r="TV28" s="119"/>
      <c r="TW28" s="119"/>
      <c r="TX28" s="119"/>
      <c r="TY28" s="119"/>
      <c r="TZ28" s="119"/>
      <c r="UA28" s="119"/>
      <c r="UB28" s="119"/>
      <c r="UC28" s="119"/>
      <c r="UD28" s="119"/>
      <c r="UE28" s="119"/>
      <c r="UF28" s="119"/>
      <c r="UG28" s="119"/>
      <c r="UH28" s="119"/>
      <c r="UI28" s="119"/>
      <c r="UJ28" s="119"/>
      <c r="UK28" s="119"/>
      <c r="UL28" s="119"/>
      <c r="UM28" s="119"/>
      <c r="UN28" s="119"/>
      <c r="UO28" s="119"/>
      <c r="UP28" s="119"/>
      <c r="UQ28" s="119"/>
      <c r="UR28" s="119"/>
      <c r="US28" s="119"/>
      <c r="UT28" s="119"/>
      <c r="UU28" s="119"/>
      <c r="UV28" s="119"/>
      <c r="UW28" s="119"/>
      <c r="UX28" s="119"/>
      <c r="UY28" s="119"/>
      <c r="UZ28" s="119"/>
      <c r="VA28" s="119"/>
      <c r="VB28" s="119"/>
      <c r="VC28" s="119"/>
      <c r="VD28" s="119"/>
      <c r="VE28" s="119"/>
      <c r="VF28" s="119"/>
      <c r="VG28" s="119"/>
      <c r="VH28" s="119"/>
      <c r="VI28" s="119"/>
      <c r="VJ28" s="119"/>
      <c r="VK28" s="119"/>
      <c r="VL28" s="119"/>
      <c r="VM28" s="119"/>
      <c r="VN28" s="119"/>
      <c r="VO28" s="119"/>
      <c r="VP28" s="119"/>
      <c r="VQ28" s="119"/>
      <c r="VR28" s="119"/>
      <c r="VS28" s="119"/>
      <c r="VT28" s="119"/>
      <c r="VU28" s="119"/>
      <c r="VV28" s="119"/>
      <c r="VW28" s="119"/>
      <c r="VX28" s="119"/>
      <c r="VY28" s="119"/>
      <c r="VZ28" s="119"/>
      <c r="WA28" s="119"/>
      <c r="WB28" s="119"/>
      <c r="WC28" s="119"/>
      <c r="WD28" s="119"/>
      <c r="WE28" s="119"/>
      <c r="WF28" s="119"/>
      <c r="WG28" s="119"/>
      <c r="WH28" s="119"/>
      <c r="WI28" s="119"/>
      <c r="WJ28" s="119"/>
      <c r="WK28" s="119"/>
      <c r="WL28" s="119"/>
      <c r="WM28" s="119"/>
      <c r="WN28" s="119"/>
      <c r="WO28" s="119"/>
      <c r="WP28" s="119"/>
      <c r="WQ28" s="119"/>
      <c r="WR28" s="119"/>
      <c r="WS28" s="119"/>
      <c r="WT28" s="119"/>
      <c r="WU28" s="119"/>
      <c r="WV28" s="119"/>
      <c r="WW28" s="119"/>
      <c r="WX28" s="119"/>
      <c r="WY28" s="119"/>
      <c r="WZ28" s="119"/>
      <c r="XA28" s="119"/>
      <c r="XB28" s="119"/>
      <c r="XC28" s="119"/>
      <c r="XD28" s="119"/>
      <c r="XE28" s="119"/>
      <c r="XF28" s="119"/>
      <c r="XG28" s="119"/>
      <c r="XH28" s="119"/>
      <c r="XI28" s="119"/>
      <c r="XJ28" s="119"/>
      <c r="XK28" s="119"/>
      <c r="XL28" s="119"/>
      <c r="XM28" s="119"/>
      <c r="XN28" s="119"/>
      <c r="XO28" s="119"/>
      <c r="XP28" s="119"/>
      <c r="XQ28" s="119"/>
      <c r="XR28" s="119"/>
      <c r="XS28" s="119"/>
      <c r="XT28" s="119"/>
      <c r="XU28" s="119"/>
      <c r="XV28" s="119"/>
      <c r="XW28" s="119"/>
      <c r="XX28" s="119"/>
      <c r="XY28" s="119"/>
      <c r="XZ28" s="119"/>
      <c r="YA28" s="119"/>
      <c r="YB28" s="119"/>
      <c r="YC28" s="119"/>
      <c r="YD28" s="119"/>
      <c r="YE28" s="119"/>
      <c r="YF28" s="119"/>
      <c r="YG28" s="119"/>
      <c r="YH28" s="119"/>
      <c r="YI28" s="119"/>
      <c r="YJ28" s="119"/>
      <c r="YK28" s="119"/>
      <c r="YL28" s="119"/>
      <c r="YM28" s="119"/>
      <c r="YN28" s="119"/>
      <c r="YO28" s="119"/>
      <c r="YP28" s="119"/>
      <c r="YQ28" s="119"/>
      <c r="YR28" s="119"/>
      <c r="YS28" s="119"/>
      <c r="YT28" s="119"/>
      <c r="YU28" s="119"/>
      <c r="YV28" s="119"/>
      <c r="YW28" s="119"/>
      <c r="YX28" s="119"/>
      <c r="YY28" s="119"/>
      <c r="YZ28" s="119"/>
      <c r="ZA28" s="119"/>
      <c r="ZB28" s="119"/>
      <c r="ZC28" s="119"/>
      <c r="ZD28" s="119"/>
      <c r="ZE28" s="119"/>
      <c r="ZF28" s="119"/>
      <c r="ZG28" s="119"/>
      <c r="ZH28" s="119"/>
      <c r="ZI28" s="119"/>
      <c r="ZJ28" s="119"/>
      <c r="ZK28" s="119"/>
      <c r="ZL28" s="119"/>
      <c r="ZM28" s="119"/>
      <c r="ZN28" s="119"/>
      <c r="ZO28" s="119"/>
      <c r="ZP28" s="119"/>
      <c r="ZQ28" s="119"/>
      <c r="ZR28" s="119"/>
      <c r="ZS28" s="119"/>
      <c r="ZT28" s="119"/>
      <c r="ZU28" s="119"/>
      <c r="ZV28" s="119"/>
      <c r="ZW28" s="119"/>
      <c r="ZX28" s="119"/>
      <c r="ZY28" s="119"/>
      <c r="ZZ28" s="119"/>
      <c r="AAA28" s="119"/>
      <c r="AAB28" s="119"/>
      <c r="AAC28" s="119"/>
      <c r="AAD28" s="119"/>
      <c r="AAE28" s="119"/>
      <c r="AAF28" s="119"/>
      <c r="AAG28" s="119"/>
      <c r="AAH28" s="119"/>
      <c r="AAI28" s="119"/>
      <c r="AAJ28" s="119"/>
      <c r="AAK28" s="119"/>
      <c r="AAL28" s="119"/>
      <c r="AAM28" s="119"/>
      <c r="AAN28" s="119"/>
      <c r="AAO28" s="119"/>
      <c r="AAP28" s="119"/>
      <c r="AAQ28" s="119"/>
      <c r="AAR28" s="119"/>
      <c r="AAS28" s="119"/>
      <c r="AAT28" s="119"/>
      <c r="AAU28" s="119"/>
      <c r="AAV28" s="119"/>
      <c r="AAW28" s="119"/>
      <c r="AAX28" s="119"/>
      <c r="AAY28" s="119"/>
      <c r="AAZ28" s="119"/>
      <c r="ABA28" s="119"/>
      <c r="ABB28" s="119"/>
      <c r="ABC28" s="119"/>
      <c r="ABD28" s="119"/>
      <c r="ABE28" s="119"/>
      <c r="ABF28" s="119"/>
      <c r="ABG28" s="119"/>
      <c r="ABH28" s="119"/>
      <c r="ABI28" s="119"/>
      <c r="ABJ28" s="119"/>
      <c r="ABK28" s="119"/>
      <c r="ABL28" s="119"/>
      <c r="ABM28" s="119"/>
      <c r="ABN28" s="119"/>
      <c r="ABO28" s="119"/>
      <c r="ABP28" s="119"/>
      <c r="ABQ28" s="119"/>
      <c r="ABR28" s="119"/>
      <c r="ABS28" s="119"/>
      <c r="ABT28" s="119"/>
      <c r="ABU28" s="119"/>
      <c r="ABV28" s="119"/>
      <c r="ABW28" s="119"/>
      <c r="ABX28" s="119"/>
      <c r="ABY28" s="119"/>
      <c r="ABZ28" s="119"/>
      <c r="ACA28" s="119"/>
      <c r="ACB28" s="119"/>
      <c r="ACC28" s="119"/>
      <c r="ACD28" s="119"/>
      <c r="ACE28" s="119"/>
      <c r="ACF28" s="119"/>
      <c r="ACG28" s="119"/>
      <c r="ACH28" s="119"/>
      <c r="ACI28" s="119"/>
      <c r="ACJ28" s="119"/>
      <c r="ACK28" s="119"/>
      <c r="ACL28" s="119"/>
      <c r="ACM28" s="119"/>
      <c r="ACN28" s="119"/>
      <c r="ACO28" s="119"/>
      <c r="ACP28" s="119"/>
      <c r="ACQ28" s="119"/>
      <c r="ACR28" s="119"/>
      <c r="ACS28" s="119"/>
      <c r="ACT28" s="119"/>
      <c r="ACU28" s="119"/>
      <c r="ACV28" s="119"/>
      <c r="ACW28" s="119"/>
      <c r="ACX28" s="119"/>
      <c r="ACY28" s="119"/>
      <c r="ACZ28" s="119"/>
      <c r="ADA28" s="119"/>
      <c r="ADB28" s="119"/>
      <c r="ADC28" s="119"/>
      <c r="ADD28" s="119"/>
      <c r="ADE28" s="119"/>
      <c r="ADF28" s="119"/>
      <c r="ADG28" s="119"/>
      <c r="ADH28" s="119"/>
      <c r="ADI28" s="119"/>
      <c r="ADJ28" s="119"/>
      <c r="ADK28" s="119"/>
      <c r="ADL28" s="119"/>
      <c r="ADM28" s="119"/>
      <c r="ADN28" s="119"/>
      <c r="ADO28" s="119"/>
      <c r="ADP28" s="119"/>
      <c r="ADQ28" s="119"/>
      <c r="ADR28" s="119"/>
      <c r="ADS28" s="119"/>
      <c r="ADT28" s="119"/>
      <c r="ADU28" s="119"/>
      <c r="ADV28" s="119"/>
      <c r="ADW28" s="119"/>
      <c r="ADX28" s="119"/>
      <c r="ADY28" s="119"/>
      <c r="ADZ28" s="119"/>
      <c r="AEA28" s="119"/>
      <c r="AEB28" s="119"/>
      <c r="AEC28" s="119"/>
      <c r="AED28" s="119"/>
      <c r="AEE28" s="119"/>
      <c r="AEF28" s="119"/>
      <c r="AEG28" s="119"/>
      <c r="AEH28" s="119"/>
      <c r="AEI28" s="119"/>
      <c r="AEJ28" s="119"/>
      <c r="AEK28" s="119"/>
      <c r="AEL28" s="119"/>
      <c r="AEM28" s="119"/>
      <c r="AEN28" s="119"/>
      <c r="AEO28" s="119"/>
      <c r="AEP28" s="119"/>
      <c r="AEQ28" s="119"/>
      <c r="AER28" s="119"/>
      <c r="AES28" s="119"/>
      <c r="AET28" s="119"/>
      <c r="AEU28" s="119"/>
      <c r="AEV28" s="119"/>
      <c r="AEW28" s="119"/>
      <c r="AEX28" s="119"/>
      <c r="AEY28" s="119"/>
      <c r="AEZ28" s="119"/>
      <c r="AFA28" s="119"/>
      <c r="AFB28" s="119"/>
      <c r="AFC28" s="119"/>
      <c r="AFD28" s="119"/>
      <c r="AFE28" s="119"/>
      <c r="AFF28" s="119"/>
      <c r="AFG28" s="119"/>
      <c r="AFH28" s="119"/>
      <c r="AFI28" s="119"/>
      <c r="AFJ28" s="119"/>
      <c r="AFK28" s="119"/>
      <c r="AFL28" s="119"/>
      <c r="AFM28" s="119"/>
      <c r="AFN28" s="119"/>
      <c r="AFO28" s="119"/>
      <c r="AFP28" s="119"/>
      <c r="AFQ28" s="119"/>
      <c r="AFR28" s="119"/>
      <c r="AFS28" s="119"/>
      <c r="AFT28" s="119"/>
      <c r="AFU28" s="119"/>
      <c r="AFV28" s="119"/>
      <c r="AFW28" s="119"/>
      <c r="AFX28" s="119"/>
      <c r="AFY28" s="119"/>
      <c r="AFZ28" s="119"/>
      <c r="AGA28" s="119"/>
      <c r="AGB28" s="119"/>
      <c r="AGC28" s="119"/>
      <c r="AGD28" s="119"/>
      <c r="AGE28" s="119"/>
      <c r="AGF28" s="119"/>
      <c r="AGG28" s="119"/>
      <c r="AGH28" s="119"/>
      <c r="AGI28" s="119"/>
      <c r="AGJ28" s="119"/>
      <c r="AGK28" s="119"/>
      <c r="AGL28" s="119"/>
      <c r="AGM28" s="119"/>
      <c r="AGN28" s="119"/>
      <c r="AGO28" s="119"/>
      <c r="AGP28" s="119"/>
      <c r="AGQ28" s="119"/>
      <c r="AGR28" s="119"/>
      <c r="AGS28" s="119"/>
      <c r="AGT28" s="119"/>
      <c r="AGU28" s="119"/>
      <c r="AGV28" s="119"/>
      <c r="AGW28" s="119"/>
      <c r="AGX28" s="119"/>
      <c r="AGY28" s="119"/>
      <c r="AGZ28" s="119"/>
      <c r="AHA28" s="119"/>
      <c r="AHB28" s="119"/>
      <c r="AHC28" s="119"/>
      <c r="AHD28" s="119"/>
      <c r="AHE28" s="119"/>
      <c r="AHF28" s="119"/>
      <c r="AHG28" s="119"/>
      <c r="AHH28" s="119"/>
      <c r="AHI28" s="119"/>
      <c r="AHJ28" s="119"/>
      <c r="AHK28" s="119"/>
      <c r="AHL28" s="119"/>
      <c r="AHM28" s="119"/>
      <c r="AHN28" s="119"/>
      <c r="AHO28" s="119"/>
      <c r="AHP28" s="119"/>
      <c r="AHQ28" s="119"/>
      <c r="AHR28" s="119"/>
      <c r="AHS28" s="119"/>
      <c r="AHT28" s="119"/>
      <c r="AHU28" s="119"/>
      <c r="AHV28" s="119"/>
      <c r="AHW28" s="119"/>
      <c r="AHX28" s="119"/>
      <c r="AHY28" s="119"/>
      <c r="AHZ28" s="119"/>
      <c r="AIA28" s="119"/>
      <c r="AIB28" s="119"/>
      <c r="AIC28" s="119"/>
      <c r="AID28" s="119"/>
      <c r="AIE28" s="119"/>
      <c r="AIF28" s="119"/>
      <c r="AIG28" s="119"/>
      <c r="AIH28" s="119"/>
      <c r="AII28" s="119"/>
      <c r="AIJ28" s="119"/>
      <c r="AIK28" s="119"/>
      <c r="AIL28" s="119"/>
      <c r="AIM28" s="119"/>
      <c r="AIN28" s="119"/>
      <c r="AIO28" s="119"/>
      <c r="AIP28" s="119"/>
      <c r="AIQ28" s="119"/>
      <c r="AIR28" s="119"/>
      <c r="AIS28" s="119"/>
      <c r="AIT28" s="119"/>
      <c r="AIU28" s="119"/>
      <c r="AIV28" s="119"/>
      <c r="AIW28" s="119"/>
      <c r="AIX28" s="119"/>
      <c r="AIY28" s="119"/>
      <c r="AIZ28" s="119"/>
      <c r="AJA28" s="119"/>
      <c r="AJB28" s="119"/>
      <c r="AJC28" s="119"/>
      <c r="AJD28" s="119"/>
      <c r="AJE28" s="119"/>
      <c r="AJF28" s="119"/>
      <c r="AJG28" s="119"/>
      <c r="AJH28" s="119"/>
      <c r="AJI28" s="119"/>
      <c r="AJJ28" s="119"/>
      <c r="AJK28" s="119"/>
      <c r="AJL28" s="119"/>
      <c r="AJM28" s="119"/>
      <c r="AJN28" s="119"/>
      <c r="AJO28" s="119"/>
      <c r="AJP28" s="119"/>
      <c r="AJQ28" s="119"/>
      <c r="AJR28" s="119"/>
      <c r="AJS28" s="119"/>
      <c r="AJT28" s="119"/>
      <c r="AJU28" s="119"/>
      <c r="AJV28" s="119"/>
      <c r="AJW28" s="119"/>
      <c r="AJX28" s="119"/>
      <c r="AJY28" s="119"/>
      <c r="AJZ28" s="119"/>
      <c r="AKA28" s="119"/>
      <c r="AKB28" s="119"/>
      <c r="AKC28" s="119"/>
      <c r="AKD28" s="119"/>
      <c r="AKE28" s="119"/>
      <c r="AKF28" s="119"/>
      <c r="AKG28" s="119"/>
      <c r="AKH28" s="119"/>
      <c r="AKI28" s="119"/>
      <c r="AKJ28" s="119"/>
      <c r="AKK28" s="119"/>
      <c r="AKL28" s="119"/>
      <c r="AKM28" s="119"/>
      <c r="AKN28" s="119"/>
      <c r="AKO28" s="119"/>
      <c r="AKP28" s="119"/>
      <c r="AKQ28" s="119"/>
      <c r="AKR28" s="119"/>
      <c r="AKS28" s="119"/>
      <c r="AKT28" s="119"/>
      <c r="AKU28" s="119"/>
      <c r="AKV28" s="119"/>
      <c r="AKW28" s="119"/>
      <c r="AKX28" s="119"/>
      <c r="AKY28" s="119"/>
      <c r="AKZ28" s="119"/>
      <c r="ALA28" s="119"/>
      <c r="ALB28" s="119"/>
      <c r="ALC28" s="119"/>
      <c r="ALD28" s="119"/>
      <c r="ALE28" s="119"/>
      <c r="ALF28" s="119"/>
      <c r="ALG28" s="119"/>
      <c r="ALH28" s="119"/>
      <c r="ALI28" s="119"/>
      <c r="ALJ28" s="119"/>
      <c r="ALK28" s="119"/>
      <c r="ALL28" s="119"/>
      <c r="ALM28" s="119"/>
      <c r="ALN28" s="119"/>
      <c r="ALO28" s="119"/>
      <c r="ALP28" s="119"/>
      <c r="ALQ28" s="119"/>
      <c r="ALR28" s="119"/>
      <c r="ALS28" s="119"/>
      <c r="ALT28" s="119"/>
      <c r="ALU28" s="119"/>
      <c r="ALV28" s="119"/>
      <c r="ALW28" s="119"/>
      <c r="ALX28" s="119"/>
      <c r="ALY28" s="119"/>
      <c r="ALZ28" s="119"/>
      <c r="AMA28" s="119"/>
      <c r="AMB28" s="119"/>
      <c r="AMC28" s="119"/>
      <c r="AMD28" s="119"/>
      <c r="AME28" s="119"/>
      <c r="AMF28" s="119"/>
      <c r="AMG28" s="119"/>
    </row>
    <row r="29" spans="1:1021" ht="409.5" customHeight="1">
      <c r="A29" s="2460"/>
      <c r="B29" s="2825"/>
      <c r="C29" s="2460" t="s">
        <v>230</v>
      </c>
      <c r="D29" s="2649" t="s">
        <v>6195</v>
      </c>
      <c r="E29" s="392" t="s">
        <v>36</v>
      </c>
      <c r="F29" s="392" t="s">
        <v>857</v>
      </c>
      <c r="G29" s="392" t="s">
        <v>6339</v>
      </c>
      <c r="H29" s="392" t="s">
        <v>6290</v>
      </c>
      <c r="I29" s="392" t="s">
        <v>535</v>
      </c>
      <c r="J29" s="392" t="s">
        <v>6340</v>
      </c>
      <c r="K29" s="392" t="s">
        <v>6292</v>
      </c>
      <c r="L29" s="392" t="s">
        <v>40</v>
      </c>
      <c r="M29" s="392" t="s">
        <v>238</v>
      </c>
      <c r="N29" s="392" t="s">
        <v>238</v>
      </c>
      <c r="O29" s="392" t="s">
        <v>6319</v>
      </c>
      <c r="P29" s="392" t="s">
        <v>6341</v>
      </c>
      <c r="Q29" s="392" t="s">
        <v>6342</v>
      </c>
      <c r="R29" s="392" t="s">
        <v>6322</v>
      </c>
      <c r="S29" s="392" t="s">
        <v>6119</v>
      </c>
      <c r="T29" s="392" t="s">
        <v>47</v>
      </c>
      <c r="U29" s="392" t="s">
        <v>6343</v>
      </c>
      <c r="V29" s="392">
        <v>1</v>
      </c>
      <c r="W29" s="392" t="s">
        <v>36</v>
      </c>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c r="GK29" s="119"/>
      <c r="GL29" s="119"/>
      <c r="GM29" s="119"/>
      <c r="GN29" s="119"/>
      <c r="GO29" s="119"/>
      <c r="GP29" s="119"/>
      <c r="GQ29" s="119"/>
      <c r="GR29" s="119"/>
      <c r="GS29" s="119"/>
      <c r="GT29" s="119"/>
      <c r="GU29" s="119"/>
      <c r="GV29" s="119"/>
      <c r="GW29" s="119"/>
      <c r="GX29" s="119"/>
      <c r="GY29" s="119"/>
      <c r="GZ29" s="119"/>
      <c r="HA29" s="119"/>
      <c r="HB29" s="119"/>
      <c r="HC29" s="119"/>
      <c r="HD29" s="119"/>
      <c r="HE29" s="119"/>
      <c r="HF29" s="119"/>
      <c r="HG29" s="119"/>
      <c r="HH29" s="119"/>
      <c r="HI29" s="119"/>
      <c r="HJ29" s="119"/>
      <c r="HK29" s="119"/>
      <c r="HL29" s="119"/>
      <c r="HM29" s="119"/>
      <c r="HN29" s="119"/>
      <c r="HO29" s="119"/>
      <c r="HP29" s="119"/>
      <c r="HQ29" s="119"/>
      <c r="HR29" s="119"/>
      <c r="HS29" s="119"/>
      <c r="HT29" s="119"/>
      <c r="HU29" s="119"/>
      <c r="HV29" s="119"/>
      <c r="HW29" s="119"/>
      <c r="HX29" s="119"/>
      <c r="HY29" s="119"/>
      <c r="HZ29" s="119"/>
      <c r="IA29" s="119"/>
      <c r="IB29" s="119"/>
      <c r="IC29" s="119"/>
      <c r="ID29" s="119"/>
      <c r="IE29" s="119"/>
      <c r="IF29" s="119"/>
      <c r="IG29" s="119"/>
      <c r="IH29" s="119"/>
      <c r="II29" s="119"/>
      <c r="IJ29" s="119"/>
      <c r="IK29" s="119"/>
      <c r="IL29" s="119"/>
      <c r="IM29" s="119"/>
      <c r="IN29" s="119"/>
      <c r="IO29" s="119"/>
      <c r="IP29" s="119"/>
      <c r="IQ29" s="119"/>
      <c r="IR29" s="119"/>
      <c r="IS29" s="119"/>
      <c r="IT29" s="119"/>
      <c r="IU29" s="119"/>
      <c r="IV29" s="119"/>
      <c r="IW29" s="119"/>
      <c r="IX29" s="119"/>
      <c r="IY29" s="119"/>
      <c r="IZ29" s="119"/>
      <c r="JA29" s="119"/>
      <c r="JB29" s="119"/>
      <c r="JC29" s="119"/>
      <c r="JD29" s="119"/>
      <c r="JE29" s="119"/>
      <c r="JF29" s="119"/>
      <c r="JG29" s="119"/>
      <c r="JH29" s="119"/>
      <c r="JI29" s="119"/>
      <c r="JJ29" s="119"/>
      <c r="JK29" s="119"/>
      <c r="JL29" s="119"/>
      <c r="JM29" s="119"/>
      <c r="JN29" s="119"/>
      <c r="JO29" s="119"/>
      <c r="JP29" s="119"/>
      <c r="JQ29" s="119"/>
      <c r="JR29" s="119"/>
      <c r="JS29" s="119"/>
      <c r="JT29" s="119"/>
      <c r="JU29" s="119"/>
      <c r="JV29" s="119"/>
      <c r="JW29" s="119"/>
      <c r="JX29" s="119"/>
      <c r="JY29" s="119"/>
      <c r="JZ29" s="119"/>
      <c r="KA29" s="119"/>
      <c r="KB29" s="119"/>
      <c r="KC29" s="119"/>
      <c r="KD29" s="119"/>
      <c r="KE29" s="119"/>
      <c r="KF29" s="119"/>
      <c r="KG29" s="119"/>
      <c r="KH29" s="119"/>
      <c r="KI29" s="119"/>
      <c r="KJ29" s="119"/>
      <c r="KK29" s="119"/>
      <c r="KL29" s="119"/>
      <c r="KM29" s="119"/>
      <c r="KN29" s="119"/>
      <c r="KO29" s="119"/>
      <c r="KP29" s="119"/>
      <c r="KQ29" s="119"/>
      <c r="KR29" s="119"/>
      <c r="KS29" s="119"/>
      <c r="KT29" s="119"/>
      <c r="KU29" s="119"/>
      <c r="KV29" s="119"/>
      <c r="KW29" s="119"/>
      <c r="KX29" s="119"/>
      <c r="KY29" s="119"/>
      <c r="KZ29" s="119"/>
      <c r="LA29" s="119"/>
      <c r="LB29" s="119"/>
      <c r="LC29" s="119"/>
      <c r="LD29" s="119"/>
      <c r="LE29" s="119"/>
      <c r="LF29" s="119"/>
      <c r="LG29" s="119"/>
      <c r="LH29" s="119"/>
      <c r="LI29" s="119"/>
      <c r="LJ29" s="119"/>
      <c r="LK29" s="119"/>
      <c r="LL29" s="119"/>
      <c r="LM29" s="119"/>
      <c r="LN29" s="119"/>
      <c r="LO29" s="119"/>
      <c r="LP29" s="119"/>
      <c r="LQ29" s="119"/>
      <c r="LR29" s="119"/>
      <c r="LS29" s="119"/>
      <c r="LT29" s="119"/>
      <c r="LU29" s="119"/>
      <c r="LV29" s="119"/>
      <c r="LW29" s="119"/>
      <c r="LX29" s="119"/>
      <c r="LY29" s="119"/>
      <c r="LZ29" s="119"/>
      <c r="MA29" s="119"/>
      <c r="MB29" s="119"/>
      <c r="MC29" s="119"/>
      <c r="MD29" s="119"/>
      <c r="ME29" s="119"/>
      <c r="MF29" s="119"/>
      <c r="MG29" s="119"/>
      <c r="MH29" s="119"/>
      <c r="MI29" s="119"/>
      <c r="MJ29" s="119"/>
      <c r="MK29" s="119"/>
      <c r="ML29" s="119"/>
      <c r="MM29" s="119"/>
      <c r="MN29" s="119"/>
      <c r="MO29" s="119"/>
      <c r="MP29" s="119"/>
      <c r="MQ29" s="119"/>
      <c r="MR29" s="119"/>
      <c r="MS29" s="119"/>
      <c r="MT29" s="119"/>
      <c r="MU29" s="119"/>
      <c r="MV29" s="119"/>
      <c r="MW29" s="119"/>
      <c r="MX29" s="119"/>
      <c r="MY29" s="119"/>
      <c r="MZ29" s="119"/>
      <c r="NA29" s="119"/>
      <c r="NB29" s="119"/>
      <c r="NC29" s="119"/>
      <c r="ND29" s="119"/>
      <c r="NE29" s="119"/>
      <c r="NF29" s="119"/>
      <c r="NG29" s="119"/>
      <c r="NH29" s="119"/>
      <c r="NI29" s="119"/>
      <c r="NJ29" s="119"/>
      <c r="NK29" s="119"/>
      <c r="NL29" s="119"/>
      <c r="NM29" s="119"/>
      <c r="NN29" s="119"/>
      <c r="NO29" s="119"/>
      <c r="NP29" s="119"/>
      <c r="NQ29" s="119"/>
      <c r="NR29" s="119"/>
      <c r="NS29" s="119"/>
      <c r="NT29" s="119"/>
      <c r="NU29" s="119"/>
      <c r="NV29" s="119"/>
      <c r="NW29" s="119"/>
      <c r="NX29" s="119"/>
      <c r="NY29" s="119"/>
      <c r="NZ29" s="119"/>
      <c r="OA29" s="119"/>
      <c r="OB29" s="119"/>
      <c r="OC29" s="119"/>
      <c r="OD29" s="119"/>
      <c r="OE29" s="119"/>
      <c r="OF29" s="119"/>
      <c r="OG29" s="119"/>
      <c r="OH29" s="119"/>
      <c r="OI29" s="119"/>
      <c r="OJ29" s="119"/>
      <c r="OK29" s="119"/>
      <c r="OL29" s="119"/>
      <c r="OM29" s="119"/>
      <c r="ON29" s="119"/>
      <c r="OO29" s="119"/>
      <c r="OP29" s="119"/>
      <c r="OQ29" s="119"/>
      <c r="OR29" s="119"/>
      <c r="OS29" s="119"/>
      <c r="OT29" s="119"/>
      <c r="OU29" s="119"/>
      <c r="OV29" s="119"/>
      <c r="OW29" s="119"/>
      <c r="OX29" s="119"/>
      <c r="OY29" s="119"/>
      <c r="OZ29" s="119"/>
      <c r="PA29" s="119"/>
      <c r="PB29" s="119"/>
      <c r="PC29" s="119"/>
      <c r="PD29" s="119"/>
      <c r="PE29" s="119"/>
      <c r="PF29" s="119"/>
      <c r="PG29" s="119"/>
      <c r="PH29" s="119"/>
      <c r="PI29" s="119"/>
      <c r="PJ29" s="119"/>
      <c r="PK29" s="119"/>
      <c r="PL29" s="119"/>
      <c r="PM29" s="119"/>
      <c r="PN29" s="119"/>
      <c r="PO29" s="119"/>
      <c r="PP29" s="119"/>
      <c r="PQ29" s="119"/>
      <c r="PR29" s="119"/>
      <c r="PS29" s="119"/>
      <c r="PT29" s="119"/>
      <c r="PU29" s="119"/>
      <c r="PV29" s="119"/>
      <c r="PW29" s="119"/>
      <c r="PX29" s="119"/>
      <c r="PY29" s="119"/>
      <c r="PZ29" s="119"/>
      <c r="QA29" s="119"/>
      <c r="QB29" s="119"/>
      <c r="QC29" s="119"/>
      <c r="QD29" s="119"/>
      <c r="QE29" s="119"/>
      <c r="QF29" s="119"/>
      <c r="QG29" s="119"/>
      <c r="QH29" s="119"/>
      <c r="QI29" s="119"/>
      <c r="QJ29" s="119"/>
      <c r="QK29" s="119"/>
      <c r="QL29" s="119"/>
      <c r="QM29" s="119"/>
      <c r="QN29" s="119"/>
      <c r="QO29" s="119"/>
      <c r="QP29" s="119"/>
      <c r="QQ29" s="119"/>
      <c r="QR29" s="119"/>
      <c r="QS29" s="119"/>
      <c r="QT29" s="119"/>
      <c r="QU29" s="119"/>
      <c r="QV29" s="119"/>
      <c r="QW29" s="119"/>
      <c r="QX29" s="119"/>
      <c r="QY29" s="119"/>
      <c r="QZ29" s="119"/>
      <c r="RA29" s="119"/>
      <c r="RB29" s="119"/>
      <c r="RC29" s="119"/>
      <c r="RD29" s="119"/>
      <c r="RE29" s="119"/>
      <c r="RF29" s="119"/>
      <c r="RG29" s="119"/>
      <c r="RH29" s="119"/>
      <c r="RI29" s="119"/>
      <c r="RJ29" s="119"/>
      <c r="RK29" s="119"/>
      <c r="RL29" s="119"/>
      <c r="RM29" s="119"/>
      <c r="RN29" s="119"/>
      <c r="RO29" s="119"/>
      <c r="RP29" s="119"/>
      <c r="RQ29" s="119"/>
      <c r="RR29" s="119"/>
      <c r="RS29" s="119"/>
      <c r="RT29" s="119"/>
      <c r="RU29" s="119"/>
      <c r="RV29" s="119"/>
      <c r="RW29" s="119"/>
      <c r="RX29" s="119"/>
      <c r="RY29" s="119"/>
      <c r="RZ29" s="119"/>
      <c r="SA29" s="119"/>
      <c r="SB29" s="119"/>
      <c r="SC29" s="119"/>
      <c r="SD29" s="119"/>
      <c r="SE29" s="119"/>
      <c r="SF29" s="119"/>
      <c r="SG29" s="119"/>
      <c r="SH29" s="119"/>
      <c r="SI29" s="119"/>
      <c r="SJ29" s="119"/>
      <c r="SK29" s="119"/>
      <c r="SL29" s="119"/>
      <c r="SM29" s="119"/>
      <c r="SN29" s="119"/>
      <c r="SO29" s="119"/>
      <c r="SP29" s="119"/>
      <c r="SQ29" s="119"/>
      <c r="SR29" s="119"/>
      <c r="SS29" s="119"/>
      <c r="ST29" s="119"/>
      <c r="SU29" s="119"/>
      <c r="SV29" s="119"/>
      <c r="SW29" s="119"/>
      <c r="SX29" s="119"/>
      <c r="SY29" s="119"/>
      <c r="SZ29" s="119"/>
      <c r="TA29" s="119"/>
      <c r="TB29" s="119"/>
      <c r="TC29" s="119"/>
      <c r="TD29" s="119"/>
      <c r="TE29" s="119"/>
      <c r="TF29" s="119"/>
      <c r="TG29" s="119"/>
      <c r="TH29" s="119"/>
      <c r="TI29" s="119"/>
      <c r="TJ29" s="119"/>
      <c r="TK29" s="119"/>
      <c r="TL29" s="119"/>
      <c r="TM29" s="119"/>
      <c r="TN29" s="119"/>
      <c r="TO29" s="119"/>
      <c r="TP29" s="119"/>
      <c r="TQ29" s="119"/>
      <c r="TR29" s="119"/>
      <c r="TS29" s="119"/>
      <c r="TT29" s="119"/>
      <c r="TU29" s="119"/>
      <c r="TV29" s="119"/>
      <c r="TW29" s="119"/>
      <c r="TX29" s="119"/>
      <c r="TY29" s="119"/>
      <c r="TZ29" s="119"/>
      <c r="UA29" s="119"/>
      <c r="UB29" s="119"/>
      <c r="UC29" s="119"/>
      <c r="UD29" s="119"/>
      <c r="UE29" s="119"/>
      <c r="UF29" s="119"/>
      <c r="UG29" s="119"/>
      <c r="UH29" s="119"/>
      <c r="UI29" s="119"/>
      <c r="UJ29" s="119"/>
      <c r="UK29" s="119"/>
      <c r="UL29" s="119"/>
      <c r="UM29" s="119"/>
      <c r="UN29" s="119"/>
      <c r="UO29" s="119"/>
      <c r="UP29" s="119"/>
      <c r="UQ29" s="119"/>
      <c r="UR29" s="119"/>
      <c r="US29" s="119"/>
      <c r="UT29" s="119"/>
      <c r="UU29" s="119"/>
      <c r="UV29" s="119"/>
      <c r="UW29" s="119"/>
      <c r="UX29" s="119"/>
      <c r="UY29" s="119"/>
      <c r="UZ29" s="119"/>
      <c r="VA29" s="119"/>
      <c r="VB29" s="119"/>
      <c r="VC29" s="119"/>
      <c r="VD29" s="119"/>
      <c r="VE29" s="119"/>
      <c r="VF29" s="119"/>
      <c r="VG29" s="119"/>
      <c r="VH29" s="119"/>
      <c r="VI29" s="119"/>
      <c r="VJ29" s="119"/>
      <c r="VK29" s="119"/>
      <c r="VL29" s="119"/>
      <c r="VM29" s="119"/>
      <c r="VN29" s="119"/>
      <c r="VO29" s="119"/>
      <c r="VP29" s="119"/>
      <c r="VQ29" s="119"/>
      <c r="VR29" s="119"/>
      <c r="VS29" s="119"/>
      <c r="VT29" s="119"/>
      <c r="VU29" s="119"/>
      <c r="VV29" s="119"/>
      <c r="VW29" s="119"/>
      <c r="VX29" s="119"/>
      <c r="VY29" s="119"/>
      <c r="VZ29" s="119"/>
      <c r="WA29" s="119"/>
      <c r="WB29" s="119"/>
      <c r="WC29" s="119"/>
      <c r="WD29" s="119"/>
      <c r="WE29" s="119"/>
      <c r="WF29" s="119"/>
      <c r="WG29" s="119"/>
      <c r="WH29" s="119"/>
      <c r="WI29" s="119"/>
      <c r="WJ29" s="119"/>
      <c r="WK29" s="119"/>
      <c r="WL29" s="119"/>
      <c r="WM29" s="119"/>
      <c r="WN29" s="119"/>
      <c r="WO29" s="119"/>
      <c r="WP29" s="119"/>
      <c r="WQ29" s="119"/>
      <c r="WR29" s="119"/>
      <c r="WS29" s="119"/>
      <c r="WT29" s="119"/>
      <c r="WU29" s="119"/>
      <c r="WV29" s="119"/>
      <c r="WW29" s="119"/>
      <c r="WX29" s="119"/>
      <c r="WY29" s="119"/>
      <c r="WZ29" s="119"/>
      <c r="XA29" s="119"/>
      <c r="XB29" s="119"/>
      <c r="XC29" s="119"/>
      <c r="XD29" s="119"/>
      <c r="XE29" s="119"/>
      <c r="XF29" s="119"/>
      <c r="XG29" s="119"/>
      <c r="XH29" s="119"/>
      <c r="XI29" s="119"/>
      <c r="XJ29" s="119"/>
      <c r="XK29" s="119"/>
      <c r="XL29" s="119"/>
      <c r="XM29" s="119"/>
      <c r="XN29" s="119"/>
      <c r="XO29" s="119"/>
      <c r="XP29" s="119"/>
      <c r="XQ29" s="119"/>
      <c r="XR29" s="119"/>
      <c r="XS29" s="119"/>
      <c r="XT29" s="119"/>
      <c r="XU29" s="119"/>
      <c r="XV29" s="119"/>
      <c r="XW29" s="119"/>
      <c r="XX29" s="119"/>
      <c r="XY29" s="119"/>
      <c r="XZ29" s="119"/>
      <c r="YA29" s="119"/>
      <c r="YB29" s="119"/>
      <c r="YC29" s="119"/>
      <c r="YD29" s="119"/>
      <c r="YE29" s="119"/>
      <c r="YF29" s="119"/>
      <c r="YG29" s="119"/>
      <c r="YH29" s="119"/>
      <c r="YI29" s="119"/>
      <c r="YJ29" s="119"/>
      <c r="YK29" s="119"/>
      <c r="YL29" s="119"/>
      <c r="YM29" s="119"/>
      <c r="YN29" s="119"/>
      <c r="YO29" s="119"/>
      <c r="YP29" s="119"/>
      <c r="YQ29" s="119"/>
      <c r="YR29" s="119"/>
      <c r="YS29" s="119"/>
      <c r="YT29" s="119"/>
      <c r="YU29" s="119"/>
      <c r="YV29" s="119"/>
      <c r="YW29" s="119"/>
      <c r="YX29" s="119"/>
      <c r="YY29" s="119"/>
      <c r="YZ29" s="119"/>
      <c r="ZA29" s="119"/>
      <c r="ZB29" s="119"/>
      <c r="ZC29" s="119"/>
      <c r="ZD29" s="119"/>
      <c r="ZE29" s="119"/>
      <c r="ZF29" s="119"/>
      <c r="ZG29" s="119"/>
      <c r="ZH29" s="119"/>
      <c r="ZI29" s="119"/>
      <c r="ZJ29" s="119"/>
      <c r="ZK29" s="119"/>
      <c r="ZL29" s="119"/>
      <c r="ZM29" s="119"/>
      <c r="ZN29" s="119"/>
      <c r="ZO29" s="119"/>
      <c r="ZP29" s="119"/>
      <c r="ZQ29" s="119"/>
      <c r="ZR29" s="119"/>
      <c r="ZS29" s="119"/>
      <c r="ZT29" s="119"/>
      <c r="ZU29" s="119"/>
      <c r="ZV29" s="119"/>
      <c r="ZW29" s="119"/>
      <c r="ZX29" s="119"/>
      <c r="ZY29" s="119"/>
      <c r="ZZ29" s="119"/>
      <c r="AAA29" s="119"/>
      <c r="AAB29" s="119"/>
      <c r="AAC29" s="119"/>
      <c r="AAD29" s="119"/>
      <c r="AAE29" s="119"/>
      <c r="AAF29" s="119"/>
      <c r="AAG29" s="119"/>
      <c r="AAH29" s="119"/>
      <c r="AAI29" s="119"/>
      <c r="AAJ29" s="119"/>
      <c r="AAK29" s="119"/>
      <c r="AAL29" s="119"/>
      <c r="AAM29" s="119"/>
      <c r="AAN29" s="119"/>
      <c r="AAO29" s="119"/>
      <c r="AAP29" s="119"/>
      <c r="AAQ29" s="119"/>
      <c r="AAR29" s="119"/>
      <c r="AAS29" s="119"/>
      <c r="AAT29" s="119"/>
      <c r="AAU29" s="119"/>
      <c r="AAV29" s="119"/>
      <c r="AAW29" s="119"/>
      <c r="AAX29" s="119"/>
      <c r="AAY29" s="119"/>
      <c r="AAZ29" s="119"/>
      <c r="ABA29" s="119"/>
      <c r="ABB29" s="119"/>
      <c r="ABC29" s="119"/>
      <c r="ABD29" s="119"/>
      <c r="ABE29" s="119"/>
      <c r="ABF29" s="119"/>
      <c r="ABG29" s="119"/>
      <c r="ABH29" s="119"/>
      <c r="ABI29" s="119"/>
      <c r="ABJ29" s="119"/>
      <c r="ABK29" s="119"/>
      <c r="ABL29" s="119"/>
      <c r="ABM29" s="119"/>
      <c r="ABN29" s="119"/>
      <c r="ABO29" s="119"/>
      <c r="ABP29" s="119"/>
      <c r="ABQ29" s="119"/>
      <c r="ABR29" s="119"/>
      <c r="ABS29" s="119"/>
      <c r="ABT29" s="119"/>
      <c r="ABU29" s="119"/>
      <c r="ABV29" s="119"/>
      <c r="ABW29" s="119"/>
      <c r="ABX29" s="119"/>
      <c r="ABY29" s="119"/>
      <c r="ABZ29" s="119"/>
      <c r="ACA29" s="119"/>
      <c r="ACB29" s="119"/>
      <c r="ACC29" s="119"/>
      <c r="ACD29" s="119"/>
      <c r="ACE29" s="119"/>
      <c r="ACF29" s="119"/>
      <c r="ACG29" s="119"/>
      <c r="ACH29" s="119"/>
      <c r="ACI29" s="119"/>
      <c r="ACJ29" s="119"/>
      <c r="ACK29" s="119"/>
      <c r="ACL29" s="119"/>
      <c r="ACM29" s="119"/>
      <c r="ACN29" s="119"/>
      <c r="ACO29" s="119"/>
      <c r="ACP29" s="119"/>
      <c r="ACQ29" s="119"/>
      <c r="ACR29" s="119"/>
      <c r="ACS29" s="119"/>
      <c r="ACT29" s="119"/>
      <c r="ACU29" s="119"/>
      <c r="ACV29" s="119"/>
      <c r="ACW29" s="119"/>
      <c r="ACX29" s="119"/>
      <c r="ACY29" s="119"/>
      <c r="ACZ29" s="119"/>
      <c r="ADA29" s="119"/>
      <c r="ADB29" s="119"/>
      <c r="ADC29" s="119"/>
      <c r="ADD29" s="119"/>
      <c r="ADE29" s="119"/>
      <c r="ADF29" s="119"/>
      <c r="ADG29" s="119"/>
      <c r="ADH29" s="119"/>
      <c r="ADI29" s="119"/>
      <c r="ADJ29" s="119"/>
      <c r="ADK29" s="119"/>
      <c r="ADL29" s="119"/>
      <c r="ADM29" s="119"/>
      <c r="ADN29" s="119"/>
      <c r="ADO29" s="119"/>
      <c r="ADP29" s="119"/>
      <c r="ADQ29" s="119"/>
      <c r="ADR29" s="119"/>
      <c r="ADS29" s="119"/>
      <c r="ADT29" s="119"/>
      <c r="ADU29" s="119"/>
      <c r="ADV29" s="119"/>
      <c r="ADW29" s="119"/>
      <c r="ADX29" s="119"/>
      <c r="ADY29" s="119"/>
      <c r="ADZ29" s="119"/>
      <c r="AEA29" s="119"/>
      <c r="AEB29" s="119"/>
      <c r="AEC29" s="119"/>
      <c r="AED29" s="119"/>
      <c r="AEE29" s="119"/>
      <c r="AEF29" s="119"/>
      <c r="AEG29" s="119"/>
      <c r="AEH29" s="119"/>
      <c r="AEI29" s="119"/>
      <c r="AEJ29" s="119"/>
      <c r="AEK29" s="119"/>
      <c r="AEL29" s="119"/>
      <c r="AEM29" s="119"/>
      <c r="AEN29" s="119"/>
      <c r="AEO29" s="119"/>
      <c r="AEP29" s="119"/>
      <c r="AEQ29" s="119"/>
      <c r="AER29" s="119"/>
      <c r="AES29" s="119"/>
      <c r="AET29" s="119"/>
      <c r="AEU29" s="119"/>
      <c r="AEV29" s="119"/>
      <c r="AEW29" s="119"/>
      <c r="AEX29" s="119"/>
      <c r="AEY29" s="119"/>
      <c r="AEZ29" s="119"/>
      <c r="AFA29" s="119"/>
      <c r="AFB29" s="119"/>
      <c r="AFC29" s="119"/>
      <c r="AFD29" s="119"/>
      <c r="AFE29" s="119"/>
      <c r="AFF29" s="119"/>
      <c r="AFG29" s="119"/>
      <c r="AFH29" s="119"/>
      <c r="AFI29" s="119"/>
      <c r="AFJ29" s="119"/>
      <c r="AFK29" s="119"/>
      <c r="AFL29" s="119"/>
      <c r="AFM29" s="119"/>
      <c r="AFN29" s="119"/>
      <c r="AFO29" s="119"/>
      <c r="AFP29" s="119"/>
      <c r="AFQ29" s="119"/>
      <c r="AFR29" s="119"/>
      <c r="AFS29" s="119"/>
      <c r="AFT29" s="119"/>
      <c r="AFU29" s="119"/>
      <c r="AFV29" s="119"/>
      <c r="AFW29" s="119"/>
      <c r="AFX29" s="119"/>
      <c r="AFY29" s="119"/>
      <c r="AFZ29" s="119"/>
      <c r="AGA29" s="119"/>
      <c r="AGB29" s="119"/>
      <c r="AGC29" s="119"/>
      <c r="AGD29" s="119"/>
      <c r="AGE29" s="119"/>
      <c r="AGF29" s="119"/>
      <c r="AGG29" s="119"/>
      <c r="AGH29" s="119"/>
      <c r="AGI29" s="119"/>
      <c r="AGJ29" s="119"/>
      <c r="AGK29" s="119"/>
      <c r="AGL29" s="119"/>
      <c r="AGM29" s="119"/>
      <c r="AGN29" s="119"/>
      <c r="AGO29" s="119"/>
      <c r="AGP29" s="119"/>
      <c r="AGQ29" s="119"/>
      <c r="AGR29" s="119"/>
      <c r="AGS29" s="119"/>
      <c r="AGT29" s="119"/>
      <c r="AGU29" s="119"/>
      <c r="AGV29" s="119"/>
      <c r="AGW29" s="119"/>
      <c r="AGX29" s="119"/>
      <c r="AGY29" s="119"/>
      <c r="AGZ29" s="119"/>
      <c r="AHA29" s="119"/>
      <c r="AHB29" s="119"/>
      <c r="AHC29" s="119"/>
      <c r="AHD29" s="119"/>
      <c r="AHE29" s="119"/>
      <c r="AHF29" s="119"/>
      <c r="AHG29" s="119"/>
      <c r="AHH29" s="119"/>
      <c r="AHI29" s="119"/>
      <c r="AHJ29" s="119"/>
      <c r="AHK29" s="119"/>
      <c r="AHL29" s="119"/>
      <c r="AHM29" s="119"/>
      <c r="AHN29" s="119"/>
      <c r="AHO29" s="119"/>
      <c r="AHP29" s="119"/>
      <c r="AHQ29" s="119"/>
      <c r="AHR29" s="119"/>
      <c r="AHS29" s="119"/>
      <c r="AHT29" s="119"/>
      <c r="AHU29" s="119"/>
      <c r="AHV29" s="119"/>
      <c r="AHW29" s="119"/>
      <c r="AHX29" s="119"/>
      <c r="AHY29" s="119"/>
      <c r="AHZ29" s="119"/>
      <c r="AIA29" s="119"/>
      <c r="AIB29" s="119"/>
      <c r="AIC29" s="119"/>
      <c r="AID29" s="119"/>
      <c r="AIE29" s="119"/>
      <c r="AIF29" s="119"/>
      <c r="AIG29" s="119"/>
      <c r="AIH29" s="119"/>
      <c r="AII29" s="119"/>
      <c r="AIJ29" s="119"/>
      <c r="AIK29" s="119"/>
      <c r="AIL29" s="119"/>
      <c r="AIM29" s="119"/>
      <c r="AIN29" s="119"/>
      <c r="AIO29" s="119"/>
      <c r="AIP29" s="119"/>
      <c r="AIQ29" s="119"/>
      <c r="AIR29" s="119"/>
      <c r="AIS29" s="119"/>
      <c r="AIT29" s="119"/>
      <c r="AIU29" s="119"/>
      <c r="AIV29" s="119"/>
      <c r="AIW29" s="119"/>
      <c r="AIX29" s="119"/>
      <c r="AIY29" s="119"/>
      <c r="AIZ29" s="119"/>
      <c r="AJA29" s="119"/>
      <c r="AJB29" s="119"/>
      <c r="AJC29" s="119"/>
      <c r="AJD29" s="119"/>
      <c r="AJE29" s="119"/>
      <c r="AJF29" s="119"/>
      <c r="AJG29" s="119"/>
      <c r="AJH29" s="119"/>
      <c r="AJI29" s="119"/>
      <c r="AJJ29" s="119"/>
      <c r="AJK29" s="119"/>
      <c r="AJL29" s="119"/>
      <c r="AJM29" s="119"/>
      <c r="AJN29" s="119"/>
      <c r="AJO29" s="119"/>
      <c r="AJP29" s="119"/>
      <c r="AJQ29" s="119"/>
      <c r="AJR29" s="119"/>
      <c r="AJS29" s="119"/>
      <c r="AJT29" s="119"/>
      <c r="AJU29" s="119"/>
      <c r="AJV29" s="119"/>
      <c r="AJW29" s="119"/>
      <c r="AJX29" s="119"/>
      <c r="AJY29" s="119"/>
      <c r="AJZ29" s="119"/>
      <c r="AKA29" s="119"/>
      <c r="AKB29" s="119"/>
      <c r="AKC29" s="119"/>
      <c r="AKD29" s="119"/>
      <c r="AKE29" s="119"/>
      <c r="AKF29" s="119"/>
      <c r="AKG29" s="119"/>
      <c r="AKH29" s="119"/>
      <c r="AKI29" s="119"/>
      <c r="AKJ29" s="119"/>
      <c r="AKK29" s="119"/>
      <c r="AKL29" s="119"/>
      <c r="AKM29" s="119"/>
      <c r="AKN29" s="119"/>
      <c r="AKO29" s="119"/>
      <c r="AKP29" s="119"/>
      <c r="AKQ29" s="119"/>
      <c r="AKR29" s="119"/>
      <c r="AKS29" s="119"/>
      <c r="AKT29" s="119"/>
      <c r="AKU29" s="119"/>
      <c r="AKV29" s="119"/>
      <c r="AKW29" s="119"/>
      <c r="AKX29" s="119"/>
      <c r="AKY29" s="119"/>
      <c r="AKZ29" s="119"/>
      <c r="ALA29" s="119"/>
      <c r="ALB29" s="119"/>
      <c r="ALC29" s="119"/>
      <c r="ALD29" s="119"/>
      <c r="ALE29" s="119"/>
      <c r="ALF29" s="119"/>
      <c r="ALG29" s="119"/>
      <c r="ALH29" s="119"/>
      <c r="ALI29" s="119"/>
      <c r="ALJ29" s="119"/>
      <c r="ALK29" s="119"/>
      <c r="ALL29" s="119"/>
      <c r="ALM29" s="119"/>
      <c r="ALN29" s="119"/>
      <c r="ALO29" s="119"/>
      <c r="ALP29" s="119"/>
      <c r="ALQ29" s="119"/>
      <c r="ALR29" s="119"/>
      <c r="ALS29" s="119"/>
      <c r="ALT29" s="119"/>
      <c r="ALU29" s="119"/>
      <c r="ALV29" s="119"/>
      <c r="ALW29" s="119"/>
      <c r="ALX29" s="119"/>
      <c r="ALY29" s="119"/>
      <c r="ALZ29" s="119"/>
      <c r="AMA29" s="119"/>
      <c r="AMB29" s="119"/>
      <c r="AMC29" s="119"/>
      <c r="AMD29" s="119"/>
      <c r="AME29" s="119"/>
      <c r="AMF29" s="119"/>
      <c r="AMG29" s="119"/>
    </row>
    <row r="30" spans="1:1021" ht="184.5" customHeight="1">
      <c r="A30" s="2460"/>
      <c r="B30" s="2825"/>
      <c r="C30" s="2460"/>
      <c r="D30" s="2649"/>
      <c r="E30" s="392" t="s">
        <v>36</v>
      </c>
      <c r="F30" s="392" t="s">
        <v>858</v>
      </c>
      <c r="G30" s="392" t="s">
        <v>6344</v>
      </c>
      <c r="H30" s="392" t="s">
        <v>6345</v>
      </c>
      <c r="I30" s="392" t="s">
        <v>494</v>
      </c>
      <c r="J30" s="392" t="s">
        <v>6346</v>
      </c>
      <c r="K30" s="392" t="s">
        <v>6292</v>
      </c>
      <c r="L30" s="392" t="s">
        <v>238</v>
      </c>
      <c r="M30" s="392" t="s">
        <v>238</v>
      </c>
      <c r="N30" s="392" t="s">
        <v>238</v>
      </c>
      <c r="O30" s="392" t="s">
        <v>6319</v>
      </c>
      <c r="P30" s="392" t="s">
        <v>6341</v>
      </c>
      <c r="Q30" s="392" t="s">
        <v>6347</v>
      </c>
      <c r="R30" s="392" t="s">
        <v>6322</v>
      </c>
      <c r="S30" s="392" t="s">
        <v>6119</v>
      </c>
      <c r="T30" s="392" t="s">
        <v>47</v>
      </c>
      <c r="U30" s="392" t="s">
        <v>6348</v>
      </c>
      <c r="V30" s="392">
        <v>1</v>
      </c>
      <c r="W30" s="392" t="s">
        <v>36</v>
      </c>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c r="IN30" s="119"/>
      <c r="IO30" s="119"/>
      <c r="IP30" s="119"/>
      <c r="IQ30" s="119"/>
      <c r="IR30" s="119"/>
      <c r="IS30" s="119"/>
      <c r="IT30" s="119"/>
      <c r="IU30" s="119"/>
      <c r="IV30" s="119"/>
      <c r="IW30" s="119"/>
      <c r="IX30" s="119"/>
      <c r="IY30" s="119"/>
      <c r="IZ30" s="119"/>
      <c r="JA30" s="119"/>
      <c r="JB30" s="119"/>
      <c r="JC30" s="119"/>
      <c r="JD30" s="119"/>
      <c r="JE30" s="119"/>
      <c r="JF30" s="119"/>
      <c r="JG30" s="119"/>
      <c r="JH30" s="119"/>
      <c r="JI30" s="119"/>
      <c r="JJ30" s="119"/>
      <c r="JK30" s="119"/>
      <c r="JL30" s="119"/>
      <c r="JM30" s="119"/>
      <c r="JN30" s="119"/>
      <c r="JO30" s="119"/>
      <c r="JP30" s="119"/>
      <c r="JQ30" s="119"/>
      <c r="JR30" s="119"/>
      <c r="JS30" s="119"/>
      <c r="JT30" s="119"/>
      <c r="JU30" s="119"/>
      <c r="JV30" s="119"/>
      <c r="JW30" s="119"/>
      <c r="JX30" s="119"/>
      <c r="JY30" s="119"/>
      <c r="JZ30" s="119"/>
      <c r="KA30" s="119"/>
      <c r="KB30" s="119"/>
      <c r="KC30" s="119"/>
      <c r="KD30" s="119"/>
      <c r="KE30" s="119"/>
      <c r="KF30" s="119"/>
      <c r="KG30" s="119"/>
      <c r="KH30" s="119"/>
      <c r="KI30" s="119"/>
      <c r="KJ30" s="119"/>
      <c r="KK30" s="119"/>
      <c r="KL30" s="119"/>
      <c r="KM30" s="119"/>
      <c r="KN30" s="119"/>
      <c r="KO30" s="119"/>
      <c r="KP30" s="119"/>
      <c r="KQ30" s="119"/>
      <c r="KR30" s="119"/>
      <c r="KS30" s="119"/>
      <c r="KT30" s="119"/>
      <c r="KU30" s="119"/>
      <c r="KV30" s="119"/>
      <c r="KW30" s="119"/>
      <c r="KX30" s="119"/>
      <c r="KY30" s="119"/>
      <c r="KZ30" s="119"/>
      <c r="LA30" s="119"/>
      <c r="LB30" s="119"/>
      <c r="LC30" s="119"/>
      <c r="LD30" s="119"/>
      <c r="LE30" s="119"/>
      <c r="LF30" s="119"/>
      <c r="LG30" s="119"/>
      <c r="LH30" s="119"/>
      <c r="LI30" s="119"/>
      <c r="LJ30" s="119"/>
      <c r="LK30" s="119"/>
      <c r="LL30" s="119"/>
      <c r="LM30" s="119"/>
      <c r="LN30" s="119"/>
      <c r="LO30" s="119"/>
      <c r="LP30" s="119"/>
      <c r="LQ30" s="119"/>
      <c r="LR30" s="119"/>
      <c r="LS30" s="119"/>
      <c r="LT30" s="119"/>
      <c r="LU30" s="119"/>
      <c r="LV30" s="119"/>
      <c r="LW30" s="119"/>
      <c r="LX30" s="119"/>
      <c r="LY30" s="119"/>
      <c r="LZ30" s="119"/>
      <c r="MA30" s="119"/>
      <c r="MB30" s="119"/>
      <c r="MC30" s="119"/>
      <c r="MD30" s="119"/>
      <c r="ME30" s="119"/>
      <c r="MF30" s="119"/>
      <c r="MG30" s="119"/>
      <c r="MH30" s="119"/>
      <c r="MI30" s="119"/>
      <c r="MJ30" s="119"/>
      <c r="MK30" s="119"/>
      <c r="ML30" s="119"/>
      <c r="MM30" s="119"/>
      <c r="MN30" s="119"/>
      <c r="MO30" s="119"/>
      <c r="MP30" s="119"/>
      <c r="MQ30" s="119"/>
      <c r="MR30" s="119"/>
      <c r="MS30" s="119"/>
      <c r="MT30" s="119"/>
      <c r="MU30" s="119"/>
      <c r="MV30" s="119"/>
      <c r="MW30" s="119"/>
      <c r="MX30" s="119"/>
      <c r="MY30" s="119"/>
      <c r="MZ30" s="119"/>
      <c r="NA30" s="119"/>
      <c r="NB30" s="119"/>
      <c r="NC30" s="119"/>
      <c r="ND30" s="119"/>
      <c r="NE30" s="119"/>
      <c r="NF30" s="119"/>
      <c r="NG30" s="119"/>
      <c r="NH30" s="119"/>
      <c r="NI30" s="119"/>
      <c r="NJ30" s="119"/>
      <c r="NK30" s="119"/>
      <c r="NL30" s="119"/>
      <c r="NM30" s="119"/>
      <c r="NN30" s="119"/>
      <c r="NO30" s="119"/>
      <c r="NP30" s="119"/>
      <c r="NQ30" s="119"/>
      <c r="NR30" s="119"/>
      <c r="NS30" s="119"/>
      <c r="NT30" s="119"/>
      <c r="NU30" s="119"/>
      <c r="NV30" s="119"/>
      <c r="NW30" s="119"/>
      <c r="NX30" s="119"/>
      <c r="NY30" s="119"/>
      <c r="NZ30" s="119"/>
      <c r="OA30" s="119"/>
      <c r="OB30" s="119"/>
      <c r="OC30" s="119"/>
      <c r="OD30" s="119"/>
      <c r="OE30" s="119"/>
      <c r="OF30" s="119"/>
      <c r="OG30" s="119"/>
      <c r="OH30" s="119"/>
      <c r="OI30" s="119"/>
      <c r="OJ30" s="119"/>
      <c r="OK30" s="119"/>
      <c r="OL30" s="119"/>
      <c r="OM30" s="119"/>
      <c r="ON30" s="119"/>
      <c r="OO30" s="119"/>
      <c r="OP30" s="119"/>
      <c r="OQ30" s="119"/>
      <c r="OR30" s="119"/>
      <c r="OS30" s="119"/>
      <c r="OT30" s="119"/>
      <c r="OU30" s="119"/>
      <c r="OV30" s="119"/>
      <c r="OW30" s="119"/>
      <c r="OX30" s="119"/>
      <c r="OY30" s="119"/>
      <c r="OZ30" s="119"/>
      <c r="PA30" s="119"/>
      <c r="PB30" s="119"/>
      <c r="PC30" s="119"/>
      <c r="PD30" s="119"/>
      <c r="PE30" s="119"/>
      <c r="PF30" s="119"/>
      <c r="PG30" s="119"/>
      <c r="PH30" s="119"/>
      <c r="PI30" s="119"/>
      <c r="PJ30" s="119"/>
      <c r="PK30" s="119"/>
      <c r="PL30" s="119"/>
      <c r="PM30" s="119"/>
      <c r="PN30" s="119"/>
      <c r="PO30" s="119"/>
      <c r="PP30" s="119"/>
      <c r="PQ30" s="119"/>
      <c r="PR30" s="119"/>
      <c r="PS30" s="119"/>
      <c r="PT30" s="119"/>
      <c r="PU30" s="119"/>
      <c r="PV30" s="119"/>
      <c r="PW30" s="119"/>
      <c r="PX30" s="119"/>
      <c r="PY30" s="119"/>
      <c r="PZ30" s="119"/>
      <c r="QA30" s="119"/>
      <c r="QB30" s="119"/>
      <c r="QC30" s="119"/>
      <c r="QD30" s="119"/>
      <c r="QE30" s="119"/>
      <c r="QF30" s="119"/>
      <c r="QG30" s="119"/>
      <c r="QH30" s="119"/>
      <c r="QI30" s="119"/>
      <c r="QJ30" s="119"/>
      <c r="QK30" s="119"/>
      <c r="QL30" s="119"/>
      <c r="QM30" s="119"/>
      <c r="QN30" s="119"/>
      <c r="QO30" s="119"/>
      <c r="QP30" s="119"/>
      <c r="QQ30" s="119"/>
      <c r="QR30" s="119"/>
      <c r="QS30" s="119"/>
      <c r="QT30" s="119"/>
      <c r="QU30" s="119"/>
      <c r="QV30" s="119"/>
      <c r="QW30" s="119"/>
      <c r="QX30" s="119"/>
      <c r="QY30" s="119"/>
      <c r="QZ30" s="119"/>
      <c r="RA30" s="119"/>
      <c r="RB30" s="119"/>
      <c r="RC30" s="119"/>
      <c r="RD30" s="119"/>
      <c r="RE30" s="119"/>
      <c r="RF30" s="119"/>
      <c r="RG30" s="119"/>
      <c r="RH30" s="119"/>
      <c r="RI30" s="119"/>
      <c r="RJ30" s="119"/>
      <c r="RK30" s="119"/>
      <c r="RL30" s="119"/>
      <c r="RM30" s="119"/>
      <c r="RN30" s="119"/>
      <c r="RO30" s="119"/>
      <c r="RP30" s="119"/>
      <c r="RQ30" s="119"/>
      <c r="RR30" s="119"/>
      <c r="RS30" s="119"/>
      <c r="RT30" s="119"/>
      <c r="RU30" s="119"/>
      <c r="RV30" s="119"/>
      <c r="RW30" s="119"/>
      <c r="RX30" s="119"/>
      <c r="RY30" s="119"/>
      <c r="RZ30" s="119"/>
      <c r="SA30" s="119"/>
      <c r="SB30" s="119"/>
      <c r="SC30" s="119"/>
      <c r="SD30" s="119"/>
      <c r="SE30" s="119"/>
      <c r="SF30" s="119"/>
      <c r="SG30" s="119"/>
      <c r="SH30" s="119"/>
      <c r="SI30" s="119"/>
      <c r="SJ30" s="119"/>
      <c r="SK30" s="119"/>
      <c r="SL30" s="119"/>
      <c r="SM30" s="119"/>
      <c r="SN30" s="119"/>
      <c r="SO30" s="119"/>
      <c r="SP30" s="119"/>
      <c r="SQ30" s="119"/>
      <c r="SR30" s="119"/>
      <c r="SS30" s="119"/>
      <c r="ST30" s="119"/>
      <c r="SU30" s="119"/>
      <c r="SV30" s="119"/>
      <c r="SW30" s="119"/>
      <c r="SX30" s="119"/>
      <c r="SY30" s="119"/>
      <c r="SZ30" s="119"/>
      <c r="TA30" s="119"/>
      <c r="TB30" s="119"/>
      <c r="TC30" s="119"/>
      <c r="TD30" s="119"/>
      <c r="TE30" s="119"/>
      <c r="TF30" s="119"/>
      <c r="TG30" s="119"/>
      <c r="TH30" s="119"/>
      <c r="TI30" s="119"/>
      <c r="TJ30" s="119"/>
      <c r="TK30" s="119"/>
      <c r="TL30" s="119"/>
      <c r="TM30" s="119"/>
      <c r="TN30" s="119"/>
      <c r="TO30" s="119"/>
      <c r="TP30" s="119"/>
      <c r="TQ30" s="119"/>
      <c r="TR30" s="119"/>
      <c r="TS30" s="119"/>
      <c r="TT30" s="119"/>
      <c r="TU30" s="119"/>
      <c r="TV30" s="119"/>
      <c r="TW30" s="119"/>
      <c r="TX30" s="119"/>
      <c r="TY30" s="119"/>
      <c r="TZ30" s="119"/>
      <c r="UA30" s="119"/>
      <c r="UB30" s="119"/>
      <c r="UC30" s="119"/>
      <c r="UD30" s="119"/>
      <c r="UE30" s="119"/>
      <c r="UF30" s="119"/>
      <c r="UG30" s="119"/>
      <c r="UH30" s="119"/>
      <c r="UI30" s="119"/>
      <c r="UJ30" s="119"/>
      <c r="UK30" s="119"/>
      <c r="UL30" s="119"/>
      <c r="UM30" s="119"/>
      <c r="UN30" s="119"/>
      <c r="UO30" s="119"/>
      <c r="UP30" s="119"/>
      <c r="UQ30" s="119"/>
      <c r="UR30" s="119"/>
      <c r="US30" s="119"/>
      <c r="UT30" s="119"/>
      <c r="UU30" s="119"/>
      <c r="UV30" s="119"/>
      <c r="UW30" s="119"/>
      <c r="UX30" s="119"/>
      <c r="UY30" s="119"/>
      <c r="UZ30" s="119"/>
      <c r="VA30" s="119"/>
      <c r="VB30" s="119"/>
      <c r="VC30" s="119"/>
      <c r="VD30" s="119"/>
      <c r="VE30" s="119"/>
      <c r="VF30" s="119"/>
      <c r="VG30" s="119"/>
      <c r="VH30" s="119"/>
      <c r="VI30" s="119"/>
      <c r="VJ30" s="119"/>
      <c r="VK30" s="119"/>
      <c r="VL30" s="119"/>
      <c r="VM30" s="119"/>
      <c r="VN30" s="119"/>
      <c r="VO30" s="119"/>
      <c r="VP30" s="119"/>
      <c r="VQ30" s="119"/>
      <c r="VR30" s="119"/>
      <c r="VS30" s="119"/>
      <c r="VT30" s="119"/>
      <c r="VU30" s="119"/>
      <c r="VV30" s="119"/>
      <c r="VW30" s="119"/>
      <c r="VX30" s="119"/>
      <c r="VY30" s="119"/>
      <c r="VZ30" s="119"/>
      <c r="WA30" s="119"/>
      <c r="WB30" s="119"/>
      <c r="WC30" s="119"/>
      <c r="WD30" s="119"/>
      <c r="WE30" s="119"/>
      <c r="WF30" s="119"/>
      <c r="WG30" s="119"/>
      <c r="WH30" s="119"/>
      <c r="WI30" s="119"/>
      <c r="WJ30" s="119"/>
      <c r="WK30" s="119"/>
      <c r="WL30" s="119"/>
      <c r="WM30" s="119"/>
      <c r="WN30" s="119"/>
      <c r="WO30" s="119"/>
      <c r="WP30" s="119"/>
      <c r="WQ30" s="119"/>
      <c r="WR30" s="119"/>
      <c r="WS30" s="119"/>
      <c r="WT30" s="119"/>
      <c r="WU30" s="119"/>
      <c r="WV30" s="119"/>
      <c r="WW30" s="119"/>
      <c r="WX30" s="119"/>
      <c r="WY30" s="119"/>
      <c r="WZ30" s="119"/>
      <c r="XA30" s="119"/>
      <c r="XB30" s="119"/>
      <c r="XC30" s="119"/>
      <c r="XD30" s="119"/>
      <c r="XE30" s="119"/>
      <c r="XF30" s="119"/>
      <c r="XG30" s="119"/>
      <c r="XH30" s="119"/>
      <c r="XI30" s="119"/>
      <c r="XJ30" s="119"/>
      <c r="XK30" s="119"/>
      <c r="XL30" s="119"/>
      <c r="XM30" s="119"/>
      <c r="XN30" s="119"/>
      <c r="XO30" s="119"/>
      <c r="XP30" s="119"/>
      <c r="XQ30" s="119"/>
      <c r="XR30" s="119"/>
      <c r="XS30" s="119"/>
      <c r="XT30" s="119"/>
      <c r="XU30" s="119"/>
      <c r="XV30" s="119"/>
      <c r="XW30" s="119"/>
      <c r="XX30" s="119"/>
      <c r="XY30" s="119"/>
      <c r="XZ30" s="119"/>
      <c r="YA30" s="119"/>
      <c r="YB30" s="119"/>
      <c r="YC30" s="119"/>
      <c r="YD30" s="119"/>
      <c r="YE30" s="119"/>
      <c r="YF30" s="119"/>
      <c r="YG30" s="119"/>
      <c r="YH30" s="119"/>
      <c r="YI30" s="119"/>
      <c r="YJ30" s="119"/>
      <c r="YK30" s="119"/>
      <c r="YL30" s="119"/>
      <c r="YM30" s="119"/>
      <c r="YN30" s="119"/>
      <c r="YO30" s="119"/>
      <c r="YP30" s="119"/>
      <c r="YQ30" s="119"/>
      <c r="YR30" s="119"/>
      <c r="YS30" s="119"/>
      <c r="YT30" s="119"/>
      <c r="YU30" s="119"/>
      <c r="YV30" s="119"/>
      <c r="YW30" s="119"/>
      <c r="YX30" s="119"/>
      <c r="YY30" s="119"/>
      <c r="YZ30" s="119"/>
      <c r="ZA30" s="119"/>
      <c r="ZB30" s="119"/>
      <c r="ZC30" s="119"/>
      <c r="ZD30" s="119"/>
      <c r="ZE30" s="119"/>
      <c r="ZF30" s="119"/>
      <c r="ZG30" s="119"/>
      <c r="ZH30" s="119"/>
      <c r="ZI30" s="119"/>
      <c r="ZJ30" s="119"/>
      <c r="ZK30" s="119"/>
      <c r="ZL30" s="119"/>
      <c r="ZM30" s="119"/>
      <c r="ZN30" s="119"/>
      <c r="ZO30" s="119"/>
      <c r="ZP30" s="119"/>
      <c r="ZQ30" s="119"/>
      <c r="ZR30" s="119"/>
      <c r="ZS30" s="119"/>
      <c r="ZT30" s="119"/>
      <c r="ZU30" s="119"/>
      <c r="ZV30" s="119"/>
      <c r="ZW30" s="119"/>
      <c r="ZX30" s="119"/>
      <c r="ZY30" s="119"/>
      <c r="ZZ30" s="119"/>
      <c r="AAA30" s="119"/>
      <c r="AAB30" s="119"/>
      <c r="AAC30" s="119"/>
      <c r="AAD30" s="119"/>
      <c r="AAE30" s="119"/>
      <c r="AAF30" s="119"/>
      <c r="AAG30" s="119"/>
      <c r="AAH30" s="119"/>
      <c r="AAI30" s="119"/>
      <c r="AAJ30" s="119"/>
      <c r="AAK30" s="119"/>
      <c r="AAL30" s="119"/>
      <c r="AAM30" s="119"/>
      <c r="AAN30" s="119"/>
      <c r="AAO30" s="119"/>
      <c r="AAP30" s="119"/>
      <c r="AAQ30" s="119"/>
      <c r="AAR30" s="119"/>
      <c r="AAS30" s="119"/>
      <c r="AAT30" s="119"/>
      <c r="AAU30" s="119"/>
      <c r="AAV30" s="119"/>
      <c r="AAW30" s="119"/>
      <c r="AAX30" s="119"/>
      <c r="AAY30" s="119"/>
      <c r="AAZ30" s="119"/>
      <c r="ABA30" s="119"/>
      <c r="ABB30" s="119"/>
      <c r="ABC30" s="119"/>
      <c r="ABD30" s="119"/>
      <c r="ABE30" s="119"/>
      <c r="ABF30" s="119"/>
      <c r="ABG30" s="119"/>
      <c r="ABH30" s="119"/>
      <c r="ABI30" s="119"/>
      <c r="ABJ30" s="119"/>
      <c r="ABK30" s="119"/>
      <c r="ABL30" s="119"/>
      <c r="ABM30" s="119"/>
      <c r="ABN30" s="119"/>
      <c r="ABO30" s="119"/>
      <c r="ABP30" s="119"/>
      <c r="ABQ30" s="119"/>
      <c r="ABR30" s="119"/>
      <c r="ABS30" s="119"/>
      <c r="ABT30" s="119"/>
      <c r="ABU30" s="119"/>
      <c r="ABV30" s="119"/>
      <c r="ABW30" s="119"/>
      <c r="ABX30" s="119"/>
      <c r="ABY30" s="119"/>
      <c r="ABZ30" s="119"/>
      <c r="ACA30" s="119"/>
      <c r="ACB30" s="119"/>
      <c r="ACC30" s="119"/>
      <c r="ACD30" s="119"/>
      <c r="ACE30" s="119"/>
      <c r="ACF30" s="119"/>
      <c r="ACG30" s="119"/>
      <c r="ACH30" s="119"/>
      <c r="ACI30" s="119"/>
      <c r="ACJ30" s="119"/>
      <c r="ACK30" s="119"/>
      <c r="ACL30" s="119"/>
      <c r="ACM30" s="119"/>
      <c r="ACN30" s="119"/>
      <c r="ACO30" s="119"/>
      <c r="ACP30" s="119"/>
      <c r="ACQ30" s="119"/>
      <c r="ACR30" s="119"/>
      <c r="ACS30" s="119"/>
      <c r="ACT30" s="119"/>
      <c r="ACU30" s="119"/>
      <c r="ACV30" s="119"/>
      <c r="ACW30" s="119"/>
      <c r="ACX30" s="119"/>
      <c r="ACY30" s="119"/>
      <c r="ACZ30" s="119"/>
      <c r="ADA30" s="119"/>
      <c r="ADB30" s="119"/>
      <c r="ADC30" s="119"/>
      <c r="ADD30" s="119"/>
      <c r="ADE30" s="119"/>
      <c r="ADF30" s="119"/>
      <c r="ADG30" s="119"/>
      <c r="ADH30" s="119"/>
      <c r="ADI30" s="119"/>
      <c r="ADJ30" s="119"/>
      <c r="ADK30" s="119"/>
      <c r="ADL30" s="119"/>
      <c r="ADM30" s="119"/>
      <c r="ADN30" s="119"/>
      <c r="ADO30" s="119"/>
      <c r="ADP30" s="119"/>
      <c r="ADQ30" s="119"/>
      <c r="ADR30" s="119"/>
      <c r="ADS30" s="119"/>
      <c r="ADT30" s="119"/>
      <c r="ADU30" s="119"/>
      <c r="ADV30" s="119"/>
      <c r="ADW30" s="119"/>
      <c r="ADX30" s="119"/>
      <c r="ADY30" s="119"/>
      <c r="ADZ30" s="119"/>
      <c r="AEA30" s="119"/>
      <c r="AEB30" s="119"/>
      <c r="AEC30" s="119"/>
      <c r="AED30" s="119"/>
      <c r="AEE30" s="119"/>
      <c r="AEF30" s="119"/>
      <c r="AEG30" s="119"/>
      <c r="AEH30" s="119"/>
      <c r="AEI30" s="119"/>
      <c r="AEJ30" s="119"/>
      <c r="AEK30" s="119"/>
      <c r="AEL30" s="119"/>
      <c r="AEM30" s="119"/>
      <c r="AEN30" s="119"/>
      <c r="AEO30" s="119"/>
      <c r="AEP30" s="119"/>
      <c r="AEQ30" s="119"/>
      <c r="AER30" s="119"/>
      <c r="AES30" s="119"/>
      <c r="AET30" s="119"/>
      <c r="AEU30" s="119"/>
      <c r="AEV30" s="119"/>
      <c r="AEW30" s="119"/>
      <c r="AEX30" s="119"/>
      <c r="AEY30" s="119"/>
      <c r="AEZ30" s="119"/>
      <c r="AFA30" s="119"/>
      <c r="AFB30" s="119"/>
      <c r="AFC30" s="119"/>
      <c r="AFD30" s="119"/>
      <c r="AFE30" s="119"/>
      <c r="AFF30" s="119"/>
      <c r="AFG30" s="119"/>
      <c r="AFH30" s="119"/>
      <c r="AFI30" s="119"/>
      <c r="AFJ30" s="119"/>
      <c r="AFK30" s="119"/>
      <c r="AFL30" s="119"/>
      <c r="AFM30" s="119"/>
      <c r="AFN30" s="119"/>
      <c r="AFO30" s="119"/>
      <c r="AFP30" s="119"/>
      <c r="AFQ30" s="119"/>
      <c r="AFR30" s="119"/>
      <c r="AFS30" s="119"/>
      <c r="AFT30" s="119"/>
      <c r="AFU30" s="119"/>
      <c r="AFV30" s="119"/>
      <c r="AFW30" s="119"/>
      <c r="AFX30" s="119"/>
      <c r="AFY30" s="119"/>
      <c r="AFZ30" s="119"/>
      <c r="AGA30" s="119"/>
      <c r="AGB30" s="119"/>
      <c r="AGC30" s="119"/>
      <c r="AGD30" s="119"/>
      <c r="AGE30" s="119"/>
      <c r="AGF30" s="119"/>
      <c r="AGG30" s="119"/>
      <c r="AGH30" s="119"/>
      <c r="AGI30" s="119"/>
      <c r="AGJ30" s="119"/>
      <c r="AGK30" s="119"/>
      <c r="AGL30" s="119"/>
      <c r="AGM30" s="119"/>
      <c r="AGN30" s="119"/>
      <c r="AGO30" s="119"/>
      <c r="AGP30" s="119"/>
      <c r="AGQ30" s="119"/>
      <c r="AGR30" s="119"/>
      <c r="AGS30" s="119"/>
      <c r="AGT30" s="119"/>
      <c r="AGU30" s="119"/>
      <c r="AGV30" s="119"/>
      <c r="AGW30" s="119"/>
      <c r="AGX30" s="119"/>
      <c r="AGY30" s="119"/>
      <c r="AGZ30" s="119"/>
      <c r="AHA30" s="119"/>
      <c r="AHB30" s="119"/>
      <c r="AHC30" s="119"/>
      <c r="AHD30" s="119"/>
      <c r="AHE30" s="119"/>
      <c r="AHF30" s="119"/>
      <c r="AHG30" s="119"/>
      <c r="AHH30" s="119"/>
      <c r="AHI30" s="119"/>
      <c r="AHJ30" s="119"/>
      <c r="AHK30" s="119"/>
      <c r="AHL30" s="119"/>
      <c r="AHM30" s="119"/>
      <c r="AHN30" s="119"/>
      <c r="AHO30" s="119"/>
      <c r="AHP30" s="119"/>
      <c r="AHQ30" s="119"/>
      <c r="AHR30" s="119"/>
      <c r="AHS30" s="119"/>
      <c r="AHT30" s="119"/>
      <c r="AHU30" s="119"/>
      <c r="AHV30" s="119"/>
      <c r="AHW30" s="119"/>
      <c r="AHX30" s="119"/>
      <c r="AHY30" s="119"/>
      <c r="AHZ30" s="119"/>
      <c r="AIA30" s="119"/>
      <c r="AIB30" s="119"/>
      <c r="AIC30" s="119"/>
      <c r="AID30" s="119"/>
      <c r="AIE30" s="119"/>
      <c r="AIF30" s="119"/>
      <c r="AIG30" s="119"/>
      <c r="AIH30" s="119"/>
      <c r="AII30" s="119"/>
      <c r="AIJ30" s="119"/>
      <c r="AIK30" s="119"/>
      <c r="AIL30" s="119"/>
      <c r="AIM30" s="119"/>
      <c r="AIN30" s="119"/>
      <c r="AIO30" s="119"/>
      <c r="AIP30" s="119"/>
      <c r="AIQ30" s="119"/>
      <c r="AIR30" s="119"/>
      <c r="AIS30" s="119"/>
      <c r="AIT30" s="119"/>
      <c r="AIU30" s="119"/>
      <c r="AIV30" s="119"/>
      <c r="AIW30" s="119"/>
      <c r="AIX30" s="119"/>
      <c r="AIY30" s="119"/>
      <c r="AIZ30" s="119"/>
      <c r="AJA30" s="119"/>
      <c r="AJB30" s="119"/>
      <c r="AJC30" s="119"/>
      <c r="AJD30" s="119"/>
      <c r="AJE30" s="119"/>
      <c r="AJF30" s="119"/>
      <c r="AJG30" s="119"/>
      <c r="AJH30" s="119"/>
      <c r="AJI30" s="119"/>
      <c r="AJJ30" s="119"/>
      <c r="AJK30" s="119"/>
      <c r="AJL30" s="119"/>
      <c r="AJM30" s="119"/>
      <c r="AJN30" s="119"/>
      <c r="AJO30" s="119"/>
      <c r="AJP30" s="119"/>
      <c r="AJQ30" s="119"/>
      <c r="AJR30" s="119"/>
      <c r="AJS30" s="119"/>
      <c r="AJT30" s="119"/>
      <c r="AJU30" s="119"/>
      <c r="AJV30" s="119"/>
      <c r="AJW30" s="119"/>
      <c r="AJX30" s="119"/>
      <c r="AJY30" s="119"/>
      <c r="AJZ30" s="119"/>
      <c r="AKA30" s="119"/>
      <c r="AKB30" s="119"/>
      <c r="AKC30" s="119"/>
      <c r="AKD30" s="119"/>
      <c r="AKE30" s="119"/>
      <c r="AKF30" s="119"/>
      <c r="AKG30" s="119"/>
      <c r="AKH30" s="119"/>
      <c r="AKI30" s="119"/>
      <c r="AKJ30" s="119"/>
      <c r="AKK30" s="119"/>
      <c r="AKL30" s="119"/>
      <c r="AKM30" s="119"/>
      <c r="AKN30" s="119"/>
      <c r="AKO30" s="119"/>
      <c r="AKP30" s="119"/>
      <c r="AKQ30" s="119"/>
      <c r="AKR30" s="119"/>
      <c r="AKS30" s="119"/>
      <c r="AKT30" s="119"/>
      <c r="AKU30" s="119"/>
      <c r="AKV30" s="119"/>
      <c r="AKW30" s="119"/>
      <c r="AKX30" s="119"/>
      <c r="AKY30" s="119"/>
      <c r="AKZ30" s="119"/>
      <c r="ALA30" s="119"/>
      <c r="ALB30" s="119"/>
      <c r="ALC30" s="119"/>
      <c r="ALD30" s="119"/>
      <c r="ALE30" s="119"/>
      <c r="ALF30" s="119"/>
      <c r="ALG30" s="119"/>
      <c r="ALH30" s="119"/>
      <c r="ALI30" s="119"/>
      <c r="ALJ30" s="119"/>
      <c r="ALK30" s="119"/>
      <c r="ALL30" s="119"/>
      <c r="ALM30" s="119"/>
      <c r="ALN30" s="119"/>
      <c r="ALO30" s="119"/>
      <c r="ALP30" s="119"/>
      <c r="ALQ30" s="119"/>
      <c r="ALR30" s="119"/>
      <c r="ALS30" s="119"/>
      <c r="ALT30" s="119"/>
      <c r="ALU30" s="119"/>
      <c r="ALV30" s="119"/>
      <c r="ALW30" s="119"/>
      <c r="ALX30" s="119"/>
      <c r="ALY30" s="119"/>
      <c r="ALZ30" s="119"/>
      <c r="AMA30" s="119"/>
      <c r="AMB30" s="119"/>
      <c r="AMC30" s="119"/>
      <c r="AMD30" s="119"/>
      <c r="AME30" s="119"/>
      <c r="AMF30" s="119"/>
      <c r="AMG30" s="119"/>
    </row>
    <row r="31" spans="1:1021" ht="346.5" customHeight="1">
      <c r="A31" s="150"/>
      <c r="B31" s="151"/>
      <c r="C31" s="398" t="s">
        <v>232</v>
      </c>
      <c r="D31" s="335" t="s">
        <v>9516</v>
      </c>
      <c r="E31" s="392" t="s">
        <v>36</v>
      </c>
      <c r="F31" s="392" t="s">
        <v>234</v>
      </c>
      <c r="G31" s="392" t="s">
        <v>9517</v>
      </c>
      <c r="H31" s="392" t="s">
        <v>9393</v>
      </c>
      <c r="I31" s="392" t="s">
        <v>36</v>
      </c>
      <c r="J31" s="392" t="s">
        <v>9394</v>
      </c>
      <c r="K31" s="392" t="s">
        <v>9395</v>
      </c>
      <c r="L31" s="392" t="s">
        <v>41</v>
      </c>
      <c r="M31" s="392" t="s">
        <v>40</v>
      </c>
      <c r="N31" s="392" t="s">
        <v>41</v>
      </c>
      <c r="O31" s="392" t="s">
        <v>1039</v>
      </c>
      <c r="P31" s="392" t="s">
        <v>6180</v>
      </c>
      <c r="Q31" s="392" t="s">
        <v>9396</v>
      </c>
      <c r="R31" s="392" t="s">
        <v>9397</v>
      </c>
      <c r="S31" s="392" t="s">
        <v>9398</v>
      </c>
      <c r="T31" s="392" t="s">
        <v>1807</v>
      </c>
      <c r="U31" s="392" t="s">
        <v>9399</v>
      </c>
      <c r="V31" s="392" t="s">
        <v>6208</v>
      </c>
      <c r="W31" s="392" t="s">
        <v>36</v>
      </c>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c r="FA31" s="119"/>
      <c r="FB31" s="119"/>
      <c r="FC31" s="119"/>
      <c r="FD31" s="119"/>
      <c r="FE31" s="119"/>
      <c r="FF31" s="119"/>
      <c r="FG31" s="119"/>
      <c r="FH31" s="119"/>
      <c r="FI31" s="119"/>
      <c r="FJ31" s="119"/>
      <c r="FK31" s="119"/>
      <c r="FL31" s="119"/>
      <c r="FM31" s="119"/>
      <c r="FN31" s="119"/>
      <c r="FO31" s="119"/>
      <c r="FP31" s="119"/>
      <c r="FQ31" s="119"/>
      <c r="FR31" s="119"/>
      <c r="FS31" s="119"/>
      <c r="FT31" s="119"/>
      <c r="FU31" s="119"/>
      <c r="FV31" s="119"/>
      <c r="FW31" s="119"/>
      <c r="FX31" s="119"/>
      <c r="FY31" s="119"/>
      <c r="FZ31" s="119"/>
      <c r="GA31" s="119"/>
      <c r="GB31" s="119"/>
      <c r="GC31" s="119"/>
      <c r="GD31" s="119"/>
      <c r="GE31" s="119"/>
      <c r="GF31" s="119"/>
      <c r="GG31" s="119"/>
      <c r="GH31" s="119"/>
      <c r="GI31" s="119"/>
      <c r="GJ31" s="119"/>
      <c r="GK31" s="119"/>
      <c r="GL31" s="119"/>
      <c r="GM31" s="119"/>
      <c r="GN31" s="119"/>
      <c r="GO31" s="119"/>
      <c r="GP31" s="119"/>
      <c r="GQ31" s="119"/>
      <c r="GR31" s="119"/>
      <c r="GS31" s="119"/>
      <c r="GT31" s="119"/>
      <c r="GU31" s="119"/>
      <c r="GV31" s="119"/>
      <c r="GW31" s="119"/>
      <c r="GX31" s="119"/>
      <c r="GY31" s="119"/>
      <c r="GZ31" s="119"/>
      <c r="HA31" s="119"/>
      <c r="HB31" s="119"/>
      <c r="HC31" s="119"/>
      <c r="HD31" s="119"/>
      <c r="HE31" s="119"/>
      <c r="HF31" s="119"/>
      <c r="HG31" s="119"/>
      <c r="HH31" s="119"/>
      <c r="HI31" s="119"/>
      <c r="HJ31" s="119"/>
      <c r="HK31" s="119"/>
      <c r="HL31" s="119"/>
      <c r="HM31" s="119"/>
      <c r="HN31" s="119"/>
      <c r="HO31" s="119"/>
      <c r="HP31" s="119"/>
      <c r="HQ31" s="119"/>
      <c r="HR31" s="119"/>
      <c r="HS31" s="119"/>
      <c r="HT31" s="119"/>
      <c r="HU31" s="119"/>
      <c r="HV31" s="119"/>
      <c r="HW31" s="119"/>
      <c r="HX31" s="119"/>
      <c r="HY31" s="119"/>
      <c r="HZ31" s="119"/>
      <c r="IA31" s="119"/>
      <c r="IB31" s="119"/>
      <c r="IC31" s="119"/>
      <c r="ID31" s="119"/>
      <c r="IE31" s="119"/>
      <c r="IF31" s="119"/>
      <c r="IG31" s="119"/>
      <c r="IH31" s="119"/>
      <c r="II31" s="119"/>
      <c r="IJ31" s="119"/>
      <c r="IK31" s="119"/>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19"/>
      <c r="JH31" s="119"/>
      <c r="JI31" s="119"/>
      <c r="JJ31" s="119"/>
      <c r="JK31" s="119"/>
      <c r="JL31" s="119"/>
      <c r="JM31" s="119"/>
      <c r="JN31" s="119"/>
      <c r="JO31" s="119"/>
      <c r="JP31" s="119"/>
      <c r="JQ31" s="119"/>
      <c r="JR31" s="119"/>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19"/>
      <c r="KQ31" s="119"/>
      <c r="KR31" s="119"/>
      <c r="KS31" s="119"/>
      <c r="KT31" s="119"/>
      <c r="KU31" s="119"/>
      <c r="KV31" s="119"/>
      <c r="KW31" s="119"/>
      <c r="KX31" s="119"/>
      <c r="KY31" s="119"/>
      <c r="KZ31" s="119"/>
      <c r="LA31" s="119"/>
      <c r="LB31" s="119"/>
      <c r="LC31" s="119"/>
      <c r="LD31" s="119"/>
      <c r="LE31" s="119"/>
      <c r="LF31" s="119"/>
      <c r="LG31" s="119"/>
      <c r="LH31" s="119"/>
      <c r="LI31" s="119"/>
      <c r="LJ31" s="119"/>
      <c r="LK31" s="119"/>
      <c r="LL31" s="119"/>
      <c r="LM31" s="119"/>
      <c r="LN31" s="119"/>
      <c r="LO31" s="119"/>
      <c r="LP31" s="119"/>
      <c r="LQ31" s="119"/>
      <c r="LR31" s="119"/>
      <c r="LS31" s="119"/>
      <c r="LT31" s="119"/>
      <c r="LU31" s="119"/>
      <c r="LV31" s="119"/>
      <c r="LW31" s="119"/>
      <c r="LX31" s="119"/>
      <c r="LY31" s="119"/>
      <c r="LZ31" s="119"/>
      <c r="MA31" s="119"/>
      <c r="MB31" s="119"/>
      <c r="MC31" s="119"/>
      <c r="MD31" s="119"/>
      <c r="ME31" s="119"/>
      <c r="MF31" s="119"/>
      <c r="MG31" s="119"/>
      <c r="MH31" s="119"/>
      <c r="MI31" s="119"/>
      <c r="MJ31" s="119"/>
      <c r="MK31" s="119"/>
      <c r="ML31" s="119"/>
      <c r="MM31" s="119"/>
      <c r="MN31" s="119"/>
      <c r="MO31" s="119"/>
      <c r="MP31" s="119"/>
      <c r="MQ31" s="119"/>
      <c r="MR31" s="119"/>
      <c r="MS31" s="119"/>
      <c r="MT31" s="119"/>
      <c r="MU31" s="119"/>
      <c r="MV31" s="119"/>
      <c r="MW31" s="119"/>
      <c r="MX31" s="119"/>
      <c r="MY31" s="119"/>
      <c r="MZ31" s="119"/>
      <c r="NA31" s="119"/>
      <c r="NB31" s="119"/>
      <c r="NC31" s="119"/>
      <c r="ND31" s="119"/>
      <c r="NE31" s="119"/>
      <c r="NF31" s="119"/>
      <c r="NG31" s="119"/>
      <c r="NH31" s="119"/>
      <c r="NI31" s="119"/>
      <c r="NJ31" s="119"/>
      <c r="NK31" s="119"/>
      <c r="NL31" s="119"/>
      <c r="NM31" s="119"/>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119"/>
      <c r="PT31" s="119"/>
      <c r="PU31" s="119"/>
      <c r="PV31" s="119"/>
      <c r="PW31" s="119"/>
      <c r="PX31" s="119"/>
      <c r="PY31" s="119"/>
      <c r="PZ31" s="119"/>
      <c r="QA31" s="119"/>
      <c r="QB31" s="119"/>
      <c r="QC31" s="119"/>
      <c r="QD31" s="119"/>
      <c r="QE31" s="119"/>
      <c r="QF31" s="119"/>
      <c r="QG31" s="119"/>
      <c r="QH31" s="119"/>
      <c r="QI31" s="119"/>
      <c r="QJ31" s="119"/>
      <c r="QK31" s="119"/>
      <c r="QL31" s="119"/>
      <c r="QM31" s="119"/>
      <c r="QN31" s="119"/>
      <c r="QO31" s="119"/>
      <c r="QP31" s="119"/>
      <c r="QQ31" s="119"/>
      <c r="QR31" s="119"/>
      <c r="QS31" s="119"/>
      <c r="QT31" s="119"/>
      <c r="QU31" s="119"/>
      <c r="QV31" s="119"/>
      <c r="QW31" s="119"/>
      <c r="QX31" s="119"/>
      <c r="QY31" s="119"/>
      <c r="QZ31" s="119"/>
      <c r="RA31" s="119"/>
      <c r="RB31" s="119"/>
      <c r="RC31" s="119"/>
      <c r="RD31" s="119"/>
      <c r="RE31" s="119"/>
      <c r="RF31" s="119"/>
      <c r="RG31" s="119"/>
      <c r="RH31" s="119"/>
      <c r="RI31" s="119"/>
      <c r="RJ31" s="119"/>
      <c r="RK31" s="119"/>
      <c r="RL31" s="119"/>
      <c r="RM31" s="119"/>
      <c r="RN31" s="119"/>
      <c r="RO31" s="119"/>
      <c r="RP31" s="119"/>
      <c r="RQ31" s="119"/>
      <c r="RR31" s="119"/>
      <c r="RS31" s="119"/>
      <c r="RT31" s="119"/>
      <c r="RU31" s="119"/>
      <c r="RV31" s="119"/>
      <c r="RW31" s="119"/>
      <c r="RX31" s="119"/>
      <c r="RY31" s="119"/>
      <c r="RZ31" s="119"/>
      <c r="SA31" s="119"/>
      <c r="SB31" s="119"/>
      <c r="SC31" s="119"/>
      <c r="SD31" s="119"/>
      <c r="SE31" s="119"/>
      <c r="SF31" s="119"/>
      <c r="SG31" s="119"/>
      <c r="SH31" s="119"/>
      <c r="SI31" s="119"/>
      <c r="SJ31" s="119"/>
      <c r="SK31" s="119"/>
      <c r="SL31" s="119"/>
      <c r="SM31" s="119"/>
      <c r="SN31" s="119"/>
      <c r="SO31" s="119"/>
      <c r="SP31" s="119"/>
      <c r="SQ31" s="119"/>
      <c r="SR31" s="119"/>
      <c r="SS31" s="119"/>
      <c r="ST31" s="119"/>
      <c r="SU31" s="119"/>
      <c r="SV31" s="119"/>
      <c r="SW31" s="119"/>
      <c r="SX31" s="119"/>
      <c r="SY31" s="119"/>
      <c r="SZ31" s="119"/>
      <c r="TA31" s="119"/>
      <c r="TB31" s="119"/>
      <c r="TC31" s="119"/>
      <c r="TD31" s="119"/>
      <c r="TE31" s="119"/>
      <c r="TF31" s="119"/>
      <c r="TG31" s="119"/>
      <c r="TH31" s="119"/>
      <c r="TI31" s="119"/>
      <c r="TJ31" s="119"/>
      <c r="TK31" s="119"/>
      <c r="TL31" s="119"/>
      <c r="TM31" s="119"/>
      <c r="TN31" s="119"/>
      <c r="TO31" s="119"/>
      <c r="TP31" s="119"/>
      <c r="TQ31" s="119"/>
      <c r="TR31" s="119"/>
      <c r="TS31" s="119"/>
      <c r="TT31" s="119"/>
      <c r="TU31" s="119"/>
      <c r="TV31" s="119"/>
      <c r="TW31" s="119"/>
      <c r="TX31" s="119"/>
      <c r="TY31" s="119"/>
      <c r="TZ31" s="119"/>
      <c r="UA31" s="119"/>
      <c r="UB31" s="119"/>
      <c r="UC31" s="119"/>
      <c r="UD31" s="119"/>
      <c r="UE31" s="119"/>
      <c r="UF31" s="119"/>
      <c r="UG31" s="119"/>
      <c r="UH31" s="119"/>
      <c r="UI31" s="119"/>
      <c r="UJ31" s="119"/>
      <c r="UK31" s="119"/>
      <c r="UL31" s="119"/>
      <c r="UM31" s="119"/>
      <c r="UN31" s="119"/>
      <c r="UO31" s="119"/>
      <c r="UP31" s="119"/>
      <c r="UQ31" s="119"/>
      <c r="UR31" s="119"/>
      <c r="US31" s="119"/>
      <c r="UT31" s="119"/>
      <c r="UU31" s="119"/>
      <c r="UV31" s="119"/>
      <c r="UW31" s="119"/>
      <c r="UX31" s="119"/>
      <c r="UY31" s="119"/>
      <c r="UZ31" s="119"/>
      <c r="VA31" s="119"/>
      <c r="VB31" s="119"/>
      <c r="VC31" s="119"/>
      <c r="VD31" s="119"/>
      <c r="VE31" s="119"/>
      <c r="VF31" s="119"/>
      <c r="VG31" s="119"/>
      <c r="VH31" s="119"/>
      <c r="VI31" s="119"/>
      <c r="VJ31" s="119"/>
      <c r="VK31" s="119"/>
      <c r="VL31" s="119"/>
      <c r="VM31" s="119"/>
      <c r="VN31" s="119"/>
      <c r="VO31" s="119"/>
      <c r="VP31" s="119"/>
      <c r="VQ31" s="119"/>
      <c r="VR31" s="119"/>
      <c r="VS31" s="119"/>
      <c r="VT31" s="119"/>
      <c r="VU31" s="119"/>
      <c r="VV31" s="119"/>
      <c r="VW31" s="119"/>
      <c r="VX31" s="119"/>
      <c r="VY31" s="119"/>
      <c r="VZ31" s="119"/>
      <c r="WA31" s="119"/>
      <c r="WB31" s="119"/>
      <c r="WC31" s="119"/>
      <c r="WD31" s="119"/>
      <c r="WE31" s="119"/>
      <c r="WF31" s="119"/>
      <c r="WG31" s="119"/>
      <c r="WH31" s="119"/>
      <c r="WI31" s="119"/>
      <c r="WJ31" s="119"/>
      <c r="WK31" s="119"/>
      <c r="WL31" s="119"/>
      <c r="WM31" s="119"/>
      <c r="WN31" s="119"/>
      <c r="WO31" s="119"/>
      <c r="WP31" s="119"/>
      <c r="WQ31" s="119"/>
      <c r="WR31" s="119"/>
      <c r="WS31" s="119"/>
      <c r="WT31" s="119"/>
      <c r="WU31" s="119"/>
      <c r="WV31" s="119"/>
      <c r="WW31" s="119"/>
      <c r="WX31" s="119"/>
      <c r="WY31" s="119"/>
      <c r="WZ31" s="119"/>
      <c r="XA31" s="119"/>
      <c r="XB31" s="119"/>
      <c r="XC31" s="119"/>
      <c r="XD31" s="119"/>
      <c r="XE31" s="119"/>
      <c r="XF31" s="119"/>
      <c r="XG31" s="119"/>
      <c r="XH31" s="119"/>
      <c r="XI31" s="119"/>
      <c r="XJ31" s="119"/>
      <c r="XK31" s="119"/>
      <c r="XL31" s="119"/>
      <c r="XM31" s="119"/>
      <c r="XN31" s="119"/>
      <c r="XO31" s="119"/>
      <c r="XP31" s="119"/>
      <c r="XQ31" s="119"/>
      <c r="XR31" s="119"/>
      <c r="XS31" s="119"/>
      <c r="XT31" s="119"/>
      <c r="XU31" s="119"/>
      <c r="XV31" s="119"/>
      <c r="XW31" s="119"/>
      <c r="XX31" s="119"/>
      <c r="XY31" s="119"/>
      <c r="XZ31" s="119"/>
      <c r="YA31" s="119"/>
      <c r="YB31" s="119"/>
      <c r="YC31" s="119"/>
      <c r="YD31" s="119"/>
      <c r="YE31" s="119"/>
      <c r="YF31" s="119"/>
      <c r="YG31" s="119"/>
      <c r="YH31" s="119"/>
      <c r="YI31" s="119"/>
      <c r="YJ31" s="119"/>
      <c r="YK31" s="119"/>
      <c r="YL31" s="119"/>
      <c r="YM31" s="119"/>
      <c r="YN31" s="119"/>
      <c r="YO31" s="119"/>
      <c r="YP31" s="119"/>
      <c r="YQ31" s="119"/>
      <c r="YR31" s="119"/>
      <c r="YS31" s="119"/>
      <c r="YT31" s="119"/>
      <c r="YU31" s="119"/>
      <c r="YV31" s="119"/>
      <c r="YW31" s="119"/>
      <c r="YX31" s="119"/>
      <c r="YY31" s="119"/>
      <c r="YZ31" s="119"/>
      <c r="ZA31" s="119"/>
      <c r="ZB31" s="119"/>
      <c r="ZC31" s="119"/>
      <c r="ZD31" s="119"/>
      <c r="ZE31" s="119"/>
      <c r="ZF31" s="119"/>
      <c r="ZG31" s="119"/>
      <c r="ZH31" s="119"/>
      <c r="ZI31" s="119"/>
      <c r="ZJ31" s="119"/>
      <c r="ZK31" s="119"/>
      <c r="ZL31" s="119"/>
      <c r="ZM31" s="119"/>
      <c r="ZN31" s="119"/>
      <c r="ZO31" s="119"/>
      <c r="ZP31" s="119"/>
      <c r="ZQ31" s="119"/>
      <c r="ZR31" s="119"/>
      <c r="ZS31" s="119"/>
      <c r="ZT31" s="119"/>
      <c r="ZU31" s="119"/>
      <c r="ZV31" s="119"/>
      <c r="ZW31" s="119"/>
      <c r="ZX31" s="119"/>
      <c r="ZY31" s="119"/>
      <c r="ZZ31" s="119"/>
      <c r="AAA31" s="119"/>
      <c r="AAB31" s="119"/>
      <c r="AAC31" s="119"/>
      <c r="AAD31" s="119"/>
      <c r="AAE31" s="119"/>
      <c r="AAF31" s="119"/>
      <c r="AAG31" s="119"/>
      <c r="AAH31" s="119"/>
      <c r="AAI31" s="119"/>
      <c r="AAJ31" s="119"/>
      <c r="AAK31" s="119"/>
      <c r="AAL31" s="119"/>
      <c r="AAM31" s="119"/>
      <c r="AAN31" s="119"/>
      <c r="AAO31" s="119"/>
      <c r="AAP31" s="119"/>
      <c r="AAQ31" s="119"/>
      <c r="AAR31" s="119"/>
      <c r="AAS31" s="119"/>
      <c r="AAT31" s="119"/>
      <c r="AAU31" s="119"/>
      <c r="AAV31" s="119"/>
      <c r="AAW31" s="119"/>
      <c r="AAX31" s="119"/>
      <c r="AAY31" s="119"/>
      <c r="AAZ31" s="119"/>
      <c r="ABA31" s="119"/>
      <c r="ABB31" s="119"/>
      <c r="ABC31" s="119"/>
      <c r="ABD31" s="119"/>
      <c r="ABE31" s="119"/>
      <c r="ABF31" s="119"/>
      <c r="ABG31" s="119"/>
      <c r="ABH31" s="119"/>
      <c r="ABI31" s="119"/>
      <c r="ABJ31" s="119"/>
      <c r="ABK31" s="119"/>
      <c r="ABL31" s="119"/>
      <c r="ABM31" s="119"/>
      <c r="ABN31" s="119"/>
      <c r="ABO31" s="119"/>
      <c r="ABP31" s="119"/>
      <c r="ABQ31" s="119"/>
      <c r="ABR31" s="119"/>
      <c r="ABS31" s="119"/>
      <c r="ABT31" s="119"/>
      <c r="ABU31" s="119"/>
      <c r="ABV31" s="119"/>
      <c r="ABW31" s="119"/>
      <c r="ABX31" s="119"/>
      <c r="ABY31" s="119"/>
      <c r="ABZ31" s="119"/>
      <c r="ACA31" s="119"/>
      <c r="ACB31" s="119"/>
      <c r="ACC31" s="119"/>
      <c r="ACD31" s="119"/>
      <c r="ACE31" s="119"/>
      <c r="ACF31" s="119"/>
      <c r="ACG31" s="119"/>
      <c r="ACH31" s="119"/>
      <c r="ACI31" s="119"/>
      <c r="ACJ31" s="119"/>
      <c r="ACK31" s="119"/>
      <c r="ACL31" s="119"/>
      <c r="ACM31" s="119"/>
      <c r="ACN31" s="119"/>
      <c r="ACO31" s="119"/>
      <c r="ACP31" s="119"/>
      <c r="ACQ31" s="119"/>
      <c r="ACR31" s="119"/>
      <c r="ACS31" s="119"/>
      <c r="ACT31" s="119"/>
      <c r="ACU31" s="119"/>
      <c r="ACV31" s="119"/>
      <c r="ACW31" s="119"/>
      <c r="ACX31" s="119"/>
      <c r="ACY31" s="119"/>
      <c r="ACZ31" s="119"/>
      <c r="ADA31" s="119"/>
      <c r="ADB31" s="119"/>
      <c r="ADC31" s="119"/>
      <c r="ADD31" s="119"/>
      <c r="ADE31" s="119"/>
      <c r="ADF31" s="119"/>
      <c r="ADG31" s="119"/>
      <c r="ADH31" s="119"/>
      <c r="ADI31" s="119"/>
      <c r="ADJ31" s="119"/>
      <c r="ADK31" s="119"/>
      <c r="ADL31" s="119"/>
      <c r="ADM31" s="119"/>
      <c r="ADN31" s="119"/>
      <c r="ADO31" s="119"/>
      <c r="ADP31" s="119"/>
      <c r="ADQ31" s="119"/>
      <c r="ADR31" s="119"/>
      <c r="ADS31" s="119"/>
      <c r="ADT31" s="119"/>
      <c r="ADU31" s="119"/>
      <c r="ADV31" s="119"/>
      <c r="ADW31" s="119"/>
      <c r="ADX31" s="119"/>
      <c r="ADY31" s="119"/>
      <c r="ADZ31" s="119"/>
      <c r="AEA31" s="119"/>
      <c r="AEB31" s="119"/>
      <c r="AEC31" s="119"/>
      <c r="AED31" s="119"/>
      <c r="AEE31" s="119"/>
      <c r="AEF31" s="119"/>
      <c r="AEG31" s="119"/>
      <c r="AEH31" s="119"/>
      <c r="AEI31" s="119"/>
      <c r="AEJ31" s="119"/>
      <c r="AEK31" s="119"/>
      <c r="AEL31" s="119"/>
      <c r="AEM31" s="119"/>
      <c r="AEN31" s="119"/>
      <c r="AEO31" s="119"/>
      <c r="AEP31" s="119"/>
      <c r="AEQ31" s="119"/>
      <c r="AER31" s="119"/>
      <c r="AES31" s="119"/>
      <c r="AET31" s="119"/>
      <c r="AEU31" s="119"/>
      <c r="AEV31" s="119"/>
      <c r="AEW31" s="119"/>
      <c r="AEX31" s="119"/>
      <c r="AEY31" s="119"/>
      <c r="AEZ31" s="119"/>
      <c r="AFA31" s="119"/>
      <c r="AFB31" s="119"/>
      <c r="AFC31" s="119"/>
      <c r="AFD31" s="119"/>
      <c r="AFE31" s="119"/>
      <c r="AFF31" s="119"/>
      <c r="AFG31" s="119"/>
      <c r="AFH31" s="119"/>
      <c r="AFI31" s="119"/>
      <c r="AFJ31" s="119"/>
      <c r="AFK31" s="119"/>
      <c r="AFL31" s="119"/>
      <c r="AFM31" s="119"/>
      <c r="AFN31" s="119"/>
      <c r="AFO31" s="119"/>
      <c r="AFP31" s="119"/>
      <c r="AFQ31" s="119"/>
      <c r="AFR31" s="119"/>
      <c r="AFS31" s="119"/>
      <c r="AFT31" s="119"/>
      <c r="AFU31" s="119"/>
      <c r="AFV31" s="119"/>
      <c r="AFW31" s="119"/>
      <c r="AFX31" s="119"/>
      <c r="AFY31" s="119"/>
      <c r="AFZ31" s="119"/>
      <c r="AGA31" s="119"/>
      <c r="AGB31" s="119"/>
      <c r="AGC31" s="119"/>
      <c r="AGD31" s="119"/>
      <c r="AGE31" s="119"/>
      <c r="AGF31" s="119"/>
      <c r="AGG31" s="119"/>
      <c r="AGH31" s="119"/>
      <c r="AGI31" s="119"/>
      <c r="AGJ31" s="119"/>
      <c r="AGK31" s="119"/>
      <c r="AGL31" s="119"/>
      <c r="AGM31" s="119"/>
      <c r="AGN31" s="119"/>
      <c r="AGO31" s="119"/>
      <c r="AGP31" s="119"/>
      <c r="AGQ31" s="119"/>
      <c r="AGR31" s="119"/>
      <c r="AGS31" s="119"/>
      <c r="AGT31" s="119"/>
      <c r="AGU31" s="119"/>
      <c r="AGV31" s="119"/>
      <c r="AGW31" s="119"/>
      <c r="AGX31" s="119"/>
      <c r="AGY31" s="119"/>
      <c r="AGZ31" s="119"/>
      <c r="AHA31" s="119"/>
      <c r="AHB31" s="119"/>
      <c r="AHC31" s="119"/>
      <c r="AHD31" s="119"/>
      <c r="AHE31" s="119"/>
      <c r="AHF31" s="119"/>
      <c r="AHG31" s="119"/>
      <c r="AHH31" s="119"/>
      <c r="AHI31" s="119"/>
      <c r="AHJ31" s="119"/>
      <c r="AHK31" s="119"/>
      <c r="AHL31" s="119"/>
      <c r="AHM31" s="119"/>
      <c r="AHN31" s="119"/>
      <c r="AHO31" s="119"/>
      <c r="AHP31" s="119"/>
      <c r="AHQ31" s="119"/>
      <c r="AHR31" s="119"/>
      <c r="AHS31" s="119"/>
      <c r="AHT31" s="119"/>
      <c r="AHU31" s="119"/>
      <c r="AHV31" s="119"/>
      <c r="AHW31" s="119"/>
      <c r="AHX31" s="119"/>
      <c r="AHY31" s="119"/>
      <c r="AHZ31" s="119"/>
      <c r="AIA31" s="119"/>
      <c r="AIB31" s="119"/>
      <c r="AIC31" s="119"/>
      <c r="AID31" s="119"/>
      <c r="AIE31" s="119"/>
      <c r="AIF31" s="119"/>
      <c r="AIG31" s="119"/>
      <c r="AIH31" s="119"/>
      <c r="AII31" s="119"/>
      <c r="AIJ31" s="119"/>
      <c r="AIK31" s="119"/>
      <c r="AIL31" s="119"/>
      <c r="AIM31" s="119"/>
      <c r="AIN31" s="119"/>
      <c r="AIO31" s="119"/>
      <c r="AIP31" s="119"/>
      <c r="AIQ31" s="119"/>
      <c r="AIR31" s="119"/>
      <c r="AIS31" s="119"/>
      <c r="AIT31" s="119"/>
      <c r="AIU31" s="119"/>
      <c r="AIV31" s="119"/>
      <c r="AIW31" s="119"/>
      <c r="AIX31" s="119"/>
      <c r="AIY31" s="119"/>
      <c r="AIZ31" s="119"/>
      <c r="AJA31" s="119"/>
      <c r="AJB31" s="119"/>
      <c r="AJC31" s="119"/>
      <c r="AJD31" s="119"/>
      <c r="AJE31" s="119"/>
      <c r="AJF31" s="119"/>
      <c r="AJG31" s="119"/>
      <c r="AJH31" s="119"/>
      <c r="AJI31" s="119"/>
      <c r="AJJ31" s="119"/>
      <c r="AJK31" s="119"/>
      <c r="AJL31" s="119"/>
      <c r="AJM31" s="119"/>
      <c r="AJN31" s="119"/>
      <c r="AJO31" s="119"/>
      <c r="AJP31" s="119"/>
      <c r="AJQ31" s="119"/>
      <c r="AJR31" s="119"/>
      <c r="AJS31" s="119"/>
      <c r="AJT31" s="119"/>
      <c r="AJU31" s="119"/>
      <c r="AJV31" s="119"/>
      <c r="AJW31" s="119"/>
      <c r="AJX31" s="119"/>
      <c r="AJY31" s="119"/>
      <c r="AJZ31" s="119"/>
      <c r="AKA31" s="119"/>
      <c r="AKB31" s="119"/>
      <c r="AKC31" s="119"/>
      <c r="AKD31" s="119"/>
      <c r="AKE31" s="119"/>
      <c r="AKF31" s="119"/>
      <c r="AKG31" s="119"/>
      <c r="AKH31" s="119"/>
      <c r="AKI31" s="119"/>
      <c r="AKJ31" s="119"/>
      <c r="AKK31" s="119"/>
      <c r="AKL31" s="119"/>
      <c r="AKM31" s="119"/>
      <c r="AKN31" s="119"/>
      <c r="AKO31" s="119"/>
      <c r="AKP31" s="119"/>
      <c r="AKQ31" s="119"/>
      <c r="AKR31" s="119"/>
      <c r="AKS31" s="119"/>
      <c r="AKT31" s="119"/>
      <c r="AKU31" s="119"/>
      <c r="AKV31" s="119"/>
      <c r="AKW31" s="119"/>
      <c r="AKX31" s="119"/>
      <c r="AKY31" s="119"/>
      <c r="AKZ31" s="119"/>
      <c r="ALA31" s="119"/>
      <c r="ALB31" s="119"/>
      <c r="ALC31" s="119"/>
      <c r="ALD31" s="119"/>
      <c r="ALE31" s="119"/>
      <c r="ALF31" s="119"/>
      <c r="ALG31" s="119"/>
      <c r="ALH31" s="119"/>
      <c r="ALI31" s="119"/>
      <c r="ALJ31" s="119"/>
      <c r="ALK31" s="119"/>
      <c r="ALL31" s="119"/>
      <c r="ALM31" s="119"/>
      <c r="ALN31" s="119"/>
      <c r="ALO31" s="119"/>
      <c r="ALP31" s="119"/>
      <c r="ALQ31" s="119"/>
      <c r="ALR31" s="119"/>
      <c r="ALS31" s="119"/>
      <c r="ALT31" s="119"/>
      <c r="ALU31" s="119"/>
      <c r="ALV31" s="119"/>
      <c r="ALW31" s="119"/>
      <c r="ALX31" s="119"/>
      <c r="ALY31" s="119"/>
      <c r="ALZ31" s="119"/>
      <c r="AMA31" s="119"/>
      <c r="AMB31" s="119"/>
      <c r="AMC31" s="119"/>
      <c r="AMD31" s="119"/>
      <c r="AME31" s="119"/>
      <c r="AMF31" s="119"/>
      <c r="AMG31" s="119"/>
    </row>
    <row r="32" spans="1:1021" ht="225.75" customHeight="1">
      <c r="A32" s="2827">
        <v>3</v>
      </c>
      <c r="B32" s="2828" t="s">
        <v>6349</v>
      </c>
      <c r="C32" s="2460" t="s">
        <v>244</v>
      </c>
      <c r="D32" s="2651" t="s">
        <v>6350</v>
      </c>
      <c r="E32" s="392" t="s">
        <v>32</v>
      </c>
      <c r="F32" s="392" t="s">
        <v>3165</v>
      </c>
      <c r="G32" s="392" t="s">
        <v>2885</v>
      </c>
      <c r="H32" s="2647" t="s">
        <v>6351</v>
      </c>
      <c r="I32" s="2647" t="s">
        <v>6352</v>
      </c>
      <c r="J32" s="2647" t="s">
        <v>6243</v>
      </c>
      <c r="K32" s="2647" t="s">
        <v>6353</v>
      </c>
      <c r="L32" s="392" t="s">
        <v>91</v>
      </c>
      <c r="M32" s="392" t="s">
        <v>91</v>
      </c>
      <c r="N32" s="392" t="s">
        <v>91</v>
      </c>
      <c r="O32" s="2647" t="s">
        <v>6354</v>
      </c>
      <c r="P32" s="2647" t="s">
        <v>6355</v>
      </c>
      <c r="Q32" s="2647" t="s">
        <v>6248</v>
      </c>
      <c r="R32" s="2647" t="s">
        <v>6356</v>
      </c>
      <c r="S32" s="2647" t="s">
        <v>6119</v>
      </c>
      <c r="T32" s="2647" t="s">
        <v>47</v>
      </c>
      <c r="U32" s="2647" t="s">
        <v>6357</v>
      </c>
      <c r="V32" s="2647" t="s">
        <v>1259</v>
      </c>
      <c r="W32" s="2647" t="s">
        <v>36</v>
      </c>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19"/>
      <c r="GT32" s="119"/>
      <c r="GU32" s="119"/>
      <c r="GV32" s="119"/>
      <c r="GW32" s="119"/>
      <c r="GX32" s="119"/>
      <c r="GY32" s="119"/>
      <c r="GZ32" s="119"/>
      <c r="HA32" s="119"/>
      <c r="HB32" s="119"/>
      <c r="HC32" s="119"/>
      <c r="HD32" s="119"/>
      <c r="HE32" s="119"/>
      <c r="HF32" s="119"/>
      <c r="HG32" s="119"/>
      <c r="HH32" s="119"/>
      <c r="HI32" s="119"/>
      <c r="HJ32" s="119"/>
      <c r="HK32" s="119"/>
      <c r="HL32" s="119"/>
      <c r="HM32" s="119"/>
      <c r="HN32" s="119"/>
      <c r="HO32" s="119"/>
      <c r="HP32" s="119"/>
      <c r="HQ32" s="119"/>
      <c r="HR32" s="119"/>
      <c r="HS32" s="119"/>
      <c r="HT32" s="119"/>
      <c r="HU32" s="119"/>
      <c r="HV32" s="119"/>
      <c r="HW32" s="119"/>
      <c r="HX32" s="119"/>
      <c r="HY32" s="119"/>
      <c r="HZ32" s="119"/>
      <c r="IA32" s="119"/>
      <c r="IB32" s="119"/>
      <c r="IC32" s="119"/>
      <c r="ID32" s="119"/>
      <c r="IE32" s="119"/>
      <c r="IF32" s="119"/>
      <c r="IG32" s="119"/>
      <c r="IH32" s="119"/>
      <c r="II32" s="119"/>
      <c r="IJ32" s="119"/>
      <c r="IK32" s="119"/>
      <c r="IL32" s="119"/>
      <c r="IM32" s="119"/>
      <c r="IN32" s="119"/>
      <c r="IO32" s="119"/>
      <c r="IP32" s="119"/>
      <c r="IQ32" s="119"/>
      <c r="IR32" s="119"/>
      <c r="IS32" s="119"/>
      <c r="IT32" s="119"/>
      <c r="IU32" s="119"/>
      <c r="IV32" s="119"/>
      <c r="IW32" s="119"/>
      <c r="IX32" s="119"/>
      <c r="IY32" s="119"/>
      <c r="IZ32" s="119"/>
      <c r="JA32" s="119"/>
      <c r="JB32" s="119"/>
      <c r="JC32" s="119"/>
      <c r="JD32" s="119"/>
      <c r="JE32" s="119"/>
      <c r="JF32" s="119"/>
      <c r="JG32" s="119"/>
      <c r="JH32" s="119"/>
      <c r="JI32" s="119"/>
      <c r="JJ32" s="119"/>
      <c r="JK32" s="119"/>
      <c r="JL32" s="119"/>
      <c r="JM32" s="119"/>
      <c r="JN32" s="119"/>
      <c r="JO32" s="119"/>
      <c r="JP32" s="119"/>
      <c r="JQ32" s="119"/>
      <c r="JR32" s="119"/>
      <c r="JS32" s="119"/>
      <c r="JT32" s="119"/>
      <c r="JU32" s="119"/>
      <c r="JV32" s="119"/>
      <c r="JW32" s="119"/>
      <c r="JX32" s="119"/>
      <c r="JY32" s="119"/>
      <c r="JZ32" s="119"/>
      <c r="KA32" s="119"/>
      <c r="KB32" s="119"/>
      <c r="KC32" s="119"/>
      <c r="KD32" s="119"/>
      <c r="KE32" s="119"/>
      <c r="KF32" s="119"/>
      <c r="KG32" s="119"/>
      <c r="KH32" s="119"/>
      <c r="KI32" s="119"/>
      <c r="KJ32" s="119"/>
      <c r="KK32" s="119"/>
      <c r="KL32" s="119"/>
      <c r="KM32" s="119"/>
      <c r="KN32" s="119"/>
      <c r="KO32" s="119"/>
      <c r="KP32" s="119"/>
      <c r="KQ32" s="119"/>
      <c r="KR32" s="119"/>
      <c r="KS32" s="119"/>
      <c r="KT32" s="119"/>
      <c r="KU32" s="119"/>
      <c r="KV32" s="119"/>
      <c r="KW32" s="119"/>
      <c r="KX32" s="119"/>
      <c r="KY32" s="119"/>
      <c r="KZ32" s="119"/>
      <c r="LA32" s="119"/>
      <c r="LB32" s="119"/>
      <c r="LC32" s="119"/>
      <c r="LD32" s="119"/>
      <c r="LE32" s="119"/>
      <c r="LF32" s="119"/>
      <c r="LG32" s="119"/>
      <c r="LH32" s="119"/>
      <c r="LI32" s="119"/>
      <c r="LJ32" s="119"/>
      <c r="LK32" s="119"/>
      <c r="LL32" s="119"/>
      <c r="LM32" s="119"/>
      <c r="LN32" s="119"/>
      <c r="LO32" s="119"/>
      <c r="LP32" s="119"/>
      <c r="LQ32" s="119"/>
      <c r="LR32" s="119"/>
      <c r="LS32" s="119"/>
      <c r="LT32" s="119"/>
      <c r="LU32" s="119"/>
      <c r="LV32" s="119"/>
      <c r="LW32" s="119"/>
      <c r="LX32" s="119"/>
      <c r="LY32" s="119"/>
      <c r="LZ32" s="119"/>
      <c r="MA32" s="119"/>
      <c r="MB32" s="119"/>
      <c r="MC32" s="119"/>
      <c r="MD32" s="119"/>
      <c r="ME32" s="119"/>
      <c r="MF32" s="119"/>
      <c r="MG32" s="119"/>
      <c r="MH32" s="119"/>
      <c r="MI32" s="119"/>
      <c r="MJ32" s="119"/>
      <c r="MK32" s="119"/>
      <c r="ML32" s="119"/>
      <c r="MM32" s="119"/>
      <c r="MN32" s="119"/>
      <c r="MO32" s="119"/>
      <c r="MP32" s="119"/>
      <c r="MQ32" s="119"/>
      <c r="MR32" s="119"/>
      <c r="MS32" s="119"/>
      <c r="MT32" s="119"/>
      <c r="MU32" s="119"/>
      <c r="MV32" s="119"/>
      <c r="MW32" s="119"/>
      <c r="MX32" s="119"/>
      <c r="MY32" s="119"/>
      <c r="MZ32" s="119"/>
      <c r="NA32" s="119"/>
      <c r="NB32" s="119"/>
      <c r="NC32" s="119"/>
      <c r="ND32" s="119"/>
      <c r="NE32" s="119"/>
      <c r="NF32" s="119"/>
      <c r="NG32" s="119"/>
      <c r="NH32" s="119"/>
      <c r="NI32" s="119"/>
      <c r="NJ32" s="119"/>
      <c r="NK32" s="119"/>
      <c r="NL32" s="119"/>
      <c r="NM32" s="119"/>
      <c r="NN32" s="119"/>
      <c r="NO32" s="119"/>
      <c r="NP32" s="119"/>
      <c r="NQ32" s="119"/>
      <c r="NR32" s="119"/>
      <c r="NS32" s="119"/>
      <c r="NT32" s="119"/>
      <c r="NU32" s="119"/>
      <c r="NV32" s="119"/>
      <c r="NW32" s="119"/>
      <c r="NX32" s="119"/>
      <c r="NY32" s="119"/>
      <c r="NZ32" s="119"/>
      <c r="OA32" s="119"/>
      <c r="OB32" s="119"/>
      <c r="OC32" s="119"/>
      <c r="OD32" s="119"/>
      <c r="OE32" s="119"/>
      <c r="OF32" s="119"/>
      <c r="OG32" s="119"/>
      <c r="OH32" s="119"/>
      <c r="OI32" s="119"/>
      <c r="OJ32" s="119"/>
      <c r="OK32" s="119"/>
      <c r="OL32" s="119"/>
      <c r="OM32" s="119"/>
      <c r="ON32" s="119"/>
      <c r="OO32" s="119"/>
      <c r="OP32" s="119"/>
      <c r="OQ32" s="119"/>
      <c r="OR32" s="119"/>
      <c r="OS32" s="119"/>
      <c r="OT32" s="119"/>
      <c r="OU32" s="119"/>
      <c r="OV32" s="119"/>
      <c r="OW32" s="119"/>
      <c r="OX32" s="119"/>
      <c r="OY32" s="119"/>
      <c r="OZ32" s="119"/>
      <c r="PA32" s="119"/>
      <c r="PB32" s="119"/>
      <c r="PC32" s="119"/>
      <c r="PD32" s="119"/>
      <c r="PE32" s="119"/>
      <c r="PF32" s="119"/>
      <c r="PG32" s="119"/>
      <c r="PH32" s="119"/>
      <c r="PI32" s="119"/>
      <c r="PJ32" s="119"/>
      <c r="PK32" s="119"/>
      <c r="PL32" s="119"/>
      <c r="PM32" s="119"/>
      <c r="PN32" s="119"/>
      <c r="PO32" s="119"/>
      <c r="PP32" s="119"/>
      <c r="PQ32" s="119"/>
      <c r="PR32" s="119"/>
      <c r="PS32" s="119"/>
      <c r="PT32" s="119"/>
      <c r="PU32" s="119"/>
      <c r="PV32" s="119"/>
      <c r="PW32" s="119"/>
      <c r="PX32" s="119"/>
      <c r="PY32" s="119"/>
      <c r="PZ32" s="119"/>
      <c r="QA32" s="119"/>
      <c r="QB32" s="119"/>
      <c r="QC32" s="119"/>
      <c r="QD32" s="119"/>
      <c r="QE32" s="119"/>
      <c r="QF32" s="119"/>
      <c r="QG32" s="119"/>
      <c r="QH32" s="119"/>
      <c r="QI32" s="119"/>
      <c r="QJ32" s="119"/>
      <c r="QK32" s="119"/>
      <c r="QL32" s="119"/>
      <c r="QM32" s="119"/>
      <c r="QN32" s="119"/>
      <c r="QO32" s="119"/>
      <c r="QP32" s="119"/>
      <c r="QQ32" s="119"/>
      <c r="QR32" s="119"/>
      <c r="QS32" s="119"/>
      <c r="QT32" s="119"/>
      <c r="QU32" s="119"/>
      <c r="QV32" s="119"/>
      <c r="QW32" s="119"/>
      <c r="QX32" s="119"/>
      <c r="QY32" s="119"/>
      <c r="QZ32" s="119"/>
      <c r="RA32" s="119"/>
      <c r="RB32" s="119"/>
      <c r="RC32" s="119"/>
      <c r="RD32" s="119"/>
      <c r="RE32" s="119"/>
      <c r="RF32" s="119"/>
      <c r="RG32" s="119"/>
      <c r="RH32" s="119"/>
      <c r="RI32" s="119"/>
      <c r="RJ32" s="119"/>
      <c r="RK32" s="119"/>
      <c r="RL32" s="119"/>
      <c r="RM32" s="119"/>
      <c r="RN32" s="119"/>
      <c r="RO32" s="119"/>
      <c r="RP32" s="119"/>
      <c r="RQ32" s="119"/>
      <c r="RR32" s="119"/>
      <c r="RS32" s="119"/>
      <c r="RT32" s="119"/>
      <c r="RU32" s="119"/>
      <c r="RV32" s="119"/>
      <c r="RW32" s="119"/>
      <c r="RX32" s="119"/>
      <c r="RY32" s="119"/>
      <c r="RZ32" s="119"/>
      <c r="SA32" s="119"/>
      <c r="SB32" s="119"/>
      <c r="SC32" s="119"/>
      <c r="SD32" s="119"/>
      <c r="SE32" s="119"/>
      <c r="SF32" s="119"/>
      <c r="SG32" s="119"/>
      <c r="SH32" s="119"/>
      <c r="SI32" s="119"/>
      <c r="SJ32" s="119"/>
      <c r="SK32" s="119"/>
      <c r="SL32" s="119"/>
      <c r="SM32" s="119"/>
      <c r="SN32" s="119"/>
      <c r="SO32" s="119"/>
      <c r="SP32" s="119"/>
      <c r="SQ32" s="119"/>
      <c r="SR32" s="119"/>
      <c r="SS32" s="119"/>
      <c r="ST32" s="119"/>
      <c r="SU32" s="119"/>
      <c r="SV32" s="119"/>
      <c r="SW32" s="119"/>
      <c r="SX32" s="119"/>
      <c r="SY32" s="119"/>
      <c r="SZ32" s="119"/>
      <c r="TA32" s="119"/>
      <c r="TB32" s="119"/>
      <c r="TC32" s="119"/>
      <c r="TD32" s="119"/>
      <c r="TE32" s="119"/>
      <c r="TF32" s="119"/>
      <c r="TG32" s="119"/>
      <c r="TH32" s="119"/>
      <c r="TI32" s="119"/>
      <c r="TJ32" s="119"/>
      <c r="TK32" s="119"/>
      <c r="TL32" s="119"/>
      <c r="TM32" s="119"/>
      <c r="TN32" s="119"/>
      <c r="TO32" s="119"/>
      <c r="TP32" s="119"/>
      <c r="TQ32" s="119"/>
      <c r="TR32" s="119"/>
      <c r="TS32" s="119"/>
      <c r="TT32" s="119"/>
      <c r="TU32" s="119"/>
      <c r="TV32" s="119"/>
      <c r="TW32" s="119"/>
      <c r="TX32" s="119"/>
      <c r="TY32" s="119"/>
      <c r="TZ32" s="119"/>
      <c r="UA32" s="119"/>
      <c r="UB32" s="119"/>
      <c r="UC32" s="119"/>
      <c r="UD32" s="119"/>
      <c r="UE32" s="119"/>
      <c r="UF32" s="119"/>
      <c r="UG32" s="119"/>
      <c r="UH32" s="119"/>
      <c r="UI32" s="119"/>
      <c r="UJ32" s="119"/>
      <c r="UK32" s="119"/>
      <c r="UL32" s="119"/>
      <c r="UM32" s="119"/>
      <c r="UN32" s="119"/>
      <c r="UO32" s="119"/>
      <c r="UP32" s="119"/>
      <c r="UQ32" s="119"/>
      <c r="UR32" s="119"/>
      <c r="US32" s="119"/>
      <c r="UT32" s="119"/>
      <c r="UU32" s="119"/>
      <c r="UV32" s="119"/>
      <c r="UW32" s="119"/>
      <c r="UX32" s="119"/>
      <c r="UY32" s="119"/>
      <c r="UZ32" s="119"/>
      <c r="VA32" s="119"/>
      <c r="VB32" s="119"/>
      <c r="VC32" s="119"/>
      <c r="VD32" s="119"/>
      <c r="VE32" s="119"/>
      <c r="VF32" s="119"/>
      <c r="VG32" s="119"/>
      <c r="VH32" s="119"/>
      <c r="VI32" s="119"/>
      <c r="VJ32" s="119"/>
      <c r="VK32" s="119"/>
      <c r="VL32" s="119"/>
      <c r="VM32" s="119"/>
      <c r="VN32" s="119"/>
      <c r="VO32" s="119"/>
      <c r="VP32" s="119"/>
      <c r="VQ32" s="119"/>
      <c r="VR32" s="119"/>
      <c r="VS32" s="119"/>
      <c r="VT32" s="119"/>
      <c r="VU32" s="119"/>
      <c r="VV32" s="119"/>
      <c r="VW32" s="119"/>
      <c r="VX32" s="119"/>
      <c r="VY32" s="119"/>
      <c r="VZ32" s="119"/>
      <c r="WA32" s="119"/>
      <c r="WB32" s="119"/>
      <c r="WC32" s="119"/>
      <c r="WD32" s="119"/>
      <c r="WE32" s="119"/>
      <c r="WF32" s="119"/>
      <c r="WG32" s="119"/>
      <c r="WH32" s="119"/>
      <c r="WI32" s="119"/>
      <c r="WJ32" s="119"/>
      <c r="WK32" s="119"/>
      <c r="WL32" s="119"/>
      <c r="WM32" s="119"/>
      <c r="WN32" s="119"/>
      <c r="WO32" s="119"/>
      <c r="WP32" s="119"/>
      <c r="WQ32" s="119"/>
      <c r="WR32" s="119"/>
      <c r="WS32" s="119"/>
      <c r="WT32" s="119"/>
      <c r="WU32" s="119"/>
      <c r="WV32" s="119"/>
      <c r="WW32" s="119"/>
      <c r="WX32" s="119"/>
      <c r="WY32" s="119"/>
      <c r="WZ32" s="119"/>
      <c r="XA32" s="119"/>
      <c r="XB32" s="119"/>
      <c r="XC32" s="119"/>
      <c r="XD32" s="119"/>
      <c r="XE32" s="119"/>
      <c r="XF32" s="119"/>
      <c r="XG32" s="119"/>
      <c r="XH32" s="119"/>
      <c r="XI32" s="119"/>
      <c r="XJ32" s="119"/>
      <c r="XK32" s="119"/>
      <c r="XL32" s="119"/>
      <c r="XM32" s="119"/>
      <c r="XN32" s="119"/>
      <c r="XO32" s="119"/>
      <c r="XP32" s="119"/>
      <c r="XQ32" s="119"/>
      <c r="XR32" s="119"/>
      <c r="XS32" s="119"/>
      <c r="XT32" s="119"/>
      <c r="XU32" s="119"/>
      <c r="XV32" s="119"/>
      <c r="XW32" s="119"/>
      <c r="XX32" s="119"/>
      <c r="XY32" s="119"/>
      <c r="XZ32" s="119"/>
      <c r="YA32" s="119"/>
      <c r="YB32" s="119"/>
      <c r="YC32" s="119"/>
      <c r="YD32" s="119"/>
      <c r="YE32" s="119"/>
      <c r="YF32" s="119"/>
      <c r="YG32" s="119"/>
      <c r="YH32" s="119"/>
      <c r="YI32" s="119"/>
      <c r="YJ32" s="119"/>
      <c r="YK32" s="119"/>
      <c r="YL32" s="119"/>
      <c r="YM32" s="119"/>
      <c r="YN32" s="119"/>
      <c r="YO32" s="119"/>
      <c r="YP32" s="119"/>
      <c r="YQ32" s="119"/>
      <c r="YR32" s="119"/>
      <c r="YS32" s="119"/>
      <c r="YT32" s="119"/>
      <c r="YU32" s="119"/>
      <c r="YV32" s="119"/>
      <c r="YW32" s="119"/>
      <c r="YX32" s="119"/>
      <c r="YY32" s="119"/>
      <c r="YZ32" s="119"/>
      <c r="ZA32" s="119"/>
      <c r="ZB32" s="119"/>
      <c r="ZC32" s="119"/>
      <c r="ZD32" s="119"/>
      <c r="ZE32" s="119"/>
      <c r="ZF32" s="119"/>
      <c r="ZG32" s="119"/>
      <c r="ZH32" s="119"/>
      <c r="ZI32" s="119"/>
      <c r="ZJ32" s="119"/>
      <c r="ZK32" s="119"/>
      <c r="ZL32" s="119"/>
      <c r="ZM32" s="119"/>
      <c r="ZN32" s="119"/>
      <c r="ZO32" s="119"/>
      <c r="ZP32" s="119"/>
      <c r="ZQ32" s="119"/>
      <c r="ZR32" s="119"/>
      <c r="ZS32" s="119"/>
      <c r="ZT32" s="119"/>
      <c r="ZU32" s="119"/>
      <c r="ZV32" s="119"/>
      <c r="ZW32" s="119"/>
      <c r="ZX32" s="119"/>
      <c r="ZY32" s="119"/>
      <c r="ZZ32" s="119"/>
      <c r="AAA32" s="119"/>
      <c r="AAB32" s="119"/>
      <c r="AAC32" s="119"/>
      <c r="AAD32" s="119"/>
      <c r="AAE32" s="119"/>
      <c r="AAF32" s="119"/>
      <c r="AAG32" s="119"/>
      <c r="AAH32" s="119"/>
      <c r="AAI32" s="119"/>
      <c r="AAJ32" s="119"/>
      <c r="AAK32" s="119"/>
      <c r="AAL32" s="119"/>
      <c r="AAM32" s="119"/>
      <c r="AAN32" s="119"/>
      <c r="AAO32" s="119"/>
      <c r="AAP32" s="119"/>
      <c r="AAQ32" s="119"/>
      <c r="AAR32" s="119"/>
      <c r="AAS32" s="119"/>
      <c r="AAT32" s="119"/>
      <c r="AAU32" s="119"/>
      <c r="AAV32" s="119"/>
      <c r="AAW32" s="119"/>
      <c r="AAX32" s="119"/>
      <c r="AAY32" s="119"/>
      <c r="AAZ32" s="119"/>
      <c r="ABA32" s="119"/>
      <c r="ABB32" s="119"/>
      <c r="ABC32" s="119"/>
      <c r="ABD32" s="119"/>
      <c r="ABE32" s="119"/>
      <c r="ABF32" s="119"/>
      <c r="ABG32" s="119"/>
      <c r="ABH32" s="119"/>
      <c r="ABI32" s="119"/>
      <c r="ABJ32" s="119"/>
      <c r="ABK32" s="119"/>
      <c r="ABL32" s="119"/>
      <c r="ABM32" s="119"/>
      <c r="ABN32" s="119"/>
      <c r="ABO32" s="119"/>
      <c r="ABP32" s="119"/>
      <c r="ABQ32" s="119"/>
      <c r="ABR32" s="119"/>
      <c r="ABS32" s="119"/>
      <c r="ABT32" s="119"/>
      <c r="ABU32" s="119"/>
      <c r="ABV32" s="119"/>
      <c r="ABW32" s="119"/>
      <c r="ABX32" s="119"/>
      <c r="ABY32" s="119"/>
      <c r="ABZ32" s="119"/>
      <c r="ACA32" s="119"/>
      <c r="ACB32" s="119"/>
      <c r="ACC32" s="119"/>
      <c r="ACD32" s="119"/>
      <c r="ACE32" s="119"/>
      <c r="ACF32" s="119"/>
      <c r="ACG32" s="119"/>
      <c r="ACH32" s="119"/>
      <c r="ACI32" s="119"/>
      <c r="ACJ32" s="119"/>
      <c r="ACK32" s="119"/>
      <c r="ACL32" s="119"/>
      <c r="ACM32" s="119"/>
      <c r="ACN32" s="119"/>
      <c r="ACO32" s="119"/>
      <c r="ACP32" s="119"/>
      <c r="ACQ32" s="119"/>
      <c r="ACR32" s="119"/>
      <c r="ACS32" s="119"/>
      <c r="ACT32" s="119"/>
      <c r="ACU32" s="119"/>
      <c r="ACV32" s="119"/>
      <c r="ACW32" s="119"/>
      <c r="ACX32" s="119"/>
      <c r="ACY32" s="119"/>
      <c r="ACZ32" s="119"/>
      <c r="ADA32" s="119"/>
      <c r="ADB32" s="119"/>
      <c r="ADC32" s="119"/>
      <c r="ADD32" s="119"/>
      <c r="ADE32" s="119"/>
      <c r="ADF32" s="119"/>
      <c r="ADG32" s="119"/>
      <c r="ADH32" s="119"/>
      <c r="ADI32" s="119"/>
      <c r="ADJ32" s="119"/>
      <c r="ADK32" s="119"/>
      <c r="ADL32" s="119"/>
      <c r="ADM32" s="119"/>
      <c r="ADN32" s="119"/>
      <c r="ADO32" s="119"/>
      <c r="ADP32" s="119"/>
      <c r="ADQ32" s="119"/>
      <c r="ADR32" s="119"/>
      <c r="ADS32" s="119"/>
      <c r="ADT32" s="119"/>
      <c r="ADU32" s="119"/>
      <c r="ADV32" s="119"/>
      <c r="ADW32" s="119"/>
      <c r="ADX32" s="119"/>
      <c r="ADY32" s="119"/>
      <c r="ADZ32" s="119"/>
      <c r="AEA32" s="119"/>
      <c r="AEB32" s="119"/>
      <c r="AEC32" s="119"/>
      <c r="AED32" s="119"/>
      <c r="AEE32" s="119"/>
      <c r="AEF32" s="119"/>
      <c r="AEG32" s="119"/>
      <c r="AEH32" s="119"/>
      <c r="AEI32" s="119"/>
      <c r="AEJ32" s="119"/>
      <c r="AEK32" s="119"/>
      <c r="AEL32" s="119"/>
      <c r="AEM32" s="119"/>
      <c r="AEN32" s="119"/>
      <c r="AEO32" s="119"/>
      <c r="AEP32" s="119"/>
      <c r="AEQ32" s="119"/>
      <c r="AER32" s="119"/>
      <c r="AES32" s="119"/>
      <c r="AET32" s="119"/>
      <c r="AEU32" s="119"/>
      <c r="AEV32" s="119"/>
      <c r="AEW32" s="119"/>
      <c r="AEX32" s="119"/>
      <c r="AEY32" s="119"/>
      <c r="AEZ32" s="119"/>
      <c r="AFA32" s="119"/>
      <c r="AFB32" s="119"/>
      <c r="AFC32" s="119"/>
      <c r="AFD32" s="119"/>
      <c r="AFE32" s="119"/>
      <c r="AFF32" s="119"/>
      <c r="AFG32" s="119"/>
      <c r="AFH32" s="119"/>
      <c r="AFI32" s="119"/>
      <c r="AFJ32" s="119"/>
      <c r="AFK32" s="119"/>
      <c r="AFL32" s="119"/>
      <c r="AFM32" s="119"/>
      <c r="AFN32" s="119"/>
      <c r="AFO32" s="119"/>
      <c r="AFP32" s="119"/>
      <c r="AFQ32" s="119"/>
      <c r="AFR32" s="119"/>
      <c r="AFS32" s="119"/>
      <c r="AFT32" s="119"/>
      <c r="AFU32" s="119"/>
      <c r="AFV32" s="119"/>
      <c r="AFW32" s="119"/>
      <c r="AFX32" s="119"/>
      <c r="AFY32" s="119"/>
      <c r="AFZ32" s="119"/>
      <c r="AGA32" s="119"/>
      <c r="AGB32" s="119"/>
      <c r="AGC32" s="119"/>
      <c r="AGD32" s="119"/>
      <c r="AGE32" s="119"/>
      <c r="AGF32" s="119"/>
      <c r="AGG32" s="119"/>
      <c r="AGH32" s="119"/>
      <c r="AGI32" s="119"/>
      <c r="AGJ32" s="119"/>
      <c r="AGK32" s="119"/>
      <c r="AGL32" s="119"/>
      <c r="AGM32" s="119"/>
      <c r="AGN32" s="119"/>
      <c r="AGO32" s="119"/>
      <c r="AGP32" s="119"/>
      <c r="AGQ32" s="119"/>
      <c r="AGR32" s="119"/>
      <c r="AGS32" s="119"/>
      <c r="AGT32" s="119"/>
      <c r="AGU32" s="119"/>
      <c r="AGV32" s="119"/>
      <c r="AGW32" s="119"/>
      <c r="AGX32" s="119"/>
      <c r="AGY32" s="119"/>
      <c r="AGZ32" s="119"/>
      <c r="AHA32" s="119"/>
      <c r="AHB32" s="119"/>
      <c r="AHC32" s="119"/>
      <c r="AHD32" s="119"/>
      <c r="AHE32" s="119"/>
      <c r="AHF32" s="119"/>
      <c r="AHG32" s="119"/>
      <c r="AHH32" s="119"/>
      <c r="AHI32" s="119"/>
      <c r="AHJ32" s="119"/>
      <c r="AHK32" s="119"/>
      <c r="AHL32" s="119"/>
      <c r="AHM32" s="119"/>
      <c r="AHN32" s="119"/>
      <c r="AHO32" s="119"/>
      <c r="AHP32" s="119"/>
      <c r="AHQ32" s="119"/>
      <c r="AHR32" s="119"/>
      <c r="AHS32" s="119"/>
      <c r="AHT32" s="119"/>
      <c r="AHU32" s="119"/>
      <c r="AHV32" s="119"/>
      <c r="AHW32" s="119"/>
      <c r="AHX32" s="119"/>
      <c r="AHY32" s="119"/>
      <c r="AHZ32" s="119"/>
      <c r="AIA32" s="119"/>
      <c r="AIB32" s="119"/>
      <c r="AIC32" s="119"/>
      <c r="AID32" s="119"/>
      <c r="AIE32" s="119"/>
      <c r="AIF32" s="119"/>
      <c r="AIG32" s="119"/>
      <c r="AIH32" s="119"/>
      <c r="AII32" s="119"/>
      <c r="AIJ32" s="119"/>
      <c r="AIK32" s="119"/>
      <c r="AIL32" s="119"/>
      <c r="AIM32" s="119"/>
      <c r="AIN32" s="119"/>
      <c r="AIO32" s="119"/>
      <c r="AIP32" s="119"/>
      <c r="AIQ32" s="119"/>
      <c r="AIR32" s="119"/>
      <c r="AIS32" s="119"/>
      <c r="AIT32" s="119"/>
      <c r="AIU32" s="119"/>
      <c r="AIV32" s="119"/>
      <c r="AIW32" s="119"/>
      <c r="AIX32" s="119"/>
      <c r="AIY32" s="119"/>
      <c r="AIZ32" s="119"/>
      <c r="AJA32" s="119"/>
      <c r="AJB32" s="119"/>
      <c r="AJC32" s="119"/>
      <c r="AJD32" s="119"/>
      <c r="AJE32" s="119"/>
      <c r="AJF32" s="119"/>
      <c r="AJG32" s="119"/>
      <c r="AJH32" s="119"/>
      <c r="AJI32" s="119"/>
      <c r="AJJ32" s="119"/>
      <c r="AJK32" s="119"/>
      <c r="AJL32" s="119"/>
      <c r="AJM32" s="119"/>
      <c r="AJN32" s="119"/>
      <c r="AJO32" s="119"/>
      <c r="AJP32" s="119"/>
      <c r="AJQ32" s="119"/>
      <c r="AJR32" s="119"/>
      <c r="AJS32" s="119"/>
      <c r="AJT32" s="119"/>
      <c r="AJU32" s="119"/>
      <c r="AJV32" s="119"/>
      <c r="AJW32" s="119"/>
      <c r="AJX32" s="119"/>
      <c r="AJY32" s="119"/>
      <c r="AJZ32" s="119"/>
      <c r="AKA32" s="119"/>
      <c r="AKB32" s="119"/>
      <c r="AKC32" s="119"/>
      <c r="AKD32" s="119"/>
      <c r="AKE32" s="119"/>
      <c r="AKF32" s="119"/>
      <c r="AKG32" s="119"/>
      <c r="AKH32" s="119"/>
      <c r="AKI32" s="119"/>
      <c r="AKJ32" s="119"/>
      <c r="AKK32" s="119"/>
      <c r="AKL32" s="119"/>
      <c r="AKM32" s="119"/>
      <c r="AKN32" s="119"/>
      <c r="AKO32" s="119"/>
      <c r="AKP32" s="119"/>
      <c r="AKQ32" s="119"/>
      <c r="AKR32" s="119"/>
      <c r="AKS32" s="119"/>
      <c r="AKT32" s="119"/>
      <c r="AKU32" s="119"/>
      <c r="AKV32" s="119"/>
      <c r="AKW32" s="119"/>
      <c r="AKX32" s="119"/>
      <c r="AKY32" s="119"/>
      <c r="AKZ32" s="119"/>
      <c r="ALA32" s="119"/>
      <c r="ALB32" s="119"/>
      <c r="ALC32" s="119"/>
      <c r="ALD32" s="119"/>
      <c r="ALE32" s="119"/>
      <c r="ALF32" s="119"/>
      <c r="ALG32" s="119"/>
      <c r="ALH32" s="119"/>
      <c r="ALI32" s="119"/>
      <c r="ALJ32" s="119"/>
      <c r="ALK32" s="119"/>
      <c r="ALL32" s="119"/>
      <c r="ALM32" s="119"/>
      <c r="ALN32" s="119"/>
      <c r="ALO32" s="119"/>
      <c r="ALP32" s="119"/>
      <c r="ALQ32" s="119"/>
      <c r="ALR32" s="119"/>
      <c r="ALS32" s="119"/>
      <c r="ALT32" s="119"/>
      <c r="ALU32" s="119"/>
      <c r="ALV32" s="119"/>
      <c r="ALW32" s="119"/>
      <c r="ALX32" s="119"/>
      <c r="ALY32" s="119"/>
      <c r="ALZ32" s="119"/>
      <c r="AMA32" s="119"/>
      <c r="AMB32" s="119"/>
      <c r="AMC32" s="119"/>
      <c r="AMD32" s="119"/>
      <c r="AME32" s="119"/>
      <c r="AMF32" s="119"/>
      <c r="AMG32" s="119"/>
    </row>
    <row r="33" spans="1:33" ht="82.5" customHeight="1">
      <c r="A33" s="2827"/>
      <c r="B33" s="2827"/>
      <c r="C33" s="2460"/>
      <c r="D33" s="2651"/>
      <c r="E33" s="392" t="s">
        <v>32</v>
      </c>
      <c r="F33" s="392" t="s">
        <v>3172</v>
      </c>
      <c r="G33" s="392" t="s">
        <v>3705</v>
      </c>
      <c r="H33" s="2811"/>
      <c r="I33" s="2811"/>
      <c r="J33" s="2811"/>
      <c r="K33" s="2811"/>
      <c r="L33" s="392" t="s">
        <v>91</v>
      </c>
      <c r="M33" s="392" t="s">
        <v>91</v>
      </c>
      <c r="N33" s="392" t="s">
        <v>91</v>
      </c>
      <c r="O33" s="2811"/>
      <c r="P33" s="2811"/>
      <c r="Q33" s="2811"/>
      <c r="R33" s="2811"/>
      <c r="S33" s="2811"/>
      <c r="T33" s="2811"/>
      <c r="U33" s="2811"/>
      <c r="V33" s="2811"/>
      <c r="W33" s="2811"/>
    </row>
    <row r="34" spans="1:33" ht="60" customHeight="1">
      <c r="A34" s="2827"/>
      <c r="B34" s="2827"/>
      <c r="C34" s="2460"/>
      <c r="D34" s="2829"/>
      <c r="E34" s="392" t="s">
        <v>32</v>
      </c>
      <c r="F34" s="392" t="s">
        <v>4686</v>
      </c>
      <c r="G34" s="392" t="s">
        <v>2915</v>
      </c>
      <c r="H34" s="2648"/>
      <c r="I34" s="2648"/>
      <c r="J34" s="2648"/>
      <c r="K34" s="2648"/>
      <c r="L34" s="392" t="s">
        <v>91</v>
      </c>
      <c r="M34" s="392" t="s">
        <v>91</v>
      </c>
      <c r="N34" s="392" t="s">
        <v>91</v>
      </c>
      <c r="O34" s="2648"/>
      <c r="P34" s="2648"/>
      <c r="Q34" s="2648"/>
      <c r="R34" s="2648"/>
      <c r="S34" s="2648"/>
      <c r="T34" s="2648"/>
      <c r="U34" s="2648"/>
      <c r="V34" s="2648"/>
      <c r="W34" s="2648"/>
    </row>
    <row r="35" spans="1:33">
      <c r="D35" s="168"/>
      <c r="AE35" s="117" t="s">
        <v>32</v>
      </c>
      <c r="AG35" s="117" t="s">
        <v>32</v>
      </c>
    </row>
    <row r="36" spans="1:33">
      <c r="D36" s="168"/>
      <c r="AE36" s="117" t="s">
        <v>535</v>
      </c>
      <c r="AG36" s="117" t="s">
        <v>535</v>
      </c>
    </row>
    <row r="37" spans="1:33">
      <c r="D37" s="168"/>
      <c r="AE37" s="117" t="s">
        <v>6358</v>
      </c>
      <c r="AG37" s="117" t="s">
        <v>36</v>
      </c>
    </row>
    <row r="38" spans="1:33">
      <c r="D38" s="168"/>
      <c r="AE38" s="117" t="s">
        <v>36</v>
      </c>
      <c r="AG38" s="117" t="s">
        <v>494</v>
      </c>
    </row>
    <row r="39" spans="1:33">
      <c r="D39" s="168"/>
      <c r="AE39" s="117" t="s">
        <v>494</v>
      </c>
      <c r="AG39" s="117" t="s">
        <v>88</v>
      </c>
    </row>
    <row r="40" spans="1:33">
      <c r="D40" s="168"/>
      <c r="AG40" s="117" t="s">
        <v>1769</v>
      </c>
    </row>
    <row r="41" spans="1:33">
      <c r="D41" s="168"/>
    </row>
    <row r="42" spans="1:33">
      <c r="D42" s="168"/>
    </row>
    <row r="43" spans="1:33">
      <c r="D43" s="168"/>
    </row>
    <row r="44" spans="1:33">
      <c r="D44" s="168"/>
    </row>
    <row r="45" spans="1:33">
      <c r="D45" s="168"/>
    </row>
    <row r="46" spans="1:33">
      <c r="D46" s="168"/>
    </row>
    <row r="47" spans="1:33">
      <c r="D47" s="168"/>
    </row>
    <row r="48" spans="1:33">
      <c r="D48" s="168"/>
    </row>
    <row r="49" spans="4:4">
      <c r="D49" s="168"/>
    </row>
    <row r="50" spans="4:4">
      <c r="D50" s="168"/>
    </row>
    <row r="51" spans="4:4">
      <c r="D51" s="168"/>
    </row>
    <row r="52" spans="4:4">
      <c r="D52" s="168"/>
    </row>
    <row r="53" spans="4:4">
      <c r="D53" s="168"/>
    </row>
    <row r="54" spans="4:4">
      <c r="D54" s="168"/>
    </row>
    <row r="55" spans="4:4">
      <c r="D55" s="168"/>
    </row>
    <row r="56" spans="4:4">
      <c r="D56" s="168"/>
    </row>
    <row r="57" spans="4:4">
      <c r="D57" s="168"/>
    </row>
    <row r="58" spans="4:4">
      <c r="D58" s="168"/>
    </row>
    <row r="59" spans="4:4">
      <c r="D59" s="168"/>
    </row>
    <row r="60" spans="4:4">
      <c r="D60" s="168"/>
    </row>
    <row r="61" spans="4:4">
      <c r="D61" s="168"/>
    </row>
    <row r="62" spans="4:4">
      <c r="D62" s="168"/>
    </row>
    <row r="63" spans="4:4">
      <c r="D63" s="168"/>
    </row>
    <row r="64" spans="4:4">
      <c r="D64" s="168"/>
    </row>
    <row r="65" spans="4:4">
      <c r="D65" s="168"/>
    </row>
    <row r="66" spans="4:4">
      <c r="D66" s="168"/>
    </row>
    <row r="67" spans="4:4">
      <c r="D67" s="168"/>
    </row>
    <row r="68" spans="4:4">
      <c r="D68" s="168"/>
    </row>
    <row r="69" spans="4:4">
      <c r="D69" s="168"/>
    </row>
    <row r="70" spans="4:4">
      <c r="D70" s="168"/>
    </row>
    <row r="71" spans="4:4">
      <c r="D71" s="168"/>
    </row>
    <row r="72" spans="4:4">
      <c r="D72" s="168"/>
    </row>
    <row r="73" spans="4:4">
      <c r="D73" s="168"/>
    </row>
    <row r="74" spans="4:4">
      <c r="D74" s="168"/>
    </row>
    <row r="75" spans="4:4">
      <c r="D75" s="168"/>
    </row>
    <row r="76" spans="4:4">
      <c r="D76" s="168"/>
    </row>
    <row r="77" spans="4:4">
      <c r="D77" s="168"/>
    </row>
    <row r="78" spans="4:4">
      <c r="D78" s="168"/>
    </row>
    <row r="79" spans="4:4">
      <c r="D79" s="168"/>
    </row>
    <row r="80" spans="4:4">
      <c r="D80" s="168"/>
    </row>
    <row r="81" spans="4:4">
      <c r="D81" s="168"/>
    </row>
    <row r="82" spans="4:4">
      <c r="D82" s="168"/>
    </row>
    <row r="83" spans="4:4">
      <c r="D83" s="168"/>
    </row>
    <row r="84" spans="4:4">
      <c r="D84" s="168"/>
    </row>
    <row r="85" spans="4:4">
      <c r="D85" s="168"/>
    </row>
    <row r="86" spans="4:4">
      <c r="D86" s="168"/>
    </row>
    <row r="87" spans="4:4">
      <c r="D87" s="168"/>
    </row>
    <row r="88" spans="4:4">
      <c r="D88" s="168"/>
    </row>
    <row r="89" spans="4:4">
      <c r="D89" s="168"/>
    </row>
    <row r="90" spans="4:4">
      <c r="D90" s="168"/>
    </row>
    <row r="91" spans="4:4">
      <c r="D91" s="168"/>
    </row>
    <row r="92" spans="4:4">
      <c r="D92" s="168"/>
    </row>
    <row r="93" spans="4:4">
      <c r="D93" s="168"/>
    </row>
    <row r="94" spans="4:4">
      <c r="D94" s="168"/>
    </row>
    <row r="95" spans="4:4">
      <c r="D95" s="168"/>
    </row>
    <row r="96" spans="4:4">
      <c r="D96" s="168"/>
    </row>
    <row r="97" spans="4:4">
      <c r="D97" s="168"/>
    </row>
    <row r="98" spans="4:4">
      <c r="D98" s="168"/>
    </row>
    <row r="99" spans="4:4">
      <c r="D99" s="168"/>
    </row>
    <row r="100" spans="4:4">
      <c r="D100" s="168"/>
    </row>
    <row r="101" spans="4:4">
      <c r="D101" s="168"/>
    </row>
    <row r="102" spans="4:4">
      <c r="D102" s="168"/>
    </row>
    <row r="103" spans="4:4">
      <c r="D103" s="168"/>
    </row>
    <row r="104" spans="4:4">
      <c r="D104" s="168"/>
    </row>
    <row r="105" spans="4:4">
      <c r="D105" s="168"/>
    </row>
    <row r="106" spans="4:4">
      <c r="D106" s="168"/>
    </row>
    <row r="107" spans="4:4">
      <c r="D107" s="168"/>
    </row>
    <row r="108" spans="4:4">
      <c r="D108" s="168"/>
    </row>
    <row r="109" spans="4:4">
      <c r="D109" s="168"/>
    </row>
    <row r="110" spans="4:4">
      <c r="D110" s="168"/>
    </row>
    <row r="111" spans="4:4">
      <c r="D111" s="168"/>
    </row>
    <row r="112" spans="4:4">
      <c r="D112" s="168"/>
    </row>
    <row r="113" spans="4:4">
      <c r="D113" s="168"/>
    </row>
    <row r="114" spans="4:4">
      <c r="D114" s="168"/>
    </row>
    <row r="115" spans="4:4">
      <c r="D115" s="168"/>
    </row>
    <row r="116" spans="4:4">
      <c r="D116" s="168"/>
    </row>
    <row r="117" spans="4:4">
      <c r="D117" s="168"/>
    </row>
    <row r="118" spans="4:4">
      <c r="D118" s="168"/>
    </row>
    <row r="119" spans="4:4">
      <c r="D119" s="168"/>
    </row>
    <row r="120" spans="4:4">
      <c r="D120" s="168"/>
    </row>
    <row r="121" spans="4:4">
      <c r="D121" s="168"/>
    </row>
    <row r="122" spans="4:4">
      <c r="D122" s="168"/>
    </row>
    <row r="123" spans="4:4">
      <c r="D123" s="168"/>
    </row>
    <row r="124" spans="4:4">
      <c r="D124" s="168"/>
    </row>
    <row r="125" spans="4:4">
      <c r="D125" s="168"/>
    </row>
    <row r="126" spans="4:4">
      <c r="D126" s="168"/>
    </row>
    <row r="127" spans="4:4">
      <c r="D127" s="168"/>
    </row>
    <row r="128" spans="4:4">
      <c r="D128" s="168"/>
    </row>
    <row r="129" spans="4:4">
      <c r="D129" s="168"/>
    </row>
    <row r="130" spans="4:4">
      <c r="D130" s="168"/>
    </row>
    <row r="131" spans="4:4">
      <c r="D131" s="168"/>
    </row>
    <row r="132" spans="4:4">
      <c r="D132" s="168"/>
    </row>
    <row r="133" spans="4:4">
      <c r="D133" s="168"/>
    </row>
    <row r="134" spans="4:4">
      <c r="D134" s="168"/>
    </row>
    <row r="135" spans="4:4">
      <c r="D135" s="168"/>
    </row>
    <row r="136" spans="4:4">
      <c r="D136" s="168"/>
    </row>
    <row r="137" spans="4:4">
      <c r="D137" s="168"/>
    </row>
    <row r="138" spans="4:4">
      <c r="D138" s="168"/>
    </row>
    <row r="139" spans="4:4">
      <c r="D139" s="168"/>
    </row>
    <row r="140" spans="4:4">
      <c r="D140" s="168"/>
    </row>
    <row r="141" spans="4:4">
      <c r="D141" s="168"/>
    </row>
    <row r="142" spans="4:4">
      <c r="D142" s="168"/>
    </row>
    <row r="143" spans="4:4">
      <c r="D143" s="168"/>
    </row>
    <row r="144" spans="4:4">
      <c r="D144" s="168"/>
    </row>
    <row r="145" spans="4:4">
      <c r="D145" s="168"/>
    </row>
    <row r="146" spans="4:4">
      <c r="D146" s="168"/>
    </row>
    <row r="147" spans="4:4">
      <c r="D147" s="168"/>
    </row>
    <row r="148" spans="4:4">
      <c r="D148" s="168"/>
    </row>
    <row r="149" spans="4:4">
      <c r="D149" s="168"/>
    </row>
    <row r="150" spans="4:4">
      <c r="D150" s="168"/>
    </row>
    <row r="151" spans="4:4">
      <c r="D151" s="168"/>
    </row>
    <row r="152" spans="4:4">
      <c r="D152" s="168"/>
    </row>
    <row r="153" spans="4:4">
      <c r="D153" s="168"/>
    </row>
    <row r="154" spans="4:4">
      <c r="D154" s="168"/>
    </row>
    <row r="155" spans="4:4">
      <c r="D155" s="168"/>
    </row>
    <row r="156" spans="4:4">
      <c r="D156" s="168"/>
    </row>
    <row r="157" spans="4:4">
      <c r="D157" s="168"/>
    </row>
    <row r="158" spans="4:4">
      <c r="D158" s="168"/>
    </row>
    <row r="159" spans="4:4">
      <c r="D159" s="168"/>
    </row>
    <row r="160" spans="4:4">
      <c r="D160" s="168"/>
    </row>
    <row r="161" spans="4:4">
      <c r="D161" s="168"/>
    </row>
    <row r="162" spans="4:4">
      <c r="D162" s="168"/>
    </row>
    <row r="163" spans="4:4">
      <c r="D163" s="168"/>
    </row>
    <row r="164" spans="4:4">
      <c r="D164" s="168"/>
    </row>
    <row r="165" spans="4:4">
      <c r="D165" s="168"/>
    </row>
    <row r="166" spans="4:4">
      <c r="D166" s="168"/>
    </row>
    <row r="167" spans="4:4">
      <c r="D167" s="168"/>
    </row>
    <row r="168" spans="4:4">
      <c r="D168" s="168"/>
    </row>
    <row r="169" spans="4:4">
      <c r="D169" s="168"/>
    </row>
    <row r="170" spans="4:4">
      <c r="D170" s="168"/>
    </row>
    <row r="171" spans="4:4">
      <c r="D171" s="168"/>
    </row>
    <row r="172" spans="4:4">
      <c r="D172" s="168"/>
    </row>
    <row r="173" spans="4:4">
      <c r="D173" s="168"/>
    </row>
    <row r="174" spans="4:4">
      <c r="D174" s="168"/>
    </row>
    <row r="175" spans="4:4">
      <c r="D175" s="168"/>
    </row>
    <row r="176" spans="4:4">
      <c r="D176" s="168"/>
    </row>
    <row r="177" spans="4:4">
      <c r="D177" s="168"/>
    </row>
    <row r="178" spans="4:4">
      <c r="D178" s="168"/>
    </row>
    <row r="179" spans="4:4">
      <c r="D179" s="168"/>
    </row>
    <row r="180" spans="4:4">
      <c r="D180" s="168"/>
    </row>
    <row r="181" spans="4:4">
      <c r="D181" s="168"/>
    </row>
    <row r="182" spans="4:4">
      <c r="D182" s="168"/>
    </row>
    <row r="183" spans="4:4">
      <c r="D183" s="168"/>
    </row>
    <row r="184" spans="4:4">
      <c r="D184" s="168"/>
    </row>
    <row r="185" spans="4:4">
      <c r="D185" s="168"/>
    </row>
    <row r="186" spans="4:4">
      <c r="D186" s="168"/>
    </row>
    <row r="187" spans="4:4">
      <c r="D187" s="168"/>
    </row>
    <row r="188" spans="4:4">
      <c r="D188" s="168"/>
    </row>
    <row r="189" spans="4:4">
      <c r="D189" s="168"/>
    </row>
    <row r="190" spans="4:4">
      <c r="D190" s="168"/>
    </row>
    <row r="191" spans="4:4">
      <c r="D191" s="168"/>
    </row>
    <row r="192" spans="4:4">
      <c r="D192" s="168"/>
    </row>
    <row r="193" spans="4:4">
      <c r="D193" s="168"/>
    </row>
    <row r="194" spans="4:4">
      <c r="D194" s="168"/>
    </row>
    <row r="195" spans="4:4">
      <c r="D195" s="168"/>
    </row>
    <row r="196" spans="4:4">
      <c r="D196" s="168"/>
    </row>
    <row r="197" spans="4:4">
      <c r="D197" s="168"/>
    </row>
    <row r="198" spans="4:4">
      <c r="D198" s="168"/>
    </row>
    <row r="199" spans="4:4">
      <c r="D199" s="168"/>
    </row>
    <row r="200" spans="4:4">
      <c r="D200" s="168"/>
    </row>
    <row r="201" spans="4:4">
      <c r="D201" s="168"/>
    </row>
    <row r="202" spans="4:4">
      <c r="D202" s="168"/>
    </row>
    <row r="203" spans="4:4">
      <c r="D203" s="168"/>
    </row>
    <row r="204" spans="4:4">
      <c r="D204" s="168"/>
    </row>
    <row r="205" spans="4:4">
      <c r="D205" s="168"/>
    </row>
    <row r="206" spans="4:4">
      <c r="D206" s="168"/>
    </row>
    <row r="207" spans="4:4">
      <c r="D207" s="168"/>
    </row>
    <row r="208" spans="4:4">
      <c r="D208" s="168"/>
    </row>
    <row r="209" spans="4:4">
      <c r="D209" s="168"/>
    </row>
    <row r="210" spans="4:4">
      <c r="D210" s="168"/>
    </row>
    <row r="211" spans="4:4">
      <c r="D211" s="168"/>
    </row>
    <row r="212" spans="4:4">
      <c r="D212" s="168"/>
    </row>
    <row r="213" spans="4:4">
      <c r="D213" s="168"/>
    </row>
    <row r="214" spans="4:4">
      <c r="D214" s="168"/>
    </row>
    <row r="215" spans="4:4">
      <c r="D215" s="168"/>
    </row>
    <row r="216" spans="4:4">
      <c r="D216" s="168"/>
    </row>
    <row r="217" spans="4:4">
      <c r="D217" s="168"/>
    </row>
    <row r="218" spans="4:4">
      <c r="D218" s="168"/>
    </row>
    <row r="219" spans="4:4">
      <c r="D219" s="168"/>
    </row>
    <row r="220" spans="4:4">
      <c r="D220" s="168"/>
    </row>
    <row r="221" spans="4:4">
      <c r="D221" s="168"/>
    </row>
    <row r="222" spans="4:4">
      <c r="D222" s="168"/>
    </row>
    <row r="223" spans="4:4">
      <c r="D223" s="168"/>
    </row>
    <row r="224" spans="4:4">
      <c r="D224" s="168"/>
    </row>
    <row r="225" spans="4:4">
      <c r="D225" s="168"/>
    </row>
    <row r="226" spans="4:4">
      <c r="D226" s="168"/>
    </row>
    <row r="227" spans="4:4">
      <c r="D227" s="168"/>
    </row>
    <row r="228" spans="4:4">
      <c r="D228" s="168"/>
    </row>
    <row r="229" spans="4:4">
      <c r="D229" s="168"/>
    </row>
    <row r="230" spans="4:4">
      <c r="D230" s="168"/>
    </row>
    <row r="231" spans="4:4">
      <c r="D231" s="168"/>
    </row>
    <row r="232" spans="4:4">
      <c r="D232" s="168"/>
    </row>
    <row r="233" spans="4:4">
      <c r="D233" s="168"/>
    </row>
    <row r="234" spans="4:4">
      <c r="D234" s="168"/>
    </row>
    <row r="235" spans="4:4">
      <c r="D235" s="168"/>
    </row>
    <row r="236" spans="4:4">
      <c r="D236" s="168"/>
    </row>
    <row r="237" spans="4:4">
      <c r="D237" s="168"/>
    </row>
    <row r="238" spans="4:4">
      <c r="D238" s="168"/>
    </row>
    <row r="239" spans="4:4">
      <c r="D239" s="168"/>
    </row>
    <row r="240" spans="4:4">
      <c r="D240" s="168"/>
    </row>
    <row r="241" spans="4:4">
      <c r="D241" s="168"/>
    </row>
    <row r="242" spans="4:4">
      <c r="D242" s="168"/>
    </row>
    <row r="243" spans="4:4">
      <c r="D243" s="168"/>
    </row>
    <row r="244" spans="4:4">
      <c r="D244" s="168"/>
    </row>
    <row r="245" spans="4:4">
      <c r="D245" s="168"/>
    </row>
    <row r="246" spans="4:4">
      <c r="D246" s="168"/>
    </row>
    <row r="247" spans="4:4">
      <c r="D247" s="168"/>
    </row>
    <row r="248" spans="4:4">
      <c r="D248" s="168"/>
    </row>
    <row r="249" spans="4:4">
      <c r="D249" s="168"/>
    </row>
    <row r="250" spans="4:4">
      <c r="D250" s="168"/>
    </row>
    <row r="251" spans="4:4">
      <c r="D251" s="168"/>
    </row>
    <row r="252" spans="4:4">
      <c r="D252" s="168"/>
    </row>
    <row r="253" spans="4:4">
      <c r="D253" s="168"/>
    </row>
    <row r="254" spans="4:4">
      <c r="D254" s="168"/>
    </row>
    <row r="255" spans="4:4">
      <c r="D255" s="168"/>
    </row>
    <row r="256" spans="4:4">
      <c r="D256" s="168"/>
    </row>
    <row r="257" spans="4:4">
      <c r="D257" s="168"/>
    </row>
    <row r="258" spans="4:4">
      <c r="D258" s="168"/>
    </row>
    <row r="259" spans="4:4">
      <c r="D259" s="168"/>
    </row>
    <row r="260" spans="4:4">
      <c r="D260" s="168"/>
    </row>
    <row r="261" spans="4:4">
      <c r="D261" s="168"/>
    </row>
    <row r="262" spans="4:4">
      <c r="D262" s="168"/>
    </row>
    <row r="263" spans="4:4">
      <c r="D263" s="168"/>
    </row>
    <row r="264" spans="4:4">
      <c r="D264" s="168"/>
    </row>
    <row r="265" spans="4:4">
      <c r="D265" s="168"/>
    </row>
    <row r="266" spans="4:4">
      <c r="D266" s="168"/>
    </row>
    <row r="267" spans="4:4">
      <c r="D267" s="168"/>
    </row>
    <row r="268" spans="4:4">
      <c r="D268" s="168"/>
    </row>
    <row r="269" spans="4:4">
      <c r="D269" s="168"/>
    </row>
    <row r="270" spans="4:4">
      <c r="D270" s="168"/>
    </row>
    <row r="271" spans="4:4">
      <c r="D271" s="168"/>
    </row>
    <row r="272" spans="4:4">
      <c r="D272" s="168"/>
    </row>
    <row r="273" spans="4:4">
      <c r="D273" s="168"/>
    </row>
    <row r="274" spans="4:4">
      <c r="D274" s="168"/>
    </row>
    <row r="275" spans="4:4">
      <c r="D275" s="168"/>
    </row>
    <row r="276" spans="4:4">
      <c r="D276" s="168"/>
    </row>
    <row r="277" spans="4:4">
      <c r="D277" s="168"/>
    </row>
    <row r="278" spans="4:4">
      <c r="D278" s="168"/>
    </row>
    <row r="279" spans="4:4">
      <c r="D279" s="168"/>
    </row>
    <row r="280" spans="4:4">
      <c r="D280" s="168"/>
    </row>
    <row r="281" spans="4:4">
      <c r="D281" s="168"/>
    </row>
    <row r="282" spans="4:4">
      <c r="D282" s="168"/>
    </row>
    <row r="283" spans="4:4">
      <c r="D283" s="168"/>
    </row>
    <row r="284" spans="4:4">
      <c r="D284" s="168"/>
    </row>
    <row r="285" spans="4:4">
      <c r="D285" s="168"/>
    </row>
    <row r="286" spans="4:4">
      <c r="D286" s="168"/>
    </row>
    <row r="287" spans="4:4">
      <c r="D287" s="168"/>
    </row>
    <row r="288" spans="4:4">
      <c r="D288" s="168"/>
    </row>
    <row r="289" spans="4:4">
      <c r="D289" s="168"/>
    </row>
    <row r="290" spans="4:4">
      <c r="D290" s="168"/>
    </row>
    <row r="291" spans="4:4">
      <c r="D291" s="168"/>
    </row>
    <row r="292" spans="4:4">
      <c r="D292" s="168"/>
    </row>
    <row r="293" spans="4:4">
      <c r="D293" s="168"/>
    </row>
    <row r="294" spans="4:4">
      <c r="D294" s="168"/>
    </row>
    <row r="295" spans="4:4">
      <c r="D295" s="168"/>
    </row>
    <row r="296" spans="4:4">
      <c r="D296" s="168"/>
    </row>
    <row r="297" spans="4:4">
      <c r="D297" s="168"/>
    </row>
    <row r="298" spans="4:4">
      <c r="D298" s="168"/>
    </row>
    <row r="299" spans="4:4">
      <c r="D299" s="168"/>
    </row>
    <row r="300" spans="4:4">
      <c r="D300" s="168"/>
    </row>
    <row r="301" spans="4:4">
      <c r="D301" s="168"/>
    </row>
    <row r="302" spans="4:4">
      <c r="D302" s="168"/>
    </row>
    <row r="303" spans="4:4">
      <c r="D303" s="168"/>
    </row>
    <row r="304" spans="4:4">
      <c r="D304" s="168"/>
    </row>
    <row r="305" spans="4:4">
      <c r="D305" s="168"/>
    </row>
    <row r="306" spans="4:4">
      <c r="D306" s="168"/>
    </row>
    <row r="307" spans="4:4">
      <c r="D307" s="168"/>
    </row>
    <row r="308" spans="4:4">
      <c r="D308" s="168"/>
    </row>
    <row r="309" spans="4:4">
      <c r="D309" s="168"/>
    </row>
    <row r="310" spans="4:4">
      <c r="D310" s="168"/>
    </row>
    <row r="311" spans="4:4">
      <c r="D311" s="168"/>
    </row>
    <row r="312" spans="4:4">
      <c r="D312" s="168"/>
    </row>
    <row r="313" spans="4:4">
      <c r="D313" s="168"/>
    </row>
    <row r="314" spans="4:4">
      <c r="D314" s="168"/>
    </row>
    <row r="315" spans="4:4">
      <c r="D315" s="168"/>
    </row>
    <row r="316" spans="4:4">
      <c r="D316" s="168"/>
    </row>
    <row r="317" spans="4:4">
      <c r="D317" s="168"/>
    </row>
    <row r="318" spans="4:4">
      <c r="D318" s="168"/>
    </row>
    <row r="319" spans="4:4">
      <c r="D319" s="168"/>
    </row>
    <row r="320" spans="4:4">
      <c r="D320" s="168"/>
    </row>
    <row r="321" spans="4:4">
      <c r="D321" s="168"/>
    </row>
    <row r="322" spans="4:4">
      <c r="D322" s="168"/>
    </row>
    <row r="323" spans="4:4">
      <c r="D323" s="168"/>
    </row>
    <row r="324" spans="4:4">
      <c r="D324" s="168"/>
    </row>
    <row r="325" spans="4:4">
      <c r="D325" s="168"/>
    </row>
    <row r="326" spans="4:4">
      <c r="D326" s="168"/>
    </row>
    <row r="327" spans="4:4">
      <c r="D327" s="168"/>
    </row>
    <row r="328" spans="4:4">
      <c r="D328" s="168"/>
    </row>
    <row r="329" spans="4:4">
      <c r="D329" s="168"/>
    </row>
    <row r="330" spans="4:4">
      <c r="D330" s="168"/>
    </row>
    <row r="331" spans="4:4">
      <c r="D331" s="168"/>
    </row>
    <row r="332" spans="4:4">
      <c r="D332" s="168"/>
    </row>
    <row r="333" spans="4:4">
      <c r="D333" s="168"/>
    </row>
    <row r="334" spans="4:4">
      <c r="D334" s="168"/>
    </row>
    <row r="335" spans="4:4">
      <c r="D335" s="168"/>
    </row>
    <row r="336" spans="4:4">
      <c r="D336" s="168"/>
    </row>
    <row r="337" spans="4:4">
      <c r="D337" s="168"/>
    </row>
    <row r="338" spans="4:4">
      <c r="D338" s="168"/>
    </row>
    <row r="339" spans="4:4">
      <c r="D339" s="168"/>
    </row>
    <row r="340" spans="4:4">
      <c r="D340" s="168"/>
    </row>
    <row r="341" spans="4:4">
      <c r="D341" s="168"/>
    </row>
    <row r="342" spans="4:4">
      <c r="D342" s="168"/>
    </row>
    <row r="343" spans="4:4">
      <c r="D343" s="168"/>
    </row>
    <row r="344" spans="4:4">
      <c r="D344" s="168"/>
    </row>
    <row r="345" spans="4:4">
      <c r="D345" s="168"/>
    </row>
    <row r="346" spans="4:4">
      <c r="D346" s="168"/>
    </row>
    <row r="347" spans="4:4">
      <c r="D347" s="168"/>
    </row>
    <row r="348" spans="4:4">
      <c r="D348" s="168"/>
    </row>
    <row r="349" spans="4:4">
      <c r="D349" s="168"/>
    </row>
    <row r="350" spans="4:4">
      <c r="D350" s="168"/>
    </row>
    <row r="351" spans="4:4">
      <c r="D351" s="168"/>
    </row>
    <row r="352" spans="4:4">
      <c r="D352" s="168"/>
    </row>
    <row r="353" spans="4:4">
      <c r="D353" s="168"/>
    </row>
    <row r="354" spans="4:4">
      <c r="D354" s="168"/>
    </row>
    <row r="355" spans="4:4">
      <c r="D355" s="168"/>
    </row>
    <row r="356" spans="4:4">
      <c r="D356" s="168"/>
    </row>
    <row r="357" spans="4:4">
      <c r="D357" s="168"/>
    </row>
    <row r="358" spans="4:4">
      <c r="D358" s="168"/>
    </row>
    <row r="359" spans="4:4">
      <c r="D359" s="168"/>
    </row>
    <row r="360" spans="4:4">
      <c r="D360" s="168"/>
    </row>
    <row r="361" spans="4:4">
      <c r="D361" s="168"/>
    </row>
    <row r="362" spans="4:4">
      <c r="D362" s="168"/>
    </row>
    <row r="363" spans="4:4">
      <c r="D363" s="168"/>
    </row>
    <row r="364" spans="4:4">
      <c r="D364" s="168"/>
    </row>
    <row r="365" spans="4:4">
      <c r="D365" s="168"/>
    </row>
    <row r="366" spans="4:4">
      <c r="D366" s="168"/>
    </row>
    <row r="367" spans="4:4">
      <c r="D367" s="168"/>
    </row>
    <row r="368" spans="4:4">
      <c r="D368" s="168"/>
    </row>
    <row r="369" spans="4:4">
      <c r="D369" s="168"/>
    </row>
    <row r="370" spans="4:4">
      <c r="D370" s="168"/>
    </row>
    <row r="371" spans="4:4">
      <c r="D371" s="168"/>
    </row>
    <row r="372" spans="4:4">
      <c r="D372" s="168"/>
    </row>
    <row r="373" spans="4:4">
      <c r="D373" s="168"/>
    </row>
    <row r="374" spans="4:4">
      <c r="D374" s="168"/>
    </row>
    <row r="375" spans="4:4">
      <c r="D375" s="168"/>
    </row>
    <row r="376" spans="4:4">
      <c r="D376" s="168"/>
    </row>
    <row r="377" spans="4:4">
      <c r="D377" s="168"/>
    </row>
    <row r="378" spans="4:4">
      <c r="D378" s="168"/>
    </row>
    <row r="379" spans="4:4">
      <c r="D379" s="168"/>
    </row>
    <row r="380" spans="4:4">
      <c r="D380" s="168"/>
    </row>
    <row r="381" spans="4:4">
      <c r="D381" s="168"/>
    </row>
    <row r="382" spans="4:4">
      <c r="D382" s="168"/>
    </row>
    <row r="383" spans="4:4">
      <c r="D383" s="168"/>
    </row>
    <row r="384" spans="4:4">
      <c r="D384" s="168"/>
    </row>
    <row r="385" spans="4:4">
      <c r="D385" s="168"/>
    </row>
    <row r="386" spans="4:4">
      <c r="D386" s="168"/>
    </row>
    <row r="387" spans="4:4">
      <c r="D387" s="168"/>
    </row>
    <row r="388" spans="4:4">
      <c r="D388" s="168"/>
    </row>
    <row r="389" spans="4:4">
      <c r="D389" s="168"/>
    </row>
    <row r="390" spans="4:4">
      <c r="D390" s="168"/>
    </row>
    <row r="391" spans="4:4">
      <c r="D391" s="168"/>
    </row>
    <row r="392" spans="4:4">
      <c r="D392" s="168"/>
    </row>
    <row r="393" spans="4:4">
      <c r="D393" s="168"/>
    </row>
    <row r="394" spans="4:4">
      <c r="D394" s="168"/>
    </row>
    <row r="395" spans="4:4">
      <c r="D395" s="168"/>
    </row>
    <row r="396" spans="4:4">
      <c r="D396" s="168"/>
    </row>
    <row r="397" spans="4:4">
      <c r="D397" s="168"/>
    </row>
    <row r="398" spans="4:4">
      <c r="D398" s="168"/>
    </row>
    <row r="399" spans="4:4">
      <c r="D399" s="168"/>
    </row>
    <row r="400" spans="4:4">
      <c r="D400" s="168"/>
    </row>
    <row r="401" spans="4:4">
      <c r="D401" s="168"/>
    </row>
    <row r="402" spans="4:4">
      <c r="D402" s="168"/>
    </row>
    <row r="403" spans="4:4">
      <c r="D403" s="168"/>
    </row>
    <row r="404" spans="4:4">
      <c r="D404" s="168"/>
    </row>
    <row r="405" spans="4:4">
      <c r="D405" s="168"/>
    </row>
    <row r="406" spans="4:4">
      <c r="D406" s="168"/>
    </row>
    <row r="407" spans="4:4">
      <c r="D407" s="168"/>
    </row>
    <row r="408" spans="4:4">
      <c r="D408" s="168"/>
    </row>
    <row r="409" spans="4:4">
      <c r="D409" s="168"/>
    </row>
    <row r="410" spans="4:4">
      <c r="D410" s="168"/>
    </row>
    <row r="411" spans="4:4">
      <c r="D411" s="168"/>
    </row>
    <row r="412" spans="4:4">
      <c r="D412" s="168"/>
    </row>
    <row r="413" spans="4:4">
      <c r="D413" s="168"/>
    </row>
    <row r="414" spans="4:4">
      <c r="D414" s="168"/>
    </row>
    <row r="415" spans="4:4">
      <c r="D415" s="168"/>
    </row>
    <row r="416" spans="4:4">
      <c r="D416" s="168"/>
    </row>
    <row r="417" spans="4:4">
      <c r="D417" s="168"/>
    </row>
    <row r="418" spans="4:4">
      <c r="D418" s="168"/>
    </row>
    <row r="419" spans="4:4">
      <c r="D419" s="168"/>
    </row>
    <row r="420" spans="4:4">
      <c r="D420" s="168"/>
    </row>
    <row r="421" spans="4:4">
      <c r="D421" s="168"/>
    </row>
    <row r="422" spans="4:4">
      <c r="D422" s="168"/>
    </row>
    <row r="423" spans="4:4">
      <c r="D423" s="168"/>
    </row>
    <row r="424" spans="4:4">
      <c r="D424" s="168"/>
    </row>
    <row r="425" spans="4:4">
      <c r="D425" s="168"/>
    </row>
    <row r="426" spans="4:4">
      <c r="D426" s="168"/>
    </row>
    <row r="427" spans="4:4">
      <c r="D427" s="168"/>
    </row>
    <row r="428" spans="4:4">
      <c r="D428" s="168"/>
    </row>
    <row r="429" spans="4:4">
      <c r="D429" s="168"/>
    </row>
    <row r="430" spans="4:4">
      <c r="D430" s="168"/>
    </row>
    <row r="431" spans="4:4">
      <c r="D431" s="168"/>
    </row>
    <row r="432" spans="4:4">
      <c r="D432" s="168"/>
    </row>
    <row r="433" spans="4:4">
      <c r="D433" s="168"/>
    </row>
    <row r="434" spans="4:4">
      <c r="D434" s="168"/>
    </row>
    <row r="435" spans="4:4">
      <c r="D435" s="168"/>
    </row>
    <row r="436" spans="4:4">
      <c r="D436" s="168"/>
    </row>
    <row r="437" spans="4:4">
      <c r="D437" s="168"/>
    </row>
    <row r="438" spans="4:4">
      <c r="D438" s="168"/>
    </row>
    <row r="439" spans="4:4">
      <c r="D439" s="168"/>
    </row>
    <row r="440" spans="4:4">
      <c r="D440" s="168"/>
    </row>
    <row r="441" spans="4:4">
      <c r="D441" s="168"/>
    </row>
    <row r="442" spans="4:4">
      <c r="D442" s="168"/>
    </row>
    <row r="443" spans="4:4">
      <c r="D443" s="168"/>
    </row>
    <row r="444" spans="4:4">
      <c r="D444" s="168"/>
    </row>
    <row r="445" spans="4:4">
      <c r="D445" s="168"/>
    </row>
    <row r="446" spans="4:4">
      <c r="D446" s="168"/>
    </row>
    <row r="447" spans="4:4">
      <c r="D447" s="168"/>
    </row>
    <row r="448" spans="4:4">
      <c r="D448" s="168"/>
    </row>
    <row r="449" spans="4:4">
      <c r="D449" s="168"/>
    </row>
    <row r="450" spans="4:4">
      <c r="D450" s="168"/>
    </row>
    <row r="451" spans="4:4">
      <c r="D451" s="168"/>
    </row>
    <row r="452" spans="4:4">
      <c r="D452" s="168"/>
    </row>
    <row r="453" spans="4:4">
      <c r="D453" s="168"/>
    </row>
    <row r="454" spans="4:4">
      <c r="D454" s="168"/>
    </row>
    <row r="455" spans="4:4">
      <c r="D455" s="168"/>
    </row>
    <row r="456" spans="4:4">
      <c r="D456" s="168"/>
    </row>
    <row r="457" spans="4:4">
      <c r="D457" s="168"/>
    </row>
    <row r="458" spans="4:4">
      <c r="D458" s="168"/>
    </row>
    <row r="459" spans="4:4">
      <c r="D459" s="168"/>
    </row>
    <row r="460" spans="4:4">
      <c r="D460" s="168"/>
    </row>
    <row r="461" spans="4:4">
      <c r="D461" s="168"/>
    </row>
    <row r="462" spans="4:4">
      <c r="D462" s="168"/>
    </row>
    <row r="463" spans="4:4">
      <c r="D463" s="168"/>
    </row>
    <row r="464" spans="4:4">
      <c r="D464" s="168"/>
    </row>
    <row r="465" spans="4:4">
      <c r="D465" s="168"/>
    </row>
    <row r="466" spans="4:4">
      <c r="D466" s="168"/>
    </row>
    <row r="467" spans="4:4">
      <c r="D467" s="168"/>
    </row>
    <row r="468" spans="4:4">
      <c r="D468" s="168"/>
    </row>
    <row r="469" spans="4:4">
      <c r="D469" s="168"/>
    </row>
    <row r="470" spans="4:4">
      <c r="D470" s="168"/>
    </row>
    <row r="471" spans="4:4">
      <c r="D471" s="168"/>
    </row>
    <row r="472" spans="4:4">
      <c r="D472" s="168"/>
    </row>
    <row r="473" spans="4:4">
      <c r="D473" s="168"/>
    </row>
    <row r="474" spans="4:4">
      <c r="D474" s="168"/>
    </row>
    <row r="475" spans="4:4">
      <c r="D475" s="168"/>
    </row>
    <row r="476" spans="4:4">
      <c r="D476" s="168"/>
    </row>
    <row r="477" spans="4:4">
      <c r="D477" s="168"/>
    </row>
    <row r="478" spans="4:4">
      <c r="D478" s="168"/>
    </row>
    <row r="479" spans="4:4">
      <c r="D479" s="168"/>
    </row>
    <row r="480" spans="4:4">
      <c r="D480" s="168"/>
    </row>
    <row r="481" spans="4:4">
      <c r="D481" s="168"/>
    </row>
    <row r="482" spans="4:4">
      <c r="D482" s="168"/>
    </row>
    <row r="483" spans="4:4">
      <c r="D483" s="168"/>
    </row>
    <row r="484" spans="4:4">
      <c r="D484" s="168"/>
    </row>
    <row r="485" spans="4:4">
      <c r="D485" s="168"/>
    </row>
    <row r="486" spans="4:4">
      <c r="D486" s="168"/>
    </row>
    <row r="487" spans="4:4">
      <c r="D487" s="168"/>
    </row>
    <row r="488" spans="4:4">
      <c r="D488" s="168"/>
    </row>
    <row r="489" spans="4:4">
      <c r="D489" s="168"/>
    </row>
    <row r="490" spans="4:4">
      <c r="D490" s="168"/>
    </row>
    <row r="491" spans="4:4">
      <c r="D491" s="168"/>
    </row>
    <row r="492" spans="4:4">
      <c r="D492" s="168"/>
    </row>
    <row r="493" spans="4:4">
      <c r="D493" s="168"/>
    </row>
    <row r="494" spans="4:4">
      <c r="D494" s="168"/>
    </row>
    <row r="495" spans="4:4">
      <c r="D495" s="168"/>
    </row>
    <row r="496" spans="4:4">
      <c r="D496" s="168"/>
    </row>
    <row r="497" spans="4:4">
      <c r="D497" s="168"/>
    </row>
    <row r="498" spans="4:4">
      <c r="D498" s="168"/>
    </row>
    <row r="499" spans="4:4">
      <c r="D499" s="168"/>
    </row>
    <row r="500" spans="4:4">
      <c r="D500" s="168"/>
    </row>
    <row r="501" spans="4:4">
      <c r="D501" s="168"/>
    </row>
    <row r="502" spans="4:4">
      <c r="D502" s="168"/>
    </row>
    <row r="503" spans="4:4">
      <c r="D503" s="168"/>
    </row>
    <row r="504" spans="4:4">
      <c r="D504" s="168"/>
    </row>
    <row r="505" spans="4:4">
      <c r="D505" s="168"/>
    </row>
    <row r="506" spans="4:4">
      <c r="D506" s="168"/>
    </row>
    <row r="507" spans="4:4">
      <c r="D507" s="168"/>
    </row>
    <row r="508" spans="4:4">
      <c r="D508" s="168"/>
    </row>
    <row r="509" spans="4:4">
      <c r="D509" s="168"/>
    </row>
    <row r="510" spans="4:4">
      <c r="D510" s="168"/>
    </row>
    <row r="511" spans="4:4">
      <c r="D511" s="168"/>
    </row>
    <row r="512" spans="4:4">
      <c r="D512" s="168"/>
    </row>
    <row r="513" spans="4:4">
      <c r="D513" s="168"/>
    </row>
    <row r="514" spans="4:4">
      <c r="D514" s="168"/>
    </row>
    <row r="515" spans="4:4">
      <c r="D515" s="168"/>
    </row>
    <row r="516" spans="4:4">
      <c r="D516" s="168"/>
    </row>
    <row r="517" spans="4:4">
      <c r="D517" s="168"/>
    </row>
    <row r="518" spans="4:4">
      <c r="D518" s="168"/>
    </row>
    <row r="519" spans="4:4">
      <c r="D519" s="168"/>
    </row>
    <row r="520" spans="4:4">
      <c r="D520" s="168"/>
    </row>
    <row r="521" spans="4:4">
      <c r="D521" s="168"/>
    </row>
    <row r="522" spans="4:4">
      <c r="D522" s="168"/>
    </row>
    <row r="523" spans="4:4">
      <c r="D523" s="168"/>
    </row>
    <row r="524" spans="4:4">
      <c r="D524" s="168"/>
    </row>
    <row r="525" spans="4:4">
      <c r="D525" s="168"/>
    </row>
    <row r="526" spans="4:4">
      <c r="D526" s="168"/>
    </row>
    <row r="527" spans="4:4">
      <c r="D527" s="168"/>
    </row>
    <row r="528" spans="4:4">
      <c r="D528" s="168"/>
    </row>
    <row r="529" spans="4:4">
      <c r="D529" s="168"/>
    </row>
    <row r="530" spans="4:4">
      <c r="D530" s="168"/>
    </row>
    <row r="531" spans="4:4">
      <c r="D531" s="168"/>
    </row>
    <row r="532" spans="4:4">
      <c r="D532" s="168"/>
    </row>
    <row r="533" spans="4:4">
      <c r="D533" s="168"/>
    </row>
    <row r="534" spans="4:4">
      <c r="D534" s="168"/>
    </row>
    <row r="535" spans="4:4">
      <c r="D535" s="168"/>
    </row>
    <row r="536" spans="4:4">
      <c r="D536" s="168"/>
    </row>
    <row r="537" spans="4:4">
      <c r="D537" s="168"/>
    </row>
    <row r="538" spans="4:4">
      <c r="D538" s="168"/>
    </row>
    <row r="539" spans="4:4">
      <c r="D539" s="168"/>
    </row>
    <row r="540" spans="4:4">
      <c r="D540" s="168"/>
    </row>
    <row r="541" spans="4:4">
      <c r="D541" s="168"/>
    </row>
    <row r="542" spans="4:4">
      <c r="D542" s="168"/>
    </row>
    <row r="543" spans="4:4">
      <c r="D543" s="168"/>
    </row>
    <row r="544" spans="4:4">
      <c r="D544" s="168"/>
    </row>
    <row r="545" spans="4:4">
      <c r="D545" s="168"/>
    </row>
    <row r="546" spans="4:4">
      <c r="D546" s="168"/>
    </row>
    <row r="547" spans="4:4">
      <c r="D547" s="168"/>
    </row>
    <row r="548" spans="4:4">
      <c r="D548" s="168"/>
    </row>
    <row r="549" spans="4:4">
      <c r="D549" s="168"/>
    </row>
    <row r="550" spans="4:4">
      <c r="D550" s="168"/>
    </row>
    <row r="551" spans="4:4">
      <c r="D551" s="168"/>
    </row>
    <row r="552" spans="4:4">
      <c r="D552" s="168"/>
    </row>
    <row r="553" spans="4:4">
      <c r="D553" s="168"/>
    </row>
    <row r="554" spans="4:4">
      <c r="D554" s="168"/>
    </row>
    <row r="555" spans="4:4">
      <c r="D555" s="168"/>
    </row>
    <row r="556" spans="4:4">
      <c r="D556" s="168"/>
    </row>
    <row r="557" spans="4:4">
      <c r="D557" s="168"/>
    </row>
    <row r="558" spans="4:4">
      <c r="D558" s="168"/>
    </row>
    <row r="559" spans="4:4">
      <c r="D559" s="168"/>
    </row>
    <row r="560" spans="4:4">
      <c r="D560" s="168"/>
    </row>
    <row r="561" spans="4:4">
      <c r="D561" s="168"/>
    </row>
    <row r="562" spans="4:4">
      <c r="D562" s="168"/>
    </row>
    <row r="563" spans="4:4">
      <c r="D563" s="168"/>
    </row>
    <row r="564" spans="4:4">
      <c r="D564" s="168"/>
    </row>
    <row r="565" spans="4:4">
      <c r="D565" s="168"/>
    </row>
    <row r="566" spans="4:4">
      <c r="D566" s="168"/>
    </row>
    <row r="567" spans="4:4">
      <c r="D567" s="168"/>
    </row>
    <row r="568" spans="4:4">
      <c r="D568" s="168"/>
    </row>
    <row r="569" spans="4:4">
      <c r="D569" s="168"/>
    </row>
    <row r="570" spans="4:4">
      <c r="D570" s="168"/>
    </row>
    <row r="571" spans="4:4">
      <c r="D571" s="168"/>
    </row>
    <row r="572" spans="4:4">
      <c r="D572" s="168"/>
    </row>
    <row r="573" spans="4:4">
      <c r="D573" s="168"/>
    </row>
    <row r="574" spans="4:4">
      <c r="D574" s="168"/>
    </row>
    <row r="575" spans="4:4">
      <c r="D575" s="168"/>
    </row>
    <row r="576" spans="4:4">
      <c r="D576" s="168"/>
    </row>
    <row r="577" spans="4:4">
      <c r="D577" s="168"/>
    </row>
    <row r="578" spans="4:4">
      <c r="D578" s="168"/>
    </row>
    <row r="579" spans="4:4">
      <c r="D579" s="168"/>
    </row>
    <row r="580" spans="4:4">
      <c r="D580" s="168"/>
    </row>
    <row r="581" spans="4:4">
      <c r="D581" s="168"/>
    </row>
    <row r="582" spans="4:4">
      <c r="D582" s="168"/>
    </row>
    <row r="583" spans="4:4">
      <c r="D583" s="168"/>
    </row>
    <row r="584" spans="4:4">
      <c r="D584" s="168"/>
    </row>
    <row r="585" spans="4:4">
      <c r="D585" s="168"/>
    </row>
    <row r="586" spans="4:4">
      <c r="D586" s="168"/>
    </row>
    <row r="587" spans="4:4">
      <c r="D587" s="168"/>
    </row>
    <row r="588" spans="4:4">
      <c r="D588" s="168"/>
    </row>
    <row r="589" spans="4:4">
      <c r="D589" s="168"/>
    </row>
    <row r="590" spans="4:4">
      <c r="D590" s="168"/>
    </row>
    <row r="591" spans="4:4">
      <c r="D591" s="168"/>
    </row>
    <row r="592" spans="4:4">
      <c r="D592" s="168"/>
    </row>
    <row r="593" spans="4:4">
      <c r="D593" s="168"/>
    </row>
    <row r="594" spans="4:4">
      <c r="D594" s="168"/>
    </row>
    <row r="595" spans="4:4">
      <c r="D595" s="168"/>
    </row>
    <row r="596" spans="4:4">
      <c r="D596" s="168"/>
    </row>
    <row r="597" spans="4:4">
      <c r="D597" s="168"/>
    </row>
    <row r="598" spans="4:4">
      <c r="D598" s="168"/>
    </row>
    <row r="599" spans="4:4">
      <c r="D599" s="168"/>
    </row>
    <row r="600" spans="4:4">
      <c r="D600" s="168"/>
    </row>
    <row r="601" spans="4:4">
      <c r="D601" s="168"/>
    </row>
    <row r="602" spans="4:4">
      <c r="D602" s="168"/>
    </row>
    <row r="603" spans="4:4">
      <c r="D603" s="168"/>
    </row>
    <row r="604" spans="4:4">
      <c r="D604" s="168"/>
    </row>
    <row r="605" spans="4:4">
      <c r="D605" s="168"/>
    </row>
    <row r="606" spans="4:4">
      <c r="D606" s="168"/>
    </row>
    <row r="607" spans="4:4">
      <c r="D607" s="168"/>
    </row>
    <row r="608" spans="4:4">
      <c r="D608" s="168"/>
    </row>
    <row r="609" spans="4:4">
      <c r="D609" s="168"/>
    </row>
    <row r="610" spans="4:4">
      <c r="D610" s="168"/>
    </row>
    <row r="611" spans="4:4">
      <c r="D611" s="168"/>
    </row>
    <row r="612" spans="4:4">
      <c r="D612" s="168"/>
    </row>
    <row r="613" spans="4:4">
      <c r="D613" s="168"/>
    </row>
    <row r="614" spans="4:4">
      <c r="D614" s="168"/>
    </row>
    <row r="615" spans="4:4">
      <c r="D615" s="168"/>
    </row>
    <row r="616" spans="4:4">
      <c r="D616" s="168"/>
    </row>
    <row r="617" spans="4:4">
      <c r="D617" s="168"/>
    </row>
    <row r="618" spans="4:4">
      <c r="D618" s="168"/>
    </row>
    <row r="619" spans="4:4">
      <c r="D619" s="168"/>
    </row>
    <row r="620" spans="4:4">
      <c r="D620" s="168"/>
    </row>
    <row r="621" spans="4:4">
      <c r="D621" s="168"/>
    </row>
    <row r="622" spans="4:4">
      <c r="D622" s="168"/>
    </row>
    <row r="623" spans="4:4">
      <c r="D623" s="168"/>
    </row>
    <row r="624" spans="4:4">
      <c r="D624" s="168"/>
    </row>
    <row r="625" spans="4:4">
      <c r="D625" s="168"/>
    </row>
    <row r="626" spans="4:4">
      <c r="D626" s="168"/>
    </row>
    <row r="627" spans="4:4">
      <c r="D627" s="168"/>
    </row>
    <row r="628" spans="4:4">
      <c r="D628" s="168"/>
    </row>
    <row r="629" spans="4:4">
      <c r="D629" s="168"/>
    </row>
    <row r="630" spans="4:4">
      <c r="D630" s="168"/>
    </row>
    <row r="631" spans="4:4">
      <c r="D631" s="168"/>
    </row>
    <row r="632" spans="4:4">
      <c r="D632" s="168"/>
    </row>
    <row r="633" spans="4:4">
      <c r="D633" s="168"/>
    </row>
    <row r="634" spans="4:4">
      <c r="D634" s="168"/>
    </row>
    <row r="635" spans="4:4">
      <c r="D635" s="168"/>
    </row>
    <row r="636" spans="4:4">
      <c r="D636" s="168"/>
    </row>
    <row r="637" spans="4:4">
      <c r="D637" s="168"/>
    </row>
    <row r="638" spans="4:4">
      <c r="D638" s="168"/>
    </row>
    <row r="639" spans="4:4">
      <c r="D639" s="168"/>
    </row>
    <row r="640" spans="4:4">
      <c r="D640" s="168"/>
    </row>
    <row r="641" spans="4:4">
      <c r="D641" s="168"/>
    </row>
    <row r="642" spans="4:4">
      <c r="D642" s="168"/>
    </row>
    <row r="643" spans="4:4">
      <c r="D643" s="168"/>
    </row>
    <row r="644" spans="4:4">
      <c r="D644" s="168"/>
    </row>
    <row r="645" spans="4:4">
      <c r="D645" s="168"/>
    </row>
    <row r="646" spans="4:4">
      <c r="D646" s="168"/>
    </row>
    <row r="647" spans="4:4">
      <c r="D647" s="168"/>
    </row>
    <row r="648" spans="4:4">
      <c r="D648" s="168"/>
    </row>
    <row r="649" spans="4:4">
      <c r="D649" s="168"/>
    </row>
    <row r="650" spans="4:4">
      <c r="D650" s="168"/>
    </row>
    <row r="651" spans="4:4">
      <c r="D651" s="168"/>
    </row>
    <row r="652" spans="4:4">
      <c r="D652" s="168"/>
    </row>
    <row r="653" spans="4:4">
      <c r="D653" s="168"/>
    </row>
    <row r="654" spans="4:4">
      <c r="D654" s="168"/>
    </row>
    <row r="655" spans="4:4">
      <c r="D655" s="168"/>
    </row>
    <row r="656" spans="4:4">
      <c r="D656" s="168"/>
    </row>
    <row r="657" spans="4:4">
      <c r="D657" s="168"/>
    </row>
    <row r="658" spans="4:4">
      <c r="D658" s="168"/>
    </row>
    <row r="659" spans="4:4">
      <c r="D659" s="168"/>
    </row>
    <row r="660" spans="4:4">
      <c r="D660" s="168"/>
    </row>
    <row r="661" spans="4:4">
      <c r="D661" s="168"/>
    </row>
    <row r="662" spans="4:4">
      <c r="D662" s="168"/>
    </row>
    <row r="663" spans="4:4">
      <c r="D663" s="168"/>
    </row>
    <row r="664" spans="4:4">
      <c r="D664" s="168"/>
    </row>
    <row r="665" spans="4:4">
      <c r="D665" s="168"/>
    </row>
    <row r="666" spans="4:4">
      <c r="D666" s="168"/>
    </row>
    <row r="667" spans="4:4">
      <c r="D667" s="168"/>
    </row>
    <row r="668" spans="4:4">
      <c r="D668" s="168"/>
    </row>
    <row r="669" spans="4:4">
      <c r="D669" s="168"/>
    </row>
    <row r="670" spans="4:4">
      <c r="D670" s="168"/>
    </row>
    <row r="671" spans="4:4">
      <c r="D671" s="168"/>
    </row>
    <row r="672" spans="4:4">
      <c r="D672" s="168"/>
    </row>
    <row r="673" spans="4:4">
      <c r="D673" s="168"/>
    </row>
    <row r="674" spans="4:4">
      <c r="D674" s="168"/>
    </row>
    <row r="675" spans="4:4">
      <c r="D675" s="168"/>
    </row>
    <row r="676" spans="4:4">
      <c r="D676" s="168"/>
    </row>
    <row r="677" spans="4:4">
      <c r="D677" s="168"/>
    </row>
    <row r="678" spans="4:4">
      <c r="D678" s="168"/>
    </row>
    <row r="679" spans="4:4">
      <c r="D679" s="168"/>
    </row>
    <row r="680" spans="4:4">
      <c r="D680" s="168"/>
    </row>
    <row r="681" spans="4:4">
      <c r="D681" s="168"/>
    </row>
    <row r="682" spans="4:4">
      <c r="D682" s="168"/>
    </row>
    <row r="683" spans="4:4">
      <c r="D683" s="168"/>
    </row>
    <row r="684" spans="4:4">
      <c r="D684" s="168"/>
    </row>
    <row r="685" spans="4:4">
      <c r="D685" s="168"/>
    </row>
    <row r="686" spans="4:4">
      <c r="D686" s="168"/>
    </row>
    <row r="687" spans="4:4">
      <c r="D687" s="168"/>
    </row>
    <row r="688" spans="4:4">
      <c r="D688" s="168"/>
    </row>
    <row r="689" spans="4:4">
      <c r="D689" s="168"/>
    </row>
    <row r="690" spans="4:4">
      <c r="D690" s="168"/>
    </row>
    <row r="691" spans="4:4">
      <c r="D691" s="168"/>
    </row>
    <row r="692" spans="4:4">
      <c r="D692" s="168"/>
    </row>
    <row r="693" spans="4:4">
      <c r="D693" s="168"/>
    </row>
    <row r="694" spans="4:4">
      <c r="D694" s="168"/>
    </row>
    <row r="695" spans="4:4">
      <c r="D695" s="168"/>
    </row>
    <row r="696" spans="4:4">
      <c r="D696" s="168"/>
    </row>
    <row r="697" spans="4:4">
      <c r="D697" s="168"/>
    </row>
    <row r="698" spans="4:4">
      <c r="D698" s="168"/>
    </row>
    <row r="699" spans="4:4">
      <c r="D699" s="168"/>
    </row>
    <row r="700" spans="4:4">
      <c r="D700" s="168"/>
    </row>
    <row r="701" spans="4:4">
      <c r="D701" s="168"/>
    </row>
    <row r="702" spans="4:4">
      <c r="D702" s="168"/>
    </row>
    <row r="703" spans="4:4">
      <c r="D703" s="168"/>
    </row>
    <row r="704" spans="4:4">
      <c r="D704" s="168"/>
    </row>
    <row r="705" spans="4:4">
      <c r="D705" s="168"/>
    </row>
    <row r="706" spans="4:4">
      <c r="D706" s="168"/>
    </row>
    <row r="707" spans="4:4">
      <c r="D707" s="168"/>
    </row>
    <row r="708" spans="4:4">
      <c r="D708" s="168"/>
    </row>
    <row r="709" spans="4:4">
      <c r="D709" s="168"/>
    </row>
    <row r="710" spans="4:4">
      <c r="D710" s="168"/>
    </row>
    <row r="711" spans="4:4">
      <c r="D711" s="168"/>
    </row>
    <row r="712" spans="4:4">
      <c r="D712" s="168"/>
    </row>
    <row r="713" spans="4:4">
      <c r="D713" s="168"/>
    </row>
    <row r="714" spans="4:4">
      <c r="D714" s="168"/>
    </row>
    <row r="715" spans="4:4">
      <c r="D715" s="168"/>
    </row>
    <row r="716" spans="4:4">
      <c r="D716" s="168"/>
    </row>
    <row r="717" spans="4:4">
      <c r="D717" s="168"/>
    </row>
    <row r="718" spans="4:4">
      <c r="D718" s="168"/>
    </row>
    <row r="719" spans="4:4">
      <c r="D719" s="168"/>
    </row>
    <row r="720" spans="4:4">
      <c r="D720" s="168"/>
    </row>
    <row r="721" spans="4:4">
      <c r="D721" s="168"/>
    </row>
    <row r="722" spans="4:4">
      <c r="D722" s="168"/>
    </row>
    <row r="723" spans="4:4">
      <c r="D723" s="168"/>
    </row>
    <row r="724" spans="4:4">
      <c r="D724" s="168"/>
    </row>
    <row r="725" spans="4:4">
      <c r="D725" s="168"/>
    </row>
    <row r="726" spans="4:4">
      <c r="D726" s="168"/>
    </row>
    <row r="727" spans="4:4">
      <c r="D727" s="168"/>
    </row>
    <row r="728" spans="4:4">
      <c r="D728" s="168"/>
    </row>
    <row r="729" spans="4:4">
      <c r="D729" s="168"/>
    </row>
    <row r="730" spans="4:4">
      <c r="D730" s="168"/>
    </row>
    <row r="731" spans="4:4">
      <c r="D731" s="168"/>
    </row>
    <row r="732" spans="4:4">
      <c r="D732" s="168"/>
    </row>
    <row r="733" spans="4:4">
      <c r="D733" s="168"/>
    </row>
    <row r="734" spans="4:4">
      <c r="D734" s="168"/>
    </row>
    <row r="735" spans="4:4">
      <c r="D735" s="168"/>
    </row>
    <row r="736" spans="4:4">
      <c r="D736" s="168"/>
    </row>
    <row r="737" spans="4:4">
      <c r="D737" s="168"/>
    </row>
    <row r="738" spans="4:4">
      <c r="D738" s="168"/>
    </row>
    <row r="739" spans="4:4">
      <c r="D739" s="168"/>
    </row>
    <row r="740" spans="4:4">
      <c r="D740" s="168"/>
    </row>
    <row r="741" spans="4:4">
      <c r="D741" s="168"/>
    </row>
    <row r="742" spans="4:4">
      <c r="D742" s="168"/>
    </row>
    <row r="743" spans="4:4">
      <c r="D743" s="168"/>
    </row>
    <row r="744" spans="4:4">
      <c r="D744" s="168"/>
    </row>
    <row r="745" spans="4:4">
      <c r="D745" s="168"/>
    </row>
    <row r="746" spans="4:4">
      <c r="D746" s="168"/>
    </row>
    <row r="747" spans="4:4">
      <c r="D747" s="168"/>
    </row>
    <row r="748" spans="4:4">
      <c r="D748" s="168"/>
    </row>
    <row r="749" spans="4:4">
      <c r="D749" s="168"/>
    </row>
    <row r="750" spans="4:4">
      <c r="D750" s="168"/>
    </row>
    <row r="751" spans="4:4">
      <c r="D751" s="168"/>
    </row>
    <row r="752" spans="4:4">
      <c r="D752" s="168"/>
    </row>
    <row r="753" spans="4:4">
      <c r="D753" s="168"/>
    </row>
    <row r="754" spans="4:4">
      <c r="D754" s="168"/>
    </row>
    <row r="755" spans="4:4">
      <c r="D755" s="168"/>
    </row>
    <row r="756" spans="4:4">
      <c r="D756" s="168"/>
    </row>
    <row r="757" spans="4:4">
      <c r="D757" s="168"/>
    </row>
    <row r="758" spans="4:4">
      <c r="D758" s="168"/>
    </row>
    <row r="759" spans="4:4">
      <c r="D759" s="168"/>
    </row>
    <row r="760" spans="4:4">
      <c r="D760" s="168"/>
    </row>
    <row r="761" spans="4:4">
      <c r="D761" s="168"/>
    </row>
    <row r="762" spans="4:4">
      <c r="D762" s="168"/>
    </row>
    <row r="763" spans="4:4">
      <c r="D763" s="168"/>
    </row>
    <row r="764" spans="4:4">
      <c r="D764" s="168"/>
    </row>
    <row r="765" spans="4:4">
      <c r="D765" s="168"/>
    </row>
    <row r="766" spans="4:4">
      <c r="D766" s="168"/>
    </row>
    <row r="767" spans="4:4">
      <c r="D767" s="168"/>
    </row>
    <row r="768" spans="4:4">
      <c r="D768" s="168"/>
    </row>
    <row r="769" spans="4:4">
      <c r="D769" s="168"/>
    </row>
    <row r="770" spans="4:4">
      <c r="D770" s="168"/>
    </row>
    <row r="771" spans="4:4">
      <c r="D771" s="168"/>
    </row>
    <row r="772" spans="4:4">
      <c r="D772" s="168"/>
    </row>
    <row r="773" spans="4:4">
      <c r="D773" s="168"/>
    </row>
    <row r="774" spans="4:4">
      <c r="D774" s="168"/>
    </row>
    <row r="775" spans="4:4">
      <c r="D775" s="168"/>
    </row>
    <row r="776" spans="4:4">
      <c r="D776" s="168"/>
    </row>
    <row r="777" spans="4:4">
      <c r="D777" s="168"/>
    </row>
    <row r="778" spans="4:4">
      <c r="D778" s="168"/>
    </row>
    <row r="779" spans="4:4">
      <c r="D779" s="168"/>
    </row>
    <row r="780" spans="4:4">
      <c r="D780" s="168"/>
    </row>
    <row r="781" spans="4:4">
      <c r="D781" s="168"/>
    </row>
    <row r="782" spans="4:4">
      <c r="D782" s="168"/>
    </row>
    <row r="783" spans="4:4">
      <c r="D783" s="168"/>
    </row>
    <row r="784" spans="4:4">
      <c r="D784" s="168"/>
    </row>
    <row r="785" spans="4:4">
      <c r="D785" s="168"/>
    </row>
    <row r="786" spans="4:4">
      <c r="D786" s="168"/>
    </row>
    <row r="787" spans="4:4">
      <c r="D787" s="168"/>
    </row>
    <row r="788" spans="4:4">
      <c r="D788" s="168"/>
    </row>
    <row r="789" spans="4:4">
      <c r="D789" s="168"/>
    </row>
    <row r="790" spans="4:4">
      <c r="D790" s="168"/>
    </row>
    <row r="791" spans="4:4">
      <c r="D791" s="168"/>
    </row>
    <row r="792" spans="4:4">
      <c r="D792" s="168"/>
    </row>
    <row r="793" spans="4:4">
      <c r="D793" s="168"/>
    </row>
    <row r="794" spans="4:4">
      <c r="D794" s="168"/>
    </row>
    <row r="795" spans="4:4">
      <c r="D795" s="168"/>
    </row>
    <row r="796" spans="4:4">
      <c r="D796" s="168"/>
    </row>
    <row r="797" spans="4:4">
      <c r="D797" s="168"/>
    </row>
    <row r="798" spans="4:4">
      <c r="D798" s="168"/>
    </row>
    <row r="799" spans="4:4">
      <c r="D799" s="168"/>
    </row>
    <row r="800" spans="4:4">
      <c r="D800" s="168"/>
    </row>
    <row r="801" spans="4:4">
      <c r="D801" s="168"/>
    </row>
    <row r="802" spans="4:4">
      <c r="D802" s="168"/>
    </row>
    <row r="803" spans="4:4">
      <c r="D803" s="168"/>
    </row>
    <row r="804" spans="4:4">
      <c r="D804" s="168"/>
    </row>
    <row r="805" spans="4:4">
      <c r="D805" s="168"/>
    </row>
    <row r="806" spans="4:4">
      <c r="D806" s="168"/>
    </row>
    <row r="807" spans="4:4">
      <c r="D807" s="168"/>
    </row>
    <row r="808" spans="4:4">
      <c r="D808" s="168"/>
    </row>
    <row r="809" spans="4:4">
      <c r="D809" s="168"/>
    </row>
    <row r="810" spans="4:4">
      <c r="D810" s="168"/>
    </row>
    <row r="811" spans="4:4">
      <c r="D811" s="168"/>
    </row>
    <row r="812" spans="4:4">
      <c r="D812" s="168"/>
    </row>
    <row r="813" spans="4:4">
      <c r="D813" s="168"/>
    </row>
    <row r="814" spans="4:4">
      <c r="D814" s="168"/>
    </row>
    <row r="815" spans="4:4">
      <c r="D815" s="168"/>
    </row>
    <row r="816" spans="4:4">
      <c r="D816" s="168"/>
    </row>
    <row r="817" spans="4:4">
      <c r="D817" s="168"/>
    </row>
    <row r="818" spans="4:4">
      <c r="D818" s="168"/>
    </row>
    <row r="819" spans="4:4">
      <c r="D819" s="168"/>
    </row>
    <row r="820" spans="4:4">
      <c r="D820" s="168"/>
    </row>
    <row r="821" spans="4:4">
      <c r="D821" s="168"/>
    </row>
    <row r="822" spans="4:4">
      <c r="D822" s="168"/>
    </row>
    <row r="823" spans="4:4">
      <c r="D823" s="168"/>
    </row>
    <row r="824" spans="4:4">
      <c r="D824" s="168"/>
    </row>
    <row r="825" spans="4:4">
      <c r="D825" s="168"/>
    </row>
    <row r="826" spans="4:4">
      <c r="D826" s="168"/>
    </row>
    <row r="827" spans="4:4">
      <c r="D827" s="168"/>
    </row>
    <row r="828" spans="4:4">
      <c r="D828" s="168"/>
    </row>
    <row r="829" spans="4:4">
      <c r="D829" s="168"/>
    </row>
    <row r="830" spans="4:4">
      <c r="D830" s="168"/>
    </row>
    <row r="831" spans="4:4">
      <c r="D831" s="168"/>
    </row>
    <row r="832" spans="4:4">
      <c r="D832" s="168"/>
    </row>
    <row r="833" spans="4:4">
      <c r="D833" s="168"/>
    </row>
    <row r="834" spans="4:4">
      <c r="D834" s="168"/>
    </row>
    <row r="835" spans="4:4">
      <c r="D835" s="168"/>
    </row>
    <row r="836" spans="4:4">
      <c r="D836" s="168"/>
    </row>
    <row r="837" spans="4:4">
      <c r="D837" s="168"/>
    </row>
    <row r="838" spans="4:4">
      <c r="D838" s="168"/>
    </row>
    <row r="839" spans="4:4">
      <c r="D839" s="168"/>
    </row>
    <row r="840" spans="4:4">
      <c r="D840" s="168"/>
    </row>
    <row r="841" spans="4:4">
      <c r="D841" s="168"/>
    </row>
    <row r="842" spans="4:4">
      <c r="D842" s="168"/>
    </row>
    <row r="843" spans="4:4">
      <c r="D843" s="168"/>
    </row>
    <row r="844" spans="4:4">
      <c r="D844" s="168"/>
    </row>
    <row r="845" spans="4:4">
      <c r="D845" s="168"/>
    </row>
    <row r="846" spans="4:4">
      <c r="D846" s="168"/>
    </row>
    <row r="847" spans="4:4">
      <c r="D847" s="168"/>
    </row>
    <row r="848" spans="4:4">
      <c r="D848" s="168"/>
    </row>
    <row r="849" spans="4:4">
      <c r="D849" s="168"/>
    </row>
    <row r="850" spans="4:4">
      <c r="D850" s="168"/>
    </row>
    <row r="851" spans="4:4">
      <c r="D851" s="168"/>
    </row>
    <row r="852" spans="4:4">
      <c r="D852" s="168"/>
    </row>
    <row r="853" spans="4:4">
      <c r="D853" s="168"/>
    </row>
    <row r="854" spans="4:4">
      <c r="D854" s="168"/>
    </row>
    <row r="855" spans="4:4">
      <c r="D855" s="168"/>
    </row>
    <row r="856" spans="4:4">
      <c r="D856" s="168"/>
    </row>
    <row r="857" spans="4:4">
      <c r="D857" s="168"/>
    </row>
    <row r="858" spans="4:4">
      <c r="D858" s="168"/>
    </row>
    <row r="859" spans="4:4">
      <c r="D859" s="168"/>
    </row>
    <row r="860" spans="4:4">
      <c r="D860" s="168"/>
    </row>
    <row r="861" spans="4:4">
      <c r="D861" s="168"/>
    </row>
    <row r="862" spans="4:4">
      <c r="D862" s="168"/>
    </row>
    <row r="863" spans="4:4">
      <c r="D863" s="168"/>
    </row>
    <row r="864" spans="4:4">
      <c r="D864" s="168"/>
    </row>
    <row r="865" spans="4:4">
      <c r="D865" s="168"/>
    </row>
    <row r="866" spans="4:4">
      <c r="D866" s="168"/>
    </row>
    <row r="867" spans="4:4">
      <c r="D867" s="168"/>
    </row>
    <row r="868" spans="4:4">
      <c r="D868" s="168"/>
    </row>
    <row r="869" spans="4:4">
      <c r="D869" s="168"/>
    </row>
    <row r="870" spans="4:4">
      <c r="D870" s="168"/>
    </row>
    <row r="871" spans="4:4">
      <c r="D871" s="168"/>
    </row>
    <row r="872" spans="4:4">
      <c r="D872" s="168"/>
    </row>
    <row r="873" spans="4:4">
      <c r="D873" s="168"/>
    </row>
    <row r="874" spans="4:4">
      <c r="D874" s="168"/>
    </row>
    <row r="875" spans="4:4">
      <c r="D875" s="168"/>
    </row>
    <row r="876" spans="4:4">
      <c r="D876" s="168"/>
    </row>
    <row r="877" spans="4:4">
      <c r="D877" s="168"/>
    </row>
    <row r="878" spans="4:4">
      <c r="D878" s="168"/>
    </row>
    <row r="879" spans="4:4">
      <c r="D879" s="168"/>
    </row>
    <row r="880" spans="4:4">
      <c r="D880" s="168"/>
    </row>
    <row r="881" spans="4:4">
      <c r="D881" s="168"/>
    </row>
    <row r="882" spans="4:4">
      <c r="D882" s="168"/>
    </row>
    <row r="883" spans="4:4">
      <c r="D883" s="168"/>
    </row>
    <row r="884" spans="4:4">
      <c r="D884" s="168"/>
    </row>
    <row r="885" spans="4:4">
      <c r="D885" s="168"/>
    </row>
    <row r="886" spans="4:4">
      <c r="D886" s="168"/>
    </row>
    <row r="887" spans="4:4">
      <c r="D887" s="168"/>
    </row>
    <row r="888" spans="4:4">
      <c r="D888" s="168"/>
    </row>
    <row r="889" spans="4:4">
      <c r="D889" s="168"/>
    </row>
    <row r="890" spans="4:4">
      <c r="D890" s="168"/>
    </row>
    <row r="891" spans="4:4">
      <c r="D891" s="168"/>
    </row>
    <row r="892" spans="4:4">
      <c r="D892" s="168"/>
    </row>
    <row r="893" spans="4:4">
      <c r="D893" s="168"/>
    </row>
    <row r="894" spans="4:4">
      <c r="D894" s="168"/>
    </row>
    <row r="895" spans="4:4">
      <c r="D895" s="168"/>
    </row>
    <row r="896" spans="4:4">
      <c r="D896" s="168"/>
    </row>
    <row r="897" spans="4:4">
      <c r="D897" s="168"/>
    </row>
    <row r="898" spans="4:4">
      <c r="D898" s="168"/>
    </row>
    <row r="899" spans="4:4">
      <c r="D899" s="168"/>
    </row>
    <row r="900" spans="4:4">
      <c r="D900" s="168"/>
    </row>
    <row r="901" spans="4:4">
      <c r="D901" s="168"/>
    </row>
    <row r="902" spans="4:4">
      <c r="D902" s="168"/>
    </row>
    <row r="903" spans="4:4">
      <c r="D903" s="168"/>
    </row>
    <row r="904" spans="4:4">
      <c r="D904" s="168"/>
    </row>
    <row r="905" spans="4:4">
      <c r="D905" s="168"/>
    </row>
    <row r="906" spans="4:4">
      <c r="D906" s="168"/>
    </row>
    <row r="907" spans="4:4">
      <c r="D907" s="168"/>
    </row>
    <row r="908" spans="4:4">
      <c r="D908" s="168"/>
    </row>
    <row r="909" spans="4:4">
      <c r="D909" s="168"/>
    </row>
    <row r="910" spans="4:4">
      <c r="D910" s="168"/>
    </row>
    <row r="911" spans="4:4">
      <c r="D911" s="168"/>
    </row>
    <row r="912" spans="4:4">
      <c r="D912" s="168"/>
    </row>
    <row r="913" spans="4:4">
      <c r="D913" s="168"/>
    </row>
    <row r="914" spans="4:4">
      <c r="D914" s="168"/>
    </row>
    <row r="915" spans="4:4">
      <c r="D915" s="168"/>
    </row>
    <row r="916" spans="4:4">
      <c r="D916" s="168"/>
    </row>
    <row r="917" spans="4:4">
      <c r="D917" s="168"/>
    </row>
    <row r="918" spans="4:4">
      <c r="D918" s="168"/>
    </row>
    <row r="919" spans="4:4">
      <c r="D919" s="168"/>
    </row>
    <row r="920" spans="4:4">
      <c r="D920" s="168"/>
    </row>
    <row r="921" spans="4:4">
      <c r="D921" s="168"/>
    </row>
    <row r="922" spans="4:4">
      <c r="D922" s="168"/>
    </row>
    <row r="923" spans="4:4">
      <c r="D923" s="168"/>
    </row>
    <row r="924" spans="4:4">
      <c r="D924" s="168"/>
    </row>
    <row r="925" spans="4:4">
      <c r="D925" s="168"/>
    </row>
    <row r="926" spans="4:4">
      <c r="D926" s="168"/>
    </row>
    <row r="927" spans="4:4">
      <c r="D927" s="168"/>
    </row>
    <row r="928" spans="4:4">
      <c r="D928" s="168"/>
    </row>
    <row r="929" spans="4:4">
      <c r="D929" s="168"/>
    </row>
    <row r="930" spans="4:4">
      <c r="D930" s="168"/>
    </row>
    <row r="931" spans="4:4">
      <c r="D931" s="168"/>
    </row>
    <row r="932" spans="4:4">
      <c r="D932" s="168"/>
    </row>
    <row r="933" spans="4:4">
      <c r="D933" s="168"/>
    </row>
    <row r="934" spans="4:4">
      <c r="D934" s="168"/>
    </row>
    <row r="935" spans="4:4">
      <c r="D935" s="168"/>
    </row>
    <row r="936" spans="4:4">
      <c r="D936" s="168"/>
    </row>
    <row r="937" spans="4:4">
      <c r="D937" s="168"/>
    </row>
    <row r="938" spans="4:4">
      <c r="D938" s="168"/>
    </row>
    <row r="939" spans="4:4">
      <c r="D939" s="168"/>
    </row>
    <row r="940" spans="4:4">
      <c r="D940" s="168"/>
    </row>
    <row r="941" spans="4:4">
      <c r="D941" s="168"/>
    </row>
    <row r="942" spans="4:4">
      <c r="D942" s="168"/>
    </row>
    <row r="943" spans="4:4">
      <c r="D943" s="168"/>
    </row>
    <row r="944" spans="4:4">
      <c r="D944" s="168"/>
    </row>
    <row r="945" spans="4:4">
      <c r="D945" s="168"/>
    </row>
    <row r="946" spans="4:4">
      <c r="D946" s="168"/>
    </row>
    <row r="947" spans="4:4">
      <c r="D947" s="168"/>
    </row>
    <row r="948" spans="4:4">
      <c r="D948" s="168"/>
    </row>
    <row r="949" spans="4:4">
      <c r="D949" s="168"/>
    </row>
    <row r="950" spans="4:4">
      <c r="D950" s="168"/>
    </row>
    <row r="951" spans="4:4">
      <c r="D951" s="168"/>
    </row>
    <row r="952" spans="4:4">
      <c r="D952" s="168"/>
    </row>
    <row r="953" spans="4:4">
      <c r="D953" s="168"/>
    </row>
    <row r="954" spans="4:4">
      <c r="D954" s="168"/>
    </row>
    <row r="955" spans="4:4">
      <c r="D955" s="168"/>
    </row>
    <row r="956" spans="4:4">
      <c r="D956" s="168"/>
    </row>
    <row r="957" spans="4:4">
      <c r="D957" s="168"/>
    </row>
    <row r="958" spans="4:4">
      <c r="D958" s="168"/>
    </row>
    <row r="959" spans="4:4">
      <c r="D959" s="168"/>
    </row>
    <row r="960" spans="4:4">
      <c r="D960" s="168"/>
    </row>
    <row r="961" spans="4:4">
      <c r="D961" s="168"/>
    </row>
    <row r="962" spans="4:4">
      <c r="D962" s="168"/>
    </row>
    <row r="963" spans="4:4">
      <c r="D963" s="168"/>
    </row>
    <row r="964" spans="4:4">
      <c r="D964" s="168"/>
    </row>
    <row r="965" spans="4:4">
      <c r="D965" s="168"/>
    </row>
    <row r="966" spans="4:4">
      <c r="D966" s="168"/>
    </row>
    <row r="967" spans="4:4">
      <c r="D967" s="168"/>
    </row>
    <row r="968" spans="4:4">
      <c r="D968" s="168"/>
    </row>
    <row r="969" spans="4:4">
      <c r="D969" s="168"/>
    </row>
    <row r="970" spans="4:4">
      <c r="D970" s="168"/>
    </row>
    <row r="971" spans="4:4">
      <c r="D971" s="168"/>
    </row>
    <row r="972" spans="4:4">
      <c r="D972" s="168"/>
    </row>
    <row r="973" spans="4:4">
      <c r="D973" s="168"/>
    </row>
    <row r="974" spans="4:4">
      <c r="D974" s="168"/>
    </row>
    <row r="975" spans="4:4">
      <c r="D975" s="168"/>
    </row>
    <row r="976" spans="4:4">
      <c r="D976" s="168"/>
    </row>
    <row r="977" spans="4:4">
      <c r="D977" s="168"/>
    </row>
    <row r="978" spans="4:4">
      <c r="D978" s="168"/>
    </row>
    <row r="979" spans="4:4">
      <c r="D979" s="168"/>
    </row>
    <row r="980" spans="4:4">
      <c r="D980" s="168"/>
    </row>
    <row r="981" spans="4:4">
      <c r="D981" s="168"/>
    </row>
    <row r="982" spans="4:4">
      <c r="D982" s="168"/>
    </row>
    <row r="983" spans="4:4">
      <c r="D983" s="168"/>
    </row>
    <row r="984" spans="4:4">
      <c r="D984" s="168"/>
    </row>
    <row r="985" spans="4:4">
      <c r="D985" s="168"/>
    </row>
    <row r="986" spans="4:4">
      <c r="D986" s="168"/>
    </row>
    <row r="987" spans="4:4">
      <c r="D987" s="168"/>
    </row>
    <row r="988" spans="4:4">
      <c r="D988" s="168"/>
    </row>
    <row r="989" spans="4:4">
      <c r="D989" s="168"/>
    </row>
    <row r="990" spans="4:4">
      <c r="D990" s="168"/>
    </row>
    <row r="991" spans="4:4">
      <c r="D991" s="168"/>
    </row>
    <row r="992" spans="4:4">
      <c r="D992" s="168"/>
    </row>
    <row r="993" spans="4:4">
      <c r="D993" s="168"/>
    </row>
    <row r="994" spans="4:4">
      <c r="D994" s="168"/>
    </row>
    <row r="995" spans="4:4">
      <c r="D995" s="168"/>
    </row>
    <row r="996" spans="4:4">
      <c r="D996" s="168"/>
    </row>
    <row r="997" spans="4:4">
      <c r="D997" s="168"/>
    </row>
    <row r="998" spans="4:4">
      <c r="D998" s="168"/>
    </row>
    <row r="999" spans="4:4">
      <c r="D999" s="168"/>
    </row>
    <row r="1000" spans="4:4">
      <c r="D1000" s="168"/>
    </row>
    <row r="1001" spans="4:4">
      <c r="D1001" s="168"/>
    </row>
    <row r="1002" spans="4:4">
      <c r="D1002" s="168"/>
    </row>
    <row r="1003" spans="4:4">
      <c r="D1003" s="168"/>
    </row>
    <row r="1004" spans="4:4">
      <c r="D1004" s="168"/>
    </row>
    <row r="1005" spans="4:4">
      <c r="D1005" s="168"/>
    </row>
    <row r="1006" spans="4:4">
      <c r="D1006" s="168"/>
    </row>
    <row r="1007" spans="4:4">
      <c r="D1007" s="168"/>
    </row>
    <row r="1008" spans="4:4">
      <c r="D1008" s="168"/>
    </row>
    <row r="1009" spans="4:4">
      <c r="D1009" s="168"/>
    </row>
    <row r="1010" spans="4:4">
      <c r="D1010" s="168"/>
    </row>
    <row r="1011" spans="4:4">
      <c r="D1011" s="168"/>
    </row>
    <row r="1012" spans="4:4">
      <c r="D1012" s="168"/>
    </row>
    <row r="1013" spans="4:4">
      <c r="D1013" s="168"/>
    </row>
    <row r="1014" spans="4:4">
      <c r="D1014" s="168"/>
    </row>
    <row r="1015" spans="4:4">
      <c r="D1015" s="168"/>
    </row>
    <row r="1016" spans="4:4">
      <c r="D1016" s="168"/>
    </row>
    <row r="1017" spans="4:4">
      <c r="D1017" s="168"/>
    </row>
    <row r="1018" spans="4:4">
      <c r="D1018" s="168"/>
    </row>
    <row r="1019" spans="4:4">
      <c r="D1019" s="168"/>
    </row>
    <row r="1020" spans="4:4">
      <c r="D1020" s="168"/>
    </row>
    <row r="1021" spans="4:4">
      <c r="D1021" s="168"/>
    </row>
    <row r="1022" spans="4:4">
      <c r="D1022" s="168"/>
    </row>
    <row r="1023" spans="4:4">
      <c r="D1023" s="168"/>
    </row>
    <row r="1024" spans="4:4">
      <c r="D1024" s="168"/>
    </row>
    <row r="1025" spans="4:4">
      <c r="D1025" s="168"/>
    </row>
    <row r="1026" spans="4:4">
      <c r="D1026" s="168"/>
    </row>
    <row r="1027" spans="4:4">
      <c r="D1027" s="168"/>
    </row>
    <row r="1028" spans="4:4">
      <c r="D1028" s="168"/>
    </row>
    <row r="1029" spans="4:4">
      <c r="D1029" s="168"/>
    </row>
    <row r="1030" spans="4:4">
      <c r="D1030" s="168"/>
    </row>
    <row r="1031" spans="4:4">
      <c r="D1031" s="168"/>
    </row>
    <row r="1032" spans="4:4">
      <c r="D1032" s="168"/>
    </row>
    <row r="1033" spans="4:4">
      <c r="D1033" s="168"/>
    </row>
    <row r="1034" spans="4:4">
      <c r="D1034" s="168"/>
    </row>
    <row r="1035" spans="4:4">
      <c r="D1035" s="168"/>
    </row>
    <row r="1036" spans="4:4">
      <c r="D1036" s="168"/>
    </row>
    <row r="1037" spans="4:4">
      <c r="D1037" s="168"/>
    </row>
    <row r="1038" spans="4:4">
      <c r="D1038" s="168"/>
    </row>
    <row r="1039" spans="4:4">
      <c r="D1039" s="168"/>
    </row>
    <row r="1040" spans="4:4">
      <c r="D1040" s="168"/>
    </row>
    <row r="1041" spans="4:4">
      <c r="D1041" s="168"/>
    </row>
    <row r="1042" spans="4:4">
      <c r="D1042" s="168"/>
    </row>
    <row r="1043" spans="4:4">
      <c r="D1043" s="168"/>
    </row>
    <row r="1044" spans="4:4">
      <c r="D1044" s="168"/>
    </row>
    <row r="1045" spans="4:4">
      <c r="D1045" s="168"/>
    </row>
    <row r="1046" spans="4:4">
      <c r="D1046" s="168"/>
    </row>
    <row r="1047" spans="4:4">
      <c r="D1047" s="168"/>
    </row>
    <row r="1048" spans="4:4">
      <c r="D1048" s="168"/>
    </row>
    <row r="1049" spans="4:4">
      <c r="D1049" s="168"/>
    </row>
    <row r="1050" spans="4:4">
      <c r="D1050" s="168"/>
    </row>
    <row r="1051" spans="4:4">
      <c r="D1051" s="168"/>
    </row>
    <row r="1052" spans="4:4">
      <c r="D1052" s="168"/>
    </row>
    <row r="1053" spans="4:4">
      <c r="D1053" s="168"/>
    </row>
    <row r="1054" spans="4:4">
      <c r="D1054" s="168"/>
    </row>
    <row r="1055" spans="4:4">
      <c r="D1055" s="168"/>
    </row>
    <row r="1056" spans="4:4">
      <c r="D1056" s="168"/>
    </row>
    <row r="1057" spans="4:4">
      <c r="D1057" s="168"/>
    </row>
    <row r="1058" spans="4:4">
      <c r="D1058" s="168"/>
    </row>
    <row r="1059" spans="4:4">
      <c r="D1059" s="168"/>
    </row>
    <row r="1060" spans="4:4">
      <c r="D1060" s="168"/>
    </row>
    <row r="1061" spans="4:4">
      <c r="D1061" s="168"/>
    </row>
    <row r="1062" spans="4:4">
      <c r="D1062" s="168"/>
    </row>
    <row r="1063" spans="4:4">
      <c r="D1063" s="168"/>
    </row>
    <row r="1064" spans="4:4">
      <c r="D1064" s="168"/>
    </row>
    <row r="1065" spans="4:4">
      <c r="D1065" s="168"/>
    </row>
    <row r="1066" spans="4:4">
      <c r="D1066" s="168"/>
    </row>
    <row r="1067" spans="4:4">
      <c r="D1067" s="168"/>
    </row>
    <row r="1068" spans="4:4">
      <c r="D1068" s="168"/>
    </row>
    <row r="1069" spans="4:4">
      <c r="D1069" s="168"/>
    </row>
    <row r="1070" spans="4:4">
      <c r="D1070" s="168"/>
    </row>
    <row r="1071" spans="4:4">
      <c r="D1071" s="168"/>
    </row>
    <row r="1072" spans="4:4">
      <c r="D1072" s="168"/>
    </row>
    <row r="1073" spans="4:4">
      <c r="D1073" s="168"/>
    </row>
    <row r="1074" spans="4:4">
      <c r="D1074" s="168"/>
    </row>
    <row r="1075" spans="4:4">
      <c r="D1075" s="168"/>
    </row>
    <row r="1076" spans="4:4">
      <c r="D1076" s="168"/>
    </row>
    <row r="1077" spans="4:4">
      <c r="D1077" s="168"/>
    </row>
    <row r="1078" spans="4:4">
      <c r="D1078" s="168"/>
    </row>
    <row r="1079" spans="4:4">
      <c r="D1079" s="168"/>
    </row>
    <row r="1080" spans="4:4">
      <c r="D1080" s="168"/>
    </row>
    <row r="1081" spans="4:4">
      <c r="D1081" s="168"/>
    </row>
    <row r="1082" spans="4:4">
      <c r="D1082" s="168"/>
    </row>
    <row r="1083" spans="4:4">
      <c r="D1083" s="168"/>
    </row>
    <row r="1084" spans="4:4">
      <c r="D1084" s="168"/>
    </row>
    <row r="1085" spans="4:4">
      <c r="D1085" s="168"/>
    </row>
    <row r="1086" spans="4:4">
      <c r="D1086" s="168"/>
    </row>
    <row r="1087" spans="4:4">
      <c r="D1087" s="168"/>
    </row>
    <row r="1088" spans="4:4">
      <c r="D1088" s="168"/>
    </row>
    <row r="1089" spans="4:4">
      <c r="D1089" s="168"/>
    </row>
    <row r="1090" spans="4:4">
      <c r="D1090" s="168"/>
    </row>
    <row r="1091" spans="4:4">
      <c r="D1091" s="168"/>
    </row>
    <row r="1092" spans="4:4">
      <c r="D1092" s="168"/>
    </row>
    <row r="1093" spans="4:4">
      <c r="D1093" s="168"/>
    </row>
    <row r="1094" spans="4:4">
      <c r="D1094" s="168"/>
    </row>
    <row r="1095" spans="4:4">
      <c r="D1095" s="168"/>
    </row>
    <row r="1096" spans="4:4">
      <c r="D1096" s="168"/>
    </row>
    <row r="1097" spans="4:4">
      <c r="D1097" s="168"/>
    </row>
    <row r="1098" spans="4:4">
      <c r="D1098" s="168"/>
    </row>
    <row r="1099" spans="4:4">
      <c r="D1099" s="168"/>
    </row>
    <row r="1100" spans="4:4">
      <c r="D1100" s="168"/>
    </row>
    <row r="1101" spans="4:4">
      <c r="D1101" s="168"/>
    </row>
    <row r="1102" spans="4:4">
      <c r="D1102" s="168"/>
    </row>
    <row r="1103" spans="4:4">
      <c r="D1103" s="168"/>
    </row>
    <row r="1104" spans="4:4">
      <c r="D1104" s="168"/>
    </row>
    <row r="1105" spans="4:4">
      <c r="D1105" s="168"/>
    </row>
    <row r="1106" spans="4:4">
      <c r="D1106" s="168"/>
    </row>
    <row r="1107" spans="4:4">
      <c r="D1107" s="168"/>
    </row>
    <row r="1108" spans="4:4">
      <c r="D1108" s="168"/>
    </row>
    <row r="1109" spans="4:4">
      <c r="D1109" s="168"/>
    </row>
    <row r="1110" spans="4:4">
      <c r="D1110" s="168"/>
    </row>
    <row r="1111" spans="4:4">
      <c r="D1111" s="168"/>
    </row>
    <row r="1112" spans="4:4">
      <c r="D1112" s="168"/>
    </row>
    <row r="1113" spans="4:4">
      <c r="D1113" s="168"/>
    </row>
    <row r="1114" spans="4:4">
      <c r="D1114" s="168"/>
    </row>
    <row r="1115" spans="4:4">
      <c r="D1115" s="168"/>
    </row>
    <row r="1116" spans="4:4">
      <c r="D1116" s="168"/>
    </row>
    <row r="1117" spans="4:4">
      <c r="D1117" s="168"/>
    </row>
    <row r="1118" spans="4:4">
      <c r="D1118" s="168"/>
    </row>
    <row r="1119" spans="4:4">
      <c r="D1119" s="168"/>
    </row>
    <row r="1120" spans="4:4">
      <c r="D1120" s="168"/>
    </row>
    <row r="1121" spans="4:4">
      <c r="D1121" s="168"/>
    </row>
    <row r="1122" spans="4:4">
      <c r="D1122" s="168"/>
    </row>
    <row r="1123" spans="4:4">
      <c r="D1123" s="168"/>
    </row>
    <row r="1124" spans="4:4">
      <c r="D1124" s="168"/>
    </row>
    <row r="1125" spans="4:4">
      <c r="D1125" s="168"/>
    </row>
    <row r="1126" spans="4:4">
      <c r="D1126" s="168"/>
    </row>
    <row r="1127" spans="4:4">
      <c r="D1127" s="168"/>
    </row>
    <row r="1128" spans="4:4">
      <c r="D1128" s="168"/>
    </row>
    <row r="1129" spans="4:4">
      <c r="D1129" s="168"/>
    </row>
    <row r="1130" spans="4:4">
      <c r="D1130" s="168"/>
    </row>
    <row r="1131" spans="4:4">
      <c r="D1131" s="168"/>
    </row>
    <row r="1132" spans="4:4">
      <c r="D1132" s="168"/>
    </row>
    <row r="1133" spans="4:4">
      <c r="D1133" s="168"/>
    </row>
    <row r="1134" spans="4:4">
      <c r="D1134" s="168"/>
    </row>
    <row r="1135" spans="4:4">
      <c r="D1135" s="168"/>
    </row>
    <row r="1136" spans="4:4">
      <c r="D1136" s="168"/>
    </row>
    <row r="1137" spans="4:4">
      <c r="D1137" s="168"/>
    </row>
    <row r="1138" spans="4:4">
      <c r="D1138" s="168"/>
    </row>
    <row r="1139" spans="4:4">
      <c r="D1139" s="168"/>
    </row>
    <row r="1140" spans="4:4">
      <c r="D1140" s="168"/>
    </row>
    <row r="1141" spans="4:4">
      <c r="D1141" s="168"/>
    </row>
    <row r="1142" spans="4:4">
      <c r="D1142" s="168"/>
    </row>
    <row r="1143" spans="4:4">
      <c r="D1143" s="168"/>
    </row>
    <row r="1144" spans="4:4">
      <c r="D1144" s="168"/>
    </row>
    <row r="1145" spans="4:4">
      <c r="D1145" s="168"/>
    </row>
    <row r="1146" spans="4:4">
      <c r="D1146" s="168"/>
    </row>
    <row r="1147" spans="4:4">
      <c r="D1147" s="168"/>
    </row>
    <row r="1148" spans="4:4">
      <c r="D1148" s="168"/>
    </row>
    <row r="1149" spans="4:4">
      <c r="D1149" s="168"/>
    </row>
    <row r="1150" spans="4:4">
      <c r="D1150" s="168"/>
    </row>
    <row r="1151" spans="4:4">
      <c r="D1151" s="168"/>
    </row>
    <row r="1152" spans="4:4">
      <c r="D1152" s="168"/>
    </row>
    <row r="1153" spans="4:4">
      <c r="D1153" s="168"/>
    </row>
    <row r="1154" spans="4:4">
      <c r="D1154" s="168"/>
    </row>
    <row r="1155" spans="4:4">
      <c r="D1155" s="168"/>
    </row>
    <row r="1156" spans="4:4">
      <c r="D1156" s="168"/>
    </row>
    <row r="1157" spans="4:4">
      <c r="D1157" s="168"/>
    </row>
    <row r="1158" spans="4:4">
      <c r="D1158" s="168"/>
    </row>
    <row r="1159" spans="4:4">
      <c r="D1159" s="168"/>
    </row>
    <row r="1160" spans="4:4">
      <c r="D1160" s="168"/>
    </row>
    <row r="1161" spans="4:4">
      <c r="D1161" s="168"/>
    </row>
    <row r="1162" spans="4:4">
      <c r="D1162" s="168"/>
    </row>
    <row r="1163" spans="4:4">
      <c r="D1163" s="168"/>
    </row>
    <row r="1164" spans="4:4">
      <c r="D1164" s="168"/>
    </row>
    <row r="1165" spans="4:4">
      <c r="D1165" s="168"/>
    </row>
    <row r="1166" spans="4:4">
      <c r="D1166" s="168"/>
    </row>
    <row r="1167" spans="4:4">
      <c r="D1167" s="168"/>
    </row>
    <row r="1168" spans="4:4">
      <c r="D1168" s="168"/>
    </row>
    <row r="1169" spans="4:4">
      <c r="D1169" s="168"/>
    </row>
    <row r="1170" spans="4:4">
      <c r="D1170" s="168"/>
    </row>
    <row r="1171" spans="4:4">
      <c r="D1171" s="168"/>
    </row>
    <row r="1172" spans="4:4">
      <c r="D1172" s="168"/>
    </row>
    <row r="1173" spans="4:4">
      <c r="D1173" s="168"/>
    </row>
    <row r="1174" spans="4:4">
      <c r="D1174" s="168"/>
    </row>
    <row r="1175" spans="4:4">
      <c r="D1175" s="168"/>
    </row>
    <row r="1176" spans="4:4">
      <c r="D1176" s="168"/>
    </row>
    <row r="1177" spans="4:4">
      <c r="D1177" s="168"/>
    </row>
    <row r="1178" spans="4:4">
      <c r="D1178" s="168"/>
    </row>
    <row r="1179" spans="4:4">
      <c r="D1179" s="168"/>
    </row>
    <row r="1180" spans="4:4">
      <c r="D1180" s="168"/>
    </row>
    <row r="1181" spans="4:4">
      <c r="D1181" s="168"/>
    </row>
    <row r="1182" spans="4:4">
      <c r="D1182" s="168"/>
    </row>
    <row r="1183" spans="4:4">
      <c r="D1183" s="168"/>
    </row>
    <row r="1184" spans="4:4">
      <c r="D1184" s="168"/>
    </row>
    <row r="1185" spans="4:4">
      <c r="D1185" s="168"/>
    </row>
    <row r="1186" spans="4:4">
      <c r="D1186" s="168"/>
    </row>
    <row r="1187" spans="4:4">
      <c r="D1187" s="168"/>
    </row>
    <row r="1188" spans="4:4">
      <c r="D1188" s="168"/>
    </row>
    <row r="1189" spans="4:4">
      <c r="D1189" s="168"/>
    </row>
    <row r="1190" spans="4:4">
      <c r="D1190" s="168"/>
    </row>
    <row r="1191" spans="4:4">
      <c r="D1191" s="168"/>
    </row>
    <row r="1192" spans="4:4">
      <c r="D1192" s="168"/>
    </row>
    <row r="1193" spans="4:4">
      <c r="D1193" s="168"/>
    </row>
    <row r="1194" spans="4:4">
      <c r="D1194" s="168"/>
    </row>
    <row r="1195" spans="4:4">
      <c r="D1195" s="168"/>
    </row>
    <row r="1196" spans="4:4">
      <c r="D1196" s="168"/>
    </row>
    <row r="1197" spans="4:4">
      <c r="D1197" s="168"/>
    </row>
    <row r="1198" spans="4:4">
      <c r="D1198" s="168"/>
    </row>
    <row r="1199" spans="4:4">
      <c r="D1199" s="168"/>
    </row>
    <row r="1200" spans="4:4">
      <c r="D1200" s="168"/>
    </row>
    <row r="1201" spans="4:4">
      <c r="D1201" s="168"/>
    </row>
    <row r="1202" spans="4:4">
      <c r="D1202" s="168"/>
    </row>
    <row r="1203" spans="4:4">
      <c r="D1203" s="168"/>
    </row>
    <row r="1204" spans="4:4">
      <c r="D1204" s="168"/>
    </row>
    <row r="1205" spans="4:4">
      <c r="D1205" s="168"/>
    </row>
    <row r="1206" spans="4:4">
      <c r="D1206" s="168"/>
    </row>
    <row r="1207" spans="4:4">
      <c r="D1207" s="168"/>
    </row>
    <row r="1208" spans="4:4">
      <c r="D1208" s="168"/>
    </row>
    <row r="1209" spans="4:4">
      <c r="D1209" s="168"/>
    </row>
    <row r="1210" spans="4:4">
      <c r="D1210" s="168"/>
    </row>
    <row r="1211" spans="4:4">
      <c r="D1211" s="168"/>
    </row>
    <row r="1212" spans="4:4">
      <c r="D1212" s="168"/>
    </row>
    <row r="1213" spans="4:4">
      <c r="D1213" s="168"/>
    </row>
    <row r="1214" spans="4:4">
      <c r="D1214" s="168"/>
    </row>
    <row r="1215" spans="4:4">
      <c r="D1215" s="168"/>
    </row>
    <row r="1216" spans="4:4">
      <c r="D1216" s="168"/>
    </row>
    <row r="1217" spans="4:4">
      <c r="D1217" s="168"/>
    </row>
    <row r="1218" spans="4:4">
      <c r="D1218" s="168"/>
    </row>
    <row r="1219" spans="4:4">
      <c r="D1219" s="168"/>
    </row>
    <row r="1220" spans="4:4">
      <c r="D1220" s="168"/>
    </row>
    <row r="1221" spans="4:4">
      <c r="D1221" s="168"/>
    </row>
    <row r="1222" spans="4:4">
      <c r="D1222" s="168"/>
    </row>
    <row r="1223" spans="4:4">
      <c r="D1223" s="168"/>
    </row>
    <row r="1224" spans="4:4">
      <c r="D1224" s="168"/>
    </row>
    <row r="1225" spans="4:4">
      <c r="D1225" s="168"/>
    </row>
    <row r="1226" spans="4:4">
      <c r="D1226" s="168"/>
    </row>
    <row r="1227" spans="4:4">
      <c r="D1227" s="168"/>
    </row>
    <row r="1228" spans="4:4">
      <c r="D1228" s="168"/>
    </row>
    <row r="1229" spans="4:4">
      <c r="D1229" s="168"/>
    </row>
    <row r="1230" spans="4:4">
      <c r="D1230" s="168"/>
    </row>
    <row r="1231" spans="4:4">
      <c r="D1231" s="168"/>
    </row>
    <row r="1232" spans="4:4">
      <c r="D1232" s="168"/>
    </row>
    <row r="1233" spans="4:4">
      <c r="D1233" s="168"/>
    </row>
    <row r="1234" spans="4:4">
      <c r="D1234" s="168"/>
    </row>
    <row r="1235" spans="4:4">
      <c r="D1235" s="168"/>
    </row>
    <row r="1236" spans="4:4">
      <c r="D1236" s="168"/>
    </row>
    <row r="1237" spans="4:4">
      <c r="D1237" s="168"/>
    </row>
    <row r="1238" spans="4:4">
      <c r="D1238" s="168"/>
    </row>
    <row r="1239" spans="4:4">
      <c r="D1239" s="168"/>
    </row>
    <row r="1240" spans="4:4">
      <c r="D1240" s="168"/>
    </row>
    <row r="1241" spans="4:4">
      <c r="D1241" s="168"/>
    </row>
    <row r="1242" spans="4:4">
      <c r="D1242" s="168"/>
    </row>
    <row r="1243" spans="4:4">
      <c r="D1243" s="168"/>
    </row>
    <row r="1244" spans="4:4">
      <c r="D1244" s="168"/>
    </row>
    <row r="1245" spans="4:4">
      <c r="D1245" s="168"/>
    </row>
    <row r="1246" spans="4:4">
      <c r="D1246" s="168"/>
    </row>
    <row r="1247" spans="4:4">
      <c r="D1247" s="168"/>
    </row>
    <row r="1248" spans="4:4">
      <c r="D1248" s="168"/>
    </row>
    <row r="1249" spans="4:4">
      <c r="D1249" s="168"/>
    </row>
    <row r="1250" spans="4:4">
      <c r="D1250" s="168"/>
    </row>
    <row r="1251" spans="4:4">
      <c r="D1251" s="168"/>
    </row>
    <row r="1252" spans="4:4">
      <c r="D1252" s="168"/>
    </row>
    <row r="1253" spans="4:4">
      <c r="D1253" s="168"/>
    </row>
    <row r="1254" spans="4:4">
      <c r="D1254" s="168"/>
    </row>
    <row r="1255" spans="4:4">
      <c r="D1255" s="168"/>
    </row>
    <row r="1256" spans="4:4">
      <c r="D1256" s="168"/>
    </row>
    <row r="1257" spans="4:4">
      <c r="D1257" s="168"/>
    </row>
    <row r="1258" spans="4:4">
      <c r="D1258" s="168"/>
    </row>
    <row r="1259" spans="4:4">
      <c r="D1259" s="168"/>
    </row>
    <row r="1260" spans="4:4">
      <c r="D1260" s="168"/>
    </row>
    <row r="1261" spans="4:4">
      <c r="D1261" s="168"/>
    </row>
    <row r="1262" spans="4:4">
      <c r="D1262" s="168"/>
    </row>
    <row r="1263" spans="4:4">
      <c r="D1263" s="168"/>
    </row>
    <row r="1264" spans="4:4">
      <c r="D1264" s="168"/>
    </row>
    <row r="1265" spans="4:4">
      <c r="D1265" s="168"/>
    </row>
    <row r="1266" spans="4:4">
      <c r="D1266" s="168"/>
    </row>
    <row r="1267" spans="4:4">
      <c r="D1267" s="168"/>
    </row>
    <row r="1268" spans="4:4">
      <c r="D1268" s="168"/>
    </row>
    <row r="1269" spans="4:4">
      <c r="D1269" s="168"/>
    </row>
    <row r="1270" spans="4:4">
      <c r="D1270" s="168"/>
    </row>
    <row r="1271" spans="4:4">
      <c r="D1271" s="168"/>
    </row>
    <row r="1272" spans="4:4">
      <c r="D1272" s="168"/>
    </row>
    <row r="1273" spans="4:4">
      <c r="D1273" s="168"/>
    </row>
    <row r="1274" spans="4:4">
      <c r="D1274" s="168"/>
    </row>
    <row r="1275" spans="4:4">
      <c r="D1275" s="168"/>
    </row>
    <row r="1276" spans="4:4">
      <c r="D1276" s="168"/>
    </row>
    <row r="1277" spans="4:4">
      <c r="D1277" s="168"/>
    </row>
    <row r="1278" spans="4:4">
      <c r="D1278" s="168"/>
    </row>
    <row r="1279" spans="4:4">
      <c r="D1279" s="168"/>
    </row>
    <row r="1280" spans="4:4">
      <c r="D1280" s="168"/>
    </row>
    <row r="1281" spans="4:4">
      <c r="D1281" s="168"/>
    </row>
    <row r="1282" spans="4:4">
      <c r="D1282" s="168"/>
    </row>
    <row r="1283" spans="4:4">
      <c r="D1283" s="168"/>
    </row>
    <row r="1284" spans="4:4">
      <c r="D1284" s="168"/>
    </row>
    <row r="1285" spans="4:4">
      <c r="D1285" s="168"/>
    </row>
    <row r="1286" spans="4:4">
      <c r="D1286" s="168"/>
    </row>
    <row r="1287" spans="4:4">
      <c r="D1287" s="168"/>
    </row>
    <row r="1288" spans="4:4">
      <c r="D1288" s="168"/>
    </row>
    <row r="1289" spans="4:4">
      <c r="D1289" s="168"/>
    </row>
    <row r="1290" spans="4:4">
      <c r="D1290" s="168"/>
    </row>
    <row r="1291" spans="4:4">
      <c r="D1291" s="168"/>
    </row>
    <row r="1292" spans="4:4">
      <c r="D1292" s="168"/>
    </row>
    <row r="1293" spans="4:4">
      <c r="D1293" s="168"/>
    </row>
    <row r="1294" spans="4:4">
      <c r="D1294" s="168"/>
    </row>
    <row r="1295" spans="4:4">
      <c r="D1295" s="168"/>
    </row>
    <row r="1296" spans="4:4">
      <c r="D1296" s="168"/>
    </row>
    <row r="1297" spans="4:4">
      <c r="D1297" s="168"/>
    </row>
    <row r="1298" spans="4:4">
      <c r="D1298" s="168"/>
    </row>
    <row r="1299" spans="4:4">
      <c r="D1299" s="168"/>
    </row>
    <row r="1300" spans="4:4">
      <c r="D1300" s="168"/>
    </row>
    <row r="1301" spans="4:4">
      <c r="D1301" s="168"/>
    </row>
    <row r="1302" spans="4:4">
      <c r="D1302" s="168"/>
    </row>
    <row r="1303" spans="4:4">
      <c r="D1303" s="168"/>
    </row>
    <row r="1304" spans="4:4">
      <c r="D1304" s="168"/>
    </row>
    <row r="1305" spans="4:4">
      <c r="D1305" s="168"/>
    </row>
    <row r="1306" spans="4:4">
      <c r="D1306" s="168"/>
    </row>
    <row r="1307" spans="4:4">
      <c r="D1307" s="168"/>
    </row>
    <row r="1308" spans="4:4">
      <c r="D1308" s="168"/>
    </row>
    <row r="1309" spans="4:4">
      <c r="D1309" s="168"/>
    </row>
    <row r="1310" spans="4:4">
      <c r="D1310" s="168"/>
    </row>
    <row r="1311" spans="4:4">
      <c r="D1311" s="168"/>
    </row>
    <row r="1312" spans="4:4">
      <c r="D1312" s="168"/>
    </row>
    <row r="1313" spans="4:4">
      <c r="D1313" s="168"/>
    </row>
    <row r="1314" spans="4:4">
      <c r="D1314" s="168"/>
    </row>
    <row r="1315" spans="4:4">
      <c r="D1315" s="168"/>
    </row>
    <row r="1316" spans="4:4">
      <c r="D1316" s="168"/>
    </row>
    <row r="1317" spans="4:4">
      <c r="D1317" s="168"/>
    </row>
    <row r="1318" spans="4:4">
      <c r="D1318" s="168"/>
    </row>
    <row r="1319" spans="4:4">
      <c r="D1319" s="168"/>
    </row>
    <row r="1320" spans="4:4">
      <c r="D1320" s="168"/>
    </row>
    <row r="1321" spans="4:4">
      <c r="D1321" s="168"/>
    </row>
    <row r="1322" spans="4:4">
      <c r="D1322" s="168"/>
    </row>
    <row r="1323" spans="4:4">
      <c r="D1323" s="168"/>
    </row>
    <row r="1324" spans="4:4">
      <c r="D1324" s="168"/>
    </row>
    <row r="1325" spans="4:4">
      <c r="D1325" s="168"/>
    </row>
    <row r="1326" spans="4:4">
      <c r="D1326" s="168"/>
    </row>
    <row r="1327" spans="4:4">
      <c r="D1327" s="168"/>
    </row>
    <row r="1328" spans="4:4">
      <c r="D1328" s="168"/>
    </row>
    <row r="1329" spans="4:4">
      <c r="D1329" s="168"/>
    </row>
    <row r="1330" spans="4:4">
      <c r="D1330" s="168"/>
    </row>
    <row r="1331" spans="4:4">
      <c r="D1331" s="168"/>
    </row>
    <row r="1332" spans="4:4">
      <c r="D1332" s="168"/>
    </row>
    <row r="1333" spans="4:4">
      <c r="D1333" s="168"/>
    </row>
    <row r="1334" spans="4:4">
      <c r="D1334" s="168"/>
    </row>
    <row r="1335" spans="4:4">
      <c r="D1335" s="168"/>
    </row>
    <row r="1336" spans="4:4">
      <c r="D1336" s="168"/>
    </row>
    <row r="1337" spans="4:4">
      <c r="D1337" s="168"/>
    </row>
    <row r="1338" spans="4:4">
      <c r="D1338" s="168"/>
    </row>
    <row r="1339" spans="4:4">
      <c r="D1339" s="168"/>
    </row>
    <row r="1340" spans="4:4">
      <c r="D1340" s="168"/>
    </row>
    <row r="1341" spans="4:4">
      <c r="D1341" s="168"/>
    </row>
    <row r="1342" spans="4:4">
      <c r="D1342" s="168"/>
    </row>
    <row r="1343" spans="4:4">
      <c r="D1343" s="168"/>
    </row>
    <row r="1344" spans="4:4">
      <c r="D1344" s="168"/>
    </row>
    <row r="1345" spans="4:4">
      <c r="D1345" s="168"/>
    </row>
    <row r="1346" spans="4:4">
      <c r="D1346" s="168"/>
    </row>
    <row r="1347" spans="4:4">
      <c r="D1347" s="168"/>
    </row>
    <row r="1348" spans="4:4">
      <c r="D1348" s="168"/>
    </row>
    <row r="1349" spans="4:4">
      <c r="D1349" s="168"/>
    </row>
    <row r="1350" spans="4:4">
      <c r="D1350" s="168"/>
    </row>
    <row r="1351" spans="4:4">
      <c r="D1351" s="168"/>
    </row>
    <row r="1352" spans="4:4">
      <c r="D1352" s="168"/>
    </row>
    <row r="1353" spans="4:4">
      <c r="D1353" s="168"/>
    </row>
    <row r="1354" spans="4:4">
      <c r="D1354" s="168"/>
    </row>
    <row r="1355" spans="4:4">
      <c r="D1355" s="168"/>
    </row>
    <row r="1356" spans="4:4">
      <c r="D1356" s="168"/>
    </row>
    <row r="1357" spans="4:4">
      <c r="D1357" s="168"/>
    </row>
    <row r="1358" spans="4:4">
      <c r="D1358" s="168"/>
    </row>
    <row r="1359" spans="4:4">
      <c r="D1359" s="168"/>
    </row>
    <row r="1360" spans="4:4">
      <c r="D1360" s="168"/>
    </row>
    <row r="1361" spans="4:4">
      <c r="D1361" s="168"/>
    </row>
    <row r="1362" spans="4:4">
      <c r="D1362" s="168"/>
    </row>
    <row r="1363" spans="4:4">
      <c r="D1363" s="168"/>
    </row>
    <row r="1364" spans="4:4">
      <c r="D1364" s="168"/>
    </row>
    <row r="1365" spans="4:4">
      <c r="D1365" s="168"/>
    </row>
    <row r="1366" spans="4:4">
      <c r="D1366" s="168"/>
    </row>
    <row r="1367" spans="4:4">
      <c r="D1367" s="168"/>
    </row>
    <row r="1368" spans="4:4">
      <c r="D1368" s="168"/>
    </row>
    <row r="1369" spans="4:4">
      <c r="D1369" s="168"/>
    </row>
    <row r="1370" spans="4:4">
      <c r="D1370" s="168"/>
    </row>
    <row r="1371" spans="4:4">
      <c r="D1371" s="168"/>
    </row>
    <row r="1372" spans="4:4">
      <c r="D1372" s="168"/>
    </row>
    <row r="1373" spans="4:4">
      <c r="D1373" s="168"/>
    </row>
    <row r="1374" spans="4:4">
      <c r="D1374" s="168"/>
    </row>
    <row r="1375" spans="4:4">
      <c r="D1375" s="168"/>
    </row>
    <row r="1376" spans="4:4">
      <c r="D1376" s="168"/>
    </row>
    <row r="1377" spans="4:4">
      <c r="D1377" s="168"/>
    </row>
    <row r="1378" spans="4:4">
      <c r="D1378" s="168"/>
    </row>
    <row r="1379" spans="4:4">
      <c r="D1379" s="168"/>
    </row>
    <row r="1380" spans="4:4">
      <c r="D1380" s="168"/>
    </row>
    <row r="1381" spans="4:4">
      <c r="D1381" s="168"/>
    </row>
    <row r="1382" spans="4:4">
      <c r="D1382" s="168"/>
    </row>
    <row r="1383" spans="4:4">
      <c r="D1383" s="168"/>
    </row>
    <row r="1384" spans="4:4">
      <c r="D1384" s="168"/>
    </row>
    <row r="1385" spans="4:4">
      <c r="D1385" s="168"/>
    </row>
    <row r="1386" spans="4:4">
      <c r="D1386" s="168"/>
    </row>
    <row r="1387" spans="4:4">
      <c r="D1387" s="168"/>
    </row>
    <row r="1388" spans="4:4">
      <c r="D1388" s="168"/>
    </row>
    <row r="1389" spans="4:4">
      <c r="D1389" s="168"/>
    </row>
    <row r="1390" spans="4:4">
      <c r="D1390" s="168"/>
    </row>
    <row r="1391" spans="4:4">
      <c r="D1391" s="168"/>
    </row>
    <row r="1392" spans="4:4">
      <c r="D1392" s="168"/>
    </row>
    <row r="1393" spans="4:4">
      <c r="D1393" s="168"/>
    </row>
    <row r="1394" spans="4:4">
      <c r="D1394" s="168"/>
    </row>
    <row r="1395" spans="4:4">
      <c r="D1395" s="168"/>
    </row>
    <row r="1396" spans="4:4">
      <c r="D1396" s="168"/>
    </row>
    <row r="1397" spans="4:4">
      <c r="D1397" s="168"/>
    </row>
    <row r="1398" spans="4:4">
      <c r="D1398" s="168"/>
    </row>
    <row r="1399" spans="4:4">
      <c r="D1399" s="168"/>
    </row>
    <row r="1400" spans="4:4">
      <c r="D1400" s="168"/>
    </row>
    <row r="1401" spans="4:4">
      <c r="D1401" s="168"/>
    </row>
    <row r="1402" spans="4:4">
      <c r="D1402" s="168"/>
    </row>
    <row r="1403" spans="4:4">
      <c r="D1403" s="168"/>
    </row>
    <row r="1404" spans="4:4">
      <c r="D1404" s="168"/>
    </row>
    <row r="1405" spans="4:4">
      <c r="D1405" s="168"/>
    </row>
    <row r="1406" spans="4:4">
      <c r="D1406" s="168"/>
    </row>
    <row r="1407" spans="4:4">
      <c r="D1407" s="168"/>
    </row>
    <row r="1408" spans="4:4">
      <c r="D1408" s="168"/>
    </row>
    <row r="1409" spans="4:4">
      <c r="D1409" s="168"/>
    </row>
    <row r="1410" spans="4:4">
      <c r="D1410" s="168"/>
    </row>
    <row r="1411" spans="4:4">
      <c r="D1411" s="168"/>
    </row>
    <row r="1412" spans="4:4">
      <c r="D1412" s="168"/>
    </row>
    <row r="1413" spans="4:4">
      <c r="D1413" s="168"/>
    </row>
    <row r="1414" spans="4:4">
      <c r="D1414" s="168"/>
    </row>
    <row r="1415" spans="4:4">
      <c r="D1415" s="168"/>
    </row>
    <row r="1416" spans="4:4">
      <c r="D1416" s="168"/>
    </row>
    <row r="1417" spans="4:4">
      <c r="D1417" s="168"/>
    </row>
    <row r="1418" spans="4:4">
      <c r="D1418" s="168"/>
    </row>
    <row r="1419" spans="4:4">
      <c r="D1419" s="168"/>
    </row>
    <row r="1420" spans="4:4">
      <c r="D1420" s="168"/>
    </row>
    <row r="1421" spans="4:4">
      <c r="D1421" s="168"/>
    </row>
    <row r="1422" spans="4:4">
      <c r="D1422" s="168"/>
    </row>
    <row r="1423" spans="4:4">
      <c r="D1423" s="168"/>
    </row>
    <row r="1424" spans="4:4">
      <c r="D1424" s="168"/>
    </row>
    <row r="1425" spans="4:4">
      <c r="D1425" s="168"/>
    </row>
    <row r="1426" spans="4:4">
      <c r="D1426" s="168"/>
    </row>
    <row r="1427" spans="4:4">
      <c r="D1427" s="168"/>
    </row>
    <row r="1428" spans="4:4">
      <c r="D1428" s="168"/>
    </row>
    <row r="1429" spans="4:4">
      <c r="D1429" s="168"/>
    </row>
    <row r="1430" spans="4:4">
      <c r="D1430" s="168"/>
    </row>
    <row r="1431" spans="4:4">
      <c r="D1431" s="168"/>
    </row>
    <row r="1432" spans="4:4">
      <c r="D1432" s="168"/>
    </row>
    <row r="1433" spans="4:4">
      <c r="D1433" s="168"/>
    </row>
    <row r="1434" spans="4:4">
      <c r="D1434" s="168"/>
    </row>
    <row r="1435" spans="4:4">
      <c r="D1435" s="168"/>
    </row>
    <row r="1436" spans="4:4">
      <c r="D1436" s="168"/>
    </row>
    <row r="1437" spans="4:4">
      <c r="D1437" s="168"/>
    </row>
    <row r="1438" spans="4:4">
      <c r="D1438" s="168"/>
    </row>
    <row r="1439" spans="4:4">
      <c r="D1439" s="168"/>
    </row>
    <row r="1440" spans="4:4">
      <c r="D1440" s="168"/>
    </row>
    <row r="1441" spans="4:4">
      <c r="D1441" s="168"/>
    </row>
    <row r="1442" spans="4:4">
      <c r="D1442" s="168"/>
    </row>
    <row r="1443" spans="4:4">
      <c r="D1443" s="168"/>
    </row>
    <row r="1444" spans="4:4">
      <c r="D1444" s="168"/>
    </row>
    <row r="1445" spans="4:4">
      <c r="D1445" s="168"/>
    </row>
    <row r="1446" spans="4:4">
      <c r="D1446" s="168"/>
    </row>
    <row r="1447" spans="4:4">
      <c r="D1447" s="168"/>
    </row>
    <row r="1448" spans="4:4">
      <c r="D1448" s="168"/>
    </row>
    <row r="1449" spans="4:4">
      <c r="D1449" s="168"/>
    </row>
    <row r="1450" spans="4:4">
      <c r="D1450" s="168"/>
    </row>
    <row r="1451" spans="4:4">
      <c r="D1451" s="168"/>
    </row>
    <row r="1452" spans="4:4">
      <c r="D1452" s="168"/>
    </row>
    <row r="1453" spans="4:4">
      <c r="D1453" s="168"/>
    </row>
    <row r="1454" spans="4:4">
      <c r="D1454" s="168"/>
    </row>
    <row r="1455" spans="4:4">
      <c r="D1455" s="168"/>
    </row>
    <row r="1456" spans="4:4">
      <c r="D1456" s="168"/>
    </row>
    <row r="1457" spans="4:4">
      <c r="D1457" s="168"/>
    </row>
    <row r="1458" spans="4:4">
      <c r="D1458" s="168"/>
    </row>
    <row r="1459" spans="4:4">
      <c r="D1459" s="168"/>
    </row>
    <row r="1460" spans="4:4">
      <c r="D1460" s="168"/>
    </row>
    <row r="1461" spans="4:4">
      <c r="D1461" s="168"/>
    </row>
    <row r="1462" spans="4:4">
      <c r="D1462" s="168"/>
    </row>
    <row r="1463" spans="4:4">
      <c r="D1463" s="168"/>
    </row>
    <row r="1464" spans="4:4">
      <c r="D1464" s="168"/>
    </row>
    <row r="1465" spans="4:4">
      <c r="D1465" s="168"/>
    </row>
    <row r="1466" spans="4:4">
      <c r="D1466" s="168"/>
    </row>
    <row r="1467" spans="4:4">
      <c r="D1467" s="168"/>
    </row>
    <row r="1468" spans="4:4">
      <c r="D1468" s="168"/>
    </row>
    <row r="1469" spans="4:4">
      <c r="D1469" s="168"/>
    </row>
    <row r="1470" spans="4:4">
      <c r="D1470" s="168"/>
    </row>
    <row r="1471" spans="4:4">
      <c r="D1471" s="168"/>
    </row>
    <row r="1472" spans="4:4">
      <c r="D1472" s="168"/>
    </row>
    <row r="1473" spans="4:4">
      <c r="D1473" s="168"/>
    </row>
    <row r="1474" spans="4:4">
      <c r="D1474" s="168"/>
    </row>
    <row r="1475" spans="4:4">
      <c r="D1475" s="168"/>
    </row>
    <row r="1476" spans="4:4">
      <c r="D1476" s="168"/>
    </row>
    <row r="1477" spans="4:4">
      <c r="D1477" s="168"/>
    </row>
    <row r="1478" spans="4:4">
      <c r="D1478" s="168"/>
    </row>
    <row r="1479" spans="4:4">
      <c r="D1479" s="168"/>
    </row>
    <row r="1480" spans="4:4">
      <c r="D1480" s="168"/>
    </row>
    <row r="1481" spans="4:4">
      <c r="D1481" s="168"/>
    </row>
    <row r="1482" spans="4:4">
      <c r="D1482" s="168"/>
    </row>
    <row r="1483" spans="4:4">
      <c r="D1483" s="168"/>
    </row>
    <row r="1484" spans="4:4">
      <c r="D1484" s="168"/>
    </row>
    <row r="1485" spans="4:4">
      <c r="D1485" s="168"/>
    </row>
    <row r="1486" spans="4:4">
      <c r="D1486" s="168"/>
    </row>
    <row r="1487" spans="4:4">
      <c r="D1487" s="168"/>
    </row>
    <row r="1488" spans="4:4">
      <c r="D1488" s="168"/>
    </row>
    <row r="1489" spans="4:4">
      <c r="D1489" s="168"/>
    </row>
    <row r="1490" spans="4:4">
      <c r="D1490" s="168"/>
    </row>
    <row r="1491" spans="4:4">
      <c r="D1491" s="168"/>
    </row>
    <row r="1492" spans="4:4">
      <c r="D1492" s="168"/>
    </row>
    <row r="1493" spans="4:4">
      <c r="D1493" s="168"/>
    </row>
    <row r="1494" spans="4:4">
      <c r="D1494" s="168"/>
    </row>
    <row r="1495" spans="4:4">
      <c r="D1495" s="168"/>
    </row>
    <row r="1496" spans="4:4">
      <c r="D1496" s="168"/>
    </row>
    <row r="1497" spans="4:4">
      <c r="D1497" s="168"/>
    </row>
    <row r="1498" spans="4:4">
      <c r="D1498" s="168"/>
    </row>
    <row r="1499" spans="4:4">
      <c r="D1499" s="168"/>
    </row>
    <row r="1500" spans="4:4">
      <c r="D1500" s="168"/>
    </row>
    <row r="1501" spans="4:4">
      <c r="D1501" s="168"/>
    </row>
    <row r="1502" spans="4:4">
      <c r="D1502" s="168"/>
    </row>
    <row r="1503" spans="4:4">
      <c r="D1503" s="168"/>
    </row>
    <row r="1504" spans="4:4">
      <c r="D1504" s="168"/>
    </row>
    <row r="1505" spans="4:4">
      <c r="D1505" s="168"/>
    </row>
    <row r="1506" spans="4:4">
      <c r="D1506" s="168"/>
    </row>
    <row r="1507" spans="4:4">
      <c r="D1507" s="168"/>
    </row>
    <row r="1508" spans="4:4">
      <c r="D1508" s="168"/>
    </row>
    <row r="1509" spans="4:4">
      <c r="D1509" s="168"/>
    </row>
    <row r="1510" spans="4:4">
      <c r="D1510" s="168"/>
    </row>
    <row r="1511" spans="4:4">
      <c r="D1511" s="168"/>
    </row>
    <row r="1512" spans="4:4">
      <c r="D1512" s="168"/>
    </row>
    <row r="1513" spans="4:4">
      <c r="D1513" s="168"/>
    </row>
    <row r="1514" spans="4:4">
      <c r="D1514" s="168"/>
    </row>
    <row r="1515" spans="4:4">
      <c r="D1515" s="168"/>
    </row>
    <row r="1516" spans="4:4">
      <c r="D1516" s="168"/>
    </row>
    <row r="1517" spans="4:4">
      <c r="D1517" s="168"/>
    </row>
    <row r="1518" spans="4:4">
      <c r="D1518" s="168"/>
    </row>
    <row r="1519" spans="4:4">
      <c r="D1519" s="168"/>
    </row>
    <row r="1520" spans="4:4">
      <c r="D1520" s="168"/>
    </row>
    <row r="1521" spans="4:4">
      <c r="D1521" s="168"/>
    </row>
    <row r="1522" spans="4:4">
      <c r="D1522" s="168"/>
    </row>
    <row r="1523" spans="4:4">
      <c r="D1523" s="168"/>
    </row>
    <row r="1524" spans="4:4">
      <c r="D1524" s="168"/>
    </row>
    <row r="1525" spans="4:4">
      <c r="D1525" s="168"/>
    </row>
    <row r="1526" spans="4:4">
      <c r="D1526" s="168"/>
    </row>
    <row r="1527" spans="4:4">
      <c r="D1527" s="168"/>
    </row>
    <row r="1528" spans="4:4">
      <c r="D1528" s="168"/>
    </row>
    <row r="1529" spans="4:4">
      <c r="D1529" s="168"/>
    </row>
    <row r="1530" spans="4:4">
      <c r="D1530" s="168"/>
    </row>
    <row r="1531" spans="4:4">
      <c r="D1531" s="168"/>
    </row>
    <row r="1532" spans="4:4">
      <c r="D1532" s="168"/>
    </row>
    <row r="1533" spans="4:4">
      <c r="D1533" s="168"/>
    </row>
    <row r="1534" spans="4:4">
      <c r="D1534" s="168"/>
    </row>
    <row r="1535" spans="4:4">
      <c r="D1535" s="168"/>
    </row>
    <row r="1536" spans="4:4">
      <c r="D1536" s="168"/>
    </row>
    <row r="1537" spans="4:4">
      <c r="D1537" s="168"/>
    </row>
    <row r="1538" spans="4:4">
      <c r="D1538" s="168"/>
    </row>
    <row r="1539" spans="4:4">
      <c r="D1539" s="168"/>
    </row>
    <row r="1540" spans="4:4">
      <c r="D1540" s="168"/>
    </row>
    <row r="1541" spans="4:4">
      <c r="D1541" s="168"/>
    </row>
    <row r="1542" spans="4:4">
      <c r="D1542" s="168"/>
    </row>
    <row r="1543" spans="4:4">
      <c r="D1543" s="168"/>
    </row>
    <row r="1544" spans="4:4">
      <c r="D1544" s="168"/>
    </row>
    <row r="1545" spans="4:4">
      <c r="D1545" s="168"/>
    </row>
    <row r="1546" spans="4:4">
      <c r="D1546" s="168"/>
    </row>
    <row r="1547" spans="4:4">
      <c r="D1547" s="168"/>
    </row>
    <row r="1548" spans="4:4">
      <c r="D1548" s="168"/>
    </row>
    <row r="1549" spans="4:4">
      <c r="D1549" s="168"/>
    </row>
    <row r="1550" spans="4:4">
      <c r="D1550" s="168"/>
    </row>
    <row r="1551" spans="4:4">
      <c r="D1551" s="168"/>
    </row>
    <row r="1552" spans="4:4">
      <c r="D1552" s="168"/>
    </row>
    <row r="1553" spans="4:4">
      <c r="D1553" s="168"/>
    </row>
    <row r="1554" spans="4:4">
      <c r="D1554" s="168"/>
    </row>
    <row r="1555" spans="4:4">
      <c r="D1555" s="168"/>
    </row>
    <row r="1556" spans="4:4">
      <c r="D1556" s="168"/>
    </row>
    <row r="1557" spans="4:4">
      <c r="D1557" s="168"/>
    </row>
    <row r="1558" spans="4:4">
      <c r="D1558" s="168"/>
    </row>
    <row r="1559" spans="4:4">
      <c r="D1559" s="168"/>
    </row>
    <row r="1560" spans="4:4">
      <c r="D1560" s="168"/>
    </row>
    <row r="1561" spans="4:4">
      <c r="D1561" s="168"/>
    </row>
    <row r="1562" spans="4:4">
      <c r="D1562" s="168"/>
    </row>
    <row r="1563" spans="4:4">
      <c r="D1563" s="168"/>
    </row>
    <row r="1564" spans="4:4">
      <c r="D1564" s="168"/>
    </row>
    <row r="1565" spans="4:4">
      <c r="D1565" s="168"/>
    </row>
    <row r="1566" spans="4:4">
      <c r="D1566" s="168"/>
    </row>
    <row r="1567" spans="4:4">
      <c r="D1567" s="168"/>
    </row>
    <row r="1568" spans="4:4">
      <c r="D1568" s="168"/>
    </row>
    <row r="1569" spans="4:4">
      <c r="D1569" s="168"/>
    </row>
    <row r="1570" spans="4:4">
      <c r="D1570" s="168"/>
    </row>
    <row r="1571" spans="4:4">
      <c r="D1571" s="168"/>
    </row>
    <row r="1572" spans="4:4">
      <c r="D1572" s="168"/>
    </row>
    <row r="1573" spans="4:4">
      <c r="D1573" s="168"/>
    </row>
    <row r="1574" spans="4:4">
      <c r="D1574" s="168"/>
    </row>
    <row r="1575" spans="4:4">
      <c r="D1575" s="168"/>
    </row>
    <row r="1576" spans="4:4">
      <c r="D1576" s="168"/>
    </row>
    <row r="1577" spans="4:4">
      <c r="D1577" s="168"/>
    </row>
    <row r="1578" spans="4:4">
      <c r="D1578" s="168"/>
    </row>
    <row r="1579" spans="4:4">
      <c r="D1579" s="168"/>
    </row>
    <row r="1580" spans="4:4">
      <c r="D1580" s="168"/>
    </row>
    <row r="1581" spans="4:4">
      <c r="D1581" s="168"/>
    </row>
    <row r="1582" spans="4:4">
      <c r="D1582" s="168"/>
    </row>
    <row r="1583" spans="4:4">
      <c r="D1583" s="168"/>
    </row>
    <row r="1584" spans="4:4">
      <c r="D1584" s="168"/>
    </row>
    <row r="1585" spans="4:4">
      <c r="D1585" s="168"/>
    </row>
    <row r="1586" spans="4:4">
      <c r="D1586" s="168"/>
    </row>
    <row r="1587" spans="4:4">
      <c r="D1587" s="168"/>
    </row>
    <row r="1588" spans="4:4">
      <c r="D1588" s="168"/>
    </row>
    <row r="1589" spans="4:4">
      <c r="D1589" s="168"/>
    </row>
    <row r="1590" spans="4:4">
      <c r="D1590" s="168"/>
    </row>
    <row r="1591" spans="4:4">
      <c r="D1591" s="168"/>
    </row>
    <row r="1592" spans="4:4">
      <c r="D1592" s="168"/>
    </row>
    <row r="1593" spans="4:4">
      <c r="D1593" s="168"/>
    </row>
    <row r="1594" spans="4:4">
      <c r="D1594" s="168"/>
    </row>
    <row r="1595" spans="4:4">
      <c r="D1595" s="168"/>
    </row>
    <row r="1596" spans="4:4">
      <c r="D1596" s="168"/>
    </row>
    <row r="1597" spans="4:4">
      <c r="D1597" s="168"/>
    </row>
    <row r="1598" spans="4:4">
      <c r="D1598" s="168"/>
    </row>
    <row r="1599" spans="4:4">
      <c r="D1599" s="168"/>
    </row>
    <row r="1600" spans="4:4">
      <c r="D1600" s="168"/>
    </row>
    <row r="1601" spans="4:4">
      <c r="D1601" s="168"/>
    </row>
    <row r="1602" spans="4:4">
      <c r="D1602" s="168"/>
    </row>
    <row r="1603" spans="4:4">
      <c r="D1603" s="168"/>
    </row>
    <row r="1604" spans="4:4">
      <c r="D1604" s="168"/>
    </row>
    <row r="1605" spans="4:4">
      <c r="D1605" s="168"/>
    </row>
    <row r="1606" spans="4:4">
      <c r="D1606" s="168"/>
    </row>
    <row r="1607" spans="4:4">
      <c r="D1607" s="168"/>
    </row>
    <row r="1608" spans="4:4">
      <c r="D1608" s="168"/>
    </row>
    <row r="1609" spans="4:4">
      <c r="D1609" s="168"/>
    </row>
    <row r="1610" spans="4:4">
      <c r="D1610" s="168"/>
    </row>
    <row r="1611" spans="4:4">
      <c r="D1611" s="168"/>
    </row>
    <row r="1612" spans="4:4">
      <c r="D1612" s="168"/>
    </row>
    <row r="1613" spans="4:4">
      <c r="D1613" s="168"/>
    </row>
    <row r="1614" spans="4:4">
      <c r="D1614" s="168"/>
    </row>
    <row r="1615" spans="4:4">
      <c r="D1615" s="168"/>
    </row>
    <row r="1616" spans="4:4">
      <c r="D1616" s="168"/>
    </row>
    <row r="1617" spans="4:4">
      <c r="D1617" s="168"/>
    </row>
    <row r="1618" spans="4:4">
      <c r="D1618" s="168"/>
    </row>
    <row r="1619" spans="4:4">
      <c r="D1619" s="168"/>
    </row>
    <row r="1620" spans="4:4">
      <c r="D1620" s="168"/>
    </row>
    <row r="1621" spans="4:4">
      <c r="D1621" s="168"/>
    </row>
    <row r="1622" spans="4:4">
      <c r="D1622" s="168"/>
    </row>
    <row r="1623" spans="4:4">
      <c r="D1623" s="168"/>
    </row>
    <row r="1624" spans="4:4">
      <c r="D1624" s="168"/>
    </row>
    <row r="1625" spans="4:4">
      <c r="D1625" s="168"/>
    </row>
    <row r="1626" spans="4:4">
      <c r="D1626" s="168"/>
    </row>
    <row r="1627" spans="4:4">
      <c r="D1627" s="168"/>
    </row>
    <row r="1628" spans="4:4">
      <c r="D1628" s="168"/>
    </row>
    <row r="1629" spans="4:4">
      <c r="D1629" s="168"/>
    </row>
    <row r="1630" spans="4:4">
      <c r="D1630" s="168"/>
    </row>
    <row r="1631" spans="4:4">
      <c r="D1631" s="168"/>
    </row>
    <row r="1632" spans="4:4">
      <c r="D1632" s="168"/>
    </row>
    <row r="1633" spans="4:4">
      <c r="D1633" s="168"/>
    </row>
    <row r="1634" spans="4:4">
      <c r="D1634" s="168"/>
    </row>
    <row r="1635" spans="4:4">
      <c r="D1635" s="168"/>
    </row>
    <row r="1636" spans="4:4">
      <c r="D1636" s="168"/>
    </row>
    <row r="1637" spans="4:4">
      <c r="D1637" s="168"/>
    </row>
    <row r="1638" spans="4:4">
      <c r="D1638" s="168"/>
    </row>
    <row r="1639" spans="4:4">
      <c r="D1639" s="168"/>
    </row>
    <row r="1640" spans="4:4">
      <c r="D1640" s="168"/>
    </row>
    <row r="1641" spans="4:4">
      <c r="D1641" s="168"/>
    </row>
    <row r="1642" spans="4:4">
      <c r="D1642" s="168"/>
    </row>
    <row r="1643" spans="4:4">
      <c r="D1643" s="168"/>
    </row>
    <row r="1644" spans="4:4">
      <c r="D1644" s="168"/>
    </row>
    <row r="1645" spans="4:4">
      <c r="D1645" s="168"/>
    </row>
    <row r="1646" spans="4:4">
      <c r="D1646" s="168"/>
    </row>
    <row r="1647" spans="4:4">
      <c r="D1647" s="168"/>
    </row>
    <row r="1648" spans="4:4">
      <c r="D1648" s="168"/>
    </row>
    <row r="1649" spans="4:4">
      <c r="D1649" s="168"/>
    </row>
    <row r="1650" spans="4:4">
      <c r="D1650" s="168"/>
    </row>
    <row r="1651" spans="4:4">
      <c r="D1651" s="168"/>
    </row>
    <row r="1652" spans="4:4">
      <c r="D1652" s="168"/>
    </row>
    <row r="1653" spans="4:4">
      <c r="D1653" s="168"/>
    </row>
    <row r="1654" spans="4:4">
      <c r="D1654" s="168"/>
    </row>
    <row r="1655" spans="4:4">
      <c r="D1655" s="168"/>
    </row>
    <row r="1656" spans="4:4">
      <c r="D1656" s="168"/>
    </row>
    <row r="1657" spans="4:4">
      <c r="D1657" s="168"/>
    </row>
    <row r="1658" spans="4:4">
      <c r="D1658" s="168"/>
    </row>
    <row r="1659" spans="4:4">
      <c r="D1659" s="168"/>
    </row>
    <row r="1660" spans="4:4">
      <c r="D1660" s="168"/>
    </row>
    <row r="1661" spans="4:4">
      <c r="D1661" s="168"/>
    </row>
    <row r="1662" spans="4:4">
      <c r="D1662" s="168"/>
    </row>
    <row r="1663" spans="4:4">
      <c r="D1663" s="168"/>
    </row>
    <row r="1664" spans="4:4">
      <c r="D1664" s="168"/>
    </row>
    <row r="1665" spans="4:4">
      <c r="D1665" s="168"/>
    </row>
    <row r="1666" spans="4:4">
      <c r="D1666" s="168"/>
    </row>
    <row r="1667" spans="4:4">
      <c r="D1667" s="168"/>
    </row>
    <row r="1668" spans="4:4">
      <c r="D1668" s="168"/>
    </row>
    <row r="1669" spans="4:4">
      <c r="D1669" s="168"/>
    </row>
    <row r="1670" spans="4:4">
      <c r="D1670" s="168"/>
    </row>
    <row r="1671" spans="4:4">
      <c r="D1671" s="168"/>
    </row>
    <row r="1672" spans="4:4">
      <c r="D1672" s="168"/>
    </row>
    <row r="1673" spans="4:4">
      <c r="D1673" s="168"/>
    </row>
    <row r="1674" spans="4:4">
      <c r="D1674" s="168"/>
    </row>
    <row r="1675" spans="4:4">
      <c r="D1675" s="168"/>
    </row>
    <row r="1676" spans="4:4">
      <c r="D1676" s="168"/>
    </row>
    <row r="1677" spans="4:4">
      <c r="D1677" s="168"/>
    </row>
    <row r="1678" spans="4:4">
      <c r="D1678" s="168"/>
    </row>
    <row r="1679" spans="4:4">
      <c r="D1679" s="168"/>
    </row>
    <row r="1680" spans="4:4">
      <c r="D1680" s="168"/>
    </row>
    <row r="1681" spans="4:4">
      <c r="D1681" s="168"/>
    </row>
    <row r="1682" spans="4:4">
      <c r="D1682" s="168"/>
    </row>
    <row r="1683" spans="4:4">
      <c r="D1683" s="168"/>
    </row>
    <row r="1684" spans="4:4">
      <c r="D1684" s="168"/>
    </row>
    <row r="1685" spans="4:4">
      <c r="D1685" s="168"/>
    </row>
    <row r="1686" spans="4:4">
      <c r="D1686" s="168"/>
    </row>
    <row r="1687" spans="4:4">
      <c r="D1687" s="168"/>
    </row>
    <row r="1688" spans="4:4">
      <c r="D1688" s="168"/>
    </row>
    <row r="1689" spans="4:4">
      <c r="D1689" s="168"/>
    </row>
    <row r="1690" spans="4:4">
      <c r="D1690" s="168"/>
    </row>
    <row r="1691" spans="4:4">
      <c r="D1691" s="168"/>
    </row>
    <row r="1692" spans="4:4">
      <c r="D1692" s="168"/>
    </row>
    <row r="1693" spans="4:4">
      <c r="D1693" s="168"/>
    </row>
    <row r="1694" spans="4:4">
      <c r="D1694" s="168"/>
    </row>
    <row r="1695" spans="4:4">
      <c r="D1695" s="168"/>
    </row>
    <row r="1696" spans="4:4">
      <c r="D1696" s="168"/>
    </row>
    <row r="1697" spans="4:4">
      <c r="D1697" s="168"/>
    </row>
    <row r="1698" spans="4:4">
      <c r="D1698" s="168"/>
    </row>
    <row r="1699" spans="4:4">
      <c r="D1699" s="168"/>
    </row>
    <row r="1700" spans="4:4">
      <c r="D1700" s="168"/>
    </row>
    <row r="1701" spans="4:4">
      <c r="D1701" s="168"/>
    </row>
    <row r="1702" spans="4:4">
      <c r="D1702" s="168"/>
    </row>
    <row r="1703" spans="4:4">
      <c r="D1703" s="168"/>
    </row>
    <row r="1704" spans="4:4">
      <c r="D1704" s="168"/>
    </row>
    <row r="1705" spans="4:4">
      <c r="D1705" s="168"/>
    </row>
    <row r="1706" spans="4:4">
      <c r="D1706" s="168"/>
    </row>
    <row r="1707" spans="4:4">
      <c r="D1707" s="168"/>
    </row>
    <row r="1708" spans="4:4">
      <c r="D1708" s="168"/>
    </row>
    <row r="1709" spans="4:4">
      <c r="D1709" s="168"/>
    </row>
    <row r="1710" spans="4:4">
      <c r="D1710" s="168"/>
    </row>
    <row r="1711" spans="4:4">
      <c r="D1711" s="168"/>
    </row>
    <row r="1712" spans="4:4">
      <c r="D1712" s="168"/>
    </row>
    <row r="1713" spans="4:4">
      <c r="D1713" s="168"/>
    </row>
    <row r="1714" spans="4:4">
      <c r="D1714" s="168"/>
    </row>
    <row r="1715" spans="4:4">
      <c r="D1715" s="168"/>
    </row>
    <row r="1716" spans="4:4">
      <c r="D1716" s="168"/>
    </row>
    <row r="1717" spans="4:4">
      <c r="D1717" s="168"/>
    </row>
    <row r="1718" spans="4:4">
      <c r="D1718" s="168"/>
    </row>
    <row r="1719" spans="4:4">
      <c r="D1719" s="168"/>
    </row>
    <row r="1720" spans="4:4">
      <c r="D1720" s="168"/>
    </row>
    <row r="1721" spans="4:4">
      <c r="D1721" s="168"/>
    </row>
    <row r="1722" spans="4:4">
      <c r="D1722" s="168"/>
    </row>
    <row r="1723" spans="4:4">
      <c r="D1723" s="168"/>
    </row>
    <row r="1724" spans="4:4">
      <c r="D1724" s="168"/>
    </row>
    <row r="1725" spans="4:4">
      <c r="D1725" s="168"/>
    </row>
    <row r="1726" spans="4:4">
      <c r="D1726" s="168"/>
    </row>
    <row r="1727" spans="4:4">
      <c r="D1727" s="168"/>
    </row>
    <row r="1728" spans="4:4">
      <c r="D1728" s="168"/>
    </row>
    <row r="1729" spans="4:4">
      <c r="D1729" s="168"/>
    </row>
    <row r="1730" spans="4:4">
      <c r="D1730" s="168"/>
    </row>
    <row r="1731" spans="4:4">
      <c r="D1731" s="168"/>
    </row>
    <row r="1732" spans="4:4">
      <c r="D1732" s="168"/>
    </row>
    <row r="1733" spans="4:4">
      <c r="D1733" s="168"/>
    </row>
    <row r="1734" spans="4:4">
      <c r="D1734" s="168"/>
    </row>
    <row r="1735" spans="4:4">
      <c r="D1735" s="168"/>
    </row>
    <row r="1736" spans="4:4">
      <c r="D1736" s="168"/>
    </row>
    <row r="1737" spans="4:4">
      <c r="D1737" s="168"/>
    </row>
    <row r="1738" spans="4:4">
      <c r="D1738" s="168"/>
    </row>
    <row r="1739" spans="4:4">
      <c r="D1739" s="168"/>
    </row>
    <row r="1740" spans="4:4">
      <c r="D1740" s="168"/>
    </row>
    <row r="1741" spans="4:4">
      <c r="D1741" s="168"/>
    </row>
    <row r="1742" spans="4:4">
      <c r="D1742" s="168"/>
    </row>
    <row r="1743" spans="4:4">
      <c r="D1743" s="168"/>
    </row>
    <row r="1744" spans="4:4">
      <c r="D1744" s="168"/>
    </row>
    <row r="1745" spans="4:4">
      <c r="D1745" s="168"/>
    </row>
    <row r="1746" spans="4:4">
      <c r="D1746" s="168"/>
    </row>
    <row r="1747" spans="4:4">
      <c r="D1747" s="168"/>
    </row>
    <row r="1748" spans="4:4">
      <c r="D1748" s="168"/>
    </row>
    <row r="1749" spans="4:4">
      <c r="D1749" s="168"/>
    </row>
    <row r="1750" spans="4:4">
      <c r="D1750" s="168"/>
    </row>
    <row r="1751" spans="4:4">
      <c r="D1751" s="168"/>
    </row>
    <row r="1752" spans="4:4">
      <c r="D1752" s="168"/>
    </row>
    <row r="1753" spans="4:4">
      <c r="D1753" s="168"/>
    </row>
    <row r="1754" spans="4:4">
      <c r="D1754" s="168"/>
    </row>
    <row r="1755" spans="4:4">
      <c r="D1755" s="168"/>
    </row>
    <row r="1756" spans="4:4">
      <c r="D1756" s="168"/>
    </row>
    <row r="1757" spans="4:4">
      <c r="D1757" s="168"/>
    </row>
    <row r="1758" spans="4:4">
      <c r="D1758" s="168"/>
    </row>
    <row r="1759" spans="4:4">
      <c r="D1759" s="168"/>
    </row>
    <row r="1760" spans="4:4">
      <c r="D1760" s="168"/>
    </row>
    <row r="1761" spans="4:4">
      <c r="D1761" s="168"/>
    </row>
    <row r="1762" spans="4:4">
      <c r="D1762" s="168"/>
    </row>
    <row r="1763" spans="4:4">
      <c r="D1763" s="168"/>
    </row>
    <row r="1764" spans="4:4">
      <c r="D1764" s="168"/>
    </row>
    <row r="1765" spans="4:4">
      <c r="D1765" s="168"/>
    </row>
    <row r="1766" spans="4:4">
      <c r="D1766" s="168"/>
    </row>
    <row r="1767" spans="4:4">
      <c r="D1767" s="168"/>
    </row>
    <row r="1768" spans="4:4">
      <c r="D1768" s="168"/>
    </row>
    <row r="1769" spans="4:4">
      <c r="D1769" s="168"/>
    </row>
    <row r="1770" spans="4:4">
      <c r="D1770" s="168"/>
    </row>
    <row r="1771" spans="4:4">
      <c r="D1771" s="168"/>
    </row>
    <row r="1772" spans="4:4">
      <c r="D1772" s="168"/>
    </row>
    <row r="1773" spans="4:4">
      <c r="D1773" s="168"/>
    </row>
    <row r="1774" spans="4:4">
      <c r="D1774" s="168"/>
    </row>
    <row r="1775" spans="4:4">
      <c r="D1775" s="168"/>
    </row>
    <row r="1776" spans="4:4">
      <c r="D1776" s="168"/>
    </row>
    <row r="1777" spans="4:4">
      <c r="D1777" s="168"/>
    </row>
    <row r="1778" spans="4:4">
      <c r="D1778" s="168"/>
    </row>
    <row r="1779" spans="4:4">
      <c r="D1779" s="168"/>
    </row>
    <row r="1780" spans="4:4">
      <c r="D1780" s="168"/>
    </row>
    <row r="1781" spans="4:4">
      <c r="D1781" s="168"/>
    </row>
    <row r="1782" spans="4:4">
      <c r="D1782" s="168"/>
    </row>
    <row r="1783" spans="4:4">
      <c r="D1783" s="168"/>
    </row>
    <row r="1784" spans="4:4">
      <c r="D1784" s="168"/>
    </row>
    <row r="1785" spans="4:4">
      <c r="D1785" s="168"/>
    </row>
    <row r="1786" spans="4:4">
      <c r="D1786" s="168"/>
    </row>
    <row r="1787" spans="4:4">
      <c r="D1787" s="168"/>
    </row>
    <row r="1788" spans="4:4">
      <c r="D1788" s="168"/>
    </row>
    <row r="1789" spans="4:4">
      <c r="D1789" s="168"/>
    </row>
    <row r="1790" spans="4:4">
      <c r="D1790" s="168"/>
    </row>
    <row r="1791" spans="4:4">
      <c r="D1791" s="168"/>
    </row>
    <row r="1792" spans="4:4">
      <c r="D1792" s="168"/>
    </row>
    <row r="1793" spans="4:4">
      <c r="D1793" s="168"/>
    </row>
    <row r="1794" spans="4:4">
      <c r="D1794" s="168"/>
    </row>
    <row r="1795" spans="4:4">
      <c r="D1795" s="168"/>
    </row>
    <row r="1796" spans="4:4">
      <c r="D1796" s="168"/>
    </row>
    <row r="1797" spans="4:4">
      <c r="D1797" s="168"/>
    </row>
    <row r="1798" spans="4:4">
      <c r="D1798" s="168"/>
    </row>
    <row r="1799" spans="4:4">
      <c r="D1799" s="168"/>
    </row>
    <row r="1800" spans="4:4">
      <c r="D1800" s="168"/>
    </row>
    <row r="1801" spans="4:4">
      <c r="D1801" s="168"/>
    </row>
    <row r="1802" spans="4:4">
      <c r="D1802" s="168"/>
    </row>
    <row r="1803" spans="4:4">
      <c r="D1803" s="168"/>
    </row>
    <row r="1804" spans="4:4">
      <c r="D1804" s="168"/>
    </row>
    <row r="1805" spans="4:4">
      <c r="D1805" s="168"/>
    </row>
    <row r="1806" spans="4:4">
      <c r="D1806" s="168"/>
    </row>
    <row r="1807" spans="4:4">
      <c r="D1807" s="168"/>
    </row>
    <row r="1808" spans="4:4">
      <c r="D1808" s="168"/>
    </row>
    <row r="1809" spans="4:4">
      <c r="D1809" s="168"/>
    </row>
    <row r="1810" spans="4:4">
      <c r="D1810" s="168"/>
    </row>
    <row r="1811" spans="4:4">
      <c r="D1811" s="168"/>
    </row>
    <row r="1812" spans="4:4">
      <c r="D1812" s="168"/>
    </row>
    <row r="1813" spans="4:4">
      <c r="D1813" s="168"/>
    </row>
    <row r="1814" spans="4:4">
      <c r="D1814" s="168"/>
    </row>
    <row r="1815" spans="4:4">
      <c r="D1815" s="168"/>
    </row>
    <row r="1816" spans="4:4">
      <c r="D1816" s="168"/>
    </row>
    <row r="1817" spans="4:4">
      <c r="D1817" s="168"/>
    </row>
    <row r="1818" spans="4:4">
      <c r="D1818" s="168"/>
    </row>
    <row r="1819" spans="4:4">
      <c r="D1819" s="168"/>
    </row>
    <row r="1820" spans="4:4">
      <c r="D1820" s="168"/>
    </row>
    <row r="1821" spans="4:4">
      <c r="D1821" s="168"/>
    </row>
    <row r="1822" spans="4:4">
      <c r="D1822" s="168"/>
    </row>
    <row r="1823" spans="4:4">
      <c r="D1823" s="168"/>
    </row>
    <row r="1824" spans="4:4">
      <c r="D1824" s="168"/>
    </row>
    <row r="1825" spans="4:4">
      <c r="D1825" s="168"/>
    </row>
    <row r="1826" spans="4:4">
      <c r="D1826" s="168"/>
    </row>
    <row r="1827" spans="4:4">
      <c r="D1827" s="168"/>
    </row>
    <row r="1828" spans="4:4">
      <c r="D1828" s="168"/>
    </row>
    <row r="1829" spans="4:4">
      <c r="D1829" s="168"/>
    </row>
    <row r="1830" spans="4:4">
      <c r="D1830" s="168"/>
    </row>
    <row r="1831" spans="4:4">
      <c r="D1831" s="168"/>
    </row>
    <row r="1832" spans="4:4">
      <c r="D1832" s="168"/>
    </row>
    <row r="1833" spans="4:4">
      <c r="D1833" s="168"/>
    </row>
    <row r="1834" spans="4:4">
      <c r="D1834" s="168"/>
    </row>
    <row r="1835" spans="4:4">
      <c r="D1835" s="168"/>
    </row>
    <row r="1836" spans="4:4">
      <c r="D1836" s="168"/>
    </row>
    <row r="1837" spans="4:4">
      <c r="D1837" s="168"/>
    </row>
    <row r="1838" spans="4:4">
      <c r="D1838" s="168"/>
    </row>
    <row r="1839" spans="4:4">
      <c r="D1839" s="168"/>
    </row>
    <row r="1840" spans="4:4">
      <c r="D1840" s="168"/>
    </row>
    <row r="1841" spans="4:4">
      <c r="D1841" s="168"/>
    </row>
    <row r="1842" spans="4:4">
      <c r="D1842" s="168"/>
    </row>
    <row r="1843" spans="4:4">
      <c r="D1843" s="168"/>
    </row>
    <row r="1844" spans="4:4">
      <c r="D1844" s="168"/>
    </row>
    <row r="1845" spans="4:4">
      <c r="D1845" s="168"/>
    </row>
    <row r="1846" spans="4:4">
      <c r="D1846" s="168"/>
    </row>
    <row r="1847" spans="4:4">
      <c r="D1847" s="168"/>
    </row>
    <row r="1848" spans="4:4">
      <c r="D1848" s="168"/>
    </row>
    <row r="1849" spans="4:4">
      <c r="D1849" s="168"/>
    </row>
    <row r="1850" spans="4:4">
      <c r="D1850" s="168"/>
    </row>
    <row r="1851" spans="4:4">
      <c r="D1851" s="168"/>
    </row>
    <row r="1852" spans="4:4">
      <c r="D1852" s="168"/>
    </row>
    <row r="1853" spans="4:4">
      <c r="D1853" s="168"/>
    </row>
    <row r="1854" spans="4:4">
      <c r="D1854" s="168"/>
    </row>
    <row r="1855" spans="4:4">
      <c r="D1855" s="168"/>
    </row>
    <row r="1856" spans="4:4">
      <c r="D1856" s="168"/>
    </row>
    <row r="1857" spans="4:4">
      <c r="D1857" s="168"/>
    </row>
    <row r="1858" spans="4:4">
      <c r="D1858" s="168"/>
    </row>
    <row r="1859" spans="4:4">
      <c r="D1859" s="168"/>
    </row>
    <row r="1860" spans="4:4">
      <c r="D1860" s="168"/>
    </row>
    <row r="1861" spans="4:4">
      <c r="D1861" s="168"/>
    </row>
    <row r="1862" spans="4:4">
      <c r="D1862" s="168"/>
    </row>
    <row r="1863" spans="4:4">
      <c r="D1863" s="168"/>
    </row>
    <row r="1864" spans="4:4">
      <c r="D1864" s="168"/>
    </row>
    <row r="1865" spans="4:4">
      <c r="D1865" s="168"/>
    </row>
    <row r="1866" spans="4:4">
      <c r="D1866" s="168"/>
    </row>
    <row r="1867" spans="4:4">
      <c r="D1867" s="168"/>
    </row>
    <row r="1868" spans="4:4">
      <c r="D1868" s="168"/>
    </row>
    <row r="1869" spans="4:4">
      <c r="D1869" s="168"/>
    </row>
    <row r="1870" spans="4:4">
      <c r="D1870" s="168"/>
    </row>
    <row r="1871" spans="4:4">
      <c r="D1871" s="168"/>
    </row>
    <row r="1872" spans="4:4">
      <c r="D1872" s="168"/>
    </row>
    <row r="1873" spans="4:4">
      <c r="D1873" s="168"/>
    </row>
    <row r="1874" spans="4:4">
      <c r="D1874" s="168"/>
    </row>
    <row r="1875" spans="4:4">
      <c r="D1875" s="168"/>
    </row>
    <row r="1876" spans="4:4">
      <c r="D1876" s="168"/>
    </row>
    <row r="1877" spans="4:4">
      <c r="D1877" s="168"/>
    </row>
    <row r="1878" spans="4:4">
      <c r="D1878" s="168"/>
    </row>
    <row r="1879" spans="4:4">
      <c r="D1879" s="168"/>
    </row>
    <row r="1880" spans="4:4">
      <c r="D1880" s="168"/>
    </row>
    <row r="1881" spans="4:4">
      <c r="D1881" s="168"/>
    </row>
    <row r="1882" spans="4:4">
      <c r="D1882" s="168"/>
    </row>
    <row r="1883" spans="4:4">
      <c r="D1883" s="168"/>
    </row>
    <row r="1884" spans="4:4">
      <c r="D1884" s="168"/>
    </row>
    <row r="1885" spans="4:4">
      <c r="D1885" s="168"/>
    </row>
    <row r="1886" spans="4:4">
      <c r="D1886" s="168"/>
    </row>
    <row r="1887" spans="4:4">
      <c r="D1887" s="168"/>
    </row>
    <row r="1888" spans="4:4">
      <c r="D1888" s="168"/>
    </row>
    <row r="1889" spans="4:4">
      <c r="D1889" s="168"/>
    </row>
    <row r="1890" spans="4:4">
      <c r="D1890" s="168"/>
    </row>
    <row r="1891" spans="4:4">
      <c r="D1891" s="168"/>
    </row>
    <row r="1892" spans="4:4">
      <c r="D1892" s="168"/>
    </row>
    <row r="1893" spans="4:4">
      <c r="D1893" s="168"/>
    </row>
    <row r="1894" spans="4:4">
      <c r="D1894" s="168"/>
    </row>
    <row r="1895" spans="4:4">
      <c r="D1895" s="168"/>
    </row>
    <row r="1896" spans="4:4">
      <c r="D1896" s="168"/>
    </row>
    <row r="1897" spans="4:4">
      <c r="D1897" s="168"/>
    </row>
    <row r="1898" spans="4:4">
      <c r="D1898" s="168"/>
    </row>
    <row r="1899" spans="4:4">
      <c r="D1899" s="168"/>
    </row>
    <row r="1900" spans="4:4">
      <c r="D1900" s="168"/>
    </row>
    <row r="1901" spans="4:4">
      <c r="D1901" s="168"/>
    </row>
    <row r="1902" spans="4:4">
      <c r="D1902" s="168"/>
    </row>
    <row r="1903" spans="4:4">
      <c r="D1903" s="168"/>
    </row>
    <row r="1904" spans="4:4">
      <c r="D1904" s="168"/>
    </row>
    <row r="1905" spans="4:4">
      <c r="D1905" s="168"/>
    </row>
    <row r="1906" spans="4:4">
      <c r="D1906" s="168"/>
    </row>
    <row r="1907" spans="4:4">
      <c r="D1907" s="168"/>
    </row>
    <row r="1908" spans="4:4">
      <c r="D1908" s="168"/>
    </row>
    <row r="1909" spans="4:4">
      <c r="D1909" s="168"/>
    </row>
    <row r="1910" spans="4:4">
      <c r="D1910" s="168"/>
    </row>
    <row r="1911" spans="4:4">
      <c r="D1911" s="168"/>
    </row>
    <row r="1912" spans="4:4">
      <c r="D1912" s="168"/>
    </row>
    <row r="1913" spans="4:4">
      <c r="D1913" s="168"/>
    </row>
    <row r="1914" spans="4:4">
      <c r="D1914" s="168"/>
    </row>
    <row r="1915" spans="4:4">
      <c r="D1915" s="168"/>
    </row>
    <row r="1916" spans="4:4">
      <c r="D1916" s="168"/>
    </row>
    <row r="1917" spans="4:4">
      <c r="D1917" s="168"/>
    </row>
    <row r="1918" spans="4:4">
      <c r="D1918" s="168"/>
    </row>
    <row r="1919" spans="4:4">
      <c r="D1919" s="168"/>
    </row>
    <row r="1920" spans="4:4">
      <c r="D1920" s="168"/>
    </row>
    <row r="1921" spans="4:4">
      <c r="D1921" s="168"/>
    </row>
    <row r="1922" spans="4:4">
      <c r="D1922" s="168"/>
    </row>
    <row r="1923" spans="4:4">
      <c r="D1923" s="168"/>
    </row>
    <row r="1924" spans="4:4">
      <c r="D1924" s="168"/>
    </row>
    <row r="1925" spans="4:4">
      <c r="D1925" s="168"/>
    </row>
    <row r="1926" spans="4:4">
      <c r="D1926" s="168"/>
    </row>
    <row r="1927" spans="4:4">
      <c r="D1927" s="168"/>
    </row>
    <row r="1928" spans="4:4">
      <c r="D1928" s="168"/>
    </row>
    <row r="1929" spans="4:4">
      <c r="D1929" s="168"/>
    </row>
    <row r="1930" spans="4:4">
      <c r="D1930" s="168"/>
    </row>
    <row r="1931" spans="4:4">
      <c r="D1931" s="168"/>
    </row>
    <row r="1932" spans="4:4">
      <c r="D1932" s="168"/>
    </row>
    <row r="1933" spans="4:4">
      <c r="D1933" s="168"/>
    </row>
    <row r="1934" spans="4:4">
      <c r="D1934" s="168"/>
    </row>
    <row r="1935" spans="4:4">
      <c r="D1935" s="168"/>
    </row>
    <row r="1936" spans="4:4">
      <c r="D1936" s="168"/>
    </row>
    <row r="1937" spans="4:4">
      <c r="D1937" s="168"/>
    </row>
    <row r="1938" spans="4:4">
      <c r="D1938" s="168"/>
    </row>
    <row r="1939" spans="4:4">
      <c r="D1939" s="168"/>
    </row>
    <row r="1940" spans="4:4">
      <c r="D1940" s="168"/>
    </row>
    <row r="1941" spans="4:4">
      <c r="D1941" s="168"/>
    </row>
    <row r="1942" spans="4:4">
      <c r="D1942" s="168"/>
    </row>
    <row r="1943" spans="4:4">
      <c r="D1943" s="168"/>
    </row>
    <row r="1944" spans="4:4">
      <c r="D1944" s="168"/>
    </row>
    <row r="1945" spans="4:4">
      <c r="D1945" s="168"/>
    </row>
    <row r="1946" spans="4:4">
      <c r="D1946" s="168"/>
    </row>
    <row r="1947" spans="4:4">
      <c r="D1947" s="168"/>
    </row>
    <row r="1948" spans="4:4">
      <c r="D1948" s="168"/>
    </row>
    <row r="1949" spans="4:4">
      <c r="D1949" s="168"/>
    </row>
    <row r="1950" spans="4:4">
      <c r="D1950" s="168"/>
    </row>
    <row r="1951" spans="4:4">
      <c r="D1951" s="168"/>
    </row>
    <row r="1952" spans="4:4">
      <c r="D1952" s="168"/>
    </row>
    <row r="1953" spans="4:4">
      <c r="D1953" s="168"/>
    </row>
    <row r="1954" spans="4:4">
      <c r="D1954" s="168"/>
    </row>
    <row r="1955" spans="4:4">
      <c r="D1955" s="168"/>
    </row>
    <row r="1956" spans="4:4">
      <c r="D1956" s="168"/>
    </row>
    <row r="1957" spans="4:4">
      <c r="D1957" s="168"/>
    </row>
    <row r="1958" spans="4:4">
      <c r="D1958" s="168"/>
    </row>
    <row r="1959" spans="4:4">
      <c r="D1959" s="168"/>
    </row>
    <row r="1960" spans="4:4">
      <c r="D1960" s="168"/>
    </row>
    <row r="1961" spans="4:4">
      <c r="D1961" s="168"/>
    </row>
    <row r="1962" spans="4:4">
      <c r="D1962" s="168"/>
    </row>
    <row r="1963" spans="4:4">
      <c r="D1963" s="168"/>
    </row>
    <row r="1964" spans="4:4">
      <c r="D1964" s="168"/>
    </row>
    <row r="1965" spans="4:4">
      <c r="D1965" s="168"/>
    </row>
    <row r="1966" spans="4:4">
      <c r="D1966" s="168"/>
    </row>
    <row r="1967" spans="4:4">
      <c r="D1967" s="168"/>
    </row>
    <row r="1968" spans="4:4">
      <c r="D1968" s="168"/>
    </row>
    <row r="1969" spans="4:4">
      <c r="D1969" s="168"/>
    </row>
    <row r="1970" spans="4:4">
      <c r="D1970" s="168"/>
    </row>
    <row r="1971" spans="4:4">
      <c r="D1971" s="168"/>
    </row>
    <row r="1972" spans="4:4">
      <c r="D1972" s="168"/>
    </row>
    <row r="1973" spans="4:4">
      <c r="D1973" s="168"/>
    </row>
    <row r="1974" spans="4:4">
      <c r="D1974" s="168"/>
    </row>
    <row r="1975" spans="4:4">
      <c r="D1975" s="168"/>
    </row>
    <row r="1976" spans="4:4">
      <c r="D1976" s="168"/>
    </row>
    <row r="1977" spans="4:4">
      <c r="D1977" s="168"/>
    </row>
    <row r="1978" spans="4:4">
      <c r="D1978" s="168"/>
    </row>
    <row r="1979" spans="4:4">
      <c r="D1979" s="168"/>
    </row>
    <row r="1980" spans="4:4">
      <c r="D1980" s="168"/>
    </row>
    <row r="1981" spans="4:4">
      <c r="D1981" s="168"/>
    </row>
    <row r="1982" spans="4:4">
      <c r="D1982" s="168"/>
    </row>
    <row r="1983" spans="4:4">
      <c r="D1983" s="168"/>
    </row>
    <row r="1984" spans="4:4">
      <c r="D1984" s="168"/>
    </row>
    <row r="1985" spans="4:4">
      <c r="D1985" s="168"/>
    </row>
    <row r="1986" spans="4:4">
      <c r="D1986" s="168"/>
    </row>
    <row r="1987" spans="4:4">
      <c r="D1987" s="168"/>
    </row>
    <row r="1988" spans="4:4">
      <c r="D1988" s="168"/>
    </row>
    <row r="1989" spans="4:4">
      <c r="D1989" s="168"/>
    </row>
    <row r="1990" spans="4:4">
      <c r="D1990" s="168"/>
    </row>
    <row r="1991" spans="4:4">
      <c r="D1991" s="168"/>
    </row>
    <row r="1992" spans="4:4">
      <c r="D1992" s="168"/>
    </row>
    <row r="1993" spans="4:4">
      <c r="D1993" s="168"/>
    </row>
    <row r="1994" spans="4:4">
      <c r="D1994" s="168"/>
    </row>
    <row r="1995" spans="4:4">
      <c r="D1995" s="168"/>
    </row>
    <row r="1996" spans="4:4">
      <c r="D1996" s="168"/>
    </row>
    <row r="1997" spans="4:4">
      <c r="D1997" s="168"/>
    </row>
    <row r="1998" spans="4:4">
      <c r="D1998" s="168"/>
    </row>
    <row r="1999" spans="4:4">
      <c r="D1999" s="168"/>
    </row>
    <row r="2000" spans="4:4">
      <c r="D2000" s="168"/>
    </row>
    <row r="2001" spans="4:4">
      <c r="D2001" s="168"/>
    </row>
    <row r="2002" spans="4:4">
      <c r="D2002" s="168"/>
    </row>
    <row r="2003" spans="4:4">
      <c r="D2003" s="168"/>
    </row>
    <row r="2004" spans="4:4">
      <c r="D2004" s="168"/>
    </row>
    <row r="2005" spans="4:4">
      <c r="D2005" s="168"/>
    </row>
    <row r="2006" spans="4:4">
      <c r="D2006" s="168"/>
    </row>
    <row r="2007" spans="4:4">
      <c r="D2007" s="168"/>
    </row>
    <row r="2008" spans="4:4">
      <c r="D2008" s="168"/>
    </row>
    <row r="2009" spans="4:4">
      <c r="D2009" s="168"/>
    </row>
    <row r="2010" spans="4:4">
      <c r="D2010" s="168"/>
    </row>
    <row r="2011" spans="4:4">
      <c r="D2011" s="168"/>
    </row>
    <row r="2012" spans="4:4">
      <c r="D2012" s="168"/>
    </row>
    <row r="2013" spans="4:4">
      <c r="D2013" s="168"/>
    </row>
    <row r="2014" spans="4:4">
      <c r="D2014" s="168"/>
    </row>
    <row r="2015" spans="4:4">
      <c r="D2015" s="168"/>
    </row>
    <row r="2016" spans="4:4">
      <c r="D2016" s="168"/>
    </row>
    <row r="2017" spans="4:4">
      <c r="D2017" s="168"/>
    </row>
    <row r="2018" spans="4:4">
      <c r="D2018" s="168"/>
    </row>
    <row r="2019" spans="4:4">
      <c r="D2019" s="168"/>
    </row>
    <row r="2020" spans="4:4">
      <c r="D2020" s="168"/>
    </row>
    <row r="2021" spans="4:4">
      <c r="D2021" s="168"/>
    </row>
    <row r="2022" spans="4:4">
      <c r="D2022" s="168"/>
    </row>
    <row r="2023" spans="4:4">
      <c r="D2023" s="168"/>
    </row>
    <row r="2024" spans="4:4">
      <c r="D2024" s="168"/>
    </row>
    <row r="2025" spans="4:4">
      <c r="D2025" s="168"/>
    </row>
    <row r="2026" spans="4:4">
      <c r="D2026" s="168"/>
    </row>
    <row r="2027" spans="4:4">
      <c r="D2027" s="168"/>
    </row>
    <row r="2028" spans="4:4">
      <c r="D2028" s="168"/>
    </row>
    <row r="2029" spans="4:4">
      <c r="D2029" s="168"/>
    </row>
    <row r="2030" spans="4:4">
      <c r="D2030" s="168"/>
    </row>
    <row r="2031" spans="4:4">
      <c r="D2031" s="168"/>
    </row>
    <row r="2032" spans="4:4">
      <c r="D2032" s="168"/>
    </row>
    <row r="2033" spans="4:4">
      <c r="D2033" s="168"/>
    </row>
    <row r="2034" spans="4:4">
      <c r="D2034" s="168"/>
    </row>
    <row r="2035" spans="4:4">
      <c r="D2035" s="168"/>
    </row>
    <row r="2036" spans="4:4">
      <c r="D2036" s="168"/>
    </row>
    <row r="2037" spans="4:4">
      <c r="D2037" s="168"/>
    </row>
    <row r="2038" spans="4:4">
      <c r="D2038" s="168"/>
    </row>
    <row r="2039" spans="4:4">
      <c r="D2039" s="168"/>
    </row>
    <row r="2040" spans="4:4">
      <c r="D2040" s="168"/>
    </row>
    <row r="2041" spans="4:4">
      <c r="D2041" s="168"/>
    </row>
    <row r="2042" spans="4:4">
      <c r="D2042" s="168"/>
    </row>
    <row r="2043" spans="4:4">
      <c r="D2043" s="168"/>
    </row>
    <row r="2044" spans="4:4">
      <c r="D2044" s="168"/>
    </row>
    <row r="2045" spans="4:4">
      <c r="D2045" s="168"/>
    </row>
    <row r="2046" spans="4:4">
      <c r="D2046" s="168"/>
    </row>
    <row r="2047" spans="4:4">
      <c r="D2047" s="168"/>
    </row>
    <row r="2048" spans="4:4">
      <c r="D2048" s="168"/>
    </row>
    <row r="2049" spans="4:4">
      <c r="D2049" s="168"/>
    </row>
    <row r="2050" spans="4:4">
      <c r="D2050" s="168"/>
    </row>
    <row r="2051" spans="4:4">
      <c r="D2051" s="168"/>
    </row>
    <row r="2052" spans="4:4">
      <c r="D2052" s="168"/>
    </row>
    <row r="2053" spans="4:4">
      <c r="D2053" s="168"/>
    </row>
    <row r="2054" spans="4:4">
      <c r="D2054" s="168"/>
    </row>
    <row r="2055" spans="4:4">
      <c r="D2055" s="168"/>
    </row>
    <row r="2056" spans="4:4">
      <c r="D2056" s="168"/>
    </row>
    <row r="2057" spans="4:4">
      <c r="D2057" s="168"/>
    </row>
    <row r="2058" spans="4:4">
      <c r="D2058" s="168"/>
    </row>
    <row r="2059" spans="4:4">
      <c r="D2059" s="168"/>
    </row>
    <row r="2060" spans="4:4">
      <c r="D2060" s="168"/>
    </row>
    <row r="2061" spans="4:4">
      <c r="D2061" s="168"/>
    </row>
    <row r="2062" spans="4:4">
      <c r="D2062" s="168"/>
    </row>
    <row r="2063" spans="4:4">
      <c r="D2063" s="168"/>
    </row>
    <row r="2064" spans="4:4">
      <c r="D2064" s="168"/>
    </row>
    <row r="2065" spans="4:4">
      <c r="D2065" s="168"/>
    </row>
    <row r="2066" spans="4:4">
      <c r="D2066" s="168"/>
    </row>
    <row r="2067" spans="4:4">
      <c r="D2067" s="168"/>
    </row>
    <row r="2068" spans="4:4">
      <c r="D2068" s="168"/>
    </row>
    <row r="2069" spans="4:4">
      <c r="D2069" s="168"/>
    </row>
    <row r="2070" spans="4:4">
      <c r="D2070" s="168"/>
    </row>
    <row r="2071" spans="4:4">
      <c r="D2071" s="168"/>
    </row>
    <row r="2072" spans="4:4">
      <c r="D2072" s="168"/>
    </row>
    <row r="2073" spans="4:4">
      <c r="D2073" s="168"/>
    </row>
    <row r="2074" spans="4:4">
      <c r="D2074" s="168"/>
    </row>
    <row r="2075" spans="4:4">
      <c r="D2075" s="168"/>
    </row>
    <row r="2076" spans="4:4">
      <c r="D2076" s="168"/>
    </row>
    <row r="2077" spans="4:4">
      <c r="D2077" s="168"/>
    </row>
    <row r="2078" spans="4:4">
      <c r="D2078" s="168"/>
    </row>
    <row r="2079" spans="4:4">
      <c r="D2079" s="168"/>
    </row>
    <row r="2080" spans="4:4">
      <c r="D2080" s="168"/>
    </row>
    <row r="2081" spans="4:4">
      <c r="D2081" s="168"/>
    </row>
    <row r="2082" spans="4:4">
      <c r="D2082" s="168"/>
    </row>
    <row r="2083" spans="4:4">
      <c r="D2083" s="168"/>
    </row>
    <row r="2084" spans="4:4">
      <c r="D2084" s="168"/>
    </row>
    <row r="2085" spans="4:4">
      <c r="D2085" s="168"/>
    </row>
    <row r="2086" spans="4:4">
      <c r="D2086" s="168"/>
    </row>
    <row r="2087" spans="4:4">
      <c r="D2087" s="168"/>
    </row>
    <row r="2088" spans="4:4">
      <c r="D2088" s="168"/>
    </row>
    <row r="2089" spans="4:4">
      <c r="D2089" s="168"/>
    </row>
    <row r="2090" spans="4:4">
      <c r="D2090" s="168"/>
    </row>
    <row r="2091" spans="4:4">
      <c r="D2091" s="168"/>
    </row>
    <row r="2092" spans="4:4">
      <c r="D2092" s="168"/>
    </row>
    <row r="2093" spans="4:4">
      <c r="D2093" s="168"/>
    </row>
    <row r="2094" spans="4:4">
      <c r="D2094" s="168"/>
    </row>
    <row r="2095" spans="4:4">
      <c r="D2095" s="168"/>
    </row>
    <row r="2096" spans="4:4">
      <c r="D2096" s="168"/>
    </row>
    <row r="2097" spans="4:4">
      <c r="D2097" s="168"/>
    </row>
    <row r="2098" spans="4:4">
      <c r="D2098" s="168"/>
    </row>
    <row r="2099" spans="4:4">
      <c r="D2099" s="168"/>
    </row>
    <row r="2100" spans="4:4">
      <c r="D2100" s="168"/>
    </row>
    <row r="2101" spans="4:4">
      <c r="D2101" s="168"/>
    </row>
    <row r="2102" spans="4:4">
      <c r="D2102" s="168"/>
    </row>
    <row r="2103" spans="4:4">
      <c r="D2103" s="168"/>
    </row>
    <row r="2104" spans="4:4">
      <c r="D2104" s="168"/>
    </row>
    <row r="2105" spans="4:4">
      <c r="D2105" s="168"/>
    </row>
    <row r="2106" spans="4:4">
      <c r="D2106" s="168"/>
    </row>
    <row r="2107" spans="4:4">
      <c r="D2107" s="168"/>
    </row>
    <row r="2108" spans="4:4">
      <c r="D2108" s="168"/>
    </row>
    <row r="2109" spans="4:4">
      <c r="D2109" s="168"/>
    </row>
    <row r="2110" spans="4:4">
      <c r="D2110" s="168"/>
    </row>
    <row r="2111" spans="4:4">
      <c r="D2111" s="168"/>
    </row>
    <row r="2112" spans="4:4">
      <c r="D2112" s="168"/>
    </row>
    <row r="2113" spans="4:4">
      <c r="D2113" s="168"/>
    </row>
    <row r="2114" spans="4:4">
      <c r="D2114" s="168"/>
    </row>
    <row r="2115" spans="4:4">
      <c r="D2115" s="168"/>
    </row>
    <row r="2116" spans="4:4">
      <c r="D2116" s="168"/>
    </row>
    <row r="2117" spans="4:4">
      <c r="D2117" s="168"/>
    </row>
    <row r="2118" spans="4:4">
      <c r="D2118" s="168"/>
    </row>
    <row r="2119" spans="4:4">
      <c r="D2119" s="168"/>
    </row>
    <row r="2120" spans="4:4">
      <c r="D2120" s="168"/>
    </row>
    <row r="2121" spans="4:4">
      <c r="D2121" s="168"/>
    </row>
    <row r="2122" spans="4:4">
      <c r="D2122" s="168"/>
    </row>
    <row r="2123" spans="4:4">
      <c r="D2123" s="168"/>
    </row>
    <row r="2124" spans="4:4">
      <c r="D2124" s="168"/>
    </row>
    <row r="2125" spans="4:4">
      <c r="D2125" s="168"/>
    </row>
    <row r="2126" spans="4:4">
      <c r="D2126" s="168"/>
    </row>
    <row r="2127" spans="4:4">
      <c r="D2127" s="168"/>
    </row>
    <row r="2128" spans="4:4">
      <c r="D2128" s="168"/>
    </row>
    <row r="2129" spans="4:4">
      <c r="D2129" s="168"/>
    </row>
    <row r="2130" spans="4:4">
      <c r="D2130" s="168"/>
    </row>
    <row r="2131" spans="4:4">
      <c r="D2131" s="168"/>
    </row>
    <row r="2132" spans="4:4">
      <c r="D2132" s="168"/>
    </row>
    <row r="2133" spans="4:4">
      <c r="D2133" s="168"/>
    </row>
    <row r="2134" spans="4:4">
      <c r="D2134" s="168"/>
    </row>
    <row r="2135" spans="4:4">
      <c r="D2135" s="168"/>
    </row>
    <row r="2136" spans="4:4">
      <c r="D2136" s="168"/>
    </row>
    <row r="2137" spans="4:4">
      <c r="D2137" s="168"/>
    </row>
    <row r="2138" spans="4:4">
      <c r="D2138" s="168"/>
    </row>
    <row r="2139" spans="4:4">
      <c r="D2139" s="168"/>
    </row>
    <row r="2140" spans="4:4">
      <c r="D2140" s="168"/>
    </row>
    <row r="2141" spans="4:4">
      <c r="D2141" s="168"/>
    </row>
    <row r="2142" spans="4:4">
      <c r="D2142" s="168"/>
    </row>
    <row r="2143" spans="4:4">
      <c r="D2143" s="168"/>
    </row>
    <row r="2144" spans="4:4">
      <c r="D2144" s="168"/>
    </row>
    <row r="2145" spans="4:4">
      <c r="D2145" s="168"/>
    </row>
    <row r="2146" spans="4:4">
      <c r="D2146" s="168"/>
    </row>
    <row r="2147" spans="4:4">
      <c r="D2147" s="168"/>
    </row>
    <row r="2148" spans="4:4">
      <c r="D2148" s="168"/>
    </row>
    <row r="2149" spans="4:4">
      <c r="D2149" s="168"/>
    </row>
    <row r="2150" spans="4:4">
      <c r="D2150" s="168"/>
    </row>
    <row r="2151" spans="4:4">
      <c r="D2151" s="168"/>
    </row>
    <row r="2152" spans="4:4">
      <c r="D2152" s="168"/>
    </row>
    <row r="2153" spans="4:4">
      <c r="D2153" s="168"/>
    </row>
    <row r="2154" spans="4:4">
      <c r="D2154" s="168"/>
    </row>
    <row r="2155" spans="4:4">
      <c r="D2155" s="168"/>
    </row>
    <row r="2156" spans="4:4">
      <c r="D2156" s="168"/>
    </row>
    <row r="2157" spans="4:4">
      <c r="D2157" s="168"/>
    </row>
    <row r="2158" spans="4:4">
      <c r="D2158" s="168"/>
    </row>
    <row r="2159" spans="4:4">
      <c r="D2159" s="168"/>
    </row>
    <row r="2160" spans="4:4">
      <c r="D2160" s="168"/>
    </row>
    <row r="2161" spans="4:4">
      <c r="D2161" s="168"/>
    </row>
    <row r="2162" spans="4:4">
      <c r="D2162" s="168"/>
    </row>
    <row r="2163" spans="4:4">
      <c r="D2163" s="168"/>
    </row>
    <row r="2164" spans="4:4">
      <c r="D2164" s="168"/>
    </row>
    <row r="2165" spans="4:4">
      <c r="D2165" s="168"/>
    </row>
    <row r="2166" spans="4:4">
      <c r="D2166" s="168"/>
    </row>
    <row r="2167" spans="4:4">
      <c r="D2167" s="168"/>
    </row>
    <row r="2168" spans="4:4">
      <c r="D2168" s="168"/>
    </row>
    <row r="2169" spans="4:4">
      <c r="D2169" s="168"/>
    </row>
    <row r="2170" spans="4:4">
      <c r="D2170" s="168"/>
    </row>
    <row r="2171" spans="4:4">
      <c r="D2171" s="168"/>
    </row>
    <row r="2172" spans="4:4">
      <c r="D2172" s="168"/>
    </row>
    <row r="2173" spans="4:4">
      <c r="D2173" s="168"/>
    </row>
    <row r="2174" spans="4:4">
      <c r="D2174" s="168"/>
    </row>
    <row r="2175" spans="4:4">
      <c r="D2175" s="168"/>
    </row>
    <row r="2176" spans="4:4">
      <c r="D2176" s="168"/>
    </row>
    <row r="2177" spans="4:4">
      <c r="D2177" s="168"/>
    </row>
    <row r="2178" spans="4:4">
      <c r="D2178" s="168"/>
    </row>
    <row r="2179" spans="4:4">
      <c r="D2179" s="168"/>
    </row>
    <row r="2180" spans="4:4">
      <c r="D2180" s="168"/>
    </row>
    <row r="2181" spans="4:4">
      <c r="D2181" s="168"/>
    </row>
    <row r="2182" spans="4:4">
      <c r="D2182" s="168"/>
    </row>
    <row r="2183" spans="4:4">
      <c r="D2183" s="168"/>
    </row>
    <row r="2184" spans="4:4">
      <c r="D2184" s="168"/>
    </row>
    <row r="2185" spans="4:4">
      <c r="D2185" s="168"/>
    </row>
    <row r="2186" spans="4:4">
      <c r="D2186" s="168"/>
    </row>
    <row r="2187" spans="4:4">
      <c r="D2187" s="168"/>
    </row>
    <row r="2188" spans="4:4">
      <c r="D2188" s="168"/>
    </row>
    <row r="2189" spans="4:4">
      <c r="D2189" s="168"/>
    </row>
    <row r="2190" spans="4:4">
      <c r="D2190" s="168"/>
    </row>
    <row r="2191" spans="4:4">
      <c r="D2191" s="168"/>
    </row>
    <row r="2192" spans="4:4">
      <c r="D2192" s="168"/>
    </row>
    <row r="2193" spans="4:4">
      <c r="D2193" s="168"/>
    </row>
    <row r="2194" spans="4:4">
      <c r="D2194" s="168"/>
    </row>
    <row r="2195" spans="4:4">
      <c r="D2195" s="168"/>
    </row>
    <row r="2196" spans="4:4">
      <c r="D2196" s="168"/>
    </row>
    <row r="2197" spans="4:4">
      <c r="D2197" s="168"/>
    </row>
    <row r="2198" spans="4:4">
      <c r="D2198" s="168"/>
    </row>
    <row r="2199" spans="4:4">
      <c r="D2199" s="168"/>
    </row>
    <row r="2200" spans="4:4">
      <c r="D2200" s="168"/>
    </row>
    <row r="2201" spans="4:4">
      <c r="D2201" s="168"/>
    </row>
    <row r="2202" spans="4:4">
      <c r="D2202" s="168"/>
    </row>
    <row r="2203" spans="4:4">
      <c r="D2203" s="168"/>
    </row>
    <row r="2204" spans="4:4">
      <c r="D2204" s="168"/>
    </row>
    <row r="2205" spans="4:4">
      <c r="D2205" s="168"/>
    </row>
    <row r="2206" spans="4:4">
      <c r="D2206" s="168"/>
    </row>
    <row r="2207" spans="4:4">
      <c r="D2207" s="168"/>
    </row>
    <row r="2208" spans="4:4">
      <c r="D2208" s="168"/>
    </row>
    <row r="2209" spans="4:4">
      <c r="D2209" s="168"/>
    </row>
    <row r="2210" spans="4:4">
      <c r="D2210" s="168"/>
    </row>
    <row r="2211" spans="4:4">
      <c r="D2211" s="168"/>
    </row>
    <row r="2212" spans="4:4">
      <c r="D2212" s="168"/>
    </row>
    <row r="2213" spans="4:4">
      <c r="D2213" s="168"/>
    </row>
    <row r="2214" spans="4:4">
      <c r="D2214" s="168"/>
    </row>
    <row r="2215" spans="4:4">
      <c r="D2215" s="168"/>
    </row>
    <row r="2216" spans="4:4">
      <c r="D2216" s="168"/>
    </row>
    <row r="2217" spans="4:4">
      <c r="D2217" s="168"/>
    </row>
    <row r="2218" spans="4:4">
      <c r="D2218" s="168"/>
    </row>
    <row r="2219" spans="4:4">
      <c r="D2219" s="168"/>
    </row>
    <row r="2220" spans="4:4">
      <c r="D2220" s="168"/>
    </row>
    <row r="2221" spans="4:4">
      <c r="D2221" s="168"/>
    </row>
    <row r="2222" spans="4:4">
      <c r="D2222" s="168"/>
    </row>
    <row r="2223" spans="4:4">
      <c r="D2223" s="168"/>
    </row>
    <row r="2224" spans="4:4">
      <c r="D2224" s="168"/>
    </row>
    <row r="2225" spans="4:4">
      <c r="D2225" s="168"/>
    </row>
    <row r="2226" spans="4:4">
      <c r="D2226" s="168"/>
    </row>
    <row r="2227" spans="4:4">
      <c r="D2227" s="168"/>
    </row>
    <row r="2228" spans="4:4">
      <c r="D2228" s="168"/>
    </row>
    <row r="2229" spans="4:4">
      <c r="D2229" s="168"/>
    </row>
    <row r="2230" spans="4:4">
      <c r="D2230" s="168"/>
    </row>
    <row r="2231" spans="4:4">
      <c r="D2231" s="168"/>
    </row>
    <row r="2232" spans="4:4">
      <c r="D2232" s="168"/>
    </row>
    <row r="2233" spans="4:4">
      <c r="D2233" s="168"/>
    </row>
    <row r="2234" spans="4:4">
      <c r="D2234" s="168"/>
    </row>
    <row r="2235" spans="4:4">
      <c r="D2235" s="168"/>
    </row>
    <row r="2236" spans="4:4">
      <c r="D2236" s="168"/>
    </row>
    <row r="2237" spans="4:4">
      <c r="D2237" s="168"/>
    </row>
    <row r="2238" spans="4:4">
      <c r="D2238" s="168"/>
    </row>
    <row r="2239" spans="4:4">
      <c r="D2239" s="168"/>
    </row>
    <row r="2240" spans="4:4">
      <c r="D2240" s="168"/>
    </row>
    <row r="2241" spans="4:4">
      <c r="D2241" s="168"/>
    </row>
    <row r="2242" spans="4:4">
      <c r="D2242" s="168"/>
    </row>
    <row r="2243" spans="4:4">
      <c r="D2243" s="168"/>
    </row>
    <row r="2244" spans="4:4">
      <c r="D2244" s="168"/>
    </row>
    <row r="2245" spans="4:4">
      <c r="D2245" s="168"/>
    </row>
    <row r="2246" spans="4:4">
      <c r="D2246" s="168"/>
    </row>
    <row r="2247" spans="4:4">
      <c r="D2247" s="168"/>
    </row>
    <row r="2248" spans="4:4">
      <c r="D2248" s="168"/>
    </row>
    <row r="2249" spans="4:4">
      <c r="D2249" s="168"/>
    </row>
    <row r="2250" spans="4:4">
      <c r="D2250" s="168"/>
    </row>
    <row r="2251" spans="4:4">
      <c r="D2251" s="168"/>
    </row>
    <row r="2252" spans="4:4">
      <c r="D2252" s="168"/>
    </row>
    <row r="2253" spans="4:4">
      <c r="D2253" s="168"/>
    </row>
    <row r="2254" spans="4:4">
      <c r="D2254" s="168"/>
    </row>
    <row r="2255" spans="4:4">
      <c r="D2255" s="168"/>
    </row>
    <row r="2256" spans="4:4">
      <c r="D2256" s="168"/>
    </row>
    <row r="2257" spans="4:4">
      <c r="D2257" s="168"/>
    </row>
    <row r="2258" spans="4:4">
      <c r="D2258" s="168"/>
    </row>
    <row r="2259" spans="4:4">
      <c r="D2259" s="168"/>
    </row>
    <row r="2260" spans="4:4">
      <c r="D2260" s="168"/>
    </row>
    <row r="2261" spans="4:4">
      <c r="D2261" s="168"/>
    </row>
    <row r="2262" spans="4:4">
      <c r="D2262" s="168"/>
    </row>
    <row r="2263" spans="4:4">
      <c r="D2263" s="168"/>
    </row>
    <row r="2264" spans="4:4">
      <c r="D2264" s="168"/>
    </row>
    <row r="2265" spans="4:4">
      <c r="D2265" s="168"/>
    </row>
    <row r="2266" spans="4:4">
      <c r="D2266" s="168"/>
    </row>
    <row r="2267" spans="4:4">
      <c r="D2267" s="168"/>
    </row>
    <row r="2268" spans="4:4">
      <c r="D2268" s="168"/>
    </row>
    <row r="2269" spans="4:4">
      <c r="D2269" s="168"/>
    </row>
    <row r="2270" spans="4:4">
      <c r="D2270" s="168"/>
    </row>
    <row r="2271" spans="4:4">
      <c r="D2271" s="168"/>
    </row>
    <row r="2272" spans="4:4">
      <c r="D2272" s="168"/>
    </row>
    <row r="2273" spans="4:4">
      <c r="D2273" s="168"/>
    </row>
    <row r="2274" spans="4:4">
      <c r="D2274" s="168"/>
    </row>
    <row r="2275" spans="4:4">
      <c r="D2275" s="168"/>
    </row>
    <row r="2276" spans="4:4">
      <c r="D2276" s="168"/>
    </row>
    <row r="2277" spans="4:4">
      <c r="D2277" s="168"/>
    </row>
    <row r="2278" spans="4:4">
      <c r="D2278" s="168"/>
    </row>
    <row r="2279" spans="4:4">
      <c r="D2279" s="168"/>
    </row>
    <row r="2280" spans="4:4">
      <c r="D2280" s="168"/>
    </row>
    <row r="2281" spans="4:4">
      <c r="D2281" s="168"/>
    </row>
    <row r="2282" spans="4:4">
      <c r="D2282" s="168"/>
    </row>
    <row r="2283" spans="4:4">
      <c r="D2283" s="168"/>
    </row>
    <row r="2284" spans="4:4">
      <c r="D2284" s="168"/>
    </row>
    <row r="2285" spans="4:4">
      <c r="D2285" s="168"/>
    </row>
    <row r="2286" spans="4:4">
      <c r="D2286" s="168"/>
    </row>
    <row r="2287" spans="4:4">
      <c r="D2287" s="168"/>
    </row>
    <row r="2288" spans="4:4">
      <c r="D2288" s="168"/>
    </row>
    <row r="2289" spans="4:4">
      <c r="D2289" s="168"/>
    </row>
    <row r="2290" spans="4:4">
      <c r="D2290" s="168"/>
    </row>
    <row r="2291" spans="4:4">
      <c r="D2291" s="168"/>
    </row>
    <row r="2292" spans="4:4">
      <c r="D2292" s="168"/>
    </row>
    <row r="2293" spans="4:4">
      <c r="D2293" s="168"/>
    </row>
    <row r="2294" spans="4:4">
      <c r="D2294" s="168"/>
    </row>
    <row r="2295" spans="4:4">
      <c r="D2295" s="168"/>
    </row>
    <row r="2296" spans="4:4">
      <c r="D2296" s="168"/>
    </row>
    <row r="2297" spans="4:4">
      <c r="D2297" s="168"/>
    </row>
    <row r="2298" spans="4:4">
      <c r="D2298" s="168"/>
    </row>
    <row r="2299" spans="4:4">
      <c r="D2299" s="168"/>
    </row>
    <row r="2300" spans="4:4">
      <c r="D2300" s="168"/>
    </row>
    <row r="2301" spans="4:4">
      <c r="D2301" s="168"/>
    </row>
    <row r="2302" spans="4:4">
      <c r="D2302" s="168"/>
    </row>
    <row r="2303" spans="4:4">
      <c r="D2303" s="168"/>
    </row>
    <row r="2304" spans="4:4">
      <c r="D2304" s="168"/>
    </row>
    <row r="2305" spans="4:4">
      <c r="D2305" s="168"/>
    </row>
    <row r="2306" spans="4:4">
      <c r="D2306" s="168"/>
    </row>
    <row r="2307" spans="4:4">
      <c r="D2307" s="168"/>
    </row>
    <row r="2308" spans="4:4">
      <c r="D2308" s="168"/>
    </row>
    <row r="2309" spans="4:4">
      <c r="D2309" s="168"/>
    </row>
    <row r="2310" spans="4:4">
      <c r="D2310" s="168"/>
    </row>
    <row r="2311" spans="4:4">
      <c r="D2311" s="168"/>
    </row>
    <row r="2312" spans="4:4">
      <c r="D2312" s="168"/>
    </row>
    <row r="2313" spans="4:4">
      <c r="D2313" s="168"/>
    </row>
    <row r="2314" spans="4:4">
      <c r="D2314" s="168"/>
    </row>
    <row r="2315" spans="4:4">
      <c r="D2315" s="168"/>
    </row>
    <row r="2316" spans="4:4">
      <c r="D2316" s="168"/>
    </row>
    <row r="2317" spans="4:4">
      <c r="D2317" s="168"/>
    </row>
    <row r="2318" spans="4:4">
      <c r="D2318" s="168"/>
    </row>
    <row r="2319" spans="4:4">
      <c r="D2319" s="168"/>
    </row>
    <row r="2320" spans="4:4">
      <c r="D2320" s="168"/>
    </row>
    <row r="2321" spans="4:4">
      <c r="D2321" s="168"/>
    </row>
    <row r="2322" spans="4:4">
      <c r="D2322" s="168"/>
    </row>
    <row r="2323" spans="4:4">
      <c r="D2323" s="168"/>
    </row>
    <row r="2324" spans="4:4">
      <c r="D2324" s="168"/>
    </row>
    <row r="2325" spans="4:4">
      <c r="D2325" s="168"/>
    </row>
    <row r="2326" spans="4:4">
      <c r="D2326" s="168"/>
    </row>
    <row r="2327" spans="4:4">
      <c r="D2327" s="168"/>
    </row>
    <row r="2328" spans="4:4">
      <c r="D2328" s="168"/>
    </row>
    <row r="2329" spans="4:4">
      <c r="D2329" s="168"/>
    </row>
    <row r="2330" spans="4:4">
      <c r="D2330" s="168"/>
    </row>
    <row r="2331" spans="4:4">
      <c r="D2331" s="168"/>
    </row>
    <row r="2332" spans="4:4">
      <c r="D2332" s="168"/>
    </row>
    <row r="2333" spans="4:4">
      <c r="D2333" s="168"/>
    </row>
    <row r="2334" spans="4:4">
      <c r="D2334" s="168"/>
    </row>
    <row r="2335" spans="4:4">
      <c r="D2335" s="168"/>
    </row>
    <row r="2336" spans="4:4">
      <c r="D2336" s="168"/>
    </row>
    <row r="2337" spans="4:4">
      <c r="D2337" s="168"/>
    </row>
    <row r="2338" spans="4:4">
      <c r="D2338" s="168"/>
    </row>
    <row r="2339" spans="4:4">
      <c r="D2339" s="168"/>
    </row>
    <row r="2340" spans="4:4">
      <c r="D2340" s="168"/>
    </row>
    <row r="2341" spans="4:4">
      <c r="D2341" s="168"/>
    </row>
    <row r="2342" spans="4:4">
      <c r="D2342" s="168"/>
    </row>
    <row r="2343" spans="4:4">
      <c r="D2343" s="168"/>
    </row>
    <row r="2344" spans="4:4">
      <c r="D2344" s="168"/>
    </row>
    <row r="2345" spans="4:4">
      <c r="D2345" s="168"/>
    </row>
    <row r="2346" spans="4:4">
      <c r="D2346" s="168"/>
    </row>
    <row r="2347" spans="4:4">
      <c r="D2347" s="168"/>
    </row>
    <row r="2348" spans="4:4">
      <c r="D2348" s="168"/>
    </row>
    <row r="2349" spans="4:4">
      <c r="D2349" s="168"/>
    </row>
    <row r="2350" spans="4:4">
      <c r="D2350" s="168"/>
    </row>
    <row r="2351" spans="4:4">
      <c r="D2351" s="168"/>
    </row>
    <row r="2352" spans="4:4">
      <c r="D2352" s="168"/>
    </row>
    <row r="2353" spans="4:4">
      <c r="D2353" s="168"/>
    </row>
    <row r="2354" spans="4:4">
      <c r="D2354" s="168"/>
    </row>
    <row r="2355" spans="4:4">
      <c r="D2355" s="168"/>
    </row>
    <row r="2356" spans="4:4">
      <c r="D2356" s="168"/>
    </row>
    <row r="2357" spans="4:4">
      <c r="D2357" s="168"/>
    </row>
    <row r="2358" spans="4:4">
      <c r="D2358" s="168"/>
    </row>
    <row r="2359" spans="4:4">
      <c r="D2359" s="168"/>
    </row>
    <row r="2360" spans="4:4">
      <c r="D2360" s="168"/>
    </row>
    <row r="2361" spans="4:4">
      <c r="D2361" s="168"/>
    </row>
    <row r="2362" spans="4:4">
      <c r="D2362" s="168"/>
    </row>
    <row r="2363" spans="4:4">
      <c r="D2363" s="168"/>
    </row>
    <row r="2364" spans="4:4">
      <c r="D2364" s="168"/>
    </row>
    <row r="2365" spans="4:4">
      <c r="D2365" s="168"/>
    </row>
    <row r="2366" spans="4:4">
      <c r="D2366" s="168"/>
    </row>
    <row r="2367" spans="4:4">
      <c r="D2367" s="168"/>
    </row>
    <row r="2368" spans="4:4">
      <c r="D2368" s="168"/>
    </row>
    <row r="2369" spans="4:4">
      <c r="D2369" s="168"/>
    </row>
    <row r="2370" spans="4:4">
      <c r="D2370" s="168"/>
    </row>
    <row r="2371" spans="4:4">
      <c r="D2371" s="168"/>
    </row>
    <row r="2372" spans="4:4">
      <c r="D2372" s="168"/>
    </row>
    <row r="2373" spans="4:4">
      <c r="D2373" s="168"/>
    </row>
    <row r="2374" spans="4:4">
      <c r="D2374" s="168"/>
    </row>
    <row r="2375" spans="4:4">
      <c r="D2375" s="168"/>
    </row>
    <row r="2376" spans="4:4">
      <c r="D2376" s="168"/>
    </row>
    <row r="2377" spans="4:4">
      <c r="D2377" s="168"/>
    </row>
    <row r="2378" spans="4:4">
      <c r="D2378" s="168"/>
    </row>
    <row r="2379" spans="4:4">
      <c r="D2379" s="168"/>
    </row>
    <row r="2380" spans="4:4">
      <c r="D2380" s="168"/>
    </row>
    <row r="2381" spans="4:4">
      <c r="D2381" s="168"/>
    </row>
    <row r="2382" spans="4:4">
      <c r="D2382" s="168"/>
    </row>
    <row r="2383" spans="4:4">
      <c r="D2383" s="168"/>
    </row>
    <row r="2384" spans="4:4">
      <c r="D2384" s="168"/>
    </row>
    <row r="2385" spans="4:4">
      <c r="D2385" s="168"/>
    </row>
    <row r="2386" spans="4:4">
      <c r="D2386" s="168"/>
    </row>
    <row r="2387" spans="4:4">
      <c r="D2387" s="168"/>
    </row>
    <row r="2388" spans="4:4">
      <c r="D2388" s="168"/>
    </row>
    <row r="2389" spans="4:4">
      <c r="D2389" s="168"/>
    </row>
    <row r="2390" spans="4:4">
      <c r="D2390" s="168"/>
    </row>
    <row r="2391" spans="4:4">
      <c r="D2391" s="168"/>
    </row>
    <row r="2392" spans="4:4">
      <c r="D2392" s="168"/>
    </row>
    <row r="2393" spans="4:4">
      <c r="D2393" s="168"/>
    </row>
    <row r="2394" spans="4:4">
      <c r="D2394" s="168"/>
    </row>
    <row r="2395" spans="4:4">
      <c r="D2395" s="168"/>
    </row>
    <row r="2396" spans="4:4">
      <c r="D2396" s="168"/>
    </row>
    <row r="2397" spans="4:4">
      <c r="D2397" s="168"/>
    </row>
    <row r="2398" spans="4:4">
      <c r="D2398" s="168"/>
    </row>
    <row r="2399" spans="4:4">
      <c r="D2399" s="168"/>
    </row>
    <row r="2400" spans="4:4">
      <c r="D2400" s="168"/>
    </row>
    <row r="2401" spans="4:4">
      <c r="D2401" s="168"/>
    </row>
    <row r="2402" spans="4:4">
      <c r="D2402" s="168"/>
    </row>
    <row r="2403" spans="4:4">
      <c r="D2403" s="168"/>
    </row>
    <row r="2404" spans="4:4">
      <c r="D2404" s="168"/>
    </row>
    <row r="2405" spans="4:4">
      <c r="D2405" s="168"/>
    </row>
    <row r="2406" spans="4:4">
      <c r="D2406" s="168"/>
    </row>
    <row r="2407" spans="4:4">
      <c r="D2407" s="168"/>
    </row>
    <row r="2408" spans="4:4">
      <c r="D2408" s="168"/>
    </row>
    <row r="2409" spans="4:4">
      <c r="D2409" s="168"/>
    </row>
    <row r="2410" spans="4:4">
      <c r="D2410" s="168"/>
    </row>
    <row r="2411" spans="4:4">
      <c r="D2411" s="168"/>
    </row>
    <row r="2412" spans="4:4">
      <c r="D2412" s="168"/>
    </row>
    <row r="2413" spans="4:4">
      <c r="D2413" s="168"/>
    </row>
    <row r="2414" spans="4:4">
      <c r="D2414" s="168"/>
    </row>
    <row r="2415" spans="4:4">
      <c r="D2415" s="168"/>
    </row>
    <row r="2416" spans="4:4">
      <c r="D2416" s="168"/>
    </row>
    <row r="2417" spans="4:4">
      <c r="D2417" s="168"/>
    </row>
    <row r="2418" spans="4:4">
      <c r="D2418" s="168"/>
    </row>
    <row r="2419" spans="4:4">
      <c r="D2419" s="168"/>
    </row>
    <row r="2420" spans="4:4">
      <c r="D2420" s="168"/>
    </row>
    <row r="2421" spans="4:4">
      <c r="D2421" s="168"/>
    </row>
    <row r="2422" spans="4:4">
      <c r="D2422" s="168"/>
    </row>
    <row r="2423" spans="4:4">
      <c r="D2423" s="168"/>
    </row>
    <row r="2424" spans="4:4">
      <c r="D2424" s="168"/>
    </row>
    <row r="2425" spans="4:4">
      <c r="D2425" s="168"/>
    </row>
    <row r="2426" spans="4:4">
      <c r="D2426" s="168"/>
    </row>
    <row r="2427" spans="4:4">
      <c r="D2427" s="168"/>
    </row>
    <row r="2428" spans="4:4">
      <c r="D2428" s="168"/>
    </row>
    <row r="2429" spans="4:4">
      <c r="D2429" s="168"/>
    </row>
    <row r="2430" spans="4:4">
      <c r="D2430" s="168"/>
    </row>
    <row r="2431" spans="4:4">
      <c r="D2431" s="168"/>
    </row>
    <row r="2432" spans="4:4">
      <c r="D2432" s="168"/>
    </row>
    <row r="2433" spans="4:4">
      <c r="D2433" s="168"/>
    </row>
    <row r="2434" spans="4:4">
      <c r="D2434" s="168"/>
    </row>
    <row r="2435" spans="4:4">
      <c r="D2435" s="168"/>
    </row>
    <row r="2436" spans="4:4">
      <c r="D2436" s="168"/>
    </row>
    <row r="2437" spans="4:4">
      <c r="D2437" s="168"/>
    </row>
    <row r="2438" spans="4:4">
      <c r="D2438" s="168"/>
    </row>
    <row r="2439" spans="4:4">
      <c r="D2439" s="168"/>
    </row>
    <row r="2440" spans="4:4">
      <c r="D2440" s="168"/>
    </row>
    <row r="2441" spans="4:4">
      <c r="D2441" s="168"/>
    </row>
    <row r="2442" spans="4:4">
      <c r="D2442" s="168"/>
    </row>
    <row r="2443" spans="4:4">
      <c r="D2443" s="168"/>
    </row>
    <row r="2444" spans="4:4">
      <c r="D2444" s="168"/>
    </row>
    <row r="2445" spans="4:4">
      <c r="D2445" s="168"/>
    </row>
    <row r="2446" spans="4:4">
      <c r="D2446" s="168"/>
    </row>
    <row r="2447" spans="4:4">
      <c r="D2447" s="168"/>
    </row>
    <row r="2448" spans="4:4">
      <c r="D2448" s="168"/>
    </row>
    <row r="2449" spans="4:4">
      <c r="D2449" s="168"/>
    </row>
    <row r="2450" spans="4:4">
      <c r="D2450" s="168"/>
    </row>
    <row r="2451" spans="4:4">
      <c r="D2451" s="168"/>
    </row>
    <row r="2452" spans="4:4">
      <c r="D2452" s="168"/>
    </row>
    <row r="2453" spans="4:4">
      <c r="D2453" s="168"/>
    </row>
    <row r="2454" spans="4:4">
      <c r="D2454" s="168"/>
    </row>
    <row r="2455" spans="4:4">
      <c r="D2455" s="168"/>
    </row>
    <row r="2456" spans="4:4">
      <c r="D2456" s="168"/>
    </row>
    <row r="2457" spans="4:4">
      <c r="D2457" s="168"/>
    </row>
    <row r="2458" spans="4:4">
      <c r="D2458" s="168"/>
    </row>
    <row r="2459" spans="4:4">
      <c r="D2459" s="168"/>
    </row>
    <row r="2460" spans="4:4">
      <c r="D2460" s="168"/>
    </row>
    <row r="2461" spans="4:4">
      <c r="D2461" s="168"/>
    </row>
    <row r="2462" spans="4:4">
      <c r="D2462" s="168"/>
    </row>
    <row r="2463" spans="4:4">
      <c r="D2463" s="168"/>
    </row>
    <row r="2464" spans="4:4">
      <c r="D2464" s="168"/>
    </row>
    <row r="2465" spans="4:4">
      <c r="D2465" s="168"/>
    </row>
    <row r="2466" spans="4:4">
      <c r="D2466" s="168"/>
    </row>
    <row r="2467" spans="4:4">
      <c r="D2467" s="168"/>
    </row>
    <row r="2468" spans="4:4">
      <c r="D2468" s="168"/>
    </row>
    <row r="2469" spans="4:4">
      <c r="D2469" s="168"/>
    </row>
    <row r="2470" spans="4:4">
      <c r="D2470" s="168"/>
    </row>
    <row r="2471" spans="4:4">
      <c r="D2471" s="168"/>
    </row>
    <row r="2472" spans="4:4">
      <c r="D2472" s="168"/>
    </row>
    <row r="2473" spans="4:4">
      <c r="D2473" s="168"/>
    </row>
    <row r="2474" spans="4:4">
      <c r="D2474" s="168"/>
    </row>
    <row r="2475" spans="4:4">
      <c r="D2475" s="168"/>
    </row>
    <row r="2476" spans="4:4">
      <c r="D2476" s="168"/>
    </row>
    <row r="2477" spans="4:4">
      <c r="D2477" s="168"/>
    </row>
    <row r="2478" spans="4:4">
      <c r="D2478" s="168"/>
    </row>
    <row r="2479" spans="4:4">
      <c r="D2479" s="168"/>
    </row>
    <row r="2480" spans="4:4">
      <c r="D2480" s="168"/>
    </row>
    <row r="2481" spans="4:4">
      <c r="D2481" s="168"/>
    </row>
    <row r="2482" spans="4:4">
      <c r="D2482" s="168"/>
    </row>
    <row r="2483" spans="4:4">
      <c r="D2483" s="168"/>
    </row>
    <row r="2484" spans="4:4">
      <c r="D2484" s="168"/>
    </row>
    <row r="2485" spans="4:4">
      <c r="D2485" s="168"/>
    </row>
    <row r="2486" spans="4:4">
      <c r="D2486" s="168"/>
    </row>
    <row r="2487" spans="4:4">
      <c r="D2487" s="168"/>
    </row>
    <row r="2488" spans="4:4">
      <c r="D2488" s="168"/>
    </row>
    <row r="2489" spans="4:4">
      <c r="D2489" s="168"/>
    </row>
    <row r="2490" spans="4:4">
      <c r="D2490" s="168"/>
    </row>
    <row r="2491" spans="4:4">
      <c r="D2491" s="168"/>
    </row>
    <row r="2492" spans="4:4">
      <c r="D2492" s="168"/>
    </row>
    <row r="2493" spans="4:4">
      <c r="D2493" s="168"/>
    </row>
    <row r="2494" spans="4:4">
      <c r="D2494" s="168"/>
    </row>
    <row r="2495" spans="4:4">
      <c r="D2495" s="168"/>
    </row>
    <row r="2496" spans="4:4">
      <c r="D2496" s="168"/>
    </row>
    <row r="2497" spans="4:4">
      <c r="D2497" s="168"/>
    </row>
    <row r="2498" spans="4:4">
      <c r="D2498" s="168"/>
    </row>
    <row r="2499" spans="4:4">
      <c r="D2499" s="168"/>
    </row>
    <row r="2500" spans="4:4">
      <c r="D2500" s="168"/>
    </row>
    <row r="2501" spans="4:4">
      <c r="D2501" s="168"/>
    </row>
    <row r="2502" spans="4:4">
      <c r="D2502" s="168"/>
    </row>
    <row r="2503" spans="4:4">
      <c r="D2503" s="168"/>
    </row>
    <row r="2504" spans="4:4">
      <c r="D2504" s="168"/>
    </row>
    <row r="2505" spans="4:4">
      <c r="D2505" s="168"/>
    </row>
    <row r="2506" spans="4:4">
      <c r="D2506" s="168"/>
    </row>
    <row r="2507" spans="4:4">
      <c r="D2507" s="168"/>
    </row>
    <row r="2508" spans="4:4">
      <c r="D2508" s="168"/>
    </row>
    <row r="2509" spans="4:4">
      <c r="D2509" s="168"/>
    </row>
    <row r="2510" spans="4:4">
      <c r="D2510" s="168"/>
    </row>
    <row r="2511" spans="4:4">
      <c r="D2511" s="168"/>
    </row>
    <row r="2512" spans="4:4">
      <c r="D2512" s="168"/>
    </row>
    <row r="2513" spans="4:4">
      <c r="D2513" s="168"/>
    </row>
    <row r="2514" spans="4:4">
      <c r="D2514" s="168"/>
    </row>
    <row r="2515" spans="4:4">
      <c r="D2515" s="168"/>
    </row>
    <row r="2516" spans="4:4">
      <c r="D2516" s="168"/>
    </row>
    <row r="2517" spans="4:4">
      <c r="D2517" s="168"/>
    </row>
    <row r="2518" spans="4:4">
      <c r="D2518" s="168"/>
    </row>
    <row r="2519" spans="4:4">
      <c r="D2519" s="168"/>
    </row>
    <row r="2520" spans="4:4">
      <c r="D2520" s="168"/>
    </row>
    <row r="2521" spans="4:4">
      <c r="D2521" s="168"/>
    </row>
    <row r="2522" spans="4:4">
      <c r="D2522" s="168"/>
    </row>
    <row r="2523" spans="4:4">
      <c r="D2523" s="168"/>
    </row>
    <row r="2524" spans="4:4">
      <c r="D2524" s="168"/>
    </row>
    <row r="2525" spans="4:4">
      <c r="D2525" s="168"/>
    </row>
    <row r="2526" spans="4:4">
      <c r="D2526" s="168"/>
    </row>
    <row r="2527" spans="4:4">
      <c r="D2527" s="168"/>
    </row>
    <row r="2528" spans="4:4">
      <c r="D2528" s="168"/>
    </row>
    <row r="2529" spans="4:4">
      <c r="D2529" s="168"/>
    </row>
    <row r="2530" spans="4:4">
      <c r="D2530" s="168"/>
    </row>
    <row r="2531" spans="4:4">
      <c r="D2531" s="168"/>
    </row>
    <row r="2532" spans="4:4">
      <c r="D2532" s="168"/>
    </row>
    <row r="2533" spans="4:4">
      <c r="D2533" s="168"/>
    </row>
    <row r="2534" spans="4:4">
      <c r="D2534" s="168"/>
    </row>
    <row r="2535" spans="4:4">
      <c r="D2535" s="168"/>
    </row>
    <row r="2536" spans="4:4">
      <c r="D2536" s="168"/>
    </row>
    <row r="2537" spans="4:4">
      <c r="D2537" s="168"/>
    </row>
    <row r="2538" spans="4:4">
      <c r="D2538" s="168"/>
    </row>
    <row r="2539" spans="4:4">
      <c r="D2539" s="168"/>
    </row>
    <row r="2540" spans="4:4">
      <c r="D2540" s="168"/>
    </row>
    <row r="2541" spans="4:4">
      <c r="D2541" s="168"/>
    </row>
    <row r="2542" spans="4:4">
      <c r="D2542" s="168"/>
    </row>
    <row r="2543" spans="4:4">
      <c r="D2543" s="168"/>
    </row>
    <row r="2544" spans="4:4">
      <c r="D2544" s="168"/>
    </row>
    <row r="2545" spans="4:4">
      <c r="D2545" s="168"/>
    </row>
    <row r="2546" spans="4:4">
      <c r="D2546" s="168"/>
    </row>
    <row r="2547" spans="4:4">
      <c r="D2547" s="168"/>
    </row>
    <row r="2548" spans="4:4">
      <c r="D2548" s="168"/>
    </row>
    <row r="2549" spans="4:4">
      <c r="D2549" s="168"/>
    </row>
    <row r="2550" spans="4:4">
      <c r="D2550" s="168"/>
    </row>
    <row r="2551" spans="4:4">
      <c r="D2551" s="168"/>
    </row>
    <row r="2552" spans="4:4">
      <c r="D2552" s="168"/>
    </row>
    <row r="2553" spans="4:4">
      <c r="D2553" s="168"/>
    </row>
    <row r="2554" spans="4:4">
      <c r="D2554" s="168"/>
    </row>
  </sheetData>
  <mergeCells count="88">
    <mergeCell ref="S32:S34"/>
    <mergeCell ref="T32:T34"/>
    <mergeCell ref="U32:U34"/>
    <mergeCell ref="V32:V34"/>
    <mergeCell ref="W32:W34"/>
    <mergeCell ref="R32:R34"/>
    <mergeCell ref="A32:A34"/>
    <mergeCell ref="B32:B34"/>
    <mergeCell ref="C32:C34"/>
    <mergeCell ref="D32:D34"/>
    <mergeCell ref="H32:H34"/>
    <mergeCell ref="I32:I34"/>
    <mergeCell ref="J32:J34"/>
    <mergeCell ref="K32:K34"/>
    <mergeCell ref="O32:O34"/>
    <mergeCell ref="P32:P34"/>
    <mergeCell ref="Q32:Q34"/>
    <mergeCell ref="O12:O14"/>
    <mergeCell ref="C15:C20"/>
    <mergeCell ref="D15:D20"/>
    <mergeCell ref="C21:C23"/>
    <mergeCell ref="D21:D23"/>
    <mergeCell ref="E12:E15"/>
    <mergeCell ref="I12:I14"/>
    <mergeCell ref="C24:C25"/>
    <mergeCell ref="D24:D25"/>
    <mergeCell ref="A12:A30"/>
    <mergeCell ref="B12:B30"/>
    <mergeCell ref="C12:C14"/>
    <mergeCell ref="D12:D14"/>
    <mergeCell ref="C26:C28"/>
    <mergeCell ref="D26:D28"/>
    <mergeCell ref="C29:C30"/>
    <mergeCell ref="D29:D30"/>
    <mergeCell ref="W8:W11"/>
    <mergeCell ref="I8:I11"/>
    <mergeCell ref="J8:J11"/>
    <mergeCell ref="K8:K11"/>
    <mergeCell ref="O8:O11"/>
    <mergeCell ref="P8:P11"/>
    <mergeCell ref="Q8:Q11"/>
    <mergeCell ref="R8:R11"/>
    <mergeCell ref="S8:S11"/>
    <mergeCell ref="T8:T11"/>
    <mergeCell ref="U8:U11"/>
    <mergeCell ref="V8:V11"/>
    <mergeCell ref="S4:S7"/>
    <mergeCell ref="T4:T7"/>
    <mergeCell ref="U4:U7"/>
    <mergeCell ref="V4:V7"/>
    <mergeCell ref="W4:W7"/>
    <mergeCell ref="B8:B11"/>
    <mergeCell ref="C8:C11"/>
    <mergeCell ref="D8:D11"/>
    <mergeCell ref="E8:E11"/>
    <mergeCell ref="H8:H11"/>
    <mergeCell ref="J4:J7"/>
    <mergeCell ref="K4:K7"/>
    <mergeCell ref="O4:O7"/>
    <mergeCell ref="P4:P7"/>
    <mergeCell ref="Q4:Q7"/>
    <mergeCell ref="R4:R7"/>
    <mergeCell ref="Q2:Q3"/>
    <mergeCell ref="R2:R3"/>
    <mergeCell ref="S2:W2"/>
    <mergeCell ref="A4:A11"/>
    <mergeCell ref="B4:B7"/>
    <mergeCell ref="C4:C7"/>
    <mergeCell ref="D4:D7"/>
    <mergeCell ref="E4:E7"/>
    <mergeCell ref="H4:H7"/>
    <mergeCell ref="I4:I7"/>
    <mergeCell ref="H2:H3"/>
    <mergeCell ref="I2:I3"/>
    <mergeCell ref="J2:J3"/>
    <mergeCell ref="K2:K3"/>
    <mergeCell ref="L2:O2"/>
    <mergeCell ref="P2:P3"/>
    <mergeCell ref="A1:H1"/>
    <mergeCell ref="J1:O1"/>
    <mergeCell ref="P1:W1"/>
    <mergeCell ref="A2:A3"/>
    <mergeCell ref="B2:B3"/>
    <mergeCell ref="C2:C3"/>
    <mergeCell ref="D2:D3"/>
    <mergeCell ref="E2:E3"/>
    <mergeCell ref="F2:F3"/>
    <mergeCell ref="G2:G3"/>
  </mergeCells>
  <dataValidations count="5">
    <dataValidation type="list" showInputMessage="1" showErrorMessage="1" sqref="E4:E15" xr:uid="{8ED27882-0263-40FE-88C4-0DFB0162DCBC}">
      <formula1>$AE$35:$AE$39</formula1>
    </dataValidation>
    <dataValidation type="list" allowBlank="1" showInputMessage="1" showErrorMessage="1" sqref="E24:E30 E32:E34" xr:uid="{03488C87-93C8-4BAB-A1E5-B008D2FD6436}">
      <formula1>$AE$35:$AE$39</formula1>
    </dataValidation>
    <dataValidation type="list" allowBlank="1" showInputMessage="1" showErrorMessage="1" sqref="I4:I15 I20:I30" xr:uid="{DCF575F2-AFB3-43B3-B6DD-7BCBE58304AB}">
      <formula1>$AG$35:$AG$40</formula1>
    </dataValidation>
    <dataValidation type="list" allowBlank="1" showInputMessage="1" showErrorMessage="1" sqref="E16 I20 E21 L12:N30 L32:N34" xr:uid="{68D9019A-8809-4D74-9941-7B7B6BF14488}">
      <formula1>#REF!</formula1>
    </dataValidation>
    <dataValidation type="list" allowBlank="1" showInputMessage="1" showErrorMessage="1" sqref="E35:E1048576" xr:uid="{550305AC-10AE-4AFF-A463-8755F9B2F89D}">
      <formula1>$O$12:$O$13</formula1>
    </dataValidation>
  </dataValidations>
  <printOptions gridLines="1"/>
  <pageMargins left="0.25" right="0.25" top="0.75" bottom="0.75" header="0.3" footer="0.3"/>
  <pageSetup paperSize="8" scale="46" fitToWidth="0" fitToHeight="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5483-3DFE-4547-AE88-E6E499B658A9}">
  <dimension ref="A1:CU4699"/>
  <sheetViews>
    <sheetView topLeftCell="A19" zoomScale="50" zoomScaleNormal="50" zoomScalePageLayoutView="46" workbookViewId="0">
      <selection activeCell="W22" sqref="W22"/>
    </sheetView>
  </sheetViews>
  <sheetFormatPr defaultColWidth="9.21875" defaultRowHeight="12"/>
  <cols>
    <col min="1" max="1" width="1.44140625" style="198" customWidth="1"/>
    <col min="2" max="7" width="9.21875" style="198" hidden="1" customWidth="1"/>
    <col min="8" max="8" width="3.21875" style="198" customWidth="1"/>
    <col min="9" max="9" width="6" style="386" customWidth="1"/>
    <col min="10" max="10" width="29.44140625" style="385" customWidth="1"/>
    <col min="11" max="11" width="6.77734375" style="198" customWidth="1"/>
    <col min="12" max="12" width="23.21875" style="387" customWidth="1"/>
    <col min="13" max="13" width="14.44140625" style="198" customWidth="1"/>
    <col min="14" max="14" width="7.5546875" style="198" customWidth="1"/>
    <col min="15" max="15" width="20" style="198" customWidth="1"/>
    <col min="16" max="16" width="15.77734375" style="198" customWidth="1"/>
    <col min="17" max="17" width="15" style="198" customWidth="1"/>
    <col min="18" max="18" width="25.44140625" style="378" customWidth="1"/>
    <col min="19" max="19" width="16.44140625" style="198" customWidth="1"/>
    <col min="20" max="20" width="12.21875" style="198" customWidth="1"/>
    <col min="21" max="21" width="13.5546875" style="198" customWidth="1"/>
    <col min="22" max="22" width="14.44140625" style="198" customWidth="1"/>
    <col min="23" max="23" width="15.5546875" style="198" customWidth="1"/>
    <col min="24" max="24" width="19.21875" style="198" customWidth="1"/>
    <col min="25" max="25" width="24" style="198" customWidth="1"/>
    <col min="26" max="26" width="19.21875" style="198" customWidth="1"/>
    <col min="27" max="27" width="15.21875" style="198" customWidth="1"/>
    <col min="28" max="28" width="16.21875" style="198" customWidth="1"/>
    <col min="29" max="29" width="19.5546875" style="198" customWidth="1"/>
    <col min="30" max="30" width="12.21875" style="239" customWidth="1"/>
    <col min="31" max="31" width="15.5546875" style="198" customWidth="1"/>
    <col min="32" max="32" width="9.21875" style="198" customWidth="1"/>
    <col min="33" max="16384" width="9.21875" style="198"/>
  </cols>
  <sheetData>
    <row r="1" spans="9:31" ht="30" customHeight="1">
      <c r="I1" s="2830" t="s">
        <v>0</v>
      </c>
      <c r="J1" s="2831"/>
      <c r="K1" s="2831"/>
      <c r="L1" s="2831"/>
      <c r="M1" s="2831"/>
      <c r="N1" s="2831"/>
      <c r="O1" s="2831"/>
      <c r="P1" s="2831"/>
      <c r="Q1" s="197"/>
      <c r="R1" s="2832" t="s">
        <v>1</v>
      </c>
      <c r="S1" s="2832"/>
      <c r="T1" s="2832"/>
      <c r="U1" s="2832"/>
      <c r="V1" s="2832"/>
      <c r="W1" s="2832"/>
      <c r="X1" s="2833" t="s">
        <v>2</v>
      </c>
      <c r="Y1" s="2833"/>
      <c r="Z1" s="2833"/>
      <c r="AA1" s="2833"/>
      <c r="AB1" s="2833"/>
      <c r="AC1" s="2833"/>
      <c r="AD1" s="2833"/>
      <c r="AE1" s="2834"/>
    </row>
    <row r="2" spans="9:31" ht="62.25" customHeight="1">
      <c r="I2" s="2835" t="s">
        <v>3</v>
      </c>
      <c r="J2" s="2837" t="s">
        <v>4</v>
      </c>
      <c r="K2" s="2839" t="s">
        <v>5</v>
      </c>
      <c r="L2" s="2837" t="s">
        <v>6</v>
      </c>
      <c r="M2" s="2837" t="s">
        <v>6075</v>
      </c>
      <c r="N2" s="2839" t="s">
        <v>697</v>
      </c>
      <c r="O2" s="2837" t="s">
        <v>9</v>
      </c>
      <c r="P2" s="2837" t="s">
        <v>6076</v>
      </c>
      <c r="Q2" s="2837" t="s">
        <v>6077</v>
      </c>
      <c r="R2" s="2844" t="s">
        <v>13</v>
      </c>
      <c r="S2" s="2844" t="s">
        <v>14</v>
      </c>
      <c r="T2" s="2844" t="s">
        <v>15</v>
      </c>
      <c r="U2" s="2844"/>
      <c r="V2" s="2844"/>
      <c r="W2" s="2844"/>
      <c r="X2" s="2846" t="s">
        <v>16</v>
      </c>
      <c r="Y2" s="2841" t="s">
        <v>17</v>
      </c>
      <c r="Z2" s="2841" t="s">
        <v>18</v>
      </c>
      <c r="AA2" s="2841" t="s">
        <v>19</v>
      </c>
      <c r="AB2" s="2841"/>
      <c r="AC2" s="2841"/>
      <c r="AD2" s="2841"/>
      <c r="AE2" s="2843"/>
    </row>
    <row r="3" spans="9:31" s="203" customFormat="1" ht="76.5" customHeight="1" thickBot="1">
      <c r="I3" s="2836"/>
      <c r="J3" s="2838"/>
      <c r="K3" s="2840"/>
      <c r="L3" s="2838"/>
      <c r="M3" s="2838"/>
      <c r="N3" s="2840"/>
      <c r="O3" s="2838"/>
      <c r="P3" s="2838"/>
      <c r="Q3" s="2838"/>
      <c r="R3" s="2845"/>
      <c r="S3" s="2845"/>
      <c r="T3" s="199" t="s">
        <v>20</v>
      </c>
      <c r="U3" s="199" t="s">
        <v>21</v>
      </c>
      <c r="V3" s="199" t="s">
        <v>22</v>
      </c>
      <c r="W3" s="199" t="s">
        <v>23</v>
      </c>
      <c r="X3" s="2847"/>
      <c r="Y3" s="2842"/>
      <c r="Z3" s="2842"/>
      <c r="AA3" s="200" t="s">
        <v>9351</v>
      </c>
      <c r="AB3" s="201" t="s">
        <v>25</v>
      </c>
      <c r="AC3" s="200" t="s">
        <v>26</v>
      </c>
      <c r="AD3" s="200" t="s">
        <v>27</v>
      </c>
      <c r="AE3" s="202" t="s">
        <v>6078</v>
      </c>
    </row>
    <row r="4" spans="9:31" s="207" customFormat="1" ht="81" customHeight="1">
      <c r="I4" s="2848">
        <v>1</v>
      </c>
      <c r="J4" s="2851" t="s">
        <v>9352</v>
      </c>
      <c r="K4" s="2852" t="s">
        <v>30</v>
      </c>
      <c r="L4" s="2854" t="s">
        <v>9353</v>
      </c>
      <c r="M4" s="2855" t="s">
        <v>36</v>
      </c>
      <c r="N4" s="204" t="s">
        <v>33</v>
      </c>
      <c r="O4" s="205" t="s">
        <v>2885</v>
      </c>
      <c r="P4" s="2855" t="s">
        <v>6079</v>
      </c>
      <c r="Q4" s="206" t="s">
        <v>88</v>
      </c>
      <c r="R4" s="2857" t="s">
        <v>9354</v>
      </c>
      <c r="S4" s="2857" t="s">
        <v>6080</v>
      </c>
      <c r="T4" s="206" t="s">
        <v>91</v>
      </c>
      <c r="U4" s="206" t="s">
        <v>706</v>
      </c>
      <c r="V4" s="206" t="s">
        <v>91</v>
      </c>
      <c r="W4" s="2857" t="s">
        <v>6081</v>
      </c>
      <c r="X4" s="2857" t="s">
        <v>6082</v>
      </c>
      <c r="Y4" s="2857" t="s">
        <v>9355</v>
      </c>
      <c r="Z4" s="2857" t="s">
        <v>9356</v>
      </c>
      <c r="AA4" s="2857" t="s">
        <v>6083</v>
      </c>
      <c r="AB4" s="2857" t="s">
        <v>1807</v>
      </c>
      <c r="AC4" s="2857" t="s">
        <v>9357</v>
      </c>
      <c r="AD4" s="2857" t="s">
        <v>9358</v>
      </c>
      <c r="AE4" s="2872" t="s">
        <v>36</v>
      </c>
    </row>
    <row r="5" spans="9:31" s="207" customFormat="1" ht="58.5" customHeight="1">
      <c r="I5" s="2849"/>
      <c r="J5" s="2416"/>
      <c r="K5" s="2853"/>
      <c r="L5" s="2076"/>
      <c r="M5" s="2856"/>
      <c r="N5" s="208" t="s">
        <v>50</v>
      </c>
      <c r="O5" s="209" t="s">
        <v>6085</v>
      </c>
      <c r="P5" s="2063"/>
      <c r="Q5" s="211" t="s">
        <v>9359</v>
      </c>
      <c r="R5" s="2858"/>
      <c r="S5" s="2871"/>
      <c r="T5" s="211" t="s">
        <v>238</v>
      </c>
      <c r="U5" s="211" t="s">
        <v>706</v>
      </c>
      <c r="V5" s="211" t="s">
        <v>4058</v>
      </c>
      <c r="W5" s="2858"/>
      <c r="X5" s="2871"/>
      <c r="Y5" s="2871"/>
      <c r="Z5" s="2066"/>
      <c r="AA5" s="2871"/>
      <c r="AB5" s="2871"/>
      <c r="AC5" s="2871"/>
      <c r="AD5" s="2871"/>
      <c r="AE5" s="2873"/>
    </row>
    <row r="6" spans="9:31" s="207" customFormat="1" ht="71.25" customHeight="1">
      <c r="I6" s="2849"/>
      <c r="J6" s="2416"/>
      <c r="K6" s="2853"/>
      <c r="L6" s="2076"/>
      <c r="M6" s="2856"/>
      <c r="N6" s="208" t="s">
        <v>58</v>
      </c>
      <c r="O6" s="209" t="s">
        <v>2910</v>
      </c>
      <c r="P6" s="2063"/>
      <c r="Q6" s="211" t="s">
        <v>36</v>
      </c>
      <c r="R6" s="2858"/>
      <c r="S6" s="2871"/>
      <c r="T6" s="211" t="s">
        <v>91</v>
      </c>
      <c r="U6" s="211" t="s">
        <v>706</v>
      </c>
      <c r="V6" s="211" t="s">
        <v>91</v>
      </c>
      <c r="W6" s="2858"/>
      <c r="X6" s="2871"/>
      <c r="Y6" s="2871"/>
      <c r="Z6" s="2066"/>
      <c r="AA6" s="2871"/>
      <c r="AB6" s="2871"/>
      <c r="AC6" s="2871"/>
      <c r="AD6" s="2871"/>
      <c r="AE6" s="2873"/>
    </row>
    <row r="7" spans="9:31" s="207" customFormat="1" ht="110.25" customHeight="1">
      <c r="I7" s="2849"/>
      <c r="J7" s="2416"/>
      <c r="K7" s="2853"/>
      <c r="L7" s="2076"/>
      <c r="M7" s="2856"/>
      <c r="N7" s="208" t="s">
        <v>6086</v>
      </c>
      <c r="O7" s="213" t="s">
        <v>2915</v>
      </c>
      <c r="P7" s="2063"/>
      <c r="Q7" s="211" t="s">
        <v>36</v>
      </c>
      <c r="R7" s="2858"/>
      <c r="S7" s="2871"/>
      <c r="T7" s="211" t="s">
        <v>91</v>
      </c>
      <c r="U7" s="211" t="s">
        <v>706</v>
      </c>
      <c r="V7" s="211" t="s">
        <v>91</v>
      </c>
      <c r="W7" s="2858"/>
      <c r="X7" s="2871"/>
      <c r="Y7" s="2871"/>
      <c r="Z7" s="2066"/>
      <c r="AA7" s="2871"/>
      <c r="AB7" s="2871"/>
      <c r="AC7" s="2871"/>
      <c r="AD7" s="2871"/>
      <c r="AE7" s="2873"/>
    </row>
    <row r="8" spans="9:31" ht="84" customHeight="1">
      <c r="I8" s="2849"/>
      <c r="J8" s="2416"/>
      <c r="K8" s="2853" t="s">
        <v>64</v>
      </c>
      <c r="L8" s="2862" t="s">
        <v>6087</v>
      </c>
      <c r="M8" s="2856" t="s">
        <v>36</v>
      </c>
      <c r="N8" s="214" t="s">
        <v>66</v>
      </c>
      <c r="O8" s="215" t="s">
        <v>2885</v>
      </c>
      <c r="P8" s="2866" t="s">
        <v>6079</v>
      </c>
      <c r="Q8" s="216" t="s">
        <v>88</v>
      </c>
      <c r="R8" s="2868" t="s">
        <v>9360</v>
      </c>
      <c r="S8" s="2868" t="s">
        <v>6089</v>
      </c>
      <c r="T8" s="216" t="s">
        <v>91</v>
      </c>
      <c r="U8" s="216" t="s">
        <v>706</v>
      </c>
      <c r="V8" s="216" t="s">
        <v>91</v>
      </c>
      <c r="W8" s="2868" t="s">
        <v>6090</v>
      </c>
      <c r="X8" s="2868" t="s">
        <v>9361</v>
      </c>
      <c r="Y8" s="2871" t="s">
        <v>9362</v>
      </c>
      <c r="Z8" s="2871" t="s">
        <v>6091</v>
      </c>
      <c r="AA8" s="2868" t="s">
        <v>6083</v>
      </c>
      <c r="AB8" s="2866" t="s">
        <v>1807</v>
      </c>
      <c r="AC8" s="2871" t="s">
        <v>6092</v>
      </c>
      <c r="AD8" s="2871" t="s">
        <v>6093</v>
      </c>
      <c r="AE8" s="2874" t="s">
        <v>36</v>
      </c>
    </row>
    <row r="9" spans="9:31" ht="59.25" customHeight="1">
      <c r="I9" s="2849"/>
      <c r="J9" s="2416"/>
      <c r="K9" s="2853"/>
      <c r="L9" s="2862"/>
      <c r="M9" s="2856"/>
      <c r="N9" s="214" t="s">
        <v>73</v>
      </c>
      <c r="O9" s="215" t="s">
        <v>6085</v>
      </c>
      <c r="P9" s="2866"/>
      <c r="Q9" s="216" t="s">
        <v>6088</v>
      </c>
      <c r="R9" s="2868"/>
      <c r="S9" s="2868"/>
      <c r="T9" s="216" t="s">
        <v>238</v>
      </c>
      <c r="U9" s="216" t="s">
        <v>706</v>
      </c>
      <c r="V9" s="216" t="s">
        <v>4058</v>
      </c>
      <c r="W9" s="2868"/>
      <c r="X9" s="2868"/>
      <c r="Y9" s="2871"/>
      <c r="Z9" s="2871"/>
      <c r="AA9" s="2868"/>
      <c r="AB9" s="2866"/>
      <c r="AC9" s="2871"/>
      <c r="AD9" s="2871"/>
      <c r="AE9" s="2874"/>
    </row>
    <row r="10" spans="9:31" ht="65.25" customHeight="1">
      <c r="I10" s="2849"/>
      <c r="J10" s="2416"/>
      <c r="K10" s="2853"/>
      <c r="L10" s="2862"/>
      <c r="M10" s="2856"/>
      <c r="N10" s="214" t="s">
        <v>76</v>
      </c>
      <c r="O10" s="215" t="s">
        <v>2910</v>
      </c>
      <c r="P10" s="2866"/>
      <c r="Q10" s="211" t="s">
        <v>36</v>
      </c>
      <c r="R10" s="2868"/>
      <c r="S10" s="2868"/>
      <c r="T10" s="216" t="s">
        <v>91</v>
      </c>
      <c r="U10" s="216" t="s">
        <v>706</v>
      </c>
      <c r="V10" s="216" t="s">
        <v>91</v>
      </c>
      <c r="W10" s="2868"/>
      <c r="X10" s="2868"/>
      <c r="Y10" s="2871"/>
      <c r="Z10" s="2871"/>
      <c r="AA10" s="2868"/>
      <c r="AB10" s="2866"/>
      <c r="AC10" s="2871"/>
      <c r="AD10" s="2871"/>
      <c r="AE10" s="2874"/>
    </row>
    <row r="11" spans="9:31" ht="114.75" customHeight="1">
      <c r="I11" s="2849"/>
      <c r="J11" s="2416"/>
      <c r="K11" s="2853"/>
      <c r="L11" s="2862"/>
      <c r="M11" s="2856"/>
      <c r="N11" s="214" t="s">
        <v>6094</v>
      </c>
      <c r="O11" s="217" t="s">
        <v>2915</v>
      </c>
      <c r="P11" s="2866"/>
      <c r="Q11" s="211" t="s">
        <v>36</v>
      </c>
      <c r="R11" s="2868"/>
      <c r="S11" s="2868"/>
      <c r="T11" s="216" t="s">
        <v>91</v>
      </c>
      <c r="U11" s="216" t="s">
        <v>706</v>
      </c>
      <c r="V11" s="216" t="s">
        <v>91</v>
      </c>
      <c r="W11" s="2868"/>
      <c r="X11" s="2868"/>
      <c r="Y11" s="2871"/>
      <c r="Z11" s="2871"/>
      <c r="AA11" s="2868"/>
      <c r="AB11" s="2866"/>
      <c r="AC11" s="2871"/>
      <c r="AD11" s="2871"/>
      <c r="AE11" s="2874"/>
    </row>
    <row r="12" spans="9:31" ht="52.5" customHeight="1">
      <c r="I12" s="2849"/>
      <c r="J12" s="2859"/>
      <c r="K12" s="2853" t="s">
        <v>81</v>
      </c>
      <c r="L12" s="2862" t="s">
        <v>6095</v>
      </c>
      <c r="M12" s="2856" t="s">
        <v>36</v>
      </c>
      <c r="N12" s="214" t="s">
        <v>936</v>
      </c>
      <c r="O12" s="215" t="s">
        <v>2885</v>
      </c>
      <c r="P12" s="2866" t="s">
        <v>6079</v>
      </c>
      <c r="Q12" s="216" t="s">
        <v>88</v>
      </c>
      <c r="R12" s="2868" t="s">
        <v>9363</v>
      </c>
      <c r="S12" s="2868" t="s">
        <v>6096</v>
      </c>
      <c r="T12" s="216" t="s">
        <v>91</v>
      </c>
      <c r="U12" s="216" t="s">
        <v>706</v>
      </c>
      <c r="V12" s="216" t="s">
        <v>91</v>
      </c>
      <c r="W12" s="2868" t="s">
        <v>6081</v>
      </c>
      <c r="X12" s="2868" t="s">
        <v>6082</v>
      </c>
      <c r="Y12" s="2871" t="s">
        <v>9364</v>
      </c>
      <c r="Z12" s="2871" t="s">
        <v>6097</v>
      </c>
      <c r="AA12" s="2868" t="s">
        <v>6083</v>
      </c>
      <c r="AB12" s="2866" t="s">
        <v>1807</v>
      </c>
      <c r="AC12" s="2871" t="s">
        <v>6098</v>
      </c>
      <c r="AD12" s="2871" t="s">
        <v>6084</v>
      </c>
      <c r="AE12" s="2874" t="s">
        <v>36</v>
      </c>
    </row>
    <row r="13" spans="9:31" ht="58.5" customHeight="1">
      <c r="I13" s="2849"/>
      <c r="J13" s="2859"/>
      <c r="K13" s="2853"/>
      <c r="L13" s="2863"/>
      <c r="M13" s="2856"/>
      <c r="N13" s="214" t="s">
        <v>2858</v>
      </c>
      <c r="O13" s="215" t="s">
        <v>6085</v>
      </c>
      <c r="P13" s="2866"/>
      <c r="Q13" s="216" t="s">
        <v>6088</v>
      </c>
      <c r="R13" s="2869"/>
      <c r="S13" s="2868"/>
      <c r="T13" s="216" t="s">
        <v>238</v>
      </c>
      <c r="U13" s="216" t="s">
        <v>706</v>
      </c>
      <c r="V13" s="216" t="s">
        <v>4058</v>
      </c>
      <c r="W13" s="2869"/>
      <c r="X13" s="2868"/>
      <c r="Y13" s="2066"/>
      <c r="Z13" s="2871"/>
      <c r="AA13" s="2868"/>
      <c r="AB13" s="2866"/>
      <c r="AC13" s="2871"/>
      <c r="AD13" s="2871"/>
      <c r="AE13" s="2874"/>
    </row>
    <row r="14" spans="9:31" ht="83.25" customHeight="1">
      <c r="I14" s="2849"/>
      <c r="J14" s="2859"/>
      <c r="K14" s="2860"/>
      <c r="L14" s="2863"/>
      <c r="M14" s="2856"/>
      <c r="N14" s="214" t="s">
        <v>2864</v>
      </c>
      <c r="O14" s="215" t="s">
        <v>2910</v>
      </c>
      <c r="P14" s="2866"/>
      <c r="Q14" s="211" t="s">
        <v>36</v>
      </c>
      <c r="R14" s="2869"/>
      <c r="S14" s="2868"/>
      <c r="T14" s="216" t="s">
        <v>91</v>
      </c>
      <c r="U14" s="216" t="s">
        <v>706</v>
      </c>
      <c r="V14" s="216" t="s">
        <v>91</v>
      </c>
      <c r="W14" s="2869"/>
      <c r="X14" s="2868"/>
      <c r="Y14" s="2066"/>
      <c r="Z14" s="2871"/>
      <c r="AA14" s="2868"/>
      <c r="AB14" s="2866"/>
      <c r="AC14" s="2871"/>
      <c r="AD14" s="2871"/>
      <c r="AE14" s="2874"/>
    </row>
    <row r="15" spans="9:31" ht="128.25" customHeight="1" thickBot="1">
      <c r="I15" s="2850"/>
      <c r="J15" s="2859"/>
      <c r="K15" s="2861"/>
      <c r="L15" s="2864"/>
      <c r="M15" s="2865"/>
      <c r="N15" s="218" t="s">
        <v>6099</v>
      </c>
      <c r="O15" s="219" t="s">
        <v>6100</v>
      </c>
      <c r="P15" s="2867"/>
      <c r="Q15" s="220" t="s">
        <v>36</v>
      </c>
      <c r="R15" s="2870"/>
      <c r="S15" s="2875"/>
      <c r="T15" s="221" t="s">
        <v>91</v>
      </c>
      <c r="U15" s="221" t="s">
        <v>706</v>
      </c>
      <c r="V15" s="221" t="s">
        <v>91</v>
      </c>
      <c r="W15" s="2870"/>
      <c r="X15" s="2875"/>
      <c r="Y15" s="2893"/>
      <c r="Z15" s="2876"/>
      <c r="AA15" s="2875"/>
      <c r="AB15" s="2867"/>
      <c r="AC15" s="2876"/>
      <c r="AD15" s="2876"/>
      <c r="AE15" s="2877"/>
    </row>
    <row r="16" spans="9:31" ht="39.75" customHeight="1">
      <c r="I16" s="2878" t="s">
        <v>9365</v>
      </c>
      <c r="J16" s="222" t="s">
        <v>9366</v>
      </c>
      <c r="K16" s="2881" t="s">
        <v>9367</v>
      </c>
      <c r="L16" s="2882"/>
      <c r="M16" s="2882"/>
      <c r="N16" s="2882"/>
      <c r="O16" s="2882"/>
      <c r="P16" s="2882"/>
      <c r="Q16" s="2882"/>
      <c r="R16" s="2883"/>
      <c r="S16" s="2883"/>
      <c r="T16" s="223"/>
      <c r="U16" s="223"/>
      <c r="V16" s="223"/>
      <c r="W16" s="224"/>
      <c r="X16" s="225"/>
      <c r="Y16" s="226"/>
      <c r="Z16" s="227"/>
      <c r="AA16" s="225"/>
      <c r="AB16" s="223"/>
      <c r="AC16" s="227"/>
      <c r="AD16" s="227"/>
      <c r="AE16" s="228"/>
    </row>
    <row r="17" spans="1:99" s="229" customFormat="1" ht="129.75" customHeight="1">
      <c r="I17" s="2879"/>
      <c r="J17" s="230"/>
      <c r="K17" s="2884" t="s">
        <v>9368</v>
      </c>
      <c r="L17" s="2471" t="s">
        <v>9369</v>
      </c>
      <c r="M17" s="211" t="s">
        <v>36</v>
      </c>
      <c r="N17" s="232" t="s">
        <v>171</v>
      </c>
      <c r="O17" s="213" t="s">
        <v>6101</v>
      </c>
      <c r="P17" s="233" t="s">
        <v>6079</v>
      </c>
      <c r="Q17" s="234" t="s">
        <v>9370</v>
      </c>
      <c r="R17" s="235" t="s">
        <v>6102</v>
      </c>
      <c r="S17" s="236" t="s">
        <v>6103</v>
      </c>
      <c r="T17" s="211" t="s">
        <v>41</v>
      </c>
      <c r="U17" s="211" t="s">
        <v>6104</v>
      </c>
      <c r="V17" s="211" t="s">
        <v>6105</v>
      </c>
      <c r="W17" s="235" t="s">
        <v>6106</v>
      </c>
      <c r="X17" s="235" t="s">
        <v>6082</v>
      </c>
      <c r="Y17" s="236" t="s">
        <v>6107</v>
      </c>
      <c r="Z17" s="236" t="s">
        <v>6108</v>
      </c>
      <c r="AA17" s="236" t="s">
        <v>944</v>
      </c>
      <c r="AB17" s="236" t="s">
        <v>1807</v>
      </c>
      <c r="AC17" s="237" t="s">
        <v>9371</v>
      </c>
      <c r="AD17" s="236" t="s">
        <v>6109</v>
      </c>
      <c r="AE17" s="238" t="s">
        <v>36</v>
      </c>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row>
    <row r="18" spans="1:99" s="240" customFormat="1" ht="151.5" customHeight="1">
      <c r="I18" s="2879"/>
      <c r="J18" s="241" t="s">
        <v>816</v>
      </c>
      <c r="K18" s="2885"/>
      <c r="L18" s="2471"/>
      <c r="M18" s="211" t="s">
        <v>36</v>
      </c>
      <c r="N18" s="232" t="s">
        <v>180</v>
      </c>
      <c r="O18" s="234" t="s">
        <v>9372</v>
      </c>
      <c r="P18" s="233" t="s">
        <v>6079</v>
      </c>
      <c r="Q18" s="234" t="s">
        <v>9370</v>
      </c>
      <c r="R18" s="235" t="s">
        <v>6110</v>
      </c>
      <c r="S18" s="236" t="s">
        <v>6111</v>
      </c>
      <c r="T18" s="211" t="s">
        <v>41</v>
      </c>
      <c r="U18" s="211" t="s">
        <v>6104</v>
      </c>
      <c r="V18" s="211" t="s">
        <v>6105</v>
      </c>
      <c r="W18" s="235" t="s">
        <v>6106</v>
      </c>
      <c r="X18" s="235" t="s">
        <v>6082</v>
      </c>
      <c r="Y18" s="236" t="s">
        <v>6107</v>
      </c>
      <c r="Z18" s="236" t="s">
        <v>6108</v>
      </c>
      <c r="AA18" s="211" t="s">
        <v>944</v>
      </c>
      <c r="AB18" s="211" t="s">
        <v>1807</v>
      </c>
      <c r="AC18" s="242" t="s">
        <v>6112</v>
      </c>
      <c r="AD18" s="236" t="s">
        <v>6109</v>
      </c>
      <c r="AE18" s="238" t="s">
        <v>36</v>
      </c>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row>
    <row r="19" spans="1:99" s="240" customFormat="1" ht="134.25" customHeight="1">
      <c r="I19" s="2879"/>
      <c r="J19" s="230"/>
      <c r="K19" s="2885"/>
      <c r="L19" s="2471"/>
      <c r="M19" s="211" t="s">
        <v>36</v>
      </c>
      <c r="N19" s="232" t="s">
        <v>182</v>
      </c>
      <c r="O19" s="234" t="s">
        <v>9373</v>
      </c>
      <c r="P19" s="233" t="s">
        <v>6079</v>
      </c>
      <c r="Q19" s="234" t="s">
        <v>9370</v>
      </c>
      <c r="R19" s="235" t="s">
        <v>9374</v>
      </c>
      <c r="S19" s="236" t="s">
        <v>6113</v>
      </c>
      <c r="T19" s="211" t="s">
        <v>40</v>
      </c>
      <c r="U19" s="211" t="s">
        <v>41</v>
      </c>
      <c r="V19" s="211" t="s">
        <v>6105</v>
      </c>
      <c r="W19" s="235" t="s">
        <v>6106</v>
      </c>
      <c r="X19" s="235" t="s">
        <v>6082</v>
      </c>
      <c r="Y19" s="236" t="s">
        <v>9375</v>
      </c>
      <c r="Z19" s="236" t="s">
        <v>6108</v>
      </c>
      <c r="AA19" s="211" t="s">
        <v>944</v>
      </c>
      <c r="AB19" s="211" t="s">
        <v>1807</v>
      </c>
      <c r="AC19" s="243" t="s">
        <v>6114</v>
      </c>
      <c r="AD19" s="236" t="s">
        <v>6115</v>
      </c>
      <c r="AE19" s="238" t="s">
        <v>36</v>
      </c>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row>
    <row r="20" spans="1:99" s="240" customFormat="1" ht="302.25" customHeight="1">
      <c r="I20" s="2879"/>
      <c r="J20" s="244"/>
      <c r="K20" s="2886" t="s">
        <v>9376</v>
      </c>
      <c r="L20" s="2888" t="s">
        <v>9377</v>
      </c>
      <c r="M20" s="245" t="s">
        <v>36</v>
      </c>
      <c r="N20" s="246" t="s">
        <v>186</v>
      </c>
      <c r="O20" s="245" t="s">
        <v>9378</v>
      </c>
      <c r="P20" s="245" t="s">
        <v>9379</v>
      </c>
      <c r="Q20" s="245" t="s">
        <v>9370</v>
      </c>
      <c r="R20" s="247" t="s">
        <v>9380</v>
      </c>
      <c r="S20" s="245" t="s">
        <v>9381</v>
      </c>
      <c r="T20" s="245" t="s">
        <v>238</v>
      </c>
      <c r="U20" s="245" t="s">
        <v>238</v>
      </c>
      <c r="V20" s="245" t="s">
        <v>238</v>
      </c>
      <c r="W20" s="245" t="s">
        <v>6106</v>
      </c>
      <c r="X20" s="245" t="s">
        <v>6082</v>
      </c>
      <c r="Y20" s="247" t="s">
        <v>9382</v>
      </c>
      <c r="Z20" s="247" t="s">
        <v>6108</v>
      </c>
      <c r="AA20" s="245" t="s">
        <v>944</v>
      </c>
      <c r="AB20" s="245" t="s">
        <v>1807</v>
      </c>
      <c r="AC20" s="248" t="s">
        <v>9383</v>
      </c>
      <c r="AD20" s="247" t="s">
        <v>1361</v>
      </c>
      <c r="AE20" s="249" t="s">
        <v>36</v>
      </c>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row>
    <row r="21" spans="1:99" s="250" customFormat="1" ht="341.25" customHeight="1">
      <c r="I21" s="2879"/>
      <c r="J21" s="241" t="s">
        <v>816</v>
      </c>
      <c r="K21" s="2887"/>
      <c r="L21" s="2889"/>
      <c r="M21" s="211" t="s">
        <v>36</v>
      </c>
      <c r="N21" s="251" t="s">
        <v>188</v>
      </c>
      <c r="O21" s="233" t="s">
        <v>9384</v>
      </c>
      <c r="P21" s="233" t="s">
        <v>6079</v>
      </c>
      <c r="Q21" s="233" t="s">
        <v>36</v>
      </c>
      <c r="R21" s="235" t="s">
        <v>6116</v>
      </c>
      <c r="S21" s="235" t="s">
        <v>6117</v>
      </c>
      <c r="T21" s="211" t="s">
        <v>41</v>
      </c>
      <c r="U21" s="211" t="s">
        <v>6104</v>
      </c>
      <c r="V21" s="211" t="s">
        <v>41</v>
      </c>
      <c r="W21" s="235" t="s">
        <v>6106</v>
      </c>
      <c r="X21" s="235" t="s">
        <v>6082</v>
      </c>
      <c r="Y21" s="252" t="s">
        <v>9385</v>
      </c>
      <c r="Z21" s="235" t="s">
        <v>6118</v>
      </c>
      <c r="AA21" s="235" t="s">
        <v>6119</v>
      </c>
      <c r="AB21" s="211" t="s">
        <v>1807</v>
      </c>
      <c r="AC21" s="235" t="s">
        <v>6120</v>
      </c>
      <c r="AD21" s="253" t="s">
        <v>6121</v>
      </c>
      <c r="AE21" s="238" t="s">
        <v>36</v>
      </c>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row>
    <row r="22" spans="1:99" s="250" customFormat="1" ht="228" customHeight="1">
      <c r="I22" s="2879"/>
      <c r="J22" s="254"/>
      <c r="K22" s="2887"/>
      <c r="L22" s="2890"/>
      <c r="M22" s="233" t="s">
        <v>36</v>
      </c>
      <c r="N22" s="251" t="s">
        <v>190</v>
      </c>
      <c r="O22" s="233" t="s">
        <v>9386</v>
      </c>
      <c r="P22" s="233" t="s">
        <v>6079</v>
      </c>
      <c r="Q22" s="233" t="s">
        <v>9370</v>
      </c>
      <c r="R22" s="235" t="s">
        <v>6122</v>
      </c>
      <c r="S22" s="235" t="s">
        <v>6123</v>
      </c>
      <c r="T22" s="211" t="s">
        <v>41</v>
      </c>
      <c r="U22" s="211" t="s">
        <v>6104</v>
      </c>
      <c r="V22" s="211" t="s">
        <v>41</v>
      </c>
      <c r="W22" s="235" t="s">
        <v>6106</v>
      </c>
      <c r="X22" s="235" t="s">
        <v>6082</v>
      </c>
      <c r="Y22" s="235" t="s">
        <v>6124</v>
      </c>
      <c r="Z22" s="235" t="s">
        <v>6125</v>
      </c>
      <c r="AA22" s="235" t="s">
        <v>6119</v>
      </c>
      <c r="AB22" s="211" t="s">
        <v>1807</v>
      </c>
      <c r="AC22" s="235" t="s">
        <v>6120</v>
      </c>
      <c r="AD22" s="253" t="s">
        <v>6126</v>
      </c>
      <c r="AE22" s="238" t="s">
        <v>6127</v>
      </c>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row>
    <row r="23" spans="1:99" s="250" customFormat="1" ht="183.75" customHeight="1">
      <c r="I23" s="2879"/>
      <c r="J23" s="254"/>
      <c r="K23" s="2887"/>
      <c r="L23" s="2891"/>
      <c r="M23" s="233" t="s">
        <v>36</v>
      </c>
      <c r="N23" s="251" t="s">
        <v>192</v>
      </c>
      <c r="O23" s="233" t="s">
        <v>9387</v>
      </c>
      <c r="P23" s="233" t="s">
        <v>6079</v>
      </c>
      <c r="Q23" s="233" t="s">
        <v>9370</v>
      </c>
      <c r="R23" s="235" t="s">
        <v>9388</v>
      </c>
      <c r="S23" s="235" t="s">
        <v>6117</v>
      </c>
      <c r="T23" s="211" t="s">
        <v>41</v>
      </c>
      <c r="U23" s="211" t="s">
        <v>6104</v>
      </c>
      <c r="V23" s="211" t="s">
        <v>41</v>
      </c>
      <c r="W23" s="235" t="s">
        <v>6106</v>
      </c>
      <c r="X23" s="235" t="s">
        <v>6082</v>
      </c>
      <c r="Y23" s="235" t="s">
        <v>6124</v>
      </c>
      <c r="Z23" s="235" t="s">
        <v>6118</v>
      </c>
      <c r="AA23" s="235" t="s">
        <v>6119</v>
      </c>
      <c r="AB23" s="211" t="s">
        <v>1807</v>
      </c>
      <c r="AC23" s="235" t="s">
        <v>6120</v>
      </c>
      <c r="AD23" s="253" t="s">
        <v>6126</v>
      </c>
      <c r="AE23" s="238" t="s">
        <v>36</v>
      </c>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row>
    <row r="24" spans="1:99" s="250" customFormat="1" ht="129" customHeight="1">
      <c r="I24" s="2879"/>
      <c r="J24" s="254"/>
      <c r="K24" s="2887"/>
      <c r="L24" s="2891"/>
      <c r="M24" s="251" t="s">
        <v>36</v>
      </c>
      <c r="N24" s="251" t="s">
        <v>194</v>
      </c>
      <c r="O24" s="233" t="s">
        <v>9389</v>
      </c>
      <c r="P24" s="233" t="s">
        <v>6079</v>
      </c>
      <c r="Q24" s="233" t="s">
        <v>9370</v>
      </c>
      <c r="R24" s="235" t="s">
        <v>6128</v>
      </c>
      <c r="S24" s="235" t="s">
        <v>6129</v>
      </c>
      <c r="T24" s="211" t="s">
        <v>41</v>
      </c>
      <c r="U24" s="211" t="s">
        <v>6104</v>
      </c>
      <c r="V24" s="211" t="s">
        <v>41</v>
      </c>
      <c r="W24" s="235" t="s">
        <v>6106</v>
      </c>
      <c r="X24" s="235" t="s">
        <v>6082</v>
      </c>
      <c r="Y24" s="235" t="s">
        <v>6130</v>
      </c>
      <c r="Z24" s="235" t="s">
        <v>6118</v>
      </c>
      <c r="AA24" s="235" t="s">
        <v>6119</v>
      </c>
      <c r="AB24" s="211" t="s">
        <v>1807</v>
      </c>
      <c r="AC24" s="235" t="s">
        <v>6131</v>
      </c>
      <c r="AD24" s="255" t="s">
        <v>6132</v>
      </c>
      <c r="AE24" s="238" t="s">
        <v>36</v>
      </c>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row>
    <row r="25" spans="1:99" s="250" customFormat="1" ht="132" customHeight="1">
      <c r="I25" s="2879"/>
      <c r="J25" s="254"/>
      <c r="K25" s="2887"/>
      <c r="L25" s="2891"/>
      <c r="M25" s="256" t="s">
        <v>32</v>
      </c>
      <c r="N25" s="256" t="s">
        <v>196</v>
      </c>
      <c r="O25" s="256" t="s">
        <v>9390</v>
      </c>
      <c r="P25" s="256" t="s">
        <v>6079</v>
      </c>
      <c r="Q25" s="256" t="s">
        <v>6133</v>
      </c>
      <c r="R25" s="257" t="s">
        <v>6134</v>
      </c>
      <c r="S25" s="257" t="s">
        <v>9391</v>
      </c>
      <c r="T25" s="258" t="s">
        <v>41</v>
      </c>
      <c r="U25" s="258" t="s">
        <v>6104</v>
      </c>
      <c r="V25" s="258" t="s">
        <v>41</v>
      </c>
      <c r="W25" s="257" t="s">
        <v>1039</v>
      </c>
      <c r="X25" s="257" t="s">
        <v>6082</v>
      </c>
      <c r="Y25" s="259" t="s">
        <v>6135</v>
      </c>
      <c r="Z25" s="257" t="s">
        <v>987</v>
      </c>
      <c r="AA25" s="257" t="s">
        <v>944</v>
      </c>
      <c r="AB25" s="256" t="s">
        <v>1807</v>
      </c>
      <c r="AC25" s="259" t="s">
        <v>6136</v>
      </c>
      <c r="AD25" s="260" t="s">
        <v>6126</v>
      </c>
      <c r="AE25" s="261" t="s">
        <v>6137</v>
      </c>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row>
    <row r="26" spans="1:99" s="250" customFormat="1" ht="240" customHeight="1" thickBot="1">
      <c r="I26" s="2879"/>
      <c r="J26" s="262"/>
      <c r="K26" s="263"/>
      <c r="L26" s="2892"/>
      <c r="M26" s="264" t="s">
        <v>32</v>
      </c>
      <c r="N26" s="264" t="s">
        <v>198</v>
      </c>
      <c r="O26" s="264" t="s">
        <v>9392</v>
      </c>
      <c r="P26" s="264" t="s">
        <v>9393</v>
      </c>
      <c r="Q26" s="264" t="s">
        <v>36</v>
      </c>
      <c r="R26" s="265" t="s">
        <v>9394</v>
      </c>
      <c r="S26" s="266" t="s">
        <v>9395</v>
      </c>
      <c r="T26" s="264" t="s">
        <v>41</v>
      </c>
      <c r="U26" s="264" t="s">
        <v>40</v>
      </c>
      <c r="V26" s="264" t="s">
        <v>41</v>
      </c>
      <c r="W26" s="266" t="s">
        <v>1039</v>
      </c>
      <c r="X26" s="266" t="s">
        <v>6180</v>
      </c>
      <c r="Y26" s="266" t="s">
        <v>9396</v>
      </c>
      <c r="Z26" s="266" t="s">
        <v>9397</v>
      </c>
      <c r="AA26" s="266" t="s">
        <v>9398</v>
      </c>
      <c r="AB26" s="264" t="s">
        <v>1807</v>
      </c>
      <c r="AC26" s="266" t="s">
        <v>9399</v>
      </c>
      <c r="AD26" s="266" t="s">
        <v>6208</v>
      </c>
      <c r="AE26" s="267" t="s">
        <v>36</v>
      </c>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row>
    <row r="27" spans="1:99" s="275" customFormat="1" ht="228.75" customHeight="1">
      <c r="A27" s="198"/>
      <c r="B27" s="198"/>
      <c r="C27" s="198"/>
      <c r="D27" s="198"/>
      <c r="E27" s="198"/>
      <c r="F27" s="198"/>
      <c r="G27" s="198"/>
      <c r="H27" s="198"/>
      <c r="I27" s="2879"/>
      <c r="J27" s="241" t="s">
        <v>816</v>
      </c>
      <c r="K27" s="2904" t="s">
        <v>208</v>
      </c>
      <c r="L27" s="2905" t="s">
        <v>6138</v>
      </c>
      <c r="M27" s="234" t="s">
        <v>6139</v>
      </c>
      <c r="N27" s="232" t="s">
        <v>825</v>
      </c>
      <c r="O27" s="268" t="s">
        <v>9400</v>
      </c>
      <c r="P27" s="233" t="s">
        <v>6079</v>
      </c>
      <c r="Q27" s="233" t="s">
        <v>907</v>
      </c>
      <c r="R27" s="235" t="s">
        <v>6140</v>
      </c>
      <c r="S27" s="235" t="s">
        <v>6141</v>
      </c>
      <c r="T27" s="211" t="s">
        <v>41</v>
      </c>
      <c r="U27" s="211" t="s">
        <v>40</v>
      </c>
      <c r="V27" s="211" t="s">
        <v>41</v>
      </c>
      <c r="W27" s="269" t="s">
        <v>1039</v>
      </c>
      <c r="X27" s="270" t="s">
        <v>6082</v>
      </c>
      <c r="Y27" s="269" t="s">
        <v>6142</v>
      </c>
      <c r="Z27" s="270" t="s">
        <v>6143</v>
      </c>
      <c r="AA27" s="270" t="s">
        <v>944</v>
      </c>
      <c r="AB27" s="271" t="s">
        <v>1807</v>
      </c>
      <c r="AC27" s="270" t="s">
        <v>6144</v>
      </c>
      <c r="AD27" s="272" t="s">
        <v>6145</v>
      </c>
      <c r="AE27" s="273" t="s">
        <v>6146</v>
      </c>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274"/>
      <c r="CB27" s="274"/>
      <c r="CC27" s="274"/>
      <c r="CD27" s="274"/>
      <c r="CE27" s="274"/>
      <c r="CF27" s="274"/>
      <c r="CG27" s="274"/>
      <c r="CH27" s="274"/>
      <c r="CI27" s="274"/>
      <c r="CJ27" s="274"/>
      <c r="CK27" s="274"/>
      <c r="CL27" s="274"/>
      <c r="CM27" s="274"/>
      <c r="CN27" s="274"/>
      <c r="CO27" s="274"/>
      <c r="CP27" s="274"/>
      <c r="CQ27" s="274"/>
    </row>
    <row r="28" spans="1:99" ht="183.75" customHeight="1">
      <c r="I28" s="2879"/>
      <c r="J28" s="254"/>
      <c r="K28" s="2416"/>
      <c r="L28" s="2416"/>
      <c r="M28" s="245" t="s">
        <v>36</v>
      </c>
      <c r="N28" s="246" t="s">
        <v>828</v>
      </c>
      <c r="O28" s="245" t="s">
        <v>9401</v>
      </c>
      <c r="P28" s="245" t="s">
        <v>6079</v>
      </c>
      <c r="Q28" s="245" t="s">
        <v>6127</v>
      </c>
      <c r="R28" s="247" t="s">
        <v>9402</v>
      </c>
      <c r="S28" s="247" t="s">
        <v>9403</v>
      </c>
      <c r="T28" s="245" t="s">
        <v>40</v>
      </c>
      <c r="U28" s="245" t="s">
        <v>40</v>
      </c>
      <c r="V28" s="245" t="s">
        <v>40</v>
      </c>
      <c r="W28" s="276" t="s">
        <v>1039</v>
      </c>
      <c r="X28" s="277" t="s">
        <v>6082</v>
      </c>
      <c r="Y28" s="247" t="s">
        <v>9404</v>
      </c>
      <c r="Z28" s="277" t="s">
        <v>987</v>
      </c>
      <c r="AA28" s="277" t="s">
        <v>944</v>
      </c>
      <c r="AB28" s="278" t="s">
        <v>1807</v>
      </c>
      <c r="AC28" s="277" t="s">
        <v>9405</v>
      </c>
      <c r="AD28" s="279" t="s">
        <v>9406</v>
      </c>
      <c r="AE28" s="280" t="s">
        <v>6137</v>
      </c>
    </row>
    <row r="29" spans="1:99" ht="308.25" customHeight="1">
      <c r="I29" s="2879"/>
      <c r="J29" s="254"/>
      <c r="K29" s="2894"/>
      <c r="L29" s="2906"/>
      <c r="M29" s="245" t="s">
        <v>36</v>
      </c>
      <c r="N29" s="246" t="s">
        <v>829</v>
      </c>
      <c r="O29" s="245" t="s">
        <v>9407</v>
      </c>
      <c r="P29" s="245" t="s">
        <v>9408</v>
      </c>
      <c r="Q29" s="245" t="s">
        <v>9409</v>
      </c>
      <c r="R29" s="247" t="s">
        <v>9410</v>
      </c>
      <c r="S29" s="247" t="s">
        <v>1969</v>
      </c>
      <c r="T29" s="245" t="s">
        <v>41</v>
      </c>
      <c r="U29" s="245" t="s">
        <v>41</v>
      </c>
      <c r="V29" s="245" t="s">
        <v>41</v>
      </c>
      <c r="W29" s="245" t="s">
        <v>1039</v>
      </c>
      <c r="X29" s="245" t="s">
        <v>6082</v>
      </c>
      <c r="Y29" s="247" t="s">
        <v>9411</v>
      </c>
      <c r="Z29" s="245" t="s">
        <v>987</v>
      </c>
      <c r="AA29" s="245" t="s">
        <v>944</v>
      </c>
      <c r="AB29" s="245" t="s">
        <v>1807</v>
      </c>
      <c r="AC29" s="279" t="s">
        <v>9412</v>
      </c>
      <c r="AD29" s="279" t="s">
        <v>9413</v>
      </c>
      <c r="AE29" s="280" t="s">
        <v>6137</v>
      </c>
    </row>
    <row r="30" spans="1:99" ht="178.5" customHeight="1">
      <c r="I30" s="2879"/>
      <c r="J30" s="254"/>
      <c r="K30" s="2416"/>
      <c r="L30" s="2416"/>
      <c r="M30" s="281" t="s">
        <v>36</v>
      </c>
      <c r="N30" s="232" t="s">
        <v>830</v>
      </c>
      <c r="O30" s="233" t="s">
        <v>9414</v>
      </c>
      <c r="P30" s="233" t="s">
        <v>6079</v>
      </c>
      <c r="Q30" s="233" t="s">
        <v>9409</v>
      </c>
      <c r="R30" s="235" t="s">
        <v>9415</v>
      </c>
      <c r="S30" s="235" t="s">
        <v>6147</v>
      </c>
      <c r="T30" s="211" t="s">
        <v>41</v>
      </c>
      <c r="U30" s="211" t="s">
        <v>40</v>
      </c>
      <c r="V30" s="211" t="s">
        <v>41</v>
      </c>
      <c r="W30" s="235" t="s">
        <v>1039</v>
      </c>
      <c r="X30" s="235" t="s">
        <v>6082</v>
      </c>
      <c r="Y30" s="235" t="s">
        <v>6148</v>
      </c>
      <c r="Z30" s="235" t="s">
        <v>6149</v>
      </c>
      <c r="AA30" s="282" t="s">
        <v>6083</v>
      </c>
      <c r="AB30" s="282" t="s">
        <v>1807</v>
      </c>
      <c r="AC30" s="282" t="s">
        <v>6150</v>
      </c>
      <c r="AD30" s="283" t="s">
        <v>6151</v>
      </c>
      <c r="AE30" s="284" t="s">
        <v>36</v>
      </c>
    </row>
    <row r="31" spans="1:99" ht="153.75" customHeight="1">
      <c r="I31" s="2879"/>
      <c r="J31" s="254"/>
      <c r="K31" s="2416"/>
      <c r="L31" s="2416"/>
      <c r="M31" s="281" t="s">
        <v>36</v>
      </c>
      <c r="N31" s="232" t="s">
        <v>831</v>
      </c>
      <c r="O31" s="285" t="s">
        <v>9416</v>
      </c>
      <c r="P31" s="233" t="s">
        <v>6079</v>
      </c>
      <c r="Q31" s="233" t="s">
        <v>9409</v>
      </c>
      <c r="R31" s="235" t="s">
        <v>9417</v>
      </c>
      <c r="S31" s="235" t="s">
        <v>9418</v>
      </c>
      <c r="T31" s="211" t="s">
        <v>41</v>
      </c>
      <c r="U31" s="211" t="s">
        <v>40</v>
      </c>
      <c r="V31" s="211" t="s">
        <v>41</v>
      </c>
      <c r="W31" s="269" t="s">
        <v>1039</v>
      </c>
      <c r="X31" s="235" t="s">
        <v>6082</v>
      </c>
      <c r="Y31" s="235" t="s">
        <v>6152</v>
      </c>
      <c r="Z31" s="270" t="s">
        <v>6153</v>
      </c>
      <c r="AA31" s="233" t="s">
        <v>944</v>
      </c>
      <c r="AB31" s="233" t="s">
        <v>1807</v>
      </c>
      <c r="AC31" s="282" t="s">
        <v>6154</v>
      </c>
      <c r="AD31" s="286" t="s">
        <v>6155</v>
      </c>
      <c r="AE31" s="238" t="s">
        <v>36</v>
      </c>
    </row>
    <row r="32" spans="1:99" ht="130.5" customHeight="1">
      <c r="I32" s="2879"/>
      <c r="J32" s="254"/>
      <c r="K32" s="2416"/>
      <c r="L32" s="2416"/>
      <c r="M32" s="281" t="s">
        <v>36</v>
      </c>
      <c r="N32" s="232" t="s">
        <v>832</v>
      </c>
      <c r="O32" s="233" t="s">
        <v>9419</v>
      </c>
      <c r="P32" s="233" t="s">
        <v>9420</v>
      </c>
      <c r="Q32" s="233" t="s">
        <v>535</v>
      </c>
      <c r="R32" s="235" t="s">
        <v>6156</v>
      </c>
      <c r="S32" s="235" t="s">
        <v>6157</v>
      </c>
      <c r="T32" s="211" t="s">
        <v>41</v>
      </c>
      <c r="U32" s="211" t="s">
        <v>40</v>
      </c>
      <c r="V32" s="211" t="s">
        <v>41</v>
      </c>
      <c r="W32" s="269" t="s">
        <v>1039</v>
      </c>
      <c r="X32" s="235" t="s">
        <v>6082</v>
      </c>
      <c r="Y32" s="235" t="s">
        <v>6158</v>
      </c>
      <c r="Z32" s="270" t="s">
        <v>6143</v>
      </c>
      <c r="AA32" s="270" t="s">
        <v>944</v>
      </c>
      <c r="AB32" s="271" t="s">
        <v>1807</v>
      </c>
      <c r="AC32" s="235" t="s">
        <v>6159</v>
      </c>
      <c r="AD32" s="283" t="s">
        <v>6151</v>
      </c>
      <c r="AE32" s="238" t="s">
        <v>36</v>
      </c>
    </row>
    <row r="33" spans="9:99" ht="126.75" customHeight="1">
      <c r="I33" s="2879"/>
      <c r="J33" s="254"/>
      <c r="K33" s="2417"/>
      <c r="L33" s="2417"/>
      <c r="M33" s="233" t="s">
        <v>36</v>
      </c>
      <c r="N33" s="233" t="s">
        <v>833</v>
      </c>
      <c r="O33" s="234" t="s">
        <v>9421</v>
      </c>
      <c r="P33" s="233" t="s">
        <v>6079</v>
      </c>
      <c r="Q33" s="233" t="s">
        <v>535</v>
      </c>
      <c r="R33" s="235" t="s">
        <v>9422</v>
      </c>
      <c r="S33" s="235" t="s">
        <v>6160</v>
      </c>
      <c r="T33" s="211" t="s">
        <v>41</v>
      </c>
      <c r="U33" s="211" t="s">
        <v>40</v>
      </c>
      <c r="V33" s="211" t="s">
        <v>41</v>
      </c>
      <c r="W33" s="287" t="s">
        <v>1039</v>
      </c>
      <c r="X33" s="269" t="s">
        <v>6082</v>
      </c>
      <c r="Y33" s="235" t="s">
        <v>6158</v>
      </c>
      <c r="Z33" s="235" t="s">
        <v>987</v>
      </c>
      <c r="AA33" s="281" t="s">
        <v>944</v>
      </c>
      <c r="AB33" s="281" t="s">
        <v>1807</v>
      </c>
      <c r="AC33" s="235" t="s">
        <v>6161</v>
      </c>
      <c r="AD33" s="283" t="s">
        <v>6151</v>
      </c>
      <c r="AE33" s="288" t="s">
        <v>9423</v>
      </c>
    </row>
    <row r="34" spans="9:99" s="290" customFormat="1" ht="228" customHeight="1">
      <c r="I34" s="2879"/>
      <c r="J34" s="241" t="s">
        <v>816</v>
      </c>
      <c r="K34" s="289" t="s">
        <v>210</v>
      </c>
      <c r="L34" s="2907" t="s">
        <v>6162</v>
      </c>
      <c r="M34" s="233" t="s">
        <v>6139</v>
      </c>
      <c r="N34" s="233" t="s">
        <v>212</v>
      </c>
      <c r="O34" s="233" t="s">
        <v>9424</v>
      </c>
      <c r="P34" s="233" t="s">
        <v>9425</v>
      </c>
      <c r="Q34" s="233" t="s">
        <v>6163</v>
      </c>
      <c r="R34" s="235" t="s">
        <v>6164</v>
      </c>
      <c r="S34" s="269" t="s">
        <v>6165</v>
      </c>
      <c r="T34" s="233" t="s">
        <v>41</v>
      </c>
      <c r="U34" s="233" t="s">
        <v>40</v>
      </c>
      <c r="V34" s="233" t="s">
        <v>41</v>
      </c>
      <c r="W34" s="235" t="s">
        <v>6166</v>
      </c>
      <c r="X34" s="269" t="s">
        <v>6167</v>
      </c>
      <c r="Y34" s="252" t="s">
        <v>6168</v>
      </c>
      <c r="Z34" s="269" t="s">
        <v>6169</v>
      </c>
      <c r="AA34" s="269" t="s">
        <v>944</v>
      </c>
      <c r="AB34" s="269" t="s">
        <v>1807</v>
      </c>
      <c r="AC34" s="269" t="s">
        <v>6170</v>
      </c>
      <c r="AD34" s="283" t="s">
        <v>6151</v>
      </c>
      <c r="AE34" s="288" t="s">
        <v>9426</v>
      </c>
    </row>
    <row r="35" spans="9:99" s="290" customFormat="1" ht="162" customHeight="1">
      <c r="I35" s="2879"/>
      <c r="J35" s="254"/>
      <c r="K35" s="291"/>
      <c r="L35" s="2416"/>
      <c r="M35" s="245" t="s">
        <v>36</v>
      </c>
      <c r="N35" s="246" t="s">
        <v>214</v>
      </c>
      <c r="O35" s="292" t="s">
        <v>9427</v>
      </c>
      <c r="P35" s="245" t="s">
        <v>9425</v>
      </c>
      <c r="Q35" s="245" t="s">
        <v>9428</v>
      </c>
      <c r="R35" s="247" t="s">
        <v>9429</v>
      </c>
      <c r="S35" s="247" t="s">
        <v>9430</v>
      </c>
      <c r="T35" s="245" t="s">
        <v>40</v>
      </c>
      <c r="U35" s="245" t="s">
        <v>40</v>
      </c>
      <c r="V35" s="245" t="s">
        <v>40</v>
      </c>
      <c r="W35" s="276" t="s">
        <v>1039</v>
      </c>
      <c r="X35" s="277" t="s">
        <v>6082</v>
      </c>
      <c r="Y35" s="247" t="s">
        <v>9431</v>
      </c>
      <c r="Z35" s="277" t="s">
        <v>6143</v>
      </c>
      <c r="AA35" s="277" t="s">
        <v>944</v>
      </c>
      <c r="AB35" s="278" t="s">
        <v>1807</v>
      </c>
      <c r="AC35" s="277" t="s">
        <v>9432</v>
      </c>
      <c r="AD35" s="279" t="s">
        <v>9433</v>
      </c>
      <c r="AE35" s="280" t="s">
        <v>9426</v>
      </c>
    </row>
    <row r="36" spans="9:99" s="294" customFormat="1" ht="174" customHeight="1">
      <c r="I36" s="2879"/>
      <c r="J36" s="254"/>
      <c r="K36" s="293"/>
      <c r="L36" s="2041"/>
      <c r="M36" s="233" t="s">
        <v>36</v>
      </c>
      <c r="N36" s="233" t="s">
        <v>216</v>
      </c>
      <c r="O36" s="281" t="s">
        <v>9434</v>
      </c>
      <c r="P36" s="233" t="s">
        <v>9425</v>
      </c>
      <c r="Q36" s="233" t="s">
        <v>6163</v>
      </c>
      <c r="R36" s="287" t="s">
        <v>6171</v>
      </c>
      <c r="S36" s="269" t="s">
        <v>6165</v>
      </c>
      <c r="T36" s="233" t="s">
        <v>41</v>
      </c>
      <c r="U36" s="233" t="s">
        <v>40</v>
      </c>
      <c r="V36" s="233" t="s">
        <v>41</v>
      </c>
      <c r="W36" s="287" t="s">
        <v>6172</v>
      </c>
      <c r="X36" s="269" t="s">
        <v>6082</v>
      </c>
      <c r="Y36" s="287" t="s">
        <v>9435</v>
      </c>
      <c r="Z36" s="269" t="s">
        <v>6125</v>
      </c>
      <c r="AA36" s="269" t="s">
        <v>944</v>
      </c>
      <c r="AB36" s="281" t="s">
        <v>1807</v>
      </c>
      <c r="AC36" s="269" t="s">
        <v>6173</v>
      </c>
      <c r="AD36" s="283" t="s">
        <v>6174</v>
      </c>
      <c r="AE36" s="288" t="s">
        <v>36</v>
      </c>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row>
    <row r="37" spans="9:99" ht="151.5" customHeight="1">
      <c r="I37" s="2879"/>
      <c r="J37" s="254"/>
      <c r="K37" s="293"/>
      <c r="L37" s="2417"/>
      <c r="M37" s="233" t="s">
        <v>36</v>
      </c>
      <c r="N37" s="233" t="s">
        <v>218</v>
      </c>
      <c r="O37" s="233" t="s">
        <v>9436</v>
      </c>
      <c r="P37" s="233" t="s">
        <v>6079</v>
      </c>
      <c r="Q37" s="233" t="s">
        <v>6163</v>
      </c>
      <c r="R37" s="235" t="s">
        <v>6175</v>
      </c>
      <c r="S37" s="269" t="s">
        <v>6165</v>
      </c>
      <c r="T37" s="233" t="s">
        <v>41</v>
      </c>
      <c r="U37" s="233" t="s">
        <v>40</v>
      </c>
      <c r="V37" s="233" t="s">
        <v>41</v>
      </c>
      <c r="W37" s="282" t="s">
        <v>1039</v>
      </c>
      <c r="X37" s="269" t="s">
        <v>6082</v>
      </c>
      <c r="Y37" s="269" t="s">
        <v>6176</v>
      </c>
      <c r="Z37" s="235" t="s">
        <v>6143</v>
      </c>
      <c r="AA37" s="287" t="s">
        <v>944</v>
      </c>
      <c r="AB37" s="281" t="s">
        <v>1807</v>
      </c>
      <c r="AC37" s="235" t="s">
        <v>6177</v>
      </c>
      <c r="AD37" s="286" t="s">
        <v>6178</v>
      </c>
      <c r="AE37" s="238" t="s">
        <v>36</v>
      </c>
    </row>
    <row r="38" spans="9:99" ht="298.5" customHeight="1">
      <c r="I38" s="2879"/>
      <c r="J38" s="241" t="s">
        <v>816</v>
      </c>
      <c r="K38" s="295" t="s">
        <v>228</v>
      </c>
      <c r="L38" s="296" t="s">
        <v>6179</v>
      </c>
      <c r="M38" s="256" t="s">
        <v>36</v>
      </c>
      <c r="N38" s="297" t="s">
        <v>844</v>
      </c>
      <c r="O38" s="297" t="s">
        <v>9437</v>
      </c>
      <c r="P38" s="297" t="s">
        <v>6079</v>
      </c>
      <c r="Q38" s="297" t="s">
        <v>6163</v>
      </c>
      <c r="R38" s="298" t="s">
        <v>9438</v>
      </c>
      <c r="S38" s="297" t="s">
        <v>6165</v>
      </c>
      <c r="T38" s="297" t="s">
        <v>40</v>
      </c>
      <c r="U38" s="297" t="s">
        <v>40</v>
      </c>
      <c r="V38" s="297" t="s">
        <v>40</v>
      </c>
      <c r="W38" s="297" t="s">
        <v>1039</v>
      </c>
      <c r="X38" s="297" t="s">
        <v>6082</v>
      </c>
      <c r="Y38" s="298" t="s">
        <v>9439</v>
      </c>
      <c r="Z38" s="298" t="s">
        <v>6143</v>
      </c>
      <c r="AA38" s="298" t="s">
        <v>944</v>
      </c>
      <c r="AB38" s="298" t="s">
        <v>1807</v>
      </c>
      <c r="AC38" s="298" t="s">
        <v>6194</v>
      </c>
      <c r="AD38" s="299" t="s">
        <v>6174</v>
      </c>
      <c r="AE38" s="300" t="s">
        <v>36</v>
      </c>
    </row>
    <row r="39" spans="9:99" ht="409.6" customHeight="1">
      <c r="I39" s="2879"/>
      <c r="J39" s="254"/>
      <c r="K39" s="2894"/>
      <c r="L39" s="2895"/>
      <c r="M39" s="301" t="s">
        <v>36</v>
      </c>
      <c r="N39" s="301" t="s">
        <v>847</v>
      </c>
      <c r="O39" s="301" t="s">
        <v>9440</v>
      </c>
      <c r="P39" s="301" t="s">
        <v>9420</v>
      </c>
      <c r="Q39" s="301" t="s">
        <v>6163</v>
      </c>
      <c r="R39" s="302" t="s">
        <v>9441</v>
      </c>
      <c r="S39" s="302" t="s">
        <v>6157</v>
      </c>
      <c r="T39" s="301" t="s">
        <v>41</v>
      </c>
      <c r="U39" s="301" t="s">
        <v>238</v>
      </c>
      <c r="V39" s="301" t="s">
        <v>40</v>
      </c>
      <c r="W39" s="302" t="s">
        <v>1039</v>
      </c>
      <c r="X39" s="302" t="s">
        <v>6180</v>
      </c>
      <c r="Y39" s="303" t="s">
        <v>9442</v>
      </c>
      <c r="Z39" s="302" t="s">
        <v>6181</v>
      </c>
      <c r="AA39" s="302" t="s">
        <v>944</v>
      </c>
      <c r="AB39" s="301" t="s">
        <v>1807</v>
      </c>
      <c r="AC39" s="302" t="s">
        <v>6182</v>
      </c>
      <c r="AD39" s="304" t="s">
        <v>6174</v>
      </c>
      <c r="AE39" s="305" t="s">
        <v>6183</v>
      </c>
    </row>
    <row r="40" spans="9:99" ht="213.75" customHeight="1">
      <c r="I40" s="2879"/>
      <c r="J40" s="254"/>
      <c r="K40" s="2894"/>
      <c r="L40" s="2895"/>
      <c r="M40" s="301" t="s">
        <v>36</v>
      </c>
      <c r="N40" s="301" t="s">
        <v>848</v>
      </c>
      <c r="O40" s="301" t="s">
        <v>9443</v>
      </c>
      <c r="P40" s="301" t="s">
        <v>6079</v>
      </c>
      <c r="Q40" s="301" t="s">
        <v>6190</v>
      </c>
      <c r="R40" s="302" t="s">
        <v>6191</v>
      </c>
      <c r="S40" s="302" t="s">
        <v>9444</v>
      </c>
      <c r="T40" s="301" t="s">
        <v>41</v>
      </c>
      <c r="U40" s="301" t="s">
        <v>736</v>
      </c>
      <c r="V40" s="301" t="s">
        <v>40</v>
      </c>
      <c r="W40" s="302" t="s">
        <v>6186</v>
      </c>
      <c r="X40" s="302" t="s">
        <v>6180</v>
      </c>
      <c r="Y40" s="302" t="s">
        <v>9445</v>
      </c>
      <c r="Z40" s="302" t="s">
        <v>6192</v>
      </c>
      <c r="AA40" s="302" t="s">
        <v>944</v>
      </c>
      <c r="AB40" s="301" t="s">
        <v>1807</v>
      </c>
      <c r="AC40" s="302" t="s">
        <v>6193</v>
      </c>
      <c r="AD40" s="304" t="s">
        <v>6151</v>
      </c>
      <c r="AE40" s="305" t="s">
        <v>6183</v>
      </c>
    </row>
    <row r="41" spans="9:99" ht="385.5" customHeight="1">
      <c r="I41" s="2879"/>
      <c r="J41" s="254"/>
      <c r="K41" s="2023"/>
      <c r="L41" s="2896"/>
      <c r="M41" s="301" t="s">
        <v>36</v>
      </c>
      <c r="N41" s="301" t="s">
        <v>9446</v>
      </c>
      <c r="O41" s="301" t="s">
        <v>9447</v>
      </c>
      <c r="P41" s="301" t="s">
        <v>6079</v>
      </c>
      <c r="Q41" s="301" t="s">
        <v>6184</v>
      </c>
      <c r="R41" s="303" t="s">
        <v>9448</v>
      </c>
      <c r="S41" s="302" t="s">
        <v>6185</v>
      </c>
      <c r="T41" s="301" t="s">
        <v>41</v>
      </c>
      <c r="U41" s="301" t="s">
        <v>40</v>
      </c>
      <c r="V41" s="301" t="s">
        <v>41</v>
      </c>
      <c r="W41" s="302" t="s">
        <v>6186</v>
      </c>
      <c r="X41" s="302" t="s">
        <v>6180</v>
      </c>
      <c r="Y41" s="303" t="s">
        <v>9449</v>
      </c>
      <c r="Z41" s="302" t="s">
        <v>6187</v>
      </c>
      <c r="AA41" s="302" t="s">
        <v>944</v>
      </c>
      <c r="AB41" s="301" t="s">
        <v>1807</v>
      </c>
      <c r="AC41" s="302" t="s">
        <v>6188</v>
      </c>
      <c r="AD41" s="304" t="s">
        <v>6174</v>
      </c>
      <c r="AE41" s="305" t="s">
        <v>6183</v>
      </c>
    </row>
    <row r="42" spans="9:99" s="313" customFormat="1" ht="333" customHeight="1">
      <c r="I42" s="2879"/>
      <c r="J42" s="306"/>
      <c r="K42" s="2023"/>
      <c r="L42" s="2896"/>
      <c r="M42" s="301" t="s">
        <v>36</v>
      </c>
      <c r="N42" s="307" t="s">
        <v>9450</v>
      </c>
      <c r="O42" s="308" t="s">
        <v>9451</v>
      </c>
      <c r="P42" s="309"/>
      <c r="Q42" s="309"/>
      <c r="R42" s="310" t="s">
        <v>9452</v>
      </c>
      <c r="S42" s="310" t="s">
        <v>9453</v>
      </c>
      <c r="T42" s="307" t="s">
        <v>41</v>
      </c>
      <c r="U42" s="307" t="s">
        <v>40</v>
      </c>
      <c r="V42" s="307" t="s">
        <v>41</v>
      </c>
      <c r="W42" s="310" t="s">
        <v>6186</v>
      </c>
      <c r="X42" s="310" t="s">
        <v>6180</v>
      </c>
      <c r="Y42" s="310" t="s">
        <v>9454</v>
      </c>
      <c r="Z42" s="310" t="s">
        <v>6187</v>
      </c>
      <c r="AA42" s="310" t="s">
        <v>944</v>
      </c>
      <c r="AB42" s="307" t="s">
        <v>1807</v>
      </c>
      <c r="AC42" s="310" t="s">
        <v>9455</v>
      </c>
      <c r="AD42" s="311" t="s">
        <v>9456</v>
      </c>
      <c r="AE42" s="312" t="s">
        <v>6183</v>
      </c>
    </row>
    <row r="43" spans="9:99" ht="229.5" customHeight="1">
      <c r="I43" s="2879"/>
      <c r="J43" s="254"/>
      <c r="K43" s="293"/>
      <c r="L43" s="2896"/>
      <c r="M43" s="301" t="s">
        <v>36</v>
      </c>
      <c r="N43" s="307" t="s">
        <v>9457</v>
      </c>
      <c r="O43" s="308" t="s">
        <v>9458</v>
      </c>
      <c r="P43" s="307"/>
      <c r="Q43" s="307"/>
      <c r="R43" s="310" t="s">
        <v>9459</v>
      </c>
      <c r="S43" s="310" t="s">
        <v>9460</v>
      </c>
      <c r="T43" s="307" t="s">
        <v>40</v>
      </c>
      <c r="U43" s="307" t="s">
        <v>40</v>
      </c>
      <c r="V43" s="307" t="s">
        <v>40</v>
      </c>
      <c r="W43" s="307" t="s">
        <v>6186</v>
      </c>
      <c r="X43" s="307" t="s">
        <v>6180</v>
      </c>
      <c r="Y43" s="310" t="s">
        <v>9461</v>
      </c>
      <c r="Z43" s="307" t="s">
        <v>6192</v>
      </c>
      <c r="AA43" s="307" t="s">
        <v>944</v>
      </c>
      <c r="AB43" s="307" t="s">
        <v>1807</v>
      </c>
      <c r="AC43" s="310" t="s">
        <v>9462</v>
      </c>
      <c r="AD43" s="310" t="s">
        <v>9463</v>
      </c>
      <c r="AE43" s="312" t="s">
        <v>6183</v>
      </c>
    </row>
    <row r="44" spans="9:99" ht="393.75" customHeight="1">
      <c r="I44" s="2879"/>
      <c r="J44" s="254"/>
      <c r="K44" s="314"/>
      <c r="L44" s="2897"/>
      <c r="M44" s="264" t="s">
        <v>32</v>
      </c>
      <c r="N44" s="315" t="s">
        <v>850</v>
      </c>
      <c r="O44" s="315" t="s">
        <v>9464</v>
      </c>
      <c r="P44" s="315"/>
      <c r="Q44" s="315"/>
      <c r="R44" s="265" t="s">
        <v>9465</v>
      </c>
      <c r="S44" s="265" t="s">
        <v>9460</v>
      </c>
      <c r="T44" s="315" t="s">
        <v>40</v>
      </c>
      <c r="U44" s="315" t="s">
        <v>40</v>
      </c>
      <c r="V44" s="315" t="s">
        <v>40</v>
      </c>
      <c r="W44" s="315" t="s">
        <v>6186</v>
      </c>
      <c r="X44" s="315" t="s">
        <v>6180</v>
      </c>
      <c r="Y44" s="265" t="s">
        <v>9466</v>
      </c>
      <c r="Z44" s="315" t="s">
        <v>6192</v>
      </c>
      <c r="AA44" s="315" t="s">
        <v>944</v>
      </c>
      <c r="AB44" s="315" t="s">
        <v>1807</v>
      </c>
      <c r="AC44" s="265" t="s">
        <v>9467</v>
      </c>
      <c r="AD44" s="265" t="s">
        <v>9463</v>
      </c>
      <c r="AE44" s="316" t="s">
        <v>6183</v>
      </c>
    </row>
    <row r="45" spans="9:99" ht="126.75" customHeight="1">
      <c r="I45" s="2879"/>
      <c r="J45" s="241" t="s">
        <v>816</v>
      </c>
      <c r="K45" s="2898" t="s">
        <v>9468</v>
      </c>
      <c r="L45" s="2900" t="s">
        <v>9469</v>
      </c>
      <c r="M45" s="317" t="s">
        <v>36</v>
      </c>
      <c r="N45" s="318" t="s">
        <v>857</v>
      </c>
      <c r="O45" s="319" t="s">
        <v>9470</v>
      </c>
      <c r="P45" s="320" t="s">
        <v>9420</v>
      </c>
      <c r="Q45" s="317" t="s">
        <v>36</v>
      </c>
      <c r="R45" s="321" t="s">
        <v>6196</v>
      </c>
      <c r="S45" s="321" t="s">
        <v>6197</v>
      </c>
      <c r="T45" s="322" t="s">
        <v>238</v>
      </c>
      <c r="U45" s="322" t="s">
        <v>238</v>
      </c>
      <c r="V45" s="322" t="s">
        <v>238</v>
      </c>
      <c r="W45" s="321" t="s">
        <v>1039</v>
      </c>
      <c r="X45" s="321" t="s">
        <v>6180</v>
      </c>
      <c r="Y45" s="321" t="s">
        <v>6198</v>
      </c>
      <c r="Z45" s="317" t="s">
        <v>987</v>
      </c>
      <c r="AA45" s="321" t="s">
        <v>6083</v>
      </c>
      <c r="AB45" s="317" t="s">
        <v>1807</v>
      </c>
      <c r="AC45" s="321" t="s">
        <v>6199</v>
      </c>
      <c r="AD45" s="323" t="s">
        <v>6200</v>
      </c>
      <c r="AE45" s="324" t="s">
        <v>36</v>
      </c>
    </row>
    <row r="46" spans="9:99" s="328" customFormat="1" ht="128.25" customHeight="1">
      <c r="I46" s="2879"/>
      <c r="J46" s="254"/>
      <c r="K46" s="2899"/>
      <c r="L46" s="2901"/>
      <c r="M46" s="325" t="s">
        <v>36</v>
      </c>
      <c r="N46" s="325" t="s">
        <v>858</v>
      </c>
      <c r="O46" s="326" t="s">
        <v>9471</v>
      </c>
      <c r="P46" s="233" t="s">
        <v>9425</v>
      </c>
      <c r="Q46" s="251" t="s">
        <v>36</v>
      </c>
      <c r="R46" s="282" t="s">
        <v>6196</v>
      </c>
      <c r="S46" s="282" t="s">
        <v>1969</v>
      </c>
      <c r="T46" s="211" t="s">
        <v>238</v>
      </c>
      <c r="U46" s="211" t="s">
        <v>238</v>
      </c>
      <c r="V46" s="211" t="s">
        <v>238</v>
      </c>
      <c r="W46" s="282" t="s">
        <v>1039</v>
      </c>
      <c r="X46" s="327" t="s">
        <v>6180</v>
      </c>
      <c r="Y46" s="282" t="s">
        <v>9472</v>
      </c>
      <c r="Z46" s="282" t="s">
        <v>45</v>
      </c>
      <c r="AA46" s="282" t="s">
        <v>6083</v>
      </c>
      <c r="AB46" s="251" t="s">
        <v>1807</v>
      </c>
      <c r="AC46" s="282" t="s">
        <v>6199</v>
      </c>
      <c r="AD46" s="286" t="s">
        <v>9473</v>
      </c>
      <c r="AE46" s="284" t="s">
        <v>36</v>
      </c>
    </row>
    <row r="47" spans="9:99" s="328" customFormat="1" ht="145.5" customHeight="1">
      <c r="I47" s="2879"/>
      <c r="J47" s="254"/>
      <c r="K47" s="2899"/>
      <c r="L47" s="2902"/>
      <c r="M47" s="251" t="s">
        <v>36</v>
      </c>
      <c r="N47" s="325" t="s">
        <v>859</v>
      </c>
      <c r="O47" s="326" t="s">
        <v>9474</v>
      </c>
      <c r="P47" s="233" t="s">
        <v>9425</v>
      </c>
      <c r="Q47" s="251" t="s">
        <v>36</v>
      </c>
      <c r="R47" s="282" t="s">
        <v>6201</v>
      </c>
      <c r="S47" s="282" t="s">
        <v>1969</v>
      </c>
      <c r="T47" s="211" t="s">
        <v>238</v>
      </c>
      <c r="U47" s="211" t="s">
        <v>238</v>
      </c>
      <c r="V47" s="211" t="s">
        <v>238</v>
      </c>
      <c r="W47" s="282" t="s">
        <v>6202</v>
      </c>
      <c r="X47" s="282" t="s">
        <v>6180</v>
      </c>
      <c r="Y47" s="282" t="s">
        <v>9475</v>
      </c>
      <c r="Z47" s="282" t="s">
        <v>45</v>
      </c>
      <c r="AA47" s="282" t="s">
        <v>6083</v>
      </c>
      <c r="AB47" s="282" t="s">
        <v>1807</v>
      </c>
      <c r="AC47" s="282" t="s">
        <v>6199</v>
      </c>
      <c r="AD47" s="286" t="s">
        <v>6203</v>
      </c>
      <c r="AE47" s="284" t="s">
        <v>36</v>
      </c>
    </row>
    <row r="48" spans="9:99" s="332" customFormat="1" ht="169.5" customHeight="1">
      <c r="I48" s="2879"/>
      <c r="J48" s="254"/>
      <c r="K48" s="329" t="s">
        <v>232</v>
      </c>
      <c r="L48" s="330" t="s">
        <v>6069</v>
      </c>
      <c r="M48" s="233" t="s">
        <v>36</v>
      </c>
      <c r="N48" s="233" t="s">
        <v>234</v>
      </c>
      <c r="O48" s="285" t="s">
        <v>9476</v>
      </c>
      <c r="P48" s="233" t="s">
        <v>9425</v>
      </c>
      <c r="Q48" s="233" t="s">
        <v>9409</v>
      </c>
      <c r="R48" s="235" t="s">
        <v>6205</v>
      </c>
      <c r="S48" s="235" t="s">
        <v>1355</v>
      </c>
      <c r="T48" s="211" t="s">
        <v>40</v>
      </c>
      <c r="U48" s="211" t="s">
        <v>41</v>
      </c>
      <c r="V48" s="211" t="s">
        <v>6105</v>
      </c>
      <c r="W48" s="235" t="s">
        <v>1039</v>
      </c>
      <c r="X48" s="235" t="s">
        <v>6082</v>
      </c>
      <c r="Y48" s="235" t="s">
        <v>6206</v>
      </c>
      <c r="Z48" s="235" t="s">
        <v>6143</v>
      </c>
      <c r="AA48" s="235" t="s">
        <v>944</v>
      </c>
      <c r="AB48" s="235" t="s">
        <v>1807</v>
      </c>
      <c r="AC48" s="235" t="s">
        <v>6207</v>
      </c>
      <c r="AD48" s="235" t="s">
        <v>6208</v>
      </c>
      <c r="AE48" s="238" t="s">
        <v>36</v>
      </c>
      <c r="AF48" s="331"/>
      <c r="AG48" s="331"/>
      <c r="AH48" s="331"/>
      <c r="AI48" s="331"/>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row>
    <row r="49" spans="9:31" s="207" customFormat="1" ht="149.25" customHeight="1">
      <c r="I49" s="2879"/>
      <c r="J49" s="254"/>
      <c r="K49" s="2903" t="s">
        <v>1446</v>
      </c>
      <c r="L49" s="2862" t="s">
        <v>6209</v>
      </c>
      <c r="M49" s="233" t="s">
        <v>36</v>
      </c>
      <c r="N49" s="233" t="s">
        <v>1448</v>
      </c>
      <c r="O49" s="285" t="s">
        <v>9477</v>
      </c>
      <c r="P49" s="233" t="s">
        <v>6211</v>
      </c>
      <c r="Q49" s="233" t="s">
        <v>36</v>
      </c>
      <c r="R49" s="235" t="s">
        <v>6212</v>
      </c>
      <c r="S49" s="235" t="s">
        <v>6197</v>
      </c>
      <c r="T49" s="233" t="s">
        <v>41</v>
      </c>
      <c r="U49" s="233" t="s">
        <v>40</v>
      </c>
      <c r="V49" s="233" t="s">
        <v>41</v>
      </c>
      <c r="W49" s="235" t="s">
        <v>1039</v>
      </c>
      <c r="X49" s="235" t="s">
        <v>6180</v>
      </c>
      <c r="Y49" s="235" t="s">
        <v>6213</v>
      </c>
      <c r="Z49" s="235" t="s">
        <v>6143</v>
      </c>
      <c r="AA49" s="235" t="s">
        <v>944</v>
      </c>
      <c r="AB49" s="235" t="s">
        <v>1807</v>
      </c>
      <c r="AC49" s="235" t="s">
        <v>6214</v>
      </c>
      <c r="AD49" s="235" t="s">
        <v>6208</v>
      </c>
      <c r="AE49" s="238" t="s">
        <v>36</v>
      </c>
    </row>
    <row r="50" spans="9:31" s="207" customFormat="1" ht="144" customHeight="1">
      <c r="I50" s="2879"/>
      <c r="J50" s="254"/>
      <c r="K50" s="2153"/>
      <c r="L50" s="2862"/>
      <c r="M50" s="233" t="s">
        <v>36</v>
      </c>
      <c r="N50" s="233" t="s">
        <v>1454</v>
      </c>
      <c r="O50" s="285" t="s">
        <v>6215</v>
      </c>
      <c r="P50" s="233" t="s">
        <v>6211</v>
      </c>
      <c r="Q50" s="233" t="s">
        <v>36</v>
      </c>
      <c r="R50" s="235" t="s">
        <v>6212</v>
      </c>
      <c r="S50" s="235" t="s">
        <v>6141</v>
      </c>
      <c r="T50" s="233" t="s">
        <v>41</v>
      </c>
      <c r="U50" s="233" t="s">
        <v>40</v>
      </c>
      <c r="V50" s="233" t="s">
        <v>41</v>
      </c>
      <c r="W50" s="235" t="s">
        <v>1039</v>
      </c>
      <c r="X50" s="235" t="s">
        <v>6180</v>
      </c>
      <c r="Y50" s="235" t="s">
        <v>6216</v>
      </c>
      <c r="Z50" s="235" t="s">
        <v>6143</v>
      </c>
      <c r="AA50" s="235" t="s">
        <v>944</v>
      </c>
      <c r="AB50" s="235" t="s">
        <v>1807</v>
      </c>
      <c r="AC50" s="235" t="s">
        <v>6217</v>
      </c>
      <c r="AD50" s="235" t="s">
        <v>6208</v>
      </c>
      <c r="AE50" s="238" t="s">
        <v>36</v>
      </c>
    </row>
    <row r="51" spans="9:31" s="340" customFormat="1" ht="198" customHeight="1">
      <c r="I51" s="2879"/>
      <c r="J51" s="254"/>
      <c r="K51" s="333" t="s">
        <v>1463</v>
      </c>
      <c r="L51" s="334" t="s">
        <v>6218</v>
      </c>
      <c r="M51" s="335" t="s">
        <v>32</v>
      </c>
      <c r="N51" s="336" t="s">
        <v>1465</v>
      </c>
      <c r="O51" s="337" t="s">
        <v>6219</v>
      </c>
      <c r="P51" s="335" t="s">
        <v>6211</v>
      </c>
      <c r="Q51" s="335" t="s">
        <v>9409</v>
      </c>
      <c r="R51" s="338" t="s">
        <v>6220</v>
      </c>
      <c r="S51" s="338" t="s">
        <v>6197</v>
      </c>
      <c r="T51" s="335" t="s">
        <v>41</v>
      </c>
      <c r="U51" s="335" t="s">
        <v>40</v>
      </c>
      <c r="V51" s="335" t="s">
        <v>41</v>
      </c>
      <c r="W51" s="338" t="s">
        <v>1039</v>
      </c>
      <c r="X51" s="338" t="s">
        <v>6180</v>
      </c>
      <c r="Y51" s="338" t="s">
        <v>6221</v>
      </c>
      <c r="Z51" s="338" t="s">
        <v>987</v>
      </c>
      <c r="AA51" s="338" t="s">
        <v>6083</v>
      </c>
      <c r="AB51" s="335" t="s">
        <v>1807</v>
      </c>
      <c r="AC51" s="338" t="s">
        <v>6222</v>
      </c>
      <c r="AD51" s="338" t="s">
        <v>6208</v>
      </c>
      <c r="AE51" s="339" t="s">
        <v>36</v>
      </c>
    </row>
    <row r="52" spans="9:31" s="207" customFormat="1" ht="328.5" customHeight="1" thickBot="1">
      <c r="I52" s="2880"/>
      <c r="J52" s="341"/>
      <c r="K52" s="342" t="s">
        <v>1471</v>
      </c>
      <c r="L52" s="343" t="s">
        <v>6223</v>
      </c>
      <c r="M52" s="344" t="s">
        <v>36</v>
      </c>
      <c r="N52" s="344" t="s">
        <v>1473</v>
      </c>
      <c r="O52" s="342" t="s">
        <v>6224</v>
      </c>
      <c r="P52" s="344" t="s">
        <v>6211</v>
      </c>
      <c r="Q52" s="344" t="s">
        <v>535</v>
      </c>
      <c r="R52" s="345" t="s">
        <v>6225</v>
      </c>
      <c r="S52" s="345" t="s">
        <v>6141</v>
      </c>
      <c r="T52" s="344" t="s">
        <v>41</v>
      </c>
      <c r="U52" s="344" t="s">
        <v>40</v>
      </c>
      <c r="V52" s="344" t="s">
        <v>41</v>
      </c>
      <c r="W52" s="345" t="s">
        <v>1039</v>
      </c>
      <c r="X52" s="345" t="s">
        <v>6180</v>
      </c>
      <c r="Y52" s="346" t="s">
        <v>9478</v>
      </c>
      <c r="Z52" s="345" t="s">
        <v>987</v>
      </c>
      <c r="AA52" s="345" t="s">
        <v>6083</v>
      </c>
      <c r="AB52" s="344" t="s">
        <v>1807</v>
      </c>
      <c r="AC52" s="345" t="s">
        <v>6226</v>
      </c>
      <c r="AD52" s="345" t="s">
        <v>6208</v>
      </c>
      <c r="AE52" s="347" t="s">
        <v>36</v>
      </c>
    </row>
    <row r="53" spans="9:31" ht="59.25" customHeight="1">
      <c r="I53" s="2929">
        <v>3</v>
      </c>
      <c r="J53" s="2931" t="s">
        <v>9479</v>
      </c>
      <c r="K53" s="2916" t="s">
        <v>244</v>
      </c>
      <c r="L53" s="2917" t="s">
        <v>9480</v>
      </c>
      <c r="M53" s="206" t="s">
        <v>9481</v>
      </c>
      <c r="N53" s="204" t="s">
        <v>3165</v>
      </c>
      <c r="O53" s="205" t="s">
        <v>1684</v>
      </c>
      <c r="P53" s="2855" t="s">
        <v>6227</v>
      </c>
      <c r="Q53" s="348" t="s">
        <v>9409</v>
      </c>
      <c r="R53" s="2857" t="s">
        <v>6228</v>
      </c>
      <c r="S53" s="2915" t="s">
        <v>9482</v>
      </c>
      <c r="T53" s="206" t="s">
        <v>91</v>
      </c>
      <c r="U53" s="348" t="s">
        <v>91</v>
      </c>
      <c r="V53" s="206" t="s">
        <v>91</v>
      </c>
      <c r="W53" s="2915" t="s">
        <v>6229</v>
      </c>
      <c r="X53" s="2915" t="s">
        <v>6180</v>
      </c>
      <c r="Y53" s="2857" t="s">
        <v>6230</v>
      </c>
      <c r="Z53" s="2915" t="s">
        <v>6231</v>
      </c>
      <c r="AA53" s="2857" t="s">
        <v>6083</v>
      </c>
      <c r="AB53" s="2857" t="s">
        <v>1807</v>
      </c>
      <c r="AC53" s="2908" t="s">
        <v>6232</v>
      </c>
      <c r="AD53" s="2857" t="s">
        <v>9483</v>
      </c>
      <c r="AE53" s="2910" t="s">
        <v>36</v>
      </c>
    </row>
    <row r="54" spans="9:31" ht="62.25" customHeight="1">
      <c r="I54" s="2922"/>
      <c r="J54" s="2901"/>
      <c r="K54" s="2911"/>
      <c r="L54" s="2862"/>
      <c r="M54" s="211" t="s">
        <v>9481</v>
      </c>
      <c r="N54" s="208" t="s">
        <v>3172</v>
      </c>
      <c r="O54" s="209" t="s">
        <v>2910</v>
      </c>
      <c r="P54" s="2860"/>
      <c r="Q54" s="233" t="s">
        <v>36</v>
      </c>
      <c r="R54" s="2858"/>
      <c r="S54" s="2858"/>
      <c r="T54" s="211" t="s">
        <v>91</v>
      </c>
      <c r="U54" s="233" t="s">
        <v>91</v>
      </c>
      <c r="V54" s="211" t="s">
        <v>91</v>
      </c>
      <c r="W54" s="2858"/>
      <c r="X54" s="2858"/>
      <c r="Y54" s="2871"/>
      <c r="Z54" s="2858"/>
      <c r="AA54" s="2858"/>
      <c r="AB54" s="2858"/>
      <c r="AC54" s="2909"/>
      <c r="AD54" s="2858"/>
      <c r="AE54" s="2874"/>
    </row>
    <row r="55" spans="9:31" ht="68.25" customHeight="1">
      <c r="I55" s="2922"/>
      <c r="J55" s="2901"/>
      <c r="K55" s="2911"/>
      <c r="L55" s="2862"/>
      <c r="M55" s="211" t="s">
        <v>9481</v>
      </c>
      <c r="N55" s="208" t="s">
        <v>4686</v>
      </c>
      <c r="O55" s="209" t="s">
        <v>2915</v>
      </c>
      <c r="P55" s="2860"/>
      <c r="Q55" s="233" t="s">
        <v>36</v>
      </c>
      <c r="R55" s="2858"/>
      <c r="S55" s="2858"/>
      <c r="T55" s="211" t="s">
        <v>91</v>
      </c>
      <c r="U55" s="233" t="s">
        <v>91</v>
      </c>
      <c r="V55" s="211" t="s">
        <v>91</v>
      </c>
      <c r="W55" s="2858"/>
      <c r="X55" s="2858"/>
      <c r="Y55" s="2871"/>
      <c r="Z55" s="2858"/>
      <c r="AA55" s="2858"/>
      <c r="AB55" s="2858"/>
      <c r="AC55" s="2909"/>
      <c r="AD55" s="2858"/>
      <c r="AE55" s="2874"/>
    </row>
    <row r="56" spans="9:31" s="207" customFormat="1" ht="46.5" customHeight="1">
      <c r="I56" s="2922"/>
      <c r="J56" s="2901"/>
      <c r="K56" s="2911" t="s">
        <v>246</v>
      </c>
      <c r="L56" s="2862" t="s">
        <v>9484</v>
      </c>
      <c r="M56" s="211" t="s">
        <v>9481</v>
      </c>
      <c r="N56" s="208" t="s">
        <v>248</v>
      </c>
      <c r="O56" s="209" t="s">
        <v>1684</v>
      </c>
      <c r="P56" s="2860" t="s">
        <v>9425</v>
      </c>
      <c r="Q56" s="233" t="s">
        <v>9409</v>
      </c>
      <c r="R56" s="2913" t="s">
        <v>9485</v>
      </c>
      <c r="S56" s="2909" t="s">
        <v>6089</v>
      </c>
      <c r="T56" s="2076" t="s">
        <v>238</v>
      </c>
      <c r="U56" s="2076" t="s">
        <v>238</v>
      </c>
      <c r="V56" s="2076" t="s">
        <v>238</v>
      </c>
      <c r="W56" s="2858" t="s">
        <v>1039</v>
      </c>
      <c r="X56" s="2858" t="s">
        <v>6180</v>
      </c>
      <c r="Y56" s="2871" t="s">
        <v>9486</v>
      </c>
      <c r="Z56" s="2858" t="s">
        <v>6231</v>
      </c>
      <c r="AA56" s="2871" t="s">
        <v>6083</v>
      </c>
      <c r="AB56" s="2856" t="s">
        <v>1807</v>
      </c>
      <c r="AC56" s="2871" t="s">
        <v>9487</v>
      </c>
      <c r="AD56" s="2871" t="s">
        <v>9488</v>
      </c>
      <c r="AE56" s="2873" t="s">
        <v>36</v>
      </c>
    </row>
    <row r="57" spans="9:31" s="207" customFormat="1" ht="45" customHeight="1">
      <c r="I57" s="2922"/>
      <c r="J57" s="2901"/>
      <c r="K57" s="2075"/>
      <c r="L57" s="2075"/>
      <c r="M57" s="211" t="s">
        <v>9481</v>
      </c>
      <c r="N57" s="208" t="s">
        <v>1588</v>
      </c>
      <c r="O57" s="209" t="s">
        <v>2910</v>
      </c>
      <c r="P57" s="2075"/>
      <c r="Q57" s="211" t="s">
        <v>36</v>
      </c>
      <c r="R57" s="2909"/>
      <c r="S57" s="2909"/>
      <c r="T57" s="2075"/>
      <c r="U57" s="2075"/>
      <c r="V57" s="2075"/>
      <c r="W57" s="2927"/>
      <c r="X57" s="2927"/>
      <c r="Y57" s="2871"/>
      <c r="Z57" s="2858"/>
      <c r="AA57" s="2858"/>
      <c r="AB57" s="2860"/>
      <c r="AC57" s="2858"/>
      <c r="AD57" s="2858"/>
      <c r="AE57" s="2873"/>
    </row>
    <row r="58" spans="9:31" s="207" customFormat="1" ht="55.5" customHeight="1" thickBot="1">
      <c r="I58" s="2930"/>
      <c r="J58" s="2932"/>
      <c r="K58" s="2912"/>
      <c r="L58" s="2912"/>
      <c r="M58" s="220" t="s">
        <v>9481</v>
      </c>
      <c r="N58" s="351" t="s">
        <v>4694</v>
      </c>
      <c r="O58" s="352" t="s">
        <v>2915</v>
      </c>
      <c r="P58" s="2912"/>
      <c r="Q58" s="220" t="s">
        <v>36</v>
      </c>
      <c r="R58" s="2914"/>
      <c r="S58" s="2914"/>
      <c r="T58" s="2912"/>
      <c r="U58" s="2912"/>
      <c r="V58" s="2912"/>
      <c r="W58" s="2928"/>
      <c r="X58" s="2928"/>
      <c r="Y58" s="2876"/>
      <c r="Z58" s="2918"/>
      <c r="AA58" s="2918"/>
      <c r="AB58" s="2861"/>
      <c r="AC58" s="2918"/>
      <c r="AD58" s="2918"/>
      <c r="AE58" s="2919"/>
    </row>
    <row r="59" spans="9:31" s="207" customFormat="1" ht="148.5" customHeight="1" thickBot="1">
      <c r="I59" s="353">
        <v>4</v>
      </c>
      <c r="J59" s="354" t="s">
        <v>9489</v>
      </c>
      <c r="K59" s="355" t="s">
        <v>343</v>
      </c>
      <c r="L59" s="356" t="s">
        <v>9490</v>
      </c>
      <c r="M59" s="357" t="s">
        <v>9481</v>
      </c>
      <c r="N59" s="358" t="s">
        <v>1858</v>
      </c>
      <c r="O59" s="359" t="s">
        <v>9491</v>
      </c>
      <c r="P59" s="360" t="s">
        <v>9492</v>
      </c>
      <c r="Q59" s="360" t="s">
        <v>9409</v>
      </c>
      <c r="R59" s="361" t="s">
        <v>9493</v>
      </c>
      <c r="S59" s="361" t="s">
        <v>9494</v>
      </c>
      <c r="T59" s="357" t="s">
        <v>40</v>
      </c>
      <c r="U59" s="360" t="s">
        <v>238</v>
      </c>
      <c r="V59" s="357" t="s">
        <v>40</v>
      </c>
      <c r="W59" s="361" t="s">
        <v>1039</v>
      </c>
      <c r="X59" s="361" t="s">
        <v>6180</v>
      </c>
      <c r="Y59" s="361" t="s">
        <v>9486</v>
      </c>
      <c r="Z59" s="361" t="s">
        <v>6231</v>
      </c>
      <c r="AA59" s="361" t="s">
        <v>6083</v>
      </c>
      <c r="AB59" s="360" t="s">
        <v>1807</v>
      </c>
      <c r="AC59" s="361" t="s">
        <v>9399</v>
      </c>
      <c r="AD59" s="361" t="s">
        <v>9495</v>
      </c>
      <c r="AE59" s="362" t="s">
        <v>36</v>
      </c>
    </row>
    <row r="60" spans="9:31" ht="120.75" customHeight="1">
      <c r="I60" s="2920">
        <v>5</v>
      </c>
      <c r="J60" s="2923" t="s">
        <v>5782</v>
      </c>
      <c r="K60" s="363" t="s">
        <v>454</v>
      </c>
      <c r="L60" s="364" t="s">
        <v>9496</v>
      </c>
      <c r="M60" s="365" t="s">
        <v>9481</v>
      </c>
      <c r="N60" s="365" t="s">
        <v>1995</v>
      </c>
      <c r="O60" s="364" t="s">
        <v>6233</v>
      </c>
      <c r="P60" s="348" t="s">
        <v>9497</v>
      </c>
      <c r="Q60" s="348" t="s">
        <v>9409</v>
      </c>
      <c r="R60" s="366" t="s">
        <v>9498</v>
      </c>
      <c r="S60" s="366" t="s">
        <v>6141</v>
      </c>
      <c r="T60" s="367" t="s">
        <v>238</v>
      </c>
      <c r="U60" s="367" t="s">
        <v>238</v>
      </c>
      <c r="V60" s="367" t="s">
        <v>238</v>
      </c>
      <c r="W60" s="368" t="s">
        <v>6234</v>
      </c>
      <c r="X60" s="368" t="s">
        <v>6180</v>
      </c>
      <c r="Y60" s="368" t="s">
        <v>9486</v>
      </c>
      <c r="Z60" s="366" t="s">
        <v>6231</v>
      </c>
      <c r="AA60" s="366" t="s">
        <v>6083</v>
      </c>
      <c r="AB60" s="365" t="s">
        <v>1807</v>
      </c>
      <c r="AC60" s="368" t="s">
        <v>9499</v>
      </c>
      <c r="AD60" s="368" t="s">
        <v>9500</v>
      </c>
      <c r="AE60" s="369" t="s">
        <v>36</v>
      </c>
    </row>
    <row r="61" spans="9:31" s="207" customFormat="1" ht="53.25" customHeight="1">
      <c r="I61" s="2921"/>
      <c r="J61" s="2924"/>
      <c r="K61" s="2926" t="s">
        <v>456</v>
      </c>
      <c r="L61" s="2862" t="s">
        <v>9501</v>
      </c>
      <c r="M61" s="211" t="s">
        <v>9481</v>
      </c>
      <c r="N61" s="208" t="s">
        <v>2008</v>
      </c>
      <c r="O61" s="209" t="s">
        <v>1684</v>
      </c>
      <c r="P61" s="2860" t="s">
        <v>6211</v>
      </c>
      <c r="Q61" s="233" t="s">
        <v>9409</v>
      </c>
      <c r="R61" s="2937" t="s">
        <v>9502</v>
      </c>
      <c r="S61" s="2858" t="s">
        <v>9503</v>
      </c>
      <c r="T61" s="233" t="s">
        <v>40</v>
      </c>
      <c r="U61" s="233" t="s">
        <v>238</v>
      </c>
      <c r="V61" s="233" t="s">
        <v>40</v>
      </c>
      <c r="W61" s="2858" t="s">
        <v>1039</v>
      </c>
      <c r="X61" s="2858" t="s">
        <v>6180</v>
      </c>
      <c r="Y61" s="2871" t="s">
        <v>6235</v>
      </c>
      <c r="Z61" s="2858" t="s">
        <v>6231</v>
      </c>
      <c r="AA61" s="2871" t="s">
        <v>6083</v>
      </c>
      <c r="AB61" s="2856" t="s">
        <v>1807</v>
      </c>
      <c r="AC61" s="2871" t="s">
        <v>9504</v>
      </c>
      <c r="AD61" s="2871" t="s">
        <v>9483</v>
      </c>
      <c r="AE61" s="2873" t="s">
        <v>36</v>
      </c>
    </row>
    <row r="62" spans="9:31" s="207" customFormat="1" ht="63.75" customHeight="1">
      <c r="I62" s="2921"/>
      <c r="J62" s="2924"/>
      <c r="K62" s="2075"/>
      <c r="L62" s="2075"/>
      <c r="M62" s="211" t="s">
        <v>9481</v>
      </c>
      <c r="N62" s="208" t="s">
        <v>2011</v>
      </c>
      <c r="O62" s="209" t="s">
        <v>2910</v>
      </c>
      <c r="P62" s="2075"/>
      <c r="Q62" s="233" t="s">
        <v>36</v>
      </c>
      <c r="R62" s="2927"/>
      <c r="S62" s="2858"/>
      <c r="T62" s="233" t="s">
        <v>40</v>
      </c>
      <c r="U62" s="233" t="s">
        <v>238</v>
      </c>
      <c r="V62" s="233" t="s">
        <v>40</v>
      </c>
      <c r="W62" s="2927"/>
      <c r="X62" s="2927"/>
      <c r="Y62" s="2871"/>
      <c r="Z62" s="2858"/>
      <c r="AA62" s="2858"/>
      <c r="AB62" s="2860"/>
      <c r="AC62" s="2858"/>
      <c r="AD62" s="2858"/>
      <c r="AE62" s="2873"/>
    </row>
    <row r="63" spans="9:31" s="207" customFormat="1" ht="66.75" customHeight="1" thickBot="1">
      <c r="I63" s="2922"/>
      <c r="J63" s="2925"/>
      <c r="K63" s="2912"/>
      <c r="L63" s="2912"/>
      <c r="M63" s="220" t="s">
        <v>9481</v>
      </c>
      <c r="N63" s="351" t="s">
        <v>4857</v>
      </c>
      <c r="O63" s="352" t="s">
        <v>2915</v>
      </c>
      <c r="P63" s="2912"/>
      <c r="Q63" s="344" t="s">
        <v>36</v>
      </c>
      <c r="R63" s="2928"/>
      <c r="S63" s="2918"/>
      <c r="T63" s="344" t="s">
        <v>40</v>
      </c>
      <c r="U63" s="344" t="s">
        <v>238</v>
      </c>
      <c r="V63" s="344" t="s">
        <v>40</v>
      </c>
      <c r="W63" s="2928"/>
      <c r="X63" s="2928"/>
      <c r="Y63" s="2876"/>
      <c r="Z63" s="2918"/>
      <c r="AA63" s="2918"/>
      <c r="AB63" s="2861"/>
      <c r="AC63" s="2918"/>
      <c r="AD63" s="2918"/>
      <c r="AE63" s="2919"/>
    </row>
    <row r="64" spans="9:31" ht="126.75" customHeight="1">
      <c r="I64" s="2920">
        <v>6</v>
      </c>
      <c r="J64" s="2933" t="s">
        <v>9505</v>
      </c>
      <c r="K64" s="363" t="s">
        <v>517</v>
      </c>
      <c r="L64" s="364" t="s">
        <v>621</v>
      </c>
      <c r="M64" s="365" t="s">
        <v>9481</v>
      </c>
      <c r="N64" s="365" t="s">
        <v>519</v>
      </c>
      <c r="O64" s="364" t="s">
        <v>3503</v>
      </c>
      <c r="P64" s="365" t="s">
        <v>6079</v>
      </c>
      <c r="Q64" s="348" t="s">
        <v>9409</v>
      </c>
      <c r="R64" s="366" t="s">
        <v>9506</v>
      </c>
      <c r="S64" s="366" t="s">
        <v>6236</v>
      </c>
      <c r="T64" s="367" t="s">
        <v>40</v>
      </c>
      <c r="U64" s="367" t="s">
        <v>238</v>
      </c>
      <c r="V64" s="367" t="s">
        <v>40</v>
      </c>
      <c r="W64" s="368" t="s">
        <v>996</v>
      </c>
      <c r="X64" s="368" t="s">
        <v>6180</v>
      </c>
      <c r="Y64" s="368" t="s">
        <v>9507</v>
      </c>
      <c r="Z64" s="366" t="s">
        <v>9508</v>
      </c>
      <c r="AA64" s="366" t="s">
        <v>6083</v>
      </c>
      <c r="AB64" s="365" t="s">
        <v>1807</v>
      </c>
      <c r="AC64" s="368" t="s">
        <v>9509</v>
      </c>
      <c r="AD64" s="368" t="s">
        <v>6208</v>
      </c>
      <c r="AE64" s="369" t="s">
        <v>36</v>
      </c>
    </row>
    <row r="65" spans="9:33" ht="67.5" customHeight="1">
      <c r="I65" s="2922"/>
      <c r="J65" s="2889"/>
      <c r="K65" s="2926" t="s">
        <v>545</v>
      </c>
      <c r="L65" s="2862" t="s">
        <v>648</v>
      </c>
      <c r="M65" s="2471" t="s">
        <v>9510</v>
      </c>
      <c r="N65" s="2471" t="s">
        <v>2289</v>
      </c>
      <c r="O65" s="330" t="s">
        <v>1684</v>
      </c>
      <c r="P65" s="2471" t="s">
        <v>6079</v>
      </c>
      <c r="Q65" s="233" t="s">
        <v>9409</v>
      </c>
      <c r="R65" s="2943" t="s">
        <v>9511</v>
      </c>
      <c r="S65" s="2943" t="s">
        <v>6237</v>
      </c>
      <c r="T65" s="245" t="s">
        <v>238</v>
      </c>
      <c r="U65" s="245" t="s">
        <v>238</v>
      </c>
      <c r="V65" s="245" t="s">
        <v>238</v>
      </c>
      <c r="W65" s="2937" t="s">
        <v>996</v>
      </c>
      <c r="X65" s="2937" t="s">
        <v>6180</v>
      </c>
      <c r="Y65" s="2937" t="s">
        <v>6235</v>
      </c>
      <c r="Z65" s="2943" t="s">
        <v>3643</v>
      </c>
      <c r="AA65" s="2943" t="s">
        <v>6083</v>
      </c>
      <c r="AB65" s="2471" t="s">
        <v>1807</v>
      </c>
      <c r="AC65" s="2937" t="s">
        <v>9512</v>
      </c>
      <c r="AD65" s="2937" t="s">
        <v>9483</v>
      </c>
      <c r="AE65" s="2938" t="s">
        <v>36</v>
      </c>
    </row>
    <row r="66" spans="9:33" ht="72" customHeight="1">
      <c r="I66" s="2922"/>
      <c r="J66" s="2889"/>
      <c r="K66" s="2128"/>
      <c r="L66" s="2076"/>
      <c r="M66" s="2471"/>
      <c r="N66" s="2471"/>
      <c r="O66" s="330" t="s">
        <v>2910</v>
      </c>
      <c r="P66" s="2471"/>
      <c r="Q66" s="233" t="s">
        <v>36</v>
      </c>
      <c r="R66" s="2943"/>
      <c r="S66" s="2943"/>
      <c r="T66" s="245" t="s">
        <v>238</v>
      </c>
      <c r="U66" s="245" t="s">
        <v>238</v>
      </c>
      <c r="V66" s="245" t="s">
        <v>238</v>
      </c>
      <c r="W66" s="2937"/>
      <c r="X66" s="2937"/>
      <c r="Y66" s="2937"/>
      <c r="Z66" s="2943"/>
      <c r="AA66" s="2943"/>
      <c r="AB66" s="2471"/>
      <c r="AC66" s="2937"/>
      <c r="AD66" s="2937"/>
      <c r="AE66" s="2938"/>
    </row>
    <row r="67" spans="9:33" ht="74.25" customHeight="1" thickBot="1">
      <c r="I67" s="2930"/>
      <c r="J67" s="2934"/>
      <c r="K67" s="2925"/>
      <c r="L67" s="2935"/>
      <c r="M67" s="2936"/>
      <c r="N67" s="2936"/>
      <c r="O67" s="343" t="s">
        <v>2915</v>
      </c>
      <c r="P67" s="2936"/>
      <c r="Q67" s="371" t="s">
        <v>36</v>
      </c>
      <c r="R67" s="2944"/>
      <c r="S67" s="2944"/>
      <c r="T67" s="372" t="s">
        <v>238</v>
      </c>
      <c r="U67" s="372" t="s">
        <v>238</v>
      </c>
      <c r="V67" s="372" t="s">
        <v>238</v>
      </c>
      <c r="W67" s="2942"/>
      <c r="X67" s="2942"/>
      <c r="Y67" s="2942"/>
      <c r="Z67" s="2944"/>
      <c r="AA67" s="2944"/>
      <c r="AB67" s="2936"/>
      <c r="AC67" s="2942"/>
      <c r="AD67" s="2942"/>
      <c r="AE67" s="2939"/>
      <c r="AG67" s="313"/>
    </row>
    <row r="68" spans="9:33" ht="24.75" customHeight="1">
      <c r="I68" s="373"/>
      <c r="J68" s="275"/>
      <c r="K68" s="275"/>
      <c r="L68" s="275"/>
      <c r="M68" s="275"/>
      <c r="N68" s="275"/>
      <c r="O68" s="275"/>
      <c r="P68" s="275"/>
      <c r="Q68" s="275"/>
      <c r="R68" s="374"/>
      <c r="S68" s="275"/>
      <c r="T68" s="275"/>
      <c r="U68" s="275"/>
      <c r="V68" s="275"/>
      <c r="W68" s="275"/>
      <c r="X68" s="275"/>
      <c r="Y68" s="275"/>
      <c r="Z68" s="275"/>
      <c r="AA68" s="275"/>
      <c r="AB68" s="275"/>
      <c r="AC68" s="275"/>
      <c r="AD68" s="375"/>
      <c r="AE68" s="376"/>
    </row>
    <row r="69" spans="9:33" ht="21" customHeight="1">
      <c r="I69" s="377"/>
      <c r="J69" s="2940" t="s">
        <v>9513</v>
      </c>
      <c r="K69" s="2941"/>
      <c r="L69" s="2941"/>
      <c r="M69" s="2941"/>
      <c r="N69" s="2941"/>
      <c r="O69" s="2941"/>
      <c r="P69" s="2941"/>
      <c r="AE69" s="379"/>
    </row>
    <row r="70" spans="9:33" ht="12" customHeight="1" thickBot="1">
      <c r="I70" s="380"/>
      <c r="J70" s="381"/>
      <c r="K70" s="381"/>
      <c r="L70" s="381"/>
      <c r="M70" s="381"/>
      <c r="N70" s="381"/>
      <c r="O70" s="381"/>
      <c r="P70" s="381"/>
      <c r="Q70" s="381"/>
      <c r="R70" s="382"/>
      <c r="S70" s="381"/>
      <c r="T70" s="381"/>
      <c r="U70" s="381"/>
      <c r="V70" s="381"/>
      <c r="W70" s="381"/>
      <c r="X70" s="381"/>
      <c r="Y70" s="381"/>
      <c r="Z70" s="381"/>
      <c r="AA70" s="381"/>
      <c r="AB70" s="381"/>
      <c r="AC70" s="381"/>
      <c r="AD70" s="383"/>
      <c r="AE70" s="384"/>
    </row>
    <row r="71" spans="9:33">
      <c r="I71" s="377"/>
      <c r="J71" s="198"/>
      <c r="L71" s="198"/>
    </row>
    <row r="72" spans="9:33">
      <c r="I72" s="377"/>
      <c r="L72" s="198"/>
    </row>
    <row r="73" spans="9:33">
      <c r="I73" s="377"/>
      <c r="L73" s="198"/>
    </row>
    <row r="74" spans="9:33">
      <c r="I74" s="377"/>
      <c r="L74" s="198"/>
    </row>
    <row r="75" spans="9:33">
      <c r="I75" s="377"/>
      <c r="L75" s="198"/>
    </row>
    <row r="76" spans="9:33">
      <c r="I76" s="377"/>
      <c r="L76" s="198"/>
    </row>
    <row r="77" spans="9:33">
      <c r="I77" s="377"/>
      <c r="L77" s="198"/>
    </row>
    <row r="78" spans="9:33">
      <c r="I78" s="377"/>
      <c r="L78" s="198"/>
    </row>
    <row r="79" spans="9:33">
      <c r="I79" s="377"/>
      <c r="L79" s="198"/>
    </row>
    <row r="80" spans="9:33">
      <c r="I80" s="377"/>
      <c r="L80" s="198"/>
    </row>
    <row r="81" spans="9:12">
      <c r="I81" s="377"/>
      <c r="L81" s="198"/>
    </row>
    <row r="82" spans="9:12">
      <c r="I82" s="377"/>
      <c r="L82" s="198"/>
    </row>
    <row r="83" spans="9:12">
      <c r="I83" s="377"/>
      <c r="L83" s="198"/>
    </row>
    <row r="84" spans="9:12">
      <c r="I84" s="377"/>
      <c r="L84" s="198"/>
    </row>
    <row r="85" spans="9:12">
      <c r="I85" s="377"/>
      <c r="L85" s="198"/>
    </row>
    <row r="86" spans="9:12">
      <c r="I86" s="377"/>
      <c r="L86" s="198"/>
    </row>
    <row r="87" spans="9:12">
      <c r="I87" s="377"/>
      <c r="L87" s="198"/>
    </row>
    <row r="88" spans="9:12">
      <c r="I88" s="377"/>
      <c r="L88" s="198"/>
    </row>
    <row r="89" spans="9:12">
      <c r="I89" s="377"/>
      <c r="L89" s="198"/>
    </row>
    <row r="90" spans="9:12">
      <c r="I90" s="377"/>
      <c r="L90" s="198"/>
    </row>
    <row r="91" spans="9:12">
      <c r="I91" s="377"/>
      <c r="L91" s="198"/>
    </row>
    <row r="92" spans="9:12">
      <c r="I92" s="377"/>
      <c r="L92" s="198"/>
    </row>
    <row r="93" spans="9:12">
      <c r="I93" s="377"/>
      <c r="L93" s="198"/>
    </row>
    <row r="94" spans="9:12">
      <c r="I94" s="377"/>
      <c r="L94" s="198"/>
    </row>
    <row r="95" spans="9:12">
      <c r="I95" s="377"/>
      <c r="L95" s="198"/>
    </row>
    <row r="96" spans="9:12">
      <c r="I96" s="377"/>
      <c r="L96" s="198"/>
    </row>
    <row r="97" spans="9:12">
      <c r="I97" s="377"/>
      <c r="L97" s="198"/>
    </row>
    <row r="98" spans="9:12">
      <c r="I98" s="377"/>
      <c r="L98" s="198"/>
    </row>
    <row r="99" spans="9:12">
      <c r="I99" s="377"/>
      <c r="L99" s="198"/>
    </row>
    <row r="100" spans="9:12">
      <c r="I100" s="377"/>
      <c r="L100" s="198"/>
    </row>
    <row r="101" spans="9:12">
      <c r="I101" s="377"/>
      <c r="L101" s="198"/>
    </row>
    <row r="102" spans="9:12">
      <c r="I102" s="377"/>
      <c r="L102" s="198"/>
    </row>
    <row r="103" spans="9:12">
      <c r="I103" s="377"/>
      <c r="L103" s="198"/>
    </row>
    <row r="104" spans="9:12">
      <c r="I104" s="377"/>
      <c r="L104" s="198"/>
    </row>
    <row r="105" spans="9:12">
      <c r="I105" s="377"/>
      <c r="L105" s="198"/>
    </row>
    <row r="106" spans="9:12">
      <c r="I106" s="377"/>
      <c r="L106" s="198"/>
    </row>
    <row r="107" spans="9:12">
      <c r="I107" s="377"/>
      <c r="L107" s="198"/>
    </row>
    <row r="108" spans="9:12">
      <c r="I108" s="377"/>
      <c r="L108" s="198"/>
    </row>
    <row r="109" spans="9:12">
      <c r="I109" s="377"/>
      <c r="L109" s="198"/>
    </row>
    <row r="110" spans="9:12">
      <c r="I110" s="377"/>
      <c r="L110" s="198"/>
    </row>
    <row r="111" spans="9:12">
      <c r="I111" s="377"/>
      <c r="L111" s="198"/>
    </row>
    <row r="112" spans="9:12">
      <c r="I112" s="377"/>
      <c r="L112" s="198"/>
    </row>
    <row r="113" spans="9:12">
      <c r="I113" s="377"/>
      <c r="L113" s="198"/>
    </row>
    <row r="114" spans="9:12">
      <c r="I114" s="377"/>
      <c r="L114" s="198"/>
    </row>
    <row r="115" spans="9:12">
      <c r="I115" s="377"/>
      <c r="L115" s="198"/>
    </row>
    <row r="116" spans="9:12">
      <c r="I116" s="377"/>
      <c r="L116" s="198"/>
    </row>
    <row r="117" spans="9:12">
      <c r="I117" s="377"/>
      <c r="L117" s="198"/>
    </row>
    <row r="118" spans="9:12">
      <c r="I118" s="377"/>
      <c r="L118" s="198"/>
    </row>
    <row r="119" spans="9:12">
      <c r="I119" s="377"/>
      <c r="L119" s="198"/>
    </row>
    <row r="120" spans="9:12">
      <c r="I120" s="377"/>
      <c r="L120" s="198"/>
    </row>
    <row r="121" spans="9:12">
      <c r="I121" s="377"/>
      <c r="L121" s="198"/>
    </row>
    <row r="122" spans="9:12">
      <c r="I122" s="377"/>
      <c r="L122" s="198"/>
    </row>
    <row r="123" spans="9:12">
      <c r="I123" s="377"/>
      <c r="L123" s="198"/>
    </row>
    <row r="124" spans="9:12">
      <c r="I124" s="377"/>
      <c r="L124" s="198"/>
    </row>
    <row r="125" spans="9:12">
      <c r="I125" s="377"/>
      <c r="L125" s="198"/>
    </row>
    <row r="126" spans="9:12">
      <c r="I126" s="377"/>
      <c r="L126" s="198"/>
    </row>
    <row r="127" spans="9:12">
      <c r="I127" s="377"/>
      <c r="L127" s="198"/>
    </row>
    <row r="128" spans="9:12">
      <c r="I128" s="377"/>
      <c r="L128" s="198"/>
    </row>
    <row r="129" spans="9:12">
      <c r="I129" s="377"/>
      <c r="L129" s="198"/>
    </row>
    <row r="130" spans="9:12">
      <c r="I130" s="377"/>
      <c r="L130" s="198"/>
    </row>
    <row r="131" spans="9:12">
      <c r="I131" s="377"/>
      <c r="L131" s="198"/>
    </row>
    <row r="132" spans="9:12">
      <c r="I132" s="377"/>
      <c r="L132" s="198"/>
    </row>
    <row r="133" spans="9:12">
      <c r="I133" s="377"/>
      <c r="L133" s="198"/>
    </row>
    <row r="134" spans="9:12">
      <c r="I134" s="377"/>
      <c r="L134" s="198"/>
    </row>
    <row r="135" spans="9:12">
      <c r="I135" s="377"/>
      <c r="L135" s="198"/>
    </row>
    <row r="136" spans="9:12">
      <c r="I136" s="377"/>
      <c r="L136" s="198"/>
    </row>
    <row r="137" spans="9:12">
      <c r="I137" s="377"/>
      <c r="L137" s="198"/>
    </row>
    <row r="138" spans="9:12">
      <c r="I138" s="377"/>
      <c r="L138" s="198"/>
    </row>
    <row r="139" spans="9:12">
      <c r="I139" s="377"/>
      <c r="L139" s="198"/>
    </row>
    <row r="140" spans="9:12">
      <c r="I140" s="377"/>
      <c r="L140" s="198"/>
    </row>
    <row r="141" spans="9:12">
      <c r="I141" s="377"/>
      <c r="L141" s="198"/>
    </row>
    <row r="142" spans="9:12">
      <c r="I142" s="377"/>
      <c r="L142" s="198"/>
    </row>
    <row r="143" spans="9:12">
      <c r="I143" s="377"/>
      <c r="L143" s="198"/>
    </row>
    <row r="144" spans="9:12">
      <c r="I144" s="377"/>
      <c r="L144" s="198"/>
    </row>
    <row r="145" spans="9:12">
      <c r="I145" s="377"/>
      <c r="L145" s="198"/>
    </row>
    <row r="146" spans="9:12">
      <c r="I146" s="377"/>
      <c r="L146" s="198"/>
    </row>
    <row r="147" spans="9:12">
      <c r="I147" s="377"/>
      <c r="L147" s="198"/>
    </row>
    <row r="148" spans="9:12">
      <c r="I148" s="377"/>
      <c r="L148" s="198"/>
    </row>
    <row r="149" spans="9:12">
      <c r="I149" s="377"/>
      <c r="L149" s="198"/>
    </row>
    <row r="150" spans="9:12">
      <c r="I150" s="377"/>
      <c r="L150" s="198"/>
    </row>
    <row r="151" spans="9:12">
      <c r="I151" s="377"/>
      <c r="L151" s="198"/>
    </row>
    <row r="152" spans="9:12">
      <c r="I152" s="377"/>
      <c r="L152" s="198"/>
    </row>
    <row r="153" spans="9:12">
      <c r="I153" s="377"/>
      <c r="L153" s="198"/>
    </row>
    <row r="154" spans="9:12">
      <c r="I154" s="377"/>
      <c r="L154" s="198"/>
    </row>
    <row r="155" spans="9:12">
      <c r="I155" s="377"/>
      <c r="L155" s="198"/>
    </row>
    <row r="156" spans="9:12">
      <c r="I156" s="377"/>
      <c r="L156" s="198"/>
    </row>
    <row r="157" spans="9:12">
      <c r="I157" s="377"/>
      <c r="L157" s="198"/>
    </row>
    <row r="158" spans="9:12">
      <c r="I158" s="377"/>
      <c r="L158" s="198"/>
    </row>
    <row r="159" spans="9:12">
      <c r="I159" s="377"/>
      <c r="L159" s="198"/>
    </row>
    <row r="160" spans="9:12">
      <c r="I160" s="377"/>
      <c r="L160" s="198"/>
    </row>
    <row r="161" spans="9:12">
      <c r="I161" s="377"/>
      <c r="L161" s="198"/>
    </row>
    <row r="162" spans="9:12">
      <c r="I162" s="377"/>
      <c r="L162" s="198"/>
    </row>
    <row r="163" spans="9:12">
      <c r="I163" s="377"/>
      <c r="L163" s="198"/>
    </row>
    <row r="164" spans="9:12">
      <c r="I164" s="377"/>
      <c r="L164" s="198"/>
    </row>
    <row r="165" spans="9:12">
      <c r="I165" s="377"/>
      <c r="L165" s="198"/>
    </row>
    <row r="166" spans="9:12">
      <c r="I166" s="377"/>
      <c r="L166" s="198"/>
    </row>
    <row r="167" spans="9:12">
      <c r="I167" s="377"/>
      <c r="L167" s="198"/>
    </row>
    <row r="168" spans="9:12">
      <c r="I168" s="377"/>
      <c r="L168" s="198"/>
    </row>
    <row r="169" spans="9:12">
      <c r="I169" s="377"/>
      <c r="L169" s="198"/>
    </row>
    <row r="170" spans="9:12">
      <c r="I170" s="377"/>
      <c r="L170" s="198"/>
    </row>
    <row r="171" spans="9:12">
      <c r="I171" s="377"/>
      <c r="L171" s="198"/>
    </row>
    <row r="172" spans="9:12">
      <c r="I172" s="377"/>
      <c r="L172" s="198"/>
    </row>
    <row r="173" spans="9:12">
      <c r="I173" s="377"/>
      <c r="L173" s="198"/>
    </row>
    <row r="174" spans="9:12">
      <c r="I174" s="377"/>
      <c r="L174" s="198"/>
    </row>
    <row r="175" spans="9:12">
      <c r="I175" s="377"/>
      <c r="L175" s="198"/>
    </row>
    <row r="176" spans="9:12">
      <c r="I176" s="377"/>
      <c r="L176" s="198"/>
    </row>
    <row r="177" spans="9:12">
      <c r="I177" s="377"/>
      <c r="L177" s="198"/>
    </row>
    <row r="178" spans="9:12">
      <c r="I178" s="377"/>
      <c r="L178" s="198"/>
    </row>
    <row r="179" spans="9:12">
      <c r="I179" s="377"/>
      <c r="L179" s="198"/>
    </row>
    <row r="180" spans="9:12">
      <c r="I180" s="377"/>
      <c r="L180" s="198"/>
    </row>
    <row r="181" spans="9:12">
      <c r="I181" s="377"/>
      <c r="L181" s="198"/>
    </row>
    <row r="182" spans="9:12">
      <c r="I182" s="377"/>
      <c r="L182" s="198"/>
    </row>
    <row r="183" spans="9:12">
      <c r="I183" s="377"/>
      <c r="L183" s="198"/>
    </row>
    <row r="184" spans="9:12">
      <c r="I184" s="377"/>
      <c r="L184" s="198"/>
    </row>
    <row r="185" spans="9:12">
      <c r="I185" s="377"/>
      <c r="L185" s="198"/>
    </row>
    <row r="186" spans="9:12">
      <c r="I186" s="377"/>
      <c r="L186" s="198"/>
    </row>
    <row r="187" spans="9:12">
      <c r="I187" s="377"/>
      <c r="L187" s="198"/>
    </row>
    <row r="188" spans="9:12">
      <c r="I188" s="377"/>
      <c r="L188" s="198"/>
    </row>
    <row r="189" spans="9:12">
      <c r="I189" s="377"/>
      <c r="L189" s="198"/>
    </row>
    <row r="190" spans="9:12">
      <c r="I190" s="377"/>
      <c r="L190" s="198"/>
    </row>
    <row r="191" spans="9:12">
      <c r="I191" s="377"/>
      <c r="L191" s="198"/>
    </row>
    <row r="192" spans="9:12">
      <c r="I192" s="377"/>
      <c r="L192" s="198"/>
    </row>
    <row r="193" spans="9:12">
      <c r="I193" s="377"/>
      <c r="L193" s="198"/>
    </row>
    <row r="194" spans="9:12">
      <c r="I194" s="377"/>
      <c r="L194" s="198"/>
    </row>
    <row r="195" spans="9:12">
      <c r="I195" s="377"/>
      <c r="L195" s="198"/>
    </row>
    <row r="196" spans="9:12">
      <c r="I196" s="377"/>
      <c r="L196" s="198"/>
    </row>
    <row r="197" spans="9:12">
      <c r="I197" s="377"/>
      <c r="L197" s="198"/>
    </row>
    <row r="198" spans="9:12">
      <c r="I198" s="377"/>
      <c r="L198" s="198"/>
    </row>
    <row r="199" spans="9:12">
      <c r="I199" s="377"/>
      <c r="L199" s="198"/>
    </row>
    <row r="200" spans="9:12">
      <c r="I200" s="377"/>
      <c r="L200" s="198"/>
    </row>
    <row r="201" spans="9:12">
      <c r="I201" s="377"/>
      <c r="L201" s="198"/>
    </row>
    <row r="202" spans="9:12">
      <c r="I202" s="377"/>
      <c r="L202" s="198"/>
    </row>
    <row r="203" spans="9:12">
      <c r="I203" s="377"/>
      <c r="L203" s="198"/>
    </row>
    <row r="204" spans="9:12">
      <c r="I204" s="377"/>
      <c r="L204" s="198"/>
    </row>
    <row r="205" spans="9:12">
      <c r="I205" s="377"/>
      <c r="L205" s="198"/>
    </row>
    <row r="206" spans="9:12">
      <c r="I206" s="377"/>
      <c r="L206" s="198"/>
    </row>
    <row r="207" spans="9:12">
      <c r="I207" s="377"/>
      <c r="L207" s="198"/>
    </row>
    <row r="208" spans="9:12">
      <c r="I208" s="377"/>
      <c r="L208" s="198"/>
    </row>
    <row r="209" spans="9:12">
      <c r="I209" s="377"/>
      <c r="L209" s="198"/>
    </row>
    <row r="210" spans="9:12">
      <c r="I210" s="377"/>
      <c r="L210" s="198"/>
    </row>
    <row r="211" spans="9:12">
      <c r="I211" s="377"/>
      <c r="L211" s="198"/>
    </row>
    <row r="212" spans="9:12">
      <c r="I212" s="377"/>
      <c r="L212" s="198"/>
    </row>
    <row r="213" spans="9:12">
      <c r="I213" s="377"/>
      <c r="L213" s="198"/>
    </row>
    <row r="214" spans="9:12">
      <c r="I214" s="377"/>
      <c r="L214" s="198"/>
    </row>
    <row r="215" spans="9:12">
      <c r="I215" s="377"/>
      <c r="L215" s="198"/>
    </row>
    <row r="216" spans="9:12">
      <c r="I216" s="377"/>
      <c r="L216" s="198"/>
    </row>
    <row r="217" spans="9:12">
      <c r="I217" s="377"/>
      <c r="L217" s="198"/>
    </row>
    <row r="218" spans="9:12">
      <c r="I218" s="377"/>
      <c r="L218" s="198"/>
    </row>
    <row r="219" spans="9:12">
      <c r="I219" s="377"/>
      <c r="L219" s="198"/>
    </row>
    <row r="220" spans="9:12">
      <c r="I220" s="377"/>
      <c r="L220" s="198"/>
    </row>
    <row r="221" spans="9:12">
      <c r="I221" s="377"/>
      <c r="L221" s="198"/>
    </row>
    <row r="222" spans="9:12">
      <c r="I222" s="377"/>
      <c r="L222" s="198"/>
    </row>
    <row r="223" spans="9:12">
      <c r="I223" s="377"/>
      <c r="L223" s="198"/>
    </row>
    <row r="224" spans="9:12">
      <c r="I224" s="377"/>
      <c r="L224" s="198"/>
    </row>
    <row r="225" spans="9:12">
      <c r="I225" s="377"/>
      <c r="L225" s="198"/>
    </row>
    <row r="226" spans="9:12">
      <c r="I226" s="377"/>
      <c r="L226" s="198"/>
    </row>
    <row r="227" spans="9:12">
      <c r="I227" s="377"/>
      <c r="L227" s="198"/>
    </row>
    <row r="228" spans="9:12">
      <c r="I228" s="377"/>
      <c r="L228" s="198"/>
    </row>
    <row r="229" spans="9:12">
      <c r="I229" s="377"/>
      <c r="L229" s="198"/>
    </row>
    <row r="230" spans="9:12">
      <c r="I230" s="377"/>
      <c r="L230" s="198"/>
    </row>
    <row r="231" spans="9:12">
      <c r="I231" s="377"/>
      <c r="L231" s="198"/>
    </row>
    <row r="232" spans="9:12">
      <c r="I232" s="377"/>
      <c r="L232" s="198"/>
    </row>
    <row r="233" spans="9:12">
      <c r="I233" s="377"/>
      <c r="L233" s="198"/>
    </row>
    <row r="234" spans="9:12">
      <c r="I234" s="377"/>
      <c r="L234" s="198"/>
    </row>
    <row r="235" spans="9:12">
      <c r="I235" s="377"/>
      <c r="L235" s="198"/>
    </row>
    <row r="236" spans="9:12">
      <c r="I236" s="377"/>
      <c r="L236" s="198"/>
    </row>
    <row r="237" spans="9:12">
      <c r="I237" s="377"/>
      <c r="L237" s="198"/>
    </row>
    <row r="238" spans="9:12">
      <c r="I238" s="377"/>
      <c r="L238" s="198"/>
    </row>
    <row r="239" spans="9:12">
      <c r="I239" s="377"/>
      <c r="L239" s="198"/>
    </row>
    <row r="240" spans="9:12">
      <c r="I240" s="377"/>
      <c r="L240" s="198"/>
    </row>
    <row r="241" spans="9:12">
      <c r="I241" s="377"/>
      <c r="L241" s="198"/>
    </row>
    <row r="242" spans="9:12">
      <c r="I242" s="377"/>
      <c r="L242" s="198"/>
    </row>
    <row r="243" spans="9:12">
      <c r="I243" s="377"/>
      <c r="L243" s="198"/>
    </row>
    <row r="244" spans="9:12">
      <c r="I244" s="377"/>
      <c r="L244" s="198"/>
    </row>
    <row r="245" spans="9:12">
      <c r="I245" s="377"/>
      <c r="L245" s="198"/>
    </row>
    <row r="246" spans="9:12">
      <c r="I246" s="377"/>
      <c r="L246" s="198"/>
    </row>
    <row r="247" spans="9:12">
      <c r="I247" s="377"/>
      <c r="L247" s="198"/>
    </row>
    <row r="248" spans="9:12">
      <c r="I248" s="377"/>
      <c r="L248" s="198"/>
    </row>
    <row r="249" spans="9:12">
      <c r="I249" s="377"/>
      <c r="L249" s="198"/>
    </row>
    <row r="250" spans="9:12">
      <c r="I250" s="377"/>
      <c r="L250" s="198"/>
    </row>
    <row r="251" spans="9:12">
      <c r="I251" s="377"/>
      <c r="L251" s="198"/>
    </row>
    <row r="252" spans="9:12">
      <c r="I252" s="377"/>
      <c r="L252" s="198"/>
    </row>
    <row r="253" spans="9:12">
      <c r="I253" s="377"/>
      <c r="L253" s="198"/>
    </row>
    <row r="254" spans="9:12">
      <c r="I254" s="377"/>
      <c r="L254" s="198"/>
    </row>
    <row r="255" spans="9:12">
      <c r="I255" s="377"/>
      <c r="L255" s="198"/>
    </row>
    <row r="256" spans="9:12">
      <c r="I256" s="377"/>
      <c r="L256" s="198"/>
    </row>
    <row r="257" spans="9:12">
      <c r="I257" s="377"/>
      <c r="L257" s="198"/>
    </row>
    <row r="258" spans="9:12">
      <c r="I258" s="377"/>
      <c r="L258" s="198"/>
    </row>
    <row r="259" spans="9:12">
      <c r="I259" s="377"/>
      <c r="L259" s="198"/>
    </row>
    <row r="260" spans="9:12">
      <c r="I260" s="377"/>
      <c r="L260" s="198"/>
    </row>
    <row r="261" spans="9:12">
      <c r="I261" s="377"/>
      <c r="L261" s="198"/>
    </row>
    <row r="262" spans="9:12">
      <c r="I262" s="377"/>
      <c r="L262" s="198"/>
    </row>
    <row r="263" spans="9:12">
      <c r="I263" s="377"/>
      <c r="L263" s="198"/>
    </row>
    <row r="264" spans="9:12">
      <c r="I264" s="377"/>
      <c r="L264" s="198"/>
    </row>
    <row r="265" spans="9:12">
      <c r="I265" s="377"/>
      <c r="L265" s="198"/>
    </row>
    <row r="266" spans="9:12">
      <c r="I266" s="377"/>
      <c r="L266" s="198"/>
    </row>
    <row r="267" spans="9:12">
      <c r="I267" s="377"/>
      <c r="L267" s="198"/>
    </row>
    <row r="268" spans="9:12">
      <c r="I268" s="377"/>
      <c r="L268" s="198"/>
    </row>
    <row r="269" spans="9:12">
      <c r="I269" s="377"/>
      <c r="L269" s="198"/>
    </row>
    <row r="270" spans="9:12">
      <c r="I270" s="377"/>
      <c r="L270" s="198"/>
    </row>
    <row r="271" spans="9:12">
      <c r="I271" s="377"/>
      <c r="L271" s="198"/>
    </row>
    <row r="272" spans="9:12">
      <c r="I272" s="377"/>
      <c r="L272" s="198"/>
    </row>
    <row r="273" spans="9:12">
      <c r="I273" s="377"/>
      <c r="L273" s="198"/>
    </row>
    <row r="274" spans="9:12">
      <c r="I274" s="377"/>
      <c r="L274" s="198"/>
    </row>
    <row r="275" spans="9:12">
      <c r="I275" s="377"/>
      <c r="L275" s="198"/>
    </row>
    <row r="276" spans="9:12">
      <c r="I276" s="377"/>
      <c r="L276" s="198"/>
    </row>
    <row r="277" spans="9:12">
      <c r="I277" s="377"/>
      <c r="L277" s="198"/>
    </row>
    <row r="278" spans="9:12">
      <c r="I278" s="377"/>
      <c r="L278" s="198"/>
    </row>
    <row r="279" spans="9:12">
      <c r="I279" s="377"/>
      <c r="L279" s="198"/>
    </row>
    <row r="280" spans="9:12">
      <c r="I280" s="377"/>
      <c r="L280" s="198"/>
    </row>
    <row r="281" spans="9:12">
      <c r="I281" s="377"/>
      <c r="L281" s="198"/>
    </row>
    <row r="282" spans="9:12">
      <c r="I282" s="377"/>
      <c r="L282" s="198"/>
    </row>
    <row r="283" spans="9:12">
      <c r="I283" s="377"/>
      <c r="L283" s="198"/>
    </row>
    <row r="284" spans="9:12">
      <c r="I284" s="377"/>
      <c r="L284" s="198"/>
    </row>
    <row r="285" spans="9:12">
      <c r="I285" s="377"/>
      <c r="L285" s="198"/>
    </row>
    <row r="286" spans="9:12">
      <c r="I286" s="377"/>
      <c r="L286" s="198"/>
    </row>
    <row r="287" spans="9:12">
      <c r="I287" s="377"/>
      <c r="L287" s="198"/>
    </row>
    <row r="288" spans="9:12">
      <c r="I288" s="377"/>
      <c r="L288" s="198"/>
    </row>
    <row r="289" spans="9:12">
      <c r="I289" s="377"/>
      <c r="L289" s="198"/>
    </row>
    <row r="290" spans="9:12">
      <c r="I290" s="377"/>
      <c r="L290" s="198"/>
    </row>
    <row r="291" spans="9:12">
      <c r="I291" s="377"/>
      <c r="L291" s="198"/>
    </row>
    <row r="292" spans="9:12">
      <c r="I292" s="377"/>
      <c r="L292" s="198"/>
    </row>
    <row r="293" spans="9:12">
      <c r="I293" s="377"/>
      <c r="L293" s="198"/>
    </row>
    <row r="294" spans="9:12">
      <c r="I294" s="377"/>
      <c r="L294" s="198"/>
    </row>
    <row r="295" spans="9:12">
      <c r="I295" s="377"/>
      <c r="L295" s="198"/>
    </row>
    <row r="296" spans="9:12">
      <c r="I296" s="377"/>
      <c r="L296" s="198"/>
    </row>
    <row r="297" spans="9:12">
      <c r="I297" s="377"/>
      <c r="L297" s="198"/>
    </row>
    <row r="298" spans="9:12">
      <c r="I298" s="377"/>
      <c r="L298" s="198"/>
    </row>
    <row r="299" spans="9:12">
      <c r="I299" s="377"/>
      <c r="L299" s="198"/>
    </row>
    <row r="300" spans="9:12">
      <c r="I300" s="377"/>
      <c r="L300" s="198"/>
    </row>
    <row r="301" spans="9:12">
      <c r="I301" s="377"/>
      <c r="L301" s="198"/>
    </row>
    <row r="302" spans="9:12">
      <c r="I302" s="377"/>
      <c r="L302" s="198"/>
    </row>
    <row r="303" spans="9:12">
      <c r="I303" s="377"/>
      <c r="L303" s="198"/>
    </row>
    <row r="304" spans="9:12">
      <c r="I304" s="377"/>
      <c r="L304" s="198"/>
    </row>
    <row r="305" spans="9:12">
      <c r="I305" s="377"/>
      <c r="L305" s="198"/>
    </row>
    <row r="306" spans="9:12">
      <c r="I306" s="377"/>
      <c r="L306" s="198"/>
    </row>
    <row r="307" spans="9:12">
      <c r="I307" s="377"/>
      <c r="L307" s="198"/>
    </row>
    <row r="308" spans="9:12">
      <c r="I308" s="377"/>
      <c r="L308" s="198"/>
    </row>
    <row r="309" spans="9:12">
      <c r="I309" s="377"/>
      <c r="L309" s="198"/>
    </row>
    <row r="310" spans="9:12">
      <c r="I310" s="377"/>
      <c r="L310" s="198"/>
    </row>
    <row r="311" spans="9:12">
      <c r="I311" s="377"/>
      <c r="L311" s="198"/>
    </row>
    <row r="312" spans="9:12">
      <c r="I312" s="377"/>
      <c r="L312" s="198"/>
    </row>
    <row r="313" spans="9:12">
      <c r="I313" s="377"/>
      <c r="L313" s="198"/>
    </row>
    <row r="314" spans="9:12">
      <c r="I314" s="377"/>
      <c r="L314" s="198"/>
    </row>
    <row r="315" spans="9:12">
      <c r="I315" s="377"/>
      <c r="L315" s="198"/>
    </row>
    <row r="316" spans="9:12">
      <c r="I316" s="377"/>
      <c r="L316" s="198"/>
    </row>
    <row r="317" spans="9:12">
      <c r="I317" s="377"/>
      <c r="L317" s="198"/>
    </row>
    <row r="318" spans="9:12">
      <c r="I318" s="377"/>
      <c r="L318" s="198"/>
    </row>
    <row r="319" spans="9:12">
      <c r="I319" s="377"/>
      <c r="L319" s="198"/>
    </row>
    <row r="320" spans="9:12">
      <c r="I320" s="377"/>
      <c r="L320" s="198"/>
    </row>
    <row r="321" spans="9:12">
      <c r="I321" s="377"/>
      <c r="L321" s="198"/>
    </row>
    <row r="322" spans="9:12">
      <c r="I322" s="377"/>
      <c r="L322" s="198"/>
    </row>
    <row r="323" spans="9:12">
      <c r="I323" s="377"/>
      <c r="L323" s="198"/>
    </row>
    <row r="324" spans="9:12">
      <c r="I324" s="377"/>
      <c r="L324" s="198"/>
    </row>
    <row r="325" spans="9:12">
      <c r="I325" s="377"/>
      <c r="L325" s="198"/>
    </row>
    <row r="326" spans="9:12">
      <c r="I326" s="377"/>
      <c r="L326" s="198"/>
    </row>
    <row r="327" spans="9:12">
      <c r="I327" s="377"/>
      <c r="L327" s="198"/>
    </row>
    <row r="328" spans="9:12">
      <c r="I328" s="377"/>
      <c r="L328" s="198"/>
    </row>
    <row r="329" spans="9:12">
      <c r="I329" s="377"/>
      <c r="L329" s="198"/>
    </row>
    <row r="330" spans="9:12">
      <c r="I330" s="377"/>
      <c r="L330" s="198"/>
    </row>
    <row r="331" spans="9:12">
      <c r="I331" s="377"/>
      <c r="L331" s="198"/>
    </row>
    <row r="332" spans="9:12">
      <c r="I332" s="377"/>
      <c r="L332" s="198"/>
    </row>
    <row r="333" spans="9:12">
      <c r="I333" s="377"/>
      <c r="L333" s="198"/>
    </row>
    <row r="334" spans="9:12">
      <c r="I334" s="377"/>
      <c r="L334" s="198"/>
    </row>
    <row r="335" spans="9:12">
      <c r="I335" s="377"/>
      <c r="L335" s="198"/>
    </row>
    <row r="336" spans="9:12">
      <c r="I336" s="377"/>
      <c r="L336" s="198"/>
    </row>
    <row r="337" spans="9:12">
      <c r="I337" s="377"/>
      <c r="L337" s="198"/>
    </row>
    <row r="338" spans="9:12">
      <c r="I338" s="377"/>
      <c r="L338" s="198"/>
    </row>
    <row r="339" spans="9:12">
      <c r="I339" s="377"/>
      <c r="L339" s="198"/>
    </row>
    <row r="340" spans="9:12">
      <c r="I340" s="377"/>
      <c r="L340" s="198"/>
    </row>
    <row r="341" spans="9:12">
      <c r="I341" s="377"/>
      <c r="L341" s="198"/>
    </row>
    <row r="342" spans="9:12">
      <c r="I342" s="377"/>
      <c r="L342" s="198"/>
    </row>
    <row r="343" spans="9:12">
      <c r="I343" s="377"/>
      <c r="L343" s="198"/>
    </row>
    <row r="344" spans="9:12">
      <c r="I344" s="377"/>
      <c r="L344" s="198"/>
    </row>
    <row r="345" spans="9:12">
      <c r="I345" s="377"/>
      <c r="L345" s="198"/>
    </row>
    <row r="346" spans="9:12">
      <c r="I346" s="377"/>
      <c r="L346" s="198"/>
    </row>
    <row r="347" spans="9:12">
      <c r="I347" s="377"/>
      <c r="L347" s="198"/>
    </row>
    <row r="348" spans="9:12">
      <c r="I348" s="377"/>
      <c r="L348" s="198"/>
    </row>
    <row r="349" spans="9:12">
      <c r="I349" s="377"/>
      <c r="L349" s="198"/>
    </row>
    <row r="350" spans="9:12">
      <c r="I350" s="377"/>
      <c r="L350" s="198"/>
    </row>
    <row r="351" spans="9:12">
      <c r="I351" s="377"/>
      <c r="L351" s="198"/>
    </row>
    <row r="352" spans="9:12">
      <c r="I352" s="377"/>
      <c r="L352" s="198"/>
    </row>
    <row r="353" spans="9:12">
      <c r="I353" s="377"/>
      <c r="L353" s="198"/>
    </row>
    <row r="354" spans="9:12">
      <c r="I354" s="377"/>
      <c r="L354" s="198"/>
    </row>
    <row r="355" spans="9:12">
      <c r="I355" s="377"/>
      <c r="L355" s="198"/>
    </row>
    <row r="356" spans="9:12">
      <c r="I356" s="377"/>
      <c r="L356" s="198"/>
    </row>
    <row r="357" spans="9:12">
      <c r="I357" s="377"/>
      <c r="L357" s="198"/>
    </row>
    <row r="358" spans="9:12">
      <c r="I358" s="377"/>
      <c r="L358" s="198"/>
    </row>
    <row r="359" spans="9:12">
      <c r="I359" s="377"/>
      <c r="L359" s="198"/>
    </row>
    <row r="360" spans="9:12">
      <c r="I360" s="377"/>
      <c r="L360" s="198"/>
    </row>
    <row r="361" spans="9:12">
      <c r="I361" s="377"/>
      <c r="L361" s="198"/>
    </row>
    <row r="362" spans="9:12">
      <c r="I362" s="377"/>
      <c r="L362" s="198"/>
    </row>
    <row r="363" spans="9:12">
      <c r="I363" s="377"/>
      <c r="L363" s="198"/>
    </row>
    <row r="364" spans="9:12">
      <c r="I364" s="377"/>
      <c r="L364" s="198"/>
    </row>
    <row r="365" spans="9:12">
      <c r="I365" s="377"/>
      <c r="L365" s="198"/>
    </row>
    <row r="366" spans="9:12">
      <c r="I366" s="377"/>
      <c r="L366" s="198"/>
    </row>
    <row r="367" spans="9:12">
      <c r="I367" s="377"/>
      <c r="L367" s="198"/>
    </row>
    <row r="368" spans="9:12">
      <c r="I368" s="377"/>
      <c r="L368" s="198"/>
    </row>
    <row r="369" spans="9:12">
      <c r="I369" s="377"/>
      <c r="L369" s="198"/>
    </row>
    <row r="370" spans="9:12">
      <c r="I370" s="377"/>
      <c r="L370" s="198"/>
    </row>
    <row r="371" spans="9:12">
      <c r="I371" s="377"/>
      <c r="L371" s="198"/>
    </row>
    <row r="372" spans="9:12">
      <c r="I372" s="377"/>
      <c r="L372" s="198"/>
    </row>
    <row r="373" spans="9:12">
      <c r="I373" s="377"/>
      <c r="L373" s="198"/>
    </row>
    <row r="374" spans="9:12">
      <c r="I374" s="377"/>
      <c r="L374" s="198"/>
    </row>
    <row r="375" spans="9:12">
      <c r="I375" s="377"/>
      <c r="L375" s="198"/>
    </row>
    <row r="376" spans="9:12">
      <c r="I376" s="377"/>
      <c r="L376" s="198"/>
    </row>
    <row r="377" spans="9:12">
      <c r="I377" s="377"/>
      <c r="L377" s="198"/>
    </row>
    <row r="378" spans="9:12">
      <c r="I378" s="377"/>
      <c r="L378" s="198"/>
    </row>
    <row r="379" spans="9:12">
      <c r="I379" s="377"/>
      <c r="L379" s="198"/>
    </row>
    <row r="380" spans="9:12">
      <c r="I380" s="377"/>
      <c r="L380" s="198"/>
    </row>
    <row r="381" spans="9:12">
      <c r="I381" s="377"/>
      <c r="L381" s="198"/>
    </row>
    <row r="382" spans="9:12">
      <c r="I382" s="377"/>
      <c r="L382" s="198"/>
    </row>
    <row r="383" spans="9:12">
      <c r="I383" s="377"/>
      <c r="L383" s="198"/>
    </row>
    <row r="384" spans="9:12">
      <c r="I384" s="377"/>
      <c r="L384" s="198"/>
    </row>
    <row r="385" spans="9:12">
      <c r="I385" s="377"/>
      <c r="L385" s="198"/>
    </row>
    <row r="386" spans="9:12">
      <c r="I386" s="377"/>
      <c r="L386" s="198"/>
    </row>
    <row r="387" spans="9:12">
      <c r="I387" s="377"/>
      <c r="L387" s="198"/>
    </row>
    <row r="388" spans="9:12">
      <c r="I388" s="377"/>
      <c r="L388" s="198"/>
    </row>
    <row r="389" spans="9:12">
      <c r="I389" s="377"/>
      <c r="L389" s="198"/>
    </row>
    <row r="390" spans="9:12">
      <c r="I390" s="377"/>
      <c r="L390" s="198"/>
    </row>
    <row r="391" spans="9:12">
      <c r="I391" s="377"/>
      <c r="L391" s="198"/>
    </row>
    <row r="392" spans="9:12">
      <c r="I392" s="377"/>
      <c r="L392" s="198"/>
    </row>
    <row r="393" spans="9:12">
      <c r="I393" s="377"/>
      <c r="L393" s="198"/>
    </row>
    <row r="394" spans="9:12">
      <c r="I394" s="377"/>
      <c r="L394" s="198"/>
    </row>
    <row r="395" spans="9:12">
      <c r="I395" s="377"/>
      <c r="L395" s="198"/>
    </row>
    <row r="396" spans="9:12">
      <c r="I396" s="377"/>
      <c r="L396" s="198"/>
    </row>
    <row r="397" spans="9:12">
      <c r="I397" s="377"/>
      <c r="L397" s="198"/>
    </row>
    <row r="398" spans="9:12">
      <c r="I398" s="377"/>
      <c r="L398" s="198"/>
    </row>
    <row r="399" spans="9:12">
      <c r="I399" s="377"/>
      <c r="L399" s="198"/>
    </row>
    <row r="400" spans="9:12">
      <c r="I400" s="377"/>
      <c r="L400" s="198"/>
    </row>
    <row r="401" spans="9:12">
      <c r="I401" s="377"/>
      <c r="L401" s="198"/>
    </row>
    <row r="402" spans="9:12">
      <c r="I402" s="377"/>
      <c r="L402" s="198"/>
    </row>
    <row r="403" spans="9:12">
      <c r="I403" s="377"/>
      <c r="L403" s="198"/>
    </row>
    <row r="404" spans="9:12">
      <c r="I404" s="377"/>
      <c r="L404" s="198"/>
    </row>
    <row r="405" spans="9:12">
      <c r="I405" s="377"/>
      <c r="L405" s="198"/>
    </row>
    <row r="406" spans="9:12">
      <c r="I406" s="377"/>
      <c r="L406" s="198"/>
    </row>
    <row r="407" spans="9:12">
      <c r="I407" s="377"/>
      <c r="L407" s="198"/>
    </row>
    <row r="408" spans="9:12">
      <c r="I408" s="377"/>
      <c r="L408" s="198"/>
    </row>
    <row r="409" spans="9:12">
      <c r="I409" s="377"/>
      <c r="L409" s="198"/>
    </row>
    <row r="410" spans="9:12">
      <c r="I410" s="377"/>
      <c r="L410" s="198"/>
    </row>
    <row r="411" spans="9:12">
      <c r="I411" s="377"/>
      <c r="L411" s="198"/>
    </row>
    <row r="412" spans="9:12">
      <c r="I412" s="377"/>
      <c r="L412" s="198"/>
    </row>
    <row r="413" spans="9:12">
      <c r="I413" s="377"/>
      <c r="L413" s="198"/>
    </row>
    <row r="414" spans="9:12">
      <c r="I414" s="377"/>
      <c r="L414" s="198"/>
    </row>
    <row r="415" spans="9:12">
      <c r="I415" s="377"/>
      <c r="L415" s="198"/>
    </row>
    <row r="416" spans="9:12">
      <c r="I416" s="377"/>
      <c r="L416" s="198"/>
    </row>
    <row r="417" spans="9:12">
      <c r="I417" s="377"/>
      <c r="L417" s="198"/>
    </row>
    <row r="418" spans="9:12">
      <c r="I418" s="377"/>
      <c r="L418" s="198"/>
    </row>
    <row r="419" spans="9:12">
      <c r="I419" s="377"/>
      <c r="L419" s="198"/>
    </row>
    <row r="420" spans="9:12">
      <c r="I420" s="377"/>
      <c r="L420" s="198"/>
    </row>
    <row r="421" spans="9:12">
      <c r="I421" s="377"/>
      <c r="L421" s="198"/>
    </row>
    <row r="422" spans="9:12">
      <c r="I422" s="377"/>
      <c r="L422" s="198"/>
    </row>
    <row r="423" spans="9:12">
      <c r="I423" s="377"/>
      <c r="L423" s="198"/>
    </row>
    <row r="424" spans="9:12">
      <c r="I424" s="377"/>
      <c r="L424" s="198"/>
    </row>
    <row r="425" spans="9:12">
      <c r="I425" s="377"/>
      <c r="L425" s="198"/>
    </row>
    <row r="426" spans="9:12">
      <c r="I426" s="377"/>
      <c r="L426" s="198"/>
    </row>
    <row r="427" spans="9:12">
      <c r="I427" s="377"/>
      <c r="L427" s="198"/>
    </row>
    <row r="428" spans="9:12">
      <c r="I428" s="377"/>
      <c r="L428" s="198"/>
    </row>
    <row r="429" spans="9:12">
      <c r="I429" s="377"/>
      <c r="L429" s="198"/>
    </row>
    <row r="430" spans="9:12">
      <c r="I430" s="377"/>
      <c r="L430" s="198"/>
    </row>
    <row r="431" spans="9:12">
      <c r="I431" s="377"/>
      <c r="L431" s="198"/>
    </row>
    <row r="432" spans="9:12">
      <c r="I432" s="377"/>
      <c r="L432" s="198"/>
    </row>
    <row r="433" spans="9:12">
      <c r="I433" s="377"/>
      <c r="L433" s="198"/>
    </row>
    <row r="434" spans="9:12">
      <c r="I434" s="377"/>
      <c r="L434" s="198"/>
    </row>
    <row r="435" spans="9:12">
      <c r="I435" s="377"/>
      <c r="L435" s="198"/>
    </row>
    <row r="436" spans="9:12">
      <c r="I436" s="377"/>
      <c r="L436" s="198"/>
    </row>
    <row r="437" spans="9:12">
      <c r="I437" s="377"/>
      <c r="L437" s="198"/>
    </row>
    <row r="438" spans="9:12">
      <c r="I438" s="377"/>
      <c r="L438" s="198"/>
    </row>
    <row r="439" spans="9:12">
      <c r="I439" s="377"/>
      <c r="L439" s="198"/>
    </row>
    <row r="440" spans="9:12">
      <c r="I440" s="377"/>
      <c r="L440" s="198"/>
    </row>
    <row r="441" spans="9:12">
      <c r="I441" s="377"/>
      <c r="L441" s="198"/>
    </row>
    <row r="442" spans="9:12">
      <c r="I442" s="377"/>
      <c r="L442" s="198"/>
    </row>
    <row r="443" spans="9:12">
      <c r="I443" s="377"/>
      <c r="L443" s="198"/>
    </row>
    <row r="444" spans="9:12">
      <c r="I444" s="377"/>
      <c r="L444" s="198"/>
    </row>
    <row r="445" spans="9:12">
      <c r="I445" s="377"/>
      <c r="L445" s="198"/>
    </row>
    <row r="446" spans="9:12">
      <c r="I446" s="377"/>
      <c r="L446" s="198"/>
    </row>
    <row r="447" spans="9:12">
      <c r="I447" s="377"/>
      <c r="L447" s="198"/>
    </row>
    <row r="448" spans="9:12">
      <c r="I448" s="377"/>
      <c r="L448" s="198"/>
    </row>
    <row r="449" spans="9:12">
      <c r="I449" s="377"/>
      <c r="L449" s="198"/>
    </row>
    <row r="450" spans="9:12">
      <c r="I450" s="377"/>
      <c r="L450" s="198"/>
    </row>
    <row r="451" spans="9:12">
      <c r="I451" s="377"/>
      <c r="L451" s="198"/>
    </row>
    <row r="452" spans="9:12">
      <c r="I452" s="377"/>
      <c r="L452" s="198"/>
    </row>
    <row r="453" spans="9:12">
      <c r="I453" s="377"/>
      <c r="L453" s="198"/>
    </row>
    <row r="454" spans="9:12">
      <c r="I454" s="377"/>
      <c r="L454" s="198"/>
    </row>
    <row r="455" spans="9:12">
      <c r="I455" s="377"/>
      <c r="L455" s="198"/>
    </row>
    <row r="456" spans="9:12">
      <c r="I456" s="377"/>
      <c r="L456" s="198"/>
    </row>
    <row r="457" spans="9:12">
      <c r="I457" s="377"/>
      <c r="L457" s="198"/>
    </row>
    <row r="458" spans="9:12">
      <c r="I458" s="377"/>
      <c r="L458" s="198"/>
    </row>
    <row r="459" spans="9:12">
      <c r="I459" s="377"/>
      <c r="L459" s="198"/>
    </row>
    <row r="460" spans="9:12">
      <c r="I460" s="377"/>
      <c r="L460" s="198"/>
    </row>
    <row r="461" spans="9:12">
      <c r="I461" s="377"/>
      <c r="L461" s="198"/>
    </row>
    <row r="462" spans="9:12">
      <c r="I462" s="377"/>
      <c r="L462" s="198"/>
    </row>
    <row r="463" spans="9:12">
      <c r="I463" s="377"/>
      <c r="L463" s="198"/>
    </row>
    <row r="464" spans="9:12">
      <c r="I464" s="377"/>
      <c r="L464" s="198"/>
    </row>
    <row r="465" spans="9:12">
      <c r="I465" s="377"/>
      <c r="L465" s="198"/>
    </row>
    <row r="466" spans="9:12">
      <c r="I466" s="377"/>
      <c r="L466" s="198"/>
    </row>
    <row r="467" spans="9:12">
      <c r="I467" s="377"/>
      <c r="L467" s="198"/>
    </row>
    <row r="468" spans="9:12">
      <c r="I468" s="377"/>
      <c r="L468" s="198"/>
    </row>
    <row r="469" spans="9:12">
      <c r="I469" s="377"/>
      <c r="L469" s="198"/>
    </row>
    <row r="470" spans="9:12">
      <c r="I470" s="377"/>
      <c r="L470" s="198"/>
    </row>
    <row r="471" spans="9:12">
      <c r="I471" s="377"/>
      <c r="L471" s="198"/>
    </row>
    <row r="472" spans="9:12">
      <c r="I472" s="377"/>
      <c r="L472" s="198"/>
    </row>
    <row r="473" spans="9:12">
      <c r="I473" s="377"/>
      <c r="L473" s="198"/>
    </row>
    <row r="474" spans="9:12">
      <c r="I474" s="377"/>
      <c r="L474" s="198"/>
    </row>
    <row r="475" spans="9:12">
      <c r="I475" s="377"/>
      <c r="L475" s="198"/>
    </row>
    <row r="476" spans="9:12">
      <c r="I476" s="377"/>
      <c r="L476" s="198"/>
    </row>
    <row r="477" spans="9:12">
      <c r="I477" s="377"/>
      <c r="L477" s="198"/>
    </row>
    <row r="478" spans="9:12">
      <c r="I478" s="377"/>
      <c r="L478" s="198"/>
    </row>
    <row r="479" spans="9:12">
      <c r="I479" s="377"/>
      <c r="L479" s="198"/>
    </row>
    <row r="480" spans="9:12">
      <c r="I480" s="377"/>
      <c r="L480" s="198"/>
    </row>
    <row r="481" spans="9:12">
      <c r="I481" s="377"/>
      <c r="L481" s="198"/>
    </row>
    <row r="482" spans="9:12">
      <c r="I482" s="377"/>
      <c r="L482" s="198"/>
    </row>
    <row r="483" spans="9:12">
      <c r="I483" s="377"/>
      <c r="L483" s="198"/>
    </row>
    <row r="484" spans="9:12">
      <c r="I484" s="377"/>
      <c r="L484" s="198"/>
    </row>
    <row r="485" spans="9:12">
      <c r="I485" s="377"/>
      <c r="L485" s="198"/>
    </row>
    <row r="486" spans="9:12">
      <c r="I486" s="377"/>
      <c r="L486" s="198"/>
    </row>
    <row r="487" spans="9:12">
      <c r="I487" s="377"/>
      <c r="L487" s="198"/>
    </row>
    <row r="488" spans="9:12">
      <c r="I488" s="377"/>
      <c r="L488" s="198"/>
    </row>
    <row r="489" spans="9:12">
      <c r="I489" s="377"/>
      <c r="L489" s="198"/>
    </row>
    <row r="490" spans="9:12">
      <c r="I490" s="377"/>
      <c r="L490" s="198"/>
    </row>
    <row r="491" spans="9:12">
      <c r="I491" s="377"/>
      <c r="L491" s="198"/>
    </row>
    <row r="492" spans="9:12">
      <c r="I492" s="377"/>
      <c r="L492" s="198"/>
    </row>
    <row r="493" spans="9:12">
      <c r="I493" s="377"/>
      <c r="L493" s="198"/>
    </row>
    <row r="494" spans="9:12">
      <c r="I494" s="377"/>
      <c r="L494" s="198"/>
    </row>
    <row r="495" spans="9:12">
      <c r="I495" s="377"/>
      <c r="L495" s="198"/>
    </row>
    <row r="496" spans="9:12">
      <c r="I496" s="377"/>
      <c r="L496" s="198"/>
    </row>
    <row r="497" spans="9:12">
      <c r="I497" s="377"/>
      <c r="L497" s="198"/>
    </row>
    <row r="498" spans="9:12">
      <c r="I498" s="377"/>
      <c r="L498" s="198"/>
    </row>
    <row r="499" spans="9:12">
      <c r="I499" s="377"/>
      <c r="L499" s="198"/>
    </row>
    <row r="500" spans="9:12">
      <c r="I500" s="377"/>
      <c r="L500" s="198"/>
    </row>
    <row r="501" spans="9:12">
      <c r="I501" s="377"/>
      <c r="L501" s="198"/>
    </row>
    <row r="502" spans="9:12">
      <c r="I502" s="377"/>
      <c r="L502" s="198"/>
    </row>
    <row r="503" spans="9:12">
      <c r="I503" s="377"/>
      <c r="L503" s="198"/>
    </row>
    <row r="504" spans="9:12">
      <c r="I504" s="377"/>
      <c r="L504" s="198"/>
    </row>
    <row r="505" spans="9:12">
      <c r="I505" s="377"/>
      <c r="L505" s="198"/>
    </row>
    <row r="506" spans="9:12">
      <c r="I506" s="377"/>
      <c r="L506" s="198"/>
    </row>
    <row r="507" spans="9:12">
      <c r="I507" s="377"/>
      <c r="L507" s="198"/>
    </row>
    <row r="508" spans="9:12">
      <c r="I508" s="377"/>
      <c r="L508" s="198"/>
    </row>
    <row r="509" spans="9:12">
      <c r="I509" s="377"/>
      <c r="L509" s="198"/>
    </row>
    <row r="510" spans="9:12">
      <c r="I510" s="377"/>
      <c r="L510" s="198"/>
    </row>
    <row r="511" spans="9:12">
      <c r="I511" s="377"/>
      <c r="L511" s="198"/>
    </row>
    <row r="512" spans="9:12">
      <c r="I512" s="377"/>
      <c r="L512" s="198"/>
    </row>
    <row r="513" spans="9:12">
      <c r="I513" s="377"/>
      <c r="L513" s="198"/>
    </row>
    <row r="514" spans="9:12">
      <c r="I514" s="377"/>
      <c r="L514" s="198"/>
    </row>
    <row r="515" spans="9:12">
      <c r="I515" s="377"/>
      <c r="L515" s="198"/>
    </row>
    <row r="516" spans="9:12">
      <c r="I516" s="377"/>
      <c r="L516" s="198"/>
    </row>
    <row r="517" spans="9:12">
      <c r="I517" s="377"/>
      <c r="L517" s="198"/>
    </row>
    <row r="518" spans="9:12">
      <c r="I518" s="377"/>
      <c r="L518" s="198"/>
    </row>
    <row r="519" spans="9:12">
      <c r="I519" s="377"/>
      <c r="L519" s="198"/>
    </row>
    <row r="520" spans="9:12">
      <c r="I520" s="377"/>
      <c r="L520" s="198"/>
    </row>
    <row r="521" spans="9:12">
      <c r="I521" s="377"/>
      <c r="L521" s="198"/>
    </row>
    <row r="522" spans="9:12">
      <c r="I522" s="377"/>
      <c r="L522" s="198"/>
    </row>
    <row r="523" spans="9:12">
      <c r="I523" s="377"/>
      <c r="L523" s="198"/>
    </row>
    <row r="524" spans="9:12">
      <c r="I524" s="377"/>
      <c r="L524" s="198"/>
    </row>
    <row r="525" spans="9:12">
      <c r="I525" s="377"/>
      <c r="L525" s="198"/>
    </row>
    <row r="526" spans="9:12">
      <c r="I526" s="377"/>
      <c r="L526" s="198"/>
    </row>
    <row r="527" spans="9:12">
      <c r="I527" s="377"/>
      <c r="L527" s="198"/>
    </row>
    <row r="528" spans="9:12">
      <c r="I528" s="377"/>
      <c r="L528" s="198"/>
    </row>
    <row r="529" spans="9:12">
      <c r="I529" s="377"/>
      <c r="L529" s="198"/>
    </row>
    <row r="530" spans="9:12">
      <c r="I530" s="377"/>
      <c r="L530" s="198"/>
    </row>
    <row r="531" spans="9:12">
      <c r="I531" s="377"/>
      <c r="L531" s="198"/>
    </row>
    <row r="532" spans="9:12">
      <c r="I532" s="377"/>
      <c r="L532" s="198"/>
    </row>
    <row r="533" spans="9:12">
      <c r="I533" s="377"/>
      <c r="L533" s="198"/>
    </row>
    <row r="534" spans="9:12">
      <c r="I534" s="377"/>
      <c r="L534" s="198"/>
    </row>
    <row r="535" spans="9:12">
      <c r="I535" s="377"/>
      <c r="L535" s="198"/>
    </row>
    <row r="536" spans="9:12">
      <c r="I536" s="377"/>
      <c r="L536" s="198"/>
    </row>
    <row r="537" spans="9:12">
      <c r="I537" s="377"/>
      <c r="L537" s="198"/>
    </row>
    <row r="538" spans="9:12">
      <c r="I538" s="377"/>
      <c r="L538" s="198"/>
    </row>
    <row r="539" spans="9:12">
      <c r="I539" s="377"/>
      <c r="L539" s="198"/>
    </row>
    <row r="540" spans="9:12">
      <c r="I540" s="377"/>
      <c r="L540" s="198"/>
    </row>
    <row r="541" spans="9:12">
      <c r="I541" s="377"/>
      <c r="L541" s="198"/>
    </row>
    <row r="542" spans="9:12">
      <c r="I542" s="377"/>
      <c r="L542" s="198"/>
    </row>
    <row r="543" spans="9:12">
      <c r="I543" s="377"/>
      <c r="L543" s="198"/>
    </row>
    <row r="544" spans="9:12">
      <c r="I544" s="377"/>
      <c r="L544" s="198"/>
    </row>
    <row r="545" spans="9:12">
      <c r="I545" s="377"/>
      <c r="L545" s="198"/>
    </row>
    <row r="546" spans="9:12">
      <c r="I546" s="377"/>
      <c r="L546" s="198"/>
    </row>
    <row r="547" spans="9:12">
      <c r="I547" s="377"/>
      <c r="L547" s="198"/>
    </row>
    <row r="548" spans="9:12">
      <c r="I548" s="377"/>
      <c r="L548" s="198"/>
    </row>
    <row r="549" spans="9:12">
      <c r="I549" s="377"/>
      <c r="L549" s="198"/>
    </row>
    <row r="550" spans="9:12">
      <c r="I550" s="377"/>
      <c r="L550" s="198"/>
    </row>
    <row r="551" spans="9:12">
      <c r="I551" s="377"/>
      <c r="L551" s="198"/>
    </row>
    <row r="552" spans="9:12">
      <c r="I552" s="377"/>
      <c r="L552" s="198"/>
    </row>
    <row r="553" spans="9:12">
      <c r="I553" s="377"/>
      <c r="L553" s="198"/>
    </row>
    <row r="554" spans="9:12">
      <c r="I554" s="377"/>
      <c r="L554" s="198"/>
    </row>
    <row r="555" spans="9:12">
      <c r="I555" s="377"/>
      <c r="L555" s="198"/>
    </row>
    <row r="556" spans="9:12">
      <c r="I556" s="377"/>
      <c r="L556" s="198"/>
    </row>
    <row r="557" spans="9:12">
      <c r="I557" s="377"/>
      <c r="L557" s="198"/>
    </row>
    <row r="558" spans="9:12">
      <c r="I558" s="377"/>
      <c r="L558" s="198"/>
    </row>
    <row r="559" spans="9:12">
      <c r="I559" s="377"/>
      <c r="L559" s="198"/>
    </row>
    <row r="560" spans="9:12">
      <c r="I560" s="377"/>
      <c r="L560" s="198"/>
    </row>
    <row r="561" spans="9:12">
      <c r="I561" s="377"/>
      <c r="L561" s="198"/>
    </row>
    <row r="562" spans="9:12">
      <c r="I562" s="377"/>
      <c r="L562" s="198"/>
    </row>
    <row r="563" spans="9:12">
      <c r="I563" s="377"/>
      <c r="L563" s="198"/>
    </row>
    <row r="564" spans="9:12">
      <c r="I564" s="377"/>
      <c r="L564" s="198"/>
    </row>
    <row r="565" spans="9:12">
      <c r="I565" s="377"/>
      <c r="L565" s="198"/>
    </row>
    <row r="566" spans="9:12">
      <c r="I566" s="377"/>
      <c r="L566" s="198"/>
    </row>
    <row r="567" spans="9:12">
      <c r="I567" s="377"/>
      <c r="L567" s="198"/>
    </row>
    <row r="568" spans="9:12">
      <c r="I568" s="377"/>
      <c r="L568" s="198"/>
    </row>
    <row r="569" spans="9:12">
      <c r="I569" s="377"/>
      <c r="L569" s="198"/>
    </row>
    <row r="570" spans="9:12">
      <c r="I570" s="377"/>
      <c r="L570" s="198"/>
    </row>
    <row r="571" spans="9:12">
      <c r="I571" s="377"/>
      <c r="L571" s="198"/>
    </row>
    <row r="572" spans="9:12">
      <c r="I572" s="377"/>
      <c r="L572" s="198"/>
    </row>
    <row r="573" spans="9:12">
      <c r="I573" s="377"/>
      <c r="L573" s="198"/>
    </row>
    <row r="574" spans="9:12">
      <c r="I574" s="377"/>
      <c r="L574" s="198"/>
    </row>
    <row r="575" spans="9:12">
      <c r="I575" s="377"/>
      <c r="L575" s="198"/>
    </row>
    <row r="576" spans="9:12">
      <c r="I576" s="377"/>
      <c r="L576" s="198"/>
    </row>
    <row r="577" spans="9:12">
      <c r="I577" s="377"/>
      <c r="L577" s="198"/>
    </row>
    <row r="578" spans="9:12">
      <c r="I578" s="377"/>
      <c r="L578" s="198"/>
    </row>
    <row r="579" spans="9:12">
      <c r="I579" s="377"/>
      <c r="L579" s="198"/>
    </row>
    <row r="580" spans="9:12">
      <c r="I580" s="377"/>
      <c r="L580" s="198"/>
    </row>
    <row r="581" spans="9:12">
      <c r="I581" s="377"/>
      <c r="L581" s="198"/>
    </row>
    <row r="582" spans="9:12">
      <c r="I582" s="377"/>
      <c r="L582" s="198"/>
    </row>
    <row r="583" spans="9:12">
      <c r="I583" s="377"/>
      <c r="L583" s="198"/>
    </row>
    <row r="584" spans="9:12">
      <c r="I584" s="377"/>
      <c r="L584" s="198"/>
    </row>
    <row r="585" spans="9:12">
      <c r="I585" s="377"/>
      <c r="L585" s="198"/>
    </row>
    <row r="586" spans="9:12">
      <c r="I586" s="377"/>
      <c r="L586" s="198"/>
    </row>
    <row r="587" spans="9:12">
      <c r="I587" s="377"/>
      <c r="L587" s="198"/>
    </row>
    <row r="588" spans="9:12">
      <c r="I588" s="377"/>
      <c r="L588" s="198"/>
    </row>
    <row r="589" spans="9:12">
      <c r="I589" s="377"/>
      <c r="L589" s="198"/>
    </row>
    <row r="590" spans="9:12">
      <c r="I590" s="377"/>
      <c r="L590" s="198"/>
    </row>
    <row r="591" spans="9:12">
      <c r="I591" s="377"/>
      <c r="L591" s="198"/>
    </row>
    <row r="592" spans="9:12">
      <c r="I592" s="377"/>
      <c r="L592" s="198"/>
    </row>
    <row r="593" spans="9:12">
      <c r="I593" s="377"/>
      <c r="L593" s="198"/>
    </row>
    <row r="594" spans="9:12">
      <c r="I594" s="377"/>
      <c r="L594" s="198"/>
    </row>
    <row r="595" spans="9:12">
      <c r="I595" s="377"/>
      <c r="L595" s="198"/>
    </row>
    <row r="596" spans="9:12">
      <c r="I596" s="377"/>
      <c r="L596" s="198"/>
    </row>
    <row r="597" spans="9:12">
      <c r="I597" s="377"/>
      <c r="L597" s="198"/>
    </row>
    <row r="598" spans="9:12">
      <c r="I598" s="377"/>
      <c r="L598" s="198"/>
    </row>
    <row r="599" spans="9:12">
      <c r="I599" s="377"/>
      <c r="L599" s="198"/>
    </row>
    <row r="600" spans="9:12">
      <c r="I600" s="377"/>
      <c r="L600" s="198"/>
    </row>
    <row r="601" spans="9:12">
      <c r="I601" s="377"/>
      <c r="L601" s="198"/>
    </row>
    <row r="602" spans="9:12">
      <c r="I602" s="377"/>
      <c r="L602" s="198"/>
    </row>
    <row r="603" spans="9:12">
      <c r="I603" s="377"/>
      <c r="L603" s="198"/>
    </row>
    <row r="604" spans="9:12">
      <c r="I604" s="377"/>
      <c r="L604" s="198"/>
    </row>
    <row r="605" spans="9:12">
      <c r="I605" s="377"/>
      <c r="L605" s="198"/>
    </row>
    <row r="606" spans="9:12">
      <c r="I606" s="377"/>
      <c r="L606" s="198"/>
    </row>
    <row r="607" spans="9:12">
      <c r="I607" s="377"/>
      <c r="L607" s="198"/>
    </row>
    <row r="608" spans="9:12">
      <c r="I608" s="377"/>
      <c r="L608" s="198"/>
    </row>
    <row r="609" spans="9:12">
      <c r="I609" s="377"/>
      <c r="L609" s="198"/>
    </row>
    <row r="610" spans="9:12">
      <c r="I610" s="377"/>
      <c r="L610" s="198"/>
    </row>
    <row r="611" spans="9:12">
      <c r="I611" s="377"/>
      <c r="L611" s="198"/>
    </row>
    <row r="612" spans="9:12">
      <c r="I612" s="377"/>
      <c r="L612" s="198"/>
    </row>
    <row r="613" spans="9:12">
      <c r="I613" s="377"/>
      <c r="L613" s="198"/>
    </row>
    <row r="614" spans="9:12">
      <c r="I614" s="377"/>
      <c r="L614" s="198"/>
    </row>
    <row r="615" spans="9:12">
      <c r="I615" s="377"/>
      <c r="L615" s="198"/>
    </row>
    <row r="616" spans="9:12">
      <c r="I616" s="377"/>
      <c r="L616" s="198"/>
    </row>
    <row r="617" spans="9:12">
      <c r="I617" s="377"/>
      <c r="L617" s="198"/>
    </row>
    <row r="618" spans="9:12">
      <c r="I618" s="377"/>
      <c r="L618" s="198"/>
    </row>
    <row r="619" spans="9:12">
      <c r="I619" s="377"/>
      <c r="L619" s="198"/>
    </row>
    <row r="620" spans="9:12">
      <c r="I620" s="377"/>
      <c r="L620" s="198"/>
    </row>
    <row r="621" spans="9:12">
      <c r="I621" s="377"/>
      <c r="L621" s="198"/>
    </row>
    <row r="622" spans="9:12">
      <c r="I622" s="377"/>
      <c r="L622" s="198"/>
    </row>
    <row r="623" spans="9:12">
      <c r="I623" s="377"/>
      <c r="L623" s="198"/>
    </row>
    <row r="624" spans="9:12">
      <c r="I624" s="377"/>
      <c r="L624" s="198"/>
    </row>
    <row r="625" spans="9:12">
      <c r="I625" s="377"/>
      <c r="L625" s="198"/>
    </row>
    <row r="626" spans="9:12">
      <c r="I626" s="377"/>
      <c r="L626" s="198"/>
    </row>
    <row r="627" spans="9:12">
      <c r="I627" s="377"/>
      <c r="L627" s="198"/>
    </row>
    <row r="628" spans="9:12">
      <c r="I628" s="377"/>
      <c r="L628" s="198"/>
    </row>
    <row r="629" spans="9:12">
      <c r="I629" s="377"/>
      <c r="L629" s="198"/>
    </row>
    <row r="630" spans="9:12">
      <c r="I630" s="377"/>
      <c r="L630" s="198"/>
    </row>
    <row r="631" spans="9:12">
      <c r="I631" s="377"/>
      <c r="L631" s="198"/>
    </row>
    <row r="632" spans="9:12">
      <c r="I632" s="377"/>
      <c r="L632" s="198"/>
    </row>
    <row r="633" spans="9:12">
      <c r="I633" s="377"/>
      <c r="L633" s="198"/>
    </row>
    <row r="634" spans="9:12">
      <c r="I634" s="377"/>
      <c r="L634" s="198"/>
    </row>
    <row r="635" spans="9:12">
      <c r="I635" s="377"/>
      <c r="L635" s="198"/>
    </row>
    <row r="636" spans="9:12">
      <c r="I636" s="377"/>
      <c r="L636" s="198"/>
    </row>
    <row r="637" spans="9:12">
      <c r="I637" s="377"/>
      <c r="L637" s="198"/>
    </row>
    <row r="638" spans="9:12">
      <c r="I638" s="377"/>
      <c r="L638" s="198"/>
    </row>
    <row r="639" spans="9:12">
      <c r="I639" s="377"/>
      <c r="L639" s="198"/>
    </row>
    <row r="640" spans="9:12">
      <c r="I640" s="377"/>
      <c r="L640" s="198"/>
    </row>
    <row r="641" spans="9:12">
      <c r="I641" s="377"/>
      <c r="L641" s="198"/>
    </row>
    <row r="642" spans="9:12">
      <c r="I642" s="377"/>
      <c r="L642" s="198"/>
    </row>
    <row r="643" spans="9:12">
      <c r="I643" s="377"/>
      <c r="L643" s="198"/>
    </row>
    <row r="644" spans="9:12">
      <c r="I644" s="377"/>
      <c r="L644" s="198"/>
    </row>
    <row r="645" spans="9:12">
      <c r="I645" s="377"/>
      <c r="L645" s="198"/>
    </row>
    <row r="646" spans="9:12">
      <c r="I646" s="377"/>
      <c r="L646" s="198"/>
    </row>
    <row r="647" spans="9:12">
      <c r="I647" s="377"/>
      <c r="L647" s="198"/>
    </row>
    <row r="648" spans="9:12">
      <c r="I648" s="377"/>
      <c r="L648" s="198"/>
    </row>
    <row r="649" spans="9:12">
      <c r="I649" s="377"/>
      <c r="L649" s="198"/>
    </row>
    <row r="650" spans="9:12">
      <c r="I650" s="377"/>
      <c r="L650" s="198"/>
    </row>
    <row r="651" spans="9:12">
      <c r="I651" s="377"/>
      <c r="L651" s="198"/>
    </row>
    <row r="652" spans="9:12">
      <c r="I652" s="377"/>
      <c r="L652" s="198"/>
    </row>
    <row r="653" spans="9:12">
      <c r="I653" s="377"/>
      <c r="L653" s="198"/>
    </row>
    <row r="654" spans="9:12">
      <c r="I654" s="377"/>
      <c r="L654" s="198"/>
    </row>
    <row r="655" spans="9:12">
      <c r="I655" s="377"/>
      <c r="L655" s="198"/>
    </row>
    <row r="656" spans="9:12">
      <c r="I656" s="377"/>
      <c r="L656" s="198"/>
    </row>
    <row r="657" spans="9:12">
      <c r="I657" s="377"/>
      <c r="L657" s="198"/>
    </row>
    <row r="658" spans="9:12">
      <c r="I658" s="377"/>
      <c r="L658" s="198"/>
    </row>
    <row r="659" spans="9:12">
      <c r="I659" s="377"/>
      <c r="L659" s="198"/>
    </row>
    <row r="660" spans="9:12">
      <c r="I660" s="377"/>
      <c r="L660" s="198"/>
    </row>
    <row r="661" spans="9:12">
      <c r="I661" s="377"/>
      <c r="L661" s="198"/>
    </row>
    <row r="662" spans="9:12">
      <c r="I662" s="377"/>
      <c r="L662" s="198"/>
    </row>
    <row r="663" spans="9:12">
      <c r="I663" s="377"/>
      <c r="L663" s="198"/>
    </row>
    <row r="664" spans="9:12">
      <c r="I664" s="377"/>
      <c r="L664" s="198"/>
    </row>
    <row r="665" spans="9:12">
      <c r="I665" s="377"/>
      <c r="L665" s="198"/>
    </row>
    <row r="666" spans="9:12">
      <c r="I666" s="377"/>
      <c r="L666" s="198"/>
    </row>
    <row r="667" spans="9:12">
      <c r="I667" s="377"/>
      <c r="L667" s="198"/>
    </row>
    <row r="668" spans="9:12">
      <c r="I668" s="377"/>
      <c r="L668" s="198"/>
    </row>
    <row r="669" spans="9:12">
      <c r="I669" s="377"/>
      <c r="L669" s="198"/>
    </row>
    <row r="670" spans="9:12">
      <c r="I670" s="377"/>
      <c r="L670" s="198"/>
    </row>
    <row r="671" spans="9:12">
      <c r="I671" s="377"/>
      <c r="L671" s="198"/>
    </row>
    <row r="672" spans="9:12">
      <c r="I672" s="377"/>
      <c r="L672" s="198"/>
    </row>
    <row r="673" spans="9:12">
      <c r="I673" s="377"/>
      <c r="L673" s="198"/>
    </row>
    <row r="674" spans="9:12">
      <c r="I674" s="377"/>
      <c r="L674" s="198"/>
    </row>
    <row r="675" spans="9:12">
      <c r="I675" s="377"/>
      <c r="L675" s="198"/>
    </row>
    <row r="676" spans="9:12">
      <c r="I676" s="377"/>
      <c r="L676" s="198"/>
    </row>
    <row r="677" spans="9:12">
      <c r="I677" s="377"/>
      <c r="L677" s="198"/>
    </row>
    <row r="678" spans="9:12">
      <c r="I678" s="377"/>
      <c r="L678" s="198"/>
    </row>
    <row r="679" spans="9:12">
      <c r="I679" s="377"/>
      <c r="L679" s="198"/>
    </row>
    <row r="680" spans="9:12">
      <c r="I680" s="377"/>
      <c r="L680" s="198"/>
    </row>
    <row r="681" spans="9:12">
      <c r="I681" s="377"/>
      <c r="L681" s="198"/>
    </row>
    <row r="682" spans="9:12">
      <c r="I682" s="377"/>
      <c r="L682" s="198"/>
    </row>
    <row r="683" spans="9:12">
      <c r="I683" s="377"/>
      <c r="L683" s="198"/>
    </row>
    <row r="684" spans="9:12">
      <c r="I684" s="377"/>
      <c r="L684" s="198"/>
    </row>
    <row r="685" spans="9:12">
      <c r="I685" s="377"/>
      <c r="L685" s="198"/>
    </row>
    <row r="686" spans="9:12">
      <c r="I686" s="377"/>
      <c r="L686" s="198"/>
    </row>
    <row r="687" spans="9:12">
      <c r="I687" s="377"/>
      <c r="L687" s="198"/>
    </row>
    <row r="688" spans="9:12">
      <c r="I688" s="377"/>
      <c r="L688" s="198"/>
    </row>
    <row r="689" spans="9:12">
      <c r="I689" s="377"/>
      <c r="L689" s="198"/>
    </row>
    <row r="690" spans="9:12">
      <c r="I690" s="377"/>
      <c r="L690" s="198"/>
    </row>
    <row r="691" spans="9:12">
      <c r="I691" s="377"/>
      <c r="L691" s="198"/>
    </row>
    <row r="692" spans="9:12">
      <c r="I692" s="377"/>
      <c r="L692" s="198"/>
    </row>
    <row r="693" spans="9:12">
      <c r="I693" s="377"/>
      <c r="L693" s="198"/>
    </row>
    <row r="694" spans="9:12">
      <c r="I694" s="377"/>
      <c r="L694" s="198"/>
    </row>
    <row r="695" spans="9:12">
      <c r="I695" s="377"/>
      <c r="L695" s="198"/>
    </row>
    <row r="696" spans="9:12">
      <c r="I696" s="377"/>
      <c r="L696" s="198"/>
    </row>
    <row r="697" spans="9:12">
      <c r="I697" s="377"/>
      <c r="L697" s="198"/>
    </row>
    <row r="698" spans="9:12">
      <c r="I698" s="377"/>
      <c r="L698" s="198"/>
    </row>
    <row r="699" spans="9:12">
      <c r="I699" s="377"/>
      <c r="L699" s="198"/>
    </row>
    <row r="700" spans="9:12">
      <c r="I700" s="377"/>
      <c r="L700" s="198"/>
    </row>
    <row r="701" spans="9:12">
      <c r="I701" s="377"/>
      <c r="L701" s="198"/>
    </row>
    <row r="702" spans="9:12">
      <c r="I702" s="377"/>
      <c r="L702" s="198"/>
    </row>
    <row r="703" spans="9:12">
      <c r="I703" s="377"/>
      <c r="L703" s="198"/>
    </row>
    <row r="704" spans="9:12">
      <c r="I704" s="377"/>
      <c r="L704" s="198"/>
    </row>
    <row r="705" spans="9:12">
      <c r="I705" s="377"/>
      <c r="L705" s="198"/>
    </row>
    <row r="706" spans="9:12">
      <c r="I706" s="377"/>
      <c r="L706" s="198"/>
    </row>
    <row r="707" spans="9:12">
      <c r="I707" s="377"/>
      <c r="L707" s="198"/>
    </row>
    <row r="708" spans="9:12">
      <c r="I708" s="377"/>
      <c r="L708" s="198"/>
    </row>
    <row r="709" spans="9:12">
      <c r="I709" s="377"/>
      <c r="L709" s="198"/>
    </row>
    <row r="710" spans="9:12">
      <c r="I710" s="377"/>
      <c r="L710" s="198"/>
    </row>
    <row r="711" spans="9:12">
      <c r="I711" s="377"/>
      <c r="L711" s="198"/>
    </row>
    <row r="712" spans="9:12">
      <c r="I712" s="377"/>
      <c r="L712" s="198"/>
    </row>
    <row r="713" spans="9:12">
      <c r="I713" s="377"/>
      <c r="L713" s="198"/>
    </row>
    <row r="714" spans="9:12">
      <c r="I714" s="377"/>
      <c r="L714" s="198"/>
    </row>
    <row r="715" spans="9:12">
      <c r="I715" s="377"/>
      <c r="L715" s="198"/>
    </row>
    <row r="716" spans="9:12">
      <c r="I716" s="377"/>
      <c r="L716" s="198"/>
    </row>
    <row r="717" spans="9:12">
      <c r="I717" s="377"/>
      <c r="L717" s="198"/>
    </row>
    <row r="718" spans="9:12">
      <c r="I718" s="377"/>
      <c r="L718" s="198"/>
    </row>
    <row r="719" spans="9:12">
      <c r="I719" s="377"/>
      <c r="L719" s="198"/>
    </row>
    <row r="720" spans="9:12">
      <c r="I720" s="377"/>
      <c r="L720" s="198"/>
    </row>
    <row r="721" spans="9:12">
      <c r="I721" s="377"/>
      <c r="L721" s="198"/>
    </row>
    <row r="722" spans="9:12">
      <c r="I722" s="377"/>
      <c r="L722" s="198"/>
    </row>
    <row r="723" spans="9:12">
      <c r="I723" s="377"/>
      <c r="L723" s="198"/>
    </row>
    <row r="724" spans="9:12">
      <c r="I724" s="377"/>
      <c r="L724" s="198"/>
    </row>
    <row r="725" spans="9:12">
      <c r="I725" s="377"/>
      <c r="L725" s="198"/>
    </row>
    <row r="726" spans="9:12">
      <c r="I726" s="377"/>
      <c r="L726" s="198"/>
    </row>
    <row r="727" spans="9:12">
      <c r="I727" s="377"/>
      <c r="L727" s="198"/>
    </row>
    <row r="728" spans="9:12">
      <c r="I728" s="377"/>
      <c r="L728" s="198"/>
    </row>
    <row r="729" spans="9:12">
      <c r="I729" s="377"/>
      <c r="L729" s="198"/>
    </row>
    <row r="730" spans="9:12">
      <c r="I730" s="377"/>
      <c r="L730" s="198"/>
    </row>
    <row r="731" spans="9:12">
      <c r="I731" s="377"/>
      <c r="L731" s="198"/>
    </row>
    <row r="732" spans="9:12">
      <c r="I732" s="377"/>
      <c r="L732" s="198"/>
    </row>
    <row r="733" spans="9:12">
      <c r="I733" s="377"/>
      <c r="L733" s="198"/>
    </row>
    <row r="734" spans="9:12">
      <c r="I734" s="377"/>
      <c r="L734" s="198"/>
    </row>
    <row r="735" spans="9:12">
      <c r="I735" s="377"/>
      <c r="L735" s="198"/>
    </row>
    <row r="736" spans="9:12">
      <c r="I736" s="377"/>
      <c r="L736" s="198"/>
    </row>
    <row r="737" spans="9:12">
      <c r="I737" s="377"/>
      <c r="L737" s="198"/>
    </row>
    <row r="738" spans="9:12">
      <c r="I738" s="377"/>
      <c r="L738" s="198"/>
    </row>
    <row r="739" spans="9:12">
      <c r="I739" s="377"/>
      <c r="L739" s="198"/>
    </row>
    <row r="740" spans="9:12">
      <c r="I740" s="377"/>
      <c r="L740" s="198"/>
    </row>
    <row r="741" spans="9:12">
      <c r="I741" s="377"/>
      <c r="L741" s="198"/>
    </row>
    <row r="742" spans="9:12">
      <c r="I742" s="377"/>
      <c r="L742" s="198"/>
    </row>
    <row r="743" spans="9:12">
      <c r="I743" s="377"/>
      <c r="L743" s="198"/>
    </row>
    <row r="744" spans="9:12">
      <c r="I744" s="377"/>
      <c r="L744" s="198"/>
    </row>
    <row r="745" spans="9:12">
      <c r="I745" s="377"/>
      <c r="L745" s="198"/>
    </row>
    <row r="746" spans="9:12">
      <c r="I746" s="377"/>
      <c r="L746" s="198"/>
    </row>
    <row r="747" spans="9:12">
      <c r="I747" s="377"/>
      <c r="L747" s="198"/>
    </row>
    <row r="748" spans="9:12">
      <c r="I748" s="377"/>
      <c r="L748" s="198"/>
    </row>
    <row r="749" spans="9:12">
      <c r="I749" s="377"/>
      <c r="L749" s="198"/>
    </row>
    <row r="750" spans="9:12">
      <c r="I750" s="377"/>
      <c r="L750" s="198"/>
    </row>
    <row r="751" spans="9:12">
      <c r="I751" s="377"/>
      <c r="L751" s="198"/>
    </row>
    <row r="752" spans="9:12">
      <c r="I752" s="377"/>
      <c r="L752" s="198"/>
    </row>
    <row r="753" spans="9:12">
      <c r="I753" s="377"/>
      <c r="L753" s="198"/>
    </row>
    <row r="754" spans="9:12">
      <c r="I754" s="377"/>
      <c r="L754" s="198"/>
    </row>
    <row r="755" spans="9:12">
      <c r="I755" s="377"/>
      <c r="L755" s="198"/>
    </row>
    <row r="756" spans="9:12">
      <c r="I756" s="377"/>
      <c r="L756" s="198"/>
    </row>
    <row r="757" spans="9:12">
      <c r="I757" s="377"/>
      <c r="L757" s="198"/>
    </row>
    <row r="758" spans="9:12">
      <c r="I758" s="377"/>
      <c r="L758" s="198"/>
    </row>
    <row r="759" spans="9:12">
      <c r="I759" s="377"/>
      <c r="L759" s="198"/>
    </row>
    <row r="760" spans="9:12">
      <c r="I760" s="377"/>
      <c r="L760" s="198"/>
    </row>
    <row r="761" spans="9:12">
      <c r="I761" s="377"/>
      <c r="L761" s="198"/>
    </row>
    <row r="762" spans="9:12">
      <c r="I762" s="377"/>
      <c r="L762" s="198"/>
    </row>
    <row r="763" spans="9:12">
      <c r="I763" s="377"/>
      <c r="L763" s="198"/>
    </row>
    <row r="764" spans="9:12">
      <c r="I764" s="377"/>
      <c r="L764" s="198"/>
    </row>
    <row r="765" spans="9:12">
      <c r="I765" s="377"/>
      <c r="L765" s="198"/>
    </row>
    <row r="766" spans="9:12">
      <c r="I766" s="377"/>
      <c r="L766" s="198"/>
    </row>
    <row r="767" spans="9:12">
      <c r="I767" s="377"/>
      <c r="L767" s="198"/>
    </row>
    <row r="768" spans="9:12">
      <c r="I768" s="377"/>
      <c r="L768" s="198"/>
    </row>
    <row r="769" spans="9:12">
      <c r="I769" s="377"/>
      <c r="L769" s="198"/>
    </row>
    <row r="770" spans="9:12">
      <c r="I770" s="377"/>
      <c r="L770" s="198"/>
    </row>
    <row r="771" spans="9:12">
      <c r="I771" s="377"/>
      <c r="L771" s="198"/>
    </row>
    <row r="772" spans="9:12">
      <c r="I772" s="377"/>
      <c r="L772" s="198"/>
    </row>
    <row r="773" spans="9:12">
      <c r="I773" s="377"/>
      <c r="L773" s="198"/>
    </row>
    <row r="774" spans="9:12">
      <c r="I774" s="377"/>
      <c r="L774" s="198"/>
    </row>
    <row r="775" spans="9:12">
      <c r="I775" s="377"/>
      <c r="L775" s="198"/>
    </row>
    <row r="776" spans="9:12">
      <c r="I776" s="377"/>
      <c r="L776" s="198"/>
    </row>
    <row r="777" spans="9:12">
      <c r="I777" s="377"/>
      <c r="L777" s="198"/>
    </row>
    <row r="778" spans="9:12">
      <c r="I778" s="377"/>
      <c r="L778" s="198"/>
    </row>
    <row r="779" spans="9:12">
      <c r="I779" s="377"/>
      <c r="L779" s="198"/>
    </row>
    <row r="780" spans="9:12">
      <c r="I780" s="377"/>
      <c r="L780" s="198"/>
    </row>
    <row r="781" spans="9:12">
      <c r="I781" s="377"/>
      <c r="L781" s="198"/>
    </row>
    <row r="782" spans="9:12">
      <c r="I782" s="377"/>
      <c r="L782" s="198"/>
    </row>
    <row r="783" spans="9:12">
      <c r="I783" s="377"/>
      <c r="L783" s="198"/>
    </row>
    <row r="784" spans="9:12">
      <c r="I784" s="377"/>
      <c r="L784" s="198"/>
    </row>
    <row r="785" spans="9:12">
      <c r="I785" s="377"/>
      <c r="L785" s="198"/>
    </row>
    <row r="786" spans="9:12">
      <c r="I786" s="377"/>
      <c r="L786" s="198"/>
    </row>
    <row r="787" spans="9:12">
      <c r="I787" s="377"/>
      <c r="L787" s="198"/>
    </row>
    <row r="788" spans="9:12">
      <c r="I788" s="377"/>
      <c r="L788" s="198"/>
    </row>
    <row r="789" spans="9:12">
      <c r="I789" s="377"/>
      <c r="L789" s="198"/>
    </row>
    <row r="790" spans="9:12">
      <c r="I790" s="377"/>
      <c r="L790" s="198"/>
    </row>
    <row r="791" spans="9:12">
      <c r="I791" s="377"/>
      <c r="L791" s="198"/>
    </row>
    <row r="792" spans="9:12">
      <c r="I792" s="377"/>
      <c r="L792" s="198"/>
    </row>
    <row r="793" spans="9:12">
      <c r="I793" s="377"/>
      <c r="L793" s="198"/>
    </row>
    <row r="794" spans="9:12">
      <c r="I794" s="377"/>
      <c r="L794" s="198"/>
    </row>
    <row r="795" spans="9:12">
      <c r="I795" s="377"/>
      <c r="L795" s="198"/>
    </row>
    <row r="796" spans="9:12">
      <c r="I796" s="377"/>
      <c r="L796" s="198"/>
    </row>
    <row r="797" spans="9:12">
      <c r="I797" s="377"/>
      <c r="L797" s="198"/>
    </row>
    <row r="798" spans="9:12">
      <c r="I798" s="377"/>
      <c r="L798" s="198"/>
    </row>
    <row r="799" spans="9:12">
      <c r="I799" s="377"/>
      <c r="L799" s="198"/>
    </row>
    <row r="800" spans="9:12">
      <c r="I800" s="377"/>
      <c r="L800" s="198"/>
    </row>
    <row r="801" spans="9:12">
      <c r="I801" s="377"/>
      <c r="L801" s="198"/>
    </row>
    <row r="802" spans="9:12">
      <c r="I802" s="377"/>
      <c r="L802" s="198"/>
    </row>
    <row r="803" spans="9:12">
      <c r="I803" s="377"/>
      <c r="L803" s="198"/>
    </row>
    <row r="804" spans="9:12">
      <c r="I804" s="377"/>
      <c r="L804" s="198"/>
    </row>
    <row r="805" spans="9:12">
      <c r="I805" s="377"/>
      <c r="L805" s="198"/>
    </row>
    <row r="806" spans="9:12">
      <c r="I806" s="377"/>
      <c r="L806" s="198"/>
    </row>
    <row r="807" spans="9:12">
      <c r="I807" s="377"/>
      <c r="L807" s="198"/>
    </row>
    <row r="808" spans="9:12">
      <c r="I808" s="377"/>
      <c r="L808" s="198"/>
    </row>
    <row r="809" spans="9:12">
      <c r="I809" s="377"/>
      <c r="L809" s="198"/>
    </row>
    <row r="810" spans="9:12">
      <c r="I810" s="377"/>
      <c r="L810" s="198"/>
    </row>
    <row r="811" spans="9:12">
      <c r="I811" s="377"/>
      <c r="L811" s="198"/>
    </row>
    <row r="812" spans="9:12">
      <c r="I812" s="377"/>
      <c r="L812" s="198"/>
    </row>
    <row r="813" spans="9:12">
      <c r="I813" s="377"/>
      <c r="L813" s="198"/>
    </row>
    <row r="814" spans="9:12">
      <c r="I814" s="377"/>
      <c r="L814" s="198"/>
    </row>
    <row r="815" spans="9:12">
      <c r="I815" s="377"/>
      <c r="L815" s="198"/>
    </row>
    <row r="816" spans="9:12">
      <c r="I816" s="377"/>
      <c r="L816" s="198"/>
    </row>
    <row r="817" spans="9:12">
      <c r="I817" s="377"/>
      <c r="L817" s="198"/>
    </row>
    <row r="818" spans="9:12">
      <c r="I818" s="377"/>
      <c r="L818" s="198"/>
    </row>
    <row r="819" spans="9:12">
      <c r="I819" s="377"/>
      <c r="L819" s="198"/>
    </row>
    <row r="820" spans="9:12">
      <c r="I820" s="377"/>
      <c r="L820" s="198"/>
    </row>
    <row r="821" spans="9:12">
      <c r="I821" s="377"/>
      <c r="L821" s="198"/>
    </row>
    <row r="822" spans="9:12">
      <c r="I822" s="377"/>
      <c r="L822" s="198"/>
    </row>
    <row r="823" spans="9:12">
      <c r="I823" s="377"/>
      <c r="L823" s="198"/>
    </row>
    <row r="824" spans="9:12">
      <c r="I824" s="377"/>
      <c r="L824" s="198"/>
    </row>
    <row r="825" spans="9:12">
      <c r="I825" s="377"/>
      <c r="L825" s="198"/>
    </row>
    <row r="826" spans="9:12">
      <c r="I826" s="377"/>
      <c r="L826" s="198"/>
    </row>
    <row r="827" spans="9:12">
      <c r="I827" s="377"/>
      <c r="L827" s="198"/>
    </row>
    <row r="828" spans="9:12">
      <c r="I828" s="377"/>
      <c r="L828" s="198"/>
    </row>
    <row r="829" spans="9:12">
      <c r="I829" s="377"/>
      <c r="L829" s="198"/>
    </row>
    <row r="830" spans="9:12">
      <c r="I830" s="377"/>
      <c r="L830" s="198"/>
    </row>
    <row r="831" spans="9:12">
      <c r="I831" s="377"/>
      <c r="L831" s="198"/>
    </row>
    <row r="832" spans="9:12">
      <c r="I832" s="377"/>
      <c r="L832" s="198"/>
    </row>
    <row r="833" spans="9:12">
      <c r="I833" s="377"/>
      <c r="L833" s="198"/>
    </row>
    <row r="834" spans="9:12">
      <c r="I834" s="377"/>
      <c r="L834" s="198"/>
    </row>
    <row r="835" spans="9:12">
      <c r="I835" s="377"/>
      <c r="L835" s="198"/>
    </row>
    <row r="836" spans="9:12">
      <c r="I836" s="377"/>
      <c r="L836" s="198"/>
    </row>
    <row r="837" spans="9:12">
      <c r="I837" s="377"/>
      <c r="L837" s="198"/>
    </row>
    <row r="838" spans="9:12">
      <c r="I838" s="377"/>
      <c r="L838" s="198"/>
    </row>
    <row r="839" spans="9:12">
      <c r="I839" s="377"/>
      <c r="L839" s="198"/>
    </row>
    <row r="840" spans="9:12">
      <c r="I840" s="377"/>
      <c r="L840" s="198"/>
    </row>
    <row r="841" spans="9:12">
      <c r="I841" s="377"/>
      <c r="L841" s="198"/>
    </row>
    <row r="842" spans="9:12">
      <c r="I842" s="377"/>
      <c r="L842" s="198"/>
    </row>
    <row r="843" spans="9:12">
      <c r="I843" s="377"/>
      <c r="L843" s="198"/>
    </row>
    <row r="844" spans="9:12">
      <c r="I844" s="377"/>
      <c r="L844" s="198"/>
    </row>
    <row r="845" spans="9:12">
      <c r="I845" s="377"/>
      <c r="L845" s="198"/>
    </row>
    <row r="846" spans="9:12">
      <c r="I846" s="377"/>
      <c r="L846" s="198"/>
    </row>
    <row r="847" spans="9:12">
      <c r="I847" s="377"/>
      <c r="L847" s="198"/>
    </row>
    <row r="848" spans="9:12">
      <c r="I848" s="377"/>
      <c r="L848" s="198"/>
    </row>
    <row r="849" spans="9:12">
      <c r="I849" s="377"/>
      <c r="L849" s="198"/>
    </row>
    <row r="850" spans="9:12">
      <c r="I850" s="377"/>
      <c r="L850" s="198"/>
    </row>
    <row r="851" spans="9:12">
      <c r="I851" s="377"/>
      <c r="L851" s="198"/>
    </row>
    <row r="852" spans="9:12">
      <c r="I852" s="377"/>
      <c r="L852" s="198"/>
    </row>
    <row r="853" spans="9:12">
      <c r="I853" s="377"/>
      <c r="L853" s="198"/>
    </row>
    <row r="854" spans="9:12">
      <c r="I854" s="377"/>
      <c r="L854" s="198"/>
    </row>
    <row r="855" spans="9:12">
      <c r="I855" s="377"/>
      <c r="L855" s="198"/>
    </row>
    <row r="856" spans="9:12">
      <c r="I856" s="377"/>
      <c r="L856" s="198"/>
    </row>
    <row r="857" spans="9:12">
      <c r="I857" s="377"/>
      <c r="L857" s="198"/>
    </row>
    <row r="858" spans="9:12">
      <c r="I858" s="377"/>
      <c r="L858" s="198"/>
    </row>
    <row r="859" spans="9:12">
      <c r="I859" s="377"/>
      <c r="L859" s="198"/>
    </row>
    <row r="860" spans="9:12">
      <c r="I860" s="377"/>
      <c r="L860" s="198"/>
    </row>
    <row r="861" spans="9:12">
      <c r="I861" s="377"/>
      <c r="L861" s="198"/>
    </row>
    <row r="862" spans="9:12">
      <c r="I862" s="377"/>
      <c r="L862" s="198"/>
    </row>
    <row r="863" spans="9:12">
      <c r="I863" s="377"/>
      <c r="L863" s="198"/>
    </row>
    <row r="864" spans="9:12">
      <c r="I864" s="377"/>
      <c r="L864" s="198"/>
    </row>
    <row r="865" spans="9:12">
      <c r="I865" s="377"/>
      <c r="L865" s="198"/>
    </row>
    <row r="866" spans="9:12">
      <c r="I866" s="377"/>
      <c r="L866" s="198"/>
    </row>
    <row r="867" spans="9:12">
      <c r="I867" s="377"/>
      <c r="L867" s="198"/>
    </row>
    <row r="868" spans="9:12">
      <c r="I868" s="377"/>
      <c r="L868" s="198"/>
    </row>
    <row r="869" spans="9:12">
      <c r="I869" s="377"/>
      <c r="L869" s="198"/>
    </row>
    <row r="870" spans="9:12">
      <c r="I870" s="377"/>
      <c r="L870" s="198"/>
    </row>
    <row r="871" spans="9:12">
      <c r="I871" s="377"/>
      <c r="L871" s="198"/>
    </row>
    <row r="872" spans="9:12">
      <c r="I872" s="377"/>
      <c r="L872" s="198"/>
    </row>
    <row r="873" spans="9:12">
      <c r="I873" s="377"/>
      <c r="L873" s="198"/>
    </row>
    <row r="874" spans="9:12">
      <c r="I874" s="377"/>
      <c r="L874" s="198"/>
    </row>
    <row r="875" spans="9:12">
      <c r="I875" s="377"/>
      <c r="L875" s="198"/>
    </row>
    <row r="876" spans="9:12">
      <c r="I876" s="377"/>
      <c r="L876" s="198"/>
    </row>
    <row r="877" spans="9:12">
      <c r="I877" s="377"/>
      <c r="L877" s="198"/>
    </row>
    <row r="878" spans="9:12">
      <c r="I878" s="377"/>
      <c r="L878" s="198"/>
    </row>
    <row r="879" spans="9:12">
      <c r="I879" s="377"/>
      <c r="L879" s="198"/>
    </row>
    <row r="880" spans="9:12">
      <c r="I880" s="377"/>
      <c r="L880" s="198"/>
    </row>
    <row r="881" spans="9:12">
      <c r="I881" s="377"/>
      <c r="L881" s="198"/>
    </row>
    <row r="882" spans="9:12">
      <c r="I882" s="377"/>
      <c r="L882" s="198"/>
    </row>
    <row r="883" spans="9:12">
      <c r="I883" s="377"/>
      <c r="L883" s="198"/>
    </row>
    <row r="884" spans="9:12">
      <c r="I884" s="377"/>
      <c r="L884" s="198"/>
    </row>
    <row r="885" spans="9:12">
      <c r="I885" s="377"/>
      <c r="L885" s="198"/>
    </row>
    <row r="886" spans="9:12">
      <c r="I886" s="377"/>
      <c r="L886" s="198"/>
    </row>
    <row r="887" spans="9:12">
      <c r="I887" s="377"/>
      <c r="L887" s="198"/>
    </row>
    <row r="888" spans="9:12">
      <c r="I888" s="377"/>
      <c r="L888" s="198"/>
    </row>
    <row r="889" spans="9:12">
      <c r="I889" s="377"/>
      <c r="L889" s="198"/>
    </row>
    <row r="890" spans="9:12">
      <c r="I890" s="377"/>
      <c r="L890" s="198"/>
    </row>
    <row r="891" spans="9:12">
      <c r="I891" s="377"/>
      <c r="L891" s="198"/>
    </row>
    <row r="892" spans="9:12">
      <c r="I892" s="377"/>
      <c r="L892" s="198"/>
    </row>
    <row r="893" spans="9:12">
      <c r="I893" s="377"/>
      <c r="L893" s="198"/>
    </row>
    <row r="894" spans="9:12">
      <c r="I894" s="377"/>
      <c r="L894" s="198"/>
    </row>
    <row r="895" spans="9:12">
      <c r="I895" s="377"/>
      <c r="L895" s="198"/>
    </row>
    <row r="896" spans="9:12">
      <c r="I896" s="377"/>
      <c r="L896" s="198"/>
    </row>
    <row r="897" spans="9:12">
      <c r="I897" s="377"/>
      <c r="L897" s="198"/>
    </row>
    <row r="898" spans="9:12">
      <c r="I898" s="377"/>
      <c r="L898" s="198"/>
    </row>
    <row r="899" spans="9:12">
      <c r="I899" s="377"/>
      <c r="L899" s="198"/>
    </row>
    <row r="900" spans="9:12">
      <c r="I900" s="377"/>
      <c r="L900" s="198"/>
    </row>
    <row r="901" spans="9:12">
      <c r="I901" s="377"/>
      <c r="L901" s="198"/>
    </row>
    <row r="902" spans="9:12">
      <c r="I902" s="377"/>
      <c r="L902" s="198"/>
    </row>
    <row r="903" spans="9:12">
      <c r="I903" s="377"/>
      <c r="L903" s="198"/>
    </row>
    <row r="904" spans="9:12">
      <c r="I904" s="377"/>
      <c r="L904" s="198"/>
    </row>
    <row r="905" spans="9:12">
      <c r="I905" s="377"/>
      <c r="L905" s="198"/>
    </row>
    <row r="906" spans="9:12">
      <c r="I906" s="377"/>
      <c r="L906" s="198"/>
    </row>
    <row r="907" spans="9:12">
      <c r="I907" s="377"/>
      <c r="L907" s="198"/>
    </row>
    <row r="908" spans="9:12">
      <c r="I908" s="377"/>
      <c r="L908" s="198"/>
    </row>
    <row r="909" spans="9:12">
      <c r="I909" s="377"/>
      <c r="L909" s="198"/>
    </row>
    <row r="910" spans="9:12">
      <c r="I910" s="377"/>
      <c r="L910" s="198"/>
    </row>
    <row r="911" spans="9:12">
      <c r="I911" s="377"/>
      <c r="L911" s="198"/>
    </row>
    <row r="912" spans="9:12">
      <c r="I912" s="377"/>
      <c r="L912" s="198"/>
    </row>
    <row r="913" spans="9:12">
      <c r="I913" s="377"/>
      <c r="L913" s="198"/>
    </row>
    <row r="914" spans="9:12">
      <c r="I914" s="377"/>
      <c r="L914" s="198"/>
    </row>
    <row r="915" spans="9:12">
      <c r="I915" s="377"/>
      <c r="L915" s="198"/>
    </row>
    <row r="916" spans="9:12">
      <c r="I916" s="377"/>
      <c r="L916" s="198"/>
    </row>
    <row r="917" spans="9:12">
      <c r="I917" s="377"/>
      <c r="L917" s="198"/>
    </row>
    <row r="918" spans="9:12">
      <c r="I918" s="377"/>
      <c r="L918" s="198"/>
    </row>
    <row r="919" spans="9:12">
      <c r="I919" s="377"/>
      <c r="L919" s="198"/>
    </row>
    <row r="920" spans="9:12">
      <c r="I920" s="377"/>
      <c r="L920" s="198"/>
    </row>
    <row r="921" spans="9:12">
      <c r="I921" s="377"/>
      <c r="L921" s="198"/>
    </row>
    <row r="922" spans="9:12">
      <c r="I922" s="377"/>
      <c r="L922" s="198"/>
    </row>
    <row r="923" spans="9:12">
      <c r="I923" s="377"/>
      <c r="L923" s="198"/>
    </row>
    <row r="924" spans="9:12">
      <c r="I924" s="377"/>
      <c r="L924" s="198"/>
    </row>
    <row r="925" spans="9:12">
      <c r="I925" s="377"/>
      <c r="L925" s="198"/>
    </row>
    <row r="926" spans="9:12">
      <c r="I926" s="377"/>
      <c r="L926" s="198"/>
    </row>
    <row r="927" spans="9:12">
      <c r="I927" s="377"/>
      <c r="L927" s="198"/>
    </row>
    <row r="928" spans="9:12">
      <c r="I928" s="377"/>
      <c r="L928" s="198"/>
    </row>
    <row r="929" spans="9:12">
      <c r="I929" s="377"/>
      <c r="L929" s="198"/>
    </row>
    <row r="930" spans="9:12">
      <c r="I930" s="377"/>
      <c r="L930" s="198"/>
    </row>
    <row r="931" spans="9:12">
      <c r="I931" s="377"/>
      <c r="L931" s="198"/>
    </row>
    <row r="932" spans="9:12">
      <c r="I932" s="377"/>
      <c r="L932" s="198"/>
    </row>
    <row r="933" spans="9:12">
      <c r="I933" s="377"/>
      <c r="L933" s="198"/>
    </row>
    <row r="934" spans="9:12">
      <c r="I934" s="377"/>
      <c r="L934" s="198"/>
    </row>
    <row r="935" spans="9:12">
      <c r="I935" s="377"/>
      <c r="L935" s="198"/>
    </row>
    <row r="936" spans="9:12">
      <c r="I936" s="377"/>
      <c r="L936" s="198"/>
    </row>
    <row r="937" spans="9:12">
      <c r="I937" s="377"/>
      <c r="L937" s="198"/>
    </row>
    <row r="938" spans="9:12">
      <c r="I938" s="377"/>
      <c r="L938" s="198"/>
    </row>
    <row r="939" spans="9:12">
      <c r="I939" s="377"/>
      <c r="L939" s="198"/>
    </row>
    <row r="940" spans="9:12">
      <c r="I940" s="377"/>
      <c r="L940" s="198"/>
    </row>
    <row r="941" spans="9:12">
      <c r="I941" s="377"/>
      <c r="L941" s="198"/>
    </row>
    <row r="942" spans="9:12">
      <c r="I942" s="377"/>
      <c r="L942" s="198"/>
    </row>
    <row r="943" spans="9:12">
      <c r="I943" s="377"/>
      <c r="L943" s="198"/>
    </row>
    <row r="944" spans="9:12">
      <c r="I944" s="377"/>
      <c r="L944" s="198"/>
    </row>
    <row r="945" spans="9:12">
      <c r="I945" s="377"/>
      <c r="L945" s="198"/>
    </row>
    <row r="946" spans="9:12">
      <c r="I946" s="377"/>
      <c r="L946" s="198"/>
    </row>
    <row r="947" spans="9:12">
      <c r="I947" s="377"/>
      <c r="L947" s="198"/>
    </row>
    <row r="948" spans="9:12">
      <c r="I948" s="377"/>
      <c r="L948" s="198"/>
    </row>
    <row r="949" spans="9:12">
      <c r="I949" s="377"/>
      <c r="L949" s="198"/>
    </row>
    <row r="950" spans="9:12">
      <c r="I950" s="377"/>
      <c r="L950" s="198"/>
    </row>
    <row r="951" spans="9:12">
      <c r="I951" s="377"/>
      <c r="L951" s="198"/>
    </row>
    <row r="952" spans="9:12">
      <c r="I952" s="377"/>
      <c r="L952" s="198"/>
    </row>
    <row r="953" spans="9:12">
      <c r="I953" s="377"/>
      <c r="L953" s="198"/>
    </row>
    <row r="954" spans="9:12">
      <c r="I954" s="377"/>
      <c r="L954" s="198"/>
    </row>
    <row r="955" spans="9:12">
      <c r="I955" s="377"/>
      <c r="L955" s="198"/>
    </row>
    <row r="956" spans="9:12">
      <c r="I956" s="377"/>
      <c r="L956" s="198"/>
    </row>
    <row r="957" spans="9:12">
      <c r="I957" s="377"/>
      <c r="L957" s="198"/>
    </row>
    <row r="958" spans="9:12">
      <c r="I958" s="377"/>
      <c r="L958" s="198"/>
    </row>
    <row r="959" spans="9:12">
      <c r="I959" s="377"/>
      <c r="L959" s="198"/>
    </row>
    <row r="960" spans="9:12">
      <c r="I960" s="377"/>
      <c r="L960" s="198"/>
    </row>
    <row r="961" spans="9:12">
      <c r="I961" s="377"/>
      <c r="L961" s="198"/>
    </row>
    <row r="962" spans="9:12">
      <c r="I962" s="377"/>
      <c r="L962" s="198"/>
    </row>
    <row r="963" spans="9:12">
      <c r="I963" s="377"/>
      <c r="L963" s="198"/>
    </row>
    <row r="964" spans="9:12">
      <c r="I964" s="377"/>
      <c r="L964" s="198"/>
    </row>
    <row r="965" spans="9:12">
      <c r="I965" s="377"/>
      <c r="L965" s="198"/>
    </row>
    <row r="966" spans="9:12">
      <c r="I966" s="377"/>
      <c r="L966" s="198"/>
    </row>
    <row r="967" spans="9:12">
      <c r="I967" s="377"/>
      <c r="L967" s="198"/>
    </row>
    <row r="968" spans="9:12">
      <c r="I968" s="377"/>
      <c r="L968" s="198"/>
    </row>
    <row r="969" spans="9:12">
      <c r="I969" s="377"/>
      <c r="L969" s="198"/>
    </row>
    <row r="970" spans="9:12">
      <c r="I970" s="377"/>
      <c r="L970" s="198"/>
    </row>
    <row r="971" spans="9:12">
      <c r="I971" s="377"/>
      <c r="L971" s="198"/>
    </row>
    <row r="972" spans="9:12">
      <c r="I972" s="377"/>
      <c r="L972" s="198"/>
    </row>
    <row r="973" spans="9:12">
      <c r="I973" s="377"/>
      <c r="L973" s="198"/>
    </row>
    <row r="974" spans="9:12">
      <c r="I974" s="377"/>
      <c r="L974" s="198"/>
    </row>
    <row r="975" spans="9:12">
      <c r="I975" s="377"/>
      <c r="L975" s="198"/>
    </row>
    <row r="976" spans="9:12">
      <c r="I976" s="377"/>
      <c r="L976" s="198"/>
    </row>
    <row r="977" spans="9:12">
      <c r="I977" s="377"/>
      <c r="L977" s="198"/>
    </row>
    <row r="978" spans="9:12">
      <c r="I978" s="377"/>
      <c r="L978" s="198"/>
    </row>
    <row r="979" spans="9:12">
      <c r="I979" s="377"/>
      <c r="L979" s="198"/>
    </row>
    <row r="980" spans="9:12">
      <c r="I980" s="377"/>
      <c r="L980" s="198"/>
    </row>
    <row r="981" spans="9:12">
      <c r="I981" s="377"/>
      <c r="L981" s="198"/>
    </row>
    <row r="982" spans="9:12">
      <c r="I982" s="377"/>
      <c r="L982" s="198"/>
    </row>
    <row r="983" spans="9:12">
      <c r="I983" s="377"/>
      <c r="L983" s="198"/>
    </row>
    <row r="984" spans="9:12">
      <c r="I984" s="377"/>
      <c r="L984" s="198"/>
    </row>
    <row r="985" spans="9:12">
      <c r="I985" s="377"/>
      <c r="L985" s="198"/>
    </row>
    <row r="986" spans="9:12">
      <c r="I986" s="377"/>
      <c r="L986" s="198"/>
    </row>
    <row r="987" spans="9:12">
      <c r="I987" s="377"/>
      <c r="L987" s="198"/>
    </row>
    <row r="988" spans="9:12">
      <c r="I988" s="377"/>
      <c r="L988" s="198"/>
    </row>
    <row r="989" spans="9:12">
      <c r="I989" s="377"/>
      <c r="L989" s="198"/>
    </row>
    <row r="990" spans="9:12">
      <c r="I990" s="377"/>
      <c r="L990" s="198"/>
    </row>
    <row r="991" spans="9:12">
      <c r="I991" s="377"/>
      <c r="L991" s="198"/>
    </row>
    <row r="992" spans="9:12">
      <c r="I992" s="377"/>
      <c r="L992" s="198"/>
    </row>
    <row r="993" spans="9:12">
      <c r="I993" s="377"/>
      <c r="L993" s="198"/>
    </row>
    <row r="994" spans="9:12">
      <c r="I994" s="377"/>
      <c r="L994" s="198"/>
    </row>
    <row r="995" spans="9:12">
      <c r="I995" s="377"/>
      <c r="L995" s="198"/>
    </row>
    <row r="996" spans="9:12">
      <c r="I996" s="377"/>
      <c r="L996" s="198"/>
    </row>
    <row r="997" spans="9:12">
      <c r="I997" s="377"/>
      <c r="L997" s="198"/>
    </row>
    <row r="998" spans="9:12">
      <c r="I998" s="377"/>
      <c r="L998" s="198"/>
    </row>
    <row r="999" spans="9:12">
      <c r="I999" s="377"/>
      <c r="L999" s="198"/>
    </row>
    <row r="1000" spans="9:12">
      <c r="I1000" s="377"/>
      <c r="L1000" s="198"/>
    </row>
    <row r="1001" spans="9:12">
      <c r="I1001" s="377"/>
      <c r="L1001" s="198"/>
    </row>
    <row r="1002" spans="9:12">
      <c r="I1002" s="377"/>
      <c r="L1002" s="198"/>
    </row>
    <row r="1003" spans="9:12">
      <c r="I1003" s="377"/>
      <c r="L1003" s="198"/>
    </row>
    <row r="1004" spans="9:12">
      <c r="I1004" s="377"/>
      <c r="L1004" s="198"/>
    </row>
    <row r="1005" spans="9:12">
      <c r="I1005" s="377"/>
      <c r="L1005" s="198"/>
    </row>
    <row r="1006" spans="9:12">
      <c r="I1006" s="377"/>
      <c r="L1006" s="198"/>
    </row>
    <row r="1007" spans="9:12">
      <c r="I1007" s="377"/>
      <c r="L1007" s="198"/>
    </row>
    <row r="1008" spans="9:12">
      <c r="I1008" s="377"/>
      <c r="L1008" s="198"/>
    </row>
    <row r="1009" spans="9:12">
      <c r="I1009" s="377"/>
      <c r="L1009" s="198"/>
    </row>
    <row r="1010" spans="9:12">
      <c r="I1010" s="377"/>
      <c r="L1010" s="198"/>
    </row>
    <row r="1011" spans="9:12">
      <c r="I1011" s="377"/>
      <c r="L1011" s="198"/>
    </row>
    <row r="1012" spans="9:12">
      <c r="I1012" s="377"/>
      <c r="L1012" s="198"/>
    </row>
    <row r="1013" spans="9:12">
      <c r="I1013" s="377"/>
      <c r="L1013" s="198"/>
    </row>
    <row r="1014" spans="9:12">
      <c r="I1014" s="377"/>
      <c r="L1014" s="198"/>
    </row>
    <row r="1015" spans="9:12">
      <c r="I1015" s="377"/>
      <c r="L1015" s="198"/>
    </row>
    <row r="1016" spans="9:12">
      <c r="I1016" s="377"/>
      <c r="L1016" s="198"/>
    </row>
    <row r="1017" spans="9:12">
      <c r="I1017" s="377"/>
      <c r="L1017" s="198"/>
    </row>
    <row r="1018" spans="9:12">
      <c r="I1018" s="377"/>
      <c r="L1018" s="198"/>
    </row>
    <row r="1019" spans="9:12">
      <c r="I1019" s="377"/>
      <c r="L1019" s="198"/>
    </row>
    <row r="1020" spans="9:12">
      <c r="I1020" s="377"/>
      <c r="L1020" s="198"/>
    </row>
    <row r="1021" spans="9:12">
      <c r="I1021" s="377"/>
      <c r="L1021" s="198"/>
    </row>
    <row r="1022" spans="9:12">
      <c r="I1022" s="377"/>
      <c r="L1022" s="198"/>
    </row>
    <row r="1023" spans="9:12">
      <c r="I1023" s="377"/>
      <c r="L1023" s="198"/>
    </row>
    <row r="1024" spans="9:12">
      <c r="I1024" s="377"/>
      <c r="L1024" s="198"/>
    </row>
    <row r="1025" spans="9:12">
      <c r="I1025" s="377"/>
      <c r="L1025" s="198"/>
    </row>
    <row r="1026" spans="9:12">
      <c r="I1026" s="377"/>
      <c r="L1026" s="198"/>
    </row>
    <row r="1027" spans="9:12">
      <c r="I1027" s="377"/>
      <c r="L1027" s="198"/>
    </row>
    <row r="1028" spans="9:12">
      <c r="I1028" s="377"/>
      <c r="L1028" s="198"/>
    </row>
    <row r="1029" spans="9:12">
      <c r="I1029" s="377"/>
      <c r="L1029" s="198"/>
    </row>
    <row r="1030" spans="9:12">
      <c r="I1030" s="377"/>
      <c r="L1030" s="198"/>
    </row>
    <row r="1031" spans="9:12">
      <c r="I1031" s="377"/>
      <c r="L1031" s="198"/>
    </row>
    <row r="1032" spans="9:12">
      <c r="I1032" s="377"/>
      <c r="L1032" s="198"/>
    </row>
    <row r="1033" spans="9:12">
      <c r="I1033" s="377"/>
      <c r="L1033" s="198"/>
    </row>
    <row r="1034" spans="9:12">
      <c r="I1034" s="377"/>
      <c r="L1034" s="198"/>
    </row>
    <row r="1035" spans="9:12">
      <c r="I1035" s="377"/>
      <c r="L1035" s="198"/>
    </row>
    <row r="1036" spans="9:12">
      <c r="I1036" s="377"/>
      <c r="L1036" s="198"/>
    </row>
    <row r="1037" spans="9:12">
      <c r="I1037" s="377"/>
      <c r="L1037" s="198"/>
    </row>
    <row r="1038" spans="9:12">
      <c r="I1038" s="377"/>
      <c r="L1038" s="198"/>
    </row>
    <row r="1039" spans="9:12">
      <c r="I1039" s="377"/>
      <c r="L1039" s="198"/>
    </row>
    <row r="1040" spans="9:12">
      <c r="I1040" s="377"/>
      <c r="L1040" s="198"/>
    </row>
    <row r="1041" spans="9:12">
      <c r="I1041" s="377"/>
      <c r="L1041" s="198"/>
    </row>
    <row r="1042" spans="9:12">
      <c r="I1042" s="377"/>
      <c r="L1042" s="198"/>
    </row>
    <row r="1043" spans="9:12">
      <c r="I1043" s="377"/>
      <c r="L1043" s="198"/>
    </row>
    <row r="1044" spans="9:12">
      <c r="I1044" s="377"/>
      <c r="L1044" s="198"/>
    </row>
    <row r="1045" spans="9:12">
      <c r="I1045" s="377"/>
      <c r="L1045" s="198"/>
    </row>
    <row r="1046" spans="9:12">
      <c r="I1046" s="377"/>
      <c r="L1046" s="198"/>
    </row>
    <row r="1047" spans="9:12">
      <c r="I1047" s="377"/>
      <c r="L1047" s="198"/>
    </row>
    <row r="1048" spans="9:12">
      <c r="I1048" s="377"/>
      <c r="L1048" s="198"/>
    </row>
    <row r="1049" spans="9:12">
      <c r="I1049" s="377"/>
      <c r="L1049" s="198"/>
    </row>
    <row r="1050" spans="9:12">
      <c r="I1050" s="377"/>
      <c r="L1050" s="198"/>
    </row>
    <row r="1051" spans="9:12">
      <c r="I1051" s="377"/>
      <c r="L1051" s="198"/>
    </row>
    <row r="1052" spans="9:12">
      <c r="I1052" s="377"/>
      <c r="L1052" s="198"/>
    </row>
    <row r="1053" spans="9:12">
      <c r="I1053" s="377"/>
      <c r="L1053" s="198"/>
    </row>
    <row r="1054" spans="9:12">
      <c r="I1054" s="377"/>
      <c r="L1054" s="198"/>
    </row>
    <row r="1055" spans="9:12">
      <c r="I1055" s="377"/>
      <c r="L1055" s="198"/>
    </row>
    <row r="1056" spans="9:12">
      <c r="I1056" s="377"/>
      <c r="L1056" s="198"/>
    </row>
    <row r="1057" spans="9:12">
      <c r="I1057" s="377"/>
      <c r="L1057" s="198"/>
    </row>
    <row r="1058" spans="9:12">
      <c r="I1058" s="377"/>
      <c r="L1058" s="198"/>
    </row>
    <row r="1059" spans="9:12">
      <c r="I1059" s="377"/>
      <c r="L1059" s="198"/>
    </row>
    <row r="1060" spans="9:12">
      <c r="I1060" s="377"/>
      <c r="L1060" s="198"/>
    </row>
    <row r="1061" spans="9:12">
      <c r="I1061" s="377"/>
      <c r="L1061" s="198"/>
    </row>
    <row r="1062" spans="9:12">
      <c r="I1062" s="377"/>
      <c r="L1062" s="198"/>
    </row>
    <row r="1063" spans="9:12">
      <c r="I1063" s="377"/>
      <c r="L1063" s="198"/>
    </row>
    <row r="1064" spans="9:12">
      <c r="I1064" s="377"/>
      <c r="L1064" s="198"/>
    </row>
    <row r="1065" spans="9:12">
      <c r="I1065" s="377"/>
      <c r="L1065" s="198"/>
    </row>
    <row r="1066" spans="9:12">
      <c r="I1066" s="377"/>
      <c r="L1066" s="198"/>
    </row>
    <row r="1067" spans="9:12">
      <c r="I1067" s="377"/>
      <c r="L1067" s="198"/>
    </row>
    <row r="1068" spans="9:12">
      <c r="I1068" s="377"/>
      <c r="L1068" s="198"/>
    </row>
    <row r="1069" spans="9:12">
      <c r="I1069" s="377"/>
      <c r="L1069" s="198"/>
    </row>
    <row r="1070" spans="9:12">
      <c r="I1070" s="377"/>
      <c r="L1070" s="198"/>
    </row>
    <row r="1071" spans="9:12">
      <c r="I1071" s="377"/>
      <c r="L1071" s="198"/>
    </row>
    <row r="1072" spans="9:12">
      <c r="I1072" s="377"/>
      <c r="L1072" s="198"/>
    </row>
    <row r="1073" spans="9:12">
      <c r="I1073" s="377"/>
      <c r="L1073" s="198"/>
    </row>
    <row r="1074" spans="9:12">
      <c r="I1074" s="377"/>
      <c r="L1074" s="198"/>
    </row>
    <row r="1075" spans="9:12">
      <c r="I1075" s="377"/>
      <c r="L1075" s="198"/>
    </row>
    <row r="1076" spans="9:12">
      <c r="I1076" s="377"/>
      <c r="L1076" s="198"/>
    </row>
    <row r="1077" spans="9:12">
      <c r="I1077" s="377"/>
      <c r="L1077" s="198"/>
    </row>
    <row r="1078" spans="9:12">
      <c r="I1078" s="377"/>
      <c r="L1078" s="198"/>
    </row>
    <row r="1079" spans="9:12">
      <c r="I1079" s="377"/>
      <c r="L1079" s="198"/>
    </row>
    <row r="1080" spans="9:12">
      <c r="I1080" s="377"/>
      <c r="L1080" s="198"/>
    </row>
    <row r="1081" spans="9:12">
      <c r="I1081" s="377"/>
      <c r="L1081" s="198"/>
    </row>
    <row r="1082" spans="9:12">
      <c r="I1082" s="377"/>
      <c r="L1082" s="198"/>
    </row>
    <row r="1083" spans="9:12">
      <c r="I1083" s="377"/>
      <c r="L1083" s="198"/>
    </row>
    <row r="1084" spans="9:12">
      <c r="I1084" s="377"/>
      <c r="L1084" s="198"/>
    </row>
    <row r="1085" spans="9:12">
      <c r="I1085" s="377"/>
      <c r="L1085" s="198"/>
    </row>
    <row r="1086" spans="9:12">
      <c r="I1086" s="377"/>
      <c r="L1086" s="198"/>
    </row>
    <row r="1087" spans="9:12">
      <c r="I1087" s="377"/>
      <c r="L1087" s="198"/>
    </row>
    <row r="1088" spans="9:12">
      <c r="I1088" s="377"/>
      <c r="L1088" s="198"/>
    </row>
    <row r="1089" spans="9:12">
      <c r="I1089" s="377"/>
      <c r="L1089" s="198"/>
    </row>
    <row r="1090" spans="9:12">
      <c r="I1090" s="377"/>
      <c r="L1090" s="198"/>
    </row>
    <row r="1091" spans="9:12">
      <c r="I1091" s="377"/>
      <c r="L1091" s="198"/>
    </row>
    <row r="1092" spans="9:12">
      <c r="I1092" s="377"/>
      <c r="L1092" s="198"/>
    </row>
    <row r="1093" spans="9:12">
      <c r="I1093" s="377"/>
      <c r="L1093" s="198"/>
    </row>
    <row r="1094" spans="9:12">
      <c r="I1094" s="377"/>
      <c r="L1094" s="198"/>
    </row>
    <row r="1095" spans="9:12">
      <c r="I1095" s="377"/>
      <c r="L1095" s="198"/>
    </row>
    <row r="1096" spans="9:12">
      <c r="I1096" s="377"/>
      <c r="L1096" s="198"/>
    </row>
    <row r="1097" spans="9:12">
      <c r="I1097" s="377"/>
      <c r="L1097" s="198"/>
    </row>
    <row r="1098" spans="9:12">
      <c r="I1098" s="377"/>
      <c r="L1098" s="198"/>
    </row>
    <row r="1099" spans="9:12">
      <c r="I1099" s="377"/>
      <c r="L1099" s="198"/>
    </row>
    <row r="1100" spans="9:12">
      <c r="I1100" s="377"/>
      <c r="L1100" s="198"/>
    </row>
    <row r="1101" spans="9:12">
      <c r="I1101" s="377"/>
      <c r="L1101" s="198"/>
    </row>
    <row r="1102" spans="9:12">
      <c r="I1102" s="377"/>
      <c r="L1102" s="198"/>
    </row>
    <row r="1103" spans="9:12">
      <c r="I1103" s="377"/>
      <c r="L1103" s="198"/>
    </row>
    <row r="1104" spans="9:12">
      <c r="I1104" s="377"/>
      <c r="L1104" s="198"/>
    </row>
    <row r="1105" spans="9:12">
      <c r="I1105" s="377"/>
      <c r="L1105" s="198"/>
    </row>
    <row r="1106" spans="9:12">
      <c r="I1106" s="377"/>
      <c r="L1106" s="198"/>
    </row>
    <row r="1107" spans="9:12">
      <c r="I1107" s="377"/>
      <c r="L1107" s="198"/>
    </row>
    <row r="1108" spans="9:12">
      <c r="I1108" s="377"/>
      <c r="L1108" s="198"/>
    </row>
    <row r="1109" spans="9:12">
      <c r="I1109" s="377"/>
      <c r="L1109" s="198"/>
    </row>
    <row r="1110" spans="9:12">
      <c r="I1110" s="377"/>
      <c r="L1110" s="198"/>
    </row>
    <row r="1111" spans="9:12">
      <c r="I1111" s="377"/>
      <c r="L1111" s="198"/>
    </row>
    <row r="1112" spans="9:12">
      <c r="I1112" s="377"/>
      <c r="L1112" s="198"/>
    </row>
    <row r="1113" spans="9:12">
      <c r="I1113" s="377"/>
      <c r="L1113" s="198"/>
    </row>
    <row r="1114" spans="9:12">
      <c r="I1114" s="377"/>
      <c r="L1114" s="198"/>
    </row>
    <row r="1115" spans="9:12">
      <c r="I1115" s="377"/>
      <c r="L1115" s="198"/>
    </row>
    <row r="1116" spans="9:12">
      <c r="I1116" s="377"/>
      <c r="L1116" s="198"/>
    </row>
    <row r="1117" spans="9:12">
      <c r="I1117" s="377"/>
      <c r="L1117" s="198"/>
    </row>
    <row r="1118" spans="9:12">
      <c r="I1118" s="377"/>
      <c r="L1118" s="198"/>
    </row>
    <row r="1119" spans="9:12">
      <c r="I1119" s="377"/>
      <c r="L1119" s="198"/>
    </row>
    <row r="1120" spans="9:12">
      <c r="I1120" s="377"/>
      <c r="L1120" s="198"/>
    </row>
    <row r="1121" spans="9:12">
      <c r="I1121" s="377"/>
      <c r="L1121" s="198"/>
    </row>
    <row r="1122" spans="9:12">
      <c r="I1122" s="377"/>
      <c r="L1122" s="198"/>
    </row>
    <row r="1123" spans="9:12">
      <c r="I1123" s="377"/>
      <c r="L1123" s="198"/>
    </row>
    <row r="1124" spans="9:12">
      <c r="I1124" s="377"/>
      <c r="L1124" s="198"/>
    </row>
    <row r="1125" spans="9:12">
      <c r="I1125" s="377"/>
      <c r="L1125" s="198"/>
    </row>
    <row r="1126" spans="9:12">
      <c r="I1126" s="377"/>
      <c r="L1126" s="198"/>
    </row>
    <row r="1127" spans="9:12">
      <c r="I1127" s="377"/>
      <c r="L1127" s="198"/>
    </row>
    <row r="1128" spans="9:12">
      <c r="I1128" s="377"/>
      <c r="L1128" s="198"/>
    </row>
    <row r="1129" spans="9:12">
      <c r="I1129" s="377"/>
      <c r="L1129" s="198"/>
    </row>
    <row r="1130" spans="9:12">
      <c r="I1130" s="377"/>
      <c r="L1130" s="198"/>
    </row>
    <row r="1131" spans="9:12">
      <c r="I1131" s="377"/>
      <c r="L1131" s="198"/>
    </row>
    <row r="1132" spans="9:12">
      <c r="I1132" s="377"/>
      <c r="L1132" s="198"/>
    </row>
    <row r="1133" spans="9:12">
      <c r="I1133" s="377"/>
      <c r="L1133" s="198"/>
    </row>
    <row r="1134" spans="9:12">
      <c r="I1134" s="377"/>
      <c r="L1134" s="198"/>
    </row>
    <row r="1135" spans="9:12">
      <c r="I1135" s="377"/>
      <c r="L1135" s="198"/>
    </row>
    <row r="1136" spans="9:12">
      <c r="I1136" s="377"/>
      <c r="L1136" s="198"/>
    </row>
    <row r="1137" spans="9:12">
      <c r="I1137" s="377"/>
      <c r="L1137" s="198"/>
    </row>
    <row r="1138" spans="9:12">
      <c r="I1138" s="377"/>
      <c r="L1138" s="198"/>
    </row>
    <row r="1139" spans="9:12">
      <c r="I1139" s="377"/>
      <c r="L1139" s="198"/>
    </row>
    <row r="1140" spans="9:12">
      <c r="I1140" s="377"/>
      <c r="L1140" s="198"/>
    </row>
    <row r="1141" spans="9:12">
      <c r="I1141" s="377"/>
      <c r="L1141" s="198"/>
    </row>
    <row r="1142" spans="9:12">
      <c r="I1142" s="377"/>
      <c r="L1142" s="198"/>
    </row>
    <row r="1143" spans="9:12">
      <c r="I1143" s="377"/>
      <c r="L1143" s="198"/>
    </row>
    <row r="1144" spans="9:12">
      <c r="I1144" s="377"/>
      <c r="L1144" s="198"/>
    </row>
    <row r="1145" spans="9:12">
      <c r="I1145" s="377"/>
      <c r="L1145" s="198"/>
    </row>
    <row r="1146" spans="9:12">
      <c r="I1146" s="377"/>
      <c r="L1146" s="198"/>
    </row>
    <row r="1147" spans="9:12">
      <c r="I1147" s="377"/>
      <c r="L1147" s="198"/>
    </row>
    <row r="1148" spans="9:12">
      <c r="I1148" s="377"/>
      <c r="L1148" s="198"/>
    </row>
    <row r="1149" spans="9:12">
      <c r="I1149" s="377"/>
      <c r="L1149" s="198"/>
    </row>
    <row r="1150" spans="9:12">
      <c r="I1150" s="377"/>
      <c r="L1150" s="198"/>
    </row>
    <row r="1151" spans="9:12">
      <c r="I1151" s="377"/>
      <c r="L1151" s="198"/>
    </row>
    <row r="1152" spans="9:12">
      <c r="I1152" s="377"/>
      <c r="L1152" s="198"/>
    </row>
    <row r="1153" spans="9:12">
      <c r="I1153" s="377"/>
      <c r="L1153" s="198"/>
    </row>
    <row r="1154" spans="9:12">
      <c r="I1154" s="377"/>
      <c r="L1154" s="198"/>
    </row>
    <row r="1155" spans="9:12">
      <c r="I1155" s="377"/>
      <c r="L1155" s="198"/>
    </row>
    <row r="1156" spans="9:12">
      <c r="I1156" s="377"/>
      <c r="L1156" s="198"/>
    </row>
    <row r="1157" spans="9:12">
      <c r="I1157" s="377"/>
      <c r="L1157" s="198"/>
    </row>
    <row r="1158" spans="9:12">
      <c r="I1158" s="377"/>
      <c r="L1158" s="198"/>
    </row>
    <row r="1159" spans="9:12">
      <c r="I1159" s="377"/>
      <c r="L1159" s="198"/>
    </row>
    <row r="1160" spans="9:12">
      <c r="I1160" s="377"/>
      <c r="L1160" s="198"/>
    </row>
    <row r="1161" spans="9:12">
      <c r="I1161" s="377"/>
      <c r="L1161" s="198"/>
    </row>
    <row r="1162" spans="9:12">
      <c r="I1162" s="377"/>
      <c r="L1162" s="198"/>
    </row>
    <row r="1163" spans="9:12">
      <c r="I1163" s="377"/>
      <c r="L1163" s="198"/>
    </row>
    <row r="1164" spans="9:12">
      <c r="I1164" s="377"/>
      <c r="L1164" s="198"/>
    </row>
    <row r="1165" spans="9:12">
      <c r="I1165" s="377"/>
      <c r="L1165" s="198"/>
    </row>
    <row r="1166" spans="9:12">
      <c r="I1166" s="377"/>
      <c r="L1166" s="198"/>
    </row>
    <row r="1167" spans="9:12">
      <c r="I1167" s="377"/>
      <c r="L1167" s="198"/>
    </row>
    <row r="1168" spans="9:12">
      <c r="I1168" s="377"/>
      <c r="L1168" s="198"/>
    </row>
    <row r="1169" spans="9:12">
      <c r="I1169" s="377"/>
      <c r="L1169" s="198"/>
    </row>
    <row r="1170" spans="9:12">
      <c r="I1170" s="377"/>
      <c r="L1170" s="198"/>
    </row>
    <row r="1171" spans="9:12">
      <c r="I1171" s="377"/>
      <c r="L1171" s="198"/>
    </row>
    <row r="1172" spans="9:12">
      <c r="I1172" s="377"/>
      <c r="L1172" s="198"/>
    </row>
    <row r="1173" spans="9:12">
      <c r="I1173" s="377"/>
      <c r="L1173" s="198"/>
    </row>
    <row r="1174" spans="9:12">
      <c r="I1174" s="377"/>
      <c r="L1174" s="198"/>
    </row>
    <row r="1175" spans="9:12">
      <c r="I1175" s="377"/>
      <c r="L1175" s="198"/>
    </row>
    <row r="1176" spans="9:12">
      <c r="I1176" s="377"/>
      <c r="L1176" s="198"/>
    </row>
    <row r="1177" spans="9:12">
      <c r="I1177" s="377"/>
      <c r="L1177" s="198"/>
    </row>
    <row r="1178" spans="9:12">
      <c r="I1178" s="377"/>
      <c r="L1178" s="198"/>
    </row>
    <row r="1179" spans="9:12">
      <c r="I1179" s="377"/>
      <c r="L1179" s="198"/>
    </row>
    <row r="1180" spans="9:12">
      <c r="I1180" s="377"/>
      <c r="L1180" s="198"/>
    </row>
    <row r="1181" spans="9:12">
      <c r="I1181" s="377"/>
      <c r="L1181" s="198"/>
    </row>
    <row r="1182" spans="9:12">
      <c r="I1182" s="377"/>
      <c r="L1182" s="198"/>
    </row>
    <row r="1183" spans="9:12">
      <c r="I1183" s="377"/>
      <c r="L1183" s="198"/>
    </row>
    <row r="1184" spans="9:12">
      <c r="I1184" s="377"/>
      <c r="L1184" s="198"/>
    </row>
    <row r="1185" spans="9:12">
      <c r="I1185" s="377"/>
      <c r="L1185" s="198"/>
    </row>
    <row r="1186" spans="9:12">
      <c r="I1186" s="377"/>
      <c r="L1186" s="198"/>
    </row>
    <row r="1187" spans="9:12">
      <c r="I1187" s="377"/>
      <c r="L1187" s="198"/>
    </row>
    <row r="1188" spans="9:12">
      <c r="I1188" s="377"/>
      <c r="L1188" s="198"/>
    </row>
    <row r="1189" spans="9:12">
      <c r="I1189" s="377"/>
      <c r="L1189" s="198"/>
    </row>
    <row r="1190" spans="9:12">
      <c r="I1190" s="377"/>
      <c r="L1190" s="198"/>
    </row>
    <row r="1191" spans="9:12">
      <c r="I1191" s="377"/>
      <c r="L1191" s="198"/>
    </row>
    <row r="1192" spans="9:12">
      <c r="I1192" s="377"/>
      <c r="L1192" s="198"/>
    </row>
    <row r="1193" spans="9:12">
      <c r="I1193" s="377"/>
      <c r="L1193" s="198"/>
    </row>
    <row r="1194" spans="9:12">
      <c r="I1194" s="377"/>
      <c r="L1194" s="198"/>
    </row>
    <row r="1195" spans="9:12">
      <c r="I1195" s="377"/>
      <c r="L1195" s="198"/>
    </row>
    <row r="1196" spans="9:12">
      <c r="I1196" s="377"/>
      <c r="L1196" s="198"/>
    </row>
    <row r="1197" spans="9:12">
      <c r="I1197" s="377"/>
      <c r="L1197" s="198"/>
    </row>
    <row r="1198" spans="9:12">
      <c r="I1198" s="377"/>
      <c r="L1198" s="198"/>
    </row>
    <row r="1199" spans="9:12">
      <c r="I1199" s="377"/>
      <c r="L1199" s="198"/>
    </row>
    <row r="1200" spans="9:12">
      <c r="I1200" s="377"/>
      <c r="L1200" s="198"/>
    </row>
    <row r="1201" spans="9:12">
      <c r="I1201" s="377"/>
      <c r="L1201" s="198"/>
    </row>
    <row r="1202" spans="9:12">
      <c r="I1202" s="377"/>
      <c r="L1202" s="198"/>
    </row>
    <row r="1203" spans="9:12">
      <c r="I1203" s="377"/>
      <c r="L1203" s="198"/>
    </row>
    <row r="1204" spans="9:12">
      <c r="I1204" s="377"/>
      <c r="L1204" s="198"/>
    </row>
    <row r="1205" spans="9:12">
      <c r="I1205" s="377"/>
      <c r="L1205" s="198"/>
    </row>
    <row r="1206" spans="9:12">
      <c r="I1206" s="377"/>
      <c r="L1206" s="198"/>
    </row>
    <row r="1207" spans="9:12">
      <c r="I1207" s="377"/>
      <c r="L1207" s="198"/>
    </row>
    <row r="1208" spans="9:12">
      <c r="I1208" s="377"/>
      <c r="L1208" s="198"/>
    </row>
    <row r="1209" spans="9:12">
      <c r="I1209" s="377"/>
      <c r="L1209" s="198"/>
    </row>
    <row r="1210" spans="9:12">
      <c r="I1210" s="377"/>
      <c r="L1210" s="198"/>
    </row>
    <row r="1211" spans="9:12">
      <c r="I1211" s="377"/>
      <c r="L1211" s="198"/>
    </row>
    <row r="1212" spans="9:12">
      <c r="I1212" s="377"/>
      <c r="L1212" s="198"/>
    </row>
    <row r="1213" spans="9:12">
      <c r="I1213" s="377"/>
      <c r="L1213" s="198"/>
    </row>
    <row r="1214" spans="9:12">
      <c r="I1214" s="377"/>
      <c r="L1214" s="198"/>
    </row>
    <row r="1215" spans="9:12">
      <c r="I1215" s="377"/>
      <c r="L1215" s="198"/>
    </row>
    <row r="1216" spans="9:12">
      <c r="I1216" s="377"/>
      <c r="L1216" s="198"/>
    </row>
    <row r="1217" spans="9:12">
      <c r="I1217" s="377"/>
      <c r="L1217" s="198"/>
    </row>
    <row r="1218" spans="9:12">
      <c r="I1218" s="377"/>
      <c r="L1218" s="198"/>
    </row>
    <row r="1219" spans="9:12">
      <c r="I1219" s="377"/>
      <c r="L1219" s="198"/>
    </row>
    <row r="1220" spans="9:12">
      <c r="I1220" s="377"/>
      <c r="L1220" s="198"/>
    </row>
    <row r="1221" spans="9:12">
      <c r="I1221" s="377"/>
      <c r="L1221" s="198"/>
    </row>
    <row r="1222" spans="9:12">
      <c r="I1222" s="377"/>
      <c r="L1222" s="198"/>
    </row>
    <row r="1223" spans="9:12">
      <c r="I1223" s="377"/>
      <c r="L1223" s="198"/>
    </row>
    <row r="1224" spans="9:12">
      <c r="I1224" s="377"/>
      <c r="L1224" s="198"/>
    </row>
    <row r="1225" spans="9:12">
      <c r="I1225" s="377"/>
      <c r="L1225" s="198"/>
    </row>
    <row r="1226" spans="9:12">
      <c r="I1226" s="377"/>
      <c r="L1226" s="198"/>
    </row>
    <row r="1227" spans="9:12">
      <c r="I1227" s="377"/>
      <c r="L1227" s="198"/>
    </row>
    <row r="1228" spans="9:12">
      <c r="I1228" s="377"/>
      <c r="L1228" s="198"/>
    </row>
    <row r="1229" spans="9:12">
      <c r="I1229" s="377"/>
      <c r="L1229" s="198"/>
    </row>
    <row r="1230" spans="9:12">
      <c r="I1230" s="377"/>
      <c r="L1230" s="198"/>
    </row>
    <row r="1231" spans="9:12">
      <c r="I1231" s="377"/>
      <c r="L1231" s="198"/>
    </row>
    <row r="1232" spans="9:12">
      <c r="I1232" s="377"/>
      <c r="L1232" s="198"/>
    </row>
    <row r="1233" spans="9:12">
      <c r="I1233" s="377"/>
      <c r="L1233" s="198"/>
    </row>
    <row r="1234" spans="9:12">
      <c r="I1234" s="377"/>
      <c r="L1234" s="198"/>
    </row>
    <row r="1235" spans="9:12">
      <c r="I1235" s="377"/>
      <c r="L1235" s="198"/>
    </row>
    <row r="1236" spans="9:12">
      <c r="I1236" s="377"/>
      <c r="L1236" s="198"/>
    </row>
    <row r="1237" spans="9:12">
      <c r="I1237" s="377"/>
      <c r="L1237" s="198"/>
    </row>
    <row r="1238" spans="9:12">
      <c r="I1238" s="377"/>
      <c r="L1238" s="198"/>
    </row>
    <row r="1239" spans="9:12">
      <c r="I1239" s="377"/>
      <c r="L1239" s="198"/>
    </row>
    <row r="1240" spans="9:12">
      <c r="I1240" s="377"/>
      <c r="L1240" s="198"/>
    </row>
    <row r="1241" spans="9:12">
      <c r="I1241" s="377"/>
      <c r="L1241" s="198"/>
    </row>
    <row r="1242" spans="9:12">
      <c r="I1242" s="377"/>
      <c r="L1242" s="198"/>
    </row>
    <row r="1243" spans="9:12">
      <c r="I1243" s="377"/>
      <c r="L1243" s="198"/>
    </row>
    <row r="1244" spans="9:12">
      <c r="I1244" s="377"/>
      <c r="L1244" s="198"/>
    </row>
    <row r="1245" spans="9:12">
      <c r="I1245" s="377"/>
      <c r="L1245" s="198"/>
    </row>
    <row r="1246" spans="9:12">
      <c r="I1246" s="377"/>
      <c r="L1246" s="198"/>
    </row>
    <row r="1247" spans="9:12">
      <c r="I1247" s="377"/>
      <c r="L1247" s="198"/>
    </row>
    <row r="1248" spans="9:12">
      <c r="I1248" s="377"/>
      <c r="L1248" s="198"/>
    </row>
    <row r="1249" spans="9:12">
      <c r="I1249" s="377"/>
      <c r="L1249" s="198"/>
    </row>
    <row r="1250" spans="9:12">
      <c r="I1250" s="377"/>
      <c r="L1250" s="198"/>
    </row>
    <row r="1251" spans="9:12">
      <c r="I1251" s="377"/>
      <c r="L1251" s="198"/>
    </row>
    <row r="1252" spans="9:12">
      <c r="I1252" s="377"/>
      <c r="L1252" s="198"/>
    </row>
    <row r="1253" spans="9:12">
      <c r="I1253" s="377"/>
      <c r="L1253" s="198"/>
    </row>
    <row r="1254" spans="9:12">
      <c r="I1254" s="377"/>
      <c r="L1254" s="198"/>
    </row>
    <row r="1255" spans="9:12">
      <c r="I1255" s="377"/>
      <c r="L1255" s="198"/>
    </row>
    <row r="1256" spans="9:12">
      <c r="I1256" s="377"/>
      <c r="L1256" s="198"/>
    </row>
    <row r="1257" spans="9:12">
      <c r="I1257" s="377"/>
      <c r="L1257" s="198"/>
    </row>
    <row r="1258" spans="9:12">
      <c r="I1258" s="377"/>
      <c r="L1258" s="198"/>
    </row>
    <row r="1259" spans="9:12">
      <c r="I1259" s="377"/>
      <c r="L1259" s="198"/>
    </row>
    <row r="1260" spans="9:12">
      <c r="I1260" s="377"/>
      <c r="L1260" s="198"/>
    </row>
    <row r="1261" spans="9:12">
      <c r="I1261" s="377"/>
      <c r="L1261" s="198"/>
    </row>
    <row r="1262" spans="9:12">
      <c r="I1262" s="377"/>
      <c r="L1262" s="198"/>
    </row>
    <row r="1263" spans="9:12">
      <c r="I1263" s="377"/>
      <c r="L1263" s="198"/>
    </row>
    <row r="1264" spans="9:12">
      <c r="I1264" s="377"/>
      <c r="L1264" s="198"/>
    </row>
    <row r="1265" spans="9:12">
      <c r="I1265" s="377"/>
      <c r="L1265" s="198"/>
    </row>
    <row r="1266" spans="9:12">
      <c r="I1266" s="377"/>
      <c r="L1266" s="198"/>
    </row>
    <row r="1267" spans="9:12">
      <c r="I1267" s="377"/>
      <c r="L1267" s="198"/>
    </row>
    <row r="1268" spans="9:12">
      <c r="I1268" s="377"/>
      <c r="L1268" s="198"/>
    </row>
    <row r="1269" spans="9:12">
      <c r="I1269" s="377"/>
      <c r="L1269" s="198"/>
    </row>
    <row r="1270" spans="9:12">
      <c r="I1270" s="377"/>
      <c r="L1270" s="198"/>
    </row>
    <row r="1271" spans="9:12">
      <c r="I1271" s="377"/>
      <c r="L1271" s="198"/>
    </row>
    <row r="1272" spans="9:12">
      <c r="I1272" s="377"/>
      <c r="L1272" s="198"/>
    </row>
    <row r="1273" spans="9:12">
      <c r="I1273" s="377"/>
      <c r="L1273" s="198"/>
    </row>
    <row r="1274" spans="9:12">
      <c r="I1274" s="377"/>
      <c r="L1274" s="198"/>
    </row>
    <row r="1275" spans="9:12">
      <c r="L1275" s="198"/>
    </row>
    <row r="1276" spans="9:12">
      <c r="L1276" s="198"/>
    </row>
    <row r="1277" spans="9:12">
      <c r="L1277" s="198"/>
    </row>
    <row r="1278" spans="9:12">
      <c r="L1278" s="198"/>
    </row>
    <row r="1279" spans="9:12">
      <c r="L1279" s="198"/>
    </row>
    <row r="1280" spans="9:12">
      <c r="L1280" s="198"/>
    </row>
    <row r="1281" spans="12:12">
      <c r="L1281" s="198"/>
    </row>
    <row r="1282" spans="12:12">
      <c r="L1282" s="198"/>
    </row>
    <row r="1283" spans="12:12">
      <c r="L1283" s="198"/>
    </row>
    <row r="1284" spans="12:12">
      <c r="L1284" s="198"/>
    </row>
    <row r="1285" spans="12:12">
      <c r="L1285" s="198"/>
    </row>
    <row r="1286" spans="12:12">
      <c r="L1286" s="198"/>
    </row>
    <row r="1287" spans="12:12">
      <c r="L1287" s="198"/>
    </row>
    <row r="1288" spans="12:12">
      <c r="L1288" s="198"/>
    </row>
    <row r="1289" spans="12:12">
      <c r="L1289" s="198"/>
    </row>
    <row r="1290" spans="12:12">
      <c r="L1290" s="198"/>
    </row>
    <row r="1291" spans="12:12">
      <c r="L1291" s="198"/>
    </row>
    <row r="1292" spans="12:12">
      <c r="L1292" s="198"/>
    </row>
    <row r="1293" spans="12:12">
      <c r="L1293" s="198"/>
    </row>
    <row r="1294" spans="12:12">
      <c r="L1294" s="198"/>
    </row>
    <row r="1295" spans="12:12">
      <c r="L1295" s="198"/>
    </row>
    <row r="1296" spans="12:12">
      <c r="L1296" s="198"/>
    </row>
    <row r="1297" spans="12:12">
      <c r="L1297" s="198"/>
    </row>
    <row r="1298" spans="12:12">
      <c r="L1298" s="198"/>
    </row>
    <row r="1299" spans="12:12">
      <c r="L1299" s="198"/>
    </row>
    <row r="1300" spans="12:12">
      <c r="L1300" s="198"/>
    </row>
    <row r="1301" spans="12:12">
      <c r="L1301" s="198"/>
    </row>
    <row r="1302" spans="12:12">
      <c r="L1302" s="198"/>
    </row>
    <row r="1303" spans="12:12">
      <c r="L1303" s="198"/>
    </row>
    <row r="1304" spans="12:12">
      <c r="L1304" s="198"/>
    </row>
    <row r="1305" spans="12:12">
      <c r="L1305" s="198"/>
    </row>
    <row r="1306" spans="12:12">
      <c r="L1306" s="198"/>
    </row>
    <row r="1307" spans="12:12">
      <c r="L1307" s="198"/>
    </row>
    <row r="1308" spans="12:12">
      <c r="L1308" s="198"/>
    </row>
    <row r="1309" spans="12:12">
      <c r="L1309" s="198"/>
    </row>
    <row r="1310" spans="12:12">
      <c r="L1310" s="198"/>
    </row>
    <row r="1311" spans="12:12">
      <c r="L1311" s="198"/>
    </row>
    <row r="1312" spans="12:12">
      <c r="L1312" s="198"/>
    </row>
    <row r="1313" spans="12:12">
      <c r="L1313" s="198"/>
    </row>
    <row r="1314" spans="12:12">
      <c r="L1314" s="198"/>
    </row>
    <row r="1315" spans="12:12">
      <c r="L1315" s="198"/>
    </row>
    <row r="1316" spans="12:12">
      <c r="L1316" s="198"/>
    </row>
    <row r="1317" spans="12:12">
      <c r="L1317" s="198"/>
    </row>
    <row r="1318" spans="12:12">
      <c r="L1318" s="198"/>
    </row>
    <row r="1319" spans="12:12">
      <c r="L1319" s="198"/>
    </row>
    <row r="1320" spans="12:12">
      <c r="L1320" s="198"/>
    </row>
    <row r="1321" spans="12:12">
      <c r="L1321" s="198"/>
    </row>
    <row r="1322" spans="12:12">
      <c r="L1322" s="198"/>
    </row>
    <row r="1323" spans="12:12">
      <c r="L1323" s="198"/>
    </row>
    <row r="1324" spans="12:12">
      <c r="L1324" s="198"/>
    </row>
    <row r="1325" spans="12:12">
      <c r="L1325" s="198"/>
    </row>
    <row r="1326" spans="12:12">
      <c r="L1326" s="198"/>
    </row>
    <row r="1327" spans="12:12">
      <c r="L1327" s="198"/>
    </row>
    <row r="1328" spans="12:12">
      <c r="L1328" s="198"/>
    </row>
    <row r="1329" spans="12:12">
      <c r="L1329" s="198"/>
    </row>
    <row r="1330" spans="12:12">
      <c r="L1330" s="198"/>
    </row>
    <row r="1331" spans="12:12">
      <c r="L1331" s="198"/>
    </row>
    <row r="1332" spans="12:12">
      <c r="L1332" s="198"/>
    </row>
    <row r="1333" spans="12:12">
      <c r="L1333" s="198"/>
    </row>
    <row r="1334" spans="12:12">
      <c r="L1334" s="198"/>
    </row>
    <row r="1335" spans="12:12">
      <c r="L1335" s="198"/>
    </row>
    <row r="1336" spans="12:12">
      <c r="L1336" s="198"/>
    </row>
    <row r="1337" spans="12:12">
      <c r="L1337" s="198"/>
    </row>
    <row r="1338" spans="12:12">
      <c r="L1338" s="198"/>
    </row>
    <row r="1339" spans="12:12">
      <c r="L1339" s="198"/>
    </row>
    <row r="1340" spans="12:12">
      <c r="L1340" s="198"/>
    </row>
    <row r="1341" spans="12:12">
      <c r="L1341" s="198"/>
    </row>
    <row r="1342" spans="12:12">
      <c r="L1342" s="198"/>
    </row>
    <row r="1343" spans="12:12">
      <c r="L1343" s="198"/>
    </row>
    <row r="1344" spans="12:12">
      <c r="L1344" s="198"/>
    </row>
    <row r="1345" spans="12:12">
      <c r="L1345" s="198"/>
    </row>
    <row r="1346" spans="12:12">
      <c r="L1346" s="198"/>
    </row>
    <row r="1347" spans="12:12">
      <c r="L1347" s="198"/>
    </row>
    <row r="1348" spans="12:12">
      <c r="L1348" s="198"/>
    </row>
    <row r="1349" spans="12:12">
      <c r="L1349" s="198"/>
    </row>
    <row r="1350" spans="12:12">
      <c r="L1350" s="198"/>
    </row>
    <row r="1351" spans="12:12">
      <c r="L1351" s="198"/>
    </row>
    <row r="1352" spans="12:12">
      <c r="L1352" s="198"/>
    </row>
    <row r="1353" spans="12:12">
      <c r="L1353" s="198"/>
    </row>
    <row r="1354" spans="12:12">
      <c r="L1354" s="198"/>
    </row>
    <row r="1355" spans="12:12">
      <c r="L1355" s="198"/>
    </row>
    <row r="1356" spans="12:12">
      <c r="L1356" s="198"/>
    </row>
    <row r="1357" spans="12:12">
      <c r="L1357" s="198"/>
    </row>
    <row r="1358" spans="12:12">
      <c r="L1358" s="198"/>
    </row>
    <row r="1359" spans="12:12">
      <c r="L1359" s="198"/>
    </row>
    <row r="1360" spans="12:12">
      <c r="L1360" s="198"/>
    </row>
    <row r="1361" spans="12:12">
      <c r="L1361" s="198"/>
    </row>
    <row r="1362" spans="12:12">
      <c r="L1362" s="198"/>
    </row>
    <row r="1363" spans="12:12">
      <c r="L1363" s="198"/>
    </row>
    <row r="1364" spans="12:12">
      <c r="L1364" s="198"/>
    </row>
    <row r="1365" spans="12:12">
      <c r="L1365" s="198"/>
    </row>
    <row r="1366" spans="12:12">
      <c r="L1366" s="198"/>
    </row>
    <row r="1367" spans="12:12">
      <c r="L1367" s="198"/>
    </row>
    <row r="1368" spans="12:12">
      <c r="L1368" s="198"/>
    </row>
    <row r="1369" spans="12:12">
      <c r="L1369" s="198"/>
    </row>
    <row r="1370" spans="12:12">
      <c r="L1370" s="198"/>
    </row>
    <row r="1371" spans="12:12">
      <c r="L1371" s="198"/>
    </row>
    <row r="1372" spans="12:12">
      <c r="L1372" s="198"/>
    </row>
    <row r="1373" spans="12:12">
      <c r="L1373" s="198"/>
    </row>
    <row r="1374" spans="12:12">
      <c r="L1374" s="198"/>
    </row>
    <row r="1375" spans="12:12">
      <c r="L1375" s="198"/>
    </row>
    <row r="1376" spans="12:12">
      <c r="L1376" s="198"/>
    </row>
    <row r="1377" spans="12:12">
      <c r="L1377" s="198"/>
    </row>
    <row r="1378" spans="12:12">
      <c r="L1378" s="198"/>
    </row>
    <row r="1379" spans="12:12">
      <c r="L1379" s="198"/>
    </row>
    <row r="1380" spans="12:12">
      <c r="L1380" s="198"/>
    </row>
    <row r="1381" spans="12:12">
      <c r="L1381" s="198"/>
    </row>
    <row r="1382" spans="12:12">
      <c r="L1382" s="198"/>
    </row>
    <row r="1383" spans="12:12">
      <c r="L1383" s="198"/>
    </row>
    <row r="1384" spans="12:12">
      <c r="L1384" s="198"/>
    </row>
    <row r="1385" spans="12:12">
      <c r="L1385" s="198"/>
    </row>
    <row r="1386" spans="12:12">
      <c r="L1386" s="198"/>
    </row>
    <row r="1387" spans="12:12">
      <c r="L1387" s="198"/>
    </row>
    <row r="1388" spans="12:12">
      <c r="L1388" s="198"/>
    </row>
    <row r="1389" spans="12:12">
      <c r="L1389" s="198"/>
    </row>
    <row r="1390" spans="12:12">
      <c r="L1390" s="198"/>
    </row>
    <row r="1391" spans="12:12">
      <c r="L1391" s="198"/>
    </row>
    <row r="1392" spans="12:12">
      <c r="L1392" s="198"/>
    </row>
    <row r="1393" spans="12:12">
      <c r="L1393" s="198"/>
    </row>
    <row r="1394" spans="12:12">
      <c r="L1394" s="198"/>
    </row>
    <row r="1395" spans="12:12">
      <c r="L1395" s="198"/>
    </row>
    <row r="1396" spans="12:12">
      <c r="L1396" s="198"/>
    </row>
    <row r="1397" spans="12:12">
      <c r="L1397" s="198"/>
    </row>
    <row r="1398" spans="12:12">
      <c r="L1398" s="198"/>
    </row>
    <row r="1399" spans="12:12">
      <c r="L1399" s="198"/>
    </row>
    <row r="1400" spans="12:12">
      <c r="L1400" s="198"/>
    </row>
    <row r="1401" spans="12:12">
      <c r="L1401" s="198"/>
    </row>
    <row r="1402" spans="12:12">
      <c r="L1402" s="198"/>
    </row>
    <row r="1403" spans="12:12">
      <c r="L1403" s="198"/>
    </row>
    <row r="1404" spans="12:12">
      <c r="L1404" s="198"/>
    </row>
    <row r="1405" spans="12:12">
      <c r="L1405" s="198"/>
    </row>
    <row r="1406" spans="12:12">
      <c r="L1406" s="198"/>
    </row>
    <row r="1407" spans="12:12">
      <c r="L1407" s="198"/>
    </row>
    <row r="1408" spans="12:12">
      <c r="L1408" s="198"/>
    </row>
    <row r="1409" spans="12:12">
      <c r="L1409" s="198"/>
    </row>
    <row r="1410" spans="12:12">
      <c r="L1410" s="198"/>
    </row>
    <row r="1411" spans="12:12">
      <c r="L1411" s="198"/>
    </row>
    <row r="1412" spans="12:12">
      <c r="L1412" s="198"/>
    </row>
    <row r="1413" spans="12:12">
      <c r="L1413" s="198"/>
    </row>
    <row r="1414" spans="12:12">
      <c r="L1414" s="198"/>
    </row>
    <row r="1415" spans="12:12">
      <c r="L1415" s="198"/>
    </row>
    <row r="1416" spans="12:12">
      <c r="L1416" s="198"/>
    </row>
    <row r="1417" spans="12:12">
      <c r="L1417" s="198"/>
    </row>
    <row r="1418" spans="12:12">
      <c r="L1418" s="198"/>
    </row>
    <row r="1419" spans="12:12">
      <c r="L1419" s="198"/>
    </row>
    <row r="1420" spans="12:12">
      <c r="L1420" s="198"/>
    </row>
    <row r="1421" spans="12:12">
      <c r="L1421" s="198"/>
    </row>
    <row r="1422" spans="12:12">
      <c r="L1422" s="198"/>
    </row>
    <row r="1423" spans="12:12">
      <c r="L1423" s="198"/>
    </row>
    <row r="1424" spans="12:12">
      <c r="L1424" s="198"/>
    </row>
    <row r="1425" spans="12:12">
      <c r="L1425" s="198"/>
    </row>
    <row r="1426" spans="12:12">
      <c r="L1426" s="198"/>
    </row>
    <row r="1427" spans="12:12">
      <c r="L1427" s="198"/>
    </row>
    <row r="1428" spans="12:12">
      <c r="L1428" s="198"/>
    </row>
    <row r="1429" spans="12:12">
      <c r="L1429" s="198"/>
    </row>
    <row r="1430" spans="12:12">
      <c r="L1430" s="198"/>
    </row>
    <row r="1431" spans="12:12">
      <c r="L1431" s="198"/>
    </row>
    <row r="1432" spans="12:12">
      <c r="L1432" s="198"/>
    </row>
    <row r="1433" spans="12:12">
      <c r="L1433" s="198"/>
    </row>
    <row r="1434" spans="12:12">
      <c r="L1434" s="198"/>
    </row>
    <row r="1435" spans="12:12">
      <c r="L1435" s="198"/>
    </row>
    <row r="1436" spans="12:12">
      <c r="L1436" s="198"/>
    </row>
    <row r="1437" spans="12:12">
      <c r="L1437" s="198"/>
    </row>
    <row r="1438" spans="12:12">
      <c r="L1438" s="198"/>
    </row>
    <row r="1439" spans="12:12">
      <c r="L1439" s="198"/>
    </row>
    <row r="1440" spans="12:12">
      <c r="L1440" s="198"/>
    </row>
    <row r="1441" spans="12:12">
      <c r="L1441" s="198"/>
    </row>
    <row r="1442" spans="12:12">
      <c r="L1442" s="198"/>
    </row>
    <row r="1443" spans="12:12">
      <c r="L1443" s="198"/>
    </row>
    <row r="1444" spans="12:12">
      <c r="L1444" s="198"/>
    </row>
    <row r="1445" spans="12:12">
      <c r="L1445" s="198"/>
    </row>
    <row r="1446" spans="12:12">
      <c r="L1446" s="198"/>
    </row>
    <row r="1447" spans="12:12">
      <c r="L1447" s="198"/>
    </row>
    <row r="1448" spans="12:12">
      <c r="L1448" s="198"/>
    </row>
    <row r="1449" spans="12:12">
      <c r="L1449" s="198"/>
    </row>
    <row r="1450" spans="12:12">
      <c r="L1450" s="198"/>
    </row>
    <row r="1451" spans="12:12">
      <c r="L1451" s="198"/>
    </row>
    <row r="1452" spans="12:12">
      <c r="L1452" s="198"/>
    </row>
    <row r="1453" spans="12:12">
      <c r="L1453" s="198"/>
    </row>
    <row r="1454" spans="12:12">
      <c r="L1454" s="198"/>
    </row>
    <row r="1455" spans="12:12">
      <c r="L1455" s="198"/>
    </row>
    <row r="1456" spans="12:12">
      <c r="L1456" s="198"/>
    </row>
    <row r="1457" spans="12:12">
      <c r="L1457" s="198"/>
    </row>
    <row r="1458" spans="12:12">
      <c r="L1458" s="198"/>
    </row>
    <row r="1459" spans="12:12">
      <c r="L1459" s="198"/>
    </row>
    <row r="1460" spans="12:12">
      <c r="L1460" s="198"/>
    </row>
    <row r="1461" spans="12:12">
      <c r="L1461" s="198"/>
    </row>
    <row r="1462" spans="12:12">
      <c r="L1462" s="198"/>
    </row>
    <row r="1463" spans="12:12">
      <c r="L1463" s="198"/>
    </row>
    <row r="1464" spans="12:12">
      <c r="L1464" s="198"/>
    </row>
    <row r="1465" spans="12:12">
      <c r="L1465" s="198"/>
    </row>
    <row r="1466" spans="12:12">
      <c r="L1466" s="198"/>
    </row>
    <row r="1467" spans="12:12">
      <c r="L1467" s="198"/>
    </row>
    <row r="1468" spans="12:12">
      <c r="L1468" s="198"/>
    </row>
    <row r="1469" spans="12:12">
      <c r="L1469" s="198"/>
    </row>
    <row r="1470" spans="12:12">
      <c r="L1470" s="198"/>
    </row>
    <row r="1471" spans="12:12">
      <c r="L1471" s="198"/>
    </row>
    <row r="1472" spans="12:12">
      <c r="L1472" s="198"/>
    </row>
    <row r="1473" spans="12:12">
      <c r="L1473" s="198"/>
    </row>
    <row r="1474" spans="12:12">
      <c r="L1474" s="198"/>
    </row>
    <row r="1475" spans="12:12">
      <c r="L1475" s="198"/>
    </row>
    <row r="1476" spans="12:12">
      <c r="L1476" s="198"/>
    </row>
    <row r="1477" spans="12:12">
      <c r="L1477" s="198"/>
    </row>
    <row r="1478" spans="12:12">
      <c r="L1478" s="198"/>
    </row>
    <row r="1479" spans="12:12">
      <c r="L1479" s="198"/>
    </row>
    <row r="1480" spans="12:12">
      <c r="L1480" s="198"/>
    </row>
    <row r="1481" spans="12:12">
      <c r="L1481" s="198"/>
    </row>
    <row r="1482" spans="12:12">
      <c r="L1482" s="198"/>
    </row>
    <row r="1483" spans="12:12">
      <c r="L1483" s="198"/>
    </row>
    <row r="1484" spans="12:12">
      <c r="L1484" s="198"/>
    </row>
    <row r="1485" spans="12:12">
      <c r="L1485" s="198"/>
    </row>
    <row r="1486" spans="12:12">
      <c r="L1486" s="198"/>
    </row>
    <row r="1487" spans="12:12">
      <c r="L1487" s="198"/>
    </row>
    <row r="1488" spans="12:12">
      <c r="L1488" s="198"/>
    </row>
    <row r="1489" spans="12:12">
      <c r="L1489" s="198"/>
    </row>
    <row r="1490" spans="12:12">
      <c r="L1490" s="198"/>
    </row>
    <row r="1491" spans="12:12">
      <c r="L1491" s="198"/>
    </row>
    <row r="1492" spans="12:12">
      <c r="L1492" s="198"/>
    </row>
    <row r="1493" spans="12:12">
      <c r="L1493" s="198"/>
    </row>
    <row r="1494" spans="12:12">
      <c r="L1494" s="198"/>
    </row>
    <row r="1495" spans="12:12">
      <c r="L1495" s="198"/>
    </row>
    <row r="1496" spans="12:12">
      <c r="L1496" s="198"/>
    </row>
    <row r="1497" spans="12:12">
      <c r="L1497" s="198"/>
    </row>
    <row r="1498" spans="12:12">
      <c r="L1498" s="198"/>
    </row>
    <row r="1499" spans="12:12">
      <c r="L1499" s="198"/>
    </row>
    <row r="1500" spans="12:12">
      <c r="L1500" s="198"/>
    </row>
    <row r="1501" spans="12:12">
      <c r="L1501" s="198"/>
    </row>
    <row r="1502" spans="12:12">
      <c r="L1502" s="198"/>
    </row>
    <row r="1503" spans="12:12">
      <c r="L1503" s="198"/>
    </row>
    <row r="1504" spans="12:12">
      <c r="L1504" s="198"/>
    </row>
    <row r="1505" spans="12:12">
      <c r="L1505" s="198"/>
    </row>
    <row r="1506" spans="12:12">
      <c r="L1506" s="198"/>
    </row>
    <row r="1507" spans="12:12">
      <c r="L1507" s="198"/>
    </row>
    <row r="1508" spans="12:12">
      <c r="L1508" s="198"/>
    </row>
    <row r="1509" spans="12:12">
      <c r="L1509" s="198"/>
    </row>
    <row r="1510" spans="12:12">
      <c r="L1510" s="198"/>
    </row>
    <row r="1511" spans="12:12">
      <c r="L1511" s="198"/>
    </row>
    <row r="1512" spans="12:12">
      <c r="L1512" s="198"/>
    </row>
    <row r="1513" spans="12:12">
      <c r="L1513" s="198"/>
    </row>
    <row r="1514" spans="12:12">
      <c r="L1514" s="198"/>
    </row>
    <row r="1515" spans="12:12">
      <c r="L1515" s="198"/>
    </row>
    <row r="1516" spans="12:12">
      <c r="L1516" s="198"/>
    </row>
    <row r="1517" spans="12:12">
      <c r="L1517" s="198"/>
    </row>
    <row r="1518" spans="12:12">
      <c r="L1518" s="198"/>
    </row>
    <row r="1519" spans="12:12">
      <c r="L1519" s="198"/>
    </row>
    <row r="1520" spans="12:12">
      <c r="L1520" s="198"/>
    </row>
    <row r="1521" spans="12:12">
      <c r="L1521" s="198"/>
    </row>
    <row r="1522" spans="12:12">
      <c r="L1522" s="198"/>
    </row>
    <row r="1523" spans="12:12">
      <c r="L1523" s="198"/>
    </row>
    <row r="1524" spans="12:12">
      <c r="L1524" s="198"/>
    </row>
    <row r="1525" spans="12:12">
      <c r="L1525" s="198"/>
    </row>
    <row r="1526" spans="12:12">
      <c r="L1526" s="198"/>
    </row>
    <row r="1527" spans="12:12">
      <c r="L1527" s="198"/>
    </row>
    <row r="1528" spans="12:12">
      <c r="L1528" s="198"/>
    </row>
    <row r="1529" spans="12:12">
      <c r="L1529" s="198"/>
    </row>
    <row r="1530" spans="12:12">
      <c r="L1530" s="198"/>
    </row>
    <row r="1531" spans="12:12">
      <c r="L1531" s="198"/>
    </row>
    <row r="1532" spans="12:12">
      <c r="L1532" s="198"/>
    </row>
    <row r="1533" spans="12:12">
      <c r="L1533" s="198"/>
    </row>
    <row r="1534" spans="12:12">
      <c r="L1534" s="198"/>
    </row>
    <row r="1535" spans="12:12">
      <c r="L1535" s="198"/>
    </row>
    <row r="1536" spans="12:12">
      <c r="L1536" s="198"/>
    </row>
    <row r="1537" spans="12:12">
      <c r="L1537" s="198"/>
    </row>
    <row r="1538" spans="12:12">
      <c r="L1538" s="198"/>
    </row>
    <row r="1539" spans="12:12">
      <c r="L1539" s="198"/>
    </row>
    <row r="1540" spans="12:12">
      <c r="L1540" s="198"/>
    </row>
    <row r="1541" spans="12:12">
      <c r="L1541" s="198"/>
    </row>
    <row r="1542" spans="12:12">
      <c r="L1542" s="198"/>
    </row>
    <row r="1543" spans="12:12">
      <c r="L1543" s="198"/>
    </row>
    <row r="1544" spans="12:12">
      <c r="L1544" s="198"/>
    </row>
    <row r="1545" spans="12:12">
      <c r="L1545" s="198"/>
    </row>
    <row r="1546" spans="12:12">
      <c r="L1546" s="198"/>
    </row>
    <row r="1547" spans="12:12">
      <c r="L1547" s="198"/>
    </row>
    <row r="1548" spans="12:12">
      <c r="L1548" s="198"/>
    </row>
    <row r="1549" spans="12:12">
      <c r="L1549" s="198"/>
    </row>
    <row r="1550" spans="12:12">
      <c r="L1550" s="198"/>
    </row>
    <row r="1551" spans="12:12">
      <c r="L1551" s="198"/>
    </row>
    <row r="1552" spans="12:12">
      <c r="L1552" s="198"/>
    </row>
    <row r="1553" spans="12:12">
      <c r="L1553" s="198"/>
    </row>
    <row r="1554" spans="12:12">
      <c r="L1554" s="198"/>
    </row>
    <row r="1555" spans="12:12">
      <c r="L1555" s="198"/>
    </row>
    <row r="1556" spans="12:12">
      <c r="L1556" s="198"/>
    </row>
    <row r="1557" spans="12:12">
      <c r="L1557" s="198"/>
    </row>
    <row r="1558" spans="12:12">
      <c r="L1558" s="198"/>
    </row>
    <row r="1559" spans="12:12">
      <c r="L1559" s="198"/>
    </row>
    <row r="1560" spans="12:12">
      <c r="L1560" s="198"/>
    </row>
    <row r="1561" spans="12:12">
      <c r="L1561" s="198"/>
    </row>
    <row r="1562" spans="12:12">
      <c r="L1562" s="198"/>
    </row>
    <row r="1563" spans="12:12">
      <c r="L1563" s="198"/>
    </row>
    <row r="1564" spans="12:12">
      <c r="L1564" s="198"/>
    </row>
    <row r="1565" spans="12:12">
      <c r="L1565" s="198"/>
    </row>
    <row r="1566" spans="12:12">
      <c r="L1566" s="198"/>
    </row>
    <row r="1567" spans="12:12">
      <c r="L1567" s="198"/>
    </row>
    <row r="1568" spans="12:12">
      <c r="L1568" s="198"/>
    </row>
    <row r="1569" spans="12:12">
      <c r="L1569" s="198"/>
    </row>
    <row r="1570" spans="12:12">
      <c r="L1570" s="198"/>
    </row>
    <row r="1571" spans="12:12">
      <c r="L1571" s="198"/>
    </row>
    <row r="1572" spans="12:12">
      <c r="L1572" s="198"/>
    </row>
    <row r="1573" spans="12:12">
      <c r="L1573" s="198"/>
    </row>
    <row r="1574" spans="12:12">
      <c r="L1574" s="198"/>
    </row>
    <row r="1575" spans="12:12">
      <c r="L1575" s="198"/>
    </row>
    <row r="1576" spans="12:12">
      <c r="L1576" s="198"/>
    </row>
    <row r="1577" spans="12:12">
      <c r="L1577" s="198"/>
    </row>
    <row r="1578" spans="12:12">
      <c r="L1578" s="198"/>
    </row>
    <row r="1579" spans="12:12">
      <c r="L1579" s="198"/>
    </row>
    <row r="1580" spans="12:12">
      <c r="L1580" s="198"/>
    </row>
    <row r="1581" spans="12:12">
      <c r="L1581" s="198"/>
    </row>
    <row r="1582" spans="12:12">
      <c r="L1582" s="198"/>
    </row>
    <row r="1583" spans="12:12">
      <c r="L1583" s="198"/>
    </row>
    <row r="1584" spans="12:12">
      <c r="L1584" s="198"/>
    </row>
    <row r="1585" spans="12:12">
      <c r="L1585" s="198"/>
    </row>
    <row r="1586" spans="12:12">
      <c r="L1586" s="198"/>
    </row>
    <row r="1587" spans="12:12">
      <c r="L1587" s="198"/>
    </row>
    <row r="1588" spans="12:12">
      <c r="L1588" s="198"/>
    </row>
    <row r="1589" spans="12:12">
      <c r="L1589" s="198"/>
    </row>
    <row r="1590" spans="12:12">
      <c r="L1590" s="198"/>
    </row>
    <row r="1591" spans="12:12">
      <c r="L1591" s="198"/>
    </row>
    <row r="1592" spans="12:12">
      <c r="L1592" s="198"/>
    </row>
    <row r="1593" spans="12:12">
      <c r="L1593" s="198"/>
    </row>
    <row r="1594" spans="12:12">
      <c r="L1594" s="198"/>
    </row>
    <row r="1595" spans="12:12">
      <c r="L1595" s="198"/>
    </row>
    <row r="1596" spans="12:12">
      <c r="L1596" s="198"/>
    </row>
    <row r="1597" spans="12:12">
      <c r="L1597" s="198"/>
    </row>
    <row r="1598" spans="12:12">
      <c r="L1598" s="198"/>
    </row>
    <row r="1599" spans="12:12">
      <c r="L1599" s="198"/>
    </row>
    <row r="1600" spans="12:12">
      <c r="L1600" s="198"/>
    </row>
    <row r="1601" spans="12:12">
      <c r="L1601" s="198"/>
    </row>
    <row r="1602" spans="12:12">
      <c r="L1602" s="198"/>
    </row>
    <row r="1603" spans="12:12">
      <c r="L1603" s="198"/>
    </row>
    <row r="1604" spans="12:12">
      <c r="L1604" s="198"/>
    </row>
    <row r="1605" spans="12:12">
      <c r="L1605" s="198"/>
    </row>
    <row r="1606" spans="12:12">
      <c r="L1606" s="198"/>
    </row>
    <row r="1607" spans="12:12">
      <c r="L1607" s="198"/>
    </row>
    <row r="1608" spans="12:12">
      <c r="L1608" s="198"/>
    </row>
    <row r="1609" spans="12:12">
      <c r="L1609" s="198"/>
    </row>
    <row r="1610" spans="12:12">
      <c r="L1610" s="198"/>
    </row>
    <row r="1611" spans="12:12">
      <c r="L1611" s="198"/>
    </row>
    <row r="1612" spans="12:12">
      <c r="L1612" s="198"/>
    </row>
    <row r="1613" spans="12:12">
      <c r="L1613" s="198"/>
    </row>
    <row r="1614" spans="12:12">
      <c r="L1614" s="198"/>
    </row>
    <row r="1615" spans="12:12">
      <c r="L1615" s="198"/>
    </row>
    <row r="1616" spans="12:12">
      <c r="L1616" s="198"/>
    </row>
    <row r="1617" spans="12:12">
      <c r="L1617" s="198"/>
    </row>
    <row r="1618" spans="12:12">
      <c r="L1618" s="198"/>
    </row>
    <row r="1619" spans="12:12">
      <c r="L1619" s="198"/>
    </row>
    <row r="1620" spans="12:12">
      <c r="L1620" s="198"/>
    </row>
    <row r="1621" spans="12:12">
      <c r="L1621" s="198"/>
    </row>
    <row r="1622" spans="12:12">
      <c r="L1622" s="198"/>
    </row>
    <row r="1623" spans="12:12">
      <c r="L1623" s="198"/>
    </row>
    <row r="1624" spans="12:12">
      <c r="L1624" s="198"/>
    </row>
    <row r="1625" spans="12:12">
      <c r="L1625" s="198"/>
    </row>
    <row r="1626" spans="12:12">
      <c r="L1626" s="198"/>
    </row>
    <row r="1627" spans="12:12">
      <c r="L1627" s="198"/>
    </row>
    <row r="1628" spans="12:12">
      <c r="L1628" s="198"/>
    </row>
    <row r="1629" spans="12:12">
      <c r="L1629" s="198"/>
    </row>
    <row r="1630" spans="12:12">
      <c r="L1630" s="198"/>
    </row>
    <row r="1631" spans="12:12">
      <c r="L1631" s="198"/>
    </row>
    <row r="1632" spans="12:12">
      <c r="L1632" s="198"/>
    </row>
    <row r="1633" spans="12:12">
      <c r="L1633" s="198"/>
    </row>
    <row r="1634" spans="12:12">
      <c r="L1634" s="198"/>
    </row>
    <row r="1635" spans="12:12">
      <c r="L1635" s="198"/>
    </row>
    <row r="1636" spans="12:12">
      <c r="L1636" s="198"/>
    </row>
    <row r="1637" spans="12:12">
      <c r="L1637" s="198"/>
    </row>
    <row r="1638" spans="12:12">
      <c r="L1638" s="198"/>
    </row>
    <row r="1639" spans="12:12">
      <c r="L1639" s="198"/>
    </row>
    <row r="1640" spans="12:12">
      <c r="L1640" s="198"/>
    </row>
    <row r="1641" spans="12:12">
      <c r="L1641" s="198"/>
    </row>
    <row r="1642" spans="12:12">
      <c r="L1642" s="198"/>
    </row>
    <row r="1643" spans="12:12">
      <c r="L1643" s="198"/>
    </row>
    <row r="1644" spans="12:12">
      <c r="L1644" s="198"/>
    </row>
    <row r="1645" spans="12:12">
      <c r="L1645" s="198"/>
    </row>
    <row r="1646" spans="12:12">
      <c r="L1646" s="198"/>
    </row>
    <row r="1647" spans="12:12">
      <c r="L1647" s="198"/>
    </row>
    <row r="1648" spans="12:12">
      <c r="L1648" s="198"/>
    </row>
    <row r="1649" spans="12:12">
      <c r="L1649" s="198"/>
    </row>
    <row r="1650" spans="12:12">
      <c r="L1650" s="198"/>
    </row>
    <row r="1651" spans="12:12">
      <c r="L1651" s="198"/>
    </row>
    <row r="1652" spans="12:12">
      <c r="L1652" s="198"/>
    </row>
    <row r="1653" spans="12:12">
      <c r="L1653" s="198"/>
    </row>
    <row r="1654" spans="12:12">
      <c r="L1654" s="198"/>
    </row>
    <row r="1655" spans="12:12">
      <c r="L1655" s="198"/>
    </row>
    <row r="1656" spans="12:12">
      <c r="L1656" s="198"/>
    </row>
    <row r="1657" spans="12:12">
      <c r="L1657" s="198"/>
    </row>
    <row r="1658" spans="12:12">
      <c r="L1658" s="198"/>
    </row>
    <row r="1659" spans="12:12">
      <c r="L1659" s="198"/>
    </row>
    <row r="1660" spans="12:12">
      <c r="L1660" s="198"/>
    </row>
    <row r="1661" spans="12:12">
      <c r="L1661" s="198"/>
    </row>
    <row r="1662" spans="12:12">
      <c r="L1662" s="198"/>
    </row>
    <row r="1663" spans="12:12">
      <c r="L1663" s="198"/>
    </row>
    <row r="1664" spans="12:12">
      <c r="L1664" s="198"/>
    </row>
    <row r="1665" spans="12:12">
      <c r="L1665" s="198"/>
    </row>
    <row r="1666" spans="12:12">
      <c r="L1666" s="198"/>
    </row>
    <row r="1667" spans="12:12">
      <c r="L1667" s="198"/>
    </row>
    <row r="1668" spans="12:12">
      <c r="L1668" s="198"/>
    </row>
    <row r="1669" spans="12:12">
      <c r="L1669" s="198"/>
    </row>
    <row r="1670" spans="12:12">
      <c r="L1670" s="198"/>
    </row>
    <row r="1671" spans="12:12">
      <c r="L1671" s="198"/>
    </row>
    <row r="1672" spans="12:12">
      <c r="L1672" s="198"/>
    </row>
    <row r="1673" spans="12:12">
      <c r="L1673" s="198"/>
    </row>
    <row r="1674" spans="12:12">
      <c r="L1674" s="198"/>
    </row>
    <row r="1675" spans="12:12">
      <c r="L1675" s="198"/>
    </row>
    <row r="1676" spans="12:12">
      <c r="L1676" s="198"/>
    </row>
    <row r="1677" spans="12:12">
      <c r="L1677" s="198"/>
    </row>
    <row r="1678" spans="12:12">
      <c r="L1678" s="198"/>
    </row>
    <row r="1679" spans="12:12">
      <c r="L1679" s="198"/>
    </row>
    <row r="1680" spans="12:12">
      <c r="L1680" s="198"/>
    </row>
    <row r="1681" spans="12:12">
      <c r="L1681" s="198"/>
    </row>
    <row r="1682" spans="12:12">
      <c r="L1682" s="198"/>
    </row>
    <row r="1683" spans="12:12">
      <c r="L1683" s="198"/>
    </row>
    <row r="1684" spans="12:12">
      <c r="L1684" s="198"/>
    </row>
    <row r="1685" spans="12:12">
      <c r="L1685" s="198"/>
    </row>
    <row r="1686" spans="12:12">
      <c r="L1686" s="198"/>
    </row>
    <row r="1687" spans="12:12">
      <c r="L1687" s="198"/>
    </row>
    <row r="1688" spans="12:12">
      <c r="L1688" s="198"/>
    </row>
    <row r="1689" spans="12:12">
      <c r="L1689" s="198"/>
    </row>
    <row r="1690" spans="12:12">
      <c r="L1690" s="198"/>
    </row>
    <row r="1691" spans="12:12">
      <c r="L1691" s="198"/>
    </row>
    <row r="1692" spans="12:12">
      <c r="L1692" s="198"/>
    </row>
    <row r="1693" spans="12:12">
      <c r="L1693" s="198"/>
    </row>
    <row r="1694" spans="12:12">
      <c r="L1694" s="198"/>
    </row>
    <row r="1695" spans="12:12">
      <c r="L1695" s="198"/>
    </row>
    <row r="1696" spans="12:12">
      <c r="L1696" s="198"/>
    </row>
    <row r="1697" spans="12:12">
      <c r="L1697" s="198"/>
    </row>
    <row r="1698" spans="12:12">
      <c r="L1698" s="198"/>
    </row>
    <row r="1699" spans="12:12">
      <c r="L1699" s="198"/>
    </row>
    <row r="1700" spans="12:12">
      <c r="L1700" s="198"/>
    </row>
    <row r="1701" spans="12:12">
      <c r="L1701" s="198"/>
    </row>
    <row r="1702" spans="12:12">
      <c r="L1702" s="198"/>
    </row>
    <row r="1703" spans="12:12">
      <c r="L1703" s="198"/>
    </row>
    <row r="1704" spans="12:12">
      <c r="L1704" s="198"/>
    </row>
    <row r="1705" spans="12:12">
      <c r="L1705" s="198"/>
    </row>
    <row r="1706" spans="12:12">
      <c r="L1706" s="198"/>
    </row>
    <row r="1707" spans="12:12">
      <c r="L1707" s="198"/>
    </row>
    <row r="1708" spans="12:12">
      <c r="L1708" s="198"/>
    </row>
    <row r="1709" spans="12:12">
      <c r="L1709" s="198"/>
    </row>
    <row r="1710" spans="12:12">
      <c r="L1710" s="198"/>
    </row>
    <row r="1711" spans="12:12">
      <c r="L1711" s="198"/>
    </row>
    <row r="1712" spans="12:12">
      <c r="L1712" s="198"/>
    </row>
    <row r="1713" spans="12:12">
      <c r="L1713" s="198"/>
    </row>
    <row r="1714" spans="12:12">
      <c r="L1714" s="198"/>
    </row>
    <row r="1715" spans="12:12">
      <c r="L1715" s="198"/>
    </row>
    <row r="1716" spans="12:12">
      <c r="L1716" s="198"/>
    </row>
    <row r="1717" spans="12:12">
      <c r="L1717" s="198"/>
    </row>
    <row r="1718" spans="12:12">
      <c r="L1718" s="198"/>
    </row>
    <row r="1719" spans="12:12">
      <c r="L1719" s="198"/>
    </row>
    <row r="1720" spans="12:12">
      <c r="L1720" s="198"/>
    </row>
    <row r="1721" spans="12:12">
      <c r="L1721" s="198"/>
    </row>
    <row r="1722" spans="12:12">
      <c r="L1722" s="198"/>
    </row>
    <row r="1723" spans="12:12">
      <c r="L1723" s="198"/>
    </row>
    <row r="1724" spans="12:12">
      <c r="L1724" s="198"/>
    </row>
    <row r="1725" spans="12:12">
      <c r="L1725" s="198"/>
    </row>
    <row r="1726" spans="12:12">
      <c r="L1726" s="198"/>
    </row>
    <row r="1727" spans="12:12">
      <c r="L1727" s="198"/>
    </row>
    <row r="1728" spans="12:12">
      <c r="L1728" s="198"/>
    </row>
    <row r="1729" spans="12:12">
      <c r="L1729" s="198"/>
    </row>
    <row r="1730" spans="12:12">
      <c r="L1730" s="198"/>
    </row>
    <row r="1731" spans="12:12">
      <c r="L1731" s="198"/>
    </row>
    <row r="1732" spans="12:12">
      <c r="L1732" s="198"/>
    </row>
    <row r="1733" spans="12:12">
      <c r="L1733" s="198"/>
    </row>
    <row r="1734" spans="12:12">
      <c r="L1734" s="198"/>
    </row>
    <row r="1735" spans="12:12">
      <c r="L1735" s="198"/>
    </row>
    <row r="1736" spans="12:12">
      <c r="L1736" s="198"/>
    </row>
    <row r="1737" spans="12:12">
      <c r="L1737" s="198"/>
    </row>
    <row r="1738" spans="12:12">
      <c r="L1738" s="198"/>
    </row>
    <row r="1739" spans="12:12">
      <c r="L1739" s="198"/>
    </row>
    <row r="1740" spans="12:12">
      <c r="L1740" s="198"/>
    </row>
    <row r="1741" spans="12:12">
      <c r="L1741" s="198"/>
    </row>
    <row r="1742" spans="12:12">
      <c r="L1742" s="198"/>
    </row>
    <row r="1743" spans="12:12">
      <c r="L1743" s="198"/>
    </row>
    <row r="1744" spans="12:12">
      <c r="L1744" s="198"/>
    </row>
    <row r="1745" spans="12:12">
      <c r="L1745" s="198"/>
    </row>
    <row r="1746" spans="12:12">
      <c r="L1746" s="198"/>
    </row>
    <row r="1747" spans="12:12">
      <c r="L1747" s="198"/>
    </row>
    <row r="1748" spans="12:12">
      <c r="L1748" s="198"/>
    </row>
    <row r="1749" spans="12:12">
      <c r="L1749" s="198"/>
    </row>
    <row r="1750" spans="12:12">
      <c r="L1750" s="198"/>
    </row>
    <row r="1751" spans="12:12">
      <c r="L1751" s="198"/>
    </row>
    <row r="1752" spans="12:12">
      <c r="L1752" s="198"/>
    </row>
    <row r="1753" spans="12:12">
      <c r="L1753" s="198"/>
    </row>
    <row r="1754" spans="12:12">
      <c r="L1754" s="198"/>
    </row>
    <row r="1755" spans="12:12">
      <c r="L1755" s="198"/>
    </row>
    <row r="1756" spans="12:12">
      <c r="L1756" s="198"/>
    </row>
    <row r="1757" spans="12:12">
      <c r="L1757" s="198"/>
    </row>
    <row r="1758" spans="12:12">
      <c r="L1758" s="198"/>
    </row>
    <row r="1759" spans="12:12">
      <c r="L1759" s="198"/>
    </row>
    <row r="1760" spans="12:12">
      <c r="L1760" s="198"/>
    </row>
    <row r="1761" spans="12:12">
      <c r="L1761" s="198"/>
    </row>
    <row r="1762" spans="12:12">
      <c r="L1762" s="198"/>
    </row>
    <row r="1763" spans="12:12">
      <c r="L1763" s="198"/>
    </row>
    <row r="1764" spans="12:12">
      <c r="L1764" s="198"/>
    </row>
    <row r="1765" spans="12:12">
      <c r="L1765" s="198"/>
    </row>
    <row r="1766" spans="12:12">
      <c r="L1766" s="198"/>
    </row>
    <row r="1767" spans="12:12">
      <c r="L1767" s="198"/>
    </row>
    <row r="1768" spans="12:12">
      <c r="L1768" s="198"/>
    </row>
    <row r="1769" spans="12:12">
      <c r="L1769" s="198"/>
    </row>
    <row r="1770" spans="12:12">
      <c r="L1770" s="198"/>
    </row>
    <row r="1771" spans="12:12">
      <c r="L1771" s="198"/>
    </row>
    <row r="1772" spans="12:12">
      <c r="L1772" s="198"/>
    </row>
    <row r="1773" spans="12:12">
      <c r="L1773" s="198"/>
    </row>
    <row r="1774" spans="12:12">
      <c r="L1774" s="198"/>
    </row>
    <row r="1775" spans="12:12">
      <c r="L1775" s="198"/>
    </row>
    <row r="1776" spans="12:12">
      <c r="L1776" s="198"/>
    </row>
    <row r="1777" spans="12:12">
      <c r="L1777" s="198"/>
    </row>
    <row r="1778" spans="12:12">
      <c r="L1778" s="198"/>
    </row>
    <row r="1779" spans="12:12">
      <c r="L1779" s="198"/>
    </row>
    <row r="1780" spans="12:12">
      <c r="L1780" s="198"/>
    </row>
    <row r="1781" spans="12:12">
      <c r="L1781" s="198"/>
    </row>
    <row r="1782" spans="12:12">
      <c r="L1782" s="198"/>
    </row>
    <row r="1783" spans="12:12">
      <c r="L1783" s="198"/>
    </row>
    <row r="1784" spans="12:12">
      <c r="L1784" s="198"/>
    </row>
    <row r="1785" spans="12:12">
      <c r="L1785" s="198"/>
    </row>
    <row r="1786" spans="12:12">
      <c r="L1786" s="198"/>
    </row>
    <row r="1787" spans="12:12">
      <c r="L1787" s="198"/>
    </row>
    <row r="1788" spans="12:12">
      <c r="L1788" s="198"/>
    </row>
    <row r="1789" spans="12:12">
      <c r="L1789" s="198"/>
    </row>
    <row r="1790" spans="12:12">
      <c r="L1790" s="198"/>
    </row>
    <row r="1791" spans="12:12">
      <c r="L1791" s="198"/>
    </row>
    <row r="1792" spans="12:12">
      <c r="L1792" s="198"/>
    </row>
    <row r="1793" spans="12:12">
      <c r="L1793" s="198"/>
    </row>
    <row r="1794" spans="12:12">
      <c r="L1794" s="198"/>
    </row>
    <row r="1795" spans="12:12">
      <c r="L1795" s="198"/>
    </row>
    <row r="1796" spans="12:12">
      <c r="L1796" s="198"/>
    </row>
    <row r="1797" spans="12:12">
      <c r="L1797" s="198"/>
    </row>
    <row r="1798" spans="12:12">
      <c r="L1798" s="198"/>
    </row>
    <row r="1799" spans="12:12">
      <c r="L1799" s="198"/>
    </row>
    <row r="1800" spans="12:12">
      <c r="L1800" s="198"/>
    </row>
    <row r="1801" spans="12:12">
      <c r="L1801" s="198"/>
    </row>
    <row r="1802" spans="12:12">
      <c r="L1802" s="198"/>
    </row>
    <row r="1803" spans="12:12">
      <c r="L1803" s="198"/>
    </row>
    <row r="1804" spans="12:12">
      <c r="L1804" s="198"/>
    </row>
    <row r="1805" spans="12:12">
      <c r="L1805" s="198"/>
    </row>
    <row r="1806" spans="12:12">
      <c r="L1806" s="198"/>
    </row>
    <row r="1807" spans="12:12">
      <c r="L1807" s="198"/>
    </row>
    <row r="1808" spans="12:12">
      <c r="L1808" s="198"/>
    </row>
    <row r="1809" spans="12:12">
      <c r="L1809" s="198"/>
    </row>
    <row r="1810" spans="12:12">
      <c r="L1810" s="198"/>
    </row>
    <row r="1811" spans="12:12">
      <c r="L1811" s="198"/>
    </row>
    <row r="1812" spans="12:12">
      <c r="L1812" s="198"/>
    </row>
    <row r="1813" spans="12:12">
      <c r="L1813" s="198"/>
    </row>
    <row r="1814" spans="12:12">
      <c r="L1814" s="198"/>
    </row>
    <row r="1815" spans="12:12">
      <c r="L1815" s="198"/>
    </row>
    <row r="1816" spans="12:12">
      <c r="L1816" s="198"/>
    </row>
    <row r="1817" spans="12:12">
      <c r="L1817" s="198"/>
    </row>
    <row r="1818" spans="12:12">
      <c r="L1818" s="198"/>
    </row>
    <row r="1819" spans="12:12">
      <c r="L1819" s="198"/>
    </row>
    <row r="1820" spans="12:12">
      <c r="L1820" s="198"/>
    </row>
    <row r="1821" spans="12:12">
      <c r="L1821" s="198"/>
    </row>
    <row r="1822" spans="12:12">
      <c r="L1822" s="198"/>
    </row>
    <row r="1823" spans="12:12">
      <c r="L1823" s="198"/>
    </row>
    <row r="1824" spans="12:12">
      <c r="L1824" s="198"/>
    </row>
    <row r="1825" spans="12:12">
      <c r="L1825" s="198"/>
    </row>
    <row r="1826" spans="12:12">
      <c r="L1826" s="198"/>
    </row>
    <row r="1827" spans="12:12">
      <c r="L1827" s="198"/>
    </row>
    <row r="1828" spans="12:12">
      <c r="L1828" s="198"/>
    </row>
    <row r="1829" spans="12:12">
      <c r="L1829" s="198"/>
    </row>
    <row r="1830" spans="12:12">
      <c r="L1830" s="198"/>
    </row>
    <row r="1831" spans="12:12">
      <c r="L1831" s="198"/>
    </row>
    <row r="1832" spans="12:12">
      <c r="L1832" s="198"/>
    </row>
    <row r="1833" spans="12:12">
      <c r="L1833" s="198"/>
    </row>
    <row r="1834" spans="12:12">
      <c r="L1834" s="198"/>
    </row>
    <row r="1835" spans="12:12">
      <c r="L1835" s="198"/>
    </row>
    <row r="1836" spans="12:12">
      <c r="L1836" s="198"/>
    </row>
    <row r="1837" spans="12:12">
      <c r="L1837" s="198"/>
    </row>
    <row r="1838" spans="12:12">
      <c r="L1838" s="198"/>
    </row>
    <row r="1839" spans="12:12">
      <c r="L1839" s="198"/>
    </row>
    <row r="1840" spans="12:12">
      <c r="L1840" s="198"/>
    </row>
    <row r="1841" spans="12:12">
      <c r="L1841" s="198"/>
    </row>
    <row r="1842" spans="12:12">
      <c r="L1842" s="198"/>
    </row>
    <row r="1843" spans="12:12">
      <c r="L1843" s="198"/>
    </row>
    <row r="1844" spans="12:12">
      <c r="L1844" s="198"/>
    </row>
    <row r="1845" spans="12:12">
      <c r="L1845" s="198"/>
    </row>
    <row r="1846" spans="12:12">
      <c r="L1846" s="198"/>
    </row>
    <row r="1847" spans="12:12">
      <c r="L1847" s="198"/>
    </row>
    <row r="1848" spans="12:12">
      <c r="L1848" s="198"/>
    </row>
    <row r="1849" spans="12:12">
      <c r="L1849" s="198"/>
    </row>
    <row r="1850" spans="12:12">
      <c r="L1850" s="198"/>
    </row>
    <row r="1851" spans="12:12">
      <c r="L1851" s="198"/>
    </row>
    <row r="1852" spans="12:12">
      <c r="L1852" s="198"/>
    </row>
    <row r="1853" spans="12:12">
      <c r="L1853" s="198"/>
    </row>
    <row r="1854" spans="12:12">
      <c r="L1854" s="198"/>
    </row>
    <row r="1855" spans="12:12">
      <c r="L1855" s="198"/>
    </row>
    <row r="1856" spans="12:12">
      <c r="L1856" s="198"/>
    </row>
    <row r="1857" spans="12:12">
      <c r="L1857" s="198"/>
    </row>
    <row r="1858" spans="12:12">
      <c r="L1858" s="198"/>
    </row>
    <row r="1859" spans="12:12">
      <c r="L1859" s="198"/>
    </row>
    <row r="1860" spans="12:12">
      <c r="L1860" s="198"/>
    </row>
    <row r="1861" spans="12:12">
      <c r="L1861" s="198"/>
    </row>
    <row r="1862" spans="12:12">
      <c r="L1862" s="198"/>
    </row>
    <row r="1863" spans="12:12">
      <c r="L1863" s="198"/>
    </row>
    <row r="1864" spans="12:12">
      <c r="L1864" s="198"/>
    </row>
    <row r="1865" spans="12:12">
      <c r="L1865" s="198"/>
    </row>
    <row r="1866" spans="12:12">
      <c r="L1866" s="198"/>
    </row>
    <row r="1867" spans="12:12">
      <c r="L1867" s="198"/>
    </row>
    <row r="1868" spans="12:12">
      <c r="L1868" s="198"/>
    </row>
    <row r="1869" spans="12:12">
      <c r="L1869" s="198"/>
    </row>
    <row r="1870" spans="12:12">
      <c r="L1870" s="198"/>
    </row>
    <row r="1871" spans="12:12">
      <c r="L1871" s="198"/>
    </row>
    <row r="1872" spans="12:12">
      <c r="L1872" s="198"/>
    </row>
    <row r="1873" spans="12:12">
      <c r="L1873" s="198"/>
    </row>
    <row r="1874" spans="12:12">
      <c r="L1874" s="198"/>
    </row>
    <row r="1875" spans="12:12">
      <c r="L1875" s="198"/>
    </row>
    <row r="1876" spans="12:12">
      <c r="L1876" s="198"/>
    </row>
    <row r="1877" spans="12:12">
      <c r="L1877" s="198"/>
    </row>
    <row r="1878" spans="12:12">
      <c r="L1878" s="198"/>
    </row>
    <row r="1879" spans="12:12">
      <c r="L1879" s="198"/>
    </row>
    <row r="1880" spans="12:12">
      <c r="L1880" s="198"/>
    </row>
    <row r="1881" spans="12:12">
      <c r="L1881" s="198"/>
    </row>
    <row r="1882" spans="12:12">
      <c r="L1882" s="198"/>
    </row>
    <row r="1883" spans="12:12">
      <c r="L1883" s="198"/>
    </row>
    <row r="1884" spans="12:12">
      <c r="L1884" s="198"/>
    </row>
    <row r="1885" spans="12:12">
      <c r="L1885" s="198"/>
    </row>
    <row r="1886" spans="12:12">
      <c r="L1886" s="198"/>
    </row>
    <row r="1887" spans="12:12">
      <c r="L1887" s="198"/>
    </row>
    <row r="1888" spans="12:12">
      <c r="L1888" s="198"/>
    </row>
    <row r="1889" spans="12:12">
      <c r="L1889" s="198"/>
    </row>
    <row r="1890" spans="12:12">
      <c r="L1890" s="198"/>
    </row>
    <row r="1891" spans="12:12">
      <c r="L1891" s="198"/>
    </row>
    <row r="1892" spans="12:12">
      <c r="L1892" s="198"/>
    </row>
    <row r="1893" spans="12:12">
      <c r="L1893" s="198"/>
    </row>
    <row r="1894" spans="12:12">
      <c r="L1894" s="198"/>
    </row>
    <row r="1895" spans="12:12">
      <c r="L1895" s="198"/>
    </row>
    <row r="1896" spans="12:12">
      <c r="L1896" s="198"/>
    </row>
    <row r="1897" spans="12:12">
      <c r="L1897" s="198"/>
    </row>
    <row r="1898" spans="12:12">
      <c r="L1898" s="198"/>
    </row>
    <row r="1899" spans="12:12">
      <c r="L1899" s="198"/>
    </row>
    <row r="1900" spans="12:12">
      <c r="L1900" s="198"/>
    </row>
    <row r="1901" spans="12:12">
      <c r="L1901" s="198"/>
    </row>
    <row r="1902" spans="12:12">
      <c r="L1902" s="198"/>
    </row>
    <row r="1903" spans="12:12">
      <c r="L1903" s="198"/>
    </row>
    <row r="1904" spans="12:12">
      <c r="L1904" s="198"/>
    </row>
    <row r="1905" spans="12:12">
      <c r="L1905" s="198"/>
    </row>
    <row r="1906" spans="12:12">
      <c r="L1906" s="198"/>
    </row>
    <row r="1907" spans="12:12">
      <c r="L1907" s="198"/>
    </row>
    <row r="1908" spans="12:12">
      <c r="L1908" s="198"/>
    </row>
    <row r="1909" spans="12:12">
      <c r="L1909" s="198"/>
    </row>
    <row r="1910" spans="12:12">
      <c r="L1910" s="198"/>
    </row>
    <row r="1911" spans="12:12">
      <c r="L1911" s="198"/>
    </row>
    <row r="1912" spans="12:12">
      <c r="L1912" s="198"/>
    </row>
    <row r="1913" spans="12:12">
      <c r="L1913" s="198"/>
    </row>
    <row r="1914" spans="12:12">
      <c r="L1914" s="198"/>
    </row>
    <row r="1915" spans="12:12">
      <c r="L1915" s="198"/>
    </row>
    <row r="1916" spans="12:12">
      <c r="L1916" s="198"/>
    </row>
    <row r="1917" spans="12:12">
      <c r="L1917" s="198"/>
    </row>
    <row r="1918" spans="12:12">
      <c r="L1918" s="198"/>
    </row>
    <row r="1919" spans="12:12">
      <c r="L1919" s="198"/>
    </row>
    <row r="1920" spans="12:12">
      <c r="L1920" s="198"/>
    </row>
    <row r="1921" spans="12:12">
      <c r="L1921" s="198"/>
    </row>
    <row r="1922" spans="12:12">
      <c r="L1922" s="198"/>
    </row>
    <row r="1923" spans="12:12">
      <c r="L1923" s="198"/>
    </row>
    <row r="1924" spans="12:12">
      <c r="L1924" s="198"/>
    </row>
    <row r="1925" spans="12:12">
      <c r="L1925" s="198"/>
    </row>
    <row r="1926" spans="12:12">
      <c r="L1926" s="198"/>
    </row>
    <row r="1927" spans="12:12">
      <c r="L1927" s="198"/>
    </row>
    <row r="1928" spans="12:12">
      <c r="L1928" s="198"/>
    </row>
    <row r="1929" spans="12:12">
      <c r="L1929" s="198"/>
    </row>
    <row r="1930" spans="12:12">
      <c r="L1930" s="198"/>
    </row>
    <row r="1931" spans="12:12">
      <c r="L1931" s="198"/>
    </row>
    <row r="1932" spans="12:12">
      <c r="L1932" s="198"/>
    </row>
    <row r="1933" spans="12:12">
      <c r="L1933" s="198"/>
    </row>
    <row r="1934" spans="12:12">
      <c r="L1934" s="198"/>
    </row>
    <row r="1935" spans="12:12">
      <c r="L1935" s="198"/>
    </row>
    <row r="1936" spans="12:12">
      <c r="L1936" s="198"/>
    </row>
    <row r="1937" spans="12:12">
      <c r="L1937" s="198"/>
    </row>
    <row r="1938" spans="12:12">
      <c r="L1938" s="198"/>
    </row>
    <row r="1939" spans="12:12">
      <c r="L1939" s="198"/>
    </row>
    <row r="1940" spans="12:12">
      <c r="L1940" s="198"/>
    </row>
    <row r="1941" spans="12:12">
      <c r="L1941" s="198"/>
    </row>
    <row r="1942" spans="12:12">
      <c r="L1942" s="198"/>
    </row>
    <row r="1943" spans="12:12">
      <c r="L1943" s="198"/>
    </row>
    <row r="1944" spans="12:12">
      <c r="L1944" s="198"/>
    </row>
    <row r="1945" spans="12:12">
      <c r="L1945" s="198"/>
    </row>
    <row r="1946" spans="12:12">
      <c r="L1946" s="198"/>
    </row>
    <row r="1947" spans="12:12">
      <c r="L1947" s="198"/>
    </row>
    <row r="1948" spans="12:12">
      <c r="L1948" s="198"/>
    </row>
    <row r="1949" spans="12:12">
      <c r="L1949" s="198"/>
    </row>
    <row r="1950" spans="12:12">
      <c r="L1950" s="198"/>
    </row>
    <row r="1951" spans="12:12">
      <c r="L1951" s="198"/>
    </row>
    <row r="1952" spans="12:12">
      <c r="L1952" s="198"/>
    </row>
    <row r="1953" spans="12:12">
      <c r="L1953" s="198"/>
    </row>
    <row r="1954" spans="12:12">
      <c r="L1954" s="198"/>
    </row>
    <row r="1955" spans="12:12">
      <c r="L1955" s="198"/>
    </row>
    <row r="1956" spans="12:12">
      <c r="L1956" s="198"/>
    </row>
    <row r="1957" spans="12:12">
      <c r="L1957" s="198"/>
    </row>
    <row r="1958" spans="12:12">
      <c r="L1958" s="198"/>
    </row>
    <row r="1959" spans="12:12">
      <c r="L1959" s="198"/>
    </row>
    <row r="1960" spans="12:12">
      <c r="L1960" s="198"/>
    </row>
    <row r="1961" spans="12:12">
      <c r="L1961" s="198"/>
    </row>
    <row r="1962" spans="12:12">
      <c r="L1962" s="198"/>
    </row>
    <row r="1963" spans="12:12">
      <c r="L1963" s="198"/>
    </row>
    <row r="1964" spans="12:12">
      <c r="L1964" s="198"/>
    </row>
    <row r="1965" spans="12:12">
      <c r="L1965" s="198"/>
    </row>
    <row r="1966" spans="12:12">
      <c r="L1966" s="198"/>
    </row>
    <row r="1967" spans="12:12">
      <c r="L1967" s="198"/>
    </row>
    <row r="1968" spans="12:12">
      <c r="L1968" s="198"/>
    </row>
    <row r="1969" spans="12:12">
      <c r="L1969" s="198"/>
    </row>
    <row r="1970" spans="12:12">
      <c r="L1970" s="198"/>
    </row>
    <row r="1971" spans="12:12">
      <c r="L1971" s="198"/>
    </row>
    <row r="1972" spans="12:12">
      <c r="L1972" s="198"/>
    </row>
    <row r="1973" spans="12:12">
      <c r="L1973" s="198"/>
    </row>
    <row r="1974" spans="12:12">
      <c r="L1974" s="198"/>
    </row>
    <row r="1975" spans="12:12">
      <c r="L1975" s="198"/>
    </row>
    <row r="1976" spans="12:12">
      <c r="L1976" s="198"/>
    </row>
    <row r="1977" spans="12:12">
      <c r="L1977" s="198"/>
    </row>
    <row r="1978" spans="12:12">
      <c r="L1978" s="198"/>
    </row>
    <row r="1979" spans="12:12">
      <c r="L1979" s="198"/>
    </row>
    <row r="1980" spans="12:12">
      <c r="L1980" s="198"/>
    </row>
    <row r="1981" spans="12:12">
      <c r="L1981" s="198"/>
    </row>
    <row r="1982" spans="12:12">
      <c r="L1982" s="198"/>
    </row>
    <row r="1983" spans="12:12">
      <c r="L1983" s="198"/>
    </row>
    <row r="1984" spans="12:12">
      <c r="L1984" s="198"/>
    </row>
    <row r="1985" spans="12:12">
      <c r="L1985" s="198"/>
    </row>
    <row r="1986" spans="12:12">
      <c r="L1986" s="198"/>
    </row>
    <row r="1987" spans="12:12">
      <c r="L1987" s="198"/>
    </row>
    <row r="1988" spans="12:12">
      <c r="L1988" s="198"/>
    </row>
    <row r="1989" spans="12:12">
      <c r="L1989" s="198"/>
    </row>
    <row r="1990" spans="12:12">
      <c r="L1990" s="198"/>
    </row>
    <row r="1991" spans="12:12">
      <c r="L1991" s="198"/>
    </row>
    <row r="1992" spans="12:12">
      <c r="L1992" s="198"/>
    </row>
    <row r="1993" spans="12:12">
      <c r="L1993" s="198"/>
    </row>
    <row r="1994" spans="12:12">
      <c r="L1994" s="198"/>
    </row>
    <row r="1995" spans="12:12">
      <c r="L1995" s="198"/>
    </row>
    <row r="1996" spans="12:12">
      <c r="L1996" s="198"/>
    </row>
    <row r="1997" spans="12:12">
      <c r="L1997" s="198"/>
    </row>
    <row r="1998" spans="12:12">
      <c r="L1998" s="198"/>
    </row>
    <row r="1999" spans="12:12">
      <c r="L1999" s="198"/>
    </row>
    <row r="2000" spans="12:12">
      <c r="L2000" s="198"/>
    </row>
    <row r="2001" spans="12:12">
      <c r="L2001" s="198"/>
    </row>
    <row r="2002" spans="12:12">
      <c r="L2002" s="198"/>
    </row>
    <row r="2003" spans="12:12">
      <c r="L2003" s="198"/>
    </row>
    <row r="2004" spans="12:12">
      <c r="L2004" s="198"/>
    </row>
    <row r="2005" spans="12:12">
      <c r="L2005" s="198"/>
    </row>
    <row r="2006" spans="12:12">
      <c r="L2006" s="198"/>
    </row>
    <row r="2007" spans="12:12">
      <c r="L2007" s="198"/>
    </row>
    <row r="2008" spans="12:12">
      <c r="L2008" s="198"/>
    </row>
    <row r="2009" spans="12:12">
      <c r="L2009" s="198"/>
    </row>
    <row r="2010" spans="12:12">
      <c r="L2010" s="198"/>
    </row>
    <row r="2011" spans="12:12">
      <c r="L2011" s="198"/>
    </row>
    <row r="2012" spans="12:12">
      <c r="L2012" s="198"/>
    </row>
    <row r="2013" spans="12:12">
      <c r="L2013" s="198"/>
    </row>
    <row r="2014" spans="12:12">
      <c r="L2014" s="198"/>
    </row>
    <row r="2015" spans="12:12">
      <c r="L2015" s="198"/>
    </row>
    <row r="2016" spans="12:12">
      <c r="L2016" s="198"/>
    </row>
    <row r="2017" spans="12:12">
      <c r="L2017" s="198"/>
    </row>
    <row r="2018" spans="12:12">
      <c r="L2018" s="198"/>
    </row>
    <row r="2019" spans="12:12">
      <c r="L2019" s="198"/>
    </row>
    <row r="2020" spans="12:12">
      <c r="L2020" s="198"/>
    </row>
    <row r="2021" spans="12:12">
      <c r="L2021" s="198"/>
    </row>
    <row r="2022" spans="12:12">
      <c r="L2022" s="198"/>
    </row>
    <row r="2023" spans="12:12">
      <c r="L2023" s="198"/>
    </row>
    <row r="2024" spans="12:12">
      <c r="L2024" s="198"/>
    </row>
    <row r="2025" spans="12:12">
      <c r="L2025" s="198"/>
    </row>
    <row r="2026" spans="12:12">
      <c r="L2026" s="198"/>
    </row>
    <row r="2027" spans="12:12">
      <c r="L2027" s="198"/>
    </row>
    <row r="2028" spans="12:12">
      <c r="L2028" s="198"/>
    </row>
    <row r="2029" spans="12:12">
      <c r="L2029" s="198"/>
    </row>
    <row r="2030" spans="12:12">
      <c r="L2030" s="198"/>
    </row>
    <row r="2031" spans="12:12">
      <c r="L2031" s="198"/>
    </row>
    <row r="2032" spans="12:12">
      <c r="L2032" s="198"/>
    </row>
    <row r="2033" spans="12:12">
      <c r="L2033" s="198"/>
    </row>
    <row r="2034" spans="12:12">
      <c r="L2034" s="198"/>
    </row>
    <row r="2035" spans="12:12">
      <c r="L2035" s="198"/>
    </row>
    <row r="2036" spans="12:12">
      <c r="L2036" s="198"/>
    </row>
    <row r="2037" spans="12:12">
      <c r="L2037" s="198"/>
    </row>
    <row r="2038" spans="12:12">
      <c r="L2038" s="198"/>
    </row>
    <row r="2039" spans="12:12">
      <c r="L2039" s="198"/>
    </row>
    <row r="2040" spans="12:12">
      <c r="L2040" s="198"/>
    </row>
    <row r="2041" spans="12:12">
      <c r="L2041" s="198"/>
    </row>
    <row r="2042" spans="12:12">
      <c r="L2042" s="198"/>
    </row>
    <row r="2043" spans="12:12">
      <c r="L2043" s="198"/>
    </row>
    <row r="2044" spans="12:12">
      <c r="L2044" s="198"/>
    </row>
    <row r="2045" spans="12:12">
      <c r="L2045" s="198"/>
    </row>
    <row r="2046" spans="12:12">
      <c r="L2046" s="198"/>
    </row>
    <row r="2047" spans="12:12">
      <c r="L2047" s="198"/>
    </row>
    <row r="2048" spans="12:12">
      <c r="L2048" s="198"/>
    </row>
    <row r="2049" spans="12:12">
      <c r="L2049" s="198"/>
    </row>
    <row r="2050" spans="12:12">
      <c r="L2050" s="198"/>
    </row>
    <row r="2051" spans="12:12">
      <c r="L2051" s="198"/>
    </row>
    <row r="2052" spans="12:12">
      <c r="L2052" s="198"/>
    </row>
    <row r="2053" spans="12:12">
      <c r="L2053" s="198"/>
    </row>
    <row r="2054" spans="12:12">
      <c r="L2054" s="198"/>
    </row>
    <row r="2055" spans="12:12">
      <c r="L2055" s="198"/>
    </row>
    <row r="2056" spans="12:12">
      <c r="L2056" s="198"/>
    </row>
    <row r="2057" spans="12:12">
      <c r="L2057" s="198"/>
    </row>
    <row r="2058" spans="12:12">
      <c r="L2058" s="198"/>
    </row>
    <row r="2059" spans="12:12">
      <c r="L2059" s="198"/>
    </row>
    <row r="2060" spans="12:12">
      <c r="L2060" s="198"/>
    </row>
    <row r="2061" spans="12:12">
      <c r="L2061" s="198"/>
    </row>
    <row r="2062" spans="12:12">
      <c r="L2062" s="198"/>
    </row>
    <row r="2063" spans="12:12">
      <c r="L2063" s="198"/>
    </row>
    <row r="2064" spans="12:12">
      <c r="L2064" s="198"/>
    </row>
    <row r="2065" spans="12:12">
      <c r="L2065" s="198"/>
    </row>
    <row r="2066" spans="12:12">
      <c r="L2066" s="198"/>
    </row>
    <row r="2067" spans="12:12">
      <c r="L2067" s="198"/>
    </row>
    <row r="2068" spans="12:12">
      <c r="L2068" s="198"/>
    </row>
    <row r="2069" spans="12:12">
      <c r="L2069" s="198"/>
    </row>
    <row r="2070" spans="12:12">
      <c r="L2070" s="198"/>
    </row>
    <row r="2071" spans="12:12">
      <c r="L2071" s="198"/>
    </row>
    <row r="2072" spans="12:12">
      <c r="L2072" s="198"/>
    </row>
    <row r="2073" spans="12:12">
      <c r="L2073" s="198"/>
    </row>
    <row r="2074" spans="12:12">
      <c r="L2074" s="198"/>
    </row>
    <row r="2075" spans="12:12">
      <c r="L2075" s="198"/>
    </row>
    <row r="2076" spans="12:12">
      <c r="L2076" s="198"/>
    </row>
    <row r="2077" spans="12:12">
      <c r="L2077" s="198"/>
    </row>
    <row r="2078" spans="12:12">
      <c r="L2078" s="198"/>
    </row>
    <row r="2079" spans="12:12">
      <c r="L2079" s="198"/>
    </row>
    <row r="2080" spans="12:12">
      <c r="L2080" s="198"/>
    </row>
    <row r="2081" spans="12:12">
      <c r="L2081" s="198"/>
    </row>
    <row r="2082" spans="12:12">
      <c r="L2082" s="198"/>
    </row>
    <row r="2083" spans="12:12">
      <c r="L2083" s="198"/>
    </row>
    <row r="2084" spans="12:12">
      <c r="L2084" s="198"/>
    </row>
    <row r="2085" spans="12:12">
      <c r="L2085" s="198"/>
    </row>
    <row r="2086" spans="12:12">
      <c r="L2086" s="198"/>
    </row>
    <row r="2087" spans="12:12">
      <c r="L2087" s="198"/>
    </row>
    <row r="2088" spans="12:12">
      <c r="L2088" s="198"/>
    </row>
    <row r="2089" spans="12:12">
      <c r="L2089" s="198"/>
    </row>
    <row r="2090" spans="12:12">
      <c r="L2090" s="198"/>
    </row>
    <row r="2091" spans="12:12">
      <c r="L2091" s="198"/>
    </row>
    <row r="2092" spans="12:12">
      <c r="L2092" s="198"/>
    </row>
    <row r="2093" spans="12:12">
      <c r="L2093" s="198"/>
    </row>
    <row r="2094" spans="12:12">
      <c r="L2094" s="198"/>
    </row>
    <row r="2095" spans="12:12">
      <c r="L2095" s="198"/>
    </row>
    <row r="2096" spans="12:12">
      <c r="L2096" s="198"/>
    </row>
    <row r="2097" spans="12:12">
      <c r="L2097" s="198"/>
    </row>
    <row r="2098" spans="12:12">
      <c r="L2098" s="198"/>
    </row>
    <row r="2099" spans="12:12">
      <c r="L2099" s="198"/>
    </row>
    <row r="2100" spans="12:12">
      <c r="L2100" s="198"/>
    </row>
    <row r="2101" spans="12:12">
      <c r="L2101" s="198"/>
    </row>
    <row r="2102" spans="12:12">
      <c r="L2102" s="198"/>
    </row>
    <row r="2103" spans="12:12">
      <c r="L2103" s="198"/>
    </row>
    <row r="2104" spans="12:12">
      <c r="L2104" s="198"/>
    </row>
    <row r="2105" spans="12:12">
      <c r="L2105" s="198"/>
    </row>
    <row r="2106" spans="12:12">
      <c r="L2106" s="198"/>
    </row>
    <row r="2107" spans="12:12">
      <c r="L2107" s="198"/>
    </row>
    <row r="2108" spans="12:12">
      <c r="L2108" s="198"/>
    </row>
    <row r="2109" spans="12:12">
      <c r="L2109" s="198"/>
    </row>
    <row r="2110" spans="12:12">
      <c r="L2110" s="198"/>
    </row>
    <row r="2111" spans="12:12">
      <c r="L2111" s="198"/>
    </row>
    <row r="2112" spans="12:12">
      <c r="L2112" s="198"/>
    </row>
    <row r="2113" spans="12:12">
      <c r="L2113" s="198"/>
    </row>
    <row r="2114" spans="12:12">
      <c r="L2114" s="198"/>
    </row>
    <row r="2115" spans="12:12">
      <c r="L2115" s="198"/>
    </row>
    <row r="2116" spans="12:12">
      <c r="L2116" s="198"/>
    </row>
    <row r="2117" spans="12:12">
      <c r="L2117" s="198"/>
    </row>
    <row r="2118" spans="12:12">
      <c r="L2118" s="198"/>
    </row>
    <row r="2119" spans="12:12">
      <c r="L2119" s="198"/>
    </row>
    <row r="2120" spans="12:12">
      <c r="L2120" s="198"/>
    </row>
    <row r="2121" spans="12:12">
      <c r="L2121" s="198"/>
    </row>
    <row r="2122" spans="12:12">
      <c r="L2122" s="198"/>
    </row>
    <row r="2123" spans="12:12">
      <c r="L2123" s="198"/>
    </row>
    <row r="2124" spans="12:12">
      <c r="L2124" s="198"/>
    </row>
    <row r="2125" spans="12:12">
      <c r="L2125" s="198"/>
    </row>
    <row r="2126" spans="12:12">
      <c r="L2126" s="198"/>
    </row>
    <row r="2127" spans="12:12">
      <c r="L2127" s="198"/>
    </row>
    <row r="2128" spans="12:12">
      <c r="L2128" s="198"/>
    </row>
    <row r="2129" spans="12:12">
      <c r="L2129" s="198"/>
    </row>
    <row r="2130" spans="12:12">
      <c r="L2130" s="198"/>
    </row>
    <row r="2131" spans="12:12">
      <c r="L2131" s="198"/>
    </row>
    <row r="2132" spans="12:12">
      <c r="L2132" s="198"/>
    </row>
    <row r="2133" spans="12:12">
      <c r="L2133" s="198"/>
    </row>
    <row r="2134" spans="12:12">
      <c r="L2134" s="198"/>
    </row>
    <row r="2135" spans="12:12">
      <c r="L2135" s="198"/>
    </row>
    <row r="2136" spans="12:12">
      <c r="L2136" s="198"/>
    </row>
    <row r="2137" spans="12:12">
      <c r="L2137" s="198"/>
    </row>
    <row r="2138" spans="12:12">
      <c r="L2138" s="198"/>
    </row>
    <row r="2139" spans="12:12">
      <c r="L2139" s="198"/>
    </row>
    <row r="2140" spans="12:12">
      <c r="L2140" s="198"/>
    </row>
    <row r="2141" spans="12:12">
      <c r="L2141" s="198"/>
    </row>
    <row r="2142" spans="12:12">
      <c r="L2142" s="198"/>
    </row>
    <row r="2143" spans="12:12">
      <c r="L2143" s="198"/>
    </row>
    <row r="2144" spans="12:12">
      <c r="L2144" s="198"/>
    </row>
    <row r="2145" spans="12:12">
      <c r="L2145" s="198"/>
    </row>
    <row r="2146" spans="12:12">
      <c r="L2146" s="198"/>
    </row>
    <row r="2147" spans="12:12">
      <c r="L2147" s="198"/>
    </row>
    <row r="2148" spans="12:12">
      <c r="L2148" s="198"/>
    </row>
    <row r="2149" spans="12:12">
      <c r="L2149" s="198"/>
    </row>
    <row r="2150" spans="12:12">
      <c r="L2150" s="198"/>
    </row>
    <row r="2151" spans="12:12">
      <c r="L2151" s="198"/>
    </row>
    <row r="2152" spans="12:12">
      <c r="L2152" s="198"/>
    </row>
    <row r="2153" spans="12:12">
      <c r="L2153" s="198"/>
    </row>
    <row r="2154" spans="12:12">
      <c r="L2154" s="198"/>
    </row>
    <row r="2155" spans="12:12">
      <c r="L2155" s="198"/>
    </row>
    <row r="2156" spans="12:12">
      <c r="L2156" s="198"/>
    </row>
    <row r="2157" spans="12:12">
      <c r="L2157" s="198"/>
    </row>
    <row r="2158" spans="12:12">
      <c r="L2158" s="198"/>
    </row>
    <row r="2159" spans="12:12">
      <c r="L2159" s="198"/>
    </row>
    <row r="2160" spans="12:12">
      <c r="L2160" s="198"/>
    </row>
    <row r="2161" spans="12:12">
      <c r="L2161" s="198"/>
    </row>
    <row r="2162" spans="12:12">
      <c r="L2162" s="198"/>
    </row>
    <row r="2163" spans="12:12">
      <c r="L2163" s="198"/>
    </row>
    <row r="2164" spans="12:12">
      <c r="L2164" s="198"/>
    </row>
    <row r="2165" spans="12:12">
      <c r="L2165" s="198"/>
    </row>
    <row r="2166" spans="12:12">
      <c r="L2166" s="198"/>
    </row>
    <row r="2167" spans="12:12">
      <c r="L2167" s="198"/>
    </row>
    <row r="2168" spans="12:12">
      <c r="L2168" s="198"/>
    </row>
    <row r="2169" spans="12:12">
      <c r="L2169" s="198"/>
    </row>
    <row r="2170" spans="12:12">
      <c r="L2170" s="198"/>
    </row>
    <row r="2171" spans="12:12">
      <c r="L2171" s="198"/>
    </row>
    <row r="2172" spans="12:12">
      <c r="L2172" s="198"/>
    </row>
    <row r="2173" spans="12:12">
      <c r="L2173" s="198"/>
    </row>
    <row r="2174" spans="12:12">
      <c r="L2174" s="198"/>
    </row>
    <row r="2175" spans="12:12">
      <c r="L2175" s="198"/>
    </row>
    <row r="2176" spans="12:12">
      <c r="L2176" s="198"/>
    </row>
    <row r="2177" spans="12:12">
      <c r="L2177" s="198"/>
    </row>
    <row r="2178" spans="12:12">
      <c r="L2178" s="198"/>
    </row>
    <row r="2179" spans="12:12">
      <c r="L2179" s="198"/>
    </row>
    <row r="2180" spans="12:12">
      <c r="L2180" s="198"/>
    </row>
    <row r="2181" spans="12:12">
      <c r="L2181" s="198"/>
    </row>
    <row r="2182" spans="12:12">
      <c r="L2182" s="198"/>
    </row>
    <row r="2183" spans="12:12">
      <c r="L2183" s="198"/>
    </row>
    <row r="2184" spans="12:12">
      <c r="L2184" s="198"/>
    </row>
    <row r="2185" spans="12:12">
      <c r="L2185" s="198"/>
    </row>
    <row r="2186" spans="12:12">
      <c r="L2186" s="198"/>
    </row>
    <row r="2187" spans="12:12">
      <c r="L2187" s="198"/>
    </row>
    <row r="2188" spans="12:12">
      <c r="L2188" s="198"/>
    </row>
    <row r="2189" spans="12:12">
      <c r="L2189" s="198"/>
    </row>
    <row r="2190" spans="12:12">
      <c r="L2190" s="198"/>
    </row>
    <row r="2191" spans="12:12">
      <c r="L2191" s="198"/>
    </row>
    <row r="2192" spans="12:12">
      <c r="L2192" s="198"/>
    </row>
    <row r="2193" spans="12:12">
      <c r="L2193" s="198"/>
    </row>
    <row r="2194" spans="12:12">
      <c r="L2194" s="198"/>
    </row>
    <row r="2195" spans="12:12">
      <c r="L2195" s="198"/>
    </row>
    <row r="2196" spans="12:12">
      <c r="L2196" s="198"/>
    </row>
    <row r="2197" spans="12:12">
      <c r="L2197" s="198"/>
    </row>
    <row r="2198" spans="12:12">
      <c r="L2198" s="198"/>
    </row>
    <row r="2199" spans="12:12">
      <c r="L2199" s="198"/>
    </row>
    <row r="2200" spans="12:12">
      <c r="L2200" s="198"/>
    </row>
    <row r="2201" spans="12:12">
      <c r="L2201" s="198"/>
    </row>
    <row r="2202" spans="12:12">
      <c r="L2202" s="198"/>
    </row>
    <row r="2203" spans="12:12">
      <c r="L2203" s="198"/>
    </row>
    <row r="2204" spans="12:12">
      <c r="L2204" s="198"/>
    </row>
    <row r="2205" spans="12:12">
      <c r="L2205" s="198"/>
    </row>
    <row r="2206" spans="12:12">
      <c r="L2206" s="198"/>
    </row>
    <row r="2207" spans="12:12">
      <c r="L2207" s="198"/>
    </row>
    <row r="2208" spans="12:12">
      <c r="L2208" s="198"/>
    </row>
    <row r="2209" spans="12:12">
      <c r="L2209" s="198"/>
    </row>
    <row r="2210" spans="12:12">
      <c r="L2210" s="198"/>
    </row>
    <row r="2211" spans="12:12">
      <c r="L2211" s="198"/>
    </row>
    <row r="2212" spans="12:12">
      <c r="L2212" s="198"/>
    </row>
    <row r="2213" spans="12:12">
      <c r="L2213" s="198"/>
    </row>
    <row r="2214" spans="12:12">
      <c r="L2214" s="198"/>
    </row>
    <row r="2215" spans="12:12">
      <c r="L2215" s="198"/>
    </row>
    <row r="2216" spans="12:12">
      <c r="L2216" s="198"/>
    </row>
    <row r="2217" spans="12:12">
      <c r="L2217" s="198"/>
    </row>
    <row r="2218" spans="12:12">
      <c r="L2218" s="198"/>
    </row>
    <row r="2219" spans="12:12">
      <c r="L2219" s="198"/>
    </row>
    <row r="2220" spans="12:12">
      <c r="L2220" s="198"/>
    </row>
    <row r="2221" spans="12:12">
      <c r="L2221" s="198"/>
    </row>
    <row r="2222" spans="12:12">
      <c r="L2222" s="198"/>
    </row>
    <row r="2223" spans="12:12">
      <c r="L2223" s="198"/>
    </row>
    <row r="2224" spans="12:12">
      <c r="L2224" s="198"/>
    </row>
    <row r="2225" spans="12:12">
      <c r="L2225" s="198"/>
    </row>
    <row r="2226" spans="12:12">
      <c r="L2226" s="198"/>
    </row>
    <row r="2227" spans="12:12">
      <c r="L2227" s="198"/>
    </row>
    <row r="2228" spans="12:12">
      <c r="L2228" s="198"/>
    </row>
    <row r="2229" spans="12:12">
      <c r="L2229" s="198"/>
    </row>
    <row r="2230" spans="12:12">
      <c r="L2230" s="198"/>
    </row>
    <row r="2231" spans="12:12">
      <c r="L2231" s="198"/>
    </row>
    <row r="2232" spans="12:12">
      <c r="L2232" s="198"/>
    </row>
    <row r="2233" spans="12:12">
      <c r="L2233" s="198"/>
    </row>
    <row r="2234" spans="12:12">
      <c r="L2234" s="198"/>
    </row>
    <row r="2235" spans="12:12">
      <c r="L2235" s="198"/>
    </row>
    <row r="2236" spans="12:12">
      <c r="L2236" s="198"/>
    </row>
    <row r="2237" spans="12:12">
      <c r="L2237" s="198"/>
    </row>
    <row r="2238" spans="12:12">
      <c r="L2238" s="198"/>
    </row>
    <row r="2239" spans="12:12">
      <c r="L2239" s="198"/>
    </row>
    <row r="2240" spans="12:12">
      <c r="L2240" s="198"/>
    </row>
    <row r="2241" spans="12:12">
      <c r="L2241" s="198"/>
    </row>
    <row r="2242" spans="12:12">
      <c r="L2242" s="198"/>
    </row>
    <row r="2243" spans="12:12">
      <c r="L2243" s="198"/>
    </row>
    <row r="2244" spans="12:12">
      <c r="L2244" s="198"/>
    </row>
    <row r="2245" spans="12:12">
      <c r="L2245" s="198"/>
    </row>
    <row r="2246" spans="12:12">
      <c r="L2246" s="198"/>
    </row>
    <row r="2247" spans="12:12">
      <c r="L2247" s="198"/>
    </row>
    <row r="2248" spans="12:12">
      <c r="L2248" s="198"/>
    </row>
    <row r="2249" spans="12:12">
      <c r="L2249" s="198"/>
    </row>
    <row r="2250" spans="12:12">
      <c r="L2250" s="198"/>
    </row>
    <row r="2251" spans="12:12">
      <c r="L2251" s="198"/>
    </row>
    <row r="2252" spans="12:12">
      <c r="L2252" s="198"/>
    </row>
    <row r="2253" spans="12:12">
      <c r="L2253" s="198"/>
    </row>
    <row r="2254" spans="12:12">
      <c r="L2254" s="198"/>
    </row>
    <row r="2255" spans="12:12">
      <c r="L2255" s="198"/>
    </row>
    <row r="2256" spans="12:12">
      <c r="L2256" s="198"/>
    </row>
    <row r="2257" spans="12:12">
      <c r="L2257" s="198"/>
    </row>
    <row r="2258" spans="12:12">
      <c r="L2258" s="198"/>
    </row>
    <row r="2259" spans="12:12">
      <c r="L2259" s="198"/>
    </row>
    <row r="2260" spans="12:12">
      <c r="L2260" s="198"/>
    </row>
    <row r="2261" spans="12:12">
      <c r="L2261" s="198"/>
    </row>
    <row r="2262" spans="12:12">
      <c r="L2262" s="198"/>
    </row>
    <row r="2263" spans="12:12">
      <c r="L2263" s="198"/>
    </row>
    <row r="2264" spans="12:12">
      <c r="L2264" s="198"/>
    </row>
    <row r="2265" spans="12:12">
      <c r="L2265" s="198"/>
    </row>
    <row r="2266" spans="12:12">
      <c r="L2266" s="198"/>
    </row>
    <row r="2267" spans="12:12">
      <c r="L2267" s="198"/>
    </row>
    <row r="2268" spans="12:12">
      <c r="L2268" s="198"/>
    </row>
    <row r="2269" spans="12:12">
      <c r="L2269" s="198"/>
    </row>
    <row r="2270" spans="12:12">
      <c r="L2270" s="198"/>
    </row>
    <row r="2271" spans="12:12">
      <c r="L2271" s="198"/>
    </row>
    <row r="2272" spans="12:12">
      <c r="L2272" s="198"/>
    </row>
    <row r="2273" spans="12:12">
      <c r="L2273" s="198"/>
    </row>
    <row r="2274" spans="12:12">
      <c r="L2274" s="198"/>
    </row>
    <row r="2275" spans="12:12">
      <c r="L2275" s="198"/>
    </row>
    <row r="2276" spans="12:12">
      <c r="L2276" s="198"/>
    </row>
    <row r="2277" spans="12:12">
      <c r="L2277" s="198"/>
    </row>
    <row r="2278" spans="12:12">
      <c r="L2278" s="198"/>
    </row>
    <row r="2279" spans="12:12">
      <c r="L2279" s="198"/>
    </row>
    <row r="2280" spans="12:12">
      <c r="L2280" s="198"/>
    </row>
    <row r="2281" spans="12:12">
      <c r="L2281" s="198"/>
    </row>
    <row r="2282" spans="12:12">
      <c r="L2282" s="198"/>
    </row>
    <row r="2283" spans="12:12">
      <c r="L2283" s="198"/>
    </row>
    <row r="2284" spans="12:12">
      <c r="L2284" s="198"/>
    </row>
    <row r="2285" spans="12:12">
      <c r="L2285" s="198"/>
    </row>
    <row r="2286" spans="12:12">
      <c r="L2286" s="198"/>
    </row>
    <row r="2287" spans="12:12">
      <c r="L2287" s="198"/>
    </row>
    <row r="2288" spans="12:12">
      <c r="L2288" s="198"/>
    </row>
    <row r="2289" spans="12:12">
      <c r="L2289" s="198"/>
    </row>
    <row r="2290" spans="12:12">
      <c r="L2290" s="198"/>
    </row>
    <row r="2291" spans="12:12">
      <c r="L2291" s="198"/>
    </row>
    <row r="2292" spans="12:12">
      <c r="L2292" s="198"/>
    </row>
    <row r="2293" spans="12:12">
      <c r="L2293" s="198"/>
    </row>
    <row r="2294" spans="12:12">
      <c r="L2294" s="198"/>
    </row>
    <row r="2295" spans="12:12">
      <c r="L2295" s="198"/>
    </row>
    <row r="2296" spans="12:12">
      <c r="L2296" s="198"/>
    </row>
    <row r="2297" spans="12:12">
      <c r="L2297" s="198"/>
    </row>
    <row r="2298" spans="12:12">
      <c r="L2298" s="198"/>
    </row>
    <row r="2299" spans="12:12">
      <c r="L2299" s="198"/>
    </row>
    <row r="2300" spans="12:12">
      <c r="L2300" s="198"/>
    </row>
    <row r="2301" spans="12:12">
      <c r="L2301" s="198"/>
    </row>
    <row r="2302" spans="12:12">
      <c r="L2302" s="198"/>
    </row>
    <row r="2303" spans="12:12">
      <c r="L2303" s="198"/>
    </row>
    <row r="2304" spans="12:12">
      <c r="L2304" s="198"/>
    </row>
    <row r="2305" spans="12:12">
      <c r="L2305" s="198"/>
    </row>
    <row r="2306" spans="12:12">
      <c r="L2306" s="198"/>
    </row>
    <row r="2307" spans="12:12">
      <c r="L2307" s="198"/>
    </row>
    <row r="2308" spans="12:12">
      <c r="L2308" s="198"/>
    </row>
    <row r="2309" spans="12:12">
      <c r="L2309" s="198"/>
    </row>
    <row r="2310" spans="12:12">
      <c r="L2310" s="198"/>
    </row>
    <row r="2311" spans="12:12">
      <c r="L2311" s="198"/>
    </row>
    <row r="2312" spans="12:12">
      <c r="L2312" s="198"/>
    </row>
    <row r="2313" spans="12:12">
      <c r="L2313" s="198"/>
    </row>
    <row r="2314" spans="12:12">
      <c r="L2314" s="198"/>
    </row>
    <row r="2315" spans="12:12">
      <c r="L2315" s="198"/>
    </row>
    <row r="2316" spans="12:12">
      <c r="L2316" s="198"/>
    </row>
    <row r="2317" spans="12:12">
      <c r="L2317" s="198"/>
    </row>
    <row r="2318" spans="12:12">
      <c r="L2318" s="198"/>
    </row>
    <row r="2319" spans="12:12">
      <c r="L2319" s="198"/>
    </row>
    <row r="2320" spans="12:12">
      <c r="L2320" s="198"/>
    </row>
    <row r="2321" spans="12:12">
      <c r="L2321" s="198"/>
    </row>
    <row r="2322" spans="12:12">
      <c r="L2322" s="198"/>
    </row>
    <row r="2323" spans="12:12">
      <c r="L2323" s="198"/>
    </row>
    <row r="2324" spans="12:12">
      <c r="L2324" s="198"/>
    </row>
    <row r="2325" spans="12:12">
      <c r="L2325" s="198"/>
    </row>
    <row r="2326" spans="12:12">
      <c r="L2326" s="198"/>
    </row>
    <row r="2327" spans="12:12">
      <c r="L2327" s="198"/>
    </row>
    <row r="2328" spans="12:12">
      <c r="L2328" s="198"/>
    </row>
    <row r="2329" spans="12:12">
      <c r="L2329" s="198"/>
    </row>
    <row r="2330" spans="12:12">
      <c r="L2330" s="198"/>
    </row>
    <row r="2331" spans="12:12">
      <c r="L2331" s="198"/>
    </row>
    <row r="2332" spans="12:12">
      <c r="L2332" s="198"/>
    </row>
    <row r="2333" spans="12:12">
      <c r="L2333" s="198"/>
    </row>
    <row r="2334" spans="12:12">
      <c r="L2334" s="198"/>
    </row>
    <row r="2335" spans="12:12">
      <c r="L2335" s="198"/>
    </row>
    <row r="2336" spans="12:12">
      <c r="L2336" s="198"/>
    </row>
    <row r="2337" spans="12:12">
      <c r="L2337" s="198"/>
    </row>
    <row r="2338" spans="12:12">
      <c r="L2338" s="198"/>
    </row>
    <row r="2339" spans="12:12">
      <c r="L2339" s="198"/>
    </row>
    <row r="2340" spans="12:12">
      <c r="L2340" s="198"/>
    </row>
    <row r="2341" spans="12:12">
      <c r="L2341" s="198"/>
    </row>
    <row r="2342" spans="12:12">
      <c r="L2342" s="198"/>
    </row>
    <row r="2343" spans="12:12">
      <c r="L2343" s="198"/>
    </row>
    <row r="2344" spans="12:12">
      <c r="L2344" s="198"/>
    </row>
    <row r="2345" spans="12:12">
      <c r="L2345" s="198"/>
    </row>
    <row r="2346" spans="12:12">
      <c r="L2346" s="198"/>
    </row>
    <row r="2347" spans="12:12">
      <c r="L2347" s="198"/>
    </row>
    <row r="2348" spans="12:12">
      <c r="L2348" s="198"/>
    </row>
    <row r="2349" spans="12:12">
      <c r="L2349" s="198"/>
    </row>
    <row r="2350" spans="12:12">
      <c r="L2350" s="198"/>
    </row>
    <row r="2351" spans="12:12">
      <c r="L2351" s="198"/>
    </row>
    <row r="2352" spans="12:12">
      <c r="L2352" s="198"/>
    </row>
    <row r="2353" spans="12:12">
      <c r="L2353" s="198"/>
    </row>
    <row r="2354" spans="12:12">
      <c r="L2354" s="198"/>
    </row>
    <row r="2355" spans="12:12">
      <c r="L2355" s="198"/>
    </row>
    <row r="2356" spans="12:12">
      <c r="L2356" s="198"/>
    </row>
    <row r="2357" spans="12:12">
      <c r="L2357" s="198"/>
    </row>
    <row r="2358" spans="12:12">
      <c r="L2358" s="198"/>
    </row>
    <row r="2359" spans="12:12">
      <c r="L2359" s="198"/>
    </row>
    <row r="2360" spans="12:12">
      <c r="L2360" s="198"/>
    </row>
    <row r="2361" spans="12:12">
      <c r="L2361" s="198"/>
    </row>
    <row r="2362" spans="12:12">
      <c r="L2362" s="198"/>
    </row>
    <row r="2363" spans="12:12">
      <c r="L2363" s="198"/>
    </row>
    <row r="2364" spans="12:12">
      <c r="L2364" s="198"/>
    </row>
    <row r="2365" spans="12:12">
      <c r="L2365" s="198"/>
    </row>
    <row r="2366" spans="12:12">
      <c r="L2366" s="198"/>
    </row>
    <row r="2367" spans="12:12">
      <c r="L2367" s="198"/>
    </row>
    <row r="2368" spans="12:12">
      <c r="L2368" s="198"/>
    </row>
    <row r="2369" spans="12:12">
      <c r="L2369" s="198"/>
    </row>
    <row r="2370" spans="12:12">
      <c r="L2370" s="198"/>
    </row>
    <row r="2371" spans="12:12">
      <c r="L2371" s="198"/>
    </row>
    <row r="2372" spans="12:12">
      <c r="L2372" s="198"/>
    </row>
    <row r="2373" spans="12:12">
      <c r="L2373" s="198"/>
    </row>
    <row r="2374" spans="12:12">
      <c r="L2374" s="198"/>
    </row>
    <row r="2375" spans="12:12">
      <c r="L2375" s="198"/>
    </row>
    <row r="2376" spans="12:12">
      <c r="L2376" s="198"/>
    </row>
    <row r="2377" spans="12:12">
      <c r="L2377" s="198"/>
    </row>
    <row r="2378" spans="12:12">
      <c r="L2378" s="198"/>
    </row>
    <row r="2379" spans="12:12">
      <c r="L2379" s="198"/>
    </row>
    <row r="2380" spans="12:12">
      <c r="L2380" s="198"/>
    </row>
    <row r="2381" spans="12:12">
      <c r="L2381" s="198"/>
    </row>
    <row r="2382" spans="12:12">
      <c r="L2382" s="198"/>
    </row>
    <row r="2383" spans="12:12">
      <c r="L2383" s="198"/>
    </row>
    <row r="2384" spans="12:12">
      <c r="L2384" s="198"/>
    </row>
    <row r="2385" spans="12:12">
      <c r="L2385" s="198"/>
    </row>
    <row r="2386" spans="12:12">
      <c r="L2386" s="198"/>
    </row>
    <row r="2387" spans="12:12">
      <c r="L2387" s="198"/>
    </row>
    <row r="2388" spans="12:12">
      <c r="L2388" s="198"/>
    </row>
    <row r="2389" spans="12:12">
      <c r="L2389" s="198"/>
    </row>
    <row r="2390" spans="12:12">
      <c r="L2390" s="198"/>
    </row>
    <row r="2391" spans="12:12">
      <c r="L2391" s="198"/>
    </row>
    <row r="2392" spans="12:12">
      <c r="L2392" s="198"/>
    </row>
    <row r="2393" spans="12:12">
      <c r="L2393" s="198"/>
    </row>
    <row r="2394" spans="12:12">
      <c r="L2394" s="198"/>
    </row>
    <row r="2395" spans="12:12">
      <c r="L2395" s="198"/>
    </row>
    <row r="2396" spans="12:12">
      <c r="L2396" s="198"/>
    </row>
    <row r="2397" spans="12:12">
      <c r="L2397" s="198"/>
    </row>
    <row r="2398" spans="12:12">
      <c r="L2398" s="198"/>
    </row>
    <row r="2399" spans="12:12">
      <c r="L2399" s="198"/>
    </row>
    <row r="2400" spans="12:12">
      <c r="L2400" s="198"/>
    </row>
    <row r="2401" spans="12:12">
      <c r="L2401" s="198"/>
    </row>
    <row r="2402" spans="12:12">
      <c r="L2402" s="198"/>
    </row>
    <row r="2403" spans="12:12">
      <c r="L2403" s="198"/>
    </row>
    <row r="2404" spans="12:12">
      <c r="L2404" s="198"/>
    </row>
    <row r="2405" spans="12:12">
      <c r="L2405" s="198"/>
    </row>
    <row r="2406" spans="12:12">
      <c r="L2406" s="198"/>
    </row>
    <row r="2407" spans="12:12">
      <c r="L2407" s="198"/>
    </row>
    <row r="2408" spans="12:12">
      <c r="L2408" s="198"/>
    </row>
    <row r="2409" spans="12:12">
      <c r="L2409" s="198"/>
    </row>
    <row r="2410" spans="12:12">
      <c r="L2410" s="198"/>
    </row>
    <row r="2411" spans="12:12">
      <c r="L2411" s="198"/>
    </row>
    <row r="2412" spans="12:12">
      <c r="L2412" s="198"/>
    </row>
    <row r="2413" spans="12:12">
      <c r="L2413" s="198"/>
    </row>
    <row r="2414" spans="12:12">
      <c r="L2414" s="198"/>
    </row>
    <row r="2415" spans="12:12">
      <c r="L2415" s="198"/>
    </row>
    <row r="2416" spans="12:12">
      <c r="L2416" s="198"/>
    </row>
    <row r="2417" spans="12:12">
      <c r="L2417" s="198"/>
    </row>
    <row r="2418" spans="12:12">
      <c r="L2418" s="198"/>
    </row>
    <row r="2419" spans="12:12">
      <c r="L2419" s="198"/>
    </row>
    <row r="2420" spans="12:12">
      <c r="L2420" s="198"/>
    </row>
    <row r="2421" spans="12:12">
      <c r="L2421" s="198"/>
    </row>
    <row r="2422" spans="12:12">
      <c r="L2422" s="198"/>
    </row>
    <row r="2423" spans="12:12">
      <c r="L2423" s="198"/>
    </row>
    <row r="2424" spans="12:12">
      <c r="L2424" s="198"/>
    </row>
    <row r="2425" spans="12:12">
      <c r="L2425" s="198"/>
    </row>
    <row r="2426" spans="12:12">
      <c r="L2426" s="198"/>
    </row>
    <row r="2427" spans="12:12">
      <c r="L2427" s="198"/>
    </row>
    <row r="2428" spans="12:12">
      <c r="L2428" s="198"/>
    </row>
    <row r="2429" spans="12:12">
      <c r="L2429" s="198"/>
    </row>
    <row r="2430" spans="12:12">
      <c r="L2430" s="198"/>
    </row>
    <row r="2431" spans="12:12">
      <c r="L2431" s="198"/>
    </row>
    <row r="2432" spans="12:12">
      <c r="L2432" s="198"/>
    </row>
    <row r="2433" spans="12:12">
      <c r="L2433" s="198"/>
    </row>
    <row r="2434" spans="12:12">
      <c r="L2434" s="198"/>
    </row>
    <row r="2435" spans="12:12">
      <c r="L2435" s="198"/>
    </row>
    <row r="2436" spans="12:12">
      <c r="L2436" s="198"/>
    </row>
    <row r="2437" spans="12:12">
      <c r="L2437" s="198"/>
    </row>
    <row r="2438" spans="12:12">
      <c r="L2438" s="198"/>
    </row>
    <row r="2439" spans="12:12">
      <c r="L2439" s="198"/>
    </row>
    <row r="2440" spans="12:12">
      <c r="L2440" s="198"/>
    </row>
    <row r="2441" spans="12:12">
      <c r="L2441" s="198"/>
    </row>
    <row r="2442" spans="12:12">
      <c r="L2442" s="198"/>
    </row>
    <row r="2443" spans="12:12">
      <c r="L2443" s="198"/>
    </row>
    <row r="2444" spans="12:12">
      <c r="L2444" s="198"/>
    </row>
    <row r="2445" spans="12:12">
      <c r="L2445" s="198"/>
    </row>
    <row r="2446" spans="12:12">
      <c r="L2446" s="198"/>
    </row>
    <row r="2447" spans="12:12">
      <c r="L2447" s="198"/>
    </row>
    <row r="2448" spans="12:12">
      <c r="L2448" s="198"/>
    </row>
    <row r="2449" spans="12:12">
      <c r="L2449" s="198"/>
    </row>
    <row r="2450" spans="12:12">
      <c r="L2450" s="198"/>
    </row>
    <row r="2451" spans="12:12">
      <c r="L2451" s="198"/>
    </row>
    <row r="2452" spans="12:12">
      <c r="L2452" s="198"/>
    </row>
    <row r="2453" spans="12:12">
      <c r="L2453" s="198"/>
    </row>
    <row r="2454" spans="12:12">
      <c r="L2454" s="198"/>
    </row>
    <row r="2455" spans="12:12">
      <c r="L2455" s="198"/>
    </row>
    <row r="2456" spans="12:12">
      <c r="L2456" s="198"/>
    </row>
    <row r="2457" spans="12:12">
      <c r="L2457" s="198"/>
    </row>
    <row r="2458" spans="12:12">
      <c r="L2458" s="198"/>
    </row>
    <row r="2459" spans="12:12">
      <c r="L2459" s="198"/>
    </row>
    <row r="2460" spans="12:12">
      <c r="L2460" s="198"/>
    </row>
    <row r="2461" spans="12:12">
      <c r="L2461" s="198"/>
    </row>
    <row r="2462" spans="12:12">
      <c r="L2462" s="198"/>
    </row>
    <row r="2463" spans="12:12">
      <c r="L2463" s="198"/>
    </row>
    <row r="2464" spans="12:12">
      <c r="L2464" s="198"/>
    </row>
    <row r="2465" spans="12:12">
      <c r="L2465" s="198"/>
    </row>
    <row r="2466" spans="12:12">
      <c r="L2466" s="198"/>
    </row>
    <row r="2467" spans="12:12">
      <c r="L2467" s="198"/>
    </row>
    <row r="2468" spans="12:12">
      <c r="L2468" s="198"/>
    </row>
    <row r="2469" spans="12:12">
      <c r="L2469" s="198"/>
    </row>
    <row r="2470" spans="12:12">
      <c r="L2470" s="198"/>
    </row>
    <row r="2471" spans="12:12">
      <c r="L2471" s="198"/>
    </row>
    <row r="2472" spans="12:12">
      <c r="L2472" s="198"/>
    </row>
    <row r="2473" spans="12:12">
      <c r="L2473" s="198"/>
    </row>
    <row r="2474" spans="12:12">
      <c r="L2474" s="198"/>
    </row>
    <row r="2475" spans="12:12">
      <c r="L2475" s="198"/>
    </row>
    <row r="2476" spans="12:12">
      <c r="L2476" s="198"/>
    </row>
    <row r="2477" spans="12:12">
      <c r="L2477" s="198"/>
    </row>
    <row r="2478" spans="12:12">
      <c r="L2478" s="198"/>
    </row>
    <row r="2479" spans="12:12">
      <c r="L2479" s="198"/>
    </row>
    <row r="2480" spans="12:12">
      <c r="L2480" s="198"/>
    </row>
    <row r="2481" spans="12:12">
      <c r="L2481" s="198"/>
    </row>
    <row r="2482" spans="12:12">
      <c r="L2482" s="198"/>
    </row>
    <row r="2483" spans="12:12">
      <c r="L2483" s="198"/>
    </row>
    <row r="2484" spans="12:12">
      <c r="L2484" s="198"/>
    </row>
    <row r="2485" spans="12:12">
      <c r="L2485" s="198"/>
    </row>
    <row r="2486" spans="12:12">
      <c r="L2486" s="198"/>
    </row>
    <row r="2487" spans="12:12">
      <c r="L2487" s="198"/>
    </row>
    <row r="2488" spans="12:12">
      <c r="L2488" s="198"/>
    </row>
    <row r="2489" spans="12:12">
      <c r="L2489" s="198"/>
    </row>
    <row r="2490" spans="12:12">
      <c r="L2490" s="198"/>
    </row>
    <row r="2491" spans="12:12">
      <c r="L2491" s="198"/>
    </row>
    <row r="2492" spans="12:12">
      <c r="L2492" s="198"/>
    </row>
    <row r="2493" spans="12:12">
      <c r="L2493" s="198"/>
    </row>
    <row r="2494" spans="12:12">
      <c r="L2494" s="198"/>
    </row>
    <row r="2495" spans="12:12">
      <c r="L2495" s="198"/>
    </row>
    <row r="2496" spans="12:12">
      <c r="L2496" s="198"/>
    </row>
    <row r="2497" spans="12:12">
      <c r="L2497" s="198"/>
    </row>
    <row r="2498" spans="12:12">
      <c r="L2498" s="198"/>
    </row>
    <row r="2499" spans="12:12">
      <c r="L2499" s="198"/>
    </row>
    <row r="2500" spans="12:12">
      <c r="L2500" s="198"/>
    </row>
    <row r="2501" spans="12:12">
      <c r="L2501" s="198"/>
    </row>
    <row r="2502" spans="12:12">
      <c r="L2502" s="198"/>
    </row>
    <row r="2503" spans="12:12">
      <c r="L2503" s="198"/>
    </row>
    <row r="2504" spans="12:12">
      <c r="L2504" s="198"/>
    </row>
    <row r="2505" spans="12:12">
      <c r="L2505" s="198"/>
    </row>
    <row r="2506" spans="12:12">
      <c r="L2506" s="198"/>
    </row>
    <row r="2507" spans="12:12">
      <c r="L2507" s="198"/>
    </row>
    <row r="2508" spans="12:12">
      <c r="L2508" s="198"/>
    </row>
    <row r="2509" spans="12:12">
      <c r="L2509" s="198"/>
    </row>
    <row r="2510" spans="12:12">
      <c r="L2510" s="198"/>
    </row>
    <row r="2511" spans="12:12">
      <c r="L2511" s="198"/>
    </row>
    <row r="2512" spans="12:12">
      <c r="L2512" s="198"/>
    </row>
    <row r="2513" spans="12:12">
      <c r="L2513" s="198"/>
    </row>
    <row r="2514" spans="12:12">
      <c r="L2514" s="198"/>
    </row>
    <row r="2515" spans="12:12">
      <c r="L2515" s="198"/>
    </row>
    <row r="2516" spans="12:12">
      <c r="L2516" s="198"/>
    </row>
    <row r="2517" spans="12:12">
      <c r="L2517" s="198"/>
    </row>
    <row r="2518" spans="12:12">
      <c r="L2518" s="198"/>
    </row>
    <row r="2519" spans="12:12">
      <c r="L2519" s="198"/>
    </row>
    <row r="2520" spans="12:12">
      <c r="L2520" s="198"/>
    </row>
    <row r="2521" spans="12:12">
      <c r="L2521" s="198"/>
    </row>
    <row r="2522" spans="12:12">
      <c r="L2522" s="198"/>
    </row>
    <row r="2523" spans="12:12">
      <c r="L2523" s="198"/>
    </row>
    <row r="2524" spans="12:12">
      <c r="L2524" s="198"/>
    </row>
    <row r="2525" spans="12:12">
      <c r="L2525" s="198"/>
    </row>
    <row r="2526" spans="12:12">
      <c r="L2526" s="198"/>
    </row>
    <row r="2527" spans="12:12">
      <c r="L2527" s="198"/>
    </row>
    <row r="2528" spans="12:12">
      <c r="L2528" s="198"/>
    </row>
    <row r="2529" spans="12:12">
      <c r="L2529" s="198"/>
    </row>
    <row r="2530" spans="12:12">
      <c r="L2530" s="198"/>
    </row>
    <row r="2531" spans="12:12">
      <c r="L2531" s="198"/>
    </row>
    <row r="2532" spans="12:12">
      <c r="L2532" s="198"/>
    </row>
    <row r="2533" spans="12:12">
      <c r="L2533" s="198"/>
    </row>
    <row r="2534" spans="12:12">
      <c r="L2534" s="198"/>
    </row>
    <row r="2535" spans="12:12">
      <c r="L2535" s="198"/>
    </row>
    <row r="2536" spans="12:12">
      <c r="L2536" s="198"/>
    </row>
    <row r="2537" spans="12:12">
      <c r="L2537" s="198"/>
    </row>
    <row r="2538" spans="12:12">
      <c r="L2538" s="198"/>
    </row>
    <row r="2539" spans="12:12">
      <c r="L2539" s="198"/>
    </row>
    <row r="2540" spans="12:12">
      <c r="L2540" s="198"/>
    </row>
    <row r="2541" spans="12:12">
      <c r="L2541" s="198"/>
    </row>
    <row r="2542" spans="12:12">
      <c r="L2542" s="198"/>
    </row>
    <row r="2543" spans="12:12">
      <c r="L2543" s="198"/>
    </row>
    <row r="2544" spans="12:12">
      <c r="L2544" s="198"/>
    </row>
    <row r="2545" spans="12:12">
      <c r="L2545" s="198"/>
    </row>
    <row r="2546" spans="12:12">
      <c r="L2546" s="198"/>
    </row>
    <row r="2547" spans="12:12">
      <c r="L2547" s="198"/>
    </row>
    <row r="2548" spans="12:12">
      <c r="L2548" s="198"/>
    </row>
    <row r="2549" spans="12:12">
      <c r="L2549" s="198"/>
    </row>
    <row r="2550" spans="12:12">
      <c r="L2550" s="198"/>
    </row>
    <row r="2551" spans="12:12">
      <c r="L2551" s="198"/>
    </row>
    <row r="2552" spans="12:12">
      <c r="L2552" s="198"/>
    </row>
    <row r="2553" spans="12:12">
      <c r="L2553" s="198"/>
    </row>
    <row r="2554" spans="12:12">
      <c r="L2554" s="198"/>
    </row>
    <row r="2555" spans="12:12">
      <c r="L2555" s="198"/>
    </row>
    <row r="2556" spans="12:12">
      <c r="L2556" s="198"/>
    </row>
    <row r="2557" spans="12:12">
      <c r="L2557" s="198"/>
    </row>
    <row r="2558" spans="12:12">
      <c r="L2558" s="198"/>
    </row>
    <row r="2559" spans="12:12">
      <c r="L2559" s="198"/>
    </row>
    <row r="2560" spans="12:12">
      <c r="L2560" s="198"/>
    </row>
    <row r="2561" spans="12:12">
      <c r="L2561" s="198"/>
    </row>
    <row r="2562" spans="12:12">
      <c r="L2562" s="198"/>
    </row>
    <row r="2563" spans="12:12">
      <c r="L2563" s="198"/>
    </row>
    <row r="2564" spans="12:12">
      <c r="L2564" s="198"/>
    </row>
    <row r="2565" spans="12:12">
      <c r="L2565" s="198"/>
    </row>
    <row r="2566" spans="12:12">
      <c r="L2566" s="198"/>
    </row>
    <row r="2567" spans="12:12">
      <c r="L2567" s="198"/>
    </row>
    <row r="2568" spans="12:12">
      <c r="L2568" s="198"/>
    </row>
    <row r="2569" spans="12:12">
      <c r="L2569" s="198"/>
    </row>
    <row r="2570" spans="12:12">
      <c r="L2570" s="198"/>
    </row>
    <row r="2571" spans="12:12">
      <c r="L2571" s="198"/>
    </row>
    <row r="2572" spans="12:12">
      <c r="L2572" s="198"/>
    </row>
    <row r="2573" spans="12:12">
      <c r="L2573" s="198"/>
    </row>
    <row r="2574" spans="12:12">
      <c r="L2574" s="198"/>
    </row>
    <row r="2575" spans="12:12">
      <c r="L2575" s="198"/>
    </row>
    <row r="2576" spans="12:12">
      <c r="L2576" s="198"/>
    </row>
    <row r="2577" spans="12:12">
      <c r="L2577" s="198"/>
    </row>
    <row r="2578" spans="12:12">
      <c r="L2578" s="198"/>
    </row>
    <row r="2579" spans="12:12">
      <c r="L2579" s="198"/>
    </row>
    <row r="2580" spans="12:12">
      <c r="L2580" s="198"/>
    </row>
    <row r="2581" spans="12:12">
      <c r="L2581" s="198"/>
    </row>
    <row r="2582" spans="12:12">
      <c r="L2582" s="198"/>
    </row>
    <row r="2583" spans="12:12">
      <c r="L2583" s="198"/>
    </row>
    <row r="2584" spans="12:12">
      <c r="L2584" s="198"/>
    </row>
    <row r="2585" spans="12:12">
      <c r="L2585" s="198"/>
    </row>
    <row r="2586" spans="12:12">
      <c r="L2586" s="198"/>
    </row>
    <row r="2587" spans="12:12">
      <c r="L2587" s="198"/>
    </row>
    <row r="2588" spans="12:12">
      <c r="L2588" s="198"/>
    </row>
    <row r="2589" spans="12:12">
      <c r="L2589" s="198"/>
    </row>
    <row r="2590" spans="12:12">
      <c r="L2590" s="198"/>
    </row>
    <row r="2591" spans="12:12">
      <c r="L2591" s="198"/>
    </row>
    <row r="2592" spans="12:12">
      <c r="L2592" s="198"/>
    </row>
    <row r="2593" spans="12:12">
      <c r="L2593" s="198"/>
    </row>
    <row r="2594" spans="12:12">
      <c r="L2594" s="198"/>
    </row>
    <row r="2595" spans="12:12">
      <c r="L2595" s="198"/>
    </row>
    <row r="2596" spans="12:12">
      <c r="L2596" s="198"/>
    </row>
    <row r="2597" spans="12:12">
      <c r="L2597" s="198"/>
    </row>
    <row r="2598" spans="12:12">
      <c r="L2598" s="198"/>
    </row>
    <row r="2599" spans="12:12">
      <c r="L2599" s="198"/>
    </row>
    <row r="2600" spans="12:12">
      <c r="L2600" s="198"/>
    </row>
    <row r="2601" spans="12:12">
      <c r="L2601" s="198"/>
    </row>
    <row r="2602" spans="12:12">
      <c r="L2602" s="198"/>
    </row>
    <row r="2603" spans="12:12">
      <c r="L2603" s="198"/>
    </row>
    <row r="2604" spans="12:12">
      <c r="L2604" s="198"/>
    </row>
    <row r="2605" spans="12:12">
      <c r="L2605" s="198"/>
    </row>
    <row r="2606" spans="12:12">
      <c r="L2606" s="198"/>
    </row>
    <row r="2607" spans="12:12">
      <c r="L2607" s="198"/>
    </row>
    <row r="2608" spans="12:12">
      <c r="L2608" s="198"/>
    </row>
    <row r="2609" spans="12:12">
      <c r="L2609" s="198"/>
    </row>
    <row r="2610" spans="12:12">
      <c r="L2610" s="198"/>
    </row>
    <row r="2611" spans="12:12">
      <c r="L2611" s="198"/>
    </row>
    <row r="2612" spans="12:12">
      <c r="L2612" s="198"/>
    </row>
    <row r="2613" spans="12:12">
      <c r="L2613" s="198"/>
    </row>
    <row r="2614" spans="12:12">
      <c r="L2614" s="198"/>
    </row>
    <row r="2615" spans="12:12">
      <c r="L2615" s="198"/>
    </row>
    <row r="2616" spans="12:12">
      <c r="L2616" s="198"/>
    </row>
    <row r="2617" spans="12:12">
      <c r="L2617" s="198"/>
    </row>
    <row r="2618" spans="12:12">
      <c r="L2618" s="198"/>
    </row>
    <row r="2619" spans="12:12">
      <c r="L2619" s="198"/>
    </row>
    <row r="2620" spans="12:12">
      <c r="L2620" s="198"/>
    </row>
    <row r="2621" spans="12:12">
      <c r="L2621" s="198"/>
    </row>
    <row r="2622" spans="12:12">
      <c r="L2622" s="198"/>
    </row>
    <row r="2623" spans="12:12">
      <c r="L2623" s="198"/>
    </row>
    <row r="2624" spans="12:12">
      <c r="L2624" s="198"/>
    </row>
    <row r="2625" spans="12:12">
      <c r="L2625" s="198"/>
    </row>
    <row r="2626" spans="12:12">
      <c r="L2626" s="198"/>
    </row>
    <row r="2627" spans="12:12">
      <c r="L2627" s="198"/>
    </row>
    <row r="2628" spans="12:12">
      <c r="L2628" s="198"/>
    </row>
    <row r="2629" spans="12:12">
      <c r="L2629" s="198"/>
    </row>
    <row r="2630" spans="12:12">
      <c r="L2630" s="198"/>
    </row>
    <row r="2631" spans="12:12">
      <c r="L2631" s="198"/>
    </row>
    <row r="2632" spans="12:12">
      <c r="L2632" s="198"/>
    </row>
    <row r="2633" spans="12:12">
      <c r="L2633" s="198"/>
    </row>
    <row r="2634" spans="12:12">
      <c r="L2634" s="198"/>
    </row>
    <row r="2635" spans="12:12">
      <c r="L2635" s="198"/>
    </row>
    <row r="2636" spans="12:12">
      <c r="L2636" s="198"/>
    </row>
    <row r="2637" spans="12:12">
      <c r="L2637" s="198"/>
    </row>
    <row r="2638" spans="12:12">
      <c r="L2638" s="198"/>
    </row>
    <row r="2639" spans="12:12">
      <c r="L2639" s="198"/>
    </row>
    <row r="2640" spans="12:12">
      <c r="L2640" s="198"/>
    </row>
    <row r="2641" spans="12:12">
      <c r="L2641" s="198"/>
    </row>
    <row r="2642" spans="12:12">
      <c r="L2642" s="198"/>
    </row>
    <row r="2643" spans="12:12">
      <c r="L2643" s="198"/>
    </row>
    <row r="2644" spans="12:12">
      <c r="L2644" s="198"/>
    </row>
    <row r="2645" spans="12:12">
      <c r="L2645" s="198"/>
    </row>
    <row r="2646" spans="12:12">
      <c r="L2646" s="198"/>
    </row>
    <row r="2647" spans="12:12">
      <c r="L2647" s="198"/>
    </row>
    <row r="2648" spans="12:12">
      <c r="L2648" s="198"/>
    </row>
    <row r="2649" spans="12:12">
      <c r="L2649" s="198"/>
    </row>
    <row r="2650" spans="12:12">
      <c r="L2650" s="198"/>
    </row>
    <row r="2651" spans="12:12">
      <c r="L2651" s="198"/>
    </row>
    <row r="2652" spans="12:12">
      <c r="L2652" s="198"/>
    </row>
    <row r="2653" spans="12:12">
      <c r="L2653" s="198"/>
    </row>
    <row r="2654" spans="12:12">
      <c r="L2654" s="198"/>
    </row>
    <row r="2655" spans="12:12">
      <c r="L2655" s="198"/>
    </row>
    <row r="2656" spans="12:12">
      <c r="L2656" s="198"/>
    </row>
    <row r="2657" spans="12:12">
      <c r="L2657" s="198"/>
    </row>
    <row r="2658" spans="12:12">
      <c r="L2658" s="198"/>
    </row>
    <row r="2659" spans="12:12">
      <c r="L2659" s="198"/>
    </row>
    <row r="2660" spans="12:12">
      <c r="L2660" s="198"/>
    </row>
    <row r="2661" spans="12:12">
      <c r="L2661" s="198"/>
    </row>
    <row r="2662" spans="12:12">
      <c r="L2662" s="198"/>
    </row>
    <row r="2663" spans="12:12">
      <c r="L2663" s="198"/>
    </row>
    <row r="2664" spans="12:12">
      <c r="L2664" s="198"/>
    </row>
    <row r="2665" spans="12:12">
      <c r="L2665" s="198"/>
    </row>
    <row r="2666" spans="12:12">
      <c r="L2666" s="198"/>
    </row>
    <row r="2667" spans="12:12">
      <c r="L2667" s="198"/>
    </row>
    <row r="2668" spans="12:12">
      <c r="L2668" s="198"/>
    </row>
    <row r="2669" spans="12:12">
      <c r="L2669" s="198"/>
    </row>
    <row r="2670" spans="12:12">
      <c r="L2670" s="198"/>
    </row>
    <row r="2671" spans="12:12">
      <c r="L2671" s="198"/>
    </row>
    <row r="2672" spans="12:12">
      <c r="L2672" s="198"/>
    </row>
    <row r="2673" spans="12:12">
      <c r="L2673" s="198"/>
    </row>
    <row r="2674" spans="12:12">
      <c r="L2674" s="198"/>
    </row>
    <row r="2675" spans="12:12">
      <c r="L2675" s="198"/>
    </row>
    <row r="2676" spans="12:12">
      <c r="L2676" s="198"/>
    </row>
    <row r="2677" spans="12:12">
      <c r="L2677" s="198"/>
    </row>
    <row r="2678" spans="12:12">
      <c r="L2678" s="198"/>
    </row>
    <row r="2679" spans="12:12">
      <c r="L2679" s="198"/>
    </row>
    <row r="2680" spans="12:12">
      <c r="L2680" s="198"/>
    </row>
    <row r="2681" spans="12:12">
      <c r="L2681" s="198"/>
    </row>
    <row r="2682" spans="12:12">
      <c r="L2682" s="198"/>
    </row>
    <row r="2683" spans="12:12">
      <c r="L2683" s="198"/>
    </row>
    <row r="2684" spans="12:12">
      <c r="L2684" s="198"/>
    </row>
    <row r="2685" spans="12:12">
      <c r="L2685" s="198"/>
    </row>
    <row r="2686" spans="12:12">
      <c r="L2686" s="198"/>
    </row>
    <row r="2687" spans="12:12">
      <c r="L2687" s="198"/>
    </row>
    <row r="2688" spans="12:12">
      <c r="L2688" s="198"/>
    </row>
    <row r="2689" spans="12:12">
      <c r="L2689" s="198"/>
    </row>
    <row r="2690" spans="12:12">
      <c r="L2690" s="198"/>
    </row>
    <row r="2691" spans="12:12">
      <c r="L2691" s="198"/>
    </row>
    <row r="2692" spans="12:12">
      <c r="L2692" s="198"/>
    </row>
    <row r="2693" spans="12:12">
      <c r="L2693" s="198"/>
    </row>
    <row r="2694" spans="12:12">
      <c r="L2694" s="198"/>
    </row>
    <row r="2695" spans="12:12">
      <c r="L2695" s="198"/>
    </row>
    <row r="2696" spans="12:12">
      <c r="L2696" s="198"/>
    </row>
    <row r="2697" spans="12:12">
      <c r="L2697" s="198"/>
    </row>
    <row r="2698" spans="12:12">
      <c r="L2698" s="198"/>
    </row>
    <row r="2699" spans="12:12">
      <c r="L2699" s="198"/>
    </row>
    <row r="2700" spans="12:12">
      <c r="L2700" s="198"/>
    </row>
    <row r="2701" spans="12:12">
      <c r="L2701" s="198"/>
    </row>
    <row r="2702" spans="12:12">
      <c r="L2702" s="198"/>
    </row>
    <row r="2703" spans="12:12">
      <c r="L2703" s="198"/>
    </row>
    <row r="2704" spans="12:12">
      <c r="L2704" s="198"/>
    </row>
    <row r="2705" spans="12:12">
      <c r="L2705" s="198"/>
    </row>
    <row r="2706" spans="12:12">
      <c r="L2706" s="198"/>
    </row>
    <row r="2707" spans="12:12">
      <c r="L2707" s="198"/>
    </row>
    <row r="2708" spans="12:12">
      <c r="L2708" s="198"/>
    </row>
    <row r="2709" spans="12:12">
      <c r="L2709" s="198"/>
    </row>
    <row r="2710" spans="12:12">
      <c r="L2710" s="198"/>
    </row>
    <row r="2711" spans="12:12">
      <c r="L2711" s="198"/>
    </row>
    <row r="2712" spans="12:12">
      <c r="L2712" s="198"/>
    </row>
    <row r="2713" spans="12:12">
      <c r="L2713" s="198"/>
    </row>
    <row r="2714" spans="12:12">
      <c r="L2714" s="198"/>
    </row>
    <row r="2715" spans="12:12">
      <c r="L2715" s="198"/>
    </row>
    <row r="2716" spans="12:12">
      <c r="L2716" s="198"/>
    </row>
    <row r="2717" spans="12:12">
      <c r="L2717" s="198"/>
    </row>
    <row r="2718" spans="12:12">
      <c r="L2718" s="198"/>
    </row>
    <row r="2719" spans="12:12">
      <c r="L2719" s="198"/>
    </row>
    <row r="2720" spans="12:12">
      <c r="L2720" s="198"/>
    </row>
    <row r="2721" spans="12:12">
      <c r="L2721" s="198"/>
    </row>
    <row r="2722" spans="12:12">
      <c r="L2722" s="198"/>
    </row>
    <row r="2723" spans="12:12">
      <c r="L2723" s="198"/>
    </row>
    <row r="2724" spans="12:12">
      <c r="L2724" s="198"/>
    </row>
    <row r="2725" spans="12:12">
      <c r="L2725" s="198"/>
    </row>
    <row r="2726" spans="12:12">
      <c r="L2726" s="198"/>
    </row>
    <row r="2727" spans="12:12">
      <c r="L2727" s="198"/>
    </row>
    <row r="2728" spans="12:12">
      <c r="L2728" s="198"/>
    </row>
    <row r="2729" spans="12:12">
      <c r="L2729" s="198"/>
    </row>
    <row r="2730" spans="12:12">
      <c r="L2730" s="198"/>
    </row>
    <row r="2731" spans="12:12">
      <c r="L2731" s="198"/>
    </row>
    <row r="2732" spans="12:12">
      <c r="L2732" s="198"/>
    </row>
    <row r="2733" spans="12:12">
      <c r="L2733" s="198"/>
    </row>
    <row r="2734" spans="12:12">
      <c r="L2734" s="198"/>
    </row>
    <row r="2735" spans="12:12">
      <c r="L2735" s="198"/>
    </row>
    <row r="2736" spans="12:12">
      <c r="L2736" s="198"/>
    </row>
    <row r="2737" spans="12:12">
      <c r="L2737" s="198"/>
    </row>
    <row r="2738" spans="12:12">
      <c r="L2738" s="198"/>
    </row>
    <row r="2739" spans="12:12">
      <c r="L2739" s="198"/>
    </row>
    <row r="2740" spans="12:12">
      <c r="L2740" s="198"/>
    </row>
    <row r="2741" spans="12:12">
      <c r="L2741" s="198"/>
    </row>
    <row r="2742" spans="12:12">
      <c r="L2742" s="198"/>
    </row>
    <row r="2743" spans="12:12">
      <c r="L2743" s="198"/>
    </row>
    <row r="2744" spans="12:12">
      <c r="L2744" s="198"/>
    </row>
    <row r="2745" spans="12:12">
      <c r="L2745" s="198"/>
    </row>
    <row r="2746" spans="12:12">
      <c r="L2746" s="198"/>
    </row>
    <row r="2747" spans="12:12">
      <c r="L2747" s="198"/>
    </row>
    <row r="2748" spans="12:12">
      <c r="L2748" s="198"/>
    </row>
    <row r="2749" spans="12:12">
      <c r="L2749" s="198"/>
    </row>
    <row r="2750" spans="12:12">
      <c r="L2750" s="198"/>
    </row>
    <row r="2751" spans="12:12">
      <c r="L2751" s="198"/>
    </row>
    <row r="2752" spans="12:12">
      <c r="L2752" s="198"/>
    </row>
    <row r="2753" spans="12:12">
      <c r="L2753" s="198"/>
    </row>
    <row r="2754" spans="12:12">
      <c r="L2754" s="198"/>
    </row>
    <row r="2755" spans="12:12">
      <c r="L2755" s="198"/>
    </row>
    <row r="2756" spans="12:12">
      <c r="L2756" s="198"/>
    </row>
    <row r="2757" spans="12:12">
      <c r="L2757" s="198"/>
    </row>
    <row r="2758" spans="12:12">
      <c r="L2758" s="198"/>
    </row>
    <row r="2759" spans="12:12">
      <c r="L2759" s="198"/>
    </row>
    <row r="2760" spans="12:12">
      <c r="L2760" s="198"/>
    </row>
    <row r="2761" spans="12:12">
      <c r="L2761" s="198"/>
    </row>
    <row r="2762" spans="12:12">
      <c r="L2762" s="198"/>
    </row>
    <row r="2763" spans="12:12">
      <c r="L2763" s="198"/>
    </row>
    <row r="2764" spans="12:12">
      <c r="L2764" s="198"/>
    </row>
    <row r="2765" spans="12:12">
      <c r="L2765" s="198"/>
    </row>
    <row r="2766" spans="12:12">
      <c r="L2766" s="198"/>
    </row>
    <row r="2767" spans="12:12">
      <c r="L2767" s="198"/>
    </row>
    <row r="2768" spans="12:12">
      <c r="L2768" s="198"/>
    </row>
    <row r="2769" spans="12:12">
      <c r="L2769" s="198"/>
    </row>
    <row r="2770" spans="12:12">
      <c r="L2770" s="198"/>
    </row>
    <row r="2771" spans="12:12">
      <c r="L2771" s="198"/>
    </row>
    <row r="2772" spans="12:12">
      <c r="L2772" s="198"/>
    </row>
    <row r="2773" spans="12:12">
      <c r="L2773" s="198"/>
    </row>
    <row r="2774" spans="12:12">
      <c r="L2774" s="198"/>
    </row>
    <row r="2775" spans="12:12">
      <c r="L2775" s="198"/>
    </row>
    <row r="2776" spans="12:12">
      <c r="L2776" s="198"/>
    </row>
    <row r="2777" spans="12:12">
      <c r="L2777" s="198"/>
    </row>
    <row r="2778" spans="12:12">
      <c r="L2778" s="198"/>
    </row>
    <row r="2779" spans="12:12">
      <c r="L2779" s="198"/>
    </row>
    <row r="2780" spans="12:12">
      <c r="L2780" s="198"/>
    </row>
    <row r="2781" spans="12:12">
      <c r="L2781" s="198"/>
    </row>
    <row r="2782" spans="12:12">
      <c r="L2782" s="198"/>
    </row>
    <row r="2783" spans="12:12">
      <c r="L2783" s="198"/>
    </row>
    <row r="2784" spans="12:12">
      <c r="L2784" s="198"/>
    </row>
    <row r="2785" spans="12:12">
      <c r="L2785" s="198"/>
    </row>
    <row r="2786" spans="12:12">
      <c r="L2786" s="198"/>
    </row>
    <row r="2787" spans="12:12">
      <c r="L2787" s="198"/>
    </row>
    <row r="2788" spans="12:12">
      <c r="L2788" s="198"/>
    </row>
    <row r="2789" spans="12:12">
      <c r="L2789" s="198"/>
    </row>
    <row r="2790" spans="12:12">
      <c r="L2790" s="198"/>
    </row>
    <row r="2791" spans="12:12">
      <c r="L2791" s="198"/>
    </row>
    <row r="2792" spans="12:12">
      <c r="L2792" s="198"/>
    </row>
    <row r="2793" spans="12:12">
      <c r="L2793" s="198"/>
    </row>
    <row r="2794" spans="12:12">
      <c r="L2794" s="198"/>
    </row>
    <row r="2795" spans="12:12">
      <c r="L2795" s="198"/>
    </row>
    <row r="2796" spans="12:12">
      <c r="L2796" s="198"/>
    </row>
    <row r="2797" spans="12:12">
      <c r="L2797" s="198"/>
    </row>
    <row r="2798" spans="12:12">
      <c r="L2798" s="198"/>
    </row>
    <row r="2799" spans="12:12">
      <c r="L2799" s="198"/>
    </row>
    <row r="2800" spans="12:12">
      <c r="L2800" s="198"/>
    </row>
    <row r="2801" spans="12:12">
      <c r="L2801" s="198"/>
    </row>
    <row r="2802" spans="12:12">
      <c r="L2802" s="198"/>
    </row>
    <row r="2803" spans="12:12">
      <c r="L2803" s="198"/>
    </row>
    <row r="2804" spans="12:12">
      <c r="L2804" s="198"/>
    </row>
    <row r="2805" spans="12:12">
      <c r="L2805" s="198"/>
    </row>
    <row r="2806" spans="12:12">
      <c r="L2806" s="198"/>
    </row>
    <row r="2807" spans="12:12">
      <c r="L2807" s="198"/>
    </row>
    <row r="2808" spans="12:12">
      <c r="L2808" s="198"/>
    </row>
    <row r="2809" spans="12:12">
      <c r="L2809" s="198"/>
    </row>
    <row r="2810" spans="12:12">
      <c r="L2810" s="198"/>
    </row>
    <row r="2811" spans="12:12">
      <c r="L2811" s="198"/>
    </row>
    <row r="2812" spans="12:12">
      <c r="L2812" s="198"/>
    </row>
    <row r="2813" spans="12:12">
      <c r="L2813" s="198"/>
    </row>
    <row r="2814" spans="12:12">
      <c r="L2814" s="198"/>
    </row>
    <row r="2815" spans="12:12">
      <c r="L2815" s="198"/>
    </row>
    <row r="2816" spans="12:12">
      <c r="L2816" s="198"/>
    </row>
    <row r="2817" spans="12:12">
      <c r="L2817" s="198"/>
    </row>
    <row r="2818" spans="12:12">
      <c r="L2818" s="198"/>
    </row>
    <row r="2819" spans="12:12">
      <c r="L2819" s="198"/>
    </row>
    <row r="2820" spans="12:12">
      <c r="L2820" s="198"/>
    </row>
    <row r="2821" spans="12:12">
      <c r="L2821" s="198"/>
    </row>
    <row r="2822" spans="12:12">
      <c r="L2822" s="198"/>
    </row>
    <row r="2823" spans="12:12">
      <c r="L2823" s="198"/>
    </row>
    <row r="2824" spans="12:12">
      <c r="L2824" s="198"/>
    </row>
    <row r="2825" spans="12:12">
      <c r="L2825" s="198"/>
    </row>
    <row r="2826" spans="12:12">
      <c r="L2826" s="198"/>
    </row>
    <row r="2827" spans="12:12">
      <c r="L2827" s="198"/>
    </row>
    <row r="2828" spans="12:12">
      <c r="L2828" s="198"/>
    </row>
    <row r="2829" spans="12:12">
      <c r="L2829" s="198"/>
    </row>
    <row r="2830" spans="12:12">
      <c r="L2830" s="198"/>
    </row>
    <row r="2831" spans="12:12">
      <c r="L2831" s="198"/>
    </row>
    <row r="2832" spans="12:12">
      <c r="L2832" s="198"/>
    </row>
    <row r="2833" spans="12:12">
      <c r="L2833" s="198"/>
    </row>
    <row r="2834" spans="12:12">
      <c r="L2834" s="198"/>
    </row>
    <row r="2835" spans="12:12">
      <c r="L2835" s="198"/>
    </row>
    <row r="2836" spans="12:12">
      <c r="L2836" s="198"/>
    </row>
    <row r="2837" spans="12:12">
      <c r="L2837" s="198"/>
    </row>
    <row r="2838" spans="12:12">
      <c r="L2838" s="198"/>
    </row>
    <row r="2839" spans="12:12">
      <c r="L2839" s="198"/>
    </row>
    <row r="2840" spans="12:12">
      <c r="L2840" s="198"/>
    </row>
    <row r="2841" spans="12:12">
      <c r="L2841" s="198"/>
    </row>
    <row r="2842" spans="12:12">
      <c r="L2842" s="198"/>
    </row>
    <row r="2843" spans="12:12">
      <c r="L2843" s="198"/>
    </row>
    <row r="2844" spans="12:12">
      <c r="L2844" s="198"/>
    </row>
    <row r="2845" spans="12:12">
      <c r="L2845" s="198"/>
    </row>
    <row r="2846" spans="12:12">
      <c r="L2846" s="198"/>
    </row>
    <row r="2847" spans="12:12">
      <c r="L2847" s="198"/>
    </row>
    <row r="2848" spans="12:12">
      <c r="L2848" s="198"/>
    </row>
    <row r="2849" spans="12:12">
      <c r="L2849" s="198"/>
    </row>
    <row r="2850" spans="12:12">
      <c r="L2850" s="198"/>
    </row>
    <row r="2851" spans="12:12">
      <c r="L2851" s="198"/>
    </row>
    <row r="2852" spans="12:12">
      <c r="L2852" s="198"/>
    </row>
    <row r="2853" spans="12:12">
      <c r="L2853" s="198"/>
    </row>
    <row r="2854" spans="12:12">
      <c r="L2854" s="198"/>
    </row>
    <row r="2855" spans="12:12">
      <c r="L2855" s="198"/>
    </row>
    <row r="2856" spans="12:12">
      <c r="L2856" s="198"/>
    </row>
    <row r="2857" spans="12:12">
      <c r="L2857" s="198"/>
    </row>
    <row r="2858" spans="12:12">
      <c r="L2858" s="198"/>
    </row>
    <row r="2859" spans="12:12">
      <c r="L2859" s="198"/>
    </row>
    <row r="2860" spans="12:12">
      <c r="L2860" s="198"/>
    </row>
    <row r="2861" spans="12:12">
      <c r="L2861" s="198"/>
    </row>
    <row r="2862" spans="12:12">
      <c r="L2862" s="198"/>
    </row>
    <row r="2863" spans="12:12">
      <c r="L2863" s="198"/>
    </row>
    <row r="2864" spans="12:12">
      <c r="L2864" s="198"/>
    </row>
    <row r="2865" spans="12:12">
      <c r="L2865" s="198"/>
    </row>
    <row r="2866" spans="12:12">
      <c r="L2866" s="198"/>
    </row>
    <row r="2867" spans="12:12">
      <c r="L2867" s="198"/>
    </row>
    <row r="2868" spans="12:12">
      <c r="L2868" s="198"/>
    </row>
    <row r="2869" spans="12:12">
      <c r="L2869" s="198"/>
    </row>
    <row r="2870" spans="12:12">
      <c r="L2870" s="198"/>
    </row>
    <row r="2871" spans="12:12">
      <c r="L2871" s="198"/>
    </row>
    <row r="2872" spans="12:12">
      <c r="L2872" s="198"/>
    </row>
    <row r="2873" spans="12:12">
      <c r="L2873" s="198"/>
    </row>
    <row r="2874" spans="12:12">
      <c r="L2874" s="198"/>
    </row>
    <row r="2875" spans="12:12">
      <c r="L2875" s="198"/>
    </row>
    <row r="2876" spans="12:12">
      <c r="L2876" s="198"/>
    </row>
    <row r="2877" spans="12:12">
      <c r="L2877" s="198"/>
    </row>
    <row r="2878" spans="12:12">
      <c r="L2878" s="198"/>
    </row>
    <row r="2879" spans="12:12">
      <c r="L2879" s="198"/>
    </row>
    <row r="2880" spans="12:12">
      <c r="L2880" s="198"/>
    </row>
    <row r="2881" spans="12:12">
      <c r="L2881" s="198"/>
    </row>
    <row r="2882" spans="12:12">
      <c r="L2882" s="198"/>
    </row>
    <row r="2883" spans="12:12">
      <c r="L2883" s="198"/>
    </row>
    <row r="2884" spans="12:12">
      <c r="L2884" s="198"/>
    </row>
    <row r="2885" spans="12:12">
      <c r="L2885" s="198"/>
    </row>
    <row r="2886" spans="12:12">
      <c r="L2886" s="198"/>
    </row>
    <row r="2887" spans="12:12">
      <c r="L2887" s="198"/>
    </row>
    <row r="2888" spans="12:12">
      <c r="L2888" s="198"/>
    </row>
    <row r="2889" spans="12:12">
      <c r="L2889" s="198"/>
    </row>
    <row r="2890" spans="12:12">
      <c r="L2890" s="198"/>
    </row>
    <row r="2891" spans="12:12">
      <c r="L2891" s="198"/>
    </row>
    <row r="2892" spans="12:12">
      <c r="L2892" s="198"/>
    </row>
    <row r="2893" spans="12:12">
      <c r="L2893" s="198"/>
    </row>
    <row r="2894" spans="12:12">
      <c r="L2894" s="198"/>
    </row>
    <row r="2895" spans="12:12">
      <c r="L2895" s="198"/>
    </row>
    <row r="2896" spans="12:12">
      <c r="L2896" s="198"/>
    </row>
    <row r="2897" spans="12:12">
      <c r="L2897" s="198"/>
    </row>
    <row r="2898" spans="12:12">
      <c r="L2898" s="198"/>
    </row>
    <row r="2899" spans="12:12">
      <c r="L2899" s="198"/>
    </row>
    <row r="2900" spans="12:12">
      <c r="L2900" s="198"/>
    </row>
    <row r="2901" spans="12:12">
      <c r="L2901" s="198"/>
    </row>
    <row r="2902" spans="12:12">
      <c r="L2902" s="198"/>
    </row>
    <row r="2903" spans="12:12">
      <c r="L2903" s="198"/>
    </row>
    <row r="2904" spans="12:12">
      <c r="L2904" s="198"/>
    </row>
    <row r="2905" spans="12:12">
      <c r="L2905" s="198"/>
    </row>
    <row r="2906" spans="12:12">
      <c r="L2906" s="198"/>
    </row>
    <row r="2907" spans="12:12">
      <c r="L2907" s="198"/>
    </row>
    <row r="2908" spans="12:12">
      <c r="L2908" s="198"/>
    </row>
    <row r="2909" spans="12:12">
      <c r="L2909" s="198"/>
    </row>
    <row r="2910" spans="12:12">
      <c r="L2910" s="198"/>
    </row>
    <row r="2911" spans="12:12">
      <c r="L2911" s="198"/>
    </row>
    <row r="2912" spans="12:12">
      <c r="L2912" s="198"/>
    </row>
    <row r="2913" spans="12:12">
      <c r="L2913" s="198"/>
    </row>
    <row r="2914" spans="12:12">
      <c r="L2914" s="198"/>
    </row>
    <row r="2915" spans="12:12">
      <c r="L2915" s="198"/>
    </row>
    <row r="2916" spans="12:12">
      <c r="L2916" s="198"/>
    </row>
    <row r="2917" spans="12:12">
      <c r="L2917" s="198"/>
    </row>
    <row r="2918" spans="12:12">
      <c r="L2918" s="198"/>
    </row>
    <row r="2919" spans="12:12">
      <c r="L2919" s="198"/>
    </row>
    <row r="2920" spans="12:12">
      <c r="L2920" s="198"/>
    </row>
    <row r="2921" spans="12:12">
      <c r="L2921" s="198"/>
    </row>
    <row r="2922" spans="12:12">
      <c r="L2922" s="198"/>
    </row>
    <row r="2923" spans="12:12">
      <c r="L2923" s="198"/>
    </row>
    <row r="2924" spans="12:12">
      <c r="L2924" s="198"/>
    </row>
    <row r="2925" spans="12:12">
      <c r="L2925" s="198"/>
    </row>
    <row r="2926" spans="12:12">
      <c r="L2926" s="198"/>
    </row>
    <row r="2927" spans="12:12">
      <c r="L2927" s="198"/>
    </row>
    <row r="2928" spans="12:12">
      <c r="L2928" s="198"/>
    </row>
    <row r="2929" spans="12:12">
      <c r="L2929" s="198"/>
    </row>
    <row r="2930" spans="12:12">
      <c r="L2930" s="198"/>
    </row>
    <row r="2931" spans="12:12">
      <c r="L2931" s="198"/>
    </row>
    <row r="2932" spans="12:12">
      <c r="L2932" s="198"/>
    </row>
    <row r="2933" spans="12:12">
      <c r="L2933" s="198"/>
    </row>
    <row r="2934" spans="12:12">
      <c r="L2934" s="198"/>
    </row>
    <row r="2935" spans="12:12">
      <c r="L2935" s="198"/>
    </row>
    <row r="2936" spans="12:12">
      <c r="L2936" s="198"/>
    </row>
    <row r="2937" spans="12:12">
      <c r="L2937" s="198"/>
    </row>
    <row r="2938" spans="12:12">
      <c r="L2938" s="198"/>
    </row>
    <row r="2939" spans="12:12">
      <c r="L2939" s="198"/>
    </row>
    <row r="2940" spans="12:12">
      <c r="L2940" s="198"/>
    </row>
    <row r="2941" spans="12:12">
      <c r="L2941" s="198"/>
    </row>
    <row r="2942" spans="12:12">
      <c r="L2942" s="198"/>
    </row>
    <row r="2943" spans="12:12">
      <c r="L2943" s="198"/>
    </row>
    <row r="2944" spans="12:12">
      <c r="L2944" s="198"/>
    </row>
    <row r="2945" spans="12:12">
      <c r="L2945" s="198"/>
    </row>
    <row r="2946" spans="12:12">
      <c r="L2946" s="198"/>
    </row>
    <row r="2947" spans="12:12">
      <c r="L2947" s="198"/>
    </row>
    <row r="2948" spans="12:12">
      <c r="L2948" s="198"/>
    </row>
    <row r="2949" spans="12:12">
      <c r="L2949" s="198"/>
    </row>
    <row r="2950" spans="12:12">
      <c r="L2950" s="198"/>
    </row>
    <row r="2951" spans="12:12">
      <c r="L2951" s="198"/>
    </row>
    <row r="2952" spans="12:12">
      <c r="L2952" s="198"/>
    </row>
    <row r="2953" spans="12:12">
      <c r="L2953" s="198"/>
    </row>
    <row r="2954" spans="12:12">
      <c r="L2954" s="198"/>
    </row>
    <row r="2955" spans="12:12">
      <c r="L2955" s="198"/>
    </row>
    <row r="2956" spans="12:12">
      <c r="L2956" s="198"/>
    </row>
    <row r="2957" spans="12:12">
      <c r="L2957" s="198"/>
    </row>
    <row r="2958" spans="12:12">
      <c r="L2958" s="198"/>
    </row>
    <row r="2959" spans="12:12">
      <c r="L2959" s="198"/>
    </row>
    <row r="2960" spans="12:12">
      <c r="L2960" s="198"/>
    </row>
    <row r="2961" spans="12:12">
      <c r="L2961" s="198"/>
    </row>
    <row r="2962" spans="12:12">
      <c r="L2962" s="198"/>
    </row>
    <row r="2963" spans="12:12">
      <c r="L2963" s="198"/>
    </row>
    <row r="2964" spans="12:12">
      <c r="L2964" s="198"/>
    </row>
    <row r="2965" spans="12:12">
      <c r="L2965" s="198"/>
    </row>
    <row r="2966" spans="12:12">
      <c r="L2966" s="198"/>
    </row>
    <row r="2967" spans="12:12">
      <c r="L2967" s="198"/>
    </row>
    <row r="2968" spans="12:12">
      <c r="L2968" s="198"/>
    </row>
    <row r="2969" spans="12:12">
      <c r="L2969" s="198"/>
    </row>
    <row r="2970" spans="12:12">
      <c r="L2970" s="198"/>
    </row>
    <row r="2971" spans="12:12">
      <c r="L2971" s="198"/>
    </row>
    <row r="2972" spans="12:12">
      <c r="L2972" s="198"/>
    </row>
    <row r="2973" spans="12:12">
      <c r="L2973" s="198"/>
    </row>
    <row r="2974" spans="12:12">
      <c r="L2974" s="198"/>
    </row>
    <row r="2975" spans="12:12">
      <c r="L2975" s="198"/>
    </row>
    <row r="2976" spans="12:12">
      <c r="L2976" s="198"/>
    </row>
    <row r="2977" spans="12:12">
      <c r="L2977" s="198"/>
    </row>
    <row r="2978" spans="12:12">
      <c r="L2978" s="198"/>
    </row>
    <row r="2979" spans="12:12">
      <c r="L2979" s="198"/>
    </row>
    <row r="2980" spans="12:12">
      <c r="L2980" s="198"/>
    </row>
    <row r="2981" spans="12:12">
      <c r="L2981" s="198"/>
    </row>
    <row r="2982" spans="12:12">
      <c r="L2982" s="198"/>
    </row>
    <row r="2983" spans="12:12">
      <c r="L2983" s="198"/>
    </row>
    <row r="2984" spans="12:12">
      <c r="L2984" s="198"/>
    </row>
    <row r="2985" spans="12:12">
      <c r="L2985" s="198"/>
    </row>
    <row r="2986" spans="12:12">
      <c r="L2986" s="198"/>
    </row>
    <row r="2987" spans="12:12">
      <c r="L2987" s="198"/>
    </row>
    <row r="2988" spans="12:12">
      <c r="L2988" s="198"/>
    </row>
    <row r="2989" spans="12:12">
      <c r="L2989" s="198"/>
    </row>
    <row r="2990" spans="12:12">
      <c r="L2990" s="198"/>
    </row>
    <row r="2991" spans="12:12">
      <c r="L2991" s="198"/>
    </row>
    <row r="2992" spans="12:12">
      <c r="L2992" s="198"/>
    </row>
    <row r="2993" spans="12:12">
      <c r="L2993" s="198"/>
    </row>
    <row r="2994" spans="12:12">
      <c r="L2994" s="198"/>
    </row>
    <row r="2995" spans="12:12">
      <c r="L2995" s="198"/>
    </row>
    <row r="2996" spans="12:12">
      <c r="L2996" s="198"/>
    </row>
    <row r="2997" spans="12:12">
      <c r="L2997" s="198"/>
    </row>
    <row r="2998" spans="12:12">
      <c r="L2998" s="198"/>
    </row>
    <row r="2999" spans="12:12">
      <c r="L2999" s="198"/>
    </row>
    <row r="3000" spans="12:12">
      <c r="L3000" s="198"/>
    </row>
    <row r="3001" spans="12:12">
      <c r="L3001" s="198"/>
    </row>
    <row r="3002" spans="12:12">
      <c r="L3002" s="198"/>
    </row>
    <row r="3003" spans="12:12">
      <c r="L3003" s="198"/>
    </row>
    <row r="3004" spans="12:12">
      <c r="L3004" s="198"/>
    </row>
    <row r="3005" spans="12:12">
      <c r="L3005" s="198"/>
    </row>
    <row r="3006" spans="12:12">
      <c r="L3006" s="198"/>
    </row>
    <row r="3007" spans="12:12">
      <c r="L3007" s="198"/>
    </row>
    <row r="3008" spans="12:12">
      <c r="L3008" s="198"/>
    </row>
    <row r="3009" spans="12:12">
      <c r="L3009" s="198"/>
    </row>
    <row r="3010" spans="12:12">
      <c r="L3010" s="198"/>
    </row>
    <row r="3011" spans="12:12">
      <c r="L3011" s="198"/>
    </row>
    <row r="3012" spans="12:12">
      <c r="L3012" s="198"/>
    </row>
    <row r="3013" spans="12:12">
      <c r="L3013" s="198"/>
    </row>
    <row r="3014" spans="12:12">
      <c r="L3014" s="198"/>
    </row>
    <row r="3015" spans="12:12">
      <c r="L3015" s="198"/>
    </row>
    <row r="3016" spans="12:12">
      <c r="L3016" s="198"/>
    </row>
    <row r="3017" spans="12:12">
      <c r="L3017" s="198"/>
    </row>
    <row r="3018" spans="12:12">
      <c r="L3018" s="198"/>
    </row>
    <row r="3019" spans="12:12">
      <c r="L3019" s="198"/>
    </row>
    <row r="3020" spans="12:12">
      <c r="L3020" s="198"/>
    </row>
    <row r="3021" spans="12:12">
      <c r="L3021" s="198"/>
    </row>
    <row r="3022" spans="12:12">
      <c r="L3022" s="198"/>
    </row>
    <row r="3023" spans="12:12">
      <c r="L3023" s="198"/>
    </row>
    <row r="3024" spans="12:12">
      <c r="L3024" s="198"/>
    </row>
    <row r="3025" spans="12:12">
      <c r="L3025" s="198"/>
    </row>
    <row r="3026" spans="12:12">
      <c r="L3026" s="198"/>
    </row>
    <row r="3027" spans="12:12">
      <c r="L3027" s="198"/>
    </row>
    <row r="3028" spans="12:12">
      <c r="L3028" s="198"/>
    </row>
    <row r="3029" spans="12:12">
      <c r="L3029" s="198"/>
    </row>
    <row r="3030" spans="12:12">
      <c r="L3030" s="198"/>
    </row>
    <row r="3031" spans="12:12">
      <c r="L3031" s="198"/>
    </row>
    <row r="3032" spans="12:12">
      <c r="L3032" s="198"/>
    </row>
    <row r="3033" spans="12:12">
      <c r="L3033" s="198"/>
    </row>
    <row r="3034" spans="12:12">
      <c r="L3034" s="198"/>
    </row>
    <row r="3035" spans="12:12">
      <c r="L3035" s="198"/>
    </row>
    <row r="3036" spans="12:12">
      <c r="L3036" s="198"/>
    </row>
    <row r="3037" spans="12:12">
      <c r="L3037" s="198"/>
    </row>
    <row r="3038" spans="12:12">
      <c r="L3038" s="198"/>
    </row>
    <row r="3039" spans="12:12">
      <c r="L3039" s="198"/>
    </row>
    <row r="3040" spans="12:12">
      <c r="L3040" s="198"/>
    </row>
    <row r="3041" spans="12:12">
      <c r="L3041" s="198"/>
    </row>
    <row r="3042" spans="12:12">
      <c r="L3042" s="198"/>
    </row>
    <row r="3043" spans="12:12">
      <c r="L3043" s="198"/>
    </row>
    <row r="3044" spans="12:12">
      <c r="L3044" s="198"/>
    </row>
    <row r="3045" spans="12:12">
      <c r="L3045" s="198"/>
    </row>
    <row r="3046" spans="12:12">
      <c r="L3046" s="198"/>
    </row>
    <row r="3047" spans="12:12">
      <c r="L3047" s="198"/>
    </row>
    <row r="3048" spans="12:12">
      <c r="L3048" s="198"/>
    </row>
    <row r="3049" spans="12:12">
      <c r="L3049" s="198"/>
    </row>
    <row r="3050" spans="12:12">
      <c r="L3050" s="198"/>
    </row>
    <row r="3051" spans="12:12">
      <c r="L3051" s="198"/>
    </row>
    <row r="3052" spans="12:12">
      <c r="L3052" s="198"/>
    </row>
    <row r="3053" spans="12:12">
      <c r="L3053" s="198"/>
    </row>
    <row r="3054" spans="12:12">
      <c r="L3054" s="198"/>
    </row>
    <row r="3055" spans="12:12">
      <c r="L3055" s="198"/>
    </row>
    <row r="3056" spans="12:12">
      <c r="L3056" s="198"/>
    </row>
    <row r="3057" spans="12:12">
      <c r="L3057" s="198"/>
    </row>
    <row r="3058" spans="12:12">
      <c r="L3058" s="198"/>
    </row>
    <row r="3059" spans="12:12">
      <c r="L3059" s="198"/>
    </row>
    <row r="3060" spans="12:12">
      <c r="L3060" s="198"/>
    </row>
    <row r="3061" spans="12:12">
      <c r="L3061" s="198"/>
    </row>
    <row r="3062" spans="12:12">
      <c r="L3062" s="198"/>
    </row>
    <row r="3063" spans="12:12">
      <c r="L3063" s="198"/>
    </row>
    <row r="3064" spans="12:12">
      <c r="L3064" s="198"/>
    </row>
    <row r="3065" spans="12:12">
      <c r="L3065" s="198"/>
    </row>
    <row r="3066" spans="12:12">
      <c r="L3066" s="198"/>
    </row>
    <row r="3067" spans="12:12">
      <c r="L3067" s="198"/>
    </row>
    <row r="3068" spans="12:12">
      <c r="L3068" s="198"/>
    </row>
    <row r="3069" spans="12:12">
      <c r="L3069" s="198"/>
    </row>
    <row r="3070" spans="12:12">
      <c r="L3070" s="198"/>
    </row>
    <row r="3071" spans="12:12">
      <c r="L3071" s="198"/>
    </row>
    <row r="3072" spans="12:12">
      <c r="L3072" s="198"/>
    </row>
    <row r="3073" spans="12:12">
      <c r="L3073" s="198"/>
    </row>
    <row r="3074" spans="12:12">
      <c r="L3074" s="198"/>
    </row>
    <row r="3075" spans="12:12">
      <c r="L3075" s="198"/>
    </row>
    <row r="3076" spans="12:12">
      <c r="L3076" s="198"/>
    </row>
    <row r="3077" spans="12:12">
      <c r="L3077" s="198"/>
    </row>
    <row r="3078" spans="12:12">
      <c r="L3078" s="198"/>
    </row>
    <row r="3079" spans="12:12">
      <c r="L3079" s="198"/>
    </row>
    <row r="3080" spans="12:12">
      <c r="L3080" s="198"/>
    </row>
    <row r="3081" spans="12:12">
      <c r="L3081" s="198"/>
    </row>
    <row r="3082" spans="12:12">
      <c r="L3082" s="198"/>
    </row>
    <row r="3083" spans="12:12">
      <c r="L3083" s="198"/>
    </row>
    <row r="3084" spans="12:12">
      <c r="L3084" s="198"/>
    </row>
    <row r="3085" spans="12:12">
      <c r="L3085" s="198"/>
    </row>
    <row r="3086" spans="12:12">
      <c r="L3086" s="198"/>
    </row>
    <row r="3087" spans="12:12">
      <c r="L3087" s="198"/>
    </row>
    <row r="3088" spans="12:12">
      <c r="L3088" s="198"/>
    </row>
    <row r="3089" spans="12:12">
      <c r="L3089" s="198"/>
    </row>
    <row r="3090" spans="12:12">
      <c r="L3090" s="198"/>
    </row>
    <row r="3091" spans="12:12">
      <c r="L3091" s="198"/>
    </row>
    <row r="3092" spans="12:12">
      <c r="L3092" s="198"/>
    </row>
    <row r="3093" spans="12:12">
      <c r="L3093" s="198"/>
    </row>
    <row r="3094" spans="12:12">
      <c r="L3094" s="198"/>
    </row>
    <row r="3095" spans="12:12">
      <c r="L3095" s="198"/>
    </row>
    <row r="3096" spans="12:12">
      <c r="L3096" s="198"/>
    </row>
    <row r="3097" spans="12:12">
      <c r="L3097" s="198"/>
    </row>
    <row r="3098" spans="12:12">
      <c r="L3098" s="198"/>
    </row>
    <row r="3099" spans="12:12">
      <c r="L3099" s="198"/>
    </row>
    <row r="3100" spans="12:12">
      <c r="L3100" s="198"/>
    </row>
    <row r="3101" spans="12:12">
      <c r="L3101" s="198"/>
    </row>
    <row r="3102" spans="12:12">
      <c r="L3102" s="198"/>
    </row>
    <row r="3103" spans="12:12">
      <c r="L3103" s="198"/>
    </row>
    <row r="3104" spans="12:12">
      <c r="L3104" s="198"/>
    </row>
    <row r="3105" spans="12:12">
      <c r="L3105" s="198"/>
    </row>
    <row r="3106" spans="12:12">
      <c r="L3106" s="198"/>
    </row>
    <row r="3107" spans="12:12">
      <c r="L3107" s="198"/>
    </row>
    <row r="3108" spans="12:12">
      <c r="L3108" s="198"/>
    </row>
    <row r="3109" spans="12:12">
      <c r="L3109" s="198"/>
    </row>
    <row r="3110" spans="12:12">
      <c r="L3110" s="198"/>
    </row>
    <row r="3111" spans="12:12">
      <c r="L3111" s="198"/>
    </row>
    <row r="3112" spans="12:12">
      <c r="L3112" s="198"/>
    </row>
    <row r="3113" spans="12:12">
      <c r="L3113" s="198"/>
    </row>
    <row r="3114" spans="12:12">
      <c r="L3114" s="198"/>
    </row>
    <row r="3115" spans="12:12">
      <c r="L3115" s="198"/>
    </row>
    <row r="3116" spans="12:12">
      <c r="L3116" s="198"/>
    </row>
    <row r="3117" spans="12:12">
      <c r="L3117" s="198"/>
    </row>
    <row r="3118" spans="12:12">
      <c r="L3118" s="198"/>
    </row>
    <row r="3119" spans="12:12">
      <c r="L3119" s="198"/>
    </row>
    <row r="3120" spans="12:12">
      <c r="L3120" s="198"/>
    </row>
    <row r="3121" spans="12:12">
      <c r="L3121" s="198"/>
    </row>
    <row r="3122" spans="12:12">
      <c r="L3122" s="198"/>
    </row>
    <row r="3123" spans="12:12">
      <c r="L3123" s="198"/>
    </row>
    <row r="3124" spans="12:12">
      <c r="L3124" s="198"/>
    </row>
    <row r="3125" spans="12:12">
      <c r="L3125" s="198"/>
    </row>
    <row r="3126" spans="12:12">
      <c r="L3126" s="198"/>
    </row>
    <row r="3127" spans="12:12">
      <c r="L3127" s="198"/>
    </row>
    <row r="3128" spans="12:12">
      <c r="L3128" s="198"/>
    </row>
    <row r="3129" spans="12:12">
      <c r="L3129" s="198"/>
    </row>
    <row r="3130" spans="12:12">
      <c r="L3130" s="198"/>
    </row>
    <row r="3131" spans="12:12">
      <c r="L3131" s="198"/>
    </row>
    <row r="3132" spans="12:12">
      <c r="L3132" s="198"/>
    </row>
    <row r="3133" spans="12:12">
      <c r="L3133" s="198"/>
    </row>
    <row r="3134" spans="12:12">
      <c r="L3134" s="198"/>
    </row>
    <row r="3135" spans="12:12">
      <c r="L3135" s="198"/>
    </row>
    <row r="3136" spans="12:12">
      <c r="L3136" s="198"/>
    </row>
    <row r="3137" spans="12:12">
      <c r="L3137" s="198"/>
    </row>
    <row r="3138" spans="12:12">
      <c r="L3138" s="198"/>
    </row>
    <row r="3139" spans="12:12">
      <c r="L3139" s="198"/>
    </row>
    <row r="3140" spans="12:12">
      <c r="L3140" s="198"/>
    </row>
    <row r="3141" spans="12:12">
      <c r="L3141" s="198"/>
    </row>
    <row r="3142" spans="12:12">
      <c r="L3142" s="198"/>
    </row>
    <row r="3143" spans="12:12">
      <c r="L3143" s="198"/>
    </row>
    <row r="3144" spans="12:12">
      <c r="L3144" s="198"/>
    </row>
    <row r="3145" spans="12:12">
      <c r="L3145" s="198"/>
    </row>
    <row r="3146" spans="12:12">
      <c r="L3146" s="198"/>
    </row>
    <row r="3147" spans="12:12">
      <c r="L3147" s="198"/>
    </row>
    <row r="3148" spans="12:12">
      <c r="L3148" s="198"/>
    </row>
    <row r="3149" spans="12:12">
      <c r="L3149" s="198"/>
    </row>
    <row r="3150" spans="12:12">
      <c r="L3150" s="198"/>
    </row>
    <row r="3151" spans="12:12">
      <c r="L3151" s="198"/>
    </row>
    <row r="3152" spans="12:12">
      <c r="L3152" s="198"/>
    </row>
    <row r="3153" spans="12:12">
      <c r="L3153" s="198"/>
    </row>
    <row r="3154" spans="12:12">
      <c r="L3154" s="198"/>
    </row>
    <row r="3155" spans="12:12">
      <c r="L3155" s="198"/>
    </row>
    <row r="3156" spans="12:12">
      <c r="L3156" s="198"/>
    </row>
    <row r="3157" spans="12:12">
      <c r="L3157" s="198"/>
    </row>
    <row r="3158" spans="12:12">
      <c r="L3158" s="198"/>
    </row>
    <row r="3159" spans="12:12">
      <c r="L3159" s="198"/>
    </row>
    <row r="3160" spans="12:12">
      <c r="L3160" s="198"/>
    </row>
    <row r="3161" spans="12:12">
      <c r="L3161" s="198"/>
    </row>
    <row r="3162" spans="12:12">
      <c r="L3162" s="198"/>
    </row>
    <row r="3163" spans="12:12">
      <c r="L3163" s="198"/>
    </row>
    <row r="3164" spans="12:12">
      <c r="L3164" s="198"/>
    </row>
    <row r="3165" spans="12:12">
      <c r="L3165" s="198"/>
    </row>
    <row r="3166" spans="12:12">
      <c r="L3166" s="198"/>
    </row>
    <row r="3167" spans="12:12">
      <c r="L3167" s="198"/>
    </row>
    <row r="3168" spans="12:12">
      <c r="L3168" s="198"/>
    </row>
    <row r="3169" spans="12:12">
      <c r="L3169" s="198"/>
    </row>
    <row r="3170" spans="12:12">
      <c r="L3170" s="198"/>
    </row>
    <row r="3171" spans="12:12">
      <c r="L3171" s="198"/>
    </row>
    <row r="3172" spans="12:12">
      <c r="L3172" s="198"/>
    </row>
    <row r="3173" spans="12:12">
      <c r="L3173" s="198"/>
    </row>
    <row r="3174" spans="12:12">
      <c r="L3174" s="198"/>
    </row>
    <row r="3175" spans="12:12">
      <c r="L3175" s="198"/>
    </row>
    <row r="3176" spans="12:12">
      <c r="L3176" s="198"/>
    </row>
    <row r="3177" spans="12:12">
      <c r="L3177" s="198"/>
    </row>
    <row r="3178" spans="12:12">
      <c r="L3178" s="198"/>
    </row>
    <row r="3179" spans="12:12">
      <c r="L3179" s="198"/>
    </row>
    <row r="3180" spans="12:12">
      <c r="L3180" s="198"/>
    </row>
    <row r="3181" spans="12:12">
      <c r="L3181" s="198"/>
    </row>
    <row r="3182" spans="12:12">
      <c r="L3182" s="198"/>
    </row>
    <row r="3183" spans="12:12">
      <c r="L3183" s="198"/>
    </row>
    <row r="3184" spans="12:12">
      <c r="L3184" s="198"/>
    </row>
    <row r="3185" spans="12:12">
      <c r="L3185" s="198"/>
    </row>
    <row r="3186" spans="12:12">
      <c r="L3186" s="198"/>
    </row>
    <row r="3187" spans="12:12">
      <c r="L3187" s="198"/>
    </row>
    <row r="3188" spans="12:12">
      <c r="L3188" s="198"/>
    </row>
    <row r="3189" spans="12:12">
      <c r="L3189" s="198"/>
    </row>
    <row r="3190" spans="12:12">
      <c r="L3190" s="198"/>
    </row>
    <row r="3191" spans="12:12">
      <c r="L3191" s="198"/>
    </row>
    <row r="3192" spans="12:12">
      <c r="L3192" s="198"/>
    </row>
    <row r="3193" spans="12:12">
      <c r="L3193" s="198"/>
    </row>
    <row r="3194" spans="12:12">
      <c r="L3194" s="198"/>
    </row>
    <row r="3195" spans="12:12">
      <c r="L3195" s="198"/>
    </row>
    <row r="3196" spans="12:12">
      <c r="L3196" s="198"/>
    </row>
    <row r="3197" spans="12:12">
      <c r="L3197" s="198"/>
    </row>
    <row r="3198" spans="12:12">
      <c r="L3198" s="198"/>
    </row>
    <row r="3199" spans="12:12">
      <c r="L3199" s="198"/>
    </row>
    <row r="3200" spans="12:12">
      <c r="L3200" s="198"/>
    </row>
    <row r="3201" spans="12:12">
      <c r="L3201" s="198"/>
    </row>
    <row r="3202" spans="12:12">
      <c r="L3202" s="198"/>
    </row>
    <row r="3203" spans="12:12">
      <c r="L3203" s="198"/>
    </row>
    <row r="3204" spans="12:12">
      <c r="L3204" s="198"/>
    </row>
    <row r="3205" spans="12:12">
      <c r="L3205" s="198"/>
    </row>
    <row r="3206" spans="12:12">
      <c r="L3206" s="198"/>
    </row>
    <row r="3207" spans="12:12">
      <c r="L3207" s="198"/>
    </row>
    <row r="3208" spans="12:12">
      <c r="L3208" s="198"/>
    </row>
    <row r="3209" spans="12:12">
      <c r="L3209" s="198"/>
    </row>
    <row r="3210" spans="12:12">
      <c r="L3210" s="198"/>
    </row>
    <row r="3211" spans="12:12">
      <c r="L3211" s="198"/>
    </row>
    <row r="3212" spans="12:12">
      <c r="L3212" s="198"/>
    </row>
    <row r="3213" spans="12:12">
      <c r="L3213" s="198"/>
    </row>
    <row r="3214" spans="12:12">
      <c r="L3214" s="198"/>
    </row>
    <row r="3215" spans="12:12">
      <c r="L3215" s="198"/>
    </row>
    <row r="3216" spans="12:12">
      <c r="L3216" s="198"/>
    </row>
    <row r="3217" spans="12:12">
      <c r="L3217" s="198"/>
    </row>
    <row r="3218" spans="12:12">
      <c r="L3218" s="198"/>
    </row>
    <row r="3219" spans="12:12">
      <c r="L3219" s="198"/>
    </row>
    <row r="3220" spans="12:12">
      <c r="L3220" s="198"/>
    </row>
    <row r="3221" spans="12:12">
      <c r="L3221" s="198"/>
    </row>
    <row r="3222" spans="12:12">
      <c r="L3222" s="198"/>
    </row>
    <row r="3223" spans="12:12">
      <c r="L3223" s="198"/>
    </row>
    <row r="3224" spans="12:12">
      <c r="L3224" s="198"/>
    </row>
    <row r="3225" spans="12:12">
      <c r="L3225" s="198"/>
    </row>
    <row r="3226" spans="12:12">
      <c r="L3226" s="198"/>
    </row>
    <row r="3227" spans="12:12">
      <c r="L3227" s="198"/>
    </row>
    <row r="3228" spans="12:12">
      <c r="L3228" s="198"/>
    </row>
    <row r="3229" spans="12:12">
      <c r="L3229" s="198"/>
    </row>
    <row r="3230" spans="12:12">
      <c r="L3230" s="198"/>
    </row>
    <row r="3231" spans="12:12">
      <c r="L3231" s="198"/>
    </row>
    <row r="3232" spans="12:12">
      <c r="L3232" s="198"/>
    </row>
    <row r="3233" spans="12:12">
      <c r="L3233" s="198"/>
    </row>
    <row r="3234" spans="12:12">
      <c r="L3234" s="198"/>
    </row>
    <row r="3235" spans="12:12">
      <c r="L3235" s="198"/>
    </row>
    <row r="3236" spans="12:12">
      <c r="L3236" s="198"/>
    </row>
    <row r="3237" spans="12:12">
      <c r="L3237" s="198"/>
    </row>
    <row r="3238" spans="12:12">
      <c r="L3238" s="198"/>
    </row>
    <row r="3239" spans="12:12">
      <c r="L3239" s="198"/>
    </row>
    <row r="3240" spans="12:12">
      <c r="L3240" s="198"/>
    </row>
    <row r="3241" spans="12:12">
      <c r="L3241" s="198"/>
    </row>
    <row r="3242" spans="12:12">
      <c r="L3242" s="198"/>
    </row>
    <row r="3243" spans="12:12">
      <c r="L3243" s="198"/>
    </row>
    <row r="3244" spans="12:12">
      <c r="L3244" s="198"/>
    </row>
    <row r="3245" spans="12:12">
      <c r="L3245" s="198"/>
    </row>
    <row r="3246" spans="12:12">
      <c r="L3246" s="198"/>
    </row>
    <row r="3247" spans="12:12">
      <c r="L3247" s="198"/>
    </row>
    <row r="3248" spans="12:12">
      <c r="L3248" s="198"/>
    </row>
    <row r="3249" spans="12:12">
      <c r="L3249" s="198"/>
    </row>
    <row r="3250" spans="12:12">
      <c r="L3250" s="198"/>
    </row>
    <row r="3251" spans="12:12">
      <c r="L3251" s="198"/>
    </row>
    <row r="3252" spans="12:12">
      <c r="L3252" s="198"/>
    </row>
    <row r="3253" spans="12:12">
      <c r="L3253" s="198"/>
    </row>
    <row r="3254" spans="12:12">
      <c r="L3254" s="198"/>
    </row>
    <row r="3255" spans="12:12">
      <c r="L3255" s="198"/>
    </row>
    <row r="3256" spans="12:12">
      <c r="L3256" s="198"/>
    </row>
    <row r="3257" spans="12:12">
      <c r="L3257" s="198"/>
    </row>
    <row r="3258" spans="12:12">
      <c r="L3258" s="198"/>
    </row>
    <row r="3259" spans="12:12">
      <c r="L3259" s="198"/>
    </row>
    <row r="3260" spans="12:12">
      <c r="L3260" s="198"/>
    </row>
    <row r="3261" spans="12:12">
      <c r="L3261" s="198"/>
    </row>
    <row r="3262" spans="12:12">
      <c r="L3262" s="198"/>
    </row>
    <row r="3263" spans="12:12">
      <c r="L3263" s="198"/>
    </row>
    <row r="3264" spans="12:12">
      <c r="L3264" s="198"/>
    </row>
    <row r="3265" spans="12:12">
      <c r="L3265" s="198"/>
    </row>
    <row r="3266" spans="12:12">
      <c r="L3266" s="198"/>
    </row>
    <row r="3267" spans="12:12">
      <c r="L3267" s="198"/>
    </row>
    <row r="3268" spans="12:12">
      <c r="L3268" s="198"/>
    </row>
    <row r="3269" spans="12:12">
      <c r="L3269" s="198"/>
    </row>
    <row r="3270" spans="12:12">
      <c r="L3270" s="198"/>
    </row>
    <row r="3271" spans="12:12">
      <c r="L3271" s="198"/>
    </row>
    <row r="3272" spans="12:12">
      <c r="L3272" s="198"/>
    </row>
    <row r="3273" spans="12:12">
      <c r="L3273" s="198"/>
    </row>
    <row r="3274" spans="12:12">
      <c r="L3274" s="198"/>
    </row>
    <row r="3275" spans="12:12">
      <c r="L3275" s="198"/>
    </row>
    <row r="3276" spans="12:12">
      <c r="L3276" s="198"/>
    </row>
    <row r="3277" spans="12:12">
      <c r="L3277" s="198"/>
    </row>
    <row r="3278" spans="12:12">
      <c r="L3278" s="198"/>
    </row>
    <row r="3279" spans="12:12">
      <c r="L3279" s="198"/>
    </row>
    <row r="3280" spans="12:12">
      <c r="L3280" s="198"/>
    </row>
    <row r="3281" spans="12:12">
      <c r="L3281" s="198"/>
    </row>
    <row r="3282" spans="12:12">
      <c r="L3282" s="198"/>
    </row>
    <row r="3283" spans="12:12">
      <c r="L3283" s="198"/>
    </row>
    <row r="3284" spans="12:12">
      <c r="L3284" s="198"/>
    </row>
    <row r="3285" spans="12:12">
      <c r="L3285" s="198"/>
    </row>
    <row r="3286" spans="12:12">
      <c r="L3286" s="198"/>
    </row>
    <row r="3287" spans="12:12">
      <c r="L3287" s="198"/>
    </row>
    <row r="3288" spans="12:12">
      <c r="L3288" s="198"/>
    </row>
    <row r="3289" spans="12:12">
      <c r="L3289" s="198"/>
    </row>
    <row r="3290" spans="12:12">
      <c r="L3290" s="198"/>
    </row>
    <row r="3291" spans="12:12">
      <c r="L3291" s="198"/>
    </row>
    <row r="3292" spans="12:12">
      <c r="L3292" s="198"/>
    </row>
    <row r="3293" spans="12:12">
      <c r="L3293" s="198"/>
    </row>
    <row r="3294" spans="12:12">
      <c r="L3294" s="198"/>
    </row>
    <row r="3295" spans="12:12">
      <c r="L3295" s="198"/>
    </row>
    <row r="3296" spans="12:12">
      <c r="L3296" s="198"/>
    </row>
    <row r="3297" spans="12:12">
      <c r="L3297" s="198"/>
    </row>
    <row r="3298" spans="12:12">
      <c r="L3298" s="198"/>
    </row>
    <row r="3299" spans="12:12">
      <c r="L3299" s="198"/>
    </row>
    <row r="3300" spans="12:12">
      <c r="L3300" s="198"/>
    </row>
    <row r="3301" spans="12:12">
      <c r="L3301" s="198"/>
    </row>
    <row r="3302" spans="12:12">
      <c r="L3302" s="198"/>
    </row>
    <row r="3303" spans="12:12">
      <c r="L3303" s="198"/>
    </row>
    <row r="3304" spans="12:12">
      <c r="L3304" s="198"/>
    </row>
    <row r="3305" spans="12:12">
      <c r="L3305" s="198"/>
    </row>
    <row r="3306" spans="12:12">
      <c r="L3306" s="198"/>
    </row>
    <row r="3307" spans="12:12">
      <c r="L3307" s="198"/>
    </row>
    <row r="3308" spans="12:12">
      <c r="L3308" s="198"/>
    </row>
    <row r="3309" spans="12:12">
      <c r="L3309" s="198"/>
    </row>
    <row r="3310" spans="12:12">
      <c r="L3310" s="198"/>
    </row>
    <row r="3311" spans="12:12">
      <c r="L3311" s="198"/>
    </row>
    <row r="3312" spans="12:12">
      <c r="L3312" s="198"/>
    </row>
    <row r="3313" spans="12:12">
      <c r="L3313" s="198"/>
    </row>
    <row r="3314" spans="12:12">
      <c r="L3314" s="198"/>
    </row>
    <row r="3315" spans="12:12">
      <c r="L3315" s="198"/>
    </row>
    <row r="3316" spans="12:12">
      <c r="L3316" s="198"/>
    </row>
    <row r="3317" spans="12:12">
      <c r="L3317" s="198"/>
    </row>
    <row r="3318" spans="12:12">
      <c r="L3318" s="198"/>
    </row>
    <row r="3319" spans="12:12">
      <c r="L3319" s="198"/>
    </row>
    <row r="3320" spans="12:12">
      <c r="L3320" s="198"/>
    </row>
    <row r="3321" spans="12:12">
      <c r="L3321" s="198"/>
    </row>
    <row r="3322" spans="12:12">
      <c r="L3322" s="198"/>
    </row>
    <row r="3323" spans="12:12">
      <c r="L3323" s="198"/>
    </row>
    <row r="3324" spans="12:12">
      <c r="L3324" s="198"/>
    </row>
    <row r="3325" spans="12:12">
      <c r="L3325" s="198"/>
    </row>
    <row r="3326" spans="12:12">
      <c r="L3326" s="198"/>
    </row>
    <row r="3327" spans="12:12">
      <c r="L3327" s="198"/>
    </row>
    <row r="3328" spans="12:12">
      <c r="L3328" s="198"/>
    </row>
    <row r="3329" spans="12:12">
      <c r="L3329" s="198"/>
    </row>
    <row r="3330" spans="12:12">
      <c r="L3330" s="198"/>
    </row>
    <row r="3331" spans="12:12">
      <c r="L3331" s="198"/>
    </row>
    <row r="3332" spans="12:12">
      <c r="L3332" s="198"/>
    </row>
    <row r="3333" spans="12:12">
      <c r="L3333" s="198"/>
    </row>
    <row r="3334" spans="12:12">
      <c r="L3334" s="198"/>
    </row>
    <row r="3335" spans="12:12">
      <c r="L3335" s="198"/>
    </row>
    <row r="3336" spans="12:12">
      <c r="L3336" s="198"/>
    </row>
    <row r="3337" spans="12:12">
      <c r="L3337" s="198"/>
    </row>
    <row r="3338" spans="12:12">
      <c r="L3338" s="198"/>
    </row>
    <row r="3339" spans="12:12">
      <c r="L3339" s="198"/>
    </row>
    <row r="3340" spans="12:12">
      <c r="L3340" s="198"/>
    </row>
    <row r="3341" spans="12:12">
      <c r="L3341" s="198"/>
    </row>
    <row r="3342" spans="12:12">
      <c r="L3342" s="198"/>
    </row>
    <row r="3343" spans="12:12">
      <c r="L3343" s="198"/>
    </row>
    <row r="3344" spans="12:12">
      <c r="L3344" s="198"/>
    </row>
    <row r="3345" spans="12:12">
      <c r="L3345" s="198"/>
    </row>
    <row r="3346" spans="12:12">
      <c r="L3346" s="198"/>
    </row>
    <row r="3347" spans="12:12">
      <c r="L3347" s="198"/>
    </row>
    <row r="3348" spans="12:12">
      <c r="L3348" s="198"/>
    </row>
    <row r="3349" spans="12:12">
      <c r="L3349" s="198"/>
    </row>
    <row r="3350" spans="12:12">
      <c r="L3350" s="198"/>
    </row>
    <row r="3351" spans="12:12">
      <c r="L3351" s="198"/>
    </row>
    <row r="3352" spans="12:12">
      <c r="L3352" s="198"/>
    </row>
    <row r="3353" spans="12:12">
      <c r="L3353" s="198"/>
    </row>
    <row r="3354" spans="12:12">
      <c r="L3354" s="198"/>
    </row>
    <row r="3355" spans="12:12">
      <c r="L3355" s="198"/>
    </row>
    <row r="3356" spans="12:12">
      <c r="L3356" s="198"/>
    </row>
    <row r="3357" spans="12:12">
      <c r="L3357" s="198"/>
    </row>
    <row r="3358" spans="12:12">
      <c r="L3358" s="198"/>
    </row>
    <row r="3359" spans="12:12">
      <c r="L3359" s="198"/>
    </row>
    <row r="3360" spans="12:12">
      <c r="L3360" s="198"/>
    </row>
    <row r="3361" spans="12:12">
      <c r="L3361" s="198"/>
    </row>
    <row r="3362" spans="12:12">
      <c r="L3362" s="198"/>
    </row>
    <row r="3363" spans="12:12">
      <c r="L3363" s="198"/>
    </row>
    <row r="3364" spans="12:12">
      <c r="L3364" s="198"/>
    </row>
    <row r="3365" spans="12:12">
      <c r="L3365" s="198"/>
    </row>
    <row r="3366" spans="12:12">
      <c r="L3366" s="198"/>
    </row>
    <row r="3367" spans="12:12">
      <c r="L3367" s="198"/>
    </row>
    <row r="3368" spans="12:12">
      <c r="L3368" s="198"/>
    </row>
    <row r="3369" spans="12:12">
      <c r="L3369" s="198"/>
    </row>
    <row r="3370" spans="12:12">
      <c r="L3370" s="198"/>
    </row>
    <row r="3371" spans="12:12">
      <c r="L3371" s="198"/>
    </row>
    <row r="3372" spans="12:12">
      <c r="L3372" s="198"/>
    </row>
    <row r="3373" spans="12:12">
      <c r="L3373" s="198"/>
    </row>
    <row r="3374" spans="12:12">
      <c r="L3374" s="198"/>
    </row>
    <row r="3375" spans="12:12">
      <c r="L3375" s="198"/>
    </row>
    <row r="3376" spans="12:12">
      <c r="L3376" s="198"/>
    </row>
    <row r="3377" spans="12:12">
      <c r="L3377" s="198"/>
    </row>
    <row r="3378" spans="12:12">
      <c r="L3378" s="198"/>
    </row>
    <row r="3379" spans="12:12">
      <c r="L3379" s="198"/>
    </row>
    <row r="3380" spans="12:12">
      <c r="L3380" s="198"/>
    </row>
    <row r="3381" spans="12:12">
      <c r="L3381" s="198"/>
    </row>
    <row r="3382" spans="12:12">
      <c r="L3382" s="198"/>
    </row>
    <row r="3383" spans="12:12">
      <c r="L3383" s="198"/>
    </row>
    <row r="3384" spans="12:12">
      <c r="L3384" s="198"/>
    </row>
    <row r="3385" spans="12:12">
      <c r="L3385" s="198"/>
    </row>
    <row r="3386" spans="12:12">
      <c r="L3386" s="198"/>
    </row>
    <row r="3387" spans="12:12">
      <c r="L3387" s="198"/>
    </row>
    <row r="3388" spans="12:12">
      <c r="L3388" s="198"/>
    </row>
    <row r="3389" spans="12:12">
      <c r="L3389" s="198"/>
    </row>
    <row r="3390" spans="12:12">
      <c r="L3390" s="198"/>
    </row>
    <row r="3391" spans="12:12">
      <c r="L3391" s="198"/>
    </row>
    <row r="3392" spans="12:12">
      <c r="L3392" s="198"/>
    </row>
    <row r="3393" spans="12:12">
      <c r="L3393" s="198"/>
    </row>
    <row r="3394" spans="12:12">
      <c r="L3394" s="198"/>
    </row>
    <row r="3395" spans="12:12">
      <c r="L3395" s="198"/>
    </row>
    <row r="3396" spans="12:12">
      <c r="L3396" s="198"/>
    </row>
    <row r="3397" spans="12:12">
      <c r="L3397" s="198"/>
    </row>
    <row r="3398" spans="12:12">
      <c r="L3398" s="198"/>
    </row>
    <row r="3399" spans="12:12">
      <c r="L3399" s="198"/>
    </row>
    <row r="3400" spans="12:12">
      <c r="L3400" s="198"/>
    </row>
    <row r="3401" spans="12:12">
      <c r="L3401" s="198"/>
    </row>
    <row r="3402" spans="12:12">
      <c r="L3402" s="198"/>
    </row>
    <row r="3403" spans="12:12">
      <c r="L3403" s="198"/>
    </row>
    <row r="3404" spans="12:12">
      <c r="L3404" s="198"/>
    </row>
    <row r="3405" spans="12:12">
      <c r="L3405" s="198"/>
    </row>
    <row r="3406" spans="12:12">
      <c r="L3406" s="198"/>
    </row>
    <row r="3407" spans="12:12">
      <c r="L3407" s="198"/>
    </row>
    <row r="3408" spans="12:12">
      <c r="L3408" s="198"/>
    </row>
    <row r="3409" spans="12:12">
      <c r="L3409" s="198"/>
    </row>
    <row r="3410" spans="12:12">
      <c r="L3410" s="198"/>
    </row>
    <row r="3411" spans="12:12">
      <c r="L3411" s="198"/>
    </row>
    <row r="3412" spans="12:12">
      <c r="L3412" s="198"/>
    </row>
    <row r="3413" spans="12:12">
      <c r="L3413" s="198"/>
    </row>
    <row r="3414" spans="12:12">
      <c r="L3414" s="198"/>
    </row>
    <row r="3415" spans="12:12">
      <c r="L3415" s="198"/>
    </row>
    <row r="3416" spans="12:12">
      <c r="L3416" s="198"/>
    </row>
    <row r="3417" spans="12:12">
      <c r="L3417" s="198"/>
    </row>
    <row r="3418" spans="12:12">
      <c r="L3418" s="198"/>
    </row>
    <row r="3419" spans="12:12">
      <c r="L3419" s="198"/>
    </row>
    <row r="3420" spans="12:12">
      <c r="L3420" s="198"/>
    </row>
    <row r="3421" spans="12:12">
      <c r="L3421" s="198"/>
    </row>
    <row r="3422" spans="12:12">
      <c r="L3422" s="198"/>
    </row>
    <row r="3423" spans="12:12">
      <c r="L3423" s="198"/>
    </row>
    <row r="3424" spans="12:12">
      <c r="L3424" s="198"/>
    </row>
    <row r="3425" spans="12:12">
      <c r="L3425" s="198"/>
    </row>
    <row r="3426" spans="12:12">
      <c r="L3426" s="198"/>
    </row>
    <row r="3427" spans="12:12">
      <c r="L3427" s="198"/>
    </row>
    <row r="3428" spans="12:12">
      <c r="L3428" s="198"/>
    </row>
    <row r="3429" spans="12:12">
      <c r="L3429" s="198"/>
    </row>
    <row r="3430" spans="12:12">
      <c r="L3430" s="198"/>
    </row>
    <row r="3431" spans="12:12">
      <c r="L3431" s="198"/>
    </row>
    <row r="3432" spans="12:12">
      <c r="L3432" s="198"/>
    </row>
    <row r="3433" spans="12:12">
      <c r="L3433" s="198"/>
    </row>
    <row r="3434" spans="12:12">
      <c r="L3434" s="198"/>
    </row>
    <row r="3435" spans="12:12">
      <c r="L3435" s="198"/>
    </row>
    <row r="3436" spans="12:12">
      <c r="L3436" s="198"/>
    </row>
    <row r="3437" spans="12:12">
      <c r="L3437" s="198"/>
    </row>
    <row r="3438" spans="12:12">
      <c r="L3438" s="198"/>
    </row>
    <row r="3439" spans="12:12">
      <c r="L3439" s="198"/>
    </row>
    <row r="3440" spans="12:12">
      <c r="L3440" s="198"/>
    </row>
    <row r="3441" spans="12:12">
      <c r="L3441" s="198"/>
    </row>
    <row r="3442" spans="12:12">
      <c r="L3442" s="198"/>
    </row>
    <row r="3443" spans="12:12">
      <c r="L3443" s="198"/>
    </row>
    <row r="3444" spans="12:12">
      <c r="L3444" s="198"/>
    </row>
    <row r="3445" spans="12:12">
      <c r="L3445" s="198"/>
    </row>
    <row r="3446" spans="12:12">
      <c r="L3446" s="198"/>
    </row>
    <row r="3447" spans="12:12">
      <c r="L3447" s="198"/>
    </row>
    <row r="3448" spans="12:12">
      <c r="L3448" s="198"/>
    </row>
    <row r="3449" spans="12:12">
      <c r="L3449" s="198"/>
    </row>
    <row r="3450" spans="12:12">
      <c r="L3450" s="198"/>
    </row>
    <row r="3451" spans="12:12">
      <c r="L3451" s="198"/>
    </row>
    <row r="3452" spans="12:12">
      <c r="L3452" s="198"/>
    </row>
    <row r="3453" spans="12:12">
      <c r="L3453" s="198"/>
    </row>
    <row r="3454" spans="12:12">
      <c r="L3454" s="198"/>
    </row>
    <row r="3455" spans="12:12">
      <c r="L3455" s="198"/>
    </row>
    <row r="3456" spans="12:12">
      <c r="L3456" s="198"/>
    </row>
    <row r="3457" spans="12:12">
      <c r="L3457" s="198"/>
    </row>
    <row r="3458" spans="12:12">
      <c r="L3458" s="198"/>
    </row>
    <row r="3459" spans="12:12">
      <c r="L3459" s="198"/>
    </row>
    <row r="3460" spans="12:12">
      <c r="L3460" s="198"/>
    </row>
    <row r="3461" spans="12:12">
      <c r="L3461" s="198"/>
    </row>
    <row r="3462" spans="12:12">
      <c r="L3462" s="198"/>
    </row>
    <row r="3463" spans="12:12">
      <c r="L3463" s="198"/>
    </row>
    <row r="3464" spans="12:12">
      <c r="L3464" s="198"/>
    </row>
    <row r="3465" spans="12:12">
      <c r="L3465" s="198"/>
    </row>
    <row r="3466" spans="12:12">
      <c r="L3466" s="198"/>
    </row>
    <row r="3467" spans="12:12">
      <c r="L3467" s="198"/>
    </row>
    <row r="3468" spans="12:12">
      <c r="L3468" s="198"/>
    </row>
    <row r="3469" spans="12:12">
      <c r="L3469" s="198"/>
    </row>
    <row r="3470" spans="12:12">
      <c r="L3470" s="198"/>
    </row>
    <row r="3471" spans="12:12">
      <c r="L3471" s="198"/>
    </row>
    <row r="3472" spans="12:12">
      <c r="L3472" s="198"/>
    </row>
    <row r="3473" spans="12:12">
      <c r="L3473" s="198"/>
    </row>
    <row r="3474" spans="12:12">
      <c r="L3474" s="198"/>
    </row>
    <row r="3475" spans="12:12">
      <c r="L3475" s="198"/>
    </row>
    <row r="3476" spans="12:12">
      <c r="L3476" s="198"/>
    </row>
    <row r="3477" spans="12:12">
      <c r="L3477" s="198"/>
    </row>
    <row r="3478" spans="12:12">
      <c r="L3478" s="198"/>
    </row>
    <row r="3479" spans="12:12">
      <c r="L3479" s="198"/>
    </row>
    <row r="3480" spans="12:12">
      <c r="L3480" s="198"/>
    </row>
    <row r="3481" spans="12:12">
      <c r="L3481" s="198"/>
    </row>
    <row r="3482" spans="12:12">
      <c r="L3482" s="198"/>
    </row>
    <row r="3483" spans="12:12">
      <c r="L3483" s="198"/>
    </row>
    <row r="3484" spans="12:12">
      <c r="L3484" s="198"/>
    </row>
    <row r="3485" spans="12:12">
      <c r="L3485" s="198"/>
    </row>
    <row r="3486" spans="12:12">
      <c r="L3486" s="198"/>
    </row>
    <row r="3487" spans="12:12">
      <c r="L3487" s="198"/>
    </row>
    <row r="3488" spans="12:12">
      <c r="L3488" s="198"/>
    </row>
    <row r="3489" spans="12:12">
      <c r="L3489" s="198"/>
    </row>
    <row r="3490" spans="12:12">
      <c r="L3490" s="198"/>
    </row>
    <row r="3491" spans="12:12">
      <c r="L3491" s="198"/>
    </row>
    <row r="3492" spans="12:12">
      <c r="L3492" s="198"/>
    </row>
    <row r="3493" spans="12:12">
      <c r="L3493" s="198"/>
    </row>
    <row r="3494" spans="12:12">
      <c r="L3494" s="198"/>
    </row>
    <row r="3495" spans="12:12">
      <c r="L3495" s="198"/>
    </row>
    <row r="3496" spans="12:12">
      <c r="L3496" s="198"/>
    </row>
    <row r="3497" spans="12:12">
      <c r="L3497" s="198"/>
    </row>
    <row r="3498" spans="12:12">
      <c r="L3498" s="198"/>
    </row>
    <row r="3499" spans="12:12">
      <c r="L3499" s="198"/>
    </row>
    <row r="3500" spans="12:12">
      <c r="L3500" s="198"/>
    </row>
    <row r="3501" spans="12:12">
      <c r="L3501" s="198"/>
    </row>
    <row r="3502" spans="12:12">
      <c r="L3502" s="198"/>
    </row>
    <row r="3503" spans="12:12">
      <c r="L3503" s="198"/>
    </row>
    <row r="3504" spans="12:12">
      <c r="L3504" s="198"/>
    </row>
    <row r="3505" spans="12:12">
      <c r="L3505" s="198"/>
    </row>
    <row r="3506" spans="12:12">
      <c r="L3506" s="198"/>
    </row>
    <row r="3507" spans="12:12">
      <c r="L3507" s="198"/>
    </row>
    <row r="3508" spans="12:12">
      <c r="L3508" s="198"/>
    </row>
    <row r="3509" spans="12:12">
      <c r="L3509" s="198"/>
    </row>
    <row r="3510" spans="12:12">
      <c r="L3510" s="198"/>
    </row>
    <row r="3511" spans="12:12">
      <c r="L3511" s="198"/>
    </row>
    <row r="3512" spans="12:12">
      <c r="L3512" s="198"/>
    </row>
    <row r="3513" spans="12:12">
      <c r="L3513" s="198"/>
    </row>
    <row r="3514" spans="12:12">
      <c r="L3514" s="198"/>
    </row>
    <row r="3515" spans="12:12">
      <c r="L3515" s="198"/>
    </row>
    <row r="3516" spans="12:12">
      <c r="L3516" s="198"/>
    </row>
    <row r="3517" spans="12:12">
      <c r="L3517" s="198"/>
    </row>
    <row r="3518" spans="12:12">
      <c r="L3518" s="198"/>
    </row>
    <row r="3519" spans="12:12">
      <c r="L3519" s="198"/>
    </row>
    <row r="3520" spans="12:12">
      <c r="L3520" s="198"/>
    </row>
    <row r="3521" spans="12:12">
      <c r="L3521" s="198"/>
    </row>
    <row r="3522" spans="12:12">
      <c r="L3522" s="198"/>
    </row>
    <row r="3523" spans="12:12">
      <c r="L3523" s="198"/>
    </row>
    <row r="3524" spans="12:12">
      <c r="L3524" s="198"/>
    </row>
    <row r="3525" spans="12:12">
      <c r="L3525" s="198"/>
    </row>
    <row r="3526" spans="12:12">
      <c r="L3526" s="198"/>
    </row>
    <row r="3527" spans="12:12">
      <c r="L3527" s="198"/>
    </row>
    <row r="3528" spans="12:12">
      <c r="L3528" s="198"/>
    </row>
    <row r="3529" spans="12:12">
      <c r="L3529" s="198"/>
    </row>
    <row r="3530" spans="12:12">
      <c r="L3530" s="198"/>
    </row>
    <row r="3531" spans="12:12">
      <c r="L3531" s="198"/>
    </row>
    <row r="3532" spans="12:12">
      <c r="L3532" s="198"/>
    </row>
    <row r="3533" spans="12:12">
      <c r="L3533" s="198"/>
    </row>
    <row r="3534" spans="12:12">
      <c r="L3534" s="198"/>
    </row>
    <row r="3535" spans="12:12">
      <c r="L3535" s="198"/>
    </row>
    <row r="3536" spans="12:12">
      <c r="L3536" s="198"/>
    </row>
    <row r="3537" spans="12:12">
      <c r="L3537" s="198"/>
    </row>
    <row r="3538" spans="12:12">
      <c r="L3538" s="198"/>
    </row>
    <row r="3539" spans="12:12">
      <c r="L3539" s="198"/>
    </row>
    <row r="3540" spans="12:12">
      <c r="L3540" s="198"/>
    </row>
    <row r="3541" spans="12:12">
      <c r="L3541" s="198"/>
    </row>
    <row r="3542" spans="12:12">
      <c r="L3542" s="198"/>
    </row>
    <row r="3543" spans="12:12">
      <c r="L3543" s="198"/>
    </row>
    <row r="3544" spans="12:12">
      <c r="L3544" s="198"/>
    </row>
    <row r="3545" spans="12:12">
      <c r="L3545" s="198"/>
    </row>
    <row r="3546" spans="12:12">
      <c r="L3546" s="198"/>
    </row>
    <row r="3547" spans="12:12">
      <c r="L3547" s="198"/>
    </row>
    <row r="3548" spans="12:12">
      <c r="L3548" s="198"/>
    </row>
    <row r="3549" spans="12:12">
      <c r="L3549" s="198"/>
    </row>
    <row r="3550" spans="12:12">
      <c r="L3550" s="198"/>
    </row>
    <row r="3551" spans="12:12">
      <c r="L3551" s="198"/>
    </row>
    <row r="3552" spans="12:12">
      <c r="L3552" s="198"/>
    </row>
    <row r="3553" spans="12:12">
      <c r="L3553" s="198"/>
    </row>
    <row r="3554" spans="12:12">
      <c r="L3554" s="198"/>
    </row>
    <row r="3555" spans="12:12">
      <c r="L3555" s="198"/>
    </row>
    <row r="3556" spans="12:12">
      <c r="L3556" s="198"/>
    </row>
    <row r="3557" spans="12:12">
      <c r="L3557" s="198"/>
    </row>
    <row r="3558" spans="12:12">
      <c r="L3558" s="198"/>
    </row>
    <row r="3559" spans="12:12">
      <c r="L3559" s="198"/>
    </row>
    <row r="3560" spans="12:12">
      <c r="L3560" s="198"/>
    </row>
    <row r="3561" spans="12:12">
      <c r="L3561" s="198"/>
    </row>
    <row r="3562" spans="12:12">
      <c r="L3562" s="198"/>
    </row>
    <row r="3563" spans="12:12">
      <c r="L3563" s="198"/>
    </row>
    <row r="3564" spans="12:12">
      <c r="L3564" s="198"/>
    </row>
    <row r="3565" spans="12:12">
      <c r="L3565" s="198"/>
    </row>
    <row r="3566" spans="12:12">
      <c r="L3566" s="198"/>
    </row>
    <row r="3567" spans="12:12">
      <c r="L3567" s="198"/>
    </row>
    <row r="3568" spans="12:12">
      <c r="L3568" s="198"/>
    </row>
    <row r="3569" spans="12:12">
      <c r="L3569" s="198"/>
    </row>
    <row r="3570" spans="12:12">
      <c r="L3570" s="198"/>
    </row>
    <row r="3571" spans="12:12">
      <c r="L3571" s="198"/>
    </row>
    <row r="3572" spans="12:12">
      <c r="L3572" s="198"/>
    </row>
    <row r="3573" spans="12:12">
      <c r="L3573" s="198"/>
    </row>
    <row r="3574" spans="12:12">
      <c r="L3574" s="198"/>
    </row>
    <row r="3575" spans="12:12">
      <c r="L3575" s="198"/>
    </row>
    <row r="3576" spans="12:12">
      <c r="L3576" s="198"/>
    </row>
    <row r="3577" spans="12:12">
      <c r="L3577" s="198"/>
    </row>
    <row r="3578" spans="12:12">
      <c r="L3578" s="198"/>
    </row>
    <row r="3579" spans="12:12">
      <c r="L3579" s="198"/>
    </row>
    <row r="3580" spans="12:12">
      <c r="L3580" s="198"/>
    </row>
    <row r="3581" spans="12:12">
      <c r="L3581" s="198"/>
    </row>
    <row r="3582" spans="12:12">
      <c r="L3582" s="198"/>
    </row>
    <row r="3583" spans="12:12">
      <c r="L3583" s="198"/>
    </row>
    <row r="3584" spans="12:12">
      <c r="L3584" s="198"/>
    </row>
    <row r="3585" spans="12:12">
      <c r="L3585" s="198"/>
    </row>
    <row r="3586" spans="12:12">
      <c r="L3586" s="198"/>
    </row>
    <row r="3587" spans="12:12">
      <c r="L3587" s="198"/>
    </row>
    <row r="3588" spans="12:12">
      <c r="L3588" s="198"/>
    </row>
    <row r="3589" spans="12:12">
      <c r="L3589" s="198"/>
    </row>
    <row r="3590" spans="12:12">
      <c r="L3590" s="198"/>
    </row>
    <row r="3591" spans="12:12">
      <c r="L3591" s="198"/>
    </row>
    <row r="3592" spans="12:12">
      <c r="L3592" s="198"/>
    </row>
    <row r="3593" spans="12:12">
      <c r="L3593" s="198"/>
    </row>
    <row r="3594" spans="12:12">
      <c r="L3594" s="198"/>
    </row>
    <row r="3595" spans="12:12">
      <c r="L3595" s="198"/>
    </row>
    <row r="3596" spans="12:12">
      <c r="L3596" s="198"/>
    </row>
    <row r="3597" spans="12:12">
      <c r="L3597" s="198"/>
    </row>
    <row r="3598" spans="12:12">
      <c r="L3598" s="198"/>
    </row>
    <row r="3599" spans="12:12">
      <c r="L3599" s="198"/>
    </row>
    <row r="3600" spans="12:12">
      <c r="L3600" s="198"/>
    </row>
    <row r="3601" spans="12:12">
      <c r="L3601" s="198"/>
    </row>
    <row r="3602" spans="12:12">
      <c r="L3602" s="198"/>
    </row>
    <row r="3603" spans="12:12">
      <c r="L3603" s="198"/>
    </row>
    <row r="3604" spans="12:12">
      <c r="L3604" s="198"/>
    </row>
    <row r="3605" spans="12:12">
      <c r="L3605" s="198"/>
    </row>
    <row r="3606" spans="12:12">
      <c r="L3606" s="198"/>
    </row>
    <row r="3607" spans="12:12">
      <c r="L3607" s="198"/>
    </row>
    <row r="3608" spans="12:12">
      <c r="L3608" s="198"/>
    </row>
    <row r="3609" spans="12:12">
      <c r="L3609" s="198"/>
    </row>
    <row r="3610" spans="12:12">
      <c r="L3610" s="198"/>
    </row>
    <row r="3611" spans="12:12">
      <c r="L3611" s="198"/>
    </row>
    <row r="3612" spans="12:12">
      <c r="L3612" s="198"/>
    </row>
    <row r="3613" spans="12:12">
      <c r="L3613" s="198"/>
    </row>
    <row r="3614" spans="12:12">
      <c r="L3614" s="198"/>
    </row>
    <row r="3615" spans="12:12">
      <c r="L3615" s="198"/>
    </row>
    <row r="3616" spans="12:12">
      <c r="L3616" s="198"/>
    </row>
    <row r="3617" spans="12:12">
      <c r="L3617" s="198"/>
    </row>
    <row r="3618" spans="12:12">
      <c r="L3618" s="198"/>
    </row>
    <row r="3619" spans="12:12">
      <c r="L3619" s="198"/>
    </row>
    <row r="3620" spans="12:12">
      <c r="L3620" s="198"/>
    </row>
    <row r="3621" spans="12:12">
      <c r="L3621" s="198"/>
    </row>
    <row r="3622" spans="12:12">
      <c r="L3622" s="198"/>
    </row>
    <row r="3623" spans="12:12">
      <c r="L3623" s="198"/>
    </row>
    <row r="3624" spans="12:12">
      <c r="L3624" s="198"/>
    </row>
    <row r="3625" spans="12:12">
      <c r="L3625" s="198"/>
    </row>
    <row r="3626" spans="12:12">
      <c r="L3626" s="198"/>
    </row>
    <row r="3627" spans="12:12">
      <c r="L3627" s="198"/>
    </row>
    <row r="3628" spans="12:12">
      <c r="L3628" s="198"/>
    </row>
    <row r="3629" spans="12:12">
      <c r="L3629" s="198"/>
    </row>
    <row r="3630" spans="12:12">
      <c r="L3630" s="198"/>
    </row>
    <row r="3631" spans="12:12">
      <c r="L3631" s="198"/>
    </row>
    <row r="3632" spans="12:12">
      <c r="L3632" s="198"/>
    </row>
    <row r="3633" spans="12:12">
      <c r="L3633" s="198"/>
    </row>
    <row r="3634" spans="12:12">
      <c r="L3634" s="198"/>
    </row>
    <row r="3635" spans="12:12">
      <c r="L3635" s="198"/>
    </row>
    <row r="3636" spans="12:12">
      <c r="L3636" s="198"/>
    </row>
    <row r="3637" spans="12:12">
      <c r="L3637" s="198"/>
    </row>
    <row r="3638" spans="12:12">
      <c r="L3638" s="198"/>
    </row>
    <row r="3639" spans="12:12">
      <c r="L3639" s="198"/>
    </row>
    <row r="3640" spans="12:12">
      <c r="L3640" s="198"/>
    </row>
    <row r="3641" spans="12:12">
      <c r="L3641" s="198"/>
    </row>
    <row r="3642" spans="12:12">
      <c r="L3642" s="198"/>
    </row>
    <row r="3643" spans="12:12">
      <c r="L3643" s="198"/>
    </row>
    <row r="3644" spans="12:12">
      <c r="L3644" s="198"/>
    </row>
    <row r="3645" spans="12:12">
      <c r="L3645" s="198"/>
    </row>
    <row r="3646" spans="12:12">
      <c r="L3646" s="198"/>
    </row>
    <row r="3647" spans="12:12">
      <c r="L3647" s="198"/>
    </row>
    <row r="3648" spans="12:12">
      <c r="L3648" s="198"/>
    </row>
    <row r="3649" spans="12:12">
      <c r="L3649" s="198"/>
    </row>
    <row r="3650" spans="12:12">
      <c r="L3650" s="198"/>
    </row>
    <row r="3651" spans="12:12">
      <c r="L3651" s="198"/>
    </row>
    <row r="3652" spans="12:12">
      <c r="L3652" s="198"/>
    </row>
    <row r="3653" spans="12:12">
      <c r="L3653" s="198"/>
    </row>
    <row r="3654" spans="12:12">
      <c r="L3654" s="198"/>
    </row>
    <row r="3655" spans="12:12">
      <c r="L3655" s="198"/>
    </row>
    <row r="3656" spans="12:12">
      <c r="L3656" s="198"/>
    </row>
    <row r="3657" spans="12:12">
      <c r="L3657" s="198"/>
    </row>
    <row r="3658" spans="12:12">
      <c r="L3658" s="198"/>
    </row>
    <row r="3659" spans="12:12">
      <c r="L3659" s="198"/>
    </row>
    <row r="3660" spans="12:12">
      <c r="L3660" s="198"/>
    </row>
    <row r="3661" spans="12:12">
      <c r="L3661" s="198"/>
    </row>
    <row r="3662" spans="12:12">
      <c r="L3662" s="198"/>
    </row>
    <row r="3663" spans="12:12">
      <c r="L3663" s="198"/>
    </row>
    <row r="3664" spans="12:12">
      <c r="L3664" s="198"/>
    </row>
    <row r="3665" spans="12:12">
      <c r="L3665" s="198"/>
    </row>
    <row r="3666" spans="12:12">
      <c r="L3666" s="198"/>
    </row>
    <row r="3667" spans="12:12">
      <c r="L3667" s="198"/>
    </row>
    <row r="3668" spans="12:12">
      <c r="L3668" s="198"/>
    </row>
    <row r="3669" spans="12:12">
      <c r="L3669" s="198"/>
    </row>
    <row r="3670" spans="12:12">
      <c r="L3670" s="198"/>
    </row>
    <row r="3671" spans="12:12">
      <c r="L3671" s="198"/>
    </row>
    <row r="3672" spans="12:12">
      <c r="L3672" s="198"/>
    </row>
    <row r="3673" spans="12:12">
      <c r="L3673" s="198"/>
    </row>
    <row r="3674" spans="12:12">
      <c r="L3674" s="198"/>
    </row>
    <row r="3675" spans="12:12">
      <c r="L3675" s="198"/>
    </row>
    <row r="3676" spans="12:12">
      <c r="L3676" s="198"/>
    </row>
    <row r="3677" spans="12:12">
      <c r="L3677" s="198"/>
    </row>
    <row r="3678" spans="12:12">
      <c r="L3678" s="198"/>
    </row>
    <row r="3679" spans="12:12">
      <c r="L3679" s="198"/>
    </row>
    <row r="3680" spans="12:12">
      <c r="L3680" s="198"/>
    </row>
    <row r="3681" spans="12:12">
      <c r="L3681" s="198"/>
    </row>
    <row r="3682" spans="12:12">
      <c r="L3682" s="198"/>
    </row>
    <row r="3683" spans="12:12">
      <c r="L3683" s="198"/>
    </row>
    <row r="3684" spans="12:12">
      <c r="L3684" s="198"/>
    </row>
    <row r="3685" spans="12:12">
      <c r="L3685" s="198"/>
    </row>
    <row r="3686" spans="12:12">
      <c r="L3686" s="198"/>
    </row>
    <row r="3687" spans="12:12">
      <c r="L3687" s="198"/>
    </row>
    <row r="3688" spans="12:12">
      <c r="L3688" s="198"/>
    </row>
    <row r="3689" spans="12:12">
      <c r="L3689" s="198"/>
    </row>
    <row r="3690" spans="12:12">
      <c r="L3690" s="198"/>
    </row>
    <row r="3691" spans="12:12">
      <c r="L3691" s="198"/>
    </row>
    <row r="3692" spans="12:12">
      <c r="L3692" s="198"/>
    </row>
    <row r="3693" spans="12:12">
      <c r="L3693" s="198"/>
    </row>
    <row r="3694" spans="12:12">
      <c r="L3694" s="198"/>
    </row>
    <row r="3695" spans="12:12">
      <c r="L3695" s="198"/>
    </row>
    <row r="3696" spans="12:12">
      <c r="L3696" s="198"/>
    </row>
    <row r="3697" spans="12:12">
      <c r="L3697" s="198"/>
    </row>
    <row r="3698" spans="12:12">
      <c r="L3698" s="198"/>
    </row>
    <row r="3699" spans="12:12">
      <c r="L3699" s="198"/>
    </row>
    <row r="3700" spans="12:12">
      <c r="L3700" s="198"/>
    </row>
    <row r="3701" spans="12:12">
      <c r="L3701" s="198"/>
    </row>
    <row r="3702" spans="12:12">
      <c r="L3702" s="198"/>
    </row>
    <row r="3703" spans="12:12">
      <c r="L3703" s="198"/>
    </row>
    <row r="3704" spans="12:12">
      <c r="L3704" s="198"/>
    </row>
    <row r="3705" spans="12:12">
      <c r="L3705" s="198"/>
    </row>
    <row r="3706" spans="12:12">
      <c r="L3706" s="198"/>
    </row>
    <row r="3707" spans="12:12">
      <c r="L3707" s="198"/>
    </row>
    <row r="3708" spans="12:12">
      <c r="L3708" s="198"/>
    </row>
    <row r="3709" spans="12:12">
      <c r="L3709" s="198"/>
    </row>
    <row r="3710" spans="12:12">
      <c r="L3710" s="198"/>
    </row>
    <row r="3711" spans="12:12">
      <c r="L3711" s="198"/>
    </row>
    <row r="3712" spans="12:12">
      <c r="L3712" s="198"/>
    </row>
    <row r="3713" spans="12:12">
      <c r="L3713" s="198"/>
    </row>
    <row r="3714" spans="12:12">
      <c r="L3714" s="198"/>
    </row>
    <row r="3715" spans="12:12">
      <c r="L3715" s="198"/>
    </row>
    <row r="3716" spans="12:12">
      <c r="L3716" s="198"/>
    </row>
    <row r="3717" spans="12:12">
      <c r="L3717" s="198"/>
    </row>
    <row r="3718" spans="12:12">
      <c r="L3718" s="198"/>
    </row>
    <row r="3719" spans="12:12">
      <c r="L3719" s="198"/>
    </row>
    <row r="3720" spans="12:12">
      <c r="L3720" s="198"/>
    </row>
    <row r="3721" spans="12:12">
      <c r="L3721" s="198"/>
    </row>
    <row r="3722" spans="12:12">
      <c r="L3722" s="198"/>
    </row>
    <row r="3723" spans="12:12">
      <c r="L3723" s="198"/>
    </row>
    <row r="3724" spans="12:12">
      <c r="L3724" s="198"/>
    </row>
    <row r="3725" spans="12:12">
      <c r="L3725" s="198"/>
    </row>
    <row r="3726" spans="12:12">
      <c r="L3726" s="198"/>
    </row>
    <row r="3727" spans="12:12">
      <c r="L3727" s="198"/>
    </row>
    <row r="3728" spans="12:12">
      <c r="L3728" s="198"/>
    </row>
    <row r="3729" spans="12:12">
      <c r="L3729" s="198"/>
    </row>
    <row r="3730" spans="12:12">
      <c r="L3730" s="198"/>
    </row>
    <row r="3731" spans="12:12">
      <c r="L3731" s="198"/>
    </row>
    <row r="3732" spans="12:12">
      <c r="L3732" s="198"/>
    </row>
    <row r="3733" spans="12:12">
      <c r="L3733" s="198"/>
    </row>
    <row r="3734" spans="12:12">
      <c r="L3734" s="198"/>
    </row>
    <row r="3735" spans="12:12">
      <c r="L3735" s="198"/>
    </row>
    <row r="3736" spans="12:12">
      <c r="L3736" s="198"/>
    </row>
    <row r="3737" spans="12:12">
      <c r="L3737" s="198"/>
    </row>
    <row r="3738" spans="12:12">
      <c r="L3738" s="198"/>
    </row>
    <row r="3739" spans="12:12">
      <c r="L3739" s="198"/>
    </row>
    <row r="3740" spans="12:12">
      <c r="L3740" s="198"/>
    </row>
    <row r="3741" spans="12:12">
      <c r="L3741" s="198"/>
    </row>
    <row r="3742" spans="12:12">
      <c r="L3742" s="198"/>
    </row>
    <row r="3743" spans="12:12">
      <c r="L3743" s="198"/>
    </row>
    <row r="3744" spans="12:12">
      <c r="L3744" s="198"/>
    </row>
    <row r="3745" spans="12:12">
      <c r="L3745" s="198"/>
    </row>
    <row r="3746" spans="12:12">
      <c r="L3746" s="198"/>
    </row>
    <row r="3747" spans="12:12">
      <c r="L3747" s="198"/>
    </row>
    <row r="3748" spans="12:12">
      <c r="L3748" s="198"/>
    </row>
    <row r="3749" spans="12:12">
      <c r="L3749" s="198"/>
    </row>
    <row r="3750" spans="12:12">
      <c r="L3750" s="198"/>
    </row>
    <row r="3751" spans="12:12">
      <c r="L3751" s="198"/>
    </row>
    <row r="3752" spans="12:12">
      <c r="L3752" s="198"/>
    </row>
    <row r="3753" spans="12:12">
      <c r="L3753" s="198"/>
    </row>
    <row r="3754" spans="12:12">
      <c r="L3754" s="198"/>
    </row>
    <row r="3755" spans="12:12">
      <c r="L3755" s="198"/>
    </row>
    <row r="3756" spans="12:12">
      <c r="L3756" s="198"/>
    </row>
    <row r="3757" spans="12:12">
      <c r="L3757" s="198"/>
    </row>
    <row r="3758" spans="12:12">
      <c r="L3758" s="198"/>
    </row>
    <row r="3759" spans="12:12">
      <c r="L3759" s="198"/>
    </row>
    <row r="3760" spans="12:12">
      <c r="L3760" s="198"/>
    </row>
    <row r="3761" spans="12:12">
      <c r="L3761" s="198"/>
    </row>
    <row r="3762" spans="12:12">
      <c r="L3762" s="198"/>
    </row>
    <row r="3763" spans="12:12">
      <c r="L3763" s="198"/>
    </row>
    <row r="3764" spans="12:12">
      <c r="L3764" s="198"/>
    </row>
    <row r="3765" spans="12:12">
      <c r="L3765" s="198"/>
    </row>
    <row r="3766" spans="12:12">
      <c r="L3766" s="198"/>
    </row>
    <row r="3767" spans="12:12">
      <c r="L3767" s="198"/>
    </row>
    <row r="3768" spans="12:12">
      <c r="L3768" s="198"/>
    </row>
    <row r="3769" spans="12:12">
      <c r="L3769" s="198"/>
    </row>
    <row r="3770" spans="12:12">
      <c r="L3770" s="198"/>
    </row>
    <row r="3771" spans="12:12">
      <c r="L3771" s="198"/>
    </row>
    <row r="3772" spans="12:12">
      <c r="L3772" s="198"/>
    </row>
    <row r="3773" spans="12:12">
      <c r="L3773" s="198"/>
    </row>
    <row r="3774" spans="12:12">
      <c r="L3774" s="198"/>
    </row>
    <row r="3775" spans="12:12">
      <c r="L3775" s="198"/>
    </row>
    <row r="3776" spans="12:12">
      <c r="L3776" s="198"/>
    </row>
    <row r="3777" spans="12:12">
      <c r="L3777" s="198"/>
    </row>
    <row r="3778" spans="12:12">
      <c r="L3778" s="198"/>
    </row>
    <row r="3779" spans="12:12">
      <c r="L3779" s="198"/>
    </row>
    <row r="3780" spans="12:12">
      <c r="L3780" s="198"/>
    </row>
    <row r="3781" spans="12:12">
      <c r="L3781" s="198"/>
    </row>
    <row r="3782" spans="12:12">
      <c r="L3782" s="198"/>
    </row>
    <row r="3783" spans="12:12">
      <c r="L3783" s="198"/>
    </row>
    <row r="3784" spans="12:12">
      <c r="L3784" s="198"/>
    </row>
    <row r="3785" spans="12:12">
      <c r="L3785" s="198"/>
    </row>
    <row r="3786" spans="12:12">
      <c r="L3786" s="198"/>
    </row>
    <row r="3787" spans="12:12">
      <c r="L3787" s="198"/>
    </row>
    <row r="3788" spans="12:12">
      <c r="L3788" s="198"/>
    </row>
    <row r="3789" spans="12:12">
      <c r="L3789" s="198"/>
    </row>
    <row r="3790" spans="12:12">
      <c r="L3790" s="198"/>
    </row>
    <row r="3791" spans="12:12">
      <c r="L3791" s="198"/>
    </row>
    <row r="3792" spans="12:12">
      <c r="L3792" s="198"/>
    </row>
    <row r="3793" spans="12:12">
      <c r="L3793" s="198"/>
    </row>
    <row r="3794" spans="12:12">
      <c r="L3794" s="198"/>
    </row>
    <row r="3795" spans="12:12">
      <c r="L3795" s="198"/>
    </row>
    <row r="3796" spans="12:12">
      <c r="L3796" s="198"/>
    </row>
    <row r="3797" spans="12:12">
      <c r="L3797" s="198"/>
    </row>
    <row r="3798" spans="12:12">
      <c r="L3798" s="198"/>
    </row>
    <row r="3799" spans="12:12">
      <c r="L3799" s="198"/>
    </row>
    <row r="3800" spans="12:12">
      <c r="L3800" s="198"/>
    </row>
    <row r="3801" spans="12:12">
      <c r="L3801" s="198"/>
    </row>
    <row r="3802" spans="12:12">
      <c r="L3802" s="198"/>
    </row>
    <row r="3803" spans="12:12">
      <c r="L3803" s="198"/>
    </row>
    <row r="3804" spans="12:12">
      <c r="L3804" s="198"/>
    </row>
    <row r="3805" spans="12:12">
      <c r="L3805" s="198"/>
    </row>
    <row r="3806" spans="12:12">
      <c r="L3806" s="198"/>
    </row>
    <row r="3807" spans="12:12">
      <c r="L3807" s="198"/>
    </row>
    <row r="3808" spans="12:12">
      <c r="L3808" s="198"/>
    </row>
    <row r="3809" spans="12:12">
      <c r="L3809" s="198"/>
    </row>
    <row r="3810" spans="12:12">
      <c r="L3810" s="198"/>
    </row>
    <row r="3811" spans="12:12">
      <c r="L3811" s="198"/>
    </row>
    <row r="3812" spans="12:12">
      <c r="L3812" s="198"/>
    </row>
    <row r="3813" spans="12:12">
      <c r="L3813" s="198"/>
    </row>
    <row r="3814" spans="12:12">
      <c r="L3814" s="198"/>
    </row>
    <row r="3815" spans="12:12">
      <c r="L3815" s="198"/>
    </row>
    <row r="3816" spans="12:12">
      <c r="L3816" s="198"/>
    </row>
    <row r="3817" spans="12:12">
      <c r="L3817" s="198"/>
    </row>
    <row r="3818" spans="12:12">
      <c r="L3818" s="198"/>
    </row>
    <row r="3819" spans="12:12">
      <c r="L3819" s="198"/>
    </row>
    <row r="3820" spans="12:12">
      <c r="L3820" s="198"/>
    </row>
    <row r="3821" spans="12:12">
      <c r="L3821" s="198"/>
    </row>
    <row r="3822" spans="12:12">
      <c r="L3822" s="198"/>
    </row>
    <row r="3823" spans="12:12">
      <c r="L3823" s="198"/>
    </row>
    <row r="3824" spans="12:12">
      <c r="L3824" s="198"/>
    </row>
    <row r="3825" spans="12:12">
      <c r="L3825" s="198"/>
    </row>
    <row r="3826" spans="12:12">
      <c r="L3826" s="198"/>
    </row>
    <row r="3827" spans="12:12">
      <c r="L3827" s="198"/>
    </row>
    <row r="3828" spans="12:12">
      <c r="L3828" s="198"/>
    </row>
    <row r="3829" spans="12:12">
      <c r="L3829" s="198"/>
    </row>
    <row r="3830" spans="12:12">
      <c r="L3830" s="198"/>
    </row>
    <row r="3831" spans="12:12">
      <c r="L3831" s="198"/>
    </row>
    <row r="3832" spans="12:12">
      <c r="L3832" s="198"/>
    </row>
    <row r="3833" spans="12:12">
      <c r="L3833" s="198"/>
    </row>
    <row r="3834" spans="12:12">
      <c r="L3834" s="198"/>
    </row>
    <row r="3835" spans="12:12">
      <c r="L3835" s="198"/>
    </row>
    <row r="3836" spans="12:12">
      <c r="L3836" s="198"/>
    </row>
    <row r="3837" spans="12:12">
      <c r="L3837" s="198"/>
    </row>
    <row r="3838" spans="12:12">
      <c r="L3838" s="198"/>
    </row>
    <row r="3839" spans="12:12">
      <c r="L3839" s="198"/>
    </row>
    <row r="3840" spans="12:12">
      <c r="L3840" s="198"/>
    </row>
    <row r="3841" spans="12:12">
      <c r="L3841" s="198"/>
    </row>
    <row r="3842" spans="12:12">
      <c r="L3842" s="198"/>
    </row>
    <row r="3843" spans="12:12">
      <c r="L3843" s="198"/>
    </row>
    <row r="3844" spans="12:12">
      <c r="L3844" s="198"/>
    </row>
    <row r="3845" spans="12:12">
      <c r="L3845" s="198"/>
    </row>
    <row r="3846" spans="12:12">
      <c r="L3846" s="198"/>
    </row>
    <row r="3847" spans="12:12">
      <c r="L3847" s="198"/>
    </row>
    <row r="3848" spans="12:12">
      <c r="L3848" s="198"/>
    </row>
    <row r="3849" spans="12:12">
      <c r="L3849" s="198"/>
    </row>
    <row r="3850" spans="12:12">
      <c r="L3850" s="198"/>
    </row>
    <row r="3851" spans="12:12">
      <c r="L3851" s="198"/>
    </row>
    <row r="3852" spans="12:12">
      <c r="L3852" s="198"/>
    </row>
    <row r="3853" spans="12:12">
      <c r="L3853" s="198"/>
    </row>
    <row r="3854" spans="12:12">
      <c r="L3854" s="198"/>
    </row>
    <row r="3855" spans="12:12">
      <c r="L3855" s="198"/>
    </row>
    <row r="3856" spans="12:12">
      <c r="L3856" s="198"/>
    </row>
    <row r="3857" spans="12:12">
      <c r="L3857" s="198"/>
    </row>
    <row r="3858" spans="12:12">
      <c r="L3858" s="198"/>
    </row>
    <row r="3859" spans="12:12">
      <c r="L3859" s="198"/>
    </row>
    <row r="3860" spans="12:12">
      <c r="L3860" s="198"/>
    </row>
    <row r="3861" spans="12:12">
      <c r="L3861" s="198"/>
    </row>
    <row r="3862" spans="12:12">
      <c r="L3862" s="198"/>
    </row>
    <row r="3863" spans="12:12">
      <c r="L3863" s="198"/>
    </row>
    <row r="3864" spans="12:12">
      <c r="L3864" s="198"/>
    </row>
    <row r="3865" spans="12:12">
      <c r="L3865" s="198"/>
    </row>
    <row r="3866" spans="12:12">
      <c r="L3866" s="198"/>
    </row>
    <row r="3867" spans="12:12">
      <c r="L3867" s="198"/>
    </row>
    <row r="3868" spans="12:12">
      <c r="L3868" s="198"/>
    </row>
    <row r="3869" spans="12:12">
      <c r="L3869" s="198"/>
    </row>
    <row r="3870" spans="12:12">
      <c r="L3870" s="198"/>
    </row>
    <row r="3871" spans="12:12">
      <c r="L3871" s="198"/>
    </row>
    <row r="3872" spans="12:12">
      <c r="L3872" s="198"/>
    </row>
    <row r="3873" spans="12:12">
      <c r="L3873" s="198"/>
    </row>
    <row r="3874" spans="12:12">
      <c r="L3874" s="198"/>
    </row>
    <row r="3875" spans="12:12">
      <c r="L3875" s="198"/>
    </row>
    <row r="3876" spans="12:12">
      <c r="L3876" s="198"/>
    </row>
    <row r="3877" spans="12:12">
      <c r="L3877" s="198"/>
    </row>
    <row r="3878" spans="12:12">
      <c r="L3878" s="198"/>
    </row>
    <row r="3879" spans="12:12">
      <c r="L3879" s="198"/>
    </row>
    <row r="3880" spans="12:12">
      <c r="L3880" s="198"/>
    </row>
    <row r="3881" spans="12:12">
      <c r="L3881" s="198"/>
    </row>
    <row r="3882" spans="12:12">
      <c r="L3882" s="198"/>
    </row>
    <row r="3883" spans="12:12">
      <c r="L3883" s="198"/>
    </row>
    <row r="3884" spans="12:12">
      <c r="L3884" s="198"/>
    </row>
    <row r="3885" spans="12:12">
      <c r="L3885" s="198"/>
    </row>
    <row r="3886" spans="12:12">
      <c r="L3886" s="198"/>
    </row>
    <row r="3887" spans="12:12">
      <c r="L3887" s="198"/>
    </row>
    <row r="3888" spans="12:12">
      <c r="L3888" s="198"/>
    </row>
    <row r="3889" spans="12:12">
      <c r="L3889" s="198"/>
    </row>
    <row r="3890" spans="12:12">
      <c r="L3890" s="198"/>
    </row>
    <row r="3891" spans="12:12">
      <c r="L3891" s="198"/>
    </row>
    <row r="3892" spans="12:12">
      <c r="L3892" s="198"/>
    </row>
    <row r="3893" spans="12:12">
      <c r="L3893" s="198"/>
    </row>
    <row r="3894" spans="12:12">
      <c r="L3894" s="198"/>
    </row>
    <row r="3895" spans="12:12">
      <c r="L3895" s="198"/>
    </row>
    <row r="3896" spans="12:12">
      <c r="L3896" s="198"/>
    </row>
    <row r="3897" spans="12:12">
      <c r="L3897" s="198"/>
    </row>
    <row r="3898" spans="12:12">
      <c r="L3898" s="198"/>
    </row>
    <row r="3899" spans="12:12">
      <c r="L3899" s="198"/>
    </row>
    <row r="3900" spans="12:12">
      <c r="L3900" s="198"/>
    </row>
    <row r="3901" spans="12:12">
      <c r="L3901" s="198"/>
    </row>
    <row r="3902" spans="12:12">
      <c r="L3902" s="198"/>
    </row>
    <row r="3903" spans="12:12">
      <c r="L3903" s="198"/>
    </row>
    <row r="3904" spans="12:12">
      <c r="L3904" s="198"/>
    </row>
    <row r="3905" spans="12:12">
      <c r="L3905" s="198"/>
    </row>
    <row r="3906" spans="12:12">
      <c r="L3906" s="198"/>
    </row>
    <row r="3907" spans="12:12">
      <c r="L3907" s="198"/>
    </row>
    <row r="3908" spans="12:12">
      <c r="L3908" s="198"/>
    </row>
    <row r="3909" spans="12:12">
      <c r="L3909" s="198"/>
    </row>
    <row r="3910" spans="12:12">
      <c r="L3910" s="198"/>
    </row>
    <row r="3911" spans="12:12">
      <c r="L3911" s="198"/>
    </row>
    <row r="3912" spans="12:12">
      <c r="L3912" s="198"/>
    </row>
    <row r="3913" spans="12:12">
      <c r="L3913" s="198"/>
    </row>
    <row r="3914" spans="12:12">
      <c r="L3914" s="198"/>
    </row>
    <row r="3915" spans="12:12">
      <c r="L3915" s="198"/>
    </row>
    <row r="3916" spans="12:12">
      <c r="L3916" s="198"/>
    </row>
    <row r="3917" spans="12:12">
      <c r="L3917" s="198"/>
    </row>
    <row r="3918" spans="12:12">
      <c r="L3918" s="198"/>
    </row>
    <row r="3919" spans="12:12">
      <c r="L3919" s="198"/>
    </row>
    <row r="3920" spans="12:12">
      <c r="L3920" s="198"/>
    </row>
    <row r="3921" spans="12:12">
      <c r="L3921" s="198"/>
    </row>
    <row r="3922" spans="12:12">
      <c r="L3922" s="198"/>
    </row>
    <row r="3923" spans="12:12">
      <c r="L3923" s="198"/>
    </row>
    <row r="3924" spans="12:12">
      <c r="L3924" s="198"/>
    </row>
    <row r="3925" spans="12:12">
      <c r="L3925" s="198"/>
    </row>
    <row r="3926" spans="12:12">
      <c r="L3926" s="198"/>
    </row>
    <row r="3927" spans="12:12">
      <c r="L3927" s="198"/>
    </row>
    <row r="3928" spans="12:12">
      <c r="L3928" s="198"/>
    </row>
    <row r="3929" spans="12:12">
      <c r="L3929" s="198"/>
    </row>
    <row r="3930" spans="12:12">
      <c r="L3930" s="198"/>
    </row>
    <row r="3931" spans="12:12">
      <c r="L3931" s="198"/>
    </row>
    <row r="3932" spans="12:12">
      <c r="L3932" s="198"/>
    </row>
    <row r="3933" spans="12:12">
      <c r="L3933" s="198"/>
    </row>
    <row r="3934" spans="12:12">
      <c r="L3934" s="198"/>
    </row>
    <row r="3935" spans="12:12">
      <c r="L3935" s="198"/>
    </row>
    <row r="3936" spans="12:12">
      <c r="L3936" s="198"/>
    </row>
    <row r="3937" spans="12:12">
      <c r="L3937" s="198"/>
    </row>
    <row r="3938" spans="12:12">
      <c r="L3938" s="198"/>
    </row>
    <row r="3939" spans="12:12">
      <c r="L3939" s="198"/>
    </row>
    <row r="3940" spans="12:12">
      <c r="L3940" s="198"/>
    </row>
    <row r="3941" spans="12:12">
      <c r="L3941" s="198"/>
    </row>
    <row r="3942" spans="12:12">
      <c r="L3942" s="198"/>
    </row>
    <row r="3943" spans="12:12">
      <c r="L3943" s="198"/>
    </row>
    <row r="3944" spans="12:12">
      <c r="L3944" s="198"/>
    </row>
    <row r="3945" spans="12:12">
      <c r="L3945" s="198"/>
    </row>
    <row r="3946" spans="12:12">
      <c r="L3946" s="198"/>
    </row>
    <row r="3947" spans="12:12">
      <c r="L3947" s="198"/>
    </row>
    <row r="3948" spans="12:12">
      <c r="L3948" s="198"/>
    </row>
    <row r="3949" spans="12:12">
      <c r="L3949" s="198"/>
    </row>
    <row r="3950" spans="12:12">
      <c r="L3950" s="198"/>
    </row>
    <row r="3951" spans="12:12">
      <c r="L3951" s="198"/>
    </row>
    <row r="3952" spans="12:12">
      <c r="L3952" s="198"/>
    </row>
    <row r="3953" spans="12:12">
      <c r="L3953" s="198"/>
    </row>
    <row r="3954" spans="12:12">
      <c r="L3954" s="198"/>
    </row>
    <row r="3955" spans="12:12">
      <c r="L3955" s="198"/>
    </row>
    <row r="3956" spans="12:12">
      <c r="L3956" s="198"/>
    </row>
    <row r="3957" spans="12:12">
      <c r="L3957" s="198"/>
    </row>
    <row r="3958" spans="12:12">
      <c r="L3958" s="198"/>
    </row>
    <row r="3959" spans="12:12">
      <c r="L3959" s="198"/>
    </row>
    <row r="3960" spans="12:12">
      <c r="L3960" s="198"/>
    </row>
    <row r="3961" spans="12:12">
      <c r="L3961" s="198"/>
    </row>
    <row r="3962" spans="12:12">
      <c r="L3962" s="198"/>
    </row>
    <row r="3963" spans="12:12">
      <c r="L3963" s="198"/>
    </row>
    <row r="3964" spans="12:12">
      <c r="L3964" s="198"/>
    </row>
    <row r="3965" spans="12:12">
      <c r="L3965" s="198"/>
    </row>
    <row r="3966" spans="12:12">
      <c r="L3966" s="198"/>
    </row>
    <row r="3967" spans="12:12">
      <c r="L3967" s="198"/>
    </row>
    <row r="3968" spans="12:12">
      <c r="L3968" s="198"/>
    </row>
    <row r="3969" spans="12:12">
      <c r="L3969" s="198"/>
    </row>
    <row r="3970" spans="12:12">
      <c r="L3970" s="198"/>
    </row>
    <row r="3971" spans="12:12">
      <c r="L3971" s="198"/>
    </row>
    <row r="3972" spans="12:12">
      <c r="L3972" s="198"/>
    </row>
    <row r="3973" spans="12:12">
      <c r="L3973" s="198"/>
    </row>
    <row r="3974" spans="12:12">
      <c r="L3974" s="198"/>
    </row>
    <row r="3975" spans="12:12">
      <c r="L3975" s="198"/>
    </row>
    <row r="3976" spans="12:12">
      <c r="L3976" s="198"/>
    </row>
    <row r="3977" spans="12:12">
      <c r="L3977" s="198"/>
    </row>
    <row r="3978" spans="12:12">
      <c r="L3978" s="198"/>
    </row>
    <row r="3979" spans="12:12">
      <c r="L3979" s="198"/>
    </row>
    <row r="3980" spans="12:12">
      <c r="L3980" s="198"/>
    </row>
    <row r="3981" spans="12:12">
      <c r="L3981" s="198"/>
    </row>
    <row r="3982" spans="12:12">
      <c r="L3982" s="198"/>
    </row>
    <row r="3983" spans="12:12">
      <c r="L3983" s="198"/>
    </row>
    <row r="3984" spans="12:12">
      <c r="L3984" s="198"/>
    </row>
    <row r="3985" spans="12:12">
      <c r="L3985" s="198"/>
    </row>
    <row r="3986" spans="12:12">
      <c r="L3986" s="198"/>
    </row>
    <row r="3987" spans="12:12">
      <c r="L3987" s="198"/>
    </row>
    <row r="3988" spans="12:12">
      <c r="L3988" s="198"/>
    </row>
    <row r="3989" spans="12:12">
      <c r="L3989" s="198"/>
    </row>
    <row r="3990" spans="12:12">
      <c r="L3990" s="198"/>
    </row>
    <row r="3991" spans="12:12">
      <c r="L3991" s="198"/>
    </row>
    <row r="3992" spans="12:12">
      <c r="L3992" s="198"/>
    </row>
    <row r="3993" spans="12:12">
      <c r="L3993" s="198"/>
    </row>
    <row r="3994" spans="12:12">
      <c r="L3994" s="198"/>
    </row>
    <row r="3995" spans="12:12">
      <c r="L3995" s="198"/>
    </row>
    <row r="3996" spans="12:12">
      <c r="L3996" s="198"/>
    </row>
    <row r="3997" spans="12:12">
      <c r="L3997" s="198"/>
    </row>
    <row r="3998" spans="12:12">
      <c r="L3998" s="198"/>
    </row>
    <row r="3999" spans="12:12">
      <c r="L3999" s="198"/>
    </row>
    <row r="4000" spans="12:12">
      <c r="L4000" s="198"/>
    </row>
    <row r="4001" spans="12:12">
      <c r="L4001" s="198"/>
    </row>
    <row r="4002" spans="12:12">
      <c r="L4002" s="198"/>
    </row>
    <row r="4003" spans="12:12">
      <c r="L4003" s="198"/>
    </row>
    <row r="4004" spans="12:12">
      <c r="L4004" s="198"/>
    </row>
    <row r="4005" spans="12:12">
      <c r="L4005" s="198"/>
    </row>
    <row r="4006" spans="12:12">
      <c r="L4006" s="198"/>
    </row>
    <row r="4007" spans="12:12">
      <c r="L4007" s="198"/>
    </row>
    <row r="4008" spans="12:12">
      <c r="L4008" s="198"/>
    </row>
    <row r="4009" spans="12:12">
      <c r="L4009" s="198"/>
    </row>
    <row r="4010" spans="12:12">
      <c r="L4010" s="198"/>
    </row>
    <row r="4011" spans="12:12">
      <c r="L4011" s="198"/>
    </row>
    <row r="4012" spans="12:12">
      <c r="L4012" s="198"/>
    </row>
    <row r="4013" spans="12:12">
      <c r="L4013" s="198"/>
    </row>
    <row r="4014" spans="12:12">
      <c r="L4014" s="198"/>
    </row>
    <row r="4015" spans="12:12">
      <c r="L4015" s="198"/>
    </row>
    <row r="4016" spans="12:12">
      <c r="L4016" s="198"/>
    </row>
    <row r="4017" spans="12:12">
      <c r="L4017" s="198"/>
    </row>
    <row r="4018" spans="12:12">
      <c r="L4018" s="198"/>
    </row>
    <row r="4019" spans="12:12">
      <c r="L4019" s="198"/>
    </row>
    <row r="4020" spans="12:12">
      <c r="L4020" s="198"/>
    </row>
    <row r="4021" spans="12:12">
      <c r="L4021" s="198"/>
    </row>
    <row r="4022" spans="12:12">
      <c r="L4022" s="198"/>
    </row>
    <row r="4023" spans="12:12">
      <c r="L4023" s="198"/>
    </row>
    <row r="4024" spans="12:12">
      <c r="L4024" s="198"/>
    </row>
    <row r="4025" spans="12:12">
      <c r="L4025" s="198"/>
    </row>
    <row r="4026" spans="12:12">
      <c r="L4026" s="198"/>
    </row>
    <row r="4027" spans="12:12">
      <c r="L4027" s="198"/>
    </row>
    <row r="4028" spans="12:12">
      <c r="L4028" s="198"/>
    </row>
    <row r="4029" spans="12:12">
      <c r="L4029" s="198"/>
    </row>
    <row r="4030" spans="12:12">
      <c r="L4030" s="198"/>
    </row>
    <row r="4031" spans="12:12">
      <c r="L4031" s="198"/>
    </row>
    <row r="4032" spans="12:12">
      <c r="L4032" s="198"/>
    </row>
    <row r="4033" spans="12:12">
      <c r="L4033" s="198"/>
    </row>
    <row r="4034" spans="12:12">
      <c r="L4034" s="198"/>
    </row>
    <row r="4035" spans="12:12">
      <c r="L4035" s="198"/>
    </row>
    <row r="4036" spans="12:12">
      <c r="L4036" s="198"/>
    </row>
    <row r="4037" spans="12:12">
      <c r="L4037" s="198"/>
    </row>
    <row r="4038" spans="12:12">
      <c r="L4038" s="198"/>
    </row>
    <row r="4039" spans="12:12">
      <c r="L4039" s="198"/>
    </row>
    <row r="4040" spans="12:12">
      <c r="L4040" s="198"/>
    </row>
    <row r="4041" spans="12:12">
      <c r="L4041" s="198"/>
    </row>
    <row r="4042" spans="12:12">
      <c r="L4042" s="198"/>
    </row>
    <row r="4043" spans="12:12">
      <c r="L4043" s="198"/>
    </row>
    <row r="4044" spans="12:12">
      <c r="L4044" s="198"/>
    </row>
    <row r="4045" spans="12:12">
      <c r="L4045" s="198"/>
    </row>
    <row r="4046" spans="12:12">
      <c r="L4046" s="198"/>
    </row>
    <row r="4047" spans="12:12">
      <c r="L4047" s="198"/>
    </row>
    <row r="4048" spans="12:12">
      <c r="L4048" s="198"/>
    </row>
    <row r="4049" spans="12:12">
      <c r="L4049" s="198"/>
    </row>
    <row r="4050" spans="12:12">
      <c r="L4050" s="198"/>
    </row>
    <row r="4051" spans="12:12">
      <c r="L4051" s="198"/>
    </row>
    <row r="4052" spans="12:12">
      <c r="L4052" s="198"/>
    </row>
    <row r="4053" spans="12:12">
      <c r="L4053" s="198"/>
    </row>
    <row r="4054" spans="12:12">
      <c r="L4054" s="198"/>
    </row>
    <row r="4055" spans="12:12">
      <c r="L4055" s="198"/>
    </row>
    <row r="4056" spans="12:12">
      <c r="L4056" s="198"/>
    </row>
    <row r="4057" spans="12:12">
      <c r="L4057" s="198"/>
    </row>
    <row r="4058" spans="12:12">
      <c r="L4058" s="198"/>
    </row>
    <row r="4059" spans="12:12">
      <c r="L4059" s="198"/>
    </row>
    <row r="4060" spans="12:12">
      <c r="L4060" s="198"/>
    </row>
    <row r="4061" spans="12:12">
      <c r="L4061" s="198"/>
    </row>
    <row r="4062" spans="12:12">
      <c r="L4062" s="198"/>
    </row>
    <row r="4063" spans="12:12">
      <c r="L4063" s="198"/>
    </row>
    <row r="4064" spans="12:12">
      <c r="L4064" s="198"/>
    </row>
    <row r="4065" spans="12:12">
      <c r="L4065" s="198"/>
    </row>
    <row r="4066" spans="12:12">
      <c r="L4066" s="198"/>
    </row>
    <row r="4067" spans="12:12">
      <c r="L4067" s="198"/>
    </row>
    <row r="4068" spans="12:12">
      <c r="L4068" s="198"/>
    </row>
    <row r="4069" spans="12:12">
      <c r="L4069" s="198"/>
    </row>
    <row r="4070" spans="12:12">
      <c r="L4070" s="198"/>
    </row>
    <row r="4071" spans="12:12">
      <c r="L4071" s="198"/>
    </row>
    <row r="4072" spans="12:12">
      <c r="L4072" s="198"/>
    </row>
    <row r="4073" spans="12:12">
      <c r="L4073" s="198"/>
    </row>
    <row r="4074" spans="12:12">
      <c r="L4074" s="198"/>
    </row>
    <row r="4075" spans="12:12">
      <c r="L4075" s="198"/>
    </row>
    <row r="4076" spans="12:12">
      <c r="L4076" s="198"/>
    </row>
    <row r="4077" spans="12:12">
      <c r="L4077" s="198"/>
    </row>
    <row r="4078" spans="12:12">
      <c r="L4078" s="198"/>
    </row>
    <row r="4079" spans="12:12">
      <c r="L4079" s="198"/>
    </row>
    <row r="4080" spans="12:12">
      <c r="L4080" s="198"/>
    </row>
    <row r="4081" spans="12:12">
      <c r="L4081" s="198"/>
    </row>
    <row r="4082" spans="12:12">
      <c r="L4082" s="198"/>
    </row>
    <row r="4083" spans="12:12">
      <c r="L4083" s="198"/>
    </row>
    <row r="4084" spans="12:12">
      <c r="L4084" s="198"/>
    </row>
    <row r="4085" spans="12:12">
      <c r="L4085" s="198"/>
    </row>
    <row r="4086" spans="12:12">
      <c r="L4086" s="198"/>
    </row>
    <row r="4087" spans="12:12">
      <c r="L4087" s="198"/>
    </row>
    <row r="4088" spans="12:12">
      <c r="L4088" s="198"/>
    </row>
    <row r="4089" spans="12:12">
      <c r="L4089" s="198"/>
    </row>
    <row r="4090" spans="12:12">
      <c r="L4090" s="198"/>
    </row>
    <row r="4091" spans="12:12">
      <c r="L4091" s="198"/>
    </row>
    <row r="4092" spans="12:12">
      <c r="L4092" s="198"/>
    </row>
    <row r="4093" spans="12:12">
      <c r="L4093" s="198"/>
    </row>
    <row r="4094" spans="12:12">
      <c r="L4094" s="198"/>
    </row>
    <row r="4095" spans="12:12">
      <c r="L4095" s="198"/>
    </row>
    <row r="4096" spans="12:12">
      <c r="L4096" s="198"/>
    </row>
    <row r="4097" spans="12:12">
      <c r="L4097" s="198"/>
    </row>
    <row r="4098" spans="12:12">
      <c r="L4098" s="198"/>
    </row>
    <row r="4099" spans="12:12">
      <c r="L4099" s="198"/>
    </row>
    <row r="4100" spans="12:12">
      <c r="L4100" s="198"/>
    </row>
    <row r="4101" spans="12:12">
      <c r="L4101" s="198"/>
    </row>
    <row r="4102" spans="12:12">
      <c r="L4102" s="198"/>
    </row>
    <row r="4103" spans="12:12">
      <c r="L4103" s="198"/>
    </row>
    <row r="4104" spans="12:12">
      <c r="L4104" s="198"/>
    </row>
    <row r="4105" spans="12:12">
      <c r="L4105" s="198"/>
    </row>
    <row r="4106" spans="12:12">
      <c r="L4106" s="198"/>
    </row>
    <row r="4107" spans="12:12">
      <c r="L4107" s="198"/>
    </row>
    <row r="4108" spans="12:12">
      <c r="L4108" s="198"/>
    </row>
    <row r="4109" spans="12:12">
      <c r="L4109" s="198"/>
    </row>
    <row r="4110" spans="12:12">
      <c r="L4110" s="198"/>
    </row>
    <row r="4111" spans="12:12">
      <c r="L4111" s="198"/>
    </row>
    <row r="4112" spans="12:12">
      <c r="L4112" s="198"/>
    </row>
    <row r="4113" spans="12:12">
      <c r="L4113" s="198"/>
    </row>
    <row r="4114" spans="12:12">
      <c r="L4114" s="198"/>
    </row>
    <row r="4115" spans="12:12">
      <c r="L4115" s="198"/>
    </row>
    <row r="4116" spans="12:12">
      <c r="L4116" s="198"/>
    </row>
    <row r="4117" spans="12:12">
      <c r="L4117" s="198"/>
    </row>
    <row r="4118" spans="12:12">
      <c r="L4118" s="198"/>
    </row>
    <row r="4119" spans="12:12">
      <c r="L4119" s="198"/>
    </row>
    <row r="4120" spans="12:12">
      <c r="L4120" s="198"/>
    </row>
    <row r="4121" spans="12:12">
      <c r="L4121" s="198"/>
    </row>
    <row r="4122" spans="12:12">
      <c r="L4122" s="198"/>
    </row>
    <row r="4123" spans="12:12">
      <c r="L4123" s="198"/>
    </row>
    <row r="4124" spans="12:12">
      <c r="L4124" s="198"/>
    </row>
    <row r="4125" spans="12:12">
      <c r="L4125" s="198"/>
    </row>
    <row r="4126" spans="12:12">
      <c r="L4126" s="198"/>
    </row>
    <row r="4127" spans="12:12">
      <c r="L4127" s="198"/>
    </row>
    <row r="4128" spans="12:12">
      <c r="L4128" s="198"/>
    </row>
    <row r="4129" spans="12:12">
      <c r="L4129" s="198"/>
    </row>
    <row r="4130" spans="12:12">
      <c r="L4130" s="198"/>
    </row>
    <row r="4131" spans="12:12">
      <c r="L4131" s="198"/>
    </row>
    <row r="4132" spans="12:12">
      <c r="L4132" s="198"/>
    </row>
    <row r="4133" spans="12:12">
      <c r="L4133" s="198"/>
    </row>
    <row r="4134" spans="12:12">
      <c r="L4134" s="198"/>
    </row>
    <row r="4135" spans="12:12">
      <c r="L4135" s="198"/>
    </row>
    <row r="4136" spans="12:12">
      <c r="L4136" s="198"/>
    </row>
    <row r="4137" spans="12:12">
      <c r="L4137" s="198"/>
    </row>
    <row r="4138" spans="12:12">
      <c r="L4138" s="198"/>
    </row>
    <row r="4139" spans="12:12">
      <c r="L4139" s="198"/>
    </row>
    <row r="4140" spans="12:12">
      <c r="L4140" s="198"/>
    </row>
    <row r="4141" spans="12:12">
      <c r="L4141" s="198"/>
    </row>
    <row r="4142" spans="12:12">
      <c r="L4142" s="198"/>
    </row>
    <row r="4143" spans="12:12">
      <c r="L4143" s="198"/>
    </row>
    <row r="4144" spans="12:12">
      <c r="L4144" s="198"/>
    </row>
    <row r="4145" spans="12:12">
      <c r="L4145" s="198"/>
    </row>
    <row r="4146" spans="12:12">
      <c r="L4146" s="198"/>
    </row>
    <row r="4147" spans="12:12">
      <c r="L4147" s="198"/>
    </row>
    <row r="4148" spans="12:12">
      <c r="L4148" s="198"/>
    </row>
    <row r="4149" spans="12:12">
      <c r="L4149" s="198"/>
    </row>
    <row r="4150" spans="12:12">
      <c r="L4150" s="198"/>
    </row>
    <row r="4151" spans="12:12">
      <c r="L4151" s="198"/>
    </row>
    <row r="4152" spans="12:12">
      <c r="L4152" s="198"/>
    </row>
    <row r="4153" spans="12:12">
      <c r="L4153" s="198"/>
    </row>
    <row r="4154" spans="12:12">
      <c r="L4154" s="198"/>
    </row>
    <row r="4155" spans="12:12">
      <c r="L4155" s="198"/>
    </row>
    <row r="4156" spans="12:12">
      <c r="L4156" s="198"/>
    </row>
    <row r="4157" spans="12:12">
      <c r="L4157" s="198"/>
    </row>
    <row r="4158" spans="12:12">
      <c r="L4158" s="198"/>
    </row>
    <row r="4159" spans="12:12">
      <c r="L4159" s="198"/>
    </row>
    <row r="4160" spans="12:12">
      <c r="L4160" s="198"/>
    </row>
    <row r="4161" spans="12:12">
      <c r="L4161" s="198"/>
    </row>
    <row r="4162" spans="12:12">
      <c r="L4162" s="198"/>
    </row>
    <row r="4163" spans="12:12">
      <c r="L4163" s="198"/>
    </row>
    <row r="4164" spans="12:12">
      <c r="L4164" s="198"/>
    </row>
    <row r="4165" spans="12:12">
      <c r="L4165" s="198"/>
    </row>
    <row r="4166" spans="12:12">
      <c r="L4166" s="198"/>
    </row>
    <row r="4167" spans="12:12">
      <c r="L4167" s="198"/>
    </row>
    <row r="4168" spans="12:12">
      <c r="L4168" s="198"/>
    </row>
    <row r="4169" spans="12:12">
      <c r="L4169" s="198"/>
    </row>
    <row r="4170" spans="12:12">
      <c r="L4170" s="198"/>
    </row>
    <row r="4171" spans="12:12">
      <c r="L4171" s="198"/>
    </row>
    <row r="4172" spans="12:12">
      <c r="L4172" s="198"/>
    </row>
    <row r="4173" spans="12:12">
      <c r="L4173" s="198"/>
    </row>
    <row r="4174" spans="12:12">
      <c r="L4174" s="198"/>
    </row>
    <row r="4175" spans="12:12">
      <c r="L4175" s="198"/>
    </row>
    <row r="4176" spans="12:12">
      <c r="L4176" s="198"/>
    </row>
    <row r="4177" spans="12:12">
      <c r="L4177" s="198"/>
    </row>
    <row r="4178" spans="12:12">
      <c r="L4178" s="198"/>
    </row>
    <row r="4179" spans="12:12">
      <c r="L4179" s="198"/>
    </row>
    <row r="4180" spans="12:12">
      <c r="L4180" s="198"/>
    </row>
    <row r="4181" spans="12:12">
      <c r="L4181" s="198"/>
    </row>
    <row r="4182" spans="12:12">
      <c r="L4182" s="198"/>
    </row>
    <row r="4183" spans="12:12">
      <c r="L4183" s="198"/>
    </row>
    <row r="4184" spans="12:12">
      <c r="L4184" s="198"/>
    </row>
    <row r="4185" spans="12:12">
      <c r="L4185" s="198"/>
    </row>
    <row r="4186" spans="12:12">
      <c r="L4186" s="198"/>
    </row>
    <row r="4187" spans="12:12">
      <c r="L4187" s="198"/>
    </row>
    <row r="4188" spans="12:12">
      <c r="L4188" s="198"/>
    </row>
    <row r="4189" spans="12:12">
      <c r="L4189" s="198"/>
    </row>
    <row r="4190" spans="12:12">
      <c r="L4190" s="198"/>
    </row>
    <row r="4191" spans="12:12">
      <c r="L4191" s="198"/>
    </row>
    <row r="4192" spans="12:12">
      <c r="L4192" s="198"/>
    </row>
    <row r="4193" spans="12:12">
      <c r="L4193" s="198"/>
    </row>
    <row r="4194" spans="12:12">
      <c r="L4194" s="198"/>
    </row>
    <row r="4195" spans="12:12">
      <c r="L4195" s="198"/>
    </row>
    <row r="4196" spans="12:12">
      <c r="L4196" s="198"/>
    </row>
    <row r="4197" spans="12:12">
      <c r="L4197" s="198"/>
    </row>
    <row r="4198" spans="12:12">
      <c r="L4198" s="198"/>
    </row>
    <row r="4199" spans="12:12">
      <c r="L4199" s="198"/>
    </row>
    <row r="4200" spans="12:12">
      <c r="L4200" s="198"/>
    </row>
    <row r="4201" spans="12:12">
      <c r="L4201" s="198"/>
    </row>
    <row r="4202" spans="12:12">
      <c r="L4202" s="198"/>
    </row>
    <row r="4203" spans="12:12">
      <c r="L4203" s="198"/>
    </row>
    <row r="4204" spans="12:12">
      <c r="L4204" s="198"/>
    </row>
    <row r="4205" spans="12:12">
      <c r="L4205" s="198"/>
    </row>
    <row r="4206" spans="12:12">
      <c r="L4206" s="198"/>
    </row>
    <row r="4207" spans="12:12">
      <c r="L4207" s="198"/>
    </row>
    <row r="4208" spans="12:12">
      <c r="L4208" s="198"/>
    </row>
    <row r="4209" spans="12:12">
      <c r="L4209" s="198"/>
    </row>
    <row r="4210" spans="12:12">
      <c r="L4210" s="198"/>
    </row>
    <row r="4211" spans="12:12">
      <c r="L4211" s="198"/>
    </row>
    <row r="4212" spans="12:12">
      <c r="L4212" s="198"/>
    </row>
    <row r="4213" spans="12:12">
      <c r="L4213" s="198"/>
    </row>
    <row r="4214" spans="12:12">
      <c r="L4214" s="198"/>
    </row>
    <row r="4215" spans="12:12">
      <c r="L4215" s="198"/>
    </row>
    <row r="4216" spans="12:12">
      <c r="L4216" s="198"/>
    </row>
    <row r="4217" spans="12:12">
      <c r="L4217" s="198"/>
    </row>
    <row r="4218" spans="12:12">
      <c r="L4218" s="198"/>
    </row>
    <row r="4219" spans="12:12">
      <c r="L4219" s="198"/>
    </row>
    <row r="4220" spans="12:12">
      <c r="L4220" s="198"/>
    </row>
    <row r="4221" spans="12:12">
      <c r="L4221" s="198"/>
    </row>
    <row r="4222" spans="12:12">
      <c r="L4222" s="198"/>
    </row>
    <row r="4223" spans="12:12">
      <c r="L4223" s="198"/>
    </row>
    <row r="4224" spans="12:12">
      <c r="L4224" s="198"/>
    </row>
    <row r="4225" spans="12:12">
      <c r="L4225" s="198"/>
    </row>
    <row r="4226" spans="12:12">
      <c r="L4226" s="198"/>
    </row>
    <row r="4227" spans="12:12">
      <c r="L4227" s="198"/>
    </row>
    <row r="4228" spans="12:12">
      <c r="L4228" s="198"/>
    </row>
    <row r="4229" spans="12:12">
      <c r="L4229" s="198"/>
    </row>
    <row r="4230" spans="12:12">
      <c r="L4230" s="198"/>
    </row>
    <row r="4231" spans="12:12">
      <c r="L4231" s="198"/>
    </row>
    <row r="4232" spans="12:12">
      <c r="L4232" s="198"/>
    </row>
    <row r="4233" spans="12:12">
      <c r="L4233" s="198"/>
    </row>
    <row r="4234" spans="12:12">
      <c r="L4234" s="198"/>
    </row>
    <row r="4235" spans="12:12">
      <c r="L4235" s="198"/>
    </row>
    <row r="4236" spans="12:12">
      <c r="L4236" s="198"/>
    </row>
    <row r="4237" spans="12:12">
      <c r="L4237" s="198"/>
    </row>
    <row r="4238" spans="12:12">
      <c r="L4238" s="198"/>
    </row>
    <row r="4239" spans="12:12">
      <c r="L4239" s="198"/>
    </row>
    <row r="4240" spans="12:12">
      <c r="L4240" s="198"/>
    </row>
    <row r="4241" spans="12:12">
      <c r="L4241" s="198"/>
    </row>
    <row r="4242" spans="12:12">
      <c r="L4242" s="198"/>
    </row>
    <row r="4243" spans="12:12">
      <c r="L4243" s="198"/>
    </row>
    <row r="4244" spans="12:12">
      <c r="L4244" s="198"/>
    </row>
    <row r="4245" spans="12:12">
      <c r="L4245" s="198"/>
    </row>
    <row r="4246" spans="12:12">
      <c r="L4246" s="198"/>
    </row>
    <row r="4247" spans="12:12">
      <c r="L4247" s="198"/>
    </row>
    <row r="4248" spans="12:12">
      <c r="L4248" s="198"/>
    </row>
    <row r="4249" spans="12:12">
      <c r="L4249" s="198"/>
    </row>
    <row r="4250" spans="12:12">
      <c r="L4250" s="198"/>
    </row>
    <row r="4251" spans="12:12">
      <c r="L4251" s="198"/>
    </row>
    <row r="4252" spans="12:12">
      <c r="L4252" s="198"/>
    </row>
    <row r="4253" spans="12:12">
      <c r="L4253" s="198"/>
    </row>
    <row r="4254" spans="12:12">
      <c r="L4254" s="198"/>
    </row>
    <row r="4255" spans="12:12">
      <c r="L4255" s="198"/>
    </row>
    <row r="4256" spans="12:12">
      <c r="L4256" s="198"/>
    </row>
    <row r="4257" spans="12:12">
      <c r="L4257" s="198"/>
    </row>
    <row r="4258" spans="12:12">
      <c r="L4258" s="198"/>
    </row>
    <row r="4259" spans="12:12">
      <c r="L4259" s="198"/>
    </row>
    <row r="4260" spans="12:12">
      <c r="L4260" s="198"/>
    </row>
    <row r="4261" spans="12:12">
      <c r="L4261" s="198"/>
    </row>
    <row r="4262" spans="12:12">
      <c r="L4262" s="198"/>
    </row>
    <row r="4263" spans="12:12">
      <c r="L4263" s="198"/>
    </row>
    <row r="4264" spans="12:12">
      <c r="L4264" s="198"/>
    </row>
    <row r="4265" spans="12:12">
      <c r="L4265" s="198"/>
    </row>
    <row r="4266" spans="12:12">
      <c r="L4266" s="198"/>
    </row>
    <row r="4267" spans="12:12">
      <c r="L4267" s="198"/>
    </row>
    <row r="4268" spans="12:12">
      <c r="L4268" s="198"/>
    </row>
    <row r="4269" spans="12:12">
      <c r="L4269" s="198"/>
    </row>
    <row r="4270" spans="12:12">
      <c r="L4270" s="198"/>
    </row>
    <row r="4271" spans="12:12">
      <c r="L4271" s="198"/>
    </row>
    <row r="4272" spans="12:12">
      <c r="L4272" s="198"/>
    </row>
    <row r="4273" spans="12:12">
      <c r="L4273" s="198"/>
    </row>
    <row r="4274" spans="12:12">
      <c r="L4274" s="198"/>
    </row>
    <row r="4275" spans="12:12">
      <c r="L4275" s="198"/>
    </row>
    <row r="4276" spans="12:12">
      <c r="L4276" s="198"/>
    </row>
    <row r="4277" spans="12:12">
      <c r="L4277" s="198"/>
    </row>
    <row r="4278" spans="12:12">
      <c r="L4278" s="198"/>
    </row>
    <row r="4279" spans="12:12">
      <c r="L4279" s="198"/>
    </row>
    <row r="4280" spans="12:12">
      <c r="L4280" s="198"/>
    </row>
    <row r="4281" spans="12:12">
      <c r="L4281" s="198"/>
    </row>
    <row r="4282" spans="12:12">
      <c r="L4282" s="198"/>
    </row>
    <row r="4283" spans="12:12">
      <c r="L4283" s="198"/>
    </row>
    <row r="4284" spans="12:12">
      <c r="L4284" s="198"/>
    </row>
    <row r="4285" spans="12:12">
      <c r="L4285" s="198"/>
    </row>
    <row r="4286" spans="12:12">
      <c r="L4286" s="198"/>
    </row>
    <row r="4287" spans="12:12">
      <c r="L4287" s="198"/>
    </row>
    <row r="4288" spans="12:12">
      <c r="L4288" s="198"/>
    </row>
    <row r="4289" spans="12:12">
      <c r="L4289" s="198"/>
    </row>
    <row r="4290" spans="12:12">
      <c r="L4290" s="198"/>
    </row>
    <row r="4291" spans="12:12">
      <c r="L4291" s="198"/>
    </row>
    <row r="4292" spans="12:12">
      <c r="L4292" s="198"/>
    </row>
    <row r="4293" spans="12:12">
      <c r="L4293" s="198"/>
    </row>
    <row r="4294" spans="12:12">
      <c r="L4294" s="198"/>
    </row>
    <row r="4295" spans="12:12">
      <c r="L4295" s="198"/>
    </row>
    <row r="4296" spans="12:12">
      <c r="L4296" s="198"/>
    </row>
    <row r="4297" spans="12:12">
      <c r="L4297" s="198"/>
    </row>
    <row r="4298" spans="12:12">
      <c r="L4298" s="198"/>
    </row>
    <row r="4299" spans="12:12">
      <c r="L4299" s="198"/>
    </row>
    <row r="4300" spans="12:12">
      <c r="L4300" s="198"/>
    </row>
    <row r="4301" spans="12:12">
      <c r="L4301" s="198"/>
    </row>
    <row r="4302" spans="12:12">
      <c r="L4302" s="198"/>
    </row>
    <row r="4303" spans="12:12">
      <c r="L4303" s="198"/>
    </row>
    <row r="4304" spans="12:12">
      <c r="L4304" s="198"/>
    </row>
    <row r="4305" spans="12:12">
      <c r="L4305" s="198"/>
    </row>
    <row r="4306" spans="12:12">
      <c r="L4306" s="198"/>
    </row>
    <row r="4307" spans="12:12">
      <c r="L4307" s="198"/>
    </row>
    <row r="4308" spans="12:12">
      <c r="L4308" s="198"/>
    </row>
    <row r="4309" spans="12:12">
      <c r="L4309" s="198"/>
    </row>
    <row r="4310" spans="12:12">
      <c r="L4310" s="198"/>
    </row>
    <row r="4311" spans="12:12">
      <c r="L4311" s="198"/>
    </row>
    <row r="4312" spans="12:12">
      <c r="L4312" s="198"/>
    </row>
    <row r="4313" spans="12:12">
      <c r="L4313" s="198"/>
    </row>
    <row r="4314" spans="12:12">
      <c r="L4314" s="198"/>
    </row>
    <row r="4315" spans="12:12">
      <c r="L4315" s="198"/>
    </row>
    <row r="4316" spans="12:12">
      <c r="L4316" s="198"/>
    </row>
    <row r="4317" spans="12:12">
      <c r="L4317" s="198"/>
    </row>
    <row r="4318" spans="12:12">
      <c r="L4318" s="198"/>
    </row>
    <row r="4319" spans="12:12">
      <c r="L4319" s="198"/>
    </row>
    <row r="4320" spans="12:12">
      <c r="L4320" s="198"/>
    </row>
    <row r="4321" spans="12:12">
      <c r="L4321" s="198"/>
    </row>
    <row r="4322" spans="12:12">
      <c r="L4322" s="198"/>
    </row>
    <row r="4323" spans="12:12">
      <c r="L4323" s="198"/>
    </row>
    <row r="4324" spans="12:12">
      <c r="L4324" s="198"/>
    </row>
    <row r="4325" spans="12:12">
      <c r="L4325" s="198"/>
    </row>
    <row r="4326" spans="12:12">
      <c r="L4326" s="198"/>
    </row>
    <row r="4327" spans="12:12">
      <c r="L4327" s="198"/>
    </row>
    <row r="4328" spans="12:12">
      <c r="L4328" s="198"/>
    </row>
    <row r="4329" spans="12:12">
      <c r="L4329" s="198"/>
    </row>
    <row r="4330" spans="12:12">
      <c r="L4330" s="198"/>
    </row>
    <row r="4331" spans="12:12">
      <c r="L4331" s="198"/>
    </row>
    <row r="4332" spans="12:12">
      <c r="L4332" s="198"/>
    </row>
    <row r="4333" spans="12:12">
      <c r="L4333" s="198"/>
    </row>
    <row r="4334" spans="12:12">
      <c r="L4334" s="198"/>
    </row>
    <row r="4335" spans="12:12">
      <c r="L4335" s="198"/>
    </row>
    <row r="4336" spans="12:12">
      <c r="L4336" s="198"/>
    </row>
    <row r="4337" spans="12:12">
      <c r="L4337" s="198"/>
    </row>
    <row r="4338" spans="12:12">
      <c r="L4338" s="198"/>
    </row>
    <row r="4339" spans="12:12">
      <c r="L4339" s="198"/>
    </row>
    <row r="4340" spans="12:12">
      <c r="L4340" s="198"/>
    </row>
    <row r="4341" spans="12:12">
      <c r="L4341" s="198"/>
    </row>
    <row r="4342" spans="12:12">
      <c r="L4342" s="198"/>
    </row>
    <row r="4343" spans="12:12">
      <c r="L4343" s="198"/>
    </row>
    <row r="4344" spans="12:12">
      <c r="L4344" s="198"/>
    </row>
    <row r="4345" spans="12:12">
      <c r="L4345" s="198"/>
    </row>
    <row r="4346" spans="12:12">
      <c r="L4346" s="198"/>
    </row>
    <row r="4347" spans="12:12">
      <c r="L4347" s="198"/>
    </row>
    <row r="4348" spans="12:12">
      <c r="L4348" s="198"/>
    </row>
    <row r="4349" spans="12:12">
      <c r="L4349" s="198"/>
    </row>
    <row r="4350" spans="12:12">
      <c r="L4350" s="198"/>
    </row>
    <row r="4351" spans="12:12">
      <c r="L4351" s="198"/>
    </row>
    <row r="4352" spans="12:12">
      <c r="L4352" s="198"/>
    </row>
    <row r="4353" spans="12:12">
      <c r="L4353" s="198"/>
    </row>
    <row r="4354" spans="12:12">
      <c r="L4354" s="198"/>
    </row>
    <row r="4355" spans="12:12">
      <c r="L4355" s="198"/>
    </row>
    <row r="4356" spans="12:12">
      <c r="L4356" s="198"/>
    </row>
    <row r="4357" spans="12:12">
      <c r="L4357" s="198"/>
    </row>
    <row r="4358" spans="12:12">
      <c r="L4358" s="198"/>
    </row>
    <row r="4359" spans="12:12">
      <c r="L4359" s="198"/>
    </row>
    <row r="4360" spans="12:12">
      <c r="L4360" s="198"/>
    </row>
    <row r="4361" spans="12:12">
      <c r="L4361" s="198"/>
    </row>
    <row r="4362" spans="12:12">
      <c r="L4362" s="198"/>
    </row>
    <row r="4363" spans="12:12">
      <c r="L4363" s="198"/>
    </row>
    <row r="4364" spans="12:12">
      <c r="L4364" s="198"/>
    </row>
    <row r="4365" spans="12:12">
      <c r="L4365" s="198"/>
    </row>
    <row r="4366" spans="12:12">
      <c r="L4366" s="198"/>
    </row>
    <row r="4367" spans="12:12">
      <c r="L4367" s="198"/>
    </row>
    <row r="4368" spans="12:12">
      <c r="L4368" s="198"/>
    </row>
    <row r="4369" spans="12:12">
      <c r="L4369" s="198"/>
    </row>
    <row r="4370" spans="12:12">
      <c r="L4370" s="198"/>
    </row>
    <row r="4371" spans="12:12">
      <c r="L4371" s="198"/>
    </row>
    <row r="4372" spans="12:12">
      <c r="L4372" s="198"/>
    </row>
    <row r="4373" spans="12:12">
      <c r="L4373" s="198"/>
    </row>
    <row r="4374" spans="12:12">
      <c r="L4374" s="198"/>
    </row>
    <row r="4375" spans="12:12">
      <c r="L4375" s="198"/>
    </row>
    <row r="4376" spans="12:12">
      <c r="L4376" s="198"/>
    </row>
    <row r="4377" spans="12:12">
      <c r="L4377" s="198"/>
    </row>
    <row r="4378" spans="12:12">
      <c r="L4378" s="198"/>
    </row>
    <row r="4379" spans="12:12">
      <c r="L4379" s="198"/>
    </row>
    <row r="4380" spans="12:12">
      <c r="L4380" s="198"/>
    </row>
    <row r="4381" spans="12:12">
      <c r="L4381" s="198"/>
    </row>
    <row r="4382" spans="12:12">
      <c r="L4382" s="198"/>
    </row>
    <row r="4383" spans="12:12">
      <c r="L4383" s="198"/>
    </row>
    <row r="4384" spans="12:12">
      <c r="L4384" s="198"/>
    </row>
    <row r="4385" spans="12:12">
      <c r="L4385" s="198"/>
    </row>
    <row r="4386" spans="12:12">
      <c r="L4386" s="198"/>
    </row>
    <row r="4387" spans="12:12">
      <c r="L4387" s="198"/>
    </row>
    <row r="4388" spans="12:12">
      <c r="L4388" s="198"/>
    </row>
    <row r="4389" spans="12:12">
      <c r="L4389" s="198"/>
    </row>
    <row r="4390" spans="12:12">
      <c r="L4390" s="198"/>
    </row>
    <row r="4391" spans="12:12">
      <c r="L4391" s="198"/>
    </row>
    <row r="4392" spans="12:12">
      <c r="L4392" s="198"/>
    </row>
    <row r="4393" spans="12:12">
      <c r="L4393" s="198"/>
    </row>
    <row r="4394" spans="12:12">
      <c r="L4394" s="198"/>
    </row>
    <row r="4395" spans="12:12">
      <c r="L4395" s="198"/>
    </row>
    <row r="4396" spans="12:12">
      <c r="L4396" s="198"/>
    </row>
    <row r="4397" spans="12:12">
      <c r="L4397" s="198"/>
    </row>
    <row r="4398" spans="12:12">
      <c r="L4398" s="198"/>
    </row>
    <row r="4399" spans="12:12">
      <c r="L4399" s="198"/>
    </row>
    <row r="4400" spans="12:12">
      <c r="L4400" s="198"/>
    </row>
    <row r="4401" spans="12:12">
      <c r="L4401" s="198"/>
    </row>
    <row r="4402" spans="12:12">
      <c r="L4402" s="198"/>
    </row>
    <row r="4403" spans="12:12">
      <c r="L4403" s="198"/>
    </row>
    <row r="4404" spans="12:12">
      <c r="L4404" s="198"/>
    </row>
    <row r="4405" spans="12:12">
      <c r="L4405" s="198"/>
    </row>
    <row r="4406" spans="12:12">
      <c r="L4406" s="198"/>
    </row>
    <row r="4407" spans="12:12">
      <c r="L4407" s="198"/>
    </row>
    <row r="4408" spans="12:12">
      <c r="L4408" s="198"/>
    </row>
    <row r="4409" spans="12:12">
      <c r="L4409" s="198"/>
    </row>
    <row r="4410" spans="12:12">
      <c r="L4410" s="198"/>
    </row>
    <row r="4411" spans="12:12">
      <c r="L4411" s="198"/>
    </row>
    <row r="4412" spans="12:12">
      <c r="L4412" s="198"/>
    </row>
    <row r="4413" spans="12:12">
      <c r="L4413" s="198"/>
    </row>
    <row r="4414" spans="12:12">
      <c r="L4414" s="198"/>
    </row>
    <row r="4415" spans="12:12">
      <c r="L4415" s="198"/>
    </row>
    <row r="4416" spans="12:12">
      <c r="L4416" s="198"/>
    </row>
    <row r="4417" spans="12:12">
      <c r="L4417" s="198"/>
    </row>
    <row r="4418" spans="12:12">
      <c r="L4418" s="198"/>
    </row>
    <row r="4419" spans="12:12">
      <c r="L4419" s="198"/>
    </row>
    <row r="4420" spans="12:12">
      <c r="L4420" s="198"/>
    </row>
    <row r="4421" spans="12:12">
      <c r="L4421" s="198"/>
    </row>
    <row r="4422" spans="12:12">
      <c r="L4422" s="198"/>
    </row>
    <row r="4423" spans="12:12">
      <c r="L4423" s="198"/>
    </row>
    <row r="4424" spans="12:12">
      <c r="L4424" s="198"/>
    </row>
    <row r="4425" spans="12:12">
      <c r="L4425" s="198"/>
    </row>
    <row r="4426" spans="12:12">
      <c r="L4426" s="198"/>
    </row>
    <row r="4427" spans="12:12">
      <c r="L4427" s="198"/>
    </row>
    <row r="4428" spans="12:12">
      <c r="L4428" s="198"/>
    </row>
    <row r="4429" spans="12:12">
      <c r="L4429" s="198"/>
    </row>
    <row r="4430" spans="12:12">
      <c r="L4430" s="198"/>
    </row>
    <row r="4431" spans="12:12">
      <c r="L4431" s="198"/>
    </row>
    <row r="4432" spans="12:12">
      <c r="L4432" s="198"/>
    </row>
    <row r="4433" spans="12:12">
      <c r="L4433" s="198"/>
    </row>
    <row r="4434" spans="12:12">
      <c r="L4434" s="198"/>
    </row>
    <row r="4435" spans="12:12">
      <c r="L4435" s="198"/>
    </row>
    <row r="4436" spans="12:12">
      <c r="L4436" s="198"/>
    </row>
    <row r="4437" spans="12:12">
      <c r="L4437" s="198"/>
    </row>
    <row r="4438" spans="12:12">
      <c r="L4438" s="198"/>
    </row>
    <row r="4439" spans="12:12">
      <c r="L4439" s="198"/>
    </row>
    <row r="4440" spans="12:12">
      <c r="L4440" s="198"/>
    </row>
    <row r="4441" spans="12:12">
      <c r="L4441" s="198"/>
    </row>
    <row r="4442" spans="12:12">
      <c r="L4442" s="198"/>
    </row>
    <row r="4443" spans="12:12">
      <c r="L4443" s="198"/>
    </row>
    <row r="4444" spans="12:12">
      <c r="L4444" s="198"/>
    </row>
    <row r="4445" spans="12:12">
      <c r="L4445" s="198"/>
    </row>
    <row r="4446" spans="12:12">
      <c r="L4446" s="198"/>
    </row>
    <row r="4447" spans="12:12">
      <c r="L4447" s="198"/>
    </row>
    <row r="4448" spans="12:12">
      <c r="L4448" s="198"/>
    </row>
    <row r="4449" spans="12:12">
      <c r="L4449" s="198"/>
    </row>
    <row r="4450" spans="12:12">
      <c r="L4450" s="198"/>
    </row>
    <row r="4451" spans="12:12">
      <c r="L4451" s="198"/>
    </row>
    <row r="4452" spans="12:12">
      <c r="L4452" s="198"/>
    </row>
    <row r="4453" spans="12:12">
      <c r="L4453" s="198"/>
    </row>
    <row r="4454" spans="12:12">
      <c r="L4454" s="198"/>
    </row>
    <row r="4455" spans="12:12">
      <c r="L4455" s="198"/>
    </row>
    <row r="4456" spans="12:12">
      <c r="L4456" s="198"/>
    </row>
    <row r="4457" spans="12:12">
      <c r="L4457" s="198"/>
    </row>
    <row r="4458" spans="12:12">
      <c r="L4458" s="198"/>
    </row>
    <row r="4459" spans="12:12">
      <c r="L4459" s="198"/>
    </row>
    <row r="4460" spans="12:12">
      <c r="L4460" s="198"/>
    </row>
    <row r="4461" spans="12:12">
      <c r="L4461" s="198"/>
    </row>
    <row r="4462" spans="12:12">
      <c r="L4462" s="198"/>
    </row>
    <row r="4463" spans="12:12">
      <c r="L4463" s="198"/>
    </row>
    <row r="4464" spans="12:12">
      <c r="L4464" s="198"/>
    </row>
    <row r="4465" spans="12:12">
      <c r="L4465" s="198"/>
    </row>
    <row r="4466" spans="12:12">
      <c r="L4466" s="198"/>
    </row>
    <row r="4467" spans="12:12">
      <c r="L4467" s="198"/>
    </row>
    <row r="4468" spans="12:12">
      <c r="L4468" s="198"/>
    </row>
    <row r="4469" spans="12:12">
      <c r="L4469" s="198"/>
    </row>
    <row r="4470" spans="12:12">
      <c r="L4470" s="198"/>
    </row>
    <row r="4471" spans="12:12">
      <c r="L4471" s="198"/>
    </row>
    <row r="4472" spans="12:12">
      <c r="L4472" s="198"/>
    </row>
    <row r="4473" spans="12:12">
      <c r="L4473" s="198"/>
    </row>
    <row r="4474" spans="12:12">
      <c r="L4474" s="198"/>
    </row>
    <row r="4475" spans="12:12">
      <c r="L4475" s="198"/>
    </row>
    <row r="4476" spans="12:12">
      <c r="L4476" s="198"/>
    </row>
    <row r="4477" spans="12:12">
      <c r="L4477" s="198"/>
    </row>
    <row r="4478" spans="12:12">
      <c r="L4478" s="198"/>
    </row>
    <row r="4479" spans="12:12">
      <c r="L4479" s="198"/>
    </row>
    <row r="4480" spans="12:12">
      <c r="L4480" s="198"/>
    </row>
    <row r="4481" spans="12:12">
      <c r="L4481" s="198"/>
    </row>
    <row r="4482" spans="12:12">
      <c r="L4482" s="198"/>
    </row>
    <row r="4483" spans="12:12">
      <c r="L4483" s="198"/>
    </row>
    <row r="4484" spans="12:12">
      <c r="L4484" s="198"/>
    </row>
    <row r="4485" spans="12:12">
      <c r="L4485" s="198"/>
    </row>
    <row r="4486" spans="12:12">
      <c r="L4486" s="198"/>
    </row>
    <row r="4487" spans="12:12">
      <c r="L4487" s="198"/>
    </row>
    <row r="4488" spans="12:12">
      <c r="L4488" s="198"/>
    </row>
    <row r="4489" spans="12:12">
      <c r="L4489" s="198"/>
    </row>
    <row r="4490" spans="12:12">
      <c r="L4490" s="198"/>
    </row>
    <row r="4491" spans="12:12">
      <c r="L4491" s="198"/>
    </row>
    <row r="4492" spans="12:12">
      <c r="L4492" s="198"/>
    </row>
    <row r="4493" spans="12:12">
      <c r="L4493" s="198"/>
    </row>
    <row r="4494" spans="12:12">
      <c r="L4494" s="198"/>
    </row>
    <row r="4495" spans="12:12">
      <c r="L4495" s="198"/>
    </row>
    <row r="4496" spans="12:12">
      <c r="L4496" s="198"/>
    </row>
    <row r="4497" spans="12:12">
      <c r="L4497" s="198"/>
    </row>
    <row r="4498" spans="12:12">
      <c r="L4498" s="198"/>
    </row>
    <row r="4499" spans="12:12">
      <c r="L4499" s="198"/>
    </row>
    <row r="4500" spans="12:12">
      <c r="L4500" s="198"/>
    </row>
    <row r="4501" spans="12:12">
      <c r="L4501" s="198"/>
    </row>
    <row r="4502" spans="12:12">
      <c r="L4502" s="198"/>
    </row>
    <row r="4503" spans="12:12">
      <c r="L4503" s="198"/>
    </row>
    <row r="4504" spans="12:12">
      <c r="L4504" s="198"/>
    </row>
    <row r="4505" spans="12:12">
      <c r="L4505" s="198"/>
    </row>
    <row r="4506" spans="12:12">
      <c r="L4506" s="198"/>
    </row>
    <row r="4507" spans="12:12">
      <c r="L4507" s="198"/>
    </row>
    <row r="4508" spans="12:12">
      <c r="L4508" s="198"/>
    </row>
    <row r="4509" spans="12:12">
      <c r="L4509" s="198"/>
    </row>
    <row r="4510" spans="12:12">
      <c r="L4510" s="198"/>
    </row>
    <row r="4511" spans="12:12">
      <c r="L4511" s="198"/>
    </row>
    <row r="4512" spans="12:12">
      <c r="L4512" s="198"/>
    </row>
    <row r="4513" spans="12:12">
      <c r="L4513" s="198"/>
    </row>
    <row r="4514" spans="12:12">
      <c r="L4514" s="198"/>
    </row>
    <row r="4515" spans="12:12">
      <c r="L4515" s="198"/>
    </row>
    <row r="4516" spans="12:12">
      <c r="L4516" s="198"/>
    </row>
    <row r="4517" spans="12:12">
      <c r="L4517" s="198"/>
    </row>
    <row r="4518" spans="12:12">
      <c r="L4518" s="198"/>
    </row>
    <row r="4519" spans="12:12">
      <c r="L4519" s="198"/>
    </row>
    <row r="4520" spans="12:12">
      <c r="L4520" s="198"/>
    </row>
    <row r="4521" spans="12:12">
      <c r="L4521" s="198"/>
    </row>
    <row r="4522" spans="12:12">
      <c r="L4522" s="198"/>
    </row>
    <row r="4523" spans="12:12">
      <c r="L4523" s="198"/>
    </row>
    <row r="4524" spans="12:12">
      <c r="L4524" s="198"/>
    </row>
    <row r="4525" spans="12:12">
      <c r="L4525" s="198"/>
    </row>
    <row r="4526" spans="12:12">
      <c r="L4526" s="198"/>
    </row>
    <row r="4527" spans="12:12">
      <c r="L4527" s="198"/>
    </row>
    <row r="4528" spans="12:12">
      <c r="L4528" s="198"/>
    </row>
    <row r="4529" spans="12:12">
      <c r="L4529" s="198"/>
    </row>
    <row r="4530" spans="12:12">
      <c r="L4530" s="198"/>
    </row>
    <row r="4531" spans="12:12">
      <c r="L4531" s="198"/>
    </row>
    <row r="4532" spans="12:12">
      <c r="L4532" s="198"/>
    </row>
    <row r="4533" spans="12:12">
      <c r="L4533" s="198"/>
    </row>
    <row r="4534" spans="12:12">
      <c r="L4534" s="198"/>
    </row>
    <row r="4535" spans="12:12">
      <c r="L4535" s="198"/>
    </row>
    <row r="4536" spans="12:12">
      <c r="L4536" s="198"/>
    </row>
    <row r="4537" spans="12:12">
      <c r="L4537" s="198"/>
    </row>
    <row r="4538" spans="12:12">
      <c r="L4538" s="198"/>
    </row>
    <row r="4539" spans="12:12">
      <c r="L4539" s="198"/>
    </row>
    <row r="4540" spans="12:12">
      <c r="L4540" s="198"/>
    </row>
    <row r="4541" spans="12:12">
      <c r="L4541" s="198"/>
    </row>
    <row r="4542" spans="12:12">
      <c r="L4542" s="198"/>
    </row>
    <row r="4543" spans="12:12">
      <c r="L4543" s="198"/>
    </row>
    <row r="4544" spans="12:12">
      <c r="L4544" s="198"/>
    </row>
    <row r="4545" spans="12:12">
      <c r="L4545" s="198"/>
    </row>
    <row r="4546" spans="12:12">
      <c r="L4546" s="198"/>
    </row>
    <row r="4547" spans="12:12">
      <c r="L4547" s="198"/>
    </row>
    <row r="4548" spans="12:12">
      <c r="L4548" s="198"/>
    </row>
    <row r="4549" spans="12:12">
      <c r="L4549" s="198"/>
    </row>
    <row r="4550" spans="12:12">
      <c r="L4550" s="198"/>
    </row>
    <row r="4551" spans="12:12">
      <c r="L4551" s="198"/>
    </row>
    <row r="4552" spans="12:12">
      <c r="L4552" s="198"/>
    </row>
    <row r="4553" spans="12:12">
      <c r="L4553" s="198"/>
    </row>
    <row r="4554" spans="12:12">
      <c r="L4554" s="198"/>
    </row>
    <row r="4555" spans="12:12">
      <c r="L4555" s="198"/>
    </row>
    <row r="4556" spans="12:12">
      <c r="L4556" s="198"/>
    </row>
    <row r="4557" spans="12:12">
      <c r="L4557" s="198"/>
    </row>
    <row r="4558" spans="12:12">
      <c r="L4558" s="198"/>
    </row>
    <row r="4559" spans="12:12">
      <c r="L4559" s="198"/>
    </row>
    <row r="4560" spans="12:12">
      <c r="L4560" s="198"/>
    </row>
    <row r="4561" spans="12:12">
      <c r="L4561" s="198"/>
    </row>
    <row r="4562" spans="12:12">
      <c r="L4562" s="198"/>
    </row>
    <row r="4563" spans="12:12">
      <c r="L4563" s="198"/>
    </row>
    <row r="4564" spans="12:12">
      <c r="L4564" s="198"/>
    </row>
    <row r="4565" spans="12:12">
      <c r="L4565" s="198"/>
    </row>
    <row r="4566" spans="12:12">
      <c r="L4566" s="198"/>
    </row>
    <row r="4567" spans="12:12">
      <c r="L4567" s="198"/>
    </row>
    <row r="4568" spans="12:12">
      <c r="L4568" s="198"/>
    </row>
    <row r="4569" spans="12:12">
      <c r="L4569" s="198"/>
    </row>
    <row r="4570" spans="12:12">
      <c r="L4570" s="198"/>
    </row>
    <row r="4571" spans="12:12">
      <c r="L4571" s="198"/>
    </row>
    <row r="4572" spans="12:12">
      <c r="L4572" s="198"/>
    </row>
    <row r="4573" spans="12:12">
      <c r="L4573" s="198"/>
    </row>
    <row r="4574" spans="12:12">
      <c r="L4574" s="198"/>
    </row>
    <row r="4575" spans="12:12">
      <c r="L4575" s="198"/>
    </row>
    <row r="4576" spans="12:12">
      <c r="L4576" s="198"/>
    </row>
    <row r="4577" spans="12:12">
      <c r="L4577" s="198"/>
    </row>
    <row r="4578" spans="12:12">
      <c r="L4578" s="198"/>
    </row>
    <row r="4579" spans="12:12">
      <c r="L4579" s="198"/>
    </row>
    <row r="4580" spans="12:12">
      <c r="L4580" s="198"/>
    </row>
    <row r="4581" spans="12:12">
      <c r="L4581" s="198"/>
    </row>
    <row r="4582" spans="12:12">
      <c r="L4582" s="198"/>
    </row>
    <row r="4583" spans="12:12">
      <c r="L4583" s="198"/>
    </row>
    <row r="4584" spans="12:12">
      <c r="L4584" s="198"/>
    </row>
    <row r="4585" spans="12:12">
      <c r="L4585" s="198"/>
    </row>
    <row r="4586" spans="12:12">
      <c r="L4586" s="198"/>
    </row>
    <row r="4587" spans="12:12">
      <c r="L4587" s="198"/>
    </row>
    <row r="4588" spans="12:12">
      <c r="L4588" s="198"/>
    </row>
    <row r="4589" spans="12:12">
      <c r="L4589" s="198"/>
    </row>
    <row r="4590" spans="12:12">
      <c r="L4590" s="198"/>
    </row>
    <row r="4591" spans="12:12">
      <c r="L4591" s="198"/>
    </row>
    <row r="4592" spans="12:12">
      <c r="L4592" s="198"/>
    </row>
    <row r="4593" spans="12:12">
      <c r="L4593" s="198"/>
    </row>
    <row r="4594" spans="12:12">
      <c r="L4594" s="198"/>
    </row>
    <row r="4595" spans="12:12">
      <c r="L4595" s="198"/>
    </row>
    <row r="4596" spans="12:12">
      <c r="L4596" s="198"/>
    </row>
    <row r="4597" spans="12:12">
      <c r="L4597" s="198"/>
    </row>
    <row r="4598" spans="12:12">
      <c r="L4598" s="198"/>
    </row>
    <row r="4599" spans="12:12">
      <c r="L4599" s="198"/>
    </row>
    <row r="4600" spans="12:12">
      <c r="L4600" s="198"/>
    </row>
    <row r="4601" spans="12:12">
      <c r="L4601" s="198"/>
    </row>
    <row r="4602" spans="12:12">
      <c r="L4602" s="198"/>
    </row>
    <row r="4603" spans="12:12">
      <c r="L4603" s="198"/>
    </row>
    <row r="4604" spans="12:12">
      <c r="L4604" s="198"/>
    </row>
    <row r="4605" spans="12:12">
      <c r="L4605" s="198"/>
    </row>
    <row r="4606" spans="12:12">
      <c r="L4606" s="198"/>
    </row>
    <row r="4607" spans="12:12">
      <c r="L4607" s="198"/>
    </row>
    <row r="4608" spans="12:12">
      <c r="L4608" s="198"/>
    </row>
    <row r="4609" spans="12:12">
      <c r="L4609" s="198"/>
    </row>
    <row r="4610" spans="12:12">
      <c r="L4610" s="198"/>
    </row>
    <row r="4611" spans="12:12">
      <c r="L4611" s="198"/>
    </row>
    <row r="4612" spans="12:12">
      <c r="L4612" s="198"/>
    </row>
    <row r="4613" spans="12:12">
      <c r="L4613" s="198"/>
    </row>
    <row r="4614" spans="12:12">
      <c r="L4614" s="198"/>
    </row>
    <row r="4615" spans="12:12">
      <c r="L4615" s="198"/>
    </row>
    <row r="4616" spans="12:12">
      <c r="L4616" s="198"/>
    </row>
    <row r="4617" spans="12:12">
      <c r="L4617" s="198"/>
    </row>
    <row r="4618" spans="12:12">
      <c r="L4618" s="198"/>
    </row>
    <row r="4619" spans="12:12">
      <c r="L4619" s="198"/>
    </row>
    <row r="4620" spans="12:12">
      <c r="L4620" s="198"/>
    </row>
    <row r="4621" spans="12:12">
      <c r="L4621" s="198"/>
    </row>
    <row r="4622" spans="12:12">
      <c r="L4622" s="198"/>
    </row>
    <row r="4623" spans="12:12">
      <c r="L4623" s="198"/>
    </row>
    <row r="4624" spans="12:12">
      <c r="L4624" s="198"/>
    </row>
    <row r="4625" spans="12:12">
      <c r="L4625" s="198"/>
    </row>
    <row r="4626" spans="12:12">
      <c r="L4626" s="198"/>
    </row>
    <row r="4627" spans="12:12">
      <c r="L4627" s="198"/>
    </row>
    <row r="4628" spans="12:12">
      <c r="L4628" s="198"/>
    </row>
    <row r="4629" spans="12:12">
      <c r="L4629" s="198"/>
    </row>
    <row r="4630" spans="12:12">
      <c r="L4630" s="198"/>
    </row>
    <row r="4631" spans="12:12">
      <c r="L4631" s="198"/>
    </row>
    <row r="4632" spans="12:12">
      <c r="L4632" s="198"/>
    </row>
    <row r="4633" spans="12:12">
      <c r="L4633" s="198"/>
    </row>
    <row r="4634" spans="12:12">
      <c r="L4634" s="198"/>
    </row>
    <row r="4635" spans="12:12">
      <c r="L4635" s="198"/>
    </row>
    <row r="4636" spans="12:12">
      <c r="L4636" s="198"/>
    </row>
    <row r="4637" spans="12:12">
      <c r="L4637" s="198"/>
    </row>
    <row r="4638" spans="12:12">
      <c r="L4638" s="198"/>
    </row>
    <row r="4639" spans="12:12">
      <c r="L4639" s="198"/>
    </row>
    <row r="4640" spans="12:12">
      <c r="L4640" s="198"/>
    </row>
    <row r="4641" spans="12:12">
      <c r="L4641" s="198"/>
    </row>
    <row r="4642" spans="12:12">
      <c r="L4642" s="198"/>
    </row>
    <row r="4643" spans="12:12">
      <c r="L4643" s="198"/>
    </row>
    <row r="4644" spans="12:12">
      <c r="L4644" s="198"/>
    </row>
    <row r="4645" spans="12:12">
      <c r="L4645" s="198"/>
    </row>
    <row r="4646" spans="12:12">
      <c r="L4646" s="198"/>
    </row>
    <row r="4647" spans="12:12">
      <c r="L4647" s="198"/>
    </row>
    <row r="4648" spans="12:12">
      <c r="L4648" s="198"/>
    </row>
    <row r="4649" spans="12:12">
      <c r="L4649" s="198"/>
    </row>
    <row r="4650" spans="12:12">
      <c r="L4650" s="198"/>
    </row>
    <row r="4651" spans="12:12">
      <c r="L4651" s="198"/>
    </row>
    <row r="4652" spans="12:12">
      <c r="L4652" s="198"/>
    </row>
    <row r="4653" spans="12:12">
      <c r="L4653" s="198"/>
    </row>
    <row r="4654" spans="12:12">
      <c r="L4654" s="198"/>
    </row>
    <row r="4655" spans="12:12">
      <c r="L4655" s="198"/>
    </row>
    <row r="4656" spans="12:12">
      <c r="L4656" s="198"/>
    </row>
    <row r="4657" spans="12:12">
      <c r="L4657" s="198"/>
    </row>
    <row r="4658" spans="12:12">
      <c r="L4658" s="198"/>
    </row>
    <row r="4659" spans="12:12">
      <c r="L4659" s="198"/>
    </row>
    <row r="4660" spans="12:12">
      <c r="L4660" s="198"/>
    </row>
    <row r="4661" spans="12:12">
      <c r="L4661" s="198"/>
    </row>
    <row r="4662" spans="12:12">
      <c r="L4662" s="198"/>
    </row>
    <row r="4663" spans="12:12">
      <c r="L4663" s="198"/>
    </row>
    <row r="4664" spans="12:12">
      <c r="L4664" s="198"/>
    </row>
    <row r="4665" spans="12:12">
      <c r="L4665" s="198"/>
    </row>
    <row r="4666" spans="12:12">
      <c r="L4666" s="198"/>
    </row>
    <row r="4667" spans="12:12">
      <c r="L4667" s="198"/>
    </row>
    <row r="4668" spans="12:12">
      <c r="L4668" s="198"/>
    </row>
    <row r="4669" spans="12:12">
      <c r="L4669" s="198"/>
    </row>
    <row r="4670" spans="12:12">
      <c r="L4670" s="198"/>
    </row>
    <row r="4671" spans="12:12">
      <c r="L4671" s="198"/>
    </row>
    <row r="4672" spans="12:12">
      <c r="L4672" s="198"/>
    </row>
    <row r="4673" spans="12:12">
      <c r="L4673" s="198"/>
    </row>
    <row r="4674" spans="12:12">
      <c r="L4674" s="198"/>
    </row>
    <row r="4675" spans="12:12">
      <c r="L4675" s="198"/>
    </row>
    <row r="4676" spans="12:12">
      <c r="L4676" s="198"/>
    </row>
    <row r="4677" spans="12:12">
      <c r="L4677" s="198"/>
    </row>
    <row r="4678" spans="12:12">
      <c r="L4678" s="198"/>
    </row>
    <row r="4679" spans="12:12">
      <c r="L4679" s="198"/>
    </row>
    <row r="4680" spans="12:12">
      <c r="L4680" s="198"/>
    </row>
    <row r="4681" spans="12:12">
      <c r="L4681" s="198"/>
    </row>
    <row r="4682" spans="12:12">
      <c r="L4682" s="198"/>
    </row>
    <row r="4683" spans="12:12">
      <c r="L4683" s="198"/>
    </row>
    <row r="4684" spans="12:12">
      <c r="L4684" s="198"/>
    </row>
    <row r="4685" spans="12:12">
      <c r="L4685" s="198"/>
    </row>
    <row r="4686" spans="12:12">
      <c r="L4686" s="198"/>
    </row>
    <row r="4687" spans="12:12">
      <c r="L4687" s="198"/>
    </row>
    <row r="4688" spans="12:12">
      <c r="L4688" s="198"/>
    </row>
    <row r="4689" spans="12:12">
      <c r="L4689" s="198"/>
    </row>
    <row r="4690" spans="12:12">
      <c r="L4690" s="198"/>
    </row>
    <row r="4691" spans="12:12">
      <c r="L4691" s="198"/>
    </row>
    <row r="4692" spans="12:12">
      <c r="L4692" s="198"/>
    </row>
    <row r="4693" spans="12:12">
      <c r="L4693" s="198"/>
    </row>
    <row r="4694" spans="12:12">
      <c r="L4694" s="198"/>
    </row>
    <row r="4695" spans="12:12">
      <c r="L4695" s="198"/>
    </row>
    <row r="4696" spans="12:12">
      <c r="L4696" s="198"/>
    </row>
    <row r="4697" spans="12:12">
      <c r="L4697" s="198"/>
    </row>
    <row r="4698" spans="12:12">
      <c r="L4698" s="198"/>
    </row>
    <row r="4699" spans="12:12">
      <c r="L4699" s="198"/>
    </row>
  </sheetData>
  <mergeCells count="155">
    <mergeCell ref="AE65:AE67"/>
    <mergeCell ref="J69:P69"/>
    <mergeCell ref="Y65:Y67"/>
    <mergeCell ref="Z65:Z67"/>
    <mergeCell ref="AA65:AA67"/>
    <mergeCell ref="AB65:AB67"/>
    <mergeCell ref="AC65:AC67"/>
    <mergeCell ref="AD65:AD67"/>
    <mergeCell ref="N65:N67"/>
    <mergeCell ref="P65:P67"/>
    <mergeCell ref="R65:R67"/>
    <mergeCell ref="S65:S67"/>
    <mergeCell ref="W65:W67"/>
    <mergeCell ref="X65:X67"/>
    <mergeCell ref="I64:I67"/>
    <mergeCell ref="J64:J67"/>
    <mergeCell ref="K65:K67"/>
    <mergeCell ref="L65:L67"/>
    <mergeCell ref="M65:M67"/>
    <mergeCell ref="R61:R63"/>
    <mergeCell ref="S61:S63"/>
    <mergeCell ref="W61:W63"/>
    <mergeCell ref="X61:X63"/>
    <mergeCell ref="AB56:AB58"/>
    <mergeCell ref="AC56:AC58"/>
    <mergeCell ref="AD56:AD58"/>
    <mergeCell ref="AE56:AE58"/>
    <mergeCell ref="I60:I63"/>
    <mergeCell ref="J60:J63"/>
    <mergeCell ref="K61:K63"/>
    <mergeCell ref="L61:L63"/>
    <mergeCell ref="P61:P63"/>
    <mergeCell ref="U56:U58"/>
    <mergeCell ref="V56:V58"/>
    <mergeCell ref="W56:W58"/>
    <mergeCell ref="X56:X58"/>
    <mergeCell ref="Y56:Y58"/>
    <mergeCell ref="Z56:Z58"/>
    <mergeCell ref="I53:I58"/>
    <mergeCell ref="J53:J58"/>
    <mergeCell ref="AA61:AA63"/>
    <mergeCell ref="AB61:AB63"/>
    <mergeCell ref="AC61:AC63"/>
    <mergeCell ref="AD61:AD63"/>
    <mergeCell ref="AE61:AE63"/>
    <mergeCell ref="Y61:Y63"/>
    <mergeCell ref="Z61:Z63"/>
    <mergeCell ref="L29:L33"/>
    <mergeCell ref="L34:L35"/>
    <mergeCell ref="L36:L37"/>
    <mergeCell ref="AB53:AB55"/>
    <mergeCell ref="AC53:AC55"/>
    <mergeCell ref="AD53:AD55"/>
    <mergeCell ref="AE53:AE55"/>
    <mergeCell ref="K56:K58"/>
    <mergeCell ref="L56:L58"/>
    <mergeCell ref="P56:P58"/>
    <mergeCell ref="R56:R58"/>
    <mergeCell ref="S56:S58"/>
    <mergeCell ref="T56:T58"/>
    <mergeCell ref="S53:S55"/>
    <mergeCell ref="W53:W55"/>
    <mergeCell ref="X53:X55"/>
    <mergeCell ref="Y53:Y55"/>
    <mergeCell ref="Z53:Z55"/>
    <mergeCell ref="AA53:AA55"/>
    <mergeCell ref="K53:K55"/>
    <mergeCell ref="L53:L55"/>
    <mergeCell ref="P53:P55"/>
    <mergeCell ref="R53:R55"/>
    <mergeCell ref="AA56:AA58"/>
    <mergeCell ref="AE12:AE15"/>
    <mergeCell ref="I16:I52"/>
    <mergeCell ref="K16:S16"/>
    <mergeCell ref="K17:K19"/>
    <mergeCell ref="L17:L19"/>
    <mergeCell ref="K20:K25"/>
    <mergeCell ref="L20:L21"/>
    <mergeCell ref="L22:L26"/>
    <mergeCell ref="W12:W15"/>
    <mergeCell ref="X12:X15"/>
    <mergeCell ref="Y12:Y15"/>
    <mergeCell ref="Z12:Z15"/>
    <mergeCell ref="AA12:AA15"/>
    <mergeCell ref="AB12:AB15"/>
    <mergeCell ref="K39:K42"/>
    <mergeCell ref="L39:L40"/>
    <mergeCell ref="L41:L44"/>
    <mergeCell ref="K45:K47"/>
    <mergeCell ref="L45:L47"/>
    <mergeCell ref="K49:K50"/>
    <mergeCell ref="L49:L50"/>
    <mergeCell ref="K27:K28"/>
    <mergeCell ref="L27:L28"/>
    <mergeCell ref="K29:K33"/>
    <mergeCell ref="S12:S15"/>
    <mergeCell ref="W8:W11"/>
    <mergeCell ref="X8:X11"/>
    <mergeCell ref="Y8:Y11"/>
    <mergeCell ref="Z8:Z11"/>
    <mergeCell ref="AA8:AA11"/>
    <mergeCell ref="AB8:AB11"/>
    <mergeCell ref="AC12:AC15"/>
    <mergeCell ref="AD12:AD15"/>
    <mergeCell ref="AB4:AB7"/>
    <mergeCell ref="AC4:AC7"/>
    <mergeCell ref="AD4:AD7"/>
    <mergeCell ref="AE4:AE7"/>
    <mergeCell ref="K8:K11"/>
    <mergeCell ref="L8:L11"/>
    <mergeCell ref="M8:M11"/>
    <mergeCell ref="P8:P11"/>
    <mergeCell ref="R8:R11"/>
    <mergeCell ref="S8:S11"/>
    <mergeCell ref="S4:S7"/>
    <mergeCell ref="W4:W7"/>
    <mergeCell ref="X4:X7"/>
    <mergeCell ref="Y4:Y7"/>
    <mergeCell ref="Z4:Z7"/>
    <mergeCell ref="AA4:AA7"/>
    <mergeCell ref="AC8:AC11"/>
    <mergeCell ref="AD8:AD11"/>
    <mergeCell ref="AE8:AE11"/>
    <mergeCell ref="I4:I15"/>
    <mergeCell ref="J4:J11"/>
    <mergeCell ref="K4:K7"/>
    <mergeCell ref="L4:L7"/>
    <mergeCell ref="M4:M7"/>
    <mergeCell ref="P4:P7"/>
    <mergeCell ref="R4:R7"/>
    <mergeCell ref="P2:P3"/>
    <mergeCell ref="Q2:Q3"/>
    <mergeCell ref="R2:R3"/>
    <mergeCell ref="J12:J15"/>
    <mergeCell ref="K12:K15"/>
    <mergeCell ref="L12:L15"/>
    <mergeCell ref="M12:M15"/>
    <mergeCell ref="P12:P15"/>
    <mergeCell ref="R12:R15"/>
    <mergeCell ref="I1:P1"/>
    <mergeCell ref="R1:W1"/>
    <mergeCell ref="X1:AE1"/>
    <mergeCell ref="I2:I3"/>
    <mergeCell ref="J2:J3"/>
    <mergeCell ref="K2:K3"/>
    <mergeCell ref="L2:L3"/>
    <mergeCell ref="M2:M3"/>
    <mergeCell ref="N2:N3"/>
    <mergeCell ref="O2:O3"/>
    <mergeCell ref="Y2:Y3"/>
    <mergeCell ref="Z2:Z3"/>
    <mergeCell ref="AA2:AE2"/>
    <mergeCell ref="S2:S3"/>
    <mergeCell ref="T2:W2"/>
    <mergeCell ref="X2:X3"/>
  </mergeCells>
  <dataValidations count="2">
    <dataValidation type="list" allowBlank="1" showInputMessage="1" showErrorMessage="1" sqref="M51 M44 M25:M26" xr:uid="{B8351FD1-CF99-4084-ACCE-37E10AE29877}">
      <formula1>$T$32:$T$52</formula1>
    </dataValidation>
    <dataValidation type="list" allowBlank="1" showInputMessage="1" showErrorMessage="1" sqref="Q41:Q42 Q34:Q39 Q44:Q47" xr:uid="{79B58D51-C5B0-4B4A-8ECA-C0C1A4694BFA}"/>
  </dataValidations>
  <pageMargins left="0.23622047244094491" right="0.23622047244094491" top="0.55118110236220474" bottom="0.35433070866141736" header="0.31496062992125984" footer="0.31496062992125984"/>
  <pageSetup paperSize="8" scale="53" fitToWidth="0" fitToHeight="0" orientation="landscape" r:id="rId1"/>
  <headerFooter>
    <oddHeader>&amp;C&amp;"Times New Roman,Grassetto"Direzione degli Armamenti Terrestri - MAPPATURA DEI PROCESSI  Aggior. Ottobre 2025</oddHeader>
    <oddFooter>&amp;CPag. &amp;P di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1BAD-CC54-419D-96E8-724F1FA5D39E}">
  <sheetPr>
    <pageSetUpPr fitToPage="1"/>
  </sheetPr>
  <dimension ref="A1:Z253"/>
  <sheetViews>
    <sheetView workbookViewId="0">
      <selection activeCell="D5" sqref="D5:D7"/>
    </sheetView>
  </sheetViews>
  <sheetFormatPr defaultRowHeight="15.6"/>
  <cols>
    <col min="1" max="1" width="8.88671875" style="161" customWidth="1"/>
    <col min="2" max="2" width="13" style="162" customWidth="1"/>
    <col min="3" max="3" width="8.88671875" style="117" customWidth="1"/>
    <col min="4" max="4" width="32.77734375" style="196" customWidth="1"/>
    <col min="5" max="5" width="1.21875" style="117" hidden="1" customWidth="1"/>
    <col min="6" max="6" width="18" style="117" customWidth="1"/>
    <col min="7" max="7" width="8.88671875" style="117" customWidth="1"/>
    <col min="8" max="8" width="24.44140625" style="117" customWidth="1"/>
    <col min="9" max="9" width="10.77734375" style="117" hidden="1" customWidth="1"/>
    <col min="10" max="10" width="15.109375" style="117" customWidth="1"/>
    <col min="11" max="11" width="10.77734375" style="117" customWidth="1"/>
    <col min="12" max="12" width="13.21875" style="117" hidden="1" customWidth="1"/>
    <col min="13" max="13" width="27.21875" style="117" customWidth="1"/>
    <col min="14" max="14" width="16" style="117" customWidth="1"/>
    <col min="15" max="15" width="14" style="117" customWidth="1"/>
    <col min="16" max="16" width="15.6640625" style="117" customWidth="1"/>
    <col min="17" max="17" width="13.21875" style="117" customWidth="1"/>
    <col min="18" max="18" width="17.109375" style="117" customWidth="1"/>
    <col min="19" max="19" width="21.88671875" style="117" customWidth="1"/>
    <col min="20" max="20" width="45.5546875" style="117" customWidth="1"/>
    <col min="21" max="21" width="11.5546875" style="117" customWidth="1"/>
    <col min="22" max="22" width="14" style="117" customWidth="1"/>
    <col min="23" max="23" width="11.21875" style="117" customWidth="1"/>
    <col min="24" max="24" width="31" style="117" customWidth="1"/>
    <col min="25" max="25" width="12.88671875" style="117" customWidth="1"/>
    <col min="26" max="26" width="13.77734375" style="117" customWidth="1"/>
    <col min="27" max="27" width="8.88671875" style="117" customWidth="1"/>
    <col min="28" max="16384" width="8.88671875" style="117"/>
  </cols>
  <sheetData>
    <row r="1" spans="1:26" ht="16.2" thickBot="1">
      <c r="A1" s="2659" t="s">
        <v>0</v>
      </c>
      <c r="B1" s="2659"/>
      <c r="C1" s="2659"/>
      <c r="D1" s="2659"/>
      <c r="E1" s="2659"/>
      <c r="F1" s="2659"/>
      <c r="G1" s="2659"/>
      <c r="H1" s="2659"/>
      <c r="I1" s="2659"/>
      <c r="J1" s="2659"/>
      <c r="K1" s="116"/>
      <c r="L1" s="3034"/>
      <c r="M1" s="3035" t="s">
        <v>1</v>
      </c>
      <c r="N1" s="3035"/>
      <c r="O1" s="3035"/>
      <c r="P1" s="3035"/>
      <c r="Q1" s="3035"/>
      <c r="R1" s="3035"/>
      <c r="S1" s="3036" t="s">
        <v>2</v>
      </c>
      <c r="T1" s="3036"/>
      <c r="U1" s="3036"/>
      <c r="V1" s="3036"/>
      <c r="W1" s="3036"/>
      <c r="X1" s="3036"/>
      <c r="Y1" s="3036"/>
      <c r="Z1" s="3036"/>
    </row>
    <row r="2" spans="1:26" ht="42.75" customHeight="1" thickBot="1">
      <c r="A2" s="2665" t="s">
        <v>3</v>
      </c>
      <c r="B2" s="2664" t="s">
        <v>4</v>
      </c>
      <c r="C2" s="2992" t="s">
        <v>5</v>
      </c>
      <c r="D2" s="2654" t="s">
        <v>6</v>
      </c>
      <c r="E2" s="1757"/>
      <c r="F2" s="2664" t="s">
        <v>7</v>
      </c>
      <c r="G2" s="2665" t="s">
        <v>8</v>
      </c>
      <c r="H2" s="2666" t="s">
        <v>9</v>
      </c>
      <c r="I2" s="2654" t="s">
        <v>10</v>
      </c>
      <c r="J2" s="2654" t="s">
        <v>11</v>
      </c>
      <c r="K2" s="2655" t="s">
        <v>10</v>
      </c>
      <c r="L2" s="2809" t="s">
        <v>12</v>
      </c>
      <c r="M2" s="3037" t="s">
        <v>13</v>
      </c>
      <c r="N2" s="3037" t="s">
        <v>14</v>
      </c>
      <c r="O2" s="3037" t="s">
        <v>15</v>
      </c>
      <c r="P2" s="3037"/>
      <c r="Q2" s="3037"/>
      <c r="R2" s="3037"/>
      <c r="S2" s="3038" t="s">
        <v>16</v>
      </c>
      <c r="T2" s="2812" t="s">
        <v>17</v>
      </c>
      <c r="U2" s="3039" t="s">
        <v>18</v>
      </c>
      <c r="V2" s="2812" t="s">
        <v>19</v>
      </c>
      <c r="W2" s="2812"/>
      <c r="X2" s="2812"/>
      <c r="Y2" s="2812"/>
      <c r="Z2" s="2812"/>
    </row>
    <row r="3" spans="1:26" s="119" customFormat="1" ht="107.25" customHeight="1">
      <c r="A3" s="2665"/>
      <c r="B3" s="2664"/>
      <c r="C3" s="2992"/>
      <c r="D3" s="2654"/>
      <c r="E3" s="1757"/>
      <c r="F3" s="2664"/>
      <c r="G3" s="2665"/>
      <c r="H3" s="2666"/>
      <c r="I3" s="2654"/>
      <c r="J3" s="2654"/>
      <c r="K3" s="2655"/>
      <c r="L3" s="2809"/>
      <c r="M3" s="3037"/>
      <c r="N3" s="3037"/>
      <c r="O3" s="3040" t="s">
        <v>20</v>
      </c>
      <c r="P3" s="3040" t="s">
        <v>21</v>
      </c>
      <c r="Q3" s="3040" t="s">
        <v>22</v>
      </c>
      <c r="R3" s="3040" t="s">
        <v>23</v>
      </c>
      <c r="S3" s="3038"/>
      <c r="T3" s="2812"/>
      <c r="U3" s="3039"/>
      <c r="V3" s="3041" t="s">
        <v>13206</v>
      </c>
      <c r="W3" s="3042" t="s">
        <v>25</v>
      </c>
      <c r="X3" s="3043" t="s">
        <v>26</v>
      </c>
      <c r="Y3" s="3043" t="s">
        <v>27</v>
      </c>
      <c r="Z3" s="3043" t="s">
        <v>28</v>
      </c>
    </row>
    <row r="4" spans="1:26" s="119" customFormat="1" ht="148.5" customHeight="1">
      <c r="A4" s="1831">
        <v>1</v>
      </c>
      <c r="B4" s="1916" t="s">
        <v>6359</v>
      </c>
      <c r="C4" s="1831" t="s">
        <v>123</v>
      </c>
      <c r="D4" s="1916" t="s">
        <v>3641</v>
      </c>
      <c r="E4" s="1831"/>
      <c r="F4" s="1912" t="s">
        <v>1249</v>
      </c>
      <c r="G4" s="1916" t="s">
        <v>6360</v>
      </c>
      <c r="H4" s="1912" t="s">
        <v>6361</v>
      </c>
      <c r="I4" s="152"/>
      <c r="J4" s="1916" t="s">
        <v>6211</v>
      </c>
      <c r="K4" s="1916" t="s">
        <v>88</v>
      </c>
      <c r="L4" s="152"/>
      <c r="M4" s="3044" t="s">
        <v>6362</v>
      </c>
      <c r="N4" s="1912" t="s">
        <v>6363</v>
      </c>
      <c r="O4" s="1909" t="s">
        <v>91</v>
      </c>
      <c r="P4" s="1907" t="s">
        <v>91</v>
      </c>
      <c r="Q4" s="1909" t="s">
        <v>91</v>
      </c>
      <c r="R4" s="1917" t="s">
        <v>6364</v>
      </c>
      <c r="S4" s="3045" t="s">
        <v>6365</v>
      </c>
      <c r="T4" s="1916" t="s">
        <v>6366</v>
      </c>
      <c r="U4" s="3046" t="s">
        <v>6367</v>
      </c>
      <c r="V4" s="165" t="s">
        <v>944</v>
      </c>
      <c r="W4" s="165" t="s">
        <v>1807</v>
      </c>
      <c r="X4" s="1916" t="s">
        <v>6368</v>
      </c>
      <c r="Y4" s="1916" t="s">
        <v>6369</v>
      </c>
      <c r="Z4" s="1916" t="s">
        <v>36</v>
      </c>
    </row>
    <row r="5" spans="1:26" s="119" customFormat="1" ht="237.75" customHeight="1">
      <c r="A5" s="2460">
        <v>2</v>
      </c>
      <c r="B5" s="3047" t="s">
        <v>168</v>
      </c>
      <c r="C5" s="3048" t="s">
        <v>169</v>
      </c>
      <c r="D5" s="3049" t="s">
        <v>13207</v>
      </c>
      <c r="E5" s="3050"/>
      <c r="F5" s="165" t="s">
        <v>36</v>
      </c>
      <c r="G5" s="1915" t="s">
        <v>171</v>
      </c>
      <c r="H5" s="3045" t="s">
        <v>172</v>
      </c>
      <c r="I5" s="3046"/>
      <c r="J5" s="3046" t="s">
        <v>6211</v>
      </c>
      <c r="K5" s="165" t="s">
        <v>88</v>
      </c>
      <c r="L5" s="3051"/>
      <c r="M5" s="1918" t="s">
        <v>6370</v>
      </c>
      <c r="N5" s="3046" t="s">
        <v>174</v>
      </c>
      <c r="O5" s="1918" t="s">
        <v>238</v>
      </c>
      <c r="P5" s="1918" t="s">
        <v>238</v>
      </c>
      <c r="Q5" s="3052" t="s">
        <v>238</v>
      </c>
      <c r="R5" s="2649" t="s">
        <v>6172</v>
      </c>
      <c r="S5" s="3053" t="s">
        <v>176</v>
      </c>
      <c r="T5" s="3046" t="s">
        <v>6371</v>
      </c>
      <c r="U5" s="3046" t="s">
        <v>45</v>
      </c>
      <c r="V5" s="165" t="s">
        <v>944</v>
      </c>
      <c r="W5" s="165" t="s">
        <v>1807</v>
      </c>
      <c r="X5" s="3046" t="s">
        <v>6372</v>
      </c>
      <c r="Y5" s="3054" t="s">
        <v>1387</v>
      </c>
      <c r="Z5" s="1906" t="s">
        <v>6373</v>
      </c>
    </row>
    <row r="6" spans="1:26" s="119" customFormat="1" ht="222.75" customHeight="1">
      <c r="A6" s="2460"/>
      <c r="B6" s="3047"/>
      <c r="C6" s="3048"/>
      <c r="D6" s="3049"/>
      <c r="E6" s="3055"/>
      <c r="F6" s="1921" t="s">
        <v>36</v>
      </c>
      <c r="G6" s="1916" t="s">
        <v>180</v>
      </c>
      <c r="H6" s="1912" t="s">
        <v>181</v>
      </c>
      <c r="I6" s="157"/>
      <c r="J6" s="157" t="s">
        <v>6211</v>
      </c>
      <c r="K6" s="1921" t="s">
        <v>88</v>
      </c>
      <c r="L6" s="3056"/>
      <c r="M6" s="1909" t="s">
        <v>6370</v>
      </c>
      <c r="N6" s="1916" t="s">
        <v>174</v>
      </c>
      <c r="O6" s="1909" t="s">
        <v>238</v>
      </c>
      <c r="P6" s="1909" t="s">
        <v>238</v>
      </c>
      <c r="Q6" s="1553" t="s">
        <v>238</v>
      </c>
      <c r="R6" s="2649"/>
      <c r="S6" s="1609" t="s">
        <v>176</v>
      </c>
      <c r="T6" s="157" t="s">
        <v>6371</v>
      </c>
      <c r="U6" s="1916" t="s">
        <v>45</v>
      </c>
      <c r="V6" s="1921" t="s">
        <v>944</v>
      </c>
      <c r="W6" s="1921" t="s">
        <v>1807</v>
      </c>
      <c r="X6" s="157" t="s">
        <v>6372</v>
      </c>
      <c r="Y6" s="397" t="s">
        <v>1387</v>
      </c>
      <c r="Z6" s="1907" t="s">
        <v>6373</v>
      </c>
    </row>
    <row r="7" spans="1:26" s="119" customFormat="1" ht="223.5" customHeight="1">
      <c r="A7" s="2460"/>
      <c r="B7" s="3047"/>
      <c r="C7" s="3048"/>
      <c r="D7" s="3049"/>
      <c r="E7" s="3055"/>
      <c r="F7" s="1921" t="s">
        <v>36</v>
      </c>
      <c r="G7" s="1916" t="s">
        <v>182</v>
      </c>
      <c r="H7" s="1912" t="s">
        <v>183</v>
      </c>
      <c r="I7" s="157"/>
      <c r="J7" s="157" t="s">
        <v>6211</v>
      </c>
      <c r="K7" s="1921" t="s">
        <v>88</v>
      </c>
      <c r="L7" s="3056"/>
      <c r="M7" s="1916"/>
      <c r="N7" s="1921" t="s">
        <v>6381</v>
      </c>
      <c r="O7" s="1909" t="s">
        <v>238</v>
      </c>
      <c r="P7" s="1909" t="s">
        <v>238</v>
      </c>
      <c r="Q7" s="1553" t="s">
        <v>238</v>
      </c>
      <c r="R7" s="2649"/>
      <c r="S7" s="1609" t="s">
        <v>176</v>
      </c>
      <c r="T7" s="1921" t="s">
        <v>13208</v>
      </c>
      <c r="U7" s="1916" t="s">
        <v>45</v>
      </c>
      <c r="V7" s="1921" t="s">
        <v>944</v>
      </c>
      <c r="W7" s="1921" t="s">
        <v>1807</v>
      </c>
      <c r="X7" s="1916" t="s">
        <v>13209</v>
      </c>
      <c r="Y7" s="397" t="s">
        <v>13210</v>
      </c>
      <c r="Z7" s="1906" t="s">
        <v>6373</v>
      </c>
    </row>
    <row r="8" spans="1:26" s="119" customFormat="1" ht="355.5" customHeight="1">
      <c r="A8" s="2460"/>
      <c r="B8" s="3047"/>
      <c r="C8" s="3048" t="s">
        <v>184</v>
      </c>
      <c r="D8" s="3057" t="s">
        <v>185</v>
      </c>
      <c r="E8" s="3055"/>
      <c r="F8" s="1921" t="s">
        <v>36</v>
      </c>
      <c r="G8" s="1913" t="s">
        <v>186</v>
      </c>
      <c r="H8" s="3058" t="s">
        <v>187</v>
      </c>
      <c r="I8" s="157"/>
      <c r="J8" s="157" t="s">
        <v>6211</v>
      </c>
      <c r="K8" s="1921" t="s">
        <v>36</v>
      </c>
      <c r="L8" s="3056"/>
      <c r="M8" s="1921" t="s">
        <v>6374</v>
      </c>
      <c r="N8" s="1909" t="s">
        <v>6375</v>
      </c>
      <c r="O8" s="1909" t="s">
        <v>40</v>
      </c>
      <c r="P8" s="1909" t="s">
        <v>91</v>
      </c>
      <c r="Q8" s="1909" t="s">
        <v>238</v>
      </c>
      <c r="R8" s="1906" t="s">
        <v>6172</v>
      </c>
      <c r="S8" s="3046" t="s">
        <v>176</v>
      </c>
      <c r="T8" s="3059" t="s">
        <v>6376</v>
      </c>
      <c r="U8" s="1916" t="s">
        <v>6377</v>
      </c>
      <c r="V8" s="1921" t="s">
        <v>944</v>
      </c>
      <c r="W8" s="1921" t="s">
        <v>1807</v>
      </c>
      <c r="X8" s="1921" t="s">
        <v>6378</v>
      </c>
      <c r="Y8" s="3060">
        <v>1</v>
      </c>
      <c r="Z8" s="1907" t="s">
        <v>6379</v>
      </c>
    </row>
    <row r="9" spans="1:26" s="119" customFormat="1" ht="265.2">
      <c r="A9" s="2460"/>
      <c r="B9" s="3047"/>
      <c r="C9" s="3048"/>
      <c r="D9" s="3057"/>
      <c r="E9" s="3055"/>
      <c r="F9" s="1921" t="s">
        <v>494</v>
      </c>
      <c r="G9" s="1913" t="s">
        <v>188</v>
      </c>
      <c r="H9" s="3058" t="s">
        <v>189</v>
      </c>
      <c r="I9" s="157"/>
      <c r="J9" s="157" t="s">
        <v>6211</v>
      </c>
      <c r="K9" s="1921" t="s">
        <v>494</v>
      </c>
      <c r="L9" s="3056"/>
      <c r="M9" s="1921" t="s">
        <v>6380</v>
      </c>
      <c r="N9" s="1921" t="s">
        <v>6381</v>
      </c>
      <c r="O9" s="1909" t="s">
        <v>40</v>
      </c>
      <c r="P9" s="1909" t="s">
        <v>91</v>
      </c>
      <c r="Q9" s="1909" t="s">
        <v>238</v>
      </c>
      <c r="R9" s="1907" t="s">
        <v>6172</v>
      </c>
      <c r="S9" s="3046" t="s">
        <v>176</v>
      </c>
      <c r="T9" s="1921" t="s">
        <v>6382</v>
      </c>
      <c r="U9" s="1916" t="s">
        <v>6377</v>
      </c>
      <c r="V9" s="1921" t="s">
        <v>944</v>
      </c>
      <c r="W9" s="1921" t="s">
        <v>1807</v>
      </c>
      <c r="X9" s="1907" t="s">
        <v>6383</v>
      </c>
      <c r="Y9" s="3060">
        <v>1</v>
      </c>
      <c r="Z9" s="1907" t="s">
        <v>6384</v>
      </c>
    </row>
    <row r="10" spans="1:26" s="119" customFormat="1" ht="265.2">
      <c r="A10" s="2460"/>
      <c r="B10" s="3047"/>
      <c r="C10" s="3048"/>
      <c r="D10" s="3057"/>
      <c r="E10" s="3055"/>
      <c r="F10" s="1921" t="s">
        <v>494</v>
      </c>
      <c r="G10" s="1913" t="s">
        <v>190</v>
      </c>
      <c r="H10" s="3058" t="s">
        <v>191</v>
      </c>
      <c r="I10" s="157"/>
      <c r="J10" s="157" t="s">
        <v>6211</v>
      </c>
      <c r="K10" s="1921" t="s">
        <v>88</v>
      </c>
      <c r="L10" s="3056"/>
      <c r="M10" s="1921" t="s">
        <v>6385</v>
      </c>
      <c r="N10" s="1921" t="s">
        <v>6381</v>
      </c>
      <c r="O10" s="1909" t="s">
        <v>40</v>
      </c>
      <c r="P10" s="1909" t="s">
        <v>91</v>
      </c>
      <c r="Q10" s="1909" t="s">
        <v>238</v>
      </c>
      <c r="R10" s="1907" t="s">
        <v>6172</v>
      </c>
      <c r="S10" s="3046" t="s">
        <v>176</v>
      </c>
      <c r="T10" s="1921" t="s">
        <v>6386</v>
      </c>
      <c r="U10" s="1916" t="s">
        <v>6377</v>
      </c>
      <c r="V10" s="1921" t="s">
        <v>944</v>
      </c>
      <c r="W10" s="1921" t="s">
        <v>1807</v>
      </c>
      <c r="X10" s="1907" t="s">
        <v>6387</v>
      </c>
      <c r="Y10" s="3060">
        <v>1</v>
      </c>
      <c r="Z10" s="1907" t="s">
        <v>6388</v>
      </c>
    </row>
    <row r="11" spans="1:26" s="119" customFormat="1" ht="265.2">
      <c r="A11" s="2460"/>
      <c r="B11" s="3047"/>
      <c r="C11" s="3048"/>
      <c r="D11" s="3057"/>
      <c r="E11" s="3055"/>
      <c r="F11" s="1921" t="s">
        <v>36</v>
      </c>
      <c r="G11" s="1913" t="s">
        <v>192</v>
      </c>
      <c r="H11" s="3058" t="s">
        <v>6389</v>
      </c>
      <c r="I11" s="157"/>
      <c r="J11" s="157" t="s">
        <v>6211</v>
      </c>
      <c r="K11" s="1921" t="s">
        <v>535</v>
      </c>
      <c r="L11" s="3056"/>
      <c r="M11" s="1909" t="s">
        <v>6390</v>
      </c>
      <c r="N11" s="1921" t="s">
        <v>6381</v>
      </c>
      <c r="O11" s="1909" t="s">
        <v>40</v>
      </c>
      <c r="P11" s="1909" t="s">
        <v>91</v>
      </c>
      <c r="Q11" s="1909" t="s">
        <v>238</v>
      </c>
      <c r="R11" s="1907" t="s">
        <v>6172</v>
      </c>
      <c r="S11" s="3046" t="s">
        <v>176</v>
      </c>
      <c r="T11" s="1921" t="s">
        <v>6391</v>
      </c>
      <c r="U11" s="1916" t="s">
        <v>6377</v>
      </c>
      <c r="V11" s="1921" t="s">
        <v>944</v>
      </c>
      <c r="W11" s="1921" t="s">
        <v>1807</v>
      </c>
      <c r="X11" s="1921" t="s">
        <v>6392</v>
      </c>
      <c r="Y11" s="3060" t="s">
        <v>1387</v>
      </c>
      <c r="Z11" s="1907" t="s">
        <v>6393</v>
      </c>
    </row>
    <row r="12" spans="1:26" s="119" customFormat="1" ht="265.2">
      <c r="A12" s="2460"/>
      <c r="B12" s="3047"/>
      <c r="C12" s="3048"/>
      <c r="D12" s="3057"/>
      <c r="E12" s="3055"/>
      <c r="F12" s="1921" t="s">
        <v>36</v>
      </c>
      <c r="G12" s="1913" t="s">
        <v>194</v>
      </c>
      <c r="H12" s="3058" t="s">
        <v>6394</v>
      </c>
      <c r="I12" s="157"/>
      <c r="J12" s="157" t="s">
        <v>6211</v>
      </c>
      <c r="K12" s="1921" t="s">
        <v>535</v>
      </c>
      <c r="L12" s="3056"/>
      <c r="M12" s="1909" t="s">
        <v>6390</v>
      </c>
      <c r="N12" s="1921" t="s">
        <v>6381</v>
      </c>
      <c r="O12" s="1909" t="s">
        <v>40</v>
      </c>
      <c r="P12" s="1909" t="s">
        <v>91</v>
      </c>
      <c r="Q12" s="1909" t="s">
        <v>238</v>
      </c>
      <c r="R12" s="1907" t="s">
        <v>6172</v>
      </c>
      <c r="S12" s="3046" t="s">
        <v>176</v>
      </c>
      <c r="T12" s="1921" t="s">
        <v>6395</v>
      </c>
      <c r="U12" s="1916" t="s">
        <v>6377</v>
      </c>
      <c r="V12" s="1921" t="s">
        <v>944</v>
      </c>
      <c r="W12" s="1921" t="s">
        <v>1807</v>
      </c>
      <c r="X12" s="1921" t="s">
        <v>6392</v>
      </c>
      <c r="Y12" s="3060" t="s">
        <v>1387</v>
      </c>
      <c r="Z12" s="1907" t="s">
        <v>4966</v>
      </c>
    </row>
    <row r="13" spans="1:26" s="119" customFormat="1" ht="223.5" customHeight="1">
      <c r="A13" s="2460"/>
      <c r="B13" s="3047"/>
      <c r="C13" s="3048"/>
      <c r="D13" s="3057"/>
      <c r="E13" s="3055"/>
      <c r="F13" s="1921" t="s">
        <v>36</v>
      </c>
      <c r="G13" s="1913" t="s">
        <v>196</v>
      </c>
      <c r="H13" s="3058" t="s">
        <v>3026</v>
      </c>
      <c r="I13" s="157"/>
      <c r="J13" s="157" t="s">
        <v>6211</v>
      </c>
      <c r="K13" s="1921" t="s">
        <v>535</v>
      </c>
      <c r="L13" s="3056"/>
      <c r="M13" s="1909" t="s">
        <v>6390</v>
      </c>
      <c r="N13" s="1921" t="s">
        <v>6381</v>
      </c>
      <c r="O13" s="1909" t="s">
        <v>40</v>
      </c>
      <c r="P13" s="1909" t="s">
        <v>91</v>
      </c>
      <c r="Q13" s="1909" t="s">
        <v>238</v>
      </c>
      <c r="R13" s="1907" t="s">
        <v>6172</v>
      </c>
      <c r="S13" s="3046" t="s">
        <v>176</v>
      </c>
      <c r="T13" s="1921" t="s">
        <v>6396</v>
      </c>
      <c r="U13" s="1916" t="s">
        <v>6377</v>
      </c>
      <c r="V13" s="1921" t="s">
        <v>944</v>
      </c>
      <c r="W13" s="1921" t="s">
        <v>1807</v>
      </c>
      <c r="X13" s="1921" t="s">
        <v>6397</v>
      </c>
      <c r="Y13" s="3061">
        <v>1</v>
      </c>
      <c r="Z13" s="1907" t="s">
        <v>6398</v>
      </c>
    </row>
    <row r="14" spans="1:26" s="119" customFormat="1" ht="409.6">
      <c r="A14" s="2460"/>
      <c r="B14" s="3047"/>
      <c r="C14" s="3048"/>
      <c r="D14" s="3057"/>
      <c r="E14" s="3055"/>
      <c r="F14" s="1921" t="s">
        <v>36</v>
      </c>
      <c r="G14" s="1913" t="s">
        <v>198</v>
      </c>
      <c r="H14" s="157" t="s">
        <v>199</v>
      </c>
      <c r="I14" s="157"/>
      <c r="J14" s="157" t="s">
        <v>6211</v>
      </c>
      <c r="K14" s="1921" t="s">
        <v>535</v>
      </c>
      <c r="L14" s="3056"/>
      <c r="M14" s="1921" t="s">
        <v>6399</v>
      </c>
      <c r="N14" s="1921" t="s">
        <v>6400</v>
      </c>
      <c r="O14" s="1909" t="s">
        <v>40</v>
      </c>
      <c r="P14" s="1909" t="s">
        <v>91</v>
      </c>
      <c r="Q14" s="1909" t="s">
        <v>238</v>
      </c>
      <c r="R14" s="1907" t="s">
        <v>6172</v>
      </c>
      <c r="S14" s="3046" t="s">
        <v>176</v>
      </c>
      <c r="T14" s="3062" t="s">
        <v>6401</v>
      </c>
      <c r="U14" s="1916" t="s">
        <v>6377</v>
      </c>
      <c r="V14" s="1921" t="s">
        <v>944</v>
      </c>
      <c r="W14" s="1921" t="s">
        <v>1807</v>
      </c>
      <c r="X14" s="1909" t="s">
        <v>6402</v>
      </c>
      <c r="Y14" s="3060">
        <v>1</v>
      </c>
      <c r="Z14" s="1907" t="s">
        <v>6398</v>
      </c>
    </row>
    <row r="15" spans="1:26" s="119" customFormat="1" ht="217.5" customHeight="1">
      <c r="A15" s="2460"/>
      <c r="B15" s="3047"/>
      <c r="C15" s="3048"/>
      <c r="D15" s="3057"/>
      <c r="E15" s="3055"/>
      <c r="F15" s="1921" t="s">
        <v>535</v>
      </c>
      <c r="G15" s="1913" t="s">
        <v>200</v>
      </c>
      <c r="H15" s="3058" t="s">
        <v>201</v>
      </c>
      <c r="I15" s="157"/>
      <c r="J15" s="157" t="s">
        <v>6211</v>
      </c>
      <c r="K15" s="1921" t="s">
        <v>535</v>
      </c>
      <c r="L15" s="3056"/>
      <c r="M15" s="1909" t="s">
        <v>6403</v>
      </c>
      <c r="N15" s="1921" t="s">
        <v>6381</v>
      </c>
      <c r="O15" s="1909" t="s">
        <v>40</v>
      </c>
      <c r="P15" s="1909" t="s">
        <v>91</v>
      </c>
      <c r="Q15" s="1909" t="s">
        <v>238</v>
      </c>
      <c r="R15" s="1907" t="s">
        <v>6172</v>
      </c>
      <c r="S15" s="3046" t="s">
        <v>176</v>
      </c>
      <c r="T15" s="3062" t="s">
        <v>6404</v>
      </c>
      <c r="U15" s="1916" t="s">
        <v>6377</v>
      </c>
      <c r="V15" s="1921" t="s">
        <v>944</v>
      </c>
      <c r="W15" s="1921" t="s">
        <v>1807</v>
      </c>
      <c r="X15" s="1921" t="s">
        <v>6405</v>
      </c>
      <c r="Y15" s="1920" t="s">
        <v>6406</v>
      </c>
      <c r="Z15" s="1907" t="s">
        <v>6407</v>
      </c>
    </row>
    <row r="16" spans="1:26" s="119" customFormat="1" ht="265.2">
      <c r="A16" s="2460"/>
      <c r="B16" s="3047"/>
      <c r="C16" s="3048"/>
      <c r="D16" s="3057"/>
      <c r="E16" s="3055"/>
      <c r="F16" s="1921" t="s">
        <v>36</v>
      </c>
      <c r="G16" s="1913" t="s">
        <v>202</v>
      </c>
      <c r="H16" s="3058" t="s">
        <v>203</v>
      </c>
      <c r="I16" s="157"/>
      <c r="J16" s="157" t="s">
        <v>6211</v>
      </c>
      <c r="K16" s="1921" t="s">
        <v>535</v>
      </c>
      <c r="L16" s="3056"/>
      <c r="M16" s="1909" t="s">
        <v>6390</v>
      </c>
      <c r="N16" s="1921" t="s">
        <v>6381</v>
      </c>
      <c r="O16" s="1909" t="s">
        <v>40</v>
      </c>
      <c r="P16" s="1909" t="s">
        <v>91</v>
      </c>
      <c r="Q16" s="1909" t="s">
        <v>238</v>
      </c>
      <c r="R16" s="1907" t="s">
        <v>6172</v>
      </c>
      <c r="S16" s="3046" t="s">
        <v>176</v>
      </c>
      <c r="T16" s="1921" t="s">
        <v>6408</v>
      </c>
      <c r="U16" s="1916" t="s">
        <v>6377</v>
      </c>
      <c r="V16" s="1921" t="s">
        <v>944</v>
      </c>
      <c r="W16" s="1921" t="s">
        <v>1807</v>
      </c>
      <c r="X16" s="1909" t="s">
        <v>6409</v>
      </c>
      <c r="Y16" s="3061">
        <v>1</v>
      </c>
      <c r="Z16" s="1907" t="s">
        <v>6410</v>
      </c>
    </row>
    <row r="17" spans="1:26" s="119" customFormat="1" ht="265.2">
      <c r="A17" s="2460"/>
      <c r="B17" s="3047"/>
      <c r="C17" s="3048"/>
      <c r="D17" s="3057"/>
      <c r="E17" s="3055"/>
      <c r="F17" s="1921" t="s">
        <v>36</v>
      </c>
      <c r="G17" s="1913" t="s">
        <v>204</v>
      </c>
      <c r="H17" s="3058" t="s">
        <v>205</v>
      </c>
      <c r="I17" s="157"/>
      <c r="J17" s="157" t="s">
        <v>6211</v>
      </c>
      <c r="K17" s="1921" t="s">
        <v>88</v>
      </c>
      <c r="L17" s="3056"/>
      <c r="M17" s="1921" t="s">
        <v>6411</v>
      </c>
      <c r="N17" s="1921" t="s">
        <v>6412</v>
      </c>
      <c r="O17" s="1909" t="s">
        <v>40</v>
      </c>
      <c r="P17" s="1909" t="s">
        <v>91</v>
      </c>
      <c r="Q17" s="1909" t="s">
        <v>238</v>
      </c>
      <c r="R17" s="1907" t="s">
        <v>6172</v>
      </c>
      <c r="S17" s="3046" t="s">
        <v>176</v>
      </c>
      <c r="T17" s="1921" t="s">
        <v>6413</v>
      </c>
      <c r="U17" s="1916" t="s">
        <v>6377</v>
      </c>
      <c r="V17" s="1921" t="s">
        <v>944</v>
      </c>
      <c r="W17" s="1921" t="s">
        <v>1807</v>
      </c>
      <c r="X17" s="1921" t="s">
        <v>6392</v>
      </c>
      <c r="Y17" s="3060" t="s">
        <v>1387</v>
      </c>
      <c r="Z17" s="1907" t="s">
        <v>6414</v>
      </c>
    </row>
    <row r="18" spans="1:26" s="119" customFormat="1" ht="265.2">
      <c r="A18" s="2460"/>
      <c r="B18" s="3047"/>
      <c r="C18" s="3048"/>
      <c r="D18" s="3057"/>
      <c r="E18" s="3055"/>
      <c r="F18" s="1921" t="s">
        <v>36</v>
      </c>
      <c r="G18" s="1913" t="s">
        <v>206</v>
      </c>
      <c r="H18" s="3058" t="s">
        <v>207</v>
      </c>
      <c r="I18" s="157"/>
      <c r="J18" s="157" t="s">
        <v>6211</v>
      </c>
      <c r="K18" s="1921" t="s">
        <v>88</v>
      </c>
      <c r="L18" s="3056"/>
      <c r="M18" s="1921" t="s">
        <v>6415</v>
      </c>
      <c r="N18" s="1921" t="s">
        <v>6416</v>
      </c>
      <c r="O18" s="1909" t="s">
        <v>40</v>
      </c>
      <c r="P18" s="1909" t="s">
        <v>91</v>
      </c>
      <c r="Q18" s="1909" t="s">
        <v>238</v>
      </c>
      <c r="R18" s="1907" t="s">
        <v>6172</v>
      </c>
      <c r="S18" s="3046" t="s">
        <v>176</v>
      </c>
      <c r="T18" s="1921" t="s">
        <v>6417</v>
      </c>
      <c r="U18" s="1916" t="s">
        <v>6377</v>
      </c>
      <c r="V18" s="1921" t="s">
        <v>944</v>
      </c>
      <c r="W18" s="1921" t="s">
        <v>1807</v>
      </c>
      <c r="X18" s="1921" t="s">
        <v>6418</v>
      </c>
      <c r="Y18" s="3061">
        <v>1</v>
      </c>
      <c r="Z18" s="1907" t="s">
        <v>1483</v>
      </c>
    </row>
    <row r="19" spans="1:26" s="119" customFormat="1" ht="265.2">
      <c r="A19" s="2460"/>
      <c r="B19" s="3047"/>
      <c r="C19" s="3063" t="s">
        <v>208</v>
      </c>
      <c r="D19" s="3057" t="s">
        <v>209</v>
      </c>
      <c r="E19" s="3055"/>
      <c r="F19" s="1921" t="s">
        <v>36</v>
      </c>
      <c r="G19" s="1913" t="s">
        <v>825</v>
      </c>
      <c r="H19" s="3058" t="s">
        <v>6419</v>
      </c>
      <c r="I19" s="3064"/>
      <c r="J19" s="1912" t="s">
        <v>6211</v>
      </c>
      <c r="K19" s="1921" t="s">
        <v>36</v>
      </c>
      <c r="L19" s="1617"/>
      <c r="M19" s="1921" t="s">
        <v>6420</v>
      </c>
      <c r="N19" s="1921" t="s">
        <v>6381</v>
      </c>
      <c r="O19" s="1909" t="s">
        <v>40</v>
      </c>
      <c r="P19" s="1909" t="s">
        <v>91</v>
      </c>
      <c r="Q19" s="1909" t="s">
        <v>238</v>
      </c>
      <c r="R19" s="1907" t="s">
        <v>6172</v>
      </c>
      <c r="S19" s="3046" t="s">
        <v>176</v>
      </c>
      <c r="T19" s="1921" t="s">
        <v>6421</v>
      </c>
      <c r="U19" s="1916" t="s">
        <v>6377</v>
      </c>
      <c r="V19" s="1921" t="s">
        <v>944</v>
      </c>
      <c r="W19" s="1921" t="s">
        <v>1807</v>
      </c>
      <c r="X19" s="1907" t="s">
        <v>6422</v>
      </c>
      <c r="Y19" s="3060">
        <v>1</v>
      </c>
      <c r="Z19" s="1907" t="s">
        <v>6384</v>
      </c>
    </row>
    <row r="20" spans="1:26" s="119" customFormat="1" ht="409.5" customHeight="1">
      <c r="A20" s="2460"/>
      <c r="B20" s="3047"/>
      <c r="C20" s="1617"/>
      <c r="D20" s="3057"/>
      <c r="E20" s="3055"/>
      <c r="F20" s="1921" t="s">
        <v>36</v>
      </c>
      <c r="G20" s="1913" t="s">
        <v>828</v>
      </c>
      <c r="H20" s="3058" t="s">
        <v>6423</v>
      </c>
      <c r="I20" s="136"/>
      <c r="J20" s="1912" t="s">
        <v>6211</v>
      </c>
      <c r="K20" s="1921" t="s">
        <v>36</v>
      </c>
      <c r="L20" s="1617"/>
      <c r="M20" s="1544" t="s">
        <v>6424</v>
      </c>
      <c r="N20" s="1921" t="s">
        <v>6425</v>
      </c>
      <c r="O20" s="1909" t="s">
        <v>40</v>
      </c>
      <c r="P20" s="1909" t="s">
        <v>91</v>
      </c>
      <c r="Q20" s="1909" t="s">
        <v>238</v>
      </c>
      <c r="R20" s="1907" t="s">
        <v>6172</v>
      </c>
      <c r="S20" s="3046" t="s">
        <v>176</v>
      </c>
      <c r="T20" s="3065" t="s">
        <v>6426</v>
      </c>
      <c r="U20" s="1916" t="s">
        <v>6377</v>
      </c>
      <c r="V20" s="1921" t="s">
        <v>944</v>
      </c>
      <c r="W20" s="1921" t="s">
        <v>1807</v>
      </c>
      <c r="X20" s="1921" t="s">
        <v>6427</v>
      </c>
      <c r="Y20" s="3060">
        <v>1</v>
      </c>
      <c r="Z20" s="1907" t="s">
        <v>6428</v>
      </c>
    </row>
    <row r="21" spans="1:26" s="119" customFormat="1" ht="265.2">
      <c r="A21" s="2460"/>
      <c r="B21" s="3047"/>
      <c r="C21" s="1617"/>
      <c r="D21" s="3057"/>
      <c r="E21" s="3055"/>
      <c r="F21" s="1921" t="s">
        <v>36</v>
      </c>
      <c r="G21" s="1911" t="s">
        <v>829</v>
      </c>
      <c r="H21" s="1909" t="s">
        <v>6429</v>
      </c>
      <c r="I21" s="136"/>
      <c r="J21" s="1912" t="s">
        <v>6211</v>
      </c>
      <c r="K21" s="1921" t="s">
        <v>36</v>
      </c>
      <c r="L21" s="1617"/>
      <c r="M21" s="1909" t="s">
        <v>6430</v>
      </c>
      <c r="N21" s="1921" t="s">
        <v>6425</v>
      </c>
      <c r="O21" s="1909" t="s">
        <v>40</v>
      </c>
      <c r="P21" s="1909" t="s">
        <v>91</v>
      </c>
      <c r="Q21" s="1909" t="s">
        <v>238</v>
      </c>
      <c r="R21" s="1907" t="s">
        <v>6172</v>
      </c>
      <c r="S21" s="3046" t="s">
        <v>176</v>
      </c>
      <c r="T21" s="1586" t="s">
        <v>6431</v>
      </c>
      <c r="U21" s="1916" t="s">
        <v>6377</v>
      </c>
      <c r="V21" s="1921" t="s">
        <v>944</v>
      </c>
      <c r="W21" s="1921" t="s">
        <v>1807</v>
      </c>
      <c r="X21" s="1921" t="s">
        <v>6432</v>
      </c>
      <c r="Y21" s="3060">
        <v>1</v>
      </c>
      <c r="Z21" s="1907" t="s">
        <v>6433</v>
      </c>
    </row>
    <row r="22" spans="1:26" s="119" customFormat="1" ht="265.2">
      <c r="A22" s="2460"/>
      <c r="B22" s="3047"/>
      <c r="C22" s="1617"/>
      <c r="D22" s="3057"/>
      <c r="E22" s="3055"/>
      <c r="F22" s="1921" t="s">
        <v>494</v>
      </c>
      <c r="G22" s="1911" t="s">
        <v>830</v>
      </c>
      <c r="H22" s="178" t="s">
        <v>6045</v>
      </c>
      <c r="I22" s="136"/>
      <c r="J22" s="1912" t="s">
        <v>6211</v>
      </c>
      <c r="K22" s="1921" t="s">
        <v>36</v>
      </c>
      <c r="L22" s="1617"/>
      <c r="M22" s="1921" t="s">
        <v>6434</v>
      </c>
      <c r="N22" s="1921" t="s">
        <v>6435</v>
      </c>
      <c r="O22" s="1909" t="s">
        <v>40</v>
      </c>
      <c r="P22" s="1909" t="s">
        <v>91</v>
      </c>
      <c r="Q22" s="1909" t="s">
        <v>238</v>
      </c>
      <c r="R22" s="1907" t="s">
        <v>6172</v>
      </c>
      <c r="S22" s="3046" t="s">
        <v>176</v>
      </c>
      <c r="T22" s="1921" t="s">
        <v>6436</v>
      </c>
      <c r="U22" s="1916" t="s">
        <v>6377</v>
      </c>
      <c r="V22" s="1921" t="s">
        <v>944</v>
      </c>
      <c r="W22" s="1921" t="s">
        <v>1807</v>
      </c>
      <c r="X22" s="1921" t="s">
        <v>6397</v>
      </c>
      <c r="Y22" s="3060">
        <v>1</v>
      </c>
      <c r="Z22" s="1907" t="s">
        <v>6437</v>
      </c>
    </row>
    <row r="23" spans="1:26" s="119" customFormat="1" ht="361.5" customHeight="1">
      <c r="A23" s="2460"/>
      <c r="B23" s="3047"/>
      <c r="C23" s="3063" t="s">
        <v>210</v>
      </c>
      <c r="D23" s="3057" t="s">
        <v>6438</v>
      </c>
      <c r="E23" s="3055"/>
      <c r="F23" s="1921" t="s">
        <v>494</v>
      </c>
      <c r="G23" s="1913" t="s">
        <v>212</v>
      </c>
      <c r="H23" s="3058" t="s">
        <v>1389</v>
      </c>
      <c r="I23" s="136"/>
      <c r="J23" s="157" t="s">
        <v>6211</v>
      </c>
      <c r="K23" s="1921" t="s">
        <v>36</v>
      </c>
      <c r="L23" s="1617"/>
      <c r="M23" s="1921" t="s">
        <v>6374</v>
      </c>
      <c r="N23" s="1909" t="s">
        <v>6375</v>
      </c>
      <c r="O23" s="1909" t="s">
        <v>40</v>
      </c>
      <c r="P23" s="1909" t="s">
        <v>91</v>
      </c>
      <c r="Q23" s="1909" t="s">
        <v>238</v>
      </c>
      <c r="R23" s="1907" t="s">
        <v>6172</v>
      </c>
      <c r="S23" s="3046" t="s">
        <v>176</v>
      </c>
      <c r="T23" s="3059" t="s">
        <v>6439</v>
      </c>
      <c r="U23" s="1916" t="s">
        <v>6377</v>
      </c>
      <c r="V23" s="1921" t="s">
        <v>944</v>
      </c>
      <c r="W23" s="1921" t="s">
        <v>1807</v>
      </c>
      <c r="X23" s="1921" t="s">
        <v>6440</v>
      </c>
      <c r="Y23" s="3060">
        <v>1</v>
      </c>
      <c r="Z23" s="1907" t="s">
        <v>6379</v>
      </c>
    </row>
    <row r="24" spans="1:26" s="119" customFormat="1" ht="265.2">
      <c r="A24" s="2460"/>
      <c r="B24" s="3047"/>
      <c r="C24" s="1617"/>
      <c r="D24" s="3057"/>
      <c r="E24" s="3055"/>
      <c r="F24" s="1921" t="s">
        <v>36</v>
      </c>
      <c r="G24" s="1913" t="s">
        <v>214</v>
      </c>
      <c r="H24" s="3058" t="s">
        <v>6441</v>
      </c>
      <c r="I24" s="136"/>
      <c r="J24" s="157" t="s">
        <v>6211</v>
      </c>
      <c r="K24" s="1921" t="s">
        <v>36</v>
      </c>
      <c r="L24" s="1617"/>
      <c r="M24" s="1909" t="s">
        <v>6442</v>
      </c>
      <c r="N24" s="1909" t="s">
        <v>6443</v>
      </c>
      <c r="O24" s="1909" t="s">
        <v>40</v>
      </c>
      <c r="P24" s="1909" t="s">
        <v>91</v>
      </c>
      <c r="Q24" s="1909" t="s">
        <v>238</v>
      </c>
      <c r="R24" s="1907" t="s">
        <v>6172</v>
      </c>
      <c r="S24" s="3046" t="s">
        <v>176</v>
      </c>
      <c r="T24" s="1921" t="s">
        <v>6444</v>
      </c>
      <c r="U24" s="1916" t="s">
        <v>6377</v>
      </c>
      <c r="V24" s="1921" t="s">
        <v>944</v>
      </c>
      <c r="W24" s="1921" t="s">
        <v>1807</v>
      </c>
      <c r="X24" s="1921" t="s">
        <v>6392</v>
      </c>
      <c r="Y24" s="1905" t="s">
        <v>1387</v>
      </c>
      <c r="Z24" s="1907" t="s">
        <v>6445</v>
      </c>
    </row>
    <row r="25" spans="1:26" s="119" customFormat="1" ht="265.2">
      <c r="A25" s="2460"/>
      <c r="B25" s="3047"/>
      <c r="C25" s="1617"/>
      <c r="D25" s="3057"/>
      <c r="E25" s="3055"/>
      <c r="F25" s="1921" t="s">
        <v>36</v>
      </c>
      <c r="G25" s="1913" t="s">
        <v>216</v>
      </c>
      <c r="H25" s="3058" t="s">
        <v>6446</v>
      </c>
      <c r="I25" s="136"/>
      <c r="J25" s="157" t="s">
        <v>6211</v>
      </c>
      <c r="K25" s="1921" t="s">
        <v>36</v>
      </c>
      <c r="L25" s="1617"/>
      <c r="M25" s="1909" t="s">
        <v>6442</v>
      </c>
      <c r="N25" s="1909" t="s">
        <v>6443</v>
      </c>
      <c r="O25" s="1909" t="s">
        <v>40</v>
      </c>
      <c r="P25" s="1909" t="s">
        <v>91</v>
      </c>
      <c r="Q25" s="1909" t="s">
        <v>238</v>
      </c>
      <c r="R25" s="1907" t="s">
        <v>6172</v>
      </c>
      <c r="S25" s="3046" t="s">
        <v>176</v>
      </c>
      <c r="T25" s="1921" t="s">
        <v>6447</v>
      </c>
      <c r="U25" s="1916" t="s">
        <v>6377</v>
      </c>
      <c r="V25" s="1921" t="s">
        <v>944</v>
      </c>
      <c r="W25" s="1921" t="s">
        <v>1807</v>
      </c>
      <c r="X25" s="1921" t="s">
        <v>6392</v>
      </c>
      <c r="Y25" s="3060" t="s">
        <v>1387</v>
      </c>
      <c r="Z25" s="1907" t="s">
        <v>6445</v>
      </c>
    </row>
    <row r="26" spans="1:26" s="119" customFormat="1" ht="265.2">
      <c r="A26" s="2460"/>
      <c r="B26" s="3047"/>
      <c r="C26" s="1617"/>
      <c r="D26" s="3057"/>
      <c r="E26" s="3055"/>
      <c r="F26" s="1921" t="s">
        <v>535</v>
      </c>
      <c r="G26" s="1913" t="s">
        <v>218</v>
      </c>
      <c r="H26" s="3058" t="s">
        <v>4546</v>
      </c>
      <c r="I26" s="136"/>
      <c r="J26" s="157" t="s">
        <v>6211</v>
      </c>
      <c r="K26" s="1921" t="s">
        <v>535</v>
      </c>
      <c r="L26" s="1617"/>
      <c r="M26" s="1909" t="s">
        <v>6390</v>
      </c>
      <c r="N26" s="1921" t="s">
        <v>6381</v>
      </c>
      <c r="O26" s="1909" t="s">
        <v>40</v>
      </c>
      <c r="P26" s="1909" t="s">
        <v>91</v>
      </c>
      <c r="Q26" s="1909" t="s">
        <v>238</v>
      </c>
      <c r="R26" s="1907" t="s">
        <v>6172</v>
      </c>
      <c r="S26" s="3046" t="s">
        <v>176</v>
      </c>
      <c r="T26" s="1921" t="s">
        <v>6448</v>
      </c>
      <c r="U26" s="1916" t="s">
        <v>6377</v>
      </c>
      <c r="V26" s="1921" t="s">
        <v>944</v>
      </c>
      <c r="W26" s="1921" t="s">
        <v>1807</v>
      </c>
      <c r="X26" s="1921" t="s">
        <v>6392</v>
      </c>
      <c r="Y26" s="3060" t="s">
        <v>1387</v>
      </c>
      <c r="Z26" s="1907" t="s">
        <v>4966</v>
      </c>
    </row>
    <row r="27" spans="1:26" s="119" customFormat="1" ht="265.2">
      <c r="A27" s="2460"/>
      <c r="B27" s="3047"/>
      <c r="C27" s="1617"/>
      <c r="D27" s="3057"/>
      <c r="E27" s="3055"/>
      <c r="F27" s="1921" t="s">
        <v>535</v>
      </c>
      <c r="G27" s="1913" t="s">
        <v>220</v>
      </c>
      <c r="H27" s="3058" t="s">
        <v>3672</v>
      </c>
      <c r="I27" s="136"/>
      <c r="J27" s="157" t="s">
        <v>6211</v>
      </c>
      <c r="K27" s="1921" t="s">
        <v>535</v>
      </c>
      <c r="L27" s="1617"/>
      <c r="M27" s="1909" t="s">
        <v>6403</v>
      </c>
      <c r="N27" s="1921" t="s">
        <v>6381</v>
      </c>
      <c r="O27" s="1909" t="s">
        <v>40</v>
      </c>
      <c r="P27" s="1909" t="s">
        <v>91</v>
      </c>
      <c r="Q27" s="1909" t="s">
        <v>238</v>
      </c>
      <c r="R27" s="1907" t="s">
        <v>6172</v>
      </c>
      <c r="S27" s="3046" t="s">
        <v>176</v>
      </c>
      <c r="T27" s="3062" t="s">
        <v>6449</v>
      </c>
      <c r="U27" s="1916" t="s">
        <v>6377</v>
      </c>
      <c r="V27" s="1921" t="s">
        <v>944</v>
      </c>
      <c r="W27" s="1921" t="s">
        <v>1807</v>
      </c>
      <c r="X27" s="1921" t="s">
        <v>6405</v>
      </c>
      <c r="Y27" s="1920" t="s">
        <v>6450</v>
      </c>
      <c r="Z27" s="1907" t="s">
        <v>6451</v>
      </c>
    </row>
    <row r="28" spans="1:26" s="119" customFormat="1" ht="265.2">
      <c r="A28" s="2460"/>
      <c r="B28" s="3047"/>
      <c r="C28" s="1617"/>
      <c r="D28" s="3057"/>
      <c r="E28" s="3055"/>
      <c r="F28" s="1921" t="s">
        <v>535</v>
      </c>
      <c r="G28" s="1913" t="s">
        <v>222</v>
      </c>
      <c r="H28" s="3058" t="s">
        <v>1401</v>
      </c>
      <c r="I28" s="136"/>
      <c r="J28" s="157" t="s">
        <v>6211</v>
      </c>
      <c r="K28" s="1921" t="s">
        <v>535</v>
      </c>
      <c r="L28" s="1617"/>
      <c r="M28" s="1909" t="s">
        <v>6390</v>
      </c>
      <c r="N28" s="1921" t="s">
        <v>6381</v>
      </c>
      <c r="O28" s="1909" t="s">
        <v>40</v>
      </c>
      <c r="P28" s="1909" t="s">
        <v>91</v>
      </c>
      <c r="Q28" s="1909" t="s">
        <v>238</v>
      </c>
      <c r="R28" s="1907" t="s">
        <v>6172</v>
      </c>
      <c r="S28" s="3046" t="s">
        <v>176</v>
      </c>
      <c r="T28" s="1921" t="s">
        <v>6452</v>
      </c>
      <c r="U28" s="1916" t="s">
        <v>6377</v>
      </c>
      <c r="V28" s="1921" t="s">
        <v>944</v>
      </c>
      <c r="W28" s="1921" t="s">
        <v>1807</v>
      </c>
      <c r="X28" s="1921" t="s">
        <v>6392</v>
      </c>
      <c r="Y28" s="3060" t="s">
        <v>1387</v>
      </c>
      <c r="Z28" s="1907" t="s">
        <v>6453</v>
      </c>
    </row>
    <row r="29" spans="1:26" s="119" customFormat="1" ht="265.2">
      <c r="A29" s="2460"/>
      <c r="B29" s="3047"/>
      <c r="C29" s="1617"/>
      <c r="D29" s="3057"/>
      <c r="E29" s="3055"/>
      <c r="F29" s="1921" t="s">
        <v>494</v>
      </c>
      <c r="G29" s="1913" t="s">
        <v>224</v>
      </c>
      <c r="H29" s="3058" t="s">
        <v>1402</v>
      </c>
      <c r="I29" s="136"/>
      <c r="J29" s="157" t="s">
        <v>6211</v>
      </c>
      <c r="K29" s="1921" t="s">
        <v>88</v>
      </c>
      <c r="L29" s="1617"/>
      <c r="M29" s="1921" t="s">
        <v>6411</v>
      </c>
      <c r="N29" s="1921" t="s">
        <v>6412</v>
      </c>
      <c r="O29" s="1909" t="s">
        <v>40</v>
      </c>
      <c r="P29" s="1909" t="s">
        <v>91</v>
      </c>
      <c r="Q29" s="1909" t="s">
        <v>238</v>
      </c>
      <c r="R29" s="1907" t="s">
        <v>6172</v>
      </c>
      <c r="S29" s="3046" t="s">
        <v>176</v>
      </c>
      <c r="T29" s="1921" t="s">
        <v>6454</v>
      </c>
      <c r="U29" s="1916" t="s">
        <v>6377</v>
      </c>
      <c r="V29" s="1921" t="s">
        <v>944</v>
      </c>
      <c r="W29" s="1921" t="s">
        <v>1807</v>
      </c>
      <c r="X29" s="1921" t="s">
        <v>6392</v>
      </c>
      <c r="Y29" s="3060" t="s">
        <v>1387</v>
      </c>
      <c r="Z29" s="1907" t="s">
        <v>6414</v>
      </c>
    </row>
    <row r="30" spans="1:26" s="119" customFormat="1" ht="265.2">
      <c r="A30" s="2460"/>
      <c r="B30" s="3047"/>
      <c r="C30" s="1617"/>
      <c r="D30" s="3057"/>
      <c r="E30" s="3055"/>
      <c r="F30" s="1921" t="s">
        <v>494</v>
      </c>
      <c r="G30" s="1913" t="s">
        <v>226</v>
      </c>
      <c r="H30" s="3058" t="s">
        <v>207</v>
      </c>
      <c r="I30" s="136"/>
      <c r="J30" s="157" t="s">
        <v>6211</v>
      </c>
      <c r="K30" s="1921" t="s">
        <v>88</v>
      </c>
      <c r="L30" s="1617"/>
      <c r="M30" s="1921" t="s">
        <v>6415</v>
      </c>
      <c r="N30" s="1921" t="s">
        <v>6416</v>
      </c>
      <c r="O30" s="1909" t="s">
        <v>40</v>
      </c>
      <c r="P30" s="1909" t="s">
        <v>91</v>
      </c>
      <c r="Q30" s="1909" t="s">
        <v>238</v>
      </c>
      <c r="R30" s="1907" t="s">
        <v>6172</v>
      </c>
      <c r="S30" s="3046" t="s">
        <v>176</v>
      </c>
      <c r="T30" s="1921" t="s">
        <v>6417</v>
      </c>
      <c r="U30" s="1916" t="s">
        <v>6377</v>
      </c>
      <c r="V30" s="1921" t="s">
        <v>944</v>
      </c>
      <c r="W30" s="1921" t="s">
        <v>1807</v>
      </c>
      <c r="X30" s="1921" t="s">
        <v>6418</v>
      </c>
      <c r="Y30" s="3061">
        <v>1</v>
      </c>
      <c r="Z30" s="1907" t="s">
        <v>1483</v>
      </c>
    </row>
    <row r="31" spans="1:26" s="119" customFormat="1" ht="265.2">
      <c r="A31" s="2460"/>
      <c r="B31" s="3047"/>
      <c r="C31" s="1617"/>
      <c r="D31" s="196"/>
      <c r="E31" s="1558"/>
      <c r="F31" s="1921" t="s">
        <v>535</v>
      </c>
      <c r="G31" s="1905" t="s">
        <v>840</v>
      </c>
      <c r="H31" s="1909" t="s">
        <v>6455</v>
      </c>
      <c r="I31" s="136"/>
      <c r="J31" s="157" t="s">
        <v>6211</v>
      </c>
      <c r="K31" s="1921" t="s">
        <v>535</v>
      </c>
      <c r="L31" s="1617"/>
      <c r="M31" s="1921" t="s">
        <v>6456</v>
      </c>
      <c r="N31" s="1921" t="s">
        <v>6412</v>
      </c>
      <c r="O31" s="1909" t="s">
        <v>40</v>
      </c>
      <c r="P31" s="1909" t="s">
        <v>91</v>
      </c>
      <c r="Q31" s="1909" t="s">
        <v>238</v>
      </c>
      <c r="R31" s="1907" t="s">
        <v>6172</v>
      </c>
      <c r="S31" s="3046" t="s">
        <v>176</v>
      </c>
      <c r="T31" s="1921" t="s">
        <v>6457</v>
      </c>
      <c r="U31" s="1916" t="s">
        <v>6377</v>
      </c>
      <c r="V31" s="1921" t="s">
        <v>944</v>
      </c>
      <c r="W31" s="1921" t="s">
        <v>1807</v>
      </c>
      <c r="X31" s="1907" t="s">
        <v>6458</v>
      </c>
      <c r="Y31" s="3060">
        <v>1</v>
      </c>
      <c r="Z31" s="1907" t="s">
        <v>6398</v>
      </c>
    </row>
    <row r="32" spans="1:26" s="119" customFormat="1" ht="265.2">
      <c r="A32" s="2460"/>
      <c r="B32" s="3047"/>
      <c r="C32" s="1572" t="s">
        <v>228</v>
      </c>
      <c r="D32" s="3066" t="s">
        <v>229</v>
      </c>
      <c r="E32" s="1558"/>
      <c r="F32" s="1921" t="s">
        <v>494</v>
      </c>
      <c r="G32" s="1905" t="s">
        <v>844</v>
      </c>
      <c r="H32" s="1909" t="s">
        <v>6459</v>
      </c>
      <c r="I32" s="136"/>
      <c r="J32" s="157" t="s">
        <v>6211</v>
      </c>
      <c r="K32" s="1921" t="s">
        <v>88</v>
      </c>
      <c r="L32" s="1617"/>
      <c r="M32" s="1921" t="s">
        <v>6460</v>
      </c>
      <c r="N32" s="1921" t="s">
        <v>6412</v>
      </c>
      <c r="O32" s="1909" t="s">
        <v>40</v>
      </c>
      <c r="P32" s="1909" t="s">
        <v>91</v>
      </c>
      <c r="Q32" s="1909" t="s">
        <v>238</v>
      </c>
      <c r="R32" s="1907" t="s">
        <v>6172</v>
      </c>
      <c r="S32" s="3046" t="s">
        <v>176</v>
      </c>
      <c r="T32" s="1921" t="s">
        <v>6461</v>
      </c>
      <c r="U32" s="1916" t="s">
        <v>6377</v>
      </c>
      <c r="V32" s="1921" t="s">
        <v>944</v>
      </c>
      <c r="W32" s="1921" t="s">
        <v>1807</v>
      </c>
      <c r="X32" s="1921" t="s">
        <v>6392</v>
      </c>
      <c r="Y32" s="3060" t="s">
        <v>1387</v>
      </c>
      <c r="Z32" s="1907" t="s">
        <v>6462</v>
      </c>
    </row>
    <row r="33" spans="1:26" s="119" customFormat="1" ht="265.2">
      <c r="A33" s="2460"/>
      <c r="B33" s="3047"/>
      <c r="C33" s="1617"/>
      <c r="D33" s="196"/>
      <c r="E33" s="1558"/>
      <c r="F33" s="1921" t="s">
        <v>494</v>
      </c>
      <c r="G33" s="551" t="s">
        <v>847</v>
      </c>
      <c r="H33" s="178" t="s">
        <v>6463</v>
      </c>
      <c r="I33" s="136"/>
      <c r="J33" s="157" t="s">
        <v>6211</v>
      </c>
      <c r="K33" s="1921" t="s">
        <v>88</v>
      </c>
      <c r="L33" s="1617"/>
      <c r="M33" s="1921" t="s">
        <v>6411</v>
      </c>
      <c r="N33" s="1921" t="s">
        <v>6412</v>
      </c>
      <c r="O33" s="1909" t="s">
        <v>40</v>
      </c>
      <c r="P33" s="1909" t="s">
        <v>91</v>
      </c>
      <c r="Q33" s="1909" t="s">
        <v>238</v>
      </c>
      <c r="R33" s="1907" t="s">
        <v>6172</v>
      </c>
      <c r="S33" s="3046" t="s">
        <v>176</v>
      </c>
      <c r="T33" s="1921" t="s">
        <v>6464</v>
      </c>
      <c r="U33" s="1916" t="s">
        <v>6377</v>
      </c>
      <c r="V33" s="1921" t="s">
        <v>944</v>
      </c>
      <c r="W33" s="1921" t="s">
        <v>1807</v>
      </c>
      <c r="X33" s="1921" t="s">
        <v>6392</v>
      </c>
      <c r="Y33" s="3060" t="s">
        <v>1387</v>
      </c>
      <c r="Z33" s="1907" t="s">
        <v>6414</v>
      </c>
    </row>
    <row r="34" spans="1:26" s="119" customFormat="1" ht="222" customHeight="1">
      <c r="A34" s="2460"/>
      <c r="B34" s="3047"/>
      <c r="C34" s="1617"/>
      <c r="D34" s="196"/>
      <c r="E34" s="1558"/>
      <c r="F34" s="1921" t="s">
        <v>36</v>
      </c>
      <c r="G34" s="551" t="s">
        <v>848</v>
      </c>
      <c r="H34" s="1909" t="s">
        <v>6465</v>
      </c>
      <c r="I34" s="136"/>
      <c r="J34" s="157" t="s">
        <v>6211</v>
      </c>
      <c r="K34" s="1921" t="s">
        <v>36</v>
      </c>
      <c r="L34" s="1617"/>
      <c r="M34" s="1909" t="s">
        <v>6466</v>
      </c>
      <c r="N34" s="1921" t="s">
        <v>6467</v>
      </c>
      <c r="O34" s="1909" t="s">
        <v>40</v>
      </c>
      <c r="P34" s="1909" t="s">
        <v>91</v>
      </c>
      <c r="Q34" s="1909" t="s">
        <v>238</v>
      </c>
      <c r="R34" s="1907" t="s">
        <v>6172</v>
      </c>
      <c r="S34" s="3046" t="s">
        <v>176</v>
      </c>
      <c r="T34" s="1921" t="s">
        <v>6468</v>
      </c>
      <c r="U34" s="1916" t="s">
        <v>6377</v>
      </c>
      <c r="V34" s="1921" t="s">
        <v>944</v>
      </c>
      <c r="W34" s="1921" t="s">
        <v>1807</v>
      </c>
      <c r="X34" s="1544" t="s">
        <v>6469</v>
      </c>
      <c r="Y34" s="3060">
        <v>1</v>
      </c>
      <c r="Z34" s="1907" t="s">
        <v>6470</v>
      </c>
    </row>
    <row r="35" spans="1:26" s="119" customFormat="1" ht="265.2">
      <c r="A35" s="2460"/>
      <c r="B35" s="3047"/>
      <c r="C35" s="1617"/>
      <c r="D35" s="196"/>
      <c r="E35" s="1558"/>
      <c r="F35" s="1921" t="s">
        <v>36</v>
      </c>
      <c r="G35" s="551" t="s">
        <v>849</v>
      </c>
      <c r="H35" s="178" t="s">
        <v>6471</v>
      </c>
      <c r="I35" s="136"/>
      <c r="J35" s="157" t="s">
        <v>6211</v>
      </c>
      <c r="K35" s="1921" t="s">
        <v>36</v>
      </c>
      <c r="L35" s="1617"/>
      <c r="M35" s="1544" t="s">
        <v>6472</v>
      </c>
      <c r="N35" s="1921" t="s">
        <v>6467</v>
      </c>
      <c r="O35" s="1909" t="s">
        <v>40</v>
      </c>
      <c r="P35" s="1909" t="s">
        <v>91</v>
      </c>
      <c r="Q35" s="1909" t="s">
        <v>238</v>
      </c>
      <c r="R35" s="1907" t="s">
        <v>6172</v>
      </c>
      <c r="S35" s="3046" t="s">
        <v>176</v>
      </c>
      <c r="T35" s="1921" t="s">
        <v>6473</v>
      </c>
      <c r="U35" s="1916" t="s">
        <v>6377</v>
      </c>
      <c r="V35" s="1921" t="s">
        <v>944</v>
      </c>
      <c r="W35" s="1921" t="s">
        <v>1807</v>
      </c>
      <c r="X35" s="1907" t="s">
        <v>6474</v>
      </c>
      <c r="Y35" s="3067">
        <v>1</v>
      </c>
      <c r="Z35" s="1907" t="s">
        <v>6475</v>
      </c>
    </row>
    <row r="36" spans="1:26" s="119" customFormat="1" ht="265.2">
      <c r="A36" s="2460"/>
      <c r="B36" s="3047"/>
      <c r="C36" s="1617"/>
      <c r="D36" s="196"/>
      <c r="E36" s="1558"/>
      <c r="F36" s="1921" t="s">
        <v>494</v>
      </c>
      <c r="G36" s="551" t="s">
        <v>850</v>
      </c>
      <c r="H36" s="1909" t="s">
        <v>6476</v>
      </c>
      <c r="I36" s="136"/>
      <c r="J36" s="157" t="s">
        <v>6211</v>
      </c>
      <c r="K36" s="1921" t="s">
        <v>494</v>
      </c>
      <c r="L36" s="1617"/>
      <c r="M36" s="1921" t="s">
        <v>6477</v>
      </c>
      <c r="N36" s="1921" t="s">
        <v>6478</v>
      </c>
      <c r="O36" s="1909" t="s">
        <v>40</v>
      </c>
      <c r="P36" s="1909" t="s">
        <v>91</v>
      </c>
      <c r="Q36" s="1909" t="s">
        <v>238</v>
      </c>
      <c r="R36" s="1907" t="s">
        <v>6172</v>
      </c>
      <c r="S36" s="3046" t="s">
        <v>176</v>
      </c>
      <c r="T36" s="1921" t="s">
        <v>6479</v>
      </c>
      <c r="U36" s="1916" t="s">
        <v>6377</v>
      </c>
      <c r="V36" s="1921" t="s">
        <v>944</v>
      </c>
      <c r="W36" s="1921" t="s">
        <v>1807</v>
      </c>
      <c r="X36" s="1909" t="s">
        <v>6480</v>
      </c>
      <c r="Y36" s="3067">
        <v>1</v>
      </c>
      <c r="Z36" s="1907" t="s">
        <v>6475</v>
      </c>
    </row>
    <row r="37" spans="1:26" s="119" customFormat="1" ht="265.2">
      <c r="A37" s="2460"/>
      <c r="B37" s="3047"/>
      <c r="C37" s="1617"/>
      <c r="D37" s="196"/>
      <c r="E37" s="1558"/>
      <c r="F37" s="1921" t="s">
        <v>36</v>
      </c>
      <c r="G37" s="551" t="s">
        <v>851</v>
      </c>
      <c r="H37" s="178" t="s">
        <v>6189</v>
      </c>
      <c r="I37" s="136"/>
      <c r="J37" s="157" t="s">
        <v>6211</v>
      </c>
      <c r="K37" s="1921" t="s">
        <v>36</v>
      </c>
      <c r="L37" s="1617"/>
      <c r="M37" s="578" t="s">
        <v>6481</v>
      </c>
      <c r="N37" s="1921" t="s">
        <v>6478</v>
      </c>
      <c r="O37" s="1909" t="s">
        <v>40</v>
      </c>
      <c r="P37" s="1909" t="s">
        <v>91</v>
      </c>
      <c r="Q37" s="1909" t="s">
        <v>238</v>
      </c>
      <c r="R37" s="1907" t="s">
        <v>6172</v>
      </c>
      <c r="S37" s="3046" t="s">
        <v>176</v>
      </c>
      <c r="T37" s="1921" t="s">
        <v>6482</v>
      </c>
      <c r="U37" s="1916" t="s">
        <v>6377</v>
      </c>
      <c r="V37" s="1921" t="s">
        <v>944</v>
      </c>
      <c r="W37" s="1921" t="s">
        <v>1807</v>
      </c>
      <c r="X37" s="1921" t="s">
        <v>6483</v>
      </c>
      <c r="Y37" s="3067">
        <v>1</v>
      </c>
      <c r="Z37" s="1907" t="s">
        <v>6484</v>
      </c>
    </row>
    <row r="38" spans="1:26" s="119" customFormat="1" ht="255.75" customHeight="1">
      <c r="A38" s="2460"/>
      <c r="B38" s="3047"/>
      <c r="C38" s="1617"/>
      <c r="D38" s="196"/>
      <c r="E38" s="1558"/>
      <c r="F38" s="1921" t="s">
        <v>36</v>
      </c>
      <c r="G38" s="551" t="s">
        <v>852</v>
      </c>
      <c r="H38" s="1909" t="s">
        <v>6485</v>
      </c>
      <c r="I38" s="136"/>
      <c r="J38" s="157" t="s">
        <v>6211</v>
      </c>
      <c r="K38" s="1921" t="s">
        <v>36</v>
      </c>
      <c r="L38" s="1617"/>
      <c r="M38" s="578" t="s">
        <v>6486</v>
      </c>
      <c r="N38" s="578" t="s">
        <v>6487</v>
      </c>
      <c r="O38" s="1909" t="s">
        <v>40</v>
      </c>
      <c r="P38" s="1909" t="s">
        <v>91</v>
      </c>
      <c r="Q38" s="1909" t="s">
        <v>238</v>
      </c>
      <c r="R38" s="1907" t="s">
        <v>6172</v>
      </c>
      <c r="S38" s="3046" t="s">
        <v>176</v>
      </c>
      <c r="T38" s="3068" t="s">
        <v>6488</v>
      </c>
      <c r="U38" s="1916" t="s">
        <v>6377</v>
      </c>
      <c r="V38" s="1921" t="s">
        <v>944</v>
      </c>
      <c r="W38" s="1921" t="s">
        <v>1807</v>
      </c>
      <c r="X38" s="1544" t="s">
        <v>6489</v>
      </c>
      <c r="Y38" s="3060">
        <v>1</v>
      </c>
      <c r="Z38" s="1907" t="s">
        <v>6433</v>
      </c>
    </row>
    <row r="39" spans="1:26" s="119" customFormat="1" ht="265.2">
      <c r="A39" s="2460"/>
      <c r="B39" s="3047"/>
      <c r="C39" s="551" t="s">
        <v>230</v>
      </c>
      <c r="D39" s="1831" t="s">
        <v>231</v>
      </c>
      <c r="E39" s="1558"/>
      <c r="F39" s="1921" t="s">
        <v>36</v>
      </c>
      <c r="G39" s="1905" t="s">
        <v>857</v>
      </c>
      <c r="H39" s="1909" t="s">
        <v>6490</v>
      </c>
      <c r="I39" s="136"/>
      <c r="J39" s="157" t="s">
        <v>6211</v>
      </c>
      <c r="K39" s="1921" t="s">
        <v>36</v>
      </c>
      <c r="L39" s="1617"/>
      <c r="M39" s="1544" t="s">
        <v>6491</v>
      </c>
      <c r="N39" s="1921" t="s">
        <v>6492</v>
      </c>
      <c r="O39" s="1909" t="s">
        <v>40</v>
      </c>
      <c r="P39" s="1909" t="s">
        <v>91</v>
      </c>
      <c r="Q39" s="1909" t="s">
        <v>238</v>
      </c>
      <c r="R39" s="1907" t="s">
        <v>6172</v>
      </c>
      <c r="S39" s="3046" t="s">
        <v>176</v>
      </c>
      <c r="T39" s="1921" t="s">
        <v>6493</v>
      </c>
      <c r="U39" s="1916" t="s">
        <v>6377</v>
      </c>
      <c r="V39" s="1921" t="s">
        <v>944</v>
      </c>
      <c r="W39" s="1921" t="s">
        <v>1807</v>
      </c>
      <c r="X39" s="1921" t="s">
        <v>6392</v>
      </c>
      <c r="Y39" s="3061" t="s">
        <v>1387</v>
      </c>
      <c r="Z39" s="1907" t="s">
        <v>6384</v>
      </c>
    </row>
    <row r="40" spans="1:26" s="119" customFormat="1" ht="265.2">
      <c r="A40" s="2460"/>
      <c r="B40" s="3047"/>
      <c r="C40" s="551" t="s">
        <v>232</v>
      </c>
      <c r="D40" s="1916" t="s">
        <v>233</v>
      </c>
      <c r="E40" s="1558"/>
      <c r="F40" s="1921" t="s">
        <v>494</v>
      </c>
      <c r="G40" s="551" t="s">
        <v>234</v>
      </c>
      <c r="H40" s="1909" t="s">
        <v>6204</v>
      </c>
      <c r="I40" s="136"/>
      <c r="J40" s="157" t="s">
        <v>6211</v>
      </c>
      <c r="K40" s="1921" t="s">
        <v>494</v>
      </c>
      <c r="L40" s="1617"/>
      <c r="M40" s="1921" t="s">
        <v>6494</v>
      </c>
      <c r="N40" s="1907" t="s">
        <v>174</v>
      </c>
      <c r="O40" s="1909" t="s">
        <v>40</v>
      </c>
      <c r="P40" s="1909" t="s">
        <v>91</v>
      </c>
      <c r="Q40" s="1909" t="s">
        <v>238</v>
      </c>
      <c r="R40" s="1907" t="s">
        <v>6172</v>
      </c>
      <c r="S40" s="3046" t="s">
        <v>176</v>
      </c>
      <c r="T40" s="1921" t="s">
        <v>6495</v>
      </c>
      <c r="U40" s="1916" t="s">
        <v>6377</v>
      </c>
      <c r="V40" s="1921" t="s">
        <v>944</v>
      </c>
      <c r="W40" s="1921" t="s">
        <v>1807</v>
      </c>
      <c r="X40" s="1921" t="s">
        <v>6392</v>
      </c>
      <c r="Y40" s="3061" t="s">
        <v>1387</v>
      </c>
      <c r="Z40" s="1907" t="s">
        <v>6496</v>
      </c>
    </row>
    <row r="41" spans="1:26" s="119" customFormat="1" ht="331.2">
      <c r="A41" s="2460"/>
      <c r="B41" s="3047"/>
      <c r="C41" s="551" t="s">
        <v>1446</v>
      </c>
      <c r="D41" s="1916" t="s">
        <v>6497</v>
      </c>
      <c r="E41" s="1558"/>
      <c r="F41" s="1921" t="s">
        <v>36</v>
      </c>
      <c r="G41" s="1905" t="s">
        <v>1448</v>
      </c>
      <c r="H41" s="1909" t="s">
        <v>6498</v>
      </c>
      <c r="I41" s="136"/>
      <c r="J41" s="157" t="s">
        <v>6211</v>
      </c>
      <c r="K41" s="1921" t="s">
        <v>36</v>
      </c>
      <c r="L41" s="1617"/>
      <c r="M41" s="1909" t="s">
        <v>6499</v>
      </c>
      <c r="N41" s="1909" t="s">
        <v>6500</v>
      </c>
      <c r="O41" s="1909" t="s">
        <v>40</v>
      </c>
      <c r="P41" s="1909" t="s">
        <v>91</v>
      </c>
      <c r="Q41" s="1909" t="s">
        <v>238</v>
      </c>
      <c r="R41" s="1907" t="s">
        <v>6172</v>
      </c>
      <c r="S41" s="3046" t="s">
        <v>176</v>
      </c>
      <c r="T41" s="1909" t="s">
        <v>6501</v>
      </c>
      <c r="U41" s="1916" t="s">
        <v>6377</v>
      </c>
      <c r="V41" s="1921" t="s">
        <v>944</v>
      </c>
      <c r="W41" s="1921" t="s">
        <v>1807</v>
      </c>
      <c r="X41" s="1921" t="s">
        <v>6502</v>
      </c>
      <c r="Y41" s="3060">
        <v>1</v>
      </c>
      <c r="Z41" s="1907" t="s">
        <v>6503</v>
      </c>
    </row>
    <row r="42" spans="1:26" s="119" customFormat="1" ht="276">
      <c r="A42" s="2460"/>
      <c r="B42" s="3047"/>
      <c r="C42" s="551" t="s">
        <v>1463</v>
      </c>
      <c r="D42" s="1916" t="s">
        <v>6195</v>
      </c>
      <c r="E42" s="1558"/>
      <c r="F42" s="1921" t="s">
        <v>535</v>
      </c>
      <c r="G42" s="1905" t="s">
        <v>1465</v>
      </c>
      <c r="H42" s="1909" t="s">
        <v>6504</v>
      </c>
      <c r="I42" s="136"/>
      <c r="J42" s="157" t="s">
        <v>6211</v>
      </c>
      <c r="K42" s="1921" t="s">
        <v>535</v>
      </c>
      <c r="L42" s="1617"/>
      <c r="M42" s="1593" t="s">
        <v>6505</v>
      </c>
      <c r="N42" s="1921" t="s">
        <v>6506</v>
      </c>
      <c r="O42" s="1909" t="s">
        <v>40</v>
      </c>
      <c r="P42" s="1909" t="s">
        <v>91</v>
      </c>
      <c r="Q42" s="1909" t="s">
        <v>238</v>
      </c>
      <c r="R42" s="1907" t="s">
        <v>6172</v>
      </c>
      <c r="S42" s="3046" t="s">
        <v>176</v>
      </c>
      <c r="T42" s="1921" t="s">
        <v>6507</v>
      </c>
      <c r="U42" s="1916" t="s">
        <v>6377</v>
      </c>
      <c r="V42" s="1921" t="s">
        <v>944</v>
      </c>
      <c r="W42" s="1921" t="s">
        <v>1807</v>
      </c>
      <c r="X42" s="1921" t="s">
        <v>6508</v>
      </c>
      <c r="Y42" s="3067">
        <v>1</v>
      </c>
      <c r="Z42" s="1907" t="s">
        <v>6509</v>
      </c>
    </row>
    <row r="43" spans="1:26" s="119" customFormat="1" ht="265.2">
      <c r="A43" s="2460"/>
      <c r="B43" s="3047"/>
      <c r="C43" s="1617"/>
      <c r="D43" s="196"/>
      <c r="E43" s="1558"/>
      <c r="F43" s="1921" t="s">
        <v>494</v>
      </c>
      <c r="G43" s="551" t="s">
        <v>2811</v>
      </c>
      <c r="H43" s="178" t="s">
        <v>6510</v>
      </c>
      <c r="I43" s="136"/>
      <c r="J43" s="157" t="s">
        <v>6211</v>
      </c>
      <c r="K43" s="1921" t="s">
        <v>88</v>
      </c>
      <c r="L43" s="1617"/>
      <c r="M43" s="578" t="s">
        <v>6511</v>
      </c>
      <c r="N43" s="1921" t="s">
        <v>6478</v>
      </c>
      <c r="O43" s="1909" t="s">
        <v>40</v>
      </c>
      <c r="P43" s="1909" t="s">
        <v>91</v>
      </c>
      <c r="Q43" s="1909" t="s">
        <v>238</v>
      </c>
      <c r="R43" s="1907" t="s">
        <v>6172</v>
      </c>
      <c r="S43" s="3046" t="s">
        <v>176</v>
      </c>
      <c r="T43" s="1921" t="s">
        <v>6512</v>
      </c>
      <c r="U43" s="1916" t="s">
        <v>6377</v>
      </c>
      <c r="V43" s="1921" t="s">
        <v>944</v>
      </c>
      <c r="W43" s="1921" t="s">
        <v>1807</v>
      </c>
      <c r="X43" s="1921" t="s">
        <v>6513</v>
      </c>
      <c r="Y43" s="3067">
        <v>1</v>
      </c>
      <c r="Z43" s="1907" t="s">
        <v>6514</v>
      </c>
    </row>
    <row r="44" spans="1:26" s="119" customFormat="1" ht="372.6">
      <c r="A44" s="2460"/>
      <c r="B44" s="3047"/>
      <c r="C44" s="551" t="s">
        <v>1471</v>
      </c>
      <c r="D44" s="1907" t="s">
        <v>6515</v>
      </c>
      <c r="E44" s="1558"/>
      <c r="F44" s="1921" t="s">
        <v>36</v>
      </c>
      <c r="G44" s="551" t="s">
        <v>1473</v>
      </c>
      <c r="H44" s="1909" t="s">
        <v>6210</v>
      </c>
      <c r="I44" s="136"/>
      <c r="J44" s="157" t="s">
        <v>6211</v>
      </c>
      <c r="K44" s="1921" t="s">
        <v>36</v>
      </c>
      <c r="L44" s="1617"/>
      <c r="M44" s="1921" t="s">
        <v>6516</v>
      </c>
      <c r="N44" s="1921" t="s">
        <v>6517</v>
      </c>
      <c r="O44" s="1909" t="s">
        <v>40</v>
      </c>
      <c r="P44" s="1909" t="s">
        <v>91</v>
      </c>
      <c r="Q44" s="1909" t="s">
        <v>238</v>
      </c>
      <c r="R44" s="1921" t="s">
        <v>6518</v>
      </c>
      <c r="S44" s="3046" t="s">
        <v>176</v>
      </c>
      <c r="T44" s="1921" t="s">
        <v>6519</v>
      </c>
      <c r="U44" s="1916" t="s">
        <v>6377</v>
      </c>
      <c r="V44" s="1921" t="s">
        <v>944</v>
      </c>
      <c r="W44" s="1921" t="s">
        <v>1807</v>
      </c>
      <c r="X44" s="1907" t="s">
        <v>6520</v>
      </c>
      <c r="Y44" s="3060">
        <v>1</v>
      </c>
      <c r="Z44" s="1905" t="s">
        <v>6521</v>
      </c>
    </row>
    <row r="45" spans="1:26" s="119" customFormat="1" ht="265.2">
      <c r="A45" s="2460"/>
      <c r="B45" s="3047"/>
      <c r="C45" s="1617"/>
      <c r="D45" s="196"/>
      <c r="E45" s="1558"/>
      <c r="F45" s="1921" t="s">
        <v>36</v>
      </c>
      <c r="G45" s="551" t="s">
        <v>2801</v>
      </c>
      <c r="H45" s="1909" t="s">
        <v>6215</v>
      </c>
      <c r="I45" s="136"/>
      <c r="J45" s="157" t="s">
        <v>6211</v>
      </c>
      <c r="K45" s="1921" t="s">
        <v>36</v>
      </c>
      <c r="L45" s="1617"/>
      <c r="M45" s="1921" t="s">
        <v>6522</v>
      </c>
      <c r="N45" s="1921" t="s">
        <v>6523</v>
      </c>
      <c r="O45" s="1909" t="s">
        <v>40</v>
      </c>
      <c r="P45" s="1909" t="s">
        <v>91</v>
      </c>
      <c r="Q45" s="1909" t="s">
        <v>238</v>
      </c>
      <c r="R45" s="1907" t="s">
        <v>6172</v>
      </c>
      <c r="S45" s="3046" t="s">
        <v>176</v>
      </c>
      <c r="T45" s="1921" t="s">
        <v>6524</v>
      </c>
      <c r="U45" s="1916" t="s">
        <v>6377</v>
      </c>
      <c r="V45" s="1921" t="s">
        <v>944</v>
      </c>
      <c r="W45" s="1921" t="s">
        <v>1807</v>
      </c>
      <c r="X45" s="1907" t="s">
        <v>6520</v>
      </c>
      <c r="Y45" s="3060">
        <v>1</v>
      </c>
      <c r="Z45" s="1905" t="s">
        <v>6521</v>
      </c>
    </row>
    <row r="46" spans="1:26" s="119" customFormat="1" ht="220.5" customHeight="1">
      <c r="A46" s="2460"/>
      <c r="B46" s="3047"/>
      <c r="C46" s="551" t="s">
        <v>1484</v>
      </c>
      <c r="D46" s="1909" t="s">
        <v>6223</v>
      </c>
      <c r="E46" s="1558"/>
      <c r="F46" s="1921" t="s">
        <v>36</v>
      </c>
      <c r="G46" s="551" t="s">
        <v>1486</v>
      </c>
      <c r="H46" s="1909" t="s">
        <v>6224</v>
      </c>
      <c r="I46" s="136"/>
      <c r="J46" s="157" t="s">
        <v>6211</v>
      </c>
      <c r="K46" s="1921" t="s">
        <v>36</v>
      </c>
      <c r="L46" s="1617"/>
      <c r="M46" s="1907" t="s">
        <v>6525</v>
      </c>
      <c r="N46" s="1921" t="s">
        <v>6526</v>
      </c>
      <c r="O46" s="1909" t="s">
        <v>40</v>
      </c>
      <c r="P46" s="1909" t="s">
        <v>91</v>
      </c>
      <c r="Q46" s="1909" t="s">
        <v>238</v>
      </c>
      <c r="R46" s="1907" t="s">
        <v>6172</v>
      </c>
      <c r="S46" s="3069" t="s">
        <v>176</v>
      </c>
      <c r="T46" s="3062" t="s">
        <v>6527</v>
      </c>
      <c r="U46" s="1916" t="s">
        <v>6377</v>
      </c>
      <c r="V46" s="1921" t="s">
        <v>944</v>
      </c>
      <c r="W46" s="1921" t="s">
        <v>1807</v>
      </c>
      <c r="X46" s="1907" t="s">
        <v>6528</v>
      </c>
      <c r="Y46" s="3060">
        <v>1</v>
      </c>
      <c r="Z46" s="1905" t="s">
        <v>6521</v>
      </c>
    </row>
    <row r="47" spans="1:26" s="119" customFormat="1" ht="222.75" customHeight="1">
      <c r="A47" s="2460"/>
      <c r="B47" s="3047"/>
      <c r="C47" s="1823" t="s">
        <v>1496</v>
      </c>
      <c r="D47" s="1917" t="s">
        <v>6529</v>
      </c>
      <c r="E47" s="3070"/>
      <c r="F47" s="580" t="s">
        <v>36</v>
      </c>
      <c r="G47" s="1823" t="s">
        <v>1498</v>
      </c>
      <c r="H47" s="1917" t="s">
        <v>6530</v>
      </c>
      <c r="I47" s="1551"/>
      <c r="J47" s="3071" t="s">
        <v>6211</v>
      </c>
      <c r="K47" s="580" t="s">
        <v>36</v>
      </c>
      <c r="L47" s="1618"/>
      <c r="M47" s="580" t="s">
        <v>6531</v>
      </c>
      <c r="N47" s="1917" t="s">
        <v>6532</v>
      </c>
      <c r="O47" s="1917" t="s">
        <v>40</v>
      </c>
      <c r="P47" s="1917" t="s">
        <v>91</v>
      </c>
      <c r="Q47" s="1917" t="s">
        <v>238</v>
      </c>
      <c r="R47" s="3072" t="s">
        <v>6172</v>
      </c>
      <c r="S47" s="157" t="s">
        <v>176</v>
      </c>
      <c r="T47" s="3073" t="s">
        <v>6533</v>
      </c>
      <c r="U47" s="1914" t="s">
        <v>6377</v>
      </c>
      <c r="V47" s="580" t="s">
        <v>944</v>
      </c>
      <c r="W47" s="580" t="s">
        <v>1807</v>
      </c>
      <c r="X47" s="1910" t="s">
        <v>6534</v>
      </c>
      <c r="Y47" s="3074">
        <v>1</v>
      </c>
      <c r="Z47" s="1908" t="s">
        <v>6521</v>
      </c>
    </row>
    <row r="48" spans="1:26" s="119" customFormat="1" ht="273" customHeight="1">
      <c r="A48" s="1905"/>
      <c r="B48" s="3075"/>
      <c r="C48" s="1823" t="s">
        <v>1505</v>
      </c>
      <c r="D48" s="1917" t="s">
        <v>12687</v>
      </c>
      <c r="E48" s="3070"/>
      <c r="F48" s="580" t="s">
        <v>36</v>
      </c>
      <c r="G48" s="3072" t="s">
        <v>13211</v>
      </c>
      <c r="H48" s="1917" t="s">
        <v>13212</v>
      </c>
      <c r="I48" s="1551"/>
      <c r="J48" s="157" t="s">
        <v>6211</v>
      </c>
      <c r="K48" s="1921" t="s">
        <v>12703</v>
      </c>
      <c r="L48" s="1618"/>
      <c r="M48" s="580" t="s">
        <v>13213</v>
      </c>
      <c r="N48" s="1907" t="s">
        <v>13214</v>
      </c>
      <c r="O48" s="1909" t="s">
        <v>40</v>
      </c>
      <c r="P48" s="1909" t="s">
        <v>238</v>
      </c>
      <c r="Q48" s="1909" t="s">
        <v>40</v>
      </c>
      <c r="R48" s="1907" t="s">
        <v>6172</v>
      </c>
      <c r="S48" s="3046" t="s">
        <v>176</v>
      </c>
      <c r="T48" s="3076" t="s">
        <v>13215</v>
      </c>
      <c r="U48" s="3077" t="s">
        <v>6377</v>
      </c>
      <c r="V48" s="1921" t="s">
        <v>944</v>
      </c>
      <c r="W48" s="1921" t="s">
        <v>1807</v>
      </c>
      <c r="X48" s="3078" t="s">
        <v>13216</v>
      </c>
      <c r="Y48" s="3079" t="s">
        <v>13217</v>
      </c>
      <c r="Z48" s="1908" t="s">
        <v>12703</v>
      </c>
    </row>
    <row r="49" spans="1:26" s="119" customFormat="1" ht="409.5" customHeight="1">
      <c r="A49" s="1905"/>
      <c r="B49" s="3075"/>
      <c r="C49" s="1905" t="s">
        <v>1515</v>
      </c>
      <c r="D49" s="1909" t="s">
        <v>12700</v>
      </c>
      <c r="E49" s="3070"/>
      <c r="F49" s="1921" t="s">
        <v>36</v>
      </c>
      <c r="G49" s="1907" t="s">
        <v>12701</v>
      </c>
      <c r="H49" s="1909" t="s">
        <v>12702</v>
      </c>
      <c r="I49" s="1551"/>
      <c r="J49" s="157" t="s">
        <v>6211</v>
      </c>
      <c r="K49" s="1921" t="s">
        <v>12703</v>
      </c>
      <c r="L49" s="1618"/>
      <c r="M49" s="1921" t="s">
        <v>12704</v>
      </c>
      <c r="N49" s="1907" t="s">
        <v>12705</v>
      </c>
      <c r="O49" s="1909" t="s">
        <v>40</v>
      </c>
      <c r="P49" s="1909" t="s">
        <v>238</v>
      </c>
      <c r="Q49" s="1909" t="s">
        <v>40</v>
      </c>
      <c r="R49" s="1907" t="s">
        <v>6172</v>
      </c>
      <c r="S49" s="157" t="s">
        <v>176</v>
      </c>
      <c r="T49" s="3080" t="s">
        <v>12706</v>
      </c>
      <c r="U49" s="1916" t="s">
        <v>6377</v>
      </c>
      <c r="V49" s="1921" t="s">
        <v>944</v>
      </c>
      <c r="W49" s="1921" t="s">
        <v>1807</v>
      </c>
      <c r="X49" s="1907" t="s">
        <v>12707</v>
      </c>
      <c r="Y49" s="1920" t="s">
        <v>12708</v>
      </c>
      <c r="Z49" s="1905" t="s">
        <v>12703</v>
      </c>
    </row>
    <row r="50" spans="1:26" s="119" customFormat="1" ht="140.4">
      <c r="A50" s="1905">
        <v>3</v>
      </c>
      <c r="B50" s="1921" t="s">
        <v>6535</v>
      </c>
      <c r="C50" s="1905" t="s">
        <v>278</v>
      </c>
      <c r="D50" s="1919" t="s">
        <v>279</v>
      </c>
      <c r="E50" s="136"/>
      <c r="F50" s="1912" t="s">
        <v>1249</v>
      </c>
      <c r="G50" s="1921" t="s">
        <v>6536</v>
      </c>
      <c r="H50" s="1921" t="s">
        <v>6537</v>
      </c>
      <c r="I50" s="136"/>
      <c r="J50" s="157" t="s">
        <v>6211</v>
      </c>
      <c r="K50" s="1921" t="s">
        <v>1115</v>
      </c>
      <c r="L50" s="136"/>
      <c r="M50" s="3044" t="s">
        <v>6362</v>
      </c>
      <c r="N50" s="1912" t="s">
        <v>6363</v>
      </c>
      <c r="O50" s="1909" t="s">
        <v>91</v>
      </c>
      <c r="P50" s="1909" t="s">
        <v>91</v>
      </c>
      <c r="Q50" s="1909" t="s">
        <v>91</v>
      </c>
      <c r="R50" s="1909" t="s">
        <v>6364</v>
      </c>
      <c r="S50" s="3045" t="s">
        <v>6365</v>
      </c>
      <c r="T50" s="1912" t="s">
        <v>6366</v>
      </c>
      <c r="U50" s="3046" t="s">
        <v>6367</v>
      </c>
      <c r="V50" s="165" t="s">
        <v>944</v>
      </c>
      <c r="W50" s="165" t="s">
        <v>1807</v>
      </c>
      <c r="X50" s="1916" t="s">
        <v>6368</v>
      </c>
      <c r="Y50" s="1916" t="s">
        <v>6369</v>
      </c>
      <c r="Z50" s="1916" t="s">
        <v>36</v>
      </c>
    </row>
    <row r="51" spans="1:26" s="119" customFormat="1">
      <c r="A51" s="161"/>
      <c r="B51" s="162"/>
      <c r="C51" s="117"/>
      <c r="D51" s="168"/>
      <c r="E51" s="117"/>
      <c r="F51" s="117"/>
      <c r="G51" s="117"/>
      <c r="H51" s="117"/>
      <c r="I51" s="117"/>
      <c r="J51" s="117"/>
      <c r="K51" s="117"/>
      <c r="L51" s="117"/>
      <c r="M51" s="117"/>
      <c r="N51" s="117"/>
      <c r="O51" s="117"/>
      <c r="P51" s="117"/>
      <c r="Q51" s="117"/>
      <c r="R51" s="117"/>
      <c r="S51" s="117"/>
      <c r="T51" s="117"/>
      <c r="U51" s="117"/>
      <c r="V51" s="117"/>
      <c r="W51" s="117"/>
      <c r="X51" s="117"/>
      <c r="Y51" s="117"/>
      <c r="Z51" s="117"/>
    </row>
    <row r="52" spans="1:26" s="119" customFormat="1">
      <c r="A52" s="161"/>
      <c r="B52" s="162"/>
      <c r="C52" s="117"/>
      <c r="D52" s="168"/>
      <c r="E52" s="117"/>
      <c r="F52" s="117"/>
      <c r="G52" s="117"/>
      <c r="H52" s="117"/>
      <c r="I52" s="117"/>
      <c r="J52" s="117"/>
      <c r="K52" s="117"/>
      <c r="L52" s="117"/>
      <c r="M52" s="117"/>
      <c r="N52" s="117"/>
      <c r="O52" s="117"/>
      <c r="P52" s="117"/>
      <c r="Q52" s="117"/>
      <c r="R52" s="117"/>
      <c r="S52" s="117"/>
      <c r="T52" s="117"/>
      <c r="U52" s="117"/>
      <c r="V52" s="117"/>
      <c r="W52" s="117"/>
      <c r="X52" s="117"/>
      <c r="Y52" s="117"/>
      <c r="Z52" s="117"/>
    </row>
    <row r="53" spans="1:26" s="119" customFormat="1">
      <c r="A53" s="161"/>
      <c r="B53" s="162"/>
      <c r="C53" s="117"/>
      <c r="D53" s="168"/>
      <c r="E53" s="117"/>
      <c r="F53" s="117"/>
      <c r="G53" s="117"/>
      <c r="H53" s="117"/>
      <c r="I53" s="117"/>
      <c r="J53" s="117"/>
      <c r="K53" s="117"/>
      <c r="L53" s="117"/>
      <c r="M53" s="117"/>
      <c r="N53" s="117"/>
      <c r="O53" s="117"/>
      <c r="P53" s="117"/>
      <c r="Q53" s="117"/>
      <c r="R53" s="117"/>
      <c r="S53" s="117"/>
      <c r="T53" s="117"/>
      <c r="U53" s="117"/>
      <c r="V53" s="117"/>
      <c r="W53" s="117"/>
      <c r="X53" s="117"/>
      <c r="Y53" s="117"/>
      <c r="Z53" s="117"/>
    </row>
    <row r="54" spans="1:26" s="119" customFormat="1">
      <c r="A54" s="161"/>
      <c r="B54" s="162"/>
      <c r="C54" s="117"/>
      <c r="D54" s="168"/>
      <c r="E54" s="117"/>
      <c r="F54" s="117"/>
      <c r="G54" s="117"/>
      <c r="H54" s="117"/>
      <c r="I54" s="117"/>
      <c r="J54" s="117"/>
      <c r="K54" s="117"/>
      <c r="L54" s="117"/>
      <c r="M54" s="117"/>
      <c r="N54" s="117"/>
      <c r="O54" s="117"/>
      <c r="P54" s="117"/>
      <c r="Q54" s="117"/>
      <c r="R54" s="117"/>
      <c r="S54" s="117"/>
      <c r="T54" s="117"/>
      <c r="U54" s="117"/>
      <c r="V54" s="117"/>
      <c r="W54" s="117"/>
      <c r="X54" s="117"/>
      <c r="Y54" s="117"/>
      <c r="Z54" s="117"/>
    </row>
    <row r="55" spans="1:26" s="119" customFormat="1">
      <c r="A55" s="161"/>
      <c r="B55" s="162"/>
      <c r="C55" s="117"/>
      <c r="D55" s="168"/>
      <c r="E55" s="117"/>
      <c r="F55" s="117"/>
      <c r="G55" s="117"/>
      <c r="H55" s="117"/>
      <c r="I55" s="117"/>
      <c r="J55" s="117"/>
      <c r="K55" s="117"/>
      <c r="L55" s="117"/>
      <c r="M55" s="117"/>
      <c r="N55" s="117"/>
      <c r="O55" s="117"/>
      <c r="P55" s="117"/>
      <c r="Q55" s="117"/>
      <c r="R55" s="117"/>
      <c r="S55" s="117"/>
      <c r="T55" s="117"/>
      <c r="U55" s="117"/>
      <c r="V55" s="117"/>
      <c r="W55" s="117"/>
      <c r="X55" s="117"/>
      <c r="Y55" s="117"/>
      <c r="Z55" s="117"/>
    </row>
    <row r="56" spans="1:26" s="119" customFormat="1">
      <c r="A56" s="161"/>
      <c r="B56" s="162"/>
      <c r="C56" s="117"/>
      <c r="D56" s="168"/>
      <c r="E56" s="117"/>
      <c r="F56" s="117"/>
      <c r="G56" s="117"/>
      <c r="H56" s="117"/>
      <c r="I56" s="117"/>
      <c r="J56" s="117"/>
      <c r="K56" s="117"/>
      <c r="L56" s="117"/>
      <c r="M56" s="117"/>
      <c r="N56" s="117"/>
      <c r="O56" s="117"/>
      <c r="P56" s="117"/>
      <c r="Q56" s="117"/>
      <c r="R56" s="117"/>
      <c r="S56" s="117"/>
      <c r="T56" s="117"/>
      <c r="U56" s="117"/>
      <c r="V56" s="117"/>
      <c r="W56" s="117"/>
      <c r="X56" s="117"/>
      <c r="Y56" s="117"/>
      <c r="Z56" s="117"/>
    </row>
    <row r="57" spans="1:26" s="119" customFormat="1">
      <c r="A57" s="161"/>
      <c r="B57" s="162"/>
      <c r="C57" s="117"/>
      <c r="D57" s="168"/>
      <c r="E57" s="117"/>
      <c r="F57" s="117"/>
      <c r="G57" s="117"/>
      <c r="H57" s="117"/>
      <c r="I57" s="117"/>
      <c r="J57" s="117"/>
      <c r="K57" s="117"/>
      <c r="L57" s="117"/>
      <c r="M57" s="117"/>
      <c r="N57" s="117"/>
      <c r="O57" s="117"/>
      <c r="P57" s="117"/>
      <c r="Q57" s="117"/>
      <c r="R57" s="117"/>
      <c r="S57" s="117"/>
      <c r="T57" s="117"/>
      <c r="U57" s="117"/>
      <c r="V57" s="117"/>
      <c r="W57" s="117"/>
      <c r="X57" s="117"/>
      <c r="Y57" s="117"/>
      <c r="Z57" s="117"/>
    </row>
    <row r="58" spans="1:26" s="119" customFormat="1">
      <c r="A58" s="161"/>
      <c r="B58" s="162"/>
      <c r="C58" s="117"/>
      <c r="D58" s="168"/>
      <c r="E58" s="117"/>
      <c r="F58" s="117"/>
      <c r="G58" s="117"/>
      <c r="H58" s="117"/>
      <c r="I58" s="117"/>
      <c r="J58" s="117"/>
      <c r="K58" s="117"/>
      <c r="L58" s="117"/>
      <c r="M58" s="117"/>
      <c r="N58" s="117"/>
      <c r="O58" s="117"/>
      <c r="P58" s="117"/>
      <c r="Q58" s="117"/>
      <c r="R58" s="117"/>
      <c r="S58" s="117"/>
      <c r="T58" s="117"/>
      <c r="U58" s="117"/>
      <c r="V58" s="117"/>
      <c r="W58" s="117"/>
      <c r="X58" s="117"/>
      <c r="Y58" s="117"/>
      <c r="Z58" s="117"/>
    </row>
    <row r="59" spans="1:26" s="119" customFormat="1">
      <c r="A59" s="161"/>
      <c r="B59" s="162"/>
      <c r="C59" s="117"/>
      <c r="D59" s="168"/>
      <c r="E59" s="117"/>
      <c r="F59" s="117"/>
      <c r="G59" s="117"/>
      <c r="H59" s="117"/>
      <c r="I59" s="117"/>
      <c r="J59" s="117"/>
      <c r="K59" s="117"/>
      <c r="L59" s="117"/>
      <c r="M59" s="117"/>
      <c r="N59" s="117"/>
      <c r="O59" s="117"/>
      <c r="P59" s="117"/>
      <c r="Q59" s="117"/>
      <c r="R59" s="117"/>
      <c r="S59" s="117"/>
      <c r="T59" s="117"/>
      <c r="U59" s="117"/>
      <c r="V59" s="117"/>
      <c r="W59" s="117"/>
      <c r="X59" s="117"/>
      <c r="Y59" s="117"/>
      <c r="Z59" s="117"/>
    </row>
    <row r="60" spans="1:26" s="119" customFormat="1">
      <c r="A60" s="161"/>
      <c r="B60" s="162"/>
      <c r="C60" s="117"/>
      <c r="D60" s="168"/>
      <c r="E60" s="117"/>
      <c r="F60" s="117"/>
      <c r="G60" s="117"/>
      <c r="H60" s="117"/>
      <c r="I60" s="117"/>
      <c r="J60" s="117"/>
      <c r="K60" s="117"/>
      <c r="L60" s="117"/>
      <c r="M60" s="117"/>
      <c r="N60" s="117"/>
      <c r="O60" s="117"/>
      <c r="P60" s="117"/>
      <c r="Q60" s="117"/>
      <c r="R60" s="117"/>
      <c r="S60" s="117"/>
      <c r="T60" s="117"/>
      <c r="U60" s="117"/>
      <c r="V60" s="117"/>
      <c r="W60" s="117"/>
      <c r="X60" s="117"/>
      <c r="Y60" s="117"/>
      <c r="Z60" s="117"/>
    </row>
    <row r="61" spans="1:26" s="119" customFormat="1">
      <c r="A61" s="161"/>
      <c r="B61" s="162"/>
      <c r="C61" s="117"/>
      <c r="D61" s="168"/>
      <c r="E61" s="117"/>
      <c r="F61" s="117"/>
      <c r="G61" s="117"/>
      <c r="H61" s="117"/>
      <c r="I61" s="117"/>
      <c r="J61" s="117"/>
      <c r="K61" s="117"/>
      <c r="L61" s="117"/>
      <c r="M61" s="117"/>
      <c r="N61" s="117"/>
      <c r="O61" s="117"/>
      <c r="P61" s="117"/>
      <c r="Q61" s="117"/>
      <c r="R61" s="117"/>
      <c r="S61" s="117"/>
      <c r="T61" s="117"/>
      <c r="U61" s="117"/>
      <c r="V61" s="117"/>
      <c r="W61" s="117"/>
      <c r="X61" s="117"/>
      <c r="Y61" s="117"/>
      <c r="Z61" s="117"/>
    </row>
    <row r="62" spans="1:26" s="119" customFormat="1">
      <c r="A62" s="161"/>
      <c r="B62" s="162"/>
      <c r="C62" s="117"/>
      <c r="D62" s="168"/>
      <c r="E62" s="117"/>
      <c r="F62" s="117"/>
      <c r="G62" s="117"/>
      <c r="H62" s="117"/>
      <c r="I62" s="117"/>
      <c r="J62" s="117"/>
      <c r="K62" s="117"/>
      <c r="L62" s="117"/>
      <c r="M62" s="117"/>
      <c r="N62" s="117"/>
      <c r="O62" s="117"/>
      <c r="P62" s="117"/>
      <c r="Q62" s="117"/>
      <c r="R62" s="117"/>
      <c r="S62" s="117"/>
      <c r="T62" s="117"/>
      <c r="U62" s="117"/>
      <c r="V62" s="117"/>
      <c r="W62" s="117"/>
      <c r="X62" s="117"/>
      <c r="Y62" s="117"/>
      <c r="Z62" s="117"/>
    </row>
    <row r="63" spans="1:26" s="119" customFormat="1">
      <c r="A63" s="161"/>
      <c r="B63" s="162"/>
      <c r="C63" s="117"/>
      <c r="D63" s="168"/>
      <c r="E63" s="117"/>
      <c r="F63" s="117"/>
      <c r="G63" s="117"/>
      <c r="H63" s="117"/>
      <c r="I63" s="117"/>
      <c r="J63" s="117"/>
      <c r="K63" s="117"/>
      <c r="L63" s="117"/>
      <c r="M63" s="117"/>
      <c r="N63" s="117"/>
      <c r="O63" s="117"/>
      <c r="P63" s="117"/>
      <c r="Q63" s="117"/>
      <c r="R63" s="117"/>
      <c r="S63" s="117"/>
      <c r="T63" s="117"/>
      <c r="U63" s="117"/>
      <c r="V63" s="117"/>
      <c r="W63" s="117"/>
      <c r="X63" s="117"/>
      <c r="Y63" s="117"/>
      <c r="Z63" s="117"/>
    </row>
    <row r="64" spans="1:26">
      <c r="D64" s="168"/>
    </row>
    <row r="65" spans="4:4">
      <c r="D65" s="168"/>
    </row>
    <row r="66" spans="4:4">
      <c r="D66" s="168"/>
    </row>
    <row r="67" spans="4:4">
      <c r="D67" s="168"/>
    </row>
    <row r="68" spans="4:4">
      <c r="D68" s="168"/>
    </row>
    <row r="69" spans="4:4">
      <c r="D69" s="168"/>
    </row>
    <row r="70" spans="4:4">
      <c r="D70" s="168"/>
    </row>
    <row r="71" spans="4:4">
      <c r="D71" s="168"/>
    </row>
    <row r="72" spans="4:4">
      <c r="D72" s="168"/>
    </row>
    <row r="73" spans="4:4">
      <c r="D73" s="168"/>
    </row>
    <row r="74" spans="4:4">
      <c r="D74" s="168"/>
    </row>
    <row r="75" spans="4:4">
      <c r="D75" s="168"/>
    </row>
    <row r="76" spans="4:4">
      <c r="D76" s="168"/>
    </row>
    <row r="77" spans="4:4">
      <c r="D77" s="168"/>
    </row>
    <row r="78" spans="4:4">
      <c r="D78" s="168"/>
    </row>
    <row r="79" spans="4:4">
      <c r="D79" s="168"/>
    </row>
    <row r="80" spans="4:4">
      <c r="D80" s="168"/>
    </row>
    <row r="81" spans="4:4">
      <c r="D81" s="168"/>
    </row>
    <row r="82" spans="4:4">
      <c r="D82" s="168"/>
    </row>
    <row r="83" spans="4:4">
      <c r="D83" s="168"/>
    </row>
    <row r="84" spans="4:4">
      <c r="D84" s="168"/>
    </row>
    <row r="85" spans="4:4">
      <c r="D85" s="168"/>
    </row>
    <row r="86" spans="4:4">
      <c r="D86" s="168"/>
    </row>
    <row r="87" spans="4:4">
      <c r="D87" s="168"/>
    </row>
    <row r="88" spans="4:4">
      <c r="D88" s="168"/>
    </row>
    <row r="89" spans="4:4">
      <c r="D89" s="168"/>
    </row>
    <row r="90" spans="4:4">
      <c r="D90" s="168"/>
    </row>
    <row r="91" spans="4:4">
      <c r="D91" s="168"/>
    </row>
    <row r="92" spans="4:4">
      <c r="D92" s="168"/>
    </row>
    <row r="93" spans="4:4">
      <c r="D93" s="168"/>
    </row>
    <row r="94" spans="4:4">
      <c r="D94" s="168"/>
    </row>
    <row r="95" spans="4:4">
      <c r="D95" s="168"/>
    </row>
    <row r="96" spans="4:4">
      <c r="D96" s="168"/>
    </row>
    <row r="97" spans="4:4">
      <c r="D97" s="168"/>
    </row>
    <row r="98" spans="4:4">
      <c r="D98" s="168"/>
    </row>
    <row r="99" spans="4:4">
      <c r="D99" s="168"/>
    </row>
    <row r="100" spans="4:4">
      <c r="D100" s="168"/>
    </row>
    <row r="101" spans="4:4">
      <c r="D101" s="168"/>
    </row>
    <row r="102" spans="4:4">
      <c r="D102" s="168"/>
    </row>
    <row r="103" spans="4:4">
      <c r="D103" s="168"/>
    </row>
    <row r="104" spans="4:4">
      <c r="D104" s="168"/>
    </row>
    <row r="105" spans="4:4">
      <c r="D105" s="168"/>
    </row>
    <row r="106" spans="4:4">
      <c r="D106" s="168"/>
    </row>
    <row r="107" spans="4:4">
      <c r="D107" s="168"/>
    </row>
    <row r="108" spans="4:4">
      <c r="D108" s="168"/>
    </row>
    <row r="109" spans="4:4">
      <c r="D109" s="168"/>
    </row>
    <row r="110" spans="4:4">
      <c r="D110" s="168"/>
    </row>
    <row r="111" spans="4:4">
      <c r="D111" s="168"/>
    </row>
    <row r="112" spans="4:4">
      <c r="D112" s="168"/>
    </row>
    <row r="113" spans="4:4">
      <c r="D113" s="168"/>
    </row>
    <row r="114" spans="4:4">
      <c r="D114" s="168"/>
    </row>
    <row r="115" spans="4:4">
      <c r="D115" s="168"/>
    </row>
    <row r="116" spans="4:4">
      <c r="D116" s="168"/>
    </row>
    <row r="117" spans="4:4">
      <c r="D117" s="168"/>
    </row>
    <row r="118" spans="4:4">
      <c r="D118" s="168"/>
    </row>
    <row r="119" spans="4:4">
      <c r="D119" s="168"/>
    </row>
    <row r="120" spans="4:4">
      <c r="D120" s="168"/>
    </row>
    <row r="121" spans="4:4">
      <c r="D121" s="168"/>
    </row>
    <row r="122" spans="4:4">
      <c r="D122" s="168"/>
    </row>
    <row r="123" spans="4:4">
      <c r="D123" s="168"/>
    </row>
    <row r="124" spans="4:4">
      <c r="D124" s="168"/>
    </row>
    <row r="125" spans="4:4">
      <c r="D125" s="168"/>
    </row>
    <row r="126" spans="4:4">
      <c r="D126" s="168"/>
    </row>
    <row r="127" spans="4:4">
      <c r="D127" s="168"/>
    </row>
    <row r="128" spans="4:4">
      <c r="D128" s="168"/>
    </row>
    <row r="129" spans="4:4">
      <c r="D129" s="168"/>
    </row>
    <row r="130" spans="4:4">
      <c r="D130" s="168"/>
    </row>
    <row r="131" spans="4:4">
      <c r="D131" s="168"/>
    </row>
    <row r="132" spans="4:4">
      <c r="D132" s="168"/>
    </row>
    <row r="133" spans="4:4">
      <c r="D133" s="168"/>
    </row>
    <row r="134" spans="4:4">
      <c r="D134" s="168"/>
    </row>
    <row r="135" spans="4:4">
      <c r="D135" s="168"/>
    </row>
    <row r="136" spans="4:4">
      <c r="D136" s="168"/>
    </row>
    <row r="137" spans="4:4">
      <c r="D137" s="168"/>
    </row>
    <row r="138" spans="4:4">
      <c r="D138" s="168"/>
    </row>
    <row r="139" spans="4:4">
      <c r="D139" s="168"/>
    </row>
    <row r="140" spans="4:4">
      <c r="D140" s="168"/>
    </row>
    <row r="141" spans="4:4">
      <c r="D141" s="168"/>
    </row>
    <row r="142" spans="4:4">
      <c r="D142" s="168"/>
    </row>
    <row r="143" spans="4:4">
      <c r="D143" s="168"/>
    </row>
    <row r="144" spans="4:4">
      <c r="D144" s="168"/>
    </row>
    <row r="145" spans="4:4">
      <c r="D145" s="168"/>
    </row>
    <row r="146" spans="4:4">
      <c r="D146" s="168"/>
    </row>
    <row r="147" spans="4:4">
      <c r="D147" s="168"/>
    </row>
    <row r="148" spans="4:4">
      <c r="D148" s="168"/>
    </row>
    <row r="149" spans="4:4">
      <c r="D149" s="168"/>
    </row>
    <row r="150" spans="4:4">
      <c r="D150" s="168"/>
    </row>
    <row r="151" spans="4:4">
      <c r="D151" s="168"/>
    </row>
    <row r="152" spans="4:4">
      <c r="D152" s="168"/>
    </row>
    <row r="153" spans="4:4">
      <c r="D153" s="168"/>
    </row>
    <row r="154" spans="4:4">
      <c r="D154" s="168"/>
    </row>
    <row r="155" spans="4:4">
      <c r="D155" s="168"/>
    </row>
    <row r="156" spans="4:4">
      <c r="D156" s="168"/>
    </row>
    <row r="157" spans="4:4">
      <c r="D157" s="168"/>
    </row>
    <row r="158" spans="4:4">
      <c r="D158" s="168"/>
    </row>
    <row r="159" spans="4:4">
      <c r="D159" s="168"/>
    </row>
    <row r="160" spans="4:4">
      <c r="D160" s="168"/>
    </row>
    <row r="161" spans="4:4">
      <c r="D161" s="168"/>
    </row>
    <row r="162" spans="4:4">
      <c r="D162" s="168"/>
    </row>
    <row r="163" spans="4:4">
      <c r="D163" s="168"/>
    </row>
    <row r="164" spans="4:4">
      <c r="D164" s="168"/>
    </row>
    <row r="165" spans="4:4">
      <c r="D165" s="168"/>
    </row>
    <row r="166" spans="4:4">
      <c r="D166" s="168"/>
    </row>
    <row r="167" spans="4:4">
      <c r="D167" s="168"/>
    </row>
    <row r="168" spans="4:4">
      <c r="D168" s="168"/>
    </row>
    <row r="169" spans="4:4">
      <c r="D169" s="168"/>
    </row>
    <row r="170" spans="4:4">
      <c r="D170" s="168"/>
    </row>
    <row r="171" spans="4:4">
      <c r="D171" s="168"/>
    </row>
    <row r="172" spans="4:4">
      <c r="D172" s="168"/>
    </row>
    <row r="173" spans="4:4">
      <c r="D173" s="168"/>
    </row>
    <row r="174" spans="4:4">
      <c r="D174" s="168"/>
    </row>
    <row r="175" spans="4:4">
      <c r="D175" s="168"/>
    </row>
    <row r="176" spans="4:4">
      <c r="D176" s="168"/>
    </row>
    <row r="177" spans="4:4">
      <c r="D177" s="168"/>
    </row>
    <row r="178" spans="4:4">
      <c r="D178" s="168"/>
    </row>
    <row r="179" spans="4:4">
      <c r="D179" s="168"/>
    </row>
    <row r="180" spans="4:4">
      <c r="D180" s="168"/>
    </row>
    <row r="181" spans="4:4">
      <c r="D181" s="168"/>
    </row>
    <row r="182" spans="4:4">
      <c r="D182" s="168"/>
    </row>
    <row r="183" spans="4:4">
      <c r="D183" s="168"/>
    </row>
    <row r="184" spans="4:4">
      <c r="D184" s="168"/>
    </row>
    <row r="185" spans="4:4">
      <c r="D185" s="168"/>
    </row>
    <row r="186" spans="4:4">
      <c r="D186" s="168"/>
    </row>
    <row r="187" spans="4:4">
      <c r="D187" s="168"/>
    </row>
    <row r="188" spans="4:4">
      <c r="D188" s="168"/>
    </row>
    <row r="189" spans="4:4">
      <c r="D189" s="168"/>
    </row>
    <row r="190" spans="4:4">
      <c r="D190" s="168"/>
    </row>
    <row r="191" spans="4:4">
      <c r="D191" s="168"/>
    </row>
    <row r="192" spans="4:4">
      <c r="D192" s="168"/>
    </row>
    <row r="193" spans="4:4">
      <c r="D193" s="168"/>
    </row>
    <row r="194" spans="4:4">
      <c r="D194" s="168"/>
    </row>
    <row r="195" spans="4:4">
      <c r="D195" s="168"/>
    </row>
    <row r="196" spans="4:4">
      <c r="D196" s="168"/>
    </row>
    <row r="197" spans="4:4">
      <c r="D197" s="168"/>
    </row>
    <row r="198" spans="4:4">
      <c r="D198" s="168"/>
    </row>
    <row r="199" spans="4:4">
      <c r="D199" s="168"/>
    </row>
    <row r="200" spans="4:4">
      <c r="D200" s="168"/>
    </row>
    <row r="201" spans="4:4">
      <c r="D201" s="168"/>
    </row>
    <row r="202" spans="4:4">
      <c r="D202" s="168"/>
    </row>
    <row r="203" spans="4:4">
      <c r="D203" s="168"/>
    </row>
    <row r="204" spans="4:4">
      <c r="D204" s="168"/>
    </row>
    <row r="205" spans="4:4">
      <c r="D205" s="168"/>
    </row>
    <row r="206" spans="4:4">
      <c r="D206" s="168"/>
    </row>
    <row r="207" spans="4:4">
      <c r="D207" s="168"/>
    </row>
    <row r="208" spans="4:4">
      <c r="D208" s="168"/>
    </row>
    <row r="209" spans="4:4">
      <c r="D209" s="168"/>
    </row>
    <row r="210" spans="4:4">
      <c r="D210" s="168"/>
    </row>
    <row r="211" spans="4:4">
      <c r="D211" s="168"/>
    </row>
    <row r="212" spans="4:4">
      <c r="D212" s="168"/>
    </row>
    <row r="213" spans="4:4">
      <c r="D213" s="168"/>
    </row>
    <row r="214" spans="4:4">
      <c r="D214" s="168"/>
    </row>
    <row r="215" spans="4:4">
      <c r="D215" s="168"/>
    </row>
    <row r="216" spans="4:4">
      <c r="D216" s="168"/>
    </row>
    <row r="217" spans="4:4">
      <c r="D217" s="168"/>
    </row>
    <row r="218" spans="4:4">
      <c r="D218" s="168"/>
    </row>
    <row r="219" spans="4:4">
      <c r="D219" s="168"/>
    </row>
    <row r="220" spans="4:4">
      <c r="D220" s="168"/>
    </row>
    <row r="221" spans="4:4">
      <c r="D221" s="168"/>
    </row>
    <row r="222" spans="4:4">
      <c r="D222" s="168"/>
    </row>
    <row r="223" spans="4:4">
      <c r="D223" s="168"/>
    </row>
    <row r="224" spans="4:4">
      <c r="D224" s="168"/>
    </row>
    <row r="225" spans="4:4">
      <c r="D225" s="168"/>
    </row>
    <row r="226" spans="4:4">
      <c r="D226" s="168"/>
    </row>
    <row r="227" spans="4:4">
      <c r="D227" s="168"/>
    </row>
    <row r="228" spans="4:4">
      <c r="D228" s="168"/>
    </row>
    <row r="229" spans="4:4">
      <c r="D229" s="168"/>
    </row>
    <row r="230" spans="4:4">
      <c r="D230" s="168"/>
    </row>
    <row r="231" spans="4:4">
      <c r="D231" s="168"/>
    </row>
    <row r="232" spans="4:4">
      <c r="D232" s="168"/>
    </row>
    <row r="233" spans="4:4">
      <c r="D233" s="168"/>
    </row>
    <row r="234" spans="4:4">
      <c r="D234" s="168"/>
    </row>
    <row r="235" spans="4:4">
      <c r="D235" s="168"/>
    </row>
    <row r="236" spans="4:4">
      <c r="D236" s="168"/>
    </row>
    <row r="237" spans="4:4">
      <c r="D237" s="168"/>
    </row>
    <row r="238" spans="4:4">
      <c r="D238" s="168"/>
    </row>
    <row r="239" spans="4:4">
      <c r="D239" s="168"/>
    </row>
    <row r="240" spans="4:4">
      <c r="D240" s="168"/>
    </row>
    <row r="241" spans="4:4">
      <c r="D241" s="168"/>
    </row>
    <row r="242" spans="4:4">
      <c r="D242" s="168"/>
    </row>
    <row r="243" spans="4:4">
      <c r="D243" s="168"/>
    </row>
    <row r="244" spans="4:4">
      <c r="D244" s="168"/>
    </row>
    <row r="245" spans="4:4">
      <c r="D245" s="168"/>
    </row>
    <row r="246" spans="4:4">
      <c r="D246" s="168"/>
    </row>
    <row r="247" spans="4:4">
      <c r="D247" s="168"/>
    </row>
    <row r="248" spans="4:4">
      <c r="D248" s="168"/>
    </row>
    <row r="249" spans="4:4">
      <c r="D249" s="168"/>
    </row>
    <row r="250" spans="4:4">
      <c r="D250" s="168"/>
    </row>
    <row r="251" spans="4:4">
      <c r="D251" s="168"/>
    </row>
    <row r="252" spans="4:4">
      <c r="D252" s="168"/>
    </row>
    <row r="253" spans="4:4">
      <c r="D253" s="168"/>
    </row>
  </sheetData>
  <mergeCells count="30">
    <mergeCell ref="C8:C18"/>
    <mergeCell ref="D8:D18"/>
    <mergeCell ref="D19:D22"/>
    <mergeCell ref="D23:D30"/>
    <mergeCell ref="O2:R2"/>
    <mergeCell ref="S2:S3"/>
    <mergeCell ref="T2:T3"/>
    <mergeCell ref="U2:U3"/>
    <mergeCell ref="V2:Z2"/>
    <mergeCell ref="A5:A47"/>
    <mergeCell ref="B5:B47"/>
    <mergeCell ref="C5:C7"/>
    <mergeCell ref="D5:D7"/>
    <mergeCell ref="R5:R7"/>
    <mergeCell ref="I2:I3"/>
    <mergeCell ref="J2:J3"/>
    <mergeCell ref="K2:K3"/>
    <mergeCell ref="L2:L3"/>
    <mergeCell ref="M2:M3"/>
    <mergeCell ref="N2:N3"/>
    <mergeCell ref="A1:J1"/>
    <mergeCell ref="M1:R1"/>
    <mergeCell ref="S1:Z1"/>
    <mergeCell ref="A2:A3"/>
    <mergeCell ref="B2:B3"/>
    <mergeCell ref="C2:C3"/>
    <mergeCell ref="D2:D3"/>
    <mergeCell ref="F2:F3"/>
    <mergeCell ref="G2:G3"/>
    <mergeCell ref="H2:H3"/>
  </mergeCells>
  <dataValidations count="3">
    <dataValidation type="list" allowBlank="1" showInputMessage="1" showErrorMessage="1" sqref="O49:Q49" xr:uid="{8FE29970-3E2E-4B61-BDD5-101B1B304532}">
      <formula1>#REF!</formula1>
    </dataValidation>
    <dataValidation type="list" allowBlank="1" showInputMessage="1" showErrorMessage="1" sqref="F5:F48 F51:F1048576" xr:uid="{1242AE3E-16D3-4981-9C9E-A8D4A516B363}">
      <formula1>$O$5:$O$9</formula1>
    </dataValidation>
    <dataValidation type="list" allowBlank="1" showInputMessage="1" showErrorMessage="1" sqref="F2 O5:Q48 K5:K47 F49" xr:uid="{89D8F499-BEBB-4F15-B4D1-E4CEC5A8B4BB}">
      <formula1>#REF!</formula1>
    </dataValidation>
  </dataValidations>
  <pageMargins left="0.70866141732283516" right="0.70866141732283516" top="0.74803149606299213" bottom="0.74803149606299213" header="0.31496062992126012" footer="0.31496062992126012"/>
  <pageSetup paperSize="0" fitToHeight="0" orientation="landscape" horizontalDpi="0" verticalDpi="0" copies="0"/>
  <headerFooter>
    <oddHeader>&amp;C&amp;14Scheda Mappatura del Rischio -  ARMAEREO</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5F8A1-9C25-45BD-AB44-355344973A85}">
  <dimension ref="A1:AA60"/>
  <sheetViews>
    <sheetView topLeftCell="A61" workbookViewId="0">
      <selection activeCell="F2" sqref="F2:F3"/>
    </sheetView>
  </sheetViews>
  <sheetFormatPr defaultColWidth="8.77734375" defaultRowHeight="15.6"/>
  <cols>
    <col min="1" max="1" width="8.77734375" style="161" customWidth="1"/>
    <col min="2" max="2" width="12.77734375" style="162" customWidth="1"/>
    <col min="3" max="3" width="8.77734375" style="163" customWidth="1"/>
    <col min="4" max="4" width="46.44140625" style="168" customWidth="1"/>
    <col min="5" max="5" width="1.21875" style="117" hidden="1" customWidth="1"/>
    <col min="6" max="6" width="27.109375" style="117" bestFit="1" customWidth="1"/>
    <col min="7" max="7" width="8.77734375" style="163" customWidth="1"/>
    <col min="8" max="8" width="30.77734375" style="117" customWidth="1"/>
    <col min="9" max="9" width="14" style="117" hidden="1" customWidth="1"/>
    <col min="10" max="10" width="14.77734375" style="117" customWidth="1"/>
    <col min="11" max="11" width="21" style="117" bestFit="1" customWidth="1"/>
    <col min="12" max="12" width="12.88671875" style="117" hidden="1" customWidth="1"/>
    <col min="13" max="13" width="37.21875" style="117" bestFit="1" customWidth="1"/>
    <col min="14" max="14" width="28.33203125" style="117" bestFit="1" customWidth="1"/>
    <col min="15" max="15" width="13.77734375" style="117" customWidth="1"/>
    <col min="16" max="17" width="20.5546875" style="117" bestFit="1" customWidth="1"/>
    <col min="18" max="18" width="28.109375" style="117" bestFit="1" customWidth="1"/>
    <col min="19" max="19" width="36" style="117" bestFit="1" customWidth="1"/>
    <col min="20" max="20" width="36.88671875" style="117" bestFit="1" customWidth="1"/>
    <col min="21" max="21" width="17.5546875" style="117" bestFit="1" customWidth="1"/>
    <col min="22" max="22" width="23" style="117" bestFit="1" customWidth="1"/>
    <col min="23" max="23" width="17.21875" style="117" bestFit="1" customWidth="1"/>
    <col min="24" max="24" width="50.5546875" style="169" bestFit="1" customWidth="1"/>
    <col min="25" max="25" width="21" style="117" bestFit="1" customWidth="1"/>
    <col min="26" max="26" width="31.33203125" style="117" customWidth="1"/>
    <col min="27" max="27" width="8.77734375" style="117" customWidth="1"/>
    <col min="28" max="16384" width="8.77734375" style="117"/>
  </cols>
  <sheetData>
    <row r="1" spans="1:27" ht="16.2" thickBot="1">
      <c r="A1" s="2945" t="s">
        <v>0</v>
      </c>
      <c r="B1" s="2945"/>
      <c r="C1" s="2945"/>
      <c r="D1" s="2945"/>
      <c r="E1" s="2945"/>
      <c r="F1" s="2945"/>
      <c r="G1" s="2945"/>
      <c r="H1" s="2945"/>
      <c r="I1" s="2945"/>
      <c r="J1" s="2945"/>
      <c r="K1" s="116"/>
      <c r="L1" s="116"/>
      <c r="M1" s="2660" t="s">
        <v>1</v>
      </c>
      <c r="N1" s="2660"/>
      <c r="O1" s="2660"/>
      <c r="P1" s="2660"/>
      <c r="Q1" s="2660"/>
      <c r="R1" s="2660"/>
      <c r="S1" s="2946" t="s">
        <v>2</v>
      </c>
      <c r="T1" s="2946"/>
      <c r="U1" s="2946"/>
      <c r="V1" s="2946"/>
      <c r="W1" s="2946"/>
      <c r="X1" s="2946"/>
      <c r="Y1" s="2946"/>
      <c r="Z1" s="2946"/>
    </row>
    <row r="2" spans="1:27" s="119" customFormat="1" ht="249.75" customHeight="1" thickBot="1">
      <c r="A2" s="2947" t="s">
        <v>3</v>
      </c>
      <c r="B2" s="2948" t="s">
        <v>4</v>
      </c>
      <c r="C2" s="2947" t="s">
        <v>5</v>
      </c>
      <c r="D2" s="2948" t="s">
        <v>6</v>
      </c>
      <c r="E2" s="118"/>
      <c r="F2" s="2948" t="s">
        <v>7</v>
      </c>
      <c r="G2" s="2947" t="s">
        <v>8</v>
      </c>
      <c r="H2" s="2948" t="s">
        <v>9</v>
      </c>
      <c r="I2" s="2948" t="s">
        <v>10</v>
      </c>
      <c r="J2" s="2948" t="s">
        <v>11</v>
      </c>
      <c r="K2" s="2948" t="s">
        <v>10</v>
      </c>
      <c r="L2" s="2948" t="s">
        <v>12</v>
      </c>
      <c r="M2" s="2657" t="s">
        <v>13</v>
      </c>
      <c r="N2" s="2657" t="s">
        <v>14</v>
      </c>
      <c r="O2" s="2657" t="s">
        <v>15</v>
      </c>
      <c r="P2" s="2657"/>
      <c r="Q2" s="2657"/>
      <c r="R2" s="2657"/>
      <c r="S2" s="2953" t="s">
        <v>16</v>
      </c>
      <c r="T2" s="2954" t="s">
        <v>17</v>
      </c>
      <c r="U2" s="2954" t="s">
        <v>18</v>
      </c>
      <c r="V2" s="2954" t="s">
        <v>19</v>
      </c>
      <c r="W2" s="2954"/>
      <c r="X2" s="2954"/>
      <c r="Y2" s="2954"/>
      <c r="Z2" s="2954"/>
    </row>
    <row r="3" spans="1:27" s="119" customFormat="1" ht="107.25" customHeight="1" thickBot="1">
      <c r="A3" s="2947"/>
      <c r="B3" s="2948"/>
      <c r="C3" s="2947"/>
      <c r="D3" s="2948"/>
      <c r="E3" s="118"/>
      <c r="F3" s="2948"/>
      <c r="G3" s="2947"/>
      <c r="H3" s="2948"/>
      <c r="I3" s="2948"/>
      <c r="J3" s="2948"/>
      <c r="K3" s="2948"/>
      <c r="L3" s="2948"/>
      <c r="M3" s="2657"/>
      <c r="N3" s="2657"/>
      <c r="O3" s="120" t="s">
        <v>20</v>
      </c>
      <c r="P3" s="120" t="s">
        <v>21</v>
      </c>
      <c r="Q3" s="120" t="s">
        <v>22</v>
      </c>
      <c r="R3" s="120" t="s">
        <v>23</v>
      </c>
      <c r="S3" s="2953"/>
      <c r="T3" s="2954"/>
      <c r="U3" s="2954"/>
      <c r="V3" s="121" t="s">
        <v>9164</v>
      </c>
      <c r="W3" s="122" t="s">
        <v>25</v>
      </c>
      <c r="X3" s="121" t="s">
        <v>26</v>
      </c>
      <c r="Y3" s="121" t="s">
        <v>27</v>
      </c>
      <c r="Z3" s="121" t="s">
        <v>28</v>
      </c>
    </row>
    <row r="4" spans="1:27" s="119" customFormat="1" ht="141.44999999999999" customHeight="1" thickBot="1">
      <c r="A4" s="2949">
        <v>1</v>
      </c>
      <c r="B4" s="2950"/>
      <c r="C4" s="123" t="s">
        <v>30</v>
      </c>
      <c r="D4" s="124" t="s">
        <v>9165</v>
      </c>
      <c r="E4" s="125"/>
      <c r="F4" s="126" t="s">
        <v>32</v>
      </c>
      <c r="G4" s="123" t="s">
        <v>33</v>
      </c>
      <c r="H4" s="127" t="s">
        <v>9166</v>
      </c>
      <c r="I4" s="125"/>
      <c r="J4" s="123" t="s">
        <v>5873</v>
      </c>
      <c r="K4" s="128" t="s">
        <v>88</v>
      </c>
      <c r="L4" s="125"/>
      <c r="M4" s="129" t="s">
        <v>5874</v>
      </c>
      <c r="N4" s="129" t="s">
        <v>9167</v>
      </c>
      <c r="O4" s="130" t="s">
        <v>91</v>
      </c>
      <c r="P4" s="130" t="s">
        <v>91</v>
      </c>
      <c r="Q4" s="130" t="s">
        <v>91</v>
      </c>
      <c r="R4" s="130" t="s">
        <v>9168</v>
      </c>
      <c r="S4" s="129" t="s">
        <v>9169</v>
      </c>
      <c r="T4" s="130" t="s">
        <v>9170</v>
      </c>
      <c r="U4" s="131" t="s">
        <v>9171</v>
      </c>
      <c r="V4" s="132" t="s">
        <v>944</v>
      </c>
      <c r="W4" s="132" t="s">
        <v>1807</v>
      </c>
      <c r="X4" s="130" t="s">
        <v>9172</v>
      </c>
      <c r="Y4" s="133" t="s">
        <v>9173</v>
      </c>
      <c r="Z4" s="127" t="s">
        <v>32</v>
      </c>
      <c r="AA4" s="117"/>
    </row>
    <row r="5" spans="1:27" s="119" customFormat="1" ht="142.5" customHeight="1" thickBot="1">
      <c r="A5" s="2949"/>
      <c r="B5" s="2950"/>
      <c r="C5" s="134"/>
      <c r="D5" s="135"/>
      <c r="E5" s="136"/>
      <c r="F5" s="137" t="s">
        <v>494</v>
      </c>
      <c r="G5" s="134" t="s">
        <v>50</v>
      </c>
      <c r="H5" s="138" t="s">
        <v>9174</v>
      </c>
      <c r="I5" s="136"/>
      <c r="J5" s="139" t="s">
        <v>5873</v>
      </c>
      <c r="K5" s="137" t="s">
        <v>88</v>
      </c>
      <c r="L5" s="136"/>
      <c r="M5" s="137" t="s">
        <v>5874</v>
      </c>
      <c r="N5" s="137" t="s">
        <v>9167</v>
      </c>
      <c r="O5" s="140" t="s">
        <v>91</v>
      </c>
      <c r="P5" s="140" t="s">
        <v>91</v>
      </c>
      <c r="Q5" s="140" t="s">
        <v>91</v>
      </c>
      <c r="R5" s="140" t="s">
        <v>9168</v>
      </c>
      <c r="S5" s="137" t="s">
        <v>9175</v>
      </c>
      <c r="T5" s="140" t="s">
        <v>9170</v>
      </c>
      <c r="U5" s="141" t="s">
        <v>9171</v>
      </c>
      <c r="V5" s="142" t="s">
        <v>944</v>
      </c>
      <c r="W5" s="142" t="s">
        <v>1807</v>
      </c>
      <c r="X5" s="140" t="s">
        <v>9172</v>
      </c>
      <c r="Y5" s="143" t="s">
        <v>9173</v>
      </c>
      <c r="Z5" s="134" t="s">
        <v>36</v>
      </c>
      <c r="AA5" s="117"/>
    </row>
    <row r="6" spans="1:27" s="119" customFormat="1" ht="89.55" customHeight="1" thickBot="1">
      <c r="A6" s="2949"/>
      <c r="B6" s="2950"/>
      <c r="C6" s="134" t="s">
        <v>64</v>
      </c>
      <c r="D6" s="142" t="s">
        <v>9176</v>
      </c>
      <c r="E6" s="136"/>
      <c r="F6" s="137" t="s">
        <v>32</v>
      </c>
      <c r="G6" s="134" t="s">
        <v>66</v>
      </c>
      <c r="H6" s="138" t="s">
        <v>9177</v>
      </c>
      <c r="I6" s="136"/>
      <c r="J6" s="139" t="s">
        <v>5873</v>
      </c>
      <c r="K6" s="137" t="s">
        <v>88</v>
      </c>
      <c r="L6" s="136"/>
      <c r="M6" s="137" t="s">
        <v>9178</v>
      </c>
      <c r="N6" s="137" t="s">
        <v>9167</v>
      </c>
      <c r="O6" s="140" t="s">
        <v>91</v>
      </c>
      <c r="P6" s="140" t="s">
        <v>91</v>
      </c>
      <c r="Q6" s="140" t="s">
        <v>91</v>
      </c>
      <c r="R6" s="140" t="s">
        <v>9179</v>
      </c>
      <c r="S6" s="137" t="s">
        <v>9175</v>
      </c>
      <c r="T6" s="140" t="s">
        <v>9170</v>
      </c>
      <c r="U6" s="141" t="s">
        <v>9171</v>
      </c>
      <c r="V6" s="142" t="s">
        <v>944</v>
      </c>
      <c r="W6" s="142" t="s">
        <v>1807</v>
      </c>
      <c r="X6" s="140" t="s">
        <v>9172</v>
      </c>
      <c r="Y6" s="143" t="s">
        <v>9173</v>
      </c>
      <c r="Z6" s="134" t="s">
        <v>36</v>
      </c>
      <c r="AA6" s="117"/>
    </row>
    <row r="7" spans="1:27" s="119" customFormat="1" ht="129.44999999999999" customHeight="1" thickBot="1">
      <c r="A7" s="2949"/>
      <c r="B7" s="2950"/>
      <c r="C7" s="134"/>
      <c r="D7" s="144"/>
      <c r="E7" s="136"/>
      <c r="F7" s="137" t="s">
        <v>32</v>
      </c>
      <c r="G7" s="134" t="s">
        <v>73</v>
      </c>
      <c r="H7" s="138" t="s">
        <v>9180</v>
      </c>
      <c r="I7" s="136"/>
      <c r="J7" s="139" t="s">
        <v>5873</v>
      </c>
      <c r="K7" s="137" t="s">
        <v>88</v>
      </c>
      <c r="L7" s="136"/>
      <c r="M7" s="137" t="s">
        <v>9178</v>
      </c>
      <c r="N7" s="137" t="s">
        <v>9181</v>
      </c>
      <c r="O7" s="140" t="s">
        <v>238</v>
      </c>
      <c r="P7" s="140" t="s">
        <v>238</v>
      </c>
      <c r="Q7" s="140" t="s">
        <v>238</v>
      </c>
      <c r="R7" s="145" t="s">
        <v>9182</v>
      </c>
      <c r="S7" s="137" t="s">
        <v>9175</v>
      </c>
      <c r="T7" s="140" t="s">
        <v>9183</v>
      </c>
      <c r="U7" s="141" t="s">
        <v>9171</v>
      </c>
      <c r="V7" s="142" t="s">
        <v>944</v>
      </c>
      <c r="W7" s="142" t="s">
        <v>1807</v>
      </c>
      <c r="X7" s="140" t="s">
        <v>9184</v>
      </c>
      <c r="Y7" s="143" t="s">
        <v>9185</v>
      </c>
      <c r="Z7" s="138" t="s">
        <v>32</v>
      </c>
      <c r="AA7" s="117"/>
    </row>
    <row r="8" spans="1:27" s="119" customFormat="1" ht="157.5" customHeight="1" thickBot="1">
      <c r="A8" s="2949"/>
      <c r="B8" s="2950"/>
      <c r="C8" s="2951" t="s">
        <v>81</v>
      </c>
      <c r="D8" s="137" t="s">
        <v>9186</v>
      </c>
      <c r="E8" s="136"/>
      <c r="F8" s="137" t="s">
        <v>36</v>
      </c>
      <c r="G8" s="134" t="s">
        <v>936</v>
      </c>
      <c r="H8" s="146" t="s">
        <v>1684</v>
      </c>
      <c r="I8" s="147"/>
      <c r="J8" s="146" t="s">
        <v>5873</v>
      </c>
      <c r="K8" s="137" t="s">
        <v>88</v>
      </c>
      <c r="L8" s="147"/>
      <c r="M8" s="137" t="s">
        <v>5874</v>
      </c>
      <c r="N8" s="137" t="s">
        <v>5875</v>
      </c>
      <c r="O8" s="140" t="s">
        <v>91</v>
      </c>
      <c r="P8" s="140" t="s">
        <v>91</v>
      </c>
      <c r="Q8" s="140" t="s">
        <v>91</v>
      </c>
      <c r="R8" s="137" t="s">
        <v>5876</v>
      </c>
      <c r="S8" s="137" t="s">
        <v>9187</v>
      </c>
      <c r="T8" s="140" t="s">
        <v>5877</v>
      </c>
      <c r="U8" s="142" t="s">
        <v>5878</v>
      </c>
      <c r="V8" s="142" t="s">
        <v>944</v>
      </c>
      <c r="W8" s="142" t="s">
        <v>1807</v>
      </c>
      <c r="X8" s="140" t="s">
        <v>9188</v>
      </c>
      <c r="Y8" s="143" t="s">
        <v>9189</v>
      </c>
      <c r="Z8" s="2952" t="s">
        <v>36</v>
      </c>
    </row>
    <row r="9" spans="1:27" s="119" customFormat="1" ht="157.5" customHeight="1" thickBot="1">
      <c r="A9" s="2949"/>
      <c r="B9" s="2950"/>
      <c r="C9" s="2951"/>
      <c r="D9" s="136"/>
      <c r="E9" s="136"/>
      <c r="F9" s="148"/>
      <c r="G9" s="134" t="s">
        <v>2858</v>
      </c>
      <c r="H9" s="146" t="s">
        <v>2926</v>
      </c>
      <c r="I9" s="147"/>
      <c r="J9" s="146" t="s">
        <v>5873</v>
      </c>
      <c r="K9" s="137" t="s">
        <v>88</v>
      </c>
      <c r="L9" s="147"/>
      <c r="M9" s="137" t="s">
        <v>5874</v>
      </c>
      <c r="N9" s="137" t="s">
        <v>5875</v>
      </c>
      <c r="O9" s="140" t="s">
        <v>91</v>
      </c>
      <c r="P9" s="140" t="s">
        <v>91</v>
      </c>
      <c r="Q9" s="140" t="s">
        <v>91</v>
      </c>
      <c r="R9" s="137" t="s">
        <v>5876</v>
      </c>
      <c r="S9" s="137" t="s">
        <v>9190</v>
      </c>
      <c r="T9" s="140" t="s">
        <v>5877</v>
      </c>
      <c r="U9" s="142" t="s">
        <v>5878</v>
      </c>
      <c r="V9" s="142" t="s">
        <v>944</v>
      </c>
      <c r="W9" s="142" t="s">
        <v>1807</v>
      </c>
      <c r="X9" s="140" t="s">
        <v>9188</v>
      </c>
      <c r="Y9" s="143" t="s">
        <v>9189</v>
      </c>
      <c r="Z9" s="2952"/>
    </row>
    <row r="10" spans="1:27" s="119" customFormat="1" ht="157.5" customHeight="1" thickBot="1">
      <c r="A10" s="2949"/>
      <c r="B10" s="2950"/>
      <c r="C10" s="2951"/>
      <c r="D10" s="136"/>
      <c r="E10" s="136"/>
      <c r="F10" s="148"/>
      <c r="G10" s="134" t="s">
        <v>2864</v>
      </c>
      <c r="H10" s="146" t="s">
        <v>2910</v>
      </c>
      <c r="I10" s="147"/>
      <c r="J10" s="146" t="s">
        <v>5873</v>
      </c>
      <c r="K10" s="137" t="s">
        <v>88</v>
      </c>
      <c r="L10" s="147"/>
      <c r="M10" s="137" t="s">
        <v>5874</v>
      </c>
      <c r="N10" s="137" t="s">
        <v>5875</v>
      </c>
      <c r="O10" s="140" t="s">
        <v>91</v>
      </c>
      <c r="P10" s="140" t="s">
        <v>91</v>
      </c>
      <c r="Q10" s="140" t="s">
        <v>91</v>
      </c>
      <c r="R10" s="137" t="s">
        <v>5876</v>
      </c>
      <c r="S10" s="137" t="s">
        <v>9191</v>
      </c>
      <c r="T10" s="140" t="s">
        <v>5877</v>
      </c>
      <c r="U10" s="142" t="s">
        <v>5878</v>
      </c>
      <c r="V10" s="142" t="s">
        <v>944</v>
      </c>
      <c r="W10" s="142" t="s">
        <v>1807</v>
      </c>
      <c r="X10" s="140" t="s">
        <v>9188</v>
      </c>
      <c r="Y10" s="143" t="s">
        <v>9189</v>
      </c>
      <c r="Z10" s="2952"/>
    </row>
    <row r="11" spans="1:27" s="119" customFormat="1" ht="157.5" customHeight="1">
      <c r="A11" s="2949"/>
      <c r="B11" s="2950"/>
      <c r="C11" s="2951"/>
      <c r="D11" s="136"/>
      <c r="E11" s="136"/>
      <c r="F11" s="148"/>
      <c r="G11" s="134" t="s">
        <v>6099</v>
      </c>
      <c r="H11" s="146" t="s">
        <v>2915</v>
      </c>
      <c r="I11" s="147"/>
      <c r="J11" s="146" t="s">
        <v>5873</v>
      </c>
      <c r="K11" s="137" t="s">
        <v>88</v>
      </c>
      <c r="L11" s="147"/>
      <c r="M11" s="137" t="s">
        <v>5874</v>
      </c>
      <c r="N11" s="137" t="s">
        <v>5875</v>
      </c>
      <c r="O11" s="140" t="s">
        <v>91</v>
      </c>
      <c r="P11" s="140" t="s">
        <v>91</v>
      </c>
      <c r="Q11" s="140" t="s">
        <v>91</v>
      </c>
      <c r="R11" s="137" t="s">
        <v>5876</v>
      </c>
      <c r="S11" s="137" t="s">
        <v>9192</v>
      </c>
      <c r="T11" s="140" t="s">
        <v>5877</v>
      </c>
      <c r="U11" s="142" t="s">
        <v>5878</v>
      </c>
      <c r="V11" s="142" t="s">
        <v>944</v>
      </c>
      <c r="W11" s="142" t="s">
        <v>1807</v>
      </c>
      <c r="X11" s="140" t="s">
        <v>9193</v>
      </c>
      <c r="Y11" s="143" t="s">
        <v>9189</v>
      </c>
      <c r="Z11" s="138" t="s">
        <v>36</v>
      </c>
    </row>
    <row r="12" spans="1:27" s="119" customFormat="1" ht="301.5" customHeight="1">
      <c r="A12" s="2460">
        <v>3</v>
      </c>
      <c r="B12" s="2955"/>
      <c r="C12" s="134" t="s">
        <v>244</v>
      </c>
      <c r="D12" s="141" t="s">
        <v>9194</v>
      </c>
      <c r="E12" s="147"/>
      <c r="F12" s="137" t="s">
        <v>36</v>
      </c>
      <c r="G12" s="134" t="s">
        <v>3165</v>
      </c>
      <c r="H12" s="146" t="s">
        <v>2885</v>
      </c>
      <c r="I12" s="147"/>
      <c r="J12" s="146" t="s">
        <v>5873</v>
      </c>
      <c r="K12" s="137" t="s">
        <v>88</v>
      </c>
      <c r="L12" s="136"/>
      <c r="M12" s="137" t="s">
        <v>5879</v>
      </c>
      <c r="N12" s="137" t="s">
        <v>5880</v>
      </c>
      <c r="O12" s="140" t="s">
        <v>238</v>
      </c>
      <c r="P12" s="140" t="s">
        <v>238</v>
      </c>
      <c r="Q12" s="140" t="s">
        <v>238</v>
      </c>
      <c r="R12" s="137" t="s">
        <v>5881</v>
      </c>
      <c r="S12" s="137" t="s">
        <v>9187</v>
      </c>
      <c r="T12" s="140" t="s">
        <v>9195</v>
      </c>
      <c r="U12" s="142" t="s">
        <v>5878</v>
      </c>
      <c r="V12" s="142" t="s">
        <v>944</v>
      </c>
      <c r="W12" s="137" t="s">
        <v>1807</v>
      </c>
      <c r="X12" s="140" t="s">
        <v>9193</v>
      </c>
      <c r="Y12" s="143" t="s">
        <v>9189</v>
      </c>
      <c r="Z12" s="138" t="s">
        <v>36</v>
      </c>
    </row>
    <row r="13" spans="1:27" s="119" customFormat="1" ht="190.05" customHeight="1">
      <c r="A13" s="2460"/>
      <c r="B13" s="2955"/>
      <c r="C13" s="150"/>
      <c r="D13" s="135"/>
      <c r="E13" s="147"/>
      <c r="F13" s="137" t="s">
        <v>36</v>
      </c>
      <c r="G13" s="134" t="s">
        <v>3172</v>
      </c>
      <c r="H13" s="146" t="s">
        <v>3705</v>
      </c>
      <c r="I13" s="147"/>
      <c r="J13" s="146" t="s">
        <v>5873</v>
      </c>
      <c r="K13" s="137" t="s">
        <v>88</v>
      </c>
      <c r="L13" s="136"/>
      <c r="M13" s="137" t="s">
        <v>5879</v>
      </c>
      <c r="N13" s="137" t="s">
        <v>5880</v>
      </c>
      <c r="O13" s="140" t="s">
        <v>238</v>
      </c>
      <c r="P13" s="140" t="s">
        <v>238</v>
      </c>
      <c r="Q13" s="140" t="s">
        <v>238</v>
      </c>
      <c r="R13" s="137" t="s">
        <v>5881</v>
      </c>
      <c r="S13" s="137" t="s">
        <v>9196</v>
      </c>
      <c r="T13" s="140" t="s">
        <v>9197</v>
      </c>
      <c r="U13" s="142" t="s">
        <v>5878</v>
      </c>
      <c r="V13" s="142" t="s">
        <v>944</v>
      </c>
      <c r="W13" s="137" t="s">
        <v>1807</v>
      </c>
      <c r="X13" s="140" t="s">
        <v>9193</v>
      </c>
      <c r="Y13" s="143" t="s">
        <v>9189</v>
      </c>
      <c r="Z13" s="138" t="s">
        <v>36</v>
      </c>
    </row>
    <row r="14" spans="1:27" s="119" customFormat="1" ht="189" customHeight="1">
      <c r="A14" s="2460"/>
      <c r="B14" s="2955"/>
      <c r="C14" s="150"/>
      <c r="D14" s="135"/>
      <c r="E14" s="147"/>
      <c r="F14" s="137" t="s">
        <v>36</v>
      </c>
      <c r="G14" s="134" t="s">
        <v>4686</v>
      </c>
      <c r="H14" s="146" t="s">
        <v>5882</v>
      </c>
      <c r="I14" s="147"/>
      <c r="J14" s="146" t="s">
        <v>5873</v>
      </c>
      <c r="K14" s="137" t="s">
        <v>88</v>
      </c>
      <c r="L14" s="136"/>
      <c r="M14" s="137" t="s">
        <v>5879</v>
      </c>
      <c r="N14" s="137" t="s">
        <v>5880</v>
      </c>
      <c r="O14" s="140" t="s">
        <v>238</v>
      </c>
      <c r="P14" s="140" t="s">
        <v>238</v>
      </c>
      <c r="Q14" s="140" t="s">
        <v>238</v>
      </c>
      <c r="R14" s="137" t="s">
        <v>5881</v>
      </c>
      <c r="S14" s="137" t="s">
        <v>9196</v>
      </c>
      <c r="T14" s="140" t="s">
        <v>9198</v>
      </c>
      <c r="U14" s="142" t="s">
        <v>5878</v>
      </c>
      <c r="V14" s="142" t="s">
        <v>944</v>
      </c>
      <c r="W14" s="137" t="s">
        <v>1807</v>
      </c>
      <c r="X14" s="140" t="s">
        <v>9193</v>
      </c>
      <c r="Y14" s="143" t="s">
        <v>9189</v>
      </c>
      <c r="Z14" s="138" t="s">
        <v>36</v>
      </c>
    </row>
    <row r="15" spans="1:27" s="119" customFormat="1" ht="195.45" customHeight="1">
      <c r="A15" s="2460"/>
      <c r="B15" s="2955"/>
      <c r="C15" s="138" t="s">
        <v>246</v>
      </c>
      <c r="D15" s="142" t="s">
        <v>9199</v>
      </c>
      <c r="E15" s="137"/>
      <c r="F15" s="137" t="s">
        <v>32</v>
      </c>
      <c r="G15" s="138" t="s">
        <v>248</v>
      </c>
      <c r="H15" s="137" t="s">
        <v>2885</v>
      </c>
      <c r="I15" s="147"/>
      <c r="J15" s="146" t="s">
        <v>5873</v>
      </c>
      <c r="K15" s="137" t="s">
        <v>88</v>
      </c>
      <c r="L15" s="137"/>
      <c r="M15" s="140" t="s">
        <v>9200</v>
      </c>
      <c r="N15" s="140" t="s">
        <v>9201</v>
      </c>
      <c r="O15" s="140" t="s">
        <v>238</v>
      </c>
      <c r="P15" s="140" t="s">
        <v>238</v>
      </c>
      <c r="Q15" s="140" t="s">
        <v>238</v>
      </c>
      <c r="R15" s="137" t="s">
        <v>9202</v>
      </c>
      <c r="S15" s="137" t="s">
        <v>9196</v>
      </c>
      <c r="T15" s="140" t="s">
        <v>9197</v>
      </c>
      <c r="U15" s="142" t="s">
        <v>5878</v>
      </c>
      <c r="V15" s="142" t="s">
        <v>944</v>
      </c>
      <c r="W15" s="137" t="s">
        <v>1807</v>
      </c>
      <c r="X15" s="140" t="s">
        <v>9193</v>
      </c>
      <c r="Y15" s="143" t="s">
        <v>9189</v>
      </c>
      <c r="Z15" s="138" t="s">
        <v>32</v>
      </c>
    </row>
    <row r="16" spans="1:27" s="119" customFormat="1" ht="180" customHeight="1">
      <c r="A16" s="2460"/>
      <c r="B16" s="2955"/>
      <c r="C16" s="138"/>
      <c r="D16" s="142"/>
      <c r="E16" s="137"/>
      <c r="F16" s="137" t="s">
        <v>32</v>
      </c>
      <c r="G16" s="138" t="s">
        <v>1588</v>
      </c>
      <c r="H16" s="137" t="s">
        <v>9203</v>
      </c>
      <c r="I16" s="147"/>
      <c r="J16" s="146" t="s">
        <v>5873</v>
      </c>
      <c r="K16" s="137" t="s">
        <v>88</v>
      </c>
      <c r="L16" s="137"/>
      <c r="M16" s="140" t="s">
        <v>9200</v>
      </c>
      <c r="N16" s="140" t="s">
        <v>9201</v>
      </c>
      <c r="O16" s="140" t="s">
        <v>238</v>
      </c>
      <c r="P16" s="140" t="s">
        <v>238</v>
      </c>
      <c r="Q16" s="140" t="s">
        <v>238</v>
      </c>
      <c r="R16" s="137" t="s">
        <v>9202</v>
      </c>
      <c r="S16" s="137" t="s">
        <v>9196</v>
      </c>
      <c r="T16" s="140" t="s">
        <v>9197</v>
      </c>
      <c r="U16" s="142" t="s">
        <v>5878</v>
      </c>
      <c r="V16" s="142" t="s">
        <v>944</v>
      </c>
      <c r="W16" s="137" t="s">
        <v>1807</v>
      </c>
      <c r="X16" s="140" t="s">
        <v>9193</v>
      </c>
      <c r="Y16" s="143" t="s">
        <v>9189</v>
      </c>
      <c r="Z16" s="138" t="s">
        <v>32</v>
      </c>
    </row>
    <row r="17" spans="1:27" s="119" customFormat="1" ht="124.2">
      <c r="A17" s="2460"/>
      <c r="B17" s="2955"/>
      <c r="C17" s="138" t="s">
        <v>252</v>
      </c>
      <c r="D17" s="142" t="s">
        <v>9204</v>
      </c>
      <c r="E17" s="136"/>
      <c r="F17" s="137" t="s">
        <v>36</v>
      </c>
      <c r="G17" s="134" t="s">
        <v>1591</v>
      </c>
      <c r="H17" s="140" t="s">
        <v>9205</v>
      </c>
      <c r="I17" s="136"/>
      <c r="J17" s="146" t="s">
        <v>5873</v>
      </c>
      <c r="K17" s="140" t="s">
        <v>88</v>
      </c>
      <c r="L17" s="136"/>
      <c r="M17" s="140" t="s">
        <v>9200</v>
      </c>
      <c r="N17" s="140" t="s">
        <v>9206</v>
      </c>
      <c r="O17" s="140" t="s">
        <v>40</v>
      </c>
      <c r="P17" s="140" t="s">
        <v>40</v>
      </c>
      <c r="Q17" s="140" t="s">
        <v>40</v>
      </c>
      <c r="R17" s="137" t="s">
        <v>9207</v>
      </c>
      <c r="S17" s="140" t="s">
        <v>5890</v>
      </c>
      <c r="T17" s="137" t="s">
        <v>9208</v>
      </c>
      <c r="U17" s="137" t="s">
        <v>9209</v>
      </c>
      <c r="V17" s="137" t="s">
        <v>5883</v>
      </c>
      <c r="W17" s="137" t="s">
        <v>1807</v>
      </c>
      <c r="X17" s="140" t="s">
        <v>9210</v>
      </c>
      <c r="Y17" s="143" t="s">
        <v>9211</v>
      </c>
      <c r="Z17" s="134" t="s">
        <v>36</v>
      </c>
    </row>
    <row r="18" spans="1:27" s="119" customFormat="1" ht="210" customHeight="1">
      <c r="A18" s="150"/>
      <c r="B18" s="151"/>
      <c r="C18" s="138" t="s">
        <v>254</v>
      </c>
      <c r="D18" s="142" t="s">
        <v>9212</v>
      </c>
      <c r="E18" s="136"/>
      <c r="F18" s="137" t="s">
        <v>32</v>
      </c>
      <c r="G18" s="134" t="s">
        <v>1599</v>
      </c>
      <c r="H18" s="140" t="s">
        <v>9213</v>
      </c>
      <c r="I18" s="136"/>
      <c r="J18" s="146" t="s">
        <v>5873</v>
      </c>
      <c r="K18" s="140" t="s">
        <v>88</v>
      </c>
      <c r="L18" s="136"/>
      <c r="M18" s="140" t="s">
        <v>9214</v>
      </c>
      <c r="N18" s="140" t="s">
        <v>9215</v>
      </c>
      <c r="O18" s="134" t="s">
        <v>238</v>
      </c>
      <c r="P18" s="139" t="s">
        <v>238</v>
      </c>
      <c r="Q18" s="139" t="s">
        <v>238</v>
      </c>
      <c r="R18" s="137" t="s">
        <v>9216</v>
      </c>
      <c r="S18" s="140" t="s">
        <v>5890</v>
      </c>
      <c r="T18" s="137" t="s">
        <v>9217</v>
      </c>
      <c r="U18" s="137" t="s">
        <v>9209</v>
      </c>
      <c r="V18" s="137" t="s">
        <v>5883</v>
      </c>
      <c r="W18" s="137" t="s">
        <v>1807</v>
      </c>
      <c r="X18" s="140" t="s">
        <v>9218</v>
      </c>
      <c r="Y18" s="138" t="s">
        <v>9211</v>
      </c>
      <c r="Z18" s="138" t="s">
        <v>32</v>
      </c>
    </row>
    <row r="19" spans="1:27" s="119" customFormat="1" ht="193.2">
      <c r="A19" s="2955"/>
      <c r="B19" s="2955"/>
      <c r="C19" s="140" t="s">
        <v>256</v>
      </c>
      <c r="D19" s="152" t="s">
        <v>5885</v>
      </c>
      <c r="E19" s="153"/>
      <c r="F19" s="140" t="s">
        <v>36</v>
      </c>
      <c r="G19" s="138" t="s">
        <v>3193</v>
      </c>
      <c r="H19" s="140" t="s">
        <v>5886</v>
      </c>
      <c r="I19" s="153"/>
      <c r="J19" s="140" t="s">
        <v>5873</v>
      </c>
      <c r="K19" s="140" t="s">
        <v>88</v>
      </c>
      <c r="L19" s="153"/>
      <c r="M19" s="140" t="s">
        <v>5887</v>
      </c>
      <c r="N19" s="140" t="s">
        <v>9219</v>
      </c>
      <c r="O19" s="140" t="s">
        <v>40</v>
      </c>
      <c r="P19" s="140" t="s">
        <v>40</v>
      </c>
      <c r="Q19" s="140" t="s">
        <v>40</v>
      </c>
      <c r="R19" s="140" t="s">
        <v>5889</v>
      </c>
      <c r="S19" s="140" t="s">
        <v>5890</v>
      </c>
      <c r="T19" s="140" t="s">
        <v>9220</v>
      </c>
      <c r="U19" s="138" t="s">
        <v>5891</v>
      </c>
      <c r="V19" s="138" t="s">
        <v>5883</v>
      </c>
      <c r="W19" s="138" t="s">
        <v>1807</v>
      </c>
      <c r="X19" s="140" t="s">
        <v>5892</v>
      </c>
      <c r="Y19" s="138" t="s">
        <v>5893</v>
      </c>
      <c r="Z19" s="138" t="s">
        <v>36</v>
      </c>
    </row>
    <row r="20" spans="1:27" s="119" customFormat="1" ht="193.2">
      <c r="A20" s="2955"/>
      <c r="B20" s="2955"/>
      <c r="C20" s="154"/>
      <c r="D20" s="155"/>
      <c r="E20" s="154"/>
      <c r="F20" s="140" t="s">
        <v>36</v>
      </c>
      <c r="G20" s="138" t="s">
        <v>3201</v>
      </c>
      <c r="H20" s="140" t="s">
        <v>5894</v>
      </c>
      <c r="I20" s="153"/>
      <c r="J20" s="140" t="s">
        <v>5873</v>
      </c>
      <c r="K20" s="140" t="s">
        <v>88</v>
      </c>
      <c r="L20" s="153"/>
      <c r="M20" s="140" t="s">
        <v>5895</v>
      </c>
      <c r="N20" s="140" t="s">
        <v>9221</v>
      </c>
      <c r="O20" s="140" t="s">
        <v>40</v>
      </c>
      <c r="P20" s="140" t="s">
        <v>40</v>
      </c>
      <c r="Q20" s="140" t="s">
        <v>40</v>
      </c>
      <c r="R20" s="140" t="s">
        <v>5889</v>
      </c>
      <c r="S20" s="140" t="s">
        <v>5890</v>
      </c>
      <c r="T20" s="140" t="s">
        <v>9220</v>
      </c>
      <c r="U20" s="137" t="s">
        <v>5891</v>
      </c>
      <c r="V20" s="137" t="s">
        <v>5883</v>
      </c>
      <c r="W20" s="137" t="s">
        <v>1807</v>
      </c>
      <c r="X20" s="140" t="s">
        <v>5892</v>
      </c>
      <c r="Y20" s="138" t="s">
        <v>5893</v>
      </c>
      <c r="Z20" s="134" t="s">
        <v>36</v>
      </c>
    </row>
    <row r="21" spans="1:27" s="119" customFormat="1" ht="307.95" customHeight="1">
      <c r="A21" s="2955"/>
      <c r="B21" s="2955"/>
      <c r="C21" s="139" t="s">
        <v>258</v>
      </c>
      <c r="D21" s="142" t="s">
        <v>5896</v>
      </c>
      <c r="E21" s="137"/>
      <c r="F21" s="137" t="s">
        <v>36</v>
      </c>
      <c r="G21" s="138" t="s">
        <v>1600</v>
      </c>
      <c r="H21" s="137" t="s">
        <v>5897</v>
      </c>
      <c r="I21" s="137"/>
      <c r="J21" s="137" t="s">
        <v>5873</v>
      </c>
      <c r="K21" s="137" t="s">
        <v>88</v>
      </c>
      <c r="L21" s="137"/>
      <c r="M21" s="137" t="s">
        <v>5898</v>
      </c>
      <c r="N21" s="140" t="s">
        <v>9219</v>
      </c>
      <c r="O21" s="140" t="s">
        <v>40</v>
      </c>
      <c r="P21" s="140" t="s">
        <v>40</v>
      </c>
      <c r="Q21" s="140" t="s">
        <v>40</v>
      </c>
      <c r="R21" s="137" t="s">
        <v>5889</v>
      </c>
      <c r="S21" s="140" t="s">
        <v>5890</v>
      </c>
      <c r="T21" s="140" t="s">
        <v>9220</v>
      </c>
      <c r="U21" s="137" t="s">
        <v>5891</v>
      </c>
      <c r="V21" s="137" t="s">
        <v>5883</v>
      </c>
      <c r="W21" s="137" t="s">
        <v>1807</v>
      </c>
      <c r="X21" s="140" t="s">
        <v>5892</v>
      </c>
      <c r="Y21" s="138" t="s">
        <v>5893</v>
      </c>
      <c r="Z21" s="138" t="s">
        <v>36</v>
      </c>
    </row>
    <row r="22" spans="1:27" s="119" customFormat="1" ht="274.95" customHeight="1">
      <c r="A22" s="2955"/>
      <c r="B22" s="2955"/>
      <c r="C22" s="137" t="s">
        <v>260</v>
      </c>
      <c r="D22" s="142" t="s">
        <v>5917</v>
      </c>
      <c r="E22" s="137"/>
      <c r="F22" s="137" t="s">
        <v>36</v>
      </c>
      <c r="G22" s="138" t="s">
        <v>1606</v>
      </c>
      <c r="H22" s="137" t="s">
        <v>5918</v>
      </c>
      <c r="I22" s="137"/>
      <c r="J22" s="137" t="s">
        <v>5873</v>
      </c>
      <c r="K22" s="137" t="s">
        <v>88</v>
      </c>
      <c r="L22" s="137"/>
      <c r="M22" s="137" t="s">
        <v>5919</v>
      </c>
      <c r="N22" s="140" t="s">
        <v>9219</v>
      </c>
      <c r="O22" s="140" t="s">
        <v>40</v>
      </c>
      <c r="P22" s="140" t="s">
        <v>40</v>
      </c>
      <c r="Q22" s="140" t="s">
        <v>40</v>
      </c>
      <c r="R22" s="137" t="s">
        <v>5889</v>
      </c>
      <c r="S22" s="140" t="s">
        <v>5890</v>
      </c>
      <c r="T22" s="140" t="s">
        <v>9220</v>
      </c>
      <c r="U22" s="137" t="s">
        <v>5891</v>
      </c>
      <c r="V22" s="137" t="s">
        <v>5883</v>
      </c>
      <c r="W22" s="137" t="s">
        <v>1807</v>
      </c>
      <c r="X22" s="140" t="s">
        <v>5892</v>
      </c>
      <c r="Y22" s="138" t="s">
        <v>5893</v>
      </c>
      <c r="Z22" s="138" t="s">
        <v>36</v>
      </c>
      <c r="AA22" s="156"/>
    </row>
    <row r="23" spans="1:27" s="119" customFormat="1" ht="252.75" customHeight="1">
      <c r="A23" s="2955"/>
      <c r="B23" s="2955"/>
      <c r="C23" s="137" t="s">
        <v>262</v>
      </c>
      <c r="D23" s="142" t="s">
        <v>5920</v>
      </c>
      <c r="E23" s="148"/>
      <c r="F23" s="137" t="s">
        <v>36</v>
      </c>
      <c r="G23" s="138" t="s">
        <v>4726</v>
      </c>
      <c r="H23" s="137" t="s">
        <v>5921</v>
      </c>
      <c r="I23" s="137"/>
      <c r="J23" s="137" t="s">
        <v>5873</v>
      </c>
      <c r="K23" s="137" t="s">
        <v>88</v>
      </c>
      <c r="L23" s="137"/>
      <c r="M23" s="137" t="s">
        <v>5919</v>
      </c>
      <c r="N23" s="140" t="s">
        <v>9219</v>
      </c>
      <c r="O23" s="140" t="s">
        <v>40</v>
      </c>
      <c r="P23" s="140" t="s">
        <v>40</v>
      </c>
      <c r="Q23" s="140" t="s">
        <v>40</v>
      </c>
      <c r="R23" s="137" t="s">
        <v>5889</v>
      </c>
      <c r="S23" s="140" t="s">
        <v>5890</v>
      </c>
      <c r="T23" s="140" t="s">
        <v>9222</v>
      </c>
      <c r="U23" s="137" t="s">
        <v>5891</v>
      </c>
      <c r="V23" s="137" t="s">
        <v>5883</v>
      </c>
      <c r="W23" s="137" t="s">
        <v>1807</v>
      </c>
      <c r="X23" s="140" t="s">
        <v>5892</v>
      </c>
      <c r="Y23" s="138" t="s">
        <v>5893</v>
      </c>
      <c r="Z23" s="138" t="s">
        <v>36</v>
      </c>
    </row>
    <row r="24" spans="1:27" s="119" customFormat="1" ht="281.55" customHeight="1">
      <c r="A24" s="2955"/>
      <c r="B24" s="2955"/>
      <c r="C24" s="137" t="s">
        <v>264</v>
      </c>
      <c r="D24" s="142" t="s">
        <v>5924</v>
      </c>
      <c r="E24" s="137"/>
      <c r="F24" s="137" t="s">
        <v>36</v>
      </c>
      <c r="G24" s="138" t="s">
        <v>3215</v>
      </c>
      <c r="H24" s="137" t="s">
        <v>5925</v>
      </c>
      <c r="I24" s="137"/>
      <c r="J24" s="137" t="s">
        <v>5873</v>
      </c>
      <c r="K24" s="137" t="s">
        <v>88</v>
      </c>
      <c r="L24" s="137"/>
      <c r="M24" s="137" t="s">
        <v>5926</v>
      </c>
      <c r="N24" s="137" t="s">
        <v>5927</v>
      </c>
      <c r="O24" s="140" t="s">
        <v>238</v>
      </c>
      <c r="P24" s="140" t="s">
        <v>238</v>
      </c>
      <c r="Q24" s="140" t="s">
        <v>238</v>
      </c>
      <c r="R24" s="137" t="s">
        <v>5889</v>
      </c>
      <c r="S24" s="140" t="s">
        <v>5890</v>
      </c>
      <c r="T24" s="137" t="s">
        <v>5928</v>
      </c>
      <c r="U24" s="137" t="s">
        <v>5891</v>
      </c>
      <c r="V24" s="137" t="s">
        <v>5883</v>
      </c>
      <c r="W24" s="137" t="s">
        <v>1807</v>
      </c>
      <c r="X24" s="140" t="s">
        <v>5929</v>
      </c>
      <c r="Y24" s="138" t="s">
        <v>5884</v>
      </c>
      <c r="Z24" s="138" t="s">
        <v>36</v>
      </c>
    </row>
    <row r="25" spans="1:27" s="119" customFormat="1" ht="254.25" customHeight="1">
      <c r="A25" s="2955"/>
      <c r="B25" s="2955"/>
      <c r="C25" s="137" t="s">
        <v>454</v>
      </c>
      <c r="D25" s="142" t="s">
        <v>5899</v>
      </c>
      <c r="E25" s="137"/>
      <c r="F25" s="137" t="s">
        <v>36</v>
      </c>
      <c r="G25" s="138" t="s">
        <v>1995</v>
      </c>
      <c r="H25" s="137" t="s">
        <v>5900</v>
      </c>
      <c r="I25" s="137"/>
      <c r="J25" s="137" t="s">
        <v>5873</v>
      </c>
      <c r="K25" s="137" t="s">
        <v>88</v>
      </c>
      <c r="L25" s="137"/>
      <c r="M25" s="137" t="s">
        <v>5901</v>
      </c>
      <c r="N25" s="137" t="s">
        <v>5902</v>
      </c>
      <c r="O25" s="140" t="s">
        <v>238</v>
      </c>
      <c r="P25" s="140" t="s">
        <v>238</v>
      </c>
      <c r="Q25" s="140" t="s">
        <v>238</v>
      </c>
      <c r="R25" s="137" t="s">
        <v>5903</v>
      </c>
      <c r="S25" s="140" t="s">
        <v>5890</v>
      </c>
      <c r="T25" s="137" t="s">
        <v>9223</v>
      </c>
      <c r="U25" s="137" t="s">
        <v>5891</v>
      </c>
      <c r="V25" s="137" t="s">
        <v>5883</v>
      </c>
      <c r="W25" s="137" t="s">
        <v>1807</v>
      </c>
      <c r="X25" s="140" t="s">
        <v>9224</v>
      </c>
      <c r="Y25" s="138" t="s">
        <v>9225</v>
      </c>
      <c r="Z25" s="138" t="s">
        <v>36</v>
      </c>
    </row>
    <row r="26" spans="1:27" s="119" customFormat="1" ht="249" customHeight="1">
      <c r="A26" s="2955"/>
      <c r="B26" s="2955"/>
      <c r="C26" s="137" t="s">
        <v>456</v>
      </c>
      <c r="D26" s="142" t="s">
        <v>5906</v>
      </c>
      <c r="E26" s="137"/>
      <c r="F26" s="137" t="s">
        <v>36</v>
      </c>
      <c r="G26" s="138" t="s">
        <v>2008</v>
      </c>
      <c r="H26" s="137" t="s">
        <v>5907</v>
      </c>
      <c r="I26" s="137"/>
      <c r="J26" s="137" t="s">
        <v>5873</v>
      </c>
      <c r="K26" s="137" t="s">
        <v>88</v>
      </c>
      <c r="L26" s="137"/>
      <c r="M26" s="137" t="s">
        <v>5908</v>
      </c>
      <c r="N26" s="137" t="s">
        <v>5902</v>
      </c>
      <c r="O26" s="140" t="s">
        <v>238</v>
      </c>
      <c r="P26" s="140" t="s">
        <v>238</v>
      </c>
      <c r="Q26" s="140" t="s">
        <v>238</v>
      </c>
      <c r="R26" s="137" t="s">
        <v>9226</v>
      </c>
      <c r="S26" s="140" t="s">
        <v>5890</v>
      </c>
      <c r="T26" s="137" t="s">
        <v>9227</v>
      </c>
      <c r="U26" s="137" t="s">
        <v>5891</v>
      </c>
      <c r="V26" s="137" t="s">
        <v>5883</v>
      </c>
      <c r="W26" s="137" t="s">
        <v>1807</v>
      </c>
      <c r="X26" s="140" t="s">
        <v>9228</v>
      </c>
      <c r="Y26" s="138" t="s">
        <v>5953</v>
      </c>
      <c r="Z26" s="138" t="s">
        <v>36</v>
      </c>
    </row>
    <row r="27" spans="1:27" s="119" customFormat="1" ht="283.05" customHeight="1">
      <c r="A27" s="2955"/>
      <c r="B27" s="2955"/>
      <c r="C27" s="137" t="s">
        <v>458</v>
      </c>
      <c r="D27" s="142" t="s">
        <v>5909</v>
      </c>
      <c r="E27" s="137"/>
      <c r="F27" s="137" t="s">
        <v>36</v>
      </c>
      <c r="G27" s="138" t="s">
        <v>2012</v>
      </c>
      <c r="H27" s="137" t="s">
        <v>5910</v>
      </c>
      <c r="I27" s="137"/>
      <c r="J27" s="137" t="s">
        <v>5873</v>
      </c>
      <c r="K27" s="137" t="s">
        <v>88</v>
      </c>
      <c r="L27" s="137"/>
      <c r="M27" s="137" t="s">
        <v>5911</v>
      </c>
      <c r="N27" s="137" t="s">
        <v>5902</v>
      </c>
      <c r="O27" s="140" t="s">
        <v>40</v>
      </c>
      <c r="P27" s="140" t="s">
        <v>40</v>
      </c>
      <c r="Q27" s="140" t="s">
        <v>40</v>
      </c>
      <c r="R27" s="137" t="s">
        <v>5912</v>
      </c>
      <c r="S27" s="140" t="s">
        <v>5890</v>
      </c>
      <c r="T27" s="137" t="s">
        <v>9229</v>
      </c>
      <c r="U27" s="137" t="s">
        <v>5891</v>
      </c>
      <c r="V27" s="137" t="s">
        <v>5883</v>
      </c>
      <c r="W27" s="137" t="s">
        <v>1807</v>
      </c>
      <c r="X27" s="140" t="s">
        <v>9230</v>
      </c>
      <c r="Y27" s="138" t="s">
        <v>9225</v>
      </c>
      <c r="Z27" s="138" t="s">
        <v>36</v>
      </c>
    </row>
    <row r="28" spans="1:27" s="119" customFormat="1" ht="316.95" customHeight="1">
      <c r="A28" s="2955"/>
      <c r="B28" s="2955"/>
      <c r="C28" s="148"/>
      <c r="D28" s="157"/>
      <c r="E28" s="148"/>
      <c r="F28" s="148"/>
      <c r="G28" s="138" t="s">
        <v>3769</v>
      </c>
      <c r="H28" s="137" t="s">
        <v>5914</v>
      </c>
      <c r="I28" s="137"/>
      <c r="J28" s="137" t="s">
        <v>5873</v>
      </c>
      <c r="K28" s="137" t="s">
        <v>88</v>
      </c>
      <c r="L28" s="137"/>
      <c r="M28" s="137" t="s">
        <v>5911</v>
      </c>
      <c r="N28" s="137" t="s">
        <v>5902</v>
      </c>
      <c r="O28" s="140" t="s">
        <v>238</v>
      </c>
      <c r="P28" s="140" t="s">
        <v>238</v>
      </c>
      <c r="Q28" s="140" t="s">
        <v>238</v>
      </c>
      <c r="R28" s="137" t="s">
        <v>5903</v>
      </c>
      <c r="S28" s="140" t="s">
        <v>5890</v>
      </c>
      <c r="T28" s="137" t="s">
        <v>9231</v>
      </c>
      <c r="U28" s="137" t="s">
        <v>9232</v>
      </c>
      <c r="V28" s="137" t="s">
        <v>5883</v>
      </c>
      <c r="W28" s="137" t="s">
        <v>1807</v>
      </c>
      <c r="X28" s="140" t="s">
        <v>9233</v>
      </c>
      <c r="Y28" s="138" t="s">
        <v>9234</v>
      </c>
      <c r="Z28" s="138" t="s">
        <v>36</v>
      </c>
    </row>
    <row r="29" spans="1:27" s="119" customFormat="1" ht="318" customHeight="1">
      <c r="A29" s="2955"/>
      <c r="B29" s="2955"/>
      <c r="C29" s="148"/>
      <c r="D29" s="157"/>
      <c r="E29" s="148"/>
      <c r="F29" s="148"/>
      <c r="G29" s="138" t="s">
        <v>4870</v>
      </c>
      <c r="H29" s="137" t="s">
        <v>5915</v>
      </c>
      <c r="I29" s="137"/>
      <c r="J29" s="137" t="s">
        <v>5873</v>
      </c>
      <c r="K29" s="137" t="s">
        <v>88</v>
      </c>
      <c r="L29" s="137"/>
      <c r="M29" s="137" t="s">
        <v>5911</v>
      </c>
      <c r="N29" s="137" t="s">
        <v>5902</v>
      </c>
      <c r="O29" s="140" t="s">
        <v>40</v>
      </c>
      <c r="P29" s="140" t="s">
        <v>40</v>
      </c>
      <c r="Q29" s="140" t="s">
        <v>40</v>
      </c>
      <c r="R29" s="137" t="s">
        <v>9235</v>
      </c>
      <c r="S29" s="140" t="s">
        <v>5890</v>
      </c>
      <c r="T29" s="137" t="s">
        <v>9236</v>
      </c>
      <c r="U29" s="137" t="s">
        <v>5891</v>
      </c>
      <c r="V29" s="137" t="s">
        <v>5883</v>
      </c>
      <c r="W29" s="137" t="s">
        <v>1807</v>
      </c>
      <c r="X29" s="140" t="s">
        <v>9237</v>
      </c>
      <c r="Y29" s="138" t="s">
        <v>5884</v>
      </c>
      <c r="Z29" s="138" t="s">
        <v>36</v>
      </c>
    </row>
    <row r="30" spans="1:27" s="119" customFormat="1" ht="266.55" customHeight="1">
      <c r="A30" s="2955"/>
      <c r="B30" s="2955"/>
      <c r="C30" s="148"/>
      <c r="D30" s="157"/>
      <c r="E30" s="148"/>
      <c r="F30" s="148"/>
      <c r="G30" s="138" t="s">
        <v>9238</v>
      </c>
      <c r="H30" s="137" t="s">
        <v>5916</v>
      </c>
      <c r="I30" s="137"/>
      <c r="J30" s="137" t="s">
        <v>5873</v>
      </c>
      <c r="K30" s="137" t="s">
        <v>88</v>
      </c>
      <c r="L30" s="137"/>
      <c r="M30" s="137" t="s">
        <v>5911</v>
      </c>
      <c r="N30" s="137" t="s">
        <v>5902</v>
      </c>
      <c r="O30" s="140" t="s">
        <v>40</v>
      </c>
      <c r="P30" s="140" t="s">
        <v>40</v>
      </c>
      <c r="Q30" s="140" t="s">
        <v>40</v>
      </c>
      <c r="R30" s="137" t="s">
        <v>5912</v>
      </c>
      <c r="S30" s="140" t="s">
        <v>5890</v>
      </c>
      <c r="T30" s="137" t="s">
        <v>9229</v>
      </c>
      <c r="U30" s="137" t="s">
        <v>5891</v>
      </c>
      <c r="V30" s="137" t="s">
        <v>5883</v>
      </c>
      <c r="W30" s="137" t="s">
        <v>1807</v>
      </c>
      <c r="X30" s="140" t="s">
        <v>9239</v>
      </c>
      <c r="Y30" s="138" t="s">
        <v>9240</v>
      </c>
      <c r="Z30" s="138" t="s">
        <v>36</v>
      </c>
    </row>
    <row r="31" spans="1:27" s="119" customFormat="1" ht="276" customHeight="1">
      <c r="A31" s="2955"/>
      <c r="B31" s="2955"/>
      <c r="C31" s="138" t="s">
        <v>460</v>
      </c>
      <c r="D31" s="142" t="s">
        <v>5922</v>
      </c>
      <c r="E31" s="137"/>
      <c r="F31" s="137" t="s">
        <v>36</v>
      </c>
      <c r="G31" s="138" t="s">
        <v>3272</v>
      </c>
      <c r="H31" s="137" t="s">
        <v>5923</v>
      </c>
      <c r="I31" s="137"/>
      <c r="J31" s="137" t="s">
        <v>5873</v>
      </c>
      <c r="K31" s="137" t="s">
        <v>88</v>
      </c>
      <c r="L31" s="137"/>
      <c r="M31" s="137" t="s">
        <v>5908</v>
      </c>
      <c r="N31" s="137" t="s">
        <v>5902</v>
      </c>
      <c r="O31" s="140" t="s">
        <v>238</v>
      </c>
      <c r="P31" s="140" t="s">
        <v>238</v>
      </c>
      <c r="Q31" s="140" t="s">
        <v>238</v>
      </c>
      <c r="R31" s="137" t="s">
        <v>5903</v>
      </c>
      <c r="S31" s="140" t="s">
        <v>5890</v>
      </c>
      <c r="T31" s="137" t="s">
        <v>5904</v>
      </c>
      <c r="U31" s="137" t="s">
        <v>5891</v>
      </c>
      <c r="V31" s="137" t="s">
        <v>5883</v>
      </c>
      <c r="W31" s="137" t="s">
        <v>1807</v>
      </c>
      <c r="X31" s="140" t="s">
        <v>5913</v>
      </c>
      <c r="Y31" s="138" t="s">
        <v>5905</v>
      </c>
      <c r="Z31" s="138" t="s">
        <v>36</v>
      </c>
    </row>
    <row r="32" spans="1:27" s="119" customFormat="1" ht="254.25" customHeight="1">
      <c r="A32" s="2955"/>
      <c r="B32" s="2955"/>
      <c r="C32" s="137" t="s">
        <v>462</v>
      </c>
      <c r="D32" s="142" t="s">
        <v>5930</v>
      </c>
      <c r="E32" s="137"/>
      <c r="F32" s="137" t="s">
        <v>36</v>
      </c>
      <c r="G32" s="138" t="s">
        <v>2015</v>
      </c>
      <c r="H32" s="137" t="s">
        <v>5931</v>
      </c>
      <c r="I32" s="137"/>
      <c r="J32" s="137" t="s">
        <v>5873</v>
      </c>
      <c r="K32" s="137" t="s">
        <v>88</v>
      </c>
      <c r="L32" s="137"/>
      <c r="M32" s="137" t="s">
        <v>5908</v>
      </c>
      <c r="N32" s="137" t="s">
        <v>5888</v>
      </c>
      <c r="O32" s="140" t="s">
        <v>40</v>
      </c>
      <c r="P32" s="140" t="s">
        <v>40</v>
      </c>
      <c r="Q32" s="140" t="s">
        <v>40</v>
      </c>
      <c r="R32" s="137" t="s">
        <v>9241</v>
      </c>
      <c r="S32" s="140" t="s">
        <v>5890</v>
      </c>
      <c r="T32" s="137" t="s">
        <v>9242</v>
      </c>
      <c r="U32" s="137" t="s">
        <v>9232</v>
      </c>
      <c r="V32" s="137" t="s">
        <v>5883</v>
      </c>
      <c r="W32" s="137" t="s">
        <v>1807</v>
      </c>
      <c r="X32" s="140" t="s">
        <v>9243</v>
      </c>
      <c r="Y32" s="138" t="s">
        <v>5905</v>
      </c>
      <c r="Z32" s="138" t="s">
        <v>36</v>
      </c>
    </row>
    <row r="33" spans="1:27" s="119" customFormat="1" ht="406.5" customHeight="1">
      <c r="A33" s="2464">
        <v>6</v>
      </c>
      <c r="B33" s="2955"/>
      <c r="C33" s="137"/>
      <c r="D33" s="142"/>
      <c r="E33" s="137"/>
      <c r="F33" s="137"/>
      <c r="G33" s="138" t="s">
        <v>4886</v>
      </c>
      <c r="H33" s="137" t="s">
        <v>5932</v>
      </c>
      <c r="I33" s="137"/>
      <c r="J33" s="137" t="s">
        <v>5873</v>
      </c>
      <c r="K33" s="137" t="s">
        <v>88</v>
      </c>
      <c r="L33" s="137"/>
      <c r="M33" s="137" t="s">
        <v>5908</v>
      </c>
      <c r="N33" s="137" t="s">
        <v>5888</v>
      </c>
      <c r="O33" s="140" t="s">
        <v>40</v>
      </c>
      <c r="P33" s="140" t="s">
        <v>40</v>
      </c>
      <c r="Q33" s="140" t="s">
        <v>40</v>
      </c>
      <c r="R33" s="137" t="s">
        <v>9241</v>
      </c>
      <c r="S33" s="140" t="s">
        <v>5890</v>
      </c>
      <c r="T33" s="137" t="s">
        <v>9242</v>
      </c>
      <c r="U33" s="137" t="s">
        <v>9232</v>
      </c>
      <c r="V33" s="137" t="s">
        <v>5883</v>
      </c>
      <c r="W33" s="137" t="s">
        <v>1807</v>
      </c>
      <c r="X33" s="140" t="s">
        <v>9243</v>
      </c>
      <c r="Y33" s="138" t="s">
        <v>5905</v>
      </c>
      <c r="Z33" s="138" t="s">
        <v>36</v>
      </c>
    </row>
    <row r="34" spans="1:27" s="119" customFormat="1" ht="268.95" customHeight="1">
      <c r="A34" s="2464"/>
      <c r="B34" s="2955"/>
      <c r="C34" s="138"/>
      <c r="D34" s="142"/>
      <c r="E34" s="137"/>
      <c r="F34" s="137"/>
      <c r="G34" s="138" t="s">
        <v>4889</v>
      </c>
      <c r="H34" s="137" t="s">
        <v>5933</v>
      </c>
      <c r="I34" s="137"/>
      <c r="J34" s="137" t="s">
        <v>5873</v>
      </c>
      <c r="K34" s="137" t="s">
        <v>88</v>
      </c>
      <c r="L34" s="137"/>
      <c r="M34" s="137" t="s">
        <v>5908</v>
      </c>
      <c r="N34" s="137" t="s">
        <v>5888</v>
      </c>
      <c r="O34" s="140" t="s">
        <v>40</v>
      </c>
      <c r="P34" s="140" t="s">
        <v>40</v>
      </c>
      <c r="Q34" s="140" t="s">
        <v>40</v>
      </c>
      <c r="R34" s="137" t="s">
        <v>9241</v>
      </c>
      <c r="S34" s="140" t="s">
        <v>5890</v>
      </c>
      <c r="T34" s="137" t="s">
        <v>9242</v>
      </c>
      <c r="U34" s="137" t="s">
        <v>9232</v>
      </c>
      <c r="V34" s="137" t="s">
        <v>5883</v>
      </c>
      <c r="W34" s="137" t="s">
        <v>1807</v>
      </c>
      <c r="X34" s="140" t="s">
        <v>9243</v>
      </c>
      <c r="Y34" s="138" t="s">
        <v>5905</v>
      </c>
      <c r="Z34" s="138" t="s">
        <v>36</v>
      </c>
    </row>
    <row r="35" spans="1:27" s="119" customFormat="1" ht="136.94999999999999" customHeight="1">
      <c r="A35" s="2464"/>
      <c r="B35" s="158"/>
      <c r="C35" s="138" t="s">
        <v>464</v>
      </c>
      <c r="D35" s="142" t="s">
        <v>5934</v>
      </c>
      <c r="E35" s="137"/>
      <c r="F35" s="137" t="s">
        <v>36</v>
      </c>
      <c r="G35" s="138" t="s">
        <v>464</v>
      </c>
      <c r="H35" s="137" t="s">
        <v>5935</v>
      </c>
      <c r="I35" s="137"/>
      <c r="J35" s="137" t="s">
        <v>5873</v>
      </c>
      <c r="K35" s="137" t="s">
        <v>88</v>
      </c>
      <c r="L35" s="137"/>
      <c r="M35" s="137" t="s">
        <v>5908</v>
      </c>
      <c r="N35" s="137" t="s">
        <v>5936</v>
      </c>
      <c r="O35" s="140" t="s">
        <v>238</v>
      </c>
      <c r="P35" s="140" t="s">
        <v>238</v>
      </c>
      <c r="Q35" s="140" t="s">
        <v>238</v>
      </c>
      <c r="R35" s="137" t="s">
        <v>9244</v>
      </c>
      <c r="S35" s="140" t="s">
        <v>5890</v>
      </c>
      <c r="T35" s="137" t="s">
        <v>5937</v>
      </c>
      <c r="U35" s="137" t="s">
        <v>5891</v>
      </c>
      <c r="V35" s="137" t="s">
        <v>5883</v>
      </c>
      <c r="W35" s="137" t="s">
        <v>1807</v>
      </c>
      <c r="X35" s="140" t="s">
        <v>5938</v>
      </c>
      <c r="Y35" s="138" t="s">
        <v>5939</v>
      </c>
      <c r="Z35" s="138" t="s">
        <v>36</v>
      </c>
    </row>
    <row r="36" spans="1:27" s="119" customFormat="1" ht="129.44999999999999" customHeight="1">
      <c r="A36" s="159"/>
      <c r="B36" s="158"/>
      <c r="C36" s="146" t="s">
        <v>517</v>
      </c>
      <c r="D36" s="152" t="s">
        <v>5940</v>
      </c>
      <c r="E36" s="136"/>
      <c r="F36" s="140" t="s">
        <v>36</v>
      </c>
      <c r="G36" s="134" t="s">
        <v>9245</v>
      </c>
      <c r="H36" s="138" t="s">
        <v>5941</v>
      </c>
      <c r="I36" s="136"/>
      <c r="J36" s="134" t="s">
        <v>5873</v>
      </c>
      <c r="K36" s="140" t="s">
        <v>88</v>
      </c>
      <c r="L36" s="136"/>
      <c r="M36" s="138" t="s">
        <v>5926</v>
      </c>
      <c r="N36" s="140" t="s">
        <v>5888</v>
      </c>
      <c r="O36" s="138" t="s">
        <v>238</v>
      </c>
      <c r="P36" s="138" t="s">
        <v>238</v>
      </c>
      <c r="Q36" s="138" t="s">
        <v>238</v>
      </c>
      <c r="R36" s="138" t="s">
        <v>5942</v>
      </c>
      <c r="S36" s="140" t="s">
        <v>5890</v>
      </c>
      <c r="T36" s="137" t="s">
        <v>9246</v>
      </c>
      <c r="U36" s="137" t="s">
        <v>9232</v>
      </c>
      <c r="V36" s="137" t="s">
        <v>5883</v>
      </c>
      <c r="W36" s="138" t="s">
        <v>1807</v>
      </c>
      <c r="X36" s="140" t="s">
        <v>9247</v>
      </c>
      <c r="Y36" s="138" t="s">
        <v>9248</v>
      </c>
      <c r="Z36" s="134" t="s">
        <v>36</v>
      </c>
    </row>
    <row r="37" spans="1:27" s="119" customFormat="1" ht="169.95" customHeight="1">
      <c r="A37" s="2955"/>
      <c r="B37" s="2955"/>
      <c r="C37" s="134" t="s">
        <v>545</v>
      </c>
      <c r="D37" s="141" t="s">
        <v>5943</v>
      </c>
      <c r="E37" s="136"/>
      <c r="F37" s="140" t="s">
        <v>36</v>
      </c>
      <c r="G37" s="134" t="s">
        <v>545</v>
      </c>
      <c r="H37" s="138" t="s">
        <v>5944</v>
      </c>
      <c r="I37" s="136"/>
      <c r="J37" s="134" t="s">
        <v>5945</v>
      </c>
      <c r="K37" s="140" t="s">
        <v>88</v>
      </c>
      <c r="L37" s="136"/>
      <c r="M37" s="140" t="s">
        <v>5926</v>
      </c>
      <c r="N37" s="140" t="s">
        <v>5888</v>
      </c>
      <c r="O37" s="138" t="s">
        <v>238</v>
      </c>
      <c r="P37" s="140" t="s">
        <v>238</v>
      </c>
      <c r="Q37" s="138" t="s">
        <v>238</v>
      </c>
      <c r="R37" s="138" t="s">
        <v>5942</v>
      </c>
      <c r="S37" s="140" t="s">
        <v>5890</v>
      </c>
      <c r="T37" s="137" t="s">
        <v>9249</v>
      </c>
      <c r="U37" s="137" t="s">
        <v>9232</v>
      </c>
      <c r="V37" s="137" t="s">
        <v>5883</v>
      </c>
      <c r="W37" s="138" t="s">
        <v>1807</v>
      </c>
      <c r="X37" s="140" t="s">
        <v>9247</v>
      </c>
      <c r="Y37" s="138" t="s">
        <v>9248</v>
      </c>
      <c r="Z37" s="134" t="s">
        <v>36</v>
      </c>
    </row>
    <row r="38" spans="1:27" s="119" customFormat="1" ht="98.25" customHeight="1">
      <c r="A38" s="2955"/>
      <c r="B38" s="2955"/>
      <c r="C38" s="134" t="s">
        <v>547</v>
      </c>
      <c r="D38" s="160" t="s">
        <v>9250</v>
      </c>
      <c r="E38" s="136"/>
      <c r="F38" s="137" t="s">
        <v>36</v>
      </c>
      <c r="G38" s="134" t="s">
        <v>3373</v>
      </c>
      <c r="H38" s="140" t="s">
        <v>9251</v>
      </c>
      <c r="I38" s="136"/>
      <c r="J38" s="146" t="s">
        <v>5945</v>
      </c>
      <c r="K38" s="137" t="s">
        <v>88</v>
      </c>
      <c r="L38" s="136"/>
      <c r="M38" s="137" t="s">
        <v>9178</v>
      </c>
      <c r="N38" s="137" t="s">
        <v>9252</v>
      </c>
      <c r="O38" s="139" t="s">
        <v>238</v>
      </c>
      <c r="P38" s="139" t="s">
        <v>238</v>
      </c>
      <c r="Q38" s="139" t="s">
        <v>238</v>
      </c>
      <c r="R38" s="140" t="s">
        <v>9253</v>
      </c>
      <c r="S38" s="137" t="s">
        <v>5890</v>
      </c>
      <c r="T38" s="140" t="s">
        <v>9254</v>
      </c>
      <c r="U38" s="140" t="s">
        <v>9171</v>
      </c>
      <c r="V38" s="140" t="s">
        <v>5883</v>
      </c>
      <c r="W38" s="139" t="s">
        <v>1807</v>
      </c>
      <c r="X38" s="140" t="s">
        <v>9255</v>
      </c>
      <c r="Y38" s="138" t="s">
        <v>9256</v>
      </c>
      <c r="Z38" s="138" t="s">
        <v>36</v>
      </c>
    </row>
    <row r="39" spans="1:27" s="119" customFormat="1" ht="102" customHeight="1">
      <c r="A39" s="2955"/>
      <c r="B39" s="2955"/>
      <c r="C39" s="134"/>
      <c r="D39" s="135"/>
      <c r="E39" s="136"/>
      <c r="F39" s="137"/>
      <c r="G39" s="134" t="s">
        <v>4912</v>
      </c>
      <c r="H39" s="146" t="s">
        <v>9257</v>
      </c>
      <c r="I39" s="136"/>
      <c r="J39" s="146" t="s">
        <v>5945</v>
      </c>
      <c r="K39" s="137" t="s">
        <v>88</v>
      </c>
      <c r="L39" s="136"/>
      <c r="M39" s="137" t="s">
        <v>9258</v>
      </c>
      <c r="N39" s="137" t="s">
        <v>9252</v>
      </c>
      <c r="O39" s="139" t="s">
        <v>238</v>
      </c>
      <c r="P39" s="139" t="s">
        <v>238</v>
      </c>
      <c r="Q39" s="139" t="s">
        <v>238</v>
      </c>
      <c r="R39" s="140" t="s">
        <v>9253</v>
      </c>
      <c r="S39" s="137" t="s">
        <v>9259</v>
      </c>
      <c r="T39" s="140" t="s">
        <v>9260</v>
      </c>
      <c r="U39" s="140" t="s">
        <v>9171</v>
      </c>
      <c r="V39" s="137" t="s">
        <v>5883</v>
      </c>
      <c r="W39" s="139" t="s">
        <v>1807</v>
      </c>
      <c r="X39" s="140" t="s">
        <v>9255</v>
      </c>
      <c r="Y39" s="138" t="s">
        <v>9256</v>
      </c>
      <c r="Z39" s="138" t="s">
        <v>36</v>
      </c>
    </row>
    <row r="40" spans="1:27" s="119" customFormat="1" ht="105.75" customHeight="1">
      <c r="A40" s="2955"/>
      <c r="B40" s="2955"/>
      <c r="C40" s="137" t="s">
        <v>581</v>
      </c>
      <c r="D40" s="142" t="s">
        <v>5946</v>
      </c>
      <c r="E40" s="137"/>
      <c r="F40" s="137" t="s">
        <v>36</v>
      </c>
      <c r="G40" s="138" t="s">
        <v>583</v>
      </c>
      <c r="H40" s="137" t="s">
        <v>5947</v>
      </c>
      <c r="I40" s="137"/>
      <c r="J40" s="137" t="s">
        <v>5873</v>
      </c>
      <c r="K40" s="137" t="s">
        <v>88</v>
      </c>
      <c r="L40" s="137"/>
      <c r="M40" s="137" t="s">
        <v>5948</v>
      </c>
      <c r="N40" s="137" t="s">
        <v>5949</v>
      </c>
      <c r="O40" s="140" t="s">
        <v>238</v>
      </c>
      <c r="P40" s="140" t="s">
        <v>238</v>
      </c>
      <c r="Q40" s="140" t="s">
        <v>238</v>
      </c>
      <c r="R40" s="137" t="s">
        <v>5950</v>
      </c>
      <c r="S40" s="137" t="s">
        <v>5951</v>
      </c>
      <c r="T40" s="137" t="s">
        <v>9261</v>
      </c>
      <c r="U40" s="137" t="s">
        <v>9262</v>
      </c>
      <c r="V40" s="137" t="s">
        <v>5952</v>
      </c>
      <c r="W40" s="137" t="s">
        <v>1807</v>
      </c>
      <c r="X40" s="140" t="s">
        <v>9263</v>
      </c>
      <c r="Y40" s="138" t="s">
        <v>9256</v>
      </c>
      <c r="Z40" s="138" t="s">
        <v>36</v>
      </c>
    </row>
    <row r="41" spans="1:27" s="119" customFormat="1" ht="136.5" customHeight="1">
      <c r="A41" s="2955"/>
      <c r="B41" s="2955"/>
      <c r="C41" s="137"/>
      <c r="D41" s="142"/>
      <c r="E41" s="137"/>
      <c r="F41" s="137"/>
      <c r="G41" s="138" t="s">
        <v>9264</v>
      </c>
      <c r="H41" s="137" t="s">
        <v>5954</v>
      </c>
      <c r="I41" s="137"/>
      <c r="J41" s="137" t="s">
        <v>5873</v>
      </c>
      <c r="K41" s="137" t="s">
        <v>88</v>
      </c>
      <c r="L41" s="137"/>
      <c r="M41" s="137" t="s">
        <v>5955</v>
      </c>
      <c r="N41" s="137" t="s">
        <v>5956</v>
      </c>
      <c r="O41" s="140" t="s">
        <v>238</v>
      </c>
      <c r="P41" s="140" t="s">
        <v>238</v>
      </c>
      <c r="Q41" s="140" t="s">
        <v>238</v>
      </c>
      <c r="R41" s="137" t="s">
        <v>5957</v>
      </c>
      <c r="S41" s="137" t="s">
        <v>5951</v>
      </c>
      <c r="T41" s="137" t="s">
        <v>9261</v>
      </c>
      <c r="U41" s="137" t="s">
        <v>9262</v>
      </c>
      <c r="V41" s="137" t="s">
        <v>5952</v>
      </c>
      <c r="W41" s="137" t="s">
        <v>1807</v>
      </c>
      <c r="X41" s="140" t="s">
        <v>9263</v>
      </c>
      <c r="Y41" s="138" t="s">
        <v>9256</v>
      </c>
      <c r="Z41" s="138" t="s">
        <v>36</v>
      </c>
    </row>
    <row r="42" spans="1:27" s="119" customFormat="1" ht="113.25" customHeight="1">
      <c r="A42" s="2955"/>
      <c r="B42" s="2955"/>
      <c r="C42" s="137"/>
      <c r="D42" s="142"/>
      <c r="E42" s="137"/>
      <c r="F42" s="137"/>
      <c r="G42" s="138" t="s">
        <v>3460</v>
      </c>
      <c r="H42" s="137" t="s">
        <v>5958</v>
      </c>
      <c r="I42" s="137"/>
      <c r="J42" s="137" t="s">
        <v>5873</v>
      </c>
      <c r="K42" s="137" t="s">
        <v>88</v>
      </c>
      <c r="L42" s="137"/>
      <c r="M42" s="137" t="s">
        <v>5955</v>
      </c>
      <c r="N42" s="137" t="s">
        <v>5959</v>
      </c>
      <c r="O42" s="140" t="s">
        <v>238</v>
      </c>
      <c r="P42" s="140" t="s">
        <v>238</v>
      </c>
      <c r="Q42" s="140" t="s">
        <v>238</v>
      </c>
      <c r="R42" s="137" t="s">
        <v>5957</v>
      </c>
      <c r="S42" s="137" t="s">
        <v>5951</v>
      </c>
      <c r="T42" s="137" t="s">
        <v>9261</v>
      </c>
      <c r="U42" s="137" t="s">
        <v>9262</v>
      </c>
      <c r="V42" s="137" t="s">
        <v>5952</v>
      </c>
      <c r="W42" s="137" t="s">
        <v>1807</v>
      </c>
      <c r="X42" s="140" t="s">
        <v>9263</v>
      </c>
      <c r="Y42" s="138" t="s">
        <v>9256</v>
      </c>
      <c r="Z42" s="138" t="s">
        <v>36</v>
      </c>
    </row>
    <row r="43" spans="1:27" s="119" customFormat="1" ht="105.75" customHeight="1">
      <c r="A43" s="2955"/>
      <c r="B43" s="2955"/>
      <c r="C43" s="137"/>
      <c r="D43" s="142"/>
      <c r="E43" s="137"/>
      <c r="F43" s="137"/>
      <c r="G43" s="138" t="s">
        <v>4959</v>
      </c>
      <c r="H43" s="137" t="s">
        <v>5960</v>
      </c>
      <c r="I43" s="137"/>
      <c r="J43" s="137" t="s">
        <v>5873</v>
      </c>
      <c r="K43" s="137" t="s">
        <v>88</v>
      </c>
      <c r="L43" s="137"/>
      <c r="M43" s="137" t="s">
        <v>5955</v>
      </c>
      <c r="N43" s="137" t="s">
        <v>5961</v>
      </c>
      <c r="O43" s="140" t="s">
        <v>238</v>
      </c>
      <c r="P43" s="140" t="s">
        <v>238</v>
      </c>
      <c r="Q43" s="140" t="s">
        <v>238</v>
      </c>
      <c r="R43" s="137" t="s">
        <v>5957</v>
      </c>
      <c r="S43" s="137" t="s">
        <v>5951</v>
      </c>
      <c r="T43" s="137" t="s">
        <v>9261</v>
      </c>
      <c r="U43" s="137" t="s">
        <v>9262</v>
      </c>
      <c r="V43" s="137" t="s">
        <v>5952</v>
      </c>
      <c r="W43" s="137" t="s">
        <v>1807</v>
      </c>
      <c r="X43" s="140" t="s">
        <v>9263</v>
      </c>
      <c r="Y43" s="138" t="s">
        <v>9256</v>
      </c>
      <c r="Z43" s="138" t="s">
        <v>36</v>
      </c>
    </row>
    <row r="44" spans="1:27" s="119" customFormat="1" ht="170.55" customHeight="1">
      <c r="A44" s="2955"/>
      <c r="B44" s="2955"/>
      <c r="C44" s="146" t="s">
        <v>589</v>
      </c>
      <c r="D44" s="142" t="s">
        <v>5962</v>
      </c>
      <c r="E44" s="137"/>
      <c r="F44" s="137" t="s">
        <v>36</v>
      </c>
      <c r="G44" s="138" t="s">
        <v>591</v>
      </c>
      <c r="H44" s="137" t="s">
        <v>5963</v>
      </c>
      <c r="I44" s="137"/>
      <c r="J44" s="137" t="s">
        <v>5873</v>
      </c>
      <c r="K44" s="137" t="s">
        <v>88</v>
      </c>
      <c r="L44" s="137"/>
      <c r="M44" s="137" t="s">
        <v>5948</v>
      </c>
      <c r="N44" s="137" t="s">
        <v>5949</v>
      </c>
      <c r="O44" s="140" t="s">
        <v>238</v>
      </c>
      <c r="P44" s="140" t="s">
        <v>238</v>
      </c>
      <c r="Q44" s="140" t="s">
        <v>238</v>
      </c>
      <c r="R44" s="137" t="s">
        <v>5964</v>
      </c>
      <c r="S44" s="137" t="s">
        <v>5951</v>
      </c>
      <c r="T44" s="137" t="s">
        <v>9261</v>
      </c>
      <c r="U44" s="137" t="s">
        <v>9262</v>
      </c>
      <c r="V44" s="137" t="s">
        <v>5952</v>
      </c>
      <c r="W44" s="137" t="s">
        <v>1807</v>
      </c>
      <c r="X44" s="140" t="s">
        <v>9263</v>
      </c>
      <c r="Y44" s="138" t="s">
        <v>9256</v>
      </c>
      <c r="Z44" s="138" t="s">
        <v>36</v>
      </c>
    </row>
    <row r="45" spans="1:27" s="119" customFormat="1" ht="108" customHeight="1">
      <c r="A45" s="2955"/>
      <c r="B45" s="2955"/>
      <c r="C45" s="136"/>
      <c r="D45" s="142"/>
      <c r="E45" s="137"/>
      <c r="F45" s="137"/>
      <c r="G45" s="138" t="s">
        <v>3466</v>
      </c>
      <c r="H45" s="137" t="s">
        <v>5965</v>
      </c>
      <c r="I45" s="137"/>
      <c r="J45" s="137" t="s">
        <v>5873</v>
      </c>
      <c r="K45" s="137" t="s">
        <v>88</v>
      </c>
      <c r="L45" s="137"/>
      <c r="M45" s="137" t="s">
        <v>5955</v>
      </c>
      <c r="N45" s="137" t="s">
        <v>5956</v>
      </c>
      <c r="O45" s="140" t="s">
        <v>238</v>
      </c>
      <c r="P45" s="140" t="s">
        <v>238</v>
      </c>
      <c r="Q45" s="140" t="s">
        <v>238</v>
      </c>
      <c r="R45" s="137" t="s">
        <v>5966</v>
      </c>
      <c r="S45" s="137" t="s">
        <v>5951</v>
      </c>
      <c r="T45" s="137" t="s">
        <v>9261</v>
      </c>
      <c r="U45" s="137" t="s">
        <v>9262</v>
      </c>
      <c r="V45" s="137" t="s">
        <v>5952</v>
      </c>
      <c r="W45" s="137" t="s">
        <v>1807</v>
      </c>
      <c r="X45" s="140" t="s">
        <v>9263</v>
      </c>
      <c r="Y45" s="138" t="s">
        <v>9256</v>
      </c>
      <c r="Z45" s="138" t="s">
        <v>36</v>
      </c>
    </row>
    <row r="46" spans="1:27" s="119" customFormat="1" ht="87.45" customHeight="1">
      <c r="A46" s="2955"/>
      <c r="B46" s="2955"/>
      <c r="C46" s="136"/>
      <c r="D46" s="142"/>
      <c r="E46" s="137"/>
      <c r="F46" s="137"/>
      <c r="G46" s="138" t="s">
        <v>3467</v>
      </c>
      <c r="H46" s="137" t="s">
        <v>5967</v>
      </c>
      <c r="I46" s="137"/>
      <c r="J46" s="137" t="s">
        <v>5873</v>
      </c>
      <c r="K46" s="137" t="s">
        <v>88</v>
      </c>
      <c r="L46" s="137"/>
      <c r="M46" s="137" t="s">
        <v>5955</v>
      </c>
      <c r="N46" s="137" t="s">
        <v>5961</v>
      </c>
      <c r="O46" s="140" t="s">
        <v>238</v>
      </c>
      <c r="P46" s="140" t="s">
        <v>238</v>
      </c>
      <c r="Q46" s="140" t="s">
        <v>238</v>
      </c>
      <c r="R46" s="137" t="s">
        <v>5966</v>
      </c>
      <c r="S46" s="137" t="s">
        <v>5951</v>
      </c>
      <c r="T46" s="137" t="s">
        <v>9261</v>
      </c>
      <c r="U46" s="137" t="s">
        <v>9262</v>
      </c>
      <c r="V46" s="137" t="s">
        <v>5952</v>
      </c>
      <c r="W46" s="137" t="s">
        <v>1807</v>
      </c>
      <c r="X46" s="140" t="s">
        <v>9263</v>
      </c>
      <c r="Y46" s="138" t="s">
        <v>9256</v>
      </c>
      <c r="Z46" s="138" t="s">
        <v>36</v>
      </c>
    </row>
    <row r="47" spans="1:27" s="119" customFormat="1" ht="409.5" customHeight="1">
      <c r="A47" s="2460">
        <v>8</v>
      </c>
      <c r="B47" s="2955"/>
      <c r="C47" s="137" t="s">
        <v>595</v>
      </c>
      <c r="D47" s="142" t="s">
        <v>5968</v>
      </c>
      <c r="E47" s="137"/>
      <c r="F47" s="137" t="s">
        <v>36</v>
      </c>
      <c r="G47" s="138" t="s">
        <v>2459</v>
      </c>
      <c r="H47" s="137" t="s">
        <v>5969</v>
      </c>
      <c r="I47" s="137"/>
      <c r="J47" s="137" t="s">
        <v>5873</v>
      </c>
      <c r="K47" s="137" t="s">
        <v>88</v>
      </c>
      <c r="L47" s="137"/>
      <c r="M47" s="137" t="s">
        <v>5948</v>
      </c>
      <c r="N47" s="137" t="s">
        <v>5949</v>
      </c>
      <c r="O47" s="140" t="s">
        <v>238</v>
      </c>
      <c r="P47" s="140" t="s">
        <v>238</v>
      </c>
      <c r="Q47" s="140" t="s">
        <v>238</v>
      </c>
      <c r="R47" s="137" t="s">
        <v>5970</v>
      </c>
      <c r="S47" s="137" t="s">
        <v>5951</v>
      </c>
      <c r="T47" s="137" t="s">
        <v>9261</v>
      </c>
      <c r="U47" s="137" t="s">
        <v>9262</v>
      </c>
      <c r="V47" s="137" t="s">
        <v>5952</v>
      </c>
      <c r="W47" s="137" t="s">
        <v>1807</v>
      </c>
      <c r="X47" s="140" t="s">
        <v>9263</v>
      </c>
      <c r="Y47" s="138" t="s">
        <v>9256</v>
      </c>
      <c r="Z47" s="138" t="s">
        <v>36</v>
      </c>
      <c r="AA47" s="156"/>
    </row>
    <row r="48" spans="1:27" s="119" customFormat="1" ht="406.95" customHeight="1">
      <c r="A48" s="2460"/>
      <c r="B48" s="2955"/>
      <c r="C48" s="137"/>
      <c r="D48" s="142"/>
      <c r="E48" s="137"/>
      <c r="F48" s="137" t="s">
        <v>36</v>
      </c>
      <c r="G48" s="138" t="s">
        <v>3468</v>
      </c>
      <c r="H48" s="137" t="s">
        <v>5971</v>
      </c>
      <c r="I48" s="137"/>
      <c r="J48" s="137" t="s">
        <v>5873</v>
      </c>
      <c r="K48" s="137" t="s">
        <v>88</v>
      </c>
      <c r="L48" s="137"/>
      <c r="M48" s="137" t="s">
        <v>5955</v>
      </c>
      <c r="N48" s="137" t="s">
        <v>5956</v>
      </c>
      <c r="O48" s="140" t="s">
        <v>238</v>
      </c>
      <c r="P48" s="140" t="s">
        <v>238</v>
      </c>
      <c r="Q48" s="140" t="s">
        <v>238</v>
      </c>
      <c r="R48" s="137" t="s">
        <v>5966</v>
      </c>
      <c r="S48" s="137" t="s">
        <v>5951</v>
      </c>
      <c r="T48" s="137" t="s">
        <v>9261</v>
      </c>
      <c r="U48" s="137" t="s">
        <v>9262</v>
      </c>
      <c r="V48" s="137" t="s">
        <v>5952</v>
      </c>
      <c r="W48" s="137" t="s">
        <v>1807</v>
      </c>
      <c r="X48" s="140" t="s">
        <v>9263</v>
      </c>
      <c r="Y48" s="138" t="s">
        <v>9256</v>
      </c>
      <c r="Z48" s="138" t="s">
        <v>36</v>
      </c>
      <c r="AA48" s="156"/>
    </row>
    <row r="49" spans="1:27" s="119" customFormat="1" ht="403.95" customHeight="1">
      <c r="A49" s="2460"/>
      <c r="B49" s="2955"/>
      <c r="C49" s="137"/>
      <c r="D49" s="142"/>
      <c r="E49" s="137"/>
      <c r="F49" s="137" t="s">
        <v>36</v>
      </c>
      <c r="G49" s="138" t="s">
        <v>3469</v>
      </c>
      <c r="H49" s="137" t="s">
        <v>5972</v>
      </c>
      <c r="I49" s="137"/>
      <c r="J49" s="137" t="s">
        <v>5873</v>
      </c>
      <c r="K49" s="137" t="s">
        <v>88</v>
      </c>
      <c r="L49" s="137"/>
      <c r="M49" s="137" t="s">
        <v>5955</v>
      </c>
      <c r="N49" s="137" t="s">
        <v>5961</v>
      </c>
      <c r="O49" s="140" t="s">
        <v>238</v>
      </c>
      <c r="P49" s="140" t="s">
        <v>238</v>
      </c>
      <c r="Q49" s="140" t="s">
        <v>238</v>
      </c>
      <c r="R49" s="137" t="s">
        <v>5966</v>
      </c>
      <c r="S49" s="137" t="s">
        <v>5951</v>
      </c>
      <c r="T49" s="137" t="s">
        <v>9261</v>
      </c>
      <c r="U49" s="137" t="s">
        <v>9262</v>
      </c>
      <c r="V49" s="137" t="s">
        <v>5952</v>
      </c>
      <c r="W49" s="137" t="s">
        <v>1807</v>
      </c>
      <c r="X49" s="140" t="s">
        <v>9263</v>
      </c>
      <c r="Y49" s="138" t="s">
        <v>9256</v>
      </c>
      <c r="Z49" s="138" t="s">
        <v>36</v>
      </c>
      <c r="AA49" s="156"/>
    </row>
    <row r="50" spans="1:27" s="119" customFormat="1" ht="372.45" customHeight="1">
      <c r="A50" s="2460"/>
      <c r="B50" s="2955"/>
      <c r="C50" s="137" t="s">
        <v>673</v>
      </c>
      <c r="D50" s="142" t="s">
        <v>5973</v>
      </c>
      <c r="E50" s="137"/>
      <c r="F50" s="137" t="s">
        <v>36</v>
      </c>
      <c r="G50" s="138" t="s">
        <v>2549</v>
      </c>
      <c r="H50" s="137" t="s">
        <v>5974</v>
      </c>
      <c r="I50" s="137"/>
      <c r="J50" s="137" t="s">
        <v>5873</v>
      </c>
      <c r="K50" s="137" t="s">
        <v>88</v>
      </c>
      <c r="L50" s="137"/>
      <c r="M50" s="137" t="s">
        <v>9265</v>
      </c>
      <c r="N50" s="137" t="s">
        <v>9266</v>
      </c>
      <c r="O50" s="140" t="s">
        <v>40</v>
      </c>
      <c r="P50" s="140" t="s">
        <v>40</v>
      </c>
      <c r="Q50" s="140" t="s">
        <v>40</v>
      </c>
      <c r="R50" s="137" t="s">
        <v>9267</v>
      </c>
      <c r="S50" s="137" t="s">
        <v>5976</v>
      </c>
      <c r="T50" s="137" t="s">
        <v>9268</v>
      </c>
      <c r="U50" s="137" t="s">
        <v>5978</v>
      </c>
      <c r="V50" s="137" t="s">
        <v>5883</v>
      </c>
      <c r="W50" s="137" t="s">
        <v>1807</v>
      </c>
      <c r="X50" s="140" t="s">
        <v>9269</v>
      </c>
      <c r="Y50" s="138" t="s">
        <v>5979</v>
      </c>
      <c r="Z50" s="138" t="s">
        <v>36</v>
      </c>
      <c r="AA50" s="156"/>
    </row>
    <row r="51" spans="1:27" s="119" customFormat="1" ht="153.75" customHeight="1">
      <c r="A51" s="2460"/>
      <c r="B51" s="2955"/>
      <c r="C51" s="134" t="s">
        <v>681</v>
      </c>
      <c r="D51" s="142" t="s">
        <v>5980</v>
      </c>
      <c r="E51" s="137"/>
      <c r="F51" s="137" t="s">
        <v>36</v>
      </c>
      <c r="G51" s="138" t="s">
        <v>2551</v>
      </c>
      <c r="H51" s="137" t="s">
        <v>5981</v>
      </c>
      <c r="I51" s="137"/>
      <c r="J51" s="137" t="s">
        <v>5873</v>
      </c>
      <c r="K51" s="137" t="s">
        <v>88</v>
      </c>
      <c r="L51" s="137"/>
      <c r="M51" s="137" t="s">
        <v>5975</v>
      </c>
      <c r="N51" s="137" t="s">
        <v>5982</v>
      </c>
      <c r="O51" s="140" t="s">
        <v>40</v>
      </c>
      <c r="P51" s="140" t="s">
        <v>40</v>
      </c>
      <c r="Q51" s="140" t="s">
        <v>40</v>
      </c>
      <c r="R51" s="137" t="s">
        <v>9270</v>
      </c>
      <c r="S51" s="137" t="s">
        <v>5976</v>
      </c>
      <c r="T51" s="137" t="s">
        <v>5977</v>
      </c>
      <c r="U51" s="137" t="s">
        <v>5978</v>
      </c>
      <c r="V51" s="137" t="s">
        <v>5883</v>
      </c>
      <c r="W51" s="137" t="s">
        <v>1807</v>
      </c>
      <c r="X51" s="140" t="s">
        <v>5983</v>
      </c>
      <c r="Y51" s="138" t="s">
        <v>5984</v>
      </c>
      <c r="Z51" s="138" t="s">
        <v>36</v>
      </c>
      <c r="AA51" s="156"/>
    </row>
    <row r="52" spans="1:27" s="119" customFormat="1" ht="157.5" customHeight="1">
      <c r="A52" s="2460"/>
      <c r="B52" s="2955"/>
      <c r="C52" s="137"/>
      <c r="D52" s="142"/>
      <c r="E52" s="137"/>
      <c r="F52" s="137"/>
      <c r="G52" s="138" t="s">
        <v>3589</v>
      </c>
      <c r="H52" s="137" t="s">
        <v>5985</v>
      </c>
      <c r="I52" s="137"/>
      <c r="J52" s="137" t="s">
        <v>5873</v>
      </c>
      <c r="K52" s="137" t="s">
        <v>88</v>
      </c>
      <c r="L52" s="137"/>
      <c r="M52" s="137" t="s">
        <v>5975</v>
      </c>
      <c r="N52" s="137" t="s">
        <v>5982</v>
      </c>
      <c r="O52" s="140" t="s">
        <v>40</v>
      </c>
      <c r="P52" s="140" t="s">
        <v>40</v>
      </c>
      <c r="Q52" s="140" t="s">
        <v>40</v>
      </c>
      <c r="R52" s="137" t="s">
        <v>9270</v>
      </c>
      <c r="S52" s="137" t="s">
        <v>5986</v>
      </c>
      <c r="T52" s="137" t="s">
        <v>5977</v>
      </c>
      <c r="U52" s="137" t="s">
        <v>5978</v>
      </c>
      <c r="V52" s="137" t="s">
        <v>5883</v>
      </c>
      <c r="W52" s="137" t="s">
        <v>1807</v>
      </c>
      <c r="X52" s="140" t="s">
        <v>5983</v>
      </c>
      <c r="Y52" s="138" t="s">
        <v>5984</v>
      </c>
      <c r="Z52" s="138" t="s">
        <v>36</v>
      </c>
      <c r="AA52" s="156"/>
    </row>
    <row r="53" spans="1:27" s="119" customFormat="1" ht="207">
      <c r="A53" s="161"/>
      <c r="B53" s="162"/>
      <c r="C53" s="137" t="s">
        <v>683</v>
      </c>
      <c r="D53" s="142" t="s">
        <v>5987</v>
      </c>
      <c r="E53" s="137"/>
      <c r="F53" s="137" t="s">
        <v>36</v>
      </c>
      <c r="G53" s="138" t="s">
        <v>3591</v>
      </c>
      <c r="H53" s="137" t="s">
        <v>5988</v>
      </c>
      <c r="I53" s="137"/>
      <c r="J53" s="137" t="s">
        <v>5873</v>
      </c>
      <c r="K53" s="137" t="s">
        <v>88</v>
      </c>
      <c r="L53" s="137"/>
      <c r="M53" s="137" t="s">
        <v>5975</v>
      </c>
      <c r="N53" s="137" t="s">
        <v>5989</v>
      </c>
      <c r="O53" s="140" t="s">
        <v>40</v>
      </c>
      <c r="P53" s="140" t="s">
        <v>40</v>
      </c>
      <c r="Q53" s="140" t="s">
        <v>40</v>
      </c>
      <c r="R53" s="137" t="s">
        <v>9271</v>
      </c>
      <c r="S53" s="137" t="s">
        <v>5976</v>
      </c>
      <c r="T53" s="137" t="s">
        <v>5977</v>
      </c>
      <c r="U53" s="137" t="s">
        <v>5978</v>
      </c>
      <c r="V53" s="137" t="s">
        <v>5883</v>
      </c>
      <c r="W53" s="137" t="s">
        <v>1807</v>
      </c>
      <c r="X53" s="140" t="s">
        <v>5983</v>
      </c>
      <c r="Y53" s="138" t="s">
        <v>5984</v>
      </c>
      <c r="Z53" s="138" t="s">
        <v>36</v>
      </c>
    </row>
    <row r="54" spans="1:27" s="119" customFormat="1" ht="110.4">
      <c r="A54" s="161"/>
      <c r="B54" s="162"/>
      <c r="C54" s="138" t="s">
        <v>685</v>
      </c>
      <c r="D54" s="142" t="s">
        <v>5990</v>
      </c>
      <c r="E54" s="137"/>
      <c r="F54" s="137" t="s">
        <v>36</v>
      </c>
      <c r="G54" s="138" t="s">
        <v>3602</v>
      </c>
      <c r="H54" s="137" t="s">
        <v>5991</v>
      </c>
      <c r="I54" s="137"/>
      <c r="J54" s="137" t="s">
        <v>5873</v>
      </c>
      <c r="K54" s="137" t="s">
        <v>88</v>
      </c>
      <c r="L54" s="137"/>
      <c r="M54" s="137" t="s">
        <v>5992</v>
      </c>
      <c r="N54" s="137" t="s">
        <v>5993</v>
      </c>
      <c r="O54" s="140" t="s">
        <v>238</v>
      </c>
      <c r="P54" s="140" t="s">
        <v>238</v>
      </c>
      <c r="Q54" s="140" t="s">
        <v>238</v>
      </c>
      <c r="R54" s="137" t="s">
        <v>9272</v>
      </c>
      <c r="S54" s="137" t="s">
        <v>5976</v>
      </c>
      <c r="T54" s="137" t="s">
        <v>5994</v>
      </c>
      <c r="U54" s="137" t="s">
        <v>5978</v>
      </c>
      <c r="V54" s="137" t="s">
        <v>5883</v>
      </c>
      <c r="W54" s="137" t="s">
        <v>1807</v>
      </c>
      <c r="X54" s="140" t="s">
        <v>5995</v>
      </c>
      <c r="Y54" s="138" t="s">
        <v>5984</v>
      </c>
      <c r="Z54" s="138" t="s">
        <v>36</v>
      </c>
      <c r="AA54" s="117"/>
    </row>
    <row r="55" spans="1:27" s="119" customFormat="1" ht="110.4">
      <c r="A55" s="161"/>
      <c r="B55" s="162"/>
      <c r="C55" s="138"/>
      <c r="D55" s="142"/>
      <c r="E55" s="137"/>
      <c r="F55" s="137"/>
      <c r="G55" s="138" t="s">
        <v>3608</v>
      </c>
      <c r="H55" s="137" t="s">
        <v>5996</v>
      </c>
      <c r="I55" s="137"/>
      <c r="J55" s="137" t="s">
        <v>5873</v>
      </c>
      <c r="K55" s="137" t="s">
        <v>88</v>
      </c>
      <c r="L55" s="137"/>
      <c r="M55" s="137" t="s">
        <v>5992</v>
      </c>
      <c r="N55" s="137" t="s">
        <v>5993</v>
      </c>
      <c r="O55" s="140" t="s">
        <v>238</v>
      </c>
      <c r="P55" s="140" t="s">
        <v>238</v>
      </c>
      <c r="Q55" s="140" t="s">
        <v>238</v>
      </c>
      <c r="R55" s="137" t="s">
        <v>9272</v>
      </c>
      <c r="S55" s="137" t="s">
        <v>5976</v>
      </c>
      <c r="T55" s="137" t="s">
        <v>5994</v>
      </c>
      <c r="U55" s="137" t="s">
        <v>5978</v>
      </c>
      <c r="V55" s="137" t="s">
        <v>5883</v>
      </c>
      <c r="W55" s="137" t="s">
        <v>1807</v>
      </c>
      <c r="X55" s="140" t="s">
        <v>5995</v>
      </c>
      <c r="Y55" s="138" t="s">
        <v>5984</v>
      </c>
      <c r="Z55" s="138" t="s">
        <v>36</v>
      </c>
      <c r="AA55" s="117"/>
    </row>
    <row r="56" spans="1:27" s="119" customFormat="1">
      <c r="A56" s="161"/>
      <c r="B56" s="162"/>
      <c r="C56" s="163"/>
      <c r="D56" s="164">
        <f>COUNTIF(D1:D55,"&lt;&gt;")</f>
        <v>29</v>
      </c>
      <c r="E56" s="117"/>
      <c r="F56" s="165"/>
      <c r="G56" s="163"/>
      <c r="H56" s="117"/>
      <c r="I56" s="117"/>
      <c r="J56" s="117"/>
      <c r="K56" s="165"/>
      <c r="L56" s="117"/>
      <c r="M56" s="117"/>
      <c r="N56" s="117"/>
      <c r="O56" s="166"/>
      <c r="P56" s="166"/>
      <c r="Q56" s="166"/>
      <c r="R56" s="117"/>
      <c r="S56" s="125"/>
      <c r="T56" s="125"/>
      <c r="U56" s="125"/>
      <c r="V56" s="125"/>
      <c r="W56" s="125"/>
      <c r="X56" s="167"/>
      <c r="Y56" s="125"/>
      <c r="Z56" s="125"/>
      <c r="AA56" s="117"/>
    </row>
    <row r="57" spans="1:27" s="119" customFormat="1">
      <c r="A57" s="161"/>
      <c r="B57" s="162"/>
      <c r="C57" s="163"/>
      <c r="D57" s="168"/>
      <c r="E57" s="117"/>
      <c r="F57" s="117"/>
      <c r="G57" s="163"/>
      <c r="H57" s="117"/>
      <c r="I57" s="117"/>
      <c r="J57" s="117"/>
      <c r="K57" s="117"/>
      <c r="L57" s="117"/>
      <c r="M57" s="117"/>
      <c r="N57" s="117"/>
      <c r="O57" s="117"/>
      <c r="P57" s="117"/>
      <c r="Q57" s="117"/>
      <c r="R57" s="117"/>
      <c r="S57" s="117"/>
      <c r="T57" s="117"/>
      <c r="U57" s="117"/>
      <c r="V57" s="117"/>
      <c r="W57" s="117"/>
      <c r="X57" s="169"/>
      <c r="Y57" s="117"/>
      <c r="Z57" s="117"/>
      <c r="AA57" s="117"/>
    </row>
    <row r="58" spans="1:27" s="119" customFormat="1">
      <c r="A58" s="161"/>
      <c r="B58" s="162"/>
      <c r="C58" s="163"/>
      <c r="D58" s="168"/>
      <c r="E58" s="117"/>
      <c r="F58" s="117"/>
      <c r="G58" s="163"/>
      <c r="H58" s="117"/>
      <c r="I58" s="117"/>
      <c r="J58" s="117"/>
      <c r="K58" s="117"/>
      <c r="L58" s="117"/>
      <c r="M58" s="117"/>
      <c r="N58" s="117"/>
      <c r="O58" s="117"/>
      <c r="P58" s="117"/>
      <c r="Q58" s="117"/>
      <c r="R58" s="117"/>
      <c r="S58" s="117"/>
      <c r="T58" s="117"/>
      <c r="U58" s="117"/>
      <c r="V58" s="117"/>
      <c r="W58" s="117"/>
      <c r="X58" s="169"/>
      <c r="Y58" s="117"/>
      <c r="Z58" s="117"/>
      <c r="AA58" s="117"/>
    </row>
    <row r="59" spans="1:27" s="119" customFormat="1">
      <c r="A59" s="161"/>
      <c r="B59" s="162"/>
      <c r="C59" s="163"/>
      <c r="D59" s="168"/>
      <c r="E59" s="117"/>
      <c r="F59" s="117"/>
      <c r="G59" s="163"/>
      <c r="H59" s="117"/>
      <c r="I59" s="117"/>
      <c r="J59" s="117"/>
      <c r="K59" s="117"/>
      <c r="L59" s="117"/>
      <c r="M59" s="117"/>
      <c r="N59" s="117"/>
      <c r="O59" s="117"/>
      <c r="P59" s="117"/>
      <c r="Q59" s="117"/>
      <c r="R59" s="117"/>
      <c r="S59" s="117"/>
      <c r="T59" s="117"/>
      <c r="U59" s="117"/>
      <c r="V59" s="117"/>
      <c r="W59" s="117"/>
      <c r="X59" s="169"/>
      <c r="Y59" s="117"/>
      <c r="Z59" s="117"/>
      <c r="AA59" s="117"/>
    </row>
    <row r="60" spans="1:27" s="119" customFormat="1">
      <c r="A60" s="161"/>
      <c r="B60" s="162"/>
      <c r="C60" s="163"/>
      <c r="D60" s="168"/>
      <c r="E60" s="117"/>
      <c r="F60" s="117"/>
      <c r="G60" s="163"/>
      <c r="H60" s="117"/>
      <c r="I60" s="117"/>
      <c r="J60" s="117"/>
      <c r="K60" s="117"/>
      <c r="L60" s="117"/>
      <c r="M60" s="117"/>
      <c r="N60" s="117"/>
      <c r="O60" s="117"/>
      <c r="P60" s="117"/>
      <c r="Q60" s="117"/>
      <c r="R60" s="117"/>
      <c r="S60" s="117"/>
      <c r="T60" s="117"/>
      <c r="U60" s="117"/>
      <c r="V60" s="117"/>
      <c r="W60" s="117"/>
      <c r="X60" s="169"/>
      <c r="Y60" s="117"/>
      <c r="Z60" s="117"/>
      <c r="AA60" s="117"/>
    </row>
  </sheetData>
  <mergeCells count="35">
    <mergeCell ref="A37:A46"/>
    <mergeCell ref="B37:B46"/>
    <mergeCell ref="A47:A52"/>
    <mergeCell ref="B47:B52"/>
    <mergeCell ref="A12:A17"/>
    <mergeCell ref="B12:B17"/>
    <mergeCell ref="A19:A32"/>
    <mergeCell ref="B19:B32"/>
    <mergeCell ref="A33:A35"/>
    <mergeCell ref="B33:B34"/>
    <mergeCell ref="A4:A11"/>
    <mergeCell ref="B4:B11"/>
    <mergeCell ref="C8:C11"/>
    <mergeCell ref="Z8:Z10"/>
    <mergeCell ref="I2:I3"/>
    <mergeCell ref="J2:J3"/>
    <mergeCell ref="K2:K3"/>
    <mergeCell ref="L2:L3"/>
    <mergeCell ref="M2:M3"/>
    <mergeCell ref="N2:N3"/>
    <mergeCell ref="O2:R2"/>
    <mergeCell ref="S2:S3"/>
    <mergeCell ref="T2:T3"/>
    <mergeCell ref="U2:U3"/>
    <mergeCell ref="V2:Z2"/>
    <mergeCell ref="A1:J1"/>
    <mergeCell ref="M1:R1"/>
    <mergeCell ref="S1:Z1"/>
    <mergeCell ref="A2:A3"/>
    <mergeCell ref="B2:B3"/>
    <mergeCell ref="C2:C3"/>
    <mergeCell ref="D2:D3"/>
    <mergeCell ref="F2:F3"/>
    <mergeCell ref="G2:G3"/>
    <mergeCell ref="H2:H3"/>
  </mergeCells>
  <dataValidations count="2">
    <dataValidation type="list" allowBlank="1" showInputMessage="1" showErrorMessage="1" sqref="O4:Q17 O19:Q37 O40:Q56" xr:uid="{51688772-634A-46A4-A6B1-69B9DE0629EF}">
      <formula1>#REF!</formula1>
    </dataValidation>
    <dataValidation type="list" allowBlank="1" showInputMessage="1" showErrorMessage="1" sqref="F2 F4:F14 K4:K56 F17:F1048576" xr:uid="{3955D233-6389-402A-BDCF-EB8805CFB0AD}">
      <formula1>#REF!</formula1>
    </dataValidation>
  </dataValidations>
  <pageMargins left="0.25" right="0.25" top="0.75" bottom="0.75" header="0.30000000000000004" footer="0.30000000000000004"/>
  <pageSetup paperSize="0" scale="35" fitToWidth="0" fitToHeight="0" orientation="landscape"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A3D6A-EAAE-4674-875A-5CBB9809F957}">
  <dimension ref="A1:W28"/>
  <sheetViews>
    <sheetView zoomScale="50" zoomScaleNormal="50" workbookViewId="0">
      <pane xSplit="9" ySplit="4" topLeftCell="J5" activePane="bottomRight" state="frozen"/>
      <selection pane="topRight" activeCell="J1" sqref="J1"/>
      <selection pane="bottomLeft" activeCell="A5" sqref="A5"/>
      <selection pane="bottomRight" activeCell="O25" sqref="O25"/>
    </sheetView>
  </sheetViews>
  <sheetFormatPr defaultRowHeight="14.4"/>
  <cols>
    <col min="1" max="1" width="8.77734375" style="1755"/>
    <col min="2" max="2" width="28.21875" customWidth="1"/>
    <col min="4" max="4" width="20.21875" customWidth="1"/>
    <col min="5" max="5" width="15" customWidth="1"/>
    <col min="7" max="7" width="28.77734375" customWidth="1"/>
    <col min="8" max="8" width="18.44140625" customWidth="1"/>
    <col min="9" max="9" width="20.44140625" customWidth="1"/>
    <col min="10" max="10" width="51.77734375" customWidth="1"/>
    <col min="11" max="11" width="27.44140625" customWidth="1"/>
    <col min="12" max="13" width="14.21875" bestFit="1" customWidth="1"/>
    <col min="14" max="14" width="14" bestFit="1" customWidth="1"/>
    <col min="15" max="15" width="30.21875" customWidth="1"/>
    <col min="16" max="16" width="27.77734375" customWidth="1"/>
    <col min="17" max="17" width="24.21875" customWidth="1"/>
    <col min="18" max="18" width="32.44140625" customWidth="1"/>
    <col min="19" max="19" width="14.21875" customWidth="1"/>
    <col min="20" max="20" width="19" customWidth="1"/>
    <col min="21" max="21" width="19.21875" customWidth="1"/>
    <col min="22" max="22" width="13.44140625" customWidth="1"/>
    <col min="23" max="23" width="17" style="1755" customWidth="1"/>
  </cols>
  <sheetData>
    <row r="1" spans="1:23" s="1734" customFormat="1" ht="41.25" customHeight="1" thickBot="1">
      <c r="A1" s="2956" t="s">
        <v>12636</v>
      </c>
      <c r="B1" s="2957"/>
      <c r="C1" s="2956"/>
      <c r="D1" s="2956"/>
      <c r="E1" s="2956"/>
      <c r="F1" s="2958"/>
      <c r="G1" s="2956"/>
      <c r="H1" s="2956"/>
      <c r="I1" s="2956"/>
      <c r="J1" s="2958"/>
      <c r="K1" s="2956"/>
      <c r="L1" s="2959"/>
      <c r="M1" s="2959"/>
      <c r="N1" s="2959"/>
      <c r="O1" s="2959"/>
      <c r="P1" s="2956"/>
      <c r="Q1" s="2956"/>
      <c r="R1" s="2956"/>
      <c r="S1" s="2956"/>
      <c r="T1" s="2956"/>
      <c r="U1" s="2956"/>
      <c r="V1" s="2956"/>
      <c r="W1" s="2956"/>
    </row>
    <row r="2" spans="1:23" s="1734" customFormat="1" ht="16.5" customHeight="1" thickBot="1">
      <c r="A2" s="2960" t="s">
        <v>0</v>
      </c>
      <c r="B2" s="2961"/>
      <c r="C2" s="2961"/>
      <c r="D2" s="2961"/>
      <c r="E2" s="2961"/>
      <c r="F2" s="2961"/>
      <c r="G2" s="2961"/>
      <c r="H2" s="2961"/>
      <c r="I2" s="1735"/>
      <c r="J2" s="2962" t="s">
        <v>1</v>
      </c>
      <c r="K2" s="2962"/>
      <c r="L2" s="2963"/>
      <c r="M2" s="2963"/>
      <c r="N2" s="2963"/>
      <c r="O2" s="2963"/>
      <c r="P2" s="2964" t="s">
        <v>2</v>
      </c>
      <c r="Q2" s="2964"/>
      <c r="R2" s="2964"/>
      <c r="S2" s="2964"/>
      <c r="T2" s="2964"/>
      <c r="U2" s="2964"/>
      <c r="V2" s="2964"/>
      <c r="W2" s="2965"/>
    </row>
    <row r="3" spans="1:23" s="1736" customFormat="1" ht="16.2" thickBot="1">
      <c r="A3" s="2586" t="s">
        <v>3</v>
      </c>
      <c r="B3" s="2587" t="s">
        <v>4</v>
      </c>
      <c r="C3" s="2966" t="s">
        <v>5</v>
      </c>
      <c r="D3" s="2967" t="s">
        <v>6</v>
      </c>
      <c r="E3" s="2587" t="s">
        <v>7</v>
      </c>
      <c r="F3" s="2586" t="s">
        <v>697</v>
      </c>
      <c r="G3" s="2591" t="s">
        <v>9</v>
      </c>
      <c r="H3" s="2589" t="s">
        <v>11</v>
      </c>
      <c r="I3" s="2608" t="s">
        <v>10</v>
      </c>
      <c r="J3" s="2597" t="s">
        <v>13</v>
      </c>
      <c r="K3" s="2597" t="s">
        <v>14</v>
      </c>
      <c r="L3" s="2599" t="s">
        <v>15</v>
      </c>
      <c r="M3" s="2599"/>
      <c r="N3" s="2599"/>
      <c r="O3" s="2599"/>
      <c r="P3" s="2600" t="s">
        <v>16</v>
      </c>
      <c r="Q3" s="2593" t="s">
        <v>17</v>
      </c>
      <c r="R3" s="2593" t="s">
        <v>18</v>
      </c>
      <c r="S3" s="2595" t="s">
        <v>19</v>
      </c>
      <c r="T3" s="2595"/>
      <c r="U3" s="2595"/>
      <c r="V3" s="2595"/>
      <c r="W3" s="2969"/>
    </row>
    <row r="4" spans="1:23" s="1736" customFormat="1" ht="100.5" customHeight="1">
      <c r="A4" s="2586"/>
      <c r="B4" s="2588"/>
      <c r="C4" s="2966"/>
      <c r="D4" s="2968"/>
      <c r="E4" s="2588"/>
      <c r="F4" s="2586"/>
      <c r="G4" s="2592"/>
      <c r="H4" s="2590"/>
      <c r="I4" s="2609"/>
      <c r="J4" s="2598"/>
      <c r="K4" s="2598"/>
      <c r="L4" s="3" t="s">
        <v>20</v>
      </c>
      <c r="M4" s="3" t="s">
        <v>21</v>
      </c>
      <c r="N4" s="3" t="s">
        <v>22</v>
      </c>
      <c r="O4" s="3" t="s">
        <v>23</v>
      </c>
      <c r="P4" s="2601"/>
      <c r="Q4" s="2594"/>
      <c r="R4" s="2594"/>
      <c r="S4" s="407" t="s">
        <v>9164</v>
      </c>
      <c r="T4" s="406" t="s">
        <v>25</v>
      </c>
      <c r="U4" s="407" t="s">
        <v>26</v>
      </c>
      <c r="V4" s="407" t="s">
        <v>27</v>
      </c>
      <c r="W4" s="1737" t="s">
        <v>28</v>
      </c>
    </row>
    <row r="5" spans="1:23" s="1740" customFormat="1" ht="209.25" customHeight="1">
      <c r="A5" s="1700">
        <v>1</v>
      </c>
      <c r="B5" s="1700" t="s">
        <v>5750</v>
      </c>
      <c r="C5" s="1700" t="s">
        <v>30</v>
      </c>
      <c r="D5" s="1701" t="s">
        <v>5751</v>
      </c>
      <c r="E5" s="1700" t="s">
        <v>36</v>
      </c>
      <c r="F5" s="1700" t="s">
        <v>33</v>
      </c>
      <c r="G5" s="1701" t="s">
        <v>5752</v>
      </c>
      <c r="H5" s="1700" t="s">
        <v>5753</v>
      </c>
      <c r="I5" s="1738" t="s">
        <v>5754</v>
      </c>
      <c r="J5" s="1701" t="s">
        <v>5755</v>
      </c>
      <c r="K5" s="1705" t="s">
        <v>5756</v>
      </c>
      <c r="L5" s="1705" t="s">
        <v>238</v>
      </c>
      <c r="M5" s="1705" t="s">
        <v>238</v>
      </c>
      <c r="N5" s="1705" t="s">
        <v>238</v>
      </c>
      <c r="O5" s="1705" t="s">
        <v>996</v>
      </c>
      <c r="P5" s="1701" t="s">
        <v>12637</v>
      </c>
      <c r="Q5" s="1705" t="s">
        <v>12638</v>
      </c>
      <c r="R5" s="1701" t="s">
        <v>5757</v>
      </c>
      <c r="S5" s="1701" t="s">
        <v>924</v>
      </c>
      <c r="T5" s="1701" t="s">
        <v>47</v>
      </c>
      <c r="U5" s="1705" t="s">
        <v>5758</v>
      </c>
      <c r="V5" s="1739" t="s">
        <v>5759</v>
      </c>
      <c r="W5" s="1700" t="s">
        <v>36</v>
      </c>
    </row>
    <row r="6" spans="1:23" s="1740" customFormat="1" ht="279.75" customHeight="1">
      <c r="A6" s="1700">
        <v>1</v>
      </c>
      <c r="B6" s="1700" t="s">
        <v>5750</v>
      </c>
      <c r="C6" s="1700" t="s">
        <v>64</v>
      </c>
      <c r="D6" s="1701" t="s">
        <v>5760</v>
      </c>
      <c r="E6" s="1700" t="s">
        <v>36</v>
      </c>
      <c r="F6" s="1700" t="s">
        <v>66</v>
      </c>
      <c r="G6" s="1701" t="s">
        <v>5761</v>
      </c>
      <c r="H6" s="1700" t="s">
        <v>5753</v>
      </c>
      <c r="I6" s="1738" t="s">
        <v>5754</v>
      </c>
      <c r="J6" s="1705" t="s">
        <v>5762</v>
      </c>
      <c r="K6" s="1705" t="s">
        <v>5756</v>
      </c>
      <c r="L6" s="1705" t="s">
        <v>238</v>
      </c>
      <c r="M6" s="1705" t="s">
        <v>238</v>
      </c>
      <c r="N6" s="1705" t="s">
        <v>238</v>
      </c>
      <c r="O6" s="1705" t="s">
        <v>996</v>
      </c>
      <c r="P6" s="1701" t="s">
        <v>12637</v>
      </c>
      <c r="Q6" s="1705" t="s">
        <v>12639</v>
      </c>
      <c r="R6" s="1705" t="s">
        <v>5757</v>
      </c>
      <c r="S6" s="1701" t="s">
        <v>924</v>
      </c>
      <c r="T6" s="1705" t="s">
        <v>47</v>
      </c>
      <c r="U6" s="1705" t="s">
        <v>5763</v>
      </c>
      <c r="V6" s="1741" t="s">
        <v>5764</v>
      </c>
      <c r="W6" s="1700" t="s">
        <v>36</v>
      </c>
    </row>
    <row r="7" spans="1:23" s="1740" customFormat="1" ht="225.75" customHeight="1">
      <c r="A7" s="1700">
        <v>1</v>
      </c>
      <c r="B7" s="1700" t="s">
        <v>5750</v>
      </c>
      <c r="C7" s="1700" t="s">
        <v>81</v>
      </c>
      <c r="D7" s="1701" t="s">
        <v>5765</v>
      </c>
      <c r="E7" s="1700" t="s">
        <v>36</v>
      </c>
      <c r="F7" s="1700" t="s">
        <v>936</v>
      </c>
      <c r="G7" s="1701" t="s">
        <v>5766</v>
      </c>
      <c r="H7" s="1700" t="s">
        <v>5753</v>
      </c>
      <c r="I7" s="1738" t="s">
        <v>5754</v>
      </c>
      <c r="J7" s="1705" t="s">
        <v>5767</v>
      </c>
      <c r="K7" s="1705" t="s">
        <v>5756</v>
      </c>
      <c r="L7" s="1705" t="s">
        <v>238</v>
      </c>
      <c r="M7" s="1705" t="s">
        <v>238</v>
      </c>
      <c r="N7" s="1705" t="s">
        <v>238</v>
      </c>
      <c r="O7" s="1705" t="s">
        <v>996</v>
      </c>
      <c r="P7" s="1705" t="s">
        <v>12640</v>
      </c>
      <c r="Q7" s="1705" t="s">
        <v>12641</v>
      </c>
      <c r="R7" s="1705" t="s">
        <v>5757</v>
      </c>
      <c r="S7" s="1701" t="s">
        <v>924</v>
      </c>
      <c r="T7" s="1705" t="s">
        <v>47</v>
      </c>
      <c r="U7" s="1705" t="s">
        <v>5768</v>
      </c>
      <c r="V7" s="1705" t="s">
        <v>5769</v>
      </c>
      <c r="W7" s="1700" t="s">
        <v>36</v>
      </c>
    </row>
    <row r="8" spans="1:23" s="1745" customFormat="1" ht="195.75" customHeight="1">
      <c r="A8" s="1738">
        <v>1</v>
      </c>
      <c r="B8" s="1742" t="s">
        <v>5770</v>
      </c>
      <c r="C8" s="1738" t="s">
        <v>84</v>
      </c>
      <c r="D8" s="1742" t="s">
        <v>5771</v>
      </c>
      <c r="E8" s="1700" t="s">
        <v>36</v>
      </c>
      <c r="F8" s="1738" t="s">
        <v>86</v>
      </c>
      <c r="G8" s="1743" t="s">
        <v>5772</v>
      </c>
      <c r="H8" s="1700" t="s">
        <v>5753</v>
      </c>
      <c r="I8" s="1738" t="s">
        <v>5754</v>
      </c>
      <c r="J8" s="1743" t="s">
        <v>5773</v>
      </c>
      <c r="K8" s="1743" t="s">
        <v>5774</v>
      </c>
      <c r="L8" s="1738" t="s">
        <v>91</v>
      </c>
      <c r="M8" s="1738" t="s">
        <v>91</v>
      </c>
      <c r="N8" s="1738" t="s">
        <v>91</v>
      </c>
      <c r="O8" s="1743" t="s">
        <v>5775</v>
      </c>
      <c r="P8" s="1742" t="s">
        <v>5776</v>
      </c>
      <c r="Q8" s="1743" t="s">
        <v>5777</v>
      </c>
      <c r="R8" s="1743" t="s">
        <v>5778</v>
      </c>
      <c r="S8" s="1738" t="s">
        <v>5779</v>
      </c>
      <c r="T8" s="1742" t="s">
        <v>5780</v>
      </c>
      <c r="U8" s="1738" t="s">
        <v>5781</v>
      </c>
      <c r="V8" s="1744">
        <v>1</v>
      </c>
      <c r="W8" s="1738" t="s">
        <v>36</v>
      </c>
    </row>
    <row r="9" spans="1:23" s="1740" customFormat="1" ht="142.5" customHeight="1">
      <c r="A9" s="2970">
        <v>2</v>
      </c>
      <c r="B9" s="2970" t="s">
        <v>5782</v>
      </c>
      <c r="C9" s="2970" t="s">
        <v>169</v>
      </c>
      <c r="D9" s="2970" t="s">
        <v>12642</v>
      </c>
      <c r="E9" s="2970" t="s">
        <v>36</v>
      </c>
      <c r="F9" s="1700" t="s">
        <v>171</v>
      </c>
      <c r="G9" s="1701" t="s">
        <v>12643</v>
      </c>
      <c r="H9" s="2970" t="s">
        <v>5753</v>
      </c>
      <c r="I9" s="2973" t="s">
        <v>5783</v>
      </c>
      <c r="J9" s="2970" t="s">
        <v>12644</v>
      </c>
      <c r="K9" s="2970" t="s">
        <v>12645</v>
      </c>
      <c r="L9" s="2976" t="s">
        <v>238</v>
      </c>
      <c r="M9" s="2970" t="s">
        <v>238</v>
      </c>
      <c r="N9" s="2970" t="s">
        <v>238</v>
      </c>
      <c r="O9" s="2970" t="s">
        <v>12646</v>
      </c>
      <c r="P9" s="2970" t="s">
        <v>12647</v>
      </c>
      <c r="Q9" s="2970" t="s">
        <v>12648</v>
      </c>
      <c r="R9" s="2970" t="s">
        <v>12649</v>
      </c>
      <c r="S9" s="2970" t="s">
        <v>944</v>
      </c>
      <c r="T9" s="2970" t="s">
        <v>47</v>
      </c>
      <c r="U9" s="2970" t="s">
        <v>5784</v>
      </c>
      <c r="V9" s="2979">
        <v>1</v>
      </c>
      <c r="W9" s="2970" t="s">
        <v>36</v>
      </c>
    </row>
    <row r="10" spans="1:23" s="1740" customFormat="1" ht="109.5" customHeight="1">
      <c r="A10" s="2971"/>
      <c r="B10" s="2971"/>
      <c r="C10" s="2971"/>
      <c r="D10" s="2971"/>
      <c r="E10" s="2971"/>
      <c r="F10" s="1700" t="s">
        <v>180</v>
      </c>
      <c r="G10" s="1701" t="s">
        <v>12650</v>
      </c>
      <c r="H10" s="2971"/>
      <c r="I10" s="2974"/>
      <c r="J10" s="2971"/>
      <c r="K10" s="2971"/>
      <c r="L10" s="2977"/>
      <c r="M10" s="2971"/>
      <c r="N10" s="2971"/>
      <c r="O10" s="2971"/>
      <c r="P10" s="2971"/>
      <c r="Q10" s="2971"/>
      <c r="R10" s="2971"/>
      <c r="S10" s="2971"/>
      <c r="T10" s="2971"/>
      <c r="U10" s="2971"/>
      <c r="V10" s="2980"/>
      <c r="W10" s="2971"/>
    </row>
    <row r="11" spans="1:23" s="1740" customFormat="1" ht="121.5" customHeight="1">
      <c r="A11" s="2972"/>
      <c r="B11" s="2972"/>
      <c r="C11" s="2972"/>
      <c r="D11" s="2972"/>
      <c r="E11" s="2972"/>
      <c r="F11" s="1700" t="s">
        <v>182</v>
      </c>
      <c r="G11" s="1701" t="s">
        <v>12651</v>
      </c>
      <c r="H11" s="2972"/>
      <c r="I11" s="2975"/>
      <c r="J11" s="2972"/>
      <c r="K11" s="2972"/>
      <c r="L11" s="2978"/>
      <c r="M11" s="2972"/>
      <c r="N11" s="2972"/>
      <c r="O11" s="2972"/>
      <c r="P11" s="2972"/>
      <c r="Q11" s="2972"/>
      <c r="R11" s="2972"/>
      <c r="S11" s="2972"/>
      <c r="T11" s="2972"/>
      <c r="U11" s="2972"/>
      <c r="V11" s="2981"/>
      <c r="W11" s="2972"/>
    </row>
    <row r="12" spans="1:23" s="1740" customFormat="1" ht="121.5" customHeight="1">
      <c r="A12" s="2970">
        <v>2</v>
      </c>
      <c r="B12" s="2970" t="s">
        <v>5782</v>
      </c>
      <c r="C12" s="2970" t="s">
        <v>208</v>
      </c>
      <c r="D12" s="2970" t="s">
        <v>12652</v>
      </c>
      <c r="E12" s="2970" t="s">
        <v>36</v>
      </c>
      <c r="F12" s="1700" t="s">
        <v>171</v>
      </c>
      <c r="G12" s="1701" t="s">
        <v>12653</v>
      </c>
      <c r="H12" s="2970" t="s">
        <v>5753</v>
      </c>
      <c r="I12" s="2973" t="s">
        <v>5783</v>
      </c>
      <c r="J12" s="2970" t="s">
        <v>12654</v>
      </c>
      <c r="K12" s="2970" t="s">
        <v>12655</v>
      </c>
      <c r="L12" s="2970" t="s">
        <v>91</v>
      </c>
      <c r="M12" s="2970" t="s">
        <v>91</v>
      </c>
      <c r="N12" s="2970" t="s">
        <v>91</v>
      </c>
      <c r="O12" s="2970" t="s">
        <v>12656</v>
      </c>
      <c r="P12" s="2970" t="s">
        <v>12657</v>
      </c>
      <c r="Q12" s="2970" t="s">
        <v>12658</v>
      </c>
      <c r="R12" s="2970" t="s">
        <v>12659</v>
      </c>
      <c r="S12" s="2970" t="s">
        <v>944</v>
      </c>
      <c r="T12" s="2970" t="s">
        <v>47</v>
      </c>
      <c r="U12" s="2970" t="s">
        <v>5784</v>
      </c>
      <c r="V12" s="2979">
        <v>1</v>
      </c>
      <c r="W12" s="2970" t="s">
        <v>36</v>
      </c>
    </row>
    <row r="13" spans="1:23" s="1740" customFormat="1" ht="121.5" customHeight="1">
      <c r="A13" s="2971"/>
      <c r="B13" s="2971"/>
      <c r="C13" s="2971"/>
      <c r="D13" s="2971"/>
      <c r="E13" s="2971"/>
      <c r="F13" s="1700" t="s">
        <v>180</v>
      </c>
      <c r="G13" s="1701" t="s">
        <v>12650</v>
      </c>
      <c r="H13" s="2971"/>
      <c r="I13" s="2974"/>
      <c r="J13" s="2971"/>
      <c r="K13" s="2971"/>
      <c r="L13" s="2971"/>
      <c r="M13" s="2971"/>
      <c r="N13" s="2971"/>
      <c r="O13" s="2971"/>
      <c r="P13" s="2971"/>
      <c r="Q13" s="2971"/>
      <c r="R13" s="2971"/>
      <c r="S13" s="2971"/>
      <c r="T13" s="2971"/>
      <c r="U13" s="2971"/>
      <c r="V13" s="2980"/>
      <c r="W13" s="2971"/>
    </row>
    <row r="14" spans="1:23" s="1740" customFormat="1" ht="121.5" customHeight="1">
      <c r="A14" s="2972"/>
      <c r="B14" s="2972"/>
      <c r="C14" s="2972"/>
      <c r="D14" s="2972"/>
      <c r="E14" s="2972"/>
      <c r="F14" s="1700" t="s">
        <v>182</v>
      </c>
      <c r="G14" s="1701" t="s">
        <v>12651</v>
      </c>
      <c r="H14" s="2972"/>
      <c r="I14" s="2975"/>
      <c r="J14" s="2972"/>
      <c r="K14" s="2972"/>
      <c r="L14" s="2972"/>
      <c r="M14" s="2972"/>
      <c r="N14" s="2972"/>
      <c r="O14" s="2972"/>
      <c r="P14" s="2972"/>
      <c r="Q14" s="2972"/>
      <c r="R14" s="2972"/>
      <c r="S14" s="2972"/>
      <c r="T14" s="2972"/>
      <c r="U14" s="2972"/>
      <c r="V14" s="2981"/>
      <c r="W14" s="2972"/>
    </row>
    <row r="15" spans="1:23" s="1746" customFormat="1" ht="171.75" customHeight="1">
      <c r="A15" s="1700">
        <v>2</v>
      </c>
      <c r="B15" s="1705" t="s">
        <v>5782</v>
      </c>
      <c r="C15" s="1700" t="s">
        <v>184</v>
      </c>
      <c r="D15" s="1701" t="s">
        <v>5785</v>
      </c>
      <c r="E15" s="1700" t="s">
        <v>36</v>
      </c>
      <c r="F15" s="1700" t="s">
        <v>186</v>
      </c>
      <c r="G15" s="1700" t="s">
        <v>5786</v>
      </c>
      <c r="H15" s="1700" t="s">
        <v>5753</v>
      </c>
      <c r="I15" s="1738" t="s">
        <v>5754</v>
      </c>
      <c r="J15" s="1700" t="s">
        <v>5787</v>
      </c>
      <c r="K15" s="1705" t="s">
        <v>5788</v>
      </c>
      <c r="L15" s="1700" t="s">
        <v>238</v>
      </c>
      <c r="M15" s="1700" t="s">
        <v>238</v>
      </c>
      <c r="N15" s="1700" t="s">
        <v>238</v>
      </c>
      <c r="O15" s="1705" t="s">
        <v>996</v>
      </c>
      <c r="P15" s="1700" t="s">
        <v>5789</v>
      </c>
      <c r="Q15" s="1700" t="s">
        <v>5790</v>
      </c>
      <c r="R15" s="1700" t="s">
        <v>5791</v>
      </c>
      <c r="S15" s="1701" t="s">
        <v>924</v>
      </c>
      <c r="T15" s="1700" t="s">
        <v>47</v>
      </c>
      <c r="U15" s="1700" t="s">
        <v>5792</v>
      </c>
      <c r="V15" s="1717">
        <v>1</v>
      </c>
      <c r="W15" s="1700" t="s">
        <v>36</v>
      </c>
    </row>
    <row r="16" spans="1:23" s="1745" customFormat="1" ht="185.25" customHeight="1">
      <c r="A16" s="1738">
        <v>3</v>
      </c>
      <c r="B16" s="1742" t="s">
        <v>5793</v>
      </c>
      <c r="C16" s="1738" t="s">
        <v>244</v>
      </c>
      <c r="D16" s="1742" t="s">
        <v>5794</v>
      </c>
      <c r="E16" s="1700" t="s">
        <v>36</v>
      </c>
      <c r="F16" s="1738" t="s">
        <v>3165</v>
      </c>
      <c r="G16" s="1743" t="s">
        <v>5795</v>
      </c>
      <c r="H16" s="1700" t="s">
        <v>5753</v>
      </c>
      <c r="I16" s="1738" t="s">
        <v>5796</v>
      </c>
      <c r="J16" s="1743" t="s">
        <v>5797</v>
      </c>
      <c r="K16" s="1743" t="s">
        <v>5798</v>
      </c>
      <c r="L16" s="1738" t="s">
        <v>91</v>
      </c>
      <c r="M16" s="1738" t="s">
        <v>91</v>
      </c>
      <c r="N16" s="1738" t="s">
        <v>91</v>
      </c>
      <c r="O16" s="1743" t="s">
        <v>5799</v>
      </c>
      <c r="P16" s="1742" t="s">
        <v>5800</v>
      </c>
      <c r="Q16" s="1743" t="s">
        <v>5801</v>
      </c>
      <c r="R16" s="1742" t="s">
        <v>5802</v>
      </c>
      <c r="S16" s="1738" t="s">
        <v>5779</v>
      </c>
      <c r="T16" s="1742" t="s">
        <v>5780</v>
      </c>
      <c r="U16" s="1738" t="s">
        <v>5803</v>
      </c>
      <c r="V16" s="1744">
        <v>1</v>
      </c>
      <c r="W16" s="1738" t="s">
        <v>36</v>
      </c>
    </row>
    <row r="17" spans="1:23" s="1745" customFormat="1" ht="177.75" customHeight="1">
      <c r="A17" s="1738">
        <v>3</v>
      </c>
      <c r="B17" s="1738" t="s">
        <v>5804</v>
      </c>
      <c r="C17" s="1738" t="s">
        <v>246</v>
      </c>
      <c r="D17" s="1742" t="s">
        <v>5805</v>
      </c>
      <c r="E17" s="1700" t="s">
        <v>36</v>
      </c>
      <c r="F17" s="1738" t="s">
        <v>248</v>
      </c>
      <c r="G17" s="1738" t="s">
        <v>12660</v>
      </c>
      <c r="H17" s="1700" t="s">
        <v>5753</v>
      </c>
      <c r="I17" s="1738" t="s">
        <v>5796</v>
      </c>
      <c r="J17" s="1738" t="s">
        <v>5806</v>
      </c>
      <c r="K17" s="1743" t="s">
        <v>5807</v>
      </c>
      <c r="L17" s="1738" t="s">
        <v>91</v>
      </c>
      <c r="M17" s="1738" t="s">
        <v>91</v>
      </c>
      <c r="N17" s="1738" t="s">
        <v>91</v>
      </c>
      <c r="O17" s="1743" t="s">
        <v>5808</v>
      </c>
      <c r="P17" s="1742" t="s">
        <v>12661</v>
      </c>
      <c r="Q17" s="1738" t="s">
        <v>5809</v>
      </c>
      <c r="R17" s="1738" t="s">
        <v>5810</v>
      </c>
      <c r="S17" s="1738" t="s">
        <v>5811</v>
      </c>
      <c r="T17" s="1738" t="s">
        <v>5780</v>
      </c>
      <c r="U17" s="1738" t="s">
        <v>5812</v>
      </c>
      <c r="V17" s="1738" t="s">
        <v>5813</v>
      </c>
      <c r="W17" s="1738" t="s">
        <v>36</v>
      </c>
    </row>
    <row r="18" spans="1:23" s="1745" customFormat="1" ht="211.5" customHeight="1">
      <c r="A18" s="1738">
        <v>3</v>
      </c>
      <c r="B18" s="1738" t="s">
        <v>5804</v>
      </c>
      <c r="C18" s="1738" t="s">
        <v>252</v>
      </c>
      <c r="D18" s="1742" t="s">
        <v>5814</v>
      </c>
      <c r="E18" s="1700" t="s">
        <v>36</v>
      </c>
      <c r="F18" s="1738" t="s">
        <v>1591</v>
      </c>
      <c r="G18" s="1738" t="s">
        <v>5815</v>
      </c>
      <c r="H18" s="1700" t="s">
        <v>5753</v>
      </c>
      <c r="I18" s="1738" t="s">
        <v>5796</v>
      </c>
      <c r="J18" s="1738" t="s">
        <v>5816</v>
      </c>
      <c r="K18" s="1743" t="s">
        <v>5807</v>
      </c>
      <c r="L18" s="1738" t="s">
        <v>91</v>
      </c>
      <c r="M18" s="1738" t="s">
        <v>91</v>
      </c>
      <c r="N18" s="1738" t="s">
        <v>91</v>
      </c>
      <c r="O18" s="1743" t="s">
        <v>5808</v>
      </c>
      <c r="P18" s="1742" t="s">
        <v>12662</v>
      </c>
      <c r="Q18" s="1738" t="s">
        <v>5809</v>
      </c>
      <c r="R18" s="1738" t="s">
        <v>5810</v>
      </c>
      <c r="S18" s="1738" t="s">
        <v>5811</v>
      </c>
      <c r="T18" s="1738" t="s">
        <v>5780</v>
      </c>
      <c r="U18" s="1738" t="s">
        <v>5812</v>
      </c>
      <c r="V18" s="1738" t="s">
        <v>5813</v>
      </c>
      <c r="W18" s="1738" t="s">
        <v>36</v>
      </c>
    </row>
    <row r="19" spans="1:23" s="1745" customFormat="1" ht="224.25" customHeight="1">
      <c r="A19" s="1738">
        <v>3</v>
      </c>
      <c r="B19" s="1738" t="s">
        <v>5818</v>
      </c>
      <c r="C19" s="1738" t="s">
        <v>254</v>
      </c>
      <c r="D19" s="1742" t="s">
        <v>5819</v>
      </c>
      <c r="E19" s="1700" t="s">
        <v>36</v>
      </c>
      <c r="F19" s="1738" t="s">
        <v>1599</v>
      </c>
      <c r="G19" s="1738" t="s">
        <v>5815</v>
      </c>
      <c r="H19" s="1700" t="s">
        <v>5753</v>
      </c>
      <c r="I19" s="1738" t="s">
        <v>5796</v>
      </c>
      <c r="J19" s="1738" t="s">
        <v>5820</v>
      </c>
      <c r="K19" s="1743" t="s">
        <v>5807</v>
      </c>
      <c r="L19" s="1738" t="s">
        <v>91</v>
      </c>
      <c r="M19" s="1738" t="s">
        <v>91</v>
      </c>
      <c r="N19" s="1738" t="s">
        <v>91</v>
      </c>
      <c r="O19" s="1743" t="s">
        <v>5808</v>
      </c>
      <c r="P19" s="1742" t="s">
        <v>12661</v>
      </c>
      <c r="Q19" s="1738" t="s">
        <v>5809</v>
      </c>
      <c r="R19" s="1738" t="s">
        <v>5810</v>
      </c>
      <c r="S19" s="1738" t="s">
        <v>5811</v>
      </c>
      <c r="T19" s="1738" t="s">
        <v>5780</v>
      </c>
      <c r="U19" s="1738" t="s">
        <v>5812</v>
      </c>
      <c r="V19" s="1738" t="s">
        <v>5813</v>
      </c>
      <c r="W19" s="1738" t="s">
        <v>36</v>
      </c>
    </row>
    <row r="20" spans="1:23" s="1745" customFormat="1" ht="225" customHeight="1">
      <c r="A20" s="1738">
        <v>3</v>
      </c>
      <c r="B20" s="1738" t="s">
        <v>5821</v>
      </c>
      <c r="C20" s="1738" t="s">
        <v>256</v>
      </c>
      <c r="D20" s="1742" t="s">
        <v>5822</v>
      </c>
      <c r="E20" s="1700" t="s">
        <v>36</v>
      </c>
      <c r="F20" s="1738" t="s">
        <v>3193</v>
      </c>
      <c r="G20" s="1738" t="s">
        <v>5815</v>
      </c>
      <c r="H20" s="1700" t="s">
        <v>5753</v>
      </c>
      <c r="I20" s="1738" t="s">
        <v>5796</v>
      </c>
      <c r="J20" s="1738" t="s">
        <v>5820</v>
      </c>
      <c r="K20" s="1743" t="s">
        <v>5807</v>
      </c>
      <c r="L20" s="1738" t="s">
        <v>91</v>
      </c>
      <c r="M20" s="1738" t="s">
        <v>91</v>
      </c>
      <c r="N20" s="1738" t="s">
        <v>91</v>
      </c>
      <c r="O20" s="1743" t="s">
        <v>5808</v>
      </c>
      <c r="P20" s="1742" t="s">
        <v>5817</v>
      </c>
      <c r="Q20" s="1738" t="s">
        <v>5809</v>
      </c>
      <c r="R20" s="1738" t="s">
        <v>5810</v>
      </c>
      <c r="S20" s="1738" t="s">
        <v>5811</v>
      </c>
      <c r="T20" s="1738" t="s">
        <v>5780</v>
      </c>
      <c r="U20" s="1738" t="s">
        <v>5812</v>
      </c>
      <c r="V20" s="1738" t="s">
        <v>5813</v>
      </c>
      <c r="W20" s="1738" t="s">
        <v>36</v>
      </c>
    </row>
    <row r="21" spans="1:23" s="1745" customFormat="1" ht="208.5" customHeight="1">
      <c r="A21" s="1738">
        <v>3</v>
      </c>
      <c r="B21" s="1738" t="s">
        <v>5823</v>
      </c>
      <c r="C21" s="1738" t="s">
        <v>258</v>
      </c>
      <c r="D21" s="1742" t="s">
        <v>5824</v>
      </c>
      <c r="E21" s="1700" t="s">
        <v>36</v>
      </c>
      <c r="F21" s="1738" t="s">
        <v>1600</v>
      </c>
      <c r="G21" s="1738" t="s">
        <v>5825</v>
      </c>
      <c r="H21" s="1700" t="s">
        <v>5753</v>
      </c>
      <c r="I21" s="1738" t="s">
        <v>5796</v>
      </c>
      <c r="J21" s="1738" t="s">
        <v>5826</v>
      </c>
      <c r="K21" s="1743" t="s">
        <v>5807</v>
      </c>
      <c r="L21" s="1738" t="s">
        <v>91</v>
      </c>
      <c r="M21" s="1738" t="s">
        <v>91</v>
      </c>
      <c r="N21" s="1738" t="s">
        <v>91</v>
      </c>
      <c r="O21" s="1743" t="s">
        <v>5808</v>
      </c>
      <c r="P21" s="1742" t="s">
        <v>12662</v>
      </c>
      <c r="Q21" s="1738" t="s">
        <v>5809</v>
      </c>
      <c r="R21" s="1738" t="s">
        <v>5810</v>
      </c>
      <c r="S21" s="1738" t="s">
        <v>5811</v>
      </c>
      <c r="T21" s="1738" t="s">
        <v>5780</v>
      </c>
      <c r="U21" s="1738" t="s">
        <v>5812</v>
      </c>
      <c r="V21" s="1738" t="s">
        <v>5813</v>
      </c>
      <c r="W21" s="1738" t="s">
        <v>36</v>
      </c>
    </row>
    <row r="22" spans="1:23" s="1745" customFormat="1" ht="178.5" customHeight="1">
      <c r="A22" s="1738">
        <v>3</v>
      </c>
      <c r="B22" s="1738" t="s">
        <v>5827</v>
      </c>
      <c r="C22" s="1738" t="s">
        <v>260</v>
      </c>
      <c r="D22" s="1742" t="s">
        <v>5828</v>
      </c>
      <c r="E22" s="1700" t="s">
        <v>36</v>
      </c>
      <c r="F22" s="1738" t="s">
        <v>1606</v>
      </c>
      <c r="G22" s="1738" t="s">
        <v>5815</v>
      </c>
      <c r="H22" s="1700" t="s">
        <v>5753</v>
      </c>
      <c r="I22" s="1738" t="s">
        <v>5796</v>
      </c>
      <c r="J22" s="1738" t="s">
        <v>5816</v>
      </c>
      <c r="K22" s="1743" t="s">
        <v>5807</v>
      </c>
      <c r="L22" s="1738" t="s">
        <v>91</v>
      </c>
      <c r="M22" s="1738" t="s">
        <v>91</v>
      </c>
      <c r="N22" s="1738" t="s">
        <v>91</v>
      </c>
      <c r="O22" s="1743" t="s">
        <v>5808</v>
      </c>
      <c r="P22" s="1742" t="s">
        <v>12662</v>
      </c>
      <c r="Q22" s="1738" t="s">
        <v>5809</v>
      </c>
      <c r="R22" s="1738" t="s">
        <v>5810</v>
      </c>
      <c r="S22" s="1738" t="s">
        <v>5811</v>
      </c>
      <c r="T22" s="1738" t="s">
        <v>5780</v>
      </c>
      <c r="U22" s="1738" t="s">
        <v>5812</v>
      </c>
      <c r="V22" s="1738" t="s">
        <v>5813</v>
      </c>
      <c r="W22" s="1738" t="s">
        <v>36</v>
      </c>
    </row>
    <row r="23" spans="1:23" s="1740" customFormat="1" ht="288" customHeight="1">
      <c r="A23" s="1700">
        <v>3</v>
      </c>
      <c r="B23" s="1705" t="s">
        <v>5829</v>
      </c>
      <c r="C23" s="1720" t="s">
        <v>262</v>
      </c>
      <c r="D23" s="1701" t="s">
        <v>5830</v>
      </c>
      <c r="E23" s="1700" t="s">
        <v>36</v>
      </c>
      <c r="F23" s="1720" t="s">
        <v>4726</v>
      </c>
      <c r="G23" s="1705" t="s">
        <v>5831</v>
      </c>
      <c r="H23" s="1700" t="s">
        <v>5753</v>
      </c>
      <c r="I23" s="1738" t="s">
        <v>5754</v>
      </c>
      <c r="J23" s="1705" t="s">
        <v>5832</v>
      </c>
      <c r="K23" s="1705" t="s">
        <v>5833</v>
      </c>
      <c r="L23" s="1705" t="s">
        <v>238</v>
      </c>
      <c r="M23" s="1705" t="s">
        <v>238</v>
      </c>
      <c r="N23" s="1705" t="s">
        <v>238</v>
      </c>
      <c r="O23" s="1705" t="s">
        <v>996</v>
      </c>
      <c r="P23" s="1701" t="s">
        <v>12663</v>
      </c>
      <c r="Q23" s="1705" t="s">
        <v>5790</v>
      </c>
      <c r="R23" s="1701" t="s">
        <v>5791</v>
      </c>
      <c r="S23" s="1701" t="s">
        <v>924</v>
      </c>
      <c r="T23" s="1701" t="s">
        <v>47</v>
      </c>
      <c r="U23" s="1705" t="s">
        <v>5792</v>
      </c>
      <c r="V23" s="1717">
        <v>1</v>
      </c>
      <c r="W23" s="1700" t="s">
        <v>36</v>
      </c>
    </row>
    <row r="24" spans="1:23" s="1745" customFormat="1" ht="212.25" customHeight="1">
      <c r="A24" s="1738">
        <v>4</v>
      </c>
      <c r="B24" s="1742" t="s">
        <v>5834</v>
      </c>
      <c r="C24" s="1738" t="s">
        <v>343</v>
      </c>
      <c r="D24" s="1742" t="s">
        <v>5835</v>
      </c>
      <c r="E24" s="1700" t="s">
        <v>36</v>
      </c>
      <c r="F24" s="1738" t="s">
        <v>1858</v>
      </c>
      <c r="G24" s="1743" t="s">
        <v>5836</v>
      </c>
      <c r="H24" s="1700" t="s">
        <v>5753</v>
      </c>
      <c r="I24" s="1738" t="s">
        <v>5754</v>
      </c>
      <c r="J24" s="1743" t="s">
        <v>5837</v>
      </c>
      <c r="K24" s="1743" t="s">
        <v>5838</v>
      </c>
      <c r="L24" s="1738" t="s">
        <v>91</v>
      </c>
      <c r="M24" s="1738" t="s">
        <v>91</v>
      </c>
      <c r="N24" s="1738" t="s">
        <v>91</v>
      </c>
      <c r="O24" s="1743" t="s">
        <v>5839</v>
      </c>
      <c r="P24" s="1742" t="s">
        <v>5840</v>
      </c>
      <c r="Q24" s="1743" t="s">
        <v>5841</v>
      </c>
      <c r="R24" s="1742" t="s">
        <v>5802</v>
      </c>
      <c r="S24" s="1738" t="s">
        <v>5779</v>
      </c>
      <c r="T24" s="1742" t="s">
        <v>5780</v>
      </c>
      <c r="U24" s="1738" t="s">
        <v>5842</v>
      </c>
      <c r="V24" s="1744">
        <v>1</v>
      </c>
      <c r="W24" s="1738" t="s">
        <v>36</v>
      </c>
    </row>
    <row r="25" spans="1:23" s="1745" customFormat="1" ht="239.25" customHeight="1">
      <c r="A25" s="1738">
        <v>5</v>
      </c>
      <c r="B25" s="1742" t="s">
        <v>5843</v>
      </c>
      <c r="C25" s="1738" t="s">
        <v>454</v>
      </c>
      <c r="D25" s="1742" t="s">
        <v>5844</v>
      </c>
      <c r="E25" s="1700" t="s">
        <v>36</v>
      </c>
      <c r="F25" s="1738" t="s">
        <v>1995</v>
      </c>
      <c r="G25" s="1743" t="s">
        <v>5845</v>
      </c>
      <c r="H25" s="1700" t="s">
        <v>5753</v>
      </c>
      <c r="I25" s="1738" t="s">
        <v>5796</v>
      </c>
      <c r="J25" s="1743" t="s">
        <v>5846</v>
      </c>
      <c r="K25" s="1743" t="s">
        <v>5847</v>
      </c>
      <c r="L25" s="1738" t="s">
        <v>91</v>
      </c>
      <c r="M25" s="1738" t="s">
        <v>91</v>
      </c>
      <c r="N25" s="1738" t="s">
        <v>91</v>
      </c>
      <c r="O25" s="1743" t="s">
        <v>5848</v>
      </c>
      <c r="P25" s="1742" t="s">
        <v>5849</v>
      </c>
      <c r="Q25" s="1743" t="s">
        <v>5850</v>
      </c>
      <c r="R25" s="1743" t="s">
        <v>5851</v>
      </c>
      <c r="S25" s="1738" t="s">
        <v>5779</v>
      </c>
      <c r="T25" s="1742" t="s">
        <v>5780</v>
      </c>
      <c r="U25" s="1738" t="s">
        <v>5852</v>
      </c>
      <c r="V25" s="1744">
        <v>1</v>
      </c>
      <c r="W25" s="1738" t="s">
        <v>36</v>
      </c>
    </row>
    <row r="26" spans="1:23" s="1745" customFormat="1" ht="253.5" customHeight="1">
      <c r="A26" s="1738">
        <v>6</v>
      </c>
      <c r="B26" s="1742" t="s">
        <v>5853</v>
      </c>
      <c r="C26" s="1738" t="s">
        <v>517</v>
      </c>
      <c r="D26" s="1742" t="s">
        <v>5854</v>
      </c>
      <c r="E26" s="1700" t="s">
        <v>36</v>
      </c>
      <c r="F26" s="1738" t="s">
        <v>519</v>
      </c>
      <c r="G26" s="1743" t="s">
        <v>5855</v>
      </c>
      <c r="H26" s="1700" t="s">
        <v>5753</v>
      </c>
      <c r="I26" s="1738" t="s">
        <v>5796</v>
      </c>
      <c r="J26" s="1743" t="s">
        <v>5856</v>
      </c>
      <c r="K26" s="1743" t="s">
        <v>5857</v>
      </c>
      <c r="L26" s="1738" t="s">
        <v>91</v>
      </c>
      <c r="M26" s="1738" t="s">
        <v>91</v>
      </c>
      <c r="N26" s="1738" t="s">
        <v>91</v>
      </c>
      <c r="O26" s="1743" t="s">
        <v>5858</v>
      </c>
      <c r="P26" s="1742" t="s">
        <v>5859</v>
      </c>
      <c r="Q26" s="1743" t="s">
        <v>5860</v>
      </c>
      <c r="R26" s="1743" t="s">
        <v>5861</v>
      </c>
      <c r="S26" s="1738" t="s">
        <v>5779</v>
      </c>
      <c r="T26" s="1742" t="s">
        <v>5780</v>
      </c>
      <c r="U26" s="1738" t="s">
        <v>5862</v>
      </c>
      <c r="V26" s="1744">
        <v>1</v>
      </c>
      <c r="W26" s="1738" t="s">
        <v>36</v>
      </c>
    </row>
    <row r="27" spans="1:23" s="1740" customFormat="1" ht="224.25" customHeight="1">
      <c r="A27" s="1747">
        <v>7</v>
      </c>
      <c r="B27" s="1747" t="s">
        <v>2800</v>
      </c>
      <c r="C27" s="1747" t="s">
        <v>581</v>
      </c>
      <c r="D27" s="1748" t="s">
        <v>5863</v>
      </c>
      <c r="E27" s="1747" t="s">
        <v>36</v>
      </c>
      <c r="F27" s="1747" t="s">
        <v>583</v>
      </c>
      <c r="G27" s="1747" t="s">
        <v>12664</v>
      </c>
      <c r="H27" s="1747" t="s">
        <v>5753</v>
      </c>
      <c r="I27" s="1747" t="s">
        <v>5864</v>
      </c>
      <c r="J27" s="1747" t="s">
        <v>12665</v>
      </c>
      <c r="K27" s="1747" t="s">
        <v>5865</v>
      </c>
      <c r="L27" s="1747" t="s">
        <v>238</v>
      </c>
      <c r="M27" s="1747" t="s">
        <v>238</v>
      </c>
      <c r="N27" s="1747" t="s">
        <v>238</v>
      </c>
      <c r="O27" s="1749" t="s">
        <v>5866</v>
      </c>
      <c r="P27" s="1748" t="s">
        <v>5867</v>
      </c>
      <c r="Q27" s="1747" t="s">
        <v>5868</v>
      </c>
      <c r="R27" s="1747" t="s">
        <v>5869</v>
      </c>
      <c r="S27" s="1747" t="s">
        <v>5870</v>
      </c>
      <c r="T27" s="1747" t="s">
        <v>5871</v>
      </c>
      <c r="U27" s="1747" t="s">
        <v>5872</v>
      </c>
      <c r="V27" s="1750">
        <v>1</v>
      </c>
      <c r="W27" s="1747" t="s">
        <v>88</v>
      </c>
    </row>
    <row r="28" spans="1:23" s="1733" customFormat="1" ht="234.75" customHeight="1">
      <c r="A28" s="1700">
        <v>8</v>
      </c>
      <c r="B28" s="1700" t="s">
        <v>8684</v>
      </c>
      <c r="C28" s="1700" t="s">
        <v>673</v>
      </c>
      <c r="D28" s="1742" t="s">
        <v>12666</v>
      </c>
      <c r="E28" s="1700" t="s">
        <v>36</v>
      </c>
      <c r="F28" s="1751" t="s">
        <v>2549</v>
      </c>
      <c r="G28" s="1752" t="s">
        <v>12667</v>
      </c>
      <c r="H28" s="1751" t="s">
        <v>5753</v>
      </c>
      <c r="I28" s="1700" t="s">
        <v>5864</v>
      </c>
      <c r="J28" s="1752" t="s">
        <v>12668</v>
      </c>
      <c r="K28" s="1752" t="s">
        <v>12669</v>
      </c>
      <c r="L28" s="1700" t="s">
        <v>238</v>
      </c>
      <c r="M28" s="1700" t="s">
        <v>91</v>
      </c>
      <c r="N28" s="1700" t="s">
        <v>238</v>
      </c>
      <c r="O28" s="1753" t="s">
        <v>12670</v>
      </c>
      <c r="P28" s="1752" t="s">
        <v>12671</v>
      </c>
      <c r="Q28" s="1752" t="s">
        <v>12672</v>
      </c>
      <c r="R28" s="1752" t="s">
        <v>12673</v>
      </c>
      <c r="S28" s="1752" t="s">
        <v>944</v>
      </c>
      <c r="T28" s="1738" t="s">
        <v>5780</v>
      </c>
      <c r="U28" s="1752" t="s">
        <v>12674</v>
      </c>
      <c r="V28" s="1752" t="s">
        <v>12675</v>
      </c>
      <c r="W28" s="1754" t="s">
        <v>36</v>
      </c>
    </row>
  </sheetData>
  <autoFilter ref="A4:W27" xr:uid="{00000000-0009-0000-0000-000000000000}"/>
  <mergeCells count="62">
    <mergeCell ref="V12:V14"/>
    <mergeCell ref="W12:W14"/>
    <mergeCell ref="P12:P14"/>
    <mergeCell ref="Q12:Q14"/>
    <mergeCell ref="R12:R14"/>
    <mergeCell ref="S12:S14"/>
    <mergeCell ref="T12:T14"/>
    <mergeCell ref="U12:U14"/>
    <mergeCell ref="J12:J14"/>
    <mergeCell ref="K12:K14"/>
    <mergeCell ref="L12:L14"/>
    <mergeCell ref="M12:M14"/>
    <mergeCell ref="N12:N14"/>
    <mergeCell ref="O12:O14"/>
    <mergeCell ref="U9:U11"/>
    <mergeCell ref="V9:V11"/>
    <mergeCell ref="W9:W11"/>
    <mergeCell ref="A12:A14"/>
    <mergeCell ref="B12:B14"/>
    <mergeCell ref="C12:C14"/>
    <mergeCell ref="D12:D14"/>
    <mergeCell ref="E12:E14"/>
    <mergeCell ref="H12:H14"/>
    <mergeCell ref="I12:I14"/>
    <mergeCell ref="O9:O11"/>
    <mergeCell ref="P9:P11"/>
    <mergeCell ref="Q9:Q11"/>
    <mergeCell ref="R9:R11"/>
    <mergeCell ref="S9:S11"/>
    <mergeCell ref="T9:T11"/>
    <mergeCell ref="I9:I11"/>
    <mergeCell ref="J9:J11"/>
    <mergeCell ref="K9:K11"/>
    <mergeCell ref="L9:L11"/>
    <mergeCell ref="M9:M11"/>
    <mergeCell ref="N9:N11"/>
    <mergeCell ref="H9:H11"/>
    <mergeCell ref="G3:G4"/>
    <mergeCell ref="H3:H4"/>
    <mergeCell ref="I3:I4"/>
    <mergeCell ref="J3:J4"/>
    <mergeCell ref="A9:A11"/>
    <mergeCell ref="B9:B11"/>
    <mergeCell ref="C9:C11"/>
    <mergeCell ref="D9:D11"/>
    <mergeCell ref="E9:E11"/>
    <mergeCell ref="A1:W1"/>
    <mergeCell ref="A2:H2"/>
    <mergeCell ref="J2:O2"/>
    <mergeCell ref="P2:W2"/>
    <mergeCell ref="A3:A4"/>
    <mergeCell ref="B3:B4"/>
    <mergeCell ref="C3:C4"/>
    <mergeCell ref="D3:D4"/>
    <mergeCell ref="E3:E4"/>
    <mergeCell ref="F3:F4"/>
    <mergeCell ref="P3:P4"/>
    <mergeCell ref="Q3:Q4"/>
    <mergeCell ref="R3:R4"/>
    <mergeCell ref="S3:W3"/>
    <mergeCell ref="K3:K4"/>
    <mergeCell ref="L3:O3"/>
  </mergeCells>
  <dataValidations count="1">
    <dataValidation type="list" allowBlank="1" showInputMessage="1" showErrorMessage="1" sqref="E6:E7 E9 E12" xr:uid="{36A21071-82A4-47BB-BEF3-079264E828F8}">
      <formula1>$O$4:$O$5</formula1>
    </dataValidation>
  </dataValidations>
  <pageMargins left="0.23622047244094491" right="0.23622047244094491" top="0.74803149606299213" bottom="0.74803149606299213" header="0.31496062992125984" footer="0.31496062992125984"/>
  <pageSetup paperSize="9" scale="55" fitToHeight="0" orientation="landscape" r:id="rId1"/>
  <headerFooter>
    <oddFooter>&amp;F&amp;RPagina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8C609-D767-44A3-8090-65632F315A44}">
  <dimension ref="A1:AH4393"/>
  <sheetViews>
    <sheetView topLeftCell="A356" zoomScale="50" zoomScaleNormal="50" zoomScaleSheetLayoutView="70" workbookViewId="0">
      <selection activeCell="K376" sqref="K376"/>
    </sheetView>
  </sheetViews>
  <sheetFormatPr defaultColWidth="9.21875" defaultRowHeight="15.6"/>
  <cols>
    <col min="1" max="1" width="9.21875" style="163" customWidth="1"/>
    <col min="2" max="2" width="20.21875" style="1774" customWidth="1"/>
    <col min="3" max="3" width="9.21875" style="163" customWidth="1"/>
    <col min="4" max="4" width="31.77734375" style="1831" customWidth="1"/>
    <col min="5" max="5" width="24" style="163" customWidth="1"/>
    <col min="6" max="6" width="9.21875" style="163" customWidth="1"/>
    <col min="7" max="7" width="34.44140625" style="163" customWidth="1"/>
    <col min="8" max="8" width="25.44140625" style="163" customWidth="1"/>
    <col min="9" max="9" width="24.21875" style="163" customWidth="1"/>
    <col min="10" max="10" width="28" style="163" customWidth="1"/>
    <col min="11" max="11" width="30.77734375" style="163" customWidth="1"/>
    <col min="12" max="14" width="10.77734375" style="163" customWidth="1"/>
    <col min="15" max="15" width="32.21875" style="163" customWidth="1"/>
    <col min="16" max="16" width="22.5546875" style="163" customWidth="1"/>
    <col min="17" max="17" width="37.77734375" style="163" customWidth="1"/>
    <col min="18" max="18" width="29.44140625" style="163" customWidth="1"/>
    <col min="19" max="19" width="22.44140625" style="163" customWidth="1"/>
    <col min="20" max="20" width="19.5546875" style="163" customWidth="1"/>
    <col min="21" max="21" width="31.77734375" style="163" customWidth="1"/>
    <col min="22" max="22" width="13.21875" style="163" customWidth="1"/>
    <col min="23" max="23" width="20" style="163" customWidth="1"/>
    <col min="24" max="24" width="9.21875" style="117" customWidth="1"/>
    <col min="25" max="16384" width="9.21875" style="117"/>
  </cols>
  <sheetData>
    <row r="1" spans="1:23" ht="16.2" thickBot="1">
      <c r="A1" s="2982" t="s">
        <v>0</v>
      </c>
      <c r="B1" s="2982"/>
      <c r="C1" s="2982"/>
      <c r="D1" s="2982"/>
      <c r="E1" s="2982"/>
      <c r="F1" s="2982"/>
      <c r="G1" s="2982"/>
      <c r="H1" s="2982"/>
      <c r="I1" s="1818"/>
      <c r="J1" s="2983" t="s">
        <v>1</v>
      </c>
      <c r="K1" s="2983"/>
      <c r="L1" s="2983"/>
      <c r="M1" s="2983"/>
      <c r="N1" s="2983"/>
      <c r="O1" s="2983"/>
      <c r="P1" s="2984" t="s">
        <v>2</v>
      </c>
      <c r="Q1" s="2984"/>
      <c r="R1" s="2984"/>
      <c r="S1" s="2984"/>
      <c r="T1" s="2984"/>
      <c r="U1" s="2984"/>
      <c r="V1" s="2984"/>
      <c r="W1" s="2984"/>
    </row>
    <row r="2" spans="1:23" ht="42.75" customHeight="1" thickBot="1">
      <c r="A2" s="2947" t="s">
        <v>3</v>
      </c>
      <c r="B2" s="2948" t="s">
        <v>4</v>
      </c>
      <c r="C2" s="2947" t="s">
        <v>5</v>
      </c>
      <c r="D2" s="2948" t="s">
        <v>6</v>
      </c>
      <c r="E2" s="2948" t="s">
        <v>7</v>
      </c>
      <c r="F2" s="2947" t="s">
        <v>8</v>
      </c>
      <c r="G2" s="2948" t="s">
        <v>9</v>
      </c>
      <c r="H2" s="2948" t="s">
        <v>11</v>
      </c>
      <c r="I2" s="2948" t="s">
        <v>10</v>
      </c>
      <c r="J2" s="2657" t="s">
        <v>13</v>
      </c>
      <c r="K2" s="2657" t="s">
        <v>14</v>
      </c>
      <c r="L2" s="2657" t="s">
        <v>15</v>
      </c>
      <c r="M2" s="2657"/>
      <c r="N2" s="2657"/>
      <c r="O2" s="2657"/>
      <c r="P2" s="2953" t="s">
        <v>16</v>
      </c>
      <c r="Q2" s="2954" t="s">
        <v>17</v>
      </c>
      <c r="R2" s="2954" t="s">
        <v>18</v>
      </c>
      <c r="S2" s="2954" t="s">
        <v>19</v>
      </c>
      <c r="T2" s="2954"/>
      <c r="U2" s="2954"/>
      <c r="V2" s="2954"/>
      <c r="W2" s="2954"/>
    </row>
    <row r="3" spans="1:23" ht="107.25" customHeight="1" thickBot="1">
      <c r="A3" s="2947"/>
      <c r="B3" s="2948"/>
      <c r="C3" s="2947"/>
      <c r="D3" s="2948"/>
      <c r="E3" s="2948"/>
      <c r="F3" s="2947"/>
      <c r="G3" s="2948"/>
      <c r="H3" s="2948"/>
      <c r="I3" s="2948"/>
      <c r="J3" s="2657"/>
      <c r="K3" s="2657"/>
      <c r="L3" s="120" t="s">
        <v>20</v>
      </c>
      <c r="M3" s="120" t="s">
        <v>21</v>
      </c>
      <c r="N3" s="120" t="s">
        <v>22</v>
      </c>
      <c r="O3" s="120" t="s">
        <v>23</v>
      </c>
      <c r="P3" s="2953"/>
      <c r="Q3" s="2954"/>
      <c r="R3" s="2954"/>
      <c r="S3" s="411" t="s">
        <v>5047</v>
      </c>
      <c r="T3" s="410" t="s">
        <v>25</v>
      </c>
      <c r="U3" s="411" t="s">
        <v>26</v>
      </c>
      <c r="V3" s="411" t="s">
        <v>27</v>
      </c>
      <c r="W3" s="411" t="s">
        <v>28</v>
      </c>
    </row>
    <row r="4" spans="1:23" s="119" customFormat="1" ht="400.05" customHeight="1">
      <c r="A4" s="2163">
        <v>1</v>
      </c>
      <c r="B4" s="2166" t="s">
        <v>83</v>
      </c>
      <c r="C4" s="2163" t="s">
        <v>100</v>
      </c>
      <c r="D4" s="2811" t="s">
        <v>101</v>
      </c>
      <c r="E4" s="405" t="s">
        <v>32</v>
      </c>
      <c r="F4" s="418" t="s">
        <v>102</v>
      </c>
      <c r="G4" s="418" t="s">
        <v>5048</v>
      </c>
      <c r="H4" s="417" t="s">
        <v>5049</v>
      </c>
      <c r="I4" s="405" t="s">
        <v>32</v>
      </c>
      <c r="J4" s="1819" t="s">
        <v>5050</v>
      </c>
      <c r="K4" s="1819" t="s">
        <v>5051</v>
      </c>
      <c r="L4" s="403" t="s">
        <v>238</v>
      </c>
      <c r="M4" s="405" t="s">
        <v>91</v>
      </c>
      <c r="N4" s="403" t="s">
        <v>238</v>
      </c>
      <c r="O4" s="1819" t="s">
        <v>5052</v>
      </c>
      <c r="P4" s="1819" t="s">
        <v>5053</v>
      </c>
      <c r="Q4" s="1819" t="s">
        <v>5054</v>
      </c>
      <c r="R4" s="404" t="s">
        <v>5055</v>
      </c>
      <c r="S4" s="404" t="s">
        <v>46</v>
      </c>
      <c r="T4" s="404" t="s">
        <v>47</v>
      </c>
      <c r="U4" s="404" t="s">
        <v>5056</v>
      </c>
      <c r="V4" s="404" t="s">
        <v>110</v>
      </c>
      <c r="W4" s="1819" t="s">
        <v>5057</v>
      </c>
    </row>
    <row r="5" spans="1:23" s="119" customFormat="1" ht="400.05" customHeight="1">
      <c r="A5" s="2164"/>
      <c r="B5" s="2167"/>
      <c r="C5" s="2164"/>
      <c r="D5" s="2648"/>
      <c r="E5" s="409" t="s">
        <v>32</v>
      </c>
      <c r="F5" s="401" t="s">
        <v>112</v>
      </c>
      <c r="G5" s="409" t="s">
        <v>5058</v>
      </c>
      <c r="H5" s="416" t="s">
        <v>5049</v>
      </c>
      <c r="I5" s="409" t="s">
        <v>494</v>
      </c>
      <c r="J5" s="1820" t="s">
        <v>5050</v>
      </c>
      <c r="K5" s="1820" t="s">
        <v>5051</v>
      </c>
      <c r="L5" s="1821" t="s">
        <v>238</v>
      </c>
      <c r="M5" s="1821" t="s">
        <v>91</v>
      </c>
      <c r="N5" s="1821" t="s">
        <v>238</v>
      </c>
      <c r="O5" s="1820" t="s">
        <v>5052</v>
      </c>
      <c r="P5" s="1820" t="s">
        <v>5053</v>
      </c>
      <c r="Q5" s="1820" t="s">
        <v>5054</v>
      </c>
      <c r="R5" s="403" t="s">
        <v>5055</v>
      </c>
      <c r="S5" s="403" t="s">
        <v>46</v>
      </c>
      <c r="T5" s="403" t="s">
        <v>47</v>
      </c>
      <c r="U5" s="403" t="s">
        <v>5056</v>
      </c>
      <c r="V5" s="403" t="s">
        <v>110</v>
      </c>
      <c r="W5" s="404" t="s">
        <v>5057</v>
      </c>
    </row>
    <row r="6" spans="1:23" s="119" customFormat="1" ht="400.05" customHeight="1">
      <c r="A6" s="401">
        <v>1</v>
      </c>
      <c r="B6" s="1822" t="s">
        <v>83</v>
      </c>
      <c r="C6" s="551" t="s">
        <v>117</v>
      </c>
      <c r="D6" s="409" t="s">
        <v>118</v>
      </c>
      <c r="E6" s="409" t="s">
        <v>32</v>
      </c>
      <c r="F6" s="401" t="s">
        <v>119</v>
      </c>
      <c r="G6" s="401" t="s">
        <v>5048</v>
      </c>
      <c r="H6" s="1562" t="s">
        <v>5049</v>
      </c>
      <c r="I6" s="409" t="s">
        <v>494</v>
      </c>
      <c r="J6" s="404" t="s">
        <v>5050</v>
      </c>
      <c r="K6" s="404" t="s">
        <v>5051</v>
      </c>
      <c r="L6" s="1821" t="s">
        <v>238</v>
      </c>
      <c r="M6" s="1821" t="s">
        <v>238</v>
      </c>
      <c r="N6" s="1821" t="s">
        <v>238</v>
      </c>
      <c r="O6" s="404" t="s">
        <v>5052</v>
      </c>
      <c r="P6" s="404" t="s">
        <v>5053</v>
      </c>
      <c r="Q6" s="404" t="s">
        <v>5059</v>
      </c>
      <c r="R6" s="409" t="s">
        <v>5055</v>
      </c>
      <c r="S6" s="409" t="s">
        <v>46</v>
      </c>
      <c r="T6" s="401" t="s">
        <v>47</v>
      </c>
      <c r="U6" s="409" t="s">
        <v>5060</v>
      </c>
      <c r="V6" s="409" t="s">
        <v>110</v>
      </c>
      <c r="W6" s="409" t="s">
        <v>5061</v>
      </c>
    </row>
    <row r="7" spans="1:23" s="119" customFormat="1" ht="100.05" customHeight="1">
      <c r="A7" s="2162">
        <v>1</v>
      </c>
      <c r="B7" s="2165" t="s">
        <v>83</v>
      </c>
      <c r="C7" s="2162" t="s">
        <v>123</v>
      </c>
      <c r="D7" s="2165" t="s">
        <v>124</v>
      </c>
      <c r="E7" s="2165" t="s">
        <v>32</v>
      </c>
      <c r="F7" s="401" t="s">
        <v>125</v>
      </c>
      <c r="G7" s="409" t="s">
        <v>5003</v>
      </c>
      <c r="H7" s="2165" t="s">
        <v>5049</v>
      </c>
      <c r="I7" s="409" t="s">
        <v>88</v>
      </c>
      <c r="J7" s="2165" t="s">
        <v>5050</v>
      </c>
      <c r="K7" s="2165" t="s">
        <v>5051</v>
      </c>
      <c r="L7" s="409" t="s">
        <v>91</v>
      </c>
      <c r="M7" s="409" t="s">
        <v>91</v>
      </c>
      <c r="N7" s="409" t="s">
        <v>91</v>
      </c>
      <c r="O7" s="2165" t="s">
        <v>5052</v>
      </c>
      <c r="P7" s="2165" t="s">
        <v>5053</v>
      </c>
      <c r="Q7" s="2165" t="s">
        <v>5059</v>
      </c>
      <c r="R7" s="2165" t="s">
        <v>5055</v>
      </c>
      <c r="S7" s="2165" t="s">
        <v>46</v>
      </c>
      <c r="T7" s="2165" t="s">
        <v>47</v>
      </c>
      <c r="U7" s="2165" t="s">
        <v>5060</v>
      </c>
      <c r="V7" s="2165" t="s">
        <v>110</v>
      </c>
      <c r="W7" s="2165" t="s">
        <v>5061</v>
      </c>
    </row>
    <row r="8" spans="1:23" s="119" customFormat="1" ht="100.05" customHeight="1">
      <c r="A8" s="2163"/>
      <c r="B8" s="2166"/>
      <c r="C8" s="2163"/>
      <c r="D8" s="2166"/>
      <c r="E8" s="2166"/>
      <c r="F8" s="401" t="s">
        <v>977</v>
      </c>
      <c r="G8" s="409" t="s">
        <v>5062</v>
      </c>
      <c r="H8" s="2166"/>
      <c r="I8" s="409" t="s">
        <v>494</v>
      </c>
      <c r="J8" s="2166"/>
      <c r="K8" s="2166"/>
      <c r="L8" s="409" t="s">
        <v>91</v>
      </c>
      <c r="M8" s="409" t="s">
        <v>91</v>
      </c>
      <c r="N8" s="409" t="s">
        <v>91</v>
      </c>
      <c r="O8" s="2163"/>
      <c r="P8" s="2163"/>
      <c r="Q8" s="2163"/>
      <c r="R8" s="2163"/>
      <c r="S8" s="2163"/>
      <c r="T8" s="2163"/>
      <c r="U8" s="2166"/>
      <c r="V8" s="2166"/>
      <c r="W8" s="2166"/>
    </row>
    <row r="9" spans="1:23" s="119" customFormat="1" ht="100.05" customHeight="1">
      <c r="A9" s="2163"/>
      <c r="B9" s="2166"/>
      <c r="C9" s="2163"/>
      <c r="D9" s="2166"/>
      <c r="E9" s="2166"/>
      <c r="F9" s="401" t="s">
        <v>2930</v>
      </c>
      <c r="G9" s="409" t="s">
        <v>5063</v>
      </c>
      <c r="H9" s="2166"/>
      <c r="I9" s="409" t="s">
        <v>36</v>
      </c>
      <c r="J9" s="2166"/>
      <c r="K9" s="2166"/>
      <c r="L9" s="409" t="s">
        <v>91</v>
      </c>
      <c r="M9" s="409" t="s">
        <v>91</v>
      </c>
      <c r="N9" s="409" t="s">
        <v>91</v>
      </c>
      <c r="O9" s="2163"/>
      <c r="P9" s="2163"/>
      <c r="Q9" s="2163"/>
      <c r="R9" s="2163"/>
      <c r="S9" s="2163"/>
      <c r="T9" s="2163"/>
      <c r="U9" s="2166"/>
      <c r="V9" s="2166"/>
      <c r="W9" s="2166"/>
    </row>
    <row r="10" spans="1:23" s="119" customFormat="1" ht="100.05" customHeight="1">
      <c r="A10" s="2164"/>
      <c r="B10" s="2166"/>
      <c r="C10" s="2164"/>
      <c r="D10" s="2167"/>
      <c r="E10" s="2167"/>
      <c r="F10" s="401" t="s">
        <v>2934</v>
      </c>
      <c r="G10" s="409" t="s">
        <v>5064</v>
      </c>
      <c r="H10" s="2167"/>
      <c r="I10" s="409" t="s">
        <v>36</v>
      </c>
      <c r="J10" s="2167"/>
      <c r="K10" s="2167"/>
      <c r="L10" s="409" t="s">
        <v>91</v>
      </c>
      <c r="M10" s="409" t="s">
        <v>91</v>
      </c>
      <c r="N10" s="409" t="s">
        <v>91</v>
      </c>
      <c r="O10" s="2164"/>
      <c r="P10" s="2164"/>
      <c r="Q10" s="2164"/>
      <c r="R10" s="2164"/>
      <c r="S10" s="2164"/>
      <c r="T10" s="2164"/>
      <c r="U10" s="2167"/>
      <c r="V10" s="2167"/>
      <c r="W10" s="2167"/>
    </row>
    <row r="11" spans="1:23" s="119" customFormat="1" ht="370.05" customHeight="1">
      <c r="A11" s="1823">
        <v>1</v>
      </c>
      <c r="B11" s="487" t="s">
        <v>83</v>
      </c>
      <c r="C11" s="1824" t="s">
        <v>131</v>
      </c>
      <c r="D11" s="400" t="s">
        <v>5065</v>
      </c>
      <c r="E11" s="403" t="s">
        <v>32</v>
      </c>
      <c r="F11" s="416" t="s">
        <v>133</v>
      </c>
      <c r="G11" s="403" t="s">
        <v>5066</v>
      </c>
      <c r="H11" s="416" t="s">
        <v>5049</v>
      </c>
      <c r="I11" s="403" t="s">
        <v>36</v>
      </c>
      <c r="J11" s="403" t="s">
        <v>5067</v>
      </c>
      <c r="K11" s="403" t="s">
        <v>5068</v>
      </c>
      <c r="L11" s="403" t="s">
        <v>238</v>
      </c>
      <c r="M11" s="403" t="s">
        <v>238</v>
      </c>
      <c r="N11" s="403" t="s">
        <v>238</v>
      </c>
      <c r="O11" s="403" t="s">
        <v>5069</v>
      </c>
      <c r="P11" s="403" t="s">
        <v>5053</v>
      </c>
      <c r="Q11" s="403" t="s">
        <v>5070</v>
      </c>
      <c r="R11" s="403" t="s">
        <v>5055</v>
      </c>
      <c r="S11" s="403" t="s">
        <v>46</v>
      </c>
      <c r="T11" s="403" t="s">
        <v>47</v>
      </c>
      <c r="U11" s="403" t="s">
        <v>5056</v>
      </c>
      <c r="V11" s="403" t="s">
        <v>110</v>
      </c>
      <c r="W11" s="403" t="s">
        <v>5071</v>
      </c>
    </row>
    <row r="12" spans="1:23" s="119" customFormat="1" ht="370.05" customHeight="1">
      <c r="A12" s="401">
        <v>1</v>
      </c>
      <c r="B12" s="409" t="s">
        <v>83</v>
      </c>
      <c r="C12" s="401" t="s">
        <v>138</v>
      </c>
      <c r="D12" s="402" t="s">
        <v>5072</v>
      </c>
      <c r="E12" s="409" t="s">
        <v>32</v>
      </c>
      <c r="F12" s="401" t="s">
        <v>2971</v>
      </c>
      <c r="G12" s="409" t="s">
        <v>5073</v>
      </c>
      <c r="H12" s="401" t="s">
        <v>5049</v>
      </c>
      <c r="I12" s="409" t="s">
        <v>494</v>
      </c>
      <c r="J12" s="409" t="s">
        <v>5067</v>
      </c>
      <c r="K12" s="409" t="s">
        <v>5074</v>
      </c>
      <c r="L12" s="409" t="s">
        <v>238</v>
      </c>
      <c r="M12" s="409" t="s">
        <v>238</v>
      </c>
      <c r="N12" s="409" t="s">
        <v>238</v>
      </c>
      <c r="O12" s="409" t="s">
        <v>5069</v>
      </c>
      <c r="P12" s="409" t="s">
        <v>5053</v>
      </c>
      <c r="Q12" s="409" t="s">
        <v>5070</v>
      </c>
      <c r="R12" s="409" t="s">
        <v>5055</v>
      </c>
      <c r="S12" s="409" t="s">
        <v>46</v>
      </c>
      <c r="T12" s="409" t="s">
        <v>47</v>
      </c>
      <c r="U12" s="409" t="s">
        <v>5056</v>
      </c>
      <c r="V12" s="409" t="s">
        <v>110</v>
      </c>
      <c r="W12" s="409" t="s">
        <v>5075</v>
      </c>
    </row>
    <row r="13" spans="1:23" s="119" customFormat="1" ht="150" customHeight="1">
      <c r="A13" s="2162">
        <v>1</v>
      </c>
      <c r="B13" s="2165" t="s">
        <v>83</v>
      </c>
      <c r="C13" s="2162" t="s">
        <v>143</v>
      </c>
      <c r="D13" s="2647" t="s">
        <v>5076</v>
      </c>
      <c r="E13" s="409" t="s">
        <v>32</v>
      </c>
      <c r="F13" s="401" t="s">
        <v>1016</v>
      </c>
      <c r="G13" s="409" t="s">
        <v>5077</v>
      </c>
      <c r="H13" s="409" t="s">
        <v>5049</v>
      </c>
      <c r="I13" s="409" t="s">
        <v>88</v>
      </c>
      <c r="J13" s="409" t="s">
        <v>5078</v>
      </c>
      <c r="K13" s="2165" t="s">
        <v>5079</v>
      </c>
      <c r="L13" s="409" t="s">
        <v>238</v>
      </c>
      <c r="M13" s="409" t="s">
        <v>238</v>
      </c>
      <c r="N13" s="409" t="s">
        <v>238</v>
      </c>
      <c r="O13" s="2165" t="s">
        <v>5080</v>
      </c>
      <c r="P13" s="2165" t="s">
        <v>5081</v>
      </c>
      <c r="Q13" s="2165" t="s">
        <v>5082</v>
      </c>
      <c r="R13" s="2165" t="s">
        <v>5055</v>
      </c>
      <c r="S13" s="2165" t="s">
        <v>5083</v>
      </c>
      <c r="T13" s="2165" t="s">
        <v>47</v>
      </c>
      <c r="U13" s="2165" t="s">
        <v>5084</v>
      </c>
      <c r="V13" s="2165" t="s">
        <v>110</v>
      </c>
      <c r="W13" s="2165" t="s">
        <v>5085</v>
      </c>
    </row>
    <row r="14" spans="1:23" s="119" customFormat="1" ht="150" customHeight="1">
      <c r="A14" s="2163"/>
      <c r="B14" s="2166"/>
      <c r="C14" s="2163"/>
      <c r="D14" s="2811"/>
      <c r="E14" s="409" t="s">
        <v>32</v>
      </c>
      <c r="F14" s="401" t="s">
        <v>1020</v>
      </c>
      <c r="G14" s="409" t="s">
        <v>5086</v>
      </c>
      <c r="H14" s="409" t="s">
        <v>5049</v>
      </c>
      <c r="I14" s="409" t="s">
        <v>88</v>
      </c>
      <c r="J14" s="409" t="s">
        <v>5087</v>
      </c>
      <c r="K14" s="2166"/>
      <c r="L14" s="409" t="s">
        <v>238</v>
      </c>
      <c r="M14" s="409" t="s">
        <v>238</v>
      </c>
      <c r="N14" s="409" t="s">
        <v>238</v>
      </c>
      <c r="O14" s="2166"/>
      <c r="P14" s="2166"/>
      <c r="Q14" s="2166"/>
      <c r="R14" s="2166"/>
      <c r="S14" s="2166"/>
      <c r="T14" s="2166"/>
      <c r="U14" s="2166"/>
      <c r="V14" s="2166"/>
      <c r="W14" s="2166"/>
    </row>
    <row r="15" spans="1:23" s="119" customFormat="1" ht="150" customHeight="1">
      <c r="A15" s="2163"/>
      <c r="B15" s="2166"/>
      <c r="C15" s="2163"/>
      <c r="D15" s="2811"/>
      <c r="E15" s="409" t="s">
        <v>32</v>
      </c>
      <c r="F15" s="401" t="s">
        <v>1023</v>
      </c>
      <c r="G15" s="409" t="s">
        <v>5088</v>
      </c>
      <c r="H15" s="409" t="s">
        <v>5049</v>
      </c>
      <c r="I15" s="409" t="s">
        <v>88</v>
      </c>
      <c r="J15" s="409" t="s">
        <v>5089</v>
      </c>
      <c r="K15" s="2166"/>
      <c r="L15" s="409" t="s">
        <v>238</v>
      </c>
      <c r="M15" s="409" t="s">
        <v>238</v>
      </c>
      <c r="N15" s="409" t="s">
        <v>238</v>
      </c>
      <c r="O15" s="2166"/>
      <c r="P15" s="2166"/>
      <c r="Q15" s="2166"/>
      <c r="R15" s="2166"/>
      <c r="S15" s="2166"/>
      <c r="T15" s="2166"/>
      <c r="U15" s="2166"/>
      <c r="V15" s="2166"/>
      <c r="W15" s="2166"/>
    </row>
    <row r="16" spans="1:23" s="119" customFormat="1" ht="150" customHeight="1">
      <c r="A16" s="2164"/>
      <c r="B16" s="2167"/>
      <c r="C16" s="2164"/>
      <c r="D16" s="2648"/>
      <c r="E16" s="409" t="s">
        <v>32</v>
      </c>
      <c r="F16" s="401" t="s">
        <v>1028</v>
      </c>
      <c r="G16" s="409" t="s">
        <v>5090</v>
      </c>
      <c r="H16" s="409" t="s">
        <v>5049</v>
      </c>
      <c r="I16" s="409" t="s">
        <v>535</v>
      </c>
      <c r="J16" s="409" t="s">
        <v>5091</v>
      </c>
      <c r="K16" s="2167"/>
      <c r="L16" s="409" t="s">
        <v>238</v>
      </c>
      <c r="M16" s="409" t="s">
        <v>238</v>
      </c>
      <c r="N16" s="409" t="s">
        <v>238</v>
      </c>
      <c r="O16" s="2167"/>
      <c r="P16" s="2167"/>
      <c r="Q16" s="2167"/>
      <c r="R16" s="2167"/>
      <c r="S16" s="2167"/>
      <c r="T16" s="2167"/>
      <c r="U16" s="2167"/>
      <c r="V16" s="2167"/>
      <c r="W16" s="2167"/>
    </row>
    <row r="17" spans="1:34" s="1827" customFormat="1" ht="400.05" customHeight="1">
      <c r="A17" s="2460">
        <v>3</v>
      </c>
      <c r="B17" s="2464" t="s">
        <v>243</v>
      </c>
      <c r="C17" s="1825" t="s">
        <v>244</v>
      </c>
      <c r="D17" s="894" t="s">
        <v>245</v>
      </c>
      <c r="E17" s="187" t="s">
        <v>494</v>
      </c>
      <c r="F17" s="398" t="s">
        <v>3165</v>
      </c>
      <c r="G17" s="187" t="s">
        <v>5092</v>
      </c>
      <c r="H17" s="398" t="s">
        <v>5049</v>
      </c>
      <c r="I17" s="187" t="s">
        <v>494</v>
      </c>
      <c r="J17" s="187" t="s">
        <v>5093</v>
      </c>
      <c r="K17" s="187" t="s">
        <v>5094</v>
      </c>
      <c r="L17" s="1826" t="s">
        <v>40</v>
      </c>
      <c r="M17" s="187" t="s">
        <v>40</v>
      </c>
      <c r="N17" s="187" t="s">
        <v>40</v>
      </c>
      <c r="O17" s="187" t="s">
        <v>5095</v>
      </c>
      <c r="P17" s="187" t="s">
        <v>5096</v>
      </c>
      <c r="Q17" s="187" t="s">
        <v>5097</v>
      </c>
      <c r="R17" s="187" t="s">
        <v>5055</v>
      </c>
      <c r="S17" s="187" t="s">
        <v>5083</v>
      </c>
      <c r="T17" s="187" t="s">
        <v>47</v>
      </c>
      <c r="U17" s="187" t="s">
        <v>5084</v>
      </c>
      <c r="V17" s="187" t="s">
        <v>110</v>
      </c>
      <c r="W17" s="187" t="s">
        <v>5098</v>
      </c>
    </row>
    <row r="18" spans="1:34" s="1827" customFormat="1" ht="400.05" customHeight="1">
      <c r="A18" s="2460"/>
      <c r="B18" s="2464"/>
      <c r="C18" s="1825" t="s">
        <v>246</v>
      </c>
      <c r="D18" s="894" t="s">
        <v>5099</v>
      </c>
      <c r="E18" s="187" t="s">
        <v>494</v>
      </c>
      <c r="F18" s="398" t="s">
        <v>248</v>
      </c>
      <c r="G18" s="187" t="s">
        <v>5100</v>
      </c>
      <c r="H18" s="398" t="s">
        <v>5049</v>
      </c>
      <c r="I18" s="187" t="s">
        <v>494</v>
      </c>
      <c r="J18" s="187" t="s">
        <v>5093</v>
      </c>
      <c r="K18" s="187" t="s">
        <v>5094</v>
      </c>
      <c r="L18" s="187" t="s">
        <v>238</v>
      </c>
      <c r="M18" s="187" t="s">
        <v>91</v>
      </c>
      <c r="N18" s="187" t="s">
        <v>238</v>
      </c>
      <c r="O18" s="187" t="s">
        <v>5095</v>
      </c>
      <c r="P18" s="187" t="s">
        <v>5096</v>
      </c>
      <c r="Q18" s="187" t="s">
        <v>5097</v>
      </c>
      <c r="R18" s="187" t="s">
        <v>5055</v>
      </c>
      <c r="S18" s="187" t="s">
        <v>5083</v>
      </c>
      <c r="T18" s="187" t="s">
        <v>47</v>
      </c>
      <c r="U18" s="187" t="s">
        <v>5084</v>
      </c>
      <c r="V18" s="187" t="s">
        <v>110</v>
      </c>
      <c r="W18" s="187" t="s">
        <v>5098</v>
      </c>
    </row>
    <row r="19" spans="1:34" s="1827" customFormat="1" ht="400.05" customHeight="1">
      <c r="A19" s="2460"/>
      <c r="B19" s="2464"/>
      <c r="C19" s="1825" t="s">
        <v>252</v>
      </c>
      <c r="D19" s="894" t="s">
        <v>5101</v>
      </c>
      <c r="E19" s="187" t="s">
        <v>494</v>
      </c>
      <c r="F19" s="398" t="s">
        <v>1591</v>
      </c>
      <c r="G19" s="187" t="s">
        <v>5102</v>
      </c>
      <c r="H19" s="398" t="s">
        <v>5049</v>
      </c>
      <c r="I19" s="187" t="s">
        <v>494</v>
      </c>
      <c r="J19" s="187" t="s">
        <v>5093</v>
      </c>
      <c r="K19" s="187" t="s">
        <v>5094</v>
      </c>
      <c r="L19" s="187" t="s">
        <v>238</v>
      </c>
      <c r="M19" s="187" t="s">
        <v>91</v>
      </c>
      <c r="N19" s="187" t="s">
        <v>238</v>
      </c>
      <c r="O19" s="187" t="s">
        <v>5095</v>
      </c>
      <c r="P19" s="187" t="s">
        <v>5096</v>
      </c>
      <c r="Q19" s="187" t="s">
        <v>5097</v>
      </c>
      <c r="R19" s="187" t="s">
        <v>5055</v>
      </c>
      <c r="S19" s="187" t="s">
        <v>5083</v>
      </c>
      <c r="T19" s="187" t="s">
        <v>47</v>
      </c>
      <c r="U19" s="187" t="s">
        <v>5084</v>
      </c>
      <c r="V19" s="187" t="s">
        <v>110</v>
      </c>
      <c r="W19" s="187" t="s">
        <v>5098</v>
      </c>
    </row>
    <row r="20" spans="1:34" s="1827" customFormat="1" ht="400.05" customHeight="1">
      <c r="A20" s="2460"/>
      <c r="B20" s="2464"/>
      <c r="C20" s="1825" t="s">
        <v>254</v>
      </c>
      <c r="D20" s="894" t="s">
        <v>5103</v>
      </c>
      <c r="E20" s="187" t="s">
        <v>494</v>
      </c>
      <c r="F20" s="398" t="s">
        <v>1599</v>
      </c>
      <c r="G20" s="187" t="s">
        <v>5104</v>
      </c>
      <c r="H20" s="398" t="s">
        <v>5049</v>
      </c>
      <c r="I20" s="187" t="s">
        <v>494</v>
      </c>
      <c r="J20" s="187" t="s">
        <v>5093</v>
      </c>
      <c r="K20" s="187" t="s">
        <v>5094</v>
      </c>
      <c r="L20" s="187" t="s">
        <v>238</v>
      </c>
      <c r="M20" s="187" t="s">
        <v>91</v>
      </c>
      <c r="N20" s="187" t="s">
        <v>238</v>
      </c>
      <c r="O20" s="187" t="s">
        <v>5095</v>
      </c>
      <c r="P20" s="187" t="s">
        <v>5096</v>
      </c>
      <c r="Q20" s="187" t="s">
        <v>5097</v>
      </c>
      <c r="R20" s="187" t="s">
        <v>5055</v>
      </c>
      <c r="S20" s="187" t="s">
        <v>5083</v>
      </c>
      <c r="T20" s="187" t="s">
        <v>47</v>
      </c>
      <c r="U20" s="187" t="s">
        <v>5084</v>
      </c>
      <c r="V20" s="187" t="s">
        <v>110</v>
      </c>
      <c r="W20" s="187" t="s">
        <v>5098</v>
      </c>
    </row>
    <row r="21" spans="1:34" s="849" customFormat="1" ht="400.05" customHeight="1">
      <c r="A21" s="2460"/>
      <c r="B21" s="2464"/>
      <c r="C21" s="1825" t="s">
        <v>256</v>
      </c>
      <c r="D21" s="894" t="s">
        <v>5105</v>
      </c>
      <c r="E21" s="187" t="s">
        <v>36</v>
      </c>
      <c r="F21" s="398" t="s">
        <v>3193</v>
      </c>
      <c r="G21" s="187" t="s">
        <v>5092</v>
      </c>
      <c r="H21" s="398" t="s">
        <v>5049</v>
      </c>
      <c r="I21" s="187" t="s">
        <v>494</v>
      </c>
      <c r="J21" s="403" t="s">
        <v>5067</v>
      </c>
      <c r="K21" s="403" t="s">
        <v>5068</v>
      </c>
      <c r="L21" s="187" t="s">
        <v>91</v>
      </c>
      <c r="M21" s="187" t="s">
        <v>91</v>
      </c>
      <c r="N21" s="187" t="s">
        <v>91</v>
      </c>
      <c r="O21" s="409" t="s">
        <v>5069</v>
      </c>
      <c r="P21" s="187" t="s">
        <v>5053</v>
      </c>
      <c r="Q21" s="187" t="s">
        <v>5106</v>
      </c>
      <c r="R21" s="412" t="s">
        <v>5055</v>
      </c>
      <c r="S21" s="412" t="s">
        <v>46</v>
      </c>
      <c r="T21" s="412" t="s">
        <v>47</v>
      </c>
      <c r="U21" s="412" t="s">
        <v>5056</v>
      </c>
      <c r="V21" s="412" t="s">
        <v>110</v>
      </c>
      <c r="W21" s="187" t="s">
        <v>5061</v>
      </c>
    </row>
    <row r="22" spans="1:34" s="849" customFormat="1" ht="400.05" customHeight="1">
      <c r="A22" s="2460"/>
      <c r="B22" s="2464"/>
      <c r="C22" s="1825" t="s">
        <v>258</v>
      </c>
      <c r="D22" s="894" t="s">
        <v>5107</v>
      </c>
      <c r="E22" s="187" t="s">
        <v>36</v>
      </c>
      <c r="F22" s="398" t="s">
        <v>1600</v>
      </c>
      <c r="G22" s="187" t="s">
        <v>5092</v>
      </c>
      <c r="H22" s="398" t="s">
        <v>5049</v>
      </c>
      <c r="I22" s="187" t="s">
        <v>494</v>
      </c>
      <c r="J22" s="187" t="s">
        <v>5067</v>
      </c>
      <c r="K22" s="403" t="s">
        <v>5068</v>
      </c>
      <c r="L22" s="187" t="s">
        <v>91</v>
      </c>
      <c r="M22" s="187" t="s">
        <v>91</v>
      </c>
      <c r="N22" s="187" t="s">
        <v>91</v>
      </c>
      <c r="O22" s="409" t="s">
        <v>5069</v>
      </c>
      <c r="P22" s="187" t="s">
        <v>5053</v>
      </c>
      <c r="Q22" s="187" t="s">
        <v>5106</v>
      </c>
      <c r="R22" s="412" t="s">
        <v>5055</v>
      </c>
      <c r="S22" s="412" t="s">
        <v>46</v>
      </c>
      <c r="T22" s="412" t="s">
        <v>47</v>
      </c>
      <c r="U22" s="412" t="s">
        <v>5056</v>
      </c>
      <c r="V22" s="412" t="s">
        <v>110</v>
      </c>
      <c r="W22" s="187" t="s">
        <v>5061</v>
      </c>
    </row>
    <row r="23" spans="1:34" s="849" customFormat="1" ht="400.05" customHeight="1">
      <c r="A23" s="2460"/>
      <c r="B23" s="2464"/>
      <c r="C23" s="1825" t="s">
        <v>260</v>
      </c>
      <c r="D23" s="894" t="s">
        <v>261</v>
      </c>
      <c r="E23" s="187" t="s">
        <v>494</v>
      </c>
      <c r="F23" s="398" t="s">
        <v>1606</v>
      </c>
      <c r="G23" s="187" t="s">
        <v>5092</v>
      </c>
      <c r="H23" s="187" t="s">
        <v>5049</v>
      </c>
      <c r="I23" s="187" t="s">
        <v>88</v>
      </c>
      <c r="J23" s="187" t="s">
        <v>5067</v>
      </c>
      <c r="K23" s="187" t="s">
        <v>5108</v>
      </c>
      <c r="L23" s="187" t="s">
        <v>91</v>
      </c>
      <c r="M23" s="187" t="s">
        <v>91</v>
      </c>
      <c r="N23" s="187" t="s">
        <v>91</v>
      </c>
      <c r="O23" s="187" t="s">
        <v>5052</v>
      </c>
      <c r="P23" s="187" t="s">
        <v>5053</v>
      </c>
      <c r="Q23" s="187" t="s">
        <v>5070</v>
      </c>
      <c r="R23" s="187" t="s">
        <v>5055</v>
      </c>
      <c r="S23" s="187" t="s">
        <v>5083</v>
      </c>
      <c r="T23" s="187" t="s">
        <v>47</v>
      </c>
      <c r="U23" s="187" t="s">
        <v>5056</v>
      </c>
      <c r="V23" s="187" t="s">
        <v>110</v>
      </c>
      <c r="W23" s="187" t="s">
        <v>5109</v>
      </c>
    </row>
    <row r="24" spans="1:34" s="849" customFormat="1" ht="400.05" customHeight="1">
      <c r="A24" s="2460"/>
      <c r="B24" s="2464"/>
      <c r="C24" s="1825" t="s">
        <v>262</v>
      </c>
      <c r="D24" s="894" t="s">
        <v>5110</v>
      </c>
      <c r="E24" s="187" t="s">
        <v>494</v>
      </c>
      <c r="F24" s="398" t="s">
        <v>4726</v>
      </c>
      <c r="G24" s="187" t="s">
        <v>5092</v>
      </c>
      <c r="H24" s="187" t="s">
        <v>5049</v>
      </c>
      <c r="I24" s="187" t="s">
        <v>88</v>
      </c>
      <c r="J24" s="187" t="s">
        <v>5067</v>
      </c>
      <c r="K24" s="187" t="s">
        <v>5111</v>
      </c>
      <c r="L24" s="187" t="s">
        <v>91</v>
      </c>
      <c r="M24" s="187" t="s">
        <v>91</v>
      </c>
      <c r="N24" s="187" t="s">
        <v>91</v>
      </c>
      <c r="O24" s="187" t="s">
        <v>5052</v>
      </c>
      <c r="P24" s="187" t="s">
        <v>5053</v>
      </c>
      <c r="Q24" s="187" t="s">
        <v>5070</v>
      </c>
      <c r="R24" s="187" t="s">
        <v>5055</v>
      </c>
      <c r="S24" s="187" t="s">
        <v>5083</v>
      </c>
      <c r="T24" s="187" t="s">
        <v>47</v>
      </c>
      <c r="U24" s="187" t="s">
        <v>5056</v>
      </c>
      <c r="V24" s="187" t="s">
        <v>110</v>
      </c>
      <c r="W24" s="187" t="s">
        <v>5109</v>
      </c>
    </row>
    <row r="25" spans="1:34" s="849" customFormat="1" ht="400.05" customHeight="1">
      <c r="A25" s="2460"/>
      <c r="B25" s="2464"/>
      <c r="C25" s="1825" t="s">
        <v>264</v>
      </c>
      <c r="D25" s="894" t="s">
        <v>85</v>
      </c>
      <c r="E25" s="187" t="s">
        <v>494</v>
      </c>
      <c r="F25" s="398" t="s">
        <v>3215</v>
      </c>
      <c r="G25" s="187" t="s">
        <v>5092</v>
      </c>
      <c r="H25" s="187" t="s">
        <v>5049</v>
      </c>
      <c r="I25" s="187" t="s">
        <v>88</v>
      </c>
      <c r="J25" s="187" t="s">
        <v>5067</v>
      </c>
      <c r="K25" s="187" t="s">
        <v>5112</v>
      </c>
      <c r="L25" s="187" t="s">
        <v>91</v>
      </c>
      <c r="M25" s="187" t="s">
        <v>91</v>
      </c>
      <c r="N25" s="187" t="s">
        <v>91</v>
      </c>
      <c r="O25" s="187" t="s">
        <v>5052</v>
      </c>
      <c r="P25" s="187" t="s">
        <v>5053</v>
      </c>
      <c r="Q25" s="187" t="s">
        <v>5070</v>
      </c>
      <c r="R25" s="187" t="s">
        <v>5055</v>
      </c>
      <c r="S25" s="187" t="s">
        <v>5083</v>
      </c>
      <c r="T25" s="187" t="s">
        <v>47</v>
      </c>
      <c r="U25" s="187" t="s">
        <v>5056</v>
      </c>
      <c r="V25" s="187" t="s">
        <v>110</v>
      </c>
      <c r="W25" s="187" t="s">
        <v>5109</v>
      </c>
    </row>
    <row r="26" spans="1:34" s="849" customFormat="1" ht="400.05" customHeight="1">
      <c r="A26" s="2460"/>
      <c r="B26" s="2464"/>
      <c r="C26" s="1825" t="s">
        <v>266</v>
      </c>
      <c r="D26" s="894" t="s">
        <v>5113</v>
      </c>
      <c r="E26" s="187" t="s">
        <v>494</v>
      </c>
      <c r="F26" s="398" t="s">
        <v>1610</v>
      </c>
      <c r="G26" s="187" t="s">
        <v>5114</v>
      </c>
      <c r="H26" s="187" t="s">
        <v>5049</v>
      </c>
      <c r="I26" s="187" t="s">
        <v>88</v>
      </c>
      <c r="J26" s="187" t="s">
        <v>5067</v>
      </c>
      <c r="K26" s="187" t="s">
        <v>5115</v>
      </c>
      <c r="L26" s="187" t="s">
        <v>91</v>
      </c>
      <c r="M26" s="187" t="s">
        <v>91</v>
      </c>
      <c r="N26" s="187" t="s">
        <v>91</v>
      </c>
      <c r="O26" s="187" t="s">
        <v>5052</v>
      </c>
      <c r="P26" s="187" t="s">
        <v>5053</v>
      </c>
      <c r="Q26" s="187" t="s">
        <v>5070</v>
      </c>
      <c r="R26" s="187" t="s">
        <v>5055</v>
      </c>
      <c r="S26" s="187" t="s">
        <v>5083</v>
      </c>
      <c r="T26" s="187" t="s">
        <v>47</v>
      </c>
      <c r="U26" s="187" t="s">
        <v>5056</v>
      </c>
      <c r="V26" s="187" t="s">
        <v>110</v>
      </c>
      <c r="W26" s="187" t="s">
        <v>5109</v>
      </c>
    </row>
    <row r="27" spans="1:34" s="849" customFormat="1" ht="400.05" customHeight="1">
      <c r="A27" s="2460"/>
      <c r="B27" s="2464"/>
      <c r="C27" s="1825" t="s">
        <v>268</v>
      </c>
      <c r="D27" s="899" t="s">
        <v>5116</v>
      </c>
      <c r="E27" s="187" t="s">
        <v>494</v>
      </c>
      <c r="F27" s="398" t="s">
        <v>3223</v>
      </c>
      <c r="G27" s="187" t="s">
        <v>5117</v>
      </c>
      <c r="H27" s="187" t="s">
        <v>5049</v>
      </c>
      <c r="I27" s="187" t="s">
        <v>88</v>
      </c>
      <c r="J27" s="187" t="s">
        <v>5067</v>
      </c>
      <c r="K27" s="187" t="s">
        <v>5118</v>
      </c>
      <c r="L27" s="187" t="s">
        <v>91</v>
      </c>
      <c r="M27" s="187" t="s">
        <v>91</v>
      </c>
      <c r="N27" s="187" t="s">
        <v>91</v>
      </c>
      <c r="O27" s="187" t="s">
        <v>5052</v>
      </c>
      <c r="P27" s="187" t="s">
        <v>5053</v>
      </c>
      <c r="Q27" s="187" t="s">
        <v>5070</v>
      </c>
      <c r="R27" s="187"/>
      <c r="S27" s="187" t="s">
        <v>5083</v>
      </c>
      <c r="T27" s="187" t="s">
        <v>47</v>
      </c>
      <c r="U27" s="187" t="s">
        <v>5056</v>
      </c>
      <c r="V27" s="187" t="s">
        <v>110</v>
      </c>
      <c r="W27" s="187" t="s">
        <v>5109</v>
      </c>
    </row>
    <row r="28" spans="1:34" s="849" customFormat="1" ht="400.05" customHeight="1">
      <c r="A28" s="2460"/>
      <c r="B28" s="2464"/>
      <c r="C28" s="1825" t="s">
        <v>270</v>
      </c>
      <c r="D28" s="899" t="s">
        <v>5119</v>
      </c>
      <c r="E28" s="187" t="s">
        <v>494</v>
      </c>
      <c r="F28" s="398" t="s">
        <v>1612</v>
      </c>
      <c r="G28" s="187" t="s">
        <v>5120</v>
      </c>
      <c r="H28" s="187" t="s">
        <v>5049</v>
      </c>
      <c r="I28" s="187" t="s">
        <v>88</v>
      </c>
      <c r="J28" s="187" t="s">
        <v>5067</v>
      </c>
      <c r="K28" s="187" t="s">
        <v>5121</v>
      </c>
      <c r="L28" s="187" t="s">
        <v>91</v>
      </c>
      <c r="M28" s="187" t="s">
        <v>91</v>
      </c>
      <c r="N28" s="187" t="s">
        <v>91</v>
      </c>
      <c r="O28" s="187" t="s">
        <v>5052</v>
      </c>
      <c r="P28" s="187" t="s">
        <v>5053</v>
      </c>
      <c r="Q28" s="187" t="s">
        <v>5070</v>
      </c>
      <c r="R28" s="187" t="s">
        <v>5055</v>
      </c>
      <c r="S28" s="187" t="s">
        <v>5083</v>
      </c>
      <c r="T28" s="187" t="s">
        <v>47</v>
      </c>
      <c r="U28" s="187" t="s">
        <v>5056</v>
      </c>
      <c r="V28" s="187" t="s">
        <v>110</v>
      </c>
      <c r="W28" s="187" t="s">
        <v>5109</v>
      </c>
    </row>
    <row r="29" spans="1:34" s="119" customFormat="1" ht="150" customHeight="1">
      <c r="A29" s="2460"/>
      <c r="B29" s="2464"/>
      <c r="C29" s="2162" t="s">
        <v>272</v>
      </c>
      <c r="D29" s="2647" t="s">
        <v>253</v>
      </c>
      <c r="E29" s="409" t="s">
        <v>32</v>
      </c>
      <c r="F29" s="401" t="s">
        <v>3231</v>
      </c>
      <c r="G29" s="409" t="s">
        <v>5122</v>
      </c>
      <c r="H29" s="409" t="s">
        <v>5123</v>
      </c>
      <c r="I29" s="409" t="s">
        <v>494</v>
      </c>
      <c r="J29" s="2165" t="s">
        <v>5124</v>
      </c>
      <c r="K29" s="2165" t="s">
        <v>5125</v>
      </c>
      <c r="L29" s="409" t="s">
        <v>91</v>
      </c>
      <c r="M29" s="409" t="s">
        <v>91</v>
      </c>
      <c r="N29" s="409" t="s">
        <v>91</v>
      </c>
      <c r="O29" s="2165" t="s">
        <v>5126</v>
      </c>
      <c r="P29" s="2165" t="s">
        <v>5053</v>
      </c>
      <c r="Q29" s="2165" t="s">
        <v>5070</v>
      </c>
      <c r="R29" s="2165" t="s">
        <v>5055</v>
      </c>
      <c r="S29" s="2165" t="s">
        <v>46</v>
      </c>
      <c r="T29" s="2165" t="s">
        <v>47</v>
      </c>
      <c r="U29" s="2165" t="s">
        <v>5056</v>
      </c>
      <c r="V29" s="2165" t="s">
        <v>110</v>
      </c>
      <c r="W29" s="2165" t="s">
        <v>5127</v>
      </c>
    </row>
    <row r="30" spans="1:34" s="119" customFormat="1" ht="150" customHeight="1">
      <c r="A30" s="2460"/>
      <c r="B30" s="2464"/>
      <c r="C30" s="2163"/>
      <c r="D30" s="2811"/>
      <c r="E30" s="409" t="s">
        <v>32</v>
      </c>
      <c r="F30" s="401" t="s">
        <v>5128</v>
      </c>
      <c r="G30" s="409" t="s">
        <v>5129</v>
      </c>
      <c r="H30" s="409" t="s">
        <v>5049</v>
      </c>
      <c r="I30" s="409" t="s">
        <v>494</v>
      </c>
      <c r="J30" s="2166"/>
      <c r="K30" s="2166"/>
      <c r="L30" s="409" t="s">
        <v>91</v>
      </c>
      <c r="M30" s="409" t="s">
        <v>91</v>
      </c>
      <c r="N30" s="409" t="s">
        <v>91</v>
      </c>
      <c r="O30" s="2166"/>
      <c r="P30" s="2166"/>
      <c r="Q30" s="2166"/>
      <c r="R30" s="2166"/>
      <c r="S30" s="2166"/>
      <c r="T30" s="2166"/>
      <c r="U30" s="2166"/>
      <c r="V30" s="2166"/>
      <c r="W30" s="2166"/>
    </row>
    <row r="31" spans="1:34" s="119" customFormat="1" ht="150" customHeight="1">
      <c r="A31" s="2460"/>
      <c r="B31" s="2464"/>
      <c r="C31" s="2163"/>
      <c r="D31" s="2811"/>
      <c r="E31" s="409" t="s">
        <v>32</v>
      </c>
      <c r="F31" s="401" t="s">
        <v>5130</v>
      </c>
      <c r="G31" s="409" t="s">
        <v>5131</v>
      </c>
      <c r="H31" s="409" t="s">
        <v>5132</v>
      </c>
      <c r="I31" s="409" t="s">
        <v>494</v>
      </c>
      <c r="J31" s="2166"/>
      <c r="K31" s="2166"/>
      <c r="L31" s="409" t="s">
        <v>91</v>
      </c>
      <c r="M31" s="409" t="s">
        <v>91</v>
      </c>
      <c r="N31" s="409" t="s">
        <v>91</v>
      </c>
      <c r="O31" s="2166"/>
      <c r="P31" s="2166"/>
      <c r="Q31" s="2166"/>
      <c r="R31" s="2166"/>
      <c r="S31" s="2166"/>
      <c r="T31" s="2166"/>
      <c r="U31" s="2166"/>
      <c r="V31" s="2166"/>
      <c r="W31" s="2166"/>
    </row>
    <row r="32" spans="1:34" s="119" customFormat="1" ht="150" customHeight="1">
      <c r="A32" s="2460"/>
      <c r="B32" s="2464"/>
      <c r="C32" s="2163"/>
      <c r="D32" s="2811"/>
      <c r="E32" s="409" t="s">
        <v>535</v>
      </c>
      <c r="F32" s="401" t="s">
        <v>5133</v>
      </c>
      <c r="G32" s="409" t="s">
        <v>5134</v>
      </c>
      <c r="H32" s="409" t="s">
        <v>5135</v>
      </c>
      <c r="I32" s="409" t="s">
        <v>535</v>
      </c>
      <c r="J32" s="2166"/>
      <c r="K32" s="2166"/>
      <c r="L32" s="409" t="s">
        <v>91</v>
      </c>
      <c r="M32" s="409" t="s">
        <v>91</v>
      </c>
      <c r="N32" s="409" t="s">
        <v>91</v>
      </c>
      <c r="O32" s="2166"/>
      <c r="P32" s="2166"/>
      <c r="Q32" s="2166"/>
      <c r="R32" s="2166"/>
      <c r="S32" s="2166"/>
      <c r="T32" s="2166"/>
      <c r="U32" s="2166"/>
      <c r="V32" s="2166"/>
      <c r="W32" s="2166"/>
      <c r="AC32" s="1015"/>
      <c r="AG32" s="117"/>
      <c r="AH32" s="117"/>
    </row>
    <row r="33" spans="1:23" s="119" customFormat="1" ht="150" customHeight="1">
      <c r="A33" s="2460"/>
      <c r="B33" s="2464"/>
      <c r="C33" s="2163"/>
      <c r="D33" s="2811"/>
      <c r="E33" s="409" t="s">
        <v>32</v>
      </c>
      <c r="F33" s="401" t="s">
        <v>5136</v>
      </c>
      <c r="G33" s="409" t="s">
        <v>5137</v>
      </c>
      <c r="H33" s="409" t="s">
        <v>5049</v>
      </c>
      <c r="I33" s="409" t="s">
        <v>494</v>
      </c>
      <c r="J33" s="2166"/>
      <c r="K33" s="2166"/>
      <c r="L33" s="409" t="s">
        <v>91</v>
      </c>
      <c r="M33" s="409" t="s">
        <v>91</v>
      </c>
      <c r="N33" s="409" t="s">
        <v>91</v>
      </c>
      <c r="O33" s="2166"/>
      <c r="P33" s="2166"/>
      <c r="Q33" s="2166"/>
      <c r="R33" s="2166"/>
      <c r="S33" s="2166"/>
      <c r="T33" s="2166"/>
      <c r="U33" s="2166"/>
      <c r="V33" s="2166"/>
      <c r="W33" s="2166"/>
    </row>
    <row r="34" spans="1:23" s="119" customFormat="1" ht="150" customHeight="1">
      <c r="A34" s="2460"/>
      <c r="B34" s="2464"/>
      <c r="C34" s="2164"/>
      <c r="D34" s="2648"/>
      <c r="E34" s="409" t="s">
        <v>32</v>
      </c>
      <c r="F34" s="401" t="s">
        <v>5138</v>
      </c>
      <c r="G34" s="409" t="s">
        <v>5139</v>
      </c>
      <c r="H34" s="409" t="s">
        <v>5049</v>
      </c>
      <c r="I34" s="409" t="s">
        <v>36</v>
      </c>
      <c r="J34" s="2167"/>
      <c r="K34" s="2167"/>
      <c r="L34" s="409" t="s">
        <v>91</v>
      </c>
      <c r="M34" s="409" t="s">
        <v>91</v>
      </c>
      <c r="N34" s="409" t="s">
        <v>91</v>
      </c>
      <c r="O34" s="2167"/>
      <c r="P34" s="2167"/>
      <c r="Q34" s="2167"/>
      <c r="R34" s="2167"/>
      <c r="S34" s="2167"/>
      <c r="T34" s="2167"/>
      <c r="U34" s="2167"/>
      <c r="V34" s="2167"/>
      <c r="W34" s="2167"/>
    </row>
    <row r="35" spans="1:23" s="119" customFormat="1" ht="180" customHeight="1">
      <c r="A35" s="2460"/>
      <c r="B35" s="2464"/>
      <c r="C35" s="2162" t="s">
        <v>274</v>
      </c>
      <c r="D35" s="2647" t="s">
        <v>255</v>
      </c>
      <c r="E35" s="409" t="s">
        <v>32</v>
      </c>
      <c r="F35" s="401" t="s">
        <v>3233</v>
      </c>
      <c r="G35" s="409" t="s">
        <v>5122</v>
      </c>
      <c r="H35" s="409" t="s">
        <v>5123</v>
      </c>
      <c r="I35" s="409" t="s">
        <v>494</v>
      </c>
      <c r="J35" s="2165" t="s">
        <v>5124</v>
      </c>
      <c r="K35" s="2165" t="s">
        <v>5125</v>
      </c>
      <c r="L35" s="409" t="s">
        <v>91</v>
      </c>
      <c r="M35" s="409" t="s">
        <v>91</v>
      </c>
      <c r="N35" s="409" t="s">
        <v>91</v>
      </c>
      <c r="O35" s="2165" t="s">
        <v>5126</v>
      </c>
      <c r="P35" s="2165" t="s">
        <v>5053</v>
      </c>
      <c r="Q35" s="2165" t="s">
        <v>5070</v>
      </c>
      <c r="R35" s="2165" t="s">
        <v>5055</v>
      </c>
      <c r="S35" s="2165" t="s">
        <v>5083</v>
      </c>
      <c r="T35" s="2165" t="s">
        <v>47</v>
      </c>
      <c r="U35" s="2165" t="s">
        <v>5056</v>
      </c>
      <c r="V35" s="2165" t="s">
        <v>110</v>
      </c>
      <c r="W35" s="2165" t="s">
        <v>5140</v>
      </c>
    </row>
    <row r="36" spans="1:23" s="119" customFormat="1" ht="180" customHeight="1">
      <c r="A36" s="2460"/>
      <c r="B36" s="2464"/>
      <c r="C36" s="2163"/>
      <c r="D36" s="2811"/>
      <c r="E36" s="409" t="s">
        <v>32</v>
      </c>
      <c r="F36" s="401" t="s">
        <v>4767</v>
      </c>
      <c r="G36" s="409" t="s">
        <v>5129</v>
      </c>
      <c r="H36" s="409" t="s">
        <v>5049</v>
      </c>
      <c r="I36" s="409" t="s">
        <v>494</v>
      </c>
      <c r="J36" s="2166"/>
      <c r="K36" s="2166"/>
      <c r="L36" s="409" t="s">
        <v>91</v>
      </c>
      <c r="M36" s="409" t="s">
        <v>91</v>
      </c>
      <c r="N36" s="409" t="s">
        <v>91</v>
      </c>
      <c r="O36" s="2166"/>
      <c r="P36" s="2166"/>
      <c r="Q36" s="2166"/>
      <c r="R36" s="2166"/>
      <c r="S36" s="2166"/>
      <c r="T36" s="2166"/>
      <c r="U36" s="2166"/>
      <c r="V36" s="2166"/>
      <c r="W36" s="2166"/>
    </row>
    <row r="37" spans="1:23" s="119" customFormat="1" ht="180" customHeight="1">
      <c r="A37" s="2460"/>
      <c r="B37" s="2464"/>
      <c r="C37" s="2163"/>
      <c r="D37" s="2811"/>
      <c r="E37" s="409" t="s">
        <v>32</v>
      </c>
      <c r="F37" s="401" t="s">
        <v>5141</v>
      </c>
      <c r="G37" s="409" t="s">
        <v>5142</v>
      </c>
      <c r="H37" s="409" t="s">
        <v>5143</v>
      </c>
      <c r="I37" s="409" t="s">
        <v>494</v>
      </c>
      <c r="J37" s="2166"/>
      <c r="K37" s="2166"/>
      <c r="L37" s="409" t="s">
        <v>91</v>
      </c>
      <c r="M37" s="409" t="s">
        <v>91</v>
      </c>
      <c r="N37" s="409" t="s">
        <v>91</v>
      </c>
      <c r="O37" s="2166"/>
      <c r="P37" s="2166"/>
      <c r="Q37" s="2166"/>
      <c r="R37" s="2166"/>
      <c r="S37" s="2166"/>
      <c r="T37" s="2166"/>
      <c r="U37" s="2166"/>
      <c r="V37" s="2166"/>
      <c r="W37" s="2166"/>
    </row>
    <row r="38" spans="1:23" s="119" customFormat="1" ht="180" customHeight="1">
      <c r="A38" s="2460"/>
      <c r="B38" s="2464"/>
      <c r="C38" s="2163"/>
      <c r="D38" s="2811"/>
      <c r="E38" s="409" t="s">
        <v>535</v>
      </c>
      <c r="F38" s="401" t="s">
        <v>5144</v>
      </c>
      <c r="G38" s="409" t="s">
        <v>5134</v>
      </c>
      <c r="H38" s="409" t="s">
        <v>5145</v>
      </c>
      <c r="I38" s="409" t="s">
        <v>535</v>
      </c>
      <c r="J38" s="2166"/>
      <c r="K38" s="2166"/>
      <c r="L38" s="409" t="s">
        <v>91</v>
      </c>
      <c r="M38" s="409" t="s">
        <v>91</v>
      </c>
      <c r="N38" s="409" t="s">
        <v>91</v>
      </c>
      <c r="O38" s="2166"/>
      <c r="P38" s="2166"/>
      <c r="Q38" s="2166"/>
      <c r="R38" s="2166"/>
      <c r="S38" s="2166"/>
      <c r="T38" s="2166"/>
      <c r="U38" s="2166"/>
      <c r="V38" s="2166"/>
      <c r="W38" s="2166"/>
    </row>
    <row r="39" spans="1:23" s="119" customFormat="1" ht="180" customHeight="1">
      <c r="A39" s="2460"/>
      <c r="B39" s="2464"/>
      <c r="C39" s="2163"/>
      <c r="D39" s="2811"/>
      <c r="E39" s="409" t="s">
        <v>32</v>
      </c>
      <c r="F39" s="401" t="s">
        <v>5146</v>
      </c>
      <c r="G39" s="409" t="s">
        <v>5137</v>
      </c>
      <c r="H39" s="409" t="s">
        <v>5049</v>
      </c>
      <c r="I39" s="409" t="s">
        <v>494</v>
      </c>
      <c r="J39" s="2166"/>
      <c r="K39" s="2166"/>
      <c r="L39" s="409" t="s">
        <v>91</v>
      </c>
      <c r="M39" s="409" t="s">
        <v>91</v>
      </c>
      <c r="N39" s="409" t="s">
        <v>91</v>
      </c>
      <c r="O39" s="2166"/>
      <c r="P39" s="2166"/>
      <c r="Q39" s="2166"/>
      <c r="R39" s="2166"/>
      <c r="S39" s="2166"/>
      <c r="T39" s="2166"/>
      <c r="U39" s="2166"/>
      <c r="V39" s="2166"/>
      <c r="W39" s="2166"/>
    </row>
    <row r="40" spans="1:23" s="119" customFormat="1" ht="180" customHeight="1">
      <c r="A40" s="2460"/>
      <c r="B40" s="2464"/>
      <c r="C40" s="2164"/>
      <c r="D40" s="2648"/>
      <c r="E40" s="409" t="s">
        <v>32</v>
      </c>
      <c r="F40" s="401" t="s">
        <v>5147</v>
      </c>
      <c r="G40" s="409" t="s">
        <v>5139</v>
      </c>
      <c r="H40" s="409" t="s">
        <v>5049</v>
      </c>
      <c r="I40" s="409" t="s">
        <v>36</v>
      </c>
      <c r="J40" s="2167"/>
      <c r="K40" s="2167"/>
      <c r="L40" s="409" t="s">
        <v>91</v>
      </c>
      <c r="M40" s="409" t="s">
        <v>91</v>
      </c>
      <c r="N40" s="409" t="s">
        <v>91</v>
      </c>
      <c r="O40" s="2167"/>
      <c r="P40" s="2167"/>
      <c r="Q40" s="2167"/>
      <c r="R40" s="2167"/>
      <c r="S40" s="2167"/>
      <c r="T40" s="2167"/>
      <c r="U40" s="2167"/>
      <c r="V40" s="2167"/>
      <c r="W40" s="2167"/>
    </row>
    <row r="41" spans="1:23" s="119" customFormat="1" ht="220.05" customHeight="1">
      <c r="A41" s="2460"/>
      <c r="B41" s="2464"/>
      <c r="C41" s="2165" t="s">
        <v>276</v>
      </c>
      <c r="D41" s="2647" t="s">
        <v>257</v>
      </c>
      <c r="E41" s="409" t="s">
        <v>32</v>
      </c>
      <c r="F41" s="401" t="s">
        <v>3234</v>
      </c>
      <c r="G41" s="409" t="s">
        <v>5148</v>
      </c>
      <c r="H41" s="409" t="s">
        <v>5149</v>
      </c>
      <c r="I41" s="409" t="s">
        <v>494</v>
      </c>
      <c r="J41" s="2165" t="s">
        <v>5150</v>
      </c>
      <c r="K41" s="2165" t="s">
        <v>5125</v>
      </c>
      <c r="L41" s="409" t="s">
        <v>91</v>
      </c>
      <c r="M41" s="409" t="s">
        <v>91</v>
      </c>
      <c r="N41" s="409" t="s">
        <v>91</v>
      </c>
      <c r="O41" s="2165" t="s">
        <v>5151</v>
      </c>
      <c r="P41" s="2165" t="s">
        <v>5053</v>
      </c>
      <c r="Q41" s="2165" t="s">
        <v>5070</v>
      </c>
      <c r="R41" s="2165" t="s">
        <v>5055</v>
      </c>
      <c r="S41" s="2165" t="s">
        <v>5083</v>
      </c>
      <c r="T41" s="2162" t="s">
        <v>47</v>
      </c>
      <c r="U41" s="2165" t="s">
        <v>5056</v>
      </c>
      <c r="V41" s="2165" t="s">
        <v>110</v>
      </c>
      <c r="W41" s="2165" t="s">
        <v>5152</v>
      </c>
    </row>
    <row r="42" spans="1:23" s="119" customFormat="1" ht="220.05" customHeight="1">
      <c r="A42" s="2460"/>
      <c r="B42" s="2464"/>
      <c r="C42" s="2166"/>
      <c r="D42" s="2811"/>
      <c r="E42" s="409" t="s">
        <v>32</v>
      </c>
      <c r="F42" s="401" t="s">
        <v>5153</v>
      </c>
      <c r="G42" s="409" t="s">
        <v>5154</v>
      </c>
      <c r="H42" s="401" t="s">
        <v>5049</v>
      </c>
      <c r="I42" s="409" t="s">
        <v>88</v>
      </c>
      <c r="J42" s="2166"/>
      <c r="K42" s="2166"/>
      <c r="L42" s="409" t="s">
        <v>91</v>
      </c>
      <c r="M42" s="409" t="s">
        <v>91</v>
      </c>
      <c r="N42" s="409" t="s">
        <v>91</v>
      </c>
      <c r="O42" s="2163"/>
      <c r="P42" s="2163"/>
      <c r="Q42" s="2163"/>
      <c r="R42" s="2166"/>
      <c r="S42" s="2166"/>
      <c r="T42" s="2163"/>
      <c r="U42" s="2166"/>
      <c r="V42" s="2166"/>
      <c r="W42" s="2166"/>
    </row>
    <row r="43" spans="1:23" s="119" customFormat="1" ht="220.05" customHeight="1">
      <c r="A43" s="2460"/>
      <c r="B43" s="2464"/>
      <c r="C43" s="2166"/>
      <c r="D43" s="2811"/>
      <c r="E43" s="409" t="s">
        <v>535</v>
      </c>
      <c r="F43" s="401" t="s">
        <v>5155</v>
      </c>
      <c r="G43" s="409" t="s">
        <v>5134</v>
      </c>
      <c r="H43" s="409" t="s">
        <v>5156</v>
      </c>
      <c r="I43" s="409" t="s">
        <v>535</v>
      </c>
      <c r="J43" s="2166"/>
      <c r="K43" s="2166"/>
      <c r="L43" s="409" t="s">
        <v>91</v>
      </c>
      <c r="M43" s="409" t="s">
        <v>91</v>
      </c>
      <c r="N43" s="409" t="s">
        <v>91</v>
      </c>
      <c r="O43" s="2163"/>
      <c r="P43" s="2163"/>
      <c r="Q43" s="2163"/>
      <c r="R43" s="2166"/>
      <c r="S43" s="2166"/>
      <c r="T43" s="2163"/>
      <c r="U43" s="2166"/>
      <c r="V43" s="2166"/>
      <c r="W43" s="2166"/>
    </row>
    <row r="44" spans="1:23" s="119" customFormat="1" ht="220.05" customHeight="1">
      <c r="A44" s="2460"/>
      <c r="B44" s="2464"/>
      <c r="C44" s="2167"/>
      <c r="D44" s="2648"/>
      <c r="E44" s="409" t="s">
        <v>32</v>
      </c>
      <c r="F44" s="401" t="s">
        <v>5157</v>
      </c>
      <c r="G44" s="409" t="s">
        <v>5158</v>
      </c>
      <c r="H44" s="401" t="s">
        <v>5049</v>
      </c>
      <c r="I44" s="409" t="s">
        <v>36</v>
      </c>
      <c r="J44" s="2167"/>
      <c r="K44" s="2167"/>
      <c r="L44" s="409" t="s">
        <v>91</v>
      </c>
      <c r="M44" s="409" t="s">
        <v>91</v>
      </c>
      <c r="N44" s="409" t="s">
        <v>91</v>
      </c>
      <c r="O44" s="2164"/>
      <c r="P44" s="2164"/>
      <c r="Q44" s="2164"/>
      <c r="R44" s="2167"/>
      <c r="S44" s="2167"/>
      <c r="T44" s="2164"/>
      <c r="U44" s="2167"/>
      <c r="V44" s="2167"/>
      <c r="W44" s="2167"/>
    </row>
    <row r="45" spans="1:23" s="119" customFormat="1" ht="200.1" customHeight="1">
      <c r="A45" s="2460"/>
      <c r="B45" s="2464"/>
      <c r="C45" s="2162" t="s">
        <v>278</v>
      </c>
      <c r="D45" s="2647" t="s">
        <v>5159</v>
      </c>
      <c r="E45" s="2165" t="s">
        <v>494</v>
      </c>
      <c r="F45" s="416" t="s">
        <v>1615</v>
      </c>
      <c r="G45" s="409" t="s">
        <v>5160</v>
      </c>
      <c r="H45" s="409" t="s">
        <v>5161</v>
      </c>
      <c r="I45" s="409" t="s">
        <v>494</v>
      </c>
      <c r="J45" s="2165" t="s">
        <v>5067</v>
      </c>
      <c r="K45" s="2165" t="s">
        <v>5162</v>
      </c>
      <c r="L45" s="2165" t="s">
        <v>91</v>
      </c>
      <c r="M45" s="2165" t="s">
        <v>91</v>
      </c>
      <c r="N45" s="2165" t="s">
        <v>91</v>
      </c>
      <c r="O45" s="2165" t="s">
        <v>5052</v>
      </c>
      <c r="P45" s="2165" t="s">
        <v>5053</v>
      </c>
      <c r="Q45" s="2165" t="s">
        <v>5070</v>
      </c>
      <c r="R45" s="2165" t="s">
        <v>5055</v>
      </c>
      <c r="S45" s="2165" t="s">
        <v>5083</v>
      </c>
      <c r="T45" s="2165" t="s">
        <v>47</v>
      </c>
      <c r="U45" s="2165" t="s">
        <v>5056</v>
      </c>
      <c r="V45" s="2165" t="s">
        <v>110</v>
      </c>
      <c r="W45" s="2165" t="s">
        <v>5163</v>
      </c>
    </row>
    <row r="46" spans="1:23" s="119" customFormat="1" ht="200.1" customHeight="1">
      <c r="A46" s="2460"/>
      <c r="B46" s="2464"/>
      <c r="C46" s="2163"/>
      <c r="D46" s="2811"/>
      <c r="E46" s="2166"/>
      <c r="F46" s="416" t="s">
        <v>1622</v>
      </c>
      <c r="G46" s="409" t="s">
        <v>5164</v>
      </c>
      <c r="H46" s="409" t="s">
        <v>5049</v>
      </c>
      <c r="I46" s="409" t="s">
        <v>494</v>
      </c>
      <c r="J46" s="2166"/>
      <c r="K46" s="2166"/>
      <c r="L46" s="2166"/>
      <c r="M46" s="2166"/>
      <c r="N46" s="2166"/>
      <c r="O46" s="2166"/>
      <c r="P46" s="2166"/>
      <c r="Q46" s="2166"/>
      <c r="R46" s="2166"/>
      <c r="S46" s="2166"/>
      <c r="T46" s="2166"/>
      <c r="U46" s="2166"/>
      <c r="V46" s="2166"/>
      <c r="W46" s="2166"/>
    </row>
    <row r="47" spans="1:23" s="119" customFormat="1" ht="200.1" customHeight="1">
      <c r="A47" s="2460"/>
      <c r="B47" s="2464"/>
      <c r="C47" s="2164"/>
      <c r="D47" s="2648"/>
      <c r="E47" s="2167"/>
      <c r="F47" s="416" t="s">
        <v>1624</v>
      </c>
      <c r="G47" s="409" t="s">
        <v>5165</v>
      </c>
      <c r="H47" s="409" t="s">
        <v>5049</v>
      </c>
      <c r="I47" s="409" t="s">
        <v>36</v>
      </c>
      <c r="J47" s="2167"/>
      <c r="K47" s="2167"/>
      <c r="L47" s="2167"/>
      <c r="M47" s="2167"/>
      <c r="N47" s="2167"/>
      <c r="O47" s="2167"/>
      <c r="P47" s="2167"/>
      <c r="Q47" s="2167"/>
      <c r="R47" s="2167"/>
      <c r="S47" s="2167"/>
      <c r="T47" s="2167"/>
      <c r="U47" s="2167"/>
      <c r="V47" s="2167"/>
      <c r="W47" s="2167"/>
    </row>
    <row r="48" spans="1:23" s="119" customFormat="1" ht="400.05" customHeight="1">
      <c r="A48" s="2460"/>
      <c r="B48" s="2464"/>
      <c r="C48" s="2162" t="s">
        <v>280</v>
      </c>
      <c r="D48" s="2647" t="s">
        <v>265</v>
      </c>
      <c r="E48" s="2165" t="s">
        <v>494</v>
      </c>
      <c r="F48" s="401" t="s">
        <v>3235</v>
      </c>
      <c r="G48" s="409" t="s">
        <v>5166</v>
      </c>
      <c r="H48" s="409" t="s">
        <v>5049</v>
      </c>
      <c r="I48" s="409" t="s">
        <v>88</v>
      </c>
      <c r="J48" s="409" t="s">
        <v>5167</v>
      </c>
      <c r="K48" s="409" t="s">
        <v>5168</v>
      </c>
      <c r="L48" s="409" t="s">
        <v>91</v>
      </c>
      <c r="M48" s="409" t="s">
        <v>91</v>
      </c>
      <c r="N48" s="409" t="s">
        <v>91</v>
      </c>
      <c r="O48" s="409" t="s">
        <v>5169</v>
      </c>
      <c r="P48" s="409" t="s">
        <v>5053</v>
      </c>
      <c r="Q48" s="409" t="s">
        <v>5170</v>
      </c>
      <c r="R48" s="409" t="s">
        <v>5055</v>
      </c>
      <c r="S48" s="409" t="s">
        <v>5083</v>
      </c>
      <c r="T48" s="409" t="s">
        <v>47</v>
      </c>
      <c r="U48" s="409" t="s">
        <v>5056</v>
      </c>
      <c r="V48" s="409" t="s">
        <v>110</v>
      </c>
      <c r="W48" s="409" t="s">
        <v>5171</v>
      </c>
    </row>
    <row r="49" spans="1:23" s="119" customFormat="1" ht="400.05" customHeight="1">
      <c r="A49" s="2460"/>
      <c r="B49" s="2464"/>
      <c r="C49" s="2163"/>
      <c r="D49" s="2811"/>
      <c r="E49" s="2166"/>
      <c r="F49" s="401" t="s">
        <v>4784</v>
      </c>
      <c r="G49" s="409" t="s">
        <v>5172</v>
      </c>
      <c r="H49" s="409" t="s">
        <v>5049</v>
      </c>
      <c r="I49" s="409" t="s">
        <v>88</v>
      </c>
      <c r="J49" s="409" t="s">
        <v>5167</v>
      </c>
      <c r="K49" s="409" t="s">
        <v>5168</v>
      </c>
      <c r="L49" s="409" t="s">
        <v>91</v>
      </c>
      <c r="M49" s="409" t="s">
        <v>91</v>
      </c>
      <c r="N49" s="409" t="s">
        <v>91</v>
      </c>
      <c r="O49" s="409" t="s">
        <v>5169</v>
      </c>
      <c r="P49" s="409" t="s">
        <v>5053</v>
      </c>
      <c r="Q49" s="409" t="s">
        <v>5170</v>
      </c>
      <c r="R49" s="409" t="s">
        <v>5055</v>
      </c>
      <c r="S49" s="409" t="s">
        <v>5083</v>
      </c>
      <c r="T49" s="409" t="s">
        <v>47</v>
      </c>
      <c r="U49" s="409" t="s">
        <v>5056</v>
      </c>
      <c r="V49" s="409" t="s">
        <v>110</v>
      </c>
      <c r="W49" s="409" t="s">
        <v>5171</v>
      </c>
    </row>
    <row r="50" spans="1:23" s="119" customFormat="1" ht="400.05" customHeight="1">
      <c r="A50" s="2460"/>
      <c r="B50" s="2464"/>
      <c r="C50" s="2163"/>
      <c r="D50" s="2811"/>
      <c r="E50" s="2166"/>
      <c r="F50" s="401" t="s">
        <v>5173</v>
      </c>
      <c r="G50" s="409" t="s">
        <v>5174</v>
      </c>
      <c r="H50" s="409" t="s">
        <v>5049</v>
      </c>
      <c r="I50" s="409" t="s">
        <v>88</v>
      </c>
      <c r="J50" s="409" t="s">
        <v>5167</v>
      </c>
      <c r="K50" s="409" t="s">
        <v>5168</v>
      </c>
      <c r="L50" s="409" t="s">
        <v>91</v>
      </c>
      <c r="M50" s="409" t="s">
        <v>91</v>
      </c>
      <c r="N50" s="409" t="s">
        <v>91</v>
      </c>
      <c r="O50" s="409" t="s">
        <v>5169</v>
      </c>
      <c r="P50" s="409" t="s">
        <v>5053</v>
      </c>
      <c r="Q50" s="409" t="s">
        <v>5170</v>
      </c>
      <c r="R50" s="409" t="s">
        <v>5055</v>
      </c>
      <c r="S50" s="409" t="s">
        <v>5083</v>
      </c>
      <c r="T50" s="409" t="s">
        <v>47</v>
      </c>
      <c r="U50" s="409" t="s">
        <v>5056</v>
      </c>
      <c r="V50" s="409" t="s">
        <v>110</v>
      </c>
      <c r="W50" s="409" t="s">
        <v>5171</v>
      </c>
    </row>
    <row r="51" spans="1:23" s="119" customFormat="1" ht="400.05" customHeight="1">
      <c r="A51" s="2460"/>
      <c r="B51" s="2464"/>
      <c r="C51" s="2163"/>
      <c r="D51" s="2811"/>
      <c r="E51" s="2166"/>
      <c r="F51" s="401" t="s">
        <v>5175</v>
      </c>
      <c r="G51" s="409" t="s">
        <v>5176</v>
      </c>
      <c r="H51" s="409" t="s">
        <v>5049</v>
      </c>
      <c r="I51" s="409" t="s">
        <v>88</v>
      </c>
      <c r="J51" s="409" t="s">
        <v>5167</v>
      </c>
      <c r="K51" s="409" t="s">
        <v>5168</v>
      </c>
      <c r="L51" s="409" t="s">
        <v>91</v>
      </c>
      <c r="M51" s="409" t="s">
        <v>91</v>
      </c>
      <c r="N51" s="409" t="s">
        <v>91</v>
      </c>
      <c r="O51" s="409" t="s">
        <v>5169</v>
      </c>
      <c r="P51" s="409" t="s">
        <v>5053</v>
      </c>
      <c r="Q51" s="409" t="s">
        <v>5170</v>
      </c>
      <c r="R51" s="409" t="s">
        <v>5055</v>
      </c>
      <c r="S51" s="409" t="s">
        <v>5083</v>
      </c>
      <c r="T51" s="409" t="s">
        <v>47</v>
      </c>
      <c r="U51" s="409" t="s">
        <v>5056</v>
      </c>
      <c r="V51" s="409" t="s">
        <v>110</v>
      </c>
      <c r="W51" s="409" t="s">
        <v>5171</v>
      </c>
    </row>
    <row r="52" spans="1:23" s="119" customFormat="1" ht="400.05" customHeight="1">
      <c r="A52" s="2460"/>
      <c r="B52" s="2464"/>
      <c r="C52" s="2163"/>
      <c r="D52" s="2811"/>
      <c r="E52" s="2166"/>
      <c r="F52" s="401" t="s">
        <v>5177</v>
      </c>
      <c r="G52" s="409" t="s">
        <v>5178</v>
      </c>
      <c r="H52" s="409" t="s">
        <v>5049</v>
      </c>
      <c r="I52" s="409" t="s">
        <v>88</v>
      </c>
      <c r="J52" s="409" t="s">
        <v>5167</v>
      </c>
      <c r="K52" s="409" t="s">
        <v>5168</v>
      </c>
      <c r="L52" s="409" t="s">
        <v>91</v>
      </c>
      <c r="M52" s="409" t="s">
        <v>91</v>
      </c>
      <c r="N52" s="409" t="s">
        <v>91</v>
      </c>
      <c r="O52" s="409" t="s">
        <v>5169</v>
      </c>
      <c r="P52" s="409" t="s">
        <v>5053</v>
      </c>
      <c r="Q52" s="409" t="s">
        <v>5170</v>
      </c>
      <c r="R52" s="409" t="s">
        <v>5055</v>
      </c>
      <c r="S52" s="409" t="s">
        <v>5083</v>
      </c>
      <c r="T52" s="409" t="s">
        <v>47</v>
      </c>
      <c r="U52" s="409" t="s">
        <v>5056</v>
      </c>
      <c r="V52" s="409" t="s">
        <v>110</v>
      </c>
      <c r="W52" s="409" t="s">
        <v>5171</v>
      </c>
    </row>
    <row r="53" spans="1:23" s="119" customFormat="1" ht="400.05" customHeight="1">
      <c r="A53" s="2460"/>
      <c r="B53" s="2464"/>
      <c r="C53" s="2163"/>
      <c r="D53" s="2811"/>
      <c r="E53" s="2166"/>
      <c r="F53" s="401" t="s">
        <v>5179</v>
      </c>
      <c r="G53" s="409" t="s">
        <v>5180</v>
      </c>
      <c r="H53" s="409" t="s">
        <v>5049</v>
      </c>
      <c r="I53" s="409" t="s">
        <v>88</v>
      </c>
      <c r="J53" s="409" t="s">
        <v>5167</v>
      </c>
      <c r="K53" s="409" t="s">
        <v>5168</v>
      </c>
      <c r="L53" s="409" t="s">
        <v>91</v>
      </c>
      <c r="M53" s="409" t="s">
        <v>91</v>
      </c>
      <c r="N53" s="409" t="s">
        <v>91</v>
      </c>
      <c r="O53" s="409" t="s">
        <v>5169</v>
      </c>
      <c r="P53" s="409" t="s">
        <v>5053</v>
      </c>
      <c r="Q53" s="409" t="s">
        <v>5170</v>
      </c>
      <c r="R53" s="409" t="s">
        <v>5055</v>
      </c>
      <c r="S53" s="409" t="s">
        <v>5083</v>
      </c>
      <c r="T53" s="409" t="s">
        <v>47</v>
      </c>
      <c r="U53" s="409" t="s">
        <v>5056</v>
      </c>
      <c r="V53" s="409" t="s">
        <v>110</v>
      </c>
      <c r="W53" s="409" t="s">
        <v>5171</v>
      </c>
    </row>
    <row r="54" spans="1:23" s="119" customFormat="1" ht="400.05" customHeight="1">
      <c r="A54" s="2460"/>
      <c r="B54" s="2464"/>
      <c r="C54" s="2163"/>
      <c r="D54" s="2811"/>
      <c r="E54" s="2166"/>
      <c r="F54" s="401" t="s">
        <v>5181</v>
      </c>
      <c r="G54" s="409" t="s">
        <v>5182</v>
      </c>
      <c r="H54" s="409" t="s">
        <v>5049</v>
      </c>
      <c r="I54" s="409" t="s">
        <v>88</v>
      </c>
      <c r="J54" s="409" t="s">
        <v>5167</v>
      </c>
      <c r="K54" s="409" t="s">
        <v>5168</v>
      </c>
      <c r="L54" s="409" t="s">
        <v>91</v>
      </c>
      <c r="M54" s="409" t="s">
        <v>91</v>
      </c>
      <c r="N54" s="409" t="s">
        <v>91</v>
      </c>
      <c r="O54" s="409" t="s">
        <v>5169</v>
      </c>
      <c r="P54" s="409" t="s">
        <v>5053</v>
      </c>
      <c r="Q54" s="409" t="s">
        <v>5170</v>
      </c>
      <c r="R54" s="409" t="s">
        <v>5055</v>
      </c>
      <c r="S54" s="409" t="s">
        <v>5083</v>
      </c>
      <c r="T54" s="409" t="s">
        <v>47</v>
      </c>
      <c r="U54" s="409" t="s">
        <v>5056</v>
      </c>
      <c r="V54" s="409" t="s">
        <v>110</v>
      </c>
      <c r="W54" s="409" t="s">
        <v>5171</v>
      </c>
    </row>
    <row r="55" spans="1:23" s="119" customFormat="1" ht="400.05" customHeight="1">
      <c r="A55" s="2460"/>
      <c r="B55" s="2464"/>
      <c r="C55" s="2163"/>
      <c r="D55" s="2811"/>
      <c r="E55" s="2166"/>
      <c r="F55" s="401" t="s">
        <v>5183</v>
      </c>
      <c r="G55" s="409" t="s">
        <v>5184</v>
      </c>
      <c r="H55" s="409" t="s">
        <v>5049</v>
      </c>
      <c r="I55" s="409" t="s">
        <v>88</v>
      </c>
      <c r="J55" s="409" t="s">
        <v>5167</v>
      </c>
      <c r="K55" s="409" t="s">
        <v>5168</v>
      </c>
      <c r="L55" s="409" t="s">
        <v>91</v>
      </c>
      <c r="M55" s="409" t="s">
        <v>91</v>
      </c>
      <c r="N55" s="409" t="s">
        <v>91</v>
      </c>
      <c r="O55" s="409" t="s">
        <v>5169</v>
      </c>
      <c r="P55" s="409" t="s">
        <v>5053</v>
      </c>
      <c r="Q55" s="409" t="s">
        <v>5170</v>
      </c>
      <c r="R55" s="409" t="s">
        <v>5055</v>
      </c>
      <c r="S55" s="409" t="s">
        <v>5083</v>
      </c>
      <c r="T55" s="409" t="s">
        <v>47</v>
      </c>
      <c r="U55" s="409" t="s">
        <v>5056</v>
      </c>
      <c r="V55" s="409" t="s">
        <v>110</v>
      </c>
      <c r="W55" s="409" t="s">
        <v>5171</v>
      </c>
    </row>
    <row r="56" spans="1:23" s="119" customFormat="1" ht="400.05" customHeight="1">
      <c r="A56" s="2460"/>
      <c r="B56" s="2464"/>
      <c r="C56" s="2163"/>
      <c r="D56" s="2811"/>
      <c r="E56" s="2166"/>
      <c r="F56" s="401" t="s">
        <v>5185</v>
      </c>
      <c r="G56" s="409" t="s">
        <v>5186</v>
      </c>
      <c r="H56" s="409" t="s">
        <v>5049</v>
      </c>
      <c r="I56" s="409" t="s">
        <v>88</v>
      </c>
      <c r="J56" s="409" t="s">
        <v>5167</v>
      </c>
      <c r="K56" s="409" t="s">
        <v>5168</v>
      </c>
      <c r="L56" s="409" t="s">
        <v>91</v>
      </c>
      <c r="M56" s="409" t="s">
        <v>91</v>
      </c>
      <c r="N56" s="409" t="s">
        <v>91</v>
      </c>
      <c r="O56" s="409" t="s">
        <v>5169</v>
      </c>
      <c r="P56" s="409" t="s">
        <v>5053</v>
      </c>
      <c r="Q56" s="409" t="s">
        <v>5170</v>
      </c>
      <c r="R56" s="409" t="s">
        <v>5055</v>
      </c>
      <c r="S56" s="409" t="s">
        <v>5083</v>
      </c>
      <c r="T56" s="409" t="s">
        <v>47</v>
      </c>
      <c r="U56" s="409" t="s">
        <v>5056</v>
      </c>
      <c r="V56" s="409" t="s">
        <v>110</v>
      </c>
      <c r="W56" s="409" t="s">
        <v>5171</v>
      </c>
    </row>
    <row r="57" spans="1:23" s="119" customFormat="1" ht="400.05" customHeight="1">
      <c r="A57" s="2460"/>
      <c r="B57" s="2464"/>
      <c r="C57" s="2163"/>
      <c r="D57" s="2811"/>
      <c r="E57" s="2166"/>
      <c r="F57" s="401" t="s">
        <v>5187</v>
      </c>
      <c r="G57" s="409" t="s">
        <v>5188</v>
      </c>
      <c r="H57" s="409" t="s">
        <v>5049</v>
      </c>
      <c r="I57" s="409" t="s">
        <v>88</v>
      </c>
      <c r="J57" s="409" t="s">
        <v>5167</v>
      </c>
      <c r="K57" s="409" t="s">
        <v>5168</v>
      </c>
      <c r="L57" s="409" t="s">
        <v>91</v>
      </c>
      <c r="M57" s="409" t="s">
        <v>91</v>
      </c>
      <c r="N57" s="409" t="s">
        <v>91</v>
      </c>
      <c r="O57" s="409" t="s">
        <v>5169</v>
      </c>
      <c r="P57" s="409" t="s">
        <v>5053</v>
      </c>
      <c r="Q57" s="409" t="s">
        <v>5170</v>
      </c>
      <c r="R57" s="409" t="s">
        <v>5055</v>
      </c>
      <c r="S57" s="409" t="s">
        <v>5083</v>
      </c>
      <c r="T57" s="409" t="s">
        <v>47</v>
      </c>
      <c r="U57" s="409" t="s">
        <v>5056</v>
      </c>
      <c r="V57" s="409" t="s">
        <v>110</v>
      </c>
      <c r="W57" s="409" t="s">
        <v>5171</v>
      </c>
    </row>
    <row r="58" spans="1:23" s="119" customFormat="1" ht="400.05" customHeight="1">
      <c r="A58" s="2460"/>
      <c r="B58" s="2464"/>
      <c r="C58" s="2163"/>
      <c r="D58" s="2811"/>
      <c r="E58" s="2166"/>
      <c r="F58" s="401" t="s">
        <v>5189</v>
      </c>
      <c r="G58" s="409" t="s">
        <v>5190</v>
      </c>
      <c r="H58" s="409" t="s">
        <v>5049</v>
      </c>
      <c r="I58" s="409" t="s">
        <v>88</v>
      </c>
      <c r="J58" s="409" t="s">
        <v>5167</v>
      </c>
      <c r="K58" s="409" t="s">
        <v>5168</v>
      </c>
      <c r="L58" s="409" t="s">
        <v>91</v>
      </c>
      <c r="M58" s="409" t="s">
        <v>91</v>
      </c>
      <c r="N58" s="409" t="s">
        <v>91</v>
      </c>
      <c r="O58" s="409" t="s">
        <v>5169</v>
      </c>
      <c r="P58" s="409" t="s">
        <v>5053</v>
      </c>
      <c r="Q58" s="409" t="s">
        <v>5170</v>
      </c>
      <c r="R58" s="409" t="s">
        <v>5055</v>
      </c>
      <c r="S58" s="409" t="s">
        <v>5083</v>
      </c>
      <c r="T58" s="409" t="s">
        <v>47</v>
      </c>
      <c r="U58" s="409" t="s">
        <v>5056</v>
      </c>
      <c r="V58" s="409" t="s">
        <v>110</v>
      </c>
      <c r="W58" s="409" t="s">
        <v>5171</v>
      </c>
    </row>
    <row r="59" spans="1:23" s="119" customFormat="1" ht="400.05" customHeight="1">
      <c r="A59" s="2460"/>
      <c r="B59" s="2464"/>
      <c r="C59" s="2163"/>
      <c r="D59" s="2811"/>
      <c r="E59" s="2166"/>
      <c r="F59" s="401" t="s">
        <v>5191</v>
      </c>
      <c r="G59" s="409" t="s">
        <v>5192</v>
      </c>
      <c r="H59" s="409" t="s">
        <v>5049</v>
      </c>
      <c r="I59" s="409" t="s">
        <v>88</v>
      </c>
      <c r="J59" s="409" t="s">
        <v>5167</v>
      </c>
      <c r="K59" s="409" t="s">
        <v>5168</v>
      </c>
      <c r="L59" s="409" t="s">
        <v>91</v>
      </c>
      <c r="M59" s="409" t="s">
        <v>91</v>
      </c>
      <c r="N59" s="409" t="s">
        <v>91</v>
      </c>
      <c r="O59" s="409" t="s">
        <v>5169</v>
      </c>
      <c r="P59" s="409" t="s">
        <v>5053</v>
      </c>
      <c r="Q59" s="409" t="s">
        <v>5170</v>
      </c>
      <c r="R59" s="409" t="s">
        <v>5055</v>
      </c>
      <c r="S59" s="409" t="s">
        <v>5083</v>
      </c>
      <c r="T59" s="409" t="s">
        <v>47</v>
      </c>
      <c r="U59" s="409" t="s">
        <v>5056</v>
      </c>
      <c r="V59" s="409" t="s">
        <v>110</v>
      </c>
      <c r="W59" s="409" t="s">
        <v>5171</v>
      </c>
    </row>
    <row r="60" spans="1:23" s="119" customFormat="1" ht="400.05" customHeight="1">
      <c r="A60" s="2460"/>
      <c r="B60" s="2464"/>
      <c r="C60" s="2163"/>
      <c r="D60" s="2811"/>
      <c r="E60" s="2166"/>
      <c r="F60" s="401" t="s">
        <v>5193</v>
      </c>
      <c r="G60" s="409" t="s">
        <v>5194</v>
      </c>
      <c r="H60" s="409" t="s">
        <v>5049</v>
      </c>
      <c r="I60" s="409" t="s">
        <v>88</v>
      </c>
      <c r="J60" s="409" t="s">
        <v>5167</v>
      </c>
      <c r="K60" s="409" t="s">
        <v>5168</v>
      </c>
      <c r="L60" s="409" t="s">
        <v>91</v>
      </c>
      <c r="M60" s="409" t="s">
        <v>91</v>
      </c>
      <c r="N60" s="409" t="s">
        <v>91</v>
      </c>
      <c r="O60" s="409" t="s">
        <v>5169</v>
      </c>
      <c r="P60" s="409" t="s">
        <v>5053</v>
      </c>
      <c r="Q60" s="409" t="s">
        <v>5170</v>
      </c>
      <c r="R60" s="409" t="s">
        <v>5055</v>
      </c>
      <c r="S60" s="409" t="s">
        <v>5083</v>
      </c>
      <c r="T60" s="409" t="s">
        <v>47</v>
      </c>
      <c r="U60" s="409" t="s">
        <v>5056</v>
      </c>
      <c r="V60" s="409" t="s">
        <v>110</v>
      </c>
      <c r="W60" s="409" t="s">
        <v>5171</v>
      </c>
    </row>
    <row r="61" spans="1:23" s="119" customFormat="1" ht="400.05" customHeight="1">
      <c r="A61" s="2460"/>
      <c r="B61" s="2464"/>
      <c r="C61" s="2163"/>
      <c r="D61" s="2811"/>
      <c r="E61" s="2166"/>
      <c r="F61" s="401" t="s">
        <v>5195</v>
      </c>
      <c r="G61" s="409" t="s">
        <v>5196</v>
      </c>
      <c r="H61" s="409" t="s">
        <v>5049</v>
      </c>
      <c r="I61" s="409" t="s">
        <v>88</v>
      </c>
      <c r="J61" s="409" t="s">
        <v>5167</v>
      </c>
      <c r="K61" s="409" t="s">
        <v>5168</v>
      </c>
      <c r="L61" s="409" t="s">
        <v>91</v>
      </c>
      <c r="M61" s="409" t="s">
        <v>91</v>
      </c>
      <c r="N61" s="409" t="s">
        <v>91</v>
      </c>
      <c r="O61" s="409" t="s">
        <v>5169</v>
      </c>
      <c r="P61" s="409" t="s">
        <v>5053</v>
      </c>
      <c r="Q61" s="409" t="s">
        <v>5170</v>
      </c>
      <c r="R61" s="409" t="s">
        <v>5055</v>
      </c>
      <c r="S61" s="409" t="s">
        <v>5083</v>
      </c>
      <c r="T61" s="409" t="s">
        <v>47</v>
      </c>
      <c r="U61" s="409" t="s">
        <v>5056</v>
      </c>
      <c r="V61" s="409" t="s">
        <v>110</v>
      </c>
      <c r="W61" s="409" t="s">
        <v>5171</v>
      </c>
    </row>
    <row r="62" spans="1:23" s="119" customFormat="1" ht="400.05" customHeight="1">
      <c r="A62" s="2460"/>
      <c r="B62" s="2464"/>
      <c r="C62" s="2163"/>
      <c r="D62" s="2811"/>
      <c r="E62" s="2166"/>
      <c r="F62" s="401" t="s">
        <v>5197</v>
      </c>
      <c r="G62" s="409" t="s">
        <v>5198</v>
      </c>
      <c r="H62" s="409" t="s">
        <v>5049</v>
      </c>
      <c r="I62" s="409" t="s">
        <v>88</v>
      </c>
      <c r="J62" s="409" t="s">
        <v>5167</v>
      </c>
      <c r="K62" s="409" t="s">
        <v>5168</v>
      </c>
      <c r="L62" s="409" t="s">
        <v>91</v>
      </c>
      <c r="M62" s="409" t="s">
        <v>91</v>
      </c>
      <c r="N62" s="409" t="s">
        <v>91</v>
      </c>
      <c r="O62" s="409" t="s">
        <v>5169</v>
      </c>
      <c r="P62" s="409" t="s">
        <v>5053</v>
      </c>
      <c r="Q62" s="409" t="s">
        <v>5170</v>
      </c>
      <c r="R62" s="409" t="s">
        <v>5055</v>
      </c>
      <c r="S62" s="409" t="s">
        <v>5083</v>
      </c>
      <c r="T62" s="409" t="s">
        <v>47</v>
      </c>
      <c r="U62" s="409" t="s">
        <v>5056</v>
      </c>
      <c r="V62" s="409" t="s">
        <v>110</v>
      </c>
      <c r="W62" s="409" t="s">
        <v>5171</v>
      </c>
    </row>
    <row r="63" spans="1:23" s="119" customFormat="1" ht="400.05" customHeight="1">
      <c r="A63" s="2460"/>
      <c r="B63" s="2464"/>
      <c r="C63" s="2163"/>
      <c r="D63" s="2811"/>
      <c r="E63" s="2166"/>
      <c r="F63" s="401" t="s">
        <v>5199</v>
      </c>
      <c r="G63" s="409" t="s">
        <v>5200</v>
      </c>
      <c r="H63" s="409" t="s">
        <v>5049</v>
      </c>
      <c r="I63" s="409" t="s">
        <v>88</v>
      </c>
      <c r="J63" s="409" t="s">
        <v>5167</v>
      </c>
      <c r="K63" s="409" t="s">
        <v>5168</v>
      </c>
      <c r="L63" s="409" t="s">
        <v>91</v>
      </c>
      <c r="M63" s="409" t="s">
        <v>91</v>
      </c>
      <c r="N63" s="409" t="s">
        <v>91</v>
      </c>
      <c r="O63" s="409" t="s">
        <v>5169</v>
      </c>
      <c r="P63" s="409" t="s">
        <v>5053</v>
      </c>
      <c r="Q63" s="409" t="s">
        <v>5170</v>
      </c>
      <c r="R63" s="409" t="s">
        <v>5055</v>
      </c>
      <c r="S63" s="409" t="s">
        <v>5083</v>
      </c>
      <c r="T63" s="409" t="s">
        <v>47</v>
      </c>
      <c r="U63" s="409" t="s">
        <v>5056</v>
      </c>
      <c r="V63" s="409" t="s">
        <v>110</v>
      </c>
      <c r="W63" s="409" t="s">
        <v>5171</v>
      </c>
    </row>
    <row r="64" spans="1:23" s="119" customFormat="1" ht="400.05" customHeight="1">
      <c r="A64" s="2460"/>
      <c r="B64" s="2464"/>
      <c r="C64" s="2163"/>
      <c r="D64" s="2811"/>
      <c r="E64" s="2166"/>
      <c r="F64" s="401" t="s">
        <v>5201</v>
      </c>
      <c r="G64" s="409" t="s">
        <v>5202</v>
      </c>
      <c r="H64" s="409" t="s">
        <v>5049</v>
      </c>
      <c r="I64" s="409"/>
      <c r="J64" s="409" t="s">
        <v>5203</v>
      </c>
      <c r="K64" s="409" t="s">
        <v>5168</v>
      </c>
      <c r="L64" s="409" t="s">
        <v>91</v>
      </c>
      <c r="M64" s="409" t="s">
        <v>91</v>
      </c>
      <c r="N64" s="409" t="s">
        <v>91</v>
      </c>
      <c r="O64" s="409" t="s">
        <v>5169</v>
      </c>
      <c r="P64" s="409" t="s">
        <v>5053</v>
      </c>
      <c r="Q64" s="409" t="s">
        <v>5170</v>
      </c>
      <c r="R64" s="409" t="s">
        <v>5055</v>
      </c>
      <c r="S64" s="409" t="s">
        <v>5083</v>
      </c>
      <c r="T64" s="409" t="s">
        <v>47</v>
      </c>
      <c r="U64" s="409" t="s">
        <v>5056</v>
      </c>
      <c r="V64" s="409" t="s">
        <v>110</v>
      </c>
      <c r="W64" s="409" t="s">
        <v>5171</v>
      </c>
    </row>
    <row r="65" spans="1:23" s="119" customFormat="1" ht="400.05" customHeight="1">
      <c r="A65" s="2460"/>
      <c r="B65" s="2464"/>
      <c r="C65" s="2163"/>
      <c r="D65" s="2811"/>
      <c r="E65" s="2166"/>
      <c r="F65" s="401" t="s">
        <v>5204</v>
      </c>
      <c r="G65" s="409" t="s">
        <v>5205</v>
      </c>
      <c r="H65" s="409" t="s">
        <v>5049</v>
      </c>
      <c r="I65" s="409"/>
      <c r="J65" s="409" t="s">
        <v>5167</v>
      </c>
      <c r="K65" s="409" t="s">
        <v>5168</v>
      </c>
      <c r="L65" s="409" t="s">
        <v>91</v>
      </c>
      <c r="M65" s="409" t="s">
        <v>91</v>
      </c>
      <c r="N65" s="409" t="s">
        <v>91</v>
      </c>
      <c r="O65" s="409" t="s">
        <v>5169</v>
      </c>
      <c r="P65" s="409" t="s">
        <v>5053</v>
      </c>
      <c r="Q65" s="409" t="s">
        <v>5170</v>
      </c>
      <c r="R65" s="409" t="s">
        <v>5055</v>
      </c>
      <c r="S65" s="409" t="s">
        <v>5083</v>
      </c>
      <c r="T65" s="409" t="s">
        <v>47</v>
      </c>
      <c r="U65" s="409" t="s">
        <v>5056</v>
      </c>
      <c r="V65" s="409" t="s">
        <v>110</v>
      </c>
      <c r="W65" s="409" t="s">
        <v>5171</v>
      </c>
    </row>
    <row r="66" spans="1:23" s="119" customFormat="1" ht="400.05" customHeight="1">
      <c r="A66" s="2460"/>
      <c r="B66" s="2464"/>
      <c r="C66" s="2163"/>
      <c r="D66" s="2648"/>
      <c r="E66" s="2167"/>
      <c r="F66" s="401" t="s">
        <v>5206</v>
      </c>
      <c r="G66" s="409" t="s">
        <v>5207</v>
      </c>
      <c r="H66" s="409" t="s">
        <v>5049</v>
      </c>
      <c r="I66" s="409" t="s">
        <v>88</v>
      </c>
      <c r="J66" s="409" t="s">
        <v>5167</v>
      </c>
      <c r="K66" s="409" t="s">
        <v>5168</v>
      </c>
      <c r="L66" s="409" t="s">
        <v>91</v>
      </c>
      <c r="M66" s="409" t="s">
        <v>91</v>
      </c>
      <c r="N66" s="409" t="s">
        <v>91</v>
      </c>
      <c r="O66" s="409" t="s">
        <v>5169</v>
      </c>
      <c r="P66" s="409" t="s">
        <v>5053</v>
      </c>
      <c r="Q66" s="409" t="s">
        <v>5170</v>
      </c>
      <c r="R66" s="409" t="s">
        <v>5055</v>
      </c>
      <c r="S66" s="409" t="s">
        <v>5083</v>
      </c>
      <c r="T66" s="409" t="s">
        <v>47</v>
      </c>
      <c r="U66" s="409" t="s">
        <v>5056</v>
      </c>
      <c r="V66" s="409" t="s">
        <v>110</v>
      </c>
      <c r="W66" s="409" t="s">
        <v>5171</v>
      </c>
    </row>
    <row r="67" spans="1:23" s="119" customFormat="1" ht="400.05" customHeight="1">
      <c r="A67" s="2460"/>
      <c r="B67" s="2464"/>
      <c r="C67" s="2163"/>
      <c r="D67" s="2647" t="s">
        <v>267</v>
      </c>
      <c r="E67" s="2165" t="s">
        <v>494</v>
      </c>
      <c r="F67" s="401" t="s">
        <v>5208</v>
      </c>
      <c r="G67" s="409" t="s">
        <v>5198</v>
      </c>
      <c r="H67" s="409" t="s">
        <v>5049</v>
      </c>
      <c r="I67" s="409" t="s">
        <v>88</v>
      </c>
      <c r="J67" s="409" t="s">
        <v>5209</v>
      </c>
      <c r="K67" s="409" t="s">
        <v>5168</v>
      </c>
      <c r="L67" s="409" t="s">
        <v>91</v>
      </c>
      <c r="M67" s="409" t="s">
        <v>91</v>
      </c>
      <c r="N67" s="409" t="s">
        <v>91</v>
      </c>
      <c r="O67" s="409" t="s">
        <v>5169</v>
      </c>
      <c r="P67" s="409" t="s">
        <v>5053</v>
      </c>
      <c r="Q67" s="409" t="s">
        <v>5170</v>
      </c>
      <c r="R67" s="409" t="s">
        <v>5055</v>
      </c>
      <c r="S67" s="409" t="s">
        <v>5083</v>
      </c>
      <c r="T67" s="409" t="s">
        <v>47</v>
      </c>
      <c r="U67" s="409" t="s">
        <v>5056</v>
      </c>
      <c r="V67" s="409" t="s">
        <v>110</v>
      </c>
      <c r="W67" s="409" t="s">
        <v>5171</v>
      </c>
    </row>
    <row r="68" spans="1:23" s="119" customFormat="1" ht="400.05" customHeight="1">
      <c r="A68" s="2460"/>
      <c r="B68" s="2464"/>
      <c r="C68" s="2164"/>
      <c r="D68" s="2648"/>
      <c r="E68" s="2167"/>
      <c r="F68" s="401" t="s">
        <v>5210</v>
      </c>
      <c r="G68" s="409" t="s">
        <v>5211</v>
      </c>
      <c r="H68" s="409" t="s">
        <v>5049</v>
      </c>
      <c r="I68" s="409" t="s">
        <v>88</v>
      </c>
      <c r="J68" s="409" t="s">
        <v>5212</v>
      </c>
      <c r="K68" s="409" t="s">
        <v>5168</v>
      </c>
      <c r="L68" s="409" t="s">
        <v>91</v>
      </c>
      <c r="M68" s="409" t="s">
        <v>91</v>
      </c>
      <c r="N68" s="409" t="s">
        <v>91</v>
      </c>
      <c r="O68" s="409" t="s">
        <v>5169</v>
      </c>
      <c r="P68" s="409" t="s">
        <v>5053</v>
      </c>
      <c r="Q68" s="409" t="s">
        <v>5170</v>
      </c>
      <c r="R68" s="409" t="s">
        <v>5055</v>
      </c>
      <c r="S68" s="409" t="s">
        <v>5083</v>
      </c>
      <c r="T68" s="409" t="s">
        <v>47</v>
      </c>
      <c r="U68" s="409" t="s">
        <v>5056</v>
      </c>
      <c r="V68" s="409" t="s">
        <v>110</v>
      </c>
      <c r="W68" s="409" t="s">
        <v>5171</v>
      </c>
    </row>
    <row r="69" spans="1:23" s="119" customFormat="1" ht="400.05" customHeight="1">
      <c r="A69" s="2460"/>
      <c r="B69" s="2464"/>
      <c r="C69" s="551" t="s">
        <v>282</v>
      </c>
      <c r="D69" s="402" t="s">
        <v>269</v>
      </c>
      <c r="E69" s="409" t="s">
        <v>494</v>
      </c>
      <c r="F69" s="401" t="s">
        <v>3236</v>
      </c>
      <c r="G69" s="409" t="s">
        <v>5213</v>
      </c>
      <c r="H69" s="401" t="s">
        <v>5049</v>
      </c>
      <c r="I69" s="409" t="s">
        <v>88</v>
      </c>
      <c r="J69" s="409" t="s">
        <v>5214</v>
      </c>
      <c r="K69" s="409" t="s">
        <v>5168</v>
      </c>
      <c r="L69" s="409" t="s">
        <v>91</v>
      </c>
      <c r="M69" s="409" t="s">
        <v>91</v>
      </c>
      <c r="N69" s="409" t="s">
        <v>91</v>
      </c>
      <c r="O69" s="409" t="s">
        <v>5169</v>
      </c>
      <c r="P69" s="409" t="s">
        <v>5053</v>
      </c>
      <c r="Q69" s="409" t="s">
        <v>5170</v>
      </c>
      <c r="R69" s="409" t="s">
        <v>5055</v>
      </c>
      <c r="S69" s="409" t="s">
        <v>5083</v>
      </c>
      <c r="T69" s="409" t="s">
        <v>47</v>
      </c>
      <c r="U69" s="409" t="s">
        <v>5056</v>
      </c>
      <c r="V69" s="409" t="s">
        <v>110</v>
      </c>
      <c r="W69" s="409" t="s">
        <v>5171</v>
      </c>
    </row>
    <row r="70" spans="1:23" s="849" customFormat="1" ht="350.1" customHeight="1">
      <c r="A70" s="2460"/>
      <c r="B70" s="2464"/>
      <c r="C70" s="2162" t="s">
        <v>284</v>
      </c>
      <c r="D70" s="2985" t="s">
        <v>271</v>
      </c>
      <c r="E70" s="2165" t="s">
        <v>494</v>
      </c>
      <c r="F70" s="398" t="s">
        <v>1625</v>
      </c>
      <c r="G70" s="187" t="s">
        <v>5215</v>
      </c>
      <c r="H70" s="398" t="s">
        <v>5049</v>
      </c>
      <c r="I70" s="187" t="s">
        <v>88</v>
      </c>
      <c r="J70" s="187" t="s">
        <v>5216</v>
      </c>
      <c r="K70" s="187" t="s">
        <v>5168</v>
      </c>
      <c r="L70" s="187" t="s">
        <v>91</v>
      </c>
      <c r="M70" s="187" t="s">
        <v>91</v>
      </c>
      <c r="N70" s="187" t="s">
        <v>91</v>
      </c>
      <c r="O70" s="187" t="s">
        <v>5169</v>
      </c>
      <c r="P70" s="187" t="s">
        <v>5053</v>
      </c>
      <c r="Q70" s="409" t="s">
        <v>5170</v>
      </c>
      <c r="R70" s="187" t="s">
        <v>5055</v>
      </c>
      <c r="S70" s="187" t="s">
        <v>5083</v>
      </c>
      <c r="T70" s="187" t="s">
        <v>47</v>
      </c>
      <c r="U70" s="187" t="s">
        <v>5056</v>
      </c>
      <c r="V70" s="187" t="s">
        <v>110</v>
      </c>
      <c r="W70" s="187" t="s">
        <v>5171</v>
      </c>
    </row>
    <row r="71" spans="1:23" s="119" customFormat="1" ht="350.1" customHeight="1">
      <c r="A71" s="2460"/>
      <c r="B71" s="2464"/>
      <c r="C71" s="2163"/>
      <c r="D71" s="2986"/>
      <c r="E71" s="2166"/>
      <c r="F71" s="398" t="s">
        <v>5217</v>
      </c>
      <c r="G71" s="409" t="s">
        <v>5218</v>
      </c>
      <c r="H71" s="401" t="s">
        <v>5049</v>
      </c>
      <c r="I71" s="409" t="s">
        <v>88</v>
      </c>
      <c r="J71" s="409" t="s">
        <v>5219</v>
      </c>
      <c r="K71" s="409" t="s">
        <v>5168</v>
      </c>
      <c r="L71" s="409" t="s">
        <v>91</v>
      </c>
      <c r="M71" s="409" t="s">
        <v>91</v>
      </c>
      <c r="N71" s="409" t="s">
        <v>91</v>
      </c>
      <c r="O71" s="409" t="s">
        <v>5169</v>
      </c>
      <c r="P71" s="409" t="s">
        <v>5053</v>
      </c>
      <c r="Q71" s="409" t="s">
        <v>5170</v>
      </c>
      <c r="R71" s="409" t="s">
        <v>5055</v>
      </c>
      <c r="S71" s="409" t="s">
        <v>5083</v>
      </c>
      <c r="T71" s="409" t="s">
        <v>47</v>
      </c>
      <c r="U71" s="409" t="s">
        <v>5056</v>
      </c>
      <c r="V71" s="409" t="s">
        <v>110</v>
      </c>
      <c r="W71" s="409" t="s">
        <v>5171</v>
      </c>
    </row>
    <row r="72" spans="1:23" s="119" customFormat="1" ht="350.1" customHeight="1">
      <c r="A72" s="2460"/>
      <c r="B72" s="2464"/>
      <c r="C72" s="2163"/>
      <c r="D72" s="2986"/>
      <c r="E72" s="2166"/>
      <c r="F72" s="398" t="s">
        <v>5220</v>
      </c>
      <c r="G72" s="409" t="s">
        <v>5221</v>
      </c>
      <c r="H72" s="401" t="s">
        <v>5049</v>
      </c>
      <c r="I72" s="409" t="s">
        <v>88</v>
      </c>
      <c r="J72" s="409" t="s">
        <v>5222</v>
      </c>
      <c r="K72" s="409" t="s">
        <v>5168</v>
      </c>
      <c r="L72" s="409" t="s">
        <v>91</v>
      </c>
      <c r="M72" s="409" t="s">
        <v>91</v>
      </c>
      <c r="N72" s="409" t="s">
        <v>91</v>
      </c>
      <c r="O72" s="409" t="s">
        <v>5169</v>
      </c>
      <c r="P72" s="409" t="s">
        <v>5053</v>
      </c>
      <c r="Q72" s="409" t="s">
        <v>5170</v>
      </c>
      <c r="R72" s="409" t="s">
        <v>5055</v>
      </c>
      <c r="S72" s="409" t="s">
        <v>5083</v>
      </c>
      <c r="T72" s="409" t="s">
        <v>47</v>
      </c>
      <c r="U72" s="409" t="s">
        <v>5056</v>
      </c>
      <c r="V72" s="409" t="s">
        <v>110</v>
      </c>
      <c r="W72" s="409" t="s">
        <v>5171</v>
      </c>
    </row>
    <row r="73" spans="1:23" s="119" customFormat="1" ht="350.1" customHeight="1">
      <c r="A73" s="2460"/>
      <c r="B73" s="2464"/>
      <c r="C73" s="2163"/>
      <c r="D73" s="2986"/>
      <c r="E73" s="2166"/>
      <c r="F73" s="398" t="s">
        <v>5223</v>
      </c>
      <c r="G73" s="409" t="s">
        <v>5224</v>
      </c>
      <c r="H73" s="401" t="s">
        <v>5049</v>
      </c>
      <c r="I73" s="409" t="s">
        <v>88</v>
      </c>
      <c r="J73" s="409" t="s">
        <v>5225</v>
      </c>
      <c r="K73" s="409" t="s">
        <v>5168</v>
      </c>
      <c r="L73" s="409" t="s">
        <v>91</v>
      </c>
      <c r="M73" s="409" t="s">
        <v>91</v>
      </c>
      <c r="N73" s="409" t="s">
        <v>91</v>
      </c>
      <c r="O73" s="409" t="s">
        <v>5169</v>
      </c>
      <c r="P73" s="409" t="s">
        <v>5053</v>
      </c>
      <c r="Q73" s="409" t="s">
        <v>5170</v>
      </c>
      <c r="R73" s="409" t="s">
        <v>5055</v>
      </c>
      <c r="S73" s="409" t="s">
        <v>5083</v>
      </c>
      <c r="T73" s="409" t="s">
        <v>47</v>
      </c>
      <c r="U73" s="409" t="s">
        <v>5056</v>
      </c>
      <c r="V73" s="409" t="s">
        <v>110</v>
      </c>
      <c r="W73" s="409" t="s">
        <v>5171</v>
      </c>
    </row>
    <row r="74" spans="1:23" s="119" customFormat="1" ht="350.1" customHeight="1">
      <c r="A74" s="2460"/>
      <c r="B74" s="2464"/>
      <c r="C74" s="2163"/>
      <c r="D74" s="2986"/>
      <c r="E74" s="2166"/>
      <c r="F74" s="398" t="s">
        <v>5226</v>
      </c>
      <c r="G74" s="409" t="s">
        <v>5227</v>
      </c>
      <c r="H74" s="401" t="s">
        <v>5049</v>
      </c>
      <c r="I74" s="409" t="s">
        <v>88</v>
      </c>
      <c r="J74" s="409" t="s">
        <v>5228</v>
      </c>
      <c r="K74" s="409" t="s">
        <v>5168</v>
      </c>
      <c r="L74" s="409" t="s">
        <v>91</v>
      </c>
      <c r="M74" s="409" t="s">
        <v>91</v>
      </c>
      <c r="N74" s="409" t="s">
        <v>91</v>
      </c>
      <c r="O74" s="409" t="s">
        <v>5169</v>
      </c>
      <c r="P74" s="409" t="s">
        <v>5053</v>
      </c>
      <c r="Q74" s="409" t="s">
        <v>5170</v>
      </c>
      <c r="R74" s="409" t="s">
        <v>5055</v>
      </c>
      <c r="S74" s="409" t="s">
        <v>5083</v>
      </c>
      <c r="T74" s="409" t="s">
        <v>47</v>
      </c>
      <c r="U74" s="409" t="s">
        <v>5056</v>
      </c>
      <c r="V74" s="409" t="s">
        <v>110</v>
      </c>
      <c r="W74" s="409" t="s">
        <v>5171</v>
      </c>
    </row>
    <row r="75" spans="1:23" s="119" customFormat="1" ht="350.1" customHeight="1">
      <c r="A75" s="2460"/>
      <c r="B75" s="2464"/>
      <c r="C75" s="2163"/>
      <c r="D75" s="2986"/>
      <c r="E75" s="2166"/>
      <c r="F75" s="398" t="s">
        <v>5229</v>
      </c>
      <c r="G75" s="409" t="s">
        <v>5230</v>
      </c>
      <c r="H75" s="401" t="s">
        <v>5049</v>
      </c>
      <c r="I75" s="409" t="s">
        <v>88</v>
      </c>
      <c r="J75" s="409" t="s">
        <v>5231</v>
      </c>
      <c r="K75" s="409" t="s">
        <v>5168</v>
      </c>
      <c r="L75" s="409" t="s">
        <v>91</v>
      </c>
      <c r="M75" s="409" t="s">
        <v>91</v>
      </c>
      <c r="N75" s="409" t="s">
        <v>91</v>
      </c>
      <c r="O75" s="409" t="s">
        <v>5169</v>
      </c>
      <c r="P75" s="409" t="s">
        <v>5053</v>
      </c>
      <c r="Q75" s="409" t="s">
        <v>5170</v>
      </c>
      <c r="R75" s="409" t="s">
        <v>5055</v>
      </c>
      <c r="S75" s="409" t="s">
        <v>5083</v>
      </c>
      <c r="T75" s="409" t="s">
        <v>47</v>
      </c>
      <c r="U75" s="409" t="s">
        <v>5056</v>
      </c>
      <c r="V75" s="409" t="s">
        <v>110</v>
      </c>
      <c r="W75" s="409" t="s">
        <v>5171</v>
      </c>
    </row>
    <row r="76" spans="1:23" s="119" customFormat="1" ht="350.1" customHeight="1">
      <c r="A76" s="2460"/>
      <c r="B76" s="2464"/>
      <c r="C76" s="2163"/>
      <c r="D76" s="2986"/>
      <c r="E76" s="2166"/>
      <c r="F76" s="398" t="s">
        <v>5232</v>
      </c>
      <c r="G76" s="409" t="s">
        <v>5233</v>
      </c>
      <c r="H76" s="401" t="s">
        <v>5049</v>
      </c>
      <c r="I76" s="409" t="s">
        <v>88</v>
      </c>
      <c r="J76" s="409" t="s">
        <v>5234</v>
      </c>
      <c r="K76" s="409" t="s">
        <v>5168</v>
      </c>
      <c r="L76" s="409" t="s">
        <v>91</v>
      </c>
      <c r="M76" s="409" t="s">
        <v>91</v>
      </c>
      <c r="N76" s="409" t="s">
        <v>91</v>
      </c>
      <c r="O76" s="409" t="s">
        <v>5169</v>
      </c>
      <c r="P76" s="409" t="s">
        <v>5053</v>
      </c>
      <c r="Q76" s="409" t="s">
        <v>5170</v>
      </c>
      <c r="R76" s="409" t="s">
        <v>5055</v>
      </c>
      <c r="S76" s="409" t="s">
        <v>5083</v>
      </c>
      <c r="T76" s="409" t="s">
        <v>47</v>
      </c>
      <c r="U76" s="409" t="s">
        <v>5056</v>
      </c>
      <c r="V76" s="409" t="s">
        <v>110</v>
      </c>
      <c r="W76" s="409" t="s">
        <v>5171</v>
      </c>
    </row>
    <row r="77" spans="1:23" s="119" customFormat="1" ht="380.1" customHeight="1">
      <c r="A77" s="2460"/>
      <c r="B77" s="2464"/>
      <c r="C77" s="2163"/>
      <c r="D77" s="2986"/>
      <c r="E77" s="2166"/>
      <c r="F77" s="398" t="s">
        <v>5235</v>
      </c>
      <c r="G77" s="409" t="s">
        <v>5236</v>
      </c>
      <c r="H77" s="401" t="s">
        <v>5049</v>
      </c>
      <c r="I77" s="409" t="s">
        <v>88</v>
      </c>
      <c r="J77" s="409" t="s">
        <v>5237</v>
      </c>
      <c r="K77" s="409" t="s">
        <v>5168</v>
      </c>
      <c r="L77" s="409" t="s">
        <v>91</v>
      </c>
      <c r="M77" s="409" t="s">
        <v>91</v>
      </c>
      <c r="N77" s="409" t="s">
        <v>91</v>
      </c>
      <c r="O77" s="409" t="s">
        <v>5169</v>
      </c>
      <c r="P77" s="409" t="s">
        <v>5053</v>
      </c>
      <c r="Q77" s="409" t="s">
        <v>5170</v>
      </c>
      <c r="R77" s="409" t="s">
        <v>5055</v>
      </c>
      <c r="S77" s="409" t="s">
        <v>5083</v>
      </c>
      <c r="T77" s="409" t="s">
        <v>47</v>
      </c>
      <c r="U77" s="409" t="s">
        <v>5056</v>
      </c>
      <c r="V77" s="409" t="s">
        <v>110</v>
      </c>
      <c r="W77" s="409" t="s">
        <v>5171</v>
      </c>
    </row>
    <row r="78" spans="1:23" s="119" customFormat="1" ht="380.1" customHeight="1">
      <c r="A78" s="2460"/>
      <c r="B78" s="2464"/>
      <c r="C78" s="1828"/>
      <c r="D78" s="2987"/>
      <c r="E78" s="2167"/>
      <c r="F78" s="398" t="s">
        <v>5238</v>
      </c>
      <c r="G78" s="409" t="s">
        <v>5239</v>
      </c>
      <c r="H78" s="401" t="s">
        <v>5049</v>
      </c>
      <c r="I78" s="409" t="s">
        <v>88</v>
      </c>
      <c r="J78" s="409" t="s">
        <v>5240</v>
      </c>
      <c r="K78" s="409" t="s">
        <v>5168</v>
      </c>
      <c r="L78" s="409" t="s">
        <v>91</v>
      </c>
      <c r="M78" s="409" t="s">
        <v>91</v>
      </c>
      <c r="N78" s="409" t="s">
        <v>91</v>
      </c>
      <c r="O78" s="409" t="s">
        <v>5169</v>
      </c>
      <c r="P78" s="409" t="s">
        <v>5053</v>
      </c>
      <c r="Q78" s="409" t="s">
        <v>5170</v>
      </c>
      <c r="R78" s="409" t="s">
        <v>5055</v>
      </c>
      <c r="S78" s="409" t="s">
        <v>5083</v>
      </c>
      <c r="T78" s="409" t="s">
        <v>47</v>
      </c>
      <c r="U78" s="409" t="s">
        <v>5056</v>
      </c>
      <c r="V78" s="409" t="s">
        <v>110</v>
      </c>
      <c r="W78" s="409" t="s">
        <v>5171</v>
      </c>
    </row>
    <row r="79" spans="1:23" s="119" customFormat="1" ht="380.1" customHeight="1">
      <c r="A79" s="2460"/>
      <c r="B79" s="2464"/>
      <c r="C79" s="551" t="s">
        <v>286</v>
      </c>
      <c r="D79" s="402" t="s">
        <v>273</v>
      </c>
      <c r="E79" s="409" t="s">
        <v>494</v>
      </c>
      <c r="F79" s="401" t="s">
        <v>5241</v>
      </c>
      <c r="G79" s="409" t="s">
        <v>5242</v>
      </c>
      <c r="H79" s="401" t="s">
        <v>5049</v>
      </c>
      <c r="I79" s="409" t="s">
        <v>88</v>
      </c>
      <c r="J79" s="409" t="s">
        <v>5243</v>
      </c>
      <c r="K79" s="409" t="s">
        <v>5168</v>
      </c>
      <c r="L79" s="409" t="s">
        <v>238</v>
      </c>
      <c r="M79" s="409" t="s">
        <v>91</v>
      </c>
      <c r="N79" s="409" t="s">
        <v>238</v>
      </c>
      <c r="O79" s="409" t="s">
        <v>5052</v>
      </c>
      <c r="P79" s="409" t="s">
        <v>5053</v>
      </c>
      <c r="Q79" s="409" t="s">
        <v>5070</v>
      </c>
      <c r="R79" s="409" t="s">
        <v>5055</v>
      </c>
      <c r="S79" s="409" t="s">
        <v>5083</v>
      </c>
      <c r="T79" s="409" t="s">
        <v>47</v>
      </c>
      <c r="U79" s="409" t="s">
        <v>5056</v>
      </c>
      <c r="V79" s="409" t="s">
        <v>110</v>
      </c>
      <c r="W79" s="409" t="s">
        <v>5244</v>
      </c>
    </row>
    <row r="80" spans="1:23" s="119" customFormat="1" ht="380.1" customHeight="1">
      <c r="A80" s="2460"/>
      <c r="B80" s="2464"/>
      <c r="C80" s="551" t="s">
        <v>288</v>
      </c>
      <c r="D80" s="402" t="s">
        <v>275</v>
      </c>
      <c r="E80" s="409" t="s">
        <v>494</v>
      </c>
      <c r="F80" s="401" t="s">
        <v>1633</v>
      </c>
      <c r="G80" s="409" t="s">
        <v>5245</v>
      </c>
      <c r="H80" s="401" t="s">
        <v>5049</v>
      </c>
      <c r="I80" s="409" t="s">
        <v>88</v>
      </c>
      <c r="J80" s="409" t="s">
        <v>5243</v>
      </c>
      <c r="K80" s="409" t="s">
        <v>5168</v>
      </c>
      <c r="L80" s="409" t="s">
        <v>238</v>
      </c>
      <c r="M80" s="409" t="s">
        <v>91</v>
      </c>
      <c r="N80" s="409" t="s">
        <v>238</v>
      </c>
      <c r="O80" s="409" t="s">
        <v>5052</v>
      </c>
      <c r="P80" s="409" t="s">
        <v>5053</v>
      </c>
      <c r="Q80" s="409" t="s">
        <v>5070</v>
      </c>
      <c r="R80" s="409" t="s">
        <v>5055</v>
      </c>
      <c r="S80" s="409" t="s">
        <v>5083</v>
      </c>
      <c r="T80" s="409" t="s">
        <v>47</v>
      </c>
      <c r="U80" s="409" t="s">
        <v>5056</v>
      </c>
      <c r="V80" s="409" t="s">
        <v>110</v>
      </c>
      <c r="W80" s="409" t="s">
        <v>5244</v>
      </c>
    </row>
    <row r="81" spans="1:23" s="119" customFormat="1" ht="380.1" customHeight="1">
      <c r="A81" s="2460"/>
      <c r="B81" s="2464"/>
      <c r="C81" s="551" t="s">
        <v>290</v>
      </c>
      <c r="D81" s="402" t="s">
        <v>277</v>
      </c>
      <c r="E81" s="409" t="s">
        <v>494</v>
      </c>
      <c r="F81" s="401" t="s">
        <v>5246</v>
      </c>
      <c r="G81" s="409" t="s">
        <v>5247</v>
      </c>
      <c r="H81" s="401" t="s">
        <v>5049</v>
      </c>
      <c r="I81" s="409" t="s">
        <v>88</v>
      </c>
      <c r="J81" s="409" t="s">
        <v>5243</v>
      </c>
      <c r="K81" s="409" t="s">
        <v>5168</v>
      </c>
      <c r="L81" s="409" t="s">
        <v>238</v>
      </c>
      <c r="M81" s="409" t="s">
        <v>91</v>
      </c>
      <c r="N81" s="409" t="s">
        <v>238</v>
      </c>
      <c r="O81" s="409" t="s">
        <v>5052</v>
      </c>
      <c r="P81" s="409" t="s">
        <v>5053</v>
      </c>
      <c r="Q81" s="409" t="s">
        <v>5070</v>
      </c>
      <c r="R81" s="409" t="s">
        <v>5055</v>
      </c>
      <c r="S81" s="409" t="s">
        <v>5083</v>
      </c>
      <c r="T81" s="409" t="s">
        <v>47</v>
      </c>
      <c r="U81" s="409" t="s">
        <v>5056</v>
      </c>
      <c r="V81" s="409" t="s">
        <v>110</v>
      </c>
      <c r="W81" s="409" t="s">
        <v>5248</v>
      </c>
    </row>
    <row r="82" spans="1:23" s="1829" customFormat="1" ht="150" customHeight="1">
      <c r="A82" s="2460"/>
      <c r="B82" s="2464"/>
      <c r="C82" s="2162" t="s">
        <v>278</v>
      </c>
      <c r="D82" s="2162" t="s">
        <v>279</v>
      </c>
      <c r="E82" s="409" t="s">
        <v>32</v>
      </c>
      <c r="F82" s="551" t="s">
        <v>1615</v>
      </c>
      <c r="G82" s="409" t="s">
        <v>5003</v>
      </c>
      <c r="H82" s="2645" t="s">
        <v>5049</v>
      </c>
      <c r="I82" s="409" t="s">
        <v>494</v>
      </c>
      <c r="J82" s="2165" t="s">
        <v>5243</v>
      </c>
      <c r="K82" s="2165" t="s">
        <v>5168</v>
      </c>
      <c r="L82" s="409" t="s">
        <v>91</v>
      </c>
      <c r="M82" s="409" t="s">
        <v>91</v>
      </c>
      <c r="N82" s="409" t="s">
        <v>91</v>
      </c>
      <c r="O82" s="2165" t="s">
        <v>5052</v>
      </c>
      <c r="P82" s="2165" t="s">
        <v>5053</v>
      </c>
      <c r="Q82" s="2165" t="s">
        <v>5249</v>
      </c>
      <c r="R82" s="2165" t="s">
        <v>5055</v>
      </c>
      <c r="S82" s="2165" t="s">
        <v>5250</v>
      </c>
      <c r="T82" s="2165" t="s">
        <v>2399</v>
      </c>
      <c r="U82" s="2165" t="s">
        <v>5251</v>
      </c>
      <c r="V82" s="2165" t="s">
        <v>110</v>
      </c>
      <c r="W82" s="2165" t="s">
        <v>5061</v>
      </c>
    </row>
    <row r="83" spans="1:23" s="1829" customFormat="1" ht="150" customHeight="1">
      <c r="A83" s="2460"/>
      <c r="B83" s="2464"/>
      <c r="C83" s="2163"/>
      <c r="D83" s="2163"/>
      <c r="E83" s="409" t="s">
        <v>32</v>
      </c>
      <c r="F83" s="551" t="s">
        <v>1622</v>
      </c>
      <c r="G83" s="409" t="s">
        <v>5063</v>
      </c>
      <c r="H83" s="2988"/>
      <c r="I83" s="409" t="s">
        <v>494</v>
      </c>
      <c r="J83" s="2166"/>
      <c r="K83" s="2166"/>
      <c r="L83" s="409" t="s">
        <v>91</v>
      </c>
      <c r="M83" s="409" t="s">
        <v>91</v>
      </c>
      <c r="N83" s="409" t="s">
        <v>91</v>
      </c>
      <c r="O83" s="2163"/>
      <c r="P83" s="2163"/>
      <c r="Q83" s="2163"/>
      <c r="R83" s="2163"/>
      <c r="S83" s="2163"/>
      <c r="T83" s="2163"/>
      <c r="U83" s="2163"/>
      <c r="V83" s="2163"/>
      <c r="W83" s="2166"/>
    </row>
    <row r="84" spans="1:23" s="1829" customFormat="1" ht="150" customHeight="1">
      <c r="A84" s="2460"/>
      <c r="B84" s="2464"/>
      <c r="C84" s="2164"/>
      <c r="D84" s="2164"/>
      <c r="E84" s="409" t="s">
        <v>32</v>
      </c>
      <c r="F84" s="551" t="s">
        <v>1624</v>
      </c>
      <c r="G84" s="409" t="s">
        <v>5064</v>
      </c>
      <c r="H84" s="2646"/>
      <c r="I84" s="409" t="s">
        <v>494</v>
      </c>
      <c r="J84" s="2167"/>
      <c r="K84" s="2167"/>
      <c r="L84" s="409" t="s">
        <v>91</v>
      </c>
      <c r="M84" s="409" t="s">
        <v>91</v>
      </c>
      <c r="N84" s="409" t="s">
        <v>91</v>
      </c>
      <c r="O84" s="2164"/>
      <c r="P84" s="2164"/>
      <c r="Q84" s="2164"/>
      <c r="R84" s="2164"/>
      <c r="S84" s="2164"/>
      <c r="T84" s="2164"/>
      <c r="U84" s="2164"/>
      <c r="V84" s="2164"/>
      <c r="W84" s="2167"/>
    </row>
    <row r="85" spans="1:23" s="119" customFormat="1" ht="150" customHeight="1">
      <c r="A85" s="2460"/>
      <c r="B85" s="2464"/>
      <c r="C85" s="2162" t="s">
        <v>284</v>
      </c>
      <c r="D85" s="2647" t="s">
        <v>285</v>
      </c>
      <c r="E85" s="2165" t="s">
        <v>494</v>
      </c>
      <c r="F85" s="401" t="s">
        <v>1625</v>
      </c>
      <c r="G85" s="409" t="s">
        <v>5252</v>
      </c>
      <c r="H85" s="409" t="s">
        <v>5253</v>
      </c>
      <c r="I85" s="409" t="s">
        <v>88</v>
      </c>
      <c r="J85" s="2165" t="s">
        <v>5243</v>
      </c>
      <c r="K85" s="2165" t="s">
        <v>5254</v>
      </c>
      <c r="L85" s="409" t="s">
        <v>91</v>
      </c>
      <c r="M85" s="409" t="s">
        <v>91</v>
      </c>
      <c r="N85" s="409" t="s">
        <v>91</v>
      </c>
      <c r="O85" s="2165" t="s">
        <v>5069</v>
      </c>
      <c r="P85" s="2165" t="s">
        <v>5053</v>
      </c>
      <c r="Q85" s="2165" t="s">
        <v>5070</v>
      </c>
      <c r="R85" s="2165" t="s">
        <v>5055</v>
      </c>
      <c r="S85" s="2165" t="s">
        <v>5083</v>
      </c>
      <c r="T85" s="2162" t="s">
        <v>47</v>
      </c>
      <c r="U85" s="2165" t="s">
        <v>5056</v>
      </c>
      <c r="V85" s="2165" t="s">
        <v>110</v>
      </c>
      <c r="W85" s="2165" t="s">
        <v>5163</v>
      </c>
    </row>
    <row r="86" spans="1:23" s="119" customFormat="1" ht="150" customHeight="1">
      <c r="A86" s="2460"/>
      <c r="B86" s="2464"/>
      <c r="C86" s="2163"/>
      <c r="D86" s="2811"/>
      <c r="E86" s="2166"/>
      <c r="F86" s="401" t="s">
        <v>5217</v>
      </c>
      <c r="G86" s="409" t="s">
        <v>5154</v>
      </c>
      <c r="H86" s="401" t="s">
        <v>5049</v>
      </c>
      <c r="I86" s="409" t="s">
        <v>88</v>
      </c>
      <c r="J86" s="2166"/>
      <c r="K86" s="2166"/>
      <c r="L86" s="409" t="s">
        <v>91</v>
      </c>
      <c r="M86" s="409" t="s">
        <v>91</v>
      </c>
      <c r="N86" s="409" t="s">
        <v>91</v>
      </c>
      <c r="O86" s="2163"/>
      <c r="P86" s="2163"/>
      <c r="Q86" s="2163"/>
      <c r="R86" s="2166"/>
      <c r="S86" s="2166"/>
      <c r="T86" s="2163"/>
      <c r="U86" s="2166"/>
      <c r="V86" s="2166"/>
      <c r="W86" s="2166"/>
    </row>
    <row r="87" spans="1:23" s="119" customFormat="1" ht="150" customHeight="1">
      <c r="A87" s="2460"/>
      <c r="B87" s="2464"/>
      <c r="C87" s="2164"/>
      <c r="D87" s="2648"/>
      <c r="E87" s="2167"/>
      <c r="F87" s="401" t="s">
        <v>5220</v>
      </c>
      <c r="G87" s="409" t="s">
        <v>5255</v>
      </c>
      <c r="H87" s="401" t="s">
        <v>5049</v>
      </c>
      <c r="I87" s="409" t="s">
        <v>36</v>
      </c>
      <c r="J87" s="2167"/>
      <c r="K87" s="2167"/>
      <c r="L87" s="409" t="s">
        <v>91</v>
      </c>
      <c r="M87" s="409" t="s">
        <v>91</v>
      </c>
      <c r="N87" s="409" t="s">
        <v>91</v>
      </c>
      <c r="O87" s="2164"/>
      <c r="P87" s="2164"/>
      <c r="Q87" s="2164"/>
      <c r="R87" s="2167"/>
      <c r="S87" s="2167"/>
      <c r="T87" s="2164"/>
      <c r="U87" s="2167"/>
      <c r="V87" s="2167"/>
      <c r="W87" s="2167"/>
    </row>
    <row r="88" spans="1:23" s="119" customFormat="1" ht="150" customHeight="1">
      <c r="A88" s="2460"/>
      <c r="B88" s="2464"/>
      <c r="C88" s="2162" t="s">
        <v>286</v>
      </c>
      <c r="D88" s="2647" t="s">
        <v>287</v>
      </c>
      <c r="E88" s="2165" t="s">
        <v>494</v>
      </c>
      <c r="F88" s="401" t="s">
        <v>5241</v>
      </c>
      <c r="G88" s="409" t="s">
        <v>5256</v>
      </c>
      <c r="H88" s="409" t="s">
        <v>5257</v>
      </c>
      <c r="I88" s="409" t="s">
        <v>88</v>
      </c>
      <c r="J88" s="2165" t="s">
        <v>5243</v>
      </c>
      <c r="K88" s="2165" t="s">
        <v>5254</v>
      </c>
      <c r="L88" s="409" t="s">
        <v>238</v>
      </c>
      <c r="M88" s="409" t="s">
        <v>238</v>
      </c>
      <c r="N88" s="409" t="s">
        <v>238</v>
      </c>
      <c r="O88" s="2165" t="s">
        <v>5069</v>
      </c>
      <c r="P88" s="2165" t="s">
        <v>5053</v>
      </c>
      <c r="Q88" s="2165" t="s">
        <v>5070</v>
      </c>
      <c r="R88" s="2165" t="s">
        <v>5055</v>
      </c>
      <c r="S88" s="2165" t="s">
        <v>5083</v>
      </c>
      <c r="T88" s="2162" t="s">
        <v>47</v>
      </c>
      <c r="U88" s="2165" t="s">
        <v>5056</v>
      </c>
      <c r="V88" s="2165" t="s">
        <v>110</v>
      </c>
      <c r="W88" s="2165" t="s">
        <v>5163</v>
      </c>
    </row>
    <row r="89" spans="1:23" s="119" customFormat="1" ht="150" customHeight="1">
      <c r="A89" s="2460"/>
      <c r="B89" s="2464"/>
      <c r="C89" s="2163"/>
      <c r="D89" s="2811"/>
      <c r="E89" s="2166"/>
      <c r="F89" s="401" t="s">
        <v>5258</v>
      </c>
      <c r="G89" s="409" t="s">
        <v>5154</v>
      </c>
      <c r="H89" s="401" t="s">
        <v>5049</v>
      </c>
      <c r="I89" s="409" t="s">
        <v>88</v>
      </c>
      <c r="J89" s="2166"/>
      <c r="K89" s="2166"/>
      <c r="L89" s="409" t="s">
        <v>238</v>
      </c>
      <c r="M89" s="409" t="s">
        <v>238</v>
      </c>
      <c r="N89" s="409" t="s">
        <v>238</v>
      </c>
      <c r="O89" s="2163"/>
      <c r="P89" s="2163"/>
      <c r="Q89" s="2163"/>
      <c r="R89" s="2166"/>
      <c r="S89" s="2166"/>
      <c r="T89" s="2163"/>
      <c r="U89" s="2166"/>
      <c r="V89" s="2166"/>
      <c r="W89" s="2166"/>
    </row>
    <row r="90" spans="1:23" s="119" customFormat="1" ht="150" customHeight="1">
      <c r="A90" s="2460"/>
      <c r="B90" s="2464"/>
      <c r="C90" s="2164"/>
      <c r="D90" s="2648"/>
      <c r="E90" s="2167"/>
      <c r="F90" s="401" t="s">
        <v>5259</v>
      </c>
      <c r="G90" s="409" t="s">
        <v>5255</v>
      </c>
      <c r="H90" s="401" t="s">
        <v>5049</v>
      </c>
      <c r="I90" s="409" t="s">
        <v>36</v>
      </c>
      <c r="J90" s="2167"/>
      <c r="K90" s="2167"/>
      <c r="L90" s="409" t="s">
        <v>238</v>
      </c>
      <c r="M90" s="409" t="s">
        <v>238</v>
      </c>
      <c r="N90" s="409" t="s">
        <v>238</v>
      </c>
      <c r="O90" s="2164"/>
      <c r="P90" s="2164"/>
      <c r="Q90" s="2164"/>
      <c r="R90" s="2167"/>
      <c r="S90" s="2167"/>
      <c r="T90" s="2164"/>
      <c r="U90" s="2167"/>
      <c r="V90" s="2167"/>
      <c r="W90" s="2167"/>
    </row>
    <row r="91" spans="1:23" s="119" customFormat="1" ht="150" customHeight="1">
      <c r="A91" s="2460"/>
      <c r="B91" s="2464"/>
      <c r="C91" s="2162" t="s">
        <v>288</v>
      </c>
      <c r="D91" s="2647" t="s">
        <v>289</v>
      </c>
      <c r="E91" s="2165" t="s">
        <v>494</v>
      </c>
      <c r="F91" s="401" t="s">
        <v>1633</v>
      </c>
      <c r="G91" s="409" t="s">
        <v>5260</v>
      </c>
      <c r="H91" s="409" t="s">
        <v>5261</v>
      </c>
      <c r="I91" s="409" t="s">
        <v>88</v>
      </c>
      <c r="J91" s="2165" t="s">
        <v>5243</v>
      </c>
      <c r="K91" s="2165" t="s">
        <v>5254</v>
      </c>
      <c r="L91" s="409" t="s">
        <v>238</v>
      </c>
      <c r="M91" s="409" t="s">
        <v>238</v>
      </c>
      <c r="N91" s="409" t="s">
        <v>238</v>
      </c>
      <c r="O91" s="2165" t="s">
        <v>5069</v>
      </c>
      <c r="P91" s="2165" t="s">
        <v>5053</v>
      </c>
      <c r="Q91" s="2165" t="s">
        <v>5070</v>
      </c>
      <c r="R91" s="2165" t="s">
        <v>5055</v>
      </c>
      <c r="S91" s="2165" t="s">
        <v>5083</v>
      </c>
      <c r="T91" s="2162" t="s">
        <v>47</v>
      </c>
      <c r="U91" s="2165" t="s">
        <v>5056</v>
      </c>
      <c r="V91" s="2165" t="s">
        <v>110</v>
      </c>
      <c r="W91" s="2165" t="s">
        <v>5163</v>
      </c>
    </row>
    <row r="92" spans="1:23" s="119" customFormat="1" ht="150" customHeight="1">
      <c r="A92" s="2460"/>
      <c r="B92" s="2464"/>
      <c r="C92" s="2163"/>
      <c r="D92" s="2811"/>
      <c r="E92" s="2166"/>
      <c r="F92" s="401" t="s">
        <v>5262</v>
      </c>
      <c r="G92" s="409" t="s">
        <v>5154</v>
      </c>
      <c r="H92" s="401" t="s">
        <v>5049</v>
      </c>
      <c r="I92" s="409" t="s">
        <v>88</v>
      </c>
      <c r="J92" s="2166"/>
      <c r="K92" s="2166"/>
      <c r="L92" s="409" t="s">
        <v>238</v>
      </c>
      <c r="M92" s="409" t="s">
        <v>238</v>
      </c>
      <c r="N92" s="409" t="s">
        <v>238</v>
      </c>
      <c r="O92" s="2163"/>
      <c r="P92" s="2163"/>
      <c r="Q92" s="2163"/>
      <c r="R92" s="2166"/>
      <c r="S92" s="2166"/>
      <c r="T92" s="2163"/>
      <c r="U92" s="2166"/>
      <c r="V92" s="2166"/>
      <c r="W92" s="2166"/>
    </row>
    <row r="93" spans="1:23" s="119" customFormat="1" ht="150" customHeight="1">
      <c r="A93" s="2460"/>
      <c r="B93" s="2464"/>
      <c r="C93" s="2164"/>
      <c r="D93" s="2648"/>
      <c r="E93" s="2167"/>
      <c r="F93" s="401" t="s">
        <v>5263</v>
      </c>
      <c r="G93" s="409" t="s">
        <v>5264</v>
      </c>
      <c r="H93" s="401" t="s">
        <v>5049</v>
      </c>
      <c r="I93" s="409" t="s">
        <v>36</v>
      </c>
      <c r="J93" s="2167"/>
      <c r="K93" s="2167"/>
      <c r="L93" s="409" t="s">
        <v>238</v>
      </c>
      <c r="M93" s="409" t="s">
        <v>238</v>
      </c>
      <c r="N93" s="409" t="s">
        <v>238</v>
      </c>
      <c r="O93" s="2164"/>
      <c r="P93" s="2164"/>
      <c r="Q93" s="2164"/>
      <c r="R93" s="2167"/>
      <c r="S93" s="2167"/>
      <c r="T93" s="2164"/>
      <c r="U93" s="2167"/>
      <c r="V93" s="2167"/>
      <c r="W93" s="2167"/>
    </row>
    <row r="94" spans="1:23" s="119" customFormat="1" ht="150" customHeight="1">
      <c r="A94" s="2460"/>
      <c r="B94" s="2464"/>
      <c r="C94" s="2162" t="s">
        <v>290</v>
      </c>
      <c r="D94" s="2647" t="s">
        <v>291</v>
      </c>
      <c r="E94" s="2165" t="s">
        <v>494</v>
      </c>
      <c r="F94" s="401" t="s">
        <v>5246</v>
      </c>
      <c r="G94" s="409" t="s">
        <v>5265</v>
      </c>
      <c r="H94" s="409" t="s">
        <v>5266</v>
      </c>
      <c r="I94" s="409" t="s">
        <v>88</v>
      </c>
      <c r="J94" s="2165" t="s">
        <v>5243</v>
      </c>
      <c r="K94" s="2165" t="s">
        <v>5254</v>
      </c>
      <c r="L94" s="409" t="s">
        <v>238</v>
      </c>
      <c r="M94" s="409" t="s">
        <v>238</v>
      </c>
      <c r="N94" s="409" t="s">
        <v>238</v>
      </c>
      <c r="O94" s="2165" t="s">
        <v>5069</v>
      </c>
      <c r="P94" s="2165" t="s">
        <v>5053</v>
      </c>
      <c r="Q94" s="2165" t="s">
        <v>5070</v>
      </c>
      <c r="R94" s="2165" t="s">
        <v>5055</v>
      </c>
      <c r="S94" s="2165" t="s">
        <v>5083</v>
      </c>
      <c r="T94" s="2162" t="s">
        <v>47</v>
      </c>
      <c r="U94" s="2165" t="s">
        <v>5056</v>
      </c>
      <c r="V94" s="2165" t="s">
        <v>110</v>
      </c>
      <c r="W94" s="2165" t="s">
        <v>5163</v>
      </c>
    </row>
    <row r="95" spans="1:23" s="119" customFormat="1" ht="150" customHeight="1">
      <c r="A95" s="2460"/>
      <c r="B95" s="2464"/>
      <c r="C95" s="2163"/>
      <c r="D95" s="2811"/>
      <c r="E95" s="2166"/>
      <c r="F95" s="401" t="s">
        <v>5267</v>
      </c>
      <c r="G95" s="409" t="s">
        <v>5154</v>
      </c>
      <c r="H95" s="401" t="s">
        <v>5049</v>
      </c>
      <c r="I95" s="409" t="s">
        <v>88</v>
      </c>
      <c r="J95" s="2166"/>
      <c r="K95" s="2166"/>
      <c r="L95" s="409" t="s">
        <v>238</v>
      </c>
      <c r="M95" s="409" t="s">
        <v>238</v>
      </c>
      <c r="N95" s="409" t="s">
        <v>238</v>
      </c>
      <c r="O95" s="2163"/>
      <c r="P95" s="2163"/>
      <c r="Q95" s="2163"/>
      <c r="R95" s="2166"/>
      <c r="S95" s="2166"/>
      <c r="T95" s="2163"/>
      <c r="U95" s="2166"/>
      <c r="V95" s="2166"/>
      <c r="W95" s="2166"/>
    </row>
    <row r="96" spans="1:23" s="119" customFormat="1" ht="150" customHeight="1">
      <c r="A96" s="2460"/>
      <c r="B96" s="2464"/>
      <c r="C96" s="2164"/>
      <c r="D96" s="2648"/>
      <c r="E96" s="2167"/>
      <c r="F96" s="401" t="s">
        <v>5268</v>
      </c>
      <c r="G96" s="409" t="s">
        <v>5269</v>
      </c>
      <c r="H96" s="401" t="s">
        <v>5049</v>
      </c>
      <c r="I96" s="409" t="s">
        <v>36</v>
      </c>
      <c r="J96" s="2167"/>
      <c r="K96" s="2167"/>
      <c r="L96" s="409" t="s">
        <v>238</v>
      </c>
      <c r="M96" s="409" t="s">
        <v>238</v>
      </c>
      <c r="N96" s="409" t="s">
        <v>238</v>
      </c>
      <c r="O96" s="2164"/>
      <c r="P96" s="2164"/>
      <c r="Q96" s="2164"/>
      <c r="R96" s="2167"/>
      <c r="S96" s="2167"/>
      <c r="T96" s="2164"/>
      <c r="U96" s="2167"/>
      <c r="V96" s="2167"/>
      <c r="W96" s="2167"/>
    </row>
    <row r="97" spans="1:23" s="119" customFormat="1" ht="150" customHeight="1">
      <c r="A97" s="2460"/>
      <c r="B97" s="2464"/>
      <c r="C97" s="2162" t="s">
        <v>292</v>
      </c>
      <c r="D97" s="2647" t="s">
        <v>293</v>
      </c>
      <c r="E97" s="2165" t="s">
        <v>494</v>
      </c>
      <c r="F97" s="401" t="s">
        <v>5270</v>
      </c>
      <c r="G97" s="409" t="s">
        <v>5271</v>
      </c>
      <c r="H97" s="409" t="s">
        <v>5272</v>
      </c>
      <c r="I97" s="409" t="s">
        <v>88</v>
      </c>
      <c r="J97" s="2165" t="s">
        <v>5243</v>
      </c>
      <c r="K97" s="2165" t="s">
        <v>5273</v>
      </c>
      <c r="L97" s="409" t="s">
        <v>238</v>
      </c>
      <c r="M97" s="409" t="s">
        <v>238</v>
      </c>
      <c r="N97" s="409" t="s">
        <v>238</v>
      </c>
      <c r="O97" s="2165" t="s">
        <v>5069</v>
      </c>
      <c r="P97" s="2165" t="s">
        <v>5053</v>
      </c>
      <c r="Q97" s="2165" t="s">
        <v>5070</v>
      </c>
      <c r="R97" s="2165" t="s">
        <v>5055</v>
      </c>
      <c r="S97" s="2165" t="s">
        <v>5083</v>
      </c>
      <c r="T97" s="2162" t="s">
        <v>47</v>
      </c>
      <c r="U97" s="2165" t="s">
        <v>5056</v>
      </c>
      <c r="V97" s="2165" t="s">
        <v>110</v>
      </c>
      <c r="W97" s="2165" t="s">
        <v>5163</v>
      </c>
    </row>
    <row r="98" spans="1:23" s="119" customFormat="1" ht="150" customHeight="1">
      <c r="A98" s="2460"/>
      <c r="B98" s="2464"/>
      <c r="C98" s="2163"/>
      <c r="D98" s="2811"/>
      <c r="E98" s="2166"/>
      <c r="F98" s="401" t="s">
        <v>5274</v>
      </c>
      <c r="G98" s="409" t="s">
        <v>5154</v>
      </c>
      <c r="H98" s="401" t="s">
        <v>5049</v>
      </c>
      <c r="I98" s="409" t="s">
        <v>88</v>
      </c>
      <c r="J98" s="2166"/>
      <c r="K98" s="2166"/>
      <c r="L98" s="409" t="s">
        <v>238</v>
      </c>
      <c r="M98" s="409" t="s">
        <v>238</v>
      </c>
      <c r="N98" s="409" t="s">
        <v>238</v>
      </c>
      <c r="O98" s="2163"/>
      <c r="P98" s="2163"/>
      <c r="Q98" s="2163"/>
      <c r="R98" s="2166"/>
      <c r="S98" s="2166"/>
      <c r="T98" s="2163"/>
      <c r="U98" s="2166"/>
      <c r="V98" s="2166"/>
      <c r="W98" s="2166"/>
    </row>
    <row r="99" spans="1:23" s="119" customFormat="1" ht="150" customHeight="1">
      <c r="A99" s="2460"/>
      <c r="B99" s="2464"/>
      <c r="C99" s="2164"/>
      <c r="D99" s="2648"/>
      <c r="E99" s="2167"/>
      <c r="F99" s="401" t="s">
        <v>5275</v>
      </c>
      <c r="G99" s="409" t="s">
        <v>5276</v>
      </c>
      <c r="H99" s="401" t="s">
        <v>5049</v>
      </c>
      <c r="I99" s="409" t="s">
        <v>36</v>
      </c>
      <c r="J99" s="2167"/>
      <c r="K99" s="2167"/>
      <c r="L99" s="409" t="s">
        <v>238</v>
      </c>
      <c r="M99" s="409" t="s">
        <v>238</v>
      </c>
      <c r="N99" s="409" t="s">
        <v>238</v>
      </c>
      <c r="O99" s="2164"/>
      <c r="P99" s="2164"/>
      <c r="Q99" s="2164"/>
      <c r="R99" s="2167"/>
      <c r="S99" s="2167"/>
      <c r="T99" s="2164"/>
      <c r="U99" s="2167"/>
      <c r="V99" s="2167"/>
      <c r="W99" s="2167"/>
    </row>
    <row r="100" spans="1:23" s="119" customFormat="1" ht="220.05" customHeight="1">
      <c r="A100" s="2460"/>
      <c r="B100" s="2464"/>
      <c r="C100" s="2165" t="s">
        <v>294</v>
      </c>
      <c r="D100" s="2647" t="s">
        <v>5277</v>
      </c>
      <c r="E100" s="2165" t="s">
        <v>494</v>
      </c>
      <c r="F100" s="401" t="s">
        <v>5278</v>
      </c>
      <c r="G100" s="409" t="s">
        <v>5279</v>
      </c>
      <c r="H100" s="409" t="s">
        <v>5280</v>
      </c>
      <c r="I100" s="409" t="s">
        <v>88</v>
      </c>
      <c r="J100" s="2165" t="s">
        <v>5243</v>
      </c>
      <c r="K100" s="2165" t="s">
        <v>5281</v>
      </c>
      <c r="L100" s="409" t="s">
        <v>238</v>
      </c>
      <c r="M100" s="409" t="s">
        <v>238</v>
      </c>
      <c r="N100" s="409" t="s">
        <v>238</v>
      </c>
      <c r="O100" s="2165" t="s">
        <v>5069</v>
      </c>
      <c r="P100" s="2165" t="s">
        <v>5053</v>
      </c>
      <c r="Q100" s="2165" t="s">
        <v>5070</v>
      </c>
      <c r="R100" s="2165" t="s">
        <v>5055</v>
      </c>
      <c r="S100" s="2165" t="s">
        <v>5083</v>
      </c>
      <c r="T100" s="2162" t="s">
        <v>47</v>
      </c>
      <c r="U100" s="2165" t="s">
        <v>5056</v>
      </c>
      <c r="V100" s="2165" t="s">
        <v>110</v>
      </c>
      <c r="W100" s="2165" t="s">
        <v>5163</v>
      </c>
    </row>
    <row r="101" spans="1:23" s="119" customFormat="1" ht="220.05" customHeight="1">
      <c r="A101" s="2460"/>
      <c r="B101" s="2464"/>
      <c r="C101" s="2166"/>
      <c r="D101" s="2811"/>
      <c r="E101" s="2166"/>
      <c r="F101" s="401" t="s">
        <v>5282</v>
      </c>
      <c r="G101" s="409" t="s">
        <v>5154</v>
      </c>
      <c r="H101" s="401" t="s">
        <v>5049</v>
      </c>
      <c r="I101" s="409" t="s">
        <v>88</v>
      </c>
      <c r="J101" s="2166"/>
      <c r="K101" s="2166"/>
      <c r="L101" s="409" t="s">
        <v>238</v>
      </c>
      <c r="M101" s="409" t="s">
        <v>238</v>
      </c>
      <c r="N101" s="409" t="s">
        <v>238</v>
      </c>
      <c r="O101" s="2163"/>
      <c r="P101" s="2163"/>
      <c r="Q101" s="2163"/>
      <c r="R101" s="2166"/>
      <c r="S101" s="2166"/>
      <c r="T101" s="2163"/>
      <c r="U101" s="2166"/>
      <c r="V101" s="2166"/>
      <c r="W101" s="2166"/>
    </row>
    <row r="102" spans="1:23" s="119" customFormat="1" ht="220.05" customHeight="1">
      <c r="A102" s="2460"/>
      <c r="B102" s="2464"/>
      <c r="C102" s="2167"/>
      <c r="D102" s="2648"/>
      <c r="E102" s="2167"/>
      <c r="F102" s="401" t="s">
        <v>5283</v>
      </c>
      <c r="G102" s="409" t="s">
        <v>5284</v>
      </c>
      <c r="H102" s="401" t="s">
        <v>5049</v>
      </c>
      <c r="I102" s="409" t="s">
        <v>36</v>
      </c>
      <c r="J102" s="2167"/>
      <c r="K102" s="2167"/>
      <c r="L102" s="409" t="s">
        <v>238</v>
      </c>
      <c r="M102" s="409" t="s">
        <v>238</v>
      </c>
      <c r="N102" s="409" t="s">
        <v>238</v>
      </c>
      <c r="O102" s="2164"/>
      <c r="P102" s="2164"/>
      <c r="Q102" s="2164"/>
      <c r="R102" s="2167"/>
      <c r="S102" s="2167"/>
      <c r="T102" s="2164"/>
      <c r="U102" s="2167"/>
      <c r="V102" s="2167"/>
      <c r="W102" s="2167"/>
    </row>
    <row r="103" spans="1:23" s="1015" customFormat="1" ht="300" customHeight="1">
      <c r="A103" s="2460"/>
      <c r="B103" s="2464"/>
      <c r="C103" s="2162" t="s">
        <v>296</v>
      </c>
      <c r="D103" s="2647" t="s">
        <v>5285</v>
      </c>
      <c r="E103" s="2165" t="s">
        <v>494</v>
      </c>
      <c r="F103" s="401" t="s">
        <v>1634</v>
      </c>
      <c r="G103" s="409" t="s">
        <v>5286</v>
      </c>
      <c r="H103" s="409" t="s">
        <v>5287</v>
      </c>
      <c r="I103" s="409" t="s">
        <v>88</v>
      </c>
      <c r="J103" s="2165" t="s">
        <v>5243</v>
      </c>
      <c r="K103" s="2165" t="s">
        <v>5068</v>
      </c>
      <c r="L103" s="409" t="s">
        <v>238</v>
      </c>
      <c r="M103" s="409" t="s">
        <v>238</v>
      </c>
      <c r="N103" s="409" t="s">
        <v>238</v>
      </c>
      <c r="O103" s="2165" t="s">
        <v>5069</v>
      </c>
      <c r="P103" s="2165" t="s">
        <v>5053</v>
      </c>
      <c r="Q103" s="2165" t="s">
        <v>5070</v>
      </c>
      <c r="R103" s="2165" t="s">
        <v>5055</v>
      </c>
      <c r="S103" s="2165" t="s">
        <v>5083</v>
      </c>
      <c r="T103" s="2162" t="s">
        <v>47</v>
      </c>
      <c r="U103" s="2165" t="s">
        <v>5056</v>
      </c>
      <c r="V103" s="2165" t="s">
        <v>110</v>
      </c>
      <c r="W103" s="2165" t="s">
        <v>5163</v>
      </c>
    </row>
    <row r="104" spans="1:23" s="119" customFormat="1" ht="300" customHeight="1">
      <c r="A104" s="2460"/>
      <c r="B104" s="2464"/>
      <c r="C104" s="2163"/>
      <c r="D104" s="2811"/>
      <c r="E104" s="2166"/>
      <c r="F104" s="401" t="s">
        <v>5288</v>
      </c>
      <c r="G104" s="409" t="s">
        <v>5154</v>
      </c>
      <c r="H104" s="401" t="s">
        <v>5049</v>
      </c>
      <c r="I104" s="409" t="s">
        <v>88</v>
      </c>
      <c r="J104" s="2166"/>
      <c r="K104" s="2166"/>
      <c r="L104" s="409" t="s">
        <v>238</v>
      </c>
      <c r="M104" s="409" t="s">
        <v>238</v>
      </c>
      <c r="N104" s="409" t="s">
        <v>238</v>
      </c>
      <c r="O104" s="2163"/>
      <c r="P104" s="2163"/>
      <c r="Q104" s="2163"/>
      <c r="R104" s="2166"/>
      <c r="S104" s="2166"/>
      <c r="T104" s="2163"/>
      <c r="U104" s="2166"/>
      <c r="V104" s="2166"/>
      <c r="W104" s="2166"/>
    </row>
    <row r="105" spans="1:23" s="119" customFormat="1" ht="300" customHeight="1">
      <c r="A105" s="2460"/>
      <c r="B105" s="2464"/>
      <c r="C105" s="2164"/>
      <c r="D105" s="2648"/>
      <c r="E105" s="2167"/>
      <c r="F105" s="401" t="s">
        <v>5289</v>
      </c>
      <c r="G105" s="409" t="s">
        <v>5290</v>
      </c>
      <c r="H105" s="401" t="s">
        <v>5049</v>
      </c>
      <c r="I105" s="409" t="s">
        <v>36</v>
      </c>
      <c r="J105" s="2167"/>
      <c r="K105" s="2167"/>
      <c r="L105" s="409" t="s">
        <v>238</v>
      </c>
      <c r="M105" s="409" t="s">
        <v>238</v>
      </c>
      <c r="N105" s="409" t="s">
        <v>238</v>
      </c>
      <c r="O105" s="2164"/>
      <c r="P105" s="2164"/>
      <c r="Q105" s="2164"/>
      <c r="R105" s="2167"/>
      <c r="S105" s="2167"/>
      <c r="T105" s="2164"/>
      <c r="U105" s="2167"/>
      <c r="V105" s="2167"/>
      <c r="W105" s="2167"/>
    </row>
    <row r="106" spans="1:23" s="119" customFormat="1" ht="250.05" customHeight="1">
      <c r="A106" s="2460"/>
      <c r="B106" s="2464"/>
      <c r="C106" s="2162" t="s">
        <v>298</v>
      </c>
      <c r="D106" s="2647" t="s">
        <v>5291</v>
      </c>
      <c r="E106" s="2165" t="s">
        <v>494</v>
      </c>
      <c r="F106" s="401" t="s">
        <v>1638</v>
      </c>
      <c r="G106" s="409" t="s">
        <v>5292</v>
      </c>
      <c r="H106" s="409" t="s">
        <v>5293</v>
      </c>
      <c r="I106" s="409" t="s">
        <v>88</v>
      </c>
      <c r="J106" s="2165" t="s">
        <v>5243</v>
      </c>
      <c r="K106" s="2165" t="s">
        <v>5068</v>
      </c>
      <c r="L106" s="409" t="s">
        <v>238</v>
      </c>
      <c r="M106" s="409" t="s">
        <v>238</v>
      </c>
      <c r="N106" s="409" t="s">
        <v>238</v>
      </c>
      <c r="O106" s="2165" t="s">
        <v>5069</v>
      </c>
      <c r="P106" s="2165" t="s">
        <v>5053</v>
      </c>
      <c r="Q106" s="2165" t="s">
        <v>5070</v>
      </c>
      <c r="R106" s="2165" t="s">
        <v>5055</v>
      </c>
      <c r="S106" s="2165" t="s">
        <v>5083</v>
      </c>
      <c r="T106" s="2162" t="s">
        <v>47</v>
      </c>
      <c r="U106" s="2165" t="s">
        <v>5056</v>
      </c>
      <c r="V106" s="2165" t="s">
        <v>110</v>
      </c>
      <c r="W106" s="2165" t="s">
        <v>5163</v>
      </c>
    </row>
    <row r="107" spans="1:23" s="119" customFormat="1" ht="250.05" customHeight="1">
      <c r="A107" s="2460"/>
      <c r="B107" s="2464"/>
      <c r="C107" s="2163"/>
      <c r="D107" s="2811"/>
      <c r="E107" s="2166"/>
      <c r="F107" s="401" t="s">
        <v>5294</v>
      </c>
      <c r="G107" s="409" t="s">
        <v>5154</v>
      </c>
      <c r="H107" s="401" t="s">
        <v>5049</v>
      </c>
      <c r="I107" s="409" t="s">
        <v>88</v>
      </c>
      <c r="J107" s="2166"/>
      <c r="K107" s="2166"/>
      <c r="L107" s="409" t="s">
        <v>238</v>
      </c>
      <c r="M107" s="409" t="s">
        <v>238</v>
      </c>
      <c r="N107" s="409" t="s">
        <v>238</v>
      </c>
      <c r="O107" s="2163"/>
      <c r="P107" s="2163"/>
      <c r="Q107" s="2163"/>
      <c r="R107" s="2166"/>
      <c r="S107" s="2166"/>
      <c r="T107" s="2163"/>
      <c r="U107" s="2166"/>
      <c r="V107" s="2166"/>
      <c r="W107" s="2166"/>
    </row>
    <row r="108" spans="1:23" s="119" customFormat="1" ht="250.05" customHeight="1">
      <c r="A108" s="2460"/>
      <c r="B108" s="2464"/>
      <c r="C108" s="2164"/>
      <c r="D108" s="2648"/>
      <c r="E108" s="2167"/>
      <c r="F108" s="401" t="s">
        <v>5295</v>
      </c>
      <c r="G108" s="409" t="s">
        <v>5296</v>
      </c>
      <c r="H108" s="401" t="s">
        <v>5049</v>
      </c>
      <c r="I108" s="409" t="s">
        <v>36</v>
      </c>
      <c r="J108" s="2167"/>
      <c r="K108" s="2167"/>
      <c r="L108" s="409" t="s">
        <v>238</v>
      </c>
      <c r="M108" s="409" t="s">
        <v>238</v>
      </c>
      <c r="N108" s="409" t="s">
        <v>238</v>
      </c>
      <c r="O108" s="2164"/>
      <c r="P108" s="2164"/>
      <c r="Q108" s="2164"/>
      <c r="R108" s="2167"/>
      <c r="S108" s="2167"/>
      <c r="T108" s="2164"/>
      <c r="U108" s="2167"/>
      <c r="V108" s="2167"/>
      <c r="W108" s="2167"/>
    </row>
    <row r="109" spans="1:23" s="119" customFormat="1" ht="400.05" customHeight="1">
      <c r="A109" s="2460"/>
      <c r="B109" s="2464"/>
      <c r="C109" s="2162" t="s">
        <v>302</v>
      </c>
      <c r="D109" s="2647" t="s">
        <v>303</v>
      </c>
      <c r="E109" s="409" t="s">
        <v>36</v>
      </c>
      <c r="F109" s="401" t="s">
        <v>1641</v>
      </c>
      <c r="G109" s="409" t="s">
        <v>5297</v>
      </c>
      <c r="H109" s="401" t="s">
        <v>5049</v>
      </c>
      <c r="I109" s="409" t="s">
        <v>88</v>
      </c>
      <c r="J109" s="409" t="s">
        <v>5243</v>
      </c>
      <c r="K109" s="409" t="s">
        <v>5298</v>
      </c>
      <c r="L109" s="409" t="s">
        <v>238</v>
      </c>
      <c r="M109" s="409" t="s">
        <v>238</v>
      </c>
      <c r="N109" s="409" t="s">
        <v>238</v>
      </c>
      <c r="O109" s="409" t="s">
        <v>5052</v>
      </c>
      <c r="P109" s="409" t="s">
        <v>5053</v>
      </c>
      <c r="Q109" s="409" t="s">
        <v>5070</v>
      </c>
      <c r="R109" s="409" t="s">
        <v>5055</v>
      </c>
      <c r="S109" s="409" t="s">
        <v>5083</v>
      </c>
      <c r="T109" s="401" t="s">
        <v>47</v>
      </c>
      <c r="U109" s="409" t="s">
        <v>5056</v>
      </c>
      <c r="V109" s="409" t="s">
        <v>110</v>
      </c>
      <c r="W109" s="409" t="s">
        <v>5057</v>
      </c>
    </row>
    <row r="110" spans="1:23" s="119" customFormat="1" ht="400.05" customHeight="1">
      <c r="A110" s="2460"/>
      <c r="B110" s="2464"/>
      <c r="C110" s="2163"/>
      <c r="D110" s="2811"/>
      <c r="E110" s="409" t="s">
        <v>36</v>
      </c>
      <c r="F110" s="401" t="s">
        <v>5299</v>
      </c>
      <c r="G110" s="409" t="s">
        <v>5300</v>
      </c>
      <c r="H110" s="401" t="s">
        <v>5049</v>
      </c>
      <c r="I110" s="409" t="s">
        <v>88</v>
      </c>
      <c r="J110" s="409" t="s">
        <v>5243</v>
      </c>
      <c r="K110" s="409" t="s">
        <v>5298</v>
      </c>
      <c r="L110" s="409" t="s">
        <v>238</v>
      </c>
      <c r="M110" s="409" t="s">
        <v>238</v>
      </c>
      <c r="N110" s="409" t="s">
        <v>238</v>
      </c>
      <c r="O110" s="409" t="s">
        <v>5052</v>
      </c>
      <c r="P110" s="409" t="s">
        <v>5053</v>
      </c>
      <c r="Q110" s="409" t="s">
        <v>5070</v>
      </c>
      <c r="R110" s="409" t="s">
        <v>5055</v>
      </c>
      <c r="S110" s="409" t="s">
        <v>5083</v>
      </c>
      <c r="T110" s="401" t="s">
        <v>47</v>
      </c>
      <c r="U110" s="409" t="s">
        <v>5056</v>
      </c>
      <c r="V110" s="409" t="s">
        <v>110</v>
      </c>
      <c r="W110" s="409" t="s">
        <v>5057</v>
      </c>
    </row>
    <row r="111" spans="1:23" s="119" customFormat="1" ht="400.05" customHeight="1">
      <c r="A111" s="2460"/>
      <c r="B111" s="2464"/>
      <c r="C111" s="2163"/>
      <c r="D111" s="2811"/>
      <c r="E111" s="409" t="s">
        <v>36</v>
      </c>
      <c r="F111" s="401" t="s">
        <v>5301</v>
      </c>
      <c r="G111" s="409" t="s">
        <v>5302</v>
      </c>
      <c r="H111" s="401" t="s">
        <v>5049</v>
      </c>
      <c r="I111" s="409" t="s">
        <v>88</v>
      </c>
      <c r="J111" s="409" t="s">
        <v>5243</v>
      </c>
      <c r="K111" s="409" t="s">
        <v>5298</v>
      </c>
      <c r="L111" s="409" t="s">
        <v>238</v>
      </c>
      <c r="M111" s="409" t="s">
        <v>238</v>
      </c>
      <c r="N111" s="409" t="s">
        <v>238</v>
      </c>
      <c r="O111" s="409" t="s">
        <v>5052</v>
      </c>
      <c r="P111" s="409" t="s">
        <v>5053</v>
      </c>
      <c r="Q111" s="409" t="s">
        <v>5070</v>
      </c>
      <c r="R111" s="409" t="s">
        <v>5055</v>
      </c>
      <c r="S111" s="409" t="s">
        <v>5083</v>
      </c>
      <c r="T111" s="401" t="s">
        <v>47</v>
      </c>
      <c r="U111" s="409" t="s">
        <v>5056</v>
      </c>
      <c r="V111" s="409" t="s">
        <v>110</v>
      </c>
      <c r="W111" s="409" t="s">
        <v>5057</v>
      </c>
    </row>
    <row r="112" spans="1:23" s="119" customFormat="1" ht="400.05" customHeight="1">
      <c r="A112" s="2460"/>
      <c r="B112" s="2464"/>
      <c r="C112" s="2162" t="s">
        <v>304</v>
      </c>
      <c r="D112" s="2647" t="s">
        <v>305</v>
      </c>
      <c r="E112" s="2165" t="s">
        <v>494</v>
      </c>
      <c r="F112" s="401" t="s">
        <v>5303</v>
      </c>
      <c r="G112" s="409" t="s">
        <v>5304</v>
      </c>
      <c r="H112" s="409" t="s">
        <v>5049</v>
      </c>
      <c r="I112" s="409" t="s">
        <v>88</v>
      </c>
      <c r="J112" s="409" t="s">
        <v>5243</v>
      </c>
      <c r="K112" s="409" t="s">
        <v>5305</v>
      </c>
      <c r="L112" s="409" t="s">
        <v>40</v>
      </c>
      <c r="M112" s="409" t="s">
        <v>40</v>
      </c>
      <c r="N112" s="409" t="s">
        <v>40</v>
      </c>
      <c r="O112" s="409" t="s">
        <v>5052</v>
      </c>
      <c r="P112" s="409" t="s">
        <v>5053</v>
      </c>
      <c r="Q112" s="409" t="s">
        <v>5070</v>
      </c>
      <c r="R112" s="409" t="s">
        <v>5055</v>
      </c>
      <c r="S112" s="409" t="s">
        <v>5083</v>
      </c>
      <c r="T112" s="401" t="s">
        <v>47</v>
      </c>
      <c r="U112" s="409" t="s">
        <v>5056</v>
      </c>
      <c r="V112" s="409" t="s">
        <v>110</v>
      </c>
      <c r="W112" s="409" t="s">
        <v>5306</v>
      </c>
    </row>
    <row r="113" spans="1:23" s="119" customFormat="1" ht="400.05" customHeight="1">
      <c r="A113" s="2460"/>
      <c r="B113" s="2464"/>
      <c r="C113" s="2163"/>
      <c r="D113" s="2811"/>
      <c r="E113" s="2166"/>
      <c r="F113" s="401" t="s">
        <v>5307</v>
      </c>
      <c r="G113" s="409" t="s">
        <v>5308</v>
      </c>
      <c r="H113" s="409" t="s">
        <v>5049</v>
      </c>
      <c r="I113" s="409" t="s">
        <v>88</v>
      </c>
      <c r="J113" s="409" t="s">
        <v>5243</v>
      </c>
      <c r="K113" s="409" t="s">
        <v>5305</v>
      </c>
      <c r="L113" s="409" t="s">
        <v>40</v>
      </c>
      <c r="M113" s="409" t="s">
        <v>40</v>
      </c>
      <c r="N113" s="409" t="s">
        <v>40</v>
      </c>
      <c r="O113" s="409" t="s">
        <v>5052</v>
      </c>
      <c r="P113" s="409" t="s">
        <v>5053</v>
      </c>
      <c r="Q113" s="409" t="s">
        <v>5070</v>
      </c>
      <c r="R113" s="409" t="s">
        <v>5055</v>
      </c>
      <c r="S113" s="409" t="s">
        <v>5083</v>
      </c>
      <c r="T113" s="401" t="s">
        <v>47</v>
      </c>
      <c r="U113" s="409" t="s">
        <v>5056</v>
      </c>
      <c r="V113" s="409" t="s">
        <v>110</v>
      </c>
      <c r="W113" s="409" t="s">
        <v>5306</v>
      </c>
    </row>
    <row r="114" spans="1:23" s="119" customFormat="1" ht="400.05" customHeight="1">
      <c r="A114" s="2460"/>
      <c r="B114" s="2464"/>
      <c r="C114" s="2163"/>
      <c r="D114" s="2811"/>
      <c r="E114" s="2166"/>
      <c r="F114" s="401" t="s">
        <v>5309</v>
      </c>
      <c r="G114" s="409" t="s">
        <v>5310</v>
      </c>
      <c r="H114" s="409" t="s">
        <v>5049</v>
      </c>
      <c r="I114" s="409" t="s">
        <v>88</v>
      </c>
      <c r="J114" s="409" t="s">
        <v>5243</v>
      </c>
      <c r="K114" s="409" t="s">
        <v>5305</v>
      </c>
      <c r="L114" s="409" t="s">
        <v>238</v>
      </c>
      <c r="M114" s="409" t="s">
        <v>238</v>
      </c>
      <c r="N114" s="409" t="s">
        <v>238</v>
      </c>
      <c r="O114" s="409" t="s">
        <v>5052</v>
      </c>
      <c r="P114" s="409" t="s">
        <v>5053</v>
      </c>
      <c r="Q114" s="409" t="s">
        <v>5070</v>
      </c>
      <c r="R114" s="409" t="s">
        <v>5055</v>
      </c>
      <c r="S114" s="409" t="s">
        <v>5083</v>
      </c>
      <c r="T114" s="401" t="s">
        <v>47</v>
      </c>
      <c r="U114" s="409" t="s">
        <v>5056</v>
      </c>
      <c r="V114" s="409" t="s">
        <v>110</v>
      </c>
      <c r="W114" s="409" t="s">
        <v>5311</v>
      </c>
    </row>
    <row r="115" spans="1:23" s="119" customFormat="1" ht="400.05" customHeight="1">
      <c r="A115" s="2460"/>
      <c r="B115" s="2464"/>
      <c r="C115" s="2164"/>
      <c r="D115" s="2648"/>
      <c r="E115" s="2167"/>
      <c r="F115" s="401" t="s">
        <v>5312</v>
      </c>
      <c r="G115" s="409" t="s">
        <v>5313</v>
      </c>
      <c r="H115" s="409" t="s">
        <v>5049</v>
      </c>
      <c r="I115" s="409" t="s">
        <v>88</v>
      </c>
      <c r="J115" s="409" t="s">
        <v>5243</v>
      </c>
      <c r="K115" s="409" t="s">
        <v>5305</v>
      </c>
      <c r="L115" s="409" t="s">
        <v>238</v>
      </c>
      <c r="M115" s="409" t="s">
        <v>238</v>
      </c>
      <c r="N115" s="409" t="s">
        <v>238</v>
      </c>
      <c r="O115" s="409" t="s">
        <v>5052</v>
      </c>
      <c r="P115" s="409" t="s">
        <v>5053</v>
      </c>
      <c r="Q115" s="409" t="s">
        <v>5070</v>
      </c>
      <c r="R115" s="409" t="s">
        <v>5055</v>
      </c>
      <c r="S115" s="409" t="s">
        <v>5083</v>
      </c>
      <c r="T115" s="401" t="s">
        <v>47</v>
      </c>
      <c r="U115" s="409" t="s">
        <v>5056</v>
      </c>
      <c r="V115" s="409" t="s">
        <v>110</v>
      </c>
      <c r="W115" s="409" t="s">
        <v>5127</v>
      </c>
    </row>
    <row r="116" spans="1:23" s="1015" customFormat="1" ht="250.05" customHeight="1">
      <c r="A116" s="2460"/>
      <c r="B116" s="2464"/>
      <c r="C116" s="2162" t="s">
        <v>310</v>
      </c>
      <c r="D116" s="2647" t="s">
        <v>311</v>
      </c>
      <c r="E116" s="2165" t="s">
        <v>494</v>
      </c>
      <c r="F116" s="416" t="s">
        <v>1661</v>
      </c>
      <c r="G116" s="409" t="s">
        <v>5314</v>
      </c>
      <c r="H116" s="409" t="s">
        <v>5315</v>
      </c>
      <c r="I116" s="409" t="s">
        <v>88</v>
      </c>
      <c r="J116" s="2165" t="s">
        <v>5093</v>
      </c>
      <c r="K116" s="2165" t="s">
        <v>5094</v>
      </c>
      <c r="L116" s="409" t="s">
        <v>238</v>
      </c>
      <c r="M116" s="409" t="s">
        <v>91</v>
      </c>
      <c r="N116" s="409" t="s">
        <v>238</v>
      </c>
      <c r="O116" s="2165" t="s">
        <v>5095</v>
      </c>
      <c r="P116" s="2165" t="s">
        <v>5053</v>
      </c>
      <c r="Q116" s="2165" t="s">
        <v>5316</v>
      </c>
      <c r="R116" s="2165" t="s">
        <v>5055</v>
      </c>
      <c r="S116" s="2165" t="s">
        <v>5083</v>
      </c>
      <c r="T116" s="2162" t="s">
        <v>47</v>
      </c>
      <c r="U116" s="2165" t="s">
        <v>5056</v>
      </c>
      <c r="V116" s="2165" t="s">
        <v>110</v>
      </c>
      <c r="W116" s="2165" t="s">
        <v>5317</v>
      </c>
    </row>
    <row r="117" spans="1:23" s="119" customFormat="1" ht="250.05" customHeight="1">
      <c r="A117" s="2460"/>
      <c r="B117" s="2464"/>
      <c r="C117" s="2163"/>
      <c r="D117" s="2811"/>
      <c r="E117" s="2166"/>
      <c r="F117" s="416" t="s">
        <v>5318</v>
      </c>
      <c r="G117" s="409" t="s">
        <v>5154</v>
      </c>
      <c r="H117" s="401" t="s">
        <v>5049</v>
      </c>
      <c r="I117" s="409" t="s">
        <v>88</v>
      </c>
      <c r="J117" s="2166"/>
      <c r="K117" s="2166"/>
      <c r="L117" s="409" t="s">
        <v>238</v>
      </c>
      <c r="M117" s="409" t="s">
        <v>91</v>
      </c>
      <c r="N117" s="409" t="s">
        <v>238</v>
      </c>
      <c r="O117" s="2166"/>
      <c r="P117" s="2166"/>
      <c r="Q117" s="2166"/>
      <c r="R117" s="2166"/>
      <c r="S117" s="2166"/>
      <c r="T117" s="2163"/>
      <c r="U117" s="2166"/>
      <c r="V117" s="2166"/>
      <c r="W117" s="2166"/>
    </row>
    <row r="118" spans="1:23" s="119" customFormat="1" ht="250.05" customHeight="1">
      <c r="A118" s="2460"/>
      <c r="B118" s="2464"/>
      <c r="C118" s="2164"/>
      <c r="D118" s="2648"/>
      <c r="E118" s="2167"/>
      <c r="F118" s="416" t="s">
        <v>5319</v>
      </c>
      <c r="G118" s="409" t="s">
        <v>5320</v>
      </c>
      <c r="H118" s="401" t="s">
        <v>5049</v>
      </c>
      <c r="I118" s="409" t="s">
        <v>36</v>
      </c>
      <c r="J118" s="2167"/>
      <c r="K118" s="2167"/>
      <c r="L118" s="409" t="s">
        <v>238</v>
      </c>
      <c r="M118" s="409" t="s">
        <v>91</v>
      </c>
      <c r="N118" s="409" t="s">
        <v>238</v>
      </c>
      <c r="O118" s="2167"/>
      <c r="P118" s="2167"/>
      <c r="Q118" s="2167"/>
      <c r="R118" s="2167"/>
      <c r="S118" s="2167"/>
      <c r="T118" s="2164"/>
      <c r="U118" s="2167"/>
      <c r="V118" s="2167"/>
      <c r="W118" s="2167"/>
    </row>
    <row r="119" spans="1:23" s="119" customFormat="1" ht="200.1" customHeight="1">
      <c r="A119" s="2460"/>
      <c r="B119" s="2464"/>
      <c r="C119" s="2162" t="s">
        <v>328</v>
      </c>
      <c r="D119" s="2647" t="s">
        <v>329</v>
      </c>
      <c r="E119" s="2165" t="s">
        <v>494</v>
      </c>
      <c r="F119" s="401" t="s">
        <v>1691</v>
      </c>
      <c r="G119" s="409" t="s">
        <v>5321</v>
      </c>
      <c r="H119" s="409" t="s">
        <v>5322</v>
      </c>
      <c r="I119" s="409" t="s">
        <v>88</v>
      </c>
      <c r="J119" s="2165" t="s">
        <v>5243</v>
      </c>
      <c r="K119" s="2165" t="s">
        <v>5323</v>
      </c>
      <c r="L119" s="409" t="s">
        <v>238</v>
      </c>
      <c r="M119" s="409" t="s">
        <v>91</v>
      </c>
      <c r="N119" s="409" t="s">
        <v>238</v>
      </c>
      <c r="O119" s="2165" t="s">
        <v>5095</v>
      </c>
      <c r="P119" s="2165" t="s">
        <v>5053</v>
      </c>
      <c r="Q119" s="2165" t="s">
        <v>5070</v>
      </c>
      <c r="R119" s="2165" t="s">
        <v>5055</v>
      </c>
      <c r="S119" s="2165" t="s">
        <v>5083</v>
      </c>
      <c r="T119" s="2162" t="s">
        <v>47</v>
      </c>
      <c r="U119" s="2165" t="s">
        <v>5056</v>
      </c>
      <c r="V119" s="2165" t="s">
        <v>110</v>
      </c>
      <c r="W119" s="2165" t="s">
        <v>5324</v>
      </c>
    </row>
    <row r="120" spans="1:23" s="119" customFormat="1" ht="200.1" customHeight="1">
      <c r="A120" s="2460"/>
      <c r="B120" s="2464"/>
      <c r="C120" s="2163"/>
      <c r="D120" s="2811"/>
      <c r="E120" s="2166"/>
      <c r="F120" s="401" t="s">
        <v>5325</v>
      </c>
      <c r="G120" s="409" t="s">
        <v>5154</v>
      </c>
      <c r="H120" s="401" t="s">
        <v>5049</v>
      </c>
      <c r="I120" s="409" t="s">
        <v>88</v>
      </c>
      <c r="J120" s="2166"/>
      <c r="K120" s="2166"/>
      <c r="L120" s="409" t="s">
        <v>238</v>
      </c>
      <c r="M120" s="409" t="s">
        <v>91</v>
      </c>
      <c r="N120" s="409" t="s">
        <v>238</v>
      </c>
      <c r="O120" s="2166"/>
      <c r="P120" s="2166"/>
      <c r="Q120" s="2166"/>
      <c r="R120" s="2166"/>
      <c r="S120" s="2166"/>
      <c r="T120" s="2163"/>
      <c r="U120" s="2166"/>
      <c r="V120" s="2166"/>
      <c r="W120" s="2166"/>
    </row>
    <row r="121" spans="1:23" s="119" customFormat="1" ht="200.1" customHeight="1">
      <c r="A121" s="2460"/>
      <c r="B121" s="2464"/>
      <c r="C121" s="2164"/>
      <c r="D121" s="2648"/>
      <c r="E121" s="2167"/>
      <c r="F121" s="401" t="s">
        <v>5326</v>
      </c>
      <c r="G121" s="409" t="s">
        <v>5327</v>
      </c>
      <c r="H121" s="401" t="s">
        <v>5049</v>
      </c>
      <c r="I121" s="409" t="s">
        <v>36</v>
      </c>
      <c r="J121" s="2167"/>
      <c r="K121" s="2167"/>
      <c r="L121" s="409" t="s">
        <v>238</v>
      </c>
      <c r="M121" s="409" t="s">
        <v>91</v>
      </c>
      <c r="N121" s="409" t="s">
        <v>238</v>
      </c>
      <c r="O121" s="2167"/>
      <c r="P121" s="2167"/>
      <c r="Q121" s="2167"/>
      <c r="R121" s="2167"/>
      <c r="S121" s="2167"/>
      <c r="T121" s="2164"/>
      <c r="U121" s="2167"/>
      <c r="V121" s="2167"/>
      <c r="W121" s="2167"/>
    </row>
    <row r="122" spans="1:23" s="119" customFormat="1" ht="200.1" customHeight="1">
      <c r="A122" s="2460"/>
      <c r="B122" s="2464"/>
      <c r="C122" s="2162" t="s">
        <v>330</v>
      </c>
      <c r="D122" s="2647" t="s">
        <v>5328</v>
      </c>
      <c r="E122" s="2165" t="s">
        <v>494</v>
      </c>
      <c r="F122" s="401" t="s">
        <v>5329</v>
      </c>
      <c r="G122" s="409" t="s">
        <v>5330</v>
      </c>
      <c r="H122" s="409" t="s">
        <v>5331</v>
      </c>
      <c r="I122" s="409" t="s">
        <v>88</v>
      </c>
      <c r="J122" s="2165" t="s">
        <v>5243</v>
      </c>
      <c r="K122" s="2165" t="s">
        <v>5323</v>
      </c>
      <c r="L122" s="409" t="s">
        <v>238</v>
      </c>
      <c r="M122" s="409" t="s">
        <v>91</v>
      </c>
      <c r="N122" s="409" t="s">
        <v>238</v>
      </c>
      <c r="O122" s="2165" t="s">
        <v>5095</v>
      </c>
      <c r="P122" s="2165" t="s">
        <v>5053</v>
      </c>
      <c r="Q122" s="2165" t="s">
        <v>5070</v>
      </c>
      <c r="R122" s="2165" t="s">
        <v>5055</v>
      </c>
      <c r="S122" s="2165" t="s">
        <v>5083</v>
      </c>
      <c r="T122" s="2162" t="s">
        <v>47</v>
      </c>
      <c r="U122" s="2165" t="s">
        <v>5056</v>
      </c>
      <c r="V122" s="2165" t="s">
        <v>110</v>
      </c>
      <c r="W122" s="2165" t="s">
        <v>5324</v>
      </c>
    </row>
    <row r="123" spans="1:23" s="119" customFormat="1" ht="200.1" customHeight="1">
      <c r="A123" s="2460"/>
      <c r="B123" s="2464"/>
      <c r="C123" s="2163"/>
      <c r="D123" s="2811"/>
      <c r="E123" s="2166"/>
      <c r="F123" s="401" t="s">
        <v>5332</v>
      </c>
      <c r="G123" s="409" t="s">
        <v>5154</v>
      </c>
      <c r="H123" s="401" t="s">
        <v>5049</v>
      </c>
      <c r="I123" s="409" t="s">
        <v>88</v>
      </c>
      <c r="J123" s="2166"/>
      <c r="K123" s="2166"/>
      <c r="L123" s="409" t="s">
        <v>238</v>
      </c>
      <c r="M123" s="409" t="s">
        <v>91</v>
      </c>
      <c r="N123" s="409" t="s">
        <v>238</v>
      </c>
      <c r="O123" s="2166"/>
      <c r="P123" s="2166"/>
      <c r="Q123" s="2166"/>
      <c r="R123" s="2166"/>
      <c r="S123" s="2166"/>
      <c r="T123" s="2163"/>
      <c r="U123" s="2166"/>
      <c r="V123" s="2166"/>
      <c r="W123" s="2166"/>
    </row>
    <row r="124" spans="1:23" s="119" customFormat="1" ht="200.1" customHeight="1">
      <c r="A124" s="2460"/>
      <c r="B124" s="2464"/>
      <c r="C124" s="2164"/>
      <c r="D124" s="2648"/>
      <c r="E124" s="2167"/>
      <c r="F124" s="401" t="s">
        <v>5333</v>
      </c>
      <c r="G124" s="409" t="s">
        <v>5334</v>
      </c>
      <c r="H124" s="401" t="s">
        <v>5049</v>
      </c>
      <c r="I124" s="409" t="s">
        <v>36</v>
      </c>
      <c r="J124" s="2167"/>
      <c r="K124" s="2167"/>
      <c r="L124" s="409" t="s">
        <v>238</v>
      </c>
      <c r="M124" s="409" t="s">
        <v>91</v>
      </c>
      <c r="N124" s="409" t="s">
        <v>238</v>
      </c>
      <c r="O124" s="2167"/>
      <c r="P124" s="2167"/>
      <c r="Q124" s="2167"/>
      <c r="R124" s="2167"/>
      <c r="S124" s="2167"/>
      <c r="T124" s="2164"/>
      <c r="U124" s="2167"/>
      <c r="V124" s="2167"/>
      <c r="W124" s="2167"/>
    </row>
    <row r="125" spans="1:23" s="119" customFormat="1" ht="200.1" customHeight="1">
      <c r="A125" s="2460"/>
      <c r="B125" s="2464"/>
      <c r="C125" s="2162" t="s">
        <v>332</v>
      </c>
      <c r="D125" s="2647" t="s">
        <v>5335</v>
      </c>
      <c r="E125" s="2165" t="s">
        <v>494</v>
      </c>
      <c r="F125" s="401" t="s">
        <v>1694</v>
      </c>
      <c r="G125" s="409" t="s">
        <v>5336</v>
      </c>
      <c r="H125" s="409" t="s">
        <v>5337</v>
      </c>
      <c r="I125" s="409" t="s">
        <v>88</v>
      </c>
      <c r="J125" s="2165" t="s">
        <v>5243</v>
      </c>
      <c r="K125" s="2165" t="s">
        <v>5323</v>
      </c>
      <c r="L125" s="409" t="s">
        <v>238</v>
      </c>
      <c r="M125" s="409" t="s">
        <v>91</v>
      </c>
      <c r="N125" s="409" t="s">
        <v>238</v>
      </c>
      <c r="O125" s="2165" t="s">
        <v>5095</v>
      </c>
      <c r="P125" s="2165" t="s">
        <v>5053</v>
      </c>
      <c r="Q125" s="2165" t="s">
        <v>5070</v>
      </c>
      <c r="R125" s="2165" t="s">
        <v>5055</v>
      </c>
      <c r="S125" s="2165" t="s">
        <v>5083</v>
      </c>
      <c r="T125" s="2162" t="s">
        <v>47</v>
      </c>
      <c r="U125" s="2165" t="s">
        <v>5056</v>
      </c>
      <c r="V125" s="2165" t="s">
        <v>110</v>
      </c>
      <c r="W125" s="2165" t="s">
        <v>5324</v>
      </c>
    </row>
    <row r="126" spans="1:23" s="119" customFormat="1" ht="200.1" customHeight="1">
      <c r="A126" s="2460"/>
      <c r="B126" s="2464"/>
      <c r="C126" s="2163"/>
      <c r="D126" s="2811"/>
      <c r="E126" s="2166"/>
      <c r="F126" s="401" t="s">
        <v>5338</v>
      </c>
      <c r="G126" s="409" t="s">
        <v>5154</v>
      </c>
      <c r="H126" s="401" t="s">
        <v>5049</v>
      </c>
      <c r="I126" s="409" t="s">
        <v>88</v>
      </c>
      <c r="J126" s="2166"/>
      <c r="K126" s="2166"/>
      <c r="L126" s="409" t="s">
        <v>238</v>
      </c>
      <c r="M126" s="409" t="s">
        <v>91</v>
      </c>
      <c r="N126" s="409" t="s">
        <v>238</v>
      </c>
      <c r="O126" s="2166"/>
      <c r="P126" s="2166"/>
      <c r="Q126" s="2166"/>
      <c r="R126" s="2166"/>
      <c r="S126" s="2166"/>
      <c r="T126" s="2163"/>
      <c r="U126" s="2166"/>
      <c r="V126" s="2166"/>
      <c r="W126" s="2166"/>
    </row>
    <row r="127" spans="1:23" s="119" customFormat="1" ht="200.1" customHeight="1">
      <c r="A127" s="2460"/>
      <c r="B127" s="2464"/>
      <c r="C127" s="2164"/>
      <c r="D127" s="2648"/>
      <c r="E127" s="2167"/>
      <c r="F127" s="401" t="s">
        <v>5339</v>
      </c>
      <c r="G127" s="409" t="s">
        <v>5340</v>
      </c>
      <c r="H127" s="401" t="s">
        <v>5049</v>
      </c>
      <c r="I127" s="409" t="s">
        <v>36</v>
      </c>
      <c r="J127" s="2167"/>
      <c r="K127" s="2167"/>
      <c r="L127" s="409" t="s">
        <v>238</v>
      </c>
      <c r="M127" s="409" t="s">
        <v>91</v>
      </c>
      <c r="N127" s="409" t="s">
        <v>238</v>
      </c>
      <c r="O127" s="2167"/>
      <c r="P127" s="2167"/>
      <c r="Q127" s="2167"/>
      <c r="R127" s="2167"/>
      <c r="S127" s="2167"/>
      <c r="T127" s="2164"/>
      <c r="U127" s="2167"/>
      <c r="V127" s="2167"/>
      <c r="W127" s="2167"/>
    </row>
    <row r="128" spans="1:23" s="119" customFormat="1" ht="280.05" customHeight="1">
      <c r="A128" s="2460"/>
      <c r="B128" s="2464"/>
      <c r="C128" s="2162" t="s">
        <v>334</v>
      </c>
      <c r="D128" s="2647" t="s">
        <v>5341</v>
      </c>
      <c r="E128" s="2165" t="s">
        <v>494</v>
      </c>
      <c r="F128" s="401" t="s">
        <v>5342</v>
      </c>
      <c r="G128" s="409" t="s">
        <v>5343</v>
      </c>
      <c r="H128" s="409" t="s">
        <v>5344</v>
      </c>
      <c r="I128" s="409" t="s">
        <v>88</v>
      </c>
      <c r="J128" s="2165" t="s">
        <v>5243</v>
      </c>
      <c r="K128" s="2165" t="s">
        <v>5323</v>
      </c>
      <c r="L128" s="409" t="s">
        <v>238</v>
      </c>
      <c r="M128" s="409" t="s">
        <v>91</v>
      </c>
      <c r="N128" s="409" t="s">
        <v>238</v>
      </c>
      <c r="O128" s="2165" t="s">
        <v>5095</v>
      </c>
      <c r="P128" s="2165" t="s">
        <v>5053</v>
      </c>
      <c r="Q128" s="2165" t="s">
        <v>5070</v>
      </c>
      <c r="R128" s="2165" t="s">
        <v>5055</v>
      </c>
      <c r="S128" s="2165" t="s">
        <v>5083</v>
      </c>
      <c r="T128" s="2162" t="s">
        <v>47</v>
      </c>
      <c r="U128" s="2165" t="s">
        <v>5056</v>
      </c>
      <c r="V128" s="2165" t="s">
        <v>110</v>
      </c>
      <c r="W128" s="2165" t="s">
        <v>5324</v>
      </c>
    </row>
    <row r="129" spans="1:23" s="119" customFormat="1" ht="280.05" customHeight="1">
      <c r="A129" s="2460"/>
      <c r="B129" s="2464"/>
      <c r="C129" s="2163"/>
      <c r="D129" s="2811"/>
      <c r="E129" s="2166"/>
      <c r="F129" s="401" t="s">
        <v>5345</v>
      </c>
      <c r="G129" s="409" t="s">
        <v>5154</v>
      </c>
      <c r="H129" s="401" t="s">
        <v>5049</v>
      </c>
      <c r="I129" s="409" t="s">
        <v>88</v>
      </c>
      <c r="J129" s="2166"/>
      <c r="K129" s="2166"/>
      <c r="L129" s="409" t="s">
        <v>238</v>
      </c>
      <c r="M129" s="409" t="s">
        <v>91</v>
      </c>
      <c r="N129" s="409" t="s">
        <v>238</v>
      </c>
      <c r="O129" s="2166"/>
      <c r="P129" s="2166"/>
      <c r="Q129" s="2166"/>
      <c r="R129" s="2166"/>
      <c r="S129" s="2166"/>
      <c r="T129" s="2163"/>
      <c r="U129" s="2166"/>
      <c r="V129" s="2166"/>
      <c r="W129" s="2166"/>
    </row>
    <row r="130" spans="1:23" s="119" customFormat="1" ht="280.05" customHeight="1">
      <c r="A130" s="2460"/>
      <c r="B130" s="2464"/>
      <c r="C130" s="2164"/>
      <c r="D130" s="2648"/>
      <c r="E130" s="2167"/>
      <c r="F130" s="401" t="s">
        <v>5346</v>
      </c>
      <c r="G130" s="409" t="s">
        <v>5347</v>
      </c>
      <c r="H130" s="401" t="s">
        <v>5049</v>
      </c>
      <c r="I130" s="409" t="s">
        <v>36</v>
      </c>
      <c r="J130" s="2167"/>
      <c r="K130" s="2167"/>
      <c r="L130" s="409" t="s">
        <v>238</v>
      </c>
      <c r="M130" s="409" t="s">
        <v>91</v>
      </c>
      <c r="N130" s="409" t="s">
        <v>238</v>
      </c>
      <c r="O130" s="2167"/>
      <c r="P130" s="2167"/>
      <c r="Q130" s="2167"/>
      <c r="R130" s="2167"/>
      <c r="S130" s="2167"/>
      <c r="T130" s="2164"/>
      <c r="U130" s="2167"/>
      <c r="V130" s="2167"/>
      <c r="W130" s="2167"/>
    </row>
    <row r="131" spans="1:23" s="1015" customFormat="1" ht="180" customHeight="1">
      <c r="A131" s="2460"/>
      <c r="B131" s="2464"/>
      <c r="C131" s="2162" t="s">
        <v>336</v>
      </c>
      <c r="D131" s="2647" t="s">
        <v>337</v>
      </c>
      <c r="E131" s="2165" t="s">
        <v>494</v>
      </c>
      <c r="F131" s="416" t="s">
        <v>1695</v>
      </c>
      <c r="G131" s="409" t="s">
        <v>5348</v>
      </c>
      <c r="H131" s="409" t="s">
        <v>5349</v>
      </c>
      <c r="I131" s="409" t="s">
        <v>88</v>
      </c>
      <c r="J131" s="2165" t="s">
        <v>5093</v>
      </c>
      <c r="K131" s="2165" t="s">
        <v>5094</v>
      </c>
      <c r="L131" s="409" t="s">
        <v>238</v>
      </c>
      <c r="M131" s="409" t="s">
        <v>91</v>
      </c>
      <c r="N131" s="409" t="s">
        <v>238</v>
      </c>
      <c r="O131" s="2165" t="s">
        <v>5095</v>
      </c>
      <c r="P131" s="2165" t="s">
        <v>5053</v>
      </c>
      <c r="Q131" s="2165" t="s">
        <v>5316</v>
      </c>
      <c r="R131" s="2165" t="s">
        <v>5055</v>
      </c>
      <c r="S131" s="2165" t="s">
        <v>5083</v>
      </c>
      <c r="T131" s="2162" t="s">
        <v>47</v>
      </c>
      <c r="U131" s="2165" t="s">
        <v>5056</v>
      </c>
      <c r="V131" s="2165" t="s">
        <v>110</v>
      </c>
      <c r="W131" s="2165" t="s">
        <v>5317</v>
      </c>
    </row>
    <row r="132" spans="1:23" s="119" customFormat="1" ht="180" customHeight="1">
      <c r="A132" s="2460"/>
      <c r="B132" s="2464"/>
      <c r="C132" s="2163"/>
      <c r="D132" s="2811"/>
      <c r="E132" s="2166"/>
      <c r="F132" s="416" t="s">
        <v>5350</v>
      </c>
      <c r="G132" s="409" t="s">
        <v>5154</v>
      </c>
      <c r="H132" s="401" t="s">
        <v>5049</v>
      </c>
      <c r="I132" s="409" t="s">
        <v>88</v>
      </c>
      <c r="J132" s="2166"/>
      <c r="K132" s="2166"/>
      <c r="L132" s="409" t="s">
        <v>238</v>
      </c>
      <c r="M132" s="409" t="s">
        <v>91</v>
      </c>
      <c r="N132" s="409" t="s">
        <v>238</v>
      </c>
      <c r="O132" s="2166"/>
      <c r="P132" s="2166"/>
      <c r="Q132" s="2166"/>
      <c r="R132" s="2166"/>
      <c r="S132" s="2166"/>
      <c r="T132" s="2163"/>
      <c r="U132" s="2166"/>
      <c r="V132" s="2166"/>
      <c r="W132" s="2166"/>
    </row>
    <row r="133" spans="1:23" s="119" customFormat="1" ht="180" customHeight="1">
      <c r="A133" s="2460"/>
      <c r="B133" s="2464"/>
      <c r="C133" s="2164"/>
      <c r="D133" s="2648"/>
      <c r="E133" s="2167"/>
      <c r="F133" s="416" t="s">
        <v>5351</v>
      </c>
      <c r="G133" s="409" t="s">
        <v>5352</v>
      </c>
      <c r="H133" s="401" t="s">
        <v>5049</v>
      </c>
      <c r="I133" s="409" t="s">
        <v>36</v>
      </c>
      <c r="J133" s="2167"/>
      <c r="K133" s="2167"/>
      <c r="L133" s="409" t="s">
        <v>238</v>
      </c>
      <c r="M133" s="409" t="s">
        <v>91</v>
      </c>
      <c r="N133" s="409" t="s">
        <v>238</v>
      </c>
      <c r="O133" s="2167"/>
      <c r="P133" s="2167"/>
      <c r="Q133" s="2167"/>
      <c r="R133" s="2167"/>
      <c r="S133" s="2167"/>
      <c r="T133" s="2164"/>
      <c r="U133" s="2167"/>
      <c r="V133" s="2167"/>
      <c r="W133" s="2167"/>
    </row>
    <row r="134" spans="1:23" s="1015" customFormat="1" ht="180" customHeight="1">
      <c r="A134" s="2460"/>
      <c r="B134" s="2464"/>
      <c r="C134" s="2162" t="s">
        <v>338</v>
      </c>
      <c r="D134" s="2647" t="s">
        <v>339</v>
      </c>
      <c r="E134" s="2165" t="s">
        <v>494</v>
      </c>
      <c r="F134" s="416" t="s">
        <v>1699</v>
      </c>
      <c r="G134" s="409" t="s">
        <v>5353</v>
      </c>
      <c r="H134" s="409" t="s">
        <v>5354</v>
      </c>
      <c r="I134" s="409" t="s">
        <v>88</v>
      </c>
      <c r="J134" s="2165" t="s">
        <v>5093</v>
      </c>
      <c r="K134" s="2165" t="s">
        <v>5094</v>
      </c>
      <c r="L134" s="409" t="s">
        <v>238</v>
      </c>
      <c r="M134" s="409" t="s">
        <v>91</v>
      </c>
      <c r="N134" s="409" t="s">
        <v>238</v>
      </c>
      <c r="O134" s="2165" t="s">
        <v>5095</v>
      </c>
      <c r="P134" s="2165" t="s">
        <v>5053</v>
      </c>
      <c r="Q134" s="2165" t="s">
        <v>5316</v>
      </c>
      <c r="R134" s="2165" t="s">
        <v>5055</v>
      </c>
      <c r="S134" s="2165" t="s">
        <v>5083</v>
      </c>
      <c r="T134" s="2162" t="s">
        <v>47</v>
      </c>
      <c r="U134" s="2165" t="s">
        <v>5056</v>
      </c>
      <c r="V134" s="2165" t="s">
        <v>110</v>
      </c>
      <c r="W134" s="2165" t="s">
        <v>5317</v>
      </c>
    </row>
    <row r="135" spans="1:23" s="119" customFormat="1" ht="180" customHeight="1">
      <c r="A135" s="2460"/>
      <c r="B135" s="2464"/>
      <c r="C135" s="2163"/>
      <c r="D135" s="2811"/>
      <c r="E135" s="2166"/>
      <c r="F135" s="416" t="s">
        <v>5355</v>
      </c>
      <c r="G135" s="409" t="s">
        <v>5154</v>
      </c>
      <c r="H135" s="401" t="s">
        <v>5049</v>
      </c>
      <c r="I135" s="409" t="s">
        <v>88</v>
      </c>
      <c r="J135" s="2166"/>
      <c r="K135" s="2166"/>
      <c r="L135" s="409" t="s">
        <v>238</v>
      </c>
      <c r="M135" s="409" t="s">
        <v>91</v>
      </c>
      <c r="N135" s="409" t="s">
        <v>238</v>
      </c>
      <c r="O135" s="2166"/>
      <c r="P135" s="2166"/>
      <c r="Q135" s="2166"/>
      <c r="R135" s="2166"/>
      <c r="S135" s="2166"/>
      <c r="T135" s="2163"/>
      <c r="U135" s="2166"/>
      <c r="V135" s="2166"/>
      <c r="W135" s="2166"/>
    </row>
    <row r="136" spans="1:23" s="119" customFormat="1" ht="180" customHeight="1">
      <c r="A136" s="2460"/>
      <c r="B136" s="2464"/>
      <c r="C136" s="2164"/>
      <c r="D136" s="2648"/>
      <c r="E136" s="2167"/>
      <c r="F136" s="416" t="s">
        <v>5356</v>
      </c>
      <c r="G136" s="409" t="s">
        <v>5357</v>
      </c>
      <c r="H136" s="401" t="s">
        <v>5049</v>
      </c>
      <c r="I136" s="409" t="s">
        <v>36</v>
      </c>
      <c r="J136" s="2167"/>
      <c r="K136" s="2167"/>
      <c r="L136" s="409" t="s">
        <v>238</v>
      </c>
      <c r="M136" s="409" t="s">
        <v>91</v>
      </c>
      <c r="N136" s="409" t="s">
        <v>238</v>
      </c>
      <c r="O136" s="2167"/>
      <c r="P136" s="2167"/>
      <c r="Q136" s="2167"/>
      <c r="R136" s="2167"/>
      <c r="S136" s="2167"/>
      <c r="T136" s="2164"/>
      <c r="U136" s="2167"/>
      <c r="V136" s="2167"/>
      <c r="W136" s="2167"/>
    </row>
    <row r="137" spans="1:23" s="1015" customFormat="1" ht="180" customHeight="1">
      <c r="A137" s="2460"/>
      <c r="B137" s="2464"/>
      <c r="C137" s="2162" t="s">
        <v>340</v>
      </c>
      <c r="D137" s="2647" t="s">
        <v>341</v>
      </c>
      <c r="E137" s="2165" t="s">
        <v>494</v>
      </c>
      <c r="F137" s="416" t="s">
        <v>5358</v>
      </c>
      <c r="G137" s="409" t="s">
        <v>5359</v>
      </c>
      <c r="H137" s="409" t="s">
        <v>5360</v>
      </c>
      <c r="I137" s="409" t="s">
        <v>88</v>
      </c>
      <c r="J137" s="2165" t="s">
        <v>5093</v>
      </c>
      <c r="K137" s="2165" t="s">
        <v>5094</v>
      </c>
      <c r="L137" s="409" t="s">
        <v>238</v>
      </c>
      <c r="M137" s="409" t="s">
        <v>91</v>
      </c>
      <c r="N137" s="409" t="s">
        <v>238</v>
      </c>
      <c r="O137" s="2165" t="s">
        <v>5095</v>
      </c>
      <c r="P137" s="2165" t="s">
        <v>5053</v>
      </c>
      <c r="Q137" s="2165" t="s">
        <v>5316</v>
      </c>
      <c r="R137" s="2165" t="s">
        <v>5055</v>
      </c>
      <c r="S137" s="2165" t="s">
        <v>5083</v>
      </c>
      <c r="T137" s="2162" t="s">
        <v>47</v>
      </c>
      <c r="U137" s="2165" t="s">
        <v>5056</v>
      </c>
      <c r="V137" s="2165" t="s">
        <v>110</v>
      </c>
      <c r="W137" s="2165" t="s">
        <v>5317</v>
      </c>
    </row>
    <row r="138" spans="1:23" s="119" customFormat="1" ht="180" customHeight="1">
      <c r="A138" s="2460"/>
      <c r="B138" s="2464"/>
      <c r="C138" s="2163"/>
      <c r="D138" s="2811"/>
      <c r="E138" s="2166"/>
      <c r="F138" s="416" t="s">
        <v>5361</v>
      </c>
      <c r="G138" s="409" t="s">
        <v>5154</v>
      </c>
      <c r="H138" s="401" t="s">
        <v>5049</v>
      </c>
      <c r="I138" s="409" t="s">
        <v>88</v>
      </c>
      <c r="J138" s="2166"/>
      <c r="K138" s="2166"/>
      <c r="L138" s="409" t="s">
        <v>238</v>
      </c>
      <c r="M138" s="409" t="s">
        <v>91</v>
      </c>
      <c r="N138" s="409" t="s">
        <v>238</v>
      </c>
      <c r="O138" s="2166"/>
      <c r="P138" s="2166"/>
      <c r="Q138" s="2166"/>
      <c r="R138" s="2166"/>
      <c r="S138" s="2166"/>
      <c r="T138" s="2163"/>
      <c r="U138" s="2166"/>
      <c r="V138" s="2166"/>
      <c r="W138" s="2166"/>
    </row>
    <row r="139" spans="1:23" s="119" customFormat="1" ht="180" customHeight="1">
      <c r="A139" s="2460"/>
      <c r="B139" s="2464"/>
      <c r="C139" s="2164"/>
      <c r="D139" s="2648"/>
      <c r="E139" s="2167"/>
      <c r="F139" s="416" t="s">
        <v>5362</v>
      </c>
      <c r="G139" s="409" t="s">
        <v>5363</v>
      </c>
      <c r="H139" s="401" t="s">
        <v>5049</v>
      </c>
      <c r="I139" s="409" t="s">
        <v>36</v>
      </c>
      <c r="J139" s="2167"/>
      <c r="K139" s="2167"/>
      <c r="L139" s="409" t="s">
        <v>238</v>
      </c>
      <c r="M139" s="409" t="s">
        <v>91</v>
      </c>
      <c r="N139" s="409" t="s">
        <v>238</v>
      </c>
      <c r="O139" s="2167"/>
      <c r="P139" s="2167"/>
      <c r="Q139" s="2167"/>
      <c r="R139" s="2167"/>
      <c r="S139" s="2167"/>
      <c r="T139" s="2164"/>
      <c r="U139" s="2167"/>
      <c r="V139" s="2167"/>
      <c r="W139" s="2167"/>
    </row>
    <row r="140" spans="1:23" s="119" customFormat="1" ht="200.1" customHeight="1">
      <c r="A140" s="2460">
        <v>4</v>
      </c>
      <c r="B140" s="2464" t="s">
        <v>342</v>
      </c>
      <c r="C140" s="2162" t="s">
        <v>354</v>
      </c>
      <c r="D140" s="2647" t="s">
        <v>355</v>
      </c>
      <c r="E140" s="2165" t="s">
        <v>494</v>
      </c>
      <c r="F140" s="401" t="s">
        <v>356</v>
      </c>
      <c r="G140" s="409" t="s">
        <v>5364</v>
      </c>
      <c r="H140" s="409" t="s">
        <v>5365</v>
      </c>
      <c r="I140" s="409" t="s">
        <v>88</v>
      </c>
      <c r="J140" s="2165" t="s">
        <v>5243</v>
      </c>
      <c r="K140" s="2165" t="s">
        <v>5068</v>
      </c>
      <c r="L140" s="409" t="s">
        <v>238</v>
      </c>
      <c r="M140" s="409" t="s">
        <v>238</v>
      </c>
      <c r="N140" s="409" t="s">
        <v>238</v>
      </c>
      <c r="O140" s="2165" t="s">
        <v>5095</v>
      </c>
      <c r="P140" s="2165" t="s">
        <v>5053</v>
      </c>
      <c r="Q140" s="2165" t="s">
        <v>5070</v>
      </c>
      <c r="R140" s="2165" t="s">
        <v>5055</v>
      </c>
      <c r="S140" s="2165" t="s">
        <v>5083</v>
      </c>
      <c r="T140" s="2162" t="s">
        <v>47</v>
      </c>
      <c r="U140" s="2165" t="s">
        <v>5056</v>
      </c>
      <c r="V140" s="2165" t="s">
        <v>110</v>
      </c>
      <c r="W140" s="2165" t="s">
        <v>5366</v>
      </c>
    </row>
    <row r="141" spans="1:23" s="119" customFormat="1" ht="200.1" customHeight="1">
      <c r="A141" s="2460"/>
      <c r="B141" s="2464"/>
      <c r="C141" s="2163"/>
      <c r="D141" s="2811"/>
      <c r="E141" s="2166"/>
      <c r="F141" s="401" t="s">
        <v>3251</v>
      </c>
      <c r="G141" s="409" t="s">
        <v>5154</v>
      </c>
      <c r="H141" s="401" t="s">
        <v>5049</v>
      </c>
      <c r="I141" s="409" t="s">
        <v>88</v>
      </c>
      <c r="J141" s="2166"/>
      <c r="K141" s="2166"/>
      <c r="L141" s="409" t="s">
        <v>238</v>
      </c>
      <c r="M141" s="409" t="s">
        <v>238</v>
      </c>
      <c r="N141" s="409" t="s">
        <v>238</v>
      </c>
      <c r="O141" s="2166"/>
      <c r="P141" s="2166"/>
      <c r="Q141" s="2166"/>
      <c r="R141" s="2166"/>
      <c r="S141" s="2166"/>
      <c r="T141" s="2163"/>
      <c r="U141" s="2166"/>
      <c r="V141" s="2166"/>
      <c r="W141" s="2166"/>
    </row>
    <row r="142" spans="1:23" s="119" customFormat="1" ht="200.1" customHeight="1">
      <c r="A142" s="2460"/>
      <c r="B142" s="2464"/>
      <c r="C142" s="2164"/>
      <c r="D142" s="2648"/>
      <c r="E142" s="2167"/>
      <c r="F142" s="401" t="s">
        <v>3252</v>
      </c>
      <c r="G142" s="409" t="s">
        <v>5367</v>
      </c>
      <c r="H142" s="401" t="s">
        <v>5049</v>
      </c>
      <c r="I142" s="409" t="s">
        <v>36</v>
      </c>
      <c r="J142" s="2167"/>
      <c r="K142" s="2167"/>
      <c r="L142" s="409" t="s">
        <v>238</v>
      </c>
      <c r="M142" s="409" t="s">
        <v>238</v>
      </c>
      <c r="N142" s="409" t="s">
        <v>238</v>
      </c>
      <c r="O142" s="2167"/>
      <c r="P142" s="2167"/>
      <c r="Q142" s="2167"/>
      <c r="R142" s="2167"/>
      <c r="S142" s="2167"/>
      <c r="T142" s="2164"/>
      <c r="U142" s="2167"/>
      <c r="V142" s="2167"/>
      <c r="W142" s="2167"/>
    </row>
    <row r="143" spans="1:23" s="119" customFormat="1" ht="200.1" customHeight="1">
      <c r="A143" s="2460"/>
      <c r="B143" s="2464"/>
      <c r="C143" s="2162" t="s">
        <v>359</v>
      </c>
      <c r="D143" s="2647" t="s">
        <v>360</v>
      </c>
      <c r="E143" s="2165" t="s">
        <v>494</v>
      </c>
      <c r="F143" s="401" t="s">
        <v>1874</v>
      </c>
      <c r="G143" s="409" t="s">
        <v>5368</v>
      </c>
      <c r="H143" s="409" t="s">
        <v>5369</v>
      </c>
      <c r="I143" s="409" t="s">
        <v>88</v>
      </c>
      <c r="J143" s="2165" t="s">
        <v>5243</v>
      </c>
      <c r="K143" s="2165" t="s">
        <v>5068</v>
      </c>
      <c r="L143" s="409" t="s">
        <v>238</v>
      </c>
      <c r="M143" s="409" t="s">
        <v>238</v>
      </c>
      <c r="N143" s="409" t="s">
        <v>238</v>
      </c>
      <c r="O143" s="2165" t="s">
        <v>5095</v>
      </c>
      <c r="P143" s="2165" t="s">
        <v>5053</v>
      </c>
      <c r="Q143" s="2165" t="s">
        <v>5070</v>
      </c>
      <c r="R143" s="2165" t="s">
        <v>5055</v>
      </c>
      <c r="S143" s="2165" t="s">
        <v>5083</v>
      </c>
      <c r="T143" s="2162" t="s">
        <v>47</v>
      </c>
      <c r="U143" s="2165" t="s">
        <v>5056</v>
      </c>
      <c r="V143" s="2165" t="s">
        <v>110</v>
      </c>
      <c r="W143" s="2165" t="s">
        <v>5366</v>
      </c>
    </row>
    <row r="144" spans="1:23" s="119" customFormat="1" ht="200.1" customHeight="1">
      <c r="A144" s="2460"/>
      <c r="B144" s="2464"/>
      <c r="C144" s="2163"/>
      <c r="D144" s="2811"/>
      <c r="E144" s="2166"/>
      <c r="F144" s="401" t="s">
        <v>3259</v>
      </c>
      <c r="G144" s="409" t="s">
        <v>5154</v>
      </c>
      <c r="H144" s="401" t="s">
        <v>5049</v>
      </c>
      <c r="I144" s="409" t="s">
        <v>88</v>
      </c>
      <c r="J144" s="2166"/>
      <c r="K144" s="2166"/>
      <c r="L144" s="409" t="s">
        <v>238</v>
      </c>
      <c r="M144" s="409" t="s">
        <v>238</v>
      </c>
      <c r="N144" s="409" t="s">
        <v>238</v>
      </c>
      <c r="O144" s="2166"/>
      <c r="P144" s="2166"/>
      <c r="Q144" s="2166"/>
      <c r="R144" s="2166"/>
      <c r="S144" s="2166"/>
      <c r="T144" s="2163"/>
      <c r="U144" s="2166"/>
      <c r="V144" s="2166"/>
      <c r="W144" s="2166"/>
    </row>
    <row r="145" spans="1:23" s="119" customFormat="1" ht="200.1" customHeight="1">
      <c r="A145" s="2460"/>
      <c r="B145" s="2464"/>
      <c r="C145" s="2164"/>
      <c r="D145" s="2648"/>
      <c r="E145" s="2167"/>
      <c r="F145" s="401" t="s">
        <v>5370</v>
      </c>
      <c r="G145" s="409" t="s">
        <v>5371</v>
      </c>
      <c r="H145" s="401" t="s">
        <v>5049</v>
      </c>
      <c r="I145" s="409" t="s">
        <v>36</v>
      </c>
      <c r="J145" s="2167"/>
      <c r="K145" s="2167"/>
      <c r="L145" s="409" t="s">
        <v>238</v>
      </c>
      <c r="M145" s="409" t="s">
        <v>238</v>
      </c>
      <c r="N145" s="409" t="s">
        <v>238</v>
      </c>
      <c r="O145" s="2167"/>
      <c r="P145" s="2167"/>
      <c r="Q145" s="2167"/>
      <c r="R145" s="2167"/>
      <c r="S145" s="2167"/>
      <c r="T145" s="2164"/>
      <c r="U145" s="2167"/>
      <c r="V145" s="2167"/>
      <c r="W145" s="2167"/>
    </row>
    <row r="146" spans="1:23" s="119" customFormat="1" ht="200.1" customHeight="1">
      <c r="A146" s="2460"/>
      <c r="B146" s="2464"/>
      <c r="C146" s="2162" t="s">
        <v>361</v>
      </c>
      <c r="D146" s="2647" t="s">
        <v>362</v>
      </c>
      <c r="E146" s="2165" t="s">
        <v>494</v>
      </c>
      <c r="F146" s="401" t="s">
        <v>3264</v>
      </c>
      <c r="G146" s="409" t="s">
        <v>5372</v>
      </c>
      <c r="H146" s="409" t="s">
        <v>5373</v>
      </c>
      <c r="I146" s="409" t="s">
        <v>494</v>
      </c>
      <c r="J146" s="2165" t="s">
        <v>5374</v>
      </c>
      <c r="K146" s="2165" t="s">
        <v>5375</v>
      </c>
      <c r="L146" s="403" t="s">
        <v>238</v>
      </c>
      <c r="M146" s="403" t="s">
        <v>238</v>
      </c>
      <c r="N146" s="403" t="s">
        <v>238</v>
      </c>
      <c r="O146" s="2165" t="s">
        <v>5052</v>
      </c>
      <c r="P146" s="2165" t="s">
        <v>5053</v>
      </c>
      <c r="Q146" s="2165" t="s">
        <v>5070</v>
      </c>
      <c r="R146" s="2165" t="s">
        <v>5055</v>
      </c>
      <c r="S146" s="2165" t="s">
        <v>5083</v>
      </c>
      <c r="T146" s="2165" t="s">
        <v>47</v>
      </c>
      <c r="U146" s="2165" t="s">
        <v>5056</v>
      </c>
      <c r="V146" s="2165" t="s">
        <v>110</v>
      </c>
      <c r="W146" s="2165" t="s">
        <v>5163</v>
      </c>
    </row>
    <row r="147" spans="1:23" s="119" customFormat="1" ht="200.1" customHeight="1">
      <c r="A147" s="2460"/>
      <c r="B147" s="2464"/>
      <c r="C147" s="2163"/>
      <c r="D147" s="2811"/>
      <c r="E147" s="2166"/>
      <c r="F147" s="401" t="s">
        <v>5376</v>
      </c>
      <c r="G147" s="409" t="s">
        <v>5377</v>
      </c>
      <c r="H147" s="409" t="s">
        <v>5049</v>
      </c>
      <c r="I147" s="409" t="s">
        <v>494</v>
      </c>
      <c r="J147" s="2166"/>
      <c r="K147" s="2166"/>
      <c r="L147" s="403" t="s">
        <v>238</v>
      </c>
      <c r="M147" s="403" t="s">
        <v>238</v>
      </c>
      <c r="N147" s="403" t="s">
        <v>238</v>
      </c>
      <c r="O147" s="2166"/>
      <c r="P147" s="2166"/>
      <c r="Q147" s="2166"/>
      <c r="R147" s="2166"/>
      <c r="S147" s="2166"/>
      <c r="T147" s="2166"/>
      <c r="U147" s="2166"/>
      <c r="V147" s="2166"/>
      <c r="W147" s="2166"/>
    </row>
    <row r="148" spans="1:23" s="119" customFormat="1" ht="200.1" customHeight="1">
      <c r="A148" s="2460"/>
      <c r="B148" s="2464"/>
      <c r="C148" s="2164"/>
      <c r="D148" s="2648"/>
      <c r="E148" s="2167"/>
      <c r="F148" s="401" t="s">
        <v>5378</v>
      </c>
      <c r="G148" s="409" t="s">
        <v>5379</v>
      </c>
      <c r="H148" s="409" t="s">
        <v>5049</v>
      </c>
      <c r="I148" s="409" t="s">
        <v>36</v>
      </c>
      <c r="J148" s="2167"/>
      <c r="K148" s="2167"/>
      <c r="L148" s="403" t="s">
        <v>238</v>
      </c>
      <c r="M148" s="403" t="s">
        <v>238</v>
      </c>
      <c r="N148" s="403" t="s">
        <v>238</v>
      </c>
      <c r="O148" s="2167"/>
      <c r="P148" s="2167"/>
      <c r="Q148" s="2167"/>
      <c r="R148" s="2167"/>
      <c r="S148" s="2167"/>
      <c r="T148" s="2167"/>
      <c r="U148" s="2167"/>
      <c r="V148" s="2167"/>
      <c r="W148" s="2167"/>
    </row>
    <row r="149" spans="1:23" s="119" customFormat="1" ht="200.1" customHeight="1">
      <c r="A149" s="2460"/>
      <c r="B149" s="2464"/>
      <c r="C149" s="2162" t="s">
        <v>363</v>
      </c>
      <c r="D149" s="2647" t="s">
        <v>5380</v>
      </c>
      <c r="E149" s="2165" t="s">
        <v>494</v>
      </c>
      <c r="F149" s="401" t="s">
        <v>4161</v>
      </c>
      <c r="G149" s="409" t="s">
        <v>5381</v>
      </c>
      <c r="H149" s="409" t="s">
        <v>5382</v>
      </c>
      <c r="I149" s="409" t="s">
        <v>88</v>
      </c>
      <c r="J149" s="2165" t="s">
        <v>5243</v>
      </c>
      <c r="K149" s="2165" t="s">
        <v>5383</v>
      </c>
      <c r="L149" s="409" t="s">
        <v>238</v>
      </c>
      <c r="M149" s="409" t="s">
        <v>238</v>
      </c>
      <c r="N149" s="409" t="s">
        <v>238</v>
      </c>
      <c r="O149" s="2165" t="s">
        <v>5095</v>
      </c>
      <c r="P149" s="2165" t="s">
        <v>5053</v>
      </c>
      <c r="Q149" s="2165" t="s">
        <v>5070</v>
      </c>
      <c r="R149" s="2165" t="s">
        <v>5055</v>
      </c>
      <c r="S149" s="2165" t="s">
        <v>5083</v>
      </c>
      <c r="T149" s="2162" t="s">
        <v>47</v>
      </c>
      <c r="U149" s="2165" t="s">
        <v>5056</v>
      </c>
      <c r="V149" s="2165" t="s">
        <v>110</v>
      </c>
      <c r="W149" s="2165" t="s">
        <v>5384</v>
      </c>
    </row>
    <row r="150" spans="1:23" s="119" customFormat="1" ht="200.1" customHeight="1">
      <c r="A150" s="2460"/>
      <c r="B150" s="2464"/>
      <c r="C150" s="2163"/>
      <c r="D150" s="2811"/>
      <c r="E150" s="2166"/>
      <c r="F150" s="401" t="s">
        <v>4163</v>
      </c>
      <c r="G150" s="409" t="s">
        <v>5154</v>
      </c>
      <c r="H150" s="401" t="s">
        <v>5049</v>
      </c>
      <c r="I150" s="409" t="s">
        <v>88</v>
      </c>
      <c r="J150" s="2166"/>
      <c r="K150" s="2166"/>
      <c r="L150" s="409" t="s">
        <v>238</v>
      </c>
      <c r="M150" s="409" t="s">
        <v>238</v>
      </c>
      <c r="N150" s="409" t="s">
        <v>238</v>
      </c>
      <c r="O150" s="2166"/>
      <c r="P150" s="2166"/>
      <c r="Q150" s="2166"/>
      <c r="R150" s="2166"/>
      <c r="S150" s="2166"/>
      <c r="T150" s="2163"/>
      <c r="U150" s="2166"/>
      <c r="V150" s="2166"/>
      <c r="W150" s="2166"/>
    </row>
    <row r="151" spans="1:23" s="119" customFormat="1" ht="200.1" customHeight="1">
      <c r="A151" s="2460"/>
      <c r="B151" s="2464"/>
      <c r="C151" s="2164"/>
      <c r="D151" s="2648"/>
      <c r="E151" s="2167"/>
      <c r="F151" s="401" t="s">
        <v>4164</v>
      </c>
      <c r="G151" s="409" t="s">
        <v>5385</v>
      </c>
      <c r="H151" s="401" t="s">
        <v>5049</v>
      </c>
      <c r="I151" s="409" t="s">
        <v>36</v>
      </c>
      <c r="J151" s="2167"/>
      <c r="K151" s="2167"/>
      <c r="L151" s="409" t="s">
        <v>238</v>
      </c>
      <c r="M151" s="409" t="s">
        <v>238</v>
      </c>
      <c r="N151" s="409" t="s">
        <v>238</v>
      </c>
      <c r="O151" s="2167"/>
      <c r="P151" s="2167"/>
      <c r="Q151" s="2167"/>
      <c r="R151" s="2167"/>
      <c r="S151" s="2167"/>
      <c r="T151" s="2164"/>
      <c r="U151" s="2167"/>
      <c r="V151" s="2167"/>
      <c r="W151" s="2167"/>
    </row>
    <row r="152" spans="1:23" s="119" customFormat="1" ht="200.1" customHeight="1">
      <c r="A152" s="2460"/>
      <c r="B152" s="2464"/>
      <c r="C152" s="2162" t="s">
        <v>365</v>
      </c>
      <c r="D152" s="2647" t="s">
        <v>5386</v>
      </c>
      <c r="E152" s="2165" t="s">
        <v>494</v>
      </c>
      <c r="F152" s="401" t="s">
        <v>1875</v>
      </c>
      <c r="G152" s="409" t="s">
        <v>5387</v>
      </c>
      <c r="H152" s="409" t="s">
        <v>5388</v>
      </c>
      <c r="I152" s="409" t="s">
        <v>88</v>
      </c>
      <c r="J152" s="2165" t="s">
        <v>5243</v>
      </c>
      <c r="K152" s="2165" t="s">
        <v>5383</v>
      </c>
      <c r="L152" s="409" t="s">
        <v>238</v>
      </c>
      <c r="M152" s="409" t="s">
        <v>238</v>
      </c>
      <c r="N152" s="409" t="s">
        <v>238</v>
      </c>
      <c r="O152" s="2165" t="s">
        <v>5095</v>
      </c>
      <c r="P152" s="2165" t="s">
        <v>5053</v>
      </c>
      <c r="Q152" s="2165" t="s">
        <v>5070</v>
      </c>
      <c r="R152" s="2165" t="s">
        <v>5055</v>
      </c>
      <c r="S152" s="2165" t="s">
        <v>5083</v>
      </c>
      <c r="T152" s="2162" t="s">
        <v>47</v>
      </c>
      <c r="U152" s="2165" t="s">
        <v>5056</v>
      </c>
      <c r="V152" s="2165" t="s">
        <v>110</v>
      </c>
      <c r="W152" s="2165" t="s">
        <v>5384</v>
      </c>
    </row>
    <row r="153" spans="1:23" s="119" customFormat="1" ht="200.1" customHeight="1">
      <c r="A153" s="2460"/>
      <c r="B153" s="2464"/>
      <c r="C153" s="2163"/>
      <c r="D153" s="2811"/>
      <c r="E153" s="2166"/>
      <c r="F153" s="401" t="s">
        <v>4165</v>
      </c>
      <c r="G153" s="409" t="s">
        <v>5154</v>
      </c>
      <c r="H153" s="401" t="s">
        <v>5049</v>
      </c>
      <c r="I153" s="409" t="s">
        <v>88</v>
      </c>
      <c r="J153" s="2166"/>
      <c r="K153" s="2166"/>
      <c r="L153" s="409" t="s">
        <v>238</v>
      </c>
      <c r="M153" s="409" t="s">
        <v>238</v>
      </c>
      <c r="N153" s="409" t="s">
        <v>238</v>
      </c>
      <c r="O153" s="2166"/>
      <c r="P153" s="2166"/>
      <c r="Q153" s="2166"/>
      <c r="R153" s="2166"/>
      <c r="S153" s="2166"/>
      <c r="T153" s="2163"/>
      <c r="U153" s="2166"/>
      <c r="V153" s="2166"/>
      <c r="W153" s="2166"/>
    </row>
    <row r="154" spans="1:23" s="119" customFormat="1" ht="200.1" customHeight="1">
      <c r="A154" s="2460"/>
      <c r="B154" s="2464"/>
      <c r="C154" s="2164"/>
      <c r="D154" s="2648"/>
      <c r="E154" s="2167"/>
      <c r="F154" s="401" t="s">
        <v>5389</v>
      </c>
      <c r="G154" s="409" t="s">
        <v>5390</v>
      </c>
      <c r="H154" s="401" t="s">
        <v>5049</v>
      </c>
      <c r="I154" s="409" t="s">
        <v>36</v>
      </c>
      <c r="J154" s="2167"/>
      <c r="K154" s="2167"/>
      <c r="L154" s="409" t="s">
        <v>238</v>
      </c>
      <c r="M154" s="409" t="s">
        <v>238</v>
      </c>
      <c r="N154" s="409" t="s">
        <v>238</v>
      </c>
      <c r="O154" s="2167"/>
      <c r="P154" s="2167"/>
      <c r="Q154" s="2167"/>
      <c r="R154" s="2167"/>
      <c r="S154" s="2167"/>
      <c r="T154" s="2164"/>
      <c r="U154" s="2167"/>
      <c r="V154" s="2167"/>
      <c r="W154" s="2167"/>
    </row>
    <row r="155" spans="1:23" s="119" customFormat="1" ht="200.1" customHeight="1">
      <c r="A155" s="2460"/>
      <c r="B155" s="2464"/>
      <c r="C155" s="2162" t="s">
        <v>371</v>
      </c>
      <c r="D155" s="2647" t="s">
        <v>372</v>
      </c>
      <c r="E155" s="2165" t="s">
        <v>494</v>
      </c>
      <c r="F155" s="401" t="s">
        <v>1877</v>
      </c>
      <c r="G155" s="409" t="s">
        <v>5391</v>
      </c>
      <c r="H155" s="409" t="s">
        <v>5392</v>
      </c>
      <c r="I155" s="409" t="s">
        <v>88</v>
      </c>
      <c r="J155" s="2165" t="s">
        <v>5243</v>
      </c>
      <c r="K155" s="2165" t="s">
        <v>5393</v>
      </c>
      <c r="L155" s="409" t="s">
        <v>238</v>
      </c>
      <c r="M155" s="409" t="s">
        <v>238</v>
      </c>
      <c r="N155" s="409" t="s">
        <v>238</v>
      </c>
      <c r="O155" s="2165" t="s">
        <v>5095</v>
      </c>
      <c r="P155" s="2165" t="s">
        <v>5053</v>
      </c>
      <c r="Q155" s="2165" t="s">
        <v>5070</v>
      </c>
      <c r="R155" s="2165" t="s">
        <v>5055</v>
      </c>
      <c r="S155" s="2165" t="s">
        <v>5083</v>
      </c>
      <c r="T155" s="2162" t="s">
        <v>47</v>
      </c>
      <c r="U155" s="2165" t="s">
        <v>5056</v>
      </c>
      <c r="V155" s="2165" t="s">
        <v>110</v>
      </c>
      <c r="W155" s="2165" t="s">
        <v>5366</v>
      </c>
    </row>
    <row r="156" spans="1:23" s="119" customFormat="1" ht="200.1" customHeight="1">
      <c r="A156" s="2460"/>
      <c r="B156" s="2464"/>
      <c r="C156" s="2163"/>
      <c r="D156" s="2811"/>
      <c r="E156" s="2166"/>
      <c r="F156" s="401" t="s">
        <v>5394</v>
      </c>
      <c r="G156" s="409" t="s">
        <v>5154</v>
      </c>
      <c r="H156" s="401" t="s">
        <v>5049</v>
      </c>
      <c r="I156" s="409" t="s">
        <v>88</v>
      </c>
      <c r="J156" s="2166"/>
      <c r="K156" s="2166"/>
      <c r="L156" s="409" t="s">
        <v>238</v>
      </c>
      <c r="M156" s="409" t="s">
        <v>238</v>
      </c>
      <c r="N156" s="409" t="s">
        <v>238</v>
      </c>
      <c r="O156" s="2166"/>
      <c r="P156" s="2166"/>
      <c r="Q156" s="2166"/>
      <c r="R156" s="2166"/>
      <c r="S156" s="2166"/>
      <c r="T156" s="2163"/>
      <c r="U156" s="2166"/>
      <c r="V156" s="2166"/>
      <c r="W156" s="2166"/>
    </row>
    <row r="157" spans="1:23" s="119" customFormat="1" ht="200.1" customHeight="1">
      <c r="A157" s="2460"/>
      <c r="B157" s="2464"/>
      <c r="C157" s="2164"/>
      <c r="D157" s="2648"/>
      <c r="E157" s="2167"/>
      <c r="F157" s="401" t="s">
        <v>5395</v>
      </c>
      <c r="G157" s="409" t="s">
        <v>5396</v>
      </c>
      <c r="H157" s="401" t="s">
        <v>5049</v>
      </c>
      <c r="I157" s="409" t="s">
        <v>36</v>
      </c>
      <c r="J157" s="2167"/>
      <c r="K157" s="2167"/>
      <c r="L157" s="409" t="s">
        <v>238</v>
      </c>
      <c r="M157" s="409" t="s">
        <v>238</v>
      </c>
      <c r="N157" s="409" t="s">
        <v>238</v>
      </c>
      <c r="O157" s="2167"/>
      <c r="P157" s="2167"/>
      <c r="Q157" s="2167"/>
      <c r="R157" s="2167"/>
      <c r="S157" s="2167"/>
      <c r="T157" s="2164"/>
      <c r="U157" s="2167"/>
      <c r="V157" s="2167"/>
      <c r="W157" s="2167"/>
    </row>
    <row r="158" spans="1:23" s="119" customFormat="1" ht="200.1" customHeight="1">
      <c r="A158" s="2460"/>
      <c r="B158" s="2464"/>
      <c r="C158" s="2162" t="s">
        <v>375</v>
      </c>
      <c r="D158" s="2647" t="s">
        <v>376</v>
      </c>
      <c r="E158" s="2165" t="s">
        <v>494</v>
      </c>
      <c r="F158" s="401" t="s">
        <v>1884</v>
      </c>
      <c r="G158" s="409" t="s">
        <v>5397</v>
      </c>
      <c r="H158" s="409" t="s">
        <v>5398</v>
      </c>
      <c r="I158" s="409" t="s">
        <v>88</v>
      </c>
      <c r="J158" s="2165" t="s">
        <v>5243</v>
      </c>
      <c r="K158" s="2165" t="s">
        <v>5399</v>
      </c>
      <c r="L158" s="409" t="s">
        <v>238</v>
      </c>
      <c r="M158" s="409" t="s">
        <v>238</v>
      </c>
      <c r="N158" s="409" t="s">
        <v>238</v>
      </c>
      <c r="O158" s="2165" t="s">
        <v>5095</v>
      </c>
      <c r="P158" s="2165" t="s">
        <v>5053</v>
      </c>
      <c r="Q158" s="2165" t="s">
        <v>5070</v>
      </c>
      <c r="R158" s="2165" t="s">
        <v>5055</v>
      </c>
      <c r="S158" s="2165" t="s">
        <v>5083</v>
      </c>
      <c r="T158" s="2162" t="s">
        <v>47</v>
      </c>
      <c r="U158" s="2165" t="s">
        <v>5056</v>
      </c>
      <c r="V158" s="2165" t="s">
        <v>110</v>
      </c>
      <c r="W158" s="2165" t="s">
        <v>5366</v>
      </c>
    </row>
    <row r="159" spans="1:23" s="119" customFormat="1" ht="200.1" customHeight="1">
      <c r="A159" s="2460"/>
      <c r="B159" s="2464"/>
      <c r="C159" s="2163"/>
      <c r="D159" s="2811"/>
      <c r="E159" s="2166"/>
      <c r="F159" s="401" t="s">
        <v>3756</v>
      </c>
      <c r="G159" s="409" t="s">
        <v>5154</v>
      </c>
      <c r="H159" s="401" t="s">
        <v>5049</v>
      </c>
      <c r="I159" s="409" t="s">
        <v>88</v>
      </c>
      <c r="J159" s="2166"/>
      <c r="K159" s="2166"/>
      <c r="L159" s="409" t="s">
        <v>238</v>
      </c>
      <c r="M159" s="409" t="s">
        <v>238</v>
      </c>
      <c r="N159" s="409" t="s">
        <v>238</v>
      </c>
      <c r="O159" s="2166"/>
      <c r="P159" s="2166"/>
      <c r="Q159" s="2166"/>
      <c r="R159" s="2166"/>
      <c r="S159" s="2166"/>
      <c r="T159" s="2163"/>
      <c r="U159" s="2166"/>
      <c r="V159" s="2166"/>
      <c r="W159" s="2166"/>
    </row>
    <row r="160" spans="1:23" s="119" customFormat="1" ht="200.1" customHeight="1">
      <c r="A160" s="2460"/>
      <c r="B160" s="2464"/>
      <c r="C160" s="2164"/>
      <c r="D160" s="2648"/>
      <c r="E160" s="2167"/>
      <c r="F160" s="401" t="s">
        <v>3758</v>
      </c>
      <c r="G160" s="409" t="s">
        <v>5400</v>
      </c>
      <c r="H160" s="401" t="s">
        <v>5049</v>
      </c>
      <c r="I160" s="409" t="s">
        <v>36</v>
      </c>
      <c r="J160" s="2167"/>
      <c r="K160" s="2167"/>
      <c r="L160" s="409" t="s">
        <v>238</v>
      </c>
      <c r="M160" s="409" t="s">
        <v>238</v>
      </c>
      <c r="N160" s="409" t="s">
        <v>238</v>
      </c>
      <c r="O160" s="2167"/>
      <c r="P160" s="2167"/>
      <c r="Q160" s="2167"/>
      <c r="R160" s="2167"/>
      <c r="S160" s="2167"/>
      <c r="T160" s="2164"/>
      <c r="U160" s="2167"/>
      <c r="V160" s="2167"/>
      <c r="W160" s="2167"/>
    </row>
    <row r="161" spans="1:23" s="119" customFormat="1" ht="320.10000000000002" customHeight="1">
      <c r="A161" s="2460"/>
      <c r="B161" s="2464"/>
      <c r="C161" s="2163" t="s">
        <v>377</v>
      </c>
      <c r="D161" s="2811" t="s">
        <v>378</v>
      </c>
      <c r="E161" s="2165" t="s">
        <v>494</v>
      </c>
      <c r="F161" s="401" t="s">
        <v>5401</v>
      </c>
      <c r="G161" s="409" t="s">
        <v>5402</v>
      </c>
      <c r="H161" s="401" t="s">
        <v>5049</v>
      </c>
      <c r="I161" s="409" t="s">
        <v>88</v>
      </c>
      <c r="J161" s="2166" t="s">
        <v>5403</v>
      </c>
      <c r="K161" s="2166" t="s">
        <v>5404</v>
      </c>
      <c r="L161" s="409" t="s">
        <v>40</v>
      </c>
      <c r="M161" s="409" t="s">
        <v>40</v>
      </c>
      <c r="N161" s="409" t="s">
        <v>40</v>
      </c>
      <c r="O161" s="2166" t="s">
        <v>5405</v>
      </c>
      <c r="P161" s="2166" t="s">
        <v>5406</v>
      </c>
      <c r="Q161" s="2166" t="s">
        <v>5407</v>
      </c>
      <c r="R161" s="2166" t="s">
        <v>5055</v>
      </c>
      <c r="S161" s="2166" t="s">
        <v>5083</v>
      </c>
      <c r="T161" s="2166" t="s">
        <v>5408</v>
      </c>
      <c r="U161" s="2166" t="s">
        <v>5409</v>
      </c>
      <c r="V161" s="2166" t="s">
        <v>110</v>
      </c>
      <c r="W161" s="2166" t="s">
        <v>5306</v>
      </c>
    </row>
    <row r="162" spans="1:23" s="119" customFormat="1" ht="320.10000000000002" customHeight="1">
      <c r="A162" s="2460"/>
      <c r="B162" s="2464"/>
      <c r="C162" s="2163"/>
      <c r="D162" s="2811"/>
      <c r="E162" s="2166"/>
      <c r="F162" s="401" t="s">
        <v>5410</v>
      </c>
      <c r="G162" s="409" t="s">
        <v>5411</v>
      </c>
      <c r="H162" s="401" t="s">
        <v>5049</v>
      </c>
      <c r="I162" s="409" t="s">
        <v>88</v>
      </c>
      <c r="J162" s="2166"/>
      <c r="K162" s="2166"/>
      <c r="L162" s="409" t="s">
        <v>40</v>
      </c>
      <c r="M162" s="409" t="s">
        <v>40</v>
      </c>
      <c r="N162" s="409" t="s">
        <v>40</v>
      </c>
      <c r="O162" s="2166"/>
      <c r="P162" s="2166"/>
      <c r="Q162" s="2166"/>
      <c r="R162" s="2166"/>
      <c r="S162" s="2166"/>
      <c r="T162" s="2166"/>
      <c r="U162" s="2166"/>
      <c r="V162" s="2166"/>
      <c r="W162" s="2166"/>
    </row>
    <row r="163" spans="1:23" s="119" customFormat="1" ht="320.10000000000002" customHeight="1">
      <c r="A163" s="2460"/>
      <c r="B163" s="2464"/>
      <c r="C163" s="2163"/>
      <c r="D163" s="2811"/>
      <c r="E163" s="2166"/>
      <c r="F163" s="401" t="s">
        <v>5412</v>
      </c>
      <c r="G163" s="409" t="s">
        <v>5413</v>
      </c>
      <c r="H163" s="401" t="s">
        <v>5049</v>
      </c>
      <c r="I163" s="409" t="s">
        <v>535</v>
      </c>
      <c r="J163" s="2166"/>
      <c r="K163" s="2166"/>
      <c r="L163" s="409" t="s">
        <v>40</v>
      </c>
      <c r="M163" s="409" t="s">
        <v>40</v>
      </c>
      <c r="N163" s="409" t="s">
        <v>40</v>
      </c>
      <c r="O163" s="2166"/>
      <c r="P163" s="2166"/>
      <c r="Q163" s="2166"/>
      <c r="R163" s="2166"/>
      <c r="S163" s="2166"/>
      <c r="T163" s="2166"/>
      <c r="U163" s="2166"/>
      <c r="V163" s="2166"/>
      <c r="W163" s="2166"/>
    </row>
    <row r="164" spans="1:23" s="119" customFormat="1" ht="320.10000000000002" customHeight="1">
      <c r="A164" s="2460"/>
      <c r="B164" s="2464"/>
      <c r="C164" s="2163"/>
      <c r="D164" s="2811"/>
      <c r="E164" s="2166"/>
      <c r="F164" s="401" t="s">
        <v>5414</v>
      </c>
      <c r="G164" s="409" t="s">
        <v>5415</v>
      </c>
      <c r="H164" s="401" t="s">
        <v>5049</v>
      </c>
      <c r="I164" s="409" t="s">
        <v>36</v>
      </c>
      <c r="J164" s="2166"/>
      <c r="K164" s="2166"/>
      <c r="L164" s="409" t="s">
        <v>40</v>
      </c>
      <c r="M164" s="409" t="s">
        <v>40</v>
      </c>
      <c r="N164" s="409" t="s">
        <v>40</v>
      </c>
      <c r="O164" s="2166"/>
      <c r="P164" s="2166"/>
      <c r="Q164" s="2166"/>
      <c r="R164" s="2166"/>
      <c r="S164" s="2166"/>
      <c r="T164" s="2166"/>
      <c r="U164" s="2166"/>
      <c r="V164" s="2166"/>
      <c r="W164" s="2166"/>
    </row>
    <row r="165" spans="1:23" s="119" customFormat="1" ht="320.10000000000002" customHeight="1">
      <c r="A165" s="2460"/>
      <c r="B165" s="2464"/>
      <c r="C165" s="2164"/>
      <c r="D165" s="2648"/>
      <c r="E165" s="2167"/>
      <c r="F165" s="401" t="s">
        <v>5416</v>
      </c>
      <c r="G165" s="409" t="s">
        <v>5417</v>
      </c>
      <c r="H165" s="401" t="s">
        <v>5049</v>
      </c>
      <c r="I165" s="409" t="s">
        <v>36</v>
      </c>
      <c r="J165" s="2167"/>
      <c r="K165" s="2167"/>
      <c r="L165" s="409" t="s">
        <v>40</v>
      </c>
      <c r="M165" s="409" t="s">
        <v>40</v>
      </c>
      <c r="N165" s="409" t="s">
        <v>40</v>
      </c>
      <c r="O165" s="2167"/>
      <c r="P165" s="2167"/>
      <c r="Q165" s="2167"/>
      <c r="R165" s="2167"/>
      <c r="S165" s="2167"/>
      <c r="T165" s="2167"/>
      <c r="U165" s="2167"/>
      <c r="V165" s="2167"/>
      <c r="W165" s="2167"/>
    </row>
    <row r="166" spans="1:23" s="119" customFormat="1" ht="320.10000000000002" customHeight="1">
      <c r="A166" s="2460"/>
      <c r="B166" s="2464"/>
      <c r="C166" s="2162" t="s">
        <v>379</v>
      </c>
      <c r="D166" s="2647" t="s">
        <v>380</v>
      </c>
      <c r="E166" s="2165" t="s">
        <v>494</v>
      </c>
      <c r="F166" s="401" t="s">
        <v>5418</v>
      </c>
      <c r="G166" s="409" t="s">
        <v>5402</v>
      </c>
      <c r="H166" s="401" t="s">
        <v>5049</v>
      </c>
      <c r="I166" s="409" t="s">
        <v>88</v>
      </c>
      <c r="J166" s="2166" t="s">
        <v>5403</v>
      </c>
      <c r="K166" s="2166" t="s">
        <v>5404</v>
      </c>
      <c r="L166" s="409" t="s">
        <v>40</v>
      </c>
      <c r="M166" s="409" t="s">
        <v>40</v>
      </c>
      <c r="N166" s="409" t="s">
        <v>40</v>
      </c>
      <c r="O166" s="2166" t="s">
        <v>5405</v>
      </c>
      <c r="P166" s="2166" t="s">
        <v>5406</v>
      </c>
      <c r="Q166" s="2166" t="s">
        <v>5407</v>
      </c>
      <c r="R166" s="2166" t="s">
        <v>5055</v>
      </c>
      <c r="S166" s="2166" t="s">
        <v>5083</v>
      </c>
      <c r="T166" s="2166" t="s">
        <v>5408</v>
      </c>
      <c r="U166" s="2166" t="s">
        <v>5409</v>
      </c>
      <c r="V166" s="2166" t="s">
        <v>110</v>
      </c>
      <c r="W166" s="2166" t="s">
        <v>5306</v>
      </c>
    </row>
    <row r="167" spans="1:23" s="119" customFormat="1" ht="320.10000000000002" customHeight="1">
      <c r="A167" s="2460"/>
      <c r="B167" s="2464"/>
      <c r="C167" s="2163"/>
      <c r="D167" s="2811"/>
      <c r="E167" s="2166"/>
      <c r="F167" s="401" t="s">
        <v>5419</v>
      </c>
      <c r="G167" s="409" t="s">
        <v>5411</v>
      </c>
      <c r="H167" s="401" t="s">
        <v>5049</v>
      </c>
      <c r="I167" s="409" t="s">
        <v>88</v>
      </c>
      <c r="J167" s="2166"/>
      <c r="K167" s="2166"/>
      <c r="L167" s="409" t="s">
        <v>40</v>
      </c>
      <c r="M167" s="409" t="s">
        <v>40</v>
      </c>
      <c r="N167" s="409" t="s">
        <v>40</v>
      </c>
      <c r="O167" s="2166"/>
      <c r="P167" s="2166"/>
      <c r="Q167" s="2166"/>
      <c r="R167" s="2166"/>
      <c r="S167" s="2166"/>
      <c r="T167" s="2166"/>
      <c r="U167" s="2166"/>
      <c r="V167" s="2166"/>
      <c r="W167" s="2166"/>
    </row>
    <row r="168" spans="1:23" s="119" customFormat="1" ht="320.10000000000002" customHeight="1">
      <c r="A168" s="2460"/>
      <c r="B168" s="2464"/>
      <c r="C168" s="2163"/>
      <c r="D168" s="2811"/>
      <c r="E168" s="2166"/>
      <c r="F168" s="401" t="s">
        <v>5420</v>
      </c>
      <c r="G168" s="409" t="s">
        <v>5413</v>
      </c>
      <c r="H168" s="401" t="s">
        <v>5049</v>
      </c>
      <c r="I168" s="409" t="s">
        <v>535</v>
      </c>
      <c r="J168" s="2166"/>
      <c r="K168" s="2166"/>
      <c r="L168" s="409" t="s">
        <v>40</v>
      </c>
      <c r="M168" s="409" t="s">
        <v>40</v>
      </c>
      <c r="N168" s="409" t="s">
        <v>40</v>
      </c>
      <c r="O168" s="2166"/>
      <c r="P168" s="2166"/>
      <c r="Q168" s="2166"/>
      <c r="R168" s="2166"/>
      <c r="S168" s="2166"/>
      <c r="T168" s="2166"/>
      <c r="U168" s="2166"/>
      <c r="V168" s="2166"/>
      <c r="W168" s="2166"/>
    </row>
    <row r="169" spans="1:23" s="119" customFormat="1" ht="320.10000000000002" customHeight="1">
      <c r="A169" s="2460"/>
      <c r="B169" s="2464"/>
      <c r="C169" s="2163"/>
      <c r="D169" s="2811"/>
      <c r="E169" s="2166"/>
      <c r="F169" s="401" t="s">
        <v>5421</v>
      </c>
      <c r="G169" s="409" t="s">
        <v>5415</v>
      </c>
      <c r="H169" s="401" t="s">
        <v>5049</v>
      </c>
      <c r="I169" s="409" t="s">
        <v>36</v>
      </c>
      <c r="J169" s="2166"/>
      <c r="K169" s="2166"/>
      <c r="L169" s="409" t="s">
        <v>40</v>
      </c>
      <c r="M169" s="409" t="s">
        <v>40</v>
      </c>
      <c r="N169" s="409" t="s">
        <v>40</v>
      </c>
      <c r="O169" s="2166"/>
      <c r="P169" s="2166"/>
      <c r="Q169" s="2166"/>
      <c r="R169" s="2166"/>
      <c r="S169" s="2166"/>
      <c r="T169" s="2166"/>
      <c r="U169" s="2166"/>
      <c r="V169" s="2166"/>
      <c r="W169" s="2166"/>
    </row>
    <row r="170" spans="1:23" s="119" customFormat="1" ht="320.10000000000002" customHeight="1">
      <c r="A170" s="2460"/>
      <c r="B170" s="2464"/>
      <c r="C170" s="2164"/>
      <c r="D170" s="2648"/>
      <c r="E170" s="2167"/>
      <c r="F170" s="401" t="s">
        <v>5422</v>
      </c>
      <c r="G170" s="409" t="s">
        <v>5417</v>
      </c>
      <c r="H170" s="401" t="s">
        <v>5049</v>
      </c>
      <c r="I170" s="409" t="s">
        <v>36</v>
      </c>
      <c r="J170" s="2167"/>
      <c r="K170" s="2167"/>
      <c r="L170" s="409" t="s">
        <v>40</v>
      </c>
      <c r="M170" s="409" t="s">
        <v>40</v>
      </c>
      <c r="N170" s="409" t="s">
        <v>40</v>
      </c>
      <c r="O170" s="2167"/>
      <c r="P170" s="2167"/>
      <c r="Q170" s="2167"/>
      <c r="R170" s="2167"/>
      <c r="S170" s="2167"/>
      <c r="T170" s="2167"/>
      <c r="U170" s="2167"/>
      <c r="V170" s="2167"/>
      <c r="W170" s="2167"/>
    </row>
    <row r="171" spans="1:23" s="119" customFormat="1" ht="320.10000000000002" customHeight="1">
      <c r="A171" s="2460"/>
      <c r="B171" s="2464"/>
      <c r="C171" s="2162" t="s">
        <v>381</v>
      </c>
      <c r="D171" s="2647" t="s">
        <v>382</v>
      </c>
      <c r="E171" s="2165" t="s">
        <v>494</v>
      </c>
      <c r="F171" s="401" t="s">
        <v>5423</v>
      </c>
      <c r="G171" s="409" t="s">
        <v>5402</v>
      </c>
      <c r="H171" s="401" t="s">
        <v>5049</v>
      </c>
      <c r="I171" s="409" t="s">
        <v>88</v>
      </c>
      <c r="J171" s="2166" t="s">
        <v>5403</v>
      </c>
      <c r="K171" s="2166" t="s">
        <v>5404</v>
      </c>
      <c r="L171" s="409" t="s">
        <v>40</v>
      </c>
      <c r="M171" s="409" t="s">
        <v>40</v>
      </c>
      <c r="N171" s="409" t="s">
        <v>40</v>
      </c>
      <c r="O171" s="2166" t="s">
        <v>5405</v>
      </c>
      <c r="P171" s="2166" t="s">
        <v>5406</v>
      </c>
      <c r="Q171" s="2166" t="s">
        <v>5407</v>
      </c>
      <c r="R171" s="2166" t="s">
        <v>5055</v>
      </c>
      <c r="S171" s="2166" t="s">
        <v>5083</v>
      </c>
      <c r="T171" s="2166" t="s">
        <v>5408</v>
      </c>
      <c r="U171" s="2166" t="s">
        <v>5409</v>
      </c>
      <c r="V171" s="2166" t="s">
        <v>110</v>
      </c>
      <c r="W171" s="2166" t="s">
        <v>5306</v>
      </c>
    </row>
    <row r="172" spans="1:23" s="119" customFormat="1" ht="320.10000000000002" customHeight="1">
      <c r="A172" s="2460"/>
      <c r="B172" s="2464"/>
      <c r="C172" s="2163"/>
      <c r="D172" s="2811"/>
      <c r="E172" s="2166"/>
      <c r="F172" s="401" t="s">
        <v>5424</v>
      </c>
      <c r="G172" s="409" t="s">
        <v>5411</v>
      </c>
      <c r="H172" s="401" t="s">
        <v>5049</v>
      </c>
      <c r="I172" s="409" t="s">
        <v>88</v>
      </c>
      <c r="J172" s="2166"/>
      <c r="K172" s="2166"/>
      <c r="L172" s="409" t="s">
        <v>40</v>
      </c>
      <c r="M172" s="409" t="s">
        <v>40</v>
      </c>
      <c r="N172" s="409" t="s">
        <v>40</v>
      </c>
      <c r="O172" s="2166"/>
      <c r="P172" s="2166"/>
      <c r="Q172" s="2166"/>
      <c r="R172" s="2166"/>
      <c r="S172" s="2166"/>
      <c r="T172" s="2166"/>
      <c r="U172" s="2166"/>
      <c r="V172" s="2166"/>
      <c r="W172" s="2166"/>
    </row>
    <row r="173" spans="1:23" s="119" customFormat="1" ht="320.10000000000002" customHeight="1">
      <c r="A173" s="2460"/>
      <c r="B173" s="2464"/>
      <c r="C173" s="2163"/>
      <c r="D173" s="2811"/>
      <c r="E173" s="2166"/>
      <c r="F173" s="401" t="s">
        <v>5425</v>
      </c>
      <c r="G173" s="409" t="s">
        <v>5413</v>
      </c>
      <c r="H173" s="401" t="s">
        <v>5049</v>
      </c>
      <c r="I173" s="409" t="s">
        <v>535</v>
      </c>
      <c r="J173" s="2166"/>
      <c r="K173" s="2166"/>
      <c r="L173" s="409" t="s">
        <v>40</v>
      </c>
      <c r="M173" s="409" t="s">
        <v>40</v>
      </c>
      <c r="N173" s="409" t="s">
        <v>40</v>
      </c>
      <c r="O173" s="2166"/>
      <c r="P173" s="2166"/>
      <c r="Q173" s="2166"/>
      <c r="R173" s="2166"/>
      <c r="S173" s="2166"/>
      <c r="T173" s="2166"/>
      <c r="U173" s="2166"/>
      <c r="V173" s="2166"/>
      <c r="W173" s="2166"/>
    </row>
    <row r="174" spans="1:23" s="119" customFormat="1" ht="320.10000000000002" customHeight="1">
      <c r="A174" s="2460"/>
      <c r="B174" s="2464"/>
      <c r="C174" s="2163"/>
      <c r="D174" s="2811"/>
      <c r="E174" s="2166"/>
      <c r="F174" s="401" t="s">
        <v>5426</v>
      </c>
      <c r="G174" s="409" t="s">
        <v>5415</v>
      </c>
      <c r="H174" s="401" t="s">
        <v>5049</v>
      </c>
      <c r="I174" s="409" t="s">
        <v>36</v>
      </c>
      <c r="J174" s="2166"/>
      <c r="K174" s="2166"/>
      <c r="L174" s="409" t="s">
        <v>40</v>
      </c>
      <c r="M174" s="409" t="s">
        <v>40</v>
      </c>
      <c r="N174" s="409" t="s">
        <v>40</v>
      </c>
      <c r="O174" s="2166"/>
      <c r="P174" s="2166"/>
      <c r="Q174" s="2166"/>
      <c r="R174" s="2166"/>
      <c r="S174" s="2166"/>
      <c r="T174" s="2166"/>
      <c r="U174" s="2166"/>
      <c r="V174" s="2166"/>
      <c r="W174" s="2166"/>
    </row>
    <row r="175" spans="1:23" s="119" customFormat="1" ht="320.10000000000002" customHeight="1">
      <c r="A175" s="2460"/>
      <c r="B175" s="2464"/>
      <c r="C175" s="2164"/>
      <c r="D175" s="2648"/>
      <c r="E175" s="2167"/>
      <c r="F175" s="401" t="s">
        <v>5427</v>
      </c>
      <c r="G175" s="409" t="s">
        <v>5417</v>
      </c>
      <c r="H175" s="401" t="s">
        <v>5049</v>
      </c>
      <c r="I175" s="409" t="s">
        <v>36</v>
      </c>
      <c r="J175" s="2167"/>
      <c r="K175" s="2167"/>
      <c r="L175" s="409" t="s">
        <v>40</v>
      </c>
      <c r="M175" s="409" t="s">
        <v>40</v>
      </c>
      <c r="N175" s="409" t="s">
        <v>40</v>
      </c>
      <c r="O175" s="2167"/>
      <c r="P175" s="2167"/>
      <c r="Q175" s="2167"/>
      <c r="R175" s="2167"/>
      <c r="S175" s="2167"/>
      <c r="T175" s="2167"/>
      <c r="U175" s="2167"/>
      <c r="V175" s="2167"/>
      <c r="W175" s="2167"/>
    </row>
    <row r="176" spans="1:23" s="119" customFormat="1" ht="320.10000000000002" customHeight="1">
      <c r="A176" s="2460"/>
      <c r="B176" s="2464"/>
      <c r="C176" s="2162" t="s">
        <v>383</v>
      </c>
      <c r="D176" s="2647" t="s">
        <v>5428</v>
      </c>
      <c r="E176" s="2165" t="s">
        <v>494</v>
      </c>
      <c r="F176" s="401" t="s">
        <v>5429</v>
      </c>
      <c r="G176" s="409" t="s">
        <v>5430</v>
      </c>
      <c r="H176" s="409" t="s">
        <v>5431</v>
      </c>
      <c r="I176" s="409" t="s">
        <v>88</v>
      </c>
      <c r="J176" s="2165" t="s">
        <v>5403</v>
      </c>
      <c r="K176" s="2165" t="s">
        <v>5404</v>
      </c>
      <c r="L176" s="409" t="s">
        <v>238</v>
      </c>
      <c r="M176" s="409" t="s">
        <v>238</v>
      </c>
      <c r="N176" s="409" t="s">
        <v>238</v>
      </c>
      <c r="O176" s="2165" t="s">
        <v>5095</v>
      </c>
      <c r="P176" s="2165" t="s">
        <v>5053</v>
      </c>
      <c r="Q176" s="2165" t="s">
        <v>5070</v>
      </c>
      <c r="R176" s="2165" t="s">
        <v>5055</v>
      </c>
      <c r="S176" s="2165" t="s">
        <v>5083</v>
      </c>
      <c r="T176" s="2162" t="s">
        <v>47</v>
      </c>
      <c r="U176" s="2165" t="s">
        <v>5056</v>
      </c>
      <c r="V176" s="2165" t="s">
        <v>110</v>
      </c>
      <c r="W176" s="2165" t="s">
        <v>5306</v>
      </c>
    </row>
    <row r="177" spans="1:23" s="119" customFormat="1" ht="320.10000000000002" customHeight="1">
      <c r="A177" s="2460"/>
      <c r="B177" s="2464"/>
      <c r="C177" s="2163"/>
      <c r="D177" s="2811"/>
      <c r="E177" s="2166"/>
      <c r="F177" s="401" t="s">
        <v>5432</v>
      </c>
      <c r="G177" s="409" t="s">
        <v>5154</v>
      </c>
      <c r="H177" s="401" t="s">
        <v>5049</v>
      </c>
      <c r="I177" s="409" t="s">
        <v>88</v>
      </c>
      <c r="J177" s="2166"/>
      <c r="K177" s="2166"/>
      <c r="L177" s="409" t="s">
        <v>40</v>
      </c>
      <c r="M177" s="409" t="s">
        <v>40</v>
      </c>
      <c r="N177" s="409" t="s">
        <v>40</v>
      </c>
      <c r="O177" s="2166"/>
      <c r="P177" s="2166"/>
      <c r="Q177" s="2166"/>
      <c r="R177" s="2166"/>
      <c r="S177" s="2166"/>
      <c r="T177" s="2163"/>
      <c r="U177" s="2166"/>
      <c r="V177" s="2166"/>
      <c r="W177" s="2166"/>
    </row>
    <row r="178" spans="1:23" s="119" customFormat="1" ht="320.10000000000002" customHeight="1">
      <c r="A178" s="2460"/>
      <c r="B178" s="2464"/>
      <c r="C178" s="2163"/>
      <c r="D178" s="2811"/>
      <c r="E178" s="2166"/>
      <c r="F178" s="401" t="s">
        <v>5433</v>
      </c>
      <c r="G178" s="409" t="s">
        <v>5434</v>
      </c>
      <c r="H178" s="401" t="s">
        <v>5049</v>
      </c>
      <c r="I178" s="409" t="s">
        <v>36</v>
      </c>
      <c r="J178" s="2167"/>
      <c r="K178" s="2167"/>
      <c r="L178" s="409" t="s">
        <v>40</v>
      </c>
      <c r="M178" s="409" t="s">
        <v>40</v>
      </c>
      <c r="N178" s="409" t="s">
        <v>40</v>
      </c>
      <c r="O178" s="2167"/>
      <c r="P178" s="2167"/>
      <c r="Q178" s="2167"/>
      <c r="R178" s="2167"/>
      <c r="S178" s="2167"/>
      <c r="T178" s="2164"/>
      <c r="U178" s="2167"/>
      <c r="V178" s="2167"/>
      <c r="W178" s="2167"/>
    </row>
    <row r="179" spans="1:23" s="119" customFormat="1" ht="320.10000000000002" customHeight="1">
      <c r="A179" s="2460"/>
      <c r="B179" s="2464"/>
      <c r="C179" s="2162" t="s">
        <v>385</v>
      </c>
      <c r="D179" s="2647" t="s">
        <v>5435</v>
      </c>
      <c r="E179" s="2165" t="s">
        <v>494</v>
      </c>
      <c r="F179" s="401" t="s">
        <v>5436</v>
      </c>
      <c r="G179" s="409" t="s">
        <v>5402</v>
      </c>
      <c r="H179" s="401" t="s">
        <v>5049</v>
      </c>
      <c r="I179" s="409" t="s">
        <v>88</v>
      </c>
      <c r="J179" s="2166" t="s">
        <v>5403</v>
      </c>
      <c r="K179" s="2166" t="s">
        <v>5404</v>
      </c>
      <c r="L179" s="409" t="s">
        <v>238</v>
      </c>
      <c r="M179" s="409" t="s">
        <v>238</v>
      </c>
      <c r="N179" s="409" t="s">
        <v>238</v>
      </c>
      <c r="O179" s="2166" t="s">
        <v>5405</v>
      </c>
      <c r="P179" s="2166" t="s">
        <v>5406</v>
      </c>
      <c r="Q179" s="2166" t="s">
        <v>5407</v>
      </c>
      <c r="R179" s="2166" t="s">
        <v>5055</v>
      </c>
      <c r="S179" s="2166" t="s">
        <v>5083</v>
      </c>
      <c r="T179" s="2166" t="s">
        <v>5408</v>
      </c>
      <c r="U179" s="2166" t="s">
        <v>5409</v>
      </c>
      <c r="V179" s="2166" t="s">
        <v>110</v>
      </c>
      <c r="W179" s="2166" t="s">
        <v>5306</v>
      </c>
    </row>
    <row r="180" spans="1:23" s="119" customFormat="1" ht="320.10000000000002" customHeight="1">
      <c r="A180" s="2460"/>
      <c r="B180" s="2464"/>
      <c r="C180" s="2163"/>
      <c r="D180" s="2811"/>
      <c r="E180" s="2166"/>
      <c r="F180" s="401" t="s">
        <v>5437</v>
      </c>
      <c r="G180" s="409" t="s">
        <v>5411</v>
      </c>
      <c r="H180" s="401" t="s">
        <v>5049</v>
      </c>
      <c r="I180" s="409" t="s">
        <v>88</v>
      </c>
      <c r="J180" s="2166"/>
      <c r="K180" s="2166"/>
      <c r="L180" s="409" t="s">
        <v>40</v>
      </c>
      <c r="M180" s="409" t="s">
        <v>40</v>
      </c>
      <c r="N180" s="409" t="s">
        <v>40</v>
      </c>
      <c r="O180" s="2166"/>
      <c r="P180" s="2166"/>
      <c r="Q180" s="2166"/>
      <c r="R180" s="2166"/>
      <c r="S180" s="2166"/>
      <c r="T180" s="2166"/>
      <c r="U180" s="2166"/>
      <c r="V180" s="2166"/>
      <c r="W180" s="2166"/>
    </row>
    <row r="181" spans="1:23" s="119" customFormat="1" ht="320.10000000000002" customHeight="1">
      <c r="A181" s="2460"/>
      <c r="B181" s="2464"/>
      <c r="C181" s="2163"/>
      <c r="D181" s="2811"/>
      <c r="E181" s="2166"/>
      <c r="F181" s="401" t="s">
        <v>5438</v>
      </c>
      <c r="G181" s="409" t="s">
        <v>5413</v>
      </c>
      <c r="H181" s="401" t="s">
        <v>5049</v>
      </c>
      <c r="I181" s="409" t="s">
        <v>535</v>
      </c>
      <c r="J181" s="2166"/>
      <c r="K181" s="2166"/>
      <c r="L181" s="409" t="s">
        <v>40</v>
      </c>
      <c r="M181" s="409" t="s">
        <v>40</v>
      </c>
      <c r="N181" s="409" t="s">
        <v>40</v>
      </c>
      <c r="O181" s="2166"/>
      <c r="P181" s="2166"/>
      <c r="Q181" s="2166"/>
      <c r="R181" s="2166"/>
      <c r="S181" s="2166"/>
      <c r="T181" s="2166"/>
      <c r="U181" s="2166"/>
      <c r="V181" s="2166"/>
      <c r="W181" s="2166"/>
    </row>
    <row r="182" spans="1:23" s="119" customFormat="1" ht="320.10000000000002" customHeight="1">
      <c r="A182" s="2460"/>
      <c r="B182" s="2464"/>
      <c r="C182" s="2163"/>
      <c r="D182" s="2811"/>
      <c r="E182" s="2166"/>
      <c r="F182" s="401" t="s">
        <v>5439</v>
      </c>
      <c r="G182" s="409" t="s">
        <v>5415</v>
      </c>
      <c r="H182" s="401" t="s">
        <v>5049</v>
      </c>
      <c r="I182" s="409" t="s">
        <v>36</v>
      </c>
      <c r="J182" s="2166"/>
      <c r="K182" s="2166"/>
      <c r="L182" s="409" t="s">
        <v>40</v>
      </c>
      <c r="M182" s="409" t="s">
        <v>40</v>
      </c>
      <c r="N182" s="409" t="s">
        <v>40</v>
      </c>
      <c r="O182" s="2166"/>
      <c r="P182" s="2166"/>
      <c r="Q182" s="2166"/>
      <c r="R182" s="2166"/>
      <c r="S182" s="2166"/>
      <c r="T182" s="2166"/>
      <c r="U182" s="2166"/>
      <c r="V182" s="2166"/>
      <c r="W182" s="2166"/>
    </row>
    <row r="183" spans="1:23" s="119" customFormat="1" ht="320.10000000000002" customHeight="1">
      <c r="A183" s="2460"/>
      <c r="B183" s="2464"/>
      <c r="C183" s="2164"/>
      <c r="D183" s="2648"/>
      <c r="E183" s="2167"/>
      <c r="F183" s="401" t="s">
        <v>5440</v>
      </c>
      <c r="G183" s="409" t="s">
        <v>5441</v>
      </c>
      <c r="H183" s="401" t="s">
        <v>5049</v>
      </c>
      <c r="I183" s="409" t="s">
        <v>36</v>
      </c>
      <c r="J183" s="2167"/>
      <c r="K183" s="2167"/>
      <c r="L183" s="409" t="s">
        <v>40</v>
      </c>
      <c r="M183" s="409" t="s">
        <v>40</v>
      </c>
      <c r="N183" s="409" t="s">
        <v>40</v>
      </c>
      <c r="O183" s="2167"/>
      <c r="P183" s="2167"/>
      <c r="Q183" s="2167"/>
      <c r="R183" s="2167"/>
      <c r="S183" s="2167"/>
      <c r="T183" s="2167"/>
      <c r="U183" s="2167"/>
      <c r="V183" s="2167"/>
      <c r="W183" s="2167"/>
    </row>
    <row r="184" spans="1:23" s="119" customFormat="1" ht="310.05" customHeight="1">
      <c r="A184" s="2460"/>
      <c r="B184" s="2464"/>
      <c r="C184" s="2162" t="s">
        <v>387</v>
      </c>
      <c r="D184" s="2647" t="s">
        <v>388</v>
      </c>
      <c r="E184" s="2165" t="s">
        <v>494</v>
      </c>
      <c r="F184" s="401" t="s">
        <v>5442</v>
      </c>
      <c r="G184" s="409" t="s">
        <v>5402</v>
      </c>
      <c r="H184" s="401" t="s">
        <v>5049</v>
      </c>
      <c r="I184" s="409" t="s">
        <v>88</v>
      </c>
      <c r="J184" s="2166" t="s">
        <v>5403</v>
      </c>
      <c r="K184" s="2166" t="s">
        <v>5404</v>
      </c>
      <c r="L184" s="409" t="s">
        <v>40</v>
      </c>
      <c r="M184" s="409" t="s">
        <v>40</v>
      </c>
      <c r="N184" s="409" t="s">
        <v>40</v>
      </c>
      <c r="O184" s="2166" t="s">
        <v>5405</v>
      </c>
      <c r="P184" s="2166" t="s">
        <v>5406</v>
      </c>
      <c r="Q184" s="2166" t="s">
        <v>5407</v>
      </c>
      <c r="R184" s="2166" t="s">
        <v>5055</v>
      </c>
      <c r="S184" s="2166" t="s">
        <v>5083</v>
      </c>
      <c r="T184" s="2166" t="s">
        <v>5408</v>
      </c>
      <c r="U184" s="2166" t="s">
        <v>5409</v>
      </c>
      <c r="V184" s="2166" t="s">
        <v>110</v>
      </c>
      <c r="W184" s="2166" t="s">
        <v>5306</v>
      </c>
    </row>
    <row r="185" spans="1:23" s="119" customFormat="1" ht="310.05" customHeight="1">
      <c r="A185" s="2460"/>
      <c r="B185" s="2464"/>
      <c r="C185" s="2163"/>
      <c r="D185" s="2811"/>
      <c r="E185" s="2166"/>
      <c r="F185" s="401" t="s">
        <v>5443</v>
      </c>
      <c r="G185" s="409" t="s">
        <v>5411</v>
      </c>
      <c r="H185" s="401" t="s">
        <v>5049</v>
      </c>
      <c r="I185" s="409" t="s">
        <v>88</v>
      </c>
      <c r="J185" s="2166"/>
      <c r="K185" s="2166"/>
      <c r="L185" s="409" t="s">
        <v>40</v>
      </c>
      <c r="M185" s="409" t="s">
        <v>40</v>
      </c>
      <c r="N185" s="409" t="s">
        <v>40</v>
      </c>
      <c r="O185" s="2166"/>
      <c r="P185" s="2166"/>
      <c r="Q185" s="2166"/>
      <c r="R185" s="2166"/>
      <c r="S185" s="2166"/>
      <c r="T185" s="2166"/>
      <c r="U185" s="2166"/>
      <c r="V185" s="2166"/>
      <c r="W185" s="2166"/>
    </row>
    <row r="186" spans="1:23" s="119" customFormat="1" ht="310.05" customHeight="1">
      <c r="A186" s="2460"/>
      <c r="B186" s="2464"/>
      <c r="C186" s="2163"/>
      <c r="D186" s="2811"/>
      <c r="E186" s="2166"/>
      <c r="F186" s="401" t="s">
        <v>5444</v>
      </c>
      <c r="G186" s="409" t="s">
        <v>5413</v>
      </c>
      <c r="H186" s="401" t="s">
        <v>5049</v>
      </c>
      <c r="I186" s="409" t="s">
        <v>535</v>
      </c>
      <c r="J186" s="2166"/>
      <c r="K186" s="2166"/>
      <c r="L186" s="409" t="s">
        <v>40</v>
      </c>
      <c r="M186" s="409" t="s">
        <v>40</v>
      </c>
      <c r="N186" s="409" t="s">
        <v>40</v>
      </c>
      <c r="O186" s="2166"/>
      <c r="P186" s="2166"/>
      <c r="Q186" s="2166"/>
      <c r="R186" s="2166"/>
      <c r="S186" s="2166"/>
      <c r="T186" s="2166"/>
      <c r="U186" s="2166"/>
      <c r="V186" s="2166"/>
      <c r="W186" s="2166"/>
    </row>
    <row r="187" spans="1:23" s="119" customFormat="1" ht="310.05" customHeight="1">
      <c r="A187" s="2460"/>
      <c r="B187" s="2464"/>
      <c r="C187" s="2163"/>
      <c r="D187" s="2811"/>
      <c r="E187" s="2166"/>
      <c r="F187" s="401" t="s">
        <v>5445</v>
      </c>
      <c r="G187" s="409" t="s">
        <v>5415</v>
      </c>
      <c r="H187" s="401" t="s">
        <v>5049</v>
      </c>
      <c r="I187" s="409" t="s">
        <v>36</v>
      </c>
      <c r="J187" s="2166"/>
      <c r="K187" s="2166"/>
      <c r="L187" s="409" t="s">
        <v>40</v>
      </c>
      <c r="M187" s="409" t="s">
        <v>40</v>
      </c>
      <c r="N187" s="409" t="s">
        <v>40</v>
      </c>
      <c r="O187" s="2166"/>
      <c r="P187" s="2166"/>
      <c r="Q187" s="2166"/>
      <c r="R187" s="2166"/>
      <c r="S187" s="2166"/>
      <c r="T187" s="2166"/>
      <c r="U187" s="2166"/>
      <c r="V187" s="2166"/>
      <c r="W187" s="2166"/>
    </row>
    <row r="188" spans="1:23" s="119" customFormat="1" ht="310.05" customHeight="1">
      <c r="A188" s="2460"/>
      <c r="B188" s="2464"/>
      <c r="C188" s="2164"/>
      <c r="D188" s="2648"/>
      <c r="E188" s="2167"/>
      <c r="F188" s="401" t="s">
        <v>5446</v>
      </c>
      <c r="G188" s="409" t="s">
        <v>5447</v>
      </c>
      <c r="H188" s="401" t="s">
        <v>5049</v>
      </c>
      <c r="I188" s="409" t="s">
        <v>36</v>
      </c>
      <c r="J188" s="2167"/>
      <c r="K188" s="2167"/>
      <c r="L188" s="409" t="s">
        <v>40</v>
      </c>
      <c r="M188" s="409" t="s">
        <v>40</v>
      </c>
      <c r="N188" s="409" t="s">
        <v>40</v>
      </c>
      <c r="O188" s="2167"/>
      <c r="P188" s="2167"/>
      <c r="Q188" s="2167"/>
      <c r="R188" s="2167"/>
      <c r="S188" s="2167"/>
      <c r="T188" s="2167"/>
      <c r="U188" s="2167"/>
      <c r="V188" s="2167"/>
      <c r="W188" s="2167"/>
    </row>
    <row r="189" spans="1:23" s="119" customFormat="1" ht="310.05" customHeight="1">
      <c r="A189" s="2460"/>
      <c r="B189" s="2464"/>
      <c r="C189" s="2162" t="s">
        <v>389</v>
      </c>
      <c r="D189" s="2647" t="s">
        <v>390</v>
      </c>
      <c r="E189" s="2165" t="s">
        <v>494</v>
      </c>
      <c r="F189" s="401" t="s">
        <v>5448</v>
      </c>
      <c r="G189" s="409" t="s">
        <v>5402</v>
      </c>
      <c r="H189" s="401" t="s">
        <v>5049</v>
      </c>
      <c r="I189" s="409" t="s">
        <v>88</v>
      </c>
      <c r="J189" s="2166" t="s">
        <v>5403</v>
      </c>
      <c r="K189" s="2166" t="s">
        <v>5404</v>
      </c>
      <c r="L189" s="409" t="s">
        <v>40</v>
      </c>
      <c r="M189" s="409" t="s">
        <v>40</v>
      </c>
      <c r="N189" s="409" t="s">
        <v>40</v>
      </c>
      <c r="O189" s="2166" t="s">
        <v>5405</v>
      </c>
      <c r="P189" s="2166" t="s">
        <v>5406</v>
      </c>
      <c r="Q189" s="2166" t="s">
        <v>5407</v>
      </c>
      <c r="R189" s="2166" t="s">
        <v>5055</v>
      </c>
      <c r="S189" s="2166" t="s">
        <v>5083</v>
      </c>
      <c r="T189" s="2166" t="s">
        <v>5408</v>
      </c>
      <c r="U189" s="2166" t="s">
        <v>5409</v>
      </c>
      <c r="V189" s="2166" t="s">
        <v>110</v>
      </c>
      <c r="W189" s="2166" t="s">
        <v>5306</v>
      </c>
    </row>
    <row r="190" spans="1:23" s="119" customFormat="1" ht="310.05" customHeight="1">
      <c r="A190" s="2460"/>
      <c r="B190" s="2464"/>
      <c r="C190" s="2163"/>
      <c r="D190" s="2811"/>
      <c r="E190" s="2166"/>
      <c r="F190" s="401" t="s">
        <v>5449</v>
      </c>
      <c r="G190" s="409" t="s">
        <v>5411</v>
      </c>
      <c r="H190" s="401" t="s">
        <v>5049</v>
      </c>
      <c r="I190" s="409" t="s">
        <v>88</v>
      </c>
      <c r="J190" s="2166"/>
      <c r="K190" s="2166"/>
      <c r="L190" s="409" t="s">
        <v>40</v>
      </c>
      <c r="M190" s="409" t="s">
        <v>238</v>
      </c>
      <c r="N190" s="409" t="s">
        <v>40</v>
      </c>
      <c r="O190" s="2166"/>
      <c r="P190" s="2166"/>
      <c r="Q190" s="2166"/>
      <c r="R190" s="2166"/>
      <c r="S190" s="2166"/>
      <c r="T190" s="2166"/>
      <c r="U190" s="2166"/>
      <c r="V190" s="2166"/>
      <c r="W190" s="2166"/>
    </row>
    <row r="191" spans="1:23" s="119" customFormat="1" ht="310.05" customHeight="1">
      <c r="A191" s="2460"/>
      <c r="B191" s="2464"/>
      <c r="C191" s="2163"/>
      <c r="D191" s="2811"/>
      <c r="E191" s="2166"/>
      <c r="F191" s="401" t="s">
        <v>5450</v>
      </c>
      <c r="G191" s="409" t="s">
        <v>5413</v>
      </c>
      <c r="H191" s="401" t="s">
        <v>5049</v>
      </c>
      <c r="I191" s="409" t="s">
        <v>535</v>
      </c>
      <c r="J191" s="2166"/>
      <c r="K191" s="2166"/>
      <c r="L191" s="409" t="s">
        <v>40</v>
      </c>
      <c r="M191" s="409" t="s">
        <v>40</v>
      </c>
      <c r="N191" s="409" t="s">
        <v>40</v>
      </c>
      <c r="O191" s="2166"/>
      <c r="P191" s="2166"/>
      <c r="Q191" s="2166"/>
      <c r="R191" s="2166"/>
      <c r="S191" s="2166"/>
      <c r="T191" s="2166"/>
      <c r="U191" s="2166"/>
      <c r="V191" s="2166"/>
      <c r="W191" s="2166"/>
    </row>
    <row r="192" spans="1:23" s="119" customFormat="1" ht="310.05" customHeight="1">
      <c r="A192" s="2460"/>
      <c r="B192" s="2464"/>
      <c r="C192" s="2163"/>
      <c r="D192" s="2811"/>
      <c r="E192" s="2166"/>
      <c r="F192" s="401" t="s">
        <v>5451</v>
      </c>
      <c r="G192" s="409" t="s">
        <v>5415</v>
      </c>
      <c r="H192" s="401" t="s">
        <v>5049</v>
      </c>
      <c r="I192" s="409" t="s">
        <v>36</v>
      </c>
      <c r="J192" s="2166"/>
      <c r="K192" s="2166"/>
      <c r="L192" s="409" t="s">
        <v>40</v>
      </c>
      <c r="M192" s="409" t="s">
        <v>40</v>
      </c>
      <c r="N192" s="409" t="s">
        <v>40</v>
      </c>
      <c r="O192" s="2166"/>
      <c r="P192" s="2166"/>
      <c r="Q192" s="2166"/>
      <c r="R192" s="2166"/>
      <c r="S192" s="2166"/>
      <c r="T192" s="2166"/>
      <c r="U192" s="2166"/>
      <c r="V192" s="2166"/>
      <c r="W192" s="2166"/>
    </row>
    <row r="193" spans="1:23" s="119" customFormat="1" ht="310.05" customHeight="1">
      <c r="A193" s="2460"/>
      <c r="B193" s="2464"/>
      <c r="C193" s="2164"/>
      <c r="D193" s="2648"/>
      <c r="E193" s="2167"/>
      <c r="F193" s="401" t="s">
        <v>5452</v>
      </c>
      <c r="G193" s="409" t="s">
        <v>5453</v>
      </c>
      <c r="H193" s="401" t="s">
        <v>5049</v>
      </c>
      <c r="I193" s="409" t="s">
        <v>36</v>
      </c>
      <c r="J193" s="2167"/>
      <c r="K193" s="2167"/>
      <c r="L193" s="409" t="s">
        <v>40</v>
      </c>
      <c r="M193" s="409" t="s">
        <v>40</v>
      </c>
      <c r="N193" s="409" t="s">
        <v>40</v>
      </c>
      <c r="O193" s="2167"/>
      <c r="P193" s="2167"/>
      <c r="Q193" s="2167"/>
      <c r="R193" s="2167"/>
      <c r="S193" s="2167"/>
      <c r="T193" s="2167"/>
      <c r="U193" s="2167"/>
      <c r="V193" s="2167"/>
      <c r="W193" s="2167"/>
    </row>
    <row r="194" spans="1:23" s="119" customFormat="1" ht="310.05" customHeight="1">
      <c r="A194" s="2460"/>
      <c r="B194" s="2464"/>
      <c r="C194" s="2162" t="s">
        <v>391</v>
      </c>
      <c r="D194" s="2647" t="s">
        <v>392</v>
      </c>
      <c r="E194" s="2165" t="s">
        <v>494</v>
      </c>
      <c r="F194" s="401" t="s">
        <v>5454</v>
      </c>
      <c r="G194" s="409" t="s">
        <v>5402</v>
      </c>
      <c r="H194" s="401" t="s">
        <v>5049</v>
      </c>
      <c r="I194" s="409" t="s">
        <v>88</v>
      </c>
      <c r="J194" s="2166" t="s">
        <v>5403</v>
      </c>
      <c r="K194" s="2166" t="s">
        <v>5404</v>
      </c>
      <c r="L194" s="409" t="s">
        <v>40</v>
      </c>
      <c r="M194" s="409" t="s">
        <v>40</v>
      </c>
      <c r="N194" s="409" t="s">
        <v>40</v>
      </c>
      <c r="O194" s="2166" t="s">
        <v>5405</v>
      </c>
      <c r="P194" s="2166" t="s">
        <v>5406</v>
      </c>
      <c r="Q194" s="2166" t="s">
        <v>5407</v>
      </c>
      <c r="R194" s="2166" t="s">
        <v>5055</v>
      </c>
      <c r="S194" s="2166" t="s">
        <v>5083</v>
      </c>
      <c r="T194" s="2166" t="s">
        <v>5408</v>
      </c>
      <c r="U194" s="2166" t="s">
        <v>5409</v>
      </c>
      <c r="V194" s="2166" t="s">
        <v>110</v>
      </c>
      <c r="W194" s="2166" t="s">
        <v>5306</v>
      </c>
    </row>
    <row r="195" spans="1:23" s="119" customFormat="1" ht="310.05" customHeight="1">
      <c r="A195" s="2460"/>
      <c r="B195" s="2464"/>
      <c r="C195" s="2163"/>
      <c r="D195" s="2811"/>
      <c r="E195" s="2166"/>
      <c r="F195" s="401" t="s">
        <v>5455</v>
      </c>
      <c r="G195" s="409" t="s">
        <v>5411</v>
      </c>
      <c r="H195" s="401" t="s">
        <v>5049</v>
      </c>
      <c r="I195" s="409" t="s">
        <v>88</v>
      </c>
      <c r="J195" s="2166"/>
      <c r="K195" s="2166"/>
      <c r="L195" s="409" t="s">
        <v>40</v>
      </c>
      <c r="M195" s="409" t="s">
        <v>40</v>
      </c>
      <c r="N195" s="409" t="s">
        <v>40</v>
      </c>
      <c r="O195" s="2166"/>
      <c r="P195" s="2166"/>
      <c r="Q195" s="2166"/>
      <c r="R195" s="2166"/>
      <c r="S195" s="2166"/>
      <c r="T195" s="2166"/>
      <c r="U195" s="2166"/>
      <c r="V195" s="2166"/>
      <c r="W195" s="2166"/>
    </row>
    <row r="196" spans="1:23" s="119" customFormat="1" ht="310.05" customHeight="1">
      <c r="A196" s="2460"/>
      <c r="B196" s="2464"/>
      <c r="C196" s="2163"/>
      <c r="D196" s="2811"/>
      <c r="E196" s="2166"/>
      <c r="F196" s="401" t="s">
        <v>5456</v>
      </c>
      <c r="G196" s="409" t="s">
        <v>5413</v>
      </c>
      <c r="H196" s="401" t="s">
        <v>5049</v>
      </c>
      <c r="I196" s="409" t="s">
        <v>535</v>
      </c>
      <c r="J196" s="2166"/>
      <c r="K196" s="2166"/>
      <c r="L196" s="409" t="s">
        <v>40</v>
      </c>
      <c r="M196" s="409" t="s">
        <v>40</v>
      </c>
      <c r="N196" s="409" t="s">
        <v>40</v>
      </c>
      <c r="O196" s="2166"/>
      <c r="P196" s="2166"/>
      <c r="Q196" s="2166"/>
      <c r="R196" s="2166"/>
      <c r="S196" s="2166"/>
      <c r="T196" s="2166"/>
      <c r="U196" s="2166"/>
      <c r="V196" s="2166"/>
      <c r="W196" s="2166"/>
    </row>
    <row r="197" spans="1:23" s="119" customFormat="1" ht="310.05" customHeight="1">
      <c r="A197" s="2460"/>
      <c r="B197" s="2464"/>
      <c r="C197" s="2163"/>
      <c r="D197" s="2811"/>
      <c r="E197" s="2166"/>
      <c r="F197" s="401" t="s">
        <v>5457</v>
      </c>
      <c r="G197" s="409" t="s">
        <v>5415</v>
      </c>
      <c r="H197" s="401" t="s">
        <v>5049</v>
      </c>
      <c r="I197" s="409" t="s">
        <v>36</v>
      </c>
      <c r="J197" s="2166"/>
      <c r="K197" s="2166"/>
      <c r="L197" s="409" t="s">
        <v>40</v>
      </c>
      <c r="M197" s="409" t="s">
        <v>40</v>
      </c>
      <c r="N197" s="409" t="s">
        <v>40</v>
      </c>
      <c r="O197" s="2166"/>
      <c r="P197" s="2166"/>
      <c r="Q197" s="2166"/>
      <c r="R197" s="2166"/>
      <c r="S197" s="2166"/>
      <c r="T197" s="2166"/>
      <c r="U197" s="2166"/>
      <c r="V197" s="2166"/>
      <c r="W197" s="2166"/>
    </row>
    <row r="198" spans="1:23" s="119" customFormat="1" ht="310.05" customHeight="1">
      <c r="A198" s="2460"/>
      <c r="B198" s="2464"/>
      <c r="C198" s="2164"/>
      <c r="D198" s="2648"/>
      <c r="E198" s="2167"/>
      <c r="F198" s="401" t="s">
        <v>5458</v>
      </c>
      <c r="G198" s="409" t="s">
        <v>5459</v>
      </c>
      <c r="H198" s="401" t="s">
        <v>5049</v>
      </c>
      <c r="I198" s="409" t="s">
        <v>36</v>
      </c>
      <c r="J198" s="2167"/>
      <c r="K198" s="2167"/>
      <c r="L198" s="409" t="s">
        <v>40</v>
      </c>
      <c r="M198" s="409" t="s">
        <v>40</v>
      </c>
      <c r="N198" s="409" t="s">
        <v>40</v>
      </c>
      <c r="O198" s="2167"/>
      <c r="P198" s="2167"/>
      <c r="Q198" s="2167"/>
      <c r="R198" s="2167"/>
      <c r="S198" s="2167"/>
      <c r="T198" s="2167"/>
      <c r="U198" s="2167"/>
      <c r="V198" s="2167"/>
      <c r="W198" s="2167"/>
    </row>
    <row r="199" spans="1:23" s="119" customFormat="1" ht="310.05" customHeight="1">
      <c r="A199" s="2460"/>
      <c r="B199" s="2464"/>
      <c r="C199" s="2162" t="s">
        <v>393</v>
      </c>
      <c r="D199" s="2647" t="s">
        <v>394</v>
      </c>
      <c r="E199" s="2165" t="s">
        <v>494</v>
      </c>
      <c r="F199" s="401" t="s">
        <v>5460</v>
      </c>
      <c r="G199" s="409" t="s">
        <v>5402</v>
      </c>
      <c r="H199" s="401" t="s">
        <v>5049</v>
      </c>
      <c r="I199" s="409" t="s">
        <v>88</v>
      </c>
      <c r="J199" s="2166" t="s">
        <v>5403</v>
      </c>
      <c r="K199" s="2166" t="s">
        <v>5404</v>
      </c>
      <c r="L199" s="409" t="s">
        <v>40</v>
      </c>
      <c r="M199" s="409" t="s">
        <v>40</v>
      </c>
      <c r="N199" s="409" t="s">
        <v>40</v>
      </c>
      <c r="O199" s="2166" t="s">
        <v>5405</v>
      </c>
      <c r="P199" s="2166" t="s">
        <v>5406</v>
      </c>
      <c r="Q199" s="2166" t="s">
        <v>5407</v>
      </c>
      <c r="R199" s="2166" t="s">
        <v>5055</v>
      </c>
      <c r="S199" s="2166" t="s">
        <v>5083</v>
      </c>
      <c r="T199" s="2166" t="s">
        <v>5408</v>
      </c>
      <c r="U199" s="2166" t="s">
        <v>5409</v>
      </c>
      <c r="V199" s="2166" t="s">
        <v>110</v>
      </c>
      <c r="W199" s="2166" t="s">
        <v>5306</v>
      </c>
    </row>
    <row r="200" spans="1:23" s="119" customFormat="1" ht="310.05" customHeight="1">
      <c r="A200" s="2460"/>
      <c r="B200" s="2464"/>
      <c r="C200" s="2163"/>
      <c r="D200" s="2811"/>
      <c r="E200" s="2166"/>
      <c r="F200" s="401" t="s">
        <v>5461</v>
      </c>
      <c r="G200" s="409" t="s">
        <v>5411</v>
      </c>
      <c r="H200" s="401" t="s">
        <v>5049</v>
      </c>
      <c r="I200" s="409" t="s">
        <v>88</v>
      </c>
      <c r="J200" s="2166"/>
      <c r="K200" s="2166"/>
      <c r="L200" s="409" t="s">
        <v>40</v>
      </c>
      <c r="M200" s="409" t="s">
        <v>40</v>
      </c>
      <c r="N200" s="409" t="s">
        <v>40</v>
      </c>
      <c r="O200" s="2166"/>
      <c r="P200" s="2166"/>
      <c r="Q200" s="2166"/>
      <c r="R200" s="2166"/>
      <c r="S200" s="2166"/>
      <c r="T200" s="2166"/>
      <c r="U200" s="2166"/>
      <c r="V200" s="2166"/>
      <c r="W200" s="2166"/>
    </row>
    <row r="201" spans="1:23" s="119" customFormat="1" ht="310.05" customHeight="1">
      <c r="A201" s="2460"/>
      <c r="B201" s="2464"/>
      <c r="C201" s="2163"/>
      <c r="D201" s="2811"/>
      <c r="E201" s="2166"/>
      <c r="F201" s="401" t="s">
        <v>5462</v>
      </c>
      <c r="G201" s="409" t="s">
        <v>5413</v>
      </c>
      <c r="H201" s="401" t="s">
        <v>5049</v>
      </c>
      <c r="I201" s="409" t="s">
        <v>535</v>
      </c>
      <c r="J201" s="2166"/>
      <c r="K201" s="2166"/>
      <c r="L201" s="409" t="s">
        <v>40</v>
      </c>
      <c r="M201" s="409" t="s">
        <v>40</v>
      </c>
      <c r="N201" s="409" t="s">
        <v>40</v>
      </c>
      <c r="O201" s="2166"/>
      <c r="P201" s="2166"/>
      <c r="Q201" s="2166"/>
      <c r="R201" s="2166"/>
      <c r="S201" s="2166"/>
      <c r="T201" s="2166"/>
      <c r="U201" s="2166"/>
      <c r="V201" s="2166"/>
      <c r="W201" s="2166"/>
    </row>
    <row r="202" spans="1:23" s="119" customFormat="1" ht="310.05" customHeight="1">
      <c r="A202" s="2460"/>
      <c r="B202" s="2464"/>
      <c r="C202" s="2163"/>
      <c r="D202" s="2811"/>
      <c r="E202" s="2166"/>
      <c r="F202" s="401" t="s">
        <v>5463</v>
      </c>
      <c r="G202" s="409" t="s">
        <v>5415</v>
      </c>
      <c r="H202" s="401" t="s">
        <v>5049</v>
      </c>
      <c r="I202" s="409" t="s">
        <v>36</v>
      </c>
      <c r="J202" s="2166"/>
      <c r="K202" s="2166"/>
      <c r="L202" s="409" t="s">
        <v>40</v>
      </c>
      <c r="M202" s="409" t="s">
        <v>40</v>
      </c>
      <c r="N202" s="409" t="s">
        <v>40</v>
      </c>
      <c r="O202" s="2166"/>
      <c r="P202" s="2166"/>
      <c r="Q202" s="2166"/>
      <c r="R202" s="2166"/>
      <c r="S202" s="2166"/>
      <c r="T202" s="2166"/>
      <c r="U202" s="2166"/>
      <c r="V202" s="2166"/>
      <c r="W202" s="2166"/>
    </row>
    <row r="203" spans="1:23" s="119" customFormat="1" ht="310.05" customHeight="1">
      <c r="A203" s="2460"/>
      <c r="B203" s="2464"/>
      <c r="C203" s="2164"/>
      <c r="D203" s="2648"/>
      <c r="E203" s="2167"/>
      <c r="F203" s="401" t="s">
        <v>5464</v>
      </c>
      <c r="G203" s="409" t="s">
        <v>5465</v>
      </c>
      <c r="H203" s="401" t="s">
        <v>5049</v>
      </c>
      <c r="I203" s="409" t="s">
        <v>36</v>
      </c>
      <c r="J203" s="2167"/>
      <c r="K203" s="2167"/>
      <c r="L203" s="409" t="s">
        <v>40</v>
      </c>
      <c r="M203" s="409" t="s">
        <v>40</v>
      </c>
      <c r="N203" s="409" t="s">
        <v>40</v>
      </c>
      <c r="O203" s="2167"/>
      <c r="P203" s="2167"/>
      <c r="Q203" s="2167"/>
      <c r="R203" s="2167"/>
      <c r="S203" s="2167"/>
      <c r="T203" s="2167"/>
      <c r="U203" s="2167"/>
      <c r="V203" s="2167"/>
      <c r="W203" s="2167"/>
    </row>
    <row r="204" spans="1:23" s="119" customFormat="1" ht="310.05" customHeight="1">
      <c r="A204" s="2460"/>
      <c r="B204" s="2464"/>
      <c r="C204" s="2165" t="s">
        <v>395</v>
      </c>
      <c r="D204" s="2647" t="s">
        <v>396</v>
      </c>
      <c r="E204" s="2165" t="s">
        <v>494</v>
      </c>
      <c r="F204" s="401" t="s">
        <v>5466</v>
      </c>
      <c r="G204" s="409" t="s">
        <v>5402</v>
      </c>
      <c r="H204" s="401" t="s">
        <v>5049</v>
      </c>
      <c r="I204" s="409" t="s">
        <v>88</v>
      </c>
      <c r="J204" s="2166" t="s">
        <v>5403</v>
      </c>
      <c r="K204" s="2166" t="s">
        <v>5404</v>
      </c>
      <c r="L204" s="409" t="s">
        <v>40</v>
      </c>
      <c r="M204" s="409" t="s">
        <v>40</v>
      </c>
      <c r="N204" s="409" t="s">
        <v>40</v>
      </c>
      <c r="O204" s="2166" t="s">
        <v>5405</v>
      </c>
      <c r="P204" s="2166" t="s">
        <v>5406</v>
      </c>
      <c r="Q204" s="2166" t="s">
        <v>5407</v>
      </c>
      <c r="R204" s="2166" t="s">
        <v>5055</v>
      </c>
      <c r="S204" s="2166" t="s">
        <v>5083</v>
      </c>
      <c r="T204" s="2166" t="s">
        <v>5408</v>
      </c>
      <c r="U204" s="2166" t="s">
        <v>5409</v>
      </c>
      <c r="V204" s="2166" t="s">
        <v>110</v>
      </c>
      <c r="W204" s="2166" t="s">
        <v>5306</v>
      </c>
    </row>
    <row r="205" spans="1:23" s="119" customFormat="1" ht="310.05" customHeight="1">
      <c r="A205" s="2460"/>
      <c r="B205" s="2464"/>
      <c r="C205" s="2166"/>
      <c r="D205" s="2811"/>
      <c r="E205" s="2166"/>
      <c r="F205" s="401" t="s">
        <v>5467</v>
      </c>
      <c r="G205" s="409" t="s">
        <v>5411</v>
      </c>
      <c r="H205" s="401" t="s">
        <v>5049</v>
      </c>
      <c r="I205" s="409" t="s">
        <v>88</v>
      </c>
      <c r="J205" s="2166"/>
      <c r="K205" s="2166"/>
      <c r="L205" s="409" t="s">
        <v>40</v>
      </c>
      <c r="M205" s="409" t="s">
        <v>40</v>
      </c>
      <c r="N205" s="409" t="s">
        <v>40</v>
      </c>
      <c r="O205" s="2166"/>
      <c r="P205" s="2166"/>
      <c r="Q205" s="2166"/>
      <c r="R205" s="2166"/>
      <c r="S205" s="2166"/>
      <c r="T205" s="2166"/>
      <c r="U205" s="2166"/>
      <c r="V205" s="2166"/>
      <c r="W205" s="2166"/>
    </row>
    <row r="206" spans="1:23" s="119" customFormat="1" ht="310.05" customHeight="1">
      <c r="A206" s="2460"/>
      <c r="B206" s="2464"/>
      <c r="C206" s="2166"/>
      <c r="D206" s="2811"/>
      <c r="E206" s="2166"/>
      <c r="F206" s="401" t="s">
        <v>5468</v>
      </c>
      <c r="G206" s="409" t="s">
        <v>5413</v>
      </c>
      <c r="H206" s="401" t="s">
        <v>5049</v>
      </c>
      <c r="I206" s="409" t="s">
        <v>535</v>
      </c>
      <c r="J206" s="2166"/>
      <c r="K206" s="2166"/>
      <c r="L206" s="409" t="s">
        <v>40</v>
      </c>
      <c r="M206" s="409" t="s">
        <v>40</v>
      </c>
      <c r="N206" s="409" t="s">
        <v>40</v>
      </c>
      <c r="O206" s="2166"/>
      <c r="P206" s="2166"/>
      <c r="Q206" s="2166"/>
      <c r="R206" s="2166"/>
      <c r="S206" s="2166"/>
      <c r="T206" s="2166"/>
      <c r="U206" s="2166"/>
      <c r="V206" s="2166"/>
      <c r="W206" s="2166"/>
    </row>
    <row r="207" spans="1:23" s="119" customFormat="1" ht="310.05" customHeight="1">
      <c r="A207" s="2460"/>
      <c r="B207" s="2464"/>
      <c r="C207" s="2166"/>
      <c r="D207" s="2811"/>
      <c r="E207" s="2166"/>
      <c r="F207" s="401" t="s">
        <v>5469</v>
      </c>
      <c r="G207" s="409" t="s">
        <v>5415</v>
      </c>
      <c r="H207" s="401" t="s">
        <v>5049</v>
      </c>
      <c r="I207" s="409" t="s">
        <v>36</v>
      </c>
      <c r="J207" s="2166"/>
      <c r="K207" s="2166"/>
      <c r="L207" s="409" t="s">
        <v>40</v>
      </c>
      <c r="M207" s="409" t="s">
        <v>40</v>
      </c>
      <c r="N207" s="409" t="s">
        <v>40</v>
      </c>
      <c r="O207" s="2166"/>
      <c r="P207" s="2166"/>
      <c r="Q207" s="2166"/>
      <c r="R207" s="2166"/>
      <c r="S207" s="2166"/>
      <c r="T207" s="2166"/>
      <c r="U207" s="2166"/>
      <c r="V207" s="2166"/>
      <c r="W207" s="2166"/>
    </row>
    <row r="208" spans="1:23" s="119" customFormat="1" ht="310.05" customHeight="1">
      <c r="A208" s="2460"/>
      <c r="B208" s="2464"/>
      <c r="C208" s="2167"/>
      <c r="D208" s="2648"/>
      <c r="E208" s="2167"/>
      <c r="F208" s="401" t="s">
        <v>5470</v>
      </c>
      <c r="G208" s="409" t="s">
        <v>5471</v>
      </c>
      <c r="H208" s="401" t="s">
        <v>5049</v>
      </c>
      <c r="I208" s="409" t="s">
        <v>36</v>
      </c>
      <c r="J208" s="2167"/>
      <c r="K208" s="2167"/>
      <c r="L208" s="409" t="s">
        <v>40</v>
      </c>
      <c r="M208" s="409" t="s">
        <v>40</v>
      </c>
      <c r="N208" s="409" t="s">
        <v>40</v>
      </c>
      <c r="O208" s="2167"/>
      <c r="P208" s="2167"/>
      <c r="Q208" s="2167"/>
      <c r="R208" s="2167"/>
      <c r="S208" s="2167"/>
      <c r="T208" s="2167"/>
      <c r="U208" s="2167"/>
      <c r="V208" s="2167"/>
      <c r="W208" s="2167"/>
    </row>
    <row r="209" spans="1:23" s="119" customFormat="1" ht="310.05" customHeight="1">
      <c r="A209" s="2460"/>
      <c r="B209" s="2464"/>
      <c r="C209" s="2162" t="s">
        <v>397</v>
      </c>
      <c r="D209" s="2647" t="s">
        <v>5472</v>
      </c>
      <c r="E209" s="2165" t="s">
        <v>494</v>
      </c>
      <c r="F209" s="401" t="s">
        <v>5473</v>
      </c>
      <c r="G209" s="409" t="s">
        <v>5402</v>
      </c>
      <c r="H209" s="401" t="s">
        <v>5049</v>
      </c>
      <c r="I209" s="409" t="s">
        <v>88</v>
      </c>
      <c r="J209" s="2166" t="s">
        <v>5403</v>
      </c>
      <c r="K209" s="2166" t="s">
        <v>5404</v>
      </c>
      <c r="L209" s="409" t="s">
        <v>40</v>
      </c>
      <c r="M209" s="409" t="s">
        <v>40</v>
      </c>
      <c r="N209" s="409" t="s">
        <v>40</v>
      </c>
      <c r="O209" s="2166" t="s">
        <v>5405</v>
      </c>
      <c r="P209" s="2166" t="s">
        <v>5406</v>
      </c>
      <c r="Q209" s="2166" t="s">
        <v>5407</v>
      </c>
      <c r="R209" s="2166" t="s">
        <v>5055</v>
      </c>
      <c r="S209" s="2166" t="s">
        <v>5083</v>
      </c>
      <c r="T209" s="2166" t="s">
        <v>5408</v>
      </c>
      <c r="U209" s="2166" t="s">
        <v>5409</v>
      </c>
      <c r="V209" s="2166" t="s">
        <v>110</v>
      </c>
      <c r="W209" s="2166" t="s">
        <v>5474</v>
      </c>
    </row>
    <row r="210" spans="1:23" s="119" customFormat="1" ht="310.05" customHeight="1">
      <c r="A210" s="2460"/>
      <c r="B210" s="2464"/>
      <c r="C210" s="2163"/>
      <c r="D210" s="2811"/>
      <c r="E210" s="2166"/>
      <c r="F210" s="401" t="s">
        <v>5475</v>
      </c>
      <c r="G210" s="409" t="s">
        <v>5411</v>
      </c>
      <c r="H210" s="401" t="s">
        <v>5049</v>
      </c>
      <c r="I210" s="409" t="s">
        <v>88</v>
      </c>
      <c r="J210" s="2166"/>
      <c r="K210" s="2166"/>
      <c r="L210" s="409" t="s">
        <v>40</v>
      </c>
      <c r="M210" s="409" t="s">
        <v>40</v>
      </c>
      <c r="N210" s="409" t="s">
        <v>40</v>
      </c>
      <c r="O210" s="2166"/>
      <c r="P210" s="2166"/>
      <c r="Q210" s="2166"/>
      <c r="R210" s="2166"/>
      <c r="S210" s="2166"/>
      <c r="T210" s="2166"/>
      <c r="U210" s="2166"/>
      <c r="V210" s="2166"/>
      <c r="W210" s="2166"/>
    </row>
    <row r="211" spans="1:23" s="119" customFormat="1" ht="310.05" customHeight="1">
      <c r="A211" s="2460"/>
      <c r="B211" s="2464"/>
      <c r="C211" s="2163"/>
      <c r="D211" s="2811"/>
      <c r="E211" s="2166"/>
      <c r="F211" s="401" t="s">
        <v>5476</v>
      </c>
      <c r="G211" s="409" t="s">
        <v>5413</v>
      </c>
      <c r="H211" s="401" t="s">
        <v>5049</v>
      </c>
      <c r="I211" s="409" t="s">
        <v>535</v>
      </c>
      <c r="J211" s="2166"/>
      <c r="K211" s="2166"/>
      <c r="L211" s="409" t="s">
        <v>40</v>
      </c>
      <c r="M211" s="409" t="s">
        <v>40</v>
      </c>
      <c r="N211" s="409" t="s">
        <v>40</v>
      </c>
      <c r="O211" s="2166"/>
      <c r="P211" s="2166"/>
      <c r="Q211" s="2166"/>
      <c r="R211" s="2166"/>
      <c r="S211" s="2166"/>
      <c r="T211" s="2166"/>
      <c r="U211" s="2166"/>
      <c r="V211" s="2166"/>
      <c r="W211" s="2166"/>
    </row>
    <row r="212" spans="1:23" s="119" customFormat="1" ht="310.05" customHeight="1">
      <c r="A212" s="2460"/>
      <c r="B212" s="2464"/>
      <c r="C212" s="2163"/>
      <c r="D212" s="2811"/>
      <c r="E212" s="2166"/>
      <c r="F212" s="401" t="s">
        <v>5477</v>
      </c>
      <c r="G212" s="409" t="s">
        <v>5415</v>
      </c>
      <c r="H212" s="401" t="s">
        <v>5049</v>
      </c>
      <c r="I212" s="409" t="s">
        <v>36</v>
      </c>
      <c r="J212" s="2166"/>
      <c r="K212" s="2166"/>
      <c r="L212" s="409" t="s">
        <v>40</v>
      </c>
      <c r="M212" s="409" t="s">
        <v>40</v>
      </c>
      <c r="N212" s="409" t="s">
        <v>40</v>
      </c>
      <c r="O212" s="2166"/>
      <c r="P212" s="2166"/>
      <c r="Q212" s="2166"/>
      <c r="R212" s="2166"/>
      <c r="S212" s="2166"/>
      <c r="T212" s="2166"/>
      <c r="U212" s="2166"/>
      <c r="V212" s="2166"/>
      <c r="W212" s="2166"/>
    </row>
    <row r="213" spans="1:23" s="119" customFormat="1" ht="310.05" customHeight="1">
      <c r="A213" s="2460"/>
      <c r="B213" s="2464"/>
      <c r="C213" s="2164"/>
      <c r="D213" s="2648"/>
      <c r="E213" s="2167"/>
      <c r="F213" s="401" t="s">
        <v>5478</v>
      </c>
      <c r="G213" s="409" t="s">
        <v>5479</v>
      </c>
      <c r="H213" s="401" t="s">
        <v>5049</v>
      </c>
      <c r="I213" s="409" t="s">
        <v>36</v>
      </c>
      <c r="J213" s="2167"/>
      <c r="K213" s="2167"/>
      <c r="L213" s="409" t="s">
        <v>40</v>
      </c>
      <c r="M213" s="409" t="s">
        <v>40</v>
      </c>
      <c r="N213" s="409" t="s">
        <v>40</v>
      </c>
      <c r="O213" s="2167"/>
      <c r="P213" s="2167"/>
      <c r="Q213" s="2167"/>
      <c r="R213" s="2167"/>
      <c r="S213" s="2167"/>
      <c r="T213" s="2167"/>
      <c r="U213" s="2167"/>
      <c r="V213" s="2167"/>
      <c r="W213" s="2167"/>
    </row>
    <row r="214" spans="1:23" s="849" customFormat="1" ht="310.05" customHeight="1">
      <c r="A214" s="2460"/>
      <c r="B214" s="2464"/>
      <c r="C214" s="2989" t="s">
        <v>399</v>
      </c>
      <c r="D214" s="2340" t="s">
        <v>400</v>
      </c>
      <c r="E214" s="2110" t="s">
        <v>494</v>
      </c>
      <c r="F214" s="398" t="s">
        <v>5480</v>
      </c>
      <c r="G214" s="187" t="s">
        <v>5402</v>
      </c>
      <c r="H214" s="398" t="s">
        <v>5049</v>
      </c>
      <c r="I214" s="187" t="s">
        <v>88</v>
      </c>
      <c r="J214" s="2122" t="s">
        <v>5403</v>
      </c>
      <c r="K214" s="2122" t="s">
        <v>5404</v>
      </c>
      <c r="L214" s="187" t="s">
        <v>238</v>
      </c>
      <c r="M214" s="187" t="s">
        <v>238</v>
      </c>
      <c r="N214" s="187" t="s">
        <v>238</v>
      </c>
      <c r="O214" s="2122" t="s">
        <v>5405</v>
      </c>
      <c r="P214" s="2122" t="s">
        <v>5406</v>
      </c>
      <c r="Q214" s="2122" t="s">
        <v>5407</v>
      </c>
      <c r="R214" s="2122" t="s">
        <v>5055</v>
      </c>
      <c r="S214" s="2122" t="s">
        <v>5083</v>
      </c>
      <c r="T214" s="2122" t="s">
        <v>5408</v>
      </c>
      <c r="U214" s="2122" t="s">
        <v>5409</v>
      </c>
      <c r="V214" s="2122" t="s">
        <v>110</v>
      </c>
      <c r="W214" s="2122" t="s">
        <v>5474</v>
      </c>
    </row>
    <row r="215" spans="1:23" s="849" customFormat="1" ht="310.05" customHeight="1">
      <c r="A215" s="2460"/>
      <c r="B215" s="2464"/>
      <c r="C215" s="2121"/>
      <c r="D215" s="2329"/>
      <c r="E215" s="2122"/>
      <c r="F215" s="398" t="s">
        <v>5481</v>
      </c>
      <c r="G215" s="187" t="s">
        <v>5411</v>
      </c>
      <c r="H215" s="398" t="s">
        <v>5049</v>
      </c>
      <c r="I215" s="187" t="s">
        <v>88</v>
      </c>
      <c r="J215" s="2122"/>
      <c r="K215" s="2122"/>
      <c r="L215" s="409" t="s">
        <v>40</v>
      </c>
      <c r="M215" s="409" t="s">
        <v>40</v>
      </c>
      <c r="N215" s="409" t="s">
        <v>40</v>
      </c>
      <c r="O215" s="2122"/>
      <c r="P215" s="2122"/>
      <c r="Q215" s="2122"/>
      <c r="R215" s="2122"/>
      <c r="S215" s="2122"/>
      <c r="T215" s="2122"/>
      <c r="U215" s="2122"/>
      <c r="V215" s="2122"/>
      <c r="W215" s="2122"/>
    </row>
    <row r="216" spans="1:23" s="849" customFormat="1" ht="310.05" customHeight="1">
      <c r="A216" s="2460"/>
      <c r="B216" s="2464"/>
      <c r="C216" s="2121"/>
      <c r="D216" s="2329"/>
      <c r="E216" s="2122"/>
      <c r="F216" s="398" t="s">
        <v>5482</v>
      </c>
      <c r="G216" s="187" t="s">
        <v>5413</v>
      </c>
      <c r="H216" s="398" t="s">
        <v>5049</v>
      </c>
      <c r="I216" s="187" t="s">
        <v>535</v>
      </c>
      <c r="J216" s="2122"/>
      <c r="K216" s="2122"/>
      <c r="L216" s="409" t="s">
        <v>40</v>
      </c>
      <c r="M216" s="409" t="s">
        <v>40</v>
      </c>
      <c r="N216" s="409" t="s">
        <v>40</v>
      </c>
      <c r="O216" s="2122"/>
      <c r="P216" s="2122"/>
      <c r="Q216" s="2122"/>
      <c r="R216" s="2122"/>
      <c r="S216" s="2122"/>
      <c r="T216" s="2122"/>
      <c r="U216" s="2122"/>
      <c r="V216" s="2122"/>
      <c r="W216" s="2122"/>
    </row>
    <row r="217" spans="1:23" s="849" customFormat="1" ht="310.05" customHeight="1">
      <c r="A217" s="2460"/>
      <c r="B217" s="2464"/>
      <c r="C217" s="2121"/>
      <c r="D217" s="2329"/>
      <c r="E217" s="2122"/>
      <c r="F217" s="398" t="s">
        <v>5483</v>
      </c>
      <c r="G217" s="187" t="s">
        <v>5415</v>
      </c>
      <c r="H217" s="398" t="s">
        <v>5049</v>
      </c>
      <c r="I217" s="187" t="s">
        <v>36</v>
      </c>
      <c r="J217" s="2122"/>
      <c r="K217" s="2122"/>
      <c r="L217" s="409" t="s">
        <v>40</v>
      </c>
      <c r="M217" s="409" t="s">
        <v>40</v>
      </c>
      <c r="N217" s="409" t="s">
        <v>40</v>
      </c>
      <c r="O217" s="2122"/>
      <c r="P217" s="2122"/>
      <c r="Q217" s="2122"/>
      <c r="R217" s="2122"/>
      <c r="S217" s="2122"/>
      <c r="T217" s="2122"/>
      <c r="U217" s="2122"/>
      <c r="V217" s="2122"/>
      <c r="W217" s="2122"/>
    </row>
    <row r="218" spans="1:23" s="849" customFormat="1" ht="310.05" customHeight="1">
      <c r="A218" s="2460"/>
      <c r="B218" s="2464"/>
      <c r="C218" s="2990"/>
      <c r="D218" s="2330"/>
      <c r="E218" s="2111"/>
      <c r="F218" s="398" t="s">
        <v>5484</v>
      </c>
      <c r="G218" s="187" t="s">
        <v>5485</v>
      </c>
      <c r="H218" s="398" t="s">
        <v>5049</v>
      </c>
      <c r="I218" s="187" t="s">
        <v>36</v>
      </c>
      <c r="J218" s="2111"/>
      <c r="K218" s="2111"/>
      <c r="L218" s="409" t="s">
        <v>40</v>
      </c>
      <c r="M218" s="409" t="s">
        <v>40</v>
      </c>
      <c r="N218" s="409" t="s">
        <v>40</v>
      </c>
      <c r="O218" s="2111"/>
      <c r="P218" s="2111"/>
      <c r="Q218" s="2111"/>
      <c r="R218" s="2111"/>
      <c r="S218" s="2111"/>
      <c r="T218" s="2111"/>
      <c r="U218" s="2111"/>
      <c r="V218" s="2111"/>
      <c r="W218" s="2111"/>
    </row>
    <row r="219" spans="1:23" s="119" customFormat="1" ht="310.05" customHeight="1">
      <c r="A219" s="2460"/>
      <c r="B219" s="2464"/>
      <c r="C219" s="2162" t="s">
        <v>401</v>
      </c>
      <c r="D219" s="2647" t="s">
        <v>402</v>
      </c>
      <c r="E219" s="2165" t="s">
        <v>494</v>
      </c>
      <c r="F219" s="401" t="s">
        <v>5486</v>
      </c>
      <c r="G219" s="409" t="s">
        <v>5402</v>
      </c>
      <c r="H219" s="401" t="s">
        <v>5049</v>
      </c>
      <c r="I219" s="409" t="s">
        <v>88</v>
      </c>
      <c r="J219" s="2166" t="s">
        <v>5403</v>
      </c>
      <c r="K219" s="2166" t="s">
        <v>5404</v>
      </c>
      <c r="L219" s="409" t="s">
        <v>40</v>
      </c>
      <c r="M219" s="409" t="s">
        <v>40</v>
      </c>
      <c r="N219" s="409" t="s">
        <v>40</v>
      </c>
      <c r="O219" s="2166" t="s">
        <v>5405</v>
      </c>
      <c r="P219" s="2166" t="s">
        <v>5406</v>
      </c>
      <c r="Q219" s="2166" t="s">
        <v>5407</v>
      </c>
      <c r="R219" s="2166" t="s">
        <v>5055</v>
      </c>
      <c r="S219" s="2166" t="s">
        <v>5083</v>
      </c>
      <c r="T219" s="2166" t="s">
        <v>5408</v>
      </c>
      <c r="U219" s="2166" t="s">
        <v>5409</v>
      </c>
      <c r="V219" s="2166" t="s">
        <v>110</v>
      </c>
      <c r="W219" s="2166" t="s">
        <v>5474</v>
      </c>
    </row>
    <row r="220" spans="1:23" s="119" customFormat="1" ht="310.05" customHeight="1">
      <c r="A220" s="2460"/>
      <c r="B220" s="2464"/>
      <c r="C220" s="2163"/>
      <c r="D220" s="2811"/>
      <c r="E220" s="2166"/>
      <c r="F220" s="401" t="s">
        <v>5487</v>
      </c>
      <c r="G220" s="409" t="s">
        <v>5411</v>
      </c>
      <c r="H220" s="401" t="s">
        <v>5049</v>
      </c>
      <c r="I220" s="409" t="s">
        <v>88</v>
      </c>
      <c r="J220" s="2166"/>
      <c r="K220" s="2166"/>
      <c r="L220" s="409" t="s">
        <v>40</v>
      </c>
      <c r="M220" s="409" t="s">
        <v>40</v>
      </c>
      <c r="N220" s="409" t="s">
        <v>40</v>
      </c>
      <c r="O220" s="2166"/>
      <c r="P220" s="2166"/>
      <c r="Q220" s="2166"/>
      <c r="R220" s="2166"/>
      <c r="S220" s="2166"/>
      <c r="T220" s="2166"/>
      <c r="U220" s="2166"/>
      <c r="V220" s="2166"/>
      <c r="W220" s="2166"/>
    </row>
    <row r="221" spans="1:23" s="119" customFormat="1" ht="310.05" customHeight="1">
      <c r="A221" s="2460"/>
      <c r="B221" s="2464"/>
      <c r="C221" s="2163"/>
      <c r="D221" s="2811"/>
      <c r="E221" s="2166"/>
      <c r="F221" s="401" t="s">
        <v>5488</v>
      </c>
      <c r="G221" s="409" t="s">
        <v>5413</v>
      </c>
      <c r="H221" s="401" t="s">
        <v>5049</v>
      </c>
      <c r="I221" s="409" t="s">
        <v>535</v>
      </c>
      <c r="J221" s="2166"/>
      <c r="K221" s="2166"/>
      <c r="L221" s="409" t="s">
        <v>40</v>
      </c>
      <c r="M221" s="409" t="s">
        <v>40</v>
      </c>
      <c r="N221" s="409" t="s">
        <v>40</v>
      </c>
      <c r="O221" s="2166"/>
      <c r="P221" s="2166"/>
      <c r="Q221" s="2166"/>
      <c r="R221" s="2166"/>
      <c r="S221" s="2166"/>
      <c r="T221" s="2166"/>
      <c r="U221" s="2166"/>
      <c r="V221" s="2166"/>
      <c r="W221" s="2166"/>
    </row>
    <row r="222" spans="1:23" s="119" customFormat="1" ht="310.05" customHeight="1">
      <c r="A222" s="2460"/>
      <c r="B222" s="2464"/>
      <c r="C222" s="2163"/>
      <c r="D222" s="2811"/>
      <c r="E222" s="2166"/>
      <c r="F222" s="401" t="s">
        <v>5489</v>
      </c>
      <c r="G222" s="409" t="s">
        <v>5415</v>
      </c>
      <c r="H222" s="401" t="s">
        <v>5049</v>
      </c>
      <c r="I222" s="409" t="s">
        <v>36</v>
      </c>
      <c r="J222" s="2166"/>
      <c r="K222" s="2166"/>
      <c r="L222" s="409" t="s">
        <v>40</v>
      </c>
      <c r="M222" s="409" t="s">
        <v>40</v>
      </c>
      <c r="N222" s="409" t="s">
        <v>40</v>
      </c>
      <c r="O222" s="2166"/>
      <c r="P222" s="2166"/>
      <c r="Q222" s="2166"/>
      <c r="R222" s="2166"/>
      <c r="S222" s="2166"/>
      <c r="T222" s="2166"/>
      <c r="U222" s="2166"/>
      <c r="V222" s="2166"/>
      <c r="W222" s="2166"/>
    </row>
    <row r="223" spans="1:23" s="119" customFormat="1" ht="310.05" customHeight="1">
      <c r="A223" s="2460"/>
      <c r="B223" s="2464"/>
      <c r="C223" s="2164"/>
      <c r="D223" s="2648"/>
      <c r="E223" s="2167"/>
      <c r="F223" s="401" t="s">
        <v>5490</v>
      </c>
      <c r="G223" s="409" t="s">
        <v>5491</v>
      </c>
      <c r="H223" s="401" t="s">
        <v>5049</v>
      </c>
      <c r="I223" s="409" t="s">
        <v>36</v>
      </c>
      <c r="J223" s="2167"/>
      <c r="K223" s="2167"/>
      <c r="L223" s="409" t="s">
        <v>40</v>
      </c>
      <c r="M223" s="409" t="s">
        <v>40</v>
      </c>
      <c r="N223" s="409" t="s">
        <v>40</v>
      </c>
      <c r="O223" s="2167"/>
      <c r="P223" s="2167"/>
      <c r="Q223" s="2167"/>
      <c r="R223" s="2167"/>
      <c r="S223" s="2167"/>
      <c r="T223" s="2167"/>
      <c r="U223" s="2167"/>
      <c r="V223" s="2167"/>
      <c r="W223" s="2167"/>
    </row>
    <row r="224" spans="1:23" s="119" customFormat="1" ht="310.05" customHeight="1">
      <c r="A224" s="2460"/>
      <c r="B224" s="2464"/>
      <c r="C224" s="2162" t="s">
        <v>403</v>
      </c>
      <c r="D224" s="2647" t="s">
        <v>404</v>
      </c>
      <c r="E224" s="2165" t="s">
        <v>494</v>
      </c>
      <c r="F224" s="401" t="s">
        <v>5492</v>
      </c>
      <c r="G224" s="409" t="s">
        <v>5402</v>
      </c>
      <c r="H224" s="401" t="s">
        <v>5049</v>
      </c>
      <c r="I224" s="409" t="s">
        <v>88</v>
      </c>
      <c r="J224" s="2166" t="s">
        <v>5403</v>
      </c>
      <c r="K224" s="2166" t="s">
        <v>5404</v>
      </c>
      <c r="L224" s="409" t="s">
        <v>40</v>
      </c>
      <c r="M224" s="409" t="s">
        <v>40</v>
      </c>
      <c r="N224" s="409" t="s">
        <v>40</v>
      </c>
      <c r="O224" s="2166" t="s">
        <v>5405</v>
      </c>
      <c r="P224" s="2166" t="s">
        <v>5406</v>
      </c>
      <c r="Q224" s="2166" t="s">
        <v>5407</v>
      </c>
      <c r="R224" s="2166" t="s">
        <v>5055</v>
      </c>
      <c r="S224" s="2166" t="s">
        <v>5083</v>
      </c>
      <c r="T224" s="2166" t="s">
        <v>5408</v>
      </c>
      <c r="U224" s="2166" t="s">
        <v>5409</v>
      </c>
      <c r="V224" s="2166" t="s">
        <v>110</v>
      </c>
      <c r="W224" s="2166" t="s">
        <v>5474</v>
      </c>
    </row>
    <row r="225" spans="1:23" s="119" customFormat="1" ht="310.05" customHeight="1">
      <c r="A225" s="2460"/>
      <c r="B225" s="2464"/>
      <c r="C225" s="2163"/>
      <c r="D225" s="2811"/>
      <c r="E225" s="2166"/>
      <c r="F225" s="401" t="s">
        <v>5493</v>
      </c>
      <c r="G225" s="409" t="s">
        <v>5411</v>
      </c>
      <c r="H225" s="401" t="s">
        <v>5049</v>
      </c>
      <c r="I225" s="409" t="s">
        <v>88</v>
      </c>
      <c r="J225" s="2166"/>
      <c r="K225" s="2166"/>
      <c r="L225" s="409" t="s">
        <v>40</v>
      </c>
      <c r="M225" s="409" t="s">
        <v>40</v>
      </c>
      <c r="N225" s="409" t="s">
        <v>40</v>
      </c>
      <c r="O225" s="2166"/>
      <c r="P225" s="2166"/>
      <c r="Q225" s="2166"/>
      <c r="R225" s="2166"/>
      <c r="S225" s="2166"/>
      <c r="T225" s="2166"/>
      <c r="U225" s="2166"/>
      <c r="V225" s="2166"/>
      <c r="W225" s="2166"/>
    </row>
    <row r="226" spans="1:23" s="119" customFormat="1" ht="310.05" customHeight="1">
      <c r="A226" s="2460"/>
      <c r="B226" s="2464"/>
      <c r="C226" s="2163"/>
      <c r="D226" s="2811"/>
      <c r="E226" s="2166"/>
      <c r="F226" s="401" t="s">
        <v>5494</v>
      </c>
      <c r="G226" s="409" t="s">
        <v>5413</v>
      </c>
      <c r="H226" s="401" t="s">
        <v>5049</v>
      </c>
      <c r="I226" s="409" t="s">
        <v>535</v>
      </c>
      <c r="J226" s="2166"/>
      <c r="K226" s="2166"/>
      <c r="L226" s="409" t="s">
        <v>40</v>
      </c>
      <c r="M226" s="409" t="s">
        <v>40</v>
      </c>
      <c r="N226" s="409" t="s">
        <v>40</v>
      </c>
      <c r="O226" s="2166"/>
      <c r="P226" s="2166"/>
      <c r="Q226" s="2166"/>
      <c r="R226" s="2166"/>
      <c r="S226" s="2166"/>
      <c r="T226" s="2166"/>
      <c r="U226" s="2166"/>
      <c r="V226" s="2166"/>
      <c r="W226" s="2166"/>
    </row>
    <row r="227" spans="1:23" s="119" customFormat="1" ht="310.05" customHeight="1">
      <c r="A227" s="2460"/>
      <c r="B227" s="2464"/>
      <c r="C227" s="2163"/>
      <c r="D227" s="2811"/>
      <c r="E227" s="2166"/>
      <c r="F227" s="401" t="s">
        <v>5495</v>
      </c>
      <c r="G227" s="409" t="s">
        <v>5415</v>
      </c>
      <c r="H227" s="401" t="s">
        <v>5049</v>
      </c>
      <c r="I227" s="409" t="s">
        <v>36</v>
      </c>
      <c r="J227" s="2166"/>
      <c r="K227" s="2166"/>
      <c r="L227" s="409" t="s">
        <v>40</v>
      </c>
      <c r="M227" s="409" t="s">
        <v>40</v>
      </c>
      <c r="N227" s="409" t="s">
        <v>40</v>
      </c>
      <c r="O227" s="2166"/>
      <c r="P227" s="2166"/>
      <c r="Q227" s="2166"/>
      <c r="R227" s="2166"/>
      <c r="S227" s="2166"/>
      <c r="T227" s="2166"/>
      <c r="U227" s="2166"/>
      <c r="V227" s="2166"/>
      <c r="W227" s="2166"/>
    </row>
    <row r="228" spans="1:23" s="119" customFormat="1" ht="310.05" customHeight="1">
      <c r="A228" s="2460"/>
      <c r="B228" s="2464"/>
      <c r="C228" s="2164"/>
      <c r="D228" s="2648"/>
      <c r="E228" s="2167"/>
      <c r="F228" s="401" t="s">
        <v>5496</v>
      </c>
      <c r="G228" s="409" t="s">
        <v>5497</v>
      </c>
      <c r="H228" s="401" t="s">
        <v>5049</v>
      </c>
      <c r="I228" s="409" t="s">
        <v>36</v>
      </c>
      <c r="J228" s="2167"/>
      <c r="K228" s="2167"/>
      <c r="L228" s="409" t="s">
        <v>40</v>
      </c>
      <c r="M228" s="409" t="s">
        <v>40</v>
      </c>
      <c r="N228" s="409" t="s">
        <v>40</v>
      </c>
      <c r="O228" s="2167"/>
      <c r="P228" s="2167"/>
      <c r="Q228" s="2167"/>
      <c r="R228" s="2167"/>
      <c r="S228" s="2167"/>
      <c r="T228" s="2167"/>
      <c r="U228" s="2167"/>
      <c r="V228" s="2167"/>
      <c r="W228" s="2167"/>
    </row>
    <row r="229" spans="1:23" s="119" customFormat="1" ht="310.05" customHeight="1">
      <c r="A229" s="2460"/>
      <c r="B229" s="2464"/>
      <c r="C229" s="2165" t="s">
        <v>405</v>
      </c>
      <c r="D229" s="2647" t="s">
        <v>5498</v>
      </c>
      <c r="E229" s="2110" t="s">
        <v>494</v>
      </c>
      <c r="F229" s="398" t="s">
        <v>5499</v>
      </c>
      <c r="G229" s="187" t="s">
        <v>5402</v>
      </c>
      <c r="H229" s="398" t="s">
        <v>5049</v>
      </c>
      <c r="I229" s="187" t="s">
        <v>88</v>
      </c>
      <c r="J229" s="2122" t="s">
        <v>5403</v>
      </c>
      <c r="K229" s="2122" t="s">
        <v>5404</v>
      </c>
      <c r="L229" s="409" t="s">
        <v>40</v>
      </c>
      <c r="M229" s="409" t="s">
        <v>40</v>
      </c>
      <c r="N229" s="409" t="s">
        <v>40</v>
      </c>
      <c r="O229" s="2122" t="s">
        <v>5405</v>
      </c>
      <c r="P229" s="2122" t="s">
        <v>5406</v>
      </c>
      <c r="Q229" s="2122" t="s">
        <v>5407</v>
      </c>
      <c r="R229" s="2122" t="s">
        <v>5055</v>
      </c>
      <c r="S229" s="2122" t="s">
        <v>5083</v>
      </c>
      <c r="T229" s="2122" t="s">
        <v>5408</v>
      </c>
      <c r="U229" s="2122" t="s">
        <v>5409</v>
      </c>
      <c r="V229" s="2122" t="s">
        <v>110</v>
      </c>
      <c r="W229" s="2122" t="s">
        <v>5474</v>
      </c>
    </row>
    <row r="230" spans="1:23" s="119" customFormat="1" ht="310.05" customHeight="1">
      <c r="A230" s="2460"/>
      <c r="B230" s="2464"/>
      <c r="C230" s="2166"/>
      <c r="D230" s="2811"/>
      <c r="E230" s="2122"/>
      <c r="F230" s="398" t="s">
        <v>5500</v>
      </c>
      <c r="G230" s="187" t="s">
        <v>5411</v>
      </c>
      <c r="H230" s="398" t="s">
        <v>5049</v>
      </c>
      <c r="I230" s="187" t="s">
        <v>88</v>
      </c>
      <c r="J230" s="2122"/>
      <c r="K230" s="2122"/>
      <c r="L230" s="409" t="s">
        <v>40</v>
      </c>
      <c r="M230" s="409" t="s">
        <v>40</v>
      </c>
      <c r="N230" s="409" t="s">
        <v>40</v>
      </c>
      <c r="O230" s="2122"/>
      <c r="P230" s="2122"/>
      <c r="Q230" s="2122"/>
      <c r="R230" s="2122"/>
      <c r="S230" s="2122"/>
      <c r="T230" s="2122"/>
      <c r="U230" s="2122"/>
      <c r="V230" s="2122"/>
      <c r="W230" s="2122"/>
    </row>
    <row r="231" spans="1:23" s="119" customFormat="1" ht="310.05" customHeight="1">
      <c r="A231" s="2460"/>
      <c r="B231" s="2464"/>
      <c r="C231" s="2166"/>
      <c r="D231" s="2811"/>
      <c r="E231" s="2122"/>
      <c r="F231" s="398" t="s">
        <v>5501</v>
      </c>
      <c r="G231" s="187" t="s">
        <v>5413</v>
      </c>
      <c r="H231" s="398" t="s">
        <v>5049</v>
      </c>
      <c r="I231" s="187" t="s">
        <v>535</v>
      </c>
      <c r="J231" s="2122"/>
      <c r="K231" s="2122"/>
      <c r="L231" s="409" t="s">
        <v>40</v>
      </c>
      <c r="M231" s="409" t="s">
        <v>40</v>
      </c>
      <c r="N231" s="409" t="s">
        <v>40</v>
      </c>
      <c r="O231" s="2122"/>
      <c r="P231" s="2122"/>
      <c r="Q231" s="2122"/>
      <c r="R231" s="2122"/>
      <c r="S231" s="2122"/>
      <c r="T231" s="2122"/>
      <c r="U231" s="2122"/>
      <c r="V231" s="2122"/>
      <c r="W231" s="2122"/>
    </row>
    <row r="232" spans="1:23" s="119" customFormat="1" ht="310.05" customHeight="1">
      <c r="A232" s="2460"/>
      <c r="B232" s="2464"/>
      <c r="C232" s="2166"/>
      <c r="D232" s="2811"/>
      <c r="E232" s="2122"/>
      <c r="F232" s="398" t="s">
        <v>5502</v>
      </c>
      <c r="G232" s="187" t="s">
        <v>5415</v>
      </c>
      <c r="H232" s="398" t="s">
        <v>5049</v>
      </c>
      <c r="I232" s="187" t="s">
        <v>36</v>
      </c>
      <c r="J232" s="2122"/>
      <c r="K232" s="2122"/>
      <c r="L232" s="409" t="s">
        <v>40</v>
      </c>
      <c r="M232" s="409" t="s">
        <v>40</v>
      </c>
      <c r="N232" s="409" t="s">
        <v>40</v>
      </c>
      <c r="O232" s="2122"/>
      <c r="P232" s="2122"/>
      <c r="Q232" s="2122"/>
      <c r="R232" s="2122"/>
      <c r="S232" s="2122"/>
      <c r="T232" s="2122"/>
      <c r="U232" s="2122"/>
      <c r="V232" s="2122"/>
      <c r="W232" s="2122"/>
    </row>
    <row r="233" spans="1:23" s="119" customFormat="1" ht="310.05" customHeight="1">
      <c r="A233" s="2460"/>
      <c r="B233" s="2464"/>
      <c r="C233" s="2167"/>
      <c r="D233" s="2648"/>
      <c r="E233" s="2111"/>
      <c r="F233" s="398" t="s">
        <v>5503</v>
      </c>
      <c r="G233" s="187" t="s">
        <v>5504</v>
      </c>
      <c r="H233" s="398" t="s">
        <v>5049</v>
      </c>
      <c r="I233" s="187" t="s">
        <v>36</v>
      </c>
      <c r="J233" s="2111"/>
      <c r="K233" s="2111"/>
      <c r="L233" s="409" t="s">
        <v>40</v>
      </c>
      <c r="M233" s="409" t="s">
        <v>40</v>
      </c>
      <c r="N233" s="409" t="s">
        <v>40</v>
      </c>
      <c r="O233" s="2111"/>
      <c r="P233" s="2111"/>
      <c r="Q233" s="2111"/>
      <c r="R233" s="2111"/>
      <c r="S233" s="2111"/>
      <c r="T233" s="2111"/>
      <c r="U233" s="2111"/>
      <c r="V233" s="2111"/>
      <c r="W233" s="2111"/>
    </row>
    <row r="234" spans="1:23" s="119" customFormat="1" ht="310.05" customHeight="1">
      <c r="A234" s="2460"/>
      <c r="B234" s="2464"/>
      <c r="C234" s="2162" t="s">
        <v>407</v>
      </c>
      <c r="D234" s="2647" t="s">
        <v>408</v>
      </c>
      <c r="E234" s="2110" t="s">
        <v>494</v>
      </c>
      <c r="F234" s="398" t="s">
        <v>5505</v>
      </c>
      <c r="G234" s="187" t="s">
        <v>5402</v>
      </c>
      <c r="H234" s="398" t="s">
        <v>5049</v>
      </c>
      <c r="I234" s="187" t="s">
        <v>88</v>
      </c>
      <c r="J234" s="2122" t="s">
        <v>5403</v>
      </c>
      <c r="K234" s="2122" t="s">
        <v>5404</v>
      </c>
      <c r="L234" s="409" t="s">
        <v>40</v>
      </c>
      <c r="M234" s="409" t="s">
        <v>40</v>
      </c>
      <c r="N234" s="409" t="s">
        <v>40</v>
      </c>
      <c r="O234" s="2122" t="s">
        <v>5405</v>
      </c>
      <c r="P234" s="2122" t="s">
        <v>5406</v>
      </c>
      <c r="Q234" s="2122" t="s">
        <v>5407</v>
      </c>
      <c r="R234" s="2122" t="s">
        <v>5055</v>
      </c>
      <c r="S234" s="2122" t="s">
        <v>5083</v>
      </c>
      <c r="T234" s="2122" t="s">
        <v>5408</v>
      </c>
      <c r="U234" s="2122" t="s">
        <v>5409</v>
      </c>
      <c r="V234" s="2122" t="s">
        <v>110</v>
      </c>
      <c r="W234" s="2122" t="s">
        <v>5474</v>
      </c>
    </row>
    <row r="235" spans="1:23" s="119" customFormat="1" ht="310.05" customHeight="1">
      <c r="A235" s="2460"/>
      <c r="B235" s="2464"/>
      <c r="C235" s="2163"/>
      <c r="D235" s="2811"/>
      <c r="E235" s="2122"/>
      <c r="F235" s="398" t="s">
        <v>5506</v>
      </c>
      <c r="G235" s="187" t="s">
        <v>5411</v>
      </c>
      <c r="H235" s="398" t="s">
        <v>5049</v>
      </c>
      <c r="I235" s="187" t="s">
        <v>88</v>
      </c>
      <c r="J235" s="2122"/>
      <c r="K235" s="2122"/>
      <c r="L235" s="409" t="s">
        <v>40</v>
      </c>
      <c r="M235" s="409" t="s">
        <v>40</v>
      </c>
      <c r="N235" s="409" t="s">
        <v>40</v>
      </c>
      <c r="O235" s="2122"/>
      <c r="P235" s="2122"/>
      <c r="Q235" s="2122"/>
      <c r="R235" s="2122"/>
      <c r="S235" s="2122"/>
      <c r="T235" s="2122"/>
      <c r="U235" s="2122"/>
      <c r="V235" s="2122"/>
      <c r="W235" s="2122"/>
    </row>
    <row r="236" spans="1:23" s="119" customFormat="1" ht="310.05" customHeight="1">
      <c r="A236" s="2460"/>
      <c r="B236" s="2464"/>
      <c r="C236" s="2163"/>
      <c r="D236" s="2811"/>
      <c r="E236" s="2122"/>
      <c r="F236" s="398" t="s">
        <v>5507</v>
      </c>
      <c r="G236" s="187" t="s">
        <v>5413</v>
      </c>
      <c r="H236" s="398" t="s">
        <v>5049</v>
      </c>
      <c r="I236" s="187" t="s">
        <v>535</v>
      </c>
      <c r="J236" s="2122"/>
      <c r="K236" s="2122"/>
      <c r="L236" s="409" t="s">
        <v>40</v>
      </c>
      <c r="M236" s="409" t="s">
        <v>40</v>
      </c>
      <c r="N236" s="409" t="s">
        <v>40</v>
      </c>
      <c r="O236" s="2122"/>
      <c r="P236" s="2122"/>
      <c r="Q236" s="2122"/>
      <c r="R236" s="2122"/>
      <c r="S236" s="2122"/>
      <c r="T236" s="2122"/>
      <c r="U236" s="2122"/>
      <c r="V236" s="2122"/>
      <c r="W236" s="2122"/>
    </row>
    <row r="237" spans="1:23" s="119" customFormat="1" ht="310.05" customHeight="1">
      <c r="A237" s="2460"/>
      <c r="B237" s="2464"/>
      <c r="C237" s="2163"/>
      <c r="D237" s="2811"/>
      <c r="E237" s="2122"/>
      <c r="F237" s="398" t="s">
        <v>5508</v>
      </c>
      <c r="G237" s="187" t="s">
        <v>5415</v>
      </c>
      <c r="H237" s="398" t="s">
        <v>5049</v>
      </c>
      <c r="I237" s="187" t="s">
        <v>36</v>
      </c>
      <c r="J237" s="2122"/>
      <c r="K237" s="2122"/>
      <c r="L237" s="409" t="s">
        <v>40</v>
      </c>
      <c r="M237" s="409" t="s">
        <v>40</v>
      </c>
      <c r="N237" s="409" t="s">
        <v>40</v>
      </c>
      <c r="O237" s="2122"/>
      <c r="P237" s="2122"/>
      <c r="Q237" s="2122"/>
      <c r="R237" s="2122"/>
      <c r="S237" s="2122"/>
      <c r="T237" s="2122"/>
      <c r="U237" s="2122"/>
      <c r="V237" s="2122"/>
      <c r="W237" s="2122"/>
    </row>
    <row r="238" spans="1:23" s="119" customFormat="1" ht="310.05" customHeight="1">
      <c r="A238" s="2460"/>
      <c r="B238" s="2464"/>
      <c r="C238" s="2164"/>
      <c r="D238" s="2648"/>
      <c r="E238" s="2111"/>
      <c r="F238" s="398" t="s">
        <v>5509</v>
      </c>
      <c r="G238" s="187" t="s">
        <v>5510</v>
      </c>
      <c r="H238" s="398" t="s">
        <v>5049</v>
      </c>
      <c r="I238" s="187" t="s">
        <v>36</v>
      </c>
      <c r="J238" s="2111"/>
      <c r="K238" s="2111"/>
      <c r="L238" s="409" t="s">
        <v>40</v>
      </c>
      <c r="M238" s="409" t="s">
        <v>40</v>
      </c>
      <c r="N238" s="409" t="s">
        <v>40</v>
      </c>
      <c r="O238" s="2111"/>
      <c r="P238" s="2111"/>
      <c r="Q238" s="2111"/>
      <c r="R238" s="2111"/>
      <c r="S238" s="2111"/>
      <c r="T238" s="2111"/>
      <c r="U238" s="2111"/>
      <c r="V238" s="2111"/>
      <c r="W238" s="2111"/>
    </row>
    <row r="239" spans="1:23" s="119" customFormat="1" ht="310.05" customHeight="1">
      <c r="A239" s="2460"/>
      <c r="B239" s="2464"/>
      <c r="C239" s="2162" t="s">
        <v>409</v>
      </c>
      <c r="D239" s="2647" t="s">
        <v>410</v>
      </c>
      <c r="E239" s="2110" t="s">
        <v>494</v>
      </c>
      <c r="F239" s="398" t="s">
        <v>5511</v>
      </c>
      <c r="G239" s="187" t="s">
        <v>5402</v>
      </c>
      <c r="H239" s="398" t="s">
        <v>5049</v>
      </c>
      <c r="I239" s="187" t="s">
        <v>88</v>
      </c>
      <c r="J239" s="2122" t="s">
        <v>5512</v>
      </c>
      <c r="K239" s="2122" t="s">
        <v>5404</v>
      </c>
      <c r="L239" s="187" t="s">
        <v>238</v>
      </c>
      <c r="M239" s="187" t="s">
        <v>238</v>
      </c>
      <c r="N239" s="187" t="s">
        <v>238</v>
      </c>
      <c r="O239" s="2122" t="s">
        <v>5405</v>
      </c>
      <c r="P239" s="2122" t="s">
        <v>5406</v>
      </c>
      <c r="Q239" s="2122" t="s">
        <v>5407</v>
      </c>
      <c r="R239" s="2122" t="s">
        <v>5055</v>
      </c>
      <c r="S239" s="2122" t="s">
        <v>5083</v>
      </c>
      <c r="T239" s="2122" t="s">
        <v>5408</v>
      </c>
      <c r="U239" s="2122" t="s">
        <v>5409</v>
      </c>
      <c r="V239" s="2122" t="s">
        <v>110</v>
      </c>
      <c r="W239" s="2122" t="s">
        <v>5474</v>
      </c>
    </row>
    <row r="240" spans="1:23" s="119" customFormat="1" ht="310.05" customHeight="1">
      <c r="A240" s="2460"/>
      <c r="B240" s="2464"/>
      <c r="C240" s="2163"/>
      <c r="D240" s="2811"/>
      <c r="E240" s="2122"/>
      <c r="F240" s="398" t="s">
        <v>5513</v>
      </c>
      <c r="G240" s="187" t="s">
        <v>5411</v>
      </c>
      <c r="H240" s="398" t="s">
        <v>5049</v>
      </c>
      <c r="I240" s="187" t="s">
        <v>88</v>
      </c>
      <c r="J240" s="2122"/>
      <c r="K240" s="2122"/>
      <c r="L240" s="409" t="s">
        <v>40</v>
      </c>
      <c r="M240" s="409" t="s">
        <v>40</v>
      </c>
      <c r="N240" s="409" t="s">
        <v>40</v>
      </c>
      <c r="O240" s="2122"/>
      <c r="P240" s="2122"/>
      <c r="Q240" s="2122"/>
      <c r="R240" s="2122"/>
      <c r="S240" s="2122"/>
      <c r="T240" s="2122"/>
      <c r="U240" s="2122"/>
      <c r="V240" s="2122"/>
      <c r="W240" s="2122"/>
    </row>
    <row r="241" spans="1:23" s="119" customFormat="1" ht="310.05" customHeight="1">
      <c r="A241" s="2460"/>
      <c r="B241" s="2464"/>
      <c r="C241" s="2163"/>
      <c r="D241" s="2811"/>
      <c r="E241" s="2122"/>
      <c r="F241" s="398" t="s">
        <v>5514</v>
      </c>
      <c r="G241" s="187" t="s">
        <v>5413</v>
      </c>
      <c r="H241" s="398" t="s">
        <v>5049</v>
      </c>
      <c r="I241" s="187" t="s">
        <v>535</v>
      </c>
      <c r="J241" s="2122"/>
      <c r="K241" s="2122"/>
      <c r="L241" s="409" t="s">
        <v>40</v>
      </c>
      <c r="M241" s="409" t="s">
        <v>40</v>
      </c>
      <c r="N241" s="409" t="s">
        <v>40</v>
      </c>
      <c r="O241" s="2122"/>
      <c r="P241" s="2122"/>
      <c r="Q241" s="2122"/>
      <c r="R241" s="2122"/>
      <c r="S241" s="2122"/>
      <c r="T241" s="2122"/>
      <c r="U241" s="2122"/>
      <c r="V241" s="2122"/>
      <c r="W241" s="2122"/>
    </row>
    <row r="242" spans="1:23" s="119" customFormat="1" ht="310.05" customHeight="1">
      <c r="A242" s="2460"/>
      <c r="B242" s="2464"/>
      <c r="C242" s="2163"/>
      <c r="D242" s="2811"/>
      <c r="E242" s="2122"/>
      <c r="F242" s="398" t="s">
        <v>5515</v>
      </c>
      <c r="G242" s="187" t="s">
        <v>5415</v>
      </c>
      <c r="H242" s="398" t="s">
        <v>5049</v>
      </c>
      <c r="I242" s="187" t="s">
        <v>36</v>
      </c>
      <c r="J242" s="2122"/>
      <c r="K242" s="2122"/>
      <c r="L242" s="409" t="s">
        <v>40</v>
      </c>
      <c r="M242" s="409" t="s">
        <v>40</v>
      </c>
      <c r="N242" s="409" t="s">
        <v>40</v>
      </c>
      <c r="O242" s="2122"/>
      <c r="P242" s="2122"/>
      <c r="Q242" s="2122"/>
      <c r="R242" s="2122"/>
      <c r="S242" s="2122"/>
      <c r="T242" s="2122"/>
      <c r="U242" s="2122"/>
      <c r="V242" s="2122"/>
      <c r="W242" s="2122"/>
    </row>
    <row r="243" spans="1:23" s="119" customFormat="1" ht="310.05" customHeight="1">
      <c r="A243" s="2460"/>
      <c r="B243" s="2464"/>
      <c r="C243" s="2164"/>
      <c r="D243" s="2648"/>
      <c r="E243" s="2111"/>
      <c r="F243" s="398" t="s">
        <v>5516</v>
      </c>
      <c r="G243" s="187" t="s">
        <v>5517</v>
      </c>
      <c r="H243" s="398" t="s">
        <v>5049</v>
      </c>
      <c r="I243" s="187" t="s">
        <v>36</v>
      </c>
      <c r="J243" s="2111"/>
      <c r="K243" s="2111"/>
      <c r="L243" s="409" t="s">
        <v>40</v>
      </c>
      <c r="M243" s="409" t="s">
        <v>40</v>
      </c>
      <c r="N243" s="409" t="s">
        <v>40</v>
      </c>
      <c r="O243" s="2111"/>
      <c r="P243" s="2111"/>
      <c r="Q243" s="2111"/>
      <c r="R243" s="2111"/>
      <c r="S243" s="2111"/>
      <c r="T243" s="2111"/>
      <c r="U243" s="2111"/>
      <c r="V243" s="2111"/>
      <c r="W243" s="2111"/>
    </row>
    <row r="244" spans="1:23" s="119" customFormat="1" ht="310.05" customHeight="1">
      <c r="A244" s="2460"/>
      <c r="B244" s="2464"/>
      <c r="C244" s="2165" t="s">
        <v>411</v>
      </c>
      <c r="D244" s="2647" t="s">
        <v>5518</v>
      </c>
      <c r="E244" s="2110" t="s">
        <v>494</v>
      </c>
      <c r="F244" s="398" t="s">
        <v>5519</v>
      </c>
      <c r="G244" s="187" t="s">
        <v>5402</v>
      </c>
      <c r="H244" s="398" t="s">
        <v>5049</v>
      </c>
      <c r="I244" s="187" t="s">
        <v>88</v>
      </c>
      <c r="J244" s="2122" t="s">
        <v>5520</v>
      </c>
      <c r="K244" s="2122" t="s">
        <v>5404</v>
      </c>
      <c r="L244" s="409" t="s">
        <v>40</v>
      </c>
      <c r="M244" s="409" t="s">
        <v>40</v>
      </c>
      <c r="N244" s="409" t="s">
        <v>40</v>
      </c>
      <c r="O244" s="2122" t="s">
        <v>5405</v>
      </c>
      <c r="P244" s="2122" t="s">
        <v>5406</v>
      </c>
      <c r="Q244" s="2122" t="s">
        <v>5407</v>
      </c>
      <c r="R244" s="2122" t="s">
        <v>5055</v>
      </c>
      <c r="S244" s="2122" t="s">
        <v>5083</v>
      </c>
      <c r="T244" s="2122" t="s">
        <v>5408</v>
      </c>
      <c r="U244" s="2122" t="s">
        <v>5409</v>
      </c>
      <c r="V244" s="2122" t="s">
        <v>110</v>
      </c>
      <c r="W244" s="2122" t="s">
        <v>5306</v>
      </c>
    </row>
    <row r="245" spans="1:23" s="119" customFormat="1" ht="310.05" customHeight="1">
      <c r="A245" s="2460"/>
      <c r="B245" s="2464"/>
      <c r="C245" s="2166"/>
      <c r="D245" s="2811"/>
      <c r="E245" s="2122"/>
      <c r="F245" s="398" t="s">
        <v>5521</v>
      </c>
      <c r="G245" s="187" t="s">
        <v>5411</v>
      </c>
      <c r="H245" s="398" t="s">
        <v>5049</v>
      </c>
      <c r="I245" s="187" t="s">
        <v>88</v>
      </c>
      <c r="J245" s="2122"/>
      <c r="K245" s="2122"/>
      <c r="L245" s="409" t="s">
        <v>40</v>
      </c>
      <c r="M245" s="409" t="s">
        <v>40</v>
      </c>
      <c r="N245" s="409" t="s">
        <v>40</v>
      </c>
      <c r="O245" s="2122"/>
      <c r="P245" s="2122"/>
      <c r="Q245" s="2122"/>
      <c r="R245" s="2122"/>
      <c r="S245" s="2122"/>
      <c r="T245" s="2122"/>
      <c r="U245" s="2122"/>
      <c r="V245" s="2122"/>
      <c r="W245" s="2122"/>
    </row>
    <row r="246" spans="1:23" s="119" customFormat="1" ht="310.05" customHeight="1">
      <c r="A246" s="2460"/>
      <c r="B246" s="2464"/>
      <c r="C246" s="2166"/>
      <c r="D246" s="2811"/>
      <c r="E246" s="2122"/>
      <c r="F246" s="398" t="s">
        <v>5522</v>
      </c>
      <c r="G246" s="187" t="s">
        <v>5413</v>
      </c>
      <c r="H246" s="398" t="s">
        <v>5049</v>
      </c>
      <c r="I246" s="187" t="s">
        <v>535</v>
      </c>
      <c r="J246" s="2122"/>
      <c r="K246" s="2122"/>
      <c r="L246" s="409" t="s">
        <v>40</v>
      </c>
      <c r="M246" s="409" t="s">
        <v>40</v>
      </c>
      <c r="N246" s="409" t="s">
        <v>40</v>
      </c>
      <c r="O246" s="2122"/>
      <c r="P246" s="2122"/>
      <c r="Q246" s="2122"/>
      <c r="R246" s="2122"/>
      <c r="S246" s="2122"/>
      <c r="T246" s="2122"/>
      <c r="U246" s="2122"/>
      <c r="V246" s="2122"/>
      <c r="W246" s="2122"/>
    </row>
    <row r="247" spans="1:23" s="119" customFormat="1" ht="310.05" customHeight="1">
      <c r="A247" s="2460"/>
      <c r="B247" s="2464"/>
      <c r="C247" s="2166"/>
      <c r="D247" s="2811"/>
      <c r="E247" s="2122"/>
      <c r="F247" s="398" t="s">
        <v>5523</v>
      </c>
      <c r="G247" s="187" t="s">
        <v>5415</v>
      </c>
      <c r="H247" s="398" t="s">
        <v>5049</v>
      </c>
      <c r="I247" s="187" t="s">
        <v>36</v>
      </c>
      <c r="J247" s="2122"/>
      <c r="K247" s="2122"/>
      <c r="L247" s="409" t="s">
        <v>40</v>
      </c>
      <c r="M247" s="409" t="s">
        <v>40</v>
      </c>
      <c r="N247" s="409" t="s">
        <v>40</v>
      </c>
      <c r="O247" s="2122"/>
      <c r="P247" s="2122"/>
      <c r="Q247" s="2122"/>
      <c r="R247" s="2122"/>
      <c r="S247" s="2122"/>
      <c r="T247" s="2122"/>
      <c r="U247" s="2122"/>
      <c r="V247" s="2122"/>
      <c r="W247" s="2122"/>
    </row>
    <row r="248" spans="1:23" s="119" customFormat="1" ht="310.05" customHeight="1">
      <c r="A248" s="2460"/>
      <c r="B248" s="2464"/>
      <c r="C248" s="2167"/>
      <c r="D248" s="2648"/>
      <c r="E248" s="2111"/>
      <c r="F248" s="398" t="s">
        <v>5524</v>
      </c>
      <c r="G248" s="187" t="s">
        <v>5525</v>
      </c>
      <c r="H248" s="398" t="s">
        <v>5049</v>
      </c>
      <c r="I248" s="187" t="s">
        <v>36</v>
      </c>
      <c r="J248" s="2111"/>
      <c r="K248" s="2111"/>
      <c r="L248" s="409" t="s">
        <v>40</v>
      </c>
      <c r="M248" s="409" t="s">
        <v>40</v>
      </c>
      <c r="N248" s="409" t="s">
        <v>40</v>
      </c>
      <c r="O248" s="2111"/>
      <c r="P248" s="2111"/>
      <c r="Q248" s="2111"/>
      <c r="R248" s="2111"/>
      <c r="S248" s="2111"/>
      <c r="T248" s="2111"/>
      <c r="U248" s="2111"/>
      <c r="V248" s="2111"/>
      <c r="W248" s="2111"/>
    </row>
    <row r="249" spans="1:23" s="119" customFormat="1" ht="310.05" customHeight="1">
      <c r="A249" s="2460"/>
      <c r="B249" s="2464"/>
      <c r="C249" s="2162" t="s">
        <v>413</v>
      </c>
      <c r="D249" s="2647" t="s">
        <v>414</v>
      </c>
      <c r="E249" s="2110" t="s">
        <v>494</v>
      </c>
      <c r="F249" s="398" t="s">
        <v>5526</v>
      </c>
      <c r="G249" s="187" t="s">
        <v>5527</v>
      </c>
      <c r="H249" s="409" t="s">
        <v>5528</v>
      </c>
      <c r="I249" s="187" t="s">
        <v>88</v>
      </c>
      <c r="J249" s="2122" t="s">
        <v>5520</v>
      </c>
      <c r="K249" s="2122" t="s">
        <v>5404</v>
      </c>
      <c r="L249" s="409" t="s">
        <v>40</v>
      </c>
      <c r="M249" s="409" t="s">
        <v>40</v>
      </c>
      <c r="N249" s="409" t="s">
        <v>40</v>
      </c>
      <c r="O249" s="2122" t="s">
        <v>5405</v>
      </c>
      <c r="P249" s="2122" t="s">
        <v>5406</v>
      </c>
      <c r="Q249" s="2122" t="s">
        <v>5407</v>
      </c>
      <c r="R249" s="2122" t="s">
        <v>5055</v>
      </c>
      <c r="S249" s="2122" t="s">
        <v>5083</v>
      </c>
      <c r="T249" s="2122" t="s">
        <v>5408</v>
      </c>
      <c r="U249" s="2122" t="s">
        <v>5409</v>
      </c>
      <c r="V249" s="2122" t="s">
        <v>110</v>
      </c>
      <c r="W249" s="2122" t="s">
        <v>5306</v>
      </c>
    </row>
    <row r="250" spans="1:23" s="119" customFormat="1" ht="310.05" customHeight="1">
      <c r="A250" s="2460"/>
      <c r="B250" s="2464"/>
      <c r="C250" s="2163"/>
      <c r="D250" s="2811"/>
      <c r="E250" s="2122"/>
      <c r="F250" s="398" t="s">
        <v>5529</v>
      </c>
      <c r="G250" s="187" t="s">
        <v>5411</v>
      </c>
      <c r="H250" s="398" t="s">
        <v>5049</v>
      </c>
      <c r="I250" s="187" t="s">
        <v>88</v>
      </c>
      <c r="J250" s="2122"/>
      <c r="K250" s="2122"/>
      <c r="L250" s="409" t="s">
        <v>40</v>
      </c>
      <c r="M250" s="409" t="s">
        <v>40</v>
      </c>
      <c r="N250" s="409" t="s">
        <v>40</v>
      </c>
      <c r="O250" s="2122"/>
      <c r="P250" s="2122"/>
      <c r="Q250" s="2122"/>
      <c r="R250" s="2122"/>
      <c r="S250" s="2122"/>
      <c r="T250" s="2122"/>
      <c r="U250" s="2122"/>
      <c r="V250" s="2122"/>
      <c r="W250" s="2122"/>
    </row>
    <row r="251" spans="1:23" s="119" customFormat="1" ht="310.05" customHeight="1">
      <c r="A251" s="2460"/>
      <c r="B251" s="2464"/>
      <c r="C251" s="2163"/>
      <c r="D251" s="2811"/>
      <c r="E251" s="2122"/>
      <c r="F251" s="398" t="s">
        <v>5530</v>
      </c>
      <c r="G251" s="187" t="s">
        <v>5413</v>
      </c>
      <c r="H251" s="398" t="s">
        <v>5049</v>
      </c>
      <c r="I251" s="187" t="s">
        <v>535</v>
      </c>
      <c r="J251" s="2122"/>
      <c r="K251" s="2122"/>
      <c r="L251" s="409" t="s">
        <v>40</v>
      </c>
      <c r="M251" s="409" t="s">
        <v>40</v>
      </c>
      <c r="N251" s="409" t="s">
        <v>40</v>
      </c>
      <c r="O251" s="2122"/>
      <c r="P251" s="2122"/>
      <c r="Q251" s="2122"/>
      <c r="R251" s="2122"/>
      <c r="S251" s="2122"/>
      <c r="T251" s="2122"/>
      <c r="U251" s="2122"/>
      <c r="V251" s="2122"/>
      <c r="W251" s="2122"/>
    </row>
    <row r="252" spans="1:23" s="119" customFormat="1" ht="310.05" customHeight="1">
      <c r="A252" s="2460"/>
      <c r="B252" s="2464"/>
      <c r="C252" s="2163"/>
      <c r="D252" s="2811"/>
      <c r="E252" s="2122"/>
      <c r="F252" s="398" t="s">
        <v>5531</v>
      </c>
      <c r="G252" s="187" t="s">
        <v>5415</v>
      </c>
      <c r="H252" s="398" t="s">
        <v>5049</v>
      </c>
      <c r="I252" s="187" t="s">
        <v>36</v>
      </c>
      <c r="J252" s="2122"/>
      <c r="K252" s="2122"/>
      <c r="L252" s="409" t="s">
        <v>40</v>
      </c>
      <c r="M252" s="409" t="s">
        <v>40</v>
      </c>
      <c r="N252" s="409" t="s">
        <v>40</v>
      </c>
      <c r="O252" s="2122"/>
      <c r="P252" s="2122"/>
      <c r="Q252" s="2122"/>
      <c r="R252" s="2122"/>
      <c r="S252" s="2122"/>
      <c r="T252" s="2122"/>
      <c r="U252" s="2122"/>
      <c r="V252" s="2122"/>
      <c r="W252" s="2122"/>
    </row>
    <row r="253" spans="1:23" s="119" customFormat="1" ht="310.05" customHeight="1">
      <c r="A253" s="2460"/>
      <c r="B253" s="2464"/>
      <c r="C253" s="2164"/>
      <c r="D253" s="2648"/>
      <c r="E253" s="2111"/>
      <c r="F253" s="398" t="s">
        <v>5532</v>
      </c>
      <c r="G253" s="187" t="s">
        <v>5533</v>
      </c>
      <c r="H253" s="398" t="s">
        <v>5049</v>
      </c>
      <c r="I253" s="187" t="s">
        <v>36</v>
      </c>
      <c r="J253" s="2111"/>
      <c r="K253" s="2111"/>
      <c r="L253" s="409" t="s">
        <v>40</v>
      </c>
      <c r="M253" s="409" t="s">
        <v>40</v>
      </c>
      <c r="N253" s="409" t="s">
        <v>40</v>
      </c>
      <c r="O253" s="2111"/>
      <c r="P253" s="2111"/>
      <c r="Q253" s="2111"/>
      <c r="R253" s="2111"/>
      <c r="S253" s="2111"/>
      <c r="T253" s="2111"/>
      <c r="U253" s="2111"/>
      <c r="V253" s="2111"/>
      <c r="W253" s="2111"/>
    </row>
    <row r="254" spans="1:23" s="119" customFormat="1" ht="310.05" customHeight="1">
      <c r="A254" s="2460"/>
      <c r="B254" s="2464"/>
      <c r="C254" s="2162" t="s">
        <v>415</v>
      </c>
      <c r="D254" s="2647" t="s">
        <v>416</v>
      </c>
      <c r="E254" s="2110" t="s">
        <v>494</v>
      </c>
      <c r="F254" s="398" t="s">
        <v>5534</v>
      </c>
      <c r="G254" s="187" t="s">
        <v>5535</v>
      </c>
      <c r="H254" s="409" t="s">
        <v>5149</v>
      </c>
      <c r="I254" s="187" t="s">
        <v>88</v>
      </c>
      <c r="J254" s="2122" t="s">
        <v>5520</v>
      </c>
      <c r="K254" s="2122" t="s">
        <v>5404</v>
      </c>
      <c r="L254" s="409" t="s">
        <v>40</v>
      </c>
      <c r="M254" s="409" t="s">
        <v>40</v>
      </c>
      <c r="N254" s="409" t="s">
        <v>40</v>
      </c>
      <c r="O254" s="2122" t="s">
        <v>5405</v>
      </c>
      <c r="P254" s="2122" t="s">
        <v>5406</v>
      </c>
      <c r="Q254" s="2122" t="s">
        <v>5407</v>
      </c>
      <c r="R254" s="2122" t="s">
        <v>5055</v>
      </c>
      <c r="S254" s="2122" t="s">
        <v>5083</v>
      </c>
      <c r="T254" s="2122" t="s">
        <v>5408</v>
      </c>
      <c r="U254" s="2122" t="s">
        <v>5409</v>
      </c>
      <c r="V254" s="2122" t="s">
        <v>110</v>
      </c>
      <c r="W254" s="2122" t="s">
        <v>5536</v>
      </c>
    </row>
    <row r="255" spans="1:23" s="119" customFormat="1" ht="310.05" customHeight="1">
      <c r="A255" s="2460"/>
      <c r="B255" s="2464"/>
      <c r="C255" s="2163"/>
      <c r="D255" s="2811"/>
      <c r="E255" s="2122"/>
      <c r="F255" s="398" t="s">
        <v>5537</v>
      </c>
      <c r="G255" s="187" t="s">
        <v>5411</v>
      </c>
      <c r="H255" s="398" t="s">
        <v>5049</v>
      </c>
      <c r="I255" s="187" t="s">
        <v>88</v>
      </c>
      <c r="J255" s="2122"/>
      <c r="K255" s="2122"/>
      <c r="L255" s="187" t="s">
        <v>238</v>
      </c>
      <c r="M255" s="187" t="s">
        <v>238</v>
      </c>
      <c r="N255" s="187" t="s">
        <v>238</v>
      </c>
      <c r="O255" s="2122"/>
      <c r="P255" s="2122"/>
      <c r="Q255" s="2122"/>
      <c r="R255" s="2122"/>
      <c r="S255" s="2122"/>
      <c r="T255" s="2122"/>
      <c r="U255" s="2122"/>
      <c r="V255" s="2122"/>
      <c r="W255" s="2122"/>
    </row>
    <row r="256" spans="1:23" s="119" customFormat="1" ht="310.05" customHeight="1">
      <c r="A256" s="2460"/>
      <c r="B256" s="2464"/>
      <c r="C256" s="2163"/>
      <c r="D256" s="2811"/>
      <c r="E256" s="2122"/>
      <c r="F256" s="398" t="s">
        <v>5538</v>
      </c>
      <c r="G256" s="187" t="s">
        <v>5413</v>
      </c>
      <c r="H256" s="398" t="s">
        <v>5049</v>
      </c>
      <c r="I256" s="187" t="s">
        <v>535</v>
      </c>
      <c r="J256" s="2122"/>
      <c r="K256" s="2122"/>
      <c r="L256" s="187" t="s">
        <v>238</v>
      </c>
      <c r="M256" s="187" t="s">
        <v>238</v>
      </c>
      <c r="N256" s="187" t="s">
        <v>238</v>
      </c>
      <c r="O256" s="2122"/>
      <c r="P256" s="2122"/>
      <c r="Q256" s="2122"/>
      <c r="R256" s="2122"/>
      <c r="S256" s="2122"/>
      <c r="T256" s="2122"/>
      <c r="U256" s="2122"/>
      <c r="V256" s="2122"/>
      <c r="W256" s="2122"/>
    </row>
    <row r="257" spans="1:23" s="119" customFormat="1" ht="310.05" customHeight="1">
      <c r="A257" s="2460"/>
      <c r="B257" s="2464"/>
      <c r="C257" s="2163"/>
      <c r="D257" s="2811"/>
      <c r="E257" s="2122"/>
      <c r="F257" s="398" t="s">
        <v>5539</v>
      </c>
      <c r="G257" s="187" t="s">
        <v>5415</v>
      </c>
      <c r="H257" s="398" t="s">
        <v>5049</v>
      </c>
      <c r="I257" s="187" t="s">
        <v>36</v>
      </c>
      <c r="J257" s="2122"/>
      <c r="K257" s="2122"/>
      <c r="L257" s="187" t="s">
        <v>238</v>
      </c>
      <c r="M257" s="187" t="s">
        <v>238</v>
      </c>
      <c r="N257" s="187" t="s">
        <v>238</v>
      </c>
      <c r="O257" s="2122"/>
      <c r="P257" s="2122"/>
      <c r="Q257" s="2122"/>
      <c r="R257" s="2122"/>
      <c r="S257" s="2122"/>
      <c r="T257" s="2122"/>
      <c r="U257" s="2122"/>
      <c r="V257" s="2122"/>
      <c r="W257" s="2122"/>
    </row>
    <row r="258" spans="1:23" s="119" customFormat="1" ht="310.05" customHeight="1">
      <c r="A258" s="2460"/>
      <c r="B258" s="2464"/>
      <c r="C258" s="2164"/>
      <c r="D258" s="2648"/>
      <c r="E258" s="2111"/>
      <c r="F258" s="398" t="s">
        <v>5540</v>
      </c>
      <c r="G258" s="187" t="s">
        <v>5541</v>
      </c>
      <c r="H258" s="398" t="s">
        <v>5049</v>
      </c>
      <c r="I258" s="187" t="s">
        <v>36</v>
      </c>
      <c r="J258" s="2111"/>
      <c r="K258" s="2111"/>
      <c r="L258" s="187" t="s">
        <v>238</v>
      </c>
      <c r="M258" s="187" t="s">
        <v>238</v>
      </c>
      <c r="N258" s="187" t="s">
        <v>238</v>
      </c>
      <c r="O258" s="2111"/>
      <c r="P258" s="2111"/>
      <c r="Q258" s="2111"/>
      <c r="R258" s="2111"/>
      <c r="S258" s="2111"/>
      <c r="T258" s="2111"/>
      <c r="U258" s="2111"/>
      <c r="V258" s="2111"/>
      <c r="W258" s="2111"/>
    </row>
    <row r="259" spans="1:23" s="119" customFormat="1" ht="310.05" customHeight="1">
      <c r="A259" s="2460"/>
      <c r="B259" s="2464"/>
      <c r="C259" s="2162" t="s">
        <v>417</v>
      </c>
      <c r="D259" s="2647" t="s">
        <v>418</v>
      </c>
      <c r="E259" s="2110" t="s">
        <v>494</v>
      </c>
      <c r="F259" s="398" t="s">
        <v>5542</v>
      </c>
      <c r="G259" s="187" t="s">
        <v>5543</v>
      </c>
      <c r="H259" s="409" t="s">
        <v>5544</v>
      </c>
      <c r="I259" s="187" t="s">
        <v>88</v>
      </c>
      <c r="J259" s="2122" t="s">
        <v>5520</v>
      </c>
      <c r="K259" s="2122" t="s">
        <v>5404</v>
      </c>
      <c r="L259" s="187" t="s">
        <v>238</v>
      </c>
      <c r="M259" s="187" t="s">
        <v>238</v>
      </c>
      <c r="N259" s="187" t="s">
        <v>238</v>
      </c>
      <c r="O259" s="2122" t="s">
        <v>5405</v>
      </c>
      <c r="P259" s="2122" t="s">
        <v>5406</v>
      </c>
      <c r="Q259" s="2122" t="s">
        <v>5407</v>
      </c>
      <c r="R259" s="2122" t="s">
        <v>5055</v>
      </c>
      <c r="S259" s="2122" t="s">
        <v>5083</v>
      </c>
      <c r="T259" s="2122" t="s">
        <v>5408</v>
      </c>
      <c r="U259" s="2122" t="s">
        <v>5409</v>
      </c>
      <c r="V259" s="2122" t="s">
        <v>110</v>
      </c>
      <c r="W259" s="2122" t="s">
        <v>5127</v>
      </c>
    </row>
    <row r="260" spans="1:23" s="119" customFormat="1" ht="310.05" customHeight="1">
      <c r="A260" s="2460"/>
      <c r="B260" s="2464"/>
      <c r="C260" s="2163"/>
      <c r="D260" s="2811"/>
      <c r="E260" s="2122"/>
      <c r="F260" s="2989" t="s">
        <v>5545</v>
      </c>
      <c r="G260" s="2110" t="s">
        <v>5411</v>
      </c>
      <c r="H260" s="409" t="s">
        <v>5546</v>
      </c>
      <c r="I260" s="187" t="s">
        <v>88</v>
      </c>
      <c r="J260" s="2122"/>
      <c r="K260" s="2122"/>
      <c r="L260" s="187" t="s">
        <v>238</v>
      </c>
      <c r="M260" s="187" t="s">
        <v>238</v>
      </c>
      <c r="N260" s="187" t="s">
        <v>238</v>
      </c>
      <c r="O260" s="2122"/>
      <c r="P260" s="2122"/>
      <c r="Q260" s="2122"/>
      <c r="R260" s="2122"/>
      <c r="S260" s="2122"/>
      <c r="T260" s="2122"/>
      <c r="U260" s="2122"/>
      <c r="V260" s="2122"/>
      <c r="W260" s="2122"/>
    </row>
    <row r="261" spans="1:23" s="119" customFormat="1" ht="310.05" customHeight="1">
      <c r="A261" s="2460"/>
      <c r="B261" s="2464"/>
      <c r="C261" s="2163"/>
      <c r="D261" s="2811"/>
      <c r="E261" s="2122"/>
      <c r="F261" s="2121"/>
      <c r="G261" s="2122"/>
      <c r="H261" s="409" t="s">
        <v>5547</v>
      </c>
      <c r="I261" s="187" t="s">
        <v>88</v>
      </c>
      <c r="J261" s="2122"/>
      <c r="K261" s="2122"/>
      <c r="L261" s="187" t="s">
        <v>238</v>
      </c>
      <c r="M261" s="187" t="s">
        <v>238</v>
      </c>
      <c r="N261" s="187" t="s">
        <v>238</v>
      </c>
      <c r="O261" s="2122"/>
      <c r="P261" s="2122"/>
      <c r="Q261" s="2122"/>
      <c r="R261" s="2122"/>
      <c r="S261" s="2122"/>
      <c r="T261" s="2122"/>
      <c r="U261" s="2122"/>
      <c r="V261" s="2122"/>
      <c r="W261" s="2122"/>
    </row>
    <row r="262" spans="1:23" s="119" customFormat="1" ht="310.05" customHeight="1">
      <c r="A262" s="2460"/>
      <c r="B262" s="2464"/>
      <c r="C262" s="2163"/>
      <c r="D262" s="2811"/>
      <c r="E262" s="2122"/>
      <c r="F262" s="2121"/>
      <c r="G262" s="2122"/>
      <c r="H262" s="409" t="s">
        <v>5547</v>
      </c>
      <c r="I262" s="187" t="s">
        <v>88</v>
      </c>
      <c r="J262" s="2122"/>
      <c r="K262" s="2122"/>
      <c r="L262" s="187" t="s">
        <v>238</v>
      </c>
      <c r="M262" s="187" t="s">
        <v>238</v>
      </c>
      <c r="N262" s="187" t="s">
        <v>238</v>
      </c>
      <c r="O262" s="2122"/>
      <c r="P262" s="2122"/>
      <c r="Q262" s="2122"/>
      <c r="R262" s="2122"/>
      <c r="S262" s="2122"/>
      <c r="T262" s="2122"/>
      <c r="U262" s="2122"/>
      <c r="V262" s="2122"/>
      <c r="W262" s="2122"/>
    </row>
    <row r="263" spans="1:23" s="119" customFormat="1" ht="310.05" customHeight="1">
      <c r="A263" s="2460"/>
      <c r="B263" s="2464"/>
      <c r="C263" s="2163"/>
      <c r="D263" s="2811"/>
      <c r="E263" s="2122"/>
      <c r="F263" s="2990"/>
      <c r="G263" s="2111"/>
      <c r="H263" s="409" t="s">
        <v>5548</v>
      </c>
      <c r="I263" s="187" t="s">
        <v>88</v>
      </c>
      <c r="J263" s="2122"/>
      <c r="K263" s="2122"/>
      <c r="L263" s="187" t="s">
        <v>238</v>
      </c>
      <c r="M263" s="187" t="s">
        <v>238</v>
      </c>
      <c r="N263" s="187" t="s">
        <v>238</v>
      </c>
      <c r="O263" s="2122"/>
      <c r="P263" s="2122"/>
      <c r="Q263" s="2122"/>
      <c r="R263" s="2122"/>
      <c r="S263" s="2122"/>
      <c r="T263" s="2122"/>
      <c r="U263" s="2122"/>
      <c r="V263" s="2122"/>
      <c r="W263" s="2122"/>
    </row>
    <row r="264" spans="1:23" s="119" customFormat="1" ht="310.05" customHeight="1">
      <c r="A264" s="2460"/>
      <c r="B264" s="2464"/>
      <c r="C264" s="2163"/>
      <c r="D264" s="2811"/>
      <c r="E264" s="2122"/>
      <c r="F264" s="398" t="s">
        <v>5549</v>
      </c>
      <c r="G264" s="187" t="s">
        <v>5550</v>
      </c>
      <c r="H264" s="187" t="s">
        <v>5551</v>
      </c>
      <c r="I264" s="187" t="s">
        <v>535</v>
      </c>
      <c r="J264" s="2122"/>
      <c r="K264" s="2122"/>
      <c r="L264" s="187" t="s">
        <v>238</v>
      </c>
      <c r="M264" s="187" t="s">
        <v>238</v>
      </c>
      <c r="N264" s="187" t="s">
        <v>238</v>
      </c>
      <c r="O264" s="2122"/>
      <c r="P264" s="2122"/>
      <c r="Q264" s="2122"/>
      <c r="R264" s="2122"/>
      <c r="S264" s="2122"/>
      <c r="T264" s="2122"/>
      <c r="U264" s="2122"/>
      <c r="V264" s="2122"/>
      <c r="W264" s="2122"/>
    </row>
    <row r="265" spans="1:23" s="119" customFormat="1" ht="310.05" customHeight="1">
      <c r="A265" s="2460"/>
      <c r="B265" s="2464"/>
      <c r="C265" s="2164"/>
      <c r="D265" s="2648"/>
      <c r="E265" s="2111"/>
      <c r="F265" s="398" t="s">
        <v>5552</v>
      </c>
      <c r="G265" s="187" t="s">
        <v>418</v>
      </c>
      <c r="H265" s="398" t="s">
        <v>5049</v>
      </c>
      <c r="I265" s="187" t="s">
        <v>36</v>
      </c>
      <c r="J265" s="2111"/>
      <c r="K265" s="2111"/>
      <c r="L265" s="187" t="s">
        <v>238</v>
      </c>
      <c r="M265" s="187" t="s">
        <v>238</v>
      </c>
      <c r="N265" s="187" t="s">
        <v>238</v>
      </c>
      <c r="O265" s="2111"/>
      <c r="P265" s="2111"/>
      <c r="Q265" s="2111"/>
      <c r="R265" s="2111"/>
      <c r="S265" s="2111"/>
      <c r="T265" s="2111"/>
      <c r="U265" s="2111"/>
      <c r="V265" s="2111"/>
      <c r="W265" s="2111"/>
    </row>
    <row r="266" spans="1:23" s="119" customFormat="1" ht="310.05" customHeight="1">
      <c r="A266" s="2460"/>
      <c r="B266" s="2464"/>
      <c r="C266" s="2162" t="s">
        <v>419</v>
      </c>
      <c r="D266" s="2647" t="s">
        <v>420</v>
      </c>
      <c r="E266" s="2110" t="s">
        <v>494</v>
      </c>
      <c r="F266" s="398" t="s">
        <v>5553</v>
      </c>
      <c r="G266" s="187" t="s">
        <v>5554</v>
      </c>
      <c r="H266" s="409" t="s">
        <v>5555</v>
      </c>
      <c r="I266" s="187" t="s">
        <v>88</v>
      </c>
      <c r="J266" s="2122" t="s">
        <v>5520</v>
      </c>
      <c r="K266" s="2122" t="s">
        <v>5404</v>
      </c>
      <c r="L266" s="187" t="s">
        <v>238</v>
      </c>
      <c r="M266" s="187" t="s">
        <v>238</v>
      </c>
      <c r="N266" s="187" t="s">
        <v>238</v>
      </c>
      <c r="O266" s="2122" t="s">
        <v>5405</v>
      </c>
      <c r="P266" s="2122" t="s">
        <v>5406</v>
      </c>
      <c r="Q266" s="2122" t="s">
        <v>5407</v>
      </c>
      <c r="R266" s="2122" t="s">
        <v>5055</v>
      </c>
      <c r="S266" s="2122" t="s">
        <v>5083</v>
      </c>
      <c r="T266" s="2122" t="s">
        <v>5408</v>
      </c>
      <c r="U266" s="2122" t="s">
        <v>5409</v>
      </c>
      <c r="V266" s="2122" t="s">
        <v>110</v>
      </c>
      <c r="W266" s="2122" t="s">
        <v>5556</v>
      </c>
    </row>
    <row r="267" spans="1:23" s="119" customFormat="1" ht="310.05" customHeight="1">
      <c r="A267" s="2460"/>
      <c r="B267" s="2464"/>
      <c r="C267" s="2163"/>
      <c r="D267" s="2811"/>
      <c r="E267" s="2122"/>
      <c r="F267" s="398" t="s">
        <v>5557</v>
      </c>
      <c r="G267" s="187" t="s">
        <v>5411</v>
      </c>
      <c r="H267" s="398" t="s">
        <v>5049</v>
      </c>
      <c r="I267" s="187" t="s">
        <v>88</v>
      </c>
      <c r="J267" s="2122"/>
      <c r="K267" s="2122"/>
      <c r="L267" s="187" t="s">
        <v>238</v>
      </c>
      <c r="M267" s="187" t="s">
        <v>238</v>
      </c>
      <c r="N267" s="187" t="s">
        <v>238</v>
      </c>
      <c r="O267" s="2122"/>
      <c r="P267" s="2122"/>
      <c r="Q267" s="2122"/>
      <c r="R267" s="2122"/>
      <c r="S267" s="2122"/>
      <c r="T267" s="2122"/>
      <c r="U267" s="2122"/>
      <c r="V267" s="2122"/>
      <c r="W267" s="2122"/>
    </row>
    <row r="268" spans="1:23" s="119" customFormat="1" ht="310.05" customHeight="1">
      <c r="A268" s="2460"/>
      <c r="B268" s="2464"/>
      <c r="C268" s="2163"/>
      <c r="D268" s="2811"/>
      <c r="E268" s="2122"/>
      <c r="F268" s="398" t="s">
        <v>5558</v>
      </c>
      <c r="G268" s="187" t="s">
        <v>5559</v>
      </c>
      <c r="H268" s="398" t="s">
        <v>5049</v>
      </c>
      <c r="I268" s="187" t="s">
        <v>88</v>
      </c>
      <c r="J268" s="2122"/>
      <c r="K268" s="2122"/>
      <c r="L268" s="187" t="s">
        <v>238</v>
      </c>
      <c r="M268" s="187" t="s">
        <v>238</v>
      </c>
      <c r="N268" s="187" t="s">
        <v>238</v>
      </c>
      <c r="O268" s="2122"/>
      <c r="P268" s="2122"/>
      <c r="Q268" s="2122"/>
      <c r="R268" s="2122"/>
      <c r="S268" s="2122"/>
      <c r="T268" s="2122"/>
      <c r="U268" s="2122"/>
      <c r="V268" s="2122"/>
      <c r="W268" s="2122"/>
    </row>
    <row r="269" spans="1:23" s="119" customFormat="1" ht="310.05" customHeight="1">
      <c r="A269" s="2460"/>
      <c r="B269" s="2464"/>
      <c r="C269" s="2163"/>
      <c r="D269" s="2811"/>
      <c r="E269" s="2122"/>
      <c r="F269" s="398" t="s">
        <v>5560</v>
      </c>
      <c r="G269" s="187" t="s">
        <v>5561</v>
      </c>
      <c r="H269" s="187" t="s">
        <v>5562</v>
      </c>
      <c r="I269" s="187" t="s">
        <v>535</v>
      </c>
      <c r="J269" s="2122"/>
      <c r="K269" s="2122"/>
      <c r="L269" s="187" t="s">
        <v>238</v>
      </c>
      <c r="M269" s="187" t="s">
        <v>238</v>
      </c>
      <c r="N269" s="187" t="s">
        <v>238</v>
      </c>
      <c r="O269" s="2122"/>
      <c r="P269" s="2122"/>
      <c r="Q269" s="2122"/>
      <c r="R269" s="2122"/>
      <c r="S269" s="2122"/>
      <c r="T269" s="2122"/>
      <c r="U269" s="2122"/>
      <c r="V269" s="2122"/>
      <c r="W269" s="2122"/>
    </row>
    <row r="270" spans="1:23" s="119" customFormat="1" ht="310.05" customHeight="1">
      <c r="A270" s="2460"/>
      <c r="B270" s="2464"/>
      <c r="C270" s="2164"/>
      <c r="D270" s="2648"/>
      <c r="E270" s="2111"/>
      <c r="F270" s="398" t="s">
        <v>5563</v>
      </c>
      <c r="G270" s="187" t="s">
        <v>5564</v>
      </c>
      <c r="H270" s="398" t="s">
        <v>5049</v>
      </c>
      <c r="I270" s="187" t="s">
        <v>36</v>
      </c>
      <c r="J270" s="2111"/>
      <c r="K270" s="2111"/>
      <c r="L270" s="187" t="s">
        <v>238</v>
      </c>
      <c r="M270" s="187" t="s">
        <v>238</v>
      </c>
      <c r="N270" s="187" t="s">
        <v>238</v>
      </c>
      <c r="O270" s="2111"/>
      <c r="P270" s="2111"/>
      <c r="Q270" s="2111"/>
      <c r="R270" s="2111"/>
      <c r="S270" s="2111"/>
      <c r="T270" s="2111"/>
      <c r="U270" s="2111"/>
      <c r="V270" s="2111"/>
      <c r="W270" s="2111"/>
    </row>
    <row r="271" spans="1:23" s="119" customFormat="1" ht="310.05" customHeight="1">
      <c r="A271" s="2460"/>
      <c r="B271" s="2464"/>
      <c r="C271" s="2162" t="s">
        <v>421</v>
      </c>
      <c r="D271" s="2647" t="s">
        <v>422</v>
      </c>
      <c r="E271" s="2110" t="s">
        <v>494</v>
      </c>
      <c r="F271" s="398" t="s">
        <v>5565</v>
      </c>
      <c r="G271" s="187" t="s">
        <v>5566</v>
      </c>
      <c r="H271" s="409" t="s">
        <v>5149</v>
      </c>
      <c r="I271" s="187" t="s">
        <v>88</v>
      </c>
      <c r="J271" s="2110" t="s">
        <v>5567</v>
      </c>
      <c r="K271" s="2110" t="s">
        <v>5404</v>
      </c>
      <c r="L271" s="187" t="s">
        <v>238</v>
      </c>
      <c r="M271" s="187" t="s">
        <v>238</v>
      </c>
      <c r="N271" s="187" t="s">
        <v>238</v>
      </c>
      <c r="O271" s="2110" t="s">
        <v>5405</v>
      </c>
      <c r="P271" s="2110" t="s">
        <v>5406</v>
      </c>
      <c r="Q271" s="2110" t="s">
        <v>5407</v>
      </c>
      <c r="R271" s="2110" t="s">
        <v>5055</v>
      </c>
      <c r="S271" s="2110" t="s">
        <v>5083</v>
      </c>
      <c r="T271" s="2110" t="s">
        <v>5408</v>
      </c>
      <c r="U271" s="2110" t="s">
        <v>5409</v>
      </c>
      <c r="V271" s="2110" t="s">
        <v>110</v>
      </c>
      <c r="W271" s="2110" t="s">
        <v>5568</v>
      </c>
    </row>
    <row r="272" spans="1:23" s="119" customFormat="1" ht="310.05" customHeight="1">
      <c r="A272" s="2460"/>
      <c r="B272" s="2464"/>
      <c r="C272" s="2163"/>
      <c r="D272" s="2811"/>
      <c r="E272" s="2122"/>
      <c r="F272" s="398" t="s">
        <v>5569</v>
      </c>
      <c r="G272" s="187" t="s">
        <v>5411</v>
      </c>
      <c r="H272" s="398" t="s">
        <v>5049</v>
      </c>
      <c r="I272" s="187" t="s">
        <v>88</v>
      </c>
      <c r="J272" s="2122"/>
      <c r="K272" s="2122"/>
      <c r="L272" s="187" t="s">
        <v>238</v>
      </c>
      <c r="M272" s="187" t="s">
        <v>238</v>
      </c>
      <c r="N272" s="187" t="s">
        <v>238</v>
      </c>
      <c r="O272" s="2122"/>
      <c r="P272" s="2122"/>
      <c r="Q272" s="2122"/>
      <c r="R272" s="2122"/>
      <c r="S272" s="2122"/>
      <c r="T272" s="2122"/>
      <c r="U272" s="2122"/>
      <c r="V272" s="2122"/>
      <c r="W272" s="2122"/>
    </row>
    <row r="273" spans="1:23" s="119" customFormat="1" ht="310.05" customHeight="1">
      <c r="A273" s="2460"/>
      <c r="B273" s="2464"/>
      <c r="C273" s="2163"/>
      <c r="D273" s="2811"/>
      <c r="E273" s="2122"/>
      <c r="F273" s="398" t="s">
        <v>5570</v>
      </c>
      <c r="G273" s="187" t="s">
        <v>5415</v>
      </c>
      <c r="H273" s="398" t="s">
        <v>5049</v>
      </c>
      <c r="I273" s="187" t="s">
        <v>36</v>
      </c>
      <c r="J273" s="2122"/>
      <c r="K273" s="2122"/>
      <c r="L273" s="187" t="s">
        <v>238</v>
      </c>
      <c r="M273" s="187" t="s">
        <v>238</v>
      </c>
      <c r="N273" s="187" t="s">
        <v>238</v>
      </c>
      <c r="O273" s="2122"/>
      <c r="P273" s="2122"/>
      <c r="Q273" s="2122"/>
      <c r="R273" s="2122"/>
      <c r="S273" s="2122"/>
      <c r="T273" s="2122"/>
      <c r="U273" s="2122"/>
      <c r="V273" s="2122"/>
      <c r="W273" s="2122"/>
    </row>
    <row r="274" spans="1:23" s="119" customFormat="1" ht="310.05" customHeight="1">
      <c r="A274" s="2460"/>
      <c r="B274" s="2464"/>
      <c r="C274" s="2164"/>
      <c r="D274" s="2648"/>
      <c r="E274" s="2122"/>
      <c r="F274" s="398" t="s">
        <v>5571</v>
      </c>
      <c r="G274" s="412" t="s">
        <v>5572</v>
      </c>
      <c r="H274" s="415" t="s">
        <v>5049</v>
      </c>
      <c r="I274" s="412" t="s">
        <v>36</v>
      </c>
      <c r="J274" s="2122"/>
      <c r="K274" s="2122"/>
      <c r="L274" s="412" t="s">
        <v>238</v>
      </c>
      <c r="M274" s="412" t="s">
        <v>238</v>
      </c>
      <c r="N274" s="412" t="s">
        <v>238</v>
      </c>
      <c r="O274" s="2122"/>
      <c r="P274" s="2122"/>
      <c r="Q274" s="2122"/>
      <c r="R274" s="2122"/>
      <c r="S274" s="2122"/>
      <c r="T274" s="2122"/>
      <c r="U274" s="2122"/>
      <c r="V274" s="2122"/>
      <c r="W274" s="2122"/>
    </row>
    <row r="275" spans="1:23" s="119" customFormat="1" ht="310.05" customHeight="1">
      <c r="A275" s="2460"/>
      <c r="B275" s="2464"/>
      <c r="C275" s="2162" t="s">
        <v>423</v>
      </c>
      <c r="D275" s="2647" t="s">
        <v>424</v>
      </c>
      <c r="E275" s="2110" t="s">
        <v>494</v>
      </c>
      <c r="F275" s="398" t="s">
        <v>5573</v>
      </c>
      <c r="G275" s="187" t="s">
        <v>5574</v>
      </c>
      <c r="H275" s="409" t="s">
        <v>5544</v>
      </c>
      <c r="I275" s="187" t="s">
        <v>88</v>
      </c>
      <c r="J275" s="2110" t="s">
        <v>5575</v>
      </c>
      <c r="K275" s="2110" t="s">
        <v>5404</v>
      </c>
      <c r="L275" s="187" t="s">
        <v>238</v>
      </c>
      <c r="M275" s="187" t="s">
        <v>238</v>
      </c>
      <c r="N275" s="187" t="s">
        <v>238</v>
      </c>
      <c r="O275" s="2110" t="s">
        <v>5405</v>
      </c>
      <c r="P275" s="2110" t="s">
        <v>5406</v>
      </c>
      <c r="Q275" s="2110" t="s">
        <v>5407</v>
      </c>
      <c r="R275" s="2110" t="s">
        <v>5055</v>
      </c>
      <c r="S275" s="2110" t="s">
        <v>5083</v>
      </c>
      <c r="T275" s="2110" t="s">
        <v>5408</v>
      </c>
      <c r="U275" s="2110" t="s">
        <v>5409</v>
      </c>
      <c r="V275" s="2110" t="s">
        <v>110</v>
      </c>
      <c r="W275" s="2110" t="s">
        <v>5568</v>
      </c>
    </row>
    <row r="276" spans="1:23" s="119" customFormat="1" ht="310.05" customHeight="1">
      <c r="A276" s="2460"/>
      <c r="B276" s="2464"/>
      <c r="C276" s="2163"/>
      <c r="D276" s="2811"/>
      <c r="E276" s="2122"/>
      <c r="F276" s="398" t="s">
        <v>5576</v>
      </c>
      <c r="G276" s="187" t="s">
        <v>5411</v>
      </c>
      <c r="H276" s="398" t="s">
        <v>5049</v>
      </c>
      <c r="I276" s="187" t="s">
        <v>88</v>
      </c>
      <c r="J276" s="2122"/>
      <c r="K276" s="2122"/>
      <c r="L276" s="187" t="s">
        <v>238</v>
      </c>
      <c r="M276" s="187" t="s">
        <v>238</v>
      </c>
      <c r="N276" s="187" t="s">
        <v>238</v>
      </c>
      <c r="O276" s="2122"/>
      <c r="P276" s="2122"/>
      <c r="Q276" s="2122"/>
      <c r="R276" s="2122"/>
      <c r="S276" s="2122"/>
      <c r="T276" s="2122"/>
      <c r="U276" s="2122"/>
      <c r="V276" s="2122"/>
      <c r="W276" s="2122"/>
    </row>
    <row r="277" spans="1:23" s="119" customFormat="1" ht="310.05" customHeight="1">
      <c r="A277" s="2460"/>
      <c r="B277" s="2464"/>
      <c r="C277" s="2164"/>
      <c r="D277" s="2648"/>
      <c r="E277" s="2122"/>
      <c r="F277" s="398" t="s">
        <v>5577</v>
      </c>
      <c r="G277" s="412" t="s">
        <v>5578</v>
      </c>
      <c r="H277" s="415" t="s">
        <v>5049</v>
      </c>
      <c r="I277" s="412" t="s">
        <v>36</v>
      </c>
      <c r="J277" s="2122"/>
      <c r="K277" s="2122"/>
      <c r="L277" s="412" t="s">
        <v>238</v>
      </c>
      <c r="M277" s="412" t="s">
        <v>238</v>
      </c>
      <c r="N277" s="412" t="s">
        <v>238</v>
      </c>
      <c r="O277" s="2122"/>
      <c r="P277" s="2122"/>
      <c r="Q277" s="2122"/>
      <c r="R277" s="2122"/>
      <c r="S277" s="2122"/>
      <c r="T277" s="2122"/>
      <c r="U277" s="2122"/>
      <c r="V277" s="2122"/>
      <c r="W277" s="2122"/>
    </row>
    <row r="278" spans="1:23" s="119" customFormat="1" ht="310.05" customHeight="1">
      <c r="A278" s="2460"/>
      <c r="B278" s="2464"/>
      <c r="C278" s="2162" t="s">
        <v>425</v>
      </c>
      <c r="D278" s="2647" t="s">
        <v>426</v>
      </c>
      <c r="E278" s="2110" t="s">
        <v>494</v>
      </c>
      <c r="F278" s="398" t="s">
        <v>5579</v>
      </c>
      <c r="G278" s="187" t="s">
        <v>5580</v>
      </c>
      <c r="H278" s="409" t="s">
        <v>5544</v>
      </c>
      <c r="I278" s="187" t="s">
        <v>88</v>
      </c>
      <c r="J278" s="2110" t="s">
        <v>5581</v>
      </c>
      <c r="K278" s="2110" t="s">
        <v>5404</v>
      </c>
      <c r="L278" s="187" t="s">
        <v>238</v>
      </c>
      <c r="M278" s="187" t="s">
        <v>238</v>
      </c>
      <c r="N278" s="187" t="s">
        <v>238</v>
      </c>
      <c r="O278" s="2110" t="s">
        <v>5069</v>
      </c>
      <c r="P278" s="2110" t="s">
        <v>5406</v>
      </c>
      <c r="Q278" s="2110" t="s">
        <v>5070</v>
      </c>
      <c r="R278" s="2110" t="s">
        <v>5055</v>
      </c>
      <c r="S278" s="2110" t="s">
        <v>5083</v>
      </c>
      <c r="T278" s="2110" t="s">
        <v>5582</v>
      </c>
      <c r="U278" s="2110" t="s">
        <v>5583</v>
      </c>
      <c r="V278" s="2110" t="s">
        <v>110</v>
      </c>
      <c r="W278" s="2110" t="s">
        <v>5127</v>
      </c>
    </row>
    <row r="279" spans="1:23" s="119" customFormat="1" ht="310.05" customHeight="1">
      <c r="A279" s="2460"/>
      <c r="B279" s="2464"/>
      <c r="C279" s="2163"/>
      <c r="D279" s="2811"/>
      <c r="E279" s="2122"/>
      <c r="F279" s="398" t="s">
        <v>5584</v>
      </c>
      <c r="G279" s="412" t="s">
        <v>5585</v>
      </c>
      <c r="H279" s="409" t="s">
        <v>5049</v>
      </c>
      <c r="I279" s="187" t="s">
        <v>88</v>
      </c>
      <c r="J279" s="2122"/>
      <c r="K279" s="2122"/>
      <c r="L279" s="187" t="s">
        <v>238</v>
      </c>
      <c r="M279" s="187" t="s">
        <v>238</v>
      </c>
      <c r="N279" s="187" t="s">
        <v>238</v>
      </c>
      <c r="O279" s="2122"/>
      <c r="P279" s="2122"/>
      <c r="Q279" s="2122"/>
      <c r="R279" s="2122"/>
      <c r="S279" s="2122"/>
      <c r="T279" s="2122"/>
      <c r="U279" s="2122"/>
      <c r="V279" s="2122"/>
      <c r="W279" s="2122"/>
    </row>
    <row r="280" spans="1:23" s="119" customFormat="1" ht="310.05" customHeight="1">
      <c r="A280" s="2460"/>
      <c r="B280" s="2464"/>
      <c r="C280" s="2164"/>
      <c r="D280" s="2648"/>
      <c r="E280" s="2111"/>
      <c r="F280" s="398" t="s">
        <v>5586</v>
      </c>
      <c r="G280" s="187" t="s">
        <v>5587</v>
      </c>
      <c r="H280" s="398" t="s">
        <v>5049</v>
      </c>
      <c r="I280" s="187" t="s">
        <v>36</v>
      </c>
      <c r="J280" s="2111"/>
      <c r="K280" s="2111"/>
      <c r="L280" s="187" t="s">
        <v>238</v>
      </c>
      <c r="M280" s="187" t="s">
        <v>238</v>
      </c>
      <c r="N280" s="187" t="s">
        <v>238</v>
      </c>
      <c r="O280" s="2111"/>
      <c r="P280" s="2111"/>
      <c r="Q280" s="2111"/>
      <c r="R280" s="2111"/>
      <c r="S280" s="2111"/>
      <c r="T280" s="2111"/>
      <c r="U280" s="2111"/>
      <c r="V280" s="2111"/>
      <c r="W280" s="2111"/>
    </row>
    <row r="281" spans="1:23" s="119" customFormat="1" ht="310.05" customHeight="1">
      <c r="A281" s="2460"/>
      <c r="B281" s="2464"/>
      <c r="C281" s="2162" t="s">
        <v>427</v>
      </c>
      <c r="D281" s="2647" t="s">
        <v>428</v>
      </c>
      <c r="E281" s="2110" t="s">
        <v>494</v>
      </c>
      <c r="F281" s="398" t="s">
        <v>5588</v>
      </c>
      <c r="G281" s="187" t="s">
        <v>5589</v>
      </c>
      <c r="H281" s="409" t="s">
        <v>5049</v>
      </c>
      <c r="I281" s="187" t="s">
        <v>88</v>
      </c>
      <c r="J281" s="2110" t="s">
        <v>5590</v>
      </c>
      <c r="K281" s="2110" t="s">
        <v>5404</v>
      </c>
      <c r="L281" s="187" t="s">
        <v>238</v>
      </c>
      <c r="M281" s="187" t="s">
        <v>238</v>
      </c>
      <c r="N281" s="187" t="s">
        <v>238</v>
      </c>
      <c r="O281" s="2110" t="s">
        <v>5069</v>
      </c>
      <c r="P281" s="2110" t="s">
        <v>5053</v>
      </c>
      <c r="Q281" s="2110" t="s">
        <v>5070</v>
      </c>
      <c r="R281" s="2110" t="s">
        <v>5055</v>
      </c>
      <c r="S281" s="2110" t="s">
        <v>5083</v>
      </c>
      <c r="T281" s="2110" t="s">
        <v>5582</v>
      </c>
      <c r="U281" s="2110" t="s">
        <v>5583</v>
      </c>
      <c r="V281" s="2110" t="s">
        <v>110</v>
      </c>
      <c r="W281" s="2110" t="s">
        <v>5127</v>
      </c>
    </row>
    <row r="282" spans="1:23" s="119" customFormat="1" ht="310.05" customHeight="1">
      <c r="A282" s="2460"/>
      <c r="B282" s="2464"/>
      <c r="C282" s="2163"/>
      <c r="D282" s="2811"/>
      <c r="E282" s="2122"/>
      <c r="F282" s="398" t="s">
        <v>5591</v>
      </c>
      <c r="G282" s="412" t="s">
        <v>5585</v>
      </c>
      <c r="H282" s="409" t="s">
        <v>5049</v>
      </c>
      <c r="I282" s="187" t="s">
        <v>88</v>
      </c>
      <c r="J282" s="2122"/>
      <c r="K282" s="2122"/>
      <c r="L282" s="187" t="s">
        <v>238</v>
      </c>
      <c r="M282" s="187" t="s">
        <v>238</v>
      </c>
      <c r="N282" s="187" t="s">
        <v>238</v>
      </c>
      <c r="O282" s="2122"/>
      <c r="P282" s="2122"/>
      <c r="Q282" s="2122"/>
      <c r="R282" s="2122"/>
      <c r="S282" s="2122"/>
      <c r="T282" s="2122"/>
      <c r="U282" s="2122"/>
      <c r="V282" s="2122"/>
      <c r="W282" s="2122"/>
    </row>
    <row r="283" spans="1:23" s="119" customFormat="1" ht="310.05" customHeight="1">
      <c r="A283" s="2460"/>
      <c r="B283" s="2464"/>
      <c r="C283" s="2164"/>
      <c r="D283" s="2648"/>
      <c r="E283" s="2111"/>
      <c r="F283" s="398" t="s">
        <v>5592</v>
      </c>
      <c r="G283" s="187" t="s">
        <v>5593</v>
      </c>
      <c r="H283" s="398" t="s">
        <v>5049</v>
      </c>
      <c r="I283" s="187" t="s">
        <v>36</v>
      </c>
      <c r="J283" s="2111"/>
      <c r="K283" s="2111"/>
      <c r="L283" s="187" t="s">
        <v>238</v>
      </c>
      <c r="M283" s="187" t="s">
        <v>238</v>
      </c>
      <c r="N283" s="187" t="s">
        <v>238</v>
      </c>
      <c r="O283" s="2111"/>
      <c r="P283" s="2111"/>
      <c r="Q283" s="2111"/>
      <c r="R283" s="2111"/>
      <c r="S283" s="2111"/>
      <c r="T283" s="2111"/>
      <c r="U283" s="2111"/>
      <c r="V283" s="2111"/>
      <c r="W283" s="2111"/>
    </row>
    <row r="284" spans="1:23" s="119" customFormat="1" ht="310.05" customHeight="1">
      <c r="A284" s="2460"/>
      <c r="B284" s="2464"/>
      <c r="C284" s="2162" t="s">
        <v>429</v>
      </c>
      <c r="D284" s="2647" t="s">
        <v>5594</v>
      </c>
      <c r="E284" s="2110" t="s">
        <v>494</v>
      </c>
      <c r="F284" s="398" t="s">
        <v>1886</v>
      </c>
      <c r="G284" s="187" t="s">
        <v>5595</v>
      </c>
      <c r="H284" s="409" t="s">
        <v>5596</v>
      </c>
      <c r="I284" s="187" t="s">
        <v>88</v>
      </c>
      <c r="J284" s="2110" t="s">
        <v>5597</v>
      </c>
      <c r="K284" s="2110" t="s">
        <v>5404</v>
      </c>
      <c r="L284" s="187" t="s">
        <v>238</v>
      </c>
      <c r="M284" s="187" t="s">
        <v>238</v>
      </c>
      <c r="N284" s="187" t="s">
        <v>238</v>
      </c>
      <c r="O284" s="2110" t="s">
        <v>5069</v>
      </c>
      <c r="P284" s="2110" t="s">
        <v>5053</v>
      </c>
      <c r="Q284" s="2110" t="s">
        <v>5070</v>
      </c>
      <c r="R284" s="2110" t="s">
        <v>5055</v>
      </c>
      <c r="S284" s="2110" t="s">
        <v>5083</v>
      </c>
      <c r="T284" s="2110" t="s">
        <v>5582</v>
      </c>
      <c r="U284" s="2110" t="s">
        <v>5583</v>
      </c>
      <c r="V284" s="2110" t="s">
        <v>110</v>
      </c>
      <c r="W284" s="2110" t="s">
        <v>5127</v>
      </c>
    </row>
    <row r="285" spans="1:23" s="119" customFormat="1" ht="310.05" customHeight="1">
      <c r="A285" s="2460"/>
      <c r="B285" s="2464"/>
      <c r="C285" s="2163"/>
      <c r="D285" s="2811"/>
      <c r="E285" s="2122"/>
      <c r="F285" s="398" t="s">
        <v>5598</v>
      </c>
      <c r="G285" s="412" t="s">
        <v>5585</v>
      </c>
      <c r="H285" s="409" t="s">
        <v>5049</v>
      </c>
      <c r="I285" s="187" t="s">
        <v>88</v>
      </c>
      <c r="J285" s="2122"/>
      <c r="K285" s="2122"/>
      <c r="L285" s="187" t="s">
        <v>238</v>
      </c>
      <c r="M285" s="187" t="s">
        <v>238</v>
      </c>
      <c r="N285" s="187" t="s">
        <v>238</v>
      </c>
      <c r="O285" s="2122"/>
      <c r="P285" s="2122"/>
      <c r="Q285" s="2122"/>
      <c r="R285" s="2122"/>
      <c r="S285" s="2122"/>
      <c r="T285" s="2122"/>
      <c r="U285" s="2122"/>
      <c r="V285" s="2122"/>
      <c r="W285" s="2122"/>
    </row>
    <row r="286" spans="1:23" s="119" customFormat="1" ht="310.05" customHeight="1">
      <c r="A286" s="2460"/>
      <c r="B286" s="2464"/>
      <c r="C286" s="2164"/>
      <c r="D286" s="2648"/>
      <c r="E286" s="2111"/>
      <c r="F286" s="398" t="s">
        <v>5599</v>
      </c>
      <c r="G286" s="187" t="s">
        <v>5600</v>
      </c>
      <c r="H286" s="398" t="s">
        <v>5049</v>
      </c>
      <c r="I286" s="187" t="s">
        <v>36</v>
      </c>
      <c r="J286" s="2111"/>
      <c r="K286" s="2111"/>
      <c r="L286" s="187" t="s">
        <v>238</v>
      </c>
      <c r="M286" s="187" t="s">
        <v>238</v>
      </c>
      <c r="N286" s="187" t="s">
        <v>238</v>
      </c>
      <c r="O286" s="2111"/>
      <c r="P286" s="2111"/>
      <c r="Q286" s="2111"/>
      <c r="R286" s="2111"/>
      <c r="S286" s="2111"/>
      <c r="T286" s="2111"/>
      <c r="U286" s="2111"/>
      <c r="V286" s="2111"/>
      <c r="W286" s="2111"/>
    </row>
    <row r="287" spans="1:23" s="119" customFormat="1" ht="310.05" customHeight="1">
      <c r="A287" s="2460"/>
      <c r="B287" s="2464"/>
      <c r="C287" s="2162" t="s">
        <v>431</v>
      </c>
      <c r="D287" s="2647" t="s">
        <v>5601</v>
      </c>
      <c r="E287" s="2110" t="s">
        <v>494</v>
      </c>
      <c r="F287" s="398" t="s">
        <v>5602</v>
      </c>
      <c r="G287" s="187" t="s">
        <v>5603</v>
      </c>
      <c r="H287" s="409" t="s">
        <v>5604</v>
      </c>
      <c r="I287" s="187" t="s">
        <v>88</v>
      </c>
      <c r="J287" s="2110" t="s">
        <v>5605</v>
      </c>
      <c r="K287" s="2110" t="s">
        <v>5404</v>
      </c>
      <c r="L287" s="187" t="s">
        <v>238</v>
      </c>
      <c r="M287" s="187" t="s">
        <v>238</v>
      </c>
      <c r="N287" s="187" t="s">
        <v>238</v>
      </c>
      <c r="O287" s="2110" t="s">
        <v>5069</v>
      </c>
      <c r="P287" s="2110" t="s">
        <v>5053</v>
      </c>
      <c r="Q287" s="2110" t="s">
        <v>5070</v>
      </c>
      <c r="R287" s="2110" t="s">
        <v>5055</v>
      </c>
      <c r="S287" s="2110" t="s">
        <v>5083</v>
      </c>
      <c r="T287" s="2110" t="s">
        <v>5582</v>
      </c>
      <c r="U287" s="2110" t="s">
        <v>5583</v>
      </c>
      <c r="V287" s="2110" t="s">
        <v>110</v>
      </c>
      <c r="W287" s="2110" t="s">
        <v>5311</v>
      </c>
    </row>
    <row r="288" spans="1:23" s="119" customFormat="1" ht="310.05" customHeight="1">
      <c r="A288" s="2460"/>
      <c r="B288" s="2464"/>
      <c r="C288" s="2163"/>
      <c r="D288" s="2811"/>
      <c r="E288" s="2122"/>
      <c r="F288" s="398" t="s">
        <v>5606</v>
      </c>
      <c r="G288" s="412" t="s">
        <v>5585</v>
      </c>
      <c r="H288" s="409" t="s">
        <v>5049</v>
      </c>
      <c r="I288" s="187" t="s">
        <v>88</v>
      </c>
      <c r="J288" s="2122"/>
      <c r="K288" s="2122"/>
      <c r="L288" s="187" t="s">
        <v>238</v>
      </c>
      <c r="M288" s="187" t="s">
        <v>238</v>
      </c>
      <c r="N288" s="187" t="s">
        <v>238</v>
      </c>
      <c r="O288" s="2122"/>
      <c r="P288" s="2122"/>
      <c r="Q288" s="2122"/>
      <c r="R288" s="2122"/>
      <c r="S288" s="2122"/>
      <c r="T288" s="2122"/>
      <c r="U288" s="2122"/>
      <c r="V288" s="2122"/>
      <c r="W288" s="2122"/>
    </row>
    <row r="289" spans="1:31" s="119" customFormat="1" ht="310.05" customHeight="1">
      <c r="A289" s="2460"/>
      <c r="B289" s="2464"/>
      <c r="C289" s="2164"/>
      <c r="D289" s="2648"/>
      <c r="E289" s="2111"/>
      <c r="F289" s="398" t="s">
        <v>5607</v>
      </c>
      <c r="G289" s="187" t="s">
        <v>5608</v>
      </c>
      <c r="H289" s="398" t="s">
        <v>5049</v>
      </c>
      <c r="I289" s="187" t="s">
        <v>36</v>
      </c>
      <c r="J289" s="2111"/>
      <c r="K289" s="2111"/>
      <c r="L289" s="187" t="s">
        <v>238</v>
      </c>
      <c r="M289" s="187" t="s">
        <v>238</v>
      </c>
      <c r="N289" s="187" t="s">
        <v>238</v>
      </c>
      <c r="O289" s="2111"/>
      <c r="P289" s="2111"/>
      <c r="Q289" s="2111"/>
      <c r="R289" s="2111"/>
      <c r="S289" s="2111"/>
      <c r="T289" s="2111"/>
      <c r="U289" s="2111"/>
      <c r="V289" s="2111"/>
      <c r="W289" s="2111"/>
    </row>
    <row r="290" spans="1:31" s="119" customFormat="1" ht="400.05" customHeight="1">
      <c r="A290" s="2460"/>
      <c r="B290" s="2464"/>
      <c r="C290" s="551" t="s">
        <v>438</v>
      </c>
      <c r="D290" s="402" t="s">
        <v>439</v>
      </c>
      <c r="E290" s="409" t="s">
        <v>494</v>
      </c>
      <c r="F290" s="401" t="s">
        <v>1899</v>
      </c>
      <c r="G290" s="409" t="s">
        <v>5609</v>
      </c>
      <c r="H290" s="401" t="s">
        <v>5049</v>
      </c>
      <c r="I290" s="409" t="s">
        <v>88</v>
      </c>
      <c r="J290" s="409" t="s">
        <v>5610</v>
      </c>
      <c r="K290" s="409" t="s">
        <v>5168</v>
      </c>
      <c r="L290" s="409" t="s">
        <v>91</v>
      </c>
      <c r="M290" s="409" t="s">
        <v>91</v>
      </c>
      <c r="N290" s="409" t="s">
        <v>91</v>
      </c>
      <c r="O290" s="409" t="s">
        <v>5169</v>
      </c>
      <c r="P290" s="409" t="s">
        <v>5053</v>
      </c>
      <c r="Q290" s="409" t="s">
        <v>5170</v>
      </c>
      <c r="R290" s="409" t="s">
        <v>5055</v>
      </c>
      <c r="S290" s="409" t="s">
        <v>5083</v>
      </c>
      <c r="T290" s="409" t="s">
        <v>47</v>
      </c>
      <c r="U290" s="409" t="s">
        <v>5056</v>
      </c>
      <c r="V290" s="409" t="s">
        <v>110</v>
      </c>
      <c r="W290" s="409" t="s">
        <v>5171</v>
      </c>
    </row>
    <row r="291" spans="1:31" s="119" customFormat="1" ht="380.1" customHeight="1">
      <c r="A291" s="2460"/>
      <c r="B291" s="2464"/>
      <c r="C291" s="2162" t="s">
        <v>440</v>
      </c>
      <c r="D291" s="2647" t="s">
        <v>441</v>
      </c>
      <c r="E291" s="2165" t="s">
        <v>494</v>
      </c>
      <c r="F291" s="401" t="s">
        <v>1901</v>
      </c>
      <c r="G291" s="409" t="s">
        <v>5611</v>
      </c>
      <c r="H291" s="401" t="s">
        <v>5049</v>
      </c>
      <c r="I291" s="409" t="s">
        <v>88</v>
      </c>
      <c r="J291" s="409" t="s">
        <v>5612</v>
      </c>
      <c r="K291" s="409" t="s">
        <v>5168</v>
      </c>
      <c r="L291" s="409" t="s">
        <v>91</v>
      </c>
      <c r="M291" s="409" t="s">
        <v>91</v>
      </c>
      <c r="N291" s="409" t="s">
        <v>91</v>
      </c>
      <c r="O291" s="409" t="s">
        <v>5169</v>
      </c>
      <c r="P291" s="409" t="s">
        <v>5053</v>
      </c>
      <c r="Q291" s="409" t="s">
        <v>5170</v>
      </c>
      <c r="R291" s="409" t="s">
        <v>5055</v>
      </c>
      <c r="S291" s="409" t="s">
        <v>5083</v>
      </c>
      <c r="T291" s="409" t="s">
        <v>47</v>
      </c>
      <c r="U291" s="409" t="s">
        <v>5056</v>
      </c>
      <c r="V291" s="409" t="s">
        <v>110</v>
      </c>
      <c r="W291" s="409" t="s">
        <v>5171</v>
      </c>
    </row>
    <row r="292" spans="1:31" s="119" customFormat="1" ht="380.1" customHeight="1">
      <c r="A292" s="2460"/>
      <c r="B292" s="2464"/>
      <c r="C292" s="2163"/>
      <c r="D292" s="2811"/>
      <c r="E292" s="2166"/>
      <c r="F292" s="401" t="s">
        <v>5613</v>
      </c>
      <c r="G292" s="409" t="s">
        <v>5614</v>
      </c>
      <c r="H292" s="401" t="s">
        <v>5049</v>
      </c>
      <c r="I292" s="409" t="s">
        <v>88</v>
      </c>
      <c r="J292" s="409" t="s">
        <v>5615</v>
      </c>
      <c r="K292" s="409" t="s">
        <v>5168</v>
      </c>
      <c r="L292" s="409" t="s">
        <v>91</v>
      </c>
      <c r="M292" s="409" t="s">
        <v>91</v>
      </c>
      <c r="N292" s="409" t="s">
        <v>91</v>
      </c>
      <c r="O292" s="409" t="s">
        <v>5169</v>
      </c>
      <c r="P292" s="409" t="s">
        <v>5053</v>
      </c>
      <c r="Q292" s="409" t="s">
        <v>5170</v>
      </c>
      <c r="R292" s="409" t="s">
        <v>5055</v>
      </c>
      <c r="S292" s="409" t="s">
        <v>5083</v>
      </c>
      <c r="T292" s="409" t="s">
        <v>47</v>
      </c>
      <c r="U292" s="409" t="s">
        <v>5056</v>
      </c>
      <c r="V292" s="409" t="s">
        <v>110</v>
      </c>
      <c r="W292" s="409" t="s">
        <v>5171</v>
      </c>
    </row>
    <row r="293" spans="1:31" s="119" customFormat="1" ht="379.5" customHeight="1">
      <c r="A293" s="2460"/>
      <c r="B293" s="2464"/>
      <c r="C293" s="2164"/>
      <c r="D293" s="2648"/>
      <c r="E293" s="2167"/>
      <c r="F293" s="401" t="s">
        <v>5616</v>
      </c>
      <c r="G293" s="409" t="s">
        <v>5617</v>
      </c>
      <c r="H293" s="401" t="s">
        <v>5049</v>
      </c>
      <c r="I293" s="409" t="s">
        <v>88</v>
      </c>
      <c r="J293" s="409" t="s">
        <v>5618</v>
      </c>
      <c r="K293" s="409" t="s">
        <v>5168</v>
      </c>
      <c r="L293" s="409" t="s">
        <v>91</v>
      </c>
      <c r="M293" s="409" t="s">
        <v>91</v>
      </c>
      <c r="N293" s="409" t="s">
        <v>91</v>
      </c>
      <c r="O293" s="409" t="s">
        <v>5169</v>
      </c>
      <c r="P293" s="409" t="s">
        <v>5053</v>
      </c>
      <c r="Q293" s="409" t="s">
        <v>5170</v>
      </c>
      <c r="R293" s="409" t="s">
        <v>5055</v>
      </c>
      <c r="S293" s="409" t="s">
        <v>5083</v>
      </c>
      <c r="T293" s="409" t="s">
        <v>47</v>
      </c>
      <c r="U293" s="409" t="s">
        <v>5056</v>
      </c>
      <c r="V293" s="409" t="s">
        <v>110</v>
      </c>
      <c r="W293" s="409" t="s">
        <v>5171</v>
      </c>
    </row>
    <row r="294" spans="1:31" s="119" customFormat="1" ht="310.05" customHeight="1">
      <c r="A294" s="2460">
        <v>5</v>
      </c>
      <c r="B294" s="2165" t="s">
        <v>453</v>
      </c>
      <c r="C294" s="2162" t="s">
        <v>464</v>
      </c>
      <c r="D294" s="2647" t="s">
        <v>5619</v>
      </c>
      <c r="E294" s="2165" t="s">
        <v>494</v>
      </c>
      <c r="F294" s="401" t="s">
        <v>3279</v>
      </c>
      <c r="G294" s="409" t="s">
        <v>5620</v>
      </c>
      <c r="H294" s="409" t="s">
        <v>5621</v>
      </c>
      <c r="I294" s="409" t="s">
        <v>88</v>
      </c>
      <c r="J294" s="2165" t="s">
        <v>5243</v>
      </c>
      <c r="K294" s="2165" t="s">
        <v>5323</v>
      </c>
      <c r="L294" s="409" t="s">
        <v>238</v>
      </c>
      <c r="M294" s="409" t="s">
        <v>91</v>
      </c>
      <c r="N294" s="409" t="s">
        <v>238</v>
      </c>
      <c r="O294" s="2165" t="s">
        <v>5069</v>
      </c>
      <c r="P294" s="2165" t="s">
        <v>5053</v>
      </c>
      <c r="Q294" s="2165" t="s">
        <v>5070</v>
      </c>
      <c r="R294" s="2165" t="s">
        <v>5055</v>
      </c>
      <c r="S294" s="2165" t="s">
        <v>5083</v>
      </c>
      <c r="T294" s="2162" t="s">
        <v>47</v>
      </c>
      <c r="U294" s="2165" t="s">
        <v>5056</v>
      </c>
      <c r="V294" s="2165" t="s">
        <v>110</v>
      </c>
      <c r="W294" s="2165" t="s">
        <v>5622</v>
      </c>
    </row>
    <row r="295" spans="1:31" s="119" customFormat="1" ht="310.05" customHeight="1">
      <c r="A295" s="2460"/>
      <c r="B295" s="2166"/>
      <c r="C295" s="2163"/>
      <c r="D295" s="2811"/>
      <c r="E295" s="2166"/>
      <c r="F295" s="401" t="s">
        <v>3283</v>
      </c>
      <c r="G295" s="409" t="s">
        <v>5154</v>
      </c>
      <c r="H295" s="401" t="s">
        <v>5049</v>
      </c>
      <c r="I295" s="409" t="s">
        <v>88</v>
      </c>
      <c r="J295" s="2166"/>
      <c r="K295" s="2166"/>
      <c r="L295" s="409" t="s">
        <v>238</v>
      </c>
      <c r="M295" s="409" t="s">
        <v>91</v>
      </c>
      <c r="N295" s="409" t="s">
        <v>238</v>
      </c>
      <c r="O295" s="2163"/>
      <c r="P295" s="2163"/>
      <c r="Q295" s="2163"/>
      <c r="R295" s="2166"/>
      <c r="S295" s="2166"/>
      <c r="T295" s="2163"/>
      <c r="U295" s="2166"/>
      <c r="V295" s="2166"/>
      <c r="W295" s="2166"/>
    </row>
    <row r="296" spans="1:31" s="119" customFormat="1" ht="310.05" customHeight="1">
      <c r="A296" s="2460"/>
      <c r="B296" s="2166"/>
      <c r="C296" s="2164"/>
      <c r="D296" s="2648"/>
      <c r="E296" s="2167"/>
      <c r="F296" s="401" t="s">
        <v>4898</v>
      </c>
      <c r="G296" s="409" t="s">
        <v>5623</v>
      </c>
      <c r="H296" s="401" t="s">
        <v>5049</v>
      </c>
      <c r="I296" s="409" t="s">
        <v>36</v>
      </c>
      <c r="J296" s="2167"/>
      <c r="K296" s="2167"/>
      <c r="L296" s="409" t="s">
        <v>238</v>
      </c>
      <c r="M296" s="409" t="s">
        <v>91</v>
      </c>
      <c r="N296" s="409" t="s">
        <v>238</v>
      </c>
      <c r="O296" s="2164"/>
      <c r="P296" s="2164"/>
      <c r="Q296" s="2164"/>
      <c r="R296" s="2167"/>
      <c r="S296" s="2167"/>
      <c r="T296" s="2164"/>
      <c r="U296" s="2167"/>
      <c r="V296" s="2167"/>
      <c r="W296" s="2167"/>
      <c r="AE296" s="1830"/>
    </row>
    <row r="297" spans="1:31" s="849" customFormat="1" ht="300" customHeight="1">
      <c r="A297" s="2460"/>
      <c r="B297" s="2166"/>
      <c r="C297" s="2110" t="s">
        <v>487</v>
      </c>
      <c r="D297" s="2340" t="s">
        <v>5624</v>
      </c>
      <c r="E297" s="2165" t="s">
        <v>494</v>
      </c>
      <c r="F297" s="401" t="s">
        <v>2022</v>
      </c>
      <c r="G297" s="409" t="s">
        <v>5625</v>
      </c>
      <c r="H297" s="409" t="s">
        <v>5626</v>
      </c>
      <c r="I297" s="409" t="s">
        <v>88</v>
      </c>
      <c r="J297" s="2165" t="s">
        <v>5243</v>
      </c>
      <c r="K297" s="2165" t="s">
        <v>5323</v>
      </c>
      <c r="L297" s="409" t="s">
        <v>238</v>
      </c>
      <c r="M297" s="409" t="s">
        <v>91</v>
      </c>
      <c r="N297" s="409" t="s">
        <v>238</v>
      </c>
      <c r="O297" s="2165" t="s">
        <v>5069</v>
      </c>
      <c r="P297" s="2165" t="s">
        <v>5053</v>
      </c>
      <c r="Q297" s="2165" t="s">
        <v>5070</v>
      </c>
      <c r="R297" s="2165" t="s">
        <v>5055</v>
      </c>
      <c r="S297" s="2165" t="s">
        <v>5083</v>
      </c>
      <c r="T297" s="2162" t="s">
        <v>47</v>
      </c>
      <c r="U297" s="2165" t="s">
        <v>5056</v>
      </c>
      <c r="V297" s="2165" t="s">
        <v>110</v>
      </c>
      <c r="W297" s="2165" t="s">
        <v>5627</v>
      </c>
    </row>
    <row r="298" spans="1:31" s="119" customFormat="1" ht="300" customHeight="1">
      <c r="A298" s="2460"/>
      <c r="B298" s="2166"/>
      <c r="C298" s="2121"/>
      <c r="D298" s="2329"/>
      <c r="E298" s="2166"/>
      <c r="F298" s="401" t="s">
        <v>5628</v>
      </c>
      <c r="G298" s="409" t="s">
        <v>5154</v>
      </c>
      <c r="H298" s="401" t="s">
        <v>5049</v>
      </c>
      <c r="I298" s="409" t="s">
        <v>88</v>
      </c>
      <c r="J298" s="2166"/>
      <c r="K298" s="2166"/>
      <c r="L298" s="409" t="s">
        <v>238</v>
      </c>
      <c r="M298" s="409" t="s">
        <v>91</v>
      </c>
      <c r="N298" s="409" t="s">
        <v>238</v>
      </c>
      <c r="O298" s="2163"/>
      <c r="P298" s="2163"/>
      <c r="Q298" s="2163"/>
      <c r="R298" s="2166"/>
      <c r="S298" s="2166"/>
      <c r="T298" s="2163"/>
      <c r="U298" s="2166"/>
      <c r="V298" s="2166"/>
      <c r="W298" s="2166"/>
    </row>
    <row r="299" spans="1:31" s="119" customFormat="1" ht="300" customHeight="1">
      <c r="A299" s="2460"/>
      <c r="B299" s="2166"/>
      <c r="C299" s="2990"/>
      <c r="D299" s="2330"/>
      <c r="E299" s="2167"/>
      <c r="F299" s="401" t="s">
        <v>5629</v>
      </c>
      <c r="G299" s="409" t="s">
        <v>5630</v>
      </c>
      <c r="H299" s="401" t="s">
        <v>5049</v>
      </c>
      <c r="I299" s="409" t="s">
        <v>36</v>
      </c>
      <c r="J299" s="2167"/>
      <c r="K299" s="2167"/>
      <c r="L299" s="409" t="s">
        <v>238</v>
      </c>
      <c r="M299" s="409" t="s">
        <v>91</v>
      </c>
      <c r="N299" s="409" t="s">
        <v>238</v>
      </c>
      <c r="O299" s="2164"/>
      <c r="P299" s="2164"/>
      <c r="Q299" s="2164"/>
      <c r="R299" s="2167"/>
      <c r="S299" s="2167"/>
      <c r="T299" s="2164"/>
      <c r="U299" s="2167"/>
      <c r="V299" s="2167"/>
      <c r="W299" s="2167"/>
    </row>
    <row r="300" spans="1:31" s="119" customFormat="1" ht="300" customHeight="1">
      <c r="A300" s="2162">
        <v>5</v>
      </c>
      <c r="B300" s="2166"/>
      <c r="C300" s="2989" t="s">
        <v>489</v>
      </c>
      <c r="D300" s="2340" t="s">
        <v>5631</v>
      </c>
      <c r="E300" s="2165" t="s">
        <v>494</v>
      </c>
      <c r="F300" s="401" t="s">
        <v>3804</v>
      </c>
      <c r="G300" s="409" t="s">
        <v>5632</v>
      </c>
      <c r="H300" s="409" t="s">
        <v>5633</v>
      </c>
      <c r="I300" s="409" t="s">
        <v>88</v>
      </c>
      <c r="J300" s="2165" t="s">
        <v>5243</v>
      </c>
      <c r="K300" s="2165" t="s">
        <v>5323</v>
      </c>
      <c r="L300" s="409" t="s">
        <v>238</v>
      </c>
      <c r="M300" s="409" t="s">
        <v>91</v>
      </c>
      <c r="N300" s="409" t="s">
        <v>238</v>
      </c>
      <c r="O300" s="2165" t="s">
        <v>5069</v>
      </c>
      <c r="P300" s="2165" t="s">
        <v>5053</v>
      </c>
      <c r="Q300" s="2165" t="s">
        <v>5070</v>
      </c>
      <c r="R300" s="2165" t="s">
        <v>5055</v>
      </c>
      <c r="S300" s="2165" t="s">
        <v>5083</v>
      </c>
      <c r="T300" s="2162" t="s">
        <v>47</v>
      </c>
      <c r="U300" s="2165" t="s">
        <v>5056</v>
      </c>
      <c r="V300" s="2165" t="s">
        <v>110</v>
      </c>
      <c r="W300" s="2165" t="s">
        <v>5627</v>
      </c>
    </row>
    <row r="301" spans="1:31" s="849" customFormat="1" ht="300" customHeight="1">
      <c r="A301" s="2163"/>
      <c r="B301" s="2166"/>
      <c r="C301" s="2121"/>
      <c r="D301" s="2329"/>
      <c r="E301" s="2166"/>
      <c r="F301" s="401" t="s">
        <v>3808</v>
      </c>
      <c r="G301" s="187" t="s">
        <v>5154</v>
      </c>
      <c r="H301" s="398" t="s">
        <v>5049</v>
      </c>
      <c r="I301" s="187" t="s">
        <v>88</v>
      </c>
      <c r="J301" s="2166"/>
      <c r="K301" s="2166"/>
      <c r="L301" s="187" t="s">
        <v>238</v>
      </c>
      <c r="M301" s="187" t="s">
        <v>91</v>
      </c>
      <c r="N301" s="187" t="s">
        <v>238</v>
      </c>
      <c r="O301" s="2163"/>
      <c r="P301" s="2163"/>
      <c r="Q301" s="2163"/>
      <c r="R301" s="2166"/>
      <c r="S301" s="2166"/>
      <c r="T301" s="2163"/>
      <c r="U301" s="2166"/>
      <c r="V301" s="2166"/>
      <c r="W301" s="2166"/>
    </row>
    <row r="302" spans="1:31" s="849" customFormat="1" ht="300" customHeight="1">
      <c r="A302" s="2163"/>
      <c r="B302" s="2166"/>
      <c r="C302" s="2990"/>
      <c r="D302" s="2330"/>
      <c r="E302" s="2167"/>
      <c r="F302" s="401" t="s">
        <v>3811</v>
      </c>
      <c r="G302" s="187" t="s">
        <v>5634</v>
      </c>
      <c r="H302" s="398" t="s">
        <v>5049</v>
      </c>
      <c r="I302" s="187" t="s">
        <v>36</v>
      </c>
      <c r="J302" s="2167"/>
      <c r="K302" s="2167"/>
      <c r="L302" s="187" t="s">
        <v>238</v>
      </c>
      <c r="M302" s="187" t="s">
        <v>91</v>
      </c>
      <c r="N302" s="187" t="s">
        <v>238</v>
      </c>
      <c r="O302" s="2164"/>
      <c r="P302" s="2164"/>
      <c r="Q302" s="2164"/>
      <c r="R302" s="2167"/>
      <c r="S302" s="2167"/>
      <c r="T302" s="2164"/>
      <c r="U302" s="2167"/>
      <c r="V302" s="2167"/>
      <c r="W302" s="2167"/>
    </row>
    <row r="303" spans="1:31" s="849" customFormat="1" ht="300" customHeight="1">
      <c r="A303" s="2163"/>
      <c r="B303" s="2166"/>
      <c r="C303" s="2989" t="s">
        <v>491</v>
      </c>
      <c r="D303" s="2340" t="s">
        <v>5635</v>
      </c>
      <c r="E303" s="2165" t="s">
        <v>494</v>
      </c>
      <c r="F303" s="401" t="s">
        <v>492</v>
      </c>
      <c r="G303" s="409" t="s">
        <v>5636</v>
      </c>
      <c r="H303" s="409" t="s">
        <v>5637</v>
      </c>
      <c r="I303" s="409" t="s">
        <v>88</v>
      </c>
      <c r="J303" s="2165" t="s">
        <v>5243</v>
      </c>
      <c r="K303" s="2165" t="s">
        <v>5323</v>
      </c>
      <c r="L303" s="409" t="s">
        <v>238</v>
      </c>
      <c r="M303" s="409" t="s">
        <v>91</v>
      </c>
      <c r="N303" s="409" t="s">
        <v>238</v>
      </c>
      <c r="O303" s="2165" t="s">
        <v>5069</v>
      </c>
      <c r="P303" s="2165" t="s">
        <v>5053</v>
      </c>
      <c r="Q303" s="2165" t="s">
        <v>5070</v>
      </c>
      <c r="R303" s="2165" t="s">
        <v>5055</v>
      </c>
      <c r="S303" s="2165" t="s">
        <v>5083</v>
      </c>
      <c r="T303" s="2162" t="s">
        <v>47</v>
      </c>
      <c r="U303" s="2165" t="s">
        <v>5056</v>
      </c>
      <c r="V303" s="2165" t="s">
        <v>110</v>
      </c>
      <c r="W303" s="2165" t="s">
        <v>5627</v>
      </c>
    </row>
    <row r="304" spans="1:31" s="849" customFormat="1" ht="300" customHeight="1">
      <c r="A304" s="2163"/>
      <c r="B304" s="2166"/>
      <c r="C304" s="2121"/>
      <c r="D304" s="2329"/>
      <c r="E304" s="2166"/>
      <c r="F304" s="401" t="s">
        <v>500</v>
      </c>
      <c r="G304" s="187" t="s">
        <v>5154</v>
      </c>
      <c r="H304" s="398" t="s">
        <v>5049</v>
      </c>
      <c r="I304" s="187" t="s">
        <v>88</v>
      </c>
      <c r="J304" s="2166"/>
      <c r="K304" s="2166"/>
      <c r="L304" s="187" t="s">
        <v>238</v>
      </c>
      <c r="M304" s="187" t="s">
        <v>91</v>
      </c>
      <c r="N304" s="187" t="s">
        <v>238</v>
      </c>
      <c r="O304" s="2163"/>
      <c r="P304" s="2163"/>
      <c r="Q304" s="2163"/>
      <c r="R304" s="2166"/>
      <c r="S304" s="2166"/>
      <c r="T304" s="2163"/>
      <c r="U304" s="2166"/>
      <c r="V304" s="2166"/>
      <c r="W304" s="2166"/>
    </row>
    <row r="305" spans="1:23" s="849" customFormat="1" ht="300" customHeight="1">
      <c r="A305" s="2163"/>
      <c r="B305" s="2166"/>
      <c r="C305" s="2990"/>
      <c r="D305" s="2330"/>
      <c r="E305" s="2167"/>
      <c r="F305" s="401" t="s">
        <v>4390</v>
      </c>
      <c r="G305" s="187" t="s">
        <v>5638</v>
      </c>
      <c r="H305" s="398" t="s">
        <v>5049</v>
      </c>
      <c r="I305" s="187" t="s">
        <v>36</v>
      </c>
      <c r="J305" s="2167"/>
      <c r="K305" s="2167"/>
      <c r="L305" s="187" t="s">
        <v>238</v>
      </c>
      <c r="M305" s="187" t="s">
        <v>91</v>
      </c>
      <c r="N305" s="187" t="s">
        <v>238</v>
      </c>
      <c r="O305" s="2164"/>
      <c r="P305" s="2164"/>
      <c r="Q305" s="2164"/>
      <c r="R305" s="2167"/>
      <c r="S305" s="2167"/>
      <c r="T305" s="2164"/>
      <c r="U305" s="2167"/>
      <c r="V305" s="2167"/>
      <c r="W305" s="2167"/>
    </row>
    <row r="306" spans="1:23" s="849" customFormat="1" ht="300" customHeight="1">
      <c r="A306" s="2163"/>
      <c r="B306" s="2166"/>
      <c r="C306" s="2989" t="s">
        <v>502</v>
      </c>
      <c r="D306" s="2340" t="s">
        <v>5639</v>
      </c>
      <c r="E306" s="2165" t="s">
        <v>494</v>
      </c>
      <c r="F306" s="401" t="s">
        <v>503</v>
      </c>
      <c r="G306" s="409" t="s">
        <v>5640</v>
      </c>
      <c r="H306" s="409" t="s">
        <v>5641</v>
      </c>
      <c r="I306" s="409" t="s">
        <v>88</v>
      </c>
      <c r="J306" s="2165" t="s">
        <v>5243</v>
      </c>
      <c r="K306" s="2165" t="s">
        <v>5323</v>
      </c>
      <c r="L306" s="409" t="s">
        <v>238</v>
      </c>
      <c r="M306" s="409" t="s">
        <v>91</v>
      </c>
      <c r="N306" s="409" t="s">
        <v>238</v>
      </c>
      <c r="O306" s="2165" t="s">
        <v>5069</v>
      </c>
      <c r="P306" s="2165" t="s">
        <v>5053</v>
      </c>
      <c r="Q306" s="2165" t="s">
        <v>5070</v>
      </c>
      <c r="R306" s="2165" t="s">
        <v>5055</v>
      </c>
      <c r="S306" s="2165" t="s">
        <v>5083</v>
      </c>
      <c r="T306" s="2162" t="s">
        <v>47</v>
      </c>
      <c r="U306" s="2165" t="s">
        <v>5056</v>
      </c>
      <c r="V306" s="2165" t="s">
        <v>110</v>
      </c>
      <c r="W306" s="2165" t="s">
        <v>5622</v>
      </c>
    </row>
    <row r="307" spans="1:23" s="849" customFormat="1" ht="300" customHeight="1">
      <c r="A307" s="2163"/>
      <c r="B307" s="2166"/>
      <c r="C307" s="2121"/>
      <c r="D307" s="2329"/>
      <c r="E307" s="2166"/>
      <c r="F307" s="398" t="s">
        <v>3821</v>
      </c>
      <c r="G307" s="187" t="s">
        <v>5154</v>
      </c>
      <c r="H307" s="398" t="s">
        <v>5049</v>
      </c>
      <c r="I307" s="187" t="s">
        <v>88</v>
      </c>
      <c r="J307" s="2166"/>
      <c r="K307" s="2166"/>
      <c r="L307" s="187" t="s">
        <v>238</v>
      </c>
      <c r="M307" s="187" t="s">
        <v>91</v>
      </c>
      <c r="N307" s="187" t="s">
        <v>238</v>
      </c>
      <c r="O307" s="2163"/>
      <c r="P307" s="2163"/>
      <c r="Q307" s="2163"/>
      <c r="R307" s="2166"/>
      <c r="S307" s="2166"/>
      <c r="T307" s="2163"/>
      <c r="U307" s="2166"/>
      <c r="V307" s="2166"/>
      <c r="W307" s="2166"/>
    </row>
    <row r="308" spans="1:23" s="849" customFormat="1" ht="300" customHeight="1">
      <c r="A308" s="2163"/>
      <c r="B308" s="2166"/>
      <c r="C308" s="2990"/>
      <c r="D308" s="2330"/>
      <c r="E308" s="2167"/>
      <c r="F308" s="398" t="s">
        <v>4392</v>
      </c>
      <c r="G308" s="187" t="s">
        <v>5642</v>
      </c>
      <c r="H308" s="398" t="s">
        <v>5049</v>
      </c>
      <c r="I308" s="187" t="s">
        <v>36</v>
      </c>
      <c r="J308" s="2167"/>
      <c r="K308" s="2167"/>
      <c r="L308" s="187" t="s">
        <v>238</v>
      </c>
      <c r="M308" s="187" t="s">
        <v>91</v>
      </c>
      <c r="N308" s="187" t="s">
        <v>238</v>
      </c>
      <c r="O308" s="2164"/>
      <c r="P308" s="2164"/>
      <c r="Q308" s="2164"/>
      <c r="R308" s="2167"/>
      <c r="S308" s="2167"/>
      <c r="T308" s="2164"/>
      <c r="U308" s="2167"/>
      <c r="V308" s="2167"/>
      <c r="W308" s="2167"/>
    </row>
    <row r="309" spans="1:23" s="119" customFormat="1" ht="400.05" customHeight="1">
      <c r="A309" s="2163">
        <v>6</v>
      </c>
      <c r="B309" s="2166" t="s">
        <v>516</v>
      </c>
      <c r="C309" s="551" t="s">
        <v>545</v>
      </c>
      <c r="D309" s="402" t="s">
        <v>546</v>
      </c>
      <c r="E309" s="409" t="s">
        <v>494</v>
      </c>
      <c r="F309" s="398" t="s">
        <v>2289</v>
      </c>
      <c r="G309" s="409" t="s">
        <v>5643</v>
      </c>
      <c r="H309" s="401" t="s">
        <v>5049</v>
      </c>
      <c r="I309" s="409" t="s">
        <v>88</v>
      </c>
      <c r="J309" s="409" t="s">
        <v>5644</v>
      </c>
      <c r="K309" s="409" t="s">
        <v>5645</v>
      </c>
      <c r="L309" s="409" t="s">
        <v>238</v>
      </c>
      <c r="M309" s="409" t="s">
        <v>238</v>
      </c>
      <c r="N309" s="409" t="s">
        <v>238</v>
      </c>
      <c r="O309" s="409" t="s">
        <v>5169</v>
      </c>
      <c r="P309" s="409" t="s">
        <v>5053</v>
      </c>
      <c r="Q309" s="409" t="s">
        <v>5070</v>
      </c>
      <c r="R309" s="409" t="s">
        <v>5055</v>
      </c>
      <c r="S309" s="409" t="s">
        <v>5083</v>
      </c>
      <c r="T309" s="409" t="s">
        <v>47</v>
      </c>
      <c r="U309" s="409" t="s">
        <v>5056</v>
      </c>
      <c r="V309" s="409" t="s">
        <v>110</v>
      </c>
      <c r="W309" s="409" t="s">
        <v>5057</v>
      </c>
    </row>
    <row r="310" spans="1:23" s="119" customFormat="1" ht="400.05" customHeight="1">
      <c r="A310" s="2163"/>
      <c r="B310" s="2166"/>
      <c r="C310" s="551" t="s">
        <v>549</v>
      </c>
      <c r="D310" s="402" t="s">
        <v>5646</v>
      </c>
      <c r="E310" s="409" t="s">
        <v>494</v>
      </c>
      <c r="F310" s="398" t="s">
        <v>2293</v>
      </c>
      <c r="G310" s="409" t="s">
        <v>5647</v>
      </c>
      <c r="H310" s="401" t="s">
        <v>5049</v>
      </c>
      <c r="I310" s="409" t="s">
        <v>88</v>
      </c>
      <c r="J310" s="409" t="s">
        <v>5644</v>
      </c>
      <c r="K310" s="409" t="s">
        <v>5648</v>
      </c>
      <c r="L310" s="409" t="s">
        <v>238</v>
      </c>
      <c r="M310" s="409" t="s">
        <v>238</v>
      </c>
      <c r="N310" s="409" t="s">
        <v>238</v>
      </c>
      <c r="O310" s="409" t="s">
        <v>5169</v>
      </c>
      <c r="P310" s="409" t="s">
        <v>5053</v>
      </c>
      <c r="Q310" s="409" t="s">
        <v>5070</v>
      </c>
      <c r="R310" s="409" t="s">
        <v>5055</v>
      </c>
      <c r="S310" s="409" t="s">
        <v>5083</v>
      </c>
      <c r="T310" s="409" t="s">
        <v>47</v>
      </c>
      <c r="U310" s="409" t="s">
        <v>5056</v>
      </c>
      <c r="V310" s="409" t="s">
        <v>110</v>
      </c>
      <c r="W310" s="409" t="s">
        <v>5057</v>
      </c>
    </row>
    <row r="311" spans="1:23" s="119" customFormat="1" ht="303.60000000000002">
      <c r="A311" s="2163"/>
      <c r="B311" s="2166"/>
      <c r="C311" s="551" t="s">
        <v>551</v>
      </c>
      <c r="D311" s="402" t="s">
        <v>552</v>
      </c>
      <c r="E311" s="409" t="s">
        <v>494</v>
      </c>
      <c r="F311" s="398" t="s">
        <v>2298</v>
      </c>
      <c r="G311" s="409" t="s">
        <v>5649</v>
      </c>
      <c r="H311" s="401" t="s">
        <v>5049</v>
      </c>
      <c r="I311" s="409" t="s">
        <v>88</v>
      </c>
      <c r="J311" s="409" t="s">
        <v>5644</v>
      </c>
      <c r="K311" s="409" t="s">
        <v>5648</v>
      </c>
      <c r="L311" s="409" t="s">
        <v>238</v>
      </c>
      <c r="M311" s="409" t="s">
        <v>238</v>
      </c>
      <c r="N311" s="409" t="s">
        <v>238</v>
      </c>
      <c r="O311" s="409" t="s">
        <v>5169</v>
      </c>
      <c r="P311" s="409" t="s">
        <v>5053</v>
      </c>
      <c r="Q311" s="409" t="s">
        <v>5070</v>
      </c>
      <c r="R311" s="409" t="s">
        <v>5055</v>
      </c>
      <c r="S311" s="409" t="s">
        <v>5083</v>
      </c>
      <c r="T311" s="409" t="s">
        <v>47</v>
      </c>
      <c r="U311" s="409" t="s">
        <v>5056</v>
      </c>
      <c r="V311" s="409" t="s">
        <v>110</v>
      </c>
      <c r="W311" s="409" t="s">
        <v>5057</v>
      </c>
    </row>
    <row r="312" spans="1:23" s="119" customFormat="1" ht="380.1" customHeight="1">
      <c r="A312" s="2163"/>
      <c r="B312" s="2166"/>
      <c r="C312" s="551" t="s">
        <v>553</v>
      </c>
      <c r="D312" s="402" t="s">
        <v>554</v>
      </c>
      <c r="E312" s="409" t="s">
        <v>494</v>
      </c>
      <c r="F312" s="398" t="s">
        <v>553</v>
      </c>
      <c r="G312" s="409" t="s">
        <v>5650</v>
      </c>
      <c r="H312" s="401" t="s">
        <v>5049</v>
      </c>
      <c r="I312" s="409" t="s">
        <v>88</v>
      </c>
      <c r="J312" s="409" t="s">
        <v>5644</v>
      </c>
      <c r="K312" s="409" t="s">
        <v>5648</v>
      </c>
      <c r="L312" s="187" t="s">
        <v>91</v>
      </c>
      <c r="M312" s="187" t="s">
        <v>91</v>
      </c>
      <c r="N312" s="187" t="s">
        <v>91</v>
      </c>
      <c r="O312" s="409" t="s">
        <v>5169</v>
      </c>
      <c r="P312" s="409" t="s">
        <v>5053</v>
      </c>
      <c r="Q312" s="409" t="s">
        <v>5070</v>
      </c>
      <c r="R312" s="409" t="s">
        <v>5055</v>
      </c>
      <c r="S312" s="409" t="s">
        <v>5083</v>
      </c>
      <c r="T312" s="409" t="s">
        <v>47</v>
      </c>
      <c r="U312" s="409" t="s">
        <v>5056</v>
      </c>
      <c r="V312" s="409" t="s">
        <v>110</v>
      </c>
      <c r="W312" s="409" t="s">
        <v>5651</v>
      </c>
    </row>
    <row r="313" spans="1:23" s="849" customFormat="1" ht="310.05" customHeight="1">
      <c r="A313" s="2163"/>
      <c r="B313" s="2166"/>
      <c r="C313" s="2162" t="s">
        <v>555</v>
      </c>
      <c r="D313" s="2647" t="s">
        <v>5652</v>
      </c>
      <c r="E313" s="2165" t="s">
        <v>494</v>
      </c>
      <c r="F313" s="398" t="s">
        <v>2306</v>
      </c>
      <c r="G313" s="187" t="s">
        <v>5653</v>
      </c>
      <c r="H313" s="187" t="s">
        <v>5654</v>
      </c>
      <c r="I313" s="187" t="s">
        <v>88</v>
      </c>
      <c r="J313" s="2165" t="s">
        <v>5243</v>
      </c>
      <c r="K313" s="2165" t="s">
        <v>5655</v>
      </c>
      <c r="L313" s="187" t="s">
        <v>238</v>
      </c>
      <c r="M313" s="187" t="s">
        <v>91</v>
      </c>
      <c r="N313" s="187" t="s">
        <v>238</v>
      </c>
      <c r="O313" s="2165" t="s">
        <v>5069</v>
      </c>
      <c r="P313" s="2165" t="s">
        <v>5053</v>
      </c>
      <c r="Q313" s="2165" t="s">
        <v>5070</v>
      </c>
      <c r="R313" s="2165" t="s">
        <v>5055</v>
      </c>
      <c r="S313" s="2165" t="s">
        <v>5083</v>
      </c>
      <c r="T313" s="2165" t="s">
        <v>5656</v>
      </c>
      <c r="U313" s="2165" t="s">
        <v>5056</v>
      </c>
      <c r="V313" s="2165" t="s">
        <v>110</v>
      </c>
      <c r="W313" s="2165" t="s">
        <v>5057</v>
      </c>
    </row>
    <row r="314" spans="1:23" s="849" customFormat="1" ht="310.05" customHeight="1">
      <c r="A314" s="2163"/>
      <c r="B314" s="2166"/>
      <c r="C314" s="2163"/>
      <c r="D314" s="2811"/>
      <c r="E314" s="2166"/>
      <c r="F314" s="398" t="s">
        <v>3880</v>
      </c>
      <c r="G314" s="187" t="s">
        <v>5657</v>
      </c>
      <c r="H314" s="187" t="s">
        <v>5658</v>
      </c>
      <c r="I314" s="187" t="s">
        <v>32</v>
      </c>
      <c r="J314" s="2166"/>
      <c r="K314" s="2166"/>
      <c r="L314" s="187" t="s">
        <v>238</v>
      </c>
      <c r="M314" s="187" t="s">
        <v>91</v>
      </c>
      <c r="N314" s="187" t="s">
        <v>238</v>
      </c>
      <c r="O314" s="2166"/>
      <c r="P314" s="2166"/>
      <c r="Q314" s="2166"/>
      <c r="R314" s="2166"/>
      <c r="S314" s="2166"/>
      <c r="T314" s="2166"/>
      <c r="U314" s="2166"/>
      <c r="V314" s="2166"/>
      <c r="W314" s="2166"/>
    </row>
    <row r="315" spans="1:23" s="849" customFormat="1" ht="310.05" customHeight="1">
      <c r="A315" s="2163"/>
      <c r="B315" s="2166"/>
      <c r="C315" s="2163"/>
      <c r="D315" s="2811"/>
      <c r="E315" s="2166"/>
      <c r="F315" s="398" t="s">
        <v>4929</v>
      </c>
      <c r="G315" s="187" t="s">
        <v>5154</v>
      </c>
      <c r="H315" s="398" t="s">
        <v>5049</v>
      </c>
      <c r="I315" s="187" t="s">
        <v>88</v>
      </c>
      <c r="J315" s="2166"/>
      <c r="K315" s="2166"/>
      <c r="L315" s="187" t="s">
        <v>238</v>
      </c>
      <c r="M315" s="187" t="s">
        <v>91</v>
      </c>
      <c r="N315" s="187" t="s">
        <v>238</v>
      </c>
      <c r="O315" s="2163"/>
      <c r="P315" s="2163"/>
      <c r="Q315" s="2163"/>
      <c r="R315" s="2166"/>
      <c r="S315" s="2166"/>
      <c r="T315" s="2166"/>
      <c r="U315" s="2166"/>
      <c r="V315" s="2166"/>
      <c r="W315" s="2166"/>
    </row>
    <row r="316" spans="1:23" s="119" customFormat="1" ht="310.05" customHeight="1">
      <c r="A316" s="2163"/>
      <c r="B316" s="2166"/>
      <c r="C316" s="2164"/>
      <c r="D316" s="2648"/>
      <c r="E316" s="2167"/>
      <c r="F316" s="398" t="s">
        <v>4930</v>
      </c>
      <c r="G316" s="409" t="s">
        <v>5659</v>
      </c>
      <c r="H316" s="401" t="s">
        <v>5049</v>
      </c>
      <c r="I316" s="409" t="s">
        <v>36</v>
      </c>
      <c r="J316" s="2167"/>
      <c r="K316" s="2167"/>
      <c r="L316" s="409" t="s">
        <v>238</v>
      </c>
      <c r="M316" s="409" t="s">
        <v>91</v>
      </c>
      <c r="N316" s="409" t="s">
        <v>238</v>
      </c>
      <c r="O316" s="2164"/>
      <c r="P316" s="2164"/>
      <c r="Q316" s="2164"/>
      <c r="R316" s="2167"/>
      <c r="S316" s="2167"/>
      <c r="T316" s="2167"/>
      <c r="U316" s="2167"/>
      <c r="V316" s="2167"/>
      <c r="W316" s="2167"/>
    </row>
    <row r="317" spans="1:23" s="119" customFormat="1" ht="310.05" customHeight="1">
      <c r="A317" s="2163"/>
      <c r="B317" s="2166"/>
      <c r="C317" s="2162" t="s">
        <v>557</v>
      </c>
      <c r="D317" s="2647" t="s">
        <v>5119</v>
      </c>
      <c r="E317" s="2165" t="s">
        <v>494</v>
      </c>
      <c r="F317" s="398" t="s">
        <v>3439</v>
      </c>
      <c r="G317" s="187" t="s">
        <v>5660</v>
      </c>
      <c r="H317" s="187" t="s">
        <v>5661</v>
      </c>
      <c r="I317" s="187" t="s">
        <v>88</v>
      </c>
      <c r="J317" s="2165" t="s">
        <v>5243</v>
      </c>
      <c r="K317" s="2165" t="s">
        <v>5655</v>
      </c>
      <c r="L317" s="187" t="s">
        <v>238</v>
      </c>
      <c r="M317" s="187" t="s">
        <v>91</v>
      </c>
      <c r="N317" s="187" t="s">
        <v>238</v>
      </c>
      <c r="O317" s="2165" t="s">
        <v>5069</v>
      </c>
      <c r="P317" s="2165" t="s">
        <v>5053</v>
      </c>
      <c r="Q317" s="2165" t="s">
        <v>5070</v>
      </c>
      <c r="R317" s="2165" t="s">
        <v>5055</v>
      </c>
      <c r="S317" s="2165" t="s">
        <v>5083</v>
      </c>
      <c r="T317" s="2165" t="s">
        <v>5656</v>
      </c>
      <c r="U317" s="2165" t="s">
        <v>5056</v>
      </c>
      <c r="V317" s="2165" t="s">
        <v>110</v>
      </c>
      <c r="W317" s="2165" t="s">
        <v>5662</v>
      </c>
    </row>
    <row r="318" spans="1:23" s="119" customFormat="1" ht="310.05" customHeight="1">
      <c r="A318" s="2163"/>
      <c r="B318" s="2166"/>
      <c r="C318" s="2163"/>
      <c r="D318" s="2811"/>
      <c r="E318" s="2166"/>
      <c r="F318" s="398" t="s">
        <v>3885</v>
      </c>
      <c r="G318" s="187" t="s">
        <v>5657</v>
      </c>
      <c r="H318" s="187" t="s">
        <v>5658</v>
      </c>
      <c r="I318" s="187" t="s">
        <v>32</v>
      </c>
      <c r="J318" s="2166"/>
      <c r="K318" s="2166"/>
      <c r="L318" s="187"/>
      <c r="M318" s="187"/>
      <c r="N318" s="187"/>
      <c r="O318" s="2166"/>
      <c r="P318" s="2166"/>
      <c r="Q318" s="2166"/>
      <c r="R318" s="2166"/>
      <c r="S318" s="2166"/>
      <c r="T318" s="2166"/>
      <c r="U318" s="2166"/>
      <c r="V318" s="2166"/>
      <c r="W318" s="2166"/>
    </row>
    <row r="319" spans="1:23" s="119" customFormat="1" ht="310.05" customHeight="1">
      <c r="A319" s="2163"/>
      <c r="B319" s="2166"/>
      <c r="C319" s="2163"/>
      <c r="D319" s="2811"/>
      <c r="E319" s="2166"/>
      <c r="F319" s="398" t="s">
        <v>4940</v>
      </c>
      <c r="G319" s="187" t="s">
        <v>5154</v>
      </c>
      <c r="H319" s="398" t="s">
        <v>5049</v>
      </c>
      <c r="I319" s="187" t="s">
        <v>88</v>
      </c>
      <c r="J319" s="2166"/>
      <c r="K319" s="2166"/>
      <c r="L319" s="187" t="s">
        <v>238</v>
      </c>
      <c r="M319" s="187" t="s">
        <v>91</v>
      </c>
      <c r="N319" s="187" t="s">
        <v>238</v>
      </c>
      <c r="O319" s="2163"/>
      <c r="P319" s="2163"/>
      <c r="Q319" s="2163"/>
      <c r="R319" s="2166"/>
      <c r="S319" s="2166"/>
      <c r="T319" s="2166"/>
      <c r="U319" s="2166"/>
      <c r="V319" s="2166"/>
      <c r="W319" s="2166"/>
    </row>
    <row r="320" spans="1:23" s="119" customFormat="1" ht="310.05" customHeight="1">
      <c r="A320" s="2163"/>
      <c r="B320" s="2166"/>
      <c r="C320" s="2164"/>
      <c r="D320" s="2648"/>
      <c r="E320" s="2167"/>
      <c r="F320" s="398" t="s">
        <v>4945</v>
      </c>
      <c r="G320" s="409" t="s">
        <v>5663</v>
      </c>
      <c r="H320" s="401" t="s">
        <v>5049</v>
      </c>
      <c r="I320" s="409" t="s">
        <v>36</v>
      </c>
      <c r="J320" s="2167"/>
      <c r="K320" s="2167"/>
      <c r="L320" s="409" t="s">
        <v>238</v>
      </c>
      <c r="M320" s="409" t="s">
        <v>91</v>
      </c>
      <c r="N320" s="409" t="s">
        <v>238</v>
      </c>
      <c r="O320" s="2164"/>
      <c r="P320" s="2164"/>
      <c r="Q320" s="2164"/>
      <c r="R320" s="2167"/>
      <c r="S320" s="2167"/>
      <c r="T320" s="2167"/>
      <c r="U320" s="2167"/>
      <c r="V320" s="2167"/>
      <c r="W320" s="2167"/>
    </row>
    <row r="321" spans="1:23" s="119" customFormat="1" ht="310.05" customHeight="1">
      <c r="A321" s="2163"/>
      <c r="B321" s="2166"/>
      <c r="C321" s="2162" t="s">
        <v>559</v>
      </c>
      <c r="D321" s="2647" t="s">
        <v>558</v>
      </c>
      <c r="E321" s="2165" t="s">
        <v>494</v>
      </c>
      <c r="F321" s="398" t="s">
        <v>3440</v>
      </c>
      <c r="G321" s="409" t="s">
        <v>5664</v>
      </c>
      <c r="H321" s="409" t="s">
        <v>5665</v>
      </c>
      <c r="I321" s="409" t="s">
        <v>88</v>
      </c>
      <c r="J321" s="2165" t="s">
        <v>5243</v>
      </c>
      <c r="K321" s="2165" t="s">
        <v>5666</v>
      </c>
      <c r="L321" s="409" t="s">
        <v>238</v>
      </c>
      <c r="M321" s="409" t="s">
        <v>238</v>
      </c>
      <c r="N321" s="409" t="s">
        <v>238</v>
      </c>
      <c r="O321" s="2165" t="s">
        <v>5069</v>
      </c>
      <c r="P321" s="2165" t="s">
        <v>5053</v>
      </c>
      <c r="Q321" s="2165" t="s">
        <v>5070</v>
      </c>
      <c r="R321" s="2165" t="s">
        <v>5055</v>
      </c>
      <c r="S321" s="2165" t="s">
        <v>5083</v>
      </c>
      <c r="T321" s="2165" t="s">
        <v>5656</v>
      </c>
      <c r="U321" s="2165" t="s">
        <v>5056</v>
      </c>
      <c r="V321" s="2165" t="s">
        <v>110</v>
      </c>
      <c r="W321" s="2165" t="s">
        <v>5057</v>
      </c>
    </row>
    <row r="322" spans="1:23" s="119" customFormat="1" ht="310.05" customHeight="1">
      <c r="A322" s="2163"/>
      <c r="B322" s="2166"/>
      <c r="C322" s="2163"/>
      <c r="D322" s="2811"/>
      <c r="E322" s="2166"/>
      <c r="F322" s="398" t="s">
        <v>3891</v>
      </c>
      <c r="G322" s="409" t="s">
        <v>5667</v>
      </c>
      <c r="H322" s="409" t="s">
        <v>5668</v>
      </c>
      <c r="I322" s="409" t="s">
        <v>32</v>
      </c>
      <c r="J322" s="2166"/>
      <c r="K322" s="2166"/>
      <c r="L322" s="409" t="s">
        <v>238</v>
      </c>
      <c r="M322" s="409" t="s">
        <v>238</v>
      </c>
      <c r="N322" s="409" t="s">
        <v>238</v>
      </c>
      <c r="O322" s="2166"/>
      <c r="P322" s="2166"/>
      <c r="Q322" s="2166"/>
      <c r="R322" s="2166"/>
      <c r="S322" s="2166"/>
      <c r="T322" s="2166"/>
      <c r="U322" s="2166"/>
      <c r="V322" s="2166"/>
      <c r="W322" s="2166"/>
    </row>
    <row r="323" spans="1:23" s="119" customFormat="1" ht="310.05" customHeight="1">
      <c r="A323" s="2163"/>
      <c r="B323" s="2166"/>
      <c r="C323" s="2163"/>
      <c r="D323" s="2811"/>
      <c r="E323" s="2166"/>
      <c r="F323" s="398" t="s">
        <v>5669</v>
      </c>
      <c r="G323" s="409" t="s">
        <v>5154</v>
      </c>
      <c r="H323" s="401" t="s">
        <v>5049</v>
      </c>
      <c r="I323" s="409" t="s">
        <v>88</v>
      </c>
      <c r="J323" s="2166"/>
      <c r="K323" s="2166"/>
      <c r="L323" s="409" t="s">
        <v>238</v>
      </c>
      <c r="M323" s="409" t="s">
        <v>238</v>
      </c>
      <c r="N323" s="409" t="s">
        <v>238</v>
      </c>
      <c r="O323" s="2163"/>
      <c r="P323" s="2163"/>
      <c r="Q323" s="2163"/>
      <c r="R323" s="2166"/>
      <c r="S323" s="2166"/>
      <c r="T323" s="2166"/>
      <c r="U323" s="2166"/>
      <c r="V323" s="2166"/>
      <c r="W323" s="2166"/>
    </row>
    <row r="324" spans="1:23" s="119" customFormat="1" ht="310.05" customHeight="1">
      <c r="A324" s="2163"/>
      <c r="B324" s="2166"/>
      <c r="C324" s="2164"/>
      <c r="D324" s="2648"/>
      <c r="E324" s="2167"/>
      <c r="F324" s="398" t="s">
        <v>5670</v>
      </c>
      <c r="G324" s="409" t="s">
        <v>5671</v>
      </c>
      <c r="H324" s="401" t="s">
        <v>5049</v>
      </c>
      <c r="I324" s="409" t="s">
        <v>36</v>
      </c>
      <c r="J324" s="2167"/>
      <c r="K324" s="2167"/>
      <c r="L324" s="409" t="s">
        <v>238</v>
      </c>
      <c r="M324" s="409" t="s">
        <v>238</v>
      </c>
      <c r="N324" s="409" t="s">
        <v>238</v>
      </c>
      <c r="O324" s="2164"/>
      <c r="P324" s="2164"/>
      <c r="Q324" s="2164"/>
      <c r="R324" s="2167"/>
      <c r="S324" s="2167"/>
      <c r="T324" s="2167"/>
      <c r="U324" s="2167"/>
      <c r="V324" s="2167"/>
      <c r="W324" s="2167"/>
    </row>
    <row r="325" spans="1:23" s="119" customFormat="1" ht="310.05" customHeight="1">
      <c r="A325" s="2163"/>
      <c r="B325" s="2166"/>
      <c r="C325" s="2162" t="s">
        <v>561</v>
      </c>
      <c r="D325" s="2647" t="s">
        <v>560</v>
      </c>
      <c r="E325" s="2165" t="s">
        <v>494</v>
      </c>
      <c r="F325" s="398" t="s">
        <v>5672</v>
      </c>
      <c r="G325" s="409" t="s">
        <v>5673</v>
      </c>
      <c r="H325" s="409" t="s">
        <v>5674</v>
      </c>
      <c r="I325" s="409" t="s">
        <v>88</v>
      </c>
      <c r="J325" s="2165" t="s">
        <v>5243</v>
      </c>
      <c r="K325" s="2165" t="s">
        <v>5666</v>
      </c>
      <c r="L325" s="409" t="s">
        <v>238</v>
      </c>
      <c r="M325" s="409" t="s">
        <v>238</v>
      </c>
      <c r="N325" s="409" t="s">
        <v>238</v>
      </c>
      <c r="O325" s="2165" t="s">
        <v>5069</v>
      </c>
      <c r="P325" s="2165" t="s">
        <v>5053</v>
      </c>
      <c r="Q325" s="2165" t="s">
        <v>5070</v>
      </c>
      <c r="R325" s="2165" t="s">
        <v>5055</v>
      </c>
      <c r="S325" s="2165" t="s">
        <v>5083</v>
      </c>
      <c r="T325" s="2165" t="s">
        <v>5656</v>
      </c>
      <c r="U325" s="2165" t="s">
        <v>5056</v>
      </c>
      <c r="V325" s="2165" t="s">
        <v>110</v>
      </c>
      <c r="W325" s="2165" t="s">
        <v>5057</v>
      </c>
    </row>
    <row r="326" spans="1:23" s="119" customFormat="1" ht="310.05" customHeight="1">
      <c r="A326" s="2163"/>
      <c r="B326" s="2166"/>
      <c r="C326" s="2163"/>
      <c r="D326" s="2811"/>
      <c r="E326" s="2166"/>
      <c r="F326" s="398" t="s">
        <v>5675</v>
      </c>
      <c r="G326" s="409" t="s">
        <v>5667</v>
      </c>
      <c r="H326" s="409" t="s">
        <v>5668</v>
      </c>
      <c r="I326" s="409" t="s">
        <v>32</v>
      </c>
      <c r="J326" s="2166"/>
      <c r="K326" s="2166"/>
      <c r="L326" s="409" t="s">
        <v>238</v>
      </c>
      <c r="M326" s="409" t="s">
        <v>238</v>
      </c>
      <c r="N326" s="409" t="s">
        <v>238</v>
      </c>
      <c r="O326" s="2166"/>
      <c r="P326" s="2166"/>
      <c r="Q326" s="2166"/>
      <c r="R326" s="2166"/>
      <c r="S326" s="2166"/>
      <c r="T326" s="2166"/>
      <c r="U326" s="2166"/>
      <c r="V326" s="2166"/>
      <c r="W326" s="2166"/>
    </row>
    <row r="327" spans="1:23" s="119" customFormat="1" ht="310.05" customHeight="1">
      <c r="A327" s="2163"/>
      <c r="B327" s="2166"/>
      <c r="C327" s="2163"/>
      <c r="D327" s="2811"/>
      <c r="E327" s="2166"/>
      <c r="F327" s="398" t="s">
        <v>5676</v>
      </c>
      <c r="G327" s="409" t="s">
        <v>5154</v>
      </c>
      <c r="H327" s="401" t="s">
        <v>5049</v>
      </c>
      <c r="I327" s="409" t="s">
        <v>88</v>
      </c>
      <c r="J327" s="2166"/>
      <c r="K327" s="2166"/>
      <c r="L327" s="409" t="s">
        <v>238</v>
      </c>
      <c r="M327" s="409" t="s">
        <v>238</v>
      </c>
      <c r="N327" s="409" t="s">
        <v>238</v>
      </c>
      <c r="O327" s="2163"/>
      <c r="P327" s="2163"/>
      <c r="Q327" s="2163"/>
      <c r="R327" s="2166"/>
      <c r="S327" s="2166"/>
      <c r="T327" s="2166"/>
      <c r="U327" s="2166"/>
      <c r="V327" s="2166"/>
      <c r="W327" s="2166"/>
    </row>
    <row r="328" spans="1:23" s="119" customFormat="1" ht="310.05" customHeight="1">
      <c r="A328" s="2163"/>
      <c r="B328" s="2166"/>
      <c r="C328" s="2164"/>
      <c r="D328" s="2648"/>
      <c r="E328" s="2167"/>
      <c r="F328" s="398" t="s">
        <v>5677</v>
      </c>
      <c r="G328" s="409" t="s">
        <v>5678</v>
      </c>
      <c r="H328" s="401" t="s">
        <v>5049</v>
      </c>
      <c r="I328" s="409" t="s">
        <v>36</v>
      </c>
      <c r="J328" s="2167"/>
      <c r="K328" s="2167"/>
      <c r="L328" s="409" t="s">
        <v>238</v>
      </c>
      <c r="M328" s="409" t="s">
        <v>238</v>
      </c>
      <c r="N328" s="409" t="s">
        <v>238</v>
      </c>
      <c r="O328" s="2164"/>
      <c r="P328" s="2164"/>
      <c r="Q328" s="2164"/>
      <c r="R328" s="2167"/>
      <c r="S328" s="2167"/>
      <c r="T328" s="2167"/>
      <c r="U328" s="2167"/>
      <c r="V328" s="2167"/>
      <c r="W328" s="2167"/>
    </row>
    <row r="329" spans="1:23" s="119" customFormat="1" ht="310.05" customHeight="1">
      <c r="A329" s="2163"/>
      <c r="B329" s="2166"/>
      <c r="C329" s="2162" t="s">
        <v>562</v>
      </c>
      <c r="D329" s="2647" t="s">
        <v>5679</v>
      </c>
      <c r="E329" s="2165" t="s">
        <v>494</v>
      </c>
      <c r="F329" s="398" t="s">
        <v>5680</v>
      </c>
      <c r="G329" s="409" t="s">
        <v>5681</v>
      </c>
      <c r="H329" s="409" t="s">
        <v>5682</v>
      </c>
      <c r="I329" s="409" t="s">
        <v>88</v>
      </c>
      <c r="J329" s="2165" t="s">
        <v>5243</v>
      </c>
      <c r="K329" s="2165" t="s">
        <v>5666</v>
      </c>
      <c r="L329" s="409" t="s">
        <v>238</v>
      </c>
      <c r="M329" s="409" t="s">
        <v>238</v>
      </c>
      <c r="N329" s="409" t="s">
        <v>238</v>
      </c>
      <c r="O329" s="2165" t="s">
        <v>5069</v>
      </c>
      <c r="P329" s="2165" t="s">
        <v>5053</v>
      </c>
      <c r="Q329" s="2165" t="s">
        <v>5070</v>
      </c>
      <c r="R329" s="2165" t="s">
        <v>5055</v>
      </c>
      <c r="S329" s="2165" t="s">
        <v>5083</v>
      </c>
      <c r="T329" s="2165" t="s">
        <v>5656</v>
      </c>
      <c r="U329" s="2165" t="s">
        <v>5056</v>
      </c>
      <c r="V329" s="2165" t="s">
        <v>110</v>
      </c>
      <c r="W329" s="2165" t="s">
        <v>5057</v>
      </c>
    </row>
    <row r="330" spans="1:23" s="119" customFormat="1" ht="310.05" customHeight="1">
      <c r="A330" s="2163"/>
      <c r="B330" s="2166"/>
      <c r="C330" s="2163"/>
      <c r="D330" s="2811"/>
      <c r="E330" s="2166"/>
      <c r="F330" s="398" t="s">
        <v>5683</v>
      </c>
      <c r="G330" s="409" t="s">
        <v>5667</v>
      </c>
      <c r="H330" s="409" t="s">
        <v>5668</v>
      </c>
      <c r="I330" s="409" t="s">
        <v>32</v>
      </c>
      <c r="J330" s="2166"/>
      <c r="K330" s="2166"/>
      <c r="L330" s="409" t="s">
        <v>238</v>
      </c>
      <c r="M330" s="409" t="s">
        <v>238</v>
      </c>
      <c r="N330" s="409" t="s">
        <v>238</v>
      </c>
      <c r="O330" s="2166"/>
      <c r="P330" s="2166"/>
      <c r="Q330" s="2166"/>
      <c r="R330" s="2166"/>
      <c r="S330" s="2166"/>
      <c r="T330" s="2166"/>
      <c r="U330" s="2166"/>
      <c r="V330" s="2166"/>
      <c r="W330" s="2166"/>
    </row>
    <row r="331" spans="1:23" s="119" customFormat="1" ht="310.05" customHeight="1">
      <c r="A331" s="2163"/>
      <c r="B331" s="2166"/>
      <c r="C331" s="2163"/>
      <c r="D331" s="2811"/>
      <c r="E331" s="2166"/>
      <c r="F331" s="398" t="s">
        <v>5684</v>
      </c>
      <c r="G331" s="409" t="s">
        <v>5154</v>
      </c>
      <c r="H331" s="401" t="s">
        <v>5049</v>
      </c>
      <c r="I331" s="409" t="s">
        <v>88</v>
      </c>
      <c r="J331" s="2166"/>
      <c r="K331" s="2166"/>
      <c r="L331" s="409" t="s">
        <v>238</v>
      </c>
      <c r="M331" s="409" t="s">
        <v>238</v>
      </c>
      <c r="N331" s="409" t="s">
        <v>238</v>
      </c>
      <c r="O331" s="2163"/>
      <c r="P331" s="2163"/>
      <c r="Q331" s="2163"/>
      <c r="R331" s="2166"/>
      <c r="S331" s="2166"/>
      <c r="T331" s="2166"/>
      <c r="U331" s="2166"/>
      <c r="V331" s="2166"/>
      <c r="W331" s="2166"/>
    </row>
    <row r="332" spans="1:23" s="119" customFormat="1" ht="310.05" customHeight="1">
      <c r="A332" s="2163"/>
      <c r="B332" s="2166"/>
      <c r="C332" s="2164"/>
      <c r="D332" s="2648"/>
      <c r="E332" s="2167"/>
      <c r="F332" s="398" t="s">
        <v>5685</v>
      </c>
      <c r="G332" s="409" t="s">
        <v>5686</v>
      </c>
      <c r="H332" s="401" t="s">
        <v>5049</v>
      </c>
      <c r="I332" s="409" t="s">
        <v>36</v>
      </c>
      <c r="J332" s="2167"/>
      <c r="K332" s="2167"/>
      <c r="L332" s="409" t="s">
        <v>238</v>
      </c>
      <c r="M332" s="409" t="s">
        <v>238</v>
      </c>
      <c r="N332" s="409" t="s">
        <v>238</v>
      </c>
      <c r="O332" s="2164"/>
      <c r="P332" s="2164"/>
      <c r="Q332" s="2164"/>
      <c r="R332" s="2167"/>
      <c r="S332" s="2167"/>
      <c r="T332" s="2167"/>
      <c r="U332" s="2167"/>
      <c r="V332" s="2167"/>
      <c r="W332" s="2167"/>
    </row>
    <row r="333" spans="1:23" s="119" customFormat="1" ht="310.05" customHeight="1">
      <c r="A333" s="2163"/>
      <c r="B333" s="2166"/>
      <c r="C333" s="2162" t="s">
        <v>564</v>
      </c>
      <c r="D333" s="2647" t="s">
        <v>5687</v>
      </c>
      <c r="E333" s="2165" t="s">
        <v>494</v>
      </c>
      <c r="F333" s="398" t="s">
        <v>5688</v>
      </c>
      <c r="G333" s="409" t="s">
        <v>5689</v>
      </c>
      <c r="H333" s="409" t="s">
        <v>5690</v>
      </c>
      <c r="I333" s="409" t="s">
        <v>88</v>
      </c>
      <c r="J333" s="2165" t="s">
        <v>5243</v>
      </c>
      <c r="K333" s="2165" t="s">
        <v>5691</v>
      </c>
      <c r="L333" s="409" t="s">
        <v>238</v>
      </c>
      <c r="M333" s="409" t="s">
        <v>238</v>
      </c>
      <c r="N333" s="409" t="s">
        <v>238</v>
      </c>
      <c r="O333" s="2165" t="s">
        <v>5069</v>
      </c>
      <c r="P333" s="2165" t="s">
        <v>5053</v>
      </c>
      <c r="Q333" s="2165" t="s">
        <v>5070</v>
      </c>
      <c r="R333" s="2165" t="s">
        <v>5055</v>
      </c>
      <c r="S333" s="2165" t="s">
        <v>5083</v>
      </c>
      <c r="T333" s="2165" t="s">
        <v>5656</v>
      </c>
      <c r="U333" s="2165" t="s">
        <v>5056</v>
      </c>
      <c r="V333" s="2165" t="s">
        <v>110</v>
      </c>
      <c r="W333" s="2165" t="s">
        <v>5057</v>
      </c>
    </row>
    <row r="334" spans="1:23" s="119" customFormat="1" ht="310.05" customHeight="1">
      <c r="A334" s="2163"/>
      <c r="B334" s="2166"/>
      <c r="C334" s="2163"/>
      <c r="D334" s="2811"/>
      <c r="E334" s="2166"/>
      <c r="F334" s="398" t="s">
        <v>5692</v>
      </c>
      <c r="G334" s="409" t="s">
        <v>5667</v>
      </c>
      <c r="H334" s="409" t="s">
        <v>5668</v>
      </c>
      <c r="I334" s="409" t="s">
        <v>32</v>
      </c>
      <c r="J334" s="2166"/>
      <c r="K334" s="2166"/>
      <c r="L334" s="409" t="s">
        <v>238</v>
      </c>
      <c r="M334" s="409" t="s">
        <v>238</v>
      </c>
      <c r="N334" s="409" t="s">
        <v>238</v>
      </c>
      <c r="O334" s="2166"/>
      <c r="P334" s="2166"/>
      <c r="Q334" s="2166"/>
      <c r="R334" s="2166"/>
      <c r="S334" s="2166"/>
      <c r="T334" s="2166"/>
      <c r="U334" s="2166"/>
      <c r="V334" s="2166"/>
      <c r="W334" s="2166"/>
    </row>
    <row r="335" spans="1:23" s="119" customFormat="1" ht="310.05" customHeight="1">
      <c r="A335" s="2163"/>
      <c r="B335" s="2166"/>
      <c r="C335" s="2163"/>
      <c r="D335" s="2811"/>
      <c r="E335" s="2166"/>
      <c r="F335" s="398" t="s">
        <v>5693</v>
      </c>
      <c r="G335" s="409" t="s">
        <v>5154</v>
      </c>
      <c r="H335" s="401" t="s">
        <v>5049</v>
      </c>
      <c r="I335" s="409" t="s">
        <v>88</v>
      </c>
      <c r="J335" s="2166"/>
      <c r="K335" s="2166"/>
      <c r="L335" s="409" t="s">
        <v>238</v>
      </c>
      <c r="M335" s="409" t="s">
        <v>238</v>
      </c>
      <c r="N335" s="409" t="s">
        <v>238</v>
      </c>
      <c r="O335" s="2163"/>
      <c r="P335" s="2163"/>
      <c r="Q335" s="2163"/>
      <c r="R335" s="2166"/>
      <c r="S335" s="2166"/>
      <c r="T335" s="2166"/>
      <c r="U335" s="2166"/>
      <c r="V335" s="2166"/>
      <c r="W335" s="2166"/>
    </row>
    <row r="336" spans="1:23" s="119" customFormat="1" ht="310.05" customHeight="1">
      <c r="A336" s="2163"/>
      <c r="B336" s="2166"/>
      <c r="C336" s="2164"/>
      <c r="D336" s="2648"/>
      <c r="E336" s="2167"/>
      <c r="F336" s="398" t="s">
        <v>5694</v>
      </c>
      <c r="G336" s="409" t="s">
        <v>5695</v>
      </c>
      <c r="H336" s="401" t="s">
        <v>5049</v>
      </c>
      <c r="I336" s="409" t="s">
        <v>36</v>
      </c>
      <c r="J336" s="2167"/>
      <c r="K336" s="2167"/>
      <c r="L336" s="409" t="s">
        <v>238</v>
      </c>
      <c r="M336" s="409" t="s">
        <v>238</v>
      </c>
      <c r="N336" s="409" t="s">
        <v>238</v>
      </c>
      <c r="O336" s="2164"/>
      <c r="P336" s="2164"/>
      <c r="Q336" s="2164"/>
      <c r="R336" s="2167"/>
      <c r="S336" s="2167"/>
      <c r="T336" s="2167"/>
      <c r="U336" s="2167"/>
      <c r="V336" s="2167"/>
      <c r="W336" s="2167"/>
    </row>
    <row r="337" spans="1:23" s="119" customFormat="1" ht="310.05" customHeight="1">
      <c r="A337" s="2163"/>
      <c r="B337" s="2166"/>
      <c r="C337" s="2162" t="s">
        <v>566</v>
      </c>
      <c r="D337" s="2647" t="s">
        <v>567</v>
      </c>
      <c r="E337" s="2165" t="s">
        <v>494</v>
      </c>
      <c r="F337" s="398" t="s">
        <v>568</v>
      </c>
      <c r="G337" s="409" t="s">
        <v>5696</v>
      </c>
      <c r="H337" s="409" t="s">
        <v>5697</v>
      </c>
      <c r="I337" s="409" t="s">
        <v>88</v>
      </c>
      <c r="J337" s="2165" t="s">
        <v>5243</v>
      </c>
      <c r="K337" s="2165" t="s">
        <v>5698</v>
      </c>
      <c r="L337" s="409" t="s">
        <v>238</v>
      </c>
      <c r="M337" s="409" t="s">
        <v>238</v>
      </c>
      <c r="N337" s="409" t="s">
        <v>238</v>
      </c>
      <c r="O337" s="2165" t="s">
        <v>5069</v>
      </c>
      <c r="P337" s="2165" t="s">
        <v>5053</v>
      </c>
      <c r="Q337" s="2165" t="s">
        <v>5070</v>
      </c>
      <c r="R337" s="2165" t="s">
        <v>5055</v>
      </c>
      <c r="S337" s="2165" t="s">
        <v>5083</v>
      </c>
      <c r="T337" s="2165" t="s">
        <v>5656</v>
      </c>
      <c r="U337" s="2165" t="s">
        <v>5056</v>
      </c>
      <c r="V337" s="2165" t="s">
        <v>110</v>
      </c>
      <c r="W337" s="2165" t="s">
        <v>5057</v>
      </c>
    </row>
    <row r="338" spans="1:23" s="119" customFormat="1" ht="310.05" customHeight="1">
      <c r="A338" s="2163"/>
      <c r="B338" s="2166"/>
      <c r="C338" s="2163"/>
      <c r="D338" s="2811"/>
      <c r="E338" s="2166"/>
      <c r="F338" s="398" t="s">
        <v>5699</v>
      </c>
      <c r="G338" s="409" t="s">
        <v>5667</v>
      </c>
      <c r="H338" s="409" t="s">
        <v>5668</v>
      </c>
      <c r="I338" s="409" t="s">
        <v>88</v>
      </c>
      <c r="J338" s="2166"/>
      <c r="K338" s="2166"/>
      <c r="L338" s="409" t="s">
        <v>238</v>
      </c>
      <c r="M338" s="409" t="s">
        <v>238</v>
      </c>
      <c r="N338" s="409" t="s">
        <v>238</v>
      </c>
      <c r="O338" s="2166"/>
      <c r="P338" s="2166"/>
      <c r="Q338" s="2166"/>
      <c r="R338" s="2166"/>
      <c r="S338" s="2166"/>
      <c r="T338" s="2166"/>
      <c r="U338" s="2166"/>
      <c r="V338" s="2166"/>
      <c r="W338" s="2166"/>
    </row>
    <row r="339" spans="1:23" s="119" customFormat="1" ht="310.05" customHeight="1">
      <c r="A339" s="2163"/>
      <c r="B339" s="2166"/>
      <c r="C339" s="2163"/>
      <c r="D339" s="2811"/>
      <c r="E339" s="2166"/>
      <c r="F339" s="398" t="s">
        <v>5700</v>
      </c>
      <c r="G339" s="409" t="s">
        <v>5701</v>
      </c>
      <c r="H339" s="409" t="s">
        <v>5702</v>
      </c>
      <c r="I339" s="409" t="s">
        <v>36</v>
      </c>
      <c r="J339" s="2166"/>
      <c r="K339" s="2166"/>
      <c r="L339" s="409" t="s">
        <v>238</v>
      </c>
      <c r="M339" s="409" t="s">
        <v>238</v>
      </c>
      <c r="N339" s="409" t="s">
        <v>238</v>
      </c>
      <c r="O339" s="2166"/>
      <c r="P339" s="2166"/>
      <c r="Q339" s="2166"/>
      <c r="R339" s="2166"/>
      <c r="S339" s="2166"/>
      <c r="T339" s="2166"/>
      <c r="U339" s="2166"/>
      <c r="V339" s="2166"/>
      <c r="W339" s="2166"/>
    </row>
    <row r="340" spans="1:23" s="119" customFormat="1" ht="310.05" customHeight="1">
      <c r="A340" s="2163"/>
      <c r="B340" s="2166"/>
      <c r="C340" s="2163"/>
      <c r="D340" s="2811"/>
      <c r="E340" s="2166"/>
      <c r="F340" s="398" t="s">
        <v>5703</v>
      </c>
      <c r="G340" s="409" t="s">
        <v>5154</v>
      </c>
      <c r="H340" s="401" t="s">
        <v>5049</v>
      </c>
      <c r="I340" s="409" t="s">
        <v>88</v>
      </c>
      <c r="J340" s="2166"/>
      <c r="K340" s="2166"/>
      <c r="L340" s="409" t="s">
        <v>238</v>
      </c>
      <c r="M340" s="409" t="s">
        <v>238</v>
      </c>
      <c r="N340" s="409" t="s">
        <v>238</v>
      </c>
      <c r="O340" s="2163"/>
      <c r="P340" s="2163"/>
      <c r="Q340" s="2163"/>
      <c r="R340" s="2166"/>
      <c r="S340" s="2166"/>
      <c r="T340" s="2166"/>
      <c r="U340" s="2166"/>
      <c r="V340" s="2166"/>
      <c r="W340" s="2166"/>
    </row>
    <row r="341" spans="1:23" s="849" customFormat="1" ht="310.05" customHeight="1">
      <c r="A341" s="2163"/>
      <c r="B341" s="2166"/>
      <c r="C341" s="2164"/>
      <c r="D341" s="2648"/>
      <c r="E341" s="2167"/>
      <c r="F341" s="398" t="s">
        <v>5704</v>
      </c>
      <c r="G341" s="409" t="s">
        <v>5705</v>
      </c>
      <c r="H341" s="401" t="s">
        <v>5049</v>
      </c>
      <c r="I341" s="409" t="s">
        <v>36</v>
      </c>
      <c r="J341" s="2167"/>
      <c r="K341" s="2167"/>
      <c r="L341" s="409" t="s">
        <v>238</v>
      </c>
      <c r="M341" s="409" t="s">
        <v>238</v>
      </c>
      <c r="N341" s="409" t="s">
        <v>238</v>
      </c>
      <c r="O341" s="2164"/>
      <c r="P341" s="2164"/>
      <c r="Q341" s="2164"/>
      <c r="R341" s="2167"/>
      <c r="S341" s="2167"/>
      <c r="T341" s="2167"/>
      <c r="U341" s="2167"/>
      <c r="V341" s="2167"/>
      <c r="W341" s="2167"/>
    </row>
    <row r="342" spans="1:23" s="119" customFormat="1" ht="200.1" customHeight="1">
      <c r="A342" s="2163"/>
      <c r="B342" s="2166"/>
      <c r="C342" s="2162" t="s">
        <v>2835</v>
      </c>
      <c r="D342" s="2647" t="s">
        <v>5706</v>
      </c>
      <c r="E342" s="2165" t="s">
        <v>494</v>
      </c>
      <c r="F342" s="398" t="s">
        <v>2837</v>
      </c>
      <c r="G342" s="409" t="s">
        <v>5707</v>
      </c>
      <c r="H342" s="409" t="s">
        <v>5708</v>
      </c>
      <c r="I342" s="409" t="s">
        <v>36</v>
      </c>
      <c r="J342" s="2165" t="s">
        <v>5243</v>
      </c>
      <c r="K342" s="2165" t="s">
        <v>5709</v>
      </c>
      <c r="L342" s="409" t="s">
        <v>238</v>
      </c>
      <c r="M342" s="409" t="s">
        <v>238</v>
      </c>
      <c r="N342" s="409" t="s">
        <v>238</v>
      </c>
      <c r="O342" s="2165" t="s">
        <v>5069</v>
      </c>
      <c r="P342" s="2165" t="s">
        <v>5053</v>
      </c>
      <c r="Q342" s="2165" t="s">
        <v>5070</v>
      </c>
      <c r="R342" s="2165" t="s">
        <v>5055</v>
      </c>
      <c r="S342" s="2165" t="s">
        <v>5083</v>
      </c>
      <c r="T342" s="2165" t="s">
        <v>5656</v>
      </c>
      <c r="U342" s="2165" t="s">
        <v>5056</v>
      </c>
      <c r="V342" s="2165" t="s">
        <v>110</v>
      </c>
      <c r="W342" s="2165" t="s">
        <v>5710</v>
      </c>
    </row>
    <row r="343" spans="1:23" s="119" customFormat="1" ht="199.5" customHeight="1">
      <c r="A343" s="2164"/>
      <c r="B343" s="2167"/>
      <c r="C343" s="2163"/>
      <c r="D343" s="2811"/>
      <c r="E343" s="2166"/>
      <c r="F343" s="398" t="s">
        <v>5711</v>
      </c>
      <c r="G343" s="409" t="s">
        <v>5154</v>
      </c>
      <c r="H343" s="401" t="s">
        <v>5049</v>
      </c>
      <c r="I343" s="409" t="s">
        <v>88</v>
      </c>
      <c r="J343" s="2166"/>
      <c r="K343" s="2166"/>
      <c r="L343" s="409" t="s">
        <v>238</v>
      </c>
      <c r="M343" s="409" t="s">
        <v>238</v>
      </c>
      <c r="N343" s="409" t="s">
        <v>238</v>
      </c>
      <c r="O343" s="2163"/>
      <c r="P343" s="2163"/>
      <c r="Q343" s="2163"/>
      <c r="R343" s="2166"/>
      <c r="S343" s="2166"/>
      <c r="T343" s="2166"/>
      <c r="U343" s="2166"/>
      <c r="V343" s="2166"/>
      <c r="W343" s="2166"/>
    </row>
    <row r="344" spans="1:23" s="119" customFormat="1" ht="400.05" customHeight="1">
      <c r="A344" s="401">
        <v>7</v>
      </c>
      <c r="B344" s="409" t="s">
        <v>580</v>
      </c>
      <c r="C344" s="2163"/>
      <c r="D344" s="2811"/>
      <c r="E344" s="2166"/>
      <c r="F344" s="398" t="s">
        <v>5712</v>
      </c>
      <c r="G344" s="409" t="s">
        <v>5713</v>
      </c>
      <c r="H344" s="401" t="s">
        <v>5049</v>
      </c>
      <c r="I344" s="409" t="s">
        <v>88</v>
      </c>
      <c r="J344" s="2166"/>
      <c r="K344" s="2166"/>
      <c r="L344" s="409" t="s">
        <v>238</v>
      </c>
      <c r="M344" s="409" t="s">
        <v>238</v>
      </c>
      <c r="N344" s="409" t="s">
        <v>238</v>
      </c>
      <c r="O344" s="2163"/>
      <c r="P344" s="2163"/>
      <c r="Q344" s="2163"/>
      <c r="R344" s="2166"/>
      <c r="S344" s="2166"/>
      <c r="T344" s="2166"/>
      <c r="U344" s="2166"/>
      <c r="V344" s="2166"/>
      <c r="W344" s="2166"/>
    </row>
    <row r="345" spans="1:23" s="119" customFormat="1" ht="250.05" customHeight="1">
      <c r="A345" s="2162">
        <v>8</v>
      </c>
      <c r="B345" s="2165" t="s">
        <v>672</v>
      </c>
      <c r="C345" s="2164"/>
      <c r="D345" s="2648"/>
      <c r="E345" s="2167"/>
      <c r="F345" s="398" t="s">
        <v>5714</v>
      </c>
      <c r="G345" s="187" t="s">
        <v>5715</v>
      </c>
      <c r="H345" s="187" t="s">
        <v>5716</v>
      </c>
      <c r="I345" s="187" t="s">
        <v>36</v>
      </c>
      <c r="J345" s="2167"/>
      <c r="K345" s="2167"/>
      <c r="L345" s="187" t="s">
        <v>238</v>
      </c>
      <c r="M345" s="187" t="s">
        <v>238</v>
      </c>
      <c r="N345" s="187" t="s">
        <v>238</v>
      </c>
      <c r="O345" s="2164"/>
      <c r="P345" s="2164"/>
      <c r="Q345" s="2164"/>
      <c r="R345" s="2167"/>
      <c r="S345" s="2167"/>
      <c r="T345" s="2167"/>
      <c r="U345" s="2167"/>
      <c r="V345" s="2167"/>
      <c r="W345" s="2167"/>
    </row>
    <row r="346" spans="1:23" s="119" customFormat="1" ht="250.05" customHeight="1">
      <c r="A346" s="2163"/>
      <c r="B346" s="2166"/>
      <c r="C346" s="2460" t="s">
        <v>572</v>
      </c>
      <c r="D346" s="2985" t="s">
        <v>573</v>
      </c>
      <c r="E346" s="2165" t="s">
        <v>36</v>
      </c>
      <c r="F346" s="398" t="s">
        <v>574</v>
      </c>
      <c r="G346" s="409" t="s">
        <v>5717</v>
      </c>
      <c r="H346" s="1562" t="s">
        <v>5049</v>
      </c>
      <c r="I346" s="409" t="s">
        <v>88</v>
      </c>
      <c r="J346" s="2464" t="s">
        <v>5243</v>
      </c>
      <c r="K346" s="403" t="s">
        <v>105</v>
      </c>
      <c r="L346" s="409" t="s">
        <v>91</v>
      </c>
      <c r="M346" s="409" t="s">
        <v>91</v>
      </c>
      <c r="N346" s="409" t="s">
        <v>91</v>
      </c>
      <c r="O346" s="2464" t="s">
        <v>5069</v>
      </c>
      <c r="P346" s="2464" t="s">
        <v>5053</v>
      </c>
      <c r="Q346" s="2165" t="s">
        <v>5718</v>
      </c>
      <c r="R346" s="2165" t="s">
        <v>5055</v>
      </c>
      <c r="S346" s="2165" t="s">
        <v>46</v>
      </c>
      <c r="T346" s="2165" t="s">
        <v>47</v>
      </c>
      <c r="U346" s="2464" t="s">
        <v>5719</v>
      </c>
      <c r="V346" s="2991" t="s">
        <v>110</v>
      </c>
      <c r="W346" s="2464" t="s">
        <v>5720</v>
      </c>
    </row>
    <row r="347" spans="1:23" s="119" customFormat="1" ht="300" customHeight="1">
      <c r="A347" s="2163"/>
      <c r="B347" s="2166"/>
      <c r="C347" s="2460"/>
      <c r="D347" s="2987"/>
      <c r="E347" s="2167"/>
      <c r="F347" s="398" t="s">
        <v>577</v>
      </c>
      <c r="G347" s="409" t="s">
        <v>5721</v>
      </c>
      <c r="H347" s="1562" t="s">
        <v>5049</v>
      </c>
      <c r="I347" s="409" t="s">
        <v>88</v>
      </c>
      <c r="J347" s="2464"/>
      <c r="K347" s="403" t="s">
        <v>528</v>
      </c>
      <c r="L347" s="409" t="s">
        <v>91</v>
      </c>
      <c r="M347" s="409" t="s">
        <v>91</v>
      </c>
      <c r="N347" s="409" t="s">
        <v>91</v>
      </c>
      <c r="O347" s="2464"/>
      <c r="P347" s="2464"/>
      <c r="Q347" s="2167"/>
      <c r="R347" s="2167"/>
      <c r="S347" s="2167"/>
      <c r="T347" s="2167"/>
      <c r="U347" s="2464"/>
      <c r="V347" s="2991"/>
      <c r="W347" s="2464"/>
    </row>
    <row r="348" spans="1:23" s="119" customFormat="1" ht="300" customHeight="1">
      <c r="A348" s="2163"/>
      <c r="B348" s="2166"/>
      <c r="C348" s="551" t="s">
        <v>597</v>
      </c>
      <c r="D348" s="1831" t="s">
        <v>598</v>
      </c>
      <c r="E348" s="409" t="s">
        <v>36</v>
      </c>
      <c r="F348" s="398" t="s">
        <v>597</v>
      </c>
      <c r="G348" s="401" t="s">
        <v>2656</v>
      </c>
      <c r="H348" s="1562" t="s">
        <v>5049</v>
      </c>
      <c r="I348" s="409" t="s">
        <v>88</v>
      </c>
      <c r="J348" s="409" t="s">
        <v>5243</v>
      </c>
      <c r="K348" s="409" t="s">
        <v>5722</v>
      </c>
      <c r="L348" s="409" t="s">
        <v>91</v>
      </c>
      <c r="M348" s="409" t="s">
        <v>91</v>
      </c>
      <c r="N348" s="409" t="s">
        <v>91</v>
      </c>
      <c r="O348" s="1822" t="s">
        <v>587</v>
      </c>
      <c r="P348" s="409" t="s">
        <v>5053</v>
      </c>
      <c r="Q348" s="409" t="s">
        <v>5170</v>
      </c>
      <c r="R348" s="409" t="s">
        <v>5055</v>
      </c>
      <c r="S348" s="409" t="s">
        <v>46</v>
      </c>
      <c r="T348" s="409" t="s">
        <v>47</v>
      </c>
      <c r="U348" s="409" t="s">
        <v>5719</v>
      </c>
      <c r="V348" s="570" t="s">
        <v>110</v>
      </c>
      <c r="W348" s="409" t="s">
        <v>5723</v>
      </c>
    </row>
    <row r="349" spans="1:23" s="119" customFormat="1" ht="300" customHeight="1">
      <c r="A349" s="2163"/>
      <c r="B349" s="2166"/>
      <c r="C349" s="551" t="s">
        <v>673</v>
      </c>
      <c r="D349" s="409" t="s">
        <v>674</v>
      </c>
      <c r="E349" s="409" t="s">
        <v>32</v>
      </c>
      <c r="F349" s="398" t="s">
        <v>2549</v>
      </c>
      <c r="G349" s="409" t="s">
        <v>67</v>
      </c>
      <c r="H349" s="409" t="s">
        <v>5049</v>
      </c>
      <c r="I349" s="409" t="s">
        <v>88</v>
      </c>
      <c r="J349" s="409" t="s">
        <v>5724</v>
      </c>
      <c r="K349" s="409" t="s">
        <v>5725</v>
      </c>
      <c r="L349" s="409" t="s">
        <v>91</v>
      </c>
      <c r="M349" s="409" t="s">
        <v>91</v>
      </c>
      <c r="N349" s="409" t="s">
        <v>91</v>
      </c>
      <c r="O349" s="409" t="s">
        <v>5726</v>
      </c>
      <c r="P349" s="409" t="s">
        <v>5727</v>
      </c>
      <c r="Q349" s="409" t="s">
        <v>5718</v>
      </c>
      <c r="R349" s="409" t="s">
        <v>5055</v>
      </c>
      <c r="S349" s="409" t="s">
        <v>5083</v>
      </c>
      <c r="T349" s="409" t="s">
        <v>47</v>
      </c>
      <c r="U349" s="409" t="s">
        <v>5084</v>
      </c>
      <c r="V349" s="409" t="s">
        <v>110</v>
      </c>
      <c r="W349" s="409" t="s">
        <v>5061</v>
      </c>
    </row>
    <row r="350" spans="1:23" s="119" customFormat="1" ht="300" customHeight="1">
      <c r="A350" s="2163"/>
      <c r="B350" s="2166"/>
      <c r="C350" s="551" t="s">
        <v>681</v>
      </c>
      <c r="D350" s="409" t="s">
        <v>682</v>
      </c>
      <c r="E350" s="409" t="s">
        <v>32</v>
      </c>
      <c r="F350" s="398" t="s">
        <v>2551</v>
      </c>
      <c r="G350" s="409" t="s">
        <v>67</v>
      </c>
      <c r="H350" s="409" t="s">
        <v>5049</v>
      </c>
      <c r="I350" s="409" t="s">
        <v>88</v>
      </c>
      <c r="J350" s="409" t="s">
        <v>5724</v>
      </c>
      <c r="K350" s="409" t="s">
        <v>5725</v>
      </c>
      <c r="L350" s="409" t="s">
        <v>91</v>
      </c>
      <c r="M350" s="409" t="s">
        <v>91</v>
      </c>
      <c r="N350" s="409" t="s">
        <v>91</v>
      </c>
      <c r="O350" s="409" t="s">
        <v>5726</v>
      </c>
      <c r="P350" s="409" t="s">
        <v>5727</v>
      </c>
      <c r="Q350" s="409" t="s">
        <v>5718</v>
      </c>
      <c r="R350" s="409" t="s">
        <v>5055</v>
      </c>
      <c r="S350" s="409" t="s">
        <v>5083</v>
      </c>
      <c r="T350" s="409" t="s">
        <v>47</v>
      </c>
      <c r="U350" s="409" t="s">
        <v>5084</v>
      </c>
      <c r="V350" s="409" t="s">
        <v>110</v>
      </c>
      <c r="W350" s="409" t="s">
        <v>5061</v>
      </c>
    </row>
    <row r="351" spans="1:23" s="119" customFormat="1" ht="300" customHeight="1">
      <c r="A351" s="2163"/>
      <c r="B351" s="2166"/>
      <c r="C351" s="2162" t="s">
        <v>683</v>
      </c>
      <c r="D351" s="2647" t="s">
        <v>684</v>
      </c>
      <c r="E351" s="2165" t="s">
        <v>494</v>
      </c>
      <c r="F351" s="398" t="s">
        <v>3591</v>
      </c>
      <c r="G351" s="409" t="s">
        <v>5728</v>
      </c>
      <c r="H351" s="409" t="s">
        <v>5729</v>
      </c>
      <c r="I351" s="409" t="s">
        <v>88</v>
      </c>
      <c r="J351" s="2165" t="s">
        <v>5243</v>
      </c>
      <c r="K351" s="2165" t="s">
        <v>5730</v>
      </c>
      <c r="L351" s="409" t="s">
        <v>238</v>
      </c>
      <c r="M351" s="409" t="s">
        <v>238</v>
      </c>
      <c r="N351" s="409" t="s">
        <v>238</v>
      </c>
      <c r="O351" s="2165" t="s">
        <v>5731</v>
      </c>
      <c r="P351" s="2165" t="s">
        <v>5053</v>
      </c>
      <c r="Q351" s="2165" t="s">
        <v>5732</v>
      </c>
      <c r="R351" s="2165" t="s">
        <v>5055</v>
      </c>
      <c r="S351" s="2165" t="s">
        <v>5083</v>
      </c>
      <c r="T351" s="2165" t="s">
        <v>5656</v>
      </c>
      <c r="U351" s="2165" t="s">
        <v>5056</v>
      </c>
      <c r="V351" s="2165" t="s">
        <v>110</v>
      </c>
      <c r="W351" s="2165" t="s">
        <v>5733</v>
      </c>
    </row>
    <row r="352" spans="1:23" s="119" customFormat="1" ht="300" customHeight="1">
      <c r="A352" s="2163"/>
      <c r="B352" s="2166"/>
      <c r="C352" s="2163"/>
      <c r="D352" s="2811"/>
      <c r="E352" s="2166"/>
      <c r="F352" s="398" t="s">
        <v>3600</v>
      </c>
      <c r="G352" s="409" t="s">
        <v>5734</v>
      </c>
      <c r="H352" s="409" t="s">
        <v>5735</v>
      </c>
      <c r="I352" s="409" t="s">
        <v>88</v>
      </c>
      <c r="J352" s="2166"/>
      <c r="K352" s="2166"/>
      <c r="L352" s="409" t="s">
        <v>238</v>
      </c>
      <c r="M352" s="409" t="s">
        <v>238</v>
      </c>
      <c r="N352" s="409" t="s">
        <v>238</v>
      </c>
      <c r="O352" s="2166"/>
      <c r="P352" s="2166"/>
      <c r="Q352" s="2166"/>
      <c r="R352" s="2166"/>
      <c r="S352" s="2166"/>
      <c r="T352" s="2166"/>
      <c r="U352" s="2166"/>
      <c r="V352" s="2166"/>
      <c r="W352" s="2166"/>
    </row>
    <row r="353" spans="1:25" s="119" customFormat="1" ht="300" customHeight="1">
      <c r="A353" s="2163"/>
      <c r="B353" s="2166"/>
      <c r="C353" s="2163"/>
      <c r="D353" s="2811"/>
      <c r="E353" s="2166"/>
      <c r="F353" s="398" t="s">
        <v>5736</v>
      </c>
      <c r="G353" s="409" t="s">
        <v>5737</v>
      </c>
      <c r="H353" s="409" t="s">
        <v>5738</v>
      </c>
      <c r="I353" s="409" t="s">
        <v>36</v>
      </c>
      <c r="J353" s="2166"/>
      <c r="K353" s="2166"/>
      <c r="L353" s="409" t="s">
        <v>238</v>
      </c>
      <c r="M353" s="409" t="s">
        <v>238</v>
      </c>
      <c r="N353" s="409" t="s">
        <v>238</v>
      </c>
      <c r="O353" s="2166"/>
      <c r="P353" s="2166"/>
      <c r="Q353" s="2166"/>
      <c r="R353" s="2166"/>
      <c r="S353" s="2166"/>
      <c r="T353" s="2166"/>
      <c r="U353" s="2166"/>
      <c r="V353" s="2166"/>
      <c r="W353" s="2166"/>
    </row>
    <row r="354" spans="1:25" s="1832" customFormat="1" ht="400.05" customHeight="1">
      <c r="A354" s="2163"/>
      <c r="B354" s="2166"/>
      <c r="C354" s="2162" t="s">
        <v>689</v>
      </c>
      <c r="D354" s="2647" t="s">
        <v>690</v>
      </c>
      <c r="E354" s="2165" t="s">
        <v>494</v>
      </c>
      <c r="F354" s="398" t="s">
        <v>2845</v>
      </c>
      <c r="G354" s="409" t="s">
        <v>5739</v>
      </c>
      <c r="H354" s="409" t="s">
        <v>5740</v>
      </c>
      <c r="I354" s="409" t="s">
        <v>88</v>
      </c>
      <c r="J354" s="2165" t="s">
        <v>5243</v>
      </c>
      <c r="K354" s="2165" t="s">
        <v>5666</v>
      </c>
      <c r="L354" s="409" t="s">
        <v>238</v>
      </c>
      <c r="M354" s="409" t="s">
        <v>238</v>
      </c>
      <c r="N354" s="409" t="s">
        <v>238</v>
      </c>
      <c r="O354" s="2165" t="s">
        <v>5069</v>
      </c>
      <c r="P354" s="2165" t="s">
        <v>5053</v>
      </c>
      <c r="Q354" s="2165" t="s">
        <v>5070</v>
      </c>
      <c r="R354" s="2165" t="s">
        <v>5055</v>
      </c>
      <c r="S354" s="2165" t="s">
        <v>5083</v>
      </c>
      <c r="T354" s="2165" t="s">
        <v>5656</v>
      </c>
      <c r="U354" s="2165" t="s">
        <v>5056</v>
      </c>
      <c r="V354" s="2165" t="s">
        <v>110</v>
      </c>
      <c r="W354" s="2165" t="s">
        <v>5057</v>
      </c>
      <c r="X354" s="1619"/>
      <c r="Y354" s="1619"/>
    </row>
    <row r="355" spans="1:25" ht="96.6">
      <c r="A355" s="2163"/>
      <c r="B355" s="2166"/>
      <c r="C355" s="2163"/>
      <c r="D355" s="2811"/>
      <c r="E355" s="2166"/>
      <c r="F355" s="398" t="s">
        <v>3955</v>
      </c>
      <c r="G355" s="409" t="s">
        <v>5667</v>
      </c>
      <c r="H355" s="409" t="s">
        <v>5668</v>
      </c>
      <c r="I355" s="409" t="s">
        <v>32</v>
      </c>
      <c r="J355" s="2166"/>
      <c r="K355" s="2166"/>
      <c r="L355" s="409" t="s">
        <v>238</v>
      </c>
      <c r="M355" s="409" t="s">
        <v>238</v>
      </c>
      <c r="N355" s="409" t="s">
        <v>238</v>
      </c>
      <c r="O355" s="2166"/>
      <c r="P355" s="2166"/>
      <c r="Q355" s="2166"/>
      <c r="R355" s="2166"/>
      <c r="S355" s="2166"/>
      <c r="T355" s="2166"/>
      <c r="U355" s="2166"/>
      <c r="V355" s="2166"/>
      <c r="W355" s="2166"/>
    </row>
    <row r="356" spans="1:25" ht="13.8">
      <c r="A356" s="2163"/>
      <c r="B356" s="2166"/>
      <c r="C356" s="2163"/>
      <c r="D356" s="2811"/>
      <c r="E356" s="2166"/>
      <c r="F356" s="398" t="s">
        <v>3956</v>
      </c>
      <c r="G356" s="409" t="s">
        <v>5154</v>
      </c>
      <c r="H356" s="401" t="s">
        <v>5049</v>
      </c>
      <c r="I356" s="409" t="s">
        <v>88</v>
      </c>
      <c r="J356" s="2166"/>
      <c r="K356" s="2166"/>
      <c r="L356" s="409" t="s">
        <v>238</v>
      </c>
      <c r="M356" s="409" t="s">
        <v>238</v>
      </c>
      <c r="N356" s="409" t="s">
        <v>238</v>
      </c>
      <c r="O356" s="2163"/>
      <c r="P356" s="2163"/>
      <c r="Q356" s="2163"/>
      <c r="R356" s="2166"/>
      <c r="S356" s="2166"/>
      <c r="T356" s="2166"/>
      <c r="U356" s="2166"/>
      <c r="V356" s="2166"/>
      <c r="W356" s="2166"/>
    </row>
    <row r="357" spans="1:25" ht="55.2">
      <c r="A357" s="2163"/>
      <c r="B357" s="2166"/>
      <c r="C357" s="2164"/>
      <c r="D357" s="2648"/>
      <c r="E357" s="2167"/>
      <c r="F357" s="398" t="s">
        <v>5741</v>
      </c>
      <c r="G357" s="409" t="s">
        <v>5742</v>
      </c>
      <c r="H357" s="401" t="s">
        <v>5049</v>
      </c>
      <c r="I357" s="409" t="s">
        <v>36</v>
      </c>
      <c r="J357" s="2167"/>
      <c r="K357" s="2167"/>
      <c r="L357" s="409" t="s">
        <v>238</v>
      </c>
      <c r="M357" s="409" t="s">
        <v>238</v>
      </c>
      <c r="N357" s="409" t="s">
        <v>238</v>
      </c>
      <c r="O357" s="2164"/>
      <c r="P357" s="2164"/>
      <c r="Q357" s="2164"/>
      <c r="R357" s="2167"/>
      <c r="S357" s="2167"/>
      <c r="T357" s="2167"/>
      <c r="U357" s="2167"/>
      <c r="V357" s="2167"/>
      <c r="W357" s="2167"/>
    </row>
    <row r="358" spans="1:25" ht="303.60000000000002">
      <c r="A358" s="2164"/>
      <c r="B358" s="2167"/>
      <c r="C358" s="551" t="s">
        <v>691</v>
      </c>
      <c r="D358" s="402" t="s">
        <v>692</v>
      </c>
      <c r="E358" s="852" t="s">
        <v>494</v>
      </c>
      <c r="F358" s="398" t="s">
        <v>2552</v>
      </c>
      <c r="G358" s="852" t="s">
        <v>5743</v>
      </c>
      <c r="H358" s="851" t="s">
        <v>5049</v>
      </c>
      <c r="I358" s="852" t="s">
        <v>88</v>
      </c>
      <c r="J358" s="419" t="s">
        <v>5744</v>
      </c>
      <c r="K358" s="419" t="s">
        <v>5745</v>
      </c>
      <c r="L358" s="852" t="s">
        <v>238</v>
      </c>
      <c r="M358" s="852" t="s">
        <v>238</v>
      </c>
      <c r="N358" s="852" t="s">
        <v>238</v>
      </c>
      <c r="O358" s="852" t="s">
        <v>5746</v>
      </c>
      <c r="P358" s="1833" t="s">
        <v>5747</v>
      </c>
      <c r="Q358" s="852" t="s">
        <v>5748</v>
      </c>
      <c r="R358" s="1834" t="s">
        <v>5055</v>
      </c>
      <c r="S358" s="1834" t="s">
        <v>5083</v>
      </c>
      <c r="T358" s="1834" t="s">
        <v>5656</v>
      </c>
      <c r="U358" s="1834" t="s">
        <v>5056</v>
      </c>
      <c r="V358" s="1835" t="s">
        <v>110</v>
      </c>
      <c r="W358" s="852" t="s">
        <v>5749</v>
      </c>
    </row>
    <row r="359" spans="1:25">
      <c r="D359" s="1757"/>
      <c r="R359" s="1612"/>
      <c r="S359" s="1612"/>
      <c r="T359" s="1612"/>
      <c r="U359" s="1612"/>
      <c r="V359" s="1612"/>
    </row>
    <row r="360" spans="1:25">
      <c r="D360" s="1757"/>
    </row>
    <row r="361" spans="1:25">
      <c r="D361" s="1757"/>
    </row>
    <row r="362" spans="1:25">
      <c r="D362" s="1757"/>
    </row>
    <row r="363" spans="1:25">
      <c r="D363" s="1757"/>
    </row>
    <row r="364" spans="1:25">
      <c r="D364" s="1757"/>
    </row>
    <row r="365" spans="1:25">
      <c r="D365" s="1757"/>
    </row>
    <row r="366" spans="1:25">
      <c r="D366" s="1757"/>
    </row>
    <row r="367" spans="1:25">
      <c r="D367" s="1757"/>
    </row>
    <row r="368" spans="1:25">
      <c r="D368" s="1757"/>
    </row>
    <row r="369" spans="4:4">
      <c r="D369" s="1757"/>
    </row>
    <row r="370" spans="4:4">
      <c r="D370" s="1757"/>
    </row>
    <row r="371" spans="4:4">
      <c r="D371" s="1757"/>
    </row>
    <row r="372" spans="4:4">
      <c r="D372" s="1757"/>
    </row>
    <row r="373" spans="4:4">
      <c r="D373" s="1757"/>
    </row>
    <row r="374" spans="4:4">
      <c r="D374" s="1757"/>
    </row>
    <row r="375" spans="4:4">
      <c r="D375" s="1757"/>
    </row>
    <row r="376" spans="4:4">
      <c r="D376" s="1757"/>
    </row>
    <row r="377" spans="4:4">
      <c r="D377" s="1757"/>
    </row>
    <row r="378" spans="4:4">
      <c r="D378" s="1757"/>
    </row>
    <row r="379" spans="4:4">
      <c r="D379" s="1757"/>
    </row>
    <row r="380" spans="4:4">
      <c r="D380" s="1757"/>
    </row>
    <row r="381" spans="4:4">
      <c r="D381" s="1757"/>
    </row>
    <row r="382" spans="4:4">
      <c r="D382" s="1757"/>
    </row>
    <row r="383" spans="4:4">
      <c r="D383" s="1757"/>
    </row>
    <row r="384" spans="4:4">
      <c r="D384" s="1757"/>
    </row>
    <row r="385" spans="4:4">
      <c r="D385" s="1757"/>
    </row>
    <row r="386" spans="4:4">
      <c r="D386" s="1757"/>
    </row>
    <row r="387" spans="4:4">
      <c r="D387" s="1757"/>
    </row>
    <row r="388" spans="4:4">
      <c r="D388" s="1757"/>
    </row>
    <row r="389" spans="4:4">
      <c r="D389" s="1757"/>
    </row>
    <row r="390" spans="4:4">
      <c r="D390" s="1757"/>
    </row>
    <row r="391" spans="4:4">
      <c r="D391" s="1757"/>
    </row>
    <row r="392" spans="4:4">
      <c r="D392" s="1757"/>
    </row>
    <row r="393" spans="4:4">
      <c r="D393" s="1757"/>
    </row>
    <row r="394" spans="4:4">
      <c r="D394" s="1757"/>
    </row>
    <row r="395" spans="4:4">
      <c r="D395" s="1757"/>
    </row>
    <row r="396" spans="4:4">
      <c r="D396" s="1757"/>
    </row>
    <row r="397" spans="4:4">
      <c r="D397" s="1757"/>
    </row>
    <row r="398" spans="4:4">
      <c r="D398" s="1757"/>
    </row>
    <row r="399" spans="4:4">
      <c r="D399" s="1757"/>
    </row>
    <row r="400" spans="4:4">
      <c r="D400" s="1757"/>
    </row>
    <row r="401" spans="4:4">
      <c r="D401" s="1757"/>
    </row>
    <row r="402" spans="4:4">
      <c r="D402" s="1757"/>
    </row>
    <row r="403" spans="4:4">
      <c r="D403" s="1757"/>
    </row>
    <row r="404" spans="4:4">
      <c r="D404" s="1757"/>
    </row>
    <row r="405" spans="4:4">
      <c r="D405" s="1757"/>
    </row>
    <row r="406" spans="4:4">
      <c r="D406" s="1757"/>
    </row>
    <row r="407" spans="4:4">
      <c r="D407" s="1757"/>
    </row>
    <row r="408" spans="4:4">
      <c r="D408" s="1757"/>
    </row>
    <row r="409" spans="4:4">
      <c r="D409" s="1757"/>
    </row>
    <row r="410" spans="4:4">
      <c r="D410" s="1757"/>
    </row>
    <row r="411" spans="4:4">
      <c r="D411" s="1757"/>
    </row>
    <row r="412" spans="4:4">
      <c r="D412" s="1757"/>
    </row>
    <row r="413" spans="4:4">
      <c r="D413" s="1757"/>
    </row>
    <row r="414" spans="4:4">
      <c r="D414" s="1757"/>
    </row>
    <row r="415" spans="4:4">
      <c r="D415" s="1757"/>
    </row>
    <row r="416" spans="4:4">
      <c r="D416" s="1757"/>
    </row>
    <row r="417" spans="4:4">
      <c r="D417" s="1757"/>
    </row>
    <row r="418" spans="4:4">
      <c r="D418" s="1757"/>
    </row>
    <row r="419" spans="4:4">
      <c r="D419" s="1757"/>
    </row>
    <row r="420" spans="4:4">
      <c r="D420" s="1757"/>
    </row>
    <row r="421" spans="4:4">
      <c r="D421" s="1757"/>
    </row>
    <row r="422" spans="4:4">
      <c r="D422" s="1757"/>
    </row>
    <row r="423" spans="4:4">
      <c r="D423" s="1757"/>
    </row>
    <row r="424" spans="4:4">
      <c r="D424" s="1757"/>
    </row>
    <row r="425" spans="4:4">
      <c r="D425" s="1757"/>
    </row>
    <row r="426" spans="4:4">
      <c r="D426" s="1757"/>
    </row>
    <row r="427" spans="4:4">
      <c r="D427" s="1757"/>
    </row>
    <row r="428" spans="4:4">
      <c r="D428" s="1757"/>
    </row>
    <row r="429" spans="4:4">
      <c r="D429" s="1757"/>
    </row>
    <row r="430" spans="4:4">
      <c r="D430" s="1757"/>
    </row>
    <row r="431" spans="4:4">
      <c r="D431" s="1757"/>
    </row>
    <row r="432" spans="4:4">
      <c r="D432" s="1757"/>
    </row>
    <row r="433" spans="4:4">
      <c r="D433" s="1757"/>
    </row>
    <row r="434" spans="4:4">
      <c r="D434" s="1757"/>
    </row>
    <row r="435" spans="4:4">
      <c r="D435" s="1757"/>
    </row>
    <row r="436" spans="4:4">
      <c r="D436" s="1757"/>
    </row>
    <row r="437" spans="4:4">
      <c r="D437" s="1757"/>
    </row>
    <row r="438" spans="4:4">
      <c r="D438" s="1757"/>
    </row>
    <row r="439" spans="4:4">
      <c r="D439" s="1757"/>
    </row>
    <row r="440" spans="4:4">
      <c r="D440" s="1757"/>
    </row>
    <row r="441" spans="4:4">
      <c r="D441" s="1757"/>
    </row>
    <row r="442" spans="4:4">
      <c r="D442" s="1757"/>
    </row>
    <row r="443" spans="4:4">
      <c r="D443" s="1757"/>
    </row>
    <row r="444" spans="4:4">
      <c r="D444" s="1757"/>
    </row>
    <row r="445" spans="4:4">
      <c r="D445" s="1757"/>
    </row>
    <row r="446" spans="4:4">
      <c r="D446" s="1757"/>
    </row>
    <row r="447" spans="4:4">
      <c r="D447" s="1757"/>
    </row>
    <row r="448" spans="4:4">
      <c r="D448" s="1757"/>
    </row>
    <row r="449" spans="4:4">
      <c r="D449" s="1757"/>
    </row>
    <row r="450" spans="4:4">
      <c r="D450" s="1757"/>
    </row>
    <row r="451" spans="4:4">
      <c r="D451" s="1757"/>
    </row>
    <row r="452" spans="4:4">
      <c r="D452" s="1757"/>
    </row>
    <row r="453" spans="4:4">
      <c r="D453" s="1757"/>
    </row>
    <row r="454" spans="4:4">
      <c r="D454" s="1757"/>
    </row>
    <row r="455" spans="4:4">
      <c r="D455" s="1757"/>
    </row>
    <row r="456" spans="4:4">
      <c r="D456" s="1757"/>
    </row>
    <row r="457" spans="4:4">
      <c r="D457" s="1757"/>
    </row>
    <row r="458" spans="4:4">
      <c r="D458" s="1757"/>
    </row>
    <row r="459" spans="4:4">
      <c r="D459" s="1757"/>
    </row>
    <row r="460" spans="4:4">
      <c r="D460" s="1757"/>
    </row>
    <row r="461" spans="4:4">
      <c r="D461" s="1757"/>
    </row>
    <row r="462" spans="4:4">
      <c r="D462" s="1757"/>
    </row>
    <row r="463" spans="4:4">
      <c r="D463" s="1757"/>
    </row>
    <row r="464" spans="4:4">
      <c r="D464" s="1757"/>
    </row>
    <row r="465" spans="4:4">
      <c r="D465" s="1757"/>
    </row>
    <row r="466" spans="4:4">
      <c r="D466" s="1757"/>
    </row>
    <row r="467" spans="4:4">
      <c r="D467" s="1757"/>
    </row>
    <row r="468" spans="4:4">
      <c r="D468" s="1757"/>
    </row>
    <row r="469" spans="4:4">
      <c r="D469" s="1757"/>
    </row>
    <row r="470" spans="4:4">
      <c r="D470" s="1757"/>
    </row>
    <row r="471" spans="4:4">
      <c r="D471" s="1757"/>
    </row>
    <row r="472" spans="4:4">
      <c r="D472" s="1757"/>
    </row>
    <row r="473" spans="4:4">
      <c r="D473" s="1757"/>
    </row>
    <row r="474" spans="4:4">
      <c r="D474" s="1757"/>
    </row>
    <row r="475" spans="4:4">
      <c r="D475" s="1757"/>
    </row>
    <row r="476" spans="4:4">
      <c r="D476" s="1757"/>
    </row>
    <row r="477" spans="4:4">
      <c r="D477" s="1757"/>
    </row>
    <row r="478" spans="4:4">
      <c r="D478" s="1757"/>
    </row>
    <row r="479" spans="4:4">
      <c r="D479" s="1757"/>
    </row>
    <row r="480" spans="4:4">
      <c r="D480" s="1757"/>
    </row>
    <row r="481" spans="4:4">
      <c r="D481" s="1757"/>
    </row>
    <row r="482" spans="4:4">
      <c r="D482" s="1757"/>
    </row>
    <row r="483" spans="4:4">
      <c r="D483" s="1757"/>
    </row>
    <row r="484" spans="4:4">
      <c r="D484" s="1757"/>
    </row>
    <row r="485" spans="4:4">
      <c r="D485" s="1757"/>
    </row>
    <row r="486" spans="4:4">
      <c r="D486" s="1757"/>
    </row>
    <row r="487" spans="4:4">
      <c r="D487" s="1757"/>
    </row>
    <row r="488" spans="4:4">
      <c r="D488" s="1757"/>
    </row>
    <row r="489" spans="4:4">
      <c r="D489" s="1757"/>
    </row>
    <row r="490" spans="4:4">
      <c r="D490" s="1757"/>
    </row>
    <row r="491" spans="4:4">
      <c r="D491" s="1757"/>
    </row>
    <row r="492" spans="4:4">
      <c r="D492" s="1757"/>
    </row>
    <row r="493" spans="4:4">
      <c r="D493" s="1757"/>
    </row>
    <row r="494" spans="4:4">
      <c r="D494" s="1757"/>
    </row>
    <row r="495" spans="4:4">
      <c r="D495" s="1757"/>
    </row>
    <row r="496" spans="4:4">
      <c r="D496" s="1757"/>
    </row>
    <row r="497" spans="4:4">
      <c r="D497" s="1757"/>
    </row>
    <row r="498" spans="4:4">
      <c r="D498" s="1757"/>
    </row>
    <row r="499" spans="4:4">
      <c r="D499" s="1757"/>
    </row>
    <row r="500" spans="4:4">
      <c r="D500" s="1757"/>
    </row>
    <row r="501" spans="4:4">
      <c r="D501" s="1757"/>
    </row>
    <row r="502" spans="4:4">
      <c r="D502" s="1757"/>
    </row>
    <row r="503" spans="4:4">
      <c r="D503" s="1757"/>
    </row>
    <row r="504" spans="4:4">
      <c r="D504" s="1757"/>
    </row>
    <row r="505" spans="4:4">
      <c r="D505" s="1757"/>
    </row>
    <row r="506" spans="4:4">
      <c r="D506" s="1757"/>
    </row>
    <row r="507" spans="4:4">
      <c r="D507" s="1757"/>
    </row>
    <row r="508" spans="4:4">
      <c r="D508" s="1757"/>
    </row>
    <row r="509" spans="4:4">
      <c r="D509" s="1757"/>
    </row>
    <row r="510" spans="4:4">
      <c r="D510" s="1757"/>
    </row>
    <row r="511" spans="4:4">
      <c r="D511" s="1757"/>
    </row>
    <row r="512" spans="4:4">
      <c r="D512" s="1757"/>
    </row>
    <row r="513" spans="4:4">
      <c r="D513" s="1757"/>
    </row>
    <row r="514" spans="4:4">
      <c r="D514" s="1757"/>
    </row>
    <row r="515" spans="4:4">
      <c r="D515" s="1757"/>
    </row>
    <row r="516" spans="4:4">
      <c r="D516" s="1757"/>
    </row>
    <row r="517" spans="4:4">
      <c r="D517" s="1757"/>
    </row>
    <row r="518" spans="4:4">
      <c r="D518" s="1757"/>
    </row>
    <row r="519" spans="4:4">
      <c r="D519" s="1757"/>
    </row>
    <row r="520" spans="4:4">
      <c r="D520" s="1757"/>
    </row>
    <row r="521" spans="4:4">
      <c r="D521" s="1757"/>
    </row>
    <row r="522" spans="4:4">
      <c r="D522" s="1757"/>
    </row>
    <row r="523" spans="4:4">
      <c r="D523" s="1757"/>
    </row>
    <row r="524" spans="4:4">
      <c r="D524" s="1757"/>
    </row>
    <row r="525" spans="4:4">
      <c r="D525" s="1757"/>
    </row>
    <row r="526" spans="4:4">
      <c r="D526" s="1757"/>
    </row>
    <row r="527" spans="4:4">
      <c r="D527" s="1757"/>
    </row>
    <row r="528" spans="4:4">
      <c r="D528" s="1757"/>
    </row>
    <row r="529" spans="4:4">
      <c r="D529" s="1757"/>
    </row>
    <row r="530" spans="4:4">
      <c r="D530" s="1757"/>
    </row>
    <row r="531" spans="4:4">
      <c r="D531" s="1757"/>
    </row>
    <row r="532" spans="4:4">
      <c r="D532" s="1757"/>
    </row>
    <row r="533" spans="4:4">
      <c r="D533" s="1757"/>
    </row>
    <row r="534" spans="4:4">
      <c r="D534" s="1757"/>
    </row>
    <row r="535" spans="4:4">
      <c r="D535" s="1757"/>
    </row>
    <row r="536" spans="4:4">
      <c r="D536" s="1757"/>
    </row>
    <row r="537" spans="4:4">
      <c r="D537" s="1757"/>
    </row>
    <row r="538" spans="4:4">
      <c r="D538" s="1757"/>
    </row>
    <row r="539" spans="4:4">
      <c r="D539" s="1757"/>
    </row>
    <row r="540" spans="4:4">
      <c r="D540" s="1757"/>
    </row>
    <row r="541" spans="4:4">
      <c r="D541" s="1757"/>
    </row>
    <row r="542" spans="4:4">
      <c r="D542" s="1757"/>
    </row>
    <row r="543" spans="4:4">
      <c r="D543" s="1757"/>
    </row>
    <row r="544" spans="4:4">
      <c r="D544" s="1757"/>
    </row>
    <row r="545" spans="4:4">
      <c r="D545" s="1757"/>
    </row>
    <row r="546" spans="4:4">
      <c r="D546" s="1757"/>
    </row>
    <row r="547" spans="4:4">
      <c r="D547" s="1757"/>
    </row>
    <row r="548" spans="4:4">
      <c r="D548" s="1757"/>
    </row>
    <row r="549" spans="4:4">
      <c r="D549" s="1757"/>
    </row>
    <row r="550" spans="4:4">
      <c r="D550" s="1757"/>
    </row>
    <row r="551" spans="4:4">
      <c r="D551" s="1757"/>
    </row>
    <row r="552" spans="4:4">
      <c r="D552" s="1757"/>
    </row>
    <row r="553" spans="4:4">
      <c r="D553" s="1757"/>
    </row>
    <row r="554" spans="4:4">
      <c r="D554" s="1757"/>
    </row>
    <row r="555" spans="4:4">
      <c r="D555" s="1757"/>
    </row>
    <row r="556" spans="4:4">
      <c r="D556" s="1757"/>
    </row>
    <row r="557" spans="4:4">
      <c r="D557" s="1757"/>
    </row>
    <row r="558" spans="4:4">
      <c r="D558" s="1757"/>
    </row>
    <row r="559" spans="4:4">
      <c r="D559" s="1757"/>
    </row>
    <row r="560" spans="4:4">
      <c r="D560" s="1757"/>
    </row>
    <row r="561" spans="4:4">
      <c r="D561" s="1757"/>
    </row>
    <row r="562" spans="4:4">
      <c r="D562" s="1757"/>
    </row>
    <row r="563" spans="4:4">
      <c r="D563" s="1757"/>
    </row>
    <row r="564" spans="4:4">
      <c r="D564" s="1757"/>
    </row>
    <row r="565" spans="4:4">
      <c r="D565" s="1757"/>
    </row>
    <row r="566" spans="4:4">
      <c r="D566" s="1757"/>
    </row>
    <row r="567" spans="4:4">
      <c r="D567" s="1757"/>
    </row>
    <row r="568" spans="4:4">
      <c r="D568" s="1757"/>
    </row>
    <row r="569" spans="4:4">
      <c r="D569" s="1757"/>
    </row>
    <row r="570" spans="4:4">
      <c r="D570" s="1757"/>
    </row>
    <row r="571" spans="4:4">
      <c r="D571" s="1757"/>
    </row>
    <row r="572" spans="4:4">
      <c r="D572" s="1757"/>
    </row>
    <row r="573" spans="4:4">
      <c r="D573" s="1757"/>
    </row>
    <row r="574" spans="4:4">
      <c r="D574" s="1757"/>
    </row>
    <row r="575" spans="4:4">
      <c r="D575" s="1757"/>
    </row>
    <row r="576" spans="4:4">
      <c r="D576" s="1757"/>
    </row>
    <row r="577" spans="4:4">
      <c r="D577" s="1757"/>
    </row>
    <row r="578" spans="4:4">
      <c r="D578" s="1757"/>
    </row>
    <row r="579" spans="4:4">
      <c r="D579" s="1757"/>
    </row>
    <row r="580" spans="4:4">
      <c r="D580" s="1757"/>
    </row>
    <row r="581" spans="4:4">
      <c r="D581" s="1757"/>
    </row>
    <row r="582" spans="4:4">
      <c r="D582" s="1757"/>
    </row>
    <row r="583" spans="4:4">
      <c r="D583" s="1757"/>
    </row>
    <row r="584" spans="4:4">
      <c r="D584" s="1757"/>
    </row>
    <row r="585" spans="4:4">
      <c r="D585" s="1757"/>
    </row>
    <row r="586" spans="4:4">
      <c r="D586" s="1757"/>
    </row>
    <row r="587" spans="4:4">
      <c r="D587" s="1757"/>
    </row>
    <row r="588" spans="4:4">
      <c r="D588" s="1757"/>
    </row>
    <row r="589" spans="4:4">
      <c r="D589" s="1757"/>
    </row>
    <row r="590" spans="4:4">
      <c r="D590" s="1757"/>
    </row>
    <row r="591" spans="4:4">
      <c r="D591" s="1757"/>
    </row>
    <row r="592" spans="4:4">
      <c r="D592" s="1757"/>
    </row>
    <row r="593" spans="4:4">
      <c r="D593" s="1757"/>
    </row>
    <row r="594" spans="4:4">
      <c r="D594" s="1757"/>
    </row>
    <row r="595" spans="4:4">
      <c r="D595" s="1757"/>
    </row>
    <row r="596" spans="4:4">
      <c r="D596" s="1757"/>
    </row>
    <row r="597" spans="4:4">
      <c r="D597" s="1757"/>
    </row>
    <row r="598" spans="4:4">
      <c r="D598" s="1757"/>
    </row>
    <row r="599" spans="4:4">
      <c r="D599" s="1757"/>
    </row>
    <row r="600" spans="4:4">
      <c r="D600" s="1757"/>
    </row>
    <row r="601" spans="4:4">
      <c r="D601" s="1757"/>
    </row>
    <row r="602" spans="4:4">
      <c r="D602" s="1757"/>
    </row>
    <row r="603" spans="4:4">
      <c r="D603" s="1757"/>
    </row>
    <row r="604" spans="4:4">
      <c r="D604" s="1757"/>
    </row>
    <row r="605" spans="4:4">
      <c r="D605" s="1757"/>
    </row>
    <row r="606" spans="4:4">
      <c r="D606" s="1757"/>
    </row>
    <row r="607" spans="4:4">
      <c r="D607" s="1757"/>
    </row>
    <row r="608" spans="4:4">
      <c r="D608" s="1757"/>
    </row>
    <row r="609" spans="4:4">
      <c r="D609" s="1757"/>
    </row>
    <row r="610" spans="4:4">
      <c r="D610" s="1757"/>
    </row>
    <row r="611" spans="4:4">
      <c r="D611" s="1757"/>
    </row>
    <row r="612" spans="4:4">
      <c r="D612" s="1757"/>
    </row>
    <row r="613" spans="4:4">
      <c r="D613" s="1757"/>
    </row>
    <row r="614" spans="4:4">
      <c r="D614" s="1757"/>
    </row>
    <row r="615" spans="4:4">
      <c r="D615" s="1757"/>
    </row>
    <row r="616" spans="4:4">
      <c r="D616" s="1757"/>
    </row>
    <row r="617" spans="4:4">
      <c r="D617" s="1757"/>
    </row>
    <row r="618" spans="4:4">
      <c r="D618" s="1757"/>
    </row>
    <row r="619" spans="4:4">
      <c r="D619" s="1757"/>
    </row>
    <row r="620" spans="4:4">
      <c r="D620" s="1757"/>
    </row>
    <row r="621" spans="4:4">
      <c r="D621" s="1757"/>
    </row>
    <row r="622" spans="4:4">
      <c r="D622" s="1757"/>
    </row>
    <row r="623" spans="4:4">
      <c r="D623" s="1757"/>
    </row>
    <row r="624" spans="4:4">
      <c r="D624" s="1757"/>
    </row>
    <row r="625" spans="4:4">
      <c r="D625" s="1757"/>
    </row>
    <row r="626" spans="4:4">
      <c r="D626" s="1757"/>
    </row>
    <row r="627" spans="4:4">
      <c r="D627" s="1757"/>
    </row>
    <row r="628" spans="4:4">
      <c r="D628" s="1757"/>
    </row>
    <row r="629" spans="4:4">
      <c r="D629" s="1757"/>
    </row>
    <row r="630" spans="4:4">
      <c r="D630" s="1757"/>
    </row>
    <row r="631" spans="4:4">
      <c r="D631" s="1757"/>
    </row>
    <row r="632" spans="4:4">
      <c r="D632" s="1757"/>
    </row>
    <row r="633" spans="4:4">
      <c r="D633" s="1757"/>
    </row>
    <row r="634" spans="4:4">
      <c r="D634" s="1757"/>
    </row>
    <row r="635" spans="4:4">
      <c r="D635" s="1757"/>
    </row>
    <row r="636" spans="4:4">
      <c r="D636" s="1757"/>
    </row>
    <row r="637" spans="4:4">
      <c r="D637" s="1757"/>
    </row>
    <row r="638" spans="4:4">
      <c r="D638" s="1757"/>
    </row>
    <row r="639" spans="4:4">
      <c r="D639" s="1757"/>
    </row>
    <row r="640" spans="4:4">
      <c r="D640" s="1757"/>
    </row>
    <row r="641" spans="4:4">
      <c r="D641" s="1757"/>
    </row>
    <row r="642" spans="4:4">
      <c r="D642" s="1757"/>
    </row>
    <row r="643" spans="4:4">
      <c r="D643" s="1757"/>
    </row>
    <row r="644" spans="4:4">
      <c r="D644" s="1757"/>
    </row>
    <row r="645" spans="4:4">
      <c r="D645" s="1757"/>
    </row>
    <row r="646" spans="4:4">
      <c r="D646" s="1757"/>
    </row>
    <row r="647" spans="4:4">
      <c r="D647" s="1757"/>
    </row>
    <row r="648" spans="4:4">
      <c r="D648" s="1757"/>
    </row>
    <row r="649" spans="4:4">
      <c r="D649" s="1757"/>
    </row>
    <row r="650" spans="4:4">
      <c r="D650" s="1757"/>
    </row>
    <row r="651" spans="4:4">
      <c r="D651" s="1757"/>
    </row>
    <row r="652" spans="4:4">
      <c r="D652" s="1757"/>
    </row>
    <row r="653" spans="4:4">
      <c r="D653" s="1757"/>
    </row>
    <row r="654" spans="4:4">
      <c r="D654" s="1757"/>
    </row>
    <row r="655" spans="4:4">
      <c r="D655" s="1757"/>
    </row>
    <row r="656" spans="4:4">
      <c r="D656" s="1757"/>
    </row>
    <row r="657" spans="4:4">
      <c r="D657" s="1757"/>
    </row>
    <row r="658" spans="4:4">
      <c r="D658" s="1757"/>
    </row>
    <row r="659" spans="4:4">
      <c r="D659" s="1757"/>
    </row>
    <row r="660" spans="4:4">
      <c r="D660" s="1757"/>
    </row>
    <row r="661" spans="4:4">
      <c r="D661" s="1757"/>
    </row>
    <row r="662" spans="4:4">
      <c r="D662" s="1757"/>
    </row>
    <row r="663" spans="4:4">
      <c r="D663" s="1757"/>
    </row>
    <row r="664" spans="4:4">
      <c r="D664" s="1757"/>
    </row>
    <row r="665" spans="4:4">
      <c r="D665" s="1757"/>
    </row>
    <row r="666" spans="4:4">
      <c r="D666" s="1757"/>
    </row>
    <row r="667" spans="4:4">
      <c r="D667" s="1757"/>
    </row>
    <row r="668" spans="4:4">
      <c r="D668" s="1757"/>
    </row>
    <row r="669" spans="4:4">
      <c r="D669" s="1757"/>
    </row>
    <row r="670" spans="4:4">
      <c r="D670" s="1757"/>
    </row>
    <row r="671" spans="4:4">
      <c r="D671" s="1757"/>
    </row>
    <row r="672" spans="4:4">
      <c r="D672" s="1757"/>
    </row>
    <row r="673" spans="4:4">
      <c r="D673" s="1757"/>
    </row>
    <row r="674" spans="4:4">
      <c r="D674" s="1757"/>
    </row>
    <row r="675" spans="4:4">
      <c r="D675" s="1757"/>
    </row>
    <row r="676" spans="4:4">
      <c r="D676" s="1757"/>
    </row>
    <row r="677" spans="4:4">
      <c r="D677" s="1757"/>
    </row>
    <row r="678" spans="4:4">
      <c r="D678" s="1757"/>
    </row>
    <row r="679" spans="4:4">
      <c r="D679" s="1757"/>
    </row>
    <row r="680" spans="4:4">
      <c r="D680" s="1757"/>
    </row>
    <row r="681" spans="4:4">
      <c r="D681" s="1757"/>
    </row>
    <row r="682" spans="4:4">
      <c r="D682" s="1757"/>
    </row>
    <row r="683" spans="4:4">
      <c r="D683" s="1757"/>
    </row>
    <row r="684" spans="4:4">
      <c r="D684" s="1757"/>
    </row>
    <row r="685" spans="4:4">
      <c r="D685" s="1757"/>
    </row>
    <row r="686" spans="4:4">
      <c r="D686" s="1757"/>
    </row>
    <row r="687" spans="4:4">
      <c r="D687" s="1757"/>
    </row>
    <row r="688" spans="4:4">
      <c r="D688" s="1757"/>
    </row>
    <row r="689" spans="4:4">
      <c r="D689" s="1757"/>
    </row>
    <row r="690" spans="4:4">
      <c r="D690" s="1757"/>
    </row>
    <row r="691" spans="4:4">
      <c r="D691" s="1757"/>
    </row>
    <row r="692" spans="4:4">
      <c r="D692" s="1757"/>
    </row>
    <row r="693" spans="4:4">
      <c r="D693" s="1757"/>
    </row>
    <row r="694" spans="4:4">
      <c r="D694" s="1757"/>
    </row>
    <row r="695" spans="4:4">
      <c r="D695" s="1757"/>
    </row>
    <row r="696" spans="4:4">
      <c r="D696" s="1757"/>
    </row>
    <row r="697" spans="4:4">
      <c r="D697" s="1757"/>
    </row>
    <row r="698" spans="4:4">
      <c r="D698" s="1757"/>
    </row>
    <row r="699" spans="4:4">
      <c r="D699" s="1757"/>
    </row>
    <row r="700" spans="4:4">
      <c r="D700" s="1757"/>
    </row>
    <row r="701" spans="4:4">
      <c r="D701" s="1757"/>
    </row>
    <row r="702" spans="4:4">
      <c r="D702" s="1757"/>
    </row>
    <row r="703" spans="4:4">
      <c r="D703" s="1757"/>
    </row>
    <row r="704" spans="4:4">
      <c r="D704" s="1757"/>
    </row>
    <row r="705" spans="4:4">
      <c r="D705" s="1757"/>
    </row>
    <row r="706" spans="4:4">
      <c r="D706" s="1757"/>
    </row>
    <row r="707" spans="4:4">
      <c r="D707" s="1757"/>
    </row>
    <row r="708" spans="4:4">
      <c r="D708" s="1757"/>
    </row>
    <row r="709" spans="4:4">
      <c r="D709" s="1757"/>
    </row>
    <row r="710" spans="4:4">
      <c r="D710" s="1757"/>
    </row>
    <row r="711" spans="4:4">
      <c r="D711" s="1757"/>
    </row>
    <row r="712" spans="4:4">
      <c r="D712" s="1757"/>
    </row>
    <row r="713" spans="4:4">
      <c r="D713" s="1757"/>
    </row>
    <row r="714" spans="4:4">
      <c r="D714" s="1757"/>
    </row>
    <row r="715" spans="4:4">
      <c r="D715" s="1757"/>
    </row>
    <row r="716" spans="4:4">
      <c r="D716" s="1757"/>
    </row>
    <row r="717" spans="4:4">
      <c r="D717" s="1757"/>
    </row>
    <row r="718" spans="4:4">
      <c r="D718" s="1757"/>
    </row>
    <row r="719" spans="4:4">
      <c r="D719" s="1757"/>
    </row>
    <row r="720" spans="4:4">
      <c r="D720" s="1757"/>
    </row>
    <row r="721" spans="4:4">
      <c r="D721" s="1757"/>
    </row>
    <row r="722" spans="4:4">
      <c r="D722" s="1757"/>
    </row>
    <row r="723" spans="4:4">
      <c r="D723" s="1757"/>
    </row>
    <row r="724" spans="4:4">
      <c r="D724" s="1757"/>
    </row>
    <row r="725" spans="4:4">
      <c r="D725" s="1757"/>
    </row>
    <row r="726" spans="4:4">
      <c r="D726" s="1757"/>
    </row>
    <row r="727" spans="4:4">
      <c r="D727" s="1757"/>
    </row>
    <row r="728" spans="4:4">
      <c r="D728" s="1757"/>
    </row>
    <row r="729" spans="4:4">
      <c r="D729" s="1757"/>
    </row>
    <row r="730" spans="4:4">
      <c r="D730" s="1757"/>
    </row>
    <row r="731" spans="4:4">
      <c r="D731" s="1757"/>
    </row>
    <row r="732" spans="4:4">
      <c r="D732" s="1757"/>
    </row>
    <row r="733" spans="4:4">
      <c r="D733" s="1757"/>
    </row>
    <row r="734" spans="4:4">
      <c r="D734" s="1757"/>
    </row>
    <row r="735" spans="4:4">
      <c r="D735" s="1757"/>
    </row>
    <row r="736" spans="4:4">
      <c r="D736" s="1757"/>
    </row>
    <row r="737" spans="4:4">
      <c r="D737" s="1757"/>
    </row>
    <row r="738" spans="4:4">
      <c r="D738" s="1757"/>
    </row>
    <row r="739" spans="4:4">
      <c r="D739" s="1757"/>
    </row>
    <row r="740" spans="4:4">
      <c r="D740" s="1757"/>
    </row>
    <row r="741" spans="4:4">
      <c r="D741" s="1757"/>
    </row>
    <row r="742" spans="4:4">
      <c r="D742" s="1757"/>
    </row>
    <row r="743" spans="4:4">
      <c r="D743" s="1757"/>
    </row>
    <row r="744" spans="4:4">
      <c r="D744" s="1757"/>
    </row>
    <row r="745" spans="4:4">
      <c r="D745" s="1757"/>
    </row>
    <row r="746" spans="4:4">
      <c r="D746" s="1757"/>
    </row>
    <row r="747" spans="4:4">
      <c r="D747" s="1757"/>
    </row>
    <row r="748" spans="4:4">
      <c r="D748" s="1757"/>
    </row>
    <row r="749" spans="4:4">
      <c r="D749" s="1757"/>
    </row>
    <row r="750" spans="4:4">
      <c r="D750" s="1757"/>
    </row>
    <row r="751" spans="4:4">
      <c r="D751" s="1757"/>
    </row>
    <row r="752" spans="4:4">
      <c r="D752" s="1757"/>
    </row>
    <row r="753" spans="4:4">
      <c r="D753" s="1757"/>
    </row>
    <row r="754" spans="4:4">
      <c r="D754" s="1757"/>
    </row>
    <row r="755" spans="4:4">
      <c r="D755" s="1757"/>
    </row>
    <row r="756" spans="4:4">
      <c r="D756" s="1757"/>
    </row>
    <row r="757" spans="4:4">
      <c r="D757" s="1757"/>
    </row>
    <row r="758" spans="4:4">
      <c r="D758" s="1757"/>
    </row>
    <row r="759" spans="4:4">
      <c r="D759" s="1757"/>
    </row>
    <row r="760" spans="4:4">
      <c r="D760" s="1757"/>
    </row>
    <row r="761" spans="4:4">
      <c r="D761" s="1757"/>
    </row>
    <row r="762" spans="4:4">
      <c r="D762" s="1757"/>
    </row>
    <row r="763" spans="4:4">
      <c r="D763" s="1757"/>
    </row>
    <row r="764" spans="4:4">
      <c r="D764" s="1757"/>
    </row>
    <row r="765" spans="4:4">
      <c r="D765" s="1757"/>
    </row>
    <row r="766" spans="4:4">
      <c r="D766" s="1757"/>
    </row>
    <row r="767" spans="4:4">
      <c r="D767" s="1757"/>
    </row>
    <row r="768" spans="4:4">
      <c r="D768" s="1757"/>
    </row>
    <row r="769" spans="4:4">
      <c r="D769" s="1757"/>
    </row>
    <row r="770" spans="4:4">
      <c r="D770" s="1757"/>
    </row>
    <row r="771" spans="4:4">
      <c r="D771" s="1757"/>
    </row>
    <row r="772" spans="4:4">
      <c r="D772" s="1757"/>
    </row>
    <row r="773" spans="4:4">
      <c r="D773" s="1757"/>
    </row>
    <row r="774" spans="4:4">
      <c r="D774" s="1757"/>
    </row>
    <row r="775" spans="4:4">
      <c r="D775" s="1757"/>
    </row>
    <row r="776" spans="4:4">
      <c r="D776" s="1757"/>
    </row>
    <row r="777" spans="4:4">
      <c r="D777" s="1757"/>
    </row>
    <row r="778" spans="4:4">
      <c r="D778" s="1757"/>
    </row>
    <row r="779" spans="4:4">
      <c r="D779" s="1757"/>
    </row>
    <row r="780" spans="4:4">
      <c r="D780" s="1757"/>
    </row>
    <row r="781" spans="4:4">
      <c r="D781" s="1757"/>
    </row>
    <row r="782" spans="4:4">
      <c r="D782" s="1757"/>
    </row>
    <row r="783" spans="4:4">
      <c r="D783" s="1757"/>
    </row>
    <row r="784" spans="4:4">
      <c r="D784" s="1757"/>
    </row>
    <row r="785" spans="4:4">
      <c r="D785" s="1757"/>
    </row>
    <row r="786" spans="4:4">
      <c r="D786" s="1757"/>
    </row>
    <row r="787" spans="4:4">
      <c r="D787" s="1757"/>
    </row>
    <row r="788" spans="4:4">
      <c r="D788" s="1757"/>
    </row>
    <row r="789" spans="4:4">
      <c r="D789" s="1757"/>
    </row>
    <row r="790" spans="4:4">
      <c r="D790" s="1757"/>
    </row>
    <row r="791" spans="4:4">
      <c r="D791" s="1757"/>
    </row>
    <row r="792" spans="4:4">
      <c r="D792" s="1757"/>
    </row>
    <row r="793" spans="4:4">
      <c r="D793" s="1757"/>
    </row>
    <row r="794" spans="4:4">
      <c r="D794" s="1757"/>
    </row>
    <row r="795" spans="4:4">
      <c r="D795" s="1757"/>
    </row>
    <row r="796" spans="4:4">
      <c r="D796" s="1757"/>
    </row>
    <row r="797" spans="4:4">
      <c r="D797" s="1757"/>
    </row>
    <row r="798" spans="4:4">
      <c r="D798" s="1757"/>
    </row>
    <row r="799" spans="4:4">
      <c r="D799" s="1757"/>
    </row>
    <row r="800" spans="4:4">
      <c r="D800" s="1757"/>
    </row>
    <row r="801" spans="4:4">
      <c r="D801" s="1757"/>
    </row>
    <row r="802" spans="4:4">
      <c r="D802" s="1757"/>
    </row>
    <row r="803" spans="4:4">
      <c r="D803" s="1757"/>
    </row>
    <row r="804" spans="4:4">
      <c r="D804" s="1757"/>
    </row>
    <row r="805" spans="4:4">
      <c r="D805" s="1757"/>
    </row>
    <row r="806" spans="4:4">
      <c r="D806" s="1757"/>
    </row>
    <row r="807" spans="4:4">
      <c r="D807" s="1757"/>
    </row>
    <row r="808" spans="4:4">
      <c r="D808" s="1757"/>
    </row>
    <row r="809" spans="4:4">
      <c r="D809" s="1757"/>
    </row>
    <row r="810" spans="4:4">
      <c r="D810" s="1757"/>
    </row>
    <row r="811" spans="4:4">
      <c r="D811" s="1757"/>
    </row>
    <row r="812" spans="4:4">
      <c r="D812" s="1757"/>
    </row>
    <row r="813" spans="4:4">
      <c r="D813" s="1757"/>
    </row>
    <row r="814" spans="4:4">
      <c r="D814" s="1757"/>
    </row>
    <row r="815" spans="4:4">
      <c r="D815" s="1757"/>
    </row>
    <row r="816" spans="4:4">
      <c r="D816" s="1757"/>
    </row>
    <row r="817" spans="4:4">
      <c r="D817" s="1757"/>
    </row>
    <row r="818" spans="4:4">
      <c r="D818" s="1757"/>
    </row>
    <row r="819" spans="4:4">
      <c r="D819" s="1757"/>
    </row>
    <row r="820" spans="4:4">
      <c r="D820" s="1757"/>
    </row>
    <row r="821" spans="4:4">
      <c r="D821" s="1757"/>
    </row>
    <row r="822" spans="4:4">
      <c r="D822" s="1757"/>
    </row>
    <row r="823" spans="4:4">
      <c r="D823" s="1757"/>
    </row>
    <row r="824" spans="4:4">
      <c r="D824" s="1757"/>
    </row>
    <row r="825" spans="4:4">
      <c r="D825" s="1757"/>
    </row>
    <row r="826" spans="4:4">
      <c r="D826" s="1757"/>
    </row>
    <row r="827" spans="4:4">
      <c r="D827" s="1757"/>
    </row>
    <row r="828" spans="4:4">
      <c r="D828" s="1757"/>
    </row>
    <row r="829" spans="4:4">
      <c r="D829" s="1757"/>
    </row>
    <row r="830" spans="4:4">
      <c r="D830" s="1757"/>
    </row>
    <row r="831" spans="4:4">
      <c r="D831" s="1757"/>
    </row>
    <row r="832" spans="4:4">
      <c r="D832" s="1757"/>
    </row>
    <row r="833" spans="4:4">
      <c r="D833" s="1757"/>
    </row>
    <row r="834" spans="4:4">
      <c r="D834" s="1757"/>
    </row>
    <row r="835" spans="4:4">
      <c r="D835" s="1757"/>
    </row>
    <row r="836" spans="4:4">
      <c r="D836" s="1757"/>
    </row>
    <row r="837" spans="4:4">
      <c r="D837" s="1757"/>
    </row>
    <row r="838" spans="4:4">
      <c r="D838" s="1757"/>
    </row>
    <row r="839" spans="4:4">
      <c r="D839" s="1757"/>
    </row>
    <row r="840" spans="4:4">
      <c r="D840" s="1757"/>
    </row>
    <row r="841" spans="4:4">
      <c r="D841" s="1757"/>
    </row>
    <row r="842" spans="4:4">
      <c r="D842" s="1757"/>
    </row>
    <row r="843" spans="4:4">
      <c r="D843" s="1757"/>
    </row>
    <row r="844" spans="4:4">
      <c r="D844" s="1757"/>
    </row>
    <row r="845" spans="4:4">
      <c r="D845" s="1757"/>
    </row>
    <row r="846" spans="4:4">
      <c r="D846" s="1757"/>
    </row>
    <row r="847" spans="4:4">
      <c r="D847" s="1757"/>
    </row>
    <row r="848" spans="4:4">
      <c r="D848" s="1757"/>
    </row>
    <row r="849" spans="4:4">
      <c r="D849" s="1757"/>
    </row>
    <row r="850" spans="4:4">
      <c r="D850" s="1757"/>
    </row>
    <row r="851" spans="4:4">
      <c r="D851" s="1757"/>
    </row>
    <row r="852" spans="4:4">
      <c r="D852" s="1757"/>
    </row>
    <row r="853" spans="4:4">
      <c r="D853" s="1757"/>
    </row>
    <row r="854" spans="4:4">
      <c r="D854" s="1757"/>
    </row>
    <row r="855" spans="4:4">
      <c r="D855" s="1757"/>
    </row>
    <row r="856" spans="4:4">
      <c r="D856" s="1757"/>
    </row>
    <row r="857" spans="4:4">
      <c r="D857" s="1757"/>
    </row>
    <row r="858" spans="4:4">
      <c r="D858" s="1757"/>
    </row>
    <row r="859" spans="4:4">
      <c r="D859" s="1757"/>
    </row>
    <row r="860" spans="4:4">
      <c r="D860" s="1757"/>
    </row>
    <row r="861" spans="4:4">
      <c r="D861" s="1757"/>
    </row>
    <row r="862" spans="4:4">
      <c r="D862" s="1757"/>
    </row>
    <row r="863" spans="4:4">
      <c r="D863" s="1757"/>
    </row>
    <row r="864" spans="4:4">
      <c r="D864" s="1757"/>
    </row>
    <row r="865" spans="4:4">
      <c r="D865" s="1757"/>
    </row>
    <row r="866" spans="4:4">
      <c r="D866" s="1757"/>
    </row>
    <row r="867" spans="4:4">
      <c r="D867" s="1757"/>
    </row>
    <row r="868" spans="4:4">
      <c r="D868" s="1757"/>
    </row>
    <row r="869" spans="4:4">
      <c r="D869" s="1757"/>
    </row>
    <row r="870" spans="4:4">
      <c r="D870" s="1757"/>
    </row>
    <row r="871" spans="4:4">
      <c r="D871" s="1757"/>
    </row>
    <row r="872" spans="4:4">
      <c r="D872" s="1757"/>
    </row>
    <row r="873" spans="4:4">
      <c r="D873" s="1757"/>
    </row>
    <row r="874" spans="4:4">
      <c r="D874" s="1757"/>
    </row>
    <row r="875" spans="4:4">
      <c r="D875" s="1757"/>
    </row>
    <row r="876" spans="4:4">
      <c r="D876" s="1757"/>
    </row>
    <row r="877" spans="4:4">
      <c r="D877" s="1757"/>
    </row>
    <row r="878" spans="4:4">
      <c r="D878" s="1757"/>
    </row>
    <row r="879" spans="4:4">
      <c r="D879" s="1757"/>
    </row>
    <row r="880" spans="4:4">
      <c r="D880" s="1757"/>
    </row>
    <row r="881" spans="4:4">
      <c r="D881" s="1757"/>
    </row>
    <row r="882" spans="4:4">
      <c r="D882" s="1757"/>
    </row>
    <row r="883" spans="4:4">
      <c r="D883" s="1757"/>
    </row>
    <row r="884" spans="4:4">
      <c r="D884" s="1757"/>
    </row>
    <row r="885" spans="4:4">
      <c r="D885" s="1757"/>
    </row>
    <row r="886" spans="4:4">
      <c r="D886" s="1757"/>
    </row>
    <row r="887" spans="4:4">
      <c r="D887" s="1757"/>
    </row>
    <row r="888" spans="4:4">
      <c r="D888" s="1757"/>
    </row>
    <row r="889" spans="4:4">
      <c r="D889" s="1757"/>
    </row>
    <row r="890" spans="4:4">
      <c r="D890" s="1757"/>
    </row>
    <row r="891" spans="4:4">
      <c r="D891" s="1757"/>
    </row>
    <row r="892" spans="4:4">
      <c r="D892" s="1757"/>
    </row>
    <row r="893" spans="4:4">
      <c r="D893" s="1757"/>
    </row>
    <row r="894" spans="4:4">
      <c r="D894" s="1757"/>
    </row>
    <row r="895" spans="4:4">
      <c r="D895" s="1757"/>
    </row>
    <row r="896" spans="4:4">
      <c r="D896" s="1757"/>
    </row>
    <row r="897" spans="4:4">
      <c r="D897" s="1757"/>
    </row>
    <row r="898" spans="4:4">
      <c r="D898" s="1757"/>
    </row>
    <row r="899" spans="4:4">
      <c r="D899" s="1757"/>
    </row>
    <row r="900" spans="4:4">
      <c r="D900" s="1757"/>
    </row>
    <row r="901" spans="4:4">
      <c r="D901" s="1757"/>
    </row>
    <row r="902" spans="4:4">
      <c r="D902" s="1757"/>
    </row>
    <row r="903" spans="4:4">
      <c r="D903" s="1757"/>
    </row>
    <row r="904" spans="4:4">
      <c r="D904" s="1757"/>
    </row>
    <row r="905" spans="4:4">
      <c r="D905" s="1757"/>
    </row>
    <row r="906" spans="4:4">
      <c r="D906" s="1757"/>
    </row>
    <row r="907" spans="4:4">
      <c r="D907" s="1757"/>
    </row>
    <row r="908" spans="4:4">
      <c r="D908" s="1757"/>
    </row>
    <row r="909" spans="4:4">
      <c r="D909" s="1757"/>
    </row>
    <row r="910" spans="4:4">
      <c r="D910" s="1757"/>
    </row>
    <row r="911" spans="4:4">
      <c r="D911" s="1757"/>
    </row>
    <row r="912" spans="4:4">
      <c r="D912" s="1757"/>
    </row>
    <row r="913" spans="4:4">
      <c r="D913" s="1757"/>
    </row>
    <row r="914" spans="4:4">
      <c r="D914" s="1757"/>
    </row>
    <row r="915" spans="4:4">
      <c r="D915" s="1757"/>
    </row>
    <row r="916" spans="4:4">
      <c r="D916" s="1757"/>
    </row>
    <row r="917" spans="4:4">
      <c r="D917" s="1757"/>
    </row>
    <row r="918" spans="4:4">
      <c r="D918" s="1757"/>
    </row>
    <row r="919" spans="4:4">
      <c r="D919" s="1757"/>
    </row>
    <row r="920" spans="4:4">
      <c r="D920" s="1757"/>
    </row>
    <row r="921" spans="4:4">
      <c r="D921" s="1757"/>
    </row>
    <row r="922" spans="4:4">
      <c r="D922" s="1757"/>
    </row>
    <row r="923" spans="4:4">
      <c r="D923" s="1757"/>
    </row>
    <row r="924" spans="4:4">
      <c r="D924" s="1757"/>
    </row>
    <row r="925" spans="4:4">
      <c r="D925" s="1757"/>
    </row>
    <row r="926" spans="4:4">
      <c r="D926" s="1757"/>
    </row>
    <row r="927" spans="4:4">
      <c r="D927" s="1757"/>
    </row>
    <row r="928" spans="4:4">
      <c r="D928" s="1757"/>
    </row>
    <row r="929" spans="4:4">
      <c r="D929" s="1757"/>
    </row>
    <row r="930" spans="4:4">
      <c r="D930" s="1757"/>
    </row>
    <row r="931" spans="4:4">
      <c r="D931" s="1757"/>
    </row>
    <row r="932" spans="4:4">
      <c r="D932" s="1757"/>
    </row>
    <row r="933" spans="4:4">
      <c r="D933" s="1757"/>
    </row>
    <row r="934" spans="4:4">
      <c r="D934" s="1757"/>
    </row>
    <row r="935" spans="4:4">
      <c r="D935" s="1757"/>
    </row>
    <row r="936" spans="4:4">
      <c r="D936" s="1757"/>
    </row>
    <row r="937" spans="4:4">
      <c r="D937" s="1757"/>
    </row>
    <row r="938" spans="4:4">
      <c r="D938" s="1757"/>
    </row>
    <row r="939" spans="4:4">
      <c r="D939" s="1757"/>
    </row>
    <row r="940" spans="4:4">
      <c r="D940" s="1757"/>
    </row>
    <row r="941" spans="4:4">
      <c r="D941" s="1757"/>
    </row>
    <row r="942" spans="4:4">
      <c r="D942" s="1757"/>
    </row>
    <row r="943" spans="4:4">
      <c r="D943" s="1757"/>
    </row>
    <row r="944" spans="4:4">
      <c r="D944" s="1757"/>
    </row>
    <row r="945" spans="4:4">
      <c r="D945" s="1757"/>
    </row>
    <row r="946" spans="4:4">
      <c r="D946" s="1757"/>
    </row>
    <row r="947" spans="4:4">
      <c r="D947" s="1757"/>
    </row>
    <row r="948" spans="4:4">
      <c r="D948" s="1757"/>
    </row>
    <row r="949" spans="4:4">
      <c r="D949" s="1757"/>
    </row>
    <row r="950" spans="4:4">
      <c r="D950" s="1757"/>
    </row>
    <row r="951" spans="4:4">
      <c r="D951" s="1757"/>
    </row>
    <row r="952" spans="4:4">
      <c r="D952" s="1757"/>
    </row>
    <row r="953" spans="4:4">
      <c r="D953" s="1757"/>
    </row>
    <row r="954" spans="4:4">
      <c r="D954" s="1757"/>
    </row>
    <row r="955" spans="4:4">
      <c r="D955" s="1757"/>
    </row>
    <row r="956" spans="4:4">
      <c r="D956" s="1757"/>
    </row>
    <row r="957" spans="4:4">
      <c r="D957" s="1757"/>
    </row>
    <row r="958" spans="4:4">
      <c r="D958" s="1757"/>
    </row>
    <row r="959" spans="4:4">
      <c r="D959" s="1757"/>
    </row>
    <row r="960" spans="4:4">
      <c r="D960" s="1757"/>
    </row>
    <row r="961" spans="4:4">
      <c r="D961" s="1757"/>
    </row>
    <row r="962" spans="4:4">
      <c r="D962" s="1757"/>
    </row>
    <row r="963" spans="4:4">
      <c r="D963" s="1757"/>
    </row>
    <row r="964" spans="4:4">
      <c r="D964" s="1757"/>
    </row>
    <row r="965" spans="4:4">
      <c r="D965" s="1757"/>
    </row>
    <row r="966" spans="4:4">
      <c r="D966" s="1757"/>
    </row>
    <row r="967" spans="4:4">
      <c r="D967" s="1757"/>
    </row>
    <row r="968" spans="4:4">
      <c r="D968" s="1757"/>
    </row>
    <row r="969" spans="4:4">
      <c r="D969" s="1757"/>
    </row>
    <row r="970" spans="4:4">
      <c r="D970" s="1757"/>
    </row>
    <row r="971" spans="4:4">
      <c r="D971" s="1757"/>
    </row>
    <row r="972" spans="4:4">
      <c r="D972" s="1757"/>
    </row>
    <row r="973" spans="4:4">
      <c r="D973" s="1757"/>
    </row>
    <row r="974" spans="4:4">
      <c r="D974" s="1757"/>
    </row>
    <row r="975" spans="4:4">
      <c r="D975" s="1757"/>
    </row>
    <row r="976" spans="4:4">
      <c r="D976" s="1757"/>
    </row>
    <row r="977" spans="4:4">
      <c r="D977" s="1757"/>
    </row>
    <row r="978" spans="4:4">
      <c r="D978" s="1757"/>
    </row>
    <row r="979" spans="4:4">
      <c r="D979" s="1757"/>
    </row>
    <row r="980" spans="4:4">
      <c r="D980" s="1757"/>
    </row>
    <row r="981" spans="4:4">
      <c r="D981" s="1757"/>
    </row>
    <row r="982" spans="4:4">
      <c r="D982" s="1757"/>
    </row>
    <row r="983" spans="4:4">
      <c r="D983" s="1757"/>
    </row>
    <row r="984" spans="4:4">
      <c r="D984" s="1757"/>
    </row>
    <row r="985" spans="4:4">
      <c r="D985" s="1757"/>
    </row>
    <row r="986" spans="4:4">
      <c r="D986" s="1757"/>
    </row>
    <row r="987" spans="4:4">
      <c r="D987" s="1757"/>
    </row>
    <row r="988" spans="4:4">
      <c r="D988" s="1757"/>
    </row>
    <row r="989" spans="4:4">
      <c r="D989" s="1757"/>
    </row>
    <row r="990" spans="4:4">
      <c r="D990" s="1757"/>
    </row>
    <row r="991" spans="4:4">
      <c r="D991" s="1757"/>
    </row>
    <row r="992" spans="4:4">
      <c r="D992" s="1757"/>
    </row>
    <row r="993" spans="4:4">
      <c r="D993" s="1757"/>
    </row>
    <row r="994" spans="4:4">
      <c r="D994" s="1757"/>
    </row>
    <row r="995" spans="4:4">
      <c r="D995" s="1757"/>
    </row>
    <row r="996" spans="4:4">
      <c r="D996" s="1757"/>
    </row>
    <row r="997" spans="4:4">
      <c r="D997" s="1757"/>
    </row>
    <row r="998" spans="4:4">
      <c r="D998" s="1757"/>
    </row>
    <row r="999" spans="4:4">
      <c r="D999" s="1757"/>
    </row>
    <row r="1000" spans="4:4">
      <c r="D1000" s="1757"/>
    </row>
    <row r="1001" spans="4:4">
      <c r="D1001" s="1757"/>
    </row>
    <row r="1002" spans="4:4">
      <c r="D1002" s="1757"/>
    </row>
    <row r="1003" spans="4:4">
      <c r="D1003" s="1757"/>
    </row>
    <row r="1004" spans="4:4">
      <c r="D1004" s="1757"/>
    </row>
    <row r="1005" spans="4:4">
      <c r="D1005" s="1757"/>
    </row>
    <row r="1006" spans="4:4">
      <c r="D1006" s="1757"/>
    </row>
    <row r="1007" spans="4:4">
      <c r="D1007" s="1757"/>
    </row>
    <row r="1008" spans="4:4">
      <c r="D1008" s="1757"/>
    </row>
    <row r="1009" spans="4:4">
      <c r="D1009" s="1757"/>
    </row>
    <row r="1010" spans="4:4">
      <c r="D1010" s="1757"/>
    </row>
    <row r="1011" spans="4:4">
      <c r="D1011" s="1757"/>
    </row>
    <row r="1012" spans="4:4">
      <c r="D1012" s="1757"/>
    </row>
    <row r="1013" spans="4:4">
      <c r="D1013" s="1757"/>
    </row>
    <row r="1014" spans="4:4">
      <c r="D1014" s="1757"/>
    </row>
    <row r="1015" spans="4:4">
      <c r="D1015" s="1757"/>
    </row>
    <row r="1016" spans="4:4">
      <c r="D1016" s="1757"/>
    </row>
    <row r="1017" spans="4:4">
      <c r="D1017" s="1757"/>
    </row>
    <row r="1018" spans="4:4">
      <c r="D1018" s="1757"/>
    </row>
    <row r="1019" spans="4:4">
      <c r="D1019" s="1757"/>
    </row>
    <row r="1020" spans="4:4">
      <c r="D1020" s="1757"/>
    </row>
    <row r="1021" spans="4:4">
      <c r="D1021" s="1757"/>
    </row>
    <row r="1022" spans="4:4">
      <c r="D1022" s="1757"/>
    </row>
    <row r="1023" spans="4:4">
      <c r="D1023" s="1757"/>
    </row>
    <row r="1024" spans="4:4">
      <c r="D1024" s="1757"/>
    </row>
    <row r="1025" spans="4:4">
      <c r="D1025" s="1757"/>
    </row>
    <row r="1026" spans="4:4">
      <c r="D1026" s="1757"/>
    </row>
    <row r="1027" spans="4:4">
      <c r="D1027" s="1757"/>
    </row>
    <row r="1028" spans="4:4">
      <c r="D1028" s="1757"/>
    </row>
    <row r="1029" spans="4:4">
      <c r="D1029" s="1757"/>
    </row>
    <row r="1030" spans="4:4">
      <c r="D1030" s="1757"/>
    </row>
    <row r="1031" spans="4:4">
      <c r="D1031" s="1757"/>
    </row>
    <row r="1032" spans="4:4">
      <c r="D1032" s="1757"/>
    </row>
    <row r="1033" spans="4:4">
      <c r="D1033" s="1757"/>
    </row>
    <row r="1034" spans="4:4">
      <c r="D1034" s="1757"/>
    </row>
    <row r="1035" spans="4:4">
      <c r="D1035" s="1757"/>
    </row>
    <row r="1036" spans="4:4">
      <c r="D1036" s="1757"/>
    </row>
    <row r="1037" spans="4:4">
      <c r="D1037" s="1757"/>
    </row>
    <row r="1038" spans="4:4">
      <c r="D1038" s="1757"/>
    </row>
    <row r="1039" spans="4:4">
      <c r="D1039" s="1757"/>
    </row>
    <row r="1040" spans="4:4">
      <c r="D1040" s="1757"/>
    </row>
    <row r="1041" spans="4:4">
      <c r="D1041" s="1757"/>
    </row>
    <row r="1042" spans="4:4">
      <c r="D1042" s="1757"/>
    </row>
    <row r="1043" spans="4:4">
      <c r="D1043" s="1757"/>
    </row>
    <row r="1044" spans="4:4">
      <c r="D1044" s="1757"/>
    </row>
    <row r="1045" spans="4:4">
      <c r="D1045" s="1757"/>
    </row>
    <row r="1046" spans="4:4">
      <c r="D1046" s="1757"/>
    </row>
    <row r="1047" spans="4:4">
      <c r="D1047" s="1757"/>
    </row>
    <row r="1048" spans="4:4">
      <c r="D1048" s="1757"/>
    </row>
    <row r="1049" spans="4:4">
      <c r="D1049" s="1757"/>
    </row>
    <row r="1050" spans="4:4">
      <c r="D1050" s="1757"/>
    </row>
    <row r="1051" spans="4:4">
      <c r="D1051" s="1757"/>
    </row>
    <row r="1052" spans="4:4">
      <c r="D1052" s="1757"/>
    </row>
    <row r="1053" spans="4:4">
      <c r="D1053" s="1757"/>
    </row>
    <row r="1054" spans="4:4">
      <c r="D1054" s="1757"/>
    </row>
    <row r="1055" spans="4:4">
      <c r="D1055" s="1757"/>
    </row>
    <row r="1056" spans="4:4">
      <c r="D1056" s="1757"/>
    </row>
    <row r="1057" spans="4:4">
      <c r="D1057" s="1757"/>
    </row>
    <row r="1058" spans="4:4">
      <c r="D1058" s="1757"/>
    </row>
    <row r="1059" spans="4:4">
      <c r="D1059" s="1757"/>
    </row>
    <row r="1060" spans="4:4">
      <c r="D1060" s="1757"/>
    </row>
    <row r="1061" spans="4:4">
      <c r="D1061" s="1757"/>
    </row>
    <row r="1062" spans="4:4">
      <c r="D1062" s="1757"/>
    </row>
    <row r="1063" spans="4:4">
      <c r="D1063" s="1757"/>
    </row>
    <row r="1064" spans="4:4">
      <c r="D1064" s="1757"/>
    </row>
    <row r="1065" spans="4:4">
      <c r="D1065" s="1757"/>
    </row>
    <row r="1066" spans="4:4">
      <c r="D1066" s="1757"/>
    </row>
    <row r="1067" spans="4:4">
      <c r="D1067" s="1757"/>
    </row>
    <row r="1068" spans="4:4">
      <c r="D1068" s="1757"/>
    </row>
    <row r="1069" spans="4:4">
      <c r="D1069" s="1757"/>
    </row>
    <row r="1070" spans="4:4">
      <c r="D1070" s="1757"/>
    </row>
    <row r="1071" spans="4:4">
      <c r="D1071" s="1757"/>
    </row>
    <row r="1072" spans="4:4">
      <c r="D1072" s="1757"/>
    </row>
    <row r="1073" spans="4:4">
      <c r="D1073" s="1757"/>
    </row>
    <row r="1074" spans="4:4">
      <c r="D1074" s="1757"/>
    </row>
    <row r="1075" spans="4:4">
      <c r="D1075" s="1757"/>
    </row>
    <row r="1076" spans="4:4">
      <c r="D1076" s="1757"/>
    </row>
    <row r="1077" spans="4:4">
      <c r="D1077" s="1757"/>
    </row>
    <row r="1078" spans="4:4">
      <c r="D1078" s="1757"/>
    </row>
    <row r="1079" spans="4:4">
      <c r="D1079" s="1757"/>
    </row>
    <row r="1080" spans="4:4">
      <c r="D1080" s="1757"/>
    </row>
    <row r="1081" spans="4:4">
      <c r="D1081" s="1757"/>
    </row>
    <row r="1082" spans="4:4">
      <c r="D1082" s="1757"/>
    </row>
    <row r="1083" spans="4:4">
      <c r="D1083" s="1757"/>
    </row>
    <row r="1084" spans="4:4">
      <c r="D1084" s="1757"/>
    </row>
    <row r="1085" spans="4:4">
      <c r="D1085" s="1757"/>
    </row>
    <row r="1086" spans="4:4">
      <c r="D1086" s="1757"/>
    </row>
    <row r="1087" spans="4:4">
      <c r="D1087" s="1757"/>
    </row>
    <row r="1088" spans="4:4">
      <c r="D1088" s="1757"/>
    </row>
    <row r="1089" spans="4:4">
      <c r="D1089" s="1757"/>
    </row>
    <row r="1090" spans="4:4">
      <c r="D1090" s="1757"/>
    </row>
    <row r="1091" spans="4:4">
      <c r="D1091" s="1757"/>
    </row>
    <row r="1092" spans="4:4">
      <c r="D1092" s="1757"/>
    </row>
    <row r="1093" spans="4:4">
      <c r="D1093" s="1757"/>
    </row>
    <row r="1094" spans="4:4">
      <c r="D1094" s="1757"/>
    </row>
    <row r="1095" spans="4:4">
      <c r="D1095" s="1757"/>
    </row>
    <row r="1096" spans="4:4">
      <c r="D1096" s="1757"/>
    </row>
    <row r="1097" spans="4:4">
      <c r="D1097" s="1757"/>
    </row>
    <row r="1098" spans="4:4">
      <c r="D1098" s="1757"/>
    </row>
    <row r="1099" spans="4:4">
      <c r="D1099" s="1757"/>
    </row>
    <row r="1100" spans="4:4">
      <c r="D1100" s="1757"/>
    </row>
    <row r="1101" spans="4:4">
      <c r="D1101" s="1757"/>
    </row>
    <row r="1102" spans="4:4">
      <c r="D1102" s="1757"/>
    </row>
    <row r="1103" spans="4:4">
      <c r="D1103" s="1757"/>
    </row>
    <row r="1104" spans="4:4">
      <c r="D1104" s="1757"/>
    </row>
    <row r="1105" spans="4:4">
      <c r="D1105" s="1757"/>
    </row>
    <row r="1106" spans="4:4">
      <c r="D1106" s="1757"/>
    </row>
    <row r="1107" spans="4:4">
      <c r="D1107" s="1757"/>
    </row>
    <row r="1108" spans="4:4">
      <c r="D1108" s="1757"/>
    </row>
    <row r="1109" spans="4:4">
      <c r="D1109" s="1757"/>
    </row>
    <row r="1110" spans="4:4">
      <c r="D1110" s="1757"/>
    </row>
    <row r="1111" spans="4:4">
      <c r="D1111" s="1757"/>
    </row>
    <row r="1112" spans="4:4">
      <c r="D1112" s="1757"/>
    </row>
    <row r="1113" spans="4:4">
      <c r="D1113" s="1757"/>
    </row>
    <row r="1114" spans="4:4">
      <c r="D1114" s="1757"/>
    </row>
    <row r="1115" spans="4:4">
      <c r="D1115" s="1757"/>
    </row>
    <row r="1116" spans="4:4">
      <c r="D1116" s="1757"/>
    </row>
    <row r="1117" spans="4:4">
      <c r="D1117" s="1757"/>
    </row>
    <row r="1118" spans="4:4">
      <c r="D1118" s="1757"/>
    </row>
    <row r="1119" spans="4:4">
      <c r="D1119" s="1757"/>
    </row>
    <row r="1120" spans="4:4">
      <c r="D1120" s="1757"/>
    </row>
    <row r="1121" spans="4:4">
      <c r="D1121" s="1757"/>
    </row>
    <row r="1122" spans="4:4">
      <c r="D1122" s="1757"/>
    </row>
    <row r="1123" spans="4:4">
      <c r="D1123" s="1757"/>
    </row>
    <row r="1124" spans="4:4">
      <c r="D1124" s="1757"/>
    </row>
    <row r="1125" spans="4:4">
      <c r="D1125" s="1757"/>
    </row>
    <row r="1126" spans="4:4">
      <c r="D1126" s="1757"/>
    </row>
    <row r="1127" spans="4:4">
      <c r="D1127" s="1757"/>
    </row>
    <row r="1128" spans="4:4">
      <c r="D1128" s="1757"/>
    </row>
    <row r="1129" spans="4:4">
      <c r="D1129" s="1757"/>
    </row>
    <row r="1130" spans="4:4">
      <c r="D1130" s="1757"/>
    </row>
    <row r="1131" spans="4:4">
      <c r="D1131" s="1757"/>
    </row>
    <row r="1132" spans="4:4">
      <c r="D1132" s="1757"/>
    </row>
    <row r="1133" spans="4:4">
      <c r="D1133" s="1757"/>
    </row>
    <row r="1134" spans="4:4">
      <c r="D1134" s="1757"/>
    </row>
    <row r="1135" spans="4:4">
      <c r="D1135" s="1757"/>
    </row>
    <row r="1136" spans="4:4">
      <c r="D1136" s="1757"/>
    </row>
    <row r="1137" spans="4:4">
      <c r="D1137" s="1757"/>
    </row>
    <row r="1138" spans="4:4">
      <c r="D1138" s="1757"/>
    </row>
    <row r="1139" spans="4:4">
      <c r="D1139" s="1757"/>
    </row>
    <row r="1140" spans="4:4">
      <c r="D1140" s="1757"/>
    </row>
    <row r="1141" spans="4:4">
      <c r="D1141" s="1757"/>
    </row>
    <row r="1142" spans="4:4">
      <c r="D1142" s="1757"/>
    </row>
    <row r="1143" spans="4:4">
      <c r="D1143" s="1757"/>
    </row>
    <row r="1144" spans="4:4">
      <c r="D1144" s="1757"/>
    </row>
    <row r="1145" spans="4:4">
      <c r="D1145" s="1757"/>
    </row>
    <row r="1146" spans="4:4">
      <c r="D1146" s="1757"/>
    </row>
    <row r="1147" spans="4:4">
      <c r="D1147" s="1757"/>
    </row>
    <row r="1148" spans="4:4">
      <c r="D1148" s="1757"/>
    </row>
    <row r="1149" spans="4:4">
      <c r="D1149" s="1757"/>
    </row>
    <row r="1150" spans="4:4">
      <c r="D1150" s="1757"/>
    </row>
    <row r="1151" spans="4:4">
      <c r="D1151" s="1757"/>
    </row>
    <row r="1152" spans="4:4">
      <c r="D1152" s="1757"/>
    </row>
    <row r="1153" spans="4:4">
      <c r="D1153" s="1757"/>
    </row>
    <row r="1154" spans="4:4">
      <c r="D1154" s="1757"/>
    </row>
    <row r="1155" spans="4:4">
      <c r="D1155" s="1757"/>
    </row>
    <row r="1156" spans="4:4">
      <c r="D1156" s="1757"/>
    </row>
    <row r="1157" spans="4:4">
      <c r="D1157" s="1757"/>
    </row>
    <row r="1158" spans="4:4">
      <c r="D1158" s="1757"/>
    </row>
    <row r="1159" spans="4:4">
      <c r="D1159" s="1757"/>
    </row>
    <row r="1160" spans="4:4">
      <c r="D1160" s="1757"/>
    </row>
    <row r="1161" spans="4:4">
      <c r="D1161" s="1757"/>
    </row>
    <row r="1162" spans="4:4">
      <c r="D1162" s="1757"/>
    </row>
    <row r="1163" spans="4:4">
      <c r="D1163" s="1757"/>
    </row>
    <row r="1164" spans="4:4">
      <c r="D1164" s="1757"/>
    </row>
    <row r="1165" spans="4:4">
      <c r="D1165" s="1757"/>
    </row>
    <row r="1166" spans="4:4">
      <c r="D1166" s="1757"/>
    </row>
    <row r="1167" spans="4:4">
      <c r="D1167" s="1757"/>
    </row>
    <row r="1168" spans="4:4">
      <c r="D1168" s="1757"/>
    </row>
    <row r="1169" spans="4:4">
      <c r="D1169" s="1757"/>
    </row>
    <row r="1170" spans="4:4">
      <c r="D1170" s="1757"/>
    </row>
    <row r="1171" spans="4:4">
      <c r="D1171" s="1757"/>
    </row>
    <row r="1172" spans="4:4">
      <c r="D1172" s="1757"/>
    </row>
    <row r="1173" spans="4:4">
      <c r="D1173" s="1757"/>
    </row>
    <row r="1174" spans="4:4">
      <c r="D1174" s="1757"/>
    </row>
    <row r="1175" spans="4:4">
      <c r="D1175" s="1757"/>
    </row>
    <row r="1176" spans="4:4">
      <c r="D1176" s="1757"/>
    </row>
    <row r="1177" spans="4:4">
      <c r="D1177" s="1757"/>
    </row>
    <row r="1178" spans="4:4">
      <c r="D1178" s="1757"/>
    </row>
    <row r="1179" spans="4:4">
      <c r="D1179" s="1757"/>
    </row>
    <row r="1180" spans="4:4">
      <c r="D1180" s="1757"/>
    </row>
    <row r="1181" spans="4:4">
      <c r="D1181" s="1757"/>
    </row>
    <row r="1182" spans="4:4">
      <c r="D1182" s="1757"/>
    </row>
    <row r="1183" spans="4:4">
      <c r="D1183" s="1757"/>
    </row>
    <row r="1184" spans="4:4">
      <c r="D1184" s="1757"/>
    </row>
    <row r="1185" spans="4:4">
      <c r="D1185" s="1757"/>
    </row>
    <row r="1186" spans="4:4">
      <c r="D1186" s="1757"/>
    </row>
    <row r="1187" spans="4:4">
      <c r="D1187" s="1757"/>
    </row>
    <row r="1188" spans="4:4">
      <c r="D1188" s="1757"/>
    </row>
    <row r="1189" spans="4:4">
      <c r="D1189" s="1757"/>
    </row>
    <row r="1190" spans="4:4">
      <c r="D1190" s="1757"/>
    </row>
    <row r="1191" spans="4:4">
      <c r="D1191" s="1757"/>
    </row>
    <row r="1192" spans="4:4">
      <c r="D1192" s="1757"/>
    </row>
    <row r="1193" spans="4:4">
      <c r="D1193" s="1757"/>
    </row>
    <row r="1194" spans="4:4">
      <c r="D1194" s="1757"/>
    </row>
    <row r="1195" spans="4:4">
      <c r="D1195" s="1757"/>
    </row>
    <row r="1196" spans="4:4">
      <c r="D1196" s="1757"/>
    </row>
    <row r="1197" spans="4:4">
      <c r="D1197" s="1757"/>
    </row>
    <row r="1198" spans="4:4">
      <c r="D1198" s="1757"/>
    </row>
    <row r="1199" spans="4:4">
      <c r="D1199" s="1757"/>
    </row>
    <row r="1200" spans="4:4">
      <c r="D1200" s="1757"/>
    </row>
    <row r="1201" spans="4:4">
      <c r="D1201" s="1757"/>
    </row>
    <row r="1202" spans="4:4">
      <c r="D1202" s="1757"/>
    </row>
    <row r="1203" spans="4:4">
      <c r="D1203" s="1757"/>
    </row>
    <row r="1204" spans="4:4">
      <c r="D1204" s="1757"/>
    </row>
    <row r="1205" spans="4:4">
      <c r="D1205" s="1757"/>
    </row>
    <row r="1206" spans="4:4">
      <c r="D1206" s="1757"/>
    </row>
    <row r="1207" spans="4:4">
      <c r="D1207" s="1757"/>
    </row>
    <row r="1208" spans="4:4">
      <c r="D1208" s="1757"/>
    </row>
    <row r="1209" spans="4:4">
      <c r="D1209" s="1757"/>
    </row>
    <row r="1210" spans="4:4">
      <c r="D1210" s="1757"/>
    </row>
    <row r="1211" spans="4:4">
      <c r="D1211" s="1757"/>
    </row>
    <row r="1212" spans="4:4">
      <c r="D1212" s="1757"/>
    </row>
    <row r="1213" spans="4:4">
      <c r="D1213" s="1757"/>
    </row>
    <row r="1214" spans="4:4">
      <c r="D1214" s="1757"/>
    </row>
    <row r="1215" spans="4:4">
      <c r="D1215" s="1757"/>
    </row>
    <row r="1216" spans="4:4">
      <c r="D1216" s="1757"/>
    </row>
    <row r="1217" spans="4:4">
      <c r="D1217" s="1757"/>
    </row>
    <row r="1218" spans="4:4">
      <c r="D1218" s="1757"/>
    </row>
    <row r="1219" spans="4:4">
      <c r="D1219" s="1757"/>
    </row>
    <row r="1220" spans="4:4">
      <c r="D1220" s="1757"/>
    </row>
    <row r="1221" spans="4:4">
      <c r="D1221" s="1757"/>
    </row>
    <row r="1222" spans="4:4">
      <c r="D1222" s="1757"/>
    </row>
    <row r="1223" spans="4:4">
      <c r="D1223" s="1757"/>
    </row>
    <row r="1224" spans="4:4">
      <c r="D1224" s="1757"/>
    </row>
    <row r="1225" spans="4:4">
      <c r="D1225" s="1757"/>
    </row>
    <row r="1226" spans="4:4">
      <c r="D1226" s="1757"/>
    </row>
    <row r="1227" spans="4:4">
      <c r="D1227" s="1757"/>
    </row>
    <row r="1228" spans="4:4">
      <c r="D1228" s="1757"/>
    </row>
    <row r="1229" spans="4:4">
      <c r="D1229" s="1757"/>
    </row>
    <row r="1230" spans="4:4">
      <c r="D1230" s="1757"/>
    </row>
    <row r="1231" spans="4:4">
      <c r="D1231" s="1757"/>
    </row>
    <row r="1232" spans="4:4">
      <c r="D1232" s="1757"/>
    </row>
    <row r="1233" spans="4:4">
      <c r="D1233" s="1757"/>
    </row>
    <row r="1234" spans="4:4">
      <c r="D1234" s="1757"/>
    </row>
    <row r="1235" spans="4:4">
      <c r="D1235" s="1757"/>
    </row>
    <row r="1236" spans="4:4">
      <c r="D1236" s="1757"/>
    </row>
    <row r="1237" spans="4:4">
      <c r="D1237" s="1757"/>
    </row>
    <row r="1238" spans="4:4">
      <c r="D1238" s="1757"/>
    </row>
    <row r="1239" spans="4:4">
      <c r="D1239" s="1757"/>
    </row>
    <row r="1240" spans="4:4">
      <c r="D1240" s="1757"/>
    </row>
    <row r="1241" spans="4:4">
      <c r="D1241" s="1757"/>
    </row>
    <row r="1242" spans="4:4">
      <c r="D1242" s="1757"/>
    </row>
    <row r="1243" spans="4:4">
      <c r="D1243" s="1757"/>
    </row>
    <row r="1244" spans="4:4">
      <c r="D1244" s="1757"/>
    </row>
    <row r="1245" spans="4:4">
      <c r="D1245" s="1757"/>
    </row>
    <row r="1246" spans="4:4">
      <c r="D1246" s="1757"/>
    </row>
    <row r="1247" spans="4:4">
      <c r="D1247" s="1757"/>
    </row>
    <row r="1248" spans="4:4">
      <c r="D1248" s="1757"/>
    </row>
    <row r="1249" spans="4:4">
      <c r="D1249" s="1757"/>
    </row>
    <row r="1250" spans="4:4">
      <c r="D1250" s="1757"/>
    </row>
    <row r="1251" spans="4:4">
      <c r="D1251" s="1757"/>
    </row>
    <row r="1252" spans="4:4">
      <c r="D1252" s="1757"/>
    </row>
    <row r="1253" spans="4:4">
      <c r="D1253" s="1757"/>
    </row>
    <row r="1254" spans="4:4">
      <c r="D1254" s="1757"/>
    </row>
    <row r="1255" spans="4:4">
      <c r="D1255" s="1757"/>
    </row>
    <row r="1256" spans="4:4">
      <c r="D1256" s="1757"/>
    </row>
    <row r="1257" spans="4:4">
      <c r="D1257" s="1757"/>
    </row>
    <row r="1258" spans="4:4">
      <c r="D1258" s="1757"/>
    </row>
    <row r="1259" spans="4:4">
      <c r="D1259" s="1757"/>
    </row>
    <row r="1260" spans="4:4">
      <c r="D1260" s="1757"/>
    </row>
    <row r="1261" spans="4:4">
      <c r="D1261" s="1757"/>
    </row>
    <row r="1262" spans="4:4">
      <c r="D1262" s="1757"/>
    </row>
    <row r="1263" spans="4:4">
      <c r="D1263" s="1757"/>
    </row>
    <row r="1264" spans="4:4">
      <c r="D1264" s="1757"/>
    </row>
    <row r="1265" spans="4:4">
      <c r="D1265" s="1757"/>
    </row>
    <row r="1266" spans="4:4">
      <c r="D1266" s="1757"/>
    </row>
    <row r="1267" spans="4:4">
      <c r="D1267" s="1757"/>
    </row>
    <row r="1268" spans="4:4">
      <c r="D1268" s="1757"/>
    </row>
    <row r="1269" spans="4:4">
      <c r="D1269" s="1757"/>
    </row>
    <row r="1270" spans="4:4">
      <c r="D1270" s="1757"/>
    </row>
    <row r="1271" spans="4:4">
      <c r="D1271" s="1757"/>
    </row>
    <row r="1272" spans="4:4">
      <c r="D1272" s="1757"/>
    </row>
    <row r="1273" spans="4:4">
      <c r="D1273" s="1757"/>
    </row>
    <row r="1274" spans="4:4">
      <c r="D1274" s="1757"/>
    </row>
    <row r="1275" spans="4:4">
      <c r="D1275" s="1757"/>
    </row>
    <row r="1276" spans="4:4">
      <c r="D1276" s="1757"/>
    </row>
    <row r="1277" spans="4:4">
      <c r="D1277" s="1757"/>
    </row>
    <row r="1278" spans="4:4">
      <c r="D1278" s="1757"/>
    </row>
    <row r="1279" spans="4:4">
      <c r="D1279" s="1757"/>
    </row>
    <row r="1280" spans="4:4">
      <c r="D1280" s="1757"/>
    </row>
    <row r="1281" spans="4:4">
      <c r="D1281" s="1757"/>
    </row>
    <row r="1282" spans="4:4">
      <c r="D1282" s="1757"/>
    </row>
    <row r="1283" spans="4:4">
      <c r="D1283" s="1757"/>
    </row>
    <row r="1284" spans="4:4">
      <c r="D1284" s="1757"/>
    </row>
    <row r="1285" spans="4:4">
      <c r="D1285" s="1757"/>
    </row>
    <row r="1286" spans="4:4">
      <c r="D1286" s="1757"/>
    </row>
    <row r="1287" spans="4:4">
      <c r="D1287" s="1757"/>
    </row>
    <row r="1288" spans="4:4">
      <c r="D1288" s="1757"/>
    </row>
    <row r="1289" spans="4:4">
      <c r="D1289" s="1757"/>
    </row>
    <row r="1290" spans="4:4">
      <c r="D1290" s="1757"/>
    </row>
    <row r="1291" spans="4:4">
      <c r="D1291" s="1757"/>
    </row>
    <row r="1292" spans="4:4">
      <c r="D1292" s="1757"/>
    </row>
    <row r="1293" spans="4:4">
      <c r="D1293" s="1757"/>
    </row>
    <row r="1294" spans="4:4">
      <c r="D1294" s="1757"/>
    </row>
    <row r="1295" spans="4:4">
      <c r="D1295" s="1757"/>
    </row>
    <row r="1296" spans="4:4">
      <c r="D1296" s="1757"/>
    </row>
    <row r="1297" spans="4:4">
      <c r="D1297" s="1757"/>
    </row>
    <row r="1298" spans="4:4">
      <c r="D1298" s="1757"/>
    </row>
    <row r="1299" spans="4:4">
      <c r="D1299" s="1757"/>
    </row>
    <row r="1300" spans="4:4">
      <c r="D1300" s="1757"/>
    </row>
    <row r="1301" spans="4:4">
      <c r="D1301" s="1757"/>
    </row>
    <row r="1302" spans="4:4">
      <c r="D1302" s="1757"/>
    </row>
    <row r="1303" spans="4:4">
      <c r="D1303" s="1757"/>
    </row>
    <row r="1304" spans="4:4">
      <c r="D1304" s="1757"/>
    </row>
    <row r="1305" spans="4:4">
      <c r="D1305" s="1757"/>
    </row>
    <row r="1306" spans="4:4">
      <c r="D1306" s="1757"/>
    </row>
    <row r="1307" spans="4:4">
      <c r="D1307" s="1757"/>
    </row>
    <row r="1308" spans="4:4">
      <c r="D1308" s="1757"/>
    </row>
    <row r="1309" spans="4:4">
      <c r="D1309" s="1757"/>
    </row>
    <row r="1310" spans="4:4">
      <c r="D1310" s="1757"/>
    </row>
    <row r="1311" spans="4:4">
      <c r="D1311" s="1757"/>
    </row>
    <row r="1312" spans="4:4">
      <c r="D1312" s="1757"/>
    </row>
    <row r="1313" spans="4:4">
      <c r="D1313" s="1757"/>
    </row>
    <row r="1314" spans="4:4">
      <c r="D1314" s="1757"/>
    </row>
    <row r="1315" spans="4:4">
      <c r="D1315" s="1757"/>
    </row>
    <row r="1316" spans="4:4">
      <c r="D1316" s="1757"/>
    </row>
    <row r="1317" spans="4:4">
      <c r="D1317" s="1757"/>
    </row>
    <row r="1318" spans="4:4">
      <c r="D1318" s="1757"/>
    </row>
    <row r="1319" spans="4:4">
      <c r="D1319" s="1757"/>
    </row>
    <row r="1320" spans="4:4">
      <c r="D1320" s="1757"/>
    </row>
    <row r="1321" spans="4:4">
      <c r="D1321" s="1757"/>
    </row>
    <row r="1322" spans="4:4">
      <c r="D1322" s="1757"/>
    </row>
    <row r="1323" spans="4:4">
      <c r="D1323" s="1757"/>
    </row>
    <row r="1324" spans="4:4">
      <c r="D1324" s="1757"/>
    </row>
    <row r="1325" spans="4:4">
      <c r="D1325" s="1757"/>
    </row>
    <row r="1326" spans="4:4">
      <c r="D1326" s="1757"/>
    </row>
    <row r="1327" spans="4:4">
      <c r="D1327" s="1757"/>
    </row>
    <row r="1328" spans="4:4">
      <c r="D1328" s="1757"/>
    </row>
    <row r="1329" spans="4:4">
      <c r="D1329" s="1757"/>
    </row>
    <row r="1330" spans="4:4">
      <c r="D1330" s="1757"/>
    </row>
    <row r="1331" spans="4:4">
      <c r="D1331" s="1757"/>
    </row>
    <row r="1332" spans="4:4">
      <c r="D1332" s="1757"/>
    </row>
    <row r="1333" spans="4:4">
      <c r="D1333" s="1757"/>
    </row>
    <row r="1334" spans="4:4">
      <c r="D1334" s="1757"/>
    </row>
    <row r="1335" spans="4:4">
      <c r="D1335" s="1757"/>
    </row>
    <row r="1336" spans="4:4">
      <c r="D1336" s="1757"/>
    </row>
    <row r="1337" spans="4:4">
      <c r="D1337" s="1757"/>
    </row>
    <row r="1338" spans="4:4">
      <c r="D1338" s="1757"/>
    </row>
    <row r="1339" spans="4:4">
      <c r="D1339" s="1757"/>
    </row>
    <row r="1340" spans="4:4">
      <c r="D1340" s="1757"/>
    </row>
    <row r="1341" spans="4:4">
      <c r="D1341" s="1757"/>
    </row>
    <row r="1342" spans="4:4">
      <c r="D1342" s="1757"/>
    </row>
    <row r="1343" spans="4:4">
      <c r="D1343" s="1757"/>
    </row>
    <row r="1344" spans="4:4">
      <c r="D1344" s="1757"/>
    </row>
    <row r="1345" spans="4:4">
      <c r="D1345" s="1757"/>
    </row>
    <row r="1346" spans="4:4">
      <c r="D1346" s="1757"/>
    </row>
    <row r="1347" spans="4:4">
      <c r="D1347" s="1757"/>
    </row>
    <row r="1348" spans="4:4">
      <c r="D1348" s="1757"/>
    </row>
    <row r="1349" spans="4:4">
      <c r="D1349" s="1757"/>
    </row>
    <row r="1350" spans="4:4">
      <c r="D1350" s="1757"/>
    </row>
    <row r="1351" spans="4:4">
      <c r="D1351" s="1757"/>
    </row>
    <row r="1352" spans="4:4">
      <c r="D1352" s="1757"/>
    </row>
    <row r="1353" spans="4:4">
      <c r="D1353" s="1757"/>
    </row>
    <row r="1354" spans="4:4">
      <c r="D1354" s="1757"/>
    </row>
    <row r="1355" spans="4:4">
      <c r="D1355" s="1757"/>
    </row>
    <row r="1356" spans="4:4">
      <c r="D1356" s="1757"/>
    </row>
    <row r="1357" spans="4:4">
      <c r="D1357" s="1757"/>
    </row>
    <row r="1358" spans="4:4">
      <c r="D1358" s="1757"/>
    </row>
    <row r="1359" spans="4:4">
      <c r="D1359" s="1757"/>
    </row>
    <row r="1360" spans="4:4">
      <c r="D1360" s="1757"/>
    </row>
    <row r="1361" spans="4:4">
      <c r="D1361" s="1757"/>
    </row>
    <row r="1362" spans="4:4">
      <c r="D1362" s="1757"/>
    </row>
    <row r="1363" spans="4:4">
      <c r="D1363" s="1757"/>
    </row>
    <row r="1364" spans="4:4">
      <c r="D1364" s="1757"/>
    </row>
    <row r="1365" spans="4:4">
      <c r="D1365" s="1757"/>
    </row>
    <row r="1366" spans="4:4">
      <c r="D1366" s="1757"/>
    </row>
    <row r="1367" spans="4:4">
      <c r="D1367" s="1757"/>
    </row>
    <row r="1368" spans="4:4">
      <c r="D1368" s="1757"/>
    </row>
    <row r="1369" spans="4:4">
      <c r="D1369" s="1757"/>
    </row>
    <row r="1370" spans="4:4">
      <c r="D1370" s="1757"/>
    </row>
    <row r="1371" spans="4:4">
      <c r="D1371" s="1757"/>
    </row>
    <row r="1372" spans="4:4">
      <c r="D1372" s="1757"/>
    </row>
    <row r="1373" spans="4:4">
      <c r="D1373" s="1757"/>
    </row>
    <row r="1374" spans="4:4">
      <c r="D1374" s="1757"/>
    </row>
    <row r="1375" spans="4:4">
      <c r="D1375" s="1757"/>
    </row>
    <row r="1376" spans="4:4">
      <c r="D1376" s="1757"/>
    </row>
    <row r="1377" spans="4:4">
      <c r="D1377" s="1757"/>
    </row>
    <row r="1378" spans="4:4">
      <c r="D1378" s="1757"/>
    </row>
    <row r="1379" spans="4:4">
      <c r="D1379" s="1757"/>
    </row>
    <row r="1380" spans="4:4">
      <c r="D1380" s="1757"/>
    </row>
    <row r="1381" spans="4:4">
      <c r="D1381" s="1757"/>
    </row>
    <row r="1382" spans="4:4">
      <c r="D1382" s="1757"/>
    </row>
    <row r="1383" spans="4:4">
      <c r="D1383" s="1757"/>
    </row>
    <row r="1384" spans="4:4">
      <c r="D1384" s="1757"/>
    </row>
    <row r="1385" spans="4:4">
      <c r="D1385" s="1757"/>
    </row>
    <row r="1386" spans="4:4">
      <c r="D1386" s="1757"/>
    </row>
    <row r="1387" spans="4:4">
      <c r="D1387" s="1757"/>
    </row>
    <row r="1388" spans="4:4">
      <c r="D1388" s="1757"/>
    </row>
    <row r="1389" spans="4:4">
      <c r="D1389" s="1757"/>
    </row>
    <row r="1390" spans="4:4">
      <c r="D1390" s="1757"/>
    </row>
    <row r="1391" spans="4:4">
      <c r="D1391" s="1757"/>
    </row>
    <row r="1392" spans="4:4">
      <c r="D1392" s="1757"/>
    </row>
    <row r="1393" spans="4:4">
      <c r="D1393" s="1757"/>
    </row>
    <row r="1394" spans="4:4">
      <c r="D1394" s="1757"/>
    </row>
    <row r="1395" spans="4:4">
      <c r="D1395" s="1757"/>
    </row>
    <row r="1396" spans="4:4">
      <c r="D1396" s="1757"/>
    </row>
    <row r="1397" spans="4:4">
      <c r="D1397" s="1757"/>
    </row>
    <row r="1398" spans="4:4">
      <c r="D1398" s="1757"/>
    </row>
    <row r="1399" spans="4:4">
      <c r="D1399" s="1757"/>
    </row>
    <row r="1400" spans="4:4">
      <c r="D1400" s="1757"/>
    </row>
    <row r="1401" spans="4:4">
      <c r="D1401" s="1757"/>
    </row>
    <row r="1402" spans="4:4">
      <c r="D1402" s="1757"/>
    </row>
    <row r="1403" spans="4:4">
      <c r="D1403" s="1757"/>
    </row>
    <row r="1404" spans="4:4">
      <c r="D1404" s="1757"/>
    </row>
    <row r="1405" spans="4:4">
      <c r="D1405" s="1757"/>
    </row>
    <row r="1406" spans="4:4">
      <c r="D1406" s="1757"/>
    </row>
    <row r="1407" spans="4:4">
      <c r="D1407" s="1757"/>
    </row>
    <row r="1408" spans="4:4">
      <c r="D1408" s="1757"/>
    </row>
    <row r="1409" spans="4:4">
      <c r="D1409" s="1757"/>
    </row>
    <row r="1410" spans="4:4">
      <c r="D1410" s="1757"/>
    </row>
    <row r="1411" spans="4:4">
      <c r="D1411" s="1757"/>
    </row>
    <row r="1412" spans="4:4">
      <c r="D1412" s="1757"/>
    </row>
    <row r="1413" spans="4:4">
      <c r="D1413" s="1757"/>
    </row>
    <row r="1414" spans="4:4">
      <c r="D1414" s="1757"/>
    </row>
    <row r="1415" spans="4:4">
      <c r="D1415" s="1757"/>
    </row>
    <row r="1416" spans="4:4">
      <c r="D1416" s="1757"/>
    </row>
    <row r="1417" spans="4:4">
      <c r="D1417" s="1757"/>
    </row>
    <row r="1418" spans="4:4">
      <c r="D1418" s="1757"/>
    </row>
    <row r="1419" spans="4:4">
      <c r="D1419" s="1757"/>
    </row>
    <row r="1420" spans="4:4">
      <c r="D1420" s="1757"/>
    </row>
    <row r="1421" spans="4:4">
      <c r="D1421" s="1757"/>
    </row>
    <row r="1422" spans="4:4">
      <c r="D1422" s="1757"/>
    </row>
    <row r="1423" spans="4:4">
      <c r="D1423" s="1757"/>
    </row>
    <row r="1424" spans="4:4">
      <c r="D1424" s="1757"/>
    </row>
    <row r="1425" spans="4:4">
      <c r="D1425" s="1757"/>
    </row>
    <row r="1426" spans="4:4">
      <c r="D1426" s="1757"/>
    </row>
    <row r="1427" spans="4:4">
      <c r="D1427" s="1757"/>
    </row>
    <row r="1428" spans="4:4">
      <c r="D1428" s="1757"/>
    </row>
    <row r="1429" spans="4:4">
      <c r="D1429" s="1757"/>
    </row>
    <row r="1430" spans="4:4">
      <c r="D1430" s="1757"/>
    </row>
    <row r="1431" spans="4:4">
      <c r="D1431" s="1757"/>
    </row>
    <row r="1432" spans="4:4">
      <c r="D1432" s="1757"/>
    </row>
    <row r="1433" spans="4:4">
      <c r="D1433" s="1757"/>
    </row>
    <row r="1434" spans="4:4">
      <c r="D1434" s="1757"/>
    </row>
    <row r="1435" spans="4:4">
      <c r="D1435" s="1757"/>
    </row>
    <row r="1436" spans="4:4">
      <c r="D1436" s="1757"/>
    </row>
    <row r="1437" spans="4:4">
      <c r="D1437" s="1757"/>
    </row>
    <row r="1438" spans="4:4">
      <c r="D1438" s="1757"/>
    </row>
    <row r="1439" spans="4:4">
      <c r="D1439" s="1757"/>
    </row>
    <row r="1440" spans="4:4">
      <c r="D1440" s="1757"/>
    </row>
    <row r="1441" spans="4:4">
      <c r="D1441" s="1757"/>
    </row>
    <row r="1442" spans="4:4">
      <c r="D1442" s="1757"/>
    </row>
    <row r="1443" spans="4:4">
      <c r="D1443" s="1757"/>
    </row>
    <row r="1444" spans="4:4">
      <c r="D1444" s="1757"/>
    </row>
    <row r="1445" spans="4:4">
      <c r="D1445" s="1757"/>
    </row>
    <row r="1446" spans="4:4">
      <c r="D1446" s="1757"/>
    </row>
    <row r="1447" spans="4:4">
      <c r="D1447" s="1757"/>
    </row>
    <row r="1448" spans="4:4">
      <c r="D1448" s="1757"/>
    </row>
    <row r="1449" spans="4:4">
      <c r="D1449" s="1757"/>
    </row>
    <row r="1450" spans="4:4">
      <c r="D1450" s="1757"/>
    </row>
    <row r="1451" spans="4:4">
      <c r="D1451" s="1757"/>
    </row>
    <row r="1452" spans="4:4">
      <c r="D1452" s="1757"/>
    </row>
    <row r="1453" spans="4:4">
      <c r="D1453" s="1757"/>
    </row>
    <row r="1454" spans="4:4">
      <c r="D1454" s="1757"/>
    </row>
    <row r="1455" spans="4:4">
      <c r="D1455" s="1757"/>
    </row>
    <row r="1456" spans="4:4">
      <c r="D1456" s="1757"/>
    </row>
    <row r="1457" spans="4:4">
      <c r="D1457" s="1757"/>
    </row>
    <row r="1458" spans="4:4">
      <c r="D1458" s="1757"/>
    </row>
    <row r="1459" spans="4:4">
      <c r="D1459" s="1757"/>
    </row>
    <row r="1460" spans="4:4">
      <c r="D1460" s="1757"/>
    </row>
    <row r="1461" spans="4:4">
      <c r="D1461" s="1757"/>
    </row>
    <row r="1462" spans="4:4">
      <c r="D1462" s="1757"/>
    </row>
    <row r="1463" spans="4:4">
      <c r="D1463" s="1757"/>
    </row>
    <row r="1464" spans="4:4">
      <c r="D1464" s="1757"/>
    </row>
    <row r="1465" spans="4:4">
      <c r="D1465" s="1757"/>
    </row>
    <row r="1466" spans="4:4">
      <c r="D1466" s="1757"/>
    </row>
    <row r="1467" spans="4:4">
      <c r="D1467" s="1757"/>
    </row>
    <row r="1468" spans="4:4">
      <c r="D1468" s="1757"/>
    </row>
    <row r="1469" spans="4:4">
      <c r="D1469" s="1757"/>
    </row>
    <row r="1470" spans="4:4">
      <c r="D1470" s="1757"/>
    </row>
    <row r="1471" spans="4:4">
      <c r="D1471" s="1757"/>
    </row>
    <row r="1472" spans="4:4">
      <c r="D1472" s="1757"/>
    </row>
    <row r="1473" spans="4:4">
      <c r="D1473" s="1757"/>
    </row>
    <row r="1474" spans="4:4">
      <c r="D1474" s="1757"/>
    </row>
    <row r="1475" spans="4:4">
      <c r="D1475" s="1757"/>
    </row>
    <row r="1476" spans="4:4">
      <c r="D1476" s="1757"/>
    </row>
    <row r="1477" spans="4:4">
      <c r="D1477" s="1757"/>
    </row>
    <row r="1478" spans="4:4">
      <c r="D1478" s="1757"/>
    </row>
    <row r="1479" spans="4:4">
      <c r="D1479" s="1757"/>
    </row>
    <row r="1480" spans="4:4">
      <c r="D1480" s="1757"/>
    </row>
    <row r="1481" spans="4:4">
      <c r="D1481" s="1757"/>
    </row>
    <row r="1482" spans="4:4">
      <c r="D1482" s="1757"/>
    </row>
    <row r="1483" spans="4:4">
      <c r="D1483" s="1757"/>
    </row>
    <row r="1484" spans="4:4">
      <c r="D1484" s="1757"/>
    </row>
    <row r="1485" spans="4:4">
      <c r="D1485" s="1757"/>
    </row>
    <row r="1486" spans="4:4">
      <c r="D1486" s="1757"/>
    </row>
    <row r="1487" spans="4:4">
      <c r="D1487" s="1757"/>
    </row>
    <row r="1488" spans="4:4">
      <c r="D1488" s="1757"/>
    </row>
    <row r="1489" spans="4:4">
      <c r="D1489" s="1757"/>
    </row>
    <row r="1490" spans="4:4">
      <c r="D1490" s="1757"/>
    </row>
    <row r="1491" spans="4:4">
      <c r="D1491" s="1757"/>
    </row>
    <row r="1492" spans="4:4">
      <c r="D1492" s="1757"/>
    </row>
    <row r="1493" spans="4:4">
      <c r="D1493" s="1757"/>
    </row>
    <row r="1494" spans="4:4">
      <c r="D1494" s="1757"/>
    </row>
    <row r="1495" spans="4:4">
      <c r="D1495" s="1757"/>
    </row>
    <row r="1496" spans="4:4">
      <c r="D1496" s="1757"/>
    </row>
    <row r="1497" spans="4:4">
      <c r="D1497" s="1757"/>
    </row>
    <row r="1498" spans="4:4">
      <c r="D1498" s="1757"/>
    </row>
    <row r="1499" spans="4:4">
      <c r="D1499" s="1757"/>
    </row>
    <row r="1500" spans="4:4">
      <c r="D1500" s="1757"/>
    </row>
    <row r="1501" spans="4:4">
      <c r="D1501" s="1757"/>
    </row>
    <row r="1502" spans="4:4">
      <c r="D1502" s="1757"/>
    </row>
    <row r="1503" spans="4:4">
      <c r="D1503" s="1757"/>
    </row>
    <row r="1504" spans="4:4">
      <c r="D1504" s="1757"/>
    </row>
    <row r="1505" spans="4:4">
      <c r="D1505" s="1757"/>
    </row>
    <row r="1506" spans="4:4">
      <c r="D1506" s="1757"/>
    </row>
    <row r="1507" spans="4:4">
      <c r="D1507" s="1757"/>
    </row>
    <row r="1508" spans="4:4">
      <c r="D1508" s="1757"/>
    </row>
    <row r="1509" spans="4:4">
      <c r="D1509" s="1757"/>
    </row>
    <row r="1510" spans="4:4">
      <c r="D1510" s="1757"/>
    </row>
    <row r="1511" spans="4:4">
      <c r="D1511" s="1757"/>
    </row>
    <row r="1512" spans="4:4">
      <c r="D1512" s="1757"/>
    </row>
    <row r="1513" spans="4:4">
      <c r="D1513" s="1757"/>
    </row>
    <row r="1514" spans="4:4">
      <c r="D1514" s="1757"/>
    </row>
    <row r="1515" spans="4:4">
      <c r="D1515" s="1757"/>
    </row>
    <row r="1516" spans="4:4">
      <c r="D1516" s="1757"/>
    </row>
    <row r="1517" spans="4:4">
      <c r="D1517" s="1757"/>
    </row>
    <row r="1518" spans="4:4">
      <c r="D1518" s="1757"/>
    </row>
    <row r="1519" spans="4:4">
      <c r="D1519" s="1757"/>
    </row>
    <row r="1520" spans="4:4">
      <c r="D1520" s="1757"/>
    </row>
    <row r="1521" spans="4:4">
      <c r="D1521" s="1757"/>
    </row>
    <row r="1522" spans="4:4">
      <c r="D1522" s="1757"/>
    </row>
    <row r="1523" spans="4:4">
      <c r="D1523" s="1757"/>
    </row>
    <row r="1524" spans="4:4">
      <c r="D1524" s="1757"/>
    </row>
    <row r="1525" spans="4:4">
      <c r="D1525" s="1757"/>
    </row>
    <row r="1526" spans="4:4">
      <c r="D1526" s="1757"/>
    </row>
    <row r="1527" spans="4:4">
      <c r="D1527" s="1757"/>
    </row>
    <row r="1528" spans="4:4">
      <c r="D1528" s="1757"/>
    </row>
    <row r="1529" spans="4:4">
      <c r="D1529" s="1757"/>
    </row>
    <row r="1530" spans="4:4">
      <c r="D1530" s="1757"/>
    </row>
    <row r="1531" spans="4:4">
      <c r="D1531" s="1757"/>
    </row>
    <row r="1532" spans="4:4">
      <c r="D1532" s="1757"/>
    </row>
    <row r="1533" spans="4:4">
      <c r="D1533" s="1757"/>
    </row>
    <row r="1534" spans="4:4">
      <c r="D1534" s="1757"/>
    </row>
    <row r="1535" spans="4:4">
      <c r="D1535" s="1757"/>
    </row>
    <row r="1536" spans="4:4">
      <c r="D1536" s="1757"/>
    </row>
    <row r="1537" spans="4:4">
      <c r="D1537" s="1757"/>
    </row>
    <row r="1538" spans="4:4">
      <c r="D1538" s="1757"/>
    </row>
    <row r="1539" spans="4:4">
      <c r="D1539" s="1757"/>
    </row>
    <row r="1540" spans="4:4">
      <c r="D1540" s="1757"/>
    </row>
    <row r="1541" spans="4:4">
      <c r="D1541" s="1757"/>
    </row>
    <row r="1542" spans="4:4">
      <c r="D1542" s="1757"/>
    </row>
    <row r="1543" spans="4:4">
      <c r="D1543" s="1757"/>
    </row>
    <row r="1544" spans="4:4">
      <c r="D1544" s="1757"/>
    </row>
    <row r="1545" spans="4:4">
      <c r="D1545" s="1757"/>
    </row>
    <row r="1546" spans="4:4">
      <c r="D1546" s="1757"/>
    </row>
    <row r="1547" spans="4:4">
      <c r="D1547" s="1757"/>
    </row>
    <row r="1548" spans="4:4">
      <c r="D1548" s="1757"/>
    </row>
    <row r="1549" spans="4:4">
      <c r="D1549" s="1757"/>
    </row>
    <row r="1550" spans="4:4">
      <c r="D1550" s="1757"/>
    </row>
    <row r="1551" spans="4:4">
      <c r="D1551" s="1757"/>
    </row>
    <row r="1552" spans="4:4">
      <c r="D1552" s="1757"/>
    </row>
    <row r="1553" spans="4:4">
      <c r="D1553" s="1757"/>
    </row>
    <row r="1554" spans="4:4">
      <c r="D1554" s="1757"/>
    </row>
    <row r="1555" spans="4:4">
      <c r="D1555" s="1757"/>
    </row>
    <row r="1556" spans="4:4">
      <c r="D1556" s="1757"/>
    </row>
    <row r="1557" spans="4:4">
      <c r="D1557" s="1757"/>
    </row>
    <row r="1558" spans="4:4">
      <c r="D1558" s="1757"/>
    </row>
    <row r="1559" spans="4:4">
      <c r="D1559" s="1757"/>
    </row>
    <row r="1560" spans="4:4">
      <c r="D1560" s="1757"/>
    </row>
    <row r="1561" spans="4:4">
      <c r="D1561" s="1757"/>
    </row>
    <row r="1562" spans="4:4">
      <c r="D1562" s="1757"/>
    </row>
    <row r="1563" spans="4:4">
      <c r="D1563" s="1757"/>
    </row>
    <row r="1564" spans="4:4">
      <c r="D1564" s="1757"/>
    </row>
    <row r="1565" spans="4:4">
      <c r="D1565" s="1757"/>
    </row>
    <row r="1566" spans="4:4">
      <c r="D1566" s="1757"/>
    </row>
    <row r="1567" spans="4:4">
      <c r="D1567" s="1757"/>
    </row>
    <row r="1568" spans="4:4">
      <c r="D1568" s="1757"/>
    </row>
    <row r="1569" spans="4:4">
      <c r="D1569" s="1757"/>
    </row>
    <row r="1570" spans="4:4">
      <c r="D1570" s="1757"/>
    </row>
    <row r="1571" spans="4:4">
      <c r="D1571" s="1757"/>
    </row>
    <row r="1572" spans="4:4">
      <c r="D1572" s="1757"/>
    </row>
    <row r="1573" spans="4:4">
      <c r="D1573" s="1757"/>
    </row>
    <row r="1574" spans="4:4">
      <c r="D1574" s="1757"/>
    </row>
    <row r="1575" spans="4:4">
      <c r="D1575" s="1757"/>
    </row>
    <row r="1576" spans="4:4">
      <c r="D1576" s="1757"/>
    </row>
    <row r="1577" spans="4:4">
      <c r="D1577" s="1757"/>
    </row>
    <row r="1578" spans="4:4">
      <c r="D1578" s="1757"/>
    </row>
    <row r="1579" spans="4:4">
      <c r="D1579" s="1757"/>
    </row>
    <row r="1580" spans="4:4">
      <c r="D1580" s="1757"/>
    </row>
    <row r="1581" spans="4:4">
      <c r="D1581" s="1757"/>
    </row>
    <row r="1582" spans="4:4">
      <c r="D1582" s="1757"/>
    </row>
    <row r="1583" spans="4:4">
      <c r="D1583" s="1757"/>
    </row>
    <row r="1584" spans="4:4">
      <c r="D1584" s="1757"/>
    </row>
    <row r="1585" spans="4:4">
      <c r="D1585" s="1757"/>
    </row>
    <row r="1586" spans="4:4">
      <c r="D1586" s="1757"/>
    </row>
    <row r="1587" spans="4:4">
      <c r="D1587" s="1757"/>
    </row>
    <row r="1588" spans="4:4">
      <c r="D1588" s="1757"/>
    </row>
    <row r="1589" spans="4:4">
      <c r="D1589" s="1757"/>
    </row>
    <row r="1590" spans="4:4">
      <c r="D1590" s="1757"/>
    </row>
    <row r="1591" spans="4:4">
      <c r="D1591" s="1757"/>
    </row>
    <row r="1592" spans="4:4">
      <c r="D1592" s="1757"/>
    </row>
    <row r="1593" spans="4:4">
      <c r="D1593" s="1757"/>
    </row>
    <row r="1594" spans="4:4">
      <c r="D1594" s="1757"/>
    </row>
    <row r="1595" spans="4:4">
      <c r="D1595" s="1757"/>
    </row>
    <row r="1596" spans="4:4">
      <c r="D1596" s="1757"/>
    </row>
    <row r="1597" spans="4:4">
      <c r="D1597" s="1757"/>
    </row>
    <row r="1598" spans="4:4">
      <c r="D1598" s="1757"/>
    </row>
    <row r="1599" spans="4:4">
      <c r="D1599" s="1757"/>
    </row>
    <row r="1600" spans="4:4">
      <c r="D1600" s="1757"/>
    </row>
    <row r="1601" spans="4:4">
      <c r="D1601" s="1757"/>
    </row>
    <row r="1602" spans="4:4">
      <c r="D1602" s="1757"/>
    </row>
    <row r="1603" spans="4:4">
      <c r="D1603" s="1757"/>
    </row>
    <row r="1604" spans="4:4">
      <c r="D1604" s="1757"/>
    </row>
    <row r="1605" spans="4:4">
      <c r="D1605" s="1757"/>
    </row>
    <row r="1606" spans="4:4">
      <c r="D1606" s="1757"/>
    </row>
    <row r="1607" spans="4:4">
      <c r="D1607" s="1757"/>
    </row>
    <row r="1608" spans="4:4">
      <c r="D1608" s="1757"/>
    </row>
    <row r="1609" spans="4:4">
      <c r="D1609" s="1757"/>
    </row>
    <row r="1610" spans="4:4">
      <c r="D1610" s="1757"/>
    </row>
    <row r="1611" spans="4:4">
      <c r="D1611" s="1757"/>
    </row>
    <row r="1612" spans="4:4">
      <c r="D1612" s="1757"/>
    </row>
    <row r="1613" spans="4:4">
      <c r="D1613" s="1757"/>
    </row>
    <row r="1614" spans="4:4">
      <c r="D1614" s="1757"/>
    </row>
    <row r="1615" spans="4:4">
      <c r="D1615" s="1757"/>
    </row>
    <row r="1616" spans="4:4">
      <c r="D1616" s="1757"/>
    </row>
    <row r="1617" spans="4:4">
      <c r="D1617" s="1757"/>
    </row>
    <row r="1618" spans="4:4">
      <c r="D1618" s="1757"/>
    </row>
    <row r="1619" spans="4:4">
      <c r="D1619" s="1757"/>
    </row>
    <row r="1620" spans="4:4">
      <c r="D1620" s="1757"/>
    </row>
    <row r="1621" spans="4:4">
      <c r="D1621" s="1757"/>
    </row>
    <row r="1622" spans="4:4">
      <c r="D1622" s="1757"/>
    </row>
    <row r="1623" spans="4:4">
      <c r="D1623" s="1757"/>
    </row>
    <row r="1624" spans="4:4">
      <c r="D1624" s="1757"/>
    </row>
    <row r="1625" spans="4:4">
      <c r="D1625" s="1757"/>
    </row>
    <row r="1626" spans="4:4">
      <c r="D1626" s="1757"/>
    </row>
    <row r="1627" spans="4:4">
      <c r="D1627" s="1757"/>
    </row>
    <row r="1628" spans="4:4">
      <c r="D1628" s="1757"/>
    </row>
    <row r="1629" spans="4:4">
      <c r="D1629" s="1757"/>
    </row>
    <row r="1630" spans="4:4">
      <c r="D1630" s="1757"/>
    </row>
    <row r="1631" spans="4:4">
      <c r="D1631" s="1757"/>
    </row>
    <row r="1632" spans="4:4">
      <c r="D1632" s="1757"/>
    </row>
    <row r="1633" spans="4:4">
      <c r="D1633" s="1757"/>
    </row>
    <row r="1634" spans="4:4">
      <c r="D1634" s="1757"/>
    </row>
    <row r="1635" spans="4:4">
      <c r="D1635" s="1757"/>
    </row>
    <row r="1636" spans="4:4">
      <c r="D1636" s="1757"/>
    </row>
    <row r="1637" spans="4:4">
      <c r="D1637" s="1757"/>
    </row>
    <row r="1638" spans="4:4">
      <c r="D1638" s="1757"/>
    </row>
    <row r="1639" spans="4:4">
      <c r="D1639" s="1757"/>
    </row>
    <row r="1640" spans="4:4">
      <c r="D1640" s="1757"/>
    </row>
    <row r="1641" spans="4:4">
      <c r="D1641" s="1757"/>
    </row>
    <row r="1642" spans="4:4">
      <c r="D1642" s="1757"/>
    </row>
    <row r="1643" spans="4:4">
      <c r="D1643" s="1757"/>
    </row>
    <row r="1644" spans="4:4">
      <c r="D1644" s="1757"/>
    </row>
    <row r="1645" spans="4:4">
      <c r="D1645" s="1757"/>
    </row>
    <row r="1646" spans="4:4">
      <c r="D1646" s="1757"/>
    </row>
    <row r="1647" spans="4:4">
      <c r="D1647" s="1757"/>
    </row>
    <row r="1648" spans="4:4">
      <c r="D1648" s="1757"/>
    </row>
    <row r="1649" spans="4:4">
      <c r="D1649" s="1757"/>
    </row>
    <row r="1650" spans="4:4">
      <c r="D1650" s="1757"/>
    </row>
    <row r="1651" spans="4:4">
      <c r="D1651" s="1757"/>
    </row>
    <row r="1652" spans="4:4">
      <c r="D1652" s="1757"/>
    </row>
    <row r="1653" spans="4:4">
      <c r="D1653" s="1757"/>
    </row>
    <row r="1654" spans="4:4">
      <c r="D1654" s="1757"/>
    </row>
    <row r="1655" spans="4:4">
      <c r="D1655" s="1757"/>
    </row>
    <row r="1656" spans="4:4">
      <c r="D1656" s="1757"/>
    </row>
    <row r="1657" spans="4:4">
      <c r="D1657" s="1757"/>
    </row>
    <row r="1658" spans="4:4">
      <c r="D1658" s="1757"/>
    </row>
    <row r="1659" spans="4:4">
      <c r="D1659" s="1757"/>
    </row>
    <row r="1660" spans="4:4">
      <c r="D1660" s="1757"/>
    </row>
    <row r="1661" spans="4:4">
      <c r="D1661" s="1757"/>
    </row>
    <row r="1662" spans="4:4">
      <c r="D1662" s="1757"/>
    </row>
    <row r="1663" spans="4:4">
      <c r="D1663" s="1757"/>
    </row>
    <row r="1664" spans="4:4">
      <c r="D1664" s="1757"/>
    </row>
    <row r="1665" spans="4:4">
      <c r="D1665" s="1757"/>
    </row>
    <row r="1666" spans="4:4">
      <c r="D1666" s="1757"/>
    </row>
    <row r="1667" spans="4:4">
      <c r="D1667" s="1757"/>
    </row>
    <row r="1668" spans="4:4">
      <c r="D1668" s="1757"/>
    </row>
    <row r="1669" spans="4:4">
      <c r="D1669" s="1757"/>
    </row>
    <row r="1670" spans="4:4">
      <c r="D1670" s="1757"/>
    </row>
    <row r="1671" spans="4:4">
      <c r="D1671" s="1757"/>
    </row>
    <row r="1672" spans="4:4">
      <c r="D1672" s="1757"/>
    </row>
    <row r="1673" spans="4:4">
      <c r="D1673" s="1757"/>
    </row>
    <row r="1674" spans="4:4">
      <c r="D1674" s="1757"/>
    </row>
    <row r="1675" spans="4:4">
      <c r="D1675" s="1757"/>
    </row>
    <row r="1676" spans="4:4">
      <c r="D1676" s="1757"/>
    </row>
    <row r="1677" spans="4:4">
      <c r="D1677" s="1757"/>
    </row>
    <row r="1678" spans="4:4">
      <c r="D1678" s="1757"/>
    </row>
    <row r="1679" spans="4:4">
      <c r="D1679" s="1757"/>
    </row>
    <row r="1680" spans="4:4">
      <c r="D1680" s="1757"/>
    </row>
    <row r="1681" spans="4:4">
      <c r="D1681" s="1757"/>
    </row>
    <row r="1682" spans="4:4">
      <c r="D1682" s="1757"/>
    </row>
    <row r="1683" spans="4:4">
      <c r="D1683" s="1757"/>
    </row>
    <row r="1684" spans="4:4">
      <c r="D1684" s="1757"/>
    </row>
    <row r="1685" spans="4:4">
      <c r="D1685" s="1757"/>
    </row>
    <row r="1686" spans="4:4">
      <c r="D1686" s="1757"/>
    </row>
    <row r="1687" spans="4:4">
      <c r="D1687" s="1757"/>
    </row>
    <row r="1688" spans="4:4">
      <c r="D1688" s="1757"/>
    </row>
    <row r="1689" spans="4:4">
      <c r="D1689" s="1757"/>
    </row>
    <row r="1690" spans="4:4">
      <c r="D1690" s="1757"/>
    </row>
    <row r="1691" spans="4:4">
      <c r="D1691" s="1757"/>
    </row>
    <row r="1692" spans="4:4">
      <c r="D1692" s="1757"/>
    </row>
    <row r="1693" spans="4:4">
      <c r="D1693" s="1757"/>
    </row>
    <row r="1694" spans="4:4">
      <c r="D1694" s="1757"/>
    </row>
    <row r="1695" spans="4:4">
      <c r="D1695" s="1757"/>
    </row>
    <row r="1696" spans="4:4">
      <c r="D1696" s="1757"/>
    </row>
    <row r="1697" spans="4:4">
      <c r="D1697" s="1757"/>
    </row>
    <row r="1698" spans="4:4">
      <c r="D1698" s="1757"/>
    </row>
    <row r="1699" spans="4:4">
      <c r="D1699" s="1757"/>
    </row>
    <row r="1700" spans="4:4">
      <c r="D1700" s="1757"/>
    </row>
    <row r="1701" spans="4:4">
      <c r="D1701" s="1757"/>
    </row>
    <row r="1702" spans="4:4">
      <c r="D1702" s="1757"/>
    </row>
    <row r="1703" spans="4:4">
      <c r="D1703" s="1757"/>
    </row>
    <row r="1704" spans="4:4">
      <c r="D1704" s="1757"/>
    </row>
    <row r="1705" spans="4:4">
      <c r="D1705" s="1757"/>
    </row>
    <row r="1706" spans="4:4">
      <c r="D1706" s="1757"/>
    </row>
    <row r="1707" spans="4:4">
      <c r="D1707" s="1757"/>
    </row>
    <row r="1708" spans="4:4">
      <c r="D1708" s="1757"/>
    </row>
    <row r="1709" spans="4:4">
      <c r="D1709" s="1757"/>
    </row>
    <row r="1710" spans="4:4">
      <c r="D1710" s="1757"/>
    </row>
    <row r="1711" spans="4:4">
      <c r="D1711" s="1757"/>
    </row>
    <row r="1712" spans="4:4">
      <c r="D1712" s="1757"/>
    </row>
    <row r="1713" spans="4:4">
      <c r="D1713" s="1757"/>
    </row>
    <row r="1714" spans="4:4">
      <c r="D1714" s="1757"/>
    </row>
    <row r="1715" spans="4:4">
      <c r="D1715" s="1757"/>
    </row>
    <row r="1716" spans="4:4">
      <c r="D1716" s="1757"/>
    </row>
    <row r="1717" spans="4:4">
      <c r="D1717" s="1757"/>
    </row>
    <row r="1718" spans="4:4">
      <c r="D1718" s="1757"/>
    </row>
    <row r="1719" spans="4:4">
      <c r="D1719" s="1757"/>
    </row>
    <row r="1720" spans="4:4">
      <c r="D1720" s="1757"/>
    </row>
    <row r="1721" spans="4:4">
      <c r="D1721" s="1757"/>
    </row>
    <row r="1722" spans="4:4">
      <c r="D1722" s="1757"/>
    </row>
    <row r="1723" spans="4:4">
      <c r="D1723" s="1757"/>
    </row>
    <row r="1724" spans="4:4">
      <c r="D1724" s="1757"/>
    </row>
    <row r="1725" spans="4:4">
      <c r="D1725" s="1757"/>
    </row>
    <row r="1726" spans="4:4">
      <c r="D1726" s="1757"/>
    </row>
    <row r="1727" spans="4:4">
      <c r="D1727" s="1757"/>
    </row>
    <row r="1728" spans="4:4">
      <c r="D1728" s="1757"/>
    </row>
    <row r="1729" spans="4:4">
      <c r="D1729" s="1757"/>
    </row>
    <row r="1730" spans="4:4">
      <c r="D1730" s="1757"/>
    </row>
    <row r="1731" spans="4:4">
      <c r="D1731" s="1757"/>
    </row>
    <row r="1732" spans="4:4">
      <c r="D1732" s="1757"/>
    </row>
    <row r="1733" spans="4:4">
      <c r="D1733" s="1757"/>
    </row>
    <row r="1734" spans="4:4">
      <c r="D1734" s="1757"/>
    </row>
    <row r="1735" spans="4:4">
      <c r="D1735" s="1757"/>
    </row>
    <row r="1736" spans="4:4">
      <c r="D1736" s="1757"/>
    </row>
    <row r="1737" spans="4:4">
      <c r="D1737" s="1757"/>
    </row>
    <row r="1738" spans="4:4">
      <c r="D1738" s="1757"/>
    </row>
    <row r="1739" spans="4:4">
      <c r="D1739" s="1757"/>
    </row>
    <row r="1740" spans="4:4">
      <c r="D1740" s="1757"/>
    </row>
    <row r="1741" spans="4:4">
      <c r="D1741" s="1757"/>
    </row>
    <row r="1742" spans="4:4">
      <c r="D1742" s="1757"/>
    </row>
    <row r="1743" spans="4:4">
      <c r="D1743" s="1757"/>
    </row>
    <row r="1744" spans="4:4">
      <c r="D1744" s="1757"/>
    </row>
    <row r="1745" spans="4:4">
      <c r="D1745" s="1757"/>
    </row>
    <row r="1746" spans="4:4">
      <c r="D1746" s="1757"/>
    </row>
    <row r="1747" spans="4:4">
      <c r="D1747" s="1757"/>
    </row>
    <row r="1748" spans="4:4">
      <c r="D1748" s="1757"/>
    </row>
    <row r="1749" spans="4:4">
      <c r="D1749" s="1757"/>
    </row>
    <row r="1750" spans="4:4">
      <c r="D1750" s="1757"/>
    </row>
    <row r="1751" spans="4:4">
      <c r="D1751" s="1757"/>
    </row>
    <row r="1752" spans="4:4">
      <c r="D1752" s="1757"/>
    </row>
    <row r="1753" spans="4:4">
      <c r="D1753" s="1757"/>
    </row>
    <row r="1754" spans="4:4">
      <c r="D1754" s="1757"/>
    </row>
    <row r="1755" spans="4:4">
      <c r="D1755" s="1757"/>
    </row>
    <row r="1756" spans="4:4">
      <c r="D1756" s="1757"/>
    </row>
    <row r="1757" spans="4:4">
      <c r="D1757" s="1757"/>
    </row>
    <row r="1758" spans="4:4">
      <c r="D1758" s="1757"/>
    </row>
    <row r="1759" spans="4:4">
      <c r="D1759" s="1757"/>
    </row>
    <row r="1760" spans="4:4">
      <c r="D1760" s="1757"/>
    </row>
    <row r="1761" spans="4:4">
      <c r="D1761" s="1757"/>
    </row>
    <row r="1762" spans="4:4">
      <c r="D1762" s="1757"/>
    </row>
    <row r="1763" spans="4:4">
      <c r="D1763" s="1757"/>
    </row>
    <row r="1764" spans="4:4">
      <c r="D1764" s="1757"/>
    </row>
    <row r="1765" spans="4:4">
      <c r="D1765" s="1757"/>
    </row>
    <row r="1766" spans="4:4">
      <c r="D1766" s="1757"/>
    </row>
    <row r="1767" spans="4:4">
      <c r="D1767" s="1757"/>
    </row>
    <row r="1768" spans="4:4">
      <c r="D1768" s="1757"/>
    </row>
    <row r="1769" spans="4:4">
      <c r="D1769" s="1757"/>
    </row>
    <row r="1770" spans="4:4">
      <c r="D1770" s="1757"/>
    </row>
    <row r="1771" spans="4:4">
      <c r="D1771" s="1757"/>
    </row>
    <row r="1772" spans="4:4">
      <c r="D1772" s="1757"/>
    </row>
    <row r="1773" spans="4:4">
      <c r="D1773" s="1757"/>
    </row>
    <row r="1774" spans="4:4">
      <c r="D1774" s="1757"/>
    </row>
    <row r="1775" spans="4:4">
      <c r="D1775" s="1757"/>
    </row>
    <row r="1776" spans="4:4">
      <c r="D1776" s="1757"/>
    </row>
    <row r="1777" spans="4:4">
      <c r="D1777" s="1757"/>
    </row>
    <row r="1778" spans="4:4">
      <c r="D1778" s="1757"/>
    </row>
    <row r="1779" spans="4:4">
      <c r="D1779" s="1757"/>
    </row>
    <row r="1780" spans="4:4">
      <c r="D1780" s="1757"/>
    </row>
    <row r="1781" spans="4:4">
      <c r="D1781" s="1757"/>
    </row>
    <row r="1782" spans="4:4">
      <c r="D1782" s="1757"/>
    </row>
    <row r="1783" spans="4:4">
      <c r="D1783" s="1757"/>
    </row>
    <row r="1784" spans="4:4">
      <c r="D1784" s="1757"/>
    </row>
    <row r="1785" spans="4:4">
      <c r="D1785" s="1757"/>
    </row>
    <row r="1786" spans="4:4">
      <c r="D1786" s="1757"/>
    </row>
    <row r="1787" spans="4:4">
      <c r="D1787" s="1757"/>
    </row>
    <row r="1788" spans="4:4">
      <c r="D1788" s="1757"/>
    </row>
    <row r="1789" spans="4:4">
      <c r="D1789" s="1757"/>
    </row>
    <row r="1790" spans="4:4">
      <c r="D1790" s="1757"/>
    </row>
    <row r="1791" spans="4:4">
      <c r="D1791" s="1757"/>
    </row>
    <row r="1792" spans="4:4">
      <c r="D1792" s="1757"/>
    </row>
    <row r="1793" spans="4:4">
      <c r="D1793" s="1757"/>
    </row>
    <row r="1794" spans="4:4">
      <c r="D1794" s="1757"/>
    </row>
    <row r="1795" spans="4:4">
      <c r="D1795" s="1757"/>
    </row>
    <row r="1796" spans="4:4">
      <c r="D1796" s="1757"/>
    </row>
    <row r="1797" spans="4:4">
      <c r="D1797" s="1757"/>
    </row>
    <row r="1798" spans="4:4">
      <c r="D1798" s="1757"/>
    </row>
    <row r="1799" spans="4:4">
      <c r="D1799" s="1757"/>
    </row>
    <row r="1800" spans="4:4">
      <c r="D1800" s="1757"/>
    </row>
    <row r="1801" spans="4:4">
      <c r="D1801" s="1757"/>
    </row>
    <row r="1802" spans="4:4">
      <c r="D1802" s="1757"/>
    </row>
    <row r="1803" spans="4:4">
      <c r="D1803" s="1757"/>
    </row>
    <row r="1804" spans="4:4">
      <c r="D1804" s="1757"/>
    </row>
    <row r="1805" spans="4:4">
      <c r="D1805" s="1757"/>
    </row>
    <row r="1806" spans="4:4">
      <c r="D1806" s="1757"/>
    </row>
    <row r="1807" spans="4:4">
      <c r="D1807" s="1757"/>
    </row>
    <row r="1808" spans="4:4">
      <c r="D1808" s="1757"/>
    </row>
    <row r="1809" spans="4:4">
      <c r="D1809" s="1757"/>
    </row>
    <row r="1810" spans="4:4">
      <c r="D1810" s="1757"/>
    </row>
    <row r="1811" spans="4:4">
      <c r="D1811" s="1757"/>
    </row>
    <row r="1812" spans="4:4">
      <c r="D1812" s="1757"/>
    </row>
    <row r="1813" spans="4:4">
      <c r="D1813" s="1757"/>
    </row>
    <row r="1814" spans="4:4">
      <c r="D1814" s="1757"/>
    </row>
    <row r="1815" spans="4:4">
      <c r="D1815" s="1757"/>
    </row>
    <row r="1816" spans="4:4">
      <c r="D1816" s="1757"/>
    </row>
    <row r="1817" spans="4:4">
      <c r="D1817" s="1757"/>
    </row>
    <row r="1818" spans="4:4">
      <c r="D1818" s="1757"/>
    </row>
    <row r="1819" spans="4:4">
      <c r="D1819" s="1757"/>
    </row>
    <row r="1820" spans="4:4">
      <c r="D1820" s="1757"/>
    </row>
    <row r="1821" spans="4:4">
      <c r="D1821" s="1757"/>
    </row>
    <row r="1822" spans="4:4">
      <c r="D1822" s="1757"/>
    </row>
    <row r="1823" spans="4:4">
      <c r="D1823" s="1757"/>
    </row>
    <row r="1824" spans="4:4">
      <c r="D1824" s="1757"/>
    </row>
    <row r="1825" spans="4:4">
      <c r="D1825" s="1757"/>
    </row>
    <row r="1826" spans="4:4">
      <c r="D1826" s="1757"/>
    </row>
    <row r="1827" spans="4:4">
      <c r="D1827" s="1757"/>
    </row>
    <row r="1828" spans="4:4">
      <c r="D1828" s="1757"/>
    </row>
    <row r="1829" spans="4:4">
      <c r="D1829" s="1757"/>
    </row>
    <row r="1830" spans="4:4">
      <c r="D1830" s="1757"/>
    </row>
    <row r="1831" spans="4:4">
      <c r="D1831" s="1757"/>
    </row>
    <row r="1832" spans="4:4">
      <c r="D1832" s="1757"/>
    </row>
    <row r="1833" spans="4:4">
      <c r="D1833" s="1757"/>
    </row>
    <row r="1834" spans="4:4">
      <c r="D1834" s="1757"/>
    </row>
    <row r="1835" spans="4:4">
      <c r="D1835" s="1757"/>
    </row>
    <row r="1836" spans="4:4">
      <c r="D1836" s="1757"/>
    </row>
    <row r="1837" spans="4:4">
      <c r="D1837" s="1757"/>
    </row>
    <row r="1838" spans="4:4">
      <c r="D1838" s="1757"/>
    </row>
    <row r="1839" spans="4:4">
      <c r="D1839" s="1757"/>
    </row>
    <row r="1840" spans="4:4">
      <c r="D1840" s="1757"/>
    </row>
    <row r="1841" spans="4:4">
      <c r="D1841" s="1757"/>
    </row>
    <row r="1842" spans="4:4">
      <c r="D1842" s="1757"/>
    </row>
    <row r="1843" spans="4:4">
      <c r="D1843" s="1757"/>
    </row>
    <row r="1844" spans="4:4">
      <c r="D1844" s="1757"/>
    </row>
    <row r="1845" spans="4:4">
      <c r="D1845" s="1757"/>
    </row>
    <row r="1846" spans="4:4">
      <c r="D1846" s="1757"/>
    </row>
    <row r="1847" spans="4:4">
      <c r="D1847" s="1757"/>
    </row>
    <row r="1848" spans="4:4">
      <c r="D1848" s="1757"/>
    </row>
    <row r="1849" spans="4:4">
      <c r="D1849" s="1757"/>
    </row>
    <row r="1850" spans="4:4">
      <c r="D1850" s="1757"/>
    </row>
    <row r="1851" spans="4:4">
      <c r="D1851" s="1757"/>
    </row>
    <row r="1852" spans="4:4">
      <c r="D1852" s="1757"/>
    </row>
    <row r="1853" spans="4:4">
      <c r="D1853" s="1757"/>
    </row>
    <row r="1854" spans="4:4">
      <c r="D1854" s="1757"/>
    </row>
    <row r="1855" spans="4:4">
      <c r="D1855" s="1757"/>
    </row>
    <row r="1856" spans="4:4">
      <c r="D1856" s="1757"/>
    </row>
    <row r="1857" spans="4:4">
      <c r="D1857" s="1757"/>
    </row>
    <row r="1858" spans="4:4">
      <c r="D1858" s="1757"/>
    </row>
    <row r="1859" spans="4:4">
      <c r="D1859" s="1757"/>
    </row>
    <row r="1860" spans="4:4">
      <c r="D1860" s="1757"/>
    </row>
    <row r="1861" spans="4:4">
      <c r="D1861" s="1757"/>
    </row>
    <row r="1862" spans="4:4">
      <c r="D1862" s="1757"/>
    </row>
    <row r="1863" spans="4:4">
      <c r="D1863" s="1757"/>
    </row>
    <row r="1864" spans="4:4">
      <c r="D1864" s="1757"/>
    </row>
    <row r="1865" spans="4:4">
      <c r="D1865" s="1757"/>
    </row>
    <row r="1866" spans="4:4">
      <c r="D1866" s="1757"/>
    </row>
    <row r="1867" spans="4:4">
      <c r="D1867" s="1757"/>
    </row>
    <row r="1868" spans="4:4">
      <c r="D1868" s="1757"/>
    </row>
    <row r="1869" spans="4:4">
      <c r="D1869" s="1757"/>
    </row>
    <row r="1870" spans="4:4">
      <c r="D1870" s="1757"/>
    </row>
    <row r="1871" spans="4:4">
      <c r="D1871" s="1757"/>
    </row>
    <row r="1872" spans="4:4">
      <c r="D1872" s="1757"/>
    </row>
    <row r="1873" spans="4:4">
      <c r="D1873" s="1757"/>
    </row>
    <row r="1874" spans="4:4">
      <c r="D1874" s="1757"/>
    </row>
    <row r="1875" spans="4:4">
      <c r="D1875" s="1757"/>
    </row>
    <row r="1876" spans="4:4">
      <c r="D1876" s="1757"/>
    </row>
    <row r="1877" spans="4:4">
      <c r="D1877" s="1757"/>
    </row>
    <row r="1878" spans="4:4">
      <c r="D1878" s="1757"/>
    </row>
    <row r="1879" spans="4:4">
      <c r="D1879" s="1757"/>
    </row>
    <row r="1880" spans="4:4">
      <c r="D1880" s="1757"/>
    </row>
    <row r="1881" spans="4:4">
      <c r="D1881" s="1757"/>
    </row>
    <row r="1882" spans="4:4">
      <c r="D1882" s="1757"/>
    </row>
    <row r="1883" spans="4:4">
      <c r="D1883" s="1757"/>
    </row>
    <row r="1884" spans="4:4">
      <c r="D1884" s="1757"/>
    </row>
    <row r="1885" spans="4:4">
      <c r="D1885" s="1757"/>
    </row>
    <row r="1886" spans="4:4">
      <c r="D1886" s="1757"/>
    </row>
    <row r="1887" spans="4:4">
      <c r="D1887" s="1757"/>
    </row>
    <row r="1888" spans="4:4">
      <c r="D1888" s="1757"/>
    </row>
    <row r="1889" spans="4:4">
      <c r="D1889" s="1757"/>
    </row>
    <row r="1890" spans="4:4">
      <c r="D1890" s="1757"/>
    </row>
    <row r="1891" spans="4:4">
      <c r="D1891" s="1757"/>
    </row>
    <row r="1892" spans="4:4">
      <c r="D1892" s="1757"/>
    </row>
    <row r="1893" spans="4:4">
      <c r="D1893" s="1757"/>
    </row>
    <row r="1894" spans="4:4">
      <c r="D1894" s="1757"/>
    </row>
    <row r="1895" spans="4:4">
      <c r="D1895" s="1757"/>
    </row>
    <row r="1896" spans="4:4">
      <c r="D1896" s="1757"/>
    </row>
    <row r="1897" spans="4:4">
      <c r="D1897" s="1757"/>
    </row>
    <row r="1898" spans="4:4">
      <c r="D1898" s="1757"/>
    </row>
    <row r="1899" spans="4:4">
      <c r="D1899" s="1757"/>
    </row>
    <row r="1900" spans="4:4">
      <c r="D1900" s="1757"/>
    </row>
    <row r="1901" spans="4:4">
      <c r="D1901" s="1757"/>
    </row>
    <row r="1902" spans="4:4">
      <c r="D1902" s="1757"/>
    </row>
    <row r="1903" spans="4:4">
      <c r="D1903" s="1757"/>
    </row>
    <row r="1904" spans="4:4">
      <c r="D1904" s="1757"/>
    </row>
    <row r="1905" spans="4:4">
      <c r="D1905" s="1757"/>
    </row>
    <row r="1906" spans="4:4">
      <c r="D1906" s="1757"/>
    </row>
    <row r="1907" spans="4:4">
      <c r="D1907" s="1757"/>
    </row>
    <row r="1908" spans="4:4">
      <c r="D1908" s="1757"/>
    </row>
    <row r="1909" spans="4:4">
      <c r="D1909" s="1757"/>
    </row>
    <row r="1910" spans="4:4">
      <c r="D1910" s="1757"/>
    </row>
    <row r="1911" spans="4:4">
      <c r="D1911" s="1757"/>
    </row>
    <row r="1912" spans="4:4">
      <c r="D1912" s="1757"/>
    </row>
    <row r="1913" spans="4:4">
      <c r="D1913" s="1757"/>
    </row>
    <row r="1914" spans="4:4">
      <c r="D1914" s="1757"/>
    </row>
    <row r="1915" spans="4:4">
      <c r="D1915" s="1757"/>
    </row>
    <row r="1916" spans="4:4">
      <c r="D1916" s="1757"/>
    </row>
    <row r="1917" spans="4:4">
      <c r="D1917" s="1757"/>
    </row>
    <row r="1918" spans="4:4">
      <c r="D1918" s="1757"/>
    </row>
    <row r="1919" spans="4:4">
      <c r="D1919" s="1757"/>
    </row>
    <row r="1920" spans="4:4">
      <c r="D1920" s="1757"/>
    </row>
    <row r="1921" spans="4:4">
      <c r="D1921" s="1757"/>
    </row>
    <row r="1922" spans="4:4">
      <c r="D1922" s="1757"/>
    </row>
    <row r="1923" spans="4:4">
      <c r="D1923" s="1757"/>
    </row>
    <row r="1924" spans="4:4">
      <c r="D1924" s="1757"/>
    </row>
    <row r="1925" spans="4:4">
      <c r="D1925" s="1757"/>
    </row>
    <row r="1926" spans="4:4">
      <c r="D1926" s="1757"/>
    </row>
    <row r="1927" spans="4:4">
      <c r="D1927" s="1757"/>
    </row>
    <row r="1928" spans="4:4">
      <c r="D1928" s="1757"/>
    </row>
    <row r="1929" spans="4:4">
      <c r="D1929" s="1757"/>
    </row>
    <row r="1930" spans="4:4">
      <c r="D1930" s="1757"/>
    </row>
    <row r="1931" spans="4:4">
      <c r="D1931" s="1757"/>
    </row>
    <row r="1932" spans="4:4">
      <c r="D1932" s="1757"/>
    </row>
    <row r="1933" spans="4:4">
      <c r="D1933" s="1757"/>
    </row>
    <row r="1934" spans="4:4">
      <c r="D1934" s="1757"/>
    </row>
    <row r="1935" spans="4:4">
      <c r="D1935" s="1757"/>
    </row>
    <row r="1936" spans="4:4">
      <c r="D1936" s="1757"/>
    </row>
    <row r="1937" spans="4:4">
      <c r="D1937" s="1757"/>
    </row>
    <row r="1938" spans="4:4">
      <c r="D1938" s="1757"/>
    </row>
    <row r="1939" spans="4:4">
      <c r="D1939" s="1757"/>
    </row>
    <row r="1940" spans="4:4">
      <c r="D1940" s="1757"/>
    </row>
    <row r="1941" spans="4:4">
      <c r="D1941" s="1757"/>
    </row>
    <row r="1942" spans="4:4">
      <c r="D1942" s="1757"/>
    </row>
    <row r="1943" spans="4:4">
      <c r="D1943" s="1757"/>
    </row>
    <row r="1944" spans="4:4">
      <c r="D1944" s="1757"/>
    </row>
    <row r="1945" spans="4:4">
      <c r="D1945" s="1757"/>
    </row>
    <row r="1946" spans="4:4">
      <c r="D1946" s="1757"/>
    </row>
    <row r="1947" spans="4:4">
      <c r="D1947" s="1757"/>
    </row>
    <row r="1948" spans="4:4">
      <c r="D1948" s="1757"/>
    </row>
    <row r="1949" spans="4:4">
      <c r="D1949" s="1757"/>
    </row>
    <row r="1950" spans="4:4">
      <c r="D1950" s="1757"/>
    </row>
    <row r="1951" spans="4:4">
      <c r="D1951" s="1757"/>
    </row>
    <row r="1952" spans="4:4">
      <c r="D1952" s="1757"/>
    </row>
    <row r="1953" spans="4:4">
      <c r="D1953" s="1757"/>
    </row>
    <row r="1954" spans="4:4">
      <c r="D1954" s="1757"/>
    </row>
    <row r="1955" spans="4:4">
      <c r="D1955" s="1757"/>
    </row>
    <row r="1956" spans="4:4">
      <c r="D1956" s="1757"/>
    </row>
    <row r="1957" spans="4:4">
      <c r="D1957" s="1757"/>
    </row>
    <row r="1958" spans="4:4">
      <c r="D1958" s="1757"/>
    </row>
    <row r="1959" spans="4:4">
      <c r="D1959" s="1757"/>
    </row>
    <row r="1960" spans="4:4">
      <c r="D1960" s="1757"/>
    </row>
    <row r="1961" spans="4:4">
      <c r="D1961" s="1757"/>
    </row>
    <row r="1962" spans="4:4">
      <c r="D1962" s="1757"/>
    </row>
    <row r="1963" spans="4:4">
      <c r="D1963" s="1757"/>
    </row>
    <row r="1964" spans="4:4">
      <c r="D1964" s="1757"/>
    </row>
    <row r="1965" spans="4:4">
      <c r="D1965" s="1757"/>
    </row>
    <row r="1966" spans="4:4">
      <c r="D1966" s="1757"/>
    </row>
    <row r="1967" spans="4:4">
      <c r="D1967" s="1757"/>
    </row>
    <row r="1968" spans="4:4">
      <c r="D1968" s="1757"/>
    </row>
    <row r="1969" spans="4:4">
      <c r="D1969" s="1757"/>
    </row>
    <row r="1970" spans="4:4">
      <c r="D1970" s="1757"/>
    </row>
    <row r="1971" spans="4:4">
      <c r="D1971" s="1757"/>
    </row>
    <row r="1972" spans="4:4">
      <c r="D1972" s="1757"/>
    </row>
    <row r="1973" spans="4:4">
      <c r="D1973" s="1757"/>
    </row>
    <row r="1974" spans="4:4">
      <c r="D1974" s="1757"/>
    </row>
    <row r="1975" spans="4:4">
      <c r="D1975" s="1757"/>
    </row>
    <row r="1976" spans="4:4">
      <c r="D1976" s="1757"/>
    </row>
    <row r="1977" spans="4:4">
      <c r="D1977" s="1757"/>
    </row>
    <row r="1978" spans="4:4">
      <c r="D1978" s="1757"/>
    </row>
    <row r="1979" spans="4:4">
      <c r="D1979" s="1757"/>
    </row>
    <row r="1980" spans="4:4">
      <c r="D1980" s="1757"/>
    </row>
    <row r="1981" spans="4:4">
      <c r="D1981" s="1757"/>
    </row>
    <row r="1982" spans="4:4">
      <c r="D1982" s="1757"/>
    </row>
    <row r="1983" spans="4:4">
      <c r="D1983" s="1757"/>
    </row>
    <row r="1984" spans="4:4">
      <c r="D1984" s="1757"/>
    </row>
    <row r="1985" spans="4:4">
      <c r="D1985" s="1757"/>
    </row>
    <row r="1986" spans="4:4">
      <c r="D1986" s="1757"/>
    </row>
    <row r="1987" spans="4:4">
      <c r="D1987" s="1757"/>
    </row>
    <row r="1988" spans="4:4">
      <c r="D1988" s="1757"/>
    </row>
    <row r="1989" spans="4:4">
      <c r="D1989" s="1757"/>
    </row>
    <row r="1990" spans="4:4">
      <c r="D1990" s="1757"/>
    </row>
    <row r="1991" spans="4:4">
      <c r="D1991" s="1757"/>
    </row>
    <row r="1992" spans="4:4">
      <c r="D1992" s="1757"/>
    </row>
    <row r="1993" spans="4:4">
      <c r="D1993" s="1757"/>
    </row>
    <row r="1994" spans="4:4">
      <c r="D1994" s="1757"/>
    </row>
    <row r="1995" spans="4:4">
      <c r="D1995" s="1757"/>
    </row>
    <row r="1996" spans="4:4">
      <c r="D1996" s="1757"/>
    </row>
    <row r="1997" spans="4:4">
      <c r="D1997" s="1757"/>
    </row>
    <row r="1998" spans="4:4">
      <c r="D1998" s="1757"/>
    </row>
    <row r="1999" spans="4:4">
      <c r="D1999" s="1757"/>
    </row>
    <row r="2000" spans="4:4">
      <c r="D2000" s="1757"/>
    </row>
    <row r="2001" spans="4:4">
      <c r="D2001" s="1757"/>
    </row>
    <row r="2002" spans="4:4">
      <c r="D2002" s="1757"/>
    </row>
    <row r="2003" spans="4:4">
      <c r="D2003" s="1757"/>
    </row>
    <row r="2004" spans="4:4">
      <c r="D2004" s="1757"/>
    </row>
    <row r="2005" spans="4:4">
      <c r="D2005" s="1757"/>
    </row>
    <row r="2006" spans="4:4">
      <c r="D2006" s="1757"/>
    </row>
    <row r="2007" spans="4:4">
      <c r="D2007" s="1757"/>
    </row>
    <row r="2008" spans="4:4">
      <c r="D2008" s="1757"/>
    </row>
    <row r="2009" spans="4:4">
      <c r="D2009" s="1757"/>
    </row>
    <row r="2010" spans="4:4">
      <c r="D2010" s="1757"/>
    </row>
    <row r="2011" spans="4:4">
      <c r="D2011" s="1757"/>
    </row>
    <row r="2012" spans="4:4">
      <c r="D2012" s="1757"/>
    </row>
    <row r="2013" spans="4:4">
      <c r="D2013" s="1757"/>
    </row>
    <row r="2014" spans="4:4">
      <c r="D2014" s="1757"/>
    </row>
    <row r="2015" spans="4:4">
      <c r="D2015" s="1757"/>
    </row>
    <row r="2016" spans="4:4">
      <c r="D2016" s="1757"/>
    </row>
    <row r="2017" spans="4:4">
      <c r="D2017" s="1757"/>
    </row>
    <row r="2018" spans="4:4">
      <c r="D2018" s="1757"/>
    </row>
    <row r="2019" spans="4:4">
      <c r="D2019" s="1757"/>
    </row>
    <row r="2020" spans="4:4">
      <c r="D2020" s="1757"/>
    </row>
    <row r="2021" spans="4:4">
      <c r="D2021" s="1757"/>
    </row>
    <row r="2022" spans="4:4">
      <c r="D2022" s="1757"/>
    </row>
    <row r="2023" spans="4:4">
      <c r="D2023" s="1757"/>
    </row>
    <row r="2024" spans="4:4">
      <c r="D2024" s="1757"/>
    </row>
    <row r="2025" spans="4:4">
      <c r="D2025" s="1757"/>
    </row>
    <row r="2026" spans="4:4">
      <c r="D2026" s="1757"/>
    </row>
    <row r="2027" spans="4:4">
      <c r="D2027" s="1757"/>
    </row>
    <row r="2028" spans="4:4">
      <c r="D2028" s="1757"/>
    </row>
    <row r="2029" spans="4:4">
      <c r="D2029" s="1757"/>
    </row>
    <row r="2030" spans="4:4">
      <c r="D2030" s="1757"/>
    </row>
    <row r="2031" spans="4:4">
      <c r="D2031" s="1757"/>
    </row>
    <row r="2032" spans="4:4">
      <c r="D2032" s="1757"/>
    </row>
    <row r="2033" spans="4:4">
      <c r="D2033" s="1757"/>
    </row>
    <row r="2034" spans="4:4">
      <c r="D2034" s="1757"/>
    </row>
    <row r="2035" spans="4:4">
      <c r="D2035" s="1757"/>
    </row>
    <row r="2036" spans="4:4">
      <c r="D2036" s="1757"/>
    </row>
    <row r="2037" spans="4:4">
      <c r="D2037" s="1757"/>
    </row>
    <row r="2038" spans="4:4">
      <c r="D2038" s="1757"/>
    </row>
    <row r="2039" spans="4:4">
      <c r="D2039" s="1757"/>
    </row>
    <row r="2040" spans="4:4">
      <c r="D2040" s="1757"/>
    </row>
    <row r="2041" spans="4:4">
      <c r="D2041" s="1757"/>
    </row>
    <row r="2042" spans="4:4">
      <c r="D2042" s="1757"/>
    </row>
    <row r="2043" spans="4:4">
      <c r="D2043" s="1757"/>
    </row>
    <row r="2044" spans="4:4">
      <c r="D2044" s="1757"/>
    </row>
    <row r="2045" spans="4:4">
      <c r="D2045" s="1757"/>
    </row>
    <row r="2046" spans="4:4">
      <c r="D2046" s="1757"/>
    </row>
    <row r="2047" spans="4:4">
      <c r="D2047" s="1757"/>
    </row>
    <row r="2048" spans="4:4">
      <c r="D2048" s="1757"/>
    </row>
    <row r="2049" spans="4:4">
      <c r="D2049" s="1757"/>
    </row>
    <row r="2050" spans="4:4">
      <c r="D2050" s="1757"/>
    </row>
    <row r="2051" spans="4:4">
      <c r="D2051" s="1757"/>
    </row>
    <row r="2052" spans="4:4">
      <c r="D2052" s="1757"/>
    </row>
    <row r="2053" spans="4:4">
      <c r="D2053" s="1757"/>
    </row>
    <row r="2054" spans="4:4">
      <c r="D2054" s="1757"/>
    </row>
    <row r="2055" spans="4:4">
      <c r="D2055" s="1757"/>
    </row>
    <row r="2056" spans="4:4">
      <c r="D2056" s="1757"/>
    </row>
    <row r="2057" spans="4:4">
      <c r="D2057" s="1757"/>
    </row>
    <row r="2058" spans="4:4">
      <c r="D2058" s="1757"/>
    </row>
    <row r="2059" spans="4:4">
      <c r="D2059" s="1757"/>
    </row>
    <row r="2060" spans="4:4">
      <c r="D2060" s="1757"/>
    </row>
    <row r="2061" spans="4:4">
      <c r="D2061" s="1757"/>
    </row>
    <row r="2062" spans="4:4">
      <c r="D2062" s="1757"/>
    </row>
    <row r="2063" spans="4:4">
      <c r="D2063" s="1757"/>
    </row>
    <row r="2064" spans="4:4">
      <c r="D2064" s="1757"/>
    </row>
    <row r="2065" spans="4:4">
      <c r="D2065" s="1757"/>
    </row>
    <row r="2066" spans="4:4">
      <c r="D2066" s="1757"/>
    </row>
    <row r="2067" spans="4:4">
      <c r="D2067" s="1757"/>
    </row>
    <row r="2068" spans="4:4">
      <c r="D2068" s="1757"/>
    </row>
    <row r="2069" spans="4:4">
      <c r="D2069" s="1757"/>
    </row>
    <row r="2070" spans="4:4">
      <c r="D2070" s="1757"/>
    </row>
    <row r="2071" spans="4:4">
      <c r="D2071" s="1757"/>
    </row>
    <row r="2072" spans="4:4">
      <c r="D2072" s="1757"/>
    </row>
    <row r="2073" spans="4:4">
      <c r="D2073" s="1757"/>
    </row>
    <row r="2074" spans="4:4">
      <c r="D2074" s="1757"/>
    </row>
    <row r="2075" spans="4:4">
      <c r="D2075" s="1757"/>
    </row>
    <row r="2076" spans="4:4">
      <c r="D2076" s="1757"/>
    </row>
    <row r="2077" spans="4:4">
      <c r="D2077" s="1757"/>
    </row>
    <row r="2078" spans="4:4">
      <c r="D2078" s="1757"/>
    </row>
    <row r="2079" spans="4:4">
      <c r="D2079" s="1757"/>
    </row>
    <row r="2080" spans="4:4">
      <c r="D2080" s="1757"/>
    </row>
    <row r="2081" spans="4:4">
      <c r="D2081" s="1757"/>
    </row>
    <row r="2082" spans="4:4">
      <c r="D2082" s="1757"/>
    </row>
    <row r="2083" spans="4:4">
      <c r="D2083" s="1757"/>
    </row>
    <row r="2084" spans="4:4">
      <c r="D2084" s="1757"/>
    </row>
    <row r="2085" spans="4:4">
      <c r="D2085" s="1757"/>
    </row>
    <row r="2086" spans="4:4">
      <c r="D2086" s="1757"/>
    </row>
    <row r="2087" spans="4:4">
      <c r="D2087" s="1757"/>
    </row>
    <row r="2088" spans="4:4">
      <c r="D2088" s="1757"/>
    </row>
    <row r="2089" spans="4:4">
      <c r="D2089" s="1757"/>
    </row>
    <row r="2090" spans="4:4">
      <c r="D2090" s="1757"/>
    </row>
    <row r="2091" spans="4:4">
      <c r="D2091" s="1757"/>
    </row>
    <row r="2092" spans="4:4">
      <c r="D2092" s="1757"/>
    </row>
    <row r="2093" spans="4:4">
      <c r="D2093" s="1757"/>
    </row>
    <row r="2094" spans="4:4">
      <c r="D2094" s="1757"/>
    </row>
    <row r="2095" spans="4:4">
      <c r="D2095" s="1757"/>
    </row>
    <row r="2096" spans="4:4">
      <c r="D2096" s="1757"/>
    </row>
    <row r="2097" spans="4:4">
      <c r="D2097" s="1757"/>
    </row>
    <row r="2098" spans="4:4">
      <c r="D2098" s="1757"/>
    </row>
    <row r="2099" spans="4:4">
      <c r="D2099" s="1757"/>
    </row>
    <row r="2100" spans="4:4">
      <c r="D2100" s="1757"/>
    </row>
    <row r="2101" spans="4:4">
      <c r="D2101" s="1757"/>
    </row>
    <row r="2102" spans="4:4">
      <c r="D2102" s="1757"/>
    </row>
    <row r="2103" spans="4:4">
      <c r="D2103" s="1757"/>
    </row>
    <row r="2104" spans="4:4">
      <c r="D2104" s="1757"/>
    </row>
    <row r="2105" spans="4:4">
      <c r="D2105" s="1757"/>
    </row>
    <row r="2106" spans="4:4">
      <c r="D2106" s="1757"/>
    </row>
    <row r="2107" spans="4:4">
      <c r="D2107" s="1757"/>
    </row>
    <row r="2108" spans="4:4">
      <c r="D2108" s="1757"/>
    </row>
    <row r="2109" spans="4:4">
      <c r="D2109" s="1757"/>
    </row>
    <row r="2110" spans="4:4">
      <c r="D2110" s="1757"/>
    </row>
    <row r="2111" spans="4:4">
      <c r="D2111" s="1757"/>
    </row>
    <row r="2112" spans="4:4">
      <c r="D2112" s="1757"/>
    </row>
    <row r="2113" spans="4:4">
      <c r="D2113" s="1757"/>
    </row>
    <row r="2114" spans="4:4">
      <c r="D2114" s="1757"/>
    </row>
    <row r="2115" spans="4:4">
      <c r="D2115" s="1757"/>
    </row>
    <row r="2116" spans="4:4">
      <c r="D2116" s="1757"/>
    </row>
    <row r="2117" spans="4:4">
      <c r="D2117" s="1757"/>
    </row>
    <row r="2118" spans="4:4">
      <c r="D2118" s="1757"/>
    </row>
    <row r="2119" spans="4:4">
      <c r="D2119" s="1757"/>
    </row>
    <row r="2120" spans="4:4">
      <c r="D2120" s="1757"/>
    </row>
    <row r="2121" spans="4:4">
      <c r="D2121" s="1757"/>
    </row>
    <row r="2122" spans="4:4">
      <c r="D2122" s="1757"/>
    </row>
    <row r="2123" spans="4:4">
      <c r="D2123" s="1757"/>
    </row>
    <row r="2124" spans="4:4">
      <c r="D2124" s="1757"/>
    </row>
    <row r="2125" spans="4:4">
      <c r="D2125" s="1757"/>
    </row>
    <row r="2126" spans="4:4">
      <c r="D2126" s="1757"/>
    </row>
    <row r="2127" spans="4:4">
      <c r="D2127" s="1757"/>
    </row>
    <row r="2128" spans="4:4">
      <c r="D2128" s="1757"/>
    </row>
    <row r="2129" spans="4:4">
      <c r="D2129" s="1757"/>
    </row>
    <row r="2130" spans="4:4">
      <c r="D2130" s="1757"/>
    </row>
    <row r="2131" spans="4:4">
      <c r="D2131" s="1757"/>
    </row>
    <row r="2132" spans="4:4">
      <c r="D2132" s="1757"/>
    </row>
    <row r="2133" spans="4:4">
      <c r="D2133" s="1757"/>
    </row>
    <row r="2134" spans="4:4">
      <c r="D2134" s="1757"/>
    </row>
    <row r="2135" spans="4:4">
      <c r="D2135" s="1757"/>
    </row>
    <row r="2136" spans="4:4">
      <c r="D2136" s="1757"/>
    </row>
    <row r="2137" spans="4:4">
      <c r="D2137" s="1757"/>
    </row>
    <row r="2138" spans="4:4">
      <c r="D2138" s="1757"/>
    </row>
    <row r="2139" spans="4:4">
      <c r="D2139" s="1757"/>
    </row>
    <row r="2140" spans="4:4">
      <c r="D2140" s="1757"/>
    </row>
    <row r="2141" spans="4:4">
      <c r="D2141" s="1757"/>
    </row>
    <row r="2142" spans="4:4">
      <c r="D2142" s="1757"/>
    </row>
    <row r="2143" spans="4:4">
      <c r="D2143" s="1757"/>
    </row>
    <row r="2144" spans="4:4">
      <c r="D2144" s="1757"/>
    </row>
    <row r="2145" spans="4:4">
      <c r="D2145" s="1757"/>
    </row>
    <row r="2146" spans="4:4">
      <c r="D2146" s="1757"/>
    </row>
    <row r="2147" spans="4:4">
      <c r="D2147" s="1757"/>
    </row>
    <row r="2148" spans="4:4">
      <c r="D2148" s="1757"/>
    </row>
    <row r="2149" spans="4:4">
      <c r="D2149" s="1757"/>
    </row>
    <row r="2150" spans="4:4">
      <c r="D2150" s="1757"/>
    </row>
    <row r="2151" spans="4:4">
      <c r="D2151" s="1757"/>
    </row>
    <row r="2152" spans="4:4">
      <c r="D2152" s="1757"/>
    </row>
    <row r="2153" spans="4:4">
      <c r="D2153" s="1757"/>
    </row>
    <row r="2154" spans="4:4">
      <c r="D2154" s="1757"/>
    </row>
    <row r="2155" spans="4:4">
      <c r="D2155" s="1757"/>
    </row>
    <row r="2156" spans="4:4">
      <c r="D2156" s="1757"/>
    </row>
    <row r="2157" spans="4:4">
      <c r="D2157" s="1757"/>
    </row>
    <row r="2158" spans="4:4">
      <c r="D2158" s="1757"/>
    </row>
    <row r="2159" spans="4:4">
      <c r="D2159" s="1757"/>
    </row>
    <row r="2160" spans="4:4">
      <c r="D2160" s="1757"/>
    </row>
    <row r="2161" spans="4:4">
      <c r="D2161" s="1757"/>
    </row>
    <row r="2162" spans="4:4">
      <c r="D2162" s="1757"/>
    </row>
    <row r="2163" spans="4:4">
      <c r="D2163" s="1757"/>
    </row>
    <row r="2164" spans="4:4">
      <c r="D2164" s="1757"/>
    </row>
    <row r="2165" spans="4:4">
      <c r="D2165" s="1757"/>
    </row>
    <row r="2166" spans="4:4">
      <c r="D2166" s="1757"/>
    </row>
    <row r="2167" spans="4:4">
      <c r="D2167" s="1757"/>
    </row>
    <row r="2168" spans="4:4">
      <c r="D2168" s="1757"/>
    </row>
    <row r="2169" spans="4:4">
      <c r="D2169" s="1757"/>
    </row>
    <row r="2170" spans="4:4">
      <c r="D2170" s="1757"/>
    </row>
    <row r="2171" spans="4:4">
      <c r="D2171" s="1757"/>
    </row>
    <row r="2172" spans="4:4">
      <c r="D2172" s="1757"/>
    </row>
    <row r="2173" spans="4:4">
      <c r="D2173" s="1757"/>
    </row>
    <row r="2174" spans="4:4">
      <c r="D2174" s="1757"/>
    </row>
    <row r="2175" spans="4:4">
      <c r="D2175" s="1757"/>
    </row>
    <row r="2176" spans="4:4">
      <c r="D2176" s="1757"/>
    </row>
    <row r="2177" spans="4:4">
      <c r="D2177" s="1757"/>
    </row>
    <row r="2178" spans="4:4">
      <c r="D2178" s="1757"/>
    </row>
    <row r="2179" spans="4:4">
      <c r="D2179" s="1757"/>
    </row>
    <row r="2180" spans="4:4">
      <c r="D2180" s="1757"/>
    </row>
    <row r="2181" spans="4:4">
      <c r="D2181" s="1757"/>
    </row>
    <row r="2182" spans="4:4">
      <c r="D2182" s="1757"/>
    </row>
    <row r="2183" spans="4:4">
      <c r="D2183" s="1757"/>
    </row>
    <row r="2184" spans="4:4">
      <c r="D2184" s="1757"/>
    </row>
    <row r="2185" spans="4:4">
      <c r="D2185" s="1757"/>
    </row>
    <row r="2186" spans="4:4">
      <c r="D2186" s="1757"/>
    </row>
    <row r="2187" spans="4:4">
      <c r="D2187" s="1757"/>
    </row>
    <row r="2188" spans="4:4">
      <c r="D2188" s="1757"/>
    </row>
    <row r="2189" spans="4:4">
      <c r="D2189" s="1757"/>
    </row>
    <row r="2190" spans="4:4">
      <c r="D2190" s="1757"/>
    </row>
    <row r="2191" spans="4:4">
      <c r="D2191" s="1757"/>
    </row>
    <row r="2192" spans="4:4">
      <c r="D2192" s="1757"/>
    </row>
    <row r="2193" spans="4:4">
      <c r="D2193" s="1757"/>
    </row>
    <row r="2194" spans="4:4">
      <c r="D2194" s="1757"/>
    </row>
    <row r="2195" spans="4:4">
      <c r="D2195" s="1757"/>
    </row>
    <row r="2196" spans="4:4">
      <c r="D2196" s="1757"/>
    </row>
    <row r="2197" spans="4:4">
      <c r="D2197" s="1757"/>
    </row>
    <row r="2198" spans="4:4">
      <c r="D2198" s="1757"/>
    </row>
    <row r="2199" spans="4:4">
      <c r="D2199" s="1757"/>
    </row>
    <row r="2200" spans="4:4">
      <c r="D2200" s="1757"/>
    </row>
    <row r="2201" spans="4:4">
      <c r="D2201" s="1757"/>
    </row>
    <row r="2202" spans="4:4">
      <c r="D2202" s="1757"/>
    </row>
    <row r="2203" spans="4:4">
      <c r="D2203" s="1757"/>
    </row>
    <row r="2204" spans="4:4">
      <c r="D2204" s="1757"/>
    </row>
    <row r="2205" spans="4:4">
      <c r="D2205" s="1757"/>
    </row>
    <row r="2206" spans="4:4">
      <c r="D2206" s="1757"/>
    </row>
    <row r="2207" spans="4:4">
      <c r="D2207" s="1757"/>
    </row>
    <row r="2208" spans="4:4">
      <c r="D2208" s="1757"/>
    </row>
    <row r="2209" spans="4:4">
      <c r="D2209" s="1757"/>
    </row>
    <row r="2210" spans="4:4">
      <c r="D2210" s="1757"/>
    </row>
    <row r="2211" spans="4:4">
      <c r="D2211" s="1757"/>
    </row>
    <row r="2212" spans="4:4">
      <c r="D2212" s="1757"/>
    </row>
    <row r="2213" spans="4:4">
      <c r="D2213" s="1757"/>
    </row>
    <row r="2214" spans="4:4">
      <c r="D2214" s="1757"/>
    </row>
    <row r="2215" spans="4:4">
      <c r="D2215" s="1757"/>
    </row>
    <row r="2216" spans="4:4">
      <c r="D2216" s="1757"/>
    </row>
    <row r="2217" spans="4:4">
      <c r="D2217" s="1757"/>
    </row>
    <row r="2218" spans="4:4">
      <c r="D2218" s="1757"/>
    </row>
    <row r="2219" spans="4:4">
      <c r="D2219" s="1757"/>
    </row>
    <row r="2220" spans="4:4">
      <c r="D2220" s="1757"/>
    </row>
    <row r="2221" spans="4:4">
      <c r="D2221" s="1757"/>
    </row>
    <row r="2222" spans="4:4">
      <c r="D2222" s="1757"/>
    </row>
    <row r="2223" spans="4:4">
      <c r="D2223" s="1757"/>
    </row>
    <row r="2224" spans="4:4">
      <c r="D2224" s="1757"/>
    </row>
    <row r="2225" spans="4:4">
      <c r="D2225" s="1757"/>
    </row>
    <row r="2226" spans="4:4">
      <c r="D2226" s="1757"/>
    </row>
    <row r="2227" spans="4:4">
      <c r="D2227" s="1757"/>
    </row>
    <row r="2228" spans="4:4">
      <c r="D2228" s="1757"/>
    </row>
    <row r="2229" spans="4:4">
      <c r="D2229" s="1757"/>
    </row>
    <row r="2230" spans="4:4">
      <c r="D2230" s="1757"/>
    </row>
    <row r="2231" spans="4:4">
      <c r="D2231" s="1757"/>
    </row>
    <row r="2232" spans="4:4">
      <c r="D2232" s="1757"/>
    </row>
    <row r="2233" spans="4:4">
      <c r="D2233" s="1757"/>
    </row>
    <row r="2234" spans="4:4">
      <c r="D2234" s="1757"/>
    </row>
    <row r="2235" spans="4:4">
      <c r="D2235" s="1757"/>
    </row>
    <row r="2236" spans="4:4">
      <c r="D2236" s="1757"/>
    </row>
    <row r="2237" spans="4:4">
      <c r="D2237" s="1757"/>
    </row>
    <row r="2238" spans="4:4">
      <c r="D2238" s="1757"/>
    </row>
    <row r="2239" spans="4:4">
      <c r="D2239" s="1757"/>
    </row>
    <row r="2240" spans="4:4">
      <c r="D2240" s="1757"/>
    </row>
    <row r="2241" spans="4:4">
      <c r="D2241" s="1757"/>
    </row>
    <row r="2242" spans="4:4">
      <c r="D2242" s="1757"/>
    </row>
    <row r="2243" spans="4:4">
      <c r="D2243" s="1757"/>
    </row>
    <row r="2244" spans="4:4">
      <c r="D2244" s="1757"/>
    </row>
    <row r="2245" spans="4:4">
      <c r="D2245" s="1757"/>
    </row>
    <row r="2246" spans="4:4">
      <c r="D2246" s="1757"/>
    </row>
    <row r="2247" spans="4:4">
      <c r="D2247" s="1757"/>
    </row>
    <row r="2248" spans="4:4">
      <c r="D2248" s="1757"/>
    </row>
    <row r="2249" spans="4:4">
      <c r="D2249" s="1757"/>
    </row>
    <row r="2250" spans="4:4">
      <c r="D2250" s="1757"/>
    </row>
    <row r="2251" spans="4:4">
      <c r="D2251" s="1757"/>
    </row>
    <row r="2252" spans="4:4">
      <c r="D2252" s="1757"/>
    </row>
    <row r="2253" spans="4:4">
      <c r="D2253" s="1757"/>
    </row>
    <row r="2254" spans="4:4">
      <c r="D2254" s="1757"/>
    </row>
    <row r="2255" spans="4:4">
      <c r="D2255" s="1757"/>
    </row>
    <row r="2256" spans="4:4">
      <c r="D2256" s="1757"/>
    </row>
    <row r="2257" spans="4:4">
      <c r="D2257" s="1757"/>
    </row>
    <row r="2258" spans="4:4">
      <c r="D2258" s="1757"/>
    </row>
    <row r="2259" spans="4:4">
      <c r="D2259" s="1757"/>
    </row>
    <row r="2260" spans="4:4">
      <c r="D2260" s="1757"/>
    </row>
    <row r="2261" spans="4:4">
      <c r="D2261" s="1757"/>
    </row>
    <row r="2262" spans="4:4">
      <c r="D2262" s="1757"/>
    </row>
    <row r="2263" spans="4:4">
      <c r="D2263" s="1757"/>
    </row>
    <row r="2264" spans="4:4">
      <c r="D2264" s="1757"/>
    </row>
    <row r="2265" spans="4:4">
      <c r="D2265" s="1757"/>
    </row>
    <row r="2266" spans="4:4">
      <c r="D2266" s="1757"/>
    </row>
    <row r="2267" spans="4:4">
      <c r="D2267" s="1757"/>
    </row>
    <row r="2268" spans="4:4">
      <c r="D2268" s="1757"/>
    </row>
    <row r="2269" spans="4:4">
      <c r="D2269" s="1757"/>
    </row>
    <row r="2270" spans="4:4">
      <c r="D2270" s="1757"/>
    </row>
    <row r="2271" spans="4:4">
      <c r="D2271" s="1757"/>
    </row>
    <row r="2272" spans="4:4">
      <c r="D2272" s="1757"/>
    </row>
    <row r="2273" spans="4:4">
      <c r="D2273" s="1757"/>
    </row>
    <row r="2274" spans="4:4">
      <c r="D2274" s="1757"/>
    </row>
    <row r="2275" spans="4:4">
      <c r="D2275" s="1757"/>
    </row>
    <row r="2276" spans="4:4">
      <c r="D2276" s="1757"/>
    </row>
    <row r="2277" spans="4:4">
      <c r="D2277" s="1757"/>
    </row>
    <row r="2278" spans="4:4">
      <c r="D2278" s="1757"/>
    </row>
    <row r="2279" spans="4:4">
      <c r="D2279" s="1757"/>
    </row>
    <row r="2280" spans="4:4">
      <c r="D2280" s="1757"/>
    </row>
    <row r="2281" spans="4:4">
      <c r="D2281" s="1757"/>
    </row>
    <row r="2282" spans="4:4">
      <c r="D2282" s="1757"/>
    </row>
    <row r="2283" spans="4:4">
      <c r="D2283" s="1757"/>
    </row>
    <row r="2284" spans="4:4">
      <c r="D2284" s="1757"/>
    </row>
    <row r="2285" spans="4:4">
      <c r="D2285" s="1757"/>
    </row>
    <row r="2286" spans="4:4">
      <c r="D2286" s="1757"/>
    </row>
    <row r="2287" spans="4:4">
      <c r="D2287" s="1757"/>
    </row>
    <row r="2288" spans="4:4">
      <c r="D2288" s="1757"/>
    </row>
    <row r="2289" spans="4:4">
      <c r="D2289" s="1757"/>
    </row>
    <row r="2290" spans="4:4">
      <c r="D2290" s="1757"/>
    </row>
    <row r="2291" spans="4:4">
      <c r="D2291" s="1757"/>
    </row>
    <row r="2292" spans="4:4">
      <c r="D2292" s="1757"/>
    </row>
    <row r="2293" spans="4:4">
      <c r="D2293" s="1757"/>
    </row>
    <row r="2294" spans="4:4">
      <c r="D2294" s="1757"/>
    </row>
    <row r="2295" spans="4:4">
      <c r="D2295" s="1757"/>
    </row>
    <row r="2296" spans="4:4">
      <c r="D2296" s="1757"/>
    </row>
    <row r="2297" spans="4:4">
      <c r="D2297" s="1757"/>
    </row>
    <row r="2298" spans="4:4">
      <c r="D2298" s="1757"/>
    </row>
    <row r="2299" spans="4:4">
      <c r="D2299" s="1757"/>
    </row>
    <row r="2300" spans="4:4">
      <c r="D2300" s="1757"/>
    </row>
    <row r="2301" spans="4:4">
      <c r="D2301" s="1757"/>
    </row>
    <row r="2302" spans="4:4">
      <c r="D2302" s="1757"/>
    </row>
    <row r="2303" spans="4:4">
      <c r="D2303" s="1757"/>
    </row>
    <row r="2304" spans="4:4">
      <c r="D2304" s="1757"/>
    </row>
    <row r="2305" spans="4:4">
      <c r="D2305" s="1757"/>
    </row>
    <row r="2306" spans="4:4">
      <c r="D2306" s="1757"/>
    </row>
    <row r="2307" spans="4:4">
      <c r="D2307" s="1757"/>
    </row>
    <row r="2308" spans="4:4">
      <c r="D2308" s="1757"/>
    </row>
    <row r="2309" spans="4:4">
      <c r="D2309" s="1757"/>
    </row>
    <row r="2310" spans="4:4">
      <c r="D2310" s="1757"/>
    </row>
    <row r="2311" spans="4:4">
      <c r="D2311" s="1757"/>
    </row>
    <row r="2312" spans="4:4">
      <c r="D2312" s="1757"/>
    </row>
    <row r="2313" spans="4:4">
      <c r="D2313" s="1757"/>
    </row>
    <row r="2314" spans="4:4">
      <c r="D2314" s="1757"/>
    </row>
    <row r="2315" spans="4:4">
      <c r="D2315" s="1757"/>
    </row>
    <row r="2316" spans="4:4">
      <c r="D2316" s="1757"/>
    </row>
    <row r="2317" spans="4:4">
      <c r="D2317" s="1757"/>
    </row>
    <row r="2318" spans="4:4">
      <c r="D2318" s="1757"/>
    </row>
    <row r="2319" spans="4:4">
      <c r="D2319" s="1757"/>
    </row>
    <row r="2320" spans="4:4">
      <c r="D2320" s="1757"/>
    </row>
    <row r="2321" spans="4:4">
      <c r="D2321" s="1757"/>
    </row>
    <row r="2322" spans="4:4">
      <c r="D2322" s="1757"/>
    </row>
    <row r="2323" spans="4:4">
      <c r="D2323" s="1757"/>
    </row>
    <row r="2324" spans="4:4">
      <c r="D2324" s="1757"/>
    </row>
    <row r="2325" spans="4:4">
      <c r="D2325" s="1757"/>
    </row>
    <row r="2326" spans="4:4">
      <c r="D2326" s="1757"/>
    </row>
    <row r="2327" spans="4:4">
      <c r="D2327" s="1757"/>
    </row>
    <row r="2328" spans="4:4">
      <c r="D2328" s="1757"/>
    </row>
    <row r="2329" spans="4:4">
      <c r="D2329" s="1757"/>
    </row>
    <row r="2330" spans="4:4">
      <c r="D2330" s="1757"/>
    </row>
    <row r="2331" spans="4:4">
      <c r="D2331" s="1757"/>
    </row>
    <row r="2332" spans="4:4">
      <c r="D2332" s="1757"/>
    </row>
    <row r="2333" spans="4:4">
      <c r="D2333" s="1757"/>
    </row>
    <row r="2334" spans="4:4">
      <c r="D2334" s="1757"/>
    </row>
    <row r="2335" spans="4:4">
      <c r="D2335" s="1757"/>
    </row>
    <row r="2336" spans="4:4">
      <c r="D2336" s="1757"/>
    </row>
    <row r="2337" spans="4:4">
      <c r="D2337" s="1757"/>
    </row>
    <row r="2338" spans="4:4">
      <c r="D2338" s="1757"/>
    </row>
    <row r="2339" spans="4:4">
      <c r="D2339" s="1757"/>
    </row>
    <row r="2340" spans="4:4">
      <c r="D2340" s="1757"/>
    </row>
    <row r="2341" spans="4:4">
      <c r="D2341" s="1757"/>
    </row>
    <row r="2342" spans="4:4">
      <c r="D2342" s="1757"/>
    </row>
    <row r="2343" spans="4:4">
      <c r="D2343" s="1757"/>
    </row>
    <row r="2344" spans="4:4">
      <c r="D2344" s="1757"/>
    </row>
    <row r="2345" spans="4:4">
      <c r="D2345" s="1757"/>
    </row>
    <row r="2346" spans="4:4">
      <c r="D2346" s="1757"/>
    </row>
    <row r="2347" spans="4:4">
      <c r="D2347" s="1757"/>
    </row>
    <row r="2348" spans="4:4">
      <c r="D2348" s="1757"/>
    </row>
    <row r="2349" spans="4:4">
      <c r="D2349" s="1757"/>
    </row>
    <row r="2350" spans="4:4">
      <c r="D2350" s="1757"/>
    </row>
    <row r="2351" spans="4:4">
      <c r="D2351" s="1757"/>
    </row>
    <row r="2352" spans="4:4">
      <c r="D2352" s="1757"/>
    </row>
    <row r="2353" spans="4:4">
      <c r="D2353" s="1757"/>
    </row>
    <row r="2354" spans="4:4">
      <c r="D2354" s="1757"/>
    </row>
    <row r="2355" spans="4:4">
      <c r="D2355" s="1757"/>
    </row>
    <row r="2356" spans="4:4">
      <c r="D2356" s="1757"/>
    </row>
    <row r="2357" spans="4:4">
      <c r="D2357" s="1757"/>
    </row>
    <row r="2358" spans="4:4">
      <c r="D2358" s="1757"/>
    </row>
    <row r="2359" spans="4:4">
      <c r="D2359" s="1757"/>
    </row>
    <row r="2360" spans="4:4">
      <c r="D2360" s="1757"/>
    </row>
    <row r="2361" spans="4:4">
      <c r="D2361" s="1757"/>
    </row>
    <row r="2362" spans="4:4">
      <c r="D2362" s="1757"/>
    </row>
    <row r="2363" spans="4:4">
      <c r="D2363" s="1757"/>
    </row>
    <row r="2364" spans="4:4">
      <c r="D2364" s="1757"/>
    </row>
    <row r="2365" spans="4:4">
      <c r="D2365" s="1757"/>
    </row>
    <row r="2366" spans="4:4">
      <c r="D2366" s="1757"/>
    </row>
    <row r="2367" spans="4:4">
      <c r="D2367" s="1757"/>
    </row>
    <row r="2368" spans="4:4">
      <c r="D2368" s="1757"/>
    </row>
    <row r="2369" spans="4:4">
      <c r="D2369" s="1757"/>
    </row>
    <row r="2370" spans="4:4">
      <c r="D2370" s="1757"/>
    </row>
    <row r="2371" spans="4:4">
      <c r="D2371" s="1757"/>
    </row>
    <row r="2372" spans="4:4">
      <c r="D2372" s="1757"/>
    </row>
    <row r="2373" spans="4:4">
      <c r="D2373" s="1757"/>
    </row>
    <row r="2374" spans="4:4">
      <c r="D2374" s="1757"/>
    </row>
    <row r="2375" spans="4:4">
      <c r="D2375" s="1757"/>
    </row>
    <row r="2376" spans="4:4">
      <c r="D2376" s="1757"/>
    </row>
    <row r="2377" spans="4:4">
      <c r="D2377" s="1757"/>
    </row>
    <row r="2378" spans="4:4">
      <c r="D2378" s="1757"/>
    </row>
    <row r="2379" spans="4:4">
      <c r="D2379" s="1757"/>
    </row>
    <row r="2380" spans="4:4">
      <c r="D2380" s="1757"/>
    </row>
    <row r="2381" spans="4:4">
      <c r="D2381" s="1757"/>
    </row>
    <row r="2382" spans="4:4">
      <c r="D2382" s="1757"/>
    </row>
    <row r="2383" spans="4:4">
      <c r="D2383" s="1757"/>
    </row>
    <row r="2384" spans="4:4">
      <c r="D2384" s="1757"/>
    </row>
    <row r="2385" spans="4:4">
      <c r="D2385" s="1757"/>
    </row>
    <row r="2386" spans="4:4">
      <c r="D2386" s="1757"/>
    </row>
    <row r="2387" spans="4:4">
      <c r="D2387" s="1757"/>
    </row>
    <row r="2388" spans="4:4">
      <c r="D2388" s="1757"/>
    </row>
    <row r="2389" spans="4:4">
      <c r="D2389" s="1757"/>
    </row>
    <row r="2390" spans="4:4">
      <c r="D2390" s="1757"/>
    </row>
    <row r="2391" spans="4:4">
      <c r="D2391" s="1757"/>
    </row>
    <row r="2392" spans="4:4">
      <c r="D2392" s="1757"/>
    </row>
    <row r="2393" spans="4:4">
      <c r="D2393" s="1757"/>
    </row>
    <row r="2394" spans="4:4">
      <c r="D2394" s="1757"/>
    </row>
    <row r="2395" spans="4:4">
      <c r="D2395" s="1757"/>
    </row>
    <row r="2396" spans="4:4">
      <c r="D2396" s="1757"/>
    </row>
    <row r="2397" spans="4:4">
      <c r="D2397" s="1757"/>
    </row>
    <row r="2398" spans="4:4">
      <c r="D2398" s="1757"/>
    </row>
    <row r="2399" spans="4:4">
      <c r="D2399" s="1757"/>
    </row>
    <row r="2400" spans="4:4">
      <c r="D2400" s="1757"/>
    </row>
    <row r="2401" spans="4:4">
      <c r="D2401" s="1757"/>
    </row>
    <row r="2402" spans="4:4">
      <c r="D2402" s="1757"/>
    </row>
    <row r="2403" spans="4:4">
      <c r="D2403" s="1757"/>
    </row>
    <row r="2404" spans="4:4">
      <c r="D2404" s="1757"/>
    </row>
    <row r="2405" spans="4:4">
      <c r="D2405" s="1757"/>
    </row>
    <row r="2406" spans="4:4">
      <c r="D2406" s="1757"/>
    </row>
    <row r="2407" spans="4:4">
      <c r="D2407" s="1757"/>
    </row>
    <row r="2408" spans="4:4">
      <c r="D2408" s="1757"/>
    </row>
    <row r="2409" spans="4:4">
      <c r="D2409" s="1757"/>
    </row>
    <row r="2410" spans="4:4">
      <c r="D2410" s="1757"/>
    </row>
    <row r="2411" spans="4:4">
      <c r="D2411" s="1757"/>
    </row>
    <row r="2412" spans="4:4">
      <c r="D2412" s="1757"/>
    </row>
    <row r="2413" spans="4:4">
      <c r="D2413" s="1757"/>
    </row>
    <row r="2414" spans="4:4">
      <c r="D2414" s="1757"/>
    </row>
    <row r="2415" spans="4:4">
      <c r="D2415" s="1757"/>
    </row>
    <row r="2416" spans="4:4">
      <c r="D2416" s="1757"/>
    </row>
    <row r="2417" spans="4:4">
      <c r="D2417" s="1757"/>
    </row>
    <row r="2418" spans="4:4">
      <c r="D2418" s="1757"/>
    </row>
    <row r="2419" spans="4:4">
      <c r="D2419" s="1757"/>
    </row>
    <row r="2420" spans="4:4">
      <c r="D2420" s="1757"/>
    </row>
    <row r="2421" spans="4:4">
      <c r="D2421" s="1757"/>
    </row>
    <row r="2422" spans="4:4">
      <c r="D2422" s="1757"/>
    </row>
    <row r="2423" spans="4:4">
      <c r="D2423" s="1757"/>
    </row>
    <row r="2424" spans="4:4">
      <c r="D2424" s="1757"/>
    </row>
    <row r="2425" spans="4:4">
      <c r="D2425" s="1757"/>
    </row>
    <row r="2426" spans="4:4">
      <c r="D2426" s="1757"/>
    </row>
    <row r="2427" spans="4:4">
      <c r="D2427" s="1757"/>
    </row>
    <row r="2428" spans="4:4">
      <c r="D2428" s="1757"/>
    </row>
    <row r="2429" spans="4:4">
      <c r="D2429" s="1757"/>
    </row>
    <row r="2430" spans="4:4">
      <c r="D2430" s="1757"/>
    </row>
    <row r="2431" spans="4:4">
      <c r="D2431" s="1757"/>
    </row>
    <row r="2432" spans="4:4">
      <c r="D2432" s="1757"/>
    </row>
    <row r="2433" spans="4:4">
      <c r="D2433" s="1757"/>
    </row>
    <row r="2434" spans="4:4">
      <c r="D2434" s="1757"/>
    </row>
    <row r="2435" spans="4:4">
      <c r="D2435" s="1757"/>
    </row>
    <row r="2436" spans="4:4">
      <c r="D2436" s="1757"/>
    </row>
    <row r="2437" spans="4:4">
      <c r="D2437" s="1757"/>
    </row>
    <row r="2438" spans="4:4">
      <c r="D2438" s="1757"/>
    </row>
    <row r="2439" spans="4:4">
      <c r="D2439" s="1757"/>
    </row>
    <row r="2440" spans="4:4">
      <c r="D2440" s="1757"/>
    </row>
    <row r="2441" spans="4:4">
      <c r="D2441" s="1757"/>
    </row>
    <row r="2442" spans="4:4">
      <c r="D2442" s="1757"/>
    </row>
    <row r="2443" spans="4:4">
      <c r="D2443" s="1757"/>
    </row>
    <row r="2444" spans="4:4">
      <c r="D2444" s="1757"/>
    </row>
    <row r="2445" spans="4:4">
      <c r="D2445" s="1757"/>
    </row>
    <row r="2446" spans="4:4">
      <c r="D2446" s="1757"/>
    </row>
    <row r="2447" spans="4:4">
      <c r="D2447" s="1757"/>
    </row>
    <row r="2448" spans="4:4">
      <c r="D2448" s="1757"/>
    </row>
    <row r="2449" spans="4:4">
      <c r="D2449" s="1757"/>
    </row>
    <row r="2450" spans="4:4">
      <c r="D2450" s="1757"/>
    </row>
    <row r="2451" spans="4:4">
      <c r="D2451" s="1757"/>
    </row>
    <row r="2452" spans="4:4">
      <c r="D2452" s="1757"/>
    </row>
    <row r="2453" spans="4:4">
      <c r="D2453" s="1757"/>
    </row>
    <row r="2454" spans="4:4">
      <c r="D2454" s="1757"/>
    </row>
    <row r="2455" spans="4:4">
      <c r="D2455" s="1757"/>
    </row>
    <row r="2456" spans="4:4">
      <c r="D2456" s="1757"/>
    </row>
    <row r="2457" spans="4:4">
      <c r="D2457" s="1757"/>
    </row>
    <row r="2458" spans="4:4">
      <c r="D2458" s="1757"/>
    </row>
    <row r="2459" spans="4:4">
      <c r="D2459" s="1757"/>
    </row>
    <row r="2460" spans="4:4">
      <c r="D2460" s="1757"/>
    </row>
    <row r="2461" spans="4:4">
      <c r="D2461" s="1757"/>
    </row>
    <row r="2462" spans="4:4">
      <c r="D2462" s="1757"/>
    </row>
    <row r="2463" spans="4:4">
      <c r="D2463" s="1757"/>
    </row>
    <row r="2464" spans="4:4">
      <c r="D2464" s="1757"/>
    </row>
    <row r="2465" spans="4:4">
      <c r="D2465" s="1757"/>
    </row>
    <row r="2466" spans="4:4">
      <c r="D2466" s="1757"/>
    </row>
    <row r="2467" spans="4:4">
      <c r="D2467" s="1757"/>
    </row>
    <row r="2468" spans="4:4">
      <c r="D2468" s="1757"/>
    </row>
    <row r="2469" spans="4:4">
      <c r="D2469" s="1757"/>
    </row>
    <row r="2470" spans="4:4">
      <c r="D2470" s="1757"/>
    </row>
    <row r="2471" spans="4:4">
      <c r="D2471" s="1757"/>
    </row>
    <row r="2472" spans="4:4">
      <c r="D2472" s="1757"/>
    </row>
    <row r="2473" spans="4:4">
      <c r="D2473" s="1757"/>
    </row>
    <row r="2474" spans="4:4">
      <c r="D2474" s="1757"/>
    </row>
    <row r="2475" spans="4:4">
      <c r="D2475" s="1757"/>
    </row>
    <row r="2476" spans="4:4">
      <c r="D2476" s="1757"/>
    </row>
    <row r="2477" spans="4:4">
      <c r="D2477" s="1757"/>
    </row>
    <row r="2478" spans="4:4">
      <c r="D2478" s="1757"/>
    </row>
    <row r="2479" spans="4:4">
      <c r="D2479" s="1757"/>
    </row>
    <row r="2480" spans="4:4">
      <c r="D2480" s="1757"/>
    </row>
    <row r="2481" spans="4:4">
      <c r="D2481" s="1757"/>
    </row>
    <row r="2482" spans="4:4">
      <c r="D2482" s="1757"/>
    </row>
    <row r="2483" spans="4:4">
      <c r="D2483" s="1757"/>
    </row>
    <row r="2484" spans="4:4">
      <c r="D2484" s="1757"/>
    </row>
    <row r="2485" spans="4:4">
      <c r="D2485" s="1757"/>
    </row>
    <row r="2486" spans="4:4">
      <c r="D2486" s="1757"/>
    </row>
    <row r="2487" spans="4:4">
      <c r="D2487" s="1757"/>
    </row>
    <row r="2488" spans="4:4">
      <c r="D2488" s="1757"/>
    </row>
    <row r="2489" spans="4:4">
      <c r="D2489" s="1757"/>
    </row>
    <row r="2490" spans="4:4">
      <c r="D2490" s="1757"/>
    </row>
    <row r="2491" spans="4:4">
      <c r="D2491" s="1757"/>
    </row>
    <row r="2492" spans="4:4">
      <c r="D2492" s="1757"/>
    </row>
    <row r="2493" spans="4:4">
      <c r="D2493" s="1757"/>
    </row>
    <row r="2494" spans="4:4">
      <c r="D2494" s="1757"/>
    </row>
    <row r="2495" spans="4:4">
      <c r="D2495" s="1757"/>
    </row>
    <row r="2496" spans="4:4">
      <c r="D2496" s="1757"/>
    </row>
    <row r="2497" spans="4:4">
      <c r="D2497" s="1757"/>
    </row>
    <row r="2498" spans="4:4">
      <c r="D2498" s="1757"/>
    </row>
    <row r="2499" spans="4:4">
      <c r="D2499" s="1757"/>
    </row>
    <row r="2500" spans="4:4">
      <c r="D2500" s="1757"/>
    </row>
    <row r="2501" spans="4:4">
      <c r="D2501" s="1757"/>
    </row>
    <row r="2502" spans="4:4">
      <c r="D2502" s="1757"/>
    </row>
    <row r="2503" spans="4:4">
      <c r="D2503" s="1757"/>
    </row>
    <row r="2504" spans="4:4">
      <c r="D2504" s="1757"/>
    </row>
    <row r="2505" spans="4:4">
      <c r="D2505" s="1757"/>
    </row>
    <row r="2506" spans="4:4">
      <c r="D2506" s="1757"/>
    </row>
    <row r="2507" spans="4:4">
      <c r="D2507" s="1757"/>
    </row>
    <row r="2508" spans="4:4">
      <c r="D2508" s="1757"/>
    </row>
    <row r="2509" spans="4:4">
      <c r="D2509" s="1757"/>
    </row>
    <row r="2510" spans="4:4">
      <c r="D2510" s="1757"/>
    </row>
    <row r="2511" spans="4:4">
      <c r="D2511" s="1757"/>
    </row>
    <row r="2512" spans="4:4">
      <c r="D2512" s="1757"/>
    </row>
    <row r="2513" spans="4:4">
      <c r="D2513" s="1757"/>
    </row>
    <row r="2514" spans="4:4">
      <c r="D2514" s="1757"/>
    </row>
    <row r="2515" spans="4:4">
      <c r="D2515" s="1757"/>
    </row>
    <row r="2516" spans="4:4">
      <c r="D2516" s="1757"/>
    </row>
    <row r="2517" spans="4:4">
      <c r="D2517" s="1757"/>
    </row>
    <row r="2518" spans="4:4">
      <c r="D2518" s="1757"/>
    </row>
    <row r="2519" spans="4:4">
      <c r="D2519" s="1757"/>
    </row>
    <row r="2520" spans="4:4">
      <c r="D2520" s="1757"/>
    </row>
    <row r="2521" spans="4:4">
      <c r="D2521" s="1757"/>
    </row>
    <row r="2522" spans="4:4">
      <c r="D2522" s="1757"/>
    </row>
    <row r="2523" spans="4:4">
      <c r="D2523" s="1757"/>
    </row>
    <row r="2524" spans="4:4">
      <c r="D2524" s="1757"/>
    </row>
    <row r="2525" spans="4:4">
      <c r="D2525" s="1757"/>
    </row>
    <row r="2526" spans="4:4">
      <c r="D2526" s="1757"/>
    </row>
    <row r="2527" spans="4:4">
      <c r="D2527" s="1757"/>
    </row>
    <row r="2528" spans="4:4">
      <c r="D2528" s="1757"/>
    </row>
    <row r="2529" spans="4:4">
      <c r="D2529" s="1757"/>
    </row>
    <row r="2530" spans="4:4">
      <c r="D2530" s="1757"/>
    </row>
    <row r="2531" spans="4:4">
      <c r="D2531" s="1757"/>
    </row>
    <row r="2532" spans="4:4">
      <c r="D2532" s="1757"/>
    </row>
    <row r="2533" spans="4:4">
      <c r="D2533" s="1757"/>
    </row>
    <row r="2534" spans="4:4">
      <c r="D2534" s="1757"/>
    </row>
    <row r="2535" spans="4:4">
      <c r="D2535" s="1757"/>
    </row>
    <row r="2536" spans="4:4">
      <c r="D2536" s="1757"/>
    </row>
    <row r="2537" spans="4:4">
      <c r="D2537" s="1757"/>
    </row>
    <row r="2538" spans="4:4">
      <c r="D2538" s="1757"/>
    </row>
    <row r="2539" spans="4:4">
      <c r="D2539" s="1757"/>
    </row>
    <row r="2540" spans="4:4">
      <c r="D2540" s="1757"/>
    </row>
    <row r="2541" spans="4:4">
      <c r="D2541" s="1757"/>
    </row>
    <row r="2542" spans="4:4">
      <c r="D2542" s="1757"/>
    </row>
    <row r="2543" spans="4:4">
      <c r="D2543" s="1757"/>
    </row>
    <row r="2544" spans="4:4">
      <c r="D2544" s="1757"/>
    </row>
    <row r="2545" spans="4:4">
      <c r="D2545" s="1757"/>
    </row>
    <row r="2546" spans="4:4">
      <c r="D2546" s="1757"/>
    </row>
    <row r="2547" spans="4:4">
      <c r="D2547" s="1757"/>
    </row>
    <row r="2548" spans="4:4">
      <c r="D2548" s="1757"/>
    </row>
    <row r="2549" spans="4:4">
      <c r="D2549" s="1757"/>
    </row>
    <row r="2550" spans="4:4">
      <c r="D2550" s="1757"/>
    </row>
    <row r="2551" spans="4:4">
      <c r="D2551" s="1757"/>
    </row>
    <row r="2552" spans="4:4">
      <c r="D2552" s="1757"/>
    </row>
    <row r="2553" spans="4:4">
      <c r="D2553" s="1757"/>
    </row>
    <row r="2554" spans="4:4">
      <c r="D2554" s="1757"/>
    </row>
    <row r="2555" spans="4:4">
      <c r="D2555" s="1757"/>
    </row>
    <row r="2556" spans="4:4">
      <c r="D2556" s="1757"/>
    </row>
    <row r="2557" spans="4:4">
      <c r="D2557" s="1757"/>
    </row>
    <row r="2558" spans="4:4">
      <c r="D2558" s="1757"/>
    </row>
    <row r="2559" spans="4:4">
      <c r="D2559" s="1757"/>
    </row>
    <row r="2560" spans="4:4">
      <c r="D2560" s="1757"/>
    </row>
    <row r="2561" spans="4:4">
      <c r="D2561" s="1757"/>
    </row>
    <row r="2562" spans="4:4">
      <c r="D2562" s="1757"/>
    </row>
    <row r="2563" spans="4:4">
      <c r="D2563" s="1757"/>
    </row>
    <row r="2564" spans="4:4">
      <c r="D2564" s="1757"/>
    </row>
    <row r="2565" spans="4:4">
      <c r="D2565" s="1757"/>
    </row>
    <row r="2566" spans="4:4">
      <c r="D2566" s="1757"/>
    </row>
    <row r="2567" spans="4:4">
      <c r="D2567" s="1757"/>
    </row>
    <row r="2568" spans="4:4">
      <c r="D2568" s="1757"/>
    </row>
    <row r="2569" spans="4:4">
      <c r="D2569" s="1757"/>
    </row>
    <row r="2570" spans="4:4">
      <c r="D2570" s="1757"/>
    </row>
    <row r="2571" spans="4:4">
      <c r="D2571" s="1757"/>
    </row>
    <row r="2572" spans="4:4">
      <c r="D2572" s="1757"/>
    </row>
    <row r="2573" spans="4:4">
      <c r="D2573" s="1757"/>
    </row>
    <row r="2574" spans="4:4">
      <c r="D2574" s="1757"/>
    </row>
    <row r="2575" spans="4:4">
      <c r="D2575" s="1757"/>
    </row>
    <row r="2576" spans="4:4">
      <c r="D2576" s="1757"/>
    </row>
    <row r="2577" spans="4:4">
      <c r="D2577" s="1757"/>
    </row>
    <row r="2578" spans="4:4">
      <c r="D2578" s="1757"/>
    </row>
    <row r="2579" spans="4:4">
      <c r="D2579" s="1757"/>
    </row>
    <row r="2580" spans="4:4">
      <c r="D2580" s="1757"/>
    </row>
    <row r="2581" spans="4:4">
      <c r="D2581" s="1757"/>
    </row>
    <row r="2582" spans="4:4">
      <c r="D2582" s="1757"/>
    </row>
    <row r="2583" spans="4:4">
      <c r="D2583" s="1757"/>
    </row>
    <row r="2584" spans="4:4">
      <c r="D2584" s="1757"/>
    </row>
    <row r="2585" spans="4:4">
      <c r="D2585" s="1757"/>
    </row>
    <row r="2586" spans="4:4">
      <c r="D2586" s="1757"/>
    </row>
    <row r="2587" spans="4:4">
      <c r="D2587" s="1757"/>
    </row>
    <row r="2588" spans="4:4">
      <c r="D2588" s="1757"/>
    </row>
    <row r="2589" spans="4:4">
      <c r="D2589" s="1757"/>
    </row>
    <row r="2590" spans="4:4">
      <c r="D2590" s="1757"/>
    </row>
    <row r="2591" spans="4:4">
      <c r="D2591" s="1757"/>
    </row>
    <row r="2592" spans="4:4">
      <c r="D2592" s="1757"/>
    </row>
    <row r="2593" spans="4:4">
      <c r="D2593" s="1757"/>
    </row>
    <row r="2594" spans="4:4">
      <c r="D2594" s="1757"/>
    </row>
    <row r="2595" spans="4:4">
      <c r="D2595" s="1757"/>
    </row>
    <row r="2596" spans="4:4">
      <c r="D2596" s="1757"/>
    </row>
    <row r="2597" spans="4:4">
      <c r="D2597" s="1757"/>
    </row>
    <row r="2598" spans="4:4">
      <c r="D2598" s="1757"/>
    </row>
    <row r="2599" spans="4:4">
      <c r="D2599" s="1757"/>
    </row>
    <row r="2600" spans="4:4">
      <c r="D2600" s="1757"/>
    </row>
    <row r="2601" spans="4:4">
      <c r="D2601" s="1757"/>
    </row>
    <row r="2602" spans="4:4">
      <c r="D2602" s="1757"/>
    </row>
    <row r="2603" spans="4:4">
      <c r="D2603" s="1757"/>
    </row>
    <row r="2604" spans="4:4">
      <c r="D2604" s="1757"/>
    </row>
    <row r="2605" spans="4:4">
      <c r="D2605" s="1757"/>
    </row>
    <row r="2606" spans="4:4">
      <c r="D2606" s="1757"/>
    </row>
    <row r="2607" spans="4:4">
      <c r="D2607" s="1757"/>
    </row>
    <row r="2608" spans="4:4">
      <c r="D2608" s="1757"/>
    </row>
    <row r="2609" spans="4:4">
      <c r="D2609" s="1757"/>
    </row>
    <row r="2610" spans="4:4">
      <c r="D2610" s="1757"/>
    </row>
    <row r="2611" spans="4:4">
      <c r="D2611" s="1757"/>
    </row>
    <row r="2612" spans="4:4">
      <c r="D2612" s="1757"/>
    </row>
    <row r="2613" spans="4:4">
      <c r="D2613" s="1757"/>
    </row>
    <row r="2614" spans="4:4">
      <c r="D2614" s="1757"/>
    </row>
    <row r="2615" spans="4:4">
      <c r="D2615" s="1757"/>
    </row>
    <row r="2616" spans="4:4">
      <c r="D2616" s="1757"/>
    </row>
    <row r="2617" spans="4:4">
      <c r="D2617" s="1757"/>
    </row>
    <row r="2618" spans="4:4">
      <c r="D2618" s="1757"/>
    </row>
    <row r="2619" spans="4:4">
      <c r="D2619" s="1757"/>
    </row>
    <row r="2620" spans="4:4">
      <c r="D2620" s="1757"/>
    </row>
    <row r="2621" spans="4:4">
      <c r="D2621" s="1757"/>
    </row>
    <row r="2622" spans="4:4">
      <c r="D2622" s="1757"/>
    </row>
    <row r="2623" spans="4:4">
      <c r="D2623" s="1757"/>
    </row>
    <row r="2624" spans="4:4">
      <c r="D2624" s="1757"/>
    </row>
    <row r="2625" spans="4:4">
      <c r="D2625" s="1757"/>
    </row>
    <row r="2626" spans="4:4">
      <c r="D2626" s="1757"/>
    </row>
    <row r="2627" spans="4:4">
      <c r="D2627" s="1757"/>
    </row>
    <row r="2628" spans="4:4">
      <c r="D2628" s="1757"/>
    </row>
    <row r="2629" spans="4:4">
      <c r="D2629" s="1757"/>
    </row>
    <row r="2630" spans="4:4">
      <c r="D2630" s="1757"/>
    </row>
    <row r="2631" spans="4:4">
      <c r="D2631" s="1757"/>
    </row>
    <row r="2632" spans="4:4">
      <c r="D2632" s="1757"/>
    </row>
    <row r="2633" spans="4:4">
      <c r="D2633" s="1757"/>
    </row>
    <row r="2634" spans="4:4">
      <c r="D2634" s="1757"/>
    </row>
    <row r="2635" spans="4:4">
      <c r="D2635" s="1757"/>
    </row>
    <row r="2636" spans="4:4">
      <c r="D2636" s="1757"/>
    </row>
    <row r="2637" spans="4:4">
      <c r="D2637" s="1757"/>
    </row>
    <row r="2638" spans="4:4">
      <c r="D2638" s="1757"/>
    </row>
    <row r="2639" spans="4:4">
      <c r="D2639" s="1757"/>
    </row>
    <row r="2640" spans="4:4">
      <c r="D2640" s="1757"/>
    </row>
    <row r="2641" spans="4:4">
      <c r="D2641" s="1757"/>
    </row>
    <row r="2642" spans="4:4">
      <c r="D2642" s="1757"/>
    </row>
    <row r="2643" spans="4:4">
      <c r="D2643" s="1757"/>
    </row>
    <row r="2644" spans="4:4">
      <c r="D2644" s="1757"/>
    </row>
    <row r="2645" spans="4:4">
      <c r="D2645" s="1757"/>
    </row>
    <row r="2646" spans="4:4">
      <c r="D2646" s="1757"/>
    </row>
    <row r="2647" spans="4:4">
      <c r="D2647" s="1757"/>
    </row>
    <row r="2648" spans="4:4">
      <c r="D2648" s="1757"/>
    </row>
    <row r="2649" spans="4:4">
      <c r="D2649" s="1757"/>
    </row>
    <row r="2650" spans="4:4">
      <c r="D2650" s="1757"/>
    </row>
    <row r="2651" spans="4:4">
      <c r="D2651" s="1757"/>
    </row>
    <row r="2652" spans="4:4">
      <c r="D2652" s="1757"/>
    </row>
    <row r="2653" spans="4:4">
      <c r="D2653" s="1757"/>
    </row>
    <row r="2654" spans="4:4">
      <c r="D2654" s="1757"/>
    </row>
    <row r="2655" spans="4:4">
      <c r="D2655" s="1757"/>
    </row>
    <row r="2656" spans="4:4">
      <c r="D2656" s="1757"/>
    </row>
    <row r="2657" spans="4:4">
      <c r="D2657" s="1757"/>
    </row>
    <row r="2658" spans="4:4">
      <c r="D2658" s="1757"/>
    </row>
    <row r="2659" spans="4:4">
      <c r="D2659" s="1757"/>
    </row>
    <row r="2660" spans="4:4">
      <c r="D2660" s="1757"/>
    </row>
    <row r="2661" spans="4:4">
      <c r="D2661" s="1757"/>
    </row>
    <row r="2662" spans="4:4">
      <c r="D2662" s="1757"/>
    </row>
    <row r="2663" spans="4:4">
      <c r="D2663" s="1757"/>
    </row>
    <row r="2664" spans="4:4">
      <c r="D2664" s="1757"/>
    </row>
    <row r="2665" spans="4:4">
      <c r="D2665" s="1757"/>
    </row>
    <row r="2666" spans="4:4">
      <c r="D2666" s="1757"/>
    </row>
    <row r="2667" spans="4:4">
      <c r="D2667" s="1757"/>
    </row>
    <row r="2668" spans="4:4">
      <c r="D2668" s="1757"/>
    </row>
    <row r="2669" spans="4:4">
      <c r="D2669" s="1757"/>
    </row>
    <row r="2670" spans="4:4">
      <c r="D2670" s="1757"/>
    </row>
    <row r="2671" spans="4:4">
      <c r="D2671" s="1757"/>
    </row>
    <row r="2672" spans="4:4">
      <c r="D2672" s="1757"/>
    </row>
    <row r="2673" spans="4:4">
      <c r="D2673" s="1757"/>
    </row>
    <row r="2674" spans="4:4">
      <c r="D2674" s="1757"/>
    </row>
    <row r="2675" spans="4:4">
      <c r="D2675" s="1757"/>
    </row>
    <row r="2676" spans="4:4">
      <c r="D2676" s="1757"/>
    </row>
    <row r="2677" spans="4:4">
      <c r="D2677" s="1757"/>
    </row>
    <row r="2678" spans="4:4">
      <c r="D2678" s="1757"/>
    </row>
    <row r="2679" spans="4:4">
      <c r="D2679" s="1757"/>
    </row>
    <row r="2680" spans="4:4">
      <c r="D2680" s="1757"/>
    </row>
    <row r="2681" spans="4:4">
      <c r="D2681" s="1757"/>
    </row>
    <row r="2682" spans="4:4">
      <c r="D2682" s="1757"/>
    </row>
    <row r="2683" spans="4:4">
      <c r="D2683" s="1757"/>
    </row>
    <row r="2684" spans="4:4">
      <c r="D2684" s="1757"/>
    </row>
    <row r="2685" spans="4:4">
      <c r="D2685" s="1757"/>
    </row>
    <row r="2686" spans="4:4">
      <c r="D2686" s="1757"/>
    </row>
    <row r="2687" spans="4:4">
      <c r="D2687" s="1757"/>
    </row>
    <row r="2688" spans="4:4">
      <c r="D2688" s="1757"/>
    </row>
    <row r="2689" spans="4:4">
      <c r="D2689" s="1757"/>
    </row>
    <row r="2690" spans="4:4">
      <c r="D2690" s="1757"/>
    </row>
    <row r="2691" spans="4:4">
      <c r="D2691" s="1757"/>
    </row>
    <row r="2692" spans="4:4">
      <c r="D2692" s="1757"/>
    </row>
    <row r="2693" spans="4:4">
      <c r="D2693" s="1757"/>
    </row>
    <row r="2694" spans="4:4">
      <c r="D2694" s="1757"/>
    </row>
    <row r="2695" spans="4:4">
      <c r="D2695" s="1757"/>
    </row>
    <row r="2696" spans="4:4">
      <c r="D2696" s="1757"/>
    </row>
    <row r="2697" spans="4:4">
      <c r="D2697" s="1757"/>
    </row>
    <row r="2698" spans="4:4">
      <c r="D2698" s="1757"/>
    </row>
    <row r="2699" spans="4:4">
      <c r="D2699" s="1757"/>
    </row>
    <row r="2700" spans="4:4">
      <c r="D2700" s="1757"/>
    </row>
    <row r="2701" spans="4:4">
      <c r="D2701" s="1757"/>
    </row>
    <row r="2702" spans="4:4">
      <c r="D2702" s="1757"/>
    </row>
    <row r="2703" spans="4:4">
      <c r="D2703" s="1757"/>
    </row>
    <row r="2704" spans="4:4">
      <c r="D2704" s="1757"/>
    </row>
    <row r="2705" spans="4:4">
      <c r="D2705" s="1757"/>
    </row>
    <row r="2706" spans="4:4">
      <c r="D2706" s="1757"/>
    </row>
    <row r="2707" spans="4:4">
      <c r="D2707" s="1757"/>
    </row>
    <row r="2708" spans="4:4">
      <c r="D2708" s="1757"/>
    </row>
    <row r="2709" spans="4:4">
      <c r="D2709" s="1757"/>
    </row>
    <row r="2710" spans="4:4">
      <c r="D2710" s="1757"/>
    </row>
    <row r="2711" spans="4:4">
      <c r="D2711" s="1757"/>
    </row>
    <row r="2712" spans="4:4">
      <c r="D2712" s="1757"/>
    </row>
    <row r="2713" spans="4:4">
      <c r="D2713" s="1757"/>
    </row>
    <row r="2714" spans="4:4">
      <c r="D2714" s="1757"/>
    </row>
    <row r="2715" spans="4:4">
      <c r="D2715" s="1757"/>
    </row>
    <row r="2716" spans="4:4">
      <c r="D2716" s="1757"/>
    </row>
    <row r="2717" spans="4:4">
      <c r="D2717" s="1757"/>
    </row>
    <row r="2718" spans="4:4">
      <c r="D2718" s="1757"/>
    </row>
    <row r="2719" spans="4:4">
      <c r="D2719" s="1757"/>
    </row>
    <row r="2720" spans="4:4">
      <c r="D2720" s="1757"/>
    </row>
    <row r="2721" spans="4:4">
      <c r="D2721" s="1757"/>
    </row>
    <row r="2722" spans="4:4">
      <c r="D2722" s="1757"/>
    </row>
    <row r="2723" spans="4:4">
      <c r="D2723" s="1757"/>
    </row>
    <row r="2724" spans="4:4">
      <c r="D2724" s="1757"/>
    </row>
    <row r="2725" spans="4:4">
      <c r="D2725" s="1757"/>
    </row>
    <row r="2726" spans="4:4">
      <c r="D2726" s="1757"/>
    </row>
    <row r="2727" spans="4:4">
      <c r="D2727" s="1757"/>
    </row>
    <row r="2728" spans="4:4">
      <c r="D2728" s="1757"/>
    </row>
    <row r="2729" spans="4:4">
      <c r="D2729" s="1757"/>
    </row>
    <row r="2730" spans="4:4">
      <c r="D2730" s="1757"/>
    </row>
    <row r="2731" spans="4:4">
      <c r="D2731" s="1757"/>
    </row>
    <row r="2732" spans="4:4">
      <c r="D2732" s="1757"/>
    </row>
    <row r="2733" spans="4:4">
      <c r="D2733" s="1757"/>
    </row>
    <row r="2734" spans="4:4">
      <c r="D2734" s="1757"/>
    </row>
    <row r="2735" spans="4:4">
      <c r="D2735" s="1757"/>
    </row>
    <row r="2736" spans="4:4">
      <c r="D2736" s="1757"/>
    </row>
    <row r="2737" spans="4:4">
      <c r="D2737" s="1757"/>
    </row>
    <row r="2738" spans="4:4">
      <c r="D2738" s="1757"/>
    </row>
    <row r="2739" spans="4:4">
      <c r="D2739" s="1757"/>
    </row>
    <row r="2740" spans="4:4">
      <c r="D2740" s="1757"/>
    </row>
    <row r="2741" spans="4:4">
      <c r="D2741" s="1757"/>
    </row>
    <row r="2742" spans="4:4">
      <c r="D2742" s="1757"/>
    </row>
    <row r="2743" spans="4:4">
      <c r="D2743" s="1757"/>
    </row>
    <row r="2744" spans="4:4">
      <c r="D2744" s="1757"/>
    </row>
    <row r="2745" spans="4:4">
      <c r="D2745" s="1757"/>
    </row>
    <row r="2746" spans="4:4">
      <c r="D2746" s="1757"/>
    </row>
    <row r="2747" spans="4:4">
      <c r="D2747" s="1757"/>
    </row>
    <row r="2748" spans="4:4">
      <c r="D2748" s="1757"/>
    </row>
    <row r="2749" spans="4:4">
      <c r="D2749" s="1757"/>
    </row>
    <row r="2750" spans="4:4">
      <c r="D2750" s="1757"/>
    </row>
    <row r="2751" spans="4:4">
      <c r="D2751" s="1757"/>
    </row>
    <row r="2752" spans="4:4">
      <c r="D2752" s="1757"/>
    </row>
    <row r="2753" spans="4:4">
      <c r="D2753" s="1757"/>
    </row>
    <row r="2754" spans="4:4">
      <c r="D2754" s="1757"/>
    </row>
    <row r="2755" spans="4:4">
      <c r="D2755" s="1757"/>
    </row>
    <row r="2756" spans="4:4">
      <c r="D2756" s="1757"/>
    </row>
    <row r="2757" spans="4:4">
      <c r="D2757" s="1757"/>
    </row>
    <row r="2758" spans="4:4">
      <c r="D2758" s="1757"/>
    </row>
    <row r="2759" spans="4:4">
      <c r="D2759" s="1757"/>
    </row>
    <row r="2760" spans="4:4">
      <c r="D2760" s="1757"/>
    </row>
    <row r="2761" spans="4:4">
      <c r="D2761" s="1757"/>
    </row>
    <row r="2762" spans="4:4">
      <c r="D2762" s="1757"/>
    </row>
    <row r="2763" spans="4:4">
      <c r="D2763" s="1757"/>
    </row>
    <row r="2764" spans="4:4">
      <c r="D2764" s="1757"/>
    </row>
    <row r="2765" spans="4:4">
      <c r="D2765" s="1757"/>
    </row>
    <row r="2766" spans="4:4">
      <c r="D2766" s="1757"/>
    </row>
    <row r="2767" spans="4:4">
      <c r="D2767" s="1757"/>
    </row>
    <row r="2768" spans="4:4">
      <c r="D2768" s="1757"/>
    </row>
    <row r="2769" spans="4:4">
      <c r="D2769" s="1757"/>
    </row>
    <row r="2770" spans="4:4">
      <c r="D2770" s="1757"/>
    </row>
    <row r="2771" spans="4:4">
      <c r="D2771" s="1757"/>
    </row>
    <row r="2772" spans="4:4">
      <c r="D2772" s="1757"/>
    </row>
    <row r="2773" spans="4:4">
      <c r="D2773" s="1757"/>
    </row>
    <row r="2774" spans="4:4">
      <c r="D2774" s="1757"/>
    </row>
    <row r="2775" spans="4:4">
      <c r="D2775" s="1757"/>
    </row>
    <row r="2776" spans="4:4">
      <c r="D2776" s="1757"/>
    </row>
    <row r="2777" spans="4:4">
      <c r="D2777" s="1757"/>
    </row>
    <row r="2778" spans="4:4">
      <c r="D2778" s="1757"/>
    </row>
    <row r="2779" spans="4:4">
      <c r="D2779" s="1757"/>
    </row>
    <row r="2780" spans="4:4">
      <c r="D2780" s="1757"/>
    </row>
    <row r="2781" spans="4:4">
      <c r="D2781" s="1757"/>
    </row>
    <row r="2782" spans="4:4">
      <c r="D2782" s="1757"/>
    </row>
    <row r="2783" spans="4:4">
      <c r="D2783" s="1757"/>
    </row>
    <row r="2784" spans="4:4">
      <c r="D2784" s="1757"/>
    </row>
    <row r="2785" spans="4:4">
      <c r="D2785" s="1757"/>
    </row>
    <row r="2786" spans="4:4">
      <c r="D2786" s="1757"/>
    </row>
    <row r="2787" spans="4:4">
      <c r="D2787" s="1757"/>
    </row>
    <row r="2788" spans="4:4">
      <c r="D2788" s="1757"/>
    </row>
    <row r="2789" spans="4:4">
      <c r="D2789" s="1757"/>
    </row>
    <row r="2790" spans="4:4">
      <c r="D2790" s="1757"/>
    </row>
    <row r="2791" spans="4:4">
      <c r="D2791" s="1757"/>
    </row>
    <row r="2792" spans="4:4">
      <c r="D2792" s="1757"/>
    </row>
    <row r="2793" spans="4:4">
      <c r="D2793" s="1757"/>
    </row>
    <row r="2794" spans="4:4">
      <c r="D2794" s="1757"/>
    </row>
    <row r="2795" spans="4:4">
      <c r="D2795" s="1757"/>
    </row>
    <row r="2796" spans="4:4">
      <c r="D2796" s="1757"/>
    </row>
    <row r="2797" spans="4:4">
      <c r="D2797" s="1757"/>
    </row>
    <row r="2798" spans="4:4">
      <c r="D2798" s="1757"/>
    </row>
    <row r="2799" spans="4:4">
      <c r="D2799" s="1757"/>
    </row>
    <row r="2800" spans="4:4">
      <c r="D2800" s="1757"/>
    </row>
    <row r="2801" spans="4:4">
      <c r="D2801" s="1757"/>
    </row>
    <row r="2802" spans="4:4">
      <c r="D2802" s="1757"/>
    </row>
    <row r="2803" spans="4:4">
      <c r="D2803" s="1757"/>
    </row>
    <row r="2804" spans="4:4">
      <c r="D2804" s="1757"/>
    </row>
    <row r="2805" spans="4:4">
      <c r="D2805" s="1757"/>
    </row>
    <row r="2806" spans="4:4">
      <c r="D2806" s="1757"/>
    </row>
    <row r="2807" spans="4:4">
      <c r="D2807" s="1757"/>
    </row>
    <row r="2808" spans="4:4">
      <c r="D2808" s="1757"/>
    </row>
    <row r="2809" spans="4:4">
      <c r="D2809" s="1757"/>
    </row>
    <row r="2810" spans="4:4">
      <c r="D2810" s="1757"/>
    </row>
    <row r="2811" spans="4:4">
      <c r="D2811" s="1757"/>
    </row>
    <row r="2812" spans="4:4">
      <c r="D2812" s="1757"/>
    </row>
    <row r="2813" spans="4:4">
      <c r="D2813" s="1757"/>
    </row>
    <row r="2814" spans="4:4">
      <c r="D2814" s="1757"/>
    </row>
    <row r="2815" spans="4:4">
      <c r="D2815" s="1757"/>
    </row>
    <row r="2816" spans="4:4">
      <c r="D2816" s="1757"/>
    </row>
    <row r="2817" spans="4:4">
      <c r="D2817" s="1757"/>
    </row>
    <row r="2818" spans="4:4">
      <c r="D2818" s="1757"/>
    </row>
    <row r="2819" spans="4:4">
      <c r="D2819" s="1757"/>
    </row>
    <row r="2820" spans="4:4">
      <c r="D2820" s="1757"/>
    </row>
    <row r="2821" spans="4:4">
      <c r="D2821" s="1757"/>
    </row>
    <row r="2822" spans="4:4">
      <c r="D2822" s="1757"/>
    </row>
    <row r="2823" spans="4:4">
      <c r="D2823" s="1757"/>
    </row>
    <row r="2824" spans="4:4">
      <c r="D2824" s="1757"/>
    </row>
    <row r="2825" spans="4:4">
      <c r="D2825" s="1757"/>
    </row>
    <row r="2826" spans="4:4">
      <c r="D2826" s="1757"/>
    </row>
    <row r="2827" spans="4:4">
      <c r="D2827" s="1757"/>
    </row>
    <row r="2828" spans="4:4">
      <c r="D2828" s="1757"/>
    </row>
    <row r="2829" spans="4:4">
      <c r="D2829" s="1757"/>
    </row>
    <row r="2830" spans="4:4">
      <c r="D2830" s="1757"/>
    </row>
    <row r="2831" spans="4:4">
      <c r="D2831" s="1757"/>
    </row>
    <row r="2832" spans="4:4">
      <c r="D2832" s="1757"/>
    </row>
    <row r="2833" spans="4:4">
      <c r="D2833" s="1757"/>
    </row>
    <row r="2834" spans="4:4">
      <c r="D2834" s="1757"/>
    </row>
    <row r="2835" spans="4:4">
      <c r="D2835" s="1757"/>
    </row>
    <row r="2836" spans="4:4">
      <c r="D2836" s="1757"/>
    </row>
    <row r="2837" spans="4:4">
      <c r="D2837" s="1757"/>
    </row>
    <row r="2838" spans="4:4">
      <c r="D2838" s="1757"/>
    </row>
    <row r="2839" spans="4:4">
      <c r="D2839" s="1757"/>
    </row>
    <row r="2840" spans="4:4">
      <c r="D2840" s="1757"/>
    </row>
    <row r="2841" spans="4:4">
      <c r="D2841" s="1757"/>
    </row>
    <row r="2842" spans="4:4">
      <c r="D2842" s="1757"/>
    </row>
    <row r="2843" spans="4:4">
      <c r="D2843" s="1757"/>
    </row>
    <row r="2844" spans="4:4">
      <c r="D2844" s="1757"/>
    </row>
    <row r="2845" spans="4:4">
      <c r="D2845" s="1757"/>
    </row>
    <row r="2846" spans="4:4">
      <c r="D2846" s="1757"/>
    </row>
    <row r="2847" spans="4:4">
      <c r="D2847" s="1757"/>
    </row>
    <row r="2848" spans="4:4">
      <c r="D2848" s="1757"/>
    </row>
    <row r="2849" spans="4:4">
      <c r="D2849" s="1757"/>
    </row>
    <row r="2850" spans="4:4">
      <c r="D2850" s="1757"/>
    </row>
    <row r="2851" spans="4:4">
      <c r="D2851" s="1757"/>
    </row>
    <row r="2852" spans="4:4">
      <c r="D2852" s="1757"/>
    </row>
    <row r="2853" spans="4:4">
      <c r="D2853" s="1757"/>
    </row>
    <row r="2854" spans="4:4">
      <c r="D2854" s="1757"/>
    </row>
    <row r="2855" spans="4:4">
      <c r="D2855" s="1757"/>
    </row>
    <row r="2856" spans="4:4">
      <c r="D2856" s="1757"/>
    </row>
    <row r="2857" spans="4:4">
      <c r="D2857" s="1757"/>
    </row>
    <row r="2858" spans="4:4">
      <c r="D2858" s="1757"/>
    </row>
    <row r="2859" spans="4:4">
      <c r="D2859" s="1757"/>
    </row>
    <row r="2860" spans="4:4">
      <c r="D2860" s="1757"/>
    </row>
    <row r="2861" spans="4:4">
      <c r="D2861" s="1757"/>
    </row>
    <row r="2862" spans="4:4">
      <c r="D2862" s="1757"/>
    </row>
    <row r="2863" spans="4:4">
      <c r="D2863" s="1757"/>
    </row>
    <row r="2864" spans="4:4">
      <c r="D2864" s="1757"/>
    </row>
    <row r="2865" spans="4:4">
      <c r="D2865" s="1757"/>
    </row>
    <row r="2866" spans="4:4">
      <c r="D2866" s="1757"/>
    </row>
    <row r="2867" spans="4:4">
      <c r="D2867" s="1757"/>
    </row>
    <row r="2868" spans="4:4">
      <c r="D2868" s="1757"/>
    </row>
    <row r="2869" spans="4:4">
      <c r="D2869" s="1757"/>
    </row>
    <row r="2870" spans="4:4">
      <c r="D2870" s="1757"/>
    </row>
    <row r="2871" spans="4:4">
      <c r="D2871" s="1757"/>
    </row>
    <row r="2872" spans="4:4">
      <c r="D2872" s="1757"/>
    </row>
    <row r="2873" spans="4:4">
      <c r="D2873" s="1757"/>
    </row>
    <row r="2874" spans="4:4">
      <c r="D2874" s="1757"/>
    </row>
    <row r="2875" spans="4:4">
      <c r="D2875" s="1757"/>
    </row>
    <row r="2876" spans="4:4">
      <c r="D2876" s="1757"/>
    </row>
    <row r="2877" spans="4:4">
      <c r="D2877" s="1757"/>
    </row>
    <row r="2878" spans="4:4">
      <c r="D2878" s="1757"/>
    </row>
    <row r="2879" spans="4:4">
      <c r="D2879" s="1757"/>
    </row>
    <row r="2880" spans="4:4">
      <c r="D2880" s="1757"/>
    </row>
    <row r="2881" spans="4:4">
      <c r="D2881" s="1757"/>
    </row>
    <row r="2882" spans="4:4">
      <c r="D2882" s="1757"/>
    </row>
    <row r="2883" spans="4:4">
      <c r="D2883" s="1757"/>
    </row>
    <row r="2884" spans="4:4">
      <c r="D2884" s="1757"/>
    </row>
    <row r="2885" spans="4:4">
      <c r="D2885" s="1757"/>
    </row>
    <row r="2886" spans="4:4">
      <c r="D2886" s="1757"/>
    </row>
    <row r="2887" spans="4:4">
      <c r="D2887" s="1757"/>
    </row>
    <row r="2888" spans="4:4">
      <c r="D2888" s="1757"/>
    </row>
    <row r="2889" spans="4:4">
      <c r="D2889" s="1757"/>
    </row>
    <row r="2890" spans="4:4">
      <c r="D2890" s="1757"/>
    </row>
    <row r="2891" spans="4:4">
      <c r="D2891" s="1757"/>
    </row>
    <row r="2892" spans="4:4">
      <c r="D2892" s="1757"/>
    </row>
    <row r="2893" spans="4:4">
      <c r="D2893" s="1757"/>
    </row>
    <row r="2894" spans="4:4">
      <c r="D2894" s="1757"/>
    </row>
    <row r="2895" spans="4:4">
      <c r="D2895" s="1757"/>
    </row>
    <row r="2896" spans="4:4">
      <c r="D2896" s="1757"/>
    </row>
    <row r="2897" spans="4:4">
      <c r="D2897" s="1757"/>
    </row>
    <row r="2898" spans="4:4">
      <c r="D2898" s="1757"/>
    </row>
    <row r="2899" spans="4:4">
      <c r="D2899" s="1757"/>
    </row>
    <row r="2900" spans="4:4">
      <c r="D2900" s="1757"/>
    </row>
    <row r="2901" spans="4:4">
      <c r="D2901" s="1757"/>
    </row>
    <row r="2902" spans="4:4">
      <c r="D2902" s="1757"/>
    </row>
    <row r="2903" spans="4:4">
      <c r="D2903" s="1757"/>
    </row>
    <row r="2904" spans="4:4">
      <c r="D2904" s="1757"/>
    </row>
    <row r="2905" spans="4:4">
      <c r="D2905" s="1757"/>
    </row>
    <row r="2906" spans="4:4">
      <c r="D2906" s="1757"/>
    </row>
    <row r="2907" spans="4:4">
      <c r="D2907" s="1757"/>
    </row>
    <row r="2908" spans="4:4">
      <c r="D2908" s="1757"/>
    </row>
    <row r="2909" spans="4:4">
      <c r="D2909" s="1757"/>
    </row>
    <row r="2910" spans="4:4">
      <c r="D2910" s="1757"/>
    </row>
    <row r="2911" spans="4:4">
      <c r="D2911" s="1757"/>
    </row>
    <row r="2912" spans="4:4">
      <c r="D2912" s="1757"/>
    </row>
    <row r="2913" spans="4:4">
      <c r="D2913" s="1757"/>
    </row>
    <row r="2914" spans="4:4">
      <c r="D2914" s="1757"/>
    </row>
    <row r="2915" spans="4:4">
      <c r="D2915" s="1757"/>
    </row>
    <row r="2916" spans="4:4">
      <c r="D2916" s="1757"/>
    </row>
    <row r="2917" spans="4:4">
      <c r="D2917" s="1757"/>
    </row>
    <row r="2918" spans="4:4">
      <c r="D2918" s="1757"/>
    </row>
    <row r="2919" spans="4:4">
      <c r="D2919" s="1757"/>
    </row>
    <row r="2920" spans="4:4">
      <c r="D2920" s="1757"/>
    </row>
    <row r="2921" spans="4:4">
      <c r="D2921" s="1757"/>
    </row>
    <row r="2922" spans="4:4">
      <c r="D2922" s="1757"/>
    </row>
    <row r="2923" spans="4:4">
      <c r="D2923" s="1757"/>
    </row>
    <row r="2924" spans="4:4">
      <c r="D2924" s="1757"/>
    </row>
    <row r="2925" spans="4:4">
      <c r="D2925" s="1757"/>
    </row>
    <row r="2926" spans="4:4">
      <c r="D2926" s="1757"/>
    </row>
    <row r="2927" spans="4:4">
      <c r="D2927" s="1757"/>
    </row>
    <row r="2928" spans="4:4">
      <c r="D2928" s="1757"/>
    </row>
    <row r="2929" spans="4:4">
      <c r="D2929" s="1757"/>
    </row>
    <row r="2930" spans="4:4">
      <c r="D2930" s="1757"/>
    </row>
    <row r="2931" spans="4:4">
      <c r="D2931" s="1757"/>
    </row>
    <row r="2932" spans="4:4">
      <c r="D2932" s="1757"/>
    </row>
    <row r="2933" spans="4:4">
      <c r="D2933" s="1757"/>
    </row>
    <row r="2934" spans="4:4">
      <c r="D2934" s="1757"/>
    </row>
    <row r="2935" spans="4:4">
      <c r="D2935" s="1757"/>
    </row>
    <row r="2936" spans="4:4">
      <c r="D2936" s="1757"/>
    </row>
    <row r="2937" spans="4:4">
      <c r="D2937" s="1757"/>
    </row>
    <row r="2938" spans="4:4">
      <c r="D2938" s="1757"/>
    </row>
    <row r="2939" spans="4:4">
      <c r="D2939" s="1757"/>
    </row>
    <row r="2940" spans="4:4">
      <c r="D2940" s="1757"/>
    </row>
    <row r="2941" spans="4:4">
      <c r="D2941" s="1757"/>
    </row>
    <row r="2942" spans="4:4">
      <c r="D2942" s="1757"/>
    </row>
    <row r="2943" spans="4:4">
      <c r="D2943" s="1757"/>
    </row>
    <row r="2944" spans="4:4">
      <c r="D2944" s="1757"/>
    </row>
    <row r="2945" spans="4:4">
      <c r="D2945" s="1757"/>
    </row>
    <row r="2946" spans="4:4">
      <c r="D2946" s="1757"/>
    </row>
    <row r="2947" spans="4:4">
      <c r="D2947" s="1757"/>
    </row>
    <row r="2948" spans="4:4">
      <c r="D2948" s="1757"/>
    </row>
    <row r="2949" spans="4:4">
      <c r="D2949" s="1757"/>
    </row>
    <row r="2950" spans="4:4">
      <c r="D2950" s="1757"/>
    </row>
    <row r="2951" spans="4:4">
      <c r="D2951" s="1757"/>
    </row>
    <row r="2952" spans="4:4">
      <c r="D2952" s="1757"/>
    </row>
    <row r="2953" spans="4:4">
      <c r="D2953" s="1757"/>
    </row>
    <row r="2954" spans="4:4">
      <c r="D2954" s="1757"/>
    </row>
    <row r="2955" spans="4:4">
      <c r="D2955" s="1757"/>
    </row>
    <row r="2956" spans="4:4">
      <c r="D2956" s="1757"/>
    </row>
    <row r="2957" spans="4:4">
      <c r="D2957" s="1757"/>
    </row>
    <row r="2958" spans="4:4">
      <c r="D2958" s="1757"/>
    </row>
    <row r="2959" spans="4:4">
      <c r="D2959" s="1757"/>
    </row>
    <row r="2960" spans="4:4">
      <c r="D2960" s="1757"/>
    </row>
    <row r="2961" spans="4:4">
      <c r="D2961" s="1757"/>
    </row>
    <row r="2962" spans="4:4">
      <c r="D2962" s="1757"/>
    </row>
    <row r="2963" spans="4:4">
      <c r="D2963" s="1757"/>
    </row>
    <row r="2964" spans="4:4">
      <c r="D2964" s="1757"/>
    </row>
    <row r="2965" spans="4:4">
      <c r="D2965" s="1757"/>
    </row>
    <row r="2966" spans="4:4">
      <c r="D2966" s="1757"/>
    </row>
    <row r="2967" spans="4:4">
      <c r="D2967" s="1757"/>
    </row>
    <row r="2968" spans="4:4">
      <c r="D2968" s="1757"/>
    </row>
    <row r="2969" spans="4:4">
      <c r="D2969" s="1757"/>
    </row>
    <row r="2970" spans="4:4">
      <c r="D2970" s="1757"/>
    </row>
    <row r="2971" spans="4:4">
      <c r="D2971" s="1757"/>
    </row>
    <row r="2972" spans="4:4">
      <c r="D2972" s="1757"/>
    </row>
    <row r="2973" spans="4:4">
      <c r="D2973" s="1757"/>
    </row>
    <row r="2974" spans="4:4">
      <c r="D2974" s="1757"/>
    </row>
    <row r="2975" spans="4:4">
      <c r="D2975" s="1757"/>
    </row>
    <row r="2976" spans="4:4">
      <c r="D2976" s="1757"/>
    </row>
    <row r="2977" spans="4:4">
      <c r="D2977" s="1757"/>
    </row>
    <row r="2978" spans="4:4">
      <c r="D2978" s="1757"/>
    </row>
    <row r="2979" spans="4:4">
      <c r="D2979" s="1757"/>
    </row>
    <row r="2980" spans="4:4">
      <c r="D2980" s="1757"/>
    </row>
    <row r="2981" spans="4:4">
      <c r="D2981" s="1757"/>
    </row>
    <row r="2982" spans="4:4">
      <c r="D2982" s="1757"/>
    </row>
    <row r="2983" spans="4:4">
      <c r="D2983" s="1757"/>
    </row>
    <row r="2984" spans="4:4">
      <c r="D2984" s="1757"/>
    </row>
    <row r="2985" spans="4:4">
      <c r="D2985" s="1757"/>
    </row>
    <row r="2986" spans="4:4">
      <c r="D2986" s="1757"/>
    </row>
    <row r="2987" spans="4:4">
      <c r="D2987" s="1757"/>
    </row>
    <row r="2988" spans="4:4">
      <c r="D2988" s="1757"/>
    </row>
    <row r="2989" spans="4:4">
      <c r="D2989" s="1757"/>
    </row>
    <row r="2990" spans="4:4">
      <c r="D2990" s="1757"/>
    </row>
    <row r="2991" spans="4:4">
      <c r="D2991" s="1757"/>
    </row>
    <row r="2992" spans="4:4">
      <c r="D2992" s="1757"/>
    </row>
    <row r="2993" spans="4:4">
      <c r="D2993" s="1757"/>
    </row>
    <row r="2994" spans="4:4">
      <c r="D2994" s="1757"/>
    </row>
    <row r="2995" spans="4:4">
      <c r="D2995" s="1757"/>
    </row>
    <row r="2996" spans="4:4">
      <c r="D2996" s="1757"/>
    </row>
    <row r="2997" spans="4:4">
      <c r="D2997" s="1757"/>
    </row>
    <row r="2998" spans="4:4">
      <c r="D2998" s="1757"/>
    </row>
    <row r="2999" spans="4:4">
      <c r="D2999" s="1757"/>
    </row>
    <row r="3000" spans="4:4">
      <c r="D3000" s="1757"/>
    </row>
    <row r="3001" spans="4:4">
      <c r="D3001" s="1757"/>
    </row>
    <row r="3002" spans="4:4">
      <c r="D3002" s="1757"/>
    </row>
    <row r="3003" spans="4:4">
      <c r="D3003" s="1757"/>
    </row>
    <row r="3004" spans="4:4">
      <c r="D3004" s="1757"/>
    </row>
    <row r="3005" spans="4:4">
      <c r="D3005" s="1757"/>
    </row>
    <row r="3006" spans="4:4">
      <c r="D3006" s="1757"/>
    </row>
    <row r="3007" spans="4:4">
      <c r="D3007" s="1757"/>
    </row>
    <row r="3008" spans="4:4">
      <c r="D3008" s="1757"/>
    </row>
    <row r="3009" spans="4:4">
      <c r="D3009" s="1757"/>
    </row>
    <row r="3010" spans="4:4">
      <c r="D3010" s="1757"/>
    </row>
    <row r="3011" spans="4:4">
      <c r="D3011" s="1757"/>
    </row>
    <row r="3012" spans="4:4">
      <c r="D3012" s="1757"/>
    </row>
    <row r="3013" spans="4:4">
      <c r="D3013" s="1757"/>
    </row>
    <row r="3014" spans="4:4">
      <c r="D3014" s="1757"/>
    </row>
    <row r="3015" spans="4:4">
      <c r="D3015" s="1757"/>
    </row>
    <row r="3016" spans="4:4">
      <c r="D3016" s="1757"/>
    </row>
    <row r="3017" spans="4:4">
      <c r="D3017" s="1757"/>
    </row>
    <row r="3018" spans="4:4">
      <c r="D3018" s="1757"/>
    </row>
    <row r="3019" spans="4:4">
      <c r="D3019" s="1757"/>
    </row>
    <row r="3020" spans="4:4">
      <c r="D3020" s="1757"/>
    </row>
    <row r="3021" spans="4:4">
      <c r="D3021" s="1757"/>
    </row>
    <row r="3022" spans="4:4">
      <c r="D3022" s="1757"/>
    </row>
    <row r="3023" spans="4:4">
      <c r="D3023" s="1757"/>
    </row>
    <row r="3024" spans="4:4">
      <c r="D3024" s="1757"/>
    </row>
    <row r="3025" spans="4:4">
      <c r="D3025" s="1757"/>
    </row>
    <row r="3026" spans="4:4">
      <c r="D3026" s="1757"/>
    </row>
    <row r="3027" spans="4:4">
      <c r="D3027" s="1757"/>
    </row>
    <row r="3028" spans="4:4">
      <c r="D3028" s="1757"/>
    </row>
    <row r="3029" spans="4:4">
      <c r="D3029" s="1757"/>
    </row>
    <row r="3030" spans="4:4">
      <c r="D3030" s="1757"/>
    </row>
    <row r="3031" spans="4:4">
      <c r="D3031" s="1757"/>
    </row>
    <row r="3032" spans="4:4">
      <c r="D3032" s="1757"/>
    </row>
    <row r="3033" spans="4:4">
      <c r="D3033" s="1757"/>
    </row>
    <row r="3034" spans="4:4">
      <c r="D3034" s="1757"/>
    </row>
    <row r="3035" spans="4:4">
      <c r="D3035" s="1757"/>
    </row>
    <row r="3036" spans="4:4">
      <c r="D3036" s="1757"/>
    </row>
    <row r="3037" spans="4:4">
      <c r="D3037" s="1757"/>
    </row>
    <row r="3038" spans="4:4">
      <c r="D3038" s="1757"/>
    </row>
    <row r="3039" spans="4:4">
      <c r="D3039" s="1757"/>
    </row>
    <row r="3040" spans="4:4">
      <c r="D3040" s="1757"/>
    </row>
    <row r="3041" spans="4:4">
      <c r="D3041" s="1757"/>
    </row>
    <row r="3042" spans="4:4">
      <c r="D3042" s="1757"/>
    </row>
    <row r="3043" spans="4:4">
      <c r="D3043" s="1757"/>
    </row>
    <row r="3044" spans="4:4">
      <c r="D3044" s="1757"/>
    </row>
    <row r="3045" spans="4:4">
      <c r="D3045" s="1757"/>
    </row>
    <row r="3046" spans="4:4">
      <c r="D3046" s="1757"/>
    </row>
    <row r="3047" spans="4:4">
      <c r="D3047" s="1757"/>
    </row>
    <row r="3048" spans="4:4">
      <c r="D3048" s="1757"/>
    </row>
    <row r="3049" spans="4:4">
      <c r="D3049" s="1757"/>
    </row>
    <row r="3050" spans="4:4">
      <c r="D3050" s="1757"/>
    </row>
    <row r="3051" spans="4:4">
      <c r="D3051" s="1757"/>
    </row>
    <row r="3052" spans="4:4">
      <c r="D3052" s="1757"/>
    </row>
    <row r="3053" spans="4:4">
      <c r="D3053" s="1757"/>
    </row>
    <row r="3054" spans="4:4">
      <c r="D3054" s="1757"/>
    </row>
    <row r="3055" spans="4:4">
      <c r="D3055" s="1757"/>
    </row>
    <row r="3056" spans="4:4">
      <c r="D3056" s="1757"/>
    </row>
    <row r="3057" spans="4:4">
      <c r="D3057" s="1757"/>
    </row>
    <row r="3058" spans="4:4">
      <c r="D3058" s="1757"/>
    </row>
    <row r="3059" spans="4:4">
      <c r="D3059" s="1757"/>
    </row>
    <row r="3060" spans="4:4">
      <c r="D3060" s="1757"/>
    </row>
    <row r="3061" spans="4:4">
      <c r="D3061" s="1757"/>
    </row>
    <row r="3062" spans="4:4">
      <c r="D3062" s="1757"/>
    </row>
    <row r="3063" spans="4:4">
      <c r="D3063" s="1757"/>
    </row>
    <row r="3064" spans="4:4">
      <c r="D3064" s="1757"/>
    </row>
    <row r="3065" spans="4:4">
      <c r="D3065" s="1757"/>
    </row>
    <row r="3066" spans="4:4">
      <c r="D3066" s="1757"/>
    </row>
    <row r="3067" spans="4:4">
      <c r="D3067" s="1757"/>
    </row>
    <row r="3068" spans="4:4">
      <c r="D3068" s="1757"/>
    </row>
    <row r="3069" spans="4:4">
      <c r="D3069" s="1757"/>
    </row>
    <row r="3070" spans="4:4">
      <c r="D3070" s="1757"/>
    </row>
    <row r="3071" spans="4:4">
      <c r="D3071" s="1757"/>
    </row>
    <row r="3072" spans="4:4">
      <c r="D3072" s="1757"/>
    </row>
    <row r="3073" spans="4:4">
      <c r="D3073" s="1757"/>
    </row>
    <row r="3074" spans="4:4">
      <c r="D3074" s="1757"/>
    </row>
    <row r="3075" spans="4:4">
      <c r="D3075" s="1757"/>
    </row>
    <row r="3076" spans="4:4">
      <c r="D3076" s="1757"/>
    </row>
    <row r="3077" spans="4:4">
      <c r="D3077" s="1757"/>
    </row>
    <row r="3078" spans="4:4">
      <c r="D3078" s="1757"/>
    </row>
    <row r="3079" spans="4:4">
      <c r="D3079" s="1757"/>
    </row>
    <row r="3080" spans="4:4">
      <c r="D3080" s="1757"/>
    </row>
    <row r="3081" spans="4:4">
      <c r="D3081" s="1757"/>
    </row>
    <row r="3082" spans="4:4">
      <c r="D3082" s="1757"/>
    </row>
    <row r="3083" spans="4:4">
      <c r="D3083" s="1757"/>
    </row>
    <row r="3084" spans="4:4">
      <c r="D3084" s="1757"/>
    </row>
    <row r="3085" spans="4:4">
      <c r="D3085" s="1757"/>
    </row>
    <row r="3086" spans="4:4">
      <c r="D3086" s="1757"/>
    </row>
    <row r="3087" spans="4:4">
      <c r="D3087" s="1757"/>
    </row>
    <row r="3088" spans="4:4">
      <c r="D3088" s="1757"/>
    </row>
    <row r="3089" spans="4:4">
      <c r="D3089" s="1757"/>
    </row>
    <row r="3090" spans="4:4">
      <c r="D3090" s="1757"/>
    </row>
    <row r="3091" spans="4:4">
      <c r="D3091" s="1757"/>
    </row>
    <row r="3092" spans="4:4">
      <c r="D3092" s="1757"/>
    </row>
    <row r="3093" spans="4:4">
      <c r="D3093" s="1757"/>
    </row>
    <row r="3094" spans="4:4">
      <c r="D3094" s="1757"/>
    </row>
    <row r="3095" spans="4:4">
      <c r="D3095" s="1757"/>
    </row>
    <row r="3096" spans="4:4">
      <c r="D3096" s="1757"/>
    </row>
    <row r="3097" spans="4:4">
      <c r="D3097" s="1757"/>
    </row>
    <row r="3098" spans="4:4">
      <c r="D3098" s="1757"/>
    </row>
    <row r="3099" spans="4:4">
      <c r="D3099" s="1757"/>
    </row>
    <row r="3100" spans="4:4">
      <c r="D3100" s="1757"/>
    </row>
    <row r="3101" spans="4:4">
      <c r="D3101" s="1757"/>
    </row>
    <row r="3102" spans="4:4">
      <c r="D3102" s="1757"/>
    </row>
    <row r="3103" spans="4:4">
      <c r="D3103" s="1757"/>
    </row>
    <row r="3104" spans="4:4">
      <c r="D3104" s="1757"/>
    </row>
    <row r="3105" spans="4:4">
      <c r="D3105" s="1757"/>
    </row>
    <row r="3106" spans="4:4">
      <c r="D3106" s="1757"/>
    </row>
    <row r="3107" spans="4:4">
      <c r="D3107" s="1757"/>
    </row>
    <row r="3108" spans="4:4">
      <c r="D3108" s="1757"/>
    </row>
    <row r="3109" spans="4:4">
      <c r="D3109" s="1757"/>
    </row>
    <row r="3110" spans="4:4">
      <c r="D3110" s="1757"/>
    </row>
    <row r="3111" spans="4:4">
      <c r="D3111" s="1757"/>
    </row>
    <row r="3112" spans="4:4">
      <c r="D3112" s="1757"/>
    </row>
    <row r="3113" spans="4:4">
      <c r="D3113" s="1757"/>
    </row>
    <row r="3114" spans="4:4">
      <c r="D3114" s="1757"/>
    </row>
    <row r="3115" spans="4:4">
      <c r="D3115" s="1757"/>
    </row>
    <row r="3116" spans="4:4">
      <c r="D3116" s="1757"/>
    </row>
    <row r="3117" spans="4:4">
      <c r="D3117" s="1757"/>
    </row>
    <row r="3118" spans="4:4">
      <c r="D3118" s="1757"/>
    </row>
    <row r="3119" spans="4:4">
      <c r="D3119" s="1757"/>
    </row>
    <row r="3120" spans="4:4">
      <c r="D3120" s="1757"/>
    </row>
    <row r="3121" spans="4:4">
      <c r="D3121" s="1757"/>
    </row>
    <row r="3122" spans="4:4">
      <c r="D3122" s="1757"/>
    </row>
    <row r="3123" spans="4:4">
      <c r="D3123" s="1757"/>
    </row>
    <row r="3124" spans="4:4">
      <c r="D3124" s="1757"/>
    </row>
    <row r="3125" spans="4:4">
      <c r="D3125" s="1757"/>
    </row>
    <row r="3126" spans="4:4">
      <c r="D3126" s="1757"/>
    </row>
    <row r="3127" spans="4:4">
      <c r="D3127" s="1757"/>
    </row>
    <row r="3128" spans="4:4">
      <c r="D3128" s="1757"/>
    </row>
    <row r="3129" spans="4:4">
      <c r="D3129" s="1757"/>
    </row>
    <row r="3130" spans="4:4">
      <c r="D3130" s="1757"/>
    </row>
    <row r="3131" spans="4:4">
      <c r="D3131" s="1757"/>
    </row>
    <row r="3132" spans="4:4">
      <c r="D3132" s="1757"/>
    </row>
    <row r="3133" spans="4:4">
      <c r="D3133" s="1757"/>
    </row>
    <row r="3134" spans="4:4">
      <c r="D3134" s="1757"/>
    </row>
    <row r="3135" spans="4:4">
      <c r="D3135" s="1757"/>
    </row>
    <row r="3136" spans="4:4">
      <c r="D3136" s="1757"/>
    </row>
    <row r="3137" spans="4:4">
      <c r="D3137" s="1757"/>
    </row>
    <row r="3138" spans="4:4">
      <c r="D3138" s="1757"/>
    </row>
    <row r="3139" spans="4:4">
      <c r="D3139" s="1757"/>
    </row>
    <row r="3140" spans="4:4">
      <c r="D3140" s="1757"/>
    </row>
    <row r="3141" spans="4:4">
      <c r="D3141" s="1757"/>
    </row>
    <row r="3142" spans="4:4">
      <c r="D3142" s="1757"/>
    </row>
    <row r="3143" spans="4:4">
      <c r="D3143" s="1757"/>
    </row>
    <row r="3144" spans="4:4">
      <c r="D3144" s="1757"/>
    </row>
    <row r="3145" spans="4:4">
      <c r="D3145" s="1757"/>
    </row>
    <row r="3146" spans="4:4">
      <c r="D3146" s="1757"/>
    </row>
    <row r="3147" spans="4:4">
      <c r="D3147" s="1757"/>
    </row>
    <row r="3148" spans="4:4">
      <c r="D3148" s="1757"/>
    </row>
    <row r="3149" spans="4:4">
      <c r="D3149" s="1757"/>
    </row>
    <row r="3150" spans="4:4">
      <c r="D3150" s="1757"/>
    </row>
    <row r="3151" spans="4:4">
      <c r="D3151" s="1757"/>
    </row>
    <row r="3152" spans="4:4">
      <c r="D3152" s="1757"/>
    </row>
    <row r="3153" spans="4:4">
      <c r="D3153" s="1757"/>
    </row>
    <row r="3154" spans="4:4">
      <c r="D3154" s="1757"/>
    </row>
    <row r="3155" spans="4:4">
      <c r="D3155" s="1757"/>
    </row>
    <row r="3156" spans="4:4">
      <c r="D3156" s="1757"/>
    </row>
    <row r="3157" spans="4:4">
      <c r="D3157" s="1757"/>
    </row>
    <row r="3158" spans="4:4">
      <c r="D3158" s="1757"/>
    </row>
    <row r="3159" spans="4:4">
      <c r="D3159" s="1757"/>
    </row>
    <row r="3160" spans="4:4">
      <c r="D3160" s="1757"/>
    </row>
    <row r="3161" spans="4:4">
      <c r="D3161" s="1757"/>
    </row>
    <row r="3162" spans="4:4">
      <c r="D3162" s="1757"/>
    </row>
    <row r="3163" spans="4:4">
      <c r="D3163" s="1757"/>
    </row>
    <row r="3164" spans="4:4">
      <c r="D3164" s="1757"/>
    </row>
    <row r="3165" spans="4:4">
      <c r="D3165" s="1757"/>
    </row>
    <row r="3166" spans="4:4">
      <c r="D3166" s="1757"/>
    </row>
    <row r="3167" spans="4:4">
      <c r="D3167" s="1757"/>
    </row>
    <row r="3168" spans="4:4">
      <c r="D3168" s="1757"/>
    </row>
    <row r="3169" spans="4:4">
      <c r="D3169" s="1757"/>
    </row>
    <row r="3170" spans="4:4">
      <c r="D3170" s="1757"/>
    </row>
    <row r="3171" spans="4:4">
      <c r="D3171" s="1757"/>
    </row>
    <row r="3172" spans="4:4">
      <c r="D3172" s="1757"/>
    </row>
    <row r="3173" spans="4:4">
      <c r="D3173" s="1757"/>
    </row>
    <row r="3174" spans="4:4">
      <c r="D3174" s="1757"/>
    </row>
    <row r="3175" spans="4:4">
      <c r="D3175" s="1757"/>
    </row>
    <row r="3176" spans="4:4">
      <c r="D3176" s="1757"/>
    </row>
    <row r="3177" spans="4:4">
      <c r="D3177" s="1757"/>
    </row>
    <row r="3178" spans="4:4">
      <c r="D3178" s="1757"/>
    </row>
    <row r="3179" spans="4:4">
      <c r="D3179" s="1757"/>
    </row>
    <row r="3180" spans="4:4">
      <c r="D3180" s="1757"/>
    </row>
    <row r="3181" spans="4:4">
      <c r="D3181" s="1757"/>
    </row>
    <row r="3182" spans="4:4">
      <c r="D3182" s="1757"/>
    </row>
    <row r="3183" spans="4:4">
      <c r="D3183" s="1757"/>
    </row>
    <row r="3184" spans="4:4">
      <c r="D3184" s="1757"/>
    </row>
    <row r="3185" spans="4:4">
      <c r="D3185" s="1757"/>
    </row>
    <row r="3186" spans="4:4">
      <c r="D3186" s="1757"/>
    </row>
    <row r="3187" spans="4:4">
      <c r="D3187" s="1757"/>
    </row>
    <row r="3188" spans="4:4">
      <c r="D3188" s="1757"/>
    </row>
    <row r="3189" spans="4:4">
      <c r="D3189" s="1757"/>
    </row>
    <row r="3190" spans="4:4">
      <c r="D3190" s="1757"/>
    </row>
    <row r="3191" spans="4:4">
      <c r="D3191" s="1757"/>
    </row>
    <row r="3192" spans="4:4">
      <c r="D3192" s="1757"/>
    </row>
    <row r="3193" spans="4:4">
      <c r="D3193" s="1757"/>
    </row>
    <row r="3194" spans="4:4">
      <c r="D3194" s="1757"/>
    </row>
    <row r="3195" spans="4:4">
      <c r="D3195" s="1757"/>
    </row>
    <row r="3196" spans="4:4">
      <c r="D3196" s="1757"/>
    </row>
    <row r="3197" spans="4:4">
      <c r="D3197" s="1757"/>
    </row>
    <row r="3198" spans="4:4">
      <c r="D3198" s="1757"/>
    </row>
    <row r="3199" spans="4:4">
      <c r="D3199" s="1757"/>
    </row>
    <row r="3200" spans="4:4">
      <c r="D3200" s="1757"/>
    </row>
    <row r="3201" spans="4:4">
      <c r="D3201" s="1757"/>
    </row>
    <row r="3202" spans="4:4">
      <c r="D3202" s="1757"/>
    </row>
    <row r="3203" spans="4:4">
      <c r="D3203" s="1757"/>
    </row>
    <row r="3204" spans="4:4">
      <c r="D3204" s="1757"/>
    </row>
    <row r="3205" spans="4:4">
      <c r="D3205" s="1757"/>
    </row>
    <row r="3206" spans="4:4">
      <c r="D3206" s="1757"/>
    </row>
    <row r="3207" spans="4:4">
      <c r="D3207" s="1757"/>
    </row>
    <row r="3208" spans="4:4">
      <c r="D3208" s="1757"/>
    </row>
    <row r="3209" spans="4:4">
      <c r="D3209" s="1757"/>
    </row>
    <row r="3210" spans="4:4">
      <c r="D3210" s="1757"/>
    </row>
    <row r="3211" spans="4:4">
      <c r="D3211" s="1757"/>
    </row>
    <row r="3212" spans="4:4">
      <c r="D3212" s="1757"/>
    </row>
    <row r="3213" spans="4:4">
      <c r="D3213" s="1757"/>
    </row>
    <row r="3214" spans="4:4">
      <c r="D3214" s="1757"/>
    </row>
    <row r="3215" spans="4:4">
      <c r="D3215" s="1757"/>
    </row>
    <row r="3216" spans="4:4">
      <c r="D3216" s="1757"/>
    </row>
    <row r="3217" spans="4:4">
      <c r="D3217" s="1757"/>
    </row>
    <row r="3218" spans="4:4">
      <c r="D3218" s="1757"/>
    </row>
    <row r="3219" spans="4:4">
      <c r="D3219" s="1757"/>
    </row>
    <row r="3220" spans="4:4">
      <c r="D3220" s="1757"/>
    </row>
    <row r="3221" spans="4:4">
      <c r="D3221" s="1757"/>
    </row>
    <row r="3222" spans="4:4">
      <c r="D3222" s="1757"/>
    </row>
    <row r="3223" spans="4:4">
      <c r="D3223" s="1757"/>
    </row>
    <row r="3224" spans="4:4">
      <c r="D3224" s="1757"/>
    </row>
    <row r="3225" spans="4:4">
      <c r="D3225" s="1757"/>
    </row>
    <row r="3226" spans="4:4">
      <c r="D3226" s="1757"/>
    </row>
    <row r="3227" spans="4:4">
      <c r="D3227" s="1757"/>
    </row>
    <row r="3228" spans="4:4">
      <c r="D3228" s="1757"/>
    </row>
    <row r="3229" spans="4:4">
      <c r="D3229" s="1757"/>
    </row>
    <row r="3230" spans="4:4">
      <c r="D3230" s="1757"/>
    </row>
    <row r="3231" spans="4:4">
      <c r="D3231" s="1757"/>
    </row>
    <row r="3232" spans="4:4">
      <c r="D3232" s="1757"/>
    </row>
    <row r="3233" spans="4:4">
      <c r="D3233" s="1757"/>
    </row>
    <row r="3234" spans="4:4">
      <c r="D3234" s="1757"/>
    </row>
    <row r="3235" spans="4:4">
      <c r="D3235" s="1757"/>
    </row>
    <row r="3236" spans="4:4">
      <c r="D3236" s="1757"/>
    </row>
    <row r="3237" spans="4:4">
      <c r="D3237" s="1757"/>
    </row>
    <row r="3238" spans="4:4">
      <c r="D3238" s="1757"/>
    </row>
    <row r="3239" spans="4:4">
      <c r="D3239" s="1757"/>
    </row>
    <row r="3240" spans="4:4">
      <c r="D3240" s="1757"/>
    </row>
    <row r="3241" spans="4:4">
      <c r="D3241" s="1757"/>
    </row>
    <row r="3242" spans="4:4">
      <c r="D3242" s="1757"/>
    </row>
    <row r="3243" spans="4:4">
      <c r="D3243" s="1757"/>
    </row>
    <row r="3244" spans="4:4">
      <c r="D3244" s="1757"/>
    </row>
    <row r="3245" spans="4:4">
      <c r="D3245" s="1757"/>
    </row>
    <row r="3246" spans="4:4">
      <c r="D3246" s="1757"/>
    </row>
    <row r="3247" spans="4:4">
      <c r="D3247" s="1757"/>
    </row>
    <row r="3248" spans="4:4">
      <c r="D3248" s="1757"/>
    </row>
    <row r="3249" spans="4:4">
      <c r="D3249" s="1757"/>
    </row>
    <row r="3250" spans="4:4">
      <c r="D3250" s="1757"/>
    </row>
    <row r="3251" spans="4:4">
      <c r="D3251" s="1757"/>
    </row>
    <row r="3252" spans="4:4">
      <c r="D3252" s="1757"/>
    </row>
    <row r="3253" spans="4:4">
      <c r="D3253" s="1757"/>
    </row>
    <row r="3254" spans="4:4">
      <c r="D3254" s="1757"/>
    </row>
    <row r="3255" spans="4:4">
      <c r="D3255" s="1757"/>
    </row>
    <row r="3256" spans="4:4">
      <c r="D3256" s="1757"/>
    </row>
    <row r="3257" spans="4:4">
      <c r="D3257" s="1757"/>
    </row>
    <row r="3258" spans="4:4">
      <c r="D3258" s="1757"/>
    </row>
    <row r="3259" spans="4:4">
      <c r="D3259" s="1757"/>
    </row>
    <row r="3260" spans="4:4">
      <c r="D3260" s="1757"/>
    </row>
    <row r="3261" spans="4:4">
      <c r="D3261" s="1757"/>
    </row>
    <row r="3262" spans="4:4">
      <c r="D3262" s="1757"/>
    </row>
    <row r="3263" spans="4:4">
      <c r="D3263" s="1757"/>
    </row>
    <row r="3264" spans="4:4">
      <c r="D3264" s="1757"/>
    </row>
    <row r="3265" spans="4:4">
      <c r="D3265" s="1757"/>
    </row>
    <row r="3266" spans="4:4">
      <c r="D3266" s="1757"/>
    </row>
    <row r="3267" spans="4:4">
      <c r="D3267" s="1757"/>
    </row>
    <row r="3268" spans="4:4">
      <c r="D3268" s="1757"/>
    </row>
    <row r="3269" spans="4:4">
      <c r="D3269" s="1757"/>
    </row>
    <row r="3270" spans="4:4">
      <c r="D3270" s="1757"/>
    </row>
    <row r="3271" spans="4:4">
      <c r="D3271" s="1757"/>
    </row>
    <row r="3272" spans="4:4">
      <c r="D3272" s="1757"/>
    </row>
    <row r="3273" spans="4:4">
      <c r="D3273" s="1757"/>
    </row>
    <row r="3274" spans="4:4">
      <c r="D3274" s="1757"/>
    </row>
    <row r="3275" spans="4:4">
      <c r="D3275" s="1757"/>
    </row>
    <row r="3276" spans="4:4">
      <c r="D3276" s="1757"/>
    </row>
    <row r="3277" spans="4:4">
      <c r="D3277" s="1757"/>
    </row>
    <row r="3278" spans="4:4">
      <c r="D3278" s="1757"/>
    </row>
    <row r="3279" spans="4:4">
      <c r="D3279" s="1757"/>
    </row>
    <row r="3280" spans="4:4">
      <c r="D3280" s="1757"/>
    </row>
    <row r="3281" spans="4:4">
      <c r="D3281" s="1757"/>
    </row>
    <row r="3282" spans="4:4">
      <c r="D3282" s="1757"/>
    </row>
    <row r="3283" spans="4:4">
      <c r="D3283" s="1757"/>
    </row>
    <row r="3284" spans="4:4">
      <c r="D3284" s="1757"/>
    </row>
    <row r="3285" spans="4:4">
      <c r="D3285" s="1757"/>
    </row>
    <row r="3286" spans="4:4">
      <c r="D3286" s="1757"/>
    </row>
    <row r="3287" spans="4:4">
      <c r="D3287" s="1757"/>
    </row>
    <row r="3288" spans="4:4">
      <c r="D3288" s="1757"/>
    </row>
    <row r="3289" spans="4:4">
      <c r="D3289" s="1757"/>
    </row>
    <row r="3290" spans="4:4">
      <c r="D3290" s="1757"/>
    </row>
    <row r="3291" spans="4:4">
      <c r="D3291" s="1757"/>
    </row>
    <row r="3292" spans="4:4">
      <c r="D3292" s="1757"/>
    </row>
    <row r="3293" spans="4:4">
      <c r="D3293" s="1757"/>
    </row>
    <row r="3294" spans="4:4">
      <c r="D3294" s="1757"/>
    </row>
    <row r="3295" spans="4:4">
      <c r="D3295" s="1757"/>
    </row>
    <row r="3296" spans="4:4">
      <c r="D3296" s="1757"/>
    </row>
    <row r="3297" spans="4:4">
      <c r="D3297" s="1757"/>
    </row>
    <row r="3298" spans="4:4">
      <c r="D3298" s="1757"/>
    </row>
    <row r="3299" spans="4:4">
      <c r="D3299" s="1757"/>
    </row>
    <row r="3300" spans="4:4">
      <c r="D3300" s="1757"/>
    </row>
    <row r="3301" spans="4:4">
      <c r="D3301" s="1757"/>
    </row>
    <row r="3302" spans="4:4">
      <c r="D3302" s="1757"/>
    </row>
    <row r="3303" spans="4:4">
      <c r="D3303" s="1757"/>
    </row>
    <row r="3304" spans="4:4">
      <c r="D3304" s="1757"/>
    </row>
    <row r="3305" spans="4:4">
      <c r="D3305" s="1757"/>
    </row>
    <row r="3306" spans="4:4">
      <c r="D3306" s="1757"/>
    </row>
    <row r="3307" spans="4:4">
      <c r="D3307" s="1757"/>
    </row>
    <row r="3308" spans="4:4">
      <c r="D3308" s="1757"/>
    </row>
    <row r="3309" spans="4:4">
      <c r="D3309" s="1757"/>
    </row>
    <row r="3310" spans="4:4">
      <c r="D3310" s="1757"/>
    </row>
    <row r="3311" spans="4:4">
      <c r="D3311" s="1757"/>
    </row>
    <row r="3312" spans="4:4">
      <c r="D3312" s="1757"/>
    </row>
    <row r="3313" spans="4:4">
      <c r="D3313" s="1757"/>
    </row>
    <row r="3314" spans="4:4">
      <c r="D3314" s="1757"/>
    </row>
    <row r="3315" spans="4:4">
      <c r="D3315" s="1757"/>
    </row>
    <row r="3316" spans="4:4">
      <c r="D3316" s="1757"/>
    </row>
    <row r="3317" spans="4:4">
      <c r="D3317" s="1757"/>
    </row>
    <row r="3318" spans="4:4">
      <c r="D3318" s="1757"/>
    </row>
    <row r="3319" spans="4:4">
      <c r="D3319" s="1757"/>
    </row>
    <row r="3320" spans="4:4">
      <c r="D3320" s="1757"/>
    </row>
    <row r="3321" spans="4:4">
      <c r="D3321" s="1757"/>
    </row>
    <row r="3322" spans="4:4">
      <c r="D3322" s="1757"/>
    </row>
    <row r="3323" spans="4:4">
      <c r="D3323" s="1757"/>
    </row>
    <row r="3324" spans="4:4">
      <c r="D3324" s="1757"/>
    </row>
    <row r="3325" spans="4:4">
      <c r="D3325" s="1757"/>
    </row>
    <row r="3326" spans="4:4">
      <c r="D3326" s="1757"/>
    </row>
    <row r="3327" spans="4:4">
      <c r="D3327" s="1757"/>
    </row>
    <row r="3328" spans="4:4">
      <c r="D3328" s="1757"/>
    </row>
    <row r="3329" spans="4:4">
      <c r="D3329" s="1757"/>
    </row>
    <row r="3330" spans="4:4">
      <c r="D3330" s="1757"/>
    </row>
    <row r="3331" spans="4:4">
      <c r="D3331" s="1757"/>
    </row>
    <row r="3332" spans="4:4">
      <c r="D3332" s="1757"/>
    </row>
    <row r="3333" spans="4:4">
      <c r="D3333" s="1757"/>
    </row>
    <row r="3334" spans="4:4">
      <c r="D3334" s="1757"/>
    </row>
    <row r="3335" spans="4:4">
      <c r="D3335" s="1757"/>
    </row>
    <row r="3336" spans="4:4">
      <c r="D3336" s="1757"/>
    </row>
    <row r="3337" spans="4:4">
      <c r="D3337" s="1757"/>
    </row>
    <row r="3338" spans="4:4">
      <c r="D3338" s="1757"/>
    </row>
    <row r="3339" spans="4:4">
      <c r="D3339" s="1757"/>
    </row>
    <row r="3340" spans="4:4">
      <c r="D3340" s="1757"/>
    </row>
    <row r="3341" spans="4:4">
      <c r="D3341" s="1757"/>
    </row>
    <row r="3342" spans="4:4">
      <c r="D3342" s="1757"/>
    </row>
    <row r="3343" spans="4:4">
      <c r="D3343" s="1757"/>
    </row>
    <row r="3344" spans="4:4">
      <c r="D3344" s="1757"/>
    </row>
    <row r="3345" spans="4:4">
      <c r="D3345" s="1757"/>
    </row>
    <row r="3346" spans="4:4">
      <c r="D3346" s="1757"/>
    </row>
    <row r="3347" spans="4:4">
      <c r="D3347" s="1757"/>
    </row>
    <row r="3348" spans="4:4">
      <c r="D3348" s="1757"/>
    </row>
    <row r="3349" spans="4:4">
      <c r="D3349" s="1757"/>
    </row>
    <row r="3350" spans="4:4">
      <c r="D3350" s="1757"/>
    </row>
    <row r="3351" spans="4:4">
      <c r="D3351" s="1757"/>
    </row>
    <row r="3352" spans="4:4">
      <c r="D3352" s="1757"/>
    </row>
    <row r="3353" spans="4:4">
      <c r="D3353" s="1757"/>
    </row>
    <row r="3354" spans="4:4">
      <c r="D3354" s="1757"/>
    </row>
    <row r="3355" spans="4:4">
      <c r="D3355" s="1757"/>
    </row>
    <row r="3356" spans="4:4">
      <c r="D3356" s="1757"/>
    </row>
    <row r="3357" spans="4:4">
      <c r="D3357" s="1757"/>
    </row>
    <row r="3358" spans="4:4">
      <c r="D3358" s="1757"/>
    </row>
    <row r="3359" spans="4:4">
      <c r="D3359" s="1757"/>
    </row>
    <row r="3360" spans="4:4">
      <c r="D3360" s="1757"/>
    </row>
    <row r="3361" spans="4:4">
      <c r="D3361" s="1757"/>
    </row>
    <row r="3362" spans="4:4">
      <c r="D3362" s="1757"/>
    </row>
    <row r="3363" spans="4:4">
      <c r="D3363" s="1757"/>
    </row>
    <row r="3364" spans="4:4">
      <c r="D3364" s="1757"/>
    </row>
    <row r="3365" spans="4:4">
      <c r="D3365" s="1757"/>
    </row>
    <row r="3366" spans="4:4">
      <c r="D3366" s="1757"/>
    </row>
    <row r="3367" spans="4:4">
      <c r="D3367" s="1757"/>
    </row>
    <row r="3368" spans="4:4">
      <c r="D3368" s="1757"/>
    </row>
    <row r="3369" spans="4:4">
      <c r="D3369" s="1757"/>
    </row>
    <row r="3370" spans="4:4">
      <c r="D3370" s="1757"/>
    </row>
    <row r="3371" spans="4:4">
      <c r="D3371" s="1757"/>
    </row>
    <row r="3372" spans="4:4">
      <c r="D3372" s="1757"/>
    </row>
    <row r="3373" spans="4:4">
      <c r="D3373" s="1757"/>
    </row>
    <row r="3374" spans="4:4">
      <c r="D3374" s="1757"/>
    </row>
    <row r="3375" spans="4:4">
      <c r="D3375" s="1757"/>
    </row>
    <row r="3376" spans="4:4">
      <c r="D3376" s="1757"/>
    </row>
    <row r="3377" spans="4:4">
      <c r="D3377" s="1757"/>
    </row>
    <row r="3378" spans="4:4">
      <c r="D3378" s="1757"/>
    </row>
    <row r="3379" spans="4:4">
      <c r="D3379" s="1757"/>
    </row>
    <row r="3380" spans="4:4">
      <c r="D3380" s="1757"/>
    </row>
    <row r="3381" spans="4:4">
      <c r="D3381" s="1757"/>
    </row>
    <row r="3382" spans="4:4">
      <c r="D3382" s="1757"/>
    </row>
    <row r="3383" spans="4:4">
      <c r="D3383" s="1757"/>
    </row>
    <row r="3384" spans="4:4">
      <c r="D3384" s="1757"/>
    </row>
    <row r="3385" spans="4:4">
      <c r="D3385" s="1757"/>
    </row>
    <row r="3386" spans="4:4">
      <c r="D3386" s="1757"/>
    </row>
    <row r="3387" spans="4:4">
      <c r="D3387" s="1757"/>
    </row>
    <row r="3388" spans="4:4">
      <c r="D3388" s="1757"/>
    </row>
    <row r="3389" spans="4:4">
      <c r="D3389" s="1757"/>
    </row>
    <row r="3390" spans="4:4">
      <c r="D3390" s="1757"/>
    </row>
    <row r="3391" spans="4:4">
      <c r="D3391" s="1757"/>
    </row>
    <row r="3392" spans="4:4">
      <c r="D3392" s="1757"/>
    </row>
    <row r="3393" spans="4:4">
      <c r="D3393" s="1757"/>
    </row>
    <row r="3394" spans="4:4">
      <c r="D3394" s="1757"/>
    </row>
    <row r="3395" spans="4:4">
      <c r="D3395" s="1757"/>
    </row>
    <row r="3396" spans="4:4">
      <c r="D3396" s="1757"/>
    </row>
    <row r="3397" spans="4:4">
      <c r="D3397" s="1757"/>
    </row>
    <row r="3398" spans="4:4">
      <c r="D3398" s="1757"/>
    </row>
    <row r="3399" spans="4:4">
      <c r="D3399" s="1757"/>
    </row>
    <row r="3400" spans="4:4">
      <c r="D3400" s="1757"/>
    </row>
    <row r="3401" spans="4:4">
      <c r="D3401" s="1757"/>
    </row>
    <row r="3402" spans="4:4">
      <c r="D3402" s="1757"/>
    </row>
    <row r="3403" spans="4:4">
      <c r="D3403" s="1757"/>
    </row>
    <row r="3404" spans="4:4">
      <c r="D3404" s="1757"/>
    </row>
    <row r="3405" spans="4:4">
      <c r="D3405" s="1757"/>
    </row>
    <row r="3406" spans="4:4">
      <c r="D3406" s="1757"/>
    </row>
    <row r="3407" spans="4:4">
      <c r="D3407" s="1757"/>
    </row>
    <row r="3408" spans="4:4">
      <c r="D3408" s="1757"/>
    </row>
    <row r="3409" spans="4:4">
      <c r="D3409" s="1757"/>
    </row>
    <row r="3410" spans="4:4">
      <c r="D3410" s="1757"/>
    </row>
    <row r="3411" spans="4:4">
      <c r="D3411" s="1757"/>
    </row>
    <row r="3412" spans="4:4">
      <c r="D3412" s="1757"/>
    </row>
    <row r="3413" spans="4:4">
      <c r="D3413" s="1757"/>
    </row>
    <row r="3414" spans="4:4">
      <c r="D3414" s="1757"/>
    </row>
    <row r="3415" spans="4:4">
      <c r="D3415" s="1757"/>
    </row>
    <row r="3416" spans="4:4">
      <c r="D3416" s="1757"/>
    </row>
    <row r="3417" spans="4:4">
      <c r="D3417" s="1757"/>
    </row>
    <row r="3418" spans="4:4">
      <c r="D3418" s="1757"/>
    </row>
    <row r="3419" spans="4:4">
      <c r="D3419" s="1757"/>
    </row>
    <row r="3420" spans="4:4">
      <c r="D3420" s="1757"/>
    </row>
    <row r="3421" spans="4:4">
      <c r="D3421" s="1757"/>
    </row>
    <row r="3422" spans="4:4">
      <c r="D3422" s="1757"/>
    </row>
    <row r="3423" spans="4:4">
      <c r="D3423" s="1757"/>
    </row>
    <row r="3424" spans="4:4">
      <c r="D3424" s="1757"/>
    </row>
    <row r="3425" spans="4:4">
      <c r="D3425" s="1757"/>
    </row>
    <row r="3426" spans="4:4">
      <c r="D3426" s="1757"/>
    </row>
    <row r="3427" spans="4:4">
      <c r="D3427" s="1757"/>
    </row>
    <row r="3428" spans="4:4">
      <c r="D3428" s="1757"/>
    </row>
    <row r="3429" spans="4:4">
      <c r="D3429" s="1757"/>
    </row>
    <row r="3430" spans="4:4">
      <c r="D3430" s="1757"/>
    </row>
    <row r="3431" spans="4:4">
      <c r="D3431" s="1757"/>
    </row>
    <row r="3432" spans="4:4">
      <c r="D3432" s="1757"/>
    </row>
    <row r="3433" spans="4:4">
      <c r="D3433" s="1757"/>
    </row>
    <row r="3434" spans="4:4">
      <c r="D3434" s="1757"/>
    </row>
    <row r="3435" spans="4:4">
      <c r="D3435" s="1757"/>
    </row>
    <row r="3436" spans="4:4">
      <c r="D3436" s="1757"/>
    </row>
    <row r="3437" spans="4:4">
      <c r="D3437" s="1757"/>
    </row>
    <row r="3438" spans="4:4">
      <c r="D3438" s="1757"/>
    </row>
    <row r="3439" spans="4:4">
      <c r="D3439" s="1757"/>
    </row>
    <row r="3440" spans="4:4">
      <c r="D3440" s="1757"/>
    </row>
    <row r="3441" spans="4:4">
      <c r="D3441" s="1757"/>
    </row>
    <row r="3442" spans="4:4">
      <c r="D3442" s="1757"/>
    </row>
    <row r="3443" spans="4:4">
      <c r="D3443" s="1757"/>
    </row>
    <row r="3444" spans="4:4">
      <c r="D3444" s="1757"/>
    </row>
    <row r="3445" spans="4:4">
      <c r="D3445" s="1757"/>
    </row>
    <row r="3446" spans="4:4">
      <c r="D3446" s="1757"/>
    </row>
    <row r="3447" spans="4:4">
      <c r="D3447" s="1757"/>
    </row>
    <row r="3448" spans="4:4">
      <c r="D3448" s="1757"/>
    </row>
    <row r="3449" spans="4:4">
      <c r="D3449" s="1757"/>
    </row>
    <row r="3450" spans="4:4">
      <c r="D3450" s="1757"/>
    </row>
    <row r="3451" spans="4:4">
      <c r="D3451" s="1757"/>
    </row>
    <row r="3452" spans="4:4">
      <c r="D3452" s="1757"/>
    </row>
    <row r="3453" spans="4:4">
      <c r="D3453" s="1757"/>
    </row>
    <row r="3454" spans="4:4">
      <c r="D3454" s="1757"/>
    </row>
    <row r="3455" spans="4:4">
      <c r="D3455" s="1757"/>
    </row>
    <row r="3456" spans="4:4">
      <c r="D3456" s="1757"/>
    </row>
    <row r="3457" spans="4:4">
      <c r="D3457" s="1757"/>
    </row>
    <row r="3458" spans="4:4">
      <c r="D3458" s="1757"/>
    </row>
    <row r="3459" spans="4:4">
      <c r="D3459" s="1757"/>
    </row>
    <row r="3460" spans="4:4">
      <c r="D3460" s="1757"/>
    </row>
    <row r="3461" spans="4:4">
      <c r="D3461" s="1757"/>
    </row>
    <row r="3462" spans="4:4">
      <c r="D3462" s="1757"/>
    </row>
    <row r="3463" spans="4:4">
      <c r="D3463" s="1757"/>
    </row>
    <row r="3464" spans="4:4">
      <c r="D3464" s="1757"/>
    </row>
    <row r="3465" spans="4:4">
      <c r="D3465" s="1757"/>
    </row>
    <row r="3466" spans="4:4">
      <c r="D3466" s="1757"/>
    </row>
    <row r="3467" spans="4:4">
      <c r="D3467" s="1757"/>
    </row>
    <row r="3468" spans="4:4">
      <c r="D3468" s="1757"/>
    </row>
    <row r="3469" spans="4:4">
      <c r="D3469" s="1757"/>
    </row>
    <row r="3470" spans="4:4">
      <c r="D3470" s="1757"/>
    </row>
    <row r="3471" spans="4:4">
      <c r="D3471" s="1757"/>
    </row>
    <row r="3472" spans="4:4">
      <c r="D3472" s="1757"/>
    </row>
    <row r="3473" spans="4:4">
      <c r="D3473" s="1757"/>
    </row>
    <row r="3474" spans="4:4">
      <c r="D3474" s="1757"/>
    </row>
    <row r="3475" spans="4:4">
      <c r="D3475" s="1757"/>
    </row>
    <row r="3476" spans="4:4">
      <c r="D3476" s="1757"/>
    </row>
    <row r="3477" spans="4:4">
      <c r="D3477" s="1757"/>
    </row>
    <row r="3478" spans="4:4">
      <c r="D3478" s="1757"/>
    </row>
    <row r="3479" spans="4:4">
      <c r="D3479" s="1757"/>
    </row>
    <row r="3480" spans="4:4">
      <c r="D3480" s="1757"/>
    </row>
    <row r="3481" spans="4:4">
      <c r="D3481" s="1757"/>
    </row>
    <row r="3482" spans="4:4">
      <c r="D3482" s="1757"/>
    </row>
    <row r="3483" spans="4:4">
      <c r="D3483" s="1757"/>
    </row>
    <row r="3484" spans="4:4">
      <c r="D3484" s="1757"/>
    </row>
    <row r="3485" spans="4:4">
      <c r="D3485" s="1757"/>
    </row>
    <row r="3486" spans="4:4">
      <c r="D3486" s="1757"/>
    </row>
    <row r="3487" spans="4:4">
      <c r="D3487" s="1757"/>
    </row>
    <row r="3488" spans="4:4">
      <c r="D3488" s="1757"/>
    </row>
    <row r="3489" spans="4:4">
      <c r="D3489" s="1757"/>
    </row>
    <row r="3490" spans="4:4">
      <c r="D3490" s="1757"/>
    </row>
    <row r="3491" spans="4:4">
      <c r="D3491" s="1757"/>
    </row>
    <row r="3492" spans="4:4">
      <c r="D3492" s="1757"/>
    </row>
    <row r="3493" spans="4:4">
      <c r="D3493" s="1757"/>
    </row>
    <row r="3494" spans="4:4">
      <c r="D3494" s="1757"/>
    </row>
    <row r="3495" spans="4:4">
      <c r="D3495" s="1757"/>
    </row>
    <row r="3496" spans="4:4">
      <c r="D3496" s="1757"/>
    </row>
    <row r="3497" spans="4:4">
      <c r="D3497" s="1757"/>
    </row>
    <row r="3498" spans="4:4">
      <c r="D3498" s="1757"/>
    </row>
    <row r="3499" spans="4:4">
      <c r="D3499" s="1757"/>
    </row>
    <row r="3500" spans="4:4">
      <c r="D3500" s="1757"/>
    </row>
    <row r="3501" spans="4:4">
      <c r="D3501" s="1757"/>
    </row>
    <row r="3502" spans="4:4">
      <c r="D3502" s="1757"/>
    </row>
    <row r="3503" spans="4:4">
      <c r="D3503" s="1757"/>
    </row>
    <row r="3504" spans="4:4">
      <c r="D3504" s="1757"/>
    </row>
    <row r="3505" spans="4:4">
      <c r="D3505" s="1757"/>
    </row>
    <row r="3506" spans="4:4">
      <c r="D3506" s="1757"/>
    </row>
    <row r="3507" spans="4:4">
      <c r="D3507" s="1757"/>
    </row>
    <row r="3508" spans="4:4">
      <c r="D3508" s="1757"/>
    </row>
    <row r="3509" spans="4:4">
      <c r="D3509" s="1757"/>
    </row>
    <row r="3510" spans="4:4">
      <c r="D3510" s="1757"/>
    </row>
    <row r="3511" spans="4:4">
      <c r="D3511" s="1757"/>
    </row>
    <row r="3512" spans="4:4">
      <c r="D3512" s="1757"/>
    </row>
    <row r="3513" spans="4:4">
      <c r="D3513" s="1757"/>
    </row>
    <row r="3514" spans="4:4">
      <c r="D3514" s="1757"/>
    </row>
    <row r="3515" spans="4:4">
      <c r="D3515" s="1757"/>
    </row>
    <row r="3516" spans="4:4">
      <c r="D3516" s="1757"/>
    </row>
    <row r="3517" spans="4:4">
      <c r="D3517" s="1757"/>
    </row>
    <row r="3518" spans="4:4">
      <c r="D3518" s="1757"/>
    </row>
    <row r="3519" spans="4:4">
      <c r="D3519" s="1757"/>
    </row>
    <row r="3520" spans="4:4">
      <c r="D3520" s="1757"/>
    </row>
    <row r="3521" spans="4:4">
      <c r="D3521" s="1757"/>
    </row>
    <row r="3522" spans="4:4">
      <c r="D3522" s="1757"/>
    </row>
    <row r="3523" spans="4:4">
      <c r="D3523" s="1757"/>
    </row>
    <row r="3524" spans="4:4">
      <c r="D3524" s="1757"/>
    </row>
    <row r="3525" spans="4:4">
      <c r="D3525" s="1757"/>
    </row>
    <row r="3526" spans="4:4">
      <c r="D3526" s="1757"/>
    </row>
    <row r="3527" spans="4:4">
      <c r="D3527" s="1757"/>
    </row>
    <row r="3528" spans="4:4">
      <c r="D3528" s="1757"/>
    </row>
    <row r="3529" spans="4:4">
      <c r="D3529" s="1757"/>
    </row>
    <row r="3530" spans="4:4">
      <c r="D3530" s="1757"/>
    </row>
    <row r="3531" spans="4:4">
      <c r="D3531" s="1757"/>
    </row>
    <row r="3532" spans="4:4">
      <c r="D3532" s="1757"/>
    </row>
    <row r="3533" spans="4:4">
      <c r="D3533" s="1757"/>
    </row>
    <row r="3534" spans="4:4">
      <c r="D3534" s="1757"/>
    </row>
    <row r="3535" spans="4:4">
      <c r="D3535" s="1757"/>
    </row>
    <row r="3536" spans="4:4">
      <c r="D3536" s="1757"/>
    </row>
    <row r="3537" spans="4:4">
      <c r="D3537" s="1757"/>
    </row>
    <row r="3538" spans="4:4">
      <c r="D3538" s="1757"/>
    </row>
    <row r="3539" spans="4:4">
      <c r="D3539" s="1757"/>
    </row>
    <row r="3540" spans="4:4">
      <c r="D3540" s="1757"/>
    </row>
    <row r="3541" spans="4:4">
      <c r="D3541" s="1757"/>
    </row>
    <row r="3542" spans="4:4">
      <c r="D3542" s="1757"/>
    </row>
    <row r="3543" spans="4:4">
      <c r="D3543" s="1757"/>
    </row>
    <row r="3544" spans="4:4">
      <c r="D3544" s="1757"/>
    </row>
    <row r="3545" spans="4:4">
      <c r="D3545" s="1757"/>
    </row>
    <row r="3546" spans="4:4">
      <c r="D3546" s="1757"/>
    </row>
    <row r="3547" spans="4:4">
      <c r="D3547" s="1757"/>
    </row>
    <row r="3548" spans="4:4">
      <c r="D3548" s="1757"/>
    </row>
    <row r="3549" spans="4:4">
      <c r="D3549" s="1757"/>
    </row>
    <row r="3550" spans="4:4">
      <c r="D3550" s="1757"/>
    </row>
    <row r="3551" spans="4:4">
      <c r="D3551" s="1757"/>
    </row>
    <row r="3552" spans="4:4">
      <c r="D3552" s="1757"/>
    </row>
    <row r="3553" spans="4:4">
      <c r="D3553" s="1757"/>
    </row>
    <row r="3554" spans="4:4">
      <c r="D3554" s="1757"/>
    </row>
    <row r="3555" spans="4:4">
      <c r="D3555" s="1757"/>
    </row>
    <row r="3556" spans="4:4">
      <c r="D3556" s="1757"/>
    </row>
    <row r="3557" spans="4:4">
      <c r="D3557" s="1757"/>
    </row>
    <row r="3558" spans="4:4">
      <c r="D3558" s="1757"/>
    </row>
    <row r="3559" spans="4:4">
      <c r="D3559" s="1757"/>
    </row>
    <row r="3560" spans="4:4">
      <c r="D3560" s="1757"/>
    </row>
    <row r="3561" spans="4:4">
      <c r="D3561" s="1757"/>
    </row>
    <row r="3562" spans="4:4">
      <c r="D3562" s="1757"/>
    </row>
    <row r="3563" spans="4:4">
      <c r="D3563" s="1757"/>
    </row>
    <row r="3564" spans="4:4">
      <c r="D3564" s="1757"/>
    </row>
    <row r="3565" spans="4:4">
      <c r="D3565" s="1757"/>
    </row>
    <row r="3566" spans="4:4">
      <c r="D3566" s="1757"/>
    </row>
    <row r="3567" spans="4:4">
      <c r="D3567" s="1757"/>
    </row>
    <row r="3568" spans="4:4">
      <c r="D3568" s="1757"/>
    </row>
    <row r="3569" spans="4:4">
      <c r="D3569" s="1757"/>
    </row>
    <row r="3570" spans="4:4">
      <c r="D3570" s="1757"/>
    </row>
    <row r="3571" spans="4:4">
      <c r="D3571" s="1757"/>
    </row>
    <row r="3572" spans="4:4">
      <c r="D3572" s="1757"/>
    </row>
    <row r="3573" spans="4:4">
      <c r="D3573" s="1757"/>
    </row>
    <row r="3574" spans="4:4">
      <c r="D3574" s="1757"/>
    </row>
    <row r="3575" spans="4:4">
      <c r="D3575" s="1757"/>
    </row>
    <row r="3576" spans="4:4">
      <c r="D3576" s="1757"/>
    </row>
    <row r="3577" spans="4:4">
      <c r="D3577" s="1757"/>
    </row>
    <row r="3578" spans="4:4">
      <c r="D3578" s="1757"/>
    </row>
    <row r="3579" spans="4:4">
      <c r="D3579" s="1757"/>
    </row>
    <row r="3580" spans="4:4">
      <c r="D3580" s="1757"/>
    </row>
    <row r="3581" spans="4:4">
      <c r="D3581" s="1757"/>
    </row>
    <row r="3582" spans="4:4">
      <c r="D3582" s="1757"/>
    </row>
    <row r="3583" spans="4:4">
      <c r="D3583" s="1757"/>
    </row>
    <row r="3584" spans="4:4">
      <c r="D3584" s="1757"/>
    </row>
    <row r="3585" spans="4:4">
      <c r="D3585" s="1757"/>
    </row>
    <row r="3586" spans="4:4">
      <c r="D3586" s="1757"/>
    </row>
    <row r="3587" spans="4:4">
      <c r="D3587" s="1757"/>
    </row>
    <row r="3588" spans="4:4">
      <c r="D3588" s="1757"/>
    </row>
    <row r="3589" spans="4:4">
      <c r="D3589" s="1757"/>
    </row>
    <row r="3590" spans="4:4">
      <c r="D3590" s="1757"/>
    </row>
    <row r="3591" spans="4:4">
      <c r="D3591" s="1757"/>
    </row>
    <row r="3592" spans="4:4">
      <c r="D3592" s="1757"/>
    </row>
    <row r="3593" spans="4:4">
      <c r="D3593" s="1757"/>
    </row>
    <row r="3594" spans="4:4">
      <c r="D3594" s="1757"/>
    </row>
    <row r="3595" spans="4:4">
      <c r="D3595" s="1757"/>
    </row>
    <row r="3596" spans="4:4">
      <c r="D3596" s="1757"/>
    </row>
    <row r="3597" spans="4:4">
      <c r="D3597" s="1757"/>
    </row>
    <row r="3598" spans="4:4">
      <c r="D3598" s="1757"/>
    </row>
    <row r="3599" spans="4:4">
      <c r="D3599" s="1757"/>
    </row>
    <row r="3600" spans="4:4">
      <c r="D3600" s="1757"/>
    </row>
    <row r="3601" spans="4:4">
      <c r="D3601" s="1757"/>
    </row>
    <row r="3602" spans="4:4">
      <c r="D3602" s="1757"/>
    </row>
    <row r="3603" spans="4:4">
      <c r="D3603" s="1757"/>
    </row>
    <row r="3604" spans="4:4">
      <c r="D3604" s="1757"/>
    </row>
    <row r="3605" spans="4:4">
      <c r="D3605" s="1757"/>
    </row>
    <row r="3606" spans="4:4">
      <c r="D3606" s="1757"/>
    </row>
    <row r="3607" spans="4:4">
      <c r="D3607" s="1757"/>
    </row>
    <row r="3608" spans="4:4">
      <c r="D3608" s="1757"/>
    </row>
    <row r="3609" spans="4:4">
      <c r="D3609" s="1757"/>
    </row>
    <row r="3610" spans="4:4">
      <c r="D3610" s="1757"/>
    </row>
    <row r="3611" spans="4:4">
      <c r="D3611" s="1757"/>
    </row>
    <row r="3612" spans="4:4">
      <c r="D3612" s="1757"/>
    </row>
    <row r="3613" spans="4:4">
      <c r="D3613" s="1757"/>
    </row>
    <row r="3614" spans="4:4">
      <c r="D3614" s="1757"/>
    </row>
    <row r="3615" spans="4:4">
      <c r="D3615" s="1757"/>
    </row>
    <row r="3616" spans="4:4">
      <c r="D3616" s="1757"/>
    </row>
    <row r="3617" spans="4:4">
      <c r="D3617" s="1757"/>
    </row>
    <row r="3618" spans="4:4">
      <c r="D3618" s="1757"/>
    </row>
    <row r="3619" spans="4:4">
      <c r="D3619" s="1757"/>
    </row>
    <row r="3620" spans="4:4">
      <c r="D3620" s="1757"/>
    </row>
    <row r="3621" spans="4:4">
      <c r="D3621" s="1757"/>
    </row>
    <row r="3622" spans="4:4">
      <c r="D3622" s="1757"/>
    </row>
    <row r="3623" spans="4:4">
      <c r="D3623" s="1757"/>
    </row>
    <row r="3624" spans="4:4">
      <c r="D3624" s="1757"/>
    </row>
    <row r="3625" spans="4:4">
      <c r="D3625" s="1757"/>
    </row>
    <row r="3626" spans="4:4">
      <c r="D3626" s="1757"/>
    </row>
    <row r="3627" spans="4:4">
      <c r="D3627" s="1757"/>
    </row>
    <row r="3628" spans="4:4">
      <c r="D3628" s="1757"/>
    </row>
    <row r="3629" spans="4:4">
      <c r="D3629" s="1757"/>
    </row>
    <row r="3630" spans="4:4">
      <c r="D3630" s="1757"/>
    </row>
    <row r="3631" spans="4:4">
      <c r="D3631" s="1757"/>
    </row>
    <row r="3632" spans="4:4">
      <c r="D3632" s="1757"/>
    </row>
    <row r="3633" spans="4:4">
      <c r="D3633" s="1757"/>
    </row>
    <row r="3634" spans="4:4">
      <c r="D3634" s="1757"/>
    </row>
    <row r="3635" spans="4:4">
      <c r="D3635" s="1757"/>
    </row>
    <row r="3636" spans="4:4">
      <c r="D3636" s="1757"/>
    </row>
    <row r="3637" spans="4:4">
      <c r="D3637" s="1757"/>
    </row>
    <row r="3638" spans="4:4">
      <c r="D3638" s="1757"/>
    </row>
    <row r="3639" spans="4:4">
      <c r="D3639" s="1757"/>
    </row>
    <row r="3640" spans="4:4">
      <c r="D3640" s="1757"/>
    </row>
    <row r="3641" spans="4:4">
      <c r="D3641" s="1757"/>
    </row>
    <row r="3642" spans="4:4">
      <c r="D3642" s="1757"/>
    </row>
    <row r="3643" spans="4:4">
      <c r="D3643" s="1757"/>
    </row>
    <row r="3644" spans="4:4">
      <c r="D3644" s="1757"/>
    </row>
    <row r="3645" spans="4:4">
      <c r="D3645" s="1757"/>
    </row>
    <row r="3646" spans="4:4">
      <c r="D3646" s="1757"/>
    </row>
    <row r="3647" spans="4:4">
      <c r="D3647" s="1757"/>
    </row>
    <row r="3648" spans="4:4">
      <c r="D3648" s="1757"/>
    </row>
    <row r="3649" spans="4:4">
      <c r="D3649" s="1757"/>
    </row>
    <row r="3650" spans="4:4">
      <c r="D3650" s="1757"/>
    </row>
    <row r="3651" spans="4:4">
      <c r="D3651" s="1757"/>
    </row>
    <row r="3652" spans="4:4">
      <c r="D3652" s="1757"/>
    </row>
    <row r="3653" spans="4:4">
      <c r="D3653" s="1757"/>
    </row>
    <row r="3654" spans="4:4">
      <c r="D3654" s="1757"/>
    </row>
    <row r="3655" spans="4:4">
      <c r="D3655" s="1757"/>
    </row>
    <row r="3656" spans="4:4">
      <c r="D3656" s="1757"/>
    </row>
    <row r="3657" spans="4:4">
      <c r="D3657" s="1757"/>
    </row>
    <row r="3658" spans="4:4">
      <c r="D3658" s="1757"/>
    </row>
    <row r="3659" spans="4:4">
      <c r="D3659" s="1757"/>
    </row>
    <row r="3660" spans="4:4">
      <c r="D3660" s="1757"/>
    </row>
    <row r="3661" spans="4:4">
      <c r="D3661" s="1757"/>
    </row>
    <row r="3662" spans="4:4">
      <c r="D3662" s="1757"/>
    </row>
    <row r="3663" spans="4:4">
      <c r="D3663" s="1757"/>
    </row>
    <row r="3664" spans="4:4">
      <c r="D3664" s="1757"/>
    </row>
    <row r="3665" spans="4:4">
      <c r="D3665" s="1757"/>
    </row>
    <row r="3666" spans="4:4">
      <c r="D3666" s="1757"/>
    </row>
    <row r="3667" spans="4:4">
      <c r="D3667" s="1757"/>
    </row>
    <row r="3668" spans="4:4">
      <c r="D3668" s="1757"/>
    </row>
    <row r="3669" spans="4:4">
      <c r="D3669" s="1757"/>
    </row>
    <row r="3670" spans="4:4">
      <c r="D3670" s="1757"/>
    </row>
    <row r="3671" spans="4:4">
      <c r="D3671" s="1757"/>
    </row>
    <row r="3672" spans="4:4">
      <c r="D3672" s="1757"/>
    </row>
    <row r="3673" spans="4:4">
      <c r="D3673" s="1757"/>
    </row>
    <row r="3674" spans="4:4">
      <c r="D3674" s="1757"/>
    </row>
    <row r="3675" spans="4:4">
      <c r="D3675" s="1757"/>
    </row>
    <row r="3676" spans="4:4">
      <c r="D3676" s="1757"/>
    </row>
    <row r="3677" spans="4:4">
      <c r="D3677" s="1757"/>
    </row>
    <row r="3678" spans="4:4">
      <c r="D3678" s="1757"/>
    </row>
    <row r="3679" spans="4:4">
      <c r="D3679" s="1757"/>
    </row>
    <row r="3680" spans="4:4">
      <c r="D3680" s="1757"/>
    </row>
    <row r="3681" spans="4:4">
      <c r="D3681" s="1757"/>
    </row>
    <row r="3682" spans="4:4">
      <c r="D3682" s="1757"/>
    </row>
    <row r="3683" spans="4:4">
      <c r="D3683" s="1757"/>
    </row>
    <row r="3684" spans="4:4">
      <c r="D3684" s="1757"/>
    </row>
    <row r="3685" spans="4:4">
      <c r="D3685" s="1757"/>
    </row>
    <row r="3686" spans="4:4">
      <c r="D3686" s="1757"/>
    </row>
    <row r="3687" spans="4:4">
      <c r="D3687" s="1757"/>
    </row>
    <row r="3688" spans="4:4">
      <c r="D3688" s="1757"/>
    </row>
    <row r="3689" spans="4:4">
      <c r="D3689" s="1757"/>
    </row>
    <row r="3690" spans="4:4">
      <c r="D3690" s="1757"/>
    </row>
    <row r="3691" spans="4:4">
      <c r="D3691" s="1757"/>
    </row>
    <row r="3692" spans="4:4">
      <c r="D3692" s="1757"/>
    </row>
    <row r="3693" spans="4:4">
      <c r="D3693" s="1757"/>
    </row>
    <row r="3694" spans="4:4">
      <c r="D3694" s="1757"/>
    </row>
    <row r="3695" spans="4:4">
      <c r="D3695" s="1757"/>
    </row>
    <row r="3696" spans="4:4">
      <c r="D3696" s="1757"/>
    </row>
    <row r="3697" spans="4:4">
      <c r="D3697" s="1757"/>
    </row>
    <row r="3698" spans="4:4">
      <c r="D3698" s="1757"/>
    </row>
    <row r="3699" spans="4:4">
      <c r="D3699" s="1757"/>
    </row>
    <row r="3700" spans="4:4">
      <c r="D3700" s="1757"/>
    </row>
    <row r="3701" spans="4:4">
      <c r="D3701" s="1757"/>
    </row>
    <row r="3702" spans="4:4">
      <c r="D3702" s="1757"/>
    </row>
    <row r="3703" spans="4:4">
      <c r="D3703" s="1757"/>
    </row>
    <row r="3704" spans="4:4">
      <c r="D3704" s="1757"/>
    </row>
    <row r="3705" spans="4:4">
      <c r="D3705" s="1757"/>
    </row>
    <row r="3706" spans="4:4">
      <c r="D3706" s="1757"/>
    </row>
    <row r="3707" spans="4:4">
      <c r="D3707" s="1757"/>
    </row>
    <row r="3708" spans="4:4">
      <c r="D3708" s="1757"/>
    </row>
    <row r="3709" spans="4:4">
      <c r="D3709" s="1757"/>
    </row>
    <row r="3710" spans="4:4">
      <c r="D3710" s="1757"/>
    </row>
    <row r="3711" spans="4:4">
      <c r="D3711" s="1757"/>
    </row>
    <row r="3712" spans="4:4">
      <c r="D3712" s="1757"/>
    </row>
    <row r="3713" spans="4:4">
      <c r="D3713" s="1757"/>
    </row>
    <row r="3714" spans="4:4">
      <c r="D3714" s="1757"/>
    </row>
    <row r="3715" spans="4:4">
      <c r="D3715" s="1757"/>
    </row>
    <row r="3716" spans="4:4">
      <c r="D3716" s="1757"/>
    </row>
    <row r="3717" spans="4:4">
      <c r="D3717" s="1757"/>
    </row>
    <row r="3718" spans="4:4">
      <c r="D3718" s="1757"/>
    </row>
    <row r="3719" spans="4:4">
      <c r="D3719" s="1757"/>
    </row>
    <row r="3720" spans="4:4">
      <c r="D3720" s="1757"/>
    </row>
    <row r="3721" spans="4:4">
      <c r="D3721" s="1757"/>
    </row>
    <row r="3722" spans="4:4">
      <c r="D3722" s="1757"/>
    </row>
    <row r="3723" spans="4:4">
      <c r="D3723" s="1757"/>
    </row>
    <row r="3724" spans="4:4">
      <c r="D3724" s="1757"/>
    </row>
    <row r="3725" spans="4:4">
      <c r="D3725" s="1757"/>
    </row>
    <row r="3726" spans="4:4">
      <c r="D3726" s="1757"/>
    </row>
    <row r="3727" spans="4:4">
      <c r="D3727" s="1757"/>
    </row>
    <row r="3728" spans="4:4">
      <c r="D3728" s="1757"/>
    </row>
    <row r="3729" spans="4:4">
      <c r="D3729" s="1757"/>
    </row>
    <row r="3730" spans="4:4">
      <c r="D3730" s="1757"/>
    </row>
    <row r="3731" spans="4:4">
      <c r="D3731" s="1757"/>
    </row>
    <row r="3732" spans="4:4">
      <c r="D3732" s="1757"/>
    </row>
    <row r="3733" spans="4:4">
      <c r="D3733" s="1757"/>
    </row>
    <row r="3734" spans="4:4">
      <c r="D3734" s="1757"/>
    </row>
    <row r="3735" spans="4:4">
      <c r="D3735" s="1757"/>
    </row>
    <row r="3736" spans="4:4">
      <c r="D3736" s="1757"/>
    </row>
    <row r="3737" spans="4:4">
      <c r="D3737" s="1757"/>
    </row>
    <row r="3738" spans="4:4">
      <c r="D3738" s="1757"/>
    </row>
    <row r="3739" spans="4:4">
      <c r="D3739" s="1757"/>
    </row>
    <row r="3740" spans="4:4">
      <c r="D3740" s="1757"/>
    </row>
    <row r="3741" spans="4:4">
      <c r="D3741" s="1757"/>
    </row>
    <row r="3742" spans="4:4">
      <c r="D3742" s="1757"/>
    </row>
    <row r="3743" spans="4:4">
      <c r="D3743" s="1757"/>
    </row>
    <row r="3744" spans="4:4">
      <c r="D3744" s="1757"/>
    </row>
    <row r="3745" spans="4:4">
      <c r="D3745" s="1757"/>
    </row>
    <row r="3746" spans="4:4">
      <c r="D3746" s="1757"/>
    </row>
    <row r="3747" spans="4:4">
      <c r="D3747" s="1757"/>
    </row>
    <row r="3748" spans="4:4">
      <c r="D3748" s="1757"/>
    </row>
    <row r="3749" spans="4:4">
      <c r="D3749" s="1757"/>
    </row>
    <row r="3750" spans="4:4">
      <c r="D3750" s="1757"/>
    </row>
    <row r="3751" spans="4:4">
      <c r="D3751" s="1757"/>
    </row>
    <row r="3752" spans="4:4">
      <c r="D3752" s="1757"/>
    </row>
    <row r="3753" spans="4:4">
      <c r="D3753" s="1757"/>
    </row>
    <row r="3754" spans="4:4">
      <c r="D3754" s="1757"/>
    </row>
    <row r="3755" spans="4:4">
      <c r="D3755" s="1757"/>
    </row>
    <row r="3756" spans="4:4">
      <c r="D3756" s="1757"/>
    </row>
    <row r="3757" spans="4:4">
      <c r="D3757" s="1757"/>
    </row>
    <row r="3758" spans="4:4">
      <c r="D3758" s="1757"/>
    </row>
    <row r="3759" spans="4:4">
      <c r="D3759" s="1757"/>
    </row>
    <row r="3760" spans="4:4">
      <c r="D3760" s="1757"/>
    </row>
    <row r="3761" spans="4:4">
      <c r="D3761" s="1757"/>
    </row>
    <row r="3762" spans="4:4">
      <c r="D3762" s="1757"/>
    </row>
    <row r="3763" spans="4:4">
      <c r="D3763" s="1757"/>
    </row>
    <row r="3764" spans="4:4">
      <c r="D3764" s="1757"/>
    </row>
    <row r="3765" spans="4:4">
      <c r="D3765" s="1757"/>
    </row>
    <row r="3766" spans="4:4">
      <c r="D3766" s="1757"/>
    </row>
    <row r="3767" spans="4:4">
      <c r="D3767" s="1757"/>
    </row>
    <row r="3768" spans="4:4">
      <c r="D3768" s="1757"/>
    </row>
    <row r="3769" spans="4:4">
      <c r="D3769" s="1757"/>
    </row>
    <row r="3770" spans="4:4">
      <c r="D3770" s="1757"/>
    </row>
    <row r="3771" spans="4:4">
      <c r="D3771" s="1757"/>
    </row>
    <row r="3772" spans="4:4">
      <c r="D3772" s="1757"/>
    </row>
    <row r="3773" spans="4:4">
      <c r="D3773" s="1757"/>
    </row>
    <row r="3774" spans="4:4">
      <c r="D3774" s="1757"/>
    </row>
    <row r="3775" spans="4:4">
      <c r="D3775" s="1757"/>
    </row>
    <row r="3776" spans="4:4">
      <c r="D3776" s="1757"/>
    </row>
    <row r="3777" spans="4:4">
      <c r="D3777" s="1757"/>
    </row>
    <row r="3778" spans="4:4">
      <c r="D3778" s="1757"/>
    </row>
    <row r="3779" spans="4:4">
      <c r="D3779" s="1757"/>
    </row>
    <row r="3780" spans="4:4">
      <c r="D3780" s="1757"/>
    </row>
    <row r="3781" spans="4:4">
      <c r="D3781" s="1757"/>
    </row>
    <row r="3782" spans="4:4">
      <c r="D3782" s="1757"/>
    </row>
    <row r="3783" spans="4:4">
      <c r="D3783" s="1757"/>
    </row>
    <row r="3784" spans="4:4">
      <c r="D3784" s="1757"/>
    </row>
    <row r="3785" spans="4:4">
      <c r="D3785" s="1757"/>
    </row>
    <row r="3786" spans="4:4">
      <c r="D3786" s="1757"/>
    </row>
    <row r="3787" spans="4:4">
      <c r="D3787" s="1757"/>
    </row>
    <row r="3788" spans="4:4">
      <c r="D3788" s="1757"/>
    </row>
    <row r="3789" spans="4:4">
      <c r="D3789" s="1757"/>
    </row>
    <row r="3790" spans="4:4">
      <c r="D3790" s="1757"/>
    </row>
    <row r="3791" spans="4:4">
      <c r="D3791" s="1757"/>
    </row>
    <row r="3792" spans="4:4">
      <c r="D3792" s="1757"/>
    </row>
    <row r="3793" spans="4:4">
      <c r="D3793" s="1757"/>
    </row>
    <row r="3794" spans="4:4">
      <c r="D3794" s="1757"/>
    </row>
    <row r="3795" spans="4:4">
      <c r="D3795" s="1757"/>
    </row>
    <row r="3796" spans="4:4">
      <c r="D3796" s="1757"/>
    </row>
    <row r="3797" spans="4:4">
      <c r="D3797" s="1757"/>
    </row>
    <row r="3798" spans="4:4">
      <c r="D3798" s="1757"/>
    </row>
    <row r="3799" spans="4:4">
      <c r="D3799" s="1757"/>
    </row>
    <row r="3800" spans="4:4">
      <c r="D3800" s="1757"/>
    </row>
    <row r="3801" spans="4:4">
      <c r="D3801" s="1757"/>
    </row>
    <row r="3802" spans="4:4">
      <c r="D3802" s="1757"/>
    </row>
    <row r="3803" spans="4:4">
      <c r="D3803" s="1757"/>
    </row>
    <row r="3804" spans="4:4">
      <c r="D3804" s="1757"/>
    </row>
    <row r="3805" spans="4:4">
      <c r="D3805" s="1757"/>
    </row>
    <row r="3806" spans="4:4">
      <c r="D3806" s="1757"/>
    </row>
    <row r="3807" spans="4:4">
      <c r="D3807" s="1757"/>
    </row>
    <row r="3808" spans="4:4">
      <c r="D3808" s="1757"/>
    </row>
    <row r="3809" spans="4:4">
      <c r="D3809" s="1757"/>
    </row>
    <row r="3810" spans="4:4">
      <c r="D3810" s="1757"/>
    </row>
    <row r="3811" spans="4:4">
      <c r="D3811" s="1757"/>
    </row>
    <row r="3812" spans="4:4">
      <c r="D3812" s="1757"/>
    </row>
    <row r="3813" spans="4:4">
      <c r="D3813" s="1757"/>
    </row>
    <row r="3814" spans="4:4">
      <c r="D3814" s="1757"/>
    </row>
    <row r="3815" spans="4:4">
      <c r="D3815" s="1757"/>
    </row>
    <row r="3816" spans="4:4">
      <c r="D3816" s="1757"/>
    </row>
    <row r="3817" spans="4:4">
      <c r="D3817" s="1757"/>
    </row>
    <row r="3818" spans="4:4">
      <c r="D3818" s="1757"/>
    </row>
    <row r="3819" spans="4:4">
      <c r="D3819" s="1757"/>
    </row>
    <row r="3820" spans="4:4">
      <c r="D3820" s="1757"/>
    </row>
    <row r="3821" spans="4:4">
      <c r="D3821" s="1757"/>
    </row>
    <row r="3822" spans="4:4">
      <c r="D3822" s="1757"/>
    </row>
    <row r="3823" spans="4:4">
      <c r="D3823" s="1757"/>
    </row>
    <row r="3824" spans="4:4">
      <c r="D3824" s="1757"/>
    </row>
    <row r="3825" spans="4:4">
      <c r="D3825" s="1757"/>
    </row>
    <row r="3826" spans="4:4">
      <c r="D3826" s="1757"/>
    </row>
    <row r="3827" spans="4:4">
      <c r="D3827" s="1757"/>
    </row>
    <row r="3828" spans="4:4">
      <c r="D3828" s="1757"/>
    </row>
    <row r="3829" spans="4:4">
      <c r="D3829" s="1757"/>
    </row>
    <row r="3830" spans="4:4">
      <c r="D3830" s="1757"/>
    </row>
    <row r="3831" spans="4:4">
      <c r="D3831" s="1757"/>
    </row>
    <row r="3832" spans="4:4">
      <c r="D3832" s="1757"/>
    </row>
    <row r="3833" spans="4:4">
      <c r="D3833" s="1757"/>
    </row>
    <row r="3834" spans="4:4">
      <c r="D3834" s="1757"/>
    </row>
    <row r="3835" spans="4:4">
      <c r="D3835" s="1757"/>
    </row>
    <row r="3836" spans="4:4">
      <c r="D3836" s="1757"/>
    </row>
    <row r="3837" spans="4:4">
      <c r="D3837" s="1757"/>
    </row>
    <row r="3838" spans="4:4">
      <c r="D3838" s="1757"/>
    </row>
    <row r="3839" spans="4:4">
      <c r="D3839" s="1757"/>
    </row>
    <row r="3840" spans="4:4">
      <c r="D3840" s="1757"/>
    </row>
    <row r="3841" spans="4:4">
      <c r="D3841" s="1757"/>
    </row>
    <row r="3842" spans="4:4">
      <c r="D3842" s="1757"/>
    </row>
    <row r="3843" spans="4:4">
      <c r="D3843" s="1757"/>
    </row>
    <row r="3844" spans="4:4">
      <c r="D3844" s="1757"/>
    </row>
    <row r="3845" spans="4:4">
      <c r="D3845" s="1757"/>
    </row>
    <row r="3846" spans="4:4">
      <c r="D3846" s="1757"/>
    </row>
    <row r="3847" spans="4:4">
      <c r="D3847" s="1757"/>
    </row>
    <row r="3848" spans="4:4">
      <c r="D3848" s="1757"/>
    </row>
    <row r="3849" spans="4:4">
      <c r="D3849" s="1757"/>
    </row>
    <row r="3850" spans="4:4">
      <c r="D3850" s="1757"/>
    </row>
    <row r="3851" spans="4:4">
      <c r="D3851" s="1757"/>
    </row>
    <row r="3852" spans="4:4">
      <c r="D3852" s="1757"/>
    </row>
    <row r="3853" spans="4:4">
      <c r="D3853" s="1757"/>
    </row>
    <row r="3854" spans="4:4">
      <c r="D3854" s="1757"/>
    </row>
    <row r="3855" spans="4:4">
      <c r="D3855" s="1757"/>
    </row>
    <row r="3856" spans="4:4">
      <c r="D3856" s="1757"/>
    </row>
    <row r="3857" spans="4:4">
      <c r="D3857" s="1757"/>
    </row>
    <row r="3858" spans="4:4">
      <c r="D3858" s="1757"/>
    </row>
    <row r="3859" spans="4:4">
      <c r="D3859" s="1757"/>
    </row>
    <row r="3860" spans="4:4">
      <c r="D3860" s="1757"/>
    </row>
    <row r="3861" spans="4:4">
      <c r="D3861" s="1757"/>
    </row>
    <row r="3862" spans="4:4">
      <c r="D3862" s="1757"/>
    </row>
    <row r="3863" spans="4:4">
      <c r="D3863" s="1757"/>
    </row>
    <row r="3864" spans="4:4">
      <c r="D3864" s="1757"/>
    </row>
    <row r="3865" spans="4:4">
      <c r="D3865" s="1757"/>
    </row>
    <row r="3866" spans="4:4">
      <c r="D3866" s="1757"/>
    </row>
    <row r="3867" spans="4:4">
      <c r="D3867" s="1757"/>
    </row>
    <row r="3868" spans="4:4">
      <c r="D3868" s="1757"/>
    </row>
    <row r="3869" spans="4:4">
      <c r="D3869" s="1757"/>
    </row>
    <row r="3870" spans="4:4">
      <c r="D3870" s="1757"/>
    </row>
    <row r="3871" spans="4:4">
      <c r="D3871" s="1757"/>
    </row>
    <row r="3872" spans="4:4">
      <c r="D3872" s="1757"/>
    </row>
    <row r="3873" spans="4:4">
      <c r="D3873" s="1757"/>
    </row>
    <row r="3874" spans="4:4">
      <c r="D3874" s="1757"/>
    </row>
    <row r="3875" spans="4:4">
      <c r="D3875" s="1757"/>
    </row>
    <row r="3876" spans="4:4">
      <c r="D3876" s="1757"/>
    </row>
    <row r="3877" spans="4:4">
      <c r="D3877" s="1757"/>
    </row>
    <row r="3878" spans="4:4">
      <c r="D3878" s="1757"/>
    </row>
    <row r="3879" spans="4:4">
      <c r="D3879" s="1757"/>
    </row>
    <row r="3880" spans="4:4">
      <c r="D3880" s="1757"/>
    </row>
    <row r="3881" spans="4:4">
      <c r="D3881" s="1757"/>
    </row>
    <row r="3882" spans="4:4">
      <c r="D3882" s="1757"/>
    </row>
    <row r="3883" spans="4:4">
      <c r="D3883" s="1757"/>
    </row>
    <row r="3884" spans="4:4">
      <c r="D3884" s="1757"/>
    </row>
    <row r="3885" spans="4:4">
      <c r="D3885" s="1757"/>
    </row>
    <row r="3886" spans="4:4">
      <c r="D3886" s="1757"/>
    </row>
    <row r="3887" spans="4:4">
      <c r="D3887" s="1757"/>
    </row>
    <row r="3888" spans="4:4">
      <c r="D3888" s="1757"/>
    </row>
    <row r="3889" spans="4:4">
      <c r="D3889" s="1757"/>
    </row>
    <row r="3890" spans="4:4">
      <c r="D3890" s="1757"/>
    </row>
    <row r="3891" spans="4:4">
      <c r="D3891" s="1757"/>
    </row>
    <row r="3892" spans="4:4">
      <c r="D3892" s="1757"/>
    </row>
    <row r="3893" spans="4:4">
      <c r="D3893" s="1757"/>
    </row>
    <row r="3894" spans="4:4">
      <c r="D3894" s="1757"/>
    </row>
    <row r="3895" spans="4:4">
      <c r="D3895" s="1757"/>
    </row>
    <row r="3896" spans="4:4">
      <c r="D3896" s="1757"/>
    </row>
    <row r="3897" spans="4:4">
      <c r="D3897" s="1757"/>
    </row>
    <row r="3898" spans="4:4">
      <c r="D3898" s="1757"/>
    </row>
    <row r="3899" spans="4:4">
      <c r="D3899" s="1757"/>
    </row>
    <row r="3900" spans="4:4">
      <c r="D3900" s="1757"/>
    </row>
    <row r="3901" spans="4:4">
      <c r="D3901" s="1757"/>
    </row>
    <row r="3902" spans="4:4">
      <c r="D3902" s="1757"/>
    </row>
    <row r="3903" spans="4:4">
      <c r="D3903" s="1757"/>
    </row>
    <row r="3904" spans="4:4">
      <c r="D3904" s="1757"/>
    </row>
    <row r="3905" spans="4:4">
      <c r="D3905" s="1757"/>
    </row>
    <row r="3906" spans="4:4">
      <c r="D3906" s="1757"/>
    </row>
    <row r="3907" spans="4:4">
      <c r="D3907" s="1757"/>
    </row>
    <row r="3908" spans="4:4">
      <c r="D3908" s="1757"/>
    </row>
    <row r="3909" spans="4:4">
      <c r="D3909" s="1757"/>
    </row>
    <row r="3910" spans="4:4">
      <c r="D3910" s="1757"/>
    </row>
    <row r="3911" spans="4:4">
      <c r="D3911" s="1757"/>
    </row>
    <row r="3912" spans="4:4">
      <c r="D3912" s="1757"/>
    </row>
    <row r="3913" spans="4:4">
      <c r="D3913" s="1757"/>
    </row>
    <row r="3914" spans="4:4">
      <c r="D3914" s="1757"/>
    </row>
    <row r="3915" spans="4:4">
      <c r="D3915" s="1757"/>
    </row>
    <row r="3916" spans="4:4">
      <c r="D3916" s="1757"/>
    </row>
    <row r="3917" spans="4:4">
      <c r="D3917" s="1757"/>
    </row>
    <row r="3918" spans="4:4">
      <c r="D3918" s="1757"/>
    </row>
    <row r="3919" spans="4:4">
      <c r="D3919" s="1757"/>
    </row>
    <row r="3920" spans="4:4">
      <c r="D3920" s="1757"/>
    </row>
    <row r="3921" spans="4:4">
      <c r="D3921" s="1757"/>
    </row>
    <row r="3922" spans="4:4">
      <c r="D3922" s="1757"/>
    </row>
    <row r="3923" spans="4:4">
      <c r="D3923" s="1757"/>
    </row>
    <row r="3924" spans="4:4">
      <c r="D3924" s="1757"/>
    </row>
    <row r="3925" spans="4:4">
      <c r="D3925" s="1757"/>
    </row>
    <row r="3926" spans="4:4">
      <c r="D3926" s="1757"/>
    </row>
    <row r="3927" spans="4:4">
      <c r="D3927" s="1757"/>
    </row>
    <row r="3928" spans="4:4">
      <c r="D3928" s="1757"/>
    </row>
    <row r="3929" spans="4:4">
      <c r="D3929" s="1757"/>
    </row>
    <row r="3930" spans="4:4">
      <c r="D3930" s="1757"/>
    </row>
    <row r="3931" spans="4:4">
      <c r="D3931" s="1757"/>
    </row>
    <row r="3932" spans="4:4">
      <c r="D3932" s="1757"/>
    </row>
    <row r="3933" spans="4:4">
      <c r="D3933" s="1757"/>
    </row>
    <row r="3934" spans="4:4">
      <c r="D3934" s="1757"/>
    </row>
    <row r="3935" spans="4:4">
      <c r="D3935" s="1757"/>
    </row>
    <row r="3936" spans="4:4">
      <c r="D3936" s="1757"/>
    </row>
    <row r="3937" spans="4:4">
      <c r="D3937" s="1757"/>
    </row>
    <row r="3938" spans="4:4">
      <c r="D3938" s="1757"/>
    </row>
    <row r="3939" spans="4:4">
      <c r="D3939" s="1757"/>
    </row>
    <row r="3940" spans="4:4">
      <c r="D3940" s="1757"/>
    </row>
    <row r="3941" spans="4:4">
      <c r="D3941" s="1757"/>
    </row>
    <row r="3942" spans="4:4">
      <c r="D3942" s="1757"/>
    </row>
    <row r="3943" spans="4:4">
      <c r="D3943" s="1757"/>
    </row>
    <row r="3944" spans="4:4">
      <c r="D3944" s="1757"/>
    </row>
    <row r="3945" spans="4:4">
      <c r="D3945" s="1757"/>
    </row>
    <row r="3946" spans="4:4">
      <c r="D3946" s="1757"/>
    </row>
    <row r="3947" spans="4:4">
      <c r="D3947" s="1757"/>
    </row>
    <row r="3948" spans="4:4">
      <c r="D3948" s="1757"/>
    </row>
    <row r="3949" spans="4:4">
      <c r="D3949" s="1757"/>
    </row>
    <row r="3950" spans="4:4">
      <c r="D3950" s="1757"/>
    </row>
    <row r="3951" spans="4:4">
      <c r="D3951" s="1757"/>
    </row>
    <row r="3952" spans="4:4">
      <c r="D3952" s="1757"/>
    </row>
    <row r="3953" spans="4:4">
      <c r="D3953" s="1757"/>
    </row>
    <row r="3954" spans="4:4">
      <c r="D3954" s="1757"/>
    </row>
    <row r="3955" spans="4:4">
      <c r="D3955" s="1757"/>
    </row>
    <row r="3956" spans="4:4">
      <c r="D3956" s="1757"/>
    </row>
    <row r="3957" spans="4:4">
      <c r="D3957" s="1757"/>
    </row>
    <row r="3958" spans="4:4">
      <c r="D3958" s="1757"/>
    </row>
    <row r="3959" spans="4:4">
      <c r="D3959" s="1757"/>
    </row>
    <row r="3960" spans="4:4">
      <c r="D3960" s="1757"/>
    </row>
    <row r="3961" spans="4:4">
      <c r="D3961" s="1757"/>
    </row>
    <row r="3962" spans="4:4">
      <c r="D3962" s="1757"/>
    </row>
    <row r="3963" spans="4:4">
      <c r="D3963" s="1757"/>
    </row>
    <row r="3964" spans="4:4">
      <c r="D3964" s="1757"/>
    </row>
    <row r="3965" spans="4:4">
      <c r="D3965" s="1757"/>
    </row>
    <row r="3966" spans="4:4">
      <c r="D3966" s="1757"/>
    </row>
    <row r="3967" spans="4:4">
      <c r="D3967" s="1757"/>
    </row>
    <row r="3968" spans="4:4">
      <c r="D3968" s="1757"/>
    </row>
    <row r="3969" spans="4:4">
      <c r="D3969" s="1757"/>
    </row>
    <row r="3970" spans="4:4">
      <c r="D3970" s="1757"/>
    </row>
    <row r="3971" spans="4:4">
      <c r="D3971" s="1757"/>
    </row>
    <row r="3972" spans="4:4">
      <c r="D3972" s="1757"/>
    </row>
    <row r="3973" spans="4:4">
      <c r="D3973" s="1757"/>
    </row>
    <row r="3974" spans="4:4">
      <c r="D3974" s="1757"/>
    </row>
    <row r="3975" spans="4:4">
      <c r="D3975" s="1757"/>
    </row>
    <row r="3976" spans="4:4">
      <c r="D3976" s="1757"/>
    </row>
    <row r="3977" spans="4:4">
      <c r="D3977" s="1757"/>
    </row>
    <row r="3978" spans="4:4">
      <c r="D3978" s="1757"/>
    </row>
    <row r="3979" spans="4:4">
      <c r="D3979" s="1757"/>
    </row>
    <row r="3980" spans="4:4">
      <c r="D3980" s="1757"/>
    </row>
    <row r="3981" spans="4:4">
      <c r="D3981" s="1757"/>
    </row>
    <row r="3982" spans="4:4">
      <c r="D3982" s="1757"/>
    </row>
    <row r="3983" spans="4:4">
      <c r="D3983" s="1757"/>
    </row>
    <row r="3984" spans="4:4">
      <c r="D3984" s="1757"/>
    </row>
    <row r="3985" spans="4:4">
      <c r="D3985" s="1757"/>
    </row>
    <row r="3986" spans="4:4">
      <c r="D3986" s="1757"/>
    </row>
    <row r="3987" spans="4:4">
      <c r="D3987" s="1757"/>
    </row>
    <row r="3988" spans="4:4">
      <c r="D3988" s="1757"/>
    </row>
    <row r="3989" spans="4:4">
      <c r="D3989" s="1757"/>
    </row>
    <row r="3990" spans="4:4">
      <c r="D3990" s="1757"/>
    </row>
    <row r="3991" spans="4:4">
      <c r="D3991" s="1757"/>
    </row>
    <row r="3992" spans="4:4">
      <c r="D3992" s="1757"/>
    </row>
    <row r="3993" spans="4:4">
      <c r="D3993" s="1757"/>
    </row>
    <row r="3994" spans="4:4">
      <c r="D3994" s="1757"/>
    </row>
    <row r="3995" spans="4:4">
      <c r="D3995" s="1757"/>
    </row>
    <row r="3996" spans="4:4">
      <c r="D3996" s="1757"/>
    </row>
    <row r="3997" spans="4:4">
      <c r="D3997" s="1757"/>
    </row>
    <row r="3998" spans="4:4">
      <c r="D3998" s="1757"/>
    </row>
    <row r="3999" spans="4:4">
      <c r="D3999" s="1757"/>
    </row>
    <row r="4000" spans="4:4">
      <c r="D4000" s="1757"/>
    </row>
    <row r="4001" spans="4:4">
      <c r="D4001" s="1757"/>
    </row>
    <row r="4002" spans="4:4">
      <c r="D4002" s="1757"/>
    </row>
    <row r="4003" spans="4:4">
      <c r="D4003" s="1757"/>
    </row>
    <row r="4004" spans="4:4">
      <c r="D4004" s="1757"/>
    </row>
    <row r="4005" spans="4:4">
      <c r="D4005" s="1757"/>
    </row>
    <row r="4006" spans="4:4">
      <c r="D4006" s="1757"/>
    </row>
    <row r="4007" spans="4:4">
      <c r="D4007" s="1757"/>
    </row>
    <row r="4008" spans="4:4">
      <c r="D4008" s="1757"/>
    </row>
    <row r="4009" spans="4:4">
      <c r="D4009" s="1757"/>
    </row>
    <row r="4010" spans="4:4">
      <c r="D4010" s="1757"/>
    </row>
    <row r="4011" spans="4:4">
      <c r="D4011" s="1757"/>
    </row>
    <row r="4012" spans="4:4">
      <c r="D4012" s="1757"/>
    </row>
    <row r="4013" spans="4:4">
      <c r="D4013" s="1757"/>
    </row>
    <row r="4014" spans="4:4">
      <c r="D4014" s="1757"/>
    </row>
    <row r="4015" spans="4:4">
      <c r="D4015" s="1757"/>
    </row>
    <row r="4016" spans="4:4">
      <c r="D4016" s="1757"/>
    </row>
    <row r="4017" spans="4:4">
      <c r="D4017" s="1757"/>
    </row>
    <row r="4018" spans="4:4">
      <c r="D4018" s="1757"/>
    </row>
    <row r="4019" spans="4:4">
      <c r="D4019" s="1757"/>
    </row>
    <row r="4020" spans="4:4">
      <c r="D4020" s="1757"/>
    </row>
    <row r="4021" spans="4:4">
      <c r="D4021" s="1757"/>
    </row>
    <row r="4022" spans="4:4">
      <c r="D4022" s="1757"/>
    </row>
    <row r="4023" spans="4:4">
      <c r="D4023" s="1757"/>
    </row>
    <row r="4024" spans="4:4">
      <c r="D4024" s="1757"/>
    </row>
    <row r="4025" spans="4:4">
      <c r="D4025" s="1757"/>
    </row>
    <row r="4026" spans="4:4">
      <c r="D4026" s="1757"/>
    </row>
    <row r="4027" spans="4:4">
      <c r="D4027" s="1757"/>
    </row>
    <row r="4028" spans="4:4">
      <c r="D4028" s="1757"/>
    </row>
    <row r="4029" spans="4:4">
      <c r="D4029" s="1757"/>
    </row>
    <row r="4030" spans="4:4">
      <c r="D4030" s="1757"/>
    </row>
    <row r="4031" spans="4:4">
      <c r="D4031" s="1757"/>
    </row>
    <row r="4032" spans="4:4">
      <c r="D4032" s="1757"/>
    </row>
    <row r="4033" spans="4:4">
      <c r="D4033" s="1757"/>
    </row>
    <row r="4034" spans="4:4">
      <c r="D4034" s="1757"/>
    </row>
    <row r="4035" spans="4:4">
      <c r="D4035" s="1757"/>
    </row>
    <row r="4036" spans="4:4">
      <c r="D4036" s="1757"/>
    </row>
    <row r="4037" spans="4:4">
      <c r="D4037" s="1757"/>
    </row>
    <row r="4038" spans="4:4">
      <c r="D4038" s="1757"/>
    </row>
    <row r="4039" spans="4:4">
      <c r="D4039" s="1757"/>
    </row>
    <row r="4040" spans="4:4">
      <c r="D4040" s="1757"/>
    </row>
    <row r="4041" spans="4:4">
      <c r="D4041" s="1757"/>
    </row>
    <row r="4042" spans="4:4">
      <c r="D4042" s="1757"/>
    </row>
    <row r="4043" spans="4:4">
      <c r="D4043" s="1757"/>
    </row>
    <row r="4044" spans="4:4">
      <c r="D4044" s="1757"/>
    </row>
    <row r="4045" spans="4:4">
      <c r="D4045" s="1757"/>
    </row>
    <row r="4046" spans="4:4">
      <c r="D4046" s="1757"/>
    </row>
    <row r="4047" spans="4:4">
      <c r="D4047" s="1757"/>
    </row>
    <row r="4048" spans="4:4">
      <c r="D4048" s="1757"/>
    </row>
    <row r="4049" spans="4:4">
      <c r="D4049" s="1757"/>
    </row>
    <row r="4050" spans="4:4">
      <c r="D4050" s="1757"/>
    </row>
    <row r="4051" spans="4:4">
      <c r="D4051" s="1757"/>
    </row>
    <row r="4052" spans="4:4">
      <c r="D4052" s="1757"/>
    </row>
    <row r="4053" spans="4:4">
      <c r="D4053" s="1757"/>
    </row>
    <row r="4054" spans="4:4">
      <c r="D4054" s="1757"/>
    </row>
    <row r="4055" spans="4:4">
      <c r="D4055" s="1757"/>
    </row>
    <row r="4056" spans="4:4">
      <c r="D4056" s="1757"/>
    </row>
    <row r="4057" spans="4:4">
      <c r="D4057" s="1757"/>
    </row>
    <row r="4058" spans="4:4">
      <c r="D4058" s="1757"/>
    </row>
    <row r="4059" spans="4:4">
      <c r="D4059" s="1757"/>
    </row>
    <row r="4060" spans="4:4">
      <c r="D4060" s="1757"/>
    </row>
    <row r="4061" spans="4:4">
      <c r="D4061" s="1757"/>
    </row>
    <row r="4062" spans="4:4">
      <c r="D4062" s="1757"/>
    </row>
    <row r="4063" spans="4:4">
      <c r="D4063" s="1757"/>
    </row>
    <row r="4064" spans="4:4">
      <c r="D4064" s="1757"/>
    </row>
    <row r="4065" spans="4:4">
      <c r="D4065" s="1757"/>
    </row>
    <row r="4066" spans="4:4">
      <c r="D4066" s="1757"/>
    </row>
    <row r="4067" spans="4:4">
      <c r="D4067" s="1757"/>
    </row>
    <row r="4068" spans="4:4">
      <c r="D4068" s="1757"/>
    </row>
    <row r="4069" spans="4:4">
      <c r="D4069" s="1757"/>
    </row>
    <row r="4070" spans="4:4">
      <c r="D4070" s="1757"/>
    </row>
    <row r="4071" spans="4:4">
      <c r="D4071" s="1757"/>
    </row>
    <row r="4072" spans="4:4">
      <c r="D4072" s="1757"/>
    </row>
    <row r="4073" spans="4:4">
      <c r="D4073" s="1757"/>
    </row>
    <row r="4074" spans="4:4">
      <c r="D4074" s="1757"/>
    </row>
    <row r="4075" spans="4:4">
      <c r="D4075" s="1757"/>
    </row>
    <row r="4076" spans="4:4">
      <c r="D4076" s="1757"/>
    </row>
    <row r="4077" spans="4:4">
      <c r="D4077" s="1757"/>
    </row>
    <row r="4078" spans="4:4">
      <c r="D4078" s="1757"/>
    </row>
    <row r="4079" spans="4:4">
      <c r="D4079" s="1757"/>
    </row>
    <row r="4080" spans="4:4">
      <c r="D4080" s="1757"/>
    </row>
    <row r="4081" spans="4:4">
      <c r="D4081" s="1757"/>
    </row>
    <row r="4082" spans="4:4">
      <c r="D4082" s="1757"/>
    </row>
    <row r="4083" spans="4:4">
      <c r="D4083" s="1757"/>
    </row>
    <row r="4084" spans="4:4">
      <c r="D4084" s="1757"/>
    </row>
    <row r="4085" spans="4:4">
      <c r="D4085" s="1757"/>
    </row>
    <row r="4086" spans="4:4">
      <c r="D4086" s="1757"/>
    </row>
    <row r="4087" spans="4:4">
      <c r="D4087" s="1757"/>
    </row>
    <row r="4088" spans="4:4">
      <c r="D4088" s="1757"/>
    </row>
    <row r="4089" spans="4:4">
      <c r="D4089" s="1757"/>
    </row>
    <row r="4090" spans="4:4">
      <c r="D4090" s="1757"/>
    </row>
    <row r="4091" spans="4:4">
      <c r="D4091" s="1757"/>
    </row>
    <row r="4092" spans="4:4">
      <c r="D4092" s="1757"/>
    </row>
    <row r="4093" spans="4:4">
      <c r="D4093" s="1757"/>
    </row>
    <row r="4094" spans="4:4">
      <c r="D4094" s="1757"/>
    </row>
    <row r="4095" spans="4:4">
      <c r="D4095" s="1757"/>
    </row>
    <row r="4096" spans="4:4">
      <c r="D4096" s="1757"/>
    </row>
    <row r="4097" spans="4:4">
      <c r="D4097" s="1757"/>
    </row>
    <row r="4098" spans="4:4">
      <c r="D4098" s="1757"/>
    </row>
    <row r="4099" spans="4:4">
      <c r="D4099" s="1757"/>
    </row>
    <row r="4100" spans="4:4">
      <c r="D4100" s="1757"/>
    </row>
    <row r="4101" spans="4:4">
      <c r="D4101" s="1757"/>
    </row>
    <row r="4102" spans="4:4">
      <c r="D4102" s="1757"/>
    </row>
    <row r="4103" spans="4:4">
      <c r="D4103" s="1757"/>
    </row>
    <row r="4104" spans="4:4">
      <c r="D4104" s="1757"/>
    </row>
    <row r="4105" spans="4:4">
      <c r="D4105" s="1757"/>
    </row>
    <row r="4106" spans="4:4">
      <c r="D4106" s="1757"/>
    </row>
    <row r="4107" spans="4:4">
      <c r="D4107" s="1757"/>
    </row>
    <row r="4108" spans="4:4">
      <c r="D4108" s="1757"/>
    </row>
    <row r="4109" spans="4:4">
      <c r="D4109" s="1757"/>
    </row>
    <row r="4110" spans="4:4">
      <c r="D4110" s="1757"/>
    </row>
    <row r="4111" spans="4:4">
      <c r="D4111" s="1757"/>
    </row>
    <row r="4112" spans="4:4">
      <c r="D4112" s="1757"/>
    </row>
    <row r="4113" spans="4:4">
      <c r="D4113" s="1757"/>
    </row>
    <row r="4114" spans="4:4">
      <c r="D4114" s="1757"/>
    </row>
    <row r="4115" spans="4:4">
      <c r="D4115" s="1757"/>
    </row>
    <row r="4116" spans="4:4">
      <c r="D4116" s="1757"/>
    </row>
    <row r="4117" spans="4:4">
      <c r="D4117" s="1757"/>
    </row>
    <row r="4118" spans="4:4">
      <c r="D4118" s="1757"/>
    </row>
    <row r="4119" spans="4:4">
      <c r="D4119" s="1757"/>
    </row>
    <row r="4120" spans="4:4">
      <c r="D4120" s="1757"/>
    </row>
    <row r="4121" spans="4:4">
      <c r="D4121" s="1757"/>
    </row>
    <row r="4122" spans="4:4">
      <c r="D4122" s="1757"/>
    </row>
    <row r="4123" spans="4:4">
      <c r="D4123" s="1757"/>
    </row>
    <row r="4124" spans="4:4">
      <c r="D4124" s="1757"/>
    </row>
    <row r="4125" spans="4:4">
      <c r="D4125" s="1757"/>
    </row>
    <row r="4126" spans="4:4">
      <c r="D4126" s="1757"/>
    </row>
    <row r="4127" spans="4:4">
      <c r="D4127" s="1757"/>
    </row>
    <row r="4128" spans="4:4">
      <c r="D4128" s="1757"/>
    </row>
    <row r="4129" spans="4:4">
      <c r="D4129" s="1757"/>
    </row>
    <row r="4130" spans="4:4">
      <c r="D4130" s="1757"/>
    </row>
    <row r="4131" spans="4:4">
      <c r="D4131" s="1757"/>
    </row>
    <row r="4132" spans="4:4">
      <c r="D4132" s="1757"/>
    </row>
    <row r="4133" spans="4:4">
      <c r="D4133" s="1757"/>
    </row>
    <row r="4134" spans="4:4">
      <c r="D4134" s="1757"/>
    </row>
    <row r="4135" spans="4:4">
      <c r="D4135" s="1757"/>
    </row>
    <row r="4136" spans="4:4">
      <c r="D4136" s="1757"/>
    </row>
    <row r="4137" spans="4:4">
      <c r="D4137" s="1757"/>
    </row>
    <row r="4138" spans="4:4">
      <c r="D4138" s="1757"/>
    </row>
    <row r="4139" spans="4:4">
      <c r="D4139" s="1757"/>
    </row>
    <row r="4140" spans="4:4">
      <c r="D4140" s="1757"/>
    </row>
    <row r="4141" spans="4:4">
      <c r="D4141" s="1757"/>
    </row>
    <row r="4142" spans="4:4">
      <c r="D4142" s="1757"/>
    </row>
    <row r="4143" spans="4:4">
      <c r="D4143" s="1757"/>
    </row>
    <row r="4144" spans="4:4">
      <c r="D4144" s="1757"/>
    </row>
    <row r="4145" spans="4:4">
      <c r="D4145" s="1757"/>
    </row>
    <row r="4146" spans="4:4">
      <c r="D4146" s="1757"/>
    </row>
    <row r="4147" spans="4:4">
      <c r="D4147" s="1757"/>
    </row>
    <row r="4148" spans="4:4">
      <c r="D4148" s="1757"/>
    </row>
    <row r="4149" spans="4:4">
      <c r="D4149" s="1757"/>
    </row>
    <row r="4150" spans="4:4">
      <c r="D4150" s="1757"/>
    </row>
    <row r="4151" spans="4:4">
      <c r="D4151" s="1757"/>
    </row>
    <row r="4152" spans="4:4">
      <c r="D4152" s="1757"/>
    </row>
    <row r="4153" spans="4:4">
      <c r="D4153" s="1757"/>
    </row>
    <row r="4154" spans="4:4">
      <c r="D4154" s="1757"/>
    </row>
    <row r="4155" spans="4:4">
      <c r="D4155" s="1757"/>
    </row>
    <row r="4156" spans="4:4">
      <c r="D4156" s="1757"/>
    </row>
    <row r="4157" spans="4:4">
      <c r="D4157" s="1757"/>
    </row>
    <row r="4158" spans="4:4">
      <c r="D4158" s="1757"/>
    </row>
    <row r="4159" spans="4:4">
      <c r="D4159" s="1757"/>
    </row>
    <row r="4160" spans="4:4">
      <c r="D4160" s="1757"/>
    </row>
    <row r="4161" spans="4:4">
      <c r="D4161" s="1757"/>
    </row>
    <row r="4162" spans="4:4">
      <c r="D4162" s="1757"/>
    </row>
    <row r="4163" spans="4:4">
      <c r="D4163" s="1757"/>
    </row>
    <row r="4164" spans="4:4">
      <c r="D4164" s="1757"/>
    </row>
    <row r="4165" spans="4:4">
      <c r="D4165" s="1757"/>
    </row>
    <row r="4166" spans="4:4">
      <c r="D4166" s="1757"/>
    </row>
    <row r="4167" spans="4:4">
      <c r="D4167" s="1757"/>
    </row>
    <row r="4168" spans="4:4">
      <c r="D4168" s="1757"/>
    </row>
    <row r="4169" spans="4:4">
      <c r="D4169" s="1757"/>
    </row>
    <row r="4170" spans="4:4">
      <c r="D4170" s="1757"/>
    </row>
    <row r="4171" spans="4:4">
      <c r="D4171" s="1757"/>
    </row>
    <row r="4172" spans="4:4">
      <c r="D4172" s="1757"/>
    </row>
    <row r="4173" spans="4:4">
      <c r="D4173" s="1757"/>
    </row>
    <row r="4174" spans="4:4">
      <c r="D4174" s="1757"/>
    </row>
    <row r="4175" spans="4:4">
      <c r="D4175" s="1757"/>
    </row>
    <row r="4176" spans="4:4">
      <c r="D4176" s="1757"/>
    </row>
    <row r="4177" spans="4:4">
      <c r="D4177" s="1757"/>
    </row>
    <row r="4178" spans="4:4">
      <c r="D4178" s="1757"/>
    </row>
    <row r="4179" spans="4:4">
      <c r="D4179" s="1757"/>
    </row>
    <row r="4180" spans="4:4">
      <c r="D4180" s="1757"/>
    </row>
    <row r="4181" spans="4:4">
      <c r="D4181" s="1757"/>
    </row>
    <row r="4182" spans="4:4">
      <c r="D4182" s="1757"/>
    </row>
    <row r="4183" spans="4:4">
      <c r="D4183" s="1757"/>
    </row>
    <row r="4184" spans="4:4">
      <c r="D4184" s="1757"/>
    </row>
    <row r="4185" spans="4:4">
      <c r="D4185" s="1757"/>
    </row>
    <row r="4186" spans="4:4">
      <c r="D4186" s="1757"/>
    </row>
    <row r="4187" spans="4:4">
      <c r="D4187" s="1757"/>
    </row>
    <row r="4188" spans="4:4">
      <c r="D4188" s="1757"/>
    </row>
    <row r="4189" spans="4:4">
      <c r="D4189" s="1757"/>
    </row>
    <row r="4190" spans="4:4">
      <c r="D4190" s="1757"/>
    </row>
    <row r="4191" spans="4:4">
      <c r="D4191" s="1757"/>
    </row>
    <row r="4192" spans="4:4">
      <c r="D4192" s="1757"/>
    </row>
    <row r="4193" spans="4:4">
      <c r="D4193" s="1757"/>
    </row>
    <row r="4194" spans="4:4">
      <c r="D4194" s="1757"/>
    </row>
    <row r="4195" spans="4:4">
      <c r="D4195" s="1757"/>
    </row>
    <row r="4196" spans="4:4">
      <c r="D4196" s="1757"/>
    </row>
    <row r="4197" spans="4:4">
      <c r="D4197" s="1757"/>
    </row>
    <row r="4198" spans="4:4">
      <c r="D4198" s="1757"/>
    </row>
    <row r="4199" spans="4:4">
      <c r="D4199" s="1757"/>
    </row>
    <row r="4200" spans="4:4">
      <c r="D4200" s="1757"/>
    </row>
    <row r="4201" spans="4:4">
      <c r="D4201" s="1757"/>
    </row>
    <row r="4202" spans="4:4">
      <c r="D4202" s="1757"/>
    </row>
    <row r="4203" spans="4:4">
      <c r="D4203" s="1757"/>
    </row>
    <row r="4204" spans="4:4">
      <c r="D4204" s="1757"/>
    </row>
    <row r="4205" spans="4:4">
      <c r="D4205" s="1757"/>
    </row>
    <row r="4206" spans="4:4">
      <c r="D4206" s="1757"/>
    </row>
    <row r="4207" spans="4:4">
      <c r="D4207" s="1757"/>
    </row>
    <row r="4208" spans="4:4">
      <c r="D4208" s="1757"/>
    </row>
    <row r="4209" spans="4:4">
      <c r="D4209" s="1757"/>
    </row>
    <row r="4210" spans="4:4">
      <c r="D4210" s="1757"/>
    </row>
    <row r="4211" spans="4:4">
      <c r="D4211" s="1757"/>
    </row>
    <row r="4212" spans="4:4">
      <c r="D4212" s="1757"/>
    </row>
    <row r="4213" spans="4:4">
      <c r="D4213" s="1757"/>
    </row>
    <row r="4214" spans="4:4">
      <c r="D4214" s="1757"/>
    </row>
    <row r="4215" spans="4:4">
      <c r="D4215" s="1757"/>
    </row>
    <row r="4216" spans="4:4">
      <c r="D4216" s="1757"/>
    </row>
    <row r="4217" spans="4:4">
      <c r="D4217" s="1757"/>
    </row>
    <row r="4218" spans="4:4">
      <c r="D4218" s="1757"/>
    </row>
    <row r="4219" spans="4:4">
      <c r="D4219" s="1757"/>
    </row>
    <row r="4220" spans="4:4">
      <c r="D4220" s="1757"/>
    </row>
    <row r="4221" spans="4:4">
      <c r="D4221" s="1757"/>
    </row>
    <row r="4222" spans="4:4">
      <c r="D4222" s="1757"/>
    </row>
    <row r="4223" spans="4:4">
      <c r="D4223" s="1757"/>
    </row>
    <row r="4224" spans="4:4">
      <c r="D4224" s="1757"/>
    </row>
    <row r="4225" spans="4:4">
      <c r="D4225" s="1757"/>
    </row>
    <row r="4226" spans="4:4">
      <c r="D4226" s="1757"/>
    </row>
    <row r="4227" spans="4:4">
      <c r="D4227" s="1757"/>
    </row>
    <row r="4228" spans="4:4">
      <c r="D4228" s="1757"/>
    </row>
    <row r="4229" spans="4:4">
      <c r="D4229" s="1757"/>
    </row>
    <row r="4230" spans="4:4">
      <c r="D4230" s="1757"/>
    </row>
    <row r="4231" spans="4:4">
      <c r="D4231" s="1757"/>
    </row>
    <row r="4232" spans="4:4">
      <c r="D4232" s="1757"/>
    </row>
    <row r="4233" spans="4:4">
      <c r="D4233" s="1757"/>
    </row>
    <row r="4234" spans="4:4">
      <c r="D4234" s="1757"/>
    </row>
    <row r="4235" spans="4:4">
      <c r="D4235" s="1757"/>
    </row>
    <row r="4236" spans="4:4">
      <c r="D4236" s="1757"/>
    </row>
    <row r="4237" spans="4:4">
      <c r="D4237" s="1757"/>
    </row>
    <row r="4238" spans="4:4">
      <c r="D4238" s="1757"/>
    </row>
    <row r="4239" spans="4:4">
      <c r="D4239" s="1757"/>
    </row>
    <row r="4240" spans="4:4">
      <c r="D4240" s="1757"/>
    </row>
    <row r="4241" spans="4:4">
      <c r="D4241" s="1757"/>
    </row>
    <row r="4242" spans="4:4">
      <c r="D4242" s="1757"/>
    </row>
    <row r="4243" spans="4:4">
      <c r="D4243" s="1757"/>
    </row>
    <row r="4244" spans="4:4">
      <c r="D4244" s="1757"/>
    </row>
    <row r="4245" spans="4:4">
      <c r="D4245" s="1757"/>
    </row>
    <row r="4246" spans="4:4">
      <c r="D4246" s="1757"/>
    </row>
    <row r="4247" spans="4:4">
      <c r="D4247" s="1757"/>
    </row>
    <row r="4248" spans="4:4">
      <c r="D4248" s="1757"/>
    </row>
    <row r="4249" spans="4:4">
      <c r="D4249" s="1757"/>
    </row>
    <row r="4250" spans="4:4">
      <c r="D4250" s="1757"/>
    </row>
    <row r="4251" spans="4:4">
      <c r="D4251" s="1757"/>
    </row>
    <row r="4252" spans="4:4">
      <c r="D4252" s="1757"/>
    </row>
    <row r="4253" spans="4:4">
      <c r="D4253" s="1757"/>
    </row>
    <row r="4254" spans="4:4">
      <c r="D4254" s="1757"/>
    </row>
    <row r="4255" spans="4:4">
      <c r="D4255" s="1757"/>
    </row>
    <row r="4256" spans="4:4">
      <c r="D4256" s="1757"/>
    </row>
    <row r="4257" spans="4:4">
      <c r="D4257" s="1757"/>
    </row>
    <row r="4258" spans="4:4">
      <c r="D4258" s="1757"/>
    </row>
    <row r="4259" spans="4:4">
      <c r="D4259" s="1757"/>
    </row>
    <row r="4260" spans="4:4">
      <c r="D4260" s="1757"/>
    </row>
    <row r="4261" spans="4:4">
      <c r="D4261" s="1757"/>
    </row>
    <row r="4262" spans="4:4">
      <c r="D4262" s="1757"/>
    </row>
    <row r="4263" spans="4:4">
      <c r="D4263" s="1757"/>
    </row>
    <row r="4264" spans="4:4">
      <c r="D4264" s="1757"/>
    </row>
    <row r="4265" spans="4:4">
      <c r="D4265" s="1757"/>
    </row>
    <row r="4266" spans="4:4">
      <c r="D4266" s="1757"/>
    </row>
    <row r="4267" spans="4:4">
      <c r="D4267" s="1757"/>
    </row>
    <row r="4268" spans="4:4">
      <c r="D4268" s="1757"/>
    </row>
    <row r="4269" spans="4:4">
      <c r="D4269" s="1757"/>
    </row>
    <row r="4270" spans="4:4">
      <c r="D4270" s="1757"/>
    </row>
    <row r="4271" spans="4:4">
      <c r="D4271" s="1757"/>
    </row>
    <row r="4272" spans="4:4">
      <c r="D4272" s="1757"/>
    </row>
    <row r="4273" spans="4:4">
      <c r="D4273" s="1757"/>
    </row>
    <row r="4274" spans="4:4">
      <c r="D4274" s="1757"/>
    </row>
    <row r="4275" spans="4:4">
      <c r="D4275" s="1757"/>
    </row>
    <row r="4276" spans="4:4">
      <c r="D4276" s="1757"/>
    </row>
    <row r="4277" spans="4:4">
      <c r="D4277" s="1757"/>
    </row>
    <row r="4278" spans="4:4">
      <c r="D4278" s="1757"/>
    </row>
    <row r="4279" spans="4:4">
      <c r="D4279" s="1757"/>
    </row>
    <row r="4280" spans="4:4">
      <c r="D4280" s="1757"/>
    </row>
    <row r="4281" spans="4:4">
      <c r="D4281" s="1757"/>
    </row>
    <row r="4282" spans="4:4">
      <c r="D4282" s="1757"/>
    </row>
    <row r="4283" spans="4:4">
      <c r="D4283" s="1757"/>
    </row>
    <row r="4284" spans="4:4">
      <c r="D4284" s="1757"/>
    </row>
    <row r="4285" spans="4:4">
      <c r="D4285" s="1757"/>
    </row>
    <row r="4286" spans="4:4">
      <c r="D4286" s="1757"/>
    </row>
    <row r="4287" spans="4:4">
      <c r="D4287" s="1757"/>
    </row>
    <row r="4288" spans="4:4">
      <c r="D4288" s="1757"/>
    </row>
    <row r="4289" spans="4:4">
      <c r="D4289" s="1757"/>
    </row>
    <row r="4290" spans="4:4">
      <c r="D4290" s="1757"/>
    </row>
    <row r="4291" spans="4:4">
      <c r="D4291" s="1757"/>
    </row>
    <row r="4292" spans="4:4">
      <c r="D4292" s="1757"/>
    </row>
    <row r="4293" spans="4:4">
      <c r="D4293" s="1757"/>
    </row>
    <row r="4294" spans="4:4">
      <c r="D4294" s="1757"/>
    </row>
    <row r="4295" spans="4:4">
      <c r="D4295" s="1757"/>
    </row>
    <row r="4296" spans="4:4">
      <c r="D4296" s="1757"/>
    </row>
    <row r="4297" spans="4:4">
      <c r="D4297" s="1757"/>
    </row>
    <row r="4298" spans="4:4">
      <c r="D4298" s="1757"/>
    </row>
    <row r="4299" spans="4:4">
      <c r="D4299" s="1757"/>
    </row>
    <row r="4300" spans="4:4">
      <c r="D4300" s="1757"/>
    </row>
    <row r="4301" spans="4:4">
      <c r="D4301" s="1757"/>
    </row>
    <row r="4302" spans="4:4">
      <c r="D4302" s="1757"/>
    </row>
    <row r="4303" spans="4:4">
      <c r="D4303" s="1757"/>
    </row>
    <row r="4304" spans="4:4">
      <c r="D4304" s="1757"/>
    </row>
    <row r="4305" spans="4:4">
      <c r="D4305" s="1757"/>
    </row>
    <row r="4306" spans="4:4">
      <c r="D4306" s="1757"/>
    </row>
    <row r="4307" spans="4:4">
      <c r="D4307" s="1757"/>
    </row>
    <row r="4308" spans="4:4">
      <c r="D4308" s="1757"/>
    </row>
    <row r="4309" spans="4:4">
      <c r="D4309" s="1757"/>
    </row>
    <row r="4310" spans="4:4">
      <c r="D4310" s="1757"/>
    </row>
    <row r="4311" spans="4:4">
      <c r="D4311" s="1757"/>
    </row>
    <row r="4312" spans="4:4">
      <c r="D4312" s="1757"/>
    </row>
    <row r="4313" spans="4:4">
      <c r="D4313" s="1757"/>
    </row>
    <row r="4314" spans="4:4">
      <c r="D4314" s="1757"/>
    </row>
    <row r="4315" spans="4:4">
      <c r="D4315" s="1757"/>
    </row>
    <row r="4316" spans="4:4">
      <c r="D4316" s="1757"/>
    </row>
    <row r="4317" spans="4:4">
      <c r="D4317" s="1757"/>
    </row>
    <row r="4318" spans="4:4">
      <c r="D4318" s="1757"/>
    </row>
    <row r="4319" spans="4:4">
      <c r="D4319" s="1757"/>
    </row>
    <row r="4320" spans="4:4">
      <c r="D4320" s="1757"/>
    </row>
    <row r="4321" spans="4:4">
      <c r="D4321" s="1757"/>
    </row>
    <row r="4322" spans="4:4">
      <c r="D4322" s="1757"/>
    </row>
    <row r="4323" spans="4:4">
      <c r="D4323" s="1757"/>
    </row>
    <row r="4324" spans="4:4">
      <c r="D4324" s="1757"/>
    </row>
    <row r="4325" spans="4:4">
      <c r="D4325" s="1757"/>
    </row>
    <row r="4326" spans="4:4">
      <c r="D4326" s="1757"/>
    </row>
    <row r="4327" spans="4:4">
      <c r="D4327" s="1757"/>
    </row>
    <row r="4328" spans="4:4">
      <c r="D4328" s="1757"/>
    </row>
    <row r="4329" spans="4:4">
      <c r="D4329" s="1757"/>
    </row>
    <row r="4330" spans="4:4">
      <c r="D4330" s="1757"/>
    </row>
    <row r="4331" spans="4:4">
      <c r="D4331" s="1757"/>
    </row>
    <row r="4332" spans="4:4">
      <c r="D4332" s="1757"/>
    </row>
    <row r="4333" spans="4:4">
      <c r="D4333" s="1757"/>
    </row>
    <row r="4334" spans="4:4">
      <c r="D4334" s="1757"/>
    </row>
    <row r="4335" spans="4:4">
      <c r="D4335" s="1757"/>
    </row>
    <row r="4336" spans="4:4">
      <c r="D4336" s="1757"/>
    </row>
    <row r="4337" spans="4:4">
      <c r="D4337" s="1757"/>
    </row>
    <row r="4338" spans="4:4">
      <c r="D4338" s="1757"/>
    </row>
    <row r="4339" spans="4:4">
      <c r="D4339" s="1757"/>
    </row>
    <row r="4340" spans="4:4">
      <c r="D4340" s="1757"/>
    </row>
    <row r="4341" spans="4:4">
      <c r="D4341" s="1757"/>
    </row>
    <row r="4342" spans="4:4">
      <c r="D4342" s="1757"/>
    </row>
    <row r="4343" spans="4:4">
      <c r="D4343" s="1757"/>
    </row>
    <row r="4344" spans="4:4">
      <c r="D4344" s="1757"/>
    </row>
    <row r="4345" spans="4:4">
      <c r="D4345" s="1757"/>
    </row>
    <row r="4346" spans="4:4">
      <c r="D4346" s="1757"/>
    </row>
    <row r="4347" spans="4:4">
      <c r="D4347" s="1757"/>
    </row>
    <row r="4348" spans="4:4">
      <c r="D4348" s="1757"/>
    </row>
    <row r="4349" spans="4:4">
      <c r="D4349" s="1757"/>
    </row>
    <row r="4350" spans="4:4">
      <c r="D4350" s="1757"/>
    </row>
    <row r="4351" spans="4:4">
      <c r="D4351" s="1757"/>
    </row>
    <row r="4352" spans="4:4">
      <c r="D4352" s="1757"/>
    </row>
    <row r="4353" spans="4:4">
      <c r="D4353" s="1757"/>
    </row>
    <row r="4354" spans="4:4">
      <c r="D4354" s="1757"/>
    </row>
    <row r="4355" spans="4:4">
      <c r="D4355" s="1757"/>
    </row>
    <row r="4356" spans="4:4">
      <c r="D4356" s="1757"/>
    </row>
    <row r="4357" spans="4:4">
      <c r="D4357" s="1757"/>
    </row>
    <row r="4358" spans="4:4">
      <c r="D4358" s="1757"/>
    </row>
    <row r="4359" spans="4:4">
      <c r="D4359" s="1757"/>
    </row>
    <row r="4360" spans="4:4">
      <c r="D4360" s="1757"/>
    </row>
    <row r="4361" spans="4:4">
      <c r="D4361" s="1757"/>
    </row>
    <row r="4362" spans="4:4">
      <c r="D4362" s="1757"/>
    </row>
    <row r="4363" spans="4:4">
      <c r="D4363" s="1757"/>
    </row>
    <row r="4364" spans="4:4">
      <c r="D4364" s="1757"/>
    </row>
    <row r="4365" spans="4:4">
      <c r="D4365" s="1757"/>
    </row>
    <row r="4366" spans="4:4">
      <c r="D4366" s="1757"/>
    </row>
    <row r="4367" spans="4:4">
      <c r="D4367" s="1757"/>
    </row>
    <row r="4368" spans="4:4">
      <c r="D4368" s="1757"/>
    </row>
    <row r="4369" spans="4:4">
      <c r="D4369" s="1757"/>
    </row>
    <row r="4370" spans="4:4">
      <c r="D4370" s="1757"/>
    </row>
    <row r="4371" spans="4:4">
      <c r="D4371" s="1757"/>
    </row>
    <row r="4372" spans="4:4">
      <c r="D4372" s="1757"/>
    </row>
    <row r="4373" spans="4:4">
      <c r="D4373" s="1757"/>
    </row>
    <row r="4374" spans="4:4">
      <c r="D4374" s="1757"/>
    </row>
    <row r="4375" spans="4:4">
      <c r="D4375" s="1757"/>
    </row>
    <row r="4376" spans="4:4">
      <c r="D4376" s="1757"/>
    </row>
    <row r="4377" spans="4:4">
      <c r="D4377" s="1757"/>
    </row>
    <row r="4378" spans="4:4">
      <c r="D4378" s="1757"/>
    </row>
    <row r="4379" spans="4:4">
      <c r="D4379" s="1757"/>
    </row>
    <row r="4380" spans="4:4">
      <c r="D4380" s="1757"/>
    </row>
    <row r="4381" spans="4:4">
      <c r="D4381" s="1757"/>
    </row>
    <row r="4382" spans="4:4">
      <c r="D4382" s="1757"/>
    </row>
    <row r="4383" spans="4:4">
      <c r="D4383" s="1757"/>
    </row>
    <row r="4384" spans="4:4">
      <c r="D4384" s="1757"/>
    </row>
    <row r="4385" spans="4:4">
      <c r="D4385" s="1757"/>
    </row>
    <row r="4386" spans="4:4">
      <c r="D4386" s="1757"/>
    </row>
    <row r="4387" spans="4:4">
      <c r="D4387" s="1757"/>
    </row>
    <row r="4388" spans="4:4">
      <c r="D4388" s="1757"/>
    </row>
    <row r="4389" spans="4:4">
      <c r="D4389" s="1757"/>
    </row>
    <row r="4390" spans="4:4">
      <c r="D4390" s="1757"/>
    </row>
    <row r="4391" spans="4:4">
      <c r="D4391" s="1757"/>
    </row>
    <row r="4392" spans="4:4">
      <c r="D4392" s="1757"/>
    </row>
    <row r="4393" spans="4:4">
      <c r="D4393" s="1757"/>
    </row>
  </sheetData>
  <mergeCells count="1090">
    <mergeCell ref="S354:S357"/>
    <mergeCell ref="T354:T357"/>
    <mergeCell ref="U354:U357"/>
    <mergeCell ref="V354:V357"/>
    <mergeCell ref="W354:W357"/>
    <mergeCell ref="W351:W353"/>
    <mergeCell ref="C354:C357"/>
    <mergeCell ref="D354:D357"/>
    <mergeCell ref="E354:E357"/>
    <mergeCell ref="J354:J357"/>
    <mergeCell ref="K354:K357"/>
    <mergeCell ref="O354:O357"/>
    <mergeCell ref="P354:P357"/>
    <mergeCell ref="Q354:Q357"/>
    <mergeCell ref="R354:R357"/>
    <mergeCell ref="Q351:Q353"/>
    <mergeCell ref="R351:R353"/>
    <mergeCell ref="S351:S353"/>
    <mergeCell ref="T351:T353"/>
    <mergeCell ref="U351:U353"/>
    <mergeCell ref="V351:V353"/>
    <mergeCell ref="U346:U347"/>
    <mergeCell ref="V346:V347"/>
    <mergeCell ref="W346:W347"/>
    <mergeCell ref="C351:C353"/>
    <mergeCell ref="D351:D353"/>
    <mergeCell ref="E351:E353"/>
    <mergeCell ref="J351:J353"/>
    <mergeCell ref="K351:K353"/>
    <mergeCell ref="O351:O353"/>
    <mergeCell ref="P351:P353"/>
    <mergeCell ref="O346:O347"/>
    <mergeCell ref="P346:P347"/>
    <mergeCell ref="Q346:Q347"/>
    <mergeCell ref="R346:R347"/>
    <mergeCell ref="S346:S347"/>
    <mergeCell ref="T346:T347"/>
    <mergeCell ref="A345:A358"/>
    <mergeCell ref="B345:B358"/>
    <mergeCell ref="C346:C347"/>
    <mergeCell ref="D346:D347"/>
    <mergeCell ref="E346:E347"/>
    <mergeCell ref="J346:J347"/>
    <mergeCell ref="R342:R345"/>
    <mergeCell ref="S342:S345"/>
    <mergeCell ref="T342:T345"/>
    <mergeCell ref="U342:U345"/>
    <mergeCell ref="V342:V345"/>
    <mergeCell ref="W342:W345"/>
    <mergeCell ref="A309:A343"/>
    <mergeCell ref="B309:B343"/>
    <mergeCell ref="C313:C316"/>
    <mergeCell ref="D313:D316"/>
    <mergeCell ref="V337:V341"/>
    <mergeCell ref="W337:W341"/>
    <mergeCell ref="C342:C345"/>
    <mergeCell ref="D342:D345"/>
    <mergeCell ref="E342:E345"/>
    <mergeCell ref="J342:J345"/>
    <mergeCell ref="K342:K345"/>
    <mergeCell ref="O342:O345"/>
    <mergeCell ref="P342:P345"/>
    <mergeCell ref="Q342:Q345"/>
    <mergeCell ref="P337:P341"/>
    <mergeCell ref="Q337:Q341"/>
    <mergeCell ref="R337:R341"/>
    <mergeCell ref="S337:S341"/>
    <mergeCell ref="T337:T341"/>
    <mergeCell ref="U337:U341"/>
    <mergeCell ref="C337:C341"/>
    <mergeCell ref="D337:D341"/>
    <mergeCell ref="E337:E341"/>
    <mergeCell ref="J337:J341"/>
    <mergeCell ref="K337:K341"/>
    <mergeCell ref="O337:O341"/>
    <mergeCell ref="R333:R336"/>
    <mergeCell ref="S333:S336"/>
    <mergeCell ref="T333:T336"/>
    <mergeCell ref="U333:U336"/>
    <mergeCell ref="V333:V336"/>
    <mergeCell ref="W333:W336"/>
    <mergeCell ref="V329:V332"/>
    <mergeCell ref="W329:W332"/>
    <mergeCell ref="C333:C336"/>
    <mergeCell ref="D333:D336"/>
    <mergeCell ref="E333:E336"/>
    <mergeCell ref="J333:J336"/>
    <mergeCell ref="K333:K336"/>
    <mergeCell ref="O333:O336"/>
    <mergeCell ref="P333:P336"/>
    <mergeCell ref="Q333:Q336"/>
    <mergeCell ref="P329:P332"/>
    <mergeCell ref="Q329:Q332"/>
    <mergeCell ref="R329:R332"/>
    <mergeCell ref="S329:S332"/>
    <mergeCell ref="T329:T332"/>
    <mergeCell ref="U329:U332"/>
    <mergeCell ref="W325:W328"/>
    <mergeCell ref="C329:C332"/>
    <mergeCell ref="D329:D332"/>
    <mergeCell ref="E329:E332"/>
    <mergeCell ref="J329:J332"/>
    <mergeCell ref="K329:K332"/>
    <mergeCell ref="O329:O332"/>
    <mergeCell ref="K325:K328"/>
    <mergeCell ref="O325:O328"/>
    <mergeCell ref="P325:P328"/>
    <mergeCell ref="Q325:Q328"/>
    <mergeCell ref="R325:R328"/>
    <mergeCell ref="S325:S328"/>
    <mergeCell ref="R321:R324"/>
    <mergeCell ref="S321:S324"/>
    <mergeCell ref="T321:T324"/>
    <mergeCell ref="U321:U324"/>
    <mergeCell ref="V321:V324"/>
    <mergeCell ref="W321:W324"/>
    <mergeCell ref="C325:C328"/>
    <mergeCell ref="D325:D328"/>
    <mergeCell ref="E325:E328"/>
    <mergeCell ref="J325:J328"/>
    <mergeCell ref="C317:C320"/>
    <mergeCell ref="D317:D320"/>
    <mergeCell ref="E317:E320"/>
    <mergeCell ref="J317:J320"/>
    <mergeCell ref="K317:K320"/>
    <mergeCell ref="O317:O320"/>
    <mergeCell ref="K313:K316"/>
    <mergeCell ref="O313:O316"/>
    <mergeCell ref="P313:P316"/>
    <mergeCell ref="Q313:Q316"/>
    <mergeCell ref="R313:R316"/>
    <mergeCell ref="S313:S316"/>
    <mergeCell ref="E313:E316"/>
    <mergeCell ref="J313:J316"/>
    <mergeCell ref="T325:T328"/>
    <mergeCell ref="U325:U328"/>
    <mergeCell ref="V325:V328"/>
    <mergeCell ref="R306:R308"/>
    <mergeCell ref="S306:S308"/>
    <mergeCell ref="T306:T308"/>
    <mergeCell ref="U306:U308"/>
    <mergeCell ref="V306:V308"/>
    <mergeCell ref="W306:W308"/>
    <mergeCell ref="E306:E308"/>
    <mergeCell ref="J306:J308"/>
    <mergeCell ref="K306:K308"/>
    <mergeCell ref="O306:O308"/>
    <mergeCell ref="P306:P308"/>
    <mergeCell ref="Q306:Q308"/>
    <mergeCell ref="V317:V320"/>
    <mergeCell ref="W317:W320"/>
    <mergeCell ref="C321:C324"/>
    <mergeCell ref="D321:D324"/>
    <mergeCell ref="E321:E324"/>
    <mergeCell ref="J321:J324"/>
    <mergeCell ref="K321:K324"/>
    <mergeCell ref="O321:O324"/>
    <mergeCell ref="P321:P324"/>
    <mergeCell ref="Q321:Q324"/>
    <mergeCell ref="P317:P320"/>
    <mergeCell ref="Q317:Q320"/>
    <mergeCell ref="R317:R320"/>
    <mergeCell ref="S317:S320"/>
    <mergeCell ref="T317:T320"/>
    <mergeCell ref="U317:U320"/>
    <mergeCell ref="T313:T316"/>
    <mergeCell ref="U313:U316"/>
    <mergeCell ref="V313:V316"/>
    <mergeCell ref="W313:W316"/>
    <mergeCell ref="R303:R305"/>
    <mergeCell ref="S303:S305"/>
    <mergeCell ref="T303:T305"/>
    <mergeCell ref="U303:U305"/>
    <mergeCell ref="V303:V305"/>
    <mergeCell ref="W303:W305"/>
    <mergeCell ref="V300:V302"/>
    <mergeCell ref="W300:W302"/>
    <mergeCell ref="C303:C305"/>
    <mergeCell ref="D303:D305"/>
    <mergeCell ref="E303:E305"/>
    <mergeCell ref="J303:J305"/>
    <mergeCell ref="K303:K305"/>
    <mergeCell ref="O303:O305"/>
    <mergeCell ref="P303:P305"/>
    <mergeCell ref="Q303:Q305"/>
    <mergeCell ref="P300:P302"/>
    <mergeCell ref="Q300:Q302"/>
    <mergeCell ref="R300:R302"/>
    <mergeCell ref="S300:S302"/>
    <mergeCell ref="T300:T302"/>
    <mergeCell ref="U300:U302"/>
    <mergeCell ref="U297:U299"/>
    <mergeCell ref="V297:V299"/>
    <mergeCell ref="W297:W299"/>
    <mergeCell ref="A300:A308"/>
    <mergeCell ref="C300:C302"/>
    <mergeCell ref="D300:D302"/>
    <mergeCell ref="E300:E302"/>
    <mergeCell ref="J300:J302"/>
    <mergeCell ref="K300:K302"/>
    <mergeCell ref="O300:O302"/>
    <mergeCell ref="O297:O299"/>
    <mergeCell ref="P297:P299"/>
    <mergeCell ref="Q297:Q299"/>
    <mergeCell ref="R297:R299"/>
    <mergeCell ref="S297:S299"/>
    <mergeCell ref="T297:T299"/>
    <mergeCell ref="S294:S296"/>
    <mergeCell ref="T294:T296"/>
    <mergeCell ref="U294:U296"/>
    <mergeCell ref="V294:V296"/>
    <mergeCell ref="W294:W296"/>
    <mergeCell ref="C297:C299"/>
    <mergeCell ref="D297:D299"/>
    <mergeCell ref="E297:E299"/>
    <mergeCell ref="J297:J299"/>
    <mergeCell ref="K297:K299"/>
    <mergeCell ref="J294:J296"/>
    <mergeCell ref="K294:K296"/>
    <mergeCell ref="O294:O296"/>
    <mergeCell ref="P294:P296"/>
    <mergeCell ref="Q294:Q296"/>
    <mergeCell ref="R294:R296"/>
    <mergeCell ref="C291:C293"/>
    <mergeCell ref="D291:D293"/>
    <mergeCell ref="E291:E293"/>
    <mergeCell ref="A294:A299"/>
    <mergeCell ref="B294:B308"/>
    <mergeCell ref="C294:C296"/>
    <mergeCell ref="D294:D296"/>
    <mergeCell ref="E294:E296"/>
    <mergeCell ref="C306:C308"/>
    <mergeCell ref="D306:D308"/>
    <mergeCell ref="R287:R289"/>
    <mergeCell ref="S287:S289"/>
    <mergeCell ref="T287:T289"/>
    <mergeCell ref="U287:U289"/>
    <mergeCell ref="V287:V289"/>
    <mergeCell ref="W287:W289"/>
    <mergeCell ref="V284:V286"/>
    <mergeCell ref="W284:W286"/>
    <mergeCell ref="C287:C289"/>
    <mergeCell ref="D287:D289"/>
    <mergeCell ref="E287:E289"/>
    <mergeCell ref="J287:J289"/>
    <mergeCell ref="K287:K289"/>
    <mergeCell ref="O287:O289"/>
    <mergeCell ref="P287:P289"/>
    <mergeCell ref="Q287:Q289"/>
    <mergeCell ref="P284:P286"/>
    <mergeCell ref="Q284:Q286"/>
    <mergeCell ref="R284:R286"/>
    <mergeCell ref="S284:S286"/>
    <mergeCell ref="T284:T286"/>
    <mergeCell ref="U284:U286"/>
    <mergeCell ref="C284:C286"/>
    <mergeCell ref="D284:D286"/>
    <mergeCell ref="E284:E286"/>
    <mergeCell ref="J284:J286"/>
    <mergeCell ref="K284:K286"/>
    <mergeCell ref="O284:O286"/>
    <mergeCell ref="R281:R283"/>
    <mergeCell ref="S281:S283"/>
    <mergeCell ref="T281:T283"/>
    <mergeCell ref="U281:U283"/>
    <mergeCell ref="V281:V283"/>
    <mergeCell ref="W281:W283"/>
    <mergeCell ref="V278:V280"/>
    <mergeCell ref="W278:W280"/>
    <mergeCell ref="C281:C283"/>
    <mergeCell ref="D281:D283"/>
    <mergeCell ref="E281:E283"/>
    <mergeCell ref="J281:J283"/>
    <mergeCell ref="K281:K283"/>
    <mergeCell ref="O281:O283"/>
    <mergeCell ref="P281:P283"/>
    <mergeCell ref="Q281:Q283"/>
    <mergeCell ref="P278:P280"/>
    <mergeCell ref="Q278:Q280"/>
    <mergeCell ref="R278:R280"/>
    <mergeCell ref="S278:S280"/>
    <mergeCell ref="T278:T280"/>
    <mergeCell ref="U278:U280"/>
    <mergeCell ref="C278:C280"/>
    <mergeCell ref="D278:D280"/>
    <mergeCell ref="E278:E280"/>
    <mergeCell ref="J278:J280"/>
    <mergeCell ref="K278:K280"/>
    <mergeCell ref="O278:O280"/>
    <mergeCell ref="R275:R277"/>
    <mergeCell ref="S275:S277"/>
    <mergeCell ref="T275:T277"/>
    <mergeCell ref="U275:U277"/>
    <mergeCell ref="V275:V277"/>
    <mergeCell ref="W275:W277"/>
    <mergeCell ref="V271:V274"/>
    <mergeCell ref="W271:W274"/>
    <mergeCell ref="C275:C277"/>
    <mergeCell ref="D275:D277"/>
    <mergeCell ref="E275:E277"/>
    <mergeCell ref="J275:J277"/>
    <mergeCell ref="K275:K277"/>
    <mergeCell ref="O275:O277"/>
    <mergeCell ref="P275:P277"/>
    <mergeCell ref="Q275:Q277"/>
    <mergeCell ref="P271:P274"/>
    <mergeCell ref="Q271:Q274"/>
    <mergeCell ref="R271:R274"/>
    <mergeCell ref="S271:S274"/>
    <mergeCell ref="T271:T274"/>
    <mergeCell ref="U271:U274"/>
    <mergeCell ref="T266:T270"/>
    <mergeCell ref="U266:U270"/>
    <mergeCell ref="V266:V270"/>
    <mergeCell ref="W266:W270"/>
    <mergeCell ref="C271:C274"/>
    <mergeCell ref="D271:D274"/>
    <mergeCell ref="E271:E274"/>
    <mergeCell ref="J271:J274"/>
    <mergeCell ref="K271:K274"/>
    <mergeCell ref="O271:O274"/>
    <mergeCell ref="K266:K270"/>
    <mergeCell ref="O266:O270"/>
    <mergeCell ref="P266:P270"/>
    <mergeCell ref="Q266:Q270"/>
    <mergeCell ref="R266:R270"/>
    <mergeCell ref="S266:S270"/>
    <mergeCell ref="F260:F263"/>
    <mergeCell ref="G260:G263"/>
    <mergeCell ref="C266:C270"/>
    <mergeCell ref="D266:D270"/>
    <mergeCell ref="E266:E270"/>
    <mergeCell ref="J266:J270"/>
    <mergeCell ref="R259:R265"/>
    <mergeCell ref="S259:S265"/>
    <mergeCell ref="T259:T265"/>
    <mergeCell ref="U259:U265"/>
    <mergeCell ref="V259:V265"/>
    <mergeCell ref="W259:W265"/>
    <mergeCell ref="V254:V258"/>
    <mergeCell ref="W254:W258"/>
    <mergeCell ref="C259:C265"/>
    <mergeCell ref="D259:D265"/>
    <mergeCell ref="E259:E265"/>
    <mergeCell ref="J259:J265"/>
    <mergeCell ref="K259:K265"/>
    <mergeCell ref="O259:O265"/>
    <mergeCell ref="P259:P265"/>
    <mergeCell ref="Q259:Q265"/>
    <mergeCell ref="P254:P258"/>
    <mergeCell ref="Q254:Q258"/>
    <mergeCell ref="R254:R258"/>
    <mergeCell ref="S254:S258"/>
    <mergeCell ref="T254:T258"/>
    <mergeCell ref="U254:U258"/>
    <mergeCell ref="C254:C258"/>
    <mergeCell ref="D254:D258"/>
    <mergeCell ref="E254:E258"/>
    <mergeCell ref="J254:J258"/>
    <mergeCell ref="K254:K258"/>
    <mergeCell ref="O254:O258"/>
    <mergeCell ref="R249:R253"/>
    <mergeCell ref="S249:S253"/>
    <mergeCell ref="T249:T253"/>
    <mergeCell ref="U249:U253"/>
    <mergeCell ref="V249:V253"/>
    <mergeCell ref="W249:W253"/>
    <mergeCell ref="V244:V248"/>
    <mergeCell ref="W244:W248"/>
    <mergeCell ref="C249:C253"/>
    <mergeCell ref="D249:D253"/>
    <mergeCell ref="E249:E253"/>
    <mergeCell ref="J249:J253"/>
    <mergeCell ref="K249:K253"/>
    <mergeCell ref="O249:O253"/>
    <mergeCell ref="P249:P253"/>
    <mergeCell ref="Q249:Q253"/>
    <mergeCell ref="P244:P248"/>
    <mergeCell ref="Q244:Q248"/>
    <mergeCell ref="R244:R248"/>
    <mergeCell ref="S244:S248"/>
    <mergeCell ref="T244:T248"/>
    <mergeCell ref="U244:U248"/>
    <mergeCell ref="C244:C248"/>
    <mergeCell ref="D244:D248"/>
    <mergeCell ref="E244:E248"/>
    <mergeCell ref="J244:J248"/>
    <mergeCell ref="K244:K248"/>
    <mergeCell ref="O244:O248"/>
    <mergeCell ref="R239:R243"/>
    <mergeCell ref="S239:S243"/>
    <mergeCell ref="T239:T243"/>
    <mergeCell ref="U239:U243"/>
    <mergeCell ref="V239:V243"/>
    <mergeCell ref="W239:W243"/>
    <mergeCell ref="V234:V238"/>
    <mergeCell ref="W234:W238"/>
    <mergeCell ref="C239:C243"/>
    <mergeCell ref="D239:D243"/>
    <mergeCell ref="E239:E243"/>
    <mergeCell ref="J239:J243"/>
    <mergeCell ref="K239:K243"/>
    <mergeCell ref="O239:O243"/>
    <mergeCell ref="P239:P243"/>
    <mergeCell ref="Q239:Q243"/>
    <mergeCell ref="P234:P238"/>
    <mergeCell ref="Q234:Q238"/>
    <mergeCell ref="R234:R238"/>
    <mergeCell ref="S234:S238"/>
    <mergeCell ref="T234:T238"/>
    <mergeCell ref="U234:U238"/>
    <mergeCell ref="C234:C238"/>
    <mergeCell ref="D234:D238"/>
    <mergeCell ref="E234:E238"/>
    <mergeCell ref="J234:J238"/>
    <mergeCell ref="K234:K238"/>
    <mergeCell ref="O234:O238"/>
    <mergeCell ref="R229:R233"/>
    <mergeCell ref="S229:S233"/>
    <mergeCell ref="T229:T233"/>
    <mergeCell ref="U229:U233"/>
    <mergeCell ref="V229:V233"/>
    <mergeCell ref="W229:W233"/>
    <mergeCell ref="V224:V228"/>
    <mergeCell ref="W224:W228"/>
    <mergeCell ref="C229:C233"/>
    <mergeCell ref="D229:D233"/>
    <mergeCell ref="E229:E233"/>
    <mergeCell ref="J229:J233"/>
    <mergeCell ref="K229:K233"/>
    <mergeCell ref="O229:O233"/>
    <mergeCell ref="P229:P233"/>
    <mergeCell ref="Q229:Q233"/>
    <mergeCell ref="P224:P228"/>
    <mergeCell ref="Q224:Q228"/>
    <mergeCell ref="R224:R228"/>
    <mergeCell ref="S224:S228"/>
    <mergeCell ref="T224:T228"/>
    <mergeCell ref="U224:U228"/>
    <mergeCell ref="C224:C228"/>
    <mergeCell ref="D224:D228"/>
    <mergeCell ref="E224:E228"/>
    <mergeCell ref="J224:J228"/>
    <mergeCell ref="K224:K228"/>
    <mergeCell ref="O224:O228"/>
    <mergeCell ref="R219:R223"/>
    <mergeCell ref="S219:S223"/>
    <mergeCell ref="T219:T223"/>
    <mergeCell ref="U219:U223"/>
    <mergeCell ref="V219:V223"/>
    <mergeCell ref="W219:W223"/>
    <mergeCell ref="V214:V218"/>
    <mergeCell ref="W214:W218"/>
    <mergeCell ref="C219:C223"/>
    <mergeCell ref="D219:D223"/>
    <mergeCell ref="E219:E223"/>
    <mergeCell ref="J219:J223"/>
    <mergeCell ref="K219:K223"/>
    <mergeCell ref="O219:O223"/>
    <mergeCell ref="P219:P223"/>
    <mergeCell ref="Q219:Q223"/>
    <mergeCell ref="P214:P218"/>
    <mergeCell ref="Q214:Q218"/>
    <mergeCell ref="R214:R218"/>
    <mergeCell ref="S214:S218"/>
    <mergeCell ref="T214:T218"/>
    <mergeCell ref="U214:U218"/>
    <mergeCell ref="C214:C218"/>
    <mergeCell ref="D214:D218"/>
    <mergeCell ref="E214:E218"/>
    <mergeCell ref="J214:J218"/>
    <mergeCell ref="K214:K218"/>
    <mergeCell ref="O214:O218"/>
    <mergeCell ref="R209:R213"/>
    <mergeCell ref="S209:S213"/>
    <mergeCell ref="T209:T213"/>
    <mergeCell ref="U209:U213"/>
    <mergeCell ref="V209:V213"/>
    <mergeCell ref="W209:W213"/>
    <mergeCell ref="V204:V208"/>
    <mergeCell ref="W204:W208"/>
    <mergeCell ref="C209:C213"/>
    <mergeCell ref="D209:D213"/>
    <mergeCell ref="E209:E213"/>
    <mergeCell ref="J209:J213"/>
    <mergeCell ref="K209:K213"/>
    <mergeCell ref="O209:O213"/>
    <mergeCell ref="P209:P213"/>
    <mergeCell ref="Q209:Q213"/>
    <mergeCell ref="P204:P208"/>
    <mergeCell ref="Q204:Q208"/>
    <mergeCell ref="R204:R208"/>
    <mergeCell ref="S204:S208"/>
    <mergeCell ref="T204:T208"/>
    <mergeCell ref="U204:U208"/>
    <mergeCell ref="C204:C208"/>
    <mergeCell ref="D204:D208"/>
    <mergeCell ref="E204:E208"/>
    <mergeCell ref="J204:J208"/>
    <mergeCell ref="K204:K208"/>
    <mergeCell ref="O204:O208"/>
    <mergeCell ref="R199:R203"/>
    <mergeCell ref="S199:S203"/>
    <mergeCell ref="T199:T203"/>
    <mergeCell ref="U199:U203"/>
    <mergeCell ref="V199:V203"/>
    <mergeCell ref="W199:W203"/>
    <mergeCell ref="V194:V198"/>
    <mergeCell ref="W194:W198"/>
    <mergeCell ref="C199:C203"/>
    <mergeCell ref="D199:D203"/>
    <mergeCell ref="E199:E203"/>
    <mergeCell ref="J199:J203"/>
    <mergeCell ref="K199:K203"/>
    <mergeCell ref="O199:O203"/>
    <mergeCell ref="P199:P203"/>
    <mergeCell ref="Q199:Q203"/>
    <mergeCell ref="P194:P198"/>
    <mergeCell ref="Q194:Q198"/>
    <mergeCell ref="R194:R198"/>
    <mergeCell ref="S194:S198"/>
    <mergeCell ref="T194:T198"/>
    <mergeCell ref="U194:U198"/>
    <mergeCell ref="C194:C198"/>
    <mergeCell ref="D194:D198"/>
    <mergeCell ref="E194:E198"/>
    <mergeCell ref="J194:J198"/>
    <mergeCell ref="K194:K198"/>
    <mergeCell ref="O194:O198"/>
    <mergeCell ref="R189:R193"/>
    <mergeCell ref="S189:S193"/>
    <mergeCell ref="T189:T193"/>
    <mergeCell ref="U189:U193"/>
    <mergeCell ref="V189:V193"/>
    <mergeCell ref="W189:W193"/>
    <mergeCell ref="V184:V188"/>
    <mergeCell ref="W184:W188"/>
    <mergeCell ref="C189:C193"/>
    <mergeCell ref="D189:D193"/>
    <mergeCell ref="E189:E193"/>
    <mergeCell ref="J189:J193"/>
    <mergeCell ref="K189:K193"/>
    <mergeCell ref="O189:O193"/>
    <mergeCell ref="P189:P193"/>
    <mergeCell ref="Q189:Q193"/>
    <mergeCell ref="P184:P188"/>
    <mergeCell ref="Q184:Q188"/>
    <mergeCell ref="R184:R188"/>
    <mergeCell ref="S184:S188"/>
    <mergeCell ref="T184:T188"/>
    <mergeCell ref="U184:U188"/>
    <mergeCell ref="C184:C188"/>
    <mergeCell ref="D184:D188"/>
    <mergeCell ref="E184:E188"/>
    <mergeCell ref="J184:J188"/>
    <mergeCell ref="K184:K188"/>
    <mergeCell ref="O184:O188"/>
    <mergeCell ref="R179:R183"/>
    <mergeCell ref="S179:S183"/>
    <mergeCell ref="T179:T183"/>
    <mergeCell ref="U179:U183"/>
    <mergeCell ref="V179:V183"/>
    <mergeCell ref="W179:W183"/>
    <mergeCell ref="V176:V178"/>
    <mergeCell ref="W176:W178"/>
    <mergeCell ref="C179:C183"/>
    <mergeCell ref="D179:D183"/>
    <mergeCell ref="E179:E183"/>
    <mergeCell ref="J179:J183"/>
    <mergeCell ref="K179:K183"/>
    <mergeCell ref="O179:O183"/>
    <mergeCell ref="P179:P183"/>
    <mergeCell ref="Q179:Q183"/>
    <mergeCell ref="P176:P178"/>
    <mergeCell ref="Q176:Q178"/>
    <mergeCell ref="R176:R178"/>
    <mergeCell ref="S176:S178"/>
    <mergeCell ref="T176:T178"/>
    <mergeCell ref="U176:U178"/>
    <mergeCell ref="C176:C178"/>
    <mergeCell ref="D176:D178"/>
    <mergeCell ref="E176:E178"/>
    <mergeCell ref="J176:J178"/>
    <mergeCell ref="K176:K178"/>
    <mergeCell ref="O176:O178"/>
    <mergeCell ref="R171:R175"/>
    <mergeCell ref="S171:S175"/>
    <mergeCell ref="T171:T175"/>
    <mergeCell ref="U171:U175"/>
    <mergeCell ref="V171:V175"/>
    <mergeCell ref="W171:W175"/>
    <mergeCell ref="V166:V170"/>
    <mergeCell ref="W166:W170"/>
    <mergeCell ref="C171:C175"/>
    <mergeCell ref="D171:D175"/>
    <mergeCell ref="E171:E175"/>
    <mergeCell ref="J171:J175"/>
    <mergeCell ref="K171:K175"/>
    <mergeCell ref="O171:O175"/>
    <mergeCell ref="P171:P175"/>
    <mergeCell ref="Q171:Q175"/>
    <mergeCell ref="P166:P170"/>
    <mergeCell ref="Q166:Q170"/>
    <mergeCell ref="R166:R170"/>
    <mergeCell ref="S166:S170"/>
    <mergeCell ref="T166:T170"/>
    <mergeCell ref="U166:U170"/>
    <mergeCell ref="C166:C170"/>
    <mergeCell ref="D166:D170"/>
    <mergeCell ref="E166:E170"/>
    <mergeCell ref="J166:J170"/>
    <mergeCell ref="K166:K170"/>
    <mergeCell ref="O166:O170"/>
    <mergeCell ref="R161:R165"/>
    <mergeCell ref="S161:S165"/>
    <mergeCell ref="T161:T165"/>
    <mergeCell ref="U161:U165"/>
    <mergeCell ref="V161:V165"/>
    <mergeCell ref="W161:W165"/>
    <mergeCell ref="V158:V160"/>
    <mergeCell ref="W158:W160"/>
    <mergeCell ref="C161:C165"/>
    <mergeCell ref="D161:D165"/>
    <mergeCell ref="E161:E165"/>
    <mergeCell ref="J161:J165"/>
    <mergeCell ref="K161:K165"/>
    <mergeCell ref="O161:O165"/>
    <mergeCell ref="P161:P165"/>
    <mergeCell ref="Q161:Q165"/>
    <mergeCell ref="P158:P160"/>
    <mergeCell ref="Q158:Q160"/>
    <mergeCell ref="R158:R160"/>
    <mergeCell ref="S158:S160"/>
    <mergeCell ref="T158:T160"/>
    <mergeCell ref="U158:U160"/>
    <mergeCell ref="C158:C160"/>
    <mergeCell ref="D158:D160"/>
    <mergeCell ref="E158:E160"/>
    <mergeCell ref="J158:J160"/>
    <mergeCell ref="K158:K160"/>
    <mergeCell ref="O158:O160"/>
    <mergeCell ref="R155:R157"/>
    <mergeCell ref="S155:S157"/>
    <mergeCell ref="T155:T157"/>
    <mergeCell ref="U155:U157"/>
    <mergeCell ref="V155:V157"/>
    <mergeCell ref="W155:W157"/>
    <mergeCell ref="V152:V154"/>
    <mergeCell ref="W152:W154"/>
    <mergeCell ref="C155:C157"/>
    <mergeCell ref="D155:D157"/>
    <mergeCell ref="E155:E157"/>
    <mergeCell ref="J155:J157"/>
    <mergeCell ref="K155:K157"/>
    <mergeCell ref="O155:O157"/>
    <mergeCell ref="P155:P157"/>
    <mergeCell ref="Q155:Q157"/>
    <mergeCell ref="P152:P154"/>
    <mergeCell ref="Q152:Q154"/>
    <mergeCell ref="R152:R154"/>
    <mergeCell ref="S152:S154"/>
    <mergeCell ref="T152:T154"/>
    <mergeCell ref="U152:U154"/>
    <mergeCell ref="T149:T151"/>
    <mergeCell ref="U149:U151"/>
    <mergeCell ref="V149:V151"/>
    <mergeCell ref="W149:W151"/>
    <mergeCell ref="C152:C154"/>
    <mergeCell ref="D152:D154"/>
    <mergeCell ref="E152:E154"/>
    <mergeCell ref="J152:J154"/>
    <mergeCell ref="K152:K154"/>
    <mergeCell ref="O152:O154"/>
    <mergeCell ref="K149:K151"/>
    <mergeCell ref="O149:O151"/>
    <mergeCell ref="P149:P151"/>
    <mergeCell ref="Q149:Q151"/>
    <mergeCell ref="R149:R151"/>
    <mergeCell ref="S149:S151"/>
    <mergeCell ref="R146:R148"/>
    <mergeCell ref="S146:S148"/>
    <mergeCell ref="T146:T148"/>
    <mergeCell ref="U146:U148"/>
    <mergeCell ref="V146:V148"/>
    <mergeCell ref="W146:W148"/>
    <mergeCell ref="V143:V145"/>
    <mergeCell ref="W143:W145"/>
    <mergeCell ref="C146:C148"/>
    <mergeCell ref="D146:D148"/>
    <mergeCell ref="E146:E148"/>
    <mergeCell ref="J146:J148"/>
    <mergeCell ref="K146:K148"/>
    <mergeCell ref="O146:O148"/>
    <mergeCell ref="P146:P148"/>
    <mergeCell ref="Q146:Q148"/>
    <mergeCell ref="P143:P145"/>
    <mergeCell ref="Q143:Q145"/>
    <mergeCell ref="R143:R145"/>
    <mergeCell ref="S143:S145"/>
    <mergeCell ref="T143:T145"/>
    <mergeCell ref="U143:U145"/>
    <mergeCell ref="T140:T142"/>
    <mergeCell ref="U140:U142"/>
    <mergeCell ref="V140:V142"/>
    <mergeCell ref="W140:W142"/>
    <mergeCell ref="C143:C145"/>
    <mergeCell ref="D143:D145"/>
    <mergeCell ref="E143:E145"/>
    <mergeCell ref="J143:J145"/>
    <mergeCell ref="K143:K145"/>
    <mergeCell ref="O143:O145"/>
    <mergeCell ref="K140:K142"/>
    <mergeCell ref="O140:O142"/>
    <mergeCell ref="P140:P142"/>
    <mergeCell ref="Q140:Q142"/>
    <mergeCell ref="R140:R142"/>
    <mergeCell ref="S140:S142"/>
    <mergeCell ref="A140:A293"/>
    <mergeCell ref="B140:B293"/>
    <mergeCell ref="C140:C142"/>
    <mergeCell ref="D140:D142"/>
    <mergeCell ref="E140:E142"/>
    <mergeCell ref="J140:J142"/>
    <mergeCell ref="C149:C151"/>
    <mergeCell ref="D149:D151"/>
    <mergeCell ref="E149:E151"/>
    <mergeCell ref="J149:J151"/>
    <mergeCell ref="R137:R139"/>
    <mergeCell ref="S137:S139"/>
    <mergeCell ref="T137:T139"/>
    <mergeCell ref="U137:U139"/>
    <mergeCell ref="V137:V139"/>
    <mergeCell ref="W137:W139"/>
    <mergeCell ref="V134:V136"/>
    <mergeCell ref="W134:W136"/>
    <mergeCell ref="C137:C139"/>
    <mergeCell ref="D137:D139"/>
    <mergeCell ref="E137:E139"/>
    <mergeCell ref="J137:J139"/>
    <mergeCell ref="K137:K139"/>
    <mergeCell ref="O137:O139"/>
    <mergeCell ref="P137:P139"/>
    <mergeCell ref="Q137:Q139"/>
    <mergeCell ref="P134:P136"/>
    <mergeCell ref="Q134:Q136"/>
    <mergeCell ref="R134:R136"/>
    <mergeCell ref="S134:S136"/>
    <mergeCell ref="T134:T136"/>
    <mergeCell ref="U134:U136"/>
    <mergeCell ref="C134:C136"/>
    <mergeCell ref="D134:D136"/>
    <mergeCell ref="E134:E136"/>
    <mergeCell ref="J134:J136"/>
    <mergeCell ref="K134:K136"/>
    <mergeCell ref="O134:O136"/>
    <mergeCell ref="R131:R133"/>
    <mergeCell ref="S131:S133"/>
    <mergeCell ref="T131:T133"/>
    <mergeCell ref="U131:U133"/>
    <mergeCell ref="V131:V133"/>
    <mergeCell ref="W131:W133"/>
    <mergeCell ref="V128:V130"/>
    <mergeCell ref="W128:W130"/>
    <mergeCell ref="C131:C133"/>
    <mergeCell ref="D131:D133"/>
    <mergeCell ref="E131:E133"/>
    <mergeCell ref="J131:J133"/>
    <mergeCell ref="K131:K133"/>
    <mergeCell ref="O131:O133"/>
    <mergeCell ref="P131:P133"/>
    <mergeCell ref="Q131:Q133"/>
    <mergeCell ref="P128:P130"/>
    <mergeCell ref="Q128:Q130"/>
    <mergeCell ref="R128:R130"/>
    <mergeCell ref="S128:S130"/>
    <mergeCell ref="T128:T130"/>
    <mergeCell ref="U128:U130"/>
    <mergeCell ref="C128:C130"/>
    <mergeCell ref="D128:D130"/>
    <mergeCell ref="E128:E130"/>
    <mergeCell ref="J128:J130"/>
    <mergeCell ref="K128:K130"/>
    <mergeCell ref="O128:O130"/>
    <mergeCell ref="R125:R127"/>
    <mergeCell ref="S125:S127"/>
    <mergeCell ref="T125:T127"/>
    <mergeCell ref="U125:U127"/>
    <mergeCell ref="V125:V127"/>
    <mergeCell ref="W125:W127"/>
    <mergeCell ref="V122:V124"/>
    <mergeCell ref="W122:W124"/>
    <mergeCell ref="C125:C127"/>
    <mergeCell ref="D125:D127"/>
    <mergeCell ref="E125:E127"/>
    <mergeCell ref="J125:J127"/>
    <mergeCell ref="K125:K127"/>
    <mergeCell ref="O125:O127"/>
    <mergeCell ref="P125:P127"/>
    <mergeCell ref="Q125:Q127"/>
    <mergeCell ref="P122:P124"/>
    <mergeCell ref="Q122:Q124"/>
    <mergeCell ref="R122:R124"/>
    <mergeCell ref="S122:S124"/>
    <mergeCell ref="T122:T124"/>
    <mergeCell ref="U122:U124"/>
    <mergeCell ref="C122:C124"/>
    <mergeCell ref="D122:D124"/>
    <mergeCell ref="E122:E124"/>
    <mergeCell ref="J122:J124"/>
    <mergeCell ref="K122:K124"/>
    <mergeCell ref="O122:O124"/>
    <mergeCell ref="R119:R121"/>
    <mergeCell ref="S119:S121"/>
    <mergeCell ref="T119:T121"/>
    <mergeCell ref="U119:U121"/>
    <mergeCell ref="V119:V121"/>
    <mergeCell ref="W119:W121"/>
    <mergeCell ref="V116:V118"/>
    <mergeCell ref="W116:W118"/>
    <mergeCell ref="C119:C121"/>
    <mergeCell ref="D119:D121"/>
    <mergeCell ref="E119:E121"/>
    <mergeCell ref="J119:J121"/>
    <mergeCell ref="K119:K121"/>
    <mergeCell ref="O119:O121"/>
    <mergeCell ref="P119:P121"/>
    <mergeCell ref="Q119:Q121"/>
    <mergeCell ref="P116:P118"/>
    <mergeCell ref="Q116:Q118"/>
    <mergeCell ref="R116:R118"/>
    <mergeCell ref="S116:S118"/>
    <mergeCell ref="T116:T118"/>
    <mergeCell ref="U116:U118"/>
    <mergeCell ref="C116:C118"/>
    <mergeCell ref="D116:D118"/>
    <mergeCell ref="E116:E118"/>
    <mergeCell ref="J116:J118"/>
    <mergeCell ref="K116:K118"/>
    <mergeCell ref="O116:O118"/>
    <mergeCell ref="W106:W108"/>
    <mergeCell ref="C109:C111"/>
    <mergeCell ref="D109:D111"/>
    <mergeCell ref="C112:C115"/>
    <mergeCell ref="D112:D115"/>
    <mergeCell ref="E112:E115"/>
    <mergeCell ref="Q106:Q108"/>
    <mergeCell ref="R106:R108"/>
    <mergeCell ref="S106:S108"/>
    <mergeCell ref="T106:T108"/>
    <mergeCell ref="U106:U108"/>
    <mergeCell ref="V106:V108"/>
    <mergeCell ref="U103:U105"/>
    <mergeCell ref="V103:V105"/>
    <mergeCell ref="W103:W105"/>
    <mergeCell ref="C106:C108"/>
    <mergeCell ref="D106:D108"/>
    <mergeCell ref="E106:E108"/>
    <mergeCell ref="J106:J108"/>
    <mergeCell ref="K106:K108"/>
    <mergeCell ref="O106:O108"/>
    <mergeCell ref="P106:P108"/>
    <mergeCell ref="O103:O105"/>
    <mergeCell ref="P103:P105"/>
    <mergeCell ref="Q103:Q105"/>
    <mergeCell ref="R103:R105"/>
    <mergeCell ref="S103:S105"/>
    <mergeCell ref="T103:T105"/>
    <mergeCell ref="S100:S102"/>
    <mergeCell ref="T100:T102"/>
    <mergeCell ref="U100:U102"/>
    <mergeCell ref="V100:V102"/>
    <mergeCell ref="W100:W102"/>
    <mergeCell ref="C103:C105"/>
    <mergeCell ref="D103:D105"/>
    <mergeCell ref="E103:E105"/>
    <mergeCell ref="J103:J105"/>
    <mergeCell ref="K103:K105"/>
    <mergeCell ref="W97:W99"/>
    <mergeCell ref="C100:C102"/>
    <mergeCell ref="D100:D102"/>
    <mergeCell ref="E100:E102"/>
    <mergeCell ref="J100:J102"/>
    <mergeCell ref="K100:K102"/>
    <mergeCell ref="O100:O102"/>
    <mergeCell ref="P100:P102"/>
    <mergeCell ref="Q100:Q102"/>
    <mergeCell ref="R100:R102"/>
    <mergeCell ref="Q97:Q99"/>
    <mergeCell ref="R97:R99"/>
    <mergeCell ref="S97:S99"/>
    <mergeCell ref="T97:T99"/>
    <mergeCell ref="U97:U99"/>
    <mergeCell ref="V97:V99"/>
    <mergeCell ref="U94:U96"/>
    <mergeCell ref="V94:V96"/>
    <mergeCell ref="W94:W96"/>
    <mergeCell ref="C97:C99"/>
    <mergeCell ref="D97:D99"/>
    <mergeCell ref="E97:E99"/>
    <mergeCell ref="J97:J99"/>
    <mergeCell ref="K97:K99"/>
    <mergeCell ref="O97:O99"/>
    <mergeCell ref="P97:P99"/>
    <mergeCell ref="O94:O96"/>
    <mergeCell ref="P94:P96"/>
    <mergeCell ref="Q94:Q96"/>
    <mergeCell ref="R94:R96"/>
    <mergeCell ref="S94:S96"/>
    <mergeCell ref="T94:T96"/>
    <mergeCell ref="S91:S93"/>
    <mergeCell ref="T91:T93"/>
    <mergeCell ref="U91:U93"/>
    <mergeCell ref="V91:V93"/>
    <mergeCell ref="W91:W93"/>
    <mergeCell ref="C94:C96"/>
    <mergeCell ref="D94:D96"/>
    <mergeCell ref="E94:E96"/>
    <mergeCell ref="J94:J96"/>
    <mergeCell ref="K94:K96"/>
    <mergeCell ref="W88:W90"/>
    <mergeCell ref="C91:C93"/>
    <mergeCell ref="D91:D93"/>
    <mergeCell ref="E91:E93"/>
    <mergeCell ref="J91:J93"/>
    <mergeCell ref="K91:K93"/>
    <mergeCell ref="O91:O93"/>
    <mergeCell ref="P91:P93"/>
    <mergeCell ref="Q91:Q93"/>
    <mergeCell ref="R91:R93"/>
    <mergeCell ref="Q88:Q90"/>
    <mergeCell ref="R88:R90"/>
    <mergeCell ref="S88:S90"/>
    <mergeCell ref="T88:T90"/>
    <mergeCell ref="U88:U90"/>
    <mergeCell ref="V88:V90"/>
    <mergeCell ref="U85:U87"/>
    <mergeCell ref="V85:V87"/>
    <mergeCell ref="W85:W87"/>
    <mergeCell ref="C88:C90"/>
    <mergeCell ref="D88:D90"/>
    <mergeCell ref="E88:E90"/>
    <mergeCell ref="J88:J90"/>
    <mergeCell ref="K88:K90"/>
    <mergeCell ref="O88:O90"/>
    <mergeCell ref="P88:P90"/>
    <mergeCell ref="O85:O87"/>
    <mergeCell ref="P85:P87"/>
    <mergeCell ref="Q85:Q87"/>
    <mergeCell ref="R85:R87"/>
    <mergeCell ref="S85:S87"/>
    <mergeCell ref="T85:T87"/>
    <mergeCell ref="S82:S84"/>
    <mergeCell ref="T82:T84"/>
    <mergeCell ref="U82:U84"/>
    <mergeCell ref="V82:V84"/>
    <mergeCell ref="W82:W84"/>
    <mergeCell ref="C85:C87"/>
    <mergeCell ref="D85:D87"/>
    <mergeCell ref="E85:E87"/>
    <mergeCell ref="J85:J87"/>
    <mergeCell ref="K85:K87"/>
    <mergeCell ref="J82:J84"/>
    <mergeCell ref="K82:K84"/>
    <mergeCell ref="O82:O84"/>
    <mergeCell ref="P82:P84"/>
    <mergeCell ref="Q82:Q84"/>
    <mergeCell ref="R82:R84"/>
    <mergeCell ref="C70:C77"/>
    <mergeCell ref="D70:D78"/>
    <mergeCell ref="E70:E78"/>
    <mergeCell ref="C82:C84"/>
    <mergeCell ref="D82:D84"/>
    <mergeCell ref="H82:H84"/>
    <mergeCell ref="U45:U47"/>
    <mergeCell ref="V45:V47"/>
    <mergeCell ref="W45:W47"/>
    <mergeCell ref="C48:C68"/>
    <mergeCell ref="D48:D66"/>
    <mergeCell ref="E48:E66"/>
    <mergeCell ref="D67:D68"/>
    <mergeCell ref="E67:E68"/>
    <mergeCell ref="O45:O47"/>
    <mergeCell ref="P45:P47"/>
    <mergeCell ref="Q45:Q47"/>
    <mergeCell ref="R45:R47"/>
    <mergeCell ref="S45:S47"/>
    <mergeCell ref="T45:T47"/>
    <mergeCell ref="V41:V44"/>
    <mergeCell ref="W41:W44"/>
    <mergeCell ref="C45:C47"/>
    <mergeCell ref="D45:D47"/>
    <mergeCell ref="E45:E47"/>
    <mergeCell ref="J45:J47"/>
    <mergeCell ref="K45:K47"/>
    <mergeCell ref="L45:L47"/>
    <mergeCell ref="M45:M47"/>
    <mergeCell ref="N45:N47"/>
    <mergeCell ref="P41:P44"/>
    <mergeCell ref="Q41:Q44"/>
    <mergeCell ref="R41:R44"/>
    <mergeCell ref="S41:S44"/>
    <mergeCell ref="T41:T44"/>
    <mergeCell ref="U41:U44"/>
    <mergeCell ref="S35:S40"/>
    <mergeCell ref="T35:T40"/>
    <mergeCell ref="U35:U40"/>
    <mergeCell ref="V35:V40"/>
    <mergeCell ref="W35:W40"/>
    <mergeCell ref="C41:C44"/>
    <mergeCell ref="D41:D44"/>
    <mergeCell ref="J41:J44"/>
    <mergeCell ref="K41:K44"/>
    <mergeCell ref="O41:O44"/>
    <mergeCell ref="V29:V34"/>
    <mergeCell ref="W29:W34"/>
    <mergeCell ref="C35:C40"/>
    <mergeCell ref="D35:D40"/>
    <mergeCell ref="J35:J40"/>
    <mergeCell ref="K35:K40"/>
    <mergeCell ref="O35:O40"/>
    <mergeCell ref="P35:P40"/>
    <mergeCell ref="Q35:Q40"/>
    <mergeCell ref="R35:R40"/>
    <mergeCell ref="P29:P34"/>
    <mergeCell ref="Q29:Q34"/>
    <mergeCell ref="R29:R34"/>
    <mergeCell ref="S29:S34"/>
    <mergeCell ref="T29:T34"/>
    <mergeCell ref="U29:U34"/>
    <mergeCell ref="U13:U16"/>
    <mergeCell ref="V13:V16"/>
    <mergeCell ref="W13:W16"/>
    <mergeCell ref="A17:A139"/>
    <mergeCell ref="B17:B139"/>
    <mergeCell ref="C29:C34"/>
    <mergeCell ref="D29:D34"/>
    <mergeCell ref="J29:J34"/>
    <mergeCell ref="K29:K34"/>
    <mergeCell ref="O29:O34"/>
    <mergeCell ref="O13:O16"/>
    <mergeCell ref="P13:P16"/>
    <mergeCell ref="Q13:Q16"/>
    <mergeCell ref="R13:R16"/>
    <mergeCell ref="S13:S16"/>
    <mergeCell ref="T13:T16"/>
    <mergeCell ref="S7:S10"/>
    <mergeCell ref="T7:T10"/>
    <mergeCell ref="U7:U10"/>
    <mergeCell ref="V7:V10"/>
    <mergeCell ref="W7:W10"/>
    <mergeCell ref="A13:A16"/>
    <mergeCell ref="B13:B16"/>
    <mergeCell ref="C13:C16"/>
    <mergeCell ref="D13:D16"/>
    <mergeCell ref="K13:K16"/>
    <mergeCell ref="J7:J10"/>
    <mergeCell ref="K7:K10"/>
    <mergeCell ref="O7:O10"/>
    <mergeCell ref="P7:P10"/>
    <mergeCell ref="Q7:Q10"/>
    <mergeCell ref="R7:R10"/>
    <mergeCell ref="A1:H1"/>
    <mergeCell ref="J1:O1"/>
    <mergeCell ref="P1:W1"/>
    <mergeCell ref="A2:A3"/>
    <mergeCell ref="B2:B3"/>
    <mergeCell ref="C2:C3"/>
    <mergeCell ref="D2:D3"/>
    <mergeCell ref="E2:E3"/>
    <mergeCell ref="F2:F3"/>
    <mergeCell ref="G2:G3"/>
    <mergeCell ref="A7:A10"/>
    <mergeCell ref="B7:B10"/>
    <mergeCell ref="C7:C10"/>
    <mergeCell ref="D7:D10"/>
    <mergeCell ref="E7:E10"/>
    <mergeCell ref="H7:H10"/>
    <mergeCell ref="Q2:Q3"/>
    <mergeCell ref="R2:R3"/>
    <mergeCell ref="S2:W2"/>
    <mergeCell ref="A4:A5"/>
    <mergeCell ref="B4:B5"/>
    <mergeCell ref="C4:C5"/>
    <mergeCell ref="D4:D5"/>
    <mergeCell ref="H2:H3"/>
    <mergeCell ref="I2:I3"/>
    <mergeCell ref="J2:J3"/>
    <mergeCell ref="K2:K3"/>
    <mergeCell ref="L2:O2"/>
    <mergeCell ref="P2:P3"/>
  </mergeCells>
  <dataValidations count="4">
    <dataValidation type="list" allowBlank="1" showInputMessage="1" showErrorMessage="1" sqref="I4:I345" xr:uid="{6AF6D5B1-5F1D-4EAF-9776-487C532A42B2}">
      <formula1>$T$4:$T$10</formula1>
    </dataValidation>
    <dataValidation type="list" allowBlank="1" showInputMessage="1" showErrorMessage="1" sqref="E2 L349:N358 I349:I358 E358" xr:uid="{2C5D3C77-D961-4E1E-B684-7A418F5E85B1}">
      <formula1>#REF!</formula1>
    </dataValidation>
    <dataValidation type="list" allowBlank="1" showInputMessage="1" showErrorMessage="1" sqref="L4:N45 L48:N111 L114:N162 L176:N176 L179:N179 M190 L214:N214 L239:N239 L255:N345" xr:uid="{4129F936-2811-46E8-BAE8-27CDD52C4DB4}">
      <formula1>$V$4:$V$9</formula1>
    </dataValidation>
    <dataValidation type="list" allowBlank="1" showInputMessage="1" showErrorMessage="1" sqref="E306 E67 E69:E70 E79:E85 E88 E91 E94 E97 E100 E103 E109:E112 E116 E119 E122 E125 E128 E131 E134 E137 E140 E143 E146 E149 E152 E155 E161 E158 E166 E171 E176 E179 E184 E189 E194 E199 E204 E209 E214 E219 E224 E229 E234 E239 E244 E249 E254 E259:E262 E266 E271 E275 E294 E278:E279 E281:E282 E284:E285 E287:E288 E290:E291 E321:E322 E325:E326 E329:E330 E333:E334 E337:E339 E342 E349:E355 E359:E1048576 E297 E300 E303 E4:E7 E48 E106 E309:E314 E317:E318 E11:E45" xr:uid="{A54B053D-3BD8-4F2B-B323-597F762518B9}">
      <formula1>$R$4:$R$8</formula1>
    </dataValidation>
  </dataValidations>
  <printOptions horizontalCentered="1" verticalCentered="1"/>
  <pageMargins left="0" right="0" top="0" bottom="0.39370078740157483" header="0" footer="0.19685039370078741"/>
  <pageSetup paperSize="8" scale="40" fitToWidth="0" fitToHeight="0" orientation="landscape" r:id="rId1"/>
  <rowBreaks count="55" manualBreakCount="55">
    <brk id="12" max="22" man="1"/>
    <brk id="18" max="22" man="1"/>
    <brk id="23" max="22" man="1"/>
    <brk id="28" max="22" man="1"/>
    <brk id="40" max="22" man="1"/>
    <brk id="48" max="22" man="1"/>
    <brk id="53" max="22" man="1"/>
    <brk id="58" max="22" man="1"/>
    <brk id="63" max="22" man="1"/>
    <brk id="68" max="22" man="1"/>
    <brk id="73" max="22" man="1"/>
    <brk id="78" max="22" man="1"/>
    <brk id="87" max="22" man="1"/>
    <brk id="99" max="22" man="1"/>
    <brk id="109" max="22" man="1"/>
    <brk id="114" max="22" man="1"/>
    <brk id="121" max="22" man="1"/>
    <brk id="130" max="22" man="1"/>
    <brk id="133" max="22" man="1"/>
    <brk id="142" max="22" man="1"/>
    <brk id="151" max="22" man="1"/>
    <brk id="160" max="22" man="1"/>
    <brk id="165" max="22" man="1"/>
    <brk id="170" max="22" man="1"/>
    <brk id="175" max="22" man="1"/>
    <brk id="181" max="22" man="1"/>
    <brk id="188" max="22" man="1"/>
    <brk id="193" max="22" man="1"/>
    <brk id="198" max="22" man="1"/>
    <brk id="203" max="22" man="1"/>
    <brk id="208" max="22" man="1"/>
    <brk id="213" max="22" man="1"/>
    <brk id="218" max="22" man="1"/>
    <brk id="223" max="22" man="1"/>
    <brk id="228" max="22" man="1"/>
    <brk id="233" max="22" man="1"/>
    <brk id="238" max="22" man="1"/>
    <brk id="243" max="22" man="1"/>
    <brk id="248" max="22" man="1"/>
    <brk id="253" max="22" man="1"/>
    <brk id="258" max="22" man="1"/>
    <brk id="263" max="22" man="1"/>
    <brk id="269" max="22" man="1"/>
    <brk id="277" max="22" man="1"/>
    <brk id="283" max="22" man="1"/>
    <brk id="289" max="22" man="1"/>
    <brk id="293" max="22" man="1"/>
    <brk id="296" max="22" man="1"/>
    <brk id="302" max="22" man="1"/>
    <brk id="308" max="22" man="1"/>
    <brk id="326" max="22" man="1"/>
    <brk id="332" max="22" man="1"/>
    <brk id="337" max="22" man="1"/>
    <brk id="344" max="22" man="1"/>
    <brk id="349"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9BA9-D88F-46C4-8210-9E0CF9C75B74}">
  <dimension ref="A1:AMH114"/>
  <sheetViews>
    <sheetView topLeftCell="R1" zoomScale="80" zoomScaleNormal="80" workbookViewId="0">
      <selection activeCell="S32" sqref="S32"/>
    </sheetView>
  </sheetViews>
  <sheetFormatPr defaultColWidth="8.77734375" defaultRowHeight="15.6"/>
  <cols>
    <col min="1" max="1" width="9.21875" style="161" customWidth="1"/>
    <col min="2" max="2" width="27.5546875" style="162" customWidth="1"/>
    <col min="3" max="3" width="9.21875" style="117" customWidth="1"/>
    <col min="4" max="4" width="38.77734375" style="196" customWidth="1"/>
    <col min="5" max="5" width="38.77734375" style="168" customWidth="1"/>
    <col min="6" max="6" width="33" style="117" customWidth="1"/>
    <col min="7" max="7" width="14.21875" style="117" customWidth="1"/>
    <col min="8" max="8" width="29" style="117" customWidth="1"/>
    <col min="9" max="9" width="20" style="117" customWidth="1"/>
    <col min="10" max="10" width="32.77734375" style="117" customWidth="1"/>
    <col min="11" max="11" width="25.77734375" style="117" customWidth="1"/>
    <col min="12" max="12" width="18.77734375" style="117" customWidth="1"/>
    <col min="13" max="13" width="16.77734375" style="117" customWidth="1"/>
    <col min="14" max="14" width="19" style="117" customWidth="1"/>
    <col min="15" max="15" width="16.77734375" style="117" customWidth="1"/>
    <col min="16" max="16" width="53" style="117" customWidth="1"/>
    <col min="17" max="17" width="47" style="117" customWidth="1"/>
    <col min="18" max="18" width="54.44140625" style="117" customWidth="1"/>
    <col min="19" max="19" width="42.77734375" style="117" customWidth="1"/>
    <col min="20" max="20" width="31.44140625" style="117" customWidth="1"/>
    <col min="21" max="21" width="20.44140625" style="117" customWidth="1"/>
    <col min="22" max="22" width="29.21875" style="117" customWidth="1"/>
    <col min="23" max="23" width="22.77734375" style="117" customWidth="1"/>
    <col min="24" max="24" width="30.5546875" style="117" customWidth="1"/>
    <col min="25" max="1022" width="9.21875" style="117" customWidth="1"/>
    <col min="1023" max="16384" width="8.77734375" style="119"/>
  </cols>
  <sheetData>
    <row r="1" spans="1:1022" ht="16.2" thickBot="1">
      <c r="A1" s="2659" t="s">
        <v>6771</v>
      </c>
      <c r="B1" s="2659"/>
      <c r="C1" s="2659"/>
      <c r="D1" s="2659"/>
      <c r="E1" s="2659"/>
      <c r="F1" s="2659"/>
      <c r="G1" s="2659"/>
      <c r="H1" s="2659"/>
      <c r="I1" s="2659"/>
      <c r="J1" s="116"/>
      <c r="K1" s="2660" t="s">
        <v>5997</v>
      </c>
      <c r="L1" s="2660"/>
      <c r="M1" s="2660"/>
      <c r="N1" s="2660"/>
      <c r="O1" s="2660"/>
      <c r="P1" s="2660"/>
      <c r="Q1" s="2661" t="s">
        <v>4576</v>
      </c>
      <c r="R1" s="2661"/>
      <c r="S1" s="2661"/>
      <c r="T1" s="2661"/>
      <c r="U1" s="2661"/>
      <c r="V1" s="2661"/>
      <c r="W1" s="2661"/>
      <c r="X1" s="2661"/>
    </row>
    <row r="2" spans="1:1022" ht="42.75" customHeight="1" thickBot="1">
      <c r="A2" s="2665" t="s">
        <v>3</v>
      </c>
      <c r="B2" s="2664" t="s">
        <v>5998</v>
      </c>
      <c r="C2" s="2992" t="s">
        <v>5</v>
      </c>
      <c r="D2" s="2654" t="s">
        <v>6</v>
      </c>
      <c r="E2" s="2993" t="s">
        <v>9273</v>
      </c>
      <c r="F2" s="2664" t="s">
        <v>7</v>
      </c>
      <c r="G2" s="2665" t="s">
        <v>8</v>
      </c>
      <c r="H2" s="2666" t="s">
        <v>9</v>
      </c>
      <c r="I2" s="2654" t="s">
        <v>11</v>
      </c>
      <c r="J2" s="2655" t="s">
        <v>5999</v>
      </c>
      <c r="K2" s="2656" t="s">
        <v>13</v>
      </c>
      <c r="L2" s="2656" t="s">
        <v>14</v>
      </c>
      <c r="M2" s="2657" t="s">
        <v>15</v>
      </c>
      <c r="N2" s="2657"/>
      <c r="O2" s="2657"/>
      <c r="P2" s="2657"/>
      <c r="Q2" s="2658" t="s">
        <v>6000</v>
      </c>
      <c r="R2" s="2667" t="s">
        <v>17</v>
      </c>
      <c r="S2" s="2667" t="s">
        <v>18</v>
      </c>
      <c r="T2" s="2994" t="s">
        <v>19</v>
      </c>
      <c r="U2" s="2994"/>
      <c r="V2" s="2994"/>
      <c r="W2" s="2994"/>
      <c r="X2" s="2954"/>
    </row>
    <row r="3" spans="1:1022" ht="107.25" customHeight="1">
      <c r="A3" s="2665"/>
      <c r="B3" s="2664"/>
      <c r="C3" s="2992"/>
      <c r="D3" s="2654"/>
      <c r="E3" s="2691"/>
      <c r="F3" s="2664"/>
      <c r="G3" s="2665"/>
      <c r="H3" s="2666"/>
      <c r="I3" s="2654"/>
      <c r="J3" s="2655"/>
      <c r="K3" s="2656"/>
      <c r="L3" s="2656"/>
      <c r="M3" s="170" t="s">
        <v>20</v>
      </c>
      <c r="N3" s="170" t="s">
        <v>21</v>
      </c>
      <c r="O3" s="170" t="s">
        <v>22</v>
      </c>
      <c r="P3" s="170" t="s">
        <v>23</v>
      </c>
      <c r="Q3" s="2658"/>
      <c r="R3" s="2667"/>
      <c r="S3" s="2667"/>
      <c r="T3" s="171" t="s">
        <v>9164</v>
      </c>
      <c r="U3" s="172" t="s">
        <v>25</v>
      </c>
      <c r="V3" s="171" t="s">
        <v>26</v>
      </c>
      <c r="W3" s="171" t="s">
        <v>27</v>
      </c>
      <c r="X3" s="171" t="s">
        <v>28</v>
      </c>
    </row>
    <row r="4" spans="1:1022" ht="122.25" customHeight="1">
      <c r="A4" s="2162">
        <v>2</v>
      </c>
      <c r="B4" s="2165" t="s">
        <v>6779</v>
      </c>
      <c r="C4" s="2460" t="s">
        <v>184</v>
      </c>
      <c r="D4" s="2464" t="s">
        <v>9274</v>
      </c>
      <c r="E4" s="2110" t="s">
        <v>9275</v>
      </c>
      <c r="F4" s="174" t="s">
        <v>36</v>
      </c>
      <c r="G4" s="136" t="s">
        <v>186</v>
      </c>
      <c r="H4" s="175" t="s">
        <v>6780</v>
      </c>
      <c r="I4" s="175" t="s">
        <v>6772</v>
      </c>
      <c r="J4" s="176" t="s">
        <v>88</v>
      </c>
      <c r="K4" s="175" t="s">
        <v>6781</v>
      </c>
      <c r="L4" s="176" t="s">
        <v>6782</v>
      </c>
      <c r="M4" s="176" t="s">
        <v>40</v>
      </c>
      <c r="N4" s="176" t="s">
        <v>238</v>
      </c>
      <c r="O4" s="176" t="s">
        <v>40</v>
      </c>
      <c r="P4" s="176" t="s">
        <v>6783</v>
      </c>
      <c r="Q4" s="176" t="s">
        <v>6775</v>
      </c>
      <c r="R4" s="176" t="s">
        <v>6784</v>
      </c>
      <c r="S4" s="176" t="s">
        <v>6785</v>
      </c>
      <c r="T4" s="176" t="s">
        <v>46</v>
      </c>
      <c r="U4" s="176" t="s">
        <v>47</v>
      </c>
      <c r="V4" s="176" t="s">
        <v>6786</v>
      </c>
      <c r="W4" s="177">
        <v>1</v>
      </c>
      <c r="X4" s="176" t="s">
        <v>6787</v>
      </c>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19"/>
      <c r="FS4" s="119"/>
      <c r="FT4" s="119"/>
      <c r="FU4" s="119"/>
      <c r="FV4" s="119"/>
      <c r="FW4" s="119"/>
      <c r="FX4" s="119"/>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c r="IS4" s="119"/>
      <c r="IT4" s="119"/>
      <c r="IU4" s="119"/>
      <c r="IV4" s="119"/>
      <c r="IW4" s="119"/>
      <c r="IX4" s="119"/>
      <c r="IY4" s="119"/>
      <c r="IZ4" s="119"/>
      <c r="JA4" s="119"/>
      <c r="JB4" s="119"/>
      <c r="JC4" s="119"/>
      <c r="JD4" s="119"/>
      <c r="JE4" s="119"/>
      <c r="JF4" s="119"/>
      <c r="JG4" s="119"/>
      <c r="JH4" s="119"/>
      <c r="JI4" s="119"/>
      <c r="JJ4" s="119"/>
      <c r="JK4" s="119"/>
      <c r="JL4" s="119"/>
      <c r="JM4" s="119"/>
      <c r="JN4" s="119"/>
      <c r="JO4" s="119"/>
      <c r="JP4" s="119"/>
      <c r="JQ4" s="119"/>
      <c r="JR4" s="119"/>
      <c r="JS4" s="119"/>
      <c r="JT4" s="119"/>
      <c r="JU4" s="119"/>
      <c r="JV4" s="119"/>
      <c r="JW4" s="119"/>
      <c r="JX4" s="119"/>
      <c r="JY4" s="119"/>
      <c r="JZ4" s="119"/>
      <c r="KA4" s="119"/>
      <c r="KB4" s="119"/>
      <c r="KC4" s="119"/>
      <c r="KD4" s="119"/>
      <c r="KE4" s="119"/>
      <c r="KF4" s="119"/>
      <c r="KG4" s="119"/>
      <c r="KH4" s="119"/>
      <c r="KI4" s="119"/>
      <c r="KJ4" s="119"/>
      <c r="KK4" s="119"/>
      <c r="KL4" s="119"/>
      <c r="KM4" s="119"/>
      <c r="KN4" s="119"/>
      <c r="KO4" s="119"/>
      <c r="KP4" s="119"/>
      <c r="KQ4" s="119"/>
      <c r="KR4" s="119"/>
      <c r="KS4" s="119"/>
      <c r="KT4" s="119"/>
      <c r="KU4" s="119"/>
      <c r="KV4" s="119"/>
      <c r="KW4" s="119"/>
      <c r="KX4" s="119"/>
      <c r="KY4" s="119"/>
      <c r="KZ4" s="119"/>
      <c r="LA4" s="119"/>
      <c r="LB4" s="119"/>
      <c r="LC4" s="119"/>
      <c r="LD4" s="119"/>
      <c r="LE4" s="119"/>
      <c r="LF4" s="119"/>
      <c r="LG4" s="119"/>
      <c r="LH4" s="119"/>
      <c r="LI4" s="119"/>
      <c r="LJ4" s="119"/>
      <c r="LK4" s="119"/>
      <c r="LL4" s="119"/>
      <c r="LM4" s="119"/>
      <c r="LN4" s="119"/>
      <c r="LO4" s="119"/>
      <c r="LP4" s="119"/>
      <c r="LQ4" s="119"/>
      <c r="LR4" s="119"/>
      <c r="LS4" s="119"/>
      <c r="LT4" s="119"/>
      <c r="LU4" s="119"/>
      <c r="LV4" s="119"/>
      <c r="LW4" s="119"/>
      <c r="LX4" s="119"/>
      <c r="LY4" s="119"/>
      <c r="LZ4" s="119"/>
      <c r="MA4" s="119"/>
      <c r="MB4" s="119"/>
      <c r="MC4" s="119"/>
      <c r="MD4" s="119"/>
      <c r="ME4" s="119"/>
      <c r="MF4" s="119"/>
      <c r="MG4" s="119"/>
      <c r="MH4" s="119"/>
      <c r="MI4" s="119"/>
      <c r="MJ4" s="119"/>
      <c r="MK4" s="119"/>
      <c r="ML4" s="119"/>
      <c r="MM4" s="119"/>
      <c r="MN4" s="119"/>
      <c r="MO4" s="119"/>
      <c r="MP4" s="119"/>
      <c r="MQ4" s="119"/>
      <c r="MR4" s="119"/>
      <c r="MS4" s="119"/>
      <c r="MT4" s="119"/>
      <c r="MU4" s="119"/>
      <c r="MV4" s="119"/>
      <c r="MW4" s="119"/>
      <c r="MX4" s="119"/>
      <c r="MY4" s="119"/>
      <c r="MZ4" s="119"/>
      <c r="NA4" s="119"/>
      <c r="NB4" s="119"/>
      <c r="NC4" s="119"/>
      <c r="ND4" s="119"/>
      <c r="NE4" s="119"/>
      <c r="NF4" s="119"/>
      <c r="NG4" s="119"/>
      <c r="NH4" s="119"/>
      <c r="NI4" s="119"/>
      <c r="NJ4" s="119"/>
      <c r="NK4" s="119"/>
      <c r="NL4" s="119"/>
      <c r="NM4" s="119"/>
      <c r="NN4" s="119"/>
      <c r="NO4" s="119"/>
      <c r="NP4" s="119"/>
      <c r="NQ4" s="119"/>
      <c r="NR4" s="119"/>
      <c r="NS4" s="119"/>
      <c r="NT4" s="119"/>
      <c r="NU4" s="119"/>
      <c r="NV4" s="119"/>
      <c r="NW4" s="119"/>
      <c r="NX4" s="119"/>
      <c r="NY4" s="119"/>
      <c r="NZ4" s="119"/>
      <c r="OA4" s="119"/>
      <c r="OB4" s="119"/>
      <c r="OC4" s="119"/>
      <c r="OD4" s="119"/>
      <c r="OE4" s="119"/>
      <c r="OF4" s="119"/>
      <c r="OG4" s="119"/>
      <c r="OH4" s="119"/>
      <c r="OI4" s="119"/>
      <c r="OJ4" s="119"/>
      <c r="OK4" s="119"/>
      <c r="OL4" s="119"/>
      <c r="OM4" s="119"/>
      <c r="ON4" s="119"/>
      <c r="OO4" s="119"/>
      <c r="OP4" s="119"/>
      <c r="OQ4" s="119"/>
      <c r="OR4" s="119"/>
      <c r="OS4" s="119"/>
      <c r="OT4" s="119"/>
      <c r="OU4" s="119"/>
      <c r="OV4" s="119"/>
      <c r="OW4" s="119"/>
      <c r="OX4" s="119"/>
      <c r="OY4" s="119"/>
      <c r="OZ4" s="119"/>
      <c r="PA4" s="119"/>
      <c r="PB4" s="119"/>
      <c r="PC4" s="119"/>
      <c r="PD4" s="119"/>
      <c r="PE4" s="119"/>
      <c r="PF4" s="119"/>
      <c r="PG4" s="119"/>
      <c r="PH4" s="119"/>
      <c r="PI4" s="119"/>
      <c r="PJ4" s="119"/>
      <c r="PK4" s="119"/>
      <c r="PL4" s="119"/>
      <c r="PM4" s="119"/>
      <c r="PN4" s="119"/>
      <c r="PO4" s="119"/>
      <c r="PP4" s="119"/>
      <c r="PQ4" s="119"/>
      <c r="PR4" s="119"/>
      <c r="PS4" s="119"/>
      <c r="PT4" s="119"/>
      <c r="PU4" s="119"/>
      <c r="PV4" s="119"/>
      <c r="PW4" s="119"/>
      <c r="PX4" s="119"/>
      <c r="PY4" s="119"/>
      <c r="PZ4" s="119"/>
      <c r="QA4" s="119"/>
      <c r="QB4" s="119"/>
      <c r="QC4" s="119"/>
      <c r="QD4" s="119"/>
      <c r="QE4" s="119"/>
      <c r="QF4" s="119"/>
      <c r="QG4" s="119"/>
      <c r="QH4" s="119"/>
      <c r="QI4" s="119"/>
      <c r="QJ4" s="119"/>
      <c r="QK4" s="119"/>
      <c r="QL4" s="119"/>
      <c r="QM4" s="119"/>
      <c r="QN4" s="119"/>
      <c r="QO4" s="119"/>
      <c r="QP4" s="119"/>
      <c r="QQ4" s="119"/>
      <c r="QR4" s="119"/>
      <c r="QS4" s="119"/>
      <c r="QT4" s="119"/>
      <c r="QU4" s="119"/>
      <c r="QV4" s="119"/>
      <c r="QW4" s="119"/>
      <c r="QX4" s="119"/>
      <c r="QY4" s="119"/>
      <c r="QZ4" s="119"/>
      <c r="RA4" s="119"/>
      <c r="RB4" s="119"/>
      <c r="RC4" s="119"/>
      <c r="RD4" s="119"/>
      <c r="RE4" s="119"/>
      <c r="RF4" s="119"/>
      <c r="RG4" s="119"/>
      <c r="RH4" s="119"/>
      <c r="RI4" s="119"/>
      <c r="RJ4" s="119"/>
      <c r="RK4" s="119"/>
      <c r="RL4" s="119"/>
      <c r="RM4" s="119"/>
      <c r="RN4" s="119"/>
      <c r="RO4" s="119"/>
      <c r="RP4" s="119"/>
      <c r="RQ4" s="119"/>
      <c r="RR4" s="119"/>
      <c r="RS4" s="119"/>
      <c r="RT4" s="119"/>
      <c r="RU4" s="119"/>
      <c r="RV4" s="119"/>
      <c r="RW4" s="119"/>
      <c r="RX4" s="119"/>
      <c r="RY4" s="119"/>
      <c r="RZ4" s="119"/>
      <c r="SA4" s="119"/>
      <c r="SB4" s="119"/>
      <c r="SC4" s="119"/>
      <c r="SD4" s="119"/>
      <c r="SE4" s="119"/>
      <c r="SF4" s="119"/>
      <c r="SG4" s="119"/>
      <c r="SH4" s="119"/>
      <c r="SI4" s="119"/>
      <c r="SJ4" s="119"/>
      <c r="SK4" s="119"/>
      <c r="SL4" s="119"/>
      <c r="SM4" s="119"/>
      <c r="SN4" s="119"/>
      <c r="SO4" s="119"/>
      <c r="SP4" s="119"/>
      <c r="SQ4" s="119"/>
      <c r="SR4" s="119"/>
      <c r="SS4" s="119"/>
      <c r="ST4" s="119"/>
      <c r="SU4" s="119"/>
      <c r="SV4" s="119"/>
      <c r="SW4" s="119"/>
      <c r="SX4" s="119"/>
      <c r="SY4" s="119"/>
      <c r="SZ4" s="119"/>
      <c r="TA4" s="119"/>
      <c r="TB4" s="119"/>
      <c r="TC4" s="119"/>
      <c r="TD4" s="119"/>
      <c r="TE4" s="119"/>
      <c r="TF4" s="119"/>
      <c r="TG4" s="119"/>
      <c r="TH4" s="119"/>
      <c r="TI4" s="119"/>
      <c r="TJ4" s="119"/>
      <c r="TK4" s="119"/>
      <c r="TL4" s="119"/>
      <c r="TM4" s="119"/>
      <c r="TN4" s="119"/>
      <c r="TO4" s="119"/>
      <c r="TP4" s="119"/>
      <c r="TQ4" s="119"/>
      <c r="TR4" s="119"/>
      <c r="TS4" s="119"/>
      <c r="TT4" s="119"/>
      <c r="TU4" s="119"/>
      <c r="TV4" s="119"/>
      <c r="TW4" s="119"/>
      <c r="TX4" s="119"/>
      <c r="TY4" s="119"/>
      <c r="TZ4" s="119"/>
      <c r="UA4" s="119"/>
      <c r="UB4" s="119"/>
      <c r="UC4" s="119"/>
      <c r="UD4" s="119"/>
      <c r="UE4" s="119"/>
      <c r="UF4" s="119"/>
      <c r="UG4" s="119"/>
      <c r="UH4" s="119"/>
      <c r="UI4" s="119"/>
      <c r="UJ4" s="119"/>
      <c r="UK4" s="119"/>
      <c r="UL4" s="119"/>
      <c r="UM4" s="119"/>
      <c r="UN4" s="119"/>
      <c r="UO4" s="119"/>
      <c r="UP4" s="119"/>
      <c r="UQ4" s="119"/>
      <c r="UR4" s="119"/>
      <c r="US4" s="119"/>
      <c r="UT4" s="119"/>
      <c r="UU4" s="119"/>
      <c r="UV4" s="119"/>
      <c r="UW4" s="119"/>
      <c r="UX4" s="119"/>
      <c r="UY4" s="119"/>
      <c r="UZ4" s="119"/>
      <c r="VA4" s="119"/>
      <c r="VB4" s="119"/>
      <c r="VC4" s="119"/>
      <c r="VD4" s="119"/>
      <c r="VE4" s="119"/>
      <c r="VF4" s="119"/>
      <c r="VG4" s="119"/>
      <c r="VH4" s="119"/>
      <c r="VI4" s="119"/>
      <c r="VJ4" s="119"/>
      <c r="VK4" s="119"/>
      <c r="VL4" s="119"/>
      <c r="VM4" s="119"/>
      <c r="VN4" s="119"/>
      <c r="VO4" s="119"/>
      <c r="VP4" s="119"/>
      <c r="VQ4" s="119"/>
      <c r="VR4" s="119"/>
      <c r="VS4" s="119"/>
      <c r="VT4" s="119"/>
      <c r="VU4" s="119"/>
      <c r="VV4" s="119"/>
      <c r="VW4" s="119"/>
      <c r="VX4" s="119"/>
      <c r="VY4" s="119"/>
      <c r="VZ4" s="119"/>
      <c r="WA4" s="119"/>
      <c r="WB4" s="119"/>
      <c r="WC4" s="119"/>
      <c r="WD4" s="119"/>
      <c r="WE4" s="119"/>
      <c r="WF4" s="119"/>
      <c r="WG4" s="119"/>
      <c r="WH4" s="119"/>
      <c r="WI4" s="119"/>
      <c r="WJ4" s="119"/>
      <c r="WK4" s="119"/>
      <c r="WL4" s="119"/>
      <c r="WM4" s="119"/>
      <c r="WN4" s="119"/>
      <c r="WO4" s="119"/>
      <c r="WP4" s="119"/>
      <c r="WQ4" s="119"/>
      <c r="WR4" s="119"/>
      <c r="WS4" s="119"/>
      <c r="WT4" s="119"/>
      <c r="WU4" s="119"/>
      <c r="WV4" s="119"/>
      <c r="WW4" s="119"/>
      <c r="WX4" s="119"/>
      <c r="WY4" s="119"/>
      <c r="WZ4" s="119"/>
      <c r="XA4" s="119"/>
      <c r="XB4" s="119"/>
      <c r="XC4" s="119"/>
      <c r="XD4" s="119"/>
      <c r="XE4" s="119"/>
      <c r="XF4" s="119"/>
      <c r="XG4" s="119"/>
      <c r="XH4" s="119"/>
      <c r="XI4" s="119"/>
      <c r="XJ4" s="119"/>
      <c r="XK4" s="119"/>
      <c r="XL4" s="119"/>
      <c r="XM4" s="119"/>
      <c r="XN4" s="119"/>
      <c r="XO4" s="119"/>
      <c r="XP4" s="119"/>
      <c r="XQ4" s="119"/>
      <c r="XR4" s="119"/>
      <c r="XS4" s="119"/>
      <c r="XT4" s="119"/>
      <c r="XU4" s="119"/>
      <c r="XV4" s="119"/>
      <c r="XW4" s="119"/>
      <c r="XX4" s="119"/>
      <c r="XY4" s="119"/>
      <c r="XZ4" s="119"/>
      <c r="YA4" s="119"/>
      <c r="YB4" s="119"/>
      <c r="YC4" s="119"/>
      <c r="YD4" s="119"/>
      <c r="YE4" s="119"/>
      <c r="YF4" s="119"/>
      <c r="YG4" s="119"/>
      <c r="YH4" s="119"/>
      <c r="YI4" s="119"/>
      <c r="YJ4" s="119"/>
      <c r="YK4" s="119"/>
      <c r="YL4" s="119"/>
      <c r="YM4" s="119"/>
      <c r="YN4" s="119"/>
      <c r="YO4" s="119"/>
      <c r="YP4" s="119"/>
      <c r="YQ4" s="119"/>
      <c r="YR4" s="119"/>
      <c r="YS4" s="119"/>
      <c r="YT4" s="119"/>
      <c r="YU4" s="119"/>
      <c r="YV4" s="119"/>
      <c r="YW4" s="119"/>
      <c r="YX4" s="119"/>
      <c r="YY4" s="119"/>
      <c r="YZ4" s="119"/>
      <c r="ZA4" s="119"/>
      <c r="ZB4" s="119"/>
      <c r="ZC4" s="119"/>
      <c r="ZD4" s="119"/>
      <c r="ZE4" s="119"/>
      <c r="ZF4" s="119"/>
      <c r="ZG4" s="119"/>
      <c r="ZH4" s="119"/>
      <c r="ZI4" s="119"/>
      <c r="ZJ4" s="119"/>
      <c r="ZK4" s="119"/>
      <c r="ZL4" s="119"/>
      <c r="ZM4" s="119"/>
      <c r="ZN4" s="119"/>
      <c r="ZO4" s="119"/>
      <c r="ZP4" s="119"/>
      <c r="ZQ4" s="119"/>
      <c r="ZR4" s="119"/>
      <c r="ZS4" s="119"/>
      <c r="ZT4" s="119"/>
      <c r="ZU4" s="119"/>
      <c r="ZV4" s="119"/>
      <c r="ZW4" s="119"/>
      <c r="ZX4" s="119"/>
      <c r="ZY4" s="119"/>
      <c r="ZZ4" s="119"/>
      <c r="AAA4" s="119"/>
      <c r="AAB4" s="119"/>
      <c r="AAC4" s="119"/>
      <c r="AAD4" s="119"/>
      <c r="AAE4" s="119"/>
      <c r="AAF4" s="119"/>
      <c r="AAG4" s="119"/>
      <c r="AAH4" s="119"/>
      <c r="AAI4" s="119"/>
      <c r="AAJ4" s="119"/>
      <c r="AAK4" s="119"/>
      <c r="AAL4" s="119"/>
      <c r="AAM4" s="119"/>
      <c r="AAN4" s="119"/>
      <c r="AAO4" s="119"/>
      <c r="AAP4" s="119"/>
      <c r="AAQ4" s="119"/>
      <c r="AAR4" s="119"/>
      <c r="AAS4" s="119"/>
      <c r="AAT4" s="119"/>
      <c r="AAU4" s="119"/>
      <c r="AAV4" s="119"/>
      <c r="AAW4" s="119"/>
      <c r="AAX4" s="119"/>
      <c r="AAY4" s="119"/>
      <c r="AAZ4" s="119"/>
      <c r="ABA4" s="119"/>
      <c r="ABB4" s="119"/>
      <c r="ABC4" s="119"/>
      <c r="ABD4" s="119"/>
      <c r="ABE4" s="119"/>
      <c r="ABF4" s="119"/>
      <c r="ABG4" s="119"/>
      <c r="ABH4" s="119"/>
      <c r="ABI4" s="119"/>
      <c r="ABJ4" s="119"/>
      <c r="ABK4" s="119"/>
      <c r="ABL4" s="119"/>
      <c r="ABM4" s="119"/>
      <c r="ABN4" s="119"/>
      <c r="ABO4" s="119"/>
      <c r="ABP4" s="119"/>
      <c r="ABQ4" s="119"/>
      <c r="ABR4" s="119"/>
      <c r="ABS4" s="119"/>
      <c r="ABT4" s="119"/>
      <c r="ABU4" s="119"/>
      <c r="ABV4" s="119"/>
      <c r="ABW4" s="119"/>
      <c r="ABX4" s="119"/>
      <c r="ABY4" s="119"/>
      <c r="ABZ4" s="119"/>
      <c r="ACA4" s="119"/>
      <c r="ACB4" s="119"/>
      <c r="ACC4" s="119"/>
      <c r="ACD4" s="119"/>
      <c r="ACE4" s="119"/>
      <c r="ACF4" s="119"/>
      <c r="ACG4" s="119"/>
      <c r="ACH4" s="119"/>
      <c r="ACI4" s="119"/>
      <c r="ACJ4" s="119"/>
      <c r="ACK4" s="119"/>
      <c r="ACL4" s="119"/>
      <c r="ACM4" s="119"/>
      <c r="ACN4" s="119"/>
      <c r="ACO4" s="119"/>
      <c r="ACP4" s="119"/>
      <c r="ACQ4" s="119"/>
      <c r="ACR4" s="119"/>
      <c r="ACS4" s="119"/>
      <c r="ACT4" s="119"/>
      <c r="ACU4" s="119"/>
      <c r="ACV4" s="119"/>
      <c r="ACW4" s="119"/>
      <c r="ACX4" s="119"/>
      <c r="ACY4" s="119"/>
      <c r="ACZ4" s="119"/>
      <c r="ADA4" s="119"/>
      <c r="ADB4" s="119"/>
      <c r="ADC4" s="119"/>
      <c r="ADD4" s="119"/>
      <c r="ADE4" s="119"/>
      <c r="ADF4" s="119"/>
      <c r="ADG4" s="119"/>
      <c r="ADH4" s="119"/>
      <c r="ADI4" s="119"/>
      <c r="ADJ4" s="119"/>
      <c r="ADK4" s="119"/>
      <c r="ADL4" s="119"/>
      <c r="ADM4" s="119"/>
      <c r="ADN4" s="119"/>
      <c r="ADO4" s="119"/>
      <c r="ADP4" s="119"/>
      <c r="ADQ4" s="119"/>
      <c r="ADR4" s="119"/>
      <c r="ADS4" s="119"/>
      <c r="ADT4" s="119"/>
      <c r="ADU4" s="119"/>
      <c r="ADV4" s="119"/>
      <c r="ADW4" s="119"/>
      <c r="ADX4" s="119"/>
      <c r="ADY4" s="119"/>
      <c r="ADZ4" s="119"/>
      <c r="AEA4" s="119"/>
      <c r="AEB4" s="119"/>
      <c r="AEC4" s="119"/>
      <c r="AED4" s="119"/>
      <c r="AEE4" s="119"/>
      <c r="AEF4" s="119"/>
      <c r="AEG4" s="119"/>
      <c r="AEH4" s="119"/>
      <c r="AEI4" s="119"/>
      <c r="AEJ4" s="119"/>
      <c r="AEK4" s="119"/>
      <c r="AEL4" s="119"/>
      <c r="AEM4" s="119"/>
      <c r="AEN4" s="119"/>
      <c r="AEO4" s="119"/>
      <c r="AEP4" s="119"/>
      <c r="AEQ4" s="119"/>
      <c r="AER4" s="119"/>
      <c r="AES4" s="119"/>
      <c r="AET4" s="119"/>
      <c r="AEU4" s="119"/>
      <c r="AEV4" s="119"/>
      <c r="AEW4" s="119"/>
      <c r="AEX4" s="119"/>
      <c r="AEY4" s="119"/>
      <c r="AEZ4" s="119"/>
      <c r="AFA4" s="119"/>
      <c r="AFB4" s="119"/>
      <c r="AFC4" s="119"/>
      <c r="AFD4" s="119"/>
      <c r="AFE4" s="119"/>
      <c r="AFF4" s="119"/>
      <c r="AFG4" s="119"/>
      <c r="AFH4" s="119"/>
      <c r="AFI4" s="119"/>
      <c r="AFJ4" s="119"/>
      <c r="AFK4" s="119"/>
      <c r="AFL4" s="119"/>
      <c r="AFM4" s="119"/>
      <c r="AFN4" s="119"/>
      <c r="AFO4" s="119"/>
      <c r="AFP4" s="119"/>
      <c r="AFQ4" s="119"/>
      <c r="AFR4" s="119"/>
      <c r="AFS4" s="119"/>
      <c r="AFT4" s="119"/>
      <c r="AFU4" s="119"/>
      <c r="AFV4" s="119"/>
      <c r="AFW4" s="119"/>
      <c r="AFX4" s="119"/>
      <c r="AFY4" s="119"/>
      <c r="AFZ4" s="119"/>
      <c r="AGA4" s="119"/>
      <c r="AGB4" s="119"/>
      <c r="AGC4" s="119"/>
      <c r="AGD4" s="119"/>
      <c r="AGE4" s="119"/>
      <c r="AGF4" s="119"/>
      <c r="AGG4" s="119"/>
      <c r="AGH4" s="119"/>
      <c r="AGI4" s="119"/>
      <c r="AGJ4" s="119"/>
      <c r="AGK4" s="119"/>
      <c r="AGL4" s="119"/>
      <c r="AGM4" s="119"/>
      <c r="AGN4" s="119"/>
      <c r="AGO4" s="119"/>
      <c r="AGP4" s="119"/>
      <c r="AGQ4" s="119"/>
      <c r="AGR4" s="119"/>
      <c r="AGS4" s="119"/>
      <c r="AGT4" s="119"/>
      <c r="AGU4" s="119"/>
      <c r="AGV4" s="119"/>
      <c r="AGW4" s="119"/>
      <c r="AGX4" s="119"/>
      <c r="AGY4" s="119"/>
      <c r="AGZ4" s="119"/>
      <c r="AHA4" s="119"/>
      <c r="AHB4" s="119"/>
      <c r="AHC4" s="119"/>
      <c r="AHD4" s="119"/>
      <c r="AHE4" s="119"/>
      <c r="AHF4" s="119"/>
      <c r="AHG4" s="119"/>
      <c r="AHH4" s="119"/>
      <c r="AHI4" s="119"/>
      <c r="AHJ4" s="119"/>
      <c r="AHK4" s="119"/>
      <c r="AHL4" s="119"/>
      <c r="AHM4" s="119"/>
      <c r="AHN4" s="119"/>
      <c r="AHO4" s="119"/>
      <c r="AHP4" s="119"/>
      <c r="AHQ4" s="119"/>
      <c r="AHR4" s="119"/>
      <c r="AHS4" s="119"/>
      <c r="AHT4" s="119"/>
      <c r="AHU4" s="119"/>
      <c r="AHV4" s="119"/>
      <c r="AHW4" s="119"/>
      <c r="AHX4" s="119"/>
      <c r="AHY4" s="119"/>
      <c r="AHZ4" s="119"/>
      <c r="AIA4" s="119"/>
      <c r="AIB4" s="119"/>
      <c r="AIC4" s="119"/>
      <c r="AID4" s="119"/>
      <c r="AIE4" s="119"/>
      <c r="AIF4" s="119"/>
      <c r="AIG4" s="119"/>
      <c r="AIH4" s="119"/>
      <c r="AII4" s="119"/>
      <c r="AIJ4" s="119"/>
      <c r="AIK4" s="119"/>
      <c r="AIL4" s="119"/>
      <c r="AIM4" s="119"/>
      <c r="AIN4" s="119"/>
      <c r="AIO4" s="119"/>
      <c r="AIP4" s="119"/>
      <c r="AIQ4" s="119"/>
      <c r="AIR4" s="119"/>
      <c r="AIS4" s="119"/>
      <c r="AIT4" s="119"/>
      <c r="AIU4" s="119"/>
      <c r="AIV4" s="119"/>
      <c r="AIW4" s="119"/>
      <c r="AIX4" s="119"/>
      <c r="AIY4" s="119"/>
      <c r="AIZ4" s="119"/>
      <c r="AJA4" s="119"/>
      <c r="AJB4" s="119"/>
      <c r="AJC4" s="119"/>
      <c r="AJD4" s="119"/>
      <c r="AJE4" s="119"/>
      <c r="AJF4" s="119"/>
      <c r="AJG4" s="119"/>
      <c r="AJH4" s="119"/>
      <c r="AJI4" s="119"/>
      <c r="AJJ4" s="119"/>
      <c r="AJK4" s="119"/>
      <c r="AJL4" s="119"/>
      <c r="AJM4" s="119"/>
      <c r="AJN4" s="119"/>
      <c r="AJO4" s="119"/>
      <c r="AJP4" s="119"/>
      <c r="AJQ4" s="119"/>
      <c r="AJR4" s="119"/>
      <c r="AJS4" s="119"/>
      <c r="AJT4" s="119"/>
      <c r="AJU4" s="119"/>
      <c r="AJV4" s="119"/>
      <c r="AJW4" s="119"/>
      <c r="AJX4" s="119"/>
      <c r="AJY4" s="119"/>
      <c r="AJZ4" s="119"/>
      <c r="AKA4" s="119"/>
      <c r="AKB4" s="119"/>
      <c r="AKC4" s="119"/>
      <c r="AKD4" s="119"/>
      <c r="AKE4" s="119"/>
      <c r="AKF4" s="119"/>
      <c r="AKG4" s="119"/>
      <c r="AKH4" s="119"/>
      <c r="AKI4" s="119"/>
      <c r="AKJ4" s="119"/>
      <c r="AKK4" s="119"/>
      <c r="AKL4" s="119"/>
      <c r="AKM4" s="119"/>
      <c r="AKN4" s="119"/>
      <c r="AKO4" s="119"/>
      <c r="AKP4" s="119"/>
      <c r="AKQ4" s="119"/>
      <c r="AKR4" s="119"/>
      <c r="AKS4" s="119"/>
      <c r="AKT4" s="119"/>
      <c r="AKU4" s="119"/>
      <c r="AKV4" s="119"/>
      <c r="AKW4" s="119"/>
      <c r="AKX4" s="119"/>
      <c r="AKY4" s="119"/>
      <c r="AKZ4" s="119"/>
      <c r="ALA4" s="119"/>
      <c r="ALB4" s="119"/>
      <c r="ALC4" s="119"/>
      <c r="ALD4" s="119"/>
      <c r="ALE4" s="119"/>
      <c r="ALF4" s="119"/>
      <c r="ALG4" s="119"/>
      <c r="ALH4" s="119"/>
      <c r="ALI4" s="119"/>
      <c r="ALJ4" s="119"/>
      <c r="ALK4" s="119"/>
      <c r="ALL4" s="119"/>
      <c r="ALM4" s="119"/>
      <c r="ALN4" s="119"/>
      <c r="ALO4" s="119"/>
      <c r="ALP4" s="119"/>
      <c r="ALQ4" s="119"/>
      <c r="ALR4" s="119"/>
      <c r="ALS4" s="119"/>
      <c r="ALT4" s="119"/>
      <c r="ALU4" s="119"/>
      <c r="ALV4" s="119"/>
      <c r="ALW4" s="119"/>
      <c r="ALX4" s="119"/>
      <c r="ALY4" s="119"/>
      <c r="ALZ4" s="119"/>
      <c r="AMA4" s="119"/>
      <c r="AMB4" s="119"/>
      <c r="AMC4" s="119"/>
      <c r="AMD4" s="119"/>
      <c r="AME4" s="119"/>
      <c r="AMF4" s="119"/>
      <c r="AMG4" s="119"/>
      <c r="AMH4" s="119"/>
    </row>
    <row r="5" spans="1:1022" ht="151.80000000000001">
      <c r="A5" s="2163"/>
      <c r="B5" s="2166"/>
      <c r="C5" s="2460"/>
      <c r="D5" s="2464"/>
      <c r="E5" s="2122"/>
      <c r="F5" s="174" t="s">
        <v>36</v>
      </c>
      <c r="G5" s="136" t="s">
        <v>188</v>
      </c>
      <c r="H5" s="175" t="s">
        <v>6788</v>
      </c>
      <c r="I5" s="175" t="s">
        <v>6772</v>
      </c>
      <c r="J5" s="176" t="s">
        <v>88</v>
      </c>
      <c r="K5" s="175" t="s">
        <v>6789</v>
      </c>
      <c r="L5" s="176" t="s">
        <v>6790</v>
      </c>
      <c r="M5" s="176" t="s">
        <v>40</v>
      </c>
      <c r="N5" s="176" t="s">
        <v>238</v>
      </c>
      <c r="O5" s="176" t="s">
        <v>40</v>
      </c>
      <c r="P5" s="176" t="s">
        <v>6783</v>
      </c>
      <c r="Q5" s="176" t="s">
        <v>6775</v>
      </c>
      <c r="R5" s="176" t="s">
        <v>6791</v>
      </c>
      <c r="S5" s="176" t="s">
        <v>6776</v>
      </c>
      <c r="T5" s="176" t="s">
        <v>46</v>
      </c>
      <c r="U5" s="176" t="s">
        <v>47</v>
      </c>
      <c r="V5" s="176" t="s">
        <v>6792</v>
      </c>
      <c r="W5" s="177">
        <v>1</v>
      </c>
      <c r="X5" s="176" t="s">
        <v>6787</v>
      </c>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c r="CZ5" s="119"/>
      <c r="DA5" s="119"/>
      <c r="DB5" s="119"/>
      <c r="DC5" s="119"/>
      <c r="DD5" s="119"/>
      <c r="DE5" s="119"/>
      <c r="DF5" s="119"/>
      <c r="DG5" s="119"/>
      <c r="DH5" s="119"/>
      <c r="DI5" s="119"/>
      <c r="DJ5" s="119"/>
      <c r="DK5" s="119"/>
      <c r="DL5" s="119"/>
      <c r="DM5" s="119"/>
      <c r="DN5" s="119"/>
      <c r="DO5" s="119"/>
      <c r="DP5" s="119"/>
      <c r="DQ5" s="119"/>
      <c r="DR5" s="119"/>
      <c r="DS5" s="119"/>
      <c r="DT5" s="119"/>
      <c r="DU5" s="119"/>
      <c r="DV5" s="119"/>
      <c r="DW5" s="119"/>
      <c r="DX5" s="119"/>
      <c r="DY5" s="119"/>
      <c r="DZ5" s="119"/>
      <c r="EA5" s="119"/>
      <c r="EB5" s="119"/>
      <c r="EC5" s="119"/>
      <c r="ED5" s="119"/>
      <c r="EE5" s="119"/>
      <c r="EF5" s="119"/>
      <c r="EG5" s="119"/>
      <c r="EH5" s="119"/>
      <c r="EI5" s="119"/>
      <c r="EJ5" s="119"/>
      <c r="EK5" s="119"/>
      <c r="EL5" s="119"/>
      <c r="EM5" s="119"/>
      <c r="EN5" s="119"/>
      <c r="EO5" s="119"/>
      <c r="EP5" s="119"/>
      <c r="EQ5" s="119"/>
      <c r="ER5" s="119"/>
      <c r="ES5" s="119"/>
      <c r="ET5" s="119"/>
      <c r="EU5" s="119"/>
      <c r="EV5" s="119"/>
      <c r="EW5" s="119"/>
      <c r="EX5" s="119"/>
      <c r="EY5" s="119"/>
      <c r="EZ5" s="119"/>
      <c r="FA5" s="119"/>
      <c r="FB5" s="119"/>
      <c r="FC5" s="119"/>
      <c r="FD5" s="119"/>
      <c r="FE5" s="119"/>
      <c r="FF5" s="119"/>
      <c r="FG5" s="119"/>
      <c r="FH5" s="119"/>
      <c r="FI5" s="119"/>
      <c r="FJ5" s="119"/>
      <c r="FK5" s="119"/>
      <c r="FL5" s="119"/>
      <c r="FM5" s="119"/>
      <c r="FN5" s="119"/>
      <c r="FO5" s="119"/>
      <c r="FP5" s="119"/>
      <c r="FQ5" s="119"/>
      <c r="FR5" s="119"/>
      <c r="FS5" s="119"/>
      <c r="FT5" s="119"/>
      <c r="FU5" s="119"/>
      <c r="FV5" s="119"/>
      <c r="FW5" s="119"/>
      <c r="FX5" s="119"/>
      <c r="FY5" s="119"/>
      <c r="FZ5" s="119"/>
      <c r="GA5" s="119"/>
      <c r="GB5" s="119"/>
      <c r="GC5" s="119"/>
      <c r="GD5" s="119"/>
      <c r="GE5" s="119"/>
      <c r="GF5" s="119"/>
      <c r="GG5" s="119"/>
      <c r="GH5" s="119"/>
      <c r="GI5" s="119"/>
      <c r="GJ5" s="119"/>
      <c r="GK5" s="119"/>
      <c r="GL5" s="119"/>
      <c r="GM5" s="119"/>
      <c r="GN5" s="119"/>
      <c r="GO5" s="119"/>
      <c r="GP5" s="119"/>
      <c r="GQ5" s="119"/>
      <c r="GR5" s="119"/>
      <c r="GS5" s="119"/>
      <c r="GT5" s="119"/>
      <c r="GU5" s="119"/>
      <c r="GV5" s="119"/>
      <c r="GW5" s="119"/>
      <c r="GX5" s="119"/>
      <c r="GY5" s="119"/>
      <c r="GZ5" s="119"/>
      <c r="HA5" s="119"/>
      <c r="HB5" s="119"/>
      <c r="HC5" s="119"/>
      <c r="HD5" s="119"/>
      <c r="HE5" s="119"/>
      <c r="HF5" s="119"/>
      <c r="HG5" s="119"/>
      <c r="HH5" s="119"/>
      <c r="HI5" s="119"/>
      <c r="HJ5" s="119"/>
      <c r="HK5" s="119"/>
      <c r="HL5" s="119"/>
      <c r="HM5" s="119"/>
      <c r="HN5" s="119"/>
      <c r="HO5" s="119"/>
      <c r="HP5" s="119"/>
      <c r="HQ5" s="119"/>
      <c r="HR5" s="119"/>
      <c r="HS5" s="119"/>
      <c r="HT5" s="119"/>
      <c r="HU5" s="119"/>
      <c r="HV5" s="119"/>
      <c r="HW5" s="119"/>
      <c r="HX5" s="119"/>
      <c r="HY5" s="119"/>
      <c r="HZ5" s="119"/>
      <c r="IA5" s="119"/>
      <c r="IB5" s="119"/>
      <c r="IC5" s="119"/>
      <c r="ID5" s="119"/>
      <c r="IE5" s="119"/>
      <c r="IF5" s="119"/>
      <c r="IG5" s="119"/>
      <c r="IH5" s="119"/>
      <c r="II5" s="119"/>
      <c r="IJ5" s="119"/>
      <c r="IK5" s="119"/>
      <c r="IL5" s="119"/>
      <c r="IM5" s="119"/>
      <c r="IN5" s="119"/>
      <c r="IO5" s="119"/>
      <c r="IP5" s="119"/>
      <c r="IQ5" s="119"/>
      <c r="IR5" s="119"/>
      <c r="IS5" s="119"/>
      <c r="IT5" s="119"/>
      <c r="IU5" s="119"/>
      <c r="IV5" s="119"/>
      <c r="IW5" s="119"/>
      <c r="IX5" s="119"/>
      <c r="IY5" s="119"/>
      <c r="IZ5" s="119"/>
      <c r="JA5" s="119"/>
      <c r="JB5" s="119"/>
      <c r="JC5" s="119"/>
      <c r="JD5" s="119"/>
      <c r="JE5" s="119"/>
      <c r="JF5" s="119"/>
      <c r="JG5" s="119"/>
      <c r="JH5" s="119"/>
      <c r="JI5" s="119"/>
      <c r="JJ5" s="119"/>
      <c r="JK5" s="119"/>
      <c r="JL5" s="119"/>
      <c r="JM5" s="119"/>
      <c r="JN5" s="119"/>
      <c r="JO5" s="119"/>
      <c r="JP5" s="119"/>
      <c r="JQ5" s="119"/>
      <c r="JR5" s="119"/>
      <c r="JS5" s="119"/>
      <c r="JT5" s="119"/>
      <c r="JU5" s="119"/>
      <c r="JV5" s="119"/>
      <c r="JW5" s="119"/>
      <c r="JX5" s="119"/>
      <c r="JY5" s="119"/>
      <c r="JZ5" s="119"/>
      <c r="KA5" s="119"/>
      <c r="KB5" s="119"/>
      <c r="KC5" s="119"/>
      <c r="KD5" s="119"/>
      <c r="KE5" s="119"/>
      <c r="KF5" s="119"/>
      <c r="KG5" s="119"/>
      <c r="KH5" s="119"/>
      <c r="KI5" s="119"/>
      <c r="KJ5" s="119"/>
      <c r="KK5" s="119"/>
      <c r="KL5" s="119"/>
      <c r="KM5" s="119"/>
      <c r="KN5" s="119"/>
      <c r="KO5" s="119"/>
      <c r="KP5" s="119"/>
      <c r="KQ5" s="119"/>
      <c r="KR5" s="119"/>
      <c r="KS5" s="119"/>
      <c r="KT5" s="119"/>
      <c r="KU5" s="119"/>
      <c r="KV5" s="119"/>
      <c r="KW5" s="119"/>
      <c r="KX5" s="119"/>
      <c r="KY5" s="119"/>
      <c r="KZ5" s="119"/>
      <c r="LA5" s="119"/>
      <c r="LB5" s="119"/>
      <c r="LC5" s="119"/>
      <c r="LD5" s="119"/>
      <c r="LE5" s="119"/>
      <c r="LF5" s="119"/>
      <c r="LG5" s="119"/>
      <c r="LH5" s="119"/>
      <c r="LI5" s="119"/>
      <c r="LJ5" s="119"/>
      <c r="LK5" s="119"/>
      <c r="LL5" s="119"/>
      <c r="LM5" s="119"/>
      <c r="LN5" s="119"/>
      <c r="LO5" s="119"/>
      <c r="LP5" s="119"/>
      <c r="LQ5" s="119"/>
      <c r="LR5" s="119"/>
      <c r="LS5" s="119"/>
      <c r="LT5" s="119"/>
      <c r="LU5" s="119"/>
      <c r="LV5" s="119"/>
      <c r="LW5" s="119"/>
      <c r="LX5" s="119"/>
      <c r="LY5" s="119"/>
      <c r="LZ5" s="119"/>
      <c r="MA5" s="119"/>
      <c r="MB5" s="119"/>
      <c r="MC5" s="119"/>
      <c r="MD5" s="119"/>
      <c r="ME5" s="119"/>
      <c r="MF5" s="119"/>
      <c r="MG5" s="119"/>
      <c r="MH5" s="119"/>
      <c r="MI5" s="119"/>
      <c r="MJ5" s="119"/>
      <c r="MK5" s="119"/>
      <c r="ML5" s="119"/>
      <c r="MM5" s="119"/>
      <c r="MN5" s="119"/>
      <c r="MO5" s="119"/>
      <c r="MP5" s="119"/>
      <c r="MQ5" s="119"/>
      <c r="MR5" s="119"/>
      <c r="MS5" s="119"/>
      <c r="MT5" s="119"/>
      <c r="MU5" s="119"/>
      <c r="MV5" s="119"/>
      <c r="MW5" s="119"/>
      <c r="MX5" s="119"/>
      <c r="MY5" s="119"/>
      <c r="MZ5" s="119"/>
      <c r="NA5" s="119"/>
      <c r="NB5" s="119"/>
      <c r="NC5" s="119"/>
      <c r="ND5" s="119"/>
      <c r="NE5" s="119"/>
      <c r="NF5" s="119"/>
      <c r="NG5" s="119"/>
      <c r="NH5" s="119"/>
      <c r="NI5" s="119"/>
      <c r="NJ5" s="119"/>
      <c r="NK5" s="119"/>
      <c r="NL5" s="119"/>
      <c r="NM5" s="119"/>
      <c r="NN5" s="119"/>
      <c r="NO5" s="119"/>
      <c r="NP5" s="119"/>
      <c r="NQ5" s="119"/>
      <c r="NR5" s="119"/>
      <c r="NS5" s="119"/>
      <c r="NT5" s="119"/>
      <c r="NU5" s="119"/>
      <c r="NV5" s="119"/>
      <c r="NW5" s="119"/>
      <c r="NX5" s="119"/>
      <c r="NY5" s="119"/>
      <c r="NZ5" s="119"/>
      <c r="OA5" s="119"/>
      <c r="OB5" s="119"/>
      <c r="OC5" s="119"/>
      <c r="OD5" s="119"/>
      <c r="OE5" s="119"/>
      <c r="OF5" s="119"/>
      <c r="OG5" s="119"/>
      <c r="OH5" s="119"/>
      <c r="OI5" s="119"/>
      <c r="OJ5" s="119"/>
      <c r="OK5" s="119"/>
      <c r="OL5" s="119"/>
      <c r="OM5" s="119"/>
      <c r="ON5" s="119"/>
      <c r="OO5" s="119"/>
      <c r="OP5" s="119"/>
      <c r="OQ5" s="119"/>
      <c r="OR5" s="119"/>
      <c r="OS5" s="119"/>
      <c r="OT5" s="119"/>
      <c r="OU5" s="119"/>
      <c r="OV5" s="119"/>
      <c r="OW5" s="119"/>
      <c r="OX5" s="119"/>
      <c r="OY5" s="119"/>
      <c r="OZ5" s="119"/>
      <c r="PA5" s="119"/>
      <c r="PB5" s="119"/>
      <c r="PC5" s="119"/>
      <c r="PD5" s="119"/>
      <c r="PE5" s="119"/>
      <c r="PF5" s="119"/>
      <c r="PG5" s="119"/>
      <c r="PH5" s="119"/>
      <c r="PI5" s="119"/>
      <c r="PJ5" s="119"/>
      <c r="PK5" s="119"/>
      <c r="PL5" s="119"/>
      <c r="PM5" s="119"/>
      <c r="PN5" s="119"/>
      <c r="PO5" s="119"/>
      <c r="PP5" s="119"/>
      <c r="PQ5" s="119"/>
      <c r="PR5" s="119"/>
      <c r="PS5" s="119"/>
      <c r="PT5" s="119"/>
      <c r="PU5" s="119"/>
      <c r="PV5" s="119"/>
      <c r="PW5" s="119"/>
      <c r="PX5" s="119"/>
      <c r="PY5" s="119"/>
      <c r="PZ5" s="119"/>
      <c r="QA5" s="119"/>
      <c r="QB5" s="119"/>
      <c r="QC5" s="119"/>
      <c r="QD5" s="119"/>
      <c r="QE5" s="119"/>
      <c r="QF5" s="119"/>
      <c r="QG5" s="119"/>
      <c r="QH5" s="119"/>
      <c r="QI5" s="119"/>
      <c r="QJ5" s="119"/>
      <c r="QK5" s="119"/>
      <c r="QL5" s="119"/>
      <c r="QM5" s="119"/>
      <c r="QN5" s="119"/>
      <c r="QO5" s="119"/>
      <c r="QP5" s="119"/>
      <c r="QQ5" s="119"/>
      <c r="QR5" s="119"/>
      <c r="QS5" s="119"/>
      <c r="QT5" s="119"/>
      <c r="QU5" s="119"/>
      <c r="QV5" s="119"/>
      <c r="QW5" s="119"/>
      <c r="QX5" s="119"/>
      <c r="QY5" s="119"/>
      <c r="QZ5" s="119"/>
      <c r="RA5" s="119"/>
      <c r="RB5" s="119"/>
      <c r="RC5" s="119"/>
      <c r="RD5" s="119"/>
      <c r="RE5" s="119"/>
      <c r="RF5" s="119"/>
      <c r="RG5" s="119"/>
      <c r="RH5" s="119"/>
      <c r="RI5" s="119"/>
      <c r="RJ5" s="119"/>
      <c r="RK5" s="119"/>
      <c r="RL5" s="119"/>
      <c r="RM5" s="119"/>
      <c r="RN5" s="119"/>
      <c r="RO5" s="119"/>
      <c r="RP5" s="119"/>
      <c r="RQ5" s="119"/>
      <c r="RR5" s="119"/>
      <c r="RS5" s="119"/>
      <c r="RT5" s="119"/>
      <c r="RU5" s="119"/>
      <c r="RV5" s="119"/>
      <c r="RW5" s="119"/>
      <c r="RX5" s="119"/>
      <c r="RY5" s="119"/>
      <c r="RZ5" s="119"/>
      <c r="SA5" s="119"/>
      <c r="SB5" s="119"/>
      <c r="SC5" s="119"/>
      <c r="SD5" s="119"/>
      <c r="SE5" s="119"/>
      <c r="SF5" s="119"/>
      <c r="SG5" s="119"/>
      <c r="SH5" s="119"/>
      <c r="SI5" s="119"/>
      <c r="SJ5" s="119"/>
      <c r="SK5" s="119"/>
      <c r="SL5" s="119"/>
      <c r="SM5" s="119"/>
      <c r="SN5" s="119"/>
      <c r="SO5" s="119"/>
      <c r="SP5" s="119"/>
      <c r="SQ5" s="119"/>
      <c r="SR5" s="119"/>
      <c r="SS5" s="119"/>
      <c r="ST5" s="119"/>
      <c r="SU5" s="119"/>
      <c r="SV5" s="119"/>
      <c r="SW5" s="119"/>
      <c r="SX5" s="119"/>
      <c r="SY5" s="119"/>
      <c r="SZ5" s="119"/>
      <c r="TA5" s="119"/>
      <c r="TB5" s="119"/>
      <c r="TC5" s="119"/>
      <c r="TD5" s="119"/>
      <c r="TE5" s="119"/>
      <c r="TF5" s="119"/>
      <c r="TG5" s="119"/>
      <c r="TH5" s="119"/>
      <c r="TI5" s="119"/>
      <c r="TJ5" s="119"/>
      <c r="TK5" s="119"/>
      <c r="TL5" s="119"/>
      <c r="TM5" s="119"/>
      <c r="TN5" s="119"/>
      <c r="TO5" s="119"/>
      <c r="TP5" s="119"/>
      <c r="TQ5" s="119"/>
      <c r="TR5" s="119"/>
      <c r="TS5" s="119"/>
      <c r="TT5" s="119"/>
      <c r="TU5" s="119"/>
      <c r="TV5" s="119"/>
      <c r="TW5" s="119"/>
      <c r="TX5" s="119"/>
      <c r="TY5" s="119"/>
      <c r="TZ5" s="119"/>
      <c r="UA5" s="119"/>
      <c r="UB5" s="119"/>
      <c r="UC5" s="119"/>
      <c r="UD5" s="119"/>
      <c r="UE5" s="119"/>
      <c r="UF5" s="119"/>
      <c r="UG5" s="119"/>
      <c r="UH5" s="119"/>
      <c r="UI5" s="119"/>
      <c r="UJ5" s="119"/>
      <c r="UK5" s="119"/>
      <c r="UL5" s="119"/>
      <c r="UM5" s="119"/>
      <c r="UN5" s="119"/>
      <c r="UO5" s="119"/>
      <c r="UP5" s="119"/>
      <c r="UQ5" s="119"/>
      <c r="UR5" s="119"/>
      <c r="US5" s="119"/>
      <c r="UT5" s="119"/>
      <c r="UU5" s="119"/>
      <c r="UV5" s="119"/>
      <c r="UW5" s="119"/>
      <c r="UX5" s="119"/>
      <c r="UY5" s="119"/>
      <c r="UZ5" s="119"/>
      <c r="VA5" s="119"/>
      <c r="VB5" s="119"/>
      <c r="VC5" s="119"/>
      <c r="VD5" s="119"/>
      <c r="VE5" s="119"/>
      <c r="VF5" s="119"/>
      <c r="VG5" s="119"/>
      <c r="VH5" s="119"/>
      <c r="VI5" s="119"/>
      <c r="VJ5" s="119"/>
      <c r="VK5" s="119"/>
      <c r="VL5" s="119"/>
      <c r="VM5" s="119"/>
      <c r="VN5" s="119"/>
      <c r="VO5" s="119"/>
      <c r="VP5" s="119"/>
      <c r="VQ5" s="119"/>
      <c r="VR5" s="119"/>
      <c r="VS5" s="119"/>
      <c r="VT5" s="119"/>
      <c r="VU5" s="119"/>
      <c r="VV5" s="119"/>
      <c r="VW5" s="119"/>
      <c r="VX5" s="119"/>
      <c r="VY5" s="119"/>
      <c r="VZ5" s="119"/>
      <c r="WA5" s="119"/>
      <c r="WB5" s="119"/>
      <c r="WC5" s="119"/>
      <c r="WD5" s="119"/>
      <c r="WE5" s="119"/>
      <c r="WF5" s="119"/>
      <c r="WG5" s="119"/>
      <c r="WH5" s="119"/>
      <c r="WI5" s="119"/>
      <c r="WJ5" s="119"/>
      <c r="WK5" s="119"/>
      <c r="WL5" s="119"/>
      <c r="WM5" s="119"/>
      <c r="WN5" s="119"/>
      <c r="WO5" s="119"/>
      <c r="WP5" s="119"/>
      <c r="WQ5" s="119"/>
      <c r="WR5" s="119"/>
      <c r="WS5" s="119"/>
      <c r="WT5" s="119"/>
      <c r="WU5" s="119"/>
      <c r="WV5" s="119"/>
      <c r="WW5" s="119"/>
      <c r="WX5" s="119"/>
      <c r="WY5" s="119"/>
      <c r="WZ5" s="119"/>
      <c r="XA5" s="119"/>
      <c r="XB5" s="119"/>
      <c r="XC5" s="119"/>
      <c r="XD5" s="119"/>
      <c r="XE5" s="119"/>
      <c r="XF5" s="119"/>
      <c r="XG5" s="119"/>
      <c r="XH5" s="119"/>
      <c r="XI5" s="119"/>
      <c r="XJ5" s="119"/>
      <c r="XK5" s="119"/>
      <c r="XL5" s="119"/>
      <c r="XM5" s="119"/>
      <c r="XN5" s="119"/>
      <c r="XO5" s="119"/>
      <c r="XP5" s="119"/>
      <c r="XQ5" s="119"/>
      <c r="XR5" s="119"/>
      <c r="XS5" s="119"/>
      <c r="XT5" s="119"/>
      <c r="XU5" s="119"/>
      <c r="XV5" s="119"/>
      <c r="XW5" s="119"/>
      <c r="XX5" s="119"/>
      <c r="XY5" s="119"/>
      <c r="XZ5" s="119"/>
      <c r="YA5" s="119"/>
      <c r="YB5" s="119"/>
      <c r="YC5" s="119"/>
      <c r="YD5" s="119"/>
      <c r="YE5" s="119"/>
      <c r="YF5" s="119"/>
      <c r="YG5" s="119"/>
      <c r="YH5" s="119"/>
      <c r="YI5" s="119"/>
      <c r="YJ5" s="119"/>
      <c r="YK5" s="119"/>
      <c r="YL5" s="119"/>
      <c r="YM5" s="119"/>
      <c r="YN5" s="119"/>
      <c r="YO5" s="119"/>
      <c r="YP5" s="119"/>
      <c r="YQ5" s="119"/>
      <c r="YR5" s="119"/>
      <c r="YS5" s="119"/>
      <c r="YT5" s="119"/>
      <c r="YU5" s="119"/>
      <c r="YV5" s="119"/>
      <c r="YW5" s="119"/>
      <c r="YX5" s="119"/>
      <c r="YY5" s="119"/>
      <c r="YZ5" s="119"/>
      <c r="ZA5" s="119"/>
      <c r="ZB5" s="119"/>
      <c r="ZC5" s="119"/>
      <c r="ZD5" s="119"/>
      <c r="ZE5" s="119"/>
      <c r="ZF5" s="119"/>
      <c r="ZG5" s="119"/>
      <c r="ZH5" s="119"/>
      <c r="ZI5" s="119"/>
      <c r="ZJ5" s="119"/>
      <c r="ZK5" s="119"/>
      <c r="ZL5" s="119"/>
      <c r="ZM5" s="119"/>
      <c r="ZN5" s="119"/>
      <c r="ZO5" s="119"/>
      <c r="ZP5" s="119"/>
      <c r="ZQ5" s="119"/>
      <c r="ZR5" s="119"/>
      <c r="ZS5" s="119"/>
      <c r="ZT5" s="119"/>
      <c r="ZU5" s="119"/>
      <c r="ZV5" s="119"/>
      <c r="ZW5" s="119"/>
      <c r="ZX5" s="119"/>
      <c r="ZY5" s="119"/>
      <c r="ZZ5" s="119"/>
      <c r="AAA5" s="119"/>
      <c r="AAB5" s="119"/>
      <c r="AAC5" s="119"/>
      <c r="AAD5" s="119"/>
      <c r="AAE5" s="119"/>
      <c r="AAF5" s="119"/>
      <c r="AAG5" s="119"/>
      <c r="AAH5" s="119"/>
      <c r="AAI5" s="119"/>
      <c r="AAJ5" s="119"/>
      <c r="AAK5" s="119"/>
      <c r="AAL5" s="119"/>
      <c r="AAM5" s="119"/>
      <c r="AAN5" s="119"/>
      <c r="AAO5" s="119"/>
      <c r="AAP5" s="119"/>
      <c r="AAQ5" s="119"/>
      <c r="AAR5" s="119"/>
      <c r="AAS5" s="119"/>
      <c r="AAT5" s="119"/>
      <c r="AAU5" s="119"/>
      <c r="AAV5" s="119"/>
      <c r="AAW5" s="119"/>
      <c r="AAX5" s="119"/>
      <c r="AAY5" s="119"/>
      <c r="AAZ5" s="119"/>
      <c r="ABA5" s="119"/>
      <c r="ABB5" s="119"/>
      <c r="ABC5" s="119"/>
      <c r="ABD5" s="119"/>
      <c r="ABE5" s="119"/>
      <c r="ABF5" s="119"/>
      <c r="ABG5" s="119"/>
      <c r="ABH5" s="119"/>
      <c r="ABI5" s="119"/>
      <c r="ABJ5" s="119"/>
      <c r="ABK5" s="119"/>
      <c r="ABL5" s="119"/>
      <c r="ABM5" s="119"/>
      <c r="ABN5" s="119"/>
      <c r="ABO5" s="119"/>
      <c r="ABP5" s="119"/>
      <c r="ABQ5" s="119"/>
      <c r="ABR5" s="119"/>
      <c r="ABS5" s="119"/>
      <c r="ABT5" s="119"/>
      <c r="ABU5" s="119"/>
      <c r="ABV5" s="119"/>
      <c r="ABW5" s="119"/>
      <c r="ABX5" s="119"/>
      <c r="ABY5" s="119"/>
      <c r="ABZ5" s="119"/>
      <c r="ACA5" s="119"/>
      <c r="ACB5" s="119"/>
      <c r="ACC5" s="119"/>
      <c r="ACD5" s="119"/>
      <c r="ACE5" s="119"/>
      <c r="ACF5" s="119"/>
      <c r="ACG5" s="119"/>
      <c r="ACH5" s="119"/>
      <c r="ACI5" s="119"/>
      <c r="ACJ5" s="119"/>
      <c r="ACK5" s="119"/>
      <c r="ACL5" s="119"/>
      <c r="ACM5" s="119"/>
      <c r="ACN5" s="119"/>
      <c r="ACO5" s="119"/>
      <c r="ACP5" s="119"/>
      <c r="ACQ5" s="119"/>
      <c r="ACR5" s="119"/>
      <c r="ACS5" s="119"/>
      <c r="ACT5" s="119"/>
      <c r="ACU5" s="119"/>
      <c r="ACV5" s="119"/>
      <c r="ACW5" s="119"/>
      <c r="ACX5" s="119"/>
      <c r="ACY5" s="119"/>
      <c r="ACZ5" s="119"/>
      <c r="ADA5" s="119"/>
      <c r="ADB5" s="119"/>
      <c r="ADC5" s="119"/>
      <c r="ADD5" s="119"/>
      <c r="ADE5" s="119"/>
      <c r="ADF5" s="119"/>
      <c r="ADG5" s="119"/>
      <c r="ADH5" s="119"/>
      <c r="ADI5" s="119"/>
      <c r="ADJ5" s="119"/>
      <c r="ADK5" s="119"/>
      <c r="ADL5" s="119"/>
      <c r="ADM5" s="119"/>
      <c r="ADN5" s="119"/>
      <c r="ADO5" s="119"/>
      <c r="ADP5" s="119"/>
      <c r="ADQ5" s="119"/>
      <c r="ADR5" s="119"/>
      <c r="ADS5" s="119"/>
      <c r="ADT5" s="119"/>
      <c r="ADU5" s="119"/>
      <c r="ADV5" s="119"/>
      <c r="ADW5" s="119"/>
      <c r="ADX5" s="119"/>
      <c r="ADY5" s="119"/>
      <c r="ADZ5" s="119"/>
      <c r="AEA5" s="119"/>
      <c r="AEB5" s="119"/>
      <c r="AEC5" s="119"/>
      <c r="AED5" s="119"/>
      <c r="AEE5" s="119"/>
      <c r="AEF5" s="119"/>
      <c r="AEG5" s="119"/>
      <c r="AEH5" s="119"/>
      <c r="AEI5" s="119"/>
      <c r="AEJ5" s="119"/>
      <c r="AEK5" s="119"/>
      <c r="AEL5" s="119"/>
      <c r="AEM5" s="119"/>
      <c r="AEN5" s="119"/>
      <c r="AEO5" s="119"/>
      <c r="AEP5" s="119"/>
      <c r="AEQ5" s="119"/>
      <c r="AER5" s="119"/>
      <c r="AES5" s="119"/>
      <c r="AET5" s="119"/>
      <c r="AEU5" s="119"/>
      <c r="AEV5" s="119"/>
      <c r="AEW5" s="119"/>
      <c r="AEX5" s="119"/>
      <c r="AEY5" s="119"/>
      <c r="AEZ5" s="119"/>
      <c r="AFA5" s="119"/>
      <c r="AFB5" s="119"/>
      <c r="AFC5" s="119"/>
      <c r="AFD5" s="119"/>
      <c r="AFE5" s="119"/>
      <c r="AFF5" s="119"/>
      <c r="AFG5" s="119"/>
      <c r="AFH5" s="119"/>
      <c r="AFI5" s="119"/>
      <c r="AFJ5" s="119"/>
      <c r="AFK5" s="119"/>
      <c r="AFL5" s="119"/>
      <c r="AFM5" s="119"/>
      <c r="AFN5" s="119"/>
      <c r="AFO5" s="119"/>
      <c r="AFP5" s="119"/>
      <c r="AFQ5" s="119"/>
      <c r="AFR5" s="119"/>
      <c r="AFS5" s="119"/>
      <c r="AFT5" s="119"/>
      <c r="AFU5" s="119"/>
      <c r="AFV5" s="119"/>
      <c r="AFW5" s="119"/>
      <c r="AFX5" s="119"/>
      <c r="AFY5" s="119"/>
      <c r="AFZ5" s="119"/>
      <c r="AGA5" s="119"/>
      <c r="AGB5" s="119"/>
      <c r="AGC5" s="119"/>
      <c r="AGD5" s="119"/>
      <c r="AGE5" s="119"/>
      <c r="AGF5" s="119"/>
      <c r="AGG5" s="119"/>
      <c r="AGH5" s="119"/>
      <c r="AGI5" s="119"/>
      <c r="AGJ5" s="119"/>
      <c r="AGK5" s="119"/>
      <c r="AGL5" s="119"/>
      <c r="AGM5" s="119"/>
      <c r="AGN5" s="119"/>
      <c r="AGO5" s="119"/>
      <c r="AGP5" s="119"/>
      <c r="AGQ5" s="119"/>
      <c r="AGR5" s="119"/>
      <c r="AGS5" s="119"/>
      <c r="AGT5" s="119"/>
      <c r="AGU5" s="119"/>
      <c r="AGV5" s="119"/>
      <c r="AGW5" s="119"/>
      <c r="AGX5" s="119"/>
      <c r="AGY5" s="119"/>
      <c r="AGZ5" s="119"/>
      <c r="AHA5" s="119"/>
      <c r="AHB5" s="119"/>
      <c r="AHC5" s="119"/>
      <c r="AHD5" s="119"/>
      <c r="AHE5" s="119"/>
      <c r="AHF5" s="119"/>
      <c r="AHG5" s="119"/>
      <c r="AHH5" s="119"/>
      <c r="AHI5" s="119"/>
      <c r="AHJ5" s="119"/>
      <c r="AHK5" s="119"/>
      <c r="AHL5" s="119"/>
      <c r="AHM5" s="119"/>
      <c r="AHN5" s="119"/>
      <c r="AHO5" s="119"/>
      <c r="AHP5" s="119"/>
      <c r="AHQ5" s="119"/>
      <c r="AHR5" s="119"/>
      <c r="AHS5" s="119"/>
      <c r="AHT5" s="119"/>
      <c r="AHU5" s="119"/>
      <c r="AHV5" s="119"/>
      <c r="AHW5" s="119"/>
      <c r="AHX5" s="119"/>
      <c r="AHY5" s="119"/>
      <c r="AHZ5" s="119"/>
      <c r="AIA5" s="119"/>
      <c r="AIB5" s="119"/>
      <c r="AIC5" s="119"/>
      <c r="AID5" s="119"/>
      <c r="AIE5" s="119"/>
      <c r="AIF5" s="119"/>
      <c r="AIG5" s="119"/>
      <c r="AIH5" s="119"/>
      <c r="AII5" s="119"/>
      <c r="AIJ5" s="119"/>
      <c r="AIK5" s="119"/>
      <c r="AIL5" s="119"/>
      <c r="AIM5" s="119"/>
      <c r="AIN5" s="119"/>
      <c r="AIO5" s="119"/>
      <c r="AIP5" s="119"/>
      <c r="AIQ5" s="119"/>
      <c r="AIR5" s="119"/>
      <c r="AIS5" s="119"/>
      <c r="AIT5" s="119"/>
      <c r="AIU5" s="119"/>
      <c r="AIV5" s="119"/>
      <c r="AIW5" s="119"/>
      <c r="AIX5" s="119"/>
      <c r="AIY5" s="119"/>
      <c r="AIZ5" s="119"/>
      <c r="AJA5" s="119"/>
      <c r="AJB5" s="119"/>
      <c r="AJC5" s="119"/>
      <c r="AJD5" s="119"/>
      <c r="AJE5" s="119"/>
      <c r="AJF5" s="119"/>
      <c r="AJG5" s="119"/>
      <c r="AJH5" s="119"/>
      <c r="AJI5" s="119"/>
      <c r="AJJ5" s="119"/>
      <c r="AJK5" s="119"/>
      <c r="AJL5" s="119"/>
      <c r="AJM5" s="119"/>
      <c r="AJN5" s="119"/>
      <c r="AJO5" s="119"/>
      <c r="AJP5" s="119"/>
      <c r="AJQ5" s="119"/>
      <c r="AJR5" s="119"/>
      <c r="AJS5" s="119"/>
      <c r="AJT5" s="119"/>
      <c r="AJU5" s="119"/>
      <c r="AJV5" s="119"/>
      <c r="AJW5" s="119"/>
      <c r="AJX5" s="119"/>
      <c r="AJY5" s="119"/>
      <c r="AJZ5" s="119"/>
      <c r="AKA5" s="119"/>
      <c r="AKB5" s="119"/>
      <c r="AKC5" s="119"/>
      <c r="AKD5" s="119"/>
      <c r="AKE5" s="119"/>
      <c r="AKF5" s="119"/>
      <c r="AKG5" s="119"/>
      <c r="AKH5" s="119"/>
      <c r="AKI5" s="119"/>
      <c r="AKJ5" s="119"/>
      <c r="AKK5" s="119"/>
      <c r="AKL5" s="119"/>
      <c r="AKM5" s="119"/>
      <c r="AKN5" s="119"/>
      <c r="AKO5" s="119"/>
      <c r="AKP5" s="119"/>
      <c r="AKQ5" s="119"/>
      <c r="AKR5" s="119"/>
      <c r="AKS5" s="119"/>
      <c r="AKT5" s="119"/>
      <c r="AKU5" s="119"/>
      <c r="AKV5" s="119"/>
      <c r="AKW5" s="119"/>
      <c r="AKX5" s="119"/>
      <c r="AKY5" s="119"/>
      <c r="AKZ5" s="119"/>
      <c r="ALA5" s="119"/>
      <c r="ALB5" s="119"/>
      <c r="ALC5" s="119"/>
      <c r="ALD5" s="119"/>
      <c r="ALE5" s="119"/>
      <c r="ALF5" s="119"/>
      <c r="ALG5" s="119"/>
      <c r="ALH5" s="119"/>
      <c r="ALI5" s="119"/>
      <c r="ALJ5" s="119"/>
      <c r="ALK5" s="119"/>
      <c r="ALL5" s="119"/>
      <c r="ALM5" s="119"/>
      <c r="ALN5" s="119"/>
      <c r="ALO5" s="119"/>
      <c r="ALP5" s="119"/>
      <c r="ALQ5" s="119"/>
      <c r="ALR5" s="119"/>
      <c r="ALS5" s="119"/>
      <c r="ALT5" s="119"/>
      <c r="ALU5" s="119"/>
      <c r="ALV5" s="119"/>
      <c r="ALW5" s="119"/>
      <c r="ALX5" s="119"/>
      <c r="ALY5" s="119"/>
      <c r="ALZ5" s="119"/>
      <c r="AMA5" s="119"/>
      <c r="AMB5" s="119"/>
      <c r="AMC5" s="119"/>
      <c r="AMD5" s="119"/>
      <c r="AME5" s="119"/>
      <c r="AMF5" s="119"/>
      <c r="AMG5" s="119"/>
      <c r="AMH5" s="119"/>
    </row>
    <row r="6" spans="1:1022" ht="151.80000000000001">
      <c r="A6" s="2163"/>
      <c r="B6" s="2166"/>
      <c r="C6" s="2460"/>
      <c r="D6" s="2464"/>
      <c r="E6" s="2122"/>
      <c r="F6" s="174" t="s">
        <v>36</v>
      </c>
      <c r="G6" s="136" t="s">
        <v>190</v>
      </c>
      <c r="H6" s="175" t="s">
        <v>6793</v>
      </c>
      <c r="I6" s="175" t="s">
        <v>6772</v>
      </c>
      <c r="J6" s="176" t="s">
        <v>88</v>
      </c>
      <c r="K6" s="175" t="s">
        <v>6794</v>
      </c>
      <c r="L6" s="176" t="s">
        <v>6782</v>
      </c>
      <c r="M6" s="176" t="s">
        <v>40</v>
      </c>
      <c r="N6" s="176" t="s">
        <v>238</v>
      </c>
      <c r="O6" s="176" t="s">
        <v>40</v>
      </c>
      <c r="P6" s="176" t="s">
        <v>6783</v>
      </c>
      <c r="Q6" s="176" t="s">
        <v>6775</v>
      </c>
      <c r="R6" s="176" t="s">
        <v>6795</v>
      </c>
      <c r="S6" s="176" t="s">
        <v>6785</v>
      </c>
      <c r="T6" s="176" t="s">
        <v>46</v>
      </c>
      <c r="U6" s="176" t="s">
        <v>47</v>
      </c>
      <c r="V6" s="178" t="s">
        <v>6796</v>
      </c>
      <c r="W6" s="178" t="s">
        <v>6797</v>
      </c>
      <c r="X6" s="176" t="s">
        <v>6798</v>
      </c>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row>
    <row r="7" spans="1:1022" ht="184.5" customHeight="1">
      <c r="A7" s="2164"/>
      <c r="B7" s="2167"/>
      <c r="C7" s="2460"/>
      <c r="D7" s="2464"/>
      <c r="E7" s="2111"/>
      <c r="F7" s="174" t="s">
        <v>36</v>
      </c>
      <c r="G7" s="136" t="s">
        <v>192</v>
      </c>
      <c r="H7" s="175" t="s">
        <v>6799</v>
      </c>
      <c r="I7" s="175" t="s">
        <v>6772</v>
      </c>
      <c r="J7" s="176" t="s">
        <v>88</v>
      </c>
      <c r="K7" s="175" t="s">
        <v>6800</v>
      </c>
      <c r="L7" s="176" t="s">
        <v>6801</v>
      </c>
      <c r="M7" s="176" t="s">
        <v>40</v>
      </c>
      <c r="N7" s="176" t="s">
        <v>238</v>
      </c>
      <c r="O7" s="176" t="s">
        <v>40</v>
      </c>
      <c r="P7" s="176" t="s">
        <v>6783</v>
      </c>
      <c r="Q7" s="176" t="s">
        <v>6775</v>
      </c>
      <c r="R7" s="176" t="s">
        <v>6802</v>
      </c>
      <c r="S7" s="176" t="s">
        <v>6776</v>
      </c>
      <c r="T7" s="176" t="s">
        <v>46</v>
      </c>
      <c r="U7" s="176" t="s">
        <v>47</v>
      </c>
      <c r="V7" s="176" t="s">
        <v>6803</v>
      </c>
      <c r="W7" s="177">
        <v>1</v>
      </c>
      <c r="X7" s="176" t="s">
        <v>6798</v>
      </c>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c r="FS7" s="119"/>
      <c r="FT7" s="119"/>
      <c r="FU7" s="119"/>
      <c r="FV7" s="119"/>
      <c r="FW7" s="119"/>
      <c r="FX7" s="119"/>
      <c r="FY7" s="119"/>
      <c r="FZ7" s="119"/>
      <c r="GA7" s="119"/>
      <c r="GB7" s="119"/>
      <c r="GC7" s="119"/>
      <c r="GD7" s="119"/>
      <c r="GE7" s="119"/>
      <c r="GF7" s="119"/>
      <c r="GG7" s="119"/>
      <c r="GH7" s="119"/>
      <c r="GI7" s="119"/>
      <c r="GJ7" s="119"/>
      <c r="GK7" s="119"/>
      <c r="GL7" s="119"/>
      <c r="GM7" s="119"/>
      <c r="GN7" s="119"/>
      <c r="GO7" s="119"/>
      <c r="GP7" s="119"/>
      <c r="GQ7" s="119"/>
      <c r="GR7" s="119"/>
      <c r="GS7" s="119"/>
      <c r="GT7" s="119"/>
      <c r="GU7" s="119"/>
      <c r="GV7" s="119"/>
      <c r="GW7" s="119"/>
      <c r="GX7" s="119"/>
      <c r="GY7" s="119"/>
      <c r="GZ7" s="119"/>
      <c r="HA7" s="119"/>
      <c r="HB7" s="119"/>
      <c r="HC7" s="119"/>
      <c r="HD7" s="119"/>
      <c r="HE7" s="119"/>
      <c r="HF7" s="119"/>
      <c r="HG7" s="119"/>
      <c r="HH7" s="119"/>
      <c r="HI7" s="119"/>
      <c r="HJ7" s="119"/>
      <c r="HK7" s="119"/>
      <c r="HL7" s="119"/>
      <c r="HM7" s="119"/>
      <c r="HN7" s="119"/>
      <c r="HO7" s="119"/>
      <c r="HP7" s="119"/>
      <c r="HQ7" s="119"/>
      <c r="HR7" s="119"/>
      <c r="HS7" s="119"/>
      <c r="HT7" s="119"/>
      <c r="HU7" s="119"/>
      <c r="HV7" s="119"/>
      <c r="HW7" s="119"/>
      <c r="HX7" s="119"/>
      <c r="HY7" s="119"/>
      <c r="HZ7" s="119"/>
      <c r="IA7" s="119"/>
      <c r="IB7" s="119"/>
      <c r="IC7" s="119"/>
      <c r="ID7" s="119"/>
      <c r="IE7" s="119"/>
      <c r="IF7" s="119"/>
      <c r="IG7" s="119"/>
      <c r="IH7" s="119"/>
      <c r="II7" s="119"/>
      <c r="IJ7" s="119"/>
      <c r="IK7" s="119"/>
      <c r="IL7" s="119"/>
      <c r="IM7" s="119"/>
      <c r="IN7" s="119"/>
      <c r="IO7" s="119"/>
      <c r="IP7" s="119"/>
      <c r="IQ7" s="119"/>
      <c r="IR7" s="119"/>
      <c r="IS7" s="119"/>
      <c r="IT7" s="119"/>
      <c r="IU7" s="119"/>
      <c r="IV7" s="119"/>
      <c r="IW7" s="119"/>
      <c r="IX7" s="119"/>
      <c r="IY7" s="119"/>
      <c r="IZ7" s="119"/>
      <c r="JA7" s="119"/>
      <c r="JB7" s="119"/>
      <c r="JC7" s="119"/>
      <c r="JD7" s="119"/>
      <c r="JE7" s="119"/>
      <c r="JF7" s="119"/>
      <c r="JG7" s="119"/>
      <c r="JH7" s="119"/>
      <c r="JI7" s="119"/>
      <c r="JJ7" s="119"/>
      <c r="JK7" s="119"/>
      <c r="JL7" s="119"/>
      <c r="JM7" s="119"/>
      <c r="JN7" s="119"/>
      <c r="JO7" s="119"/>
      <c r="JP7" s="119"/>
      <c r="JQ7" s="119"/>
      <c r="JR7" s="119"/>
      <c r="JS7" s="119"/>
      <c r="JT7" s="119"/>
      <c r="JU7" s="119"/>
      <c r="JV7" s="119"/>
      <c r="JW7" s="119"/>
      <c r="JX7" s="119"/>
      <c r="JY7" s="119"/>
      <c r="JZ7" s="119"/>
      <c r="KA7" s="119"/>
      <c r="KB7" s="119"/>
      <c r="KC7" s="119"/>
      <c r="KD7" s="119"/>
      <c r="KE7" s="119"/>
      <c r="KF7" s="119"/>
      <c r="KG7" s="119"/>
      <c r="KH7" s="119"/>
      <c r="KI7" s="119"/>
      <c r="KJ7" s="119"/>
      <c r="KK7" s="119"/>
      <c r="KL7" s="119"/>
      <c r="KM7" s="119"/>
      <c r="KN7" s="119"/>
      <c r="KO7" s="119"/>
      <c r="KP7" s="119"/>
      <c r="KQ7" s="119"/>
      <c r="KR7" s="119"/>
      <c r="KS7" s="119"/>
      <c r="KT7" s="119"/>
      <c r="KU7" s="119"/>
      <c r="KV7" s="119"/>
      <c r="KW7" s="119"/>
      <c r="KX7" s="119"/>
      <c r="KY7" s="119"/>
      <c r="KZ7" s="119"/>
      <c r="LA7" s="119"/>
      <c r="LB7" s="119"/>
      <c r="LC7" s="119"/>
      <c r="LD7" s="119"/>
      <c r="LE7" s="119"/>
      <c r="LF7" s="119"/>
      <c r="LG7" s="119"/>
      <c r="LH7" s="119"/>
      <c r="LI7" s="119"/>
      <c r="LJ7" s="119"/>
      <c r="LK7" s="119"/>
      <c r="LL7" s="119"/>
      <c r="LM7" s="119"/>
      <c r="LN7" s="119"/>
      <c r="LO7" s="119"/>
      <c r="LP7" s="119"/>
      <c r="LQ7" s="119"/>
      <c r="LR7" s="119"/>
      <c r="LS7" s="119"/>
      <c r="LT7" s="119"/>
      <c r="LU7" s="119"/>
      <c r="LV7" s="119"/>
      <c r="LW7" s="119"/>
      <c r="LX7" s="119"/>
      <c r="LY7" s="119"/>
      <c r="LZ7" s="119"/>
      <c r="MA7" s="119"/>
      <c r="MB7" s="119"/>
      <c r="MC7" s="119"/>
      <c r="MD7" s="119"/>
      <c r="ME7" s="119"/>
      <c r="MF7" s="119"/>
      <c r="MG7" s="119"/>
      <c r="MH7" s="119"/>
      <c r="MI7" s="119"/>
      <c r="MJ7" s="119"/>
      <c r="MK7" s="119"/>
      <c r="ML7" s="119"/>
      <c r="MM7" s="119"/>
      <c r="MN7" s="119"/>
      <c r="MO7" s="119"/>
      <c r="MP7" s="119"/>
      <c r="MQ7" s="119"/>
      <c r="MR7" s="119"/>
      <c r="MS7" s="119"/>
      <c r="MT7" s="119"/>
      <c r="MU7" s="119"/>
      <c r="MV7" s="119"/>
      <c r="MW7" s="119"/>
      <c r="MX7" s="119"/>
      <c r="MY7" s="119"/>
      <c r="MZ7" s="119"/>
      <c r="NA7" s="119"/>
      <c r="NB7" s="119"/>
      <c r="NC7" s="119"/>
      <c r="ND7" s="119"/>
      <c r="NE7" s="119"/>
      <c r="NF7" s="119"/>
      <c r="NG7" s="119"/>
      <c r="NH7" s="119"/>
      <c r="NI7" s="119"/>
      <c r="NJ7" s="119"/>
      <c r="NK7" s="119"/>
      <c r="NL7" s="119"/>
      <c r="NM7" s="119"/>
      <c r="NN7" s="119"/>
      <c r="NO7" s="119"/>
      <c r="NP7" s="119"/>
      <c r="NQ7" s="119"/>
      <c r="NR7" s="119"/>
      <c r="NS7" s="119"/>
      <c r="NT7" s="119"/>
      <c r="NU7" s="119"/>
      <c r="NV7" s="119"/>
      <c r="NW7" s="119"/>
      <c r="NX7" s="119"/>
      <c r="NY7" s="119"/>
      <c r="NZ7" s="119"/>
      <c r="OA7" s="119"/>
      <c r="OB7" s="119"/>
      <c r="OC7" s="119"/>
      <c r="OD7" s="119"/>
      <c r="OE7" s="119"/>
      <c r="OF7" s="119"/>
      <c r="OG7" s="119"/>
      <c r="OH7" s="119"/>
      <c r="OI7" s="119"/>
      <c r="OJ7" s="119"/>
      <c r="OK7" s="119"/>
      <c r="OL7" s="119"/>
      <c r="OM7" s="119"/>
      <c r="ON7" s="119"/>
      <c r="OO7" s="119"/>
      <c r="OP7" s="119"/>
      <c r="OQ7" s="119"/>
      <c r="OR7" s="119"/>
      <c r="OS7" s="119"/>
      <c r="OT7" s="119"/>
      <c r="OU7" s="119"/>
      <c r="OV7" s="119"/>
      <c r="OW7" s="119"/>
      <c r="OX7" s="119"/>
      <c r="OY7" s="119"/>
      <c r="OZ7" s="119"/>
      <c r="PA7" s="119"/>
      <c r="PB7" s="119"/>
      <c r="PC7" s="119"/>
      <c r="PD7" s="119"/>
      <c r="PE7" s="119"/>
      <c r="PF7" s="119"/>
      <c r="PG7" s="119"/>
      <c r="PH7" s="119"/>
      <c r="PI7" s="119"/>
      <c r="PJ7" s="119"/>
      <c r="PK7" s="119"/>
      <c r="PL7" s="119"/>
      <c r="PM7" s="119"/>
      <c r="PN7" s="119"/>
      <c r="PO7" s="119"/>
      <c r="PP7" s="119"/>
      <c r="PQ7" s="119"/>
      <c r="PR7" s="119"/>
      <c r="PS7" s="119"/>
      <c r="PT7" s="119"/>
      <c r="PU7" s="119"/>
      <c r="PV7" s="119"/>
      <c r="PW7" s="119"/>
      <c r="PX7" s="119"/>
      <c r="PY7" s="119"/>
      <c r="PZ7" s="119"/>
      <c r="QA7" s="119"/>
      <c r="QB7" s="119"/>
      <c r="QC7" s="119"/>
      <c r="QD7" s="119"/>
      <c r="QE7" s="119"/>
      <c r="QF7" s="119"/>
      <c r="QG7" s="119"/>
      <c r="QH7" s="119"/>
      <c r="QI7" s="119"/>
      <c r="QJ7" s="119"/>
      <c r="QK7" s="119"/>
      <c r="QL7" s="119"/>
      <c r="QM7" s="119"/>
      <c r="QN7" s="119"/>
      <c r="QO7" s="119"/>
      <c r="QP7" s="119"/>
      <c r="QQ7" s="119"/>
      <c r="QR7" s="119"/>
      <c r="QS7" s="119"/>
      <c r="QT7" s="119"/>
      <c r="QU7" s="119"/>
      <c r="QV7" s="119"/>
      <c r="QW7" s="119"/>
      <c r="QX7" s="119"/>
      <c r="QY7" s="119"/>
      <c r="QZ7" s="119"/>
      <c r="RA7" s="119"/>
      <c r="RB7" s="119"/>
      <c r="RC7" s="119"/>
      <c r="RD7" s="119"/>
      <c r="RE7" s="119"/>
      <c r="RF7" s="119"/>
      <c r="RG7" s="119"/>
      <c r="RH7" s="119"/>
      <c r="RI7" s="119"/>
      <c r="RJ7" s="119"/>
      <c r="RK7" s="119"/>
      <c r="RL7" s="119"/>
      <c r="RM7" s="119"/>
      <c r="RN7" s="119"/>
      <c r="RO7" s="119"/>
      <c r="RP7" s="119"/>
      <c r="RQ7" s="119"/>
      <c r="RR7" s="119"/>
      <c r="RS7" s="119"/>
      <c r="RT7" s="119"/>
      <c r="RU7" s="119"/>
      <c r="RV7" s="119"/>
      <c r="RW7" s="119"/>
      <c r="RX7" s="119"/>
      <c r="RY7" s="119"/>
      <c r="RZ7" s="119"/>
      <c r="SA7" s="119"/>
      <c r="SB7" s="119"/>
      <c r="SC7" s="119"/>
      <c r="SD7" s="119"/>
      <c r="SE7" s="119"/>
      <c r="SF7" s="119"/>
      <c r="SG7" s="119"/>
      <c r="SH7" s="119"/>
      <c r="SI7" s="119"/>
      <c r="SJ7" s="119"/>
      <c r="SK7" s="119"/>
      <c r="SL7" s="119"/>
      <c r="SM7" s="119"/>
      <c r="SN7" s="119"/>
      <c r="SO7" s="119"/>
      <c r="SP7" s="119"/>
      <c r="SQ7" s="119"/>
      <c r="SR7" s="119"/>
      <c r="SS7" s="119"/>
      <c r="ST7" s="119"/>
      <c r="SU7" s="119"/>
      <c r="SV7" s="119"/>
      <c r="SW7" s="119"/>
      <c r="SX7" s="119"/>
      <c r="SY7" s="119"/>
      <c r="SZ7" s="119"/>
      <c r="TA7" s="119"/>
      <c r="TB7" s="119"/>
      <c r="TC7" s="119"/>
      <c r="TD7" s="119"/>
      <c r="TE7" s="119"/>
      <c r="TF7" s="119"/>
      <c r="TG7" s="119"/>
      <c r="TH7" s="119"/>
      <c r="TI7" s="119"/>
      <c r="TJ7" s="119"/>
      <c r="TK7" s="119"/>
      <c r="TL7" s="119"/>
      <c r="TM7" s="119"/>
      <c r="TN7" s="119"/>
      <c r="TO7" s="119"/>
      <c r="TP7" s="119"/>
      <c r="TQ7" s="119"/>
      <c r="TR7" s="119"/>
      <c r="TS7" s="119"/>
      <c r="TT7" s="119"/>
      <c r="TU7" s="119"/>
      <c r="TV7" s="119"/>
      <c r="TW7" s="119"/>
      <c r="TX7" s="119"/>
      <c r="TY7" s="119"/>
      <c r="TZ7" s="119"/>
      <c r="UA7" s="119"/>
      <c r="UB7" s="119"/>
      <c r="UC7" s="119"/>
      <c r="UD7" s="119"/>
      <c r="UE7" s="119"/>
      <c r="UF7" s="119"/>
      <c r="UG7" s="119"/>
      <c r="UH7" s="119"/>
      <c r="UI7" s="119"/>
      <c r="UJ7" s="119"/>
      <c r="UK7" s="119"/>
      <c r="UL7" s="119"/>
      <c r="UM7" s="119"/>
      <c r="UN7" s="119"/>
      <c r="UO7" s="119"/>
      <c r="UP7" s="119"/>
      <c r="UQ7" s="119"/>
      <c r="UR7" s="119"/>
      <c r="US7" s="119"/>
      <c r="UT7" s="119"/>
      <c r="UU7" s="119"/>
      <c r="UV7" s="119"/>
      <c r="UW7" s="119"/>
      <c r="UX7" s="119"/>
      <c r="UY7" s="119"/>
      <c r="UZ7" s="119"/>
      <c r="VA7" s="119"/>
      <c r="VB7" s="119"/>
      <c r="VC7" s="119"/>
      <c r="VD7" s="119"/>
      <c r="VE7" s="119"/>
      <c r="VF7" s="119"/>
      <c r="VG7" s="119"/>
      <c r="VH7" s="119"/>
      <c r="VI7" s="119"/>
      <c r="VJ7" s="119"/>
      <c r="VK7" s="119"/>
      <c r="VL7" s="119"/>
      <c r="VM7" s="119"/>
      <c r="VN7" s="119"/>
      <c r="VO7" s="119"/>
      <c r="VP7" s="119"/>
      <c r="VQ7" s="119"/>
      <c r="VR7" s="119"/>
      <c r="VS7" s="119"/>
      <c r="VT7" s="119"/>
      <c r="VU7" s="119"/>
      <c r="VV7" s="119"/>
      <c r="VW7" s="119"/>
      <c r="VX7" s="119"/>
      <c r="VY7" s="119"/>
      <c r="VZ7" s="119"/>
      <c r="WA7" s="119"/>
      <c r="WB7" s="119"/>
      <c r="WC7" s="119"/>
      <c r="WD7" s="119"/>
      <c r="WE7" s="119"/>
      <c r="WF7" s="119"/>
      <c r="WG7" s="119"/>
      <c r="WH7" s="119"/>
      <c r="WI7" s="119"/>
      <c r="WJ7" s="119"/>
      <c r="WK7" s="119"/>
      <c r="WL7" s="119"/>
      <c r="WM7" s="119"/>
      <c r="WN7" s="119"/>
      <c r="WO7" s="119"/>
      <c r="WP7" s="119"/>
      <c r="WQ7" s="119"/>
      <c r="WR7" s="119"/>
      <c r="WS7" s="119"/>
      <c r="WT7" s="119"/>
      <c r="WU7" s="119"/>
      <c r="WV7" s="119"/>
      <c r="WW7" s="119"/>
      <c r="WX7" s="119"/>
      <c r="WY7" s="119"/>
      <c r="WZ7" s="119"/>
      <c r="XA7" s="119"/>
      <c r="XB7" s="119"/>
      <c r="XC7" s="119"/>
      <c r="XD7" s="119"/>
      <c r="XE7" s="119"/>
      <c r="XF7" s="119"/>
      <c r="XG7" s="119"/>
      <c r="XH7" s="119"/>
      <c r="XI7" s="119"/>
      <c r="XJ7" s="119"/>
      <c r="XK7" s="119"/>
      <c r="XL7" s="119"/>
      <c r="XM7" s="119"/>
      <c r="XN7" s="119"/>
      <c r="XO7" s="119"/>
      <c r="XP7" s="119"/>
      <c r="XQ7" s="119"/>
      <c r="XR7" s="119"/>
      <c r="XS7" s="119"/>
      <c r="XT7" s="119"/>
      <c r="XU7" s="119"/>
      <c r="XV7" s="119"/>
      <c r="XW7" s="119"/>
      <c r="XX7" s="119"/>
      <c r="XY7" s="119"/>
      <c r="XZ7" s="119"/>
      <c r="YA7" s="119"/>
      <c r="YB7" s="119"/>
      <c r="YC7" s="119"/>
      <c r="YD7" s="119"/>
      <c r="YE7" s="119"/>
      <c r="YF7" s="119"/>
      <c r="YG7" s="119"/>
      <c r="YH7" s="119"/>
      <c r="YI7" s="119"/>
      <c r="YJ7" s="119"/>
      <c r="YK7" s="119"/>
      <c r="YL7" s="119"/>
      <c r="YM7" s="119"/>
      <c r="YN7" s="119"/>
      <c r="YO7" s="119"/>
      <c r="YP7" s="119"/>
      <c r="YQ7" s="119"/>
      <c r="YR7" s="119"/>
      <c r="YS7" s="119"/>
      <c r="YT7" s="119"/>
      <c r="YU7" s="119"/>
      <c r="YV7" s="119"/>
      <c r="YW7" s="119"/>
      <c r="YX7" s="119"/>
      <c r="YY7" s="119"/>
      <c r="YZ7" s="119"/>
      <c r="ZA7" s="119"/>
      <c r="ZB7" s="119"/>
      <c r="ZC7" s="119"/>
      <c r="ZD7" s="119"/>
      <c r="ZE7" s="119"/>
      <c r="ZF7" s="119"/>
      <c r="ZG7" s="119"/>
      <c r="ZH7" s="119"/>
      <c r="ZI7" s="119"/>
      <c r="ZJ7" s="119"/>
      <c r="ZK7" s="119"/>
      <c r="ZL7" s="119"/>
      <c r="ZM7" s="119"/>
      <c r="ZN7" s="119"/>
      <c r="ZO7" s="119"/>
      <c r="ZP7" s="119"/>
      <c r="ZQ7" s="119"/>
      <c r="ZR7" s="119"/>
      <c r="ZS7" s="119"/>
      <c r="ZT7" s="119"/>
      <c r="ZU7" s="119"/>
      <c r="ZV7" s="119"/>
      <c r="ZW7" s="119"/>
      <c r="ZX7" s="119"/>
      <c r="ZY7" s="119"/>
      <c r="ZZ7" s="119"/>
      <c r="AAA7" s="119"/>
      <c r="AAB7" s="119"/>
      <c r="AAC7" s="119"/>
      <c r="AAD7" s="119"/>
      <c r="AAE7" s="119"/>
      <c r="AAF7" s="119"/>
      <c r="AAG7" s="119"/>
      <c r="AAH7" s="119"/>
      <c r="AAI7" s="119"/>
      <c r="AAJ7" s="119"/>
      <c r="AAK7" s="119"/>
      <c r="AAL7" s="119"/>
      <c r="AAM7" s="119"/>
      <c r="AAN7" s="119"/>
      <c r="AAO7" s="119"/>
      <c r="AAP7" s="119"/>
      <c r="AAQ7" s="119"/>
      <c r="AAR7" s="119"/>
      <c r="AAS7" s="119"/>
      <c r="AAT7" s="119"/>
      <c r="AAU7" s="119"/>
      <c r="AAV7" s="119"/>
      <c r="AAW7" s="119"/>
      <c r="AAX7" s="119"/>
      <c r="AAY7" s="119"/>
      <c r="AAZ7" s="119"/>
      <c r="ABA7" s="119"/>
      <c r="ABB7" s="119"/>
      <c r="ABC7" s="119"/>
      <c r="ABD7" s="119"/>
      <c r="ABE7" s="119"/>
      <c r="ABF7" s="119"/>
      <c r="ABG7" s="119"/>
      <c r="ABH7" s="119"/>
      <c r="ABI7" s="119"/>
      <c r="ABJ7" s="119"/>
      <c r="ABK7" s="119"/>
      <c r="ABL7" s="119"/>
      <c r="ABM7" s="119"/>
      <c r="ABN7" s="119"/>
      <c r="ABO7" s="119"/>
      <c r="ABP7" s="119"/>
      <c r="ABQ7" s="119"/>
      <c r="ABR7" s="119"/>
      <c r="ABS7" s="119"/>
      <c r="ABT7" s="119"/>
      <c r="ABU7" s="119"/>
      <c r="ABV7" s="119"/>
      <c r="ABW7" s="119"/>
      <c r="ABX7" s="119"/>
      <c r="ABY7" s="119"/>
      <c r="ABZ7" s="119"/>
      <c r="ACA7" s="119"/>
      <c r="ACB7" s="119"/>
      <c r="ACC7" s="119"/>
      <c r="ACD7" s="119"/>
      <c r="ACE7" s="119"/>
      <c r="ACF7" s="119"/>
      <c r="ACG7" s="119"/>
      <c r="ACH7" s="119"/>
      <c r="ACI7" s="119"/>
      <c r="ACJ7" s="119"/>
      <c r="ACK7" s="119"/>
      <c r="ACL7" s="119"/>
      <c r="ACM7" s="119"/>
      <c r="ACN7" s="119"/>
      <c r="ACO7" s="119"/>
      <c r="ACP7" s="119"/>
      <c r="ACQ7" s="119"/>
      <c r="ACR7" s="119"/>
      <c r="ACS7" s="119"/>
      <c r="ACT7" s="119"/>
      <c r="ACU7" s="119"/>
      <c r="ACV7" s="119"/>
      <c r="ACW7" s="119"/>
      <c r="ACX7" s="119"/>
      <c r="ACY7" s="119"/>
      <c r="ACZ7" s="119"/>
      <c r="ADA7" s="119"/>
      <c r="ADB7" s="119"/>
      <c r="ADC7" s="119"/>
      <c r="ADD7" s="119"/>
      <c r="ADE7" s="119"/>
      <c r="ADF7" s="119"/>
      <c r="ADG7" s="119"/>
      <c r="ADH7" s="119"/>
      <c r="ADI7" s="119"/>
      <c r="ADJ7" s="119"/>
      <c r="ADK7" s="119"/>
      <c r="ADL7" s="119"/>
      <c r="ADM7" s="119"/>
      <c r="ADN7" s="119"/>
      <c r="ADO7" s="119"/>
      <c r="ADP7" s="119"/>
      <c r="ADQ7" s="119"/>
      <c r="ADR7" s="119"/>
      <c r="ADS7" s="119"/>
      <c r="ADT7" s="119"/>
      <c r="ADU7" s="119"/>
      <c r="ADV7" s="119"/>
      <c r="ADW7" s="119"/>
      <c r="ADX7" s="119"/>
      <c r="ADY7" s="119"/>
      <c r="ADZ7" s="119"/>
      <c r="AEA7" s="119"/>
      <c r="AEB7" s="119"/>
      <c r="AEC7" s="119"/>
      <c r="AED7" s="119"/>
      <c r="AEE7" s="119"/>
      <c r="AEF7" s="119"/>
      <c r="AEG7" s="119"/>
      <c r="AEH7" s="119"/>
      <c r="AEI7" s="119"/>
      <c r="AEJ7" s="119"/>
      <c r="AEK7" s="119"/>
      <c r="AEL7" s="119"/>
      <c r="AEM7" s="119"/>
      <c r="AEN7" s="119"/>
      <c r="AEO7" s="119"/>
      <c r="AEP7" s="119"/>
      <c r="AEQ7" s="119"/>
      <c r="AER7" s="119"/>
      <c r="AES7" s="119"/>
      <c r="AET7" s="119"/>
      <c r="AEU7" s="119"/>
      <c r="AEV7" s="119"/>
      <c r="AEW7" s="119"/>
      <c r="AEX7" s="119"/>
      <c r="AEY7" s="119"/>
      <c r="AEZ7" s="119"/>
      <c r="AFA7" s="119"/>
      <c r="AFB7" s="119"/>
      <c r="AFC7" s="119"/>
      <c r="AFD7" s="119"/>
      <c r="AFE7" s="119"/>
      <c r="AFF7" s="119"/>
      <c r="AFG7" s="119"/>
      <c r="AFH7" s="119"/>
      <c r="AFI7" s="119"/>
      <c r="AFJ7" s="119"/>
      <c r="AFK7" s="119"/>
      <c r="AFL7" s="119"/>
      <c r="AFM7" s="119"/>
      <c r="AFN7" s="119"/>
      <c r="AFO7" s="119"/>
      <c r="AFP7" s="119"/>
      <c r="AFQ7" s="119"/>
      <c r="AFR7" s="119"/>
      <c r="AFS7" s="119"/>
      <c r="AFT7" s="119"/>
      <c r="AFU7" s="119"/>
      <c r="AFV7" s="119"/>
      <c r="AFW7" s="119"/>
      <c r="AFX7" s="119"/>
      <c r="AFY7" s="119"/>
      <c r="AFZ7" s="119"/>
      <c r="AGA7" s="119"/>
      <c r="AGB7" s="119"/>
      <c r="AGC7" s="119"/>
      <c r="AGD7" s="119"/>
      <c r="AGE7" s="119"/>
      <c r="AGF7" s="119"/>
      <c r="AGG7" s="119"/>
      <c r="AGH7" s="119"/>
      <c r="AGI7" s="119"/>
      <c r="AGJ7" s="119"/>
      <c r="AGK7" s="119"/>
      <c r="AGL7" s="119"/>
      <c r="AGM7" s="119"/>
      <c r="AGN7" s="119"/>
      <c r="AGO7" s="119"/>
      <c r="AGP7" s="119"/>
      <c r="AGQ7" s="119"/>
      <c r="AGR7" s="119"/>
      <c r="AGS7" s="119"/>
      <c r="AGT7" s="119"/>
      <c r="AGU7" s="119"/>
      <c r="AGV7" s="119"/>
      <c r="AGW7" s="119"/>
      <c r="AGX7" s="119"/>
      <c r="AGY7" s="119"/>
      <c r="AGZ7" s="119"/>
      <c r="AHA7" s="119"/>
      <c r="AHB7" s="119"/>
      <c r="AHC7" s="119"/>
      <c r="AHD7" s="119"/>
      <c r="AHE7" s="119"/>
      <c r="AHF7" s="119"/>
      <c r="AHG7" s="119"/>
      <c r="AHH7" s="119"/>
      <c r="AHI7" s="119"/>
      <c r="AHJ7" s="119"/>
      <c r="AHK7" s="119"/>
      <c r="AHL7" s="119"/>
      <c r="AHM7" s="119"/>
      <c r="AHN7" s="119"/>
      <c r="AHO7" s="119"/>
      <c r="AHP7" s="119"/>
      <c r="AHQ7" s="119"/>
      <c r="AHR7" s="119"/>
      <c r="AHS7" s="119"/>
      <c r="AHT7" s="119"/>
      <c r="AHU7" s="119"/>
      <c r="AHV7" s="119"/>
      <c r="AHW7" s="119"/>
      <c r="AHX7" s="119"/>
      <c r="AHY7" s="119"/>
      <c r="AHZ7" s="119"/>
      <c r="AIA7" s="119"/>
      <c r="AIB7" s="119"/>
      <c r="AIC7" s="119"/>
      <c r="AID7" s="119"/>
      <c r="AIE7" s="119"/>
      <c r="AIF7" s="119"/>
      <c r="AIG7" s="119"/>
      <c r="AIH7" s="119"/>
      <c r="AII7" s="119"/>
      <c r="AIJ7" s="119"/>
      <c r="AIK7" s="119"/>
      <c r="AIL7" s="119"/>
      <c r="AIM7" s="119"/>
      <c r="AIN7" s="119"/>
      <c r="AIO7" s="119"/>
      <c r="AIP7" s="119"/>
      <c r="AIQ7" s="119"/>
      <c r="AIR7" s="119"/>
      <c r="AIS7" s="119"/>
      <c r="AIT7" s="119"/>
      <c r="AIU7" s="119"/>
      <c r="AIV7" s="119"/>
      <c r="AIW7" s="119"/>
      <c r="AIX7" s="119"/>
      <c r="AIY7" s="119"/>
      <c r="AIZ7" s="119"/>
      <c r="AJA7" s="119"/>
      <c r="AJB7" s="119"/>
      <c r="AJC7" s="119"/>
      <c r="AJD7" s="119"/>
      <c r="AJE7" s="119"/>
      <c r="AJF7" s="119"/>
      <c r="AJG7" s="119"/>
      <c r="AJH7" s="119"/>
      <c r="AJI7" s="119"/>
      <c r="AJJ7" s="119"/>
      <c r="AJK7" s="119"/>
      <c r="AJL7" s="119"/>
      <c r="AJM7" s="119"/>
      <c r="AJN7" s="119"/>
      <c r="AJO7" s="119"/>
      <c r="AJP7" s="119"/>
      <c r="AJQ7" s="119"/>
      <c r="AJR7" s="119"/>
      <c r="AJS7" s="119"/>
      <c r="AJT7" s="119"/>
      <c r="AJU7" s="119"/>
      <c r="AJV7" s="119"/>
      <c r="AJW7" s="119"/>
      <c r="AJX7" s="119"/>
      <c r="AJY7" s="119"/>
      <c r="AJZ7" s="119"/>
      <c r="AKA7" s="119"/>
      <c r="AKB7" s="119"/>
      <c r="AKC7" s="119"/>
      <c r="AKD7" s="119"/>
      <c r="AKE7" s="119"/>
      <c r="AKF7" s="119"/>
      <c r="AKG7" s="119"/>
      <c r="AKH7" s="119"/>
      <c r="AKI7" s="119"/>
      <c r="AKJ7" s="119"/>
      <c r="AKK7" s="119"/>
      <c r="AKL7" s="119"/>
      <c r="AKM7" s="119"/>
      <c r="AKN7" s="119"/>
      <c r="AKO7" s="119"/>
      <c r="AKP7" s="119"/>
      <c r="AKQ7" s="119"/>
      <c r="AKR7" s="119"/>
      <c r="AKS7" s="119"/>
      <c r="AKT7" s="119"/>
      <c r="AKU7" s="119"/>
      <c r="AKV7" s="119"/>
      <c r="AKW7" s="119"/>
      <c r="AKX7" s="119"/>
      <c r="AKY7" s="119"/>
      <c r="AKZ7" s="119"/>
      <c r="ALA7" s="119"/>
      <c r="ALB7" s="119"/>
      <c r="ALC7" s="119"/>
      <c r="ALD7" s="119"/>
      <c r="ALE7" s="119"/>
      <c r="ALF7" s="119"/>
      <c r="ALG7" s="119"/>
      <c r="ALH7" s="119"/>
      <c r="ALI7" s="119"/>
      <c r="ALJ7" s="119"/>
      <c r="ALK7" s="119"/>
      <c r="ALL7" s="119"/>
      <c r="ALM7" s="119"/>
      <c r="ALN7" s="119"/>
      <c r="ALO7" s="119"/>
      <c r="ALP7" s="119"/>
      <c r="ALQ7" s="119"/>
      <c r="ALR7" s="119"/>
      <c r="ALS7" s="119"/>
      <c r="ALT7" s="119"/>
      <c r="ALU7" s="119"/>
      <c r="ALV7" s="119"/>
      <c r="ALW7" s="119"/>
      <c r="ALX7" s="119"/>
      <c r="ALY7" s="119"/>
      <c r="ALZ7" s="119"/>
      <c r="AMA7" s="119"/>
      <c r="AMB7" s="119"/>
      <c r="AMC7" s="119"/>
      <c r="AMD7" s="119"/>
      <c r="AME7" s="119"/>
      <c r="AMF7" s="119"/>
      <c r="AMG7" s="119"/>
      <c r="AMH7" s="119"/>
    </row>
    <row r="8" spans="1:1022" ht="151.80000000000001">
      <c r="A8" s="2162">
        <v>2</v>
      </c>
      <c r="B8" s="2165" t="s">
        <v>6779</v>
      </c>
      <c r="C8" s="2162" t="s">
        <v>210</v>
      </c>
      <c r="D8" s="2165" t="s">
        <v>9276</v>
      </c>
      <c r="E8" s="2110" t="s">
        <v>9277</v>
      </c>
      <c r="F8" s="174" t="s">
        <v>36</v>
      </c>
      <c r="G8" s="136" t="s">
        <v>212</v>
      </c>
      <c r="H8" s="175" t="s">
        <v>6804</v>
      </c>
      <c r="I8" s="175" t="s">
        <v>6772</v>
      </c>
      <c r="J8" s="176" t="s">
        <v>88</v>
      </c>
      <c r="K8" s="175" t="s">
        <v>6794</v>
      </c>
      <c r="L8" s="176" t="s">
        <v>6801</v>
      </c>
      <c r="M8" s="176" t="s">
        <v>41</v>
      </c>
      <c r="N8" s="176" t="s">
        <v>40</v>
      </c>
      <c r="O8" s="176" t="s">
        <v>41</v>
      </c>
      <c r="P8" s="176" t="s">
        <v>6805</v>
      </c>
      <c r="Q8" s="176" t="s">
        <v>6775</v>
      </c>
      <c r="R8" s="176" t="s">
        <v>6791</v>
      </c>
      <c r="S8" s="176" t="s">
        <v>6776</v>
      </c>
      <c r="T8" s="176" t="s">
        <v>46</v>
      </c>
      <c r="U8" s="176" t="s">
        <v>47</v>
      </c>
      <c r="V8" s="176" t="s">
        <v>6792</v>
      </c>
      <c r="W8" s="177">
        <v>1</v>
      </c>
      <c r="X8" s="176" t="s">
        <v>6787</v>
      </c>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19"/>
      <c r="FO8" s="119"/>
      <c r="FP8" s="119"/>
      <c r="FQ8" s="119"/>
      <c r="FR8" s="119"/>
      <c r="FS8" s="119"/>
      <c r="FT8" s="119"/>
      <c r="FU8" s="119"/>
      <c r="FV8" s="119"/>
      <c r="FW8" s="119"/>
      <c r="FX8" s="119"/>
      <c r="FY8" s="119"/>
      <c r="FZ8" s="119"/>
      <c r="GA8" s="119"/>
      <c r="GB8" s="119"/>
      <c r="GC8" s="119"/>
      <c r="GD8" s="119"/>
      <c r="GE8" s="119"/>
      <c r="GF8" s="119"/>
      <c r="GG8" s="119"/>
      <c r="GH8" s="119"/>
      <c r="GI8" s="119"/>
      <c r="GJ8" s="119"/>
      <c r="GK8" s="119"/>
      <c r="GL8" s="119"/>
      <c r="GM8" s="119"/>
      <c r="GN8" s="119"/>
      <c r="GO8" s="119"/>
      <c r="GP8" s="119"/>
      <c r="GQ8" s="119"/>
      <c r="GR8" s="119"/>
      <c r="GS8" s="119"/>
      <c r="GT8" s="119"/>
      <c r="GU8" s="119"/>
      <c r="GV8" s="119"/>
      <c r="GW8" s="119"/>
      <c r="GX8" s="119"/>
      <c r="GY8" s="119"/>
      <c r="GZ8" s="119"/>
      <c r="HA8" s="119"/>
      <c r="HB8" s="119"/>
      <c r="HC8" s="119"/>
      <c r="HD8" s="119"/>
      <c r="HE8" s="119"/>
      <c r="HF8" s="119"/>
      <c r="HG8" s="119"/>
      <c r="HH8" s="119"/>
      <c r="HI8" s="119"/>
      <c r="HJ8" s="119"/>
      <c r="HK8" s="119"/>
      <c r="HL8" s="119"/>
      <c r="HM8" s="119"/>
      <c r="HN8" s="119"/>
      <c r="HO8" s="119"/>
      <c r="HP8" s="119"/>
      <c r="HQ8" s="119"/>
      <c r="HR8" s="119"/>
      <c r="HS8" s="119"/>
      <c r="HT8" s="119"/>
      <c r="HU8" s="119"/>
      <c r="HV8" s="119"/>
      <c r="HW8" s="119"/>
      <c r="HX8" s="119"/>
      <c r="HY8" s="119"/>
      <c r="HZ8" s="119"/>
      <c r="IA8" s="119"/>
      <c r="IB8" s="119"/>
      <c r="IC8" s="119"/>
      <c r="ID8" s="119"/>
      <c r="IE8" s="119"/>
      <c r="IF8" s="119"/>
      <c r="IG8" s="119"/>
      <c r="IH8" s="119"/>
      <c r="II8" s="119"/>
      <c r="IJ8" s="119"/>
      <c r="IK8" s="119"/>
      <c r="IL8" s="119"/>
      <c r="IM8" s="119"/>
      <c r="IN8" s="119"/>
      <c r="IO8" s="119"/>
      <c r="IP8" s="119"/>
      <c r="IQ8" s="119"/>
      <c r="IR8" s="119"/>
      <c r="IS8" s="119"/>
      <c r="IT8" s="119"/>
      <c r="IU8" s="119"/>
      <c r="IV8" s="119"/>
      <c r="IW8" s="119"/>
      <c r="IX8" s="119"/>
      <c r="IY8" s="119"/>
      <c r="IZ8" s="119"/>
      <c r="JA8" s="119"/>
      <c r="JB8" s="119"/>
      <c r="JC8" s="119"/>
      <c r="JD8" s="119"/>
      <c r="JE8" s="119"/>
      <c r="JF8" s="119"/>
      <c r="JG8" s="119"/>
      <c r="JH8" s="119"/>
      <c r="JI8" s="119"/>
      <c r="JJ8" s="119"/>
      <c r="JK8" s="119"/>
      <c r="JL8" s="119"/>
      <c r="JM8" s="119"/>
      <c r="JN8" s="119"/>
      <c r="JO8" s="119"/>
      <c r="JP8" s="119"/>
      <c r="JQ8" s="119"/>
      <c r="JR8" s="119"/>
      <c r="JS8" s="119"/>
      <c r="JT8" s="119"/>
      <c r="JU8" s="119"/>
      <c r="JV8" s="119"/>
      <c r="JW8" s="119"/>
      <c r="JX8" s="119"/>
      <c r="JY8" s="119"/>
      <c r="JZ8" s="119"/>
      <c r="KA8" s="119"/>
      <c r="KB8" s="119"/>
      <c r="KC8" s="119"/>
      <c r="KD8" s="119"/>
      <c r="KE8" s="119"/>
      <c r="KF8" s="119"/>
      <c r="KG8" s="119"/>
      <c r="KH8" s="119"/>
      <c r="KI8" s="119"/>
      <c r="KJ8" s="119"/>
      <c r="KK8" s="119"/>
      <c r="KL8" s="119"/>
      <c r="KM8" s="119"/>
      <c r="KN8" s="119"/>
      <c r="KO8" s="119"/>
      <c r="KP8" s="119"/>
      <c r="KQ8" s="119"/>
      <c r="KR8" s="119"/>
      <c r="KS8" s="119"/>
      <c r="KT8" s="119"/>
      <c r="KU8" s="119"/>
      <c r="KV8" s="119"/>
      <c r="KW8" s="119"/>
      <c r="KX8" s="119"/>
      <c r="KY8" s="119"/>
      <c r="KZ8" s="119"/>
      <c r="LA8" s="119"/>
      <c r="LB8" s="119"/>
      <c r="LC8" s="119"/>
      <c r="LD8" s="119"/>
      <c r="LE8" s="119"/>
      <c r="LF8" s="119"/>
      <c r="LG8" s="119"/>
      <c r="LH8" s="119"/>
      <c r="LI8" s="119"/>
      <c r="LJ8" s="119"/>
      <c r="LK8" s="119"/>
      <c r="LL8" s="119"/>
      <c r="LM8" s="119"/>
      <c r="LN8" s="119"/>
      <c r="LO8" s="119"/>
      <c r="LP8" s="119"/>
      <c r="LQ8" s="119"/>
      <c r="LR8" s="119"/>
      <c r="LS8" s="119"/>
      <c r="LT8" s="119"/>
      <c r="LU8" s="119"/>
      <c r="LV8" s="119"/>
      <c r="LW8" s="119"/>
      <c r="LX8" s="119"/>
      <c r="LY8" s="119"/>
      <c r="LZ8" s="119"/>
      <c r="MA8" s="119"/>
      <c r="MB8" s="119"/>
      <c r="MC8" s="119"/>
      <c r="MD8" s="119"/>
      <c r="ME8" s="119"/>
      <c r="MF8" s="119"/>
      <c r="MG8" s="119"/>
      <c r="MH8" s="119"/>
      <c r="MI8" s="119"/>
      <c r="MJ8" s="119"/>
      <c r="MK8" s="119"/>
      <c r="ML8" s="119"/>
      <c r="MM8" s="119"/>
      <c r="MN8" s="119"/>
      <c r="MO8" s="119"/>
      <c r="MP8" s="119"/>
      <c r="MQ8" s="119"/>
      <c r="MR8" s="119"/>
      <c r="MS8" s="119"/>
      <c r="MT8" s="119"/>
      <c r="MU8" s="119"/>
      <c r="MV8" s="119"/>
      <c r="MW8" s="119"/>
      <c r="MX8" s="119"/>
      <c r="MY8" s="119"/>
      <c r="MZ8" s="119"/>
      <c r="NA8" s="119"/>
      <c r="NB8" s="119"/>
      <c r="NC8" s="119"/>
      <c r="ND8" s="119"/>
      <c r="NE8" s="119"/>
      <c r="NF8" s="119"/>
      <c r="NG8" s="119"/>
      <c r="NH8" s="119"/>
      <c r="NI8" s="119"/>
      <c r="NJ8" s="119"/>
      <c r="NK8" s="119"/>
      <c r="NL8" s="119"/>
      <c r="NM8" s="119"/>
      <c r="NN8" s="119"/>
      <c r="NO8" s="119"/>
      <c r="NP8" s="119"/>
      <c r="NQ8" s="119"/>
      <c r="NR8" s="119"/>
      <c r="NS8" s="119"/>
      <c r="NT8" s="119"/>
      <c r="NU8" s="119"/>
      <c r="NV8" s="119"/>
      <c r="NW8" s="119"/>
      <c r="NX8" s="119"/>
      <c r="NY8" s="119"/>
      <c r="NZ8" s="119"/>
      <c r="OA8" s="119"/>
      <c r="OB8" s="119"/>
      <c r="OC8" s="119"/>
      <c r="OD8" s="119"/>
      <c r="OE8" s="119"/>
      <c r="OF8" s="119"/>
      <c r="OG8" s="119"/>
      <c r="OH8" s="119"/>
      <c r="OI8" s="119"/>
      <c r="OJ8" s="119"/>
      <c r="OK8" s="119"/>
      <c r="OL8" s="119"/>
      <c r="OM8" s="119"/>
      <c r="ON8" s="119"/>
      <c r="OO8" s="119"/>
      <c r="OP8" s="119"/>
      <c r="OQ8" s="119"/>
      <c r="OR8" s="119"/>
      <c r="OS8" s="119"/>
      <c r="OT8" s="119"/>
      <c r="OU8" s="119"/>
      <c r="OV8" s="119"/>
      <c r="OW8" s="119"/>
      <c r="OX8" s="119"/>
      <c r="OY8" s="119"/>
      <c r="OZ8" s="119"/>
      <c r="PA8" s="119"/>
      <c r="PB8" s="119"/>
      <c r="PC8" s="119"/>
      <c r="PD8" s="119"/>
      <c r="PE8" s="119"/>
      <c r="PF8" s="119"/>
      <c r="PG8" s="119"/>
      <c r="PH8" s="119"/>
      <c r="PI8" s="119"/>
      <c r="PJ8" s="119"/>
      <c r="PK8" s="119"/>
      <c r="PL8" s="119"/>
      <c r="PM8" s="119"/>
      <c r="PN8" s="119"/>
      <c r="PO8" s="119"/>
      <c r="PP8" s="119"/>
      <c r="PQ8" s="119"/>
      <c r="PR8" s="119"/>
      <c r="PS8" s="119"/>
      <c r="PT8" s="119"/>
      <c r="PU8" s="119"/>
      <c r="PV8" s="119"/>
      <c r="PW8" s="119"/>
      <c r="PX8" s="119"/>
      <c r="PY8" s="119"/>
      <c r="PZ8" s="119"/>
      <c r="QA8" s="119"/>
      <c r="QB8" s="119"/>
      <c r="QC8" s="119"/>
      <c r="QD8" s="119"/>
      <c r="QE8" s="119"/>
      <c r="QF8" s="119"/>
      <c r="QG8" s="119"/>
      <c r="QH8" s="119"/>
      <c r="QI8" s="119"/>
      <c r="QJ8" s="119"/>
      <c r="QK8" s="119"/>
      <c r="QL8" s="119"/>
      <c r="QM8" s="119"/>
      <c r="QN8" s="119"/>
      <c r="QO8" s="119"/>
      <c r="QP8" s="119"/>
      <c r="QQ8" s="119"/>
      <c r="QR8" s="119"/>
      <c r="QS8" s="119"/>
      <c r="QT8" s="119"/>
      <c r="QU8" s="119"/>
      <c r="QV8" s="119"/>
      <c r="QW8" s="119"/>
      <c r="QX8" s="119"/>
      <c r="QY8" s="119"/>
      <c r="QZ8" s="119"/>
      <c r="RA8" s="119"/>
      <c r="RB8" s="119"/>
      <c r="RC8" s="119"/>
      <c r="RD8" s="119"/>
      <c r="RE8" s="119"/>
      <c r="RF8" s="119"/>
      <c r="RG8" s="119"/>
      <c r="RH8" s="119"/>
      <c r="RI8" s="119"/>
      <c r="RJ8" s="119"/>
      <c r="RK8" s="119"/>
      <c r="RL8" s="119"/>
      <c r="RM8" s="119"/>
      <c r="RN8" s="119"/>
      <c r="RO8" s="119"/>
      <c r="RP8" s="119"/>
      <c r="RQ8" s="119"/>
      <c r="RR8" s="119"/>
      <c r="RS8" s="119"/>
      <c r="RT8" s="119"/>
      <c r="RU8" s="119"/>
      <c r="RV8" s="119"/>
      <c r="RW8" s="119"/>
      <c r="RX8" s="119"/>
      <c r="RY8" s="119"/>
      <c r="RZ8" s="119"/>
      <c r="SA8" s="119"/>
      <c r="SB8" s="119"/>
      <c r="SC8" s="119"/>
      <c r="SD8" s="119"/>
      <c r="SE8" s="119"/>
      <c r="SF8" s="119"/>
      <c r="SG8" s="119"/>
      <c r="SH8" s="119"/>
      <c r="SI8" s="119"/>
      <c r="SJ8" s="119"/>
      <c r="SK8" s="119"/>
      <c r="SL8" s="119"/>
      <c r="SM8" s="119"/>
      <c r="SN8" s="119"/>
      <c r="SO8" s="119"/>
      <c r="SP8" s="119"/>
      <c r="SQ8" s="119"/>
      <c r="SR8" s="119"/>
      <c r="SS8" s="119"/>
      <c r="ST8" s="119"/>
      <c r="SU8" s="119"/>
      <c r="SV8" s="119"/>
      <c r="SW8" s="119"/>
      <c r="SX8" s="119"/>
      <c r="SY8" s="119"/>
      <c r="SZ8" s="119"/>
      <c r="TA8" s="119"/>
      <c r="TB8" s="119"/>
      <c r="TC8" s="119"/>
      <c r="TD8" s="119"/>
      <c r="TE8" s="119"/>
      <c r="TF8" s="119"/>
      <c r="TG8" s="119"/>
      <c r="TH8" s="119"/>
      <c r="TI8" s="119"/>
      <c r="TJ8" s="119"/>
      <c r="TK8" s="119"/>
      <c r="TL8" s="119"/>
      <c r="TM8" s="119"/>
      <c r="TN8" s="119"/>
      <c r="TO8" s="119"/>
      <c r="TP8" s="119"/>
      <c r="TQ8" s="119"/>
      <c r="TR8" s="119"/>
      <c r="TS8" s="119"/>
      <c r="TT8" s="119"/>
      <c r="TU8" s="119"/>
      <c r="TV8" s="119"/>
      <c r="TW8" s="119"/>
      <c r="TX8" s="119"/>
      <c r="TY8" s="119"/>
      <c r="TZ8" s="119"/>
      <c r="UA8" s="119"/>
      <c r="UB8" s="119"/>
      <c r="UC8" s="119"/>
      <c r="UD8" s="119"/>
      <c r="UE8" s="119"/>
      <c r="UF8" s="119"/>
      <c r="UG8" s="119"/>
      <c r="UH8" s="119"/>
      <c r="UI8" s="119"/>
      <c r="UJ8" s="119"/>
      <c r="UK8" s="119"/>
      <c r="UL8" s="119"/>
      <c r="UM8" s="119"/>
      <c r="UN8" s="119"/>
      <c r="UO8" s="119"/>
      <c r="UP8" s="119"/>
      <c r="UQ8" s="119"/>
      <c r="UR8" s="119"/>
      <c r="US8" s="119"/>
      <c r="UT8" s="119"/>
      <c r="UU8" s="119"/>
      <c r="UV8" s="119"/>
      <c r="UW8" s="119"/>
      <c r="UX8" s="119"/>
      <c r="UY8" s="119"/>
      <c r="UZ8" s="119"/>
      <c r="VA8" s="119"/>
      <c r="VB8" s="119"/>
      <c r="VC8" s="119"/>
      <c r="VD8" s="119"/>
      <c r="VE8" s="119"/>
      <c r="VF8" s="119"/>
      <c r="VG8" s="119"/>
      <c r="VH8" s="119"/>
      <c r="VI8" s="119"/>
      <c r="VJ8" s="119"/>
      <c r="VK8" s="119"/>
      <c r="VL8" s="119"/>
      <c r="VM8" s="119"/>
      <c r="VN8" s="119"/>
      <c r="VO8" s="119"/>
      <c r="VP8" s="119"/>
      <c r="VQ8" s="119"/>
      <c r="VR8" s="119"/>
      <c r="VS8" s="119"/>
      <c r="VT8" s="119"/>
      <c r="VU8" s="119"/>
      <c r="VV8" s="119"/>
      <c r="VW8" s="119"/>
      <c r="VX8" s="119"/>
      <c r="VY8" s="119"/>
      <c r="VZ8" s="119"/>
      <c r="WA8" s="119"/>
      <c r="WB8" s="119"/>
      <c r="WC8" s="119"/>
      <c r="WD8" s="119"/>
      <c r="WE8" s="119"/>
      <c r="WF8" s="119"/>
      <c r="WG8" s="119"/>
      <c r="WH8" s="119"/>
      <c r="WI8" s="119"/>
      <c r="WJ8" s="119"/>
      <c r="WK8" s="119"/>
      <c r="WL8" s="119"/>
      <c r="WM8" s="119"/>
      <c r="WN8" s="119"/>
      <c r="WO8" s="119"/>
      <c r="WP8" s="119"/>
      <c r="WQ8" s="119"/>
      <c r="WR8" s="119"/>
      <c r="WS8" s="119"/>
      <c r="WT8" s="119"/>
      <c r="WU8" s="119"/>
      <c r="WV8" s="119"/>
      <c r="WW8" s="119"/>
      <c r="WX8" s="119"/>
      <c r="WY8" s="119"/>
      <c r="WZ8" s="119"/>
      <c r="XA8" s="119"/>
      <c r="XB8" s="119"/>
      <c r="XC8" s="119"/>
      <c r="XD8" s="119"/>
      <c r="XE8" s="119"/>
      <c r="XF8" s="119"/>
      <c r="XG8" s="119"/>
      <c r="XH8" s="119"/>
      <c r="XI8" s="119"/>
      <c r="XJ8" s="119"/>
      <c r="XK8" s="119"/>
      <c r="XL8" s="119"/>
      <c r="XM8" s="119"/>
      <c r="XN8" s="119"/>
      <c r="XO8" s="119"/>
      <c r="XP8" s="119"/>
      <c r="XQ8" s="119"/>
      <c r="XR8" s="119"/>
      <c r="XS8" s="119"/>
      <c r="XT8" s="119"/>
      <c r="XU8" s="119"/>
      <c r="XV8" s="119"/>
      <c r="XW8" s="119"/>
      <c r="XX8" s="119"/>
      <c r="XY8" s="119"/>
      <c r="XZ8" s="119"/>
      <c r="YA8" s="119"/>
      <c r="YB8" s="119"/>
      <c r="YC8" s="119"/>
      <c r="YD8" s="119"/>
      <c r="YE8" s="119"/>
      <c r="YF8" s="119"/>
      <c r="YG8" s="119"/>
      <c r="YH8" s="119"/>
      <c r="YI8" s="119"/>
      <c r="YJ8" s="119"/>
      <c r="YK8" s="119"/>
      <c r="YL8" s="119"/>
      <c r="YM8" s="119"/>
      <c r="YN8" s="119"/>
      <c r="YO8" s="119"/>
      <c r="YP8" s="119"/>
      <c r="YQ8" s="119"/>
      <c r="YR8" s="119"/>
      <c r="YS8" s="119"/>
      <c r="YT8" s="119"/>
      <c r="YU8" s="119"/>
      <c r="YV8" s="119"/>
      <c r="YW8" s="119"/>
      <c r="YX8" s="119"/>
      <c r="YY8" s="119"/>
      <c r="YZ8" s="119"/>
      <c r="ZA8" s="119"/>
      <c r="ZB8" s="119"/>
      <c r="ZC8" s="119"/>
      <c r="ZD8" s="119"/>
      <c r="ZE8" s="119"/>
      <c r="ZF8" s="119"/>
      <c r="ZG8" s="119"/>
      <c r="ZH8" s="119"/>
      <c r="ZI8" s="119"/>
      <c r="ZJ8" s="119"/>
      <c r="ZK8" s="119"/>
      <c r="ZL8" s="119"/>
      <c r="ZM8" s="119"/>
      <c r="ZN8" s="119"/>
      <c r="ZO8" s="119"/>
      <c r="ZP8" s="119"/>
      <c r="ZQ8" s="119"/>
      <c r="ZR8" s="119"/>
      <c r="ZS8" s="119"/>
      <c r="ZT8" s="119"/>
      <c r="ZU8" s="119"/>
      <c r="ZV8" s="119"/>
      <c r="ZW8" s="119"/>
      <c r="ZX8" s="119"/>
      <c r="ZY8" s="119"/>
      <c r="ZZ8" s="119"/>
      <c r="AAA8" s="119"/>
      <c r="AAB8" s="119"/>
      <c r="AAC8" s="119"/>
      <c r="AAD8" s="119"/>
      <c r="AAE8" s="119"/>
      <c r="AAF8" s="119"/>
      <c r="AAG8" s="119"/>
      <c r="AAH8" s="119"/>
      <c r="AAI8" s="119"/>
      <c r="AAJ8" s="119"/>
      <c r="AAK8" s="119"/>
      <c r="AAL8" s="119"/>
      <c r="AAM8" s="119"/>
      <c r="AAN8" s="119"/>
      <c r="AAO8" s="119"/>
      <c r="AAP8" s="119"/>
      <c r="AAQ8" s="119"/>
      <c r="AAR8" s="119"/>
      <c r="AAS8" s="119"/>
      <c r="AAT8" s="119"/>
      <c r="AAU8" s="119"/>
      <c r="AAV8" s="119"/>
      <c r="AAW8" s="119"/>
      <c r="AAX8" s="119"/>
      <c r="AAY8" s="119"/>
      <c r="AAZ8" s="119"/>
      <c r="ABA8" s="119"/>
      <c r="ABB8" s="119"/>
      <c r="ABC8" s="119"/>
      <c r="ABD8" s="119"/>
      <c r="ABE8" s="119"/>
      <c r="ABF8" s="119"/>
      <c r="ABG8" s="119"/>
      <c r="ABH8" s="119"/>
      <c r="ABI8" s="119"/>
      <c r="ABJ8" s="119"/>
      <c r="ABK8" s="119"/>
      <c r="ABL8" s="119"/>
      <c r="ABM8" s="119"/>
      <c r="ABN8" s="119"/>
      <c r="ABO8" s="119"/>
      <c r="ABP8" s="119"/>
      <c r="ABQ8" s="119"/>
      <c r="ABR8" s="119"/>
      <c r="ABS8" s="119"/>
      <c r="ABT8" s="119"/>
      <c r="ABU8" s="119"/>
      <c r="ABV8" s="119"/>
      <c r="ABW8" s="119"/>
      <c r="ABX8" s="119"/>
      <c r="ABY8" s="119"/>
      <c r="ABZ8" s="119"/>
      <c r="ACA8" s="119"/>
      <c r="ACB8" s="119"/>
      <c r="ACC8" s="119"/>
      <c r="ACD8" s="119"/>
      <c r="ACE8" s="119"/>
      <c r="ACF8" s="119"/>
      <c r="ACG8" s="119"/>
      <c r="ACH8" s="119"/>
      <c r="ACI8" s="119"/>
      <c r="ACJ8" s="119"/>
      <c r="ACK8" s="119"/>
      <c r="ACL8" s="119"/>
      <c r="ACM8" s="119"/>
      <c r="ACN8" s="119"/>
      <c r="ACO8" s="119"/>
      <c r="ACP8" s="119"/>
      <c r="ACQ8" s="119"/>
      <c r="ACR8" s="119"/>
      <c r="ACS8" s="119"/>
      <c r="ACT8" s="119"/>
      <c r="ACU8" s="119"/>
      <c r="ACV8" s="119"/>
      <c r="ACW8" s="119"/>
      <c r="ACX8" s="119"/>
      <c r="ACY8" s="119"/>
      <c r="ACZ8" s="119"/>
      <c r="ADA8" s="119"/>
      <c r="ADB8" s="119"/>
      <c r="ADC8" s="119"/>
      <c r="ADD8" s="119"/>
      <c r="ADE8" s="119"/>
      <c r="ADF8" s="119"/>
      <c r="ADG8" s="119"/>
      <c r="ADH8" s="119"/>
      <c r="ADI8" s="119"/>
      <c r="ADJ8" s="119"/>
      <c r="ADK8" s="119"/>
      <c r="ADL8" s="119"/>
      <c r="ADM8" s="119"/>
      <c r="ADN8" s="119"/>
      <c r="ADO8" s="119"/>
      <c r="ADP8" s="119"/>
      <c r="ADQ8" s="119"/>
      <c r="ADR8" s="119"/>
      <c r="ADS8" s="119"/>
      <c r="ADT8" s="119"/>
      <c r="ADU8" s="119"/>
      <c r="ADV8" s="119"/>
      <c r="ADW8" s="119"/>
      <c r="ADX8" s="119"/>
      <c r="ADY8" s="119"/>
      <c r="ADZ8" s="119"/>
      <c r="AEA8" s="119"/>
      <c r="AEB8" s="119"/>
      <c r="AEC8" s="119"/>
      <c r="AED8" s="119"/>
      <c r="AEE8" s="119"/>
      <c r="AEF8" s="119"/>
      <c r="AEG8" s="119"/>
      <c r="AEH8" s="119"/>
      <c r="AEI8" s="119"/>
      <c r="AEJ8" s="119"/>
      <c r="AEK8" s="119"/>
      <c r="AEL8" s="119"/>
      <c r="AEM8" s="119"/>
      <c r="AEN8" s="119"/>
      <c r="AEO8" s="119"/>
      <c r="AEP8" s="119"/>
      <c r="AEQ8" s="119"/>
      <c r="AER8" s="119"/>
      <c r="AES8" s="119"/>
      <c r="AET8" s="119"/>
      <c r="AEU8" s="119"/>
      <c r="AEV8" s="119"/>
      <c r="AEW8" s="119"/>
      <c r="AEX8" s="119"/>
      <c r="AEY8" s="119"/>
      <c r="AEZ8" s="119"/>
      <c r="AFA8" s="119"/>
      <c r="AFB8" s="119"/>
      <c r="AFC8" s="119"/>
      <c r="AFD8" s="119"/>
      <c r="AFE8" s="119"/>
      <c r="AFF8" s="119"/>
      <c r="AFG8" s="119"/>
      <c r="AFH8" s="119"/>
      <c r="AFI8" s="119"/>
      <c r="AFJ8" s="119"/>
      <c r="AFK8" s="119"/>
      <c r="AFL8" s="119"/>
      <c r="AFM8" s="119"/>
      <c r="AFN8" s="119"/>
      <c r="AFO8" s="119"/>
      <c r="AFP8" s="119"/>
      <c r="AFQ8" s="119"/>
      <c r="AFR8" s="119"/>
      <c r="AFS8" s="119"/>
      <c r="AFT8" s="119"/>
      <c r="AFU8" s="119"/>
      <c r="AFV8" s="119"/>
      <c r="AFW8" s="119"/>
      <c r="AFX8" s="119"/>
      <c r="AFY8" s="119"/>
      <c r="AFZ8" s="119"/>
      <c r="AGA8" s="119"/>
      <c r="AGB8" s="119"/>
      <c r="AGC8" s="119"/>
      <c r="AGD8" s="119"/>
      <c r="AGE8" s="119"/>
      <c r="AGF8" s="119"/>
      <c r="AGG8" s="119"/>
      <c r="AGH8" s="119"/>
      <c r="AGI8" s="119"/>
      <c r="AGJ8" s="119"/>
      <c r="AGK8" s="119"/>
      <c r="AGL8" s="119"/>
      <c r="AGM8" s="119"/>
      <c r="AGN8" s="119"/>
      <c r="AGO8" s="119"/>
      <c r="AGP8" s="119"/>
      <c r="AGQ8" s="119"/>
      <c r="AGR8" s="119"/>
      <c r="AGS8" s="119"/>
      <c r="AGT8" s="119"/>
      <c r="AGU8" s="119"/>
      <c r="AGV8" s="119"/>
      <c r="AGW8" s="119"/>
      <c r="AGX8" s="119"/>
      <c r="AGY8" s="119"/>
      <c r="AGZ8" s="119"/>
      <c r="AHA8" s="119"/>
      <c r="AHB8" s="119"/>
      <c r="AHC8" s="119"/>
      <c r="AHD8" s="119"/>
      <c r="AHE8" s="119"/>
      <c r="AHF8" s="119"/>
      <c r="AHG8" s="119"/>
      <c r="AHH8" s="119"/>
      <c r="AHI8" s="119"/>
      <c r="AHJ8" s="119"/>
      <c r="AHK8" s="119"/>
      <c r="AHL8" s="119"/>
      <c r="AHM8" s="119"/>
      <c r="AHN8" s="119"/>
      <c r="AHO8" s="119"/>
      <c r="AHP8" s="119"/>
      <c r="AHQ8" s="119"/>
      <c r="AHR8" s="119"/>
      <c r="AHS8" s="119"/>
      <c r="AHT8" s="119"/>
      <c r="AHU8" s="119"/>
      <c r="AHV8" s="119"/>
      <c r="AHW8" s="119"/>
      <c r="AHX8" s="119"/>
      <c r="AHY8" s="119"/>
      <c r="AHZ8" s="119"/>
      <c r="AIA8" s="119"/>
      <c r="AIB8" s="119"/>
      <c r="AIC8" s="119"/>
      <c r="AID8" s="119"/>
      <c r="AIE8" s="119"/>
      <c r="AIF8" s="119"/>
      <c r="AIG8" s="119"/>
      <c r="AIH8" s="119"/>
      <c r="AII8" s="119"/>
      <c r="AIJ8" s="119"/>
      <c r="AIK8" s="119"/>
      <c r="AIL8" s="119"/>
      <c r="AIM8" s="119"/>
      <c r="AIN8" s="119"/>
      <c r="AIO8" s="119"/>
      <c r="AIP8" s="119"/>
      <c r="AIQ8" s="119"/>
      <c r="AIR8" s="119"/>
      <c r="AIS8" s="119"/>
      <c r="AIT8" s="119"/>
      <c r="AIU8" s="119"/>
      <c r="AIV8" s="119"/>
      <c r="AIW8" s="119"/>
      <c r="AIX8" s="119"/>
      <c r="AIY8" s="119"/>
      <c r="AIZ8" s="119"/>
      <c r="AJA8" s="119"/>
      <c r="AJB8" s="119"/>
      <c r="AJC8" s="119"/>
      <c r="AJD8" s="119"/>
      <c r="AJE8" s="119"/>
      <c r="AJF8" s="119"/>
      <c r="AJG8" s="119"/>
      <c r="AJH8" s="119"/>
      <c r="AJI8" s="119"/>
      <c r="AJJ8" s="119"/>
      <c r="AJK8" s="119"/>
      <c r="AJL8" s="119"/>
      <c r="AJM8" s="119"/>
      <c r="AJN8" s="119"/>
      <c r="AJO8" s="119"/>
      <c r="AJP8" s="119"/>
      <c r="AJQ8" s="119"/>
      <c r="AJR8" s="119"/>
      <c r="AJS8" s="119"/>
      <c r="AJT8" s="119"/>
      <c r="AJU8" s="119"/>
      <c r="AJV8" s="119"/>
      <c r="AJW8" s="119"/>
      <c r="AJX8" s="119"/>
      <c r="AJY8" s="119"/>
      <c r="AJZ8" s="119"/>
      <c r="AKA8" s="119"/>
      <c r="AKB8" s="119"/>
      <c r="AKC8" s="119"/>
      <c r="AKD8" s="119"/>
      <c r="AKE8" s="119"/>
      <c r="AKF8" s="119"/>
      <c r="AKG8" s="119"/>
      <c r="AKH8" s="119"/>
      <c r="AKI8" s="119"/>
      <c r="AKJ8" s="119"/>
      <c r="AKK8" s="119"/>
      <c r="AKL8" s="119"/>
      <c r="AKM8" s="119"/>
      <c r="AKN8" s="119"/>
      <c r="AKO8" s="119"/>
      <c r="AKP8" s="119"/>
      <c r="AKQ8" s="119"/>
      <c r="AKR8" s="119"/>
      <c r="AKS8" s="119"/>
      <c r="AKT8" s="119"/>
      <c r="AKU8" s="119"/>
      <c r="AKV8" s="119"/>
      <c r="AKW8" s="119"/>
      <c r="AKX8" s="119"/>
      <c r="AKY8" s="119"/>
      <c r="AKZ8" s="119"/>
      <c r="ALA8" s="119"/>
      <c r="ALB8" s="119"/>
      <c r="ALC8" s="119"/>
      <c r="ALD8" s="119"/>
      <c r="ALE8" s="119"/>
      <c r="ALF8" s="119"/>
      <c r="ALG8" s="119"/>
      <c r="ALH8" s="119"/>
      <c r="ALI8" s="119"/>
      <c r="ALJ8" s="119"/>
      <c r="ALK8" s="119"/>
      <c r="ALL8" s="119"/>
      <c r="ALM8" s="119"/>
      <c r="ALN8" s="119"/>
      <c r="ALO8" s="119"/>
      <c r="ALP8" s="119"/>
      <c r="ALQ8" s="119"/>
      <c r="ALR8" s="119"/>
      <c r="ALS8" s="119"/>
      <c r="ALT8" s="119"/>
      <c r="ALU8" s="119"/>
      <c r="ALV8" s="119"/>
      <c r="ALW8" s="119"/>
      <c r="ALX8" s="119"/>
      <c r="ALY8" s="119"/>
      <c r="ALZ8" s="119"/>
      <c r="AMA8" s="119"/>
      <c r="AMB8" s="119"/>
      <c r="AMC8" s="119"/>
      <c r="AMD8" s="119"/>
      <c r="AME8" s="119"/>
      <c r="AMF8" s="119"/>
      <c r="AMG8" s="119"/>
      <c r="AMH8" s="119"/>
    </row>
    <row r="9" spans="1:1022" ht="151.80000000000001">
      <c r="A9" s="2164"/>
      <c r="B9" s="2167"/>
      <c r="C9" s="2164"/>
      <c r="D9" s="2167"/>
      <c r="E9" s="2111"/>
      <c r="F9" s="174" t="s">
        <v>36</v>
      </c>
      <c r="G9" s="136" t="s">
        <v>214</v>
      </c>
      <c r="H9" s="175" t="s">
        <v>6806</v>
      </c>
      <c r="I9" s="175" t="s">
        <v>6772</v>
      </c>
      <c r="J9" s="176" t="s">
        <v>88</v>
      </c>
      <c r="K9" s="175" t="s">
        <v>6794</v>
      </c>
      <c r="L9" s="176" t="s">
        <v>6801</v>
      </c>
      <c r="M9" s="176" t="s">
        <v>41</v>
      </c>
      <c r="N9" s="176" t="s">
        <v>40</v>
      </c>
      <c r="O9" s="176" t="s">
        <v>41</v>
      </c>
      <c r="P9" s="176" t="s">
        <v>6805</v>
      </c>
      <c r="Q9" s="176" t="s">
        <v>6775</v>
      </c>
      <c r="R9" s="176" t="s">
        <v>6807</v>
      </c>
      <c r="S9" s="176" t="s">
        <v>6785</v>
      </c>
      <c r="T9" s="176" t="s">
        <v>46</v>
      </c>
      <c r="U9" s="176" t="s">
        <v>47</v>
      </c>
      <c r="V9" s="176" t="s">
        <v>6796</v>
      </c>
      <c r="W9" s="178" t="s">
        <v>6797</v>
      </c>
      <c r="X9" s="176" t="s">
        <v>6787</v>
      </c>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c r="HP9" s="119"/>
      <c r="HQ9" s="119"/>
      <c r="HR9" s="119"/>
      <c r="HS9" s="119"/>
      <c r="HT9" s="119"/>
      <c r="HU9" s="119"/>
      <c r="HV9" s="119"/>
      <c r="HW9" s="119"/>
      <c r="HX9" s="119"/>
      <c r="HY9" s="119"/>
      <c r="HZ9" s="119"/>
      <c r="IA9" s="119"/>
      <c r="IB9" s="119"/>
      <c r="IC9" s="119"/>
      <c r="ID9" s="119"/>
      <c r="IE9" s="119"/>
      <c r="IF9" s="119"/>
      <c r="IG9" s="119"/>
      <c r="IH9" s="119"/>
      <c r="II9" s="119"/>
      <c r="IJ9" s="119"/>
      <c r="IK9" s="119"/>
      <c r="IL9" s="119"/>
      <c r="IM9" s="119"/>
      <c r="IN9" s="119"/>
      <c r="IO9" s="119"/>
      <c r="IP9" s="119"/>
      <c r="IQ9" s="119"/>
      <c r="IR9" s="119"/>
      <c r="IS9" s="119"/>
      <c r="IT9" s="119"/>
      <c r="IU9" s="119"/>
      <c r="IV9" s="119"/>
      <c r="IW9" s="119"/>
      <c r="IX9" s="119"/>
      <c r="IY9" s="119"/>
      <c r="IZ9" s="119"/>
      <c r="JA9" s="119"/>
      <c r="JB9" s="119"/>
      <c r="JC9" s="119"/>
      <c r="JD9" s="119"/>
      <c r="JE9" s="119"/>
      <c r="JF9" s="119"/>
      <c r="JG9" s="119"/>
      <c r="JH9" s="119"/>
      <c r="JI9" s="119"/>
      <c r="JJ9" s="119"/>
      <c r="JK9" s="119"/>
      <c r="JL9" s="119"/>
      <c r="JM9" s="119"/>
      <c r="JN9" s="119"/>
      <c r="JO9" s="119"/>
      <c r="JP9" s="119"/>
      <c r="JQ9" s="119"/>
      <c r="JR9" s="119"/>
      <c r="JS9" s="119"/>
      <c r="JT9" s="119"/>
      <c r="JU9" s="119"/>
      <c r="JV9" s="119"/>
      <c r="JW9" s="119"/>
      <c r="JX9" s="119"/>
      <c r="JY9" s="119"/>
      <c r="JZ9" s="119"/>
      <c r="KA9" s="119"/>
      <c r="KB9" s="119"/>
      <c r="KC9" s="119"/>
      <c r="KD9" s="119"/>
      <c r="KE9" s="119"/>
      <c r="KF9" s="119"/>
      <c r="KG9" s="119"/>
      <c r="KH9" s="119"/>
      <c r="KI9" s="119"/>
      <c r="KJ9" s="119"/>
      <c r="KK9" s="119"/>
      <c r="KL9" s="119"/>
      <c r="KM9" s="119"/>
      <c r="KN9" s="119"/>
      <c r="KO9" s="119"/>
      <c r="KP9" s="119"/>
      <c r="KQ9" s="119"/>
      <c r="KR9" s="119"/>
      <c r="KS9" s="119"/>
      <c r="KT9" s="119"/>
      <c r="KU9" s="119"/>
      <c r="KV9" s="119"/>
      <c r="KW9" s="119"/>
      <c r="KX9" s="119"/>
      <c r="KY9" s="119"/>
      <c r="KZ9" s="119"/>
      <c r="LA9" s="119"/>
      <c r="LB9" s="119"/>
      <c r="LC9" s="119"/>
      <c r="LD9" s="119"/>
      <c r="LE9" s="119"/>
      <c r="LF9" s="119"/>
      <c r="LG9" s="119"/>
      <c r="LH9" s="119"/>
      <c r="LI9" s="119"/>
      <c r="LJ9" s="119"/>
      <c r="LK9" s="119"/>
      <c r="LL9" s="119"/>
      <c r="LM9" s="119"/>
      <c r="LN9" s="119"/>
      <c r="LO9" s="119"/>
      <c r="LP9" s="119"/>
      <c r="LQ9" s="119"/>
      <c r="LR9" s="119"/>
      <c r="LS9" s="119"/>
      <c r="LT9" s="119"/>
      <c r="LU9" s="119"/>
      <c r="LV9" s="119"/>
      <c r="LW9" s="119"/>
      <c r="LX9" s="119"/>
      <c r="LY9" s="119"/>
      <c r="LZ9" s="119"/>
      <c r="MA9" s="119"/>
      <c r="MB9" s="119"/>
      <c r="MC9" s="119"/>
      <c r="MD9" s="119"/>
      <c r="ME9" s="119"/>
      <c r="MF9" s="119"/>
      <c r="MG9" s="119"/>
      <c r="MH9" s="119"/>
      <c r="MI9" s="119"/>
      <c r="MJ9" s="119"/>
      <c r="MK9" s="119"/>
      <c r="ML9" s="119"/>
      <c r="MM9" s="119"/>
      <c r="MN9" s="119"/>
      <c r="MO9" s="119"/>
      <c r="MP9" s="119"/>
      <c r="MQ9" s="119"/>
      <c r="MR9" s="119"/>
      <c r="MS9" s="119"/>
      <c r="MT9" s="119"/>
      <c r="MU9" s="119"/>
      <c r="MV9" s="119"/>
      <c r="MW9" s="119"/>
      <c r="MX9" s="119"/>
      <c r="MY9" s="119"/>
      <c r="MZ9" s="119"/>
      <c r="NA9" s="119"/>
      <c r="NB9" s="119"/>
      <c r="NC9" s="119"/>
      <c r="ND9" s="119"/>
      <c r="NE9" s="119"/>
      <c r="NF9" s="119"/>
      <c r="NG9" s="119"/>
      <c r="NH9" s="119"/>
      <c r="NI9" s="119"/>
      <c r="NJ9" s="119"/>
      <c r="NK9" s="119"/>
      <c r="NL9" s="119"/>
      <c r="NM9" s="119"/>
      <c r="NN9" s="119"/>
      <c r="NO9" s="119"/>
      <c r="NP9" s="119"/>
      <c r="NQ9" s="119"/>
      <c r="NR9" s="119"/>
      <c r="NS9" s="119"/>
      <c r="NT9" s="119"/>
      <c r="NU9" s="119"/>
      <c r="NV9" s="119"/>
      <c r="NW9" s="119"/>
      <c r="NX9" s="119"/>
      <c r="NY9" s="119"/>
      <c r="NZ9" s="119"/>
      <c r="OA9" s="119"/>
      <c r="OB9" s="119"/>
      <c r="OC9" s="119"/>
      <c r="OD9" s="119"/>
      <c r="OE9" s="119"/>
      <c r="OF9" s="119"/>
      <c r="OG9" s="119"/>
      <c r="OH9" s="119"/>
      <c r="OI9" s="119"/>
      <c r="OJ9" s="119"/>
      <c r="OK9" s="119"/>
      <c r="OL9" s="119"/>
      <c r="OM9" s="119"/>
      <c r="ON9" s="119"/>
      <c r="OO9" s="119"/>
      <c r="OP9" s="119"/>
      <c r="OQ9" s="119"/>
      <c r="OR9" s="119"/>
      <c r="OS9" s="119"/>
      <c r="OT9" s="119"/>
      <c r="OU9" s="119"/>
      <c r="OV9" s="119"/>
      <c r="OW9" s="119"/>
      <c r="OX9" s="119"/>
      <c r="OY9" s="119"/>
      <c r="OZ9" s="119"/>
      <c r="PA9" s="119"/>
      <c r="PB9" s="119"/>
      <c r="PC9" s="119"/>
      <c r="PD9" s="119"/>
      <c r="PE9" s="119"/>
      <c r="PF9" s="119"/>
      <c r="PG9" s="119"/>
      <c r="PH9" s="119"/>
      <c r="PI9" s="119"/>
      <c r="PJ9" s="119"/>
      <c r="PK9" s="119"/>
      <c r="PL9" s="119"/>
      <c r="PM9" s="119"/>
      <c r="PN9" s="119"/>
      <c r="PO9" s="119"/>
      <c r="PP9" s="119"/>
      <c r="PQ9" s="119"/>
      <c r="PR9" s="119"/>
      <c r="PS9" s="119"/>
      <c r="PT9" s="119"/>
      <c r="PU9" s="119"/>
      <c r="PV9" s="119"/>
      <c r="PW9" s="119"/>
      <c r="PX9" s="119"/>
      <c r="PY9" s="119"/>
      <c r="PZ9" s="119"/>
      <c r="QA9" s="119"/>
      <c r="QB9" s="119"/>
      <c r="QC9" s="119"/>
      <c r="QD9" s="119"/>
      <c r="QE9" s="119"/>
      <c r="QF9" s="119"/>
      <c r="QG9" s="119"/>
      <c r="QH9" s="119"/>
      <c r="QI9" s="119"/>
      <c r="QJ9" s="119"/>
      <c r="QK9" s="119"/>
      <c r="QL9" s="119"/>
      <c r="QM9" s="119"/>
      <c r="QN9" s="119"/>
      <c r="QO9" s="119"/>
      <c r="QP9" s="119"/>
      <c r="QQ9" s="119"/>
      <c r="QR9" s="119"/>
      <c r="QS9" s="119"/>
      <c r="QT9" s="119"/>
      <c r="QU9" s="119"/>
      <c r="QV9" s="119"/>
      <c r="QW9" s="119"/>
      <c r="QX9" s="119"/>
      <c r="QY9" s="119"/>
      <c r="QZ9" s="119"/>
      <c r="RA9" s="119"/>
      <c r="RB9" s="119"/>
      <c r="RC9" s="119"/>
      <c r="RD9" s="119"/>
      <c r="RE9" s="119"/>
      <c r="RF9" s="119"/>
      <c r="RG9" s="119"/>
      <c r="RH9" s="119"/>
      <c r="RI9" s="119"/>
      <c r="RJ9" s="119"/>
      <c r="RK9" s="119"/>
      <c r="RL9" s="119"/>
      <c r="RM9" s="119"/>
      <c r="RN9" s="119"/>
      <c r="RO9" s="119"/>
      <c r="RP9" s="119"/>
      <c r="RQ9" s="119"/>
      <c r="RR9" s="119"/>
      <c r="RS9" s="119"/>
      <c r="RT9" s="119"/>
      <c r="RU9" s="119"/>
      <c r="RV9" s="119"/>
      <c r="RW9" s="119"/>
      <c r="RX9" s="119"/>
      <c r="RY9" s="119"/>
      <c r="RZ9" s="119"/>
      <c r="SA9" s="119"/>
      <c r="SB9" s="119"/>
      <c r="SC9" s="119"/>
      <c r="SD9" s="119"/>
      <c r="SE9" s="119"/>
      <c r="SF9" s="119"/>
      <c r="SG9" s="119"/>
      <c r="SH9" s="119"/>
      <c r="SI9" s="119"/>
      <c r="SJ9" s="119"/>
      <c r="SK9" s="119"/>
      <c r="SL9" s="119"/>
      <c r="SM9" s="119"/>
      <c r="SN9" s="119"/>
      <c r="SO9" s="119"/>
      <c r="SP9" s="119"/>
      <c r="SQ9" s="119"/>
      <c r="SR9" s="119"/>
      <c r="SS9" s="119"/>
      <c r="ST9" s="119"/>
      <c r="SU9" s="119"/>
      <c r="SV9" s="119"/>
      <c r="SW9" s="119"/>
      <c r="SX9" s="119"/>
      <c r="SY9" s="119"/>
      <c r="SZ9" s="119"/>
      <c r="TA9" s="119"/>
      <c r="TB9" s="119"/>
      <c r="TC9" s="119"/>
      <c r="TD9" s="119"/>
      <c r="TE9" s="119"/>
      <c r="TF9" s="119"/>
      <c r="TG9" s="119"/>
      <c r="TH9" s="119"/>
      <c r="TI9" s="119"/>
      <c r="TJ9" s="119"/>
      <c r="TK9" s="119"/>
      <c r="TL9" s="119"/>
      <c r="TM9" s="119"/>
      <c r="TN9" s="119"/>
      <c r="TO9" s="119"/>
      <c r="TP9" s="119"/>
      <c r="TQ9" s="119"/>
      <c r="TR9" s="119"/>
      <c r="TS9" s="119"/>
      <c r="TT9" s="119"/>
      <c r="TU9" s="119"/>
      <c r="TV9" s="119"/>
      <c r="TW9" s="119"/>
      <c r="TX9" s="119"/>
      <c r="TY9" s="119"/>
      <c r="TZ9" s="119"/>
      <c r="UA9" s="119"/>
      <c r="UB9" s="119"/>
      <c r="UC9" s="119"/>
      <c r="UD9" s="119"/>
      <c r="UE9" s="119"/>
      <c r="UF9" s="119"/>
      <c r="UG9" s="119"/>
      <c r="UH9" s="119"/>
      <c r="UI9" s="119"/>
      <c r="UJ9" s="119"/>
      <c r="UK9" s="119"/>
      <c r="UL9" s="119"/>
      <c r="UM9" s="119"/>
      <c r="UN9" s="119"/>
      <c r="UO9" s="119"/>
      <c r="UP9" s="119"/>
      <c r="UQ9" s="119"/>
      <c r="UR9" s="119"/>
      <c r="US9" s="119"/>
      <c r="UT9" s="119"/>
      <c r="UU9" s="119"/>
      <c r="UV9" s="119"/>
      <c r="UW9" s="119"/>
      <c r="UX9" s="119"/>
      <c r="UY9" s="119"/>
      <c r="UZ9" s="119"/>
      <c r="VA9" s="119"/>
      <c r="VB9" s="119"/>
      <c r="VC9" s="119"/>
      <c r="VD9" s="119"/>
      <c r="VE9" s="119"/>
      <c r="VF9" s="119"/>
      <c r="VG9" s="119"/>
      <c r="VH9" s="119"/>
      <c r="VI9" s="119"/>
      <c r="VJ9" s="119"/>
      <c r="VK9" s="119"/>
      <c r="VL9" s="119"/>
      <c r="VM9" s="119"/>
      <c r="VN9" s="119"/>
      <c r="VO9" s="119"/>
      <c r="VP9" s="119"/>
      <c r="VQ9" s="119"/>
      <c r="VR9" s="119"/>
      <c r="VS9" s="119"/>
      <c r="VT9" s="119"/>
      <c r="VU9" s="119"/>
      <c r="VV9" s="119"/>
      <c r="VW9" s="119"/>
      <c r="VX9" s="119"/>
      <c r="VY9" s="119"/>
      <c r="VZ9" s="119"/>
      <c r="WA9" s="119"/>
      <c r="WB9" s="119"/>
      <c r="WC9" s="119"/>
      <c r="WD9" s="119"/>
      <c r="WE9" s="119"/>
      <c r="WF9" s="119"/>
      <c r="WG9" s="119"/>
      <c r="WH9" s="119"/>
      <c r="WI9" s="119"/>
      <c r="WJ9" s="119"/>
      <c r="WK9" s="119"/>
      <c r="WL9" s="119"/>
      <c r="WM9" s="119"/>
      <c r="WN9" s="119"/>
      <c r="WO9" s="119"/>
      <c r="WP9" s="119"/>
      <c r="WQ9" s="119"/>
      <c r="WR9" s="119"/>
      <c r="WS9" s="119"/>
      <c r="WT9" s="119"/>
      <c r="WU9" s="119"/>
      <c r="WV9" s="119"/>
      <c r="WW9" s="119"/>
      <c r="WX9" s="119"/>
      <c r="WY9" s="119"/>
      <c r="WZ9" s="119"/>
      <c r="XA9" s="119"/>
      <c r="XB9" s="119"/>
      <c r="XC9" s="119"/>
      <c r="XD9" s="119"/>
      <c r="XE9" s="119"/>
      <c r="XF9" s="119"/>
      <c r="XG9" s="119"/>
      <c r="XH9" s="119"/>
      <c r="XI9" s="119"/>
      <c r="XJ9" s="119"/>
      <c r="XK9" s="119"/>
      <c r="XL9" s="119"/>
      <c r="XM9" s="119"/>
      <c r="XN9" s="119"/>
      <c r="XO9" s="119"/>
      <c r="XP9" s="119"/>
      <c r="XQ9" s="119"/>
      <c r="XR9" s="119"/>
      <c r="XS9" s="119"/>
      <c r="XT9" s="119"/>
      <c r="XU9" s="119"/>
      <c r="XV9" s="119"/>
      <c r="XW9" s="119"/>
      <c r="XX9" s="119"/>
      <c r="XY9" s="119"/>
      <c r="XZ9" s="119"/>
      <c r="YA9" s="119"/>
      <c r="YB9" s="119"/>
      <c r="YC9" s="119"/>
      <c r="YD9" s="119"/>
      <c r="YE9" s="119"/>
      <c r="YF9" s="119"/>
      <c r="YG9" s="119"/>
      <c r="YH9" s="119"/>
      <c r="YI9" s="119"/>
      <c r="YJ9" s="119"/>
      <c r="YK9" s="119"/>
      <c r="YL9" s="119"/>
      <c r="YM9" s="119"/>
      <c r="YN9" s="119"/>
      <c r="YO9" s="119"/>
      <c r="YP9" s="119"/>
      <c r="YQ9" s="119"/>
      <c r="YR9" s="119"/>
      <c r="YS9" s="119"/>
      <c r="YT9" s="119"/>
      <c r="YU9" s="119"/>
      <c r="YV9" s="119"/>
      <c r="YW9" s="119"/>
      <c r="YX9" s="119"/>
      <c r="YY9" s="119"/>
      <c r="YZ9" s="119"/>
      <c r="ZA9" s="119"/>
      <c r="ZB9" s="119"/>
      <c r="ZC9" s="119"/>
      <c r="ZD9" s="119"/>
      <c r="ZE9" s="119"/>
      <c r="ZF9" s="119"/>
      <c r="ZG9" s="119"/>
      <c r="ZH9" s="119"/>
      <c r="ZI9" s="119"/>
      <c r="ZJ9" s="119"/>
      <c r="ZK9" s="119"/>
      <c r="ZL9" s="119"/>
      <c r="ZM9" s="119"/>
      <c r="ZN9" s="119"/>
      <c r="ZO9" s="119"/>
      <c r="ZP9" s="119"/>
      <c r="ZQ9" s="119"/>
      <c r="ZR9" s="119"/>
      <c r="ZS9" s="119"/>
      <c r="ZT9" s="119"/>
      <c r="ZU9" s="119"/>
      <c r="ZV9" s="119"/>
      <c r="ZW9" s="119"/>
      <c r="ZX9" s="119"/>
      <c r="ZY9" s="119"/>
      <c r="ZZ9" s="119"/>
      <c r="AAA9" s="119"/>
      <c r="AAB9" s="119"/>
      <c r="AAC9" s="119"/>
      <c r="AAD9" s="119"/>
      <c r="AAE9" s="119"/>
      <c r="AAF9" s="119"/>
      <c r="AAG9" s="119"/>
      <c r="AAH9" s="119"/>
      <c r="AAI9" s="119"/>
      <c r="AAJ9" s="119"/>
      <c r="AAK9" s="119"/>
      <c r="AAL9" s="119"/>
      <c r="AAM9" s="119"/>
      <c r="AAN9" s="119"/>
      <c r="AAO9" s="119"/>
      <c r="AAP9" s="119"/>
      <c r="AAQ9" s="119"/>
      <c r="AAR9" s="119"/>
      <c r="AAS9" s="119"/>
      <c r="AAT9" s="119"/>
      <c r="AAU9" s="119"/>
      <c r="AAV9" s="119"/>
      <c r="AAW9" s="119"/>
      <c r="AAX9" s="119"/>
      <c r="AAY9" s="119"/>
      <c r="AAZ9" s="119"/>
      <c r="ABA9" s="119"/>
      <c r="ABB9" s="119"/>
      <c r="ABC9" s="119"/>
      <c r="ABD9" s="119"/>
      <c r="ABE9" s="119"/>
      <c r="ABF9" s="119"/>
      <c r="ABG9" s="119"/>
      <c r="ABH9" s="119"/>
      <c r="ABI9" s="119"/>
      <c r="ABJ9" s="119"/>
      <c r="ABK9" s="119"/>
      <c r="ABL9" s="119"/>
      <c r="ABM9" s="119"/>
      <c r="ABN9" s="119"/>
      <c r="ABO9" s="119"/>
      <c r="ABP9" s="119"/>
      <c r="ABQ9" s="119"/>
      <c r="ABR9" s="119"/>
      <c r="ABS9" s="119"/>
      <c r="ABT9" s="119"/>
      <c r="ABU9" s="119"/>
      <c r="ABV9" s="119"/>
      <c r="ABW9" s="119"/>
      <c r="ABX9" s="119"/>
      <c r="ABY9" s="119"/>
      <c r="ABZ9" s="119"/>
      <c r="ACA9" s="119"/>
      <c r="ACB9" s="119"/>
      <c r="ACC9" s="119"/>
      <c r="ACD9" s="119"/>
      <c r="ACE9" s="119"/>
      <c r="ACF9" s="119"/>
      <c r="ACG9" s="119"/>
      <c r="ACH9" s="119"/>
      <c r="ACI9" s="119"/>
      <c r="ACJ9" s="119"/>
      <c r="ACK9" s="119"/>
      <c r="ACL9" s="119"/>
      <c r="ACM9" s="119"/>
      <c r="ACN9" s="119"/>
      <c r="ACO9" s="119"/>
      <c r="ACP9" s="119"/>
      <c r="ACQ9" s="119"/>
      <c r="ACR9" s="119"/>
      <c r="ACS9" s="119"/>
      <c r="ACT9" s="119"/>
      <c r="ACU9" s="119"/>
      <c r="ACV9" s="119"/>
      <c r="ACW9" s="119"/>
      <c r="ACX9" s="119"/>
      <c r="ACY9" s="119"/>
      <c r="ACZ9" s="119"/>
      <c r="ADA9" s="119"/>
      <c r="ADB9" s="119"/>
      <c r="ADC9" s="119"/>
      <c r="ADD9" s="119"/>
      <c r="ADE9" s="119"/>
      <c r="ADF9" s="119"/>
      <c r="ADG9" s="119"/>
      <c r="ADH9" s="119"/>
      <c r="ADI9" s="119"/>
      <c r="ADJ9" s="119"/>
      <c r="ADK9" s="119"/>
      <c r="ADL9" s="119"/>
      <c r="ADM9" s="119"/>
      <c r="ADN9" s="119"/>
      <c r="ADO9" s="119"/>
      <c r="ADP9" s="119"/>
      <c r="ADQ9" s="119"/>
      <c r="ADR9" s="119"/>
      <c r="ADS9" s="119"/>
      <c r="ADT9" s="119"/>
      <c r="ADU9" s="119"/>
      <c r="ADV9" s="119"/>
      <c r="ADW9" s="119"/>
      <c r="ADX9" s="119"/>
      <c r="ADY9" s="119"/>
      <c r="ADZ9" s="119"/>
      <c r="AEA9" s="119"/>
      <c r="AEB9" s="119"/>
      <c r="AEC9" s="119"/>
      <c r="AED9" s="119"/>
      <c r="AEE9" s="119"/>
      <c r="AEF9" s="119"/>
      <c r="AEG9" s="119"/>
      <c r="AEH9" s="119"/>
      <c r="AEI9" s="119"/>
      <c r="AEJ9" s="119"/>
      <c r="AEK9" s="119"/>
      <c r="AEL9" s="119"/>
      <c r="AEM9" s="119"/>
      <c r="AEN9" s="119"/>
      <c r="AEO9" s="119"/>
      <c r="AEP9" s="119"/>
      <c r="AEQ9" s="119"/>
      <c r="AER9" s="119"/>
      <c r="AES9" s="119"/>
      <c r="AET9" s="119"/>
      <c r="AEU9" s="119"/>
      <c r="AEV9" s="119"/>
      <c r="AEW9" s="119"/>
      <c r="AEX9" s="119"/>
      <c r="AEY9" s="119"/>
      <c r="AEZ9" s="119"/>
      <c r="AFA9" s="119"/>
      <c r="AFB9" s="119"/>
      <c r="AFC9" s="119"/>
      <c r="AFD9" s="119"/>
      <c r="AFE9" s="119"/>
      <c r="AFF9" s="119"/>
      <c r="AFG9" s="119"/>
      <c r="AFH9" s="119"/>
      <c r="AFI9" s="119"/>
      <c r="AFJ9" s="119"/>
      <c r="AFK9" s="119"/>
      <c r="AFL9" s="119"/>
      <c r="AFM9" s="119"/>
      <c r="AFN9" s="119"/>
      <c r="AFO9" s="119"/>
      <c r="AFP9" s="119"/>
      <c r="AFQ9" s="119"/>
      <c r="AFR9" s="119"/>
      <c r="AFS9" s="119"/>
      <c r="AFT9" s="119"/>
      <c r="AFU9" s="119"/>
      <c r="AFV9" s="119"/>
      <c r="AFW9" s="119"/>
      <c r="AFX9" s="119"/>
      <c r="AFY9" s="119"/>
      <c r="AFZ9" s="119"/>
      <c r="AGA9" s="119"/>
      <c r="AGB9" s="119"/>
      <c r="AGC9" s="119"/>
      <c r="AGD9" s="119"/>
      <c r="AGE9" s="119"/>
      <c r="AGF9" s="119"/>
      <c r="AGG9" s="119"/>
      <c r="AGH9" s="119"/>
      <c r="AGI9" s="119"/>
      <c r="AGJ9" s="119"/>
      <c r="AGK9" s="119"/>
      <c r="AGL9" s="119"/>
      <c r="AGM9" s="119"/>
      <c r="AGN9" s="119"/>
      <c r="AGO9" s="119"/>
      <c r="AGP9" s="119"/>
      <c r="AGQ9" s="119"/>
      <c r="AGR9" s="119"/>
      <c r="AGS9" s="119"/>
      <c r="AGT9" s="119"/>
      <c r="AGU9" s="119"/>
      <c r="AGV9" s="119"/>
      <c r="AGW9" s="119"/>
      <c r="AGX9" s="119"/>
      <c r="AGY9" s="119"/>
      <c r="AGZ9" s="119"/>
      <c r="AHA9" s="119"/>
      <c r="AHB9" s="119"/>
      <c r="AHC9" s="119"/>
      <c r="AHD9" s="119"/>
      <c r="AHE9" s="119"/>
      <c r="AHF9" s="119"/>
      <c r="AHG9" s="119"/>
      <c r="AHH9" s="119"/>
      <c r="AHI9" s="119"/>
      <c r="AHJ9" s="119"/>
      <c r="AHK9" s="119"/>
      <c r="AHL9" s="119"/>
      <c r="AHM9" s="119"/>
      <c r="AHN9" s="119"/>
      <c r="AHO9" s="119"/>
      <c r="AHP9" s="119"/>
      <c r="AHQ9" s="119"/>
      <c r="AHR9" s="119"/>
      <c r="AHS9" s="119"/>
      <c r="AHT9" s="119"/>
      <c r="AHU9" s="119"/>
      <c r="AHV9" s="119"/>
      <c r="AHW9" s="119"/>
      <c r="AHX9" s="119"/>
      <c r="AHY9" s="119"/>
      <c r="AHZ9" s="119"/>
      <c r="AIA9" s="119"/>
      <c r="AIB9" s="119"/>
      <c r="AIC9" s="119"/>
      <c r="AID9" s="119"/>
      <c r="AIE9" s="119"/>
      <c r="AIF9" s="119"/>
      <c r="AIG9" s="119"/>
      <c r="AIH9" s="119"/>
      <c r="AII9" s="119"/>
      <c r="AIJ9" s="119"/>
      <c r="AIK9" s="119"/>
      <c r="AIL9" s="119"/>
      <c r="AIM9" s="119"/>
      <c r="AIN9" s="119"/>
      <c r="AIO9" s="119"/>
      <c r="AIP9" s="119"/>
      <c r="AIQ9" s="119"/>
      <c r="AIR9" s="119"/>
      <c r="AIS9" s="119"/>
      <c r="AIT9" s="119"/>
      <c r="AIU9" s="119"/>
      <c r="AIV9" s="119"/>
      <c r="AIW9" s="119"/>
      <c r="AIX9" s="119"/>
      <c r="AIY9" s="119"/>
      <c r="AIZ9" s="119"/>
      <c r="AJA9" s="119"/>
      <c r="AJB9" s="119"/>
      <c r="AJC9" s="119"/>
      <c r="AJD9" s="119"/>
      <c r="AJE9" s="119"/>
      <c r="AJF9" s="119"/>
      <c r="AJG9" s="119"/>
      <c r="AJH9" s="119"/>
      <c r="AJI9" s="119"/>
      <c r="AJJ9" s="119"/>
      <c r="AJK9" s="119"/>
      <c r="AJL9" s="119"/>
      <c r="AJM9" s="119"/>
      <c r="AJN9" s="119"/>
      <c r="AJO9" s="119"/>
      <c r="AJP9" s="119"/>
      <c r="AJQ9" s="119"/>
      <c r="AJR9" s="119"/>
      <c r="AJS9" s="119"/>
      <c r="AJT9" s="119"/>
      <c r="AJU9" s="119"/>
      <c r="AJV9" s="119"/>
      <c r="AJW9" s="119"/>
      <c r="AJX9" s="119"/>
      <c r="AJY9" s="119"/>
      <c r="AJZ9" s="119"/>
      <c r="AKA9" s="119"/>
      <c r="AKB9" s="119"/>
      <c r="AKC9" s="119"/>
      <c r="AKD9" s="119"/>
      <c r="AKE9" s="119"/>
      <c r="AKF9" s="119"/>
      <c r="AKG9" s="119"/>
      <c r="AKH9" s="119"/>
      <c r="AKI9" s="119"/>
      <c r="AKJ9" s="119"/>
      <c r="AKK9" s="119"/>
      <c r="AKL9" s="119"/>
      <c r="AKM9" s="119"/>
      <c r="AKN9" s="119"/>
      <c r="AKO9" s="119"/>
      <c r="AKP9" s="119"/>
      <c r="AKQ9" s="119"/>
      <c r="AKR9" s="119"/>
      <c r="AKS9" s="119"/>
      <c r="AKT9" s="119"/>
      <c r="AKU9" s="119"/>
      <c r="AKV9" s="119"/>
      <c r="AKW9" s="119"/>
      <c r="AKX9" s="119"/>
      <c r="AKY9" s="119"/>
      <c r="AKZ9" s="119"/>
      <c r="ALA9" s="119"/>
      <c r="ALB9" s="119"/>
      <c r="ALC9" s="119"/>
      <c r="ALD9" s="119"/>
      <c r="ALE9" s="119"/>
      <c r="ALF9" s="119"/>
      <c r="ALG9" s="119"/>
      <c r="ALH9" s="119"/>
      <c r="ALI9" s="119"/>
      <c r="ALJ9" s="119"/>
      <c r="ALK9" s="119"/>
      <c r="ALL9" s="119"/>
      <c r="ALM9" s="119"/>
      <c r="ALN9" s="119"/>
      <c r="ALO9" s="119"/>
      <c r="ALP9" s="119"/>
      <c r="ALQ9" s="119"/>
      <c r="ALR9" s="119"/>
      <c r="ALS9" s="119"/>
      <c r="ALT9" s="119"/>
      <c r="ALU9" s="119"/>
      <c r="ALV9" s="119"/>
      <c r="ALW9" s="119"/>
      <c r="ALX9" s="119"/>
      <c r="ALY9" s="119"/>
      <c r="ALZ9" s="119"/>
      <c r="AMA9" s="119"/>
      <c r="AMB9" s="119"/>
      <c r="AMC9" s="119"/>
      <c r="AMD9" s="119"/>
      <c r="AME9" s="119"/>
      <c r="AMF9" s="119"/>
      <c r="AMG9" s="119"/>
      <c r="AMH9" s="119"/>
    </row>
    <row r="10" spans="1:1022" ht="110.4">
      <c r="A10" s="2162">
        <v>2</v>
      </c>
      <c r="B10" s="2165" t="s">
        <v>6779</v>
      </c>
      <c r="C10" s="2162" t="s">
        <v>230</v>
      </c>
      <c r="D10" s="2165" t="s">
        <v>6808</v>
      </c>
      <c r="E10" s="2110" t="s">
        <v>9278</v>
      </c>
      <c r="F10" s="174" t="s">
        <v>36</v>
      </c>
      <c r="G10" s="180" t="s">
        <v>857</v>
      </c>
      <c r="H10" s="175" t="s">
        <v>6809</v>
      </c>
      <c r="I10" s="175" t="s">
        <v>6772</v>
      </c>
      <c r="J10" s="176" t="s">
        <v>88</v>
      </c>
      <c r="K10" s="175" t="s">
        <v>6810</v>
      </c>
      <c r="L10" s="176" t="s">
        <v>6811</v>
      </c>
      <c r="M10" s="176" t="s">
        <v>41</v>
      </c>
      <c r="N10" s="176" t="s">
        <v>40</v>
      </c>
      <c r="O10" s="176" t="s">
        <v>41</v>
      </c>
      <c r="P10" s="176" t="s">
        <v>6805</v>
      </c>
      <c r="Q10" s="176" t="s">
        <v>6775</v>
      </c>
      <c r="R10" s="176" t="s">
        <v>6791</v>
      </c>
      <c r="S10" s="176" t="s">
        <v>6776</v>
      </c>
      <c r="T10" s="176" t="s">
        <v>46</v>
      </c>
      <c r="U10" s="176" t="s">
        <v>47</v>
      </c>
      <c r="V10" s="176" t="s">
        <v>6792</v>
      </c>
      <c r="W10" s="177">
        <v>1</v>
      </c>
      <c r="X10" s="176" t="s">
        <v>6798</v>
      </c>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c r="FS10" s="119"/>
      <c r="FT10" s="119"/>
      <c r="FU10" s="119"/>
      <c r="FV10" s="119"/>
      <c r="FW10" s="119"/>
      <c r="FX10" s="119"/>
      <c r="FY10" s="119"/>
      <c r="FZ10" s="119"/>
      <c r="GA10" s="119"/>
      <c r="GB10" s="119"/>
      <c r="GC10" s="119"/>
      <c r="GD10" s="119"/>
      <c r="GE10" s="119"/>
      <c r="GF10" s="119"/>
      <c r="GG10" s="119"/>
      <c r="GH10" s="119"/>
      <c r="GI10" s="119"/>
      <c r="GJ10" s="119"/>
      <c r="GK10" s="119"/>
      <c r="GL10" s="119"/>
      <c r="GM10" s="119"/>
      <c r="GN10" s="119"/>
      <c r="GO10" s="119"/>
      <c r="GP10" s="119"/>
      <c r="GQ10" s="119"/>
      <c r="GR10" s="119"/>
      <c r="GS10" s="119"/>
      <c r="GT10" s="119"/>
      <c r="GU10" s="119"/>
      <c r="GV10" s="119"/>
      <c r="GW10" s="119"/>
      <c r="GX10" s="119"/>
      <c r="GY10" s="119"/>
      <c r="GZ10" s="119"/>
      <c r="HA10" s="119"/>
      <c r="HB10" s="119"/>
      <c r="HC10" s="119"/>
      <c r="HD10" s="119"/>
      <c r="HE10" s="119"/>
      <c r="HF10" s="119"/>
      <c r="HG10" s="119"/>
      <c r="HH10" s="119"/>
      <c r="HI10" s="119"/>
      <c r="HJ10" s="119"/>
      <c r="HK10" s="119"/>
      <c r="HL10" s="119"/>
      <c r="HM10" s="119"/>
      <c r="HN10" s="119"/>
      <c r="HO10" s="119"/>
      <c r="HP10" s="119"/>
      <c r="HQ10" s="119"/>
      <c r="HR10" s="119"/>
      <c r="HS10" s="119"/>
      <c r="HT10" s="119"/>
      <c r="HU10" s="119"/>
      <c r="HV10" s="119"/>
      <c r="HW10" s="119"/>
      <c r="HX10" s="119"/>
      <c r="HY10" s="119"/>
      <c r="HZ10" s="119"/>
      <c r="IA10" s="119"/>
      <c r="IB10" s="119"/>
      <c r="IC10" s="119"/>
      <c r="ID10" s="119"/>
      <c r="IE10" s="119"/>
      <c r="IF10" s="119"/>
      <c r="IG10" s="119"/>
      <c r="IH10" s="119"/>
      <c r="II10" s="119"/>
      <c r="IJ10" s="119"/>
      <c r="IK10" s="119"/>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19"/>
      <c r="JH10" s="119"/>
      <c r="JI10" s="119"/>
      <c r="JJ10" s="119"/>
      <c r="JK10" s="119"/>
      <c r="JL10" s="119"/>
      <c r="JM10" s="119"/>
      <c r="JN10" s="119"/>
      <c r="JO10" s="119"/>
      <c r="JP10" s="119"/>
      <c r="JQ10" s="119"/>
      <c r="JR10" s="119"/>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19"/>
      <c r="KQ10" s="119"/>
      <c r="KR10" s="119"/>
      <c r="KS10" s="119"/>
      <c r="KT10" s="119"/>
      <c r="KU10" s="119"/>
      <c r="KV10" s="119"/>
      <c r="KW10" s="119"/>
      <c r="KX10" s="119"/>
      <c r="KY10" s="119"/>
      <c r="KZ10" s="119"/>
      <c r="LA10" s="119"/>
      <c r="LB10" s="119"/>
      <c r="LC10" s="119"/>
      <c r="LD10" s="119"/>
      <c r="LE10" s="119"/>
      <c r="LF10" s="119"/>
      <c r="LG10" s="119"/>
      <c r="LH10" s="119"/>
      <c r="LI10" s="119"/>
      <c r="LJ10" s="119"/>
      <c r="LK10" s="119"/>
      <c r="LL10" s="119"/>
      <c r="LM10" s="119"/>
      <c r="LN10" s="119"/>
      <c r="LO10" s="119"/>
      <c r="LP10" s="119"/>
      <c r="LQ10" s="119"/>
      <c r="LR10" s="119"/>
      <c r="LS10" s="119"/>
      <c r="LT10" s="119"/>
      <c r="LU10" s="119"/>
      <c r="LV10" s="119"/>
      <c r="LW10" s="119"/>
      <c r="LX10" s="119"/>
      <c r="LY10" s="119"/>
      <c r="LZ10" s="119"/>
      <c r="MA10" s="119"/>
      <c r="MB10" s="119"/>
      <c r="MC10" s="119"/>
      <c r="MD10" s="119"/>
      <c r="ME10" s="119"/>
      <c r="MF10" s="119"/>
      <c r="MG10" s="119"/>
      <c r="MH10" s="119"/>
      <c r="MI10" s="119"/>
      <c r="MJ10" s="119"/>
      <c r="MK10" s="119"/>
      <c r="ML10" s="119"/>
      <c r="MM10" s="119"/>
      <c r="MN10" s="119"/>
      <c r="MO10" s="119"/>
      <c r="MP10" s="119"/>
      <c r="MQ10" s="119"/>
      <c r="MR10" s="119"/>
      <c r="MS10" s="119"/>
      <c r="MT10" s="119"/>
      <c r="MU10" s="119"/>
      <c r="MV10" s="119"/>
      <c r="MW10" s="119"/>
      <c r="MX10" s="119"/>
      <c r="MY10" s="119"/>
      <c r="MZ10" s="119"/>
      <c r="NA10" s="119"/>
      <c r="NB10" s="119"/>
      <c r="NC10" s="119"/>
      <c r="ND10" s="119"/>
      <c r="NE10" s="119"/>
      <c r="NF10" s="119"/>
      <c r="NG10" s="119"/>
      <c r="NH10" s="119"/>
      <c r="NI10" s="119"/>
      <c r="NJ10" s="119"/>
      <c r="NK10" s="119"/>
      <c r="NL10" s="119"/>
      <c r="NM10" s="119"/>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19"/>
      <c r="PT10" s="119"/>
      <c r="PU10" s="119"/>
      <c r="PV10" s="119"/>
      <c r="PW10" s="119"/>
      <c r="PX10" s="119"/>
      <c r="PY10" s="119"/>
      <c r="PZ10" s="119"/>
      <c r="QA10" s="119"/>
      <c r="QB10" s="119"/>
      <c r="QC10" s="119"/>
      <c r="QD10" s="119"/>
      <c r="QE10" s="119"/>
      <c r="QF10" s="119"/>
      <c r="QG10" s="119"/>
      <c r="QH10" s="119"/>
      <c r="QI10" s="119"/>
      <c r="QJ10" s="119"/>
      <c r="QK10" s="119"/>
      <c r="QL10" s="119"/>
      <c r="QM10" s="119"/>
      <c r="QN10" s="119"/>
      <c r="QO10" s="119"/>
      <c r="QP10" s="119"/>
      <c r="QQ10" s="119"/>
      <c r="QR10" s="119"/>
      <c r="QS10" s="119"/>
      <c r="QT10" s="119"/>
      <c r="QU10" s="119"/>
      <c r="QV10" s="119"/>
      <c r="QW10" s="119"/>
      <c r="QX10" s="119"/>
      <c r="QY10" s="119"/>
      <c r="QZ10" s="119"/>
      <c r="RA10" s="119"/>
      <c r="RB10" s="119"/>
      <c r="RC10" s="119"/>
      <c r="RD10" s="119"/>
      <c r="RE10" s="119"/>
      <c r="RF10" s="119"/>
      <c r="RG10" s="119"/>
      <c r="RH10" s="119"/>
      <c r="RI10" s="119"/>
      <c r="RJ10" s="119"/>
      <c r="RK10" s="119"/>
      <c r="RL10" s="119"/>
      <c r="RM10" s="119"/>
      <c r="RN10" s="119"/>
      <c r="RO10" s="119"/>
      <c r="RP10" s="119"/>
      <c r="RQ10" s="119"/>
      <c r="RR10" s="119"/>
      <c r="RS10" s="119"/>
      <c r="RT10" s="119"/>
      <c r="RU10" s="119"/>
      <c r="RV10" s="119"/>
      <c r="RW10" s="119"/>
      <c r="RX10" s="119"/>
      <c r="RY10" s="119"/>
      <c r="RZ10" s="119"/>
      <c r="SA10" s="119"/>
      <c r="SB10" s="119"/>
      <c r="SC10" s="119"/>
      <c r="SD10" s="119"/>
      <c r="SE10" s="119"/>
      <c r="SF10" s="119"/>
      <c r="SG10" s="119"/>
      <c r="SH10" s="119"/>
      <c r="SI10" s="119"/>
      <c r="SJ10" s="119"/>
      <c r="SK10" s="119"/>
      <c r="SL10" s="119"/>
      <c r="SM10" s="119"/>
      <c r="SN10" s="119"/>
      <c r="SO10" s="119"/>
      <c r="SP10" s="119"/>
      <c r="SQ10" s="119"/>
      <c r="SR10" s="119"/>
      <c r="SS10" s="119"/>
      <c r="ST10" s="119"/>
      <c r="SU10" s="119"/>
      <c r="SV10" s="119"/>
      <c r="SW10" s="119"/>
      <c r="SX10" s="119"/>
      <c r="SY10" s="119"/>
      <c r="SZ10" s="119"/>
      <c r="TA10" s="119"/>
      <c r="TB10" s="119"/>
      <c r="TC10" s="119"/>
      <c r="TD10" s="119"/>
      <c r="TE10" s="119"/>
      <c r="TF10" s="119"/>
      <c r="TG10" s="119"/>
      <c r="TH10" s="119"/>
      <c r="TI10" s="119"/>
      <c r="TJ10" s="119"/>
      <c r="TK10" s="119"/>
      <c r="TL10" s="119"/>
      <c r="TM10" s="119"/>
      <c r="TN10" s="119"/>
      <c r="TO10" s="119"/>
      <c r="TP10" s="119"/>
      <c r="TQ10" s="119"/>
      <c r="TR10" s="119"/>
      <c r="TS10" s="119"/>
      <c r="TT10" s="119"/>
      <c r="TU10" s="119"/>
      <c r="TV10" s="119"/>
      <c r="TW10" s="119"/>
      <c r="TX10" s="119"/>
      <c r="TY10" s="119"/>
      <c r="TZ10" s="119"/>
      <c r="UA10" s="119"/>
      <c r="UB10" s="119"/>
      <c r="UC10" s="119"/>
      <c r="UD10" s="119"/>
      <c r="UE10" s="119"/>
      <c r="UF10" s="119"/>
      <c r="UG10" s="119"/>
      <c r="UH10" s="119"/>
      <c r="UI10" s="119"/>
      <c r="UJ10" s="119"/>
      <c r="UK10" s="119"/>
      <c r="UL10" s="119"/>
      <c r="UM10" s="119"/>
      <c r="UN10" s="119"/>
      <c r="UO10" s="119"/>
      <c r="UP10" s="119"/>
      <c r="UQ10" s="119"/>
      <c r="UR10" s="119"/>
      <c r="US10" s="119"/>
      <c r="UT10" s="119"/>
      <c r="UU10" s="119"/>
      <c r="UV10" s="119"/>
      <c r="UW10" s="119"/>
      <c r="UX10" s="119"/>
      <c r="UY10" s="119"/>
      <c r="UZ10" s="119"/>
      <c r="VA10" s="119"/>
      <c r="VB10" s="119"/>
      <c r="VC10" s="119"/>
      <c r="VD10" s="119"/>
      <c r="VE10" s="119"/>
      <c r="VF10" s="119"/>
      <c r="VG10" s="119"/>
      <c r="VH10" s="119"/>
      <c r="VI10" s="119"/>
      <c r="VJ10" s="119"/>
      <c r="VK10" s="119"/>
      <c r="VL10" s="119"/>
      <c r="VM10" s="119"/>
      <c r="VN10" s="119"/>
      <c r="VO10" s="119"/>
      <c r="VP10" s="119"/>
      <c r="VQ10" s="119"/>
      <c r="VR10" s="119"/>
      <c r="VS10" s="119"/>
      <c r="VT10" s="119"/>
      <c r="VU10" s="119"/>
      <c r="VV10" s="119"/>
      <c r="VW10" s="119"/>
      <c r="VX10" s="119"/>
      <c r="VY10" s="119"/>
      <c r="VZ10" s="119"/>
      <c r="WA10" s="119"/>
      <c r="WB10" s="119"/>
      <c r="WC10" s="119"/>
      <c r="WD10" s="119"/>
      <c r="WE10" s="119"/>
      <c r="WF10" s="119"/>
      <c r="WG10" s="119"/>
      <c r="WH10" s="119"/>
      <c r="WI10" s="119"/>
      <c r="WJ10" s="119"/>
      <c r="WK10" s="119"/>
      <c r="WL10" s="119"/>
      <c r="WM10" s="119"/>
      <c r="WN10" s="119"/>
      <c r="WO10" s="119"/>
      <c r="WP10" s="119"/>
      <c r="WQ10" s="119"/>
      <c r="WR10" s="119"/>
      <c r="WS10" s="119"/>
      <c r="WT10" s="119"/>
      <c r="WU10" s="119"/>
      <c r="WV10" s="119"/>
      <c r="WW10" s="119"/>
      <c r="WX10" s="119"/>
      <c r="WY10" s="119"/>
      <c r="WZ10" s="119"/>
      <c r="XA10" s="119"/>
      <c r="XB10" s="119"/>
      <c r="XC10" s="119"/>
      <c r="XD10" s="119"/>
      <c r="XE10" s="119"/>
      <c r="XF10" s="119"/>
      <c r="XG10" s="119"/>
      <c r="XH10" s="119"/>
      <c r="XI10" s="119"/>
      <c r="XJ10" s="119"/>
      <c r="XK10" s="119"/>
      <c r="XL10" s="119"/>
      <c r="XM10" s="119"/>
      <c r="XN10" s="119"/>
      <c r="XO10" s="119"/>
      <c r="XP10" s="119"/>
      <c r="XQ10" s="119"/>
      <c r="XR10" s="119"/>
      <c r="XS10" s="119"/>
      <c r="XT10" s="119"/>
      <c r="XU10" s="119"/>
      <c r="XV10" s="119"/>
      <c r="XW10" s="119"/>
      <c r="XX10" s="119"/>
      <c r="XY10" s="119"/>
      <c r="XZ10" s="119"/>
      <c r="YA10" s="119"/>
      <c r="YB10" s="119"/>
      <c r="YC10" s="119"/>
      <c r="YD10" s="119"/>
      <c r="YE10" s="119"/>
      <c r="YF10" s="119"/>
      <c r="YG10" s="119"/>
      <c r="YH10" s="119"/>
      <c r="YI10" s="119"/>
      <c r="YJ10" s="119"/>
      <c r="YK10" s="119"/>
      <c r="YL10" s="119"/>
      <c r="YM10" s="119"/>
      <c r="YN10" s="119"/>
      <c r="YO10" s="119"/>
      <c r="YP10" s="119"/>
      <c r="YQ10" s="119"/>
      <c r="YR10" s="119"/>
      <c r="YS10" s="119"/>
      <c r="YT10" s="119"/>
      <c r="YU10" s="119"/>
      <c r="YV10" s="119"/>
      <c r="YW10" s="119"/>
      <c r="YX10" s="119"/>
      <c r="YY10" s="119"/>
      <c r="YZ10" s="119"/>
      <c r="ZA10" s="119"/>
      <c r="ZB10" s="119"/>
      <c r="ZC10" s="119"/>
      <c r="ZD10" s="119"/>
      <c r="ZE10" s="119"/>
      <c r="ZF10" s="119"/>
      <c r="ZG10" s="119"/>
      <c r="ZH10" s="119"/>
      <c r="ZI10" s="119"/>
      <c r="ZJ10" s="119"/>
      <c r="ZK10" s="119"/>
      <c r="ZL10" s="119"/>
      <c r="ZM10" s="119"/>
      <c r="ZN10" s="119"/>
      <c r="ZO10" s="119"/>
      <c r="ZP10" s="119"/>
      <c r="ZQ10" s="119"/>
      <c r="ZR10" s="119"/>
      <c r="ZS10" s="119"/>
      <c r="ZT10" s="119"/>
      <c r="ZU10" s="119"/>
      <c r="ZV10" s="119"/>
      <c r="ZW10" s="119"/>
      <c r="ZX10" s="119"/>
      <c r="ZY10" s="119"/>
      <c r="ZZ10" s="119"/>
      <c r="AAA10" s="119"/>
      <c r="AAB10" s="119"/>
      <c r="AAC10" s="119"/>
      <c r="AAD10" s="119"/>
      <c r="AAE10" s="119"/>
      <c r="AAF10" s="119"/>
      <c r="AAG10" s="119"/>
      <c r="AAH10" s="119"/>
      <c r="AAI10" s="119"/>
      <c r="AAJ10" s="119"/>
      <c r="AAK10" s="119"/>
      <c r="AAL10" s="119"/>
      <c r="AAM10" s="119"/>
      <c r="AAN10" s="119"/>
      <c r="AAO10" s="119"/>
      <c r="AAP10" s="119"/>
      <c r="AAQ10" s="119"/>
      <c r="AAR10" s="119"/>
      <c r="AAS10" s="119"/>
      <c r="AAT10" s="119"/>
      <c r="AAU10" s="119"/>
      <c r="AAV10" s="119"/>
      <c r="AAW10" s="119"/>
      <c r="AAX10" s="119"/>
      <c r="AAY10" s="119"/>
      <c r="AAZ10" s="119"/>
      <c r="ABA10" s="119"/>
      <c r="ABB10" s="119"/>
      <c r="ABC10" s="119"/>
      <c r="ABD10" s="119"/>
      <c r="ABE10" s="119"/>
      <c r="ABF10" s="119"/>
      <c r="ABG10" s="119"/>
      <c r="ABH10" s="119"/>
      <c r="ABI10" s="119"/>
      <c r="ABJ10" s="119"/>
      <c r="ABK10" s="119"/>
      <c r="ABL10" s="119"/>
      <c r="ABM10" s="119"/>
      <c r="ABN10" s="119"/>
      <c r="ABO10" s="119"/>
      <c r="ABP10" s="119"/>
      <c r="ABQ10" s="119"/>
      <c r="ABR10" s="119"/>
      <c r="ABS10" s="119"/>
      <c r="ABT10" s="119"/>
      <c r="ABU10" s="119"/>
      <c r="ABV10" s="119"/>
      <c r="ABW10" s="119"/>
      <c r="ABX10" s="119"/>
      <c r="ABY10" s="119"/>
      <c r="ABZ10" s="119"/>
      <c r="ACA10" s="119"/>
      <c r="ACB10" s="119"/>
      <c r="ACC10" s="119"/>
      <c r="ACD10" s="119"/>
      <c r="ACE10" s="119"/>
      <c r="ACF10" s="119"/>
      <c r="ACG10" s="119"/>
      <c r="ACH10" s="119"/>
      <c r="ACI10" s="119"/>
      <c r="ACJ10" s="119"/>
      <c r="ACK10" s="119"/>
      <c r="ACL10" s="119"/>
      <c r="ACM10" s="119"/>
      <c r="ACN10" s="119"/>
      <c r="ACO10" s="119"/>
      <c r="ACP10" s="119"/>
      <c r="ACQ10" s="119"/>
      <c r="ACR10" s="119"/>
      <c r="ACS10" s="119"/>
      <c r="ACT10" s="119"/>
      <c r="ACU10" s="119"/>
      <c r="ACV10" s="119"/>
      <c r="ACW10" s="119"/>
      <c r="ACX10" s="119"/>
      <c r="ACY10" s="119"/>
      <c r="ACZ10" s="119"/>
      <c r="ADA10" s="119"/>
      <c r="ADB10" s="119"/>
      <c r="ADC10" s="119"/>
      <c r="ADD10" s="119"/>
      <c r="ADE10" s="119"/>
      <c r="ADF10" s="119"/>
      <c r="ADG10" s="119"/>
      <c r="ADH10" s="119"/>
      <c r="ADI10" s="119"/>
      <c r="ADJ10" s="119"/>
      <c r="ADK10" s="119"/>
      <c r="ADL10" s="119"/>
      <c r="ADM10" s="119"/>
      <c r="ADN10" s="119"/>
      <c r="ADO10" s="119"/>
      <c r="ADP10" s="119"/>
      <c r="ADQ10" s="119"/>
      <c r="ADR10" s="119"/>
      <c r="ADS10" s="119"/>
      <c r="ADT10" s="119"/>
      <c r="ADU10" s="119"/>
      <c r="ADV10" s="119"/>
      <c r="ADW10" s="119"/>
      <c r="ADX10" s="119"/>
      <c r="ADY10" s="119"/>
      <c r="ADZ10" s="119"/>
      <c r="AEA10" s="119"/>
      <c r="AEB10" s="119"/>
      <c r="AEC10" s="119"/>
      <c r="AED10" s="119"/>
      <c r="AEE10" s="119"/>
      <c r="AEF10" s="119"/>
      <c r="AEG10" s="119"/>
      <c r="AEH10" s="119"/>
      <c r="AEI10" s="119"/>
      <c r="AEJ10" s="119"/>
      <c r="AEK10" s="119"/>
      <c r="AEL10" s="119"/>
      <c r="AEM10" s="119"/>
      <c r="AEN10" s="119"/>
      <c r="AEO10" s="119"/>
      <c r="AEP10" s="119"/>
      <c r="AEQ10" s="119"/>
      <c r="AER10" s="119"/>
      <c r="AES10" s="119"/>
      <c r="AET10" s="119"/>
      <c r="AEU10" s="119"/>
      <c r="AEV10" s="119"/>
      <c r="AEW10" s="119"/>
      <c r="AEX10" s="119"/>
      <c r="AEY10" s="119"/>
      <c r="AEZ10" s="119"/>
      <c r="AFA10" s="119"/>
      <c r="AFB10" s="119"/>
      <c r="AFC10" s="119"/>
      <c r="AFD10" s="119"/>
      <c r="AFE10" s="119"/>
      <c r="AFF10" s="119"/>
      <c r="AFG10" s="119"/>
      <c r="AFH10" s="119"/>
      <c r="AFI10" s="119"/>
      <c r="AFJ10" s="119"/>
      <c r="AFK10" s="119"/>
      <c r="AFL10" s="119"/>
      <c r="AFM10" s="119"/>
      <c r="AFN10" s="119"/>
      <c r="AFO10" s="119"/>
      <c r="AFP10" s="119"/>
      <c r="AFQ10" s="119"/>
      <c r="AFR10" s="119"/>
      <c r="AFS10" s="119"/>
      <c r="AFT10" s="119"/>
      <c r="AFU10" s="119"/>
      <c r="AFV10" s="119"/>
      <c r="AFW10" s="119"/>
      <c r="AFX10" s="119"/>
      <c r="AFY10" s="119"/>
      <c r="AFZ10" s="119"/>
      <c r="AGA10" s="119"/>
      <c r="AGB10" s="119"/>
      <c r="AGC10" s="119"/>
      <c r="AGD10" s="119"/>
      <c r="AGE10" s="119"/>
      <c r="AGF10" s="119"/>
      <c r="AGG10" s="119"/>
      <c r="AGH10" s="119"/>
      <c r="AGI10" s="119"/>
      <c r="AGJ10" s="119"/>
      <c r="AGK10" s="119"/>
      <c r="AGL10" s="119"/>
      <c r="AGM10" s="119"/>
      <c r="AGN10" s="119"/>
      <c r="AGO10" s="119"/>
      <c r="AGP10" s="119"/>
      <c r="AGQ10" s="119"/>
      <c r="AGR10" s="119"/>
      <c r="AGS10" s="119"/>
      <c r="AGT10" s="119"/>
      <c r="AGU10" s="119"/>
      <c r="AGV10" s="119"/>
      <c r="AGW10" s="119"/>
      <c r="AGX10" s="119"/>
      <c r="AGY10" s="119"/>
      <c r="AGZ10" s="119"/>
      <c r="AHA10" s="119"/>
      <c r="AHB10" s="119"/>
      <c r="AHC10" s="119"/>
      <c r="AHD10" s="119"/>
      <c r="AHE10" s="119"/>
      <c r="AHF10" s="119"/>
      <c r="AHG10" s="119"/>
      <c r="AHH10" s="119"/>
      <c r="AHI10" s="119"/>
      <c r="AHJ10" s="119"/>
      <c r="AHK10" s="119"/>
      <c r="AHL10" s="119"/>
      <c r="AHM10" s="119"/>
      <c r="AHN10" s="119"/>
      <c r="AHO10" s="119"/>
      <c r="AHP10" s="119"/>
      <c r="AHQ10" s="119"/>
      <c r="AHR10" s="119"/>
      <c r="AHS10" s="119"/>
      <c r="AHT10" s="119"/>
      <c r="AHU10" s="119"/>
      <c r="AHV10" s="119"/>
      <c r="AHW10" s="119"/>
      <c r="AHX10" s="119"/>
      <c r="AHY10" s="119"/>
      <c r="AHZ10" s="119"/>
      <c r="AIA10" s="119"/>
      <c r="AIB10" s="119"/>
      <c r="AIC10" s="119"/>
      <c r="AID10" s="119"/>
      <c r="AIE10" s="119"/>
      <c r="AIF10" s="119"/>
      <c r="AIG10" s="119"/>
      <c r="AIH10" s="119"/>
      <c r="AII10" s="119"/>
      <c r="AIJ10" s="119"/>
      <c r="AIK10" s="119"/>
      <c r="AIL10" s="119"/>
      <c r="AIM10" s="119"/>
      <c r="AIN10" s="119"/>
      <c r="AIO10" s="119"/>
      <c r="AIP10" s="119"/>
      <c r="AIQ10" s="119"/>
      <c r="AIR10" s="119"/>
      <c r="AIS10" s="119"/>
      <c r="AIT10" s="119"/>
      <c r="AIU10" s="119"/>
      <c r="AIV10" s="119"/>
      <c r="AIW10" s="119"/>
      <c r="AIX10" s="119"/>
      <c r="AIY10" s="119"/>
      <c r="AIZ10" s="119"/>
      <c r="AJA10" s="119"/>
      <c r="AJB10" s="119"/>
      <c r="AJC10" s="119"/>
      <c r="AJD10" s="119"/>
      <c r="AJE10" s="119"/>
      <c r="AJF10" s="119"/>
      <c r="AJG10" s="119"/>
      <c r="AJH10" s="119"/>
      <c r="AJI10" s="119"/>
      <c r="AJJ10" s="119"/>
      <c r="AJK10" s="119"/>
      <c r="AJL10" s="119"/>
      <c r="AJM10" s="119"/>
      <c r="AJN10" s="119"/>
      <c r="AJO10" s="119"/>
      <c r="AJP10" s="119"/>
      <c r="AJQ10" s="119"/>
      <c r="AJR10" s="119"/>
      <c r="AJS10" s="119"/>
      <c r="AJT10" s="119"/>
      <c r="AJU10" s="119"/>
      <c r="AJV10" s="119"/>
      <c r="AJW10" s="119"/>
      <c r="AJX10" s="119"/>
      <c r="AJY10" s="119"/>
      <c r="AJZ10" s="119"/>
      <c r="AKA10" s="119"/>
      <c r="AKB10" s="119"/>
      <c r="AKC10" s="119"/>
      <c r="AKD10" s="119"/>
      <c r="AKE10" s="119"/>
      <c r="AKF10" s="119"/>
      <c r="AKG10" s="119"/>
      <c r="AKH10" s="119"/>
      <c r="AKI10" s="119"/>
      <c r="AKJ10" s="119"/>
      <c r="AKK10" s="119"/>
      <c r="AKL10" s="119"/>
      <c r="AKM10" s="119"/>
      <c r="AKN10" s="119"/>
      <c r="AKO10" s="119"/>
      <c r="AKP10" s="119"/>
      <c r="AKQ10" s="119"/>
      <c r="AKR10" s="119"/>
      <c r="AKS10" s="119"/>
      <c r="AKT10" s="119"/>
      <c r="AKU10" s="119"/>
      <c r="AKV10" s="119"/>
      <c r="AKW10" s="119"/>
      <c r="AKX10" s="119"/>
      <c r="AKY10" s="119"/>
      <c r="AKZ10" s="119"/>
      <c r="ALA10" s="119"/>
      <c r="ALB10" s="119"/>
      <c r="ALC10" s="119"/>
      <c r="ALD10" s="119"/>
      <c r="ALE10" s="119"/>
      <c r="ALF10" s="119"/>
      <c r="ALG10" s="119"/>
      <c r="ALH10" s="119"/>
      <c r="ALI10" s="119"/>
      <c r="ALJ10" s="119"/>
      <c r="ALK10" s="119"/>
      <c r="ALL10" s="119"/>
      <c r="ALM10" s="119"/>
      <c r="ALN10" s="119"/>
      <c r="ALO10" s="119"/>
      <c r="ALP10" s="119"/>
      <c r="ALQ10" s="119"/>
      <c r="ALR10" s="119"/>
      <c r="ALS10" s="119"/>
      <c r="ALT10" s="119"/>
      <c r="ALU10" s="119"/>
      <c r="ALV10" s="119"/>
      <c r="ALW10" s="119"/>
      <c r="ALX10" s="119"/>
      <c r="ALY10" s="119"/>
      <c r="ALZ10" s="119"/>
      <c r="AMA10" s="119"/>
      <c r="AMB10" s="119"/>
      <c r="AMC10" s="119"/>
      <c r="AMD10" s="119"/>
      <c r="AME10" s="119"/>
      <c r="AMF10" s="119"/>
      <c r="AMG10" s="119"/>
      <c r="AMH10" s="119"/>
    </row>
    <row r="11" spans="1:1022" ht="110.4">
      <c r="A11" s="2163"/>
      <c r="B11" s="2166"/>
      <c r="C11" s="2163"/>
      <c r="D11" s="2166"/>
      <c r="E11" s="2122"/>
      <c r="F11" s="174" t="s">
        <v>36</v>
      </c>
      <c r="G11" s="136" t="s">
        <v>858</v>
      </c>
      <c r="H11" s="175" t="s">
        <v>6812</v>
      </c>
      <c r="I11" s="175" t="s">
        <v>6772</v>
      </c>
      <c r="J11" s="176" t="s">
        <v>88</v>
      </c>
      <c r="K11" s="175" t="s">
        <v>6813</v>
      </c>
      <c r="L11" s="176" t="s">
        <v>6811</v>
      </c>
      <c r="M11" s="176" t="s">
        <v>41</v>
      </c>
      <c r="N11" s="176" t="s">
        <v>40</v>
      </c>
      <c r="O11" s="176" t="s">
        <v>41</v>
      </c>
      <c r="P11" s="176" t="s">
        <v>6805</v>
      </c>
      <c r="Q11" s="176" t="s">
        <v>6775</v>
      </c>
      <c r="R11" s="176" t="s">
        <v>6791</v>
      </c>
      <c r="S11" s="176" t="s">
        <v>6776</v>
      </c>
      <c r="T11" s="176" t="s">
        <v>46</v>
      </c>
      <c r="U11" s="176" t="s">
        <v>47</v>
      </c>
      <c r="V11" s="176" t="s">
        <v>6792</v>
      </c>
      <c r="W11" s="177">
        <v>1</v>
      </c>
      <c r="X11" s="176" t="s">
        <v>6798</v>
      </c>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c r="FS11" s="119"/>
      <c r="FT11" s="119"/>
      <c r="FU11" s="119"/>
      <c r="FV11" s="119"/>
      <c r="FW11" s="119"/>
      <c r="FX11" s="119"/>
      <c r="FY11" s="119"/>
      <c r="FZ11" s="119"/>
      <c r="GA11" s="119"/>
      <c r="GB11" s="119"/>
      <c r="GC11" s="119"/>
      <c r="GD11" s="119"/>
      <c r="GE11" s="119"/>
      <c r="GF11" s="119"/>
      <c r="GG11" s="119"/>
      <c r="GH11" s="119"/>
      <c r="GI11" s="119"/>
      <c r="GJ11" s="119"/>
      <c r="GK11" s="119"/>
      <c r="GL11" s="119"/>
      <c r="GM11" s="119"/>
      <c r="GN11" s="119"/>
      <c r="GO11" s="119"/>
      <c r="GP11" s="119"/>
      <c r="GQ11" s="119"/>
      <c r="GR11" s="119"/>
      <c r="GS11" s="119"/>
      <c r="GT11" s="119"/>
      <c r="GU11" s="119"/>
      <c r="GV11" s="119"/>
      <c r="GW11" s="119"/>
      <c r="GX11" s="119"/>
      <c r="GY11" s="119"/>
      <c r="GZ11" s="119"/>
      <c r="HA11" s="119"/>
      <c r="HB11" s="119"/>
      <c r="HC11" s="119"/>
      <c r="HD11" s="119"/>
      <c r="HE11" s="119"/>
      <c r="HF11" s="119"/>
      <c r="HG11" s="119"/>
      <c r="HH11" s="119"/>
      <c r="HI11" s="119"/>
      <c r="HJ11" s="119"/>
      <c r="HK11" s="119"/>
      <c r="HL11" s="119"/>
      <c r="HM11" s="119"/>
      <c r="HN11" s="119"/>
      <c r="HO11" s="119"/>
      <c r="HP11" s="119"/>
      <c r="HQ11" s="119"/>
      <c r="HR11" s="119"/>
      <c r="HS11" s="119"/>
      <c r="HT11" s="119"/>
      <c r="HU11" s="119"/>
      <c r="HV11" s="119"/>
      <c r="HW11" s="119"/>
      <c r="HX11" s="119"/>
      <c r="HY11" s="119"/>
      <c r="HZ11" s="119"/>
      <c r="IA11" s="119"/>
      <c r="IB11" s="119"/>
      <c r="IC11" s="119"/>
      <c r="ID11" s="119"/>
      <c r="IE11" s="119"/>
      <c r="IF11" s="119"/>
      <c r="IG11" s="119"/>
      <c r="IH11" s="119"/>
      <c r="II11" s="119"/>
      <c r="IJ11" s="119"/>
      <c r="IK11" s="119"/>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19"/>
      <c r="JH11" s="119"/>
      <c r="JI11" s="119"/>
      <c r="JJ11" s="119"/>
      <c r="JK11" s="119"/>
      <c r="JL11" s="119"/>
      <c r="JM11" s="119"/>
      <c r="JN11" s="119"/>
      <c r="JO11" s="119"/>
      <c r="JP11" s="119"/>
      <c r="JQ11" s="119"/>
      <c r="JR11" s="119"/>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19"/>
      <c r="KQ11" s="119"/>
      <c r="KR11" s="119"/>
      <c r="KS11" s="119"/>
      <c r="KT11" s="119"/>
      <c r="KU11" s="119"/>
      <c r="KV11" s="119"/>
      <c r="KW11" s="119"/>
      <c r="KX11" s="119"/>
      <c r="KY11" s="119"/>
      <c r="KZ11" s="119"/>
      <c r="LA11" s="119"/>
      <c r="LB11" s="119"/>
      <c r="LC11" s="119"/>
      <c r="LD11" s="119"/>
      <c r="LE11" s="119"/>
      <c r="LF11" s="119"/>
      <c r="LG11" s="119"/>
      <c r="LH11" s="119"/>
      <c r="LI11" s="119"/>
      <c r="LJ11" s="119"/>
      <c r="LK11" s="119"/>
      <c r="LL11" s="119"/>
      <c r="LM11" s="119"/>
      <c r="LN11" s="119"/>
      <c r="LO11" s="119"/>
      <c r="LP11" s="119"/>
      <c r="LQ11" s="119"/>
      <c r="LR11" s="119"/>
      <c r="LS11" s="119"/>
      <c r="LT11" s="119"/>
      <c r="LU11" s="119"/>
      <c r="LV11" s="119"/>
      <c r="LW11" s="119"/>
      <c r="LX11" s="119"/>
      <c r="LY11" s="119"/>
      <c r="LZ11" s="119"/>
      <c r="MA11" s="119"/>
      <c r="MB11" s="119"/>
      <c r="MC11" s="119"/>
      <c r="MD11" s="119"/>
      <c r="ME11" s="119"/>
      <c r="MF11" s="119"/>
      <c r="MG11" s="119"/>
      <c r="MH11" s="119"/>
      <c r="MI11" s="119"/>
      <c r="MJ11" s="119"/>
      <c r="MK11" s="119"/>
      <c r="ML11" s="119"/>
      <c r="MM11" s="119"/>
      <c r="MN11" s="119"/>
      <c r="MO11" s="119"/>
      <c r="MP11" s="119"/>
      <c r="MQ11" s="119"/>
      <c r="MR11" s="119"/>
      <c r="MS11" s="119"/>
      <c r="MT11" s="119"/>
      <c r="MU11" s="119"/>
      <c r="MV11" s="119"/>
      <c r="MW11" s="119"/>
      <c r="MX11" s="119"/>
      <c r="MY11" s="119"/>
      <c r="MZ11" s="119"/>
      <c r="NA11" s="119"/>
      <c r="NB11" s="119"/>
      <c r="NC11" s="119"/>
      <c r="ND11" s="119"/>
      <c r="NE11" s="119"/>
      <c r="NF11" s="119"/>
      <c r="NG11" s="119"/>
      <c r="NH11" s="119"/>
      <c r="NI11" s="119"/>
      <c r="NJ11" s="119"/>
      <c r="NK11" s="119"/>
      <c r="NL11" s="119"/>
      <c r="NM11" s="119"/>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19"/>
      <c r="PT11" s="119"/>
      <c r="PU11" s="119"/>
      <c r="PV11" s="119"/>
      <c r="PW11" s="119"/>
      <c r="PX11" s="119"/>
      <c r="PY11" s="119"/>
      <c r="PZ11" s="119"/>
      <c r="QA11" s="119"/>
      <c r="QB11" s="119"/>
      <c r="QC11" s="119"/>
      <c r="QD11" s="119"/>
      <c r="QE11" s="119"/>
      <c r="QF11" s="119"/>
      <c r="QG11" s="119"/>
      <c r="QH11" s="119"/>
      <c r="QI11" s="119"/>
      <c r="QJ11" s="119"/>
      <c r="QK11" s="119"/>
      <c r="QL11" s="119"/>
      <c r="QM11" s="119"/>
      <c r="QN11" s="119"/>
      <c r="QO11" s="119"/>
      <c r="QP11" s="119"/>
      <c r="QQ11" s="119"/>
      <c r="QR11" s="119"/>
      <c r="QS11" s="119"/>
      <c r="QT11" s="119"/>
      <c r="QU11" s="119"/>
      <c r="QV11" s="119"/>
      <c r="QW11" s="119"/>
      <c r="QX11" s="119"/>
      <c r="QY11" s="119"/>
      <c r="QZ11" s="119"/>
      <c r="RA11" s="119"/>
      <c r="RB11" s="119"/>
      <c r="RC11" s="119"/>
      <c r="RD11" s="119"/>
      <c r="RE11" s="119"/>
      <c r="RF11" s="119"/>
      <c r="RG11" s="119"/>
      <c r="RH11" s="119"/>
      <c r="RI11" s="119"/>
      <c r="RJ11" s="119"/>
      <c r="RK11" s="119"/>
      <c r="RL11" s="119"/>
      <c r="RM11" s="119"/>
      <c r="RN11" s="119"/>
      <c r="RO11" s="119"/>
      <c r="RP11" s="119"/>
      <c r="RQ11" s="119"/>
      <c r="RR11" s="119"/>
      <c r="RS11" s="119"/>
      <c r="RT11" s="119"/>
      <c r="RU11" s="119"/>
      <c r="RV11" s="119"/>
      <c r="RW11" s="119"/>
      <c r="RX11" s="119"/>
      <c r="RY11" s="119"/>
      <c r="RZ11" s="119"/>
      <c r="SA11" s="119"/>
      <c r="SB11" s="119"/>
      <c r="SC11" s="119"/>
      <c r="SD11" s="119"/>
      <c r="SE11" s="119"/>
      <c r="SF11" s="119"/>
      <c r="SG11" s="119"/>
      <c r="SH11" s="119"/>
      <c r="SI11" s="119"/>
      <c r="SJ11" s="119"/>
      <c r="SK11" s="119"/>
      <c r="SL11" s="119"/>
      <c r="SM11" s="119"/>
      <c r="SN11" s="119"/>
      <c r="SO11" s="119"/>
      <c r="SP11" s="119"/>
      <c r="SQ11" s="119"/>
      <c r="SR11" s="119"/>
      <c r="SS11" s="119"/>
      <c r="ST11" s="119"/>
      <c r="SU11" s="119"/>
      <c r="SV11" s="119"/>
      <c r="SW11" s="119"/>
      <c r="SX11" s="119"/>
      <c r="SY11" s="119"/>
      <c r="SZ11" s="119"/>
      <c r="TA11" s="119"/>
      <c r="TB11" s="119"/>
      <c r="TC11" s="119"/>
      <c r="TD11" s="119"/>
      <c r="TE11" s="119"/>
      <c r="TF11" s="119"/>
      <c r="TG11" s="119"/>
      <c r="TH11" s="119"/>
      <c r="TI11" s="119"/>
      <c r="TJ11" s="119"/>
      <c r="TK11" s="119"/>
      <c r="TL11" s="119"/>
      <c r="TM11" s="119"/>
      <c r="TN11" s="119"/>
      <c r="TO11" s="119"/>
      <c r="TP11" s="119"/>
      <c r="TQ11" s="119"/>
      <c r="TR11" s="119"/>
      <c r="TS11" s="119"/>
      <c r="TT11" s="119"/>
      <c r="TU11" s="119"/>
      <c r="TV11" s="119"/>
      <c r="TW11" s="119"/>
      <c r="TX11" s="119"/>
      <c r="TY11" s="119"/>
      <c r="TZ11" s="119"/>
      <c r="UA11" s="119"/>
      <c r="UB11" s="119"/>
      <c r="UC11" s="119"/>
      <c r="UD11" s="119"/>
      <c r="UE11" s="119"/>
      <c r="UF11" s="119"/>
      <c r="UG11" s="119"/>
      <c r="UH11" s="119"/>
      <c r="UI11" s="119"/>
      <c r="UJ11" s="119"/>
      <c r="UK11" s="119"/>
      <c r="UL11" s="119"/>
      <c r="UM11" s="119"/>
      <c r="UN11" s="119"/>
      <c r="UO11" s="119"/>
      <c r="UP11" s="119"/>
      <c r="UQ11" s="119"/>
      <c r="UR11" s="119"/>
      <c r="US11" s="119"/>
      <c r="UT11" s="119"/>
      <c r="UU11" s="119"/>
      <c r="UV11" s="119"/>
      <c r="UW11" s="119"/>
      <c r="UX11" s="119"/>
      <c r="UY11" s="119"/>
      <c r="UZ11" s="119"/>
      <c r="VA11" s="119"/>
      <c r="VB11" s="119"/>
      <c r="VC11" s="119"/>
      <c r="VD11" s="119"/>
      <c r="VE11" s="119"/>
      <c r="VF11" s="119"/>
      <c r="VG11" s="119"/>
      <c r="VH11" s="119"/>
      <c r="VI11" s="119"/>
      <c r="VJ11" s="119"/>
      <c r="VK11" s="119"/>
      <c r="VL11" s="119"/>
      <c r="VM11" s="119"/>
      <c r="VN11" s="119"/>
      <c r="VO11" s="119"/>
      <c r="VP11" s="119"/>
      <c r="VQ11" s="119"/>
      <c r="VR11" s="119"/>
      <c r="VS11" s="119"/>
      <c r="VT11" s="119"/>
      <c r="VU11" s="119"/>
      <c r="VV11" s="119"/>
      <c r="VW11" s="119"/>
      <c r="VX11" s="119"/>
      <c r="VY11" s="119"/>
      <c r="VZ11" s="119"/>
      <c r="WA11" s="119"/>
      <c r="WB11" s="119"/>
      <c r="WC11" s="119"/>
      <c r="WD11" s="119"/>
      <c r="WE11" s="119"/>
      <c r="WF11" s="119"/>
      <c r="WG11" s="119"/>
      <c r="WH11" s="119"/>
      <c r="WI11" s="119"/>
      <c r="WJ11" s="119"/>
      <c r="WK11" s="119"/>
      <c r="WL11" s="119"/>
      <c r="WM11" s="119"/>
      <c r="WN11" s="119"/>
      <c r="WO11" s="119"/>
      <c r="WP11" s="119"/>
      <c r="WQ11" s="119"/>
      <c r="WR11" s="119"/>
      <c r="WS11" s="119"/>
      <c r="WT11" s="119"/>
      <c r="WU11" s="119"/>
      <c r="WV11" s="119"/>
      <c r="WW11" s="119"/>
      <c r="WX11" s="119"/>
      <c r="WY11" s="119"/>
      <c r="WZ11" s="119"/>
      <c r="XA11" s="119"/>
      <c r="XB11" s="119"/>
      <c r="XC11" s="119"/>
      <c r="XD11" s="119"/>
      <c r="XE11" s="119"/>
      <c r="XF11" s="119"/>
      <c r="XG11" s="119"/>
      <c r="XH11" s="119"/>
      <c r="XI11" s="119"/>
      <c r="XJ11" s="119"/>
      <c r="XK11" s="119"/>
      <c r="XL11" s="119"/>
      <c r="XM11" s="119"/>
      <c r="XN11" s="119"/>
      <c r="XO11" s="119"/>
      <c r="XP11" s="119"/>
      <c r="XQ11" s="119"/>
      <c r="XR11" s="119"/>
      <c r="XS11" s="119"/>
      <c r="XT11" s="119"/>
      <c r="XU11" s="119"/>
      <c r="XV11" s="119"/>
      <c r="XW11" s="119"/>
      <c r="XX11" s="119"/>
      <c r="XY11" s="119"/>
      <c r="XZ11" s="119"/>
      <c r="YA11" s="119"/>
      <c r="YB11" s="119"/>
      <c r="YC11" s="119"/>
      <c r="YD11" s="119"/>
      <c r="YE11" s="119"/>
      <c r="YF11" s="119"/>
      <c r="YG11" s="119"/>
      <c r="YH11" s="119"/>
      <c r="YI11" s="119"/>
      <c r="YJ11" s="119"/>
      <c r="YK11" s="119"/>
      <c r="YL11" s="119"/>
      <c r="YM11" s="119"/>
      <c r="YN11" s="119"/>
      <c r="YO11" s="119"/>
      <c r="YP11" s="119"/>
      <c r="YQ11" s="119"/>
      <c r="YR11" s="119"/>
      <c r="YS11" s="119"/>
      <c r="YT11" s="119"/>
      <c r="YU11" s="119"/>
      <c r="YV11" s="119"/>
      <c r="YW11" s="119"/>
      <c r="YX11" s="119"/>
      <c r="YY11" s="119"/>
      <c r="YZ11" s="119"/>
      <c r="ZA11" s="119"/>
      <c r="ZB11" s="119"/>
      <c r="ZC11" s="119"/>
      <c r="ZD11" s="119"/>
      <c r="ZE11" s="119"/>
      <c r="ZF11" s="119"/>
      <c r="ZG11" s="119"/>
      <c r="ZH11" s="119"/>
      <c r="ZI11" s="119"/>
      <c r="ZJ11" s="119"/>
      <c r="ZK11" s="119"/>
      <c r="ZL11" s="119"/>
      <c r="ZM11" s="119"/>
      <c r="ZN11" s="119"/>
      <c r="ZO11" s="119"/>
      <c r="ZP11" s="119"/>
      <c r="ZQ11" s="119"/>
      <c r="ZR11" s="119"/>
      <c r="ZS11" s="119"/>
      <c r="ZT11" s="119"/>
      <c r="ZU11" s="119"/>
      <c r="ZV11" s="119"/>
      <c r="ZW11" s="119"/>
      <c r="ZX11" s="119"/>
      <c r="ZY11" s="119"/>
      <c r="ZZ11" s="119"/>
      <c r="AAA11" s="119"/>
      <c r="AAB11" s="119"/>
      <c r="AAC11" s="119"/>
      <c r="AAD11" s="119"/>
      <c r="AAE11" s="119"/>
      <c r="AAF11" s="119"/>
      <c r="AAG11" s="119"/>
      <c r="AAH11" s="119"/>
      <c r="AAI11" s="119"/>
      <c r="AAJ11" s="119"/>
      <c r="AAK11" s="119"/>
      <c r="AAL11" s="119"/>
      <c r="AAM11" s="119"/>
      <c r="AAN11" s="119"/>
      <c r="AAO11" s="119"/>
      <c r="AAP11" s="119"/>
      <c r="AAQ11" s="119"/>
      <c r="AAR11" s="119"/>
      <c r="AAS11" s="119"/>
      <c r="AAT11" s="119"/>
      <c r="AAU11" s="119"/>
      <c r="AAV11" s="119"/>
      <c r="AAW11" s="119"/>
      <c r="AAX11" s="119"/>
      <c r="AAY11" s="119"/>
      <c r="AAZ11" s="119"/>
      <c r="ABA11" s="119"/>
      <c r="ABB11" s="119"/>
      <c r="ABC11" s="119"/>
      <c r="ABD11" s="119"/>
      <c r="ABE11" s="119"/>
      <c r="ABF11" s="119"/>
      <c r="ABG11" s="119"/>
      <c r="ABH11" s="119"/>
      <c r="ABI11" s="119"/>
      <c r="ABJ11" s="119"/>
      <c r="ABK11" s="119"/>
      <c r="ABL11" s="119"/>
      <c r="ABM11" s="119"/>
      <c r="ABN11" s="119"/>
      <c r="ABO11" s="119"/>
      <c r="ABP11" s="119"/>
      <c r="ABQ11" s="119"/>
      <c r="ABR11" s="119"/>
      <c r="ABS11" s="119"/>
      <c r="ABT11" s="119"/>
      <c r="ABU11" s="119"/>
      <c r="ABV11" s="119"/>
      <c r="ABW11" s="119"/>
      <c r="ABX11" s="119"/>
      <c r="ABY11" s="119"/>
      <c r="ABZ11" s="119"/>
      <c r="ACA11" s="119"/>
      <c r="ACB11" s="119"/>
      <c r="ACC11" s="119"/>
      <c r="ACD11" s="119"/>
      <c r="ACE11" s="119"/>
      <c r="ACF11" s="119"/>
      <c r="ACG11" s="119"/>
      <c r="ACH11" s="119"/>
      <c r="ACI11" s="119"/>
      <c r="ACJ11" s="119"/>
      <c r="ACK11" s="119"/>
      <c r="ACL11" s="119"/>
      <c r="ACM11" s="119"/>
      <c r="ACN11" s="119"/>
      <c r="ACO11" s="119"/>
      <c r="ACP11" s="119"/>
      <c r="ACQ11" s="119"/>
      <c r="ACR11" s="119"/>
      <c r="ACS11" s="119"/>
      <c r="ACT11" s="119"/>
      <c r="ACU11" s="119"/>
      <c r="ACV11" s="119"/>
      <c r="ACW11" s="119"/>
      <c r="ACX11" s="119"/>
      <c r="ACY11" s="119"/>
      <c r="ACZ11" s="119"/>
      <c r="ADA11" s="119"/>
      <c r="ADB11" s="119"/>
      <c r="ADC11" s="119"/>
      <c r="ADD11" s="119"/>
      <c r="ADE11" s="119"/>
      <c r="ADF11" s="119"/>
      <c r="ADG11" s="119"/>
      <c r="ADH11" s="119"/>
      <c r="ADI11" s="119"/>
      <c r="ADJ11" s="119"/>
      <c r="ADK11" s="119"/>
      <c r="ADL11" s="119"/>
      <c r="ADM11" s="119"/>
      <c r="ADN11" s="119"/>
      <c r="ADO11" s="119"/>
      <c r="ADP11" s="119"/>
      <c r="ADQ11" s="119"/>
      <c r="ADR11" s="119"/>
      <c r="ADS11" s="119"/>
      <c r="ADT11" s="119"/>
      <c r="ADU11" s="119"/>
      <c r="ADV11" s="119"/>
      <c r="ADW11" s="119"/>
      <c r="ADX11" s="119"/>
      <c r="ADY11" s="119"/>
      <c r="ADZ11" s="119"/>
      <c r="AEA11" s="119"/>
      <c r="AEB11" s="119"/>
      <c r="AEC11" s="119"/>
      <c r="AED11" s="119"/>
      <c r="AEE11" s="119"/>
      <c r="AEF11" s="119"/>
      <c r="AEG11" s="119"/>
      <c r="AEH11" s="119"/>
      <c r="AEI11" s="119"/>
      <c r="AEJ11" s="119"/>
      <c r="AEK11" s="119"/>
      <c r="AEL11" s="119"/>
      <c r="AEM11" s="119"/>
      <c r="AEN11" s="119"/>
      <c r="AEO11" s="119"/>
      <c r="AEP11" s="119"/>
      <c r="AEQ11" s="119"/>
      <c r="AER11" s="119"/>
      <c r="AES11" s="119"/>
      <c r="AET11" s="119"/>
      <c r="AEU11" s="119"/>
      <c r="AEV11" s="119"/>
      <c r="AEW11" s="119"/>
      <c r="AEX11" s="119"/>
      <c r="AEY11" s="119"/>
      <c r="AEZ11" s="119"/>
      <c r="AFA11" s="119"/>
      <c r="AFB11" s="119"/>
      <c r="AFC11" s="119"/>
      <c r="AFD11" s="119"/>
      <c r="AFE11" s="119"/>
      <c r="AFF11" s="119"/>
      <c r="AFG11" s="119"/>
      <c r="AFH11" s="119"/>
      <c r="AFI11" s="119"/>
      <c r="AFJ11" s="119"/>
      <c r="AFK11" s="119"/>
      <c r="AFL11" s="119"/>
      <c r="AFM11" s="119"/>
      <c r="AFN11" s="119"/>
      <c r="AFO11" s="119"/>
      <c r="AFP11" s="119"/>
      <c r="AFQ11" s="119"/>
      <c r="AFR11" s="119"/>
      <c r="AFS11" s="119"/>
      <c r="AFT11" s="119"/>
      <c r="AFU11" s="119"/>
      <c r="AFV11" s="119"/>
      <c r="AFW11" s="119"/>
      <c r="AFX11" s="119"/>
      <c r="AFY11" s="119"/>
      <c r="AFZ11" s="119"/>
      <c r="AGA11" s="119"/>
      <c r="AGB11" s="119"/>
      <c r="AGC11" s="119"/>
      <c r="AGD11" s="119"/>
      <c r="AGE11" s="119"/>
      <c r="AGF11" s="119"/>
      <c r="AGG11" s="119"/>
      <c r="AGH11" s="119"/>
      <c r="AGI11" s="119"/>
      <c r="AGJ11" s="119"/>
      <c r="AGK11" s="119"/>
      <c r="AGL11" s="119"/>
      <c r="AGM11" s="119"/>
      <c r="AGN11" s="119"/>
      <c r="AGO11" s="119"/>
      <c r="AGP11" s="119"/>
      <c r="AGQ11" s="119"/>
      <c r="AGR11" s="119"/>
      <c r="AGS11" s="119"/>
      <c r="AGT11" s="119"/>
      <c r="AGU11" s="119"/>
      <c r="AGV11" s="119"/>
      <c r="AGW11" s="119"/>
      <c r="AGX11" s="119"/>
      <c r="AGY11" s="119"/>
      <c r="AGZ11" s="119"/>
      <c r="AHA11" s="119"/>
      <c r="AHB11" s="119"/>
      <c r="AHC11" s="119"/>
      <c r="AHD11" s="119"/>
      <c r="AHE11" s="119"/>
      <c r="AHF11" s="119"/>
      <c r="AHG11" s="119"/>
      <c r="AHH11" s="119"/>
      <c r="AHI11" s="119"/>
      <c r="AHJ11" s="119"/>
      <c r="AHK11" s="119"/>
      <c r="AHL11" s="119"/>
      <c r="AHM11" s="119"/>
      <c r="AHN11" s="119"/>
      <c r="AHO11" s="119"/>
      <c r="AHP11" s="119"/>
      <c r="AHQ11" s="119"/>
      <c r="AHR11" s="119"/>
      <c r="AHS11" s="119"/>
      <c r="AHT11" s="119"/>
      <c r="AHU11" s="119"/>
      <c r="AHV11" s="119"/>
      <c r="AHW11" s="119"/>
      <c r="AHX11" s="119"/>
      <c r="AHY11" s="119"/>
      <c r="AHZ11" s="119"/>
      <c r="AIA11" s="119"/>
      <c r="AIB11" s="119"/>
      <c r="AIC11" s="119"/>
      <c r="AID11" s="119"/>
      <c r="AIE11" s="119"/>
      <c r="AIF11" s="119"/>
      <c r="AIG11" s="119"/>
      <c r="AIH11" s="119"/>
      <c r="AII11" s="119"/>
      <c r="AIJ11" s="119"/>
      <c r="AIK11" s="119"/>
      <c r="AIL11" s="119"/>
      <c r="AIM11" s="119"/>
      <c r="AIN11" s="119"/>
      <c r="AIO11" s="119"/>
      <c r="AIP11" s="119"/>
      <c r="AIQ11" s="119"/>
      <c r="AIR11" s="119"/>
      <c r="AIS11" s="119"/>
      <c r="AIT11" s="119"/>
      <c r="AIU11" s="119"/>
      <c r="AIV11" s="119"/>
      <c r="AIW11" s="119"/>
      <c r="AIX11" s="119"/>
      <c r="AIY11" s="119"/>
      <c r="AIZ11" s="119"/>
      <c r="AJA11" s="119"/>
      <c r="AJB11" s="119"/>
      <c r="AJC11" s="119"/>
      <c r="AJD11" s="119"/>
      <c r="AJE11" s="119"/>
      <c r="AJF11" s="119"/>
      <c r="AJG11" s="119"/>
      <c r="AJH11" s="119"/>
      <c r="AJI11" s="119"/>
      <c r="AJJ11" s="119"/>
      <c r="AJK11" s="119"/>
      <c r="AJL11" s="119"/>
      <c r="AJM11" s="119"/>
      <c r="AJN11" s="119"/>
      <c r="AJO11" s="119"/>
      <c r="AJP11" s="119"/>
      <c r="AJQ11" s="119"/>
      <c r="AJR11" s="119"/>
      <c r="AJS11" s="119"/>
      <c r="AJT11" s="119"/>
      <c r="AJU11" s="119"/>
      <c r="AJV11" s="119"/>
      <c r="AJW11" s="119"/>
      <c r="AJX11" s="119"/>
      <c r="AJY11" s="119"/>
      <c r="AJZ11" s="119"/>
      <c r="AKA11" s="119"/>
      <c r="AKB11" s="119"/>
      <c r="AKC11" s="119"/>
      <c r="AKD11" s="119"/>
      <c r="AKE11" s="119"/>
      <c r="AKF11" s="119"/>
      <c r="AKG11" s="119"/>
      <c r="AKH11" s="119"/>
      <c r="AKI11" s="119"/>
      <c r="AKJ11" s="119"/>
      <c r="AKK11" s="119"/>
      <c r="AKL11" s="119"/>
      <c r="AKM11" s="119"/>
      <c r="AKN11" s="119"/>
      <c r="AKO11" s="119"/>
      <c r="AKP11" s="119"/>
      <c r="AKQ11" s="119"/>
      <c r="AKR11" s="119"/>
      <c r="AKS11" s="119"/>
      <c r="AKT11" s="119"/>
      <c r="AKU11" s="119"/>
      <c r="AKV11" s="119"/>
      <c r="AKW11" s="119"/>
      <c r="AKX11" s="119"/>
      <c r="AKY11" s="119"/>
      <c r="AKZ11" s="119"/>
      <c r="ALA11" s="119"/>
      <c r="ALB11" s="119"/>
      <c r="ALC11" s="119"/>
      <c r="ALD11" s="119"/>
      <c r="ALE11" s="119"/>
      <c r="ALF11" s="119"/>
      <c r="ALG11" s="119"/>
      <c r="ALH11" s="119"/>
      <c r="ALI11" s="119"/>
      <c r="ALJ11" s="119"/>
      <c r="ALK11" s="119"/>
      <c r="ALL11" s="119"/>
      <c r="ALM11" s="119"/>
      <c r="ALN11" s="119"/>
      <c r="ALO11" s="119"/>
      <c r="ALP11" s="119"/>
      <c r="ALQ11" s="119"/>
      <c r="ALR11" s="119"/>
      <c r="ALS11" s="119"/>
      <c r="ALT11" s="119"/>
      <c r="ALU11" s="119"/>
      <c r="ALV11" s="119"/>
      <c r="ALW11" s="119"/>
      <c r="ALX11" s="119"/>
      <c r="ALY11" s="119"/>
      <c r="ALZ11" s="119"/>
      <c r="AMA11" s="119"/>
      <c r="AMB11" s="119"/>
      <c r="AMC11" s="119"/>
      <c r="AMD11" s="119"/>
      <c r="AME11" s="119"/>
      <c r="AMF11" s="119"/>
      <c r="AMG11" s="119"/>
      <c r="AMH11" s="119"/>
    </row>
    <row r="12" spans="1:1022" ht="110.4">
      <c r="A12" s="2163"/>
      <c r="B12" s="2166"/>
      <c r="C12" s="2163"/>
      <c r="D12" s="2166"/>
      <c r="E12" s="2122"/>
      <c r="F12" s="174" t="s">
        <v>36</v>
      </c>
      <c r="G12" s="136" t="s">
        <v>859</v>
      </c>
      <c r="H12" s="175" t="s">
        <v>6814</v>
      </c>
      <c r="I12" s="175" t="s">
        <v>6772</v>
      </c>
      <c r="J12" s="176" t="s">
        <v>88</v>
      </c>
      <c r="K12" s="175" t="s">
        <v>6813</v>
      </c>
      <c r="L12" s="176" t="s">
        <v>6811</v>
      </c>
      <c r="M12" s="176" t="s">
        <v>41</v>
      </c>
      <c r="N12" s="176" t="s">
        <v>40</v>
      </c>
      <c r="O12" s="176" t="s">
        <v>41</v>
      </c>
      <c r="P12" s="176" t="s">
        <v>6805</v>
      </c>
      <c r="Q12" s="176" t="s">
        <v>6775</v>
      </c>
      <c r="R12" s="176" t="s">
        <v>6791</v>
      </c>
      <c r="S12" s="176" t="s">
        <v>6776</v>
      </c>
      <c r="T12" s="176" t="s">
        <v>46</v>
      </c>
      <c r="U12" s="176" t="s">
        <v>47</v>
      </c>
      <c r="V12" s="176" t="s">
        <v>6792</v>
      </c>
      <c r="W12" s="177">
        <v>1</v>
      </c>
      <c r="X12" s="176" t="s">
        <v>6815</v>
      </c>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c r="GK12" s="119"/>
      <c r="GL12" s="119"/>
      <c r="GM12" s="119"/>
      <c r="GN12" s="119"/>
      <c r="GO12" s="119"/>
      <c r="GP12" s="119"/>
      <c r="GQ12" s="119"/>
      <c r="GR12" s="119"/>
      <c r="GS12" s="119"/>
      <c r="GT12" s="119"/>
      <c r="GU12" s="119"/>
      <c r="GV12" s="119"/>
      <c r="GW12" s="119"/>
      <c r="GX12" s="119"/>
      <c r="GY12" s="119"/>
      <c r="GZ12" s="119"/>
      <c r="HA12" s="119"/>
      <c r="HB12" s="119"/>
      <c r="HC12" s="119"/>
      <c r="HD12" s="119"/>
      <c r="HE12" s="119"/>
      <c r="HF12" s="119"/>
      <c r="HG12" s="119"/>
      <c r="HH12" s="119"/>
      <c r="HI12" s="119"/>
      <c r="HJ12" s="119"/>
      <c r="HK12" s="119"/>
      <c r="HL12" s="119"/>
      <c r="HM12" s="119"/>
      <c r="HN12" s="119"/>
      <c r="HO12" s="119"/>
      <c r="HP12" s="119"/>
      <c r="HQ12" s="119"/>
      <c r="HR12" s="119"/>
      <c r="HS12" s="119"/>
      <c r="HT12" s="119"/>
      <c r="HU12" s="119"/>
      <c r="HV12" s="119"/>
      <c r="HW12" s="119"/>
      <c r="HX12" s="119"/>
      <c r="HY12" s="119"/>
      <c r="HZ12" s="119"/>
      <c r="IA12" s="119"/>
      <c r="IB12" s="119"/>
      <c r="IC12" s="119"/>
      <c r="ID12" s="119"/>
      <c r="IE12" s="119"/>
      <c r="IF12" s="119"/>
      <c r="IG12" s="119"/>
      <c r="IH12" s="119"/>
      <c r="II12" s="119"/>
      <c r="IJ12" s="119"/>
      <c r="IK12" s="119"/>
      <c r="IL12" s="119"/>
      <c r="IM12" s="119"/>
      <c r="IN12" s="119"/>
      <c r="IO12" s="119"/>
      <c r="IP12" s="119"/>
      <c r="IQ12" s="119"/>
      <c r="IR12" s="119"/>
      <c r="IS12" s="119"/>
      <c r="IT12" s="119"/>
      <c r="IU12" s="119"/>
      <c r="IV12" s="119"/>
      <c r="IW12" s="119"/>
      <c r="IX12" s="119"/>
      <c r="IY12" s="119"/>
      <c r="IZ12" s="119"/>
      <c r="JA12" s="119"/>
      <c r="JB12" s="119"/>
      <c r="JC12" s="119"/>
      <c r="JD12" s="119"/>
      <c r="JE12" s="119"/>
      <c r="JF12" s="119"/>
      <c r="JG12" s="119"/>
      <c r="JH12" s="119"/>
      <c r="JI12" s="119"/>
      <c r="JJ12" s="119"/>
      <c r="JK12" s="119"/>
      <c r="JL12" s="119"/>
      <c r="JM12" s="119"/>
      <c r="JN12" s="119"/>
      <c r="JO12" s="119"/>
      <c r="JP12" s="119"/>
      <c r="JQ12" s="119"/>
      <c r="JR12" s="119"/>
      <c r="JS12" s="119"/>
      <c r="JT12" s="119"/>
      <c r="JU12" s="119"/>
      <c r="JV12" s="119"/>
      <c r="JW12" s="119"/>
      <c r="JX12" s="119"/>
      <c r="JY12" s="119"/>
      <c r="JZ12" s="119"/>
      <c r="KA12" s="119"/>
      <c r="KB12" s="119"/>
      <c r="KC12" s="119"/>
      <c r="KD12" s="119"/>
      <c r="KE12" s="119"/>
      <c r="KF12" s="119"/>
      <c r="KG12" s="119"/>
      <c r="KH12" s="119"/>
      <c r="KI12" s="119"/>
      <c r="KJ12" s="119"/>
      <c r="KK12" s="119"/>
      <c r="KL12" s="119"/>
      <c r="KM12" s="119"/>
      <c r="KN12" s="119"/>
      <c r="KO12" s="119"/>
      <c r="KP12" s="119"/>
      <c r="KQ12" s="119"/>
      <c r="KR12" s="119"/>
      <c r="KS12" s="119"/>
      <c r="KT12" s="119"/>
      <c r="KU12" s="119"/>
      <c r="KV12" s="119"/>
      <c r="KW12" s="119"/>
      <c r="KX12" s="119"/>
      <c r="KY12" s="119"/>
      <c r="KZ12" s="119"/>
      <c r="LA12" s="119"/>
      <c r="LB12" s="119"/>
      <c r="LC12" s="119"/>
      <c r="LD12" s="119"/>
      <c r="LE12" s="119"/>
      <c r="LF12" s="119"/>
      <c r="LG12" s="119"/>
      <c r="LH12" s="119"/>
      <c r="LI12" s="119"/>
      <c r="LJ12" s="119"/>
      <c r="LK12" s="119"/>
      <c r="LL12" s="119"/>
      <c r="LM12" s="119"/>
      <c r="LN12" s="119"/>
      <c r="LO12" s="119"/>
      <c r="LP12" s="119"/>
      <c r="LQ12" s="119"/>
      <c r="LR12" s="119"/>
      <c r="LS12" s="119"/>
      <c r="LT12" s="119"/>
      <c r="LU12" s="119"/>
      <c r="LV12" s="119"/>
      <c r="LW12" s="119"/>
      <c r="LX12" s="119"/>
      <c r="LY12" s="119"/>
      <c r="LZ12" s="119"/>
      <c r="MA12" s="119"/>
      <c r="MB12" s="119"/>
      <c r="MC12" s="119"/>
      <c r="MD12" s="119"/>
      <c r="ME12" s="119"/>
      <c r="MF12" s="119"/>
      <c r="MG12" s="119"/>
      <c r="MH12" s="119"/>
      <c r="MI12" s="119"/>
      <c r="MJ12" s="119"/>
      <c r="MK12" s="119"/>
      <c r="ML12" s="119"/>
      <c r="MM12" s="119"/>
      <c r="MN12" s="119"/>
      <c r="MO12" s="119"/>
      <c r="MP12" s="119"/>
      <c r="MQ12" s="119"/>
      <c r="MR12" s="119"/>
      <c r="MS12" s="119"/>
      <c r="MT12" s="119"/>
      <c r="MU12" s="119"/>
      <c r="MV12" s="119"/>
      <c r="MW12" s="119"/>
      <c r="MX12" s="119"/>
      <c r="MY12" s="119"/>
      <c r="MZ12" s="119"/>
      <c r="NA12" s="119"/>
      <c r="NB12" s="119"/>
      <c r="NC12" s="119"/>
      <c r="ND12" s="119"/>
      <c r="NE12" s="119"/>
      <c r="NF12" s="119"/>
      <c r="NG12" s="119"/>
      <c r="NH12" s="119"/>
      <c r="NI12" s="119"/>
      <c r="NJ12" s="119"/>
      <c r="NK12" s="119"/>
      <c r="NL12" s="119"/>
      <c r="NM12" s="119"/>
      <c r="NN12" s="119"/>
      <c r="NO12" s="119"/>
      <c r="NP12" s="119"/>
      <c r="NQ12" s="119"/>
      <c r="NR12" s="119"/>
      <c r="NS12" s="119"/>
      <c r="NT12" s="119"/>
      <c r="NU12" s="119"/>
      <c r="NV12" s="119"/>
      <c r="NW12" s="119"/>
      <c r="NX12" s="119"/>
      <c r="NY12" s="119"/>
      <c r="NZ12" s="119"/>
      <c r="OA12" s="119"/>
      <c r="OB12" s="119"/>
      <c r="OC12" s="119"/>
      <c r="OD12" s="119"/>
      <c r="OE12" s="119"/>
      <c r="OF12" s="119"/>
      <c r="OG12" s="119"/>
      <c r="OH12" s="119"/>
      <c r="OI12" s="119"/>
      <c r="OJ12" s="119"/>
      <c r="OK12" s="119"/>
      <c r="OL12" s="119"/>
      <c r="OM12" s="119"/>
      <c r="ON12" s="119"/>
      <c r="OO12" s="119"/>
      <c r="OP12" s="119"/>
      <c r="OQ12" s="119"/>
      <c r="OR12" s="119"/>
      <c r="OS12" s="119"/>
      <c r="OT12" s="119"/>
      <c r="OU12" s="119"/>
      <c r="OV12" s="119"/>
      <c r="OW12" s="119"/>
      <c r="OX12" s="119"/>
      <c r="OY12" s="119"/>
      <c r="OZ12" s="119"/>
      <c r="PA12" s="119"/>
      <c r="PB12" s="119"/>
      <c r="PC12" s="119"/>
      <c r="PD12" s="119"/>
      <c r="PE12" s="119"/>
      <c r="PF12" s="119"/>
      <c r="PG12" s="119"/>
      <c r="PH12" s="119"/>
      <c r="PI12" s="119"/>
      <c r="PJ12" s="119"/>
      <c r="PK12" s="119"/>
      <c r="PL12" s="119"/>
      <c r="PM12" s="119"/>
      <c r="PN12" s="119"/>
      <c r="PO12" s="119"/>
      <c r="PP12" s="119"/>
      <c r="PQ12" s="119"/>
      <c r="PR12" s="119"/>
      <c r="PS12" s="119"/>
      <c r="PT12" s="119"/>
      <c r="PU12" s="119"/>
      <c r="PV12" s="119"/>
      <c r="PW12" s="119"/>
      <c r="PX12" s="119"/>
      <c r="PY12" s="119"/>
      <c r="PZ12" s="119"/>
      <c r="QA12" s="119"/>
      <c r="QB12" s="119"/>
      <c r="QC12" s="119"/>
      <c r="QD12" s="119"/>
      <c r="QE12" s="119"/>
      <c r="QF12" s="119"/>
      <c r="QG12" s="119"/>
      <c r="QH12" s="119"/>
      <c r="QI12" s="119"/>
      <c r="QJ12" s="119"/>
      <c r="QK12" s="119"/>
      <c r="QL12" s="119"/>
      <c r="QM12" s="119"/>
      <c r="QN12" s="119"/>
      <c r="QO12" s="119"/>
      <c r="QP12" s="119"/>
      <c r="QQ12" s="119"/>
      <c r="QR12" s="119"/>
      <c r="QS12" s="119"/>
      <c r="QT12" s="119"/>
      <c r="QU12" s="119"/>
      <c r="QV12" s="119"/>
      <c r="QW12" s="119"/>
      <c r="QX12" s="119"/>
      <c r="QY12" s="119"/>
      <c r="QZ12" s="119"/>
      <c r="RA12" s="119"/>
      <c r="RB12" s="119"/>
      <c r="RC12" s="119"/>
      <c r="RD12" s="119"/>
      <c r="RE12" s="119"/>
      <c r="RF12" s="119"/>
      <c r="RG12" s="119"/>
      <c r="RH12" s="119"/>
      <c r="RI12" s="119"/>
      <c r="RJ12" s="119"/>
      <c r="RK12" s="119"/>
      <c r="RL12" s="119"/>
      <c r="RM12" s="119"/>
      <c r="RN12" s="119"/>
      <c r="RO12" s="119"/>
      <c r="RP12" s="119"/>
      <c r="RQ12" s="119"/>
      <c r="RR12" s="119"/>
      <c r="RS12" s="119"/>
      <c r="RT12" s="119"/>
      <c r="RU12" s="119"/>
      <c r="RV12" s="119"/>
      <c r="RW12" s="119"/>
      <c r="RX12" s="119"/>
      <c r="RY12" s="119"/>
      <c r="RZ12" s="119"/>
      <c r="SA12" s="119"/>
      <c r="SB12" s="119"/>
      <c r="SC12" s="119"/>
      <c r="SD12" s="119"/>
      <c r="SE12" s="119"/>
      <c r="SF12" s="119"/>
      <c r="SG12" s="119"/>
      <c r="SH12" s="119"/>
      <c r="SI12" s="119"/>
      <c r="SJ12" s="119"/>
      <c r="SK12" s="119"/>
      <c r="SL12" s="119"/>
      <c r="SM12" s="119"/>
      <c r="SN12" s="119"/>
      <c r="SO12" s="119"/>
      <c r="SP12" s="119"/>
      <c r="SQ12" s="119"/>
      <c r="SR12" s="119"/>
      <c r="SS12" s="119"/>
      <c r="ST12" s="119"/>
      <c r="SU12" s="119"/>
      <c r="SV12" s="119"/>
      <c r="SW12" s="119"/>
      <c r="SX12" s="119"/>
      <c r="SY12" s="119"/>
      <c r="SZ12" s="119"/>
      <c r="TA12" s="119"/>
      <c r="TB12" s="119"/>
      <c r="TC12" s="119"/>
      <c r="TD12" s="119"/>
      <c r="TE12" s="119"/>
      <c r="TF12" s="119"/>
      <c r="TG12" s="119"/>
      <c r="TH12" s="119"/>
      <c r="TI12" s="119"/>
      <c r="TJ12" s="119"/>
      <c r="TK12" s="119"/>
      <c r="TL12" s="119"/>
      <c r="TM12" s="119"/>
      <c r="TN12" s="119"/>
      <c r="TO12" s="119"/>
      <c r="TP12" s="119"/>
      <c r="TQ12" s="119"/>
      <c r="TR12" s="119"/>
      <c r="TS12" s="119"/>
      <c r="TT12" s="119"/>
      <c r="TU12" s="119"/>
      <c r="TV12" s="119"/>
      <c r="TW12" s="119"/>
      <c r="TX12" s="119"/>
      <c r="TY12" s="119"/>
      <c r="TZ12" s="119"/>
      <c r="UA12" s="119"/>
      <c r="UB12" s="119"/>
      <c r="UC12" s="119"/>
      <c r="UD12" s="119"/>
      <c r="UE12" s="119"/>
      <c r="UF12" s="119"/>
      <c r="UG12" s="119"/>
      <c r="UH12" s="119"/>
      <c r="UI12" s="119"/>
      <c r="UJ12" s="119"/>
      <c r="UK12" s="119"/>
      <c r="UL12" s="119"/>
      <c r="UM12" s="119"/>
      <c r="UN12" s="119"/>
      <c r="UO12" s="119"/>
      <c r="UP12" s="119"/>
      <c r="UQ12" s="119"/>
      <c r="UR12" s="119"/>
      <c r="US12" s="119"/>
      <c r="UT12" s="119"/>
      <c r="UU12" s="119"/>
      <c r="UV12" s="119"/>
      <c r="UW12" s="119"/>
      <c r="UX12" s="119"/>
      <c r="UY12" s="119"/>
      <c r="UZ12" s="119"/>
      <c r="VA12" s="119"/>
      <c r="VB12" s="119"/>
      <c r="VC12" s="119"/>
      <c r="VD12" s="119"/>
      <c r="VE12" s="119"/>
      <c r="VF12" s="119"/>
      <c r="VG12" s="119"/>
      <c r="VH12" s="119"/>
      <c r="VI12" s="119"/>
      <c r="VJ12" s="119"/>
      <c r="VK12" s="119"/>
      <c r="VL12" s="119"/>
      <c r="VM12" s="119"/>
      <c r="VN12" s="119"/>
      <c r="VO12" s="119"/>
      <c r="VP12" s="119"/>
      <c r="VQ12" s="119"/>
      <c r="VR12" s="119"/>
      <c r="VS12" s="119"/>
      <c r="VT12" s="119"/>
      <c r="VU12" s="119"/>
      <c r="VV12" s="119"/>
      <c r="VW12" s="119"/>
      <c r="VX12" s="119"/>
      <c r="VY12" s="119"/>
      <c r="VZ12" s="119"/>
      <c r="WA12" s="119"/>
      <c r="WB12" s="119"/>
      <c r="WC12" s="119"/>
      <c r="WD12" s="119"/>
      <c r="WE12" s="119"/>
      <c r="WF12" s="119"/>
      <c r="WG12" s="119"/>
      <c r="WH12" s="119"/>
      <c r="WI12" s="119"/>
      <c r="WJ12" s="119"/>
      <c r="WK12" s="119"/>
      <c r="WL12" s="119"/>
      <c r="WM12" s="119"/>
      <c r="WN12" s="119"/>
      <c r="WO12" s="119"/>
      <c r="WP12" s="119"/>
      <c r="WQ12" s="119"/>
      <c r="WR12" s="119"/>
      <c r="WS12" s="119"/>
      <c r="WT12" s="119"/>
      <c r="WU12" s="119"/>
      <c r="WV12" s="119"/>
      <c r="WW12" s="119"/>
      <c r="WX12" s="119"/>
      <c r="WY12" s="119"/>
      <c r="WZ12" s="119"/>
      <c r="XA12" s="119"/>
      <c r="XB12" s="119"/>
      <c r="XC12" s="119"/>
      <c r="XD12" s="119"/>
      <c r="XE12" s="119"/>
      <c r="XF12" s="119"/>
      <c r="XG12" s="119"/>
      <c r="XH12" s="119"/>
      <c r="XI12" s="119"/>
      <c r="XJ12" s="119"/>
      <c r="XK12" s="119"/>
      <c r="XL12" s="119"/>
      <c r="XM12" s="119"/>
      <c r="XN12" s="119"/>
      <c r="XO12" s="119"/>
      <c r="XP12" s="119"/>
      <c r="XQ12" s="119"/>
      <c r="XR12" s="119"/>
      <c r="XS12" s="119"/>
      <c r="XT12" s="119"/>
      <c r="XU12" s="119"/>
      <c r="XV12" s="119"/>
      <c r="XW12" s="119"/>
      <c r="XX12" s="119"/>
      <c r="XY12" s="119"/>
      <c r="XZ12" s="119"/>
      <c r="YA12" s="119"/>
      <c r="YB12" s="119"/>
      <c r="YC12" s="119"/>
      <c r="YD12" s="119"/>
      <c r="YE12" s="119"/>
      <c r="YF12" s="119"/>
      <c r="YG12" s="119"/>
      <c r="YH12" s="119"/>
      <c r="YI12" s="119"/>
      <c r="YJ12" s="119"/>
      <c r="YK12" s="119"/>
      <c r="YL12" s="119"/>
      <c r="YM12" s="119"/>
      <c r="YN12" s="119"/>
      <c r="YO12" s="119"/>
      <c r="YP12" s="119"/>
      <c r="YQ12" s="119"/>
      <c r="YR12" s="119"/>
      <c r="YS12" s="119"/>
      <c r="YT12" s="119"/>
      <c r="YU12" s="119"/>
      <c r="YV12" s="119"/>
      <c r="YW12" s="119"/>
      <c r="YX12" s="119"/>
      <c r="YY12" s="119"/>
      <c r="YZ12" s="119"/>
      <c r="ZA12" s="119"/>
      <c r="ZB12" s="119"/>
      <c r="ZC12" s="119"/>
      <c r="ZD12" s="119"/>
      <c r="ZE12" s="119"/>
      <c r="ZF12" s="119"/>
      <c r="ZG12" s="119"/>
      <c r="ZH12" s="119"/>
      <c r="ZI12" s="119"/>
      <c r="ZJ12" s="119"/>
      <c r="ZK12" s="119"/>
      <c r="ZL12" s="119"/>
      <c r="ZM12" s="119"/>
      <c r="ZN12" s="119"/>
      <c r="ZO12" s="119"/>
      <c r="ZP12" s="119"/>
      <c r="ZQ12" s="119"/>
      <c r="ZR12" s="119"/>
      <c r="ZS12" s="119"/>
      <c r="ZT12" s="119"/>
      <c r="ZU12" s="119"/>
      <c r="ZV12" s="119"/>
      <c r="ZW12" s="119"/>
      <c r="ZX12" s="119"/>
      <c r="ZY12" s="119"/>
      <c r="ZZ12" s="119"/>
      <c r="AAA12" s="119"/>
      <c r="AAB12" s="119"/>
      <c r="AAC12" s="119"/>
      <c r="AAD12" s="119"/>
      <c r="AAE12" s="119"/>
      <c r="AAF12" s="119"/>
      <c r="AAG12" s="119"/>
      <c r="AAH12" s="119"/>
      <c r="AAI12" s="119"/>
      <c r="AAJ12" s="119"/>
      <c r="AAK12" s="119"/>
      <c r="AAL12" s="119"/>
      <c r="AAM12" s="119"/>
      <c r="AAN12" s="119"/>
      <c r="AAO12" s="119"/>
      <c r="AAP12" s="119"/>
      <c r="AAQ12" s="119"/>
      <c r="AAR12" s="119"/>
      <c r="AAS12" s="119"/>
      <c r="AAT12" s="119"/>
      <c r="AAU12" s="119"/>
      <c r="AAV12" s="119"/>
      <c r="AAW12" s="119"/>
      <c r="AAX12" s="119"/>
      <c r="AAY12" s="119"/>
      <c r="AAZ12" s="119"/>
      <c r="ABA12" s="119"/>
      <c r="ABB12" s="119"/>
      <c r="ABC12" s="119"/>
      <c r="ABD12" s="119"/>
      <c r="ABE12" s="119"/>
      <c r="ABF12" s="119"/>
      <c r="ABG12" s="119"/>
      <c r="ABH12" s="119"/>
      <c r="ABI12" s="119"/>
      <c r="ABJ12" s="119"/>
      <c r="ABK12" s="119"/>
      <c r="ABL12" s="119"/>
      <c r="ABM12" s="119"/>
      <c r="ABN12" s="119"/>
      <c r="ABO12" s="119"/>
      <c r="ABP12" s="119"/>
      <c r="ABQ12" s="119"/>
      <c r="ABR12" s="119"/>
      <c r="ABS12" s="119"/>
      <c r="ABT12" s="119"/>
      <c r="ABU12" s="119"/>
      <c r="ABV12" s="119"/>
      <c r="ABW12" s="119"/>
      <c r="ABX12" s="119"/>
      <c r="ABY12" s="119"/>
      <c r="ABZ12" s="119"/>
      <c r="ACA12" s="119"/>
      <c r="ACB12" s="119"/>
      <c r="ACC12" s="119"/>
      <c r="ACD12" s="119"/>
      <c r="ACE12" s="119"/>
      <c r="ACF12" s="119"/>
      <c r="ACG12" s="119"/>
      <c r="ACH12" s="119"/>
      <c r="ACI12" s="119"/>
      <c r="ACJ12" s="119"/>
      <c r="ACK12" s="119"/>
      <c r="ACL12" s="119"/>
      <c r="ACM12" s="119"/>
      <c r="ACN12" s="119"/>
      <c r="ACO12" s="119"/>
      <c r="ACP12" s="119"/>
      <c r="ACQ12" s="119"/>
      <c r="ACR12" s="119"/>
      <c r="ACS12" s="119"/>
      <c r="ACT12" s="119"/>
      <c r="ACU12" s="119"/>
      <c r="ACV12" s="119"/>
      <c r="ACW12" s="119"/>
      <c r="ACX12" s="119"/>
      <c r="ACY12" s="119"/>
      <c r="ACZ12" s="119"/>
      <c r="ADA12" s="119"/>
      <c r="ADB12" s="119"/>
      <c r="ADC12" s="119"/>
      <c r="ADD12" s="119"/>
      <c r="ADE12" s="119"/>
      <c r="ADF12" s="119"/>
      <c r="ADG12" s="119"/>
      <c r="ADH12" s="119"/>
      <c r="ADI12" s="119"/>
      <c r="ADJ12" s="119"/>
      <c r="ADK12" s="119"/>
      <c r="ADL12" s="119"/>
      <c r="ADM12" s="119"/>
      <c r="ADN12" s="119"/>
      <c r="ADO12" s="119"/>
      <c r="ADP12" s="119"/>
      <c r="ADQ12" s="119"/>
      <c r="ADR12" s="119"/>
      <c r="ADS12" s="119"/>
      <c r="ADT12" s="119"/>
      <c r="ADU12" s="119"/>
      <c r="ADV12" s="119"/>
      <c r="ADW12" s="119"/>
      <c r="ADX12" s="119"/>
      <c r="ADY12" s="119"/>
      <c r="ADZ12" s="119"/>
      <c r="AEA12" s="119"/>
      <c r="AEB12" s="119"/>
      <c r="AEC12" s="119"/>
      <c r="AED12" s="119"/>
      <c r="AEE12" s="119"/>
      <c r="AEF12" s="119"/>
      <c r="AEG12" s="119"/>
      <c r="AEH12" s="119"/>
      <c r="AEI12" s="119"/>
      <c r="AEJ12" s="119"/>
      <c r="AEK12" s="119"/>
      <c r="AEL12" s="119"/>
      <c r="AEM12" s="119"/>
      <c r="AEN12" s="119"/>
      <c r="AEO12" s="119"/>
      <c r="AEP12" s="119"/>
      <c r="AEQ12" s="119"/>
      <c r="AER12" s="119"/>
      <c r="AES12" s="119"/>
      <c r="AET12" s="119"/>
      <c r="AEU12" s="119"/>
      <c r="AEV12" s="119"/>
      <c r="AEW12" s="119"/>
      <c r="AEX12" s="119"/>
      <c r="AEY12" s="119"/>
      <c r="AEZ12" s="119"/>
      <c r="AFA12" s="119"/>
      <c r="AFB12" s="119"/>
      <c r="AFC12" s="119"/>
      <c r="AFD12" s="119"/>
      <c r="AFE12" s="119"/>
      <c r="AFF12" s="119"/>
      <c r="AFG12" s="119"/>
      <c r="AFH12" s="119"/>
      <c r="AFI12" s="119"/>
      <c r="AFJ12" s="119"/>
      <c r="AFK12" s="119"/>
      <c r="AFL12" s="119"/>
      <c r="AFM12" s="119"/>
      <c r="AFN12" s="119"/>
      <c r="AFO12" s="119"/>
      <c r="AFP12" s="119"/>
      <c r="AFQ12" s="119"/>
      <c r="AFR12" s="119"/>
      <c r="AFS12" s="119"/>
      <c r="AFT12" s="119"/>
      <c r="AFU12" s="119"/>
      <c r="AFV12" s="119"/>
      <c r="AFW12" s="119"/>
      <c r="AFX12" s="119"/>
      <c r="AFY12" s="119"/>
      <c r="AFZ12" s="119"/>
      <c r="AGA12" s="119"/>
      <c r="AGB12" s="119"/>
      <c r="AGC12" s="119"/>
      <c r="AGD12" s="119"/>
      <c r="AGE12" s="119"/>
      <c r="AGF12" s="119"/>
      <c r="AGG12" s="119"/>
      <c r="AGH12" s="119"/>
      <c r="AGI12" s="119"/>
      <c r="AGJ12" s="119"/>
      <c r="AGK12" s="119"/>
      <c r="AGL12" s="119"/>
      <c r="AGM12" s="119"/>
      <c r="AGN12" s="119"/>
      <c r="AGO12" s="119"/>
      <c r="AGP12" s="119"/>
      <c r="AGQ12" s="119"/>
      <c r="AGR12" s="119"/>
      <c r="AGS12" s="119"/>
      <c r="AGT12" s="119"/>
      <c r="AGU12" s="119"/>
      <c r="AGV12" s="119"/>
      <c r="AGW12" s="119"/>
      <c r="AGX12" s="119"/>
      <c r="AGY12" s="119"/>
      <c r="AGZ12" s="119"/>
      <c r="AHA12" s="119"/>
      <c r="AHB12" s="119"/>
      <c r="AHC12" s="119"/>
      <c r="AHD12" s="119"/>
      <c r="AHE12" s="119"/>
      <c r="AHF12" s="119"/>
      <c r="AHG12" s="119"/>
      <c r="AHH12" s="119"/>
      <c r="AHI12" s="119"/>
      <c r="AHJ12" s="119"/>
      <c r="AHK12" s="119"/>
      <c r="AHL12" s="119"/>
      <c r="AHM12" s="119"/>
      <c r="AHN12" s="119"/>
      <c r="AHO12" s="119"/>
      <c r="AHP12" s="119"/>
      <c r="AHQ12" s="119"/>
      <c r="AHR12" s="119"/>
      <c r="AHS12" s="119"/>
      <c r="AHT12" s="119"/>
      <c r="AHU12" s="119"/>
      <c r="AHV12" s="119"/>
      <c r="AHW12" s="119"/>
      <c r="AHX12" s="119"/>
      <c r="AHY12" s="119"/>
      <c r="AHZ12" s="119"/>
      <c r="AIA12" s="119"/>
      <c r="AIB12" s="119"/>
      <c r="AIC12" s="119"/>
      <c r="AID12" s="119"/>
      <c r="AIE12" s="119"/>
      <c r="AIF12" s="119"/>
      <c r="AIG12" s="119"/>
      <c r="AIH12" s="119"/>
      <c r="AII12" s="119"/>
      <c r="AIJ12" s="119"/>
      <c r="AIK12" s="119"/>
      <c r="AIL12" s="119"/>
      <c r="AIM12" s="119"/>
      <c r="AIN12" s="119"/>
      <c r="AIO12" s="119"/>
      <c r="AIP12" s="119"/>
      <c r="AIQ12" s="119"/>
      <c r="AIR12" s="119"/>
      <c r="AIS12" s="119"/>
      <c r="AIT12" s="119"/>
      <c r="AIU12" s="119"/>
      <c r="AIV12" s="119"/>
      <c r="AIW12" s="119"/>
      <c r="AIX12" s="119"/>
      <c r="AIY12" s="119"/>
      <c r="AIZ12" s="119"/>
      <c r="AJA12" s="119"/>
      <c r="AJB12" s="119"/>
      <c r="AJC12" s="119"/>
      <c r="AJD12" s="119"/>
      <c r="AJE12" s="119"/>
      <c r="AJF12" s="119"/>
      <c r="AJG12" s="119"/>
      <c r="AJH12" s="119"/>
      <c r="AJI12" s="119"/>
      <c r="AJJ12" s="119"/>
      <c r="AJK12" s="119"/>
      <c r="AJL12" s="119"/>
      <c r="AJM12" s="119"/>
      <c r="AJN12" s="119"/>
      <c r="AJO12" s="119"/>
      <c r="AJP12" s="119"/>
      <c r="AJQ12" s="119"/>
      <c r="AJR12" s="119"/>
      <c r="AJS12" s="119"/>
      <c r="AJT12" s="119"/>
      <c r="AJU12" s="119"/>
      <c r="AJV12" s="119"/>
      <c r="AJW12" s="119"/>
      <c r="AJX12" s="119"/>
      <c r="AJY12" s="119"/>
      <c r="AJZ12" s="119"/>
      <c r="AKA12" s="119"/>
      <c r="AKB12" s="119"/>
      <c r="AKC12" s="119"/>
      <c r="AKD12" s="119"/>
      <c r="AKE12" s="119"/>
      <c r="AKF12" s="119"/>
      <c r="AKG12" s="119"/>
      <c r="AKH12" s="119"/>
      <c r="AKI12" s="119"/>
      <c r="AKJ12" s="119"/>
      <c r="AKK12" s="119"/>
      <c r="AKL12" s="119"/>
      <c r="AKM12" s="119"/>
      <c r="AKN12" s="119"/>
      <c r="AKO12" s="119"/>
      <c r="AKP12" s="119"/>
      <c r="AKQ12" s="119"/>
      <c r="AKR12" s="119"/>
      <c r="AKS12" s="119"/>
      <c r="AKT12" s="119"/>
      <c r="AKU12" s="119"/>
      <c r="AKV12" s="119"/>
      <c r="AKW12" s="119"/>
      <c r="AKX12" s="119"/>
      <c r="AKY12" s="119"/>
      <c r="AKZ12" s="119"/>
      <c r="ALA12" s="119"/>
      <c r="ALB12" s="119"/>
      <c r="ALC12" s="119"/>
      <c r="ALD12" s="119"/>
      <c r="ALE12" s="119"/>
      <c r="ALF12" s="119"/>
      <c r="ALG12" s="119"/>
      <c r="ALH12" s="119"/>
      <c r="ALI12" s="119"/>
      <c r="ALJ12" s="119"/>
      <c r="ALK12" s="119"/>
      <c r="ALL12" s="119"/>
      <c r="ALM12" s="119"/>
      <c r="ALN12" s="119"/>
      <c r="ALO12" s="119"/>
      <c r="ALP12" s="119"/>
      <c r="ALQ12" s="119"/>
      <c r="ALR12" s="119"/>
      <c r="ALS12" s="119"/>
      <c r="ALT12" s="119"/>
      <c r="ALU12" s="119"/>
      <c r="ALV12" s="119"/>
      <c r="ALW12" s="119"/>
      <c r="ALX12" s="119"/>
      <c r="ALY12" s="119"/>
      <c r="ALZ12" s="119"/>
      <c r="AMA12" s="119"/>
      <c r="AMB12" s="119"/>
      <c r="AMC12" s="119"/>
      <c r="AMD12" s="119"/>
      <c r="AME12" s="119"/>
      <c r="AMF12" s="119"/>
      <c r="AMG12" s="119"/>
      <c r="AMH12" s="119"/>
    </row>
    <row r="13" spans="1:1022" ht="110.4">
      <c r="A13" s="2163"/>
      <c r="B13" s="2166"/>
      <c r="C13" s="2163"/>
      <c r="D13" s="2166"/>
      <c r="E13" s="2122"/>
      <c r="F13" s="174" t="s">
        <v>36</v>
      </c>
      <c r="G13" s="136" t="s">
        <v>860</v>
      </c>
      <c r="H13" s="175" t="s">
        <v>6816</v>
      </c>
      <c r="I13" s="175" t="s">
        <v>6772</v>
      </c>
      <c r="J13" s="176" t="s">
        <v>88</v>
      </c>
      <c r="K13" s="175" t="s">
        <v>6810</v>
      </c>
      <c r="L13" s="176" t="s">
        <v>6811</v>
      </c>
      <c r="M13" s="176" t="s">
        <v>41</v>
      </c>
      <c r="N13" s="176" t="s">
        <v>40</v>
      </c>
      <c r="O13" s="176" t="s">
        <v>41</v>
      </c>
      <c r="P13" s="176" t="s">
        <v>6805</v>
      </c>
      <c r="Q13" s="176" t="s">
        <v>6775</v>
      </c>
      <c r="R13" s="176" t="s">
        <v>6791</v>
      </c>
      <c r="S13" s="176" t="s">
        <v>6776</v>
      </c>
      <c r="T13" s="176" t="s">
        <v>46</v>
      </c>
      <c r="U13" s="176" t="s">
        <v>47</v>
      </c>
      <c r="V13" s="176" t="s">
        <v>6792</v>
      </c>
      <c r="W13" s="177">
        <v>1</v>
      </c>
      <c r="X13" s="176" t="s">
        <v>6815</v>
      </c>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c r="FF13" s="119"/>
      <c r="FG13" s="119"/>
      <c r="FH13" s="119"/>
      <c r="FI13" s="119"/>
      <c r="FJ13" s="119"/>
      <c r="FK13" s="119"/>
      <c r="FL13" s="119"/>
      <c r="FM13" s="119"/>
      <c r="FN13" s="119"/>
      <c r="FO13" s="119"/>
      <c r="FP13" s="119"/>
      <c r="FQ13" s="119"/>
      <c r="FR13" s="119"/>
      <c r="FS13" s="119"/>
      <c r="FT13" s="119"/>
      <c r="FU13" s="119"/>
      <c r="FV13" s="119"/>
      <c r="FW13" s="119"/>
      <c r="FX13" s="119"/>
      <c r="FY13" s="119"/>
      <c r="FZ13" s="119"/>
      <c r="GA13" s="119"/>
      <c r="GB13" s="119"/>
      <c r="GC13" s="119"/>
      <c r="GD13" s="119"/>
      <c r="GE13" s="119"/>
      <c r="GF13" s="119"/>
      <c r="GG13" s="119"/>
      <c r="GH13" s="119"/>
      <c r="GI13" s="119"/>
      <c r="GJ13" s="119"/>
      <c r="GK13" s="119"/>
      <c r="GL13" s="119"/>
      <c r="GM13" s="119"/>
      <c r="GN13" s="119"/>
      <c r="GO13" s="119"/>
      <c r="GP13" s="119"/>
      <c r="GQ13" s="119"/>
      <c r="GR13" s="119"/>
      <c r="GS13" s="119"/>
      <c r="GT13" s="119"/>
      <c r="GU13" s="119"/>
      <c r="GV13" s="119"/>
      <c r="GW13" s="119"/>
      <c r="GX13" s="119"/>
      <c r="GY13" s="119"/>
      <c r="GZ13" s="119"/>
      <c r="HA13" s="119"/>
      <c r="HB13" s="119"/>
      <c r="HC13" s="119"/>
      <c r="HD13" s="119"/>
      <c r="HE13" s="119"/>
      <c r="HF13" s="119"/>
      <c r="HG13" s="119"/>
      <c r="HH13" s="119"/>
      <c r="HI13" s="119"/>
      <c r="HJ13" s="119"/>
      <c r="HK13" s="119"/>
      <c r="HL13" s="119"/>
      <c r="HM13" s="119"/>
      <c r="HN13" s="119"/>
      <c r="HO13" s="119"/>
      <c r="HP13" s="119"/>
      <c r="HQ13" s="119"/>
      <c r="HR13" s="119"/>
      <c r="HS13" s="119"/>
      <c r="HT13" s="119"/>
      <c r="HU13" s="119"/>
      <c r="HV13" s="119"/>
      <c r="HW13" s="119"/>
      <c r="HX13" s="119"/>
      <c r="HY13" s="119"/>
      <c r="HZ13" s="119"/>
      <c r="IA13" s="119"/>
      <c r="IB13" s="119"/>
      <c r="IC13" s="119"/>
      <c r="ID13" s="119"/>
      <c r="IE13" s="119"/>
      <c r="IF13" s="119"/>
      <c r="IG13" s="119"/>
      <c r="IH13" s="119"/>
      <c r="II13" s="119"/>
      <c r="IJ13" s="119"/>
      <c r="IK13" s="119"/>
      <c r="IL13" s="119"/>
      <c r="IM13" s="119"/>
      <c r="IN13" s="119"/>
      <c r="IO13" s="119"/>
      <c r="IP13" s="119"/>
      <c r="IQ13" s="119"/>
      <c r="IR13" s="119"/>
      <c r="IS13" s="119"/>
      <c r="IT13" s="119"/>
      <c r="IU13" s="119"/>
      <c r="IV13" s="119"/>
      <c r="IW13" s="119"/>
      <c r="IX13" s="119"/>
      <c r="IY13" s="119"/>
      <c r="IZ13" s="119"/>
      <c r="JA13" s="119"/>
      <c r="JB13" s="119"/>
      <c r="JC13" s="119"/>
      <c r="JD13" s="119"/>
      <c r="JE13" s="119"/>
      <c r="JF13" s="119"/>
      <c r="JG13" s="119"/>
      <c r="JH13" s="119"/>
      <c r="JI13" s="119"/>
      <c r="JJ13" s="119"/>
      <c r="JK13" s="119"/>
      <c r="JL13" s="119"/>
      <c r="JM13" s="119"/>
      <c r="JN13" s="119"/>
      <c r="JO13" s="119"/>
      <c r="JP13" s="119"/>
      <c r="JQ13" s="119"/>
      <c r="JR13" s="119"/>
      <c r="JS13" s="119"/>
      <c r="JT13" s="119"/>
      <c r="JU13" s="119"/>
      <c r="JV13" s="119"/>
      <c r="JW13" s="119"/>
      <c r="JX13" s="119"/>
      <c r="JY13" s="119"/>
      <c r="JZ13" s="119"/>
      <c r="KA13" s="119"/>
      <c r="KB13" s="119"/>
      <c r="KC13" s="119"/>
      <c r="KD13" s="119"/>
      <c r="KE13" s="119"/>
      <c r="KF13" s="119"/>
      <c r="KG13" s="119"/>
      <c r="KH13" s="119"/>
      <c r="KI13" s="119"/>
      <c r="KJ13" s="119"/>
      <c r="KK13" s="119"/>
      <c r="KL13" s="119"/>
      <c r="KM13" s="119"/>
      <c r="KN13" s="119"/>
      <c r="KO13" s="119"/>
      <c r="KP13" s="119"/>
      <c r="KQ13" s="119"/>
      <c r="KR13" s="119"/>
      <c r="KS13" s="119"/>
      <c r="KT13" s="119"/>
      <c r="KU13" s="119"/>
      <c r="KV13" s="119"/>
      <c r="KW13" s="119"/>
      <c r="KX13" s="119"/>
      <c r="KY13" s="119"/>
      <c r="KZ13" s="119"/>
      <c r="LA13" s="119"/>
      <c r="LB13" s="119"/>
      <c r="LC13" s="119"/>
      <c r="LD13" s="119"/>
      <c r="LE13" s="119"/>
      <c r="LF13" s="119"/>
      <c r="LG13" s="119"/>
      <c r="LH13" s="119"/>
      <c r="LI13" s="119"/>
      <c r="LJ13" s="119"/>
      <c r="LK13" s="119"/>
      <c r="LL13" s="119"/>
      <c r="LM13" s="119"/>
      <c r="LN13" s="119"/>
      <c r="LO13" s="119"/>
      <c r="LP13" s="119"/>
      <c r="LQ13" s="119"/>
      <c r="LR13" s="119"/>
      <c r="LS13" s="119"/>
      <c r="LT13" s="119"/>
      <c r="LU13" s="119"/>
      <c r="LV13" s="119"/>
      <c r="LW13" s="119"/>
      <c r="LX13" s="119"/>
      <c r="LY13" s="119"/>
      <c r="LZ13" s="119"/>
      <c r="MA13" s="119"/>
      <c r="MB13" s="119"/>
      <c r="MC13" s="119"/>
      <c r="MD13" s="119"/>
      <c r="ME13" s="119"/>
      <c r="MF13" s="119"/>
      <c r="MG13" s="119"/>
      <c r="MH13" s="119"/>
      <c r="MI13" s="119"/>
      <c r="MJ13" s="119"/>
      <c r="MK13" s="119"/>
      <c r="ML13" s="119"/>
      <c r="MM13" s="119"/>
      <c r="MN13" s="119"/>
      <c r="MO13" s="119"/>
      <c r="MP13" s="119"/>
      <c r="MQ13" s="119"/>
      <c r="MR13" s="119"/>
      <c r="MS13" s="119"/>
      <c r="MT13" s="119"/>
      <c r="MU13" s="119"/>
      <c r="MV13" s="119"/>
      <c r="MW13" s="119"/>
      <c r="MX13" s="119"/>
      <c r="MY13" s="119"/>
      <c r="MZ13" s="119"/>
      <c r="NA13" s="119"/>
      <c r="NB13" s="119"/>
      <c r="NC13" s="119"/>
      <c r="ND13" s="119"/>
      <c r="NE13" s="119"/>
      <c r="NF13" s="119"/>
      <c r="NG13" s="119"/>
      <c r="NH13" s="119"/>
      <c r="NI13" s="119"/>
      <c r="NJ13" s="119"/>
      <c r="NK13" s="119"/>
      <c r="NL13" s="119"/>
      <c r="NM13" s="119"/>
      <c r="NN13" s="119"/>
      <c r="NO13" s="119"/>
      <c r="NP13" s="119"/>
      <c r="NQ13" s="119"/>
      <c r="NR13" s="119"/>
      <c r="NS13" s="119"/>
      <c r="NT13" s="119"/>
      <c r="NU13" s="119"/>
      <c r="NV13" s="119"/>
      <c r="NW13" s="119"/>
      <c r="NX13" s="119"/>
      <c r="NY13" s="119"/>
      <c r="NZ13" s="119"/>
      <c r="OA13" s="119"/>
      <c r="OB13" s="119"/>
      <c r="OC13" s="119"/>
      <c r="OD13" s="119"/>
      <c r="OE13" s="119"/>
      <c r="OF13" s="119"/>
      <c r="OG13" s="119"/>
      <c r="OH13" s="119"/>
      <c r="OI13" s="119"/>
      <c r="OJ13" s="119"/>
      <c r="OK13" s="119"/>
      <c r="OL13" s="119"/>
      <c r="OM13" s="119"/>
      <c r="ON13" s="119"/>
      <c r="OO13" s="119"/>
      <c r="OP13" s="119"/>
      <c r="OQ13" s="119"/>
      <c r="OR13" s="119"/>
      <c r="OS13" s="119"/>
      <c r="OT13" s="119"/>
      <c r="OU13" s="119"/>
      <c r="OV13" s="119"/>
      <c r="OW13" s="119"/>
      <c r="OX13" s="119"/>
      <c r="OY13" s="119"/>
      <c r="OZ13" s="119"/>
      <c r="PA13" s="119"/>
      <c r="PB13" s="119"/>
      <c r="PC13" s="119"/>
      <c r="PD13" s="119"/>
      <c r="PE13" s="119"/>
      <c r="PF13" s="119"/>
      <c r="PG13" s="119"/>
      <c r="PH13" s="119"/>
      <c r="PI13" s="119"/>
      <c r="PJ13" s="119"/>
      <c r="PK13" s="119"/>
      <c r="PL13" s="119"/>
      <c r="PM13" s="119"/>
      <c r="PN13" s="119"/>
      <c r="PO13" s="119"/>
      <c r="PP13" s="119"/>
      <c r="PQ13" s="119"/>
      <c r="PR13" s="119"/>
      <c r="PS13" s="119"/>
      <c r="PT13" s="119"/>
      <c r="PU13" s="119"/>
      <c r="PV13" s="119"/>
      <c r="PW13" s="119"/>
      <c r="PX13" s="119"/>
      <c r="PY13" s="119"/>
      <c r="PZ13" s="119"/>
      <c r="QA13" s="119"/>
      <c r="QB13" s="119"/>
      <c r="QC13" s="119"/>
      <c r="QD13" s="119"/>
      <c r="QE13" s="119"/>
      <c r="QF13" s="119"/>
      <c r="QG13" s="119"/>
      <c r="QH13" s="119"/>
      <c r="QI13" s="119"/>
      <c r="QJ13" s="119"/>
      <c r="QK13" s="119"/>
      <c r="QL13" s="119"/>
      <c r="QM13" s="119"/>
      <c r="QN13" s="119"/>
      <c r="QO13" s="119"/>
      <c r="QP13" s="119"/>
      <c r="QQ13" s="119"/>
      <c r="QR13" s="119"/>
      <c r="QS13" s="119"/>
      <c r="QT13" s="119"/>
      <c r="QU13" s="119"/>
      <c r="QV13" s="119"/>
      <c r="QW13" s="119"/>
      <c r="QX13" s="119"/>
      <c r="QY13" s="119"/>
      <c r="QZ13" s="119"/>
      <c r="RA13" s="119"/>
      <c r="RB13" s="119"/>
      <c r="RC13" s="119"/>
      <c r="RD13" s="119"/>
      <c r="RE13" s="119"/>
      <c r="RF13" s="119"/>
      <c r="RG13" s="119"/>
      <c r="RH13" s="119"/>
      <c r="RI13" s="119"/>
      <c r="RJ13" s="119"/>
      <c r="RK13" s="119"/>
      <c r="RL13" s="119"/>
      <c r="RM13" s="119"/>
      <c r="RN13" s="119"/>
      <c r="RO13" s="119"/>
      <c r="RP13" s="119"/>
      <c r="RQ13" s="119"/>
      <c r="RR13" s="119"/>
      <c r="RS13" s="119"/>
      <c r="RT13" s="119"/>
      <c r="RU13" s="119"/>
      <c r="RV13" s="119"/>
      <c r="RW13" s="119"/>
      <c r="RX13" s="119"/>
      <c r="RY13" s="119"/>
      <c r="RZ13" s="119"/>
      <c r="SA13" s="119"/>
      <c r="SB13" s="119"/>
      <c r="SC13" s="119"/>
      <c r="SD13" s="119"/>
      <c r="SE13" s="119"/>
      <c r="SF13" s="119"/>
      <c r="SG13" s="119"/>
      <c r="SH13" s="119"/>
      <c r="SI13" s="119"/>
      <c r="SJ13" s="119"/>
      <c r="SK13" s="119"/>
      <c r="SL13" s="119"/>
      <c r="SM13" s="119"/>
      <c r="SN13" s="119"/>
      <c r="SO13" s="119"/>
      <c r="SP13" s="119"/>
      <c r="SQ13" s="119"/>
      <c r="SR13" s="119"/>
      <c r="SS13" s="119"/>
      <c r="ST13" s="119"/>
      <c r="SU13" s="119"/>
      <c r="SV13" s="119"/>
      <c r="SW13" s="119"/>
      <c r="SX13" s="119"/>
      <c r="SY13" s="119"/>
      <c r="SZ13" s="119"/>
      <c r="TA13" s="119"/>
      <c r="TB13" s="119"/>
      <c r="TC13" s="119"/>
      <c r="TD13" s="119"/>
      <c r="TE13" s="119"/>
      <c r="TF13" s="119"/>
      <c r="TG13" s="119"/>
      <c r="TH13" s="119"/>
      <c r="TI13" s="119"/>
      <c r="TJ13" s="119"/>
      <c r="TK13" s="119"/>
      <c r="TL13" s="119"/>
      <c r="TM13" s="119"/>
      <c r="TN13" s="119"/>
      <c r="TO13" s="119"/>
      <c r="TP13" s="119"/>
      <c r="TQ13" s="119"/>
      <c r="TR13" s="119"/>
      <c r="TS13" s="119"/>
      <c r="TT13" s="119"/>
      <c r="TU13" s="119"/>
      <c r="TV13" s="119"/>
      <c r="TW13" s="119"/>
      <c r="TX13" s="119"/>
      <c r="TY13" s="119"/>
      <c r="TZ13" s="119"/>
      <c r="UA13" s="119"/>
      <c r="UB13" s="119"/>
      <c r="UC13" s="119"/>
      <c r="UD13" s="119"/>
      <c r="UE13" s="119"/>
      <c r="UF13" s="119"/>
      <c r="UG13" s="119"/>
      <c r="UH13" s="119"/>
      <c r="UI13" s="119"/>
      <c r="UJ13" s="119"/>
      <c r="UK13" s="119"/>
      <c r="UL13" s="119"/>
      <c r="UM13" s="119"/>
      <c r="UN13" s="119"/>
      <c r="UO13" s="119"/>
      <c r="UP13" s="119"/>
      <c r="UQ13" s="119"/>
      <c r="UR13" s="119"/>
      <c r="US13" s="119"/>
      <c r="UT13" s="119"/>
      <c r="UU13" s="119"/>
      <c r="UV13" s="119"/>
      <c r="UW13" s="119"/>
      <c r="UX13" s="119"/>
      <c r="UY13" s="119"/>
      <c r="UZ13" s="119"/>
      <c r="VA13" s="119"/>
      <c r="VB13" s="119"/>
      <c r="VC13" s="119"/>
      <c r="VD13" s="119"/>
      <c r="VE13" s="119"/>
      <c r="VF13" s="119"/>
      <c r="VG13" s="119"/>
      <c r="VH13" s="119"/>
      <c r="VI13" s="119"/>
      <c r="VJ13" s="119"/>
      <c r="VK13" s="119"/>
      <c r="VL13" s="119"/>
      <c r="VM13" s="119"/>
      <c r="VN13" s="119"/>
      <c r="VO13" s="119"/>
      <c r="VP13" s="119"/>
      <c r="VQ13" s="119"/>
      <c r="VR13" s="119"/>
      <c r="VS13" s="119"/>
      <c r="VT13" s="119"/>
      <c r="VU13" s="119"/>
      <c r="VV13" s="119"/>
      <c r="VW13" s="119"/>
      <c r="VX13" s="119"/>
      <c r="VY13" s="119"/>
      <c r="VZ13" s="119"/>
      <c r="WA13" s="119"/>
      <c r="WB13" s="119"/>
      <c r="WC13" s="119"/>
      <c r="WD13" s="119"/>
      <c r="WE13" s="119"/>
      <c r="WF13" s="119"/>
      <c r="WG13" s="119"/>
      <c r="WH13" s="119"/>
      <c r="WI13" s="119"/>
      <c r="WJ13" s="119"/>
      <c r="WK13" s="119"/>
      <c r="WL13" s="119"/>
      <c r="WM13" s="119"/>
      <c r="WN13" s="119"/>
      <c r="WO13" s="119"/>
      <c r="WP13" s="119"/>
      <c r="WQ13" s="119"/>
      <c r="WR13" s="119"/>
      <c r="WS13" s="119"/>
      <c r="WT13" s="119"/>
      <c r="WU13" s="119"/>
      <c r="WV13" s="119"/>
      <c r="WW13" s="119"/>
      <c r="WX13" s="119"/>
      <c r="WY13" s="119"/>
      <c r="WZ13" s="119"/>
      <c r="XA13" s="119"/>
      <c r="XB13" s="119"/>
      <c r="XC13" s="119"/>
      <c r="XD13" s="119"/>
      <c r="XE13" s="119"/>
      <c r="XF13" s="119"/>
      <c r="XG13" s="119"/>
      <c r="XH13" s="119"/>
      <c r="XI13" s="119"/>
      <c r="XJ13" s="119"/>
      <c r="XK13" s="119"/>
      <c r="XL13" s="119"/>
      <c r="XM13" s="119"/>
      <c r="XN13" s="119"/>
      <c r="XO13" s="119"/>
      <c r="XP13" s="119"/>
      <c r="XQ13" s="119"/>
      <c r="XR13" s="119"/>
      <c r="XS13" s="119"/>
      <c r="XT13" s="119"/>
      <c r="XU13" s="119"/>
      <c r="XV13" s="119"/>
      <c r="XW13" s="119"/>
      <c r="XX13" s="119"/>
      <c r="XY13" s="119"/>
      <c r="XZ13" s="119"/>
      <c r="YA13" s="119"/>
      <c r="YB13" s="119"/>
      <c r="YC13" s="119"/>
      <c r="YD13" s="119"/>
      <c r="YE13" s="119"/>
      <c r="YF13" s="119"/>
      <c r="YG13" s="119"/>
      <c r="YH13" s="119"/>
      <c r="YI13" s="119"/>
      <c r="YJ13" s="119"/>
      <c r="YK13" s="119"/>
      <c r="YL13" s="119"/>
      <c r="YM13" s="119"/>
      <c r="YN13" s="119"/>
      <c r="YO13" s="119"/>
      <c r="YP13" s="119"/>
      <c r="YQ13" s="119"/>
      <c r="YR13" s="119"/>
      <c r="YS13" s="119"/>
      <c r="YT13" s="119"/>
      <c r="YU13" s="119"/>
      <c r="YV13" s="119"/>
      <c r="YW13" s="119"/>
      <c r="YX13" s="119"/>
      <c r="YY13" s="119"/>
      <c r="YZ13" s="119"/>
      <c r="ZA13" s="119"/>
      <c r="ZB13" s="119"/>
      <c r="ZC13" s="119"/>
      <c r="ZD13" s="119"/>
      <c r="ZE13" s="119"/>
      <c r="ZF13" s="119"/>
      <c r="ZG13" s="119"/>
      <c r="ZH13" s="119"/>
      <c r="ZI13" s="119"/>
      <c r="ZJ13" s="119"/>
      <c r="ZK13" s="119"/>
      <c r="ZL13" s="119"/>
      <c r="ZM13" s="119"/>
      <c r="ZN13" s="119"/>
      <c r="ZO13" s="119"/>
      <c r="ZP13" s="119"/>
      <c r="ZQ13" s="119"/>
      <c r="ZR13" s="119"/>
      <c r="ZS13" s="119"/>
      <c r="ZT13" s="119"/>
      <c r="ZU13" s="119"/>
      <c r="ZV13" s="119"/>
      <c r="ZW13" s="119"/>
      <c r="ZX13" s="119"/>
      <c r="ZY13" s="119"/>
      <c r="ZZ13" s="119"/>
      <c r="AAA13" s="119"/>
      <c r="AAB13" s="119"/>
      <c r="AAC13" s="119"/>
      <c r="AAD13" s="119"/>
      <c r="AAE13" s="119"/>
      <c r="AAF13" s="119"/>
      <c r="AAG13" s="119"/>
      <c r="AAH13" s="119"/>
      <c r="AAI13" s="119"/>
      <c r="AAJ13" s="119"/>
      <c r="AAK13" s="119"/>
      <c r="AAL13" s="119"/>
      <c r="AAM13" s="119"/>
      <c r="AAN13" s="119"/>
      <c r="AAO13" s="119"/>
      <c r="AAP13" s="119"/>
      <c r="AAQ13" s="119"/>
      <c r="AAR13" s="119"/>
      <c r="AAS13" s="119"/>
      <c r="AAT13" s="119"/>
      <c r="AAU13" s="119"/>
      <c r="AAV13" s="119"/>
      <c r="AAW13" s="119"/>
      <c r="AAX13" s="119"/>
      <c r="AAY13" s="119"/>
      <c r="AAZ13" s="119"/>
      <c r="ABA13" s="119"/>
      <c r="ABB13" s="119"/>
      <c r="ABC13" s="119"/>
      <c r="ABD13" s="119"/>
      <c r="ABE13" s="119"/>
      <c r="ABF13" s="119"/>
      <c r="ABG13" s="119"/>
      <c r="ABH13" s="119"/>
      <c r="ABI13" s="119"/>
      <c r="ABJ13" s="119"/>
      <c r="ABK13" s="119"/>
      <c r="ABL13" s="119"/>
      <c r="ABM13" s="119"/>
      <c r="ABN13" s="119"/>
      <c r="ABO13" s="119"/>
      <c r="ABP13" s="119"/>
      <c r="ABQ13" s="119"/>
      <c r="ABR13" s="119"/>
      <c r="ABS13" s="119"/>
      <c r="ABT13" s="119"/>
      <c r="ABU13" s="119"/>
      <c r="ABV13" s="119"/>
      <c r="ABW13" s="119"/>
      <c r="ABX13" s="119"/>
      <c r="ABY13" s="119"/>
      <c r="ABZ13" s="119"/>
      <c r="ACA13" s="119"/>
      <c r="ACB13" s="119"/>
      <c r="ACC13" s="119"/>
      <c r="ACD13" s="119"/>
      <c r="ACE13" s="119"/>
      <c r="ACF13" s="119"/>
      <c r="ACG13" s="119"/>
      <c r="ACH13" s="119"/>
      <c r="ACI13" s="119"/>
      <c r="ACJ13" s="119"/>
      <c r="ACK13" s="119"/>
      <c r="ACL13" s="119"/>
      <c r="ACM13" s="119"/>
      <c r="ACN13" s="119"/>
      <c r="ACO13" s="119"/>
      <c r="ACP13" s="119"/>
      <c r="ACQ13" s="119"/>
      <c r="ACR13" s="119"/>
      <c r="ACS13" s="119"/>
      <c r="ACT13" s="119"/>
      <c r="ACU13" s="119"/>
      <c r="ACV13" s="119"/>
      <c r="ACW13" s="119"/>
      <c r="ACX13" s="119"/>
      <c r="ACY13" s="119"/>
      <c r="ACZ13" s="119"/>
      <c r="ADA13" s="119"/>
      <c r="ADB13" s="119"/>
      <c r="ADC13" s="119"/>
      <c r="ADD13" s="119"/>
      <c r="ADE13" s="119"/>
      <c r="ADF13" s="119"/>
      <c r="ADG13" s="119"/>
      <c r="ADH13" s="119"/>
      <c r="ADI13" s="119"/>
      <c r="ADJ13" s="119"/>
      <c r="ADK13" s="119"/>
      <c r="ADL13" s="119"/>
      <c r="ADM13" s="119"/>
      <c r="ADN13" s="119"/>
      <c r="ADO13" s="119"/>
      <c r="ADP13" s="119"/>
      <c r="ADQ13" s="119"/>
      <c r="ADR13" s="119"/>
      <c r="ADS13" s="119"/>
      <c r="ADT13" s="119"/>
      <c r="ADU13" s="119"/>
      <c r="ADV13" s="119"/>
      <c r="ADW13" s="119"/>
      <c r="ADX13" s="119"/>
      <c r="ADY13" s="119"/>
      <c r="ADZ13" s="119"/>
      <c r="AEA13" s="119"/>
      <c r="AEB13" s="119"/>
      <c r="AEC13" s="119"/>
      <c r="AED13" s="119"/>
      <c r="AEE13" s="119"/>
      <c r="AEF13" s="119"/>
      <c r="AEG13" s="119"/>
      <c r="AEH13" s="119"/>
      <c r="AEI13" s="119"/>
      <c r="AEJ13" s="119"/>
      <c r="AEK13" s="119"/>
      <c r="AEL13" s="119"/>
      <c r="AEM13" s="119"/>
      <c r="AEN13" s="119"/>
      <c r="AEO13" s="119"/>
      <c r="AEP13" s="119"/>
      <c r="AEQ13" s="119"/>
      <c r="AER13" s="119"/>
      <c r="AES13" s="119"/>
      <c r="AET13" s="119"/>
      <c r="AEU13" s="119"/>
      <c r="AEV13" s="119"/>
      <c r="AEW13" s="119"/>
      <c r="AEX13" s="119"/>
      <c r="AEY13" s="119"/>
      <c r="AEZ13" s="119"/>
      <c r="AFA13" s="119"/>
      <c r="AFB13" s="119"/>
      <c r="AFC13" s="119"/>
      <c r="AFD13" s="119"/>
      <c r="AFE13" s="119"/>
      <c r="AFF13" s="119"/>
      <c r="AFG13" s="119"/>
      <c r="AFH13" s="119"/>
      <c r="AFI13" s="119"/>
      <c r="AFJ13" s="119"/>
      <c r="AFK13" s="119"/>
      <c r="AFL13" s="119"/>
      <c r="AFM13" s="119"/>
      <c r="AFN13" s="119"/>
      <c r="AFO13" s="119"/>
      <c r="AFP13" s="119"/>
      <c r="AFQ13" s="119"/>
      <c r="AFR13" s="119"/>
      <c r="AFS13" s="119"/>
      <c r="AFT13" s="119"/>
      <c r="AFU13" s="119"/>
      <c r="AFV13" s="119"/>
      <c r="AFW13" s="119"/>
      <c r="AFX13" s="119"/>
      <c r="AFY13" s="119"/>
      <c r="AFZ13" s="119"/>
      <c r="AGA13" s="119"/>
      <c r="AGB13" s="119"/>
      <c r="AGC13" s="119"/>
      <c r="AGD13" s="119"/>
      <c r="AGE13" s="119"/>
      <c r="AGF13" s="119"/>
      <c r="AGG13" s="119"/>
      <c r="AGH13" s="119"/>
      <c r="AGI13" s="119"/>
      <c r="AGJ13" s="119"/>
      <c r="AGK13" s="119"/>
      <c r="AGL13" s="119"/>
      <c r="AGM13" s="119"/>
      <c r="AGN13" s="119"/>
      <c r="AGO13" s="119"/>
      <c r="AGP13" s="119"/>
      <c r="AGQ13" s="119"/>
      <c r="AGR13" s="119"/>
      <c r="AGS13" s="119"/>
      <c r="AGT13" s="119"/>
      <c r="AGU13" s="119"/>
      <c r="AGV13" s="119"/>
      <c r="AGW13" s="119"/>
      <c r="AGX13" s="119"/>
      <c r="AGY13" s="119"/>
      <c r="AGZ13" s="119"/>
      <c r="AHA13" s="119"/>
      <c r="AHB13" s="119"/>
      <c r="AHC13" s="119"/>
      <c r="AHD13" s="119"/>
      <c r="AHE13" s="119"/>
      <c r="AHF13" s="119"/>
      <c r="AHG13" s="119"/>
      <c r="AHH13" s="119"/>
      <c r="AHI13" s="119"/>
      <c r="AHJ13" s="119"/>
      <c r="AHK13" s="119"/>
      <c r="AHL13" s="119"/>
      <c r="AHM13" s="119"/>
      <c r="AHN13" s="119"/>
      <c r="AHO13" s="119"/>
      <c r="AHP13" s="119"/>
      <c r="AHQ13" s="119"/>
      <c r="AHR13" s="119"/>
      <c r="AHS13" s="119"/>
      <c r="AHT13" s="119"/>
      <c r="AHU13" s="119"/>
      <c r="AHV13" s="119"/>
      <c r="AHW13" s="119"/>
      <c r="AHX13" s="119"/>
      <c r="AHY13" s="119"/>
      <c r="AHZ13" s="119"/>
      <c r="AIA13" s="119"/>
      <c r="AIB13" s="119"/>
      <c r="AIC13" s="119"/>
      <c r="AID13" s="119"/>
      <c r="AIE13" s="119"/>
      <c r="AIF13" s="119"/>
      <c r="AIG13" s="119"/>
      <c r="AIH13" s="119"/>
      <c r="AII13" s="119"/>
      <c r="AIJ13" s="119"/>
      <c r="AIK13" s="119"/>
      <c r="AIL13" s="119"/>
      <c r="AIM13" s="119"/>
      <c r="AIN13" s="119"/>
      <c r="AIO13" s="119"/>
      <c r="AIP13" s="119"/>
      <c r="AIQ13" s="119"/>
      <c r="AIR13" s="119"/>
      <c r="AIS13" s="119"/>
      <c r="AIT13" s="119"/>
      <c r="AIU13" s="119"/>
      <c r="AIV13" s="119"/>
      <c r="AIW13" s="119"/>
      <c r="AIX13" s="119"/>
      <c r="AIY13" s="119"/>
      <c r="AIZ13" s="119"/>
      <c r="AJA13" s="119"/>
      <c r="AJB13" s="119"/>
      <c r="AJC13" s="119"/>
      <c r="AJD13" s="119"/>
      <c r="AJE13" s="119"/>
      <c r="AJF13" s="119"/>
      <c r="AJG13" s="119"/>
      <c r="AJH13" s="119"/>
      <c r="AJI13" s="119"/>
      <c r="AJJ13" s="119"/>
      <c r="AJK13" s="119"/>
      <c r="AJL13" s="119"/>
      <c r="AJM13" s="119"/>
      <c r="AJN13" s="119"/>
      <c r="AJO13" s="119"/>
      <c r="AJP13" s="119"/>
      <c r="AJQ13" s="119"/>
      <c r="AJR13" s="119"/>
      <c r="AJS13" s="119"/>
      <c r="AJT13" s="119"/>
      <c r="AJU13" s="119"/>
      <c r="AJV13" s="119"/>
      <c r="AJW13" s="119"/>
      <c r="AJX13" s="119"/>
      <c r="AJY13" s="119"/>
      <c r="AJZ13" s="119"/>
      <c r="AKA13" s="119"/>
      <c r="AKB13" s="119"/>
      <c r="AKC13" s="119"/>
      <c r="AKD13" s="119"/>
      <c r="AKE13" s="119"/>
      <c r="AKF13" s="119"/>
      <c r="AKG13" s="119"/>
      <c r="AKH13" s="119"/>
      <c r="AKI13" s="119"/>
      <c r="AKJ13" s="119"/>
      <c r="AKK13" s="119"/>
      <c r="AKL13" s="119"/>
      <c r="AKM13" s="119"/>
      <c r="AKN13" s="119"/>
      <c r="AKO13" s="119"/>
      <c r="AKP13" s="119"/>
      <c r="AKQ13" s="119"/>
      <c r="AKR13" s="119"/>
      <c r="AKS13" s="119"/>
      <c r="AKT13" s="119"/>
      <c r="AKU13" s="119"/>
      <c r="AKV13" s="119"/>
      <c r="AKW13" s="119"/>
      <c r="AKX13" s="119"/>
      <c r="AKY13" s="119"/>
      <c r="AKZ13" s="119"/>
      <c r="ALA13" s="119"/>
      <c r="ALB13" s="119"/>
      <c r="ALC13" s="119"/>
      <c r="ALD13" s="119"/>
      <c r="ALE13" s="119"/>
      <c r="ALF13" s="119"/>
      <c r="ALG13" s="119"/>
      <c r="ALH13" s="119"/>
      <c r="ALI13" s="119"/>
      <c r="ALJ13" s="119"/>
      <c r="ALK13" s="119"/>
      <c r="ALL13" s="119"/>
      <c r="ALM13" s="119"/>
      <c r="ALN13" s="119"/>
      <c r="ALO13" s="119"/>
      <c r="ALP13" s="119"/>
      <c r="ALQ13" s="119"/>
      <c r="ALR13" s="119"/>
      <c r="ALS13" s="119"/>
      <c r="ALT13" s="119"/>
      <c r="ALU13" s="119"/>
      <c r="ALV13" s="119"/>
      <c r="ALW13" s="119"/>
      <c r="ALX13" s="119"/>
      <c r="ALY13" s="119"/>
      <c r="ALZ13" s="119"/>
      <c r="AMA13" s="119"/>
      <c r="AMB13" s="119"/>
      <c r="AMC13" s="119"/>
      <c r="AMD13" s="119"/>
      <c r="AME13" s="119"/>
      <c r="AMF13" s="119"/>
      <c r="AMG13" s="119"/>
      <c r="AMH13" s="119"/>
    </row>
    <row r="14" spans="1:1022" ht="110.4">
      <c r="A14" s="2163"/>
      <c r="B14" s="2166"/>
      <c r="C14" s="2163"/>
      <c r="D14" s="2166"/>
      <c r="E14" s="2122"/>
      <c r="F14" s="174" t="s">
        <v>36</v>
      </c>
      <c r="G14" s="136" t="s">
        <v>861</v>
      </c>
      <c r="H14" s="175" t="s">
        <v>6817</v>
      </c>
      <c r="I14" s="175" t="s">
        <v>6772</v>
      </c>
      <c r="J14" s="176" t="s">
        <v>88</v>
      </c>
      <c r="K14" s="175" t="s">
        <v>6810</v>
      </c>
      <c r="L14" s="176" t="s">
        <v>6811</v>
      </c>
      <c r="M14" s="176" t="s">
        <v>41</v>
      </c>
      <c r="N14" s="176" t="s">
        <v>40</v>
      </c>
      <c r="O14" s="176" t="s">
        <v>41</v>
      </c>
      <c r="P14" s="176" t="s">
        <v>6805</v>
      </c>
      <c r="Q14" s="176" t="s">
        <v>6775</v>
      </c>
      <c r="R14" s="176" t="s">
        <v>6791</v>
      </c>
      <c r="S14" s="176" t="s">
        <v>6776</v>
      </c>
      <c r="T14" s="176" t="s">
        <v>46</v>
      </c>
      <c r="U14" s="176" t="s">
        <v>47</v>
      </c>
      <c r="V14" s="176" t="s">
        <v>6792</v>
      </c>
      <c r="W14" s="177">
        <v>1</v>
      </c>
      <c r="X14" s="176" t="s">
        <v>6815</v>
      </c>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c r="GK14" s="119"/>
      <c r="GL14" s="119"/>
      <c r="GM14" s="119"/>
      <c r="GN14" s="119"/>
      <c r="GO14" s="119"/>
      <c r="GP14" s="119"/>
      <c r="GQ14" s="119"/>
      <c r="GR14" s="119"/>
      <c r="GS14" s="119"/>
      <c r="GT14" s="119"/>
      <c r="GU14" s="119"/>
      <c r="GV14" s="119"/>
      <c r="GW14" s="119"/>
      <c r="GX14" s="119"/>
      <c r="GY14" s="119"/>
      <c r="GZ14" s="119"/>
      <c r="HA14" s="119"/>
      <c r="HB14" s="119"/>
      <c r="HC14" s="119"/>
      <c r="HD14" s="119"/>
      <c r="HE14" s="119"/>
      <c r="HF14" s="119"/>
      <c r="HG14" s="119"/>
      <c r="HH14" s="119"/>
      <c r="HI14" s="119"/>
      <c r="HJ14" s="119"/>
      <c r="HK14" s="119"/>
      <c r="HL14" s="119"/>
      <c r="HM14" s="119"/>
      <c r="HN14" s="119"/>
      <c r="HO14" s="119"/>
      <c r="HP14" s="119"/>
      <c r="HQ14" s="119"/>
      <c r="HR14" s="119"/>
      <c r="HS14" s="119"/>
      <c r="HT14" s="119"/>
      <c r="HU14" s="119"/>
      <c r="HV14" s="119"/>
      <c r="HW14" s="119"/>
      <c r="HX14" s="119"/>
      <c r="HY14" s="119"/>
      <c r="HZ14" s="119"/>
      <c r="IA14" s="119"/>
      <c r="IB14" s="119"/>
      <c r="IC14" s="119"/>
      <c r="ID14" s="119"/>
      <c r="IE14" s="119"/>
      <c r="IF14" s="119"/>
      <c r="IG14" s="119"/>
      <c r="IH14" s="119"/>
      <c r="II14" s="119"/>
      <c r="IJ14" s="119"/>
      <c r="IK14" s="119"/>
      <c r="IL14" s="119"/>
      <c r="IM14" s="119"/>
      <c r="IN14" s="119"/>
      <c r="IO14" s="119"/>
      <c r="IP14" s="119"/>
      <c r="IQ14" s="119"/>
      <c r="IR14" s="119"/>
      <c r="IS14" s="119"/>
      <c r="IT14" s="119"/>
      <c r="IU14" s="119"/>
      <c r="IV14" s="119"/>
      <c r="IW14" s="119"/>
      <c r="IX14" s="119"/>
      <c r="IY14" s="119"/>
      <c r="IZ14" s="119"/>
      <c r="JA14" s="119"/>
      <c r="JB14" s="119"/>
      <c r="JC14" s="119"/>
      <c r="JD14" s="119"/>
      <c r="JE14" s="119"/>
      <c r="JF14" s="119"/>
      <c r="JG14" s="119"/>
      <c r="JH14" s="119"/>
      <c r="JI14" s="119"/>
      <c r="JJ14" s="119"/>
      <c r="JK14" s="119"/>
      <c r="JL14" s="119"/>
      <c r="JM14" s="119"/>
      <c r="JN14" s="119"/>
      <c r="JO14" s="119"/>
      <c r="JP14" s="119"/>
      <c r="JQ14" s="119"/>
      <c r="JR14" s="119"/>
      <c r="JS14" s="119"/>
      <c r="JT14" s="119"/>
      <c r="JU14" s="119"/>
      <c r="JV14" s="119"/>
      <c r="JW14" s="119"/>
      <c r="JX14" s="119"/>
      <c r="JY14" s="119"/>
      <c r="JZ14" s="119"/>
      <c r="KA14" s="119"/>
      <c r="KB14" s="119"/>
      <c r="KC14" s="119"/>
      <c r="KD14" s="119"/>
      <c r="KE14" s="119"/>
      <c r="KF14" s="119"/>
      <c r="KG14" s="119"/>
      <c r="KH14" s="119"/>
      <c r="KI14" s="119"/>
      <c r="KJ14" s="119"/>
      <c r="KK14" s="119"/>
      <c r="KL14" s="119"/>
      <c r="KM14" s="119"/>
      <c r="KN14" s="119"/>
      <c r="KO14" s="119"/>
      <c r="KP14" s="119"/>
      <c r="KQ14" s="119"/>
      <c r="KR14" s="119"/>
      <c r="KS14" s="119"/>
      <c r="KT14" s="119"/>
      <c r="KU14" s="119"/>
      <c r="KV14" s="119"/>
      <c r="KW14" s="119"/>
      <c r="KX14" s="119"/>
      <c r="KY14" s="119"/>
      <c r="KZ14" s="119"/>
      <c r="LA14" s="119"/>
      <c r="LB14" s="119"/>
      <c r="LC14" s="119"/>
      <c r="LD14" s="119"/>
      <c r="LE14" s="119"/>
      <c r="LF14" s="119"/>
      <c r="LG14" s="119"/>
      <c r="LH14" s="119"/>
      <c r="LI14" s="119"/>
      <c r="LJ14" s="119"/>
      <c r="LK14" s="119"/>
      <c r="LL14" s="119"/>
      <c r="LM14" s="119"/>
      <c r="LN14" s="119"/>
      <c r="LO14" s="119"/>
      <c r="LP14" s="119"/>
      <c r="LQ14" s="119"/>
      <c r="LR14" s="119"/>
      <c r="LS14" s="119"/>
      <c r="LT14" s="119"/>
      <c r="LU14" s="119"/>
      <c r="LV14" s="119"/>
      <c r="LW14" s="119"/>
      <c r="LX14" s="119"/>
      <c r="LY14" s="119"/>
      <c r="LZ14" s="119"/>
      <c r="MA14" s="119"/>
      <c r="MB14" s="119"/>
      <c r="MC14" s="119"/>
      <c r="MD14" s="119"/>
      <c r="ME14" s="119"/>
      <c r="MF14" s="119"/>
      <c r="MG14" s="119"/>
      <c r="MH14" s="119"/>
      <c r="MI14" s="119"/>
      <c r="MJ14" s="119"/>
      <c r="MK14" s="119"/>
      <c r="ML14" s="119"/>
      <c r="MM14" s="119"/>
      <c r="MN14" s="119"/>
      <c r="MO14" s="119"/>
      <c r="MP14" s="119"/>
      <c r="MQ14" s="119"/>
      <c r="MR14" s="119"/>
      <c r="MS14" s="119"/>
      <c r="MT14" s="119"/>
      <c r="MU14" s="119"/>
      <c r="MV14" s="119"/>
      <c r="MW14" s="119"/>
      <c r="MX14" s="119"/>
      <c r="MY14" s="119"/>
      <c r="MZ14" s="119"/>
      <c r="NA14" s="119"/>
      <c r="NB14" s="119"/>
      <c r="NC14" s="119"/>
      <c r="ND14" s="119"/>
      <c r="NE14" s="119"/>
      <c r="NF14" s="119"/>
      <c r="NG14" s="119"/>
      <c r="NH14" s="119"/>
      <c r="NI14" s="119"/>
      <c r="NJ14" s="119"/>
      <c r="NK14" s="119"/>
      <c r="NL14" s="119"/>
      <c r="NM14" s="119"/>
      <c r="NN14" s="119"/>
      <c r="NO14" s="119"/>
      <c r="NP14" s="119"/>
      <c r="NQ14" s="119"/>
      <c r="NR14" s="119"/>
      <c r="NS14" s="119"/>
      <c r="NT14" s="119"/>
      <c r="NU14" s="119"/>
      <c r="NV14" s="119"/>
      <c r="NW14" s="119"/>
      <c r="NX14" s="119"/>
      <c r="NY14" s="119"/>
      <c r="NZ14" s="119"/>
      <c r="OA14" s="119"/>
      <c r="OB14" s="119"/>
      <c r="OC14" s="119"/>
      <c r="OD14" s="119"/>
      <c r="OE14" s="119"/>
      <c r="OF14" s="119"/>
      <c r="OG14" s="119"/>
      <c r="OH14" s="119"/>
      <c r="OI14" s="119"/>
      <c r="OJ14" s="119"/>
      <c r="OK14" s="119"/>
      <c r="OL14" s="119"/>
      <c r="OM14" s="119"/>
      <c r="ON14" s="119"/>
      <c r="OO14" s="119"/>
      <c r="OP14" s="119"/>
      <c r="OQ14" s="119"/>
      <c r="OR14" s="119"/>
      <c r="OS14" s="119"/>
      <c r="OT14" s="119"/>
      <c r="OU14" s="119"/>
      <c r="OV14" s="119"/>
      <c r="OW14" s="119"/>
      <c r="OX14" s="119"/>
      <c r="OY14" s="119"/>
      <c r="OZ14" s="119"/>
      <c r="PA14" s="119"/>
      <c r="PB14" s="119"/>
      <c r="PC14" s="119"/>
      <c r="PD14" s="119"/>
      <c r="PE14" s="119"/>
      <c r="PF14" s="119"/>
      <c r="PG14" s="119"/>
      <c r="PH14" s="119"/>
      <c r="PI14" s="119"/>
      <c r="PJ14" s="119"/>
      <c r="PK14" s="119"/>
      <c r="PL14" s="119"/>
      <c r="PM14" s="119"/>
      <c r="PN14" s="119"/>
      <c r="PO14" s="119"/>
      <c r="PP14" s="119"/>
      <c r="PQ14" s="119"/>
      <c r="PR14" s="119"/>
      <c r="PS14" s="119"/>
      <c r="PT14" s="119"/>
      <c r="PU14" s="119"/>
      <c r="PV14" s="119"/>
      <c r="PW14" s="119"/>
      <c r="PX14" s="119"/>
      <c r="PY14" s="119"/>
      <c r="PZ14" s="119"/>
      <c r="QA14" s="119"/>
      <c r="QB14" s="119"/>
      <c r="QC14" s="119"/>
      <c r="QD14" s="119"/>
      <c r="QE14" s="119"/>
      <c r="QF14" s="119"/>
      <c r="QG14" s="119"/>
      <c r="QH14" s="119"/>
      <c r="QI14" s="119"/>
      <c r="QJ14" s="119"/>
      <c r="QK14" s="119"/>
      <c r="QL14" s="119"/>
      <c r="QM14" s="119"/>
      <c r="QN14" s="119"/>
      <c r="QO14" s="119"/>
      <c r="QP14" s="119"/>
      <c r="QQ14" s="119"/>
      <c r="QR14" s="119"/>
      <c r="QS14" s="119"/>
      <c r="QT14" s="119"/>
      <c r="QU14" s="119"/>
      <c r="QV14" s="119"/>
      <c r="QW14" s="119"/>
      <c r="QX14" s="119"/>
      <c r="QY14" s="119"/>
      <c r="QZ14" s="119"/>
      <c r="RA14" s="119"/>
      <c r="RB14" s="119"/>
      <c r="RC14" s="119"/>
      <c r="RD14" s="119"/>
      <c r="RE14" s="119"/>
      <c r="RF14" s="119"/>
      <c r="RG14" s="119"/>
      <c r="RH14" s="119"/>
      <c r="RI14" s="119"/>
      <c r="RJ14" s="119"/>
      <c r="RK14" s="119"/>
      <c r="RL14" s="119"/>
      <c r="RM14" s="119"/>
      <c r="RN14" s="119"/>
      <c r="RO14" s="119"/>
      <c r="RP14" s="119"/>
      <c r="RQ14" s="119"/>
      <c r="RR14" s="119"/>
      <c r="RS14" s="119"/>
      <c r="RT14" s="119"/>
      <c r="RU14" s="119"/>
      <c r="RV14" s="119"/>
      <c r="RW14" s="119"/>
      <c r="RX14" s="119"/>
      <c r="RY14" s="119"/>
      <c r="RZ14" s="119"/>
      <c r="SA14" s="119"/>
      <c r="SB14" s="119"/>
      <c r="SC14" s="119"/>
      <c r="SD14" s="119"/>
      <c r="SE14" s="119"/>
      <c r="SF14" s="119"/>
      <c r="SG14" s="119"/>
      <c r="SH14" s="119"/>
      <c r="SI14" s="119"/>
      <c r="SJ14" s="119"/>
      <c r="SK14" s="119"/>
      <c r="SL14" s="119"/>
      <c r="SM14" s="119"/>
      <c r="SN14" s="119"/>
      <c r="SO14" s="119"/>
      <c r="SP14" s="119"/>
      <c r="SQ14" s="119"/>
      <c r="SR14" s="119"/>
      <c r="SS14" s="119"/>
      <c r="ST14" s="119"/>
      <c r="SU14" s="119"/>
      <c r="SV14" s="119"/>
      <c r="SW14" s="119"/>
      <c r="SX14" s="119"/>
      <c r="SY14" s="119"/>
      <c r="SZ14" s="119"/>
      <c r="TA14" s="119"/>
      <c r="TB14" s="119"/>
      <c r="TC14" s="119"/>
      <c r="TD14" s="119"/>
      <c r="TE14" s="119"/>
      <c r="TF14" s="119"/>
      <c r="TG14" s="119"/>
      <c r="TH14" s="119"/>
      <c r="TI14" s="119"/>
      <c r="TJ14" s="119"/>
      <c r="TK14" s="119"/>
      <c r="TL14" s="119"/>
      <c r="TM14" s="119"/>
      <c r="TN14" s="119"/>
      <c r="TO14" s="119"/>
      <c r="TP14" s="119"/>
      <c r="TQ14" s="119"/>
      <c r="TR14" s="119"/>
      <c r="TS14" s="119"/>
      <c r="TT14" s="119"/>
      <c r="TU14" s="119"/>
      <c r="TV14" s="119"/>
      <c r="TW14" s="119"/>
      <c r="TX14" s="119"/>
      <c r="TY14" s="119"/>
      <c r="TZ14" s="119"/>
      <c r="UA14" s="119"/>
      <c r="UB14" s="119"/>
      <c r="UC14" s="119"/>
      <c r="UD14" s="119"/>
      <c r="UE14" s="119"/>
      <c r="UF14" s="119"/>
      <c r="UG14" s="119"/>
      <c r="UH14" s="119"/>
      <c r="UI14" s="119"/>
      <c r="UJ14" s="119"/>
      <c r="UK14" s="119"/>
      <c r="UL14" s="119"/>
      <c r="UM14" s="119"/>
      <c r="UN14" s="119"/>
      <c r="UO14" s="119"/>
      <c r="UP14" s="119"/>
      <c r="UQ14" s="119"/>
      <c r="UR14" s="119"/>
      <c r="US14" s="119"/>
      <c r="UT14" s="119"/>
      <c r="UU14" s="119"/>
      <c r="UV14" s="119"/>
      <c r="UW14" s="119"/>
      <c r="UX14" s="119"/>
      <c r="UY14" s="119"/>
      <c r="UZ14" s="119"/>
      <c r="VA14" s="119"/>
      <c r="VB14" s="119"/>
      <c r="VC14" s="119"/>
      <c r="VD14" s="119"/>
      <c r="VE14" s="119"/>
      <c r="VF14" s="119"/>
      <c r="VG14" s="119"/>
      <c r="VH14" s="119"/>
      <c r="VI14" s="119"/>
      <c r="VJ14" s="119"/>
      <c r="VK14" s="119"/>
      <c r="VL14" s="119"/>
      <c r="VM14" s="119"/>
      <c r="VN14" s="119"/>
      <c r="VO14" s="119"/>
      <c r="VP14" s="119"/>
      <c r="VQ14" s="119"/>
      <c r="VR14" s="119"/>
      <c r="VS14" s="119"/>
      <c r="VT14" s="119"/>
      <c r="VU14" s="119"/>
      <c r="VV14" s="119"/>
      <c r="VW14" s="119"/>
      <c r="VX14" s="119"/>
      <c r="VY14" s="119"/>
      <c r="VZ14" s="119"/>
      <c r="WA14" s="119"/>
      <c r="WB14" s="119"/>
      <c r="WC14" s="119"/>
      <c r="WD14" s="119"/>
      <c r="WE14" s="119"/>
      <c r="WF14" s="119"/>
      <c r="WG14" s="119"/>
      <c r="WH14" s="119"/>
      <c r="WI14" s="119"/>
      <c r="WJ14" s="119"/>
      <c r="WK14" s="119"/>
      <c r="WL14" s="119"/>
      <c r="WM14" s="119"/>
      <c r="WN14" s="119"/>
      <c r="WO14" s="119"/>
      <c r="WP14" s="119"/>
      <c r="WQ14" s="119"/>
      <c r="WR14" s="119"/>
      <c r="WS14" s="119"/>
      <c r="WT14" s="119"/>
      <c r="WU14" s="119"/>
      <c r="WV14" s="119"/>
      <c r="WW14" s="119"/>
      <c r="WX14" s="119"/>
      <c r="WY14" s="119"/>
      <c r="WZ14" s="119"/>
      <c r="XA14" s="119"/>
      <c r="XB14" s="119"/>
      <c r="XC14" s="119"/>
      <c r="XD14" s="119"/>
      <c r="XE14" s="119"/>
      <c r="XF14" s="119"/>
      <c r="XG14" s="119"/>
      <c r="XH14" s="119"/>
      <c r="XI14" s="119"/>
      <c r="XJ14" s="119"/>
      <c r="XK14" s="119"/>
      <c r="XL14" s="119"/>
      <c r="XM14" s="119"/>
      <c r="XN14" s="119"/>
      <c r="XO14" s="119"/>
      <c r="XP14" s="119"/>
      <c r="XQ14" s="119"/>
      <c r="XR14" s="119"/>
      <c r="XS14" s="119"/>
      <c r="XT14" s="119"/>
      <c r="XU14" s="119"/>
      <c r="XV14" s="119"/>
      <c r="XW14" s="119"/>
      <c r="XX14" s="119"/>
      <c r="XY14" s="119"/>
      <c r="XZ14" s="119"/>
      <c r="YA14" s="119"/>
      <c r="YB14" s="119"/>
      <c r="YC14" s="119"/>
      <c r="YD14" s="119"/>
      <c r="YE14" s="119"/>
      <c r="YF14" s="119"/>
      <c r="YG14" s="119"/>
      <c r="YH14" s="119"/>
      <c r="YI14" s="119"/>
      <c r="YJ14" s="119"/>
      <c r="YK14" s="119"/>
      <c r="YL14" s="119"/>
      <c r="YM14" s="119"/>
      <c r="YN14" s="119"/>
      <c r="YO14" s="119"/>
      <c r="YP14" s="119"/>
      <c r="YQ14" s="119"/>
      <c r="YR14" s="119"/>
      <c r="YS14" s="119"/>
      <c r="YT14" s="119"/>
      <c r="YU14" s="119"/>
      <c r="YV14" s="119"/>
      <c r="YW14" s="119"/>
      <c r="YX14" s="119"/>
      <c r="YY14" s="119"/>
      <c r="YZ14" s="119"/>
      <c r="ZA14" s="119"/>
      <c r="ZB14" s="119"/>
      <c r="ZC14" s="119"/>
      <c r="ZD14" s="119"/>
      <c r="ZE14" s="119"/>
      <c r="ZF14" s="119"/>
      <c r="ZG14" s="119"/>
      <c r="ZH14" s="119"/>
      <c r="ZI14" s="119"/>
      <c r="ZJ14" s="119"/>
      <c r="ZK14" s="119"/>
      <c r="ZL14" s="119"/>
      <c r="ZM14" s="119"/>
      <c r="ZN14" s="119"/>
      <c r="ZO14" s="119"/>
      <c r="ZP14" s="119"/>
      <c r="ZQ14" s="119"/>
      <c r="ZR14" s="119"/>
      <c r="ZS14" s="119"/>
      <c r="ZT14" s="119"/>
      <c r="ZU14" s="119"/>
      <c r="ZV14" s="119"/>
      <c r="ZW14" s="119"/>
      <c r="ZX14" s="119"/>
      <c r="ZY14" s="119"/>
      <c r="ZZ14" s="119"/>
      <c r="AAA14" s="119"/>
      <c r="AAB14" s="119"/>
      <c r="AAC14" s="119"/>
      <c r="AAD14" s="119"/>
      <c r="AAE14" s="119"/>
      <c r="AAF14" s="119"/>
      <c r="AAG14" s="119"/>
      <c r="AAH14" s="119"/>
      <c r="AAI14" s="119"/>
      <c r="AAJ14" s="119"/>
      <c r="AAK14" s="119"/>
      <c r="AAL14" s="119"/>
      <c r="AAM14" s="119"/>
      <c r="AAN14" s="119"/>
      <c r="AAO14" s="119"/>
      <c r="AAP14" s="119"/>
      <c r="AAQ14" s="119"/>
      <c r="AAR14" s="119"/>
      <c r="AAS14" s="119"/>
      <c r="AAT14" s="119"/>
      <c r="AAU14" s="119"/>
      <c r="AAV14" s="119"/>
      <c r="AAW14" s="119"/>
      <c r="AAX14" s="119"/>
      <c r="AAY14" s="119"/>
      <c r="AAZ14" s="119"/>
      <c r="ABA14" s="119"/>
      <c r="ABB14" s="119"/>
      <c r="ABC14" s="119"/>
      <c r="ABD14" s="119"/>
      <c r="ABE14" s="119"/>
      <c r="ABF14" s="119"/>
      <c r="ABG14" s="119"/>
      <c r="ABH14" s="119"/>
      <c r="ABI14" s="119"/>
      <c r="ABJ14" s="119"/>
      <c r="ABK14" s="119"/>
      <c r="ABL14" s="119"/>
      <c r="ABM14" s="119"/>
      <c r="ABN14" s="119"/>
      <c r="ABO14" s="119"/>
      <c r="ABP14" s="119"/>
      <c r="ABQ14" s="119"/>
      <c r="ABR14" s="119"/>
      <c r="ABS14" s="119"/>
      <c r="ABT14" s="119"/>
      <c r="ABU14" s="119"/>
      <c r="ABV14" s="119"/>
      <c r="ABW14" s="119"/>
      <c r="ABX14" s="119"/>
      <c r="ABY14" s="119"/>
      <c r="ABZ14" s="119"/>
      <c r="ACA14" s="119"/>
      <c r="ACB14" s="119"/>
      <c r="ACC14" s="119"/>
      <c r="ACD14" s="119"/>
      <c r="ACE14" s="119"/>
      <c r="ACF14" s="119"/>
      <c r="ACG14" s="119"/>
      <c r="ACH14" s="119"/>
      <c r="ACI14" s="119"/>
      <c r="ACJ14" s="119"/>
      <c r="ACK14" s="119"/>
      <c r="ACL14" s="119"/>
      <c r="ACM14" s="119"/>
      <c r="ACN14" s="119"/>
      <c r="ACO14" s="119"/>
      <c r="ACP14" s="119"/>
      <c r="ACQ14" s="119"/>
      <c r="ACR14" s="119"/>
      <c r="ACS14" s="119"/>
      <c r="ACT14" s="119"/>
      <c r="ACU14" s="119"/>
      <c r="ACV14" s="119"/>
      <c r="ACW14" s="119"/>
      <c r="ACX14" s="119"/>
      <c r="ACY14" s="119"/>
      <c r="ACZ14" s="119"/>
      <c r="ADA14" s="119"/>
      <c r="ADB14" s="119"/>
      <c r="ADC14" s="119"/>
      <c r="ADD14" s="119"/>
      <c r="ADE14" s="119"/>
      <c r="ADF14" s="119"/>
      <c r="ADG14" s="119"/>
      <c r="ADH14" s="119"/>
      <c r="ADI14" s="119"/>
      <c r="ADJ14" s="119"/>
      <c r="ADK14" s="119"/>
      <c r="ADL14" s="119"/>
      <c r="ADM14" s="119"/>
      <c r="ADN14" s="119"/>
      <c r="ADO14" s="119"/>
      <c r="ADP14" s="119"/>
      <c r="ADQ14" s="119"/>
      <c r="ADR14" s="119"/>
      <c r="ADS14" s="119"/>
      <c r="ADT14" s="119"/>
      <c r="ADU14" s="119"/>
      <c r="ADV14" s="119"/>
      <c r="ADW14" s="119"/>
      <c r="ADX14" s="119"/>
      <c r="ADY14" s="119"/>
      <c r="ADZ14" s="119"/>
      <c r="AEA14" s="119"/>
      <c r="AEB14" s="119"/>
      <c r="AEC14" s="119"/>
      <c r="AED14" s="119"/>
      <c r="AEE14" s="119"/>
      <c r="AEF14" s="119"/>
      <c r="AEG14" s="119"/>
      <c r="AEH14" s="119"/>
      <c r="AEI14" s="119"/>
      <c r="AEJ14" s="119"/>
      <c r="AEK14" s="119"/>
      <c r="AEL14" s="119"/>
      <c r="AEM14" s="119"/>
      <c r="AEN14" s="119"/>
      <c r="AEO14" s="119"/>
      <c r="AEP14" s="119"/>
      <c r="AEQ14" s="119"/>
      <c r="AER14" s="119"/>
      <c r="AES14" s="119"/>
      <c r="AET14" s="119"/>
      <c r="AEU14" s="119"/>
      <c r="AEV14" s="119"/>
      <c r="AEW14" s="119"/>
      <c r="AEX14" s="119"/>
      <c r="AEY14" s="119"/>
      <c r="AEZ14" s="119"/>
      <c r="AFA14" s="119"/>
      <c r="AFB14" s="119"/>
      <c r="AFC14" s="119"/>
      <c r="AFD14" s="119"/>
      <c r="AFE14" s="119"/>
      <c r="AFF14" s="119"/>
      <c r="AFG14" s="119"/>
      <c r="AFH14" s="119"/>
      <c r="AFI14" s="119"/>
      <c r="AFJ14" s="119"/>
      <c r="AFK14" s="119"/>
      <c r="AFL14" s="119"/>
      <c r="AFM14" s="119"/>
      <c r="AFN14" s="119"/>
      <c r="AFO14" s="119"/>
      <c r="AFP14" s="119"/>
      <c r="AFQ14" s="119"/>
      <c r="AFR14" s="119"/>
      <c r="AFS14" s="119"/>
      <c r="AFT14" s="119"/>
      <c r="AFU14" s="119"/>
      <c r="AFV14" s="119"/>
      <c r="AFW14" s="119"/>
      <c r="AFX14" s="119"/>
      <c r="AFY14" s="119"/>
      <c r="AFZ14" s="119"/>
      <c r="AGA14" s="119"/>
      <c r="AGB14" s="119"/>
      <c r="AGC14" s="119"/>
      <c r="AGD14" s="119"/>
      <c r="AGE14" s="119"/>
      <c r="AGF14" s="119"/>
      <c r="AGG14" s="119"/>
      <c r="AGH14" s="119"/>
      <c r="AGI14" s="119"/>
      <c r="AGJ14" s="119"/>
      <c r="AGK14" s="119"/>
      <c r="AGL14" s="119"/>
      <c r="AGM14" s="119"/>
      <c r="AGN14" s="119"/>
      <c r="AGO14" s="119"/>
      <c r="AGP14" s="119"/>
      <c r="AGQ14" s="119"/>
      <c r="AGR14" s="119"/>
      <c r="AGS14" s="119"/>
      <c r="AGT14" s="119"/>
      <c r="AGU14" s="119"/>
      <c r="AGV14" s="119"/>
      <c r="AGW14" s="119"/>
      <c r="AGX14" s="119"/>
      <c r="AGY14" s="119"/>
      <c r="AGZ14" s="119"/>
      <c r="AHA14" s="119"/>
      <c r="AHB14" s="119"/>
      <c r="AHC14" s="119"/>
      <c r="AHD14" s="119"/>
      <c r="AHE14" s="119"/>
      <c r="AHF14" s="119"/>
      <c r="AHG14" s="119"/>
      <c r="AHH14" s="119"/>
      <c r="AHI14" s="119"/>
      <c r="AHJ14" s="119"/>
      <c r="AHK14" s="119"/>
      <c r="AHL14" s="119"/>
      <c r="AHM14" s="119"/>
      <c r="AHN14" s="119"/>
      <c r="AHO14" s="119"/>
      <c r="AHP14" s="119"/>
      <c r="AHQ14" s="119"/>
      <c r="AHR14" s="119"/>
      <c r="AHS14" s="119"/>
      <c r="AHT14" s="119"/>
      <c r="AHU14" s="119"/>
      <c r="AHV14" s="119"/>
      <c r="AHW14" s="119"/>
      <c r="AHX14" s="119"/>
      <c r="AHY14" s="119"/>
      <c r="AHZ14" s="119"/>
      <c r="AIA14" s="119"/>
      <c r="AIB14" s="119"/>
      <c r="AIC14" s="119"/>
      <c r="AID14" s="119"/>
      <c r="AIE14" s="119"/>
      <c r="AIF14" s="119"/>
      <c r="AIG14" s="119"/>
      <c r="AIH14" s="119"/>
      <c r="AII14" s="119"/>
      <c r="AIJ14" s="119"/>
      <c r="AIK14" s="119"/>
      <c r="AIL14" s="119"/>
      <c r="AIM14" s="119"/>
      <c r="AIN14" s="119"/>
      <c r="AIO14" s="119"/>
      <c r="AIP14" s="119"/>
      <c r="AIQ14" s="119"/>
      <c r="AIR14" s="119"/>
      <c r="AIS14" s="119"/>
      <c r="AIT14" s="119"/>
      <c r="AIU14" s="119"/>
      <c r="AIV14" s="119"/>
      <c r="AIW14" s="119"/>
      <c r="AIX14" s="119"/>
      <c r="AIY14" s="119"/>
      <c r="AIZ14" s="119"/>
      <c r="AJA14" s="119"/>
      <c r="AJB14" s="119"/>
      <c r="AJC14" s="119"/>
      <c r="AJD14" s="119"/>
      <c r="AJE14" s="119"/>
      <c r="AJF14" s="119"/>
      <c r="AJG14" s="119"/>
      <c r="AJH14" s="119"/>
      <c r="AJI14" s="119"/>
      <c r="AJJ14" s="119"/>
      <c r="AJK14" s="119"/>
      <c r="AJL14" s="119"/>
      <c r="AJM14" s="119"/>
      <c r="AJN14" s="119"/>
      <c r="AJO14" s="119"/>
      <c r="AJP14" s="119"/>
      <c r="AJQ14" s="119"/>
      <c r="AJR14" s="119"/>
      <c r="AJS14" s="119"/>
      <c r="AJT14" s="119"/>
      <c r="AJU14" s="119"/>
      <c r="AJV14" s="119"/>
      <c r="AJW14" s="119"/>
      <c r="AJX14" s="119"/>
      <c r="AJY14" s="119"/>
      <c r="AJZ14" s="119"/>
      <c r="AKA14" s="119"/>
      <c r="AKB14" s="119"/>
      <c r="AKC14" s="119"/>
      <c r="AKD14" s="119"/>
      <c r="AKE14" s="119"/>
      <c r="AKF14" s="119"/>
      <c r="AKG14" s="119"/>
      <c r="AKH14" s="119"/>
      <c r="AKI14" s="119"/>
      <c r="AKJ14" s="119"/>
      <c r="AKK14" s="119"/>
      <c r="AKL14" s="119"/>
      <c r="AKM14" s="119"/>
      <c r="AKN14" s="119"/>
      <c r="AKO14" s="119"/>
      <c r="AKP14" s="119"/>
      <c r="AKQ14" s="119"/>
      <c r="AKR14" s="119"/>
      <c r="AKS14" s="119"/>
      <c r="AKT14" s="119"/>
      <c r="AKU14" s="119"/>
      <c r="AKV14" s="119"/>
      <c r="AKW14" s="119"/>
      <c r="AKX14" s="119"/>
      <c r="AKY14" s="119"/>
      <c r="AKZ14" s="119"/>
      <c r="ALA14" s="119"/>
      <c r="ALB14" s="119"/>
      <c r="ALC14" s="119"/>
      <c r="ALD14" s="119"/>
      <c r="ALE14" s="119"/>
      <c r="ALF14" s="119"/>
      <c r="ALG14" s="119"/>
      <c r="ALH14" s="119"/>
      <c r="ALI14" s="119"/>
      <c r="ALJ14" s="119"/>
      <c r="ALK14" s="119"/>
      <c r="ALL14" s="119"/>
      <c r="ALM14" s="119"/>
      <c r="ALN14" s="119"/>
      <c r="ALO14" s="119"/>
      <c r="ALP14" s="119"/>
      <c r="ALQ14" s="119"/>
      <c r="ALR14" s="119"/>
      <c r="ALS14" s="119"/>
      <c r="ALT14" s="119"/>
      <c r="ALU14" s="119"/>
      <c r="ALV14" s="119"/>
      <c r="ALW14" s="119"/>
      <c r="ALX14" s="119"/>
      <c r="ALY14" s="119"/>
      <c r="ALZ14" s="119"/>
      <c r="AMA14" s="119"/>
      <c r="AMB14" s="119"/>
      <c r="AMC14" s="119"/>
      <c r="AMD14" s="119"/>
      <c r="AME14" s="119"/>
      <c r="AMF14" s="119"/>
      <c r="AMG14" s="119"/>
      <c r="AMH14" s="119"/>
    </row>
    <row r="15" spans="1:1022" ht="110.4">
      <c r="A15" s="2164"/>
      <c r="B15" s="2167"/>
      <c r="C15" s="2164"/>
      <c r="D15" s="2167"/>
      <c r="E15" s="2111"/>
      <c r="F15" s="174" t="s">
        <v>36</v>
      </c>
      <c r="G15" s="136" t="s">
        <v>862</v>
      </c>
      <c r="H15" s="175" t="s">
        <v>6799</v>
      </c>
      <c r="I15" s="175" t="s">
        <v>6772</v>
      </c>
      <c r="J15" s="176" t="s">
        <v>88</v>
      </c>
      <c r="K15" s="175" t="s">
        <v>6810</v>
      </c>
      <c r="L15" s="176" t="s">
        <v>6811</v>
      </c>
      <c r="M15" s="176" t="s">
        <v>41</v>
      </c>
      <c r="N15" s="176" t="s">
        <v>40</v>
      </c>
      <c r="O15" s="176" t="s">
        <v>41</v>
      </c>
      <c r="P15" s="176" t="s">
        <v>6805</v>
      </c>
      <c r="Q15" s="176" t="s">
        <v>6775</v>
      </c>
      <c r="R15" s="176" t="s">
        <v>6791</v>
      </c>
      <c r="S15" s="176" t="s">
        <v>6776</v>
      </c>
      <c r="T15" s="176" t="s">
        <v>46</v>
      </c>
      <c r="U15" s="176" t="s">
        <v>47</v>
      </c>
      <c r="V15" s="176" t="s">
        <v>6792</v>
      </c>
      <c r="W15" s="177">
        <v>1</v>
      </c>
      <c r="X15" s="176" t="s">
        <v>6815</v>
      </c>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119"/>
      <c r="FX15" s="119"/>
      <c r="FY15" s="119"/>
      <c r="FZ15" s="119"/>
      <c r="GA15" s="119"/>
      <c r="GB15" s="119"/>
      <c r="GC15" s="119"/>
      <c r="GD15" s="119"/>
      <c r="GE15" s="119"/>
      <c r="GF15" s="119"/>
      <c r="GG15" s="119"/>
      <c r="GH15" s="119"/>
      <c r="GI15" s="119"/>
      <c r="GJ15" s="119"/>
      <c r="GK15" s="119"/>
      <c r="GL15" s="119"/>
      <c r="GM15" s="119"/>
      <c r="GN15" s="119"/>
      <c r="GO15" s="119"/>
      <c r="GP15" s="119"/>
      <c r="GQ15" s="119"/>
      <c r="GR15" s="119"/>
      <c r="GS15" s="119"/>
      <c r="GT15" s="119"/>
      <c r="GU15" s="119"/>
      <c r="GV15" s="119"/>
      <c r="GW15" s="119"/>
      <c r="GX15" s="119"/>
      <c r="GY15" s="119"/>
      <c r="GZ15" s="119"/>
      <c r="HA15" s="119"/>
      <c r="HB15" s="119"/>
      <c r="HC15" s="119"/>
      <c r="HD15" s="119"/>
      <c r="HE15" s="119"/>
      <c r="HF15" s="119"/>
      <c r="HG15" s="119"/>
      <c r="HH15" s="119"/>
      <c r="HI15" s="119"/>
      <c r="HJ15" s="119"/>
      <c r="HK15" s="119"/>
      <c r="HL15" s="119"/>
      <c r="HM15" s="119"/>
      <c r="HN15" s="119"/>
      <c r="HO15" s="119"/>
      <c r="HP15" s="119"/>
      <c r="HQ15" s="119"/>
      <c r="HR15" s="119"/>
      <c r="HS15" s="119"/>
      <c r="HT15" s="119"/>
      <c r="HU15" s="119"/>
      <c r="HV15" s="119"/>
      <c r="HW15" s="119"/>
      <c r="HX15" s="119"/>
      <c r="HY15" s="119"/>
      <c r="HZ15" s="119"/>
      <c r="IA15" s="119"/>
      <c r="IB15" s="119"/>
      <c r="IC15" s="119"/>
      <c r="ID15" s="119"/>
      <c r="IE15" s="119"/>
      <c r="IF15" s="119"/>
      <c r="IG15" s="119"/>
      <c r="IH15" s="119"/>
      <c r="II15" s="119"/>
      <c r="IJ15" s="119"/>
      <c r="IK15" s="119"/>
      <c r="IL15" s="119"/>
      <c r="IM15" s="119"/>
      <c r="IN15" s="119"/>
      <c r="IO15" s="119"/>
      <c r="IP15" s="119"/>
      <c r="IQ15" s="119"/>
      <c r="IR15" s="119"/>
      <c r="IS15" s="119"/>
      <c r="IT15" s="119"/>
      <c r="IU15" s="119"/>
      <c r="IV15" s="119"/>
      <c r="IW15" s="119"/>
      <c r="IX15" s="119"/>
      <c r="IY15" s="119"/>
      <c r="IZ15" s="119"/>
      <c r="JA15" s="119"/>
      <c r="JB15" s="119"/>
      <c r="JC15" s="119"/>
      <c r="JD15" s="119"/>
      <c r="JE15" s="119"/>
      <c r="JF15" s="119"/>
      <c r="JG15" s="119"/>
      <c r="JH15" s="119"/>
      <c r="JI15" s="119"/>
      <c r="JJ15" s="119"/>
      <c r="JK15" s="119"/>
      <c r="JL15" s="119"/>
      <c r="JM15" s="119"/>
      <c r="JN15" s="119"/>
      <c r="JO15" s="119"/>
      <c r="JP15" s="119"/>
      <c r="JQ15" s="119"/>
      <c r="JR15" s="119"/>
      <c r="JS15" s="119"/>
      <c r="JT15" s="119"/>
      <c r="JU15" s="119"/>
      <c r="JV15" s="119"/>
      <c r="JW15" s="119"/>
      <c r="JX15" s="119"/>
      <c r="JY15" s="119"/>
      <c r="JZ15" s="119"/>
      <c r="KA15" s="119"/>
      <c r="KB15" s="119"/>
      <c r="KC15" s="119"/>
      <c r="KD15" s="119"/>
      <c r="KE15" s="119"/>
      <c r="KF15" s="119"/>
      <c r="KG15" s="119"/>
      <c r="KH15" s="119"/>
      <c r="KI15" s="119"/>
      <c r="KJ15" s="119"/>
      <c r="KK15" s="119"/>
      <c r="KL15" s="119"/>
      <c r="KM15" s="119"/>
      <c r="KN15" s="119"/>
      <c r="KO15" s="119"/>
      <c r="KP15" s="119"/>
      <c r="KQ15" s="119"/>
      <c r="KR15" s="119"/>
      <c r="KS15" s="119"/>
      <c r="KT15" s="119"/>
      <c r="KU15" s="119"/>
      <c r="KV15" s="119"/>
      <c r="KW15" s="119"/>
      <c r="KX15" s="119"/>
      <c r="KY15" s="119"/>
      <c r="KZ15" s="119"/>
      <c r="LA15" s="119"/>
      <c r="LB15" s="119"/>
      <c r="LC15" s="119"/>
      <c r="LD15" s="119"/>
      <c r="LE15" s="119"/>
      <c r="LF15" s="119"/>
      <c r="LG15" s="119"/>
      <c r="LH15" s="119"/>
      <c r="LI15" s="119"/>
      <c r="LJ15" s="119"/>
      <c r="LK15" s="119"/>
      <c r="LL15" s="119"/>
      <c r="LM15" s="119"/>
      <c r="LN15" s="119"/>
      <c r="LO15" s="119"/>
      <c r="LP15" s="119"/>
      <c r="LQ15" s="119"/>
      <c r="LR15" s="119"/>
      <c r="LS15" s="119"/>
      <c r="LT15" s="119"/>
      <c r="LU15" s="119"/>
      <c r="LV15" s="119"/>
      <c r="LW15" s="119"/>
      <c r="LX15" s="119"/>
      <c r="LY15" s="119"/>
      <c r="LZ15" s="119"/>
      <c r="MA15" s="119"/>
      <c r="MB15" s="119"/>
      <c r="MC15" s="119"/>
      <c r="MD15" s="119"/>
      <c r="ME15" s="119"/>
      <c r="MF15" s="119"/>
      <c r="MG15" s="119"/>
      <c r="MH15" s="119"/>
      <c r="MI15" s="119"/>
      <c r="MJ15" s="119"/>
      <c r="MK15" s="119"/>
      <c r="ML15" s="119"/>
      <c r="MM15" s="119"/>
      <c r="MN15" s="119"/>
      <c r="MO15" s="119"/>
      <c r="MP15" s="119"/>
      <c r="MQ15" s="119"/>
      <c r="MR15" s="119"/>
      <c r="MS15" s="119"/>
      <c r="MT15" s="119"/>
      <c r="MU15" s="119"/>
      <c r="MV15" s="119"/>
      <c r="MW15" s="119"/>
      <c r="MX15" s="119"/>
      <c r="MY15" s="119"/>
      <c r="MZ15" s="119"/>
      <c r="NA15" s="119"/>
      <c r="NB15" s="119"/>
      <c r="NC15" s="119"/>
      <c r="ND15" s="119"/>
      <c r="NE15" s="119"/>
      <c r="NF15" s="119"/>
      <c r="NG15" s="119"/>
      <c r="NH15" s="119"/>
      <c r="NI15" s="119"/>
      <c r="NJ15" s="119"/>
      <c r="NK15" s="119"/>
      <c r="NL15" s="119"/>
      <c r="NM15" s="119"/>
      <c r="NN15" s="119"/>
      <c r="NO15" s="119"/>
      <c r="NP15" s="119"/>
      <c r="NQ15" s="119"/>
      <c r="NR15" s="119"/>
      <c r="NS15" s="119"/>
      <c r="NT15" s="119"/>
      <c r="NU15" s="119"/>
      <c r="NV15" s="119"/>
      <c r="NW15" s="119"/>
      <c r="NX15" s="119"/>
      <c r="NY15" s="119"/>
      <c r="NZ15" s="119"/>
      <c r="OA15" s="119"/>
      <c r="OB15" s="119"/>
      <c r="OC15" s="119"/>
      <c r="OD15" s="119"/>
      <c r="OE15" s="119"/>
      <c r="OF15" s="119"/>
      <c r="OG15" s="119"/>
      <c r="OH15" s="119"/>
      <c r="OI15" s="119"/>
      <c r="OJ15" s="119"/>
      <c r="OK15" s="119"/>
      <c r="OL15" s="119"/>
      <c r="OM15" s="119"/>
      <c r="ON15" s="119"/>
      <c r="OO15" s="119"/>
      <c r="OP15" s="119"/>
      <c r="OQ15" s="119"/>
      <c r="OR15" s="119"/>
      <c r="OS15" s="119"/>
      <c r="OT15" s="119"/>
      <c r="OU15" s="119"/>
      <c r="OV15" s="119"/>
      <c r="OW15" s="119"/>
      <c r="OX15" s="119"/>
      <c r="OY15" s="119"/>
      <c r="OZ15" s="119"/>
      <c r="PA15" s="119"/>
      <c r="PB15" s="119"/>
      <c r="PC15" s="119"/>
      <c r="PD15" s="119"/>
      <c r="PE15" s="119"/>
      <c r="PF15" s="119"/>
      <c r="PG15" s="119"/>
      <c r="PH15" s="119"/>
      <c r="PI15" s="119"/>
      <c r="PJ15" s="119"/>
      <c r="PK15" s="119"/>
      <c r="PL15" s="119"/>
      <c r="PM15" s="119"/>
      <c r="PN15" s="119"/>
      <c r="PO15" s="119"/>
      <c r="PP15" s="119"/>
      <c r="PQ15" s="119"/>
      <c r="PR15" s="119"/>
      <c r="PS15" s="119"/>
      <c r="PT15" s="119"/>
      <c r="PU15" s="119"/>
      <c r="PV15" s="119"/>
      <c r="PW15" s="119"/>
      <c r="PX15" s="119"/>
      <c r="PY15" s="119"/>
      <c r="PZ15" s="119"/>
      <c r="QA15" s="119"/>
      <c r="QB15" s="119"/>
      <c r="QC15" s="119"/>
      <c r="QD15" s="119"/>
      <c r="QE15" s="119"/>
      <c r="QF15" s="119"/>
      <c r="QG15" s="119"/>
      <c r="QH15" s="119"/>
      <c r="QI15" s="119"/>
      <c r="QJ15" s="119"/>
      <c r="QK15" s="119"/>
      <c r="QL15" s="119"/>
      <c r="QM15" s="119"/>
      <c r="QN15" s="119"/>
      <c r="QO15" s="119"/>
      <c r="QP15" s="119"/>
      <c r="QQ15" s="119"/>
      <c r="QR15" s="119"/>
      <c r="QS15" s="119"/>
      <c r="QT15" s="119"/>
      <c r="QU15" s="119"/>
      <c r="QV15" s="119"/>
      <c r="QW15" s="119"/>
      <c r="QX15" s="119"/>
      <c r="QY15" s="119"/>
      <c r="QZ15" s="119"/>
      <c r="RA15" s="119"/>
      <c r="RB15" s="119"/>
      <c r="RC15" s="119"/>
      <c r="RD15" s="119"/>
      <c r="RE15" s="119"/>
      <c r="RF15" s="119"/>
      <c r="RG15" s="119"/>
      <c r="RH15" s="119"/>
      <c r="RI15" s="119"/>
      <c r="RJ15" s="119"/>
      <c r="RK15" s="119"/>
      <c r="RL15" s="119"/>
      <c r="RM15" s="119"/>
      <c r="RN15" s="119"/>
      <c r="RO15" s="119"/>
      <c r="RP15" s="119"/>
      <c r="RQ15" s="119"/>
      <c r="RR15" s="119"/>
      <c r="RS15" s="119"/>
      <c r="RT15" s="119"/>
      <c r="RU15" s="119"/>
      <c r="RV15" s="119"/>
      <c r="RW15" s="119"/>
      <c r="RX15" s="119"/>
      <c r="RY15" s="119"/>
      <c r="RZ15" s="119"/>
      <c r="SA15" s="119"/>
      <c r="SB15" s="119"/>
      <c r="SC15" s="119"/>
      <c r="SD15" s="119"/>
      <c r="SE15" s="119"/>
      <c r="SF15" s="119"/>
      <c r="SG15" s="119"/>
      <c r="SH15" s="119"/>
      <c r="SI15" s="119"/>
      <c r="SJ15" s="119"/>
      <c r="SK15" s="119"/>
      <c r="SL15" s="119"/>
      <c r="SM15" s="119"/>
      <c r="SN15" s="119"/>
      <c r="SO15" s="119"/>
      <c r="SP15" s="119"/>
      <c r="SQ15" s="119"/>
      <c r="SR15" s="119"/>
      <c r="SS15" s="119"/>
      <c r="ST15" s="119"/>
      <c r="SU15" s="119"/>
      <c r="SV15" s="119"/>
      <c r="SW15" s="119"/>
      <c r="SX15" s="119"/>
      <c r="SY15" s="119"/>
      <c r="SZ15" s="119"/>
      <c r="TA15" s="119"/>
      <c r="TB15" s="119"/>
      <c r="TC15" s="119"/>
      <c r="TD15" s="119"/>
      <c r="TE15" s="119"/>
      <c r="TF15" s="119"/>
      <c r="TG15" s="119"/>
      <c r="TH15" s="119"/>
      <c r="TI15" s="119"/>
      <c r="TJ15" s="119"/>
      <c r="TK15" s="119"/>
      <c r="TL15" s="119"/>
      <c r="TM15" s="119"/>
      <c r="TN15" s="119"/>
      <c r="TO15" s="119"/>
      <c r="TP15" s="119"/>
      <c r="TQ15" s="119"/>
      <c r="TR15" s="119"/>
      <c r="TS15" s="119"/>
      <c r="TT15" s="119"/>
      <c r="TU15" s="119"/>
      <c r="TV15" s="119"/>
      <c r="TW15" s="119"/>
      <c r="TX15" s="119"/>
      <c r="TY15" s="119"/>
      <c r="TZ15" s="119"/>
      <c r="UA15" s="119"/>
      <c r="UB15" s="119"/>
      <c r="UC15" s="119"/>
      <c r="UD15" s="119"/>
      <c r="UE15" s="119"/>
      <c r="UF15" s="119"/>
      <c r="UG15" s="119"/>
      <c r="UH15" s="119"/>
      <c r="UI15" s="119"/>
      <c r="UJ15" s="119"/>
      <c r="UK15" s="119"/>
      <c r="UL15" s="119"/>
      <c r="UM15" s="119"/>
      <c r="UN15" s="119"/>
      <c r="UO15" s="119"/>
      <c r="UP15" s="119"/>
      <c r="UQ15" s="119"/>
      <c r="UR15" s="119"/>
      <c r="US15" s="119"/>
      <c r="UT15" s="119"/>
      <c r="UU15" s="119"/>
      <c r="UV15" s="119"/>
      <c r="UW15" s="119"/>
      <c r="UX15" s="119"/>
      <c r="UY15" s="119"/>
      <c r="UZ15" s="119"/>
      <c r="VA15" s="119"/>
      <c r="VB15" s="119"/>
      <c r="VC15" s="119"/>
      <c r="VD15" s="119"/>
      <c r="VE15" s="119"/>
      <c r="VF15" s="119"/>
      <c r="VG15" s="119"/>
      <c r="VH15" s="119"/>
      <c r="VI15" s="119"/>
      <c r="VJ15" s="119"/>
      <c r="VK15" s="119"/>
      <c r="VL15" s="119"/>
      <c r="VM15" s="119"/>
      <c r="VN15" s="119"/>
      <c r="VO15" s="119"/>
      <c r="VP15" s="119"/>
      <c r="VQ15" s="119"/>
      <c r="VR15" s="119"/>
      <c r="VS15" s="119"/>
      <c r="VT15" s="119"/>
      <c r="VU15" s="119"/>
      <c r="VV15" s="119"/>
      <c r="VW15" s="119"/>
      <c r="VX15" s="119"/>
      <c r="VY15" s="119"/>
      <c r="VZ15" s="119"/>
      <c r="WA15" s="119"/>
      <c r="WB15" s="119"/>
      <c r="WC15" s="119"/>
      <c r="WD15" s="119"/>
      <c r="WE15" s="119"/>
      <c r="WF15" s="119"/>
      <c r="WG15" s="119"/>
      <c r="WH15" s="119"/>
      <c r="WI15" s="119"/>
      <c r="WJ15" s="119"/>
      <c r="WK15" s="119"/>
      <c r="WL15" s="119"/>
      <c r="WM15" s="119"/>
      <c r="WN15" s="119"/>
      <c r="WO15" s="119"/>
      <c r="WP15" s="119"/>
      <c r="WQ15" s="119"/>
      <c r="WR15" s="119"/>
      <c r="WS15" s="119"/>
      <c r="WT15" s="119"/>
      <c r="WU15" s="119"/>
      <c r="WV15" s="119"/>
      <c r="WW15" s="119"/>
      <c r="WX15" s="119"/>
      <c r="WY15" s="119"/>
      <c r="WZ15" s="119"/>
      <c r="XA15" s="119"/>
      <c r="XB15" s="119"/>
      <c r="XC15" s="119"/>
      <c r="XD15" s="119"/>
      <c r="XE15" s="119"/>
      <c r="XF15" s="119"/>
      <c r="XG15" s="119"/>
      <c r="XH15" s="119"/>
      <c r="XI15" s="119"/>
      <c r="XJ15" s="119"/>
      <c r="XK15" s="119"/>
      <c r="XL15" s="119"/>
      <c r="XM15" s="119"/>
      <c r="XN15" s="119"/>
      <c r="XO15" s="119"/>
      <c r="XP15" s="119"/>
      <c r="XQ15" s="119"/>
      <c r="XR15" s="119"/>
      <c r="XS15" s="119"/>
      <c r="XT15" s="119"/>
      <c r="XU15" s="119"/>
      <c r="XV15" s="119"/>
      <c r="XW15" s="119"/>
      <c r="XX15" s="119"/>
      <c r="XY15" s="119"/>
      <c r="XZ15" s="119"/>
      <c r="YA15" s="119"/>
      <c r="YB15" s="119"/>
      <c r="YC15" s="119"/>
      <c r="YD15" s="119"/>
      <c r="YE15" s="119"/>
      <c r="YF15" s="119"/>
      <c r="YG15" s="119"/>
      <c r="YH15" s="119"/>
      <c r="YI15" s="119"/>
      <c r="YJ15" s="119"/>
      <c r="YK15" s="119"/>
      <c r="YL15" s="119"/>
      <c r="YM15" s="119"/>
      <c r="YN15" s="119"/>
      <c r="YO15" s="119"/>
      <c r="YP15" s="119"/>
      <c r="YQ15" s="119"/>
      <c r="YR15" s="119"/>
      <c r="YS15" s="119"/>
      <c r="YT15" s="119"/>
      <c r="YU15" s="119"/>
      <c r="YV15" s="119"/>
      <c r="YW15" s="119"/>
      <c r="YX15" s="119"/>
      <c r="YY15" s="119"/>
      <c r="YZ15" s="119"/>
      <c r="ZA15" s="119"/>
      <c r="ZB15" s="119"/>
      <c r="ZC15" s="119"/>
      <c r="ZD15" s="119"/>
      <c r="ZE15" s="119"/>
      <c r="ZF15" s="119"/>
      <c r="ZG15" s="119"/>
      <c r="ZH15" s="119"/>
      <c r="ZI15" s="119"/>
      <c r="ZJ15" s="119"/>
      <c r="ZK15" s="119"/>
      <c r="ZL15" s="119"/>
      <c r="ZM15" s="119"/>
      <c r="ZN15" s="119"/>
      <c r="ZO15" s="119"/>
      <c r="ZP15" s="119"/>
      <c r="ZQ15" s="119"/>
      <c r="ZR15" s="119"/>
      <c r="ZS15" s="119"/>
      <c r="ZT15" s="119"/>
      <c r="ZU15" s="119"/>
      <c r="ZV15" s="119"/>
      <c r="ZW15" s="119"/>
      <c r="ZX15" s="119"/>
      <c r="ZY15" s="119"/>
      <c r="ZZ15" s="119"/>
      <c r="AAA15" s="119"/>
      <c r="AAB15" s="119"/>
      <c r="AAC15" s="119"/>
      <c r="AAD15" s="119"/>
      <c r="AAE15" s="119"/>
      <c r="AAF15" s="119"/>
      <c r="AAG15" s="119"/>
      <c r="AAH15" s="119"/>
      <c r="AAI15" s="119"/>
      <c r="AAJ15" s="119"/>
      <c r="AAK15" s="119"/>
      <c r="AAL15" s="119"/>
      <c r="AAM15" s="119"/>
      <c r="AAN15" s="119"/>
      <c r="AAO15" s="119"/>
      <c r="AAP15" s="119"/>
      <c r="AAQ15" s="119"/>
      <c r="AAR15" s="119"/>
      <c r="AAS15" s="119"/>
      <c r="AAT15" s="119"/>
      <c r="AAU15" s="119"/>
      <c r="AAV15" s="119"/>
      <c r="AAW15" s="119"/>
      <c r="AAX15" s="119"/>
      <c r="AAY15" s="119"/>
      <c r="AAZ15" s="119"/>
      <c r="ABA15" s="119"/>
      <c r="ABB15" s="119"/>
      <c r="ABC15" s="119"/>
      <c r="ABD15" s="119"/>
      <c r="ABE15" s="119"/>
      <c r="ABF15" s="119"/>
      <c r="ABG15" s="119"/>
      <c r="ABH15" s="119"/>
      <c r="ABI15" s="119"/>
      <c r="ABJ15" s="119"/>
      <c r="ABK15" s="119"/>
      <c r="ABL15" s="119"/>
      <c r="ABM15" s="119"/>
      <c r="ABN15" s="119"/>
      <c r="ABO15" s="119"/>
      <c r="ABP15" s="119"/>
      <c r="ABQ15" s="119"/>
      <c r="ABR15" s="119"/>
      <c r="ABS15" s="119"/>
      <c r="ABT15" s="119"/>
      <c r="ABU15" s="119"/>
      <c r="ABV15" s="119"/>
      <c r="ABW15" s="119"/>
      <c r="ABX15" s="119"/>
      <c r="ABY15" s="119"/>
      <c r="ABZ15" s="119"/>
      <c r="ACA15" s="119"/>
      <c r="ACB15" s="119"/>
      <c r="ACC15" s="119"/>
      <c r="ACD15" s="119"/>
      <c r="ACE15" s="119"/>
      <c r="ACF15" s="119"/>
      <c r="ACG15" s="119"/>
      <c r="ACH15" s="119"/>
      <c r="ACI15" s="119"/>
      <c r="ACJ15" s="119"/>
      <c r="ACK15" s="119"/>
      <c r="ACL15" s="119"/>
      <c r="ACM15" s="119"/>
      <c r="ACN15" s="119"/>
      <c r="ACO15" s="119"/>
      <c r="ACP15" s="119"/>
      <c r="ACQ15" s="119"/>
      <c r="ACR15" s="119"/>
      <c r="ACS15" s="119"/>
      <c r="ACT15" s="119"/>
      <c r="ACU15" s="119"/>
      <c r="ACV15" s="119"/>
      <c r="ACW15" s="119"/>
      <c r="ACX15" s="119"/>
      <c r="ACY15" s="119"/>
      <c r="ACZ15" s="119"/>
      <c r="ADA15" s="119"/>
      <c r="ADB15" s="119"/>
      <c r="ADC15" s="119"/>
      <c r="ADD15" s="119"/>
      <c r="ADE15" s="119"/>
      <c r="ADF15" s="119"/>
      <c r="ADG15" s="119"/>
      <c r="ADH15" s="119"/>
      <c r="ADI15" s="119"/>
      <c r="ADJ15" s="119"/>
      <c r="ADK15" s="119"/>
      <c r="ADL15" s="119"/>
      <c r="ADM15" s="119"/>
      <c r="ADN15" s="119"/>
      <c r="ADO15" s="119"/>
      <c r="ADP15" s="119"/>
      <c r="ADQ15" s="119"/>
      <c r="ADR15" s="119"/>
      <c r="ADS15" s="119"/>
      <c r="ADT15" s="119"/>
      <c r="ADU15" s="119"/>
      <c r="ADV15" s="119"/>
      <c r="ADW15" s="119"/>
      <c r="ADX15" s="119"/>
      <c r="ADY15" s="119"/>
      <c r="ADZ15" s="119"/>
      <c r="AEA15" s="119"/>
      <c r="AEB15" s="119"/>
      <c r="AEC15" s="119"/>
      <c r="AED15" s="119"/>
      <c r="AEE15" s="119"/>
      <c r="AEF15" s="119"/>
      <c r="AEG15" s="119"/>
      <c r="AEH15" s="119"/>
      <c r="AEI15" s="119"/>
      <c r="AEJ15" s="119"/>
      <c r="AEK15" s="119"/>
      <c r="AEL15" s="119"/>
      <c r="AEM15" s="119"/>
      <c r="AEN15" s="119"/>
      <c r="AEO15" s="119"/>
      <c r="AEP15" s="119"/>
      <c r="AEQ15" s="119"/>
      <c r="AER15" s="119"/>
      <c r="AES15" s="119"/>
      <c r="AET15" s="119"/>
      <c r="AEU15" s="119"/>
      <c r="AEV15" s="119"/>
      <c r="AEW15" s="119"/>
      <c r="AEX15" s="119"/>
      <c r="AEY15" s="119"/>
      <c r="AEZ15" s="119"/>
      <c r="AFA15" s="119"/>
      <c r="AFB15" s="119"/>
      <c r="AFC15" s="119"/>
      <c r="AFD15" s="119"/>
      <c r="AFE15" s="119"/>
      <c r="AFF15" s="119"/>
      <c r="AFG15" s="119"/>
      <c r="AFH15" s="119"/>
      <c r="AFI15" s="119"/>
      <c r="AFJ15" s="119"/>
      <c r="AFK15" s="119"/>
      <c r="AFL15" s="119"/>
      <c r="AFM15" s="119"/>
      <c r="AFN15" s="119"/>
      <c r="AFO15" s="119"/>
      <c r="AFP15" s="119"/>
      <c r="AFQ15" s="119"/>
      <c r="AFR15" s="119"/>
      <c r="AFS15" s="119"/>
      <c r="AFT15" s="119"/>
      <c r="AFU15" s="119"/>
      <c r="AFV15" s="119"/>
      <c r="AFW15" s="119"/>
      <c r="AFX15" s="119"/>
      <c r="AFY15" s="119"/>
      <c r="AFZ15" s="119"/>
      <c r="AGA15" s="119"/>
      <c r="AGB15" s="119"/>
      <c r="AGC15" s="119"/>
      <c r="AGD15" s="119"/>
      <c r="AGE15" s="119"/>
      <c r="AGF15" s="119"/>
      <c r="AGG15" s="119"/>
      <c r="AGH15" s="119"/>
      <c r="AGI15" s="119"/>
      <c r="AGJ15" s="119"/>
      <c r="AGK15" s="119"/>
      <c r="AGL15" s="119"/>
      <c r="AGM15" s="119"/>
      <c r="AGN15" s="119"/>
      <c r="AGO15" s="119"/>
      <c r="AGP15" s="119"/>
      <c r="AGQ15" s="119"/>
      <c r="AGR15" s="119"/>
      <c r="AGS15" s="119"/>
      <c r="AGT15" s="119"/>
      <c r="AGU15" s="119"/>
      <c r="AGV15" s="119"/>
      <c r="AGW15" s="119"/>
      <c r="AGX15" s="119"/>
      <c r="AGY15" s="119"/>
      <c r="AGZ15" s="119"/>
      <c r="AHA15" s="119"/>
      <c r="AHB15" s="119"/>
      <c r="AHC15" s="119"/>
      <c r="AHD15" s="119"/>
      <c r="AHE15" s="119"/>
      <c r="AHF15" s="119"/>
      <c r="AHG15" s="119"/>
      <c r="AHH15" s="119"/>
      <c r="AHI15" s="119"/>
      <c r="AHJ15" s="119"/>
      <c r="AHK15" s="119"/>
      <c r="AHL15" s="119"/>
      <c r="AHM15" s="119"/>
      <c r="AHN15" s="119"/>
      <c r="AHO15" s="119"/>
      <c r="AHP15" s="119"/>
      <c r="AHQ15" s="119"/>
      <c r="AHR15" s="119"/>
      <c r="AHS15" s="119"/>
      <c r="AHT15" s="119"/>
      <c r="AHU15" s="119"/>
      <c r="AHV15" s="119"/>
      <c r="AHW15" s="119"/>
      <c r="AHX15" s="119"/>
      <c r="AHY15" s="119"/>
      <c r="AHZ15" s="119"/>
      <c r="AIA15" s="119"/>
      <c r="AIB15" s="119"/>
      <c r="AIC15" s="119"/>
      <c r="AID15" s="119"/>
      <c r="AIE15" s="119"/>
      <c r="AIF15" s="119"/>
      <c r="AIG15" s="119"/>
      <c r="AIH15" s="119"/>
      <c r="AII15" s="119"/>
      <c r="AIJ15" s="119"/>
      <c r="AIK15" s="119"/>
      <c r="AIL15" s="119"/>
      <c r="AIM15" s="119"/>
      <c r="AIN15" s="119"/>
      <c r="AIO15" s="119"/>
      <c r="AIP15" s="119"/>
      <c r="AIQ15" s="119"/>
      <c r="AIR15" s="119"/>
      <c r="AIS15" s="119"/>
      <c r="AIT15" s="119"/>
      <c r="AIU15" s="119"/>
      <c r="AIV15" s="119"/>
      <c r="AIW15" s="119"/>
      <c r="AIX15" s="119"/>
      <c r="AIY15" s="119"/>
      <c r="AIZ15" s="119"/>
      <c r="AJA15" s="119"/>
      <c r="AJB15" s="119"/>
      <c r="AJC15" s="119"/>
      <c r="AJD15" s="119"/>
      <c r="AJE15" s="119"/>
      <c r="AJF15" s="119"/>
      <c r="AJG15" s="119"/>
      <c r="AJH15" s="119"/>
      <c r="AJI15" s="119"/>
      <c r="AJJ15" s="119"/>
      <c r="AJK15" s="119"/>
      <c r="AJL15" s="119"/>
      <c r="AJM15" s="119"/>
      <c r="AJN15" s="119"/>
      <c r="AJO15" s="119"/>
      <c r="AJP15" s="119"/>
      <c r="AJQ15" s="119"/>
      <c r="AJR15" s="119"/>
      <c r="AJS15" s="119"/>
      <c r="AJT15" s="119"/>
      <c r="AJU15" s="119"/>
      <c r="AJV15" s="119"/>
      <c r="AJW15" s="119"/>
      <c r="AJX15" s="119"/>
      <c r="AJY15" s="119"/>
      <c r="AJZ15" s="119"/>
      <c r="AKA15" s="119"/>
      <c r="AKB15" s="119"/>
      <c r="AKC15" s="119"/>
      <c r="AKD15" s="119"/>
      <c r="AKE15" s="119"/>
      <c r="AKF15" s="119"/>
      <c r="AKG15" s="119"/>
      <c r="AKH15" s="119"/>
      <c r="AKI15" s="119"/>
      <c r="AKJ15" s="119"/>
      <c r="AKK15" s="119"/>
      <c r="AKL15" s="119"/>
      <c r="AKM15" s="119"/>
      <c r="AKN15" s="119"/>
      <c r="AKO15" s="119"/>
      <c r="AKP15" s="119"/>
      <c r="AKQ15" s="119"/>
      <c r="AKR15" s="119"/>
      <c r="AKS15" s="119"/>
      <c r="AKT15" s="119"/>
      <c r="AKU15" s="119"/>
      <c r="AKV15" s="119"/>
      <c r="AKW15" s="119"/>
      <c r="AKX15" s="119"/>
      <c r="AKY15" s="119"/>
      <c r="AKZ15" s="119"/>
      <c r="ALA15" s="119"/>
      <c r="ALB15" s="119"/>
      <c r="ALC15" s="119"/>
      <c r="ALD15" s="119"/>
      <c r="ALE15" s="119"/>
      <c r="ALF15" s="119"/>
      <c r="ALG15" s="119"/>
      <c r="ALH15" s="119"/>
      <c r="ALI15" s="119"/>
      <c r="ALJ15" s="119"/>
      <c r="ALK15" s="119"/>
      <c r="ALL15" s="119"/>
      <c r="ALM15" s="119"/>
      <c r="ALN15" s="119"/>
      <c r="ALO15" s="119"/>
      <c r="ALP15" s="119"/>
      <c r="ALQ15" s="119"/>
      <c r="ALR15" s="119"/>
      <c r="ALS15" s="119"/>
      <c r="ALT15" s="119"/>
      <c r="ALU15" s="119"/>
      <c r="ALV15" s="119"/>
      <c r="ALW15" s="119"/>
      <c r="ALX15" s="119"/>
      <c r="ALY15" s="119"/>
      <c r="ALZ15" s="119"/>
      <c r="AMA15" s="119"/>
      <c r="AMB15" s="119"/>
      <c r="AMC15" s="119"/>
      <c r="AMD15" s="119"/>
      <c r="AME15" s="119"/>
      <c r="AMF15" s="119"/>
      <c r="AMG15" s="119"/>
      <c r="AMH15" s="119"/>
    </row>
    <row r="16" spans="1:1022" ht="124.2">
      <c r="A16" s="2162">
        <v>2</v>
      </c>
      <c r="B16" s="2165" t="s">
        <v>6779</v>
      </c>
      <c r="C16" s="2162" t="s">
        <v>1446</v>
      </c>
      <c r="D16" s="2165" t="s">
        <v>6818</v>
      </c>
      <c r="E16" s="2110" t="s">
        <v>9279</v>
      </c>
      <c r="F16" s="174" t="s">
        <v>36</v>
      </c>
      <c r="G16" s="136" t="s">
        <v>1448</v>
      </c>
      <c r="H16" s="175" t="s">
        <v>6819</v>
      </c>
      <c r="I16" s="175" t="s">
        <v>6772</v>
      </c>
      <c r="J16" s="176" t="s">
        <v>88</v>
      </c>
      <c r="K16" s="176" t="s">
        <v>6820</v>
      </c>
      <c r="L16" s="176" t="s">
        <v>6821</v>
      </c>
      <c r="M16" s="176" t="s">
        <v>238</v>
      </c>
      <c r="N16" s="176" t="s">
        <v>40</v>
      </c>
      <c r="O16" s="176" t="s">
        <v>238</v>
      </c>
      <c r="P16" s="176" t="s">
        <v>6774</v>
      </c>
      <c r="Q16" s="176" t="s">
        <v>6775</v>
      </c>
      <c r="R16" s="176" t="s">
        <v>6822</v>
      </c>
      <c r="S16" s="176" t="s">
        <v>6823</v>
      </c>
      <c r="T16" s="176" t="s">
        <v>46</v>
      </c>
      <c r="U16" s="176" t="s">
        <v>47</v>
      </c>
      <c r="V16" s="176" t="s">
        <v>6824</v>
      </c>
      <c r="W16" s="177">
        <v>1</v>
      </c>
      <c r="X16" s="176" t="s">
        <v>6815</v>
      </c>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c r="IW16" s="119"/>
      <c r="IX16" s="119"/>
      <c r="IY16" s="119"/>
      <c r="IZ16" s="119"/>
      <c r="JA16" s="119"/>
      <c r="JB16" s="119"/>
      <c r="JC16" s="119"/>
      <c r="JD16" s="119"/>
      <c r="JE16" s="119"/>
      <c r="JF16" s="119"/>
      <c r="JG16" s="119"/>
      <c r="JH16" s="119"/>
      <c r="JI16" s="119"/>
      <c r="JJ16" s="119"/>
      <c r="JK16" s="119"/>
      <c r="JL16" s="119"/>
      <c r="JM16" s="119"/>
      <c r="JN16" s="119"/>
      <c r="JO16" s="119"/>
      <c r="JP16" s="119"/>
      <c r="JQ16" s="119"/>
      <c r="JR16" s="119"/>
      <c r="JS16" s="119"/>
      <c r="JT16" s="119"/>
      <c r="JU16" s="119"/>
      <c r="JV16" s="119"/>
      <c r="JW16" s="119"/>
      <c r="JX16" s="119"/>
      <c r="JY16" s="119"/>
      <c r="JZ16" s="119"/>
      <c r="KA16" s="119"/>
      <c r="KB16" s="119"/>
      <c r="KC16" s="119"/>
      <c r="KD16" s="119"/>
      <c r="KE16" s="119"/>
      <c r="KF16" s="119"/>
      <c r="KG16" s="119"/>
      <c r="KH16" s="119"/>
      <c r="KI16" s="119"/>
      <c r="KJ16" s="119"/>
      <c r="KK16" s="119"/>
      <c r="KL16" s="119"/>
      <c r="KM16" s="119"/>
      <c r="KN16" s="119"/>
      <c r="KO16" s="119"/>
      <c r="KP16" s="119"/>
      <c r="KQ16" s="119"/>
      <c r="KR16" s="119"/>
      <c r="KS16" s="119"/>
      <c r="KT16" s="119"/>
      <c r="KU16" s="119"/>
      <c r="KV16" s="119"/>
      <c r="KW16" s="119"/>
      <c r="KX16" s="119"/>
      <c r="KY16" s="119"/>
      <c r="KZ16" s="119"/>
      <c r="LA16" s="119"/>
      <c r="LB16" s="119"/>
      <c r="LC16" s="119"/>
      <c r="LD16" s="119"/>
      <c r="LE16" s="119"/>
      <c r="LF16" s="119"/>
      <c r="LG16" s="119"/>
      <c r="LH16" s="119"/>
      <c r="LI16" s="119"/>
      <c r="LJ16" s="119"/>
      <c r="LK16" s="119"/>
      <c r="LL16" s="119"/>
      <c r="LM16" s="119"/>
      <c r="LN16" s="119"/>
      <c r="LO16" s="119"/>
      <c r="LP16" s="119"/>
      <c r="LQ16" s="119"/>
      <c r="LR16" s="119"/>
      <c r="LS16" s="119"/>
      <c r="LT16" s="119"/>
      <c r="LU16" s="119"/>
      <c r="LV16" s="119"/>
      <c r="LW16" s="119"/>
      <c r="LX16" s="119"/>
      <c r="LY16" s="119"/>
      <c r="LZ16" s="119"/>
      <c r="MA16" s="119"/>
      <c r="MB16" s="119"/>
      <c r="MC16" s="119"/>
      <c r="MD16" s="119"/>
      <c r="ME16" s="119"/>
      <c r="MF16" s="119"/>
      <c r="MG16" s="119"/>
      <c r="MH16" s="119"/>
      <c r="MI16" s="119"/>
      <c r="MJ16" s="119"/>
      <c r="MK16" s="119"/>
      <c r="ML16" s="119"/>
      <c r="MM16" s="119"/>
      <c r="MN16" s="119"/>
      <c r="MO16" s="119"/>
      <c r="MP16" s="119"/>
      <c r="MQ16" s="119"/>
      <c r="MR16" s="119"/>
      <c r="MS16" s="119"/>
      <c r="MT16" s="119"/>
      <c r="MU16" s="119"/>
      <c r="MV16" s="119"/>
      <c r="MW16" s="119"/>
      <c r="MX16" s="119"/>
      <c r="MY16" s="119"/>
      <c r="MZ16" s="119"/>
      <c r="NA16" s="119"/>
      <c r="NB16" s="119"/>
      <c r="NC16" s="119"/>
      <c r="ND16" s="119"/>
      <c r="NE16" s="119"/>
      <c r="NF16" s="119"/>
      <c r="NG16" s="119"/>
      <c r="NH16" s="119"/>
      <c r="NI16" s="119"/>
      <c r="NJ16" s="119"/>
      <c r="NK16" s="119"/>
      <c r="NL16" s="119"/>
      <c r="NM16" s="119"/>
      <c r="NN16" s="119"/>
      <c r="NO16" s="119"/>
      <c r="NP16" s="119"/>
      <c r="NQ16" s="119"/>
      <c r="NR16" s="119"/>
      <c r="NS16" s="119"/>
      <c r="NT16" s="119"/>
      <c r="NU16" s="119"/>
      <c r="NV16" s="119"/>
      <c r="NW16" s="119"/>
      <c r="NX16" s="119"/>
      <c r="NY16" s="119"/>
      <c r="NZ16" s="119"/>
      <c r="OA16" s="119"/>
      <c r="OB16" s="119"/>
      <c r="OC16" s="119"/>
      <c r="OD16" s="119"/>
      <c r="OE16" s="119"/>
      <c r="OF16" s="119"/>
      <c r="OG16" s="119"/>
      <c r="OH16" s="119"/>
      <c r="OI16" s="119"/>
      <c r="OJ16" s="119"/>
      <c r="OK16" s="119"/>
      <c r="OL16" s="119"/>
      <c r="OM16" s="119"/>
      <c r="ON16" s="119"/>
      <c r="OO16" s="119"/>
      <c r="OP16" s="119"/>
      <c r="OQ16" s="119"/>
      <c r="OR16" s="119"/>
      <c r="OS16" s="119"/>
      <c r="OT16" s="119"/>
      <c r="OU16" s="119"/>
      <c r="OV16" s="119"/>
      <c r="OW16" s="119"/>
      <c r="OX16" s="119"/>
      <c r="OY16" s="119"/>
      <c r="OZ16" s="119"/>
      <c r="PA16" s="119"/>
      <c r="PB16" s="119"/>
      <c r="PC16" s="119"/>
      <c r="PD16" s="119"/>
      <c r="PE16" s="119"/>
      <c r="PF16" s="119"/>
      <c r="PG16" s="119"/>
      <c r="PH16" s="119"/>
      <c r="PI16" s="119"/>
      <c r="PJ16" s="119"/>
      <c r="PK16" s="119"/>
      <c r="PL16" s="119"/>
      <c r="PM16" s="119"/>
      <c r="PN16" s="119"/>
      <c r="PO16" s="119"/>
      <c r="PP16" s="119"/>
      <c r="PQ16" s="119"/>
      <c r="PR16" s="119"/>
      <c r="PS16" s="119"/>
      <c r="PT16" s="119"/>
      <c r="PU16" s="119"/>
      <c r="PV16" s="119"/>
      <c r="PW16" s="119"/>
      <c r="PX16" s="119"/>
      <c r="PY16" s="119"/>
      <c r="PZ16" s="119"/>
      <c r="QA16" s="119"/>
      <c r="QB16" s="119"/>
      <c r="QC16" s="119"/>
      <c r="QD16" s="119"/>
      <c r="QE16" s="119"/>
      <c r="QF16" s="119"/>
      <c r="QG16" s="119"/>
      <c r="QH16" s="119"/>
      <c r="QI16" s="119"/>
      <c r="QJ16" s="119"/>
      <c r="QK16" s="119"/>
      <c r="QL16" s="119"/>
      <c r="QM16" s="119"/>
      <c r="QN16" s="119"/>
      <c r="QO16" s="119"/>
      <c r="QP16" s="119"/>
      <c r="QQ16" s="119"/>
      <c r="QR16" s="119"/>
      <c r="QS16" s="119"/>
      <c r="QT16" s="119"/>
      <c r="QU16" s="119"/>
      <c r="QV16" s="119"/>
      <c r="QW16" s="119"/>
      <c r="QX16" s="119"/>
      <c r="QY16" s="119"/>
      <c r="QZ16" s="119"/>
      <c r="RA16" s="119"/>
      <c r="RB16" s="119"/>
      <c r="RC16" s="119"/>
      <c r="RD16" s="119"/>
      <c r="RE16" s="119"/>
      <c r="RF16" s="119"/>
      <c r="RG16" s="119"/>
      <c r="RH16" s="119"/>
      <c r="RI16" s="119"/>
      <c r="RJ16" s="119"/>
      <c r="RK16" s="119"/>
      <c r="RL16" s="119"/>
      <c r="RM16" s="119"/>
      <c r="RN16" s="119"/>
      <c r="RO16" s="119"/>
      <c r="RP16" s="119"/>
      <c r="RQ16" s="119"/>
      <c r="RR16" s="119"/>
      <c r="RS16" s="119"/>
      <c r="RT16" s="119"/>
      <c r="RU16" s="119"/>
      <c r="RV16" s="119"/>
      <c r="RW16" s="119"/>
      <c r="RX16" s="119"/>
      <c r="RY16" s="119"/>
      <c r="RZ16" s="119"/>
      <c r="SA16" s="119"/>
      <c r="SB16" s="119"/>
      <c r="SC16" s="119"/>
      <c r="SD16" s="119"/>
      <c r="SE16" s="119"/>
      <c r="SF16" s="119"/>
      <c r="SG16" s="119"/>
      <c r="SH16" s="119"/>
      <c r="SI16" s="119"/>
      <c r="SJ16" s="119"/>
      <c r="SK16" s="119"/>
      <c r="SL16" s="119"/>
      <c r="SM16" s="119"/>
      <c r="SN16" s="119"/>
      <c r="SO16" s="119"/>
      <c r="SP16" s="119"/>
      <c r="SQ16" s="119"/>
      <c r="SR16" s="119"/>
      <c r="SS16" s="119"/>
      <c r="ST16" s="119"/>
      <c r="SU16" s="119"/>
      <c r="SV16" s="119"/>
      <c r="SW16" s="119"/>
      <c r="SX16" s="119"/>
      <c r="SY16" s="119"/>
      <c r="SZ16" s="119"/>
      <c r="TA16" s="119"/>
      <c r="TB16" s="119"/>
      <c r="TC16" s="119"/>
      <c r="TD16" s="119"/>
      <c r="TE16" s="119"/>
      <c r="TF16" s="119"/>
      <c r="TG16" s="119"/>
      <c r="TH16" s="119"/>
      <c r="TI16" s="119"/>
      <c r="TJ16" s="119"/>
      <c r="TK16" s="119"/>
      <c r="TL16" s="119"/>
      <c r="TM16" s="119"/>
      <c r="TN16" s="119"/>
      <c r="TO16" s="119"/>
      <c r="TP16" s="119"/>
      <c r="TQ16" s="119"/>
      <c r="TR16" s="119"/>
      <c r="TS16" s="119"/>
      <c r="TT16" s="119"/>
      <c r="TU16" s="119"/>
      <c r="TV16" s="119"/>
      <c r="TW16" s="119"/>
      <c r="TX16" s="119"/>
      <c r="TY16" s="119"/>
      <c r="TZ16" s="119"/>
      <c r="UA16" s="119"/>
      <c r="UB16" s="119"/>
      <c r="UC16" s="119"/>
      <c r="UD16" s="119"/>
      <c r="UE16" s="119"/>
      <c r="UF16" s="119"/>
      <c r="UG16" s="119"/>
      <c r="UH16" s="119"/>
      <c r="UI16" s="119"/>
      <c r="UJ16" s="119"/>
      <c r="UK16" s="119"/>
      <c r="UL16" s="119"/>
      <c r="UM16" s="119"/>
      <c r="UN16" s="119"/>
      <c r="UO16" s="119"/>
      <c r="UP16" s="119"/>
      <c r="UQ16" s="119"/>
      <c r="UR16" s="119"/>
      <c r="US16" s="119"/>
      <c r="UT16" s="119"/>
      <c r="UU16" s="119"/>
      <c r="UV16" s="119"/>
      <c r="UW16" s="119"/>
      <c r="UX16" s="119"/>
      <c r="UY16" s="119"/>
      <c r="UZ16" s="119"/>
      <c r="VA16" s="119"/>
      <c r="VB16" s="119"/>
      <c r="VC16" s="119"/>
      <c r="VD16" s="119"/>
      <c r="VE16" s="119"/>
      <c r="VF16" s="119"/>
      <c r="VG16" s="119"/>
      <c r="VH16" s="119"/>
      <c r="VI16" s="119"/>
      <c r="VJ16" s="119"/>
      <c r="VK16" s="119"/>
      <c r="VL16" s="119"/>
      <c r="VM16" s="119"/>
      <c r="VN16" s="119"/>
      <c r="VO16" s="119"/>
      <c r="VP16" s="119"/>
      <c r="VQ16" s="119"/>
      <c r="VR16" s="119"/>
      <c r="VS16" s="119"/>
      <c r="VT16" s="119"/>
      <c r="VU16" s="119"/>
      <c r="VV16" s="119"/>
      <c r="VW16" s="119"/>
      <c r="VX16" s="119"/>
      <c r="VY16" s="119"/>
      <c r="VZ16" s="119"/>
      <c r="WA16" s="119"/>
      <c r="WB16" s="119"/>
      <c r="WC16" s="119"/>
      <c r="WD16" s="119"/>
      <c r="WE16" s="119"/>
      <c r="WF16" s="119"/>
      <c r="WG16" s="119"/>
      <c r="WH16" s="119"/>
      <c r="WI16" s="119"/>
      <c r="WJ16" s="119"/>
      <c r="WK16" s="119"/>
      <c r="WL16" s="119"/>
      <c r="WM16" s="119"/>
      <c r="WN16" s="119"/>
      <c r="WO16" s="119"/>
      <c r="WP16" s="119"/>
      <c r="WQ16" s="119"/>
      <c r="WR16" s="119"/>
      <c r="WS16" s="119"/>
      <c r="WT16" s="119"/>
      <c r="WU16" s="119"/>
      <c r="WV16" s="119"/>
      <c r="WW16" s="119"/>
      <c r="WX16" s="119"/>
      <c r="WY16" s="119"/>
      <c r="WZ16" s="119"/>
      <c r="XA16" s="119"/>
      <c r="XB16" s="119"/>
      <c r="XC16" s="119"/>
      <c r="XD16" s="119"/>
      <c r="XE16" s="119"/>
      <c r="XF16" s="119"/>
      <c r="XG16" s="119"/>
      <c r="XH16" s="119"/>
      <c r="XI16" s="119"/>
      <c r="XJ16" s="119"/>
      <c r="XK16" s="119"/>
      <c r="XL16" s="119"/>
      <c r="XM16" s="119"/>
      <c r="XN16" s="119"/>
      <c r="XO16" s="119"/>
      <c r="XP16" s="119"/>
      <c r="XQ16" s="119"/>
      <c r="XR16" s="119"/>
      <c r="XS16" s="119"/>
      <c r="XT16" s="119"/>
      <c r="XU16" s="119"/>
      <c r="XV16" s="119"/>
      <c r="XW16" s="119"/>
      <c r="XX16" s="119"/>
      <c r="XY16" s="119"/>
      <c r="XZ16" s="119"/>
      <c r="YA16" s="119"/>
      <c r="YB16" s="119"/>
      <c r="YC16" s="119"/>
      <c r="YD16" s="119"/>
      <c r="YE16" s="119"/>
      <c r="YF16" s="119"/>
      <c r="YG16" s="119"/>
      <c r="YH16" s="119"/>
      <c r="YI16" s="119"/>
      <c r="YJ16" s="119"/>
      <c r="YK16" s="119"/>
      <c r="YL16" s="119"/>
      <c r="YM16" s="119"/>
      <c r="YN16" s="119"/>
      <c r="YO16" s="119"/>
      <c r="YP16" s="119"/>
      <c r="YQ16" s="119"/>
      <c r="YR16" s="119"/>
      <c r="YS16" s="119"/>
      <c r="YT16" s="119"/>
      <c r="YU16" s="119"/>
      <c r="YV16" s="119"/>
      <c r="YW16" s="119"/>
      <c r="YX16" s="119"/>
      <c r="YY16" s="119"/>
      <c r="YZ16" s="119"/>
      <c r="ZA16" s="119"/>
      <c r="ZB16" s="119"/>
      <c r="ZC16" s="119"/>
      <c r="ZD16" s="119"/>
      <c r="ZE16" s="119"/>
      <c r="ZF16" s="119"/>
      <c r="ZG16" s="119"/>
      <c r="ZH16" s="119"/>
      <c r="ZI16" s="119"/>
      <c r="ZJ16" s="119"/>
      <c r="ZK16" s="119"/>
      <c r="ZL16" s="119"/>
      <c r="ZM16" s="119"/>
      <c r="ZN16" s="119"/>
      <c r="ZO16" s="119"/>
      <c r="ZP16" s="119"/>
      <c r="ZQ16" s="119"/>
      <c r="ZR16" s="119"/>
      <c r="ZS16" s="119"/>
      <c r="ZT16" s="119"/>
      <c r="ZU16" s="119"/>
      <c r="ZV16" s="119"/>
      <c r="ZW16" s="119"/>
      <c r="ZX16" s="119"/>
      <c r="ZY16" s="119"/>
      <c r="ZZ16" s="119"/>
      <c r="AAA16" s="119"/>
      <c r="AAB16" s="119"/>
      <c r="AAC16" s="119"/>
      <c r="AAD16" s="119"/>
      <c r="AAE16" s="119"/>
      <c r="AAF16" s="119"/>
      <c r="AAG16" s="119"/>
      <c r="AAH16" s="119"/>
      <c r="AAI16" s="119"/>
      <c r="AAJ16" s="119"/>
      <c r="AAK16" s="119"/>
      <c r="AAL16" s="119"/>
      <c r="AAM16" s="119"/>
      <c r="AAN16" s="119"/>
      <c r="AAO16" s="119"/>
      <c r="AAP16" s="119"/>
      <c r="AAQ16" s="119"/>
      <c r="AAR16" s="119"/>
      <c r="AAS16" s="119"/>
      <c r="AAT16" s="119"/>
      <c r="AAU16" s="119"/>
      <c r="AAV16" s="119"/>
      <c r="AAW16" s="119"/>
      <c r="AAX16" s="119"/>
      <c r="AAY16" s="119"/>
      <c r="AAZ16" s="119"/>
      <c r="ABA16" s="119"/>
      <c r="ABB16" s="119"/>
      <c r="ABC16" s="119"/>
      <c r="ABD16" s="119"/>
      <c r="ABE16" s="119"/>
      <c r="ABF16" s="119"/>
      <c r="ABG16" s="119"/>
      <c r="ABH16" s="119"/>
      <c r="ABI16" s="119"/>
      <c r="ABJ16" s="119"/>
      <c r="ABK16" s="119"/>
      <c r="ABL16" s="119"/>
      <c r="ABM16" s="119"/>
      <c r="ABN16" s="119"/>
      <c r="ABO16" s="119"/>
      <c r="ABP16" s="119"/>
      <c r="ABQ16" s="119"/>
      <c r="ABR16" s="119"/>
      <c r="ABS16" s="119"/>
      <c r="ABT16" s="119"/>
      <c r="ABU16" s="119"/>
      <c r="ABV16" s="119"/>
      <c r="ABW16" s="119"/>
      <c r="ABX16" s="119"/>
      <c r="ABY16" s="119"/>
      <c r="ABZ16" s="119"/>
      <c r="ACA16" s="119"/>
      <c r="ACB16" s="119"/>
      <c r="ACC16" s="119"/>
      <c r="ACD16" s="119"/>
      <c r="ACE16" s="119"/>
      <c r="ACF16" s="119"/>
      <c r="ACG16" s="119"/>
      <c r="ACH16" s="119"/>
      <c r="ACI16" s="119"/>
      <c r="ACJ16" s="119"/>
      <c r="ACK16" s="119"/>
      <c r="ACL16" s="119"/>
      <c r="ACM16" s="119"/>
      <c r="ACN16" s="119"/>
      <c r="ACO16" s="119"/>
      <c r="ACP16" s="119"/>
      <c r="ACQ16" s="119"/>
      <c r="ACR16" s="119"/>
      <c r="ACS16" s="119"/>
      <c r="ACT16" s="119"/>
      <c r="ACU16" s="119"/>
      <c r="ACV16" s="119"/>
      <c r="ACW16" s="119"/>
      <c r="ACX16" s="119"/>
      <c r="ACY16" s="119"/>
      <c r="ACZ16" s="119"/>
      <c r="ADA16" s="119"/>
      <c r="ADB16" s="119"/>
      <c r="ADC16" s="119"/>
      <c r="ADD16" s="119"/>
      <c r="ADE16" s="119"/>
      <c r="ADF16" s="119"/>
      <c r="ADG16" s="119"/>
      <c r="ADH16" s="119"/>
      <c r="ADI16" s="119"/>
      <c r="ADJ16" s="119"/>
      <c r="ADK16" s="119"/>
      <c r="ADL16" s="119"/>
      <c r="ADM16" s="119"/>
      <c r="ADN16" s="119"/>
      <c r="ADO16" s="119"/>
      <c r="ADP16" s="119"/>
      <c r="ADQ16" s="119"/>
      <c r="ADR16" s="119"/>
      <c r="ADS16" s="119"/>
      <c r="ADT16" s="119"/>
      <c r="ADU16" s="119"/>
      <c r="ADV16" s="119"/>
      <c r="ADW16" s="119"/>
      <c r="ADX16" s="119"/>
      <c r="ADY16" s="119"/>
      <c r="ADZ16" s="119"/>
      <c r="AEA16" s="119"/>
      <c r="AEB16" s="119"/>
      <c r="AEC16" s="119"/>
      <c r="AED16" s="119"/>
      <c r="AEE16" s="119"/>
      <c r="AEF16" s="119"/>
      <c r="AEG16" s="119"/>
      <c r="AEH16" s="119"/>
      <c r="AEI16" s="119"/>
      <c r="AEJ16" s="119"/>
      <c r="AEK16" s="119"/>
      <c r="AEL16" s="119"/>
      <c r="AEM16" s="119"/>
      <c r="AEN16" s="119"/>
      <c r="AEO16" s="119"/>
      <c r="AEP16" s="119"/>
      <c r="AEQ16" s="119"/>
      <c r="AER16" s="119"/>
      <c r="AES16" s="119"/>
      <c r="AET16" s="119"/>
      <c r="AEU16" s="119"/>
      <c r="AEV16" s="119"/>
      <c r="AEW16" s="119"/>
      <c r="AEX16" s="119"/>
      <c r="AEY16" s="119"/>
      <c r="AEZ16" s="119"/>
      <c r="AFA16" s="119"/>
      <c r="AFB16" s="119"/>
      <c r="AFC16" s="119"/>
      <c r="AFD16" s="119"/>
      <c r="AFE16" s="119"/>
      <c r="AFF16" s="119"/>
      <c r="AFG16" s="119"/>
      <c r="AFH16" s="119"/>
      <c r="AFI16" s="119"/>
      <c r="AFJ16" s="119"/>
      <c r="AFK16" s="119"/>
      <c r="AFL16" s="119"/>
      <c r="AFM16" s="119"/>
      <c r="AFN16" s="119"/>
      <c r="AFO16" s="119"/>
      <c r="AFP16" s="119"/>
      <c r="AFQ16" s="119"/>
      <c r="AFR16" s="119"/>
      <c r="AFS16" s="119"/>
      <c r="AFT16" s="119"/>
      <c r="AFU16" s="119"/>
      <c r="AFV16" s="119"/>
      <c r="AFW16" s="119"/>
      <c r="AFX16" s="119"/>
      <c r="AFY16" s="119"/>
      <c r="AFZ16" s="119"/>
      <c r="AGA16" s="119"/>
      <c r="AGB16" s="119"/>
      <c r="AGC16" s="119"/>
      <c r="AGD16" s="119"/>
      <c r="AGE16" s="119"/>
      <c r="AGF16" s="119"/>
      <c r="AGG16" s="119"/>
      <c r="AGH16" s="119"/>
      <c r="AGI16" s="119"/>
      <c r="AGJ16" s="119"/>
      <c r="AGK16" s="119"/>
      <c r="AGL16" s="119"/>
      <c r="AGM16" s="119"/>
      <c r="AGN16" s="119"/>
      <c r="AGO16" s="119"/>
      <c r="AGP16" s="119"/>
      <c r="AGQ16" s="119"/>
      <c r="AGR16" s="119"/>
      <c r="AGS16" s="119"/>
      <c r="AGT16" s="119"/>
      <c r="AGU16" s="119"/>
      <c r="AGV16" s="119"/>
      <c r="AGW16" s="119"/>
      <c r="AGX16" s="119"/>
      <c r="AGY16" s="119"/>
      <c r="AGZ16" s="119"/>
      <c r="AHA16" s="119"/>
      <c r="AHB16" s="119"/>
      <c r="AHC16" s="119"/>
      <c r="AHD16" s="119"/>
      <c r="AHE16" s="119"/>
      <c r="AHF16" s="119"/>
      <c r="AHG16" s="119"/>
      <c r="AHH16" s="119"/>
      <c r="AHI16" s="119"/>
      <c r="AHJ16" s="119"/>
      <c r="AHK16" s="119"/>
      <c r="AHL16" s="119"/>
      <c r="AHM16" s="119"/>
      <c r="AHN16" s="119"/>
      <c r="AHO16" s="119"/>
      <c r="AHP16" s="119"/>
      <c r="AHQ16" s="119"/>
      <c r="AHR16" s="119"/>
      <c r="AHS16" s="119"/>
      <c r="AHT16" s="119"/>
      <c r="AHU16" s="119"/>
      <c r="AHV16" s="119"/>
      <c r="AHW16" s="119"/>
      <c r="AHX16" s="119"/>
      <c r="AHY16" s="119"/>
      <c r="AHZ16" s="119"/>
      <c r="AIA16" s="119"/>
      <c r="AIB16" s="119"/>
      <c r="AIC16" s="119"/>
      <c r="AID16" s="119"/>
      <c r="AIE16" s="119"/>
      <c r="AIF16" s="119"/>
      <c r="AIG16" s="119"/>
      <c r="AIH16" s="119"/>
      <c r="AII16" s="119"/>
      <c r="AIJ16" s="119"/>
      <c r="AIK16" s="119"/>
      <c r="AIL16" s="119"/>
      <c r="AIM16" s="119"/>
      <c r="AIN16" s="119"/>
      <c r="AIO16" s="119"/>
      <c r="AIP16" s="119"/>
      <c r="AIQ16" s="119"/>
      <c r="AIR16" s="119"/>
      <c r="AIS16" s="119"/>
      <c r="AIT16" s="119"/>
      <c r="AIU16" s="119"/>
      <c r="AIV16" s="119"/>
      <c r="AIW16" s="119"/>
      <c r="AIX16" s="119"/>
      <c r="AIY16" s="119"/>
      <c r="AIZ16" s="119"/>
      <c r="AJA16" s="119"/>
      <c r="AJB16" s="119"/>
      <c r="AJC16" s="119"/>
      <c r="AJD16" s="119"/>
      <c r="AJE16" s="119"/>
      <c r="AJF16" s="119"/>
      <c r="AJG16" s="119"/>
      <c r="AJH16" s="119"/>
      <c r="AJI16" s="119"/>
      <c r="AJJ16" s="119"/>
      <c r="AJK16" s="119"/>
      <c r="AJL16" s="119"/>
      <c r="AJM16" s="119"/>
      <c r="AJN16" s="119"/>
      <c r="AJO16" s="119"/>
      <c r="AJP16" s="119"/>
      <c r="AJQ16" s="119"/>
      <c r="AJR16" s="119"/>
      <c r="AJS16" s="119"/>
      <c r="AJT16" s="119"/>
      <c r="AJU16" s="119"/>
      <c r="AJV16" s="119"/>
      <c r="AJW16" s="119"/>
      <c r="AJX16" s="119"/>
      <c r="AJY16" s="119"/>
      <c r="AJZ16" s="119"/>
      <c r="AKA16" s="119"/>
      <c r="AKB16" s="119"/>
      <c r="AKC16" s="119"/>
      <c r="AKD16" s="119"/>
      <c r="AKE16" s="119"/>
      <c r="AKF16" s="119"/>
      <c r="AKG16" s="119"/>
      <c r="AKH16" s="119"/>
      <c r="AKI16" s="119"/>
      <c r="AKJ16" s="119"/>
      <c r="AKK16" s="119"/>
      <c r="AKL16" s="119"/>
      <c r="AKM16" s="119"/>
      <c r="AKN16" s="119"/>
      <c r="AKO16" s="119"/>
      <c r="AKP16" s="119"/>
      <c r="AKQ16" s="119"/>
      <c r="AKR16" s="119"/>
      <c r="AKS16" s="119"/>
      <c r="AKT16" s="119"/>
      <c r="AKU16" s="119"/>
      <c r="AKV16" s="119"/>
      <c r="AKW16" s="119"/>
      <c r="AKX16" s="119"/>
      <c r="AKY16" s="119"/>
      <c r="AKZ16" s="119"/>
      <c r="ALA16" s="119"/>
      <c r="ALB16" s="119"/>
      <c r="ALC16" s="119"/>
      <c r="ALD16" s="119"/>
      <c r="ALE16" s="119"/>
      <c r="ALF16" s="119"/>
      <c r="ALG16" s="119"/>
      <c r="ALH16" s="119"/>
      <c r="ALI16" s="119"/>
      <c r="ALJ16" s="119"/>
      <c r="ALK16" s="119"/>
      <c r="ALL16" s="119"/>
      <c r="ALM16" s="119"/>
      <c r="ALN16" s="119"/>
      <c r="ALO16" s="119"/>
      <c r="ALP16" s="119"/>
      <c r="ALQ16" s="119"/>
      <c r="ALR16" s="119"/>
      <c r="ALS16" s="119"/>
      <c r="ALT16" s="119"/>
      <c r="ALU16" s="119"/>
      <c r="ALV16" s="119"/>
      <c r="ALW16" s="119"/>
      <c r="ALX16" s="119"/>
      <c r="ALY16" s="119"/>
      <c r="ALZ16" s="119"/>
      <c r="AMA16" s="119"/>
      <c r="AMB16" s="119"/>
      <c r="AMC16" s="119"/>
      <c r="AMD16" s="119"/>
      <c r="AME16" s="119"/>
      <c r="AMF16" s="119"/>
      <c r="AMG16" s="119"/>
      <c r="AMH16" s="119"/>
    </row>
    <row r="17" spans="1:1022" ht="124.2">
      <c r="A17" s="2163"/>
      <c r="B17" s="2166"/>
      <c r="C17" s="2163"/>
      <c r="D17" s="2166"/>
      <c r="E17" s="2122"/>
      <c r="F17" s="174" t="s">
        <v>36</v>
      </c>
      <c r="G17" s="136" t="s">
        <v>1454</v>
      </c>
      <c r="H17" s="175" t="s">
        <v>6825</v>
      </c>
      <c r="I17" s="175" t="s">
        <v>6772</v>
      </c>
      <c r="J17" s="176" t="s">
        <v>88</v>
      </c>
      <c r="K17" s="176" t="s">
        <v>6820</v>
      </c>
      <c r="L17" s="176" t="s">
        <v>6821</v>
      </c>
      <c r="M17" s="176" t="s">
        <v>238</v>
      </c>
      <c r="N17" s="176" t="s">
        <v>40</v>
      </c>
      <c r="O17" s="176" t="s">
        <v>238</v>
      </c>
      <c r="P17" s="176" t="s">
        <v>6774</v>
      </c>
      <c r="Q17" s="176" t="s">
        <v>6775</v>
      </c>
      <c r="R17" s="176" t="s">
        <v>6822</v>
      </c>
      <c r="S17" s="176" t="s">
        <v>6823</v>
      </c>
      <c r="T17" s="176" t="s">
        <v>46</v>
      </c>
      <c r="U17" s="176" t="s">
        <v>47</v>
      </c>
      <c r="V17" s="176" t="s">
        <v>6792</v>
      </c>
      <c r="W17" s="177">
        <v>1</v>
      </c>
      <c r="X17" s="176" t="s">
        <v>6815</v>
      </c>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c r="FF17" s="119"/>
      <c r="FG17" s="119"/>
      <c r="FH17" s="119"/>
      <c r="FI17" s="119"/>
      <c r="FJ17" s="119"/>
      <c r="FK17" s="119"/>
      <c r="FL17" s="119"/>
      <c r="FM17" s="119"/>
      <c r="FN17" s="119"/>
      <c r="FO17" s="119"/>
      <c r="FP17" s="119"/>
      <c r="FQ17" s="119"/>
      <c r="FR17" s="119"/>
      <c r="FS17" s="119"/>
      <c r="FT17" s="119"/>
      <c r="FU17" s="119"/>
      <c r="FV17" s="119"/>
      <c r="FW17" s="119"/>
      <c r="FX17" s="119"/>
      <c r="FY17" s="119"/>
      <c r="FZ17" s="119"/>
      <c r="GA17" s="119"/>
      <c r="GB17" s="119"/>
      <c r="GC17" s="119"/>
      <c r="GD17" s="119"/>
      <c r="GE17" s="119"/>
      <c r="GF17" s="119"/>
      <c r="GG17" s="119"/>
      <c r="GH17" s="119"/>
      <c r="GI17" s="119"/>
      <c r="GJ17" s="119"/>
      <c r="GK17" s="119"/>
      <c r="GL17" s="119"/>
      <c r="GM17" s="119"/>
      <c r="GN17" s="119"/>
      <c r="GO17" s="119"/>
      <c r="GP17" s="119"/>
      <c r="GQ17" s="119"/>
      <c r="GR17" s="119"/>
      <c r="GS17" s="119"/>
      <c r="GT17" s="119"/>
      <c r="GU17" s="119"/>
      <c r="GV17" s="119"/>
      <c r="GW17" s="119"/>
      <c r="GX17" s="119"/>
      <c r="GY17" s="119"/>
      <c r="GZ17" s="119"/>
      <c r="HA17" s="119"/>
      <c r="HB17" s="119"/>
      <c r="HC17" s="119"/>
      <c r="HD17" s="119"/>
      <c r="HE17" s="119"/>
      <c r="HF17" s="119"/>
      <c r="HG17" s="119"/>
      <c r="HH17" s="119"/>
      <c r="HI17" s="119"/>
      <c r="HJ17" s="119"/>
      <c r="HK17" s="119"/>
      <c r="HL17" s="119"/>
      <c r="HM17" s="119"/>
      <c r="HN17" s="119"/>
      <c r="HO17" s="119"/>
      <c r="HP17" s="119"/>
      <c r="HQ17" s="119"/>
      <c r="HR17" s="119"/>
      <c r="HS17" s="119"/>
      <c r="HT17" s="119"/>
      <c r="HU17" s="119"/>
      <c r="HV17" s="119"/>
      <c r="HW17" s="119"/>
      <c r="HX17" s="119"/>
      <c r="HY17" s="119"/>
      <c r="HZ17" s="119"/>
      <c r="IA17" s="119"/>
      <c r="IB17" s="119"/>
      <c r="IC17" s="119"/>
      <c r="ID17" s="119"/>
      <c r="IE17" s="119"/>
      <c r="IF17" s="119"/>
      <c r="IG17" s="119"/>
      <c r="IH17" s="119"/>
      <c r="II17" s="119"/>
      <c r="IJ17" s="119"/>
      <c r="IK17" s="119"/>
      <c r="IL17" s="119"/>
      <c r="IM17" s="119"/>
      <c r="IN17" s="119"/>
      <c r="IO17" s="119"/>
      <c r="IP17" s="119"/>
      <c r="IQ17" s="119"/>
      <c r="IR17" s="119"/>
      <c r="IS17" s="119"/>
      <c r="IT17" s="119"/>
      <c r="IU17" s="119"/>
      <c r="IV17" s="119"/>
      <c r="IW17" s="119"/>
      <c r="IX17" s="119"/>
      <c r="IY17" s="119"/>
      <c r="IZ17" s="119"/>
      <c r="JA17" s="119"/>
      <c r="JB17" s="119"/>
      <c r="JC17" s="119"/>
      <c r="JD17" s="119"/>
      <c r="JE17" s="119"/>
      <c r="JF17" s="119"/>
      <c r="JG17" s="119"/>
      <c r="JH17" s="119"/>
      <c r="JI17" s="119"/>
      <c r="JJ17" s="119"/>
      <c r="JK17" s="119"/>
      <c r="JL17" s="119"/>
      <c r="JM17" s="119"/>
      <c r="JN17" s="119"/>
      <c r="JO17" s="119"/>
      <c r="JP17" s="119"/>
      <c r="JQ17" s="119"/>
      <c r="JR17" s="119"/>
      <c r="JS17" s="119"/>
      <c r="JT17" s="119"/>
      <c r="JU17" s="119"/>
      <c r="JV17" s="119"/>
      <c r="JW17" s="119"/>
      <c r="JX17" s="119"/>
      <c r="JY17" s="119"/>
      <c r="JZ17" s="119"/>
      <c r="KA17" s="119"/>
      <c r="KB17" s="119"/>
      <c r="KC17" s="119"/>
      <c r="KD17" s="119"/>
      <c r="KE17" s="119"/>
      <c r="KF17" s="119"/>
      <c r="KG17" s="119"/>
      <c r="KH17" s="119"/>
      <c r="KI17" s="119"/>
      <c r="KJ17" s="119"/>
      <c r="KK17" s="119"/>
      <c r="KL17" s="119"/>
      <c r="KM17" s="119"/>
      <c r="KN17" s="119"/>
      <c r="KO17" s="119"/>
      <c r="KP17" s="119"/>
      <c r="KQ17" s="119"/>
      <c r="KR17" s="119"/>
      <c r="KS17" s="119"/>
      <c r="KT17" s="119"/>
      <c r="KU17" s="119"/>
      <c r="KV17" s="119"/>
      <c r="KW17" s="119"/>
      <c r="KX17" s="119"/>
      <c r="KY17" s="119"/>
      <c r="KZ17" s="119"/>
      <c r="LA17" s="119"/>
      <c r="LB17" s="119"/>
      <c r="LC17" s="119"/>
      <c r="LD17" s="119"/>
      <c r="LE17" s="119"/>
      <c r="LF17" s="119"/>
      <c r="LG17" s="119"/>
      <c r="LH17" s="119"/>
      <c r="LI17" s="119"/>
      <c r="LJ17" s="119"/>
      <c r="LK17" s="119"/>
      <c r="LL17" s="119"/>
      <c r="LM17" s="119"/>
      <c r="LN17" s="119"/>
      <c r="LO17" s="119"/>
      <c r="LP17" s="119"/>
      <c r="LQ17" s="119"/>
      <c r="LR17" s="119"/>
      <c r="LS17" s="119"/>
      <c r="LT17" s="119"/>
      <c r="LU17" s="119"/>
      <c r="LV17" s="119"/>
      <c r="LW17" s="119"/>
      <c r="LX17" s="119"/>
      <c r="LY17" s="119"/>
      <c r="LZ17" s="119"/>
      <c r="MA17" s="119"/>
      <c r="MB17" s="119"/>
      <c r="MC17" s="119"/>
      <c r="MD17" s="119"/>
      <c r="ME17" s="119"/>
      <c r="MF17" s="119"/>
      <c r="MG17" s="119"/>
      <c r="MH17" s="119"/>
      <c r="MI17" s="119"/>
      <c r="MJ17" s="119"/>
      <c r="MK17" s="119"/>
      <c r="ML17" s="119"/>
      <c r="MM17" s="119"/>
      <c r="MN17" s="119"/>
      <c r="MO17" s="119"/>
      <c r="MP17" s="119"/>
      <c r="MQ17" s="119"/>
      <c r="MR17" s="119"/>
      <c r="MS17" s="119"/>
      <c r="MT17" s="119"/>
      <c r="MU17" s="119"/>
      <c r="MV17" s="119"/>
      <c r="MW17" s="119"/>
      <c r="MX17" s="119"/>
      <c r="MY17" s="119"/>
      <c r="MZ17" s="119"/>
      <c r="NA17" s="119"/>
      <c r="NB17" s="119"/>
      <c r="NC17" s="119"/>
      <c r="ND17" s="119"/>
      <c r="NE17" s="119"/>
      <c r="NF17" s="119"/>
      <c r="NG17" s="119"/>
      <c r="NH17" s="119"/>
      <c r="NI17" s="119"/>
      <c r="NJ17" s="119"/>
      <c r="NK17" s="119"/>
      <c r="NL17" s="119"/>
      <c r="NM17" s="119"/>
      <c r="NN17" s="119"/>
      <c r="NO17" s="119"/>
      <c r="NP17" s="119"/>
      <c r="NQ17" s="119"/>
      <c r="NR17" s="119"/>
      <c r="NS17" s="119"/>
      <c r="NT17" s="119"/>
      <c r="NU17" s="119"/>
      <c r="NV17" s="119"/>
      <c r="NW17" s="119"/>
      <c r="NX17" s="119"/>
      <c r="NY17" s="119"/>
      <c r="NZ17" s="119"/>
      <c r="OA17" s="119"/>
      <c r="OB17" s="119"/>
      <c r="OC17" s="119"/>
      <c r="OD17" s="119"/>
      <c r="OE17" s="119"/>
      <c r="OF17" s="119"/>
      <c r="OG17" s="119"/>
      <c r="OH17" s="119"/>
      <c r="OI17" s="119"/>
      <c r="OJ17" s="119"/>
      <c r="OK17" s="119"/>
      <c r="OL17" s="119"/>
      <c r="OM17" s="119"/>
      <c r="ON17" s="119"/>
      <c r="OO17" s="119"/>
      <c r="OP17" s="119"/>
      <c r="OQ17" s="119"/>
      <c r="OR17" s="119"/>
      <c r="OS17" s="119"/>
      <c r="OT17" s="119"/>
      <c r="OU17" s="119"/>
      <c r="OV17" s="119"/>
      <c r="OW17" s="119"/>
      <c r="OX17" s="119"/>
      <c r="OY17" s="119"/>
      <c r="OZ17" s="119"/>
      <c r="PA17" s="119"/>
      <c r="PB17" s="119"/>
      <c r="PC17" s="119"/>
      <c r="PD17" s="119"/>
      <c r="PE17" s="119"/>
      <c r="PF17" s="119"/>
      <c r="PG17" s="119"/>
      <c r="PH17" s="119"/>
      <c r="PI17" s="119"/>
      <c r="PJ17" s="119"/>
      <c r="PK17" s="119"/>
      <c r="PL17" s="119"/>
      <c r="PM17" s="119"/>
      <c r="PN17" s="119"/>
      <c r="PO17" s="119"/>
      <c r="PP17" s="119"/>
      <c r="PQ17" s="119"/>
      <c r="PR17" s="119"/>
      <c r="PS17" s="119"/>
      <c r="PT17" s="119"/>
      <c r="PU17" s="119"/>
      <c r="PV17" s="119"/>
      <c r="PW17" s="119"/>
      <c r="PX17" s="119"/>
      <c r="PY17" s="119"/>
      <c r="PZ17" s="119"/>
      <c r="QA17" s="119"/>
      <c r="QB17" s="119"/>
      <c r="QC17" s="119"/>
      <c r="QD17" s="119"/>
      <c r="QE17" s="119"/>
      <c r="QF17" s="119"/>
      <c r="QG17" s="119"/>
      <c r="QH17" s="119"/>
      <c r="QI17" s="119"/>
      <c r="QJ17" s="119"/>
      <c r="QK17" s="119"/>
      <c r="QL17" s="119"/>
      <c r="QM17" s="119"/>
      <c r="QN17" s="119"/>
      <c r="QO17" s="119"/>
      <c r="QP17" s="119"/>
      <c r="QQ17" s="119"/>
      <c r="QR17" s="119"/>
      <c r="QS17" s="119"/>
      <c r="QT17" s="119"/>
      <c r="QU17" s="119"/>
      <c r="QV17" s="119"/>
      <c r="QW17" s="119"/>
      <c r="QX17" s="119"/>
      <c r="QY17" s="119"/>
      <c r="QZ17" s="119"/>
      <c r="RA17" s="119"/>
      <c r="RB17" s="119"/>
      <c r="RC17" s="119"/>
      <c r="RD17" s="119"/>
      <c r="RE17" s="119"/>
      <c r="RF17" s="119"/>
      <c r="RG17" s="119"/>
      <c r="RH17" s="119"/>
      <c r="RI17" s="119"/>
      <c r="RJ17" s="119"/>
      <c r="RK17" s="119"/>
      <c r="RL17" s="119"/>
      <c r="RM17" s="119"/>
      <c r="RN17" s="119"/>
      <c r="RO17" s="119"/>
      <c r="RP17" s="119"/>
      <c r="RQ17" s="119"/>
      <c r="RR17" s="119"/>
      <c r="RS17" s="119"/>
      <c r="RT17" s="119"/>
      <c r="RU17" s="119"/>
      <c r="RV17" s="119"/>
      <c r="RW17" s="119"/>
      <c r="RX17" s="119"/>
      <c r="RY17" s="119"/>
      <c r="RZ17" s="119"/>
      <c r="SA17" s="119"/>
      <c r="SB17" s="119"/>
      <c r="SC17" s="119"/>
      <c r="SD17" s="119"/>
      <c r="SE17" s="119"/>
      <c r="SF17" s="119"/>
      <c r="SG17" s="119"/>
      <c r="SH17" s="119"/>
      <c r="SI17" s="119"/>
      <c r="SJ17" s="119"/>
      <c r="SK17" s="119"/>
      <c r="SL17" s="119"/>
      <c r="SM17" s="119"/>
      <c r="SN17" s="119"/>
      <c r="SO17" s="119"/>
      <c r="SP17" s="119"/>
      <c r="SQ17" s="119"/>
      <c r="SR17" s="119"/>
      <c r="SS17" s="119"/>
      <c r="ST17" s="119"/>
      <c r="SU17" s="119"/>
      <c r="SV17" s="119"/>
      <c r="SW17" s="119"/>
      <c r="SX17" s="119"/>
      <c r="SY17" s="119"/>
      <c r="SZ17" s="119"/>
      <c r="TA17" s="119"/>
      <c r="TB17" s="119"/>
      <c r="TC17" s="119"/>
      <c r="TD17" s="119"/>
      <c r="TE17" s="119"/>
      <c r="TF17" s="119"/>
      <c r="TG17" s="119"/>
      <c r="TH17" s="119"/>
      <c r="TI17" s="119"/>
      <c r="TJ17" s="119"/>
      <c r="TK17" s="119"/>
      <c r="TL17" s="119"/>
      <c r="TM17" s="119"/>
      <c r="TN17" s="119"/>
      <c r="TO17" s="119"/>
      <c r="TP17" s="119"/>
      <c r="TQ17" s="119"/>
      <c r="TR17" s="119"/>
      <c r="TS17" s="119"/>
      <c r="TT17" s="119"/>
      <c r="TU17" s="119"/>
      <c r="TV17" s="119"/>
      <c r="TW17" s="119"/>
      <c r="TX17" s="119"/>
      <c r="TY17" s="119"/>
      <c r="TZ17" s="119"/>
      <c r="UA17" s="119"/>
      <c r="UB17" s="119"/>
      <c r="UC17" s="119"/>
      <c r="UD17" s="119"/>
      <c r="UE17" s="119"/>
      <c r="UF17" s="119"/>
      <c r="UG17" s="119"/>
      <c r="UH17" s="119"/>
      <c r="UI17" s="119"/>
      <c r="UJ17" s="119"/>
      <c r="UK17" s="119"/>
      <c r="UL17" s="119"/>
      <c r="UM17" s="119"/>
      <c r="UN17" s="119"/>
      <c r="UO17" s="119"/>
      <c r="UP17" s="119"/>
      <c r="UQ17" s="119"/>
      <c r="UR17" s="119"/>
      <c r="US17" s="119"/>
      <c r="UT17" s="119"/>
      <c r="UU17" s="119"/>
      <c r="UV17" s="119"/>
      <c r="UW17" s="119"/>
      <c r="UX17" s="119"/>
      <c r="UY17" s="119"/>
      <c r="UZ17" s="119"/>
      <c r="VA17" s="119"/>
      <c r="VB17" s="119"/>
      <c r="VC17" s="119"/>
      <c r="VD17" s="119"/>
      <c r="VE17" s="119"/>
      <c r="VF17" s="119"/>
      <c r="VG17" s="119"/>
      <c r="VH17" s="119"/>
      <c r="VI17" s="119"/>
      <c r="VJ17" s="119"/>
      <c r="VK17" s="119"/>
      <c r="VL17" s="119"/>
      <c r="VM17" s="119"/>
      <c r="VN17" s="119"/>
      <c r="VO17" s="119"/>
      <c r="VP17" s="119"/>
      <c r="VQ17" s="119"/>
      <c r="VR17" s="119"/>
      <c r="VS17" s="119"/>
      <c r="VT17" s="119"/>
      <c r="VU17" s="119"/>
      <c r="VV17" s="119"/>
      <c r="VW17" s="119"/>
      <c r="VX17" s="119"/>
      <c r="VY17" s="119"/>
      <c r="VZ17" s="119"/>
      <c r="WA17" s="119"/>
      <c r="WB17" s="119"/>
      <c r="WC17" s="119"/>
      <c r="WD17" s="119"/>
      <c r="WE17" s="119"/>
      <c r="WF17" s="119"/>
      <c r="WG17" s="119"/>
      <c r="WH17" s="119"/>
      <c r="WI17" s="119"/>
      <c r="WJ17" s="119"/>
      <c r="WK17" s="119"/>
      <c r="WL17" s="119"/>
      <c r="WM17" s="119"/>
      <c r="WN17" s="119"/>
      <c r="WO17" s="119"/>
      <c r="WP17" s="119"/>
      <c r="WQ17" s="119"/>
      <c r="WR17" s="119"/>
      <c r="WS17" s="119"/>
      <c r="WT17" s="119"/>
      <c r="WU17" s="119"/>
      <c r="WV17" s="119"/>
      <c r="WW17" s="119"/>
      <c r="WX17" s="119"/>
      <c r="WY17" s="119"/>
      <c r="WZ17" s="119"/>
      <c r="XA17" s="119"/>
      <c r="XB17" s="119"/>
      <c r="XC17" s="119"/>
      <c r="XD17" s="119"/>
      <c r="XE17" s="119"/>
      <c r="XF17" s="119"/>
      <c r="XG17" s="119"/>
      <c r="XH17" s="119"/>
      <c r="XI17" s="119"/>
      <c r="XJ17" s="119"/>
      <c r="XK17" s="119"/>
      <c r="XL17" s="119"/>
      <c r="XM17" s="119"/>
      <c r="XN17" s="119"/>
      <c r="XO17" s="119"/>
      <c r="XP17" s="119"/>
      <c r="XQ17" s="119"/>
      <c r="XR17" s="119"/>
      <c r="XS17" s="119"/>
      <c r="XT17" s="119"/>
      <c r="XU17" s="119"/>
      <c r="XV17" s="119"/>
      <c r="XW17" s="119"/>
      <c r="XX17" s="119"/>
      <c r="XY17" s="119"/>
      <c r="XZ17" s="119"/>
      <c r="YA17" s="119"/>
      <c r="YB17" s="119"/>
      <c r="YC17" s="119"/>
      <c r="YD17" s="119"/>
      <c r="YE17" s="119"/>
      <c r="YF17" s="119"/>
      <c r="YG17" s="119"/>
      <c r="YH17" s="119"/>
      <c r="YI17" s="119"/>
      <c r="YJ17" s="119"/>
      <c r="YK17" s="119"/>
      <c r="YL17" s="119"/>
      <c r="YM17" s="119"/>
      <c r="YN17" s="119"/>
      <c r="YO17" s="119"/>
      <c r="YP17" s="119"/>
      <c r="YQ17" s="119"/>
      <c r="YR17" s="119"/>
      <c r="YS17" s="119"/>
      <c r="YT17" s="119"/>
      <c r="YU17" s="119"/>
      <c r="YV17" s="119"/>
      <c r="YW17" s="119"/>
      <c r="YX17" s="119"/>
      <c r="YY17" s="119"/>
      <c r="YZ17" s="119"/>
      <c r="ZA17" s="119"/>
      <c r="ZB17" s="119"/>
      <c r="ZC17" s="119"/>
      <c r="ZD17" s="119"/>
      <c r="ZE17" s="119"/>
      <c r="ZF17" s="119"/>
      <c r="ZG17" s="119"/>
      <c r="ZH17" s="119"/>
      <c r="ZI17" s="119"/>
      <c r="ZJ17" s="119"/>
      <c r="ZK17" s="119"/>
      <c r="ZL17" s="119"/>
      <c r="ZM17" s="119"/>
      <c r="ZN17" s="119"/>
      <c r="ZO17" s="119"/>
      <c r="ZP17" s="119"/>
      <c r="ZQ17" s="119"/>
      <c r="ZR17" s="119"/>
      <c r="ZS17" s="119"/>
      <c r="ZT17" s="119"/>
      <c r="ZU17" s="119"/>
      <c r="ZV17" s="119"/>
      <c r="ZW17" s="119"/>
      <c r="ZX17" s="119"/>
      <c r="ZY17" s="119"/>
      <c r="ZZ17" s="119"/>
      <c r="AAA17" s="119"/>
      <c r="AAB17" s="119"/>
      <c r="AAC17" s="119"/>
      <c r="AAD17" s="119"/>
      <c r="AAE17" s="119"/>
      <c r="AAF17" s="119"/>
      <c r="AAG17" s="119"/>
      <c r="AAH17" s="119"/>
      <c r="AAI17" s="119"/>
      <c r="AAJ17" s="119"/>
      <c r="AAK17" s="119"/>
      <c r="AAL17" s="119"/>
      <c r="AAM17" s="119"/>
      <c r="AAN17" s="119"/>
      <c r="AAO17" s="119"/>
      <c r="AAP17" s="119"/>
      <c r="AAQ17" s="119"/>
      <c r="AAR17" s="119"/>
      <c r="AAS17" s="119"/>
      <c r="AAT17" s="119"/>
      <c r="AAU17" s="119"/>
      <c r="AAV17" s="119"/>
      <c r="AAW17" s="119"/>
      <c r="AAX17" s="119"/>
      <c r="AAY17" s="119"/>
      <c r="AAZ17" s="119"/>
      <c r="ABA17" s="119"/>
      <c r="ABB17" s="119"/>
      <c r="ABC17" s="119"/>
      <c r="ABD17" s="119"/>
      <c r="ABE17" s="119"/>
      <c r="ABF17" s="119"/>
      <c r="ABG17" s="119"/>
      <c r="ABH17" s="119"/>
      <c r="ABI17" s="119"/>
      <c r="ABJ17" s="119"/>
      <c r="ABK17" s="119"/>
      <c r="ABL17" s="119"/>
      <c r="ABM17" s="119"/>
      <c r="ABN17" s="119"/>
      <c r="ABO17" s="119"/>
      <c r="ABP17" s="119"/>
      <c r="ABQ17" s="119"/>
      <c r="ABR17" s="119"/>
      <c r="ABS17" s="119"/>
      <c r="ABT17" s="119"/>
      <c r="ABU17" s="119"/>
      <c r="ABV17" s="119"/>
      <c r="ABW17" s="119"/>
      <c r="ABX17" s="119"/>
      <c r="ABY17" s="119"/>
      <c r="ABZ17" s="119"/>
      <c r="ACA17" s="119"/>
      <c r="ACB17" s="119"/>
      <c r="ACC17" s="119"/>
      <c r="ACD17" s="119"/>
      <c r="ACE17" s="119"/>
      <c r="ACF17" s="119"/>
      <c r="ACG17" s="119"/>
      <c r="ACH17" s="119"/>
      <c r="ACI17" s="119"/>
      <c r="ACJ17" s="119"/>
      <c r="ACK17" s="119"/>
      <c r="ACL17" s="119"/>
      <c r="ACM17" s="119"/>
      <c r="ACN17" s="119"/>
      <c r="ACO17" s="119"/>
      <c r="ACP17" s="119"/>
      <c r="ACQ17" s="119"/>
      <c r="ACR17" s="119"/>
      <c r="ACS17" s="119"/>
      <c r="ACT17" s="119"/>
      <c r="ACU17" s="119"/>
      <c r="ACV17" s="119"/>
      <c r="ACW17" s="119"/>
      <c r="ACX17" s="119"/>
      <c r="ACY17" s="119"/>
      <c r="ACZ17" s="119"/>
      <c r="ADA17" s="119"/>
      <c r="ADB17" s="119"/>
      <c r="ADC17" s="119"/>
      <c r="ADD17" s="119"/>
      <c r="ADE17" s="119"/>
      <c r="ADF17" s="119"/>
      <c r="ADG17" s="119"/>
      <c r="ADH17" s="119"/>
      <c r="ADI17" s="119"/>
      <c r="ADJ17" s="119"/>
      <c r="ADK17" s="119"/>
      <c r="ADL17" s="119"/>
      <c r="ADM17" s="119"/>
      <c r="ADN17" s="119"/>
      <c r="ADO17" s="119"/>
      <c r="ADP17" s="119"/>
      <c r="ADQ17" s="119"/>
      <c r="ADR17" s="119"/>
      <c r="ADS17" s="119"/>
      <c r="ADT17" s="119"/>
      <c r="ADU17" s="119"/>
      <c r="ADV17" s="119"/>
      <c r="ADW17" s="119"/>
      <c r="ADX17" s="119"/>
      <c r="ADY17" s="119"/>
      <c r="ADZ17" s="119"/>
      <c r="AEA17" s="119"/>
      <c r="AEB17" s="119"/>
      <c r="AEC17" s="119"/>
      <c r="AED17" s="119"/>
      <c r="AEE17" s="119"/>
      <c r="AEF17" s="119"/>
      <c r="AEG17" s="119"/>
      <c r="AEH17" s="119"/>
      <c r="AEI17" s="119"/>
      <c r="AEJ17" s="119"/>
      <c r="AEK17" s="119"/>
      <c r="AEL17" s="119"/>
      <c r="AEM17" s="119"/>
      <c r="AEN17" s="119"/>
      <c r="AEO17" s="119"/>
      <c r="AEP17" s="119"/>
      <c r="AEQ17" s="119"/>
      <c r="AER17" s="119"/>
      <c r="AES17" s="119"/>
      <c r="AET17" s="119"/>
      <c r="AEU17" s="119"/>
      <c r="AEV17" s="119"/>
      <c r="AEW17" s="119"/>
      <c r="AEX17" s="119"/>
      <c r="AEY17" s="119"/>
      <c r="AEZ17" s="119"/>
      <c r="AFA17" s="119"/>
      <c r="AFB17" s="119"/>
      <c r="AFC17" s="119"/>
      <c r="AFD17" s="119"/>
      <c r="AFE17" s="119"/>
      <c r="AFF17" s="119"/>
      <c r="AFG17" s="119"/>
      <c r="AFH17" s="119"/>
      <c r="AFI17" s="119"/>
      <c r="AFJ17" s="119"/>
      <c r="AFK17" s="119"/>
      <c r="AFL17" s="119"/>
      <c r="AFM17" s="119"/>
      <c r="AFN17" s="119"/>
      <c r="AFO17" s="119"/>
      <c r="AFP17" s="119"/>
      <c r="AFQ17" s="119"/>
      <c r="AFR17" s="119"/>
      <c r="AFS17" s="119"/>
      <c r="AFT17" s="119"/>
      <c r="AFU17" s="119"/>
      <c r="AFV17" s="119"/>
      <c r="AFW17" s="119"/>
      <c r="AFX17" s="119"/>
      <c r="AFY17" s="119"/>
      <c r="AFZ17" s="119"/>
      <c r="AGA17" s="119"/>
      <c r="AGB17" s="119"/>
      <c r="AGC17" s="119"/>
      <c r="AGD17" s="119"/>
      <c r="AGE17" s="119"/>
      <c r="AGF17" s="119"/>
      <c r="AGG17" s="119"/>
      <c r="AGH17" s="119"/>
      <c r="AGI17" s="119"/>
      <c r="AGJ17" s="119"/>
      <c r="AGK17" s="119"/>
      <c r="AGL17" s="119"/>
      <c r="AGM17" s="119"/>
      <c r="AGN17" s="119"/>
      <c r="AGO17" s="119"/>
      <c r="AGP17" s="119"/>
      <c r="AGQ17" s="119"/>
      <c r="AGR17" s="119"/>
      <c r="AGS17" s="119"/>
      <c r="AGT17" s="119"/>
      <c r="AGU17" s="119"/>
      <c r="AGV17" s="119"/>
      <c r="AGW17" s="119"/>
      <c r="AGX17" s="119"/>
      <c r="AGY17" s="119"/>
      <c r="AGZ17" s="119"/>
      <c r="AHA17" s="119"/>
      <c r="AHB17" s="119"/>
      <c r="AHC17" s="119"/>
      <c r="AHD17" s="119"/>
      <c r="AHE17" s="119"/>
      <c r="AHF17" s="119"/>
      <c r="AHG17" s="119"/>
      <c r="AHH17" s="119"/>
      <c r="AHI17" s="119"/>
      <c r="AHJ17" s="119"/>
      <c r="AHK17" s="119"/>
      <c r="AHL17" s="119"/>
      <c r="AHM17" s="119"/>
      <c r="AHN17" s="119"/>
      <c r="AHO17" s="119"/>
      <c r="AHP17" s="119"/>
      <c r="AHQ17" s="119"/>
      <c r="AHR17" s="119"/>
      <c r="AHS17" s="119"/>
      <c r="AHT17" s="119"/>
      <c r="AHU17" s="119"/>
      <c r="AHV17" s="119"/>
      <c r="AHW17" s="119"/>
      <c r="AHX17" s="119"/>
      <c r="AHY17" s="119"/>
      <c r="AHZ17" s="119"/>
      <c r="AIA17" s="119"/>
      <c r="AIB17" s="119"/>
      <c r="AIC17" s="119"/>
      <c r="AID17" s="119"/>
      <c r="AIE17" s="119"/>
      <c r="AIF17" s="119"/>
      <c r="AIG17" s="119"/>
      <c r="AIH17" s="119"/>
      <c r="AII17" s="119"/>
      <c r="AIJ17" s="119"/>
      <c r="AIK17" s="119"/>
      <c r="AIL17" s="119"/>
      <c r="AIM17" s="119"/>
      <c r="AIN17" s="119"/>
      <c r="AIO17" s="119"/>
      <c r="AIP17" s="119"/>
      <c r="AIQ17" s="119"/>
      <c r="AIR17" s="119"/>
      <c r="AIS17" s="119"/>
      <c r="AIT17" s="119"/>
      <c r="AIU17" s="119"/>
      <c r="AIV17" s="119"/>
      <c r="AIW17" s="119"/>
      <c r="AIX17" s="119"/>
      <c r="AIY17" s="119"/>
      <c r="AIZ17" s="119"/>
      <c r="AJA17" s="119"/>
      <c r="AJB17" s="119"/>
      <c r="AJC17" s="119"/>
      <c r="AJD17" s="119"/>
      <c r="AJE17" s="119"/>
      <c r="AJF17" s="119"/>
      <c r="AJG17" s="119"/>
      <c r="AJH17" s="119"/>
      <c r="AJI17" s="119"/>
      <c r="AJJ17" s="119"/>
      <c r="AJK17" s="119"/>
      <c r="AJL17" s="119"/>
      <c r="AJM17" s="119"/>
      <c r="AJN17" s="119"/>
      <c r="AJO17" s="119"/>
      <c r="AJP17" s="119"/>
      <c r="AJQ17" s="119"/>
      <c r="AJR17" s="119"/>
      <c r="AJS17" s="119"/>
      <c r="AJT17" s="119"/>
      <c r="AJU17" s="119"/>
      <c r="AJV17" s="119"/>
      <c r="AJW17" s="119"/>
      <c r="AJX17" s="119"/>
      <c r="AJY17" s="119"/>
      <c r="AJZ17" s="119"/>
      <c r="AKA17" s="119"/>
      <c r="AKB17" s="119"/>
      <c r="AKC17" s="119"/>
      <c r="AKD17" s="119"/>
      <c r="AKE17" s="119"/>
      <c r="AKF17" s="119"/>
      <c r="AKG17" s="119"/>
      <c r="AKH17" s="119"/>
      <c r="AKI17" s="119"/>
      <c r="AKJ17" s="119"/>
      <c r="AKK17" s="119"/>
      <c r="AKL17" s="119"/>
      <c r="AKM17" s="119"/>
      <c r="AKN17" s="119"/>
      <c r="AKO17" s="119"/>
      <c r="AKP17" s="119"/>
      <c r="AKQ17" s="119"/>
      <c r="AKR17" s="119"/>
      <c r="AKS17" s="119"/>
      <c r="AKT17" s="119"/>
      <c r="AKU17" s="119"/>
      <c r="AKV17" s="119"/>
      <c r="AKW17" s="119"/>
      <c r="AKX17" s="119"/>
      <c r="AKY17" s="119"/>
      <c r="AKZ17" s="119"/>
      <c r="ALA17" s="119"/>
      <c r="ALB17" s="119"/>
      <c r="ALC17" s="119"/>
      <c r="ALD17" s="119"/>
      <c r="ALE17" s="119"/>
      <c r="ALF17" s="119"/>
      <c r="ALG17" s="119"/>
      <c r="ALH17" s="119"/>
      <c r="ALI17" s="119"/>
      <c r="ALJ17" s="119"/>
      <c r="ALK17" s="119"/>
      <c r="ALL17" s="119"/>
      <c r="ALM17" s="119"/>
      <c r="ALN17" s="119"/>
      <c r="ALO17" s="119"/>
      <c r="ALP17" s="119"/>
      <c r="ALQ17" s="119"/>
      <c r="ALR17" s="119"/>
      <c r="ALS17" s="119"/>
      <c r="ALT17" s="119"/>
      <c r="ALU17" s="119"/>
      <c r="ALV17" s="119"/>
      <c r="ALW17" s="119"/>
      <c r="ALX17" s="119"/>
      <c r="ALY17" s="119"/>
      <c r="ALZ17" s="119"/>
      <c r="AMA17" s="119"/>
      <c r="AMB17" s="119"/>
      <c r="AMC17" s="119"/>
      <c r="AMD17" s="119"/>
      <c r="AME17" s="119"/>
      <c r="AMF17" s="119"/>
      <c r="AMG17" s="119"/>
      <c r="AMH17" s="119"/>
    </row>
    <row r="18" spans="1:1022" ht="193.5" customHeight="1">
      <c r="A18" s="2163"/>
      <c r="B18" s="2166"/>
      <c r="C18" s="2163"/>
      <c r="D18" s="2166"/>
      <c r="E18" s="2122"/>
      <c r="F18" s="174" t="s">
        <v>36</v>
      </c>
      <c r="G18" s="136" t="s">
        <v>1456</v>
      </c>
      <c r="H18" s="175" t="s">
        <v>6826</v>
      </c>
      <c r="I18" s="175" t="s">
        <v>6772</v>
      </c>
      <c r="J18" s="176" t="s">
        <v>88</v>
      </c>
      <c r="K18" s="176" t="s">
        <v>6820</v>
      </c>
      <c r="L18" s="176" t="s">
        <v>6821</v>
      </c>
      <c r="M18" s="176" t="s">
        <v>238</v>
      </c>
      <c r="N18" s="176" t="s">
        <v>40</v>
      </c>
      <c r="O18" s="176" t="s">
        <v>238</v>
      </c>
      <c r="P18" s="176" t="s">
        <v>6774</v>
      </c>
      <c r="Q18" s="176" t="s">
        <v>6775</v>
      </c>
      <c r="R18" s="176" t="s">
        <v>6822</v>
      </c>
      <c r="S18" s="176" t="s">
        <v>6823</v>
      </c>
      <c r="T18" s="176" t="s">
        <v>46</v>
      </c>
      <c r="U18" s="176" t="s">
        <v>47</v>
      </c>
      <c r="V18" s="176" t="s">
        <v>6792</v>
      </c>
      <c r="W18" s="177">
        <v>1</v>
      </c>
      <c r="X18" s="176" t="s">
        <v>6815</v>
      </c>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c r="IW18" s="119"/>
      <c r="IX18" s="119"/>
      <c r="IY18" s="119"/>
      <c r="IZ18" s="119"/>
      <c r="JA18" s="119"/>
      <c r="JB18" s="119"/>
      <c r="JC18" s="119"/>
      <c r="JD18" s="119"/>
      <c r="JE18" s="119"/>
      <c r="JF18" s="119"/>
      <c r="JG18" s="119"/>
      <c r="JH18" s="119"/>
      <c r="JI18" s="119"/>
      <c r="JJ18" s="119"/>
      <c r="JK18" s="119"/>
      <c r="JL18" s="119"/>
      <c r="JM18" s="119"/>
      <c r="JN18" s="119"/>
      <c r="JO18" s="119"/>
      <c r="JP18" s="119"/>
      <c r="JQ18" s="119"/>
      <c r="JR18" s="119"/>
      <c r="JS18" s="119"/>
      <c r="JT18" s="119"/>
      <c r="JU18" s="119"/>
      <c r="JV18" s="119"/>
      <c r="JW18" s="119"/>
      <c r="JX18" s="119"/>
      <c r="JY18" s="119"/>
      <c r="JZ18" s="119"/>
      <c r="KA18" s="119"/>
      <c r="KB18" s="119"/>
      <c r="KC18" s="119"/>
      <c r="KD18" s="119"/>
      <c r="KE18" s="119"/>
      <c r="KF18" s="119"/>
      <c r="KG18" s="119"/>
      <c r="KH18" s="119"/>
      <c r="KI18" s="119"/>
      <c r="KJ18" s="119"/>
      <c r="KK18" s="119"/>
      <c r="KL18" s="119"/>
      <c r="KM18" s="119"/>
      <c r="KN18" s="119"/>
      <c r="KO18" s="119"/>
      <c r="KP18" s="119"/>
      <c r="KQ18" s="119"/>
      <c r="KR18" s="119"/>
      <c r="KS18" s="119"/>
      <c r="KT18" s="119"/>
      <c r="KU18" s="119"/>
      <c r="KV18" s="119"/>
      <c r="KW18" s="119"/>
      <c r="KX18" s="119"/>
      <c r="KY18" s="119"/>
      <c r="KZ18" s="119"/>
      <c r="LA18" s="119"/>
      <c r="LB18" s="119"/>
      <c r="LC18" s="119"/>
      <c r="LD18" s="119"/>
      <c r="LE18" s="119"/>
      <c r="LF18" s="119"/>
      <c r="LG18" s="119"/>
      <c r="LH18" s="119"/>
      <c r="LI18" s="119"/>
      <c r="LJ18" s="119"/>
      <c r="LK18" s="119"/>
      <c r="LL18" s="119"/>
      <c r="LM18" s="119"/>
      <c r="LN18" s="119"/>
      <c r="LO18" s="119"/>
      <c r="LP18" s="119"/>
      <c r="LQ18" s="119"/>
      <c r="LR18" s="119"/>
      <c r="LS18" s="119"/>
      <c r="LT18" s="119"/>
      <c r="LU18" s="119"/>
      <c r="LV18" s="119"/>
      <c r="LW18" s="119"/>
      <c r="LX18" s="119"/>
      <c r="LY18" s="119"/>
      <c r="LZ18" s="119"/>
      <c r="MA18" s="119"/>
      <c r="MB18" s="119"/>
      <c r="MC18" s="119"/>
      <c r="MD18" s="119"/>
      <c r="ME18" s="119"/>
      <c r="MF18" s="119"/>
      <c r="MG18" s="119"/>
      <c r="MH18" s="119"/>
      <c r="MI18" s="119"/>
      <c r="MJ18" s="119"/>
      <c r="MK18" s="119"/>
      <c r="ML18" s="119"/>
      <c r="MM18" s="119"/>
      <c r="MN18" s="119"/>
      <c r="MO18" s="119"/>
      <c r="MP18" s="119"/>
      <c r="MQ18" s="119"/>
      <c r="MR18" s="119"/>
      <c r="MS18" s="119"/>
      <c r="MT18" s="119"/>
      <c r="MU18" s="119"/>
      <c r="MV18" s="119"/>
      <c r="MW18" s="119"/>
      <c r="MX18" s="119"/>
      <c r="MY18" s="119"/>
      <c r="MZ18" s="119"/>
      <c r="NA18" s="119"/>
      <c r="NB18" s="119"/>
      <c r="NC18" s="119"/>
      <c r="ND18" s="119"/>
      <c r="NE18" s="119"/>
      <c r="NF18" s="119"/>
      <c r="NG18" s="119"/>
      <c r="NH18" s="119"/>
      <c r="NI18" s="119"/>
      <c r="NJ18" s="119"/>
      <c r="NK18" s="119"/>
      <c r="NL18" s="119"/>
      <c r="NM18" s="119"/>
      <c r="NN18" s="119"/>
      <c r="NO18" s="119"/>
      <c r="NP18" s="119"/>
      <c r="NQ18" s="119"/>
      <c r="NR18" s="119"/>
      <c r="NS18" s="119"/>
      <c r="NT18" s="119"/>
      <c r="NU18" s="119"/>
      <c r="NV18" s="119"/>
      <c r="NW18" s="119"/>
      <c r="NX18" s="119"/>
      <c r="NY18" s="119"/>
      <c r="NZ18" s="119"/>
      <c r="OA18" s="119"/>
      <c r="OB18" s="119"/>
      <c r="OC18" s="119"/>
      <c r="OD18" s="119"/>
      <c r="OE18" s="119"/>
      <c r="OF18" s="119"/>
      <c r="OG18" s="119"/>
      <c r="OH18" s="119"/>
      <c r="OI18" s="119"/>
      <c r="OJ18" s="119"/>
      <c r="OK18" s="119"/>
      <c r="OL18" s="119"/>
      <c r="OM18" s="119"/>
      <c r="ON18" s="119"/>
      <c r="OO18" s="119"/>
      <c r="OP18" s="119"/>
      <c r="OQ18" s="119"/>
      <c r="OR18" s="119"/>
      <c r="OS18" s="119"/>
      <c r="OT18" s="119"/>
      <c r="OU18" s="119"/>
      <c r="OV18" s="119"/>
      <c r="OW18" s="119"/>
      <c r="OX18" s="119"/>
      <c r="OY18" s="119"/>
      <c r="OZ18" s="119"/>
      <c r="PA18" s="119"/>
      <c r="PB18" s="119"/>
      <c r="PC18" s="119"/>
      <c r="PD18" s="119"/>
      <c r="PE18" s="119"/>
      <c r="PF18" s="119"/>
      <c r="PG18" s="119"/>
      <c r="PH18" s="119"/>
      <c r="PI18" s="119"/>
      <c r="PJ18" s="119"/>
      <c r="PK18" s="119"/>
      <c r="PL18" s="119"/>
      <c r="PM18" s="119"/>
      <c r="PN18" s="119"/>
      <c r="PO18" s="119"/>
      <c r="PP18" s="119"/>
      <c r="PQ18" s="119"/>
      <c r="PR18" s="119"/>
      <c r="PS18" s="119"/>
      <c r="PT18" s="119"/>
      <c r="PU18" s="119"/>
      <c r="PV18" s="119"/>
      <c r="PW18" s="119"/>
      <c r="PX18" s="119"/>
      <c r="PY18" s="119"/>
      <c r="PZ18" s="119"/>
      <c r="QA18" s="119"/>
      <c r="QB18" s="119"/>
      <c r="QC18" s="119"/>
      <c r="QD18" s="119"/>
      <c r="QE18" s="119"/>
      <c r="QF18" s="119"/>
      <c r="QG18" s="119"/>
      <c r="QH18" s="119"/>
      <c r="QI18" s="119"/>
      <c r="QJ18" s="119"/>
      <c r="QK18" s="119"/>
      <c r="QL18" s="119"/>
      <c r="QM18" s="119"/>
      <c r="QN18" s="119"/>
      <c r="QO18" s="119"/>
      <c r="QP18" s="119"/>
      <c r="QQ18" s="119"/>
      <c r="QR18" s="119"/>
      <c r="QS18" s="119"/>
      <c r="QT18" s="119"/>
      <c r="QU18" s="119"/>
      <c r="QV18" s="119"/>
      <c r="QW18" s="119"/>
      <c r="QX18" s="119"/>
      <c r="QY18" s="119"/>
      <c r="QZ18" s="119"/>
      <c r="RA18" s="119"/>
      <c r="RB18" s="119"/>
      <c r="RC18" s="119"/>
      <c r="RD18" s="119"/>
      <c r="RE18" s="119"/>
      <c r="RF18" s="119"/>
      <c r="RG18" s="119"/>
      <c r="RH18" s="119"/>
      <c r="RI18" s="119"/>
      <c r="RJ18" s="119"/>
      <c r="RK18" s="119"/>
      <c r="RL18" s="119"/>
      <c r="RM18" s="119"/>
      <c r="RN18" s="119"/>
      <c r="RO18" s="119"/>
      <c r="RP18" s="119"/>
      <c r="RQ18" s="119"/>
      <c r="RR18" s="119"/>
      <c r="RS18" s="119"/>
      <c r="RT18" s="119"/>
      <c r="RU18" s="119"/>
      <c r="RV18" s="119"/>
      <c r="RW18" s="119"/>
      <c r="RX18" s="119"/>
      <c r="RY18" s="119"/>
      <c r="RZ18" s="119"/>
      <c r="SA18" s="119"/>
      <c r="SB18" s="119"/>
      <c r="SC18" s="119"/>
      <c r="SD18" s="119"/>
      <c r="SE18" s="119"/>
      <c r="SF18" s="119"/>
      <c r="SG18" s="119"/>
      <c r="SH18" s="119"/>
      <c r="SI18" s="119"/>
      <c r="SJ18" s="119"/>
      <c r="SK18" s="119"/>
      <c r="SL18" s="119"/>
      <c r="SM18" s="119"/>
      <c r="SN18" s="119"/>
      <c r="SO18" s="119"/>
      <c r="SP18" s="119"/>
      <c r="SQ18" s="119"/>
      <c r="SR18" s="119"/>
      <c r="SS18" s="119"/>
      <c r="ST18" s="119"/>
      <c r="SU18" s="119"/>
      <c r="SV18" s="119"/>
      <c r="SW18" s="119"/>
      <c r="SX18" s="119"/>
      <c r="SY18" s="119"/>
      <c r="SZ18" s="119"/>
      <c r="TA18" s="119"/>
      <c r="TB18" s="119"/>
      <c r="TC18" s="119"/>
      <c r="TD18" s="119"/>
      <c r="TE18" s="119"/>
      <c r="TF18" s="119"/>
      <c r="TG18" s="119"/>
      <c r="TH18" s="119"/>
      <c r="TI18" s="119"/>
      <c r="TJ18" s="119"/>
      <c r="TK18" s="119"/>
      <c r="TL18" s="119"/>
      <c r="TM18" s="119"/>
      <c r="TN18" s="119"/>
      <c r="TO18" s="119"/>
      <c r="TP18" s="119"/>
      <c r="TQ18" s="119"/>
      <c r="TR18" s="119"/>
      <c r="TS18" s="119"/>
      <c r="TT18" s="119"/>
      <c r="TU18" s="119"/>
      <c r="TV18" s="119"/>
      <c r="TW18" s="119"/>
      <c r="TX18" s="119"/>
      <c r="TY18" s="119"/>
      <c r="TZ18" s="119"/>
      <c r="UA18" s="119"/>
      <c r="UB18" s="119"/>
      <c r="UC18" s="119"/>
      <c r="UD18" s="119"/>
      <c r="UE18" s="119"/>
      <c r="UF18" s="119"/>
      <c r="UG18" s="119"/>
      <c r="UH18" s="119"/>
      <c r="UI18" s="119"/>
      <c r="UJ18" s="119"/>
      <c r="UK18" s="119"/>
      <c r="UL18" s="119"/>
      <c r="UM18" s="119"/>
      <c r="UN18" s="119"/>
      <c r="UO18" s="119"/>
      <c r="UP18" s="119"/>
      <c r="UQ18" s="119"/>
      <c r="UR18" s="119"/>
      <c r="US18" s="119"/>
      <c r="UT18" s="119"/>
      <c r="UU18" s="119"/>
      <c r="UV18" s="119"/>
      <c r="UW18" s="119"/>
      <c r="UX18" s="119"/>
      <c r="UY18" s="119"/>
      <c r="UZ18" s="119"/>
      <c r="VA18" s="119"/>
      <c r="VB18" s="119"/>
      <c r="VC18" s="119"/>
      <c r="VD18" s="119"/>
      <c r="VE18" s="119"/>
      <c r="VF18" s="119"/>
      <c r="VG18" s="119"/>
      <c r="VH18" s="119"/>
      <c r="VI18" s="119"/>
      <c r="VJ18" s="119"/>
      <c r="VK18" s="119"/>
      <c r="VL18" s="119"/>
      <c r="VM18" s="119"/>
      <c r="VN18" s="119"/>
      <c r="VO18" s="119"/>
      <c r="VP18" s="119"/>
      <c r="VQ18" s="119"/>
      <c r="VR18" s="119"/>
      <c r="VS18" s="119"/>
      <c r="VT18" s="119"/>
      <c r="VU18" s="119"/>
      <c r="VV18" s="119"/>
      <c r="VW18" s="119"/>
      <c r="VX18" s="119"/>
      <c r="VY18" s="119"/>
      <c r="VZ18" s="119"/>
      <c r="WA18" s="119"/>
      <c r="WB18" s="119"/>
      <c r="WC18" s="119"/>
      <c r="WD18" s="119"/>
      <c r="WE18" s="119"/>
      <c r="WF18" s="119"/>
      <c r="WG18" s="119"/>
      <c r="WH18" s="119"/>
      <c r="WI18" s="119"/>
      <c r="WJ18" s="119"/>
      <c r="WK18" s="119"/>
      <c r="WL18" s="119"/>
      <c r="WM18" s="119"/>
      <c r="WN18" s="119"/>
      <c r="WO18" s="119"/>
      <c r="WP18" s="119"/>
      <c r="WQ18" s="119"/>
      <c r="WR18" s="119"/>
      <c r="WS18" s="119"/>
      <c r="WT18" s="119"/>
      <c r="WU18" s="119"/>
      <c r="WV18" s="119"/>
      <c r="WW18" s="119"/>
      <c r="WX18" s="119"/>
      <c r="WY18" s="119"/>
      <c r="WZ18" s="119"/>
      <c r="XA18" s="119"/>
      <c r="XB18" s="119"/>
      <c r="XC18" s="119"/>
      <c r="XD18" s="119"/>
      <c r="XE18" s="119"/>
      <c r="XF18" s="119"/>
      <c r="XG18" s="119"/>
      <c r="XH18" s="119"/>
      <c r="XI18" s="119"/>
      <c r="XJ18" s="119"/>
      <c r="XK18" s="119"/>
      <c r="XL18" s="119"/>
      <c r="XM18" s="119"/>
      <c r="XN18" s="119"/>
      <c r="XO18" s="119"/>
      <c r="XP18" s="119"/>
      <c r="XQ18" s="119"/>
      <c r="XR18" s="119"/>
      <c r="XS18" s="119"/>
      <c r="XT18" s="119"/>
      <c r="XU18" s="119"/>
      <c r="XV18" s="119"/>
      <c r="XW18" s="119"/>
      <c r="XX18" s="119"/>
      <c r="XY18" s="119"/>
      <c r="XZ18" s="119"/>
      <c r="YA18" s="119"/>
      <c r="YB18" s="119"/>
      <c r="YC18" s="119"/>
      <c r="YD18" s="119"/>
      <c r="YE18" s="119"/>
      <c r="YF18" s="119"/>
      <c r="YG18" s="119"/>
      <c r="YH18" s="119"/>
      <c r="YI18" s="119"/>
      <c r="YJ18" s="119"/>
      <c r="YK18" s="119"/>
      <c r="YL18" s="119"/>
      <c r="YM18" s="119"/>
      <c r="YN18" s="119"/>
      <c r="YO18" s="119"/>
      <c r="YP18" s="119"/>
      <c r="YQ18" s="119"/>
      <c r="YR18" s="119"/>
      <c r="YS18" s="119"/>
      <c r="YT18" s="119"/>
      <c r="YU18" s="119"/>
      <c r="YV18" s="119"/>
      <c r="YW18" s="119"/>
      <c r="YX18" s="119"/>
      <c r="YY18" s="119"/>
      <c r="YZ18" s="119"/>
      <c r="ZA18" s="119"/>
      <c r="ZB18" s="119"/>
      <c r="ZC18" s="119"/>
      <c r="ZD18" s="119"/>
      <c r="ZE18" s="119"/>
      <c r="ZF18" s="119"/>
      <c r="ZG18" s="119"/>
      <c r="ZH18" s="119"/>
      <c r="ZI18" s="119"/>
      <c r="ZJ18" s="119"/>
      <c r="ZK18" s="119"/>
      <c r="ZL18" s="119"/>
      <c r="ZM18" s="119"/>
      <c r="ZN18" s="119"/>
      <c r="ZO18" s="119"/>
      <c r="ZP18" s="119"/>
      <c r="ZQ18" s="119"/>
      <c r="ZR18" s="119"/>
      <c r="ZS18" s="119"/>
      <c r="ZT18" s="119"/>
      <c r="ZU18" s="119"/>
      <c r="ZV18" s="119"/>
      <c r="ZW18" s="119"/>
      <c r="ZX18" s="119"/>
      <c r="ZY18" s="119"/>
      <c r="ZZ18" s="119"/>
      <c r="AAA18" s="119"/>
      <c r="AAB18" s="119"/>
      <c r="AAC18" s="119"/>
      <c r="AAD18" s="119"/>
      <c r="AAE18" s="119"/>
      <c r="AAF18" s="119"/>
      <c r="AAG18" s="119"/>
      <c r="AAH18" s="119"/>
      <c r="AAI18" s="119"/>
      <c r="AAJ18" s="119"/>
      <c r="AAK18" s="119"/>
      <c r="AAL18" s="119"/>
      <c r="AAM18" s="119"/>
      <c r="AAN18" s="119"/>
      <c r="AAO18" s="119"/>
      <c r="AAP18" s="119"/>
      <c r="AAQ18" s="119"/>
      <c r="AAR18" s="119"/>
      <c r="AAS18" s="119"/>
      <c r="AAT18" s="119"/>
      <c r="AAU18" s="119"/>
      <c r="AAV18" s="119"/>
      <c r="AAW18" s="119"/>
      <c r="AAX18" s="119"/>
      <c r="AAY18" s="119"/>
      <c r="AAZ18" s="119"/>
      <c r="ABA18" s="119"/>
      <c r="ABB18" s="119"/>
      <c r="ABC18" s="119"/>
      <c r="ABD18" s="119"/>
      <c r="ABE18" s="119"/>
      <c r="ABF18" s="119"/>
      <c r="ABG18" s="119"/>
      <c r="ABH18" s="119"/>
      <c r="ABI18" s="119"/>
      <c r="ABJ18" s="119"/>
      <c r="ABK18" s="119"/>
      <c r="ABL18" s="119"/>
      <c r="ABM18" s="119"/>
      <c r="ABN18" s="119"/>
      <c r="ABO18" s="119"/>
      <c r="ABP18" s="119"/>
      <c r="ABQ18" s="119"/>
      <c r="ABR18" s="119"/>
      <c r="ABS18" s="119"/>
      <c r="ABT18" s="119"/>
      <c r="ABU18" s="119"/>
      <c r="ABV18" s="119"/>
      <c r="ABW18" s="119"/>
      <c r="ABX18" s="119"/>
      <c r="ABY18" s="119"/>
      <c r="ABZ18" s="119"/>
      <c r="ACA18" s="119"/>
      <c r="ACB18" s="119"/>
      <c r="ACC18" s="119"/>
      <c r="ACD18" s="119"/>
      <c r="ACE18" s="119"/>
      <c r="ACF18" s="119"/>
      <c r="ACG18" s="119"/>
      <c r="ACH18" s="119"/>
      <c r="ACI18" s="119"/>
      <c r="ACJ18" s="119"/>
      <c r="ACK18" s="119"/>
      <c r="ACL18" s="119"/>
      <c r="ACM18" s="119"/>
      <c r="ACN18" s="119"/>
      <c r="ACO18" s="119"/>
      <c r="ACP18" s="119"/>
      <c r="ACQ18" s="119"/>
      <c r="ACR18" s="119"/>
      <c r="ACS18" s="119"/>
      <c r="ACT18" s="119"/>
      <c r="ACU18" s="119"/>
      <c r="ACV18" s="119"/>
      <c r="ACW18" s="119"/>
      <c r="ACX18" s="119"/>
      <c r="ACY18" s="119"/>
      <c r="ACZ18" s="119"/>
      <c r="ADA18" s="119"/>
      <c r="ADB18" s="119"/>
      <c r="ADC18" s="119"/>
      <c r="ADD18" s="119"/>
      <c r="ADE18" s="119"/>
      <c r="ADF18" s="119"/>
      <c r="ADG18" s="119"/>
      <c r="ADH18" s="119"/>
      <c r="ADI18" s="119"/>
      <c r="ADJ18" s="119"/>
      <c r="ADK18" s="119"/>
      <c r="ADL18" s="119"/>
      <c r="ADM18" s="119"/>
      <c r="ADN18" s="119"/>
      <c r="ADO18" s="119"/>
      <c r="ADP18" s="119"/>
      <c r="ADQ18" s="119"/>
      <c r="ADR18" s="119"/>
      <c r="ADS18" s="119"/>
      <c r="ADT18" s="119"/>
      <c r="ADU18" s="119"/>
      <c r="ADV18" s="119"/>
      <c r="ADW18" s="119"/>
      <c r="ADX18" s="119"/>
      <c r="ADY18" s="119"/>
      <c r="ADZ18" s="119"/>
      <c r="AEA18" s="119"/>
      <c r="AEB18" s="119"/>
      <c r="AEC18" s="119"/>
      <c r="AED18" s="119"/>
      <c r="AEE18" s="119"/>
      <c r="AEF18" s="119"/>
      <c r="AEG18" s="119"/>
      <c r="AEH18" s="119"/>
      <c r="AEI18" s="119"/>
      <c r="AEJ18" s="119"/>
      <c r="AEK18" s="119"/>
      <c r="AEL18" s="119"/>
      <c r="AEM18" s="119"/>
      <c r="AEN18" s="119"/>
      <c r="AEO18" s="119"/>
      <c r="AEP18" s="119"/>
      <c r="AEQ18" s="119"/>
      <c r="AER18" s="119"/>
      <c r="AES18" s="119"/>
      <c r="AET18" s="119"/>
      <c r="AEU18" s="119"/>
      <c r="AEV18" s="119"/>
      <c r="AEW18" s="119"/>
      <c r="AEX18" s="119"/>
      <c r="AEY18" s="119"/>
      <c r="AEZ18" s="119"/>
      <c r="AFA18" s="119"/>
      <c r="AFB18" s="119"/>
      <c r="AFC18" s="119"/>
      <c r="AFD18" s="119"/>
      <c r="AFE18" s="119"/>
      <c r="AFF18" s="119"/>
      <c r="AFG18" s="119"/>
      <c r="AFH18" s="119"/>
      <c r="AFI18" s="119"/>
      <c r="AFJ18" s="119"/>
      <c r="AFK18" s="119"/>
      <c r="AFL18" s="119"/>
      <c r="AFM18" s="119"/>
      <c r="AFN18" s="119"/>
      <c r="AFO18" s="119"/>
      <c r="AFP18" s="119"/>
      <c r="AFQ18" s="119"/>
      <c r="AFR18" s="119"/>
      <c r="AFS18" s="119"/>
      <c r="AFT18" s="119"/>
      <c r="AFU18" s="119"/>
      <c r="AFV18" s="119"/>
      <c r="AFW18" s="119"/>
      <c r="AFX18" s="119"/>
      <c r="AFY18" s="119"/>
      <c r="AFZ18" s="119"/>
      <c r="AGA18" s="119"/>
      <c r="AGB18" s="119"/>
      <c r="AGC18" s="119"/>
      <c r="AGD18" s="119"/>
      <c r="AGE18" s="119"/>
      <c r="AGF18" s="119"/>
      <c r="AGG18" s="119"/>
      <c r="AGH18" s="119"/>
      <c r="AGI18" s="119"/>
      <c r="AGJ18" s="119"/>
      <c r="AGK18" s="119"/>
      <c r="AGL18" s="119"/>
      <c r="AGM18" s="119"/>
      <c r="AGN18" s="119"/>
      <c r="AGO18" s="119"/>
      <c r="AGP18" s="119"/>
      <c r="AGQ18" s="119"/>
      <c r="AGR18" s="119"/>
      <c r="AGS18" s="119"/>
      <c r="AGT18" s="119"/>
      <c r="AGU18" s="119"/>
      <c r="AGV18" s="119"/>
      <c r="AGW18" s="119"/>
      <c r="AGX18" s="119"/>
      <c r="AGY18" s="119"/>
      <c r="AGZ18" s="119"/>
      <c r="AHA18" s="119"/>
      <c r="AHB18" s="119"/>
      <c r="AHC18" s="119"/>
      <c r="AHD18" s="119"/>
      <c r="AHE18" s="119"/>
      <c r="AHF18" s="119"/>
      <c r="AHG18" s="119"/>
      <c r="AHH18" s="119"/>
      <c r="AHI18" s="119"/>
      <c r="AHJ18" s="119"/>
      <c r="AHK18" s="119"/>
      <c r="AHL18" s="119"/>
      <c r="AHM18" s="119"/>
      <c r="AHN18" s="119"/>
      <c r="AHO18" s="119"/>
      <c r="AHP18" s="119"/>
      <c r="AHQ18" s="119"/>
      <c r="AHR18" s="119"/>
      <c r="AHS18" s="119"/>
      <c r="AHT18" s="119"/>
      <c r="AHU18" s="119"/>
      <c r="AHV18" s="119"/>
      <c r="AHW18" s="119"/>
      <c r="AHX18" s="119"/>
      <c r="AHY18" s="119"/>
      <c r="AHZ18" s="119"/>
      <c r="AIA18" s="119"/>
      <c r="AIB18" s="119"/>
      <c r="AIC18" s="119"/>
      <c r="AID18" s="119"/>
      <c r="AIE18" s="119"/>
      <c r="AIF18" s="119"/>
      <c r="AIG18" s="119"/>
      <c r="AIH18" s="119"/>
      <c r="AII18" s="119"/>
      <c r="AIJ18" s="119"/>
      <c r="AIK18" s="119"/>
      <c r="AIL18" s="119"/>
      <c r="AIM18" s="119"/>
      <c r="AIN18" s="119"/>
      <c r="AIO18" s="119"/>
      <c r="AIP18" s="119"/>
      <c r="AIQ18" s="119"/>
      <c r="AIR18" s="119"/>
      <c r="AIS18" s="119"/>
      <c r="AIT18" s="119"/>
      <c r="AIU18" s="119"/>
      <c r="AIV18" s="119"/>
      <c r="AIW18" s="119"/>
      <c r="AIX18" s="119"/>
      <c r="AIY18" s="119"/>
      <c r="AIZ18" s="119"/>
      <c r="AJA18" s="119"/>
      <c r="AJB18" s="119"/>
      <c r="AJC18" s="119"/>
      <c r="AJD18" s="119"/>
      <c r="AJE18" s="119"/>
      <c r="AJF18" s="119"/>
      <c r="AJG18" s="119"/>
      <c r="AJH18" s="119"/>
      <c r="AJI18" s="119"/>
      <c r="AJJ18" s="119"/>
      <c r="AJK18" s="119"/>
      <c r="AJL18" s="119"/>
      <c r="AJM18" s="119"/>
      <c r="AJN18" s="119"/>
      <c r="AJO18" s="119"/>
      <c r="AJP18" s="119"/>
      <c r="AJQ18" s="119"/>
      <c r="AJR18" s="119"/>
      <c r="AJS18" s="119"/>
      <c r="AJT18" s="119"/>
      <c r="AJU18" s="119"/>
      <c r="AJV18" s="119"/>
      <c r="AJW18" s="119"/>
      <c r="AJX18" s="119"/>
      <c r="AJY18" s="119"/>
      <c r="AJZ18" s="119"/>
      <c r="AKA18" s="119"/>
      <c r="AKB18" s="119"/>
      <c r="AKC18" s="119"/>
      <c r="AKD18" s="119"/>
      <c r="AKE18" s="119"/>
      <c r="AKF18" s="119"/>
      <c r="AKG18" s="119"/>
      <c r="AKH18" s="119"/>
      <c r="AKI18" s="119"/>
      <c r="AKJ18" s="119"/>
      <c r="AKK18" s="119"/>
      <c r="AKL18" s="119"/>
      <c r="AKM18" s="119"/>
      <c r="AKN18" s="119"/>
      <c r="AKO18" s="119"/>
      <c r="AKP18" s="119"/>
      <c r="AKQ18" s="119"/>
      <c r="AKR18" s="119"/>
      <c r="AKS18" s="119"/>
      <c r="AKT18" s="119"/>
      <c r="AKU18" s="119"/>
      <c r="AKV18" s="119"/>
      <c r="AKW18" s="119"/>
      <c r="AKX18" s="119"/>
      <c r="AKY18" s="119"/>
      <c r="AKZ18" s="119"/>
      <c r="ALA18" s="119"/>
      <c r="ALB18" s="119"/>
      <c r="ALC18" s="119"/>
      <c r="ALD18" s="119"/>
      <c r="ALE18" s="119"/>
      <c r="ALF18" s="119"/>
      <c r="ALG18" s="119"/>
      <c r="ALH18" s="119"/>
      <c r="ALI18" s="119"/>
      <c r="ALJ18" s="119"/>
      <c r="ALK18" s="119"/>
      <c r="ALL18" s="119"/>
      <c r="ALM18" s="119"/>
      <c r="ALN18" s="119"/>
      <c r="ALO18" s="119"/>
      <c r="ALP18" s="119"/>
      <c r="ALQ18" s="119"/>
      <c r="ALR18" s="119"/>
      <c r="ALS18" s="119"/>
      <c r="ALT18" s="119"/>
      <c r="ALU18" s="119"/>
      <c r="ALV18" s="119"/>
      <c r="ALW18" s="119"/>
      <c r="ALX18" s="119"/>
      <c r="ALY18" s="119"/>
      <c r="ALZ18" s="119"/>
      <c r="AMA18" s="119"/>
      <c r="AMB18" s="119"/>
      <c r="AMC18" s="119"/>
      <c r="AMD18" s="119"/>
      <c r="AME18" s="119"/>
      <c r="AMF18" s="119"/>
      <c r="AMG18" s="119"/>
      <c r="AMH18" s="119"/>
    </row>
    <row r="19" spans="1:1022" ht="195" customHeight="1">
      <c r="A19" s="2164"/>
      <c r="B19" s="2167"/>
      <c r="C19" s="2164"/>
      <c r="D19" s="2167"/>
      <c r="E19" s="2111"/>
      <c r="F19" s="174" t="s">
        <v>36</v>
      </c>
      <c r="G19" s="136" t="s">
        <v>2810</v>
      </c>
      <c r="H19" s="175" t="s">
        <v>6827</v>
      </c>
      <c r="I19" s="175" t="s">
        <v>6772</v>
      </c>
      <c r="J19" s="176" t="s">
        <v>88</v>
      </c>
      <c r="K19" s="176" t="s">
        <v>6820</v>
      </c>
      <c r="L19" s="176" t="s">
        <v>6821</v>
      </c>
      <c r="M19" s="176" t="s">
        <v>238</v>
      </c>
      <c r="N19" s="176" t="s">
        <v>40</v>
      </c>
      <c r="O19" s="176" t="s">
        <v>238</v>
      </c>
      <c r="P19" s="176" t="s">
        <v>6774</v>
      </c>
      <c r="Q19" s="176" t="s">
        <v>6775</v>
      </c>
      <c r="R19" s="176" t="s">
        <v>6822</v>
      </c>
      <c r="S19" s="176" t="s">
        <v>6823</v>
      </c>
      <c r="T19" s="176" t="s">
        <v>46</v>
      </c>
      <c r="U19" s="176" t="s">
        <v>47</v>
      </c>
      <c r="V19" s="176" t="s">
        <v>6792</v>
      </c>
      <c r="W19" s="177">
        <v>1</v>
      </c>
      <c r="X19" s="176" t="s">
        <v>6815</v>
      </c>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119"/>
      <c r="GQ19" s="119"/>
      <c r="GR19" s="119"/>
      <c r="GS19" s="119"/>
      <c r="GT19" s="119"/>
      <c r="GU19" s="119"/>
      <c r="GV19" s="119"/>
      <c r="GW19" s="119"/>
      <c r="GX19" s="119"/>
      <c r="GY19" s="119"/>
      <c r="GZ19" s="119"/>
      <c r="HA19" s="119"/>
      <c r="HB19" s="119"/>
      <c r="HC19" s="119"/>
      <c r="HD19" s="119"/>
      <c r="HE19" s="119"/>
      <c r="HF19" s="119"/>
      <c r="HG19" s="119"/>
      <c r="HH19" s="119"/>
      <c r="HI19" s="119"/>
      <c r="HJ19" s="119"/>
      <c r="HK19" s="119"/>
      <c r="HL19" s="119"/>
      <c r="HM19" s="119"/>
      <c r="HN19" s="119"/>
      <c r="HO19" s="119"/>
      <c r="HP19" s="119"/>
      <c r="HQ19" s="119"/>
      <c r="HR19" s="119"/>
      <c r="HS19" s="119"/>
      <c r="HT19" s="119"/>
      <c r="HU19" s="119"/>
      <c r="HV19" s="119"/>
      <c r="HW19" s="119"/>
      <c r="HX19" s="119"/>
      <c r="HY19" s="119"/>
      <c r="HZ19" s="119"/>
      <c r="IA19" s="119"/>
      <c r="IB19" s="119"/>
      <c r="IC19" s="119"/>
      <c r="ID19" s="119"/>
      <c r="IE19" s="119"/>
      <c r="IF19" s="119"/>
      <c r="IG19" s="119"/>
      <c r="IH19" s="119"/>
      <c r="II19" s="119"/>
      <c r="IJ19" s="119"/>
      <c r="IK19" s="119"/>
      <c r="IL19" s="119"/>
      <c r="IM19" s="119"/>
      <c r="IN19" s="119"/>
      <c r="IO19" s="119"/>
      <c r="IP19" s="119"/>
      <c r="IQ19" s="119"/>
      <c r="IR19" s="119"/>
      <c r="IS19" s="119"/>
      <c r="IT19" s="119"/>
      <c r="IU19" s="119"/>
      <c r="IV19" s="119"/>
      <c r="IW19" s="119"/>
      <c r="IX19" s="119"/>
      <c r="IY19" s="119"/>
      <c r="IZ19" s="119"/>
      <c r="JA19" s="119"/>
      <c r="JB19" s="119"/>
      <c r="JC19" s="119"/>
      <c r="JD19" s="119"/>
      <c r="JE19" s="119"/>
      <c r="JF19" s="119"/>
      <c r="JG19" s="119"/>
      <c r="JH19" s="119"/>
      <c r="JI19" s="119"/>
      <c r="JJ19" s="119"/>
      <c r="JK19" s="119"/>
      <c r="JL19" s="119"/>
      <c r="JM19" s="119"/>
      <c r="JN19" s="119"/>
      <c r="JO19" s="119"/>
      <c r="JP19" s="119"/>
      <c r="JQ19" s="119"/>
      <c r="JR19" s="119"/>
      <c r="JS19" s="119"/>
      <c r="JT19" s="119"/>
      <c r="JU19" s="119"/>
      <c r="JV19" s="119"/>
      <c r="JW19" s="119"/>
      <c r="JX19" s="119"/>
      <c r="JY19" s="119"/>
      <c r="JZ19" s="119"/>
      <c r="KA19" s="119"/>
      <c r="KB19" s="119"/>
      <c r="KC19" s="119"/>
      <c r="KD19" s="119"/>
      <c r="KE19" s="119"/>
      <c r="KF19" s="119"/>
      <c r="KG19" s="119"/>
      <c r="KH19" s="119"/>
      <c r="KI19" s="119"/>
      <c r="KJ19" s="119"/>
      <c r="KK19" s="119"/>
      <c r="KL19" s="119"/>
      <c r="KM19" s="119"/>
      <c r="KN19" s="119"/>
      <c r="KO19" s="119"/>
      <c r="KP19" s="119"/>
      <c r="KQ19" s="119"/>
      <c r="KR19" s="119"/>
      <c r="KS19" s="119"/>
      <c r="KT19" s="119"/>
      <c r="KU19" s="119"/>
      <c r="KV19" s="119"/>
      <c r="KW19" s="119"/>
      <c r="KX19" s="119"/>
      <c r="KY19" s="119"/>
      <c r="KZ19" s="119"/>
      <c r="LA19" s="119"/>
      <c r="LB19" s="119"/>
      <c r="LC19" s="119"/>
      <c r="LD19" s="119"/>
      <c r="LE19" s="119"/>
      <c r="LF19" s="119"/>
      <c r="LG19" s="119"/>
      <c r="LH19" s="119"/>
      <c r="LI19" s="119"/>
      <c r="LJ19" s="119"/>
      <c r="LK19" s="119"/>
      <c r="LL19" s="119"/>
      <c r="LM19" s="119"/>
      <c r="LN19" s="119"/>
      <c r="LO19" s="119"/>
      <c r="LP19" s="119"/>
      <c r="LQ19" s="119"/>
      <c r="LR19" s="119"/>
      <c r="LS19" s="119"/>
      <c r="LT19" s="119"/>
      <c r="LU19" s="119"/>
      <c r="LV19" s="119"/>
      <c r="LW19" s="119"/>
      <c r="LX19" s="119"/>
      <c r="LY19" s="119"/>
      <c r="LZ19" s="119"/>
      <c r="MA19" s="119"/>
      <c r="MB19" s="119"/>
      <c r="MC19" s="119"/>
      <c r="MD19" s="119"/>
      <c r="ME19" s="119"/>
      <c r="MF19" s="119"/>
      <c r="MG19" s="119"/>
      <c r="MH19" s="119"/>
      <c r="MI19" s="119"/>
      <c r="MJ19" s="119"/>
      <c r="MK19" s="119"/>
      <c r="ML19" s="119"/>
      <c r="MM19" s="119"/>
      <c r="MN19" s="119"/>
      <c r="MO19" s="119"/>
      <c r="MP19" s="119"/>
      <c r="MQ19" s="119"/>
      <c r="MR19" s="119"/>
      <c r="MS19" s="119"/>
      <c r="MT19" s="119"/>
      <c r="MU19" s="119"/>
      <c r="MV19" s="119"/>
      <c r="MW19" s="119"/>
      <c r="MX19" s="119"/>
      <c r="MY19" s="119"/>
      <c r="MZ19" s="119"/>
      <c r="NA19" s="119"/>
      <c r="NB19" s="119"/>
      <c r="NC19" s="119"/>
      <c r="ND19" s="119"/>
      <c r="NE19" s="119"/>
      <c r="NF19" s="119"/>
      <c r="NG19" s="119"/>
      <c r="NH19" s="119"/>
      <c r="NI19" s="119"/>
      <c r="NJ19" s="119"/>
      <c r="NK19" s="119"/>
      <c r="NL19" s="119"/>
      <c r="NM19" s="119"/>
      <c r="NN19" s="119"/>
      <c r="NO19" s="119"/>
      <c r="NP19" s="119"/>
      <c r="NQ19" s="119"/>
      <c r="NR19" s="119"/>
      <c r="NS19" s="119"/>
      <c r="NT19" s="119"/>
      <c r="NU19" s="119"/>
      <c r="NV19" s="119"/>
      <c r="NW19" s="119"/>
      <c r="NX19" s="119"/>
      <c r="NY19" s="119"/>
      <c r="NZ19" s="119"/>
      <c r="OA19" s="119"/>
      <c r="OB19" s="119"/>
      <c r="OC19" s="119"/>
      <c r="OD19" s="119"/>
      <c r="OE19" s="119"/>
      <c r="OF19" s="119"/>
      <c r="OG19" s="119"/>
      <c r="OH19" s="119"/>
      <c r="OI19" s="119"/>
      <c r="OJ19" s="119"/>
      <c r="OK19" s="119"/>
      <c r="OL19" s="119"/>
      <c r="OM19" s="119"/>
      <c r="ON19" s="119"/>
      <c r="OO19" s="119"/>
      <c r="OP19" s="119"/>
      <c r="OQ19" s="119"/>
      <c r="OR19" s="119"/>
      <c r="OS19" s="119"/>
      <c r="OT19" s="119"/>
      <c r="OU19" s="119"/>
      <c r="OV19" s="119"/>
      <c r="OW19" s="119"/>
      <c r="OX19" s="119"/>
      <c r="OY19" s="119"/>
      <c r="OZ19" s="119"/>
      <c r="PA19" s="119"/>
      <c r="PB19" s="119"/>
      <c r="PC19" s="119"/>
      <c r="PD19" s="119"/>
      <c r="PE19" s="119"/>
      <c r="PF19" s="119"/>
      <c r="PG19" s="119"/>
      <c r="PH19" s="119"/>
      <c r="PI19" s="119"/>
      <c r="PJ19" s="119"/>
      <c r="PK19" s="119"/>
      <c r="PL19" s="119"/>
      <c r="PM19" s="119"/>
      <c r="PN19" s="119"/>
      <c r="PO19" s="119"/>
      <c r="PP19" s="119"/>
      <c r="PQ19" s="119"/>
      <c r="PR19" s="119"/>
      <c r="PS19" s="119"/>
      <c r="PT19" s="119"/>
      <c r="PU19" s="119"/>
      <c r="PV19" s="119"/>
      <c r="PW19" s="119"/>
      <c r="PX19" s="119"/>
      <c r="PY19" s="119"/>
      <c r="PZ19" s="119"/>
      <c r="QA19" s="119"/>
      <c r="QB19" s="119"/>
      <c r="QC19" s="119"/>
      <c r="QD19" s="119"/>
      <c r="QE19" s="119"/>
      <c r="QF19" s="119"/>
      <c r="QG19" s="119"/>
      <c r="QH19" s="119"/>
      <c r="QI19" s="119"/>
      <c r="QJ19" s="119"/>
      <c r="QK19" s="119"/>
      <c r="QL19" s="119"/>
      <c r="QM19" s="119"/>
      <c r="QN19" s="119"/>
      <c r="QO19" s="119"/>
      <c r="QP19" s="119"/>
      <c r="QQ19" s="119"/>
      <c r="QR19" s="119"/>
      <c r="QS19" s="119"/>
      <c r="QT19" s="119"/>
      <c r="QU19" s="119"/>
      <c r="QV19" s="119"/>
      <c r="QW19" s="119"/>
      <c r="QX19" s="119"/>
      <c r="QY19" s="119"/>
      <c r="QZ19" s="119"/>
      <c r="RA19" s="119"/>
      <c r="RB19" s="119"/>
      <c r="RC19" s="119"/>
      <c r="RD19" s="119"/>
      <c r="RE19" s="119"/>
      <c r="RF19" s="119"/>
      <c r="RG19" s="119"/>
      <c r="RH19" s="119"/>
      <c r="RI19" s="119"/>
      <c r="RJ19" s="119"/>
      <c r="RK19" s="119"/>
      <c r="RL19" s="119"/>
      <c r="RM19" s="119"/>
      <c r="RN19" s="119"/>
      <c r="RO19" s="119"/>
      <c r="RP19" s="119"/>
      <c r="RQ19" s="119"/>
      <c r="RR19" s="119"/>
      <c r="RS19" s="119"/>
      <c r="RT19" s="119"/>
      <c r="RU19" s="119"/>
      <c r="RV19" s="119"/>
      <c r="RW19" s="119"/>
      <c r="RX19" s="119"/>
      <c r="RY19" s="119"/>
      <c r="RZ19" s="119"/>
      <c r="SA19" s="119"/>
      <c r="SB19" s="119"/>
      <c r="SC19" s="119"/>
      <c r="SD19" s="119"/>
      <c r="SE19" s="119"/>
      <c r="SF19" s="119"/>
      <c r="SG19" s="119"/>
      <c r="SH19" s="119"/>
      <c r="SI19" s="119"/>
      <c r="SJ19" s="119"/>
      <c r="SK19" s="119"/>
      <c r="SL19" s="119"/>
      <c r="SM19" s="119"/>
      <c r="SN19" s="119"/>
      <c r="SO19" s="119"/>
      <c r="SP19" s="119"/>
      <c r="SQ19" s="119"/>
      <c r="SR19" s="119"/>
      <c r="SS19" s="119"/>
      <c r="ST19" s="119"/>
      <c r="SU19" s="119"/>
      <c r="SV19" s="119"/>
      <c r="SW19" s="119"/>
      <c r="SX19" s="119"/>
      <c r="SY19" s="119"/>
      <c r="SZ19" s="119"/>
      <c r="TA19" s="119"/>
      <c r="TB19" s="119"/>
      <c r="TC19" s="119"/>
      <c r="TD19" s="119"/>
      <c r="TE19" s="119"/>
      <c r="TF19" s="119"/>
      <c r="TG19" s="119"/>
      <c r="TH19" s="119"/>
      <c r="TI19" s="119"/>
      <c r="TJ19" s="119"/>
      <c r="TK19" s="119"/>
      <c r="TL19" s="119"/>
      <c r="TM19" s="119"/>
      <c r="TN19" s="119"/>
      <c r="TO19" s="119"/>
      <c r="TP19" s="119"/>
      <c r="TQ19" s="119"/>
      <c r="TR19" s="119"/>
      <c r="TS19" s="119"/>
      <c r="TT19" s="119"/>
      <c r="TU19" s="119"/>
      <c r="TV19" s="119"/>
      <c r="TW19" s="119"/>
      <c r="TX19" s="119"/>
      <c r="TY19" s="119"/>
      <c r="TZ19" s="119"/>
      <c r="UA19" s="119"/>
      <c r="UB19" s="119"/>
      <c r="UC19" s="119"/>
      <c r="UD19" s="119"/>
      <c r="UE19" s="119"/>
      <c r="UF19" s="119"/>
      <c r="UG19" s="119"/>
      <c r="UH19" s="119"/>
      <c r="UI19" s="119"/>
      <c r="UJ19" s="119"/>
      <c r="UK19" s="119"/>
      <c r="UL19" s="119"/>
      <c r="UM19" s="119"/>
      <c r="UN19" s="119"/>
      <c r="UO19" s="119"/>
      <c r="UP19" s="119"/>
      <c r="UQ19" s="119"/>
      <c r="UR19" s="119"/>
      <c r="US19" s="119"/>
      <c r="UT19" s="119"/>
      <c r="UU19" s="119"/>
      <c r="UV19" s="119"/>
      <c r="UW19" s="119"/>
      <c r="UX19" s="119"/>
      <c r="UY19" s="119"/>
      <c r="UZ19" s="119"/>
      <c r="VA19" s="119"/>
      <c r="VB19" s="119"/>
      <c r="VC19" s="119"/>
      <c r="VD19" s="119"/>
      <c r="VE19" s="119"/>
      <c r="VF19" s="119"/>
      <c r="VG19" s="119"/>
      <c r="VH19" s="119"/>
      <c r="VI19" s="119"/>
      <c r="VJ19" s="119"/>
      <c r="VK19" s="119"/>
      <c r="VL19" s="119"/>
      <c r="VM19" s="119"/>
      <c r="VN19" s="119"/>
      <c r="VO19" s="119"/>
      <c r="VP19" s="119"/>
      <c r="VQ19" s="119"/>
      <c r="VR19" s="119"/>
      <c r="VS19" s="119"/>
      <c r="VT19" s="119"/>
      <c r="VU19" s="119"/>
      <c r="VV19" s="119"/>
      <c r="VW19" s="119"/>
      <c r="VX19" s="119"/>
      <c r="VY19" s="119"/>
      <c r="VZ19" s="119"/>
      <c r="WA19" s="119"/>
      <c r="WB19" s="119"/>
      <c r="WC19" s="119"/>
      <c r="WD19" s="119"/>
      <c r="WE19" s="119"/>
      <c r="WF19" s="119"/>
      <c r="WG19" s="119"/>
      <c r="WH19" s="119"/>
      <c r="WI19" s="119"/>
      <c r="WJ19" s="119"/>
      <c r="WK19" s="119"/>
      <c r="WL19" s="119"/>
      <c r="WM19" s="119"/>
      <c r="WN19" s="119"/>
      <c r="WO19" s="119"/>
      <c r="WP19" s="119"/>
      <c r="WQ19" s="119"/>
      <c r="WR19" s="119"/>
      <c r="WS19" s="119"/>
      <c r="WT19" s="119"/>
      <c r="WU19" s="119"/>
      <c r="WV19" s="119"/>
      <c r="WW19" s="119"/>
      <c r="WX19" s="119"/>
      <c r="WY19" s="119"/>
      <c r="WZ19" s="119"/>
      <c r="XA19" s="119"/>
      <c r="XB19" s="119"/>
      <c r="XC19" s="119"/>
      <c r="XD19" s="119"/>
      <c r="XE19" s="119"/>
      <c r="XF19" s="119"/>
      <c r="XG19" s="119"/>
      <c r="XH19" s="119"/>
      <c r="XI19" s="119"/>
      <c r="XJ19" s="119"/>
      <c r="XK19" s="119"/>
      <c r="XL19" s="119"/>
      <c r="XM19" s="119"/>
      <c r="XN19" s="119"/>
      <c r="XO19" s="119"/>
      <c r="XP19" s="119"/>
      <c r="XQ19" s="119"/>
      <c r="XR19" s="119"/>
      <c r="XS19" s="119"/>
      <c r="XT19" s="119"/>
      <c r="XU19" s="119"/>
      <c r="XV19" s="119"/>
      <c r="XW19" s="119"/>
      <c r="XX19" s="119"/>
      <c r="XY19" s="119"/>
      <c r="XZ19" s="119"/>
      <c r="YA19" s="119"/>
      <c r="YB19" s="119"/>
      <c r="YC19" s="119"/>
      <c r="YD19" s="119"/>
      <c r="YE19" s="119"/>
      <c r="YF19" s="119"/>
      <c r="YG19" s="119"/>
      <c r="YH19" s="119"/>
      <c r="YI19" s="119"/>
      <c r="YJ19" s="119"/>
      <c r="YK19" s="119"/>
      <c r="YL19" s="119"/>
      <c r="YM19" s="119"/>
      <c r="YN19" s="119"/>
      <c r="YO19" s="119"/>
      <c r="YP19" s="119"/>
      <c r="YQ19" s="119"/>
      <c r="YR19" s="119"/>
      <c r="YS19" s="119"/>
      <c r="YT19" s="119"/>
      <c r="YU19" s="119"/>
      <c r="YV19" s="119"/>
      <c r="YW19" s="119"/>
      <c r="YX19" s="119"/>
      <c r="YY19" s="119"/>
      <c r="YZ19" s="119"/>
      <c r="ZA19" s="119"/>
      <c r="ZB19" s="119"/>
      <c r="ZC19" s="119"/>
      <c r="ZD19" s="119"/>
      <c r="ZE19" s="119"/>
      <c r="ZF19" s="119"/>
      <c r="ZG19" s="119"/>
      <c r="ZH19" s="119"/>
      <c r="ZI19" s="119"/>
      <c r="ZJ19" s="119"/>
      <c r="ZK19" s="119"/>
      <c r="ZL19" s="119"/>
      <c r="ZM19" s="119"/>
      <c r="ZN19" s="119"/>
      <c r="ZO19" s="119"/>
      <c r="ZP19" s="119"/>
      <c r="ZQ19" s="119"/>
      <c r="ZR19" s="119"/>
      <c r="ZS19" s="119"/>
      <c r="ZT19" s="119"/>
      <c r="ZU19" s="119"/>
      <c r="ZV19" s="119"/>
      <c r="ZW19" s="119"/>
      <c r="ZX19" s="119"/>
      <c r="ZY19" s="119"/>
      <c r="ZZ19" s="119"/>
      <c r="AAA19" s="119"/>
      <c r="AAB19" s="119"/>
      <c r="AAC19" s="119"/>
      <c r="AAD19" s="119"/>
      <c r="AAE19" s="119"/>
      <c r="AAF19" s="119"/>
      <c r="AAG19" s="119"/>
      <c r="AAH19" s="119"/>
      <c r="AAI19" s="119"/>
      <c r="AAJ19" s="119"/>
      <c r="AAK19" s="119"/>
      <c r="AAL19" s="119"/>
      <c r="AAM19" s="119"/>
      <c r="AAN19" s="119"/>
      <c r="AAO19" s="119"/>
      <c r="AAP19" s="119"/>
      <c r="AAQ19" s="119"/>
      <c r="AAR19" s="119"/>
      <c r="AAS19" s="119"/>
      <c r="AAT19" s="119"/>
      <c r="AAU19" s="119"/>
      <c r="AAV19" s="119"/>
      <c r="AAW19" s="119"/>
      <c r="AAX19" s="119"/>
      <c r="AAY19" s="119"/>
      <c r="AAZ19" s="119"/>
      <c r="ABA19" s="119"/>
      <c r="ABB19" s="119"/>
      <c r="ABC19" s="119"/>
      <c r="ABD19" s="119"/>
      <c r="ABE19" s="119"/>
      <c r="ABF19" s="119"/>
      <c r="ABG19" s="119"/>
      <c r="ABH19" s="119"/>
      <c r="ABI19" s="119"/>
      <c r="ABJ19" s="119"/>
      <c r="ABK19" s="119"/>
      <c r="ABL19" s="119"/>
      <c r="ABM19" s="119"/>
      <c r="ABN19" s="119"/>
      <c r="ABO19" s="119"/>
      <c r="ABP19" s="119"/>
      <c r="ABQ19" s="119"/>
      <c r="ABR19" s="119"/>
      <c r="ABS19" s="119"/>
      <c r="ABT19" s="119"/>
      <c r="ABU19" s="119"/>
      <c r="ABV19" s="119"/>
      <c r="ABW19" s="119"/>
      <c r="ABX19" s="119"/>
      <c r="ABY19" s="119"/>
      <c r="ABZ19" s="119"/>
      <c r="ACA19" s="119"/>
      <c r="ACB19" s="119"/>
      <c r="ACC19" s="119"/>
      <c r="ACD19" s="119"/>
      <c r="ACE19" s="119"/>
      <c r="ACF19" s="119"/>
      <c r="ACG19" s="119"/>
      <c r="ACH19" s="119"/>
      <c r="ACI19" s="119"/>
      <c r="ACJ19" s="119"/>
      <c r="ACK19" s="119"/>
      <c r="ACL19" s="119"/>
      <c r="ACM19" s="119"/>
      <c r="ACN19" s="119"/>
      <c r="ACO19" s="119"/>
      <c r="ACP19" s="119"/>
      <c r="ACQ19" s="119"/>
      <c r="ACR19" s="119"/>
      <c r="ACS19" s="119"/>
      <c r="ACT19" s="119"/>
      <c r="ACU19" s="119"/>
      <c r="ACV19" s="119"/>
      <c r="ACW19" s="119"/>
      <c r="ACX19" s="119"/>
      <c r="ACY19" s="119"/>
      <c r="ACZ19" s="119"/>
      <c r="ADA19" s="119"/>
      <c r="ADB19" s="119"/>
      <c r="ADC19" s="119"/>
      <c r="ADD19" s="119"/>
      <c r="ADE19" s="119"/>
      <c r="ADF19" s="119"/>
      <c r="ADG19" s="119"/>
      <c r="ADH19" s="119"/>
      <c r="ADI19" s="119"/>
      <c r="ADJ19" s="119"/>
      <c r="ADK19" s="119"/>
      <c r="ADL19" s="119"/>
      <c r="ADM19" s="119"/>
      <c r="ADN19" s="119"/>
      <c r="ADO19" s="119"/>
      <c r="ADP19" s="119"/>
      <c r="ADQ19" s="119"/>
      <c r="ADR19" s="119"/>
      <c r="ADS19" s="119"/>
      <c r="ADT19" s="119"/>
      <c r="ADU19" s="119"/>
      <c r="ADV19" s="119"/>
      <c r="ADW19" s="119"/>
      <c r="ADX19" s="119"/>
      <c r="ADY19" s="119"/>
      <c r="ADZ19" s="119"/>
      <c r="AEA19" s="119"/>
      <c r="AEB19" s="119"/>
      <c r="AEC19" s="119"/>
      <c r="AED19" s="119"/>
      <c r="AEE19" s="119"/>
      <c r="AEF19" s="119"/>
      <c r="AEG19" s="119"/>
      <c r="AEH19" s="119"/>
      <c r="AEI19" s="119"/>
      <c r="AEJ19" s="119"/>
      <c r="AEK19" s="119"/>
      <c r="AEL19" s="119"/>
      <c r="AEM19" s="119"/>
      <c r="AEN19" s="119"/>
      <c r="AEO19" s="119"/>
      <c r="AEP19" s="119"/>
      <c r="AEQ19" s="119"/>
      <c r="AER19" s="119"/>
      <c r="AES19" s="119"/>
      <c r="AET19" s="119"/>
      <c r="AEU19" s="119"/>
      <c r="AEV19" s="119"/>
      <c r="AEW19" s="119"/>
      <c r="AEX19" s="119"/>
      <c r="AEY19" s="119"/>
      <c r="AEZ19" s="119"/>
      <c r="AFA19" s="119"/>
      <c r="AFB19" s="119"/>
      <c r="AFC19" s="119"/>
      <c r="AFD19" s="119"/>
      <c r="AFE19" s="119"/>
      <c r="AFF19" s="119"/>
      <c r="AFG19" s="119"/>
      <c r="AFH19" s="119"/>
      <c r="AFI19" s="119"/>
      <c r="AFJ19" s="119"/>
      <c r="AFK19" s="119"/>
      <c r="AFL19" s="119"/>
      <c r="AFM19" s="119"/>
      <c r="AFN19" s="119"/>
      <c r="AFO19" s="119"/>
      <c r="AFP19" s="119"/>
      <c r="AFQ19" s="119"/>
      <c r="AFR19" s="119"/>
      <c r="AFS19" s="119"/>
      <c r="AFT19" s="119"/>
      <c r="AFU19" s="119"/>
      <c r="AFV19" s="119"/>
      <c r="AFW19" s="119"/>
      <c r="AFX19" s="119"/>
      <c r="AFY19" s="119"/>
      <c r="AFZ19" s="119"/>
      <c r="AGA19" s="119"/>
      <c r="AGB19" s="119"/>
      <c r="AGC19" s="119"/>
      <c r="AGD19" s="119"/>
      <c r="AGE19" s="119"/>
      <c r="AGF19" s="119"/>
      <c r="AGG19" s="119"/>
      <c r="AGH19" s="119"/>
      <c r="AGI19" s="119"/>
      <c r="AGJ19" s="119"/>
      <c r="AGK19" s="119"/>
      <c r="AGL19" s="119"/>
      <c r="AGM19" s="119"/>
      <c r="AGN19" s="119"/>
      <c r="AGO19" s="119"/>
      <c r="AGP19" s="119"/>
      <c r="AGQ19" s="119"/>
      <c r="AGR19" s="119"/>
      <c r="AGS19" s="119"/>
      <c r="AGT19" s="119"/>
      <c r="AGU19" s="119"/>
      <c r="AGV19" s="119"/>
      <c r="AGW19" s="119"/>
      <c r="AGX19" s="119"/>
      <c r="AGY19" s="119"/>
      <c r="AGZ19" s="119"/>
      <c r="AHA19" s="119"/>
      <c r="AHB19" s="119"/>
      <c r="AHC19" s="119"/>
      <c r="AHD19" s="119"/>
      <c r="AHE19" s="119"/>
      <c r="AHF19" s="119"/>
      <c r="AHG19" s="119"/>
      <c r="AHH19" s="119"/>
      <c r="AHI19" s="119"/>
      <c r="AHJ19" s="119"/>
      <c r="AHK19" s="119"/>
      <c r="AHL19" s="119"/>
      <c r="AHM19" s="119"/>
      <c r="AHN19" s="119"/>
      <c r="AHO19" s="119"/>
      <c r="AHP19" s="119"/>
      <c r="AHQ19" s="119"/>
      <c r="AHR19" s="119"/>
      <c r="AHS19" s="119"/>
      <c r="AHT19" s="119"/>
      <c r="AHU19" s="119"/>
      <c r="AHV19" s="119"/>
      <c r="AHW19" s="119"/>
      <c r="AHX19" s="119"/>
      <c r="AHY19" s="119"/>
      <c r="AHZ19" s="119"/>
      <c r="AIA19" s="119"/>
      <c r="AIB19" s="119"/>
      <c r="AIC19" s="119"/>
      <c r="AID19" s="119"/>
      <c r="AIE19" s="119"/>
      <c r="AIF19" s="119"/>
      <c r="AIG19" s="119"/>
      <c r="AIH19" s="119"/>
      <c r="AII19" s="119"/>
      <c r="AIJ19" s="119"/>
      <c r="AIK19" s="119"/>
      <c r="AIL19" s="119"/>
      <c r="AIM19" s="119"/>
      <c r="AIN19" s="119"/>
      <c r="AIO19" s="119"/>
      <c r="AIP19" s="119"/>
      <c r="AIQ19" s="119"/>
      <c r="AIR19" s="119"/>
      <c r="AIS19" s="119"/>
      <c r="AIT19" s="119"/>
      <c r="AIU19" s="119"/>
      <c r="AIV19" s="119"/>
      <c r="AIW19" s="119"/>
      <c r="AIX19" s="119"/>
      <c r="AIY19" s="119"/>
      <c r="AIZ19" s="119"/>
      <c r="AJA19" s="119"/>
      <c r="AJB19" s="119"/>
      <c r="AJC19" s="119"/>
      <c r="AJD19" s="119"/>
      <c r="AJE19" s="119"/>
      <c r="AJF19" s="119"/>
      <c r="AJG19" s="119"/>
      <c r="AJH19" s="119"/>
      <c r="AJI19" s="119"/>
      <c r="AJJ19" s="119"/>
      <c r="AJK19" s="119"/>
      <c r="AJL19" s="119"/>
      <c r="AJM19" s="119"/>
      <c r="AJN19" s="119"/>
      <c r="AJO19" s="119"/>
      <c r="AJP19" s="119"/>
      <c r="AJQ19" s="119"/>
      <c r="AJR19" s="119"/>
      <c r="AJS19" s="119"/>
      <c r="AJT19" s="119"/>
      <c r="AJU19" s="119"/>
      <c r="AJV19" s="119"/>
      <c r="AJW19" s="119"/>
      <c r="AJX19" s="119"/>
      <c r="AJY19" s="119"/>
      <c r="AJZ19" s="119"/>
      <c r="AKA19" s="119"/>
      <c r="AKB19" s="119"/>
      <c r="AKC19" s="119"/>
      <c r="AKD19" s="119"/>
      <c r="AKE19" s="119"/>
      <c r="AKF19" s="119"/>
      <c r="AKG19" s="119"/>
      <c r="AKH19" s="119"/>
      <c r="AKI19" s="119"/>
      <c r="AKJ19" s="119"/>
      <c r="AKK19" s="119"/>
      <c r="AKL19" s="119"/>
      <c r="AKM19" s="119"/>
      <c r="AKN19" s="119"/>
      <c r="AKO19" s="119"/>
      <c r="AKP19" s="119"/>
      <c r="AKQ19" s="119"/>
      <c r="AKR19" s="119"/>
      <c r="AKS19" s="119"/>
      <c r="AKT19" s="119"/>
      <c r="AKU19" s="119"/>
      <c r="AKV19" s="119"/>
      <c r="AKW19" s="119"/>
      <c r="AKX19" s="119"/>
      <c r="AKY19" s="119"/>
      <c r="AKZ19" s="119"/>
      <c r="ALA19" s="119"/>
      <c r="ALB19" s="119"/>
      <c r="ALC19" s="119"/>
      <c r="ALD19" s="119"/>
      <c r="ALE19" s="119"/>
      <c r="ALF19" s="119"/>
      <c r="ALG19" s="119"/>
      <c r="ALH19" s="119"/>
      <c r="ALI19" s="119"/>
      <c r="ALJ19" s="119"/>
      <c r="ALK19" s="119"/>
      <c r="ALL19" s="119"/>
      <c r="ALM19" s="119"/>
      <c r="ALN19" s="119"/>
      <c r="ALO19" s="119"/>
      <c r="ALP19" s="119"/>
      <c r="ALQ19" s="119"/>
      <c r="ALR19" s="119"/>
      <c r="ALS19" s="119"/>
      <c r="ALT19" s="119"/>
      <c r="ALU19" s="119"/>
      <c r="ALV19" s="119"/>
      <c r="ALW19" s="119"/>
      <c r="ALX19" s="119"/>
      <c r="ALY19" s="119"/>
      <c r="ALZ19" s="119"/>
      <c r="AMA19" s="119"/>
      <c r="AMB19" s="119"/>
      <c r="AMC19" s="119"/>
      <c r="AMD19" s="119"/>
      <c r="AME19" s="119"/>
      <c r="AMF19" s="119"/>
      <c r="AMG19" s="119"/>
      <c r="AMH19" s="119"/>
    </row>
    <row r="20" spans="1:1022" ht="216.75" customHeight="1">
      <c r="A20" s="2162">
        <v>2</v>
      </c>
      <c r="B20" s="2165" t="s">
        <v>6779</v>
      </c>
      <c r="C20" s="2162" t="s">
        <v>1463</v>
      </c>
      <c r="D20" s="2165" t="s">
        <v>9280</v>
      </c>
      <c r="E20" s="2110" t="s">
        <v>9279</v>
      </c>
      <c r="F20" s="174" t="s">
        <v>36</v>
      </c>
      <c r="G20" s="136" t="s">
        <v>1465</v>
      </c>
      <c r="H20" s="175" t="s">
        <v>6828</v>
      </c>
      <c r="I20" s="175" t="s">
        <v>6772</v>
      </c>
      <c r="J20" s="176" t="s">
        <v>88</v>
      </c>
      <c r="K20" s="176" t="s">
        <v>6820</v>
      </c>
      <c r="L20" s="176" t="s">
        <v>6821</v>
      </c>
      <c r="M20" s="176" t="s">
        <v>238</v>
      </c>
      <c r="N20" s="176" t="s">
        <v>40</v>
      </c>
      <c r="O20" s="176" t="s">
        <v>238</v>
      </c>
      <c r="P20" s="176" t="s">
        <v>6774</v>
      </c>
      <c r="Q20" s="176" t="s">
        <v>6775</v>
      </c>
      <c r="R20" s="176" t="s">
        <v>6791</v>
      </c>
      <c r="S20" s="176" t="s">
        <v>6776</v>
      </c>
      <c r="T20" s="176" t="s">
        <v>46</v>
      </c>
      <c r="U20" s="176" t="s">
        <v>47</v>
      </c>
      <c r="V20" s="176" t="s">
        <v>6792</v>
      </c>
      <c r="W20" s="177">
        <v>1</v>
      </c>
      <c r="X20" s="176" t="s">
        <v>6815</v>
      </c>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c r="GK20" s="119"/>
      <c r="GL20" s="119"/>
      <c r="GM20" s="119"/>
      <c r="GN20" s="119"/>
      <c r="GO20" s="119"/>
      <c r="GP20" s="119"/>
      <c r="GQ20" s="119"/>
      <c r="GR20" s="119"/>
      <c r="GS20" s="119"/>
      <c r="GT20" s="119"/>
      <c r="GU20" s="119"/>
      <c r="GV20" s="119"/>
      <c r="GW20" s="119"/>
      <c r="GX20" s="119"/>
      <c r="GY20" s="119"/>
      <c r="GZ20" s="119"/>
      <c r="HA20" s="119"/>
      <c r="HB20" s="119"/>
      <c r="HC20" s="119"/>
      <c r="HD20" s="119"/>
      <c r="HE20" s="119"/>
      <c r="HF20" s="119"/>
      <c r="HG20" s="119"/>
      <c r="HH20" s="119"/>
      <c r="HI20" s="119"/>
      <c r="HJ20" s="119"/>
      <c r="HK20" s="119"/>
      <c r="HL20" s="119"/>
      <c r="HM20" s="119"/>
      <c r="HN20" s="119"/>
      <c r="HO20" s="119"/>
      <c r="HP20" s="119"/>
      <c r="HQ20" s="119"/>
      <c r="HR20" s="119"/>
      <c r="HS20" s="119"/>
      <c r="HT20" s="119"/>
      <c r="HU20" s="119"/>
      <c r="HV20" s="119"/>
      <c r="HW20" s="119"/>
      <c r="HX20" s="119"/>
      <c r="HY20" s="119"/>
      <c r="HZ20" s="119"/>
      <c r="IA20" s="119"/>
      <c r="IB20" s="119"/>
      <c r="IC20" s="119"/>
      <c r="ID20" s="119"/>
      <c r="IE20" s="119"/>
      <c r="IF20" s="119"/>
      <c r="IG20" s="119"/>
      <c r="IH20" s="119"/>
      <c r="II20" s="119"/>
      <c r="IJ20" s="119"/>
      <c r="IK20" s="119"/>
      <c r="IL20" s="119"/>
      <c r="IM20" s="119"/>
      <c r="IN20" s="119"/>
      <c r="IO20" s="119"/>
      <c r="IP20" s="119"/>
      <c r="IQ20" s="119"/>
      <c r="IR20" s="119"/>
      <c r="IS20" s="119"/>
      <c r="IT20" s="119"/>
      <c r="IU20" s="119"/>
      <c r="IV20" s="119"/>
      <c r="IW20" s="119"/>
      <c r="IX20" s="119"/>
      <c r="IY20" s="119"/>
      <c r="IZ20" s="119"/>
      <c r="JA20" s="119"/>
      <c r="JB20" s="119"/>
      <c r="JC20" s="119"/>
      <c r="JD20" s="119"/>
      <c r="JE20" s="119"/>
      <c r="JF20" s="119"/>
      <c r="JG20" s="119"/>
      <c r="JH20" s="119"/>
      <c r="JI20" s="119"/>
      <c r="JJ20" s="119"/>
      <c r="JK20" s="119"/>
      <c r="JL20" s="119"/>
      <c r="JM20" s="119"/>
      <c r="JN20" s="119"/>
      <c r="JO20" s="119"/>
      <c r="JP20" s="119"/>
      <c r="JQ20" s="119"/>
      <c r="JR20" s="119"/>
      <c r="JS20" s="119"/>
      <c r="JT20" s="119"/>
      <c r="JU20" s="119"/>
      <c r="JV20" s="119"/>
      <c r="JW20" s="119"/>
      <c r="JX20" s="119"/>
      <c r="JY20" s="119"/>
      <c r="JZ20" s="119"/>
      <c r="KA20" s="119"/>
      <c r="KB20" s="119"/>
      <c r="KC20" s="119"/>
      <c r="KD20" s="119"/>
      <c r="KE20" s="119"/>
      <c r="KF20" s="119"/>
      <c r="KG20" s="119"/>
      <c r="KH20" s="119"/>
      <c r="KI20" s="119"/>
      <c r="KJ20" s="119"/>
      <c r="KK20" s="119"/>
      <c r="KL20" s="119"/>
      <c r="KM20" s="119"/>
      <c r="KN20" s="119"/>
      <c r="KO20" s="119"/>
      <c r="KP20" s="119"/>
      <c r="KQ20" s="119"/>
      <c r="KR20" s="119"/>
      <c r="KS20" s="119"/>
      <c r="KT20" s="119"/>
      <c r="KU20" s="119"/>
      <c r="KV20" s="119"/>
      <c r="KW20" s="119"/>
      <c r="KX20" s="119"/>
      <c r="KY20" s="119"/>
      <c r="KZ20" s="119"/>
      <c r="LA20" s="119"/>
      <c r="LB20" s="119"/>
      <c r="LC20" s="119"/>
      <c r="LD20" s="119"/>
      <c r="LE20" s="119"/>
      <c r="LF20" s="119"/>
      <c r="LG20" s="119"/>
      <c r="LH20" s="119"/>
      <c r="LI20" s="119"/>
      <c r="LJ20" s="119"/>
      <c r="LK20" s="119"/>
      <c r="LL20" s="119"/>
      <c r="LM20" s="119"/>
      <c r="LN20" s="119"/>
      <c r="LO20" s="119"/>
      <c r="LP20" s="119"/>
      <c r="LQ20" s="119"/>
      <c r="LR20" s="119"/>
      <c r="LS20" s="119"/>
      <c r="LT20" s="119"/>
      <c r="LU20" s="119"/>
      <c r="LV20" s="119"/>
      <c r="LW20" s="119"/>
      <c r="LX20" s="119"/>
      <c r="LY20" s="119"/>
      <c r="LZ20" s="119"/>
      <c r="MA20" s="119"/>
      <c r="MB20" s="119"/>
      <c r="MC20" s="119"/>
      <c r="MD20" s="119"/>
      <c r="ME20" s="119"/>
      <c r="MF20" s="119"/>
      <c r="MG20" s="119"/>
      <c r="MH20" s="119"/>
      <c r="MI20" s="119"/>
      <c r="MJ20" s="119"/>
      <c r="MK20" s="119"/>
      <c r="ML20" s="119"/>
      <c r="MM20" s="119"/>
      <c r="MN20" s="119"/>
      <c r="MO20" s="119"/>
      <c r="MP20" s="119"/>
      <c r="MQ20" s="119"/>
      <c r="MR20" s="119"/>
      <c r="MS20" s="119"/>
      <c r="MT20" s="119"/>
      <c r="MU20" s="119"/>
      <c r="MV20" s="119"/>
      <c r="MW20" s="119"/>
      <c r="MX20" s="119"/>
      <c r="MY20" s="119"/>
      <c r="MZ20" s="119"/>
      <c r="NA20" s="119"/>
      <c r="NB20" s="119"/>
      <c r="NC20" s="119"/>
      <c r="ND20" s="119"/>
      <c r="NE20" s="119"/>
      <c r="NF20" s="119"/>
      <c r="NG20" s="119"/>
      <c r="NH20" s="119"/>
      <c r="NI20" s="119"/>
      <c r="NJ20" s="119"/>
      <c r="NK20" s="119"/>
      <c r="NL20" s="119"/>
      <c r="NM20" s="119"/>
      <c r="NN20" s="119"/>
      <c r="NO20" s="119"/>
      <c r="NP20" s="119"/>
      <c r="NQ20" s="119"/>
      <c r="NR20" s="119"/>
      <c r="NS20" s="119"/>
      <c r="NT20" s="119"/>
      <c r="NU20" s="119"/>
      <c r="NV20" s="119"/>
      <c r="NW20" s="119"/>
      <c r="NX20" s="119"/>
      <c r="NY20" s="119"/>
      <c r="NZ20" s="119"/>
      <c r="OA20" s="119"/>
      <c r="OB20" s="119"/>
      <c r="OC20" s="119"/>
      <c r="OD20" s="119"/>
      <c r="OE20" s="119"/>
      <c r="OF20" s="119"/>
      <c r="OG20" s="119"/>
      <c r="OH20" s="119"/>
      <c r="OI20" s="119"/>
      <c r="OJ20" s="119"/>
      <c r="OK20" s="119"/>
      <c r="OL20" s="119"/>
      <c r="OM20" s="119"/>
      <c r="ON20" s="119"/>
      <c r="OO20" s="119"/>
      <c r="OP20" s="119"/>
      <c r="OQ20" s="119"/>
      <c r="OR20" s="119"/>
      <c r="OS20" s="119"/>
      <c r="OT20" s="119"/>
      <c r="OU20" s="119"/>
      <c r="OV20" s="119"/>
      <c r="OW20" s="119"/>
      <c r="OX20" s="119"/>
      <c r="OY20" s="119"/>
      <c r="OZ20" s="119"/>
      <c r="PA20" s="119"/>
      <c r="PB20" s="119"/>
      <c r="PC20" s="119"/>
      <c r="PD20" s="119"/>
      <c r="PE20" s="119"/>
      <c r="PF20" s="119"/>
      <c r="PG20" s="119"/>
      <c r="PH20" s="119"/>
      <c r="PI20" s="119"/>
      <c r="PJ20" s="119"/>
      <c r="PK20" s="119"/>
      <c r="PL20" s="119"/>
      <c r="PM20" s="119"/>
      <c r="PN20" s="119"/>
      <c r="PO20" s="119"/>
      <c r="PP20" s="119"/>
      <c r="PQ20" s="119"/>
      <c r="PR20" s="119"/>
      <c r="PS20" s="119"/>
      <c r="PT20" s="119"/>
      <c r="PU20" s="119"/>
      <c r="PV20" s="119"/>
      <c r="PW20" s="119"/>
      <c r="PX20" s="119"/>
      <c r="PY20" s="119"/>
      <c r="PZ20" s="119"/>
      <c r="QA20" s="119"/>
      <c r="QB20" s="119"/>
      <c r="QC20" s="119"/>
      <c r="QD20" s="119"/>
      <c r="QE20" s="119"/>
      <c r="QF20" s="119"/>
      <c r="QG20" s="119"/>
      <c r="QH20" s="119"/>
      <c r="QI20" s="119"/>
      <c r="QJ20" s="119"/>
      <c r="QK20" s="119"/>
      <c r="QL20" s="119"/>
      <c r="QM20" s="119"/>
      <c r="QN20" s="119"/>
      <c r="QO20" s="119"/>
      <c r="QP20" s="119"/>
      <c r="QQ20" s="119"/>
      <c r="QR20" s="119"/>
      <c r="QS20" s="119"/>
      <c r="QT20" s="119"/>
      <c r="QU20" s="119"/>
      <c r="QV20" s="119"/>
      <c r="QW20" s="119"/>
      <c r="QX20" s="119"/>
      <c r="QY20" s="119"/>
      <c r="QZ20" s="119"/>
      <c r="RA20" s="119"/>
      <c r="RB20" s="119"/>
      <c r="RC20" s="119"/>
      <c r="RD20" s="119"/>
      <c r="RE20" s="119"/>
      <c r="RF20" s="119"/>
      <c r="RG20" s="119"/>
      <c r="RH20" s="119"/>
      <c r="RI20" s="119"/>
      <c r="RJ20" s="119"/>
      <c r="RK20" s="119"/>
      <c r="RL20" s="119"/>
      <c r="RM20" s="119"/>
      <c r="RN20" s="119"/>
      <c r="RO20" s="119"/>
      <c r="RP20" s="119"/>
      <c r="RQ20" s="119"/>
      <c r="RR20" s="119"/>
      <c r="RS20" s="119"/>
      <c r="RT20" s="119"/>
      <c r="RU20" s="119"/>
      <c r="RV20" s="119"/>
      <c r="RW20" s="119"/>
      <c r="RX20" s="119"/>
      <c r="RY20" s="119"/>
      <c r="RZ20" s="119"/>
      <c r="SA20" s="119"/>
      <c r="SB20" s="119"/>
      <c r="SC20" s="119"/>
      <c r="SD20" s="119"/>
      <c r="SE20" s="119"/>
      <c r="SF20" s="119"/>
      <c r="SG20" s="119"/>
      <c r="SH20" s="119"/>
      <c r="SI20" s="119"/>
      <c r="SJ20" s="119"/>
      <c r="SK20" s="119"/>
      <c r="SL20" s="119"/>
      <c r="SM20" s="119"/>
      <c r="SN20" s="119"/>
      <c r="SO20" s="119"/>
      <c r="SP20" s="119"/>
      <c r="SQ20" s="119"/>
      <c r="SR20" s="119"/>
      <c r="SS20" s="119"/>
      <c r="ST20" s="119"/>
      <c r="SU20" s="119"/>
      <c r="SV20" s="119"/>
      <c r="SW20" s="119"/>
      <c r="SX20" s="119"/>
      <c r="SY20" s="119"/>
      <c r="SZ20" s="119"/>
      <c r="TA20" s="119"/>
      <c r="TB20" s="119"/>
      <c r="TC20" s="119"/>
      <c r="TD20" s="119"/>
      <c r="TE20" s="119"/>
      <c r="TF20" s="119"/>
      <c r="TG20" s="119"/>
      <c r="TH20" s="119"/>
      <c r="TI20" s="119"/>
      <c r="TJ20" s="119"/>
      <c r="TK20" s="119"/>
      <c r="TL20" s="119"/>
      <c r="TM20" s="119"/>
      <c r="TN20" s="119"/>
      <c r="TO20" s="119"/>
      <c r="TP20" s="119"/>
      <c r="TQ20" s="119"/>
      <c r="TR20" s="119"/>
      <c r="TS20" s="119"/>
      <c r="TT20" s="119"/>
      <c r="TU20" s="119"/>
      <c r="TV20" s="119"/>
      <c r="TW20" s="119"/>
      <c r="TX20" s="119"/>
      <c r="TY20" s="119"/>
      <c r="TZ20" s="119"/>
      <c r="UA20" s="119"/>
      <c r="UB20" s="119"/>
      <c r="UC20" s="119"/>
      <c r="UD20" s="119"/>
      <c r="UE20" s="119"/>
      <c r="UF20" s="119"/>
      <c r="UG20" s="119"/>
      <c r="UH20" s="119"/>
      <c r="UI20" s="119"/>
      <c r="UJ20" s="119"/>
      <c r="UK20" s="119"/>
      <c r="UL20" s="119"/>
      <c r="UM20" s="119"/>
      <c r="UN20" s="119"/>
      <c r="UO20" s="119"/>
      <c r="UP20" s="119"/>
      <c r="UQ20" s="119"/>
      <c r="UR20" s="119"/>
      <c r="US20" s="119"/>
      <c r="UT20" s="119"/>
      <c r="UU20" s="119"/>
      <c r="UV20" s="119"/>
      <c r="UW20" s="119"/>
      <c r="UX20" s="119"/>
      <c r="UY20" s="119"/>
      <c r="UZ20" s="119"/>
      <c r="VA20" s="119"/>
      <c r="VB20" s="119"/>
      <c r="VC20" s="119"/>
      <c r="VD20" s="119"/>
      <c r="VE20" s="119"/>
      <c r="VF20" s="119"/>
      <c r="VG20" s="119"/>
      <c r="VH20" s="119"/>
      <c r="VI20" s="119"/>
      <c r="VJ20" s="119"/>
      <c r="VK20" s="119"/>
      <c r="VL20" s="119"/>
      <c r="VM20" s="119"/>
      <c r="VN20" s="119"/>
      <c r="VO20" s="119"/>
      <c r="VP20" s="119"/>
      <c r="VQ20" s="119"/>
      <c r="VR20" s="119"/>
      <c r="VS20" s="119"/>
      <c r="VT20" s="119"/>
      <c r="VU20" s="119"/>
      <c r="VV20" s="119"/>
      <c r="VW20" s="119"/>
      <c r="VX20" s="119"/>
      <c r="VY20" s="119"/>
      <c r="VZ20" s="119"/>
      <c r="WA20" s="119"/>
      <c r="WB20" s="119"/>
      <c r="WC20" s="119"/>
      <c r="WD20" s="119"/>
      <c r="WE20" s="119"/>
      <c r="WF20" s="119"/>
      <c r="WG20" s="119"/>
      <c r="WH20" s="119"/>
      <c r="WI20" s="119"/>
      <c r="WJ20" s="119"/>
      <c r="WK20" s="119"/>
      <c r="WL20" s="119"/>
      <c r="WM20" s="119"/>
      <c r="WN20" s="119"/>
      <c r="WO20" s="119"/>
      <c r="WP20" s="119"/>
      <c r="WQ20" s="119"/>
      <c r="WR20" s="119"/>
      <c r="WS20" s="119"/>
      <c r="WT20" s="119"/>
      <c r="WU20" s="119"/>
      <c r="WV20" s="119"/>
      <c r="WW20" s="119"/>
      <c r="WX20" s="119"/>
      <c r="WY20" s="119"/>
      <c r="WZ20" s="119"/>
      <c r="XA20" s="119"/>
      <c r="XB20" s="119"/>
      <c r="XC20" s="119"/>
      <c r="XD20" s="119"/>
      <c r="XE20" s="119"/>
      <c r="XF20" s="119"/>
      <c r="XG20" s="119"/>
      <c r="XH20" s="119"/>
      <c r="XI20" s="119"/>
      <c r="XJ20" s="119"/>
      <c r="XK20" s="119"/>
      <c r="XL20" s="119"/>
      <c r="XM20" s="119"/>
      <c r="XN20" s="119"/>
      <c r="XO20" s="119"/>
      <c r="XP20" s="119"/>
      <c r="XQ20" s="119"/>
      <c r="XR20" s="119"/>
      <c r="XS20" s="119"/>
      <c r="XT20" s="119"/>
      <c r="XU20" s="119"/>
      <c r="XV20" s="119"/>
      <c r="XW20" s="119"/>
      <c r="XX20" s="119"/>
      <c r="XY20" s="119"/>
      <c r="XZ20" s="119"/>
      <c r="YA20" s="119"/>
      <c r="YB20" s="119"/>
      <c r="YC20" s="119"/>
      <c r="YD20" s="119"/>
      <c r="YE20" s="119"/>
      <c r="YF20" s="119"/>
      <c r="YG20" s="119"/>
      <c r="YH20" s="119"/>
      <c r="YI20" s="119"/>
      <c r="YJ20" s="119"/>
      <c r="YK20" s="119"/>
      <c r="YL20" s="119"/>
      <c r="YM20" s="119"/>
      <c r="YN20" s="119"/>
      <c r="YO20" s="119"/>
      <c r="YP20" s="119"/>
      <c r="YQ20" s="119"/>
      <c r="YR20" s="119"/>
      <c r="YS20" s="119"/>
      <c r="YT20" s="119"/>
      <c r="YU20" s="119"/>
      <c r="YV20" s="119"/>
      <c r="YW20" s="119"/>
      <c r="YX20" s="119"/>
      <c r="YY20" s="119"/>
      <c r="YZ20" s="119"/>
      <c r="ZA20" s="119"/>
      <c r="ZB20" s="119"/>
      <c r="ZC20" s="119"/>
      <c r="ZD20" s="119"/>
      <c r="ZE20" s="119"/>
      <c r="ZF20" s="119"/>
      <c r="ZG20" s="119"/>
      <c r="ZH20" s="119"/>
      <c r="ZI20" s="119"/>
      <c r="ZJ20" s="119"/>
      <c r="ZK20" s="119"/>
      <c r="ZL20" s="119"/>
      <c r="ZM20" s="119"/>
      <c r="ZN20" s="119"/>
      <c r="ZO20" s="119"/>
      <c r="ZP20" s="119"/>
      <c r="ZQ20" s="119"/>
      <c r="ZR20" s="119"/>
      <c r="ZS20" s="119"/>
      <c r="ZT20" s="119"/>
      <c r="ZU20" s="119"/>
      <c r="ZV20" s="119"/>
      <c r="ZW20" s="119"/>
      <c r="ZX20" s="119"/>
      <c r="ZY20" s="119"/>
      <c r="ZZ20" s="119"/>
      <c r="AAA20" s="119"/>
      <c r="AAB20" s="119"/>
      <c r="AAC20" s="119"/>
      <c r="AAD20" s="119"/>
      <c r="AAE20" s="119"/>
      <c r="AAF20" s="119"/>
      <c r="AAG20" s="119"/>
      <c r="AAH20" s="119"/>
      <c r="AAI20" s="119"/>
      <c r="AAJ20" s="119"/>
      <c r="AAK20" s="119"/>
      <c r="AAL20" s="119"/>
      <c r="AAM20" s="119"/>
      <c r="AAN20" s="119"/>
      <c r="AAO20" s="119"/>
      <c r="AAP20" s="119"/>
      <c r="AAQ20" s="119"/>
      <c r="AAR20" s="119"/>
      <c r="AAS20" s="119"/>
      <c r="AAT20" s="119"/>
      <c r="AAU20" s="119"/>
      <c r="AAV20" s="119"/>
      <c r="AAW20" s="119"/>
      <c r="AAX20" s="119"/>
      <c r="AAY20" s="119"/>
      <c r="AAZ20" s="119"/>
      <c r="ABA20" s="119"/>
      <c r="ABB20" s="119"/>
      <c r="ABC20" s="119"/>
      <c r="ABD20" s="119"/>
      <c r="ABE20" s="119"/>
      <c r="ABF20" s="119"/>
      <c r="ABG20" s="119"/>
      <c r="ABH20" s="119"/>
      <c r="ABI20" s="119"/>
      <c r="ABJ20" s="119"/>
      <c r="ABK20" s="119"/>
      <c r="ABL20" s="119"/>
      <c r="ABM20" s="119"/>
      <c r="ABN20" s="119"/>
      <c r="ABO20" s="119"/>
      <c r="ABP20" s="119"/>
      <c r="ABQ20" s="119"/>
      <c r="ABR20" s="119"/>
      <c r="ABS20" s="119"/>
      <c r="ABT20" s="119"/>
      <c r="ABU20" s="119"/>
      <c r="ABV20" s="119"/>
      <c r="ABW20" s="119"/>
      <c r="ABX20" s="119"/>
      <c r="ABY20" s="119"/>
      <c r="ABZ20" s="119"/>
      <c r="ACA20" s="119"/>
      <c r="ACB20" s="119"/>
      <c r="ACC20" s="119"/>
      <c r="ACD20" s="119"/>
      <c r="ACE20" s="119"/>
      <c r="ACF20" s="119"/>
      <c r="ACG20" s="119"/>
      <c r="ACH20" s="119"/>
      <c r="ACI20" s="119"/>
      <c r="ACJ20" s="119"/>
      <c r="ACK20" s="119"/>
      <c r="ACL20" s="119"/>
      <c r="ACM20" s="119"/>
      <c r="ACN20" s="119"/>
      <c r="ACO20" s="119"/>
      <c r="ACP20" s="119"/>
      <c r="ACQ20" s="119"/>
      <c r="ACR20" s="119"/>
      <c r="ACS20" s="119"/>
      <c r="ACT20" s="119"/>
      <c r="ACU20" s="119"/>
      <c r="ACV20" s="119"/>
      <c r="ACW20" s="119"/>
      <c r="ACX20" s="119"/>
      <c r="ACY20" s="119"/>
      <c r="ACZ20" s="119"/>
      <c r="ADA20" s="119"/>
      <c r="ADB20" s="119"/>
      <c r="ADC20" s="119"/>
      <c r="ADD20" s="119"/>
      <c r="ADE20" s="119"/>
      <c r="ADF20" s="119"/>
      <c r="ADG20" s="119"/>
      <c r="ADH20" s="119"/>
      <c r="ADI20" s="119"/>
      <c r="ADJ20" s="119"/>
      <c r="ADK20" s="119"/>
      <c r="ADL20" s="119"/>
      <c r="ADM20" s="119"/>
      <c r="ADN20" s="119"/>
      <c r="ADO20" s="119"/>
      <c r="ADP20" s="119"/>
      <c r="ADQ20" s="119"/>
      <c r="ADR20" s="119"/>
      <c r="ADS20" s="119"/>
      <c r="ADT20" s="119"/>
      <c r="ADU20" s="119"/>
      <c r="ADV20" s="119"/>
      <c r="ADW20" s="119"/>
      <c r="ADX20" s="119"/>
      <c r="ADY20" s="119"/>
      <c r="ADZ20" s="119"/>
      <c r="AEA20" s="119"/>
      <c r="AEB20" s="119"/>
      <c r="AEC20" s="119"/>
      <c r="AED20" s="119"/>
      <c r="AEE20" s="119"/>
      <c r="AEF20" s="119"/>
      <c r="AEG20" s="119"/>
      <c r="AEH20" s="119"/>
      <c r="AEI20" s="119"/>
      <c r="AEJ20" s="119"/>
      <c r="AEK20" s="119"/>
      <c r="AEL20" s="119"/>
      <c r="AEM20" s="119"/>
      <c r="AEN20" s="119"/>
      <c r="AEO20" s="119"/>
      <c r="AEP20" s="119"/>
      <c r="AEQ20" s="119"/>
      <c r="AER20" s="119"/>
      <c r="AES20" s="119"/>
      <c r="AET20" s="119"/>
      <c r="AEU20" s="119"/>
      <c r="AEV20" s="119"/>
      <c r="AEW20" s="119"/>
      <c r="AEX20" s="119"/>
      <c r="AEY20" s="119"/>
      <c r="AEZ20" s="119"/>
      <c r="AFA20" s="119"/>
      <c r="AFB20" s="119"/>
      <c r="AFC20" s="119"/>
      <c r="AFD20" s="119"/>
      <c r="AFE20" s="119"/>
      <c r="AFF20" s="119"/>
      <c r="AFG20" s="119"/>
      <c r="AFH20" s="119"/>
      <c r="AFI20" s="119"/>
      <c r="AFJ20" s="119"/>
      <c r="AFK20" s="119"/>
      <c r="AFL20" s="119"/>
      <c r="AFM20" s="119"/>
      <c r="AFN20" s="119"/>
      <c r="AFO20" s="119"/>
      <c r="AFP20" s="119"/>
      <c r="AFQ20" s="119"/>
      <c r="AFR20" s="119"/>
      <c r="AFS20" s="119"/>
      <c r="AFT20" s="119"/>
      <c r="AFU20" s="119"/>
      <c r="AFV20" s="119"/>
      <c r="AFW20" s="119"/>
      <c r="AFX20" s="119"/>
      <c r="AFY20" s="119"/>
      <c r="AFZ20" s="119"/>
      <c r="AGA20" s="119"/>
      <c r="AGB20" s="119"/>
      <c r="AGC20" s="119"/>
      <c r="AGD20" s="119"/>
      <c r="AGE20" s="119"/>
      <c r="AGF20" s="119"/>
      <c r="AGG20" s="119"/>
      <c r="AGH20" s="119"/>
      <c r="AGI20" s="119"/>
      <c r="AGJ20" s="119"/>
      <c r="AGK20" s="119"/>
      <c r="AGL20" s="119"/>
      <c r="AGM20" s="119"/>
      <c r="AGN20" s="119"/>
      <c r="AGO20" s="119"/>
      <c r="AGP20" s="119"/>
      <c r="AGQ20" s="119"/>
      <c r="AGR20" s="119"/>
      <c r="AGS20" s="119"/>
      <c r="AGT20" s="119"/>
      <c r="AGU20" s="119"/>
      <c r="AGV20" s="119"/>
      <c r="AGW20" s="119"/>
      <c r="AGX20" s="119"/>
      <c r="AGY20" s="119"/>
      <c r="AGZ20" s="119"/>
      <c r="AHA20" s="119"/>
      <c r="AHB20" s="119"/>
      <c r="AHC20" s="119"/>
      <c r="AHD20" s="119"/>
      <c r="AHE20" s="119"/>
      <c r="AHF20" s="119"/>
      <c r="AHG20" s="119"/>
      <c r="AHH20" s="119"/>
      <c r="AHI20" s="119"/>
      <c r="AHJ20" s="119"/>
      <c r="AHK20" s="119"/>
      <c r="AHL20" s="119"/>
      <c r="AHM20" s="119"/>
      <c r="AHN20" s="119"/>
      <c r="AHO20" s="119"/>
      <c r="AHP20" s="119"/>
      <c r="AHQ20" s="119"/>
      <c r="AHR20" s="119"/>
      <c r="AHS20" s="119"/>
      <c r="AHT20" s="119"/>
      <c r="AHU20" s="119"/>
      <c r="AHV20" s="119"/>
      <c r="AHW20" s="119"/>
      <c r="AHX20" s="119"/>
      <c r="AHY20" s="119"/>
      <c r="AHZ20" s="119"/>
      <c r="AIA20" s="119"/>
      <c r="AIB20" s="119"/>
      <c r="AIC20" s="119"/>
      <c r="AID20" s="119"/>
      <c r="AIE20" s="119"/>
      <c r="AIF20" s="119"/>
      <c r="AIG20" s="119"/>
      <c r="AIH20" s="119"/>
      <c r="AII20" s="119"/>
      <c r="AIJ20" s="119"/>
      <c r="AIK20" s="119"/>
      <c r="AIL20" s="119"/>
      <c r="AIM20" s="119"/>
      <c r="AIN20" s="119"/>
      <c r="AIO20" s="119"/>
      <c r="AIP20" s="119"/>
      <c r="AIQ20" s="119"/>
      <c r="AIR20" s="119"/>
      <c r="AIS20" s="119"/>
      <c r="AIT20" s="119"/>
      <c r="AIU20" s="119"/>
      <c r="AIV20" s="119"/>
      <c r="AIW20" s="119"/>
      <c r="AIX20" s="119"/>
      <c r="AIY20" s="119"/>
      <c r="AIZ20" s="119"/>
      <c r="AJA20" s="119"/>
      <c r="AJB20" s="119"/>
      <c r="AJC20" s="119"/>
      <c r="AJD20" s="119"/>
      <c r="AJE20" s="119"/>
      <c r="AJF20" s="119"/>
      <c r="AJG20" s="119"/>
      <c r="AJH20" s="119"/>
      <c r="AJI20" s="119"/>
      <c r="AJJ20" s="119"/>
      <c r="AJK20" s="119"/>
      <c r="AJL20" s="119"/>
      <c r="AJM20" s="119"/>
      <c r="AJN20" s="119"/>
      <c r="AJO20" s="119"/>
      <c r="AJP20" s="119"/>
      <c r="AJQ20" s="119"/>
      <c r="AJR20" s="119"/>
      <c r="AJS20" s="119"/>
      <c r="AJT20" s="119"/>
      <c r="AJU20" s="119"/>
      <c r="AJV20" s="119"/>
      <c r="AJW20" s="119"/>
      <c r="AJX20" s="119"/>
      <c r="AJY20" s="119"/>
      <c r="AJZ20" s="119"/>
      <c r="AKA20" s="119"/>
      <c r="AKB20" s="119"/>
      <c r="AKC20" s="119"/>
      <c r="AKD20" s="119"/>
      <c r="AKE20" s="119"/>
      <c r="AKF20" s="119"/>
      <c r="AKG20" s="119"/>
      <c r="AKH20" s="119"/>
      <c r="AKI20" s="119"/>
      <c r="AKJ20" s="119"/>
      <c r="AKK20" s="119"/>
      <c r="AKL20" s="119"/>
      <c r="AKM20" s="119"/>
      <c r="AKN20" s="119"/>
      <c r="AKO20" s="119"/>
      <c r="AKP20" s="119"/>
      <c r="AKQ20" s="119"/>
      <c r="AKR20" s="119"/>
      <c r="AKS20" s="119"/>
      <c r="AKT20" s="119"/>
      <c r="AKU20" s="119"/>
      <c r="AKV20" s="119"/>
      <c r="AKW20" s="119"/>
      <c r="AKX20" s="119"/>
      <c r="AKY20" s="119"/>
      <c r="AKZ20" s="119"/>
      <c r="ALA20" s="119"/>
      <c r="ALB20" s="119"/>
      <c r="ALC20" s="119"/>
      <c r="ALD20" s="119"/>
      <c r="ALE20" s="119"/>
      <c r="ALF20" s="119"/>
      <c r="ALG20" s="119"/>
      <c r="ALH20" s="119"/>
      <c r="ALI20" s="119"/>
      <c r="ALJ20" s="119"/>
      <c r="ALK20" s="119"/>
      <c r="ALL20" s="119"/>
      <c r="ALM20" s="119"/>
      <c r="ALN20" s="119"/>
      <c r="ALO20" s="119"/>
      <c r="ALP20" s="119"/>
      <c r="ALQ20" s="119"/>
      <c r="ALR20" s="119"/>
      <c r="ALS20" s="119"/>
      <c r="ALT20" s="119"/>
      <c r="ALU20" s="119"/>
      <c r="ALV20" s="119"/>
      <c r="ALW20" s="119"/>
      <c r="ALX20" s="119"/>
      <c r="ALY20" s="119"/>
      <c r="ALZ20" s="119"/>
      <c r="AMA20" s="119"/>
      <c r="AMB20" s="119"/>
      <c r="AMC20" s="119"/>
      <c r="AMD20" s="119"/>
      <c r="AME20" s="119"/>
      <c r="AMF20" s="119"/>
      <c r="AMG20" s="119"/>
      <c r="AMH20" s="119"/>
    </row>
    <row r="21" spans="1:1022" ht="264.75" customHeight="1">
      <c r="A21" s="2163"/>
      <c r="B21" s="2166"/>
      <c r="C21" s="2163"/>
      <c r="D21" s="2166"/>
      <c r="E21" s="2122"/>
      <c r="F21" s="174" t="s">
        <v>36</v>
      </c>
      <c r="G21" s="136" t="s">
        <v>2811</v>
      </c>
      <c r="H21" s="175" t="s">
        <v>6829</v>
      </c>
      <c r="I21" s="175" t="s">
        <v>6772</v>
      </c>
      <c r="J21" s="176" t="s">
        <v>88</v>
      </c>
      <c r="K21" s="176" t="s">
        <v>6820</v>
      </c>
      <c r="L21" s="176" t="s">
        <v>6821</v>
      </c>
      <c r="M21" s="176" t="s">
        <v>238</v>
      </c>
      <c r="N21" s="176" t="s">
        <v>40</v>
      </c>
      <c r="O21" s="176" t="s">
        <v>238</v>
      </c>
      <c r="P21" s="176" t="s">
        <v>6774</v>
      </c>
      <c r="Q21" s="176" t="s">
        <v>6775</v>
      </c>
      <c r="R21" s="176" t="s">
        <v>6791</v>
      </c>
      <c r="S21" s="176" t="s">
        <v>6776</v>
      </c>
      <c r="T21" s="176" t="s">
        <v>46</v>
      </c>
      <c r="U21" s="176" t="s">
        <v>47</v>
      </c>
      <c r="V21" s="176" t="s">
        <v>6792</v>
      </c>
      <c r="W21" s="177">
        <v>1</v>
      </c>
      <c r="X21" s="176" t="s">
        <v>6815</v>
      </c>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c r="FF21" s="119"/>
      <c r="FG21" s="119"/>
      <c r="FH21" s="119"/>
      <c r="FI21" s="119"/>
      <c r="FJ21" s="119"/>
      <c r="FK21" s="119"/>
      <c r="FL21" s="119"/>
      <c r="FM21" s="119"/>
      <c r="FN21" s="119"/>
      <c r="FO21" s="119"/>
      <c r="FP21" s="119"/>
      <c r="FQ21" s="119"/>
      <c r="FR21" s="119"/>
      <c r="FS21" s="119"/>
      <c r="FT21" s="119"/>
      <c r="FU21" s="119"/>
      <c r="FV21" s="119"/>
      <c r="FW21" s="119"/>
      <c r="FX21" s="119"/>
      <c r="FY21" s="119"/>
      <c r="FZ21" s="119"/>
      <c r="GA21" s="119"/>
      <c r="GB21" s="119"/>
      <c r="GC21" s="119"/>
      <c r="GD21" s="119"/>
      <c r="GE21" s="119"/>
      <c r="GF21" s="119"/>
      <c r="GG21" s="119"/>
      <c r="GH21" s="119"/>
      <c r="GI21" s="119"/>
      <c r="GJ21" s="119"/>
      <c r="GK21" s="119"/>
      <c r="GL21" s="119"/>
      <c r="GM21" s="119"/>
      <c r="GN21" s="119"/>
      <c r="GO21" s="119"/>
      <c r="GP21" s="119"/>
      <c r="GQ21" s="119"/>
      <c r="GR21" s="119"/>
      <c r="GS21" s="119"/>
      <c r="GT21" s="119"/>
      <c r="GU21" s="119"/>
      <c r="GV21" s="119"/>
      <c r="GW21" s="119"/>
      <c r="GX21" s="119"/>
      <c r="GY21" s="119"/>
      <c r="GZ21" s="119"/>
      <c r="HA21" s="119"/>
      <c r="HB21" s="119"/>
      <c r="HC21" s="119"/>
      <c r="HD21" s="119"/>
      <c r="HE21" s="119"/>
      <c r="HF21" s="119"/>
      <c r="HG21" s="119"/>
      <c r="HH21" s="119"/>
      <c r="HI21" s="119"/>
      <c r="HJ21" s="119"/>
      <c r="HK21" s="119"/>
      <c r="HL21" s="119"/>
      <c r="HM21" s="119"/>
      <c r="HN21" s="119"/>
      <c r="HO21" s="119"/>
      <c r="HP21" s="119"/>
      <c r="HQ21" s="119"/>
      <c r="HR21" s="119"/>
      <c r="HS21" s="119"/>
      <c r="HT21" s="119"/>
      <c r="HU21" s="119"/>
      <c r="HV21" s="119"/>
      <c r="HW21" s="119"/>
      <c r="HX21" s="119"/>
      <c r="HY21" s="119"/>
      <c r="HZ21" s="119"/>
      <c r="IA21" s="119"/>
      <c r="IB21" s="119"/>
      <c r="IC21" s="119"/>
      <c r="ID21" s="119"/>
      <c r="IE21" s="119"/>
      <c r="IF21" s="119"/>
      <c r="IG21" s="119"/>
      <c r="IH21" s="119"/>
      <c r="II21" s="119"/>
      <c r="IJ21" s="119"/>
      <c r="IK21" s="119"/>
      <c r="IL21" s="119"/>
      <c r="IM21" s="119"/>
      <c r="IN21" s="119"/>
      <c r="IO21" s="119"/>
      <c r="IP21" s="119"/>
      <c r="IQ21" s="119"/>
      <c r="IR21" s="119"/>
      <c r="IS21" s="119"/>
      <c r="IT21" s="119"/>
      <c r="IU21" s="119"/>
      <c r="IV21" s="119"/>
      <c r="IW21" s="119"/>
      <c r="IX21" s="119"/>
      <c r="IY21" s="119"/>
      <c r="IZ21" s="119"/>
      <c r="JA21" s="119"/>
      <c r="JB21" s="119"/>
      <c r="JC21" s="119"/>
      <c r="JD21" s="119"/>
      <c r="JE21" s="119"/>
      <c r="JF21" s="119"/>
      <c r="JG21" s="119"/>
      <c r="JH21" s="119"/>
      <c r="JI21" s="119"/>
      <c r="JJ21" s="119"/>
      <c r="JK21" s="119"/>
      <c r="JL21" s="119"/>
      <c r="JM21" s="119"/>
      <c r="JN21" s="119"/>
      <c r="JO21" s="119"/>
      <c r="JP21" s="119"/>
      <c r="JQ21" s="119"/>
      <c r="JR21" s="119"/>
      <c r="JS21" s="119"/>
      <c r="JT21" s="119"/>
      <c r="JU21" s="119"/>
      <c r="JV21" s="119"/>
      <c r="JW21" s="119"/>
      <c r="JX21" s="119"/>
      <c r="JY21" s="119"/>
      <c r="JZ21" s="119"/>
      <c r="KA21" s="119"/>
      <c r="KB21" s="119"/>
      <c r="KC21" s="119"/>
      <c r="KD21" s="119"/>
      <c r="KE21" s="119"/>
      <c r="KF21" s="119"/>
      <c r="KG21" s="119"/>
      <c r="KH21" s="119"/>
      <c r="KI21" s="119"/>
      <c r="KJ21" s="119"/>
      <c r="KK21" s="119"/>
      <c r="KL21" s="119"/>
      <c r="KM21" s="119"/>
      <c r="KN21" s="119"/>
      <c r="KO21" s="119"/>
      <c r="KP21" s="119"/>
      <c r="KQ21" s="119"/>
      <c r="KR21" s="119"/>
      <c r="KS21" s="119"/>
      <c r="KT21" s="119"/>
      <c r="KU21" s="119"/>
      <c r="KV21" s="119"/>
      <c r="KW21" s="119"/>
      <c r="KX21" s="119"/>
      <c r="KY21" s="119"/>
      <c r="KZ21" s="119"/>
      <c r="LA21" s="119"/>
      <c r="LB21" s="119"/>
      <c r="LC21" s="119"/>
      <c r="LD21" s="119"/>
      <c r="LE21" s="119"/>
      <c r="LF21" s="119"/>
      <c r="LG21" s="119"/>
      <c r="LH21" s="119"/>
      <c r="LI21" s="119"/>
      <c r="LJ21" s="119"/>
      <c r="LK21" s="119"/>
      <c r="LL21" s="119"/>
      <c r="LM21" s="119"/>
      <c r="LN21" s="119"/>
      <c r="LO21" s="119"/>
      <c r="LP21" s="119"/>
      <c r="LQ21" s="119"/>
      <c r="LR21" s="119"/>
      <c r="LS21" s="119"/>
      <c r="LT21" s="119"/>
      <c r="LU21" s="119"/>
      <c r="LV21" s="119"/>
      <c r="LW21" s="119"/>
      <c r="LX21" s="119"/>
      <c r="LY21" s="119"/>
      <c r="LZ21" s="119"/>
      <c r="MA21" s="119"/>
      <c r="MB21" s="119"/>
      <c r="MC21" s="119"/>
      <c r="MD21" s="119"/>
      <c r="ME21" s="119"/>
      <c r="MF21" s="119"/>
      <c r="MG21" s="119"/>
      <c r="MH21" s="119"/>
      <c r="MI21" s="119"/>
      <c r="MJ21" s="119"/>
      <c r="MK21" s="119"/>
      <c r="ML21" s="119"/>
      <c r="MM21" s="119"/>
      <c r="MN21" s="119"/>
      <c r="MO21" s="119"/>
      <c r="MP21" s="119"/>
      <c r="MQ21" s="119"/>
      <c r="MR21" s="119"/>
      <c r="MS21" s="119"/>
      <c r="MT21" s="119"/>
      <c r="MU21" s="119"/>
      <c r="MV21" s="119"/>
      <c r="MW21" s="119"/>
      <c r="MX21" s="119"/>
      <c r="MY21" s="119"/>
      <c r="MZ21" s="119"/>
      <c r="NA21" s="119"/>
      <c r="NB21" s="119"/>
      <c r="NC21" s="119"/>
      <c r="ND21" s="119"/>
      <c r="NE21" s="119"/>
      <c r="NF21" s="119"/>
      <c r="NG21" s="119"/>
      <c r="NH21" s="119"/>
      <c r="NI21" s="119"/>
      <c r="NJ21" s="119"/>
      <c r="NK21" s="119"/>
      <c r="NL21" s="119"/>
      <c r="NM21" s="119"/>
      <c r="NN21" s="119"/>
      <c r="NO21" s="119"/>
      <c r="NP21" s="119"/>
      <c r="NQ21" s="119"/>
      <c r="NR21" s="119"/>
      <c r="NS21" s="119"/>
      <c r="NT21" s="119"/>
      <c r="NU21" s="119"/>
      <c r="NV21" s="119"/>
      <c r="NW21" s="119"/>
      <c r="NX21" s="119"/>
      <c r="NY21" s="119"/>
      <c r="NZ21" s="119"/>
      <c r="OA21" s="119"/>
      <c r="OB21" s="119"/>
      <c r="OC21" s="119"/>
      <c r="OD21" s="119"/>
      <c r="OE21" s="119"/>
      <c r="OF21" s="119"/>
      <c r="OG21" s="119"/>
      <c r="OH21" s="119"/>
      <c r="OI21" s="119"/>
      <c r="OJ21" s="119"/>
      <c r="OK21" s="119"/>
      <c r="OL21" s="119"/>
      <c r="OM21" s="119"/>
      <c r="ON21" s="119"/>
      <c r="OO21" s="119"/>
      <c r="OP21" s="119"/>
      <c r="OQ21" s="119"/>
      <c r="OR21" s="119"/>
      <c r="OS21" s="119"/>
      <c r="OT21" s="119"/>
      <c r="OU21" s="119"/>
      <c r="OV21" s="119"/>
      <c r="OW21" s="119"/>
      <c r="OX21" s="119"/>
      <c r="OY21" s="119"/>
      <c r="OZ21" s="119"/>
      <c r="PA21" s="119"/>
      <c r="PB21" s="119"/>
      <c r="PC21" s="119"/>
      <c r="PD21" s="119"/>
      <c r="PE21" s="119"/>
      <c r="PF21" s="119"/>
      <c r="PG21" s="119"/>
      <c r="PH21" s="119"/>
      <c r="PI21" s="119"/>
      <c r="PJ21" s="119"/>
      <c r="PK21" s="119"/>
      <c r="PL21" s="119"/>
      <c r="PM21" s="119"/>
      <c r="PN21" s="119"/>
      <c r="PO21" s="119"/>
      <c r="PP21" s="119"/>
      <c r="PQ21" s="119"/>
      <c r="PR21" s="119"/>
      <c r="PS21" s="119"/>
      <c r="PT21" s="119"/>
      <c r="PU21" s="119"/>
      <c r="PV21" s="119"/>
      <c r="PW21" s="119"/>
      <c r="PX21" s="119"/>
      <c r="PY21" s="119"/>
      <c r="PZ21" s="119"/>
      <c r="QA21" s="119"/>
      <c r="QB21" s="119"/>
      <c r="QC21" s="119"/>
      <c r="QD21" s="119"/>
      <c r="QE21" s="119"/>
      <c r="QF21" s="119"/>
      <c r="QG21" s="119"/>
      <c r="QH21" s="119"/>
      <c r="QI21" s="119"/>
      <c r="QJ21" s="119"/>
      <c r="QK21" s="119"/>
      <c r="QL21" s="119"/>
      <c r="QM21" s="119"/>
      <c r="QN21" s="119"/>
      <c r="QO21" s="119"/>
      <c r="QP21" s="119"/>
      <c r="QQ21" s="119"/>
      <c r="QR21" s="119"/>
      <c r="QS21" s="119"/>
      <c r="QT21" s="119"/>
      <c r="QU21" s="119"/>
      <c r="QV21" s="119"/>
      <c r="QW21" s="119"/>
      <c r="QX21" s="119"/>
      <c r="QY21" s="119"/>
      <c r="QZ21" s="119"/>
      <c r="RA21" s="119"/>
      <c r="RB21" s="119"/>
      <c r="RC21" s="119"/>
      <c r="RD21" s="119"/>
      <c r="RE21" s="119"/>
      <c r="RF21" s="119"/>
      <c r="RG21" s="119"/>
      <c r="RH21" s="119"/>
      <c r="RI21" s="119"/>
      <c r="RJ21" s="119"/>
      <c r="RK21" s="119"/>
      <c r="RL21" s="119"/>
      <c r="RM21" s="119"/>
      <c r="RN21" s="119"/>
      <c r="RO21" s="119"/>
      <c r="RP21" s="119"/>
      <c r="RQ21" s="119"/>
      <c r="RR21" s="119"/>
      <c r="RS21" s="119"/>
      <c r="RT21" s="119"/>
      <c r="RU21" s="119"/>
      <c r="RV21" s="119"/>
      <c r="RW21" s="119"/>
      <c r="RX21" s="119"/>
      <c r="RY21" s="119"/>
      <c r="RZ21" s="119"/>
      <c r="SA21" s="119"/>
      <c r="SB21" s="119"/>
      <c r="SC21" s="119"/>
      <c r="SD21" s="119"/>
      <c r="SE21" s="119"/>
      <c r="SF21" s="119"/>
      <c r="SG21" s="119"/>
      <c r="SH21" s="119"/>
      <c r="SI21" s="119"/>
      <c r="SJ21" s="119"/>
      <c r="SK21" s="119"/>
      <c r="SL21" s="119"/>
      <c r="SM21" s="119"/>
      <c r="SN21" s="119"/>
      <c r="SO21" s="119"/>
      <c r="SP21" s="119"/>
      <c r="SQ21" s="119"/>
      <c r="SR21" s="119"/>
      <c r="SS21" s="119"/>
      <c r="ST21" s="119"/>
      <c r="SU21" s="119"/>
      <c r="SV21" s="119"/>
      <c r="SW21" s="119"/>
      <c r="SX21" s="119"/>
      <c r="SY21" s="119"/>
      <c r="SZ21" s="119"/>
      <c r="TA21" s="119"/>
      <c r="TB21" s="119"/>
      <c r="TC21" s="119"/>
      <c r="TD21" s="119"/>
      <c r="TE21" s="119"/>
      <c r="TF21" s="119"/>
      <c r="TG21" s="119"/>
      <c r="TH21" s="119"/>
      <c r="TI21" s="119"/>
      <c r="TJ21" s="119"/>
      <c r="TK21" s="119"/>
      <c r="TL21" s="119"/>
      <c r="TM21" s="119"/>
      <c r="TN21" s="119"/>
      <c r="TO21" s="119"/>
      <c r="TP21" s="119"/>
      <c r="TQ21" s="119"/>
      <c r="TR21" s="119"/>
      <c r="TS21" s="119"/>
      <c r="TT21" s="119"/>
      <c r="TU21" s="119"/>
      <c r="TV21" s="119"/>
      <c r="TW21" s="119"/>
      <c r="TX21" s="119"/>
      <c r="TY21" s="119"/>
      <c r="TZ21" s="119"/>
      <c r="UA21" s="119"/>
      <c r="UB21" s="119"/>
      <c r="UC21" s="119"/>
      <c r="UD21" s="119"/>
      <c r="UE21" s="119"/>
      <c r="UF21" s="119"/>
      <c r="UG21" s="119"/>
      <c r="UH21" s="119"/>
      <c r="UI21" s="119"/>
      <c r="UJ21" s="119"/>
      <c r="UK21" s="119"/>
      <c r="UL21" s="119"/>
      <c r="UM21" s="119"/>
      <c r="UN21" s="119"/>
      <c r="UO21" s="119"/>
      <c r="UP21" s="119"/>
      <c r="UQ21" s="119"/>
      <c r="UR21" s="119"/>
      <c r="US21" s="119"/>
      <c r="UT21" s="119"/>
      <c r="UU21" s="119"/>
      <c r="UV21" s="119"/>
      <c r="UW21" s="119"/>
      <c r="UX21" s="119"/>
      <c r="UY21" s="119"/>
      <c r="UZ21" s="119"/>
      <c r="VA21" s="119"/>
      <c r="VB21" s="119"/>
      <c r="VC21" s="119"/>
      <c r="VD21" s="119"/>
      <c r="VE21" s="119"/>
      <c r="VF21" s="119"/>
      <c r="VG21" s="119"/>
      <c r="VH21" s="119"/>
      <c r="VI21" s="119"/>
      <c r="VJ21" s="119"/>
      <c r="VK21" s="119"/>
      <c r="VL21" s="119"/>
      <c r="VM21" s="119"/>
      <c r="VN21" s="119"/>
      <c r="VO21" s="119"/>
      <c r="VP21" s="119"/>
      <c r="VQ21" s="119"/>
      <c r="VR21" s="119"/>
      <c r="VS21" s="119"/>
      <c r="VT21" s="119"/>
      <c r="VU21" s="119"/>
      <c r="VV21" s="119"/>
      <c r="VW21" s="119"/>
      <c r="VX21" s="119"/>
      <c r="VY21" s="119"/>
      <c r="VZ21" s="119"/>
      <c r="WA21" s="119"/>
      <c r="WB21" s="119"/>
      <c r="WC21" s="119"/>
      <c r="WD21" s="119"/>
      <c r="WE21" s="119"/>
      <c r="WF21" s="119"/>
      <c r="WG21" s="119"/>
      <c r="WH21" s="119"/>
      <c r="WI21" s="119"/>
      <c r="WJ21" s="119"/>
      <c r="WK21" s="119"/>
      <c r="WL21" s="119"/>
      <c r="WM21" s="119"/>
      <c r="WN21" s="119"/>
      <c r="WO21" s="119"/>
      <c r="WP21" s="119"/>
      <c r="WQ21" s="119"/>
      <c r="WR21" s="119"/>
      <c r="WS21" s="119"/>
      <c r="WT21" s="119"/>
      <c r="WU21" s="119"/>
      <c r="WV21" s="119"/>
      <c r="WW21" s="119"/>
      <c r="WX21" s="119"/>
      <c r="WY21" s="119"/>
      <c r="WZ21" s="119"/>
      <c r="XA21" s="119"/>
      <c r="XB21" s="119"/>
      <c r="XC21" s="119"/>
      <c r="XD21" s="119"/>
      <c r="XE21" s="119"/>
      <c r="XF21" s="119"/>
      <c r="XG21" s="119"/>
      <c r="XH21" s="119"/>
      <c r="XI21" s="119"/>
      <c r="XJ21" s="119"/>
      <c r="XK21" s="119"/>
      <c r="XL21" s="119"/>
      <c r="XM21" s="119"/>
      <c r="XN21" s="119"/>
      <c r="XO21" s="119"/>
      <c r="XP21" s="119"/>
      <c r="XQ21" s="119"/>
      <c r="XR21" s="119"/>
      <c r="XS21" s="119"/>
      <c r="XT21" s="119"/>
      <c r="XU21" s="119"/>
      <c r="XV21" s="119"/>
      <c r="XW21" s="119"/>
      <c r="XX21" s="119"/>
      <c r="XY21" s="119"/>
      <c r="XZ21" s="119"/>
      <c r="YA21" s="119"/>
      <c r="YB21" s="119"/>
      <c r="YC21" s="119"/>
      <c r="YD21" s="119"/>
      <c r="YE21" s="119"/>
      <c r="YF21" s="119"/>
      <c r="YG21" s="119"/>
      <c r="YH21" s="119"/>
      <c r="YI21" s="119"/>
      <c r="YJ21" s="119"/>
      <c r="YK21" s="119"/>
      <c r="YL21" s="119"/>
      <c r="YM21" s="119"/>
      <c r="YN21" s="119"/>
      <c r="YO21" s="119"/>
      <c r="YP21" s="119"/>
      <c r="YQ21" s="119"/>
      <c r="YR21" s="119"/>
      <c r="YS21" s="119"/>
      <c r="YT21" s="119"/>
      <c r="YU21" s="119"/>
      <c r="YV21" s="119"/>
      <c r="YW21" s="119"/>
      <c r="YX21" s="119"/>
      <c r="YY21" s="119"/>
      <c r="YZ21" s="119"/>
      <c r="ZA21" s="119"/>
      <c r="ZB21" s="119"/>
      <c r="ZC21" s="119"/>
      <c r="ZD21" s="119"/>
      <c r="ZE21" s="119"/>
      <c r="ZF21" s="119"/>
      <c r="ZG21" s="119"/>
      <c r="ZH21" s="119"/>
      <c r="ZI21" s="119"/>
      <c r="ZJ21" s="119"/>
      <c r="ZK21" s="119"/>
      <c r="ZL21" s="119"/>
      <c r="ZM21" s="119"/>
      <c r="ZN21" s="119"/>
      <c r="ZO21" s="119"/>
      <c r="ZP21" s="119"/>
      <c r="ZQ21" s="119"/>
      <c r="ZR21" s="119"/>
      <c r="ZS21" s="119"/>
      <c r="ZT21" s="119"/>
      <c r="ZU21" s="119"/>
      <c r="ZV21" s="119"/>
      <c r="ZW21" s="119"/>
      <c r="ZX21" s="119"/>
      <c r="ZY21" s="119"/>
      <c r="ZZ21" s="119"/>
      <c r="AAA21" s="119"/>
      <c r="AAB21" s="119"/>
      <c r="AAC21" s="119"/>
      <c r="AAD21" s="119"/>
      <c r="AAE21" s="119"/>
      <c r="AAF21" s="119"/>
      <c r="AAG21" s="119"/>
      <c r="AAH21" s="119"/>
      <c r="AAI21" s="119"/>
      <c r="AAJ21" s="119"/>
      <c r="AAK21" s="119"/>
      <c r="AAL21" s="119"/>
      <c r="AAM21" s="119"/>
      <c r="AAN21" s="119"/>
      <c r="AAO21" s="119"/>
      <c r="AAP21" s="119"/>
      <c r="AAQ21" s="119"/>
      <c r="AAR21" s="119"/>
      <c r="AAS21" s="119"/>
      <c r="AAT21" s="119"/>
      <c r="AAU21" s="119"/>
      <c r="AAV21" s="119"/>
      <c r="AAW21" s="119"/>
      <c r="AAX21" s="119"/>
      <c r="AAY21" s="119"/>
      <c r="AAZ21" s="119"/>
      <c r="ABA21" s="119"/>
      <c r="ABB21" s="119"/>
      <c r="ABC21" s="119"/>
      <c r="ABD21" s="119"/>
      <c r="ABE21" s="119"/>
      <c r="ABF21" s="119"/>
      <c r="ABG21" s="119"/>
      <c r="ABH21" s="119"/>
      <c r="ABI21" s="119"/>
      <c r="ABJ21" s="119"/>
      <c r="ABK21" s="119"/>
      <c r="ABL21" s="119"/>
      <c r="ABM21" s="119"/>
      <c r="ABN21" s="119"/>
      <c r="ABO21" s="119"/>
      <c r="ABP21" s="119"/>
      <c r="ABQ21" s="119"/>
      <c r="ABR21" s="119"/>
      <c r="ABS21" s="119"/>
      <c r="ABT21" s="119"/>
      <c r="ABU21" s="119"/>
      <c r="ABV21" s="119"/>
      <c r="ABW21" s="119"/>
      <c r="ABX21" s="119"/>
      <c r="ABY21" s="119"/>
      <c r="ABZ21" s="119"/>
      <c r="ACA21" s="119"/>
      <c r="ACB21" s="119"/>
      <c r="ACC21" s="119"/>
      <c r="ACD21" s="119"/>
      <c r="ACE21" s="119"/>
      <c r="ACF21" s="119"/>
      <c r="ACG21" s="119"/>
      <c r="ACH21" s="119"/>
      <c r="ACI21" s="119"/>
      <c r="ACJ21" s="119"/>
      <c r="ACK21" s="119"/>
      <c r="ACL21" s="119"/>
      <c r="ACM21" s="119"/>
      <c r="ACN21" s="119"/>
      <c r="ACO21" s="119"/>
      <c r="ACP21" s="119"/>
      <c r="ACQ21" s="119"/>
      <c r="ACR21" s="119"/>
      <c r="ACS21" s="119"/>
      <c r="ACT21" s="119"/>
      <c r="ACU21" s="119"/>
      <c r="ACV21" s="119"/>
      <c r="ACW21" s="119"/>
      <c r="ACX21" s="119"/>
      <c r="ACY21" s="119"/>
      <c r="ACZ21" s="119"/>
      <c r="ADA21" s="119"/>
      <c r="ADB21" s="119"/>
      <c r="ADC21" s="119"/>
      <c r="ADD21" s="119"/>
      <c r="ADE21" s="119"/>
      <c r="ADF21" s="119"/>
      <c r="ADG21" s="119"/>
      <c r="ADH21" s="119"/>
      <c r="ADI21" s="119"/>
      <c r="ADJ21" s="119"/>
      <c r="ADK21" s="119"/>
      <c r="ADL21" s="119"/>
      <c r="ADM21" s="119"/>
      <c r="ADN21" s="119"/>
      <c r="ADO21" s="119"/>
      <c r="ADP21" s="119"/>
      <c r="ADQ21" s="119"/>
      <c r="ADR21" s="119"/>
      <c r="ADS21" s="119"/>
      <c r="ADT21" s="119"/>
      <c r="ADU21" s="119"/>
      <c r="ADV21" s="119"/>
      <c r="ADW21" s="119"/>
      <c r="ADX21" s="119"/>
      <c r="ADY21" s="119"/>
      <c r="ADZ21" s="119"/>
      <c r="AEA21" s="119"/>
      <c r="AEB21" s="119"/>
      <c r="AEC21" s="119"/>
      <c r="AED21" s="119"/>
      <c r="AEE21" s="119"/>
      <c r="AEF21" s="119"/>
      <c r="AEG21" s="119"/>
      <c r="AEH21" s="119"/>
      <c r="AEI21" s="119"/>
      <c r="AEJ21" s="119"/>
      <c r="AEK21" s="119"/>
      <c r="AEL21" s="119"/>
      <c r="AEM21" s="119"/>
      <c r="AEN21" s="119"/>
      <c r="AEO21" s="119"/>
      <c r="AEP21" s="119"/>
      <c r="AEQ21" s="119"/>
      <c r="AER21" s="119"/>
      <c r="AES21" s="119"/>
      <c r="AET21" s="119"/>
      <c r="AEU21" s="119"/>
      <c r="AEV21" s="119"/>
      <c r="AEW21" s="119"/>
      <c r="AEX21" s="119"/>
      <c r="AEY21" s="119"/>
      <c r="AEZ21" s="119"/>
      <c r="AFA21" s="119"/>
      <c r="AFB21" s="119"/>
      <c r="AFC21" s="119"/>
      <c r="AFD21" s="119"/>
      <c r="AFE21" s="119"/>
      <c r="AFF21" s="119"/>
      <c r="AFG21" s="119"/>
      <c r="AFH21" s="119"/>
      <c r="AFI21" s="119"/>
      <c r="AFJ21" s="119"/>
      <c r="AFK21" s="119"/>
      <c r="AFL21" s="119"/>
      <c r="AFM21" s="119"/>
      <c r="AFN21" s="119"/>
      <c r="AFO21" s="119"/>
      <c r="AFP21" s="119"/>
      <c r="AFQ21" s="119"/>
      <c r="AFR21" s="119"/>
      <c r="AFS21" s="119"/>
      <c r="AFT21" s="119"/>
      <c r="AFU21" s="119"/>
      <c r="AFV21" s="119"/>
      <c r="AFW21" s="119"/>
      <c r="AFX21" s="119"/>
      <c r="AFY21" s="119"/>
      <c r="AFZ21" s="119"/>
      <c r="AGA21" s="119"/>
      <c r="AGB21" s="119"/>
      <c r="AGC21" s="119"/>
      <c r="AGD21" s="119"/>
      <c r="AGE21" s="119"/>
      <c r="AGF21" s="119"/>
      <c r="AGG21" s="119"/>
      <c r="AGH21" s="119"/>
      <c r="AGI21" s="119"/>
      <c r="AGJ21" s="119"/>
      <c r="AGK21" s="119"/>
      <c r="AGL21" s="119"/>
      <c r="AGM21" s="119"/>
      <c r="AGN21" s="119"/>
      <c r="AGO21" s="119"/>
      <c r="AGP21" s="119"/>
      <c r="AGQ21" s="119"/>
      <c r="AGR21" s="119"/>
      <c r="AGS21" s="119"/>
      <c r="AGT21" s="119"/>
      <c r="AGU21" s="119"/>
      <c r="AGV21" s="119"/>
      <c r="AGW21" s="119"/>
      <c r="AGX21" s="119"/>
      <c r="AGY21" s="119"/>
      <c r="AGZ21" s="119"/>
      <c r="AHA21" s="119"/>
      <c r="AHB21" s="119"/>
      <c r="AHC21" s="119"/>
      <c r="AHD21" s="119"/>
      <c r="AHE21" s="119"/>
      <c r="AHF21" s="119"/>
      <c r="AHG21" s="119"/>
      <c r="AHH21" s="119"/>
      <c r="AHI21" s="119"/>
      <c r="AHJ21" s="119"/>
      <c r="AHK21" s="119"/>
      <c r="AHL21" s="119"/>
      <c r="AHM21" s="119"/>
      <c r="AHN21" s="119"/>
      <c r="AHO21" s="119"/>
      <c r="AHP21" s="119"/>
      <c r="AHQ21" s="119"/>
      <c r="AHR21" s="119"/>
      <c r="AHS21" s="119"/>
      <c r="AHT21" s="119"/>
      <c r="AHU21" s="119"/>
      <c r="AHV21" s="119"/>
      <c r="AHW21" s="119"/>
      <c r="AHX21" s="119"/>
      <c r="AHY21" s="119"/>
      <c r="AHZ21" s="119"/>
      <c r="AIA21" s="119"/>
      <c r="AIB21" s="119"/>
      <c r="AIC21" s="119"/>
      <c r="AID21" s="119"/>
      <c r="AIE21" s="119"/>
      <c r="AIF21" s="119"/>
      <c r="AIG21" s="119"/>
      <c r="AIH21" s="119"/>
      <c r="AII21" s="119"/>
      <c r="AIJ21" s="119"/>
      <c r="AIK21" s="119"/>
      <c r="AIL21" s="119"/>
      <c r="AIM21" s="119"/>
      <c r="AIN21" s="119"/>
      <c r="AIO21" s="119"/>
      <c r="AIP21" s="119"/>
      <c r="AIQ21" s="119"/>
      <c r="AIR21" s="119"/>
      <c r="AIS21" s="119"/>
      <c r="AIT21" s="119"/>
      <c r="AIU21" s="119"/>
      <c r="AIV21" s="119"/>
      <c r="AIW21" s="119"/>
      <c r="AIX21" s="119"/>
      <c r="AIY21" s="119"/>
      <c r="AIZ21" s="119"/>
      <c r="AJA21" s="119"/>
      <c r="AJB21" s="119"/>
      <c r="AJC21" s="119"/>
      <c r="AJD21" s="119"/>
      <c r="AJE21" s="119"/>
      <c r="AJF21" s="119"/>
      <c r="AJG21" s="119"/>
      <c r="AJH21" s="119"/>
      <c r="AJI21" s="119"/>
      <c r="AJJ21" s="119"/>
      <c r="AJK21" s="119"/>
      <c r="AJL21" s="119"/>
      <c r="AJM21" s="119"/>
      <c r="AJN21" s="119"/>
      <c r="AJO21" s="119"/>
      <c r="AJP21" s="119"/>
      <c r="AJQ21" s="119"/>
      <c r="AJR21" s="119"/>
      <c r="AJS21" s="119"/>
      <c r="AJT21" s="119"/>
      <c r="AJU21" s="119"/>
      <c r="AJV21" s="119"/>
      <c r="AJW21" s="119"/>
      <c r="AJX21" s="119"/>
      <c r="AJY21" s="119"/>
      <c r="AJZ21" s="119"/>
      <c r="AKA21" s="119"/>
      <c r="AKB21" s="119"/>
      <c r="AKC21" s="119"/>
      <c r="AKD21" s="119"/>
      <c r="AKE21" s="119"/>
      <c r="AKF21" s="119"/>
      <c r="AKG21" s="119"/>
      <c r="AKH21" s="119"/>
      <c r="AKI21" s="119"/>
      <c r="AKJ21" s="119"/>
      <c r="AKK21" s="119"/>
      <c r="AKL21" s="119"/>
      <c r="AKM21" s="119"/>
      <c r="AKN21" s="119"/>
      <c r="AKO21" s="119"/>
      <c r="AKP21" s="119"/>
      <c r="AKQ21" s="119"/>
      <c r="AKR21" s="119"/>
      <c r="AKS21" s="119"/>
      <c r="AKT21" s="119"/>
      <c r="AKU21" s="119"/>
      <c r="AKV21" s="119"/>
      <c r="AKW21" s="119"/>
      <c r="AKX21" s="119"/>
      <c r="AKY21" s="119"/>
      <c r="AKZ21" s="119"/>
      <c r="ALA21" s="119"/>
      <c r="ALB21" s="119"/>
      <c r="ALC21" s="119"/>
      <c r="ALD21" s="119"/>
      <c r="ALE21" s="119"/>
      <c r="ALF21" s="119"/>
      <c r="ALG21" s="119"/>
      <c r="ALH21" s="119"/>
      <c r="ALI21" s="119"/>
      <c r="ALJ21" s="119"/>
      <c r="ALK21" s="119"/>
      <c r="ALL21" s="119"/>
      <c r="ALM21" s="119"/>
      <c r="ALN21" s="119"/>
      <c r="ALO21" s="119"/>
      <c r="ALP21" s="119"/>
      <c r="ALQ21" s="119"/>
      <c r="ALR21" s="119"/>
      <c r="ALS21" s="119"/>
      <c r="ALT21" s="119"/>
      <c r="ALU21" s="119"/>
      <c r="ALV21" s="119"/>
      <c r="ALW21" s="119"/>
      <c r="ALX21" s="119"/>
      <c r="ALY21" s="119"/>
      <c r="ALZ21" s="119"/>
      <c r="AMA21" s="119"/>
      <c r="AMB21" s="119"/>
      <c r="AMC21" s="119"/>
      <c r="AMD21" s="119"/>
      <c r="AME21" s="119"/>
      <c r="AMF21" s="119"/>
      <c r="AMG21" s="119"/>
      <c r="AMH21" s="119"/>
    </row>
    <row r="22" spans="1:1022" ht="237.75" customHeight="1">
      <c r="A22" s="2163"/>
      <c r="B22" s="2166"/>
      <c r="C22" s="2163"/>
      <c r="D22" s="2166"/>
      <c r="E22" s="2122"/>
      <c r="F22" s="174" t="s">
        <v>36</v>
      </c>
      <c r="G22" s="136" t="s">
        <v>2812</v>
      </c>
      <c r="H22" s="175" t="s">
        <v>6830</v>
      </c>
      <c r="I22" s="175" t="s">
        <v>6772</v>
      </c>
      <c r="J22" s="176" t="s">
        <v>88</v>
      </c>
      <c r="K22" s="175" t="s">
        <v>6831</v>
      </c>
      <c r="L22" s="176" t="s">
        <v>6801</v>
      </c>
      <c r="M22" s="176" t="s">
        <v>238</v>
      </c>
      <c r="N22" s="176" t="s">
        <v>40</v>
      </c>
      <c r="O22" s="176" t="s">
        <v>238</v>
      </c>
      <c r="P22" s="176" t="s">
        <v>6774</v>
      </c>
      <c r="Q22" s="176" t="s">
        <v>6775</v>
      </c>
      <c r="R22" s="176" t="s">
        <v>6791</v>
      </c>
      <c r="S22" s="176" t="s">
        <v>6776</v>
      </c>
      <c r="T22" s="176" t="s">
        <v>46</v>
      </c>
      <c r="U22" s="176" t="s">
        <v>47</v>
      </c>
      <c r="V22" s="176" t="s">
        <v>6792</v>
      </c>
      <c r="W22" s="177">
        <v>1</v>
      </c>
      <c r="X22" s="176" t="s">
        <v>6815</v>
      </c>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c r="IS22" s="119"/>
      <c r="IT22" s="119"/>
      <c r="IU22" s="119"/>
      <c r="IV22" s="119"/>
      <c r="IW22" s="119"/>
      <c r="IX22" s="119"/>
      <c r="IY22" s="119"/>
      <c r="IZ22" s="119"/>
      <c r="JA22" s="119"/>
      <c r="JB22" s="119"/>
      <c r="JC22" s="119"/>
      <c r="JD22" s="119"/>
      <c r="JE22" s="119"/>
      <c r="JF22" s="119"/>
      <c r="JG22" s="119"/>
      <c r="JH22" s="119"/>
      <c r="JI22" s="119"/>
      <c r="JJ22" s="119"/>
      <c r="JK22" s="119"/>
      <c r="JL22" s="119"/>
      <c r="JM22" s="119"/>
      <c r="JN22" s="119"/>
      <c r="JO22" s="119"/>
      <c r="JP22" s="119"/>
      <c r="JQ22" s="119"/>
      <c r="JR22" s="119"/>
      <c r="JS22" s="119"/>
      <c r="JT22" s="119"/>
      <c r="JU22" s="119"/>
      <c r="JV22" s="119"/>
      <c r="JW22" s="119"/>
      <c r="JX22" s="119"/>
      <c r="JY22" s="119"/>
      <c r="JZ22" s="119"/>
      <c r="KA22" s="119"/>
      <c r="KB22" s="119"/>
      <c r="KC22" s="119"/>
      <c r="KD22" s="119"/>
      <c r="KE22" s="119"/>
      <c r="KF22" s="119"/>
      <c r="KG22" s="119"/>
      <c r="KH22" s="119"/>
      <c r="KI22" s="119"/>
      <c r="KJ22" s="119"/>
      <c r="KK22" s="119"/>
      <c r="KL22" s="119"/>
      <c r="KM22" s="119"/>
      <c r="KN22" s="119"/>
      <c r="KO22" s="119"/>
      <c r="KP22" s="119"/>
      <c r="KQ22" s="119"/>
      <c r="KR22" s="119"/>
      <c r="KS22" s="119"/>
      <c r="KT22" s="119"/>
      <c r="KU22" s="119"/>
      <c r="KV22" s="119"/>
      <c r="KW22" s="119"/>
      <c r="KX22" s="119"/>
      <c r="KY22" s="119"/>
      <c r="KZ22" s="119"/>
      <c r="LA22" s="119"/>
      <c r="LB22" s="119"/>
      <c r="LC22" s="119"/>
      <c r="LD22" s="119"/>
      <c r="LE22" s="119"/>
      <c r="LF22" s="119"/>
      <c r="LG22" s="119"/>
      <c r="LH22" s="119"/>
      <c r="LI22" s="119"/>
      <c r="LJ22" s="119"/>
      <c r="LK22" s="119"/>
      <c r="LL22" s="119"/>
      <c r="LM22" s="119"/>
      <c r="LN22" s="119"/>
      <c r="LO22" s="119"/>
      <c r="LP22" s="119"/>
      <c r="LQ22" s="119"/>
      <c r="LR22" s="119"/>
      <c r="LS22" s="119"/>
      <c r="LT22" s="119"/>
      <c r="LU22" s="119"/>
      <c r="LV22" s="119"/>
      <c r="LW22" s="119"/>
      <c r="LX22" s="119"/>
      <c r="LY22" s="119"/>
      <c r="LZ22" s="119"/>
      <c r="MA22" s="119"/>
      <c r="MB22" s="119"/>
      <c r="MC22" s="119"/>
      <c r="MD22" s="119"/>
      <c r="ME22" s="119"/>
      <c r="MF22" s="119"/>
      <c r="MG22" s="119"/>
      <c r="MH22" s="119"/>
      <c r="MI22" s="119"/>
      <c r="MJ22" s="119"/>
      <c r="MK22" s="119"/>
      <c r="ML22" s="119"/>
      <c r="MM22" s="119"/>
      <c r="MN22" s="119"/>
      <c r="MO22" s="119"/>
      <c r="MP22" s="119"/>
      <c r="MQ22" s="119"/>
      <c r="MR22" s="119"/>
      <c r="MS22" s="119"/>
      <c r="MT22" s="119"/>
      <c r="MU22" s="119"/>
      <c r="MV22" s="119"/>
      <c r="MW22" s="119"/>
      <c r="MX22" s="119"/>
      <c r="MY22" s="119"/>
      <c r="MZ22" s="119"/>
      <c r="NA22" s="119"/>
      <c r="NB22" s="119"/>
      <c r="NC22" s="119"/>
      <c r="ND22" s="119"/>
      <c r="NE22" s="119"/>
      <c r="NF22" s="119"/>
      <c r="NG22" s="119"/>
      <c r="NH22" s="119"/>
      <c r="NI22" s="119"/>
      <c r="NJ22" s="119"/>
      <c r="NK22" s="119"/>
      <c r="NL22" s="119"/>
      <c r="NM22" s="119"/>
      <c r="NN22" s="119"/>
      <c r="NO22" s="119"/>
      <c r="NP22" s="119"/>
      <c r="NQ22" s="119"/>
      <c r="NR22" s="119"/>
      <c r="NS22" s="119"/>
      <c r="NT22" s="119"/>
      <c r="NU22" s="119"/>
      <c r="NV22" s="119"/>
      <c r="NW22" s="119"/>
      <c r="NX22" s="119"/>
      <c r="NY22" s="119"/>
      <c r="NZ22" s="119"/>
      <c r="OA22" s="119"/>
      <c r="OB22" s="119"/>
      <c r="OC22" s="119"/>
      <c r="OD22" s="119"/>
      <c r="OE22" s="119"/>
      <c r="OF22" s="119"/>
      <c r="OG22" s="119"/>
      <c r="OH22" s="119"/>
      <c r="OI22" s="119"/>
      <c r="OJ22" s="119"/>
      <c r="OK22" s="119"/>
      <c r="OL22" s="119"/>
      <c r="OM22" s="119"/>
      <c r="ON22" s="119"/>
      <c r="OO22" s="119"/>
      <c r="OP22" s="119"/>
      <c r="OQ22" s="119"/>
      <c r="OR22" s="119"/>
      <c r="OS22" s="119"/>
      <c r="OT22" s="119"/>
      <c r="OU22" s="119"/>
      <c r="OV22" s="119"/>
      <c r="OW22" s="119"/>
      <c r="OX22" s="119"/>
      <c r="OY22" s="119"/>
      <c r="OZ22" s="119"/>
      <c r="PA22" s="119"/>
      <c r="PB22" s="119"/>
      <c r="PC22" s="119"/>
      <c r="PD22" s="119"/>
      <c r="PE22" s="119"/>
      <c r="PF22" s="119"/>
      <c r="PG22" s="119"/>
      <c r="PH22" s="119"/>
      <c r="PI22" s="119"/>
      <c r="PJ22" s="119"/>
      <c r="PK22" s="119"/>
      <c r="PL22" s="119"/>
      <c r="PM22" s="119"/>
      <c r="PN22" s="119"/>
      <c r="PO22" s="119"/>
      <c r="PP22" s="119"/>
      <c r="PQ22" s="119"/>
      <c r="PR22" s="119"/>
      <c r="PS22" s="119"/>
      <c r="PT22" s="119"/>
      <c r="PU22" s="119"/>
      <c r="PV22" s="119"/>
      <c r="PW22" s="119"/>
      <c r="PX22" s="119"/>
      <c r="PY22" s="119"/>
      <c r="PZ22" s="119"/>
      <c r="QA22" s="119"/>
      <c r="QB22" s="119"/>
      <c r="QC22" s="119"/>
      <c r="QD22" s="119"/>
      <c r="QE22" s="119"/>
      <c r="QF22" s="119"/>
      <c r="QG22" s="119"/>
      <c r="QH22" s="119"/>
      <c r="QI22" s="119"/>
      <c r="QJ22" s="119"/>
      <c r="QK22" s="119"/>
      <c r="QL22" s="119"/>
      <c r="QM22" s="119"/>
      <c r="QN22" s="119"/>
      <c r="QO22" s="119"/>
      <c r="QP22" s="119"/>
      <c r="QQ22" s="119"/>
      <c r="QR22" s="119"/>
      <c r="QS22" s="119"/>
      <c r="QT22" s="119"/>
      <c r="QU22" s="119"/>
      <c r="QV22" s="119"/>
      <c r="QW22" s="119"/>
      <c r="QX22" s="119"/>
      <c r="QY22" s="119"/>
      <c r="QZ22" s="119"/>
      <c r="RA22" s="119"/>
      <c r="RB22" s="119"/>
      <c r="RC22" s="119"/>
      <c r="RD22" s="119"/>
      <c r="RE22" s="119"/>
      <c r="RF22" s="119"/>
      <c r="RG22" s="119"/>
      <c r="RH22" s="119"/>
      <c r="RI22" s="119"/>
      <c r="RJ22" s="119"/>
      <c r="RK22" s="119"/>
      <c r="RL22" s="119"/>
      <c r="RM22" s="119"/>
      <c r="RN22" s="119"/>
      <c r="RO22" s="119"/>
      <c r="RP22" s="119"/>
      <c r="RQ22" s="119"/>
      <c r="RR22" s="119"/>
      <c r="RS22" s="119"/>
      <c r="RT22" s="119"/>
      <c r="RU22" s="119"/>
      <c r="RV22" s="119"/>
      <c r="RW22" s="119"/>
      <c r="RX22" s="119"/>
      <c r="RY22" s="119"/>
      <c r="RZ22" s="119"/>
      <c r="SA22" s="119"/>
      <c r="SB22" s="119"/>
      <c r="SC22" s="119"/>
      <c r="SD22" s="119"/>
      <c r="SE22" s="119"/>
      <c r="SF22" s="119"/>
      <c r="SG22" s="119"/>
      <c r="SH22" s="119"/>
      <c r="SI22" s="119"/>
      <c r="SJ22" s="119"/>
      <c r="SK22" s="119"/>
      <c r="SL22" s="119"/>
      <c r="SM22" s="119"/>
      <c r="SN22" s="119"/>
      <c r="SO22" s="119"/>
      <c r="SP22" s="119"/>
      <c r="SQ22" s="119"/>
      <c r="SR22" s="119"/>
      <c r="SS22" s="119"/>
      <c r="ST22" s="119"/>
      <c r="SU22" s="119"/>
      <c r="SV22" s="119"/>
      <c r="SW22" s="119"/>
      <c r="SX22" s="119"/>
      <c r="SY22" s="119"/>
      <c r="SZ22" s="119"/>
      <c r="TA22" s="119"/>
      <c r="TB22" s="119"/>
      <c r="TC22" s="119"/>
      <c r="TD22" s="119"/>
      <c r="TE22" s="119"/>
      <c r="TF22" s="119"/>
      <c r="TG22" s="119"/>
      <c r="TH22" s="119"/>
      <c r="TI22" s="119"/>
      <c r="TJ22" s="119"/>
      <c r="TK22" s="119"/>
      <c r="TL22" s="119"/>
      <c r="TM22" s="119"/>
      <c r="TN22" s="119"/>
      <c r="TO22" s="119"/>
      <c r="TP22" s="119"/>
      <c r="TQ22" s="119"/>
      <c r="TR22" s="119"/>
      <c r="TS22" s="119"/>
      <c r="TT22" s="119"/>
      <c r="TU22" s="119"/>
      <c r="TV22" s="119"/>
      <c r="TW22" s="119"/>
      <c r="TX22" s="119"/>
      <c r="TY22" s="119"/>
      <c r="TZ22" s="119"/>
      <c r="UA22" s="119"/>
      <c r="UB22" s="119"/>
      <c r="UC22" s="119"/>
      <c r="UD22" s="119"/>
      <c r="UE22" s="119"/>
      <c r="UF22" s="119"/>
      <c r="UG22" s="119"/>
      <c r="UH22" s="119"/>
      <c r="UI22" s="119"/>
      <c r="UJ22" s="119"/>
      <c r="UK22" s="119"/>
      <c r="UL22" s="119"/>
      <c r="UM22" s="119"/>
      <c r="UN22" s="119"/>
      <c r="UO22" s="119"/>
      <c r="UP22" s="119"/>
      <c r="UQ22" s="119"/>
      <c r="UR22" s="119"/>
      <c r="US22" s="119"/>
      <c r="UT22" s="119"/>
      <c r="UU22" s="119"/>
      <c r="UV22" s="119"/>
      <c r="UW22" s="119"/>
      <c r="UX22" s="119"/>
      <c r="UY22" s="119"/>
      <c r="UZ22" s="119"/>
      <c r="VA22" s="119"/>
      <c r="VB22" s="119"/>
      <c r="VC22" s="119"/>
      <c r="VD22" s="119"/>
      <c r="VE22" s="119"/>
      <c r="VF22" s="119"/>
      <c r="VG22" s="119"/>
      <c r="VH22" s="119"/>
      <c r="VI22" s="119"/>
      <c r="VJ22" s="119"/>
      <c r="VK22" s="119"/>
      <c r="VL22" s="119"/>
      <c r="VM22" s="119"/>
      <c r="VN22" s="119"/>
      <c r="VO22" s="119"/>
      <c r="VP22" s="119"/>
      <c r="VQ22" s="119"/>
      <c r="VR22" s="119"/>
      <c r="VS22" s="119"/>
      <c r="VT22" s="119"/>
      <c r="VU22" s="119"/>
      <c r="VV22" s="119"/>
      <c r="VW22" s="119"/>
      <c r="VX22" s="119"/>
      <c r="VY22" s="119"/>
      <c r="VZ22" s="119"/>
      <c r="WA22" s="119"/>
      <c r="WB22" s="119"/>
      <c r="WC22" s="119"/>
      <c r="WD22" s="119"/>
      <c r="WE22" s="119"/>
      <c r="WF22" s="119"/>
      <c r="WG22" s="119"/>
      <c r="WH22" s="119"/>
      <c r="WI22" s="119"/>
      <c r="WJ22" s="119"/>
      <c r="WK22" s="119"/>
      <c r="WL22" s="119"/>
      <c r="WM22" s="119"/>
      <c r="WN22" s="119"/>
      <c r="WO22" s="119"/>
      <c r="WP22" s="119"/>
      <c r="WQ22" s="119"/>
      <c r="WR22" s="119"/>
      <c r="WS22" s="119"/>
      <c r="WT22" s="119"/>
      <c r="WU22" s="119"/>
      <c r="WV22" s="119"/>
      <c r="WW22" s="119"/>
      <c r="WX22" s="119"/>
      <c r="WY22" s="119"/>
      <c r="WZ22" s="119"/>
      <c r="XA22" s="119"/>
      <c r="XB22" s="119"/>
      <c r="XC22" s="119"/>
      <c r="XD22" s="119"/>
      <c r="XE22" s="119"/>
      <c r="XF22" s="119"/>
      <c r="XG22" s="119"/>
      <c r="XH22" s="119"/>
      <c r="XI22" s="119"/>
      <c r="XJ22" s="119"/>
      <c r="XK22" s="119"/>
      <c r="XL22" s="119"/>
      <c r="XM22" s="119"/>
      <c r="XN22" s="119"/>
      <c r="XO22" s="119"/>
      <c r="XP22" s="119"/>
      <c r="XQ22" s="119"/>
      <c r="XR22" s="119"/>
      <c r="XS22" s="119"/>
      <c r="XT22" s="119"/>
      <c r="XU22" s="119"/>
      <c r="XV22" s="119"/>
      <c r="XW22" s="119"/>
      <c r="XX22" s="119"/>
      <c r="XY22" s="119"/>
      <c r="XZ22" s="119"/>
      <c r="YA22" s="119"/>
      <c r="YB22" s="119"/>
      <c r="YC22" s="119"/>
      <c r="YD22" s="119"/>
      <c r="YE22" s="119"/>
      <c r="YF22" s="119"/>
      <c r="YG22" s="119"/>
      <c r="YH22" s="119"/>
      <c r="YI22" s="119"/>
      <c r="YJ22" s="119"/>
      <c r="YK22" s="119"/>
      <c r="YL22" s="119"/>
      <c r="YM22" s="119"/>
      <c r="YN22" s="119"/>
      <c r="YO22" s="119"/>
      <c r="YP22" s="119"/>
      <c r="YQ22" s="119"/>
      <c r="YR22" s="119"/>
      <c r="YS22" s="119"/>
      <c r="YT22" s="119"/>
      <c r="YU22" s="119"/>
      <c r="YV22" s="119"/>
      <c r="YW22" s="119"/>
      <c r="YX22" s="119"/>
      <c r="YY22" s="119"/>
      <c r="YZ22" s="119"/>
      <c r="ZA22" s="119"/>
      <c r="ZB22" s="119"/>
      <c r="ZC22" s="119"/>
      <c r="ZD22" s="119"/>
      <c r="ZE22" s="119"/>
      <c r="ZF22" s="119"/>
      <c r="ZG22" s="119"/>
      <c r="ZH22" s="119"/>
      <c r="ZI22" s="119"/>
      <c r="ZJ22" s="119"/>
      <c r="ZK22" s="119"/>
      <c r="ZL22" s="119"/>
      <c r="ZM22" s="119"/>
      <c r="ZN22" s="119"/>
      <c r="ZO22" s="119"/>
      <c r="ZP22" s="119"/>
      <c r="ZQ22" s="119"/>
      <c r="ZR22" s="119"/>
      <c r="ZS22" s="119"/>
      <c r="ZT22" s="119"/>
      <c r="ZU22" s="119"/>
      <c r="ZV22" s="119"/>
      <c r="ZW22" s="119"/>
      <c r="ZX22" s="119"/>
      <c r="ZY22" s="119"/>
      <c r="ZZ22" s="119"/>
      <c r="AAA22" s="119"/>
      <c r="AAB22" s="119"/>
      <c r="AAC22" s="119"/>
      <c r="AAD22" s="119"/>
      <c r="AAE22" s="119"/>
      <c r="AAF22" s="119"/>
      <c r="AAG22" s="119"/>
      <c r="AAH22" s="119"/>
      <c r="AAI22" s="119"/>
      <c r="AAJ22" s="119"/>
      <c r="AAK22" s="119"/>
      <c r="AAL22" s="119"/>
      <c r="AAM22" s="119"/>
      <c r="AAN22" s="119"/>
      <c r="AAO22" s="119"/>
      <c r="AAP22" s="119"/>
      <c r="AAQ22" s="119"/>
      <c r="AAR22" s="119"/>
      <c r="AAS22" s="119"/>
      <c r="AAT22" s="119"/>
      <c r="AAU22" s="119"/>
      <c r="AAV22" s="119"/>
      <c r="AAW22" s="119"/>
      <c r="AAX22" s="119"/>
      <c r="AAY22" s="119"/>
      <c r="AAZ22" s="119"/>
      <c r="ABA22" s="119"/>
      <c r="ABB22" s="119"/>
      <c r="ABC22" s="119"/>
      <c r="ABD22" s="119"/>
      <c r="ABE22" s="119"/>
      <c r="ABF22" s="119"/>
      <c r="ABG22" s="119"/>
      <c r="ABH22" s="119"/>
      <c r="ABI22" s="119"/>
      <c r="ABJ22" s="119"/>
      <c r="ABK22" s="119"/>
      <c r="ABL22" s="119"/>
      <c r="ABM22" s="119"/>
      <c r="ABN22" s="119"/>
      <c r="ABO22" s="119"/>
      <c r="ABP22" s="119"/>
      <c r="ABQ22" s="119"/>
      <c r="ABR22" s="119"/>
      <c r="ABS22" s="119"/>
      <c r="ABT22" s="119"/>
      <c r="ABU22" s="119"/>
      <c r="ABV22" s="119"/>
      <c r="ABW22" s="119"/>
      <c r="ABX22" s="119"/>
      <c r="ABY22" s="119"/>
      <c r="ABZ22" s="119"/>
      <c r="ACA22" s="119"/>
      <c r="ACB22" s="119"/>
      <c r="ACC22" s="119"/>
      <c r="ACD22" s="119"/>
      <c r="ACE22" s="119"/>
      <c r="ACF22" s="119"/>
      <c r="ACG22" s="119"/>
      <c r="ACH22" s="119"/>
      <c r="ACI22" s="119"/>
      <c r="ACJ22" s="119"/>
      <c r="ACK22" s="119"/>
      <c r="ACL22" s="119"/>
      <c r="ACM22" s="119"/>
      <c r="ACN22" s="119"/>
      <c r="ACO22" s="119"/>
      <c r="ACP22" s="119"/>
      <c r="ACQ22" s="119"/>
      <c r="ACR22" s="119"/>
      <c r="ACS22" s="119"/>
      <c r="ACT22" s="119"/>
      <c r="ACU22" s="119"/>
      <c r="ACV22" s="119"/>
      <c r="ACW22" s="119"/>
      <c r="ACX22" s="119"/>
      <c r="ACY22" s="119"/>
      <c r="ACZ22" s="119"/>
      <c r="ADA22" s="119"/>
      <c r="ADB22" s="119"/>
      <c r="ADC22" s="119"/>
      <c r="ADD22" s="119"/>
      <c r="ADE22" s="119"/>
      <c r="ADF22" s="119"/>
      <c r="ADG22" s="119"/>
      <c r="ADH22" s="119"/>
      <c r="ADI22" s="119"/>
      <c r="ADJ22" s="119"/>
      <c r="ADK22" s="119"/>
      <c r="ADL22" s="119"/>
      <c r="ADM22" s="119"/>
      <c r="ADN22" s="119"/>
      <c r="ADO22" s="119"/>
      <c r="ADP22" s="119"/>
      <c r="ADQ22" s="119"/>
      <c r="ADR22" s="119"/>
      <c r="ADS22" s="119"/>
      <c r="ADT22" s="119"/>
      <c r="ADU22" s="119"/>
      <c r="ADV22" s="119"/>
      <c r="ADW22" s="119"/>
      <c r="ADX22" s="119"/>
      <c r="ADY22" s="119"/>
      <c r="ADZ22" s="119"/>
      <c r="AEA22" s="119"/>
      <c r="AEB22" s="119"/>
      <c r="AEC22" s="119"/>
      <c r="AED22" s="119"/>
      <c r="AEE22" s="119"/>
      <c r="AEF22" s="119"/>
      <c r="AEG22" s="119"/>
      <c r="AEH22" s="119"/>
      <c r="AEI22" s="119"/>
      <c r="AEJ22" s="119"/>
      <c r="AEK22" s="119"/>
      <c r="AEL22" s="119"/>
      <c r="AEM22" s="119"/>
      <c r="AEN22" s="119"/>
      <c r="AEO22" s="119"/>
      <c r="AEP22" s="119"/>
      <c r="AEQ22" s="119"/>
      <c r="AER22" s="119"/>
      <c r="AES22" s="119"/>
      <c r="AET22" s="119"/>
      <c r="AEU22" s="119"/>
      <c r="AEV22" s="119"/>
      <c r="AEW22" s="119"/>
      <c r="AEX22" s="119"/>
      <c r="AEY22" s="119"/>
      <c r="AEZ22" s="119"/>
      <c r="AFA22" s="119"/>
      <c r="AFB22" s="119"/>
      <c r="AFC22" s="119"/>
      <c r="AFD22" s="119"/>
      <c r="AFE22" s="119"/>
      <c r="AFF22" s="119"/>
      <c r="AFG22" s="119"/>
      <c r="AFH22" s="119"/>
      <c r="AFI22" s="119"/>
      <c r="AFJ22" s="119"/>
      <c r="AFK22" s="119"/>
      <c r="AFL22" s="119"/>
      <c r="AFM22" s="119"/>
      <c r="AFN22" s="119"/>
      <c r="AFO22" s="119"/>
      <c r="AFP22" s="119"/>
      <c r="AFQ22" s="119"/>
      <c r="AFR22" s="119"/>
      <c r="AFS22" s="119"/>
      <c r="AFT22" s="119"/>
      <c r="AFU22" s="119"/>
      <c r="AFV22" s="119"/>
      <c r="AFW22" s="119"/>
      <c r="AFX22" s="119"/>
      <c r="AFY22" s="119"/>
      <c r="AFZ22" s="119"/>
      <c r="AGA22" s="119"/>
      <c r="AGB22" s="119"/>
      <c r="AGC22" s="119"/>
      <c r="AGD22" s="119"/>
      <c r="AGE22" s="119"/>
      <c r="AGF22" s="119"/>
      <c r="AGG22" s="119"/>
      <c r="AGH22" s="119"/>
      <c r="AGI22" s="119"/>
      <c r="AGJ22" s="119"/>
      <c r="AGK22" s="119"/>
      <c r="AGL22" s="119"/>
      <c r="AGM22" s="119"/>
      <c r="AGN22" s="119"/>
      <c r="AGO22" s="119"/>
      <c r="AGP22" s="119"/>
      <c r="AGQ22" s="119"/>
      <c r="AGR22" s="119"/>
      <c r="AGS22" s="119"/>
      <c r="AGT22" s="119"/>
      <c r="AGU22" s="119"/>
      <c r="AGV22" s="119"/>
      <c r="AGW22" s="119"/>
      <c r="AGX22" s="119"/>
      <c r="AGY22" s="119"/>
      <c r="AGZ22" s="119"/>
      <c r="AHA22" s="119"/>
      <c r="AHB22" s="119"/>
      <c r="AHC22" s="119"/>
      <c r="AHD22" s="119"/>
      <c r="AHE22" s="119"/>
      <c r="AHF22" s="119"/>
      <c r="AHG22" s="119"/>
      <c r="AHH22" s="119"/>
      <c r="AHI22" s="119"/>
      <c r="AHJ22" s="119"/>
      <c r="AHK22" s="119"/>
      <c r="AHL22" s="119"/>
      <c r="AHM22" s="119"/>
      <c r="AHN22" s="119"/>
      <c r="AHO22" s="119"/>
      <c r="AHP22" s="119"/>
      <c r="AHQ22" s="119"/>
      <c r="AHR22" s="119"/>
      <c r="AHS22" s="119"/>
      <c r="AHT22" s="119"/>
      <c r="AHU22" s="119"/>
      <c r="AHV22" s="119"/>
      <c r="AHW22" s="119"/>
      <c r="AHX22" s="119"/>
      <c r="AHY22" s="119"/>
      <c r="AHZ22" s="119"/>
      <c r="AIA22" s="119"/>
      <c r="AIB22" s="119"/>
      <c r="AIC22" s="119"/>
      <c r="AID22" s="119"/>
      <c r="AIE22" s="119"/>
      <c r="AIF22" s="119"/>
      <c r="AIG22" s="119"/>
      <c r="AIH22" s="119"/>
      <c r="AII22" s="119"/>
      <c r="AIJ22" s="119"/>
      <c r="AIK22" s="119"/>
      <c r="AIL22" s="119"/>
      <c r="AIM22" s="119"/>
      <c r="AIN22" s="119"/>
      <c r="AIO22" s="119"/>
      <c r="AIP22" s="119"/>
      <c r="AIQ22" s="119"/>
      <c r="AIR22" s="119"/>
      <c r="AIS22" s="119"/>
      <c r="AIT22" s="119"/>
      <c r="AIU22" s="119"/>
      <c r="AIV22" s="119"/>
      <c r="AIW22" s="119"/>
      <c r="AIX22" s="119"/>
      <c r="AIY22" s="119"/>
      <c r="AIZ22" s="119"/>
      <c r="AJA22" s="119"/>
      <c r="AJB22" s="119"/>
      <c r="AJC22" s="119"/>
      <c r="AJD22" s="119"/>
      <c r="AJE22" s="119"/>
      <c r="AJF22" s="119"/>
      <c r="AJG22" s="119"/>
      <c r="AJH22" s="119"/>
      <c r="AJI22" s="119"/>
      <c r="AJJ22" s="119"/>
      <c r="AJK22" s="119"/>
      <c r="AJL22" s="119"/>
      <c r="AJM22" s="119"/>
      <c r="AJN22" s="119"/>
      <c r="AJO22" s="119"/>
      <c r="AJP22" s="119"/>
      <c r="AJQ22" s="119"/>
      <c r="AJR22" s="119"/>
      <c r="AJS22" s="119"/>
      <c r="AJT22" s="119"/>
      <c r="AJU22" s="119"/>
      <c r="AJV22" s="119"/>
      <c r="AJW22" s="119"/>
      <c r="AJX22" s="119"/>
      <c r="AJY22" s="119"/>
      <c r="AJZ22" s="119"/>
      <c r="AKA22" s="119"/>
      <c r="AKB22" s="119"/>
      <c r="AKC22" s="119"/>
      <c r="AKD22" s="119"/>
      <c r="AKE22" s="119"/>
      <c r="AKF22" s="119"/>
      <c r="AKG22" s="119"/>
      <c r="AKH22" s="119"/>
      <c r="AKI22" s="119"/>
      <c r="AKJ22" s="119"/>
      <c r="AKK22" s="119"/>
      <c r="AKL22" s="119"/>
      <c r="AKM22" s="119"/>
      <c r="AKN22" s="119"/>
      <c r="AKO22" s="119"/>
      <c r="AKP22" s="119"/>
      <c r="AKQ22" s="119"/>
      <c r="AKR22" s="119"/>
      <c r="AKS22" s="119"/>
      <c r="AKT22" s="119"/>
      <c r="AKU22" s="119"/>
      <c r="AKV22" s="119"/>
      <c r="AKW22" s="119"/>
      <c r="AKX22" s="119"/>
      <c r="AKY22" s="119"/>
      <c r="AKZ22" s="119"/>
      <c r="ALA22" s="119"/>
      <c r="ALB22" s="119"/>
      <c r="ALC22" s="119"/>
      <c r="ALD22" s="119"/>
      <c r="ALE22" s="119"/>
      <c r="ALF22" s="119"/>
      <c r="ALG22" s="119"/>
      <c r="ALH22" s="119"/>
      <c r="ALI22" s="119"/>
      <c r="ALJ22" s="119"/>
      <c r="ALK22" s="119"/>
      <c r="ALL22" s="119"/>
      <c r="ALM22" s="119"/>
      <c r="ALN22" s="119"/>
      <c r="ALO22" s="119"/>
      <c r="ALP22" s="119"/>
      <c r="ALQ22" s="119"/>
      <c r="ALR22" s="119"/>
      <c r="ALS22" s="119"/>
      <c r="ALT22" s="119"/>
      <c r="ALU22" s="119"/>
      <c r="ALV22" s="119"/>
      <c r="ALW22" s="119"/>
      <c r="ALX22" s="119"/>
      <c r="ALY22" s="119"/>
      <c r="ALZ22" s="119"/>
      <c r="AMA22" s="119"/>
      <c r="AMB22" s="119"/>
      <c r="AMC22" s="119"/>
      <c r="AMD22" s="119"/>
      <c r="AME22" s="119"/>
      <c r="AMF22" s="119"/>
      <c r="AMG22" s="119"/>
      <c r="AMH22" s="119"/>
    </row>
    <row r="23" spans="1:1022" ht="151.80000000000001">
      <c r="A23" s="2163"/>
      <c r="B23" s="2166"/>
      <c r="C23" s="2163"/>
      <c r="D23" s="2166"/>
      <c r="E23" s="2122"/>
      <c r="F23" s="174" t="s">
        <v>36</v>
      </c>
      <c r="G23" s="136" t="s">
        <v>6832</v>
      </c>
      <c r="H23" s="175" t="s">
        <v>6833</v>
      </c>
      <c r="I23" s="175" t="s">
        <v>6772</v>
      </c>
      <c r="J23" s="176" t="s">
        <v>88</v>
      </c>
      <c r="K23" s="175" t="s">
        <v>6831</v>
      </c>
      <c r="L23" s="176" t="s">
        <v>6801</v>
      </c>
      <c r="M23" s="176" t="s">
        <v>238</v>
      </c>
      <c r="N23" s="176" t="s">
        <v>40</v>
      </c>
      <c r="O23" s="176" t="s">
        <v>238</v>
      </c>
      <c r="P23" s="176" t="s">
        <v>6774</v>
      </c>
      <c r="Q23" s="176" t="s">
        <v>6775</v>
      </c>
      <c r="R23" s="176" t="s">
        <v>6791</v>
      </c>
      <c r="S23" s="176" t="s">
        <v>6776</v>
      </c>
      <c r="T23" s="176" t="s">
        <v>46</v>
      </c>
      <c r="U23" s="176" t="s">
        <v>47</v>
      </c>
      <c r="V23" s="176" t="s">
        <v>6792</v>
      </c>
      <c r="W23" s="177">
        <v>1</v>
      </c>
      <c r="X23" s="176" t="s">
        <v>6834</v>
      </c>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c r="CZ23" s="119"/>
      <c r="DA23" s="119"/>
      <c r="DB23" s="119"/>
      <c r="DC23" s="119"/>
      <c r="DD23" s="119"/>
      <c r="DE23" s="119"/>
      <c r="DF23" s="119"/>
      <c r="DG23" s="119"/>
      <c r="DH23" s="119"/>
      <c r="DI23" s="119"/>
      <c r="DJ23" s="119"/>
      <c r="DK23" s="119"/>
      <c r="DL23" s="119"/>
      <c r="DM23" s="119"/>
      <c r="DN23" s="119"/>
      <c r="DO23" s="119"/>
      <c r="DP23" s="119"/>
      <c r="DQ23" s="119"/>
      <c r="DR23" s="119"/>
      <c r="DS23" s="119"/>
      <c r="DT23" s="119"/>
      <c r="DU23" s="119"/>
      <c r="DV23" s="119"/>
      <c r="DW23" s="119"/>
      <c r="DX23" s="119"/>
      <c r="DY23" s="119"/>
      <c r="DZ23" s="119"/>
      <c r="EA23" s="119"/>
      <c r="EB23" s="119"/>
      <c r="EC23" s="119"/>
      <c r="ED23" s="119"/>
      <c r="EE23" s="119"/>
      <c r="EF23" s="119"/>
      <c r="EG23" s="119"/>
      <c r="EH23" s="119"/>
      <c r="EI23" s="119"/>
      <c r="EJ23" s="119"/>
      <c r="EK23" s="119"/>
      <c r="EL23" s="119"/>
      <c r="EM23" s="119"/>
      <c r="EN23" s="119"/>
      <c r="EO23" s="119"/>
      <c r="EP23" s="119"/>
      <c r="EQ23" s="119"/>
      <c r="ER23" s="119"/>
      <c r="ES23" s="119"/>
      <c r="ET23" s="119"/>
      <c r="EU23" s="119"/>
      <c r="EV23" s="119"/>
      <c r="EW23" s="119"/>
      <c r="EX23" s="119"/>
      <c r="EY23" s="119"/>
      <c r="EZ23" s="119"/>
      <c r="FA23" s="119"/>
      <c r="FB23" s="119"/>
      <c r="FC23" s="119"/>
      <c r="FD23" s="119"/>
      <c r="FE23" s="119"/>
      <c r="FF23" s="119"/>
      <c r="FG23" s="119"/>
      <c r="FH23" s="119"/>
      <c r="FI23" s="119"/>
      <c r="FJ23" s="119"/>
      <c r="FK23" s="119"/>
      <c r="FL23" s="119"/>
      <c r="FM23" s="119"/>
      <c r="FN23" s="119"/>
      <c r="FO23" s="119"/>
      <c r="FP23" s="119"/>
      <c r="FQ23" s="119"/>
      <c r="FR23" s="119"/>
      <c r="FS23" s="119"/>
      <c r="FT23" s="119"/>
      <c r="FU23" s="119"/>
      <c r="FV23" s="119"/>
      <c r="FW23" s="119"/>
      <c r="FX23" s="119"/>
      <c r="FY23" s="119"/>
      <c r="FZ23" s="119"/>
      <c r="GA23" s="119"/>
      <c r="GB23" s="119"/>
      <c r="GC23" s="119"/>
      <c r="GD23" s="119"/>
      <c r="GE23" s="119"/>
      <c r="GF23" s="119"/>
      <c r="GG23" s="119"/>
      <c r="GH23" s="119"/>
      <c r="GI23" s="119"/>
      <c r="GJ23" s="119"/>
      <c r="GK23" s="119"/>
      <c r="GL23" s="119"/>
      <c r="GM23" s="119"/>
      <c r="GN23" s="119"/>
      <c r="GO23" s="119"/>
      <c r="GP23" s="119"/>
      <c r="GQ23" s="119"/>
      <c r="GR23" s="119"/>
      <c r="GS23" s="119"/>
      <c r="GT23" s="119"/>
      <c r="GU23" s="119"/>
      <c r="GV23" s="119"/>
      <c r="GW23" s="119"/>
      <c r="GX23" s="119"/>
      <c r="GY23" s="119"/>
      <c r="GZ23" s="119"/>
      <c r="HA23" s="119"/>
      <c r="HB23" s="119"/>
      <c r="HC23" s="119"/>
      <c r="HD23" s="119"/>
      <c r="HE23" s="119"/>
      <c r="HF23" s="119"/>
      <c r="HG23" s="119"/>
      <c r="HH23" s="119"/>
      <c r="HI23" s="119"/>
      <c r="HJ23" s="119"/>
      <c r="HK23" s="119"/>
      <c r="HL23" s="119"/>
      <c r="HM23" s="119"/>
      <c r="HN23" s="119"/>
      <c r="HO23" s="119"/>
      <c r="HP23" s="119"/>
      <c r="HQ23" s="119"/>
      <c r="HR23" s="119"/>
      <c r="HS23" s="119"/>
      <c r="HT23" s="119"/>
      <c r="HU23" s="119"/>
      <c r="HV23" s="119"/>
      <c r="HW23" s="119"/>
      <c r="HX23" s="119"/>
      <c r="HY23" s="119"/>
      <c r="HZ23" s="119"/>
      <c r="IA23" s="119"/>
      <c r="IB23" s="119"/>
      <c r="IC23" s="119"/>
      <c r="ID23" s="119"/>
      <c r="IE23" s="119"/>
      <c r="IF23" s="119"/>
      <c r="IG23" s="119"/>
      <c r="IH23" s="119"/>
      <c r="II23" s="119"/>
      <c r="IJ23" s="119"/>
      <c r="IK23" s="119"/>
      <c r="IL23" s="119"/>
      <c r="IM23" s="119"/>
      <c r="IN23" s="119"/>
      <c r="IO23" s="119"/>
      <c r="IP23" s="119"/>
      <c r="IQ23" s="119"/>
      <c r="IR23" s="119"/>
      <c r="IS23" s="119"/>
      <c r="IT23" s="119"/>
      <c r="IU23" s="119"/>
      <c r="IV23" s="119"/>
      <c r="IW23" s="119"/>
      <c r="IX23" s="119"/>
      <c r="IY23" s="119"/>
      <c r="IZ23" s="119"/>
      <c r="JA23" s="119"/>
      <c r="JB23" s="119"/>
      <c r="JC23" s="119"/>
      <c r="JD23" s="119"/>
      <c r="JE23" s="119"/>
      <c r="JF23" s="119"/>
      <c r="JG23" s="119"/>
      <c r="JH23" s="119"/>
      <c r="JI23" s="119"/>
      <c r="JJ23" s="119"/>
      <c r="JK23" s="119"/>
      <c r="JL23" s="119"/>
      <c r="JM23" s="119"/>
      <c r="JN23" s="119"/>
      <c r="JO23" s="119"/>
      <c r="JP23" s="119"/>
      <c r="JQ23" s="119"/>
      <c r="JR23" s="119"/>
      <c r="JS23" s="119"/>
      <c r="JT23" s="119"/>
      <c r="JU23" s="119"/>
      <c r="JV23" s="119"/>
      <c r="JW23" s="119"/>
      <c r="JX23" s="119"/>
      <c r="JY23" s="119"/>
      <c r="JZ23" s="119"/>
      <c r="KA23" s="119"/>
      <c r="KB23" s="119"/>
      <c r="KC23" s="119"/>
      <c r="KD23" s="119"/>
      <c r="KE23" s="119"/>
      <c r="KF23" s="119"/>
      <c r="KG23" s="119"/>
      <c r="KH23" s="119"/>
      <c r="KI23" s="119"/>
      <c r="KJ23" s="119"/>
      <c r="KK23" s="119"/>
      <c r="KL23" s="119"/>
      <c r="KM23" s="119"/>
      <c r="KN23" s="119"/>
      <c r="KO23" s="119"/>
      <c r="KP23" s="119"/>
      <c r="KQ23" s="119"/>
      <c r="KR23" s="119"/>
      <c r="KS23" s="119"/>
      <c r="KT23" s="119"/>
      <c r="KU23" s="119"/>
      <c r="KV23" s="119"/>
      <c r="KW23" s="119"/>
      <c r="KX23" s="119"/>
      <c r="KY23" s="119"/>
      <c r="KZ23" s="119"/>
      <c r="LA23" s="119"/>
      <c r="LB23" s="119"/>
      <c r="LC23" s="119"/>
      <c r="LD23" s="119"/>
      <c r="LE23" s="119"/>
      <c r="LF23" s="119"/>
      <c r="LG23" s="119"/>
      <c r="LH23" s="119"/>
      <c r="LI23" s="119"/>
      <c r="LJ23" s="119"/>
      <c r="LK23" s="119"/>
      <c r="LL23" s="119"/>
      <c r="LM23" s="119"/>
      <c r="LN23" s="119"/>
      <c r="LO23" s="119"/>
      <c r="LP23" s="119"/>
      <c r="LQ23" s="119"/>
      <c r="LR23" s="119"/>
      <c r="LS23" s="119"/>
      <c r="LT23" s="119"/>
      <c r="LU23" s="119"/>
      <c r="LV23" s="119"/>
      <c r="LW23" s="119"/>
      <c r="LX23" s="119"/>
      <c r="LY23" s="119"/>
      <c r="LZ23" s="119"/>
      <c r="MA23" s="119"/>
      <c r="MB23" s="119"/>
      <c r="MC23" s="119"/>
      <c r="MD23" s="119"/>
      <c r="ME23" s="119"/>
      <c r="MF23" s="119"/>
      <c r="MG23" s="119"/>
      <c r="MH23" s="119"/>
      <c r="MI23" s="119"/>
      <c r="MJ23" s="119"/>
      <c r="MK23" s="119"/>
      <c r="ML23" s="119"/>
      <c r="MM23" s="119"/>
      <c r="MN23" s="119"/>
      <c r="MO23" s="119"/>
      <c r="MP23" s="119"/>
      <c r="MQ23" s="119"/>
      <c r="MR23" s="119"/>
      <c r="MS23" s="119"/>
      <c r="MT23" s="119"/>
      <c r="MU23" s="119"/>
      <c r="MV23" s="119"/>
      <c r="MW23" s="119"/>
      <c r="MX23" s="119"/>
      <c r="MY23" s="119"/>
      <c r="MZ23" s="119"/>
      <c r="NA23" s="119"/>
      <c r="NB23" s="119"/>
      <c r="NC23" s="119"/>
      <c r="ND23" s="119"/>
      <c r="NE23" s="119"/>
      <c r="NF23" s="119"/>
      <c r="NG23" s="119"/>
      <c r="NH23" s="119"/>
      <c r="NI23" s="119"/>
      <c r="NJ23" s="119"/>
      <c r="NK23" s="119"/>
      <c r="NL23" s="119"/>
      <c r="NM23" s="119"/>
      <c r="NN23" s="119"/>
      <c r="NO23" s="119"/>
      <c r="NP23" s="119"/>
      <c r="NQ23" s="119"/>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119"/>
      <c r="ON23" s="119"/>
      <c r="OO23" s="119"/>
      <c r="OP23" s="119"/>
      <c r="OQ23" s="119"/>
      <c r="OR23" s="119"/>
      <c r="OS23" s="119"/>
      <c r="OT23" s="119"/>
      <c r="OU23" s="119"/>
      <c r="OV23" s="119"/>
      <c r="OW23" s="119"/>
      <c r="OX23" s="119"/>
      <c r="OY23" s="119"/>
      <c r="OZ23" s="119"/>
      <c r="PA23" s="119"/>
      <c r="PB23" s="119"/>
      <c r="PC23" s="119"/>
      <c r="PD23" s="119"/>
      <c r="PE23" s="119"/>
      <c r="PF23" s="119"/>
      <c r="PG23" s="119"/>
      <c r="PH23" s="119"/>
      <c r="PI23" s="119"/>
      <c r="PJ23" s="119"/>
      <c r="PK23" s="119"/>
      <c r="PL23" s="119"/>
      <c r="PM23" s="119"/>
      <c r="PN23" s="119"/>
      <c r="PO23" s="119"/>
      <c r="PP23" s="119"/>
      <c r="PQ23" s="119"/>
      <c r="PR23" s="119"/>
      <c r="PS23" s="119"/>
      <c r="PT23" s="119"/>
      <c r="PU23" s="119"/>
      <c r="PV23" s="119"/>
      <c r="PW23" s="119"/>
      <c r="PX23" s="119"/>
      <c r="PY23" s="119"/>
      <c r="PZ23" s="119"/>
      <c r="QA23" s="119"/>
      <c r="QB23" s="119"/>
      <c r="QC23" s="119"/>
      <c r="QD23" s="119"/>
      <c r="QE23" s="119"/>
      <c r="QF23" s="119"/>
      <c r="QG23" s="119"/>
      <c r="QH23" s="119"/>
      <c r="QI23" s="119"/>
      <c r="QJ23" s="119"/>
      <c r="QK23" s="119"/>
      <c r="QL23" s="119"/>
      <c r="QM23" s="119"/>
      <c r="QN23" s="119"/>
      <c r="QO23" s="119"/>
      <c r="QP23" s="119"/>
      <c r="QQ23" s="119"/>
      <c r="QR23" s="119"/>
      <c r="QS23" s="119"/>
      <c r="QT23" s="119"/>
      <c r="QU23" s="119"/>
      <c r="QV23" s="119"/>
      <c r="QW23" s="119"/>
      <c r="QX23" s="119"/>
      <c r="QY23" s="119"/>
      <c r="QZ23" s="119"/>
      <c r="RA23" s="119"/>
      <c r="RB23" s="119"/>
      <c r="RC23" s="119"/>
      <c r="RD23" s="119"/>
      <c r="RE23" s="119"/>
      <c r="RF23" s="119"/>
      <c r="RG23" s="119"/>
      <c r="RH23" s="119"/>
      <c r="RI23" s="119"/>
      <c r="RJ23" s="119"/>
      <c r="RK23" s="119"/>
      <c r="RL23" s="119"/>
      <c r="RM23" s="119"/>
      <c r="RN23" s="119"/>
      <c r="RO23" s="119"/>
      <c r="RP23" s="119"/>
      <c r="RQ23" s="119"/>
      <c r="RR23" s="119"/>
      <c r="RS23" s="119"/>
      <c r="RT23" s="119"/>
      <c r="RU23" s="119"/>
      <c r="RV23" s="119"/>
      <c r="RW23" s="119"/>
      <c r="RX23" s="119"/>
      <c r="RY23" s="119"/>
      <c r="RZ23" s="119"/>
      <c r="SA23" s="119"/>
      <c r="SB23" s="119"/>
      <c r="SC23" s="119"/>
      <c r="SD23" s="119"/>
      <c r="SE23" s="119"/>
      <c r="SF23" s="119"/>
      <c r="SG23" s="119"/>
      <c r="SH23" s="119"/>
      <c r="SI23" s="119"/>
      <c r="SJ23" s="119"/>
      <c r="SK23" s="119"/>
      <c r="SL23" s="119"/>
      <c r="SM23" s="119"/>
      <c r="SN23" s="119"/>
      <c r="SO23" s="119"/>
      <c r="SP23" s="119"/>
      <c r="SQ23" s="119"/>
      <c r="SR23" s="119"/>
      <c r="SS23" s="119"/>
      <c r="ST23" s="119"/>
      <c r="SU23" s="119"/>
      <c r="SV23" s="119"/>
      <c r="SW23" s="119"/>
      <c r="SX23" s="119"/>
      <c r="SY23" s="119"/>
      <c r="SZ23" s="119"/>
      <c r="TA23" s="119"/>
      <c r="TB23" s="119"/>
      <c r="TC23" s="119"/>
      <c r="TD23" s="119"/>
      <c r="TE23" s="119"/>
      <c r="TF23" s="119"/>
      <c r="TG23" s="119"/>
      <c r="TH23" s="119"/>
      <c r="TI23" s="119"/>
      <c r="TJ23" s="119"/>
      <c r="TK23" s="119"/>
      <c r="TL23" s="119"/>
      <c r="TM23" s="119"/>
      <c r="TN23" s="119"/>
      <c r="TO23" s="119"/>
      <c r="TP23" s="119"/>
      <c r="TQ23" s="119"/>
      <c r="TR23" s="119"/>
      <c r="TS23" s="119"/>
      <c r="TT23" s="119"/>
      <c r="TU23" s="119"/>
      <c r="TV23" s="119"/>
      <c r="TW23" s="119"/>
      <c r="TX23" s="119"/>
      <c r="TY23" s="119"/>
      <c r="TZ23" s="119"/>
      <c r="UA23" s="119"/>
      <c r="UB23" s="119"/>
      <c r="UC23" s="119"/>
      <c r="UD23" s="119"/>
      <c r="UE23" s="119"/>
      <c r="UF23" s="119"/>
      <c r="UG23" s="119"/>
      <c r="UH23" s="119"/>
      <c r="UI23" s="119"/>
      <c r="UJ23" s="119"/>
      <c r="UK23" s="119"/>
      <c r="UL23" s="119"/>
      <c r="UM23" s="119"/>
      <c r="UN23" s="119"/>
      <c r="UO23" s="119"/>
      <c r="UP23" s="119"/>
      <c r="UQ23" s="119"/>
      <c r="UR23" s="119"/>
      <c r="US23" s="119"/>
      <c r="UT23" s="119"/>
      <c r="UU23" s="119"/>
      <c r="UV23" s="119"/>
      <c r="UW23" s="119"/>
      <c r="UX23" s="119"/>
      <c r="UY23" s="119"/>
      <c r="UZ23" s="119"/>
      <c r="VA23" s="119"/>
      <c r="VB23" s="119"/>
      <c r="VC23" s="119"/>
      <c r="VD23" s="119"/>
      <c r="VE23" s="119"/>
      <c r="VF23" s="119"/>
      <c r="VG23" s="119"/>
      <c r="VH23" s="119"/>
      <c r="VI23" s="119"/>
      <c r="VJ23" s="119"/>
      <c r="VK23" s="119"/>
      <c r="VL23" s="119"/>
      <c r="VM23" s="119"/>
      <c r="VN23" s="119"/>
      <c r="VO23" s="119"/>
      <c r="VP23" s="119"/>
      <c r="VQ23" s="119"/>
      <c r="VR23" s="119"/>
      <c r="VS23" s="119"/>
      <c r="VT23" s="119"/>
      <c r="VU23" s="119"/>
      <c r="VV23" s="119"/>
      <c r="VW23" s="119"/>
      <c r="VX23" s="119"/>
      <c r="VY23" s="119"/>
      <c r="VZ23" s="119"/>
      <c r="WA23" s="119"/>
      <c r="WB23" s="119"/>
      <c r="WC23" s="119"/>
      <c r="WD23" s="119"/>
      <c r="WE23" s="119"/>
      <c r="WF23" s="119"/>
      <c r="WG23" s="119"/>
      <c r="WH23" s="119"/>
      <c r="WI23" s="119"/>
      <c r="WJ23" s="119"/>
      <c r="WK23" s="119"/>
      <c r="WL23" s="119"/>
      <c r="WM23" s="119"/>
      <c r="WN23" s="119"/>
      <c r="WO23" s="119"/>
      <c r="WP23" s="119"/>
      <c r="WQ23" s="119"/>
      <c r="WR23" s="119"/>
      <c r="WS23" s="119"/>
      <c r="WT23" s="119"/>
      <c r="WU23" s="119"/>
      <c r="WV23" s="119"/>
      <c r="WW23" s="119"/>
      <c r="WX23" s="119"/>
      <c r="WY23" s="119"/>
      <c r="WZ23" s="119"/>
      <c r="XA23" s="119"/>
      <c r="XB23" s="119"/>
      <c r="XC23" s="119"/>
      <c r="XD23" s="119"/>
      <c r="XE23" s="119"/>
      <c r="XF23" s="119"/>
      <c r="XG23" s="119"/>
      <c r="XH23" s="119"/>
      <c r="XI23" s="119"/>
      <c r="XJ23" s="119"/>
      <c r="XK23" s="119"/>
      <c r="XL23" s="119"/>
      <c r="XM23" s="119"/>
      <c r="XN23" s="119"/>
      <c r="XO23" s="119"/>
      <c r="XP23" s="119"/>
      <c r="XQ23" s="119"/>
      <c r="XR23" s="119"/>
      <c r="XS23" s="119"/>
      <c r="XT23" s="119"/>
      <c r="XU23" s="119"/>
      <c r="XV23" s="119"/>
      <c r="XW23" s="119"/>
      <c r="XX23" s="119"/>
      <c r="XY23" s="119"/>
      <c r="XZ23" s="119"/>
      <c r="YA23" s="119"/>
      <c r="YB23" s="119"/>
      <c r="YC23" s="119"/>
      <c r="YD23" s="119"/>
      <c r="YE23" s="119"/>
      <c r="YF23" s="119"/>
      <c r="YG23" s="119"/>
      <c r="YH23" s="119"/>
      <c r="YI23" s="119"/>
      <c r="YJ23" s="119"/>
      <c r="YK23" s="119"/>
      <c r="YL23" s="119"/>
      <c r="YM23" s="119"/>
      <c r="YN23" s="119"/>
      <c r="YO23" s="119"/>
      <c r="YP23" s="119"/>
      <c r="YQ23" s="119"/>
      <c r="YR23" s="119"/>
      <c r="YS23" s="119"/>
      <c r="YT23" s="119"/>
      <c r="YU23" s="119"/>
      <c r="YV23" s="119"/>
      <c r="YW23" s="119"/>
      <c r="YX23" s="119"/>
      <c r="YY23" s="119"/>
      <c r="YZ23" s="119"/>
      <c r="ZA23" s="119"/>
      <c r="ZB23" s="119"/>
      <c r="ZC23" s="119"/>
      <c r="ZD23" s="119"/>
      <c r="ZE23" s="119"/>
      <c r="ZF23" s="119"/>
      <c r="ZG23" s="119"/>
      <c r="ZH23" s="119"/>
      <c r="ZI23" s="119"/>
      <c r="ZJ23" s="119"/>
      <c r="ZK23" s="119"/>
      <c r="ZL23" s="119"/>
      <c r="ZM23" s="119"/>
      <c r="ZN23" s="119"/>
      <c r="ZO23" s="119"/>
      <c r="ZP23" s="119"/>
      <c r="ZQ23" s="119"/>
      <c r="ZR23" s="119"/>
      <c r="ZS23" s="119"/>
      <c r="ZT23" s="119"/>
      <c r="ZU23" s="119"/>
      <c r="ZV23" s="119"/>
      <c r="ZW23" s="119"/>
      <c r="ZX23" s="119"/>
      <c r="ZY23" s="119"/>
      <c r="ZZ23" s="119"/>
      <c r="AAA23" s="119"/>
      <c r="AAB23" s="119"/>
      <c r="AAC23" s="119"/>
      <c r="AAD23" s="119"/>
      <c r="AAE23" s="119"/>
      <c r="AAF23" s="119"/>
      <c r="AAG23" s="119"/>
      <c r="AAH23" s="119"/>
      <c r="AAI23" s="119"/>
      <c r="AAJ23" s="119"/>
      <c r="AAK23" s="119"/>
      <c r="AAL23" s="119"/>
      <c r="AAM23" s="119"/>
      <c r="AAN23" s="119"/>
      <c r="AAO23" s="119"/>
      <c r="AAP23" s="119"/>
      <c r="AAQ23" s="119"/>
      <c r="AAR23" s="119"/>
      <c r="AAS23" s="119"/>
      <c r="AAT23" s="119"/>
      <c r="AAU23" s="119"/>
      <c r="AAV23" s="119"/>
      <c r="AAW23" s="119"/>
      <c r="AAX23" s="119"/>
      <c r="AAY23" s="119"/>
      <c r="AAZ23" s="119"/>
      <c r="ABA23" s="119"/>
      <c r="ABB23" s="119"/>
      <c r="ABC23" s="119"/>
      <c r="ABD23" s="119"/>
      <c r="ABE23" s="119"/>
      <c r="ABF23" s="119"/>
      <c r="ABG23" s="119"/>
      <c r="ABH23" s="119"/>
      <c r="ABI23" s="119"/>
      <c r="ABJ23" s="119"/>
      <c r="ABK23" s="119"/>
      <c r="ABL23" s="119"/>
      <c r="ABM23" s="119"/>
      <c r="ABN23" s="119"/>
      <c r="ABO23" s="119"/>
      <c r="ABP23" s="119"/>
      <c r="ABQ23" s="119"/>
      <c r="ABR23" s="119"/>
      <c r="ABS23" s="119"/>
      <c r="ABT23" s="119"/>
      <c r="ABU23" s="119"/>
      <c r="ABV23" s="119"/>
      <c r="ABW23" s="119"/>
      <c r="ABX23" s="119"/>
      <c r="ABY23" s="119"/>
      <c r="ABZ23" s="119"/>
      <c r="ACA23" s="119"/>
      <c r="ACB23" s="119"/>
      <c r="ACC23" s="119"/>
      <c r="ACD23" s="119"/>
      <c r="ACE23" s="119"/>
      <c r="ACF23" s="119"/>
      <c r="ACG23" s="119"/>
      <c r="ACH23" s="119"/>
      <c r="ACI23" s="119"/>
      <c r="ACJ23" s="119"/>
      <c r="ACK23" s="119"/>
      <c r="ACL23" s="119"/>
      <c r="ACM23" s="119"/>
      <c r="ACN23" s="119"/>
      <c r="ACO23" s="119"/>
      <c r="ACP23" s="119"/>
      <c r="ACQ23" s="119"/>
      <c r="ACR23" s="119"/>
      <c r="ACS23" s="119"/>
      <c r="ACT23" s="119"/>
      <c r="ACU23" s="119"/>
      <c r="ACV23" s="119"/>
      <c r="ACW23" s="119"/>
      <c r="ACX23" s="119"/>
      <c r="ACY23" s="119"/>
      <c r="ACZ23" s="119"/>
      <c r="ADA23" s="119"/>
      <c r="ADB23" s="119"/>
      <c r="ADC23" s="119"/>
      <c r="ADD23" s="119"/>
      <c r="ADE23" s="119"/>
      <c r="ADF23" s="119"/>
      <c r="ADG23" s="119"/>
      <c r="ADH23" s="119"/>
      <c r="ADI23" s="119"/>
      <c r="ADJ23" s="119"/>
      <c r="ADK23" s="119"/>
      <c r="ADL23" s="119"/>
      <c r="ADM23" s="119"/>
      <c r="ADN23" s="119"/>
      <c r="ADO23" s="119"/>
      <c r="ADP23" s="119"/>
      <c r="ADQ23" s="119"/>
      <c r="ADR23" s="119"/>
      <c r="ADS23" s="119"/>
      <c r="ADT23" s="119"/>
      <c r="ADU23" s="119"/>
      <c r="ADV23" s="119"/>
      <c r="ADW23" s="119"/>
      <c r="ADX23" s="119"/>
      <c r="ADY23" s="119"/>
      <c r="ADZ23" s="119"/>
      <c r="AEA23" s="119"/>
      <c r="AEB23" s="119"/>
      <c r="AEC23" s="119"/>
      <c r="AED23" s="119"/>
      <c r="AEE23" s="119"/>
      <c r="AEF23" s="119"/>
      <c r="AEG23" s="119"/>
      <c r="AEH23" s="119"/>
      <c r="AEI23" s="119"/>
      <c r="AEJ23" s="119"/>
      <c r="AEK23" s="119"/>
      <c r="AEL23" s="119"/>
      <c r="AEM23" s="119"/>
      <c r="AEN23" s="119"/>
      <c r="AEO23" s="119"/>
      <c r="AEP23" s="119"/>
      <c r="AEQ23" s="119"/>
      <c r="AER23" s="119"/>
      <c r="AES23" s="119"/>
      <c r="AET23" s="119"/>
      <c r="AEU23" s="119"/>
      <c r="AEV23" s="119"/>
      <c r="AEW23" s="119"/>
      <c r="AEX23" s="119"/>
      <c r="AEY23" s="119"/>
      <c r="AEZ23" s="119"/>
      <c r="AFA23" s="119"/>
      <c r="AFB23" s="119"/>
      <c r="AFC23" s="119"/>
      <c r="AFD23" s="119"/>
      <c r="AFE23" s="119"/>
      <c r="AFF23" s="119"/>
      <c r="AFG23" s="119"/>
      <c r="AFH23" s="119"/>
      <c r="AFI23" s="119"/>
      <c r="AFJ23" s="119"/>
      <c r="AFK23" s="119"/>
      <c r="AFL23" s="119"/>
      <c r="AFM23" s="119"/>
      <c r="AFN23" s="119"/>
      <c r="AFO23" s="119"/>
      <c r="AFP23" s="119"/>
      <c r="AFQ23" s="119"/>
      <c r="AFR23" s="119"/>
      <c r="AFS23" s="119"/>
      <c r="AFT23" s="119"/>
      <c r="AFU23" s="119"/>
      <c r="AFV23" s="119"/>
      <c r="AFW23" s="119"/>
      <c r="AFX23" s="119"/>
      <c r="AFY23" s="119"/>
      <c r="AFZ23" s="119"/>
      <c r="AGA23" s="119"/>
      <c r="AGB23" s="119"/>
      <c r="AGC23" s="119"/>
      <c r="AGD23" s="119"/>
      <c r="AGE23" s="119"/>
      <c r="AGF23" s="119"/>
      <c r="AGG23" s="119"/>
      <c r="AGH23" s="119"/>
      <c r="AGI23" s="119"/>
      <c r="AGJ23" s="119"/>
      <c r="AGK23" s="119"/>
      <c r="AGL23" s="119"/>
      <c r="AGM23" s="119"/>
      <c r="AGN23" s="119"/>
      <c r="AGO23" s="119"/>
      <c r="AGP23" s="119"/>
      <c r="AGQ23" s="119"/>
      <c r="AGR23" s="119"/>
      <c r="AGS23" s="119"/>
      <c r="AGT23" s="119"/>
      <c r="AGU23" s="119"/>
      <c r="AGV23" s="119"/>
      <c r="AGW23" s="119"/>
      <c r="AGX23" s="119"/>
      <c r="AGY23" s="119"/>
      <c r="AGZ23" s="119"/>
      <c r="AHA23" s="119"/>
      <c r="AHB23" s="119"/>
      <c r="AHC23" s="119"/>
      <c r="AHD23" s="119"/>
      <c r="AHE23" s="119"/>
      <c r="AHF23" s="119"/>
      <c r="AHG23" s="119"/>
      <c r="AHH23" s="119"/>
      <c r="AHI23" s="119"/>
      <c r="AHJ23" s="119"/>
      <c r="AHK23" s="119"/>
      <c r="AHL23" s="119"/>
      <c r="AHM23" s="119"/>
      <c r="AHN23" s="119"/>
      <c r="AHO23" s="119"/>
      <c r="AHP23" s="119"/>
      <c r="AHQ23" s="119"/>
      <c r="AHR23" s="119"/>
      <c r="AHS23" s="119"/>
      <c r="AHT23" s="119"/>
      <c r="AHU23" s="119"/>
      <c r="AHV23" s="119"/>
      <c r="AHW23" s="119"/>
      <c r="AHX23" s="119"/>
      <c r="AHY23" s="119"/>
      <c r="AHZ23" s="119"/>
      <c r="AIA23" s="119"/>
      <c r="AIB23" s="119"/>
      <c r="AIC23" s="119"/>
      <c r="AID23" s="119"/>
      <c r="AIE23" s="119"/>
      <c r="AIF23" s="119"/>
      <c r="AIG23" s="119"/>
      <c r="AIH23" s="119"/>
      <c r="AII23" s="119"/>
      <c r="AIJ23" s="119"/>
      <c r="AIK23" s="119"/>
      <c r="AIL23" s="119"/>
      <c r="AIM23" s="119"/>
      <c r="AIN23" s="119"/>
      <c r="AIO23" s="119"/>
      <c r="AIP23" s="119"/>
      <c r="AIQ23" s="119"/>
      <c r="AIR23" s="119"/>
      <c r="AIS23" s="119"/>
      <c r="AIT23" s="119"/>
      <c r="AIU23" s="119"/>
      <c r="AIV23" s="119"/>
      <c r="AIW23" s="119"/>
      <c r="AIX23" s="119"/>
      <c r="AIY23" s="119"/>
      <c r="AIZ23" s="119"/>
      <c r="AJA23" s="119"/>
      <c r="AJB23" s="119"/>
      <c r="AJC23" s="119"/>
      <c r="AJD23" s="119"/>
      <c r="AJE23" s="119"/>
      <c r="AJF23" s="119"/>
      <c r="AJG23" s="119"/>
      <c r="AJH23" s="119"/>
      <c r="AJI23" s="119"/>
      <c r="AJJ23" s="119"/>
      <c r="AJK23" s="119"/>
      <c r="AJL23" s="119"/>
      <c r="AJM23" s="119"/>
      <c r="AJN23" s="119"/>
      <c r="AJO23" s="119"/>
      <c r="AJP23" s="119"/>
      <c r="AJQ23" s="119"/>
      <c r="AJR23" s="119"/>
      <c r="AJS23" s="119"/>
      <c r="AJT23" s="119"/>
      <c r="AJU23" s="119"/>
      <c r="AJV23" s="119"/>
      <c r="AJW23" s="119"/>
      <c r="AJX23" s="119"/>
      <c r="AJY23" s="119"/>
      <c r="AJZ23" s="119"/>
      <c r="AKA23" s="119"/>
      <c r="AKB23" s="119"/>
      <c r="AKC23" s="119"/>
      <c r="AKD23" s="119"/>
      <c r="AKE23" s="119"/>
      <c r="AKF23" s="119"/>
      <c r="AKG23" s="119"/>
      <c r="AKH23" s="119"/>
      <c r="AKI23" s="119"/>
      <c r="AKJ23" s="119"/>
      <c r="AKK23" s="119"/>
      <c r="AKL23" s="119"/>
      <c r="AKM23" s="119"/>
      <c r="AKN23" s="119"/>
      <c r="AKO23" s="119"/>
      <c r="AKP23" s="119"/>
      <c r="AKQ23" s="119"/>
      <c r="AKR23" s="119"/>
      <c r="AKS23" s="119"/>
      <c r="AKT23" s="119"/>
      <c r="AKU23" s="119"/>
      <c r="AKV23" s="119"/>
      <c r="AKW23" s="119"/>
      <c r="AKX23" s="119"/>
      <c r="AKY23" s="119"/>
      <c r="AKZ23" s="119"/>
      <c r="ALA23" s="119"/>
      <c r="ALB23" s="119"/>
      <c r="ALC23" s="119"/>
      <c r="ALD23" s="119"/>
      <c r="ALE23" s="119"/>
      <c r="ALF23" s="119"/>
      <c r="ALG23" s="119"/>
      <c r="ALH23" s="119"/>
      <c r="ALI23" s="119"/>
      <c r="ALJ23" s="119"/>
      <c r="ALK23" s="119"/>
      <c r="ALL23" s="119"/>
      <c r="ALM23" s="119"/>
      <c r="ALN23" s="119"/>
      <c r="ALO23" s="119"/>
      <c r="ALP23" s="119"/>
      <c r="ALQ23" s="119"/>
      <c r="ALR23" s="119"/>
      <c r="ALS23" s="119"/>
      <c r="ALT23" s="119"/>
      <c r="ALU23" s="119"/>
      <c r="ALV23" s="119"/>
      <c r="ALW23" s="119"/>
      <c r="ALX23" s="119"/>
      <c r="ALY23" s="119"/>
      <c r="ALZ23" s="119"/>
      <c r="AMA23" s="119"/>
      <c r="AMB23" s="119"/>
      <c r="AMC23" s="119"/>
      <c r="AMD23" s="119"/>
      <c r="AME23" s="119"/>
      <c r="AMF23" s="119"/>
      <c r="AMG23" s="119"/>
      <c r="AMH23" s="119"/>
    </row>
    <row r="24" spans="1:1022" ht="168" customHeight="1">
      <c r="A24" s="2163"/>
      <c r="B24" s="2166"/>
      <c r="C24" s="2163"/>
      <c r="D24" s="2166"/>
      <c r="E24" s="2122"/>
      <c r="F24" s="174" t="s">
        <v>36</v>
      </c>
      <c r="G24" s="136" t="s">
        <v>6835</v>
      </c>
      <c r="H24" s="175" t="s">
        <v>6836</v>
      </c>
      <c r="I24" s="175" t="s">
        <v>6772</v>
      </c>
      <c r="J24" s="176" t="s">
        <v>88</v>
      </c>
      <c r="K24" s="175" t="s">
        <v>6831</v>
      </c>
      <c r="L24" s="176" t="s">
        <v>6801</v>
      </c>
      <c r="M24" s="176" t="s">
        <v>238</v>
      </c>
      <c r="N24" s="176" t="s">
        <v>40</v>
      </c>
      <c r="O24" s="176" t="s">
        <v>238</v>
      </c>
      <c r="P24" s="176" t="s">
        <v>6774</v>
      </c>
      <c r="Q24" s="176" t="s">
        <v>6775</v>
      </c>
      <c r="R24" s="176" t="s">
        <v>6791</v>
      </c>
      <c r="S24" s="176" t="s">
        <v>6776</v>
      </c>
      <c r="T24" s="176" t="s">
        <v>46</v>
      </c>
      <c r="U24" s="176" t="s">
        <v>47</v>
      </c>
      <c r="V24" s="176" t="s">
        <v>6792</v>
      </c>
      <c r="W24" s="177">
        <v>1</v>
      </c>
      <c r="X24" s="176" t="s">
        <v>6837</v>
      </c>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c r="CZ24" s="119"/>
      <c r="DA24" s="119"/>
      <c r="DB24" s="119"/>
      <c r="DC24" s="119"/>
      <c r="DD24" s="119"/>
      <c r="DE24" s="119"/>
      <c r="DF24" s="119"/>
      <c r="DG24" s="119"/>
      <c r="DH24" s="119"/>
      <c r="DI24" s="119"/>
      <c r="DJ24" s="119"/>
      <c r="DK24" s="119"/>
      <c r="DL24" s="119"/>
      <c r="DM24" s="119"/>
      <c r="DN24" s="119"/>
      <c r="DO24" s="119"/>
      <c r="DP24" s="119"/>
      <c r="DQ24" s="119"/>
      <c r="DR24" s="119"/>
      <c r="DS24" s="119"/>
      <c r="DT24" s="119"/>
      <c r="DU24" s="119"/>
      <c r="DV24" s="119"/>
      <c r="DW24" s="119"/>
      <c r="DX24" s="119"/>
      <c r="DY24" s="119"/>
      <c r="DZ24" s="119"/>
      <c r="EA24" s="119"/>
      <c r="EB24" s="119"/>
      <c r="EC24" s="119"/>
      <c r="ED24" s="119"/>
      <c r="EE24" s="119"/>
      <c r="EF24" s="119"/>
      <c r="EG24" s="119"/>
      <c r="EH24" s="119"/>
      <c r="EI24" s="119"/>
      <c r="EJ24" s="119"/>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c r="GK24" s="119"/>
      <c r="GL24" s="119"/>
      <c r="GM24" s="119"/>
      <c r="GN24" s="119"/>
      <c r="GO24" s="119"/>
      <c r="GP24" s="119"/>
      <c r="GQ24" s="119"/>
      <c r="GR24" s="119"/>
      <c r="GS24" s="119"/>
      <c r="GT24" s="119"/>
      <c r="GU24" s="119"/>
      <c r="GV24" s="119"/>
      <c r="GW24" s="119"/>
      <c r="GX24" s="119"/>
      <c r="GY24" s="119"/>
      <c r="GZ24" s="119"/>
      <c r="HA24" s="119"/>
      <c r="HB24" s="119"/>
      <c r="HC24" s="119"/>
      <c r="HD24" s="119"/>
      <c r="HE24" s="119"/>
      <c r="HF24" s="119"/>
      <c r="HG24" s="119"/>
      <c r="HH24" s="119"/>
      <c r="HI24" s="119"/>
      <c r="HJ24" s="119"/>
      <c r="HK24" s="119"/>
      <c r="HL24" s="119"/>
      <c r="HM24" s="119"/>
      <c r="HN24" s="119"/>
      <c r="HO24" s="119"/>
      <c r="HP24" s="119"/>
      <c r="HQ24" s="119"/>
      <c r="HR24" s="119"/>
      <c r="HS24" s="119"/>
      <c r="HT24" s="119"/>
      <c r="HU24" s="119"/>
      <c r="HV24" s="119"/>
      <c r="HW24" s="119"/>
      <c r="HX24" s="119"/>
      <c r="HY24" s="119"/>
      <c r="HZ24" s="119"/>
      <c r="IA24" s="119"/>
      <c r="IB24" s="119"/>
      <c r="IC24" s="119"/>
      <c r="ID24" s="119"/>
      <c r="IE24" s="119"/>
      <c r="IF24" s="119"/>
      <c r="IG24" s="119"/>
      <c r="IH24" s="119"/>
      <c r="II24" s="119"/>
      <c r="IJ24" s="119"/>
      <c r="IK24" s="119"/>
      <c r="IL24" s="119"/>
      <c r="IM24" s="119"/>
      <c r="IN24" s="119"/>
      <c r="IO24" s="119"/>
      <c r="IP24" s="119"/>
      <c r="IQ24" s="119"/>
      <c r="IR24" s="119"/>
      <c r="IS24" s="119"/>
      <c r="IT24" s="119"/>
      <c r="IU24" s="119"/>
      <c r="IV24" s="119"/>
      <c r="IW24" s="119"/>
      <c r="IX24" s="119"/>
      <c r="IY24" s="119"/>
      <c r="IZ24" s="119"/>
      <c r="JA24" s="119"/>
      <c r="JB24" s="119"/>
      <c r="JC24" s="119"/>
      <c r="JD24" s="119"/>
      <c r="JE24" s="119"/>
      <c r="JF24" s="119"/>
      <c r="JG24" s="119"/>
      <c r="JH24" s="119"/>
      <c r="JI24" s="119"/>
      <c r="JJ24" s="119"/>
      <c r="JK24" s="119"/>
      <c r="JL24" s="119"/>
      <c r="JM24" s="119"/>
      <c r="JN24" s="119"/>
      <c r="JO24" s="119"/>
      <c r="JP24" s="119"/>
      <c r="JQ24" s="119"/>
      <c r="JR24" s="119"/>
      <c r="JS24" s="119"/>
      <c r="JT24" s="119"/>
      <c r="JU24" s="119"/>
      <c r="JV24" s="119"/>
      <c r="JW24" s="119"/>
      <c r="JX24" s="119"/>
      <c r="JY24" s="119"/>
      <c r="JZ24" s="119"/>
      <c r="KA24" s="119"/>
      <c r="KB24" s="119"/>
      <c r="KC24" s="119"/>
      <c r="KD24" s="119"/>
      <c r="KE24" s="119"/>
      <c r="KF24" s="119"/>
      <c r="KG24" s="119"/>
      <c r="KH24" s="119"/>
      <c r="KI24" s="119"/>
      <c r="KJ24" s="119"/>
      <c r="KK24" s="119"/>
      <c r="KL24" s="119"/>
      <c r="KM24" s="119"/>
      <c r="KN24" s="119"/>
      <c r="KO24" s="119"/>
      <c r="KP24" s="119"/>
      <c r="KQ24" s="119"/>
      <c r="KR24" s="119"/>
      <c r="KS24" s="119"/>
      <c r="KT24" s="119"/>
      <c r="KU24" s="119"/>
      <c r="KV24" s="119"/>
      <c r="KW24" s="119"/>
      <c r="KX24" s="119"/>
      <c r="KY24" s="119"/>
      <c r="KZ24" s="119"/>
      <c r="LA24" s="119"/>
      <c r="LB24" s="119"/>
      <c r="LC24" s="119"/>
      <c r="LD24" s="119"/>
      <c r="LE24" s="119"/>
      <c r="LF24" s="119"/>
      <c r="LG24" s="119"/>
      <c r="LH24" s="119"/>
      <c r="LI24" s="119"/>
      <c r="LJ24" s="119"/>
      <c r="LK24" s="119"/>
      <c r="LL24" s="119"/>
      <c r="LM24" s="119"/>
      <c r="LN24" s="119"/>
      <c r="LO24" s="119"/>
      <c r="LP24" s="119"/>
      <c r="LQ24" s="119"/>
      <c r="LR24" s="119"/>
      <c r="LS24" s="119"/>
      <c r="LT24" s="119"/>
      <c r="LU24" s="119"/>
      <c r="LV24" s="119"/>
      <c r="LW24" s="119"/>
      <c r="LX24" s="119"/>
      <c r="LY24" s="119"/>
      <c r="LZ24" s="119"/>
      <c r="MA24" s="119"/>
      <c r="MB24" s="119"/>
      <c r="MC24" s="119"/>
      <c r="MD24" s="119"/>
      <c r="ME24" s="119"/>
      <c r="MF24" s="119"/>
      <c r="MG24" s="119"/>
      <c r="MH24" s="119"/>
      <c r="MI24" s="119"/>
      <c r="MJ24" s="119"/>
      <c r="MK24" s="119"/>
      <c r="ML24" s="119"/>
      <c r="MM24" s="119"/>
      <c r="MN24" s="119"/>
      <c r="MO24" s="119"/>
      <c r="MP24" s="119"/>
      <c r="MQ24" s="119"/>
      <c r="MR24" s="119"/>
      <c r="MS24" s="119"/>
      <c r="MT24" s="119"/>
      <c r="MU24" s="119"/>
      <c r="MV24" s="119"/>
      <c r="MW24" s="119"/>
      <c r="MX24" s="119"/>
      <c r="MY24" s="119"/>
      <c r="MZ24" s="119"/>
      <c r="NA24" s="119"/>
      <c r="NB24" s="119"/>
      <c r="NC24" s="119"/>
      <c r="ND24" s="119"/>
      <c r="NE24" s="119"/>
      <c r="NF24" s="119"/>
      <c r="NG24" s="119"/>
      <c r="NH24" s="119"/>
      <c r="NI24" s="119"/>
      <c r="NJ24" s="119"/>
      <c r="NK24" s="119"/>
      <c r="NL24" s="119"/>
      <c r="NM24" s="119"/>
      <c r="NN24" s="119"/>
      <c r="NO24" s="119"/>
      <c r="NP24" s="119"/>
      <c r="NQ24" s="119"/>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119"/>
      <c r="ON24" s="119"/>
      <c r="OO24" s="119"/>
      <c r="OP24" s="119"/>
      <c r="OQ24" s="119"/>
      <c r="OR24" s="119"/>
      <c r="OS24" s="119"/>
      <c r="OT24" s="119"/>
      <c r="OU24" s="119"/>
      <c r="OV24" s="119"/>
      <c r="OW24" s="119"/>
      <c r="OX24" s="119"/>
      <c r="OY24" s="119"/>
      <c r="OZ24" s="119"/>
      <c r="PA24" s="119"/>
      <c r="PB24" s="119"/>
      <c r="PC24" s="119"/>
      <c r="PD24" s="119"/>
      <c r="PE24" s="119"/>
      <c r="PF24" s="119"/>
      <c r="PG24" s="119"/>
      <c r="PH24" s="119"/>
      <c r="PI24" s="119"/>
      <c r="PJ24" s="119"/>
      <c r="PK24" s="119"/>
      <c r="PL24" s="119"/>
      <c r="PM24" s="119"/>
      <c r="PN24" s="119"/>
      <c r="PO24" s="119"/>
      <c r="PP24" s="119"/>
      <c r="PQ24" s="119"/>
      <c r="PR24" s="119"/>
      <c r="PS24" s="119"/>
      <c r="PT24" s="119"/>
      <c r="PU24" s="119"/>
      <c r="PV24" s="119"/>
      <c r="PW24" s="119"/>
      <c r="PX24" s="119"/>
      <c r="PY24" s="119"/>
      <c r="PZ24" s="119"/>
      <c r="QA24" s="119"/>
      <c r="QB24" s="119"/>
      <c r="QC24" s="119"/>
      <c r="QD24" s="119"/>
      <c r="QE24" s="119"/>
      <c r="QF24" s="119"/>
      <c r="QG24" s="119"/>
      <c r="QH24" s="119"/>
      <c r="QI24" s="119"/>
      <c r="QJ24" s="119"/>
      <c r="QK24" s="119"/>
      <c r="QL24" s="119"/>
      <c r="QM24" s="119"/>
      <c r="QN24" s="119"/>
      <c r="QO24" s="119"/>
      <c r="QP24" s="119"/>
      <c r="QQ24" s="119"/>
      <c r="QR24" s="119"/>
      <c r="QS24" s="119"/>
      <c r="QT24" s="119"/>
      <c r="QU24" s="119"/>
      <c r="QV24" s="119"/>
      <c r="QW24" s="119"/>
      <c r="QX24" s="119"/>
      <c r="QY24" s="119"/>
      <c r="QZ24" s="119"/>
      <c r="RA24" s="119"/>
      <c r="RB24" s="119"/>
      <c r="RC24" s="119"/>
      <c r="RD24" s="119"/>
      <c r="RE24" s="119"/>
      <c r="RF24" s="119"/>
      <c r="RG24" s="119"/>
      <c r="RH24" s="119"/>
      <c r="RI24" s="119"/>
      <c r="RJ24" s="119"/>
      <c r="RK24" s="119"/>
      <c r="RL24" s="119"/>
      <c r="RM24" s="119"/>
      <c r="RN24" s="119"/>
      <c r="RO24" s="119"/>
      <c r="RP24" s="119"/>
      <c r="RQ24" s="119"/>
      <c r="RR24" s="119"/>
      <c r="RS24" s="119"/>
      <c r="RT24" s="119"/>
      <c r="RU24" s="119"/>
      <c r="RV24" s="119"/>
      <c r="RW24" s="119"/>
      <c r="RX24" s="119"/>
      <c r="RY24" s="119"/>
      <c r="RZ24" s="119"/>
      <c r="SA24" s="119"/>
      <c r="SB24" s="119"/>
      <c r="SC24" s="119"/>
      <c r="SD24" s="119"/>
      <c r="SE24" s="119"/>
      <c r="SF24" s="119"/>
      <c r="SG24" s="119"/>
      <c r="SH24" s="119"/>
      <c r="SI24" s="119"/>
      <c r="SJ24" s="119"/>
      <c r="SK24" s="119"/>
      <c r="SL24" s="119"/>
      <c r="SM24" s="119"/>
      <c r="SN24" s="119"/>
      <c r="SO24" s="119"/>
      <c r="SP24" s="119"/>
      <c r="SQ24" s="119"/>
      <c r="SR24" s="119"/>
      <c r="SS24" s="119"/>
      <c r="ST24" s="119"/>
      <c r="SU24" s="119"/>
      <c r="SV24" s="119"/>
      <c r="SW24" s="119"/>
      <c r="SX24" s="119"/>
      <c r="SY24" s="119"/>
      <c r="SZ24" s="119"/>
      <c r="TA24" s="119"/>
      <c r="TB24" s="119"/>
      <c r="TC24" s="119"/>
      <c r="TD24" s="119"/>
      <c r="TE24" s="119"/>
      <c r="TF24" s="119"/>
      <c r="TG24" s="119"/>
      <c r="TH24" s="119"/>
      <c r="TI24" s="119"/>
      <c r="TJ24" s="119"/>
      <c r="TK24" s="119"/>
      <c r="TL24" s="119"/>
      <c r="TM24" s="119"/>
      <c r="TN24" s="119"/>
      <c r="TO24" s="119"/>
      <c r="TP24" s="119"/>
      <c r="TQ24" s="119"/>
      <c r="TR24" s="119"/>
      <c r="TS24" s="119"/>
      <c r="TT24" s="119"/>
      <c r="TU24" s="119"/>
      <c r="TV24" s="119"/>
      <c r="TW24" s="119"/>
      <c r="TX24" s="119"/>
      <c r="TY24" s="119"/>
      <c r="TZ24" s="119"/>
      <c r="UA24" s="119"/>
      <c r="UB24" s="119"/>
      <c r="UC24" s="119"/>
      <c r="UD24" s="119"/>
      <c r="UE24" s="119"/>
      <c r="UF24" s="119"/>
      <c r="UG24" s="119"/>
      <c r="UH24" s="119"/>
      <c r="UI24" s="119"/>
      <c r="UJ24" s="119"/>
      <c r="UK24" s="119"/>
      <c r="UL24" s="119"/>
      <c r="UM24" s="119"/>
      <c r="UN24" s="119"/>
      <c r="UO24" s="119"/>
      <c r="UP24" s="119"/>
      <c r="UQ24" s="119"/>
      <c r="UR24" s="119"/>
      <c r="US24" s="119"/>
      <c r="UT24" s="119"/>
      <c r="UU24" s="119"/>
      <c r="UV24" s="119"/>
      <c r="UW24" s="119"/>
      <c r="UX24" s="119"/>
      <c r="UY24" s="119"/>
      <c r="UZ24" s="119"/>
      <c r="VA24" s="119"/>
      <c r="VB24" s="119"/>
      <c r="VC24" s="119"/>
      <c r="VD24" s="119"/>
      <c r="VE24" s="119"/>
      <c r="VF24" s="119"/>
      <c r="VG24" s="119"/>
      <c r="VH24" s="119"/>
      <c r="VI24" s="119"/>
      <c r="VJ24" s="119"/>
      <c r="VK24" s="119"/>
      <c r="VL24" s="119"/>
      <c r="VM24" s="119"/>
      <c r="VN24" s="119"/>
      <c r="VO24" s="119"/>
      <c r="VP24" s="119"/>
      <c r="VQ24" s="119"/>
      <c r="VR24" s="119"/>
      <c r="VS24" s="119"/>
      <c r="VT24" s="119"/>
      <c r="VU24" s="119"/>
      <c r="VV24" s="119"/>
      <c r="VW24" s="119"/>
      <c r="VX24" s="119"/>
      <c r="VY24" s="119"/>
      <c r="VZ24" s="119"/>
      <c r="WA24" s="119"/>
      <c r="WB24" s="119"/>
      <c r="WC24" s="119"/>
      <c r="WD24" s="119"/>
      <c r="WE24" s="119"/>
      <c r="WF24" s="119"/>
      <c r="WG24" s="119"/>
      <c r="WH24" s="119"/>
      <c r="WI24" s="119"/>
      <c r="WJ24" s="119"/>
      <c r="WK24" s="119"/>
      <c r="WL24" s="119"/>
      <c r="WM24" s="119"/>
      <c r="WN24" s="119"/>
      <c r="WO24" s="119"/>
      <c r="WP24" s="119"/>
      <c r="WQ24" s="119"/>
      <c r="WR24" s="119"/>
      <c r="WS24" s="119"/>
      <c r="WT24" s="119"/>
      <c r="WU24" s="119"/>
      <c r="WV24" s="119"/>
      <c r="WW24" s="119"/>
      <c r="WX24" s="119"/>
      <c r="WY24" s="119"/>
      <c r="WZ24" s="119"/>
      <c r="XA24" s="119"/>
      <c r="XB24" s="119"/>
      <c r="XC24" s="119"/>
      <c r="XD24" s="119"/>
      <c r="XE24" s="119"/>
      <c r="XF24" s="119"/>
      <c r="XG24" s="119"/>
      <c r="XH24" s="119"/>
      <c r="XI24" s="119"/>
      <c r="XJ24" s="119"/>
      <c r="XK24" s="119"/>
      <c r="XL24" s="119"/>
      <c r="XM24" s="119"/>
      <c r="XN24" s="119"/>
      <c r="XO24" s="119"/>
      <c r="XP24" s="119"/>
      <c r="XQ24" s="119"/>
      <c r="XR24" s="119"/>
      <c r="XS24" s="119"/>
      <c r="XT24" s="119"/>
      <c r="XU24" s="119"/>
      <c r="XV24" s="119"/>
      <c r="XW24" s="119"/>
      <c r="XX24" s="119"/>
      <c r="XY24" s="119"/>
      <c r="XZ24" s="119"/>
      <c r="YA24" s="119"/>
      <c r="YB24" s="119"/>
      <c r="YC24" s="119"/>
      <c r="YD24" s="119"/>
      <c r="YE24" s="119"/>
      <c r="YF24" s="119"/>
      <c r="YG24" s="119"/>
      <c r="YH24" s="119"/>
      <c r="YI24" s="119"/>
      <c r="YJ24" s="119"/>
      <c r="YK24" s="119"/>
      <c r="YL24" s="119"/>
      <c r="YM24" s="119"/>
      <c r="YN24" s="119"/>
      <c r="YO24" s="119"/>
      <c r="YP24" s="119"/>
      <c r="YQ24" s="119"/>
      <c r="YR24" s="119"/>
      <c r="YS24" s="119"/>
      <c r="YT24" s="119"/>
      <c r="YU24" s="119"/>
      <c r="YV24" s="119"/>
      <c r="YW24" s="119"/>
      <c r="YX24" s="119"/>
      <c r="YY24" s="119"/>
      <c r="YZ24" s="119"/>
      <c r="ZA24" s="119"/>
      <c r="ZB24" s="119"/>
      <c r="ZC24" s="119"/>
      <c r="ZD24" s="119"/>
      <c r="ZE24" s="119"/>
      <c r="ZF24" s="119"/>
      <c r="ZG24" s="119"/>
      <c r="ZH24" s="119"/>
      <c r="ZI24" s="119"/>
      <c r="ZJ24" s="119"/>
      <c r="ZK24" s="119"/>
      <c r="ZL24" s="119"/>
      <c r="ZM24" s="119"/>
      <c r="ZN24" s="119"/>
      <c r="ZO24" s="119"/>
      <c r="ZP24" s="119"/>
      <c r="ZQ24" s="119"/>
      <c r="ZR24" s="119"/>
      <c r="ZS24" s="119"/>
      <c r="ZT24" s="119"/>
      <c r="ZU24" s="119"/>
      <c r="ZV24" s="119"/>
      <c r="ZW24" s="119"/>
      <c r="ZX24" s="119"/>
      <c r="ZY24" s="119"/>
      <c r="ZZ24" s="119"/>
      <c r="AAA24" s="119"/>
      <c r="AAB24" s="119"/>
      <c r="AAC24" s="119"/>
      <c r="AAD24" s="119"/>
      <c r="AAE24" s="119"/>
      <c r="AAF24" s="119"/>
      <c r="AAG24" s="119"/>
      <c r="AAH24" s="119"/>
      <c r="AAI24" s="119"/>
      <c r="AAJ24" s="119"/>
      <c r="AAK24" s="119"/>
      <c r="AAL24" s="119"/>
      <c r="AAM24" s="119"/>
      <c r="AAN24" s="119"/>
      <c r="AAO24" s="119"/>
      <c r="AAP24" s="119"/>
      <c r="AAQ24" s="119"/>
      <c r="AAR24" s="119"/>
      <c r="AAS24" s="119"/>
      <c r="AAT24" s="119"/>
      <c r="AAU24" s="119"/>
      <c r="AAV24" s="119"/>
      <c r="AAW24" s="119"/>
      <c r="AAX24" s="119"/>
      <c r="AAY24" s="119"/>
      <c r="AAZ24" s="119"/>
      <c r="ABA24" s="119"/>
      <c r="ABB24" s="119"/>
      <c r="ABC24" s="119"/>
      <c r="ABD24" s="119"/>
      <c r="ABE24" s="119"/>
      <c r="ABF24" s="119"/>
      <c r="ABG24" s="119"/>
      <c r="ABH24" s="119"/>
      <c r="ABI24" s="119"/>
      <c r="ABJ24" s="119"/>
      <c r="ABK24" s="119"/>
      <c r="ABL24" s="119"/>
      <c r="ABM24" s="119"/>
      <c r="ABN24" s="119"/>
      <c r="ABO24" s="119"/>
      <c r="ABP24" s="119"/>
      <c r="ABQ24" s="119"/>
      <c r="ABR24" s="119"/>
      <c r="ABS24" s="119"/>
      <c r="ABT24" s="119"/>
      <c r="ABU24" s="119"/>
      <c r="ABV24" s="119"/>
      <c r="ABW24" s="119"/>
      <c r="ABX24" s="119"/>
      <c r="ABY24" s="119"/>
      <c r="ABZ24" s="119"/>
      <c r="ACA24" s="119"/>
      <c r="ACB24" s="119"/>
      <c r="ACC24" s="119"/>
      <c r="ACD24" s="119"/>
      <c r="ACE24" s="119"/>
      <c r="ACF24" s="119"/>
      <c r="ACG24" s="119"/>
      <c r="ACH24" s="119"/>
      <c r="ACI24" s="119"/>
      <c r="ACJ24" s="119"/>
      <c r="ACK24" s="119"/>
      <c r="ACL24" s="119"/>
      <c r="ACM24" s="119"/>
      <c r="ACN24" s="119"/>
      <c r="ACO24" s="119"/>
      <c r="ACP24" s="119"/>
      <c r="ACQ24" s="119"/>
      <c r="ACR24" s="119"/>
      <c r="ACS24" s="119"/>
      <c r="ACT24" s="119"/>
      <c r="ACU24" s="119"/>
      <c r="ACV24" s="119"/>
      <c r="ACW24" s="119"/>
      <c r="ACX24" s="119"/>
      <c r="ACY24" s="119"/>
      <c r="ACZ24" s="119"/>
      <c r="ADA24" s="119"/>
      <c r="ADB24" s="119"/>
      <c r="ADC24" s="119"/>
      <c r="ADD24" s="119"/>
      <c r="ADE24" s="119"/>
      <c r="ADF24" s="119"/>
      <c r="ADG24" s="119"/>
      <c r="ADH24" s="119"/>
      <c r="ADI24" s="119"/>
      <c r="ADJ24" s="119"/>
      <c r="ADK24" s="119"/>
      <c r="ADL24" s="119"/>
      <c r="ADM24" s="119"/>
      <c r="ADN24" s="119"/>
      <c r="ADO24" s="119"/>
      <c r="ADP24" s="119"/>
      <c r="ADQ24" s="119"/>
      <c r="ADR24" s="119"/>
      <c r="ADS24" s="119"/>
      <c r="ADT24" s="119"/>
      <c r="ADU24" s="119"/>
      <c r="ADV24" s="119"/>
      <c r="ADW24" s="119"/>
      <c r="ADX24" s="119"/>
      <c r="ADY24" s="119"/>
      <c r="ADZ24" s="119"/>
      <c r="AEA24" s="119"/>
      <c r="AEB24" s="119"/>
      <c r="AEC24" s="119"/>
      <c r="AED24" s="119"/>
      <c r="AEE24" s="119"/>
      <c r="AEF24" s="119"/>
      <c r="AEG24" s="119"/>
      <c r="AEH24" s="119"/>
      <c r="AEI24" s="119"/>
      <c r="AEJ24" s="119"/>
      <c r="AEK24" s="119"/>
      <c r="AEL24" s="119"/>
      <c r="AEM24" s="119"/>
      <c r="AEN24" s="119"/>
      <c r="AEO24" s="119"/>
      <c r="AEP24" s="119"/>
      <c r="AEQ24" s="119"/>
      <c r="AER24" s="119"/>
      <c r="AES24" s="119"/>
      <c r="AET24" s="119"/>
      <c r="AEU24" s="119"/>
      <c r="AEV24" s="119"/>
      <c r="AEW24" s="119"/>
      <c r="AEX24" s="119"/>
      <c r="AEY24" s="119"/>
      <c r="AEZ24" s="119"/>
      <c r="AFA24" s="119"/>
      <c r="AFB24" s="119"/>
      <c r="AFC24" s="119"/>
      <c r="AFD24" s="119"/>
      <c r="AFE24" s="119"/>
      <c r="AFF24" s="119"/>
      <c r="AFG24" s="119"/>
      <c r="AFH24" s="119"/>
      <c r="AFI24" s="119"/>
      <c r="AFJ24" s="119"/>
      <c r="AFK24" s="119"/>
      <c r="AFL24" s="119"/>
      <c r="AFM24" s="119"/>
      <c r="AFN24" s="119"/>
      <c r="AFO24" s="119"/>
      <c r="AFP24" s="119"/>
      <c r="AFQ24" s="119"/>
      <c r="AFR24" s="119"/>
      <c r="AFS24" s="119"/>
      <c r="AFT24" s="119"/>
      <c r="AFU24" s="119"/>
      <c r="AFV24" s="119"/>
      <c r="AFW24" s="119"/>
      <c r="AFX24" s="119"/>
      <c r="AFY24" s="119"/>
      <c r="AFZ24" s="119"/>
      <c r="AGA24" s="119"/>
      <c r="AGB24" s="119"/>
      <c r="AGC24" s="119"/>
      <c r="AGD24" s="119"/>
      <c r="AGE24" s="119"/>
      <c r="AGF24" s="119"/>
      <c r="AGG24" s="119"/>
      <c r="AGH24" s="119"/>
      <c r="AGI24" s="119"/>
      <c r="AGJ24" s="119"/>
      <c r="AGK24" s="119"/>
      <c r="AGL24" s="119"/>
      <c r="AGM24" s="119"/>
      <c r="AGN24" s="119"/>
      <c r="AGO24" s="119"/>
      <c r="AGP24" s="119"/>
      <c r="AGQ24" s="119"/>
      <c r="AGR24" s="119"/>
      <c r="AGS24" s="119"/>
      <c r="AGT24" s="119"/>
      <c r="AGU24" s="119"/>
      <c r="AGV24" s="119"/>
      <c r="AGW24" s="119"/>
      <c r="AGX24" s="119"/>
      <c r="AGY24" s="119"/>
      <c r="AGZ24" s="119"/>
      <c r="AHA24" s="119"/>
      <c r="AHB24" s="119"/>
      <c r="AHC24" s="119"/>
      <c r="AHD24" s="119"/>
      <c r="AHE24" s="119"/>
      <c r="AHF24" s="119"/>
      <c r="AHG24" s="119"/>
      <c r="AHH24" s="119"/>
      <c r="AHI24" s="119"/>
      <c r="AHJ24" s="119"/>
      <c r="AHK24" s="119"/>
      <c r="AHL24" s="119"/>
      <c r="AHM24" s="119"/>
      <c r="AHN24" s="119"/>
      <c r="AHO24" s="119"/>
      <c r="AHP24" s="119"/>
      <c r="AHQ24" s="119"/>
      <c r="AHR24" s="119"/>
      <c r="AHS24" s="119"/>
      <c r="AHT24" s="119"/>
      <c r="AHU24" s="119"/>
      <c r="AHV24" s="119"/>
      <c r="AHW24" s="119"/>
      <c r="AHX24" s="119"/>
      <c r="AHY24" s="119"/>
      <c r="AHZ24" s="119"/>
      <c r="AIA24" s="119"/>
      <c r="AIB24" s="119"/>
      <c r="AIC24" s="119"/>
      <c r="AID24" s="119"/>
      <c r="AIE24" s="119"/>
      <c r="AIF24" s="119"/>
      <c r="AIG24" s="119"/>
      <c r="AIH24" s="119"/>
      <c r="AII24" s="119"/>
      <c r="AIJ24" s="119"/>
      <c r="AIK24" s="119"/>
      <c r="AIL24" s="119"/>
      <c r="AIM24" s="119"/>
      <c r="AIN24" s="119"/>
      <c r="AIO24" s="119"/>
      <c r="AIP24" s="119"/>
      <c r="AIQ24" s="119"/>
      <c r="AIR24" s="119"/>
      <c r="AIS24" s="119"/>
      <c r="AIT24" s="119"/>
      <c r="AIU24" s="119"/>
      <c r="AIV24" s="119"/>
      <c r="AIW24" s="119"/>
      <c r="AIX24" s="119"/>
      <c r="AIY24" s="119"/>
      <c r="AIZ24" s="119"/>
      <c r="AJA24" s="119"/>
      <c r="AJB24" s="119"/>
      <c r="AJC24" s="119"/>
      <c r="AJD24" s="119"/>
      <c r="AJE24" s="119"/>
      <c r="AJF24" s="119"/>
      <c r="AJG24" s="119"/>
      <c r="AJH24" s="119"/>
      <c r="AJI24" s="119"/>
      <c r="AJJ24" s="119"/>
      <c r="AJK24" s="119"/>
      <c r="AJL24" s="119"/>
      <c r="AJM24" s="119"/>
      <c r="AJN24" s="119"/>
      <c r="AJO24" s="119"/>
      <c r="AJP24" s="119"/>
      <c r="AJQ24" s="119"/>
      <c r="AJR24" s="119"/>
      <c r="AJS24" s="119"/>
      <c r="AJT24" s="119"/>
      <c r="AJU24" s="119"/>
      <c r="AJV24" s="119"/>
      <c r="AJW24" s="119"/>
      <c r="AJX24" s="119"/>
      <c r="AJY24" s="119"/>
      <c r="AJZ24" s="119"/>
      <c r="AKA24" s="119"/>
      <c r="AKB24" s="119"/>
      <c r="AKC24" s="119"/>
      <c r="AKD24" s="119"/>
      <c r="AKE24" s="119"/>
      <c r="AKF24" s="119"/>
      <c r="AKG24" s="119"/>
      <c r="AKH24" s="119"/>
      <c r="AKI24" s="119"/>
      <c r="AKJ24" s="119"/>
      <c r="AKK24" s="119"/>
      <c r="AKL24" s="119"/>
      <c r="AKM24" s="119"/>
      <c r="AKN24" s="119"/>
      <c r="AKO24" s="119"/>
      <c r="AKP24" s="119"/>
      <c r="AKQ24" s="119"/>
      <c r="AKR24" s="119"/>
      <c r="AKS24" s="119"/>
      <c r="AKT24" s="119"/>
      <c r="AKU24" s="119"/>
      <c r="AKV24" s="119"/>
      <c r="AKW24" s="119"/>
      <c r="AKX24" s="119"/>
      <c r="AKY24" s="119"/>
      <c r="AKZ24" s="119"/>
      <c r="ALA24" s="119"/>
      <c r="ALB24" s="119"/>
      <c r="ALC24" s="119"/>
      <c r="ALD24" s="119"/>
      <c r="ALE24" s="119"/>
      <c r="ALF24" s="119"/>
      <c r="ALG24" s="119"/>
      <c r="ALH24" s="119"/>
      <c r="ALI24" s="119"/>
      <c r="ALJ24" s="119"/>
      <c r="ALK24" s="119"/>
      <c r="ALL24" s="119"/>
      <c r="ALM24" s="119"/>
      <c r="ALN24" s="119"/>
      <c r="ALO24" s="119"/>
      <c r="ALP24" s="119"/>
      <c r="ALQ24" s="119"/>
      <c r="ALR24" s="119"/>
      <c r="ALS24" s="119"/>
      <c r="ALT24" s="119"/>
      <c r="ALU24" s="119"/>
      <c r="ALV24" s="119"/>
      <c r="ALW24" s="119"/>
      <c r="ALX24" s="119"/>
      <c r="ALY24" s="119"/>
      <c r="ALZ24" s="119"/>
      <c r="AMA24" s="119"/>
      <c r="AMB24" s="119"/>
      <c r="AMC24" s="119"/>
      <c r="AMD24" s="119"/>
      <c r="AME24" s="119"/>
      <c r="AMF24" s="119"/>
      <c r="AMG24" s="119"/>
      <c r="AMH24" s="119"/>
    </row>
    <row r="25" spans="1:1022" ht="201.75" customHeight="1">
      <c r="A25" s="2163"/>
      <c r="B25" s="2166"/>
      <c r="C25" s="2163"/>
      <c r="D25" s="2166"/>
      <c r="E25" s="2122"/>
      <c r="F25" s="174" t="s">
        <v>36</v>
      </c>
      <c r="G25" s="136" t="s">
        <v>6838</v>
      </c>
      <c r="H25" s="175" t="s">
        <v>6839</v>
      </c>
      <c r="I25" s="175" t="s">
        <v>6772</v>
      </c>
      <c r="J25" s="176" t="s">
        <v>88</v>
      </c>
      <c r="K25" s="175" t="s">
        <v>6831</v>
      </c>
      <c r="L25" s="176" t="s">
        <v>6801</v>
      </c>
      <c r="M25" s="176" t="s">
        <v>238</v>
      </c>
      <c r="N25" s="176" t="s">
        <v>40</v>
      </c>
      <c r="O25" s="176" t="s">
        <v>238</v>
      </c>
      <c r="P25" s="176" t="s">
        <v>6774</v>
      </c>
      <c r="Q25" s="176" t="s">
        <v>6775</v>
      </c>
      <c r="R25" s="176" t="s">
        <v>6791</v>
      </c>
      <c r="S25" s="176" t="s">
        <v>6776</v>
      </c>
      <c r="T25" s="176" t="s">
        <v>46</v>
      </c>
      <c r="U25" s="176" t="s">
        <v>47</v>
      </c>
      <c r="V25" s="176" t="s">
        <v>6792</v>
      </c>
      <c r="W25" s="177">
        <v>1</v>
      </c>
      <c r="X25" s="176" t="s">
        <v>6837</v>
      </c>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c r="CY25" s="119"/>
      <c r="CZ25" s="119"/>
      <c r="DA25" s="119"/>
      <c r="DB25" s="119"/>
      <c r="DC25" s="119"/>
      <c r="DD25" s="119"/>
      <c r="DE25" s="119"/>
      <c r="DF25" s="119"/>
      <c r="DG25" s="119"/>
      <c r="DH25" s="119"/>
      <c r="DI25" s="119"/>
      <c r="DJ25" s="119"/>
      <c r="DK25" s="119"/>
      <c r="DL25" s="119"/>
      <c r="DM25" s="119"/>
      <c r="DN25" s="119"/>
      <c r="DO25" s="119"/>
      <c r="DP25" s="119"/>
      <c r="DQ25" s="119"/>
      <c r="DR25" s="119"/>
      <c r="DS25" s="119"/>
      <c r="DT25" s="119"/>
      <c r="DU25" s="119"/>
      <c r="DV25" s="119"/>
      <c r="DW25" s="119"/>
      <c r="DX25" s="119"/>
      <c r="DY25" s="119"/>
      <c r="DZ25" s="119"/>
      <c r="EA25" s="119"/>
      <c r="EB25" s="119"/>
      <c r="EC25" s="119"/>
      <c r="ED25" s="119"/>
      <c r="EE25" s="119"/>
      <c r="EF25" s="119"/>
      <c r="EG25" s="119"/>
      <c r="EH25" s="119"/>
      <c r="EI25" s="119"/>
      <c r="EJ25" s="119"/>
      <c r="EK25" s="119"/>
      <c r="EL25" s="119"/>
      <c r="EM25" s="119"/>
      <c r="EN25" s="119"/>
      <c r="EO25" s="119"/>
      <c r="EP25" s="119"/>
      <c r="EQ25" s="11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c r="GK25" s="119"/>
      <c r="GL25" s="119"/>
      <c r="GM25" s="119"/>
      <c r="GN25" s="119"/>
      <c r="GO25" s="119"/>
      <c r="GP25" s="119"/>
      <c r="GQ25" s="119"/>
      <c r="GR25" s="119"/>
      <c r="GS25" s="119"/>
      <c r="GT25" s="119"/>
      <c r="GU25" s="119"/>
      <c r="GV25" s="119"/>
      <c r="GW25" s="119"/>
      <c r="GX25" s="119"/>
      <c r="GY25" s="119"/>
      <c r="GZ25" s="119"/>
      <c r="HA25" s="119"/>
      <c r="HB25" s="119"/>
      <c r="HC25" s="119"/>
      <c r="HD25" s="119"/>
      <c r="HE25" s="119"/>
      <c r="HF25" s="119"/>
      <c r="HG25" s="119"/>
      <c r="HH25" s="119"/>
      <c r="HI25" s="119"/>
      <c r="HJ25" s="119"/>
      <c r="HK25" s="119"/>
      <c r="HL25" s="119"/>
      <c r="HM25" s="119"/>
      <c r="HN25" s="119"/>
      <c r="HO25" s="119"/>
      <c r="HP25" s="119"/>
      <c r="HQ25" s="119"/>
      <c r="HR25" s="119"/>
      <c r="HS25" s="119"/>
      <c r="HT25" s="119"/>
      <c r="HU25" s="119"/>
      <c r="HV25" s="119"/>
      <c r="HW25" s="119"/>
      <c r="HX25" s="119"/>
      <c r="HY25" s="119"/>
      <c r="HZ25" s="119"/>
      <c r="IA25" s="119"/>
      <c r="IB25" s="119"/>
      <c r="IC25" s="119"/>
      <c r="ID25" s="119"/>
      <c r="IE25" s="119"/>
      <c r="IF25" s="119"/>
      <c r="IG25" s="119"/>
      <c r="IH25" s="119"/>
      <c r="II25" s="119"/>
      <c r="IJ25" s="119"/>
      <c r="IK25" s="119"/>
      <c r="IL25" s="119"/>
      <c r="IM25" s="119"/>
      <c r="IN25" s="119"/>
      <c r="IO25" s="119"/>
      <c r="IP25" s="119"/>
      <c r="IQ25" s="119"/>
      <c r="IR25" s="119"/>
      <c r="IS25" s="119"/>
      <c r="IT25" s="119"/>
      <c r="IU25" s="119"/>
      <c r="IV25" s="119"/>
      <c r="IW25" s="119"/>
      <c r="IX25" s="119"/>
      <c r="IY25" s="119"/>
      <c r="IZ25" s="119"/>
      <c r="JA25" s="119"/>
      <c r="JB25" s="119"/>
      <c r="JC25" s="119"/>
      <c r="JD25" s="119"/>
      <c r="JE25" s="119"/>
      <c r="JF25" s="119"/>
      <c r="JG25" s="119"/>
      <c r="JH25" s="119"/>
      <c r="JI25" s="119"/>
      <c r="JJ25" s="119"/>
      <c r="JK25" s="119"/>
      <c r="JL25" s="119"/>
      <c r="JM25" s="119"/>
      <c r="JN25" s="119"/>
      <c r="JO25" s="119"/>
      <c r="JP25" s="119"/>
      <c r="JQ25" s="119"/>
      <c r="JR25" s="119"/>
      <c r="JS25" s="119"/>
      <c r="JT25" s="119"/>
      <c r="JU25" s="119"/>
      <c r="JV25" s="119"/>
      <c r="JW25" s="119"/>
      <c r="JX25" s="119"/>
      <c r="JY25" s="119"/>
      <c r="JZ25" s="119"/>
      <c r="KA25" s="119"/>
      <c r="KB25" s="119"/>
      <c r="KC25" s="119"/>
      <c r="KD25" s="119"/>
      <c r="KE25" s="119"/>
      <c r="KF25" s="119"/>
      <c r="KG25" s="119"/>
      <c r="KH25" s="119"/>
      <c r="KI25" s="119"/>
      <c r="KJ25" s="119"/>
      <c r="KK25" s="119"/>
      <c r="KL25" s="119"/>
      <c r="KM25" s="119"/>
      <c r="KN25" s="119"/>
      <c r="KO25" s="119"/>
      <c r="KP25" s="119"/>
      <c r="KQ25" s="119"/>
      <c r="KR25" s="119"/>
      <c r="KS25" s="119"/>
      <c r="KT25" s="119"/>
      <c r="KU25" s="119"/>
      <c r="KV25" s="119"/>
      <c r="KW25" s="119"/>
      <c r="KX25" s="119"/>
      <c r="KY25" s="119"/>
      <c r="KZ25" s="119"/>
      <c r="LA25" s="119"/>
      <c r="LB25" s="119"/>
      <c r="LC25" s="119"/>
      <c r="LD25" s="119"/>
      <c r="LE25" s="119"/>
      <c r="LF25" s="119"/>
      <c r="LG25" s="119"/>
      <c r="LH25" s="119"/>
      <c r="LI25" s="119"/>
      <c r="LJ25" s="119"/>
      <c r="LK25" s="119"/>
      <c r="LL25" s="119"/>
      <c r="LM25" s="119"/>
      <c r="LN25" s="119"/>
      <c r="LO25" s="119"/>
      <c r="LP25" s="119"/>
      <c r="LQ25" s="119"/>
      <c r="LR25" s="119"/>
      <c r="LS25" s="119"/>
      <c r="LT25" s="119"/>
      <c r="LU25" s="119"/>
      <c r="LV25" s="119"/>
      <c r="LW25" s="119"/>
      <c r="LX25" s="119"/>
      <c r="LY25" s="119"/>
      <c r="LZ25" s="119"/>
      <c r="MA25" s="119"/>
      <c r="MB25" s="119"/>
      <c r="MC25" s="119"/>
      <c r="MD25" s="119"/>
      <c r="ME25" s="119"/>
      <c r="MF25" s="119"/>
      <c r="MG25" s="119"/>
      <c r="MH25" s="119"/>
      <c r="MI25" s="119"/>
      <c r="MJ25" s="119"/>
      <c r="MK25" s="119"/>
      <c r="ML25" s="119"/>
      <c r="MM25" s="119"/>
      <c r="MN25" s="119"/>
      <c r="MO25" s="119"/>
      <c r="MP25" s="119"/>
      <c r="MQ25" s="119"/>
      <c r="MR25" s="119"/>
      <c r="MS25" s="119"/>
      <c r="MT25" s="119"/>
      <c r="MU25" s="119"/>
      <c r="MV25" s="119"/>
      <c r="MW25" s="119"/>
      <c r="MX25" s="119"/>
      <c r="MY25" s="119"/>
      <c r="MZ25" s="119"/>
      <c r="NA25" s="119"/>
      <c r="NB25" s="119"/>
      <c r="NC25" s="119"/>
      <c r="ND25" s="119"/>
      <c r="NE25" s="119"/>
      <c r="NF25" s="119"/>
      <c r="NG25" s="119"/>
      <c r="NH25" s="119"/>
      <c r="NI25" s="119"/>
      <c r="NJ25" s="119"/>
      <c r="NK25" s="119"/>
      <c r="NL25" s="119"/>
      <c r="NM25" s="119"/>
      <c r="NN25" s="119"/>
      <c r="NO25" s="119"/>
      <c r="NP25" s="119"/>
      <c r="NQ25" s="119"/>
      <c r="NR25" s="119"/>
      <c r="NS25" s="119"/>
      <c r="NT25" s="119"/>
      <c r="NU25" s="119"/>
      <c r="NV25" s="119"/>
      <c r="NW25" s="119"/>
      <c r="NX25" s="119"/>
      <c r="NY25" s="119"/>
      <c r="NZ25" s="119"/>
      <c r="OA25" s="119"/>
      <c r="OB25" s="119"/>
      <c r="OC25" s="119"/>
      <c r="OD25" s="119"/>
      <c r="OE25" s="119"/>
      <c r="OF25" s="119"/>
      <c r="OG25" s="119"/>
      <c r="OH25" s="119"/>
      <c r="OI25" s="119"/>
      <c r="OJ25" s="119"/>
      <c r="OK25" s="119"/>
      <c r="OL25" s="119"/>
      <c r="OM25" s="119"/>
      <c r="ON25" s="119"/>
      <c r="OO25" s="119"/>
      <c r="OP25" s="119"/>
      <c r="OQ25" s="119"/>
      <c r="OR25" s="119"/>
      <c r="OS25" s="119"/>
      <c r="OT25" s="119"/>
      <c r="OU25" s="119"/>
      <c r="OV25" s="119"/>
      <c r="OW25" s="119"/>
      <c r="OX25" s="119"/>
      <c r="OY25" s="119"/>
      <c r="OZ25" s="119"/>
      <c r="PA25" s="119"/>
      <c r="PB25" s="119"/>
      <c r="PC25" s="119"/>
      <c r="PD25" s="119"/>
      <c r="PE25" s="119"/>
      <c r="PF25" s="119"/>
      <c r="PG25" s="119"/>
      <c r="PH25" s="119"/>
      <c r="PI25" s="119"/>
      <c r="PJ25" s="119"/>
      <c r="PK25" s="119"/>
      <c r="PL25" s="119"/>
      <c r="PM25" s="119"/>
      <c r="PN25" s="119"/>
      <c r="PO25" s="119"/>
      <c r="PP25" s="119"/>
      <c r="PQ25" s="119"/>
      <c r="PR25" s="119"/>
      <c r="PS25" s="119"/>
      <c r="PT25" s="119"/>
      <c r="PU25" s="119"/>
      <c r="PV25" s="119"/>
      <c r="PW25" s="119"/>
      <c r="PX25" s="119"/>
      <c r="PY25" s="119"/>
      <c r="PZ25" s="119"/>
      <c r="QA25" s="119"/>
      <c r="QB25" s="119"/>
      <c r="QC25" s="119"/>
      <c r="QD25" s="119"/>
      <c r="QE25" s="119"/>
      <c r="QF25" s="119"/>
      <c r="QG25" s="119"/>
      <c r="QH25" s="119"/>
      <c r="QI25" s="119"/>
      <c r="QJ25" s="119"/>
      <c r="QK25" s="119"/>
      <c r="QL25" s="119"/>
      <c r="QM25" s="119"/>
      <c r="QN25" s="119"/>
      <c r="QO25" s="119"/>
      <c r="QP25" s="119"/>
      <c r="QQ25" s="119"/>
      <c r="QR25" s="119"/>
      <c r="QS25" s="119"/>
      <c r="QT25" s="119"/>
      <c r="QU25" s="119"/>
      <c r="QV25" s="119"/>
      <c r="QW25" s="119"/>
      <c r="QX25" s="119"/>
      <c r="QY25" s="119"/>
      <c r="QZ25" s="119"/>
      <c r="RA25" s="119"/>
      <c r="RB25" s="119"/>
      <c r="RC25" s="119"/>
      <c r="RD25" s="119"/>
      <c r="RE25" s="119"/>
      <c r="RF25" s="119"/>
      <c r="RG25" s="119"/>
      <c r="RH25" s="119"/>
      <c r="RI25" s="119"/>
      <c r="RJ25" s="119"/>
      <c r="RK25" s="119"/>
      <c r="RL25" s="119"/>
      <c r="RM25" s="119"/>
      <c r="RN25" s="119"/>
      <c r="RO25" s="119"/>
      <c r="RP25" s="119"/>
      <c r="RQ25" s="119"/>
      <c r="RR25" s="119"/>
      <c r="RS25" s="119"/>
      <c r="RT25" s="119"/>
      <c r="RU25" s="119"/>
      <c r="RV25" s="119"/>
      <c r="RW25" s="119"/>
      <c r="RX25" s="119"/>
      <c r="RY25" s="119"/>
      <c r="RZ25" s="119"/>
      <c r="SA25" s="119"/>
      <c r="SB25" s="119"/>
      <c r="SC25" s="119"/>
      <c r="SD25" s="119"/>
      <c r="SE25" s="119"/>
      <c r="SF25" s="119"/>
      <c r="SG25" s="119"/>
      <c r="SH25" s="119"/>
      <c r="SI25" s="119"/>
      <c r="SJ25" s="119"/>
      <c r="SK25" s="119"/>
      <c r="SL25" s="119"/>
      <c r="SM25" s="119"/>
      <c r="SN25" s="119"/>
      <c r="SO25" s="119"/>
      <c r="SP25" s="119"/>
      <c r="SQ25" s="119"/>
      <c r="SR25" s="119"/>
      <c r="SS25" s="119"/>
      <c r="ST25" s="119"/>
      <c r="SU25" s="119"/>
      <c r="SV25" s="119"/>
      <c r="SW25" s="119"/>
      <c r="SX25" s="119"/>
      <c r="SY25" s="119"/>
      <c r="SZ25" s="119"/>
      <c r="TA25" s="119"/>
      <c r="TB25" s="119"/>
      <c r="TC25" s="119"/>
      <c r="TD25" s="119"/>
      <c r="TE25" s="119"/>
      <c r="TF25" s="119"/>
      <c r="TG25" s="119"/>
      <c r="TH25" s="119"/>
      <c r="TI25" s="119"/>
      <c r="TJ25" s="119"/>
      <c r="TK25" s="119"/>
      <c r="TL25" s="119"/>
      <c r="TM25" s="119"/>
      <c r="TN25" s="119"/>
      <c r="TO25" s="119"/>
      <c r="TP25" s="119"/>
      <c r="TQ25" s="119"/>
      <c r="TR25" s="119"/>
      <c r="TS25" s="119"/>
      <c r="TT25" s="119"/>
      <c r="TU25" s="119"/>
      <c r="TV25" s="119"/>
      <c r="TW25" s="119"/>
      <c r="TX25" s="119"/>
      <c r="TY25" s="119"/>
      <c r="TZ25" s="119"/>
      <c r="UA25" s="119"/>
      <c r="UB25" s="119"/>
      <c r="UC25" s="119"/>
      <c r="UD25" s="119"/>
      <c r="UE25" s="119"/>
      <c r="UF25" s="119"/>
      <c r="UG25" s="119"/>
      <c r="UH25" s="119"/>
      <c r="UI25" s="119"/>
      <c r="UJ25" s="119"/>
      <c r="UK25" s="119"/>
      <c r="UL25" s="119"/>
      <c r="UM25" s="119"/>
      <c r="UN25" s="119"/>
      <c r="UO25" s="119"/>
      <c r="UP25" s="119"/>
      <c r="UQ25" s="119"/>
      <c r="UR25" s="119"/>
      <c r="US25" s="119"/>
      <c r="UT25" s="119"/>
      <c r="UU25" s="119"/>
      <c r="UV25" s="119"/>
      <c r="UW25" s="119"/>
      <c r="UX25" s="119"/>
      <c r="UY25" s="119"/>
      <c r="UZ25" s="119"/>
      <c r="VA25" s="119"/>
      <c r="VB25" s="119"/>
      <c r="VC25" s="119"/>
      <c r="VD25" s="119"/>
      <c r="VE25" s="119"/>
      <c r="VF25" s="119"/>
      <c r="VG25" s="119"/>
      <c r="VH25" s="119"/>
      <c r="VI25" s="119"/>
      <c r="VJ25" s="119"/>
      <c r="VK25" s="119"/>
      <c r="VL25" s="119"/>
      <c r="VM25" s="119"/>
      <c r="VN25" s="119"/>
      <c r="VO25" s="119"/>
      <c r="VP25" s="119"/>
      <c r="VQ25" s="119"/>
      <c r="VR25" s="119"/>
      <c r="VS25" s="119"/>
      <c r="VT25" s="119"/>
      <c r="VU25" s="119"/>
      <c r="VV25" s="119"/>
      <c r="VW25" s="119"/>
      <c r="VX25" s="119"/>
      <c r="VY25" s="119"/>
      <c r="VZ25" s="119"/>
      <c r="WA25" s="119"/>
      <c r="WB25" s="119"/>
      <c r="WC25" s="119"/>
      <c r="WD25" s="119"/>
      <c r="WE25" s="119"/>
      <c r="WF25" s="119"/>
      <c r="WG25" s="119"/>
      <c r="WH25" s="119"/>
      <c r="WI25" s="119"/>
      <c r="WJ25" s="119"/>
      <c r="WK25" s="119"/>
      <c r="WL25" s="119"/>
      <c r="WM25" s="119"/>
      <c r="WN25" s="119"/>
      <c r="WO25" s="119"/>
      <c r="WP25" s="119"/>
      <c r="WQ25" s="119"/>
      <c r="WR25" s="119"/>
      <c r="WS25" s="119"/>
      <c r="WT25" s="119"/>
      <c r="WU25" s="119"/>
      <c r="WV25" s="119"/>
      <c r="WW25" s="119"/>
      <c r="WX25" s="119"/>
      <c r="WY25" s="119"/>
      <c r="WZ25" s="119"/>
      <c r="XA25" s="119"/>
      <c r="XB25" s="119"/>
      <c r="XC25" s="119"/>
      <c r="XD25" s="119"/>
      <c r="XE25" s="119"/>
      <c r="XF25" s="119"/>
      <c r="XG25" s="119"/>
      <c r="XH25" s="119"/>
      <c r="XI25" s="119"/>
      <c r="XJ25" s="119"/>
      <c r="XK25" s="119"/>
      <c r="XL25" s="119"/>
      <c r="XM25" s="119"/>
      <c r="XN25" s="119"/>
      <c r="XO25" s="119"/>
      <c r="XP25" s="119"/>
      <c r="XQ25" s="119"/>
      <c r="XR25" s="119"/>
      <c r="XS25" s="119"/>
      <c r="XT25" s="119"/>
      <c r="XU25" s="119"/>
      <c r="XV25" s="119"/>
      <c r="XW25" s="119"/>
      <c r="XX25" s="119"/>
      <c r="XY25" s="119"/>
      <c r="XZ25" s="119"/>
      <c r="YA25" s="119"/>
      <c r="YB25" s="119"/>
      <c r="YC25" s="119"/>
      <c r="YD25" s="119"/>
      <c r="YE25" s="119"/>
      <c r="YF25" s="119"/>
      <c r="YG25" s="119"/>
      <c r="YH25" s="119"/>
      <c r="YI25" s="119"/>
      <c r="YJ25" s="119"/>
      <c r="YK25" s="119"/>
      <c r="YL25" s="119"/>
      <c r="YM25" s="119"/>
      <c r="YN25" s="119"/>
      <c r="YO25" s="119"/>
      <c r="YP25" s="119"/>
      <c r="YQ25" s="119"/>
      <c r="YR25" s="119"/>
      <c r="YS25" s="119"/>
      <c r="YT25" s="119"/>
      <c r="YU25" s="119"/>
      <c r="YV25" s="119"/>
      <c r="YW25" s="119"/>
      <c r="YX25" s="119"/>
      <c r="YY25" s="119"/>
      <c r="YZ25" s="119"/>
      <c r="ZA25" s="119"/>
      <c r="ZB25" s="119"/>
      <c r="ZC25" s="119"/>
      <c r="ZD25" s="119"/>
      <c r="ZE25" s="119"/>
      <c r="ZF25" s="119"/>
      <c r="ZG25" s="119"/>
      <c r="ZH25" s="119"/>
      <c r="ZI25" s="119"/>
      <c r="ZJ25" s="119"/>
      <c r="ZK25" s="119"/>
      <c r="ZL25" s="119"/>
      <c r="ZM25" s="119"/>
      <c r="ZN25" s="119"/>
      <c r="ZO25" s="119"/>
      <c r="ZP25" s="119"/>
      <c r="ZQ25" s="119"/>
      <c r="ZR25" s="119"/>
      <c r="ZS25" s="119"/>
      <c r="ZT25" s="119"/>
      <c r="ZU25" s="119"/>
      <c r="ZV25" s="119"/>
      <c r="ZW25" s="119"/>
      <c r="ZX25" s="119"/>
      <c r="ZY25" s="119"/>
      <c r="ZZ25" s="119"/>
      <c r="AAA25" s="119"/>
      <c r="AAB25" s="119"/>
      <c r="AAC25" s="119"/>
      <c r="AAD25" s="119"/>
      <c r="AAE25" s="119"/>
      <c r="AAF25" s="119"/>
      <c r="AAG25" s="119"/>
      <c r="AAH25" s="119"/>
      <c r="AAI25" s="119"/>
      <c r="AAJ25" s="119"/>
      <c r="AAK25" s="119"/>
      <c r="AAL25" s="119"/>
      <c r="AAM25" s="119"/>
      <c r="AAN25" s="119"/>
      <c r="AAO25" s="119"/>
      <c r="AAP25" s="119"/>
      <c r="AAQ25" s="119"/>
      <c r="AAR25" s="119"/>
      <c r="AAS25" s="119"/>
      <c r="AAT25" s="119"/>
      <c r="AAU25" s="119"/>
      <c r="AAV25" s="119"/>
      <c r="AAW25" s="119"/>
      <c r="AAX25" s="119"/>
      <c r="AAY25" s="119"/>
      <c r="AAZ25" s="119"/>
      <c r="ABA25" s="119"/>
      <c r="ABB25" s="119"/>
      <c r="ABC25" s="119"/>
      <c r="ABD25" s="119"/>
      <c r="ABE25" s="119"/>
      <c r="ABF25" s="119"/>
      <c r="ABG25" s="119"/>
      <c r="ABH25" s="119"/>
      <c r="ABI25" s="119"/>
      <c r="ABJ25" s="119"/>
      <c r="ABK25" s="119"/>
      <c r="ABL25" s="119"/>
      <c r="ABM25" s="119"/>
      <c r="ABN25" s="119"/>
      <c r="ABO25" s="119"/>
      <c r="ABP25" s="119"/>
      <c r="ABQ25" s="119"/>
      <c r="ABR25" s="119"/>
      <c r="ABS25" s="119"/>
      <c r="ABT25" s="119"/>
      <c r="ABU25" s="119"/>
      <c r="ABV25" s="119"/>
      <c r="ABW25" s="119"/>
      <c r="ABX25" s="119"/>
      <c r="ABY25" s="119"/>
      <c r="ABZ25" s="119"/>
      <c r="ACA25" s="119"/>
      <c r="ACB25" s="119"/>
      <c r="ACC25" s="119"/>
      <c r="ACD25" s="119"/>
      <c r="ACE25" s="119"/>
      <c r="ACF25" s="119"/>
      <c r="ACG25" s="119"/>
      <c r="ACH25" s="119"/>
      <c r="ACI25" s="119"/>
      <c r="ACJ25" s="119"/>
      <c r="ACK25" s="119"/>
      <c r="ACL25" s="119"/>
      <c r="ACM25" s="119"/>
      <c r="ACN25" s="119"/>
      <c r="ACO25" s="119"/>
      <c r="ACP25" s="119"/>
      <c r="ACQ25" s="119"/>
      <c r="ACR25" s="119"/>
      <c r="ACS25" s="119"/>
      <c r="ACT25" s="119"/>
      <c r="ACU25" s="119"/>
      <c r="ACV25" s="119"/>
      <c r="ACW25" s="119"/>
      <c r="ACX25" s="119"/>
      <c r="ACY25" s="119"/>
      <c r="ACZ25" s="119"/>
      <c r="ADA25" s="119"/>
      <c r="ADB25" s="119"/>
      <c r="ADC25" s="119"/>
      <c r="ADD25" s="119"/>
      <c r="ADE25" s="119"/>
      <c r="ADF25" s="119"/>
      <c r="ADG25" s="119"/>
      <c r="ADH25" s="119"/>
      <c r="ADI25" s="119"/>
      <c r="ADJ25" s="119"/>
      <c r="ADK25" s="119"/>
      <c r="ADL25" s="119"/>
      <c r="ADM25" s="119"/>
      <c r="ADN25" s="119"/>
      <c r="ADO25" s="119"/>
      <c r="ADP25" s="119"/>
      <c r="ADQ25" s="119"/>
      <c r="ADR25" s="119"/>
      <c r="ADS25" s="119"/>
      <c r="ADT25" s="119"/>
      <c r="ADU25" s="119"/>
      <c r="ADV25" s="119"/>
      <c r="ADW25" s="119"/>
      <c r="ADX25" s="119"/>
      <c r="ADY25" s="119"/>
      <c r="ADZ25" s="119"/>
      <c r="AEA25" s="119"/>
      <c r="AEB25" s="119"/>
      <c r="AEC25" s="119"/>
      <c r="AED25" s="119"/>
      <c r="AEE25" s="119"/>
      <c r="AEF25" s="119"/>
      <c r="AEG25" s="119"/>
      <c r="AEH25" s="119"/>
      <c r="AEI25" s="119"/>
      <c r="AEJ25" s="119"/>
      <c r="AEK25" s="119"/>
      <c r="AEL25" s="119"/>
      <c r="AEM25" s="119"/>
      <c r="AEN25" s="119"/>
      <c r="AEO25" s="119"/>
      <c r="AEP25" s="119"/>
      <c r="AEQ25" s="119"/>
      <c r="AER25" s="119"/>
      <c r="AES25" s="119"/>
      <c r="AET25" s="119"/>
      <c r="AEU25" s="119"/>
      <c r="AEV25" s="119"/>
      <c r="AEW25" s="119"/>
      <c r="AEX25" s="119"/>
      <c r="AEY25" s="119"/>
      <c r="AEZ25" s="119"/>
      <c r="AFA25" s="119"/>
      <c r="AFB25" s="119"/>
      <c r="AFC25" s="119"/>
      <c r="AFD25" s="119"/>
      <c r="AFE25" s="119"/>
      <c r="AFF25" s="119"/>
      <c r="AFG25" s="119"/>
      <c r="AFH25" s="119"/>
      <c r="AFI25" s="119"/>
      <c r="AFJ25" s="119"/>
      <c r="AFK25" s="119"/>
      <c r="AFL25" s="119"/>
      <c r="AFM25" s="119"/>
      <c r="AFN25" s="119"/>
      <c r="AFO25" s="119"/>
      <c r="AFP25" s="119"/>
      <c r="AFQ25" s="119"/>
      <c r="AFR25" s="119"/>
      <c r="AFS25" s="119"/>
      <c r="AFT25" s="119"/>
      <c r="AFU25" s="119"/>
      <c r="AFV25" s="119"/>
      <c r="AFW25" s="119"/>
      <c r="AFX25" s="119"/>
      <c r="AFY25" s="119"/>
      <c r="AFZ25" s="119"/>
      <c r="AGA25" s="119"/>
      <c r="AGB25" s="119"/>
      <c r="AGC25" s="119"/>
      <c r="AGD25" s="119"/>
      <c r="AGE25" s="119"/>
      <c r="AGF25" s="119"/>
      <c r="AGG25" s="119"/>
      <c r="AGH25" s="119"/>
      <c r="AGI25" s="119"/>
      <c r="AGJ25" s="119"/>
      <c r="AGK25" s="119"/>
      <c r="AGL25" s="119"/>
      <c r="AGM25" s="119"/>
      <c r="AGN25" s="119"/>
      <c r="AGO25" s="119"/>
      <c r="AGP25" s="119"/>
      <c r="AGQ25" s="119"/>
      <c r="AGR25" s="119"/>
      <c r="AGS25" s="119"/>
      <c r="AGT25" s="119"/>
      <c r="AGU25" s="119"/>
      <c r="AGV25" s="119"/>
      <c r="AGW25" s="119"/>
      <c r="AGX25" s="119"/>
      <c r="AGY25" s="119"/>
      <c r="AGZ25" s="119"/>
      <c r="AHA25" s="119"/>
      <c r="AHB25" s="119"/>
      <c r="AHC25" s="119"/>
      <c r="AHD25" s="119"/>
      <c r="AHE25" s="119"/>
      <c r="AHF25" s="119"/>
      <c r="AHG25" s="119"/>
      <c r="AHH25" s="119"/>
      <c r="AHI25" s="119"/>
      <c r="AHJ25" s="119"/>
      <c r="AHK25" s="119"/>
      <c r="AHL25" s="119"/>
      <c r="AHM25" s="119"/>
      <c r="AHN25" s="119"/>
      <c r="AHO25" s="119"/>
      <c r="AHP25" s="119"/>
      <c r="AHQ25" s="119"/>
      <c r="AHR25" s="119"/>
      <c r="AHS25" s="119"/>
      <c r="AHT25" s="119"/>
      <c r="AHU25" s="119"/>
      <c r="AHV25" s="119"/>
      <c r="AHW25" s="119"/>
      <c r="AHX25" s="119"/>
      <c r="AHY25" s="119"/>
      <c r="AHZ25" s="119"/>
      <c r="AIA25" s="119"/>
      <c r="AIB25" s="119"/>
      <c r="AIC25" s="119"/>
      <c r="AID25" s="119"/>
      <c r="AIE25" s="119"/>
      <c r="AIF25" s="119"/>
      <c r="AIG25" s="119"/>
      <c r="AIH25" s="119"/>
      <c r="AII25" s="119"/>
      <c r="AIJ25" s="119"/>
      <c r="AIK25" s="119"/>
      <c r="AIL25" s="119"/>
      <c r="AIM25" s="119"/>
      <c r="AIN25" s="119"/>
      <c r="AIO25" s="119"/>
      <c r="AIP25" s="119"/>
      <c r="AIQ25" s="119"/>
      <c r="AIR25" s="119"/>
      <c r="AIS25" s="119"/>
      <c r="AIT25" s="119"/>
      <c r="AIU25" s="119"/>
      <c r="AIV25" s="119"/>
      <c r="AIW25" s="119"/>
      <c r="AIX25" s="119"/>
      <c r="AIY25" s="119"/>
      <c r="AIZ25" s="119"/>
      <c r="AJA25" s="119"/>
      <c r="AJB25" s="119"/>
      <c r="AJC25" s="119"/>
      <c r="AJD25" s="119"/>
      <c r="AJE25" s="119"/>
      <c r="AJF25" s="119"/>
      <c r="AJG25" s="119"/>
      <c r="AJH25" s="119"/>
      <c r="AJI25" s="119"/>
      <c r="AJJ25" s="119"/>
      <c r="AJK25" s="119"/>
      <c r="AJL25" s="119"/>
      <c r="AJM25" s="119"/>
      <c r="AJN25" s="119"/>
      <c r="AJO25" s="119"/>
      <c r="AJP25" s="119"/>
      <c r="AJQ25" s="119"/>
      <c r="AJR25" s="119"/>
      <c r="AJS25" s="119"/>
      <c r="AJT25" s="119"/>
      <c r="AJU25" s="119"/>
      <c r="AJV25" s="119"/>
      <c r="AJW25" s="119"/>
      <c r="AJX25" s="119"/>
      <c r="AJY25" s="119"/>
      <c r="AJZ25" s="119"/>
      <c r="AKA25" s="119"/>
      <c r="AKB25" s="119"/>
      <c r="AKC25" s="119"/>
      <c r="AKD25" s="119"/>
      <c r="AKE25" s="119"/>
      <c r="AKF25" s="119"/>
      <c r="AKG25" s="119"/>
      <c r="AKH25" s="119"/>
      <c r="AKI25" s="119"/>
      <c r="AKJ25" s="119"/>
      <c r="AKK25" s="119"/>
      <c r="AKL25" s="119"/>
      <c r="AKM25" s="119"/>
      <c r="AKN25" s="119"/>
      <c r="AKO25" s="119"/>
      <c r="AKP25" s="119"/>
      <c r="AKQ25" s="119"/>
      <c r="AKR25" s="119"/>
      <c r="AKS25" s="119"/>
      <c r="AKT25" s="119"/>
      <c r="AKU25" s="119"/>
      <c r="AKV25" s="119"/>
      <c r="AKW25" s="119"/>
      <c r="AKX25" s="119"/>
      <c r="AKY25" s="119"/>
      <c r="AKZ25" s="119"/>
      <c r="ALA25" s="119"/>
      <c r="ALB25" s="119"/>
      <c r="ALC25" s="119"/>
      <c r="ALD25" s="119"/>
      <c r="ALE25" s="119"/>
      <c r="ALF25" s="119"/>
      <c r="ALG25" s="119"/>
      <c r="ALH25" s="119"/>
      <c r="ALI25" s="119"/>
      <c r="ALJ25" s="119"/>
      <c r="ALK25" s="119"/>
      <c r="ALL25" s="119"/>
      <c r="ALM25" s="119"/>
      <c r="ALN25" s="119"/>
      <c r="ALO25" s="119"/>
      <c r="ALP25" s="119"/>
      <c r="ALQ25" s="119"/>
      <c r="ALR25" s="119"/>
      <c r="ALS25" s="119"/>
      <c r="ALT25" s="119"/>
      <c r="ALU25" s="119"/>
      <c r="ALV25" s="119"/>
      <c r="ALW25" s="119"/>
      <c r="ALX25" s="119"/>
      <c r="ALY25" s="119"/>
      <c r="ALZ25" s="119"/>
      <c r="AMA25" s="119"/>
      <c r="AMB25" s="119"/>
      <c r="AMC25" s="119"/>
      <c r="AMD25" s="119"/>
      <c r="AME25" s="119"/>
      <c r="AMF25" s="119"/>
      <c r="AMG25" s="119"/>
      <c r="AMH25" s="119"/>
    </row>
    <row r="26" spans="1:1022" ht="171" customHeight="1">
      <c r="A26" s="2163"/>
      <c r="B26" s="2166"/>
      <c r="C26" s="2163"/>
      <c r="D26" s="2166"/>
      <c r="E26" s="2122"/>
      <c r="F26" s="174" t="s">
        <v>36</v>
      </c>
      <c r="G26" s="136" t="s">
        <v>6840</v>
      </c>
      <c r="H26" s="175" t="s">
        <v>6841</v>
      </c>
      <c r="I26" s="175" t="s">
        <v>6772</v>
      </c>
      <c r="J26" s="176" t="s">
        <v>88</v>
      </c>
      <c r="K26" s="175" t="s">
        <v>6831</v>
      </c>
      <c r="L26" s="176" t="s">
        <v>6801</v>
      </c>
      <c r="M26" s="176" t="s">
        <v>238</v>
      </c>
      <c r="N26" s="176" t="s">
        <v>40</v>
      </c>
      <c r="O26" s="176" t="s">
        <v>238</v>
      </c>
      <c r="P26" s="176" t="s">
        <v>6774</v>
      </c>
      <c r="Q26" s="176" t="s">
        <v>6775</v>
      </c>
      <c r="R26" s="176" t="s">
        <v>6791</v>
      </c>
      <c r="S26" s="176" t="s">
        <v>6776</v>
      </c>
      <c r="T26" s="176" t="s">
        <v>46</v>
      </c>
      <c r="U26" s="176" t="s">
        <v>47</v>
      </c>
      <c r="V26" s="176" t="s">
        <v>6792</v>
      </c>
      <c r="W26" s="177">
        <v>1</v>
      </c>
      <c r="X26" s="176" t="s">
        <v>6837</v>
      </c>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19"/>
      <c r="DP26" s="119"/>
      <c r="DQ26" s="119"/>
      <c r="DR26" s="119"/>
      <c r="DS26" s="119"/>
      <c r="DT26" s="119"/>
      <c r="DU26" s="119"/>
      <c r="DV26" s="119"/>
      <c r="DW26" s="119"/>
      <c r="DX26" s="119"/>
      <c r="DY26" s="119"/>
      <c r="DZ26" s="119"/>
      <c r="EA26" s="119"/>
      <c r="EB26" s="119"/>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c r="GK26" s="119"/>
      <c r="GL26" s="119"/>
      <c r="GM26" s="119"/>
      <c r="GN26" s="119"/>
      <c r="GO26" s="119"/>
      <c r="GP26" s="119"/>
      <c r="GQ26" s="119"/>
      <c r="GR26" s="119"/>
      <c r="GS26" s="119"/>
      <c r="GT26" s="119"/>
      <c r="GU26" s="119"/>
      <c r="GV26" s="119"/>
      <c r="GW26" s="119"/>
      <c r="GX26" s="119"/>
      <c r="GY26" s="119"/>
      <c r="GZ26" s="119"/>
      <c r="HA26" s="119"/>
      <c r="HB26" s="119"/>
      <c r="HC26" s="119"/>
      <c r="HD26" s="119"/>
      <c r="HE26" s="119"/>
      <c r="HF26" s="119"/>
      <c r="HG26" s="119"/>
      <c r="HH26" s="119"/>
      <c r="HI26" s="119"/>
      <c r="HJ26" s="119"/>
      <c r="HK26" s="119"/>
      <c r="HL26" s="119"/>
      <c r="HM26" s="119"/>
      <c r="HN26" s="119"/>
      <c r="HO26" s="119"/>
      <c r="HP26" s="119"/>
      <c r="HQ26" s="119"/>
      <c r="HR26" s="119"/>
      <c r="HS26" s="119"/>
      <c r="HT26" s="119"/>
      <c r="HU26" s="119"/>
      <c r="HV26" s="119"/>
      <c r="HW26" s="119"/>
      <c r="HX26" s="119"/>
      <c r="HY26" s="119"/>
      <c r="HZ26" s="119"/>
      <c r="IA26" s="119"/>
      <c r="IB26" s="119"/>
      <c r="IC26" s="119"/>
      <c r="ID26" s="119"/>
      <c r="IE26" s="119"/>
      <c r="IF26" s="119"/>
      <c r="IG26" s="119"/>
      <c r="IH26" s="119"/>
      <c r="II26" s="119"/>
      <c r="IJ26" s="119"/>
      <c r="IK26" s="119"/>
      <c r="IL26" s="119"/>
      <c r="IM26" s="119"/>
      <c r="IN26" s="119"/>
      <c r="IO26" s="119"/>
      <c r="IP26" s="119"/>
      <c r="IQ26" s="119"/>
      <c r="IR26" s="119"/>
      <c r="IS26" s="119"/>
      <c r="IT26" s="119"/>
      <c r="IU26" s="119"/>
      <c r="IV26" s="119"/>
      <c r="IW26" s="119"/>
      <c r="IX26" s="119"/>
      <c r="IY26" s="119"/>
      <c r="IZ26" s="119"/>
      <c r="JA26" s="119"/>
      <c r="JB26" s="119"/>
      <c r="JC26" s="119"/>
      <c r="JD26" s="119"/>
      <c r="JE26" s="119"/>
      <c r="JF26" s="119"/>
      <c r="JG26" s="119"/>
      <c r="JH26" s="119"/>
      <c r="JI26" s="119"/>
      <c r="JJ26" s="119"/>
      <c r="JK26" s="119"/>
      <c r="JL26" s="119"/>
      <c r="JM26" s="119"/>
      <c r="JN26" s="119"/>
      <c r="JO26" s="119"/>
      <c r="JP26" s="119"/>
      <c r="JQ26" s="119"/>
      <c r="JR26" s="119"/>
      <c r="JS26" s="119"/>
      <c r="JT26" s="119"/>
      <c r="JU26" s="119"/>
      <c r="JV26" s="119"/>
      <c r="JW26" s="119"/>
      <c r="JX26" s="119"/>
      <c r="JY26" s="119"/>
      <c r="JZ26" s="119"/>
      <c r="KA26" s="119"/>
      <c r="KB26" s="119"/>
      <c r="KC26" s="119"/>
      <c r="KD26" s="119"/>
      <c r="KE26" s="119"/>
      <c r="KF26" s="119"/>
      <c r="KG26" s="119"/>
      <c r="KH26" s="119"/>
      <c r="KI26" s="119"/>
      <c r="KJ26" s="119"/>
      <c r="KK26" s="119"/>
      <c r="KL26" s="119"/>
      <c r="KM26" s="119"/>
      <c r="KN26" s="119"/>
      <c r="KO26" s="119"/>
      <c r="KP26" s="119"/>
      <c r="KQ26" s="119"/>
      <c r="KR26" s="119"/>
      <c r="KS26" s="119"/>
      <c r="KT26" s="119"/>
      <c r="KU26" s="119"/>
      <c r="KV26" s="119"/>
      <c r="KW26" s="119"/>
      <c r="KX26" s="119"/>
      <c r="KY26" s="119"/>
      <c r="KZ26" s="119"/>
      <c r="LA26" s="119"/>
      <c r="LB26" s="119"/>
      <c r="LC26" s="119"/>
      <c r="LD26" s="119"/>
      <c r="LE26" s="119"/>
      <c r="LF26" s="119"/>
      <c r="LG26" s="119"/>
      <c r="LH26" s="119"/>
      <c r="LI26" s="119"/>
      <c r="LJ26" s="119"/>
      <c r="LK26" s="119"/>
      <c r="LL26" s="119"/>
      <c r="LM26" s="119"/>
      <c r="LN26" s="119"/>
      <c r="LO26" s="119"/>
      <c r="LP26" s="119"/>
      <c r="LQ26" s="119"/>
      <c r="LR26" s="119"/>
      <c r="LS26" s="119"/>
      <c r="LT26" s="119"/>
      <c r="LU26" s="119"/>
      <c r="LV26" s="119"/>
      <c r="LW26" s="119"/>
      <c r="LX26" s="119"/>
      <c r="LY26" s="119"/>
      <c r="LZ26" s="119"/>
      <c r="MA26" s="119"/>
      <c r="MB26" s="119"/>
      <c r="MC26" s="119"/>
      <c r="MD26" s="119"/>
      <c r="ME26" s="119"/>
      <c r="MF26" s="119"/>
      <c r="MG26" s="119"/>
      <c r="MH26" s="119"/>
      <c r="MI26" s="119"/>
      <c r="MJ26" s="119"/>
      <c r="MK26" s="119"/>
      <c r="ML26" s="119"/>
      <c r="MM26" s="119"/>
      <c r="MN26" s="119"/>
      <c r="MO26" s="119"/>
      <c r="MP26" s="119"/>
      <c r="MQ26" s="119"/>
      <c r="MR26" s="119"/>
      <c r="MS26" s="119"/>
      <c r="MT26" s="119"/>
      <c r="MU26" s="119"/>
      <c r="MV26" s="119"/>
      <c r="MW26" s="119"/>
      <c r="MX26" s="119"/>
      <c r="MY26" s="119"/>
      <c r="MZ26" s="119"/>
      <c r="NA26" s="119"/>
      <c r="NB26" s="119"/>
      <c r="NC26" s="119"/>
      <c r="ND26" s="119"/>
      <c r="NE26" s="119"/>
      <c r="NF26" s="119"/>
      <c r="NG26" s="119"/>
      <c r="NH26" s="119"/>
      <c r="NI26" s="119"/>
      <c r="NJ26" s="119"/>
      <c r="NK26" s="119"/>
      <c r="NL26" s="119"/>
      <c r="NM26" s="119"/>
      <c r="NN26" s="119"/>
      <c r="NO26" s="119"/>
      <c r="NP26" s="119"/>
      <c r="NQ26" s="119"/>
      <c r="NR26" s="119"/>
      <c r="NS26" s="119"/>
      <c r="NT26" s="119"/>
      <c r="NU26" s="119"/>
      <c r="NV26" s="119"/>
      <c r="NW26" s="119"/>
      <c r="NX26" s="119"/>
      <c r="NY26" s="119"/>
      <c r="NZ26" s="119"/>
      <c r="OA26" s="119"/>
      <c r="OB26" s="119"/>
      <c r="OC26" s="119"/>
      <c r="OD26" s="119"/>
      <c r="OE26" s="119"/>
      <c r="OF26" s="119"/>
      <c r="OG26" s="119"/>
      <c r="OH26" s="119"/>
      <c r="OI26" s="119"/>
      <c r="OJ26" s="119"/>
      <c r="OK26" s="119"/>
      <c r="OL26" s="119"/>
      <c r="OM26" s="119"/>
      <c r="ON26" s="119"/>
      <c r="OO26" s="119"/>
      <c r="OP26" s="119"/>
      <c r="OQ26" s="119"/>
      <c r="OR26" s="119"/>
      <c r="OS26" s="119"/>
      <c r="OT26" s="119"/>
      <c r="OU26" s="119"/>
      <c r="OV26" s="119"/>
      <c r="OW26" s="119"/>
      <c r="OX26" s="119"/>
      <c r="OY26" s="119"/>
      <c r="OZ26" s="119"/>
      <c r="PA26" s="119"/>
      <c r="PB26" s="119"/>
      <c r="PC26" s="119"/>
      <c r="PD26" s="119"/>
      <c r="PE26" s="119"/>
      <c r="PF26" s="119"/>
      <c r="PG26" s="119"/>
      <c r="PH26" s="119"/>
      <c r="PI26" s="119"/>
      <c r="PJ26" s="119"/>
      <c r="PK26" s="119"/>
      <c r="PL26" s="119"/>
      <c r="PM26" s="119"/>
      <c r="PN26" s="119"/>
      <c r="PO26" s="119"/>
      <c r="PP26" s="119"/>
      <c r="PQ26" s="119"/>
      <c r="PR26" s="119"/>
      <c r="PS26" s="119"/>
      <c r="PT26" s="119"/>
      <c r="PU26" s="119"/>
      <c r="PV26" s="119"/>
      <c r="PW26" s="119"/>
      <c r="PX26" s="119"/>
      <c r="PY26" s="119"/>
      <c r="PZ26" s="119"/>
      <c r="QA26" s="119"/>
      <c r="QB26" s="119"/>
      <c r="QC26" s="119"/>
      <c r="QD26" s="119"/>
      <c r="QE26" s="119"/>
      <c r="QF26" s="119"/>
      <c r="QG26" s="119"/>
      <c r="QH26" s="119"/>
      <c r="QI26" s="119"/>
      <c r="QJ26" s="119"/>
      <c r="QK26" s="119"/>
      <c r="QL26" s="119"/>
      <c r="QM26" s="119"/>
      <c r="QN26" s="119"/>
      <c r="QO26" s="119"/>
      <c r="QP26" s="119"/>
      <c r="QQ26" s="119"/>
      <c r="QR26" s="119"/>
      <c r="QS26" s="119"/>
      <c r="QT26" s="119"/>
      <c r="QU26" s="119"/>
      <c r="QV26" s="119"/>
      <c r="QW26" s="119"/>
      <c r="QX26" s="119"/>
      <c r="QY26" s="119"/>
      <c r="QZ26" s="119"/>
      <c r="RA26" s="119"/>
      <c r="RB26" s="119"/>
      <c r="RC26" s="119"/>
      <c r="RD26" s="119"/>
      <c r="RE26" s="119"/>
      <c r="RF26" s="119"/>
      <c r="RG26" s="119"/>
      <c r="RH26" s="119"/>
      <c r="RI26" s="119"/>
      <c r="RJ26" s="119"/>
      <c r="RK26" s="119"/>
      <c r="RL26" s="119"/>
      <c r="RM26" s="119"/>
      <c r="RN26" s="119"/>
      <c r="RO26" s="119"/>
      <c r="RP26" s="119"/>
      <c r="RQ26" s="119"/>
      <c r="RR26" s="119"/>
      <c r="RS26" s="119"/>
      <c r="RT26" s="119"/>
      <c r="RU26" s="119"/>
      <c r="RV26" s="119"/>
      <c r="RW26" s="119"/>
      <c r="RX26" s="119"/>
      <c r="RY26" s="119"/>
      <c r="RZ26" s="119"/>
      <c r="SA26" s="119"/>
      <c r="SB26" s="119"/>
      <c r="SC26" s="119"/>
      <c r="SD26" s="119"/>
      <c r="SE26" s="119"/>
      <c r="SF26" s="119"/>
      <c r="SG26" s="119"/>
      <c r="SH26" s="119"/>
      <c r="SI26" s="119"/>
      <c r="SJ26" s="119"/>
      <c r="SK26" s="119"/>
      <c r="SL26" s="119"/>
      <c r="SM26" s="119"/>
      <c r="SN26" s="119"/>
      <c r="SO26" s="119"/>
      <c r="SP26" s="119"/>
      <c r="SQ26" s="119"/>
      <c r="SR26" s="119"/>
      <c r="SS26" s="119"/>
      <c r="ST26" s="119"/>
      <c r="SU26" s="119"/>
      <c r="SV26" s="119"/>
      <c r="SW26" s="119"/>
      <c r="SX26" s="119"/>
      <c r="SY26" s="119"/>
      <c r="SZ26" s="119"/>
      <c r="TA26" s="119"/>
      <c r="TB26" s="119"/>
      <c r="TC26" s="119"/>
      <c r="TD26" s="119"/>
      <c r="TE26" s="119"/>
      <c r="TF26" s="119"/>
      <c r="TG26" s="119"/>
      <c r="TH26" s="119"/>
      <c r="TI26" s="119"/>
      <c r="TJ26" s="119"/>
      <c r="TK26" s="119"/>
      <c r="TL26" s="119"/>
      <c r="TM26" s="119"/>
      <c r="TN26" s="119"/>
      <c r="TO26" s="119"/>
      <c r="TP26" s="119"/>
      <c r="TQ26" s="119"/>
      <c r="TR26" s="119"/>
      <c r="TS26" s="119"/>
      <c r="TT26" s="119"/>
      <c r="TU26" s="119"/>
      <c r="TV26" s="119"/>
      <c r="TW26" s="119"/>
      <c r="TX26" s="119"/>
      <c r="TY26" s="119"/>
      <c r="TZ26" s="119"/>
      <c r="UA26" s="119"/>
      <c r="UB26" s="119"/>
      <c r="UC26" s="119"/>
      <c r="UD26" s="119"/>
      <c r="UE26" s="119"/>
      <c r="UF26" s="119"/>
      <c r="UG26" s="119"/>
      <c r="UH26" s="119"/>
      <c r="UI26" s="119"/>
      <c r="UJ26" s="119"/>
      <c r="UK26" s="119"/>
      <c r="UL26" s="119"/>
      <c r="UM26" s="119"/>
      <c r="UN26" s="119"/>
      <c r="UO26" s="119"/>
      <c r="UP26" s="119"/>
      <c r="UQ26" s="119"/>
      <c r="UR26" s="119"/>
      <c r="US26" s="119"/>
      <c r="UT26" s="119"/>
      <c r="UU26" s="119"/>
      <c r="UV26" s="119"/>
      <c r="UW26" s="119"/>
      <c r="UX26" s="119"/>
      <c r="UY26" s="119"/>
      <c r="UZ26" s="119"/>
      <c r="VA26" s="119"/>
      <c r="VB26" s="119"/>
      <c r="VC26" s="119"/>
      <c r="VD26" s="119"/>
      <c r="VE26" s="119"/>
      <c r="VF26" s="119"/>
      <c r="VG26" s="119"/>
      <c r="VH26" s="119"/>
      <c r="VI26" s="119"/>
      <c r="VJ26" s="119"/>
      <c r="VK26" s="119"/>
      <c r="VL26" s="119"/>
      <c r="VM26" s="119"/>
      <c r="VN26" s="119"/>
      <c r="VO26" s="119"/>
      <c r="VP26" s="119"/>
      <c r="VQ26" s="119"/>
      <c r="VR26" s="119"/>
      <c r="VS26" s="119"/>
      <c r="VT26" s="119"/>
      <c r="VU26" s="119"/>
      <c r="VV26" s="119"/>
      <c r="VW26" s="119"/>
      <c r="VX26" s="119"/>
      <c r="VY26" s="119"/>
      <c r="VZ26" s="119"/>
      <c r="WA26" s="119"/>
      <c r="WB26" s="119"/>
      <c r="WC26" s="119"/>
      <c r="WD26" s="119"/>
      <c r="WE26" s="119"/>
      <c r="WF26" s="119"/>
      <c r="WG26" s="119"/>
      <c r="WH26" s="119"/>
      <c r="WI26" s="119"/>
      <c r="WJ26" s="119"/>
      <c r="WK26" s="119"/>
      <c r="WL26" s="119"/>
      <c r="WM26" s="119"/>
      <c r="WN26" s="119"/>
      <c r="WO26" s="119"/>
      <c r="WP26" s="119"/>
      <c r="WQ26" s="119"/>
      <c r="WR26" s="119"/>
      <c r="WS26" s="119"/>
      <c r="WT26" s="119"/>
      <c r="WU26" s="119"/>
      <c r="WV26" s="119"/>
      <c r="WW26" s="119"/>
      <c r="WX26" s="119"/>
      <c r="WY26" s="119"/>
      <c r="WZ26" s="119"/>
      <c r="XA26" s="119"/>
      <c r="XB26" s="119"/>
      <c r="XC26" s="119"/>
      <c r="XD26" s="119"/>
      <c r="XE26" s="119"/>
      <c r="XF26" s="119"/>
      <c r="XG26" s="119"/>
      <c r="XH26" s="119"/>
      <c r="XI26" s="119"/>
      <c r="XJ26" s="119"/>
      <c r="XK26" s="119"/>
      <c r="XL26" s="119"/>
      <c r="XM26" s="119"/>
      <c r="XN26" s="119"/>
      <c r="XO26" s="119"/>
      <c r="XP26" s="119"/>
      <c r="XQ26" s="119"/>
      <c r="XR26" s="119"/>
      <c r="XS26" s="119"/>
      <c r="XT26" s="119"/>
      <c r="XU26" s="119"/>
      <c r="XV26" s="119"/>
      <c r="XW26" s="119"/>
      <c r="XX26" s="119"/>
      <c r="XY26" s="119"/>
      <c r="XZ26" s="119"/>
      <c r="YA26" s="119"/>
      <c r="YB26" s="119"/>
      <c r="YC26" s="119"/>
      <c r="YD26" s="119"/>
      <c r="YE26" s="119"/>
      <c r="YF26" s="119"/>
      <c r="YG26" s="119"/>
      <c r="YH26" s="119"/>
      <c r="YI26" s="119"/>
      <c r="YJ26" s="119"/>
      <c r="YK26" s="119"/>
      <c r="YL26" s="119"/>
      <c r="YM26" s="119"/>
      <c r="YN26" s="119"/>
      <c r="YO26" s="119"/>
      <c r="YP26" s="119"/>
      <c r="YQ26" s="119"/>
      <c r="YR26" s="119"/>
      <c r="YS26" s="119"/>
      <c r="YT26" s="119"/>
      <c r="YU26" s="119"/>
      <c r="YV26" s="119"/>
      <c r="YW26" s="119"/>
      <c r="YX26" s="119"/>
      <c r="YY26" s="119"/>
      <c r="YZ26" s="119"/>
      <c r="ZA26" s="119"/>
      <c r="ZB26" s="119"/>
      <c r="ZC26" s="119"/>
      <c r="ZD26" s="119"/>
      <c r="ZE26" s="119"/>
      <c r="ZF26" s="119"/>
      <c r="ZG26" s="119"/>
      <c r="ZH26" s="119"/>
      <c r="ZI26" s="119"/>
      <c r="ZJ26" s="119"/>
      <c r="ZK26" s="119"/>
      <c r="ZL26" s="119"/>
      <c r="ZM26" s="119"/>
      <c r="ZN26" s="119"/>
      <c r="ZO26" s="119"/>
      <c r="ZP26" s="119"/>
      <c r="ZQ26" s="119"/>
      <c r="ZR26" s="119"/>
      <c r="ZS26" s="119"/>
      <c r="ZT26" s="119"/>
      <c r="ZU26" s="119"/>
      <c r="ZV26" s="119"/>
      <c r="ZW26" s="119"/>
      <c r="ZX26" s="119"/>
      <c r="ZY26" s="119"/>
      <c r="ZZ26" s="119"/>
      <c r="AAA26" s="119"/>
      <c r="AAB26" s="119"/>
      <c r="AAC26" s="119"/>
      <c r="AAD26" s="119"/>
      <c r="AAE26" s="119"/>
      <c r="AAF26" s="119"/>
      <c r="AAG26" s="119"/>
      <c r="AAH26" s="119"/>
      <c r="AAI26" s="119"/>
      <c r="AAJ26" s="119"/>
      <c r="AAK26" s="119"/>
      <c r="AAL26" s="119"/>
      <c r="AAM26" s="119"/>
      <c r="AAN26" s="119"/>
      <c r="AAO26" s="119"/>
      <c r="AAP26" s="119"/>
      <c r="AAQ26" s="119"/>
      <c r="AAR26" s="119"/>
      <c r="AAS26" s="119"/>
      <c r="AAT26" s="119"/>
      <c r="AAU26" s="119"/>
      <c r="AAV26" s="119"/>
      <c r="AAW26" s="119"/>
      <c r="AAX26" s="119"/>
      <c r="AAY26" s="119"/>
      <c r="AAZ26" s="119"/>
      <c r="ABA26" s="119"/>
      <c r="ABB26" s="119"/>
      <c r="ABC26" s="119"/>
      <c r="ABD26" s="119"/>
      <c r="ABE26" s="119"/>
      <c r="ABF26" s="119"/>
      <c r="ABG26" s="119"/>
      <c r="ABH26" s="119"/>
      <c r="ABI26" s="119"/>
      <c r="ABJ26" s="119"/>
      <c r="ABK26" s="119"/>
      <c r="ABL26" s="119"/>
      <c r="ABM26" s="119"/>
      <c r="ABN26" s="119"/>
      <c r="ABO26" s="119"/>
      <c r="ABP26" s="119"/>
      <c r="ABQ26" s="119"/>
      <c r="ABR26" s="119"/>
      <c r="ABS26" s="119"/>
      <c r="ABT26" s="119"/>
      <c r="ABU26" s="119"/>
      <c r="ABV26" s="119"/>
      <c r="ABW26" s="119"/>
      <c r="ABX26" s="119"/>
      <c r="ABY26" s="119"/>
      <c r="ABZ26" s="119"/>
      <c r="ACA26" s="119"/>
      <c r="ACB26" s="119"/>
      <c r="ACC26" s="119"/>
      <c r="ACD26" s="119"/>
      <c r="ACE26" s="119"/>
      <c r="ACF26" s="119"/>
      <c r="ACG26" s="119"/>
      <c r="ACH26" s="119"/>
      <c r="ACI26" s="119"/>
      <c r="ACJ26" s="119"/>
      <c r="ACK26" s="119"/>
      <c r="ACL26" s="119"/>
      <c r="ACM26" s="119"/>
      <c r="ACN26" s="119"/>
      <c r="ACO26" s="119"/>
      <c r="ACP26" s="119"/>
      <c r="ACQ26" s="119"/>
      <c r="ACR26" s="119"/>
      <c r="ACS26" s="119"/>
      <c r="ACT26" s="119"/>
      <c r="ACU26" s="119"/>
      <c r="ACV26" s="119"/>
      <c r="ACW26" s="119"/>
      <c r="ACX26" s="119"/>
      <c r="ACY26" s="119"/>
      <c r="ACZ26" s="119"/>
      <c r="ADA26" s="119"/>
      <c r="ADB26" s="119"/>
      <c r="ADC26" s="119"/>
      <c r="ADD26" s="119"/>
      <c r="ADE26" s="119"/>
      <c r="ADF26" s="119"/>
      <c r="ADG26" s="119"/>
      <c r="ADH26" s="119"/>
      <c r="ADI26" s="119"/>
      <c r="ADJ26" s="119"/>
      <c r="ADK26" s="119"/>
      <c r="ADL26" s="119"/>
      <c r="ADM26" s="119"/>
      <c r="ADN26" s="119"/>
      <c r="ADO26" s="119"/>
      <c r="ADP26" s="119"/>
      <c r="ADQ26" s="119"/>
      <c r="ADR26" s="119"/>
      <c r="ADS26" s="119"/>
      <c r="ADT26" s="119"/>
      <c r="ADU26" s="119"/>
      <c r="ADV26" s="119"/>
      <c r="ADW26" s="119"/>
      <c r="ADX26" s="119"/>
      <c r="ADY26" s="119"/>
      <c r="ADZ26" s="119"/>
      <c r="AEA26" s="119"/>
      <c r="AEB26" s="119"/>
      <c r="AEC26" s="119"/>
      <c r="AED26" s="119"/>
      <c r="AEE26" s="119"/>
      <c r="AEF26" s="119"/>
      <c r="AEG26" s="119"/>
      <c r="AEH26" s="119"/>
      <c r="AEI26" s="119"/>
      <c r="AEJ26" s="119"/>
      <c r="AEK26" s="119"/>
      <c r="AEL26" s="119"/>
      <c r="AEM26" s="119"/>
      <c r="AEN26" s="119"/>
      <c r="AEO26" s="119"/>
      <c r="AEP26" s="119"/>
      <c r="AEQ26" s="119"/>
      <c r="AER26" s="119"/>
      <c r="AES26" s="119"/>
      <c r="AET26" s="119"/>
      <c r="AEU26" s="119"/>
      <c r="AEV26" s="119"/>
      <c r="AEW26" s="119"/>
      <c r="AEX26" s="119"/>
      <c r="AEY26" s="119"/>
      <c r="AEZ26" s="119"/>
      <c r="AFA26" s="119"/>
      <c r="AFB26" s="119"/>
      <c r="AFC26" s="119"/>
      <c r="AFD26" s="119"/>
      <c r="AFE26" s="119"/>
      <c r="AFF26" s="119"/>
      <c r="AFG26" s="119"/>
      <c r="AFH26" s="119"/>
      <c r="AFI26" s="119"/>
      <c r="AFJ26" s="119"/>
      <c r="AFK26" s="119"/>
      <c r="AFL26" s="119"/>
      <c r="AFM26" s="119"/>
      <c r="AFN26" s="119"/>
      <c r="AFO26" s="119"/>
      <c r="AFP26" s="119"/>
      <c r="AFQ26" s="119"/>
      <c r="AFR26" s="119"/>
      <c r="AFS26" s="119"/>
      <c r="AFT26" s="119"/>
      <c r="AFU26" s="119"/>
      <c r="AFV26" s="119"/>
      <c r="AFW26" s="119"/>
      <c r="AFX26" s="119"/>
      <c r="AFY26" s="119"/>
      <c r="AFZ26" s="119"/>
      <c r="AGA26" s="119"/>
      <c r="AGB26" s="119"/>
      <c r="AGC26" s="119"/>
      <c r="AGD26" s="119"/>
      <c r="AGE26" s="119"/>
      <c r="AGF26" s="119"/>
      <c r="AGG26" s="119"/>
      <c r="AGH26" s="119"/>
      <c r="AGI26" s="119"/>
      <c r="AGJ26" s="119"/>
      <c r="AGK26" s="119"/>
      <c r="AGL26" s="119"/>
      <c r="AGM26" s="119"/>
      <c r="AGN26" s="119"/>
      <c r="AGO26" s="119"/>
      <c r="AGP26" s="119"/>
      <c r="AGQ26" s="119"/>
      <c r="AGR26" s="119"/>
      <c r="AGS26" s="119"/>
      <c r="AGT26" s="119"/>
      <c r="AGU26" s="119"/>
      <c r="AGV26" s="119"/>
      <c r="AGW26" s="119"/>
      <c r="AGX26" s="119"/>
      <c r="AGY26" s="119"/>
      <c r="AGZ26" s="119"/>
      <c r="AHA26" s="119"/>
      <c r="AHB26" s="119"/>
      <c r="AHC26" s="119"/>
      <c r="AHD26" s="119"/>
      <c r="AHE26" s="119"/>
      <c r="AHF26" s="119"/>
      <c r="AHG26" s="119"/>
      <c r="AHH26" s="119"/>
      <c r="AHI26" s="119"/>
      <c r="AHJ26" s="119"/>
      <c r="AHK26" s="119"/>
      <c r="AHL26" s="119"/>
      <c r="AHM26" s="119"/>
      <c r="AHN26" s="119"/>
      <c r="AHO26" s="119"/>
      <c r="AHP26" s="119"/>
      <c r="AHQ26" s="119"/>
      <c r="AHR26" s="119"/>
      <c r="AHS26" s="119"/>
      <c r="AHT26" s="119"/>
      <c r="AHU26" s="119"/>
      <c r="AHV26" s="119"/>
      <c r="AHW26" s="119"/>
      <c r="AHX26" s="119"/>
      <c r="AHY26" s="119"/>
      <c r="AHZ26" s="119"/>
      <c r="AIA26" s="119"/>
      <c r="AIB26" s="119"/>
      <c r="AIC26" s="119"/>
      <c r="AID26" s="119"/>
      <c r="AIE26" s="119"/>
      <c r="AIF26" s="119"/>
      <c r="AIG26" s="119"/>
      <c r="AIH26" s="119"/>
      <c r="AII26" s="119"/>
      <c r="AIJ26" s="119"/>
      <c r="AIK26" s="119"/>
      <c r="AIL26" s="119"/>
      <c r="AIM26" s="119"/>
      <c r="AIN26" s="119"/>
      <c r="AIO26" s="119"/>
      <c r="AIP26" s="119"/>
      <c r="AIQ26" s="119"/>
      <c r="AIR26" s="119"/>
      <c r="AIS26" s="119"/>
      <c r="AIT26" s="119"/>
      <c r="AIU26" s="119"/>
      <c r="AIV26" s="119"/>
      <c r="AIW26" s="119"/>
      <c r="AIX26" s="119"/>
      <c r="AIY26" s="119"/>
      <c r="AIZ26" s="119"/>
      <c r="AJA26" s="119"/>
      <c r="AJB26" s="119"/>
      <c r="AJC26" s="119"/>
      <c r="AJD26" s="119"/>
      <c r="AJE26" s="119"/>
      <c r="AJF26" s="119"/>
      <c r="AJG26" s="119"/>
      <c r="AJH26" s="119"/>
      <c r="AJI26" s="119"/>
      <c r="AJJ26" s="119"/>
      <c r="AJK26" s="119"/>
      <c r="AJL26" s="119"/>
      <c r="AJM26" s="119"/>
      <c r="AJN26" s="119"/>
      <c r="AJO26" s="119"/>
      <c r="AJP26" s="119"/>
      <c r="AJQ26" s="119"/>
      <c r="AJR26" s="119"/>
      <c r="AJS26" s="119"/>
      <c r="AJT26" s="119"/>
      <c r="AJU26" s="119"/>
      <c r="AJV26" s="119"/>
      <c r="AJW26" s="119"/>
      <c r="AJX26" s="119"/>
      <c r="AJY26" s="119"/>
      <c r="AJZ26" s="119"/>
      <c r="AKA26" s="119"/>
      <c r="AKB26" s="119"/>
      <c r="AKC26" s="119"/>
      <c r="AKD26" s="119"/>
      <c r="AKE26" s="119"/>
      <c r="AKF26" s="119"/>
      <c r="AKG26" s="119"/>
      <c r="AKH26" s="119"/>
      <c r="AKI26" s="119"/>
      <c r="AKJ26" s="119"/>
      <c r="AKK26" s="119"/>
      <c r="AKL26" s="119"/>
      <c r="AKM26" s="119"/>
      <c r="AKN26" s="119"/>
      <c r="AKO26" s="119"/>
      <c r="AKP26" s="119"/>
      <c r="AKQ26" s="119"/>
      <c r="AKR26" s="119"/>
      <c r="AKS26" s="119"/>
      <c r="AKT26" s="119"/>
      <c r="AKU26" s="119"/>
      <c r="AKV26" s="119"/>
      <c r="AKW26" s="119"/>
      <c r="AKX26" s="119"/>
      <c r="AKY26" s="119"/>
      <c r="AKZ26" s="119"/>
      <c r="ALA26" s="119"/>
      <c r="ALB26" s="119"/>
      <c r="ALC26" s="119"/>
      <c r="ALD26" s="119"/>
      <c r="ALE26" s="119"/>
      <c r="ALF26" s="119"/>
      <c r="ALG26" s="119"/>
      <c r="ALH26" s="119"/>
      <c r="ALI26" s="119"/>
      <c r="ALJ26" s="119"/>
      <c r="ALK26" s="119"/>
      <c r="ALL26" s="119"/>
      <c r="ALM26" s="119"/>
      <c r="ALN26" s="119"/>
      <c r="ALO26" s="119"/>
      <c r="ALP26" s="119"/>
      <c r="ALQ26" s="119"/>
      <c r="ALR26" s="119"/>
      <c r="ALS26" s="119"/>
      <c r="ALT26" s="119"/>
      <c r="ALU26" s="119"/>
      <c r="ALV26" s="119"/>
      <c r="ALW26" s="119"/>
      <c r="ALX26" s="119"/>
      <c r="ALY26" s="119"/>
      <c r="ALZ26" s="119"/>
      <c r="AMA26" s="119"/>
      <c r="AMB26" s="119"/>
      <c r="AMC26" s="119"/>
      <c r="AMD26" s="119"/>
      <c r="AME26" s="119"/>
      <c r="AMF26" s="119"/>
      <c r="AMG26" s="119"/>
      <c r="AMH26" s="119"/>
    </row>
    <row r="27" spans="1:1022" ht="192" customHeight="1">
      <c r="A27" s="2164"/>
      <c r="B27" s="2167"/>
      <c r="C27" s="2164"/>
      <c r="D27" s="2167"/>
      <c r="E27" s="2111"/>
      <c r="F27" s="174" t="s">
        <v>36</v>
      </c>
      <c r="G27" s="136" t="s">
        <v>6842</v>
      </c>
      <c r="H27" s="175" t="s">
        <v>6843</v>
      </c>
      <c r="I27" s="175" t="s">
        <v>6772</v>
      </c>
      <c r="J27" s="176" t="s">
        <v>88</v>
      </c>
      <c r="K27" s="175" t="s">
        <v>6831</v>
      </c>
      <c r="L27" s="176" t="s">
        <v>6801</v>
      </c>
      <c r="M27" s="176" t="s">
        <v>238</v>
      </c>
      <c r="N27" s="176" t="s">
        <v>40</v>
      </c>
      <c r="O27" s="176" t="s">
        <v>238</v>
      </c>
      <c r="P27" s="176" t="s">
        <v>6774</v>
      </c>
      <c r="Q27" s="176" t="s">
        <v>6775</v>
      </c>
      <c r="R27" s="176" t="s">
        <v>6791</v>
      </c>
      <c r="S27" s="176" t="s">
        <v>6776</v>
      </c>
      <c r="T27" s="176" t="s">
        <v>46</v>
      </c>
      <c r="U27" s="176" t="s">
        <v>47</v>
      </c>
      <c r="V27" s="176" t="s">
        <v>6792</v>
      </c>
      <c r="W27" s="177">
        <v>1</v>
      </c>
      <c r="X27" s="176" t="s">
        <v>6787</v>
      </c>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c r="DA27" s="119"/>
      <c r="DB27" s="119"/>
      <c r="DC27" s="119"/>
      <c r="DD27" s="119"/>
      <c r="DE27" s="119"/>
      <c r="DF27" s="119"/>
      <c r="DG27" s="119"/>
      <c r="DH27" s="119"/>
      <c r="DI27" s="119"/>
      <c r="DJ27" s="119"/>
      <c r="DK27" s="119"/>
      <c r="DL27" s="119"/>
      <c r="DM27" s="119"/>
      <c r="DN27" s="119"/>
      <c r="DO27" s="119"/>
      <c r="DP27" s="119"/>
      <c r="DQ27" s="119"/>
      <c r="DR27" s="119"/>
      <c r="DS27" s="119"/>
      <c r="DT27" s="119"/>
      <c r="DU27" s="119"/>
      <c r="DV27" s="119"/>
      <c r="DW27" s="119"/>
      <c r="DX27" s="119"/>
      <c r="DY27" s="119"/>
      <c r="DZ27" s="119"/>
      <c r="EA27" s="119"/>
      <c r="EB27" s="119"/>
      <c r="EC27" s="119"/>
      <c r="ED27" s="119"/>
      <c r="EE27" s="119"/>
      <c r="EF27" s="119"/>
      <c r="EG27" s="119"/>
      <c r="EH27" s="119"/>
      <c r="EI27" s="119"/>
      <c r="EJ27" s="119"/>
      <c r="EK27" s="119"/>
      <c r="EL27" s="119"/>
      <c r="EM27" s="119"/>
      <c r="EN27" s="119"/>
      <c r="EO27" s="119"/>
      <c r="EP27" s="119"/>
      <c r="EQ27" s="119"/>
      <c r="ER27" s="119"/>
      <c r="ES27" s="119"/>
      <c r="ET27" s="119"/>
      <c r="EU27" s="119"/>
      <c r="EV27" s="119"/>
      <c r="EW27" s="119"/>
      <c r="EX27" s="119"/>
      <c r="EY27" s="119"/>
      <c r="EZ27" s="119"/>
      <c r="FA27" s="119"/>
      <c r="FB27" s="119"/>
      <c r="FC27" s="119"/>
      <c r="FD27" s="119"/>
      <c r="FE27" s="119"/>
      <c r="FF27" s="119"/>
      <c r="FG27" s="119"/>
      <c r="FH27" s="119"/>
      <c r="FI27" s="119"/>
      <c r="FJ27" s="119"/>
      <c r="FK27" s="119"/>
      <c r="FL27" s="119"/>
      <c r="FM27" s="119"/>
      <c r="FN27" s="119"/>
      <c r="FO27" s="119"/>
      <c r="FP27" s="119"/>
      <c r="FQ27" s="119"/>
      <c r="FR27" s="119"/>
      <c r="FS27" s="119"/>
      <c r="FT27" s="119"/>
      <c r="FU27" s="119"/>
      <c r="FV27" s="119"/>
      <c r="FW27" s="119"/>
      <c r="FX27" s="119"/>
      <c r="FY27" s="119"/>
      <c r="FZ27" s="119"/>
      <c r="GA27" s="119"/>
      <c r="GB27" s="119"/>
      <c r="GC27" s="119"/>
      <c r="GD27" s="119"/>
      <c r="GE27" s="119"/>
      <c r="GF27" s="119"/>
      <c r="GG27" s="119"/>
      <c r="GH27" s="119"/>
      <c r="GI27" s="119"/>
      <c r="GJ27" s="119"/>
      <c r="GK27" s="119"/>
      <c r="GL27" s="119"/>
      <c r="GM27" s="119"/>
      <c r="GN27" s="119"/>
      <c r="GO27" s="119"/>
      <c r="GP27" s="119"/>
      <c r="GQ27" s="119"/>
      <c r="GR27" s="119"/>
      <c r="GS27" s="119"/>
      <c r="GT27" s="119"/>
      <c r="GU27" s="119"/>
      <c r="GV27" s="119"/>
      <c r="GW27" s="119"/>
      <c r="GX27" s="119"/>
      <c r="GY27" s="119"/>
      <c r="GZ27" s="119"/>
      <c r="HA27" s="119"/>
      <c r="HB27" s="119"/>
      <c r="HC27" s="119"/>
      <c r="HD27" s="119"/>
      <c r="HE27" s="119"/>
      <c r="HF27" s="119"/>
      <c r="HG27" s="119"/>
      <c r="HH27" s="119"/>
      <c r="HI27" s="119"/>
      <c r="HJ27" s="119"/>
      <c r="HK27" s="119"/>
      <c r="HL27" s="119"/>
      <c r="HM27" s="119"/>
      <c r="HN27" s="119"/>
      <c r="HO27" s="119"/>
      <c r="HP27" s="119"/>
      <c r="HQ27" s="119"/>
      <c r="HR27" s="119"/>
      <c r="HS27" s="119"/>
      <c r="HT27" s="119"/>
      <c r="HU27" s="119"/>
      <c r="HV27" s="119"/>
      <c r="HW27" s="119"/>
      <c r="HX27" s="119"/>
      <c r="HY27" s="119"/>
      <c r="HZ27" s="119"/>
      <c r="IA27" s="119"/>
      <c r="IB27" s="119"/>
      <c r="IC27" s="119"/>
      <c r="ID27" s="119"/>
      <c r="IE27" s="119"/>
      <c r="IF27" s="119"/>
      <c r="IG27" s="119"/>
      <c r="IH27" s="119"/>
      <c r="II27" s="119"/>
      <c r="IJ27" s="119"/>
      <c r="IK27" s="119"/>
      <c r="IL27" s="119"/>
      <c r="IM27" s="119"/>
      <c r="IN27" s="119"/>
      <c r="IO27" s="119"/>
      <c r="IP27" s="119"/>
      <c r="IQ27" s="119"/>
      <c r="IR27" s="119"/>
      <c r="IS27" s="119"/>
      <c r="IT27" s="119"/>
      <c r="IU27" s="119"/>
      <c r="IV27" s="119"/>
      <c r="IW27" s="119"/>
      <c r="IX27" s="119"/>
      <c r="IY27" s="119"/>
      <c r="IZ27" s="119"/>
      <c r="JA27" s="119"/>
      <c r="JB27" s="119"/>
      <c r="JC27" s="119"/>
      <c r="JD27" s="119"/>
      <c r="JE27" s="119"/>
      <c r="JF27" s="119"/>
      <c r="JG27" s="119"/>
      <c r="JH27" s="119"/>
      <c r="JI27" s="119"/>
      <c r="JJ27" s="119"/>
      <c r="JK27" s="119"/>
      <c r="JL27" s="119"/>
      <c r="JM27" s="119"/>
      <c r="JN27" s="119"/>
      <c r="JO27" s="119"/>
      <c r="JP27" s="119"/>
      <c r="JQ27" s="119"/>
      <c r="JR27" s="119"/>
      <c r="JS27" s="119"/>
      <c r="JT27" s="119"/>
      <c r="JU27" s="119"/>
      <c r="JV27" s="119"/>
      <c r="JW27" s="119"/>
      <c r="JX27" s="119"/>
      <c r="JY27" s="119"/>
      <c r="JZ27" s="119"/>
      <c r="KA27" s="119"/>
      <c r="KB27" s="119"/>
      <c r="KC27" s="119"/>
      <c r="KD27" s="119"/>
      <c r="KE27" s="119"/>
      <c r="KF27" s="119"/>
      <c r="KG27" s="119"/>
      <c r="KH27" s="119"/>
      <c r="KI27" s="119"/>
      <c r="KJ27" s="119"/>
      <c r="KK27" s="119"/>
      <c r="KL27" s="119"/>
      <c r="KM27" s="119"/>
      <c r="KN27" s="119"/>
      <c r="KO27" s="119"/>
      <c r="KP27" s="119"/>
      <c r="KQ27" s="119"/>
      <c r="KR27" s="119"/>
      <c r="KS27" s="119"/>
      <c r="KT27" s="119"/>
      <c r="KU27" s="119"/>
      <c r="KV27" s="119"/>
      <c r="KW27" s="119"/>
      <c r="KX27" s="119"/>
      <c r="KY27" s="119"/>
      <c r="KZ27" s="119"/>
      <c r="LA27" s="119"/>
      <c r="LB27" s="119"/>
      <c r="LC27" s="119"/>
      <c r="LD27" s="119"/>
      <c r="LE27" s="119"/>
      <c r="LF27" s="119"/>
      <c r="LG27" s="119"/>
      <c r="LH27" s="119"/>
      <c r="LI27" s="119"/>
      <c r="LJ27" s="119"/>
      <c r="LK27" s="119"/>
      <c r="LL27" s="119"/>
      <c r="LM27" s="119"/>
      <c r="LN27" s="119"/>
      <c r="LO27" s="119"/>
      <c r="LP27" s="119"/>
      <c r="LQ27" s="119"/>
      <c r="LR27" s="119"/>
      <c r="LS27" s="119"/>
      <c r="LT27" s="119"/>
      <c r="LU27" s="119"/>
      <c r="LV27" s="119"/>
      <c r="LW27" s="119"/>
      <c r="LX27" s="119"/>
      <c r="LY27" s="119"/>
      <c r="LZ27" s="119"/>
      <c r="MA27" s="119"/>
      <c r="MB27" s="119"/>
      <c r="MC27" s="119"/>
      <c r="MD27" s="119"/>
      <c r="ME27" s="119"/>
      <c r="MF27" s="119"/>
      <c r="MG27" s="119"/>
      <c r="MH27" s="119"/>
      <c r="MI27" s="119"/>
      <c r="MJ27" s="119"/>
      <c r="MK27" s="119"/>
      <c r="ML27" s="119"/>
      <c r="MM27" s="119"/>
      <c r="MN27" s="119"/>
      <c r="MO27" s="119"/>
      <c r="MP27" s="119"/>
      <c r="MQ27" s="119"/>
      <c r="MR27" s="119"/>
      <c r="MS27" s="119"/>
      <c r="MT27" s="119"/>
      <c r="MU27" s="119"/>
      <c r="MV27" s="119"/>
      <c r="MW27" s="119"/>
      <c r="MX27" s="119"/>
      <c r="MY27" s="119"/>
      <c r="MZ27" s="119"/>
      <c r="NA27" s="119"/>
      <c r="NB27" s="119"/>
      <c r="NC27" s="119"/>
      <c r="ND27" s="119"/>
      <c r="NE27" s="119"/>
      <c r="NF27" s="119"/>
      <c r="NG27" s="119"/>
      <c r="NH27" s="119"/>
      <c r="NI27" s="119"/>
      <c r="NJ27" s="119"/>
      <c r="NK27" s="119"/>
      <c r="NL27" s="119"/>
      <c r="NM27" s="119"/>
      <c r="NN27" s="119"/>
      <c r="NO27" s="119"/>
      <c r="NP27" s="119"/>
      <c r="NQ27" s="119"/>
      <c r="NR27" s="119"/>
      <c r="NS27" s="119"/>
      <c r="NT27" s="119"/>
      <c r="NU27" s="119"/>
      <c r="NV27" s="119"/>
      <c r="NW27" s="119"/>
      <c r="NX27" s="119"/>
      <c r="NY27" s="119"/>
      <c r="NZ27" s="119"/>
      <c r="OA27" s="119"/>
      <c r="OB27" s="119"/>
      <c r="OC27" s="119"/>
      <c r="OD27" s="119"/>
      <c r="OE27" s="119"/>
      <c r="OF27" s="119"/>
      <c r="OG27" s="119"/>
      <c r="OH27" s="119"/>
      <c r="OI27" s="119"/>
      <c r="OJ27" s="119"/>
      <c r="OK27" s="119"/>
      <c r="OL27" s="119"/>
      <c r="OM27" s="119"/>
      <c r="ON27" s="119"/>
      <c r="OO27" s="119"/>
      <c r="OP27" s="119"/>
      <c r="OQ27" s="119"/>
      <c r="OR27" s="119"/>
      <c r="OS27" s="119"/>
      <c r="OT27" s="119"/>
      <c r="OU27" s="119"/>
      <c r="OV27" s="119"/>
      <c r="OW27" s="119"/>
      <c r="OX27" s="119"/>
      <c r="OY27" s="119"/>
      <c r="OZ27" s="119"/>
      <c r="PA27" s="119"/>
      <c r="PB27" s="119"/>
      <c r="PC27" s="119"/>
      <c r="PD27" s="119"/>
      <c r="PE27" s="119"/>
      <c r="PF27" s="119"/>
      <c r="PG27" s="119"/>
      <c r="PH27" s="119"/>
      <c r="PI27" s="119"/>
      <c r="PJ27" s="119"/>
      <c r="PK27" s="119"/>
      <c r="PL27" s="119"/>
      <c r="PM27" s="119"/>
      <c r="PN27" s="119"/>
      <c r="PO27" s="119"/>
      <c r="PP27" s="119"/>
      <c r="PQ27" s="119"/>
      <c r="PR27" s="119"/>
      <c r="PS27" s="119"/>
      <c r="PT27" s="119"/>
      <c r="PU27" s="119"/>
      <c r="PV27" s="119"/>
      <c r="PW27" s="119"/>
      <c r="PX27" s="119"/>
      <c r="PY27" s="119"/>
      <c r="PZ27" s="119"/>
      <c r="QA27" s="119"/>
      <c r="QB27" s="119"/>
      <c r="QC27" s="119"/>
      <c r="QD27" s="119"/>
      <c r="QE27" s="119"/>
      <c r="QF27" s="119"/>
      <c r="QG27" s="119"/>
      <c r="QH27" s="119"/>
      <c r="QI27" s="119"/>
      <c r="QJ27" s="119"/>
      <c r="QK27" s="119"/>
      <c r="QL27" s="119"/>
      <c r="QM27" s="119"/>
      <c r="QN27" s="119"/>
      <c r="QO27" s="119"/>
      <c r="QP27" s="119"/>
      <c r="QQ27" s="119"/>
      <c r="QR27" s="119"/>
      <c r="QS27" s="119"/>
      <c r="QT27" s="119"/>
      <c r="QU27" s="119"/>
      <c r="QV27" s="119"/>
      <c r="QW27" s="119"/>
      <c r="QX27" s="119"/>
      <c r="QY27" s="119"/>
      <c r="QZ27" s="119"/>
      <c r="RA27" s="119"/>
      <c r="RB27" s="119"/>
      <c r="RC27" s="119"/>
      <c r="RD27" s="119"/>
      <c r="RE27" s="119"/>
      <c r="RF27" s="119"/>
      <c r="RG27" s="119"/>
      <c r="RH27" s="119"/>
      <c r="RI27" s="119"/>
      <c r="RJ27" s="119"/>
      <c r="RK27" s="119"/>
      <c r="RL27" s="119"/>
      <c r="RM27" s="119"/>
      <c r="RN27" s="119"/>
      <c r="RO27" s="119"/>
      <c r="RP27" s="119"/>
      <c r="RQ27" s="119"/>
      <c r="RR27" s="119"/>
      <c r="RS27" s="119"/>
      <c r="RT27" s="119"/>
      <c r="RU27" s="119"/>
      <c r="RV27" s="119"/>
      <c r="RW27" s="119"/>
      <c r="RX27" s="119"/>
      <c r="RY27" s="119"/>
      <c r="RZ27" s="119"/>
      <c r="SA27" s="119"/>
      <c r="SB27" s="119"/>
      <c r="SC27" s="119"/>
      <c r="SD27" s="119"/>
      <c r="SE27" s="119"/>
      <c r="SF27" s="119"/>
      <c r="SG27" s="119"/>
      <c r="SH27" s="119"/>
      <c r="SI27" s="119"/>
      <c r="SJ27" s="119"/>
      <c r="SK27" s="119"/>
      <c r="SL27" s="119"/>
      <c r="SM27" s="119"/>
      <c r="SN27" s="119"/>
      <c r="SO27" s="119"/>
      <c r="SP27" s="119"/>
      <c r="SQ27" s="119"/>
      <c r="SR27" s="119"/>
      <c r="SS27" s="119"/>
      <c r="ST27" s="119"/>
      <c r="SU27" s="119"/>
      <c r="SV27" s="119"/>
      <c r="SW27" s="119"/>
      <c r="SX27" s="119"/>
      <c r="SY27" s="119"/>
      <c r="SZ27" s="119"/>
      <c r="TA27" s="119"/>
      <c r="TB27" s="119"/>
      <c r="TC27" s="119"/>
      <c r="TD27" s="119"/>
      <c r="TE27" s="119"/>
      <c r="TF27" s="119"/>
      <c r="TG27" s="119"/>
      <c r="TH27" s="119"/>
      <c r="TI27" s="119"/>
      <c r="TJ27" s="119"/>
      <c r="TK27" s="119"/>
      <c r="TL27" s="119"/>
      <c r="TM27" s="119"/>
      <c r="TN27" s="119"/>
      <c r="TO27" s="119"/>
      <c r="TP27" s="119"/>
      <c r="TQ27" s="119"/>
      <c r="TR27" s="119"/>
      <c r="TS27" s="119"/>
      <c r="TT27" s="119"/>
      <c r="TU27" s="119"/>
      <c r="TV27" s="119"/>
      <c r="TW27" s="119"/>
      <c r="TX27" s="119"/>
      <c r="TY27" s="119"/>
      <c r="TZ27" s="119"/>
      <c r="UA27" s="119"/>
      <c r="UB27" s="119"/>
      <c r="UC27" s="119"/>
      <c r="UD27" s="119"/>
      <c r="UE27" s="119"/>
      <c r="UF27" s="119"/>
      <c r="UG27" s="119"/>
      <c r="UH27" s="119"/>
      <c r="UI27" s="119"/>
      <c r="UJ27" s="119"/>
      <c r="UK27" s="119"/>
      <c r="UL27" s="119"/>
      <c r="UM27" s="119"/>
      <c r="UN27" s="119"/>
      <c r="UO27" s="119"/>
      <c r="UP27" s="119"/>
      <c r="UQ27" s="119"/>
      <c r="UR27" s="119"/>
      <c r="US27" s="119"/>
      <c r="UT27" s="119"/>
      <c r="UU27" s="119"/>
      <c r="UV27" s="119"/>
      <c r="UW27" s="119"/>
      <c r="UX27" s="119"/>
      <c r="UY27" s="119"/>
      <c r="UZ27" s="119"/>
      <c r="VA27" s="119"/>
      <c r="VB27" s="119"/>
      <c r="VC27" s="119"/>
      <c r="VD27" s="119"/>
      <c r="VE27" s="119"/>
      <c r="VF27" s="119"/>
      <c r="VG27" s="119"/>
      <c r="VH27" s="119"/>
      <c r="VI27" s="119"/>
      <c r="VJ27" s="119"/>
      <c r="VK27" s="119"/>
      <c r="VL27" s="119"/>
      <c r="VM27" s="119"/>
      <c r="VN27" s="119"/>
      <c r="VO27" s="119"/>
      <c r="VP27" s="119"/>
      <c r="VQ27" s="119"/>
      <c r="VR27" s="119"/>
      <c r="VS27" s="119"/>
      <c r="VT27" s="119"/>
      <c r="VU27" s="119"/>
      <c r="VV27" s="119"/>
      <c r="VW27" s="119"/>
      <c r="VX27" s="119"/>
      <c r="VY27" s="119"/>
      <c r="VZ27" s="119"/>
      <c r="WA27" s="119"/>
      <c r="WB27" s="119"/>
      <c r="WC27" s="119"/>
      <c r="WD27" s="119"/>
      <c r="WE27" s="119"/>
      <c r="WF27" s="119"/>
      <c r="WG27" s="119"/>
      <c r="WH27" s="119"/>
      <c r="WI27" s="119"/>
      <c r="WJ27" s="119"/>
      <c r="WK27" s="119"/>
      <c r="WL27" s="119"/>
      <c r="WM27" s="119"/>
      <c r="WN27" s="119"/>
      <c r="WO27" s="119"/>
      <c r="WP27" s="119"/>
      <c r="WQ27" s="119"/>
      <c r="WR27" s="119"/>
      <c r="WS27" s="119"/>
      <c r="WT27" s="119"/>
      <c r="WU27" s="119"/>
      <c r="WV27" s="119"/>
      <c r="WW27" s="119"/>
      <c r="WX27" s="119"/>
      <c r="WY27" s="119"/>
      <c r="WZ27" s="119"/>
      <c r="XA27" s="119"/>
      <c r="XB27" s="119"/>
      <c r="XC27" s="119"/>
      <c r="XD27" s="119"/>
      <c r="XE27" s="119"/>
      <c r="XF27" s="119"/>
      <c r="XG27" s="119"/>
      <c r="XH27" s="119"/>
      <c r="XI27" s="119"/>
      <c r="XJ27" s="119"/>
      <c r="XK27" s="119"/>
      <c r="XL27" s="119"/>
      <c r="XM27" s="119"/>
      <c r="XN27" s="119"/>
      <c r="XO27" s="119"/>
      <c r="XP27" s="119"/>
      <c r="XQ27" s="119"/>
      <c r="XR27" s="119"/>
      <c r="XS27" s="119"/>
      <c r="XT27" s="119"/>
      <c r="XU27" s="119"/>
      <c r="XV27" s="119"/>
      <c r="XW27" s="119"/>
      <c r="XX27" s="119"/>
      <c r="XY27" s="119"/>
      <c r="XZ27" s="119"/>
      <c r="YA27" s="119"/>
      <c r="YB27" s="119"/>
      <c r="YC27" s="119"/>
      <c r="YD27" s="119"/>
      <c r="YE27" s="119"/>
      <c r="YF27" s="119"/>
      <c r="YG27" s="119"/>
      <c r="YH27" s="119"/>
      <c r="YI27" s="119"/>
      <c r="YJ27" s="119"/>
      <c r="YK27" s="119"/>
      <c r="YL27" s="119"/>
      <c r="YM27" s="119"/>
      <c r="YN27" s="119"/>
      <c r="YO27" s="119"/>
      <c r="YP27" s="119"/>
      <c r="YQ27" s="119"/>
      <c r="YR27" s="119"/>
      <c r="YS27" s="119"/>
      <c r="YT27" s="119"/>
      <c r="YU27" s="119"/>
      <c r="YV27" s="119"/>
      <c r="YW27" s="119"/>
      <c r="YX27" s="119"/>
      <c r="YY27" s="119"/>
      <c r="YZ27" s="119"/>
      <c r="ZA27" s="119"/>
      <c r="ZB27" s="119"/>
      <c r="ZC27" s="119"/>
      <c r="ZD27" s="119"/>
      <c r="ZE27" s="119"/>
      <c r="ZF27" s="119"/>
      <c r="ZG27" s="119"/>
      <c r="ZH27" s="119"/>
      <c r="ZI27" s="119"/>
      <c r="ZJ27" s="119"/>
      <c r="ZK27" s="119"/>
      <c r="ZL27" s="119"/>
      <c r="ZM27" s="119"/>
      <c r="ZN27" s="119"/>
      <c r="ZO27" s="119"/>
      <c r="ZP27" s="119"/>
      <c r="ZQ27" s="119"/>
      <c r="ZR27" s="119"/>
      <c r="ZS27" s="119"/>
      <c r="ZT27" s="119"/>
      <c r="ZU27" s="119"/>
      <c r="ZV27" s="119"/>
      <c r="ZW27" s="119"/>
      <c r="ZX27" s="119"/>
      <c r="ZY27" s="119"/>
      <c r="ZZ27" s="119"/>
      <c r="AAA27" s="119"/>
      <c r="AAB27" s="119"/>
      <c r="AAC27" s="119"/>
      <c r="AAD27" s="119"/>
      <c r="AAE27" s="119"/>
      <c r="AAF27" s="119"/>
      <c r="AAG27" s="119"/>
      <c r="AAH27" s="119"/>
      <c r="AAI27" s="119"/>
      <c r="AAJ27" s="119"/>
      <c r="AAK27" s="119"/>
      <c r="AAL27" s="119"/>
      <c r="AAM27" s="119"/>
      <c r="AAN27" s="119"/>
      <c r="AAO27" s="119"/>
      <c r="AAP27" s="119"/>
      <c r="AAQ27" s="119"/>
      <c r="AAR27" s="119"/>
      <c r="AAS27" s="119"/>
      <c r="AAT27" s="119"/>
      <c r="AAU27" s="119"/>
      <c r="AAV27" s="119"/>
      <c r="AAW27" s="119"/>
      <c r="AAX27" s="119"/>
      <c r="AAY27" s="119"/>
      <c r="AAZ27" s="119"/>
      <c r="ABA27" s="119"/>
      <c r="ABB27" s="119"/>
      <c r="ABC27" s="119"/>
      <c r="ABD27" s="119"/>
      <c r="ABE27" s="119"/>
      <c r="ABF27" s="119"/>
      <c r="ABG27" s="119"/>
      <c r="ABH27" s="119"/>
      <c r="ABI27" s="119"/>
      <c r="ABJ27" s="119"/>
      <c r="ABK27" s="119"/>
      <c r="ABL27" s="119"/>
      <c r="ABM27" s="119"/>
      <c r="ABN27" s="119"/>
      <c r="ABO27" s="119"/>
      <c r="ABP27" s="119"/>
      <c r="ABQ27" s="119"/>
      <c r="ABR27" s="119"/>
      <c r="ABS27" s="119"/>
      <c r="ABT27" s="119"/>
      <c r="ABU27" s="119"/>
      <c r="ABV27" s="119"/>
      <c r="ABW27" s="119"/>
      <c r="ABX27" s="119"/>
      <c r="ABY27" s="119"/>
      <c r="ABZ27" s="119"/>
      <c r="ACA27" s="119"/>
      <c r="ACB27" s="119"/>
      <c r="ACC27" s="119"/>
      <c r="ACD27" s="119"/>
      <c r="ACE27" s="119"/>
      <c r="ACF27" s="119"/>
      <c r="ACG27" s="119"/>
      <c r="ACH27" s="119"/>
      <c r="ACI27" s="119"/>
      <c r="ACJ27" s="119"/>
      <c r="ACK27" s="119"/>
      <c r="ACL27" s="119"/>
      <c r="ACM27" s="119"/>
      <c r="ACN27" s="119"/>
      <c r="ACO27" s="119"/>
      <c r="ACP27" s="119"/>
      <c r="ACQ27" s="119"/>
      <c r="ACR27" s="119"/>
      <c r="ACS27" s="119"/>
      <c r="ACT27" s="119"/>
      <c r="ACU27" s="119"/>
      <c r="ACV27" s="119"/>
      <c r="ACW27" s="119"/>
      <c r="ACX27" s="119"/>
      <c r="ACY27" s="119"/>
      <c r="ACZ27" s="119"/>
      <c r="ADA27" s="119"/>
      <c r="ADB27" s="119"/>
      <c r="ADC27" s="119"/>
      <c r="ADD27" s="119"/>
      <c r="ADE27" s="119"/>
      <c r="ADF27" s="119"/>
      <c r="ADG27" s="119"/>
      <c r="ADH27" s="119"/>
      <c r="ADI27" s="119"/>
      <c r="ADJ27" s="119"/>
      <c r="ADK27" s="119"/>
      <c r="ADL27" s="119"/>
      <c r="ADM27" s="119"/>
      <c r="ADN27" s="119"/>
      <c r="ADO27" s="119"/>
      <c r="ADP27" s="119"/>
      <c r="ADQ27" s="119"/>
      <c r="ADR27" s="119"/>
      <c r="ADS27" s="119"/>
      <c r="ADT27" s="119"/>
      <c r="ADU27" s="119"/>
      <c r="ADV27" s="119"/>
      <c r="ADW27" s="119"/>
      <c r="ADX27" s="119"/>
      <c r="ADY27" s="119"/>
      <c r="ADZ27" s="119"/>
      <c r="AEA27" s="119"/>
      <c r="AEB27" s="119"/>
      <c r="AEC27" s="119"/>
      <c r="AED27" s="119"/>
      <c r="AEE27" s="119"/>
      <c r="AEF27" s="119"/>
      <c r="AEG27" s="119"/>
      <c r="AEH27" s="119"/>
      <c r="AEI27" s="119"/>
      <c r="AEJ27" s="119"/>
      <c r="AEK27" s="119"/>
      <c r="AEL27" s="119"/>
      <c r="AEM27" s="119"/>
      <c r="AEN27" s="119"/>
      <c r="AEO27" s="119"/>
      <c r="AEP27" s="119"/>
      <c r="AEQ27" s="119"/>
      <c r="AER27" s="119"/>
      <c r="AES27" s="119"/>
      <c r="AET27" s="119"/>
      <c r="AEU27" s="119"/>
      <c r="AEV27" s="119"/>
      <c r="AEW27" s="119"/>
      <c r="AEX27" s="119"/>
      <c r="AEY27" s="119"/>
      <c r="AEZ27" s="119"/>
      <c r="AFA27" s="119"/>
      <c r="AFB27" s="119"/>
      <c r="AFC27" s="119"/>
      <c r="AFD27" s="119"/>
      <c r="AFE27" s="119"/>
      <c r="AFF27" s="119"/>
      <c r="AFG27" s="119"/>
      <c r="AFH27" s="119"/>
      <c r="AFI27" s="119"/>
      <c r="AFJ27" s="119"/>
      <c r="AFK27" s="119"/>
      <c r="AFL27" s="119"/>
      <c r="AFM27" s="119"/>
      <c r="AFN27" s="119"/>
      <c r="AFO27" s="119"/>
      <c r="AFP27" s="119"/>
      <c r="AFQ27" s="119"/>
      <c r="AFR27" s="119"/>
      <c r="AFS27" s="119"/>
      <c r="AFT27" s="119"/>
      <c r="AFU27" s="119"/>
      <c r="AFV27" s="119"/>
      <c r="AFW27" s="119"/>
      <c r="AFX27" s="119"/>
      <c r="AFY27" s="119"/>
      <c r="AFZ27" s="119"/>
      <c r="AGA27" s="119"/>
      <c r="AGB27" s="119"/>
      <c r="AGC27" s="119"/>
      <c r="AGD27" s="119"/>
      <c r="AGE27" s="119"/>
      <c r="AGF27" s="119"/>
      <c r="AGG27" s="119"/>
      <c r="AGH27" s="119"/>
      <c r="AGI27" s="119"/>
      <c r="AGJ27" s="119"/>
      <c r="AGK27" s="119"/>
      <c r="AGL27" s="119"/>
      <c r="AGM27" s="119"/>
      <c r="AGN27" s="119"/>
      <c r="AGO27" s="119"/>
      <c r="AGP27" s="119"/>
      <c r="AGQ27" s="119"/>
      <c r="AGR27" s="119"/>
      <c r="AGS27" s="119"/>
      <c r="AGT27" s="119"/>
      <c r="AGU27" s="119"/>
      <c r="AGV27" s="119"/>
      <c r="AGW27" s="119"/>
      <c r="AGX27" s="119"/>
      <c r="AGY27" s="119"/>
      <c r="AGZ27" s="119"/>
      <c r="AHA27" s="119"/>
      <c r="AHB27" s="119"/>
      <c r="AHC27" s="119"/>
      <c r="AHD27" s="119"/>
      <c r="AHE27" s="119"/>
      <c r="AHF27" s="119"/>
      <c r="AHG27" s="119"/>
      <c r="AHH27" s="119"/>
      <c r="AHI27" s="119"/>
      <c r="AHJ27" s="119"/>
      <c r="AHK27" s="119"/>
      <c r="AHL27" s="119"/>
      <c r="AHM27" s="119"/>
      <c r="AHN27" s="119"/>
      <c r="AHO27" s="119"/>
      <c r="AHP27" s="119"/>
      <c r="AHQ27" s="119"/>
      <c r="AHR27" s="119"/>
      <c r="AHS27" s="119"/>
      <c r="AHT27" s="119"/>
      <c r="AHU27" s="119"/>
      <c r="AHV27" s="119"/>
      <c r="AHW27" s="119"/>
      <c r="AHX27" s="119"/>
      <c r="AHY27" s="119"/>
      <c r="AHZ27" s="119"/>
      <c r="AIA27" s="119"/>
      <c r="AIB27" s="119"/>
      <c r="AIC27" s="119"/>
      <c r="AID27" s="119"/>
      <c r="AIE27" s="119"/>
      <c r="AIF27" s="119"/>
      <c r="AIG27" s="119"/>
      <c r="AIH27" s="119"/>
      <c r="AII27" s="119"/>
      <c r="AIJ27" s="119"/>
      <c r="AIK27" s="119"/>
      <c r="AIL27" s="119"/>
      <c r="AIM27" s="119"/>
      <c r="AIN27" s="119"/>
      <c r="AIO27" s="119"/>
      <c r="AIP27" s="119"/>
      <c r="AIQ27" s="119"/>
      <c r="AIR27" s="119"/>
      <c r="AIS27" s="119"/>
      <c r="AIT27" s="119"/>
      <c r="AIU27" s="119"/>
      <c r="AIV27" s="119"/>
      <c r="AIW27" s="119"/>
      <c r="AIX27" s="119"/>
      <c r="AIY27" s="119"/>
      <c r="AIZ27" s="119"/>
      <c r="AJA27" s="119"/>
      <c r="AJB27" s="119"/>
      <c r="AJC27" s="119"/>
      <c r="AJD27" s="119"/>
      <c r="AJE27" s="119"/>
      <c r="AJF27" s="119"/>
      <c r="AJG27" s="119"/>
      <c r="AJH27" s="119"/>
      <c r="AJI27" s="119"/>
      <c r="AJJ27" s="119"/>
      <c r="AJK27" s="119"/>
      <c r="AJL27" s="119"/>
      <c r="AJM27" s="119"/>
      <c r="AJN27" s="119"/>
      <c r="AJO27" s="119"/>
      <c r="AJP27" s="119"/>
      <c r="AJQ27" s="119"/>
      <c r="AJR27" s="119"/>
      <c r="AJS27" s="119"/>
      <c r="AJT27" s="119"/>
      <c r="AJU27" s="119"/>
      <c r="AJV27" s="119"/>
      <c r="AJW27" s="119"/>
      <c r="AJX27" s="119"/>
      <c r="AJY27" s="119"/>
      <c r="AJZ27" s="119"/>
      <c r="AKA27" s="119"/>
      <c r="AKB27" s="119"/>
      <c r="AKC27" s="119"/>
      <c r="AKD27" s="119"/>
      <c r="AKE27" s="119"/>
      <c r="AKF27" s="119"/>
      <c r="AKG27" s="119"/>
      <c r="AKH27" s="119"/>
      <c r="AKI27" s="119"/>
      <c r="AKJ27" s="119"/>
      <c r="AKK27" s="119"/>
      <c r="AKL27" s="119"/>
      <c r="AKM27" s="119"/>
      <c r="AKN27" s="119"/>
      <c r="AKO27" s="119"/>
      <c r="AKP27" s="119"/>
      <c r="AKQ27" s="119"/>
      <c r="AKR27" s="119"/>
      <c r="AKS27" s="119"/>
      <c r="AKT27" s="119"/>
      <c r="AKU27" s="119"/>
      <c r="AKV27" s="119"/>
      <c r="AKW27" s="119"/>
      <c r="AKX27" s="119"/>
      <c r="AKY27" s="119"/>
      <c r="AKZ27" s="119"/>
      <c r="ALA27" s="119"/>
      <c r="ALB27" s="119"/>
      <c r="ALC27" s="119"/>
      <c r="ALD27" s="119"/>
      <c r="ALE27" s="119"/>
      <c r="ALF27" s="119"/>
      <c r="ALG27" s="119"/>
      <c r="ALH27" s="119"/>
      <c r="ALI27" s="119"/>
      <c r="ALJ27" s="119"/>
      <c r="ALK27" s="119"/>
      <c r="ALL27" s="119"/>
      <c r="ALM27" s="119"/>
      <c r="ALN27" s="119"/>
      <c r="ALO27" s="119"/>
      <c r="ALP27" s="119"/>
      <c r="ALQ27" s="119"/>
      <c r="ALR27" s="119"/>
      <c r="ALS27" s="119"/>
      <c r="ALT27" s="119"/>
      <c r="ALU27" s="119"/>
      <c r="ALV27" s="119"/>
      <c r="ALW27" s="119"/>
      <c r="ALX27" s="119"/>
      <c r="ALY27" s="119"/>
      <c r="ALZ27" s="119"/>
      <c r="AMA27" s="119"/>
      <c r="AMB27" s="119"/>
      <c r="AMC27" s="119"/>
      <c r="AMD27" s="119"/>
      <c r="AME27" s="119"/>
      <c r="AMF27" s="119"/>
      <c r="AMG27" s="119"/>
      <c r="AMH27" s="119"/>
    </row>
    <row r="28" spans="1:1022" ht="204" customHeight="1">
      <c r="A28" s="2162">
        <v>2</v>
      </c>
      <c r="B28" s="2165" t="s">
        <v>6779</v>
      </c>
      <c r="C28" s="2162" t="s">
        <v>1471</v>
      </c>
      <c r="D28" s="2165" t="s">
        <v>9281</v>
      </c>
      <c r="E28" s="2110" t="s">
        <v>9282</v>
      </c>
      <c r="F28" s="174" t="s">
        <v>36</v>
      </c>
      <c r="G28" s="136" t="s">
        <v>1473</v>
      </c>
      <c r="H28" s="175" t="s">
        <v>6844</v>
      </c>
      <c r="I28" s="175" t="s">
        <v>6772</v>
      </c>
      <c r="J28" s="176" t="s">
        <v>88</v>
      </c>
      <c r="K28" s="175" t="s">
        <v>6831</v>
      </c>
      <c r="L28" s="176" t="s">
        <v>6801</v>
      </c>
      <c r="M28" s="176" t="s">
        <v>238</v>
      </c>
      <c r="N28" s="176" t="s">
        <v>238</v>
      </c>
      <c r="O28" s="176" t="s">
        <v>238</v>
      </c>
      <c r="P28" s="176" t="s">
        <v>6774</v>
      </c>
      <c r="Q28" s="176" t="s">
        <v>6775</v>
      </c>
      <c r="R28" s="176" t="s">
        <v>6791</v>
      </c>
      <c r="S28" s="176" t="s">
        <v>6776</v>
      </c>
      <c r="T28" s="176" t="s">
        <v>46</v>
      </c>
      <c r="U28" s="176" t="s">
        <v>47</v>
      </c>
      <c r="V28" s="176" t="s">
        <v>6792</v>
      </c>
      <c r="W28" s="177">
        <v>1</v>
      </c>
      <c r="X28" s="176" t="s">
        <v>6787</v>
      </c>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c r="IS28" s="119"/>
      <c r="IT28" s="119"/>
      <c r="IU28" s="119"/>
      <c r="IV28" s="119"/>
      <c r="IW28" s="119"/>
      <c r="IX28" s="119"/>
      <c r="IY28" s="119"/>
      <c r="IZ28" s="119"/>
      <c r="JA28" s="119"/>
      <c r="JB28" s="119"/>
      <c r="JC28" s="119"/>
      <c r="JD28" s="119"/>
      <c r="JE28" s="119"/>
      <c r="JF28" s="119"/>
      <c r="JG28" s="119"/>
      <c r="JH28" s="119"/>
      <c r="JI28" s="119"/>
      <c r="JJ28" s="119"/>
      <c r="JK28" s="119"/>
      <c r="JL28" s="119"/>
      <c r="JM28" s="119"/>
      <c r="JN28" s="119"/>
      <c r="JO28" s="119"/>
      <c r="JP28" s="119"/>
      <c r="JQ28" s="119"/>
      <c r="JR28" s="119"/>
      <c r="JS28" s="119"/>
      <c r="JT28" s="119"/>
      <c r="JU28" s="119"/>
      <c r="JV28" s="119"/>
      <c r="JW28" s="119"/>
      <c r="JX28" s="119"/>
      <c r="JY28" s="119"/>
      <c r="JZ28" s="119"/>
      <c r="KA28" s="119"/>
      <c r="KB28" s="119"/>
      <c r="KC28" s="119"/>
      <c r="KD28" s="119"/>
      <c r="KE28" s="119"/>
      <c r="KF28" s="119"/>
      <c r="KG28" s="119"/>
      <c r="KH28" s="119"/>
      <c r="KI28" s="119"/>
      <c r="KJ28" s="119"/>
      <c r="KK28" s="119"/>
      <c r="KL28" s="119"/>
      <c r="KM28" s="119"/>
      <c r="KN28" s="119"/>
      <c r="KO28" s="119"/>
      <c r="KP28" s="119"/>
      <c r="KQ28" s="119"/>
      <c r="KR28" s="119"/>
      <c r="KS28" s="119"/>
      <c r="KT28" s="119"/>
      <c r="KU28" s="119"/>
      <c r="KV28" s="119"/>
      <c r="KW28" s="119"/>
      <c r="KX28" s="119"/>
      <c r="KY28" s="119"/>
      <c r="KZ28" s="119"/>
      <c r="LA28" s="119"/>
      <c r="LB28" s="119"/>
      <c r="LC28" s="119"/>
      <c r="LD28" s="119"/>
      <c r="LE28" s="119"/>
      <c r="LF28" s="119"/>
      <c r="LG28" s="119"/>
      <c r="LH28" s="119"/>
      <c r="LI28" s="119"/>
      <c r="LJ28" s="119"/>
      <c r="LK28" s="119"/>
      <c r="LL28" s="119"/>
      <c r="LM28" s="119"/>
      <c r="LN28" s="119"/>
      <c r="LO28" s="119"/>
      <c r="LP28" s="119"/>
      <c r="LQ28" s="119"/>
      <c r="LR28" s="119"/>
      <c r="LS28" s="119"/>
      <c r="LT28" s="119"/>
      <c r="LU28" s="119"/>
      <c r="LV28" s="119"/>
      <c r="LW28" s="119"/>
      <c r="LX28" s="119"/>
      <c r="LY28" s="119"/>
      <c r="LZ28" s="119"/>
      <c r="MA28" s="119"/>
      <c r="MB28" s="119"/>
      <c r="MC28" s="119"/>
      <c r="MD28" s="119"/>
      <c r="ME28" s="119"/>
      <c r="MF28" s="119"/>
      <c r="MG28" s="119"/>
      <c r="MH28" s="119"/>
      <c r="MI28" s="119"/>
      <c r="MJ28" s="119"/>
      <c r="MK28" s="119"/>
      <c r="ML28" s="119"/>
      <c r="MM28" s="119"/>
      <c r="MN28" s="119"/>
      <c r="MO28" s="119"/>
      <c r="MP28" s="119"/>
      <c r="MQ28" s="119"/>
      <c r="MR28" s="119"/>
      <c r="MS28" s="119"/>
      <c r="MT28" s="119"/>
      <c r="MU28" s="119"/>
      <c r="MV28" s="119"/>
      <c r="MW28" s="119"/>
      <c r="MX28" s="119"/>
      <c r="MY28" s="119"/>
      <c r="MZ28" s="119"/>
      <c r="NA28" s="119"/>
      <c r="NB28" s="119"/>
      <c r="NC28" s="119"/>
      <c r="ND28" s="119"/>
      <c r="NE28" s="119"/>
      <c r="NF28" s="119"/>
      <c r="NG28" s="119"/>
      <c r="NH28" s="119"/>
      <c r="NI28" s="119"/>
      <c r="NJ28" s="119"/>
      <c r="NK28" s="119"/>
      <c r="NL28" s="119"/>
      <c r="NM28" s="119"/>
      <c r="NN28" s="119"/>
      <c r="NO28" s="119"/>
      <c r="NP28" s="119"/>
      <c r="NQ28" s="119"/>
      <c r="NR28" s="119"/>
      <c r="NS28" s="119"/>
      <c r="NT28" s="119"/>
      <c r="NU28" s="119"/>
      <c r="NV28" s="119"/>
      <c r="NW28" s="119"/>
      <c r="NX28" s="119"/>
      <c r="NY28" s="119"/>
      <c r="NZ28" s="119"/>
      <c r="OA28" s="119"/>
      <c r="OB28" s="119"/>
      <c r="OC28" s="119"/>
      <c r="OD28" s="119"/>
      <c r="OE28" s="119"/>
      <c r="OF28" s="119"/>
      <c r="OG28" s="119"/>
      <c r="OH28" s="119"/>
      <c r="OI28" s="119"/>
      <c r="OJ28" s="119"/>
      <c r="OK28" s="119"/>
      <c r="OL28" s="119"/>
      <c r="OM28" s="119"/>
      <c r="ON28" s="119"/>
      <c r="OO28" s="119"/>
      <c r="OP28" s="119"/>
      <c r="OQ28" s="119"/>
      <c r="OR28" s="119"/>
      <c r="OS28" s="119"/>
      <c r="OT28" s="119"/>
      <c r="OU28" s="119"/>
      <c r="OV28" s="119"/>
      <c r="OW28" s="119"/>
      <c r="OX28" s="119"/>
      <c r="OY28" s="119"/>
      <c r="OZ28" s="119"/>
      <c r="PA28" s="119"/>
      <c r="PB28" s="119"/>
      <c r="PC28" s="119"/>
      <c r="PD28" s="119"/>
      <c r="PE28" s="119"/>
      <c r="PF28" s="119"/>
      <c r="PG28" s="119"/>
      <c r="PH28" s="119"/>
      <c r="PI28" s="119"/>
      <c r="PJ28" s="119"/>
      <c r="PK28" s="119"/>
      <c r="PL28" s="119"/>
      <c r="PM28" s="119"/>
      <c r="PN28" s="119"/>
      <c r="PO28" s="119"/>
      <c r="PP28" s="119"/>
      <c r="PQ28" s="119"/>
      <c r="PR28" s="119"/>
      <c r="PS28" s="119"/>
      <c r="PT28" s="119"/>
      <c r="PU28" s="119"/>
      <c r="PV28" s="119"/>
      <c r="PW28" s="119"/>
      <c r="PX28" s="119"/>
      <c r="PY28" s="119"/>
      <c r="PZ28" s="119"/>
      <c r="QA28" s="119"/>
      <c r="QB28" s="119"/>
      <c r="QC28" s="119"/>
      <c r="QD28" s="119"/>
      <c r="QE28" s="119"/>
      <c r="QF28" s="119"/>
      <c r="QG28" s="119"/>
      <c r="QH28" s="119"/>
      <c r="QI28" s="119"/>
      <c r="QJ28" s="119"/>
      <c r="QK28" s="119"/>
      <c r="QL28" s="119"/>
      <c r="QM28" s="119"/>
      <c r="QN28" s="119"/>
      <c r="QO28" s="119"/>
      <c r="QP28" s="119"/>
      <c r="QQ28" s="119"/>
      <c r="QR28" s="119"/>
      <c r="QS28" s="119"/>
      <c r="QT28" s="119"/>
      <c r="QU28" s="119"/>
      <c r="QV28" s="119"/>
      <c r="QW28" s="119"/>
      <c r="QX28" s="119"/>
      <c r="QY28" s="119"/>
      <c r="QZ28" s="119"/>
      <c r="RA28" s="119"/>
      <c r="RB28" s="119"/>
      <c r="RC28" s="119"/>
      <c r="RD28" s="119"/>
      <c r="RE28" s="119"/>
      <c r="RF28" s="119"/>
      <c r="RG28" s="119"/>
      <c r="RH28" s="119"/>
      <c r="RI28" s="119"/>
      <c r="RJ28" s="119"/>
      <c r="RK28" s="119"/>
      <c r="RL28" s="119"/>
      <c r="RM28" s="119"/>
      <c r="RN28" s="119"/>
      <c r="RO28" s="119"/>
      <c r="RP28" s="119"/>
      <c r="RQ28" s="119"/>
      <c r="RR28" s="119"/>
      <c r="RS28" s="119"/>
      <c r="RT28" s="119"/>
      <c r="RU28" s="119"/>
      <c r="RV28" s="119"/>
      <c r="RW28" s="119"/>
      <c r="RX28" s="119"/>
      <c r="RY28" s="119"/>
      <c r="RZ28" s="119"/>
      <c r="SA28" s="119"/>
      <c r="SB28" s="119"/>
      <c r="SC28" s="119"/>
      <c r="SD28" s="119"/>
      <c r="SE28" s="119"/>
      <c r="SF28" s="119"/>
      <c r="SG28" s="119"/>
      <c r="SH28" s="119"/>
      <c r="SI28" s="119"/>
      <c r="SJ28" s="119"/>
      <c r="SK28" s="119"/>
      <c r="SL28" s="119"/>
      <c r="SM28" s="119"/>
      <c r="SN28" s="119"/>
      <c r="SO28" s="119"/>
      <c r="SP28" s="119"/>
      <c r="SQ28" s="119"/>
      <c r="SR28" s="119"/>
      <c r="SS28" s="119"/>
      <c r="ST28" s="119"/>
      <c r="SU28" s="119"/>
      <c r="SV28" s="119"/>
      <c r="SW28" s="119"/>
      <c r="SX28" s="119"/>
      <c r="SY28" s="119"/>
      <c r="SZ28" s="119"/>
      <c r="TA28" s="119"/>
      <c r="TB28" s="119"/>
      <c r="TC28" s="119"/>
      <c r="TD28" s="119"/>
      <c r="TE28" s="119"/>
      <c r="TF28" s="119"/>
      <c r="TG28" s="119"/>
      <c r="TH28" s="119"/>
      <c r="TI28" s="119"/>
      <c r="TJ28" s="119"/>
      <c r="TK28" s="119"/>
      <c r="TL28" s="119"/>
      <c r="TM28" s="119"/>
      <c r="TN28" s="119"/>
      <c r="TO28" s="119"/>
      <c r="TP28" s="119"/>
      <c r="TQ28" s="119"/>
      <c r="TR28" s="119"/>
      <c r="TS28" s="119"/>
      <c r="TT28" s="119"/>
      <c r="TU28" s="119"/>
      <c r="TV28" s="119"/>
      <c r="TW28" s="119"/>
      <c r="TX28" s="119"/>
      <c r="TY28" s="119"/>
      <c r="TZ28" s="119"/>
      <c r="UA28" s="119"/>
      <c r="UB28" s="119"/>
      <c r="UC28" s="119"/>
      <c r="UD28" s="119"/>
      <c r="UE28" s="119"/>
      <c r="UF28" s="119"/>
      <c r="UG28" s="119"/>
      <c r="UH28" s="119"/>
      <c r="UI28" s="119"/>
      <c r="UJ28" s="119"/>
      <c r="UK28" s="119"/>
      <c r="UL28" s="119"/>
      <c r="UM28" s="119"/>
      <c r="UN28" s="119"/>
      <c r="UO28" s="119"/>
      <c r="UP28" s="119"/>
      <c r="UQ28" s="119"/>
      <c r="UR28" s="119"/>
      <c r="US28" s="119"/>
      <c r="UT28" s="119"/>
      <c r="UU28" s="119"/>
      <c r="UV28" s="119"/>
      <c r="UW28" s="119"/>
      <c r="UX28" s="119"/>
      <c r="UY28" s="119"/>
      <c r="UZ28" s="119"/>
      <c r="VA28" s="119"/>
      <c r="VB28" s="119"/>
      <c r="VC28" s="119"/>
      <c r="VD28" s="119"/>
      <c r="VE28" s="119"/>
      <c r="VF28" s="119"/>
      <c r="VG28" s="119"/>
      <c r="VH28" s="119"/>
      <c r="VI28" s="119"/>
      <c r="VJ28" s="119"/>
      <c r="VK28" s="119"/>
      <c r="VL28" s="119"/>
      <c r="VM28" s="119"/>
      <c r="VN28" s="119"/>
      <c r="VO28" s="119"/>
      <c r="VP28" s="119"/>
      <c r="VQ28" s="119"/>
      <c r="VR28" s="119"/>
      <c r="VS28" s="119"/>
      <c r="VT28" s="119"/>
      <c r="VU28" s="119"/>
      <c r="VV28" s="119"/>
      <c r="VW28" s="119"/>
      <c r="VX28" s="119"/>
      <c r="VY28" s="119"/>
      <c r="VZ28" s="119"/>
      <c r="WA28" s="119"/>
      <c r="WB28" s="119"/>
      <c r="WC28" s="119"/>
      <c r="WD28" s="119"/>
      <c r="WE28" s="119"/>
      <c r="WF28" s="119"/>
      <c r="WG28" s="119"/>
      <c r="WH28" s="119"/>
      <c r="WI28" s="119"/>
      <c r="WJ28" s="119"/>
      <c r="WK28" s="119"/>
      <c r="WL28" s="119"/>
      <c r="WM28" s="119"/>
      <c r="WN28" s="119"/>
      <c r="WO28" s="119"/>
      <c r="WP28" s="119"/>
      <c r="WQ28" s="119"/>
      <c r="WR28" s="119"/>
      <c r="WS28" s="119"/>
      <c r="WT28" s="119"/>
      <c r="WU28" s="119"/>
      <c r="WV28" s="119"/>
      <c r="WW28" s="119"/>
      <c r="WX28" s="119"/>
      <c r="WY28" s="119"/>
      <c r="WZ28" s="119"/>
      <c r="XA28" s="119"/>
      <c r="XB28" s="119"/>
      <c r="XC28" s="119"/>
      <c r="XD28" s="119"/>
      <c r="XE28" s="119"/>
      <c r="XF28" s="119"/>
      <c r="XG28" s="119"/>
      <c r="XH28" s="119"/>
      <c r="XI28" s="119"/>
      <c r="XJ28" s="119"/>
      <c r="XK28" s="119"/>
      <c r="XL28" s="119"/>
      <c r="XM28" s="119"/>
      <c r="XN28" s="119"/>
      <c r="XO28" s="119"/>
      <c r="XP28" s="119"/>
      <c r="XQ28" s="119"/>
      <c r="XR28" s="119"/>
      <c r="XS28" s="119"/>
      <c r="XT28" s="119"/>
      <c r="XU28" s="119"/>
      <c r="XV28" s="119"/>
      <c r="XW28" s="119"/>
      <c r="XX28" s="119"/>
      <c r="XY28" s="119"/>
      <c r="XZ28" s="119"/>
      <c r="YA28" s="119"/>
      <c r="YB28" s="119"/>
      <c r="YC28" s="119"/>
      <c r="YD28" s="119"/>
      <c r="YE28" s="119"/>
      <c r="YF28" s="119"/>
      <c r="YG28" s="119"/>
      <c r="YH28" s="119"/>
      <c r="YI28" s="119"/>
      <c r="YJ28" s="119"/>
      <c r="YK28" s="119"/>
      <c r="YL28" s="119"/>
      <c r="YM28" s="119"/>
      <c r="YN28" s="119"/>
      <c r="YO28" s="119"/>
      <c r="YP28" s="119"/>
      <c r="YQ28" s="119"/>
      <c r="YR28" s="119"/>
      <c r="YS28" s="119"/>
      <c r="YT28" s="119"/>
      <c r="YU28" s="119"/>
      <c r="YV28" s="119"/>
      <c r="YW28" s="119"/>
      <c r="YX28" s="119"/>
      <c r="YY28" s="119"/>
      <c r="YZ28" s="119"/>
      <c r="ZA28" s="119"/>
      <c r="ZB28" s="119"/>
      <c r="ZC28" s="119"/>
      <c r="ZD28" s="119"/>
      <c r="ZE28" s="119"/>
      <c r="ZF28" s="119"/>
      <c r="ZG28" s="119"/>
      <c r="ZH28" s="119"/>
      <c r="ZI28" s="119"/>
      <c r="ZJ28" s="119"/>
      <c r="ZK28" s="119"/>
      <c r="ZL28" s="119"/>
      <c r="ZM28" s="119"/>
      <c r="ZN28" s="119"/>
      <c r="ZO28" s="119"/>
      <c r="ZP28" s="119"/>
      <c r="ZQ28" s="119"/>
      <c r="ZR28" s="119"/>
      <c r="ZS28" s="119"/>
      <c r="ZT28" s="119"/>
      <c r="ZU28" s="119"/>
      <c r="ZV28" s="119"/>
      <c r="ZW28" s="119"/>
      <c r="ZX28" s="119"/>
      <c r="ZY28" s="119"/>
      <c r="ZZ28" s="119"/>
      <c r="AAA28" s="119"/>
      <c r="AAB28" s="119"/>
      <c r="AAC28" s="119"/>
      <c r="AAD28" s="119"/>
      <c r="AAE28" s="119"/>
      <c r="AAF28" s="119"/>
      <c r="AAG28" s="119"/>
      <c r="AAH28" s="119"/>
      <c r="AAI28" s="119"/>
      <c r="AAJ28" s="119"/>
      <c r="AAK28" s="119"/>
      <c r="AAL28" s="119"/>
      <c r="AAM28" s="119"/>
      <c r="AAN28" s="119"/>
      <c r="AAO28" s="119"/>
      <c r="AAP28" s="119"/>
      <c r="AAQ28" s="119"/>
      <c r="AAR28" s="119"/>
      <c r="AAS28" s="119"/>
      <c r="AAT28" s="119"/>
      <c r="AAU28" s="119"/>
      <c r="AAV28" s="119"/>
      <c r="AAW28" s="119"/>
      <c r="AAX28" s="119"/>
      <c r="AAY28" s="119"/>
      <c r="AAZ28" s="119"/>
      <c r="ABA28" s="119"/>
      <c r="ABB28" s="119"/>
      <c r="ABC28" s="119"/>
      <c r="ABD28" s="119"/>
      <c r="ABE28" s="119"/>
      <c r="ABF28" s="119"/>
      <c r="ABG28" s="119"/>
      <c r="ABH28" s="119"/>
      <c r="ABI28" s="119"/>
      <c r="ABJ28" s="119"/>
      <c r="ABK28" s="119"/>
      <c r="ABL28" s="119"/>
      <c r="ABM28" s="119"/>
      <c r="ABN28" s="119"/>
      <c r="ABO28" s="119"/>
      <c r="ABP28" s="119"/>
      <c r="ABQ28" s="119"/>
      <c r="ABR28" s="119"/>
      <c r="ABS28" s="119"/>
      <c r="ABT28" s="119"/>
      <c r="ABU28" s="119"/>
      <c r="ABV28" s="119"/>
      <c r="ABW28" s="119"/>
      <c r="ABX28" s="119"/>
      <c r="ABY28" s="119"/>
      <c r="ABZ28" s="119"/>
      <c r="ACA28" s="119"/>
      <c r="ACB28" s="119"/>
      <c r="ACC28" s="119"/>
      <c r="ACD28" s="119"/>
      <c r="ACE28" s="119"/>
      <c r="ACF28" s="119"/>
      <c r="ACG28" s="119"/>
      <c r="ACH28" s="119"/>
      <c r="ACI28" s="119"/>
      <c r="ACJ28" s="119"/>
      <c r="ACK28" s="119"/>
      <c r="ACL28" s="119"/>
      <c r="ACM28" s="119"/>
      <c r="ACN28" s="119"/>
      <c r="ACO28" s="119"/>
      <c r="ACP28" s="119"/>
      <c r="ACQ28" s="119"/>
      <c r="ACR28" s="119"/>
      <c r="ACS28" s="119"/>
      <c r="ACT28" s="119"/>
      <c r="ACU28" s="119"/>
      <c r="ACV28" s="119"/>
      <c r="ACW28" s="119"/>
      <c r="ACX28" s="119"/>
      <c r="ACY28" s="119"/>
      <c r="ACZ28" s="119"/>
      <c r="ADA28" s="119"/>
      <c r="ADB28" s="119"/>
      <c r="ADC28" s="119"/>
      <c r="ADD28" s="119"/>
      <c r="ADE28" s="119"/>
      <c r="ADF28" s="119"/>
      <c r="ADG28" s="119"/>
      <c r="ADH28" s="119"/>
      <c r="ADI28" s="119"/>
      <c r="ADJ28" s="119"/>
      <c r="ADK28" s="119"/>
      <c r="ADL28" s="119"/>
      <c r="ADM28" s="119"/>
      <c r="ADN28" s="119"/>
      <c r="ADO28" s="119"/>
      <c r="ADP28" s="119"/>
      <c r="ADQ28" s="119"/>
      <c r="ADR28" s="119"/>
      <c r="ADS28" s="119"/>
      <c r="ADT28" s="119"/>
      <c r="ADU28" s="119"/>
      <c r="ADV28" s="119"/>
      <c r="ADW28" s="119"/>
      <c r="ADX28" s="119"/>
      <c r="ADY28" s="119"/>
      <c r="ADZ28" s="119"/>
      <c r="AEA28" s="119"/>
      <c r="AEB28" s="119"/>
      <c r="AEC28" s="119"/>
      <c r="AED28" s="119"/>
      <c r="AEE28" s="119"/>
      <c r="AEF28" s="119"/>
      <c r="AEG28" s="119"/>
      <c r="AEH28" s="119"/>
      <c r="AEI28" s="119"/>
      <c r="AEJ28" s="119"/>
      <c r="AEK28" s="119"/>
      <c r="AEL28" s="119"/>
      <c r="AEM28" s="119"/>
      <c r="AEN28" s="119"/>
      <c r="AEO28" s="119"/>
      <c r="AEP28" s="119"/>
      <c r="AEQ28" s="119"/>
      <c r="AER28" s="119"/>
      <c r="AES28" s="119"/>
      <c r="AET28" s="119"/>
      <c r="AEU28" s="119"/>
      <c r="AEV28" s="119"/>
      <c r="AEW28" s="119"/>
      <c r="AEX28" s="119"/>
      <c r="AEY28" s="119"/>
      <c r="AEZ28" s="119"/>
      <c r="AFA28" s="119"/>
      <c r="AFB28" s="119"/>
      <c r="AFC28" s="119"/>
      <c r="AFD28" s="119"/>
      <c r="AFE28" s="119"/>
      <c r="AFF28" s="119"/>
      <c r="AFG28" s="119"/>
      <c r="AFH28" s="119"/>
      <c r="AFI28" s="119"/>
      <c r="AFJ28" s="119"/>
      <c r="AFK28" s="119"/>
      <c r="AFL28" s="119"/>
      <c r="AFM28" s="119"/>
      <c r="AFN28" s="119"/>
      <c r="AFO28" s="119"/>
      <c r="AFP28" s="119"/>
      <c r="AFQ28" s="119"/>
      <c r="AFR28" s="119"/>
      <c r="AFS28" s="119"/>
      <c r="AFT28" s="119"/>
      <c r="AFU28" s="119"/>
      <c r="AFV28" s="119"/>
      <c r="AFW28" s="119"/>
      <c r="AFX28" s="119"/>
      <c r="AFY28" s="119"/>
      <c r="AFZ28" s="119"/>
      <c r="AGA28" s="119"/>
      <c r="AGB28" s="119"/>
      <c r="AGC28" s="119"/>
      <c r="AGD28" s="119"/>
      <c r="AGE28" s="119"/>
      <c r="AGF28" s="119"/>
      <c r="AGG28" s="119"/>
      <c r="AGH28" s="119"/>
      <c r="AGI28" s="119"/>
      <c r="AGJ28" s="119"/>
      <c r="AGK28" s="119"/>
      <c r="AGL28" s="119"/>
      <c r="AGM28" s="119"/>
      <c r="AGN28" s="119"/>
      <c r="AGO28" s="119"/>
      <c r="AGP28" s="119"/>
      <c r="AGQ28" s="119"/>
      <c r="AGR28" s="119"/>
      <c r="AGS28" s="119"/>
      <c r="AGT28" s="119"/>
      <c r="AGU28" s="119"/>
      <c r="AGV28" s="119"/>
      <c r="AGW28" s="119"/>
      <c r="AGX28" s="119"/>
      <c r="AGY28" s="119"/>
      <c r="AGZ28" s="119"/>
      <c r="AHA28" s="119"/>
      <c r="AHB28" s="119"/>
      <c r="AHC28" s="119"/>
      <c r="AHD28" s="119"/>
      <c r="AHE28" s="119"/>
      <c r="AHF28" s="119"/>
      <c r="AHG28" s="119"/>
      <c r="AHH28" s="119"/>
      <c r="AHI28" s="119"/>
      <c r="AHJ28" s="119"/>
      <c r="AHK28" s="119"/>
      <c r="AHL28" s="119"/>
      <c r="AHM28" s="119"/>
      <c r="AHN28" s="119"/>
      <c r="AHO28" s="119"/>
      <c r="AHP28" s="119"/>
      <c r="AHQ28" s="119"/>
      <c r="AHR28" s="119"/>
      <c r="AHS28" s="119"/>
      <c r="AHT28" s="119"/>
      <c r="AHU28" s="119"/>
      <c r="AHV28" s="119"/>
      <c r="AHW28" s="119"/>
      <c r="AHX28" s="119"/>
      <c r="AHY28" s="119"/>
      <c r="AHZ28" s="119"/>
      <c r="AIA28" s="119"/>
      <c r="AIB28" s="119"/>
      <c r="AIC28" s="119"/>
      <c r="AID28" s="119"/>
      <c r="AIE28" s="119"/>
      <c r="AIF28" s="119"/>
      <c r="AIG28" s="119"/>
      <c r="AIH28" s="119"/>
      <c r="AII28" s="119"/>
      <c r="AIJ28" s="119"/>
      <c r="AIK28" s="119"/>
      <c r="AIL28" s="119"/>
      <c r="AIM28" s="119"/>
      <c r="AIN28" s="119"/>
      <c r="AIO28" s="119"/>
      <c r="AIP28" s="119"/>
      <c r="AIQ28" s="119"/>
      <c r="AIR28" s="119"/>
      <c r="AIS28" s="119"/>
      <c r="AIT28" s="119"/>
      <c r="AIU28" s="119"/>
      <c r="AIV28" s="119"/>
      <c r="AIW28" s="119"/>
      <c r="AIX28" s="119"/>
      <c r="AIY28" s="119"/>
      <c r="AIZ28" s="119"/>
      <c r="AJA28" s="119"/>
      <c r="AJB28" s="119"/>
      <c r="AJC28" s="119"/>
      <c r="AJD28" s="119"/>
      <c r="AJE28" s="119"/>
      <c r="AJF28" s="119"/>
      <c r="AJG28" s="119"/>
      <c r="AJH28" s="119"/>
      <c r="AJI28" s="119"/>
      <c r="AJJ28" s="119"/>
      <c r="AJK28" s="119"/>
      <c r="AJL28" s="119"/>
      <c r="AJM28" s="119"/>
      <c r="AJN28" s="119"/>
      <c r="AJO28" s="119"/>
      <c r="AJP28" s="119"/>
      <c r="AJQ28" s="119"/>
      <c r="AJR28" s="119"/>
      <c r="AJS28" s="119"/>
      <c r="AJT28" s="119"/>
      <c r="AJU28" s="119"/>
      <c r="AJV28" s="119"/>
      <c r="AJW28" s="119"/>
      <c r="AJX28" s="119"/>
      <c r="AJY28" s="119"/>
      <c r="AJZ28" s="119"/>
      <c r="AKA28" s="119"/>
      <c r="AKB28" s="119"/>
      <c r="AKC28" s="119"/>
      <c r="AKD28" s="119"/>
      <c r="AKE28" s="119"/>
      <c r="AKF28" s="119"/>
      <c r="AKG28" s="119"/>
      <c r="AKH28" s="119"/>
      <c r="AKI28" s="119"/>
      <c r="AKJ28" s="119"/>
      <c r="AKK28" s="119"/>
      <c r="AKL28" s="119"/>
      <c r="AKM28" s="119"/>
      <c r="AKN28" s="119"/>
      <c r="AKO28" s="119"/>
      <c r="AKP28" s="119"/>
      <c r="AKQ28" s="119"/>
      <c r="AKR28" s="119"/>
      <c r="AKS28" s="119"/>
      <c r="AKT28" s="119"/>
      <c r="AKU28" s="119"/>
      <c r="AKV28" s="119"/>
      <c r="AKW28" s="119"/>
      <c r="AKX28" s="119"/>
      <c r="AKY28" s="119"/>
      <c r="AKZ28" s="119"/>
      <c r="ALA28" s="119"/>
      <c r="ALB28" s="119"/>
      <c r="ALC28" s="119"/>
      <c r="ALD28" s="119"/>
      <c r="ALE28" s="119"/>
      <c r="ALF28" s="119"/>
      <c r="ALG28" s="119"/>
      <c r="ALH28" s="119"/>
      <c r="ALI28" s="119"/>
      <c r="ALJ28" s="119"/>
      <c r="ALK28" s="119"/>
      <c r="ALL28" s="119"/>
      <c r="ALM28" s="119"/>
      <c r="ALN28" s="119"/>
      <c r="ALO28" s="119"/>
      <c r="ALP28" s="119"/>
      <c r="ALQ28" s="119"/>
      <c r="ALR28" s="119"/>
      <c r="ALS28" s="119"/>
      <c r="ALT28" s="119"/>
      <c r="ALU28" s="119"/>
      <c r="ALV28" s="119"/>
      <c r="ALW28" s="119"/>
      <c r="ALX28" s="119"/>
      <c r="ALY28" s="119"/>
      <c r="ALZ28" s="119"/>
      <c r="AMA28" s="119"/>
      <c r="AMB28" s="119"/>
      <c r="AMC28" s="119"/>
      <c r="AMD28" s="119"/>
      <c r="AME28" s="119"/>
      <c r="AMF28" s="119"/>
      <c r="AMG28" s="119"/>
      <c r="AMH28" s="119"/>
    </row>
    <row r="29" spans="1:1022" ht="223.5" customHeight="1">
      <c r="A29" s="2163"/>
      <c r="B29" s="2166"/>
      <c r="C29" s="2163"/>
      <c r="D29" s="2166"/>
      <c r="E29" s="2122"/>
      <c r="F29" s="174" t="s">
        <v>36</v>
      </c>
      <c r="G29" s="136" t="s">
        <v>2801</v>
      </c>
      <c r="H29" s="175" t="s">
        <v>6845</v>
      </c>
      <c r="I29" s="175" t="s">
        <v>6772</v>
      </c>
      <c r="J29" s="176" t="s">
        <v>88</v>
      </c>
      <c r="K29" s="175" t="s">
        <v>6831</v>
      </c>
      <c r="L29" s="176" t="s">
        <v>6801</v>
      </c>
      <c r="M29" s="176" t="s">
        <v>238</v>
      </c>
      <c r="N29" s="176" t="s">
        <v>238</v>
      </c>
      <c r="O29" s="176" t="s">
        <v>238</v>
      </c>
      <c r="P29" s="176" t="s">
        <v>6774</v>
      </c>
      <c r="Q29" s="176" t="s">
        <v>6775</v>
      </c>
      <c r="R29" s="176" t="s">
        <v>6791</v>
      </c>
      <c r="S29" s="176" t="s">
        <v>6776</v>
      </c>
      <c r="T29" s="176" t="s">
        <v>46</v>
      </c>
      <c r="U29" s="176" t="s">
        <v>47</v>
      </c>
      <c r="V29" s="176" t="s">
        <v>6792</v>
      </c>
      <c r="W29" s="177">
        <v>1</v>
      </c>
      <c r="X29" s="176" t="s">
        <v>6787</v>
      </c>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c r="GK29" s="119"/>
      <c r="GL29" s="119"/>
      <c r="GM29" s="119"/>
      <c r="GN29" s="119"/>
      <c r="GO29" s="119"/>
      <c r="GP29" s="119"/>
      <c r="GQ29" s="119"/>
      <c r="GR29" s="119"/>
      <c r="GS29" s="119"/>
      <c r="GT29" s="119"/>
      <c r="GU29" s="119"/>
      <c r="GV29" s="119"/>
      <c r="GW29" s="119"/>
      <c r="GX29" s="119"/>
      <c r="GY29" s="119"/>
      <c r="GZ29" s="119"/>
      <c r="HA29" s="119"/>
      <c r="HB29" s="119"/>
      <c r="HC29" s="119"/>
      <c r="HD29" s="119"/>
      <c r="HE29" s="119"/>
      <c r="HF29" s="119"/>
      <c r="HG29" s="119"/>
      <c r="HH29" s="119"/>
      <c r="HI29" s="119"/>
      <c r="HJ29" s="119"/>
      <c r="HK29" s="119"/>
      <c r="HL29" s="119"/>
      <c r="HM29" s="119"/>
      <c r="HN29" s="119"/>
      <c r="HO29" s="119"/>
      <c r="HP29" s="119"/>
      <c r="HQ29" s="119"/>
      <c r="HR29" s="119"/>
      <c r="HS29" s="119"/>
      <c r="HT29" s="119"/>
      <c r="HU29" s="119"/>
      <c r="HV29" s="119"/>
      <c r="HW29" s="119"/>
      <c r="HX29" s="119"/>
      <c r="HY29" s="119"/>
      <c r="HZ29" s="119"/>
      <c r="IA29" s="119"/>
      <c r="IB29" s="119"/>
      <c r="IC29" s="119"/>
      <c r="ID29" s="119"/>
      <c r="IE29" s="119"/>
      <c r="IF29" s="119"/>
      <c r="IG29" s="119"/>
      <c r="IH29" s="119"/>
      <c r="II29" s="119"/>
      <c r="IJ29" s="119"/>
      <c r="IK29" s="119"/>
      <c r="IL29" s="119"/>
      <c r="IM29" s="119"/>
      <c r="IN29" s="119"/>
      <c r="IO29" s="119"/>
      <c r="IP29" s="119"/>
      <c r="IQ29" s="119"/>
      <c r="IR29" s="119"/>
      <c r="IS29" s="119"/>
      <c r="IT29" s="119"/>
      <c r="IU29" s="119"/>
      <c r="IV29" s="119"/>
      <c r="IW29" s="119"/>
      <c r="IX29" s="119"/>
      <c r="IY29" s="119"/>
      <c r="IZ29" s="119"/>
      <c r="JA29" s="119"/>
      <c r="JB29" s="119"/>
      <c r="JC29" s="119"/>
      <c r="JD29" s="119"/>
      <c r="JE29" s="119"/>
      <c r="JF29" s="119"/>
      <c r="JG29" s="119"/>
      <c r="JH29" s="119"/>
      <c r="JI29" s="119"/>
      <c r="JJ29" s="119"/>
      <c r="JK29" s="119"/>
      <c r="JL29" s="119"/>
      <c r="JM29" s="119"/>
      <c r="JN29" s="119"/>
      <c r="JO29" s="119"/>
      <c r="JP29" s="119"/>
      <c r="JQ29" s="119"/>
      <c r="JR29" s="119"/>
      <c r="JS29" s="119"/>
      <c r="JT29" s="119"/>
      <c r="JU29" s="119"/>
      <c r="JV29" s="119"/>
      <c r="JW29" s="119"/>
      <c r="JX29" s="119"/>
      <c r="JY29" s="119"/>
      <c r="JZ29" s="119"/>
      <c r="KA29" s="119"/>
      <c r="KB29" s="119"/>
      <c r="KC29" s="119"/>
      <c r="KD29" s="119"/>
      <c r="KE29" s="119"/>
      <c r="KF29" s="119"/>
      <c r="KG29" s="119"/>
      <c r="KH29" s="119"/>
      <c r="KI29" s="119"/>
      <c r="KJ29" s="119"/>
      <c r="KK29" s="119"/>
      <c r="KL29" s="119"/>
      <c r="KM29" s="119"/>
      <c r="KN29" s="119"/>
      <c r="KO29" s="119"/>
      <c r="KP29" s="119"/>
      <c r="KQ29" s="119"/>
      <c r="KR29" s="119"/>
      <c r="KS29" s="119"/>
      <c r="KT29" s="119"/>
      <c r="KU29" s="119"/>
      <c r="KV29" s="119"/>
      <c r="KW29" s="119"/>
      <c r="KX29" s="119"/>
      <c r="KY29" s="119"/>
      <c r="KZ29" s="119"/>
      <c r="LA29" s="119"/>
      <c r="LB29" s="119"/>
      <c r="LC29" s="119"/>
      <c r="LD29" s="119"/>
      <c r="LE29" s="119"/>
      <c r="LF29" s="119"/>
      <c r="LG29" s="119"/>
      <c r="LH29" s="119"/>
      <c r="LI29" s="119"/>
      <c r="LJ29" s="119"/>
      <c r="LK29" s="119"/>
      <c r="LL29" s="119"/>
      <c r="LM29" s="119"/>
      <c r="LN29" s="119"/>
      <c r="LO29" s="119"/>
      <c r="LP29" s="119"/>
      <c r="LQ29" s="119"/>
      <c r="LR29" s="119"/>
      <c r="LS29" s="119"/>
      <c r="LT29" s="119"/>
      <c r="LU29" s="119"/>
      <c r="LV29" s="119"/>
      <c r="LW29" s="119"/>
      <c r="LX29" s="119"/>
      <c r="LY29" s="119"/>
      <c r="LZ29" s="119"/>
      <c r="MA29" s="119"/>
      <c r="MB29" s="119"/>
      <c r="MC29" s="119"/>
      <c r="MD29" s="119"/>
      <c r="ME29" s="119"/>
      <c r="MF29" s="119"/>
      <c r="MG29" s="119"/>
      <c r="MH29" s="119"/>
      <c r="MI29" s="119"/>
      <c r="MJ29" s="119"/>
      <c r="MK29" s="119"/>
      <c r="ML29" s="119"/>
      <c r="MM29" s="119"/>
      <c r="MN29" s="119"/>
      <c r="MO29" s="119"/>
      <c r="MP29" s="119"/>
      <c r="MQ29" s="119"/>
      <c r="MR29" s="119"/>
      <c r="MS29" s="119"/>
      <c r="MT29" s="119"/>
      <c r="MU29" s="119"/>
      <c r="MV29" s="119"/>
      <c r="MW29" s="119"/>
      <c r="MX29" s="119"/>
      <c r="MY29" s="119"/>
      <c r="MZ29" s="119"/>
      <c r="NA29" s="119"/>
      <c r="NB29" s="119"/>
      <c r="NC29" s="119"/>
      <c r="ND29" s="119"/>
      <c r="NE29" s="119"/>
      <c r="NF29" s="119"/>
      <c r="NG29" s="119"/>
      <c r="NH29" s="119"/>
      <c r="NI29" s="119"/>
      <c r="NJ29" s="119"/>
      <c r="NK29" s="119"/>
      <c r="NL29" s="119"/>
      <c r="NM29" s="119"/>
      <c r="NN29" s="119"/>
      <c r="NO29" s="119"/>
      <c r="NP29" s="119"/>
      <c r="NQ29" s="119"/>
      <c r="NR29" s="119"/>
      <c r="NS29" s="119"/>
      <c r="NT29" s="119"/>
      <c r="NU29" s="119"/>
      <c r="NV29" s="119"/>
      <c r="NW29" s="119"/>
      <c r="NX29" s="119"/>
      <c r="NY29" s="119"/>
      <c r="NZ29" s="119"/>
      <c r="OA29" s="119"/>
      <c r="OB29" s="119"/>
      <c r="OC29" s="119"/>
      <c r="OD29" s="119"/>
      <c r="OE29" s="119"/>
      <c r="OF29" s="119"/>
      <c r="OG29" s="119"/>
      <c r="OH29" s="119"/>
      <c r="OI29" s="119"/>
      <c r="OJ29" s="119"/>
      <c r="OK29" s="119"/>
      <c r="OL29" s="119"/>
      <c r="OM29" s="119"/>
      <c r="ON29" s="119"/>
      <c r="OO29" s="119"/>
      <c r="OP29" s="119"/>
      <c r="OQ29" s="119"/>
      <c r="OR29" s="119"/>
      <c r="OS29" s="119"/>
      <c r="OT29" s="119"/>
      <c r="OU29" s="119"/>
      <c r="OV29" s="119"/>
      <c r="OW29" s="119"/>
      <c r="OX29" s="119"/>
      <c r="OY29" s="119"/>
      <c r="OZ29" s="119"/>
      <c r="PA29" s="119"/>
      <c r="PB29" s="119"/>
      <c r="PC29" s="119"/>
      <c r="PD29" s="119"/>
      <c r="PE29" s="119"/>
      <c r="PF29" s="119"/>
      <c r="PG29" s="119"/>
      <c r="PH29" s="119"/>
      <c r="PI29" s="119"/>
      <c r="PJ29" s="119"/>
      <c r="PK29" s="119"/>
      <c r="PL29" s="119"/>
      <c r="PM29" s="119"/>
      <c r="PN29" s="119"/>
      <c r="PO29" s="119"/>
      <c r="PP29" s="119"/>
      <c r="PQ29" s="119"/>
      <c r="PR29" s="119"/>
      <c r="PS29" s="119"/>
      <c r="PT29" s="119"/>
      <c r="PU29" s="119"/>
      <c r="PV29" s="119"/>
      <c r="PW29" s="119"/>
      <c r="PX29" s="119"/>
      <c r="PY29" s="119"/>
      <c r="PZ29" s="119"/>
      <c r="QA29" s="119"/>
      <c r="QB29" s="119"/>
      <c r="QC29" s="119"/>
      <c r="QD29" s="119"/>
      <c r="QE29" s="119"/>
      <c r="QF29" s="119"/>
      <c r="QG29" s="119"/>
      <c r="QH29" s="119"/>
      <c r="QI29" s="119"/>
      <c r="QJ29" s="119"/>
      <c r="QK29" s="119"/>
      <c r="QL29" s="119"/>
      <c r="QM29" s="119"/>
      <c r="QN29" s="119"/>
      <c r="QO29" s="119"/>
      <c r="QP29" s="119"/>
      <c r="QQ29" s="119"/>
      <c r="QR29" s="119"/>
      <c r="QS29" s="119"/>
      <c r="QT29" s="119"/>
      <c r="QU29" s="119"/>
      <c r="QV29" s="119"/>
      <c r="QW29" s="119"/>
      <c r="QX29" s="119"/>
      <c r="QY29" s="119"/>
      <c r="QZ29" s="119"/>
      <c r="RA29" s="119"/>
      <c r="RB29" s="119"/>
      <c r="RC29" s="119"/>
      <c r="RD29" s="119"/>
      <c r="RE29" s="119"/>
      <c r="RF29" s="119"/>
      <c r="RG29" s="119"/>
      <c r="RH29" s="119"/>
      <c r="RI29" s="119"/>
      <c r="RJ29" s="119"/>
      <c r="RK29" s="119"/>
      <c r="RL29" s="119"/>
      <c r="RM29" s="119"/>
      <c r="RN29" s="119"/>
      <c r="RO29" s="119"/>
      <c r="RP29" s="119"/>
      <c r="RQ29" s="119"/>
      <c r="RR29" s="119"/>
      <c r="RS29" s="119"/>
      <c r="RT29" s="119"/>
      <c r="RU29" s="119"/>
      <c r="RV29" s="119"/>
      <c r="RW29" s="119"/>
      <c r="RX29" s="119"/>
      <c r="RY29" s="119"/>
      <c r="RZ29" s="119"/>
      <c r="SA29" s="119"/>
      <c r="SB29" s="119"/>
      <c r="SC29" s="119"/>
      <c r="SD29" s="119"/>
      <c r="SE29" s="119"/>
      <c r="SF29" s="119"/>
      <c r="SG29" s="119"/>
      <c r="SH29" s="119"/>
      <c r="SI29" s="119"/>
      <c r="SJ29" s="119"/>
      <c r="SK29" s="119"/>
      <c r="SL29" s="119"/>
      <c r="SM29" s="119"/>
      <c r="SN29" s="119"/>
      <c r="SO29" s="119"/>
      <c r="SP29" s="119"/>
      <c r="SQ29" s="119"/>
      <c r="SR29" s="119"/>
      <c r="SS29" s="119"/>
      <c r="ST29" s="119"/>
      <c r="SU29" s="119"/>
      <c r="SV29" s="119"/>
      <c r="SW29" s="119"/>
      <c r="SX29" s="119"/>
      <c r="SY29" s="119"/>
      <c r="SZ29" s="119"/>
      <c r="TA29" s="119"/>
      <c r="TB29" s="119"/>
      <c r="TC29" s="119"/>
      <c r="TD29" s="119"/>
      <c r="TE29" s="119"/>
      <c r="TF29" s="119"/>
      <c r="TG29" s="119"/>
      <c r="TH29" s="119"/>
      <c r="TI29" s="119"/>
      <c r="TJ29" s="119"/>
      <c r="TK29" s="119"/>
      <c r="TL29" s="119"/>
      <c r="TM29" s="119"/>
      <c r="TN29" s="119"/>
      <c r="TO29" s="119"/>
      <c r="TP29" s="119"/>
      <c r="TQ29" s="119"/>
      <c r="TR29" s="119"/>
      <c r="TS29" s="119"/>
      <c r="TT29" s="119"/>
      <c r="TU29" s="119"/>
      <c r="TV29" s="119"/>
      <c r="TW29" s="119"/>
      <c r="TX29" s="119"/>
      <c r="TY29" s="119"/>
      <c r="TZ29" s="119"/>
      <c r="UA29" s="119"/>
      <c r="UB29" s="119"/>
      <c r="UC29" s="119"/>
      <c r="UD29" s="119"/>
      <c r="UE29" s="119"/>
      <c r="UF29" s="119"/>
      <c r="UG29" s="119"/>
      <c r="UH29" s="119"/>
      <c r="UI29" s="119"/>
      <c r="UJ29" s="119"/>
      <c r="UK29" s="119"/>
      <c r="UL29" s="119"/>
      <c r="UM29" s="119"/>
      <c r="UN29" s="119"/>
      <c r="UO29" s="119"/>
      <c r="UP29" s="119"/>
      <c r="UQ29" s="119"/>
      <c r="UR29" s="119"/>
      <c r="US29" s="119"/>
      <c r="UT29" s="119"/>
      <c r="UU29" s="119"/>
      <c r="UV29" s="119"/>
      <c r="UW29" s="119"/>
      <c r="UX29" s="119"/>
      <c r="UY29" s="119"/>
      <c r="UZ29" s="119"/>
      <c r="VA29" s="119"/>
      <c r="VB29" s="119"/>
      <c r="VC29" s="119"/>
      <c r="VD29" s="119"/>
      <c r="VE29" s="119"/>
      <c r="VF29" s="119"/>
      <c r="VG29" s="119"/>
      <c r="VH29" s="119"/>
      <c r="VI29" s="119"/>
      <c r="VJ29" s="119"/>
      <c r="VK29" s="119"/>
      <c r="VL29" s="119"/>
      <c r="VM29" s="119"/>
      <c r="VN29" s="119"/>
      <c r="VO29" s="119"/>
      <c r="VP29" s="119"/>
      <c r="VQ29" s="119"/>
      <c r="VR29" s="119"/>
      <c r="VS29" s="119"/>
      <c r="VT29" s="119"/>
      <c r="VU29" s="119"/>
      <c r="VV29" s="119"/>
      <c r="VW29" s="119"/>
      <c r="VX29" s="119"/>
      <c r="VY29" s="119"/>
      <c r="VZ29" s="119"/>
      <c r="WA29" s="119"/>
      <c r="WB29" s="119"/>
      <c r="WC29" s="119"/>
      <c r="WD29" s="119"/>
      <c r="WE29" s="119"/>
      <c r="WF29" s="119"/>
      <c r="WG29" s="119"/>
      <c r="WH29" s="119"/>
      <c r="WI29" s="119"/>
      <c r="WJ29" s="119"/>
      <c r="WK29" s="119"/>
      <c r="WL29" s="119"/>
      <c r="WM29" s="119"/>
      <c r="WN29" s="119"/>
      <c r="WO29" s="119"/>
      <c r="WP29" s="119"/>
      <c r="WQ29" s="119"/>
      <c r="WR29" s="119"/>
      <c r="WS29" s="119"/>
      <c r="WT29" s="119"/>
      <c r="WU29" s="119"/>
      <c r="WV29" s="119"/>
      <c r="WW29" s="119"/>
      <c r="WX29" s="119"/>
      <c r="WY29" s="119"/>
      <c r="WZ29" s="119"/>
      <c r="XA29" s="119"/>
      <c r="XB29" s="119"/>
      <c r="XC29" s="119"/>
      <c r="XD29" s="119"/>
      <c r="XE29" s="119"/>
      <c r="XF29" s="119"/>
      <c r="XG29" s="119"/>
      <c r="XH29" s="119"/>
      <c r="XI29" s="119"/>
      <c r="XJ29" s="119"/>
      <c r="XK29" s="119"/>
      <c r="XL29" s="119"/>
      <c r="XM29" s="119"/>
      <c r="XN29" s="119"/>
      <c r="XO29" s="119"/>
      <c r="XP29" s="119"/>
      <c r="XQ29" s="119"/>
      <c r="XR29" s="119"/>
      <c r="XS29" s="119"/>
      <c r="XT29" s="119"/>
      <c r="XU29" s="119"/>
      <c r="XV29" s="119"/>
      <c r="XW29" s="119"/>
      <c r="XX29" s="119"/>
      <c r="XY29" s="119"/>
      <c r="XZ29" s="119"/>
      <c r="YA29" s="119"/>
      <c r="YB29" s="119"/>
      <c r="YC29" s="119"/>
      <c r="YD29" s="119"/>
      <c r="YE29" s="119"/>
      <c r="YF29" s="119"/>
      <c r="YG29" s="119"/>
      <c r="YH29" s="119"/>
      <c r="YI29" s="119"/>
      <c r="YJ29" s="119"/>
      <c r="YK29" s="119"/>
      <c r="YL29" s="119"/>
      <c r="YM29" s="119"/>
      <c r="YN29" s="119"/>
      <c r="YO29" s="119"/>
      <c r="YP29" s="119"/>
      <c r="YQ29" s="119"/>
      <c r="YR29" s="119"/>
      <c r="YS29" s="119"/>
      <c r="YT29" s="119"/>
      <c r="YU29" s="119"/>
      <c r="YV29" s="119"/>
      <c r="YW29" s="119"/>
      <c r="YX29" s="119"/>
      <c r="YY29" s="119"/>
      <c r="YZ29" s="119"/>
      <c r="ZA29" s="119"/>
      <c r="ZB29" s="119"/>
      <c r="ZC29" s="119"/>
      <c r="ZD29" s="119"/>
      <c r="ZE29" s="119"/>
      <c r="ZF29" s="119"/>
      <c r="ZG29" s="119"/>
      <c r="ZH29" s="119"/>
      <c r="ZI29" s="119"/>
      <c r="ZJ29" s="119"/>
      <c r="ZK29" s="119"/>
      <c r="ZL29" s="119"/>
      <c r="ZM29" s="119"/>
      <c r="ZN29" s="119"/>
      <c r="ZO29" s="119"/>
      <c r="ZP29" s="119"/>
      <c r="ZQ29" s="119"/>
      <c r="ZR29" s="119"/>
      <c r="ZS29" s="119"/>
      <c r="ZT29" s="119"/>
      <c r="ZU29" s="119"/>
      <c r="ZV29" s="119"/>
      <c r="ZW29" s="119"/>
      <c r="ZX29" s="119"/>
      <c r="ZY29" s="119"/>
      <c r="ZZ29" s="119"/>
      <c r="AAA29" s="119"/>
      <c r="AAB29" s="119"/>
      <c r="AAC29" s="119"/>
      <c r="AAD29" s="119"/>
      <c r="AAE29" s="119"/>
      <c r="AAF29" s="119"/>
      <c r="AAG29" s="119"/>
      <c r="AAH29" s="119"/>
      <c r="AAI29" s="119"/>
      <c r="AAJ29" s="119"/>
      <c r="AAK29" s="119"/>
      <c r="AAL29" s="119"/>
      <c r="AAM29" s="119"/>
      <c r="AAN29" s="119"/>
      <c r="AAO29" s="119"/>
      <c r="AAP29" s="119"/>
      <c r="AAQ29" s="119"/>
      <c r="AAR29" s="119"/>
      <c r="AAS29" s="119"/>
      <c r="AAT29" s="119"/>
      <c r="AAU29" s="119"/>
      <c r="AAV29" s="119"/>
      <c r="AAW29" s="119"/>
      <c r="AAX29" s="119"/>
      <c r="AAY29" s="119"/>
      <c r="AAZ29" s="119"/>
      <c r="ABA29" s="119"/>
      <c r="ABB29" s="119"/>
      <c r="ABC29" s="119"/>
      <c r="ABD29" s="119"/>
      <c r="ABE29" s="119"/>
      <c r="ABF29" s="119"/>
      <c r="ABG29" s="119"/>
      <c r="ABH29" s="119"/>
      <c r="ABI29" s="119"/>
      <c r="ABJ29" s="119"/>
      <c r="ABK29" s="119"/>
      <c r="ABL29" s="119"/>
      <c r="ABM29" s="119"/>
      <c r="ABN29" s="119"/>
      <c r="ABO29" s="119"/>
      <c r="ABP29" s="119"/>
      <c r="ABQ29" s="119"/>
      <c r="ABR29" s="119"/>
      <c r="ABS29" s="119"/>
      <c r="ABT29" s="119"/>
      <c r="ABU29" s="119"/>
      <c r="ABV29" s="119"/>
      <c r="ABW29" s="119"/>
      <c r="ABX29" s="119"/>
      <c r="ABY29" s="119"/>
      <c r="ABZ29" s="119"/>
      <c r="ACA29" s="119"/>
      <c r="ACB29" s="119"/>
      <c r="ACC29" s="119"/>
      <c r="ACD29" s="119"/>
      <c r="ACE29" s="119"/>
      <c r="ACF29" s="119"/>
      <c r="ACG29" s="119"/>
      <c r="ACH29" s="119"/>
      <c r="ACI29" s="119"/>
      <c r="ACJ29" s="119"/>
      <c r="ACK29" s="119"/>
      <c r="ACL29" s="119"/>
      <c r="ACM29" s="119"/>
      <c r="ACN29" s="119"/>
      <c r="ACO29" s="119"/>
      <c r="ACP29" s="119"/>
      <c r="ACQ29" s="119"/>
      <c r="ACR29" s="119"/>
      <c r="ACS29" s="119"/>
      <c r="ACT29" s="119"/>
      <c r="ACU29" s="119"/>
      <c r="ACV29" s="119"/>
      <c r="ACW29" s="119"/>
      <c r="ACX29" s="119"/>
      <c r="ACY29" s="119"/>
      <c r="ACZ29" s="119"/>
      <c r="ADA29" s="119"/>
      <c r="ADB29" s="119"/>
      <c r="ADC29" s="119"/>
      <c r="ADD29" s="119"/>
      <c r="ADE29" s="119"/>
      <c r="ADF29" s="119"/>
      <c r="ADG29" s="119"/>
      <c r="ADH29" s="119"/>
      <c r="ADI29" s="119"/>
      <c r="ADJ29" s="119"/>
      <c r="ADK29" s="119"/>
      <c r="ADL29" s="119"/>
      <c r="ADM29" s="119"/>
      <c r="ADN29" s="119"/>
      <c r="ADO29" s="119"/>
      <c r="ADP29" s="119"/>
      <c r="ADQ29" s="119"/>
      <c r="ADR29" s="119"/>
      <c r="ADS29" s="119"/>
      <c r="ADT29" s="119"/>
      <c r="ADU29" s="119"/>
      <c r="ADV29" s="119"/>
      <c r="ADW29" s="119"/>
      <c r="ADX29" s="119"/>
      <c r="ADY29" s="119"/>
      <c r="ADZ29" s="119"/>
      <c r="AEA29" s="119"/>
      <c r="AEB29" s="119"/>
      <c r="AEC29" s="119"/>
      <c r="AED29" s="119"/>
      <c r="AEE29" s="119"/>
      <c r="AEF29" s="119"/>
      <c r="AEG29" s="119"/>
      <c r="AEH29" s="119"/>
      <c r="AEI29" s="119"/>
      <c r="AEJ29" s="119"/>
      <c r="AEK29" s="119"/>
      <c r="AEL29" s="119"/>
      <c r="AEM29" s="119"/>
      <c r="AEN29" s="119"/>
      <c r="AEO29" s="119"/>
      <c r="AEP29" s="119"/>
      <c r="AEQ29" s="119"/>
      <c r="AER29" s="119"/>
      <c r="AES29" s="119"/>
      <c r="AET29" s="119"/>
      <c r="AEU29" s="119"/>
      <c r="AEV29" s="119"/>
      <c r="AEW29" s="119"/>
      <c r="AEX29" s="119"/>
      <c r="AEY29" s="119"/>
      <c r="AEZ29" s="119"/>
      <c r="AFA29" s="119"/>
      <c r="AFB29" s="119"/>
      <c r="AFC29" s="119"/>
      <c r="AFD29" s="119"/>
      <c r="AFE29" s="119"/>
      <c r="AFF29" s="119"/>
      <c r="AFG29" s="119"/>
      <c r="AFH29" s="119"/>
      <c r="AFI29" s="119"/>
      <c r="AFJ29" s="119"/>
      <c r="AFK29" s="119"/>
      <c r="AFL29" s="119"/>
      <c r="AFM29" s="119"/>
      <c r="AFN29" s="119"/>
      <c r="AFO29" s="119"/>
      <c r="AFP29" s="119"/>
      <c r="AFQ29" s="119"/>
      <c r="AFR29" s="119"/>
      <c r="AFS29" s="119"/>
      <c r="AFT29" s="119"/>
      <c r="AFU29" s="119"/>
      <c r="AFV29" s="119"/>
      <c r="AFW29" s="119"/>
      <c r="AFX29" s="119"/>
      <c r="AFY29" s="119"/>
      <c r="AFZ29" s="119"/>
      <c r="AGA29" s="119"/>
      <c r="AGB29" s="119"/>
      <c r="AGC29" s="119"/>
      <c r="AGD29" s="119"/>
      <c r="AGE29" s="119"/>
      <c r="AGF29" s="119"/>
      <c r="AGG29" s="119"/>
      <c r="AGH29" s="119"/>
      <c r="AGI29" s="119"/>
      <c r="AGJ29" s="119"/>
      <c r="AGK29" s="119"/>
      <c r="AGL29" s="119"/>
      <c r="AGM29" s="119"/>
      <c r="AGN29" s="119"/>
      <c r="AGO29" s="119"/>
      <c r="AGP29" s="119"/>
      <c r="AGQ29" s="119"/>
      <c r="AGR29" s="119"/>
      <c r="AGS29" s="119"/>
      <c r="AGT29" s="119"/>
      <c r="AGU29" s="119"/>
      <c r="AGV29" s="119"/>
      <c r="AGW29" s="119"/>
      <c r="AGX29" s="119"/>
      <c r="AGY29" s="119"/>
      <c r="AGZ29" s="119"/>
      <c r="AHA29" s="119"/>
      <c r="AHB29" s="119"/>
      <c r="AHC29" s="119"/>
      <c r="AHD29" s="119"/>
      <c r="AHE29" s="119"/>
      <c r="AHF29" s="119"/>
      <c r="AHG29" s="119"/>
      <c r="AHH29" s="119"/>
      <c r="AHI29" s="119"/>
      <c r="AHJ29" s="119"/>
      <c r="AHK29" s="119"/>
      <c r="AHL29" s="119"/>
      <c r="AHM29" s="119"/>
      <c r="AHN29" s="119"/>
      <c r="AHO29" s="119"/>
      <c r="AHP29" s="119"/>
      <c r="AHQ29" s="119"/>
      <c r="AHR29" s="119"/>
      <c r="AHS29" s="119"/>
      <c r="AHT29" s="119"/>
      <c r="AHU29" s="119"/>
      <c r="AHV29" s="119"/>
      <c r="AHW29" s="119"/>
      <c r="AHX29" s="119"/>
      <c r="AHY29" s="119"/>
      <c r="AHZ29" s="119"/>
      <c r="AIA29" s="119"/>
      <c r="AIB29" s="119"/>
      <c r="AIC29" s="119"/>
      <c r="AID29" s="119"/>
      <c r="AIE29" s="119"/>
      <c r="AIF29" s="119"/>
      <c r="AIG29" s="119"/>
      <c r="AIH29" s="119"/>
      <c r="AII29" s="119"/>
      <c r="AIJ29" s="119"/>
      <c r="AIK29" s="119"/>
      <c r="AIL29" s="119"/>
      <c r="AIM29" s="119"/>
      <c r="AIN29" s="119"/>
      <c r="AIO29" s="119"/>
      <c r="AIP29" s="119"/>
      <c r="AIQ29" s="119"/>
      <c r="AIR29" s="119"/>
      <c r="AIS29" s="119"/>
      <c r="AIT29" s="119"/>
      <c r="AIU29" s="119"/>
      <c r="AIV29" s="119"/>
      <c r="AIW29" s="119"/>
      <c r="AIX29" s="119"/>
      <c r="AIY29" s="119"/>
      <c r="AIZ29" s="119"/>
      <c r="AJA29" s="119"/>
      <c r="AJB29" s="119"/>
      <c r="AJC29" s="119"/>
      <c r="AJD29" s="119"/>
      <c r="AJE29" s="119"/>
      <c r="AJF29" s="119"/>
      <c r="AJG29" s="119"/>
      <c r="AJH29" s="119"/>
      <c r="AJI29" s="119"/>
      <c r="AJJ29" s="119"/>
      <c r="AJK29" s="119"/>
      <c r="AJL29" s="119"/>
      <c r="AJM29" s="119"/>
      <c r="AJN29" s="119"/>
      <c r="AJO29" s="119"/>
      <c r="AJP29" s="119"/>
      <c r="AJQ29" s="119"/>
      <c r="AJR29" s="119"/>
      <c r="AJS29" s="119"/>
      <c r="AJT29" s="119"/>
      <c r="AJU29" s="119"/>
      <c r="AJV29" s="119"/>
      <c r="AJW29" s="119"/>
      <c r="AJX29" s="119"/>
      <c r="AJY29" s="119"/>
      <c r="AJZ29" s="119"/>
      <c r="AKA29" s="119"/>
      <c r="AKB29" s="119"/>
      <c r="AKC29" s="119"/>
      <c r="AKD29" s="119"/>
      <c r="AKE29" s="119"/>
      <c r="AKF29" s="119"/>
      <c r="AKG29" s="119"/>
      <c r="AKH29" s="119"/>
      <c r="AKI29" s="119"/>
      <c r="AKJ29" s="119"/>
      <c r="AKK29" s="119"/>
      <c r="AKL29" s="119"/>
      <c r="AKM29" s="119"/>
      <c r="AKN29" s="119"/>
      <c r="AKO29" s="119"/>
      <c r="AKP29" s="119"/>
      <c r="AKQ29" s="119"/>
      <c r="AKR29" s="119"/>
      <c r="AKS29" s="119"/>
      <c r="AKT29" s="119"/>
      <c r="AKU29" s="119"/>
      <c r="AKV29" s="119"/>
      <c r="AKW29" s="119"/>
      <c r="AKX29" s="119"/>
      <c r="AKY29" s="119"/>
      <c r="AKZ29" s="119"/>
      <c r="ALA29" s="119"/>
      <c r="ALB29" s="119"/>
      <c r="ALC29" s="119"/>
      <c r="ALD29" s="119"/>
      <c r="ALE29" s="119"/>
      <c r="ALF29" s="119"/>
      <c r="ALG29" s="119"/>
      <c r="ALH29" s="119"/>
      <c r="ALI29" s="119"/>
      <c r="ALJ29" s="119"/>
      <c r="ALK29" s="119"/>
      <c r="ALL29" s="119"/>
      <c r="ALM29" s="119"/>
      <c r="ALN29" s="119"/>
      <c r="ALO29" s="119"/>
      <c r="ALP29" s="119"/>
      <c r="ALQ29" s="119"/>
      <c r="ALR29" s="119"/>
      <c r="ALS29" s="119"/>
      <c r="ALT29" s="119"/>
      <c r="ALU29" s="119"/>
      <c r="ALV29" s="119"/>
      <c r="ALW29" s="119"/>
      <c r="ALX29" s="119"/>
      <c r="ALY29" s="119"/>
      <c r="ALZ29" s="119"/>
      <c r="AMA29" s="119"/>
      <c r="AMB29" s="119"/>
      <c r="AMC29" s="119"/>
      <c r="AMD29" s="119"/>
      <c r="AME29" s="119"/>
      <c r="AMF29" s="119"/>
      <c r="AMG29" s="119"/>
      <c r="AMH29" s="119"/>
    </row>
    <row r="30" spans="1:1022" ht="228" customHeight="1">
      <c r="A30" s="2164"/>
      <c r="B30" s="2167"/>
      <c r="C30" s="2164"/>
      <c r="D30" s="2167"/>
      <c r="E30" s="2111"/>
      <c r="F30" s="174" t="s">
        <v>36</v>
      </c>
      <c r="G30" s="136" t="s">
        <v>2802</v>
      </c>
      <c r="H30" s="175" t="s">
        <v>6846</v>
      </c>
      <c r="I30" s="175" t="s">
        <v>6772</v>
      </c>
      <c r="J30" s="176" t="s">
        <v>88</v>
      </c>
      <c r="K30" s="175" t="s">
        <v>6831</v>
      </c>
      <c r="L30" s="176" t="s">
        <v>6801</v>
      </c>
      <c r="M30" s="176" t="s">
        <v>238</v>
      </c>
      <c r="N30" s="176" t="s">
        <v>238</v>
      </c>
      <c r="O30" s="176" t="s">
        <v>40</v>
      </c>
      <c r="P30" s="176" t="s">
        <v>6774</v>
      </c>
      <c r="Q30" s="176" t="s">
        <v>6775</v>
      </c>
      <c r="R30" s="176" t="s">
        <v>6791</v>
      </c>
      <c r="S30" s="176" t="s">
        <v>6776</v>
      </c>
      <c r="T30" s="176" t="s">
        <v>46</v>
      </c>
      <c r="U30" s="176" t="s">
        <v>47</v>
      </c>
      <c r="V30" s="176" t="s">
        <v>6792</v>
      </c>
      <c r="W30" s="177">
        <v>1</v>
      </c>
      <c r="X30" s="176" t="s">
        <v>6787</v>
      </c>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c r="IN30" s="119"/>
      <c r="IO30" s="119"/>
      <c r="IP30" s="119"/>
      <c r="IQ30" s="119"/>
      <c r="IR30" s="119"/>
      <c r="IS30" s="119"/>
      <c r="IT30" s="119"/>
      <c r="IU30" s="119"/>
      <c r="IV30" s="119"/>
      <c r="IW30" s="119"/>
      <c r="IX30" s="119"/>
      <c r="IY30" s="119"/>
      <c r="IZ30" s="119"/>
      <c r="JA30" s="119"/>
      <c r="JB30" s="119"/>
      <c r="JC30" s="119"/>
      <c r="JD30" s="119"/>
      <c r="JE30" s="119"/>
      <c r="JF30" s="119"/>
      <c r="JG30" s="119"/>
      <c r="JH30" s="119"/>
      <c r="JI30" s="119"/>
      <c r="JJ30" s="119"/>
      <c r="JK30" s="119"/>
      <c r="JL30" s="119"/>
      <c r="JM30" s="119"/>
      <c r="JN30" s="119"/>
      <c r="JO30" s="119"/>
      <c r="JP30" s="119"/>
      <c r="JQ30" s="119"/>
      <c r="JR30" s="119"/>
      <c r="JS30" s="119"/>
      <c r="JT30" s="119"/>
      <c r="JU30" s="119"/>
      <c r="JV30" s="119"/>
      <c r="JW30" s="119"/>
      <c r="JX30" s="119"/>
      <c r="JY30" s="119"/>
      <c r="JZ30" s="119"/>
      <c r="KA30" s="119"/>
      <c r="KB30" s="119"/>
      <c r="KC30" s="119"/>
      <c r="KD30" s="119"/>
      <c r="KE30" s="119"/>
      <c r="KF30" s="119"/>
      <c r="KG30" s="119"/>
      <c r="KH30" s="119"/>
      <c r="KI30" s="119"/>
      <c r="KJ30" s="119"/>
      <c r="KK30" s="119"/>
      <c r="KL30" s="119"/>
      <c r="KM30" s="119"/>
      <c r="KN30" s="119"/>
      <c r="KO30" s="119"/>
      <c r="KP30" s="119"/>
      <c r="KQ30" s="119"/>
      <c r="KR30" s="119"/>
      <c r="KS30" s="119"/>
      <c r="KT30" s="119"/>
      <c r="KU30" s="119"/>
      <c r="KV30" s="119"/>
      <c r="KW30" s="119"/>
      <c r="KX30" s="119"/>
      <c r="KY30" s="119"/>
      <c r="KZ30" s="119"/>
      <c r="LA30" s="119"/>
      <c r="LB30" s="119"/>
      <c r="LC30" s="119"/>
      <c r="LD30" s="119"/>
      <c r="LE30" s="119"/>
      <c r="LF30" s="119"/>
      <c r="LG30" s="119"/>
      <c r="LH30" s="119"/>
      <c r="LI30" s="119"/>
      <c r="LJ30" s="119"/>
      <c r="LK30" s="119"/>
      <c r="LL30" s="119"/>
      <c r="LM30" s="119"/>
      <c r="LN30" s="119"/>
      <c r="LO30" s="119"/>
      <c r="LP30" s="119"/>
      <c r="LQ30" s="119"/>
      <c r="LR30" s="119"/>
      <c r="LS30" s="119"/>
      <c r="LT30" s="119"/>
      <c r="LU30" s="119"/>
      <c r="LV30" s="119"/>
      <c r="LW30" s="119"/>
      <c r="LX30" s="119"/>
      <c r="LY30" s="119"/>
      <c r="LZ30" s="119"/>
      <c r="MA30" s="119"/>
      <c r="MB30" s="119"/>
      <c r="MC30" s="119"/>
      <c r="MD30" s="119"/>
      <c r="ME30" s="119"/>
      <c r="MF30" s="119"/>
      <c r="MG30" s="119"/>
      <c r="MH30" s="119"/>
      <c r="MI30" s="119"/>
      <c r="MJ30" s="119"/>
      <c r="MK30" s="119"/>
      <c r="ML30" s="119"/>
      <c r="MM30" s="119"/>
      <c r="MN30" s="119"/>
      <c r="MO30" s="119"/>
      <c r="MP30" s="119"/>
      <c r="MQ30" s="119"/>
      <c r="MR30" s="119"/>
      <c r="MS30" s="119"/>
      <c r="MT30" s="119"/>
      <c r="MU30" s="119"/>
      <c r="MV30" s="119"/>
      <c r="MW30" s="119"/>
      <c r="MX30" s="119"/>
      <c r="MY30" s="119"/>
      <c r="MZ30" s="119"/>
      <c r="NA30" s="119"/>
      <c r="NB30" s="119"/>
      <c r="NC30" s="119"/>
      <c r="ND30" s="119"/>
      <c r="NE30" s="119"/>
      <c r="NF30" s="119"/>
      <c r="NG30" s="119"/>
      <c r="NH30" s="119"/>
      <c r="NI30" s="119"/>
      <c r="NJ30" s="119"/>
      <c r="NK30" s="119"/>
      <c r="NL30" s="119"/>
      <c r="NM30" s="119"/>
      <c r="NN30" s="119"/>
      <c r="NO30" s="119"/>
      <c r="NP30" s="119"/>
      <c r="NQ30" s="119"/>
      <c r="NR30" s="119"/>
      <c r="NS30" s="119"/>
      <c r="NT30" s="119"/>
      <c r="NU30" s="119"/>
      <c r="NV30" s="119"/>
      <c r="NW30" s="119"/>
      <c r="NX30" s="119"/>
      <c r="NY30" s="119"/>
      <c r="NZ30" s="119"/>
      <c r="OA30" s="119"/>
      <c r="OB30" s="119"/>
      <c r="OC30" s="119"/>
      <c r="OD30" s="119"/>
      <c r="OE30" s="119"/>
      <c r="OF30" s="119"/>
      <c r="OG30" s="119"/>
      <c r="OH30" s="119"/>
      <c r="OI30" s="119"/>
      <c r="OJ30" s="119"/>
      <c r="OK30" s="119"/>
      <c r="OL30" s="119"/>
      <c r="OM30" s="119"/>
      <c r="ON30" s="119"/>
      <c r="OO30" s="119"/>
      <c r="OP30" s="119"/>
      <c r="OQ30" s="119"/>
      <c r="OR30" s="119"/>
      <c r="OS30" s="119"/>
      <c r="OT30" s="119"/>
      <c r="OU30" s="119"/>
      <c r="OV30" s="119"/>
      <c r="OW30" s="119"/>
      <c r="OX30" s="119"/>
      <c r="OY30" s="119"/>
      <c r="OZ30" s="119"/>
      <c r="PA30" s="119"/>
      <c r="PB30" s="119"/>
      <c r="PC30" s="119"/>
      <c r="PD30" s="119"/>
      <c r="PE30" s="119"/>
      <c r="PF30" s="119"/>
      <c r="PG30" s="119"/>
      <c r="PH30" s="119"/>
      <c r="PI30" s="119"/>
      <c r="PJ30" s="119"/>
      <c r="PK30" s="119"/>
      <c r="PL30" s="119"/>
      <c r="PM30" s="119"/>
      <c r="PN30" s="119"/>
      <c r="PO30" s="119"/>
      <c r="PP30" s="119"/>
      <c r="PQ30" s="119"/>
      <c r="PR30" s="119"/>
      <c r="PS30" s="119"/>
      <c r="PT30" s="119"/>
      <c r="PU30" s="119"/>
      <c r="PV30" s="119"/>
      <c r="PW30" s="119"/>
      <c r="PX30" s="119"/>
      <c r="PY30" s="119"/>
      <c r="PZ30" s="119"/>
      <c r="QA30" s="119"/>
      <c r="QB30" s="119"/>
      <c r="QC30" s="119"/>
      <c r="QD30" s="119"/>
      <c r="QE30" s="119"/>
      <c r="QF30" s="119"/>
      <c r="QG30" s="119"/>
      <c r="QH30" s="119"/>
      <c r="QI30" s="119"/>
      <c r="QJ30" s="119"/>
      <c r="QK30" s="119"/>
      <c r="QL30" s="119"/>
      <c r="QM30" s="119"/>
      <c r="QN30" s="119"/>
      <c r="QO30" s="119"/>
      <c r="QP30" s="119"/>
      <c r="QQ30" s="119"/>
      <c r="QR30" s="119"/>
      <c r="QS30" s="119"/>
      <c r="QT30" s="119"/>
      <c r="QU30" s="119"/>
      <c r="QV30" s="119"/>
      <c r="QW30" s="119"/>
      <c r="QX30" s="119"/>
      <c r="QY30" s="119"/>
      <c r="QZ30" s="119"/>
      <c r="RA30" s="119"/>
      <c r="RB30" s="119"/>
      <c r="RC30" s="119"/>
      <c r="RD30" s="119"/>
      <c r="RE30" s="119"/>
      <c r="RF30" s="119"/>
      <c r="RG30" s="119"/>
      <c r="RH30" s="119"/>
      <c r="RI30" s="119"/>
      <c r="RJ30" s="119"/>
      <c r="RK30" s="119"/>
      <c r="RL30" s="119"/>
      <c r="RM30" s="119"/>
      <c r="RN30" s="119"/>
      <c r="RO30" s="119"/>
      <c r="RP30" s="119"/>
      <c r="RQ30" s="119"/>
      <c r="RR30" s="119"/>
      <c r="RS30" s="119"/>
      <c r="RT30" s="119"/>
      <c r="RU30" s="119"/>
      <c r="RV30" s="119"/>
      <c r="RW30" s="119"/>
      <c r="RX30" s="119"/>
      <c r="RY30" s="119"/>
      <c r="RZ30" s="119"/>
      <c r="SA30" s="119"/>
      <c r="SB30" s="119"/>
      <c r="SC30" s="119"/>
      <c r="SD30" s="119"/>
      <c r="SE30" s="119"/>
      <c r="SF30" s="119"/>
      <c r="SG30" s="119"/>
      <c r="SH30" s="119"/>
      <c r="SI30" s="119"/>
      <c r="SJ30" s="119"/>
      <c r="SK30" s="119"/>
      <c r="SL30" s="119"/>
      <c r="SM30" s="119"/>
      <c r="SN30" s="119"/>
      <c r="SO30" s="119"/>
      <c r="SP30" s="119"/>
      <c r="SQ30" s="119"/>
      <c r="SR30" s="119"/>
      <c r="SS30" s="119"/>
      <c r="ST30" s="119"/>
      <c r="SU30" s="119"/>
      <c r="SV30" s="119"/>
      <c r="SW30" s="119"/>
      <c r="SX30" s="119"/>
      <c r="SY30" s="119"/>
      <c r="SZ30" s="119"/>
      <c r="TA30" s="119"/>
      <c r="TB30" s="119"/>
      <c r="TC30" s="119"/>
      <c r="TD30" s="119"/>
      <c r="TE30" s="119"/>
      <c r="TF30" s="119"/>
      <c r="TG30" s="119"/>
      <c r="TH30" s="119"/>
      <c r="TI30" s="119"/>
      <c r="TJ30" s="119"/>
      <c r="TK30" s="119"/>
      <c r="TL30" s="119"/>
      <c r="TM30" s="119"/>
      <c r="TN30" s="119"/>
      <c r="TO30" s="119"/>
      <c r="TP30" s="119"/>
      <c r="TQ30" s="119"/>
      <c r="TR30" s="119"/>
      <c r="TS30" s="119"/>
      <c r="TT30" s="119"/>
      <c r="TU30" s="119"/>
      <c r="TV30" s="119"/>
      <c r="TW30" s="119"/>
      <c r="TX30" s="119"/>
      <c r="TY30" s="119"/>
      <c r="TZ30" s="119"/>
      <c r="UA30" s="119"/>
      <c r="UB30" s="119"/>
      <c r="UC30" s="119"/>
      <c r="UD30" s="119"/>
      <c r="UE30" s="119"/>
      <c r="UF30" s="119"/>
      <c r="UG30" s="119"/>
      <c r="UH30" s="119"/>
      <c r="UI30" s="119"/>
      <c r="UJ30" s="119"/>
      <c r="UK30" s="119"/>
      <c r="UL30" s="119"/>
      <c r="UM30" s="119"/>
      <c r="UN30" s="119"/>
      <c r="UO30" s="119"/>
      <c r="UP30" s="119"/>
      <c r="UQ30" s="119"/>
      <c r="UR30" s="119"/>
      <c r="US30" s="119"/>
      <c r="UT30" s="119"/>
      <c r="UU30" s="119"/>
      <c r="UV30" s="119"/>
      <c r="UW30" s="119"/>
      <c r="UX30" s="119"/>
      <c r="UY30" s="119"/>
      <c r="UZ30" s="119"/>
      <c r="VA30" s="119"/>
      <c r="VB30" s="119"/>
      <c r="VC30" s="119"/>
      <c r="VD30" s="119"/>
      <c r="VE30" s="119"/>
      <c r="VF30" s="119"/>
      <c r="VG30" s="119"/>
      <c r="VH30" s="119"/>
      <c r="VI30" s="119"/>
      <c r="VJ30" s="119"/>
      <c r="VK30" s="119"/>
      <c r="VL30" s="119"/>
      <c r="VM30" s="119"/>
      <c r="VN30" s="119"/>
      <c r="VO30" s="119"/>
      <c r="VP30" s="119"/>
      <c r="VQ30" s="119"/>
      <c r="VR30" s="119"/>
      <c r="VS30" s="119"/>
      <c r="VT30" s="119"/>
      <c r="VU30" s="119"/>
      <c r="VV30" s="119"/>
      <c r="VW30" s="119"/>
      <c r="VX30" s="119"/>
      <c r="VY30" s="119"/>
      <c r="VZ30" s="119"/>
      <c r="WA30" s="119"/>
      <c r="WB30" s="119"/>
      <c r="WC30" s="119"/>
      <c r="WD30" s="119"/>
      <c r="WE30" s="119"/>
      <c r="WF30" s="119"/>
      <c r="WG30" s="119"/>
      <c r="WH30" s="119"/>
      <c r="WI30" s="119"/>
      <c r="WJ30" s="119"/>
      <c r="WK30" s="119"/>
      <c r="WL30" s="119"/>
      <c r="WM30" s="119"/>
      <c r="WN30" s="119"/>
      <c r="WO30" s="119"/>
      <c r="WP30" s="119"/>
      <c r="WQ30" s="119"/>
      <c r="WR30" s="119"/>
      <c r="WS30" s="119"/>
      <c r="WT30" s="119"/>
      <c r="WU30" s="119"/>
      <c r="WV30" s="119"/>
      <c r="WW30" s="119"/>
      <c r="WX30" s="119"/>
      <c r="WY30" s="119"/>
      <c r="WZ30" s="119"/>
      <c r="XA30" s="119"/>
      <c r="XB30" s="119"/>
      <c r="XC30" s="119"/>
      <c r="XD30" s="119"/>
      <c r="XE30" s="119"/>
      <c r="XF30" s="119"/>
      <c r="XG30" s="119"/>
      <c r="XH30" s="119"/>
      <c r="XI30" s="119"/>
      <c r="XJ30" s="119"/>
      <c r="XK30" s="119"/>
      <c r="XL30" s="119"/>
      <c r="XM30" s="119"/>
      <c r="XN30" s="119"/>
      <c r="XO30" s="119"/>
      <c r="XP30" s="119"/>
      <c r="XQ30" s="119"/>
      <c r="XR30" s="119"/>
      <c r="XS30" s="119"/>
      <c r="XT30" s="119"/>
      <c r="XU30" s="119"/>
      <c r="XV30" s="119"/>
      <c r="XW30" s="119"/>
      <c r="XX30" s="119"/>
      <c r="XY30" s="119"/>
      <c r="XZ30" s="119"/>
      <c r="YA30" s="119"/>
      <c r="YB30" s="119"/>
      <c r="YC30" s="119"/>
      <c r="YD30" s="119"/>
      <c r="YE30" s="119"/>
      <c r="YF30" s="119"/>
      <c r="YG30" s="119"/>
      <c r="YH30" s="119"/>
      <c r="YI30" s="119"/>
      <c r="YJ30" s="119"/>
      <c r="YK30" s="119"/>
      <c r="YL30" s="119"/>
      <c r="YM30" s="119"/>
      <c r="YN30" s="119"/>
      <c r="YO30" s="119"/>
      <c r="YP30" s="119"/>
      <c r="YQ30" s="119"/>
      <c r="YR30" s="119"/>
      <c r="YS30" s="119"/>
      <c r="YT30" s="119"/>
      <c r="YU30" s="119"/>
      <c r="YV30" s="119"/>
      <c r="YW30" s="119"/>
      <c r="YX30" s="119"/>
      <c r="YY30" s="119"/>
      <c r="YZ30" s="119"/>
      <c r="ZA30" s="119"/>
      <c r="ZB30" s="119"/>
      <c r="ZC30" s="119"/>
      <c r="ZD30" s="119"/>
      <c r="ZE30" s="119"/>
      <c r="ZF30" s="119"/>
      <c r="ZG30" s="119"/>
      <c r="ZH30" s="119"/>
      <c r="ZI30" s="119"/>
      <c r="ZJ30" s="119"/>
      <c r="ZK30" s="119"/>
      <c r="ZL30" s="119"/>
      <c r="ZM30" s="119"/>
      <c r="ZN30" s="119"/>
      <c r="ZO30" s="119"/>
      <c r="ZP30" s="119"/>
      <c r="ZQ30" s="119"/>
      <c r="ZR30" s="119"/>
      <c r="ZS30" s="119"/>
      <c r="ZT30" s="119"/>
      <c r="ZU30" s="119"/>
      <c r="ZV30" s="119"/>
      <c r="ZW30" s="119"/>
      <c r="ZX30" s="119"/>
      <c r="ZY30" s="119"/>
      <c r="ZZ30" s="119"/>
      <c r="AAA30" s="119"/>
      <c r="AAB30" s="119"/>
      <c r="AAC30" s="119"/>
      <c r="AAD30" s="119"/>
      <c r="AAE30" s="119"/>
      <c r="AAF30" s="119"/>
      <c r="AAG30" s="119"/>
      <c r="AAH30" s="119"/>
      <c r="AAI30" s="119"/>
      <c r="AAJ30" s="119"/>
      <c r="AAK30" s="119"/>
      <c r="AAL30" s="119"/>
      <c r="AAM30" s="119"/>
      <c r="AAN30" s="119"/>
      <c r="AAO30" s="119"/>
      <c r="AAP30" s="119"/>
      <c r="AAQ30" s="119"/>
      <c r="AAR30" s="119"/>
      <c r="AAS30" s="119"/>
      <c r="AAT30" s="119"/>
      <c r="AAU30" s="119"/>
      <c r="AAV30" s="119"/>
      <c r="AAW30" s="119"/>
      <c r="AAX30" s="119"/>
      <c r="AAY30" s="119"/>
      <c r="AAZ30" s="119"/>
      <c r="ABA30" s="119"/>
      <c r="ABB30" s="119"/>
      <c r="ABC30" s="119"/>
      <c r="ABD30" s="119"/>
      <c r="ABE30" s="119"/>
      <c r="ABF30" s="119"/>
      <c r="ABG30" s="119"/>
      <c r="ABH30" s="119"/>
      <c r="ABI30" s="119"/>
      <c r="ABJ30" s="119"/>
      <c r="ABK30" s="119"/>
      <c r="ABL30" s="119"/>
      <c r="ABM30" s="119"/>
      <c r="ABN30" s="119"/>
      <c r="ABO30" s="119"/>
      <c r="ABP30" s="119"/>
      <c r="ABQ30" s="119"/>
      <c r="ABR30" s="119"/>
      <c r="ABS30" s="119"/>
      <c r="ABT30" s="119"/>
      <c r="ABU30" s="119"/>
      <c r="ABV30" s="119"/>
      <c r="ABW30" s="119"/>
      <c r="ABX30" s="119"/>
      <c r="ABY30" s="119"/>
      <c r="ABZ30" s="119"/>
      <c r="ACA30" s="119"/>
      <c r="ACB30" s="119"/>
      <c r="ACC30" s="119"/>
      <c r="ACD30" s="119"/>
      <c r="ACE30" s="119"/>
      <c r="ACF30" s="119"/>
      <c r="ACG30" s="119"/>
      <c r="ACH30" s="119"/>
      <c r="ACI30" s="119"/>
      <c r="ACJ30" s="119"/>
      <c r="ACK30" s="119"/>
      <c r="ACL30" s="119"/>
      <c r="ACM30" s="119"/>
      <c r="ACN30" s="119"/>
      <c r="ACO30" s="119"/>
      <c r="ACP30" s="119"/>
      <c r="ACQ30" s="119"/>
      <c r="ACR30" s="119"/>
      <c r="ACS30" s="119"/>
      <c r="ACT30" s="119"/>
      <c r="ACU30" s="119"/>
      <c r="ACV30" s="119"/>
      <c r="ACW30" s="119"/>
      <c r="ACX30" s="119"/>
      <c r="ACY30" s="119"/>
      <c r="ACZ30" s="119"/>
      <c r="ADA30" s="119"/>
      <c r="ADB30" s="119"/>
      <c r="ADC30" s="119"/>
      <c r="ADD30" s="119"/>
      <c r="ADE30" s="119"/>
      <c r="ADF30" s="119"/>
      <c r="ADG30" s="119"/>
      <c r="ADH30" s="119"/>
      <c r="ADI30" s="119"/>
      <c r="ADJ30" s="119"/>
      <c r="ADK30" s="119"/>
      <c r="ADL30" s="119"/>
      <c r="ADM30" s="119"/>
      <c r="ADN30" s="119"/>
      <c r="ADO30" s="119"/>
      <c r="ADP30" s="119"/>
      <c r="ADQ30" s="119"/>
      <c r="ADR30" s="119"/>
      <c r="ADS30" s="119"/>
      <c r="ADT30" s="119"/>
      <c r="ADU30" s="119"/>
      <c r="ADV30" s="119"/>
      <c r="ADW30" s="119"/>
      <c r="ADX30" s="119"/>
      <c r="ADY30" s="119"/>
      <c r="ADZ30" s="119"/>
      <c r="AEA30" s="119"/>
      <c r="AEB30" s="119"/>
      <c r="AEC30" s="119"/>
      <c r="AED30" s="119"/>
      <c r="AEE30" s="119"/>
      <c r="AEF30" s="119"/>
      <c r="AEG30" s="119"/>
      <c r="AEH30" s="119"/>
      <c r="AEI30" s="119"/>
      <c r="AEJ30" s="119"/>
      <c r="AEK30" s="119"/>
      <c r="AEL30" s="119"/>
      <c r="AEM30" s="119"/>
      <c r="AEN30" s="119"/>
      <c r="AEO30" s="119"/>
      <c r="AEP30" s="119"/>
      <c r="AEQ30" s="119"/>
      <c r="AER30" s="119"/>
      <c r="AES30" s="119"/>
      <c r="AET30" s="119"/>
      <c r="AEU30" s="119"/>
      <c r="AEV30" s="119"/>
      <c r="AEW30" s="119"/>
      <c r="AEX30" s="119"/>
      <c r="AEY30" s="119"/>
      <c r="AEZ30" s="119"/>
      <c r="AFA30" s="119"/>
      <c r="AFB30" s="119"/>
      <c r="AFC30" s="119"/>
      <c r="AFD30" s="119"/>
      <c r="AFE30" s="119"/>
      <c r="AFF30" s="119"/>
      <c r="AFG30" s="119"/>
      <c r="AFH30" s="119"/>
      <c r="AFI30" s="119"/>
      <c r="AFJ30" s="119"/>
      <c r="AFK30" s="119"/>
      <c r="AFL30" s="119"/>
      <c r="AFM30" s="119"/>
      <c r="AFN30" s="119"/>
      <c r="AFO30" s="119"/>
      <c r="AFP30" s="119"/>
      <c r="AFQ30" s="119"/>
      <c r="AFR30" s="119"/>
      <c r="AFS30" s="119"/>
      <c r="AFT30" s="119"/>
      <c r="AFU30" s="119"/>
      <c r="AFV30" s="119"/>
      <c r="AFW30" s="119"/>
      <c r="AFX30" s="119"/>
      <c r="AFY30" s="119"/>
      <c r="AFZ30" s="119"/>
      <c r="AGA30" s="119"/>
      <c r="AGB30" s="119"/>
      <c r="AGC30" s="119"/>
      <c r="AGD30" s="119"/>
      <c r="AGE30" s="119"/>
      <c r="AGF30" s="119"/>
      <c r="AGG30" s="119"/>
      <c r="AGH30" s="119"/>
      <c r="AGI30" s="119"/>
      <c r="AGJ30" s="119"/>
      <c r="AGK30" s="119"/>
      <c r="AGL30" s="119"/>
      <c r="AGM30" s="119"/>
      <c r="AGN30" s="119"/>
      <c r="AGO30" s="119"/>
      <c r="AGP30" s="119"/>
      <c r="AGQ30" s="119"/>
      <c r="AGR30" s="119"/>
      <c r="AGS30" s="119"/>
      <c r="AGT30" s="119"/>
      <c r="AGU30" s="119"/>
      <c r="AGV30" s="119"/>
      <c r="AGW30" s="119"/>
      <c r="AGX30" s="119"/>
      <c r="AGY30" s="119"/>
      <c r="AGZ30" s="119"/>
      <c r="AHA30" s="119"/>
      <c r="AHB30" s="119"/>
      <c r="AHC30" s="119"/>
      <c r="AHD30" s="119"/>
      <c r="AHE30" s="119"/>
      <c r="AHF30" s="119"/>
      <c r="AHG30" s="119"/>
      <c r="AHH30" s="119"/>
      <c r="AHI30" s="119"/>
      <c r="AHJ30" s="119"/>
      <c r="AHK30" s="119"/>
      <c r="AHL30" s="119"/>
      <c r="AHM30" s="119"/>
      <c r="AHN30" s="119"/>
      <c r="AHO30" s="119"/>
      <c r="AHP30" s="119"/>
      <c r="AHQ30" s="119"/>
      <c r="AHR30" s="119"/>
      <c r="AHS30" s="119"/>
      <c r="AHT30" s="119"/>
      <c r="AHU30" s="119"/>
      <c r="AHV30" s="119"/>
      <c r="AHW30" s="119"/>
      <c r="AHX30" s="119"/>
      <c r="AHY30" s="119"/>
      <c r="AHZ30" s="119"/>
      <c r="AIA30" s="119"/>
      <c r="AIB30" s="119"/>
      <c r="AIC30" s="119"/>
      <c r="AID30" s="119"/>
      <c r="AIE30" s="119"/>
      <c r="AIF30" s="119"/>
      <c r="AIG30" s="119"/>
      <c r="AIH30" s="119"/>
      <c r="AII30" s="119"/>
      <c r="AIJ30" s="119"/>
      <c r="AIK30" s="119"/>
      <c r="AIL30" s="119"/>
      <c r="AIM30" s="119"/>
      <c r="AIN30" s="119"/>
      <c r="AIO30" s="119"/>
      <c r="AIP30" s="119"/>
      <c r="AIQ30" s="119"/>
      <c r="AIR30" s="119"/>
      <c r="AIS30" s="119"/>
      <c r="AIT30" s="119"/>
      <c r="AIU30" s="119"/>
      <c r="AIV30" s="119"/>
      <c r="AIW30" s="119"/>
      <c r="AIX30" s="119"/>
      <c r="AIY30" s="119"/>
      <c r="AIZ30" s="119"/>
      <c r="AJA30" s="119"/>
      <c r="AJB30" s="119"/>
      <c r="AJC30" s="119"/>
      <c r="AJD30" s="119"/>
      <c r="AJE30" s="119"/>
      <c r="AJF30" s="119"/>
      <c r="AJG30" s="119"/>
      <c r="AJH30" s="119"/>
      <c r="AJI30" s="119"/>
      <c r="AJJ30" s="119"/>
      <c r="AJK30" s="119"/>
      <c r="AJL30" s="119"/>
      <c r="AJM30" s="119"/>
      <c r="AJN30" s="119"/>
      <c r="AJO30" s="119"/>
      <c r="AJP30" s="119"/>
      <c r="AJQ30" s="119"/>
      <c r="AJR30" s="119"/>
      <c r="AJS30" s="119"/>
      <c r="AJT30" s="119"/>
      <c r="AJU30" s="119"/>
      <c r="AJV30" s="119"/>
      <c r="AJW30" s="119"/>
      <c r="AJX30" s="119"/>
      <c r="AJY30" s="119"/>
      <c r="AJZ30" s="119"/>
      <c r="AKA30" s="119"/>
      <c r="AKB30" s="119"/>
      <c r="AKC30" s="119"/>
      <c r="AKD30" s="119"/>
      <c r="AKE30" s="119"/>
      <c r="AKF30" s="119"/>
      <c r="AKG30" s="119"/>
      <c r="AKH30" s="119"/>
      <c r="AKI30" s="119"/>
      <c r="AKJ30" s="119"/>
      <c r="AKK30" s="119"/>
      <c r="AKL30" s="119"/>
      <c r="AKM30" s="119"/>
      <c r="AKN30" s="119"/>
      <c r="AKO30" s="119"/>
      <c r="AKP30" s="119"/>
      <c r="AKQ30" s="119"/>
      <c r="AKR30" s="119"/>
      <c r="AKS30" s="119"/>
      <c r="AKT30" s="119"/>
      <c r="AKU30" s="119"/>
      <c r="AKV30" s="119"/>
      <c r="AKW30" s="119"/>
      <c r="AKX30" s="119"/>
      <c r="AKY30" s="119"/>
      <c r="AKZ30" s="119"/>
      <c r="ALA30" s="119"/>
      <c r="ALB30" s="119"/>
      <c r="ALC30" s="119"/>
      <c r="ALD30" s="119"/>
      <c r="ALE30" s="119"/>
      <c r="ALF30" s="119"/>
      <c r="ALG30" s="119"/>
      <c r="ALH30" s="119"/>
      <c r="ALI30" s="119"/>
      <c r="ALJ30" s="119"/>
      <c r="ALK30" s="119"/>
      <c r="ALL30" s="119"/>
      <c r="ALM30" s="119"/>
      <c r="ALN30" s="119"/>
      <c r="ALO30" s="119"/>
      <c r="ALP30" s="119"/>
      <c r="ALQ30" s="119"/>
      <c r="ALR30" s="119"/>
      <c r="ALS30" s="119"/>
      <c r="ALT30" s="119"/>
      <c r="ALU30" s="119"/>
      <c r="ALV30" s="119"/>
      <c r="ALW30" s="119"/>
      <c r="ALX30" s="119"/>
      <c r="ALY30" s="119"/>
      <c r="ALZ30" s="119"/>
      <c r="AMA30" s="119"/>
      <c r="AMB30" s="119"/>
      <c r="AMC30" s="119"/>
      <c r="AMD30" s="119"/>
      <c r="AME30" s="119"/>
      <c r="AMF30" s="119"/>
      <c r="AMG30" s="119"/>
      <c r="AMH30" s="119"/>
    </row>
    <row r="31" spans="1:1022" ht="228.75" customHeight="1">
      <c r="A31" s="2460">
        <v>2</v>
      </c>
      <c r="B31" s="2464" t="s">
        <v>6779</v>
      </c>
      <c r="C31" s="2460" t="s">
        <v>1484</v>
      </c>
      <c r="D31" s="2464" t="s">
        <v>9283</v>
      </c>
      <c r="E31" s="2110" t="s">
        <v>9284</v>
      </c>
      <c r="F31" s="174" t="s">
        <v>36</v>
      </c>
      <c r="G31" s="136" t="s">
        <v>1486</v>
      </c>
      <c r="H31" s="175" t="s">
        <v>6804</v>
      </c>
      <c r="I31" s="175" t="s">
        <v>6772</v>
      </c>
      <c r="J31" s="176" t="s">
        <v>88</v>
      </c>
      <c r="K31" s="175" t="s">
        <v>6789</v>
      </c>
      <c r="L31" s="176" t="s">
        <v>6801</v>
      </c>
      <c r="M31" s="176" t="s">
        <v>41</v>
      </c>
      <c r="N31" s="176" t="s">
        <v>40</v>
      </c>
      <c r="O31" s="176" t="s">
        <v>41</v>
      </c>
      <c r="P31" s="176" t="s">
        <v>6805</v>
      </c>
      <c r="Q31" s="176" t="s">
        <v>6775</v>
      </c>
      <c r="R31" s="176" t="s">
        <v>6847</v>
      </c>
      <c r="S31" s="176" t="s">
        <v>6785</v>
      </c>
      <c r="T31" s="176" t="s">
        <v>46</v>
      </c>
      <c r="U31" s="176" t="s">
        <v>6848</v>
      </c>
      <c r="V31" s="176" t="s">
        <v>6849</v>
      </c>
      <c r="W31" s="177">
        <v>1</v>
      </c>
      <c r="X31" s="176" t="s">
        <v>6787</v>
      </c>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c r="FA31" s="119"/>
      <c r="FB31" s="119"/>
      <c r="FC31" s="119"/>
      <c r="FD31" s="119"/>
      <c r="FE31" s="119"/>
      <c r="FF31" s="119"/>
      <c r="FG31" s="119"/>
      <c r="FH31" s="119"/>
      <c r="FI31" s="119"/>
      <c r="FJ31" s="119"/>
      <c r="FK31" s="119"/>
      <c r="FL31" s="119"/>
      <c r="FM31" s="119"/>
      <c r="FN31" s="119"/>
      <c r="FO31" s="119"/>
      <c r="FP31" s="119"/>
      <c r="FQ31" s="119"/>
      <c r="FR31" s="119"/>
      <c r="FS31" s="119"/>
      <c r="FT31" s="119"/>
      <c r="FU31" s="119"/>
      <c r="FV31" s="119"/>
      <c r="FW31" s="119"/>
      <c r="FX31" s="119"/>
      <c r="FY31" s="119"/>
      <c r="FZ31" s="119"/>
      <c r="GA31" s="119"/>
      <c r="GB31" s="119"/>
      <c r="GC31" s="119"/>
      <c r="GD31" s="119"/>
      <c r="GE31" s="119"/>
      <c r="GF31" s="119"/>
      <c r="GG31" s="119"/>
      <c r="GH31" s="119"/>
      <c r="GI31" s="119"/>
      <c r="GJ31" s="119"/>
      <c r="GK31" s="119"/>
      <c r="GL31" s="119"/>
      <c r="GM31" s="119"/>
      <c r="GN31" s="119"/>
      <c r="GO31" s="119"/>
      <c r="GP31" s="119"/>
      <c r="GQ31" s="119"/>
      <c r="GR31" s="119"/>
      <c r="GS31" s="119"/>
      <c r="GT31" s="119"/>
      <c r="GU31" s="119"/>
      <c r="GV31" s="119"/>
      <c r="GW31" s="119"/>
      <c r="GX31" s="119"/>
      <c r="GY31" s="119"/>
      <c r="GZ31" s="119"/>
      <c r="HA31" s="119"/>
      <c r="HB31" s="119"/>
      <c r="HC31" s="119"/>
      <c r="HD31" s="119"/>
      <c r="HE31" s="119"/>
      <c r="HF31" s="119"/>
      <c r="HG31" s="119"/>
      <c r="HH31" s="119"/>
      <c r="HI31" s="119"/>
      <c r="HJ31" s="119"/>
      <c r="HK31" s="119"/>
      <c r="HL31" s="119"/>
      <c r="HM31" s="119"/>
      <c r="HN31" s="119"/>
      <c r="HO31" s="119"/>
      <c r="HP31" s="119"/>
      <c r="HQ31" s="119"/>
      <c r="HR31" s="119"/>
      <c r="HS31" s="119"/>
      <c r="HT31" s="119"/>
      <c r="HU31" s="119"/>
      <c r="HV31" s="119"/>
      <c r="HW31" s="119"/>
      <c r="HX31" s="119"/>
      <c r="HY31" s="119"/>
      <c r="HZ31" s="119"/>
      <c r="IA31" s="119"/>
      <c r="IB31" s="119"/>
      <c r="IC31" s="119"/>
      <c r="ID31" s="119"/>
      <c r="IE31" s="119"/>
      <c r="IF31" s="119"/>
      <c r="IG31" s="119"/>
      <c r="IH31" s="119"/>
      <c r="II31" s="119"/>
      <c r="IJ31" s="119"/>
      <c r="IK31" s="119"/>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19"/>
      <c r="JH31" s="119"/>
      <c r="JI31" s="119"/>
      <c r="JJ31" s="119"/>
      <c r="JK31" s="119"/>
      <c r="JL31" s="119"/>
      <c r="JM31" s="119"/>
      <c r="JN31" s="119"/>
      <c r="JO31" s="119"/>
      <c r="JP31" s="119"/>
      <c r="JQ31" s="119"/>
      <c r="JR31" s="119"/>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19"/>
      <c r="KQ31" s="119"/>
      <c r="KR31" s="119"/>
      <c r="KS31" s="119"/>
      <c r="KT31" s="119"/>
      <c r="KU31" s="119"/>
      <c r="KV31" s="119"/>
      <c r="KW31" s="119"/>
      <c r="KX31" s="119"/>
      <c r="KY31" s="119"/>
      <c r="KZ31" s="119"/>
      <c r="LA31" s="119"/>
      <c r="LB31" s="119"/>
      <c r="LC31" s="119"/>
      <c r="LD31" s="119"/>
      <c r="LE31" s="119"/>
      <c r="LF31" s="119"/>
      <c r="LG31" s="119"/>
      <c r="LH31" s="119"/>
      <c r="LI31" s="119"/>
      <c r="LJ31" s="119"/>
      <c r="LK31" s="119"/>
      <c r="LL31" s="119"/>
      <c r="LM31" s="119"/>
      <c r="LN31" s="119"/>
      <c r="LO31" s="119"/>
      <c r="LP31" s="119"/>
      <c r="LQ31" s="119"/>
      <c r="LR31" s="119"/>
      <c r="LS31" s="119"/>
      <c r="LT31" s="119"/>
      <c r="LU31" s="119"/>
      <c r="LV31" s="119"/>
      <c r="LW31" s="119"/>
      <c r="LX31" s="119"/>
      <c r="LY31" s="119"/>
      <c r="LZ31" s="119"/>
      <c r="MA31" s="119"/>
      <c r="MB31" s="119"/>
      <c r="MC31" s="119"/>
      <c r="MD31" s="119"/>
      <c r="ME31" s="119"/>
      <c r="MF31" s="119"/>
      <c r="MG31" s="119"/>
      <c r="MH31" s="119"/>
      <c r="MI31" s="119"/>
      <c r="MJ31" s="119"/>
      <c r="MK31" s="119"/>
      <c r="ML31" s="119"/>
      <c r="MM31" s="119"/>
      <c r="MN31" s="119"/>
      <c r="MO31" s="119"/>
      <c r="MP31" s="119"/>
      <c r="MQ31" s="119"/>
      <c r="MR31" s="119"/>
      <c r="MS31" s="119"/>
      <c r="MT31" s="119"/>
      <c r="MU31" s="119"/>
      <c r="MV31" s="119"/>
      <c r="MW31" s="119"/>
      <c r="MX31" s="119"/>
      <c r="MY31" s="119"/>
      <c r="MZ31" s="119"/>
      <c r="NA31" s="119"/>
      <c r="NB31" s="119"/>
      <c r="NC31" s="119"/>
      <c r="ND31" s="119"/>
      <c r="NE31" s="119"/>
      <c r="NF31" s="119"/>
      <c r="NG31" s="119"/>
      <c r="NH31" s="119"/>
      <c r="NI31" s="119"/>
      <c r="NJ31" s="119"/>
      <c r="NK31" s="119"/>
      <c r="NL31" s="119"/>
      <c r="NM31" s="119"/>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119"/>
      <c r="PT31" s="119"/>
      <c r="PU31" s="119"/>
      <c r="PV31" s="119"/>
      <c r="PW31" s="119"/>
      <c r="PX31" s="119"/>
      <c r="PY31" s="119"/>
      <c r="PZ31" s="119"/>
      <c r="QA31" s="119"/>
      <c r="QB31" s="119"/>
      <c r="QC31" s="119"/>
      <c r="QD31" s="119"/>
      <c r="QE31" s="119"/>
      <c r="QF31" s="119"/>
      <c r="QG31" s="119"/>
      <c r="QH31" s="119"/>
      <c r="QI31" s="119"/>
      <c r="QJ31" s="119"/>
      <c r="QK31" s="119"/>
      <c r="QL31" s="119"/>
      <c r="QM31" s="119"/>
      <c r="QN31" s="119"/>
      <c r="QO31" s="119"/>
      <c r="QP31" s="119"/>
      <c r="QQ31" s="119"/>
      <c r="QR31" s="119"/>
      <c r="QS31" s="119"/>
      <c r="QT31" s="119"/>
      <c r="QU31" s="119"/>
      <c r="QV31" s="119"/>
      <c r="QW31" s="119"/>
      <c r="QX31" s="119"/>
      <c r="QY31" s="119"/>
      <c r="QZ31" s="119"/>
      <c r="RA31" s="119"/>
      <c r="RB31" s="119"/>
      <c r="RC31" s="119"/>
      <c r="RD31" s="119"/>
      <c r="RE31" s="119"/>
      <c r="RF31" s="119"/>
      <c r="RG31" s="119"/>
      <c r="RH31" s="119"/>
      <c r="RI31" s="119"/>
      <c r="RJ31" s="119"/>
      <c r="RK31" s="119"/>
      <c r="RL31" s="119"/>
      <c r="RM31" s="119"/>
      <c r="RN31" s="119"/>
      <c r="RO31" s="119"/>
      <c r="RP31" s="119"/>
      <c r="RQ31" s="119"/>
      <c r="RR31" s="119"/>
      <c r="RS31" s="119"/>
      <c r="RT31" s="119"/>
      <c r="RU31" s="119"/>
      <c r="RV31" s="119"/>
      <c r="RW31" s="119"/>
      <c r="RX31" s="119"/>
      <c r="RY31" s="119"/>
      <c r="RZ31" s="119"/>
      <c r="SA31" s="119"/>
      <c r="SB31" s="119"/>
      <c r="SC31" s="119"/>
      <c r="SD31" s="119"/>
      <c r="SE31" s="119"/>
      <c r="SF31" s="119"/>
      <c r="SG31" s="119"/>
      <c r="SH31" s="119"/>
      <c r="SI31" s="119"/>
      <c r="SJ31" s="119"/>
      <c r="SK31" s="119"/>
      <c r="SL31" s="119"/>
      <c r="SM31" s="119"/>
      <c r="SN31" s="119"/>
      <c r="SO31" s="119"/>
      <c r="SP31" s="119"/>
      <c r="SQ31" s="119"/>
      <c r="SR31" s="119"/>
      <c r="SS31" s="119"/>
      <c r="ST31" s="119"/>
      <c r="SU31" s="119"/>
      <c r="SV31" s="119"/>
      <c r="SW31" s="119"/>
      <c r="SX31" s="119"/>
      <c r="SY31" s="119"/>
      <c r="SZ31" s="119"/>
      <c r="TA31" s="119"/>
      <c r="TB31" s="119"/>
      <c r="TC31" s="119"/>
      <c r="TD31" s="119"/>
      <c r="TE31" s="119"/>
      <c r="TF31" s="119"/>
      <c r="TG31" s="119"/>
      <c r="TH31" s="119"/>
      <c r="TI31" s="119"/>
      <c r="TJ31" s="119"/>
      <c r="TK31" s="119"/>
      <c r="TL31" s="119"/>
      <c r="TM31" s="119"/>
      <c r="TN31" s="119"/>
      <c r="TO31" s="119"/>
      <c r="TP31" s="119"/>
      <c r="TQ31" s="119"/>
      <c r="TR31" s="119"/>
      <c r="TS31" s="119"/>
      <c r="TT31" s="119"/>
      <c r="TU31" s="119"/>
      <c r="TV31" s="119"/>
      <c r="TW31" s="119"/>
      <c r="TX31" s="119"/>
      <c r="TY31" s="119"/>
      <c r="TZ31" s="119"/>
      <c r="UA31" s="119"/>
      <c r="UB31" s="119"/>
      <c r="UC31" s="119"/>
      <c r="UD31" s="119"/>
      <c r="UE31" s="119"/>
      <c r="UF31" s="119"/>
      <c r="UG31" s="119"/>
      <c r="UH31" s="119"/>
      <c r="UI31" s="119"/>
      <c r="UJ31" s="119"/>
      <c r="UK31" s="119"/>
      <c r="UL31" s="119"/>
      <c r="UM31" s="119"/>
      <c r="UN31" s="119"/>
      <c r="UO31" s="119"/>
      <c r="UP31" s="119"/>
      <c r="UQ31" s="119"/>
      <c r="UR31" s="119"/>
      <c r="US31" s="119"/>
      <c r="UT31" s="119"/>
      <c r="UU31" s="119"/>
      <c r="UV31" s="119"/>
      <c r="UW31" s="119"/>
      <c r="UX31" s="119"/>
      <c r="UY31" s="119"/>
      <c r="UZ31" s="119"/>
      <c r="VA31" s="119"/>
      <c r="VB31" s="119"/>
      <c r="VC31" s="119"/>
      <c r="VD31" s="119"/>
      <c r="VE31" s="119"/>
      <c r="VF31" s="119"/>
      <c r="VG31" s="119"/>
      <c r="VH31" s="119"/>
      <c r="VI31" s="119"/>
      <c r="VJ31" s="119"/>
      <c r="VK31" s="119"/>
      <c r="VL31" s="119"/>
      <c r="VM31" s="119"/>
      <c r="VN31" s="119"/>
      <c r="VO31" s="119"/>
      <c r="VP31" s="119"/>
      <c r="VQ31" s="119"/>
      <c r="VR31" s="119"/>
      <c r="VS31" s="119"/>
      <c r="VT31" s="119"/>
      <c r="VU31" s="119"/>
      <c r="VV31" s="119"/>
      <c r="VW31" s="119"/>
      <c r="VX31" s="119"/>
      <c r="VY31" s="119"/>
      <c r="VZ31" s="119"/>
      <c r="WA31" s="119"/>
      <c r="WB31" s="119"/>
      <c r="WC31" s="119"/>
      <c r="WD31" s="119"/>
      <c r="WE31" s="119"/>
      <c r="WF31" s="119"/>
      <c r="WG31" s="119"/>
      <c r="WH31" s="119"/>
      <c r="WI31" s="119"/>
      <c r="WJ31" s="119"/>
      <c r="WK31" s="119"/>
      <c r="WL31" s="119"/>
      <c r="WM31" s="119"/>
      <c r="WN31" s="119"/>
      <c r="WO31" s="119"/>
      <c r="WP31" s="119"/>
      <c r="WQ31" s="119"/>
      <c r="WR31" s="119"/>
      <c r="WS31" s="119"/>
      <c r="WT31" s="119"/>
      <c r="WU31" s="119"/>
      <c r="WV31" s="119"/>
      <c r="WW31" s="119"/>
      <c r="WX31" s="119"/>
      <c r="WY31" s="119"/>
      <c r="WZ31" s="119"/>
      <c r="XA31" s="119"/>
      <c r="XB31" s="119"/>
      <c r="XC31" s="119"/>
      <c r="XD31" s="119"/>
      <c r="XE31" s="119"/>
      <c r="XF31" s="119"/>
      <c r="XG31" s="119"/>
      <c r="XH31" s="119"/>
      <c r="XI31" s="119"/>
      <c r="XJ31" s="119"/>
      <c r="XK31" s="119"/>
      <c r="XL31" s="119"/>
      <c r="XM31" s="119"/>
      <c r="XN31" s="119"/>
      <c r="XO31" s="119"/>
      <c r="XP31" s="119"/>
      <c r="XQ31" s="119"/>
      <c r="XR31" s="119"/>
      <c r="XS31" s="119"/>
      <c r="XT31" s="119"/>
      <c r="XU31" s="119"/>
      <c r="XV31" s="119"/>
      <c r="XW31" s="119"/>
      <c r="XX31" s="119"/>
      <c r="XY31" s="119"/>
      <c r="XZ31" s="119"/>
      <c r="YA31" s="119"/>
      <c r="YB31" s="119"/>
      <c r="YC31" s="119"/>
      <c r="YD31" s="119"/>
      <c r="YE31" s="119"/>
      <c r="YF31" s="119"/>
      <c r="YG31" s="119"/>
      <c r="YH31" s="119"/>
      <c r="YI31" s="119"/>
      <c r="YJ31" s="119"/>
      <c r="YK31" s="119"/>
      <c r="YL31" s="119"/>
      <c r="YM31" s="119"/>
      <c r="YN31" s="119"/>
      <c r="YO31" s="119"/>
      <c r="YP31" s="119"/>
      <c r="YQ31" s="119"/>
      <c r="YR31" s="119"/>
      <c r="YS31" s="119"/>
      <c r="YT31" s="119"/>
      <c r="YU31" s="119"/>
      <c r="YV31" s="119"/>
      <c r="YW31" s="119"/>
      <c r="YX31" s="119"/>
      <c r="YY31" s="119"/>
      <c r="YZ31" s="119"/>
      <c r="ZA31" s="119"/>
      <c r="ZB31" s="119"/>
      <c r="ZC31" s="119"/>
      <c r="ZD31" s="119"/>
      <c r="ZE31" s="119"/>
      <c r="ZF31" s="119"/>
      <c r="ZG31" s="119"/>
      <c r="ZH31" s="119"/>
      <c r="ZI31" s="119"/>
      <c r="ZJ31" s="119"/>
      <c r="ZK31" s="119"/>
      <c r="ZL31" s="119"/>
      <c r="ZM31" s="119"/>
      <c r="ZN31" s="119"/>
      <c r="ZO31" s="119"/>
      <c r="ZP31" s="119"/>
      <c r="ZQ31" s="119"/>
      <c r="ZR31" s="119"/>
      <c r="ZS31" s="119"/>
      <c r="ZT31" s="119"/>
      <c r="ZU31" s="119"/>
      <c r="ZV31" s="119"/>
      <c r="ZW31" s="119"/>
      <c r="ZX31" s="119"/>
      <c r="ZY31" s="119"/>
      <c r="ZZ31" s="119"/>
      <c r="AAA31" s="119"/>
      <c r="AAB31" s="119"/>
      <c r="AAC31" s="119"/>
      <c r="AAD31" s="119"/>
      <c r="AAE31" s="119"/>
      <c r="AAF31" s="119"/>
      <c r="AAG31" s="119"/>
      <c r="AAH31" s="119"/>
      <c r="AAI31" s="119"/>
      <c r="AAJ31" s="119"/>
      <c r="AAK31" s="119"/>
      <c r="AAL31" s="119"/>
      <c r="AAM31" s="119"/>
      <c r="AAN31" s="119"/>
      <c r="AAO31" s="119"/>
      <c r="AAP31" s="119"/>
      <c r="AAQ31" s="119"/>
      <c r="AAR31" s="119"/>
      <c r="AAS31" s="119"/>
      <c r="AAT31" s="119"/>
      <c r="AAU31" s="119"/>
      <c r="AAV31" s="119"/>
      <c r="AAW31" s="119"/>
      <c r="AAX31" s="119"/>
      <c r="AAY31" s="119"/>
      <c r="AAZ31" s="119"/>
      <c r="ABA31" s="119"/>
      <c r="ABB31" s="119"/>
      <c r="ABC31" s="119"/>
      <c r="ABD31" s="119"/>
      <c r="ABE31" s="119"/>
      <c r="ABF31" s="119"/>
      <c r="ABG31" s="119"/>
      <c r="ABH31" s="119"/>
      <c r="ABI31" s="119"/>
      <c r="ABJ31" s="119"/>
      <c r="ABK31" s="119"/>
      <c r="ABL31" s="119"/>
      <c r="ABM31" s="119"/>
      <c r="ABN31" s="119"/>
      <c r="ABO31" s="119"/>
      <c r="ABP31" s="119"/>
      <c r="ABQ31" s="119"/>
      <c r="ABR31" s="119"/>
      <c r="ABS31" s="119"/>
      <c r="ABT31" s="119"/>
      <c r="ABU31" s="119"/>
      <c r="ABV31" s="119"/>
      <c r="ABW31" s="119"/>
      <c r="ABX31" s="119"/>
      <c r="ABY31" s="119"/>
      <c r="ABZ31" s="119"/>
      <c r="ACA31" s="119"/>
      <c r="ACB31" s="119"/>
      <c r="ACC31" s="119"/>
      <c r="ACD31" s="119"/>
      <c r="ACE31" s="119"/>
      <c r="ACF31" s="119"/>
      <c r="ACG31" s="119"/>
      <c r="ACH31" s="119"/>
      <c r="ACI31" s="119"/>
      <c r="ACJ31" s="119"/>
      <c r="ACK31" s="119"/>
      <c r="ACL31" s="119"/>
      <c r="ACM31" s="119"/>
      <c r="ACN31" s="119"/>
      <c r="ACO31" s="119"/>
      <c r="ACP31" s="119"/>
      <c r="ACQ31" s="119"/>
      <c r="ACR31" s="119"/>
      <c r="ACS31" s="119"/>
      <c r="ACT31" s="119"/>
      <c r="ACU31" s="119"/>
      <c r="ACV31" s="119"/>
      <c r="ACW31" s="119"/>
      <c r="ACX31" s="119"/>
      <c r="ACY31" s="119"/>
      <c r="ACZ31" s="119"/>
      <c r="ADA31" s="119"/>
      <c r="ADB31" s="119"/>
      <c r="ADC31" s="119"/>
      <c r="ADD31" s="119"/>
      <c r="ADE31" s="119"/>
      <c r="ADF31" s="119"/>
      <c r="ADG31" s="119"/>
      <c r="ADH31" s="119"/>
      <c r="ADI31" s="119"/>
      <c r="ADJ31" s="119"/>
      <c r="ADK31" s="119"/>
      <c r="ADL31" s="119"/>
      <c r="ADM31" s="119"/>
      <c r="ADN31" s="119"/>
      <c r="ADO31" s="119"/>
      <c r="ADP31" s="119"/>
      <c r="ADQ31" s="119"/>
      <c r="ADR31" s="119"/>
      <c r="ADS31" s="119"/>
      <c r="ADT31" s="119"/>
      <c r="ADU31" s="119"/>
      <c r="ADV31" s="119"/>
      <c r="ADW31" s="119"/>
      <c r="ADX31" s="119"/>
      <c r="ADY31" s="119"/>
      <c r="ADZ31" s="119"/>
      <c r="AEA31" s="119"/>
      <c r="AEB31" s="119"/>
      <c r="AEC31" s="119"/>
      <c r="AED31" s="119"/>
      <c r="AEE31" s="119"/>
      <c r="AEF31" s="119"/>
      <c r="AEG31" s="119"/>
      <c r="AEH31" s="119"/>
      <c r="AEI31" s="119"/>
      <c r="AEJ31" s="119"/>
      <c r="AEK31" s="119"/>
      <c r="AEL31" s="119"/>
      <c r="AEM31" s="119"/>
      <c r="AEN31" s="119"/>
      <c r="AEO31" s="119"/>
      <c r="AEP31" s="119"/>
      <c r="AEQ31" s="119"/>
      <c r="AER31" s="119"/>
      <c r="AES31" s="119"/>
      <c r="AET31" s="119"/>
      <c r="AEU31" s="119"/>
      <c r="AEV31" s="119"/>
      <c r="AEW31" s="119"/>
      <c r="AEX31" s="119"/>
      <c r="AEY31" s="119"/>
      <c r="AEZ31" s="119"/>
      <c r="AFA31" s="119"/>
      <c r="AFB31" s="119"/>
      <c r="AFC31" s="119"/>
      <c r="AFD31" s="119"/>
      <c r="AFE31" s="119"/>
      <c r="AFF31" s="119"/>
      <c r="AFG31" s="119"/>
      <c r="AFH31" s="119"/>
      <c r="AFI31" s="119"/>
      <c r="AFJ31" s="119"/>
      <c r="AFK31" s="119"/>
      <c r="AFL31" s="119"/>
      <c r="AFM31" s="119"/>
      <c r="AFN31" s="119"/>
      <c r="AFO31" s="119"/>
      <c r="AFP31" s="119"/>
      <c r="AFQ31" s="119"/>
      <c r="AFR31" s="119"/>
      <c r="AFS31" s="119"/>
      <c r="AFT31" s="119"/>
      <c r="AFU31" s="119"/>
      <c r="AFV31" s="119"/>
      <c r="AFW31" s="119"/>
      <c r="AFX31" s="119"/>
      <c r="AFY31" s="119"/>
      <c r="AFZ31" s="119"/>
      <c r="AGA31" s="119"/>
      <c r="AGB31" s="119"/>
      <c r="AGC31" s="119"/>
      <c r="AGD31" s="119"/>
      <c r="AGE31" s="119"/>
      <c r="AGF31" s="119"/>
      <c r="AGG31" s="119"/>
      <c r="AGH31" s="119"/>
      <c r="AGI31" s="119"/>
      <c r="AGJ31" s="119"/>
      <c r="AGK31" s="119"/>
      <c r="AGL31" s="119"/>
      <c r="AGM31" s="119"/>
      <c r="AGN31" s="119"/>
      <c r="AGO31" s="119"/>
      <c r="AGP31" s="119"/>
      <c r="AGQ31" s="119"/>
      <c r="AGR31" s="119"/>
      <c r="AGS31" s="119"/>
      <c r="AGT31" s="119"/>
      <c r="AGU31" s="119"/>
      <c r="AGV31" s="119"/>
      <c r="AGW31" s="119"/>
      <c r="AGX31" s="119"/>
      <c r="AGY31" s="119"/>
      <c r="AGZ31" s="119"/>
      <c r="AHA31" s="119"/>
      <c r="AHB31" s="119"/>
      <c r="AHC31" s="119"/>
      <c r="AHD31" s="119"/>
      <c r="AHE31" s="119"/>
      <c r="AHF31" s="119"/>
      <c r="AHG31" s="119"/>
      <c r="AHH31" s="119"/>
      <c r="AHI31" s="119"/>
      <c r="AHJ31" s="119"/>
      <c r="AHK31" s="119"/>
      <c r="AHL31" s="119"/>
      <c r="AHM31" s="119"/>
      <c r="AHN31" s="119"/>
      <c r="AHO31" s="119"/>
      <c r="AHP31" s="119"/>
      <c r="AHQ31" s="119"/>
      <c r="AHR31" s="119"/>
      <c r="AHS31" s="119"/>
      <c r="AHT31" s="119"/>
      <c r="AHU31" s="119"/>
      <c r="AHV31" s="119"/>
      <c r="AHW31" s="119"/>
      <c r="AHX31" s="119"/>
      <c r="AHY31" s="119"/>
      <c r="AHZ31" s="119"/>
      <c r="AIA31" s="119"/>
      <c r="AIB31" s="119"/>
      <c r="AIC31" s="119"/>
      <c r="AID31" s="119"/>
      <c r="AIE31" s="119"/>
      <c r="AIF31" s="119"/>
      <c r="AIG31" s="119"/>
      <c r="AIH31" s="119"/>
      <c r="AII31" s="119"/>
      <c r="AIJ31" s="119"/>
      <c r="AIK31" s="119"/>
      <c r="AIL31" s="119"/>
      <c r="AIM31" s="119"/>
      <c r="AIN31" s="119"/>
      <c r="AIO31" s="119"/>
      <c r="AIP31" s="119"/>
      <c r="AIQ31" s="119"/>
      <c r="AIR31" s="119"/>
      <c r="AIS31" s="119"/>
      <c r="AIT31" s="119"/>
      <c r="AIU31" s="119"/>
      <c r="AIV31" s="119"/>
      <c r="AIW31" s="119"/>
      <c r="AIX31" s="119"/>
      <c r="AIY31" s="119"/>
      <c r="AIZ31" s="119"/>
      <c r="AJA31" s="119"/>
      <c r="AJB31" s="119"/>
      <c r="AJC31" s="119"/>
      <c r="AJD31" s="119"/>
      <c r="AJE31" s="119"/>
      <c r="AJF31" s="119"/>
      <c r="AJG31" s="119"/>
      <c r="AJH31" s="119"/>
      <c r="AJI31" s="119"/>
      <c r="AJJ31" s="119"/>
      <c r="AJK31" s="119"/>
      <c r="AJL31" s="119"/>
      <c r="AJM31" s="119"/>
      <c r="AJN31" s="119"/>
      <c r="AJO31" s="119"/>
      <c r="AJP31" s="119"/>
      <c r="AJQ31" s="119"/>
      <c r="AJR31" s="119"/>
      <c r="AJS31" s="119"/>
      <c r="AJT31" s="119"/>
      <c r="AJU31" s="119"/>
      <c r="AJV31" s="119"/>
      <c r="AJW31" s="119"/>
      <c r="AJX31" s="119"/>
      <c r="AJY31" s="119"/>
      <c r="AJZ31" s="119"/>
      <c r="AKA31" s="119"/>
      <c r="AKB31" s="119"/>
      <c r="AKC31" s="119"/>
      <c r="AKD31" s="119"/>
      <c r="AKE31" s="119"/>
      <c r="AKF31" s="119"/>
      <c r="AKG31" s="119"/>
      <c r="AKH31" s="119"/>
      <c r="AKI31" s="119"/>
      <c r="AKJ31" s="119"/>
      <c r="AKK31" s="119"/>
      <c r="AKL31" s="119"/>
      <c r="AKM31" s="119"/>
      <c r="AKN31" s="119"/>
      <c r="AKO31" s="119"/>
      <c r="AKP31" s="119"/>
      <c r="AKQ31" s="119"/>
      <c r="AKR31" s="119"/>
      <c r="AKS31" s="119"/>
      <c r="AKT31" s="119"/>
      <c r="AKU31" s="119"/>
      <c r="AKV31" s="119"/>
      <c r="AKW31" s="119"/>
      <c r="AKX31" s="119"/>
      <c r="AKY31" s="119"/>
      <c r="AKZ31" s="119"/>
      <c r="ALA31" s="119"/>
      <c r="ALB31" s="119"/>
      <c r="ALC31" s="119"/>
      <c r="ALD31" s="119"/>
      <c r="ALE31" s="119"/>
      <c r="ALF31" s="119"/>
      <c r="ALG31" s="119"/>
      <c r="ALH31" s="119"/>
      <c r="ALI31" s="119"/>
      <c r="ALJ31" s="119"/>
      <c r="ALK31" s="119"/>
      <c r="ALL31" s="119"/>
      <c r="ALM31" s="119"/>
      <c r="ALN31" s="119"/>
      <c r="ALO31" s="119"/>
      <c r="ALP31" s="119"/>
      <c r="ALQ31" s="119"/>
      <c r="ALR31" s="119"/>
      <c r="ALS31" s="119"/>
      <c r="ALT31" s="119"/>
      <c r="ALU31" s="119"/>
      <c r="ALV31" s="119"/>
      <c r="ALW31" s="119"/>
      <c r="ALX31" s="119"/>
      <c r="ALY31" s="119"/>
      <c r="ALZ31" s="119"/>
      <c r="AMA31" s="119"/>
      <c r="AMB31" s="119"/>
      <c r="AMC31" s="119"/>
      <c r="AMD31" s="119"/>
      <c r="AME31" s="119"/>
      <c r="AMF31" s="119"/>
      <c r="AMG31" s="119"/>
      <c r="AMH31" s="119"/>
    </row>
    <row r="32" spans="1:1022" ht="231.75" customHeight="1">
      <c r="A32" s="2460"/>
      <c r="B32" s="2464"/>
      <c r="C32" s="2460"/>
      <c r="D32" s="2464"/>
      <c r="E32" s="2111"/>
      <c r="F32" s="174" t="s">
        <v>36</v>
      </c>
      <c r="G32" s="136" t="s">
        <v>1490</v>
      </c>
      <c r="H32" s="175" t="s">
        <v>6806</v>
      </c>
      <c r="I32" s="175" t="s">
        <v>6772</v>
      </c>
      <c r="J32" s="176" t="s">
        <v>88</v>
      </c>
      <c r="K32" s="175" t="s">
        <v>6794</v>
      </c>
      <c r="L32" s="176" t="s">
        <v>6801</v>
      </c>
      <c r="M32" s="176" t="s">
        <v>41</v>
      </c>
      <c r="N32" s="176" t="s">
        <v>40</v>
      </c>
      <c r="O32" s="176" t="s">
        <v>41</v>
      </c>
      <c r="P32" s="176" t="s">
        <v>6805</v>
      </c>
      <c r="Q32" s="176" t="s">
        <v>6775</v>
      </c>
      <c r="R32" s="176" t="s">
        <v>6791</v>
      </c>
      <c r="S32" s="176" t="s">
        <v>6776</v>
      </c>
      <c r="T32" s="176" t="s">
        <v>46</v>
      </c>
      <c r="U32" s="176" t="s">
        <v>47</v>
      </c>
      <c r="V32" s="176" t="s">
        <v>6792</v>
      </c>
      <c r="W32" s="177">
        <v>1</v>
      </c>
      <c r="X32" s="176" t="s">
        <v>6787</v>
      </c>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19"/>
      <c r="GT32" s="119"/>
      <c r="GU32" s="119"/>
      <c r="GV32" s="119"/>
      <c r="GW32" s="119"/>
      <c r="GX32" s="119"/>
      <c r="GY32" s="119"/>
      <c r="GZ32" s="119"/>
      <c r="HA32" s="119"/>
      <c r="HB32" s="119"/>
      <c r="HC32" s="119"/>
      <c r="HD32" s="119"/>
      <c r="HE32" s="119"/>
      <c r="HF32" s="119"/>
      <c r="HG32" s="119"/>
      <c r="HH32" s="119"/>
      <c r="HI32" s="119"/>
      <c r="HJ32" s="119"/>
      <c r="HK32" s="119"/>
      <c r="HL32" s="119"/>
      <c r="HM32" s="119"/>
      <c r="HN32" s="119"/>
      <c r="HO32" s="119"/>
      <c r="HP32" s="119"/>
      <c r="HQ32" s="119"/>
      <c r="HR32" s="119"/>
      <c r="HS32" s="119"/>
      <c r="HT32" s="119"/>
      <c r="HU32" s="119"/>
      <c r="HV32" s="119"/>
      <c r="HW32" s="119"/>
      <c r="HX32" s="119"/>
      <c r="HY32" s="119"/>
      <c r="HZ32" s="119"/>
      <c r="IA32" s="119"/>
      <c r="IB32" s="119"/>
      <c r="IC32" s="119"/>
      <c r="ID32" s="119"/>
      <c r="IE32" s="119"/>
      <c r="IF32" s="119"/>
      <c r="IG32" s="119"/>
      <c r="IH32" s="119"/>
      <c r="II32" s="119"/>
      <c r="IJ32" s="119"/>
      <c r="IK32" s="119"/>
      <c r="IL32" s="119"/>
      <c r="IM32" s="119"/>
      <c r="IN32" s="119"/>
      <c r="IO32" s="119"/>
      <c r="IP32" s="119"/>
      <c r="IQ32" s="119"/>
      <c r="IR32" s="119"/>
      <c r="IS32" s="119"/>
      <c r="IT32" s="119"/>
      <c r="IU32" s="119"/>
      <c r="IV32" s="119"/>
      <c r="IW32" s="119"/>
      <c r="IX32" s="119"/>
      <c r="IY32" s="119"/>
      <c r="IZ32" s="119"/>
      <c r="JA32" s="119"/>
      <c r="JB32" s="119"/>
      <c r="JC32" s="119"/>
      <c r="JD32" s="119"/>
      <c r="JE32" s="119"/>
      <c r="JF32" s="119"/>
      <c r="JG32" s="119"/>
      <c r="JH32" s="119"/>
      <c r="JI32" s="119"/>
      <c r="JJ32" s="119"/>
      <c r="JK32" s="119"/>
      <c r="JL32" s="119"/>
      <c r="JM32" s="119"/>
      <c r="JN32" s="119"/>
      <c r="JO32" s="119"/>
      <c r="JP32" s="119"/>
      <c r="JQ32" s="119"/>
      <c r="JR32" s="119"/>
      <c r="JS32" s="119"/>
      <c r="JT32" s="119"/>
      <c r="JU32" s="119"/>
      <c r="JV32" s="119"/>
      <c r="JW32" s="119"/>
      <c r="JX32" s="119"/>
      <c r="JY32" s="119"/>
      <c r="JZ32" s="119"/>
      <c r="KA32" s="119"/>
      <c r="KB32" s="119"/>
      <c r="KC32" s="119"/>
      <c r="KD32" s="119"/>
      <c r="KE32" s="119"/>
      <c r="KF32" s="119"/>
      <c r="KG32" s="119"/>
      <c r="KH32" s="119"/>
      <c r="KI32" s="119"/>
      <c r="KJ32" s="119"/>
      <c r="KK32" s="119"/>
      <c r="KL32" s="119"/>
      <c r="KM32" s="119"/>
      <c r="KN32" s="119"/>
      <c r="KO32" s="119"/>
      <c r="KP32" s="119"/>
      <c r="KQ32" s="119"/>
      <c r="KR32" s="119"/>
      <c r="KS32" s="119"/>
      <c r="KT32" s="119"/>
      <c r="KU32" s="119"/>
      <c r="KV32" s="119"/>
      <c r="KW32" s="119"/>
      <c r="KX32" s="119"/>
      <c r="KY32" s="119"/>
      <c r="KZ32" s="119"/>
      <c r="LA32" s="119"/>
      <c r="LB32" s="119"/>
      <c r="LC32" s="119"/>
      <c r="LD32" s="119"/>
      <c r="LE32" s="119"/>
      <c r="LF32" s="119"/>
      <c r="LG32" s="119"/>
      <c r="LH32" s="119"/>
      <c r="LI32" s="119"/>
      <c r="LJ32" s="119"/>
      <c r="LK32" s="119"/>
      <c r="LL32" s="119"/>
      <c r="LM32" s="119"/>
      <c r="LN32" s="119"/>
      <c r="LO32" s="119"/>
      <c r="LP32" s="119"/>
      <c r="LQ32" s="119"/>
      <c r="LR32" s="119"/>
      <c r="LS32" s="119"/>
      <c r="LT32" s="119"/>
      <c r="LU32" s="119"/>
      <c r="LV32" s="119"/>
      <c r="LW32" s="119"/>
      <c r="LX32" s="119"/>
      <c r="LY32" s="119"/>
      <c r="LZ32" s="119"/>
      <c r="MA32" s="119"/>
      <c r="MB32" s="119"/>
      <c r="MC32" s="119"/>
      <c r="MD32" s="119"/>
      <c r="ME32" s="119"/>
      <c r="MF32" s="119"/>
      <c r="MG32" s="119"/>
      <c r="MH32" s="119"/>
      <c r="MI32" s="119"/>
      <c r="MJ32" s="119"/>
      <c r="MK32" s="119"/>
      <c r="ML32" s="119"/>
      <c r="MM32" s="119"/>
      <c r="MN32" s="119"/>
      <c r="MO32" s="119"/>
      <c r="MP32" s="119"/>
      <c r="MQ32" s="119"/>
      <c r="MR32" s="119"/>
      <c r="MS32" s="119"/>
      <c r="MT32" s="119"/>
      <c r="MU32" s="119"/>
      <c r="MV32" s="119"/>
      <c r="MW32" s="119"/>
      <c r="MX32" s="119"/>
      <c r="MY32" s="119"/>
      <c r="MZ32" s="119"/>
      <c r="NA32" s="119"/>
      <c r="NB32" s="119"/>
      <c r="NC32" s="119"/>
      <c r="ND32" s="119"/>
      <c r="NE32" s="119"/>
      <c r="NF32" s="119"/>
      <c r="NG32" s="119"/>
      <c r="NH32" s="119"/>
      <c r="NI32" s="119"/>
      <c r="NJ32" s="119"/>
      <c r="NK32" s="119"/>
      <c r="NL32" s="119"/>
      <c r="NM32" s="119"/>
      <c r="NN32" s="119"/>
      <c r="NO32" s="119"/>
      <c r="NP32" s="119"/>
      <c r="NQ32" s="119"/>
      <c r="NR32" s="119"/>
      <c r="NS32" s="119"/>
      <c r="NT32" s="119"/>
      <c r="NU32" s="119"/>
      <c r="NV32" s="119"/>
      <c r="NW32" s="119"/>
      <c r="NX32" s="119"/>
      <c r="NY32" s="119"/>
      <c r="NZ32" s="119"/>
      <c r="OA32" s="119"/>
      <c r="OB32" s="119"/>
      <c r="OC32" s="119"/>
      <c r="OD32" s="119"/>
      <c r="OE32" s="119"/>
      <c r="OF32" s="119"/>
      <c r="OG32" s="119"/>
      <c r="OH32" s="119"/>
      <c r="OI32" s="119"/>
      <c r="OJ32" s="119"/>
      <c r="OK32" s="119"/>
      <c r="OL32" s="119"/>
      <c r="OM32" s="119"/>
      <c r="ON32" s="119"/>
      <c r="OO32" s="119"/>
      <c r="OP32" s="119"/>
      <c r="OQ32" s="119"/>
      <c r="OR32" s="119"/>
      <c r="OS32" s="119"/>
      <c r="OT32" s="119"/>
      <c r="OU32" s="119"/>
      <c r="OV32" s="119"/>
      <c r="OW32" s="119"/>
      <c r="OX32" s="119"/>
      <c r="OY32" s="119"/>
      <c r="OZ32" s="119"/>
      <c r="PA32" s="119"/>
      <c r="PB32" s="119"/>
      <c r="PC32" s="119"/>
      <c r="PD32" s="119"/>
      <c r="PE32" s="119"/>
      <c r="PF32" s="119"/>
      <c r="PG32" s="119"/>
      <c r="PH32" s="119"/>
      <c r="PI32" s="119"/>
      <c r="PJ32" s="119"/>
      <c r="PK32" s="119"/>
      <c r="PL32" s="119"/>
      <c r="PM32" s="119"/>
      <c r="PN32" s="119"/>
      <c r="PO32" s="119"/>
      <c r="PP32" s="119"/>
      <c r="PQ32" s="119"/>
      <c r="PR32" s="119"/>
      <c r="PS32" s="119"/>
      <c r="PT32" s="119"/>
      <c r="PU32" s="119"/>
      <c r="PV32" s="119"/>
      <c r="PW32" s="119"/>
      <c r="PX32" s="119"/>
      <c r="PY32" s="119"/>
      <c r="PZ32" s="119"/>
      <c r="QA32" s="119"/>
      <c r="QB32" s="119"/>
      <c r="QC32" s="119"/>
      <c r="QD32" s="119"/>
      <c r="QE32" s="119"/>
      <c r="QF32" s="119"/>
      <c r="QG32" s="119"/>
      <c r="QH32" s="119"/>
      <c r="QI32" s="119"/>
      <c r="QJ32" s="119"/>
      <c r="QK32" s="119"/>
      <c r="QL32" s="119"/>
      <c r="QM32" s="119"/>
      <c r="QN32" s="119"/>
      <c r="QO32" s="119"/>
      <c r="QP32" s="119"/>
      <c r="QQ32" s="119"/>
      <c r="QR32" s="119"/>
      <c r="QS32" s="119"/>
      <c r="QT32" s="119"/>
      <c r="QU32" s="119"/>
      <c r="QV32" s="119"/>
      <c r="QW32" s="119"/>
      <c r="QX32" s="119"/>
      <c r="QY32" s="119"/>
      <c r="QZ32" s="119"/>
      <c r="RA32" s="119"/>
      <c r="RB32" s="119"/>
      <c r="RC32" s="119"/>
      <c r="RD32" s="119"/>
      <c r="RE32" s="119"/>
      <c r="RF32" s="119"/>
      <c r="RG32" s="119"/>
      <c r="RH32" s="119"/>
      <c r="RI32" s="119"/>
      <c r="RJ32" s="119"/>
      <c r="RK32" s="119"/>
      <c r="RL32" s="119"/>
      <c r="RM32" s="119"/>
      <c r="RN32" s="119"/>
      <c r="RO32" s="119"/>
      <c r="RP32" s="119"/>
      <c r="RQ32" s="119"/>
      <c r="RR32" s="119"/>
      <c r="RS32" s="119"/>
      <c r="RT32" s="119"/>
      <c r="RU32" s="119"/>
      <c r="RV32" s="119"/>
      <c r="RW32" s="119"/>
      <c r="RX32" s="119"/>
      <c r="RY32" s="119"/>
      <c r="RZ32" s="119"/>
      <c r="SA32" s="119"/>
      <c r="SB32" s="119"/>
      <c r="SC32" s="119"/>
      <c r="SD32" s="119"/>
      <c r="SE32" s="119"/>
      <c r="SF32" s="119"/>
      <c r="SG32" s="119"/>
      <c r="SH32" s="119"/>
      <c r="SI32" s="119"/>
      <c r="SJ32" s="119"/>
      <c r="SK32" s="119"/>
      <c r="SL32" s="119"/>
      <c r="SM32" s="119"/>
      <c r="SN32" s="119"/>
      <c r="SO32" s="119"/>
      <c r="SP32" s="119"/>
      <c r="SQ32" s="119"/>
      <c r="SR32" s="119"/>
      <c r="SS32" s="119"/>
      <c r="ST32" s="119"/>
      <c r="SU32" s="119"/>
      <c r="SV32" s="119"/>
      <c r="SW32" s="119"/>
      <c r="SX32" s="119"/>
      <c r="SY32" s="119"/>
      <c r="SZ32" s="119"/>
      <c r="TA32" s="119"/>
      <c r="TB32" s="119"/>
      <c r="TC32" s="119"/>
      <c r="TD32" s="119"/>
      <c r="TE32" s="119"/>
      <c r="TF32" s="119"/>
      <c r="TG32" s="119"/>
      <c r="TH32" s="119"/>
      <c r="TI32" s="119"/>
      <c r="TJ32" s="119"/>
      <c r="TK32" s="119"/>
      <c r="TL32" s="119"/>
      <c r="TM32" s="119"/>
      <c r="TN32" s="119"/>
      <c r="TO32" s="119"/>
      <c r="TP32" s="119"/>
      <c r="TQ32" s="119"/>
      <c r="TR32" s="119"/>
      <c r="TS32" s="119"/>
      <c r="TT32" s="119"/>
      <c r="TU32" s="119"/>
      <c r="TV32" s="119"/>
      <c r="TW32" s="119"/>
      <c r="TX32" s="119"/>
      <c r="TY32" s="119"/>
      <c r="TZ32" s="119"/>
      <c r="UA32" s="119"/>
      <c r="UB32" s="119"/>
      <c r="UC32" s="119"/>
      <c r="UD32" s="119"/>
      <c r="UE32" s="119"/>
      <c r="UF32" s="119"/>
      <c r="UG32" s="119"/>
      <c r="UH32" s="119"/>
      <c r="UI32" s="119"/>
      <c r="UJ32" s="119"/>
      <c r="UK32" s="119"/>
      <c r="UL32" s="119"/>
      <c r="UM32" s="119"/>
      <c r="UN32" s="119"/>
      <c r="UO32" s="119"/>
      <c r="UP32" s="119"/>
      <c r="UQ32" s="119"/>
      <c r="UR32" s="119"/>
      <c r="US32" s="119"/>
      <c r="UT32" s="119"/>
      <c r="UU32" s="119"/>
      <c r="UV32" s="119"/>
      <c r="UW32" s="119"/>
      <c r="UX32" s="119"/>
      <c r="UY32" s="119"/>
      <c r="UZ32" s="119"/>
      <c r="VA32" s="119"/>
      <c r="VB32" s="119"/>
      <c r="VC32" s="119"/>
      <c r="VD32" s="119"/>
      <c r="VE32" s="119"/>
      <c r="VF32" s="119"/>
      <c r="VG32" s="119"/>
      <c r="VH32" s="119"/>
      <c r="VI32" s="119"/>
      <c r="VJ32" s="119"/>
      <c r="VK32" s="119"/>
      <c r="VL32" s="119"/>
      <c r="VM32" s="119"/>
      <c r="VN32" s="119"/>
      <c r="VO32" s="119"/>
      <c r="VP32" s="119"/>
      <c r="VQ32" s="119"/>
      <c r="VR32" s="119"/>
      <c r="VS32" s="119"/>
      <c r="VT32" s="119"/>
      <c r="VU32" s="119"/>
      <c r="VV32" s="119"/>
      <c r="VW32" s="119"/>
      <c r="VX32" s="119"/>
      <c r="VY32" s="119"/>
      <c r="VZ32" s="119"/>
      <c r="WA32" s="119"/>
      <c r="WB32" s="119"/>
      <c r="WC32" s="119"/>
      <c r="WD32" s="119"/>
      <c r="WE32" s="119"/>
      <c r="WF32" s="119"/>
      <c r="WG32" s="119"/>
      <c r="WH32" s="119"/>
      <c r="WI32" s="119"/>
      <c r="WJ32" s="119"/>
      <c r="WK32" s="119"/>
      <c r="WL32" s="119"/>
      <c r="WM32" s="119"/>
      <c r="WN32" s="119"/>
      <c r="WO32" s="119"/>
      <c r="WP32" s="119"/>
      <c r="WQ32" s="119"/>
      <c r="WR32" s="119"/>
      <c r="WS32" s="119"/>
      <c r="WT32" s="119"/>
      <c r="WU32" s="119"/>
      <c r="WV32" s="119"/>
      <c r="WW32" s="119"/>
      <c r="WX32" s="119"/>
      <c r="WY32" s="119"/>
      <c r="WZ32" s="119"/>
      <c r="XA32" s="119"/>
      <c r="XB32" s="119"/>
      <c r="XC32" s="119"/>
      <c r="XD32" s="119"/>
      <c r="XE32" s="119"/>
      <c r="XF32" s="119"/>
      <c r="XG32" s="119"/>
      <c r="XH32" s="119"/>
      <c r="XI32" s="119"/>
      <c r="XJ32" s="119"/>
      <c r="XK32" s="119"/>
      <c r="XL32" s="119"/>
      <c r="XM32" s="119"/>
      <c r="XN32" s="119"/>
      <c r="XO32" s="119"/>
      <c r="XP32" s="119"/>
      <c r="XQ32" s="119"/>
      <c r="XR32" s="119"/>
      <c r="XS32" s="119"/>
      <c r="XT32" s="119"/>
      <c r="XU32" s="119"/>
      <c r="XV32" s="119"/>
      <c r="XW32" s="119"/>
      <c r="XX32" s="119"/>
      <c r="XY32" s="119"/>
      <c r="XZ32" s="119"/>
      <c r="YA32" s="119"/>
      <c r="YB32" s="119"/>
      <c r="YC32" s="119"/>
      <c r="YD32" s="119"/>
      <c r="YE32" s="119"/>
      <c r="YF32" s="119"/>
      <c r="YG32" s="119"/>
      <c r="YH32" s="119"/>
      <c r="YI32" s="119"/>
      <c r="YJ32" s="119"/>
      <c r="YK32" s="119"/>
      <c r="YL32" s="119"/>
      <c r="YM32" s="119"/>
      <c r="YN32" s="119"/>
      <c r="YO32" s="119"/>
      <c r="YP32" s="119"/>
      <c r="YQ32" s="119"/>
      <c r="YR32" s="119"/>
      <c r="YS32" s="119"/>
      <c r="YT32" s="119"/>
      <c r="YU32" s="119"/>
      <c r="YV32" s="119"/>
      <c r="YW32" s="119"/>
      <c r="YX32" s="119"/>
      <c r="YY32" s="119"/>
      <c r="YZ32" s="119"/>
      <c r="ZA32" s="119"/>
      <c r="ZB32" s="119"/>
      <c r="ZC32" s="119"/>
      <c r="ZD32" s="119"/>
      <c r="ZE32" s="119"/>
      <c r="ZF32" s="119"/>
      <c r="ZG32" s="119"/>
      <c r="ZH32" s="119"/>
      <c r="ZI32" s="119"/>
      <c r="ZJ32" s="119"/>
      <c r="ZK32" s="119"/>
      <c r="ZL32" s="119"/>
      <c r="ZM32" s="119"/>
      <c r="ZN32" s="119"/>
      <c r="ZO32" s="119"/>
      <c r="ZP32" s="119"/>
      <c r="ZQ32" s="119"/>
      <c r="ZR32" s="119"/>
      <c r="ZS32" s="119"/>
      <c r="ZT32" s="119"/>
      <c r="ZU32" s="119"/>
      <c r="ZV32" s="119"/>
      <c r="ZW32" s="119"/>
      <c r="ZX32" s="119"/>
      <c r="ZY32" s="119"/>
      <c r="ZZ32" s="119"/>
      <c r="AAA32" s="119"/>
      <c r="AAB32" s="119"/>
      <c r="AAC32" s="119"/>
      <c r="AAD32" s="119"/>
      <c r="AAE32" s="119"/>
      <c r="AAF32" s="119"/>
      <c r="AAG32" s="119"/>
      <c r="AAH32" s="119"/>
      <c r="AAI32" s="119"/>
      <c r="AAJ32" s="119"/>
      <c r="AAK32" s="119"/>
      <c r="AAL32" s="119"/>
      <c r="AAM32" s="119"/>
      <c r="AAN32" s="119"/>
      <c r="AAO32" s="119"/>
      <c r="AAP32" s="119"/>
      <c r="AAQ32" s="119"/>
      <c r="AAR32" s="119"/>
      <c r="AAS32" s="119"/>
      <c r="AAT32" s="119"/>
      <c r="AAU32" s="119"/>
      <c r="AAV32" s="119"/>
      <c r="AAW32" s="119"/>
      <c r="AAX32" s="119"/>
      <c r="AAY32" s="119"/>
      <c r="AAZ32" s="119"/>
      <c r="ABA32" s="119"/>
      <c r="ABB32" s="119"/>
      <c r="ABC32" s="119"/>
      <c r="ABD32" s="119"/>
      <c r="ABE32" s="119"/>
      <c r="ABF32" s="119"/>
      <c r="ABG32" s="119"/>
      <c r="ABH32" s="119"/>
      <c r="ABI32" s="119"/>
      <c r="ABJ32" s="119"/>
      <c r="ABK32" s="119"/>
      <c r="ABL32" s="119"/>
      <c r="ABM32" s="119"/>
      <c r="ABN32" s="119"/>
      <c r="ABO32" s="119"/>
      <c r="ABP32" s="119"/>
      <c r="ABQ32" s="119"/>
      <c r="ABR32" s="119"/>
      <c r="ABS32" s="119"/>
      <c r="ABT32" s="119"/>
      <c r="ABU32" s="119"/>
      <c r="ABV32" s="119"/>
      <c r="ABW32" s="119"/>
      <c r="ABX32" s="119"/>
      <c r="ABY32" s="119"/>
      <c r="ABZ32" s="119"/>
      <c r="ACA32" s="119"/>
      <c r="ACB32" s="119"/>
      <c r="ACC32" s="119"/>
      <c r="ACD32" s="119"/>
      <c r="ACE32" s="119"/>
      <c r="ACF32" s="119"/>
      <c r="ACG32" s="119"/>
      <c r="ACH32" s="119"/>
      <c r="ACI32" s="119"/>
      <c r="ACJ32" s="119"/>
      <c r="ACK32" s="119"/>
      <c r="ACL32" s="119"/>
      <c r="ACM32" s="119"/>
      <c r="ACN32" s="119"/>
      <c r="ACO32" s="119"/>
      <c r="ACP32" s="119"/>
      <c r="ACQ32" s="119"/>
      <c r="ACR32" s="119"/>
      <c r="ACS32" s="119"/>
      <c r="ACT32" s="119"/>
      <c r="ACU32" s="119"/>
      <c r="ACV32" s="119"/>
      <c r="ACW32" s="119"/>
      <c r="ACX32" s="119"/>
      <c r="ACY32" s="119"/>
      <c r="ACZ32" s="119"/>
      <c r="ADA32" s="119"/>
      <c r="ADB32" s="119"/>
      <c r="ADC32" s="119"/>
      <c r="ADD32" s="119"/>
      <c r="ADE32" s="119"/>
      <c r="ADF32" s="119"/>
      <c r="ADG32" s="119"/>
      <c r="ADH32" s="119"/>
      <c r="ADI32" s="119"/>
      <c r="ADJ32" s="119"/>
      <c r="ADK32" s="119"/>
      <c r="ADL32" s="119"/>
      <c r="ADM32" s="119"/>
      <c r="ADN32" s="119"/>
      <c r="ADO32" s="119"/>
      <c r="ADP32" s="119"/>
      <c r="ADQ32" s="119"/>
      <c r="ADR32" s="119"/>
      <c r="ADS32" s="119"/>
      <c r="ADT32" s="119"/>
      <c r="ADU32" s="119"/>
      <c r="ADV32" s="119"/>
      <c r="ADW32" s="119"/>
      <c r="ADX32" s="119"/>
      <c r="ADY32" s="119"/>
      <c r="ADZ32" s="119"/>
      <c r="AEA32" s="119"/>
      <c r="AEB32" s="119"/>
      <c r="AEC32" s="119"/>
      <c r="AED32" s="119"/>
      <c r="AEE32" s="119"/>
      <c r="AEF32" s="119"/>
      <c r="AEG32" s="119"/>
      <c r="AEH32" s="119"/>
      <c r="AEI32" s="119"/>
      <c r="AEJ32" s="119"/>
      <c r="AEK32" s="119"/>
      <c r="AEL32" s="119"/>
      <c r="AEM32" s="119"/>
      <c r="AEN32" s="119"/>
      <c r="AEO32" s="119"/>
      <c r="AEP32" s="119"/>
      <c r="AEQ32" s="119"/>
      <c r="AER32" s="119"/>
      <c r="AES32" s="119"/>
      <c r="AET32" s="119"/>
      <c r="AEU32" s="119"/>
      <c r="AEV32" s="119"/>
      <c r="AEW32" s="119"/>
      <c r="AEX32" s="119"/>
      <c r="AEY32" s="119"/>
      <c r="AEZ32" s="119"/>
      <c r="AFA32" s="119"/>
      <c r="AFB32" s="119"/>
      <c r="AFC32" s="119"/>
      <c r="AFD32" s="119"/>
      <c r="AFE32" s="119"/>
      <c r="AFF32" s="119"/>
      <c r="AFG32" s="119"/>
      <c r="AFH32" s="119"/>
      <c r="AFI32" s="119"/>
      <c r="AFJ32" s="119"/>
      <c r="AFK32" s="119"/>
      <c r="AFL32" s="119"/>
      <c r="AFM32" s="119"/>
      <c r="AFN32" s="119"/>
      <c r="AFO32" s="119"/>
      <c r="AFP32" s="119"/>
      <c r="AFQ32" s="119"/>
      <c r="AFR32" s="119"/>
      <c r="AFS32" s="119"/>
      <c r="AFT32" s="119"/>
      <c r="AFU32" s="119"/>
      <c r="AFV32" s="119"/>
      <c r="AFW32" s="119"/>
      <c r="AFX32" s="119"/>
      <c r="AFY32" s="119"/>
      <c r="AFZ32" s="119"/>
      <c r="AGA32" s="119"/>
      <c r="AGB32" s="119"/>
      <c r="AGC32" s="119"/>
      <c r="AGD32" s="119"/>
      <c r="AGE32" s="119"/>
      <c r="AGF32" s="119"/>
      <c r="AGG32" s="119"/>
      <c r="AGH32" s="119"/>
      <c r="AGI32" s="119"/>
      <c r="AGJ32" s="119"/>
      <c r="AGK32" s="119"/>
      <c r="AGL32" s="119"/>
      <c r="AGM32" s="119"/>
      <c r="AGN32" s="119"/>
      <c r="AGO32" s="119"/>
      <c r="AGP32" s="119"/>
      <c r="AGQ32" s="119"/>
      <c r="AGR32" s="119"/>
      <c r="AGS32" s="119"/>
      <c r="AGT32" s="119"/>
      <c r="AGU32" s="119"/>
      <c r="AGV32" s="119"/>
      <c r="AGW32" s="119"/>
      <c r="AGX32" s="119"/>
      <c r="AGY32" s="119"/>
      <c r="AGZ32" s="119"/>
      <c r="AHA32" s="119"/>
      <c r="AHB32" s="119"/>
      <c r="AHC32" s="119"/>
      <c r="AHD32" s="119"/>
      <c r="AHE32" s="119"/>
      <c r="AHF32" s="119"/>
      <c r="AHG32" s="119"/>
      <c r="AHH32" s="119"/>
      <c r="AHI32" s="119"/>
      <c r="AHJ32" s="119"/>
      <c r="AHK32" s="119"/>
      <c r="AHL32" s="119"/>
      <c r="AHM32" s="119"/>
      <c r="AHN32" s="119"/>
      <c r="AHO32" s="119"/>
      <c r="AHP32" s="119"/>
      <c r="AHQ32" s="119"/>
      <c r="AHR32" s="119"/>
      <c r="AHS32" s="119"/>
      <c r="AHT32" s="119"/>
      <c r="AHU32" s="119"/>
      <c r="AHV32" s="119"/>
      <c r="AHW32" s="119"/>
      <c r="AHX32" s="119"/>
      <c r="AHY32" s="119"/>
      <c r="AHZ32" s="119"/>
      <c r="AIA32" s="119"/>
      <c r="AIB32" s="119"/>
      <c r="AIC32" s="119"/>
      <c r="AID32" s="119"/>
      <c r="AIE32" s="119"/>
      <c r="AIF32" s="119"/>
      <c r="AIG32" s="119"/>
      <c r="AIH32" s="119"/>
      <c r="AII32" s="119"/>
      <c r="AIJ32" s="119"/>
      <c r="AIK32" s="119"/>
      <c r="AIL32" s="119"/>
      <c r="AIM32" s="119"/>
      <c r="AIN32" s="119"/>
      <c r="AIO32" s="119"/>
      <c r="AIP32" s="119"/>
      <c r="AIQ32" s="119"/>
      <c r="AIR32" s="119"/>
      <c r="AIS32" s="119"/>
      <c r="AIT32" s="119"/>
      <c r="AIU32" s="119"/>
      <c r="AIV32" s="119"/>
      <c r="AIW32" s="119"/>
      <c r="AIX32" s="119"/>
      <c r="AIY32" s="119"/>
      <c r="AIZ32" s="119"/>
      <c r="AJA32" s="119"/>
      <c r="AJB32" s="119"/>
      <c r="AJC32" s="119"/>
      <c r="AJD32" s="119"/>
      <c r="AJE32" s="119"/>
      <c r="AJF32" s="119"/>
      <c r="AJG32" s="119"/>
      <c r="AJH32" s="119"/>
      <c r="AJI32" s="119"/>
      <c r="AJJ32" s="119"/>
      <c r="AJK32" s="119"/>
      <c r="AJL32" s="119"/>
      <c r="AJM32" s="119"/>
      <c r="AJN32" s="119"/>
      <c r="AJO32" s="119"/>
      <c r="AJP32" s="119"/>
      <c r="AJQ32" s="119"/>
      <c r="AJR32" s="119"/>
      <c r="AJS32" s="119"/>
      <c r="AJT32" s="119"/>
      <c r="AJU32" s="119"/>
      <c r="AJV32" s="119"/>
      <c r="AJW32" s="119"/>
      <c r="AJX32" s="119"/>
      <c r="AJY32" s="119"/>
      <c r="AJZ32" s="119"/>
      <c r="AKA32" s="119"/>
      <c r="AKB32" s="119"/>
      <c r="AKC32" s="119"/>
      <c r="AKD32" s="119"/>
      <c r="AKE32" s="119"/>
      <c r="AKF32" s="119"/>
      <c r="AKG32" s="119"/>
      <c r="AKH32" s="119"/>
      <c r="AKI32" s="119"/>
      <c r="AKJ32" s="119"/>
      <c r="AKK32" s="119"/>
      <c r="AKL32" s="119"/>
      <c r="AKM32" s="119"/>
      <c r="AKN32" s="119"/>
      <c r="AKO32" s="119"/>
      <c r="AKP32" s="119"/>
      <c r="AKQ32" s="119"/>
      <c r="AKR32" s="119"/>
      <c r="AKS32" s="119"/>
      <c r="AKT32" s="119"/>
      <c r="AKU32" s="119"/>
      <c r="AKV32" s="119"/>
      <c r="AKW32" s="119"/>
      <c r="AKX32" s="119"/>
      <c r="AKY32" s="119"/>
      <c r="AKZ32" s="119"/>
      <c r="ALA32" s="119"/>
      <c r="ALB32" s="119"/>
      <c r="ALC32" s="119"/>
      <c r="ALD32" s="119"/>
      <c r="ALE32" s="119"/>
      <c r="ALF32" s="119"/>
      <c r="ALG32" s="119"/>
      <c r="ALH32" s="119"/>
      <c r="ALI32" s="119"/>
      <c r="ALJ32" s="119"/>
      <c r="ALK32" s="119"/>
      <c r="ALL32" s="119"/>
      <c r="ALM32" s="119"/>
      <c r="ALN32" s="119"/>
      <c r="ALO32" s="119"/>
      <c r="ALP32" s="119"/>
      <c r="ALQ32" s="119"/>
      <c r="ALR32" s="119"/>
      <c r="ALS32" s="119"/>
      <c r="ALT32" s="119"/>
      <c r="ALU32" s="119"/>
      <c r="ALV32" s="119"/>
      <c r="ALW32" s="119"/>
      <c r="ALX32" s="119"/>
      <c r="ALY32" s="119"/>
      <c r="ALZ32" s="119"/>
      <c r="AMA32" s="119"/>
      <c r="AMB32" s="119"/>
      <c r="AMC32" s="119"/>
      <c r="AMD32" s="119"/>
      <c r="AME32" s="119"/>
      <c r="AMF32" s="119"/>
      <c r="AMG32" s="119"/>
      <c r="AMH32" s="119"/>
    </row>
    <row r="33" spans="1:1022" ht="291" customHeight="1">
      <c r="A33" s="2460">
        <v>2</v>
      </c>
      <c r="B33" s="2464" t="s">
        <v>6779</v>
      </c>
      <c r="C33" s="2460" t="s">
        <v>1496</v>
      </c>
      <c r="D33" s="2464" t="s">
        <v>9285</v>
      </c>
      <c r="E33" s="2110" t="s">
        <v>9286</v>
      </c>
      <c r="F33" s="174" t="s">
        <v>36</v>
      </c>
      <c r="G33" s="136" t="s">
        <v>1498</v>
      </c>
      <c r="H33" s="175" t="s">
        <v>6850</v>
      </c>
      <c r="I33" s="175" t="s">
        <v>6772</v>
      </c>
      <c r="J33" s="176" t="s">
        <v>88</v>
      </c>
      <c r="K33" s="175" t="s">
        <v>6851</v>
      </c>
      <c r="L33" s="176" t="s">
        <v>6811</v>
      </c>
      <c r="M33" s="176" t="s">
        <v>41</v>
      </c>
      <c r="N33" s="176" t="s">
        <v>40</v>
      </c>
      <c r="O33" s="176" t="s">
        <v>41</v>
      </c>
      <c r="P33" s="176" t="s">
        <v>6805</v>
      </c>
      <c r="Q33" s="176" t="s">
        <v>6775</v>
      </c>
      <c r="R33" s="176" t="s">
        <v>6791</v>
      </c>
      <c r="S33" s="176" t="s">
        <v>6776</v>
      </c>
      <c r="T33" s="176" t="s">
        <v>46</v>
      </c>
      <c r="U33" s="176" t="s">
        <v>47</v>
      </c>
      <c r="V33" s="176" t="s">
        <v>6852</v>
      </c>
      <c r="W33" s="177">
        <v>1</v>
      </c>
      <c r="X33" s="176" t="s">
        <v>6853</v>
      </c>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c r="EJ33" s="119"/>
      <c r="EK33" s="119"/>
      <c r="EL33" s="119"/>
      <c r="EM33" s="119"/>
      <c r="EN33" s="119"/>
      <c r="EO33" s="119"/>
      <c r="EP33" s="119"/>
      <c r="EQ33" s="119"/>
      <c r="ER33" s="119"/>
      <c r="ES33" s="119"/>
      <c r="ET33" s="119"/>
      <c r="EU33" s="119"/>
      <c r="EV33" s="119"/>
      <c r="EW33" s="119"/>
      <c r="EX33" s="119"/>
      <c r="EY33" s="119"/>
      <c r="EZ33" s="119"/>
      <c r="FA33" s="119"/>
      <c r="FB33" s="119"/>
      <c r="FC33" s="119"/>
      <c r="FD33" s="119"/>
      <c r="FE33" s="119"/>
      <c r="FF33" s="119"/>
      <c r="FG33" s="119"/>
      <c r="FH33" s="119"/>
      <c r="FI33" s="119"/>
      <c r="FJ33" s="119"/>
      <c r="FK33" s="119"/>
      <c r="FL33" s="119"/>
      <c r="FM33" s="119"/>
      <c r="FN33" s="119"/>
      <c r="FO33" s="119"/>
      <c r="FP33" s="119"/>
      <c r="FQ33" s="119"/>
      <c r="FR33" s="119"/>
      <c r="FS33" s="119"/>
      <c r="FT33" s="119"/>
      <c r="FU33" s="119"/>
      <c r="FV33" s="119"/>
      <c r="FW33" s="119"/>
      <c r="FX33" s="119"/>
      <c r="FY33" s="119"/>
      <c r="FZ33" s="119"/>
      <c r="GA33" s="119"/>
      <c r="GB33" s="119"/>
      <c r="GC33" s="119"/>
      <c r="GD33" s="119"/>
      <c r="GE33" s="119"/>
      <c r="GF33" s="119"/>
      <c r="GG33" s="119"/>
      <c r="GH33" s="119"/>
      <c r="GI33" s="119"/>
      <c r="GJ33" s="119"/>
      <c r="GK33" s="119"/>
      <c r="GL33" s="119"/>
      <c r="GM33" s="119"/>
      <c r="GN33" s="119"/>
      <c r="GO33" s="119"/>
      <c r="GP33" s="119"/>
      <c r="GQ33" s="119"/>
      <c r="GR33" s="119"/>
      <c r="GS33" s="119"/>
      <c r="GT33" s="119"/>
      <c r="GU33" s="119"/>
      <c r="GV33" s="119"/>
      <c r="GW33" s="119"/>
      <c r="GX33" s="119"/>
      <c r="GY33" s="119"/>
      <c r="GZ33" s="119"/>
      <c r="HA33" s="119"/>
      <c r="HB33" s="119"/>
      <c r="HC33" s="119"/>
      <c r="HD33" s="119"/>
      <c r="HE33" s="119"/>
      <c r="HF33" s="119"/>
      <c r="HG33" s="119"/>
      <c r="HH33" s="119"/>
      <c r="HI33" s="119"/>
      <c r="HJ33" s="119"/>
      <c r="HK33" s="119"/>
      <c r="HL33" s="119"/>
      <c r="HM33" s="119"/>
      <c r="HN33" s="119"/>
      <c r="HO33" s="119"/>
      <c r="HP33" s="119"/>
      <c r="HQ33" s="119"/>
      <c r="HR33" s="119"/>
      <c r="HS33" s="119"/>
      <c r="HT33" s="119"/>
      <c r="HU33" s="119"/>
      <c r="HV33" s="119"/>
      <c r="HW33" s="119"/>
      <c r="HX33" s="119"/>
      <c r="HY33" s="119"/>
      <c r="HZ33" s="119"/>
      <c r="IA33" s="119"/>
      <c r="IB33" s="119"/>
      <c r="IC33" s="119"/>
      <c r="ID33" s="119"/>
      <c r="IE33" s="119"/>
      <c r="IF33" s="119"/>
      <c r="IG33" s="119"/>
      <c r="IH33" s="119"/>
      <c r="II33" s="119"/>
      <c r="IJ33" s="119"/>
      <c r="IK33" s="119"/>
      <c r="IL33" s="119"/>
      <c r="IM33" s="119"/>
      <c r="IN33" s="119"/>
      <c r="IO33" s="119"/>
      <c r="IP33" s="119"/>
      <c r="IQ33" s="119"/>
      <c r="IR33" s="119"/>
      <c r="IS33" s="119"/>
      <c r="IT33" s="119"/>
      <c r="IU33" s="119"/>
      <c r="IV33" s="119"/>
      <c r="IW33" s="119"/>
      <c r="IX33" s="119"/>
      <c r="IY33" s="119"/>
      <c r="IZ33" s="119"/>
      <c r="JA33" s="119"/>
      <c r="JB33" s="119"/>
      <c r="JC33" s="119"/>
      <c r="JD33" s="119"/>
      <c r="JE33" s="119"/>
      <c r="JF33" s="119"/>
      <c r="JG33" s="119"/>
      <c r="JH33" s="119"/>
      <c r="JI33" s="119"/>
      <c r="JJ33" s="119"/>
      <c r="JK33" s="119"/>
      <c r="JL33" s="119"/>
      <c r="JM33" s="119"/>
      <c r="JN33" s="119"/>
      <c r="JO33" s="119"/>
      <c r="JP33" s="119"/>
      <c r="JQ33" s="119"/>
      <c r="JR33" s="119"/>
      <c r="JS33" s="119"/>
      <c r="JT33" s="119"/>
      <c r="JU33" s="119"/>
      <c r="JV33" s="119"/>
      <c r="JW33" s="119"/>
      <c r="JX33" s="119"/>
      <c r="JY33" s="119"/>
      <c r="JZ33" s="119"/>
      <c r="KA33" s="119"/>
      <c r="KB33" s="119"/>
      <c r="KC33" s="119"/>
      <c r="KD33" s="119"/>
      <c r="KE33" s="119"/>
      <c r="KF33" s="119"/>
      <c r="KG33" s="119"/>
      <c r="KH33" s="119"/>
      <c r="KI33" s="119"/>
      <c r="KJ33" s="119"/>
      <c r="KK33" s="119"/>
      <c r="KL33" s="119"/>
      <c r="KM33" s="119"/>
      <c r="KN33" s="119"/>
      <c r="KO33" s="119"/>
      <c r="KP33" s="119"/>
      <c r="KQ33" s="119"/>
      <c r="KR33" s="119"/>
      <c r="KS33" s="119"/>
      <c r="KT33" s="119"/>
      <c r="KU33" s="119"/>
      <c r="KV33" s="119"/>
      <c r="KW33" s="119"/>
      <c r="KX33" s="119"/>
      <c r="KY33" s="119"/>
      <c r="KZ33" s="119"/>
      <c r="LA33" s="119"/>
      <c r="LB33" s="119"/>
      <c r="LC33" s="119"/>
      <c r="LD33" s="119"/>
      <c r="LE33" s="119"/>
      <c r="LF33" s="119"/>
      <c r="LG33" s="119"/>
      <c r="LH33" s="119"/>
      <c r="LI33" s="119"/>
      <c r="LJ33" s="119"/>
      <c r="LK33" s="119"/>
      <c r="LL33" s="119"/>
      <c r="LM33" s="119"/>
      <c r="LN33" s="119"/>
      <c r="LO33" s="119"/>
      <c r="LP33" s="119"/>
      <c r="LQ33" s="119"/>
      <c r="LR33" s="119"/>
      <c r="LS33" s="119"/>
      <c r="LT33" s="119"/>
      <c r="LU33" s="119"/>
      <c r="LV33" s="119"/>
      <c r="LW33" s="119"/>
      <c r="LX33" s="119"/>
      <c r="LY33" s="119"/>
      <c r="LZ33" s="119"/>
      <c r="MA33" s="119"/>
      <c r="MB33" s="119"/>
      <c r="MC33" s="119"/>
      <c r="MD33" s="119"/>
      <c r="ME33" s="119"/>
      <c r="MF33" s="119"/>
      <c r="MG33" s="119"/>
      <c r="MH33" s="119"/>
      <c r="MI33" s="119"/>
      <c r="MJ33" s="119"/>
      <c r="MK33" s="119"/>
      <c r="ML33" s="119"/>
      <c r="MM33" s="119"/>
      <c r="MN33" s="119"/>
      <c r="MO33" s="119"/>
      <c r="MP33" s="119"/>
      <c r="MQ33" s="119"/>
      <c r="MR33" s="119"/>
      <c r="MS33" s="119"/>
      <c r="MT33" s="119"/>
      <c r="MU33" s="119"/>
      <c r="MV33" s="119"/>
      <c r="MW33" s="119"/>
      <c r="MX33" s="119"/>
      <c r="MY33" s="119"/>
      <c r="MZ33" s="119"/>
      <c r="NA33" s="119"/>
      <c r="NB33" s="119"/>
      <c r="NC33" s="119"/>
      <c r="ND33" s="119"/>
      <c r="NE33" s="119"/>
      <c r="NF33" s="119"/>
      <c r="NG33" s="119"/>
      <c r="NH33" s="119"/>
      <c r="NI33" s="119"/>
      <c r="NJ33" s="119"/>
      <c r="NK33" s="119"/>
      <c r="NL33" s="119"/>
      <c r="NM33" s="119"/>
      <c r="NN33" s="119"/>
      <c r="NO33" s="119"/>
      <c r="NP33" s="119"/>
      <c r="NQ33" s="119"/>
      <c r="NR33" s="119"/>
      <c r="NS33" s="119"/>
      <c r="NT33" s="119"/>
      <c r="NU33" s="119"/>
      <c r="NV33" s="119"/>
      <c r="NW33" s="119"/>
      <c r="NX33" s="119"/>
      <c r="NY33" s="119"/>
      <c r="NZ33" s="119"/>
      <c r="OA33" s="119"/>
      <c r="OB33" s="119"/>
      <c r="OC33" s="119"/>
      <c r="OD33" s="119"/>
      <c r="OE33" s="119"/>
      <c r="OF33" s="119"/>
      <c r="OG33" s="119"/>
      <c r="OH33" s="119"/>
      <c r="OI33" s="119"/>
      <c r="OJ33" s="119"/>
      <c r="OK33" s="119"/>
      <c r="OL33" s="119"/>
      <c r="OM33" s="119"/>
      <c r="ON33" s="119"/>
      <c r="OO33" s="119"/>
      <c r="OP33" s="119"/>
      <c r="OQ33" s="119"/>
      <c r="OR33" s="119"/>
      <c r="OS33" s="119"/>
      <c r="OT33" s="119"/>
      <c r="OU33" s="119"/>
      <c r="OV33" s="119"/>
      <c r="OW33" s="119"/>
      <c r="OX33" s="119"/>
      <c r="OY33" s="119"/>
      <c r="OZ33" s="119"/>
      <c r="PA33" s="119"/>
      <c r="PB33" s="119"/>
      <c r="PC33" s="119"/>
      <c r="PD33" s="119"/>
      <c r="PE33" s="119"/>
      <c r="PF33" s="119"/>
      <c r="PG33" s="119"/>
      <c r="PH33" s="119"/>
      <c r="PI33" s="119"/>
      <c r="PJ33" s="119"/>
      <c r="PK33" s="119"/>
      <c r="PL33" s="119"/>
      <c r="PM33" s="119"/>
      <c r="PN33" s="119"/>
      <c r="PO33" s="119"/>
      <c r="PP33" s="119"/>
      <c r="PQ33" s="119"/>
      <c r="PR33" s="119"/>
      <c r="PS33" s="119"/>
      <c r="PT33" s="119"/>
      <c r="PU33" s="119"/>
      <c r="PV33" s="119"/>
      <c r="PW33" s="119"/>
      <c r="PX33" s="119"/>
      <c r="PY33" s="119"/>
      <c r="PZ33" s="119"/>
      <c r="QA33" s="119"/>
      <c r="QB33" s="119"/>
      <c r="QC33" s="119"/>
      <c r="QD33" s="119"/>
      <c r="QE33" s="119"/>
      <c r="QF33" s="119"/>
      <c r="QG33" s="119"/>
      <c r="QH33" s="119"/>
      <c r="QI33" s="119"/>
      <c r="QJ33" s="119"/>
      <c r="QK33" s="119"/>
      <c r="QL33" s="119"/>
      <c r="QM33" s="119"/>
      <c r="QN33" s="119"/>
      <c r="QO33" s="119"/>
      <c r="QP33" s="119"/>
      <c r="QQ33" s="119"/>
      <c r="QR33" s="119"/>
      <c r="QS33" s="119"/>
      <c r="QT33" s="119"/>
      <c r="QU33" s="119"/>
      <c r="QV33" s="119"/>
      <c r="QW33" s="119"/>
      <c r="QX33" s="119"/>
      <c r="QY33" s="119"/>
      <c r="QZ33" s="119"/>
      <c r="RA33" s="119"/>
      <c r="RB33" s="119"/>
      <c r="RC33" s="119"/>
      <c r="RD33" s="119"/>
      <c r="RE33" s="119"/>
      <c r="RF33" s="119"/>
      <c r="RG33" s="119"/>
      <c r="RH33" s="119"/>
      <c r="RI33" s="119"/>
      <c r="RJ33" s="119"/>
      <c r="RK33" s="119"/>
      <c r="RL33" s="119"/>
      <c r="RM33" s="119"/>
      <c r="RN33" s="119"/>
      <c r="RO33" s="119"/>
      <c r="RP33" s="119"/>
      <c r="RQ33" s="119"/>
      <c r="RR33" s="119"/>
      <c r="RS33" s="119"/>
      <c r="RT33" s="119"/>
      <c r="RU33" s="119"/>
      <c r="RV33" s="119"/>
      <c r="RW33" s="119"/>
      <c r="RX33" s="119"/>
      <c r="RY33" s="119"/>
      <c r="RZ33" s="119"/>
      <c r="SA33" s="119"/>
      <c r="SB33" s="119"/>
      <c r="SC33" s="119"/>
      <c r="SD33" s="119"/>
      <c r="SE33" s="119"/>
      <c r="SF33" s="119"/>
      <c r="SG33" s="119"/>
      <c r="SH33" s="119"/>
      <c r="SI33" s="119"/>
      <c r="SJ33" s="119"/>
      <c r="SK33" s="119"/>
      <c r="SL33" s="119"/>
      <c r="SM33" s="119"/>
      <c r="SN33" s="119"/>
      <c r="SO33" s="119"/>
      <c r="SP33" s="119"/>
      <c r="SQ33" s="119"/>
      <c r="SR33" s="119"/>
      <c r="SS33" s="119"/>
      <c r="ST33" s="119"/>
      <c r="SU33" s="119"/>
      <c r="SV33" s="119"/>
      <c r="SW33" s="119"/>
      <c r="SX33" s="119"/>
      <c r="SY33" s="119"/>
      <c r="SZ33" s="119"/>
      <c r="TA33" s="119"/>
      <c r="TB33" s="119"/>
      <c r="TC33" s="119"/>
      <c r="TD33" s="119"/>
      <c r="TE33" s="119"/>
      <c r="TF33" s="119"/>
      <c r="TG33" s="119"/>
      <c r="TH33" s="119"/>
      <c r="TI33" s="119"/>
      <c r="TJ33" s="119"/>
      <c r="TK33" s="119"/>
      <c r="TL33" s="119"/>
      <c r="TM33" s="119"/>
      <c r="TN33" s="119"/>
      <c r="TO33" s="119"/>
      <c r="TP33" s="119"/>
      <c r="TQ33" s="119"/>
      <c r="TR33" s="119"/>
      <c r="TS33" s="119"/>
      <c r="TT33" s="119"/>
      <c r="TU33" s="119"/>
      <c r="TV33" s="119"/>
      <c r="TW33" s="119"/>
      <c r="TX33" s="119"/>
      <c r="TY33" s="119"/>
      <c r="TZ33" s="119"/>
      <c r="UA33" s="119"/>
      <c r="UB33" s="119"/>
      <c r="UC33" s="119"/>
      <c r="UD33" s="119"/>
      <c r="UE33" s="119"/>
      <c r="UF33" s="119"/>
      <c r="UG33" s="119"/>
      <c r="UH33" s="119"/>
      <c r="UI33" s="119"/>
      <c r="UJ33" s="119"/>
      <c r="UK33" s="119"/>
      <c r="UL33" s="119"/>
      <c r="UM33" s="119"/>
      <c r="UN33" s="119"/>
      <c r="UO33" s="119"/>
      <c r="UP33" s="119"/>
      <c r="UQ33" s="119"/>
      <c r="UR33" s="119"/>
      <c r="US33" s="119"/>
      <c r="UT33" s="119"/>
      <c r="UU33" s="119"/>
      <c r="UV33" s="119"/>
      <c r="UW33" s="119"/>
      <c r="UX33" s="119"/>
      <c r="UY33" s="119"/>
      <c r="UZ33" s="119"/>
      <c r="VA33" s="119"/>
      <c r="VB33" s="119"/>
      <c r="VC33" s="119"/>
      <c r="VD33" s="119"/>
      <c r="VE33" s="119"/>
      <c r="VF33" s="119"/>
      <c r="VG33" s="119"/>
      <c r="VH33" s="119"/>
      <c r="VI33" s="119"/>
      <c r="VJ33" s="119"/>
      <c r="VK33" s="119"/>
      <c r="VL33" s="119"/>
      <c r="VM33" s="119"/>
      <c r="VN33" s="119"/>
      <c r="VO33" s="119"/>
      <c r="VP33" s="119"/>
      <c r="VQ33" s="119"/>
      <c r="VR33" s="119"/>
      <c r="VS33" s="119"/>
      <c r="VT33" s="119"/>
      <c r="VU33" s="119"/>
      <c r="VV33" s="119"/>
      <c r="VW33" s="119"/>
      <c r="VX33" s="119"/>
      <c r="VY33" s="119"/>
      <c r="VZ33" s="119"/>
      <c r="WA33" s="119"/>
      <c r="WB33" s="119"/>
      <c r="WC33" s="119"/>
      <c r="WD33" s="119"/>
      <c r="WE33" s="119"/>
      <c r="WF33" s="119"/>
      <c r="WG33" s="119"/>
      <c r="WH33" s="119"/>
      <c r="WI33" s="119"/>
      <c r="WJ33" s="119"/>
      <c r="WK33" s="119"/>
      <c r="WL33" s="119"/>
      <c r="WM33" s="119"/>
      <c r="WN33" s="119"/>
      <c r="WO33" s="119"/>
      <c r="WP33" s="119"/>
      <c r="WQ33" s="119"/>
      <c r="WR33" s="119"/>
      <c r="WS33" s="119"/>
      <c r="WT33" s="119"/>
      <c r="WU33" s="119"/>
      <c r="WV33" s="119"/>
      <c r="WW33" s="119"/>
      <c r="WX33" s="119"/>
      <c r="WY33" s="119"/>
      <c r="WZ33" s="119"/>
      <c r="XA33" s="119"/>
      <c r="XB33" s="119"/>
      <c r="XC33" s="119"/>
      <c r="XD33" s="119"/>
      <c r="XE33" s="119"/>
      <c r="XF33" s="119"/>
      <c r="XG33" s="119"/>
      <c r="XH33" s="119"/>
      <c r="XI33" s="119"/>
      <c r="XJ33" s="119"/>
      <c r="XK33" s="119"/>
      <c r="XL33" s="119"/>
      <c r="XM33" s="119"/>
      <c r="XN33" s="119"/>
      <c r="XO33" s="119"/>
      <c r="XP33" s="119"/>
      <c r="XQ33" s="119"/>
      <c r="XR33" s="119"/>
      <c r="XS33" s="119"/>
      <c r="XT33" s="119"/>
      <c r="XU33" s="119"/>
      <c r="XV33" s="119"/>
      <c r="XW33" s="119"/>
      <c r="XX33" s="119"/>
      <c r="XY33" s="119"/>
      <c r="XZ33" s="119"/>
      <c r="YA33" s="119"/>
      <c r="YB33" s="119"/>
      <c r="YC33" s="119"/>
      <c r="YD33" s="119"/>
      <c r="YE33" s="119"/>
      <c r="YF33" s="119"/>
      <c r="YG33" s="119"/>
      <c r="YH33" s="119"/>
      <c r="YI33" s="119"/>
      <c r="YJ33" s="119"/>
      <c r="YK33" s="119"/>
      <c r="YL33" s="119"/>
      <c r="YM33" s="119"/>
      <c r="YN33" s="119"/>
      <c r="YO33" s="119"/>
      <c r="YP33" s="119"/>
      <c r="YQ33" s="119"/>
      <c r="YR33" s="119"/>
      <c r="YS33" s="119"/>
      <c r="YT33" s="119"/>
      <c r="YU33" s="119"/>
      <c r="YV33" s="119"/>
      <c r="YW33" s="119"/>
      <c r="YX33" s="119"/>
      <c r="YY33" s="119"/>
      <c r="YZ33" s="119"/>
      <c r="ZA33" s="119"/>
      <c r="ZB33" s="119"/>
      <c r="ZC33" s="119"/>
      <c r="ZD33" s="119"/>
      <c r="ZE33" s="119"/>
      <c r="ZF33" s="119"/>
      <c r="ZG33" s="119"/>
      <c r="ZH33" s="119"/>
      <c r="ZI33" s="119"/>
      <c r="ZJ33" s="119"/>
      <c r="ZK33" s="119"/>
      <c r="ZL33" s="119"/>
      <c r="ZM33" s="119"/>
      <c r="ZN33" s="119"/>
      <c r="ZO33" s="119"/>
      <c r="ZP33" s="119"/>
      <c r="ZQ33" s="119"/>
      <c r="ZR33" s="119"/>
      <c r="ZS33" s="119"/>
      <c r="ZT33" s="119"/>
      <c r="ZU33" s="119"/>
      <c r="ZV33" s="119"/>
      <c r="ZW33" s="119"/>
      <c r="ZX33" s="119"/>
      <c r="ZY33" s="119"/>
      <c r="ZZ33" s="119"/>
      <c r="AAA33" s="119"/>
      <c r="AAB33" s="119"/>
      <c r="AAC33" s="119"/>
      <c r="AAD33" s="119"/>
      <c r="AAE33" s="119"/>
      <c r="AAF33" s="119"/>
      <c r="AAG33" s="119"/>
      <c r="AAH33" s="119"/>
      <c r="AAI33" s="119"/>
      <c r="AAJ33" s="119"/>
      <c r="AAK33" s="119"/>
      <c r="AAL33" s="119"/>
      <c r="AAM33" s="119"/>
      <c r="AAN33" s="119"/>
      <c r="AAO33" s="119"/>
      <c r="AAP33" s="119"/>
      <c r="AAQ33" s="119"/>
      <c r="AAR33" s="119"/>
      <c r="AAS33" s="119"/>
      <c r="AAT33" s="119"/>
      <c r="AAU33" s="119"/>
      <c r="AAV33" s="119"/>
      <c r="AAW33" s="119"/>
      <c r="AAX33" s="119"/>
      <c r="AAY33" s="119"/>
      <c r="AAZ33" s="119"/>
      <c r="ABA33" s="119"/>
      <c r="ABB33" s="119"/>
      <c r="ABC33" s="119"/>
      <c r="ABD33" s="119"/>
      <c r="ABE33" s="119"/>
      <c r="ABF33" s="119"/>
      <c r="ABG33" s="119"/>
      <c r="ABH33" s="119"/>
      <c r="ABI33" s="119"/>
      <c r="ABJ33" s="119"/>
      <c r="ABK33" s="119"/>
      <c r="ABL33" s="119"/>
      <c r="ABM33" s="119"/>
      <c r="ABN33" s="119"/>
      <c r="ABO33" s="119"/>
      <c r="ABP33" s="119"/>
      <c r="ABQ33" s="119"/>
      <c r="ABR33" s="119"/>
      <c r="ABS33" s="119"/>
      <c r="ABT33" s="119"/>
      <c r="ABU33" s="119"/>
      <c r="ABV33" s="119"/>
      <c r="ABW33" s="119"/>
      <c r="ABX33" s="119"/>
      <c r="ABY33" s="119"/>
      <c r="ABZ33" s="119"/>
      <c r="ACA33" s="119"/>
      <c r="ACB33" s="119"/>
      <c r="ACC33" s="119"/>
      <c r="ACD33" s="119"/>
      <c r="ACE33" s="119"/>
      <c r="ACF33" s="119"/>
      <c r="ACG33" s="119"/>
      <c r="ACH33" s="119"/>
      <c r="ACI33" s="119"/>
      <c r="ACJ33" s="119"/>
      <c r="ACK33" s="119"/>
      <c r="ACL33" s="119"/>
      <c r="ACM33" s="119"/>
      <c r="ACN33" s="119"/>
      <c r="ACO33" s="119"/>
      <c r="ACP33" s="119"/>
      <c r="ACQ33" s="119"/>
      <c r="ACR33" s="119"/>
      <c r="ACS33" s="119"/>
      <c r="ACT33" s="119"/>
      <c r="ACU33" s="119"/>
      <c r="ACV33" s="119"/>
      <c r="ACW33" s="119"/>
      <c r="ACX33" s="119"/>
      <c r="ACY33" s="119"/>
      <c r="ACZ33" s="119"/>
      <c r="ADA33" s="119"/>
      <c r="ADB33" s="119"/>
      <c r="ADC33" s="119"/>
      <c r="ADD33" s="119"/>
      <c r="ADE33" s="119"/>
      <c r="ADF33" s="119"/>
      <c r="ADG33" s="119"/>
      <c r="ADH33" s="119"/>
      <c r="ADI33" s="119"/>
      <c r="ADJ33" s="119"/>
      <c r="ADK33" s="119"/>
      <c r="ADL33" s="119"/>
      <c r="ADM33" s="119"/>
      <c r="ADN33" s="119"/>
      <c r="ADO33" s="119"/>
      <c r="ADP33" s="119"/>
      <c r="ADQ33" s="119"/>
      <c r="ADR33" s="119"/>
      <c r="ADS33" s="119"/>
      <c r="ADT33" s="119"/>
      <c r="ADU33" s="119"/>
      <c r="ADV33" s="119"/>
      <c r="ADW33" s="119"/>
      <c r="ADX33" s="119"/>
      <c r="ADY33" s="119"/>
      <c r="ADZ33" s="119"/>
      <c r="AEA33" s="119"/>
      <c r="AEB33" s="119"/>
      <c r="AEC33" s="119"/>
      <c r="AED33" s="119"/>
      <c r="AEE33" s="119"/>
      <c r="AEF33" s="119"/>
      <c r="AEG33" s="119"/>
      <c r="AEH33" s="119"/>
      <c r="AEI33" s="119"/>
      <c r="AEJ33" s="119"/>
      <c r="AEK33" s="119"/>
      <c r="AEL33" s="119"/>
      <c r="AEM33" s="119"/>
      <c r="AEN33" s="119"/>
      <c r="AEO33" s="119"/>
      <c r="AEP33" s="119"/>
      <c r="AEQ33" s="119"/>
      <c r="AER33" s="119"/>
      <c r="AES33" s="119"/>
      <c r="AET33" s="119"/>
      <c r="AEU33" s="119"/>
      <c r="AEV33" s="119"/>
      <c r="AEW33" s="119"/>
      <c r="AEX33" s="119"/>
      <c r="AEY33" s="119"/>
      <c r="AEZ33" s="119"/>
      <c r="AFA33" s="119"/>
      <c r="AFB33" s="119"/>
      <c r="AFC33" s="119"/>
      <c r="AFD33" s="119"/>
      <c r="AFE33" s="119"/>
      <c r="AFF33" s="119"/>
      <c r="AFG33" s="119"/>
      <c r="AFH33" s="119"/>
      <c r="AFI33" s="119"/>
      <c r="AFJ33" s="119"/>
      <c r="AFK33" s="119"/>
      <c r="AFL33" s="119"/>
      <c r="AFM33" s="119"/>
      <c r="AFN33" s="119"/>
      <c r="AFO33" s="119"/>
      <c r="AFP33" s="119"/>
      <c r="AFQ33" s="119"/>
      <c r="AFR33" s="119"/>
      <c r="AFS33" s="119"/>
      <c r="AFT33" s="119"/>
      <c r="AFU33" s="119"/>
      <c r="AFV33" s="119"/>
      <c r="AFW33" s="119"/>
      <c r="AFX33" s="119"/>
      <c r="AFY33" s="119"/>
      <c r="AFZ33" s="119"/>
      <c r="AGA33" s="119"/>
      <c r="AGB33" s="119"/>
      <c r="AGC33" s="119"/>
      <c r="AGD33" s="119"/>
      <c r="AGE33" s="119"/>
      <c r="AGF33" s="119"/>
      <c r="AGG33" s="119"/>
      <c r="AGH33" s="119"/>
      <c r="AGI33" s="119"/>
      <c r="AGJ33" s="119"/>
      <c r="AGK33" s="119"/>
      <c r="AGL33" s="119"/>
      <c r="AGM33" s="119"/>
      <c r="AGN33" s="119"/>
      <c r="AGO33" s="119"/>
      <c r="AGP33" s="119"/>
      <c r="AGQ33" s="119"/>
      <c r="AGR33" s="119"/>
      <c r="AGS33" s="119"/>
      <c r="AGT33" s="119"/>
      <c r="AGU33" s="119"/>
      <c r="AGV33" s="119"/>
      <c r="AGW33" s="119"/>
      <c r="AGX33" s="119"/>
      <c r="AGY33" s="119"/>
      <c r="AGZ33" s="119"/>
      <c r="AHA33" s="119"/>
      <c r="AHB33" s="119"/>
      <c r="AHC33" s="119"/>
      <c r="AHD33" s="119"/>
      <c r="AHE33" s="119"/>
      <c r="AHF33" s="119"/>
      <c r="AHG33" s="119"/>
      <c r="AHH33" s="119"/>
      <c r="AHI33" s="119"/>
      <c r="AHJ33" s="119"/>
      <c r="AHK33" s="119"/>
      <c r="AHL33" s="119"/>
      <c r="AHM33" s="119"/>
      <c r="AHN33" s="119"/>
      <c r="AHO33" s="119"/>
      <c r="AHP33" s="119"/>
      <c r="AHQ33" s="119"/>
      <c r="AHR33" s="119"/>
      <c r="AHS33" s="119"/>
      <c r="AHT33" s="119"/>
      <c r="AHU33" s="119"/>
      <c r="AHV33" s="119"/>
      <c r="AHW33" s="119"/>
      <c r="AHX33" s="119"/>
      <c r="AHY33" s="119"/>
      <c r="AHZ33" s="119"/>
      <c r="AIA33" s="119"/>
      <c r="AIB33" s="119"/>
      <c r="AIC33" s="119"/>
      <c r="AID33" s="119"/>
      <c r="AIE33" s="119"/>
      <c r="AIF33" s="119"/>
      <c r="AIG33" s="119"/>
      <c r="AIH33" s="119"/>
      <c r="AII33" s="119"/>
      <c r="AIJ33" s="119"/>
      <c r="AIK33" s="119"/>
      <c r="AIL33" s="119"/>
      <c r="AIM33" s="119"/>
      <c r="AIN33" s="119"/>
      <c r="AIO33" s="119"/>
      <c r="AIP33" s="119"/>
      <c r="AIQ33" s="119"/>
      <c r="AIR33" s="119"/>
      <c r="AIS33" s="119"/>
      <c r="AIT33" s="119"/>
      <c r="AIU33" s="119"/>
      <c r="AIV33" s="119"/>
      <c r="AIW33" s="119"/>
      <c r="AIX33" s="119"/>
      <c r="AIY33" s="119"/>
      <c r="AIZ33" s="119"/>
      <c r="AJA33" s="119"/>
      <c r="AJB33" s="119"/>
      <c r="AJC33" s="119"/>
      <c r="AJD33" s="119"/>
      <c r="AJE33" s="119"/>
      <c r="AJF33" s="119"/>
      <c r="AJG33" s="119"/>
      <c r="AJH33" s="119"/>
      <c r="AJI33" s="119"/>
      <c r="AJJ33" s="119"/>
      <c r="AJK33" s="119"/>
      <c r="AJL33" s="119"/>
      <c r="AJM33" s="119"/>
      <c r="AJN33" s="119"/>
      <c r="AJO33" s="119"/>
      <c r="AJP33" s="119"/>
      <c r="AJQ33" s="119"/>
      <c r="AJR33" s="119"/>
      <c r="AJS33" s="119"/>
      <c r="AJT33" s="119"/>
      <c r="AJU33" s="119"/>
      <c r="AJV33" s="119"/>
      <c r="AJW33" s="119"/>
      <c r="AJX33" s="119"/>
      <c r="AJY33" s="119"/>
      <c r="AJZ33" s="119"/>
      <c r="AKA33" s="119"/>
      <c r="AKB33" s="119"/>
      <c r="AKC33" s="119"/>
      <c r="AKD33" s="119"/>
      <c r="AKE33" s="119"/>
      <c r="AKF33" s="119"/>
      <c r="AKG33" s="119"/>
      <c r="AKH33" s="119"/>
      <c r="AKI33" s="119"/>
      <c r="AKJ33" s="119"/>
      <c r="AKK33" s="119"/>
      <c r="AKL33" s="119"/>
      <c r="AKM33" s="119"/>
      <c r="AKN33" s="119"/>
      <c r="AKO33" s="119"/>
      <c r="AKP33" s="119"/>
      <c r="AKQ33" s="119"/>
      <c r="AKR33" s="119"/>
      <c r="AKS33" s="119"/>
      <c r="AKT33" s="119"/>
      <c r="AKU33" s="119"/>
      <c r="AKV33" s="119"/>
      <c r="AKW33" s="119"/>
      <c r="AKX33" s="119"/>
      <c r="AKY33" s="119"/>
      <c r="AKZ33" s="119"/>
      <c r="ALA33" s="119"/>
      <c r="ALB33" s="119"/>
      <c r="ALC33" s="119"/>
      <c r="ALD33" s="119"/>
      <c r="ALE33" s="119"/>
      <c r="ALF33" s="119"/>
      <c r="ALG33" s="119"/>
      <c r="ALH33" s="119"/>
      <c r="ALI33" s="119"/>
      <c r="ALJ33" s="119"/>
      <c r="ALK33" s="119"/>
      <c r="ALL33" s="119"/>
      <c r="ALM33" s="119"/>
      <c r="ALN33" s="119"/>
      <c r="ALO33" s="119"/>
      <c r="ALP33" s="119"/>
      <c r="ALQ33" s="119"/>
      <c r="ALR33" s="119"/>
      <c r="ALS33" s="119"/>
      <c r="ALT33" s="119"/>
      <c r="ALU33" s="119"/>
      <c r="ALV33" s="119"/>
      <c r="ALW33" s="119"/>
      <c r="ALX33" s="119"/>
      <c r="ALY33" s="119"/>
      <c r="ALZ33" s="119"/>
      <c r="AMA33" s="119"/>
      <c r="AMB33" s="119"/>
      <c r="AMC33" s="119"/>
      <c r="AMD33" s="119"/>
      <c r="AME33" s="119"/>
      <c r="AMF33" s="119"/>
      <c r="AMG33" s="119"/>
      <c r="AMH33" s="119"/>
    </row>
    <row r="34" spans="1:1022" ht="285" customHeight="1">
      <c r="A34" s="2460"/>
      <c r="B34" s="2464"/>
      <c r="C34" s="2460"/>
      <c r="D34" s="2464"/>
      <c r="E34" s="2122"/>
      <c r="F34" s="174" t="s">
        <v>36</v>
      </c>
      <c r="G34" s="136" t="s">
        <v>2807</v>
      </c>
      <c r="H34" s="175" t="s">
        <v>6854</v>
      </c>
      <c r="I34" s="175" t="s">
        <v>6772</v>
      </c>
      <c r="J34" s="176" t="s">
        <v>88</v>
      </c>
      <c r="K34" s="175" t="s">
        <v>6851</v>
      </c>
      <c r="L34" s="176" t="s">
        <v>6811</v>
      </c>
      <c r="M34" s="176" t="s">
        <v>41</v>
      </c>
      <c r="N34" s="176" t="s">
        <v>40</v>
      </c>
      <c r="O34" s="176" t="s">
        <v>41</v>
      </c>
      <c r="P34" s="176" t="s">
        <v>6805</v>
      </c>
      <c r="Q34" s="176" t="s">
        <v>6775</v>
      </c>
      <c r="R34" s="176" t="s">
        <v>6791</v>
      </c>
      <c r="S34" s="176" t="s">
        <v>6776</v>
      </c>
      <c r="T34" s="176" t="s">
        <v>46</v>
      </c>
      <c r="U34" s="176" t="s">
        <v>47</v>
      </c>
      <c r="V34" s="176" t="s">
        <v>6852</v>
      </c>
      <c r="W34" s="177">
        <v>1</v>
      </c>
      <c r="X34" s="176" t="s">
        <v>6853</v>
      </c>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c r="IW34" s="119"/>
      <c r="IX34" s="119"/>
      <c r="IY34" s="119"/>
      <c r="IZ34" s="119"/>
      <c r="JA34" s="119"/>
      <c r="JB34" s="119"/>
      <c r="JC34" s="119"/>
      <c r="JD34" s="119"/>
      <c r="JE34" s="119"/>
      <c r="JF34" s="119"/>
      <c r="JG34" s="119"/>
      <c r="JH34" s="119"/>
      <c r="JI34" s="119"/>
      <c r="JJ34" s="119"/>
      <c r="JK34" s="119"/>
      <c r="JL34" s="119"/>
      <c r="JM34" s="119"/>
      <c r="JN34" s="119"/>
      <c r="JO34" s="119"/>
      <c r="JP34" s="119"/>
      <c r="JQ34" s="119"/>
      <c r="JR34" s="119"/>
      <c r="JS34" s="119"/>
      <c r="JT34" s="119"/>
      <c r="JU34" s="119"/>
      <c r="JV34" s="119"/>
      <c r="JW34" s="119"/>
      <c r="JX34" s="119"/>
      <c r="JY34" s="119"/>
      <c r="JZ34" s="119"/>
      <c r="KA34" s="119"/>
      <c r="KB34" s="119"/>
      <c r="KC34" s="119"/>
      <c r="KD34" s="119"/>
      <c r="KE34" s="119"/>
      <c r="KF34" s="119"/>
      <c r="KG34" s="119"/>
      <c r="KH34" s="119"/>
      <c r="KI34" s="119"/>
      <c r="KJ34" s="119"/>
      <c r="KK34" s="119"/>
      <c r="KL34" s="119"/>
      <c r="KM34" s="119"/>
      <c r="KN34" s="119"/>
      <c r="KO34" s="119"/>
      <c r="KP34" s="119"/>
      <c r="KQ34" s="119"/>
      <c r="KR34" s="119"/>
      <c r="KS34" s="119"/>
      <c r="KT34" s="119"/>
      <c r="KU34" s="119"/>
      <c r="KV34" s="119"/>
      <c r="KW34" s="119"/>
      <c r="KX34" s="119"/>
      <c r="KY34" s="119"/>
      <c r="KZ34" s="119"/>
      <c r="LA34" s="119"/>
      <c r="LB34" s="119"/>
      <c r="LC34" s="119"/>
      <c r="LD34" s="119"/>
      <c r="LE34" s="119"/>
      <c r="LF34" s="119"/>
      <c r="LG34" s="119"/>
      <c r="LH34" s="119"/>
      <c r="LI34" s="119"/>
      <c r="LJ34" s="119"/>
      <c r="LK34" s="119"/>
      <c r="LL34" s="119"/>
      <c r="LM34" s="119"/>
      <c r="LN34" s="119"/>
      <c r="LO34" s="119"/>
      <c r="LP34" s="119"/>
      <c r="LQ34" s="119"/>
      <c r="LR34" s="119"/>
      <c r="LS34" s="119"/>
      <c r="LT34" s="119"/>
      <c r="LU34" s="119"/>
      <c r="LV34" s="119"/>
      <c r="LW34" s="119"/>
      <c r="LX34" s="119"/>
      <c r="LY34" s="119"/>
      <c r="LZ34" s="119"/>
      <c r="MA34" s="119"/>
      <c r="MB34" s="119"/>
      <c r="MC34" s="119"/>
      <c r="MD34" s="119"/>
      <c r="ME34" s="119"/>
      <c r="MF34" s="119"/>
      <c r="MG34" s="119"/>
      <c r="MH34" s="119"/>
      <c r="MI34" s="119"/>
      <c r="MJ34" s="119"/>
      <c r="MK34" s="119"/>
      <c r="ML34" s="119"/>
      <c r="MM34" s="119"/>
      <c r="MN34" s="119"/>
      <c r="MO34" s="119"/>
      <c r="MP34" s="119"/>
      <c r="MQ34" s="119"/>
      <c r="MR34" s="119"/>
      <c r="MS34" s="119"/>
      <c r="MT34" s="119"/>
      <c r="MU34" s="119"/>
      <c r="MV34" s="119"/>
      <c r="MW34" s="119"/>
      <c r="MX34" s="119"/>
      <c r="MY34" s="119"/>
      <c r="MZ34" s="119"/>
      <c r="NA34" s="119"/>
      <c r="NB34" s="119"/>
      <c r="NC34" s="119"/>
      <c r="ND34" s="119"/>
      <c r="NE34" s="119"/>
      <c r="NF34" s="119"/>
      <c r="NG34" s="119"/>
      <c r="NH34" s="119"/>
      <c r="NI34" s="119"/>
      <c r="NJ34" s="119"/>
      <c r="NK34" s="119"/>
      <c r="NL34" s="119"/>
      <c r="NM34" s="119"/>
      <c r="NN34" s="119"/>
      <c r="NO34" s="119"/>
      <c r="NP34" s="119"/>
      <c r="NQ34" s="119"/>
      <c r="NR34" s="119"/>
      <c r="NS34" s="119"/>
      <c r="NT34" s="119"/>
      <c r="NU34" s="119"/>
      <c r="NV34" s="119"/>
      <c r="NW34" s="119"/>
      <c r="NX34" s="119"/>
      <c r="NY34" s="119"/>
      <c r="NZ34" s="119"/>
      <c r="OA34" s="119"/>
      <c r="OB34" s="119"/>
      <c r="OC34" s="119"/>
      <c r="OD34" s="119"/>
      <c r="OE34" s="119"/>
      <c r="OF34" s="119"/>
      <c r="OG34" s="119"/>
      <c r="OH34" s="119"/>
      <c r="OI34" s="119"/>
      <c r="OJ34" s="119"/>
      <c r="OK34" s="119"/>
      <c r="OL34" s="119"/>
      <c r="OM34" s="119"/>
      <c r="ON34" s="119"/>
      <c r="OO34" s="119"/>
      <c r="OP34" s="119"/>
      <c r="OQ34" s="119"/>
      <c r="OR34" s="119"/>
      <c r="OS34" s="119"/>
      <c r="OT34" s="119"/>
      <c r="OU34" s="119"/>
      <c r="OV34" s="119"/>
      <c r="OW34" s="119"/>
      <c r="OX34" s="119"/>
      <c r="OY34" s="119"/>
      <c r="OZ34" s="119"/>
      <c r="PA34" s="119"/>
      <c r="PB34" s="119"/>
      <c r="PC34" s="119"/>
      <c r="PD34" s="119"/>
      <c r="PE34" s="119"/>
      <c r="PF34" s="119"/>
      <c r="PG34" s="119"/>
      <c r="PH34" s="119"/>
      <c r="PI34" s="119"/>
      <c r="PJ34" s="119"/>
      <c r="PK34" s="119"/>
      <c r="PL34" s="119"/>
      <c r="PM34" s="119"/>
      <c r="PN34" s="119"/>
      <c r="PO34" s="119"/>
      <c r="PP34" s="119"/>
      <c r="PQ34" s="119"/>
      <c r="PR34" s="119"/>
      <c r="PS34" s="119"/>
      <c r="PT34" s="119"/>
      <c r="PU34" s="119"/>
      <c r="PV34" s="119"/>
      <c r="PW34" s="119"/>
      <c r="PX34" s="119"/>
      <c r="PY34" s="119"/>
      <c r="PZ34" s="119"/>
      <c r="QA34" s="119"/>
      <c r="QB34" s="119"/>
      <c r="QC34" s="119"/>
      <c r="QD34" s="119"/>
      <c r="QE34" s="119"/>
      <c r="QF34" s="119"/>
      <c r="QG34" s="119"/>
      <c r="QH34" s="119"/>
      <c r="QI34" s="119"/>
      <c r="QJ34" s="119"/>
      <c r="QK34" s="119"/>
      <c r="QL34" s="119"/>
      <c r="QM34" s="119"/>
      <c r="QN34" s="119"/>
      <c r="QO34" s="119"/>
      <c r="QP34" s="119"/>
      <c r="QQ34" s="119"/>
      <c r="QR34" s="119"/>
      <c r="QS34" s="119"/>
      <c r="QT34" s="119"/>
      <c r="QU34" s="119"/>
      <c r="QV34" s="119"/>
      <c r="QW34" s="119"/>
      <c r="QX34" s="119"/>
      <c r="QY34" s="119"/>
      <c r="QZ34" s="119"/>
      <c r="RA34" s="119"/>
      <c r="RB34" s="119"/>
      <c r="RC34" s="119"/>
      <c r="RD34" s="119"/>
      <c r="RE34" s="119"/>
      <c r="RF34" s="119"/>
      <c r="RG34" s="119"/>
      <c r="RH34" s="119"/>
      <c r="RI34" s="119"/>
      <c r="RJ34" s="119"/>
      <c r="RK34" s="119"/>
      <c r="RL34" s="119"/>
      <c r="RM34" s="119"/>
      <c r="RN34" s="119"/>
      <c r="RO34" s="119"/>
      <c r="RP34" s="119"/>
      <c r="RQ34" s="119"/>
      <c r="RR34" s="119"/>
      <c r="RS34" s="119"/>
      <c r="RT34" s="119"/>
      <c r="RU34" s="119"/>
      <c r="RV34" s="119"/>
      <c r="RW34" s="119"/>
      <c r="RX34" s="119"/>
      <c r="RY34" s="119"/>
      <c r="RZ34" s="119"/>
      <c r="SA34" s="119"/>
      <c r="SB34" s="119"/>
      <c r="SC34" s="119"/>
      <c r="SD34" s="119"/>
      <c r="SE34" s="119"/>
      <c r="SF34" s="119"/>
      <c r="SG34" s="119"/>
      <c r="SH34" s="119"/>
      <c r="SI34" s="119"/>
      <c r="SJ34" s="119"/>
      <c r="SK34" s="119"/>
      <c r="SL34" s="119"/>
      <c r="SM34" s="119"/>
      <c r="SN34" s="119"/>
      <c r="SO34" s="119"/>
      <c r="SP34" s="119"/>
      <c r="SQ34" s="119"/>
      <c r="SR34" s="119"/>
      <c r="SS34" s="119"/>
      <c r="ST34" s="119"/>
      <c r="SU34" s="119"/>
      <c r="SV34" s="119"/>
      <c r="SW34" s="119"/>
      <c r="SX34" s="119"/>
      <c r="SY34" s="119"/>
      <c r="SZ34" s="119"/>
      <c r="TA34" s="119"/>
      <c r="TB34" s="119"/>
      <c r="TC34" s="119"/>
      <c r="TD34" s="119"/>
      <c r="TE34" s="119"/>
      <c r="TF34" s="119"/>
      <c r="TG34" s="119"/>
      <c r="TH34" s="119"/>
      <c r="TI34" s="119"/>
      <c r="TJ34" s="119"/>
      <c r="TK34" s="119"/>
      <c r="TL34" s="119"/>
      <c r="TM34" s="119"/>
      <c r="TN34" s="119"/>
      <c r="TO34" s="119"/>
      <c r="TP34" s="119"/>
      <c r="TQ34" s="119"/>
      <c r="TR34" s="119"/>
      <c r="TS34" s="119"/>
      <c r="TT34" s="119"/>
      <c r="TU34" s="119"/>
      <c r="TV34" s="119"/>
      <c r="TW34" s="119"/>
      <c r="TX34" s="119"/>
      <c r="TY34" s="119"/>
      <c r="TZ34" s="119"/>
      <c r="UA34" s="119"/>
      <c r="UB34" s="119"/>
      <c r="UC34" s="119"/>
      <c r="UD34" s="119"/>
      <c r="UE34" s="119"/>
      <c r="UF34" s="119"/>
      <c r="UG34" s="119"/>
      <c r="UH34" s="119"/>
      <c r="UI34" s="119"/>
      <c r="UJ34" s="119"/>
      <c r="UK34" s="119"/>
      <c r="UL34" s="119"/>
      <c r="UM34" s="119"/>
      <c r="UN34" s="119"/>
      <c r="UO34" s="119"/>
      <c r="UP34" s="119"/>
      <c r="UQ34" s="119"/>
      <c r="UR34" s="119"/>
      <c r="US34" s="119"/>
      <c r="UT34" s="119"/>
      <c r="UU34" s="119"/>
      <c r="UV34" s="119"/>
      <c r="UW34" s="119"/>
      <c r="UX34" s="119"/>
      <c r="UY34" s="119"/>
      <c r="UZ34" s="119"/>
      <c r="VA34" s="119"/>
      <c r="VB34" s="119"/>
      <c r="VC34" s="119"/>
      <c r="VD34" s="119"/>
      <c r="VE34" s="119"/>
      <c r="VF34" s="119"/>
      <c r="VG34" s="119"/>
      <c r="VH34" s="119"/>
      <c r="VI34" s="119"/>
      <c r="VJ34" s="119"/>
      <c r="VK34" s="119"/>
      <c r="VL34" s="119"/>
      <c r="VM34" s="119"/>
      <c r="VN34" s="119"/>
      <c r="VO34" s="119"/>
      <c r="VP34" s="119"/>
      <c r="VQ34" s="119"/>
      <c r="VR34" s="119"/>
      <c r="VS34" s="119"/>
      <c r="VT34" s="119"/>
      <c r="VU34" s="119"/>
      <c r="VV34" s="119"/>
      <c r="VW34" s="119"/>
      <c r="VX34" s="119"/>
      <c r="VY34" s="119"/>
      <c r="VZ34" s="119"/>
      <c r="WA34" s="119"/>
      <c r="WB34" s="119"/>
      <c r="WC34" s="119"/>
      <c r="WD34" s="119"/>
      <c r="WE34" s="119"/>
      <c r="WF34" s="119"/>
      <c r="WG34" s="119"/>
      <c r="WH34" s="119"/>
      <c r="WI34" s="119"/>
      <c r="WJ34" s="119"/>
      <c r="WK34" s="119"/>
      <c r="WL34" s="119"/>
      <c r="WM34" s="119"/>
      <c r="WN34" s="119"/>
      <c r="WO34" s="119"/>
      <c r="WP34" s="119"/>
      <c r="WQ34" s="119"/>
      <c r="WR34" s="119"/>
      <c r="WS34" s="119"/>
      <c r="WT34" s="119"/>
      <c r="WU34" s="119"/>
      <c r="WV34" s="119"/>
      <c r="WW34" s="119"/>
      <c r="WX34" s="119"/>
      <c r="WY34" s="119"/>
      <c r="WZ34" s="119"/>
      <c r="XA34" s="119"/>
      <c r="XB34" s="119"/>
      <c r="XC34" s="119"/>
      <c r="XD34" s="119"/>
      <c r="XE34" s="119"/>
      <c r="XF34" s="119"/>
      <c r="XG34" s="119"/>
      <c r="XH34" s="119"/>
      <c r="XI34" s="119"/>
      <c r="XJ34" s="119"/>
      <c r="XK34" s="119"/>
      <c r="XL34" s="119"/>
      <c r="XM34" s="119"/>
      <c r="XN34" s="119"/>
      <c r="XO34" s="119"/>
      <c r="XP34" s="119"/>
      <c r="XQ34" s="119"/>
      <c r="XR34" s="119"/>
      <c r="XS34" s="119"/>
      <c r="XT34" s="119"/>
      <c r="XU34" s="119"/>
      <c r="XV34" s="119"/>
      <c r="XW34" s="119"/>
      <c r="XX34" s="119"/>
      <c r="XY34" s="119"/>
      <c r="XZ34" s="119"/>
      <c r="YA34" s="119"/>
      <c r="YB34" s="119"/>
      <c r="YC34" s="119"/>
      <c r="YD34" s="119"/>
      <c r="YE34" s="119"/>
      <c r="YF34" s="119"/>
      <c r="YG34" s="119"/>
      <c r="YH34" s="119"/>
      <c r="YI34" s="119"/>
      <c r="YJ34" s="119"/>
      <c r="YK34" s="119"/>
      <c r="YL34" s="119"/>
      <c r="YM34" s="119"/>
      <c r="YN34" s="119"/>
      <c r="YO34" s="119"/>
      <c r="YP34" s="119"/>
      <c r="YQ34" s="119"/>
      <c r="YR34" s="119"/>
      <c r="YS34" s="119"/>
      <c r="YT34" s="119"/>
      <c r="YU34" s="119"/>
      <c r="YV34" s="119"/>
      <c r="YW34" s="119"/>
      <c r="YX34" s="119"/>
      <c r="YY34" s="119"/>
      <c r="YZ34" s="119"/>
      <c r="ZA34" s="119"/>
      <c r="ZB34" s="119"/>
      <c r="ZC34" s="119"/>
      <c r="ZD34" s="119"/>
      <c r="ZE34" s="119"/>
      <c r="ZF34" s="119"/>
      <c r="ZG34" s="119"/>
      <c r="ZH34" s="119"/>
      <c r="ZI34" s="119"/>
      <c r="ZJ34" s="119"/>
      <c r="ZK34" s="119"/>
      <c r="ZL34" s="119"/>
      <c r="ZM34" s="119"/>
      <c r="ZN34" s="119"/>
      <c r="ZO34" s="119"/>
      <c r="ZP34" s="119"/>
      <c r="ZQ34" s="119"/>
      <c r="ZR34" s="119"/>
      <c r="ZS34" s="119"/>
      <c r="ZT34" s="119"/>
      <c r="ZU34" s="119"/>
      <c r="ZV34" s="119"/>
      <c r="ZW34" s="119"/>
      <c r="ZX34" s="119"/>
      <c r="ZY34" s="119"/>
      <c r="ZZ34" s="119"/>
      <c r="AAA34" s="119"/>
      <c r="AAB34" s="119"/>
      <c r="AAC34" s="119"/>
      <c r="AAD34" s="119"/>
      <c r="AAE34" s="119"/>
      <c r="AAF34" s="119"/>
      <c r="AAG34" s="119"/>
      <c r="AAH34" s="119"/>
      <c r="AAI34" s="119"/>
      <c r="AAJ34" s="119"/>
      <c r="AAK34" s="119"/>
      <c r="AAL34" s="119"/>
      <c r="AAM34" s="119"/>
      <c r="AAN34" s="119"/>
      <c r="AAO34" s="119"/>
      <c r="AAP34" s="119"/>
      <c r="AAQ34" s="119"/>
      <c r="AAR34" s="119"/>
      <c r="AAS34" s="119"/>
      <c r="AAT34" s="119"/>
      <c r="AAU34" s="119"/>
      <c r="AAV34" s="119"/>
      <c r="AAW34" s="119"/>
      <c r="AAX34" s="119"/>
      <c r="AAY34" s="119"/>
      <c r="AAZ34" s="119"/>
      <c r="ABA34" s="119"/>
      <c r="ABB34" s="119"/>
      <c r="ABC34" s="119"/>
      <c r="ABD34" s="119"/>
      <c r="ABE34" s="119"/>
      <c r="ABF34" s="119"/>
      <c r="ABG34" s="119"/>
      <c r="ABH34" s="119"/>
      <c r="ABI34" s="119"/>
      <c r="ABJ34" s="119"/>
      <c r="ABK34" s="119"/>
      <c r="ABL34" s="119"/>
      <c r="ABM34" s="119"/>
      <c r="ABN34" s="119"/>
      <c r="ABO34" s="119"/>
      <c r="ABP34" s="119"/>
      <c r="ABQ34" s="119"/>
      <c r="ABR34" s="119"/>
      <c r="ABS34" s="119"/>
      <c r="ABT34" s="119"/>
      <c r="ABU34" s="119"/>
      <c r="ABV34" s="119"/>
      <c r="ABW34" s="119"/>
      <c r="ABX34" s="119"/>
      <c r="ABY34" s="119"/>
      <c r="ABZ34" s="119"/>
      <c r="ACA34" s="119"/>
      <c r="ACB34" s="119"/>
      <c r="ACC34" s="119"/>
      <c r="ACD34" s="119"/>
      <c r="ACE34" s="119"/>
      <c r="ACF34" s="119"/>
      <c r="ACG34" s="119"/>
      <c r="ACH34" s="119"/>
      <c r="ACI34" s="119"/>
      <c r="ACJ34" s="119"/>
      <c r="ACK34" s="119"/>
      <c r="ACL34" s="119"/>
      <c r="ACM34" s="119"/>
      <c r="ACN34" s="119"/>
      <c r="ACO34" s="119"/>
      <c r="ACP34" s="119"/>
      <c r="ACQ34" s="119"/>
      <c r="ACR34" s="119"/>
      <c r="ACS34" s="119"/>
      <c r="ACT34" s="119"/>
      <c r="ACU34" s="119"/>
      <c r="ACV34" s="119"/>
      <c r="ACW34" s="119"/>
      <c r="ACX34" s="119"/>
      <c r="ACY34" s="119"/>
      <c r="ACZ34" s="119"/>
      <c r="ADA34" s="119"/>
      <c r="ADB34" s="119"/>
      <c r="ADC34" s="119"/>
      <c r="ADD34" s="119"/>
      <c r="ADE34" s="119"/>
      <c r="ADF34" s="119"/>
      <c r="ADG34" s="119"/>
      <c r="ADH34" s="119"/>
      <c r="ADI34" s="119"/>
      <c r="ADJ34" s="119"/>
      <c r="ADK34" s="119"/>
      <c r="ADL34" s="119"/>
      <c r="ADM34" s="119"/>
      <c r="ADN34" s="119"/>
      <c r="ADO34" s="119"/>
      <c r="ADP34" s="119"/>
      <c r="ADQ34" s="119"/>
      <c r="ADR34" s="119"/>
      <c r="ADS34" s="119"/>
      <c r="ADT34" s="119"/>
      <c r="ADU34" s="119"/>
      <c r="ADV34" s="119"/>
      <c r="ADW34" s="119"/>
      <c r="ADX34" s="119"/>
      <c r="ADY34" s="119"/>
      <c r="ADZ34" s="119"/>
      <c r="AEA34" s="119"/>
      <c r="AEB34" s="119"/>
      <c r="AEC34" s="119"/>
      <c r="AED34" s="119"/>
      <c r="AEE34" s="119"/>
      <c r="AEF34" s="119"/>
      <c r="AEG34" s="119"/>
      <c r="AEH34" s="119"/>
      <c r="AEI34" s="119"/>
      <c r="AEJ34" s="119"/>
      <c r="AEK34" s="119"/>
      <c r="AEL34" s="119"/>
      <c r="AEM34" s="119"/>
      <c r="AEN34" s="119"/>
      <c r="AEO34" s="119"/>
      <c r="AEP34" s="119"/>
      <c r="AEQ34" s="119"/>
      <c r="AER34" s="119"/>
      <c r="AES34" s="119"/>
      <c r="AET34" s="119"/>
      <c r="AEU34" s="119"/>
      <c r="AEV34" s="119"/>
      <c r="AEW34" s="119"/>
      <c r="AEX34" s="119"/>
      <c r="AEY34" s="119"/>
      <c r="AEZ34" s="119"/>
      <c r="AFA34" s="119"/>
      <c r="AFB34" s="119"/>
      <c r="AFC34" s="119"/>
      <c r="AFD34" s="119"/>
      <c r="AFE34" s="119"/>
      <c r="AFF34" s="119"/>
      <c r="AFG34" s="119"/>
      <c r="AFH34" s="119"/>
      <c r="AFI34" s="119"/>
      <c r="AFJ34" s="119"/>
      <c r="AFK34" s="119"/>
      <c r="AFL34" s="119"/>
      <c r="AFM34" s="119"/>
      <c r="AFN34" s="119"/>
      <c r="AFO34" s="119"/>
      <c r="AFP34" s="119"/>
      <c r="AFQ34" s="119"/>
      <c r="AFR34" s="119"/>
      <c r="AFS34" s="119"/>
      <c r="AFT34" s="119"/>
      <c r="AFU34" s="119"/>
      <c r="AFV34" s="119"/>
      <c r="AFW34" s="119"/>
      <c r="AFX34" s="119"/>
      <c r="AFY34" s="119"/>
      <c r="AFZ34" s="119"/>
      <c r="AGA34" s="119"/>
      <c r="AGB34" s="119"/>
      <c r="AGC34" s="119"/>
      <c r="AGD34" s="119"/>
      <c r="AGE34" s="119"/>
      <c r="AGF34" s="119"/>
      <c r="AGG34" s="119"/>
      <c r="AGH34" s="119"/>
      <c r="AGI34" s="119"/>
      <c r="AGJ34" s="119"/>
      <c r="AGK34" s="119"/>
      <c r="AGL34" s="119"/>
      <c r="AGM34" s="119"/>
      <c r="AGN34" s="119"/>
      <c r="AGO34" s="119"/>
      <c r="AGP34" s="119"/>
      <c r="AGQ34" s="119"/>
      <c r="AGR34" s="119"/>
      <c r="AGS34" s="119"/>
      <c r="AGT34" s="119"/>
      <c r="AGU34" s="119"/>
      <c r="AGV34" s="119"/>
      <c r="AGW34" s="119"/>
      <c r="AGX34" s="119"/>
      <c r="AGY34" s="119"/>
      <c r="AGZ34" s="119"/>
      <c r="AHA34" s="119"/>
      <c r="AHB34" s="119"/>
      <c r="AHC34" s="119"/>
      <c r="AHD34" s="119"/>
      <c r="AHE34" s="119"/>
      <c r="AHF34" s="119"/>
      <c r="AHG34" s="119"/>
      <c r="AHH34" s="119"/>
      <c r="AHI34" s="119"/>
      <c r="AHJ34" s="119"/>
      <c r="AHK34" s="119"/>
      <c r="AHL34" s="119"/>
      <c r="AHM34" s="119"/>
      <c r="AHN34" s="119"/>
      <c r="AHO34" s="119"/>
      <c r="AHP34" s="119"/>
      <c r="AHQ34" s="119"/>
      <c r="AHR34" s="119"/>
      <c r="AHS34" s="119"/>
      <c r="AHT34" s="119"/>
      <c r="AHU34" s="119"/>
      <c r="AHV34" s="119"/>
      <c r="AHW34" s="119"/>
      <c r="AHX34" s="119"/>
      <c r="AHY34" s="119"/>
      <c r="AHZ34" s="119"/>
      <c r="AIA34" s="119"/>
      <c r="AIB34" s="119"/>
      <c r="AIC34" s="119"/>
      <c r="AID34" s="119"/>
      <c r="AIE34" s="119"/>
      <c r="AIF34" s="119"/>
      <c r="AIG34" s="119"/>
      <c r="AIH34" s="119"/>
      <c r="AII34" s="119"/>
      <c r="AIJ34" s="119"/>
      <c r="AIK34" s="119"/>
      <c r="AIL34" s="119"/>
      <c r="AIM34" s="119"/>
      <c r="AIN34" s="119"/>
      <c r="AIO34" s="119"/>
      <c r="AIP34" s="119"/>
      <c r="AIQ34" s="119"/>
      <c r="AIR34" s="119"/>
      <c r="AIS34" s="119"/>
      <c r="AIT34" s="119"/>
      <c r="AIU34" s="119"/>
      <c r="AIV34" s="119"/>
      <c r="AIW34" s="119"/>
      <c r="AIX34" s="119"/>
      <c r="AIY34" s="119"/>
      <c r="AIZ34" s="119"/>
      <c r="AJA34" s="119"/>
      <c r="AJB34" s="119"/>
      <c r="AJC34" s="119"/>
      <c r="AJD34" s="119"/>
      <c r="AJE34" s="119"/>
      <c r="AJF34" s="119"/>
      <c r="AJG34" s="119"/>
      <c r="AJH34" s="119"/>
      <c r="AJI34" s="119"/>
      <c r="AJJ34" s="119"/>
      <c r="AJK34" s="119"/>
      <c r="AJL34" s="119"/>
      <c r="AJM34" s="119"/>
      <c r="AJN34" s="119"/>
      <c r="AJO34" s="119"/>
      <c r="AJP34" s="119"/>
      <c r="AJQ34" s="119"/>
      <c r="AJR34" s="119"/>
      <c r="AJS34" s="119"/>
      <c r="AJT34" s="119"/>
      <c r="AJU34" s="119"/>
      <c r="AJV34" s="119"/>
      <c r="AJW34" s="119"/>
      <c r="AJX34" s="119"/>
      <c r="AJY34" s="119"/>
      <c r="AJZ34" s="119"/>
      <c r="AKA34" s="119"/>
      <c r="AKB34" s="119"/>
      <c r="AKC34" s="119"/>
      <c r="AKD34" s="119"/>
      <c r="AKE34" s="119"/>
      <c r="AKF34" s="119"/>
      <c r="AKG34" s="119"/>
      <c r="AKH34" s="119"/>
      <c r="AKI34" s="119"/>
      <c r="AKJ34" s="119"/>
      <c r="AKK34" s="119"/>
      <c r="AKL34" s="119"/>
      <c r="AKM34" s="119"/>
      <c r="AKN34" s="119"/>
      <c r="AKO34" s="119"/>
      <c r="AKP34" s="119"/>
      <c r="AKQ34" s="119"/>
      <c r="AKR34" s="119"/>
      <c r="AKS34" s="119"/>
      <c r="AKT34" s="119"/>
      <c r="AKU34" s="119"/>
      <c r="AKV34" s="119"/>
      <c r="AKW34" s="119"/>
      <c r="AKX34" s="119"/>
      <c r="AKY34" s="119"/>
      <c r="AKZ34" s="119"/>
      <c r="ALA34" s="119"/>
      <c r="ALB34" s="119"/>
      <c r="ALC34" s="119"/>
      <c r="ALD34" s="119"/>
      <c r="ALE34" s="119"/>
      <c r="ALF34" s="119"/>
      <c r="ALG34" s="119"/>
      <c r="ALH34" s="119"/>
      <c r="ALI34" s="119"/>
      <c r="ALJ34" s="119"/>
      <c r="ALK34" s="119"/>
      <c r="ALL34" s="119"/>
      <c r="ALM34" s="119"/>
      <c r="ALN34" s="119"/>
      <c r="ALO34" s="119"/>
      <c r="ALP34" s="119"/>
      <c r="ALQ34" s="119"/>
      <c r="ALR34" s="119"/>
      <c r="ALS34" s="119"/>
      <c r="ALT34" s="119"/>
      <c r="ALU34" s="119"/>
      <c r="ALV34" s="119"/>
      <c r="ALW34" s="119"/>
      <c r="ALX34" s="119"/>
      <c r="ALY34" s="119"/>
      <c r="ALZ34" s="119"/>
      <c r="AMA34" s="119"/>
      <c r="AMB34" s="119"/>
      <c r="AMC34" s="119"/>
      <c r="AMD34" s="119"/>
      <c r="AME34" s="119"/>
      <c r="AMF34" s="119"/>
      <c r="AMG34" s="119"/>
      <c r="AMH34" s="119"/>
    </row>
    <row r="35" spans="1:1022" ht="272.25" customHeight="1">
      <c r="A35" s="2460"/>
      <c r="B35" s="2464"/>
      <c r="C35" s="2460"/>
      <c r="D35" s="2464"/>
      <c r="E35" s="2122"/>
      <c r="F35" s="174" t="s">
        <v>36</v>
      </c>
      <c r="G35" s="136" t="s">
        <v>2808</v>
      </c>
      <c r="H35" s="175" t="s">
        <v>6855</v>
      </c>
      <c r="I35" s="175" t="s">
        <v>6772</v>
      </c>
      <c r="J35" s="176" t="s">
        <v>88</v>
      </c>
      <c r="K35" s="175" t="s">
        <v>6851</v>
      </c>
      <c r="L35" s="176" t="s">
        <v>6811</v>
      </c>
      <c r="M35" s="176" t="s">
        <v>41</v>
      </c>
      <c r="N35" s="176" t="s">
        <v>40</v>
      </c>
      <c r="O35" s="176" t="s">
        <v>41</v>
      </c>
      <c r="P35" s="176" t="s">
        <v>6805</v>
      </c>
      <c r="Q35" s="176" t="s">
        <v>6775</v>
      </c>
      <c r="R35" s="176" t="s">
        <v>6856</v>
      </c>
      <c r="S35" s="176" t="s">
        <v>6857</v>
      </c>
      <c r="T35" s="176" t="s">
        <v>46</v>
      </c>
      <c r="U35" s="176" t="s">
        <v>47</v>
      </c>
      <c r="V35" s="178" t="s">
        <v>6796</v>
      </c>
      <c r="W35" s="178" t="s">
        <v>6797</v>
      </c>
      <c r="X35" s="176" t="s">
        <v>6853</v>
      </c>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19"/>
      <c r="GM35" s="119"/>
      <c r="GN35" s="119"/>
      <c r="GO35" s="119"/>
      <c r="GP35" s="119"/>
      <c r="GQ35" s="119"/>
      <c r="GR35" s="119"/>
      <c r="GS35" s="119"/>
      <c r="GT35" s="119"/>
      <c r="GU35" s="119"/>
      <c r="GV35" s="119"/>
      <c r="GW35" s="119"/>
      <c r="GX35" s="119"/>
      <c r="GY35" s="119"/>
      <c r="GZ35" s="119"/>
      <c r="HA35" s="119"/>
      <c r="HB35" s="119"/>
      <c r="HC35" s="119"/>
      <c r="HD35" s="119"/>
      <c r="HE35" s="119"/>
      <c r="HF35" s="119"/>
      <c r="HG35" s="119"/>
      <c r="HH35" s="119"/>
      <c r="HI35" s="119"/>
      <c r="HJ35" s="119"/>
      <c r="HK35" s="119"/>
      <c r="HL35" s="119"/>
      <c r="HM35" s="119"/>
      <c r="HN35" s="119"/>
      <c r="HO35" s="119"/>
      <c r="HP35" s="119"/>
      <c r="HQ35" s="119"/>
      <c r="HR35" s="119"/>
      <c r="HS35" s="119"/>
      <c r="HT35" s="119"/>
      <c r="HU35" s="119"/>
      <c r="HV35" s="119"/>
      <c r="HW35" s="119"/>
      <c r="HX35" s="119"/>
      <c r="HY35" s="119"/>
      <c r="HZ35" s="119"/>
      <c r="IA35" s="119"/>
      <c r="IB35" s="119"/>
      <c r="IC35" s="119"/>
      <c r="ID35" s="119"/>
      <c r="IE35" s="119"/>
      <c r="IF35" s="119"/>
      <c r="IG35" s="119"/>
      <c r="IH35" s="119"/>
      <c r="II35" s="119"/>
      <c r="IJ35" s="119"/>
      <c r="IK35" s="119"/>
      <c r="IL35" s="119"/>
      <c r="IM35" s="119"/>
      <c r="IN35" s="119"/>
      <c r="IO35" s="119"/>
      <c r="IP35" s="119"/>
      <c r="IQ35" s="119"/>
      <c r="IR35" s="119"/>
      <c r="IS35" s="119"/>
      <c r="IT35" s="119"/>
      <c r="IU35" s="119"/>
      <c r="IV35" s="119"/>
      <c r="IW35" s="119"/>
      <c r="IX35" s="119"/>
      <c r="IY35" s="119"/>
      <c r="IZ35" s="119"/>
      <c r="JA35" s="119"/>
      <c r="JB35" s="119"/>
      <c r="JC35" s="119"/>
      <c r="JD35" s="119"/>
      <c r="JE35" s="119"/>
      <c r="JF35" s="119"/>
      <c r="JG35" s="119"/>
      <c r="JH35" s="119"/>
      <c r="JI35" s="119"/>
      <c r="JJ35" s="119"/>
      <c r="JK35" s="119"/>
      <c r="JL35" s="119"/>
      <c r="JM35" s="119"/>
      <c r="JN35" s="119"/>
      <c r="JO35" s="119"/>
      <c r="JP35" s="119"/>
      <c r="JQ35" s="119"/>
      <c r="JR35" s="119"/>
      <c r="JS35" s="119"/>
      <c r="JT35" s="119"/>
      <c r="JU35" s="119"/>
      <c r="JV35" s="119"/>
      <c r="JW35" s="119"/>
      <c r="JX35" s="119"/>
      <c r="JY35" s="119"/>
      <c r="JZ35" s="119"/>
      <c r="KA35" s="119"/>
      <c r="KB35" s="119"/>
      <c r="KC35" s="119"/>
      <c r="KD35" s="119"/>
      <c r="KE35" s="119"/>
      <c r="KF35" s="119"/>
      <c r="KG35" s="119"/>
      <c r="KH35" s="119"/>
      <c r="KI35" s="119"/>
      <c r="KJ35" s="119"/>
      <c r="KK35" s="119"/>
      <c r="KL35" s="119"/>
      <c r="KM35" s="119"/>
      <c r="KN35" s="119"/>
      <c r="KO35" s="119"/>
      <c r="KP35" s="119"/>
      <c r="KQ35" s="119"/>
      <c r="KR35" s="119"/>
      <c r="KS35" s="119"/>
      <c r="KT35" s="119"/>
      <c r="KU35" s="119"/>
      <c r="KV35" s="119"/>
      <c r="KW35" s="119"/>
      <c r="KX35" s="119"/>
      <c r="KY35" s="119"/>
      <c r="KZ35" s="119"/>
      <c r="LA35" s="119"/>
      <c r="LB35" s="119"/>
      <c r="LC35" s="119"/>
      <c r="LD35" s="119"/>
      <c r="LE35" s="119"/>
      <c r="LF35" s="119"/>
      <c r="LG35" s="119"/>
      <c r="LH35" s="119"/>
      <c r="LI35" s="119"/>
      <c r="LJ35" s="119"/>
      <c r="LK35" s="119"/>
      <c r="LL35" s="119"/>
      <c r="LM35" s="119"/>
      <c r="LN35" s="119"/>
      <c r="LO35" s="119"/>
      <c r="LP35" s="119"/>
      <c r="LQ35" s="119"/>
      <c r="LR35" s="119"/>
      <c r="LS35" s="119"/>
      <c r="LT35" s="119"/>
      <c r="LU35" s="119"/>
      <c r="LV35" s="119"/>
      <c r="LW35" s="119"/>
      <c r="LX35" s="119"/>
      <c r="LY35" s="119"/>
      <c r="LZ35" s="119"/>
      <c r="MA35" s="119"/>
      <c r="MB35" s="119"/>
      <c r="MC35" s="119"/>
      <c r="MD35" s="119"/>
      <c r="ME35" s="119"/>
      <c r="MF35" s="119"/>
      <c r="MG35" s="119"/>
      <c r="MH35" s="119"/>
      <c r="MI35" s="119"/>
      <c r="MJ35" s="119"/>
      <c r="MK35" s="119"/>
      <c r="ML35" s="119"/>
      <c r="MM35" s="119"/>
      <c r="MN35" s="119"/>
      <c r="MO35" s="119"/>
      <c r="MP35" s="119"/>
      <c r="MQ35" s="119"/>
      <c r="MR35" s="119"/>
      <c r="MS35" s="119"/>
      <c r="MT35" s="119"/>
      <c r="MU35" s="119"/>
      <c r="MV35" s="119"/>
      <c r="MW35" s="119"/>
      <c r="MX35" s="119"/>
      <c r="MY35" s="119"/>
      <c r="MZ35" s="119"/>
      <c r="NA35" s="119"/>
      <c r="NB35" s="119"/>
      <c r="NC35" s="119"/>
      <c r="ND35" s="119"/>
      <c r="NE35" s="119"/>
      <c r="NF35" s="119"/>
      <c r="NG35" s="119"/>
      <c r="NH35" s="119"/>
      <c r="NI35" s="119"/>
      <c r="NJ35" s="119"/>
      <c r="NK35" s="119"/>
      <c r="NL35" s="119"/>
      <c r="NM35" s="119"/>
      <c r="NN35" s="119"/>
      <c r="NO35" s="119"/>
      <c r="NP35" s="119"/>
      <c r="NQ35" s="119"/>
      <c r="NR35" s="119"/>
      <c r="NS35" s="119"/>
      <c r="NT35" s="119"/>
      <c r="NU35" s="119"/>
      <c r="NV35" s="119"/>
      <c r="NW35" s="119"/>
      <c r="NX35" s="119"/>
      <c r="NY35" s="119"/>
      <c r="NZ35" s="119"/>
      <c r="OA35" s="119"/>
      <c r="OB35" s="119"/>
      <c r="OC35" s="119"/>
      <c r="OD35" s="119"/>
      <c r="OE35" s="119"/>
      <c r="OF35" s="119"/>
      <c r="OG35" s="119"/>
      <c r="OH35" s="119"/>
      <c r="OI35" s="119"/>
      <c r="OJ35" s="119"/>
      <c r="OK35" s="119"/>
      <c r="OL35" s="119"/>
      <c r="OM35" s="119"/>
      <c r="ON35" s="119"/>
      <c r="OO35" s="119"/>
      <c r="OP35" s="119"/>
      <c r="OQ35" s="119"/>
      <c r="OR35" s="119"/>
      <c r="OS35" s="119"/>
      <c r="OT35" s="119"/>
      <c r="OU35" s="119"/>
      <c r="OV35" s="119"/>
      <c r="OW35" s="119"/>
      <c r="OX35" s="119"/>
      <c r="OY35" s="119"/>
      <c r="OZ35" s="119"/>
      <c r="PA35" s="119"/>
      <c r="PB35" s="119"/>
      <c r="PC35" s="119"/>
      <c r="PD35" s="119"/>
      <c r="PE35" s="119"/>
      <c r="PF35" s="119"/>
      <c r="PG35" s="119"/>
      <c r="PH35" s="119"/>
      <c r="PI35" s="119"/>
      <c r="PJ35" s="119"/>
      <c r="PK35" s="119"/>
      <c r="PL35" s="119"/>
      <c r="PM35" s="119"/>
      <c r="PN35" s="119"/>
      <c r="PO35" s="119"/>
      <c r="PP35" s="119"/>
      <c r="PQ35" s="119"/>
      <c r="PR35" s="119"/>
      <c r="PS35" s="119"/>
      <c r="PT35" s="119"/>
      <c r="PU35" s="119"/>
      <c r="PV35" s="119"/>
      <c r="PW35" s="119"/>
      <c r="PX35" s="119"/>
      <c r="PY35" s="119"/>
      <c r="PZ35" s="119"/>
      <c r="QA35" s="119"/>
      <c r="QB35" s="119"/>
      <c r="QC35" s="119"/>
      <c r="QD35" s="119"/>
      <c r="QE35" s="119"/>
      <c r="QF35" s="119"/>
      <c r="QG35" s="119"/>
      <c r="QH35" s="119"/>
      <c r="QI35" s="119"/>
      <c r="QJ35" s="119"/>
      <c r="QK35" s="119"/>
      <c r="QL35" s="119"/>
      <c r="QM35" s="119"/>
      <c r="QN35" s="119"/>
      <c r="QO35" s="119"/>
      <c r="QP35" s="119"/>
      <c r="QQ35" s="119"/>
      <c r="QR35" s="119"/>
      <c r="QS35" s="119"/>
      <c r="QT35" s="119"/>
      <c r="QU35" s="119"/>
      <c r="QV35" s="119"/>
      <c r="QW35" s="119"/>
      <c r="QX35" s="119"/>
      <c r="QY35" s="119"/>
      <c r="QZ35" s="119"/>
      <c r="RA35" s="119"/>
      <c r="RB35" s="119"/>
      <c r="RC35" s="119"/>
      <c r="RD35" s="119"/>
      <c r="RE35" s="119"/>
      <c r="RF35" s="119"/>
      <c r="RG35" s="119"/>
      <c r="RH35" s="119"/>
      <c r="RI35" s="119"/>
      <c r="RJ35" s="119"/>
      <c r="RK35" s="119"/>
      <c r="RL35" s="119"/>
      <c r="RM35" s="119"/>
      <c r="RN35" s="119"/>
      <c r="RO35" s="119"/>
      <c r="RP35" s="119"/>
      <c r="RQ35" s="119"/>
      <c r="RR35" s="119"/>
      <c r="RS35" s="119"/>
      <c r="RT35" s="119"/>
      <c r="RU35" s="119"/>
      <c r="RV35" s="119"/>
      <c r="RW35" s="119"/>
      <c r="RX35" s="119"/>
      <c r="RY35" s="119"/>
      <c r="RZ35" s="119"/>
      <c r="SA35" s="119"/>
      <c r="SB35" s="119"/>
      <c r="SC35" s="119"/>
      <c r="SD35" s="119"/>
      <c r="SE35" s="119"/>
      <c r="SF35" s="119"/>
      <c r="SG35" s="119"/>
      <c r="SH35" s="119"/>
      <c r="SI35" s="119"/>
      <c r="SJ35" s="119"/>
      <c r="SK35" s="119"/>
      <c r="SL35" s="119"/>
      <c r="SM35" s="119"/>
      <c r="SN35" s="119"/>
      <c r="SO35" s="119"/>
      <c r="SP35" s="119"/>
      <c r="SQ35" s="119"/>
      <c r="SR35" s="119"/>
      <c r="SS35" s="119"/>
      <c r="ST35" s="119"/>
      <c r="SU35" s="119"/>
      <c r="SV35" s="119"/>
      <c r="SW35" s="119"/>
      <c r="SX35" s="119"/>
      <c r="SY35" s="119"/>
      <c r="SZ35" s="119"/>
      <c r="TA35" s="119"/>
      <c r="TB35" s="119"/>
      <c r="TC35" s="119"/>
      <c r="TD35" s="119"/>
      <c r="TE35" s="119"/>
      <c r="TF35" s="119"/>
      <c r="TG35" s="119"/>
      <c r="TH35" s="119"/>
      <c r="TI35" s="119"/>
      <c r="TJ35" s="119"/>
      <c r="TK35" s="119"/>
      <c r="TL35" s="119"/>
      <c r="TM35" s="119"/>
      <c r="TN35" s="119"/>
      <c r="TO35" s="119"/>
      <c r="TP35" s="119"/>
      <c r="TQ35" s="119"/>
      <c r="TR35" s="119"/>
      <c r="TS35" s="119"/>
      <c r="TT35" s="119"/>
      <c r="TU35" s="119"/>
      <c r="TV35" s="119"/>
      <c r="TW35" s="119"/>
      <c r="TX35" s="119"/>
      <c r="TY35" s="119"/>
      <c r="TZ35" s="119"/>
      <c r="UA35" s="119"/>
      <c r="UB35" s="119"/>
      <c r="UC35" s="119"/>
      <c r="UD35" s="119"/>
      <c r="UE35" s="119"/>
      <c r="UF35" s="119"/>
      <c r="UG35" s="119"/>
      <c r="UH35" s="119"/>
      <c r="UI35" s="119"/>
      <c r="UJ35" s="119"/>
      <c r="UK35" s="119"/>
      <c r="UL35" s="119"/>
      <c r="UM35" s="119"/>
      <c r="UN35" s="119"/>
      <c r="UO35" s="119"/>
      <c r="UP35" s="119"/>
      <c r="UQ35" s="119"/>
      <c r="UR35" s="119"/>
      <c r="US35" s="119"/>
      <c r="UT35" s="119"/>
      <c r="UU35" s="119"/>
      <c r="UV35" s="119"/>
      <c r="UW35" s="119"/>
      <c r="UX35" s="119"/>
      <c r="UY35" s="119"/>
      <c r="UZ35" s="119"/>
      <c r="VA35" s="119"/>
      <c r="VB35" s="119"/>
      <c r="VC35" s="119"/>
      <c r="VD35" s="119"/>
      <c r="VE35" s="119"/>
      <c r="VF35" s="119"/>
      <c r="VG35" s="119"/>
      <c r="VH35" s="119"/>
      <c r="VI35" s="119"/>
      <c r="VJ35" s="119"/>
      <c r="VK35" s="119"/>
      <c r="VL35" s="119"/>
      <c r="VM35" s="119"/>
      <c r="VN35" s="119"/>
      <c r="VO35" s="119"/>
      <c r="VP35" s="119"/>
      <c r="VQ35" s="119"/>
      <c r="VR35" s="119"/>
      <c r="VS35" s="119"/>
      <c r="VT35" s="119"/>
      <c r="VU35" s="119"/>
      <c r="VV35" s="119"/>
      <c r="VW35" s="119"/>
      <c r="VX35" s="119"/>
      <c r="VY35" s="119"/>
      <c r="VZ35" s="119"/>
      <c r="WA35" s="119"/>
      <c r="WB35" s="119"/>
      <c r="WC35" s="119"/>
      <c r="WD35" s="119"/>
      <c r="WE35" s="119"/>
      <c r="WF35" s="119"/>
      <c r="WG35" s="119"/>
      <c r="WH35" s="119"/>
      <c r="WI35" s="119"/>
      <c r="WJ35" s="119"/>
      <c r="WK35" s="119"/>
      <c r="WL35" s="119"/>
      <c r="WM35" s="119"/>
      <c r="WN35" s="119"/>
      <c r="WO35" s="119"/>
      <c r="WP35" s="119"/>
      <c r="WQ35" s="119"/>
      <c r="WR35" s="119"/>
      <c r="WS35" s="119"/>
      <c r="WT35" s="119"/>
      <c r="WU35" s="119"/>
      <c r="WV35" s="119"/>
      <c r="WW35" s="119"/>
      <c r="WX35" s="119"/>
      <c r="WY35" s="119"/>
      <c r="WZ35" s="119"/>
      <c r="XA35" s="119"/>
      <c r="XB35" s="119"/>
      <c r="XC35" s="119"/>
      <c r="XD35" s="119"/>
      <c r="XE35" s="119"/>
      <c r="XF35" s="119"/>
      <c r="XG35" s="119"/>
      <c r="XH35" s="119"/>
      <c r="XI35" s="119"/>
      <c r="XJ35" s="119"/>
      <c r="XK35" s="119"/>
      <c r="XL35" s="119"/>
      <c r="XM35" s="119"/>
      <c r="XN35" s="119"/>
      <c r="XO35" s="119"/>
      <c r="XP35" s="119"/>
      <c r="XQ35" s="119"/>
      <c r="XR35" s="119"/>
      <c r="XS35" s="119"/>
      <c r="XT35" s="119"/>
      <c r="XU35" s="119"/>
      <c r="XV35" s="119"/>
      <c r="XW35" s="119"/>
      <c r="XX35" s="119"/>
      <c r="XY35" s="119"/>
      <c r="XZ35" s="119"/>
      <c r="YA35" s="119"/>
      <c r="YB35" s="119"/>
      <c r="YC35" s="119"/>
      <c r="YD35" s="119"/>
      <c r="YE35" s="119"/>
      <c r="YF35" s="119"/>
      <c r="YG35" s="119"/>
      <c r="YH35" s="119"/>
      <c r="YI35" s="119"/>
      <c r="YJ35" s="119"/>
      <c r="YK35" s="119"/>
      <c r="YL35" s="119"/>
      <c r="YM35" s="119"/>
      <c r="YN35" s="119"/>
      <c r="YO35" s="119"/>
      <c r="YP35" s="119"/>
      <c r="YQ35" s="119"/>
      <c r="YR35" s="119"/>
      <c r="YS35" s="119"/>
      <c r="YT35" s="119"/>
      <c r="YU35" s="119"/>
      <c r="YV35" s="119"/>
      <c r="YW35" s="119"/>
      <c r="YX35" s="119"/>
      <c r="YY35" s="119"/>
      <c r="YZ35" s="119"/>
      <c r="ZA35" s="119"/>
      <c r="ZB35" s="119"/>
      <c r="ZC35" s="119"/>
      <c r="ZD35" s="119"/>
      <c r="ZE35" s="119"/>
      <c r="ZF35" s="119"/>
      <c r="ZG35" s="119"/>
      <c r="ZH35" s="119"/>
      <c r="ZI35" s="119"/>
      <c r="ZJ35" s="119"/>
      <c r="ZK35" s="119"/>
      <c r="ZL35" s="119"/>
      <c r="ZM35" s="119"/>
      <c r="ZN35" s="119"/>
      <c r="ZO35" s="119"/>
      <c r="ZP35" s="119"/>
      <c r="ZQ35" s="119"/>
      <c r="ZR35" s="119"/>
      <c r="ZS35" s="119"/>
      <c r="ZT35" s="119"/>
      <c r="ZU35" s="119"/>
      <c r="ZV35" s="119"/>
      <c r="ZW35" s="119"/>
      <c r="ZX35" s="119"/>
      <c r="ZY35" s="119"/>
      <c r="ZZ35" s="119"/>
      <c r="AAA35" s="119"/>
      <c r="AAB35" s="119"/>
      <c r="AAC35" s="119"/>
      <c r="AAD35" s="119"/>
      <c r="AAE35" s="119"/>
      <c r="AAF35" s="119"/>
      <c r="AAG35" s="119"/>
      <c r="AAH35" s="119"/>
      <c r="AAI35" s="119"/>
      <c r="AAJ35" s="119"/>
      <c r="AAK35" s="119"/>
      <c r="AAL35" s="119"/>
      <c r="AAM35" s="119"/>
      <c r="AAN35" s="119"/>
      <c r="AAO35" s="119"/>
      <c r="AAP35" s="119"/>
      <c r="AAQ35" s="119"/>
      <c r="AAR35" s="119"/>
      <c r="AAS35" s="119"/>
      <c r="AAT35" s="119"/>
      <c r="AAU35" s="119"/>
      <c r="AAV35" s="119"/>
      <c r="AAW35" s="119"/>
      <c r="AAX35" s="119"/>
      <c r="AAY35" s="119"/>
      <c r="AAZ35" s="119"/>
      <c r="ABA35" s="119"/>
      <c r="ABB35" s="119"/>
      <c r="ABC35" s="119"/>
      <c r="ABD35" s="119"/>
      <c r="ABE35" s="119"/>
      <c r="ABF35" s="119"/>
      <c r="ABG35" s="119"/>
      <c r="ABH35" s="119"/>
      <c r="ABI35" s="119"/>
      <c r="ABJ35" s="119"/>
      <c r="ABK35" s="119"/>
      <c r="ABL35" s="119"/>
      <c r="ABM35" s="119"/>
      <c r="ABN35" s="119"/>
      <c r="ABO35" s="119"/>
      <c r="ABP35" s="119"/>
      <c r="ABQ35" s="119"/>
      <c r="ABR35" s="119"/>
      <c r="ABS35" s="119"/>
      <c r="ABT35" s="119"/>
      <c r="ABU35" s="119"/>
      <c r="ABV35" s="119"/>
      <c r="ABW35" s="119"/>
      <c r="ABX35" s="119"/>
      <c r="ABY35" s="119"/>
      <c r="ABZ35" s="119"/>
      <c r="ACA35" s="119"/>
      <c r="ACB35" s="119"/>
      <c r="ACC35" s="119"/>
      <c r="ACD35" s="119"/>
      <c r="ACE35" s="119"/>
      <c r="ACF35" s="119"/>
      <c r="ACG35" s="119"/>
      <c r="ACH35" s="119"/>
      <c r="ACI35" s="119"/>
      <c r="ACJ35" s="119"/>
      <c r="ACK35" s="119"/>
      <c r="ACL35" s="119"/>
      <c r="ACM35" s="119"/>
      <c r="ACN35" s="119"/>
      <c r="ACO35" s="119"/>
      <c r="ACP35" s="119"/>
      <c r="ACQ35" s="119"/>
      <c r="ACR35" s="119"/>
      <c r="ACS35" s="119"/>
      <c r="ACT35" s="119"/>
      <c r="ACU35" s="119"/>
      <c r="ACV35" s="119"/>
      <c r="ACW35" s="119"/>
      <c r="ACX35" s="119"/>
      <c r="ACY35" s="119"/>
      <c r="ACZ35" s="119"/>
      <c r="ADA35" s="119"/>
      <c r="ADB35" s="119"/>
      <c r="ADC35" s="119"/>
      <c r="ADD35" s="119"/>
      <c r="ADE35" s="119"/>
      <c r="ADF35" s="119"/>
      <c r="ADG35" s="119"/>
      <c r="ADH35" s="119"/>
      <c r="ADI35" s="119"/>
      <c r="ADJ35" s="119"/>
      <c r="ADK35" s="119"/>
      <c r="ADL35" s="119"/>
      <c r="ADM35" s="119"/>
      <c r="ADN35" s="119"/>
      <c r="ADO35" s="119"/>
      <c r="ADP35" s="119"/>
      <c r="ADQ35" s="119"/>
      <c r="ADR35" s="119"/>
      <c r="ADS35" s="119"/>
      <c r="ADT35" s="119"/>
      <c r="ADU35" s="119"/>
      <c r="ADV35" s="119"/>
      <c r="ADW35" s="119"/>
      <c r="ADX35" s="119"/>
      <c r="ADY35" s="119"/>
      <c r="ADZ35" s="119"/>
      <c r="AEA35" s="119"/>
      <c r="AEB35" s="119"/>
      <c r="AEC35" s="119"/>
      <c r="AED35" s="119"/>
      <c r="AEE35" s="119"/>
      <c r="AEF35" s="119"/>
      <c r="AEG35" s="119"/>
      <c r="AEH35" s="119"/>
      <c r="AEI35" s="119"/>
      <c r="AEJ35" s="119"/>
      <c r="AEK35" s="119"/>
      <c r="AEL35" s="119"/>
      <c r="AEM35" s="119"/>
      <c r="AEN35" s="119"/>
      <c r="AEO35" s="119"/>
      <c r="AEP35" s="119"/>
      <c r="AEQ35" s="119"/>
      <c r="AER35" s="119"/>
      <c r="AES35" s="119"/>
      <c r="AET35" s="119"/>
      <c r="AEU35" s="119"/>
      <c r="AEV35" s="119"/>
      <c r="AEW35" s="119"/>
      <c r="AEX35" s="119"/>
      <c r="AEY35" s="119"/>
      <c r="AEZ35" s="119"/>
      <c r="AFA35" s="119"/>
      <c r="AFB35" s="119"/>
      <c r="AFC35" s="119"/>
      <c r="AFD35" s="119"/>
      <c r="AFE35" s="119"/>
      <c r="AFF35" s="119"/>
      <c r="AFG35" s="119"/>
      <c r="AFH35" s="119"/>
      <c r="AFI35" s="119"/>
      <c r="AFJ35" s="119"/>
      <c r="AFK35" s="119"/>
      <c r="AFL35" s="119"/>
      <c r="AFM35" s="119"/>
      <c r="AFN35" s="119"/>
      <c r="AFO35" s="119"/>
      <c r="AFP35" s="119"/>
      <c r="AFQ35" s="119"/>
      <c r="AFR35" s="119"/>
      <c r="AFS35" s="119"/>
      <c r="AFT35" s="119"/>
      <c r="AFU35" s="119"/>
      <c r="AFV35" s="119"/>
      <c r="AFW35" s="119"/>
      <c r="AFX35" s="119"/>
      <c r="AFY35" s="119"/>
      <c r="AFZ35" s="119"/>
      <c r="AGA35" s="119"/>
      <c r="AGB35" s="119"/>
      <c r="AGC35" s="119"/>
      <c r="AGD35" s="119"/>
      <c r="AGE35" s="119"/>
      <c r="AGF35" s="119"/>
      <c r="AGG35" s="119"/>
      <c r="AGH35" s="119"/>
      <c r="AGI35" s="119"/>
      <c r="AGJ35" s="119"/>
      <c r="AGK35" s="119"/>
      <c r="AGL35" s="119"/>
      <c r="AGM35" s="119"/>
      <c r="AGN35" s="119"/>
      <c r="AGO35" s="119"/>
      <c r="AGP35" s="119"/>
      <c r="AGQ35" s="119"/>
      <c r="AGR35" s="119"/>
      <c r="AGS35" s="119"/>
      <c r="AGT35" s="119"/>
      <c r="AGU35" s="119"/>
      <c r="AGV35" s="119"/>
      <c r="AGW35" s="119"/>
      <c r="AGX35" s="119"/>
      <c r="AGY35" s="119"/>
      <c r="AGZ35" s="119"/>
      <c r="AHA35" s="119"/>
      <c r="AHB35" s="119"/>
      <c r="AHC35" s="119"/>
      <c r="AHD35" s="119"/>
      <c r="AHE35" s="119"/>
      <c r="AHF35" s="119"/>
      <c r="AHG35" s="119"/>
      <c r="AHH35" s="119"/>
      <c r="AHI35" s="119"/>
      <c r="AHJ35" s="119"/>
      <c r="AHK35" s="119"/>
      <c r="AHL35" s="119"/>
      <c r="AHM35" s="119"/>
      <c r="AHN35" s="119"/>
      <c r="AHO35" s="119"/>
      <c r="AHP35" s="119"/>
      <c r="AHQ35" s="119"/>
      <c r="AHR35" s="119"/>
      <c r="AHS35" s="119"/>
      <c r="AHT35" s="119"/>
      <c r="AHU35" s="119"/>
      <c r="AHV35" s="119"/>
      <c r="AHW35" s="119"/>
      <c r="AHX35" s="119"/>
      <c r="AHY35" s="119"/>
      <c r="AHZ35" s="119"/>
      <c r="AIA35" s="119"/>
      <c r="AIB35" s="119"/>
      <c r="AIC35" s="119"/>
      <c r="AID35" s="119"/>
      <c r="AIE35" s="119"/>
      <c r="AIF35" s="119"/>
      <c r="AIG35" s="119"/>
      <c r="AIH35" s="119"/>
      <c r="AII35" s="119"/>
      <c r="AIJ35" s="119"/>
      <c r="AIK35" s="119"/>
      <c r="AIL35" s="119"/>
      <c r="AIM35" s="119"/>
      <c r="AIN35" s="119"/>
      <c r="AIO35" s="119"/>
      <c r="AIP35" s="119"/>
      <c r="AIQ35" s="119"/>
      <c r="AIR35" s="119"/>
      <c r="AIS35" s="119"/>
      <c r="AIT35" s="119"/>
      <c r="AIU35" s="119"/>
      <c r="AIV35" s="119"/>
      <c r="AIW35" s="119"/>
      <c r="AIX35" s="119"/>
      <c r="AIY35" s="119"/>
      <c r="AIZ35" s="119"/>
      <c r="AJA35" s="119"/>
      <c r="AJB35" s="119"/>
      <c r="AJC35" s="119"/>
      <c r="AJD35" s="119"/>
      <c r="AJE35" s="119"/>
      <c r="AJF35" s="119"/>
      <c r="AJG35" s="119"/>
      <c r="AJH35" s="119"/>
      <c r="AJI35" s="119"/>
      <c r="AJJ35" s="119"/>
      <c r="AJK35" s="119"/>
      <c r="AJL35" s="119"/>
      <c r="AJM35" s="119"/>
      <c r="AJN35" s="119"/>
      <c r="AJO35" s="119"/>
      <c r="AJP35" s="119"/>
      <c r="AJQ35" s="119"/>
      <c r="AJR35" s="119"/>
      <c r="AJS35" s="119"/>
      <c r="AJT35" s="119"/>
      <c r="AJU35" s="119"/>
      <c r="AJV35" s="119"/>
      <c r="AJW35" s="119"/>
      <c r="AJX35" s="119"/>
      <c r="AJY35" s="119"/>
      <c r="AJZ35" s="119"/>
      <c r="AKA35" s="119"/>
      <c r="AKB35" s="119"/>
      <c r="AKC35" s="119"/>
      <c r="AKD35" s="119"/>
      <c r="AKE35" s="119"/>
      <c r="AKF35" s="119"/>
      <c r="AKG35" s="119"/>
      <c r="AKH35" s="119"/>
      <c r="AKI35" s="119"/>
      <c r="AKJ35" s="119"/>
      <c r="AKK35" s="119"/>
      <c r="AKL35" s="119"/>
      <c r="AKM35" s="119"/>
      <c r="AKN35" s="119"/>
      <c r="AKO35" s="119"/>
      <c r="AKP35" s="119"/>
      <c r="AKQ35" s="119"/>
      <c r="AKR35" s="119"/>
      <c r="AKS35" s="119"/>
      <c r="AKT35" s="119"/>
      <c r="AKU35" s="119"/>
      <c r="AKV35" s="119"/>
      <c r="AKW35" s="119"/>
      <c r="AKX35" s="119"/>
      <c r="AKY35" s="119"/>
      <c r="AKZ35" s="119"/>
      <c r="ALA35" s="119"/>
      <c r="ALB35" s="119"/>
      <c r="ALC35" s="119"/>
      <c r="ALD35" s="119"/>
      <c r="ALE35" s="119"/>
      <c r="ALF35" s="119"/>
      <c r="ALG35" s="119"/>
      <c r="ALH35" s="119"/>
      <c r="ALI35" s="119"/>
      <c r="ALJ35" s="119"/>
      <c r="ALK35" s="119"/>
      <c r="ALL35" s="119"/>
      <c r="ALM35" s="119"/>
      <c r="ALN35" s="119"/>
      <c r="ALO35" s="119"/>
      <c r="ALP35" s="119"/>
      <c r="ALQ35" s="119"/>
      <c r="ALR35" s="119"/>
      <c r="ALS35" s="119"/>
      <c r="ALT35" s="119"/>
      <c r="ALU35" s="119"/>
      <c r="ALV35" s="119"/>
      <c r="ALW35" s="119"/>
      <c r="ALX35" s="119"/>
      <c r="ALY35" s="119"/>
      <c r="ALZ35" s="119"/>
      <c r="AMA35" s="119"/>
      <c r="AMB35" s="119"/>
      <c r="AMC35" s="119"/>
      <c r="AMD35" s="119"/>
      <c r="AME35" s="119"/>
      <c r="AMF35" s="119"/>
      <c r="AMG35" s="119"/>
      <c r="AMH35" s="119"/>
    </row>
    <row r="36" spans="1:1022" ht="273" customHeight="1">
      <c r="A36" s="2460"/>
      <c r="B36" s="2464"/>
      <c r="C36" s="2460"/>
      <c r="D36" s="2464"/>
      <c r="E36" s="2111"/>
      <c r="F36" s="174" t="s">
        <v>36</v>
      </c>
      <c r="G36" s="136" t="s">
        <v>2809</v>
      </c>
      <c r="H36" s="175" t="s">
        <v>6858</v>
      </c>
      <c r="I36" s="175" t="s">
        <v>6772</v>
      </c>
      <c r="J36" s="176" t="s">
        <v>88</v>
      </c>
      <c r="K36" s="175" t="s">
        <v>6851</v>
      </c>
      <c r="L36" s="176" t="s">
        <v>6811</v>
      </c>
      <c r="M36" s="176" t="s">
        <v>41</v>
      </c>
      <c r="N36" s="176" t="s">
        <v>40</v>
      </c>
      <c r="O36" s="176" t="s">
        <v>41</v>
      </c>
      <c r="P36" s="176" t="s">
        <v>6805</v>
      </c>
      <c r="Q36" s="176" t="s">
        <v>6775</v>
      </c>
      <c r="R36" s="176" t="s">
        <v>6859</v>
      </c>
      <c r="S36" s="176" t="s">
        <v>6857</v>
      </c>
      <c r="T36" s="176" t="s">
        <v>46</v>
      </c>
      <c r="U36" s="176" t="s">
        <v>47</v>
      </c>
      <c r="V36" s="178" t="s">
        <v>6796</v>
      </c>
      <c r="W36" s="178" t="s">
        <v>6797</v>
      </c>
      <c r="X36" s="176" t="s">
        <v>6853</v>
      </c>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c r="FL36" s="119"/>
      <c r="FM36" s="119"/>
      <c r="FN36" s="119"/>
      <c r="FO36" s="119"/>
      <c r="FP36" s="119"/>
      <c r="FQ36" s="119"/>
      <c r="FR36" s="119"/>
      <c r="FS36" s="119"/>
      <c r="FT36" s="119"/>
      <c r="FU36" s="119"/>
      <c r="FV36" s="119"/>
      <c r="FW36" s="119"/>
      <c r="FX36" s="119"/>
      <c r="FY36" s="119"/>
      <c r="FZ36" s="119"/>
      <c r="GA36" s="119"/>
      <c r="GB36" s="119"/>
      <c r="GC36" s="119"/>
      <c r="GD36" s="119"/>
      <c r="GE36" s="119"/>
      <c r="GF36" s="119"/>
      <c r="GG36" s="119"/>
      <c r="GH36" s="119"/>
      <c r="GI36" s="119"/>
      <c r="GJ36" s="119"/>
      <c r="GK36" s="119"/>
      <c r="GL36" s="119"/>
      <c r="GM36" s="119"/>
      <c r="GN36" s="119"/>
      <c r="GO36" s="119"/>
      <c r="GP36" s="119"/>
      <c r="GQ36" s="119"/>
      <c r="GR36" s="119"/>
      <c r="GS36" s="119"/>
      <c r="GT36" s="119"/>
      <c r="GU36" s="119"/>
      <c r="GV36" s="119"/>
      <c r="GW36" s="119"/>
      <c r="GX36" s="119"/>
      <c r="GY36" s="119"/>
      <c r="GZ36" s="119"/>
      <c r="HA36" s="119"/>
      <c r="HB36" s="119"/>
      <c r="HC36" s="119"/>
      <c r="HD36" s="119"/>
      <c r="HE36" s="119"/>
      <c r="HF36" s="119"/>
      <c r="HG36" s="119"/>
      <c r="HH36" s="119"/>
      <c r="HI36" s="119"/>
      <c r="HJ36" s="119"/>
      <c r="HK36" s="119"/>
      <c r="HL36" s="119"/>
      <c r="HM36" s="119"/>
      <c r="HN36" s="119"/>
      <c r="HO36" s="119"/>
      <c r="HP36" s="119"/>
      <c r="HQ36" s="119"/>
      <c r="HR36" s="119"/>
      <c r="HS36" s="119"/>
      <c r="HT36" s="119"/>
      <c r="HU36" s="119"/>
      <c r="HV36" s="119"/>
      <c r="HW36" s="119"/>
      <c r="HX36" s="119"/>
      <c r="HY36" s="119"/>
      <c r="HZ36" s="119"/>
      <c r="IA36" s="119"/>
      <c r="IB36" s="119"/>
      <c r="IC36" s="119"/>
      <c r="ID36" s="119"/>
      <c r="IE36" s="119"/>
      <c r="IF36" s="119"/>
      <c r="IG36" s="119"/>
      <c r="IH36" s="119"/>
      <c r="II36" s="119"/>
      <c r="IJ36" s="119"/>
      <c r="IK36" s="119"/>
      <c r="IL36" s="119"/>
      <c r="IM36" s="119"/>
      <c r="IN36" s="119"/>
      <c r="IO36" s="119"/>
      <c r="IP36" s="119"/>
      <c r="IQ36" s="119"/>
      <c r="IR36" s="119"/>
      <c r="IS36" s="119"/>
      <c r="IT36" s="119"/>
      <c r="IU36" s="119"/>
      <c r="IV36" s="119"/>
      <c r="IW36" s="119"/>
      <c r="IX36" s="119"/>
      <c r="IY36" s="119"/>
      <c r="IZ36" s="119"/>
      <c r="JA36" s="119"/>
      <c r="JB36" s="119"/>
      <c r="JC36" s="119"/>
      <c r="JD36" s="119"/>
      <c r="JE36" s="119"/>
      <c r="JF36" s="119"/>
      <c r="JG36" s="119"/>
      <c r="JH36" s="119"/>
      <c r="JI36" s="119"/>
      <c r="JJ36" s="119"/>
      <c r="JK36" s="119"/>
      <c r="JL36" s="119"/>
      <c r="JM36" s="119"/>
      <c r="JN36" s="119"/>
      <c r="JO36" s="119"/>
      <c r="JP36" s="119"/>
      <c r="JQ36" s="119"/>
      <c r="JR36" s="119"/>
      <c r="JS36" s="119"/>
      <c r="JT36" s="119"/>
      <c r="JU36" s="119"/>
      <c r="JV36" s="119"/>
      <c r="JW36" s="119"/>
      <c r="JX36" s="119"/>
      <c r="JY36" s="119"/>
      <c r="JZ36" s="119"/>
      <c r="KA36" s="119"/>
      <c r="KB36" s="119"/>
      <c r="KC36" s="119"/>
      <c r="KD36" s="119"/>
      <c r="KE36" s="119"/>
      <c r="KF36" s="119"/>
      <c r="KG36" s="119"/>
      <c r="KH36" s="119"/>
      <c r="KI36" s="119"/>
      <c r="KJ36" s="119"/>
      <c r="KK36" s="119"/>
      <c r="KL36" s="119"/>
      <c r="KM36" s="119"/>
      <c r="KN36" s="119"/>
      <c r="KO36" s="119"/>
      <c r="KP36" s="119"/>
      <c r="KQ36" s="119"/>
      <c r="KR36" s="119"/>
      <c r="KS36" s="119"/>
      <c r="KT36" s="119"/>
      <c r="KU36" s="119"/>
      <c r="KV36" s="119"/>
      <c r="KW36" s="119"/>
      <c r="KX36" s="119"/>
      <c r="KY36" s="119"/>
      <c r="KZ36" s="119"/>
      <c r="LA36" s="119"/>
      <c r="LB36" s="119"/>
      <c r="LC36" s="119"/>
      <c r="LD36" s="119"/>
      <c r="LE36" s="119"/>
      <c r="LF36" s="119"/>
      <c r="LG36" s="119"/>
      <c r="LH36" s="119"/>
      <c r="LI36" s="119"/>
      <c r="LJ36" s="119"/>
      <c r="LK36" s="119"/>
      <c r="LL36" s="119"/>
      <c r="LM36" s="119"/>
      <c r="LN36" s="119"/>
      <c r="LO36" s="119"/>
      <c r="LP36" s="119"/>
      <c r="LQ36" s="119"/>
      <c r="LR36" s="119"/>
      <c r="LS36" s="119"/>
      <c r="LT36" s="119"/>
      <c r="LU36" s="119"/>
      <c r="LV36" s="119"/>
      <c r="LW36" s="119"/>
      <c r="LX36" s="119"/>
      <c r="LY36" s="119"/>
      <c r="LZ36" s="119"/>
      <c r="MA36" s="119"/>
      <c r="MB36" s="119"/>
      <c r="MC36" s="119"/>
      <c r="MD36" s="119"/>
      <c r="ME36" s="119"/>
      <c r="MF36" s="119"/>
      <c r="MG36" s="119"/>
      <c r="MH36" s="119"/>
      <c r="MI36" s="119"/>
      <c r="MJ36" s="119"/>
      <c r="MK36" s="119"/>
      <c r="ML36" s="119"/>
      <c r="MM36" s="119"/>
      <c r="MN36" s="119"/>
      <c r="MO36" s="119"/>
      <c r="MP36" s="119"/>
      <c r="MQ36" s="119"/>
      <c r="MR36" s="119"/>
      <c r="MS36" s="119"/>
      <c r="MT36" s="119"/>
      <c r="MU36" s="119"/>
      <c r="MV36" s="119"/>
      <c r="MW36" s="119"/>
      <c r="MX36" s="119"/>
      <c r="MY36" s="119"/>
      <c r="MZ36" s="119"/>
      <c r="NA36" s="119"/>
      <c r="NB36" s="119"/>
      <c r="NC36" s="119"/>
      <c r="ND36" s="119"/>
      <c r="NE36" s="119"/>
      <c r="NF36" s="119"/>
      <c r="NG36" s="119"/>
      <c r="NH36" s="119"/>
      <c r="NI36" s="119"/>
      <c r="NJ36" s="119"/>
      <c r="NK36" s="119"/>
      <c r="NL36" s="119"/>
      <c r="NM36" s="119"/>
      <c r="NN36" s="119"/>
      <c r="NO36" s="119"/>
      <c r="NP36" s="119"/>
      <c r="NQ36" s="119"/>
      <c r="NR36" s="119"/>
      <c r="NS36" s="119"/>
      <c r="NT36" s="119"/>
      <c r="NU36" s="119"/>
      <c r="NV36" s="119"/>
      <c r="NW36" s="119"/>
      <c r="NX36" s="119"/>
      <c r="NY36" s="119"/>
      <c r="NZ36" s="119"/>
      <c r="OA36" s="119"/>
      <c r="OB36" s="119"/>
      <c r="OC36" s="119"/>
      <c r="OD36" s="119"/>
      <c r="OE36" s="119"/>
      <c r="OF36" s="119"/>
      <c r="OG36" s="119"/>
      <c r="OH36" s="119"/>
      <c r="OI36" s="119"/>
      <c r="OJ36" s="119"/>
      <c r="OK36" s="119"/>
      <c r="OL36" s="119"/>
      <c r="OM36" s="119"/>
      <c r="ON36" s="119"/>
      <c r="OO36" s="119"/>
      <c r="OP36" s="119"/>
      <c r="OQ36" s="119"/>
      <c r="OR36" s="119"/>
      <c r="OS36" s="119"/>
      <c r="OT36" s="119"/>
      <c r="OU36" s="119"/>
      <c r="OV36" s="119"/>
      <c r="OW36" s="119"/>
      <c r="OX36" s="119"/>
      <c r="OY36" s="119"/>
      <c r="OZ36" s="119"/>
      <c r="PA36" s="119"/>
      <c r="PB36" s="119"/>
      <c r="PC36" s="119"/>
      <c r="PD36" s="119"/>
      <c r="PE36" s="119"/>
      <c r="PF36" s="119"/>
      <c r="PG36" s="119"/>
      <c r="PH36" s="119"/>
      <c r="PI36" s="119"/>
      <c r="PJ36" s="119"/>
      <c r="PK36" s="119"/>
      <c r="PL36" s="119"/>
      <c r="PM36" s="119"/>
      <c r="PN36" s="119"/>
      <c r="PO36" s="119"/>
      <c r="PP36" s="119"/>
      <c r="PQ36" s="119"/>
      <c r="PR36" s="119"/>
      <c r="PS36" s="119"/>
      <c r="PT36" s="119"/>
      <c r="PU36" s="119"/>
      <c r="PV36" s="119"/>
      <c r="PW36" s="119"/>
      <c r="PX36" s="119"/>
      <c r="PY36" s="119"/>
      <c r="PZ36" s="119"/>
      <c r="QA36" s="119"/>
      <c r="QB36" s="119"/>
      <c r="QC36" s="119"/>
      <c r="QD36" s="119"/>
      <c r="QE36" s="119"/>
      <c r="QF36" s="119"/>
      <c r="QG36" s="119"/>
      <c r="QH36" s="119"/>
      <c r="QI36" s="119"/>
      <c r="QJ36" s="119"/>
      <c r="QK36" s="119"/>
      <c r="QL36" s="119"/>
      <c r="QM36" s="119"/>
      <c r="QN36" s="119"/>
      <c r="QO36" s="119"/>
      <c r="QP36" s="119"/>
      <c r="QQ36" s="119"/>
      <c r="QR36" s="119"/>
      <c r="QS36" s="119"/>
      <c r="QT36" s="119"/>
      <c r="QU36" s="119"/>
      <c r="QV36" s="119"/>
      <c r="QW36" s="119"/>
      <c r="QX36" s="119"/>
      <c r="QY36" s="119"/>
      <c r="QZ36" s="119"/>
      <c r="RA36" s="119"/>
      <c r="RB36" s="119"/>
      <c r="RC36" s="119"/>
      <c r="RD36" s="119"/>
      <c r="RE36" s="119"/>
      <c r="RF36" s="119"/>
      <c r="RG36" s="119"/>
      <c r="RH36" s="119"/>
      <c r="RI36" s="119"/>
      <c r="RJ36" s="119"/>
      <c r="RK36" s="119"/>
      <c r="RL36" s="119"/>
      <c r="RM36" s="119"/>
      <c r="RN36" s="119"/>
      <c r="RO36" s="119"/>
      <c r="RP36" s="119"/>
      <c r="RQ36" s="119"/>
      <c r="RR36" s="119"/>
      <c r="RS36" s="119"/>
      <c r="RT36" s="119"/>
      <c r="RU36" s="119"/>
      <c r="RV36" s="119"/>
      <c r="RW36" s="119"/>
      <c r="RX36" s="119"/>
      <c r="RY36" s="119"/>
      <c r="RZ36" s="119"/>
      <c r="SA36" s="119"/>
      <c r="SB36" s="119"/>
      <c r="SC36" s="119"/>
      <c r="SD36" s="119"/>
      <c r="SE36" s="119"/>
      <c r="SF36" s="119"/>
      <c r="SG36" s="119"/>
      <c r="SH36" s="119"/>
      <c r="SI36" s="119"/>
      <c r="SJ36" s="119"/>
      <c r="SK36" s="119"/>
      <c r="SL36" s="119"/>
      <c r="SM36" s="119"/>
      <c r="SN36" s="119"/>
      <c r="SO36" s="119"/>
      <c r="SP36" s="119"/>
      <c r="SQ36" s="119"/>
      <c r="SR36" s="119"/>
      <c r="SS36" s="119"/>
      <c r="ST36" s="119"/>
      <c r="SU36" s="119"/>
      <c r="SV36" s="119"/>
      <c r="SW36" s="119"/>
      <c r="SX36" s="119"/>
      <c r="SY36" s="119"/>
      <c r="SZ36" s="119"/>
      <c r="TA36" s="119"/>
      <c r="TB36" s="119"/>
      <c r="TC36" s="119"/>
      <c r="TD36" s="119"/>
      <c r="TE36" s="119"/>
      <c r="TF36" s="119"/>
      <c r="TG36" s="119"/>
      <c r="TH36" s="119"/>
      <c r="TI36" s="119"/>
      <c r="TJ36" s="119"/>
      <c r="TK36" s="119"/>
      <c r="TL36" s="119"/>
      <c r="TM36" s="119"/>
      <c r="TN36" s="119"/>
      <c r="TO36" s="119"/>
      <c r="TP36" s="119"/>
      <c r="TQ36" s="119"/>
      <c r="TR36" s="119"/>
      <c r="TS36" s="119"/>
      <c r="TT36" s="119"/>
      <c r="TU36" s="119"/>
      <c r="TV36" s="119"/>
      <c r="TW36" s="119"/>
      <c r="TX36" s="119"/>
      <c r="TY36" s="119"/>
      <c r="TZ36" s="119"/>
      <c r="UA36" s="119"/>
      <c r="UB36" s="119"/>
      <c r="UC36" s="119"/>
      <c r="UD36" s="119"/>
      <c r="UE36" s="119"/>
      <c r="UF36" s="119"/>
      <c r="UG36" s="119"/>
      <c r="UH36" s="119"/>
      <c r="UI36" s="119"/>
      <c r="UJ36" s="119"/>
      <c r="UK36" s="119"/>
      <c r="UL36" s="119"/>
      <c r="UM36" s="119"/>
      <c r="UN36" s="119"/>
      <c r="UO36" s="119"/>
      <c r="UP36" s="119"/>
      <c r="UQ36" s="119"/>
      <c r="UR36" s="119"/>
      <c r="US36" s="119"/>
      <c r="UT36" s="119"/>
      <c r="UU36" s="119"/>
      <c r="UV36" s="119"/>
      <c r="UW36" s="119"/>
      <c r="UX36" s="119"/>
      <c r="UY36" s="119"/>
      <c r="UZ36" s="119"/>
      <c r="VA36" s="119"/>
      <c r="VB36" s="119"/>
      <c r="VC36" s="119"/>
      <c r="VD36" s="119"/>
      <c r="VE36" s="119"/>
      <c r="VF36" s="119"/>
      <c r="VG36" s="119"/>
      <c r="VH36" s="119"/>
      <c r="VI36" s="119"/>
      <c r="VJ36" s="119"/>
      <c r="VK36" s="119"/>
      <c r="VL36" s="119"/>
      <c r="VM36" s="119"/>
      <c r="VN36" s="119"/>
      <c r="VO36" s="119"/>
      <c r="VP36" s="119"/>
      <c r="VQ36" s="119"/>
      <c r="VR36" s="119"/>
      <c r="VS36" s="119"/>
      <c r="VT36" s="119"/>
      <c r="VU36" s="119"/>
      <c r="VV36" s="119"/>
      <c r="VW36" s="119"/>
      <c r="VX36" s="119"/>
      <c r="VY36" s="119"/>
      <c r="VZ36" s="119"/>
      <c r="WA36" s="119"/>
      <c r="WB36" s="119"/>
      <c r="WC36" s="119"/>
      <c r="WD36" s="119"/>
      <c r="WE36" s="119"/>
      <c r="WF36" s="119"/>
      <c r="WG36" s="119"/>
      <c r="WH36" s="119"/>
      <c r="WI36" s="119"/>
      <c r="WJ36" s="119"/>
      <c r="WK36" s="119"/>
      <c r="WL36" s="119"/>
      <c r="WM36" s="119"/>
      <c r="WN36" s="119"/>
      <c r="WO36" s="119"/>
      <c r="WP36" s="119"/>
      <c r="WQ36" s="119"/>
      <c r="WR36" s="119"/>
      <c r="WS36" s="119"/>
      <c r="WT36" s="119"/>
      <c r="WU36" s="119"/>
      <c r="WV36" s="119"/>
      <c r="WW36" s="119"/>
      <c r="WX36" s="119"/>
      <c r="WY36" s="119"/>
      <c r="WZ36" s="119"/>
      <c r="XA36" s="119"/>
      <c r="XB36" s="119"/>
      <c r="XC36" s="119"/>
      <c r="XD36" s="119"/>
      <c r="XE36" s="119"/>
      <c r="XF36" s="119"/>
      <c r="XG36" s="119"/>
      <c r="XH36" s="119"/>
      <c r="XI36" s="119"/>
      <c r="XJ36" s="119"/>
      <c r="XK36" s="119"/>
      <c r="XL36" s="119"/>
      <c r="XM36" s="119"/>
      <c r="XN36" s="119"/>
      <c r="XO36" s="119"/>
      <c r="XP36" s="119"/>
      <c r="XQ36" s="119"/>
      <c r="XR36" s="119"/>
      <c r="XS36" s="119"/>
      <c r="XT36" s="119"/>
      <c r="XU36" s="119"/>
      <c r="XV36" s="119"/>
      <c r="XW36" s="119"/>
      <c r="XX36" s="119"/>
      <c r="XY36" s="119"/>
      <c r="XZ36" s="119"/>
      <c r="YA36" s="119"/>
      <c r="YB36" s="119"/>
      <c r="YC36" s="119"/>
      <c r="YD36" s="119"/>
      <c r="YE36" s="119"/>
      <c r="YF36" s="119"/>
      <c r="YG36" s="119"/>
      <c r="YH36" s="119"/>
      <c r="YI36" s="119"/>
      <c r="YJ36" s="119"/>
      <c r="YK36" s="119"/>
      <c r="YL36" s="119"/>
      <c r="YM36" s="119"/>
      <c r="YN36" s="119"/>
      <c r="YO36" s="119"/>
      <c r="YP36" s="119"/>
      <c r="YQ36" s="119"/>
      <c r="YR36" s="119"/>
      <c r="YS36" s="119"/>
      <c r="YT36" s="119"/>
      <c r="YU36" s="119"/>
      <c r="YV36" s="119"/>
      <c r="YW36" s="119"/>
      <c r="YX36" s="119"/>
      <c r="YY36" s="119"/>
      <c r="YZ36" s="119"/>
      <c r="ZA36" s="119"/>
      <c r="ZB36" s="119"/>
      <c r="ZC36" s="119"/>
      <c r="ZD36" s="119"/>
      <c r="ZE36" s="119"/>
      <c r="ZF36" s="119"/>
      <c r="ZG36" s="119"/>
      <c r="ZH36" s="119"/>
      <c r="ZI36" s="119"/>
      <c r="ZJ36" s="119"/>
      <c r="ZK36" s="119"/>
      <c r="ZL36" s="119"/>
      <c r="ZM36" s="119"/>
      <c r="ZN36" s="119"/>
      <c r="ZO36" s="119"/>
      <c r="ZP36" s="119"/>
      <c r="ZQ36" s="119"/>
      <c r="ZR36" s="119"/>
      <c r="ZS36" s="119"/>
      <c r="ZT36" s="119"/>
      <c r="ZU36" s="119"/>
      <c r="ZV36" s="119"/>
      <c r="ZW36" s="119"/>
      <c r="ZX36" s="119"/>
      <c r="ZY36" s="119"/>
      <c r="ZZ36" s="119"/>
      <c r="AAA36" s="119"/>
      <c r="AAB36" s="119"/>
      <c r="AAC36" s="119"/>
      <c r="AAD36" s="119"/>
      <c r="AAE36" s="119"/>
      <c r="AAF36" s="119"/>
      <c r="AAG36" s="119"/>
      <c r="AAH36" s="119"/>
      <c r="AAI36" s="119"/>
      <c r="AAJ36" s="119"/>
      <c r="AAK36" s="119"/>
      <c r="AAL36" s="119"/>
      <c r="AAM36" s="119"/>
      <c r="AAN36" s="119"/>
      <c r="AAO36" s="119"/>
      <c r="AAP36" s="119"/>
      <c r="AAQ36" s="119"/>
      <c r="AAR36" s="119"/>
      <c r="AAS36" s="119"/>
      <c r="AAT36" s="119"/>
      <c r="AAU36" s="119"/>
      <c r="AAV36" s="119"/>
      <c r="AAW36" s="119"/>
      <c r="AAX36" s="119"/>
      <c r="AAY36" s="119"/>
      <c r="AAZ36" s="119"/>
      <c r="ABA36" s="119"/>
      <c r="ABB36" s="119"/>
      <c r="ABC36" s="119"/>
      <c r="ABD36" s="119"/>
      <c r="ABE36" s="119"/>
      <c r="ABF36" s="119"/>
      <c r="ABG36" s="119"/>
      <c r="ABH36" s="119"/>
      <c r="ABI36" s="119"/>
      <c r="ABJ36" s="119"/>
      <c r="ABK36" s="119"/>
      <c r="ABL36" s="119"/>
      <c r="ABM36" s="119"/>
      <c r="ABN36" s="119"/>
      <c r="ABO36" s="119"/>
      <c r="ABP36" s="119"/>
      <c r="ABQ36" s="119"/>
      <c r="ABR36" s="119"/>
      <c r="ABS36" s="119"/>
      <c r="ABT36" s="119"/>
      <c r="ABU36" s="119"/>
      <c r="ABV36" s="119"/>
      <c r="ABW36" s="119"/>
      <c r="ABX36" s="119"/>
      <c r="ABY36" s="119"/>
      <c r="ABZ36" s="119"/>
      <c r="ACA36" s="119"/>
      <c r="ACB36" s="119"/>
      <c r="ACC36" s="119"/>
      <c r="ACD36" s="119"/>
      <c r="ACE36" s="119"/>
      <c r="ACF36" s="119"/>
      <c r="ACG36" s="119"/>
      <c r="ACH36" s="119"/>
      <c r="ACI36" s="119"/>
      <c r="ACJ36" s="119"/>
      <c r="ACK36" s="119"/>
      <c r="ACL36" s="119"/>
      <c r="ACM36" s="119"/>
      <c r="ACN36" s="119"/>
      <c r="ACO36" s="119"/>
      <c r="ACP36" s="119"/>
      <c r="ACQ36" s="119"/>
      <c r="ACR36" s="119"/>
      <c r="ACS36" s="119"/>
      <c r="ACT36" s="119"/>
      <c r="ACU36" s="119"/>
      <c r="ACV36" s="119"/>
      <c r="ACW36" s="119"/>
      <c r="ACX36" s="119"/>
      <c r="ACY36" s="119"/>
      <c r="ACZ36" s="119"/>
      <c r="ADA36" s="119"/>
      <c r="ADB36" s="119"/>
      <c r="ADC36" s="119"/>
      <c r="ADD36" s="119"/>
      <c r="ADE36" s="119"/>
      <c r="ADF36" s="119"/>
      <c r="ADG36" s="119"/>
      <c r="ADH36" s="119"/>
      <c r="ADI36" s="119"/>
      <c r="ADJ36" s="119"/>
      <c r="ADK36" s="119"/>
      <c r="ADL36" s="119"/>
      <c r="ADM36" s="119"/>
      <c r="ADN36" s="119"/>
      <c r="ADO36" s="119"/>
      <c r="ADP36" s="119"/>
      <c r="ADQ36" s="119"/>
      <c r="ADR36" s="119"/>
      <c r="ADS36" s="119"/>
      <c r="ADT36" s="119"/>
      <c r="ADU36" s="119"/>
      <c r="ADV36" s="119"/>
      <c r="ADW36" s="119"/>
      <c r="ADX36" s="119"/>
      <c r="ADY36" s="119"/>
      <c r="ADZ36" s="119"/>
      <c r="AEA36" s="119"/>
      <c r="AEB36" s="119"/>
      <c r="AEC36" s="119"/>
      <c r="AED36" s="119"/>
      <c r="AEE36" s="119"/>
      <c r="AEF36" s="119"/>
      <c r="AEG36" s="119"/>
      <c r="AEH36" s="119"/>
      <c r="AEI36" s="119"/>
      <c r="AEJ36" s="119"/>
      <c r="AEK36" s="119"/>
      <c r="AEL36" s="119"/>
      <c r="AEM36" s="119"/>
      <c r="AEN36" s="119"/>
      <c r="AEO36" s="119"/>
      <c r="AEP36" s="119"/>
      <c r="AEQ36" s="119"/>
      <c r="AER36" s="119"/>
      <c r="AES36" s="119"/>
      <c r="AET36" s="119"/>
      <c r="AEU36" s="119"/>
      <c r="AEV36" s="119"/>
      <c r="AEW36" s="119"/>
      <c r="AEX36" s="119"/>
      <c r="AEY36" s="119"/>
      <c r="AEZ36" s="119"/>
      <c r="AFA36" s="119"/>
      <c r="AFB36" s="119"/>
      <c r="AFC36" s="119"/>
      <c r="AFD36" s="119"/>
      <c r="AFE36" s="119"/>
      <c r="AFF36" s="119"/>
      <c r="AFG36" s="119"/>
      <c r="AFH36" s="119"/>
      <c r="AFI36" s="119"/>
      <c r="AFJ36" s="119"/>
      <c r="AFK36" s="119"/>
      <c r="AFL36" s="119"/>
      <c r="AFM36" s="119"/>
      <c r="AFN36" s="119"/>
      <c r="AFO36" s="119"/>
      <c r="AFP36" s="119"/>
      <c r="AFQ36" s="119"/>
      <c r="AFR36" s="119"/>
      <c r="AFS36" s="119"/>
      <c r="AFT36" s="119"/>
      <c r="AFU36" s="119"/>
      <c r="AFV36" s="119"/>
      <c r="AFW36" s="119"/>
      <c r="AFX36" s="119"/>
      <c r="AFY36" s="119"/>
      <c r="AFZ36" s="119"/>
      <c r="AGA36" s="119"/>
      <c r="AGB36" s="119"/>
      <c r="AGC36" s="119"/>
      <c r="AGD36" s="119"/>
      <c r="AGE36" s="119"/>
      <c r="AGF36" s="119"/>
      <c r="AGG36" s="119"/>
      <c r="AGH36" s="119"/>
      <c r="AGI36" s="119"/>
      <c r="AGJ36" s="119"/>
      <c r="AGK36" s="119"/>
      <c r="AGL36" s="119"/>
      <c r="AGM36" s="119"/>
      <c r="AGN36" s="119"/>
      <c r="AGO36" s="119"/>
      <c r="AGP36" s="119"/>
      <c r="AGQ36" s="119"/>
      <c r="AGR36" s="119"/>
      <c r="AGS36" s="119"/>
      <c r="AGT36" s="119"/>
      <c r="AGU36" s="119"/>
      <c r="AGV36" s="119"/>
      <c r="AGW36" s="119"/>
      <c r="AGX36" s="119"/>
      <c r="AGY36" s="119"/>
      <c r="AGZ36" s="119"/>
      <c r="AHA36" s="119"/>
      <c r="AHB36" s="119"/>
      <c r="AHC36" s="119"/>
      <c r="AHD36" s="119"/>
      <c r="AHE36" s="119"/>
      <c r="AHF36" s="119"/>
      <c r="AHG36" s="119"/>
      <c r="AHH36" s="119"/>
      <c r="AHI36" s="119"/>
      <c r="AHJ36" s="119"/>
      <c r="AHK36" s="119"/>
      <c r="AHL36" s="119"/>
      <c r="AHM36" s="119"/>
      <c r="AHN36" s="119"/>
      <c r="AHO36" s="119"/>
      <c r="AHP36" s="119"/>
      <c r="AHQ36" s="119"/>
      <c r="AHR36" s="119"/>
      <c r="AHS36" s="119"/>
      <c r="AHT36" s="119"/>
      <c r="AHU36" s="119"/>
      <c r="AHV36" s="119"/>
      <c r="AHW36" s="119"/>
      <c r="AHX36" s="119"/>
      <c r="AHY36" s="119"/>
      <c r="AHZ36" s="119"/>
      <c r="AIA36" s="119"/>
      <c r="AIB36" s="119"/>
      <c r="AIC36" s="119"/>
      <c r="AID36" s="119"/>
      <c r="AIE36" s="119"/>
      <c r="AIF36" s="119"/>
      <c r="AIG36" s="119"/>
      <c r="AIH36" s="119"/>
      <c r="AII36" s="119"/>
      <c r="AIJ36" s="119"/>
      <c r="AIK36" s="119"/>
      <c r="AIL36" s="119"/>
      <c r="AIM36" s="119"/>
      <c r="AIN36" s="119"/>
      <c r="AIO36" s="119"/>
      <c r="AIP36" s="119"/>
      <c r="AIQ36" s="119"/>
      <c r="AIR36" s="119"/>
      <c r="AIS36" s="119"/>
      <c r="AIT36" s="119"/>
      <c r="AIU36" s="119"/>
      <c r="AIV36" s="119"/>
      <c r="AIW36" s="119"/>
      <c r="AIX36" s="119"/>
      <c r="AIY36" s="119"/>
      <c r="AIZ36" s="119"/>
      <c r="AJA36" s="119"/>
      <c r="AJB36" s="119"/>
      <c r="AJC36" s="119"/>
      <c r="AJD36" s="119"/>
      <c r="AJE36" s="119"/>
      <c r="AJF36" s="119"/>
      <c r="AJG36" s="119"/>
      <c r="AJH36" s="119"/>
      <c r="AJI36" s="119"/>
      <c r="AJJ36" s="119"/>
      <c r="AJK36" s="119"/>
      <c r="AJL36" s="119"/>
      <c r="AJM36" s="119"/>
      <c r="AJN36" s="119"/>
      <c r="AJO36" s="119"/>
      <c r="AJP36" s="119"/>
      <c r="AJQ36" s="119"/>
      <c r="AJR36" s="119"/>
      <c r="AJS36" s="119"/>
      <c r="AJT36" s="119"/>
      <c r="AJU36" s="119"/>
      <c r="AJV36" s="119"/>
      <c r="AJW36" s="119"/>
      <c r="AJX36" s="119"/>
      <c r="AJY36" s="119"/>
      <c r="AJZ36" s="119"/>
      <c r="AKA36" s="119"/>
      <c r="AKB36" s="119"/>
      <c r="AKC36" s="119"/>
      <c r="AKD36" s="119"/>
      <c r="AKE36" s="119"/>
      <c r="AKF36" s="119"/>
      <c r="AKG36" s="119"/>
      <c r="AKH36" s="119"/>
      <c r="AKI36" s="119"/>
      <c r="AKJ36" s="119"/>
      <c r="AKK36" s="119"/>
      <c r="AKL36" s="119"/>
      <c r="AKM36" s="119"/>
      <c r="AKN36" s="119"/>
      <c r="AKO36" s="119"/>
      <c r="AKP36" s="119"/>
      <c r="AKQ36" s="119"/>
      <c r="AKR36" s="119"/>
      <c r="AKS36" s="119"/>
      <c r="AKT36" s="119"/>
      <c r="AKU36" s="119"/>
      <c r="AKV36" s="119"/>
      <c r="AKW36" s="119"/>
      <c r="AKX36" s="119"/>
      <c r="AKY36" s="119"/>
      <c r="AKZ36" s="119"/>
      <c r="ALA36" s="119"/>
      <c r="ALB36" s="119"/>
      <c r="ALC36" s="119"/>
      <c r="ALD36" s="119"/>
      <c r="ALE36" s="119"/>
      <c r="ALF36" s="119"/>
      <c r="ALG36" s="119"/>
      <c r="ALH36" s="119"/>
      <c r="ALI36" s="119"/>
      <c r="ALJ36" s="119"/>
      <c r="ALK36" s="119"/>
      <c r="ALL36" s="119"/>
      <c r="ALM36" s="119"/>
      <c r="ALN36" s="119"/>
      <c r="ALO36" s="119"/>
      <c r="ALP36" s="119"/>
      <c r="ALQ36" s="119"/>
      <c r="ALR36" s="119"/>
      <c r="ALS36" s="119"/>
      <c r="ALT36" s="119"/>
      <c r="ALU36" s="119"/>
      <c r="ALV36" s="119"/>
      <c r="ALW36" s="119"/>
      <c r="ALX36" s="119"/>
      <c r="ALY36" s="119"/>
      <c r="ALZ36" s="119"/>
      <c r="AMA36" s="119"/>
      <c r="AMB36" s="119"/>
      <c r="AMC36" s="119"/>
      <c r="AMD36" s="119"/>
      <c r="AME36" s="119"/>
      <c r="AMF36" s="119"/>
      <c r="AMG36" s="119"/>
      <c r="AMH36" s="119"/>
    </row>
    <row r="37" spans="1:1022" ht="291" customHeight="1">
      <c r="A37" s="2460">
        <v>2</v>
      </c>
      <c r="B37" s="2464" t="s">
        <v>6779</v>
      </c>
      <c r="C37" s="2460" t="s">
        <v>1505</v>
      </c>
      <c r="D37" s="2464" t="s">
        <v>9287</v>
      </c>
      <c r="E37" s="2110" t="s">
        <v>9288</v>
      </c>
      <c r="F37" s="174" t="s">
        <v>36</v>
      </c>
      <c r="G37" s="136" t="s">
        <v>1507</v>
      </c>
      <c r="H37" s="176" t="s">
        <v>6860</v>
      </c>
      <c r="I37" s="175" t="s">
        <v>6772</v>
      </c>
      <c r="J37" s="176" t="s">
        <v>88</v>
      </c>
      <c r="K37" s="175" t="s">
        <v>6861</v>
      </c>
      <c r="L37" s="176" t="s">
        <v>6862</v>
      </c>
      <c r="M37" s="176" t="s">
        <v>40</v>
      </c>
      <c r="N37" s="176" t="s">
        <v>238</v>
      </c>
      <c r="O37" s="176" t="s">
        <v>40</v>
      </c>
      <c r="P37" s="176" t="s">
        <v>6863</v>
      </c>
      <c r="Q37" s="176" t="s">
        <v>6775</v>
      </c>
      <c r="R37" s="176" t="s">
        <v>6791</v>
      </c>
      <c r="S37" s="176" t="s">
        <v>6776</v>
      </c>
      <c r="T37" s="176" t="s">
        <v>46</v>
      </c>
      <c r="U37" s="176" t="s">
        <v>47</v>
      </c>
      <c r="V37" s="176" t="s">
        <v>6864</v>
      </c>
      <c r="W37" s="177">
        <v>1</v>
      </c>
      <c r="X37" s="176" t="s">
        <v>6865</v>
      </c>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c r="DD37" s="119"/>
      <c r="DE37" s="119"/>
      <c r="DF37" s="119"/>
      <c r="DG37" s="119"/>
      <c r="DH37" s="119"/>
      <c r="DI37" s="119"/>
      <c r="DJ37" s="119"/>
      <c r="DK37" s="119"/>
      <c r="DL37" s="119"/>
      <c r="DM37" s="119"/>
      <c r="DN37" s="119"/>
      <c r="DO37" s="119"/>
      <c r="DP37" s="119"/>
      <c r="DQ37" s="119"/>
      <c r="DR37" s="119"/>
      <c r="DS37" s="119"/>
      <c r="DT37" s="119"/>
      <c r="DU37" s="119"/>
      <c r="DV37" s="119"/>
      <c r="DW37" s="119"/>
      <c r="DX37" s="119"/>
      <c r="DY37" s="119"/>
      <c r="DZ37" s="119"/>
      <c r="EA37" s="119"/>
      <c r="EB37" s="119"/>
      <c r="EC37" s="119"/>
      <c r="ED37" s="119"/>
      <c r="EE37" s="119"/>
      <c r="EF37" s="119"/>
      <c r="EG37" s="119"/>
      <c r="EH37" s="119"/>
      <c r="EI37" s="119"/>
      <c r="EJ37" s="119"/>
      <c r="EK37" s="119"/>
      <c r="EL37" s="119"/>
      <c r="EM37" s="119"/>
      <c r="EN37" s="119"/>
      <c r="EO37" s="119"/>
      <c r="EP37" s="119"/>
      <c r="EQ37" s="119"/>
      <c r="ER37" s="119"/>
      <c r="ES37" s="119"/>
      <c r="ET37" s="119"/>
      <c r="EU37" s="119"/>
      <c r="EV37" s="119"/>
      <c r="EW37" s="119"/>
      <c r="EX37" s="119"/>
      <c r="EY37" s="119"/>
      <c r="EZ37" s="119"/>
      <c r="FA37" s="119"/>
      <c r="FB37" s="119"/>
      <c r="FC37" s="119"/>
      <c r="FD37" s="119"/>
      <c r="FE37" s="119"/>
      <c r="FF37" s="119"/>
      <c r="FG37" s="119"/>
      <c r="FH37" s="119"/>
      <c r="FI37" s="119"/>
      <c r="FJ37" s="119"/>
      <c r="FK37" s="119"/>
      <c r="FL37" s="119"/>
      <c r="FM37" s="119"/>
      <c r="FN37" s="119"/>
      <c r="FO37" s="119"/>
      <c r="FP37" s="119"/>
      <c r="FQ37" s="119"/>
      <c r="FR37" s="119"/>
      <c r="FS37" s="119"/>
      <c r="FT37" s="119"/>
      <c r="FU37" s="119"/>
      <c r="FV37" s="119"/>
      <c r="FW37" s="119"/>
      <c r="FX37" s="119"/>
      <c r="FY37" s="119"/>
      <c r="FZ37" s="119"/>
      <c r="GA37" s="119"/>
      <c r="GB37" s="119"/>
      <c r="GC37" s="119"/>
      <c r="GD37" s="119"/>
      <c r="GE37" s="119"/>
      <c r="GF37" s="119"/>
      <c r="GG37" s="119"/>
      <c r="GH37" s="119"/>
      <c r="GI37" s="119"/>
      <c r="GJ37" s="119"/>
      <c r="GK37" s="119"/>
      <c r="GL37" s="119"/>
      <c r="GM37" s="119"/>
      <c r="GN37" s="119"/>
      <c r="GO37" s="119"/>
      <c r="GP37" s="119"/>
      <c r="GQ37" s="119"/>
      <c r="GR37" s="119"/>
      <c r="GS37" s="119"/>
      <c r="GT37" s="119"/>
      <c r="GU37" s="119"/>
      <c r="GV37" s="119"/>
      <c r="GW37" s="119"/>
      <c r="GX37" s="119"/>
      <c r="GY37" s="119"/>
      <c r="GZ37" s="119"/>
      <c r="HA37" s="119"/>
      <c r="HB37" s="119"/>
      <c r="HC37" s="119"/>
      <c r="HD37" s="119"/>
      <c r="HE37" s="119"/>
      <c r="HF37" s="119"/>
      <c r="HG37" s="119"/>
      <c r="HH37" s="119"/>
      <c r="HI37" s="119"/>
      <c r="HJ37" s="119"/>
      <c r="HK37" s="119"/>
      <c r="HL37" s="119"/>
      <c r="HM37" s="119"/>
      <c r="HN37" s="119"/>
      <c r="HO37" s="119"/>
      <c r="HP37" s="119"/>
      <c r="HQ37" s="119"/>
      <c r="HR37" s="119"/>
      <c r="HS37" s="119"/>
      <c r="HT37" s="119"/>
      <c r="HU37" s="119"/>
      <c r="HV37" s="119"/>
      <c r="HW37" s="119"/>
      <c r="HX37" s="119"/>
      <c r="HY37" s="119"/>
      <c r="HZ37" s="119"/>
      <c r="IA37" s="119"/>
      <c r="IB37" s="119"/>
      <c r="IC37" s="119"/>
      <c r="ID37" s="119"/>
      <c r="IE37" s="119"/>
      <c r="IF37" s="119"/>
      <c r="IG37" s="119"/>
      <c r="IH37" s="119"/>
      <c r="II37" s="119"/>
      <c r="IJ37" s="119"/>
      <c r="IK37" s="119"/>
      <c r="IL37" s="119"/>
      <c r="IM37" s="119"/>
      <c r="IN37" s="119"/>
      <c r="IO37" s="119"/>
      <c r="IP37" s="119"/>
      <c r="IQ37" s="119"/>
      <c r="IR37" s="119"/>
      <c r="IS37" s="119"/>
      <c r="IT37" s="119"/>
      <c r="IU37" s="119"/>
      <c r="IV37" s="119"/>
      <c r="IW37" s="119"/>
      <c r="IX37" s="119"/>
      <c r="IY37" s="119"/>
      <c r="IZ37" s="119"/>
      <c r="JA37" s="119"/>
      <c r="JB37" s="119"/>
      <c r="JC37" s="119"/>
      <c r="JD37" s="119"/>
      <c r="JE37" s="119"/>
      <c r="JF37" s="119"/>
      <c r="JG37" s="119"/>
      <c r="JH37" s="119"/>
      <c r="JI37" s="119"/>
      <c r="JJ37" s="119"/>
      <c r="JK37" s="119"/>
      <c r="JL37" s="119"/>
      <c r="JM37" s="119"/>
      <c r="JN37" s="119"/>
      <c r="JO37" s="119"/>
      <c r="JP37" s="119"/>
      <c r="JQ37" s="119"/>
      <c r="JR37" s="119"/>
      <c r="JS37" s="119"/>
      <c r="JT37" s="119"/>
      <c r="JU37" s="119"/>
      <c r="JV37" s="119"/>
      <c r="JW37" s="119"/>
      <c r="JX37" s="119"/>
      <c r="JY37" s="119"/>
      <c r="JZ37" s="119"/>
      <c r="KA37" s="119"/>
      <c r="KB37" s="119"/>
      <c r="KC37" s="119"/>
      <c r="KD37" s="119"/>
      <c r="KE37" s="119"/>
      <c r="KF37" s="119"/>
      <c r="KG37" s="119"/>
      <c r="KH37" s="119"/>
      <c r="KI37" s="119"/>
      <c r="KJ37" s="119"/>
      <c r="KK37" s="119"/>
      <c r="KL37" s="119"/>
      <c r="KM37" s="119"/>
      <c r="KN37" s="119"/>
      <c r="KO37" s="119"/>
      <c r="KP37" s="119"/>
      <c r="KQ37" s="119"/>
      <c r="KR37" s="119"/>
      <c r="KS37" s="119"/>
      <c r="KT37" s="119"/>
      <c r="KU37" s="119"/>
      <c r="KV37" s="119"/>
      <c r="KW37" s="119"/>
      <c r="KX37" s="119"/>
      <c r="KY37" s="119"/>
      <c r="KZ37" s="119"/>
      <c r="LA37" s="119"/>
      <c r="LB37" s="119"/>
      <c r="LC37" s="119"/>
      <c r="LD37" s="119"/>
      <c r="LE37" s="119"/>
      <c r="LF37" s="119"/>
      <c r="LG37" s="119"/>
      <c r="LH37" s="119"/>
      <c r="LI37" s="119"/>
      <c r="LJ37" s="119"/>
      <c r="LK37" s="119"/>
      <c r="LL37" s="119"/>
      <c r="LM37" s="119"/>
      <c r="LN37" s="119"/>
      <c r="LO37" s="119"/>
      <c r="LP37" s="119"/>
      <c r="LQ37" s="119"/>
      <c r="LR37" s="119"/>
      <c r="LS37" s="119"/>
      <c r="LT37" s="119"/>
      <c r="LU37" s="119"/>
      <c r="LV37" s="119"/>
      <c r="LW37" s="119"/>
      <c r="LX37" s="119"/>
      <c r="LY37" s="119"/>
      <c r="LZ37" s="119"/>
      <c r="MA37" s="119"/>
      <c r="MB37" s="119"/>
      <c r="MC37" s="119"/>
      <c r="MD37" s="119"/>
      <c r="ME37" s="119"/>
      <c r="MF37" s="119"/>
      <c r="MG37" s="119"/>
      <c r="MH37" s="119"/>
      <c r="MI37" s="119"/>
      <c r="MJ37" s="119"/>
      <c r="MK37" s="119"/>
      <c r="ML37" s="119"/>
      <c r="MM37" s="119"/>
      <c r="MN37" s="119"/>
      <c r="MO37" s="119"/>
      <c r="MP37" s="119"/>
      <c r="MQ37" s="119"/>
      <c r="MR37" s="119"/>
      <c r="MS37" s="119"/>
      <c r="MT37" s="119"/>
      <c r="MU37" s="119"/>
      <c r="MV37" s="119"/>
      <c r="MW37" s="119"/>
      <c r="MX37" s="119"/>
      <c r="MY37" s="119"/>
      <c r="MZ37" s="119"/>
      <c r="NA37" s="119"/>
      <c r="NB37" s="119"/>
      <c r="NC37" s="119"/>
      <c r="ND37" s="119"/>
      <c r="NE37" s="119"/>
      <c r="NF37" s="119"/>
      <c r="NG37" s="119"/>
      <c r="NH37" s="119"/>
      <c r="NI37" s="119"/>
      <c r="NJ37" s="119"/>
      <c r="NK37" s="119"/>
      <c r="NL37" s="119"/>
      <c r="NM37" s="119"/>
      <c r="NN37" s="119"/>
      <c r="NO37" s="119"/>
      <c r="NP37" s="119"/>
      <c r="NQ37" s="119"/>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119"/>
      <c r="ON37" s="119"/>
      <c r="OO37" s="119"/>
      <c r="OP37" s="119"/>
      <c r="OQ37" s="119"/>
      <c r="OR37" s="119"/>
      <c r="OS37" s="119"/>
      <c r="OT37" s="119"/>
      <c r="OU37" s="119"/>
      <c r="OV37" s="119"/>
      <c r="OW37" s="119"/>
      <c r="OX37" s="119"/>
      <c r="OY37" s="119"/>
      <c r="OZ37" s="119"/>
      <c r="PA37" s="119"/>
      <c r="PB37" s="119"/>
      <c r="PC37" s="119"/>
      <c r="PD37" s="119"/>
      <c r="PE37" s="119"/>
      <c r="PF37" s="119"/>
      <c r="PG37" s="119"/>
      <c r="PH37" s="119"/>
      <c r="PI37" s="119"/>
      <c r="PJ37" s="119"/>
      <c r="PK37" s="119"/>
      <c r="PL37" s="119"/>
      <c r="PM37" s="119"/>
      <c r="PN37" s="119"/>
      <c r="PO37" s="119"/>
      <c r="PP37" s="119"/>
      <c r="PQ37" s="119"/>
      <c r="PR37" s="119"/>
      <c r="PS37" s="119"/>
      <c r="PT37" s="119"/>
      <c r="PU37" s="119"/>
      <c r="PV37" s="119"/>
      <c r="PW37" s="119"/>
      <c r="PX37" s="119"/>
      <c r="PY37" s="119"/>
      <c r="PZ37" s="119"/>
      <c r="QA37" s="119"/>
      <c r="QB37" s="119"/>
      <c r="QC37" s="119"/>
      <c r="QD37" s="119"/>
      <c r="QE37" s="119"/>
      <c r="QF37" s="119"/>
      <c r="QG37" s="119"/>
      <c r="QH37" s="119"/>
      <c r="QI37" s="119"/>
      <c r="QJ37" s="119"/>
      <c r="QK37" s="119"/>
      <c r="QL37" s="119"/>
      <c r="QM37" s="119"/>
      <c r="QN37" s="119"/>
      <c r="QO37" s="119"/>
      <c r="QP37" s="119"/>
      <c r="QQ37" s="119"/>
      <c r="QR37" s="119"/>
      <c r="QS37" s="119"/>
      <c r="QT37" s="119"/>
      <c r="QU37" s="119"/>
      <c r="QV37" s="119"/>
      <c r="QW37" s="119"/>
      <c r="QX37" s="119"/>
      <c r="QY37" s="119"/>
      <c r="QZ37" s="119"/>
      <c r="RA37" s="119"/>
      <c r="RB37" s="119"/>
      <c r="RC37" s="119"/>
      <c r="RD37" s="119"/>
      <c r="RE37" s="119"/>
      <c r="RF37" s="119"/>
      <c r="RG37" s="119"/>
      <c r="RH37" s="119"/>
      <c r="RI37" s="119"/>
      <c r="RJ37" s="119"/>
      <c r="RK37" s="119"/>
      <c r="RL37" s="119"/>
      <c r="RM37" s="119"/>
      <c r="RN37" s="119"/>
      <c r="RO37" s="119"/>
      <c r="RP37" s="119"/>
      <c r="RQ37" s="119"/>
      <c r="RR37" s="119"/>
      <c r="RS37" s="119"/>
      <c r="RT37" s="119"/>
      <c r="RU37" s="119"/>
      <c r="RV37" s="119"/>
      <c r="RW37" s="119"/>
      <c r="RX37" s="119"/>
      <c r="RY37" s="119"/>
      <c r="RZ37" s="119"/>
      <c r="SA37" s="119"/>
      <c r="SB37" s="119"/>
      <c r="SC37" s="119"/>
      <c r="SD37" s="119"/>
      <c r="SE37" s="119"/>
      <c r="SF37" s="119"/>
      <c r="SG37" s="119"/>
      <c r="SH37" s="119"/>
      <c r="SI37" s="119"/>
      <c r="SJ37" s="119"/>
      <c r="SK37" s="119"/>
      <c r="SL37" s="119"/>
      <c r="SM37" s="119"/>
      <c r="SN37" s="119"/>
      <c r="SO37" s="119"/>
      <c r="SP37" s="119"/>
      <c r="SQ37" s="119"/>
      <c r="SR37" s="119"/>
      <c r="SS37" s="119"/>
      <c r="ST37" s="119"/>
      <c r="SU37" s="119"/>
      <c r="SV37" s="119"/>
      <c r="SW37" s="119"/>
      <c r="SX37" s="119"/>
      <c r="SY37" s="119"/>
      <c r="SZ37" s="119"/>
      <c r="TA37" s="119"/>
      <c r="TB37" s="119"/>
      <c r="TC37" s="119"/>
      <c r="TD37" s="119"/>
      <c r="TE37" s="119"/>
      <c r="TF37" s="119"/>
      <c r="TG37" s="119"/>
      <c r="TH37" s="119"/>
      <c r="TI37" s="119"/>
      <c r="TJ37" s="119"/>
      <c r="TK37" s="119"/>
      <c r="TL37" s="119"/>
      <c r="TM37" s="119"/>
      <c r="TN37" s="119"/>
      <c r="TO37" s="119"/>
      <c r="TP37" s="119"/>
      <c r="TQ37" s="119"/>
      <c r="TR37" s="119"/>
      <c r="TS37" s="119"/>
      <c r="TT37" s="119"/>
      <c r="TU37" s="119"/>
      <c r="TV37" s="119"/>
      <c r="TW37" s="119"/>
      <c r="TX37" s="119"/>
      <c r="TY37" s="119"/>
      <c r="TZ37" s="119"/>
      <c r="UA37" s="119"/>
      <c r="UB37" s="119"/>
      <c r="UC37" s="119"/>
      <c r="UD37" s="119"/>
      <c r="UE37" s="119"/>
      <c r="UF37" s="119"/>
      <c r="UG37" s="119"/>
      <c r="UH37" s="119"/>
      <c r="UI37" s="119"/>
      <c r="UJ37" s="119"/>
      <c r="UK37" s="119"/>
      <c r="UL37" s="119"/>
      <c r="UM37" s="119"/>
      <c r="UN37" s="119"/>
      <c r="UO37" s="119"/>
      <c r="UP37" s="119"/>
      <c r="UQ37" s="119"/>
      <c r="UR37" s="119"/>
      <c r="US37" s="119"/>
      <c r="UT37" s="119"/>
      <c r="UU37" s="119"/>
      <c r="UV37" s="119"/>
      <c r="UW37" s="119"/>
      <c r="UX37" s="119"/>
      <c r="UY37" s="119"/>
      <c r="UZ37" s="119"/>
      <c r="VA37" s="119"/>
      <c r="VB37" s="119"/>
      <c r="VC37" s="119"/>
      <c r="VD37" s="119"/>
      <c r="VE37" s="119"/>
      <c r="VF37" s="119"/>
      <c r="VG37" s="119"/>
      <c r="VH37" s="119"/>
      <c r="VI37" s="119"/>
      <c r="VJ37" s="119"/>
      <c r="VK37" s="119"/>
      <c r="VL37" s="119"/>
      <c r="VM37" s="119"/>
      <c r="VN37" s="119"/>
      <c r="VO37" s="119"/>
      <c r="VP37" s="119"/>
      <c r="VQ37" s="119"/>
      <c r="VR37" s="119"/>
      <c r="VS37" s="119"/>
      <c r="VT37" s="119"/>
      <c r="VU37" s="119"/>
      <c r="VV37" s="119"/>
      <c r="VW37" s="119"/>
      <c r="VX37" s="119"/>
      <c r="VY37" s="119"/>
      <c r="VZ37" s="119"/>
      <c r="WA37" s="119"/>
      <c r="WB37" s="119"/>
      <c r="WC37" s="119"/>
      <c r="WD37" s="119"/>
      <c r="WE37" s="119"/>
      <c r="WF37" s="119"/>
      <c r="WG37" s="119"/>
      <c r="WH37" s="119"/>
      <c r="WI37" s="119"/>
      <c r="WJ37" s="119"/>
      <c r="WK37" s="119"/>
      <c r="WL37" s="119"/>
      <c r="WM37" s="119"/>
      <c r="WN37" s="119"/>
      <c r="WO37" s="119"/>
      <c r="WP37" s="119"/>
      <c r="WQ37" s="119"/>
      <c r="WR37" s="119"/>
      <c r="WS37" s="119"/>
      <c r="WT37" s="119"/>
      <c r="WU37" s="119"/>
      <c r="WV37" s="119"/>
      <c r="WW37" s="119"/>
      <c r="WX37" s="119"/>
      <c r="WY37" s="119"/>
      <c r="WZ37" s="119"/>
      <c r="XA37" s="119"/>
      <c r="XB37" s="119"/>
      <c r="XC37" s="119"/>
      <c r="XD37" s="119"/>
      <c r="XE37" s="119"/>
      <c r="XF37" s="119"/>
      <c r="XG37" s="119"/>
      <c r="XH37" s="119"/>
      <c r="XI37" s="119"/>
      <c r="XJ37" s="119"/>
      <c r="XK37" s="119"/>
      <c r="XL37" s="119"/>
      <c r="XM37" s="119"/>
      <c r="XN37" s="119"/>
      <c r="XO37" s="119"/>
      <c r="XP37" s="119"/>
      <c r="XQ37" s="119"/>
      <c r="XR37" s="119"/>
      <c r="XS37" s="119"/>
      <c r="XT37" s="119"/>
      <c r="XU37" s="119"/>
      <c r="XV37" s="119"/>
      <c r="XW37" s="119"/>
      <c r="XX37" s="119"/>
      <c r="XY37" s="119"/>
      <c r="XZ37" s="119"/>
      <c r="YA37" s="119"/>
      <c r="YB37" s="119"/>
      <c r="YC37" s="119"/>
      <c r="YD37" s="119"/>
      <c r="YE37" s="119"/>
      <c r="YF37" s="119"/>
      <c r="YG37" s="119"/>
      <c r="YH37" s="119"/>
      <c r="YI37" s="119"/>
      <c r="YJ37" s="119"/>
      <c r="YK37" s="119"/>
      <c r="YL37" s="119"/>
      <c r="YM37" s="119"/>
      <c r="YN37" s="119"/>
      <c r="YO37" s="119"/>
      <c r="YP37" s="119"/>
      <c r="YQ37" s="119"/>
      <c r="YR37" s="119"/>
      <c r="YS37" s="119"/>
      <c r="YT37" s="119"/>
      <c r="YU37" s="119"/>
      <c r="YV37" s="119"/>
      <c r="YW37" s="119"/>
      <c r="YX37" s="119"/>
      <c r="YY37" s="119"/>
      <c r="YZ37" s="119"/>
      <c r="ZA37" s="119"/>
      <c r="ZB37" s="119"/>
      <c r="ZC37" s="119"/>
      <c r="ZD37" s="119"/>
      <c r="ZE37" s="119"/>
      <c r="ZF37" s="119"/>
      <c r="ZG37" s="119"/>
      <c r="ZH37" s="119"/>
      <c r="ZI37" s="119"/>
      <c r="ZJ37" s="119"/>
      <c r="ZK37" s="119"/>
      <c r="ZL37" s="119"/>
      <c r="ZM37" s="119"/>
      <c r="ZN37" s="119"/>
      <c r="ZO37" s="119"/>
      <c r="ZP37" s="119"/>
      <c r="ZQ37" s="119"/>
      <c r="ZR37" s="119"/>
      <c r="ZS37" s="119"/>
      <c r="ZT37" s="119"/>
      <c r="ZU37" s="119"/>
      <c r="ZV37" s="119"/>
      <c r="ZW37" s="119"/>
      <c r="ZX37" s="119"/>
      <c r="ZY37" s="119"/>
      <c r="ZZ37" s="119"/>
      <c r="AAA37" s="119"/>
      <c r="AAB37" s="119"/>
      <c r="AAC37" s="119"/>
      <c r="AAD37" s="119"/>
      <c r="AAE37" s="119"/>
      <c r="AAF37" s="119"/>
      <c r="AAG37" s="119"/>
      <c r="AAH37" s="119"/>
      <c r="AAI37" s="119"/>
      <c r="AAJ37" s="119"/>
      <c r="AAK37" s="119"/>
      <c r="AAL37" s="119"/>
      <c r="AAM37" s="119"/>
      <c r="AAN37" s="119"/>
      <c r="AAO37" s="119"/>
      <c r="AAP37" s="119"/>
      <c r="AAQ37" s="119"/>
      <c r="AAR37" s="119"/>
      <c r="AAS37" s="119"/>
      <c r="AAT37" s="119"/>
      <c r="AAU37" s="119"/>
      <c r="AAV37" s="119"/>
      <c r="AAW37" s="119"/>
      <c r="AAX37" s="119"/>
      <c r="AAY37" s="119"/>
      <c r="AAZ37" s="119"/>
      <c r="ABA37" s="119"/>
      <c r="ABB37" s="119"/>
      <c r="ABC37" s="119"/>
      <c r="ABD37" s="119"/>
      <c r="ABE37" s="119"/>
      <c r="ABF37" s="119"/>
      <c r="ABG37" s="119"/>
      <c r="ABH37" s="119"/>
      <c r="ABI37" s="119"/>
      <c r="ABJ37" s="119"/>
      <c r="ABK37" s="119"/>
      <c r="ABL37" s="119"/>
      <c r="ABM37" s="119"/>
      <c r="ABN37" s="119"/>
      <c r="ABO37" s="119"/>
      <c r="ABP37" s="119"/>
      <c r="ABQ37" s="119"/>
      <c r="ABR37" s="119"/>
      <c r="ABS37" s="119"/>
      <c r="ABT37" s="119"/>
      <c r="ABU37" s="119"/>
      <c r="ABV37" s="119"/>
      <c r="ABW37" s="119"/>
      <c r="ABX37" s="119"/>
      <c r="ABY37" s="119"/>
      <c r="ABZ37" s="119"/>
      <c r="ACA37" s="119"/>
      <c r="ACB37" s="119"/>
      <c r="ACC37" s="119"/>
      <c r="ACD37" s="119"/>
      <c r="ACE37" s="119"/>
      <c r="ACF37" s="119"/>
      <c r="ACG37" s="119"/>
      <c r="ACH37" s="119"/>
      <c r="ACI37" s="119"/>
      <c r="ACJ37" s="119"/>
      <c r="ACK37" s="119"/>
      <c r="ACL37" s="119"/>
      <c r="ACM37" s="119"/>
      <c r="ACN37" s="119"/>
      <c r="ACO37" s="119"/>
      <c r="ACP37" s="119"/>
      <c r="ACQ37" s="119"/>
      <c r="ACR37" s="119"/>
      <c r="ACS37" s="119"/>
      <c r="ACT37" s="119"/>
      <c r="ACU37" s="119"/>
      <c r="ACV37" s="119"/>
      <c r="ACW37" s="119"/>
      <c r="ACX37" s="119"/>
      <c r="ACY37" s="119"/>
      <c r="ACZ37" s="119"/>
      <c r="ADA37" s="119"/>
      <c r="ADB37" s="119"/>
      <c r="ADC37" s="119"/>
      <c r="ADD37" s="119"/>
      <c r="ADE37" s="119"/>
      <c r="ADF37" s="119"/>
      <c r="ADG37" s="119"/>
      <c r="ADH37" s="119"/>
      <c r="ADI37" s="119"/>
      <c r="ADJ37" s="119"/>
      <c r="ADK37" s="119"/>
      <c r="ADL37" s="119"/>
      <c r="ADM37" s="119"/>
      <c r="ADN37" s="119"/>
      <c r="ADO37" s="119"/>
      <c r="ADP37" s="119"/>
      <c r="ADQ37" s="119"/>
      <c r="ADR37" s="119"/>
      <c r="ADS37" s="119"/>
      <c r="ADT37" s="119"/>
      <c r="ADU37" s="119"/>
      <c r="ADV37" s="119"/>
      <c r="ADW37" s="119"/>
      <c r="ADX37" s="119"/>
      <c r="ADY37" s="119"/>
      <c r="ADZ37" s="119"/>
      <c r="AEA37" s="119"/>
      <c r="AEB37" s="119"/>
      <c r="AEC37" s="119"/>
      <c r="AED37" s="119"/>
      <c r="AEE37" s="119"/>
      <c r="AEF37" s="119"/>
      <c r="AEG37" s="119"/>
      <c r="AEH37" s="119"/>
      <c r="AEI37" s="119"/>
      <c r="AEJ37" s="119"/>
      <c r="AEK37" s="119"/>
      <c r="AEL37" s="119"/>
      <c r="AEM37" s="119"/>
      <c r="AEN37" s="119"/>
      <c r="AEO37" s="119"/>
      <c r="AEP37" s="119"/>
      <c r="AEQ37" s="119"/>
      <c r="AER37" s="119"/>
      <c r="AES37" s="119"/>
      <c r="AET37" s="119"/>
      <c r="AEU37" s="119"/>
      <c r="AEV37" s="119"/>
      <c r="AEW37" s="119"/>
      <c r="AEX37" s="119"/>
      <c r="AEY37" s="119"/>
      <c r="AEZ37" s="119"/>
      <c r="AFA37" s="119"/>
      <c r="AFB37" s="119"/>
      <c r="AFC37" s="119"/>
      <c r="AFD37" s="119"/>
      <c r="AFE37" s="119"/>
      <c r="AFF37" s="119"/>
      <c r="AFG37" s="119"/>
      <c r="AFH37" s="119"/>
      <c r="AFI37" s="119"/>
      <c r="AFJ37" s="119"/>
      <c r="AFK37" s="119"/>
      <c r="AFL37" s="119"/>
      <c r="AFM37" s="119"/>
      <c r="AFN37" s="119"/>
      <c r="AFO37" s="119"/>
      <c r="AFP37" s="119"/>
      <c r="AFQ37" s="119"/>
      <c r="AFR37" s="119"/>
      <c r="AFS37" s="119"/>
      <c r="AFT37" s="119"/>
      <c r="AFU37" s="119"/>
      <c r="AFV37" s="119"/>
      <c r="AFW37" s="119"/>
      <c r="AFX37" s="119"/>
      <c r="AFY37" s="119"/>
      <c r="AFZ37" s="119"/>
      <c r="AGA37" s="119"/>
      <c r="AGB37" s="119"/>
      <c r="AGC37" s="119"/>
      <c r="AGD37" s="119"/>
      <c r="AGE37" s="119"/>
      <c r="AGF37" s="119"/>
      <c r="AGG37" s="119"/>
      <c r="AGH37" s="119"/>
      <c r="AGI37" s="119"/>
      <c r="AGJ37" s="119"/>
      <c r="AGK37" s="119"/>
      <c r="AGL37" s="119"/>
      <c r="AGM37" s="119"/>
      <c r="AGN37" s="119"/>
      <c r="AGO37" s="119"/>
      <c r="AGP37" s="119"/>
      <c r="AGQ37" s="119"/>
      <c r="AGR37" s="119"/>
      <c r="AGS37" s="119"/>
      <c r="AGT37" s="119"/>
      <c r="AGU37" s="119"/>
      <c r="AGV37" s="119"/>
      <c r="AGW37" s="119"/>
      <c r="AGX37" s="119"/>
      <c r="AGY37" s="119"/>
      <c r="AGZ37" s="119"/>
      <c r="AHA37" s="119"/>
      <c r="AHB37" s="119"/>
      <c r="AHC37" s="119"/>
      <c r="AHD37" s="119"/>
      <c r="AHE37" s="119"/>
      <c r="AHF37" s="119"/>
      <c r="AHG37" s="119"/>
      <c r="AHH37" s="119"/>
      <c r="AHI37" s="119"/>
      <c r="AHJ37" s="119"/>
      <c r="AHK37" s="119"/>
      <c r="AHL37" s="119"/>
      <c r="AHM37" s="119"/>
      <c r="AHN37" s="119"/>
      <c r="AHO37" s="119"/>
      <c r="AHP37" s="119"/>
      <c r="AHQ37" s="119"/>
      <c r="AHR37" s="119"/>
      <c r="AHS37" s="119"/>
      <c r="AHT37" s="119"/>
      <c r="AHU37" s="119"/>
      <c r="AHV37" s="119"/>
      <c r="AHW37" s="119"/>
      <c r="AHX37" s="119"/>
      <c r="AHY37" s="119"/>
      <c r="AHZ37" s="119"/>
      <c r="AIA37" s="119"/>
      <c r="AIB37" s="119"/>
      <c r="AIC37" s="119"/>
      <c r="AID37" s="119"/>
      <c r="AIE37" s="119"/>
      <c r="AIF37" s="119"/>
      <c r="AIG37" s="119"/>
      <c r="AIH37" s="119"/>
      <c r="AII37" s="119"/>
      <c r="AIJ37" s="119"/>
      <c r="AIK37" s="119"/>
      <c r="AIL37" s="119"/>
      <c r="AIM37" s="119"/>
      <c r="AIN37" s="119"/>
      <c r="AIO37" s="119"/>
      <c r="AIP37" s="119"/>
      <c r="AIQ37" s="119"/>
      <c r="AIR37" s="119"/>
      <c r="AIS37" s="119"/>
      <c r="AIT37" s="119"/>
      <c r="AIU37" s="119"/>
      <c r="AIV37" s="119"/>
      <c r="AIW37" s="119"/>
      <c r="AIX37" s="119"/>
      <c r="AIY37" s="119"/>
      <c r="AIZ37" s="119"/>
      <c r="AJA37" s="119"/>
      <c r="AJB37" s="119"/>
      <c r="AJC37" s="119"/>
      <c r="AJD37" s="119"/>
      <c r="AJE37" s="119"/>
      <c r="AJF37" s="119"/>
      <c r="AJG37" s="119"/>
      <c r="AJH37" s="119"/>
      <c r="AJI37" s="119"/>
      <c r="AJJ37" s="119"/>
      <c r="AJK37" s="119"/>
      <c r="AJL37" s="119"/>
      <c r="AJM37" s="119"/>
      <c r="AJN37" s="119"/>
      <c r="AJO37" s="119"/>
      <c r="AJP37" s="119"/>
      <c r="AJQ37" s="119"/>
      <c r="AJR37" s="119"/>
      <c r="AJS37" s="119"/>
      <c r="AJT37" s="119"/>
      <c r="AJU37" s="119"/>
      <c r="AJV37" s="119"/>
      <c r="AJW37" s="119"/>
      <c r="AJX37" s="119"/>
      <c r="AJY37" s="119"/>
      <c r="AJZ37" s="119"/>
      <c r="AKA37" s="119"/>
      <c r="AKB37" s="119"/>
      <c r="AKC37" s="119"/>
      <c r="AKD37" s="119"/>
      <c r="AKE37" s="119"/>
      <c r="AKF37" s="119"/>
      <c r="AKG37" s="119"/>
      <c r="AKH37" s="119"/>
      <c r="AKI37" s="119"/>
      <c r="AKJ37" s="119"/>
      <c r="AKK37" s="119"/>
      <c r="AKL37" s="119"/>
      <c r="AKM37" s="119"/>
      <c r="AKN37" s="119"/>
      <c r="AKO37" s="119"/>
      <c r="AKP37" s="119"/>
      <c r="AKQ37" s="119"/>
      <c r="AKR37" s="119"/>
      <c r="AKS37" s="119"/>
      <c r="AKT37" s="119"/>
      <c r="AKU37" s="119"/>
      <c r="AKV37" s="119"/>
      <c r="AKW37" s="119"/>
      <c r="AKX37" s="119"/>
      <c r="AKY37" s="119"/>
      <c r="AKZ37" s="119"/>
      <c r="ALA37" s="119"/>
      <c r="ALB37" s="119"/>
      <c r="ALC37" s="119"/>
      <c r="ALD37" s="119"/>
      <c r="ALE37" s="119"/>
      <c r="ALF37" s="119"/>
      <c r="ALG37" s="119"/>
      <c r="ALH37" s="119"/>
      <c r="ALI37" s="119"/>
      <c r="ALJ37" s="119"/>
      <c r="ALK37" s="119"/>
      <c r="ALL37" s="119"/>
      <c r="ALM37" s="119"/>
      <c r="ALN37" s="119"/>
      <c r="ALO37" s="119"/>
      <c r="ALP37" s="119"/>
      <c r="ALQ37" s="119"/>
      <c r="ALR37" s="119"/>
      <c r="ALS37" s="119"/>
      <c r="ALT37" s="119"/>
      <c r="ALU37" s="119"/>
      <c r="ALV37" s="119"/>
      <c r="ALW37" s="119"/>
      <c r="ALX37" s="119"/>
      <c r="ALY37" s="119"/>
      <c r="ALZ37" s="119"/>
      <c r="AMA37" s="119"/>
      <c r="AMB37" s="119"/>
      <c r="AMC37" s="119"/>
      <c r="AMD37" s="119"/>
      <c r="AME37" s="119"/>
      <c r="AMF37" s="119"/>
      <c r="AMG37" s="119"/>
      <c r="AMH37" s="119"/>
    </row>
    <row r="38" spans="1:1022" ht="298.5" customHeight="1">
      <c r="A38" s="2460"/>
      <c r="B38" s="2464"/>
      <c r="C38" s="2460"/>
      <c r="D38" s="2464"/>
      <c r="E38" s="2111"/>
      <c r="F38" s="174" t="s">
        <v>36</v>
      </c>
      <c r="G38" s="136" t="s">
        <v>1512</v>
      </c>
      <c r="H38" s="176" t="s">
        <v>6866</v>
      </c>
      <c r="I38" s="175" t="s">
        <v>6772</v>
      </c>
      <c r="J38" s="176" t="s">
        <v>88</v>
      </c>
      <c r="K38" s="175" t="s">
        <v>6861</v>
      </c>
      <c r="L38" s="176" t="s">
        <v>6862</v>
      </c>
      <c r="M38" s="176" t="s">
        <v>40</v>
      </c>
      <c r="N38" s="176" t="s">
        <v>238</v>
      </c>
      <c r="O38" s="176" t="s">
        <v>40</v>
      </c>
      <c r="P38" s="176" t="s">
        <v>6863</v>
      </c>
      <c r="Q38" s="176" t="s">
        <v>6775</v>
      </c>
      <c r="R38" s="176" t="s">
        <v>6867</v>
      </c>
      <c r="S38" s="176" t="s">
        <v>6776</v>
      </c>
      <c r="T38" s="176" t="s">
        <v>46</v>
      </c>
      <c r="U38" s="176" t="s">
        <v>47</v>
      </c>
      <c r="V38" s="176" t="s">
        <v>6864</v>
      </c>
      <c r="W38" s="177">
        <v>1</v>
      </c>
      <c r="X38" s="176" t="s">
        <v>6865</v>
      </c>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c r="DD38" s="119"/>
      <c r="DE38" s="119"/>
      <c r="DF38" s="119"/>
      <c r="DG38" s="119"/>
      <c r="DH38" s="119"/>
      <c r="DI38" s="119"/>
      <c r="DJ38" s="119"/>
      <c r="DK38" s="119"/>
      <c r="DL38" s="119"/>
      <c r="DM38" s="119"/>
      <c r="DN38" s="119"/>
      <c r="DO38" s="119"/>
      <c r="DP38" s="119"/>
      <c r="DQ38" s="119"/>
      <c r="DR38" s="119"/>
      <c r="DS38" s="119"/>
      <c r="DT38" s="119"/>
      <c r="DU38" s="119"/>
      <c r="DV38" s="119"/>
      <c r="DW38" s="119"/>
      <c r="DX38" s="119"/>
      <c r="DY38" s="119"/>
      <c r="DZ38" s="119"/>
      <c r="EA38" s="119"/>
      <c r="EB38" s="119"/>
      <c r="EC38" s="119"/>
      <c r="ED38" s="119"/>
      <c r="EE38" s="119"/>
      <c r="EF38" s="119"/>
      <c r="EG38" s="119"/>
      <c r="EH38" s="119"/>
      <c r="EI38" s="119"/>
      <c r="EJ38" s="119"/>
      <c r="EK38" s="119"/>
      <c r="EL38" s="119"/>
      <c r="EM38" s="119"/>
      <c r="EN38" s="119"/>
      <c r="EO38" s="119"/>
      <c r="EP38" s="119"/>
      <c r="EQ38" s="119"/>
      <c r="ER38" s="119"/>
      <c r="ES38" s="119"/>
      <c r="ET38" s="119"/>
      <c r="EU38" s="119"/>
      <c r="EV38" s="119"/>
      <c r="EW38" s="119"/>
      <c r="EX38" s="119"/>
      <c r="EY38" s="119"/>
      <c r="EZ38" s="119"/>
      <c r="FA38" s="119"/>
      <c r="FB38" s="119"/>
      <c r="FC38" s="119"/>
      <c r="FD38" s="119"/>
      <c r="FE38" s="119"/>
      <c r="FF38" s="119"/>
      <c r="FG38" s="119"/>
      <c r="FH38" s="119"/>
      <c r="FI38" s="119"/>
      <c r="FJ38" s="119"/>
      <c r="FK38" s="119"/>
      <c r="FL38" s="119"/>
      <c r="FM38" s="119"/>
      <c r="FN38" s="119"/>
      <c r="FO38" s="119"/>
      <c r="FP38" s="119"/>
      <c r="FQ38" s="119"/>
      <c r="FR38" s="119"/>
      <c r="FS38" s="119"/>
      <c r="FT38" s="119"/>
      <c r="FU38" s="119"/>
      <c r="FV38" s="119"/>
      <c r="FW38" s="119"/>
      <c r="FX38" s="119"/>
      <c r="FY38" s="119"/>
      <c r="FZ38" s="119"/>
      <c r="GA38" s="119"/>
      <c r="GB38" s="119"/>
      <c r="GC38" s="119"/>
      <c r="GD38" s="119"/>
      <c r="GE38" s="119"/>
      <c r="GF38" s="119"/>
      <c r="GG38" s="119"/>
      <c r="GH38" s="119"/>
      <c r="GI38" s="119"/>
      <c r="GJ38" s="119"/>
      <c r="GK38" s="119"/>
      <c r="GL38" s="119"/>
      <c r="GM38" s="119"/>
      <c r="GN38" s="119"/>
      <c r="GO38" s="119"/>
      <c r="GP38" s="119"/>
      <c r="GQ38" s="119"/>
      <c r="GR38" s="119"/>
      <c r="GS38" s="119"/>
      <c r="GT38" s="119"/>
      <c r="GU38" s="119"/>
      <c r="GV38" s="119"/>
      <c r="GW38" s="119"/>
      <c r="GX38" s="119"/>
      <c r="GY38" s="119"/>
      <c r="GZ38" s="119"/>
      <c r="HA38" s="119"/>
      <c r="HB38" s="119"/>
      <c r="HC38" s="119"/>
      <c r="HD38" s="119"/>
      <c r="HE38" s="119"/>
      <c r="HF38" s="119"/>
      <c r="HG38" s="119"/>
      <c r="HH38" s="119"/>
      <c r="HI38" s="119"/>
      <c r="HJ38" s="119"/>
      <c r="HK38" s="119"/>
      <c r="HL38" s="119"/>
      <c r="HM38" s="119"/>
      <c r="HN38" s="119"/>
      <c r="HO38" s="119"/>
      <c r="HP38" s="119"/>
      <c r="HQ38" s="119"/>
      <c r="HR38" s="119"/>
      <c r="HS38" s="119"/>
      <c r="HT38" s="119"/>
      <c r="HU38" s="119"/>
      <c r="HV38" s="119"/>
      <c r="HW38" s="119"/>
      <c r="HX38" s="119"/>
      <c r="HY38" s="119"/>
      <c r="HZ38" s="119"/>
      <c r="IA38" s="119"/>
      <c r="IB38" s="119"/>
      <c r="IC38" s="119"/>
      <c r="ID38" s="119"/>
      <c r="IE38" s="119"/>
      <c r="IF38" s="119"/>
      <c r="IG38" s="119"/>
      <c r="IH38" s="119"/>
      <c r="II38" s="119"/>
      <c r="IJ38" s="119"/>
      <c r="IK38" s="119"/>
      <c r="IL38" s="119"/>
      <c r="IM38" s="119"/>
      <c r="IN38" s="119"/>
      <c r="IO38" s="119"/>
      <c r="IP38" s="119"/>
      <c r="IQ38" s="119"/>
      <c r="IR38" s="119"/>
      <c r="IS38" s="119"/>
      <c r="IT38" s="119"/>
      <c r="IU38" s="119"/>
      <c r="IV38" s="119"/>
      <c r="IW38" s="119"/>
      <c r="IX38" s="119"/>
      <c r="IY38" s="119"/>
      <c r="IZ38" s="119"/>
      <c r="JA38" s="119"/>
      <c r="JB38" s="119"/>
      <c r="JC38" s="119"/>
      <c r="JD38" s="119"/>
      <c r="JE38" s="119"/>
      <c r="JF38" s="119"/>
      <c r="JG38" s="119"/>
      <c r="JH38" s="119"/>
      <c r="JI38" s="119"/>
      <c r="JJ38" s="119"/>
      <c r="JK38" s="119"/>
      <c r="JL38" s="119"/>
      <c r="JM38" s="119"/>
      <c r="JN38" s="119"/>
      <c r="JO38" s="119"/>
      <c r="JP38" s="119"/>
      <c r="JQ38" s="119"/>
      <c r="JR38" s="119"/>
      <c r="JS38" s="119"/>
      <c r="JT38" s="119"/>
      <c r="JU38" s="119"/>
      <c r="JV38" s="119"/>
      <c r="JW38" s="119"/>
      <c r="JX38" s="119"/>
      <c r="JY38" s="119"/>
      <c r="JZ38" s="119"/>
      <c r="KA38" s="119"/>
      <c r="KB38" s="119"/>
      <c r="KC38" s="119"/>
      <c r="KD38" s="119"/>
      <c r="KE38" s="119"/>
      <c r="KF38" s="119"/>
      <c r="KG38" s="119"/>
      <c r="KH38" s="119"/>
      <c r="KI38" s="119"/>
      <c r="KJ38" s="119"/>
      <c r="KK38" s="119"/>
      <c r="KL38" s="119"/>
      <c r="KM38" s="119"/>
      <c r="KN38" s="119"/>
      <c r="KO38" s="119"/>
      <c r="KP38" s="119"/>
      <c r="KQ38" s="119"/>
      <c r="KR38" s="119"/>
      <c r="KS38" s="119"/>
      <c r="KT38" s="119"/>
      <c r="KU38" s="119"/>
      <c r="KV38" s="119"/>
      <c r="KW38" s="119"/>
      <c r="KX38" s="119"/>
      <c r="KY38" s="119"/>
      <c r="KZ38" s="119"/>
      <c r="LA38" s="119"/>
      <c r="LB38" s="119"/>
      <c r="LC38" s="119"/>
      <c r="LD38" s="119"/>
      <c r="LE38" s="119"/>
      <c r="LF38" s="119"/>
      <c r="LG38" s="119"/>
      <c r="LH38" s="119"/>
      <c r="LI38" s="119"/>
      <c r="LJ38" s="119"/>
      <c r="LK38" s="119"/>
      <c r="LL38" s="119"/>
      <c r="LM38" s="119"/>
      <c r="LN38" s="119"/>
      <c r="LO38" s="119"/>
      <c r="LP38" s="119"/>
      <c r="LQ38" s="119"/>
      <c r="LR38" s="119"/>
      <c r="LS38" s="119"/>
      <c r="LT38" s="119"/>
      <c r="LU38" s="119"/>
      <c r="LV38" s="119"/>
      <c r="LW38" s="119"/>
      <c r="LX38" s="119"/>
      <c r="LY38" s="119"/>
      <c r="LZ38" s="119"/>
      <c r="MA38" s="119"/>
      <c r="MB38" s="119"/>
      <c r="MC38" s="119"/>
      <c r="MD38" s="119"/>
      <c r="ME38" s="119"/>
      <c r="MF38" s="119"/>
      <c r="MG38" s="119"/>
      <c r="MH38" s="119"/>
      <c r="MI38" s="119"/>
      <c r="MJ38" s="119"/>
      <c r="MK38" s="119"/>
      <c r="ML38" s="119"/>
      <c r="MM38" s="119"/>
      <c r="MN38" s="119"/>
      <c r="MO38" s="119"/>
      <c r="MP38" s="119"/>
      <c r="MQ38" s="119"/>
      <c r="MR38" s="119"/>
      <c r="MS38" s="119"/>
      <c r="MT38" s="119"/>
      <c r="MU38" s="119"/>
      <c r="MV38" s="119"/>
      <c r="MW38" s="119"/>
      <c r="MX38" s="119"/>
      <c r="MY38" s="119"/>
      <c r="MZ38" s="119"/>
      <c r="NA38" s="119"/>
      <c r="NB38" s="119"/>
      <c r="NC38" s="119"/>
      <c r="ND38" s="119"/>
      <c r="NE38" s="119"/>
      <c r="NF38" s="119"/>
      <c r="NG38" s="119"/>
      <c r="NH38" s="119"/>
      <c r="NI38" s="119"/>
      <c r="NJ38" s="119"/>
      <c r="NK38" s="119"/>
      <c r="NL38" s="119"/>
      <c r="NM38" s="119"/>
      <c r="NN38" s="119"/>
      <c r="NO38" s="119"/>
      <c r="NP38" s="119"/>
      <c r="NQ38" s="119"/>
      <c r="NR38" s="119"/>
      <c r="NS38" s="119"/>
      <c r="NT38" s="119"/>
      <c r="NU38" s="119"/>
      <c r="NV38" s="119"/>
      <c r="NW38" s="119"/>
      <c r="NX38" s="119"/>
      <c r="NY38" s="119"/>
      <c r="NZ38" s="119"/>
      <c r="OA38" s="119"/>
      <c r="OB38" s="119"/>
      <c r="OC38" s="119"/>
      <c r="OD38" s="119"/>
      <c r="OE38" s="119"/>
      <c r="OF38" s="119"/>
      <c r="OG38" s="119"/>
      <c r="OH38" s="119"/>
      <c r="OI38" s="119"/>
      <c r="OJ38" s="119"/>
      <c r="OK38" s="119"/>
      <c r="OL38" s="119"/>
      <c r="OM38" s="119"/>
      <c r="ON38" s="119"/>
      <c r="OO38" s="119"/>
      <c r="OP38" s="119"/>
      <c r="OQ38" s="119"/>
      <c r="OR38" s="119"/>
      <c r="OS38" s="119"/>
      <c r="OT38" s="119"/>
      <c r="OU38" s="119"/>
      <c r="OV38" s="119"/>
      <c r="OW38" s="119"/>
      <c r="OX38" s="119"/>
      <c r="OY38" s="119"/>
      <c r="OZ38" s="119"/>
      <c r="PA38" s="119"/>
      <c r="PB38" s="119"/>
      <c r="PC38" s="119"/>
      <c r="PD38" s="119"/>
      <c r="PE38" s="119"/>
      <c r="PF38" s="119"/>
      <c r="PG38" s="119"/>
      <c r="PH38" s="119"/>
      <c r="PI38" s="119"/>
      <c r="PJ38" s="119"/>
      <c r="PK38" s="119"/>
      <c r="PL38" s="119"/>
      <c r="PM38" s="119"/>
      <c r="PN38" s="119"/>
      <c r="PO38" s="119"/>
      <c r="PP38" s="119"/>
      <c r="PQ38" s="119"/>
      <c r="PR38" s="119"/>
      <c r="PS38" s="119"/>
      <c r="PT38" s="119"/>
      <c r="PU38" s="119"/>
      <c r="PV38" s="119"/>
      <c r="PW38" s="119"/>
      <c r="PX38" s="119"/>
      <c r="PY38" s="119"/>
      <c r="PZ38" s="119"/>
      <c r="QA38" s="119"/>
      <c r="QB38" s="119"/>
      <c r="QC38" s="119"/>
      <c r="QD38" s="119"/>
      <c r="QE38" s="119"/>
      <c r="QF38" s="119"/>
      <c r="QG38" s="119"/>
      <c r="QH38" s="119"/>
      <c r="QI38" s="119"/>
      <c r="QJ38" s="119"/>
      <c r="QK38" s="119"/>
      <c r="QL38" s="119"/>
      <c r="QM38" s="119"/>
      <c r="QN38" s="119"/>
      <c r="QO38" s="119"/>
      <c r="QP38" s="119"/>
      <c r="QQ38" s="119"/>
      <c r="QR38" s="119"/>
      <c r="QS38" s="119"/>
      <c r="QT38" s="119"/>
      <c r="QU38" s="119"/>
      <c r="QV38" s="119"/>
      <c r="QW38" s="119"/>
      <c r="QX38" s="119"/>
      <c r="QY38" s="119"/>
      <c r="QZ38" s="119"/>
      <c r="RA38" s="119"/>
      <c r="RB38" s="119"/>
      <c r="RC38" s="119"/>
      <c r="RD38" s="119"/>
      <c r="RE38" s="119"/>
      <c r="RF38" s="119"/>
      <c r="RG38" s="119"/>
      <c r="RH38" s="119"/>
      <c r="RI38" s="119"/>
      <c r="RJ38" s="119"/>
      <c r="RK38" s="119"/>
      <c r="RL38" s="119"/>
      <c r="RM38" s="119"/>
      <c r="RN38" s="119"/>
      <c r="RO38" s="119"/>
      <c r="RP38" s="119"/>
      <c r="RQ38" s="119"/>
      <c r="RR38" s="119"/>
      <c r="RS38" s="119"/>
      <c r="RT38" s="119"/>
      <c r="RU38" s="119"/>
      <c r="RV38" s="119"/>
      <c r="RW38" s="119"/>
      <c r="RX38" s="119"/>
      <c r="RY38" s="119"/>
      <c r="RZ38" s="119"/>
      <c r="SA38" s="119"/>
      <c r="SB38" s="119"/>
      <c r="SC38" s="119"/>
      <c r="SD38" s="119"/>
      <c r="SE38" s="119"/>
      <c r="SF38" s="119"/>
      <c r="SG38" s="119"/>
      <c r="SH38" s="119"/>
      <c r="SI38" s="119"/>
      <c r="SJ38" s="119"/>
      <c r="SK38" s="119"/>
      <c r="SL38" s="119"/>
      <c r="SM38" s="119"/>
      <c r="SN38" s="119"/>
      <c r="SO38" s="119"/>
      <c r="SP38" s="119"/>
      <c r="SQ38" s="119"/>
      <c r="SR38" s="119"/>
      <c r="SS38" s="119"/>
      <c r="ST38" s="119"/>
      <c r="SU38" s="119"/>
      <c r="SV38" s="119"/>
      <c r="SW38" s="119"/>
      <c r="SX38" s="119"/>
      <c r="SY38" s="119"/>
      <c r="SZ38" s="119"/>
      <c r="TA38" s="119"/>
      <c r="TB38" s="119"/>
      <c r="TC38" s="119"/>
      <c r="TD38" s="119"/>
      <c r="TE38" s="119"/>
      <c r="TF38" s="119"/>
      <c r="TG38" s="119"/>
      <c r="TH38" s="119"/>
      <c r="TI38" s="119"/>
      <c r="TJ38" s="119"/>
      <c r="TK38" s="119"/>
      <c r="TL38" s="119"/>
      <c r="TM38" s="119"/>
      <c r="TN38" s="119"/>
      <c r="TO38" s="119"/>
      <c r="TP38" s="119"/>
      <c r="TQ38" s="119"/>
      <c r="TR38" s="119"/>
      <c r="TS38" s="119"/>
      <c r="TT38" s="119"/>
      <c r="TU38" s="119"/>
      <c r="TV38" s="119"/>
      <c r="TW38" s="119"/>
      <c r="TX38" s="119"/>
      <c r="TY38" s="119"/>
      <c r="TZ38" s="119"/>
      <c r="UA38" s="119"/>
      <c r="UB38" s="119"/>
      <c r="UC38" s="119"/>
      <c r="UD38" s="119"/>
      <c r="UE38" s="119"/>
      <c r="UF38" s="119"/>
      <c r="UG38" s="119"/>
      <c r="UH38" s="119"/>
      <c r="UI38" s="119"/>
      <c r="UJ38" s="119"/>
      <c r="UK38" s="119"/>
      <c r="UL38" s="119"/>
      <c r="UM38" s="119"/>
      <c r="UN38" s="119"/>
      <c r="UO38" s="119"/>
      <c r="UP38" s="119"/>
      <c r="UQ38" s="119"/>
      <c r="UR38" s="119"/>
      <c r="US38" s="119"/>
      <c r="UT38" s="119"/>
      <c r="UU38" s="119"/>
      <c r="UV38" s="119"/>
      <c r="UW38" s="119"/>
      <c r="UX38" s="119"/>
      <c r="UY38" s="119"/>
      <c r="UZ38" s="119"/>
      <c r="VA38" s="119"/>
      <c r="VB38" s="119"/>
      <c r="VC38" s="119"/>
      <c r="VD38" s="119"/>
      <c r="VE38" s="119"/>
      <c r="VF38" s="119"/>
      <c r="VG38" s="119"/>
      <c r="VH38" s="119"/>
      <c r="VI38" s="119"/>
      <c r="VJ38" s="119"/>
      <c r="VK38" s="119"/>
      <c r="VL38" s="119"/>
      <c r="VM38" s="119"/>
      <c r="VN38" s="119"/>
      <c r="VO38" s="119"/>
      <c r="VP38" s="119"/>
      <c r="VQ38" s="119"/>
      <c r="VR38" s="119"/>
      <c r="VS38" s="119"/>
      <c r="VT38" s="119"/>
      <c r="VU38" s="119"/>
      <c r="VV38" s="119"/>
      <c r="VW38" s="119"/>
      <c r="VX38" s="119"/>
      <c r="VY38" s="119"/>
      <c r="VZ38" s="119"/>
      <c r="WA38" s="119"/>
      <c r="WB38" s="119"/>
      <c r="WC38" s="119"/>
      <c r="WD38" s="119"/>
      <c r="WE38" s="119"/>
      <c r="WF38" s="119"/>
      <c r="WG38" s="119"/>
      <c r="WH38" s="119"/>
      <c r="WI38" s="119"/>
      <c r="WJ38" s="119"/>
      <c r="WK38" s="119"/>
      <c r="WL38" s="119"/>
      <c r="WM38" s="119"/>
      <c r="WN38" s="119"/>
      <c r="WO38" s="119"/>
      <c r="WP38" s="119"/>
      <c r="WQ38" s="119"/>
      <c r="WR38" s="119"/>
      <c r="WS38" s="119"/>
      <c r="WT38" s="119"/>
      <c r="WU38" s="119"/>
      <c r="WV38" s="119"/>
      <c r="WW38" s="119"/>
      <c r="WX38" s="119"/>
      <c r="WY38" s="119"/>
      <c r="WZ38" s="119"/>
      <c r="XA38" s="119"/>
      <c r="XB38" s="119"/>
      <c r="XC38" s="119"/>
      <c r="XD38" s="119"/>
      <c r="XE38" s="119"/>
      <c r="XF38" s="119"/>
      <c r="XG38" s="119"/>
      <c r="XH38" s="119"/>
      <c r="XI38" s="119"/>
      <c r="XJ38" s="119"/>
      <c r="XK38" s="119"/>
      <c r="XL38" s="119"/>
      <c r="XM38" s="119"/>
      <c r="XN38" s="119"/>
      <c r="XO38" s="119"/>
      <c r="XP38" s="119"/>
      <c r="XQ38" s="119"/>
      <c r="XR38" s="119"/>
      <c r="XS38" s="119"/>
      <c r="XT38" s="119"/>
      <c r="XU38" s="119"/>
      <c r="XV38" s="119"/>
      <c r="XW38" s="119"/>
      <c r="XX38" s="119"/>
      <c r="XY38" s="119"/>
      <c r="XZ38" s="119"/>
      <c r="YA38" s="119"/>
      <c r="YB38" s="119"/>
      <c r="YC38" s="119"/>
      <c r="YD38" s="119"/>
      <c r="YE38" s="119"/>
      <c r="YF38" s="119"/>
      <c r="YG38" s="119"/>
      <c r="YH38" s="119"/>
      <c r="YI38" s="119"/>
      <c r="YJ38" s="119"/>
      <c r="YK38" s="119"/>
      <c r="YL38" s="119"/>
      <c r="YM38" s="119"/>
      <c r="YN38" s="119"/>
      <c r="YO38" s="119"/>
      <c r="YP38" s="119"/>
      <c r="YQ38" s="119"/>
      <c r="YR38" s="119"/>
      <c r="YS38" s="119"/>
      <c r="YT38" s="119"/>
      <c r="YU38" s="119"/>
      <c r="YV38" s="119"/>
      <c r="YW38" s="119"/>
      <c r="YX38" s="119"/>
      <c r="YY38" s="119"/>
      <c r="YZ38" s="119"/>
      <c r="ZA38" s="119"/>
      <c r="ZB38" s="119"/>
      <c r="ZC38" s="119"/>
      <c r="ZD38" s="119"/>
      <c r="ZE38" s="119"/>
      <c r="ZF38" s="119"/>
      <c r="ZG38" s="119"/>
      <c r="ZH38" s="119"/>
      <c r="ZI38" s="119"/>
      <c r="ZJ38" s="119"/>
      <c r="ZK38" s="119"/>
      <c r="ZL38" s="119"/>
      <c r="ZM38" s="119"/>
      <c r="ZN38" s="119"/>
      <c r="ZO38" s="119"/>
      <c r="ZP38" s="119"/>
      <c r="ZQ38" s="119"/>
      <c r="ZR38" s="119"/>
      <c r="ZS38" s="119"/>
      <c r="ZT38" s="119"/>
      <c r="ZU38" s="119"/>
      <c r="ZV38" s="119"/>
      <c r="ZW38" s="119"/>
      <c r="ZX38" s="119"/>
      <c r="ZY38" s="119"/>
      <c r="ZZ38" s="119"/>
      <c r="AAA38" s="119"/>
      <c r="AAB38" s="119"/>
      <c r="AAC38" s="119"/>
      <c r="AAD38" s="119"/>
      <c r="AAE38" s="119"/>
      <c r="AAF38" s="119"/>
      <c r="AAG38" s="119"/>
      <c r="AAH38" s="119"/>
      <c r="AAI38" s="119"/>
      <c r="AAJ38" s="119"/>
      <c r="AAK38" s="119"/>
      <c r="AAL38" s="119"/>
      <c r="AAM38" s="119"/>
      <c r="AAN38" s="119"/>
      <c r="AAO38" s="119"/>
      <c r="AAP38" s="119"/>
      <c r="AAQ38" s="119"/>
      <c r="AAR38" s="119"/>
      <c r="AAS38" s="119"/>
      <c r="AAT38" s="119"/>
      <c r="AAU38" s="119"/>
      <c r="AAV38" s="119"/>
      <c r="AAW38" s="119"/>
      <c r="AAX38" s="119"/>
      <c r="AAY38" s="119"/>
      <c r="AAZ38" s="119"/>
      <c r="ABA38" s="119"/>
      <c r="ABB38" s="119"/>
      <c r="ABC38" s="119"/>
      <c r="ABD38" s="119"/>
      <c r="ABE38" s="119"/>
      <c r="ABF38" s="119"/>
      <c r="ABG38" s="119"/>
      <c r="ABH38" s="119"/>
      <c r="ABI38" s="119"/>
      <c r="ABJ38" s="119"/>
      <c r="ABK38" s="119"/>
      <c r="ABL38" s="119"/>
      <c r="ABM38" s="119"/>
      <c r="ABN38" s="119"/>
      <c r="ABO38" s="119"/>
      <c r="ABP38" s="119"/>
      <c r="ABQ38" s="119"/>
      <c r="ABR38" s="119"/>
      <c r="ABS38" s="119"/>
      <c r="ABT38" s="119"/>
      <c r="ABU38" s="119"/>
      <c r="ABV38" s="119"/>
      <c r="ABW38" s="119"/>
      <c r="ABX38" s="119"/>
      <c r="ABY38" s="119"/>
      <c r="ABZ38" s="119"/>
      <c r="ACA38" s="119"/>
      <c r="ACB38" s="119"/>
      <c r="ACC38" s="119"/>
      <c r="ACD38" s="119"/>
      <c r="ACE38" s="119"/>
      <c r="ACF38" s="119"/>
      <c r="ACG38" s="119"/>
      <c r="ACH38" s="119"/>
      <c r="ACI38" s="119"/>
      <c r="ACJ38" s="119"/>
      <c r="ACK38" s="119"/>
      <c r="ACL38" s="119"/>
      <c r="ACM38" s="119"/>
      <c r="ACN38" s="119"/>
      <c r="ACO38" s="119"/>
      <c r="ACP38" s="119"/>
      <c r="ACQ38" s="119"/>
      <c r="ACR38" s="119"/>
      <c r="ACS38" s="119"/>
      <c r="ACT38" s="119"/>
      <c r="ACU38" s="119"/>
      <c r="ACV38" s="119"/>
      <c r="ACW38" s="119"/>
      <c r="ACX38" s="119"/>
      <c r="ACY38" s="119"/>
      <c r="ACZ38" s="119"/>
      <c r="ADA38" s="119"/>
      <c r="ADB38" s="119"/>
      <c r="ADC38" s="119"/>
      <c r="ADD38" s="119"/>
      <c r="ADE38" s="119"/>
      <c r="ADF38" s="119"/>
      <c r="ADG38" s="119"/>
      <c r="ADH38" s="119"/>
      <c r="ADI38" s="119"/>
      <c r="ADJ38" s="119"/>
      <c r="ADK38" s="119"/>
      <c r="ADL38" s="119"/>
      <c r="ADM38" s="119"/>
      <c r="ADN38" s="119"/>
      <c r="ADO38" s="119"/>
      <c r="ADP38" s="119"/>
      <c r="ADQ38" s="119"/>
      <c r="ADR38" s="119"/>
      <c r="ADS38" s="119"/>
      <c r="ADT38" s="119"/>
      <c r="ADU38" s="119"/>
      <c r="ADV38" s="119"/>
      <c r="ADW38" s="119"/>
      <c r="ADX38" s="119"/>
      <c r="ADY38" s="119"/>
      <c r="ADZ38" s="119"/>
      <c r="AEA38" s="119"/>
      <c r="AEB38" s="119"/>
      <c r="AEC38" s="119"/>
      <c r="AED38" s="119"/>
      <c r="AEE38" s="119"/>
      <c r="AEF38" s="119"/>
      <c r="AEG38" s="119"/>
      <c r="AEH38" s="119"/>
      <c r="AEI38" s="119"/>
      <c r="AEJ38" s="119"/>
      <c r="AEK38" s="119"/>
      <c r="AEL38" s="119"/>
      <c r="AEM38" s="119"/>
      <c r="AEN38" s="119"/>
      <c r="AEO38" s="119"/>
      <c r="AEP38" s="119"/>
      <c r="AEQ38" s="119"/>
      <c r="AER38" s="119"/>
      <c r="AES38" s="119"/>
      <c r="AET38" s="119"/>
      <c r="AEU38" s="119"/>
      <c r="AEV38" s="119"/>
      <c r="AEW38" s="119"/>
      <c r="AEX38" s="119"/>
      <c r="AEY38" s="119"/>
      <c r="AEZ38" s="119"/>
      <c r="AFA38" s="119"/>
      <c r="AFB38" s="119"/>
      <c r="AFC38" s="119"/>
      <c r="AFD38" s="119"/>
      <c r="AFE38" s="119"/>
      <c r="AFF38" s="119"/>
      <c r="AFG38" s="119"/>
      <c r="AFH38" s="119"/>
      <c r="AFI38" s="119"/>
      <c r="AFJ38" s="119"/>
      <c r="AFK38" s="119"/>
      <c r="AFL38" s="119"/>
      <c r="AFM38" s="119"/>
      <c r="AFN38" s="119"/>
      <c r="AFO38" s="119"/>
      <c r="AFP38" s="119"/>
      <c r="AFQ38" s="119"/>
      <c r="AFR38" s="119"/>
      <c r="AFS38" s="119"/>
      <c r="AFT38" s="119"/>
      <c r="AFU38" s="119"/>
      <c r="AFV38" s="119"/>
      <c r="AFW38" s="119"/>
      <c r="AFX38" s="119"/>
      <c r="AFY38" s="119"/>
      <c r="AFZ38" s="119"/>
      <c r="AGA38" s="119"/>
      <c r="AGB38" s="119"/>
      <c r="AGC38" s="119"/>
      <c r="AGD38" s="119"/>
      <c r="AGE38" s="119"/>
      <c r="AGF38" s="119"/>
      <c r="AGG38" s="119"/>
      <c r="AGH38" s="119"/>
      <c r="AGI38" s="119"/>
      <c r="AGJ38" s="119"/>
      <c r="AGK38" s="119"/>
      <c r="AGL38" s="119"/>
      <c r="AGM38" s="119"/>
      <c r="AGN38" s="119"/>
      <c r="AGO38" s="119"/>
      <c r="AGP38" s="119"/>
      <c r="AGQ38" s="119"/>
      <c r="AGR38" s="119"/>
      <c r="AGS38" s="119"/>
      <c r="AGT38" s="119"/>
      <c r="AGU38" s="119"/>
      <c r="AGV38" s="119"/>
      <c r="AGW38" s="119"/>
      <c r="AGX38" s="119"/>
      <c r="AGY38" s="119"/>
      <c r="AGZ38" s="119"/>
      <c r="AHA38" s="119"/>
      <c r="AHB38" s="119"/>
      <c r="AHC38" s="119"/>
      <c r="AHD38" s="119"/>
      <c r="AHE38" s="119"/>
      <c r="AHF38" s="119"/>
      <c r="AHG38" s="119"/>
      <c r="AHH38" s="119"/>
      <c r="AHI38" s="119"/>
      <c r="AHJ38" s="119"/>
      <c r="AHK38" s="119"/>
      <c r="AHL38" s="119"/>
      <c r="AHM38" s="119"/>
      <c r="AHN38" s="119"/>
      <c r="AHO38" s="119"/>
      <c r="AHP38" s="119"/>
      <c r="AHQ38" s="119"/>
      <c r="AHR38" s="119"/>
      <c r="AHS38" s="119"/>
      <c r="AHT38" s="119"/>
      <c r="AHU38" s="119"/>
      <c r="AHV38" s="119"/>
      <c r="AHW38" s="119"/>
      <c r="AHX38" s="119"/>
      <c r="AHY38" s="119"/>
      <c r="AHZ38" s="119"/>
      <c r="AIA38" s="119"/>
      <c r="AIB38" s="119"/>
      <c r="AIC38" s="119"/>
      <c r="AID38" s="119"/>
      <c r="AIE38" s="119"/>
      <c r="AIF38" s="119"/>
      <c r="AIG38" s="119"/>
      <c r="AIH38" s="119"/>
      <c r="AII38" s="119"/>
      <c r="AIJ38" s="119"/>
      <c r="AIK38" s="119"/>
      <c r="AIL38" s="119"/>
      <c r="AIM38" s="119"/>
      <c r="AIN38" s="119"/>
      <c r="AIO38" s="119"/>
      <c r="AIP38" s="119"/>
      <c r="AIQ38" s="119"/>
      <c r="AIR38" s="119"/>
      <c r="AIS38" s="119"/>
      <c r="AIT38" s="119"/>
      <c r="AIU38" s="119"/>
      <c r="AIV38" s="119"/>
      <c r="AIW38" s="119"/>
      <c r="AIX38" s="119"/>
      <c r="AIY38" s="119"/>
      <c r="AIZ38" s="119"/>
      <c r="AJA38" s="119"/>
      <c r="AJB38" s="119"/>
      <c r="AJC38" s="119"/>
      <c r="AJD38" s="119"/>
      <c r="AJE38" s="119"/>
      <c r="AJF38" s="119"/>
      <c r="AJG38" s="119"/>
      <c r="AJH38" s="119"/>
      <c r="AJI38" s="119"/>
      <c r="AJJ38" s="119"/>
      <c r="AJK38" s="119"/>
      <c r="AJL38" s="119"/>
      <c r="AJM38" s="119"/>
      <c r="AJN38" s="119"/>
      <c r="AJO38" s="119"/>
      <c r="AJP38" s="119"/>
      <c r="AJQ38" s="119"/>
      <c r="AJR38" s="119"/>
      <c r="AJS38" s="119"/>
      <c r="AJT38" s="119"/>
      <c r="AJU38" s="119"/>
      <c r="AJV38" s="119"/>
      <c r="AJW38" s="119"/>
      <c r="AJX38" s="119"/>
      <c r="AJY38" s="119"/>
      <c r="AJZ38" s="119"/>
      <c r="AKA38" s="119"/>
      <c r="AKB38" s="119"/>
      <c r="AKC38" s="119"/>
      <c r="AKD38" s="119"/>
      <c r="AKE38" s="119"/>
      <c r="AKF38" s="119"/>
      <c r="AKG38" s="119"/>
      <c r="AKH38" s="119"/>
      <c r="AKI38" s="119"/>
      <c r="AKJ38" s="119"/>
      <c r="AKK38" s="119"/>
      <c r="AKL38" s="119"/>
      <c r="AKM38" s="119"/>
      <c r="AKN38" s="119"/>
      <c r="AKO38" s="119"/>
      <c r="AKP38" s="119"/>
      <c r="AKQ38" s="119"/>
      <c r="AKR38" s="119"/>
      <c r="AKS38" s="119"/>
      <c r="AKT38" s="119"/>
      <c r="AKU38" s="119"/>
      <c r="AKV38" s="119"/>
      <c r="AKW38" s="119"/>
      <c r="AKX38" s="119"/>
      <c r="AKY38" s="119"/>
      <c r="AKZ38" s="119"/>
      <c r="ALA38" s="119"/>
      <c r="ALB38" s="119"/>
      <c r="ALC38" s="119"/>
      <c r="ALD38" s="119"/>
      <c r="ALE38" s="119"/>
      <c r="ALF38" s="119"/>
      <c r="ALG38" s="119"/>
      <c r="ALH38" s="119"/>
      <c r="ALI38" s="119"/>
      <c r="ALJ38" s="119"/>
      <c r="ALK38" s="119"/>
      <c r="ALL38" s="119"/>
      <c r="ALM38" s="119"/>
      <c r="ALN38" s="119"/>
      <c r="ALO38" s="119"/>
      <c r="ALP38" s="119"/>
      <c r="ALQ38" s="119"/>
      <c r="ALR38" s="119"/>
      <c r="ALS38" s="119"/>
      <c r="ALT38" s="119"/>
      <c r="ALU38" s="119"/>
      <c r="ALV38" s="119"/>
      <c r="ALW38" s="119"/>
      <c r="ALX38" s="119"/>
      <c r="ALY38" s="119"/>
      <c r="ALZ38" s="119"/>
      <c r="AMA38" s="119"/>
      <c r="AMB38" s="119"/>
      <c r="AMC38" s="119"/>
      <c r="AMD38" s="119"/>
      <c r="AME38" s="119"/>
      <c r="AMF38" s="119"/>
      <c r="AMG38" s="119"/>
      <c r="AMH38" s="119"/>
    </row>
    <row r="39" spans="1:1022" ht="315" customHeight="1">
      <c r="A39" s="2460">
        <v>2</v>
      </c>
      <c r="B39" s="2464" t="s">
        <v>6779</v>
      </c>
      <c r="C39" s="2460" t="s">
        <v>1515</v>
      </c>
      <c r="D39" s="2464" t="s">
        <v>9289</v>
      </c>
      <c r="E39" s="2110" t="s">
        <v>9290</v>
      </c>
      <c r="F39" s="174" t="s">
        <v>36</v>
      </c>
      <c r="G39" s="136" t="s">
        <v>1517</v>
      </c>
      <c r="H39" s="176" t="s">
        <v>6868</v>
      </c>
      <c r="I39" s="175" t="s">
        <v>6772</v>
      </c>
      <c r="J39" s="176" t="s">
        <v>88</v>
      </c>
      <c r="K39" s="175" t="s">
        <v>6869</v>
      </c>
      <c r="L39" s="175" t="s">
        <v>6870</v>
      </c>
      <c r="M39" s="176" t="s">
        <v>238</v>
      </c>
      <c r="N39" s="176" t="s">
        <v>40</v>
      </c>
      <c r="O39" s="176" t="s">
        <v>238</v>
      </c>
      <c r="P39" s="176" t="s">
        <v>6774</v>
      </c>
      <c r="Q39" s="176" t="s">
        <v>6775</v>
      </c>
      <c r="R39" s="176" t="s">
        <v>6777</v>
      </c>
      <c r="S39" s="176" t="s">
        <v>6776</v>
      </c>
      <c r="T39" s="176" t="s">
        <v>46</v>
      </c>
      <c r="U39" s="176" t="s">
        <v>47</v>
      </c>
      <c r="V39" s="176" t="s">
        <v>6864</v>
      </c>
      <c r="W39" s="177">
        <v>1</v>
      </c>
      <c r="X39" s="176" t="s">
        <v>6865</v>
      </c>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c r="GK39" s="119"/>
      <c r="GL39" s="119"/>
      <c r="GM39" s="119"/>
      <c r="GN39" s="119"/>
      <c r="GO39" s="119"/>
      <c r="GP39" s="119"/>
      <c r="GQ39" s="119"/>
      <c r="GR39" s="119"/>
      <c r="GS39" s="119"/>
      <c r="GT39" s="119"/>
      <c r="GU39" s="119"/>
      <c r="GV39" s="119"/>
      <c r="GW39" s="119"/>
      <c r="GX39" s="119"/>
      <c r="GY39" s="119"/>
      <c r="GZ39" s="119"/>
      <c r="HA39" s="119"/>
      <c r="HB39" s="119"/>
      <c r="HC39" s="119"/>
      <c r="HD39" s="119"/>
      <c r="HE39" s="119"/>
      <c r="HF39" s="119"/>
      <c r="HG39" s="119"/>
      <c r="HH39" s="119"/>
      <c r="HI39" s="119"/>
      <c r="HJ39" s="119"/>
      <c r="HK39" s="119"/>
      <c r="HL39" s="119"/>
      <c r="HM39" s="119"/>
      <c r="HN39" s="119"/>
      <c r="HO39" s="119"/>
      <c r="HP39" s="119"/>
      <c r="HQ39" s="119"/>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c r="IT39" s="119"/>
      <c r="IU39" s="119"/>
      <c r="IV39" s="119"/>
      <c r="IW39" s="119"/>
      <c r="IX39" s="119"/>
      <c r="IY39" s="119"/>
      <c r="IZ39" s="119"/>
      <c r="JA39" s="119"/>
      <c r="JB39" s="119"/>
      <c r="JC39" s="119"/>
      <c r="JD39" s="119"/>
      <c r="JE39" s="119"/>
      <c r="JF39" s="119"/>
      <c r="JG39" s="119"/>
      <c r="JH39" s="119"/>
      <c r="JI39" s="119"/>
      <c r="JJ39" s="119"/>
      <c r="JK39" s="119"/>
      <c r="JL39" s="119"/>
      <c r="JM39" s="119"/>
      <c r="JN39" s="119"/>
      <c r="JO39" s="119"/>
      <c r="JP39" s="119"/>
      <c r="JQ39" s="119"/>
      <c r="JR39" s="119"/>
      <c r="JS39" s="119"/>
      <c r="JT39" s="119"/>
      <c r="JU39" s="119"/>
      <c r="JV39" s="119"/>
      <c r="JW39" s="119"/>
      <c r="JX39" s="119"/>
      <c r="JY39" s="119"/>
      <c r="JZ39" s="119"/>
      <c r="KA39" s="119"/>
      <c r="KB39" s="119"/>
      <c r="KC39" s="119"/>
      <c r="KD39" s="119"/>
      <c r="KE39" s="119"/>
      <c r="KF39" s="119"/>
      <c r="KG39" s="119"/>
      <c r="KH39" s="119"/>
      <c r="KI39" s="119"/>
      <c r="KJ39" s="119"/>
      <c r="KK39" s="119"/>
      <c r="KL39" s="119"/>
      <c r="KM39" s="119"/>
      <c r="KN39" s="119"/>
      <c r="KO39" s="119"/>
      <c r="KP39" s="119"/>
      <c r="KQ39" s="119"/>
      <c r="KR39" s="119"/>
      <c r="KS39" s="119"/>
      <c r="KT39" s="119"/>
      <c r="KU39" s="119"/>
      <c r="KV39" s="119"/>
      <c r="KW39" s="119"/>
      <c r="KX39" s="119"/>
      <c r="KY39" s="119"/>
      <c r="KZ39" s="119"/>
      <c r="LA39" s="119"/>
      <c r="LB39" s="119"/>
      <c r="LC39" s="119"/>
      <c r="LD39" s="119"/>
      <c r="LE39" s="119"/>
      <c r="LF39" s="119"/>
      <c r="LG39" s="119"/>
      <c r="LH39" s="119"/>
      <c r="LI39" s="119"/>
      <c r="LJ39" s="119"/>
      <c r="LK39" s="119"/>
      <c r="LL39" s="119"/>
      <c r="LM39" s="119"/>
      <c r="LN39" s="119"/>
      <c r="LO39" s="119"/>
      <c r="LP39" s="119"/>
      <c r="LQ39" s="119"/>
      <c r="LR39" s="119"/>
      <c r="LS39" s="119"/>
      <c r="LT39" s="119"/>
      <c r="LU39" s="119"/>
      <c r="LV39" s="119"/>
      <c r="LW39" s="119"/>
      <c r="LX39" s="119"/>
      <c r="LY39" s="119"/>
      <c r="LZ39" s="119"/>
      <c r="MA39" s="119"/>
      <c r="MB39" s="119"/>
      <c r="MC39" s="119"/>
      <c r="MD39" s="119"/>
      <c r="ME39" s="119"/>
      <c r="MF39" s="119"/>
      <c r="MG39" s="119"/>
      <c r="MH39" s="119"/>
      <c r="MI39" s="119"/>
      <c r="MJ39" s="119"/>
      <c r="MK39" s="119"/>
      <c r="ML39" s="119"/>
      <c r="MM39" s="119"/>
      <c r="MN39" s="119"/>
      <c r="MO39" s="119"/>
      <c r="MP39" s="119"/>
      <c r="MQ39" s="119"/>
      <c r="MR39" s="119"/>
      <c r="MS39" s="119"/>
      <c r="MT39" s="119"/>
      <c r="MU39" s="119"/>
      <c r="MV39" s="119"/>
      <c r="MW39" s="119"/>
      <c r="MX39" s="119"/>
      <c r="MY39" s="119"/>
      <c r="MZ39" s="119"/>
      <c r="NA39" s="119"/>
      <c r="NB39" s="119"/>
      <c r="NC39" s="119"/>
      <c r="ND39" s="119"/>
      <c r="NE39" s="119"/>
      <c r="NF39" s="119"/>
      <c r="NG39" s="119"/>
      <c r="NH39" s="119"/>
      <c r="NI39" s="119"/>
      <c r="NJ39" s="119"/>
      <c r="NK39" s="119"/>
      <c r="NL39" s="119"/>
      <c r="NM39" s="119"/>
      <c r="NN39" s="119"/>
      <c r="NO39" s="119"/>
      <c r="NP39" s="119"/>
      <c r="NQ39" s="119"/>
      <c r="NR39" s="119"/>
      <c r="NS39" s="119"/>
      <c r="NT39" s="119"/>
      <c r="NU39" s="119"/>
      <c r="NV39" s="119"/>
      <c r="NW39" s="119"/>
      <c r="NX39" s="119"/>
      <c r="NY39" s="119"/>
      <c r="NZ39" s="119"/>
      <c r="OA39" s="119"/>
      <c r="OB39" s="119"/>
      <c r="OC39" s="119"/>
      <c r="OD39" s="119"/>
      <c r="OE39" s="119"/>
      <c r="OF39" s="119"/>
      <c r="OG39" s="119"/>
      <c r="OH39" s="119"/>
      <c r="OI39" s="119"/>
      <c r="OJ39" s="119"/>
      <c r="OK39" s="119"/>
      <c r="OL39" s="119"/>
      <c r="OM39" s="119"/>
      <c r="ON39" s="119"/>
      <c r="OO39" s="119"/>
      <c r="OP39" s="119"/>
      <c r="OQ39" s="119"/>
      <c r="OR39" s="119"/>
      <c r="OS39" s="119"/>
      <c r="OT39" s="119"/>
      <c r="OU39" s="119"/>
      <c r="OV39" s="119"/>
      <c r="OW39" s="119"/>
      <c r="OX39" s="119"/>
      <c r="OY39" s="119"/>
      <c r="OZ39" s="119"/>
      <c r="PA39" s="119"/>
      <c r="PB39" s="119"/>
      <c r="PC39" s="119"/>
      <c r="PD39" s="119"/>
      <c r="PE39" s="119"/>
      <c r="PF39" s="119"/>
      <c r="PG39" s="119"/>
      <c r="PH39" s="119"/>
      <c r="PI39" s="119"/>
      <c r="PJ39" s="119"/>
      <c r="PK39" s="119"/>
      <c r="PL39" s="119"/>
      <c r="PM39" s="119"/>
      <c r="PN39" s="119"/>
      <c r="PO39" s="119"/>
      <c r="PP39" s="119"/>
      <c r="PQ39" s="119"/>
      <c r="PR39" s="119"/>
      <c r="PS39" s="119"/>
      <c r="PT39" s="119"/>
      <c r="PU39" s="119"/>
      <c r="PV39" s="119"/>
      <c r="PW39" s="119"/>
      <c r="PX39" s="119"/>
      <c r="PY39" s="119"/>
      <c r="PZ39" s="119"/>
      <c r="QA39" s="119"/>
      <c r="QB39" s="119"/>
      <c r="QC39" s="119"/>
      <c r="QD39" s="119"/>
      <c r="QE39" s="119"/>
      <c r="QF39" s="119"/>
      <c r="QG39" s="119"/>
      <c r="QH39" s="119"/>
      <c r="QI39" s="119"/>
      <c r="QJ39" s="119"/>
      <c r="QK39" s="119"/>
      <c r="QL39" s="119"/>
      <c r="QM39" s="119"/>
      <c r="QN39" s="119"/>
      <c r="QO39" s="119"/>
      <c r="QP39" s="119"/>
      <c r="QQ39" s="119"/>
      <c r="QR39" s="119"/>
      <c r="QS39" s="119"/>
      <c r="QT39" s="119"/>
      <c r="QU39" s="119"/>
      <c r="QV39" s="119"/>
      <c r="QW39" s="119"/>
      <c r="QX39" s="119"/>
      <c r="QY39" s="119"/>
      <c r="QZ39" s="119"/>
      <c r="RA39" s="119"/>
      <c r="RB39" s="119"/>
      <c r="RC39" s="119"/>
      <c r="RD39" s="119"/>
      <c r="RE39" s="119"/>
      <c r="RF39" s="119"/>
      <c r="RG39" s="119"/>
      <c r="RH39" s="119"/>
      <c r="RI39" s="119"/>
      <c r="RJ39" s="119"/>
      <c r="RK39" s="119"/>
      <c r="RL39" s="119"/>
      <c r="RM39" s="119"/>
      <c r="RN39" s="119"/>
      <c r="RO39" s="119"/>
      <c r="RP39" s="119"/>
      <c r="RQ39" s="119"/>
      <c r="RR39" s="119"/>
      <c r="RS39" s="119"/>
      <c r="RT39" s="119"/>
      <c r="RU39" s="119"/>
      <c r="RV39" s="119"/>
      <c r="RW39" s="119"/>
      <c r="RX39" s="119"/>
      <c r="RY39" s="119"/>
      <c r="RZ39" s="119"/>
      <c r="SA39" s="119"/>
      <c r="SB39" s="119"/>
      <c r="SC39" s="119"/>
      <c r="SD39" s="119"/>
      <c r="SE39" s="119"/>
      <c r="SF39" s="119"/>
      <c r="SG39" s="119"/>
      <c r="SH39" s="119"/>
      <c r="SI39" s="119"/>
      <c r="SJ39" s="119"/>
      <c r="SK39" s="119"/>
      <c r="SL39" s="119"/>
      <c r="SM39" s="119"/>
      <c r="SN39" s="119"/>
      <c r="SO39" s="119"/>
      <c r="SP39" s="119"/>
      <c r="SQ39" s="119"/>
      <c r="SR39" s="119"/>
      <c r="SS39" s="119"/>
      <c r="ST39" s="119"/>
      <c r="SU39" s="119"/>
      <c r="SV39" s="119"/>
      <c r="SW39" s="119"/>
      <c r="SX39" s="119"/>
      <c r="SY39" s="119"/>
      <c r="SZ39" s="119"/>
      <c r="TA39" s="119"/>
      <c r="TB39" s="119"/>
      <c r="TC39" s="119"/>
      <c r="TD39" s="119"/>
      <c r="TE39" s="119"/>
      <c r="TF39" s="119"/>
      <c r="TG39" s="119"/>
      <c r="TH39" s="119"/>
      <c r="TI39" s="119"/>
      <c r="TJ39" s="119"/>
      <c r="TK39" s="119"/>
      <c r="TL39" s="119"/>
      <c r="TM39" s="119"/>
      <c r="TN39" s="119"/>
      <c r="TO39" s="119"/>
      <c r="TP39" s="119"/>
      <c r="TQ39" s="119"/>
      <c r="TR39" s="119"/>
      <c r="TS39" s="119"/>
      <c r="TT39" s="119"/>
      <c r="TU39" s="119"/>
      <c r="TV39" s="119"/>
      <c r="TW39" s="119"/>
      <c r="TX39" s="119"/>
      <c r="TY39" s="119"/>
      <c r="TZ39" s="119"/>
      <c r="UA39" s="119"/>
      <c r="UB39" s="119"/>
      <c r="UC39" s="119"/>
      <c r="UD39" s="119"/>
      <c r="UE39" s="119"/>
      <c r="UF39" s="119"/>
      <c r="UG39" s="119"/>
      <c r="UH39" s="119"/>
      <c r="UI39" s="119"/>
      <c r="UJ39" s="119"/>
      <c r="UK39" s="119"/>
      <c r="UL39" s="119"/>
      <c r="UM39" s="119"/>
      <c r="UN39" s="119"/>
      <c r="UO39" s="119"/>
      <c r="UP39" s="119"/>
      <c r="UQ39" s="119"/>
      <c r="UR39" s="119"/>
      <c r="US39" s="119"/>
      <c r="UT39" s="119"/>
      <c r="UU39" s="119"/>
      <c r="UV39" s="119"/>
      <c r="UW39" s="119"/>
      <c r="UX39" s="119"/>
      <c r="UY39" s="119"/>
      <c r="UZ39" s="119"/>
      <c r="VA39" s="119"/>
      <c r="VB39" s="119"/>
      <c r="VC39" s="119"/>
      <c r="VD39" s="119"/>
      <c r="VE39" s="119"/>
      <c r="VF39" s="119"/>
      <c r="VG39" s="119"/>
      <c r="VH39" s="119"/>
      <c r="VI39" s="119"/>
      <c r="VJ39" s="119"/>
      <c r="VK39" s="119"/>
      <c r="VL39" s="119"/>
      <c r="VM39" s="119"/>
      <c r="VN39" s="119"/>
      <c r="VO39" s="119"/>
      <c r="VP39" s="119"/>
      <c r="VQ39" s="119"/>
      <c r="VR39" s="119"/>
      <c r="VS39" s="119"/>
      <c r="VT39" s="119"/>
      <c r="VU39" s="119"/>
      <c r="VV39" s="119"/>
      <c r="VW39" s="119"/>
      <c r="VX39" s="119"/>
      <c r="VY39" s="119"/>
      <c r="VZ39" s="119"/>
      <c r="WA39" s="119"/>
      <c r="WB39" s="119"/>
      <c r="WC39" s="119"/>
      <c r="WD39" s="119"/>
      <c r="WE39" s="119"/>
      <c r="WF39" s="119"/>
      <c r="WG39" s="119"/>
      <c r="WH39" s="119"/>
      <c r="WI39" s="119"/>
      <c r="WJ39" s="119"/>
      <c r="WK39" s="119"/>
      <c r="WL39" s="119"/>
      <c r="WM39" s="119"/>
      <c r="WN39" s="119"/>
      <c r="WO39" s="119"/>
      <c r="WP39" s="119"/>
      <c r="WQ39" s="119"/>
      <c r="WR39" s="119"/>
      <c r="WS39" s="119"/>
      <c r="WT39" s="119"/>
      <c r="WU39" s="119"/>
      <c r="WV39" s="119"/>
      <c r="WW39" s="119"/>
      <c r="WX39" s="119"/>
      <c r="WY39" s="119"/>
      <c r="WZ39" s="119"/>
      <c r="XA39" s="119"/>
      <c r="XB39" s="119"/>
      <c r="XC39" s="119"/>
      <c r="XD39" s="119"/>
      <c r="XE39" s="119"/>
      <c r="XF39" s="119"/>
      <c r="XG39" s="119"/>
      <c r="XH39" s="119"/>
      <c r="XI39" s="119"/>
      <c r="XJ39" s="119"/>
      <c r="XK39" s="119"/>
      <c r="XL39" s="119"/>
      <c r="XM39" s="119"/>
      <c r="XN39" s="119"/>
      <c r="XO39" s="119"/>
      <c r="XP39" s="119"/>
      <c r="XQ39" s="119"/>
      <c r="XR39" s="119"/>
      <c r="XS39" s="119"/>
      <c r="XT39" s="119"/>
      <c r="XU39" s="119"/>
      <c r="XV39" s="119"/>
      <c r="XW39" s="119"/>
      <c r="XX39" s="119"/>
      <c r="XY39" s="119"/>
      <c r="XZ39" s="119"/>
      <c r="YA39" s="119"/>
      <c r="YB39" s="119"/>
      <c r="YC39" s="119"/>
      <c r="YD39" s="119"/>
      <c r="YE39" s="119"/>
      <c r="YF39" s="119"/>
      <c r="YG39" s="119"/>
      <c r="YH39" s="119"/>
      <c r="YI39" s="119"/>
      <c r="YJ39" s="119"/>
      <c r="YK39" s="119"/>
      <c r="YL39" s="119"/>
      <c r="YM39" s="119"/>
      <c r="YN39" s="119"/>
      <c r="YO39" s="119"/>
      <c r="YP39" s="119"/>
      <c r="YQ39" s="119"/>
      <c r="YR39" s="119"/>
      <c r="YS39" s="119"/>
      <c r="YT39" s="119"/>
      <c r="YU39" s="119"/>
      <c r="YV39" s="119"/>
      <c r="YW39" s="119"/>
      <c r="YX39" s="119"/>
      <c r="YY39" s="119"/>
      <c r="YZ39" s="119"/>
      <c r="ZA39" s="119"/>
      <c r="ZB39" s="119"/>
      <c r="ZC39" s="119"/>
      <c r="ZD39" s="119"/>
      <c r="ZE39" s="119"/>
      <c r="ZF39" s="119"/>
      <c r="ZG39" s="119"/>
      <c r="ZH39" s="119"/>
      <c r="ZI39" s="119"/>
      <c r="ZJ39" s="119"/>
      <c r="ZK39" s="119"/>
      <c r="ZL39" s="119"/>
      <c r="ZM39" s="119"/>
      <c r="ZN39" s="119"/>
      <c r="ZO39" s="119"/>
      <c r="ZP39" s="119"/>
      <c r="ZQ39" s="119"/>
      <c r="ZR39" s="119"/>
      <c r="ZS39" s="119"/>
      <c r="ZT39" s="119"/>
      <c r="ZU39" s="119"/>
      <c r="ZV39" s="119"/>
      <c r="ZW39" s="119"/>
      <c r="ZX39" s="119"/>
      <c r="ZY39" s="119"/>
      <c r="ZZ39" s="119"/>
      <c r="AAA39" s="119"/>
      <c r="AAB39" s="119"/>
      <c r="AAC39" s="119"/>
      <c r="AAD39" s="119"/>
      <c r="AAE39" s="119"/>
      <c r="AAF39" s="119"/>
      <c r="AAG39" s="119"/>
      <c r="AAH39" s="119"/>
      <c r="AAI39" s="119"/>
      <c r="AAJ39" s="119"/>
      <c r="AAK39" s="119"/>
      <c r="AAL39" s="119"/>
      <c r="AAM39" s="119"/>
      <c r="AAN39" s="119"/>
      <c r="AAO39" s="119"/>
      <c r="AAP39" s="119"/>
      <c r="AAQ39" s="119"/>
      <c r="AAR39" s="119"/>
      <c r="AAS39" s="119"/>
      <c r="AAT39" s="119"/>
      <c r="AAU39" s="119"/>
      <c r="AAV39" s="119"/>
      <c r="AAW39" s="119"/>
      <c r="AAX39" s="119"/>
      <c r="AAY39" s="119"/>
      <c r="AAZ39" s="119"/>
      <c r="ABA39" s="119"/>
      <c r="ABB39" s="119"/>
      <c r="ABC39" s="119"/>
      <c r="ABD39" s="119"/>
      <c r="ABE39" s="119"/>
      <c r="ABF39" s="119"/>
      <c r="ABG39" s="119"/>
      <c r="ABH39" s="119"/>
      <c r="ABI39" s="119"/>
      <c r="ABJ39" s="119"/>
      <c r="ABK39" s="119"/>
      <c r="ABL39" s="119"/>
      <c r="ABM39" s="119"/>
      <c r="ABN39" s="119"/>
      <c r="ABO39" s="119"/>
      <c r="ABP39" s="119"/>
      <c r="ABQ39" s="119"/>
      <c r="ABR39" s="119"/>
      <c r="ABS39" s="119"/>
      <c r="ABT39" s="119"/>
      <c r="ABU39" s="119"/>
      <c r="ABV39" s="119"/>
      <c r="ABW39" s="119"/>
      <c r="ABX39" s="119"/>
      <c r="ABY39" s="119"/>
      <c r="ABZ39" s="119"/>
      <c r="ACA39" s="119"/>
      <c r="ACB39" s="119"/>
      <c r="ACC39" s="119"/>
      <c r="ACD39" s="119"/>
      <c r="ACE39" s="119"/>
      <c r="ACF39" s="119"/>
      <c r="ACG39" s="119"/>
      <c r="ACH39" s="119"/>
      <c r="ACI39" s="119"/>
      <c r="ACJ39" s="119"/>
      <c r="ACK39" s="119"/>
      <c r="ACL39" s="119"/>
      <c r="ACM39" s="119"/>
      <c r="ACN39" s="119"/>
      <c r="ACO39" s="119"/>
      <c r="ACP39" s="119"/>
      <c r="ACQ39" s="119"/>
      <c r="ACR39" s="119"/>
      <c r="ACS39" s="119"/>
      <c r="ACT39" s="119"/>
      <c r="ACU39" s="119"/>
      <c r="ACV39" s="119"/>
      <c r="ACW39" s="119"/>
      <c r="ACX39" s="119"/>
      <c r="ACY39" s="119"/>
      <c r="ACZ39" s="119"/>
      <c r="ADA39" s="119"/>
      <c r="ADB39" s="119"/>
      <c r="ADC39" s="119"/>
      <c r="ADD39" s="119"/>
      <c r="ADE39" s="119"/>
      <c r="ADF39" s="119"/>
      <c r="ADG39" s="119"/>
      <c r="ADH39" s="119"/>
      <c r="ADI39" s="119"/>
      <c r="ADJ39" s="119"/>
      <c r="ADK39" s="119"/>
      <c r="ADL39" s="119"/>
      <c r="ADM39" s="119"/>
      <c r="ADN39" s="119"/>
      <c r="ADO39" s="119"/>
      <c r="ADP39" s="119"/>
      <c r="ADQ39" s="119"/>
      <c r="ADR39" s="119"/>
      <c r="ADS39" s="119"/>
      <c r="ADT39" s="119"/>
      <c r="ADU39" s="119"/>
      <c r="ADV39" s="119"/>
      <c r="ADW39" s="119"/>
      <c r="ADX39" s="119"/>
      <c r="ADY39" s="119"/>
      <c r="ADZ39" s="119"/>
      <c r="AEA39" s="119"/>
      <c r="AEB39" s="119"/>
      <c r="AEC39" s="119"/>
      <c r="AED39" s="119"/>
      <c r="AEE39" s="119"/>
      <c r="AEF39" s="119"/>
      <c r="AEG39" s="119"/>
      <c r="AEH39" s="119"/>
      <c r="AEI39" s="119"/>
      <c r="AEJ39" s="119"/>
      <c r="AEK39" s="119"/>
      <c r="AEL39" s="119"/>
      <c r="AEM39" s="119"/>
      <c r="AEN39" s="119"/>
      <c r="AEO39" s="119"/>
      <c r="AEP39" s="119"/>
      <c r="AEQ39" s="119"/>
      <c r="AER39" s="119"/>
      <c r="AES39" s="119"/>
      <c r="AET39" s="119"/>
      <c r="AEU39" s="119"/>
      <c r="AEV39" s="119"/>
      <c r="AEW39" s="119"/>
      <c r="AEX39" s="119"/>
      <c r="AEY39" s="119"/>
      <c r="AEZ39" s="119"/>
      <c r="AFA39" s="119"/>
      <c r="AFB39" s="119"/>
      <c r="AFC39" s="119"/>
      <c r="AFD39" s="119"/>
      <c r="AFE39" s="119"/>
      <c r="AFF39" s="119"/>
      <c r="AFG39" s="119"/>
      <c r="AFH39" s="119"/>
      <c r="AFI39" s="119"/>
      <c r="AFJ39" s="119"/>
      <c r="AFK39" s="119"/>
      <c r="AFL39" s="119"/>
      <c r="AFM39" s="119"/>
      <c r="AFN39" s="119"/>
      <c r="AFO39" s="119"/>
      <c r="AFP39" s="119"/>
      <c r="AFQ39" s="119"/>
      <c r="AFR39" s="119"/>
      <c r="AFS39" s="119"/>
      <c r="AFT39" s="119"/>
      <c r="AFU39" s="119"/>
      <c r="AFV39" s="119"/>
      <c r="AFW39" s="119"/>
      <c r="AFX39" s="119"/>
      <c r="AFY39" s="119"/>
      <c r="AFZ39" s="119"/>
      <c r="AGA39" s="119"/>
      <c r="AGB39" s="119"/>
      <c r="AGC39" s="119"/>
      <c r="AGD39" s="119"/>
      <c r="AGE39" s="119"/>
      <c r="AGF39" s="119"/>
      <c r="AGG39" s="119"/>
      <c r="AGH39" s="119"/>
      <c r="AGI39" s="119"/>
      <c r="AGJ39" s="119"/>
      <c r="AGK39" s="119"/>
      <c r="AGL39" s="119"/>
      <c r="AGM39" s="119"/>
      <c r="AGN39" s="119"/>
      <c r="AGO39" s="119"/>
      <c r="AGP39" s="119"/>
      <c r="AGQ39" s="119"/>
      <c r="AGR39" s="119"/>
      <c r="AGS39" s="119"/>
      <c r="AGT39" s="119"/>
      <c r="AGU39" s="119"/>
      <c r="AGV39" s="119"/>
      <c r="AGW39" s="119"/>
      <c r="AGX39" s="119"/>
      <c r="AGY39" s="119"/>
      <c r="AGZ39" s="119"/>
      <c r="AHA39" s="119"/>
      <c r="AHB39" s="119"/>
      <c r="AHC39" s="119"/>
      <c r="AHD39" s="119"/>
      <c r="AHE39" s="119"/>
      <c r="AHF39" s="119"/>
      <c r="AHG39" s="119"/>
      <c r="AHH39" s="119"/>
      <c r="AHI39" s="119"/>
      <c r="AHJ39" s="119"/>
      <c r="AHK39" s="119"/>
      <c r="AHL39" s="119"/>
      <c r="AHM39" s="119"/>
      <c r="AHN39" s="119"/>
      <c r="AHO39" s="119"/>
      <c r="AHP39" s="119"/>
      <c r="AHQ39" s="119"/>
      <c r="AHR39" s="119"/>
      <c r="AHS39" s="119"/>
      <c r="AHT39" s="119"/>
      <c r="AHU39" s="119"/>
      <c r="AHV39" s="119"/>
      <c r="AHW39" s="119"/>
      <c r="AHX39" s="119"/>
      <c r="AHY39" s="119"/>
      <c r="AHZ39" s="119"/>
      <c r="AIA39" s="119"/>
      <c r="AIB39" s="119"/>
      <c r="AIC39" s="119"/>
      <c r="AID39" s="119"/>
      <c r="AIE39" s="119"/>
      <c r="AIF39" s="119"/>
      <c r="AIG39" s="119"/>
      <c r="AIH39" s="119"/>
      <c r="AII39" s="119"/>
      <c r="AIJ39" s="119"/>
      <c r="AIK39" s="119"/>
      <c r="AIL39" s="119"/>
      <c r="AIM39" s="119"/>
      <c r="AIN39" s="119"/>
      <c r="AIO39" s="119"/>
      <c r="AIP39" s="119"/>
      <c r="AIQ39" s="119"/>
      <c r="AIR39" s="119"/>
      <c r="AIS39" s="119"/>
      <c r="AIT39" s="119"/>
      <c r="AIU39" s="119"/>
      <c r="AIV39" s="119"/>
      <c r="AIW39" s="119"/>
      <c r="AIX39" s="119"/>
      <c r="AIY39" s="119"/>
      <c r="AIZ39" s="119"/>
      <c r="AJA39" s="119"/>
      <c r="AJB39" s="119"/>
      <c r="AJC39" s="119"/>
      <c r="AJD39" s="119"/>
      <c r="AJE39" s="119"/>
      <c r="AJF39" s="119"/>
      <c r="AJG39" s="119"/>
      <c r="AJH39" s="119"/>
      <c r="AJI39" s="119"/>
      <c r="AJJ39" s="119"/>
      <c r="AJK39" s="119"/>
      <c r="AJL39" s="119"/>
      <c r="AJM39" s="119"/>
      <c r="AJN39" s="119"/>
      <c r="AJO39" s="119"/>
      <c r="AJP39" s="119"/>
      <c r="AJQ39" s="119"/>
      <c r="AJR39" s="119"/>
      <c r="AJS39" s="119"/>
      <c r="AJT39" s="119"/>
      <c r="AJU39" s="119"/>
      <c r="AJV39" s="119"/>
      <c r="AJW39" s="119"/>
      <c r="AJX39" s="119"/>
      <c r="AJY39" s="119"/>
      <c r="AJZ39" s="119"/>
      <c r="AKA39" s="119"/>
      <c r="AKB39" s="119"/>
      <c r="AKC39" s="119"/>
      <c r="AKD39" s="119"/>
      <c r="AKE39" s="119"/>
      <c r="AKF39" s="119"/>
      <c r="AKG39" s="119"/>
      <c r="AKH39" s="119"/>
      <c r="AKI39" s="119"/>
      <c r="AKJ39" s="119"/>
      <c r="AKK39" s="119"/>
      <c r="AKL39" s="119"/>
      <c r="AKM39" s="119"/>
      <c r="AKN39" s="119"/>
      <c r="AKO39" s="119"/>
      <c r="AKP39" s="119"/>
      <c r="AKQ39" s="119"/>
      <c r="AKR39" s="119"/>
      <c r="AKS39" s="119"/>
      <c r="AKT39" s="119"/>
      <c r="AKU39" s="119"/>
      <c r="AKV39" s="119"/>
      <c r="AKW39" s="119"/>
      <c r="AKX39" s="119"/>
      <c r="AKY39" s="119"/>
      <c r="AKZ39" s="119"/>
      <c r="ALA39" s="119"/>
      <c r="ALB39" s="119"/>
      <c r="ALC39" s="119"/>
      <c r="ALD39" s="119"/>
      <c r="ALE39" s="119"/>
      <c r="ALF39" s="119"/>
      <c r="ALG39" s="119"/>
      <c r="ALH39" s="119"/>
      <c r="ALI39" s="119"/>
      <c r="ALJ39" s="119"/>
      <c r="ALK39" s="119"/>
      <c r="ALL39" s="119"/>
      <c r="ALM39" s="119"/>
      <c r="ALN39" s="119"/>
      <c r="ALO39" s="119"/>
      <c r="ALP39" s="119"/>
      <c r="ALQ39" s="119"/>
      <c r="ALR39" s="119"/>
      <c r="ALS39" s="119"/>
      <c r="ALT39" s="119"/>
      <c r="ALU39" s="119"/>
      <c r="ALV39" s="119"/>
      <c r="ALW39" s="119"/>
      <c r="ALX39" s="119"/>
      <c r="ALY39" s="119"/>
      <c r="ALZ39" s="119"/>
      <c r="AMA39" s="119"/>
      <c r="AMB39" s="119"/>
      <c r="AMC39" s="119"/>
      <c r="AMD39" s="119"/>
      <c r="AME39" s="119"/>
      <c r="AMF39" s="119"/>
      <c r="AMG39" s="119"/>
      <c r="AMH39" s="119"/>
    </row>
    <row r="40" spans="1:1022" ht="292.5" customHeight="1">
      <c r="A40" s="2460"/>
      <c r="B40" s="2464"/>
      <c r="C40" s="2460"/>
      <c r="D40" s="2464"/>
      <c r="E40" s="2111"/>
      <c r="F40" s="174" t="s">
        <v>36</v>
      </c>
      <c r="G40" s="136" t="s">
        <v>1526</v>
      </c>
      <c r="H40" s="176" t="s">
        <v>6871</v>
      </c>
      <c r="I40" s="175" t="s">
        <v>6772</v>
      </c>
      <c r="J40" s="176" t="s">
        <v>88</v>
      </c>
      <c r="K40" s="175" t="s">
        <v>6869</v>
      </c>
      <c r="L40" s="175" t="s">
        <v>6870</v>
      </c>
      <c r="M40" s="176" t="s">
        <v>238</v>
      </c>
      <c r="N40" s="176" t="s">
        <v>40</v>
      </c>
      <c r="O40" s="176" t="s">
        <v>238</v>
      </c>
      <c r="P40" s="176" t="s">
        <v>6774</v>
      </c>
      <c r="Q40" s="176" t="s">
        <v>6775</v>
      </c>
      <c r="R40" s="176" t="s">
        <v>6777</v>
      </c>
      <c r="S40" s="176" t="s">
        <v>6776</v>
      </c>
      <c r="T40" s="176" t="s">
        <v>46</v>
      </c>
      <c r="U40" s="176" t="s">
        <v>47</v>
      </c>
      <c r="V40" s="176" t="s">
        <v>6864</v>
      </c>
      <c r="W40" s="177">
        <v>1</v>
      </c>
      <c r="X40" s="176" t="s">
        <v>6865</v>
      </c>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Y40" s="119"/>
      <c r="EZ40" s="119"/>
      <c r="FA40" s="119"/>
      <c r="FB40" s="119"/>
      <c r="FC40" s="119"/>
      <c r="FD40" s="119"/>
      <c r="FE40" s="119"/>
      <c r="FF40" s="119"/>
      <c r="FG40" s="119"/>
      <c r="FH40" s="119"/>
      <c r="FI40" s="119"/>
      <c r="FJ40" s="119"/>
      <c r="FK40" s="119"/>
      <c r="FL40" s="119"/>
      <c r="FM40" s="119"/>
      <c r="FN40" s="119"/>
      <c r="FO40" s="119"/>
      <c r="FP40" s="119"/>
      <c r="FQ40" s="119"/>
      <c r="FR40" s="119"/>
      <c r="FS40" s="119"/>
      <c r="FT40" s="119"/>
      <c r="FU40" s="119"/>
      <c r="FV40" s="119"/>
      <c r="FW40" s="119"/>
      <c r="FX40" s="119"/>
      <c r="FY40" s="119"/>
      <c r="FZ40" s="119"/>
      <c r="GA40" s="119"/>
      <c r="GB40" s="119"/>
      <c r="GC40" s="119"/>
      <c r="GD40" s="119"/>
      <c r="GE40" s="119"/>
      <c r="GF40" s="119"/>
      <c r="GG40" s="119"/>
      <c r="GH40" s="119"/>
      <c r="GI40" s="119"/>
      <c r="GJ40" s="119"/>
      <c r="GK40" s="119"/>
      <c r="GL40" s="119"/>
      <c r="GM40" s="119"/>
      <c r="GN40" s="119"/>
      <c r="GO40" s="119"/>
      <c r="GP40" s="119"/>
      <c r="GQ40" s="119"/>
      <c r="GR40" s="119"/>
      <c r="GS40" s="119"/>
      <c r="GT40" s="119"/>
      <c r="GU40" s="119"/>
      <c r="GV40" s="119"/>
      <c r="GW40" s="119"/>
      <c r="GX40" s="119"/>
      <c r="GY40" s="119"/>
      <c r="GZ40" s="119"/>
      <c r="HA40" s="119"/>
      <c r="HB40" s="119"/>
      <c r="HC40" s="119"/>
      <c r="HD40" s="119"/>
      <c r="HE40" s="119"/>
      <c r="HF40" s="119"/>
      <c r="HG40" s="119"/>
      <c r="HH40" s="119"/>
      <c r="HI40" s="119"/>
      <c r="HJ40" s="119"/>
      <c r="HK40" s="119"/>
      <c r="HL40" s="119"/>
      <c r="HM40" s="119"/>
      <c r="HN40" s="119"/>
      <c r="HO40" s="119"/>
      <c r="HP40" s="119"/>
      <c r="HQ40" s="119"/>
      <c r="HR40" s="119"/>
      <c r="HS40" s="119"/>
      <c r="HT40" s="119"/>
      <c r="HU40" s="119"/>
      <c r="HV40" s="119"/>
      <c r="HW40" s="119"/>
      <c r="HX40" s="119"/>
      <c r="HY40" s="119"/>
      <c r="HZ40" s="119"/>
      <c r="IA40" s="119"/>
      <c r="IB40" s="119"/>
      <c r="IC40" s="119"/>
      <c r="ID40" s="119"/>
      <c r="IE40" s="119"/>
      <c r="IF40" s="119"/>
      <c r="IG40" s="119"/>
      <c r="IH40" s="119"/>
      <c r="II40" s="119"/>
      <c r="IJ40" s="119"/>
      <c r="IK40" s="119"/>
      <c r="IL40" s="119"/>
      <c r="IM40" s="119"/>
      <c r="IN40" s="119"/>
      <c r="IO40" s="119"/>
      <c r="IP40" s="119"/>
      <c r="IQ40" s="119"/>
      <c r="IR40" s="119"/>
      <c r="IS40" s="119"/>
      <c r="IT40" s="119"/>
      <c r="IU40" s="119"/>
      <c r="IV40" s="119"/>
      <c r="IW40" s="119"/>
      <c r="IX40" s="119"/>
      <c r="IY40" s="119"/>
      <c r="IZ40" s="119"/>
      <c r="JA40" s="119"/>
      <c r="JB40" s="119"/>
      <c r="JC40" s="119"/>
      <c r="JD40" s="119"/>
      <c r="JE40" s="119"/>
      <c r="JF40" s="119"/>
      <c r="JG40" s="119"/>
      <c r="JH40" s="119"/>
      <c r="JI40" s="119"/>
      <c r="JJ40" s="119"/>
      <c r="JK40" s="119"/>
      <c r="JL40" s="119"/>
      <c r="JM40" s="119"/>
      <c r="JN40" s="119"/>
      <c r="JO40" s="119"/>
      <c r="JP40" s="119"/>
      <c r="JQ40" s="119"/>
      <c r="JR40" s="119"/>
      <c r="JS40" s="119"/>
      <c r="JT40" s="119"/>
      <c r="JU40" s="119"/>
      <c r="JV40" s="119"/>
      <c r="JW40" s="119"/>
      <c r="JX40" s="119"/>
      <c r="JY40" s="119"/>
      <c r="JZ40" s="119"/>
      <c r="KA40" s="119"/>
      <c r="KB40" s="119"/>
      <c r="KC40" s="119"/>
      <c r="KD40" s="119"/>
      <c r="KE40" s="119"/>
      <c r="KF40" s="119"/>
      <c r="KG40" s="119"/>
      <c r="KH40" s="119"/>
      <c r="KI40" s="119"/>
      <c r="KJ40" s="119"/>
      <c r="KK40" s="119"/>
      <c r="KL40" s="119"/>
      <c r="KM40" s="119"/>
      <c r="KN40" s="119"/>
      <c r="KO40" s="119"/>
      <c r="KP40" s="119"/>
      <c r="KQ40" s="119"/>
      <c r="KR40" s="119"/>
      <c r="KS40" s="119"/>
      <c r="KT40" s="119"/>
      <c r="KU40" s="119"/>
      <c r="KV40" s="119"/>
      <c r="KW40" s="119"/>
      <c r="KX40" s="119"/>
      <c r="KY40" s="119"/>
      <c r="KZ40" s="119"/>
      <c r="LA40" s="119"/>
      <c r="LB40" s="119"/>
      <c r="LC40" s="119"/>
      <c r="LD40" s="119"/>
      <c r="LE40" s="119"/>
      <c r="LF40" s="119"/>
      <c r="LG40" s="119"/>
      <c r="LH40" s="119"/>
      <c r="LI40" s="119"/>
      <c r="LJ40" s="119"/>
      <c r="LK40" s="119"/>
      <c r="LL40" s="119"/>
      <c r="LM40" s="119"/>
      <c r="LN40" s="119"/>
      <c r="LO40" s="119"/>
      <c r="LP40" s="119"/>
      <c r="LQ40" s="119"/>
      <c r="LR40" s="119"/>
      <c r="LS40" s="119"/>
      <c r="LT40" s="119"/>
      <c r="LU40" s="119"/>
      <c r="LV40" s="119"/>
      <c r="LW40" s="119"/>
      <c r="LX40" s="119"/>
      <c r="LY40" s="119"/>
      <c r="LZ40" s="119"/>
      <c r="MA40" s="119"/>
      <c r="MB40" s="119"/>
      <c r="MC40" s="119"/>
      <c r="MD40" s="119"/>
      <c r="ME40" s="119"/>
      <c r="MF40" s="119"/>
      <c r="MG40" s="119"/>
      <c r="MH40" s="119"/>
      <c r="MI40" s="119"/>
      <c r="MJ40" s="119"/>
      <c r="MK40" s="119"/>
      <c r="ML40" s="119"/>
      <c r="MM40" s="119"/>
      <c r="MN40" s="119"/>
      <c r="MO40" s="119"/>
      <c r="MP40" s="119"/>
      <c r="MQ40" s="119"/>
      <c r="MR40" s="119"/>
      <c r="MS40" s="119"/>
      <c r="MT40" s="119"/>
      <c r="MU40" s="119"/>
      <c r="MV40" s="119"/>
      <c r="MW40" s="119"/>
      <c r="MX40" s="119"/>
      <c r="MY40" s="119"/>
      <c r="MZ40" s="119"/>
      <c r="NA40" s="119"/>
      <c r="NB40" s="119"/>
      <c r="NC40" s="119"/>
      <c r="ND40" s="119"/>
      <c r="NE40" s="119"/>
      <c r="NF40" s="119"/>
      <c r="NG40" s="119"/>
      <c r="NH40" s="119"/>
      <c r="NI40" s="119"/>
      <c r="NJ40" s="119"/>
      <c r="NK40" s="119"/>
      <c r="NL40" s="119"/>
      <c r="NM40" s="119"/>
      <c r="NN40" s="119"/>
      <c r="NO40" s="119"/>
      <c r="NP40" s="119"/>
      <c r="NQ40" s="119"/>
      <c r="NR40" s="119"/>
      <c r="NS40" s="119"/>
      <c r="NT40" s="119"/>
      <c r="NU40" s="119"/>
      <c r="NV40" s="119"/>
      <c r="NW40" s="119"/>
      <c r="NX40" s="119"/>
      <c r="NY40" s="119"/>
      <c r="NZ40" s="119"/>
      <c r="OA40" s="119"/>
      <c r="OB40" s="119"/>
      <c r="OC40" s="119"/>
      <c r="OD40" s="119"/>
      <c r="OE40" s="119"/>
      <c r="OF40" s="119"/>
      <c r="OG40" s="119"/>
      <c r="OH40" s="119"/>
      <c r="OI40" s="119"/>
      <c r="OJ40" s="119"/>
      <c r="OK40" s="119"/>
      <c r="OL40" s="119"/>
      <c r="OM40" s="119"/>
      <c r="ON40" s="119"/>
      <c r="OO40" s="119"/>
      <c r="OP40" s="119"/>
      <c r="OQ40" s="119"/>
      <c r="OR40" s="119"/>
      <c r="OS40" s="119"/>
      <c r="OT40" s="119"/>
      <c r="OU40" s="119"/>
      <c r="OV40" s="119"/>
      <c r="OW40" s="119"/>
      <c r="OX40" s="119"/>
      <c r="OY40" s="119"/>
      <c r="OZ40" s="119"/>
      <c r="PA40" s="119"/>
      <c r="PB40" s="119"/>
      <c r="PC40" s="119"/>
      <c r="PD40" s="119"/>
      <c r="PE40" s="119"/>
      <c r="PF40" s="119"/>
      <c r="PG40" s="119"/>
      <c r="PH40" s="119"/>
      <c r="PI40" s="119"/>
      <c r="PJ40" s="119"/>
      <c r="PK40" s="119"/>
      <c r="PL40" s="119"/>
      <c r="PM40" s="119"/>
      <c r="PN40" s="119"/>
      <c r="PO40" s="119"/>
      <c r="PP40" s="119"/>
      <c r="PQ40" s="119"/>
      <c r="PR40" s="119"/>
      <c r="PS40" s="119"/>
      <c r="PT40" s="119"/>
      <c r="PU40" s="119"/>
      <c r="PV40" s="119"/>
      <c r="PW40" s="119"/>
      <c r="PX40" s="119"/>
      <c r="PY40" s="119"/>
      <c r="PZ40" s="119"/>
      <c r="QA40" s="119"/>
      <c r="QB40" s="119"/>
      <c r="QC40" s="119"/>
      <c r="QD40" s="119"/>
      <c r="QE40" s="119"/>
      <c r="QF40" s="119"/>
      <c r="QG40" s="119"/>
      <c r="QH40" s="119"/>
      <c r="QI40" s="119"/>
      <c r="QJ40" s="119"/>
      <c r="QK40" s="119"/>
      <c r="QL40" s="119"/>
      <c r="QM40" s="119"/>
      <c r="QN40" s="119"/>
      <c r="QO40" s="119"/>
      <c r="QP40" s="119"/>
      <c r="QQ40" s="119"/>
      <c r="QR40" s="119"/>
      <c r="QS40" s="119"/>
      <c r="QT40" s="119"/>
      <c r="QU40" s="119"/>
      <c r="QV40" s="119"/>
      <c r="QW40" s="119"/>
      <c r="QX40" s="119"/>
      <c r="QY40" s="119"/>
      <c r="QZ40" s="119"/>
      <c r="RA40" s="119"/>
      <c r="RB40" s="119"/>
      <c r="RC40" s="119"/>
      <c r="RD40" s="119"/>
      <c r="RE40" s="119"/>
      <c r="RF40" s="119"/>
      <c r="RG40" s="119"/>
      <c r="RH40" s="119"/>
      <c r="RI40" s="119"/>
      <c r="RJ40" s="119"/>
      <c r="RK40" s="119"/>
      <c r="RL40" s="119"/>
      <c r="RM40" s="119"/>
      <c r="RN40" s="119"/>
      <c r="RO40" s="119"/>
      <c r="RP40" s="119"/>
      <c r="RQ40" s="119"/>
      <c r="RR40" s="119"/>
      <c r="RS40" s="119"/>
      <c r="RT40" s="119"/>
      <c r="RU40" s="119"/>
      <c r="RV40" s="119"/>
      <c r="RW40" s="119"/>
      <c r="RX40" s="119"/>
      <c r="RY40" s="119"/>
      <c r="RZ40" s="119"/>
      <c r="SA40" s="119"/>
      <c r="SB40" s="119"/>
      <c r="SC40" s="119"/>
      <c r="SD40" s="119"/>
      <c r="SE40" s="119"/>
      <c r="SF40" s="119"/>
      <c r="SG40" s="119"/>
      <c r="SH40" s="119"/>
      <c r="SI40" s="119"/>
      <c r="SJ40" s="119"/>
      <c r="SK40" s="119"/>
      <c r="SL40" s="119"/>
      <c r="SM40" s="119"/>
      <c r="SN40" s="119"/>
      <c r="SO40" s="119"/>
      <c r="SP40" s="119"/>
      <c r="SQ40" s="119"/>
      <c r="SR40" s="119"/>
      <c r="SS40" s="119"/>
      <c r="ST40" s="119"/>
      <c r="SU40" s="119"/>
      <c r="SV40" s="119"/>
      <c r="SW40" s="119"/>
      <c r="SX40" s="119"/>
      <c r="SY40" s="119"/>
      <c r="SZ40" s="119"/>
      <c r="TA40" s="119"/>
      <c r="TB40" s="119"/>
      <c r="TC40" s="119"/>
      <c r="TD40" s="119"/>
      <c r="TE40" s="119"/>
      <c r="TF40" s="119"/>
      <c r="TG40" s="119"/>
      <c r="TH40" s="119"/>
      <c r="TI40" s="119"/>
      <c r="TJ40" s="119"/>
      <c r="TK40" s="119"/>
      <c r="TL40" s="119"/>
      <c r="TM40" s="119"/>
      <c r="TN40" s="119"/>
      <c r="TO40" s="119"/>
      <c r="TP40" s="119"/>
      <c r="TQ40" s="119"/>
      <c r="TR40" s="119"/>
      <c r="TS40" s="119"/>
      <c r="TT40" s="119"/>
      <c r="TU40" s="119"/>
      <c r="TV40" s="119"/>
      <c r="TW40" s="119"/>
      <c r="TX40" s="119"/>
      <c r="TY40" s="119"/>
      <c r="TZ40" s="119"/>
      <c r="UA40" s="119"/>
      <c r="UB40" s="119"/>
      <c r="UC40" s="119"/>
      <c r="UD40" s="119"/>
      <c r="UE40" s="119"/>
      <c r="UF40" s="119"/>
      <c r="UG40" s="119"/>
      <c r="UH40" s="119"/>
      <c r="UI40" s="119"/>
      <c r="UJ40" s="119"/>
      <c r="UK40" s="119"/>
      <c r="UL40" s="119"/>
      <c r="UM40" s="119"/>
      <c r="UN40" s="119"/>
      <c r="UO40" s="119"/>
      <c r="UP40" s="119"/>
      <c r="UQ40" s="119"/>
      <c r="UR40" s="119"/>
      <c r="US40" s="119"/>
      <c r="UT40" s="119"/>
      <c r="UU40" s="119"/>
      <c r="UV40" s="119"/>
      <c r="UW40" s="119"/>
      <c r="UX40" s="119"/>
      <c r="UY40" s="119"/>
      <c r="UZ40" s="119"/>
      <c r="VA40" s="119"/>
      <c r="VB40" s="119"/>
      <c r="VC40" s="119"/>
      <c r="VD40" s="119"/>
      <c r="VE40" s="119"/>
      <c r="VF40" s="119"/>
      <c r="VG40" s="119"/>
      <c r="VH40" s="119"/>
      <c r="VI40" s="119"/>
      <c r="VJ40" s="119"/>
      <c r="VK40" s="119"/>
      <c r="VL40" s="119"/>
      <c r="VM40" s="119"/>
      <c r="VN40" s="119"/>
      <c r="VO40" s="119"/>
      <c r="VP40" s="119"/>
      <c r="VQ40" s="119"/>
      <c r="VR40" s="119"/>
      <c r="VS40" s="119"/>
      <c r="VT40" s="119"/>
      <c r="VU40" s="119"/>
      <c r="VV40" s="119"/>
      <c r="VW40" s="119"/>
      <c r="VX40" s="119"/>
      <c r="VY40" s="119"/>
      <c r="VZ40" s="119"/>
      <c r="WA40" s="119"/>
      <c r="WB40" s="119"/>
      <c r="WC40" s="119"/>
      <c r="WD40" s="119"/>
      <c r="WE40" s="119"/>
      <c r="WF40" s="119"/>
      <c r="WG40" s="119"/>
      <c r="WH40" s="119"/>
      <c r="WI40" s="119"/>
      <c r="WJ40" s="119"/>
      <c r="WK40" s="119"/>
      <c r="WL40" s="119"/>
      <c r="WM40" s="119"/>
      <c r="WN40" s="119"/>
      <c r="WO40" s="119"/>
      <c r="WP40" s="119"/>
      <c r="WQ40" s="119"/>
      <c r="WR40" s="119"/>
      <c r="WS40" s="119"/>
      <c r="WT40" s="119"/>
      <c r="WU40" s="119"/>
      <c r="WV40" s="119"/>
      <c r="WW40" s="119"/>
      <c r="WX40" s="119"/>
      <c r="WY40" s="119"/>
      <c r="WZ40" s="119"/>
      <c r="XA40" s="119"/>
      <c r="XB40" s="119"/>
      <c r="XC40" s="119"/>
      <c r="XD40" s="119"/>
      <c r="XE40" s="119"/>
      <c r="XF40" s="119"/>
      <c r="XG40" s="119"/>
      <c r="XH40" s="119"/>
      <c r="XI40" s="119"/>
      <c r="XJ40" s="119"/>
      <c r="XK40" s="119"/>
      <c r="XL40" s="119"/>
      <c r="XM40" s="119"/>
      <c r="XN40" s="119"/>
      <c r="XO40" s="119"/>
      <c r="XP40" s="119"/>
      <c r="XQ40" s="119"/>
      <c r="XR40" s="119"/>
      <c r="XS40" s="119"/>
      <c r="XT40" s="119"/>
      <c r="XU40" s="119"/>
      <c r="XV40" s="119"/>
      <c r="XW40" s="119"/>
      <c r="XX40" s="119"/>
      <c r="XY40" s="119"/>
      <c r="XZ40" s="119"/>
      <c r="YA40" s="119"/>
      <c r="YB40" s="119"/>
      <c r="YC40" s="119"/>
      <c r="YD40" s="119"/>
      <c r="YE40" s="119"/>
      <c r="YF40" s="119"/>
      <c r="YG40" s="119"/>
      <c r="YH40" s="119"/>
      <c r="YI40" s="119"/>
      <c r="YJ40" s="119"/>
      <c r="YK40" s="119"/>
      <c r="YL40" s="119"/>
      <c r="YM40" s="119"/>
      <c r="YN40" s="119"/>
      <c r="YO40" s="119"/>
      <c r="YP40" s="119"/>
      <c r="YQ40" s="119"/>
      <c r="YR40" s="119"/>
      <c r="YS40" s="119"/>
      <c r="YT40" s="119"/>
      <c r="YU40" s="119"/>
      <c r="YV40" s="119"/>
      <c r="YW40" s="119"/>
      <c r="YX40" s="119"/>
      <c r="YY40" s="119"/>
      <c r="YZ40" s="119"/>
      <c r="ZA40" s="119"/>
      <c r="ZB40" s="119"/>
      <c r="ZC40" s="119"/>
      <c r="ZD40" s="119"/>
      <c r="ZE40" s="119"/>
      <c r="ZF40" s="119"/>
      <c r="ZG40" s="119"/>
      <c r="ZH40" s="119"/>
      <c r="ZI40" s="119"/>
      <c r="ZJ40" s="119"/>
      <c r="ZK40" s="119"/>
      <c r="ZL40" s="119"/>
      <c r="ZM40" s="119"/>
      <c r="ZN40" s="119"/>
      <c r="ZO40" s="119"/>
      <c r="ZP40" s="119"/>
      <c r="ZQ40" s="119"/>
      <c r="ZR40" s="119"/>
      <c r="ZS40" s="119"/>
      <c r="ZT40" s="119"/>
      <c r="ZU40" s="119"/>
      <c r="ZV40" s="119"/>
      <c r="ZW40" s="119"/>
      <c r="ZX40" s="119"/>
      <c r="ZY40" s="119"/>
      <c r="ZZ40" s="119"/>
      <c r="AAA40" s="119"/>
      <c r="AAB40" s="119"/>
      <c r="AAC40" s="119"/>
      <c r="AAD40" s="119"/>
      <c r="AAE40" s="119"/>
      <c r="AAF40" s="119"/>
      <c r="AAG40" s="119"/>
      <c r="AAH40" s="119"/>
      <c r="AAI40" s="119"/>
      <c r="AAJ40" s="119"/>
      <c r="AAK40" s="119"/>
      <c r="AAL40" s="119"/>
      <c r="AAM40" s="119"/>
      <c r="AAN40" s="119"/>
      <c r="AAO40" s="119"/>
      <c r="AAP40" s="119"/>
      <c r="AAQ40" s="119"/>
      <c r="AAR40" s="119"/>
      <c r="AAS40" s="119"/>
      <c r="AAT40" s="119"/>
      <c r="AAU40" s="119"/>
      <c r="AAV40" s="119"/>
      <c r="AAW40" s="119"/>
      <c r="AAX40" s="119"/>
      <c r="AAY40" s="119"/>
      <c r="AAZ40" s="119"/>
      <c r="ABA40" s="119"/>
      <c r="ABB40" s="119"/>
      <c r="ABC40" s="119"/>
      <c r="ABD40" s="119"/>
      <c r="ABE40" s="119"/>
      <c r="ABF40" s="119"/>
      <c r="ABG40" s="119"/>
      <c r="ABH40" s="119"/>
      <c r="ABI40" s="119"/>
      <c r="ABJ40" s="119"/>
      <c r="ABK40" s="119"/>
      <c r="ABL40" s="119"/>
      <c r="ABM40" s="119"/>
      <c r="ABN40" s="119"/>
      <c r="ABO40" s="119"/>
      <c r="ABP40" s="119"/>
      <c r="ABQ40" s="119"/>
      <c r="ABR40" s="119"/>
      <c r="ABS40" s="119"/>
      <c r="ABT40" s="119"/>
      <c r="ABU40" s="119"/>
      <c r="ABV40" s="119"/>
      <c r="ABW40" s="119"/>
      <c r="ABX40" s="119"/>
      <c r="ABY40" s="119"/>
      <c r="ABZ40" s="119"/>
      <c r="ACA40" s="119"/>
      <c r="ACB40" s="119"/>
      <c r="ACC40" s="119"/>
      <c r="ACD40" s="119"/>
      <c r="ACE40" s="119"/>
      <c r="ACF40" s="119"/>
      <c r="ACG40" s="119"/>
      <c r="ACH40" s="119"/>
      <c r="ACI40" s="119"/>
      <c r="ACJ40" s="119"/>
      <c r="ACK40" s="119"/>
      <c r="ACL40" s="119"/>
      <c r="ACM40" s="119"/>
      <c r="ACN40" s="119"/>
      <c r="ACO40" s="119"/>
      <c r="ACP40" s="119"/>
      <c r="ACQ40" s="119"/>
      <c r="ACR40" s="119"/>
      <c r="ACS40" s="119"/>
      <c r="ACT40" s="119"/>
      <c r="ACU40" s="119"/>
      <c r="ACV40" s="119"/>
      <c r="ACW40" s="119"/>
      <c r="ACX40" s="119"/>
      <c r="ACY40" s="119"/>
      <c r="ACZ40" s="119"/>
      <c r="ADA40" s="119"/>
      <c r="ADB40" s="119"/>
      <c r="ADC40" s="119"/>
      <c r="ADD40" s="119"/>
      <c r="ADE40" s="119"/>
      <c r="ADF40" s="119"/>
      <c r="ADG40" s="119"/>
      <c r="ADH40" s="119"/>
      <c r="ADI40" s="119"/>
      <c r="ADJ40" s="119"/>
      <c r="ADK40" s="119"/>
      <c r="ADL40" s="119"/>
      <c r="ADM40" s="119"/>
      <c r="ADN40" s="119"/>
      <c r="ADO40" s="119"/>
      <c r="ADP40" s="119"/>
      <c r="ADQ40" s="119"/>
      <c r="ADR40" s="119"/>
      <c r="ADS40" s="119"/>
      <c r="ADT40" s="119"/>
      <c r="ADU40" s="119"/>
      <c r="ADV40" s="119"/>
      <c r="ADW40" s="119"/>
      <c r="ADX40" s="119"/>
      <c r="ADY40" s="119"/>
      <c r="ADZ40" s="119"/>
      <c r="AEA40" s="119"/>
      <c r="AEB40" s="119"/>
      <c r="AEC40" s="119"/>
      <c r="AED40" s="119"/>
      <c r="AEE40" s="119"/>
      <c r="AEF40" s="119"/>
      <c r="AEG40" s="119"/>
      <c r="AEH40" s="119"/>
      <c r="AEI40" s="119"/>
      <c r="AEJ40" s="119"/>
      <c r="AEK40" s="119"/>
      <c r="AEL40" s="119"/>
      <c r="AEM40" s="119"/>
      <c r="AEN40" s="119"/>
      <c r="AEO40" s="119"/>
      <c r="AEP40" s="119"/>
      <c r="AEQ40" s="119"/>
      <c r="AER40" s="119"/>
      <c r="AES40" s="119"/>
      <c r="AET40" s="119"/>
      <c r="AEU40" s="119"/>
      <c r="AEV40" s="119"/>
      <c r="AEW40" s="119"/>
      <c r="AEX40" s="119"/>
      <c r="AEY40" s="119"/>
      <c r="AEZ40" s="119"/>
      <c r="AFA40" s="119"/>
      <c r="AFB40" s="119"/>
      <c r="AFC40" s="119"/>
      <c r="AFD40" s="119"/>
      <c r="AFE40" s="119"/>
      <c r="AFF40" s="119"/>
      <c r="AFG40" s="119"/>
      <c r="AFH40" s="119"/>
      <c r="AFI40" s="119"/>
      <c r="AFJ40" s="119"/>
      <c r="AFK40" s="119"/>
      <c r="AFL40" s="119"/>
      <c r="AFM40" s="119"/>
      <c r="AFN40" s="119"/>
      <c r="AFO40" s="119"/>
      <c r="AFP40" s="119"/>
      <c r="AFQ40" s="119"/>
      <c r="AFR40" s="119"/>
      <c r="AFS40" s="119"/>
      <c r="AFT40" s="119"/>
      <c r="AFU40" s="119"/>
      <c r="AFV40" s="119"/>
      <c r="AFW40" s="119"/>
      <c r="AFX40" s="119"/>
      <c r="AFY40" s="119"/>
      <c r="AFZ40" s="119"/>
      <c r="AGA40" s="119"/>
      <c r="AGB40" s="119"/>
      <c r="AGC40" s="119"/>
      <c r="AGD40" s="119"/>
      <c r="AGE40" s="119"/>
      <c r="AGF40" s="119"/>
      <c r="AGG40" s="119"/>
      <c r="AGH40" s="119"/>
      <c r="AGI40" s="119"/>
      <c r="AGJ40" s="119"/>
      <c r="AGK40" s="119"/>
      <c r="AGL40" s="119"/>
      <c r="AGM40" s="119"/>
      <c r="AGN40" s="119"/>
      <c r="AGO40" s="119"/>
      <c r="AGP40" s="119"/>
      <c r="AGQ40" s="119"/>
      <c r="AGR40" s="119"/>
      <c r="AGS40" s="119"/>
      <c r="AGT40" s="119"/>
      <c r="AGU40" s="119"/>
      <c r="AGV40" s="119"/>
      <c r="AGW40" s="119"/>
      <c r="AGX40" s="119"/>
      <c r="AGY40" s="119"/>
      <c r="AGZ40" s="119"/>
      <c r="AHA40" s="119"/>
      <c r="AHB40" s="119"/>
      <c r="AHC40" s="119"/>
      <c r="AHD40" s="119"/>
      <c r="AHE40" s="119"/>
      <c r="AHF40" s="119"/>
      <c r="AHG40" s="119"/>
      <c r="AHH40" s="119"/>
      <c r="AHI40" s="119"/>
      <c r="AHJ40" s="119"/>
      <c r="AHK40" s="119"/>
      <c r="AHL40" s="119"/>
      <c r="AHM40" s="119"/>
      <c r="AHN40" s="119"/>
      <c r="AHO40" s="119"/>
      <c r="AHP40" s="119"/>
      <c r="AHQ40" s="119"/>
      <c r="AHR40" s="119"/>
      <c r="AHS40" s="119"/>
      <c r="AHT40" s="119"/>
      <c r="AHU40" s="119"/>
      <c r="AHV40" s="119"/>
      <c r="AHW40" s="119"/>
      <c r="AHX40" s="119"/>
      <c r="AHY40" s="119"/>
      <c r="AHZ40" s="119"/>
      <c r="AIA40" s="119"/>
      <c r="AIB40" s="119"/>
      <c r="AIC40" s="119"/>
      <c r="AID40" s="119"/>
      <c r="AIE40" s="119"/>
      <c r="AIF40" s="119"/>
      <c r="AIG40" s="119"/>
      <c r="AIH40" s="119"/>
      <c r="AII40" s="119"/>
      <c r="AIJ40" s="119"/>
      <c r="AIK40" s="119"/>
      <c r="AIL40" s="119"/>
      <c r="AIM40" s="119"/>
      <c r="AIN40" s="119"/>
      <c r="AIO40" s="119"/>
      <c r="AIP40" s="119"/>
      <c r="AIQ40" s="119"/>
      <c r="AIR40" s="119"/>
      <c r="AIS40" s="119"/>
      <c r="AIT40" s="119"/>
      <c r="AIU40" s="119"/>
      <c r="AIV40" s="119"/>
      <c r="AIW40" s="119"/>
      <c r="AIX40" s="119"/>
      <c r="AIY40" s="119"/>
      <c r="AIZ40" s="119"/>
      <c r="AJA40" s="119"/>
      <c r="AJB40" s="119"/>
      <c r="AJC40" s="119"/>
      <c r="AJD40" s="119"/>
      <c r="AJE40" s="119"/>
      <c r="AJF40" s="119"/>
      <c r="AJG40" s="119"/>
      <c r="AJH40" s="119"/>
      <c r="AJI40" s="119"/>
      <c r="AJJ40" s="119"/>
      <c r="AJK40" s="119"/>
      <c r="AJL40" s="119"/>
      <c r="AJM40" s="119"/>
      <c r="AJN40" s="119"/>
      <c r="AJO40" s="119"/>
      <c r="AJP40" s="119"/>
      <c r="AJQ40" s="119"/>
      <c r="AJR40" s="119"/>
      <c r="AJS40" s="119"/>
      <c r="AJT40" s="119"/>
      <c r="AJU40" s="119"/>
      <c r="AJV40" s="119"/>
      <c r="AJW40" s="119"/>
      <c r="AJX40" s="119"/>
      <c r="AJY40" s="119"/>
      <c r="AJZ40" s="119"/>
      <c r="AKA40" s="119"/>
      <c r="AKB40" s="119"/>
      <c r="AKC40" s="119"/>
      <c r="AKD40" s="119"/>
      <c r="AKE40" s="119"/>
      <c r="AKF40" s="119"/>
      <c r="AKG40" s="119"/>
      <c r="AKH40" s="119"/>
      <c r="AKI40" s="119"/>
      <c r="AKJ40" s="119"/>
      <c r="AKK40" s="119"/>
      <c r="AKL40" s="119"/>
      <c r="AKM40" s="119"/>
      <c r="AKN40" s="119"/>
      <c r="AKO40" s="119"/>
      <c r="AKP40" s="119"/>
      <c r="AKQ40" s="119"/>
      <c r="AKR40" s="119"/>
      <c r="AKS40" s="119"/>
      <c r="AKT40" s="119"/>
      <c r="AKU40" s="119"/>
      <c r="AKV40" s="119"/>
      <c r="AKW40" s="119"/>
      <c r="AKX40" s="119"/>
      <c r="AKY40" s="119"/>
      <c r="AKZ40" s="119"/>
      <c r="ALA40" s="119"/>
      <c r="ALB40" s="119"/>
      <c r="ALC40" s="119"/>
      <c r="ALD40" s="119"/>
      <c r="ALE40" s="119"/>
      <c r="ALF40" s="119"/>
      <c r="ALG40" s="119"/>
      <c r="ALH40" s="119"/>
      <c r="ALI40" s="119"/>
      <c r="ALJ40" s="119"/>
      <c r="ALK40" s="119"/>
      <c r="ALL40" s="119"/>
      <c r="ALM40" s="119"/>
      <c r="ALN40" s="119"/>
      <c r="ALO40" s="119"/>
      <c r="ALP40" s="119"/>
      <c r="ALQ40" s="119"/>
      <c r="ALR40" s="119"/>
      <c r="ALS40" s="119"/>
      <c r="ALT40" s="119"/>
      <c r="ALU40" s="119"/>
      <c r="ALV40" s="119"/>
      <c r="ALW40" s="119"/>
      <c r="ALX40" s="119"/>
      <c r="ALY40" s="119"/>
      <c r="ALZ40" s="119"/>
      <c r="AMA40" s="119"/>
      <c r="AMB40" s="119"/>
      <c r="AMC40" s="119"/>
      <c r="AMD40" s="119"/>
      <c r="AME40" s="119"/>
      <c r="AMF40" s="119"/>
      <c r="AMG40" s="119"/>
      <c r="AMH40" s="119"/>
    </row>
    <row r="41" spans="1:1022" ht="214.5" customHeight="1">
      <c r="A41" s="2460">
        <v>2</v>
      </c>
      <c r="B41" s="2464" t="s">
        <v>6779</v>
      </c>
      <c r="C41" s="2460" t="s">
        <v>1536</v>
      </c>
      <c r="D41" s="2464" t="s">
        <v>9291</v>
      </c>
      <c r="E41" s="2110" t="s">
        <v>9290</v>
      </c>
      <c r="F41" s="174" t="s">
        <v>36</v>
      </c>
      <c r="G41" s="136" t="s">
        <v>1538</v>
      </c>
      <c r="H41" s="176" t="s">
        <v>6872</v>
      </c>
      <c r="I41" s="175" t="s">
        <v>6772</v>
      </c>
      <c r="J41" s="176" t="s">
        <v>88</v>
      </c>
      <c r="K41" s="175" t="s">
        <v>9292</v>
      </c>
      <c r="L41" s="175" t="s">
        <v>6873</v>
      </c>
      <c r="M41" s="176" t="s">
        <v>41</v>
      </c>
      <c r="N41" s="176" t="s">
        <v>40</v>
      </c>
      <c r="O41" s="176" t="s">
        <v>41</v>
      </c>
      <c r="P41" s="176" t="s">
        <v>6874</v>
      </c>
      <c r="Q41" s="176" t="s">
        <v>6775</v>
      </c>
      <c r="R41" s="176" t="s">
        <v>6777</v>
      </c>
      <c r="S41" s="176" t="s">
        <v>6776</v>
      </c>
      <c r="T41" s="176" t="s">
        <v>46</v>
      </c>
      <c r="U41" s="176" t="s">
        <v>47</v>
      </c>
      <c r="V41" s="176" t="s">
        <v>6852</v>
      </c>
      <c r="W41" s="177">
        <v>1</v>
      </c>
      <c r="X41" s="176" t="s">
        <v>6798</v>
      </c>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c r="DA41" s="119"/>
      <c r="DB41" s="119"/>
      <c r="DC41" s="119"/>
      <c r="DD41" s="119"/>
      <c r="DE41" s="119"/>
      <c r="DF41" s="119"/>
      <c r="DG41" s="119"/>
      <c r="DH41" s="119"/>
      <c r="DI41" s="119"/>
      <c r="DJ41" s="119"/>
      <c r="DK41" s="119"/>
      <c r="DL41" s="119"/>
      <c r="DM41" s="119"/>
      <c r="DN41" s="119"/>
      <c r="DO41" s="119"/>
      <c r="DP41" s="119"/>
      <c r="DQ41" s="119"/>
      <c r="DR41" s="119"/>
      <c r="DS41" s="119"/>
      <c r="DT41" s="119"/>
      <c r="DU41" s="119"/>
      <c r="DV41" s="119"/>
      <c r="DW41" s="119"/>
      <c r="DX41" s="119"/>
      <c r="DY41" s="119"/>
      <c r="DZ41" s="119"/>
      <c r="EA41" s="119"/>
      <c r="EB41" s="119"/>
      <c r="EC41" s="119"/>
      <c r="ED41" s="119"/>
      <c r="EE41" s="119"/>
      <c r="EF41" s="119"/>
      <c r="EG41" s="119"/>
      <c r="EH41" s="119"/>
      <c r="EI41" s="119"/>
      <c r="EJ41" s="119"/>
      <c r="EK41" s="119"/>
      <c r="EL41" s="119"/>
      <c r="EM41" s="119"/>
      <c r="EN41" s="119"/>
      <c r="EO41" s="119"/>
      <c r="EP41" s="119"/>
      <c r="EQ41" s="119"/>
      <c r="ER41" s="119"/>
      <c r="ES41" s="119"/>
      <c r="ET41" s="119"/>
      <c r="EU41" s="119"/>
      <c r="EV41" s="119"/>
      <c r="EW41" s="119"/>
      <c r="EX41" s="119"/>
      <c r="EY41" s="119"/>
      <c r="EZ41" s="119"/>
      <c r="FA41" s="119"/>
      <c r="FB41" s="119"/>
      <c r="FC41" s="119"/>
      <c r="FD41" s="119"/>
      <c r="FE41" s="119"/>
      <c r="FF41" s="119"/>
      <c r="FG41" s="119"/>
      <c r="FH41" s="119"/>
      <c r="FI41" s="119"/>
      <c r="FJ41" s="119"/>
      <c r="FK41" s="119"/>
      <c r="FL41" s="119"/>
      <c r="FM41" s="119"/>
      <c r="FN41" s="119"/>
      <c r="FO41" s="119"/>
      <c r="FP41" s="119"/>
      <c r="FQ41" s="119"/>
      <c r="FR41" s="119"/>
      <c r="FS41" s="119"/>
      <c r="FT41" s="119"/>
      <c r="FU41" s="119"/>
      <c r="FV41" s="119"/>
      <c r="FW41" s="119"/>
      <c r="FX41" s="119"/>
      <c r="FY41" s="119"/>
      <c r="FZ41" s="119"/>
      <c r="GA41" s="119"/>
      <c r="GB41" s="119"/>
      <c r="GC41" s="119"/>
      <c r="GD41" s="119"/>
      <c r="GE41" s="119"/>
      <c r="GF41" s="119"/>
      <c r="GG41" s="119"/>
      <c r="GH41" s="119"/>
      <c r="GI41" s="119"/>
      <c r="GJ41" s="119"/>
      <c r="GK41" s="119"/>
      <c r="GL41" s="119"/>
      <c r="GM41" s="119"/>
      <c r="GN41" s="119"/>
      <c r="GO41" s="119"/>
      <c r="GP41" s="119"/>
      <c r="GQ41" s="119"/>
      <c r="GR41" s="119"/>
      <c r="GS41" s="119"/>
      <c r="GT41" s="119"/>
      <c r="GU41" s="119"/>
      <c r="GV41" s="119"/>
      <c r="GW41" s="119"/>
      <c r="GX41" s="119"/>
      <c r="GY41" s="119"/>
      <c r="GZ41" s="119"/>
      <c r="HA41" s="119"/>
      <c r="HB41" s="119"/>
      <c r="HC41" s="119"/>
      <c r="HD41" s="119"/>
      <c r="HE41" s="119"/>
      <c r="HF41" s="119"/>
      <c r="HG41" s="119"/>
      <c r="HH41" s="119"/>
      <c r="HI41" s="119"/>
      <c r="HJ41" s="119"/>
      <c r="HK41" s="119"/>
      <c r="HL41" s="119"/>
      <c r="HM41" s="119"/>
      <c r="HN41" s="119"/>
      <c r="HO41" s="119"/>
      <c r="HP41" s="119"/>
      <c r="HQ41" s="119"/>
      <c r="HR41" s="119"/>
      <c r="HS41" s="119"/>
      <c r="HT41" s="119"/>
      <c r="HU41" s="119"/>
      <c r="HV41" s="119"/>
      <c r="HW41" s="119"/>
      <c r="HX41" s="119"/>
      <c r="HY41" s="119"/>
      <c r="HZ41" s="119"/>
      <c r="IA41" s="119"/>
      <c r="IB41" s="119"/>
      <c r="IC41" s="119"/>
      <c r="ID41" s="119"/>
      <c r="IE41" s="119"/>
      <c r="IF41" s="119"/>
      <c r="IG41" s="119"/>
      <c r="IH41" s="119"/>
      <c r="II41" s="119"/>
      <c r="IJ41" s="119"/>
      <c r="IK41" s="119"/>
      <c r="IL41" s="119"/>
      <c r="IM41" s="119"/>
      <c r="IN41" s="119"/>
      <c r="IO41" s="119"/>
      <c r="IP41" s="119"/>
      <c r="IQ41" s="119"/>
      <c r="IR41" s="119"/>
      <c r="IS41" s="119"/>
      <c r="IT41" s="119"/>
      <c r="IU41" s="119"/>
      <c r="IV41" s="119"/>
      <c r="IW41" s="119"/>
      <c r="IX41" s="119"/>
      <c r="IY41" s="119"/>
      <c r="IZ41" s="119"/>
      <c r="JA41" s="119"/>
      <c r="JB41" s="119"/>
      <c r="JC41" s="119"/>
      <c r="JD41" s="119"/>
      <c r="JE41" s="119"/>
      <c r="JF41" s="119"/>
      <c r="JG41" s="119"/>
      <c r="JH41" s="119"/>
      <c r="JI41" s="119"/>
      <c r="JJ41" s="119"/>
      <c r="JK41" s="119"/>
      <c r="JL41" s="119"/>
      <c r="JM41" s="119"/>
      <c r="JN41" s="119"/>
      <c r="JO41" s="119"/>
      <c r="JP41" s="119"/>
      <c r="JQ41" s="119"/>
      <c r="JR41" s="119"/>
      <c r="JS41" s="119"/>
      <c r="JT41" s="119"/>
      <c r="JU41" s="119"/>
      <c r="JV41" s="119"/>
      <c r="JW41" s="119"/>
      <c r="JX41" s="119"/>
      <c r="JY41" s="119"/>
      <c r="JZ41" s="119"/>
      <c r="KA41" s="119"/>
      <c r="KB41" s="119"/>
      <c r="KC41" s="119"/>
      <c r="KD41" s="119"/>
      <c r="KE41" s="119"/>
      <c r="KF41" s="119"/>
      <c r="KG41" s="119"/>
      <c r="KH41" s="119"/>
      <c r="KI41" s="119"/>
      <c r="KJ41" s="119"/>
      <c r="KK41" s="119"/>
      <c r="KL41" s="119"/>
      <c r="KM41" s="119"/>
      <c r="KN41" s="119"/>
      <c r="KO41" s="119"/>
      <c r="KP41" s="119"/>
      <c r="KQ41" s="119"/>
      <c r="KR41" s="119"/>
      <c r="KS41" s="119"/>
      <c r="KT41" s="119"/>
      <c r="KU41" s="119"/>
      <c r="KV41" s="119"/>
      <c r="KW41" s="119"/>
      <c r="KX41" s="119"/>
      <c r="KY41" s="119"/>
      <c r="KZ41" s="119"/>
      <c r="LA41" s="119"/>
      <c r="LB41" s="119"/>
      <c r="LC41" s="119"/>
      <c r="LD41" s="119"/>
      <c r="LE41" s="119"/>
      <c r="LF41" s="119"/>
      <c r="LG41" s="119"/>
      <c r="LH41" s="119"/>
      <c r="LI41" s="119"/>
      <c r="LJ41" s="119"/>
      <c r="LK41" s="119"/>
      <c r="LL41" s="119"/>
      <c r="LM41" s="119"/>
      <c r="LN41" s="119"/>
      <c r="LO41" s="119"/>
      <c r="LP41" s="119"/>
      <c r="LQ41" s="119"/>
      <c r="LR41" s="119"/>
      <c r="LS41" s="119"/>
      <c r="LT41" s="119"/>
      <c r="LU41" s="119"/>
      <c r="LV41" s="119"/>
      <c r="LW41" s="119"/>
      <c r="LX41" s="119"/>
      <c r="LY41" s="119"/>
      <c r="LZ41" s="119"/>
      <c r="MA41" s="119"/>
      <c r="MB41" s="119"/>
      <c r="MC41" s="119"/>
      <c r="MD41" s="119"/>
      <c r="ME41" s="119"/>
      <c r="MF41" s="119"/>
      <c r="MG41" s="119"/>
      <c r="MH41" s="119"/>
      <c r="MI41" s="119"/>
      <c r="MJ41" s="119"/>
      <c r="MK41" s="119"/>
      <c r="ML41" s="119"/>
      <c r="MM41" s="119"/>
      <c r="MN41" s="119"/>
      <c r="MO41" s="119"/>
      <c r="MP41" s="119"/>
      <c r="MQ41" s="119"/>
      <c r="MR41" s="119"/>
      <c r="MS41" s="119"/>
      <c r="MT41" s="119"/>
      <c r="MU41" s="119"/>
      <c r="MV41" s="119"/>
      <c r="MW41" s="119"/>
      <c r="MX41" s="119"/>
      <c r="MY41" s="119"/>
      <c r="MZ41" s="119"/>
      <c r="NA41" s="119"/>
      <c r="NB41" s="119"/>
      <c r="NC41" s="119"/>
      <c r="ND41" s="119"/>
      <c r="NE41" s="119"/>
      <c r="NF41" s="119"/>
      <c r="NG41" s="119"/>
      <c r="NH41" s="119"/>
      <c r="NI41" s="119"/>
      <c r="NJ41" s="119"/>
      <c r="NK41" s="119"/>
      <c r="NL41" s="119"/>
      <c r="NM41" s="119"/>
      <c r="NN41" s="119"/>
      <c r="NO41" s="119"/>
      <c r="NP41" s="119"/>
      <c r="NQ41" s="119"/>
      <c r="NR41" s="119"/>
      <c r="NS41" s="119"/>
      <c r="NT41" s="119"/>
      <c r="NU41" s="119"/>
      <c r="NV41" s="119"/>
      <c r="NW41" s="119"/>
      <c r="NX41" s="119"/>
      <c r="NY41" s="119"/>
      <c r="NZ41" s="119"/>
      <c r="OA41" s="119"/>
      <c r="OB41" s="119"/>
      <c r="OC41" s="119"/>
      <c r="OD41" s="119"/>
      <c r="OE41" s="119"/>
      <c r="OF41" s="119"/>
      <c r="OG41" s="119"/>
      <c r="OH41" s="119"/>
      <c r="OI41" s="119"/>
      <c r="OJ41" s="119"/>
      <c r="OK41" s="119"/>
      <c r="OL41" s="119"/>
      <c r="OM41" s="119"/>
      <c r="ON41" s="119"/>
      <c r="OO41" s="119"/>
      <c r="OP41" s="119"/>
      <c r="OQ41" s="119"/>
      <c r="OR41" s="119"/>
      <c r="OS41" s="119"/>
      <c r="OT41" s="119"/>
      <c r="OU41" s="119"/>
      <c r="OV41" s="119"/>
      <c r="OW41" s="119"/>
      <c r="OX41" s="119"/>
      <c r="OY41" s="119"/>
      <c r="OZ41" s="119"/>
      <c r="PA41" s="119"/>
      <c r="PB41" s="119"/>
      <c r="PC41" s="119"/>
      <c r="PD41" s="119"/>
      <c r="PE41" s="119"/>
      <c r="PF41" s="119"/>
      <c r="PG41" s="119"/>
      <c r="PH41" s="119"/>
      <c r="PI41" s="119"/>
      <c r="PJ41" s="119"/>
      <c r="PK41" s="119"/>
      <c r="PL41" s="119"/>
      <c r="PM41" s="119"/>
      <c r="PN41" s="119"/>
      <c r="PO41" s="119"/>
      <c r="PP41" s="119"/>
      <c r="PQ41" s="119"/>
      <c r="PR41" s="119"/>
      <c r="PS41" s="119"/>
      <c r="PT41" s="119"/>
      <c r="PU41" s="119"/>
      <c r="PV41" s="119"/>
      <c r="PW41" s="119"/>
      <c r="PX41" s="119"/>
      <c r="PY41" s="119"/>
      <c r="PZ41" s="119"/>
      <c r="QA41" s="119"/>
      <c r="QB41" s="119"/>
      <c r="QC41" s="119"/>
      <c r="QD41" s="119"/>
      <c r="QE41" s="119"/>
      <c r="QF41" s="119"/>
      <c r="QG41" s="119"/>
      <c r="QH41" s="119"/>
      <c r="QI41" s="119"/>
      <c r="QJ41" s="119"/>
      <c r="QK41" s="119"/>
      <c r="QL41" s="119"/>
      <c r="QM41" s="119"/>
      <c r="QN41" s="119"/>
      <c r="QO41" s="119"/>
      <c r="QP41" s="119"/>
      <c r="QQ41" s="119"/>
      <c r="QR41" s="119"/>
      <c r="QS41" s="119"/>
      <c r="QT41" s="119"/>
      <c r="QU41" s="119"/>
      <c r="QV41" s="119"/>
      <c r="QW41" s="119"/>
      <c r="QX41" s="119"/>
      <c r="QY41" s="119"/>
      <c r="QZ41" s="119"/>
      <c r="RA41" s="119"/>
      <c r="RB41" s="119"/>
      <c r="RC41" s="119"/>
      <c r="RD41" s="119"/>
      <c r="RE41" s="119"/>
      <c r="RF41" s="119"/>
      <c r="RG41" s="119"/>
      <c r="RH41" s="119"/>
      <c r="RI41" s="119"/>
      <c r="RJ41" s="119"/>
      <c r="RK41" s="119"/>
      <c r="RL41" s="119"/>
      <c r="RM41" s="119"/>
      <c r="RN41" s="119"/>
      <c r="RO41" s="119"/>
      <c r="RP41" s="119"/>
      <c r="RQ41" s="119"/>
      <c r="RR41" s="119"/>
      <c r="RS41" s="119"/>
      <c r="RT41" s="119"/>
      <c r="RU41" s="119"/>
      <c r="RV41" s="119"/>
      <c r="RW41" s="119"/>
      <c r="RX41" s="119"/>
      <c r="RY41" s="119"/>
      <c r="RZ41" s="119"/>
      <c r="SA41" s="119"/>
      <c r="SB41" s="119"/>
      <c r="SC41" s="119"/>
      <c r="SD41" s="119"/>
      <c r="SE41" s="119"/>
      <c r="SF41" s="119"/>
      <c r="SG41" s="119"/>
      <c r="SH41" s="119"/>
      <c r="SI41" s="119"/>
      <c r="SJ41" s="119"/>
      <c r="SK41" s="119"/>
      <c r="SL41" s="119"/>
      <c r="SM41" s="119"/>
      <c r="SN41" s="119"/>
      <c r="SO41" s="119"/>
      <c r="SP41" s="119"/>
      <c r="SQ41" s="119"/>
      <c r="SR41" s="119"/>
      <c r="SS41" s="119"/>
      <c r="ST41" s="119"/>
      <c r="SU41" s="119"/>
      <c r="SV41" s="119"/>
      <c r="SW41" s="119"/>
      <c r="SX41" s="119"/>
      <c r="SY41" s="119"/>
      <c r="SZ41" s="119"/>
      <c r="TA41" s="119"/>
      <c r="TB41" s="119"/>
      <c r="TC41" s="119"/>
      <c r="TD41" s="119"/>
      <c r="TE41" s="119"/>
      <c r="TF41" s="119"/>
      <c r="TG41" s="119"/>
      <c r="TH41" s="119"/>
      <c r="TI41" s="119"/>
      <c r="TJ41" s="119"/>
      <c r="TK41" s="119"/>
      <c r="TL41" s="119"/>
      <c r="TM41" s="119"/>
      <c r="TN41" s="119"/>
      <c r="TO41" s="119"/>
      <c r="TP41" s="119"/>
      <c r="TQ41" s="119"/>
      <c r="TR41" s="119"/>
      <c r="TS41" s="119"/>
      <c r="TT41" s="119"/>
      <c r="TU41" s="119"/>
      <c r="TV41" s="119"/>
      <c r="TW41" s="119"/>
      <c r="TX41" s="119"/>
      <c r="TY41" s="119"/>
      <c r="TZ41" s="119"/>
      <c r="UA41" s="119"/>
      <c r="UB41" s="119"/>
      <c r="UC41" s="119"/>
      <c r="UD41" s="119"/>
      <c r="UE41" s="119"/>
      <c r="UF41" s="119"/>
      <c r="UG41" s="119"/>
      <c r="UH41" s="119"/>
      <c r="UI41" s="119"/>
      <c r="UJ41" s="119"/>
      <c r="UK41" s="119"/>
      <c r="UL41" s="119"/>
      <c r="UM41" s="119"/>
      <c r="UN41" s="119"/>
      <c r="UO41" s="119"/>
      <c r="UP41" s="119"/>
      <c r="UQ41" s="119"/>
      <c r="UR41" s="119"/>
      <c r="US41" s="119"/>
      <c r="UT41" s="119"/>
      <c r="UU41" s="119"/>
      <c r="UV41" s="119"/>
      <c r="UW41" s="119"/>
      <c r="UX41" s="119"/>
      <c r="UY41" s="119"/>
      <c r="UZ41" s="119"/>
      <c r="VA41" s="119"/>
      <c r="VB41" s="119"/>
      <c r="VC41" s="119"/>
      <c r="VD41" s="119"/>
      <c r="VE41" s="119"/>
      <c r="VF41" s="119"/>
      <c r="VG41" s="119"/>
      <c r="VH41" s="119"/>
      <c r="VI41" s="119"/>
      <c r="VJ41" s="119"/>
      <c r="VK41" s="119"/>
      <c r="VL41" s="119"/>
      <c r="VM41" s="119"/>
      <c r="VN41" s="119"/>
      <c r="VO41" s="119"/>
      <c r="VP41" s="119"/>
      <c r="VQ41" s="119"/>
      <c r="VR41" s="119"/>
      <c r="VS41" s="119"/>
      <c r="VT41" s="119"/>
      <c r="VU41" s="119"/>
      <c r="VV41" s="119"/>
      <c r="VW41" s="119"/>
      <c r="VX41" s="119"/>
      <c r="VY41" s="119"/>
      <c r="VZ41" s="119"/>
      <c r="WA41" s="119"/>
      <c r="WB41" s="119"/>
      <c r="WC41" s="119"/>
      <c r="WD41" s="119"/>
      <c r="WE41" s="119"/>
      <c r="WF41" s="119"/>
      <c r="WG41" s="119"/>
      <c r="WH41" s="119"/>
      <c r="WI41" s="119"/>
      <c r="WJ41" s="119"/>
      <c r="WK41" s="119"/>
      <c r="WL41" s="119"/>
      <c r="WM41" s="119"/>
      <c r="WN41" s="119"/>
      <c r="WO41" s="119"/>
      <c r="WP41" s="119"/>
      <c r="WQ41" s="119"/>
      <c r="WR41" s="119"/>
      <c r="WS41" s="119"/>
      <c r="WT41" s="119"/>
      <c r="WU41" s="119"/>
      <c r="WV41" s="119"/>
      <c r="WW41" s="119"/>
      <c r="WX41" s="119"/>
      <c r="WY41" s="119"/>
      <c r="WZ41" s="119"/>
      <c r="XA41" s="119"/>
      <c r="XB41" s="119"/>
      <c r="XC41" s="119"/>
      <c r="XD41" s="119"/>
      <c r="XE41" s="119"/>
      <c r="XF41" s="119"/>
      <c r="XG41" s="119"/>
      <c r="XH41" s="119"/>
      <c r="XI41" s="119"/>
      <c r="XJ41" s="119"/>
      <c r="XK41" s="119"/>
      <c r="XL41" s="119"/>
      <c r="XM41" s="119"/>
      <c r="XN41" s="119"/>
      <c r="XO41" s="119"/>
      <c r="XP41" s="119"/>
      <c r="XQ41" s="119"/>
      <c r="XR41" s="119"/>
      <c r="XS41" s="119"/>
      <c r="XT41" s="119"/>
      <c r="XU41" s="119"/>
      <c r="XV41" s="119"/>
      <c r="XW41" s="119"/>
      <c r="XX41" s="119"/>
      <c r="XY41" s="119"/>
      <c r="XZ41" s="119"/>
      <c r="YA41" s="119"/>
      <c r="YB41" s="119"/>
      <c r="YC41" s="119"/>
      <c r="YD41" s="119"/>
      <c r="YE41" s="119"/>
      <c r="YF41" s="119"/>
      <c r="YG41" s="119"/>
      <c r="YH41" s="119"/>
      <c r="YI41" s="119"/>
      <c r="YJ41" s="119"/>
      <c r="YK41" s="119"/>
      <c r="YL41" s="119"/>
      <c r="YM41" s="119"/>
      <c r="YN41" s="119"/>
      <c r="YO41" s="119"/>
      <c r="YP41" s="119"/>
      <c r="YQ41" s="119"/>
      <c r="YR41" s="119"/>
      <c r="YS41" s="119"/>
      <c r="YT41" s="119"/>
      <c r="YU41" s="119"/>
      <c r="YV41" s="119"/>
      <c r="YW41" s="119"/>
      <c r="YX41" s="119"/>
      <c r="YY41" s="119"/>
      <c r="YZ41" s="119"/>
      <c r="ZA41" s="119"/>
      <c r="ZB41" s="119"/>
      <c r="ZC41" s="119"/>
      <c r="ZD41" s="119"/>
      <c r="ZE41" s="119"/>
      <c r="ZF41" s="119"/>
      <c r="ZG41" s="119"/>
      <c r="ZH41" s="119"/>
      <c r="ZI41" s="119"/>
      <c r="ZJ41" s="119"/>
      <c r="ZK41" s="119"/>
      <c r="ZL41" s="119"/>
      <c r="ZM41" s="119"/>
      <c r="ZN41" s="119"/>
      <c r="ZO41" s="119"/>
      <c r="ZP41" s="119"/>
      <c r="ZQ41" s="119"/>
      <c r="ZR41" s="119"/>
      <c r="ZS41" s="119"/>
      <c r="ZT41" s="119"/>
      <c r="ZU41" s="119"/>
      <c r="ZV41" s="119"/>
      <c r="ZW41" s="119"/>
      <c r="ZX41" s="119"/>
      <c r="ZY41" s="119"/>
      <c r="ZZ41" s="119"/>
      <c r="AAA41" s="119"/>
      <c r="AAB41" s="119"/>
      <c r="AAC41" s="119"/>
      <c r="AAD41" s="119"/>
      <c r="AAE41" s="119"/>
      <c r="AAF41" s="119"/>
      <c r="AAG41" s="119"/>
      <c r="AAH41" s="119"/>
      <c r="AAI41" s="119"/>
      <c r="AAJ41" s="119"/>
      <c r="AAK41" s="119"/>
      <c r="AAL41" s="119"/>
      <c r="AAM41" s="119"/>
      <c r="AAN41" s="119"/>
      <c r="AAO41" s="119"/>
      <c r="AAP41" s="119"/>
      <c r="AAQ41" s="119"/>
      <c r="AAR41" s="119"/>
      <c r="AAS41" s="119"/>
      <c r="AAT41" s="119"/>
      <c r="AAU41" s="119"/>
      <c r="AAV41" s="119"/>
      <c r="AAW41" s="119"/>
      <c r="AAX41" s="119"/>
      <c r="AAY41" s="119"/>
      <c r="AAZ41" s="119"/>
      <c r="ABA41" s="119"/>
      <c r="ABB41" s="119"/>
      <c r="ABC41" s="119"/>
      <c r="ABD41" s="119"/>
      <c r="ABE41" s="119"/>
      <c r="ABF41" s="119"/>
      <c r="ABG41" s="119"/>
      <c r="ABH41" s="119"/>
      <c r="ABI41" s="119"/>
      <c r="ABJ41" s="119"/>
      <c r="ABK41" s="119"/>
      <c r="ABL41" s="119"/>
      <c r="ABM41" s="119"/>
      <c r="ABN41" s="119"/>
      <c r="ABO41" s="119"/>
      <c r="ABP41" s="119"/>
      <c r="ABQ41" s="119"/>
      <c r="ABR41" s="119"/>
      <c r="ABS41" s="119"/>
      <c r="ABT41" s="119"/>
      <c r="ABU41" s="119"/>
      <c r="ABV41" s="119"/>
      <c r="ABW41" s="119"/>
      <c r="ABX41" s="119"/>
      <c r="ABY41" s="119"/>
      <c r="ABZ41" s="119"/>
      <c r="ACA41" s="119"/>
      <c r="ACB41" s="119"/>
      <c r="ACC41" s="119"/>
      <c r="ACD41" s="119"/>
      <c r="ACE41" s="119"/>
      <c r="ACF41" s="119"/>
      <c r="ACG41" s="119"/>
      <c r="ACH41" s="119"/>
      <c r="ACI41" s="119"/>
      <c r="ACJ41" s="119"/>
      <c r="ACK41" s="119"/>
      <c r="ACL41" s="119"/>
      <c r="ACM41" s="119"/>
      <c r="ACN41" s="119"/>
      <c r="ACO41" s="119"/>
      <c r="ACP41" s="119"/>
      <c r="ACQ41" s="119"/>
      <c r="ACR41" s="119"/>
      <c r="ACS41" s="119"/>
      <c r="ACT41" s="119"/>
      <c r="ACU41" s="119"/>
      <c r="ACV41" s="119"/>
      <c r="ACW41" s="119"/>
      <c r="ACX41" s="119"/>
      <c r="ACY41" s="119"/>
      <c r="ACZ41" s="119"/>
      <c r="ADA41" s="119"/>
      <c r="ADB41" s="119"/>
      <c r="ADC41" s="119"/>
      <c r="ADD41" s="119"/>
      <c r="ADE41" s="119"/>
      <c r="ADF41" s="119"/>
      <c r="ADG41" s="119"/>
      <c r="ADH41" s="119"/>
      <c r="ADI41" s="119"/>
      <c r="ADJ41" s="119"/>
      <c r="ADK41" s="119"/>
      <c r="ADL41" s="119"/>
      <c r="ADM41" s="119"/>
      <c r="ADN41" s="119"/>
      <c r="ADO41" s="119"/>
      <c r="ADP41" s="119"/>
      <c r="ADQ41" s="119"/>
      <c r="ADR41" s="119"/>
      <c r="ADS41" s="119"/>
      <c r="ADT41" s="119"/>
      <c r="ADU41" s="119"/>
      <c r="ADV41" s="119"/>
      <c r="ADW41" s="119"/>
      <c r="ADX41" s="119"/>
      <c r="ADY41" s="119"/>
      <c r="ADZ41" s="119"/>
      <c r="AEA41" s="119"/>
      <c r="AEB41" s="119"/>
      <c r="AEC41" s="119"/>
      <c r="AED41" s="119"/>
      <c r="AEE41" s="119"/>
      <c r="AEF41" s="119"/>
      <c r="AEG41" s="119"/>
      <c r="AEH41" s="119"/>
      <c r="AEI41" s="119"/>
      <c r="AEJ41" s="119"/>
      <c r="AEK41" s="119"/>
      <c r="AEL41" s="119"/>
      <c r="AEM41" s="119"/>
      <c r="AEN41" s="119"/>
      <c r="AEO41" s="119"/>
      <c r="AEP41" s="119"/>
      <c r="AEQ41" s="119"/>
      <c r="AER41" s="119"/>
      <c r="AES41" s="119"/>
      <c r="AET41" s="119"/>
      <c r="AEU41" s="119"/>
      <c r="AEV41" s="119"/>
      <c r="AEW41" s="119"/>
      <c r="AEX41" s="119"/>
      <c r="AEY41" s="119"/>
      <c r="AEZ41" s="119"/>
      <c r="AFA41" s="119"/>
      <c r="AFB41" s="119"/>
      <c r="AFC41" s="119"/>
      <c r="AFD41" s="119"/>
      <c r="AFE41" s="119"/>
      <c r="AFF41" s="119"/>
      <c r="AFG41" s="119"/>
      <c r="AFH41" s="119"/>
      <c r="AFI41" s="119"/>
      <c r="AFJ41" s="119"/>
      <c r="AFK41" s="119"/>
      <c r="AFL41" s="119"/>
      <c r="AFM41" s="119"/>
      <c r="AFN41" s="119"/>
      <c r="AFO41" s="119"/>
      <c r="AFP41" s="119"/>
      <c r="AFQ41" s="119"/>
      <c r="AFR41" s="119"/>
      <c r="AFS41" s="119"/>
      <c r="AFT41" s="119"/>
      <c r="AFU41" s="119"/>
      <c r="AFV41" s="119"/>
      <c r="AFW41" s="119"/>
      <c r="AFX41" s="119"/>
      <c r="AFY41" s="119"/>
      <c r="AFZ41" s="119"/>
      <c r="AGA41" s="119"/>
      <c r="AGB41" s="119"/>
      <c r="AGC41" s="119"/>
      <c r="AGD41" s="119"/>
      <c r="AGE41" s="119"/>
      <c r="AGF41" s="119"/>
      <c r="AGG41" s="119"/>
      <c r="AGH41" s="119"/>
      <c r="AGI41" s="119"/>
      <c r="AGJ41" s="119"/>
      <c r="AGK41" s="119"/>
      <c r="AGL41" s="119"/>
      <c r="AGM41" s="119"/>
      <c r="AGN41" s="119"/>
      <c r="AGO41" s="119"/>
      <c r="AGP41" s="119"/>
      <c r="AGQ41" s="119"/>
      <c r="AGR41" s="119"/>
      <c r="AGS41" s="119"/>
      <c r="AGT41" s="119"/>
      <c r="AGU41" s="119"/>
      <c r="AGV41" s="119"/>
      <c r="AGW41" s="119"/>
      <c r="AGX41" s="119"/>
      <c r="AGY41" s="119"/>
      <c r="AGZ41" s="119"/>
      <c r="AHA41" s="119"/>
      <c r="AHB41" s="119"/>
      <c r="AHC41" s="119"/>
      <c r="AHD41" s="119"/>
      <c r="AHE41" s="119"/>
      <c r="AHF41" s="119"/>
      <c r="AHG41" s="119"/>
      <c r="AHH41" s="119"/>
      <c r="AHI41" s="119"/>
      <c r="AHJ41" s="119"/>
      <c r="AHK41" s="119"/>
      <c r="AHL41" s="119"/>
      <c r="AHM41" s="119"/>
      <c r="AHN41" s="119"/>
      <c r="AHO41" s="119"/>
      <c r="AHP41" s="119"/>
      <c r="AHQ41" s="119"/>
      <c r="AHR41" s="119"/>
      <c r="AHS41" s="119"/>
      <c r="AHT41" s="119"/>
      <c r="AHU41" s="119"/>
      <c r="AHV41" s="119"/>
      <c r="AHW41" s="119"/>
      <c r="AHX41" s="119"/>
      <c r="AHY41" s="119"/>
      <c r="AHZ41" s="119"/>
      <c r="AIA41" s="119"/>
      <c r="AIB41" s="119"/>
      <c r="AIC41" s="119"/>
      <c r="AID41" s="119"/>
      <c r="AIE41" s="119"/>
      <c r="AIF41" s="119"/>
      <c r="AIG41" s="119"/>
      <c r="AIH41" s="119"/>
      <c r="AII41" s="119"/>
      <c r="AIJ41" s="119"/>
      <c r="AIK41" s="119"/>
      <c r="AIL41" s="119"/>
      <c r="AIM41" s="119"/>
      <c r="AIN41" s="119"/>
      <c r="AIO41" s="119"/>
      <c r="AIP41" s="119"/>
      <c r="AIQ41" s="119"/>
      <c r="AIR41" s="119"/>
      <c r="AIS41" s="119"/>
      <c r="AIT41" s="119"/>
      <c r="AIU41" s="119"/>
      <c r="AIV41" s="119"/>
      <c r="AIW41" s="119"/>
      <c r="AIX41" s="119"/>
      <c r="AIY41" s="119"/>
      <c r="AIZ41" s="119"/>
      <c r="AJA41" s="119"/>
      <c r="AJB41" s="119"/>
      <c r="AJC41" s="119"/>
      <c r="AJD41" s="119"/>
      <c r="AJE41" s="119"/>
      <c r="AJF41" s="119"/>
      <c r="AJG41" s="119"/>
      <c r="AJH41" s="119"/>
      <c r="AJI41" s="119"/>
      <c r="AJJ41" s="119"/>
      <c r="AJK41" s="119"/>
      <c r="AJL41" s="119"/>
      <c r="AJM41" s="119"/>
      <c r="AJN41" s="119"/>
      <c r="AJO41" s="119"/>
      <c r="AJP41" s="119"/>
      <c r="AJQ41" s="119"/>
      <c r="AJR41" s="119"/>
      <c r="AJS41" s="119"/>
      <c r="AJT41" s="119"/>
      <c r="AJU41" s="119"/>
      <c r="AJV41" s="119"/>
      <c r="AJW41" s="119"/>
      <c r="AJX41" s="119"/>
      <c r="AJY41" s="119"/>
      <c r="AJZ41" s="119"/>
      <c r="AKA41" s="119"/>
      <c r="AKB41" s="119"/>
      <c r="AKC41" s="119"/>
      <c r="AKD41" s="119"/>
      <c r="AKE41" s="119"/>
      <c r="AKF41" s="119"/>
      <c r="AKG41" s="119"/>
      <c r="AKH41" s="119"/>
      <c r="AKI41" s="119"/>
      <c r="AKJ41" s="119"/>
      <c r="AKK41" s="119"/>
      <c r="AKL41" s="119"/>
      <c r="AKM41" s="119"/>
      <c r="AKN41" s="119"/>
      <c r="AKO41" s="119"/>
      <c r="AKP41" s="119"/>
      <c r="AKQ41" s="119"/>
      <c r="AKR41" s="119"/>
      <c r="AKS41" s="119"/>
      <c r="AKT41" s="119"/>
      <c r="AKU41" s="119"/>
      <c r="AKV41" s="119"/>
      <c r="AKW41" s="119"/>
      <c r="AKX41" s="119"/>
      <c r="AKY41" s="119"/>
      <c r="AKZ41" s="119"/>
      <c r="ALA41" s="119"/>
      <c r="ALB41" s="119"/>
      <c r="ALC41" s="119"/>
      <c r="ALD41" s="119"/>
      <c r="ALE41" s="119"/>
      <c r="ALF41" s="119"/>
      <c r="ALG41" s="119"/>
      <c r="ALH41" s="119"/>
      <c r="ALI41" s="119"/>
      <c r="ALJ41" s="119"/>
      <c r="ALK41" s="119"/>
      <c r="ALL41" s="119"/>
      <c r="ALM41" s="119"/>
      <c r="ALN41" s="119"/>
      <c r="ALO41" s="119"/>
      <c r="ALP41" s="119"/>
      <c r="ALQ41" s="119"/>
      <c r="ALR41" s="119"/>
      <c r="ALS41" s="119"/>
      <c r="ALT41" s="119"/>
      <c r="ALU41" s="119"/>
      <c r="ALV41" s="119"/>
      <c r="ALW41" s="119"/>
      <c r="ALX41" s="119"/>
      <c r="ALY41" s="119"/>
      <c r="ALZ41" s="119"/>
      <c r="AMA41" s="119"/>
      <c r="AMB41" s="119"/>
      <c r="AMC41" s="119"/>
      <c r="AMD41" s="119"/>
      <c r="AME41" s="119"/>
      <c r="AMF41" s="119"/>
      <c r="AMG41" s="119"/>
      <c r="AMH41" s="119"/>
    </row>
    <row r="42" spans="1:1022" ht="206.25" customHeight="1">
      <c r="A42" s="2460"/>
      <c r="B42" s="2464"/>
      <c r="C42" s="2460"/>
      <c r="D42" s="2464"/>
      <c r="E42" s="2122"/>
      <c r="F42" s="174" t="s">
        <v>36</v>
      </c>
      <c r="G42" s="136" t="s">
        <v>6875</v>
      </c>
      <c r="H42" s="176" t="s">
        <v>6876</v>
      </c>
      <c r="I42" s="175" t="s">
        <v>6772</v>
      </c>
      <c r="J42" s="176" t="s">
        <v>88</v>
      </c>
      <c r="K42" s="181" t="s">
        <v>9293</v>
      </c>
      <c r="L42" s="181" t="s">
        <v>6873</v>
      </c>
      <c r="M42" s="182" t="s">
        <v>41</v>
      </c>
      <c r="N42" s="182" t="s">
        <v>40</v>
      </c>
      <c r="O42" s="182" t="s">
        <v>41</v>
      </c>
      <c r="P42" s="182" t="s">
        <v>6874</v>
      </c>
      <c r="Q42" s="182" t="s">
        <v>6775</v>
      </c>
      <c r="R42" s="182" t="s">
        <v>9294</v>
      </c>
      <c r="S42" s="182" t="s">
        <v>6857</v>
      </c>
      <c r="T42" s="182" t="s">
        <v>46</v>
      </c>
      <c r="U42" s="182" t="s">
        <v>47</v>
      </c>
      <c r="V42" s="183" t="s">
        <v>6796</v>
      </c>
      <c r="W42" s="183" t="s">
        <v>6797</v>
      </c>
      <c r="X42" s="182" t="s">
        <v>6798</v>
      </c>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c r="GK42" s="119"/>
      <c r="GL42" s="119"/>
      <c r="GM42" s="119"/>
      <c r="GN42" s="119"/>
      <c r="GO42" s="119"/>
      <c r="GP42" s="119"/>
      <c r="GQ42" s="119"/>
      <c r="GR42" s="119"/>
      <c r="GS42" s="119"/>
      <c r="GT42" s="119"/>
      <c r="GU42" s="119"/>
      <c r="GV42" s="119"/>
      <c r="GW42" s="119"/>
      <c r="GX42" s="119"/>
      <c r="GY42" s="119"/>
      <c r="GZ42" s="119"/>
      <c r="HA42" s="119"/>
      <c r="HB42" s="119"/>
      <c r="HC42" s="119"/>
      <c r="HD42" s="119"/>
      <c r="HE42" s="119"/>
      <c r="HF42" s="119"/>
      <c r="HG42" s="119"/>
      <c r="HH42" s="119"/>
      <c r="HI42" s="119"/>
      <c r="HJ42" s="119"/>
      <c r="HK42" s="119"/>
      <c r="HL42" s="119"/>
      <c r="HM42" s="119"/>
      <c r="HN42" s="119"/>
      <c r="HO42" s="119"/>
      <c r="HP42" s="119"/>
      <c r="HQ42" s="119"/>
      <c r="HR42" s="119"/>
      <c r="HS42" s="119"/>
      <c r="HT42" s="119"/>
      <c r="HU42" s="119"/>
      <c r="HV42" s="119"/>
      <c r="HW42" s="119"/>
      <c r="HX42" s="119"/>
      <c r="HY42" s="119"/>
      <c r="HZ42" s="119"/>
      <c r="IA42" s="119"/>
      <c r="IB42" s="119"/>
      <c r="IC42" s="119"/>
      <c r="ID42" s="119"/>
      <c r="IE42" s="119"/>
      <c r="IF42" s="119"/>
      <c r="IG42" s="119"/>
      <c r="IH42" s="119"/>
      <c r="II42" s="119"/>
      <c r="IJ42" s="119"/>
      <c r="IK42" s="119"/>
      <c r="IL42" s="119"/>
      <c r="IM42" s="119"/>
      <c r="IN42" s="119"/>
      <c r="IO42" s="119"/>
      <c r="IP42" s="119"/>
      <c r="IQ42" s="119"/>
      <c r="IR42" s="119"/>
      <c r="IS42" s="119"/>
      <c r="IT42" s="119"/>
      <c r="IU42" s="119"/>
      <c r="IV42" s="119"/>
      <c r="IW42" s="119"/>
      <c r="IX42" s="119"/>
      <c r="IY42" s="119"/>
      <c r="IZ42" s="119"/>
      <c r="JA42" s="119"/>
      <c r="JB42" s="119"/>
      <c r="JC42" s="119"/>
      <c r="JD42" s="119"/>
      <c r="JE42" s="119"/>
      <c r="JF42" s="119"/>
      <c r="JG42" s="119"/>
      <c r="JH42" s="119"/>
      <c r="JI42" s="119"/>
      <c r="JJ42" s="119"/>
      <c r="JK42" s="119"/>
      <c r="JL42" s="119"/>
      <c r="JM42" s="119"/>
      <c r="JN42" s="119"/>
      <c r="JO42" s="119"/>
      <c r="JP42" s="119"/>
      <c r="JQ42" s="119"/>
      <c r="JR42" s="119"/>
      <c r="JS42" s="119"/>
      <c r="JT42" s="119"/>
      <c r="JU42" s="119"/>
      <c r="JV42" s="119"/>
      <c r="JW42" s="119"/>
      <c r="JX42" s="119"/>
      <c r="JY42" s="119"/>
      <c r="JZ42" s="119"/>
      <c r="KA42" s="119"/>
      <c r="KB42" s="119"/>
      <c r="KC42" s="119"/>
      <c r="KD42" s="119"/>
      <c r="KE42" s="119"/>
      <c r="KF42" s="119"/>
      <c r="KG42" s="119"/>
      <c r="KH42" s="119"/>
      <c r="KI42" s="119"/>
      <c r="KJ42" s="119"/>
      <c r="KK42" s="119"/>
      <c r="KL42" s="119"/>
      <c r="KM42" s="119"/>
      <c r="KN42" s="119"/>
      <c r="KO42" s="119"/>
      <c r="KP42" s="119"/>
      <c r="KQ42" s="119"/>
      <c r="KR42" s="119"/>
      <c r="KS42" s="119"/>
      <c r="KT42" s="119"/>
      <c r="KU42" s="119"/>
      <c r="KV42" s="119"/>
      <c r="KW42" s="119"/>
      <c r="KX42" s="119"/>
      <c r="KY42" s="119"/>
      <c r="KZ42" s="119"/>
      <c r="LA42" s="119"/>
      <c r="LB42" s="119"/>
      <c r="LC42" s="119"/>
      <c r="LD42" s="119"/>
      <c r="LE42" s="119"/>
      <c r="LF42" s="119"/>
      <c r="LG42" s="119"/>
      <c r="LH42" s="119"/>
      <c r="LI42" s="119"/>
      <c r="LJ42" s="119"/>
      <c r="LK42" s="119"/>
      <c r="LL42" s="119"/>
      <c r="LM42" s="119"/>
      <c r="LN42" s="119"/>
      <c r="LO42" s="119"/>
      <c r="LP42" s="119"/>
      <c r="LQ42" s="119"/>
      <c r="LR42" s="119"/>
      <c r="LS42" s="119"/>
      <c r="LT42" s="119"/>
      <c r="LU42" s="119"/>
      <c r="LV42" s="119"/>
      <c r="LW42" s="119"/>
      <c r="LX42" s="119"/>
      <c r="LY42" s="119"/>
      <c r="LZ42" s="119"/>
      <c r="MA42" s="119"/>
      <c r="MB42" s="119"/>
      <c r="MC42" s="119"/>
      <c r="MD42" s="119"/>
      <c r="ME42" s="119"/>
      <c r="MF42" s="119"/>
      <c r="MG42" s="119"/>
      <c r="MH42" s="119"/>
      <c r="MI42" s="119"/>
      <c r="MJ42" s="119"/>
      <c r="MK42" s="119"/>
      <c r="ML42" s="119"/>
      <c r="MM42" s="119"/>
      <c r="MN42" s="119"/>
      <c r="MO42" s="119"/>
      <c r="MP42" s="119"/>
      <c r="MQ42" s="119"/>
      <c r="MR42" s="119"/>
      <c r="MS42" s="119"/>
      <c r="MT42" s="119"/>
      <c r="MU42" s="119"/>
      <c r="MV42" s="119"/>
      <c r="MW42" s="119"/>
      <c r="MX42" s="119"/>
      <c r="MY42" s="119"/>
      <c r="MZ42" s="119"/>
      <c r="NA42" s="119"/>
      <c r="NB42" s="119"/>
      <c r="NC42" s="119"/>
      <c r="ND42" s="119"/>
      <c r="NE42" s="119"/>
      <c r="NF42" s="119"/>
      <c r="NG42" s="119"/>
      <c r="NH42" s="119"/>
      <c r="NI42" s="119"/>
      <c r="NJ42" s="119"/>
      <c r="NK42" s="119"/>
      <c r="NL42" s="119"/>
      <c r="NM42" s="119"/>
      <c r="NN42" s="119"/>
      <c r="NO42" s="119"/>
      <c r="NP42" s="119"/>
      <c r="NQ42" s="119"/>
      <c r="NR42" s="119"/>
      <c r="NS42" s="119"/>
      <c r="NT42" s="119"/>
      <c r="NU42" s="119"/>
      <c r="NV42" s="119"/>
      <c r="NW42" s="119"/>
      <c r="NX42" s="119"/>
      <c r="NY42" s="119"/>
      <c r="NZ42" s="119"/>
      <c r="OA42" s="119"/>
      <c r="OB42" s="119"/>
      <c r="OC42" s="119"/>
      <c r="OD42" s="119"/>
      <c r="OE42" s="119"/>
      <c r="OF42" s="119"/>
      <c r="OG42" s="119"/>
      <c r="OH42" s="119"/>
      <c r="OI42" s="119"/>
      <c r="OJ42" s="119"/>
      <c r="OK42" s="119"/>
      <c r="OL42" s="119"/>
      <c r="OM42" s="119"/>
      <c r="ON42" s="119"/>
      <c r="OO42" s="119"/>
      <c r="OP42" s="119"/>
      <c r="OQ42" s="119"/>
      <c r="OR42" s="119"/>
      <c r="OS42" s="119"/>
      <c r="OT42" s="119"/>
      <c r="OU42" s="119"/>
      <c r="OV42" s="119"/>
      <c r="OW42" s="119"/>
      <c r="OX42" s="119"/>
      <c r="OY42" s="119"/>
      <c r="OZ42" s="119"/>
      <c r="PA42" s="119"/>
      <c r="PB42" s="119"/>
      <c r="PC42" s="119"/>
      <c r="PD42" s="119"/>
      <c r="PE42" s="119"/>
      <c r="PF42" s="119"/>
      <c r="PG42" s="119"/>
      <c r="PH42" s="119"/>
      <c r="PI42" s="119"/>
      <c r="PJ42" s="119"/>
      <c r="PK42" s="119"/>
      <c r="PL42" s="119"/>
      <c r="PM42" s="119"/>
      <c r="PN42" s="119"/>
      <c r="PO42" s="119"/>
      <c r="PP42" s="119"/>
      <c r="PQ42" s="119"/>
      <c r="PR42" s="119"/>
      <c r="PS42" s="119"/>
      <c r="PT42" s="119"/>
      <c r="PU42" s="119"/>
      <c r="PV42" s="119"/>
      <c r="PW42" s="119"/>
      <c r="PX42" s="119"/>
      <c r="PY42" s="119"/>
      <c r="PZ42" s="119"/>
      <c r="QA42" s="119"/>
      <c r="QB42" s="119"/>
      <c r="QC42" s="119"/>
      <c r="QD42" s="119"/>
      <c r="QE42" s="119"/>
      <c r="QF42" s="119"/>
      <c r="QG42" s="119"/>
      <c r="QH42" s="119"/>
      <c r="QI42" s="119"/>
      <c r="QJ42" s="119"/>
      <c r="QK42" s="119"/>
      <c r="QL42" s="119"/>
      <c r="QM42" s="119"/>
      <c r="QN42" s="119"/>
      <c r="QO42" s="119"/>
      <c r="QP42" s="119"/>
      <c r="QQ42" s="119"/>
      <c r="QR42" s="119"/>
      <c r="QS42" s="119"/>
      <c r="QT42" s="119"/>
      <c r="QU42" s="119"/>
      <c r="QV42" s="119"/>
      <c r="QW42" s="119"/>
      <c r="QX42" s="119"/>
      <c r="QY42" s="119"/>
      <c r="QZ42" s="119"/>
      <c r="RA42" s="119"/>
      <c r="RB42" s="119"/>
      <c r="RC42" s="119"/>
      <c r="RD42" s="119"/>
      <c r="RE42" s="119"/>
      <c r="RF42" s="119"/>
      <c r="RG42" s="119"/>
      <c r="RH42" s="119"/>
      <c r="RI42" s="119"/>
      <c r="RJ42" s="119"/>
      <c r="RK42" s="119"/>
      <c r="RL42" s="119"/>
      <c r="RM42" s="119"/>
      <c r="RN42" s="119"/>
      <c r="RO42" s="119"/>
      <c r="RP42" s="119"/>
      <c r="RQ42" s="119"/>
      <c r="RR42" s="119"/>
      <c r="RS42" s="119"/>
      <c r="RT42" s="119"/>
      <c r="RU42" s="119"/>
      <c r="RV42" s="119"/>
      <c r="RW42" s="119"/>
      <c r="RX42" s="119"/>
      <c r="RY42" s="119"/>
      <c r="RZ42" s="119"/>
      <c r="SA42" s="119"/>
      <c r="SB42" s="119"/>
      <c r="SC42" s="119"/>
      <c r="SD42" s="119"/>
      <c r="SE42" s="119"/>
      <c r="SF42" s="119"/>
      <c r="SG42" s="119"/>
      <c r="SH42" s="119"/>
      <c r="SI42" s="119"/>
      <c r="SJ42" s="119"/>
      <c r="SK42" s="119"/>
      <c r="SL42" s="119"/>
      <c r="SM42" s="119"/>
      <c r="SN42" s="119"/>
      <c r="SO42" s="119"/>
      <c r="SP42" s="119"/>
      <c r="SQ42" s="119"/>
      <c r="SR42" s="119"/>
      <c r="SS42" s="119"/>
      <c r="ST42" s="119"/>
      <c r="SU42" s="119"/>
      <c r="SV42" s="119"/>
      <c r="SW42" s="119"/>
      <c r="SX42" s="119"/>
      <c r="SY42" s="119"/>
      <c r="SZ42" s="119"/>
      <c r="TA42" s="119"/>
      <c r="TB42" s="119"/>
      <c r="TC42" s="119"/>
      <c r="TD42" s="119"/>
      <c r="TE42" s="119"/>
      <c r="TF42" s="119"/>
      <c r="TG42" s="119"/>
      <c r="TH42" s="119"/>
      <c r="TI42" s="119"/>
      <c r="TJ42" s="119"/>
      <c r="TK42" s="119"/>
      <c r="TL42" s="119"/>
      <c r="TM42" s="119"/>
      <c r="TN42" s="119"/>
      <c r="TO42" s="119"/>
      <c r="TP42" s="119"/>
      <c r="TQ42" s="119"/>
      <c r="TR42" s="119"/>
      <c r="TS42" s="119"/>
      <c r="TT42" s="119"/>
      <c r="TU42" s="119"/>
      <c r="TV42" s="119"/>
      <c r="TW42" s="119"/>
      <c r="TX42" s="119"/>
      <c r="TY42" s="119"/>
      <c r="TZ42" s="119"/>
      <c r="UA42" s="119"/>
      <c r="UB42" s="119"/>
      <c r="UC42" s="119"/>
      <c r="UD42" s="119"/>
      <c r="UE42" s="119"/>
      <c r="UF42" s="119"/>
      <c r="UG42" s="119"/>
      <c r="UH42" s="119"/>
      <c r="UI42" s="119"/>
      <c r="UJ42" s="119"/>
      <c r="UK42" s="119"/>
      <c r="UL42" s="119"/>
      <c r="UM42" s="119"/>
      <c r="UN42" s="119"/>
      <c r="UO42" s="119"/>
      <c r="UP42" s="119"/>
      <c r="UQ42" s="119"/>
      <c r="UR42" s="119"/>
      <c r="US42" s="119"/>
      <c r="UT42" s="119"/>
      <c r="UU42" s="119"/>
      <c r="UV42" s="119"/>
      <c r="UW42" s="119"/>
      <c r="UX42" s="119"/>
      <c r="UY42" s="119"/>
      <c r="UZ42" s="119"/>
      <c r="VA42" s="119"/>
      <c r="VB42" s="119"/>
      <c r="VC42" s="119"/>
      <c r="VD42" s="119"/>
      <c r="VE42" s="119"/>
      <c r="VF42" s="119"/>
      <c r="VG42" s="119"/>
      <c r="VH42" s="119"/>
      <c r="VI42" s="119"/>
      <c r="VJ42" s="119"/>
      <c r="VK42" s="119"/>
      <c r="VL42" s="119"/>
      <c r="VM42" s="119"/>
      <c r="VN42" s="119"/>
      <c r="VO42" s="119"/>
      <c r="VP42" s="119"/>
      <c r="VQ42" s="119"/>
      <c r="VR42" s="119"/>
      <c r="VS42" s="119"/>
      <c r="VT42" s="119"/>
      <c r="VU42" s="119"/>
      <c r="VV42" s="119"/>
      <c r="VW42" s="119"/>
      <c r="VX42" s="119"/>
      <c r="VY42" s="119"/>
      <c r="VZ42" s="119"/>
      <c r="WA42" s="119"/>
      <c r="WB42" s="119"/>
      <c r="WC42" s="119"/>
      <c r="WD42" s="119"/>
      <c r="WE42" s="119"/>
      <c r="WF42" s="119"/>
      <c r="WG42" s="119"/>
      <c r="WH42" s="119"/>
      <c r="WI42" s="119"/>
      <c r="WJ42" s="119"/>
      <c r="WK42" s="119"/>
      <c r="WL42" s="119"/>
      <c r="WM42" s="119"/>
      <c r="WN42" s="119"/>
      <c r="WO42" s="119"/>
      <c r="WP42" s="119"/>
      <c r="WQ42" s="119"/>
      <c r="WR42" s="119"/>
      <c r="WS42" s="119"/>
      <c r="WT42" s="119"/>
      <c r="WU42" s="119"/>
      <c r="WV42" s="119"/>
      <c r="WW42" s="119"/>
      <c r="WX42" s="119"/>
      <c r="WY42" s="119"/>
      <c r="WZ42" s="119"/>
      <c r="XA42" s="119"/>
      <c r="XB42" s="119"/>
      <c r="XC42" s="119"/>
      <c r="XD42" s="119"/>
      <c r="XE42" s="119"/>
      <c r="XF42" s="119"/>
      <c r="XG42" s="119"/>
      <c r="XH42" s="119"/>
      <c r="XI42" s="119"/>
      <c r="XJ42" s="119"/>
      <c r="XK42" s="119"/>
      <c r="XL42" s="119"/>
      <c r="XM42" s="119"/>
      <c r="XN42" s="119"/>
      <c r="XO42" s="119"/>
      <c r="XP42" s="119"/>
      <c r="XQ42" s="119"/>
      <c r="XR42" s="119"/>
      <c r="XS42" s="119"/>
      <c r="XT42" s="119"/>
      <c r="XU42" s="119"/>
      <c r="XV42" s="119"/>
      <c r="XW42" s="119"/>
      <c r="XX42" s="119"/>
      <c r="XY42" s="119"/>
      <c r="XZ42" s="119"/>
      <c r="YA42" s="119"/>
      <c r="YB42" s="119"/>
      <c r="YC42" s="119"/>
      <c r="YD42" s="119"/>
      <c r="YE42" s="119"/>
      <c r="YF42" s="119"/>
      <c r="YG42" s="119"/>
      <c r="YH42" s="119"/>
      <c r="YI42" s="119"/>
      <c r="YJ42" s="119"/>
      <c r="YK42" s="119"/>
      <c r="YL42" s="119"/>
      <c r="YM42" s="119"/>
      <c r="YN42" s="119"/>
      <c r="YO42" s="119"/>
      <c r="YP42" s="119"/>
      <c r="YQ42" s="119"/>
      <c r="YR42" s="119"/>
      <c r="YS42" s="119"/>
      <c r="YT42" s="119"/>
      <c r="YU42" s="119"/>
      <c r="YV42" s="119"/>
      <c r="YW42" s="119"/>
      <c r="YX42" s="119"/>
      <c r="YY42" s="119"/>
      <c r="YZ42" s="119"/>
      <c r="ZA42" s="119"/>
      <c r="ZB42" s="119"/>
      <c r="ZC42" s="119"/>
      <c r="ZD42" s="119"/>
      <c r="ZE42" s="119"/>
      <c r="ZF42" s="119"/>
      <c r="ZG42" s="119"/>
      <c r="ZH42" s="119"/>
      <c r="ZI42" s="119"/>
      <c r="ZJ42" s="119"/>
      <c r="ZK42" s="119"/>
      <c r="ZL42" s="119"/>
      <c r="ZM42" s="119"/>
      <c r="ZN42" s="119"/>
      <c r="ZO42" s="119"/>
      <c r="ZP42" s="119"/>
      <c r="ZQ42" s="119"/>
      <c r="ZR42" s="119"/>
      <c r="ZS42" s="119"/>
      <c r="ZT42" s="119"/>
      <c r="ZU42" s="119"/>
      <c r="ZV42" s="119"/>
      <c r="ZW42" s="119"/>
      <c r="ZX42" s="119"/>
      <c r="ZY42" s="119"/>
      <c r="ZZ42" s="119"/>
      <c r="AAA42" s="119"/>
      <c r="AAB42" s="119"/>
      <c r="AAC42" s="119"/>
      <c r="AAD42" s="119"/>
      <c r="AAE42" s="119"/>
      <c r="AAF42" s="119"/>
      <c r="AAG42" s="119"/>
      <c r="AAH42" s="119"/>
      <c r="AAI42" s="119"/>
      <c r="AAJ42" s="119"/>
      <c r="AAK42" s="119"/>
      <c r="AAL42" s="119"/>
      <c r="AAM42" s="119"/>
      <c r="AAN42" s="119"/>
      <c r="AAO42" s="119"/>
      <c r="AAP42" s="119"/>
      <c r="AAQ42" s="119"/>
      <c r="AAR42" s="119"/>
      <c r="AAS42" s="119"/>
      <c r="AAT42" s="119"/>
      <c r="AAU42" s="119"/>
      <c r="AAV42" s="119"/>
      <c r="AAW42" s="119"/>
      <c r="AAX42" s="119"/>
      <c r="AAY42" s="119"/>
      <c r="AAZ42" s="119"/>
      <c r="ABA42" s="119"/>
      <c r="ABB42" s="119"/>
      <c r="ABC42" s="119"/>
      <c r="ABD42" s="119"/>
      <c r="ABE42" s="119"/>
      <c r="ABF42" s="119"/>
      <c r="ABG42" s="119"/>
      <c r="ABH42" s="119"/>
      <c r="ABI42" s="119"/>
      <c r="ABJ42" s="119"/>
      <c r="ABK42" s="119"/>
      <c r="ABL42" s="119"/>
      <c r="ABM42" s="119"/>
      <c r="ABN42" s="119"/>
      <c r="ABO42" s="119"/>
      <c r="ABP42" s="119"/>
      <c r="ABQ42" s="119"/>
      <c r="ABR42" s="119"/>
      <c r="ABS42" s="119"/>
      <c r="ABT42" s="119"/>
      <c r="ABU42" s="119"/>
      <c r="ABV42" s="119"/>
      <c r="ABW42" s="119"/>
      <c r="ABX42" s="119"/>
      <c r="ABY42" s="119"/>
      <c r="ABZ42" s="119"/>
      <c r="ACA42" s="119"/>
      <c r="ACB42" s="119"/>
      <c r="ACC42" s="119"/>
      <c r="ACD42" s="119"/>
      <c r="ACE42" s="119"/>
      <c r="ACF42" s="119"/>
      <c r="ACG42" s="119"/>
      <c r="ACH42" s="119"/>
      <c r="ACI42" s="119"/>
      <c r="ACJ42" s="119"/>
      <c r="ACK42" s="119"/>
      <c r="ACL42" s="119"/>
      <c r="ACM42" s="119"/>
      <c r="ACN42" s="119"/>
      <c r="ACO42" s="119"/>
      <c r="ACP42" s="119"/>
      <c r="ACQ42" s="119"/>
      <c r="ACR42" s="119"/>
      <c r="ACS42" s="119"/>
      <c r="ACT42" s="119"/>
      <c r="ACU42" s="119"/>
      <c r="ACV42" s="119"/>
      <c r="ACW42" s="119"/>
      <c r="ACX42" s="119"/>
      <c r="ACY42" s="119"/>
      <c r="ACZ42" s="119"/>
      <c r="ADA42" s="119"/>
      <c r="ADB42" s="119"/>
      <c r="ADC42" s="119"/>
      <c r="ADD42" s="119"/>
      <c r="ADE42" s="119"/>
      <c r="ADF42" s="119"/>
      <c r="ADG42" s="119"/>
      <c r="ADH42" s="119"/>
      <c r="ADI42" s="119"/>
      <c r="ADJ42" s="119"/>
      <c r="ADK42" s="119"/>
      <c r="ADL42" s="119"/>
      <c r="ADM42" s="119"/>
      <c r="ADN42" s="119"/>
      <c r="ADO42" s="119"/>
      <c r="ADP42" s="119"/>
      <c r="ADQ42" s="119"/>
      <c r="ADR42" s="119"/>
      <c r="ADS42" s="119"/>
      <c r="ADT42" s="119"/>
      <c r="ADU42" s="119"/>
      <c r="ADV42" s="119"/>
      <c r="ADW42" s="119"/>
      <c r="ADX42" s="119"/>
      <c r="ADY42" s="119"/>
      <c r="ADZ42" s="119"/>
      <c r="AEA42" s="119"/>
      <c r="AEB42" s="119"/>
      <c r="AEC42" s="119"/>
      <c r="AED42" s="119"/>
      <c r="AEE42" s="119"/>
      <c r="AEF42" s="119"/>
      <c r="AEG42" s="119"/>
      <c r="AEH42" s="119"/>
      <c r="AEI42" s="119"/>
      <c r="AEJ42" s="119"/>
      <c r="AEK42" s="119"/>
      <c r="AEL42" s="119"/>
      <c r="AEM42" s="119"/>
      <c r="AEN42" s="119"/>
      <c r="AEO42" s="119"/>
      <c r="AEP42" s="119"/>
      <c r="AEQ42" s="119"/>
      <c r="AER42" s="119"/>
      <c r="AES42" s="119"/>
      <c r="AET42" s="119"/>
      <c r="AEU42" s="119"/>
      <c r="AEV42" s="119"/>
      <c r="AEW42" s="119"/>
      <c r="AEX42" s="119"/>
      <c r="AEY42" s="119"/>
      <c r="AEZ42" s="119"/>
      <c r="AFA42" s="119"/>
      <c r="AFB42" s="119"/>
      <c r="AFC42" s="119"/>
      <c r="AFD42" s="119"/>
      <c r="AFE42" s="119"/>
      <c r="AFF42" s="119"/>
      <c r="AFG42" s="119"/>
      <c r="AFH42" s="119"/>
      <c r="AFI42" s="119"/>
      <c r="AFJ42" s="119"/>
      <c r="AFK42" s="119"/>
      <c r="AFL42" s="119"/>
      <c r="AFM42" s="119"/>
      <c r="AFN42" s="119"/>
      <c r="AFO42" s="119"/>
      <c r="AFP42" s="119"/>
      <c r="AFQ42" s="119"/>
      <c r="AFR42" s="119"/>
      <c r="AFS42" s="119"/>
      <c r="AFT42" s="119"/>
      <c r="AFU42" s="119"/>
      <c r="AFV42" s="119"/>
      <c r="AFW42" s="119"/>
      <c r="AFX42" s="119"/>
      <c r="AFY42" s="119"/>
      <c r="AFZ42" s="119"/>
      <c r="AGA42" s="119"/>
      <c r="AGB42" s="119"/>
      <c r="AGC42" s="119"/>
      <c r="AGD42" s="119"/>
      <c r="AGE42" s="119"/>
      <c r="AGF42" s="119"/>
      <c r="AGG42" s="119"/>
      <c r="AGH42" s="119"/>
      <c r="AGI42" s="119"/>
      <c r="AGJ42" s="119"/>
      <c r="AGK42" s="119"/>
      <c r="AGL42" s="119"/>
      <c r="AGM42" s="119"/>
      <c r="AGN42" s="119"/>
      <c r="AGO42" s="119"/>
      <c r="AGP42" s="119"/>
      <c r="AGQ42" s="119"/>
      <c r="AGR42" s="119"/>
      <c r="AGS42" s="119"/>
      <c r="AGT42" s="119"/>
      <c r="AGU42" s="119"/>
      <c r="AGV42" s="119"/>
      <c r="AGW42" s="119"/>
      <c r="AGX42" s="119"/>
      <c r="AGY42" s="119"/>
      <c r="AGZ42" s="119"/>
      <c r="AHA42" s="119"/>
      <c r="AHB42" s="119"/>
      <c r="AHC42" s="119"/>
      <c r="AHD42" s="119"/>
      <c r="AHE42" s="119"/>
      <c r="AHF42" s="119"/>
      <c r="AHG42" s="119"/>
      <c r="AHH42" s="119"/>
      <c r="AHI42" s="119"/>
      <c r="AHJ42" s="119"/>
      <c r="AHK42" s="119"/>
      <c r="AHL42" s="119"/>
      <c r="AHM42" s="119"/>
      <c r="AHN42" s="119"/>
      <c r="AHO42" s="119"/>
      <c r="AHP42" s="119"/>
      <c r="AHQ42" s="119"/>
      <c r="AHR42" s="119"/>
      <c r="AHS42" s="119"/>
      <c r="AHT42" s="119"/>
      <c r="AHU42" s="119"/>
      <c r="AHV42" s="119"/>
      <c r="AHW42" s="119"/>
      <c r="AHX42" s="119"/>
      <c r="AHY42" s="119"/>
      <c r="AHZ42" s="119"/>
      <c r="AIA42" s="119"/>
      <c r="AIB42" s="119"/>
      <c r="AIC42" s="119"/>
      <c r="AID42" s="119"/>
      <c r="AIE42" s="119"/>
      <c r="AIF42" s="119"/>
      <c r="AIG42" s="119"/>
      <c r="AIH42" s="119"/>
      <c r="AII42" s="119"/>
      <c r="AIJ42" s="119"/>
      <c r="AIK42" s="119"/>
      <c r="AIL42" s="119"/>
      <c r="AIM42" s="119"/>
      <c r="AIN42" s="119"/>
      <c r="AIO42" s="119"/>
      <c r="AIP42" s="119"/>
      <c r="AIQ42" s="119"/>
      <c r="AIR42" s="119"/>
      <c r="AIS42" s="119"/>
      <c r="AIT42" s="119"/>
      <c r="AIU42" s="119"/>
      <c r="AIV42" s="119"/>
      <c r="AIW42" s="119"/>
      <c r="AIX42" s="119"/>
      <c r="AIY42" s="119"/>
      <c r="AIZ42" s="119"/>
      <c r="AJA42" s="119"/>
      <c r="AJB42" s="119"/>
      <c r="AJC42" s="119"/>
      <c r="AJD42" s="119"/>
      <c r="AJE42" s="119"/>
      <c r="AJF42" s="119"/>
      <c r="AJG42" s="119"/>
      <c r="AJH42" s="119"/>
      <c r="AJI42" s="119"/>
      <c r="AJJ42" s="119"/>
      <c r="AJK42" s="119"/>
      <c r="AJL42" s="119"/>
      <c r="AJM42" s="119"/>
      <c r="AJN42" s="119"/>
      <c r="AJO42" s="119"/>
      <c r="AJP42" s="119"/>
      <c r="AJQ42" s="119"/>
      <c r="AJR42" s="119"/>
      <c r="AJS42" s="119"/>
      <c r="AJT42" s="119"/>
      <c r="AJU42" s="119"/>
      <c r="AJV42" s="119"/>
      <c r="AJW42" s="119"/>
      <c r="AJX42" s="119"/>
      <c r="AJY42" s="119"/>
      <c r="AJZ42" s="119"/>
      <c r="AKA42" s="119"/>
      <c r="AKB42" s="119"/>
      <c r="AKC42" s="119"/>
      <c r="AKD42" s="119"/>
      <c r="AKE42" s="119"/>
      <c r="AKF42" s="119"/>
      <c r="AKG42" s="119"/>
      <c r="AKH42" s="119"/>
      <c r="AKI42" s="119"/>
      <c r="AKJ42" s="119"/>
      <c r="AKK42" s="119"/>
      <c r="AKL42" s="119"/>
      <c r="AKM42" s="119"/>
      <c r="AKN42" s="119"/>
      <c r="AKO42" s="119"/>
      <c r="AKP42" s="119"/>
      <c r="AKQ42" s="119"/>
      <c r="AKR42" s="119"/>
      <c r="AKS42" s="119"/>
      <c r="AKT42" s="119"/>
      <c r="AKU42" s="119"/>
      <c r="AKV42" s="119"/>
      <c r="AKW42" s="119"/>
      <c r="AKX42" s="119"/>
      <c r="AKY42" s="119"/>
      <c r="AKZ42" s="119"/>
      <c r="ALA42" s="119"/>
      <c r="ALB42" s="119"/>
      <c r="ALC42" s="119"/>
      <c r="ALD42" s="119"/>
      <c r="ALE42" s="119"/>
      <c r="ALF42" s="119"/>
      <c r="ALG42" s="119"/>
      <c r="ALH42" s="119"/>
      <c r="ALI42" s="119"/>
      <c r="ALJ42" s="119"/>
      <c r="ALK42" s="119"/>
      <c r="ALL42" s="119"/>
      <c r="ALM42" s="119"/>
      <c r="ALN42" s="119"/>
      <c r="ALO42" s="119"/>
      <c r="ALP42" s="119"/>
      <c r="ALQ42" s="119"/>
      <c r="ALR42" s="119"/>
      <c r="ALS42" s="119"/>
      <c r="ALT42" s="119"/>
      <c r="ALU42" s="119"/>
      <c r="ALV42" s="119"/>
      <c r="ALW42" s="119"/>
      <c r="ALX42" s="119"/>
      <c r="ALY42" s="119"/>
      <c r="ALZ42" s="119"/>
      <c r="AMA42" s="119"/>
      <c r="AMB42" s="119"/>
      <c r="AMC42" s="119"/>
      <c r="AMD42" s="119"/>
      <c r="AME42" s="119"/>
      <c r="AMF42" s="119"/>
      <c r="AMG42" s="119"/>
      <c r="AMH42" s="119"/>
    </row>
    <row r="43" spans="1:1022" ht="234" customHeight="1">
      <c r="A43" s="2460"/>
      <c r="B43" s="2464"/>
      <c r="C43" s="2460"/>
      <c r="D43" s="2464"/>
      <c r="E43" s="2122"/>
      <c r="F43" s="174" t="s">
        <v>36</v>
      </c>
      <c r="G43" s="136" t="s">
        <v>6877</v>
      </c>
      <c r="H43" s="176" t="s">
        <v>6878</v>
      </c>
      <c r="I43" s="175" t="s">
        <v>6772</v>
      </c>
      <c r="J43" s="176" t="s">
        <v>88</v>
      </c>
      <c r="K43" s="181" t="s">
        <v>9293</v>
      </c>
      <c r="L43" s="181" t="s">
        <v>6873</v>
      </c>
      <c r="M43" s="182" t="s">
        <v>41</v>
      </c>
      <c r="N43" s="182" t="s">
        <v>40</v>
      </c>
      <c r="O43" s="182" t="s">
        <v>41</v>
      </c>
      <c r="P43" s="182" t="s">
        <v>6874</v>
      </c>
      <c r="Q43" s="182" t="s">
        <v>6775</v>
      </c>
      <c r="R43" s="182" t="s">
        <v>9295</v>
      </c>
      <c r="S43" s="182" t="s">
        <v>6857</v>
      </c>
      <c r="T43" s="182" t="s">
        <v>46</v>
      </c>
      <c r="U43" s="182" t="s">
        <v>47</v>
      </c>
      <c r="V43" s="183" t="s">
        <v>6796</v>
      </c>
      <c r="W43" s="183" t="s">
        <v>6797</v>
      </c>
      <c r="X43" s="182" t="s">
        <v>6798</v>
      </c>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c r="FA43" s="119"/>
      <c r="FB43" s="119"/>
      <c r="FC43" s="119"/>
      <c r="FD43" s="119"/>
      <c r="FE43" s="119"/>
      <c r="FF43" s="119"/>
      <c r="FG43" s="119"/>
      <c r="FH43" s="119"/>
      <c r="FI43" s="119"/>
      <c r="FJ43" s="119"/>
      <c r="FK43" s="119"/>
      <c r="FL43" s="119"/>
      <c r="FM43" s="119"/>
      <c r="FN43" s="119"/>
      <c r="FO43" s="119"/>
      <c r="FP43" s="119"/>
      <c r="FQ43" s="119"/>
      <c r="FR43" s="119"/>
      <c r="FS43" s="119"/>
      <c r="FT43" s="119"/>
      <c r="FU43" s="119"/>
      <c r="FV43" s="119"/>
      <c r="FW43" s="119"/>
      <c r="FX43" s="119"/>
      <c r="FY43" s="119"/>
      <c r="FZ43" s="119"/>
      <c r="GA43" s="119"/>
      <c r="GB43" s="119"/>
      <c r="GC43" s="119"/>
      <c r="GD43" s="119"/>
      <c r="GE43" s="119"/>
      <c r="GF43" s="119"/>
      <c r="GG43" s="119"/>
      <c r="GH43" s="119"/>
      <c r="GI43" s="119"/>
      <c r="GJ43" s="119"/>
      <c r="GK43" s="119"/>
      <c r="GL43" s="119"/>
      <c r="GM43" s="119"/>
      <c r="GN43" s="119"/>
      <c r="GO43" s="119"/>
      <c r="GP43" s="119"/>
      <c r="GQ43" s="119"/>
      <c r="GR43" s="119"/>
      <c r="GS43" s="119"/>
      <c r="GT43" s="119"/>
      <c r="GU43" s="119"/>
      <c r="GV43" s="119"/>
      <c r="GW43" s="119"/>
      <c r="GX43" s="119"/>
      <c r="GY43" s="119"/>
      <c r="GZ43" s="119"/>
      <c r="HA43" s="119"/>
      <c r="HB43" s="119"/>
      <c r="HC43" s="119"/>
      <c r="HD43" s="119"/>
      <c r="HE43" s="119"/>
      <c r="HF43" s="119"/>
      <c r="HG43" s="119"/>
      <c r="HH43" s="119"/>
      <c r="HI43" s="119"/>
      <c r="HJ43" s="119"/>
      <c r="HK43" s="119"/>
      <c r="HL43" s="119"/>
      <c r="HM43" s="119"/>
      <c r="HN43" s="119"/>
      <c r="HO43" s="119"/>
      <c r="HP43" s="119"/>
      <c r="HQ43" s="119"/>
      <c r="HR43" s="119"/>
      <c r="HS43" s="119"/>
      <c r="HT43" s="119"/>
      <c r="HU43" s="119"/>
      <c r="HV43" s="119"/>
      <c r="HW43" s="119"/>
      <c r="HX43" s="119"/>
      <c r="HY43" s="119"/>
      <c r="HZ43" s="119"/>
      <c r="IA43" s="119"/>
      <c r="IB43" s="119"/>
      <c r="IC43" s="119"/>
      <c r="ID43" s="119"/>
      <c r="IE43" s="119"/>
      <c r="IF43" s="119"/>
      <c r="IG43" s="119"/>
      <c r="IH43" s="119"/>
      <c r="II43" s="119"/>
      <c r="IJ43" s="119"/>
      <c r="IK43" s="119"/>
      <c r="IL43" s="119"/>
      <c r="IM43" s="119"/>
      <c r="IN43" s="119"/>
      <c r="IO43" s="119"/>
      <c r="IP43" s="119"/>
      <c r="IQ43" s="119"/>
      <c r="IR43" s="119"/>
      <c r="IS43" s="119"/>
      <c r="IT43" s="119"/>
      <c r="IU43" s="119"/>
      <c r="IV43" s="119"/>
      <c r="IW43" s="119"/>
      <c r="IX43" s="119"/>
      <c r="IY43" s="119"/>
      <c r="IZ43" s="119"/>
      <c r="JA43" s="119"/>
      <c r="JB43" s="119"/>
      <c r="JC43" s="119"/>
      <c r="JD43" s="119"/>
      <c r="JE43" s="119"/>
      <c r="JF43" s="119"/>
      <c r="JG43" s="119"/>
      <c r="JH43" s="119"/>
      <c r="JI43" s="119"/>
      <c r="JJ43" s="119"/>
      <c r="JK43" s="119"/>
      <c r="JL43" s="119"/>
      <c r="JM43" s="119"/>
      <c r="JN43" s="119"/>
      <c r="JO43" s="119"/>
      <c r="JP43" s="119"/>
      <c r="JQ43" s="119"/>
      <c r="JR43" s="119"/>
      <c r="JS43" s="119"/>
      <c r="JT43" s="119"/>
      <c r="JU43" s="119"/>
      <c r="JV43" s="119"/>
      <c r="JW43" s="119"/>
      <c r="JX43" s="119"/>
      <c r="JY43" s="119"/>
      <c r="JZ43" s="119"/>
      <c r="KA43" s="119"/>
      <c r="KB43" s="119"/>
      <c r="KC43" s="119"/>
      <c r="KD43" s="119"/>
      <c r="KE43" s="119"/>
      <c r="KF43" s="119"/>
      <c r="KG43" s="119"/>
      <c r="KH43" s="119"/>
      <c r="KI43" s="119"/>
      <c r="KJ43" s="119"/>
      <c r="KK43" s="119"/>
      <c r="KL43" s="119"/>
      <c r="KM43" s="119"/>
      <c r="KN43" s="119"/>
      <c r="KO43" s="119"/>
      <c r="KP43" s="119"/>
      <c r="KQ43" s="119"/>
      <c r="KR43" s="119"/>
      <c r="KS43" s="119"/>
      <c r="KT43" s="119"/>
      <c r="KU43" s="119"/>
      <c r="KV43" s="119"/>
      <c r="KW43" s="119"/>
      <c r="KX43" s="119"/>
      <c r="KY43" s="119"/>
      <c r="KZ43" s="119"/>
      <c r="LA43" s="119"/>
      <c r="LB43" s="119"/>
      <c r="LC43" s="119"/>
      <c r="LD43" s="119"/>
      <c r="LE43" s="119"/>
      <c r="LF43" s="119"/>
      <c r="LG43" s="119"/>
      <c r="LH43" s="119"/>
      <c r="LI43" s="119"/>
      <c r="LJ43" s="119"/>
      <c r="LK43" s="119"/>
      <c r="LL43" s="119"/>
      <c r="LM43" s="119"/>
      <c r="LN43" s="119"/>
      <c r="LO43" s="119"/>
      <c r="LP43" s="119"/>
      <c r="LQ43" s="119"/>
      <c r="LR43" s="119"/>
      <c r="LS43" s="119"/>
      <c r="LT43" s="119"/>
      <c r="LU43" s="119"/>
      <c r="LV43" s="119"/>
      <c r="LW43" s="119"/>
      <c r="LX43" s="119"/>
      <c r="LY43" s="119"/>
      <c r="LZ43" s="119"/>
      <c r="MA43" s="119"/>
      <c r="MB43" s="119"/>
      <c r="MC43" s="119"/>
      <c r="MD43" s="119"/>
      <c r="ME43" s="119"/>
      <c r="MF43" s="119"/>
      <c r="MG43" s="119"/>
      <c r="MH43" s="119"/>
      <c r="MI43" s="119"/>
      <c r="MJ43" s="119"/>
      <c r="MK43" s="119"/>
      <c r="ML43" s="119"/>
      <c r="MM43" s="119"/>
      <c r="MN43" s="119"/>
      <c r="MO43" s="119"/>
      <c r="MP43" s="119"/>
      <c r="MQ43" s="119"/>
      <c r="MR43" s="119"/>
      <c r="MS43" s="119"/>
      <c r="MT43" s="119"/>
      <c r="MU43" s="119"/>
      <c r="MV43" s="119"/>
      <c r="MW43" s="119"/>
      <c r="MX43" s="119"/>
      <c r="MY43" s="119"/>
      <c r="MZ43" s="119"/>
      <c r="NA43" s="119"/>
      <c r="NB43" s="119"/>
      <c r="NC43" s="119"/>
      <c r="ND43" s="119"/>
      <c r="NE43" s="119"/>
      <c r="NF43" s="119"/>
      <c r="NG43" s="119"/>
      <c r="NH43" s="119"/>
      <c r="NI43" s="119"/>
      <c r="NJ43" s="119"/>
      <c r="NK43" s="119"/>
      <c r="NL43" s="119"/>
      <c r="NM43" s="119"/>
      <c r="NN43" s="119"/>
      <c r="NO43" s="119"/>
      <c r="NP43" s="119"/>
      <c r="NQ43" s="119"/>
      <c r="NR43" s="119"/>
      <c r="NS43" s="119"/>
      <c r="NT43" s="119"/>
      <c r="NU43" s="119"/>
      <c r="NV43" s="119"/>
      <c r="NW43" s="119"/>
      <c r="NX43" s="119"/>
      <c r="NY43" s="119"/>
      <c r="NZ43" s="119"/>
      <c r="OA43" s="119"/>
      <c r="OB43" s="119"/>
      <c r="OC43" s="119"/>
      <c r="OD43" s="119"/>
      <c r="OE43" s="119"/>
      <c r="OF43" s="119"/>
      <c r="OG43" s="119"/>
      <c r="OH43" s="119"/>
      <c r="OI43" s="119"/>
      <c r="OJ43" s="119"/>
      <c r="OK43" s="119"/>
      <c r="OL43" s="119"/>
      <c r="OM43" s="119"/>
      <c r="ON43" s="119"/>
      <c r="OO43" s="119"/>
      <c r="OP43" s="119"/>
      <c r="OQ43" s="119"/>
      <c r="OR43" s="119"/>
      <c r="OS43" s="119"/>
      <c r="OT43" s="119"/>
      <c r="OU43" s="119"/>
      <c r="OV43" s="119"/>
      <c r="OW43" s="119"/>
      <c r="OX43" s="119"/>
      <c r="OY43" s="119"/>
      <c r="OZ43" s="119"/>
      <c r="PA43" s="119"/>
      <c r="PB43" s="119"/>
      <c r="PC43" s="119"/>
      <c r="PD43" s="119"/>
      <c r="PE43" s="119"/>
      <c r="PF43" s="119"/>
      <c r="PG43" s="119"/>
      <c r="PH43" s="119"/>
      <c r="PI43" s="119"/>
      <c r="PJ43" s="119"/>
      <c r="PK43" s="119"/>
      <c r="PL43" s="119"/>
      <c r="PM43" s="119"/>
      <c r="PN43" s="119"/>
      <c r="PO43" s="119"/>
      <c r="PP43" s="119"/>
      <c r="PQ43" s="119"/>
      <c r="PR43" s="119"/>
      <c r="PS43" s="119"/>
      <c r="PT43" s="119"/>
      <c r="PU43" s="119"/>
      <c r="PV43" s="119"/>
      <c r="PW43" s="119"/>
      <c r="PX43" s="119"/>
      <c r="PY43" s="119"/>
      <c r="PZ43" s="119"/>
      <c r="QA43" s="119"/>
      <c r="QB43" s="119"/>
      <c r="QC43" s="119"/>
      <c r="QD43" s="119"/>
      <c r="QE43" s="119"/>
      <c r="QF43" s="119"/>
      <c r="QG43" s="119"/>
      <c r="QH43" s="119"/>
      <c r="QI43" s="119"/>
      <c r="QJ43" s="119"/>
      <c r="QK43" s="119"/>
      <c r="QL43" s="119"/>
      <c r="QM43" s="119"/>
      <c r="QN43" s="119"/>
      <c r="QO43" s="119"/>
      <c r="QP43" s="119"/>
      <c r="QQ43" s="119"/>
      <c r="QR43" s="119"/>
      <c r="QS43" s="119"/>
      <c r="QT43" s="119"/>
      <c r="QU43" s="119"/>
      <c r="QV43" s="119"/>
      <c r="QW43" s="119"/>
      <c r="QX43" s="119"/>
      <c r="QY43" s="119"/>
      <c r="QZ43" s="119"/>
      <c r="RA43" s="119"/>
      <c r="RB43" s="119"/>
      <c r="RC43" s="119"/>
      <c r="RD43" s="119"/>
      <c r="RE43" s="119"/>
      <c r="RF43" s="119"/>
      <c r="RG43" s="119"/>
      <c r="RH43" s="119"/>
      <c r="RI43" s="119"/>
      <c r="RJ43" s="119"/>
      <c r="RK43" s="119"/>
      <c r="RL43" s="119"/>
      <c r="RM43" s="119"/>
      <c r="RN43" s="119"/>
      <c r="RO43" s="119"/>
      <c r="RP43" s="119"/>
      <c r="RQ43" s="119"/>
      <c r="RR43" s="119"/>
      <c r="RS43" s="119"/>
      <c r="RT43" s="119"/>
      <c r="RU43" s="119"/>
      <c r="RV43" s="119"/>
      <c r="RW43" s="119"/>
      <c r="RX43" s="119"/>
      <c r="RY43" s="119"/>
      <c r="RZ43" s="119"/>
      <c r="SA43" s="119"/>
      <c r="SB43" s="119"/>
      <c r="SC43" s="119"/>
      <c r="SD43" s="119"/>
      <c r="SE43" s="119"/>
      <c r="SF43" s="119"/>
      <c r="SG43" s="119"/>
      <c r="SH43" s="119"/>
      <c r="SI43" s="119"/>
      <c r="SJ43" s="119"/>
      <c r="SK43" s="119"/>
      <c r="SL43" s="119"/>
      <c r="SM43" s="119"/>
      <c r="SN43" s="119"/>
      <c r="SO43" s="119"/>
      <c r="SP43" s="119"/>
      <c r="SQ43" s="119"/>
      <c r="SR43" s="119"/>
      <c r="SS43" s="119"/>
      <c r="ST43" s="119"/>
      <c r="SU43" s="119"/>
      <c r="SV43" s="119"/>
      <c r="SW43" s="119"/>
      <c r="SX43" s="119"/>
      <c r="SY43" s="119"/>
      <c r="SZ43" s="119"/>
      <c r="TA43" s="119"/>
      <c r="TB43" s="119"/>
      <c r="TC43" s="119"/>
      <c r="TD43" s="119"/>
      <c r="TE43" s="119"/>
      <c r="TF43" s="119"/>
      <c r="TG43" s="119"/>
      <c r="TH43" s="119"/>
      <c r="TI43" s="119"/>
      <c r="TJ43" s="119"/>
      <c r="TK43" s="119"/>
      <c r="TL43" s="119"/>
      <c r="TM43" s="119"/>
      <c r="TN43" s="119"/>
      <c r="TO43" s="119"/>
      <c r="TP43" s="119"/>
      <c r="TQ43" s="119"/>
      <c r="TR43" s="119"/>
      <c r="TS43" s="119"/>
      <c r="TT43" s="119"/>
      <c r="TU43" s="119"/>
      <c r="TV43" s="119"/>
      <c r="TW43" s="119"/>
      <c r="TX43" s="119"/>
      <c r="TY43" s="119"/>
      <c r="TZ43" s="119"/>
      <c r="UA43" s="119"/>
      <c r="UB43" s="119"/>
      <c r="UC43" s="119"/>
      <c r="UD43" s="119"/>
      <c r="UE43" s="119"/>
      <c r="UF43" s="119"/>
      <c r="UG43" s="119"/>
      <c r="UH43" s="119"/>
      <c r="UI43" s="119"/>
      <c r="UJ43" s="119"/>
      <c r="UK43" s="119"/>
      <c r="UL43" s="119"/>
      <c r="UM43" s="119"/>
      <c r="UN43" s="119"/>
      <c r="UO43" s="119"/>
      <c r="UP43" s="119"/>
      <c r="UQ43" s="119"/>
      <c r="UR43" s="119"/>
      <c r="US43" s="119"/>
      <c r="UT43" s="119"/>
      <c r="UU43" s="119"/>
      <c r="UV43" s="119"/>
      <c r="UW43" s="119"/>
      <c r="UX43" s="119"/>
      <c r="UY43" s="119"/>
      <c r="UZ43" s="119"/>
      <c r="VA43" s="119"/>
      <c r="VB43" s="119"/>
      <c r="VC43" s="119"/>
      <c r="VD43" s="119"/>
      <c r="VE43" s="119"/>
      <c r="VF43" s="119"/>
      <c r="VG43" s="119"/>
      <c r="VH43" s="119"/>
      <c r="VI43" s="119"/>
      <c r="VJ43" s="119"/>
      <c r="VK43" s="119"/>
      <c r="VL43" s="119"/>
      <c r="VM43" s="119"/>
      <c r="VN43" s="119"/>
      <c r="VO43" s="119"/>
      <c r="VP43" s="119"/>
      <c r="VQ43" s="119"/>
      <c r="VR43" s="119"/>
      <c r="VS43" s="119"/>
      <c r="VT43" s="119"/>
      <c r="VU43" s="119"/>
      <c r="VV43" s="119"/>
      <c r="VW43" s="119"/>
      <c r="VX43" s="119"/>
      <c r="VY43" s="119"/>
      <c r="VZ43" s="119"/>
      <c r="WA43" s="119"/>
      <c r="WB43" s="119"/>
      <c r="WC43" s="119"/>
      <c r="WD43" s="119"/>
      <c r="WE43" s="119"/>
      <c r="WF43" s="119"/>
      <c r="WG43" s="119"/>
      <c r="WH43" s="119"/>
      <c r="WI43" s="119"/>
      <c r="WJ43" s="119"/>
      <c r="WK43" s="119"/>
      <c r="WL43" s="119"/>
      <c r="WM43" s="119"/>
      <c r="WN43" s="119"/>
      <c r="WO43" s="119"/>
      <c r="WP43" s="119"/>
      <c r="WQ43" s="119"/>
      <c r="WR43" s="119"/>
      <c r="WS43" s="119"/>
      <c r="WT43" s="119"/>
      <c r="WU43" s="119"/>
      <c r="WV43" s="119"/>
      <c r="WW43" s="119"/>
      <c r="WX43" s="119"/>
      <c r="WY43" s="119"/>
      <c r="WZ43" s="119"/>
      <c r="XA43" s="119"/>
      <c r="XB43" s="119"/>
      <c r="XC43" s="119"/>
      <c r="XD43" s="119"/>
      <c r="XE43" s="119"/>
      <c r="XF43" s="119"/>
      <c r="XG43" s="119"/>
      <c r="XH43" s="119"/>
      <c r="XI43" s="119"/>
      <c r="XJ43" s="119"/>
      <c r="XK43" s="119"/>
      <c r="XL43" s="119"/>
      <c r="XM43" s="119"/>
      <c r="XN43" s="119"/>
      <c r="XO43" s="119"/>
      <c r="XP43" s="119"/>
      <c r="XQ43" s="119"/>
      <c r="XR43" s="119"/>
      <c r="XS43" s="119"/>
      <c r="XT43" s="119"/>
      <c r="XU43" s="119"/>
      <c r="XV43" s="119"/>
      <c r="XW43" s="119"/>
      <c r="XX43" s="119"/>
      <c r="XY43" s="119"/>
      <c r="XZ43" s="119"/>
      <c r="YA43" s="119"/>
      <c r="YB43" s="119"/>
      <c r="YC43" s="119"/>
      <c r="YD43" s="119"/>
      <c r="YE43" s="119"/>
      <c r="YF43" s="119"/>
      <c r="YG43" s="119"/>
      <c r="YH43" s="119"/>
      <c r="YI43" s="119"/>
      <c r="YJ43" s="119"/>
      <c r="YK43" s="119"/>
      <c r="YL43" s="119"/>
      <c r="YM43" s="119"/>
      <c r="YN43" s="119"/>
      <c r="YO43" s="119"/>
      <c r="YP43" s="119"/>
      <c r="YQ43" s="119"/>
      <c r="YR43" s="119"/>
      <c r="YS43" s="119"/>
      <c r="YT43" s="119"/>
      <c r="YU43" s="119"/>
      <c r="YV43" s="119"/>
      <c r="YW43" s="119"/>
      <c r="YX43" s="119"/>
      <c r="YY43" s="119"/>
      <c r="YZ43" s="119"/>
      <c r="ZA43" s="119"/>
      <c r="ZB43" s="119"/>
      <c r="ZC43" s="119"/>
      <c r="ZD43" s="119"/>
      <c r="ZE43" s="119"/>
      <c r="ZF43" s="119"/>
      <c r="ZG43" s="119"/>
      <c r="ZH43" s="119"/>
      <c r="ZI43" s="119"/>
      <c r="ZJ43" s="119"/>
      <c r="ZK43" s="119"/>
      <c r="ZL43" s="119"/>
      <c r="ZM43" s="119"/>
      <c r="ZN43" s="119"/>
      <c r="ZO43" s="119"/>
      <c r="ZP43" s="119"/>
      <c r="ZQ43" s="119"/>
      <c r="ZR43" s="119"/>
      <c r="ZS43" s="119"/>
      <c r="ZT43" s="119"/>
      <c r="ZU43" s="119"/>
      <c r="ZV43" s="119"/>
      <c r="ZW43" s="119"/>
      <c r="ZX43" s="119"/>
      <c r="ZY43" s="119"/>
      <c r="ZZ43" s="119"/>
      <c r="AAA43" s="119"/>
      <c r="AAB43" s="119"/>
      <c r="AAC43" s="119"/>
      <c r="AAD43" s="119"/>
      <c r="AAE43" s="119"/>
      <c r="AAF43" s="119"/>
      <c r="AAG43" s="119"/>
      <c r="AAH43" s="119"/>
      <c r="AAI43" s="119"/>
      <c r="AAJ43" s="119"/>
      <c r="AAK43" s="119"/>
      <c r="AAL43" s="119"/>
      <c r="AAM43" s="119"/>
      <c r="AAN43" s="119"/>
      <c r="AAO43" s="119"/>
      <c r="AAP43" s="119"/>
      <c r="AAQ43" s="119"/>
      <c r="AAR43" s="119"/>
      <c r="AAS43" s="119"/>
      <c r="AAT43" s="119"/>
      <c r="AAU43" s="119"/>
      <c r="AAV43" s="119"/>
      <c r="AAW43" s="119"/>
      <c r="AAX43" s="119"/>
      <c r="AAY43" s="119"/>
      <c r="AAZ43" s="119"/>
      <c r="ABA43" s="119"/>
      <c r="ABB43" s="119"/>
      <c r="ABC43" s="119"/>
      <c r="ABD43" s="119"/>
      <c r="ABE43" s="119"/>
      <c r="ABF43" s="119"/>
      <c r="ABG43" s="119"/>
      <c r="ABH43" s="119"/>
      <c r="ABI43" s="119"/>
      <c r="ABJ43" s="119"/>
      <c r="ABK43" s="119"/>
      <c r="ABL43" s="119"/>
      <c r="ABM43" s="119"/>
      <c r="ABN43" s="119"/>
      <c r="ABO43" s="119"/>
      <c r="ABP43" s="119"/>
      <c r="ABQ43" s="119"/>
      <c r="ABR43" s="119"/>
      <c r="ABS43" s="119"/>
      <c r="ABT43" s="119"/>
      <c r="ABU43" s="119"/>
      <c r="ABV43" s="119"/>
      <c r="ABW43" s="119"/>
      <c r="ABX43" s="119"/>
      <c r="ABY43" s="119"/>
      <c r="ABZ43" s="119"/>
      <c r="ACA43" s="119"/>
      <c r="ACB43" s="119"/>
      <c r="ACC43" s="119"/>
      <c r="ACD43" s="119"/>
      <c r="ACE43" s="119"/>
      <c r="ACF43" s="119"/>
      <c r="ACG43" s="119"/>
      <c r="ACH43" s="119"/>
      <c r="ACI43" s="119"/>
      <c r="ACJ43" s="119"/>
      <c r="ACK43" s="119"/>
      <c r="ACL43" s="119"/>
      <c r="ACM43" s="119"/>
      <c r="ACN43" s="119"/>
      <c r="ACO43" s="119"/>
      <c r="ACP43" s="119"/>
      <c r="ACQ43" s="119"/>
      <c r="ACR43" s="119"/>
      <c r="ACS43" s="119"/>
      <c r="ACT43" s="119"/>
      <c r="ACU43" s="119"/>
      <c r="ACV43" s="119"/>
      <c r="ACW43" s="119"/>
      <c r="ACX43" s="119"/>
      <c r="ACY43" s="119"/>
      <c r="ACZ43" s="119"/>
      <c r="ADA43" s="119"/>
      <c r="ADB43" s="119"/>
      <c r="ADC43" s="119"/>
      <c r="ADD43" s="119"/>
      <c r="ADE43" s="119"/>
      <c r="ADF43" s="119"/>
      <c r="ADG43" s="119"/>
      <c r="ADH43" s="119"/>
      <c r="ADI43" s="119"/>
      <c r="ADJ43" s="119"/>
      <c r="ADK43" s="119"/>
      <c r="ADL43" s="119"/>
      <c r="ADM43" s="119"/>
      <c r="ADN43" s="119"/>
      <c r="ADO43" s="119"/>
      <c r="ADP43" s="119"/>
      <c r="ADQ43" s="119"/>
      <c r="ADR43" s="119"/>
      <c r="ADS43" s="119"/>
      <c r="ADT43" s="119"/>
      <c r="ADU43" s="119"/>
      <c r="ADV43" s="119"/>
      <c r="ADW43" s="119"/>
      <c r="ADX43" s="119"/>
      <c r="ADY43" s="119"/>
      <c r="ADZ43" s="119"/>
      <c r="AEA43" s="119"/>
      <c r="AEB43" s="119"/>
      <c r="AEC43" s="119"/>
      <c r="AED43" s="119"/>
      <c r="AEE43" s="119"/>
      <c r="AEF43" s="119"/>
      <c r="AEG43" s="119"/>
      <c r="AEH43" s="119"/>
      <c r="AEI43" s="119"/>
      <c r="AEJ43" s="119"/>
      <c r="AEK43" s="119"/>
      <c r="AEL43" s="119"/>
      <c r="AEM43" s="119"/>
      <c r="AEN43" s="119"/>
      <c r="AEO43" s="119"/>
      <c r="AEP43" s="119"/>
      <c r="AEQ43" s="119"/>
      <c r="AER43" s="119"/>
      <c r="AES43" s="119"/>
      <c r="AET43" s="119"/>
      <c r="AEU43" s="119"/>
      <c r="AEV43" s="119"/>
      <c r="AEW43" s="119"/>
      <c r="AEX43" s="119"/>
      <c r="AEY43" s="119"/>
      <c r="AEZ43" s="119"/>
      <c r="AFA43" s="119"/>
      <c r="AFB43" s="119"/>
      <c r="AFC43" s="119"/>
      <c r="AFD43" s="119"/>
      <c r="AFE43" s="119"/>
      <c r="AFF43" s="119"/>
      <c r="AFG43" s="119"/>
      <c r="AFH43" s="119"/>
      <c r="AFI43" s="119"/>
      <c r="AFJ43" s="119"/>
      <c r="AFK43" s="119"/>
      <c r="AFL43" s="119"/>
      <c r="AFM43" s="119"/>
      <c r="AFN43" s="119"/>
      <c r="AFO43" s="119"/>
      <c r="AFP43" s="119"/>
      <c r="AFQ43" s="119"/>
      <c r="AFR43" s="119"/>
      <c r="AFS43" s="119"/>
      <c r="AFT43" s="119"/>
      <c r="AFU43" s="119"/>
      <c r="AFV43" s="119"/>
      <c r="AFW43" s="119"/>
      <c r="AFX43" s="119"/>
      <c r="AFY43" s="119"/>
      <c r="AFZ43" s="119"/>
      <c r="AGA43" s="119"/>
      <c r="AGB43" s="119"/>
      <c r="AGC43" s="119"/>
      <c r="AGD43" s="119"/>
      <c r="AGE43" s="119"/>
      <c r="AGF43" s="119"/>
      <c r="AGG43" s="119"/>
      <c r="AGH43" s="119"/>
      <c r="AGI43" s="119"/>
      <c r="AGJ43" s="119"/>
      <c r="AGK43" s="119"/>
      <c r="AGL43" s="119"/>
      <c r="AGM43" s="119"/>
      <c r="AGN43" s="119"/>
      <c r="AGO43" s="119"/>
      <c r="AGP43" s="119"/>
      <c r="AGQ43" s="119"/>
      <c r="AGR43" s="119"/>
      <c r="AGS43" s="119"/>
      <c r="AGT43" s="119"/>
      <c r="AGU43" s="119"/>
      <c r="AGV43" s="119"/>
      <c r="AGW43" s="119"/>
      <c r="AGX43" s="119"/>
      <c r="AGY43" s="119"/>
      <c r="AGZ43" s="119"/>
      <c r="AHA43" s="119"/>
      <c r="AHB43" s="119"/>
      <c r="AHC43" s="119"/>
      <c r="AHD43" s="119"/>
      <c r="AHE43" s="119"/>
      <c r="AHF43" s="119"/>
      <c r="AHG43" s="119"/>
      <c r="AHH43" s="119"/>
      <c r="AHI43" s="119"/>
      <c r="AHJ43" s="119"/>
      <c r="AHK43" s="119"/>
      <c r="AHL43" s="119"/>
      <c r="AHM43" s="119"/>
      <c r="AHN43" s="119"/>
      <c r="AHO43" s="119"/>
      <c r="AHP43" s="119"/>
      <c r="AHQ43" s="119"/>
      <c r="AHR43" s="119"/>
      <c r="AHS43" s="119"/>
      <c r="AHT43" s="119"/>
      <c r="AHU43" s="119"/>
      <c r="AHV43" s="119"/>
      <c r="AHW43" s="119"/>
      <c r="AHX43" s="119"/>
      <c r="AHY43" s="119"/>
      <c r="AHZ43" s="119"/>
      <c r="AIA43" s="119"/>
      <c r="AIB43" s="119"/>
      <c r="AIC43" s="119"/>
      <c r="AID43" s="119"/>
      <c r="AIE43" s="119"/>
      <c r="AIF43" s="119"/>
      <c r="AIG43" s="119"/>
      <c r="AIH43" s="119"/>
      <c r="AII43" s="119"/>
      <c r="AIJ43" s="119"/>
      <c r="AIK43" s="119"/>
      <c r="AIL43" s="119"/>
      <c r="AIM43" s="119"/>
      <c r="AIN43" s="119"/>
      <c r="AIO43" s="119"/>
      <c r="AIP43" s="119"/>
      <c r="AIQ43" s="119"/>
      <c r="AIR43" s="119"/>
      <c r="AIS43" s="119"/>
      <c r="AIT43" s="119"/>
      <c r="AIU43" s="119"/>
      <c r="AIV43" s="119"/>
      <c r="AIW43" s="119"/>
      <c r="AIX43" s="119"/>
      <c r="AIY43" s="119"/>
      <c r="AIZ43" s="119"/>
      <c r="AJA43" s="119"/>
      <c r="AJB43" s="119"/>
      <c r="AJC43" s="119"/>
      <c r="AJD43" s="119"/>
      <c r="AJE43" s="119"/>
      <c r="AJF43" s="119"/>
      <c r="AJG43" s="119"/>
      <c r="AJH43" s="119"/>
      <c r="AJI43" s="119"/>
      <c r="AJJ43" s="119"/>
      <c r="AJK43" s="119"/>
      <c r="AJL43" s="119"/>
      <c r="AJM43" s="119"/>
      <c r="AJN43" s="119"/>
      <c r="AJO43" s="119"/>
      <c r="AJP43" s="119"/>
      <c r="AJQ43" s="119"/>
      <c r="AJR43" s="119"/>
      <c r="AJS43" s="119"/>
      <c r="AJT43" s="119"/>
      <c r="AJU43" s="119"/>
      <c r="AJV43" s="119"/>
      <c r="AJW43" s="119"/>
      <c r="AJX43" s="119"/>
      <c r="AJY43" s="119"/>
      <c r="AJZ43" s="119"/>
      <c r="AKA43" s="119"/>
      <c r="AKB43" s="119"/>
      <c r="AKC43" s="119"/>
      <c r="AKD43" s="119"/>
      <c r="AKE43" s="119"/>
      <c r="AKF43" s="119"/>
      <c r="AKG43" s="119"/>
      <c r="AKH43" s="119"/>
      <c r="AKI43" s="119"/>
      <c r="AKJ43" s="119"/>
      <c r="AKK43" s="119"/>
      <c r="AKL43" s="119"/>
      <c r="AKM43" s="119"/>
      <c r="AKN43" s="119"/>
      <c r="AKO43" s="119"/>
      <c r="AKP43" s="119"/>
      <c r="AKQ43" s="119"/>
      <c r="AKR43" s="119"/>
      <c r="AKS43" s="119"/>
      <c r="AKT43" s="119"/>
      <c r="AKU43" s="119"/>
      <c r="AKV43" s="119"/>
      <c r="AKW43" s="119"/>
      <c r="AKX43" s="119"/>
      <c r="AKY43" s="119"/>
      <c r="AKZ43" s="119"/>
      <c r="ALA43" s="119"/>
      <c r="ALB43" s="119"/>
      <c r="ALC43" s="119"/>
      <c r="ALD43" s="119"/>
      <c r="ALE43" s="119"/>
      <c r="ALF43" s="119"/>
      <c r="ALG43" s="119"/>
      <c r="ALH43" s="119"/>
      <c r="ALI43" s="119"/>
      <c r="ALJ43" s="119"/>
      <c r="ALK43" s="119"/>
      <c r="ALL43" s="119"/>
      <c r="ALM43" s="119"/>
      <c r="ALN43" s="119"/>
      <c r="ALO43" s="119"/>
      <c r="ALP43" s="119"/>
      <c r="ALQ43" s="119"/>
      <c r="ALR43" s="119"/>
      <c r="ALS43" s="119"/>
      <c r="ALT43" s="119"/>
      <c r="ALU43" s="119"/>
      <c r="ALV43" s="119"/>
      <c r="ALW43" s="119"/>
      <c r="ALX43" s="119"/>
      <c r="ALY43" s="119"/>
      <c r="ALZ43" s="119"/>
      <c r="AMA43" s="119"/>
      <c r="AMB43" s="119"/>
      <c r="AMC43" s="119"/>
      <c r="AMD43" s="119"/>
      <c r="AME43" s="119"/>
      <c r="AMF43" s="119"/>
      <c r="AMG43" s="119"/>
      <c r="AMH43" s="119"/>
    </row>
    <row r="44" spans="1:1022" ht="214.5" customHeight="1">
      <c r="A44" s="2460"/>
      <c r="B44" s="2464"/>
      <c r="C44" s="2460"/>
      <c r="D44" s="2464"/>
      <c r="E44" s="2122"/>
      <c r="F44" s="174" t="s">
        <v>36</v>
      </c>
      <c r="G44" s="136" t="s">
        <v>6879</v>
      </c>
      <c r="H44" s="176" t="s">
        <v>6880</v>
      </c>
      <c r="I44" s="175" t="s">
        <v>6772</v>
      </c>
      <c r="J44" s="176" t="s">
        <v>88</v>
      </c>
      <c r="K44" s="181" t="s">
        <v>9293</v>
      </c>
      <c r="L44" s="181" t="s">
        <v>6873</v>
      </c>
      <c r="M44" s="182" t="s">
        <v>41</v>
      </c>
      <c r="N44" s="182" t="s">
        <v>40</v>
      </c>
      <c r="O44" s="182" t="s">
        <v>41</v>
      </c>
      <c r="P44" s="182" t="s">
        <v>6874</v>
      </c>
      <c r="Q44" s="182" t="s">
        <v>6775</v>
      </c>
      <c r="R44" s="182" t="s">
        <v>9296</v>
      </c>
      <c r="S44" s="182" t="s">
        <v>6776</v>
      </c>
      <c r="T44" s="182" t="s">
        <v>46</v>
      </c>
      <c r="U44" s="182" t="s">
        <v>47</v>
      </c>
      <c r="V44" s="182" t="s">
        <v>6852</v>
      </c>
      <c r="W44" s="184">
        <v>1</v>
      </c>
      <c r="X44" s="182" t="s">
        <v>6798</v>
      </c>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c r="DS44" s="119"/>
      <c r="DT44" s="119"/>
      <c r="DU44" s="119"/>
      <c r="DV44" s="119"/>
      <c r="DW44" s="119"/>
      <c r="DX44" s="119"/>
      <c r="DY44" s="119"/>
      <c r="DZ44" s="119"/>
      <c r="EA44" s="119"/>
      <c r="EB44" s="119"/>
      <c r="EC44" s="119"/>
      <c r="ED44" s="119"/>
      <c r="EE44" s="119"/>
      <c r="EF44" s="119"/>
      <c r="EG44" s="119"/>
      <c r="EH44" s="119"/>
      <c r="EI44" s="119"/>
      <c r="EJ44" s="119"/>
      <c r="EK44" s="119"/>
      <c r="EL44" s="119"/>
      <c r="EM44" s="119"/>
      <c r="EN44" s="119"/>
      <c r="EO44" s="119"/>
      <c r="EP44" s="119"/>
      <c r="EQ44" s="119"/>
      <c r="ER44" s="119"/>
      <c r="ES44" s="119"/>
      <c r="ET44" s="119"/>
      <c r="EU44" s="119"/>
      <c r="EV44" s="119"/>
      <c r="EW44" s="119"/>
      <c r="EX44" s="119"/>
      <c r="EY44" s="119"/>
      <c r="EZ44" s="119"/>
      <c r="FA44" s="119"/>
      <c r="FB44" s="119"/>
      <c r="FC44" s="119"/>
      <c r="FD44" s="119"/>
      <c r="FE44" s="119"/>
      <c r="FF44" s="119"/>
      <c r="FG44" s="119"/>
      <c r="FH44" s="119"/>
      <c r="FI44" s="119"/>
      <c r="FJ44" s="119"/>
      <c r="FK44" s="119"/>
      <c r="FL44" s="119"/>
      <c r="FM44" s="119"/>
      <c r="FN44" s="119"/>
      <c r="FO44" s="119"/>
      <c r="FP44" s="119"/>
      <c r="FQ44" s="119"/>
      <c r="FR44" s="119"/>
      <c r="FS44" s="119"/>
      <c r="FT44" s="119"/>
      <c r="FU44" s="119"/>
      <c r="FV44" s="119"/>
      <c r="FW44" s="119"/>
      <c r="FX44" s="119"/>
      <c r="FY44" s="119"/>
      <c r="FZ44" s="119"/>
      <c r="GA44" s="119"/>
      <c r="GB44" s="119"/>
      <c r="GC44" s="119"/>
      <c r="GD44" s="119"/>
      <c r="GE44" s="119"/>
      <c r="GF44" s="119"/>
      <c r="GG44" s="119"/>
      <c r="GH44" s="119"/>
      <c r="GI44" s="119"/>
      <c r="GJ44" s="119"/>
      <c r="GK44" s="119"/>
      <c r="GL44" s="119"/>
      <c r="GM44" s="119"/>
      <c r="GN44" s="119"/>
      <c r="GO44" s="119"/>
      <c r="GP44" s="119"/>
      <c r="GQ44" s="119"/>
      <c r="GR44" s="119"/>
      <c r="GS44" s="119"/>
      <c r="GT44" s="119"/>
      <c r="GU44" s="119"/>
      <c r="GV44" s="119"/>
      <c r="GW44" s="119"/>
      <c r="GX44" s="119"/>
      <c r="GY44" s="119"/>
      <c r="GZ44" s="119"/>
      <c r="HA44" s="119"/>
      <c r="HB44" s="119"/>
      <c r="HC44" s="119"/>
      <c r="HD44" s="119"/>
      <c r="HE44" s="119"/>
      <c r="HF44" s="119"/>
      <c r="HG44" s="119"/>
      <c r="HH44" s="119"/>
      <c r="HI44" s="119"/>
      <c r="HJ44" s="119"/>
      <c r="HK44" s="119"/>
      <c r="HL44" s="119"/>
      <c r="HM44" s="119"/>
      <c r="HN44" s="119"/>
      <c r="HO44" s="119"/>
      <c r="HP44" s="119"/>
      <c r="HQ44" s="119"/>
      <c r="HR44" s="119"/>
      <c r="HS44" s="119"/>
      <c r="HT44" s="119"/>
      <c r="HU44" s="119"/>
      <c r="HV44" s="119"/>
      <c r="HW44" s="119"/>
      <c r="HX44" s="119"/>
      <c r="HY44" s="119"/>
      <c r="HZ44" s="119"/>
      <c r="IA44" s="119"/>
      <c r="IB44" s="119"/>
      <c r="IC44" s="119"/>
      <c r="ID44" s="119"/>
      <c r="IE44" s="119"/>
      <c r="IF44" s="119"/>
      <c r="IG44" s="119"/>
      <c r="IH44" s="119"/>
      <c r="II44" s="119"/>
      <c r="IJ44" s="119"/>
      <c r="IK44" s="119"/>
      <c r="IL44" s="119"/>
      <c r="IM44" s="119"/>
      <c r="IN44" s="119"/>
      <c r="IO44" s="119"/>
      <c r="IP44" s="119"/>
      <c r="IQ44" s="119"/>
      <c r="IR44" s="119"/>
      <c r="IS44" s="119"/>
      <c r="IT44" s="119"/>
      <c r="IU44" s="119"/>
      <c r="IV44" s="119"/>
      <c r="IW44" s="119"/>
      <c r="IX44" s="119"/>
      <c r="IY44" s="119"/>
      <c r="IZ44" s="119"/>
      <c r="JA44" s="119"/>
      <c r="JB44" s="119"/>
      <c r="JC44" s="119"/>
      <c r="JD44" s="119"/>
      <c r="JE44" s="119"/>
      <c r="JF44" s="119"/>
      <c r="JG44" s="119"/>
      <c r="JH44" s="119"/>
      <c r="JI44" s="119"/>
      <c r="JJ44" s="119"/>
      <c r="JK44" s="119"/>
      <c r="JL44" s="119"/>
      <c r="JM44" s="119"/>
      <c r="JN44" s="119"/>
      <c r="JO44" s="119"/>
      <c r="JP44" s="119"/>
      <c r="JQ44" s="119"/>
      <c r="JR44" s="119"/>
      <c r="JS44" s="119"/>
      <c r="JT44" s="119"/>
      <c r="JU44" s="119"/>
      <c r="JV44" s="119"/>
      <c r="JW44" s="119"/>
      <c r="JX44" s="119"/>
      <c r="JY44" s="119"/>
      <c r="JZ44" s="119"/>
      <c r="KA44" s="119"/>
      <c r="KB44" s="119"/>
      <c r="KC44" s="119"/>
      <c r="KD44" s="119"/>
      <c r="KE44" s="119"/>
      <c r="KF44" s="119"/>
      <c r="KG44" s="119"/>
      <c r="KH44" s="119"/>
      <c r="KI44" s="119"/>
      <c r="KJ44" s="119"/>
      <c r="KK44" s="119"/>
      <c r="KL44" s="119"/>
      <c r="KM44" s="119"/>
      <c r="KN44" s="119"/>
      <c r="KO44" s="119"/>
      <c r="KP44" s="119"/>
      <c r="KQ44" s="119"/>
      <c r="KR44" s="119"/>
      <c r="KS44" s="119"/>
      <c r="KT44" s="119"/>
      <c r="KU44" s="119"/>
      <c r="KV44" s="119"/>
      <c r="KW44" s="119"/>
      <c r="KX44" s="119"/>
      <c r="KY44" s="119"/>
      <c r="KZ44" s="119"/>
      <c r="LA44" s="119"/>
      <c r="LB44" s="119"/>
      <c r="LC44" s="119"/>
      <c r="LD44" s="119"/>
      <c r="LE44" s="119"/>
      <c r="LF44" s="119"/>
      <c r="LG44" s="119"/>
      <c r="LH44" s="119"/>
      <c r="LI44" s="119"/>
      <c r="LJ44" s="119"/>
      <c r="LK44" s="119"/>
      <c r="LL44" s="119"/>
      <c r="LM44" s="119"/>
      <c r="LN44" s="119"/>
      <c r="LO44" s="119"/>
      <c r="LP44" s="119"/>
      <c r="LQ44" s="119"/>
      <c r="LR44" s="119"/>
      <c r="LS44" s="119"/>
      <c r="LT44" s="119"/>
      <c r="LU44" s="119"/>
      <c r="LV44" s="119"/>
      <c r="LW44" s="119"/>
      <c r="LX44" s="119"/>
      <c r="LY44" s="119"/>
      <c r="LZ44" s="119"/>
      <c r="MA44" s="119"/>
      <c r="MB44" s="119"/>
      <c r="MC44" s="119"/>
      <c r="MD44" s="119"/>
      <c r="ME44" s="119"/>
      <c r="MF44" s="119"/>
      <c r="MG44" s="119"/>
      <c r="MH44" s="119"/>
      <c r="MI44" s="119"/>
      <c r="MJ44" s="119"/>
      <c r="MK44" s="119"/>
      <c r="ML44" s="119"/>
      <c r="MM44" s="119"/>
      <c r="MN44" s="119"/>
      <c r="MO44" s="119"/>
      <c r="MP44" s="119"/>
      <c r="MQ44" s="119"/>
      <c r="MR44" s="119"/>
      <c r="MS44" s="119"/>
      <c r="MT44" s="119"/>
      <c r="MU44" s="119"/>
      <c r="MV44" s="119"/>
      <c r="MW44" s="119"/>
      <c r="MX44" s="119"/>
      <c r="MY44" s="119"/>
      <c r="MZ44" s="119"/>
      <c r="NA44" s="119"/>
      <c r="NB44" s="119"/>
      <c r="NC44" s="119"/>
      <c r="ND44" s="119"/>
      <c r="NE44" s="119"/>
      <c r="NF44" s="119"/>
      <c r="NG44" s="119"/>
      <c r="NH44" s="119"/>
      <c r="NI44" s="119"/>
      <c r="NJ44" s="119"/>
      <c r="NK44" s="119"/>
      <c r="NL44" s="119"/>
      <c r="NM44" s="119"/>
      <c r="NN44" s="119"/>
      <c r="NO44" s="119"/>
      <c r="NP44" s="119"/>
      <c r="NQ44" s="119"/>
      <c r="NR44" s="119"/>
      <c r="NS44" s="119"/>
      <c r="NT44" s="119"/>
      <c r="NU44" s="119"/>
      <c r="NV44" s="119"/>
      <c r="NW44" s="119"/>
      <c r="NX44" s="119"/>
      <c r="NY44" s="119"/>
      <c r="NZ44" s="119"/>
      <c r="OA44" s="119"/>
      <c r="OB44" s="119"/>
      <c r="OC44" s="119"/>
      <c r="OD44" s="119"/>
      <c r="OE44" s="119"/>
      <c r="OF44" s="119"/>
      <c r="OG44" s="119"/>
      <c r="OH44" s="119"/>
      <c r="OI44" s="119"/>
      <c r="OJ44" s="119"/>
      <c r="OK44" s="119"/>
      <c r="OL44" s="119"/>
      <c r="OM44" s="119"/>
      <c r="ON44" s="119"/>
      <c r="OO44" s="119"/>
      <c r="OP44" s="119"/>
      <c r="OQ44" s="119"/>
      <c r="OR44" s="119"/>
      <c r="OS44" s="119"/>
      <c r="OT44" s="119"/>
      <c r="OU44" s="119"/>
      <c r="OV44" s="119"/>
      <c r="OW44" s="119"/>
      <c r="OX44" s="119"/>
      <c r="OY44" s="119"/>
      <c r="OZ44" s="119"/>
      <c r="PA44" s="119"/>
      <c r="PB44" s="119"/>
      <c r="PC44" s="119"/>
      <c r="PD44" s="119"/>
      <c r="PE44" s="119"/>
      <c r="PF44" s="119"/>
      <c r="PG44" s="119"/>
      <c r="PH44" s="119"/>
      <c r="PI44" s="119"/>
      <c r="PJ44" s="119"/>
      <c r="PK44" s="119"/>
      <c r="PL44" s="119"/>
      <c r="PM44" s="119"/>
      <c r="PN44" s="119"/>
      <c r="PO44" s="119"/>
      <c r="PP44" s="119"/>
      <c r="PQ44" s="119"/>
      <c r="PR44" s="119"/>
      <c r="PS44" s="119"/>
      <c r="PT44" s="119"/>
      <c r="PU44" s="119"/>
      <c r="PV44" s="119"/>
      <c r="PW44" s="119"/>
      <c r="PX44" s="119"/>
      <c r="PY44" s="119"/>
      <c r="PZ44" s="119"/>
      <c r="QA44" s="119"/>
      <c r="QB44" s="119"/>
      <c r="QC44" s="119"/>
      <c r="QD44" s="119"/>
      <c r="QE44" s="119"/>
      <c r="QF44" s="119"/>
      <c r="QG44" s="119"/>
      <c r="QH44" s="119"/>
      <c r="QI44" s="119"/>
      <c r="QJ44" s="119"/>
      <c r="QK44" s="119"/>
      <c r="QL44" s="119"/>
      <c r="QM44" s="119"/>
      <c r="QN44" s="119"/>
      <c r="QO44" s="119"/>
      <c r="QP44" s="119"/>
      <c r="QQ44" s="119"/>
      <c r="QR44" s="119"/>
      <c r="QS44" s="119"/>
      <c r="QT44" s="119"/>
      <c r="QU44" s="119"/>
      <c r="QV44" s="119"/>
      <c r="QW44" s="119"/>
      <c r="QX44" s="119"/>
      <c r="QY44" s="119"/>
      <c r="QZ44" s="119"/>
      <c r="RA44" s="119"/>
      <c r="RB44" s="119"/>
      <c r="RC44" s="119"/>
      <c r="RD44" s="119"/>
      <c r="RE44" s="119"/>
      <c r="RF44" s="119"/>
      <c r="RG44" s="119"/>
      <c r="RH44" s="119"/>
      <c r="RI44" s="119"/>
      <c r="RJ44" s="119"/>
      <c r="RK44" s="119"/>
      <c r="RL44" s="119"/>
      <c r="RM44" s="119"/>
      <c r="RN44" s="119"/>
      <c r="RO44" s="119"/>
      <c r="RP44" s="119"/>
      <c r="RQ44" s="119"/>
      <c r="RR44" s="119"/>
      <c r="RS44" s="119"/>
      <c r="RT44" s="119"/>
      <c r="RU44" s="119"/>
      <c r="RV44" s="119"/>
      <c r="RW44" s="119"/>
      <c r="RX44" s="119"/>
      <c r="RY44" s="119"/>
      <c r="RZ44" s="119"/>
      <c r="SA44" s="119"/>
      <c r="SB44" s="119"/>
      <c r="SC44" s="119"/>
      <c r="SD44" s="119"/>
      <c r="SE44" s="119"/>
      <c r="SF44" s="119"/>
      <c r="SG44" s="119"/>
      <c r="SH44" s="119"/>
      <c r="SI44" s="119"/>
      <c r="SJ44" s="119"/>
      <c r="SK44" s="119"/>
      <c r="SL44" s="119"/>
      <c r="SM44" s="119"/>
      <c r="SN44" s="119"/>
      <c r="SO44" s="119"/>
      <c r="SP44" s="119"/>
      <c r="SQ44" s="119"/>
      <c r="SR44" s="119"/>
      <c r="SS44" s="119"/>
      <c r="ST44" s="119"/>
      <c r="SU44" s="119"/>
      <c r="SV44" s="119"/>
      <c r="SW44" s="119"/>
      <c r="SX44" s="119"/>
      <c r="SY44" s="119"/>
      <c r="SZ44" s="119"/>
      <c r="TA44" s="119"/>
      <c r="TB44" s="119"/>
      <c r="TC44" s="119"/>
      <c r="TD44" s="119"/>
      <c r="TE44" s="119"/>
      <c r="TF44" s="119"/>
      <c r="TG44" s="119"/>
      <c r="TH44" s="119"/>
      <c r="TI44" s="119"/>
      <c r="TJ44" s="119"/>
      <c r="TK44" s="119"/>
      <c r="TL44" s="119"/>
      <c r="TM44" s="119"/>
      <c r="TN44" s="119"/>
      <c r="TO44" s="119"/>
      <c r="TP44" s="119"/>
      <c r="TQ44" s="119"/>
      <c r="TR44" s="119"/>
      <c r="TS44" s="119"/>
      <c r="TT44" s="119"/>
      <c r="TU44" s="119"/>
      <c r="TV44" s="119"/>
      <c r="TW44" s="119"/>
      <c r="TX44" s="119"/>
      <c r="TY44" s="119"/>
      <c r="TZ44" s="119"/>
      <c r="UA44" s="119"/>
      <c r="UB44" s="119"/>
      <c r="UC44" s="119"/>
      <c r="UD44" s="119"/>
      <c r="UE44" s="119"/>
      <c r="UF44" s="119"/>
      <c r="UG44" s="119"/>
      <c r="UH44" s="119"/>
      <c r="UI44" s="119"/>
      <c r="UJ44" s="119"/>
      <c r="UK44" s="119"/>
      <c r="UL44" s="119"/>
      <c r="UM44" s="119"/>
      <c r="UN44" s="119"/>
      <c r="UO44" s="119"/>
      <c r="UP44" s="119"/>
      <c r="UQ44" s="119"/>
      <c r="UR44" s="119"/>
      <c r="US44" s="119"/>
      <c r="UT44" s="119"/>
      <c r="UU44" s="119"/>
      <c r="UV44" s="119"/>
      <c r="UW44" s="119"/>
      <c r="UX44" s="119"/>
      <c r="UY44" s="119"/>
      <c r="UZ44" s="119"/>
      <c r="VA44" s="119"/>
      <c r="VB44" s="119"/>
      <c r="VC44" s="119"/>
      <c r="VD44" s="119"/>
      <c r="VE44" s="119"/>
      <c r="VF44" s="119"/>
      <c r="VG44" s="119"/>
      <c r="VH44" s="119"/>
      <c r="VI44" s="119"/>
      <c r="VJ44" s="119"/>
      <c r="VK44" s="119"/>
      <c r="VL44" s="119"/>
      <c r="VM44" s="119"/>
      <c r="VN44" s="119"/>
      <c r="VO44" s="119"/>
      <c r="VP44" s="119"/>
      <c r="VQ44" s="119"/>
      <c r="VR44" s="119"/>
      <c r="VS44" s="119"/>
      <c r="VT44" s="119"/>
      <c r="VU44" s="119"/>
      <c r="VV44" s="119"/>
      <c r="VW44" s="119"/>
      <c r="VX44" s="119"/>
      <c r="VY44" s="119"/>
      <c r="VZ44" s="119"/>
      <c r="WA44" s="119"/>
      <c r="WB44" s="119"/>
      <c r="WC44" s="119"/>
      <c r="WD44" s="119"/>
      <c r="WE44" s="119"/>
      <c r="WF44" s="119"/>
      <c r="WG44" s="119"/>
      <c r="WH44" s="119"/>
      <c r="WI44" s="119"/>
      <c r="WJ44" s="119"/>
      <c r="WK44" s="119"/>
      <c r="WL44" s="119"/>
      <c r="WM44" s="119"/>
      <c r="WN44" s="119"/>
      <c r="WO44" s="119"/>
      <c r="WP44" s="119"/>
      <c r="WQ44" s="119"/>
      <c r="WR44" s="119"/>
      <c r="WS44" s="119"/>
      <c r="WT44" s="119"/>
      <c r="WU44" s="119"/>
      <c r="WV44" s="119"/>
      <c r="WW44" s="119"/>
      <c r="WX44" s="119"/>
      <c r="WY44" s="119"/>
      <c r="WZ44" s="119"/>
      <c r="XA44" s="119"/>
      <c r="XB44" s="119"/>
      <c r="XC44" s="119"/>
      <c r="XD44" s="119"/>
      <c r="XE44" s="119"/>
      <c r="XF44" s="119"/>
      <c r="XG44" s="119"/>
      <c r="XH44" s="119"/>
      <c r="XI44" s="119"/>
      <c r="XJ44" s="119"/>
      <c r="XK44" s="119"/>
      <c r="XL44" s="119"/>
      <c r="XM44" s="119"/>
      <c r="XN44" s="119"/>
      <c r="XO44" s="119"/>
      <c r="XP44" s="119"/>
      <c r="XQ44" s="119"/>
      <c r="XR44" s="119"/>
      <c r="XS44" s="119"/>
      <c r="XT44" s="119"/>
      <c r="XU44" s="119"/>
      <c r="XV44" s="119"/>
      <c r="XW44" s="119"/>
      <c r="XX44" s="119"/>
      <c r="XY44" s="119"/>
      <c r="XZ44" s="119"/>
      <c r="YA44" s="119"/>
      <c r="YB44" s="119"/>
      <c r="YC44" s="119"/>
      <c r="YD44" s="119"/>
      <c r="YE44" s="119"/>
      <c r="YF44" s="119"/>
      <c r="YG44" s="119"/>
      <c r="YH44" s="119"/>
      <c r="YI44" s="119"/>
      <c r="YJ44" s="119"/>
      <c r="YK44" s="119"/>
      <c r="YL44" s="119"/>
      <c r="YM44" s="119"/>
      <c r="YN44" s="119"/>
      <c r="YO44" s="119"/>
      <c r="YP44" s="119"/>
      <c r="YQ44" s="119"/>
      <c r="YR44" s="119"/>
      <c r="YS44" s="119"/>
      <c r="YT44" s="119"/>
      <c r="YU44" s="119"/>
      <c r="YV44" s="119"/>
      <c r="YW44" s="119"/>
      <c r="YX44" s="119"/>
      <c r="YY44" s="119"/>
      <c r="YZ44" s="119"/>
      <c r="ZA44" s="119"/>
      <c r="ZB44" s="119"/>
      <c r="ZC44" s="119"/>
      <c r="ZD44" s="119"/>
      <c r="ZE44" s="119"/>
      <c r="ZF44" s="119"/>
      <c r="ZG44" s="119"/>
      <c r="ZH44" s="119"/>
      <c r="ZI44" s="119"/>
      <c r="ZJ44" s="119"/>
      <c r="ZK44" s="119"/>
      <c r="ZL44" s="119"/>
      <c r="ZM44" s="119"/>
      <c r="ZN44" s="119"/>
      <c r="ZO44" s="119"/>
      <c r="ZP44" s="119"/>
      <c r="ZQ44" s="119"/>
      <c r="ZR44" s="119"/>
      <c r="ZS44" s="119"/>
      <c r="ZT44" s="119"/>
      <c r="ZU44" s="119"/>
      <c r="ZV44" s="119"/>
      <c r="ZW44" s="119"/>
      <c r="ZX44" s="119"/>
      <c r="ZY44" s="119"/>
      <c r="ZZ44" s="119"/>
      <c r="AAA44" s="119"/>
      <c r="AAB44" s="119"/>
      <c r="AAC44" s="119"/>
      <c r="AAD44" s="119"/>
      <c r="AAE44" s="119"/>
      <c r="AAF44" s="119"/>
      <c r="AAG44" s="119"/>
      <c r="AAH44" s="119"/>
      <c r="AAI44" s="119"/>
      <c r="AAJ44" s="119"/>
      <c r="AAK44" s="119"/>
      <c r="AAL44" s="119"/>
      <c r="AAM44" s="119"/>
      <c r="AAN44" s="119"/>
      <c r="AAO44" s="119"/>
      <c r="AAP44" s="119"/>
      <c r="AAQ44" s="119"/>
      <c r="AAR44" s="119"/>
      <c r="AAS44" s="119"/>
      <c r="AAT44" s="119"/>
      <c r="AAU44" s="119"/>
      <c r="AAV44" s="119"/>
      <c r="AAW44" s="119"/>
      <c r="AAX44" s="119"/>
      <c r="AAY44" s="119"/>
      <c r="AAZ44" s="119"/>
      <c r="ABA44" s="119"/>
      <c r="ABB44" s="119"/>
      <c r="ABC44" s="119"/>
      <c r="ABD44" s="119"/>
      <c r="ABE44" s="119"/>
      <c r="ABF44" s="119"/>
      <c r="ABG44" s="119"/>
      <c r="ABH44" s="119"/>
      <c r="ABI44" s="119"/>
      <c r="ABJ44" s="119"/>
      <c r="ABK44" s="119"/>
      <c r="ABL44" s="119"/>
      <c r="ABM44" s="119"/>
      <c r="ABN44" s="119"/>
      <c r="ABO44" s="119"/>
      <c r="ABP44" s="119"/>
      <c r="ABQ44" s="119"/>
      <c r="ABR44" s="119"/>
      <c r="ABS44" s="119"/>
      <c r="ABT44" s="119"/>
      <c r="ABU44" s="119"/>
      <c r="ABV44" s="119"/>
      <c r="ABW44" s="119"/>
      <c r="ABX44" s="119"/>
      <c r="ABY44" s="119"/>
      <c r="ABZ44" s="119"/>
      <c r="ACA44" s="119"/>
      <c r="ACB44" s="119"/>
      <c r="ACC44" s="119"/>
      <c r="ACD44" s="119"/>
      <c r="ACE44" s="119"/>
      <c r="ACF44" s="119"/>
      <c r="ACG44" s="119"/>
      <c r="ACH44" s="119"/>
      <c r="ACI44" s="119"/>
      <c r="ACJ44" s="119"/>
      <c r="ACK44" s="119"/>
      <c r="ACL44" s="119"/>
      <c r="ACM44" s="119"/>
      <c r="ACN44" s="119"/>
      <c r="ACO44" s="119"/>
      <c r="ACP44" s="119"/>
      <c r="ACQ44" s="119"/>
      <c r="ACR44" s="119"/>
      <c r="ACS44" s="119"/>
      <c r="ACT44" s="119"/>
      <c r="ACU44" s="119"/>
      <c r="ACV44" s="119"/>
      <c r="ACW44" s="119"/>
      <c r="ACX44" s="119"/>
      <c r="ACY44" s="119"/>
      <c r="ACZ44" s="119"/>
      <c r="ADA44" s="119"/>
      <c r="ADB44" s="119"/>
      <c r="ADC44" s="119"/>
      <c r="ADD44" s="119"/>
      <c r="ADE44" s="119"/>
      <c r="ADF44" s="119"/>
      <c r="ADG44" s="119"/>
      <c r="ADH44" s="119"/>
      <c r="ADI44" s="119"/>
      <c r="ADJ44" s="119"/>
      <c r="ADK44" s="119"/>
      <c r="ADL44" s="119"/>
      <c r="ADM44" s="119"/>
      <c r="ADN44" s="119"/>
      <c r="ADO44" s="119"/>
      <c r="ADP44" s="119"/>
      <c r="ADQ44" s="119"/>
      <c r="ADR44" s="119"/>
      <c r="ADS44" s="119"/>
      <c r="ADT44" s="119"/>
      <c r="ADU44" s="119"/>
      <c r="ADV44" s="119"/>
      <c r="ADW44" s="119"/>
      <c r="ADX44" s="119"/>
      <c r="ADY44" s="119"/>
      <c r="ADZ44" s="119"/>
      <c r="AEA44" s="119"/>
      <c r="AEB44" s="119"/>
      <c r="AEC44" s="119"/>
      <c r="AED44" s="119"/>
      <c r="AEE44" s="119"/>
      <c r="AEF44" s="119"/>
      <c r="AEG44" s="119"/>
      <c r="AEH44" s="119"/>
      <c r="AEI44" s="119"/>
      <c r="AEJ44" s="119"/>
      <c r="AEK44" s="119"/>
      <c r="AEL44" s="119"/>
      <c r="AEM44" s="119"/>
      <c r="AEN44" s="119"/>
      <c r="AEO44" s="119"/>
      <c r="AEP44" s="119"/>
      <c r="AEQ44" s="119"/>
      <c r="AER44" s="119"/>
      <c r="AES44" s="119"/>
      <c r="AET44" s="119"/>
      <c r="AEU44" s="119"/>
      <c r="AEV44" s="119"/>
      <c r="AEW44" s="119"/>
      <c r="AEX44" s="119"/>
      <c r="AEY44" s="119"/>
      <c r="AEZ44" s="119"/>
      <c r="AFA44" s="119"/>
      <c r="AFB44" s="119"/>
      <c r="AFC44" s="119"/>
      <c r="AFD44" s="119"/>
      <c r="AFE44" s="119"/>
      <c r="AFF44" s="119"/>
      <c r="AFG44" s="119"/>
      <c r="AFH44" s="119"/>
      <c r="AFI44" s="119"/>
      <c r="AFJ44" s="119"/>
      <c r="AFK44" s="119"/>
      <c r="AFL44" s="119"/>
      <c r="AFM44" s="119"/>
      <c r="AFN44" s="119"/>
      <c r="AFO44" s="119"/>
      <c r="AFP44" s="119"/>
      <c r="AFQ44" s="119"/>
      <c r="AFR44" s="119"/>
      <c r="AFS44" s="119"/>
      <c r="AFT44" s="119"/>
      <c r="AFU44" s="119"/>
      <c r="AFV44" s="119"/>
      <c r="AFW44" s="119"/>
      <c r="AFX44" s="119"/>
      <c r="AFY44" s="119"/>
      <c r="AFZ44" s="119"/>
      <c r="AGA44" s="119"/>
      <c r="AGB44" s="119"/>
      <c r="AGC44" s="119"/>
      <c r="AGD44" s="119"/>
      <c r="AGE44" s="119"/>
      <c r="AGF44" s="119"/>
      <c r="AGG44" s="119"/>
      <c r="AGH44" s="119"/>
      <c r="AGI44" s="119"/>
      <c r="AGJ44" s="119"/>
      <c r="AGK44" s="119"/>
      <c r="AGL44" s="119"/>
      <c r="AGM44" s="119"/>
      <c r="AGN44" s="119"/>
      <c r="AGO44" s="119"/>
      <c r="AGP44" s="119"/>
      <c r="AGQ44" s="119"/>
      <c r="AGR44" s="119"/>
      <c r="AGS44" s="119"/>
      <c r="AGT44" s="119"/>
      <c r="AGU44" s="119"/>
      <c r="AGV44" s="119"/>
      <c r="AGW44" s="119"/>
      <c r="AGX44" s="119"/>
      <c r="AGY44" s="119"/>
      <c r="AGZ44" s="119"/>
      <c r="AHA44" s="119"/>
      <c r="AHB44" s="119"/>
      <c r="AHC44" s="119"/>
      <c r="AHD44" s="119"/>
      <c r="AHE44" s="119"/>
      <c r="AHF44" s="119"/>
      <c r="AHG44" s="119"/>
      <c r="AHH44" s="119"/>
      <c r="AHI44" s="119"/>
      <c r="AHJ44" s="119"/>
      <c r="AHK44" s="119"/>
      <c r="AHL44" s="119"/>
      <c r="AHM44" s="119"/>
      <c r="AHN44" s="119"/>
      <c r="AHO44" s="119"/>
      <c r="AHP44" s="119"/>
      <c r="AHQ44" s="119"/>
      <c r="AHR44" s="119"/>
      <c r="AHS44" s="119"/>
      <c r="AHT44" s="119"/>
      <c r="AHU44" s="119"/>
      <c r="AHV44" s="119"/>
      <c r="AHW44" s="119"/>
      <c r="AHX44" s="119"/>
      <c r="AHY44" s="119"/>
      <c r="AHZ44" s="119"/>
      <c r="AIA44" s="119"/>
      <c r="AIB44" s="119"/>
      <c r="AIC44" s="119"/>
      <c r="AID44" s="119"/>
      <c r="AIE44" s="119"/>
      <c r="AIF44" s="119"/>
      <c r="AIG44" s="119"/>
      <c r="AIH44" s="119"/>
      <c r="AII44" s="119"/>
      <c r="AIJ44" s="119"/>
      <c r="AIK44" s="119"/>
      <c r="AIL44" s="119"/>
      <c r="AIM44" s="119"/>
      <c r="AIN44" s="119"/>
      <c r="AIO44" s="119"/>
      <c r="AIP44" s="119"/>
      <c r="AIQ44" s="119"/>
      <c r="AIR44" s="119"/>
      <c r="AIS44" s="119"/>
      <c r="AIT44" s="119"/>
      <c r="AIU44" s="119"/>
      <c r="AIV44" s="119"/>
      <c r="AIW44" s="119"/>
      <c r="AIX44" s="119"/>
      <c r="AIY44" s="119"/>
      <c r="AIZ44" s="119"/>
      <c r="AJA44" s="119"/>
      <c r="AJB44" s="119"/>
      <c r="AJC44" s="119"/>
      <c r="AJD44" s="119"/>
      <c r="AJE44" s="119"/>
      <c r="AJF44" s="119"/>
      <c r="AJG44" s="119"/>
      <c r="AJH44" s="119"/>
      <c r="AJI44" s="119"/>
      <c r="AJJ44" s="119"/>
      <c r="AJK44" s="119"/>
      <c r="AJL44" s="119"/>
      <c r="AJM44" s="119"/>
      <c r="AJN44" s="119"/>
      <c r="AJO44" s="119"/>
      <c r="AJP44" s="119"/>
      <c r="AJQ44" s="119"/>
      <c r="AJR44" s="119"/>
      <c r="AJS44" s="119"/>
      <c r="AJT44" s="119"/>
      <c r="AJU44" s="119"/>
      <c r="AJV44" s="119"/>
      <c r="AJW44" s="119"/>
      <c r="AJX44" s="119"/>
      <c r="AJY44" s="119"/>
      <c r="AJZ44" s="119"/>
      <c r="AKA44" s="119"/>
      <c r="AKB44" s="119"/>
      <c r="AKC44" s="119"/>
      <c r="AKD44" s="119"/>
      <c r="AKE44" s="119"/>
      <c r="AKF44" s="119"/>
      <c r="AKG44" s="119"/>
      <c r="AKH44" s="119"/>
      <c r="AKI44" s="119"/>
      <c r="AKJ44" s="119"/>
      <c r="AKK44" s="119"/>
      <c r="AKL44" s="119"/>
      <c r="AKM44" s="119"/>
      <c r="AKN44" s="119"/>
      <c r="AKO44" s="119"/>
      <c r="AKP44" s="119"/>
      <c r="AKQ44" s="119"/>
      <c r="AKR44" s="119"/>
      <c r="AKS44" s="119"/>
      <c r="AKT44" s="119"/>
      <c r="AKU44" s="119"/>
      <c r="AKV44" s="119"/>
      <c r="AKW44" s="119"/>
      <c r="AKX44" s="119"/>
      <c r="AKY44" s="119"/>
      <c r="AKZ44" s="119"/>
      <c r="ALA44" s="119"/>
      <c r="ALB44" s="119"/>
      <c r="ALC44" s="119"/>
      <c r="ALD44" s="119"/>
      <c r="ALE44" s="119"/>
      <c r="ALF44" s="119"/>
      <c r="ALG44" s="119"/>
      <c r="ALH44" s="119"/>
      <c r="ALI44" s="119"/>
      <c r="ALJ44" s="119"/>
      <c r="ALK44" s="119"/>
      <c r="ALL44" s="119"/>
      <c r="ALM44" s="119"/>
      <c r="ALN44" s="119"/>
      <c r="ALO44" s="119"/>
      <c r="ALP44" s="119"/>
      <c r="ALQ44" s="119"/>
      <c r="ALR44" s="119"/>
      <c r="ALS44" s="119"/>
      <c r="ALT44" s="119"/>
      <c r="ALU44" s="119"/>
      <c r="ALV44" s="119"/>
      <c r="ALW44" s="119"/>
      <c r="ALX44" s="119"/>
      <c r="ALY44" s="119"/>
      <c r="ALZ44" s="119"/>
      <c r="AMA44" s="119"/>
      <c r="AMB44" s="119"/>
      <c r="AMC44" s="119"/>
      <c r="AMD44" s="119"/>
      <c r="AME44" s="119"/>
      <c r="AMF44" s="119"/>
      <c r="AMG44" s="119"/>
      <c r="AMH44" s="119"/>
    </row>
    <row r="45" spans="1:1022" ht="174" customHeight="1">
      <c r="A45" s="2460"/>
      <c r="B45" s="2464"/>
      <c r="C45" s="2460"/>
      <c r="D45" s="2464"/>
      <c r="E45" s="2122"/>
      <c r="F45" s="174" t="s">
        <v>36</v>
      </c>
      <c r="G45" s="136" t="s">
        <v>6881</v>
      </c>
      <c r="H45" s="176" t="s">
        <v>6882</v>
      </c>
      <c r="I45" s="175" t="s">
        <v>6772</v>
      </c>
      <c r="J45" s="176" t="s">
        <v>88</v>
      </c>
      <c r="K45" s="175" t="s">
        <v>9292</v>
      </c>
      <c r="L45" s="175" t="s">
        <v>6873</v>
      </c>
      <c r="M45" s="176" t="s">
        <v>41</v>
      </c>
      <c r="N45" s="176" t="s">
        <v>40</v>
      </c>
      <c r="O45" s="176" t="s">
        <v>41</v>
      </c>
      <c r="P45" s="176" t="s">
        <v>6874</v>
      </c>
      <c r="Q45" s="176" t="s">
        <v>6775</v>
      </c>
      <c r="R45" s="176" t="s">
        <v>6777</v>
      </c>
      <c r="S45" s="176" t="s">
        <v>6776</v>
      </c>
      <c r="T45" s="176" t="s">
        <v>46</v>
      </c>
      <c r="U45" s="176" t="s">
        <v>47</v>
      </c>
      <c r="V45" s="176" t="s">
        <v>6852</v>
      </c>
      <c r="W45" s="177">
        <v>1</v>
      </c>
      <c r="X45" s="176" t="s">
        <v>6798</v>
      </c>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c r="DL45" s="119"/>
      <c r="DM45" s="119"/>
      <c r="DN45" s="119"/>
      <c r="DO45" s="119"/>
      <c r="DP45" s="119"/>
      <c r="DQ45" s="119"/>
      <c r="DR45" s="119"/>
      <c r="DS45" s="119"/>
      <c r="DT45" s="119"/>
      <c r="DU45" s="119"/>
      <c r="DV45" s="119"/>
      <c r="DW45" s="119"/>
      <c r="DX45" s="119"/>
      <c r="DY45" s="119"/>
      <c r="DZ45" s="119"/>
      <c r="EA45" s="119"/>
      <c r="EB45" s="119"/>
      <c r="EC45" s="119"/>
      <c r="ED45" s="119"/>
      <c r="EE45" s="119"/>
      <c r="EF45" s="119"/>
      <c r="EG45" s="119"/>
      <c r="EH45" s="119"/>
      <c r="EI45" s="119"/>
      <c r="EJ45" s="119"/>
      <c r="EK45" s="119"/>
      <c r="EL45" s="119"/>
      <c r="EM45" s="119"/>
      <c r="EN45" s="119"/>
      <c r="EO45" s="119"/>
      <c r="EP45" s="119"/>
      <c r="EQ45" s="119"/>
      <c r="ER45" s="119"/>
      <c r="ES45" s="119"/>
      <c r="ET45" s="119"/>
      <c r="EU45" s="119"/>
      <c r="EV45" s="119"/>
      <c r="EW45" s="119"/>
      <c r="EX45" s="119"/>
      <c r="EY45" s="119"/>
      <c r="EZ45" s="119"/>
      <c r="FA45" s="119"/>
      <c r="FB45" s="119"/>
      <c r="FC45" s="119"/>
      <c r="FD45" s="119"/>
      <c r="FE45" s="119"/>
      <c r="FF45" s="119"/>
      <c r="FG45" s="119"/>
      <c r="FH45" s="119"/>
      <c r="FI45" s="119"/>
      <c r="FJ45" s="119"/>
      <c r="FK45" s="119"/>
      <c r="FL45" s="119"/>
      <c r="FM45" s="119"/>
      <c r="FN45" s="119"/>
      <c r="FO45" s="119"/>
      <c r="FP45" s="119"/>
      <c r="FQ45" s="119"/>
      <c r="FR45" s="119"/>
      <c r="FS45" s="119"/>
      <c r="FT45" s="119"/>
      <c r="FU45" s="119"/>
      <c r="FV45" s="119"/>
      <c r="FW45" s="119"/>
      <c r="FX45" s="119"/>
      <c r="FY45" s="119"/>
      <c r="FZ45" s="119"/>
      <c r="GA45" s="119"/>
      <c r="GB45" s="119"/>
      <c r="GC45" s="119"/>
      <c r="GD45" s="119"/>
      <c r="GE45" s="119"/>
      <c r="GF45" s="119"/>
      <c r="GG45" s="119"/>
      <c r="GH45" s="119"/>
      <c r="GI45" s="119"/>
      <c r="GJ45" s="119"/>
      <c r="GK45" s="119"/>
      <c r="GL45" s="119"/>
      <c r="GM45" s="119"/>
      <c r="GN45" s="119"/>
      <c r="GO45" s="119"/>
      <c r="GP45" s="119"/>
      <c r="GQ45" s="119"/>
      <c r="GR45" s="119"/>
      <c r="GS45" s="119"/>
      <c r="GT45" s="119"/>
      <c r="GU45" s="119"/>
      <c r="GV45" s="119"/>
      <c r="GW45" s="119"/>
      <c r="GX45" s="119"/>
      <c r="GY45" s="119"/>
      <c r="GZ45" s="119"/>
      <c r="HA45" s="119"/>
      <c r="HB45" s="119"/>
      <c r="HC45" s="119"/>
      <c r="HD45" s="119"/>
      <c r="HE45" s="119"/>
      <c r="HF45" s="119"/>
      <c r="HG45" s="119"/>
      <c r="HH45" s="119"/>
      <c r="HI45" s="119"/>
      <c r="HJ45" s="119"/>
      <c r="HK45" s="119"/>
      <c r="HL45" s="119"/>
      <c r="HM45" s="119"/>
      <c r="HN45" s="119"/>
      <c r="HO45" s="119"/>
      <c r="HP45" s="119"/>
      <c r="HQ45" s="119"/>
      <c r="HR45" s="119"/>
      <c r="HS45" s="119"/>
      <c r="HT45" s="119"/>
      <c r="HU45" s="119"/>
      <c r="HV45" s="119"/>
      <c r="HW45" s="119"/>
      <c r="HX45" s="119"/>
      <c r="HY45" s="119"/>
      <c r="HZ45" s="119"/>
      <c r="IA45" s="119"/>
      <c r="IB45" s="119"/>
      <c r="IC45" s="119"/>
      <c r="ID45" s="119"/>
      <c r="IE45" s="119"/>
      <c r="IF45" s="119"/>
      <c r="IG45" s="119"/>
      <c r="IH45" s="119"/>
      <c r="II45" s="119"/>
      <c r="IJ45" s="119"/>
      <c r="IK45" s="119"/>
      <c r="IL45" s="119"/>
      <c r="IM45" s="119"/>
      <c r="IN45" s="119"/>
      <c r="IO45" s="119"/>
      <c r="IP45" s="119"/>
      <c r="IQ45" s="119"/>
      <c r="IR45" s="119"/>
      <c r="IS45" s="119"/>
      <c r="IT45" s="119"/>
      <c r="IU45" s="119"/>
      <c r="IV45" s="119"/>
      <c r="IW45" s="119"/>
      <c r="IX45" s="119"/>
      <c r="IY45" s="119"/>
      <c r="IZ45" s="119"/>
      <c r="JA45" s="119"/>
      <c r="JB45" s="119"/>
      <c r="JC45" s="119"/>
      <c r="JD45" s="119"/>
      <c r="JE45" s="119"/>
      <c r="JF45" s="119"/>
      <c r="JG45" s="119"/>
      <c r="JH45" s="119"/>
      <c r="JI45" s="119"/>
      <c r="JJ45" s="119"/>
      <c r="JK45" s="119"/>
      <c r="JL45" s="119"/>
      <c r="JM45" s="119"/>
      <c r="JN45" s="119"/>
      <c r="JO45" s="119"/>
      <c r="JP45" s="119"/>
      <c r="JQ45" s="119"/>
      <c r="JR45" s="119"/>
      <c r="JS45" s="119"/>
      <c r="JT45" s="119"/>
      <c r="JU45" s="119"/>
      <c r="JV45" s="119"/>
      <c r="JW45" s="119"/>
      <c r="JX45" s="119"/>
      <c r="JY45" s="119"/>
      <c r="JZ45" s="119"/>
      <c r="KA45" s="119"/>
      <c r="KB45" s="119"/>
      <c r="KC45" s="119"/>
      <c r="KD45" s="119"/>
      <c r="KE45" s="119"/>
      <c r="KF45" s="119"/>
      <c r="KG45" s="119"/>
      <c r="KH45" s="119"/>
      <c r="KI45" s="119"/>
      <c r="KJ45" s="119"/>
      <c r="KK45" s="119"/>
      <c r="KL45" s="119"/>
      <c r="KM45" s="119"/>
      <c r="KN45" s="119"/>
      <c r="KO45" s="119"/>
      <c r="KP45" s="119"/>
      <c r="KQ45" s="119"/>
      <c r="KR45" s="119"/>
      <c r="KS45" s="119"/>
      <c r="KT45" s="119"/>
      <c r="KU45" s="119"/>
      <c r="KV45" s="119"/>
      <c r="KW45" s="119"/>
      <c r="KX45" s="119"/>
      <c r="KY45" s="119"/>
      <c r="KZ45" s="119"/>
      <c r="LA45" s="119"/>
      <c r="LB45" s="119"/>
      <c r="LC45" s="119"/>
      <c r="LD45" s="119"/>
      <c r="LE45" s="119"/>
      <c r="LF45" s="119"/>
      <c r="LG45" s="119"/>
      <c r="LH45" s="119"/>
      <c r="LI45" s="119"/>
      <c r="LJ45" s="119"/>
      <c r="LK45" s="119"/>
      <c r="LL45" s="119"/>
      <c r="LM45" s="119"/>
      <c r="LN45" s="119"/>
      <c r="LO45" s="119"/>
      <c r="LP45" s="119"/>
      <c r="LQ45" s="119"/>
      <c r="LR45" s="119"/>
      <c r="LS45" s="119"/>
      <c r="LT45" s="119"/>
      <c r="LU45" s="119"/>
      <c r="LV45" s="119"/>
      <c r="LW45" s="119"/>
      <c r="LX45" s="119"/>
      <c r="LY45" s="119"/>
      <c r="LZ45" s="119"/>
      <c r="MA45" s="119"/>
      <c r="MB45" s="119"/>
      <c r="MC45" s="119"/>
      <c r="MD45" s="119"/>
      <c r="ME45" s="119"/>
      <c r="MF45" s="119"/>
      <c r="MG45" s="119"/>
      <c r="MH45" s="119"/>
      <c r="MI45" s="119"/>
      <c r="MJ45" s="119"/>
      <c r="MK45" s="119"/>
      <c r="ML45" s="119"/>
      <c r="MM45" s="119"/>
      <c r="MN45" s="119"/>
      <c r="MO45" s="119"/>
      <c r="MP45" s="119"/>
      <c r="MQ45" s="119"/>
      <c r="MR45" s="119"/>
      <c r="MS45" s="119"/>
      <c r="MT45" s="119"/>
      <c r="MU45" s="119"/>
      <c r="MV45" s="119"/>
      <c r="MW45" s="119"/>
      <c r="MX45" s="119"/>
      <c r="MY45" s="119"/>
      <c r="MZ45" s="119"/>
      <c r="NA45" s="119"/>
      <c r="NB45" s="119"/>
      <c r="NC45" s="119"/>
      <c r="ND45" s="119"/>
      <c r="NE45" s="119"/>
      <c r="NF45" s="119"/>
      <c r="NG45" s="119"/>
      <c r="NH45" s="119"/>
      <c r="NI45" s="119"/>
      <c r="NJ45" s="119"/>
      <c r="NK45" s="119"/>
      <c r="NL45" s="119"/>
      <c r="NM45" s="119"/>
      <c r="NN45" s="119"/>
      <c r="NO45" s="119"/>
      <c r="NP45" s="119"/>
      <c r="NQ45" s="119"/>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119"/>
      <c r="ON45" s="119"/>
      <c r="OO45" s="119"/>
      <c r="OP45" s="119"/>
      <c r="OQ45" s="119"/>
      <c r="OR45" s="119"/>
      <c r="OS45" s="119"/>
      <c r="OT45" s="119"/>
      <c r="OU45" s="119"/>
      <c r="OV45" s="119"/>
      <c r="OW45" s="119"/>
      <c r="OX45" s="119"/>
      <c r="OY45" s="119"/>
      <c r="OZ45" s="119"/>
      <c r="PA45" s="119"/>
      <c r="PB45" s="119"/>
      <c r="PC45" s="119"/>
      <c r="PD45" s="119"/>
      <c r="PE45" s="119"/>
      <c r="PF45" s="119"/>
      <c r="PG45" s="119"/>
      <c r="PH45" s="119"/>
      <c r="PI45" s="119"/>
      <c r="PJ45" s="119"/>
      <c r="PK45" s="119"/>
      <c r="PL45" s="119"/>
      <c r="PM45" s="119"/>
      <c r="PN45" s="119"/>
      <c r="PO45" s="119"/>
      <c r="PP45" s="119"/>
      <c r="PQ45" s="119"/>
      <c r="PR45" s="119"/>
      <c r="PS45" s="119"/>
      <c r="PT45" s="119"/>
      <c r="PU45" s="119"/>
      <c r="PV45" s="119"/>
      <c r="PW45" s="119"/>
      <c r="PX45" s="119"/>
      <c r="PY45" s="119"/>
      <c r="PZ45" s="119"/>
      <c r="QA45" s="119"/>
      <c r="QB45" s="119"/>
      <c r="QC45" s="119"/>
      <c r="QD45" s="119"/>
      <c r="QE45" s="119"/>
      <c r="QF45" s="119"/>
      <c r="QG45" s="119"/>
      <c r="QH45" s="119"/>
      <c r="QI45" s="119"/>
      <c r="QJ45" s="119"/>
      <c r="QK45" s="119"/>
      <c r="QL45" s="119"/>
      <c r="QM45" s="119"/>
      <c r="QN45" s="119"/>
      <c r="QO45" s="119"/>
      <c r="QP45" s="119"/>
      <c r="QQ45" s="119"/>
      <c r="QR45" s="119"/>
      <c r="QS45" s="119"/>
      <c r="QT45" s="119"/>
      <c r="QU45" s="119"/>
      <c r="QV45" s="119"/>
      <c r="QW45" s="119"/>
      <c r="QX45" s="119"/>
      <c r="QY45" s="119"/>
      <c r="QZ45" s="119"/>
      <c r="RA45" s="119"/>
      <c r="RB45" s="119"/>
      <c r="RC45" s="119"/>
      <c r="RD45" s="119"/>
      <c r="RE45" s="119"/>
      <c r="RF45" s="119"/>
      <c r="RG45" s="119"/>
      <c r="RH45" s="119"/>
      <c r="RI45" s="119"/>
      <c r="RJ45" s="119"/>
      <c r="RK45" s="119"/>
      <c r="RL45" s="119"/>
      <c r="RM45" s="119"/>
      <c r="RN45" s="119"/>
      <c r="RO45" s="119"/>
      <c r="RP45" s="119"/>
      <c r="RQ45" s="119"/>
      <c r="RR45" s="119"/>
      <c r="RS45" s="119"/>
      <c r="RT45" s="119"/>
      <c r="RU45" s="119"/>
      <c r="RV45" s="119"/>
      <c r="RW45" s="119"/>
      <c r="RX45" s="119"/>
      <c r="RY45" s="119"/>
      <c r="RZ45" s="119"/>
      <c r="SA45" s="119"/>
      <c r="SB45" s="119"/>
      <c r="SC45" s="119"/>
      <c r="SD45" s="119"/>
      <c r="SE45" s="119"/>
      <c r="SF45" s="119"/>
      <c r="SG45" s="119"/>
      <c r="SH45" s="119"/>
      <c r="SI45" s="119"/>
      <c r="SJ45" s="119"/>
      <c r="SK45" s="119"/>
      <c r="SL45" s="119"/>
      <c r="SM45" s="119"/>
      <c r="SN45" s="119"/>
      <c r="SO45" s="119"/>
      <c r="SP45" s="119"/>
      <c r="SQ45" s="119"/>
      <c r="SR45" s="119"/>
      <c r="SS45" s="119"/>
      <c r="ST45" s="119"/>
      <c r="SU45" s="119"/>
      <c r="SV45" s="119"/>
      <c r="SW45" s="119"/>
      <c r="SX45" s="119"/>
      <c r="SY45" s="119"/>
      <c r="SZ45" s="119"/>
      <c r="TA45" s="119"/>
      <c r="TB45" s="119"/>
      <c r="TC45" s="119"/>
      <c r="TD45" s="119"/>
      <c r="TE45" s="119"/>
      <c r="TF45" s="119"/>
      <c r="TG45" s="119"/>
      <c r="TH45" s="119"/>
      <c r="TI45" s="119"/>
      <c r="TJ45" s="119"/>
      <c r="TK45" s="119"/>
      <c r="TL45" s="119"/>
      <c r="TM45" s="119"/>
      <c r="TN45" s="119"/>
      <c r="TO45" s="119"/>
      <c r="TP45" s="119"/>
      <c r="TQ45" s="119"/>
      <c r="TR45" s="119"/>
      <c r="TS45" s="119"/>
      <c r="TT45" s="119"/>
      <c r="TU45" s="119"/>
      <c r="TV45" s="119"/>
      <c r="TW45" s="119"/>
      <c r="TX45" s="119"/>
      <c r="TY45" s="119"/>
      <c r="TZ45" s="119"/>
      <c r="UA45" s="119"/>
      <c r="UB45" s="119"/>
      <c r="UC45" s="119"/>
      <c r="UD45" s="119"/>
      <c r="UE45" s="119"/>
      <c r="UF45" s="119"/>
      <c r="UG45" s="119"/>
      <c r="UH45" s="119"/>
      <c r="UI45" s="119"/>
      <c r="UJ45" s="119"/>
      <c r="UK45" s="119"/>
      <c r="UL45" s="119"/>
      <c r="UM45" s="119"/>
      <c r="UN45" s="119"/>
      <c r="UO45" s="119"/>
      <c r="UP45" s="119"/>
      <c r="UQ45" s="119"/>
      <c r="UR45" s="119"/>
      <c r="US45" s="119"/>
      <c r="UT45" s="119"/>
      <c r="UU45" s="119"/>
      <c r="UV45" s="119"/>
      <c r="UW45" s="119"/>
      <c r="UX45" s="119"/>
      <c r="UY45" s="119"/>
      <c r="UZ45" s="119"/>
      <c r="VA45" s="119"/>
      <c r="VB45" s="119"/>
      <c r="VC45" s="119"/>
      <c r="VD45" s="119"/>
      <c r="VE45" s="119"/>
      <c r="VF45" s="119"/>
      <c r="VG45" s="119"/>
      <c r="VH45" s="119"/>
      <c r="VI45" s="119"/>
      <c r="VJ45" s="119"/>
      <c r="VK45" s="119"/>
      <c r="VL45" s="119"/>
      <c r="VM45" s="119"/>
      <c r="VN45" s="119"/>
      <c r="VO45" s="119"/>
      <c r="VP45" s="119"/>
      <c r="VQ45" s="119"/>
      <c r="VR45" s="119"/>
      <c r="VS45" s="119"/>
      <c r="VT45" s="119"/>
      <c r="VU45" s="119"/>
      <c r="VV45" s="119"/>
      <c r="VW45" s="119"/>
      <c r="VX45" s="119"/>
      <c r="VY45" s="119"/>
      <c r="VZ45" s="119"/>
      <c r="WA45" s="119"/>
      <c r="WB45" s="119"/>
      <c r="WC45" s="119"/>
      <c r="WD45" s="119"/>
      <c r="WE45" s="119"/>
      <c r="WF45" s="119"/>
      <c r="WG45" s="119"/>
      <c r="WH45" s="119"/>
      <c r="WI45" s="119"/>
      <c r="WJ45" s="119"/>
      <c r="WK45" s="119"/>
      <c r="WL45" s="119"/>
      <c r="WM45" s="119"/>
      <c r="WN45" s="119"/>
      <c r="WO45" s="119"/>
      <c r="WP45" s="119"/>
      <c r="WQ45" s="119"/>
      <c r="WR45" s="119"/>
      <c r="WS45" s="119"/>
      <c r="WT45" s="119"/>
      <c r="WU45" s="119"/>
      <c r="WV45" s="119"/>
      <c r="WW45" s="119"/>
      <c r="WX45" s="119"/>
      <c r="WY45" s="119"/>
      <c r="WZ45" s="119"/>
      <c r="XA45" s="119"/>
      <c r="XB45" s="119"/>
      <c r="XC45" s="119"/>
      <c r="XD45" s="119"/>
      <c r="XE45" s="119"/>
      <c r="XF45" s="119"/>
      <c r="XG45" s="119"/>
      <c r="XH45" s="119"/>
      <c r="XI45" s="119"/>
      <c r="XJ45" s="119"/>
      <c r="XK45" s="119"/>
      <c r="XL45" s="119"/>
      <c r="XM45" s="119"/>
      <c r="XN45" s="119"/>
      <c r="XO45" s="119"/>
      <c r="XP45" s="119"/>
      <c r="XQ45" s="119"/>
      <c r="XR45" s="119"/>
      <c r="XS45" s="119"/>
      <c r="XT45" s="119"/>
      <c r="XU45" s="119"/>
      <c r="XV45" s="119"/>
      <c r="XW45" s="119"/>
      <c r="XX45" s="119"/>
      <c r="XY45" s="119"/>
      <c r="XZ45" s="119"/>
      <c r="YA45" s="119"/>
      <c r="YB45" s="119"/>
      <c r="YC45" s="119"/>
      <c r="YD45" s="119"/>
      <c r="YE45" s="119"/>
      <c r="YF45" s="119"/>
      <c r="YG45" s="119"/>
      <c r="YH45" s="119"/>
      <c r="YI45" s="119"/>
      <c r="YJ45" s="119"/>
      <c r="YK45" s="119"/>
      <c r="YL45" s="119"/>
      <c r="YM45" s="119"/>
      <c r="YN45" s="119"/>
      <c r="YO45" s="119"/>
      <c r="YP45" s="119"/>
      <c r="YQ45" s="119"/>
      <c r="YR45" s="119"/>
      <c r="YS45" s="119"/>
      <c r="YT45" s="119"/>
      <c r="YU45" s="119"/>
      <c r="YV45" s="119"/>
      <c r="YW45" s="119"/>
      <c r="YX45" s="119"/>
      <c r="YY45" s="119"/>
      <c r="YZ45" s="119"/>
      <c r="ZA45" s="119"/>
      <c r="ZB45" s="119"/>
      <c r="ZC45" s="119"/>
      <c r="ZD45" s="119"/>
      <c r="ZE45" s="119"/>
      <c r="ZF45" s="119"/>
      <c r="ZG45" s="119"/>
      <c r="ZH45" s="119"/>
      <c r="ZI45" s="119"/>
      <c r="ZJ45" s="119"/>
      <c r="ZK45" s="119"/>
      <c r="ZL45" s="119"/>
      <c r="ZM45" s="119"/>
      <c r="ZN45" s="119"/>
      <c r="ZO45" s="119"/>
      <c r="ZP45" s="119"/>
      <c r="ZQ45" s="119"/>
      <c r="ZR45" s="119"/>
      <c r="ZS45" s="119"/>
      <c r="ZT45" s="119"/>
      <c r="ZU45" s="119"/>
      <c r="ZV45" s="119"/>
      <c r="ZW45" s="119"/>
      <c r="ZX45" s="119"/>
      <c r="ZY45" s="119"/>
      <c r="ZZ45" s="119"/>
      <c r="AAA45" s="119"/>
      <c r="AAB45" s="119"/>
      <c r="AAC45" s="119"/>
      <c r="AAD45" s="119"/>
      <c r="AAE45" s="119"/>
      <c r="AAF45" s="119"/>
      <c r="AAG45" s="119"/>
      <c r="AAH45" s="119"/>
      <c r="AAI45" s="119"/>
      <c r="AAJ45" s="119"/>
      <c r="AAK45" s="119"/>
      <c r="AAL45" s="119"/>
      <c r="AAM45" s="119"/>
      <c r="AAN45" s="119"/>
      <c r="AAO45" s="119"/>
      <c r="AAP45" s="119"/>
      <c r="AAQ45" s="119"/>
      <c r="AAR45" s="119"/>
      <c r="AAS45" s="119"/>
      <c r="AAT45" s="119"/>
      <c r="AAU45" s="119"/>
      <c r="AAV45" s="119"/>
      <c r="AAW45" s="119"/>
      <c r="AAX45" s="119"/>
      <c r="AAY45" s="119"/>
      <c r="AAZ45" s="119"/>
      <c r="ABA45" s="119"/>
      <c r="ABB45" s="119"/>
      <c r="ABC45" s="119"/>
      <c r="ABD45" s="119"/>
      <c r="ABE45" s="119"/>
      <c r="ABF45" s="119"/>
      <c r="ABG45" s="119"/>
      <c r="ABH45" s="119"/>
      <c r="ABI45" s="119"/>
      <c r="ABJ45" s="119"/>
      <c r="ABK45" s="119"/>
      <c r="ABL45" s="119"/>
      <c r="ABM45" s="119"/>
      <c r="ABN45" s="119"/>
      <c r="ABO45" s="119"/>
      <c r="ABP45" s="119"/>
      <c r="ABQ45" s="119"/>
      <c r="ABR45" s="119"/>
      <c r="ABS45" s="119"/>
      <c r="ABT45" s="119"/>
      <c r="ABU45" s="119"/>
      <c r="ABV45" s="119"/>
      <c r="ABW45" s="119"/>
      <c r="ABX45" s="119"/>
      <c r="ABY45" s="119"/>
      <c r="ABZ45" s="119"/>
      <c r="ACA45" s="119"/>
      <c r="ACB45" s="119"/>
      <c r="ACC45" s="119"/>
      <c r="ACD45" s="119"/>
      <c r="ACE45" s="119"/>
      <c r="ACF45" s="119"/>
      <c r="ACG45" s="119"/>
      <c r="ACH45" s="119"/>
      <c r="ACI45" s="119"/>
      <c r="ACJ45" s="119"/>
      <c r="ACK45" s="119"/>
      <c r="ACL45" s="119"/>
      <c r="ACM45" s="119"/>
      <c r="ACN45" s="119"/>
      <c r="ACO45" s="119"/>
      <c r="ACP45" s="119"/>
      <c r="ACQ45" s="119"/>
      <c r="ACR45" s="119"/>
      <c r="ACS45" s="119"/>
      <c r="ACT45" s="119"/>
      <c r="ACU45" s="119"/>
      <c r="ACV45" s="119"/>
      <c r="ACW45" s="119"/>
      <c r="ACX45" s="119"/>
      <c r="ACY45" s="119"/>
      <c r="ACZ45" s="119"/>
      <c r="ADA45" s="119"/>
      <c r="ADB45" s="119"/>
      <c r="ADC45" s="119"/>
      <c r="ADD45" s="119"/>
      <c r="ADE45" s="119"/>
      <c r="ADF45" s="119"/>
      <c r="ADG45" s="119"/>
      <c r="ADH45" s="119"/>
      <c r="ADI45" s="119"/>
      <c r="ADJ45" s="119"/>
      <c r="ADK45" s="119"/>
      <c r="ADL45" s="119"/>
      <c r="ADM45" s="119"/>
      <c r="ADN45" s="119"/>
      <c r="ADO45" s="119"/>
      <c r="ADP45" s="119"/>
      <c r="ADQ45" s="119"/>
      <c r="ADR45" s="119"/>
      <c r="ADS45" s="119"/>
      <c r="ADT45" s="119"/>
      <c r="ADU45" s="119"/>
      <c r="ADV45" s="119"/>
      <c r="ADW45" s="119"/>
      <c r="ADX45" s="119"/>
      <c r="ADY45" s="119"/>
      <c r="ADZ45" s="119"/>
      <c r="AEA45" s="119"/>
      <c r="AEB45" s="119"/>
      <c r="AEC45" s="119"/>
      <c r="AED45" s="119"/>
      <c r="AEE45" s="119"/>
      <c r="AEF45" s="119"/>
      <c r="AEG45" s="119"/>
      <c r="AEH45" s="119"/>
      <c r="AEI45" s="119"/>
      <c r="AEJ45" s="119"/>
      <c r="AEK45" s="119"/>
      <c r="AEL45" s="119"/>
      <c r="AEM45" s="119"/>
      <c r="AEN45" s="119"/>
      <c r="AEO45" s="119"/>
      <c r="AEP45" s="119"/>
      <c r="AEQ45" s="119"/>
      <c r="AER45" s="119"/>
      <c r="AES45" s="119"/>
      <c r="AET45" s="119"/>
      <c r="AEU45" s="119"/>
      <c r="AEV45" s="119"/>
      <c r="AEW45" s="119"/>
      <c r="AEX45" s="119"/>
      <c r="AEY45" s="119"/>
      <c r="AEZ45" s="119"/>
      <c r="AFA45" s="119"/>
      <c r="AFB45" s="119"/>
      <c r="AFC45" s="119"/>
      <c r="AFD45" s="119"/>
      <c r="AFE45" s="119"/>
      <c r="AFF45" s="119"/>
      <c r="AFG45" s="119"/>
      <c r="AFH45" s="119"/>
      <c r="AFI45" s="119"/>
      <c r="AFJ45" s="119"/>
      <c r="AFK45" s="119"/>
      <c r="AFL45" s="119"/>
      <c r="AFM45" s="119"/>
      <c r="AFN45" s="119"/>
      <c r="AFO45" s="119"/>
      <c r="AFP45" s="119"/>
      <c r="AFQ45" s="119"/>
      <c r="AFR45" s="119"/>
      <c r="AFS45" s="119"/>
      <c r="AFT45" s="119"/>
      <c r="AFU45" s="119"/>
      <c r="AFV45" s="119"/>
      <c r="AFW45" s="119"/>
      <c r="AFX45" s="119"/>
      <c r="AFY45" s="119"/>
      <c r="AFZ45" s="119"/>
      <c r="AGA45" s="119"/>
      <c r="AGB45" s="119"/>
      <c r="AGC45" s="119"/>
      <c r="AGD45" s="119"/>
      <c r="AGE45" s="119"/>
      <c r="AGF45" s="119"/>
      <c r="AGG45" s="119"/>
      <c r="AGH45" s="119"/>
      <c r="AGI45" s="119"/>
      <c r="AGJ45" s="119"/>
      <c r="AGK45" s="119"/>
      <c r="AGL45" s="119"/>
      <c r="AGM45" s="119"/>
      <c r="AGN45" s="119"/>
      <c r="AGO45" s="119"/>
      <c r="AGP45" s="119"/>
      <c r="AGQ45" s="119"/>
      <c r="AGR45" s="119"/>
      <c r="AGS45" s="119"/>
      <c r="AGT45" s="119"/>
      <c r="AGU45" s="119"/>
      <c r="AGV45" s="119"/>
      <c r="AGW45" s="119"/>
      <c r="AGX45" s="119"/>
      <c r="AGY45" s="119"/>
      <c r="AGZ45" s="119"/>
      <c r="AHA45" s="119"/>
      <c r="AHB45" s="119"/>
      <c r="AHC45" s="119"/>
      <c r="AHD45" s="119"/>
      <c r="AHE45" s="119"/>
      <c r="AHF45" s="119"/>
      <c r="AHG45" s="119"/>
      <c r="AHH45" s="119"/>
      <c r="AHI45" s="119"/>
      <c r="AHJ45" s="119"/>
      <c r="AHK45" s="119"/>
      <c r="AHL45" s="119"/>
      <c r="AHM45" s="119"/>
      <c r="AHN45" s="119"/>
      <c r="AHO45" s="119"/>
      <c r="AHP45" s="119"/>
      <c r="AHQ45" s="119"/>
      <c r="AHR45" s="119"/>
      <c r="AHS45" s="119"/>
      <c r="AHT45" s="119"/>
      <c r="AHU45" s="119"/>
      <c r="AHV45" s="119"/>
      <c r="AHW45" s="119"/>
      <c r="AHX45" s="119"/>
      <c r="AHY45" s="119"/>
      <c r="AHZ45" s="119"/>
      <c r="AIA45" s="119"/>
      <c r="AIB45" s="119"/>
      <c r="AIC45" s="119"/>
      <c r="AID45" s="119"/>
      <c r="AIE45" s="119"/>
      <c r="AIF45" s="119"/>
      <c r="AIG45" s="119"/>
      <c r="AIH45" s="119"/>
      <c r="AII45" s="119"/>
      <c r="AIJ45" s="119"/>
      <c r="AIK45" s="119"/>
      <c r="AIL45" s="119"/>
      <c r="AIM45" s="119"/>
      <c r="AIN45" s="119"/>
      <c r="AIO45" s="119"/>
      <c r="AIP45" s="119"/>
      <c r="AIQ45" s="119"/>
      <c r="AIR45" s="119"/>
      <c r="AIS45" s="119"/>
      <c r="AIT45" s="119"/>
      <c r="AIU45" s="119"/>
      <c r="AIV45" s="119"/>
      <c r="AIW45" s="119"/>
      <c r="AIX45" s="119"/>
      <c r="AIY45" s="119"/>
      <c r="AIZ45" s="119"/>
      <c r="AJA45" s="119"/>
      <c r="AJB45" s="119"/>
      <c r="AJC45" s="119"/>
      <c r="AJD45" s="119"/>
      <c r="AJE45" s="119"/>
      <c r="AJF45" s="119"/>
      <c r="AJG45" s="119"/>
      <c r="AJH45" s="119"/>
      <c r="AJI45" s="119"/>
      <c r="AJJ45" s="119"/>
      <c r="AJK45" s="119"/>
      <c r="AJL45" s="119"/>
      <c r="AJM45" s="119"/>
      <c r="AJN45" s="119"/>
      <c r="AJO45" s="119"/>
      <c r="AJP45" s="119"/>
      <c r="AJQ45" s="119"/>
      <c r="AJR45" s="119"/>
      <c r="AJS45" s="119"/>
      <c r="AJT45" s="119"/>
      <c r="AJU45" s="119"/>
      <c r="AJV45" s="119"/>
      <c r="AJW45" s="119"/>
      <c r="AJX45" s="119"/>
      <c r="AJY45" s="119"/>
      <c r="AJZ45" s="119"/>
      <c r="AKA45" s="119"/>
      <c r="AKB45" s="119"/>
      <c r="AKC45" s="119"/>
      <c r="AKD45" s="119"/>
      <c r="AKE45" s="119"/>
      <c r="AKF45" s="119"/>
      <c r="AKG45" s="119"/>
      <c r="AKH45" s="119"/>
      <c r="AKI45" s="119"/>
      <c r="AKJ45" s="119"/>
      <c r="AKK45" s="119"/>
      <c r="AKL45" s="119"/>
      <c r="AKM45" s="119"/>
      <c r="AKN45" s="119"/>
      <c r="AKO45" s="119"/>
      <c r="AKP45" s="119"/>
      <c r="AKQ45" s="119"/>
      <c r="AKR45" s="119"/>
      <c r="AKS45" s="119"/>
      <c r="AKT45" s="119"/>
      <c r="AKU45" s="119"/>
      <c r="AKV45" s="119"/>
      <c r="AKW45" s="119"/>
      <c r="AKX45" s="119"/>
      <c r="AKY45" s="119"/>
      <c r="AKZ45" s="119"/>
      <c r="ALA45" s="119"/>
      <c r="ALB45" s="119"/>
      <c r="ALC45" s="119"/>
      <c r="ALD45" s="119"/>
      <c r="ALE45" s="119"/>
      <c r="ALF45" s="119"/>
      <c r="ALG45" s="119"/>
      <c r="ALH45" s="119"/>
      <c r="ALI45" s="119"/>
      <c r="ALJ45" s="119"/>
      <c r="ALK45" s="119"/>
      <c r="ALL45" s="119"/>
      <c r="ALM45" s="119"/>
      <c r="ALN45" s="119"/>
      <c r="ALO45" s="119"/>
      <c r="ALP45" s="119"/>
      <c r="ALQ45" s="119"/>
      <c r="ALR45" s="119"/>
      <c r="ALS45" s="119"/>
      <c r="ALT45" s="119"/>
      <c r="ALU45" s="119"/>
      <c r="ALV45" s="119"/>
      <c r="ALW45" s="119"/>
      <c r="ALX45" s="119"/>
      <c r="ALY45" s="119"/>
      <c r="ALZ45" s="119"/>
      <c r="AMA45" s="119"/>
      <c r="AMB45" s="119"/>
      <c r="AMC45" s="119"/>
      <c r="AMD45" s="119"/>
      <c r="AME45" s="119"/>
      <c r="AMF45" s="119"/>
      <c r="AMG45" s="119"/>
      <c r="AMH45" s="119"/>
    </row>
    <row r="46" spans="1:1022" ht="207.75" customHeight="1">
      <c r="A46" s="2460"/>
      <c r="B46" s="2464"/>
      <c r="C46" s="2460"/>
      <c r="D46" s="2464"/>
      <c r="E46" s="2111"/>
      <c r="F46" s="174" t="s">
        <v>36</v>
      </c>
      <c r="G46" s="136" t="s">
        <v>6883</v>
      </c>
      <c r="H46" s="176" t="s">
        <v>6884</v>
      </c>
      <c r="I46" s="175" t="s">
        <v>6772</v>
      </c>
      <c r="J46" s="176" t="s">
        <v>88</v>
      </c>
      <c r="K46" s="175" t="s">
        <v>9292</v>
      </c>
      <c r="L46" s="175" t="s">
        <v>6873</v>
      </c>
      <c r="M46" s="176" t="s">
        <v>41</v>
      </c>
      <c r="N46" s="176" t="s">
        <v>40</v>
      </c>
      <c r="O46" s="176" t="s">
        <v>41</v>
      </c>
      <c r="P46" s="176" t="s">
        <v>6874</v>
      </c>
      <c r="Q46" s="176" t="s">
        <v>6775</v>
      </c>
      <c r="R46" s="176" t="s">
        <v>6777</v>
      </c>
      <c r="S46" s="176" t="s">
        <v>6776</v>
      </c>
      <c r="T46" s="176" t="s">
        <v>46</v>
      </c>
      <c r="U46" s="176" t="s">
        <v>47</v>
      </c>
      <c r="V46" s="176" t="s">
        <v>6852</v>
      </c>
      <c r="W46" s="177">
        <v>1</v>
      </c>
      <c r="X46" s="176" t="s">
        <v>6798</v>
      </c>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c r="DB46" s="119"/>
      <c r="DC46" s="119"/>
      <c r="DD46" s="119"/>
      <c r="DE46" s="119"/>
      <c r="DF46" s="119"/>
      <c r="DG46" s="119"/>
      <c r="DH46" s="119"/>
      <c r="DI46" s="119"/>
      <c r="DJ46" s="119"/>
      <c r="DK46" s="119"/>
      <c r="DL46" s="119"/>
      <c r="DM46" s="119"/>
      <c r="DN46" s="119"/>
      <c r="DO46" s="119"/>
      <c r="DP46" s="119"/>
      <c r="DQ46" s="119"/>
      <c r="DR46" s="119"/>
      <c r="DS46" s="119"/>
      <c r="DT46" s="119"/>
      <c r="DU46" s="119"/>
      <c r="DV46" s="119"/>
      <c r="DW46" s="119"/>
      <c r="DX46" s="119"/>
      <c r="DY46" s="119"/>
      <c r="DZ46" s="119"/>
      <c r="EA46" s="119"/>
      <c r="EB46" s="119"/>
      <c r="EC46" s="119"/>
      <c r="ED46" s="119"/>
      <c r="EE46" s="119"/>
      <c r="EF46" s="119"/>
      <c r="EG46" s="119"/>
      <c r="EH46" s="119"/>
      <c r="EI46" s="119"/>
      <c r="EJ46" s="119"/>
      <c r="EK46" s="119"/>
      <c r="EL46" s="119"/>
      <c r="EM46" s="119"/>
      <c r="EN46" s="119"/>
      <c r="EO46" s="119"/>
      <c r="EP46" s="119"/>
      <c r="EQ46" s="119"/>
      <c r="ER46" s="119"/>
      <c r="ES46" s="119"/>
      <c r="ET46" s="119"/>
      <c r="EU46" s="119"/>
      <c r="EV46" s="119"/>
      <c r="EW46" s="119"/>
      <c r="EX46" s="119"/>
      <c r="EY46" s="119"/>
      <c r="EZ46" s="119"/>
      <c r="FA46" s="119"/>
      <c r="FB46" s="119"/>
      <c r="FC46" s="119"/>
      <c r="FD46" s="119"/>
      <c r="FE46" s="119"/>
      <c r="FF46" s="119"/>
      <c r="FG46" s="119"/>
      <c r="FH46" s="119"/>
      <c r="FI46" s="119"/>
      <c r="FJ46" s="119"/>
      <c r="FK46" s="119"/>
      <c r="FL46" s="119"/>
      <c r="FM46" s="119"/>
      <c r="FN46" s="119"/>
      <c r="FO46" s="119"/>
      <c r="FP46" s="119"/>
      <c r="FQ46" s="119"/>
      <c r="FR46" s="119"/>
      <c r="FS46" s="119"/>
      <c r="FT46" s="119"/>
      <c r="FU46" s="119"/>
      <c r="FV46" s="119"/>
      <c r="FW46" s="119"/>
      <c r="FX46" s="119"/>
      <c r="FY46" s="119"/>
      <c r="FZ46" s="119"/>
      <c r="GA46" s="119"/>
      <c r="GB46" s="119"/>
      <c r="GC46" s="119"/>
      <c r="GD46" s="119"/>
      <c r="GE46" s="119"/>
      <c r="GF46" s="119"/>
      <c r="GG46" s="119"/>
      <c r="GH46" s="119"/>
      <c r="GI46" s="119"/>
      <c r="GJ46" s="119"/>
      <c r="GK46" s="119"/>
      <c r="GL46" s="119"/>
      <c r="GM46" s="119"/>
      <c r="GN46" s="119"/>
      <c r="GO46" s="119"/>
      <c r="GP46" s="119"/>
      <c r="GQ46" s="119"/>
      <c r="GR46" s="119"/>
      <c r="GS46" s="119"/>
      <c r="GT46" s="119"/>
      <c r="GU46" s="119"/>
      <c r="GV46" s="119"/>
      <c r="GW46" s="119"/>
      <c r="GX46" s="119"/>
      <c r="GY46" s="119"/>
      <c r="GZ46" s="119"/>
      <c r="HA46" s="119"/>
      <c r="HB46" s="119"/>
      <c r="HC46" s="119"/>
      <c r="HD46" s="119"/>
      <c r="HE46" s="119"/>
      <c r="HF46" s="119"/>
      <c r="HG46" s="119"/>
      <c r="HH46" s="119"/>
      <c r="HI46" s="119"/>
      <c r="HJ46" s="119"/>
      <c r="HK46" s="119"/>
      <c r="HL46" s="119"/>
      <c r="HM46" s="119"/>
      <c r="HN46" s="119"/>
      <c r="HO46" s="119"/>
      <c r="HP46" s="119"/>
      <c r="HQ46" s="119"/>
      <c r="HR46" s="119"/>
      <c r="HS46" s="119"/>
      <c r="HT46" s="119"/>
      <c r="HU46" s="119"/>
      <c r="HV46" s="119"/>
      <c r="HW46" s="119"/>
      <c r="HX46" s="119"/>
      <c r="HY46" s="119"/>
      <c r="HZ46" s="119"/>
      <c r="IA46" s="119"/>
      <c r="IB46" s="119"/>
      <c r="IC46" s="119"/>
      <c r="ID46" s="119"/>
      <c r="IE46" s="119"/>
      <c r="IF46" s="119"/>
      <c r="IG46" s="119"/>
      <c r="IH46" s="119"/>
      <c r="II46" s="119"/>
      <c r="IJ46" s="119"/>
      <c r="IK46" s="119"/>
      <c r="IL46" s="119"/>
      <c r="IM46" s="119"/>
      <c r="IN46" s="119"/>
      <c r="IO46" s="119"/>
      <c r="IP46" s="119"/>
      <c r="IQ46" s="119"/>
      <c r="IR46" s="119"/>
      <c r="IS46" s="119"/>
      <c r="IT46" s="119"/>
      <c r="IU46" s="119"/>
      <c r="IV46" s="119"/>
      <c r="IW46" s="119"/>
      <c r="IX46" s="119"/>
      <c r="IY46" s="119"/>
      <c r="IZ46" s="119"/>
      <c r="JA46" s="119"/>
      <c r="JB46" s="119"/>
      <c r="JC46" s="119"/>
      <c r="JD46" s="119"/>
      <c r="JE46" s="119"/>
      <c r="JF46" s="119"/>
      <c r="JG46" s="119"/>
      <c r="JH46" s="119"/>
      <c r="JI46" s="119"/>
      <c r="JJ46" s="119"/>
      <c r="JK46" s="119"/>
      <c r="JL46" s="119"/>
      <c r="JM46" s="119"/>
      <c r="JN46" s="119"/>
      <c r="JO46" s="119"/>
      <c r="JP46" s="119"/>
      <c r="JQ46" s="119"/>
      <c r="JR46" s="119"/>
      <c r="JS46" s="119"/>
      <c r="JT46" s="119"/>
      <c r="JU46" s="119"/>
      <c r="JV46" s="119"/>
      <c r="JW46" s="119"/>
      <c r="JX46" s="119"/>
      <c r="JY46" s="119"/>
      <c r="JZ46" s="119"/>
      <c r="KA46" s="119"/>
      <c r="KB46" s="119"/>
      <c r="KC46" s="119"/>
      <c r="KD46" s="119"/>
      <c r="KE46" s="119"/>
      <c r="KF46" s="119"/>
      <c r="KG46" s="119"/>
      <c r="KH46" s="119"/>
      <c r="KI46" s="119"/>
      <c r="KJ46" s="119"/>
      <c r="KK46" s="119"/>
      <c r="KL46" s="119"/>
      <c r="KM46" s="119"/>
      <c r="KN46" s="119"/>
      <c r="KO46" s="119"/>
      <c r="KP46" s="119"/>
      <c r="KQ46" s="119"/>
      <c r="KR46" s="119"/>
      <c r="KS46" s="119"/>
      <c r="KT46" s="119"/>
      <c r="KU46" s="119"/>
      <c r="KV46" s="119"/>
      <c r="KW46" s="119"/>
      <c r="KX46" s="119"/>
      <c r="KY46" s="119"/>
      <c r="KZ46" s="119"/>
      <c r="LA46" s="119"/>
      <c r="LB46" s="119"/>
      <c r="LC46" s="119"/>
      <c r="LD46" s="119"/>
      <c r="LE46" s="119"/>
      <c r="LF46" s="119"/>
      <c r="LG46" s="119"/>
      <c r="LH46" s="119"/>
      <c r="LI46" s="119"/>
      <c r="LJ46" s="119"/>
      <c r="LK46" s="119"/>
      <c r="LL46" s="119"/>
      <c r="LM46" s="119"/>
      <c r="LN46" s="119"/>
      <c r="LO46" s="119"/>
      <c r="LP46" s="119"/>
      <c r="LQ46" s="119"/>
      <c r="LR46" s="119"/>
      <c r="LS46" s="119"/>
      <c r="LT46" s="119"/>
      <c r="LU46" s="119"/>
      <c r="LV46" s="119"/>
      <c r="LW46" s="119"/>
      <c r="LX46" s="119"/>
      <c r="LY46" s="119"/>
      <c r="LZ46" s="119"/>
      <c r="MA46" s="119"/>
      <c r="MB46" s="119"/>
      <c r="MC46" s="119"/>
      <c r="MD46" s="119"/>
      <c r="ME46" s="119"/>
      <c r="MF46" s="119"/>
      <c r="MG46" s="119"/>
      <c r="MH46" s="119"/>
      <c r="MI46" s="119"/>
      <c r="MJ46" s="119"/>
      <c r="MK46" s="119"/>
      <c r="ML46" s="119"/>
      <c r="MM46" s="119"/>
      <c r="MN46" s="119"/>
      <c r="MO46" s="119"/>
      <c r="MP46" s="119"/>
      <c r="MQ46" s="119"/>
      <c r="MR46" s="119"/>
      <c r="MS46" s="119"/>
      <c r="MT46" s="119"/>
      <c r="MU46" s="119"/>
      <c r="MV46" s="119"/>
      <c r="MW46" s="119"/>
      <c r="MX46" s="119"/>
      <c r="MY46" s="119"/>
      <c r="MZ46" s="119"/>
      <c r="NA46" s="119"/>
      <c r="NB46" s="119"/>
      <c r="NC46" s="119"/>
      <c r="ND46" s="119"/>
      <c r="NE46" s="119"/>
      <c r="NF46" s="119"/>
      <c r="NG46" s="119"/>
      <c r="NH46" s="119"/>
      <c r="NI46" s="119"/>
      <c r="NJ46" s="119"/>
      <c r="NK46" s="119"/>
      <c r="NL46" s="119"/>
      <c r="NM46" s="119"/>
      <c r="NN46" s="119"/>
      <c r="NO46" s="119"/>
      <c r="NP46" s="119"/>
      <c r="NQ46" s="119"/>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119"/>
      <c r="ON46" s="119"/>
      <c r="OO46" s="119"/>
      <c r="OP46" s="119"/>
      <c r="OQ46" s="119"/>
      <c r="OR46" s="119"/>
      <c r="OS46" s="119"/>
      <c r="OT46" s="119"/>
      <c r="OU46" s="119"/>
      <c r="OV46" s="119"/>
      <c r="OW46" s="119"/>
      <c r="OX46" s="119"/>
      <c r="OY46" s="119"/>
      <c r="OZ46" s="119"/>
      <c r="PA46" s="119"/>
      <c r="PB46" s="119"/>
      <c r="PC46" s="119"/>
      <c r="PD46" s="119"/>
      <c r="PE46" s="119"/>
      <c r="PF46" s="119"/>
      <c r="PG46" s="119"/>
      <c r="PH46" s="119"/>
      <c r="PI46" s="119"/>
      <c r="PJ46" s="119"/>
      <c r="PK46" s="119"/>
      <c r="PL46" s="119"/>
      <c r="PM46" s="119"/>
      <c r="PN46" s="119"/>
      <c r="PO46" s="119"/>
      <c r="PP46" s="119"/>
      <c r="PQ46" s="119"/>
      <c r="PR46" s="119"/>
      <c r="PS46" s="119"/>
      <c r="PT46" s="119"/>
      <c r="PU46" s="119"/>
      <c r="PV46" s="119"/>
      <c r="PW46" s="119"/>
      <c r="PX46" s="119"/>
      <c r="PY46" s="119"/>
      <c r="PZ46" s="119"/>
      <c r="QA46" s="119"/>
      <c r="QB46" s="119"/>
      <c r="QC46" s="119"/>
      <c r="QD46" s="119"/>
      <c r="QE46" s="119"/>
      <c r="QF46" s="119"/>
      <c r="QG46" s="119"/>
      <c r="QH46" s="119"/>
      <c r="QI46" s="119"/>
      <c r="QJ46" s="119"/>
      <c r="QK46" s="119"/>
      <c r="QL46" s="119"/>
      <c r="QM46" s="119"/>
      <c r="QN46" s="119"/>
      <c r="QO46" s="119"/>
      <c r="QP46" s="119"/>
      <c r="QQ46" s="119"/>
      <c r="QR46" s="119"/>
      <c r="QS46" s="119"/>
      <c r="QT46" s="119"/>
      <c r="QU46" s="119"/>
      <c r="QV46" s="119"/>
      <c r="QW46" s="119"/>
      <c r="QX46" s="119"/>
      <c r="QY46" s="119"/>
      <c r="QZ46" s="119"/>
      <c r="RA46" s="119"/>
      <c r="RB46" s="119"/>
      <c r="RC46" s="119"/>
      <c r="RD46" s="119"/>
      <c r="RE46" s="119"/>
      <c r="RF46" s="119"/>
      <c r="RG46" s="119"/>
      <c r="RH46" s="119"/>
      <c r="RI46" s="119"/>
      <c r="RJ46" s="119"/>
      <c r="RK46" s="119"/>
      <c r="RL46" s="119"/>
      <c r="RM46" s="119"/>
      <c r="RN46" s="119"/>
      <c r="RO46" s="119"/>
      <c r="RP46" s="119"/>
      <c r="RQ46" s="119"/>
      <c r="RR46" s="119"/>
      <c r="RS46" s="119"/>
      <c r="RT46" s="119"/>
      <c r="RU46" s="119"/>
      <c r="RV46" s="119"/>
      <c r="RW46" s="119"/>
      <c r="RX46" s="119"/>
      <c r="RY46" s="119"/>
      <c r="RZ46" s="119"/>
      <c r="SA46" s="119"/>
      <c r="SB46" s="119"/>
      <c r="SC46" s="119"/>
      <c r="SD46" s="119"/>
      <c r="SE46" s="119"/>
      <c r="SF46" s="119"/>
      <c r="SG46" s="119"/>
      <c r="SH46" s="119"/>
      <c r="SI46" s="119"/>
      <c r="SJ46" s="119"/>
      <c r="SK46" s="119"/>
      <c r="SL46" s="119"/>
      <c r="SM46" s="119"/>
      <c r="SN46" s="119"/>
      <c r="SO46" s="119"/>
      <c r="SP46" s="119"/>
      <c r="SQ46" s="119"/>
      <c r="SR46" s="119"/>
      <c r="SS46" s="119"/>
      <c r="ST46" s="119"/>
      <c r="SU46" s="119"/>
      <c r="SV46" s="119"/>
      <c r="SW46" s="119"/>
      <c r="SX46" s="119"/>
      <c r="SY46" s="119"/>
      <c r="SZ46" s="119"/>
      <c r="TA46" s="119"/>
      <c r="TB46" s="119"/>
      <c r="TC46" s="119"/>
      <c r="TD46" s="119"/>
      <c r="TE46" s="119"/>
      <c r="TF46" s="119"/>
      <c r="TG46" s="119"/>
      <c r="TH46" s="119"/>
      <c r="TI46" s="119"/>
      <c r="TJ46" s="119"/>
      <c r="TK46" s="119"/>
      <c r="TL46" s="119"/>
      <c r="TM46" s="119"/>
      <c r="TN46" s="119"/>
      <c r="TO46" s="119"/>
      <c r="TP46" s="119"/>
      <c r="TQ46" s="119"/>
      <c r="TR46" s="119"/>
      <c r="TS46" s="119"/>
      <c r="TT46" s="119"/>
      <c r="TU46" s="119"/>
      <c r="TV46" s="119"/>
      <c r="TW46" s="119"/>
      <c r="TX46" s="119"/>
      <c r="TY46" s="119"/>
      <c r="TZ46" s="119"/>
      <c r="UA46" s="119"/>
      <c r="UB46" s="119"/>
      <c r="UC46" s="119"/>
      <c r="UD46" s="119"/>
      <c r="UE46" s="119"/>
      <c r="UF46" s="119"/>
      <c r="UG46" s="119"/>
      <c r="UH46" s="119"/>
      <c r="UI46" s="119"/>
      <c r="UJ46" s="119"/>
      <c r="UK46" s="119"/>
      <c r="UL46" s="119"/>
      <c r="UM46" s="119"/>
      <c r="UN46" s="119"/>
      <c r="UO46" s="119"/>
      <c r="UP46" s="119"/>
      <c r="UQ46" s="119"/>
      <c r="UR46" s="119"/>
      <c r="US46" s="119"/>
      <c r="UT46" s="119"/>
      <c r="UU46" s="119"/>
      <c r="UV46" s="119"/>
      <c r="UW46" s="119"/>
      <c r="UX46" s="119"/>
      <c r="UY46" s="119"/>
      <c r="UZ46" s="119"/>
      <c r="VA46" s="119"/>
      <c r="VB46" s="119"/>
      <c r="VC46" s="119"/>
      <c r="VD46" s="119"/>
      <c r="VE46" s="119"/>
      <c r="VF46" s="119"/>
      <c r="VG46" s="119"/>
      <c r="VH46" s="119"/>
      <c r="VI46" s="119"/>
      <c r="VJ46" s="119"/>
      <c r="VK46" s="119"/>
      <c r="VL46" s="119"/>
      <c r="VM46" s="119"/>
      <c r="VN46" s="119"/>
      <c r="VO46" s="119"/>
      <c r="VP46" s="119"/>
      <c r="VQ46" s="119"/>
      <c r="VR46" s="119"/>
      <c r="VS46" s="119"/>
      <c r="VT46" s="119"/>
      <c r="VU46" s="119"/>
      <c r="VV46" s="119"/>
      <c r="VW46" s="119"/>
      <c r="VX46" s="119"/>
      <c r="VY46" s="119"/>
      <c r="VZ46" s="119"/>
      <c r="WA46" s="119"/>
      <c r="WB46" s="119"/>
      <c r="WC46" s="119"/>
      <c r="WD46" s="119"/>
      <c r="WE46" s="119"/>
      <c r="WF46" s="119"/>
      <c r="WG46" s="119"/>
      <c r="WH46" s="119"/>
      <c r="WI46" s="119"/>
      <c r="WJ46" s="119"/>
      <c r="WK46" s="119"/>
      <c r="WL46" s="119"/>
      <c r="WM46" s="119"/>
      <c r="WN46" s="119"/>
      <c r="WO46" s="119"/>
      <c r="WP46" s="119"/>
      <c r="WQ46" s="119"/>
      <c r="WR46" s="119"/>
      <c r="WS46" s="119"/>
      <c r="WT46" s="119"/>
      <c r="WU46" s="119"/>
      <c r="WV46" s="119"/>
      <c r="WW46" s="119"/>
      <c r="WX46" s="119"/>
      <c r="WY46" s="119"/>
      <c r="WZ46" s="119"/>
      <c r="XA46" s="119"/>
      <c r="XB46" s="119"/>
      <c r="XC46" s="119"/>
      <c r="XD46" s="119"/>
      <c r="XE46" s="119"/>
      <c r="XF46" s="119"/>
      <c r="XG46" s="119"/>
      <c r="XH46" s="119"/>
      <c r="XI46" s="119"/>
      <c r="XJ46" s="119"/>
      <c r="XK46" s="119"/>
      <c r="XL46" s="119"/>
      <c r="XM46" s="119"/>
      <c r="XN46" s="119"/>
      <c r="XO46" s="119"/>
      <c r="XP46" s="119"/>
      <c r="XQ46" s="119"/>
      <c r="XR46" s="119"/>
      <c r="XS46" s="119"/>
      <c r="XT46" s="119"/>
      <c r="XU46" s="119"/>
      <c r="XV46" s="119"/>
      <c r="XW46" s="119"/>
      <c r="XX46" s="119"/>
      <c r="XY46" s="119"/>
      <c r="XZ46" s="119"/>
      <c r="YA46" s="119"/>
      <c r="YB46" s="119"/>
      <c r="YC46" s="119"/>
      <c r="YD46" s="119"/>
      <c r="YE46" s="119"/>
      <c r="YF46" s="119"/>
      <c r="YG46" s="119"/>
      <c r="YH46" s="119"/>
      <c r="YI46" s="119"/>
      <c r="YJ46" s="119"/>
      <c r="YK46" s="119"/>
      <c r="YL46" s="119"/>
      <c r="YM46" s="119"/>
      <c r="YN46" s="119"/>
      <c r="YO46" s="119"/>
      <c r="YP46" s="119"/>
      <c r="YQ46" s="119"/>
      <c r="YR46" s="119"/>
      <c r="YS46" s="119"/>
      <c r="YT46" s="119"/>
      <c r="YU46" s="119"/>
      <c r="YV46" s="119"/>
      <c r="YW46" s="119"/>
      <c r="YX46" s="119"/>
      <c r="YY46" s="119"/>
      <c r="YZ46" s="119"/>
      <c r="ZA46" s="119"/>
      <c r="ZB46" s="119"/>
      <c r="ZC46" s="119"/>
      <c r="ZD46" s="119"/>
      <c r="ZE46" s="119"/>
      <c r="ZF46" s="119"/>
      <c r="ZG46" s="119"/>
      <c r="ZH46" s="119"/>
      <c r="ZI46" s="119"/>
      <c r="ZJ46" s="119"/>
      <c r="ZK46" s="119"/>
      <c r="ZL46" s="119"/>
      <c r="ZM46" s="119"/>
      <c r="ZN46" s="119"/>
      <c r="ZO46" s="119"/>
      <c r="ZP46" s="119"/>
      <c r="ZQ46" s="119"/>
      <c r="ZR46" s="119"/>
      <c r="ZS46" s="119"/>
      <c r="ZT46" s="119"/>
      <c r="ZU46" s="119"/>
      <c r="ZV46" s="119"/>
      <c r="ZW46" s="119"/>
      <c r="ZX46" s="119"/>
      <c r="ZY46" s="119"/>
      <c r="ZZ46" s="119"/>
      <c r="AAA46" s="119"/>
      <c r="AAB46" s="119"/>
      <c r="AAC46" s="119"/>
      <c r="AAD46" s="119"/>
      <c r="AAE46" s="119"/>
      <c r="AAF46" s="119"/>
      <c r="AAG46" s="119"/>
      <c r="AAH46" s="119"/>
      <c r="AAI46" s="119"/>
      <c r="AAJ46" s="119"/>
      <c r="AAK46" s="119"/>
      <c r="AAL46" s="119"/>
      <c r="AAM46" s="119"/>
      <c r="AAN46" s="119"/>
      <c r="AAO46" s="119"/>
      <c r="AAP46" s="119"/>
      <c r="AAQ46" s="119"/>
      <c r="AAR46" s="119"/>
      <c r="AAS46" s="119"/>
      <c r="AAT46" s="119"/>
      <c r="AAU46" s="119"/>
      <c r="AAV46" s="119"/>
      <c r="AAW46" s="119"/>
      <c r="AAX46" s="119"/>
      <c r="AAY46" s="119"/>
      <c r="AAZ46" s="119"/>
      <c r="ABA46" s="119"/>
      <c r="ABB46" s="119"/>
      <c r="ABC46" s="119"/>
      <c r="ABD46" s="119"/>
      <c r="ABE46" s="119"/>
      <c r="ABF46" s="119"/>
      <c r="ABG46" s="119"/>
      <c r="ABH46" s="119"/>
      <c r="ABI46" s="119"/>
      <c r="ABJ46" s="119"/>
      <c r="ABK46" s="119"/>
      <c r="ABL46" s="119"/>
      <c r="ABM46" s="119"/>
      <c r="ABN46" s="119"/>
      <c r="ABO46" s="119"/>
      <c r="ABP46" s="119"/>
      <c r="ABQ46" s="119"/>
      <c r="ABR46" s="119"/>
      <c r="ABS46" s="119"/>
      <c r="ABT46" s="119"/>
      <c r="ABU46" s="119"/>
      <c r="ABV46" s="119"/>
      <c r="ABW46" s="119"/>
      <c r="ABX46" s="119"/>
      <c r="ABY46" s="119"/>
      <c r="ABZ46" s="119"/>
      <c r="ACA46" s="119"/>
      <c r="ACB46" s="119"/>
      <c r="ACC46" s="119"/>
      <c r="ACD46" s="119"/>
      <c r="ACE46" s="119"/>
      <c r="ACF46" s="119"/>
      <c r="ACG46" s="119"/>
      <c r="ACH46" s="119"/>
      <c r="ACI46" s="119"/>
      <c r="ACJ46" s="119"/>
      <c r="ACK46" s="119"/>
      <c r="ACL46" s="119"/>
      <c r="ACM46" s="119"/>
      <c r="ACN46" s="119"/>
      <c r="ACO46" s="119"/>
      <c r="ACP46" s="119"/>
      <c r="ACQ46" s="119"/>
      <c r="ACR46" s="119"/>
      <c r="ACS46" s="119"/>
      <c r="ACT46" s="119"/>
      <c r="ACU46" s="119"/>
      <c r="ACV46" s="119"/>
      <c r="ACW46" s="119"/>
      <c r="ACX46" s="119"/>
      <c r="ACY46" s="119"/>
      <c r="ACZ46" s="119"/>
      <c r="ADA46" s="119"/>
      <c r="ADB46" s="119"/>
      <c r="ADC46" s="119"/>
      <c r="ADD46" s="119"/>
      <c r="ADE46" s="119"/>
      <c r="ADF46" s="119"/>
      <c r="ADG46" s="119"/>
      <c r="ADH46" s="119"/>
      <c r="ADI46" s="119"/>
      <c r="ADJ46" s="119"/>
      <c r="ADK46" s="119"/>
      <c r="ADL46" s="119"/>
      <c r="ADM46" s="119"/>
      <c r="ADN46" s="119"/>
      <c r="ADO46" s="119"/>
      <c r="ADP46" s="119"/>
      <c r="ADQ46" s="119"/>
      <c r="ADR46" s="119"/>
      <c r="ADS46" s="119"/>
      <c r="ADT46" s="119"/>
      <c r="ADU46" s="119"/>
      <c r="ADV46" s="119"/>
      <c r="ADW46" s="119"/>
      <c r="ADX46" s="119"/>
      <c r="ADY46" s="119"/>
      <c r="ADZ46" s="119"/>
      <c r="AEA46" s="119"/>
      <c r="AEB46" s="119"/>
      <c r="AEC46" s="119"/>
      <c r="AED46" s="119"/>
      <c r="AEE46" s="119"/>
      <c r="AEF46" s="119"/>
      <c r="AEG46" s="119"/>
      <c r="AEH46" s="119"/>
      <c r="AEI46" s="119"/>
      <c r="AEJ46" s="119"/>
      <c r="AEK46" s="119"/>
      <c r="AEL46" s="119"/>
      <c r="AEM46" s="119"/>
      <c r="AEN46" s="119"/>
      <c r="AEO46" s="119"/>
      <c r="AEP46" s="119"/>
      <c r="AEQ46" s="119"/>
      <c r="AER46" s="119"/>
      <c r="AES46" s="119"/>
      <c r="AET46" s="119"/>
      <c r="AEU46" s="119"/>
      <c r="AEV46" s="119"/>
      <c r="AEW46" s="119"/>
      <c r="AEX46" s="119"/>
      <c r="AEY46" s="119"/>
      <c r="AEZ46" s="119"/>
      <c r="AFA46" s="119"/>
      <c r="AFB46" s="119"/>
      <c r="AFC46" s="119"/>
      <c r="AFD46" s="119"/>
      <c r="AFE46" s="119"/>
      <c r="AFF46" s="119"/>
      <c r="AFG46" s="119"/>
      <c r="AFH46" s="119"/>
      <c r="AFI46" s="119"/>
      <c r="AFJ46" s="119"/>
      <c r="AFK46" s="119"/>
      <c r="AFL46" s="119"/>
      <c r="AFM46" s="119"/>
      <c r="AFN46" s="119"/>
      <c r="AFO46" s="119"/>
      <c r="AFP46" s="119"/>
      <c r="AFQ46" s="119"/>
      <c r="AFR46" s="119"/>
      <c r="AFS46" s="119"/>
      <c r="AFT46" s="119"/>
      <c r="AFU46" s="119"/>
      <c r="AFV46" s="119"/>
      <c r="AFW46" s="119"/>
      <c r="AFX46" s="119"/>
      <c r="AFY46" s="119"/>
      <c r="AFZ46" s="119"/>
      <c r="AGA46" s="119"/>
      <c r="AGB46" s="119"/>
      <c r="AGC46" s="119"/>
      <c r="AGD46" s="119"/>
      <c r="AGE46" s="119"/>
      <c r="AGF46" s="119"/>
      <c r="AGG46" s="119"/>
      <c r="AGH46" s="119"/>
      <c r="AGI46" s="119"/>
      <c r="AGJ46" s="119"/>
      <c r="AGK46" s="119"/>
      <c r="AGL46" s="119"/>
      <c r="AGM46" s="119"/>
      <c r="AGN46" s="119"/>
      <c r="AGO46" s="119"/>
      <c r="AGP46" s="119"/>
      <c r="AGQ46" s="119"/>
      <c r="AGR46" s="119"/>
      <c r="AGS46" s="119"/>
      <c r="AGT46" s="119"/>
      <c r="AGU46" s="119"/>
      <c r="AGV46" s="119"/>
      <c r="AGW46" s="119"/>
      <c r="AGX46" s="119"/>
      <c r="AGY46" s="119"/>
      <c r="AGZ46" s="119"/>
      <c r="AHA46" s="119"/>
      <c r="AHB46" s="119"/>
      <c r="AHC46" s="119"/>
      <c r="AHD46" s="119"/>
      <c r="AHE46" s="119"/>
      <c r="AHF46" s="119"/>
      <c r="AHG46" s="119"/>
      <c r="AHH46" s="119"/>
      <c r="AHI46" s="119"/>
      <c r="AHJ46" s="119"/>
      <c r="AHK46" s="119"/>
      <c r="AHL46" s="119"/>
      <c r="AHM46" s="119"/>
      <c r="AHN46" s="119"/>
      <c r="AHO46" s="119"/>
      <c r="AHP46" s="119"/>
      <c r="AHQ46" s="119"/>
      <c r="AHR46" s="119"/>
      <c r="AHS46" s="119"/>
      <c r="AHT46" s="119"/>
      <c r="AHU46" s="119"/>
      <c r="AHV46" s="119"/>
      <c r="AHW46" s="119"/>
      <c r="AHX46" s="119"/>
      <c r="AHY46" s="119"/>
      <c r="AHZ46" s="119"/>
      <c r="AIA46" s="119"/>
      <c r="AIB46" s="119"/>
      <c r="AIC46" s="119"/>
      <c r="AID46" s="119"/>
      <c r="AIE46" s="119"/>
      <c r="AIF46" s="119"/>
      <c r="AIG46" s="119"/>
      <c r="AIH46" s="119"/>
      <c r="AII46" s="119"/>
      <c r="AIJ46" s="119"/>
      <c r="AIK46" s="119"/>
      <c r="AIL46" s="119"/>
      <c r="AIM46" s="119"/>
      <c r="AIN46" s="119"/>
      <c r="AIO46" s="119"/>
      <c r="AIP46" s="119"/>
      <c r="AIQ46" s="119"/>
      <c r="AIR46" s="119"/>
      <c r="AIS46" s="119"/>
      <c r="AIT46" s="119"/>
      <c r="AIU46" s="119"/>
      <c r="AIV46" s="119"/>
      <c r="AIW46" s="119"/>
      <c r="AIX46" s="119"/>
      <c r="AIY46" s="119"/>
      <c r="AIZ46" s="119"/>
      <c r="AJA46" s="119"/>
      <c r="AJB46" s="119"/>
      <c r="AJC46" s="119"/>
      <c r="AJD46" s="119"/>
      <c r="AJE46" s="119"/>
      <c r="AJF46" s="119"/>
      <c r="AJG46" s="119"/>
      <c r="AJH46" s="119"/>
      <c r="AJI46" s="119"/>
      <c r="AJJ46" s="119"/>
      <c r="AJK46" s="119"/>
      <c r="AJL46" s="119"/>
      <c r="AJM46" s="119"/>
      <c r="AJN46" s="119"/>
      <c r="AJO46" s="119"/>
      <c r="AJP46" s="119"/>
      <c r="AJQ46" s="119"/>
      <c r="AJR46" s="119"/>
      <c r="AJS46" s="119"/>
      <c r="AJT46" s="119"/>
      <c r="AJU46" s="119"/>
      <c r="AJV46" s="119"/>
      <c r="AJW46" s="119"/>
      <c r="AJX46" s="119"/>
      <c r="AJY46" s="119"/>
      <c r="AJZ46" s="119"/>
      <c r="AKA46" s="119"/>
      <c r="AKB46" s="119"/>
      <c r="AKC46" s="119"/>
      <c r="AKD46" s="119"/>
      <c r="AKE46" s="119"/>
      <c r="AKF46" s="119"/>
      <c r="AKG46" s="119"/>
      <c r="AKH46" s="119"/>
      <c r="AKI46" s="119"/>
      <c r="AKJ46" s="119"/>
      <c r="AKK46" s="119"/>
      <c r="AKL46" s="119"/>
      <c r="AKM46" s="119"/>
      <c r="AKN46" s="119"/>
      <c r="AKO46" s="119"/>
      <c r="AKP46" s="119"/>
      <c r="AKQ46" s="119"/>
      <c r="AKR46" s="119"/>
      <c r="AKS46" s="119"/>
      <c r="AKT46" s="119"/>
      <c r="AKU46" s="119"/>
      <c r="AKV46" s="119"/>
      <c r="AKW46" s="119"/>
      <c r="AKX46" s="119"/>
      <c r="AKY46" s="119"/>
      <c r="AKZ46" s="119"/>
      <c r="ALA46" s="119"/>
      <c r="ALB46" s="119"/>
      <c r="ALC46" s="119"/>
      <c r="ALD46" s="119"/>
      <c r="ALE46" s="119"/>
      <c r="ALF46" s="119"/>
      <c r="ALG46" s="119"/>
      <c r="ALH46" s="119"/>
      <c r="ALI46" s="119"/>
      <c r="ALJ46" s="119"/>
      <c r="ALK46" s="119"/>
      <c r="ALL46" s="119"/>
      <c r="ALM46" s="119"/>
      <c r="ALN46" s="119"/>
      <c r="ALO46" s="119"/>
      <c r="ALP46" s="119"/>
      <c r="ALQ46" s="119"/>
      <c r="ALR46" s="119"/>
      <c r="ALS46" s="119"/>
      <c r="ALT46" s="119"/>
      <c r="ALU46" s="119"/>
      <c r="ALV46" s="119"/>
      <c r="ALW46" s="119"/>
      <c r="ALX46" s="119"/>
      <c r="ALY46" s="119"/>
      <c r="ALZ46" s="119"/>
      <c r="AMA46" s="119"/>
      <c r="AMB46" s="119"/>
      <c r="AMC46" s="119"/>
      <c r="AMD46" s="119"/>
      <c r="AME46" s="119"/>
      <c r="AMF46" s="119"/>
      <c r="AMG46" s="119"/>
      <c r="AMH46" s="119"/>
    </row>
    <row r="47" spans="1:1022" ht="242.25" customHeight="1">
      <c r="A47" s="2460">
        <v>2</v>
      </c>
      <c r="B47" s="2464" t="s">
        <v>6779</v>
      </c>
      <c r="C47" s="2460" t="s">
        <v>1546</v>
      </c>
      <c r="D47" s="2464" t="s">
        <v>9297</v>
      </c>
      <c r="E47" s="2110" t="s">
        <v>9290</v>
      </c>
      <c r="F47" s="174" t="s">
        <v>36</v>
      </c>
      <c r="G47" s="136" t="s">
        <v>1548</v>
      </c>
      <c r="H47" s="176" t="s">
        <v>6885</v>
      </c>
      <c r="I47" s="175" t="s">
        <v>6772</v>
      </c>
      <c r="J47" s="176" t="s">
        <v>88</v>
      </c>
      <c r="K47" s="175" t="s">
        <v>6851</v>
      </c>
      <c r="L47" s="175" t="s">
        <v>6873</v>
      </c>
      <c r="M47" s="182" t="s">
        <v>4404</v>
      </c>
      <c r="N47" s="182" t="s">
        <v>238</v>
      </c>
      <c r="O47" s="182" t="s">
        <v>40</v>
      </c>
      <c r="P47" s="176" t="s">
        <v>6863</v>
      </c>
      <c r="Q47" s="176" t="s">
        <v>6775</v>
      </c>
      <c r="R47" s="176" t="s">
        <v>6777</v>
      </c>
      <c r="S47" s="176" t="s">
        <v>6776</v>
      </c>
      <c r="T47" s="176" t="s">
        <v>46</v>
      </c>
      <c r="U47" s="176" t="s">
        <v>47</v>
      </c>
      <c r="V47" s="176" t="s">
        <v>6886</v>
      </c>
      <c r="W47" s="177">
        <v>1</v>
      </c>
      <c r="X47" s="176" t="s">
        <v>6798</v>
      </c>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c r="FL47" s="119"/>
      <c r="FM47" s="119"/>
      <c r="FN47" s="119"/>
      <c r="FO47" s="119"/>
      <c r="FP47" s="119"/>
      <c r="FQ47" s="119"/>
      <c r="FR47" s="119"/>
      <c r="FS47" s="119"/>
      <c r="FT47" s="119"/>
      <c r="FU47" s="119"/>
      <c r="FV47" s="119"/>
      <c r="FW47" s="119"/>
      <c r="FX47" s="119"/>
      <c r="FY47" s="119"/>
      <c r="FZ47" s="119"/>
      <c r="GA47" s="119"/>
      <c r="GB47" s="119"/>
      <c r="GC47" s="119"/>
      <c r="GD47" s="119"/>
      <c r="GE47" s="119"/>
      <c r="GF47" s="119"/>
      <c r="GG47" s="119"/>
      <c r="GH47" s="119"/>
      <c r="GI47" s="119"/>
      <c r="GJ47" s="119"/>
      <c r="GK47" s="119"/>
      <c r="GL47" s="119"/>
      <c r="GM47" s="119"/>
      <c r="GN47" s="119"/>
      <c r="GO47" s="119"/>
      <c r="GP47" s="119"/>
      <c r="GQ47" s="119"/>
      <c r="GR47" s="119"/>
      <c r="GS47" s="119"/>
      <c r="GT47" s="119"/>
      <c r="GU47" s="119"/>
      <c r="GV47" s="119"/>
      <c r="GW47" s="119"/>
      <c r="GX47" s="119"/>
      <c r="GY47" s="119"/>
      <c r="GZ47" s="119"/>
      <c r="HA47" s="119"/>
      <c r="HB47" s="119"/>
      <c r="HC47" s="119"/>
      <c r="HD47" s="119"/>
      <c r="HE47" s="119"/>
      <c r="HF47" s="119"/>
      <c r="HG47" s="119"/>
      <c r="HH47" s="119"/>
      <c r="HI47" s="119"/>
      <c r="HJ47" s="119"/>
      <c r="HK47" s="119"/>
      <c r="HL47" s="119"/>
      <c r="HM47" s="119"/>
      <c r="HN47" s="119"/>
      <c r="HO47" s="119"/>
      <c r="HP47" s="119"/>
      <c r="HQ47" s="119"/>
      <c r="HR47" s="119"/>
      <c r="HS47" s="119"/>
      <c r="HT47" s="119"/>
      <c r="HU47" s="119"/>
      <c r="HV47" s="119"/>
      <c r="HW47" s="119"/>
      <c r="HX47" s="119"/>
      <c r="HY47" s="119"/>
      <c r="HZ47" s="119"/>
      <c r="IA47" s="119"/>
      <c r="IB47" s="119"/>
      <c r="IC47" s="119"/>
      <c r="ID47" s="119"/>
      <c r="IE47" s="119"/>
      <c r="IF47" s="119"/>
      <c r="IG47" s="119"/>
      <c r="IH47" s="119"/>
      <c r="II47" s="119"/>
      <c r="IJ47" s="119"/>
      <c r="IK47" s="119"/>
      <c r="IL47" s="119"/>
      <c r="IM47" s="119"/>
      <c r="IN47" s="119"/>
      <c r="IO47" s="119"/>
      <c r="IP47" s="119"/>
      <c r="IQ47" s="119"/>
      <c r="IR47" s="119"/>
      <c r="IS47" s="119"/>
      <c r="IT47" s="119"/>
      <c r="IU47" s="119"/>
      <c r="IV47" s="119"/>
      <c r="IW47" s="119"/>
      <c r="IX47" s="119"/>
      <c r="IY47" s="119"/>
      <c r="IZ47" s="119"/>
      <c r="JA47" s="119"/>
      <c r="JB47" s="119"/>
      <c r="JC47" s="119"/>
      <c r="JD47" s="119"/>
      <c r="JE47" s="119"/>
      <c r="JF47" s="119"/>
      <c r="JG47" s="119"/>
      <c r="JH47" s="119"/>
      <c r="JI47" s="119"/>
      <c r="JJ47" s="119"/>
      <c r="JK47" s="119"/>
      <c r="JL47" s="119"/>
      <c r="JM47" s="119"/>
      <c r="JN47" s="119"/>
      <c r="JO47" s="119"/>
      <c r="JP47" s="119"/>
      <c r="JQ47" s="119"/>
      <c r="JR47" s="119"/>
      <c r="JS47" s="119"/>
      <c r="JT47" s="119"/>
      <c r="JU47" s="119"/>
      <c r="JV47" s="119"/>
      <c r="JW47" s="119"/>
      <c r="JX47" s="119"/>
      <c r="JY47" s="119"/>
      <c r="JZ47" s="119"/>
      <c r="KA47" s="119"/>
      <c r="KB47" s="119"/>
      <c r="KC47" s="119"/>
      <c r="KD47" s="119"/>
      <c r="KE47" s="119"/>
      <c r="KF47" s="119"/>
      <c r="KG47" s="119"/>
      <c r="KH47" s="119"/>
      <c r="KI47" s="119"/>
      <c r="KJ47" s="119"/>
      <c r="KK47" s="119"/>
      <c r="KL47" s="119"/>
      <c r="KM47" s="119"/>
      <c r="KN47" s="119"/>
      <c r="KO47" s="119"/>
      <c r="KP47" s="119"/>
      <c r="KQ47" s="119"/>
      <c r="KR47" s="119"/>
      <c r="KS47" s="119"/>
      <c r="KT47" s="119"/>
      <c r="KU47" s="119"/>
      <c r="KV47" s="119"/>
      <c r="KW47" s="119"/>
      <c r="KX47" s="119"/>
      <c r="KY47" s="119"/>
      <c r="KZ47" s="119"/>
      <c r="LA47" s="119"/>
      <c r="LB47" s="119"/>
      <c r="LC47" s="119"/>
      <c r="LD47" s="119"/>
      <c r="LE47" s="119"/>
      <c r="LF47" s="119"/>
      <c r="LG47" s="119"/>
      <c r="LH47" s="119"/>
      <c r="LI47" s="119"/>
      <c r="LJ47" s="119"/>
      <c r="LK47" s="119"/>
      <c r="LL47" s="119"/>
      <c r="LM47" s="119"/>
      <c r="LN47" s="119"/>
      <c r="LO47" s="119"/>
      <c r="LP47" s="119"/>
      <c r="LQ47" s="119"/>
      <c r="LR47" s="119"/>
      <c r="LS47" s="119"/>
      <c r="LT47" s="119"/>
      <c r="LU47" s="119"/>
      <c r="LV47" s="119"/>
      <c r="LW47" s="119"/>
      <c r="LX47" s="119"/>
      <c r="LY47" s="119"/>
      <c r="LZ47" s="119"/>
      <c r="MA47" s="119"/>
      <c r="MB47" s="119"/>
      <c r="MC47" s="119"/>
      <c r="MD47" s="119"/>
      <c r="ME47" s="119"/>
      <c r="MF47" s="119"/>
      <c r="MG47" s="119"/>
      <c r="MH47" s="119"/>
      <c r="MI47" s="119"/>
      <c r="MJ47" s="119"/>
      <c r="MK47" s="119"/>
      <c r="ML47" s="119"/>
      <c r="MM47" s="119"/>
      <c r="MN47" s="119"/>
      <c r="MO47" s="119"/>
      <c r="MP47" s="119"/>
      <c r="MQ47" s="119"/>
      <c r="MR47" s="119"/>
      <c r="MS47" s="119"/>
      <c r="MT47" s="119"/>
      <c r="MU47" s="119"/>
      <c r="MV47" s="119"/>
      <c r="MW47" s="119"/>
      <c r="MX47" s="119"/>
      <c r="MY47" s="119"/>
      <c r="MZ47" s="119"/>
      <c r="NA47" s="119"/>
      <c r="NB47" s="119"/>
      <c r="NC47" s="119"/>
      <c r="ND47" s="119"/>
      <c r="NE47" s="119"/>
      <c r="NF47" s="119"/>
      <c r="NG47" s="119"/>
      <c r="NH47" s="119"/>
      <c r="NI47" s="119"/>
      <c r="NJ47" s="119"/>
      <c r="NK47" s="119"/>
      <c r="NL47" s="119"/>
      <c r="NM47" s="119"/>
      <c r="NN47" s="119"/>
      <c r="NO47" s="119"/>
      <c r="NP47" s="119"/>
      <c r="NQ47" s="119"/>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119"/>
      <c r="ON47" s="119"/>
      <c r="OO47" s="119"/>
      <c r="OP47" s="119"/>
      <c r="OQ47" s="119"/>
      <c r="OR47" s="119"/>
      <c r="OS47" s="119"/>
      <c r="OT47" s="119"/>
      <c r="OU47" s="119"/>
      <c r="OV47" s="119"/>
      <c r="OW47" s="119"/>
      <c r="OX47" s="119"/>
      <c r="OY47" s="119"/>
      <c r="OZ47" s="119"/>
      <c r="PA47" s="119"/>
      <c r="PB47" s="119"/>
      <c r="PC47" s="119"/>
      <c r="PD47" s="119"/>
      <c r="PE47" s="119"/>
      <c r="PF47" s="119"/>
      <c r="PG47" s="119"/>
      <c r="PH47" s="119"/>
      <c r="PI47" s="119"/>
      <c r="PJ47" s="119"/>
      <c r="PK47" s="119"/>
      <c r="PL47" s="119"/>
      <c r="PM47" s="119"/>
      <c r="PN47" s="119"/>
      <c r="PO47" s="119"/>
      <c r="PP47" s="119"/>
      <c r="PQ47" s="119"/>
      <c r="PR47" s="119"/>
      <c r="PS47" s="119"/>
      <c r="PT47" s="119"/>
      <c r="PU47" s="119"/>
      <c r="PV47" s="119"/>
      <c r="PW47" s="119"/>
      <c r="PX47" s="119"/>
      <c r="PY47" s="119"/>
      <c r="PZ47" s="119"/>
      <c r="QA47" s="119"/>
      <c r="QB47" s="119"/>
      <c r="QC47" s="119"/>
      <c r="QD47" s="119"/>
      <c r="QE47" s="119"/>
      <c r="QF47" s="119"/>
      <c r="QG47" s="119"/>
      <c r="QH47" s="119"/>
      <c r="QI47" s="119"/>
      <c r="QJ47" s="119"/>
      <c r="QK47" s="119"/>
      <c r="QL47" s="119"/>
      <c r="QM47" s="119"/>
      <c r="QN47" s="119"/>
      <c r="QO47" s="119"/>
      <c r="QP47" s="119"/>
      <c r="QQ47" s="119"/>
      <c r="QR47" s="119"/>
      <c r="QS47" s="119"/>
      <c r="QT47" s="119"/>
      <c r="QU47" s="119"/>
      <c r="QV47" s="119"/>
      <c r="QW47" s="119"/>
      <c r="QX47" s="119"/>
      <c r="QY47" s="119"/>
      <c r="QZ47" s="119"/>
      <c r="RA47" s="119"/>
      <c r="RB47" s="119"/>
      <c r="RC47" s="119"/>
      <c r="RD47" s="119"/>
      <c r="RE47" s="119"/>
      <c r="RF47" s="119"/>
      <c r="RG47" s="119"/>
      <c r="RH47" s="119"/>
      <c r="RI47" s="119"/>
      <c r="RJ47" s="119"/>
      <c r="RK47" s="119"/>
      <c r="RL47" s="119"/>
      <c r="RM47" s="119"/>
      <c r="RN47" s="119"/>
      <c r="RO47" s="119"/>
      <c r="RP47" s="119"/>
      <c r="RQ47" s="119"/>
      <c r="RR47" s="119"/>
      <c r="RS47" s="119"/>
      <c r="RT47" s="119"/>
      <c r="RU47" s="119"/>
      <c r="RV47" s="119"/>
      <c r="RW47" s="119"/>
      <c r="RX47" s="119"/>
      <c r="RY47" s="119"/>
      <c r="RZ47" s="119"/>
      <c r="SA47" s="119"/>
      <c r="SB47" s="119"/>
      <c r="SC47" s="119"/>
      <c r="SD47" s="119"/>
      <c r="SE47" s="119"/>
      <c r="SF47" s="119"/>
      <c r="SG47" s="119"/>
      <c r="SH47" s="119"/>
      <c r="SI47" s="119"/>
      <c r="SJ47" s="119"/>
      <c r="SK47" s="119"/>
      <c r="SL47" s="119"/>
      <c r="SM47" s="119"/>
      <c r="SN47" s="119"/>
      <c r="SO47" s="119"/>
      <c r="SP47" s="119"/>
      <c r="SQ47" s="119"/>
      <c r="SR47" s="119"/>
      <c r="SS47" s="119"/>
      <c r="ST47" s="119"/>
      <c r="SU47" s="119"/>
      <c r="SV47" s="119"/>
      <c r="SW47" s="119"/>
      <c r="SX47" s="119"/>
      <c r="SY47" s="119"/>
      <c r="SZ47" s="119"/>
      <c r="TA47" s="119"/>
      <c r="TB47" s="119"/>
      <c r="TC47" s="119"/>
      <c r="TD47" s="119"/>
      <c r="TE47" s="119"/>
      <c r="TF47" s="119"/>
      <c r="TG47" s="119"/>
      <c r="TH47" s="119"/>
      <c r="TI47" s="119"/>
      <c r="TJ47" s="119"/>
      <c r="TK47" s="119"/>
      <c r="TL47" s="119"/>
      <c r="TM47" s="119"/>
      <c r="TN47" s="119"/>
      <c r="TO47" s="119"/>
      <c r="TP47" s="119"/>
      <c r="TQ47" s="119"/>
      <c r="TR47" s="119"/>
      <c r="TS47" s="119"/>
      <c r="TT47" s="119"/>
      <c r="TU47" s="119"/>
      <c r="TV47" s="119"/>
      <c r="TW47" s="119"/>
      <c r="TX47" s="119"/>
      <c r="TY47" s="119"/>
      <c r="TZ47" s="119"/>
      <c r="UA47" s="119"/>
      <c r="UB47" s="119"/>
      <c r="UC47" s="119"/>
      <c r="UD47" s="119"/>
      <c r="UE47" s="119"/>
      <c r="UF47" s="119"/>
      <c r="UG47" s="119"/>
      <c r="UH47" s="119"/>
      <c r="UI47" s="119"/>
      <c r="UJ47" s="119"/>
      <c r="UK47" s="119"/>
      <c r="UL47" s="119"/>
      <c r="UM47" s="119"/>
      <c r="UN47" s="119"/>
      <c r="UO47" s="119"/>
      <c r="UP47" s="119"/>
      <c r="UQ47" s="119"/>
      <c r="UR47" s="119"/>
      <c r="US47" s="119"/>
      <c r="UT47" s="119"/>
      <c r="UU47" s="119"/>
      <c r="UV47" s="119"/>
      <c r="UW47" s="119"/>
      <c r="UX47" s="119"/>
      <c r="UY47" s="119"/>
      <c r="UZ47" s="119"/>
      <c r="VA47" s="119"/>
      <c r="VB47" s="119"/>
      <c r="VC47" s="119"/>
      <c r="VD47" s="119"/>
      <c r="VE47" s="119"/>
      <c r="VF47" s="119"/>
      <c r="VG47" s="119"/>
      <c r="VH47" s="119"/>
      <c r="VI47" s="119"/>
      <c r="VJ47" s="119"/>
      <c r="VK47" s="119"/>
      <c r="VL47" s="119"/>
      <c r="VM47" s="119"/>
      <c r="VN47" s="119"/>
      <c r="VO47" s="119"/>
      <c r="VP47" s="119"/>
      <c r="VQ47" s="119"/>
      <c r="VR47" s="119"/>
      <c r="VS47" s="119"/>
      <c r="VT47" s="119"/>
      <c r="VU47" s="119"/>
      <c r="VV47" s="119"/>
      <c r="VW47" s="119"/>
      <c r="VX47" s="119"/>
      <c r="VY47" s="119"/>
      <c r="VZ47" s="119"/>
      <c r="WA47" s="119"/>
      <c r="WB47" s="119"/>
      <c r="WC47" s="119"/>
      <c r="WD47" s="119"/>
      <c r="WE47" s="119"/>
      <c r="WF47" s="119"/>
      <c r="WG47" s="119"/>
      <c r="WH47" s="119"/>
      <c r="WI47" s="119"/>
      <c r="WJ47" s="119"/>
      <c r="WK47" s="119"/>
      <c r="WL47" s="119"/>
      <c r="WM47" s="119"/>
      <c r="WN47" s="119"/>
      <c r="WO47" s="119"/>
      <c r="WP47" s="119"/>
      <c r="WQ47" s="119"/>
      <c r="WR47" s="119"/>
      <c r="WS47" s="119"/>
      <c r="WT47" s="119"/>
      <c r="WU47" s="119"/>
      <c r="WV47" s="119"/>
      <c r="WW47" s="119"/>
      <c r="WX47" s="119"/>
      <c r="WY47" s="119"/>
      <c r="WZ47" s="119"/>
      <c r="XA47" s="119"/>
      <c r="XB47" s="119"/>
      <c r="XC47" s="119"/>
      <c r="XD47" s="119"/>
      <c r="XE47" s="119"/>
      <c r="XF47" s="119"/>
      <c r="XG47" s="119"/>
      <c r="XH47" s="119"/>
      <c r="XI47" s="119"/>
      <c r="XJ47" s="119"/>
      <c r="XK47" s="119"/>
      <c r="XL47" s="119"/>
      <c r="XM47" s="119"/>
      <c r="XN47" s="119"/>
      <c r="XO47" s="119"/>
      <c r="XP47" s="119"/>
      <c r="XQ47" s="119"/>
      <c r="XR47" s="119"/>
      <c r="XS47" s="119"/>
      <c r="XT47" s="119"/>
      <c r="XU47" s="119"/>
      <c r="XV47" s="119"/>
      <c r="XW47" s="119"/>
      <c r="XX47" s="119"/>
      <c r="XY47" s="119"/>
      <c r="XZ47" s="119"/>
      <c r="YA47" s="119"/>
      <c r="YB47" s="119"/>
      <c r="YC47" s="119"/>
      <c r="YD47" s="119"/>
      <c r="YE47" s="119"/>
      <c r="YF47" s="119"/>
      <c r="YG47" s="119"/>
      <c r="YH47" s="119"/>
      <c r="YI47" s="119"/>
      <c r="YJ47" s="119"/>
      <c r="YK47" s="119"/>
      <c r="YL47" s="119"/>
      <c r="YM47" s="119"/>
      <c r="YN47" s="119"/>
      <c r="YO47" s="119"/>
      <c r="YP47" s="119"/>
      <c r="YQ47" s="119"/>
      <c r="YR47" s="119"/>
      <c r="YS47" s="119"/>
      <c r="YT47" s="119"/>
      <c r="YU47" s="119"/>
      <c r="YV47" s="119"/>
      <c r="YW47" s="119"/>
      <c r="YX47" s="119"/>
      <c r="YY47" s="119"/>
      <c r="YZ47" s="119"/>
      <c r="ZA47" s="119"/>
      <c r="ZB47" s="119"/>
      <c r="ZC47" s="119"/>
      <c r="ZD47" s="119"/>
      <c r="ZE47" s="119"/>
      <c r="ZF47" s="119"/>
      <c r="ZG47" s="119"/>
      <c r="ZH47" s="119"/>
      <c r="ZI47" s="119"/>
      <c r="ZJ47" s="119"/>
      <c r="ZK47" s="119"/>
      <c r="ZL47" s="119"/>
      <c r="ZM47" s="119"/>
      <c r="ZN47" s="119"/>
      <c r="ZO47" s="119"/>
      <c r="ZP47" s="119"/>
      <c r="ZQ47" s="119"/>
      <c r="ZR47" s="119"/>
      <c r="ZS47" s="119"/>
      <c r="ZT47" s="119"/>
      <c r="ZU47" s="119"/>
      <c r="ZV47" s="119"/>
      <c r="ZW47" s="119"/>
      <c r="ZX47" s="119"/>
      <c r="ZY47" s="119"/>
      <c r="ZZ47" s="119"/>
      <c r="AAA47" s="119"/>
      <c r="AAB47" s="119"/>
      <c r="AAC47" s="119"/>
      <c r="AAD47" s="119"/>
      <c r="AAE47" s="119"/>
      <c r="AAF47" s="119"/>
      <c r="AAG47" s="119"/>
      <c r="AAH47" s="119"/>
      <c r="AAI47" s="119"/>
      <c r="AAJ47" s="119"/>
      <c r="AAK47" s="119"/>
      <c r="AAL47" s="119"/>
      <c r="AAM47" s="119"/>
      <c r="AAN47" s="119"/>
      <c r="AAO47" s="119"/>
      <c r="AAP47" s="119"/>
      <c r="AAQ47" s="119"/>
      <c r="AAR47" s="119"/>
      <c r="AAS47" s="119"/>
      <c r="AAT47" s="119"/>
      <c r="AAU47" s="119"/>
      <c r="AAV47" s="119"/>
      <c r="AAW47" s="119"/>
      <c r="AAX47" s="119"/>
      <c r="AAY47" s="119"/>
      <c r="AAZ47" s="119"/>
      <c r="ABA47" s="119"/>
      <c r="ABB47" s="119"/>
      <c r="ABC47" s="119"/>
      <c r="ABD47" s="119"/>
      <c r="ABE47" s="119"/>
      <c r="ABF47" s="119"/>
      <c r="ABG47" s="119"/>
      <c r="ABH47" s="119"/>
      <c r="ABI47" s="119"/>
      <c r="ABJ47" s="119"/>
      <c r="ABK47" s="119"/>
      <c r="ABL47" s="119"/>
      <c r="ABM47" s="119"/>
      <c r="ABN47" s="119"/>
      <c r="ABO47" s="119"/>
      <c r="ABP47" s="119"/>
      <c r="ABQ47" s="119"/>
      <c r="ABR47" s="119"/>
      <c r="ABS47" s="119"/>
      <c r="ABT47" s="119"/>
      <c r="ABU47" s="119"/>
      <c r="ABV47" s="119"/>
      <c r="ABW47" s="119"/>
      <c r="ABX47" s="119"/>
      <c r="ABY47" s="119"/>
      <c r="ABZ47" s="119"/>
      <c r="ACA47" s="119"/>
      <c r="ACB47" s="119"/>
      <c r="ACC47" s="119"/>
      <c r="ACD47" s="119"/>
      <c r="ACE47" s="119"/>
      <c r="ACF47" s="119"/>
      <c r="ACG47" s="119"/>
      <c r="ACH47" s="119"/>
      <c r="ACI47" s="119"/>
      <c r="ACJ47" s="119"/>
      <c r="ACK47" s="119"/>
      <c r="ACL47" s="119"/>
      <c r="ACM47" s="119"/>
      <c r="ACN47" s="119"/>
      <c r="ACO47" s="119"/>
      <c r="ACP47" s="119"/>
      <c r="ACQ47" s="119"/>
      <c r="ACR47" s="119"/>
      <c r="ACS47" s="119"/>
      <c r="ACT47" s="119"/>
      <c r="ACU47" s="119"/>
      <c r="ACV47" s="119"/>
      <c r="ACW47" s="119"/>
      <c r="ACX47" s="119"/>
      <c r="ACY47" s="119"/>
      <c r="ACZ47" s="119"/>
      <c r="ADA47" s="119"/>
      <c r="ADB47" s="119"/>
      <c r="ADC47" s="119"/>
      <c r="ADD47" s="119"/>
      <c r="ADE47" s="119"/>
      <c r="ADF47" s="119"/>
      <c r="ADG47" s="119"/>
      <c r="ADH47" s="119"/>
      <c r="ADI47" s="119"/>
      <c r="ADJ47" s="119"/>
      <c r="ADK47" s="119"/>
      <c r="ADL47" s="119"/>
      <c r="ADM47" s="119"/>
      <c r="ADN47" s="119"/>
      <c r="ADO47" s="119"/>
      <c r="ADP47" s="119"/>
      <c r="ADQ47" s="119"/>
      <c r="ADR47" s="119"/>
      <c r="ADS47" s="119"/>
      <c r="ADT47" s="119"/>
      <c r="ADU47" s="119"/>
      <c r="ADV47" s="119"/>
      <c r="ADW47" s="119"/>
      <c r="ADX47" s="119"/>
      <c r="ADY47" s="119"/>
      <c r="ADZ47" s="119"/>
      <c r="AEA47" s="119"/>
      <c r="AEB47" s="119"/>
      <c r="AEC47" s="119"/>
      <c r="AED47" s="119"/>
      <c r="AEE47" s="119"/>
      <c r="AEF47" s="119"/>
      <c r="AEG47" s="119"/>
      <c r="AEH47" s="119"/>
      <c r="AEI47" s="119"/>
      <c r="AEJ47" s="119"/>
      <c r="AEK47" s="119"/>
      <c r="AEL47" s="119"/>
      <c r="AEM47" s="119"/>
      <c r="AEN47" s="119"/>
      <c r="AEO47" s="119"/>
      <c r="AEP47" s="119"/>
      <c r="AEQ47" s="119"/>
      <c r="AER47" s="119"/>
      <c r="AES47" s="119"/>
      <c r="AET47" s="119"/>
      <c r="AEU47" s="119"/>
      <c r="AEV47" s="119"/>
      <c r="AEW47" s="119"/>
      <c r="AEX47" s="119"/>
      <c r="AEY47" s="119"/>
      <c r="AEZ47" s="119"/>
      <c r="AFA47" s="119"/>
      <c r="AFB47" s="119"/>
      <c r="AFC47" s="119"/>
      <c r="AFD47" s="119"/>
      <c r="AFE47" s="119"/>
      <c r="AFF47" s="119"/>
      <c r="AFG47" s="119"/>
      <c r="AFH47" s="119"/>
      <c r="AFI47" s="119"/>
      <c r="AFJ47" s="119"/>
      <c r="AFK47" s="119"/>
      <c r="AFL47" s="119"/>
      <c r="AFM47" s="119"/>
      <c r="AFN47" s="119"/>
      <c r="AFO47" s="119"/>
      <c r="AFP47" s="119"/>
      <c r="AFQ47" s="119"/>
      <c r="AFR47" s="119"/>
      <c r="AFS47" s="119"/>
      <c r="AFT47" s="119"/>
      <c r="AFU47" s="119"/>
      <c r="AFV47" s="119"/>
      <c r="AFW47" s="119"/>
      <c r="AFX47" s="119"/>
      <c r="AFY47" s="119"/>
      <c r="AFZ47" s="119"/>
      <c r="AGA47" s="119"/>
      <c r="AGB47" s="119"/>
      <c r="AGC47" s="119"/>
      <c r="AGD47" s="119"/>
      <c r="AGE47" s="119"/>
      <c r="AGF47" s="119"/>
      <c r="AGG47" s="119"/>
      <c r="AGH47" s="119"/>
      <c r="AGI47" s="119"/>
      <c r="AGJ47" s="119"/>
      <c r="AGK47" s="119"/>
      <c r="AGL47" s="119"/>
      <c r="AGM47" s="119"/>
      <c r="AGN47" s="119"/>
      <c r="AGO47" s="119"/>
      <c r="AGP47" s="119"/>
      <c r="AGQ47" s="119"/>
      <c r="AGR47" s="119"/>
      <c r="AGS47" s="119"/>
      <c r="AGT47" s="119"/>
      <c r="AGU47" s="119"/>
      <c r="AGV47" s="119"/>
      <c r="AGW47" s="119"/>
      <c r="AGX47" s="119"/>
      <c r="AGY47" s="119"/>
      <c r="AGZ47" s="119"/>
      <c r="AHA47" s="119"/>
      <c r="AHB47" s="119"/>
      <c r="AHC47" s="119"/>
      <c r="AHD47" s="119"/>
      <c r="AHE47" s="119"/>
      <c r="AHF47" s="119"/>
      <c r="AHG47" s="119"/>
      <c r="AHH47" s="119"/>
      <c r="AHI47" s="119"/>
      <c r="AHJ47" s="119"/>
      <c r="AHK47" s="119"/>
      <c r="AHL47" s="119"/>
      <c r="AHM47" s="119"/>
      <c r="AHN47" s="119"/>
      <c r="AHO47" s="119"/>
      <c r="AHP47" s="119"/>
      <c r="AHQ47" s="119"/>
      <c r="AHR47" s="119"/>
      <c r="AHS47" s="119"/>
      <c r="AHT47" s="119"/>
      <c r="AHU47" s="119"/>
      <c r="AHV47" s="119"/>
      <c r="AHW47" s="119"/>
      <c r="AHX47" s="119"/>
      <c r="AHY47" s="119"/>
      <c r="AHZ47" s="119"/>
      <c r="AIA47" s="119"/>
      <c r="AIB47" s="119"/>
      <c r="AIC47" s="119"/>
      <c r="AID47" s="119"/>
      <c r="AIE47" s="119"/>
      <c r="AIF47" s="119"/>
      <c r="AIG47" s="119"/>
      <c r="AIH47" s="119"/>
      <c r="AII47" s="119"/>
      <c r="AIJ47" s="119"/>
      <c r="AIK47" s="119"/>
      <c r="AIL47" s="119"/>
      <c r="AIM47" s="119"/>
      <c r="AIN47" s="119"/>
      <c r="AIO47" s="119"/>
      <c r="AIP47" s="119"/>
      <c r="AIQ47" s="119"/>
      <c r="AIR47" s="119"/>
      <c r="AIS47" s="119"/>
      <c r="AIT47" s="119"/>
      <c r="AIU47" s="119"/>
      <c r="AIV47" s="119"/>
      <c r="AIW47" s="119"/>
      <c r="AIX47" s="119"/>
      <c r="AIY47" s="119"/>
      <c r="AIZ47" s="119"/>
      <c r="AJA47" s="119"/>
      <c r="AJB47" s="119"/>
      <c r="AJC47" s="119"/>
      <c r="AJD47" s="119"/>
      <c r="AJE47" s="119"/>
      <c r="AJF47" s="119"/>
      <c r="AJG47" s="119"/>
      <c r="AJH47" s="119"/>
      <c r="AJI47" s="119"/>
      <c r="AJJ47" s="119"/>
      <c r="AJK47" s="119"/>
      <c r="AJL47" s="119"/>
      <c r="AJM47" s="119"/>
      <c r="AJN47" s="119"/>
      <c r="AJO47" s="119"/>
      <c r="AJP47" s="119"/>
      <c r="AJQ47" s="119"/>
      <c r="AJR47" s="119"/>
      <c r="AJS47" s="119"/>
      <c r="AJT47" s="119"/>
      <c r="AJU47" s="119"/>
      <c r="AJV47" s="119"/>
      <c r="AJW47" s="119"/>
      <c r="AJX47" s="119"/>
      <c r="AJY47" s="119"/>
      <c r="AJZ47" s="119"/>
      <c r="AKA47" s="119"/>
      <c r="AKB47" s="119"/>
      <c r="AKC47" s="119"/>
      <c r="AKD47" s="119"/>
      <c r="AKE47" s="119"/>
      <c r="AKF47" s="119"/>
      <c r="AKG47" s="119"/>
      <c r="AKH47" s="119"/>
      <c r="AKI47" s="119"/>
      <c r="AKJ47" s="119"/>
      <c r="AKK47" s="119"/>
      <c r="AKL47" s="119"/>
      <c r="AKM47" s="119"/>
      <c r="AKN47" s="119"/>
      <c r="AKO47" s="119"/>
      <c r="AKP47" s="119"/>
      <c r="AKQ47" s="119"/>
      <c r="AKR47" s="119"/>
      <c r="AKS47" s="119"/>
      <c r="AKT47" s="119"/>
      <c r="AKU47" s="119"/>
      <c r="AKV47" s="119"/>
      <c r="AKW47" s="119"/>
      <c r="AKX47" s="119"/>
      <c r="AKY47" s="119"/>
      <c r="AKZ47" s="119"/>
      <c r="ALA47" s="119"/>
      <c r="ALB47" s="119"/>
      <c r="ALC47" s="119"/>
      <c r="ALD47" s="119"/>
      <c r="ALE47" s="119"/>
      <c r="ALF47" s="119"/>
      <c r="ALG47" s="119"/>
      <c r="ALH47" s="119"/>
      <c r="ALI47" s="119"/>
      <c r="ALJ47" s="119"/>
      <c r="ALK47" s="119"/>
      <c r="ALL47" s="119"/>
      <c r="ALM47" s="119"/>
      <c r="ALN47" s="119"/>
      <c r="ALO47" s="119"/>
      <c r="ALP47" s="119"/>
      <c r="ALQ47" s="119"/>
      <c r="ALR47" s="119"/>
      <c r="ALS47" s="119"/>
      <c r="ALT47" s="119"/>
      <c r="ALU47" s="119"/>
      <c r="ALV47" s="119"/>
      <c r="ALW47" s="119"/>
      <c r="ALX47" s="119"/>
      <c r="ALY47" s="119"/>
      <c r="ALZ47" s="119"/>
      <c r="AMA47" s="119"/>
      <c r="AMB47" s="119"/>
      <c r="AMC47" s="119"/>
      <c r="AMD47" s="119"/>
      <c r="AME47" s="119"/>
      <c r="AMF47" s="119"/>
      <c r="AMG47" s="119"/>
      <c r="AMH47" s="119"/>
    </row>
    <row r="48" spans="1:1022" ht="96.6">
      <c r="A48" s="2460"/>
      <c r="B48" s="2464"/>
      <c r="C48" s="2460"/>
      <c r="D48" s="2464"/>
      <c r="E48" s="2122"/>
      <c r="F48" s="174" t="s">
        <v>36</v>
      </c>
      <c r="G48" s="136" t="s">
        <v>6887</v>
      </c>
      <c r="H48" s="176" t="s">
        <v>6888</v>
      </c>
      <c r="I48" s="175" t="s">
        <v>6772</v>
      </c>
      <c r="J48" s="176" t="s">
        <v>88</v>
      </c>
      <c r="K48" s="175" t="s">
        <v>6851</v>
      </c>
      <c r="L48" s="175" t="s">
        <v>6873</v>
      </c>
      <c r="M48" s="182" t="s">
        <v>4404</v>
      </c>
      <c r="N48" s="182" t="s">
        <v>238</v>
      </c>
      <c r="O48" s="182" t="s">
        <v>40</v>
      </c>
      <c r="P48" s="176" t="s">
        <v>6863</v>
      </c>
      <c r="Q48" s="176" t="s">
        <v>6775</v>
      </c>
      <c r="R48" s="176" t="s">
        <v>6777</v>
      </c>
      <c r="S48" s="176" t="s">
        <v>6776</v>
      </c>
      <c r="T48" s="176" t="s">
        <v>46</v>
      </c>
      <c r="U48" s="176" t="s">
        <v>47</v>
      </c>
      <c r="V48" s="176" t="s">
        <v>6886</v>
      </c>
      <c r="W48" s="177">
        <v>1</v>
      </c>
      <c r="X48" s="176" t="s">
        <v>6798</v>
      </c>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c r="DA48" s="119"/>
      <c r="DB48" s="119"/>
      <c r="DC48" s="119"/>
      <c r="DD48" s="119"/>
      <c r="DE48" s="119"/>
      <c r="DF48" s="119"/>
      <c r="DG48" s="119"/>
      <c r="DH48" s="119"/>
      <c r="DI48" s="119"/>
      <c r="DJ48" s="119"/>
      <c r="DK48" s="119"/>
      <c r="DL48" s="119"/>
      <c r="DM48" s="119"/>
      <c r="DN48" s="119"/>
      <c r="DO48" s="119"/>
      <c r="DP48" s="119"/>
      <c r="DQ48" s="119"/>
      <c r="DR48" s="119"/>
      <c r="DS48" s="119"/>
      <c r="DT48" s="119"/>
      <c r="DU48" s="119"/>
      <c r="DV48" s="119"/>
      <c r="DW48" s="119"/>
      <c r="DX48" s="119"/>
      <c r="DY48" s="119"/>
      <c r="DZ48" s="119"/>
      <c r="EA48" s="119"/>
      <c r="EB48" s="119"/>
      <c r="EC48" s="119"/>
      <c r="ED48" s="119"/>
      <c r="EE48" s="119"/>
      <c r="EF48" s="119"/>
      <c r="EG48" s="119"/>
      <c r="EH48" s="119"/>
      <c r="EI48" s="119"/>
      <c r="EJ48" s="119"/>
      <c r="EK48" s="119"/>
      <c r="EL48" s="119"/>
      <c r="EM48" s="119"/>
      <c r="EN48" s="119"/>
      <c r="EO48" s="119"/>
      <c r="EP48" s="119"/>
      <c r="EQ48" s="119"/>
      <c r="ER48" s="119"/>
      <c r="ES48" s="119"/>
      <c r="ET48" s="119"/>
      <c r="EU48" s="119"/>
      <c r="EV48" s="119"/>
      <c r="EW48" s="119"/>
      <c r="EX48" s="119"/>
      <c r="EY48" s="119"/>
      <c r="EZ48" s="119"/>
      <c r="FA48" s="119"/>
      <c r="FB48" s="119"/>
      <c r="FC48" s="119"/>
      <c r="FD48" s="119"/>
      <c r="FE48" s="119"/>
      <c r="FF48" s="119"/>
      <c r="FG48" s="119"/>
      <c r="FH48" s="119"/>
      <c r="FI48" s="119"/>
      <c r="FJ48" s="119"/>
      <c r="FK48" s="119"/>
      <c r="FL48" s="119"/>
      <c r="FM48" s="119"/>
      <c r="FN48" s="119"/>
      <c r="FO48" s="119"/>
      <c r="FP48" s="119"/>
      <c r="FQ48" s="119"/>
      <c r="FR48" s="119"/>
      <c r="FS48" s="119"/>
      <c r="FT48" s="119"/>
      <c r="FU48" s="119"/>
      <c r="FV48" s="119"/>
      <c r="FW48" s="119"/>
      <c r="FX48" s="119"/>
      <c r="FY48" s="119"/>
      <c r="FZ48" s="119"/>
      <c r="GA48" s="119"/>
      <c r="GB48" s="119"/>
      <c r="GC48" s="119"/>
      <c r="GD48" s="119"/>
      <c r="GE48" s="119"/>
      <c r="GF48" s="119"/>
      <c r="GG48" s="119"/>
      <c r="GH48" s="119"/>
      <c r="GI48" s="119"/>
      <c r="GJ48" s="119"/>
      <c r="GK48" s="119"/>
      <c r="GL48" s="119"/>
      <c r="GM48" s="119"/>
      <c r="GN48" s="119"/>
      <c r="GO48" s="119"/>
      <c r="GP48" s="119"/>
      <c r="GQ48" s="119"/>
      <c r="GR48" s="119"/>
      <c r="GS48" s="119"/>
      <c r="GT48" s="119"/>
      <c r="GU48" s="119"/>
      <c r="GV48" s="119"/>
      <c r="GW48" s="119"/>
      <c r="GX48" s="119"/>
      <c r="GY48" s="119"/>
      <c r="GZ48" s="119"/>
      <c r="HA48" s="119"/>
      <c r="HB48" s="119"/>
      <c r="HC48" s="119"/>
      <c r="HD48" s="119"/>
      <c r="HE48" s="119"/>
      <c r="HF48" s="119"/>
      <c r="HG48" s="119"/>
      <c r="HH48" s="119"/>
      <c r="HI48" s="119"/>
      <c r="HJ48" s="119"/>
      <c r="HK48" s="119"/>
      <c r="HL48" s="119"/>
      <c r="HM48" s="119"/>
      <c r="HN48" s="119"/>
      <c r="HO48" s="119"/>
      <c r="HP48" s="119"/>
      <c r="HQ48" s="119"/>
      <c r="HR48" s="119"/>
      <c r="HS48" s="119"/>
      <c r="HT48" s="119"/>
      <c r="HU48" s="119"/>
      <c r="HV48" s="119"/>
      <c r="HW48" s="119"/>
      <c r="HX48" s="119"/>
      <c r="HY48" s="119"/>
      <c r="HZ48" s="119"/>
      <c r="IA48" s="119"/>
      <c r="IB48" s="119"/>
      <c r="IC48" s="119"/>
      <c r="ID48" s="119"/>
      <c r="IE48" s="119"/>
      <c r="IF48" s="119"/>
      <c r="IG48" s="119"/>
      <c r="IH48" s="119"/>
      <c r="II48" s="119"/>
      <c r="IJ48" s="119"/>
      <c r="IK48" s="119"/>
      <c r="IL48" s="119"/>
      <c r="IM48" s="119"/>
      <c r="IN48" s="119"/>
      <c r="IO48" s="119"/>
      <c r="IP48" s="119"/>
      <c r="IQ48" s="119"/>
      <c r="IR48" s="119"/>
      <c r="IS48" s="119"/>
      <c r="IT48" s="119"/>
      <c r="IU48" s="119"/>
      <c r="IV48" s="119"/>
      <c r="IW48" s="119"/>
      <c r="IX48" s="119"/>
      <c r="IY48" s="119"/>
      <c r="IZ48" s="119"/>
      <c r="JA48" s="119"/>
      <c r="JB48" s="119"/>
      <c r="JC48" s="119"/>
      <c r="JD48" s="119"/>
      <c r="JE48" s="119"/>
      <c r="JF48" s="119"/>
      <c r="JG48" s="119"/>
      <c r="JH48" s="119"/>
      <c r="JI48" s="119"/>
      <c r="JJ48" s="119"/>
      <c r="JK48" s="119"/>
      <c r="JL48" s="119"/>
      <c r="JM48" s="119"/>
      <c r="JN48" s="119"/>
      <c r="JO48" s="119"/>
      <c r="JP48" s="119"/>
      <c r="JQ48" s="119"/>
      <c r="JR48" s="119"/>
      <c r="JS48" s="119"/>
      <c r="JT48" s="119"/>
      <c r="JU48" s="119"/>
      <c r="JV48" s="119"/>
      <c r="JW48" s="119"/>
      <c r="JX48" s="119"/>
      <c r="JY48" s="119"/>
      <c r="JZ48" s="119"/>
      <c r="KA48" s="119"/>
      <c r="KB48" s="119"/>
      <c r="KC48" s="119"/>
      <c r="KD48" s="119"/>
      <c r="KE48" s="119"/>
      <c r="KF48" s="119"/>
      <c r="KG48" s="119"/>
      <c r="KH48" s="119"/>
      <c r="KI48" s="119"/>
      <c r="KJ48" s="119"/>
      <c r="KK48" s="119"/>
      <c r="KL48" s="119"/>
      <c r="KM48" s="119"/>
      <c r="KN48" s="119"/>
      <c r="KO48" s="119"/>
      <c r="KP48" s="119"/>
      <c r="KQ48" s="119"/>
      <c r="KR48" s="119"/>
      <c r="KS48" s="119"/>
      <c r="KT48" s="119"/>
      <c r="KU48" s="119"/>
      <c r="KV48" s="119"/>
      <c r="KW48" s="119"/>
      <c r="KX48" s="119"/>
      <c r="KY48" s="119"/>
      <c r="KZ48" s="119"/>
      <c r="LA48" s="119"/>
      <c r="LB48" s="119"/>
      <c r="LC48" s="119"/>
      <c r="LD48" s="119"/>
      <c r="LE48" s="119"/>
      <c r="LF48" s="119"/>
      <c r="LG48" s="119"/>
      <c r="LH48" s="119"/>
      <c r="LI48" s="119"/>
      <c r="LJ48" s="119"/>
      <c r="LK48" s="119"/>
      <c r="LL48" s="119"/>
      <c r="LM48" s="119"/>
      <c r="LN48" s="119"/>
      <c r="LO48" s="119"/>
      <c r="LP48" s="119"/>
      <c r="LQ48" s="119"/>
      <c r="LR48" s="119"/>
      <c r="LS48" s="119"/>
      <c r="LT48" s="119"/>
      <c r="LU48" s="119"/>
      <c r="LV48" s="119"/>
      <c r="LW48" s="119"/>
      <c r="LX48" s="119"/>
      <c r="LY48" s="119"/>
      <c r="LZ48" s="119"/>
      <c r="MA48" s="119"/>
      <c r="MB48" s="119"/>
      <c r="MC48" s="119"/>
      <c r="MD48" s="119"/>
      <c r="ME48" s="119"/>
      <c r="MF48" s="119"/>
      <c r="MG48" s="119"/>
      <c r="MH48" s="119"/>
      <c r="MI48" s="119"/>
      <c r="MJ48" s="119"/>
      <c r="MK48" s="119"/>
      <c r="ML48" s="119"/>
      <c r="MM48" s="119"/>
      <c r="MN48" s="119"/>
      <c r="MO48" s="119"/>
      <c r="MP48" s="119"/>
      <c r="MQ48" s="119"/>
      <c r="MR48" s="119"/>
      <c r="MS48" s="119"/>
      <c r="MT48" s="119"/>
      <c r="MU48" s="119"/>
      <c r="MV48" s="119"/>
      <c r="MW48" s="119"/>
      <c r="MX48" s="119"/>
      <c r="MY48" s="119"/>
      <c r="MZ48" s="119"/>
      <c r="NA48" s="119"/>
      <c r="NB48" s="119"/>
      <c r="NC48" s="119"/>
      <c r="ND48" s="119"/>
      <c r="NE48" s="119"/>
      <c r="NF48" s="119"/>
      <c r="NG48" s="119"/>
      <c r="NH48" s="119"/>
      <c r="NI48" s="119"/>
      <c r="NJ48" s="119"/>
      <c r="NK48" s="119"/>
      <c r="NL48" s="119"/>
      <c r="NM48" s="119"/>
      <c r="NN48" s="119"/>
      <c r="NO48" s="119"/>
      <c r="NP48" s="119"/>
      <c r="NQ48" s="119"/>
      <c r="NR48" s="119"/>
      <c r="NS48" s="119"/>
      <c r="NT48" s="119"/>
      <c r="NU48" s="119"/>
      <c r="NV48" s="119"/>
      <c r="NW48" s="119"/>
      <c r="NX48" s="119"/>
      <c r="NY48" s="119"/>
      <c r="NZ48" s="119"/>
      <c r="OA48" s="119"/>
      <c r="OB48" s="119"/>
      <c r="OC48" s="119"/>
      <c r="OD48" s="119"/>
      <c r="OE48" s="119"/>
      <c r="OF48" s="119"/>
      <c r="OG48" s="119"/>
      <c r="OH48" s="119"/>
      <c r="OI48" s="119"/>
      <c r="OJ48" s="119"/>
      <c r="OK48" s="119"/>
      <c r="OL48" s="119"/>
      <c r="OM48" s="119"/>
      <c r="ON48" s="119"/>
      <c r="OO48" s="119"/>
      <c r="OP48" s="119"/>
      <c r="OQ48" s="119"/>
      <c r="OR48" s="119"/>
      <c r="OS48" s="119"/>
      <c r="OT48" s="119"/>
      <c r="OU48" s="119"/>
      <c r="OV48" s="119"/>
      <c r="OW48" s="119"/>
      <c r="OX48" s="119"/>
      <c r="OY48" s="119"/>
      <c r="OZ48" s="119"/>
      <c r="PA48" s="119"/>
      <c r="PB48" s="119"/>
      <c r="PC48" s="119"/>
      <c r="PD48" s="119"/>
      <c r="PE48" s="119"/>
      <c r="PF48" s="119"/>
      <c r="PG48" s="119"/>
      <c r="PH48" s="119"/>
      <c r="PI48" s="119"/>
      <c r="PJ48" s="119"/>
      <c r="PK48" s="119"/>
      <c r="PL48" s="119"/>
      <c r="PM48" s="119"/>
      <c r="PN48" s="119"/>
      <c r="PO48" s="119"/>
      <c r="PP48" s="119"/>
      <c r="PQ48" s="119"/>
      <c r="PR48" s="119"/>
      <c r="PS48" s="119"/>
      <c r="PT48" s="119"/>
      <c r="PU48" s="119"/>
      <c r="PV48" s="119"/>
      <c r="PW48" s="119"/>
      <c r="PX48" s="119"/>
      <c r="PY48" s="119"/>
      <c r="PZ48" s="119"/>
      <c r="QA48" s="119"/>
      <c r="QB48" s="119"/>
      <c r="QC48" s="119"/>
      <c r="QD48" s="119"/>
      <c r="QE48" s="119"/>
      <c r="QF48" s="119"/>
      <c r="QG48" s="119"/>
      <c r="QH48" s="119"/>
      <c r="QI48" s="119"/>
      <c r="QJ48" s="119"/>
      <c r="QK48" s="119"/>
      <c r="QL48" s="119"/>
      <c r="QM48" s="119"/>
      <c r="QN48" s="119"/>
      <c r="QO48" s="119"/>
      <c r="QP48" s="119"/>
      <c r="QQ48" s="119"/>
      <c r="QR48" s="119"/>
      <c r="QS48" s="119"/>
      <c r="QT48" s="119"/>
      <c r="QU48" s="119"/>
      <c r="QV48" s="119"/>
      <c r="QW48" s="119"/>
      <c r="QX48" s="119"/>
      <c r="QY48" s="119"/>
      <c r="QZ48" s="119"/>
      <c r="RA48" s="119"/>
      <c r="RB48" s="119"/>
      <c r="RC48" s="119"/>
      <c r="RD48" s="119"/>
      <c r="RE48" s="119"/>
      <c r="RF48" s="119"/>
      <c r="RG48" s="119"/>
      <c r="RH48" s="119"/>
      <c r="RI48" s="119"/>
      <c r="RJ48" s="119"/>
      <c r="RK48" s="119"/>
      <c r="RL48" s="119"/>
      <c r="RM48" s="119"/>
      <c r="RN48" s="119"/>
      <c r="RO48" s="119"/>
      <c r="RP48" s="119"/>
      <c r="RQ48" s="119"/>
      <c r="RR48" s="119"/>
      <c r="RS48" s="119"/>
      <c r="RT48" s="119"/>
      <c r="RU48" s="119"/>
      <c r="RV48" s="119"/>
      <c r="RW48" s="119"/>
      <c r="RX48" s="119"/>
      <c r="RY48" s="119"/>
      <c r="RZ48" s="119"/>
      <c r="SA48" s="119"/>
      <c r="SB48" s="119"/>
      <c r="SC48" s="119"/>
      <c r="SD48" s="119"/>
      <c r="SE48" s="119"/>
      <c r="SF48" s="119"/>
      <c r="SG48" s="119"/>
      <c r="SH48" s="119"/>
      <c r="SI48" s="119"/>
      <c r="SJ48" s="119"/>
      <c r="SK48" s="119"/>
      <c r="SL48" s="119"/>
      <c r="SM48" s="119"/>
      <c r="SN48" s="119"/>
      <c r="SO48" s="119"/>
      <c r="SP48" s="119"/>
      <c r="SQ48" s="119"/>
      <c r="SR48" s="119"/>
      <c r="SS48" s="119"/>
      <c r="ST48" s="119"/>
      <c r="SU48" s="119"/>
      <c r="SV48" s="119"/>
      <c r="SW48" s="119"/>
      <c r="SX48" s="119"/>
      <c r="SY48" s="119"/>
      <c r="SZ48" s="119"/>
      <c r="TA48" s="119"/>
      <c r="TB48" s="119"/>
      <c r="TC48" s="119"/>
      <c r="TD48" s="119"/>
      <c r="TE48" s="119"/>
      <c r="TF48" s="119"/>
      <c r="TG48" s="119"/>
      <c r="TH48" s="119"/>
      <c r="TI48" s="119"/>
      <c r="TJ48" s="119"/>
      <c r="TK48" s="119"/>
      <c r="TL48" s="119"/>
      <c r="TM48" s="119"/>
      <c r="TN48" s="119"/>
      <c r="TO48" s="119"/>
      <c r="TP48" s="119"/>
      <c r="TQ48" s="119"/>
      <c r="TR48" s="119"/>
      <c r="TS48" s="119"/>
      <c r="TT48" s="119"/>
      <c r="TU48" s="119"/>
      <c r="TV48" s="119"/>
      <c r="TW48" s="119"/>
      <c r="TX48" s="119"/>
      <c r="TY48" s="119"/>
      <c r="TZ48" s="119"/>
      <c r="UA48" s="119"/>
      <c r="UB48" s="119"/>
      <c r="UC48" s="119"/>
      <c r="UD48" s="119"/>
      <c r="UE48" s="119"/>
      <c r="UF48" s="119"/>
      <c r="UG48" s="119"/>
      <c r="UH48" s="119"/>
      <c r="UI48" s="119"/>
      <c r="UJ48" s="119"/>
      <c r="UK48" s="119"/>
      <c r="UL48" s="119"/>
      <c r="UM48" s="119"/>
      <c r="UN48" s="119"/>
      <c r="UO48" s="119"/>
      <c r="UP48" s="119"/>
      <c r="UQ48" s="119"/>
      <c r="UR48" s="119"/>
      <c r="US48" s="119"/>
      <c r="UT48" s="119"/>
      <c r="UU48" s="119"/>
      <c r="UV48" s="119"/>
      <c r="UW48" s="119"/>
      <c r="UX48" s="119"/>
      <c r="UY48" s="119"/>
      <c r="UZ48" s="119"/>
      <c r="VA48" s="119"/>
      <c r="VB48" s="119"/>
      <c r="VC48" s="119"/>
      <c r="VD48" s="119"/>
      <c r="VE48" s="119"/>
      <c r="VF48" s="119"/>
      <c r="VG48" s="119"/>
      <c r="VH48" s="119"/>
      <c r="VI48" s="119"/>
      <c r="VJ48" s="119"/>
      <c r="VK48" s="119"/>
      <c r="VL48" s="119"/>
      <c r="VM48" s="119"/>
      <c r="VN48" s="119"/>
      <c r="VO48" s="119"/>
      <c r="VP48" s="119"/>
      <c r="VQ48" s="119"/>
      <c r="VR48" s="119"/>
      <c r="VS48" s="119"/>
      <c r="VT48" s="119"/>
      <c r="VU48" s="119"/>
      <c r="VV48" s="119"/>
      <c r="VW48" s="119"/>
      <c r="VX48" s="119"/>
      <c r="VY48" s="119"/>
      <c r="VZ48" s="119"/>
      <c r="WA48" s="119"/>
      <c r="WB48" s="119"/>
      <c r="WC48" s="119"/>
      <c r="WD48" s="119"/>
      <c r="WE48" s="119"/>
      <c r="WF48" s="119"/>
      <c r="WG48" s="119"/>
      <c r="WH48" s="119"/>
      <c r="WI48" s="119"/>
      <c r="WJ48" s="119"/>
      <c r="WK48" s="119"/>
      <c r="WL48" s="119"/>
      <c r="WM48" s="119"/>
      <c r="WN48" s="119"/>
      <c r="WO48" s="119"/>
      <c r="WP48" s="119"/>
      <c r="WQ48" s="119"/>
      <c r="WR48" s="119"/>
      <c r="WS48" s="119"/>
      <c r="WT48" s="119"/>
      <c r="WU48" s="119"/>
      <c r="WV48" s="119"/>
      <c r="WW48" s="119"/>
      <c r="WX48" s="119"/>
      <c r="WY48" s="119"/>
      <c r="WZ48" s="119"/>
      <c r="XA48" s="119"/>
      <c r="XB48" s="119"/>
      <c r="XC48" s="119"/>
      <c r="XD48" s="119"/>
      <c r="XE48" s="119"/>
      <c r="XF48" s="119"/>
      <c r="XG48" s="119"/>
      <c r="XH48" s="119"/>
      <c r="XI48" s="119"/>
      <c r="XJ48" s="119"/>
      <c r="XK48" s="119"/>
      <c r="XL48" s="119"/>
      <c r="XM48" s="119"/>
      <c r="XN48" s="119"/>
      <c r="XO48" s="119"/>
      <c r="XP48" s="119"/>
      <c r="XQ48" s="119"/>
      <c r="XR48" s="119"/>
      <c r="XS48" s="119"/>
      <c r="XT48" s="119"/>
      <c r="XU48" s="119"/>
      <c r="XV48" s="119"/>
      <c r="XW48" s="119"/>
      <c r="XX48" s="119"/>
      <c r="XY48" s="119"/>
      <c r="XZ48" s="119"/>
      <c r="YA48" s="119"/>
      <c r="YB48" s="119"/>
      <c r="YC48" s="119"/>
      <c r="YD48" s="119"/>
      <c r="YE48" s="119"/>
      <c r="YF48" s="119"/>
      <c r="YG48" s="119"/>
      <c r="YH48" s="119"/>
      <c r="YI48" s="119"/>
      <c r="YJ48" s="119"/>
      <c r="YK48" s="119"/>
      <c r="YL48" s="119"/>
      <c r="YM48" s="119"/>
      <c r="YN48" s="119"/>
      <c r="YO48" s="119"/>
      <c r="YP48" s="119"/>
      <c r="YQ48" s="119"/>
      <c r="YR48" s="119"/>
      <c r="YS48" s="119"/>
      <c r="YT48" s="119"/>
      <c r="YU48" s="119"/>
      <c r="YV48" s="119"/>
      <c r="YW48" s="119"/>
      <c r="YX48" s="119"/>
      <c r="YY48" s="119"/>
      <c r="YZ48" s="119"/>
      <c r="ZA48" s="119"/>
      <c r="ZB48" s="119"/>
      <c r="ZC48" s="119"/>
      <c r="ZD48" s="119"/>
      <c r="ZE48" s="119"/>
      <c r="ZF48" s="119"/>
      <c r="ZG48" s="119"/>
      <c r="ZH48" s="119"/>
      <c r="ZI48" s="119"/>
      <c r="ZJ48" s="119"/>
      <c r="ZK48" s="119"/>
      <c r="ZL48" s="119"/>
      <c r="ZM48" s="119"/>
      <c r="ZN48" s="119"/>
      <c r="ZO48" s="119"/>
      <c r="ZP48" s="119"/>
      <c r="ZQ48" s="119"/>
      <c r="ZR48" s="119"/>
      <c r="ZS48" s="119"/>
      <c r="ZT48" s="119"/>
      <c r="ZU48" s="119"/>
      <c r="ZV48" s="119"/>
      <c r="ZW48" s="119"/>
      <c r="ZX48" s="119"/>
      <c r="ZY48" s="119"/>
      <c r="ZZ48" s="119"/>
      <c r="AAA48" s="119"/>
      <c r="AAB48" s="119"/>
      <c r="AAC48" s="119"/>
      <c r="AAD48" s="119"/>
      <c r="AAE48" s="119"/>
      <c r="AAF48" s="119"/>
      <c r="AAG48" s="119"/>
      <c r="AAH48" s="119"/>
      <c r="AAI48" s="119"/>
      <c r="AAJ48" s="119"/>
      <c r="AAK48" s="119"/>
      <c r="AAL48" s="119"/>
      <c r="AAM48" s="119"/>
      <c r="AAN48" s="119"/>
      <c r="AAO48" s="119"/>
      <c r="AAP48" s="119"/>
      <c r="AAQ48" s="119"/>
      <c r="AAR48" s="119"/>
      <c r="AAS48" s="119"/>
      <c r="AAT48" s="119"/>
      <c r="AAU48" s="119"/>
      <c r="AAV48" s="119"/>
      <c r="AAW48" s="119"/>
      <c r="AAX48" s="119"/>
      <c r="AAY48" s="119"/>
      <c r="AAZ48" s="119"/>
      <c r="ABA48" s="119"/>
      <c r="ABB48" s="119"/>
      <c r="ABC48" s="119"/>
      <c r="ABD48" s="119"/>
      <c r="ABE48" s="119"/>
      <c r="ABF48" s="119"/>
      <c r="ABG48" s="119"/>
      <c r="ABH48" s="119"/>
      <c r="ABI48" s="119"/>
      <c r="ABJ48" s="119"/>
      <c r="ABK48" s="119"/>
      <c r="ABL48" s="119"/>
      <c r="ABM48" s="119"/>
      <c r="ABN48" s="119"/>
      <c r="ABO48" s="119"/>
      <c r="ABP48" s="119"/>
      <c r="ABQ48" s="119"/>
      <c r="ABR48" s="119"/>
      <c r="ABS48" s="119"/>
      <c r="ABT48" s="119"/>
      <c r="ABU48" s="119"/>
      <c r="ABV48" s="119"/>
      <c r="ABW48" s="119"/>
      <c r="ABX48" s="119"/>
      <c r="ABY48" s="119"/>
      <c r="ABZ48" s="119"/>
      <c r="ACA48" s="119"/>
      <c r="ACB48" s="119"/>
      <c r="ACC48" s="119"/>
      <c r="ACD48" s="119"/>
      <c r="ACE48" s="119"/>
      <c r="ACF48" s="119"/>
      <c r="ACG48" s="119"/>
      <c r="ACH48" s="119"/>
      <c r="ACI48" s="119"/>
      <c r="ACJ48" s="119"/>
      <c r="ACK48" s="119"/>
      <c r="ACL48" s="119"/>
      <c r="ACM48" s="119"/>
      <c r="ACN48" s="119"/>
      <c r="ACO48" s="119"/>
      <c r="ACP48" s="119"/>
      <c r="ACQ48" s="119"/>
      <c r="ACR48" s="119"/>
      <c r="ACS48" s="119"/>
      <c r="ACT48" s="119"/>
      <c r="ACU48" s="119"/>
      <c r="ACV48" s="119"/>
      <c r="ACW48" s="119"/>
      <c r="ACX48" s="119"/>
      <c r="ACY48" s="119"/>
      <c r="ACZ48" s="119"/>
      <c r="ADA48" s="119"/>
      <c r="ADB48" s="119"/>
      <c r="ADC48" s="119"/>
      <c r="ADD48" s="119"/>
      <c r="ADE48" s="119"/>
      <c r="ADF48" s="119"/>
      <c r="ADG48" s="119"/>
      <c r="ADH48" s="119"/>
      <c r="ADI48" s="119"/>
      <c r="ADJ48" s="119"/>
      <c r="ADK48" s="119"/>
      <c r="ADL48" s="119"/>
      <c r="ADM48" s="119"/>
      <c r="ADN48" s="119"/>
      <c r="ADO48" s="119"/>
      <c r="ADP48" s="119"/>
      <c r="ADQ48" s="119"/>
      <c r="ADR48" s="119"/>
      <c r="ADS48" s="119"/>
      <c r="ADT48" s="119"/>
      <c r="ADU48" s="119"/>
      <c r="ADV48" s="119"/>
      <c r="ADW48" s="119"/>
      <c r="ADX48" s="119"/>
      <c r="ADY48" s="119"/>
      <c r="ADZ48" s="119"/>
      <c r="AEA48" s="119"/>
      <c r="AEB48" s="119"/>
      <c r="AEC48" s="119"/>
      <c r="AED48" s="119"/>
      <c r="AEE48" s="119"/>
      <c r="AEF48" s="119"/>
      <c r="AEG48" s="119"/>
      <c r="AEH48" s="119"/>
      <c r="AEI48" s="119"/>
      <c r="AEJ48" s="119"/>
      <c r="AEK48" s="119"/>
      <c r="AEL48" s="119"/>
      <c r="AEM48" s="119"/>
      <c r="AEN48" s="119"/>
      <c r="AEO48" s="119"/>
      <c r="AEP48" s="119"/>
      <c r="AEQ48" s="119"/>
      <c r="AER48" s="119"/>
      <c r="AES48" s="119"/>
      <c r="AET48" s="119"/>
      <c r="AEU48" s="119"/>
      <c r="AEV48" s="119"/>
      <c r="AEW48" s="119"/>
      <c r="AEX48" s="119"/>
      <c r="AEY48" s="119"/>
      <c r="AEZ48" s="119"/>
      <c r="AFA48" s="119"/>
      <c r="AFB48" s="119"/>
      <c r="AFC48" s="119"/>
      <c r="AFD48" s="119"/>
      <c r="AFE48" s="119"/>
      <c r="AFF48" s="119"/>
      <c r="AFG48" s="119"/>
      <c r="AFH48" s="119"/>
      <c r="AFI48" s="119"/>
      <c r="AFJ48" s="119"/>
      <c r="AFK48" s="119"/>
      <c r="AFL48" s="119"/>
      <c r="AFM48" s="119"/>
      <c r="AFN48" s="119"/>
      <c r="AFO48" s="119"/>
      <c r="AFP48" s="119"/>
      <c r="AFQ48" s="119"/>
      <c r="AFR48" s="119"/>
      <c r="AFS48" s="119"/>
      <c r="AFT48" s="119"/>
      <c r="AFU48" s="119"/>
      <c r="AFV48" s="119"/>
      <c r="AFW48" s="119"/>
      <c r="AFX48" s="119"/>
      <c r="AFY48" s="119"/>
      <c r="AFZ48" s="119"/>
      <c r="AGA48" s="119"/>
      <c r="AGB48" s="119"/>
      <c r="AGC48" s="119"/>
      <c r="AGD48" s="119"/>
      <c r="AGE48" s="119"/>
      <c r="AGF48" s="119"/>
      <c r="AGG48" s="119"/>
      <c r="AGH48" s="119"/>
      <c r="AGI48" s="119"/>
      <c r="AGJ48" s="119"/>
      <c r="AGK48" s="119"/>
      <c r="AGL48" s="119"/>
      <c r="AGM48" s="119"/>
      <c r="AGN48" s="119"/>
      <c r="AGO48" s="119"/>
      <c r="AGP48" s="119"/>
      <c r="AGQ48" s="119"/>
      <c r="AGR48" s="119"/>
      <c r="AGS48" s="119"/>
      <c r="AGT48" s="119"/>
      <c r="AGU48" s="119"/>
      <c r="AGV48" s="119"/>
      <c r="AGW48" s="119"/>
      <c r="AGX48" s="119"/>
      <c r="AGY48" s="119"/>
      <c r="AGZ48" s="119"/>
      <c r="AHA48" s="119"/>
      <c r="AHB48" s="119"/>
      <c r="AHC48" s="119"/>
      <c r="AHD48" s="119"/>
      <c r="AHE48" s="119"/>
      <c r="AHF48" s="119"/>
      <c r="AHG48" s="119"/>
      <c r="AHH48" s="119"/>
      <c r="AHI48" s="119"/>
      <c r="AHJ48" s="119"/>
      <c r="AHK48" s="119"/>
      <c r="AHL48" s="119"/>
      <c r="AHM48" s="119"/>
      <c r="AHN48" s="119"/>
      <c r="AHO48" s="119"/>
      <c r="AHP48" s="119"/>
      <c r="AHQ48" s="119"/>
      <c r="AHR48" s="119"/>
      <c r="AHS48" s="119"/>
      <c r="AHT48" s="119"/>
      <c r="AHU48" s="119"/>
      <c r="AHV48" s="119"/>
      <c r="AHW48" s="119"/>
      <c r="AHX48" s="119"/>
      <c r="AHY48" s="119"/>
      <c r="AHZ48" s="119"/>
      <c r="AIA48" s="119"/>
      <c r="AIB48" s="119"/>
      <c r="AIC48" s="119"/>
      <c r="AID48" s="119"/>
      <c r="AIE48" s="119"/>
      <c r="AIF48" s="119"/>
      <c r="AIG48" s="119"/>
      <c r="AIH48" s="119"/>
      <c r="AII48" s="119"/>
      <c r="AIJ48" s="119"/>
      <c r="AIK48" s="119"/>
      <c r="AIL48" s="119"/>
      <c r="AIM48" s="119"/>
      <c r="AIN48" s="119"/>
      <c r="AIO48" s="119"/>
      <c r="AIP48" s="119"/>
      <c r="AIQ48" s="119"/>
      <c r="AIR48" s="119"/>
      <c r="AIS48" s="119"/>
      <c r="AIT48" s="119"/>
      <c r="AIU48" s="119"/>
      <c r="AIV48" s="119"/>
      <c r="AIW48" s="119"/>
      <c r="AIX48" s="119"/>
      <c r="AIY48" s="119"/>
      <c r="AIZ48" s="119"/>
      <c r="AJA48" s="119"/>
      <c r="AJB48" s="119"/>
      <c r="AJC48" s="119"/>
      <c r="AJD48" s="119"/>
      <c r="AJE48" s="119"/>
      <c r="AJF48" s="119"/>
      <c r="AJG48" s="119"/>
      <c r="AJH48" s="119"/>
      <c r="AJI48" s="119"/>
      <c r="AJJ48" s="119"/>
      <c r="AJK48" s="119"/>
      <c r="AJL48" s="119"/>
      <c r="AJM48" s="119"/>
      <c r="AJN48" s="119"/>
      <c r="AJO48" s="119"/>
      <c r="AJP48" s="119"/>
      <c r="AJQ48" s="119"/>
      <c r="AJR48" s="119"/>
      <c r="AJS48" s="119"/>
      <c r="AJT48" s="119"/>
      <c r="AJU48" s="119"/>
      <c r="AJV48" s="119"/>
      <c r="AJW48" s="119"/>
      <c r="AJX48" s="119"/>
      <c r="AJY48" s="119"/>
      <c r="AJZ48" s="119"/>
      <c r="AKA48" s="119"/>
      <c r="AKB48" s="119"/>
      <c r="AKC48" s="119"/>
      <c r="AKD48" s="119"/>
      <c r="AKE48" s="119"/>
      <c r="AKF48" s="119"/>
      <c r="AKG48" s="119"/>
      <c r="AKH48" s="119"/>
      <c r="AKI48" s="119"/>
      <c r="AKJ48" s="119"/>
      <c r="AKK48" s="119"/>
      <c r="AKL48" s="119"/>
      <c r="AKM48" s="119"/>
      <c r="AKN48" s="119"/>
      <c r="AKO48" s="119"/>
      <c r="AKP48" s="119"/>
      <c r="AKQ48" s="119"/>
      <c r="AKR48" s="119"/>
      <c r="AKS48" s="119"/>
      <c r="AKT48" s="119"/>
      <c r="AKU48" s="119"/>
      <c r="AKV48" s="119"/>
      <c r="AKW48" s="119"/>
      <c r="AKX48" s="119"/>
      <c r="AKY48" s="119"/>
      <c r="AKZ48" s="119"/>
      <c r="ALA48" s="119"/>
      <c r="ALB48" s="119"/>
      <c r="ALC48" s="119"/>
      <c r="ALD48" s="119"/>
      <c r="ALE48" s="119"/>
      <c r="ALF48" s="119"/>
      <c r="ALG48" s="119"/>
      <c r="ALH48" s="119"/>
      <c r="ALI48" s="119"/>
      <c r="ALJ48" s="119"/>
      <c r="ALK48" s="119"/>
      <c r="ALL48" s="119"/>
      <c r="ALM48" s="119"/>
      <c r="ALN48" s="119"/>
      <c r="ALO48" s="119"/>
      <c r="ALP48" s="119"/>
      <c r="ALQ48" s="119"/>
      <c r="ALR48" s="119"/>
      <c r="ALS48" s="119"/>
      <c r="ALT48" s="119"/>
      <c r="ALU48" s="119"/>
      <c r="ALV48" s="119"/>
      <c r="ALW48" s="119"/>
      <c r="ALX48" s="119"/>
      <c r="ALY48" s="119"/>
      <c r="ALZ48" s="119"/>
      <c r="AMA48" s="119"/>
      <c r="AMB48" s="119"/>
      <c r="AMC48" s="119"/>
      <c r="AMD48" s="119"/>
      <c r="AME48" s="119"/>
      <c r="AMF48" s="119"/>
      <c r="AMG48" s="119"/>
      <c r="AMH48" s="119"/>
    </row>
    <row r="49" spans="1:1022" ht="240" customHeight="1">
      <c r="A49" s="2460"/>
      <c r="B49" s="2464"/>
      <c r="C49" s="2460"/>
      <c r="D49" s="2464"/>
      <c r="E49" s="2122"/>
      <c r="F49" s="174" t="s">
        <v>36</v>
      </c>
      <c r="G49" s="136" t="s">
        <v>6889</v>
      </c>
      <c r="H49" s="176" t="s">
        <v>6890</v>
      </c>
      <c r="I49" s="175" t="s">
        <v>6772</v>
      </c>
      <c r="J49" s="176" t="s">
        <v>88</v>
      </c>
      <c r="K49" s="175" t="s">
        <v>6851</v>
      </c>
      <c r="L49" s="175" t="s">
        <v>6873</v>
      </c>
      <c r="M49" s="182" t="s">
        <v>4404</v>
      </c>
      <c r="N49" s="182" t="s">
        <v>238</v>
      </c>
      <c r="O49" s="182" t="s">
        <v>40</v>
      </c>
      <c r="P49" s="176" t="s">
        <v>6863</v>
      </c>
      <c r="Q49" s="176" t="s">
        <v>6775</v>
      </c>
      <c r="R49" s="176" t="s">
        <v>6777</v>
      </c>
      <c r="S49" s="176" t="s">
        <v>6776</v>
      </c>
      <c r="T49" s="176" t="s">
        <v>46</v>
      </c>
      <c r="U49" s="176" t="s">
        <v>47</v>
      </c>
      <c r="V49" s="176" t="s">
        <v>6886</v>
      </c>
      <c r="W49" s="177">
        <v>1</v>
      </c>
      <c r="X49" s="176" t="s">
        <v>6798</v>
      </c>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c r="DA49" s="119"/>
      <c r="DB49" s="119"/>
      <c r="DC49" s="119"/>
      <c r="DD49" s="119"/>
      <c r="DE49" s="119"/>
      <c r="DF49" s="119"/>
      <c r="DG49" s="119"/>
      <c r="DH49" s="119"/>
      <c r="DI49" s="119"/>
      <c r="DJ49" s="119"/>
      <c r="DK49" s="119"/>
      <c r="DL49" s="119"/>
      <c r="DM49" s="119"/>
      <c r="DN49" s="119"/>
      <c r="DO49" s="119"/>
      <c r="DP49" s="119"/>
      <c r="DQ49" s="119"/>
      <c r="DR49" s="119"/>
      <c r="DS49" s="119"/>
      <c r="DT49" s="119"/>
      <c r="DU49" s="119"/>
      <c r="DV49" s="119"/>
      <c r="DW49" s="119"/>
      <c r="DX49" s="119"/>
      <c r="DY49" s="119"/>
      <c r="DZ49" s="119"/>
      <c r="EA49" s="119"/>
      <c r="EB49" s="119"/>
      <c r="EC49" s="119"/>
      <c r="ED49" s="119"/>
      <c r="EE49" s="119"/>
      <c r="EF49" s="119"/>
      <c r="EG49" s="119"/>
      <c r="EH49" s="119"/>
      <c r="EI49" s="119"/>
      <c r="EJ49" s="119"/>
      <c r="EK49" s="119"/>
      <c r="EL49" s="119"/>
      <c r="EM49" s="119"/>
      <c r="EN49" s="119"/>
      <c r="EO49" s="119"/>
      <c r="EP49" s="119"/>
      <c r="EQ49" s="119"/>
      <c r="ER49" s="119"/>
      <c r="ES49" s="119"/>
      <c r="ET49" s="119"/>
      <c r="EU49" s="119"/>
      <c r="EV49" s="119"/>
      <c r="EW49" s="119"/>
      <c r="EX49" s="119"/>
      <c r="EY49" s="119"/>
      <c r="EZ49" s="119"/>
      <c r="FA49" s="119"/>
      <c r="FB49" s="119"/>
      <c r="FC49" s="119"/>
      <c r="FD49" s="119"/>
      <c r="FE49" s="119"/>
      <c r="FF49" s="119"/>
      <c r="FG49" s="119"/>
      <c r="FH49" s="119"/>
      <c r="FI49" s="119"/>
      <c r="FJ49" s="119"/>
      <c r="FK49" s="119"/>
      <c r="FL49" s="119"/>
      <c r="FM49" s="119"/>
      <c r="FN49" s="119"/>
      <c r="FO49" s="119"/>
      <c r="FP49" s="119"/>
      <c r="FQ49" s="119"/>
      <c r="FR49" s="119"/>
      <c r="FS49" s="119"/>
      <c r="FT49" s="119"/>
      <c r="FU49" s="119"/>
      <c r="FV49" s="119"/>
      <c r="FW49" s="119"/>
      <c r="FX49" s="119"/>
      <c r="FY49" s="119"/>
      <c r="FZ49" s="119"/>
      <c r="GA49" s="119"/>
      <c r="GB49" s="119"/>
      <c r="GC49" s="119"/>
      <c r="GD49" s="119"/>
      <c r="GE49" s="119"/>
      <c r="GF49" s="119"/>
      <c r="GG49" s="119"/>
      <c r="GH49" s="119"/>
      <c r="GI49" s="119"/>
      <c r="GJ49" s="119"/>
      <c r="GK49" s="119"/>
      <c r="GL49" s="119"/>
      <c r="GM49" s="119"/>
      <c r="GN49" s="119"/>
      <c r="GO49" s="119"/>
      <c r="GP49" s="119"/>
      <c r="GQ49" s="119"/>
      <c r="GR49" s="119"/>
      <c r="GS49" s="119"/>
      <c r="GT49" s="119"/>
      <c r="GU49" s="119"/>
      <c r="GV49" s="119"/>
      <c r="GW49" s="119"/>
      <c r="GX49" s="119"/>
      <c r="GY49" s="119"/>
      <c r="GZ49" s="119"/>
      <c r="HA49" s="119"/>
      <c r="HB49" s="119"/>
      <c r="HC49" s="119"/>
      <c r="HD49" s="119"/>
      <c r="HE49" s="119"/>
      <c r="HF49" s="119"/>
      <c r="HG49" s="119"/>
      <c r="HH49" s="119"/>
      <c r="HI49" s="119"/>
      <c r="HJ49" s="119"/>
      <c r="HK49" s="119"/>
      <c r="HL49" s="119"/>
      <c r="HM49" s="119"/>
      <c r="HN49" s="119"/>
      <c r="HO49" s="119"/>
      <c r="HP49" s="119"/>
      <c r="HQ49" s="119"/>
      <c r="HR49" s="119"/>
      <c r="HS49" s="119"/>
      <c r="HT49" s="119"/>
      <c r="HU49" s="119"/>
      <c r="HV49" s="119"/>
      <c r="HW49" s="119"/>
      <c r="HX49" s="119"/>
      <c r="HY49" s="119"/>
      <c r="HZ49" s="119"/>
      <c r="IA49" s="119"/>
      <c r="IB49" s="119"/>
      <c r="IC49" s="119"/>
      <c r="ID49" s="119"/>
      <c r="IE49" s="119"/>
      <c r="IF49" s="119"/>
      <c r="IG49" s="119"/>
      <c r="IH49" s="119"/>
      <c r="II49" s="119"/>
      <c r="IJ49" s="119"/>
      <c r="IK49" s="119"/>
      <c r="IL49" s="119"/>
      <c r="IM49" s="119"/>
      <c r="IN49" s="119"/>
      <c r="IO49" s="119"/>
      <c r="IP49" s="119"/>
      <c r="IQ49" s="119"/>
      <c r="IR49" s="119"/>
      <c r="IS49" s="119"/>
      <c r="IT49" s="119"/>
      <c r="IU49" s="119"/>
      <c r="IV49" s="119"/>
      <c r="IW49" s="119"/>
      <c r="IX49" s="119"/>
      <c r="IY49" s="119"/>
      <c r="IZ49" s="119"/>
      <c r="JA49" s="119"/>
      <c r="JB49" s="119"/>
      <c r="JC49" s="119"/>
      <c r="JD49" s="119"/>
      <c r="JE49" s="119"/>
      <c r="JF49" s="119"/>
      <c r="JG49" s="119"/>
      <c r="JH49" s="119"/>
      <c r="JI49" s="119"/>
      <c r="JJ49" s="119"/>
      <c r="JK49" s="119"/>
      <c r="JL49" s="119"/>
      <c r="JM49" s="119"/>
      <c r="JN49" s="119"/>
      <c r="JO49" s="119"/>
      <c r="JP49" s="119"/>
      <c r="JQ49" s="119"/>
      <c r="JR49" s="119"/>
      <c r="JS49" s="119"/>
      <c r="JT49" s="119"/>
      <c r="JU49" s="119"/>
      <c r="JV49" s="119"/>
      <c r="JW49" s="119"/>
      <c r="JX49" s="119"/>
      <c r="JY49" s="119"/>
      <c r="JZ49" s="119"/>
      <c r="KA49" s="119"/>
      <c r="KB49" s="119"/>
      <c r="KC49" s="119"/>
      <c r="KD49" s="119"/>
      <c r="KE49" s="119"/>
      <c r="KF49" s="119"/>
      <c r="KG49" s="119"/>
      <c r="KH49" s="119"/>
      <c r="KI49" s="119"/>
      <c r="KJ49" s="119"/>
      <c r="KK49" s="119"/>
      <c r="KL49" s="119"/>
      <c r="KM49" s="119"/>
      <c r="KN49" s="119"/>
      <c r="KO49" s="119"/>
      <c r="KP49" s="119"/>
      <c r="KQ49" s="119"/>
      <c r="KR49" s="119"/>
      <c r="KS49" s="119"/>
      <c r="KT49" s="119"/>
      <c r="KU49" s="119"/>
      <c r="KV49" s="119"/>
      <c r="KW49" s="119"/>
      <c r="KX49" s="119"/>
      <c r="KY49" s="119"/>
      <c r="KZ49" s="119"/>
      <c r="LA49" s="119"/>
      <c r="LB49" s="119"/>
      <c r="LC49" s="119"/>
      <c r="LD49" s="119"/>
      <c r="LE49" s="119"/>
      <c r="LF49" s="119"/>
      <c r="LG49" s="119"/>
      <c r="LH49" s="119"/>
      <c r="LI49" s="119"/>
      <c r="LJ49" s="119"/>
      <c r="LK49" s="119"/>
      <c r="LL49" s="119"/>
      <c r="LM49" s="119"/>
      <c r="LN49" s="119"/>
      <c r="LO49" s="119"/>
      <c r="LP49" s="119"/>
      <c r="LQ49" s="119"/>
      <c r="LR49" s="119"/>
      <c r="LS49" s="119"/>
      <c r="LT49" s="119"/>
      <c r="LU49" s="119"/>
      <c r="LV49" s="119"/>
      <c r="LW49" s="119"/>
      <c r="LX49" s="119"/>
      <c r="LY49" s="119"/>
      <c r="LZ49" s="119"/>
      <c r="MA49" s="119"/>
      <c r="MB49" s="119"/>
      <c r="MC49" s="119"/>
      <c r="MD49" s="119"/>
      <c r="ME49" s="119"/>
      <c r="MF49" s="119"/>
      <c r="MG49" s="119"/>
      <c r="MH49" s="119"/>
      <c r="MI49" s="119"/>
      <c r="MJ49" s="119"/>
      <c r="MK49" s="119"/>
      <c r="ML49" s="119"/>
      <c r="MM49" s="119"/>
      <c r="MN49" s="119"/>
      <c r="MO49" s="119"/>
      <c r="MP49" s="119"/>
      <c r="MQ49" s="119"/>
      <c r="MR49" s="119"/>
      <c r="MS49" s="119"/>
      <c r="MT49" s="119"/>
      <c r="MU49" s="119"/>
      <c r="MV49" s="119"/>
      <c r="MW49" s="119"/>
      <c r="MX49" s="119"/>
      <c r="MY49" s="119"/>
      <c r="MZ49" s="119"/>
      <c r="NA49" s="119"/>
      <c r="NB49" s="119"/>
      <c r="NC49" s="119"/>
      <c r="ND49" s="119"/>
      <c r="NE49" s="119"/>
      <c r="NF49" s="119"/>
      <c r="NG49" s="119"/>
      <c r="NH49" s="119"/>
      <c r="NI49" s="119"/>
      <c r="NJ49" s="119"/>
      <c r="NK49" s="119"/>
      <c r="NL49" s="119"/>
      <c r="NM49" s="119"/>
      <c r="NN49" s="119"/>
      <c r="NO49" s="119"/>
      <c r="NP49" s="119"/>
      <c r="NQ49" s="119"/>
      <c r="NR49" s="119"/>
      <c r="NS49" s="119"/>
      <c r="NT49" s="119"/>
      <c r="NU49" s="119"/>
      <c r="NV49" s="119"/>
      <c r="NW49" s="119"/>
      <c r="NX49" s="119"/>
      <c r="NY49" s="119"/>
      <c r="NZ49" s="119"/>
      <c r="OA49" s="119"/>
      <c r="OB49" s="119"/>
      <c r="OC49" s="119"/>
      <c r="OD49" s="119"/>
      <c r="OE49" s="119"/>
      <c r="OF49" s="119"/>
      <c r="OG49" s="119"/>
      <c r="OH49" s="119"/>
      <c r="OI49" s="119"/>
      <c r="OJ49" s="119"/>
      <c r="OK49" s="119"/>
      <c r="OL49" s="119"/>
      <c r="OM49" s="119"/>
      <c r="ON49" s="119"/>
      <c r="OO49" s="119"/>
      <c r="OP49" s="119"/>
      <c r="OQ49" s="119"/>
      <c r="OR49" s="119"/>
      <c r="OS49" s="119"/>
      <c r="OT49" s="119"/>
      <c r="OU49" s="119"/>
      <c r="OV49" s="119"/>
      <c r="OW49" s="119"/>
      <c r="OX49" s="119"/>
      <c r="OY49" s="119"/>
      <c r="OZ49" s="119"/>
      <c r="PA49" s="119"/>
      <c r="PB49" s="119"/>
      <c r="PC49" s="119"/>
      <c r="PD49" s="119"/>
      <c r="PE49" s="119"/>
      <c r="PF49" s="119"/>
      <c r="PG49" s="119"/>
      <c r="PH49" s="119"/>
      <c r="PI49" s="119"/>
      <c r="PJ49" s="119"/>
      <c r="PK49" s="119"/>
      <c r="PL49" s="119"/>
      <c r="PM49" s="119"/>
      <c r="PN49" s="119"/>
      <c r="PO49" s="119"/>
      <c r="PP49" s="119"/>
      <c r="PQ49" s="119"/>
      <c r="PR49" s="119"/>
      <c r="PS49" s="119"/>
      <c r="PT49" s="119"/>
      <c r="PU49" s="119"/>
      <c r="PV49" s="119"/>
      <c r="PW49" s="119"/>
      <c r="PX49" s="119"/>
      <c r="PY49" s="119"/>
      <c r="PZ49" s="119"/>
      <c r="QA49" s="119"/>
      <c r="QB49" s="119"/>
      <c r="QC49" s="119"/>
      <c r="QD49" s="119"/>
      <c r="QE49" s="119"/>
      <c r="QF49" s="119"/>
      <c r="QG49" s="119"/>
      <c r="QH49" s="119"/>
      <c r="QI49" s="119"/>
      <c r="QJ49" s="119"/>
      <c r="QK49" s="119"/>
      <c r="QL49" s="119"/>
      <c r="QM49" s="119"/>
      <c r="QN49" s="119"/>
      <c r="QO49" s="119"/>
      <c r="QP49" s="119"/>
      <c r="QQ49" s="119"/>
      <c r="QR49" s="119"/>
      <c r="QS49" s="119"/>
      <c r="QT49" s="119"/>
      <c r="QU49" s="119"/>
      <c r="QV49" s="119"/>
      <c r="QW49" s="119"/>
      <c r="QX49" s="119"/>
      <c r="QY49" s="119"/>
      <c r="QZ49" s="119"/>
      <c r="RA49" s="119"/>
      <c r="RB49" s="119"/>
      <c r="RC49" s="119"/>
      <c r="RD49" s="119"/>
      <c r="RE49" s="119"/>
      <c r="RF49" s="119"/>
      <c r="RG49" s="119"/>
      <c r="RH49" s="119"/>
      <c r="RI49" s="119"/>
      <c r="RJ49" s="119"/>
      <c r="RK49" s="119"/>
      <c r="RL49" s="119"/>
      <c r="RM49" s="119"/>
      <c r="RN49" s="119"/>
      <c r="RO49" s="119"/>
      <c r="RP49" s="119"/>
      <c r="RQ49" s="119"/>
      <c r="RR49" s="119"/>
      <c r="RS49" s="119"/>
      <c r="RT49" s="119"/>
      <c r="RU49" s="119"/>
      <c r="RV49" s="119"/>
      <c r="RW49" s="119"/>
      <c r="RX49" s="119"/>
      <c r="RY49" s="119"/>
      <c r="RZ49" s="119"/>
      <c r="SA49" s="119"/>
      <c r="SB49" s="119"/>
      <c r="SC49" s="119"/>
      <c r="SD49" s="119"/>
      <c r="SE49" s="119"/>
      <c r="SF49" s="119"/>
      <c r="SG49" s="119"/>
      <c r="SH49" s="119"/>
      <c r="SI49" s="119"/>
      <c r="SJ49" s="119"/>
      <c r="SK49" s="119"/>
      <c r="SL49" s="119"/>
      <c r="SM49" s="119"/>
      <c r="SN49" s="119"/>
      <c r="SO49" s="119"/>
      <c r="SP49" s="119"/>
      <c r="SQ49" s="119"/>
      <c r="SR49" s="119"/>
      <c r="SS49" s="119"/>
      <c r="ST49" s="119"/>
      <c r="SU49" s="119"/>
      <c r="SV49" s="119"/>
      <c r="SW49" s="119"/>
      <c r="SX49" s="119"/>
      <c r="SY49" s="119"/>
      <c r="SZ49" s="119"/>
      <c r="TA49" s="119"/>
      <c r="TB49" s="119"/>
      <c r="TC49" s="119"/>
      <c r="TD49" s="119"/>
      <c r="TE49" s="119"/>
      <c r="TF49" s="119"/>
      <c r="TG49" s="119"/>
      <c r="TH49" s="119"/>
      <c r="TI49" s="119"/>
      <c r="TJ49" s="119"/>
      <c r="TK49" s="119"/>
      <c r="TL49" s="119"/>
      <c r="TM49" s="119"/>
      <c r="TN49" s="119"/>
      <c r="TO49" s="119"/>
      <c r="TP49" s="119"/>
      <c r="TQ49" s="119"/>
      <c r="TR49" s="119"/>
      <c r="TS49" s="119"/>
      <c r="TT49" s="119"/>
      <c r="TU49" s="119"/>
      <c r="TV49" s="119"/>
      <c r="TW49" s="119"/>
      <c r="TX49" s="119"/>
      <c r="TY49" s="119"/>
      <c r="TZ49" s="119"/>
      <c r="UA49" s="119"/>
      <c r="UB49" s="119"/>
      <c r="UC49" s="119"/>
      <c r="UD49" s="119"/>
      <c r="UE49" s="119"/>
      <c r="UF49" s="119"/>
      <c r="UG49" s="119"/>
      <c r="UH49" s="119"/>
      <c r="UI49" s="119"/>
      <c r="UJ49" s="119"/>
      <c r="UK49" s="119"/>
      <c r="UL49" s="119"/>
      <c r="UM49" s="119"/>
      <c r="UN49" s="119"/>
      <c r="UO49" s="119"/>
      <c r="UP49" s="119"/>
      <c r="UQ49" s="119"/>
      <c r="UR49" s="119"/>
      <c r="US49" s="119"/>
      <c r="UT49" s="119"/>
      <c r="UU49" s="119"/>
      <c r="UV49" s="119"/>
      <c r="UW49" s="119"/>
      <c r="UX49" s="119"/>
      <c r="UY49" s="119"/>
      <c r="UZ49" s="119"/>
      <c r="VA49" s="119"/>
      <c r="VB49" s="119"/>
      <c r="VC49" s="119"/>
      <c r="VD49" s="119"/>
      <c r="VE49" s="119"/>
      <c r="VF49" s="119"/>
      <c r="VG49" s="119"/>
      <c r="VH49" s="119"/>
      <c r="VI49" s="119"/>
      <c r="VJ49" s="119"/>
      <c r="VK49" s="119"/>
      <c r="VL49" s="119"/>
      <c r="VM49" s="119"/>
      <c r="VN49" s="119"/>
      <c r="VO49" s="119"/>
      <c r="VP49" s="119"/>
      <c r="VQ49" s="119"/>
      <c r="VR49" s="119"/>
      <c r="VS49" s="119"/>
      <c r="VT49" s="119"/>
      <c r="VU49" s="119"/>
      <c r="VV49" s="119"/>
      <c r="VW49" s="119"/>
      <c r="VX49" s="119"/>
      <c r="VY49" s="119"/>
      <c r="VZ49" s="119"/>
      <c r="WA49" s="119"/>
      <c r="WB49" s="119"/>
      <c r="WC49" s="119"/>
      <c r="WD49" s="119"/>
      <c r="WE49" s="119"/>
      <c r="WF49" s="119"/>
      <c r="WG49" s="119"/>
      <c r="WH49" s="119"/>
      <c r="WI49" s="119"/>
      <c r="WJ49" s="119"/>
      <c r="WK49" s="119"/>
      <c r="WL49" s="119"/>
      <c r="WM49" s="119"/>
      <c r="WN49" s="119"/>
      <c r="WO49" s="119"/>
      <c r="WP49" s="119"/>
      <c r="WQ49" s="119"/>
      <c r="WR49" s="119"/>
      <c r="WS49" s="119"/>
      <c r="WT49" s="119"/>
      <c r="WU49" s="119"/>
      <c r="WV49" s="119"/>
      <c r="WW49" s="119"/>
      <c r="WX49" s="119"/>
      <c r="WY49" s="119"/>
      <c r="WZ49" s="119"/>
      <c r="XA49" s="119"/>
      <c r="XB49" s="119"/>
      <c r="XC49" s="119"/>
      <c r="XD49" s="119"/>
      <c r="XE49" s="119"/>
      <c r="XF49" s="119"/>
      <c r="XG49" s="119"/>
      <c r="XH49" s="119"/>
      <c r="XI49" s="119"/>
      <c r="XJ49" s="119"/>
      <c r="XK49" s="119"/>
      <c r="XL49" s="119"/>
      <c r="XM49" s="119"/>
      <c r="XN49" s="119"/>
      <c r="XO49" s="119"/>
      <c r="XP49" s="119"/>
      <c r="XQ49" s="119"/>
      <c r="XR49" s="119"/>
      <c r="XS49" s="119"/>
      <c r="XT49" s="119"/>
      <c r="XU49" s="119"/>
      <c r="XV49" s="119"/>
      <c r="XW49" s="119"/>
      <c r="XX49" s="119"/>
      <c r="XY49" s="119"/>
      <c r="XZ49" s="119"/>
      <c r="YA49" s="119"/>
      <c r="YB49" s="119"/>
      <c r="YC49" s="119"/>
      <c r="YD49" s="119"/>
      <c r="YE49" s="119"/>
      <c r="YF49" s="119"/>
      <c r="YG49" s="119"/>
      <c r="YH49" s="119"/>
      <c r="YI49" s="119"/>
      <c r="YJ49" s="119"/>
      <c r="YK49" s="119"/>
      <c r="YL49" s="119"/>
      <c r="YM49" s="119"/>
      <c r="YN49" s="119"/>
      <c r="YO49" s="119"/>
      <c r="YP49" s="119"/>
      <c r="YQ49" s="119"/>
      <c r="YR49" s="119"/>
      <c r="YS49" s="119"/>
      <c r="YT49" s="119"/>
      <c r="YU49" s="119"/>
      <c r="YV49" s="119"/>
      <c r="YW49" s="119"/>
      <c r="YX49" s="119"/>
      <c r="YY49" s="119"/>
      <c r="YZ49" s="119"/>
      <c r="ZA49" s="119"/>
      <c r="ZB49" s="119"/>
      <c r="ZC49" s="119"/>
      <c r="ZD49" s="119"/>
      <c r="ZE49" s="119"/>
      <c r="ZF49" s="119"/>
      <c r="ZG49" s="119"/>
      <c r="ZH49" s="119"/>
      <c r="ZI49" s="119"/>
      <c r="ZJ49" s="119"/>
      <c r="ZK49" s="119"/>
      <c r="ZL49" s="119"/>
      <c r="ZM49" s="119"/>
      <c r="ZN49" s="119"/>
      <c r="ZO49" s="119"/>
      <c r="ZP49" s="119"/>
      <c r="ZQ49" s="119"/>
      <c r="ZR49" s="119"/>
      <c r="ZS49" s="119"/>
      <c r="ZT49" s="119"/>
      <c r="ZU49" s="119"/>
      <c r="ZV49" s="119"/>
      <c r="ZW49" s="119"/>
      <c r="ZX49" s="119"/>
      <c r="ZY49" s="119"/>
      <c r="ZZ49" s="119"/>
      <c r="AAA49" s="119"/>
      <c r="AAB49" s="119"/>
      <c r="AAC49" s="119"/>
      <c r="AAD49" s="119"/>
      <c r="AAE49" s="119"/>
      <c r="AAF49" s="119"/>
      <c r="AAG49" s="119"/>
      <c r="AAH49" s="119"/>
      <c r="AAI49" s="119"/>
      <c r="AAJ49" s="119"/>
      <c r="AAK49" s="119"/>
      <c r="AAL49" s="119"/>
      <c r="AAM49" s="119"/>
      <c r="AAN49" s="119"/>
      <c r="AAO49" s="119"/>
      <c r="AAP49" s="119"/>
      <c r="AAQ49" s="119"/>
      <c r="AAR49" s="119"/>
      <c r="AAS49" s="119"/>
      <c r="AAT49" s="119"/>
      <c r="AAU49" s="119"/>
      <c r="AAV49" s="119"/>
      <c r="AAW49" s="119"/>
      <c r="AAX49" s="119"/>
      <c r="AAY49" s="119"/>
      <c r="AAZ49" s="119"/>
      <c r="ABA49" s="119"/>
      <c r="ABB49" s="119"/>
      <c r="ABC49" s="119"/>
      <c r="ABD49" s="119"/>
      <c r="ABE49" s="119"/>
      <c r="ABF49" s="119"/>
      <c r="ABG49" s="119"/>
      <c r="ABH49" s="119"/>
      <c r="ABI49" s="119"/>
      <c r="ABJ49" s="119"/>
      <c r="ABK49" s="119"/>
      <c r="ABL49" s="119"/>
      <c r="ABM49" s="119"/>
      <c r="ABN49" s="119"/>
      <c r="ABO49" s="119"/>
      <c r="ABP49" s="119"/>
      <c r="ABQ49" s="119"/>
      <c r="ABR49" s="119"/>
      <c r="ABS49" s="119"/>
      <c r="ABT49" s="119"/>
      <c r="ABU49" s="119"/>
      <c r="ABV49" s="119"/>
      <c r="ABW49" s="119"/>
      <c r="ABX49" s="119"/>
      <c r="ABY49" s="119"/>
      <c r="ABZ49" s="119"/>
      <c r="ACA49" s="119"/>
      <c r="ACB49" s="119"/>
      <c r="ACC49" s="119"/>
      <c r="ACD49" s="119"/>
      <c r="ACE49" s="119"/>
      <c r="ACF49" s="119"/>
      <c r="ACG49" s="119"/>
      <c r="ACH49" s="119"/>
      <c r="ACI49" s="119"/>
      <c r="ACJ49" s="119"/>
      <c r="ACK49" s="119"/>
      <c r="ACL49" s="119"/>
      <c r="ACM49" s="119"/>
      <c r="ACN49" s="119"/>
      <c r="ACO49" s="119"/>
      <c r="ACP49" s="119"/>
      <c r="ACQ49" s="119"/>
      <c r="ACR49" s="119"/>
      <c r="ACS49" s="119"/>
      <c r="ACT49" s="119"/>
      <c r="ACU49" s="119"/>
      <c r="ACV49" s="119"/>
      <c r="ACW49" s="119"/>
      <c r="ACX49" s="119"/>
      <c r="ACY49" s="119"/>
      <c r="ACZ49" s="119"/>
      <c r="ADA49" s="119"/>
      <c r="ADB49" s="119"/>
      <c r="ADC49" s="119"/>
      <c r="ADD49" s="119"/>
      <c r="ADE49" s="119"/>
      <c r="ADF49" s="119"/>
      <c r="ADG49" s="119"/>
      <c r="ADH49" s="119"/>
      <c r="ADI49" s="119"/>
      <c r="ADJ49" s="119"/>
      <c r="ADK49" s="119"/>
      <c r="ADL49" s="119"/>
      <c r="ADM49" s="119"/>
      <c r="ADN49" s="119"/>
      <c r="ADO49" s="119"/>
      <c r="ADP49" s="119"/>
      <c r="ADQ49" s="119"/>
      <c r="ADR49" s="119"/>
      <c r="ADS49" s="119"/>
      <c r="ADT49" s="119"/>
      <c r="ADU49" s="119"/>
      <c r="ADV49" s="119"/>
      <c r="ADW49" s="119"/>
      <c r="ADX49" s="119"/>
      <c r="ADY49" s="119"/>
      <c r="ADZ49" s="119"/>
      <c r="AEA49" s="119"/>
      <c r="AEB49" s="119"/>
      <c r="AEC49" s="119"/>
      <c r="AED49" s="119"/>
      <c r="AEE49" s="119"/>
      <c r="AEF49" s="119"/>
      <c r="AEG49" s="119"/>
      <c r="AEH49" s="119"/>
      <c r="AEI49" s="119"/>
      <c r="AEJ49" s="119"/>
      <c r="AEK49" s="119"/>
      <c r="AEL49" s="119"/>
      <c r="AEM49" s="119"/>
      <c r="AEN49" s="119"/>
      <c r="AEO49" s="119"/>
      <c r="AEP49" s="119"/>
      <c r="AEQ49" s="119"/>
      <c r="AER49" s="119"/>
      <c r="AES49" s="119"/>
      <c r="AET49" s="119"/>
      <c r="AEU49" s="119"/>
      <c r="AEV49" s="119"/>
      <c r="AEW49" s="119"/>
      <c r="AEX49" s="119"/>
      <c r="AEY49" s="119"/>
      <c r="AEZ49" s="119"/>
      <c r="AFA49" s="119"/>
      <c r="AFB49" s="119"/>
      <c r="AFC49" s="119"/>
      <c r="AFD49" s="119"/>
      <c r="AFE49" s="119"/>
      <c r="AFF49" s="119"/>
      <c r="AFG49" s="119"/>
      <c r="AFH49" s="119"/>
      <c r="AFI49" s="119"/>
      <c r="AFJ49" s="119"/>
      <c r="AFK49" s="119"/>
      <c r="AFL49" s="119"/>
      <c r="AFM49" s="119"/>
      <c r="AFN49" s="119"/>
      <c r="AFO49" s="119"/>
      <c r="AFP49" s="119"/>
      <c r="AFQ49" s="119"/>
      <c r="AFR49" s="119"/>
      <c r="AFS49" s="119"/>
      <c r="AFT49" s="119"/>
      <c r="AFU49" s="119"/>
      <c r="AFV49" s="119"/>
      <c r="AFW49" s="119"/>
      <c r="AFX49" s="119"/>
      <c r="AFY49" s="119"/>
      <c r="AFZ49" s="119"/>
      <c r="AGA49" s="119"/>
      <c r="AGB49" s="119"/>
      <c r="AGC49" s="119"/>
      <c r="AGD49" s="119"/>
      <c r="AGE49" s="119"/>
      <c r="AGF49" s="119"/>
      <c r="AGG49" s="119"/>
      <c r="AGH49" s="119"/>
      <c r="AGI49" s="119"/>
      <c r="AGJ49" s="119"/>
      <c r="AGK49" s="119"/>
      <c r="AGL49" s="119"/>
      <c r="AGM49" s="119"/>
      <c r="AGN49" s="119"/>
      <c r="AGO49" s="119"/>
      <c r="AGP49" s="119"/>
      <c r="AGQ49" s="119"/>
      <c r="AGR49" s="119"/>
      <c r="AGS49" s="119"/>
      <c r="AGT49" s="119"/>
      <c r="AGU49" s="119"/>
      <c r="AGV49" s="119"/>
      <c r="AGW49" s="119"/>
      <c r="AGX49" s="119"/>
      <c r="AGY49" s="119"/>
      <c r="AGZ49" s="119"/>
      <c r="AHA49" s="119"/>
      <c r="AHB49" s="119"/>
      <c r="AHC49" s="119"/>
      <c r="AHD49" s="119"/>
      <c r="AHE49" s="119"/>
      <c r="AHF49" s="119"/>
      <c r="AHG49" s="119"/>
      <c r="AHH49" s="119"/>
      <c r="AHI49" s="119"/>
      <c r="AHJ49" s="119"/>
      <c r="AHK49" s="119"/>
      <c r="AHL49" s="119"/>
      <c r="AHM49" s="119"/>
      <c r="AHN49" s="119"/>
      <c r="AHO49" s="119"/>
      <c r="AHP49" s="119"/>
      <c r="AHQ49" s="119"/>
      <c r="AHR49" s="119"/>
      <c r="AHS49" s="119"/>
      <c r="AHT49" s="119"/>
      <c r="AHU49" s="119"/>
      <c r="AHV49" s="119"/>
      <c r="AHW49" s="119"/>
      <c r="AHX49" s="119"/>
      <c r="AHY49" s="119"/>
      <c r="AHZ49" s="119"/>
      <c r="AIA49" s="119"/>
      <c r="AIB49" s="119"/>
      <c r="AIC49" s="119"/>
      <c r="AID49" s="119"/>
      <c r="AIE49" s="119"/>
      <c r="AIF49" s="119"/>
      <c r="AIG49" s="119"/>
      <c r="AIH49" s="119"/>
      <c r="AII49" s="119"/>
      <c r="AIJ49" s="119"/>
      <c r="AIK49" s="119"/>
      <c r="AIL49" s="119"/>
      <c r="AIM49" s="119"/>
      <c r="AIN49" s="119"/>
      <c r="AIO49" s="119"/>
      <c r="AIP49" s="119"/>
      <c r="AIQ49" s="119"/>
      <c r="AIR49" s="119"/>
      <c r="AIS49" s="119"/>
      <c r="AIT49" s="119"/>
      <c r="AIU49" s="119"/>
      <c r="AIV49" s="119"/>
      <c r="AIW49" s="119"/>
      <c r="AIX49" s="119"/>
      <c r="AIY49" s="119"/>
      <c r="AIZ49" s="119"/>
      <c r="AJA49" s="119"/>
      <c r="AJB49" s="119"/>
      <c r="AJC49" s="119"/>
      <c r="AJD49" s="119"/>
      <c r="AJE49" s="119"/>
      <c r="AJF49" s="119"/>
      <c r="AJG49" s="119"/>
      <c r="AJH49" s="119"/>
      <c r="AJI49" s="119"/>
      <c r="AJJ49" s="119"/>
      <c r="AJK49" s="119"/>
      <c r="AJL49" s="119"/>
      <c r="AJM49" s="119"/>
      <c r="AJN49" s="119"/>
      <c r="AJO49" s="119"/>
      <c r="AJP49" s="119"/>
      <c r="AJQ49" s="119"/>
      <c r="AJR49" s="119"/>
      <c r="AJS49" s="119"/>
      <c r="AJT49" s="119"/>
      <c r="AJU49" s="119"/>
      <c r="AJV49" s="119"/>
      <c r="AJW49" s="119"/>
      <c r="AJX49" s="119"/>
      <c r="AJY49" s="119"/>
      <c r="AJZ49" s="119"/>
      <c r="AKA49" s="119"/>
      <c r="AKB49" s="119"/>
      <c r="AKC49" s="119"/>
      <c r="AKD49" s="119"/>
      <c r="AKE49" s="119"/>
      <c r="AKF49" s="119"/>
      <c r="AKG49" s="119"/>
      <c r="AKH49" s="119"/>
      <c r="AKI49" s="119"/>
      <c r="AKJ49" s="119"/>
      <c r="AKK49" s="119"/>
      <c r="AKL49" s="119"/>
      <c r="AKM49" s="119"/>
      <c r="AKN49" s="119"/>
      <c r="AKO49" s="119"/>
      <c r="AKP49" s="119"/>
      <c r="AKQ49" s="119"/>
      <c r="AKR49" s="119"/>
      <c r="AKS49" s="119"/>
      <c r="AKT49" s="119"/>
      <c r="AKU49" s="119"/>
      <c r="AKV49" s="119"/>
      <c r="AKW49" s="119"/>
      <c r="AKX49" s="119"/>
      <c r="AKY49" s="119"/>
      <c r="AKZ49" s="119"/>
      <c r="ALA49" s="119"/>
      <c r="ALB49" s="119"/>
      <c r="ALC49" s="119"/>
      <c r="ALD49" s="119"/>
      <c r="ALE49" s="119"/>
      <c r="ALF49" s="119"/>
      <c r="ALG49" s="119"/>
      <c r="ALH49" s="119"/>
      <c r="ALI49" s="119"/>
      <c r="ALJ49" s="119"/>
      <c r="ALK49" s="119"/>
      <c r="ALL49" s="119"/>
      <c r="ALM49" s="119"/>
      <c r="ALN49" s="119"/>
      <c r="ALO49" s="119"/>
      <c r="ALP49" s="119"/>
      <c r="ALQ49" s="119"/>
      <c r="ALR49" s="119"/>
      <c r="ALS49" s="119"/>
      <c r="ALT49" s="119"/>
      <c r="ALU49" s="119"/>
      <c r="ALV49" s="119"/>
      <c r="ALW49" s="119"/>
      <c r="ALX49" s="119"/>
      <c r="ALY49" s="119"/>
      <c r="ALZ49" s="119"/>
      <c r="AMA49" s="119"/>
      <c r="AMB49" s="119"/>
      <c r="AMC49" s="119"/>
      <c r="AMD49" s="119"/>
      <c r="AME49" s="119"/>
      <c r="AMF49" s="119"/>
      <c r="AMG49" s="119"/>
      <c r="AMH49" s="119"/>
    </row>
    <row r="50" spans="1:1022" ht="256.5" customHeight="1">
      <c r="A50" s="2460"/>
      <c r="B50" s="2464"/>
      <c r="C50" s="2460"/>
      <c r="D50" s="2464"/>
      <c r="E50" s="2111"/>
      <c r="F50" s="174" t="s">
        <v>36</v>
      </c>
      <c r="G50" s="136" t="s">
        <v>6891</v>
      </c>
      <c r="H50" s="176" t="s">
        <v>6892</v>
      </c>
      <c r="I50" s="175" t="s">
        <v>6772</v>
      </c>
      <c r="J50" s="176" t="s">
        <v>88</v>
      </c>
      <c r="K50" s="175" t="s">
        <v>6851</v>
      </c>
      <c r="L50" s="175" t="s">
        <v>6873</v>
      </c>
      <c r="M50" s="182" t="s">
        <v>4404</v>
      </c>
      <c r="N50" s="182" t="s">
        <v>238</v>
      </c>
      <c r="O50" s="182" t="s">
        <v>40</v>
      </c>
      <c r="P50" s="176" t="s">
        <v>6863</v>
      </c>
      <c r="Q50" s="176" t="s">
        <v>6775</v>
      </c>
      <c r="R50" s="176" t="s">
        <v>6777</v>
      </c>
      <c r="S50" s="176" t="s">
        <v>6776</v>
      </c>
      <c r="T50" s="176" t="s">
        <v>46</v>
      </c>
      <c r="U50" s="176" t="s">
        <v>47</v>
      </c>
      <c r="V50" s="176" t="s">
        <v>6886</v>
      </c>
      <c r="W50" s="177">
        <v>1</v>
      </c>
      <c r="X50" s="176" t="s">
        <v>6798</v>
      </c>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c r="DA50" s="119"/>
      <c r="DB50" s="119"/>
      <c r="DC50" s="119"/>
      <c r="DD50" s="119"/>
      <c r="DE50" s="119"/>
      <c r="DF50" s="119"/>
      <c r="DG50" s="119"/>
      <c r="DH50" s="119"/>
      <c r="DI50" s="119"/>
      <c r="DJ50" s="119"/>
      <c r="DK50" s="119"/>
      <c r="DL50" s="119"/>
      <c r="DM50" s="119"/>
      <c r="DN50" s="119"/>
      <c r="DO50" s="119"/>
      <c r="DP50" s="119"/>
      <c r="DQ50" s="119"/>
      <c r="DR50" s="119"/>
      <c r="DS50" s="119"/>
      <c r="DT50" s="119"/>
      <c r="DU50" s="119"/>
      <c r="DV50" s="119"/>
      <c r="DW50" s="119"/>
      <c r="DX50" s="119"/>
      <c r="DY50" s="119"/>
      <c r="DZ50" s="119"/>
      <c r="EA50" s="119"/>
      <c r="EB50" s="119"/>
      <c r="EC50" s="119"/>
      <c r="ED50" s="119"/>
      <c r="EE50" s="119"/>
      <c r="EF50" s="119"/>
      <c r="EG50" s="119"/>
      <c r="EH50" s="119"/>
      <c r="EI50" s="119"/>
      <c r="EJ50" s="119"/>
      <c r="EK50" s="119"/>
      <c r="EL50" s="119"/>
      <c r="EM50" s="119"/>
      <c r="EN50" s="119"/>
      <c r="EO50" s="119"/>
      <c r="EP50" s="119"/>
      <c r="EQ50" s="119"/>
      <c r="ER50" s="119"/>
      <c r="ES50" s="119"/>
      <c r="ET50" s="119"/>
      <c r="EU50" s="119"/>
      <c r="EV50" s="119"/>
      <c r="EW50" s="119"/>
      <c r="EX50" s="119"/>
      <c r="EY50" s="119"/>
      <c r="EZ50" s="119"/>
      <c r="FA50" s="119"/>
      <c r="FB50" s="119"/>
      <c r="FC50" s="119"/>
      <c r="FD50" s="119"/>
      <c r="FE50" s="119"/>
      <c r="FF50" s="119"/>
      <c r="FG50" s="119"/>
      <c r="FH50" s="119"/>
      <c r="FI50" s="119"/>
      <c r="FJ50" s="119"/>
      <c r="FK50" s="119"/>
      <c r="FL50" s="119"/>
      <c r="FM50" s="119"/>
      <c r="FN50" s="119"/>
      <c r="FO50" s="119"/>
      <c r="FP50" s="119"/>
      <c r="FQ50" s="119"/>
      <c r="FR50" s="119"/>
      <c r="FS50" s="119"/>
      <c r="FT50" s="119"/>
      <c r="FU50" s="119"/>
      <c r="FV50" s="119"/>
      <c r="FW50" s="119"/>
      <c r="FX50" s="119"/>
      <c r="FY50" s="119"/>
      <c r="FZ50" s="119"/>
      <c r="GA50" s="119"/>
      <c r="GB50" s="119"/>
      <c r="GC50" s="119"/>
      <c r="GD50" s="119"/>
      <c r="GE50" s="119"/>
      <c r="GF50" s="119"/>
      <c r="GG50" s="119"/>
      <c r="GH50" s="119"/>
      <c r="GI50" s="119"/>
      <c r="GJ50" s="119"/>
      <c r="GK50" s="119"/>
      <c r="GL50" s="119"/>
      <c r="GM50" s="119"/>
      <c r="GN50" s="119"/>
      <c r="GO50" s="119"/>
      <c r="GP50" s="119"/>
      <c r="GQ50" s="119"/>
      <c r="GR50" s="119"/>
      <c r="GS50" s="119"/>
      <c r="GT50" s="119"/>
      <c r="GU50" s="119"/>
      <c r="GV50" s="119"/>
      <c r="GW50" s="119"/>
      <c r="GX50" s="119"/>
      <c r="GY50" s="119"/>
      <c r="GZ50" s="119"/>
      <c r="HA50" s="119"/>
      <c r="HB50" s="119"/>
      <c r="HC50" s="119"/>
      <c r="HD50" s="119"/>
      <c r="HE50" s="119"/>
      <c r="HF50" s="119"/>
      <c r="HG50" s="119"/>
      <c r="HH50" s="119"/>
      <c r="HI50" s="119"/>
      <c r="HJ50" s="119"/>
      <c r="HK50" s="119"/>
      <c r="HL50" s="119"/>
      <c r="HM50" s="119"/>
      <c r="HN50" s="119"/>
      <c r="HO50" s="119"/>
      <c r="HP50" s="119"/>
      <c r="HQ50" s="119"/>
      <c r="HR50" s="119"/>
      <c r="HS50" s="119"/>
      <c r="HT50" s="119"/>
      <c r="HU50" s="119"/>
      <c r="HV50" s="119"/>
      <c r="HW50" s="119"/>
      <c r="HX50" s="119"/>
      <c r="HY50" s="119"/>
      <c r="HZ50" s="119"/>
      <c r="IA50" s="119"/>
      <c r="IB50" s="119"/>
      <c r="IC50" s="119"/>
      <c r="ID50" s="119"/>
      <c r="IE50" s="119"/>
      <c r="IF50" s="119"/>
      <c r="IG50" s="119"/>
      <c r="IH50" s="119"/>
      <c r="II50" s="119"/>
      <c r="IJ50" s="119"/>
      <c r="IK50" s="119"/>
      <c r="IL50" s="119"/>
      <c r="IM50" s="119"/>
      <c r="IN50" s="119"/>
      <c r="IO50" s="119"/>
      <c r="IP50" s="119"/>
      <c r="IQ50" s="119"/>
      <c r="IR50" s="119"/>
      <c r="IS50" s="119"/>
      <c r="IT50" s="119"/>
      <c r="IU50" s="119"/>
      <c r="IV50" s="119"/>
      <c r="IW50" s="119"/>
      <c r="IX50" s="119"/>
      <c r="IY50" s="119"/>
      <c r="IZ50" s="119"/>
      <c r="JA50" s="119"/>
      <c r="JB50" s="119"/>
      <c r="JC50" s="119"/>
      <c r="JD50" s="119"/>
      <c r="JE50" s="119"/>
      <c r="JF50" s="119"/>
      <c r="JG50" s="119"/>
      <c r="JH50" s="119"/>
      <c r="JI50" s="119"/>
      <c r="JJ50" s="119"/>
      <c r="JK50" s="119"/>
      <c r="JL50" s="119"/>
      <c r="JM50" s="119"/>
      <c r="JN50" s="119"/>
      <c r="JO50" s="119"/>
      <c r="JP50" s="119"/>
      <c r="JQ50" s="119"/>
      <c r="JR50" s="119"/>
      <c r="JS50" s="119"/>
      <c r="JT50" s="119"/>
      <c r="JU50" s="119"/>
      <c r="JV50" s="119"/>
      <c r="JW50" s="119"/>
      <c r="JX50" s="119"/>
      <c r="JY50" s="119"/>
      <c r="JZ50" s="119"/>
      <c r="KA50" s="119"/>
      <c r="KB50" s="119"/>
      <c r="KC50" s="119"/>
      <c r="KD50" s="119"/>
      <c r="KE50" s="119"/>
      <c r="KF50" s="119"/>
      <c r="KG50" s="119"/>
      <c r="KH50" s="119"/>
      <c r="KI50" s="119"/>
      <c r="KJ50" s="119"/>
      <c r="KK50" s="119"/>
      <c r="KL50" s="119"/>
      <c r="KM50" s="119"/>
      <c r="KN50" s="119"/>
      <c r="KO50" s="119"/>
      <c r="KP50" s="119"/>
      <c r="KQ50" s="119"/>
      <c r="KR50" s="119"/>
      <c r="KS50" s="119"/>
      <c r="KT50" s="119"/>
      <c r="KU50" s="119"/>
      <c r="KV50" s="119"/>
      <c r="KW50" s="119"/>
      <c r="KX50" s="119"/>
      <c r="KY50" s="119"/>
      <c r="KZ50" s="119"/>
      <c r="LA50" s="119"/>
      <c r="LB50" s="119"/>
      <c r="LC50" s="119"/>
      <c r="LD50" s="119"/>
      <c r="LE50" s="119"/>
      <c r="LF50" s="119"/>
      <c r="LG50" s="119"/>
      <c r="LH50" s="119"/>
      <c r="LI50" s="119"/>
      <c r="LJ50" s="119"/>
      <c r="LK50" s="119"/>
      <c r="LL50" s="119"/>
      <c r="LM50" s="119"/>
      <c r="LN50" s="119"/>
      <c r="LO50" s="119"/>
      <c r="LP50" s="119"/>
      <c r="LQ50" s="119"/>
      <c r="LR50" s="119"/>
      <c r="LS50" s="119"/>
      <c r="LT50" s="119"/>
      <c r="LU50" s="119"/>
      <c r="LV50" s="119"/>
      <c r="LW50" s="119"/>
      <c r="LX50" s="119"/>
      <c r="LY50" s="119"/>
      <c r="LZ50" s="119"/>
      <c r="MA50" s="119"/>
      <c r="MB50" s="119"/>
      <c r="MC50" s="119"/>
      <c r="MD50" s="119"/>
      <c r="ME50" s="119"/>
      <c r="MF50" s="119"/>
      <c r="MG50" s="119"/>
      <c r="MH50" s="119"/>
      <c r="MI50" s="119"/>
      <c r="MJ50" s="119"/>
      <c r="MK50" s="119"/>
      <c r="ML50" s="119"/>
      <c r="MM50" s="119"/>
      <c r="MN50" s="119"/>
      <c r="MO50" s="119"/>
      <c r="MP50" s="119"/>
      <c r="MQ50" s="119"/>
      <c r="MR50" s="119"/>
      <c r="MS50" s="119"/>
      <c r="MT50" s="119"/>
      <c r="MU50" s="119"/>
      <c r="MV50" s="119"/>
      <c r="MW50" s="119"/>
      <c r="MX50" s="119"/>
      <c r="MY50" s="119"/>
      <c r="MZ50" s="119"/>
      <c r="NA50" s="119"/>
      <c r="NB50" s="119"/>
      <c r="NC50" s="119"/>
      <c r="ND50" s="119"/>
      <c r="NE50" s="119"/>
      <c r="NF50" s="119"/>
      <c r="NG50" s="119"/>
      <c r="NH50" s="119"/>
      <c r="NI50" s="119"/>
      <c r="NJ50" s="119"/>
      <c r="NK50" s="119"/>
      <c r="NL50" s="119"/>
      <c r="NM50" s="119"/>
      <c r="NN50" s="119"/>
      <c r="NO50" s="119"/>
      <c r="NP50" s="119"/>
      <c r="NQ50" s="119"/>
      <c r="NR50" s="119"/>
      <c r="NS50" s="119"/>
      <c r="NT50" s="119"/>
      <c r="NU50" s="119"/>
      <c r="NV50" s="119"/>
      <c r="NW50" s="119"/>
      <c r="NX50" s="119"/>
      <c r="NY50" s="119"/>
      <c r="NZ50" s="119"/>
      <c r="OA50" s="119"/>
      <c r="OB50" s="119"/>
      <c r="OC50" s="119"/>
      <c r="OD50" s="119"/>
      <c r="OE50" s="119"/>
      <c r="OF50" s="119"/>
      <c r="OG50" s="119"/>
      <c r="OH50" s="119"/>
      <c r="OI50" s="119"/>
      <c r="OJ50" s="119"/>
      <c r="OK50" s="119"/>
      <c r="OL50" s="119"/>
      <c r="OM50" s="119"/>
      <c r="ON50" s="119"/>
      <c r="OO50" s="119"/>
      <c r="OP50" s="119"/>
      <c r="OQ50" s="119"/>
      <c r="OR50" s="119"/>
      <c r="OS50" s="119"/>
      <c r="OT50" s="119"/>
      <c r="OU50" s="119"/>
      <c r="OV50" s="119"/>
      <c r="OW50" s="119"/>
      <c r="OX50" s="119"/>
      <c r="OY50" s="119"/>
      <c r="OZ50" s="119"/>
      <c r="PA50" s="119"/>
      <c r="PB50" s="119"/>
      <c r="PC50" s="119"/>
      <c r="PD50" s="119"/>
      <c r="PE50" s="119"/>
      <c r="PF50" s="119"/>
      <c r="PG50" s="119"/>
      <c r="PH50" s="119"/>
      <c r="PI50" s="119"/>
      <c r="PJ50" s="119"/>
      <c r="PK50" s="119"/>
      <c r="PL50" s="119"/>
      <c r="PM50" s="119"/>
      <c r="PN50" s="119"/>
      <c r="PO50" s="119"/>
      <c r="PP50" s="119"/>
      <c r="PQ50" s="119"/>
      <c r="PR50" s="119"/>
      <c r="PS50" s="119"/>
      <c r="PT50" s="119"/>
      <c r="PU50" s="119"/>
      <c r="PV50" s="119"/>
      <c r="PW50" s="119"/>
      <c r="PX50" s="119"/>
      <c r="PY50" s="119"/>
      <c r="PZ50" s="119"/>
      <c r="QA50" s="119"/>
      <c r="QB50" s="119"/>
      <c r="QC50" s="119"/>
      <c r="QD50" s="119"/>
      <c r="QE50" s="119"/>
      <c r="QF50" s="119"/>
      <c r="QG50" s="119"/>
      <c r="QH50" s="119"/>
      <c r="QI50" s="119"/>
      <c r="QJ50" s="119"/>
      <c r="QK50" s="119"/>
      <c r="QL50" s="119"/>
      <c r="QM50" s="119"/>
      <c r="QN50" s="119"/>
      <c r="QO50" s="119"/>
      <c r="QP50" s="119"/>
      <c r="QQ50" s="119"/>
      <c r="QR50" s="119"/>
      <c r="QS50" s="119"/>
      <c r="QT50" s="119"/>
      <c r="QU50" s="119"/>
      <c r="QV50" s="119"/>
      <c r="QW50" s="119"/>
      <c r="QX50" s="119"/>
      <c r="QY50" s="119"/>
      <c r="QZ50" s="119"/>
      <c r="RA50" s="119"/>
      <c r="RB50" s="119"/>
      <c r="RC50" s="119"/>
      <c r="RD50" s="119"/>
      <c r="RE50" s="119"/>
      <c r="RF50" s="119"/>
      <c r="RG50" s="119"/>
      <c r="RH50" s="119"/>
      <c r="RI50" s="119"/>
      <c r="RJ50" s="119"/>
      <c r="RK50" s="119"/>
      <c r="RL50" s="119"/>
      <c r="RM50" s="119"/>
      <c r="RN50" s="119"/>
      <c r="RO50" s="119"/>
      <c r="RP50" s="119"/>
      <c r="RQ50" s="119"/>
      <c r="RR50" s="119"/>
      <c r="RS50" s="119"/>
      <c r="RT50" s="119"/>
      <c r="RU50" s="119"/>
      <c r="RV50" s="119"/>
      <c r="RW50" s="119"/>
      <c r="RX50" s="119"/>
      <c r="RY50" s="119"/>
      <c r="RZ50" s="119"/>
      <c r="SA50" s="119"/>
      <c r="SB50" s="119"/>
      <c r="SC50" s="119"/>
      <c r="SD50" s="119"/>
      <c r="SE50" s="119"/>
      <c r="SF50" s="119"/>
      <c r="SG50" s="119"/>
      <c r="SH50" s="119"/>
      <c r="SI50" s="119"/>
      <c r="SJ50" s="119"/>
      <c r="SK50" s="119"/>
      <c r="SL50" s="119"/>
      <c r="SM50" s="119"/>
      <c r="SN50" s="119"/>
      <c r="SO50" s="119"/>
      <c r="SP50" s="119"/>
      <c r="SQ50" s="119"/>
      <c r="SR50" s="119"/>
      <c r="SS50" s="119"/>
      <c r="ST50" s="119"/>
      <c r="SU50" s="119"/>
      <c r="SV50" s="119"/>
      <c r="SW50" s="119"/>
      <c r="SX50" s="119"/>
      <c r="SY50" s="119"/>
      <c r="SZ50" s="119"/>
      <c r="TA50" s="119"/>
      <c r="TB50" s="119"/>
      <c r="TC50" s="119"/>
      <c r="TD50" s="119"/>
      <c r="TE50" s="119"/>
      <c r="TF50" s="119"/>
      <c r="TG50" s="119"/>
      <c r="TH50" s="119"/>
      <c r="TI50" s="119"/>
      <c r="TJ50" s="119"/>
      <c r="TK50" s="119"/>
      <c r="TL50" s="119"/>
      <c r="TM50" s="119"/>
      <c r="TN50" s="119"/>
      <c r="TO50" s="119"/>
      <c r="TP50" s="119"/>
      <c r="TQ50" s="119"/>
      <c r="TR50" s="119"/>
      <c r="TS50" s="119"/>
      <c r="TT50" s="119"/>
      <c r="TU50" s="119"/>
      <c r="TV50" s="119"/>
      <c r="TW50" s="119"/>
      <c r="TX50" s="119"/>
      <c r="TY50" s="119"/>
      <c r="TZ50" s="119"/>
      <c r="UA50" s="119"/>
      <c r="UB50" s="119"/>
      <c r="UC50" s="119"/>
      <c r="UD50" s="119"/>
      <c r="UE50" s="119"/>
      <c r="UF50" s="119"/>
      <c r="UG50" s="119"/>
      <c r="UH50" s="119"/>
      <c r="UI50" s="119"/>
      <c r="UJ50" s="119"/>
      <c r="UK50" s="119"/>
      <c r="UL50" s="119"/>
      <c r="UM50" s="119"/>
      <c r="UN50" s="119"/>
      <c r="UO50" s="119"/>
      <c r="UP50" s="119"/>
      <c r="UQ50" s="119"/>
      <c r="UR50" s="119"/>
      <c r="US50" s="119"/>
      <c r="UT50" s="119"/>
      <c r="UU50" s="119"/>
      <c r="UV50" s="119"/>
      <c r="UW50" s="119"/>
      <c r="UX50" s="119"/>
      <c r="UY50" s="119"/>
      <c r="UZ50" s="119"/>
      <c r="VA50" s="119"/>
      <c r="VB50" s="119"/>
      <c r="VC50" s="119"/>
      <c r="VD50" s="119"/>
      <c r="VE50" s="119"/>
      <c r="VF50" s="119"/>
      <c r="VG50" s="119"/>
      <c r="VH50" s="119"/>
      <c r="VI50" s="119"/>
      <c r="VJ50" s="119"/>
      <c r="VK50" s="119"/>
      <c r="VL50" s="119"/>
      <c r="VM50" s="119"/>
      <c r="VN50" s="119"/>
      <c r="VO50" s="119"/>
      <c r="VP50" s="119"/>
      <c r="VQ50" s="119"/>
      <c r="VR50" s="119"/>
      <c r="VS50" s="119"/>
      <c r="VT50" s="119"/>
      <c r="VU50" s="119"/>
      <c r="VV50" s="119"/>
      <c r="VW50" s="119"/>
      <c r="VX50" s="119"/>
      <c r="VY50" s="119"/>
      <c r="VZ50" s="119"/>
      <c r="WA50" s="119"/>
      <c r="WB50" s="119"/>
      <c r="WC50" s="119"/>
      <c r="WD50" s="119"/>
      <c r="WE50" s="119"/>
      <c r="WF50" s="119"/>
      <c r="WG50" s="119"/>
      <c r="WH50" s="119"/>
      <c r="WI50" s="119"/>
      <c r="WJ50" s="119"/>
      <c r="WK50" s="119"/>
      <c r="WL50" s="119"/>
      <c r="WM50" s="119"/>
      <c r="WN50" s="119"/>
      <c r="WO50" s="119"/>
      <c r="WP50" s="119"/>
      <c r="WQ50" s="119"/>
      <c r="WR50" s="119"/>
      <c r="WS50" s="119"/>
      <c r="WT50" s="119"/>
      <c r="WU50" s="119"/>
      <c r="WV50" s="119"/>
      <c r="WW50" s="119"/>
      <c r="WX50" s="119"/>
      <c r="WY50" s="119"/>
      <c r="WZ50" s="119"/>
      <c r="XA50" s="119"/>
      <c r="XB50" s="119"/>
      <c r="XC50" s="119"/>
      <c r="XD50" s="119"/>
      <c r="XE50" s="119"/>
      <c r="XF50" s="119"/>
      <c r="XG50" s="119"/>
      <c r="XH50" s="119"/>
      <c r="XI50" s="119"/>
      <c r="XJ50" s="119"/>
      <c r="XK50" s="119"/>
      <c r="XL50" s="119"/>
      <c r="XM50" s="119"/>
      <c r="XN50" s="119"/>
      <c r="XO50" s="119"/>
      <c r="XP50" s="119"/>
      <c r="XQ50" s="119"/>
      <c r="XR50" s="119"/>
      <c r="XS50" s="119"/>
      <c r="XT50" s="119"/>
      <c r="XU50" s="119"/>
      <c r="XV50" s="119"/>
      <c r="XW50" s="119"/>
      <c r="XX50" s="119"/>
      <c r="XY50" s="119"/>
      <c r="XZ50" s="119"/>
      <c r="YA50" s="119"/>
      <c r="YB50" s="119"/>
      <c r="YC50" s="119"/>
      <c r="YD50" s="119"/>
      <c r="YE50" s="119"/>
      <c r="YF50" s="119"/>
      <c r="YG50" s="119"/>
      <c r="YH50" s="119"/>
      <c r="YI50" s="119"/>
      <c r="YJ50" s="119"/>
      <c r="YK50" s="119"/>
      <c r="YL50" s="119"/>
      <c r="YM50" s="119"/>
      <c r="YN50" s="119"/>
      <c r="YO50" s="119"/>
      <c r="YP50" s="119"/>
      <c r="YQ50" s="119"/>
      <c r="YR50" s="119"/>
      <c r="YS50" s="119"/>
      <c r="YT50" s="119"/>
      <c r="YU50" s="119"/>
      <c r="YV50" s="119"/>
      <c r="YW50" s="119"/>
      <c r="YX50" s="119"/>
      <c r="YY50" s="119"/>
      <c r="YZ50" s="119"/>
      <c r="ZA50" s="119"/>
      <c r="ZB50" s="119"/>
      <c r="ZC50" s="119"/>
      <c r="ZD50" s="119"/>
      <c r="ZE50" s="119"/>
      <c r="ZF50" s="119"/>
      <c r="ZG50" s="119"/>
      <c r="ZH50" s="119"/>
      <c r="ZI50" s="119"/>
      <c r="ZJ50" s="119"/>
      <c r="ZK50" s="119"/>
      <c r="ZL50" s="119"/>
      <c r="ZM50" s="119"/>
      <c r="ZN50" s="119"/>
      <c r="ZO50" s="119"/>
      <c r="ZP50" s="119"/>
      <c r="ZQ50" s="119"/>
      <c r="ZR50" s="119"/>
      <c r="ZS50" s="119"/>
      <c r="ZT50" s="119"/>
      <c r="ZU50" s="119"/>
      <c r="ZV50" s="119"/>
      <c r="ZW50" s="119"/>
      <c r="ZX50" s="119"/>
      <c r="ZY50" s="119"/>
      <c r="ZZ50" s="119"/>
      <c r="AAA50" s="119"/>
      <c r="AAB50" s="119"/>
      <c r="AAC50" s="119"/>
      <c r="AAD50" s="119"/>
      <c r="AAE50" s="119"/>
      <c r="AAF50" s="119"/>
      <c r="AAG50" s="119"/>
      <c r="AAH50" s="119"/>
      <c r="AAI50" s="119"/>
      <c r="AAJ50" s="119"/>
      <c r="AAK50" s="119"/>
      <c r="AAL50" s="119"/>
      <c r="AAM50" s="119"/>
      <c r="AAN50" s="119"/>
      <c r="AAO50" s="119"/>
      <c r="AAP50" s="119"/>
      <c r="AAQ50" s="119"/>
      <c r="AAR50" s="119"/>
      <c r="AAS50" s="119"/>
      <c r="AAT50" s="119"/>
      <c r="AAU50" s="119"/>
      <c r="AAV50" s="119"/>
      <c r="AAW50" s="119"/>
      <c r="AAX50" s="119"/>
      <c r="AAY50" s="119"/>
      <c r="AAZ50" s="119"/>
      <c r="ABA50" s="119"/>
      <c r="ABB50" s="119"/>
      <c r="ABC50" s="119"/>
      <c r="ABD50" s="119"/>
      <c r="ABE50" s="119"/>
      <c r="ABF50" s="119"/>
      <c r="ABG50" s="119"/>
      <c r="ABH50" s="119"/>
      <c r="ABI50" s="119"/>
      <c r="ABJ50" s="119"/>
      <c r="ABK50" s="119"/>
      <c r="ABL50" s="119"/>
      <c r="ABM50" s="119"/>
      <c r="ABN50" s="119"/>
      <c r="ABO50" s="119"/>
      <c r="ABP50" s="119"/>
      <c r="ABQ50" s="119"/>
      <c r="ABR50" s="119"/>
      <c r="ABS50" s="119"/>
      <c r="ABT50" s="119"/>
      <c r="ABU50" s="119"/>
      <c r="ABV50" s="119"/>
      <c r="ABW50" s="119"/>
      <c r="ABX50" s="119"/>
      <c r="ABY50" s="119"/>
      <c r="ABZ50" s="119"/>
      <c r="ACA50" s="119"/>
      <c r="ACB50" s="119"/>
      <c r="ACC50" s="119"/>
      <c r="ACD50" s="119"/>
      <c r="ACE50" s="119"/>
      <c r="ACF50" s="119"/>
      <c r="ACG50" s="119"/>
      <c r="ACH50" s="119"/>
      <c r="ACI50" s="119"/>
      <c r="ACJ50" s="119"/>
      <c r="ACK50" s="119"/>
      <c r="ACL50" s="119"/>
      <c r="ACM50" s="119"/>
      <c r="ACN50" s="119"/>
      <c r="ACO50" s="119"/>
      <c r="ACP50" s="119"/>
      <c r="ACQ50" s="119"/>
      <c r="ACR50" s="119"/>
      <c r="ACS50" s="119"/>
      <c r="ACT50" s="119"/>
      <c r="ACU50" s="119"/>
      <c r="ACV50" s="119"/>
      <c r="ACW50" s="119"/>
      <c r="ACX50" s="119"/>
      <c r="ACY50" s="119"/>
      <c r="ACZ50" s="119"/>
      <c r="ADA50" s="119"/>
      <c r="ADB50" s="119"/>
      <c r="ADC50" s="119"/>
      <c r="ADD50" s="119"/>
      <c r="ADE50" s="119"/>
      <c r="ADF50" s="119"/>
      <c r="ADG50" s="119"/>
      <c r="ADH50" s="119"/>
      <c r="ADI50" s="119"/>
      <c r="ADJ50" s="119"/>
      <c r="ADK50" s="119"/>
      <c r="ADL50" s="119"/>
      <c r="ADM50" s="119"/>
      <c r="ADN50" s="119"/>
      <c r="ADO50" s="119"/>
      <c r="ADP50" s="119"/>
      <c r="ADQ50" s="119"/>
      <c r="ADR50" s="119"/>
      <c r="ADS50" s="119"/>
      <c r="ADT50" s="119"/>
      <c r="ADU50" s="119"/>
      <c r="ADV50" s="119"/>
      <c r="ADW50" s="119"/>
      <c r="ADX50" s="119"/>
      <c r="ADY50" s="119"/>
      <c r="ADZ50" s="119"/>
      <c r="AEA50" s="119"/>
      <c r="AEB50" s="119"/>
      <c r="AEC50" s="119"/>
      <c r="AED50" s="119"/>
      <c r="AEE50" s="119"/>
      <c r="AEF50" s="119"/>
      <c r="AEG50" s="119"/>
      <c r="AEH50" s="119"/>
      <c r="AEI50" s="119"/>
      <c r="AEJ50" s="119"/>
      <c r="AEK50" s="119"/>
      <c r="AEL50" s="119"/>
      <c r="AEM50" s="119"/>
      <c r="AEN50" s="119"/>
      <c r="AEO50" s="119"/>
      <c r="AEP50" s="119"/>
      <c r="AEQ50" s="119"/>
      <c r="AER50" s="119"/>
      <c r="AES50" s="119"/>
      <c r="AET50" s="119"/>
      <c r="AEU50" s="119"/>
      <c r="AEV50" s="119"/>
      <c r="AEW50" s="119"/>
      <c r="AEX50" s="119"/>
      <c r="AEY50" s="119"/>
      <c r="AEZ50" s="119"/>
      <c r="AFA50" s="119"/>
      <c r="AFB50" s="119"/>
      <c r="AFC50" s="119"/>
      <c r="AFD50" s="119"/>
      <c r="AFE50" s="119"/>
      <c r="AFF50" s="119"/>
      <c r="AFG50" s="119"/>
      <c r="AFH50" s="119"/>
      <c r="AFI50" s="119"/>
      <c r="AFJ50" s="119"/>
      <c r="AFK50" s="119"/>
      <c r="AFL50" s="119"/>
      <c r="AFM50" s="119"/>
      <c r="AFN50" s="119"/>
      <c r="AFO50" s="119"/>
      <c r="AFP50" s="119"/>
      <c r="AFQ50" s="119"/>
      <c r="AFR50" s="119"/>
      <c r="AFS50" s="119"/>
      <c r="AFT50" s="119"/>
      <c r="AFU50" s="119"/>
      <c r="AFV50" s="119"/>
      <c r="AFW50" s="119"/>
      <c r="AFX50" s="119"/>
      <c r="AFY50" s="119"/>
      <c r="AFZ50" s="119"/>
      <c r="AGA50" s="119"/>
      <c r="AGB50" s="119"/>
      <c r="AGC50" s="119"/>
      <c r="AGD50" s="119"/>
      <c r="AGE50" s="119"/>
      <c r="AGF50" s="119"/>
      <c r="AGG50" s="119"/>
      <c r="AGH50" s="119"/>
      <c r="AGI50" s="119"/>
      <c r="AGJ50" s="119"/>
      <c r="AGK50" s="119"/>
      <c r="AGL50" s="119"/>
      <c r="AGM50" s="119"/>
      <c r="AGN50" s="119"/>
      <c r="AGO50" s="119"/>
      <c r="AGP50" s="119"/>
      <c r="AGQ50" s="119"/>
      <c r="AGR50" s="119"/>
      <c r="AGS50" s="119"/>
      <c r="AGT50" s="119"/>
      <c r="AGU50" s="119"/>
      <c r="AGV50" s="119"/>
      <c r="AGW50" s="119"/>
      <c r="AGX50" s="119"/>
      <c r="AGY50" s="119"/>
      <c r="AGZ50" s="119"/>
      <c r="AHA50" s="119"/>
      <c r="AHB50" s="119"/>
      <c r="AHC50" s="119"/>
      <c r="AHD50" s="119"/>
      <c r="AHE50" s="119"/>
      <c r="AHF50" s="119"/>
      <c r="AHG50" s="119"/>
      <c r="AHH50" s="119"/>
      <c r="AHI50" s="119"/>
      <c r="AHJ50" s="119"/>
      <c r="AHK50" s="119"/>
      <c r="AHL50" s="119"/>
      <c r="AHM50" s="119"/>
      <c r="AHN50" s="119"/>
      <c r="AHO50" s="119"/>
      <c r="AHP50" s="119"/>
      <c r="AHQ50" s="119"/>
      <c r="AHR50" s="119"/>
      <c r="AHS50" s="119"/>
      <c r="AHT50" s="119"/>
      <c r="AHU50" s="119"/>
      <c r="AHV50" s="119"/>
      <c r="AHW50" s="119"/>
      <c r="AHX50" s="119"/>
      <c r="AHY50" s="119"/>
      <c r="AHZ50" s="119"/>
      <c r="AIA50" s="119"/>
      <c r="AIB50" s="119"/>
      <c r="AIC50" s="119"/>
      <c r="AID50" s="119"/>
      <c r="AIE50" s="119"/>
      <c r="AIF50" s="119"/>
      <c r="AIG50" s="119"/>
      <c r="AIH50" s="119"/>
      <c r="AII50" s="119"/>
      <c r="AIJ50" s="119"/>
      <c r="AIK50" s="119"/>
      <c r="AIL50" s="119"/>
      <c r="AIM50" s="119"/>
      <c r="AIN50" s="119"/>
      <c r="AIO50" s="119"/>
      <c r="AIP50" s="119"/>
      <c r="AIQ50" s="119"/>
      <c r="AIR50" s="119"/>
      <c r="AIS50" s="119"/>
      <c r="AIT50" s="119"/>
      <c r="AIU50" s="119"/>
      <c r="AIV50" s="119"/>
      <c r="AIW50" s="119"/>
      <c r="AIX50" s="119"/>
      <c r="AIY50" s="119"/>
      <c r="AIZ50" s="119"/>
      <c r="AJA50" s="119"/>
      <c r="AJB50" s="119"/>
      <c r="AJC50" s="119"/>
      <c r="AJD50" s="119"/>
      <c r="AJE50" s="119"/>
      <c r="AJF50" s="119"/>
      <c r="AJG50" s="119"/>
      <c r="AJH50" s="119"/>
      <c r="AJI50" s="119"/>
      <c r="AJJ50" s="119"/>
      <c r="AJK50" s="119"/>
      <c r="AJL50" s="119"/>
      <c r="AJM50" s="119"/>
      <c r="AJN50" s="119"/>
      <c r="AJO50" s="119"/>
      <c r="AJP50" s="119"/>
      <c r="AJQ50" s="119"/>
      <c r="AJR50" s="119"/>
      <c r="AJS50" s="119"/>
      <c r="AJT50" s="119"/>
      <c r="AJU50" s="119"/>
      <c r="AJV50" s="119"/>
      <c r="AJW50" s="119"/>
      <c r="AJX50" s="119"/>
      <c r="AJY50" s="119"/>
      <c r="AJZ50" s="119"/>
      <c r="AKA50" s="119"/>
      <c r="AKB50" s="119"/>
      <c r="AKC50" s="119"/>
      <c r="AKD50" s="119"/>
      <c r="AKE50" s="119"/>
      <c r="AKF50" s="119"/>
      <c r="AKG50" s="119"/>
      <c r="AKH50" s="119"/>
      <c r="AKI50" s="119"/>
      <c r="AKJ50" s="119"/>
      <c r="AKK50" s="119"/>
      <c r="AKL50" s="119"/>
      <c r="AKM50" s="119"/>
      <c r="AKN50" s="119"/>
      <c r="AKO50" s="119"/>
      <c r="AKP50" s="119"/>
      <c r="AKQ50" s="119"/>
      <c r="AKR50" s="119"/>
      <c r="AKS50" s="119"/>
      <c r="AKT50" s="119"/>
      <c r="AKU50" s="119"/>
      <c r="AKV50" s="119"/>
      <c r="AKW50" s="119"/>
      <c r="AKX50" s="119"/>
      <c r="AKY50" s="119"/>
      <c r="AKZ50" s="119"/>
      <c r="ALA50" s="119"/>
      <c r="ALB50" s="119"/>
      <c r="ALC50" s="119"/>
      <c r="ALD50" s="119"/>
      <c r="ALE50" s="119"/>
      <c r="ALF50" s="119"/>
      <c r="ALG50" s="119"/>
      <c r="ALH50" s="119"/>
      <c r="ALI50" s="119"/>
      <c r="ALJ50" s="119"/>
      <c r="ALK50" s="119"/>
      <c r="ALL50" s="119"/>
      <c r="ALM50" s="119"/>
      <c r="ALN50" s="119"/>
      <c r="ALO50" s="119"/>
      <c r="ALP50" s="119"/>
      <c r="ALQ50" s="119"/>
      <c r="ALR50" s="119"/>
      <c r="ALS50" s="119"/>
      <c r="ALT50" s="119"/>
      <c r="ALU50" s="119"/>
      <c r="ALV50" s="119"/>
      <c r="ALW50" s="119"/>
      <c r="ALX50" s="119"/>
      <c r="ALY50" s="119"/>
      <c r="ALZ50" s="119"/>
      <c r="AMA50" s="119"/>
      <c r="AMB50" s="119"/>
      <c r="AMC50" s="119"/>
      <c r="AMD50" s="119"/>
      <c r="AME50" s="119"/>
      <c r="AMF50" s="119"/>
      <c r="AMG50" s="119"/>
      <c r="AMH50" s="119"/>
    </row>
    <row r="51" spans="1:1022" ht="225" customHeight="1">
      <c r="A51" s="2460">
        <v>2</v>
      </c>
      <c r="B51" s="2464" t="s">
        <v>6779</v>
      </c>
      <c r="C51" s="2460" t="s">
        <v>1557</v>
      </c>
      <c r="D51" s="2464" t="s">
        <v>6893</v>
      </c>
      <c r="E51" s="2110"/>
      <c r="F51" s="174" t="s">
        <v>36</v>
      </c>
      <c r="G51" s="136" t="s">
        <v>1559</v>
      </c>
      <c r="H51" s="176" t="s">
        <v>6894</v>
      </c>
      <c r="I51" s="175" t="s">
        <v>6772</v>
      </c>
      <c r="J51" s="176" t="s">
        <v>88</v>
      </c>
      <c r="K51" s="175" t="s">
        <v>6895</v>
      </c>
      <c r="L51" s="175" t="s">
        <v>6896</v>
      </c>
      <c r="M51" s="182" t="s">
        <v>4404</v>
      </c>
      <c r="N51" s="182" t="s">
        <v>238</v>
      </c>
      <c r="O51" s="182" t="s">
        <v>40</v>
      </c>
      <c r="P51" s="176" t="s">
        <v>6863</v>
      </c>
      <c r="Q51" s="176" t="s">
        <v>6775</v>
      </c>
      <c r="R51" s="176" t="s">
        <v>6777</v>
      </c>
      <c r="S51" s="176" t="s">
        <v>6776</v>
      </c>
      <c r="T51" s="176" t="s">
        <v>46</v>
      </c>
      <c r="U51" s="176" t="s">
        <v>47</v>
      </c>
      <c r="V51" s="176" t="s">
        <v>6897</v>
      </c>
      <c r="W51" s="177">
        <v>1</v>
      </c>
      <c r="X51" s="176" t="s">
        <v>6798</v>
      </c>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c r="FA51" s="119"/>
      <c r="FB51" s="119"/>
      <c r="FC51" s="119"/>
      <c r="FD51" s="119"/>
      <c r="FE51" s="119"/>
      <c r="FF51" s="119"/>
      <c r="FG51" s="119"/>
      <c r="FH51" s="119"/>
      <c r="FI51" s="119"/>
      <c r="FJ51" s="119"/>
      <c r="FK51" s="119"/>
      <c r="FL51" s="119"/>
      <c r="FM51" s="119"/>
      <c r="FN51" s="119"/>
      <c r="FO51" s="119"/>
      <c r="FP51" s="119"/>
      <c r="FQ51" s="119"/>
      <c r="FR51" s="119"/>
      <c r="FS51" s="119"/>
      <c r="FT51" s="119"/>
      <c r="FU51" s="119"/>
      <c r="FV51" s="119"/>
      <c r="FW51" s="119"/>
      <c r="FX51" s="119"/>
      <c r="FY51" s="119"/>
      <c r="FZ51" s="119"/>
      <c r="GA51" s="119"/>
      <c r="GB51" s="119"/>
      <c r="GC51" s="119"/>
      <c r="GD51" s="119"/>
      <c r="GE51" s="119"/>
      <c r="GF51" s="119"/>
      <c r="GG51" s="119"/>
      <c r="GH51" s="119"/>
      <c r="GI51" s="119"/>
      <c r="GJ51" s="119"/>
      <c r="GK51" s="119"/>
      <c r="GL51" s="119"/>
      <c r="GM51" s="119"/>
      <c r="GN51" s="119"/>
      <c r="GO51" s="119"/>
      <c r="GP51" s="119"/>
      <c r="GQ51" s="119"/>
      <c r="GR51" s="119"/>
      <c r="GS51" s="119"/>
      <c r="GT51" s="119"/>
      <c r="GU51" s="119"/>
      <c r="GV51" s="119"/>
      <c r="GW51" s="119"/>
      <c r="GX51" s="119"/>
      <c r="GY51" s="119"/>
      <c r="GZ51" s="119"/>
      <c r="HA51" s="119"/>
      <c r="HB51" s="119"/>
      <c r="HC51" s="119"/>
      <c r="HD51" s="119"/>
      <c r="HE51" s="119"/>
      <c r="HF51" s="119"/>
      <c r="HG51" s="119"/>
      <c r="HH51" s="119"/>
      <c r="HI51" s="119"/>
      <c r="HJ51" s="119"/>
      <c r="HK51" s="119"/>
      <c r="HL51" s="119"/>
      <c r="HM51" s="119"/>
      <c r="HN51" s="119"/>
      <c r="HO51" s="119"/>
      <c r="HP51" s="119"/>
      <c r="HQ51" s="119"/>
      <c r="HR51" s="119"/>
      <c r="HS51" s="119"/>
      <c r="HT51" s="119"/>
      <c r="HU51" s="119"/>
      <c r="HV51" s="119"/>
      <c r="HW51" s="119"/>
      <c r="HX51" s="119"/>
      <c r="HY51" s="119"/>
      <c r="HZ51" s="119"/>
      <c r="IA51" s="119"/>
      <c r="IB51" s="119"/>
      <c r="IC51" s="119"/>
      <c r="ID51" s="119"/>
      <c r="IE51" s="119"/>
      <c r="IF51" s="119"/>
      <c r="IG51" s="119"/>
      <c r="IH51" s="119"/>
      <c r="II51" s="119"/>
      <c r="IJ51" s="119"/>
      <c r="IK51" s="119"/>
      <c r="IL51" s="119"/>
      <c r="IM51" s="119"/>
      <c r="IN51" s="119"/>
      <c r="IO51" s="119"/>
      <c r="IP51" s="119"/>
      <c r="IQ51" s="119"/>
      <c r="IR51" s="119"/>
      <c r="IS51" s="119"/>
      <c r="IT51" s="119"/>
      <c r="IU51" s="119"/>
      <c r="IV51" s="119"/>
      <c r="IW51" s="119"/>
      <c r="IX51" s="119"/>
      <c r="IY51" s="119"/>
      <c r="IZ51" s="119"/>
      <c r="JA51" s="119"/>
      <c r="JB51" s="119"/>
      <c r="JC51" s="119"/>
      <c r="JD51" s="119"/>
      <c r="JE51" s="119"/>
      <c r="JF51" s="119"/>
      <c r="JG51" s="119"/>
      <c r="JH51" s="119"/>
      <c r="JI51" s="119"/>
      <c r="JJ51" s="119"/>
      <c r="JK51" s="119"/>
      <c r="JL51" s="119"/>
      <c r="JM51" s="119"/>
      <c r="JN51" s="119"/>
      <c r="JO51" s="119"/>
      <c r="JP51" s="119"/>
      <c r="JQ51" s="119"/>
      <c r="JR51" s="119"/>
      <c r="JS51" s="119"/>
      <c r="JT51" s="119"/>
      <c r="JU51" s="119"/>
      <c r="JV51" s="119"/>
      <c r="JW51" s="119"/>
      <c r="JX51" s="119"/>
      <c r="JY51" s="119"/>
      <c r="JZ51" s="119"/>
      <c r="KA51" s="119"/>
      <c r="KB51" s="119"/>
      <c r="KC51" s="119"/>
      <c r="KD51" s="119"/>
      <c r="KE51" s="119"/>
      <c r="KF51" s="119"/>
      <c r="KG51" s="119"/>
      <c r="KH51" s="119"/>
      <c r="KI51" s="119"/>
      <c r="KJ51" s="119"/>
      <c r="KK51" s="119"/>
      <c r="KL51" s="119"/>
      <c r="KM51" s="119"/>
      <c r="KN51" s="119"/>
      <c r="KO51" s="119"/>
      <c r="KP51" s="119"/>
      <c r="KQ51" s="119"/>
      <c r="KR51" s="119"/>
      <c r="KS51" s="119"/>
      <c r="KT51" s="119"/>
      <c r="KU51" s="119"/>
      <c r="KV51" s="119"/>
      <c r="KW51" s="119"/>
      <c r="KX51" s="119"/>
      <c r="KY51" s="119"/>
      <c r="KZ51" s="119"/>
      <c r="LA51" s="119"/>
      <c r="LB51" s="119"/>
      <c r="LC51" s="119"/>
      <c r="LD51" s="119"/>
      <c r="LE51" s="119"/>
      <c r="LF51" s="119"/>
      <c r="LG51" s="119"/>
      <c r="LH51" s="119"/>
      <c r="LI51" s="119"/>
      <c r="LJ51" s="119"/>
      <c r="LK51" s="119"/>
      <c r="LL51" s="119"/>
      <c r="LM51" s="119"/>
      <c r="LN51" s="119"/>
      <c r="LO51" s="119"/>
      <c r="LP51" s="119"/>
      <c r="LQ51" s="119"/>
      <c r="LR51" s="119"/>
      <c r="LS51" s="119"/>
      <c r="LT51" s="119"/>
      <c r="LU51" s="119"/>
      <c r="LV51" s="119"/>
      <c r="LW51" s="119"/>
      <c r="LX51" s="119"/>
      <c r="LY51" s="119"/>
      <c r="LZ51" s="119"/>
      <c r="MA51" s="119"/>
      <c r="MB51" s="119"/>
      <c r="MC51" s="119"/>
      <c r="MD51" s="119"/>
      <c r="ME51" s="119"/>
      <c r="MF51" s="119"/>
      <c r="MG51" s="119"/>
      <c r="MH51" s="119"/>
      <c r="MI51" s="119"/>
      <c r="MJ51" s="119"/>
      <c r="MK51" s="119"/>
      <c r="ML51" s="119"/>
      <c r="MM51" s="119"/>
      <c r="MN51" s="119"/>
      <c r="MO51" s="119"/>
      <c r="MP51" s="119"/>
      <c r="MQ51" s="119"/>
      <c r="MR51" s="119"/>
      <c r="MS51" s="119"/>
      <c r="MT51" s="119"/>
      <c r="MU51" s="119"/>
      <c r="MV51" s="119"/>
      <c r="MW51" s="119"/>
      <c r="MX51" s="119"/>
      <c r="MY51" s="119"/>
      <c r="MZ51" s="119"/>
      <c r="NA51" s="119"/>
      <c r="NB51" s="119"/>
      <c r="NC51" s="119"/>
      <c r="ND51" s="119"/>
      <c r="NE51" s="119"/>
      <c r="NF51" s="119"/>
      <c r="NG51" s="119"/>
      <c r="NH51" s="119"/>
      <c r="NI51" s="119"/>
      <c r="NJ51" s="119"/>
      <c r="NK51" s="119"/>
      <c r="NL51" s="119"/>
      <c r="NM51" s="119"/>
      <c r="NN51" s="119"/>
      <c r="NO51" s="119"/>
      <c r="NP51" s="119"/>
      <c r="NQ51" s="119"/>
      <c r="NR51" s="119"/>
      <c r="NS51" s="119"/>
      <c r="NT51" s="119"/>
      <c r="NU51" s="119"/>
      <c r="NV51" s="119"/>
      <c r="NW51" s="119"/>
      <c r="NX51" s="119"/>
      <c r="NY51" s="119"/>
      <c r="NZ51" s="119"/>
      <c r="OA51" s="119"/>
      <c r="OB51" s="119"/>
      <c r="OC51" s="119"/>
      <c r="OD51" s="119"/>
      <c r="OE51" s="119"/>
      <c r="OF51" s="119"/>
      <c r="OG51" s="119"/>
      <c r="OH51" s="119"/>
      <c r="OI51" s="119"/>
      <c r="OJ51" s="119"/>
      <c r="OK51" s="119"/>
      <c r="OL51" s="119"/>
      <c r="OM51" s="119"/>
      <c r="ON51" s="119"/>
      <c r="OO51" s="119"/>
      <c r="OP51" s="119"/>
      <c r="OQ51" s="119"/>
      <c r="OR51" s="119"/>
      <c r="OS51" s="119"/>
      <c r="OT51" s="119"/>
      <c r="OU51" s="119"/>
      <c r="OV51" s="119"/>
      <c r="OW51" s="119"/>
      <c r="OX51" s="119"/>
      <c r="OY51" s="119"/>
      <c r="OZ51" s="119"/>
      <c r="PA51" s="119"/>
      <c r="PB51" s="119"/>
      <c r="PC51" s="119"/>
      <c r="PD51" s="119"/>
      <c r="PE51" s="119"/>
      <c r="PF51" s="119"/>
      <c r="PG51" s="119"/>
      <c r="PH51" s="119"/>
      <c r="PI51" s="119"/>
      <c r="PJ51" s="119"/>
      <c r="PK51" s="119"/>
      <c r="PL51" s="119"/>
      <c r="PM51" s="119"/>
      <c r="PN51" s="119"/>
      <c r="PO51" s="119"/>
      <c r="PP51" s="119"/>
      <c r="PQ51" s="119"/>
      <c r="PR51" s="119"/>
      <c r="PS51" s="119"/>
      <c r="PT51" s="119"/>
      <c r="PU51" s="119"/>
      <c r="PV51" s="119"/>
      <c r="PW51" s="119"/>
      <c r="PX51" s="119"/>
      <c r="PY51" s="119"/>
      <c r="PZ51" s="119"/>
      <c r="QA51" s="119"/>
      <c r="QB51" s="119"/>
      <c r="QC51" s="119"/>
      <c r="QD51" s="119"/>
      <c r="QE51" s="119"/>
      <c r="QF51" s="119"/>
      <c r="QG51" s="119"/>
      <c r="QH51" s="119"/>
      <c r="QI51" s="119"/>
      <c r="QJ51" s="119"/>
      <c r="QK51" s="119"/>
      <c r="QL51" s="119"/>
      <c r="QM51" s="119"/>
      <c r="QN51" s="119"/>
      <c r="QO51" s="119"/>
      <c r="QP51" s="119"/>
      <c r="QQ51" s="119"/>
      <c r="QR51" s="119"/>
      <c r="QS51" s="119"/>
      <c r="QT51" s="119"/>
      <c r="QU51" s="119"/>
      <c r="QV51" s="119"/>
      <c r="QW51" s="119"/>
      <c r="QX51" s="119"/>
      <c r="QY51" s="119"/>
      <c r="QZ51" s="119"/>
      <c r="RA51" s="119"/>
      <c r="RB51" s="119"/>
      <c r="RC51" s="119"/>
      <c r="RD51" s="119"/>
      <c r="RE51" s="119"/>
      <c r="RF51" s="119"/>
      <c r="RG51" s="119"/>
      <c r="RH51" s="119"/>
      <c r="RI51" s="119"/>
      <c r="RJ51" s="119"/>
      <c r="RK51" s="119"/>
      <c r="RL51" s="119"/>
      <c r="RM51" s="119"/>
      <c r="RN51" s="119"/>
      <c r="RO51" s="119"/>
      <c r="RP51" s="119"/>
      <c r="RQ51" s="119"/>
      <c r="RR51" s="119"/>
      <c r="RS51" s="119"/>
      <c r="RT51" s="119"/>
      <c r="RU51" s="119"/>
      <c r="RV51" s="119"/>
      <c r="RW51" s="119"/>
      <c r="RX51" s="119"/>
      <c r="RY51" s="119"/>
      <c r="RZ51" s="119"/>
      <c r="SA51" s="119"/>
      <c r="SB51" s="119"/>
      <c r="SC51" s="119"/>
      <c r="SD51" s="119"/>
      <c r="SE51" s="119"/>
      <c r="SF51" s="119"/>
      <c r="SG51" s="119"/>
      <c r="SH51" s="119"/>
      <c r="SI51" s="119"/>
      <c r="SJ51" s="119"/>
      <c r="SK51" s="119"/>
      <c r="SL51" s="119"/>
      <c r="SM51" s="119"/>
      <c r="SN51" s="119"/>
      <c r="SO51" s="119"/>
      <c r="SP51" s="119"/>
      <c r="SQ51" s="119"/>
      <c r="SR51" s="119"/>
      <c r="SS51" s="119"/>
      <c r="ST51" s="119"/>
      <c r="SU51" s="119"/>
      <c r="SV51" s="119"/>
      <c r="SW51" s="119"/>
      <c r="SX51" s="119"/>
      <c r="SY51" s="119"/>
      <c r="SZ51" s="119"/>
      <c r="TA51" s="119"/>
      <c r="TB51" s="119"/>
      <c r="TC51" s="119"/>
      <c r="TD51" s="119"/>
      <c r="TE51" s="119"/>
      <c r="TF51" s="119"/>
      <c r="TG51" s="119"/>
      <c r="TH51" s="119"/>
      <c r="TI51" s="119"/>
      <c r="TJ51" s="119"/>
      <c r="TK51" s="119"/>
      <c r="TL51" s="119"/>
      <c r="TM51" s="119"/>
      <c r="TN51" s="119"/>
      <c r="TO51" s="119"/>
      <c r="TP51" s="119"/>
      <c r="TQ51" s="119"/>
      <c r="TR51" s="119"/>
      <c r="TS51" s="119"/>
      <c r="TT51" s="119"/>
      <c r="TU51" s="119"/>
      <c r="TV51" s="119"/>
      <c r="TW51" s="119"/>
      <c r="TX51" s="119"/>
      <c r="TY51" s="119"/>
      <c r="TZ51" s="119"/>
      <c r="UA51" s="119"/>
      <c r="UB51" s="119"/>
      <c r="UC51" s="119"/>
      <c r="UD51" s="119"/>
      <c r="UE51" s="119"/>
      <c r="UF51" s="119"/>
      <c r="UG51" s="119"/>
      <c r="UH51" s="119"/>
      <c r="UI51" s="119"/>
      <c r="UJ51" s="119"/>
      <c r="UK51" s="119"/>
      <c r="UL51" s="119"/>
      <c r="UM51" s="119"/>
      <c r="UN51" s="119"/>
      <c r="UO51" s="119"/>
      <c r="UP51" s="119"/>
      <c r="UQ51" s="119"/>
      <c r="UR51" s="119"/>
      <c r="US51" s="119"/>
      <c r="UT51" s="119"/>
      <c r="UU51" s="119"/>
      <c r="UV51" s="119"/>
      <c r="UW51" s="119"/>
      <c r="UX51" s="119"/>
      <c r="UY51" s="119"/>
      <c r="UZ51" s="119"/>
      <c r="VA51" s="119"/>
      <c r="VB51" s="119"/>
      <c r="VC51" s="119"/>
      <c r="VD51" s="119"/>
      <c r="VE51" s="119"/>
      <c r="VF51" s="119"/>
      <c r="VG51" s="119"/>
      <c r="VH51" s="119"/>
      <c r="VI51" s="119"/>
      <c r="VJ51" s="119"/>
      <c r="VK51" s="119"/>
      <c r="VL51" s="119"/>
      <c r="VM51" s="119"/>
      <c r="VN51" s="119"/>
      <c r="VO51" s="119"/>
      <c r="VP51" s="119"/>
      <c r="VQ51" s="119"/>
      <c r="VR51" s="119"/>
      <c r="VS51" s="119"/>
      <c r="VT51" s="119"/>
      <c r="VU51" s="119"/>
      <c r="VV51" s="119"/>
      <c r="VW51" s="119"/>
      <c r="VX51" s="119"/>
      <c r="VY51" s="119"/>
      <c r="VZ51" s="119"/>
      <c r="WA51" s="119"/>
      <c r="WB51" s="119"/>
      <c r="WC51" s="119"/>
      <c r="WD51" s="119"/>
      <c r="WE51" s="119"/>
      <c r="WF51" s="119"/>
      <c r="WG51" s="119"/>
      <c r="WH51" s="119"/>
      <c r="WI51" s="119"/>
      <c r="WJ51" s="119"/>
      <c r="WK51" s="119"/>
      <c r="WL51" s="119"/>
      <c r="WM51" s="119"/>
      <c r="WN51" s="119"/>
      <c r="WO51" s="119"/>
      <c r="WP51" s="119"/>
      <c r="WQ51" s="119"/>
      <c r="WR51" s="119"/>
      <c r="WS51" s="119"/>
      <c r="WT51" s="119"/>
      <c r="WU51" s="119"/>
      <c r="WV51" s="119"/>
      <c r="WW51" s="119"/>
      <c r="WX51" s="119"/>
      <c r="WY51" s="119"/>
      <c r="WZ51" s="119"/>
      <c r="XA51" s="119"/>
      <c r="XB51" s="119"/>
      <c r="XC51" s="119"/>
      <c r="XD51" s="119"/>
      <c r="XE51" s="119"/>
      <c r="XF51" s="119"/>
      <c r="XG51" s="119"/>
      <c r="XH51" s="119"/>
      <c r="XI51" s="119"/>
      <c r="XJ51" s="119"/>
      <c r="XK51" s="119"/>
      <c r="XL51" s="119"/>
      <c r="XM51" s="119"/>
      <c r="XN51" s="119"/>
      <c r="XO51" s="119"/>
      <c r="XP51" s="119"/>
      <c r="XQ51" s="119"/>
      <c r="XR51" s="119"/>
      <c r="XS51" s="119"/>
      <c r="XT51" s="119"/>
      <c r="XU51" s="119"/>
      <c r="XV51" s="119"/>
      <c r="XW51" s="119"/>
      <c r="XX51" s="119"/>
      <c r="XY51" s="119"/>
      <c r="XZ51" s="119"/>
      <c r="YA51" s="119"/>
      <c r="YB51" s="119"/>
      <c r="YC51" s="119"/>
      <c r="YD51" s="119"/>
      <c r="YE51" s="119"/>
      <c r="YF51" s="119"/>
      <c r="YG51" s="119"/>
      <c r="YH51" s="119"/>
      <c r="YI51" s="119"/>
      <c r="YJ51" s="119"/>
      <c r="YK51" s="119"/>
      <c r="YL51" s="119"/>
      <c r="YM51" s="119"/>
      <c r="YN51" s="119"/>
      <c r="YO51" s="119"/>
      <c r="YP51" s="119"/>
      <c r="YQ51" s="119"/>
      <c r="YR51" s="119"/>
      <c r="YS51" s="119"/>
      <c r="YT51" s="119"/>
      <c r="YU51" s="119"/>
      <c r="YV51" s="119"/>
      <c r="YW51" s="119"/>
      <c r="YX51" s="119"/>
      <c r="YY51" s="119"/>
      <c r="YZ51" s="119"/>
      <c r="ZA51" s="119"/>
      <c r="ZB51" s="119"/>
      <c r="ZC51" s="119"/>
      <c r="ZD51" s="119"/>
      <c r="ZE51" s="119"/>
      <c r="ZF51" s="119"/>
      <c r="ZG51" s="119"/>
      <c r="ZH51" s="119"/>
      <c r="ZI51" s="119"/>
      <c r="ZJ51" s="119"/>
      <c r="ZK51" s="119"/>
      <c r="ZL51" s="119"/>
      <c r="ZM51" s="119"/>
      <c r="ZN51" s="119"/>
      <c r="ZO51" s="119"/>
      <c r="ZP51" s="119"/>
      <c r="ZQ51" s="119"/>
      <c r="ZR51" s="119"/>
      <c r="ZS51" s="119"/>
      <c r="ZT51" s="119"/>
      <c r="ZU51" s="119"/>
      <c r="ZV51" s="119"/>
      <c r="ZW51" s="119"/>
      <c r="ZX51" s="119"/>
      <c r="ZY51" s="119"/>
      <c r="ZZ51" s="119"/>
      <c r="AAA51" s="119"/>
      <c r="AAB51" s="119"/>
      <c r="AAC51" s="119"/>
      <c r="AAD51" s="119"/>
      <c r="AAE51" s="119"/>
      <c r="AAF51" s="119"/>
      <c r="AAG51" s="119"/>
      <c r="AAH51" s="119"/>
      <c r="AAI51" s="119"/>
      <c r="AAJ51" s="119"/>
      <c r="AAK51" s="119"/>
      <c r="AAL51" s="119"/>
      <c r="AAM51" s="119"/>
      <c r="AAN51" s="119"/>
      <c r="AAO51" s="119"/>
      <c r="AAP51" s="119"/>
      <c r="AAQ51" s="119"/>
      <c r="AAR51" s="119"/>
      <c r="AAS51" s="119"/>
      <c r="AAT51" s="119"/>
      <c r="AAU51" s="119"/>
      <c r="AAV51" s="119"/>
      <c r="AAW51" s="119"/>
      <c r="AAX51" s="119"/>
      <c r="AAY51" s="119"/>
      <c r="AAZ51" s="119"/>
      <c r="ABA51" s="119"/>
      <c r="ABB51" s="119"/>
      <c r="ABC51" s="119"/>
      <c r="ABD51" s="119"/>
      <c r="ABE51" s="119"/>
      <c r="ABF51" s="119"/>
      <c r="ABG51" s="119"/>
      <c r="ABH51" s="119"/>
      <c r="ABI51" s="119"/>
      <c r="ABJ51" s="119"/>
      <c r="ABK51" s="119"/>
      <c r="ABL51" s="119"/>
      <c r="ABM51" s="119"/>
      <c r="ABN51" s="119"/>
      <c r="ABO51" s="119"/>
      <c r="ABP51" s="119"/>
      <c r="ABQ51" s="119"/>
      <c r="ABR51" s="119"/>
      <c r="ABS51" s="119"/>
      <c r="ABT51" s="119"/>
      <c r="ABU51" s="119"/>
      <c r="ABV51" s="119"/>
      <c r="ABW51" s="119"/>
      <c r="ABX51" s="119"/>
      <c r="ABY51" s="119"/>
      <c r="ABZ51" s="119"/>
      <c r="ACA51" s="119"/>
      <c r="ACB51" s="119"/>
      <c r="ACC51" s="119"/>
      <c r="ACD51" s="119"/>
      <c r="ACE51" s="119"/>
      <c r="ACF51" s="119"/>
      <c r="ACG51" s="119"/>
      <c r="ACH51" s="119"/>
      <c r="ACI51" s="119"/>
      <c r="ACJ51" s="119"/>
      <c r="ACK51" s="119"/>
      <c r="ACL51" s="119"/>
      <c r="ACM51" s="119"/>
      <c r="ACN51" s="119"/>
      <c r="ACO51" s="119"/>
      <c r="ACP51" s="119"/>
      <c r="ACQ51" s="119"/>
      <c r="ACR51" s="119"/>
      <c r="ACS51" s="119"/>
      <c r="ACT51" s="119"/>
      <c r="ACU51" s="119"/>
      <c r="ACV51" s="119"/>
      <c r="ACW51" s="119"/>
      <c r="ACX51" s="119"/>
      <c r="ACY51" s="119"/>
      <c r="ACZ51" s="119"/>
      <c r="ADA51" s="119"/>
      <c r="ADB51" s="119"/>
      <c r="ADC51" s="119"/>
      <c r="ADD51" s="119"/>
      <c r="ADE51" s="119"/>
      <c r="ADF51" s="119"/>
      <c r="ADG51" s="119"/>
      <c r="ADH51" s="119"/>
      <c r="ADI51" s="119"/>
      <c r="ADJ51" s="119"/>
      <c r="ADK51" s="119"/>
      <c r="ADL51" s="119"/>
      <c r="ADM51" s="119"/>
      <c r="ADN51" s="119"/>
      <c r="ADO51" s="119"/>
      <c r="ADP51" s="119"/>
      <c r="ADQ51" s="119"/>
      <c r="ADR51" s="119"/>
      <c r="ADS51" s="119"/>
      <c r="ADT51" s="119"/>
      <c r="ADU51" s="119"/>
      <c r="ADV51" s="119"/>
      <c r="ADW51" s="119"/>
      <c r="ADX51" s="119"/>
      <c r="ADY51" s="119"/>
      <c r="ADZ51" s="119"/>
      <c r="AEA51" s="119"/>
      <c r="AEB51" s="119"/>
      <c r="AEC51" s="119"/>
      <c r="AED51" s="119"/>
      <c r="AEE51" s="119"/>
      <c r="AEF51" s="119"/>
      <c r="AEG51" s="119"/>
      <c r="AEH51" s="119"/>
      <c r="AEI51" s="119"/>
      <c r="AEJ51" s="119"/>
      <c r="AEK51" s="119"/>
      <c r="AEL51" s="119"/>
      <c r="AEM51" s="119"/>
      <c r="AEN51" s="119"/>
      <c r="AEO51" s="119"/>
      <c r="AEP51" s="119"/>
      <c r="AEQ51" s="119"/>
      <c r="AER51" s="119"/>
      <c r="AES51" s="119"/>
      <c r="AET51" s="119"/>
      <c r="AEU51" s="119"/>
      <c r="AEV51" s="119"/>
      <c r="AEW51" s="119"/>
      <c r="AEX51" s="119"/>
      <c r="AEY51" s="119"/>
      <c r="AEZ51" s="119"/>
      <c r="AFA51" s="119"/>
      <c r="AFB51" s="119"/>
      <c r="AFC51" s="119"/>
      <c r="AFD51" s="119"/>
      <c r="AFE51" s="119"/>
      <c r="AFF51" s="119"/>
      <c r="AFG51" s="119"/>
      <c r="AFH51" s="119"/>
      <c r="AFI51" s="119"/>
      <c r="AFJ51" s="119"/>
      <c r="AFK51" s="119"/>
      <c r="AFL51" s="119"/>
      <c r="AFM51" s="119"/>
      <c r="AFN51" s="119"/>
      <c r="AFO51" s="119"/>
      <c r="AFP51" s="119"/>
      <c r="AFQ51" s="119"/>
      <c r="AFR51" s="119"/>
      <c r="AFS51" s="119"/>
      <c r="AFT51" s="119"/>
      <c r="AFU51" s="119"/>
      <c r="AFV51" s="119"/>
      <c r="AFW51" s="119"/>
      <c r="AFX51" s="119"/>
      <c r="AFY51" s="119"/>
      <c r="AFZ51" s="119"/>
      <c r="AGA51" s="119"/>
      <c r="AGB51" s="119"/>
      <c r="AGC51" s="119"/>
      <c r="AGD51" s="119"/>
      <c r="AGE51" s="119"/>
      <c r="AGF51" s="119"/>
      <c r="AGG51" s="119"/>
      <c r="AGH51" s="119"/>
      <c r="AGI51" s="119"/>
      <c r="AGJ51" s="119"/>
      <c r="AGK51" s="119"/>
      <c r="AGL51" s="119"/>
      <c r="AGM51" s="119"/>
      <c r="AGN51" s="119"/>
      <c r="AGO51" s="119"/>
      <c r="AGP51" s="119"/>
      <c r="AGQ51" s="119"/>
      <c r="AGR51" s="119"/>
      <c r="AGS51" s="119"/>
      <c r="AGT51" s="119"/>
      <c r="AGU51" s="119"/>
      <c r="AGV51" s="119"/>
      <c r="AGW51" s="119"/>
      <c r="AGX51" s="119"/>
      <c r="AGY51" s="119"/>
      <c r="AGZ51" s="119"/>
      <c r="AHA51" s="119"/>
      <c r="AHB51" s="119"/>
      <c r="AHC51" s="119"/>
      <c r="AHD51" s="119"/>
      <c r="AHE51" s="119"/>
      <c r="AHF51" s="119"/>
      <c r="AHG51" s="119"/>
      <c r="AHH51" s="119"/>
      <c r="AHI51" s="119"/>
      <c r="AHJ51" s="119"/>
      <c r="AHK51" s="119"/>
      <c r="AHL51" s="119"/>
      <c r="AHM51" s="119"/>
      <c r="AHN51" s="119"/>
      <c r="AHO51" s="119"/>
      <c r="AHP51" s="119"/>
      <c r="AHQ51" s="119"/>
      <c r="AHR51" s="119"/>
      <c r="AHS51" s="119"/>
      <c r="AHT51" s="119"/>
      <c r="AHU51" s="119"/>
      <c r="AHV51" s="119"/>
      <c r="AHW51" s="119"/>
      <c r="AHX51" s="119"/>
      <c r="AHY51" s="119"/>
      <c r="AHZ51" s="119"/>
      <c r="AIA51" s="119"/>
      <c r="AIB51" s="119"/>
      <c r="AIC51" s="119"/>
      <c r="AID51" s="119"/>
      <c r="AIE51" s="119"/>
      <c r="AIF51" s="119"/>
      <c r="AIG51" s="119"/>
      <c r="AIH51" s="119"/>
      <c r="AII51" s="119"/>
      <c r="AIJ51" s="119"/>
      <c r="AIK51" s="119"/>
      <c r="AIL51" s="119"/>
      <c r="AIM51" s="119"/>
      <c r="AIN51" s="119"/>
      <c r="AIO51" s="119"/>
      <c r="AIP51" s="119"/>
      <c r="AIQ51" s="119"/>
      <c r="AIR51" s="119"/>
      <c r="AIS51" s="119"/>
      <c r="AIT51" s="119"/>
      <c r="AIU51" s="119"/>
      <c r="AIV51" s="119"/>
      <c r="AIW51" s="119"/>
      <c r="AIX51" s="119"/>
      <c r="AIY51" s="119"/>
      <c r="AIZ51" s="119"/>
      <c r="AJA51" s="119"/>
      <c r="AJB51" s="119"/>
      <c r="AJC51" s="119"/>
      <c r="AJD51" s="119"/>
      <c r="AJE51" s="119"/>
      <c r="AJF51" s="119"/>
      <c r="AJG51" s="119"/>
      <c r="AJH51" s="119"/>
      <c r="AJI51" s="119"/>
      <c r="AJJ51" s="119"/>
      <c r="AJK51" s="119"/>
      <c r="AJL51" s="119"/>
      <c r="AJM51" s="119"/>
      <c r="AJN51" s="119"/>
      <c r="AJO51" s="119"/>
      <c r="AJP51" s="119"/>
      <c r="AJQ51" s="119"/>
      <c r="AJR51" s="119"/>
      <c r="AJS51" s="119"/>
      <c r="AJT51" s="119"/>
      <c r="AJU51" s="119"/>
      <c r="AJV51" s="119"/>
      <c r="AJW51" s="119"/>
      <c r="AJX51" s="119"/>
      <c r="AJY51" s="119"/>
      <c r="AJZ51" s="119"/>
      <c r="AKA51" s="119"/>
      <c r="AKB51" s="119"/>
      <c r="AKC51" s="119"/>
      <c r="AKD51" s="119"/>
      <c r="AKE51" s="119"/>
      <c r="AKF51" s="119"/>
      <c r="AKG51" s="119"/>
      <c r="AKH51" s="119"/>
      <c r="AKI51" s="119"/>
      <c r="AKJ51" s="119"/>
      <c r="AKK51" s="119"/>
      <c r="AKL51" s="119"/>
      <c r="AKM51" s="119"/>
      <c r="AKN51" s="119"/>
      <c r="AKO51" s="119"/>
      <c r="AKP51" s="119"/>
      <c r="AKQ51" s="119"/>
      <c r="AKR51" s="119"/>
      <c r="AKS51" s="119"/>
      <c r="AKT51" s="119"/>
      <c r="AKU51" s="119"/>
      <c r="AKV51" s="119"/>
      <c r="AKW51" s="119"/>
      <c r="AKX51" s="119"/>
      <c r="AKY51" s="119"/>
      <c r="AKZ51" s="119"/>
      <c r="ALA51" s="119"/>
      <c r="ALB51" s="119"/>
      <c r="ALC51" s="119"/>
      <c r="ALD51" s="119"/>
      <c r="ALE51" s="119"/>
      <c r="ALF51" s="119"/>
      <c r="ALG51" s="119"/>
      <c r="ALH51" s="119"/>
      <c r="ALI51" s="119"/>
      <c r="ALJ51" s="119"/>
      <c r="ALK51" s="119"/>
      <c r="ALL51" s="119"/>
      <c r="ALM51" s="119"/>
      <c r="ALN51" s="119"/>
      <c r="ALO51" s="119"/>
      <c r="ALP51" s="119"/>
      <c r="ALQ51" s="119"/>
      <c r="ALR51" s="119"/>
      <c r="ALS51" s="119"/>
      <c r="ALT51" s="119"/>
      <c r="ALU51" s="119"/>
      <c r="ALV51" s="119"/>
      <c r="ALW51" s="119"/>
      <c r="ALX51" s="119"/>
      <c r="ALY51" s="119"/>
      <c r="ALZ51" s="119"/>
      <c r="AMA51" s="119"/>
      <c r="AMB51" s="119"/>
      <c r="AMC51" s="119"/>
      <c r="AMD51" s="119"/>
      <c r="AME51" s="119"/>
      <c r="AMF51" s="119"/>
      <c r="AMG51" s="119"/>
      <c r="AMH51" s="119"/>
    </row>
    <row r="52" spans="1:1022" ht="222.75" customHeight="1">
      <c r="A52" s="2460"/>
      <c r="B52" s="2464"/>
      <c r="C52" s="2460"/>
      <c r="D52" s="2464"/>
      <c r="E52" s="2122"/>
      <c r="F52" s="174" t="s">
        <v>36</v>
      </c>
      <c r="G52" s="136" t="s">
        <v>6898</v>
      </c>
      <c r="H52" s="176" t="s">
        <v>6899</v>
      </c>
      <c r="I52" s="175" t="s">
        <v>6772</v>
      </c>
      <c r="J52" s="176" t="s">
        <v>88</v>
      </c>
      <c r="K52" s="175" t="s">
        <v>6895</v>
      </c>
      <c r="L52" s="175" t="s">
        <v>6896</v>
      </c>
      <c r="M52" s="182" t="s">
        <v>4404</v>
      </c>
      <c r="N52" s="182" t="s">
        <v>238</v>
      </c>
      <c r="O52" s="182" t="s">
        <v>40</v>
      </c>
      <c r="P52" s="176" t="s">
        <v>6863</v>
      </c>
      <c r="Q52" s="176" t="s">
        <v>6775</v>
      </c>
      <c r="R52" s="176" t="s">
        <v>6777</v>
      </c>
      <c r="S52" s="176" t="s">
        <v>6776</v>
      </c>
      <c r="T52" s="176" t="s">
        <v>46</v>
      </c>
      <c r="U52" s="176" t="s">
        <v>47</v>
      </c>
      <c r="V52" s="176" t="s">
        <v>6897</v>
      </c>
      <c r="W52" s="177">
        <v>1</v>
      </c>
      <c r="X52" s="176" t="s">
        <v>6798</v>
      </c>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c r="DA52" s="119"/>
      <c r="DB52" s="119"/>
      <c r="DC52" s="119"/>
      <c r="DD52" s="119"/>
      <c r="DE52" s="119"/>
      <c r="DF52" s="119"/>
      <c r="DG52" s="119"/>
      <c r="DH52" s="119"/>
      <c r="DI52" s="119"/>
      <c r="DJ52" s="119"/>
      <c r="DK52" s="119"/>
      <c r="DL52" s="119"/>
      <c r="DM52" s="119"/>
      <c r="DN52" s="119"/>
      <c r="DO52" s="119"/>
      <c r="DP52" s="119"/>
      <c r="DQ52" s="119"/>
      <c r="DR52" s="119"/>
      <c r="DS52" s="119"/>
      <c r="DT52" s="119"/>
      <c r="DU52" s="119"/>
      <c r="DV52" s="119"/>
      <c r="DW52" s="119"/>
      <c r="DX52" s="119"/>
      <c r="DY52" s="119"/>
      <c r="DZ52" s="119"/>
      <c r="EA52" s="119"/>
      <c r="EB52" s="119"/>
      <c r="EC52" s="119"/>
      <c r="ED52" s="119"/>
      <c r="EE52" s="119"/>
      <c r="EF52" s="119"/>
      <c r="EG52" s="119"/>
      <c r="EH52" s="119"/>
      <c r="EI52" s="119"/>
      <c r="EJ52" s="119"/>
      <c r="EK52" s="119"/>
      <c r="EL52" s="119"/>
      <c r="EM52" s="119"/>
      <c r="EN52" s="119"/>
      <c r="EO52" s="119"/>
      <c r="EP52" s="119"/>
      <c r="EQ52" s="119"/>
      <c r="ER52" s="119"/>
      <c r="ES52" s="119"/>
      <c r="ET52" s="119"/>
      <c r="EU52" s="119"/>
      <c r="EV52" s="119"/>
      <c r="EW52" s="119"/>
      <c r="EX52" s="119"/>
      <c r="EY52" s="119"/>
      <c r="EZ52" s="119"/>
      <c r="FA52" s="119"/>
      <c r="FB52" s="119"/>
      <c r="FC52" s="119"/>
      <c r="FD52" s="119"/>
      <c r="FE52" s="119"/>
      <c r="FF52" s="119"/>
      <c r="FG52" s="119"/>
      <c r="FH52" s="119"/>
      <c r="FI52" s="119"/>
      <c r="FJ52" s="119"/>
      <c r="FK52" s="119"/>
      <c r="FL52" s="119"/>
      <c r="FM52" s="119"/>
      <c r="FN52" s="119"/>
      <c r="FO52" s="119"/>
      <c r="FP52" s="119"/>
      <c r="FQ52" s="119"/>
      <c r="FR52" s="119"/>
      <c r="FS52" s="119"/>
      <c r="FT52" s="119"/>
      <c r="FU52" s="119"/>
      <c r="FV52" s="119"/>
      <c r="FW52" s="119"/>
      <c r="FX52" s="119"/>
      <c r="FY52" s="119"/>
      <c r="FZ52" s="119"/>
      <c r="GA52" s="119"/>
      <c r="GB52" s="119"/>
      <c r="GC52" s="119"/>
      <c r="GD52" s="119"/>
      <c r="GE52" s="119"/>
      <c r="GF52" s="119"/>
      <c r="GG52" s="119"/>
      <c r="GH52" s="119"/>
      <c r="GI52" s="119"/>
      <c r="GJ52" s="119"/>
      <c r="GK52" s="119"/>
      <c r="GL52" s="119"/>
      <c r="GM52" s="119"/>
      <c r="GN52" s="119"/>
      <c r="GO52" s="119"/>
      <c r="GP52" s="119"/>
      <c r="GQ52" s="119"/>
      <c r="GR52" s="119"/>
      <c r="GS52" s="119"/>
      <c r="GT52" s="119"/>
      <c r="GU52" s="119"/>
      <c r="GV52" s="119"/>
      <c r="GW52" s="119"/>
      <c r="GX52" s="119"/>
      <c r="GY52" s="119"/>
      <c r="GZ52" s="119"/>
      <c r="HA52" s="119"/>
      <c r="HB52" s="119"/>
      <c r="HC52" s="119"/>
      <c r="HD52" s="119"/>
      <c r="HE52" s="119"/>
      <c r="HF52" s="119"/>
      <c r="HG52" s="119"/>
      <c r="HH52" s="119"/>
      <c r="HI52" s="119"/>
      <c r="HJ52" s="119"/>
      <c r="HK52" s="119"/>
      <c r="HL52" s="119"/>
      <c r="HM52" s="119"/>
      <c r="HN52" s="119"/>
      <c r="HO52" s="119"/>
      <c r="HP52" s="119"/>
      <c r="HQ52" s="119"/>
      <c r="HR52" s="119"/>
      <c r="HS52" s="119"/>
      <c r="HT52" s="119"/>
      <c r="HU52" s="119"/>
      <c r="HV52" s="119"/>
      <c r="HW52" s="119"/>
      <c r="HX52" s="119"/>
      <c r="HY52" s="119"/>
      <c r="HZ52" s="119"/>
      <c r="IA52" s="119"/>
      <c r="IB52" s="119"/>
      <c r="IC52" s="119"/>
      <c r="ID52" s="119"/>
      <c r="IE52" s="119"/>
      <c r="IF52" s="119"/>
      <c r="IG52" s="119"/>
      <c r="IH52" s="119"/>
      <c r="II52" s="119"/>
      <c r="IJ52" s="119"/>
      <c r="IK52" s="119"/>
      <c r="IL52" s="119"/>
      <c r="IM52" s="119"/>
      <c r="IN52" s="119"/>
      <c r="IO52" s="119"/>
      <c r="IP52" s="119"/>
      <c r="IQ52" s="119"/>
      <c r="IR52" s="119"/>
      <c r="IS52" s="119"/>
      <c r="IT52" s="119"/>
      <c r="IU52" s="119"/>
      <c r="IV52" s="119"/>
      <c r="IW52" s="119"/>
      <c r="IX52" s="119"/>
      <c r="IY52" s="119"/>
      <c r="IZ52" s="119"/>
      <c r="JA52" s="119"/>
      <c r="JB52" s="119"/>
      <c r="JC52" s="119"/>
      <c r="JD52" s="119"/>
      <c r="JE52" s="119"/>
      <c r="JF52" s="119"/>
      <c r="JG52" s="119"/>
      <c r="JH52" s="119"/>
      <c r="JI52" s="119"/>
      <c r="JJ52" s="119"/>
      <c r="JK52" s="119"/>
      <c r="JL52" s="119"/>
      <c r="JM52" s="119"/>
      <c r="JN52" s="119"/>
      <c r="JO52" s="119"/>
      <c r="JP52" s="119"/>
      <c r="JQ52" s="119"/>
      <c r="JR52" s="119"/>
      <c r="JS52" s="119"/>
      <c r="JT52" s="119"/>
      <c r="JU52" s="119"/>
      <c r="JV52" s="119"/>
      <c r="JW52" s="119"/>
      <c r="JX52" s="119"/>
      <c r="JY52" s="119"/>
      <c r="JZ52" s="119"/>
      <c r="KA52" s="119"/>
      <c r="KB52" s="119"/>
      <c r="KC52" s="119"/>
      <c r="KD52" s="119"/>
      <c r="KE52" s="119"/>
      <c r="KF52" s="119"/>
      <c r="KG52" s="119"/>
      <c r="KH52" s="119"/>
      <c r="KI52" s="119"/>
      <c r="KJ52" s="119"/>
      <c r="KK52" s="119"/>
      <c r="KL52" s="119"/>
      <c r="KM52" s="119"/>
      <c r="KN52" s="119"/>
      <c r="KO52" s="119"/>
      <c r="KP52" s="119"/>
      <c r="KQ52" s="119"/>
      <c r="KR52" s="119"/>
      <c r="KS52" s="119"/>
      <c r="KT52" s="119"/>
      <c r="KU52" s="119"/>
      <c r="KV52" s="119"/>
      <c r="KW52" s="119"/>
      <c r="KX52" s="119"/>
      <c r="KY52" s="119"/>
      <c r="KZ52" s="119"/>
      <c r="LA52" s="119"/>
      <c r="LB52" s="119"/>
      <c r="LC52" s="119"/>
      <c r="LD52" s="119"/>
      <c r="LE52" s="119"/>
      <c r="LF52" s="119"/>
      <c r="LG52" s="119"/>
      <c r="LH52" s="119"/>
      <c r="LI52" s="119"/>
      <c r="LJ52" s="119"/>
      <c r="LK52" s="119"/>
      <c r="LL52" s="119"/>
      <c r="LM52" s="119"/>
      <c r="LN52" s="119"/>
      <c r="LO52" s="119"/>
      <c r="LP52" s="119"/>
      <c r="LQ52" s="119"/>
      <c r="LR52" s="119"/>
      <c r="LS52" s="119"/>
      <c r="LT52" s="119"/>
      <c r="LU52" s="119"/>
      <c r="LV52" s="119"/>
      <c r="LW52" s="119"/>
      <c r="LX52" s="119"/>
      <c r="LY52" s="119"/>
      <c r="LZ52" s="119"/>
      <c r="MA52" s="119"/>
      <c r="MB52" s="119"/>
      <c r="MC52" s="119"/>
      <c r="MD52" s="119"/>
      <c r="ME52" s="119"/>
      <c r="MF52" s="119"/>
      <c r="MG52" s="119"/>
      <c r="MH52" s="119"/>
      <c r="MI52" s="119"/>
      <c r="MJ52" s="119"/>
      <c r="MK52" s="119"/>
      <c r="ML52" s="119"/>
      <c r="MM52" s="119"/>
      <c r="MN52" s="119"/>
      <c r="MO52" s="119"/>
      <c r="MP52" s="119"/>
      <c r="MQ52" s="119"/>
      <c r="MR52" s="119"/>
      <c r="MS52" s="119"/>
      <c r="MT52" s="119"/>
      <c r="MU52" s="119"/>
      <c r="MV52" s="119"/>
      <c r="MW52" s="119"/>
      <c r="MX52" s="119"/>
      <c r="MY52" s="119"/>
      <c r="MZ52" s="119"/>
      <c r="NA52" s="119"/>
      <c r="NB52" s="119"/>
      <c r="NC52" s="119"/>
      <c r="ND52" s="119"/>
      <c r="NE52" s="119"/>
      <c r="NF52" s="119"/>
      <c r="NG52" s="119"/>
      <c r="NH52" s="119"/>
      <c r="NI52" s="119"/>
      <c r="NJ52" s="119"/>
      <c r="NK52" s="119"/>
      <c r="NL52" s="119"/>
      <c r="NM52" s="119"/>
      <c r="NN52" s="119"/>
      <c r="NO52" s="119"/>
      <c r="NP52" s="119"/>
      <c r="NQ52" s="119"/>
      <c r="NR52" s="119"/>
      <c r="NS52" s="119"/>
      <c r="NT52" s="119"/>
      <c r="NU52" s="119"/>
      <c r="NV52" s="119"/>
      <c r="NW52" s="119"/>
      <c r="NX52" s="119"/>
      <c r="NY52" s="119"/>
      <c r="NZ52" s="119"/>
      <c r="OA52" s="119"/>
      <c r="OB52" s="119"/>
      <c r="OC52" s="119"/>
      <c r="OD52" s="119"/>
      <c r="OE52" s="119"/>
      <c r="OF52" s="119"/>
      <c r="OG52" s="119"/>
      <c r="OH52" s="119"/>
      <c r="OI52" s="119"/>
      <c r="OJ52" s="119"/>
      <c r="OK52" s="119"/>
      <c r="OL52" s="119"/>
      <c r="OM52" s="119"/>
      <c r="ON52" s="119"/>
      <c r="OO52" s="119"/>
      <c r="OP52" s="119"/>
      <c r="OQ52" s="119"/>
      <c r="OR52" s="119"/>
      <c r="OS52" s="119"/>
      <c r="OT52" s="119"/>
      <c r="OU52" s="119"/>
      <c r="OV52" s="119"/>
      <c r="OW52" s="119"/>
      <c r="OX52" s="119"/>
      <c r="OY52" s="119"/>
      <c r="OZ52" s="119"/>
      <c r="PA52" s="119"/>
      <c r="PB52" s="119"/>
      <c r="PC52" s="119"/>
      <c r="PD52" s="119"/>
      <c r="PE52" s="119"/>
      <c r="PF52" s="119"/>
      <c r="PG52" s="119"/>
      <c r="PH52" s="119"/>
      <c r="PI52" s="119"/>
      <c r="PJ52" s="119"/>
      <c r="PK52" s="119"/>
      <c r="PL52" s="119"/>
      <c r="PM52" s="119"/>
      <c r="PN52" s="119"/>
      <c r="PO52" s="119"/>
      <c r="PP52" s="119"/>
      <c r="PQ52" s="119"/>
      <c r="PR52" s="119"/>
      <c r="PS52" s="119"/>
      <c r="PT52" s="119"/>
      <c r="PU52" s="119"/>
      <c r="PV52" s="119"/>
      <c r="PW52" s="119"/>
      <c r="PX52" s="119"/>
      <c r="PY52" s="119"/>
      <c r="PZ52" s="119"/>
      <c r="QA52" s="119"/>
      <c r="QB52" s="119"/>
      <c r="QC52" s="119"/>
      <c r="QD52" s="119"/>
      <c r="QE52" s="119"/>
      <c r="QF52" s="119"/>
      <c r="QG52" s="119"/>
      <c r="QH52" s="119"/>
      <c r="QI52" s="119"/>
      <c r="QJ52" s="119"/>
      <c r="QK52" s="119"/>
      <c r="QL52" s="119"/>
      <c r="QM52" s="119"/>
      <c r="QN52" s="119"/>
      <c r="QO52" s="119"/>
      <c r="QP52" s="119"/>
      <c r="QQ52" s="119"/>
      <c r="QR52" s="119"/>
      <c r="QS52" s="119"/>
      <c r="QT52" s="119"/>
      <c r="QU52" s="119"/>
      <c r="QV52" s="119"/>
      <c r="QW52" s="119"/>
      <c r="QX52" s="119"/>
      <c r="QY52" s="119"/>
      <c r="QZ52" s="119"/>
      <c r="RA52" s="119"/>
      <c r="RB52" s="119"/>
      <c r="RC52" s="119"/>
      <c r="RD52" s="119"/>
      <c r="RE52" s="119"/>
      <c r="RF52" s="119"/>
      <c r="RG52" s="119"/>
      <c r="RH52" s="119"/>
      <c r="RI52" s="119"/>
      <c r="RJ52" s="119"/>
      <c r="RK52" s="119"/>
      <c r="RL52" s="119"/>
      <c r="RM52" s="119"/>
      <c r="RN52" s="119"/>
      <c r="RO52" s="119"/>
      <c r="RP52" s="119"/>
      <c r="RQ52" s="119"/>
      <c r="RR52" s="119"/>
      <c r="RS52" s="119"/>
      <c r="RT52" s="119"/>
      <c r="RU52" s="119"/>
      <c r="RV52" s="119"/>
      <c r="RW52" s="119"/>
      <c r="RX52" s="119"/>
      <c r="RY52" s="119"/>
      <c r="RZ52" s="119"/>
      <c r="SA52" s="119"/>
      <c r="SB52" s="119"/>
      <c r="SC52" s="119"/>
      <c r="SD52" s="119"/>
      <c r="SE52" s="119"/>
      <c r="SF52" s="119"/>
      <c r="SG52" s="119"/>
      <c r="SH52" s="119"/>
      <c r="SI52" s="119"/>
      <c r="SJ52" s="119"/>
      <c r="SK52" s="119"/>
      <c r="SL52" s="119"/>
      <c r="SM52" s="119"/>
      <c r="SN52" s="119"/>
      <c r="SO52" s="119"/>
      <c r="SP52" s="119"/>
      <c r="SQ52" s="119"/>
      <c r="SR52" s="119"/>
      <c r="SS52" s="119"/>
      <c r="ST52" s="119"/>
      <c r="SU52" s="119"/>
      <c r="SV52" s="119"/>
      <c r="SW52" s="119"/>
      <c r="SX52" s="119"/>
      <c r="SY52" s="119"/>
      <c r="SZ52" s="119"/>
      <c r="TA52" s="119"/>
      <c r="TB52" s="119"/>
      <c r="TC52" s="119"/>
      <c r="TD52" s="119"/>
      <c r="TE52" s="119"/>
      <c r="TF52" s="119"/>
      <c r="TG52" s="119"/>
      <c r="TH52" s="119"/>
      <c r="TI52" s="119"/>
      <c r="TJ52" s="119"/>
      <c r="TK52" s="119"/>
      <c r="TL52" s="119"/>
      <c r="TM52" s="119"/>
      <c r="TN52" s="119"/>
      <c r="TO52" s="119"/>
      <c r="TP52" s="119"/>
      <c r="TQ52" s="119"/>
      <c r="TR52" s="119"/>
      <c r="TS52" s="119"/>
      <c r="TT52" s="119"/>
      <c r="TU52" s="119"/>
      <c r="TV52" s="119"/>
      <c r="TW52" s="119"/>
      <c r="TX52" s="119"/>
      <c r="TY52" s="119"/>
      <c r="TZ52" s="119"/>
      <c r="UA52" s="119"/>
      <c r="UB52" s="119"/>
      <c r="UC52" s="119"/>
      <c r="UD52" s="119"/>
      <c r="UE52" s="119"/>
      <c r="UF52" s="119"/>
      <c r="UG52" s="119"/>
      <c r="UH52" s="119"/>
      <c r="UI52" s="119"/>
      <c r="UJ52" s="119"/>
      <c r="UK52" s="119"/>
      <c r="UL52" s="119"/>
      <c r="UM52" s="119"/>
      <c r="UN52" s="119"/>
      <c r="UO52" s="119"/>
      <c r="UP52" s="119"/>
      <c r="UQ52" s="119"/>
      <c r="UR52" s="119"/>
      <c r="US52" s="119"/>
      <c r="UT52" s="119"/>
      <c r="UU52" s="119"/>
      <c r="UV52" s="119"/>
      <c r="UW52" s="119"/>
      <c r="UX52" s="119"/>
      <c r="UY52" s="119"/>
      <c r="UZ52" s="119"/>
      <c r="VA52" s="119"/>
      <c r="VB52" s="119"/>
      <c r="VC52" s="119"/>
      <c r="VD52" s="119"/>
      <c r="VE52" s="119"/>
      <c r="VF52" s="119"/>
      <c r="VG52" s="119"/>
      <c r="VH52" s="119"/>
      <c r="VI52" s="119"/>
      <c r="VJ52" s="119"/>
      <c r="VK52" s="119"/>
      <c r="VL52" s="119"/>
      <c r="VM52" s="119"/>
      <c r="VN52" s="119"/>
      <c r="VO52" s="119"/>
      <c r="VP52" s="119"/>
      <c r="VQ52" s="119"/>
      <c r="VR52" s="119"/>
      <c r="VS52" s="119"/>
      <c r="VT52" s="119"/>
      <c r="VU52" s="119"/>
      <c r="VV52" s="119"/>
      <c r="VW52" s="119"/>
      <c r="VX52" s="119"/>
      <c r="VY52" s="119"/>
      <c r="VZ52" s="119"/>
      <c r="WA52" s="119"/>
      <c r="WB52" s="119"/>
      <c r="WC52" s="119"/>
      <c r="WD52" s="119"/>
      <c r="WE52" s="119"/>
      <c r="WF52" s="119"/>
      <c r="WG52" s="119"/>
      <c r="WH52" s="119"/>
      <c r="WI52" s="119"/>
      <c r="WJ52" s="119"/>
      <c r="WK52" s="119"/>
      <c r="WL52" s="119"/>
      <c r="WM52" s="119"/>
      <c r="WN52" s="119"/>
      <c r="WO52" s="119"/>
      <c r="WP52" s="119"/>
      <c r="WQ52" s="119"/>
      <c r="WR52" s="119"/>
      <c r="WS52" s="119"/>
      <c r="WT52" s="119"/>
      <c r="WU52" s="119"/>
      <c r="WV52" s="119"/>
      <c r="WW52" s="119"/>
      <c r="WX52" s="119"/>
      <c r="WY52" s="119"/>
      <c r="WZ52" s="119"/>
      <c r="XA52" s="119"/>
      <c r="XB52" s="119"/>
      <c r="XC52" s="119"/>
      <c r="XD52" s="119"/>
      <c r="XE52" s="119"/>
      <c r="XF52" s="119"/>
      <c r="XG52" s="119"/>
      <c r="XH52" s="119"/>
      <c r="XI52" s="119"/>
      <c r="XJ52" s="119"/>
      <c r="XK52" s="119"/>
      <c r="XL52" s="119"/>
      <c r="XM52" s="119"/>
      <c r="XN52" s="119"/>
      <c r="XO52" s="119"/>
      <c r="XP52" s="119"/>
      <c r="XQ52" s="119"/>
      <c r="XR52" s="119"/>
      <c r="XS52" s="119"/>
      <c r="XT52" s="119"/>
      <c r="XU52" s="119"/>
      <c r="XV52" s="119"/>
      <c r="XW52" s="119"/>
      <c r="XX52" s="119"/>
      <c r="XY52" s="119"/>
      <c r="XZ52" s="119"/>
      <c r="YA52" s="119"/>
      <c r="YB52" s="119"/>
      <c r="YC52" s="119"/>
      <c r="YD52" s="119"/>
      <c r="YE52" s="119"/>
      <c r="YF52" s="119"/>
      <c r="YG52" s="119"/>
      <c r="YH52" s="119"/>
      <c r="YI52" s="119"/>
      <c r="YJ52" s="119"/>
      <c r="YK52" s="119"/>
      <c r="YL52" s="119"/>
      <c r="YM52" s="119"/>
      <c r="YN52" s="119"/>
      <c r="YO52" s="119"/>
      <c r="YP52" s="119"/>
      <c r="YQ52" s="119"/>
      <c r="YR52" s="119"/>
      <c r="YS52" s="119"/>
      <c r="YT52" s="119"/>
      <c r="YU52" s="119"/>
      <c r="YV52" s="119"/>
      <c r="YW52" s="119"/>
      <c r="YX52" s="119"/>
      <c r="YY52" s="119"/>
      <c r="YZ52" s="119"/>
      <c r="ZA52" s="119"/>
      <c r="ZB52" s="119"/>
      <c r="ZC52" s="119"/>
      <c r="ZD52" s="119"/>
      <c r="ZE52" s="119"/>
      <c r="ZF52" s="119"/>
      <c r="ZG52" s="119"/>
      <c r="ZH52" s="119"/>
      <c r="ZI52" s="119"/>
      <c r="ZJ52" s="119"/>
      <c r="ZK52" s="119"/>
      <c r="ZL52" s="119"/>
      <c r="ZM52" s="119"/>
      <c r="ZN52" s="119"/>
      <c r="ZO52" s="119"/>
      <c r="ZP52" s="119"/>
      <c r="ZQ52" s="119"/>
      <c r="ZR52" s="119"/>
      <c r="ZS52" s="119"/>
      <c r="ZT52" s="119"/>
      <c r="ZU52" s="119"/>
      <c r="ZV52" s="119"/>
      <c r="ZW52" s="119"/>
      <c r="ZX52" s="119"/>
      <c r="ZY52" s="119"/>
      <c r="ZZ52" s="119"/>
      <c r="AAA52" s="119"/>
      <c r="AAB52" s="119"/>
      <c r="AAC52" s="119"/>
      <c r="AAD52" s="119"/>
      <c r="AAE52" s="119"/>
      <c r="AAF52" s="119"/>
      <c r="AAG52" s="119"/>
      <c r="AAH52" s="119"/>
      <c r="AAI52" s="119"/>
      <c r="AAJ52" s="119"/>
      <c r="AAK52" s="119"/>
      <c r="AAL52" s="119"/>
      <c r="AAM52" s="119"/>
      <c r="AAN52" s="119"/>
      <c r="AAO52" s="119"/>
      <c r="AAP52" s="119"/>
      <c r="AAQ52" s="119"/>
      <c r="AAR52" s="119"/>
      <c r="AAS52" s="119"/>
      <c r="AAT52" s="119"/>
      <c r="AAU52" s="119"/>
      <c r="AAV52" s="119"/>
      <c r="AAW52" s="119"/>
      <c r="AAX52" s="119"/>
      <c r="AAY52" s="119"/>
      <c r="AAZ52" s="119"/>
      <c r="ABA52" s="119"/>
      <c r="ABB52" s="119"/>
      <c r="ABC52" s="119"/>
      <c r="ABD52" s="119"/>
      <c r="ABE52" s="119"/>
      <c r="ABF52" s="119"/>
      <c r="ABG52" s="119"/>
      <c r="ABH52" s="119"/>
      <c r="ABI52" s="119"/>
      <c r="ABJ52" s="119"/>
      <c r="ABK52" s="119"/>
      <c r="ABL52" s="119"/>
      <c r="ABM52" s="119"/>
      <c r="ABN52" s="119"/>
      <c r="ABO52" s="119"/>
      <c r="ABP52" s="119"/>
      <c r="ABQ52" s="119"/>
      <c r="ABR52" s="119"/>
      <c r="ABS52" s="119"/>
      <c r="ABT52" s="119"/>
      <c r="ABU52" s="119"/>
      <c r="ABV52" s="119"/>
      <c r="ABW52" s="119"/>
      <c r="ABX52" s="119"/>
      <c r="ABY52" s="119"/>
      <c r="ABZ52" s="119"/>
      <c r="ACA52" s="119"/>
      <c r="ACB52" s="119"/>
      <c r="ACC52" s="119"/>
      <c r="ACD52" s="119"/>
      <c r="ACE52" s="119"/>
      <c r="ACF52" s="119"/>
      <c r="ACG52" s="119"/>
      <c r="ACH52" s="119"/>
      <c r="ACI52" s="119"/>
      <c r="ACJ52" s="119"/>
      <c r="ACK52" s="119"/>
      <c r="ACL52" s="119"/>
      <c r="ACM52" s="119"/>
      <c r="ACN52" s="119"/>
      <c r="ACO52" s="119"/>
      <c r="ACP52" s="119"/>
      <c r="ACQ52" s="119"/>
      <c r="ACR52" s="119"/>
      <c r="ACS52" s="119"/>
      <c r="ACT52" s="119"/>
      <c r="ACU52" s="119"/>
      <c r="ACV52" s="119"/>
      <c r="ACW52" s="119"/>
      <c r="ACX52" s="119"/>
      <c r="ACY52" s="119"/>
      <c r="ACZ52" s="119"/>
      <c r="ADA52" s="119"/>
      <c r="ADB52" s="119"/>
      <c r="ADC52" s="119"/>
      <c r="ADD52" s="119"/>
      <c r="ADE52" s="119"/>
      <c r="ADF52" s="119"/>
      <c r="ADG52" s="119"/>
      <c r="ADH52" s="119"/>
      <c r="ADI52" s="119"/>
      <c r="ADJ52" s="119"/>
      <c r="ADK52" s="119"/>
      <c r="ADL52" s="119"/>
      <c r="ADM52" s="119"/>
      <c r="ADN52" s="119"/>
      <c r="ADO52" s="119"/>
      <c r="ADP52" s="119"/>
      <c r="ADQ52" s="119"/>
      <c r="ADR52" s="119"/>
      <c r="ADS52" s="119"/>
      <c r="ADT52" s="119"/>
      <c r="ADU52" s="119"/>
      <c r="ADV52" s="119"/>
      <c r="ADW52" s="119"/>
      <c r="ADX52" s="119"/>
      <c r="ADY52" s="119"/>
      <c r="ADZ52" s="119"/>
      <c r="AEA52" s="119"/>
      <c r="AEB52" s="119"/>
      <c r="AEC52" s="119"/>
      <c r="AED52" s="119"/>
      <c r="AEE52" s="119"/>
      <c r="AEF52" s="119"/>
      <c r="AEG52" s="119"/>
      <c r="AEH52" s="119"/>
      <c r="AEI52" s="119"/>
      <c r="AEJ52" s="119"/>
      <c r="AEK52" s="119"/>
      <c r="AEL52" s="119"/>
      <c r="AEM52" s="119"/>
      <c r="AEN52" s="119"/>
      <c r="AEO52" s="119"/>
      <c r="AEP52" s="119"/>
      <c r="AEQ52" s="119"/>
      <c r="AER52" s="119"/>
      <c r="AES52" s="119"/>
      <c r="AET52" s="119"/>
      <c r="AEU52" s="119"/>
      <c r="AEV52" s="119"/>
      <c r="AEW52" s="119"/>
      <c r="AEX52" s="119"/>
      <c r="AEY52" s="119"/>
      <c r="AEZ52" s="119"/>
      <c r="AFA52" s="119"/>
      <c r="AFB52" s="119"/>
      <c r="AFC52" s="119"/>
      <c r="AFD52" s="119"/>
      <c r="AFE52" s="119"/>
      <c r="AFF52" s="119"/>
      <c r="AFG52" s="119"/>
      <c r="AFH52" s="119"/>
      <c r="AFI52" s="119"/>
      <c r="AFJ52" s="119"/>
      <c r="AFK52" s="119"/>
      <c r="AFL52" s="119"/>
      <c r="AFM52" s="119"/>
      <c r="AFN52" s="119"/>
      <c r="AFO52" s="119"/>
      <c r="AFP52" s="119"/>
      <c r="AFQ52" s="119"/>
      <c r="AFR52" s="119"/>
      <c r="AFS52" s="119"/>
      <c r="AFT52" s="119"/>
      <c r="AFU52" s="119"/>
      <c r="AFV52" s="119"/>
      <c r="AFW52" s="119"/>
      <c r="AFX52" s="119"/>
      <c r="AFY52" s="119"/>
      <c r="AFZ52" s="119"/>
      <c r="AGA52" s="119"/>
      <c r="AGB52" s="119"/>
      <c r="AGC52" s="119"/>
      <c r="AGD52" s="119"/>
      <c r="AGE52" s="119"/>
      <c r="AGF52" s="119"/>
      <c r="AGG52" s="119"/>
      <c r="AGH52" s="119"/>
      <c r="AGI52" s="119"/>
      <c r="AGJ52" s="119"/>
      <c r="AGK52" s="119"/>
      <c r="AGL52" s="119"/>
      <c r="AGM52" s="119"/>
      <c r="AGN52" s="119"/>
      <c r="AGO52" s="119"/>
      <c r="AGP52" s="119"/>
      <c r="AGQ52" s="119"/>
      <c r="AGR52" s="119"/>
      <c r="AGS52" s="119"/>
      <c r="AGT52" s="119"/>
      <c r="AGU52" s="119"/>
      <c r="AGV52" s="119"/>
      <c r="AGW52" s="119"/>
      <c r="AGX52" s="119"/>
      <c r="AGY52" s="119"/>
      <c r="AGZ52" s="119"/>
      <c r="AHA52" s="119"/>
      <c r="AHB52" s="119"/>
      <c r="AHC52" s="119"/>
      <c r="AHD52" s="119"/>
      <c r="AHE52" s="119"/>
      <c r="AHF52" s="119"/>
      <c r="AHG52" s="119"/>
      <c r="AHH52" s="119"/>
      <c r="AHI52" s="119"/>
      <c r="AHJ52" s="119"/>
      <c r="AHK52" s="119"/>
      <c r="AHL52" s="119"/>
      <c r="AHM52" s="119"/>
      <c r="AHN52" s="119"/>
      <c r="AHO52" s="119"/>
      <c r="AHP52" s="119"/>
      <c r="AHQ52" s="119"/>
      <c r="AHR52" s="119"/>
      <c r="AHS52" s="119"/>
      <c r="AHT52" s="119"/>
      <c r="AHU52" s="119"/>
      <c r="AHV52" s="119"/>
      <c r="AHW52" s="119"/>
      <c r="AHX52" s="119"/>
      <c r="AHY52" s="119"/>
      <c r="AHZ52" s="119"/>
      <c r="AIA52" s="119"/>
      <c r="AIB52" s="119"/>
      <c r="AIC52" s="119"/>
      <c r="AID52" s="119"/>
      <c r="AIE52" s="119"/>
      <c r="AIF52" s="119"/>
      <c r="AIG52" s="119"/>
      <c r="AIH52" s="119"/>
      <c r="AII52" s="119"/>
      <c r="AIJ52" s="119"/>
      <c r="AIK52" s="119"/>
      <c r="AIL52" s="119"/>
      <c r="AIM52" s="119"/>
      <c r="AIN52" s="119"/>
      <c r="AIO52" s="119"/>
      <c r="AIP52" s="119"/>
      <c r="AIQ52" s="119"/>
      <c r="AIR52" s="119"/>
      <c r="AIS52" s="119"/>
      <c r="AIT52" s="119"/>
      <c r="AIU52" s="119"/>
      <c r="AIV52" s="119"/>
      <c r="AIW52" s="119"/>
      <c r="AIX52" s="119"/>
      <c r="AIY52" s="119"/>
      <c r="AIZ52" s="119"/>
      <c r="AJA52" s="119"/>
      <c r="AJB52" s="119"/>
      <c r="AJC52" s="119"/>
      <c r="AJD52" s="119"/>
      <c r="AJE52" s="119"/>
      <c r="AJF52" s="119"/>
      <c r="AJG52" s="119"/>
      <c r="AJH52" s="119"/>
      <c r="AJI52" s="119"/>
      <c r="AJJ52" s="119"/>
      <c r="AJK52" s="119"/>
      <c r="AJL52" s="119"/>
      <c r="AJM52" s="119"/>
      <c r="AJN52" s="119"/>
      <c r="AJO52" s="119"/>
      <c r="AJP52" s="119"/>
      <c r="AJQ52" s="119"/>
      <c r="AJR52" s="119"/>
      <c r="AJS52" s="119"/>
      <c r="AJT52" s="119"/>
      <c r="AJU52" s="119"/>
      <c r="AJV52" s="119"/>
      <c r="AJW52" s="119"/>
      <c r="AJX52" s="119"/>
      <c r="AJY52" s="119"/>
      <c r="AJZ52" s="119"/>
      <c r="AKA52" s="119"/>
      <c r="AKB52" s="119"/>
      <c r="AKC52" s="119"/>
      <c r="AKD52" s="119"/>
      <c r="AKE52" s="119"/>
      <c r="AKF52" s="119"/>
      <c r="AKG52" s="119"/>
      <c r="AKH52" s="119"/>
      <c r="AKI52" s="119"/>
      <c r="AKJ52" s="119"/>
      <c r="AKK52" s="119"/>
      <c r="AKL52" s="119"/>
      <c r="AKM52" s="119"/>
      <c r="AKN52" s="119"/>
      <c r="AKO52" s="119"/>
      <c r="AKP52" s="119"/>
      <c r="AKQ52" s="119"/>
      <c r="AKR52" s="119"/>
      <c r="AKS52" s="119"/>
      <c r="AKT52" s="119"/>
      <c r="AKU52" s="119"/>
      <c r="AKV52" s="119"/>
      <c r="AKW52" s="119"/>
      <c r="AKX52" s="119"/>
      <c r="AKY52" s="119"/>
      <c r="AKZ52" s="119"/>
      <c r="ALA52" s="119"/>
      <c r="ALB52" s="119"/>
      <c r="ALC52" s="119"/>
      <c r="ALD52" s="119"/>
      <c r="ALE52" s="119"/>
      <c r="ALF52" s="119"/>
      <c r="ALG52" s="119"/>
      <c r="ALH52" s="119"/>
      <c r="ALI52" s="119"/>
      <c r="ALJ52" s="119"/>
      <c r="ALK52" s="119"/>
      <c r="ALL52" s="119"/>
      <c r="ALM52" s="119"/>
      <c r="ALN52" s="119"/>
      <c r="ALO52" s="119"/>
      <c r="ALP52" s="119"/>
      <c r="ALQ52" s="119"/>
      <c r="ALR52" s="119"/>
      <c r="ALS52" s="119"/>
      <c r="ALT52" s="119"/>
      <c r="ALU52" s="119"/>
      <c r="ALV52" s="119"/>
      <c r="ALW52" s="119"/>
      <c r="ALX52" s="119"/>
      <c r="ALY52" s="119"/>
      <c r="ALZ52" s="119"/>
      <c r="AMA52" s="119"/>
      <c r="AMB52" s="119"/>
      <c r="AMC52" s="119"/>
      <c r="AMD52" s="119"/>
      <c r="AME52" s="119"/>
      <c r="AMF52" s="119"/>
      <c r="AMG52" s="119"/>
      <c r="AMH52" s="119"/>
    </row>
    <row r="53" spans="1:1022" ht="218.25" customHeight="1">
      <c r="A53" s="2460"/>
      <c r="B53" s="2464"/>
      <c r="C53" s="2460"/>
      <c r="D53" s="2464"/>
      <c r="E53" s="2122"/>
      <c r="F53" s="174" t="s">
        <v>36</v>
      </c>
      <c r="G53" s="136" t="s">
        <v>6900</v>
      </c>
      <c r="H53" s="176" t="s">
        <v>6901</v>
      </c>
      <c r="I53" s="175" t="s">
        <v>6772</v>
      </c>
      <c r="J53" s="176" t="s">
        <v>88</v>
      </c>
      <c r="K53" s="175" t="s">
        <v>6895</v>
      </c>
      <c r="L53" s="175" t="s">
        <v>6896</v>
      </c>
      <c r="M53" s="182" t="s">
        <v>4404</v>
      </c>
      <c r="N53" s="182" t="s">
        <v>238</v>
      </c>
      <c r="O53" s="182" t="s">
        <v>40</v>
      </c>
      <c r="P53" s="176" t="s">
        <v>6863</v>
      </c>
      <c r="Q53" s="176" t="s">
        <v>6775</v>
      </c>
      <c r="R53" s="176" t="s">
        <v>6867</v>
      </c>
      <c r="S53" s="176" t="s">
        <v>6776</v>
      </c>
      <c r="T53" s="176" t="s">
        <v>46</v>
      </c>
      <c r="U53" s="176" t="s">
        <v>47</v>
      </c>
      <c r="V53" s="176" t="s">
        <v>6902</v>
      </c>
      <c r="W53" s="177">
        <v>1</v>
      </c>
      <c r="X53" s="176" t="s">
        <v>6798</v>
      </c>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c r="FA53" s="119"/>
      <c r="FB53" s="119"/>
      <c r="FC53" s="119"/>
      <c r="FD53" s="119"/>
      <c r="FE53" s="119"/>
      <c r="FF53" s="119"/>
      <c r="FG53" s="119"/>
      <c r="FH53" s="119"/>
      <c r="FI53" s="119"/>
      <c r="FJ53" s="119"/>
      <c r="FK53" s="119"/>
      <c r="FL53" s="119"/>
      <c r="FM53" s="119"/>
      <c r="FN53" s="119"/>
      <c r="FO53" s="119"/>
      <c r="FP53" s="119"/>
      <c r="FQ53" s="119"/>
      <c r="FR53" s="119"/>
      <c r="FS53" s="119"/>
      <c r="FT53" s="119"/>
      <c r="FU53" s="119"/>
      <c r="FV53" s="119"/>
      <c r="FW53" s="119"/>
      <c r="FX53" s="119"/>
      <c r="FY53" s="119"/>
      <c r="FZ53" s="119"/>
      <c r="GA53" s="119"/>
      <c r="GB53" s="119"/>
      <c r="GC53" s="119"/>
      <c r="GD53" s="119"/>
      <c r="GE53" s="119"/>
      <c r="GF53" s="119"/>
      <c r="GG53" s="119"/>
      <c r="GH53" s="119"/>
      <c r="GI53" s="119"/>
      <c r="GJ53" s="119"/>
      <c r="GK53" s="119"/>
      <c r="GL53" s="119"/>
      <c r="GM53" s="119"/>
      <c r="GN53" s="119"/>
      <c r="GO53" s="119"/>
      <c r="GP53" s="119"/>
      <c r="GQ53" s="119"/>
      <c r="GR53" s="119"/>
      <c r="GS53" s="119"/>
      <c r="GT53" s="119"/>
      <c r="GU53" s="119"/>
      <c r="GV53" s="119"/>
      <c r="GW53" s="119"/>
      <c r="GX53" s="119"/>
      <c r="GY53" s="119"/>
      <c r="GZ53" s="119"/>
      <c r="HA53" s="119"/>
      <c r="HB53" s="119"/>
      <c r="HC53" s="119"/>
      <c r="HD53" s="119"/>
      <c r="HE53" s="119"/>
      <c r="HF53" s="119"/>
      <c r="HG53" s="119"/>
      <c r="HH53" s="119"/>
      <c r="HI53" s="119"/>
      <c r="HJ53" s="119"/>
      <c r="HK53" s="119"/>
      <c r="HL53" s="119"/>
      <c r="HM53" s="119"/>
      <c r="HN53" s="119"/>
      <c r="HO53" s="119"/>
      <c r="HP53" s="119"/>
      <c r="HQ53" s="119"/>
      <c r="HR53" s="119"/>
      <c r="HS53" s="119"/>
      <c r="HT53" s="119"/>
      <c r="HU53" s="119"/>
      <c r="HV53" s="119"/>
      <c r="HW53" s="119"/>
      <c r="HX53" s="119"/>
      <c r="HY53" s="119"/>
      <c r="HZ53" s="119"/>
      <c r="IA53" s="119"/>
      <c r="IB53" s="119"/>
      <c r="IC53" s="119"/>
      <c r="ID53" s="119"/>
      <c r="IE53" s="119"/>
      <c r="IF53" s="119"/>
      <c r="IG53" s="119"/>
      <c r="IH53" s="119"/>
      <c r="II53" s="119"/>
      <c r="IJ53" s="119"/>
      <c r="IK53" s="119"/>
      <c r="IL53" s="119"/>
      <c r="IM53" s="119"/>
      <c r="IN53" s="119"/>
      <c r="IO53" s="119"/>
      <c r="IP53" s="119"/>
      <c r="IQ53" s="119"/>
      <c r="IR53" s="119"/>
      <c r="IS53" s="119"/>
      <c r="IT53" s="119"/>
      <c r="IU53" s="119"/>
      <c r="IV53" s="119"/>
      <c r="IW53" s="119"/>
      <c r="IX53" s="119"/>
      <c r="IY53" s="119"/>
      <c r="IZ53" s="119"/>
      <c r="JA53" s="119"/>
      <c r="JB53" s="119"/>
      <c r="JC53" s="119"/>
      <c r="JD53" s="119"/>
      <c r="JE53" s="119"/>
      <c r="JF53" s="119"/>
      <c r="JG53" s="119"/>
      <c r="JH53" s="119"/>
      <c r="JI53" s="119"/>
      <c r="JJ53" s="119"/>
      <c r="JK53" s="119"/>
      <c r="JL53" s="119"/>
      <c r="JM53" s="119"/>
      <c r="JN53" s="119"/>
      <c r="JO53" s="119"/>
      <c r="JP53" s="119"/>
      <c r="JQ53" s="119"/>
      <c r="JR53" s="119"/>
      <c r="JS53" s="119"/>
      <c r="JT53" s="119"/>
      <c r="JU53" s="119"/>
      <c r="JV53" s="119"/>
      <c r="JW53" s="119"/>
      <c r="JX53" s="119"/>
      <c r="JY53" s="119"/>
      <c r="JZ53" s="119"/>
      <c r="KA53" s="119"/>
      <c r="KB53" s="119"/>
      <c r="KC53" s="119"/>
      <c r="KD53" s="119"/>
      <c r="KE53" s="119"/>
      <c r="KF53" s="119"/>
      <c r="KG53" s="119"/>
      <c r="KH53" s="119"/>
      <c r="KI53" s="119"/>
      <c r="KJ53" s="119"/>
      <c r="KK53" s="119"/>
      <c r="KL53" s="119"/>
      <c r="KM53" s="119"/>
      <c r="KN53" s="119"/>
      <c r="KO53" s="119"/>
      <c r="KP53" s="119"/>
      <c r="KQ53" s="119"/>
      <c r="KR53" s="119"/>
      <c r="KS53" s="119"/>
      <c r="KT53" s="119"/>
      <c r="KU53" s="119"/>
      <c r="KV53" s="119"/>
      <c r="KW53" s="119"/>
      <c r="KX53" s="119"/>
      <c r="KY53" s="119"/>
      <c r="KZ53" s="119"/>
      <c r="LA53" s="119"/>
      <c r="LB53" s="119"/>
      <c r="LC53" s="119"/>
      <c r="LD53" s="119"/>
      <c r="LE53" s="119"/>
      <c r="LF53" s="119"/>
      <c r="LG53" s="119"/>
      <c r="LH53" s="119"/>
      <c r="LI53" s="119"/>
      <c r="LJ53" s="119"/>
      <c r="LK53" s="119"/>
      <c r="LL53" s="119"/>
      <c r="LM53" s="119"/>
      <c r="LN53" s="119"/>
      <c r="LO53" s="119"/>
      <c r="LP53" s="119"/>
      <c r="LQ53" s="119"/>
      <c r="LR53" s="119"/>
      <c r="LS53" s="119"/>
      <c r="LT53" s="119"/>
      <c r="LU53" s="119"/>
      <c r="LV53" s="119"/>
      <c r="LW53" s="119"/>
      <c r="LX53" s="119"/>
      <c r="LY53" s="119"/>
      <c r="LZ53" s="119"/>
      <c r="MA53" s="119"/>
      <c r="MB53" s="119"/>
      <c r="MC53" s="119"/>
      <c r="MD53" s="119"/>
      <c r="ME53" s="119"/>
      <c r="MF53" s="119"/>
      <c r="MG53" s="119"/>
      <c r="MH53" s="119"/>
      <c r="MI53" s="119"/>
      <c r="MJ53" s="119"/>
      <c r="MK53" s="119"/>
      <c r="ML53" s="119"/>
      <c r="MM53" s="119"/>
      <c r="MN53" s="119"/>
      <c r="MO53" s="119"/>
      <c r="MP53" s="119"/>
      <c r="MQ53" s="119"/>
      <c r="MR53" s="119"/>
      <c r="MS53" s="119"/>
      <c r="MT53" s="119"/>
      <c r="MU53" s="119"/>
      <c r="MV53" s="119"/>
      <c r="MW53" s="119"/>
      <c r="MX53" s="119"/>
      <c r="MY53" s="119"/>
      <c r="MZ53" s="119"/>
      <c r="NA53" s="119"/>
      <c r="NB53" s="119"/>
      <c r="NC53" s="119"/>
      <c r="ND53" s="119"/>
      <c r="NE53" s="119"/>
      <c r="NF53" s="119"/>
      <c r="NG53" s="119"/>
      <c r="NH53" s="119"/>
      <c r="NI53" s="119"/>
      <c r="NJ53" s="119"/>
      <c r="NK53" s="119"/>
      <c r="NL53" s="119"/>
      <c r="NM53" s="119"/>
      <c r="NN53" s="119"/>
      <c r="NO53" s="119"/>
      <c r="NP53" s="119"/>
      <c r="NQ53" s="119"/>
      <c r="NR53" s="119"/>
      <c r="NS53" s="119"/>
      <c r="NT53" s="119"/>
      <c r="NU53" s="119"/>
      <c r="NV53" s="119"/>
      <c r="NW53" s="119"/>
      <c r="NX53" s="119"/>
      <c r="NY53" s="119"/>
      <c r="NZ53" s="119"/>
      <c r="OA53" s="119"/>
      <c r="OB53" s="119"/>
      <c r="OC53" s="119"/>
      <c r="OD53" s="119"/>
      <c r="OE53" s="119"/>
      <c r="OF53" s="119"/>
      <c r="OG53" s="119"/>
      <c r="OH53" s="119"/>
      <c r="OI53" s="119"/>
      <c r="OJ53" s="119"/>
      <c r="OK53" s="119"/>
      <c r="OL53" s="119"/>
      <c r="OM53" s="119"/>
      <c r="ON53" s="119"/>
      <c r="OO53" s="119"/>
      <c r="OP53" s="119"/>
      <c r="OQ53" s="119"/>
      <c r="OR53" s="119"/>
      <c r="OS53" s="119"/>
      <c r="OT53" s="119"/>
      <c r="OU53" s="119"/>
      <c r="OV53" s="119"/>
      <c r="OW53" s="119"/>
      <c r="OX53" s="119"/>
      <c r="OY53" s="119"/>
      <c r="OZ53" s="119"/>
      <c r="PA53" s="119"/>
      <c r="PB53" s="119"/>
      <c r="PC53" s="119"/>
      <c r="PD53" s="119"/>
      <c r="PE53" s="119"/>
      <c r="PF53" s="119"/>
      <c r="PG53" s="119"/>
      <c r="PH53" s="119"/>
      <c r="PI53" s="119"/>
      <c r="PJ53" s="119"/>
      <c r="PK53" s="119"/>
      <c r="PL53" s="119"/>
      <c r="PM53" s="119"/>
      <c r="PN53" s="119"/>
      <c r="PO53" s="119"/>
      <c r="PP53" s="119"/>
      <c r="PQ53" s="119"/>
      <c r="PR53" s="119"/>
      <c r="PS53" s="119"/>
      <c r="PT53" s="119"/>
      <c r="PU53" s="119"/>
      <c r="PV53" s="119"/>
      <c r="PW53" s="119"/>
      <c r="PX53" s="119"/>
      <c r="PY53" s="119"/>
      <c r="PZ53" s="119"/>
      <c r="QA53" s="119"/>
      <c r="QB53" s="119"/>
      <c r="QC53" s="119"/>
      <c r="QD53" s="119"/>
      <c r="QE53" s="119"/>
      <c r="QF53" s="119"/>
      <c r="QG53" s="119"/>
      <c r="QH53" s="119"/>
      <c r="QI53" s="119"/>
      <c r="QJ53" s="119"/>
      <c r="QK53" s="119"/>
      <c r="QL53" s="119"/>
      <c r="QM53" s="119"/>
      <c r="QN53" s="119"/>
      <c r="QO53" s="119"/>
      <c r="QP53" s="119"/>
      <c r="QQ53" s="119"/>
      <c r="QR53" s="119"/>
      <c r="QS53" s="119"/>
      <c r="QT53" s="119"/>
      <c r="QU53" s="119"/>
      <c r="QV53" s="119"/>
      <c r="QW53" s="119"/>
      <c r="QX53" s="119"/>
      <c r="QY53" s="119"/>
      <c r="QZ53" s="119"/>
      <c r="RA53" s="119"/>
      <c r="RB53" s="119"/>
      <c r="RC53" s="119"/>
      <c r="RD53" s="119"/>
      <c r="RE53" s="119"/>
      <c r="RF53" s="119"/>
      <c r="RG53" s="119"/>
      <c r="RH53" s="119"/>
      <c r="RI53" s="119"/>
      <c r="RJ53" s="119"/>
      <c r="RK53" s="119"/>
      <c r="RL53" s="119"/>
      <c r="RM53" s="119"/>
      <c r="RN53" s="119"/>
      <c r="RO53" s="119"/>
      <c r="RP53" s="119"/>
      <c r="RQ53" s="119"/>
      <c r="RR53" s="119"/>
      <c r="RS53" s="119"/>
      <c r="RT53" s="119"/>
      <c r="RU53" s="119"/>
      <c r="RV53" s="119"/>
      <c r="RW53" s="119"/>
      <c r="RX53" s="119"/>
      <c r="RY53" s="119"/>
      <c r="RZ53" s="119"/>
      <c r="SA53" s="119"/>
      <c r="SB53" s="119"/>
      <c r="SC53" s="119"/>
      <c r="SD53" s="119"/>
      <c r="SE53" s="119"/>
      <c r="SF53" s="119"/>
      <c r="SG53" s="119"/>
      <c r="SH53" s="119"/>
      <c r="SI53" s="119"/>
      <c r="SJ53" s="119"/>
      <c r="SK53" s="119"/>
      <c r="SL53" s="119"/>
      <c r="SM53" s="119"/>
      <c r="SN53" s="119"/>
      <c r="SO53" s="119"/>
      <c r="SP53" s="119"/>
      <c r="SQ53" s="119"/>
      <c r="SR53" s="119"/>
      <c r="SS53" s="119"/>
      <c r="ST53" s="119"/>
      <c r="SU53" s="119"/>
      <c r="SV53" s="119"/>
      <c r="SW53" s="119"/>
      <c r="SX53" s="119"/>
      <c r="SY53" s="119"/>
      <c r="SZ53" s="119"/>
      <c r="TA53" s="119"/>
      <c r="TB53" s="119"/>
      <c r="TC53" s="119"/>
      <c r="TD53" s="119"/>
      <c r="TE53" s="119"/>
      <c r="TF53" s="119"/>
      <c r="TG53" s="119"/>
      <c r="TH53" s="119"/>
      <c r="TI53" s="119"/>
      <c r="TJ53" s="119"/>
      <c r="TK53" s="119"/>
      <c r="TL53" s="119"/>
      <c r="TM53" s="119"/>
      <c r="TN53" s="119"/>
      <c r="TO53" s="119"/>
      <c r="TP53" s="119"/>
      <c r="TQ53" s="119"/>
      <c r="TR53" s="119"/>
      <c r="TS53" s="119"/>
      <c r="TT53" s="119"/>
      <c r="TU53" s="119"/>
      <c r="TV53" s="119"/>
      <c r="TW53" s="119"/>
      <c r="TX53" s="119"/>
      <c r="TY53" s="119"/>
      <c r="TZ53" s="119"/>
      <c r="UA53" s="119"/>
      <c r="UB53" s="119"/>
      <c r="UC53" s="119"/>
      <c r="UD53" s="119"/>
      <c r="UE53" s="119"/>
      <c r="UF53" s="119"/>
      <c r="UG53" s="119"/>
      <c r="UH53" s="119"/>
      <c r="UI53" s="119"/>
      <c r="UJ53" s="119"/>
      <c r="UK53" s="119"/>
      <c r="UL53" s="119"/>
      <c r="UM53" s="119"/>
      <c r="UN53" s="119"/>
      <c r="UO53" s="119"/>
      <c r="UP53" s="119"/>
      <c r="UQ53" s="119"/>
      <c r="UR53" s="119"/>
      <c r="US53" s="119"/>
      <c r="UT53" s="119"/>
      <c r="UU53" s="119"/>
      <c r="UV53" s="119"/>
      <c r="UW53" s="119"/>
      <c r="UX53" s="119"/>
      <c r="UY53" s="119"/>
      <c r="UZ53" s="119"/>
      <c r="VA53" s="119"/>
      <c r="VB53" s="119"/>
      <c r="VC53" s="119"/>
      <c r="VD53" s="119"/>
      <c r="VE53" s="119"/>
      <c r="VF53" s="119"/>
      <c r="VG53" s="119"/>
      <c r="VH53" s="119"/>
      <c r="VI53" s="119"/>
      <c r="VJ53" s="119"/>
      <c r="VK53" s="119"/>
      <c r="VL53" s="119"/>
      <c r="VM53" s="119"/>
      <c r="VN53" s="119"/>
      <c r="VO53" s="119"/>
      <c r="VP53" s="119"/>
      <c r="VQ53" s="119"/>
      <c r="VR53" s="119"/>
      <c r="VS53" s="119"/>
      <c r="VT53" s="119"/>
      <c r="VU53" s="119"/>
      <c r="VV53" s="119"/>
      <c r="VW53" s="119"/>
      <c r="VX53" s="119"/>
      <c r="VY53" s="119"/>
      <c r="VZ53" s="119"/>
      <c r="WA53" s="119"/>
      <c r="WB53" s="119"/>
      <c r="WC53" s="119"/>
      <c r="WD53" s="119"/>
      <c r="WE53" s="119"/>
      <c r="WF53" s="119"/>
      <c r="WG53" s="119"/>
      <c r="WH53" s="119"/>
      <c r="WI53" s="119"/>
      <c r="WJ53" s="119"/>
      <c r="WK53" s="119"/>
      <c r="WL53" s="119"/>
      <c r="WM53" s="119"/>
      <c r="WN53" s="119"/>
      <c r="WO53" s="119"/>
      <c r="WP53" s="119"/>
      <c r="WQ53" s="119"/>
      <c r="WR53" s="119"/>
      <c r="WS53" s="119"/>
      <c r="WT53" s="119"/>
      <c r="WU53" s="119"/>
      <c r="WV53" s="119"/>
      <c r="WW53" s="119"/>
      <c r="WX53" s="119"/>
      <c r="WY53" s="119"/>
      <c r="WZ53" s="119"/>
      <c r="XA53" s="119"/>
      <c r="XB53" s="119"/>
      <c r="XC53" s="119"/>
      <c r="XD53" s="119"/>
      <c r="XE53" s="119"/>
      <c r="XF53" s="119"/>
      <c r="XG53" s="119"/>
      <c r="XH53" s="119"/>
      <c r="XI53" s="119"/>
      <c r="XJ53" s="119"/>
      <c r="XK53" s="119"/>
      <c r="XL53" s="119"/>
      <c r="XM53" s="119"/>
      <c r="XN53" s="119"/>
      <c r="XO53" s="119"/>
      <c r="XP53" s="119"/>
      <c r="XQ53" s="119"/>
      <c r="XR53" s="119"/>
      <c r="XS53" s="119"/>
      <c r="XT53" s="119"/>
      <c r="XU53" s="119"/>
      <c r="XV53" s="119"/>
      <c r="XW53" s="119"/>
      <c r="XX53" s="119"/>
      <c r="XY53" s="119"/>
      <c r="XZ53" s="119"/>
      <c r="YA53" s="119"/>
      <c r="YB53" s="119"/>
      <c r="YC53" s="119"/>
      <c r="YD53" s="119"/>
      <c r="YE53" s="119"/>
      <c r="YF53" s="119"/>
      <c r="YG53" s="119"/>
      <c r="YH53" s="119"/>
      <c r="YI53" s="119"/>
      <c r="YJ53" s="119"/>
      <c r="YK53" s="119"/>
      <c r="YL53" s="119"/>
      <c r="YM53" s="119"/>
      <c r="YN53" s="119"/>
      <c r="YO53" s="119"/>
      <c r="YP53" s="119"/>
      <c r="YQ53" s="119"/>
      <c r="YR53" s="119"/>
      <c r="YS53" s="119"/>
      <c r="YT53" s="119"/>
      <c r="YU53" s="119"/>
      <c r="YV53" s="119"/>
      <c r="YW53" s="119"/>
      <c r="YX53" s="119"/>
      <c r="YY53" s="119"/>
      <c r="YZ53" s="119"/>
      <c r="ZA53" s="119"/>
      <c r="ZB53" s="119"/>
      <c r="ZC53" s="119"/>
      <c r="ZD53" s="119"/>
      <c r="ZE53" s="119"/>
      <c r="ZF53" s="119"/>
      <c r="ZG53" s="119"/>
      <c r="ZH53" s="119"/>
      <c r="ZI53" s="119"/>
      <c r="ZJ53" s="119"/>
      <c r="ZK53" s="119"/>
      <c r="ZL53" s="119"/>
      <c r="ZM53" s="119"/>
      <c r="ZN53" s="119"/>
      <c r="ZO53" s="119"/>
      <c r="ZP53" s="119"/>
      <c r="ZQ53" s="119"/>
      <c r="ZR53" s="119"/>
      <c r="ZS53" s="119"/>
      <c r="ZT53" s="119"/>
      <c r="ZU53" s="119"/>
      <c r="ZV53" s="119"/>
      <c r="ZW53" s="119"/>
      <c r="ZX53" s="119"/>
      <c r="ZY53" s="119"/>
      <c r="ZZ53" s="119"/>
      <c r="AAA53" s="119"/>
      <c r="AAB53" s="119"/>
      <c r="AAC53" s="119"/>
      <c r="AAD53" s="119"/>
      <c r="AAE53" s="119"/>
      <c r="AAF53" s="119"/>
      <c r="AAG53" s="119"/>
      <c r="AAH53" s="119"/>
      <c r="AAI53" s="119"/>
      <c r="AAJ53" s="119"/>
      <c r="AAK53" s="119"/>
      <c r="AAL53" s="119"/>
      <c r="AAM53" s="119"/>
      <c r="AAN53" s="119"/>
      <c r="AAO53" s="119"/>
      <c r="AAP53" s="119"/>
      <c r="AAQ53" s="119"/>
      <c r="AAR53" s="119"/>
      <c r="AAS53" s="119"/>
      <c r="AAT53" s="119"/>
      <c r="AAU53" s="119"/>
      <c r="AAV53" s="119"/>
      <c r="AAW53" s="119"/>
      <c r="AAX53" s="119"/>
      <c r="AAY53" s="119"/>
      <c r="AAZ53" s="119"/>
      <c r="ABA53" s="119"/>
      <c r="ABB53" s="119"/>
      <c r="ABC53" s="119"/>
      <c r="ABD53" s="119"/>
      <c r="ABE53" s="119"/>
      <c r="ABF53" s="119"/>
      <c r="ABG53" s="119"/>
      <c r="ABH53" s="119"/>
      <c r="ABI53" s="119"/>
      <c r="ABJ53" s="119"/>
      <c r="ABK53" s="119"/>
      <c r="ABL53" s="119"/>
      <c r="ABM53" s="119"/>
      <c r="ABN53" s="119"/>
      <c r="ABO53" s="119"/>
      <c r="ABP53" s="119"/>
      <c r="ABQ53" s="119"/>
      <c r="ABR53" s="119"/>
      <c r="ABS53" s="119"/>
      <c r="ABT53" s="119"/>
      <c r="ABU53" s="119"/>
      <c r="ABV53" s="119"/>
      <c r="ABW53" s="119"/>
      <c r="ABX53" s="119"/>
      <c r="ABY53" s="119"/>
      <c r="ABZ53" s="119"/>
      <c r="ACA53" s="119"/>
      <c r="ACB53" s="119"/>
      <c r="ACC53" s="119"/>
      <c r="ACD53" s="119"/>
      <c r="ACE53" s="119"/>
      <c r="ACF53" s="119"/>
      <c r="ACG53" s="119"/>
      <c r="ACH53" s="119"/>
      <c r="ACI53" s="119"/>
      <c r="ACJ53" s="119"/>
      <c r="ACK53" s="119"/>
      <c r="ACL53" s="119"/>
      <c r="ACM53" s="119"/>
      <c r="ACN53" s="119"/>
      <c r="ACO53" s="119"/>
      <c r="ACP53" s="119"/>
      <c r="ACQ53" s="119"/>
      <c r="ACR53" s="119"/>
      <c r="ACS53" s="119"/>
      <c r="ACT53" s="119"/>
      <c r="ACU53" s="119"/>
      <c r="ACV53" s="119"/>
      <c r="ACW53" s="119"/>
      <c r="ACX53" s="119"/>
      <c r="ACY53" s="119"/>
      <c r="ACZ53" s="119"/>
      <c r="ADA53" s="119"/>
      <c r="ADB53" s="119"/>
      <c r="ADC53" s="119"/>
      <c r="ADD53" s="119"/>
      <c r="ADE53" s="119"/>
      <c r="ADF53" s="119"/>
      <c r="ADG53" s="119"/>
      <c r="ADH53" s="119"/>
      <c r="ADI53" s="119"/>
      <c r="ADJ53" s="119"/>
      <c r="ADK53" s="119"/>
      <c r="ADL53" s="119"/>
      <c r="ADM53" s="119"/>
      <c r="ADN53" s="119"/>
      <c r="ADO53" s="119"/>
      <c r="ADP53" s="119"/>
      <c r="ADQ53" s="119"/>
      <c r="ADR53" s="119"/>
      <c r="ADS53" s="119"/>
      <c r="ADT53" s="119"/>
      <c r="ADU53" s="119"/>
      <c r="ADV53" s="119"/>
      <c r="ADW53" s="119"/>
      <c r="ADX53" s="119"/>
      <c r="ADY53" s="119"/>
      <c r="ADZ53" s="119"/>
      <c r="AEA53" s="119"/>
      <c r="AEB53" s="119"/>
      <c r="AEC53" s="119"/>
      <c r="AED53" s="119"/>
      <c r="AEE53" s="119"/>
      <c r="AEF53" s="119"/>
      <c r="AEG53" s="119"/>
      <c r="AEH53" s="119"/>
      <c r="AEI53" s="119"/>
      <c r="AEJ53" s="119"/>
      <c r="AEK53" s="119"/>
      <c r="AEL53" s="119"/>
      <c r="AEM53" s="119"/>
      <c r="AEN53" s="119"/>
      <c r="AEO53" s="119"/>
      <c r="AEP53" s="119"/>
      <c r="AEQ53" s="119"/>
      <c r="AER53" s="119"/>
      <c r="AES53" s="119"/>
      <c r="AET53" s="119"/>
      <c r="AEU53" s="119"/>
      <c r="AEV53" s="119"/>
      <c r="AEW53" s="119"/>
      <c r="AEX53" s="119"/>
      <c r="AEY53" s="119"/>
      <c r="AEZ53" s="119"/>
      <c r="AFA53" s="119"/>
      <c r="AFB53" s="119"/>
      <c r="AFC53" s="119"/>
      <c r="AFD53" s="119"/>
      <c r="AFE53" s="119"/>
      <c r="AFF53" s="119"/>
      <c r="AFG53" s="119"/>
      <c r="AFH53" s="119"/>
      <c r="AFI53" s="119"/>
      <c r="AFJ53" s="119"/>
      <c r="AFK53" s="119"/>
      <c r="AFL53" s="119"/>
      <c r="AFM53" s="119"/>
      <c r="AFN53" s="119"/>
      <c r="AFO53" s="119"/>
      <c r="AFP53" s="119"/>
      <c r="AFQ53" s="119"/>
      <c r="AFR53" s="119"/>
      <c r="AFS53" s="119"/>
      <c r="AFT53" s="119"/>
      <c r="AFU53" s="119"/>
      <c r="AFV53" s="119"/>
      <c r="AFW53" s="119"/>
      <c r="AFX53" s="119"/>
      <c r="AFY53" s="119"/>
      <c r="AFZ53" s="119"/>
      <c r="AGA53" s="119"/>
      <c r="AGB53" s="119"/>
      <c r="AGC53" s="119"/>
      <c r="AGD53" s="119"/>
      <c r="AGE53" s="119"/>
      <c r="AGF53" s="119"/>
      <c r="AGG53" s="119"/>
      <c r="AGH53" s="119"/>
      <c r="AGI53" s="119"/>
      <c r="AGJ53" s="119"/>
      <c r="AGK53" s="119"/>
      <c r="AGL53" s="119"/>
      <c r="AGM53" s="119"/>
      <c r="AGN53" s="119"/>
      <c r="AGO53" s="119"/>
      <c r="AGP53" s="119"/>
      <c r="AGQ53" s="119"/>
      <c r="AGR53" s="119"/>
      <c r="AGS53" s="119"/>
      <c r="AGT53" s="119"/>
      <c r="AGU53" s="119"/>
      <c r="AGV53" s="119"/>
      <c r="AGW53" s="119"/>
      <c r="AGX53" s="119"/>
      <c r="AGY53" s="119"/>
      <c r="AGZ53" s="119"/>
      <c r="AHA53" s="119"/>
      <c r="AHB53" s="119"/>
      <c r="AHC53" s="119"/>
      <c r="AHD53" s="119"/>
      <c r="AHE53" s="119"/>
      <c r="AHF53" s="119"/>
      <c r="AHG53" s="119"/>
      <c r="AHH53" s="119"/>
      <c r="AHI53" s="119"/>
      <c r="AHJ53" s="119"/>
      <c r="AHK53" s="119"/>
      <c r="AHL53" s="119"/>
      <c r="AHM53" s="119"/>
      <c r="AHN53" s="119"/>
      <c r="AHO53" s="119"/>
      <c r="AHP53" s="119"/>
      <c r="AHQ53" s="119"/>
      <c r="AHR53" s="119"/>
      <c r="AHS53" s="119"/>
      <c r="AHT53" s="119"/>
      <c r="AHU53" s="119"/>
      <c r="AHV53" s="119"/>
      <c r="AHW53" s="119"/>
      <c r="AHX53" s="119"/>
      <c r="AHY53" s="119"/>
      <c r="AHZ53" s="119"/>
      <c r="AIA53" s="119"/>
      <c r="AIB53" s="119"/>
      <c r="AIC53" s="119"/>
      <c r="AID53" s="119"/>
      <c r="AIE53" s="119"/>
      <c r="AIF53" s="119"/>
      <c r="AIG53" s="119"/>
      <c r="AIH53" s="119"/>
      <c r="AII53" s="119"/>
      <c r="AIJ53" s="119"/>
      <c r="AIK53" s="119"/>
      <c r="AIL53" s="119"/>
      <c r="AIM53" s="119"/>
      <c r="AIN53" s="119"/>
      <c r="AIO53" s="119"/>
      <c r="AIP53" s="119"/>
      <c r="AIQ53" s="119"/>
      <c r="AIR53" s="119"/>
      <c r="AIS53" s="119"/>
      <c r="AIT53" s="119"/>
      <c r="AIU53" s="119"/>
      <c r="AIV53" s="119"/>
      <c r="AIW53" s="119"/>
      <c r="AIX53" s="119"/>
      <c r="AIY53" s="119"/>
      <c r="AIZ53" s="119"/>
      <c r="AJA53" s="119"/>
      <c r="AJB53" s="119"/>
      <c r="AJC53" s="119"/>
      <c r="AJD53" s="119"/>
      <c r="AJE53" s="119"/>
      <c r="AJF53" s="119"/>
      <c r="AJG53" s="119"/>
      <c r="AJH53" s="119"/>
      <c r="AJI53" s="119"/>
      <c r="AJJ53" s="119"/>
      <c r="AJK53" s="119"/>
      <c r="AJL53" s="119"/>
      <c r="AJM53" s="119"/>
      <c r="AJN53" s="119"/>
      <c r="AJO53" s="119"/>
      <c r="AJP53" s="119"/>
      <c r="AJQ53" s="119"/>
      <c r="AJR53" s="119"/>
      <c r="AJS53" s="119"/>
      <c r="AJT53" s="119"/>
      <c r="AJU53" s="119"/>
      <c r="AJV53" s="119"/>
      <c r="AJW53" s="119"/>
      <c r="AJX53" s="119"/>
      <c r="AJY53" s="119"/>
      <c r="AJZ53" s="119"/>
      <c r="AKA53" s="119"/>
      <c r="AKB53" s="119"/>
      <c r="AKC53" s="119"/>
      <c r="AKD53" s="119"/>
      <c r="AKE53" s="119"/>
      <c r="AKF53" s="119"/>
      <c r="AKG53" s="119"/>
      <c r="AKH53" s="119"/>
      <c r="AKI53" s="119"/>
      <c r="AKJ53" s="119"/>
      <c r="AKK53" s="119"/>
      <c r="AKL53" s="119"/>
      <c r="AKM53" s="119"/>
      <c r="AKN53" s="119"/>
      <c r="AKO53" s="119"/>
      <c r="AKP53" s="119"/>
      <c r="AKQ53" s="119"/>
      <c r="AKR53" s="119"/>
      <c r="AKS53" s="119"/>
      <c r="AKT53" s="119"/>
      <c r="AKU53" s="119"/>
      <c r="AKV53" s="119"/>
      <c r="AKW53" s="119"/>
      <c r="AKX53" s="119"/>
      <c r="AKY53" s="119"/>
      <c r="AKZ53" s="119"/>
      <c r="ALA53" s="119"/>
      <c r="ALB53" s="119"/>
      <c r="ALC53" s="119"/>
      <c r="ALD53" s="119"/>
      <c r="ALE53" s="119"/>
      <c r="ALF53" s="119"/>
      <c r="ALG53" s="119"/>
      <c r="ALH53" s="119"/>
      <c r="ALI53" s="119"/>
      <c r="ALJ53" s="119"/>
      <c r="ALK53" s="119"/>
      <c r="ALL53" s="119"/>
      <c r="ALM53" s="119"/>
      <c r="ALN53" s="119"/>
      <c r="ALO53" s="119"/>
      <c r="ALP53" s="119"/>
      <c r="ALQ53" s="119"/>
      <c r="ALR53" s="119"/>
      <c r="ALS53" s="119"/>
      <c r="ALT53" s="119"/>
      <c r="ALU53" s="119"/>
      <c r="ALV53" s="119"/>
      <c r="ALW53" s="119"/>
      <c r="ALX53" s="119"/>
      <c r="ALY53" s="119"/>
      <c r="ALZ53" s="119"/>
      <c r="AMA53" s="119"/>
      <c r="AMB53" s="119"/>
      <c r="AMC53" s="119"/>
      <c r="AMD53" s="119"/>
      <c r="AME53" s="119"/>
      <c r="AMF53" s="119"/>
      <c r="AMG53" s="119"/>
      <c r="AMH53" s="119"/>
    </row>
    <row r="54" spans="1:1022" ht="268.5" customHeight="1">
      <c r="A54" s="2460"/>
      <c r="B54" s="2464"/>
      <c r="C54" s="2460"/>
      <c r="D54" s="2464"/>
      <c r="E54" s="2111"/>
      <c r="F54" s="174" t="s">
        <v>36</v>
      </c>
      <c r="G54" s="136" t="s">
        <v>6903</v>
      </c>
      <c r="H54" s="176" t="s">
        <v>6904</v>
      </c>
      <c r="I54" s="175" t="s">
        <v>6772</v>
      </c>
      <c r="J54" s="176" t="s">
        <v>88</v>
      </c>
      <c r="K54" s="175" t="s">
        <v>6895</v>
      </c>
      <c r="L54" s="175" t="s">
        <v>6896</v>
      </c>
      <c r="M54" s="182" t="s">
        <v>4404</v>
      </c>
      <c r="N54" s="182" t="s">
        <v>238</v>
      </c>
      <c r="O54" s="182" t="s">
        <v>40</v>
      </c>
      <c r="P54" s="176" t="s">
        <v>6863</v>
      </c>
      <c r="Q54" s="176" t="s">
        <v>6775</v>
      </c>
      <c r="R54" s="176" t="s">
        <v>6867</v>
      </c>
      <c r="S54" s="176" t="s">
        <v>6776</v>
      </c>
      <c r="T54" s="176" t="s">
        <v>46</v>
      </c>
      <c r="U54" s="176" t="s">
        <v>47</v>
      </c>
      <c r="V54" s="176" t="s">
        <v>6902</v>
      </c>
      <c r="W54" s="177">
        <v>1</v>
      </c>
      <c r="X54" s="176" t="s">
        <v>6798</v>
      </c>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c r="DA54" s="119"/>
      <c r="DB54" s="119"/>
      <c r="DC54" s="119"/>
      <c r="DD54" s="119"/>
      <c r="DE54" s="119"/>
      <c r="DF54" s="119"/>
      <c r="DG54" s="119"/>
      <c r="DH54" s="119"/>
      <c r="DI54" s="119"/>
      <c r="DJ54" s="119"/>
      <c r="DK54" s="119"/>
      <c r="DL54" s="119"/>
      <c r="DM54" s="119"/>
      <c r="DN54" s="119"/>
      <c r="DO54" s="119"/>
      <c r="DP54" s="119"/>
      <c r="DQ54" s="119"/>
      <c r="DR54" s="119"/>
      <c r="DS54" s="119"/>
      <c r="DT54" s="119"/>
      <c r="DU54" s="119"/>
      <c r="DV54" s="119"/>
      <c r="DW54" s="119"/>
      <c r="DX54" s="119"/>
      <c r="DY54" s="119"/>
      <c r="DZ54" s="119"/>
      <c r="EA54" s="119"/>
      <c r="EB54" s="119"/>
      <c r="EC54" s="119"/>
      <c r="ED54" s="119"/>
      <c r="EE54" s="119"/>
      <c r="EF54" s="119"/>
      <c r="EG54" s="119"/>
      <c r="EH54" s="119"/>
      <c r="EI54" s="119"/>
      <c r="EJ54" s="119"/>
      <c r="EK54" s="119"/>
      <c r="EL54" s="119"/>
      <c r="EM54" s="119"/>
      <c r="EN54" s="119"/>
      <c r="EO54" s="119"/>
      <c r="EP54" s="119"/>
      <c r="EQ54" s="119"/>
      <c r="ER54" s="119"/>
      <c r="ES54" s="119"/>
      <c r="ET54" s="119"/>
      <c r="EU54" s="119"/>
      <c r="EV54" s="119"/>
      <c r="EW54" s="119"/>
      <c r="EX54" s="119"/>
      <c r="EY54" s="119"/>
      <c r="EZ54" s="119"/>
      <c r="FA54" s="119"/>
      <c r="FB54" s="119"/>
      <c r="FC54" s="119"/>
      <c r="FD54" s="119"/>
      <c r="FE54" s="119"/>
      <c r="FF54" s="119"/>
      <c r="FG54" s="119"/>
      <c r="FH54" s="119"/>
      <c r="FI54" s="119"/>
      <c r="FJ54" s="119"/>
      <c r="FK54" s="119"/>
      <c r="FL54" s="119"/>
      <c r="FM54" s="119"/>
      <c r="FN54" s="119"/>
      <c r="FO54" s="119"/>
      <c r="FP54" s="119"/>
      <c r="FQ54" s="119"/>
      <c r="FR54" s="119"/>
      <c r="FS54" s="119"/>
      <c r="FT54" s="119"/>
      <c r="FU54" s="119"/>
      <c r="FV54" s="119"/>
      <c r="FW54" s="119"/>
      <c r="FX54" s="119"/>
      <c r="FY54" s="119"/>
      <c r="FZ54" s="119"/>
      <c r="GA54" s="119"/>
      <c r="GB54" s="119"/>
      <c r="GC54" s="119"/>
      <c r="GD54" s="119"/>
      <c r="GE54" s="119"/>
      <c r="GF54" s="119"/>
      <c r="GG54" s="119"/>
      <c r="GH54" s="119"/>
      <c r="GI54" s="119"/>
      <c r="GJ54" s="119"/>
      <c r="GK54" s="119"/>
      <c r="GL54" s="119"/>
      <c r="GM54" s="119"/>
      <c r="GN54" s="119"/>
      <c r="GO54" s="119"/>
      <c r="GP54" s="119"/>
      <c r="GQ54" s="119"/>
      <c r="GR54" s="119"/>
      <c r="GS54" s="119"/>
      <c r="GT54" s="119"/>
      <c r="GU54" s="119"/>
      <c r="GV54" s="119"/>
      <c r="GW54" s="119"/>
      <c r="GX54" s="119"/>
      <c r="GY54" s="119"/>
      <c r="GZ54" s="119"/>
      <c r="HA54" s="119"/>
      <c r="HB54" s="119"/>
      <c r="HC54" s="119"/>
      <c r="HD54" s="119"/>
      <c r="HE54" s="119"/>
      <c r="HF54" s="119"/>
      <c r="HG54" s="119"/>
      <c r="HH54" s="119"/>
      <c r="HI54" s="119"/>
      <c r="HJ54" s="119"/>
      <c r="HK54" s="119"/>
      <c r="HL54" s="119"/>
      <c r="HM54" s="119"/>
      <c r="HN54" s="119"/>
      <c r="HO54" s="119"/>
      <c r="HP54" s="119"/>
      <c r="HQ54" s="119"/>
      <c r="HR54" s="119"/>
      <c r="HS54" s="119"/>
      <c r="HT54" s="119"/>
      <c r="HU54" s="119"/>
      <c r="HV54" s="119"/>
      <c r="HW54" s="119"/>
      <c r="HX54" s="119"/>
      <c r="HY54" s="119"/>
      <c r="HZ54" s="119"/>
      <c r="IA54" s="119"/>
      <c r="IB54" s="119"/>
      <c r="IC54" s="119"/>
      <c r="ID54" s="119"/>
      <c r="IE54" s="119"/>
      <c r="IF54" s="119"/>
      <c r="IG54" s="119"/>
      <c r="IH54" s="119"/>
      <c r="II54" s="119"/>
      <c r="IJ54" s="119"/>
      <c r="IK54" s="119"/>
      <c r="IL54" s="119"/>
      <c r="IM54" s="119"/>
      <c r="IN54" s="119"/>
      <c r="IO54" s="119"/>
      <c r="IP54" s="119"/>
      <c r="IQ54" s="119"/>
      <c r="IR54" s="119"/>
      <c r="IS54" s="119"/>
      <c r="IT54" s="119"/>
      <c r="IU54" s="119"/>
      <c r="IV54" s="119"/>
      <c r="IW54" s="119"/>
      <c r="IX54" s="119"/>
      <c r="IY54" s="119"/>
      <c r="IZ54" s="119"/>
      <c r="JA54" s="119"/>
      <c r="JB54" s="119"/>
      <c r="JC54" s="119"/>
      <c r="JD54" s="119"/>
      <c r="JE54" s="119"/>
      <c r="JF54" s="119"/>
      <c r="JG54" s="119"/>
      <c r="JH54" s="119"/>
      <c r="JI54" s="119"/>
      <c r="JJ54" s="119"/>
      <c r="JK54" s="119"/>
      <c r="JL54" s="119"/>
      <c r="JM54" s="119"/>
      <c r="JN54" s="119"/>
      <c r="JO54" s="119"/>
      <c r="JP54" s="119"/>
      <c r="JQ54" s="119"/>
      <c r="JR54" s="119"/>
      <c r="JS54" s="119"/>
      <c r="JT54" s="119"/>
      <c r="JU54" s="119"/>
      <c r="JV54" s="119"/>
      <c r="JW54" s="119"/>
      <c r="JX54" s="119"/>
      <c r="JY54" s="119"/>
      <c r="JZ54" s="119"/>
      <c r="KA54" s="119"/>
      <c r="KB54" s="119"/>
      <c r="KC54" s="119"/>
      <c r="KD54" s="119"/>
      <c r="KE54" s="119"/>
      <c r="KF54" s="119"/>
      <c r="KG54" s="119"/>
      <c r="KH54" s="119"/>
      <c r="KI54" s="119"/>
      <c r="KJ54" s="119"/>
      <c r="KK54" s="119"/>
      <c r="KL54" s="119"/>
      <c r="KM54" s="119"/>
      <c r="KN54" s="119"/>
      <c r="KO54" s="119"/>
      <c r="KP54" s="119"/>
      <c r="KQ54" s="119"/>
      <c r="KR54" s="119"/>
      <c r="KS54" s="119"/>
      <c r="KT54" s="119"/>
      <c r="KU54" s="119"/>
      <c r="KV54" s="119"/>
      <c r="KW54" s="119"/>
      <c r="KX54" s="119"/>
      <c r="KY54" s="119"/>
      <c r="KZ54" s="119"/>
      <c r="LA54" s="119"/>
      <c r="LB54" s="119"/>
      <c r="LC54" s="119"/>
      <c r="LD54" s="119"/>
      <c r="LE54" s="119"/>
      <c r="LF54" s="119"/>
      <c r="LG54" s="119"/>
      <c r="LH54" s="119"/>
      <c r="LI54" s="119"/>
      <c r="LJ54" s="119"/>
      <c r="LK54" s="119"/>
      <c r="LL54" s="119"/>
      <c r="LM54" s="119"/>
      <c r="LN54" s="119"/>
      <c r="LO54" s="119"/>
      <c r="LP54" s="119"/>
      <c r="LQ54" s="119"/>
      <c r="LR54" s="119"/>
      <c r="LS54" s="119"/>
      <c r="LT54" s="119"/>
      <c r="LU54" s="119"/>
      <c r="LV54" s="119"/>
      <c r="LW54" s="119"/>
      <c r="LX54" s="119"/>
      <c r="LY54" s="119"/>
      <c r="LZ54" s="119"/>
      <c r="MA54" s="119"/>
      <c r="MB54" s="119"/>
      <c r="MC54" s="119"/>
      <c r="MD54" s="119"/>
      <c r="ME54" s="119"/>
      <c r="MF54" s="119"/>
      <c r="MG54" s="119"/>
      <c r="MH54" s="119"/>
      <c r="MI54" s="119"/>
      <c r="MJ54" s="119"/>
      <c r="MK54" s="119"/>
      <c r="ML54" s="119"/>
      <c r="MM54" s="119"/>
      <c r="MN54" s="119"/>
      <c r="MO54" s="119"/>
      <c r="MP54" s="119"/>
      <c r="MQ54" s="119"/>
      <c r="MR54" s="119"/>
      <c r="MS54" s="119"/>
      <c r="MT54" s="119"/>
      <c r="MU54" s="119"/>
      <c r="MV54" s="119"/>
      <c r="MW54" s="119"/>
      <c r="MX54" s="119"/>
      <c r="MY54" s="119"/>
      <c r="MZ54" s="119"/>
      <c r="NA54" s="119"/>
      <c r="NB54" s="119"/>
      <c r="NC54" s="119"/>
      <c r="ND54" s="119"/>
      <c r="NE54" s="119"/>
      <c r="NF54" s="119"/>
      <c r="NG54" s="119"/>
      <c r="NH54" s="119"/>
      <c r="NI54" s="119"/>
      <c r="NJ54" s="119"/>
      <c r="NK54" s="119"/>
      <c r="NL54" s="119"/>
      <c r="NM54" s="119"/>
      <c r="NN54" s="119"/>
      <c r="NO54" s="119"/>
      <c r="NP54" s="119"/>
      <c r="NQ54" s="119"/>
      <c r="NR54" s="119"/>
      <c r="NS54" s="119"/>
      <c r="NT54" s="119"/>
      <c r="NU54" s="119"/>
      <c r="NV54" s="119"/>
      <c r="NW54" s="119"/>
      <c r="NX54" s="119"/>
      <c r="NY54" s="119"/>
      <c r="NZ54" s="119"/>
      <c r="OA54" s="119"/>
      <c r="OB54" s="119"/>
      <c r="OC54" s="119"/>
      <c r="OD54" s="119"/>
      <c r="OE54" s="119"/>
      <c r="OF54" s="119"/>
      <c r="OG54" s="119"/>
      <c r="OH54" s="119"/>
      <c r="OI54" s="119"/>
      <c r="OJ54" s="119"/>
      <c r="OK54" s="119"/>
      <c r="OL54" s="119"/>
      <c r="OM54" s="119"/>
      <c r="ON54" s="119"/>
      <c r="OO54" s="119"/>
      <c r="OP54" s="119"/>
      <c r="OQ54" s="119"/>
      <c r="OR54" s="119"/>
      <c r="OS54" s="119"/>
      <c r="OT54" s="119"/>
      <c r="OU54" s="119"/>
      <c r="OV54" s="119"/>
      <c r="OW54" s="119"/>
      <c r="OX54" s="119"/>
      <c r="OY54" s="119"/>
      <c r="OZ54" s="119"/>
      <c r="PA54" s="119"/>
      <c r="PB54" s="119"/>
      <c r="PC54" s="119"/>
      <c r="PD54" s="119"/>
      <c r="PE54" s="119"/>
      <c r="PF54" s="119"/>
      <c r="PG54" s="119"/>
      <c r="PH54" s="119"/>
      <c r="PI54" s="119"/>
      <c r="PJ54" s="119"/>
      <c r="PK54" s="119"/>
      <c r="PL54" s="119"/>
      <c r="PM54" s="119"/>
      <c r="PN54" s="119"/>
      <c r="PO54" s="119"/>
      <c r="PP54" s="119"/>
      <c r="PQ54" s="119"/>
      <c r="PR54" s="119"/>
      <c r="PS54" s="119"/>
      <c r="PT54" s="119"/>
      <c r="PU54" s="119"/>
      <c r="PV54" s="119"/>
      <c r="PW54" s="119"/>
      <c r="PX54" s="119"/>
      <c r="PY54" s="119"/>
      <c r="PZ54" s="119"/>
      <c r="QA54" s="119"/>
      <c r="QB54" s="119"/>
      <c r="QC54" s="119"/>
      <c r="QD54" s="119"/>
      <c r="QE54" s="119"/>
      <c r="QF54" s="119"/>
      <c r="QG54" s="119"/>
      <c r="QH54" s="119"/>
      <c r="QI54" s="119"/>
      <c r="QJ54" s="119"/>
      <c r="QK54" s="119"/>
      <c r="QL54" s="119"/>
      <c r="QM54" s="119"/>
      <c r="QN54" s="119"/>
      <c r="QO54" s="119"/>
      <c r="QP54" s="119"/>
      <c r="QQ54" s="119"/>
      <c r="QR54" s="119"/>
      <c r="QS54" s="119"/>
      <c r="QT54" s="119"/>
      <c r="QU54" s="119"/>
      <c r="QV54" s="119"/>
      <c r="QW54" s="119"/>
      <c r="QX54" s="119"/>
      <c r="QY54" s="119"/>
      <c r="QZ54" s="119"/>
      <c r="RA54" s="119"/>
      <c r="RB54" s="119"/>
      <c r="RC54" s="119"/>
      <c r="RD54" s="119"/>
      <c r="RE54" s="119"/>
      <c r="RF54" s="119"/>
      <c r="RG54" s="119"/>
      <c r="RH54" s="119"/>
      <c r="RI54" s="119"/>
      <c r="RJ54" s="119"/>
      <c r="RK54" s="119"/>
      <c r="RL54" s="119"/>
      <c r="RM54" s="119"/>
      <c r="RN54" s="119"/>
      <c r="RO54" s="119"/>
      <c r="RP54" s="119"/>
      <c r="RQ54" s="119"/>
      <c r="RR54" s="119"/>
      <c r="RS54" s="119"/>
      <c r="RT54" s="119"/>
      <c r="RU54" s="119"/>
      <c r="RV54" s="119"/>
      <c r="RW54" s="119"/>
      <c r="RX54" s="119"/>
      <c r="RY54" s="119"/>
      <c r="RZ54" s="119"/>
      <c r="SA54" s="119"/>
      <c r="SB54" s="119"/>
      <c r="SC54" s="119"/>
      <c r="SD54" s="119"/>
      <c r="SE54" s="119"/>
      <c r="SF54" s="119"/>
      <c r="SG54" s="119"/>
      <c r="SH54" s="119"/>
      <c r="SI54" s="119"/>
      <c r="SJ54" s="119"/>
      <c r="SK54" s="119"/>
      <c r="SL54" s="119"/>
      <c r="SM54" s="119"/>
      <c r="SN54" s="119"/>
      <c r="SO54" s="119"/>
      <c r="SP54" s="119"/>
      <c r="SQ54" s="119"/>
      <c r="SR54" s="119"/>
      <c r="SS54" s="119"/>
      <c r="ST54" s="119"/>
      <c r="SU54" s="119"/>
      <c r="SV54" s="119"/>
      <c r="SW54" s="119"/>
      <c r="SX54" s="119"/>
      <c r="SY54" s="119"/>
      <c r="SZ54" s="119"/>
      <c r="TA54" s="119"/>
      <c r="TB54" s="119"/>
      <c r="TC54" s="119"/>
      <c r="TD54" s="119"/>
      <c r="TE54" s="119"/>
      <c r="TF54" s="119"/>
      <c r="TG54" s="119"/>
      <c r="TH54" s="119"/>
      <c r="TI54" s="119"/>
      <c r="TJ54" s="119"/>
      <c r="TK54" s="119"/>
      <c r="TL54" s="119"/>
      <c r="TM54" s="119"/>
      <c r="TN54" s="119"/>
      <c r="TO54" s="119"/>
      <c r="TP54" s="119"/>
      <c r="TQ54" s="119"/>
      <c r="TR54" s="119"/>
      <c r="TS54" s="119"/>
      <c r="TT54" s="119"/>
      <c r="TU54" s="119"/>
      <c r="TV54" s="119"/>
      <c r="TW54" s="119"/>
      <c r="TX54" s="119"/>
      <c r="TY54" s="119"/>
      <c r="TZ54" s="119"/>
      <c r="UA54" s="119"/>
      <c r="UB54" s="119"/>
      <c r="UC54" s="119"/>
      <c r="UD54" s="119"/>
      <c r="UE54" s="119"/>
      <c r="UF54" s="119"/>
      <c r="UG54" s="119"/>
      <c r="UH54" s="119"/>
      <c r="UI54" s="119"/>
      <c r="UJ54" s="119"/>
      <c r="UK54" s="119"/>
      <c r="UL54" s="119"/>
      <c r="UM54" s="119"/>
      <c r="UN54" s="119"/>
      <c r="UO54" s="119"/>
      <c r="UP54" s="119"/>
      <c r="UQ54" s="119"/>
      <c r="UR54" s="119"/>
      <c r="US54" s="119"/>
      <c r="UT54" s="119"/>
      <c r="UU54" s="119"/>
      <c r="UV54" s="119"/>
      <c r="UW54" s="119"/>
      <c r="UX54" s="119"/>
      <c r="UY54" s="119"/>
      <c r="UZ54" s="119"/>
      <c r="VA54" s="119"/>
      <c r="VB54" s="119"/>
      <c r="VC54" s="119"/>
      <c r="VD54" s="119"/>
      <c r="VE54" s="119"/>
      <c r="VF54" s="119"/>
      <c r="VG54" s="119"/>
      <c r="VH54" s="119"/>
      <c r="VI54" s="119"/>
      <c r="VJ54" s="119"/>
      <c r="VK54" s="119"/>
      <c r="VL54" s="119"/>
      <c r="VM54" s="119"/>
      <c r="VN54" s="119"/>
      <c r="VO54" s="119"/>
      <c r="VP54" s="119"/>
      <c r="VQ54" s="119"/>
      <c r="VR54" s="119"/>
      <c r="VS54" s="119"/>
      <c r="VT54" s="119"/>
      <c r="VU54" s="119"/>
      <c r="VV54" s="119"/>
      <c r="VW54" s="119"/>
      <c r="VX54" s="119"/>
      <c r="VY54" s="119"/>
      <c r="VZ54" s="119"/>
      <c r="WA54" s="119"/>
      <c r="WB54" s="119"/>
      <c r="WC54" s="119"/>
      <c r="WD54" s="119"/>
      <c r="WE54" s="119"/>
      <c r="WF54" s="119"/>
      <c r="WG54" s="119"/>
      <c r="WH54" s="119"/>
      <c r="WI54" s="119"/>
      <c r="WJ54" s="119"/>
      <c r="WK54" s="119"/>
      <c r="WL54" s="119"/>
      <c r="WM54" s="119"/>
      <c r="WN54" s="119"/>
      <c r="WO54" s="119"/>
      <c r="WP54" s="119"/>
      <c r="WQ54" s="119"/>
      <c r="WR54" s="119"/>
      <c r="WS54" s="119"/>
      <c r="WT54" s="119"/>
      <c r="WU54" s="119"/>
      <c r="WV54" s="119"/>
      <c r="WW54" s="119"/>
      <c r="WX54" s="119"/>
      <c r="WY54" s="119"/>
      <c r="WZ54" s="119"/>
      <c r="XA54" s="119"/>
      <c r="XB54" s="119"/>
      <c r="XC54" s="119"/>
      <c r="XD54" s="119"/>
      <c r="XE54" s="119"/>
      <c r="XF54" s="119"/>
      <c r="XG54" s="119"/>
      <c r="XH54" s="119"/>
      <c r="XI54" s="119"/>
      <c r="XJ54" s="119"/>
      <c r="XK54" s="119"/>
      <c r="XL54" s="119"/>
      <c r="XM54" s="119"/>
      <c r="XN54" s="119"/>
      <c r="XO54" s="119"/>
      <c r="XP54" s="119"/>
      <c r="XQ54" s="119"/>
      <c r="XR54" s="119"/>
      <c r="XS54" s="119"/>
      <c r="XT54" s="119"/>
      <c r="XU54" s="119"/>
      <c r="XV54" s="119"/>
      <c r="XW54" s="119"/>
      <c r="XX54" s="119"/>
      <c r="XY54" s="119"/>
      <c r="XZ54" s="119"/>
      <c r="YA54" s="119"/>
      <c r="YB54" s="119"/>
      <c r="YC54" s="119"/>
      <c r="YD54" s="119"/>
      <c r="YE54" s="119"/>
      <c r="YF54" s="119"/>
      <c r="YG54" s="119"/>
      <c r="YH54" s="119"/>
      <c r="YI54" s="119"/>
      <c r="YJ54" s="119"/>
      <c r="YK54" s="119"/>
      <c r="YL54" s="119"/>
      <c r="YM54" s="119"/>
      <c r="YN54" s="119"/>
      <c r="YO54" s="119"/>
      <c r="YP54" s="119"/>
      <c r="YQ54" s="119"/>
      <c r="YR54" s="119"/>
      <c r="YS54" s="119"/>
      <c r="YT54" s="119"/>
      <c r="YU54" s="119"/>
      <c r="YV54" s="119"/>
      <c r="YW54" s="119"/>
      <c r="YX54" s="119"/>
      <c r="YY54" s="119"/>
      <c r="YZ54" s="119"/>
      <c r="ZA54" s="119"/>
      <c r="ZB54" s="119"/>
      <c r="ZC54" s="119"/>
      <c r="ZD54" s="119"/>
      <c r="ZE54" s="119"/>
      <c r="ZF54" s="119"/>
      <c r="ZG54" s="119"/>
      <c r="ZH54" s="119"/>
      <c r="ZI54" s="119"/>
      <c r="ZJ54" s="119"/>
      <c r="ZK54" s="119"/>
      <c r="ZL54" s="119"/>
      <c r="ZM54" s="119"/>
      <c r="ZN54" s="119"/>
      <c r="ZO54" s="119"/>
      <c r="ZP54" s="119"/>
      <c r="ZQ54" s="119"/>
      <c r="ZR54" s="119"/>
      <c r="ZS54" s="119"/>
      <c r="ZT54" s="119"/>
      <c r="ZU54" s="119"/>
      <c r="ZV54" s="119"/>
      <c r="ZW54" s="119"/>
      <c r="ZX54" s="119"/>
      <c r="ZY54" s="119"/>
      <c r="ZZ54" s="119"/>
      <c r="AAA54" s="119"/>
      <c r="AAB54" s="119"/>
      <c r="AAC54" s="119"/>
      <c r="AAD54" s="119"/>
      <c r="AAE54" s="119"/>
      <c r="AAF54" s="119"/>
      <c r="AAG54" s="119"/>
      <c r="AAH54" s="119"/>
      <c r="AAI54" s="119"/>
      <c r="AAJ54" s="119"/>
      <c r="AAK54" s="119"/>
      <c r="AAL54" s="119"/>
      <c r="AAM54" s="119"/>
      <c r="AAN54" s="119"/>
      <c r="AAO54" s="119"/>
      <c r="AAP54" s="119"/>
      <c r="AAQ54" s="119"/>
      <c r="AAR54" s="119"/>
      <c r="AAS54" s="119"/>
      <c r="AAT54" s="119"/>
      <c r="AAU54" s="119"/>
      <c r="AAV54" s="119"/>
      <c r="AAW54" s="119"/>
      <c r="AAX54" s="119"/>
      <c r="AAY54" s="119"/>
      <c r="AAZ54" s="119"/>
      <c r="ABA54" s="119"/>
      <c r="ABB54" s="119"/>
      <c r="ABC54" s="119"/>
      <c r="ABD54" s="119"/>
      <c r="ABE54" s="119"/>
      <c r="ABF54" s="119"/>
      <c r="ABG54" s="119"/>
      <c r="ABH54" s="119"/>
      <c r="ABI54" s="119"/>
      <c r="ABJ54" s="119"/>
      <c r="ABK54" s="119"/>
      <c r="ABL54" s="119"/>
      <c r="ABM54" s="119"/>
      <c r="ABN54" s="119"/>
      <c r="ABO54" s="119"/>
      <c r="ABP54" s="119"/>
      <c r="ABQ54" s="119"/>
      <c r="ABR54" s="119"/>
      <c r="ABS54" s="119"/>
      <c r="ABT54" s="119"/>
      <c r="ABU54" s="119"/>
      <c r="ABV54" s="119"/>
      <c r="ABW54" s="119"/>
      <c r="ABX54" s="119"/>
      <c r="ABY54" s="119"/>
      <c r="ABZ54" s="119"/>
      <c r="ACA54" s="119"/>
      <c r="ACB54" s="119"/>
      <c r="ACC54" s="119"/>
      <c r="ACD54" s="119"/>
      <c r="ACE54" s="119"/>
      <c r="ACF54" s="119"/>
      <c r="ACG54" s="119"/>
      <c r="ACH54" s="119"/>
      <c r="ACI54" s="119"/>
      <c r="ACJ54" s="119"/>
      <c r="ACK54" s="119"/>
      <c r="ACL54" s="119"/>
      <c r="ACM54" s="119"/>
      <c r="ACN54" s="119"/>
      <c r="ACO54" s="119"/>
      <c r="ACP54" s="119"/>
      <c r="ACQ54" s="119"/>
      <c r="ACR54" s="119"/>
      <c r="ACS54" s="119"/>
      <c r="ACT54" s="119"/>
      <c r="ACU54" s="119"/>
      <c r="ACV54" s="119"/>
      <c r="ACW54" s="119"/>
      <c r="ACX54" s="119"/>
      <c r="ACY54" s="119"/>
      <c r="ACZ54" s="119"/>
      <c r="ADA54" s="119"/>
      <c r="ADB54" s="119"/>
      <c r="ADC54" s="119"/>
      <c r="ADD54" s="119"/>
      <c r="ADE54" s="119"/>
      <c r="ADF54" s="119"/>
      <c r="ADG54" s="119"/>
      <c r="ADH54" s="119"/>
      <c r="ADI54" s="119"/>
      <c r="ADJ54" s="119"/>
      <c r="ADK54" s="119"/>
      <c r="ADL54" s="119"/>
      <c r="ADM54" s="119"/>
      <c r="ADN54" s="119"/>
      <c r="ADO54" s="119"/>
      <c r="ADP54" s="119"/>
      <c r="ADQ54" s="119"/>
      <c r="ADR54" s="119"/>
      <c r="ADS54" s="119"/>
      <c r="ADT54" s="119"/>
      <c r="ADU54" s="119"/>
      <c r="ADV54" s="119"/>
      <c r="ADW54" s="119"/>
      <c r="ADX54" s="119"/>
      <c r="ADY54" s="119"/>
      <c r="ADZ54" s="119"/>
      <c r="AEA54" s="119"/>
      <c r="AEB54" s="119"/>
      <c r="AEC54" s="119"/>
      <c r="AED54" s="119"/>
      <c r="AEE54" s="119"/>
      <c r="AEF54" s="119"/>
      <c r="AEG54" s="119"/>
      <c r="AEH54" s="119"/>
      <c r="AEI54" s="119"/>
      <c r="AEJ54" s="119"/>
      <c r="AEK54" s="119"/>
      <c r="AEL54" s="119"/>
      <c r="AEM54" s="119"/>
      <c r="AEN54" s="119"/>
      <c r="AEO54" s="119"/>
      <c r="AEP54" s="119"/>
      <c r="AEQ54" s="119"/>
      <c r="AER54" s="119"/>
      <c r="AES54" s="119"/>
      <c r="AET54" s="119"/>
      <c r="AEU54" s="119"/>
      <c r="AEV54" s="119"/>
      <c r="AEW54" s="119"/>
      <c r="AEX54" s="119"/>
      <c r="AEY54" s="119"/>
      <c r="AEZ54" s="119"/>
      <c r="AFA54" s="119"/>
      <c r="AFB54" s="119"/>
      <c r="AFC54" s="119"/>
      <c r="AFD54" s="119"/>
      <c r="AFE54" s="119"/>
      <c r="AFF54" s="119"/>
      <c r="AFG54" s="119"/>
      <c r="AFH54" s="119"/>
      <c r="AFI54" s="119"/>
      <c r="AFJ54" s="119"/>
      <c r="AFK54" s="119"/>
      <c r="AFL54" s="119"/>
      <c r="AFM54" s="119"/>
      <c r="AFN54" s="119"/>
      <c r="AFO54" s="119"/>
      <c r="AFP54" s="119"/>
      <c r="AFQ54" s="119"/>
      <c r="AFR54" s="119"/>
      <c r="AFS54" s="119"/>
      <c r="AFT54" s="119"/>
      <c r="AFU54" s="119"/>
      <c r="AFV54" s="119"/>
      <c r="AFW54" s="119"/>
      <c r="AFX54" s="119"/>
      <c r="AFY54" s="119"/>
      <c r="AFZ54" s="119"/>
      <c r="AGA54" s="119"/>
      <c r="AGB54" s="119"/>
      <c r="AGC54" s="119"/>
      <c r="AGD54" s="119"/>
      <c r="AGE54" s="119"/>
      <c r="AGF54" s="119"/>
      <c r="AGG54" s="119"/>
      <c r="AGH54" s="119"/>
      <c r="AGI54" s="119"/>
      <c r="AGJ54" s="119"/>
      <c r="AGK54" s="119"/>
      <c r="AGL54" s="119"/>
      <c r="AGM54" s="119"/>
      <c r="AGN54" s="119"/>
      <c r="AGO54" s="119"/>
      <c r="AGP54" s="119"/>
      <c r="AGQ54" s="119"/>
      <c r="AGR54" s="119"/>
      <c r="AGS54" s="119"/>
      <c r="AGT54" s="119"/>
      <c r="AGU54" s="119"/>
      <c r="AGV54" s="119"/>
      <c r="AGW54" s="119"/>
      <c r="AGX54" s="119"/>
      <c r="AGY54" s="119"/>
      <c r="AGZ54" s="119"/>
      <c r="AHA54" s="119"/>
      <c r="AHB54" s="119"/>
      <c r="AHC54" s="119"/>
      <c r="AHD54" s="119"/>
      <c r="AHE54" s="119"/>
      <c r="AHF54" s="119"/>
      <c r="AHG54" s="119"/>
      <c r="AHH54" s="119"/>
      <c r="AHI54" s="119"/>
      <c r="AHJ54" s="119"/>
      <c r="AHK54" s="119"/>
      <c r="AHL54" s="119"/>
      <c r="AHM54" s="119"/>
      <c r="AHN54" s="119"/>
      <c r="AHO54" s="119"/>
      <c r="AHP54" s="119"/>
      <c r="AHQ54" s="119"/>
      <c r="AHR54" s="119"/>
      <c r="AHS54" s="119"/>
      <c r="AHT54" s="119"/>
      <c r="AHU54" s="119"/>
      <c r="AHV54" s="119"/>
      <c r="AHW54" s="119"/>
      <c r="AHX54" s="119"/>
      <c r="AHY54" s="119"/>
      <c r="AHZ54" s="119"/>
      <c r="AIA54" s="119"/>
      <c r="AIB54" s="119"/>
      <c r="AIC54" s="119"/>
      <c r="AID54" s="119"/>
      <c r="AIE54" s="119"/>
      <c r="AIF54" s="119"/>
      <c r="AIG54" s="119"/>
      <c r="AIH54" s="119"/>
      <c r="AII54" s="119"/>
      <c r="AIJ54" s="119"/>
      <c r="AIK54" s="119"/>
      <c r="AIL54" s="119"/>
      <c r="AIM54" s="119"/>
      <c r="AIN54" s="119"/>
      <c r="AIO54" s="119"/>
      <c r="AIP54" s="119"/>
      <c r="AIQ54" s="119"/>
      <c r="AIR54" s="119"/>
      <c r="AIS54" s="119"/>
      <c r="AIT54" s="119"/>
      <c r="AIU54" s="119"/>
      <c r="AIV54" s="119"/>
      <c r="AIW54" s="119"/>
      <c r="AIX54" s="119"/>
      <c r="AIY54" s="119"/>
      <c r="AIZ54" s="119"/>
      <c r="AJA54" s="119"/>
      <c r="AJB54" s="119"/>
      <c r="AJC54" s="119"/>
      <c r="AJD54" s="119"/>
      <c r="AJE54" s="119"/>
      <c r="AJF54" s="119"/>
      <c r="AJG54" s="119"/>
      <c r="AJH54" s="119"/>
      <c r="AJI54" s="119"/>
      <c r="AJJ54" s="119"/>
      <c r="AJK54" s="119"/>
      <c r="AJL54" s="119"/>
      <c r="AJM54" s="119"/>
      <c r="AJN54" s="119"/>
      <c r="AJO54" s="119"/>
      <c r="AJP54" s="119"/>
      <c r="AJQ54" s="119"/>
      <c r="AJR54" s="119"/>
      <c r="AJS54" s="119"/>
      <c r="AJT54" s="119"/>
      <c r="AJU54" s="119"/>
      <c r="AJV54" s="119"/>
      <c r="AJW54" s="119"/>
      <c r="AJX54" s="119"/>
      <c r="AJY54" s="119"/>
      <c r="AJZ54" s="119"/>
      <c r="AKA54" s="119"/>
      <c r="AKB54" s="119"/>
      <c r="AKC54" s="119"/>
      <c r="AKD54" s="119"/>
      <c r="AKE54" s="119"/>
      <c r="AKF54" s="119"/>
      <c r="AKG54" s="119"/>
      <c r="AKH54" s="119"/>
      <c r="AKI54" s="119"/>
      <c r="AKJ54" s="119"/>
      <c r="AKK54" s="119"/>
      <c r="AKL54" s="119"/>
      <c r="AKM54" s="119"/>
      <c r="AKN54" s="119"/>
      <c r="AKO54" s="119"/>
      <c r="AKP54" s="119"/>
      <c r="AKQ54" s="119"/>
      <c r="AKR54" s="119"/>
      <c r="AKS54" s="119"/>
      <c r="AKT54" s="119"/>
      <c r="AKU54" s="119"/>
      <c r="AKV54" s="119"/>
      <c r="AKW54" s="119"/>
      <c r="AKX54" s="119"/>
      <c r="AKY54" s="119"/>
      <c r="AKZ54" s="119"/>
      <c r="ALA54" s="119"/>
      <c r="ALB54" s="119"/>
      <c r="ALC54" s="119"/>
      <c r="ALD54" s="119"/>
      <c r="ALE54" s="119"/>
      <c r="ALF54" s="119"/>
      <c r="ALG54" s="119"/>
      <c r="ALH54" s="119"/>
      <c r="ALI54" s="119"/>
      <c r="ALJ54" s="119"/>
      <c r="ALK54" s="119"/>
      <c r="ALL54" s="119"/>
      <c r="ALM54" s="119"/>
      <c r="ALN54" s="119"/>
      <c r="ALO54" s="119"/>
      <c r="ALP54" s="119"/>
      <c r="ALQ54" s="119"/>
      <c r="ALR54" s="119"/>
      <c r="ALS54" s="119"/>
      <c r="ALT54" s="119"/>
      <c r="ALU54" s="119"/>
      <c r="ALV54" s="119"/>
      <c r="ALW54" s="119"/>
      <c r="ALX54" s="119"/>
      <c r="ALY54" s="119"/>
      <c r="ALZ54" s="119"/>
      <c r="AMA54" s="119"/>
      <c r="AMB54" s="119"/>
      <c r="AMC54" s="119"/>
      <c r="AMD54" s="119"/>
      <c r="AME54" s="119"/>
      <c r="AMF54" s="119"/>
      <c r="AMG54" s="119"/>
      <c r="AMH54" s="119"/>
    </row>
    <row r="55" spans="1:1022" ht="340.5" customHeight="1">
      <c r="A55" s="2460">
        <v>2</v>
      </c>
      <c r="B55" s="2464" t="s">
        <v>6779</v>
      </c>
      <c r="C55" s="2460" t="s">
        <v>1568</v>
      </c>
      <c r="D55" s="2464" t="s">
        <v>9298</v>
      </c>
      <c r="E55" s="2110" t="s">
        <v>9299</v>
      </c>
      <c r="F55" s="174" t="s">
        <v>36</v>
      </c>
      <c r="G55" s="136" t="s">
        <v>1570</v>
      </c>
      <c r="H55" s="175" t="s">
        <v>6905</v>
      </c>
      <c r="I55" s="175" t="s">
        <v>6772</v>
      </c>
      <c r="J55" s="176" t="s">
        <v>88</v>
      </c>
      <c r="K55" s="175" t="s">
        <v>6861</v>
      </c>
      <c r="L55" s="175" t="s">
        <v>6862</v>
      </c>
      <c r="M55" s="182" t="s">
        <v>4404</v>
      </c>
      <c r="N55" s="182" t="s">
        <v>238</v>
      </c>
      <c r="O55" s="182" t="s">
        <v>40</v>
      </c>
      <c r="P55" s="176" t="s">
        <v>6863</v>
      </c>
      <c r="Q55" s="176" t="s">
        <v>6775</v>
      </c>
      <c r="R55" s="176" t="s">
        <v>6777</v>
      </c>
      <c r="S55" s="176" t="s">
        <v>6776</v>
      </c>
      <c r="T55" s="176" t="s">
        <v>46</v>
      </c>
      <c r="U55" s="176" t="s">
        <v>47</v>
      </c>
      <c r="V55" s="176" t="s">
        <v>6897</v>
      </c>
      <c r="W55" s="177">
        <v>1</v>
      </c>
      <c r="X55" s="176" t="s">
        <v>6798</v>
      </c>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c r="DA55" s="119"/>
      <c r="DB55" s="119"/>
      <c r="DC55" s="119"/>
      <c r="DD55" s="119"/>
      <c r="DE55" s="119"/>
      <c r="DF55" s="119"/>
      <c r="DG55" s="119"/>
      <c r="DH55" s="119"/>
      <c r="DI55" s="119"/>
      <c r="DJ55" s="119"/>
      <c r="DK55" s="119"/>
      <c r="DL55" s="119"/>
      <c r="DM55" s="119"/>
      <c r="DN55" s="119"/>
      <c r="DO55" s="119"/>
      <c r="DP55" s="119"/>
      <c r="DQ55" s="119"/>
      <c r="DR55" s="119"/>
      <c r="DS55" s="119"/>
      <c r="DT55" s="119"/>
      <c r="DU55" s="119"/>
      <c r="DV55" s="119"/>
      <c r="DW55" s="119"/>
      <c r="DX55" s="119"/>
      <c r="DY55" s="119"/>
      <c r="DZ55" s="119"/>
      <c r="EA55" s="119"/>
      <c r="EB55" s="119"/>
      <c r="EC55" s="119"/>
      <c r="ED55" s="119"/>
      <c r="EE55" s="119"/>
      <c r="EF55" s="119"/>
      <c r="EG55" s="119"/>
      <c r="EH55" s="119"/>
      <c r="EI55" s="119"/>
      <c r="EJ55" s="119"/>
      <c r="EK55" s="119"/>
      <c r="EL55" s="119"/>
      <c r="EM55" s="119"/>
      <c r="EN55" s="119"/>
      <c r="EO55" s="119"/>
      <c r="EP55" s="119"/>
      <c r="EQ55" s="119"/>
      <c r="ER55" s="119"/>
      <c r="ES55" s="119"/>
      <c r="ET55" s="119"/>
      <c r="EU55" s="119"/>
      <c r="EV55" s="119"/>
      <c r="EW55" s="119"/>
      <c r="EX55" s="119"/>
      <c r="EY55" s="119"/>
      <c r="EZ55" s="119"/>
      <c r="FA55" s="119"/>
      <c r="FB55" s="119"/>
      <c r="FC55" s="119"/>
      <c r="FD55" s="119"/>
      <c r="FE55" s="119"/>
      <c r="FF55" s="119"/>
      <c r="FG55" s="119"/>
      <c r="FH55" s="119"/>
      <c r="FI55" s="119"/>
      <c r="FJ55" s="119"/>
      <c r="FK55" s="119"/>
      <c r="FL55" s="119"/>
      <c r="FM55" s="119"/>
      <c r="FN55" s="119"/>
      <c r="FO55" s="119"/>
      <c r="FP55" s="119"/>
      <c r="FQ55" s="119"/>
      <c r="FR55" s="119"/>
      <c r="FS55" s="119"/>
      <c r="FT55" s="119"/>
      <c r="FU55" s="119"/>
      <c r="FV55" s="119"/>
      <c r="FW55" s="119"/>
      <c r="FX55" s="119"/>
      <c r="FY55" s="119"/>
      <c r="FZ55" s="119"/>
      <c r="GA55" s="119"/>
      <c r="GB55" s="119"/>
      <c r="GC55" s="119"/>
      <c r="GD55" s="119"/>
      <c r="GE55" s="119"/>
      <c r="GF55" s="119"/>
      <c r="GG55" s="119"/>
      <c r="GH55" s="119"/>
      <c r="GI55" s="119"/>
      <c r="GJ55" s="119"/>
      <c r="GK55" s="119"/>
      <c r="GL55" s="119"/>
      <c r="GM55" s="119"/>
      <c r="GN55" s="119"/>
      <c r="GO55" s="119"/>
      <c r="GP55" s="119"/>
      <c r="GQ55" s="119"/>
      <c r="GR55" s="119"/>
      <c r="GS55" s="119"/>
      <c r="GT55" s="119"/>
      <c r="GU55" s="119"/>
      <c r="GV55" s="119"/>
      <c r="GW55" s="119"/>
      <c r="GX55" s="119"/>
      <c r="GY55" s="119"/>
      <c r="GZ55" s="119"/>
      <c r="HA55" s="119"/>
      <c r="HB55" s="119"/>
      <c r="HC55" s="119"/>
      <c r="HD55" s="119"/>
      <c r="HE55" s="119"/>
      <c r="HF55" s="119"/>
      <c r="HG55" s="119"/>
      <c r="HH55" s="119"/>
      <c r="HI55" s="119"/>
      <c r="HJ55" s="119"/>
      <c r="HK55" s="119"/>
      <c r="HL55" s="119"/>
      <c r="HM55" s="119"/>
      <c r="HN55" s="119"/>
      <c r="HO55" s="119"/>
      <c r="HP55" s="119"/>
      <c r="HQ55" s="119"/>
      <c r="HR55" s="119"/>
      <c r="HS55" s="119"/>
      <c r="HT55" s="119"/>
      <c r="HU55" s="119"/>
      <c r="HV55" s="119"/>
      <c r="HW55" s="119"/>
      <c r="HX55" s="119"/>
      <c r="HY55" s="119"/>
      <c r="HZ55" s="119"/>
      <c r="IA55" s="119"/>
      <c r="IB55" s="119"/>
      <c r="IC55" s="119"/>
      <c r="ID55" s="119"/>
      <c r="IE55" s="119"/>
      <c r="IF55" s="119"/>
      <c r="IG55" s="119"/>
      <c r="IH55" s="119"/>
      <c r="II55" s="119"/>
      <c r="IJ55" s="119"/>
      <c r="IK55" s="119"/>
      <c r="IL55" s="119"/>
      <c r="IM55" s="119"/>
      <c r="IN55" s="119"/>
      <c r="IO55" s="119"/>
      <c r="IP55" s="119"/>
      <c r="IQ55" s="119"/>
      <c r="IR55" s="119"/>
      <c r="IS55" s="119"/>
      <c r="IT55" s="119"/>
      <c r="IU55" s="119"/>
      <c r="IV55" s="119"/>
      <c r="IW55" s="119"/>
      <c r="IX55" s="119"/>
      <c r="IY55" s="119"/>
      <c r="IZ55" s="119"/>
      <c r="JA55" s="119"/>
      <c r="JB55" s="119"/>
      <c r="JC55" s="119"/>
      <c r="JD55" s="119"/>
      <c r="JE55" s="119"/>
      <c r="JF55" s="119"/>
      <c r="JG55" s="119"/>
      <c r="JH55" s="119"/>
      <c r="JI55" s="119"/>
      <c r="JJ55" s="119"/>
      <c r="JK55" s="119"/>
      <c r="JL55" s="119"/>
      <c r="JM55" s="119"/>
      <c r="JN55" s="119"/>
      <c r="JO55" s="119"/>
      <c r="JP55" s="119"/>
      <c r="JQ55" s="119"/>
      <c r="JR55" s="119"/>
      <c r="JS55" s="119"/>
      <c r="JT55" s="119"/>
      <c r="JU55" s="119"/>
      <c r="JV55" s="119"/>
      <c r="JW55" s="119"/>
      <c r="JX55" s="119"/>
      <c r="JY55" s="119"/>
      <c r="JZ55" s="119"/>
      <c r="KA55" s="119"/>
      <c r="KB55" s="119"/>
      <c r="KC55" s="119"/>
      <c r="KD55" s="119"/>
      <c r="KE55" s="119"/>
      <c r="KF55" s="119"/>
      <c r="KG55" s="119"/>
      <c r="KH55" s="119"/>
      <c r="KI55" s="119"/>
      <c r="KJ55" s="119"/>
      <c r="KK55" s="119"/>
      <c r="KL55" s="119"/>
      <c r="KM55" s="119"/>
      <c r="KN55" s="119"/>
      <c r="KO55" s="119"/>
      <c r="KP55" s="119"/>
      <c r="KQ55" s="119"/>
      <c r="KR55" s="119"/>
      <c r="KS55" s="119"/>
      <c r="KT55" s="119"/>
      <c r="KU55" s="119"/>
      <c r="KV55" s="119"/>
      <c r="KW55" s="119"/>
      <c r="KX55" s="119"/>
      <c r="KY55" s="119"/>
      <c r="KZ55" s="119"/>
      <c r="LA55" s="119"/>
      <c r="LB55" s="119"/>
      <c r="LC55" s="119"/>
      <c r="LD55" s="119"/>
      <c r="LE55" s="119"/>
      <c r="LF55" s="119"/>
      <c r="LG55" s="119"/>
      <c r="LH55" s="119"/>
      <c r="LI55" s="119"/>
      <c r="LJ55" s="119"/>
      <c r="LK55" s="119"/>
      <c r="LL55" s="119"/>
      <c r="LM55" s="119"/>
      <c r="LN55" s="119"/>
      <c r="LO55" s="119"/>
      <c r="LP55" s="119"/>
      <c r="LQ55" s="119"/>
      <c r="LR55" s="119"/>
      <c r="LS55" s="119"/>
      <c r="LT55" s="119"/>
      <c r="LU55" s="119"/>
      <c r="LV55" s="119"/>
      <c r="LW55" s="119"/>
      <c r="LX55" s="119"/>
      <c r="LY55" s="119"/>
      <c r="LZ55" s="119"/>
      <c r="MA55" s="119"/>
      <c r="MB55" s="119"/>
      <c r="MC55" s="119"/>
      <c r="MD55" s="119"/>
      <c r="ME55" s="119"/>
      <c r="MF55" s="119"/>
      <c r="MG55" s="119"/>
      <c r="MH55" s="119"/>
      <c r="MI55" s="119"/>
      <c r="MJ55" s="119"/>
      <c r="MK55" s="119"/>
      <c r="ML55" s="119"/>
      <c r="MM55" s="119"/>
      <c r="MN55" s="119"/>
      <c r="MO55" s="119"/>
      <c r="MP55" s="119"/>
      <c r="MQ55" s="119"/>
      <c r="MR55" s="119"/>
      <c r="MS55" s="119"/>
      <c r="MT55" s="119"/>
      <c r="MU55" s="119"/>
      <c r="MV55" s="119"/>
      <c r="MW55" s="119"/>
      <c r="MX55" s="119"/>
      <c r="MY55" s="119"/>
      <c r="MZ55" s="119"/>
      <c r="NA55" s="119"/>
      <c r="NB55" s="119"/>
      <c r="NC55" s="119"/>
      <c r="ND55" s="119"/>
      <c r="NE55" s="119"/>
      <c r="NF55" s="119"/>
      <c r="NG55" s="119"/>
      <c r="NH55" s="119"/>
      <c r="NI55" s="119"/>
      <c r="NJ55" s="119"/>
      <c r="NK55" s="119"/>
      <c r="NL55" s="119"/>
      <c r="NM55" s="119"/>
      <c r="NN55" s="119"/>
      <c r="NO55" s="119"/>
      <c r="NP55" s="119"/>
      <c r="NQ55" s="119"/>
      <c r="NR55" s="119"/>
      <c r="NS55" s="119"/>
      <c r="NT55" s="119"/>
      <c r="NU55" s="119"/>
      <c r="NV55" s="119"/>
      <c r="NW55" s="119"/>
      <c r="NX55" s="119"/>
      <c r="NY55" s="119"/>
      <c r="NZ55" s="119"/>
      <c r="OA55" s="119"/>
      <c r="OB55" s="119"/>
      <c r="OC55" s="119"/>
      <c r="OD55" s="119"/>
      <c r="OE55" s="119"/>
      <c r="OF55" s="119"/>
      <c r="OG55" s="119"/>
      <c r="OH55" s="119"/>
      <c r="OI55" s="119"/>
      <c r="OJ55" s="119"/>
      <c r="OK55" s="119"/>
      <c r="OL55" s="119"/>
      <c r="OM55" s="119"/>
      <c r="ON55" s="119"/>
      <c r="OO55" s="119"/>
      <c r="OP55" s="119"/>
      <c r="OQ55" s="119"/>
      <c r="OR55" s="119"/>
      <c r="OS55" s="119"/>
      <c r="OT55" s="119"/>
      <c r="OU55" s="119"/>
      <c r="OV55" s="119"/>
      <c r="OW55" s="119"/>
      <c r="OX55" s="119"/>
      <c r="OY55" s="119"/>
      <c r="OZ55" s="119"/>
      <c r="PA55" s="119"/>
      <c r="PB55" s="119"/>
      <c r="PC55" s="119"/>
      <c r="PD55" s="119"/>
      <c r="PE55" s="119"/>
      <c r="PF55" s="119"/>
      <c r="PG55" s="119"/>
      <c r="PH55" s="119"/>
      <c r="PI55" s="119"/>
      <c r="PJ55" s="119"/>
      <c r="PK55" s="119"/>
      <c r="PL55" s="119"/>
      <c r="PM55" s="119"/>
      <c r="PN55" s="119"/>
      <c r="PO55" s="119"/>
      <c r="PP55" s="119"/>
      <c r="PQ55" s="119"/>
      <c r="PR55" s="119"/>
      <c r="PS55" s="119"/>
      <c r="PT55" s="119"/>
      <c r="PU55" s="119"/>
      <c r="PV55" s="119"/>
      <c r="PW55" s="119"/>
      <c r="PX55" s="119"/>
      <c r="PY55" s="119"/>
      <c r="PZ55" s="119"/>
      <c r="QA55" s="119"/>
      <c r="QB55" s="119"/>
      <c r="QC55" s="119"/>
      <c r="QD55" s="119"/>
      <c r="QE55" s="119"/>
      <c r="QF55" s="119"/>
      <c r="QG55" s="119"/>
      <c r="QH55" s="119"/>
      <c r="QI55" s="119"/>
      <c r="QJ55" s="119"/>
      <c r="QK55" s="119"/>
      <c r="QL55" s="119"/>
      <c r="QM55" s="119"/>
      <c r="QN55" s="119"/>
      <c r="QO55" s="119"/>
      <c r="QP55" s="119"/>
      <c r="QQ55" s="119"/>
      <c r="QR55" s="119"/>
      <c r="QS55" s="119"/>
      <c r="QT55" s="119"/>
      <c r="QU55" s="119"/>
      <c r="QV55" s="119"/>
      <c r="QW55" s="119"/>
      <c r="QX55" s="119"/>
      <c r="QY55" s="119"/>
      <c r="QZ55" s="119"/>
      <c r="RA55" s="119"/>
      <c r="RB55" s="119"/>
      <c r="RC55" s="119"/>
      <c r="RD55" s="119"/>
      <c r="RE55" s="119"/>
      <c r="RF55" s="119"/>
      <c r="RG55" s="119"/>
      <c r="RH55" s="119"/>
      <c r="RI55" s="119"/>
      <c r="RJ55" s="119"/>
      <c r="RK55" s="119"/>
      <c r="RL55" s="119"/>
      <c r="RM55" s="119"/>
      <c r="RN55" s="119"/>
      <c r="RO55" s="119"/>
      <c r="RP55" s="119"/>
      <c r="RQ55" s="119"/>
      <c r="RR55" s="119"/>
      <c r="RS55" s="119"/>
      <c r="RT55" s="119"/>
      <c r="RU55" s="119"/>
      <c r="RV55" s="119"/>
      <c r="RW55" s="119"/>
      <c r="RX55" s="119"/>
      <c r="RY55" s="119"/>
      <c r="RZ55" s="119"/>
      <c r="SA55" s="119"/>
      <c r="SB55" s="119"/>
      <c r="SC55" s="119"/>
      <c r="SD55" s="119"/>
      <c r="SE55" s="119"/>
      <c r="SF55" s="119"/>
      <c r="SG55" s="119"/>
      <c r="SH55" s="119"/>
      <c r="SI55" s="119"/>
      <c r="SJ55" s="119"/>
      <c r="SK55" s="119"/>
      <c r="SL55" s="119"/>
      <c r="SM55" s="119"/>
      <c r="SN55" s="119"/>
      <c r="SO55" s="119"/>
      <c r="SP55" s="119"/>
      <c r="SQ55" s="119"/>
      <c r="SR55" s="119"/>
      <c r="SS55" s="119"/>
      <c r="ST55" s="119"/>
      <c r="SU55" s="119"/>
      <c r="SV55" s="119"/>
      <c r="SW55" s="119"/>
      <c r="SX55" s="119"/>
      <c r="SY55" s="119"/>
      <c r="SZ55" s="119"/>
      <c r="TA55" s="119"/>
      <c r="TB55" s="119"/>
      <c r="TC55" s="119"/>
      <c r="TD55" s="119"/>
      <c r="TE55" s="119"/>
      <c r="TF55" s="119"/>
      <c r="TG55" s="119"/>
      <c r="TH55" s="119"/>
      <c r="TI55" s="119"/>
      <c r="TJ55" s="119"/>
      <c r="TK55" s="119"/>
      <c r="TL55" s="119"/>
      <c r="TM55" s="119"/>
      <c r="TN55" s="119"/>
      <c r="TO55" s="119"/>
      <c r="TP55" s="119"/>
      <c r="TQ55" s="119"/>
      <c r="TR55" s="119"/>
      <c r="TS55" s="119"/>
      <c r="TT55" s="119"/>
      <c r="TU55" s="119"/>
      <c r="TV55" s="119"/>
      <c r="TW55" s="119"/>
      <c r="TX55" s="119"/>
      <c r="TY55" s="119"/>
      <c r="TZ55" s="119"/>
      <c r="UA55" s="119"/>
      <c r="UB55" s="119"/>
      <c r="UC55" s="119"/>
      <c r="UD55" s="119"/>
      <c r="UE55" s="119"/>
      <c r="UF55" s="119"/>
      <c r="UG55" s="119"/>
      <c r="UH55" s="119"/>
      <c r="UI55" s="119"/>
      <c r="UJ55" s="119"/>
      <c r="UK55" s="119"/>
      <c r="UL55" s="119"/>
      <c r="UM55" s="119"/>
      <c r="UN55" s="119"/>
      <c r="UO55" s="119"/>
      <c r="UP55" s="119"/>
      <c r="UQ55" s="119"/>
      <c r="UR55" s="119"/>
      <c r="US55" s="119"/>
      <c r="UT55" s="119"/>
      <c r="UU55" s="119"/>
      <c r="UV55" s="119"/>
      <c r="UW55" s="119"/>
      <c r="UX55" s="119"/>
      <c r="UY55" s="119"/>
      <c r="UZ55" s="119"/>
      <c r="VA55" s="119"/>
      <c r="VB55" s="119"/>
      <c r="VC55" s="119"/>
      <c r="VD55" s="119"/>
      <c r="VE55" s="119"/>
      <c r="VF55" s="119"/>
      <c r="VG55" s="119"/>
      <c r="VH55" s="119"/>
      <c r="VI55" s="119"/>
      <c r="VJ55" s="119"/>
      <c r="VK55" s="119"/>
      <c r="VL55" s="119"/>
      <c r="VM55" s="119"/>
      <c r="VN55" s="119"/>
      <c r="VO55" s="119"/>
      <c r="VP55" s="119"/>
      <c r="VQ55" s="119"/>
      <c r="VR55" s="119"/>
      <c r="VS55" s="119"/>
      <c r="VT55" s="119"/>
      <c r="VU55" s="119"/>
      <c r="VV55" s="119"/>
      <c r="VW55" s="119"/>
      <c r="VX55" s="119"/>
      <c r="VY55" s="119"/>
      <c r="VZ55" s="119"/>
      <c r="WA55" s="119"/>
      <c r="WB55" s="119"/>
      <c r="WC55" s="119"/>
      <c r="WD55" s="119"/>
      <c r="WE55" s="119"/>
      <c r="WF55" s="119"/>
      <c r="WG55" s="119"/>
      <c r="WH55" s="119"/>
      <c r="WI55" s="119"/>
      <c r="WJ55" s="119"/>
      <c r="WK55" s="119"/>
      <c r="WL55" s="119"/>
      <c r="WM55" s="119"/>
      <c r="WN55" s="119"/>
      <c r="WO55" s="119"/>
      <c r="WP55" s="119"/>
      <c r="WQ55" s="119"/>
      <c r="WR55" s="119"/>
      <c r="WS55" s="119"/>
      <c r="WT55" s="119"/>
      <c r="WU55" s="119"/>
      <c r="WV55" s="119"/>
      <c r="WW55" s="119"/>
      <c r="WX55" s="119"/>
      <c r="WY55" s="119"/>
      <c r="WZ55" s="119"/>
      <c r="XA55" s="119"/>
      <c r="XB55" s="119"/>
      <c r="XC55" s="119"/>
      <c r="XD55" s="119"/>
      <c r="XE55" s="119"/>
      <c r="XF55" s="119"/>
      <c r="XG55" s="119"/>
      <c r="XH55" s="119"/>
      <c r="XI55" s="119"/>
      <c r="XJ55" s="119"/>
      <c r="XK55" s="119"/>
      <c r="XL55" s="119"/>
      <c r="XM55" s="119"/>
      <c r="XN55" s="119"/>
      <c r="XO55" s="119"/>
      <c r="XP55" s="119"/>
      <c r="XQ55" s="119"/>
      <c r="XR55" s="119"/>
      <c r="XS55" s="119"/>
      <c r="XT55" s="119"/>
      <c r="XU55" s="119"/>
      <c r="XV55" s="119"/>
      <c r="XW55" s="119"/>
      <c r="XX55" s="119"/>
      <c r="XY55" s="119"/>
      <c r="XZ55" s="119"/>
      <c r="YA55" s="119"/>
      <c r="YB55" s="119"/>
      <c r="YC55" s="119"/>
      <c r="YD55" s="119"/>
      <c r="YE55" s="119"/>
      <c r="YF55" s="119"/>
      <c r="YG55" s="119"/>
      <c r="YH55" s="119"/>
      <c r="YI55" s="119"/>
      <c r="YJ55" s="119"/>
      <c r="YK55" s="119"/>
      <c r="YL55" s="119"/>
      <c r="YM55" s="119"/>
      <c r="YN55" s="119"/>
      <c r="YO55" s="119"/>
      <c r="YP55" s="119"/>
      <c r="YQ55" s="119"/>
      <c r="YR55" s="119"/>
      <c r="YS55" s="119"/>
      <c r="YT55" s="119"/>
      <c r="YU55" s="119"/>
      <c r="YV55" s="119"/>
      <c r="YW55" s="119"/>
      <c r="YX55" s="119"/>
      <c r="YY55" s="119"/>
      <c r="YZ55" s="119"/>
      <c r="ZA55" s="119"/>
      <c r="ZB55" s="119"/>
      <c r="ZC55" s="119"/>
      <c r="ZD55" s="119"/>
      <c r="ZE55" s="119"/>
      <c r="ZF55" s="119"/>
      <c r="ZG55" s="119"/>
      <c r="ZH55" s="119"/>
      <c r="ZI55" s="119"/>
      <c r="ZJ55" s="119"/>
      <c r="ZK55" s="119"/>
      <c r="ZL55" s="119"/>
      <c r="ZM55" s="119"/>
      <c r="ZN55" s="119"/>
      <c r="ZO55" s="119"/>
      <c r="ZP55" s="119"/>
      <c r="ZQ55" s="119"/>
      <c r="ZR55" s="119"/>
      <c r="ZS55" s="119"/>
      <c r="ZT55" s="119"/>
      <c r="ZU55" s="119"/>
      <c r="ZV55" s="119"/>
      <c r="ZW55" s="119"/>
      <c r="ZX55" s="119"/>
      <c r="ZY55" s="119"/>
      <c r="ZZ55" s="119"/>
      <c r="AAA55" s="119"/>
      <c r="AAB55" s="119"/>
      <c r="AAC55" s="119"/>
      <c r="AAD55" s="119"/>
      <c r="AAE55" s="119"/>
      <c r="AAF55" s="119"/>
      <c r="AAG55" s="119"/>
      <c r="AAH55" s="119"/>
      <c r="AAI55" s="119"/>
      <c r="AAJ55" s="119"/>
      <c r="AAK55" s="119"/>
      <c r="AAL55" s="119"/>
      <c r="AAM55" s="119"/>
      <c r="AAN55" s="119"/>
      <c r="AAO55" s="119"/>
      <c r="AAP55" s="119"/>
      <c r="AAQ55" s="119"/>
      <c r="AAR55" s="119"/>
      <c r="AAS55" s="119"/>
      <c r="AAT55" s="119"/>
      <c r="AAU55" s="119"/>
      <c r="AAV55" s="119"/>
      <c r="AAW55" s="119"/>
      <c r="AAX55" s="119"/>
      <c r="AAY55" s="119"/>
      <c r="AAZ55" s="119"/>
      <c r="ABA55" s="119"/>
      <c r="ABB55" s="119"/>
      <c r="ABC55" s="119"/>
      <c r="ABD55" s="119"/>
      <c r="ABE55" s="119"/>
      <c r="ABF55" s="119"/>
      <c r="ABG55" s="119"/>
      <c r="ABH55" s="119"/>
      <c r="ABI55" s="119"/>
      <c r="ABJ55" s="119"/>
      <c r="ABK55" s="119"/>
      <c r="ABL55" s="119"/>
      <c r="ABM55" s="119"/>
      <c r="ABN55" s="119"/>
      <c r="ABO55" s="119"/>
      <c r="ABP55" s="119"/>
      <c r="ABQ55" s="119"/>
      <c r="ABR55" s="119"/>
      <c r="ABS55" s="119"/>
      <c r="ABT55" s="119"/>
      <c r="ABU55" s="119"/>
      <c r="ABV55" s="119"/>
      <c r="ABW55" s="119"/>
      <c r="ABX55" s="119"/>
      <c r="ABY55" s="119"/>
      <c r="ABZ55" s="119"/>
      <c r="ACA55" s="119"/>
      <c r="ACB55" s="119"/>
      <c r="ACC55" s="119"/>
      <c r="ACD55" s="119"/>
      <c r="ACE55" s="119"/>
      <c r="ACF55" s="119"/>
      <c r="ACG55" s="119"/>
      <c r="ACH55" s="119"/>
      <c r="ACI55" s="119"/>
      <c r="ACJ55" s="119"/>
      <c r="ACK55" s="119"/>
      <c r="ACL55" s="119"/>
      <c r="ACM55" s="119"/>
      <c r="ACN55" s="119"/>
      <c r="ACO55" s="119"/>
      <c r="ACP55" s="119"/>
      <c r="ACQ55" s="119"/>
      <c r="ACR55" s="119"/>
      <c r="ACS55" s="119"/>
      <c r="ACT55" s="119"/>
      <c r="ACU55" s="119"/>
      <c r="ACV55" s="119"/>
      <c r="ACW55" s="119"/>
      <c r="ACX55" s="119"/>
      <c r="ACY55" s="119"/>
      <c r="ACZ55" s="119"/>
      <c r="ADA55" s="119"/>
      <c r="ADB55" s="119"/>
      <c r="ADC55" s="119"/>
      <c r="ADD55" s="119"/>
      <c r="ADE55" s="119"/>
      <c r="ADF55" s="119"/>
      <c r="ADG55" s="119"/>
      <c r="ADH55" s="119"/>
      <c r="ADI55" s="119"/>
      <c r="ADJ55" s="119"/>
      <c r="ADK55" s="119"/>
      <c r="ADL55" s="119"/>
      <c r="ADM55" s="119"/>
      <c r="ADN55" s="119"/>
      <c r="ADO55" s="119"/>
      <c r="ADP55" s="119"/>
      <c r="ADQ55" s="119"/>
      <c r="ADR55" s="119"/>
      <c r="ADS55" s="119"/>
      <c r="ADT55" s="119"/>
      <c r="ADU55" s="119"/>
      <c r="ADV55" s="119"/>
      <c r="ADW55" s="119"/>
      <c r="ADX55" s="119"/>
      <c r="ADY55" s="119"/>
      <c r="ADZ55" s="119"/>
      <c r="AEA55" s="119"/>
      <c r="AEB55" s="119"/>
      <c r="AEC55" s="119"/>
      <c r="AED55" s="119"/>
      <c r="AEE55" s="119"/>
      <c r="AEF55" s="119"/>
      <c r="AEG55" s="119"/>
      <c r="AEH55" s="119"/>
      <c r="AEI55" s="119"/>
      <c r="AEJ55" s="119"/>
      <c r="AEK55" s="119"/>
      <c r="AEL55" s="119"/>
      <c r="AEM55" s="119"/>
      <c r="AEN55" s="119"/>
      <c r="AEO55" s="119"/>
      <c r="AEP55" s="119"/>
      <c r="AEQ55" s="119"/>
      <c r="AER55" s="119"/>
      <c r="AES55" s="119"/>
      <c r="AET55" s="119"/>
      <c r="AEU55" s="119"/>
      <c r="AEV55" s="119"/>
      <c r="AEW55" s="119"/>
      <c r="AEX55" s="119"/>
      <c r="AEY55" s="119"/>
      <c r="AEZ55" s="119"/>
      <c r="AFA55" s="119"/>
      <c r="AFB55" s="119"/>
      <c r="AFC55" s="119"/>
      <c r="AFD55" s="119"/>
      <c r="AFE55" s="119"/>
      <c r="AFF55" s="119"/>
      <c r="AFG55" s="119"/>
      <c r="AFH55" s="119"/>
      <c r="AFI55" s="119"/>
      <c r="AFJ55" s="119"/>
      <c r="AFK55" s="119"/>
      <c r="AFL55" s="119"/>
      <c r="AFM55" s="119"/>
      <c r="AFN55" s="119"/>
      <c r="AFO55" s="119"/>
      <c r="AFP55" s="119"/>
      <c r="AFQ55" s="119"/>
      <c r="AFR55" s="119"/>
      <c r="AFS55" s="119"/>
      <c r="AFT55" s="119"/>
      <c r="AFU55" s="119"/>
      <c r="AFV55" s="119"/>
      <c r="AFW55" s="119"/>
      <c r="AFX55" s="119"/>
      <c r="AFY55" s="119"/>
      <c r="AFZ55" s="119"/>
      <c r="AGA55" s="119"/>
      <c r="AGB55" s="119"/>
      <c r="AGC55" s="119"/>
      <c r="AGD55" s="119"/>
      <c r="AGE55" s="119"/>
      <c r="AGF55" s="119"/>
      <c r="AGG55" s="119"/>
      <c r="AGH55" s="119"/>
      <c r="AGI55" s="119"/>
      <c r="AGJ55" s="119"/>
      <c r="AGK55" s="119"/>
      <c r="AGL55" s="119"/>
      <c r="AGM55" s="119"/>
      <c r="AGN55" s="119"/>
      <c r="AGO55" s="119"/>
      <c r="AGP55" s="119"/>
      <c r="AGQ55" s="119"/>
      <c r="AGR55" s="119"/>
      <c r="AGS55" s="119"/>
      <c r="AGT55" s="119"/>
      <c r="AGU55" s="119"/>
      <c r="AGV55" s="119"/>
      <c r="AGW55" s="119"/>
      <c r="AGX55" s="119"/>
      <c r="AGY55" s="119"/>
      <c r="AGZ55" s="119"/>
      <c r="AHA55" s="119"/>
      <c r="AHB55" s="119"/>
      <c r="AHC55" s="119"/>
      <c r="AHD55" s="119"/>
      <c r="AHE55" s="119"/>
      <c r="AHF55" s="119"/>
      <c r="AHG55" s="119"/>
      <c r="AHH55" s="119"/>
      <c r="AHI55" s="119"/>
      <c r="AHJ55" s="119"/>
      <c r="AHK55" s="119"/>
      <c r="AHL55" s="119"/>
      <c r="AHM55" s="119"/>
      <c r="AHN55" s="119"/>
      <c r="AHO55" s="119"/>
      <c r="AHP55" s="119"/>
      <c r="AHQ55" s="119"/>
      <c r="AHR55" s="119"/>
      <c r="AHS55" s="119"/>
      <c r="AHT55" s="119"/>
      <c r="AHU55" s="119"/>
      <c r="AHV55" s="119"/>
      <c r="AHW55" s="119"/>
      <c r="AHX55" s="119"/>
      <c r="AHY55" s="119"/>
      <c r="AHZ55" s="119"/>
      <c r="AIA55" s="119"/>
      <c r="AIB55" s="119"/>
      <c r="AIC55" s="119"/>
      <c r="AID55" s="119"/>
      <c r="AIE55" s="119"/>
      <c r="AIF55" s="119"/>
      <c r="AIG55" s="119"/>
      <c r="AIH55" s="119"/>
      <c r="AII55" s="119"/>
      <c r="AIJ55" s="119"/>
      <c r="AIK55" s="119"/>
      <c r="AIL55" s="119"/>
      <c r="AIM55" s="119"/>
      <c r="AIN55" s="119"/>
      <c r="AIO55" s="119"/>
      <c r="AIP55" s="119"/>
      <c r="AIQ55" s="119"/>
      <c r="AIR55" s="119"/>
      <c r="AIS55" s="119"/>
      <c r="AIT55" s="119"/>
      <c r="AIU55" s="119"/>
      <c r="AIV55" s="119"/>
      <c r="AIW55" s="119"/>
      <c r="AIX55" s="119"/>
      <c r="AIY55" s="119"/>
      <c r="AIZ55" s="119"/>
      <c r="AJA55" s="119"/>
      <c r="AJB55" s="119"/>
      <c r="AJC55" s="119"/>
      <c r="AJD55" s="119"/>
      <c r="AJE55" s="119"/>
      <c r="AJF55" s="119"/>
      <c r="AJG55" s="119"/>
      <c r="AJH55" s="119"/>
      <c r="AJI55" s="119"/>
      <c r="AJJ55" s="119"/>
      <c r="AJK55" s="119"/>
      <c r="AJL55" s="119"/>
      <c r="AJM55" s="119"/>
      <c r="AJN55" s="119"/>
      <c r="AJO55" s="119"/>
      <c r="AJP55" s="119"/>
      <c r="AJQ55" s="119"/>
      <c r="AJR55" s="119"/>
      <c r="AJS55" s="119"/>
      <c r="AJT55" s="119"/>
      <c r="AJU55" s="119"/>
      <c r="AJV55" s="119"/>
      <c r="AJW55" s="119"/>
      <c r="AJX55" s="119"/>
      <c r="AJY55" s="119"/>
      <c r="AJZ55" s="119"/>
      <c r="AKA55" s="119"/>
      <c r="AKB55" s="119"/>
      <c r="AKC55" s="119"/>
      <c r="AKD55" s="119"/>
      <c r="AKE55" s="119"/>
      <c r="AKF55" s="119"/>
      <c r="AKG55" s="119"/>
      <c r="AKH55" s="119"/>
      <c r="AKI55" s="119"/>
      <c r="AKJ55" s="119"/>
      <c r="AKK55" s="119"/>
      <c r="AKL55" s="119"/>
      <c r="AKM55" s="119"/>
      <c r="AKN55" s="119"/>
      <c r="AKO55" s="119"/>
      <c r="AKP55" s="119"/>
      <c r="AKQ55" s="119"/>
      <c r="AKR55" s="119"/>
      <c r="AKS55" s="119"/>
      <c r="AKT55" s="119"/>
      <c r="AKU55" s="119"/>
      <c r="AKV55" s="119"/>
      <c r="AKW55" s="119"/>
      <c r="AKX55" s="119"/>
      <c r="AKY55" s="119"/>
      <c r="AKZ55" s="119"/>
      <c r="ALA55" s="119"/>
      <c r="ALB55" s="119"/>
      <c r="ALC55" s="119"/>
      <c r="ALD55" s="119"/>
      <c r="ALE55" s="119"/>
      <c r="ALF55" s="119"/>
      <c r="ALG55" s="119"/>
      <c r="ALH55" s="119"/>
      <c r="ALI55" s="119"/>
      <c r="ALJ55" s="119"/>
      <c r="ALK55" s="119"/>
      <c r="ALL55" s="119"/>
      <c r="ALM55" s="119"/>
      <c r="ALN55" s="119"/>
      <c r="ALO55" s="119"/>
      <c r="ALP55" s="119"/>
      <c r="ALQ55" s="119"/>
      <c r="ALR55" s="119"/>
      <c r="ALS55" s="119"/>
      <c r="ALT55" s="119"/>
      <c r="ALU55" s="119"/>
      <c r="ALV55" s="119"/>
      <c r="ALW55" s="119"/>
      <c r="ALX55" s="119"/>
      <c r="ALY55" s="119"/>
      <c r="ALZ55" s="119"/>
      <c r="AMA55" s="119"/>
      <c r="AMB55" s="119"/>
      <c r="AMC55" s="119"/>
      <c r="AMD55" s="119"/>
      <c r="AME55" s="119"/>
      <c r="AMF55" s="119"/>
      <c r="AMG55" s="119"/>
      <c r="AMH55" s="119"/>
    </row>
    <row r="56" spans="1:1022" ht="354" customHeight="1">
      <c r="A56" s="2460"/>
      <c r="B56" s="2464"/>
      <c r="C56" s="2460"/>
      <c r="D56" s="2464"/>
      <c r="E56" s="2111"/>
      <c r="F56" s="174" t="s">
        <v>36</v>
      </c>
      <c r="G56" s="136" t="s">
        <v>1577</v>
      </c>
      <c r="H56" s="175" t="s">
        <v>6906</v>
      </c>
      <c r="I56" s="175" t="s">
        <v>6772</v>
      </c>
      <c r="J56" s="176" t="s">
        <v>88</v>
      </c>
      <c r="K56" s="175" t="s">
        <v>6861</v>
      </c>
      <c r="L56" s="175" t="s">
        <v>6862</v>
      </c>
      <c r="M56" s="182" t="s">
        <v>4404</v>
      </c>
      <c r="N56" s="182" t="s">
        <v>238</v>
      </c>
      <c r="O56" s="182" t="s">
        <v>40</v>
      </c>
      <c r="P56" s="176" t="s">
        <v>6863</v>
      </c>
      <c r="Q56" s="176" t="s">
        <v>6775</v>
      </c>
      <c r="R56" s="176" t="s">
        <v>6777</v>
      </c>
      <c r="S56" s="176" t="s">
        <v>6776</v>
      </c>
      <c r="T56" s="176" t="s">
        <v>46</v>
      </c>
      <c r="U56" s="176" t="s">
        <v>47</v>
      </c>
      <c r="V56" s="176" t="s">
        <v>6897</v>
      </c>
      <c r="W56" s="177">
        <v>1</v>
      </c>
      <c r="X56" s="176" t="s">
        <v>6798</v>
      </c>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c r="DA56" s="119"/>
      <c r="DB56" s="119"/>
      <c r="DC56" s="119"/>
      <c r="DD56" s="119"/>
      <c r="DE56" s="119"/>
      <c r="DF56" s="119"/>
      <c r="DG56" s="119"/>
      <c r="DH56" s="119"/>
      <c r="DI56" s="119"/>
      <c r="DJ56" s="119"/>
      <c r="DK56" s="119"/>
      <c r="DL56" s="119"/>
      <c r="DM56" s="119"/>
      <c r="DN56" s="119"/>
      <c r="DO56" s="119"/>
      <c r="DP56" s="119"/>
      <c r="DQ56" s="119"/>
      <c r="DR56" s="119"/>
      <c r="DS56" s="119"/>
      <c r="DT56" s="119"/>
      <c r="DU56" s="119"/>
      <c r="DV56" s="119"/>
      <c r="DW56" s="119"/>
      <c r="DX56" s="119"/>
      <c r="DY56" s="119"/>
      <c r="DZ56" s="119"/>
      <c r="EA56" s="119"/>
      <c r="EB56" s="119"/>
      <c r="EC56" s="119"/>
      <c r="ED56" s="119"/>
      <c r="EE56" s="119"/>
      <c r="EF56" s="119"/>
      <c r="EG56" s="119"/>
      <c r="EH56" s="119"/>
      <c r="EI56" s="119"/>
      <c r="EJ56" s="119"/>
      <c r="EK56" s="119"/>
      <c r="EL56" s="119"/>
      <c r="EM56" s="119"/>
      <c r="EN56" s="119"/>
      <c r="EO56" s="119"/>
      <c r="EP56" s="119"/>
      <c r="EQ56" s="119"/>
      <c r="ER56" s="119"/>
      <c r="ES56" s="119"/>
      <c r="ET56" s="119"/>
      <c r="EU56" s="119"/>
      <c r="EV56" s="119"/>
      <c r="EW56" s="119"/>
      <c r="EX56" s="119"/>
      <c r="EY56" s="119"/>
      <c r="EZ56" s="119"/>
      <c r="FA56" s="119"/>
      <c r="FB56" s="119"/>
      <c r="FC56" s="119"/>
      <c r="FD56" s="119"/>
      <c r="FE56" s="119"/>
      <c r="FF56" s="119"/>
      <c r="FG56" s="119"/>
      <c r="FH56" s="119"/>
      <c r="FI56" s="119"/>
      <c r="FJ56" s="119"/>
      <c r="FK56" s="119"/>
      <c r="FL56" s="119"/>
      <c r="FM56" s="119"/>
      <c r="FN56" s="119"/>
      <c r="FO56" s="119"/>
      <c r="FP56" s="119"/>
      <c r="FQ56" s="119"/>
      <c r="FR56" s="119"/>
      <c r="FS56" s="119"/>
      <c r="FT56" s="119"/>
      <c r="FU56" s="119"/>
      <c r="FV56" s="119"/>
      <c r="FW56" s="119"/>
      <c r="FX56" s="119"/>
      <c r="FY56" s="119"/>
      <c r="FZ56" s="119"/>
      <c r="GA56" s="119"/>
      <c r="GB56" s="119"/>
      <c r="GC56" s="119"/>
      <c r="GD56" s="119"/>
      <c r="GE56" s="119"/>
      <c r="GF56" s="119"/>
      <c r="GG56" s="119"/>
      <c r="GH56" s="119"/>
      <c r="GI56" s="119"/>
      <c r="GJ56" s="119"/>
      <c r="GK56" s="119"/>
      <c r="GL56" s="119"/>
      <c r="GM56" s="119"/>
      <c r="GN56" s="119"/>
      <c r="GO56" s="119"/>
      <c r="GP56" s="119"/>
      <c r="GQ56" s="119"/>
      <c r="GR56" s="119"/>
      <c r="GS56" s="119"/>
      <c r="GT56" s="119"/>
      <c r="GU56" s="119"/>
      <c r="GV56" s="119"/>
      <c r="GW56" s="119"/>
      <c r="GX56" s="119"/>
      <c r="GY56" s="119"/>
      <c r="GZ56" s="119"/>
      <c r="HA56" s="119"/>
      <c r="HB56" s="119"/>
      <c r="HC56" s="119"/>
      <c r="HD56" s="119"/>
      <c r="HE56" s="119"/>
      <c r="HF56" s="119"/>
      <c r="HG56" s="119"/>
      <c r="HH56" s="119"/>
      <c r="HI56" s="119"/>
      <c r="HJ56" s="119"/>
      <c r="HK56" s="119"/>
      <c r="HL56" s="119"/>
      <c r="HM56" s="119"/>
      <c r="HN56" s="119"/>
      <c r="HO56" s="119"/>
      <c r="HP56" s="119"/>
      <c r="HQ56" s="119"/>
      <c r="HR56" s="119"/>
      <c r="HS56" s="119"/>
      <c r="HT56" s="119"/>
      <c r="HU56" s="119"/>
      <c r="HV56" s="119"/>
      <c r="HW56" s="119"/>
      <c r="HX56" s="119"/>
      <c r="HY56" s="119"/>
      <c r="HZ56" s="119"/>
      <c r="IA56" s="119"/>
      <c r="IB56" s="119"/>
      <c r="IC56" s="119"/>
      <c r="ID56" s="119"/>
      <c r="IE56" s="119"/>
      <c r="IF56" s="119"/>
      <c r="IG56" s="119"/>
      <c r="IH56" s="119"/>
      <c r="II56" s="119"/>
      <c r="IJ56" s="119"/>
      <c r="IK56" s="119"/>
      <c r="IL56" s="119"/>
      <c r="IM56" s="119"/>
      <c r="IN56" s="119"/>
      <c r="IO56" s="119"/>
      <c r="IP56" s="119"/>
      <c r="IQ56" s="119"/>
      <c r="IR56" s="119"/>
      <c r="IS56" s="119"/>
      <c r="IT56" s="119"/>
      <c r="IU56" s="119"/>
      <c r="IV56" s="119"/>
      <c r="IW56" s="119"/>
      <c r="IX56" s="119"/>
      <c r="IY56" s="119"/>
      <c r="IZ56" s="119"/>
      <c r="JA56" s="119"/>
      <c r="JB56" s="119"/>
      <c r="JC56" s="119"/>
      <c r="JD56" s="119"/>
      <c r="JE56" s="119"/>
      <c r="JF56" s="119"/>
      <c r="JG56" s="119"/>
      <c r="JH56" s="119"/>
      <c r="JI56" s="119"/>
      <c r="JJ56" s="119"/>
      <c r="JK56" s="119"/>
      <c r="JL56" s="119"/>
      <c r="JM56" s="119"/>
      <c r="JN56" s="119"/>
      <c r="JO56" s="119"/>
      <c r="JP56" s="119"/>
      <c r="JQ56" s="119"/>
      <c r="JR56" s="119"/>
      <c r="JS56" s="119"/>
      <c r="JT56" s="119"/>
      <c r="JU56" s="119"/>
      <c r="JV56" s="119"/>
      <c r="JW56" s="119"/>
      <c r="JX56" s="119"/>
      <c r="JY56" s="119"/>
      <c r="JZ56" s="119"/>
      <c r="KA56" s="119"/>
      <c r="KB56" s="119"/>
      <c r="KC56" s="119"/>
      <c r="KD56" s="119"/>
      <c r="KE56" s="119"/>
      <c r="KF56" s="119"/>
      <c r="KG56" s="119"/>
      <c r="KH56" s="119"/>
      <c r="KI56" s="119"/>
      <c r="KJ56" s="119"/>
      <c r="KK56" s="119"/>
      <c r="KL56" s="119"/>
      <c r="KM56" s="119"/>
      <c r="KN56" s="119"/>
      <c r="KO56" s="119"/>
      <c r="KP56" s="119"/>
      <c r="KQ56" s="119"/>
      <c r="KR56" s="119"/>
      <c r="KS56" s="119"/>
      <c r="KT56" s="119"/>
      <c r="KU56" s="119"/>
      <c r="KV56" s="119"/>
      <c r="KW56" s="119"/>
      <c r="KX56" s="119"/>
      <c r="KY56" s="119"/>
      <c r="KZ56" s="119"/>
      <c r="LA56" s="119"/>
      <c r="LB56" s="119"/>
      <c r="LC56" s="119"/>
      <c r="LD56" s="119"/>
      <c r="LE56" s="119"/>
      <c r="LF56" s="119"/>
      <c r="LG56" s="119"/>
      <c r="LH56" s="119"/>
      <c r="LI56" s="119"/>
      <c r="LJ56" s="119"/>
      <c r="LK56" s="119"/>
      <c r="LL56" s="119"/>
      <c r="LM56" s="119"/>
      <c r="LN56" s="119"/>
      <c r="LO56" s="119"/>
      <c r="LP56" s="119"/>
      <c r="LQ56" s="119"/>
      <c r="LR56" s="119"/>
      <c r="LS56" s="119"/>
      <c r="LT56" s="119"/>
      <c r="LU56" s="119"/>
      <c r="LV56" s="119"/>
      <c r="LW56" s="119"/>
      <c r="LX56" s="119"/>
      <c r="LY56" s="119"/>
      <c r="LZ56" s="119"/>
      <c r="MA56" s="119"/>
      <c r="MB56" s="119"/>
      <c r="MC56" s="119"/>
      <c r="MD56" s="119"/>
      <c r="ME56" s="119"/>
      <c r="MF56" s="119"/>
      <c r="MG56" s="119"/>
      <c r="MH56" s="119"/>
      <c r="MI56" s="119"/>
      <c r="MJ56" s="119"/>
      <c r="MK56" s="119"/>
      <c r="ML56" s="119"/>
      <c r="MM56" s="119"/>
      <c r="MN56" s="119"/>
      <c r="MO56" s="119"/>
      <c r="MP56" s="119"/>
      <c r="MQ56" s="119"/>
      <c r="MR56" s="119"/>
      <c r="MS56" s="119"/>
      <c r="MT56" s="119"/>
      <c r="MU56" s="119"/>
      <c r="MV56" s="119"/>
      <c r="MW56" s="119"/>
      <c r="MX56" s="119"/>
      <c r="MY56" s="119"/>
      <c r="MZ56" s="119"/>
      <c r="NA56" s="119"/>
      <c r="NB56" s="119"/>
      <c r="NC56" s="119"/>
      <c r="ND56" s="119"/>
      <c r="NE56" s="119"/>
      <c r="NF56" s="119"/>
      <c r="NG56" s="119"/>
      <c r="NH56" s="119"/>
      <c r="NI56" s="119"/>
      <c r="NJ56" s="119"/>
      <c r="NK56" s="119"/>
      <c r="NL56" s="119"/>
      <c r="NM56" s="119"/>
      <c r="NN56" s="119"/>
      <c r="NO56" s="119"/>
      <c r="NP56" s="119"/>
      <c r="NQ56" s="119"/>
      <c r="NR56" s="119"/>
      <c r="NS56" s="119"/>
      <c r="NT56" s="119"/>
      <c r="NU56" s="119"/>
      <c r="NV56" s="119"/>
      <c r="NW56" s="119"/>
      <c r="NX56" s="119"/>
      <c r="NY56" s="119"/>
      <c r="NZ56" s="119"/>
      <c r="OA56" s="119"/>
      <c r="OB56" s="119"/>
      <c r="OC56" s="119"/>
      <c r="OD56" s="119"/>
      <c r="OE56" s="119"/>
      <c r="OF56" s="119"/>
      <c r="OG56" s="119"/>
      <c r="OH56" s="119"/>
      <c r="OI56" s="119"/>
      <c r="OJ56" s="119"/>
      <c r="OK56" s="119"/>
      <c r="OL56" s="119"/>
      <c r="OM56" s="119"/>
      <c r="ON56" s="119"/>
      <c r="OO56" s="119"/>
      <c r="OP56" s="119"/>
      <c r="OQ56" s="119"/>
      <c r="OR56" s="119"/>
      <c r="OS56" s="119"/>
      <c r="OT56" s="119"/>
      <c r="OU56" s="119"/>
      <c r="OV56" s="119"/>
      <c r="OW56" s="119"/>
      <c r="OX56" s="119"/>
      <c r="OY56" s="119"/>
      <c r="OZ56" s="119"/>
      <c r="PA56" s="119"/>
      <c r="PB56" s="119"/>
      <c r="PC56" s="119"/>
      <c r="PD56" s="119"/>
      <c r="PE56" s="119"/>
      <c r="PF56" s="119"/>
      <c r="PG56" s="119"/>
      <c r="PH56" s="119"/>
      <c r="PI56" s="119"/>
      <c r="PJ56" s="119"/>
      <c r="PK56" s="119"/>
      <c r="PL56" s="119"/>
      <c r="PM56" s="119"/>
      <c r="PN56" s="119"/>
      <c r="PO56" s="119"/>
      <c r="PP56" s="119"/>
      <c r="PQ56" s="119"/>
      <c r="PR56" s="119"/>
      <c r="PS56" s="119"/>
      <c r="PT56" s="119"/>
      <c r="PU56" s="119"/>
      <c r="PV56" s="119"/>
      <c r="PW56" s="119"/>
      <c r="PX56" s="119"/>
      <c r="PY56" s="119"/>
      <c r="PZ56" s="119"/>
      <c r="QA56" s="119"/>
      <c r="QB56" s="119"/>
      <c r="QC56" s="119"/>
      <c r="QD56" s="119"/>
      <c r="QE56" s="119"/>
      <c r="QF56" s="119"/>
      <c r="QG56" s="119"/>
      <c r="QH56" s="119"/>
      <c r="QI56" s="119"/>
      <c r="QJ56" s="119"/>
      <c r="QK56" s="119"/>
      <c r="QL56" s="119"/>
      <c r="QM56" s="119"/>
      <c r="QN56" s="119"/>
      <c r="QO56" s="119"/>
      <c r="QP56" s="119"/>
      <c r="QQ56" s="119"/>
      <c r="QR56" s="119"/>
      <c r="QS56" s="119"/>
      <c r="QT56" s="119"/>
      <c r="QU56" s="119"/>
      <c r="QV56" s="119"/>
      <c r="QW56" s="119"/>
      <c r="QX56" s="119"/>
      <c r="QY56" s="119"/>
      <c r="QZ56" s="119"/>
      <c r="RA56" s="119"/>
      <c r="RB56" s="119"/>
      <c r="RC56" s="119"/>
      <c r="RD56" s="119"/>
      <c r="RE56" s="119"/>
      <c r="RF56" s="119"/>
      <c r="RG56" s="119"/>
      <c r="RH56" s="119"/>
      <c r="RI56" s="119"/>
      <c r="RJ56" s="119"/>
      <c r="RK56" s="119"/>
      <c r="RL56" s="119"/>
      <c r="RM56" s="119"/>
      <c r="RN56" s="119"/>
      <c r="RO56" s="119"/>
      <c r="RP56" s="119"/>
      <c r="RQ56" s="119"/>
      <c r="RR56" s="119"/>
      <c r="RS56" s="119"/>
      <c r="RT56" s="119"/>
      <c r="RU56" s="119"/>
      <c r="RV56" s="119"/>
      <c r="RW56" s="119"/>
      <c r="RX56" s="119"/>
      <c r="RY56" s="119"/>
      <c r="RZ56" s="119"/>
      <c r="SA56" s="119"/>
      <c r="SB56" s="119"/>
      <c r="SC56" s="119"/>
      <c r="SD56" s="119"/>
      <c r="SE56" s="119"/>
      <c r="SF56" s="119"/>
      <c r="SG56" s="119"/>
      <c r="SH56" s="119"/>
      <c r="SI56" s="119"/>
      <c r="SJ56" s="119"/>
      <c r="SK56" s="119"/>
      <c r="SL56" s="119"/>
      <c r="SM56" s="119"/>
      <c r="SN56" s="119"/>
      <c r="SO56" s="119"/>
      <c r="SP56" s="119"/>
      <c r="SQ56" s="119"/>
      <c r="SR56" s="119"/>
      <c r="SS56" s="119"/>
      <c r="ST56" s="119"/>
      <c r="SU56" s="119"/>
      <c r="SV56" s="119"/>
      <c r="SW56" s="119"/>
      <c r="SX56" s="119"/>
      <c r="SY56" s="119"/>
      <c r="SZ56" s="119"/>
      <c r="TA56" s="119"/>
      <c r="TB56" s="119"/>
      <c r="TC56" s="119"/>
      <c r="TD56" s="119"/>
      <c r="TE56" s="119"/>
      <c r="TF56" s="119"/>
      <c r="TG56" s="119"/>
      <c r="TH56" s="119"/>
      <c r="TI56" s="119"/>
      <c r="TJ56" s="119"/>
      <c r="TK56" s="119"/>
      <c r="TL56" s="119"/>
      <c r="TM56" s="119"/>
      <c r="TN56" s="119"/>
      <c r="TO56" s="119"/>
      <c r="TP56" s="119"/>
      <c r="TQ56" s="119"/>
      <c r="TR56" s="119"/>
      <c r="TS56" s="119"/>
      <c r="TT56" s="119"/>
      <c r="TU56" s="119"/>
      <c r="TV56" s="119"/>
      <c r="TW56" s="119"/>
      <c r="TX56" s="119"/>
      <c r="TY56" s="119"/>
      <c r="TZ56" s="119"/>
      <c r="UA56" s="119"/>
      <c r="UB56" s="119"/>
      <c r="UC56" s="119"/>
      <c r="UD56" s="119"/>
      <c r="UE56" s="119"/>
      <c r="UF56" s="119"/>
      <c r="UG56" s="119"/>
      <c r="UH56" s="119"/>
      <c r="UI56" s="119"/>
      <c r="UJ56" s="119"/>
      <c r="UK56" s="119"/>
      <c r="UL56" s="119"/>
      <c r="UM56" s="119"/>
      <c r="UN56" s="119"/>
      <c r="UO56" s="119"/>
      <c r="UP56" s="119"/>
      <c r="UQ56" s="119"/>
      <c r="UR56" s="119"/>
      <c r="US56" s="119"/>
      <c r="UT56" s="119"/>
      <c r="UU56" s="119"/>
      <c r="UV56" s="119"/>
      <c r="UW56" s="119"/>
      <c r="UX56" s="119"/>
      <c r="UY56" s="119"/>
      <c r="UZ56" s="119"/>
      <c r="VA56" s="119"/>
      <c r="VB56" s="119"/>
      <c r="VC56" s="119"/>
      <c r="VD56" s="119"/>
      <c r="VE56" s="119"/>
      <c r="VF56" s="119"/>
      <c r="VG56" s="119"/>
      <c r="VH56" s="119"/>
      <c r="VI56" s="119"/>
      <c r="VJ56" s="119"/>
      <c r="VK56" s="119"/>
      <c r="VL56" s="119"/>
      <c r="VM56" s="119"/>
      <c r="VN56" s="119"/>
      <c r="VO56" s="119"/>
      <c r="VP56" s="119"/>
      <c r="VQ56" s="119"/>
      <c r="VR56" s="119"/>
      <c r="VS56" s="119"/>
      <c r="VT56" s="119"/>
      <c r="VU56" s="119"/>
      <c r="VV56" s="119"/>
      <c r="VW56" s="119"/>
      <c r="VX56" s="119"/>
      <c r="VY56" s="119"/>
      <c r="VZ56" s="119"/>
      <c r="WA56" s="119"/>
      <c r="WB56" s="119"/>
      <c r="WC56" s="119"/>
      <c r="WD56" s="119"/>
      <c r="WE56" s="119"/>
      <c r="WF56" s="119"/>
      <c r="WG56" s="119"/>
      <c r="WH56" s="119"/>
      <c r="WI56" s="119"/>
      <c r="WJ56" s="119"/>
      <c r="WK56" s="119"/>
      <c r="WL56" s="119"/>
      <c r="WM56" s="119"/>
      <c r="WN56" s="119"/>
      <c r="WO56" s="119"/>
      <c r="WP56" s="119"/>
      <c r="WQ56" s="119"/>
      <c r="WR56" s="119"/>
      <c r="WS56" s="119"/>
      <c r="WT56" s="119"/>
      <c r="WU56" s="119"/>
      <c r="WV56" s="119"/>
      <c r="WW56" s="119"/>
      <c r="WX56" s="119"/>
      <c r="WY56" s="119"/>
      <c r="WZ56" s="119"/>
      <c r="XA56" s="119"/>
      <c r="XB56" s="119"/>
      <c r="XC56" s="119"/>
      <c r="XD56" s="119"/>
      <c r="XE56" s="119"/>
      <c r="XF56" s="119"/>
      <c r="XG56" s="119"/>
      <c r="XH56" s="119"/>
      <c r="XI56" s="119"/>
      <c r="XJ56" s="119"/>
      <c r="XK56" s="119"/>
      <c r="XL56" s="119"/>
      <c r="XM56" s="119"/>
      <c r="XN56" s="119"/>
      <c r="XO56" s="119"/>
      <c r="XP56" s="119"/>
      <c r="XQ56" s="119"/>
      <c r="XR56" s="119"/>
      <c r="XS56" s="119"/>
      <c r="XT56" s="119"/>
      <c r="XU56" s="119"/>
      <c r="XV56" s="119"/>
      <c r="XW56" s="119"/>
      <c r="XX56" s="119"/>
      <c r="XY56" s="119"/>
      <c r="XZ56" s="119"/>
      <c r="YA56" s="119"/>
      <c r="YB56" s="119"/>
      <c r="YC56" s="119"/>
      <c r="YD56" s="119"/>
      <c r="YE56" s="119"/>
      <c r="YF56" s="119"/>
      <c r="YG56" s="119"/>
      <c r="YH56" s="119"/>
      <c r="YI56" s="119"/>
      <c r="YJ56" s="119"/>
      <c r="YK56" s="119"/>
      <c r="YL56" s="119"/>
      <c r="YM56" s="119"/>
      <c r="YN56" s="119"/>
      <c r="YO56" s="119"/>
      <c r="YP56" s="119"/>
      <c r="YQ56" s="119"/>
      <c r="YR56" s="119"/>
      <c r="YS56" s="119"/>
      <c r="YT56" s="119"/>
      <c r="YU56" s="119"/>
      <c r="YV56" s="119"/>
      <c r="YW56" s="119"/>
      <c r="YX56" s="119"/>
      <c r="YY56" s="119"/>
      <c r="YZ56" s="119"/>
      <c r="ZA56" s="119"/>
      <c r="ZB56" s="119"/>
      <c r="ZC56" s="119"/>
      <c r="ZD56" s="119"/>
      <c r="ZE56" s="119"/>
      <c r="ZF56" s="119"/>
      <c r="ZG56" s="119"/>
      <c r="ZH56" s="119"/>
      <c r="ZI56" s="119"/>
      <c r="ZJ56" s="119"/>
      <c r="ZK56" s="119"/>
      <c r="ZL56" s="119"/>
      <c r="ZM56" s="119"/>
      <c r="ZN56" s="119"/>
      <c r="ZO56" s="119"/>
      <c r="ZP56" s="119"/>
      <c r="ZQ56" s="119"/>
      <c r="ZR56" s="119"/>
      <c r="ZS56" s="119"/>
      <c r="ZT56" s="119"/>
      <c r="ZU56" s="119"/>
      <c r="ZV56" s="119"/>
      <c r="ZW56" s="119"/>
      <c r="ZX56" s="119"/>
      <c r="ZY56" s="119"/>
      <c r="ZZ56" s="119"/>
      <c r="AAA56" s="119"/>
      <c r="AAB56" s="119"/>
      <c r="AAC56" s="119"/>
      <c r="AAD56" s="119"/>
      <c r="AAE56" s="119"/>
      <c r="AAF56" s="119"/>
      <c r="AAG56" s="119"/>
      <c r="AAH56" s="119"/>
      <c r="AAI56" s="119"/>
      <c r="AAJ56" s="119"/>
      <c r="AAK56" s="119"/>
      <c r="AAL56" s="119"/>
      <c r="AAM56" s="119"/>
      <c r="AAN56" s="119"/>
      <c r="AAO56" s="119"/>
      <c r="AAP56" s="119"/>
      <c r="AAQ56" s="119"/>
      <c r="AAR56" s="119"/>
      <c r="AAS56" s="119"/>
      <c r="AAT56" s="119"/>
      <c r="AAU56" s="119"/>
      <c r="AAV56" s="119"/>
      <c r="AAW56" s="119"/>
      <c r="AAX56" s="119"/>
      <c r="AAY56" s="119"/>
      <c r="AAZ56" s="119"/>
      <c r="ABA56" s="119"/>
      <c r="ABB56" s="119"/>
      <c r="ABC56" s="119"/>
      <c r="ABD56" s="119"/>
      <c r="ABE56" s="119"/>
      <c r="ABF56" s="119"/>
      <c r="ABG56" s="119"/>
      <c r="ABH56" s="119"/>
      <c r="ABI56" s="119"/>
      <c r="ABJ56" s="119"/>
      <c r="ABK56" s="119"/>
      <c r="ABL56" s="119"/>
      <c r="ABM56" s="119"/>
      <c r="ABN56" s="119"/>
      <c r="ABO56" s="119"/>
      <c r="ABP56" s="119"/>
      <c r="ABQ56" s="119"/>
      <c r="ABR56" s="119"/>
      <c r="ABS56" s="119"/>
      <c r="ABT56" s="119"/>
      <c r="ABU56" s="119"/>
      <c r="ABV56" s="119"/>
      <c r="ABW56" s="119"/>
      <c r="ABX56" s="119"/>
      <c r="ABY56" s="119"/>
      <c r="ABZ56" s="119"/>
      <c r="ACA56" s="119"/>
      <c r="ACB56" s="119"/>
      <c r="ACC56" s="119"/>
      <c r="ACD56" s="119"/>
      <c r="ACE56" s="119"/>
      <c r="ACF56" s="119"/>
      <c r="ACG56" s="119"/>
      <c r="ACH56" s="119"/>
      <c r="ACI56" s="119"/>
      <c r="ACJ56" s="119"/>
      <c r="ACK56" s="119"/>
      <c r="ACL56" s="119"/>
      <c r="ACM56" s="119"/>
      <c r="ACN56" s="119"/>
      <c r="ACO56" s="119"/>
      <c r="ACP56" s="119"/>
      <c r="ACQ56" s="119"/>
      <c r="ACR56" s="119"/>
      <c r="ACS56" s="119"/>
      <c r="ACT56" s="119"/>
      <c r="ACU56" s="119"/>
      <c r="ACV56" s="119"/>
      <c r="ACW56" s="119"/>
      <c r="ACX56" s="119"/>
      <c r="ACY56" s="119"/>
      <c r="ACZ56" s="119"/>
      <c r="ADA56" s="119"/>
      <c r="ADB56" s="119"/>
      <c r="ADC56" s="119"/>
      <c r="ADD56" s="119"/>
      <c r="ADE56" s="119"/>
      <c r="ADF56" s="119"/>
      <c r="ADG56" s="119"/>
      <c r="ADH56" s="119"/>
      <c r="ADI56" s="119"/>
      <c r="ADJ56" s="119"/>
      <c r="ADK56" s="119"/>
      <c r="ADL56" s="119"/>
      <c r="ADM56" s="119"/>
      <c r="ADN56" s="119"/>
      <c r="ADO56" s="119"/>
      <c r="ADP56" s="119"/>
      <c r="ADQ56" s="119"/>
      <c r="ADR56" s="119"/>
      <c r="ADS56" s="119"/>
      <c r="ADT56" s="119"/>
      <c r="ADU56" s="119"/>
      <c r="ADV56" s="119"/>
      <c r="ADW56" s="119"/>
      <c r="ADX56" s="119"/>
      <c r="ADY56" s="119"/>
      <c r="ADZ56" s="119"/>
      <c r="AEA56" s="119"/>
      <c r="AEB56" s="119"/>
      <c r="AEC56" s="119"/>
      <c r="AED56" s="119"/>
      <c r="AEE56" s="119"/>
      <c r="AEF56" s="119"/>
      <c r="AEG56" s="119"/>
      <c r="AEH56" s="119"/>
      <c r="AEI56" s="119"/>
      <c r="AEJ56" s="119"/>
      <c r="AEK56" s="119"/>
      <c r="AEL56" s="119"/>
      <c r="AEM56" s="119"/>
      <c r="AEN56" s="119"/>
      <c r="AEO56" s="119"/>
      <c r="AEP56" s="119"/>
      <c r="AEQ56" s="119"/>
      <c r="AER56" s="119"/>
      <c r="AES56" s="119"/>
      <c r="AET56" s="119"/>
      <c r="AEU56" s="119"/>
      <c r="AEV56" s="119"/>
      <c r="AEW56" s="119"/>
      <c r="AEX56" s="119"/>
      <c r="AEY56" s="119"/>
      <c r="AEZ56" s="119"/>
      <c r="AFA56" s="119"/>
      <c r="AFB56" s="119"/>
      <c r="AFC56" s="119"/>
      <c r="AFD56" s="119"/>
      <c r="AFE56" s="119"/>
      <c r="AFF56" s="119"/>
      <c r="AFG56" s="119"/>
      <c r="AFH56" s="119"/>
      <c r="AFI56" s="119"/>
      <c r="AFJ56" s="119"/>
      <c r="AFK56" s="119"/>
      <c r="AFL56" s="119"/>
      <c r="AFM56" s="119"/>
      <c r="AFN56" s="119"/>
      <c r="AFO56" s="119"/>
      <c r="AFP56" s="119"/>
      <c r="AFQ56" s="119"/>
      <c r="AFR56" s="119"/>
      <c r="AFS56" s="119"/>
      <c r="AFT56" s="119"/>
      <c r="AFU56" s="119"/>
      <c r="AFV56" s="119"/>
      <c r="AFW56" s="119"/>
      <c r="AFX56" s="119"/>
      <c r="AFY56" s="119"/>
      <c r="AFZ56" s="119"/>
      <c r="AGA56" s="119"/>
      <c r="AGB56" s="119"/>
      <c r="AGC56" s="119"/>
      <c r="AGD56" s="119"/>
      <c r="AGE56" s="119"/>
      <c r="AGF56" s="119"/>
      <c r="AGG56" s="119"/>
      <c r="AGH56" s="119"/>
      <c r="AGI56" s="119"/>
      <c r="AGJ56" s="119"/>
      <c r="AGK56" s="119"/>
      <c r="AGL56" s="119"/>
      <c r="AGM56" s="119"/>
      <c r="AGN56" s="119"/>
      <c r="AGO56" s="119"/>
      <c r="AGP56" s="119"/>
      <c r="AGQ56" s="119"/>
      <c r="AGR56" s="119"/>
      <c r="AGS56" s="119"/>
      <c r="AGT56" s="119"/>
      <c r="AGU56" s="119"/>
      <c r="AGV56" s="119"/>
      <c r="AGW56" s="119"/>
      <c r="AGX56" s="119"/>
      <c r="AGY56" s="119"/>
      <c r="AGZ56" s="119"/>
      <c r="AHA56" s="119"/>
      <c r="AHB56" s="119"/>
      <c r="AHC56" s="119"/>
      <c r="AHD56" s="119"/>
      <c r="AHE56" s="119"/>
      <c r="AHF56" s="119"/>
      <c r="AHG56" s="119"/>
      <c r="AHH56" s="119"/>
      <c r="AHI56" s="119"/>
      <c r="AHJ56" s="119"/>
      <c r="AHK56" s="119"/>
      <c r="AHL56" s="119"/>
      <c r="AHM56" s="119"/>
      <c r="AHN56" s="119"/>
      <c r="AHO56" s="119"/>
      <c r="AHP56" s="119"/>
      <c r="AHQ56" s="119"/>
      <c r="AHR56" s="119"/>
      <c r="AHS56" s="119"/>
      <c r="AHT56" s="119"/>
      <c r="AHU56" s="119"/>
      <c r="AHV56" s="119"/>
      <c r="AHW56" s="119"/>
      <c r="AHX56" s="119"/>
      <c r="AHY56" s="119"/>
      <c r="AHZ56" s="119"/>
      <c r="AIA56" s="119"/>
      <c r="AIB56" s="119"/>
      <c r="AIC56" s="119"/>
      <c r="AID56" s="119"/>
      <c r="AIE56" s="119"/>
      <c r="AIF56" s="119"/>
      <c r="AIG56" s="119"/>
      <c r="AIH56" s="119"/>
      <c r="AII56" s="119"/>
      <c r="AIJ56" s="119"/>
      <c r="AIK56" s="119"/>
      <c r="AIL56" s="119"/>
      <c r="AIM56" s="119"/>
      <c r="AIN56" s="119"/>
      <c r="AIO56" s="119"/>
      <c r="AIP56" s="119"/>
      <c r="AIQ56" s="119"/>
      <c r="AIR56" s="119"/>
      <c r="AIS56" s="119"/>
      <c r="AIT56" s="119"/>
      <c r="AIU56" s="119"/>
      <c r="AIV56" s="119"/>
      <c r="AIW56" s="119"/>
      <c r="AIX56" s="119"/>
      <c r="AIY56" s="119"/>
      <c r="AIZ56" s="119"/>
      <c r="AJA56" s="119"/>
      <c r="AJB56" s="119"/>
      <c r="AJC56" s="119"/>
      <c r="AJD56" s="119"/>
      <c r="AJE56" s="119"/>
      <c r="AJF56" s="119"/>
      <c r="AJG56" s="119"/>
      <c r="AJH56" s="119"/>
      <c r="AJI56" s="119"/>
      <c r="AJJ56" s="119"/>
      <c r="AJK56" s="119"/>
      <c r="AJL56" s="119"/>
      <c r="AJM56" s="119"/>
      <c r="AJN56" s="119"/>
      <c r="AJO56" s="119"/>
      <c r="AJP56" s="119"/>
      <c r="AJQ56" s="119"/>
      <c r="AJR56" s="119"/>
      <c r="AJS56" s="119"/>
      <c r="AJT56" s="119"/>
      <c r="AJU56" s="119"/>
      <c r="AJV56" s="119"/>
      <c r="AJW56" s="119"/>
      <c r="AJX56" s="119"/>
      <c r="AJY56" s="119"/>
      <c r="AJZ56" s="119"/>
      <c r="AKA56" s="119"/>
      <c r="AKB56" s="119"/>
      <c r="AKC56" s="119"/>
      <c r="AKD56" s="119"/>
      <c r="AKE56" s="119"/>
      <c r="AKF56" s="119"/>
      <c r="AKG56" s="119"/>
      <c r="AKH56" s="119"/>
      <c r="AKI56" s="119"/>
      <c r="AKJ56" s="119"/>
      <c r="AKK56" s="119"/>
      <c r="AKL56" s="119"/>
      <c r="AKM56" s="119"/>
      <c r="AKN56" s="119"/>
      <c r="AKO56" s="119"/>
      <c r="AKP56" s="119"/>
      <c r="AKQ56" s="119"/>
      <c r="AKR56" s="119"/>
      <c r="AKS56" s="119"/>
      <c r="AKT56" s="119"/>
      <c r="AKU56" s="119"/>
      <c r="AKV56" s="119"/>
      <c r="AKW56" s="119"/>
      <c r="AKX56" s="119"/>
      <c r="AKY56" s="119"/>
      <c r="AKZ56" s="119"/>
      <c r="ALA56" s="119"/>
      <c r="ALB56" s="119"/>
      <c r="ALC56" s="119"/>
      <c r="ALD56" s="119"/>
      <c r="ALE56" s="119"/>
      <c r="ALF56" s="119"/>
      <c r="ALG56" s="119"/>
      <c r="ALH56" s="119"/>
      <c r="ALI56" s="119"/>
      <c r="ALJ56" s="119"/>
      <c r="ALK56" s="119"/>
      <c r="ALL56" s="119"/>
      <c r="ALM56" s="119"/>
      <c r="ALN56" s="119"/>
      <c r="ALO56" s="119"/>
      <c r="ALP56" s="119"/>
      <c r="ALQ56" s="119"/>
      <c r="ALR56" s="119"/>
      <c r="ALS56" s="119"/>
      <c r="ALT56" s="119"/>
      <c r="ALU56" s="119"/>
      <c r="ALV56" s="119"/>
      <c r="ALW56" s="119"/>
      <c r="ALX56" s="119"/>
      <c r="ALY56" s="119"/>
      <c r="ALZ56" s="119"/>
      <c r="AMA56" s="119"/>
      <c r="AMB56" s="119"/>
      <c r="AMC56" s="119"/>
      <c r="AMD56" s="119"/>
      <c r="AME56" s="119"/>
      <c r="AMF56" s="119"/>
      <c r="AMG56" s="119"/>
      <c r="AMH56" s="119"/>
    </row>
    <row r="57" spans="1:1022" ht="364.5" customHeight="1">
      <c r="A57" s="2460">
        <v>2</v>
      </c>
      <c r="B57" s="2464" t="s">
        <v>6779</v>
      </c>
      <c r="C57" s="2460" t="s">
        <v>1581</v>
      </c>
      <c r="D57" s="2464" t="s">
        <v>6907</v>
      </c>
      <c r="E57" s="2110"/>
      <c r="F57" s="2995" t="s">
        <v>36</v>
      </c>
      <c r="G57" s="136" t="s">
        <v>1583</v>
      </c>
      <c r="H57" s="185" t="s">
        <v>6908</v>
      </c>
      <c r="I57" s="175" t="s">
        <v>6772</v>
      </c>
      <c r="J57" s="176" t="s">
        <v>88</v>
      </c>
      <c r="K57" s="175" t="s">
        <v>6909</v>
      </c>
      <c r="L57" s="175" t="str">
        <f>L58</f>
        <v>Inadeguata diffusione della cultura della legalità;  Possibili pressioni esterne derivanti dal contesto sociale e ambientale fortemente concorrenziale;  Possibili pressioni interne;  Insufficiente svolgimento delle attività di carattere</v>
      </c>
      <c r="M57" s="176" t="s">
        <v>238</v>
      </c>
      <c r="N57" s="176" t="s">
        <v>40</v>
      </c>
      <c r="O57" s="176" t="s">
        <v>238</v>
      </c>
      <c r="P57" s="176" t="s">
        <v>6774</v>
      </c>
      <c r="Q57" s="176" t="s">
        <v>6775</v>
      </c>
      <c r="R57" s="176" t="s">
        <v>6910</v>
      </c>
      <c r="S57" s="176" t="s">
        <v>6776</v>
      </c>
      <c r="T57" s="176" t="s">
        <v>46</v>
      </c>
      <c r="U57" s="176" t="s">
        <v>47</v>
      </c>
      <c r="V57" s="176" t="s">
        <v>6897</v>
      </c>
      <c r="W57" s="177">
        <v>1</v>
      </c>
      <c r="X57" s="178" t="s">
        <v>6911</v>
      </c>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c r="DA57" s="119"/>
      <c r="DB57" s="119"/>
      <c r="DC57" s="119"/>
      <c r="DD57" s="119"/>
      <c r="DE57" s="119"/>
      <c r="DF57" s="119"/>
      <c r="DG57" s="119"/>
      <c r="DH57" s="119"/>
      <c r="DI57" s="119"/>
      <c r="DJ57" s="119"/>
      <c r="DK57" s="119"/>
      <c r="DL57" s="119"/>
      <c r="DM57" s="119"/>
      <c r="DN57" s="119"/>
      <c r="DO57" s="119"/>
      <c r="DP57" s="119"/>
      <c r="DQ57" s="119"/>
      <c r="DR57" s="119"/>
      <c r="DS57" s="119"/>
      <c r="DT57" s="119"/>
      <c r="DU57" s="119"/>
      <c r="DV57" s="119"/>
      <c r="DW57" s="119"/>
      <c r="DX57" s="119"/>
      <c r="DY57" s="119"/>
      <c r="DZ57" s="119"/>
      <c r="EA57" s="119"/>
      <c r="EB57" s="119"/>
      <c r="EC57" s="119"/>
      <c r="ED57" s="119"/>
      <c r="EE57" s="119"/>
      <c r="EF57" s="119"/>
      <c r="EG57" s="119"/>
      <c r="EH57" s="119"/>
      <c r="EI57" s="119"/>
      <c r="EJ57" s="119"/>
      <c r="EK57" s="119"/>
      <c r="EL57" s="119"/>
      <c r="EM57" s="119"/>
      <c r="EN57" s="119"/>
      <c r="EO57" s="119"/>
      <c r="EP57" s="119"/>
      <c r="EQ57" s="119"/>
      <c r="ER57" s="119"/>
      <c r="ES57" s="119"/>
      <c r="ET57" s="119"/>
      <c r="EU57" s="119"/>
      <c r="EV57" s="119"/>
      <c r="EW57" s="119"/>
      <c r="EX57" s="119"/>
      <c r="EY57" s="119"/>
      <c r="EZ57" s="119"/>
      <c r="FA57" s="119"/>
      <c r="FB57" s="119"/>
      <c r="FC57" s="119"/>
      <c r="FD57" s="119"/>
      <c r="FE57" s="119"/>
      <c r="FF57" s="119"/>
      <c r="FG57" s="119"/>
      <c r="FH57" s="119"/>
      <c r="FI57" s="119"/>
      <c r="FJ57" s="119"/>
      <c r="FK57" s="119"/>
      <c r="FL57" s="119"/>
      <c r="FM57" s="119"/>
      <c r="FN57" s="119"/>
      <c r="FO57" s="119"/>
      <c r="FP57" s="119"/>
      <c r="FQ57" s="119"/>
      <c r="FR57" s="119"/>
      <c r="FS57" s="119"/>
      <c r="FT57" s="119"/>
      <c r="FU57" s="119"/>
      <c r="FV57" s="119"/>
      <c r="FW57" s="119"/>
      <c r="FX57" s="119"/>
      <c r="FY57" s="119"/>
      <c r="FZ57" s="119"/>
      <c r="GA57" s="119"/>
      <c r="GB57" s="119"/>
      <c r="GC57" s="119"/>
      <c r="GD57" s="119"/>
      <c r="GE57" s="119"/>
      <c r="GF57" s="119"/>
      <c r="GG57" s="119"/>
      <c r="GH57" s="119"/>
      <c r="GI57" s="119"/>
      <c r="GJ57" s="119"/>
      <c r="GK57" s="119"/>
      <c r="GL57" s="119"/>
      <c r="GM57" s="119"/>
      <c r="GN57" s="119"/>
      <c r="GO57" s="119"/>
      <c r="GP57" s="119"/>
      <c r="GQ57" s="119"/>
      <c r="GR57" s="119"/>
      <c r="GS57" s="119"/>
      <c r="GT57" s="119"/>
      <c r="GU57" s="119"/>
      <c r="GV57" s="119"/>
      <c r="GW57" s="119"/>
      <c r="GX57" s="119"/>
      <c r="GY57" s="119"/>
      <c r="GZ57" s="119"/>
      <c r="HA57" s="119"/>
      <c r="HB57" s="119"/>
      <c r="HC57" s="119"/>
      <c r="HD57" s="119"/>
      <c r="HE57" s="119"/>
      <c r="HF57" s="119"/>
      <c r="HG57" s="119"/>
      <c r="HH57" s="119"/>
      <c r="HI57" s="119"/>
      <c r="HJ57" s="119"/>
      <c r="HK57" s="119"/>
      <c r="HL57" s="119"/>
      <c r="HM57" s="119"/>
      <c r="HN57" s="119"/>
      <c r="HO57" s="119"/>
      <c r="HP57" s="119"/>
      <c r="HQ57" s="119"/>
      <c r="HR57" s="119"/>
      <c r="HS57" s="119"/>
      <c r="HT57" s="119"/>
      <c r="HU57" s="119"/>
      <c r="HV57" s="119"/>
      <c r="HW57" s="119"/>
      <c r="HX57" s="119"/>
      <c r="HY57" s="119"/>
      <c r="HZ57" s="119"/>
      <c r="IA57" s="119"/>
      <c r="IB57" s="119"/>
      <c r="IC57" s="119"/>
      <c r="ID57" s="119"/>
      <c r="IE57" s="119"/>
      <c r="IF57" s="119"/>
      <c r="IG57" s="119"/>
      <c r="IH57" s="119"/>
      <c r="II57" s="119"/>
      <c r="IJ57" s="119"/>
      <c r="IK57" s="119"/>
      <c r="IL57" s="119"/>
      <c r="IM57" s="119"/>
      <c r="IN57" s="119"/>
      <c r="IO57" s="119"/>
      <c r="IP57" s="119"/>
      <c r="IQ57" s="119"/>
      <c r="IR57" s="119"/>
      <c r="IS57" s="119"/>
      <c r="IT57" s="119"/>
      <c r="IU57" s="119"/>
      <c r="IV57" s="119"/>
      <c r="IW57" s="119"/>
      <c r="IX57" s="119"/>
      <c r="IY57" s="119"/>
      <c r="IZ57" s="119"/>
      <c r="JA57" s="119"/>
      <c r="JB57" s="119"/>
      <c r="JC57" s="119"/>
      <c r="JD57" s="119"/>
      <c r="JE57" s="119"/>
      <c r="JF57" s="119"/>
      <c r="JG57" s="119"/>
      <c r="JH57" s="119"/>
      <c r="JI57" s="119"/>
      <c r="JJ57" s="119"/>
      <c r="JK57" s="119"/>
      <c r="JL57" s="119"/>
      <c r="JM57" s="119"/>
      <c r="JN57" s="119"/>
      <c r="JO57" s="119"/>
      <c r="JP57" s="119"/>
      <c r="JQ57" s="119"/>
      <c r="JR57" s="119"/>
      <c r="JS57" s="119"/>
      <c r="JT57" s="119"/>
      <c r="JU57" s="119"/>
      <c r="JV57" s="119"/>
      <c r="JW57" s="119"/>
      <c r="JX57" s="119"/>
      <c r="JY57" s="119"/>
      <c r="JZ57" s="119"/>
      <c r="KA57" s="119"/>
      <c r="KB57" s="119"/>
      <c r="KC57" s="119"/>
      <c r="KD57" s="119"/>
      <c r="KE57" s="119"/>
      <c r="KF57" s="119"/>
      <c r="KG57" s="119"/>
      <c r="KH57" s="119"/>
      <c r="KI57" s="119"/>
      <c r="KJ57" s="119"/>
      <c r="KK57" s="119"/>
      <c r="KL57" s="119"/>
      <c r="KM57" s="119"/>
      <c r="KN57" s="119"/>
      <c r="KO57" s="119"/>
      <c r="KP57" s="119"/>
      <c r="KQ57" s="119"/>
      <c r="KR57" s="119"/>
      <c r="KS57" s="119"/>
      <c r="KT57" s="119"/>
      <c r="KU57" s="119"/>
      <c r="KV57" s="119"/>
      <c r="KW57" s="119"/>
      <c r="KX57" s="119"/>
      <c r="KY57" s="119"/>
      <c r="KZ57" s="119"/>
      <c r="LA57" s="119"/>
      <c r="LB57" s="119"/>
      <c r="LC57" s="119"/>
      <c r="LD57" s="119"/>
      <c r="LE57" s="119"/>
      <c r="LF57" s="119"/>
      <c r="LG57" s="119"/>
      <c r="LH57" s="119"/>
      <c r="LI57" s="119"/>
      <c r="LJ57" s="119"/>
      <c r="LK57" s="119"/>
      <c r="LL57" s="119"/>
      <c r="LM57" s="119"/>
      <c r="LN57" s="119"/>
      <c r="LO57" s="119"/>
      <c r="LP57" s="119"/>
      <c r="LQ57" s="119"/>
      <c r="LR57" s="119"/>
      <c r="LS57" s="119"/>
      <c r="LT57" s="119"/>
      <c r="LU57" s="119"/>
      <c r="LV57" s="119"/>
      <c r="LW57" s="119"/>
      <c r="LX57" s="119"/>
      <c r="LY57" s="119"/>
      <c r="LZ57" s="119"/>
      <c r="MA57" s="119"/>
      <c r="MB57" s="119"/>
      <c r="MC57" s="119"/>
      <c r="MD57" s="119"/>
      <c r="ME57" s="119"/>
      <c r="MF57" s="119"/>
      <c r="MG57" s="119"/>
      <c r="MH57" s="119"/>
      <c r="MI57" s="119"/>
      <c r="MJ57" s="119"/>
      <c r="MK57" s="119"/>
      <c r="ML57" s="119"/>
      <c r="MM57" s="119"/>
      <c r="MN57" s="119"/>
      <c r="MO57" s="119"/>
      <c r="MP57" s="119"/>
      <c r="MQ57" s="119"/>
      <c r="MR57" s="119"/>
      <c r="MS57" s="119"/>
      <c r="MT57" s="119"/>
      <c r="MU57" s="119"/>
      <c r="MV57" s="119"/>
      <c r="MW57" s="119"/>
      <c r="MX57" s="119"/>
      <c r="MY57" s="119"/>
      <c r="MZ57" s="119"/>
      <c r="NA57" s="119"/>
      <c r="NB57" s="119"/>
      <c r="NC57" s="119"/>
      <c r="ND57" s="119"/>
      <c r="NE57" s="119"/>
      <c r="NF57" s="119"/>
      <c r="NG57" s="119"/>
      <c r="NH57" s="119"/>
      <c r="NI57" s="119"/>
      <c r="NJ57" s="119"/>
      <c r="NK57" s="119"/>
      <c r="NL57" s="119"/>
      <c r="NM57" s="119"/>
      <c r="NN57" s="119"/>
      <c r="NO57" s="119"/>
      <c r="NP57" s="119"/>
      <c r="NQ57" s="119"/>
      <c r="NR57" s="119"/>
      <c r="NS57" s="119"/>
      <c r="NT57" s="119"/>
      <c r="NU57" s="119"/>
      <c r="NV57" s="119"/>
      <c r="NW57" s="119"/>
      <c r="NX57" s="119"/>
      <c r="NY57" s="119"/>
      <c r="NZ57" s="119"/>
      <c r="OA57" s="119"/>
      <c r="OB57" s="119"/>
      <c r="OC57" s="119"/>
      <c r="OD57" s="119"/>
      <c r="OE57" s="119"/>
      <c r="OF57" s="119"/>
      <c r="OG57" s="119"/>
      <c r="OH57" s="119"/>
      <c r="OI57" s="119"/>
      <c r="OJ57" s="119"/>
      <c r="OK57" s="119"/>
      <c r="OL57" s="119"/>
      <c r="OM57" s="119"/>
      <c r="ON57" s="119"/>
      <c r="OO57" s="119"/>
      <c r="OP57" s="119"/>
      <c r="OQ57" s="119"/>
      <c r="OR57" s="119"/>
      <c r="OS57" s="119"/>
      <c r="OT57" s="119"/>
      <c r="OU57" s="119"/>
      <c r="OV57" s="119"/>
      <c r="OW57" s="119"/>
      <c r="OX57" s="119"/>
      <c r="OY57" s="119"/>
      <c r="OZ57" s="119"/>
      <c r="PA57" s="119"/>
      <c r="PB57" s="119"/>
      <c r="PC57" s="119"/>
      <c r="PD57" s="119"/>
      <c r="PE57" s="119"/>
      <c r="PF57" s="119"/>
      <c r="PG57" s="119"/>
      <c r="PH57" s="119"/>
      <c r="PI57" s="119"/>
      <c r="PJ57" s="119"/>
      <c r="PK57" s="119"/>
      <c r="PL57" s="119"/>
      <c r="PM57" s="119"/>
      <c r="PN57" s="119"/>
      <c r="PO57" s="119"/>
      <c r="PP57" s="119"/>
      <c r="PQ57" s="119"/>
      <c r="PR57" s="119"/>
      <c r="PS57" s="119"/>
      <c r="PT57" s="119"/>
      <c r="PU57" s="119"/>
      <c r="PV57" s="119"/>
      <c r="PW57" s="119"/>
      <c r="PX57" s="119"/>
      <c r="PY57" s="119"/>
      <c r="PZ57" s="119"/>
      <c r="QA57" s="119"/>
      <c r="QB57" s="119"/>
      <c r="QC57" s="119"/>
      <c r="QD57" s="119"/>
      <c r="QE57" s="119"/>
      <c r="QF57" s="119"/>
      <c r="QG57" s="119"/>
      <c r="QH57" s="119"/>
      <c r="QI57" s="119"/>
      <c r="QJ57" s="119"/>
      <c r="QK57" s="119"/>
      <c r="QL57" s="119"/>
      <c r="QM57" s="119"/>
      <c r="QN57" s="119"/>
      <c r="QO57" s="119"/>
      <c r="QP57" s="119"/>
      <c r="QQ57" s="119"/>
      <c r="QR57" s="119"/>
      <c r="QS57" s="119"/>
      <c r="QT57" s="119"/>
      <c r="QU57" s="119"/>
      <c r="QV57" s="119"/>
      <c r="QW57" s="119"/>
      <c r="QX57" s="119"/>
      <c r="QY57" s="119"/>
      <c r="QZ57" s="119"/>
      <c r="RA57" s="119"/>
      <c r="RB57" s="119"/>
      <c r="RC57" s="119"/>
      <c r="RD57" s="119"/>
      <c r="RE57" s="119"/>
      <c r="RF57" s="119"/>
      <c r="RG57" s="119"/>
      <c r="RH57" s="119"/>
      <c r="RI57" s="119"/>
      <c r="RJ57" s="119"/>
      <c r="RK57" s="119"/>
      <c r="RL57" s="119"/>
      <c r="RM57" s="119"/>
      <c r="RN57" s="119"/>
      <c r="RO57" s="119"/>
      <c r="RP57" s="119"/>
      <c r="RQ57" s="119"/>
      <c r="RR57" s="119"/>
      <c r="RS57" s="119"/>
      <c r="RT57" s="119"/>
      <c r="RU57" s="119"/>
      <c r="RV57" s="119"/>
      <c r="RW57" s="119"/>
      <c r="RX57" s="119"/>
      <c r="RY57" s="119"/>
      <c r="RZ57" s="119"/>
      <c r="SA57" s="119"/>
      <c r="SB57" s="119"/>
      <c r="SC57" s="119"/>
      <c r="SD57" s="119"/>
      <c r="SE57" s="119"/>
      <c r="SF57" s="119"/>
      <c r="SG57" s="119"/>
      <c r="SH57" s="119"/>
      <c r="SI57" s="119"/>
      <c r="SJ57" s="119"/>
      <c r="SK57" s="119"/>
      <c r="SL57" s="119"/>
      <c r="SM57" s="119"/>
      <c r="SN57" s="119"/>
      <c r="SO57" s="119"/>
      <c r="SP57" s="119"/>
      <c r="SQ57" s="119"/>
      <c r="SR57" s="119"/>
      <c r="SS57" s="119"/>
      <c r="ST57" s="119"/>
      <c r="SU57" s="119"/>
      <c r="SV57" s="119"/>
      <c r="SW57" s="119"/>
      <c r="SX57" s="119"/>
      <c r="SY57" s="119"/>
      <c r="SZ57" s="119"/>
      <c r="TA57" s="119"/>
      <c r="TB57" s="119"/>
      <c r="TC57" s="119"/>
      <c r="TD57" s="119"/>
      <c r="TE57" s="119"/>
      <c r="TF57" s="119"/>
      <c r="TG57" s="119"/>
      <c r="TH57" s="119"/>
      <c r="TI57" s="119"/>
      <c r="TJ57" s="119"/>
      <c r="TK57" s="119"/>
      <c r="TL57" s="119"/>
      <c r="TM57" s="119"/>
      <c r="TN57" s="119"/>
      <c r="TO57" s="119"/>
      <c r="TP57" s="119"/>
      <c r="TQ57" s="119"/>
      <c r="TR57" s="119"/>
      <c r="TS57" s="119"/>
      <c r="TT57" s="119"/>
      <c r="TU57" s="119"/>
      <c r="TV57" s="119"/>
      <c r="TW57" s="119"/>
      <c r="TX57" s="119"/>
      <c r="TY57" s="119"/>
      <c r="TZ57" s="119"/>
      <c r="UA57" s="119"/>
      <c r="UB57" s="119"/>
      <c r="UC57" s="119"/>
      <c r="UD57" s="119"/>
      <c r="UE57" s="119"/>
      <c r="UF57" s="119"/>
      <c r="UG57" s="119"/>
      <c r="UH57" s="119"/>
      <c r="UI57" s="119"/>
      <c r="UJ57" s="119"/>
      <c r="UK57" s="119"/>
      <c r="UL57" s="119"/>
      <c r="UM57" s="119"/>
      <c r="UN57" s="119"/>
      <c r="UO57" s="119"/>
      <c r="UP57" s="119"/>
      <c r="UQ57" s="119"/>
      <c r="UR57" s="119"/>
      <c r="US57" s="119"/>
      <c r="UT57" s="119"/>
      <c r="UU57" s="119"/>
      <c r="UV57" s="119"/>
      <c r="UW57" s="119"/>
      <c r="UX57" s="119"/>
      <c r="UY57" s="119"/>
      <c r="UZ57" s="119"/>
      <c r="VA57" s="119"/>
      <c r="VB57" s="119"/>
      <c r="VC57" s="119"/>
      <c r="VD57" s="119"/>
      <c r="VE57" s="119"/>
      <c r="VF57" s="119"/>
      <c r="VG57" s="119"/>
      <c r="VH57" s="119"/>
      <c r="VI57" s="119"/>
      <c r="VJ57" s="119"/>
      <c r="VK57" s="119"/>
      <c r="VL57" s="119"/>
      <c r="VM57" s="119"/>
      <c r="VN57" s="119"/>
      <c r="VO57" s="119"/>
      <c r="VP57" s="119"/>
      <c r="VQ57" s="119"/>
      <c r="VR57" s="119"/>
      <c r="VS57" s="119"/>
      <c r="VT57" s="119"/>
      <c r="VU57" s="119"/>
      <c r="VV57" s="119"/>
      <c r="VW57" s="119"/>
      <c r="VX57" s="119"/>
      <c r="VY57" s="119"/>
      <c r="VZ57" s="119"/>
      <c r="WA57" s="119"/>
      <c r="WB57" s="119"/>
      <c r="WC57" s="119"/>
      <c r="WD57" s="119"/>
      <c r="WE57" s="119"/>
      <c r="WF57" s="119"/>
      <c r="WG57" s="119"/>
      <c r="WH57" s="119"/>
      <c r="WI57" s="119"/>
      <c r="WJ57" s="119"/>
      <c r="WK57" s="119"/>
      <c r="WL57" s="119"/>
      <c r="WM57" s="119"/>
      <c r="WN57" s="119"/>
      <c r="WO57" s="119"/>
      <c r="WP57" s="119"/>
      <c r="WQ57" s="119"/>
      <c r="WR57" s="119"/>
      <c r="WS57" s="119"/>
      <c r="WT57" s="119"/>
      <c r="WU57" s="119"/>
      <c r="WV57" s="119"/>
      <c r="WW57" s="119"/>
      <c r="WX57" s="119"/>
      <c r="WY57" s="119"/>
      <c r="WZ57" s="119"/>
      <c r="XA57" s="119"/>
      <c r="XB57" s="119"/>
      <c r="XC57" s="119"/>
      <c r="XD57" s="119"/>
      <c r="XE57" s="119"/>
      <c r="XF57" s="119"/>
      <c r="XG57" s="119"/>
      <c r="XH57" s="119"/>
      <c r="XI57" s="119"/>
      <c r="XJ57" s="119"/>
      <c r="XK57" s="119"/>
      <c r="XL57" s="119"/>
      <c r="XM57" s="119"/>
      <c r="XN57" s="119"/>
      <c r="XO57" s="119"/>
      <c r="XP57" s="119"/>
      <c r="XQ57" s="119"/>
      <c r="XR57" s="119"/>
      <c r="XS57" s="119"/>
      <c r="XT57" s="119"/>
      <c r="XU57" s="119"/>
      <c r="XV57" s="119"/>
      <c r="XW57" s="119"/>
      <c r="XX57" s="119"/>
      <c r="XY57" s="119"/>
      <c r="XZ57" s="119"/>
      <c r="YA57" s="119"/>
      <c r="YB57" s="119"/>
      <c r="YC57" s="119"/>
      <c r="YD57" s="119"/>
      <c r="YE57" s="119"/>
      <c r="YF57" s="119"/>
      <c r="YG57" s="119"/>
      <c r="YH57" s="119"/>
      <c r="YI57" s="119"/>
      <c r="YJ57" s="119"/>
      <c r="YK57" s="119"/>
      <c r="YL57" s="119"/>
      <c r="YM57" s="119"/>
      <c r="YN57" s="119"/>
      <c r="YO57" s="119"/>
      <c r="YP57" s="119"/>
      <c r="YQ57" s="119"/>
      <c r="YR57" s="119"/>
      <c r="YS57" s="119"/>
      <c r="YT57" s="119"/>
      <c r="YU57" s="119"/>
      <c r="YV57" s="119"/>
      <c r="YW57" s="119"/>
      <c r="YX57" s="119"/>
      <c r="YY57" s="119"/>
      <c r="YZ57" s="119"/>
      <c r="ZA57" s="119"/>
      <c r="ZB57" s="119"/>
      <c r="ZC57" s="119"/>
      <c r="ZD57" s="119"/>
      <c r="ZE57" s="119"/>
      <c r="ZF57" s="119"/>
      <c r="ZG57" s="119"/>
      <c r="ZH57" s="119"/>
      <c r="ZI57" s="119"/>
      <c r="ZJ57" s="119"/>
      <c r="ZK57" s="119"/>
      <c r="ZL57" s="119"/>
      <c r="ZM57" s="119"/>
      <c r="ZN57" s="119"/>
      <c r="ZO57" s="119"/>
      <c r="ZP57" s="119"/>
      <c r="ZQ57" s="119"/>
      <c r="ZR57" s="119"/>
      <c r="ZS57" s="119"/>
      <c r="ZT57" s="119"/>
      <c r="ZU57" s="119"/>
      <c r="ZV57" s="119"/>
      <c r="ZW57" s="119"/>
      <c r="ZX57" s="119"/>
      <c r="ZY57" s="119"/>
      <c r="ZZ57" s="119"/>
      <c r="AAA57" s="119"/>
      <c r="AAB57" s="119"/>
      <c r="AAC57" s="119"/>
      <c r="AAD57" s="119"/>
      <c r="AAE57" s="119"/>
      <c r="AAF57" s="119"/>
      <c r="AAG57" s="119"/>
      <c r="AAH57" s="119"/>
      <c r="AAI57" s="119"/>
      <c r="AAJ57" s="119"/>
      <c r="AAK57" s="119"/>
      <c r="AAL57" s="119"/>
      <c r="AAM57" s="119"/>
      <c r="AAN57" s="119"/>
      <c r="AAO57" s="119"/>
      <c r="AAP57" s="119"/>
      <c r="AAQ57" s="119"/>
      <c r="AAR57" s="119"/>
      <c r="AAS57" s="119"/>
      <c r="AAT57" s="119"/>
      <c r="AAU57" s="119"/>
      <c r="AAV57" s="119"/>
      <c r="AAW57" s="119"/>
      <c r="AAX57" s="119"/>
      <c r="AAY57" s="119"/>
      <c r="AAZ57" s="119"/>
      <c r="ABA57" s="119"/>
      <c r="ABB57" s="119"/>
      <c r="ABC57" s="119"/>
      <c r="ABD57" s="119"/>
      <c r="ABE57" s="119"/>
      <c r="ABF57" s="119"/>
      <c r="ABG57" s="119"/>
      <c r="ABH57" s="119"/>
      <c r="ABI57" s="119"/>
      <c r="ABJ57" s="119"/>
      <c r="ABK57" s="119"/>
      <c r="ABL57" s="119"/>
      <c r="ABM57" s="119"/>
      <c r="ABN57" s="119"/>
      <c r="ABO57" s="119"/>
      <c r="ABP57" s="119"/>
      <c r="ABQ57" s="119"/>
      <c r="ABR57" s="119"/>
      <c r="ABS57" s="119"/>
      <c r="ABT57" s="119"/>
      <c r="ABU57" s="119"/>
      <c r="ABV57" s="119"/>
      <c r="ABW57" s="119"/>
      <c r="ABX57" s="119"/>
      <c r="ABY57" s="119"/>
      <c r="ABZ57" s="119"/>
      <c r="ACA57" s="119"/>
      <c r="ACB57" s="119"/>
      <c r="ACC57" s="119"/>
      <c r="ACD57" s="119"/>
      <c r="ACE57" s="119"/>
      <c r="ACF57" s="119"/>
      <c r="ACG57" s="119"/>
      <c r="ACH57" s="119"/>
      <c r="ACI57" s="119"/>
      <c r="ACJ57" s="119"/>
      <c r="ACK57" s="119"/>
      <c r="ACL57" s="119"/>
      <c r="ACM57" s="119"/>
      <c r="ACN57" s="119"/>
      <c r="ACO57" s="119"/>
      <c r="ACP57" s="119"/>
      <c r="ACQ57" s="119"/>
      <c r="ACR57" s="119"/>
      <c r="ACS57" s="119"/>
      <c r="ACT57" s="119"/>
      <c r="ACU57" s="119"/>
      <c r="ACV57" s="119"/>
      <c r="ACW57" s="119"/>
      <c r="ACX57" s="119"/>
      <c r="ACY57" s="119"/>
      <c r="ACZ57" s="119"/>
      <c r="ADA57" s="119"/>
      <c r="ADB57" s="119"/>
      <c r="ADC57" s="119"/>
      <c r="ADD57" s="119"/>
      <c r="ADE57" s="119"/>
      <c r="ADF57" s="119"/>
      <c r="ADG57" s="119"/>
      <c r="ADH57" s="119"/>
      <c r="ADI57" s="119"/>
      <c r="ADJ57" s="119"/>
      <c r="ADK57" s="119"/>
      <c r="ADL57" s="119"/>
      <c r="ADM57" s="119"/>
      <c r="ADN57" s="119"/>
      <c r="ADO57" s="119"/>
      <c r="ADP57" s="119"/>
      <c r="ADQ57" s="119"/>
      <c r="ADR57" s="119"/>
      <c r="ADS57" s="119"/>
      <c r="ADT57" s="119"/>
      <c r="ADU57" s="119"/>
      <c r="ADV57" s="119"/>
      <c r="ADW57" s="119"/>
      <c r="ADX57" s="119"/>
      <c r="ADY57" s="119"/>
      <c r="ADZ57" s="119"/>
      <c r="AEA57" s="119"/>
      <c r="AEB57" s="119"/>
      <c r="AEC57" s="119"/>
      <c r="AED57" s="119"/>
      <c r="AEE57" s="119"/>
      <c r="AEF57" s="119"/>
      <c r="AEG57" s="119"/>
      <c r="AEH57" s="119"/>
      <c r="AEI57" s="119"/>
      <c r="AEJ57" s="119"/>
      <c r="AEK57" s="119"/>
      <c r="AEL57" s="119"/>
      <c r="AEM57" s="119"/>
      <c r="AEN57" s="119"/>
      <c r="AEO57" s="119"/>
      <c r="AEP57" s="119"/>
      <c r="AEQ57" s="119"/>
      <c r="AER57" s="119"/>
      <c r="AES57" s="119"/>
      <c r="AET57" s="119"/>
      <c r="AEU57" s="119"/>
      <c r="AEV57" s="119"/>
      <c r="AEW57" s="119"/>
      <c r="AEX57" s="119"/>
      <c r="AEY57" s="119"/>
      <c r="AEZ57" s="119"/>
      <c r="AFA57" s="119"/>
      <c r="AFB57" s="119"/>
      <c r="AFC57" s="119"/>
      <c r="AFD57" s="119"/>
      <c r="AFE57" s="119"/>
      <c r="AFF57" s="119"/>
      <c r="AFG57" s="119"/>
      <c r="AFH57" s="119"/>
      <c r="AFI57" s="119"/>
      <c r="AFJ57" s="119"/>
      <c r="AFK57" s="119"/>
      <c r="AFL57" s="119"/>
      <c r="AFM57" s="119"/>
      <c r="AFN57" s="119"/>
      <c r="AFO57" s="119"/>
      <c r="AFP57" s="119"/>
      <c r="AFQ57" s="119"/>
      <c r="AFR57" s="119"/>
      <c r="AFS57" s="119"/>
      <c r="AFT57" s="119"/>
      <c r="AFU57" s="119"/>
      <c r="AFV57" s="119"/>
      <c r="AFW57" s="119"/>
      <c r="AFX57" s="119"/>
      <c r="AFY57" s="119"/>
      <c r="AFZ57" s="119"/>
      <c r="AGA57" s="119"/>
      <c r="AGB57" s="119"/>
      <c r="AGC57" s="119"/>
      <c r="AGD57" s="119"/>
      <c r="AGE57" s="119"/>
      <c r="AGF57" s="119"/>
      <c r="AGG57" s="119"/>
      <c r="AGH57" s="119"/>
      <c r="AGI57" s="119"/>
      <c r="AGJ57" s="119"/>
      <c r="AGK57" s="119"/>
      <c r="AGL57" s="119"/>
      <c r="AGM57" s="119"/>
      <c r="AGN57" s="119"/>
      <c r="AGO57" s="119"/>
      <c r="AGP57" s="119"/>
      <c r="AGQ57" s="119"/>
      <c r="AGR57" s="119"/>
      <c r="AGS57" s="119"/>
      <c r="AGT57" s="119"/>
      <c r="AGU57" s="119"/>
      <c r="AGV57" s="119"/>
      <c r="AGW57" s="119"/>
      <c r="AGX57" s="119"/>
      <c r="AGY57" s="119"/>
      <c r="AGZ57" s="119"/>
      <c r="AHA57" s="119"/>
      <c r="AHB57" s="119"/>
      <c r="AHC57" s="119"/>
      <c r="AHD57" s="119"/>
      <c r="AHE57" s="119"/>
      <c r="AHF57" s="119"/>
      <c r="AHG57" s="119"/>
      <c r="AHH57" s="119"/>
      <c r="AHI57" s="119"/>
      <c r="AHJ57" s="119"/>
      <c r="AHK57" s="119"/>
      <c r="AHL57" s="119"/>
      <c r="AHM57" s="119"/>
      <c r="AHN57" s="119"/>
      <c r="AHO57" s="119"/>
      <c r="AHP57" s="119"/>
      <c r="AHQ57" s="119"/>
      <c r="AHR57" s="119"/>
      <c r="AHS57" s="119"/>
      <c r="AHT57" s="119"/>
      <c r="AHU57" s="119"/>
      <c r="AHV57" s="119"/>
      <c r="AHW57" s="119"/>
      <c r="AHX57" s="119"/>
      <c r="AHY57" s="119"/>
      <c r="AHZ57" s="119"/>
      <c r="AIA57" s="119"/>
      <c r="AIB57" s="119"/>
      <c r="AIC57" s="119"/>
      <c r="AID57" s="119"/>
      <c r="AIE57" s="119"/>
      <c r="AIF57" s="119"/>
      <c r="AIG57" s="119"/>
      <c r="AIH57" s="119"/>
      <c r="AII57" s="119"/>
      <c r="AIJ57" s="119"/>
      <c r="AIK57" s="119"/>
      <c r="AIL57" s="119"/>
      <c r="AIM57" s="119"/>
      <c r="AIN57" s="119"/>
      <c r="AIO57" s="119"/>
      <c r="AIP57" s="119"/>
      <c r="AIQ57" s="119"/>
      <c r="AIR57" s="119"/>
      <c r="AIS57" s="119"/>
      <c r="AIT57" s="119"/>
      <c r="AIU57" s="119"/>
      <c r="AIV57" s="119"/>
      <c r="AIW57" s="119"/>
      <c r="AIX57" s="119"/>
      <c r="AIY57" s="119"/>
      <c r="AIZ57" s="119"/>
      <c r="AJA57" s="119"/>
      <c r="AJB57" s="119"/>
      <c r="AJC57" s="119"/>
      <c r="AJD57" s="119"/>
      <c r="AJE57" s="119"/>
      <c r="AJF57" s="119"/>
      <c r="AJG57" s="119"/>
      <c r="AJH57" s="119"/>
      <c r="AJI57" s="119"/>
      <c r="AJJ57" s="119"/>
      <c r="AJK57" s="119"/>
      <c r="AJL57" s="119"/>
      <c r="AJM57" s="119"/>
      <c r="AJN57" s="119"/>
      <c r="AJO57" s="119"/>
      <c r="AJP57" s="119"/>
      <c r="AJQ57" s="119"/>
      <c r="AJR57" s="119"/>
      <c r="AJS57" s="119"/>
      <c r="AJT57" s="119"/>
      <c r="AJU57" s="119"/>
      <c r="AJV57" s="119"/>
      <c r="AJW57" s="119"/>
      <c r="AJX57" s="119"/>
      <c r="AJY57" s="119"/>
      <c r="AJZ57" s="119"/>
      <c r="AKA57" s="119"/>
      <c r="AKB57" s="119"/>
      <c r="AKC57" s="119"/>
      <c r="AKD57" s="119"/>
      <c r="AKE57" s="119"/>
      <c r="AKF57" s="119"/>
      <c r="AKG57" s="119"/>
      <c r="AKH57" s="119"/>
      <c r="AKI57" s="119"/>
      <c r="AKJ57" s="119"/>
      <c r="AKK57" s="119"/>
      <c r="AKL57" s="119"/>
      <c r="AKM57" s="119"/>
      <c r="AKN57" s="119"/>
      <c r="AKO57" s="119"/>
      <c r="AKP57" s="119"/>
      <c r="AKQ57" s="119"/>
      <c r="AKR57" s="119"/>
      <c r="AKS57" s="119"/>
      <c r="AKT57" s="119"/>
      <c r="AKU57" s="119"/>
      <c r="AKV57" s="119"/>
      <c r="AKW57" s="119"/>
      <c r="AKX57" s="119"/>
      <c r="AKY57" s="119"/>
      <c r="AKZ57" s="119"/>
      <c r="ALA57" s="119"/>
      <c r="ALB57" s="119"/>
      <c r="ALC57" s="119"/>
      <c r="ALD57" s="119"/>
      <c r="ALE57" s="119"/>
      <c r="ALF57" s="119"/>
      <c r="ALG57" s="119"/>
      <c r="ALH57" s="119"/>
      <c r="ALI57" s="119"/>
      <c r="ALJ57" s="119"/>
      <c r="ALK57" s="119"/>
      <c r="ALL57" s="119"/>
      <c r="ALM57" s="119"/>
      <c r="ALN57" s="119"/>
      <c r="ALO57" s="119"/>
      <c r="ALP57" s="119"/>
      <c r="ALQ57" s="119"/>
      <c r="ALR57" s="119"/>
      <c r="ALS57" s="119"/>
      <c r="ALT57" s="119"/>
      <c r="ALU57" s="119"/>
      <c r="ALV57" s="119"/>
      <c r="ALW57" s="119"/>
      <c r="ALX57" s="119"/>
      <c r="ALY57" s="119"/>
      <c r="ALZ57" s="119"/>
      <c r="AMA57" s="119"/>
      <c r="AMB57" s="119"/>
      <c r="AMC57" s="119"/>
      <c r="AMD57" s="119"/>
      <c r="AME57" s="119"/>
      <c r="AMF57" s="119"/>
      <c r="AMG57" s="119"/>
      <c r="AMH57" s="119"/>
    </row>
    <row r="58" spans="1:1022" ht="345.75" customHeight="1">
      <c r="A58" s="2460"/>
      <c r="B58" s="2464"/>
      <c r="C58" s="2460"/>
      <c r="D58" s="2464"/>
      <c r="E58" s="2122"/>
      <c r="F58" s="2995"/>
      <c r="G58" s="136" t="s">
        <v>6912</v>
      </c>
      <c r="H58" s="175" t="s">
        <v>6913</v>
      </c>
      <c r="I58" s="175" t="s">
        <v>6772</v>
      </c>
      <c r="J58" s="176" t="s">
        <v>88</v>
      </c>
      <c r="K58" s="175" t="s">
        <v>6909</v>
      </c>
      <c r="L58" s="175" t="s">
        <v>6914</v>
      </c>
      <c r="M58" s="176" t="s">
        <v>238</v>
      </c>
      <c r="N58" s="176" t="s">
        <v>40</v>
      </c>
      <c r="O58" s="176" t="s">
        <v>238</v>
      </c>
      <c r="P58" s="176" t="s">
        <v>6774</v>
      </c>
      <c r="Q58" s="176" t="s">
        <v>6775</v>
      </c>
      <c r="R58" s="176" t="s">
        <v>6910</v>
      </c>
      <c r="S58" s="176" t="s">
        <v>6776</v>
      </c>
      <c r="T58" s="176" t="s">
        <v>46</v>
      </c>
      <c r="U58" s="176" t="s">
        <v>47</v>
      </c>
      <c r="V58" s="176" t="s">
        <v>6897</v>
      </c>
      <c r="W58" s="177">
        <v>1</v>
      </c>
      <c r="X58" s="178" t="s">
        <v>6911</v>
      </c>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c r="DD58" s="119"/>
      <c r="DE58" s="119"/>
      <c r="DF58" s="119"/>
      <c r="DG58" s="119"/>
      <c r="DH58" s="119"/>
      <c r="DI58" s="119"/>
      <c r="DJ58" s="119"/>
      <c r="DK58" s="119"/>
      <c r="DL58" s="119"/>
      <c r="DM58" s="119"/>
      <c r="DN58" s="119"/>
      <c r="DO58" s="119"/>
      <c r="DP58" s="119"/>
      <c r="DQ58" s="119"/>
      <c r="DR58" s="119"/>
      <c r="DS58" s="119"/>
      <c r="DT58" s="119"/>
      <c r="DU58" s="119"/>
      <c r="DV58" s="119"/>
      <c r="DW58" s="119"/>
      <c r="DX58" s="119"/>
      <c r="DY58" s="119"/>
      <c r="DZ58" s="119"/>
      <c r="EA58" s="119"/>
      <c r="EB58" s="119"/>
      <c r="EC58" s="119"/>
      <c r="ED58" s="119"/>
      <c r="EE58" s="119"/>
      <c r="EF58" s="119"/>
      <c r="EG58" s="119"/>
      <c r="EH58" s="119"/>
      <c r="EI58" s="119"/>
      <c r="EJ58" s="119"/>
      <c r="EK58" s="119"/>
      <c r="EL58" s="119"/>
      <c r="EM58" s="119"/>
      <c r="EN58" s="119"/>
      <c r="EO58" s="119"/>
      <c r="EP58" s="119"/>
      <c r="EQ58" s="119"/>
      <c r="ER58" s="119"/>
      <c r="ES58" s="119"/>
      <c r="ET58" s="119"/>
      <c r="EU58" s="119"/>
      <c r="EV58" s="119"/>
      <c r="EW58" s="119"/>
      <c r="EX58" s="119"/>
      <c r="EY58" s="119"/>
      <c r="EZ58" s="119"/>
      <c r="FA58" s="119"/>
      <c r="FB58" s="119"/>
      <c r="FC58" s="119"/>
      <c r="FD58" s="119"/>
      <c r="FE58" s="119"/>
      <c r="FF58" s="119"/>
      <c r="FG58" s="119"/>
      <c r="FH58" s="119"/>
      <c r="FI58" s="119"/>
      <c r="FJ58" s="119"/>
      <c r="FK58" s="119"/>
      <c r="FL58" s="119"/>
      <c r="FM58" s="119"/>
      <c r="FN58" s="119"/>
      <c r="FO58" s="119"/>
      <c r="FP58" s="119"/>
      <c r="FQ58" s="119"/>
      <c r="FR58" s="119"/>
      <c r="FS58" s="119"/>
      <c r="FT58" s="119"/>
      <c r="FU58" s="119"/>
      <c r="FV58" s="119"/>
      <c r="FW58" s="119"/>
      <c r="FX58" s="119"/>
      <c r="FY58" s="119"/>
      <c r="FZ58" s="119"/>
      <c r="GA58" s="119"/>
      <c r="GB58" s="119"/>
      <c r="GC58" s="119"/>
      <c r="GD58" s="119"/>
      <c r="GE58" s="119"/>
      <c r="GF58" s="119"/>
      <c r="GG58" s="119"/>
      <c r="GH58" s="119"/>
      <c r="GI58" s="119"/>
      <c r="GJ58" s="119"/>
      <c r="GK58" s="119"/>
      <c r="GL58" s="119"/>
      <c r="GM58" s="119"/>
      <c r="GN58" s="119"/>
      <c r="GO58" s="119"/>
      <c r="GP58" s="119"/>
      <c r="GQ58" s="119"/>
      <c r="GR58" s="119"/>
      <c r="GS58" s="119"/>
      <c r="GT58" s="119"/>
      <c r="GU58" s="119"/>
      <c r="GV58" s="119"/>
      <c r="GW58" s="119"/>
      <c r="GX58" s="119"/>
      <c r="GY58" s="119"/>
      <c r="GZ58" s="119"/>
      <c r="HA58" s="119"/>
      <c r="HB58" s="119"/>
      <c r="HC58" s="119"/>
      <c r="HD58" s="119"/>
      <c r="HE58" s="119"/>
      <c r="HF58" s="119"/>
      <c r="HG58" s="119"/>
      <c r="HH58" s="119"/>
      <c r="HI58" s="119"/>
      <c r="HJ58" s="119"/>
      <c r="HK58" s="119"/>
      <c r="HL58" s="119"/>
      <c r="HM58" s="119"/>
      <c r="HN58" s="119"/>
      <c r="HO58" s="119"/>
      <c r="HP58" s="119"/>
      <c r="HQ58" s="119"/>
      <c r="HR58" s="119"/>
      <c r="HS58" s="119"/>
      <c r="HT58" s="119"/>
      <c r="HU58" s="119"/>
      <c r="HV58" s="119"/>
      <c r="HW58" s="119"/>
      <c r="HX58" s="119"/>
      <c r="HY58" s="119"/>
      <c r="HZ58" s="119"/>
      <c r="IA58" s="119"/>
      <c r="IB58" s="119"/>
      <c r="IC58" s="119"/>
      <c r="ID58" s="119"/>
      <c r="IE58" s="119"/>
      <c r="IF58" s="119"/>
      <c r="IG58" s="119"/>
      <c r="IH58" s="119"/>
      <c r="II58" s="119"/>
      <c r="IJ58" s="119"/>
      <c r="IK58" s="119"/>
      <c r="IL58" s="119"/>
      <c r="IM58" s="119"/>
      <c r="IN58" s="119"/>
      <c r="IO58" s="119"/>
      <c r="IP58" s="119"/>
      <c r="IQ58" s="119"/>
      <c r="IR58" s="119"/>
      <c r="IS58" s="119"/>
      <c r="IT58" s="119"/>
      <c r="IU58" s="119"/>
      <c r="IV58" s="119"/>
      <c r="IW58" s="119"/>
      <c r="IX58" s="119"/>
      <c r="IY58" s="119"/>
      <c r="IZ58" s="119"/>
      <c r="JA58" s="119"/>
      <c r="JB58" s="119"/>
      <c r="JC58" s="119"/>
      <c r="JD58" s="119"/>
      <c r="JE58" s="119"/>
      <c r="JF58" s="119"/>
      <c r="JG58" s="119"/>
      <c r="JH58" s="119"/>
      <c r="JI58" s="119"/>
      <c r="JJ58" s="119"/>
      <c r="JK58" s="119"/>
      <c r="JL58" s="119"/>
      <c r="JM58" s="119"/>
      <c r="JN58" s="119"/>
      <c r="JO58" s="119"/>
      <c r="JP58" s="119"/>
      <c r="JQ58" s="119"/>
      <c r="JR58" s="119"/>
      <c r="JS58" s="119"/>
      <c r="JT58" s="119"/>
      <c r="JU58" s="119"/>
      <c r="JV58" s="119"/>
      <c r="JW58" s="119"/>
      <c r="JX58" s="119"/>
      <c r="JY58" s="119"/>
      <c r="JZ58" s="119"/>
      <c r="KA58" s="119"/>
      <c r="KB58" s="119"/>
      <c r="KC58" s="119"/>
      <c r="KD58" s="119"/>
      <c r="KE58" s="119"/>
      <c r="KF58" s="119"/>
      <c r="KG58" s="119"/>
      <c r="KH58" s="119"/>
      <c r="KI58" s="119"/>
      <c r="KJ58" s="119"/>
      <c r="KK58" s="119"/>
      <c r="KL58" s="119"/>
      <c r="KM58" s="119"/>
      <c r="KN58" s="119"/>
      <c r="KO58" s="119"/>
      <c r="KP58" s="119"/>
      <c r="KQ58" s="119"/>
      <c r="KR58" s="119"/>
      <c r="KS58" s="119"/>
      <c r="KT58" s="119"/>
      <c r="KU58" s="119"/>
      <c r="KV58" s="119"/>
      <c r="KW58" s="119"/>
      <c r="KX58" s="119"/>
      <c r="KY58" s="119"/>
      <c r="KZ58" s="119"/>
      <c r="LA58" s="119"/>
      <c r="LB58" s="119"/>
      <c r="LC58" s="119"/>
      <c r="LD58" s="119"/>
      <c r="LE58" s="119"/>
      <c r="LF58" s="119"/>
      <c r="LG58" s="119"/>
      <c r="LH58" s="119"/>
      <c r="LI58" s="119"/>
      <c r="LJ58" s="119"/>
      <c r="LK58" s="119"/>
      <c r="LL58" s="119"/>
      <c r="LM58" s="119"/>
      <c r="LN58" s="119"/>
      <c r="LO58" s="119"/>
      <c r="LP58" s="119"/>
      <c r="LQ58" s="119"/>
      <c r="LR58" s="119"/>
      <c r="LS58" s="119"/>
      <c r="LT58" s="119"/>
      <c r="LU58" s="119"/>
      <c r="LV58" s="119"/>
      <c r="LW58" s="119"/>
      <c r="LX58" s="119"/>
      <c r="LY58" s="119"/>
      <c r="LZ58" s="119"/>
      <c r="MA58" s="119"/>
      <c r="MB58" s="119"/>
      <c r="MC58" s="119"/>
      <c r="MD58" s="119"/>
      <c r="ME58" s="119"/>
      <c r="MF58" s="119"/>
      <c r="MG58" s="119"/>
      <c r="MH58" s="119"/>
      <c r="MI58" s="119"/>
      <c r="MJ58" s="119"/>
      <c r="MK58" s="119"/>
      <c r="ML58" s="119"/>
      <c r="MM58" s="119"/>
      <c r="MN58" s="119"/>
      <c r="MO58" s="119"/>
      <c r="MP58" s="119"/>
      <c r="MQ58" s="119"/>
      <c r="MR58" s="119"/>
      <c r="MS58" s="119"/>
      <c r="MT58" s="119"/>
      <c r="MU58" s="119"/>
      <c r="MV58" s="119"/>
      <c r="MW58" s="119"/>
      <c r="MX58" s="119"/>
      <c r="MY58" s="119"/>
      <c r="MZ58" s="119"/>
      <c r="NA58" s="119"/>
      <c r="NB58" s="119"/>
      <c r="NC58" s="119"/>
      <c r="ND58" s="119"/>
      <c r="NE58" s="119"/>
      <c r="NF58" s="119"/>
      <c r="NG58" s="119"/>
      <c r="NH58" s="119"/>
      <c r="NI58" s="119"/>
      <c r="NJ58" s="119"/>
      <c r="NK58" s="119"/>
      <c r="NL58" s="119"/>
      <c r="NM58" s="119"/>
      <c r="NN58" s="119"/>
      <c r="NO58" s="119"/>
      <c r="NP58" s="119"/>
      <c r="NQ58" s="119"/>
      <c r="NR58" s="119"/>
      <c r="NS58" s="119"/>
      <c r="NT58" s="119"/>
      <c r="NU58" s="119"/>
      <c r="NV58" s="119"/>
      <c r="NW58" s="119"/>
      <c r="NX58" s="119"/>
      <c r="NY58" s="119"/>
      <c r="NZ58" s="119"/>
      <c r="OA58" s="119"/>
      <c r="OB58" s="119"/>
      <c r="OC58" s="119"/>
      <c r="OD58" s="119"/>
      <c r="OE58" s="119"/>
      <c r="OF58" s="119"/>
      <c r="OG58" s="119"/>
      <c r="OH58" s="119"/>
      <c r="OI58" s="119"/>
      <c r="OJ58" s="119"/>
      <c r="OK58" s="119"/>
      <c r="OL58" s="119"/>
      <c r="OM58" s="119"/>
      <c r="ON58" s="119"/>
      <c r="OO58" s="119"/>
      <c r="OP58" s="119"/>
      <c r="OQ58" s="119"/>
      <c r="OR58" s="119"/>
      <c r="OS58" s="119"/>
      <c r="OT58" s="119"/>
      <c r="OU58" s="119"/>
      <c r="OV58" s="119"/>
      <c r="OW58" s="119"/>
      <c r="OX58" s="119"/>
      <c r="OY58" s="119"/>
      <c r="OZ58" s="119"/>
      <c r="PA58" s="119"/>
      <c r="PB58" s="119"/>
      <c r="PC58" s="119"/>
      <c r="PD58" s="119"/>
      <c r="PE58" s="119"/>
      <c r="PF58" s="119"/>
      <c r="PG58" s="119"/>
      <c r="PH58" s="119"/>
      <c r="PI58" s="119"/>
      <c r="PJ58" s="119"/>
      <c r="PK58" s="119"/>
      <c r="PL58" s="119"/>
      <c r="PM58" s="119"/>
      <c r="PN58" s="119"/>
      <c r="PO58" s="119"/>
      <c r="PP58" s="119"/>
      <c r="PQ58" s="119"/>
      <c r="PR58" s="119"/>
      <c r="PS58" s="119"/>
      <c r="PT58" s="119"/>
      <c r="PU58" s="119"/>
      <c r="PV58" s="119"/>
      <c r="PW58" s="119"/>
      <c r="PX58" s="119"/>
      <c r="PY58" s="119"/>
      <c r="PZ58" s="119"/>
      <c r="QA58" s="119"/>
      <c r="QB58" s="119"/>
      <c r="QC58" s="119"/>
      <c r="QD58" s="119"/>
      <c r="QE58" s="119"/>
      <c r="QF58" s="119"/>
      <c r="QG58" s="119"/>
      <c r="QH58" s="119"/>
      <c r="QI58" s="119"/>
      <c r="QJ58" s="119"/>
      <c r="QK58" s="119"/>
      <c r="QL58" s="119"/>
      <c r="QM58" s="119"/>
      <c r="QN58" s="119"/>
      <c r="QO58" s="119"/>
      <c r="QP58" s="119"/>
      <c r="QQ58" s="119"/>
      <c r="QR58" s="119"/>
      <c r="QS58" s="119"/>
      <c r="QT58" s="119"/>
      <c r="QU58" s="119"/>
      <c r="QV58" s="119"/>
      <c r="QW58" s="119"/>
      <c r="QX58" s="119"/>
      <c r="QY58" s="119"/>
      <c r="QZ58" s="119"/>
      <c r="RA58" s="119"/>
      <c r="RB58" s="119"/>
      <c r="RC58" s="119"/>
      <c r="RD58" s="119"/>
      <c r="RE58" s="119"/>
      <c r="RF58" s="119"/>
      <c r="RG58" s="119"/>
      <c r="RH58" s="119"/>
      <c r="RI58" s="119"/>
      <c r="RJ58" s="119"/>
      <c r="RK58" s="119"/>
      <c r="RL58" s="119"/>
      <c r="RM58" s="119"/>
      <c r="RN58" s="119"/>
      <c r="RO58" s="119"/>
      <c r="RP58" s="119"/>
      <c r="RQ58" s="119"/>
      <c r="RR58" s="119"/>
      <c r="RS58" s="119"/>
      <c r="RT58" s="119"/>
      <c r="RU58" s="119"/>
      <c r="RV58" s="119"/>
      <c r="RW58" s="119"/>
      <c r="RX58" s="119"/>
      <c r="RY58" s="119"/>
      <c r="RZ58" s="119"/>
      <c r="SA58" s="119"/>
      <c r="SB58" s="119"/>
      <c r="SC58" s="119"/>
      <c r="SD58" s="119"/>
      <c r="SE58" s="119"/>
      <c r="SF58" s="119"/>
      <c r="SG58" s="119"/>
      <c r="SH58" s="119"/>
      <c r="SI58" s="119"/>
      <c r="SJ58" s="119"/>
      <c r="SK58" s="119"/>
      <c r="SL58" s="119"/>
      <c r="SM58" s="119"/>
      <c r="SN58" s="119"/>
      <c r="SO58" s="119"/>
      <c r="SP58" s="119"/>
      <c r="SQ58" s="119"/>
      <c r="SR58" s="119"/>
      <c r="SS58" s="119"/>
      <c r="ST58" s="119"/>
      <c r="SU58" s="119"/>
      <c r="SV58" s="119"/>
      <c r="SW58" s="119"/>
      <c r="SX58" s="119"/>
      <c r="SY58" s="119"/>
      <c r="SZ58" s="119"/>
      <c r="TA58" s="119"/>
      <c r="TB58" s="119"/>
      <c r="TC58" s="119"/>
      <c r="TD58" s="119"/>
      <c r="TE58" s="119"/>
      <c r="TF58" s="119"/>
      <c r="TG58" s="119"/>
      <c r="TH58" s="119"/>
      <c r="TI58" s="119"/>
      <c r="TJ58" s="119"/>
      <c r="TK58" s="119"/>
      <c r="TL58" s="119"/>
      <c r="TM58" s="119"/>
      <c r="TN58" s="119"/>
      <c r="TO58" s="119"/>
      <c r="TP58" s="119"/>
      <c r="TQ58" s="119"/>
      <c r="TR58" s="119"/>
      <c r="TS58" s="119"/>
      <c r="TT58" s="119"/>
      <c r="TU58" s="119"/>
      <c r="TV58" s="119"/>
      <c r="TW58" s="119"/>
      <c r="TX58" s="119"/>
      <c r="TY58" s="119"/>
      <c r="TZ58" s="119"/>
      <c r="UA58" s="119"/>
      <c r="UB58" s="119"/>
      <c r="UC58" s="119"/>
      <c r="UD58" s="119"/>
      <c r="UE58" s="119"/>
      <c r="UF58" s="119"/>
      <c r="UG58" s="119"/>
      <c r="UH58" s="119"/>
      <c r="UI58" s="119"/>
      <c r="UJ58" s="119"/>
      <c r="UK58" s="119"/>
      <c r="UL58" s="119"/>
      <c r="UM58" s="119"/>
      <c r="UN58" s="119"/>
      <c r="UO58" s="119"/>
      <c r="UP58" s="119"/>
      <c r="UQ58" s="119"/>
      <c r="UR58" s="119"/>
      <c r="US58" s="119"/>
      <c r="UT58" s="119"/>
      <c r="UU58" s="119"/>
      <c r="UV58" s="119"/>
      <c r="UW58" s="119"/>
      <c r="UX58" s="119"/>
      <c r="UY58" s="119"/>
      <c r="UZ58" s="119"/>
      <c r="VA58" s="119"/>
      <c r="VB58" s="119"/>
      <c r="VC58" s="119"/>
      <c r="VD58" s="119"/>
      <c r="VE58" s="119"/>
      <c r="VF58" s="119"/>
      <c r="VG58" s="119"/>
      <c r="VH58" s="119"/>
      <c r="VI58" s="119"/>
      <c r="VJ58" s="119"/>
      <c r="VK58" s="119"/>
      <c r="VL58" s="119"/>
      <c r="VM58" s="119"/>
      <c r="VN58" s="119"/>
      <c r="VO58" s="119"/>
      <c r="VP58" s="119"/>
      <c r="VQ58" s="119"/>
      <c r="VR58" s="119"/>
      <c r="VS58" s="119"/>
      <c r="VT58" s="119"/>
      <c r="VU58" s="119"/>
      <c r="VV58" s="119"/>
      <c r="VW58" s="119"/>
      <c r="VX58" s="119"/>
      <c r="VY58" s="119"/>
      <c r="VZ58" s="119"/>
      <c r="WA58" s="119"/>
      <c r="WB58" s="119"/>
      <c r="WC58" s="119"/>
      <c r="WD58" s="119"/>
      <c r="WE58" s="119"/>
      <c r="WF58" s="119"/>
      <c r="WG58" s="119"/>
      <c r="WH58" s="119"/>
      <c r="WI58" s="119"/>
      <c r="WJ58" s="119"/>
      <c r="WK58" s="119"/>
      <c r="WL58" s="119"/>
      <c r="WM58" s="119"/>
      <c r="WN58" s="119"/>
      <c r="WO58" s="119"/>
      <c r="WP58" s="119"/>
      <c r="WQ58" s="119"/>
      <c r="WR58" s="119"/>
      <c r="WS58" s="119"/>
      <c r="WT58" s="119"/>
      <c r="WU58" s="119"/>
      <c r="WV58" s="119"/>
      <c r="WW58" s="119"/>
      <c r="WX58" s="119"/>
      <c r="WY58" s="119"/>
      <c r="WZ58" s="119"/>
      <c r="XA58" s="119"/>
      <c r="XB58" s="119"/>
      <c r="XC58" s="119"/>
      <c r="XD58" s="119"/>
      <c r="XE58" s="119"/>
      <c r="XF58" s="119"/>
      <c r="XG58" s="119"/>
      <c r="XH58" s="119"/>
      <c r="XI58" s="119"/>
      <c r="XJ58" s="119"/>
      <c r="XK58" s="119"/>
      <c r="XL58" s="119"/>
      <c r="XM58" s="119"/>
      <c r="XN58" s="119"/>
      <c r="XO58" s="119"/>
      <c r="XP58" s="119"/>
      <c r="XQ58" s="119"/>
      <c r="XR58" s="119"/>
      <c r="XS58" s="119"/>
      <c r="XT58" s="119"/>
      <c r="XU58" s="119"/>
      <c r="XV58" s="119"/>
      <c r="XW58" s="119"/>
      <c r="XX58" s="119"/>
      <c r="XY58" s="119"/>
      <c r="XZ58" s="119"/>
      <c r="YA58" s="119"/>
      <c r="YB58" s="119"/>
      <c r="YC58" s="119"/>
      <c r="YD58" s="119"/>
      <c r="YE58" s="119"/>
      <c r="YF58" s="119"/>
      <c r="YG58" s="119"/>
      <c r="YH58" s="119"/>
      <c r="YI58" s="119"/>
      <c r="YJ58" s="119"/>
      <c r="YK58" s="119"/>
      <c r="YL58" s="119"/>
      <c r="YM58" s="119"/>
      <c r="YN58" s="119"/>
      <c r="YO58" s="119"/>
      <c r="YP58" s="119"/>
      <c r="YQ58" s="119"/>
      <c r="YR58" s="119"/>
      <c r="YS58" s="119"/>
      <c r="YT58" s="119"/>
      <c r="YU58" s="119"/>
      <c r="YV58" s="119"/>
      <c r="YW58" s="119"/>
      <c r="YX58" s="119"/>
      <c r="YY58" s="119"/>
      <c r="YZ58" s="119"/>
      <c r="ZA58" s="119"/>
      <c r="ZB58" s="119"/>
      <c r="ZC58" s="119"/>
      <c r="ZD58" s="119"/>
      <c r="ZE58" s="119"/>
      <c r="ZF58" s="119"/>
      <c r="ZG58" s="119"/>
      <c r="ZH58" s="119"/>
      <c r="ZI58" s="119"/>
      <c r="ZJ58" s="119"/>
      <c r="ZK58" s="119"/>
      <c r="ZL58" s="119"/>
      <c r="ZM58" s="119"/>
      <c r="ZN58" s="119"/>
      <c r="ZO58" s="119"/>
      <c r="ZP58" s="119"/>
      <c r="ZQ58" s="119"/>
      <c r="ZR58" s="119"/>
      <c r="ZS58" s="119"/>
      <c r="ZT58" s="119"/>
      <c r="ZU58" s="119"/>
      <c r="ZV58" s="119"/>
      <c r="ZW58" s="119"/>
      <c r="ZX58" s="119"/>
      <c r="ZY58" s="119"/>
      <c r="ZZ58" s="119"/>
      <c r="AAA58" s="119"/>
      <c r="AAB58" s="119"/>
      <c r="AAC58" s="119"/>
      <c r="AAD58" s="119"/>
      <c r="AAE58" s="119"/>
      <c r="AAF58" s="119"/>
      <c r="AAG58" s="119"/>
      <c r="AAH58" s="119"/>
      <c r="AAI58" s="119"/>
      <c r="AAJ58" s="119"/>
      <c r="AAK58" s="119"/>
      <c r="AAL58" s="119"/>
      <c r="AAM58" s="119"/>
      <c r="AAN58" s="119"/>
      <c r="AAO58" s="119"/>
      <c r="AAP58" s="119"/>
      <c r="AAQ58" s="119"/>
      <c r="AAR58" s="119"/>
      <c r="AAS58" s="119"/>
      <c r="AAT58" s="119"/>
      <c r="AAU58" s="119"/>
      <c r="AAV58" s="119"/>
      <c r="AAW58" s="119"/>
      <c r="AAX58" s="119"/>
      <c r="AAY58" s="119"/>
      <c r="AAZ58" s="119"/>
      <c r="ABA58" s="119"/>
      <c r="ABB58" s="119"/>
      <c r="ABC58" s="119"/>
      <c r="ABD58" s="119"/>
      <c r="ABE58" s="119"/>
      <c r="ABF58" s="119"/>
      <c r="ABG58" s="119"/>
      <c r="ABH58" s="119"/>
      <c r="ABI58" s="119"/>
      <c r="ABJ58" s="119"/>
      <c r="ABK58" s="119"/>
      <c r="ABL58" s="119"/>
      <c r="ABM58" s="119"/>
      <c r="ABN58" s="119"/>
      <c r="ABO58" s="119"/>
      <c r="ABP58" s="119"/>
      <c r="ABQ58" s="119"/>
      <c r="ABR58" s="119"/>
      <c r="ABS58" s="119"/>
      <c r="ABT58" s="119"/>
      <c r="ABU58" s="119"/>
      <c r="ABV58" s="119"/>
      <c r="ABW58" s="119"/>
      <c r="ABX58" s="119"/>
      <c r="ABY58" s="119"/>
      <c r="ABZ58" s="119"/>
      <c r="ACA58" s="119"/>
      <c r="ACB58" s="119"/>
      <c r="ACC58" s="119"/>
      <c r="ACD58" s="119"/>
      <c r="ACE58" s="119"/>
      <c r="ACF58" s="119"/>
      <c r="ACG58" s="119"/>
      <c r="ACH58" s="119"/>
      <c r="ACI58" s="119"/>
      <c r="ACJ58" s="119"/>
      <c r="ACK58" s="119"/>
      <c r="ACL58" s="119"/>
      <c r="ACM58" s="119"/>
      <c r="ACN58" s="119"/>
      <c r="ACO58" s="119"/>
      <c r="ACP58" s="119"/>
      <c r="ACQ58" s="119"/>
      <c r="ACR58" s="119"/>
      <c r="ACS58" s="119"/>
      <c r="ACT58" s="119"/>
      <c r="ACU58" s="119"/>
      <c r="ACV58" s="119"/>
      <c r="ACW58" s="119"/>
      <c r="ACX58" s="119"/>
      <c r="ACY58" s="119"/>
      <c r="ACZ58" s="119"/>
      <c r="ADA58" s="119"/>
      <c r="ADB58" s="119"/>
      <c r="ADC58" s="119"/>
      <c r="ADD58" s="119"/>
      <c r="ADE58" s="119"/>
      <c r="ADF58" s="119"/>
      <c r="ADG58" s="119"/>
      <c r="ADH58" s="119"/>
      <c r="ADI58" s="119"/>
      <c r="ADJ58" s="119"/>
      <c r="ADK58" s="119"/>
      <c r="ADL58" s="119"/>
      <c r="ADM58" s="119"/>
      <c r="ADN58" s="119"/>
      <c r="ADO58" s="119"/>
      <c r="ADP58" s="119"/>
      <c r="ADQ58" s="119"/>
      <c r="ADR58" s="119"/>
      <c r="ADS58" s="119"/>
      <c r="ADT58" s="119"/>
      <c r="ADU58" s="119"/>
      <c r="ADV58" s="119"/>
      <c r="ADW58" s="119"/>
      <c r="ADX58" s="119"/>
      <c r="ADY58" s="119"/>
      <c r="ADZ58" s="119"/>
      <c r="AEA58" s="119"/>
      <c r="AEB58" s="119"/>
      <c r="AEC58" s="119"/>
      <c r="AED58" s="119"/>
      <c r="AEE58" s="119"/>
      <c r="AEF58" s="119"/>
      <c r="AEG58" s="119"/>
      <c r="AEH58" s="119"/>
      <c r="AEI58" s="119"/>
      <c r="AEJ58" s="119"/>
      <c r="AEK58" s="119"/>
      <c r="AEL58" s="119"/>
      <c r="AEM58" s="119"/>
      <c r="AEN58" s="119"/>
      <c r="AEO58" s="119"/>
      <c r="AEP58" s="119"/>
      <c r="AEQ58" s="119"/>
      <c r="AER58" s="119"/>
      <c r="AES58" s="119"/>
      <c r="AET58" s="119"/>
      <c r="AEU58" s="119"/>
      <c r="AEV58" s="119"/>
      <c r="AEW58" s="119"/>
      <c r="AEX58" s="119"/>
      <c r="AEY58" s="119"/>
      <c r="AEZ58" s="119"/>
      <c r="AFA58" s="119"/>
      <c r="AFB58" s="119"/>
      <c r="AFC58" s="119"/>
      <c r="AFD58" s="119"/>
      <c r="AFE58" s="119"/>
      <c r="AFF58" s="119"/>
      <c r="AFG58" s="119"/>
      <c r="AFH58" s="119"/>
      <c r="AFI58" s="119"/>
      <c r="AFJ58" s="119"/>
      <c r="AFK58" s="119"/>
      <c r="AFL58" s="119"/>
      <c r="AFM58" s="119"/>
      <c r="AFN58" s="119"/>
      <c r="AFO58" s="119"/>
      <c r="AFP58" s="119"/>
      <c r="AFQ58" s="119"/>
      <c r="AFR58" s="119"/>
      <c r="AFS58" s="119"/>
      <c r="AFT58" s="119"/>
      <c r="AFU58" s="119"/>
      <c r="AFV58" s="119"/>
      <c r="AFW58" s="119"/>
      <c r="AFX58" s="119"/>
      <c r="AFY58" s="119"/>
      <c r="AFZ58" s="119"/>
      <c r="AGA58" s="119"/>
      <c r="AGB58" s="119"/>
      <c r="AGC58" s="119"/>
      <c r="AGD58" s="119"/>
      <c r="AGE58" s="119"/>
      <c r="AGF58" s="119"/>
      <c r="AGG58" s="119"/>
      <c r="AGH58" s="119"/>
      <c r="AGI58" s="119"/>
      <c r="AGJ58" s="119"/>
      <c r="AGK58" s="119"/>
      <c r="AGL58" s="119"/>
      <c r="AGM58" s="119"/>
      <c r="AGN58" s="119"/>
      <c r="AGO58" s="119"/>
      <c r="AGP58" s="119"/>
      <c r="AGQ58" s="119"/>
      <c r="AGR58" s="119"/>
      <c r="AGS58" s="119"/>
      <c r="AGT58" s="119"/>
      <c r="AGU58" s="119"/>
      <c r="AGV58" s="119"/>
      <c r="AGW58" s="119"/>
      <c r="AGX58" s="119"/>
      <c r="AGY58" s="119"/>
      <c r="AGZ58" s="119"/>
      <c r="AHA58" s="119"/>
      <c r="AHB58" s="119"/>
      <c r="AHC58" s="119"/>
      <c r="AHD58" s="119"/>
      <c r="AHE58" s="119"/>
      <c r="AHF58" s="119"/>
      <c r="AHG58" s="119"/>
      <c r="AHH58" s="119"/>
      <c r="AHI58" s="119"/>
      <c r="AHJ58" s="119"/>
      <c r="AHK58" s="119"/>
      <c r="AHL58" s="119"/>
      <c r="AHM58" s="119"/>
      <c r="AHN58" s="119"/>
      <c r="AHO58" s="119"/>
      <c r="AHP58" s="119"/>
      <c r="AHQ58" s="119"/>
      <c r="AHR58" s="119"/>
      <c r="AHS58" s="119"/>
      <c r="AHT58" s="119"/>
      <c r="AHU58" s="119"/>
      <c r="AHV58" s="119"/>
      <c r="AHW58" s="119"/>
      <c r="AHX58" s="119"/>
      <c r="AHY58" s="119"/>
      <c r="AHZ58" s="119"/>
      <c r="AIA58" s="119"/>
      <c r="AIB58" s="119"/>
      <c r="AIC58" s="119"/>
      <c r="AID58" s="119"/>
      <c r="AIE58" s="119"/>
      <c r="AIF58" s="119"/>
      <c r="AIG58" s="119"/>
      <c r="AIH58" s="119"/>
      <c r="AII58" s="119"/>
      <c r="AIJ58" s="119"/>
      <c r="AIK58" s="119"/>
      <c r="AIL58" s="119"/>
      <c r="AIM58" s="119"/>
      <c r="AIN58" s="119"/>
      <c r="AIO58" s="119"/>
      <c r="AIP58" s="119"/>
      <c r="AIQ58" s="119"/>
      <c r="AIR58" s="119"/>
      <c r="AIS58" s="119"/>
      <c r="AIT58" s="119"/>
      <c r="AIU58" s="119"/>
      <c r="AIV58" s="119"/>
      <c r="AIW58" s="119"/>
      <c r="AIX58" s="119"/>
      <c r="AIY58" s="119"/>
      <c r="AIZ58" s="119"/>
      <c r="AJA58" s="119"/>
      <c r="AJB58" s="119"/>
      <c r="AJC58" s="119"/>
      <c r="AJD58" s="119"/>
      <c r="AJE58" s="119"/>
      <c r="AJF58" s="119"/>
      <c r="AJG58" s="119"/>
      <c r="AJH58" s="119"/>
      <c r="AJI58" s="119"/>
      <c r="AJJ58" s="119"/>
      <c r="AJK58" s="119"/>
      <c r="AJL58" s="119"/>
      <c r="AJM58" s="119"/>
      <c r="AJN58" s="119"/>
      <c r="AJO58" s="119"/>
      <c r="AJP58" s="119"/>
      <c r="AJQ58" s="119"/>
      <c r="AJR58" s="119"/>
      <c r="AJS58" s="119"/>
      <c r="AJT58" s="119"/>
      <c r="AJU58" s="119"/>
      <c r="AJV58" s="119"/>
      <c r="AJW58" s="119"/>
      <c r="AJX58" s="119"/>
      <c r="AJY58" s="119"/>
      <c r="AJZ58" s="119"/>
      <c r="AKA58" s="119"/>
      <c r="AKB58" s="119"/>
      <c r="AKC58" s="119"/>
      <c r="AKD58" s="119"/>
      <c r="AKE58" s="119"/>
      <c r="AKF58" s="119"/>
      <c r="AKG58" s="119"/>
      <c r="AKH58" s="119"/>
      <c r="AKI58" s="119"/>
      <c r="AKJ58" s="119"/>
      <c r="AKK58" s="119"/>
      <c r="AKL58" s="119"/>
      <c r="AKM58" s="119"/>
      <c r="AKN58" s="119"/>
      <c r="AKO58" s="119"/>
      <c r="AKP58" s="119"/>
      <c r="AKQ58" s="119"/>
      <c r="AKR58" s="119"/>
      <c r="AKS58" s="119"/>
      <c r="AKT58" s="119"/>
      <c r="AKU58" s="119"/>
      <c r="AKV58" s="119"/>
      <c r="AKW58" s="119"/>
      <c r="AKX58" s="119"/>
      <c r="AKY58" s="119"/>
      <c r="AKZ58" s="119"/>
      <c r="ALA58" s="119"/>
      <c r="ALB58" s="119"/>
      <c r="ALC58" s="119"/>
      <c r="ALD58" s="119"/>
      <c r="ALE58" s="119"/>
      <c r="ALF58" s="119"/>
      <c r="ALG58" s="119"/>
      <c r="ALH58" s="119"/>
      <c r="ALI58" s="119"/>
      <c r="ALJ58" s="119"/>
      <c r="ALK58" s="119"/>
      <c r="ALL58" s="119"/>
      <c r="ALM58" s="119"/>
      <c r="ALN58" s="119"/>
      <c r="ALO58" s="119"/>
      <c r="ALP58" s="119"/>
      <c r="ALQ58" s="119"/>
      <c r="ALR58" s="119"/>
      <c r="ALS58" s="119"/>
      <c r="ALT58" s="119"/>
      <c r="ALU58" s="119"/>
      <c r="ALV58" s="119"/>
      <c r="ALW58" s="119"/>
      <c r="ALX58" s="119"/>
      <c r="ALY58" s="119"/>
      <c r="ALZ58" s="119"/>
      <c r="AMA58" s="119"/>
      <c r="AMB58" s="119"/>
      <c r="AMC58" s="119"/>
      <c r="AMD58" s="119"/>
      <c r="AME58" s="119"/>
      <c r="AMF58" s="119"/>
      <c r="AMG58" s="119"/>
      <c r="AMH58" s="119"/>
    </row>
    <row r="59" spans="1:1022" ht="194.25" customHeight="1">
      <c r="A59" s="2460"/>
      <c r="B59" s="2464"/>
      <c r="C59" s="2460"/>
      <c r="D59" s="2464"/>
      <c r="E59" s="2111"/>
      <c r="F59" s="2995"/>
      <c r="G59" s="136" t="s">
        <v>6915</v>
      </c>
      <c r="H59" s="175" t="s">
        <v>6916</v>
      </c>
      <c r="I59" s="175" t="s">
        <v>6772</v>
      </c>
      <c r="J59" s="176" t="s">
        <v>88</v>
      </c>
      <c r="K59" s="175" t="s">
        <v>6909</v>
      </c>
      <c r="L59" s="175" t="s">
        <v>6914</v>
      </c>
      <c r="M59" s="176" t="s">
        <v>238</v>
      </c>
      <c r="N59" s="176" t="s">
        <v>40</v>
      </c>
      <c r="O59" s="176" t="s">
        <v>238</v>
      </c>
      <c r="P59" s="176" t="s">
        <v>6774</v>
      </c>
      <c r="Q59" s="176" t="s">
        <v>6775</v>
      </c>
      <c r="R59" s="176" t="s">
        <v>6910</v>
      </c>
      <c r="S59" s="176" t="s">
        <v>6776</v>
      </c>
      <c r="T59" s="176" t="s">
        <v>46</v>
      </c>
      <c r="U59" s="176" t="s">
        <v>47</v>
      </c>
      <c r="V59" s="176" t="s">
        <v>6897</v>
      </c>
      <c r="W59" s="177">
        <v>1</v>
      </c>
      <c r="X59" s="178" t="s">
        <v>6911</v>
      </c>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c r="DA59" s="119"/>
      <c r="DB59" s="119"/>
      <c r="DC59" s="119"/>
      <c r="DD59" s="119"/>
      <c r="DE59" s="119"/>
      <c r="DF59" s="119"/>
      <c r="DG59" s="119"/>
      <c r="DH59" s="119"/>
      <c r="DI59" s="119"/>
      <c r="DJ59" s="119"/>
      <c r="DK59" s="119"/>
      <c r="DL59" s="119"/>
      <c r="DM59" s="119"/>
      <c r="DN59" s="119"/>
      <c r="DO59" s="119"/>
      <c r="DP59" s="119"/>
      <c r="DQ59" s="119"/>
      <c r="DR59" s="119"/>
      <c r="DS59" s="119"/>
      <c r="DT59" s="119"/>
      <c r="DU59" s="119"/>
      <c r="DV59" s="119"/>
      <c r="DW59" s="119"/>
      <c r="DX59" s="119"/>
      <c r="DY59" s="119"/>
      <c r="DZ59" s="119"/>
      <c r="EA59" s="119"/>
      <c r="EB59" s="119"/>
      <c r="EC59" s="119"/>
      <c r="ED59" s="119"/>
      <c r="EE59" s="119"/>
      <c r="EF59" s="119"/>
      <c r="EG59" s="119"/>
      <c r="EH59" s="119"/>
      <c r="EI59" s="119"/>
      <c r="EJ59" s="119"/>
      <c r="EK59" s="119"/>
      <c r="EL59" s="119"/>
      <c r="EM59" s="119"/>
      <c r="EN59" s="119"/>
      <c r="EO59" s="119"/>
      <c r="EP59" s="119"/>
      <c r="EQ59" s="119"/>
      <c r="ER59" s="119"/>
      <c r="ES59" s="119"/>
      <c r="ET59" s="119"/>
      <c r="EU59" s="119"/>
      <c r="EV59" s="119"/>
      <c r="EW59" s="119"/>
      <c r="EX59" s="119"/>
      <c r="EY59" s="119"/>
      <c r="EZ59" s="119"/>
      <c r="FA59" s="119"/>
      <c r="FB59" s="119"/>
      <c r="FC59" s="119"/>
      <c r="FD59" s="119"/>
      <c r="FE59" s="119"/>
      <c r="FF59" s="119"/>
      <c r="FG59" s="119"/>
      <c r="FH59" s="119"/>
      <c r="FI59" s="119"/>
      <c r="FJ59" s="119"/>
      <c r="FK59" s="119"/>
      <c r="FL59" s="119"/>
      <c r="FM59" s="119"/>
      <c r="FN59" s="119"/>
      <c r="FO59" s="119"/>
      <c r="FP59" s="119"/>
      <c r="FQ59" s="119"/>
      <c r="FR59" s="119"/>
      <c r="FS59" s="119"/>
      <c r="FT59" s="119"/>
      <c r="FU59" s="119"/>
      <c r="FV59" s="119"/>
      <c r="FW59" s="119"/>
      <c r="FX59" s="119"/>
      <c r="FY59" s="119"/>
      <c r="FZ59" s="119"/>
      <c r="GA59" s="119"/>
      <c r="GB59" s="119"/>
      <c r="GC59" s="119"/>
      <c r="GD59" s="119"/>
      <c r="GE59" s="119"/>
      <c r="GF59" s="119"/>
      <c r="GG59" s="119"/>
      <c r="GH59" s="119"/>
      <c r="GI59" s="119"/>
      <c r="GJ59" s="119"/>
      <c r="GK59" s="119"/>
      <c r="GL59" s="119"/>
      <c r="GM59" s="119"/>
      <c r="GN59" s="119"/>
      <c r="GO59" s="119"/>
      <c r="GP59" s="119"/>
      <c r="GQ59" s="119"/>
      <c r="GR59" s="119"/>
      <c r="GS59" s="119"/>
      <c r="GT59" s="119"/>
      <c r="GU59" s="119"/>
      <c r="GV59" s="119"/>
      <c r="GW59" s="119"/>
      <c r="GX59" s="119"/>
      <c r="GY59" s="119"/>
      <c r="GZ59" s="119"/>
      <c r="HA59" s="119"/>
      <c r="HB59" s="119"/>
      <c r="HC59" s="119"/>
      <c r="HD59" s="119"/>
      <c r="HE59" s="119"/>
      <c r="HF59" s="119"/>
      <c r="HG59" s="119"/>
      <c r="HH59" s="119"/>
      <c r="HI59" s="119"/>
      <c r="HJ59" s="119"/>
      <c r="HK59" s="119"/>
      <c r="HL59" s="119"/>
      <c r="HM59" s="119"/>
      <c r="HN59" s="119"/>
      <c r="HO59" s="119"/>
      <c r="HP59" s="119"/>
      <c r="HQ59" s="119"/>
      <c r="HR59" s="119"/>
      <c r="HS59" s="119"/>
      <c r="HT59" s="119"/>
      <c r="HU59" s="119"/>
      <c r="HV59" s="119"/>
      <c r="HW59" s="119"/>
      <c r="HX59" s="119"/>
      <c r="HY59" s="119"/>
      <c r="HZ59" s="119"/>
      <c r="IA59" s="119"/>
      <c r="IB59" s="119"/>
      <c r="IC59" s="119"/>
      <c r="ID59" s="119"/>
      <c r="IE59" s="119"/>
      <c r="IF59" s="119"/>
      <c r="IG59" s="119"/>
      <c r="IH59" s="119"/>
      <c r="II59" s="119"/>
      <c r="IJ59" s="119"/>
      <c r="IK59" s="119"/>
      <c r="IL59" s="119"/>
      <c r="IM59" s="119"/>
      <c r="IN59" s="119"/>
      <c r="IO59" s="119"/>
      <c r="IP59" s="119"/>
      <c r="IQ59" s="119"/>
      <c r="IR59" s="119"/>
      <c r="IS59" s="119"/>
      <c r="IT59" s="119"/>
      <c r="IU59" s="119"/>
      <c r="IV59" s="119"/>
      <c r="IW59" s="119"/>
      <c r="IX59" s="119"/>
      <c r="IY59" s="119"/>
      <c r="IZ59" s="119"/>
      <c r="JA59" s="119"/>
      <c r="JB59" s="119"/>
      <c r="JC59" s="119"/>
      <c r="JD59" s="119"/>
      <c r="JE59" s="119"/>
      <c r="JF59" s="119"/>
      <c r="JG59" s="119"/>
      <c r="JH59" s="119"/>
      <c r="JI59" s="119"/>
      <c r="JJ59" s="119"/>
      <c r="JK59" s="119"/>
      <c r="JL59" s="119"/>
      <c r="JM59" s="119"/>
      <c r="JN59" s="119"/>
      <c r="JO59" s="119"/>
      <c r="JP59" s="119"/>
      <c r="JQ59" s="119"/>
      <c r="JR59" s="119"/>
      <c r="JS59" s="119"/>
      <c r="JT59" s="119"/>
      <c r="JU59" s="119"/>
      <c r="JV59" s="119"/>
      <c r="JW59" s="119"/>
      <c r="JX59" s="119"/>
      <c r="JY59" s="119"/>
      <c r="JZ59" s="119"/>
      <c r="KA59" s="119"/>
      <c r="KB59" s="119"/>
      <c r="KC59" s="119"/>
      <c r="KD59" s="119"/>
      <c r="KE59" s="119"/>
      <c r="KF59" s="119"/>
      <c r="KG59" s="119"/>
      <c r="KH59" s="119"/>
      <c r="KI59" s="119"/>
      <c r="KJ59" s="119"/>
      <c r="KK59" s="119"/>
      <c r="KL59" s="119"/>
      <c r="KM59" s="119"/>
      <c r="KN59" s="119"/>
      <c r="KO59" s="119"/>
      <c r="KP59" s="119"/>
      <c r="KQ59" s="119"/>
      <c r="KR59" s="119"/>
      <c r="KS59" s="119"/>
      <c r="KT59" s="119"/>
      <c r="KU59" s="119"/>
      <c r="KV59" s="119"/>
      <c r="KW59" s="119"/>
      <c r="KX59" s="119"/>
      <c r="KY59" s="119"/>
      <c r="KZ59" s="119"/>
      <c r="LA59" s="119"/>
      <c r="LB59" s="119"/>
      <c r="LC59" s="119"/>
      <c r="LD59" s="119"/>
      <c r="LE59" s="119"/>
      <c r="LF59" s="119"/>
      <c r="LG59" s="119"/>
      <c r="LH59" s="119"/>
      <c r="LI59" s="119"/>
      <c r="LJ59" s="119"/>
      <c r="LK59" s="119"/>
      <c r="LL59" s="119"/>
      <c r="LM59" s="119"/>
      <c r="LN59" s="119"/>
      <c r="LO59" s="119"/>
      <c r="LP59" s="119"/>
      <c r="LQ59" s="119"/>
      <c r="LR59" s="119"/>
      <c r="LS59" s="119"/>
      <c r="LT59" s="119"/>
      <c r="LU59" s="119"/>
      <c r="LV59" s="119"/>
      <c r="LW59" s="119"/>
      <c r="LX59" s="119"/>
      <c r="LY59" s="119"/>
      <c r="LZ59" s="119"/>
      <c r="MA59" s="119"/>
      <c r="MB59" s="119"/>
      <c r="MC59" s="119"/>
      <c r="MD59" s="119"/>
      <c r="ME59" s="119"/>
      <c r="MF59" s="119"/>
      <c r="MG59" s="119"/>
      <c r="MH59" s="119"/>
      <c r="MI59" s="119"/>
      <c r="MJ59" s="119"/>
      <c r="MK59" s="119"/>
      <c r="ML59" s="119"/>
      <c r="MM59" s="119"/>
      <c r="MN59" s="119"/>
      <c r="MO59" s="119"/>
      <c r="MP59" s="119"/>
      <c r="MQ59" s="119"/>
      <c r="MR59" s="119"/>
      <c r="MS59" s="119"/>
      <c r="MT59" s="119"/>
      <c r="MU59" s="119"/>
      <c r="MV59" s="119"/>
      <c r="MW59" s="119"/>
      <c r="MX59" s="119"/>
      <c r="MY59" s="119"/>
      <c r="MZ59" s="119"/>
      <c r="NA59" s="119"/>
      <c r="NB59" s="119"/>
      <c r="NC59" s="119"/>
      <c r="ND59" s="119"/>
      <c r="NE59" s="119"/>
      <c r="NF59" s="119"/>
      <c r="NG59" s="119"/>
      <c r="NH59" s="119"/>
      <c r="NI59" s="119"/>
      <c r="NJ59" s="119"/>
      <c r="NK59" s="119"/>
      <c r="NL59" s="119"/>
      <c r="NM59" s="119"/>
      <c r="NN59" s="119"/>
      <c r="NO59" s="119"/>
      <c r="NP59" s="119"/>
      <c r="NQ59" s="119"/>
      <c r="NR59" s="119"/>
      <c r="NS59" s="119"/>
      <c r="NT59" s="119"/>
      <c r="NU59" s="119"/>
      <c r="NV59" s="119"/>
      <c r="NW59" s="119"/>
      <c r="NX59" s="119"/>
      <c r="NY59" s="119"/>
      <c r="NZ59" s="119"/>
      <c r="OA59" s="119"/>
      <c r="OB59" s="119"/>
      <c r="OC59" s="119"/>
      <c r="OD59" s="119"/>
      <c r="OE59" s="119"/>
      <c r="OF59" s="119"/>
      <c r="OG59" s="119"/>
      <c r="OH59" s="119"/>
      <c r="OI59" s="119"/>
      <c r="OJ59" s="119"/>
      <c r="OK59" s="119"/>
      <c r="OL59" s="119"/>
      <c r="OM59" s="119"/>
      <c r="ON59" s="119"/>
      <c r="OO59" s="119"/>
      <c r="OP59" s="119"/>
      <c r="OQ59" s="119"/>
      <c r="OR59" s="119"/>
      <c r="OS59" s="119"/>
      <c r="OT59" s="119"/>
      <c r="OU59" s="119"/>
      <c r="OV59" s="119"/>
      <c r="OW59" s="119"/>
      <c r="OX59" s="119"/>
      <c r="OY59" s="119"/>
      <c r="OZ59" s="119"/>
      <c r="PA59" s="119"/>
      <c r="PB59" s="119"/>
      <c r="PC59" s="119"/>
      <c r="PD59" s="119"/>
      <c r="PE59" s="119"/>
      <c r="PF59" s="119"/>
      <c r="PG59" s="119"/>
      <c r="PH59" s="119"/>
      <c r="PI59" s="119"/>
      <c r="PJ59" s="119"/>
      <c r="PK59" s="119"/>
      <c r="PL59" s="119"/>
      <c r="PM59" s="119"/>
      <c r="PN59" s="119"/>
      <c r="PO59" s="119"/>
      <c r="PP59" s="119"/>
      <c r="PQ59" s="119"/>
      <c r="PR59" s="119"/>
      <c r="PS59" s="119"/>
      <c r="PT59" s="119"/>
      <c r="PU59" s="119"/>
      <c r="PV59" s="119"/>
      <c r="PW59" s="119"/>
      <c r="PX59" s="119"/>
      <c r="PY59" s="119"/>
      <c r="PZ59" s="119"/>
      <c r="QA59" s="119"/>
      <c r="QB59" s="119"/>
      <c r="QC59" s="119"/>
      <c r="QD59" s="119"/>
      <c r="QE59" s="119"/>
      <c r="QF59" s="119"/>
      <c r="QG59" s="119"/>
      <c r="QH59" s="119"/>
      <c r="QI59" s="119"/>
      <c r="QJ59" s="119"/>
      <c r="QK59" s="119"/>
      <c r="QL59" s="119"/>
      <c r="QM59" s="119"/>
      <c r="QN59" s="119"/>
      <c r="QO59" s="119"/>
      <c r="QP59" s="119"/>
      <c r="QQ59" s="119"/>
      <c r="QR59" s="119"/>
      <c r="QS59" s="119"/>
      <c r="QT59" s="119"/>
      <c r="QU59" s="119"/>
      <c r="QV59" s="119"/>
      <c r="QW59" s="119"/>
      <c r="QX59" s="119"/>
      <c r="QY59" s="119"/>
      <c r="QZ59" s="119"/>
      <c r="RA59" s="119"/>
      <c r="RB59" s="119"/>
      <c r="RC59" s="119"/>
      <c r="RD59" s="119"/>
      <c r="RE59" s="119"/>
      <c r="RF59" s="119"/>
      <c r="RG59" s="119"/>
      <c r="RH59" s="119"/>
      <c r="RI59" s="119"/>
      <c r="RJ59" s="119"/>
      <c r="RK59" s="119"/>
      <c r="RL59" s="119"/>
      <c r="RM59" s="119"/>
      <c r="RN59" s="119"/>
      <c r="RO59" s="119"/>
      <c r="RP59" s="119"/>
      <c r="RQ59" s="119"/>
      <c r="RR59" s="119"/>
      <c r="RS59" s="119"/>
      <c r="RT59" s="119"/>
      <c r="RU59" s="119"/>
      <c r="RV59" s="119"/>
      <c r="RW59" s="119"/>
      <c r="RX59" s="119"/>
      <c r="RY59" s="119"/>
      <c r="RZ59" s="119"/>
      <c r="SA59" s="119"/>
      <c r="SB59" s="119"/>
      <c r="SC59" s="119"/>
      <c r="SD59" s="119"/>
      <c r="SE59" s="119"/>
      <c r="SF59" s="119"/>
      <c r="SG59" s="119"/>
      <c r="SH59" s="119"/>
      <c r="SI59" s="119"/>
      <c r="SJ59" s="119"/>
      <c r="SK59" s="119"/>
      <c r="SL59" s="119"/>
      <c r="SM59" s="119"/>
      <c r="SN59" s="119"/>
      <c r="SO59" s="119"/>
      <c r="SP59" s="119"/>
      <c r="SQ59" s="119"/>
      <c r="SR59" s="119"/>
      <c r="SS59" s="119"/>
      <c r="ST59" s="119"/>
      <c r="SU59" s="119"/>
      <c r="SV59" s="119"/>
      <c r="SW59" s="119"/>
      <c r="SX59" s="119"/>
      <c r="SY59" s="119"/>
      <c r="SZ59" s="119"/>
      <c r="TA59" s="119"/>
      <c r="TB59" s="119"/>
      <c r="TC59" s="119"/>
      <c r="TD59" s="119"/>
      <c r="TE59" s="119"/>
      <c r="TF59" s="119"/>
      <c r="TG59" s="119"/>
      <c r="TH59" s="119"/>
      <c r="TI59" s="119"/>
      <c r="TJ59" s="119"/>
      <c r="TK59" s="119"/>
      <c r="TL59" s="119"/>
      <c r="TM59" s="119"/>
      <c r="TN59" s="119"/>
      <c r="TO59" s="119"/>
      <c r="TP59" s="119"/>
      <c r="TQ59" s="119"/>
      <c r="TR59" s="119"/>
      <c r="TS59" s="119"/>
      <c r="TT59" s="119"/>
      <c r="TU59" s="119"/>
      <c r="TV59" s="119"/>
      <c r="TW59" s="119"/>
      <c r="TX59" s="119"/>
      <c r="TY59" s="119"/>
      <c r="TZ59" s="119"/>
      <c r="UA59" s="119"/>
      <c r="UB59" s="119"/>
      <c r="UC59" s="119"/>
      <c r="UD59" s="119"/>
      <c r="UE59" s="119"/>
      <c r="UF59" s="119"/>
      <c r="UG59" s="119"/>
      <c r="UH59" s="119"/>
      <c r="UI59" s="119"/>
      <c r="UJ59" s="119"/>
      <c r="UK59" s="119"/>
      <c r="UL59" s="119"/>
      <c r="UM59" s="119"/>
      <c r="UN59" s="119"/>
      <c r="UO59" s="119"/>
      <c r="UP59" s="119"/>
      <c r="UQ59" s="119"/>
      <c r="UR59" s="119"/>
      <c r="US59" s="119"/>
      <c r="UT59" s="119"/>
      <c r="UU59" s="119"/>
      <c r="UV59" s="119"/>
      <c r="UW59" s="119"/>
      <c r="UX59" s="119"/>
      <c r="UY59" s="119"/>
      <c r="UZ59" s="119"/>
      <c r="VA59" s="119"/>
      <c r="VB59" s="119"/>
      <c r="VC59" s="119"/>
      <c r="VD59" s="119"/>
      <c r="VE59" s="119"/>
      <c r="VF59" s="119"/>
      <c r="VG59" s="119"/>
      <c r="VH59" s="119"/>
      <c r="VI59" s="119"/>
      <c r="VJ59" s="119"/>
      <c r="VK59" s="119"/>
      <c r="VL59" s="119"/>
      <c r="VM59" s="119"/>
      <c r="VN59" s="119"/>
      <c r="VO59" s="119"/>
      <c r="VP59" s="119"/>
      <c r="VQ59" s="119"/>
      <c r="VR59" s="119"/>
      <c r="VS59" s="119"/>
      <c r="VT59" s="119"/>
      <c r="VU59" s="119"/>
      <c r="VV59" s="119"/>
      <c r="VW59" s="119"/>
      <c r="VX59" s="119"/>
      <c r="VY59" s="119"/>
      <c r="VZ59" s="119"/>
      <c r="WA59" s="119"/>
      <c r="WB59" s="119"/>
      <c r="WC59" s="119"/>
      <c r="WD59" s="119"/>
      <c r="WE59" s="119"/>
      <c r="WF59" s="119"/>
      <c r="WG59" s="119"/>
      <c r="WH59" s="119"/>
      <c r="WI59" s="119"/>
      <c r="WJ59" s="119"/>
      <c r="WK59" s="119"/>
      <c r="WL59" s="119"/>
      <c r="WM59" s="119"/>
      <c r="WN59" s="119"/>
      <c r="WO59" s="119"/>
      <c r="WP59" s="119"/>
      <c r="WQ59" s="119"/>
      <c r="WR59" s="119"/>
      <c r="WS59" s="119"/>
      <c r="WT59" s="119"/>
      <c r="WU59" s="119"/>
      <c r="WV59" s="119"/>
      <c r="WW59" s="119"/>
      <c r="WX59" s="119"/>
      <c r="WY59" s="119"/>
      <c r="WZ59" s="119"/>
      <c r="XA59" s="119"/>
      <c r="XB59" s="119"/>
      <c r="XC59" s="119"/>
      <c r="XD59" s="119"/>
      <c r="XE59" s="119"/>
      <c r="XF59" s="119"/>
      <c r="XG59" s="119"/>
      <c r="XH59" s="119"/>
      <c r="XI59" s="119"/>
      <c r="XJ59" s="119"/>
      <c r="XK59" s="119"/>
      <c r="XL59" s="119"/>
      <c r="XM59" s="119"/>
      <c r="XN59" s="119"/>
      <c r="XO59" s="119"/>
      <c r="XP59" s="119"/>
      <c r="XQ59" s="119"/>
      <c r="XR59" s="119"/>
      <c r="XS59" s="119"/>
      <c r="XT59" s="119"/>
      <c r="XU59" s="119"/>
      <c r="XV59" s="119"/>
      <c r="XW59" s="119"/>
      <c r="XX59" s="119"/>
      <c r="XY59" s="119"/>
      <c r="XZ59" s="119"/>
      <c r="YA59" s="119"/>
      <c r="YB59" s="119"/>
      <c r="YC59" s="119"/>
      <c r="YD59" s="119"/>
      <c r="YE59" s="119"/>
      <c r="YF59" s="119"/>
      <c r="YG59" s="119"/>
      <c r="YH59" s="119"/>
      <c r="YI59" s="119"/>
      <c r="YJ59" s="119"/>
      <c r="YK59" s="119"/>
      <c r="YL59" s="119"/>
      <c r="YM59" s="119"/>
      <c r="YN59" s="119"/>
      <c r="YO59" s="119"/>
      <c r="YP59" s="119"/>
      <c r="YQ59" s="119"/>
      <c r="YR59" s="119"/>
      <c r="YS59" s="119"/>
      <c r="YT59" s="119"/>
      <c r="YU59" s="119"/>
      <c r="YV59" s="119"/>
      <c r="YW59" s="119"/>
      <c r="YX59" s="119"/>
      <c r="YY59" s="119"/>
      <c r="YZ59" s="119"/>
      <c r="ZA59" s="119"/>
      <c r="ZB59" s="119"/>
      <c r="ZC59" s="119"/>
      <c r="ZD59" s="119"/>
      <c r="ZE59" s="119"/>
      <c r="ZF59" s="119"/>
      <c r="ZG59" s="119"/>
      <c r="ZH59" s="119"/>
      <c r="ZI59" s="119"/>
      <c r="ZJ59" s="119"/>
      <c r="ZK59" s="119"/>
      <c r="ZL59" s="119"/>
      <c r="ZM59" s="119"/>
      <c r="ZN59" s="119"/>
      <c r="ZO59" s="119"/>
      <c r="ZP59" s="119"/>
      <c r="ZQ59" s="119"/>
      <c r="ZR59" s="119"/>
      <c r="ZS59" s="119"/>
      <c r="ZT59" s="119"/>
      <c r="ZU59" s="119"/>
      <c r="ZV59" s="119"/>
      <c r="ZW59" s="119"/>
      <c r="ZX59" s="119"/>
      <c r="ZY59" s="119"/>
      <c r="ZZ59" s="119"/>
      <c r="AAA59" s="119"/>
      <c r="AAB59" s="119"/>
      <c r="AAC59" s="119"/>
      <c r="AAD59" s="119"/>
      <c r="AAE59" s="119"/>
      <c r="AAF59" s="119"/>
      <c r="AAG59" s="119"/>
      <c r="AAH59" s="119"/>
      <c r="AAI59" s="119"/>
      <c r="AAJ59" s="119"/>
      <c r="AAK59" s="119"/>
      <c r="AAL59" s="119"/>
      <c r="AAM59" s="119"/>
      <c r="AAN59" s="119"/>
      <c r="AAO59" s="119"/>
      <c r="AAP59" s="119"/>
      <c r="AAQ59" s="119"/>
      <c r="AAR59" s="119"/>
      <c r="AAS59" s="119"/>
      <c r="AAT59" s="119"/>
      <c r="AAU59" s="119"/>
      <c r="AAV59" s="119"/>
      <c r="AAW59" s="119"/>
      <c r="AAX59" s="119"/>
      <c r="AAY59" s="119"/>
      <c r="AAZ59" s="119"/>
      <c r="ABA59" s="119"/>
      <c r="ABB59" s="119"/>
      <c r="ABC59" s="119"/>
      <c r="ABD59" s="119"/>
      <c r="ABE59" s="119"/>
      <c r="ABF59" s="119"/>
      <c r="ABG59" s="119"/>
      <c r="ABH59" s="119"/>
      <c r="ABI59" s="119"/>
      <c r="ABJ59" s="119"/>
      <c r="ABK59" s="119"/>
      <c r="ABL59" s="119"/>
      <c r="ABM59" s="119"/>
      <c r="ABN59" s="119"/>
      <c r="ABO59" s="119"/>
      <c r="ABP59" s="119"/>
      <c r="ABQ59" s="119"/>
      <c r="ABR59" s="119"/>
      <c r="ABS59" s="119"/>
      <c r="ABT59" s="119"/>
      <c r="ABU59" s="119"/>
      <c r="ABV59" s="119"/>
      <c r="ABW59" s="119"/>
      <c r="ABX59" s="119"/>
      <c r="ABY59" s="119"/>
      <c r="ABZ59" s="119"/>
      <c r="ACA59" s="119"/>
      <c r="ACB59" s="119"/>
      <c r="ACC59" s="119"/>
      <c r="ACD59" s="119"/>
      <c r="ACE59" s="119"/>
      <c r="ACF59" s="119"/>
      <c r="ACG59" s="119"/>
      <c r="ACH59" s="119"/>
      <c r="ACI59" s="119"/>
      <c r="ACJ59" s="119"/>
      <c r="ACK59" s="119"/>
      <c r="ACL59" s="119"/>
      <c r="ACM59" s="119"/>
      <c r="ACN59" s="119"/>
      <c r="ACO59" s="119"/>
      <c r="ACP59" s="119"/>
      <c r="ACQ59" s="119"/>
      <c r="ACR59" s="119"/>
      <c r="ACS59" s="119"/>
      <c r="ACT59" s="119"/>
      <c r="ACU59" s="119"/>
      <c r="ACV59" s="119"/>
      <c r="ACW59" s="119"/>
      <c r="ACX59" s="119"/>
      <c r="ACY59" s="119"/>
      <c r="ACZ59" s="119"/>
      <c r="ADA59" s="119"/>
      <c r="ADB59" s="119"/>
      <c r="ADC59" s="119"/>
      <c r="ADD59" s="119"/>
      <c r="ADE59" s="119"/>
      <c r="ADF59" s="119"/>
      <c r="ADG59" s="119"/>
      <c r="ADH59" s="119"/>
      <c r="ADI59" s="119"/>
      <c r="ADJ59" s="119"/>
      <c r="ADK59" s="119"/>
      <c r="ADL59" s="119"/>
      <c r="ADM59" s="119"/>
      <c r="ADN59" s="119"/>
      <c r="ADO59" s="119"/>
      <c r="ADP59" s="119"/>
      <c r="ADQ59" s="119"/>
      <c r="ADR59" s="119"/>
      <c r="ADS59" s="119"/>
      <c r="ADT59" s="119"/>
      <c r="ADU59" s="119"/>
      <c r="ADV59" s="119"/>
      <c r="ADW59" s="119"/>
      <c r="ADX59" s="119"/>
      <c r="ADY59" s="119"/>
      <c r="ADZ59" s="119"/>
      <c r="AEA59" s="119"/>
      <c r="AEB59" s="119"/>
      <c r="AEC59" s="119"/>
      <c r="AED59" s="119"/>
      <c r="AEE59" s="119"/>
      <c r="AEF59" s="119"/>
      <c r="AEG59" s="119"/>
      <c r="AEH59" s="119"/>
      <c r="AEI59" s="119"/>
      <c r="AEJ59" s="119"/>
      <c r="AEK59" s="119"/>
      <c r="AEL59" s="119"/>
      <c r="AEM59" s="119"/>
      <c r="AEN59" s="119"/>
      <c r="AEO59" s="119"/>
      <c r="AEP59" s="119"/>
      <c r="AEQ59" s="119"/>
      <c r="AER59" s="119"/>
      <c r="AES59" s="119"/>
      <c r="AET59" s="119"/>
      <c r="AEU59" s="119"/>
      <c r="AEV59" s="119"/>
      <c r="AEW59" s="119"/>
      <c r="AEX59" s="119"/>
      <c r="AEY59" s="119"/>
      <c r="AEZ59" s="119"/>
      <c r="AFA59" s="119"/>
      <c r="AFB59" s="119"/>
      <c r="AFC59" s="119"/>
      <c r="AFD59" s="119"/>
      <c r="AFE59" s="119"/>
      <c r="AFF59" s="119"/>
      <c r="AFG59" s="119"/>
      <c r="AFH59" s="119"/>
      <c r="AFI59" s="119"/>
      <c r="AFJ59" s="119"/>
      <c r="AFK59" s="119"/>
      <c r="AFL59" s="119"/>
      <c r="AFM59" s="119"/>
      <c r="AFN59" s="119"/>
      <c r="AFO59" s="119"/>
      <c r="AFP59" s="119"/>
      <c r="AFQ59" s="119"/>
      <c r="AFR59" s="119"/>
      <c r="AFS59" s="119"/>
      <c r="AFT59" s="119"/>
      <c r="AFU59" s="119"/>
      <c r="AFV59" s="119"/>
      <c r="AFW59" s="119"/>
      <c r="AFX59" s="119"/>
      <c r="AFY59" s="119"/>
      <c r="AFZ59" s="119"/>
      <c r="AGA59" s="119"/>
      <c r="AGB59" s="119"/>
      <c r="AGC59" s="119"/>
      <c r="AGD59" s="119"/>
      <c r="AGE59" s="119"/>
      <c r="AGF59" s="119"/>
      <c r="AGG59" s="119"/>
      <c r="AGH59" s="119"/>
      <c r="AGI59" s="119"/>
      <c r="AGJ59" s="119"/>
      <c r="AGK59" s="119"/>
      <c r="AGL59" s="119"/>
      <c r="AGM59" s="119"/>
      <c r="AGN59" s="119"/>
      <c r="AGO59" s="119"/>
      <c r="AGP59" s="119"/>
      <c r="AGQ59" s="119"/>
      <c r="AGR59" s="119"/>
      <c r="AGS59" s="119"/>
      <c r="AGT59" s="119"/>
      <c r="AGU59" s="119"/>
      <c r="AGV59" s="119"/>
      <c r="AGW59" s="119"/>
      <c r="AGX59" s="119"/>
      <c r="AGY59" s="119"/>
      <c r="AGZ59" s="119"/>
      <c r="AHA59" s="119"/>
      <c r="AHB59" s="119"/>
      <c r="AHC59" s="119"/>
      <c r="AHD59" s="119"/>
      <c r="AHE59" s="119"/>
      <c r="AHF59" s="119"/>
      <c r="AHG59" s="119"/>
      <c r="AHH59" s="119"/>
      <c r="AHI59" s="119"/>
      <c r="AHJ59" s="119"/>
      <c r="AHK59" s="119"/>
      <c r="AHL59" s="119"/>
      <c r="AHM59" s="119"/>
      <c r="AHN59" s="119"/>
      <c r="AHO59" s="119"/>
      <c r="AHP59" s="119"/>
      <c r="AHQ59" s="119"/>
      <c r="AHR59" s="119"/>
      <c r="AHS59" s="119"/>
      <c r="AHT59" s="119"/>
      <c r="AHU59" s="119"/>
      <c r="AHV59" s="119"/>
      <c r="AHW59" s="119"/>
      <c r="AHX59" s="119"/>
      <c r="AHY59" s="119"/>
      <c r="AHZ59" s="119"/>
      <c r="AIA59" s="119"/>
      <c r="AIB59" s="119"/>
      <c r="AIC59" s="119"/>
      <c r="AID59" s="119"/>
      <c r="AIE59" s="119"/>
      <c r="AIF59" s="119"/>
      <c r="AIG59" s="119"/>
      <c r="AIH59" s="119"/>
      <c r="AII59" s="119"/>
      <c r="AIJ59" s="119"/>
      <c r="AIK59" s="119"/>
      <c r="AIL59" s="119"/>
      <c r="AIM59" s="119"/>
      <c r="AIN59" s="119"/>
      <c r="AIO59" s="119"/>
      <c r="AIP59" s="119"/>
      <c r="AIQ59" s="119"/>
      <c r="AIR59" s="119"/>
      <c r="AIS59" s="119"/>
      <c r="AIT59" s="119"/>
      <c r="AIU59" s="119"/>
      <c r="AIV59" s="119"/>
      <c r="AIW59" s="119"/>
      <c r="AIX59" s="119"/>
      <c r="AIY59" s="119"/>
      <c r="AIZ59" s="119"/>
      <c r="AJA59" s="119"/>
      <c r="AJB59" s="119"/>
      <c r="AJC59" s="119"/>
      <c r="AJD59" s="119"/>
      <c r="AJE59" s="119"/>
      <c r="AJF59" s="119"/>
      <c r="AJG59" s="119"/>
      <c r="AJH59" s="119"/>
      <c r="AJI59" s="119"/>
      <c r="AJJ59" s="119"/>
      <c r="AJK59" s="119"/>
      <c r="AJL59" s="119"/>
      <c r="AJM59" s="119"/>
      <c r="AJN59" s="119"/>
      <c r="AJO59" s="119"/>
      <c r="AJP59" s="119"/>
      <c r="AJQ59" s="119"/>
      <c r="AJR59" s="119"/>
      <c r="AJS59" s="119"/>
      <c r="AJT59" s="119"/>
      <c r="AJU59" s="119"/>
      <c r="AJV59" s="119"/>
      <c r="AJW59" s="119"/>
      <c r="AJX59" s="119"/>
      <c r="AJY59" s="119"/>
      <c r="AJZ59" s="119"/>
      <c r="AKA59" s="119"/>
      <c r="AKB59" s="119"/>
      <c r="AKC59" s="119"/>
      <c r="AKD59" s="119"/>
      <c r="AKE59" s="119"/>
      <c r="AKF59" s="119"/>
      <c r="AKG59" s="119"/>
      <c r="AKH59" s="119"/>
      <c r="AKI59" s="119"/>
      <c r="AKJ59" s="119"/>
      <c r="AKK59" s="119"/>
      <c r="AKL59" s="119"/>
      <c r="AKM59" s="119"/>
      <c r="AKN59" s="119"/>
      <c r="AKO59" s="119"/>
      <c r="AKP59" s="119"/>
      <c r="AKQ59" s="119"/>
      <c r="AKR59" s="119"/>
      <c r="AKS59" s="119"/>
      <c r="AKT59" s="119"/>
      <c r="AKU59" s="119"/>
      <c r="AKV59" s="119"/>
      <c r="AKW59" s="119"/>
      <c r="AKX59" s="119"/>
      <c r="AKY59" s="119"/>
      <c r="AKZ59" s="119"/>
      <c r="ALA59" s="119"/>
      <c r="ALB59" s="119"/>
      <c r="ALC59" s="119"/>
      <c r="ALD59" s="119"/>
      <c r="ALE59" s="119"/>
      <c r="ALF59" s="119"/>
      <c r="ALG59" s="119"/>
      <c r="ALH59" s="119"/>
      <c r="ALI59" s="119"/>
      <c r="ALJ59" s="119"/>
      <c r="ALK59" s="119"/>
      <c r="ALL59" s="119"/>
      <c r="ALM59" s="119"/>
      <c r="ALN59" s="119"/>
      <c r="ALO59" s="119"/>
      <c r="ALP59" s="119"/>
      <c r="ALQ59" s="119"/>
      <c r="ALR59" s="119"/>
      <c r="ALS59" s="119"/>
      <c r="ALT59" s="119"/>
      <c r="ALU59" s="119"/>
      <c r="ALV59" s="119"/>
      <c r="ALW59" s="119"/>
      <c r="ALX59" s="119"/>
      <c r="ALY59" s="119"/>
      <c r="ALZ59" s="119"/>
      <c r="AMA59" s="119"/>
      <c r="AMB59" s="119"/>
      <c r="AMC59" s="119"/>
      <c r="AMD59" s="119"/>
      <c r="AME59" s="119"/>
      <c r="AMF59" s="119"/>
      <c r="AMG59" s="119"/>
      <c r="AMH59" s="119"/>
    </row>
    <row r="60" spans="1:1022" ht="110.4">
      <c r="A60" s="2460">
        <v>2</v>
      </c>
      <c r="B60" s="2464" t="s">
        <v>6779</v>
      </c>
      <c r="C60" s="2460" t="s">
        <v>6917</v>
      </c>
      <c r="D60" s="2464" t="s">
        <v>9300</v>
      </c>
      <c r="E60" s="2110" t="s">
        <v>9301</v>
      </c>
      <c r="F60" s="2995" t="s">
        <v>36</v>
      </c>
      <c r="G60" s="136" t="s">
        <v>6918</v>
      </c>
      <c r="H60" s="176" t="s">
        <v>6919</v>
      </c>
      <c r="I60" s="175" t="s">
        <v>6772</v>
      </c>
      <c r="J60" s="176" t="s">
        <v>88</v>
      </c>
      <c r="K60" s="175" t="s">
        <v>6920</v>
      </c>
      <c r="L60" s="175" t="s">
        <v>6921</v>
      </c>
      <c r="M60" s="182" t="s">
        <v>41</v>
      </c>
      <c r="N60" s="182" t="s">
        <v>40</v>
      </c>
      <c r="O60" s="182" t="s">
        <v>41</v>
      </c>
      <c r="P60" s="176" t="s">
        <v>6874</v>
      </c>
      <c r="Q60" s="176" t="s">
        <v>6775</v>
      </c>
      <c r="R60" s="176" t="s">
        <v>6922</v>
      </c>
      <c r="S60" s="176" t="s">
        <v>6857</v>
      </c>
      <c r="T60" s="176" t="s">
        <v>46</v>
      </c>
      <c r="U60" s="176" t="s">
        <v>47</v>
      </c>
      <c r="V60" s="176" t="s">
        <v>6796</v>
      </c>
      <c r="W60" s="176" t="s">
        <v>6797</v>
      </c>
      <c r="X60" s="178" t="s">
        <v>6911</v>
      </c>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c r="DA60" s="119"/>
      <c r="DB60" s="119"/>
      <c r="DC60" s="119"/>
      <c r="DD60" s="119"/>
      <c r="DE60" s="119"/>
      <c r="DF60" s="119"/>
      <c r="DG60" s="119"/>
      <c r="DH60" s="119"/>
      <c r="DI60" s="119"/>
      <c r="DJ60" s="119"/>
      <c r="DK60" s="119"/>
      <c r="DL60" s="119"/>
      <c r="DM60" s="119"/>
      <c r="DN60" s="119"/>
      <c r="DO60" s="119"/>
      <c r="DP60" s="119"/>
      <c r="DQ60" s="119"/>
      <c r="DR60" s="119"/>
      <c r="DS60" s="119"/>
      <c r="DT60" s="119"/>
      <c r="DU60" s="119"/>
      <c r="DV60" s="119"/>
      <c r="DW60" s="119"/>
      <c r="DX60" s="119"/>
      <c r="DY60" s="119"/>
      <c r="DZ60" s="119"/>
      <c r="EA60" s="119"/>
      <c r="EB60" s="119"/>
      <c r="EC60" s="119"/>
      <c r="ED60" s="119"/>
      <c r="EE60" s="119"/>
      <c r="EF60" s="119"/>
      <c r="EG60" s="119"/>
      <c r="EH60" s="119"/>
      <c r="EI60" s="119"/>
      <c r="EJ60" s="119"/>
      <c r="EK60" s="119"/>
      <c r="EL60" s="119"/>
      <c r="EM60" s="119"/>
      <c r="EN60" s="119"/>
      <c r="EO60" s="119"/>
      <c r="EP60" s="119"/>
      <c r="EQ60" s="119"/>
      <c r="ER60" s="119"/>
      <c r="ES60" s="119"/>
      <c r="ET60" s="119"/>
      <c r="EU60" s="119"/>
      <c r="EV60" s="119"/>
      <c r="EW60" s="119"/>
      <c r="EX60" s="119"/>
      <c r="EY60" s="119"/>
      <c r="EZ60" s="119"/>
      <c r="FA60" s="119"/>
      <c r="FB60" s="119"/>
      <c r="FC60" s="119"/>
      <c r="FD60" s="119"/>
      <c r="FE60" s="119"/>
      <c r="FF60" s="119"/>
      <c r="FG60" s="119"/>
      <c r="FH60" s="119"/>
      <c r="FI60" s="119"/>
      <c r="FJ60" s="119"/>
      <c r="FK60" s="119"/>
      <c r="FL60" s="119"/>
      <c r="FM60" s="119"/>
      <c r="FN60" s="119"/>
      <c r="FO60" s="119"/>
      <c r="FP60" s="119"/>
      <c r="FQ60" s="119"/>
      <c r="FR60" s="119"/>
      <c r="FS60" s="119"/>
      <c r="FT60" s="119"/>
      <c r="FU60" s="119"/>
      <c r="FV60" s="119"/>
      <c r="FW60" s="119"/>
      <c r="FX60" s="119"/>
      <c r="FY60" s="119"/>
      <c r="FZ60" s="119"/>
      <c r="GA60" s="119"/>
      <c r="GB60" s="119"/>
      <c r="GC60" s="119"/>
      <c r="GD60" s="119"/>
      <c r="GE60" s="119"/>
      <c r="GF60" s="119"/>
      <c r="GG60" s="119"/>
      <c r="GH60" s="119"/>
      <c r="GI60" s="119"/>
      <c r="GJ60" s="119"/>
      <c r="GK60" s="119"/>
      <c r="GL60" s="119"/>
      <c r="GM60" s="119"/>
      <c r="GN60" s="119"/>
      <c r="GO60" s="119"/>
      <c r="GP60" s="119"/>
      <c r="GQ60" s="119"/>
      <c r="GR60" s="119"/>
      <c r="GS60" s="119"/>
      <c r="GT60" s="119"/>
      <c r="GU60" s="119"/>
      <c r="GV60" s="119"/>
      <c r="GW60" s="119"/>
      <c r="GX60" s="119"/>
      <c r="GY60" s="119"/>
      <c r="GZ60" s="119"/>
      <c r="HA60" s="119"/>
      <c r="HB60" s="119"/>
      <c r="HC60" s="119"/>
      <c r="HD60" s="119"/>
      <c r="HE60" s="119"/>
      <c r="HF60" s="119"/>
      <c r="HG60" s="119"/>
      <c r="HH60" s="119"/>
      <c r="HI60" s="119"/>
      <c r="HJ60" s="119"/>
      <c r="HK60" s="119"/>
      <c r="HL60" s="119"/>
      <c r="HM60" s="119"/>
      <c r="HN60" s="119"/>
      <c r="HO60" s="119"/>
      <c r="HP60" s="119"/>
      <c r="HQ60" s="119"/>
      <c r="HR60" s="119"/>
      <c r="HS60" s="119"/>
      <c r="HT60" s="119"/>
      <c r="HU60" s="119"/>
      <c r="HV60" s="119"/>
      <c r="HW60" s="119"/>
      <c r="HX60" s="119"/>
      <c r="HY60" s="119"/>
      <c r="HZ60" s="119"/>
      <c r="IA60" s="119"/>
      <c r="IB60" s="119"/>
      <c r="IC60" s="119"/>
      <c r="ID60" s="119"/>
      <c r="IE60" s="119"/>
      <c r="IF60" s="119"/>
      <c r="IG60" s="119"/>
      <c r="IH60" s="119"/>
      <c r="II60" s="119"/>
      <c r="IJ60" s="119"/>
      <c r="IK60" s="119"/>
      <c r="IL60" s="119"/>
      <c r="IM60" s="119"/>
      <c r="IN60" s="119"/>
      <c r="IO60" s="119"/>
      <c r="IP60" s="119"/>
      <c r="IQ60" s="119"/>
      <c r="IR60" s="119"/>
      <c r="IS60" s="119"/>
      <c r="IT60" s="119"/>
      <c r="IU60" s="119"/>
      <c r="IV60" s="119"/>
      <c r="IW60" s="119"/>
      <c r="IX60" s="119"/>
      <c r="IY60" s="119"/>
      <c r="IZ60" s="119"/>
      <c r="JA60" s="119"/>
      <c r="JB60" s="119"/>
      <c r="JC60" s="119"/>
      <c r="JD60" s="119"/>
      <c r="JE60" s="119"/>
      <c r="JF60" s="119"/>
      <c r="JG60" s="119"/>
      <c r="JH60" s="119"/>
      <c r="JI60" s="119"/>
      <c r="JJ60" s="119"/>
      <c r="JK60" s="119"/>
      <c r="JL60" s="119"/>
      <c r="JM60" s="119"/>
      <c r="JN60" s="119"/>
      <c r="JO60" s="119"/>
      <c r="JP60" s="119"/>
      <c r="JQ60" s="119"/>
      <c r="JR60" s="119"/>
      <c r="JS60" s="119"/>
      <c r="JT60" s="119"/>
      <c r="JU60" s="119"/>
      <c r="JV60" s="119"/>
      <c r="JW60" s="119"/>
      <c r="JX60" s="119"/>
      <c r="JY60" s="119"/>
      <c r="JZ60" s="119"/>
      <c r="KA60" s="119"/>
      <c r="KB60" s="119"/>
      <c r="KC60" s="119"/>
      <c r="KD60" s="119"/>
      <c r="KE60" s="119"/>
      <c r="KF60" s="119"/>
      <c r="KG60" s="119"/>
      <c r="KH60" s="119"/>
      <c r="KI60" s="119"/>
      <c r="KJ60" s="119"/>
      <c r="KK60" s="119"/>
      <c r="KL60" s="119"/>
      <c r="KM60" s="119"/>
      <c r="KN60" s="119"/>
      <c r="KO60" s="119"/>
      <c r="KP60" s="119"/>
      <c r="KQ60" s="119"/>
      <c r="KR60" s="119"/>
      <c r="KS60" s="119"/>
      <c r="KT60" s="119"/>
      <c r="KU60" s="119"/>
      <c r="KV60" s="119"/>
      <c r="KW60" s="119"/>
      <c r="KX60" s="119"/>
      <c r="KY60" s="119"/>
      <c r="KZ60" s="119"/>
      <c r="LA60" s="119"/>
      <c r="LB60" s="119"/>
      <c r="LC60" s="119"/>
      <c r="LD60" s="119"/>
      <c r="LE60" s="119"/>
      <c r="LF60" s="119"/>
      <c r="LG60" s="119"/>
      <c r="LH60" s="119"/>
      <c r="LI60" s="119"/>
      <c r="LJ60" s="119"/>
      <c r="LK60" s="119"/>
      <c r="LL60" s="119"/>
      <c r="LM60" s="119"/>
      <c r="LN60" s="119"/>
      <c r="LO60" s="119"/>
      <c r="LP60" s="119"/>
      <c r="LQ60" s="119"/>
      <c r="LR60" s="119"/>
      <c r="LS60" s="119"/>
      <c r="LT60" s="119"/>
      <c r="LU60" s="119"/>
      <c r="LV60" s="119"/>
      <c r="LW60" s="119"/>
      <c r="LX60" s="119"/>
      <c r="LY60" s="119"/>
      <c r="LZ60" s="119"/>
      <c r="MA60" s="119"/>
      <c r="MB60" s="119"/>
      <c r="MC60" s="119"/>
      <c r="MD60" s="119"/>
      <c r="ME60" s="119"/>
      <c r="MF60" s="119"/>
      <c r="MG60" s="119"/>
      <c r="MH60" s="119"/>
      <c r="MI60" s="119"/>
      <c r="MJ60" s="119"/>
      <c r="MK60" s="119"/>
      <c r="ML60" s="119"/>
      <c r="MM60" s="119"/>
      <c r="MN60" s="119"/>
      <c r="MO60" s="119"/>
      <c r="MP60" s="119"/>
      <c r="MQ60" s="119"/>
      <c r="MR60" s="119"/>
      <c r="MS60" s="119"/>
      <c r="MT60" s="119"/>
      <c r="MU60" s="119"/>
      <c r="MV60" s="119"/>
      <c r="MW60" s="119"/>
      <c r="MX60" s="119"/>
      <c r="MY60" s="119"/>
      <c r="MZ60" s="119"/>
      <c r="NA60" s="119"/>
      <c r="NB60" s="119"/>
      <c r="NC60" s="119"/>
      <c r="ND60" s="119"/>
      <c r="NE60" s="119"/>
      <c r="NF60" s="119"/>
      <c r="NG60" s="119"/>
      <c r="NH60" s="119"/>
      <c r="NI60" s="119"/>
      <c r="NJ60" s="119"/>
      <c r="NK60" s="119"/>
      <c r="NL60" s="119"/>
      <c r="NM60" s="119"/>
      <c r="NN60" s="119"/>
      <c r="NO60" s="119"/>
      <c r="NP60" s="119"/>
      <c r="NQ60" s="119"/>
      <c r="NR60" s="119"/>
      <c r="NS60" s="119"/>
      <c r="NT60" s="119"/>
      <c r="NU60" s="119"/>
      <c r="NV60" s="119"/>
      <c r="NW60" s="119"/>
      <c r="NX60" s="119"/>
      <c r="NY60" s="119"/>
      <c r="NZ60" s="119"/>
      <c r="OA60" s="119"/>
      <c r="OB60" s="119"/>
      <c r="OC60" s="119"/>
      <c r="OD60" s="119"/>
      <c r="OE60" s="119"/>
      <c r="OF60" s="119"/>
      <c r="OG60" s="119"/>
      <c r="OH60" s="119"/>
      <c r="OI60" s="119"/>
      <c r="OJ60" s="119"/>
      <c r="OK60" s="119"/>
      <c r="OL60" s="119"/>
      <c r="OM60" s="119"/>
      <c r="ON60" s="119"/>
      <c r="OO60" s="119"/>
      <c r="OP60" s="119"/>
      <c r="OQ60" s="119"/>
      <c r="OR60" s="119"/>
      <c r="OS60" s="119"/>
      <c r="OT60" s="119"/>
      <c r="OU60" s="119"/>
      <c r="OV60" s="119"/>
      <c r="OW60" s="119"/>
      <c r="OX60" s="119"/>
      <c r="OY60" s="119"/>
      <c r="OZ60" s="119"/>
      <c r="PA60" s="119"/>
      <c r="PB60" s="119"/>
      <c r="PC60" s="119"/>
      <c r="PD60" s="119"/>
      <c r="PE60" s="119"/>
      <c r="PF60" s="119"/>
      <c r="PG60" s="119"/>
      <c r="PH60" s="119"/>
      <c r="PI60" s="119"/>
      <c r="PJ60" s="119"/>
      <c r="PK60" s="119"/>
      <c r="PL60" s="119"/>
      <c r="PM60" s="119"/>
      <c r="PN60" s="119"/>
      <c r="PO60" s="119"/>
      <c r="PP60" s="119"/>
      <c r="PQ60" s="119"/>
      <c r="PR60" s="119"/>
      <c r="PS60" s="119"/>
      <c r="PT60" s="119"/>
      <c r="PU60" s="119"/>
      <c r="PV60" s="119"/>
      <c r="PW60" s="119"/>
      <c r="PX60" s="119"/>
      <c r="PY60" s="119"/>
      <c r="PZ60" s="119"/>
      <c r="QA60" s="119"/>
      <c r="QB60" s="119"/>
      <c r="QC60" s="119"/>
      <c r="QD60" s="119"/>
      <c r="QE60" s="119"/>
      <c r="QF60" s="119"/>
      <c r="QG60" s="119"/>
      <c r="QH60" s="119"/>
      <c r="QI60" s="119"/>
      <c r="QJ60" s="119"/>
      <c r="QK60" s="119"/>
      <c r="QL60" s="119"/>
      <c r="QM60" s="119"/>
      <c r="QN60" s="119"/>
      <c r="QO60" s="119"/>
      <c r="QP60" s="119"/>
      <c r="QQ60" s="119"/>
      <c r="QR60" s="119"/>
      <c r="QS60" s="119"/>
      <c r="QT60" s="119"/>
      <c r="QU60" s="119"/>
      <c r="QV60" s="119"/>
      <c r="QW60" s="119"/>
      <c r="QX60" s="119"/>
      <c r="QY60" s="119"/>
      <c r="QZ60" s="119"/>
      <c r="RA60" s="119"/>
      <c r="RB60" s="119"/>
      <c r="RC60" s="119"/>
      <c r="RD60" s="119"/>
      <c r="RE60" s="119"/>
      <c r="RF60" s="119"/>
      <c r="RG60" s="119"/>
      <c r="RH60" s="119"/>
      <c r="RI60" s="119"/>
      <c r="RJ60" s="119"/>
      <c r="RK60" s="119"/>
      <c r="RL60" s="119"/>
      <c r="RM60" s="119"/>
      <c r="RN60" s="119"/>
      <c r="RO60" s="119"/>
      <c r="RP60" s="119"/>
      <c r="RQ60" s="119"/>
      <c r="RR60" s="119"/>
      <c r="RS60" s="119"/>
      <c r="RT60" s="119"/>
      <c r="RU60" s="119"/>
      <c r="RV60" s="119"/>
      <c r="RW60" s="119"/>
      <c r="RX60" s="119"/>
      <c r="RY60" s="119"/>
      <c r="RZ60" s="119"/>
      <c r="SA60" s="119"/>
      <c r="SB60" s="119"/>
      <c r="SC60" s="119"/>
      <c r="SD60" s="119"/>
      <c r="SE60" s="119"/>
      <c r="SF60" s="119"/>
      <c r="SG60" s="119"/>
      <c r="SH60" s="119"/>
      <c r="SI60" s="119"/>
      <c r="SJ60" s="119"/>
      <c r="SK60" s="119"/>
      <c r="SL60" s="119"/>
      <c r="SM60" s="119"/>
      <c r="SN60" s="119"/>
      <c r="SO60" s="119"/>
      <c r="SP60" s="119"/>
      <c r="SQ60" s="119"/>
      <c r="SR60" s="119"/>
      <c r="SS60" s="119"/>
      <c r="ST60" s="119"/>
      <c r="SU60" s="119"/>
      <c r="SV60" s="119"/>
      <c r="SW60" s="119"/>
      <c r="SX60" s="119"/>
      <c r="SY60" s="119"/>
      <c r="SZ60" s="119"/>
      <c r="TA60" s="119"/>
      <c r="TB60" s="119"/>
      <c r="TC60" s="119"/>
      <c r="TD60" s="119"/>
      <c r="TE60" s="119"/>
      <c r="TF60" s="119"/>
      <c r="TG60" s="119"/>
      <c r="TH60" s="119"/>
      <c r="TI60" s="119"/>
      <c r="TJ60" s="119"/>
      <c r="TK60" s="119"/>
      <c r="TL60" s="119"/>
      <c r="TM60" s="119"/>
      <c r="TN60" s="119"/>
      <c r="TO60" s="119"/>
      <c r="TP60" s="119"/>
      <c r="TQ60" s="119"/>
      <c r="TR60" s="119"/>
      <c r="TS60" s="119"/>
      <c r="TT60" s="119"/>
      <c r="TU60" s="119"/>
      <c r="TV60" s="119"/>
      <c r="TW60" s="119"/>
      <c r="TX60" s="119"/>
      <c r="TY60" s="119"/>
      <c r="TZ60" s="119"/>
      <c r="UA60" s="119"/>
      <c r="UB60" s="119"/>
      <c r="UC60" s="119"/>
      <c r="UD60" s="119"/>
      <c r="UE60" s="119"/>
      <c r="UF60" s="119"/>
      <c r="UG60" s="119"/>
      <c r="UH60" s="119"/>
      <c r="UI60" s="119"/>
      <c r="UJ60" s="119"/>
      <c r="UK60" s="119"/>
      <c r="UL60" s="119"/>
      <c r="UM60" s="119"/>
      <c r="UN60" s="119"/>
      <c r="UO60" s="119"/>
      <c r="UP60" s="119"/>
      <c r="UQ60" s="119"/>
      <c r="UR60" s="119"/>
      <c r="US60" s="119"/>
      <c r="UT60" s="119"/>
      <c r="UU60" s="119"/>
      <c r="UV60" s="119"/>
      <c r="UW60" s="119"/>
      <c r="UX60" s="119"/>
      <c r="UY60" s="119"/>
      <c r="UZ60" s="119"/>
      <c r="VA60" s="119"/>
      <c r="VB60" s="119"/>
      <c r="VC60" s="119"/>
      <c r="VD60" s="119"/>
      <c r="VE60" s="119"/>
      <c r="VF60" s="119"/>
      <c r="VG60" s="119"/>
      <c r="VH60" s="119"/>
      <c r="VI60" s="119"/>
      <c r="VJ60" s="119"/>
      <c r="VK60" s="119"/>
      <c r="VL60" s="119"/>
      <c r="VM60" s="119"/>
      <c r="VN60" s="119"/>
      <c r="VO60" s="119"/>
      <c r="VP60" s="119"/>
      <c r="VQ60" s="119"/>
      <c r="VR60" s="119"/>
      <c r="VS60" s="119"/>
      <c r="VT60" s="119"/>
      <c r="VU60" s="119"/>
      <c r="VV60" s="119"/>
      <c r="VW60" s="119"/>
      <c r="VX60" s="119"/>
      <c r="VY60" s="119"/>
      <c r="VZ60" s="119"/>
      <c r="WA60" s="119"/>
      <c r="WB60" s="119"/>
      <c r="WC60" s="119"/>
      <c r="WD60" s="119"/>
      <c r="WE60" s="119"/>
      <c r="WF60" s="119"/>
      <c r="WG60" s="119"/>
      <c r="WH60" s="119"/>
      <c r="WI60" s="119"/>
      <c r="WJ60" s="119"/>
      <c r="WK60" s="119"/>
      <c r="WL60" s="119"/>
      <c r="WM60" s="119"/>
      <c r="WN60" s="119"/>
      <c r="WO60" s="119"/>
      <c r="WP60" s="119"/>
      <c r="WQ60" s="119"/>
      <c r="WR60" s="119"/>
      <c r="WS60" s="119"/>
      <c r="WT60" s="119"/>
      <c r="WU60" s="119"/>
      <c r="WV60" s="119"/>
      <c r="WW60" s="119"/>
      <c r="WX60" s="119"/>
      <c r="WY60" s="119"/>
      <c r="WZ60" s="119"/>
      <c r="XA60" s="119"/>
      <c r="XB60" s="119"/>
      <c r="XC60" s="119"/>
      <c r="XD60" s="119"/>
      <c r="XE60" s="119"/>
      <c r="XF60" s="119"/>
      <c r="XG60" s="119"/>
      <c r="XH60" s="119"/>
      <c r="XI60" s="119"/>
      <c r="XJ60" s="119"/>
      <c r="XK60" s="119"/>
      <c r="XL60" s="119"/>
      <c r="XM60" s="119"/>
      <c r="XN60" s="119"/>
      <c r="XO60" s="119"/>
      <c r="XP60" s="119"/>
      <c r="XQ60" s="119"/>
      <c r="XR60" s="119"/>
      <c r="XS60" s="119"/>
      <c r="XT60" s="119"/>
      <c r="XU60" s="119"/>
      <c r="XV60" s="119"/>
      <c r="XW60" s="119"/>
      <c r="XX60" s="119"/>
      <c r="XY60" s="119"/>
      <c r="XZ60" s="119"/>
      <c r="YA60" s="119"/>
      <c r="YB60" s="119"/>
      <c r="YC60" s="119"/>
      <c r="YD60" s="119"/>
      <c r="YE60" s="119"/>
      <c r="YF60" s="119"/>
      <c r="YG60" s="119"/>
      <c r="YH60" s="119"/>
      <c r="YI60" s="119"/>
      <c r="YJ60" s="119"/>
      <c r="YK60" s="119"/>
      <c r="YL60" s="119"/>
      <c r="YM60" s="119"/>
      <c r="YN60" s="119"/>
      <c r="YO60" s="119"/>
      <c r="YP60" s="119"/>
      <c r="YQ60" s="119"/>
      <c r="YR60" s="119"/>
      <c r="YS60" s="119"/>
      <c r="YT60" s="119"/>
      <c r="YU60" s="119"/>
      <c r="YV60" s="119"/>
      <c r="YW60" s="119"/>
      <c r="YX60" s="119"/>
      <c r="YY60" s="119"/>
      <c r="YZ60" s="119"/>
      <c r="ZA60" s="119"/>
      <c r="ZB60" s="119"/>
      <c r="ZC60" s="119"/>
      <c r="ZD60" s="119"/>
      <c r="ZE60" s="119"/>
      <c r="ZF60" s="119"/>
      <c r="ZG60" s="119"/>
      <c r="ZH60" s="119"/>
      <c r="ZI60" s="119"/>
      <c r="ZJ60" s="119"/>
      <c r="ZK60" s="119"/>
      <c r="ZL60" s="119"/>
      <c r="ZM60" s="119"/>
      <c r="ZN60" s="119"/>
      <c r="ZO60" s="119"/>
      <c r="ZP60" s="119"/>
      <c r="ZQ60" s="119"/>
      <c r="ZR60" s="119"/>
      <c r="ZS60" s="119"/>
      <c r="ZT60" s="119"/>
      <c r="ZU60" s="119"/>
      <c r="ZV60" s="119"/>
      <c r="ZW60" s="119"/>
      <c r="ZX60" s="119"/>
      <c r="ZY60" s="119"/>
      <c r="ZZ60" s="119"/>
      <c r="AAA60" s="119"/>
      <c r="AAB60" s="119"/>
      <c r="AAC60" s="119"/>
      <c r="AAD60" s="119"/>
      <c r="AAE60" s="119"/>
      <c r="AAF60" s="119"/>
      <c r="AAG60" s="119"/>
      <c r="AAH60" s="119"/>
      <c r="AAI60" s="119"/>
      <c r="AAJ60" s="119"/>
      <c r="AAK60" s="119"/>
      <c r="AAL60" s="119"/>
      <c r="AAM60" s="119"/>
      <c r="AAN60" s="119"/>
      <c r="AAO60" s="119"/>
      <c r="AAP60" s="119"/>
      <c r="AAQ60" s="119"/>
      <c r="AAR60" s="119"/>
      <c r="AAS60" s="119"/>
      <c r="AAT60" s="119"/>
      <c r="AAU60" s="119"/>
      <c r="AAV60" s="119"/>
      <c r="AAW60" s="119"/>
      <c r="AAX60" s="119"/>
      <c r="AAY60" s="119"/>
      <c r="AAZ60" s="119"/>
      <c r="ABA60" s="119"/>
      <c r="ABB60" s="119"/>
      <c r="ABC60" s="119"/>
      <c r="ABD60" s="119"/>
      <c r="ABE60" s="119"/>
      <c r="ABF60" s="119"/>
      <c r="ABG60" s="119"/>
      <c r="ABH60" s="119"/>
      <c r="ABI60" s="119"/>
      <c r="ABJ60" s="119"/>
      <c r="ABK60" s="119"/>
      <c r="ABL60" s="119"/>
      <c r="ABM60" s="119"/>
      <c r="ABN60" s="119"/>
      <c r="ABO60" s="119"/>
      <c r="ABP60" s="119"/>
      <c r="ABQ60" s="119"/>
      <c r="ABR60" s="119"/>
      <c r="ABS60" s="119"/>
      <c r="ABT60" s="119"/>
      <c r="ABU60" s="119"/>
      <c r="ABV60" s="119"/>
      <c r="ABW60" s="119"/>
      <c r="ABX60" s="119"/>
      <c r="ABY60" s="119"/>
      <c r="ABZ60" s="119"/>
      <c r="ACA60" s="119"/>
      <c r="ACB60" s="119"/>
      <c r="ACC60" s="119"/>
      <c r="ACD60" s="119"/>
      <c r="ACE60" s="119"/>
      <c r="ACF60" s="119"/>
      <c r="ACG60" s="119"/>
      <c r="ACH60" s="119"/>
      <c r="ACI60" s="119"/>
      <c r="ACJ60" s="119"/>
      <c r="ACK60" s="119"/>
      <c r="ACL60" s="119"/>
      <c r="ACM60" s="119"/>
      <c r="ACN60" s="119"/>
      <c r="ACO60" s="119"/>
      <c r="ACP60" s="119"/>
      <c r="ACQ60" s="119"/>
      <c r="ACR60" s="119"/>
      <c r="ACS60" s="119"/>
      <c r="ACT60" s="119"/>
      <c r="ACU60" s="119"/>
      <c r="ACV60" s="119"/>
      <c r="ACW60" s="119"/>
      <c r="ACX60" s="119"/>
      <c r="ACY60" s="119"/>
      <c r="ACZ60" s="119"/>
      <c r="ADA60" s="119"/>
      <c r="ADB60" s="119"/>
      <c r="ADC60" s="119"/>
      <c r="ADD60" s="119"/>
      <c r="ADE60" s="119"/>
      <c r="ADF60" s="119"/>
      <c r="ADG60" s="119"/>
      <c r="ADH60" s="119"/>
      <c r="ADI60" s="119"/>
      <c r="ADJ60" s="119"/>
      <c r="ADK60" s="119"/>
      <c r="ADL60" s="119"/>
      <c r="ADM60" s="119"/>
      <c r="ADN60" s="119"/>
      <c r="ADO60" s="119"/>
      <c r="ADP60" s="119"/>
      <c r="ADQ60" s="119"/>
      <c r="ADR60" s="119"/>
      <c r="ADS60" s="119"/>
      <c r="ADT60" s="119"/>
      <c r="ADU60" s="119"/>
      <c r="ADV60" s="119"/>
      <c r="ADW60" s="119"/>
      <c r="ADX60" s="119"/>
      <c r="ADY60" s="119"/>
      <c r="ADZ60" s="119"/>
      <c r="AEA60" s="119"/>
      <c r="AEB60" s="119"/>
      <c r="AEC60" s="119"/>
      <c r="AED60" s="119"/>
      <c r="AEE60" s="119"/>
      <c r="AEF60" s="119"/>
      <c r="AEG60" s="119"/>
      <c r="AEH60" s="119"/>
      <c r="AEI60" s="119"/>
      <c r="AEJ60" s="119"/>
      <c r="AEK60" s="119"/>
      <c r="AEL60" s="119"/>
      <c r="AEM60" s="119"/>
      <c r="AEN60" s="119"/>
      <c r="AEO60" s="119"/>
      <c r="AEP60" s="119"/>
      <c r="AEQ60" s="119"/>
      <c r="AER60" s="119"/>
      <c r="AES60" s="119"/>
      <c r="AET60" s="119"/>
      <c r="AEU60" s="119"/>
      <c r="AEV60" s="119"/>
      <c r="AEW60" s="119"/>
      <c r="AEX60" s="119"/>
      <c r="AEY60" s="119"/>
      <c r="AEZ60" s="119"/>
      <c r="AFA60" s="119"/>
      <c r="AFB60" s="119"/>
      <c r="AFC60" s="119"/>
      <c r="AFD60" s="119"/>
      <c r="AFE60" s="119"/>
      <c r="AFF60" s="119"/>
      <c r="AFG60" s="119"/>
      <c r="AFH60" s="119"/>
      <c r="AFI60" s="119"/>
      <c r="AFJ60" s="119"/>
      <c r="AFK60" s="119"/>
      <c r="AFL60" s="119"/>
      <c r="AFM60" s="119"/>
      <c r="AFN60" s="119"/>
      <c r="AFO60" s="119"/>
      <c r="AFP60" s="119"/>
      <c r="AFQ60" s="119"/>
      <c r="AFR60" s="119"/>
      <c r="AFS60" s="119"/>
      <c r="AFT60" s="119"/>
      <c r="AFU60" s="119"/>
      <c r="AFV60" s="119"/>
      <c r="AFW60" s="119"/>
      <c r="AFX60" s="119"/>
      <c r="AFY60" s="119"/>
      <c r="AFZ60" s="119"/>
      <c r="AGA60" s="119"/>
      <c r="AGB60" s="119"/>
      <c r="AGC60" s="119"/>
      <c r="AGD60" s="119"/>
      <c r="AGE60" s="119"/>
      <c r="AGF60" s="119"/>
      <c r="AGG60" s="119"/>
      <c r="AGH60" s="119"/>
      <c r="AGI60" s="119"/>
      <c r="AGJ60" s="119"/>
      <c r="AGK60" s="119"/>
      <c r="AGL60" s="119"/>
      <c r="AGM60" s="119"/>
      <c r="AGN60" s="119"/>
      <c r="AGO60" s="119"/>
      <c r="AGP60" s="119"/>
      <c r="AGQ60" s="119"/>
      <c r="AGR60" s="119"/>
      <c r="AGS60" s="119"/>
      <c r="AGT60" s="119"/>
      <c r="AGU60" s="119"/>
      <c r="AGV60" s="119"/>
      <c r="AGW60" s="119"/>
      <c r="AGX60" s="119"/>
      <c r="AGY60" s="119"/>
      <c r="AGZ60" s="119"/>
      <c r="AHA60" s="119"/>
      <c r="AHB60" s="119"/>
      <c r="AHC60" s="119"/>
      <c r="AHD60" s="119"/>
      <c r="AHE60" s="119"/>
      <c r="AHF60" s="119"/>
      <c r="AHG60" s="119"/>
      <c r="AHH60" s="119"/>
      <c r="AHI60" s="119"/>
      <c r="AHJ60" s="119"/>
      <c r="AHK60" s="119"/>
      <c r="AHL60" s="119"/>
      <c r="AHM60" s="119"/>
      <c r="AHN60" s="119"/>
      <c r="AHO60" s="119"/>
      <c r="AHP60" s="119"/>
      <c r="AHQ60" s="119"/>
      <c r="AHR60" s="119"/>
      <c r="AHS60" s="119"/>
      <c r="AHT60" s="119"/>
      <c r="AHU60" s="119"/>
      <c r="AHV60" s="119"/>
      <c r="AHW60" s="119"/>
      <c r="AHX60" s="119"/>
      <c r="AHY60" s="119"/>
      <c r="AHZ60" s="119"/>
      <c r="AIA60" s="119"/>
      <c r="AIB60" s="119"/>
      <c r="AIC60" s="119"/>
      <c r="AID60" s="119"/>
      <c r="AIE60" s="119"/>
      <c r="AIF60" s="119"/>
      <c r="AIG60" s="119"/>
      <c r="AIH60" s="119"/>
      <c r="AII60" s="119"/>
      <c r="AIJ60" s="119"/>
      <c r="AIK60" s="119"/>
      <c r="AIL60" s="119"/>
      <c r="AIM60" s="119"/>
      <c r="AIN60" s="119"/>
      <c r="AIO60" s="119"/>
      <c r="AIP60" s="119"/>
      <c r="AIQ60" s="119"/>
      <c r="AIR60" s="119"/>
      <c r="AIS60" s="119"/>
      <c r="AIT60" s="119"/>
      <c r="AIU60" s="119"/>
      <c r="AIV60" s="119"/>
      <c r="AIW60" s="119"/>
      <c r="AIX60" s="119"/>
      <c r="AIY60" s="119"/>
      <c r="AIZ60" s="119"/>
      <c r="AJA60" s="119"/>
      <c r="AJB60" s="119"/>
      <c r="AJC60" s="119"/>
      <c r="AJD60" s="119"/>
      <c r="AJE60" s="119"/>
      <c r="AJF60" s="119"/>
      <c r="AJG60" s="119"/>
      <c r="AJH60" s="119"/>
      <c r="AJI60" s="119"/>
      <c r="AJJ60" s="119"/>
      <c r="AJK60" s="119"/>
      <c r="AJL60" s="119"/>
      <c r="AJM60" s="119"/>
      <c r="AJN60" s="119"/>
      <c r="AJO60" s="119"/>
      <c r="AJP60" s="119"/>
      <c r="AJQ60" s="119"/>
      <c r="AJR60" s="119"/>
      <c r="AJS60" s="119"/>
      <c r="AJT60" s="119"/>
      <c r="AJU60" s="119"/>
      <c r="AJV60" s="119"/>
      <c r="AJW60" s="119"/>
      <c r="AJX60" s="119"/>
      <c r="AJY60" s="119"/>
      <c r="AJZ60" s="119"/>
      <c r="AKA60" s="119"/>
      <c r="AKB60" s="119"/>
      <c r="AKC60" s="119"/>
      <c r="AKD60" s="119"/>
      <c r="AKE60" s="119"/>
      <c r="AKF60" s="119"/>
      <c r="AKG60" s="119"/>
      <c r="AKH60" s="119"/>
      <c r="AKI60" s="119"/>
      <c r="AKJ60" s="119"/>
      <c r="AKK60" s="119"/>
      <c r="AKL60" s="119"/>
      <c r="AKM60" s="119"/>
      <c r="AKN60" s="119"/>
      <c r="AKO60" s="119"/>
      <c r="AKP60" s="119"/>
      <c r="AKQ60" s="119"/>
      <c r="AKR60" s="119"/>
      <c r="AKS60" s="119"/>
      <c r="AKT60" s="119"/>
      <c r="AKU60" s="119"/>
      <c r="AKV60" s="119"/>
      <c r="AKW60" s="119"/>
      <c r="AKX60" s="119"/>
      <c r="AKY60" s="119"/>
      <c r="AKZ60" s="119"/>
      <c r="ALA60" s="119"/>
      <c r="ALB60" s="119"/>
      <c r="ALC60" s="119"/>
      <c r="ALD60" s="119"/>
      <c r="ALE60" s="119"/>
      <c r="ALF60" s="119"/>
      <c r="ALG60" s="119"/>
      <c r="ALH60" s="119"/>
      <c r="ALI60" s="119"/>
      <c r="ALJ60" s="119"/>
      <c r="ALK60" s="119"/>
      <c r="ALL60" s="119"/>
      <c r="ALM60" s="119"/>
      <c r="ALN60" s="119"/>
      <c r="ALO60" s="119"/>
      <c r="ALP60" s="119"/>
      <c r="ALQ60" s="119"/>
      <c r="ALR60" s="119"/>
      <c r="ALS60" s="119"/>
      <c r="ALT60" s="119"/>
      <c r="ALU60" s="119"/>
      <c r="ALV60" s="119"/>
      <c r="ALW60" s="119"/>
      <c r="ALX60" s="119"/>
      <c r="ALY60" s="119"/>
      <c r="ALZ60" s="119"/>
      <c r="AMA60" s="119"/>
      <c r="AMB60" s="119"/>
      <c r="AMC60" s="119"/>
      <c r="AMD60" s="119"/>
      <c r="AME60" s="119"/>
      <c r="AMF60" s="119"/>
      <c r="AMG60" s="119"/>
      <c r="AMH60" s="119"/>
    </row>
    <row r="61" spans="1:1022" ht="198.75" customHeight="1">
      <c r="A61" s="2460"/>
      <c r="B61" s="2464"/>
      <c r="C61" s="2460"/>
      <c r="D61" s="2464"/>
      <c r="E61" s="2111"/>
      <c r="F61" s="2995"/>
      <c r="G61" s="136" t="s">
        <v>6923</v>
      </c>
      <c r="H61" s="176" t="s">
        <v>6924</v>
      </c>
      <c r="I61" s="175" t="s">
        <v>6772</v>
      </c>
      <c r="J61" s="176" t="s">
        <v>88</v>
      </c>
      <c r="K61" s="175" t="s">
        <v>6920</v>
      </c>
      <c r="L61" s="175" t="s">
        <v>6921</v>
      </c>
      <c r="M61" s="182" t="s">
        <v>41</v>
      </c>
      <c r="N61" s="182" t="s">
        <v>40</v>
      </c>
      <c r="O61" s="182" t="s">
        <v>41</v>
      </c>
      <c r="P61" s="176" t="s">
        <v>6874</v>
      </c>
      <c r="Q61" s="176" t="s">
        <v>6775</v>
      </c>
      <c r="R61" s="176" t="s">
        <v>6910</v>
      </c>
      <c r="S61" s="176" t="s">
        <v>6776</v>
      </c>
      <c r="T61" s="176" t="s">
        <v>46</v>
      </c>
      <c r="U61" s="176" t="s">
        <v>47</v>
      </c>
      <c r="V61" s="176" t="s">
        <v>6897</v>
      </c>
      <c r="W61" s="176" t="s">
        <v>6797</v>
      </c>
      <c r="X61" s="178" t="s">
        <v>6911</v>
      </c>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c r="DA61" s="119"/>
      <c r="DB61" s="119"/>
      <c r="DC61" s="119"/>
      <c r="DD61" s="119"/>
      <c r="DE61" s="119"/>
      <c r="DF61" s="119"/>
      <c r="DG61" s="119"/>
      <c r="DH61" s="119"/>
      <c r="DI61" s="119"/>
      <c r="DJ61" s="119"/>
      <c r="DK61" s="119"/>
      <c r="DL61" s="119"/>
      <c r="DM61" s="119"/>
      <c r="DN61" s="119"/>
      <c r="DO61" s="119"/>
      <c r="DP61" s="119"/>
      <c r="DQ61" s="119"/>
      <c r="DR61" s="119"/>
      <c r="DS61" s="119"/>
      <c r="DT61" s="119"/>
      <c r="DU61" s="119"/>
      <c r="DV61" s="119"/>
      <c r="DW61" s="119"/>
      <c r="DX61" s="119"/>
      <c r="DY61" s="119"/>
      <c r="DZ61" s="119"/>
      <c r="EA61" s="119"/>
      <c r="EB61" s="119"/>
      <c r="EC61" s="119"/>
      <c r="ED61" s="119"/>
      <c r="EE61" s="119"/>
      <c r="EF61" s="119"/>
      <c r="EG61" s="119"/>
      <c r="EH61" s="119"/>
      <c r="EI61" s="119"/>
      <c r="EJ61" s="119"/>
      <c r="EK61" s="119"/>
      <c r="EL61" s="119"/>
      <c r="EM61" s="119"/>
      <c r="EN61" s="119"/>
      <c r="EO61" s="119"/>
      <c r="EP61" s="119"/>
      <c r="EQ61" s="119"/>
      <c r="ER61" s="119"/>
      <c r="ES61" s="119"/>
      <c r="ET61" s="119"/>
      <c r="EU61" s="119"/>
      <c r="EV61" s="119"/>
      <c r="EW61" s="119"/>
      <c r="EX61" s="119"/>
      <c r="EY61" s="119"/>
      <c r="EZ61" s="119"/>
      <c r="FA61" s="119"/>
      <c r="FB61" s="119"/>
      <c r="FC61" s="119"/>
      <c r="FD61" s="119"/>
      <c r="FE61" s="119"/>
      <c r="FF61" s="119"/>
      <c r="FG61" s="119"/>
      <c r="FH61" s="119"/>
      <c r="FI61" s="119"/>
      <c r="FJ61" s="119"/>
      <c r="FK61" s="119"/>
      <c r="FL61" s="119"/>
      <c r="FM61" s="119"/>
      <c r="FN61" s="119"/>
      <c r="FO61" s="119"/>
      <c r="FP61" s="119"/>
      <c r="FQ61" s="119"/>
      <c r="FR61" s="119"/>
      <c r="FS61" s="119"/>
      <c r="FT61" s="119"/>
      <c r="FU61" s="119"/>
      <c r="FV61" s="119"/>
      <c r="FW61" s="119"/>
      <c r="FX61" s="119"/>
      <c r="FY61" s="119"/>
      <c r="FZ61" s="119"/>
      <c r="GA61" s="119"/>
      <c r="GB61" s="119"/>
      <c r="GC61" s="119"/>
      <c r="GD61" s="119"/>
      <c r="GE61" s="119"/>
      <c r="GF61" s="119"/>
      <c r="GG61" s="119"/>
      <c r="GH61" s="119"/>
      <c r="GI61" s="119"/>
      <c r="GJ61" s="119"/>
      <c r="GK61" s="119"/>
      <c r="GL61" s="119"/>
      <c r="GM61" s="119"/>
      <c r="GN61" s="119"/>
      <c r="GO61" s="119"/>
      <c r="GP61" s="119"/>
      <c r="GQ61" s="119"/>
      <c r="GR61" s="119"/>
      <c r="GS61" s="119"/>
      <c r="GT61" s="119"/>
      <c r="GU61" s="119"/>
      <c r="GV61" s="119"/>
      <c r="GW61" s="119"/>
      <c r="GX61" s="119"/>
      <c r="GY61" s="119"/>
      <c r="GZ61" s="119"/>
      <c r="HA61" s="119"/>
      <c r="HB61" s="119"/>
      <c r="HC61" s="119"/>
      <c r="HD61" s="119"/>
      <c r="HE61" s="119"/>
      <c r="HF61" s="119"/>
      <c r="HG61" s="119"/>
      <c r="HH61" s="119"/>
      <c r="HI61" s="119"/>
      <c r="HJ61" s="119"/>
      <c r="HK61" s="119"/>
      <c r="HL61" s="119"/>
      <c r="HM61" s="119"/>
      <c r="HN61" s="119"/>
      <c r="HO61" s="119"/>
      <c r="HP61" s="119"/>
      <c r="HQ61" s="119"/>
      <c r="HR61" s="119"/>
      <c r="HS61" s="119"/>
      <c r="HT61" s="119"/>
      <c r="HU61" s="119"/>
      <c r="HV61" s="119"/>
      <c r="HW61" s="119"/>
      <c r="HX61" s="119"/>
      <c r="HY61" s="119"/>
      <c r="HZ61" s="119"/>
      <c r="IA61" s="119"/>
      <c r="IB61" s="119"/>
      <c r="IC61" s="119"/>
      <c r="ID61" s="119"/>
      <c r="IE61" s="119"/>
      <c r="IF61" s="119"/>
      <c r="IG61" s="119"/>
      <c r="IH61" s="119"/>
      <c r="II61" s="119"/>
      <c r="IJ61" s="119"/>
      <c r="IK61" s="119"/>
      <c r="IL61" s="119"/>
      <c r="IM61" s="119"/>
      <c r="IN61" s="119"/>
      <c r="IO61" s="119"/>
      <c r="IP61" s="119"/>
      <c r="IQ61" s="119"/>
      <c r="IR61" s="119"/>
      <c r="IS61" s="119"/>
      <c r="IT61" s="119"/>
      <c r="IU61" s="119"/>
      <c r="IV61" s="119"/>
      <c r="IW61" s="119"/>
      <c r="IX61" s="119"/>
      <c r="IY61" s="119"/>
      <c r="IZ61" s="119"/>
      <c r="JA61" s="119"/>
      <c r="JB61" s="119"/>
      <c r="JC61" s="119"/>
      <c r="JD61" s="119"/>
      <c r="JE61" s="119"/>
      <c r="JF61" s="119"/>
      <c r="JG61" s="119"/>
      <c r="JH61" s="119"/>
      <c r="JI61" s="119"/>
      <c r="JJ61" s="119"/>
      <c r="JK61" s="119"/>
      <c r="JL61" s="119"/>
      <c r="JM61" s="119"/>
      <c r="JN61" s="119"/>
      <c r="JO61" s="119"/>
      <c r="JP61" s="119"/>
      <c r="JQ61" s="119"/>
      <c r="JR61" s="119"/>
      <c r="JS61" s="119"/>
      <c r="JT61" s="119"/>
      <c r="JU61" s="119"/>
      <c r="JV61" s="119"/>
      <c r="JW61" s="119"/>
      <c r="JX61" s="119"/>
      <c r="JY61" s="119"/>
      <c r="JZ61" s="119"/>
      <c r="KA61" s="119"/>
      <c r="KB61" s="119"/>
      <c r="KC61" s="119"/>
      <c r="KD61" s="119"/>
      <c r="KE61" s="119"/>
      <c r="KF61" s="119"/>
      <c r="KG61" s="119"/>
      <c r="KH61" s="119"/>
      <c r="KI61" s="119"/>
      <c r="KJ61" s="119"/>
      <c r="KK61" s="119"/>
      <c r="KL61" s="119"/>
      <c r="KM61" s="119"/>
      <c r="KN61" s="119"/>
      <c r="KO61" s="119"/>
      <c r="KP61" s="119"/>
      <c r="KQ61" s="119"/>
      <c r="KR61" s="119"/>
      <c r="KS61" s="119"/>
      <c r="KT61" s="119"/>
      <c r="KU61" s="119"/>
      <c r="KV61" s="119"/>
      <c r="KW61" s="119"/>
      <c r="KX61" s="119"/>
      <c r="KY61" s="119"/>
      <c r="KZ61" s="119"/>
      <c r="LA61" s="119"/>
      <c r="LB61" s="119"/>
      <c r="LC61" s="119"/>
      <c r="LD61" s="119"/>
      <c r="LE61" s="119"/>
      <c r="LF61" s="119"/>
      <c r="LG61" s="119"/>
      <c r="LH61" s="119"/>
      <c r="LI61" s="119"/>
      <c r="LJ61" s="119"/>
      <c r="LK61" s="119"/>
      <c r="LL61" s="119"/>
      <c r="LM61" s="119"/>
      <c r="LN61" s="119"/>
      <c r="LO61" s="119"/>
      <c r="LP61" s="119"/>
      <c r="LQ61" s="119"/>
      <c r="LR61" s="119"/>
      <c r="LS61" s="119"/>
      <c r="LT61" s="119"/>
      <c r="LU61" s="119"/>
      <c r="LV61" s="119"/>
      <c r="LW61" s="119"/>
      <c r="LX61" s="119"/>
      <c r="LY61" s="119"/>
      <c r="LZ61" s="119"/>
      <c r="MA61" s="119"/>
      <c r="MB61" s="119"/>
      <c r="MC61" s="119"/>
      <c r="MD61" s="119"/>
      <c r="ME61" s="119"/>
      <c r="MF61" s="119"/>
      <c r="MG61" s="119"/>
      <c r="MH61" s="119"/>
      <c r="MI61" s="119"/>
      <c r="MJ61" s="119"/>
      <c r="MK61" s="119"/>
      <c r="ML61" s="119"/>
      <c r="MM61" s="119"/>
      <c r="MN61" s="119"/>
      <c r="MO61" s="119"/>
      <c r="MP61" s="119"/>
      <c r="MQ61" s="119"/>
      <c r="MR61" s="119"/>
      <c r="MS61" s="119"/>
      <c r="MT61" s="119"/>
      <c r="MU61" s="119"/>
      <c r="MV61" s="119"/>
      <c r="MW61" s="119"/>
      <c r="MX61" s="119"/>
      <c r="MY61" s="119"/>
      <c r="MZ61" s="119"/>
      <c r="NA61" s="119"/>
      <c r="NB61" s="119"/>
      <c r="NC61" s="119"/>
      <c r="ND61" s="119"/>
      <c r="NE61" s="119"/>
      <c r="NF61" s="119"/>
      <c r="NG61" s="119"/>
      <c r="NH61" s="119"/>
      <c r="NI61" s="119"/>
      <c r="NJ61" s="119"/>
      <c r="NK61" s="119"/>
      <c r="NL61" s="119"/>
      <c r="NM61" s="119"/>
      <c r="NN61" s="119"/>
      <c r="NO61" s="119"/>
      <c r="NP61" s="119"/>
      <c r="NQ61" s="119"/>
      <c r="NR61" s="119"/>
      <c r="NS61" s="119"/>
      <c r="NT61" s="119"/>
      <c r="NU61" s="119"/>
      <c r="NV61" s="119"/>
      <c r="NW61" s="119"/>
      <c r="NX61" s="119"/>
      <c r="NY61" s="119"/>
      <c r="NZ61" s="119"/>
      <c r="OA61" s="119"/>
      <c r="OB61" s="119"/>
      <c r="OC61" s="119"/>
      <c r="OD61" s="119"/>
      <c r="OE61" s="119"/>
      <c r="OF61" s="119"/>
      <c r="OG61" s="119"/>
      <c r="OH61" s="119"/>
      <c r="OI61" s="119"/>
      <c r="OJ61" s="119"/>
      <c r="OK61" s="119"/>
      <c r="OL61" s="119"/>
      <c r="OM61" s="119"/>
      <c r="ON61" s="119"/>
      <c r="OO61" s="119"/>
      <c r="OP61" s="119"/>
      <c r="OQ61" s="119"/>
      <c r="OR61" s="119"/>
      <c r="OS61" s="119"/>
      <c r="OT61" s="119"/>
      <c r="OU61" s="119"/>
      <c r="OV61" s="119"/>
      <c r="OW61" s="119"/>
      <c r="OX61" s="119"/>
      <c r="OY61" s="119"/>
      <c r="OZ61" s="119"/>
      <c r="PA61" s="119"/>
      <c r="PB61" s="119"/>
      <c r="PC61" s="119"/>
      <c r="PD61" s="119"/>
      <c r="PE61" s="119"/>
      <c r="PF61" s="119"/>
      <c r="PG61" s="119"/>
      <c r="PH61" s="119"/>
      <c r="PI61" s="119"/>
      <c r="PJ61" s="119"/>
      <c r="PK61" s="119"/>
      <c r="PL61" s="119"/>
      <c r="PM61" s="119"/>
      <c r="PN61" s="119"/>
      <c r="PO61" s="119"/>
      <c r="PP61" s="119"/>
      <c r="PQ61" s="119"/>
      <c r="PR61" s="119"/>
      <c r="PS61" s="119"/>
      <c r="PT61" s="119"/>
      <c r="PU61" s="119"/>
      <c r="PV61" s="119"/>
      <c r="PW61" s="119"/>
      <c r="PX61" s="119"/>
      <c r="PY61" s="119"/>
      <c r="PZ61" s="119"/>
      <c r="QA61" s="119"/>
      <c r="QB61" s="119"/>
      <c r="QC61" s="119"/>
      <c r="QD61" s="119"/>
      <c r="QE61" s="119"/>
      <c r="QF61" s="119"/>
      <c r="QG61" s="119"/>
      <c r="QH61" s="119"/>
      <c r="QI61" s="119"/>
      <c r="QJ61" s="119"/>
      <c r="QK61" s="119"/>
      <c r="QL61" s="119"/>
      <c r="QM61" s="119"/>
      <c r="QN61" s="119"/>
      <c r="QO61" s="119"/>
      <c r="QP61" s="119"/>
      <c r="QQ61" s="119"/>
      <c r="QR61" s="119"/>
      <c r="QS61" s="119"/>
      <c r="QT61" s="119"/>
      <c r="QU61" s="119"/>
      <c r="QV61" s="119"/>
      <c r="QW61" s="119"/>
      <c r="QX61" s="119"/>
      <c r="QY61" s="119"/>
      <c r="QZ61" s="119"/>
      <c r="RA61" s="119"/>
      <c r="RB61" s="119"/>
      <c r="RC61" s="119"/>
      <c r="RD61" s="119"/>
      <c r="RE61" s="119"/>
      <c r="RF61" s="119"/>
      <c r="RG61" s="119"/>
      <c r="RH61" s="119"/>
      <c r="RI61" s="119"/>
      <c r="RJ61" s="119"/>
      <c r="RK61" s="119"/>
      <c r="RL61" s="119"/>
      <c r="RM61" s="119"/>
      <c r="RN61" s="119"/>
      <c r="RO61" s="119"/>
      <c r="RP61" s="119"/>
      <c r="RQ61" s="119"/>
      <c r="RR61" s="119"/>
      <c r="RS61" s="119"/>
      <c r="RT61" s="119"/>
      <c r="RU61" s="119"/>
      <c r="RV61" s="119"/>
      <c r="RW61" s="119"/>
      <c r="RX61" s="119"/>
      <c r="RY61" s="119"/>
      <c r="RZ61" s="119"/>
      <c r="SA61" s="119"/>
      <c r="SB61" s="119"/>
      <c r="SC61" s="119"/>
      <c r="SD61" s="119"/>
      <c r="SE61" s="119"/>
      <c r="SF61" s="119"/>
      <c r="SG61" s="119"/>
      <c r="SH61" s="119"/>
      <c r="SI61" s="119"/>
      <c r="SJ61" s="119"/>
      <c r="SK61" s="119"/>
      <c r="SL61" s="119"/>
      <c r="SM61" s="119"/>
      <c r="SN61" s="119"/>
      <c r="SO61" s="119"/>
      <c r="SP61" s="119"/>
      <c r="SQ61" s="119"/>
      <c r="SR61" s="119"/>
      <c r="SS61" s="119"/>
      <c r="ST61" s="119"/>
      <c r="SU61" s="119"/>
      <c r="SV61" s="119"/>
      <c r="SW61" s="119"/>
      <c r="SX61" s="119"/>
      <c r="SY61" s="119"/>
      <c r="SZ61" s="119"/>
      <c r="TA61" s="119"/>
      <c r="TB61" s="119"/>
      <c r="TC61" s="119"/>
      <c r="TD61" s="119"/>
      <c r="TE61" s="119"/>
      <c r="TF61" s="119"/>
      <c r="TG61" s="119"/>
      <c r="TH61" s="119"/>
      <c r="TI61" s="119"/>
      <c r="TJ61" s="119"/>
      <c r="TK61" s="119"/>
      <c r="TL61" s="119"/>
      <c r="TM61" s="119"/>
      <c r="TN61" s="119"/>
      <c r="TO61" s="119"/>
      <c r="TP61" s="119"/>
      <c r="TQ61" s="119"/>
      <c r="TR61" s="119"/>
      <c r="TS61" s="119"/>
      <c r="TT61" s="119"/>
      <c r="TU61" s="119"/>
      <c r="TV61" s="119"/>
      <c r="TW61" s="119"/>
      <c r="TX61" s="119"/>
      <c r="TY61" s="119"/>
      <c r="TZ61" s="119"/>
      <c r="UA61" s="119"/>
      <c r="UB61" s="119"/>
      <c r="UC61" s="119"/>
      <c r="UD61" s="119"/>
      <c r="UE61" s="119"/>
      <c r="UF61" s="119"/>
      <c r="UG61" s="119"/>
      <c r="UH61" s="119"/>
      <c r="UI61" s="119"/>
      <c r="UJ61" s="119"/>
      <c r="UK61" s="119"/>
      <c r="UL61" s="119"/>
      <c r="UM61" s="119"/>
      <c r="UN61" s="119"/>
      <c r="UO61" s="119"/>
      <c r="UP61" s="119"/>
      <c r="UQ61" s="119"/>
      <c r="UR61" s="119"/>
      <c r="US61" s="119"/>
      <c r="UT61" s="119"/>
      <c r="UU61" s="119"/>
      <c r="UV61" s="119"/>
      <c r="UW61" s="119"/>
      <c r="UX61" s="119"/>
      <c r="UY61" s="119"/>
      <c r="UZ61" s="119"/>
      <c r="VA61" s="119"/>
      <c r="VB61" s="119"/>
      <c r="VC61" s="119"/>
      <c r="VD61" s="119"/>
      <c r="VE61" s="119"/>
      <c r="VF61" s="119"/>
      <c r="VG61" s="119"/>
      <c r="VH61" s="119"/>
      <c r="VI61" s="119"/>
      <c r="VJ61" s="119"/>
      <c r="VK61" s="119"/>
      <c r="VL61" s="119"/>
      <c r="VM61" s="119"/>
      <c r="VN61" s="119"/>
      <c r="VO61" s="119"/>
      <c r="VP61" s="119"/>
      <c r="VQ61" s="119"/>
      <c r="VR61" s="119"/>
      <c r="VS61" s="119"/>
      <c r="VT61" s="119"/>
      <c r="VU61" s="119"/>
      <c r="VV61" s="119"/>
      <c r="VW61" s="119"/>
      <c r="VX61" s="119"/>
      <c r="VY61" s="119"/>
      <c r="VZ61" s="119"/>
      <c r="WA61" s="119"/>
      <c r="WB61" s="119"/>
      <c r="WC61" s="119"/>
      <c r="WD61" s="119"/>
      <c r="WE61" s="119"/>
      <c r="WF61" s="119"/>
      <c r="WG61" s="119"/>
      <c r="WH61" s="119"/>
      <c r="WI61" s="119"/>
      <c r="WJ61" s="119"/>
      <c r="WK61" s="119"/>
      <c r="WL61" s="119"/>
      <c r="WM61" s="119"/>
      <c r="WN61" s="119"/>
      <c r="WO61" s="119"/>
      <c r="WP61" s="119"/>
      <c r="WQ61" s="119"/>
      <c r="WR61" s="119"/>
      <c r="WS61" s="119"/>
      <c r="WT61" s="119"/>
      <c r="WU61" s="119"/>
      <c r="WV61" s="119"/>
      <c r="WW61" s="119"/>
      <c r="WX61" s="119"/>
      <c r="WY61" s="119"/>
      <c r="WZ61" s="119"/>
      <c r="XA61" s="119"/>
      <c r="XB61" s="119"/>
      <c r="XC61" s="119"/>
      <c r="XD61" s="119"/>
      <c r="XE61" s="119"/>
      <c r="XF61" s="119"/>
      <c r="XG61" s="119"/>
      <c r="XH61" s="119"/>
      <c r="XI61" s="119"/>
      <c r="XJ61" s="119"/>
      <c r="XK61" s="119"/>
      <c r="XL61" s="119"/>
      <c r="XM61" s="119"/>
      <c r="XN61" s="119"/>
      <c r="XO61" s="119"/>
      <c r="XP61" s="119"/>
      <c r="XQ61" s="119"/>
      <c r="XR61" s="119"/>
      <c r="XS61" s="119"/>
      <c r="XT61" s="119"/>
      <c r="XU61" s="119"/>
      <c r="XV61" s="119"/>
      <c r="XW61" s="119"/>
      <c r="XX61" s="119"/>
      <c r="XY61" s="119"/>
      <c r="XZ61" s="119"/>
      <c r="YA61" s="119"/>
      <c r="YB61" s="119"/>
      <c r="YC61" s="119"/>
      <c r="YD61" s="119"/>
      <c r="YE61" s="119"/>
      <c r="YF61" s="119"/>
      <c r="YG61" s="119"/>
      <c r="YH61" s="119"/>
      <c r="YI61" s="119"/>
      <c r="YJ61" s="119"/>
      <c r="YK61" s="119"/>
      <c r="YL61" s="119"/>
      <c r="YM61" s="119"/>
      <c r="YN61" s="119"/>
      <c r="YO61" s="119"/>
      <c r="YP61" s="119"/>
      <c r="YQ61" s="119"/>
      <c r="YR61" s="119"/>
      <c r="YS61" s="119"/>
      <c r="YT61" s="119"/>
      <c r="YU61" s="119"/>
      <c r="YV61" s="119"/>
      <c r="YW61" s="119"/>
      <c r="YX61" s="119"/>
      <c r="YY61" s="119"/>
      <c r="YZ61" s="119"/>
      <c r="ZA61" s="119"/>
      <c r="ZB61" s="119"/>
      <c r="ZC61" s="119"/>
      <c r="ZD61" s="119"/>
      <c r="ZE61" s="119"/>
      <c r="ZF61" s="119"/>
      <c r="ZG61" s="119"/>
      <c r="ZH61" s="119"/>
      <c r="ZI61" s="119"/>
      <c r="ZJ61" s="119"/>
      <c r="ZK61" s="119"/>
      <c r="ZL61" s="119"/>
      <c r="ZM61" s="119"/>
      <c r="ZN61" s="119"/>
      <c r="ZO61" s="119"/>
      <c r="ZP61" s="119"/>
      <c r="ZQ61" s="119"/>
      <c r="ZR61" s="119"/>
      <c r="ZS61" s="119"/>
      <c r="ZT61" s="119"/>
      <c r="ZU61" s="119"/>
      <c r="ZV61" s="119"/>
      <c r="ZW61" s="119"/>
      <c r="ZX61" s="119"/>
      <c r="ZY61" s="119"/>
      <c r="ZZ61" s="119"/>
      <c r="AAA61" s="119"/>
      <c r="AAB61" s="119"/>
      <c r="AAC61" s="119"/>
      <c r="AAD61" s="119"/>
      <c r="AAE61" s="119"/>
      <c r="AAF61" s="119"/>
      <c r="AAG61" s="119"/>
      <c r="AAH61" s="119"/>
      <c r="AAI61" s="119"/>
      <c r="AAJ61" s="119"/>
      <c r="AAK61" s="119"/>
      <c r="AAL61" s="119"/>
      <c r="AAM61" s="119"/>
      <c r="AAN61" s="119"/>
      <c r="AAO61" s="119"/>
      <c r="AAP61" s="119"/>
      <c r="AAQ61" s="119"/>
      <c r="AAR61" s="119"/>
      <c r="AAS61" s="119"/>
      <c r="AAT61" s="119"/>
      <c r="AAU61" s="119"/>
      <c r="AAV61" s="119"/>
      <c r="AAW61" s="119"/>
      <c r="AAX61" s="119"/>
      <c r="AAY61" s="119"/>
      <c r="AAZ61" s="119"/>
      <c r="ABA61" s="119"/>
      <c r="ABB61" s="119"/>
      <c r="ABC61" s="119"/>
      <c r="ABD61" s="119"/>
      <c r="ABE61" s="119"/>
      <c r="ABF61" s="119"/>
      <c r="ABG61" s="119"/>
      <c r="ABH61" s="119"/>
      <c r="ABI61" s="119"/>
      <c r="ABJ61" s="119"/>
      <c r="ABK61" s="119"/>
      <c r="ABL61" s="119"/>
      <c r="ABM61" s="119"/>
      <c r="ABN61" s="119"/>
      <c r="ABO61" s="119"/>
      <c r="ABP61" s="119"/>
      <c r="ABQ61" s="119"/>
      <c r="ABR61" s="119"/>
      <c r="ABS61" s="119"/>
      <c r="ABT61" s="119"/>
      <c r="ABU61" s="119"/>
      <c r="ABV61" s="119"/>
      <c r="ABW61" s="119"/>
      <c r="ABX61" s="119"/>
      <c r="ABY61" s="119"/>
      <c r="ABZ61" s="119"/>
      <c r="ACA61" s="119"/>
      <c r="ACB61" s="119"/>
      <c r="ACC61" s="119"/>
      <c r="ACD61" s="119"/>
      <c r="ACE61" s="119"/>
      <c r="ACF61" s="119"/>
      <c r="ACG61" s="119"/>
      <c r="ACH61" s="119"/>
      <c r="ACI61" s="119"/>
      <c r="ACJ61" s="119"/>
      <c r="ACK61" s="119"/>
      <c r="ACL61" s="119"/>
      <c r="ACM61" s="119"/>
      <c r="ACN61" s="119"/>
      <c r="ACO61" s="119"/>
      <c r="ACP61" s="119"/>
      <c r="ACQ61" s="119"/>
      <c r="ACR61" s="119"/>
      <c r="ACS61" s="119"/>
      <c r="ACT61" s="119"/>
      <c r="ACU61" s="119"/>
      <c r="ACV61" s="119"/>
      <c r="ACW61" s="119"/>
      <c r="ACX61" s="119"/>
      <c r="ACY61" s="119"/>
      <c r="ACZ61" s="119"/>
      <c r="ADA61" s="119"/>
      <c r="ADB61" s="119"/>
      <c r="ADC61" s="119"/>
      <c r="ADD61" s="119"/>
      <c r="ADE61" s="119"/>
      <c r="ADF61" s="119"/>
      <c r="ADG61" s="119"/>
      <c r="ADH61" s="119"/>
      <c r="ADI61" s="119"/>
      <c r="ADJ61" s="119"/>
      <c r="ADK61" s="119"/>
      <c r="ADL61" s="119"/>
      <c r="ADM61" s="119"/>
      <c r="ADN61" s="119"/>
      <c r="ADO61" s="119"/>
      <c r="ADP61" s="119"/>
      <c r="ADQ61" s="119"/>
      <c r="ADR61" s="119"/>
      <c r="ADS61" s="119"/>
      <c r="ADT61" s="119"/>
      <c r="ADU61" s="119"/>
      <c r="ADV61" s="119"/>
      <c r="ADW61" s="119"/>
      <c r="ADX61" s="119"/>
      <c r="ADY61" s="119"/>
      <c r="ADZ61" s="119"/>
      <c r="AEA61" s="119"/>
      <c r="AEB61" s="119"/>
      <c r="AEC61" s="119"/>
      <c r="AED61" s="119"/>
      <c r="AEE61" s="119"/>
      <c r="AEF61" s="119"/>
      <c r="AEG61" s="119"/>
      <c r="AEH61" s="119"/>
      <c r="AEI61" s="119"/>
      <c r="AEJ61" s="119"/>
      <c r="AEK61" s="119"/>
      <c r="AEL61" s="119"/>
      <c r="AEM61" s="119"/>
      <c r="AEN61" s="119"/>
      <c r="AEO61" s="119"/>
      <c r="AEP61" s="119"/>
      <c r="AEQ61" s="119"/>
      <c r="AER61" s="119"/>
      <c r="AES61" s="119"/>
      <c r="AET61" s="119"/>
      <c r="AEU61" s="119"/>
      <c r="AEV61" s="119"/>
      <c r="AEW61" s="119"/>
      <c r="AEX61" s="119"/>
      <c r="AEY61" s="119"/>
      <c r="AEZ61" s="119"/>
      <c r="AFA61" s="119"/>
      <c r="AFB61" s="119"/>
      <c r="AFC61" s="119"/>
      <c r="AFD61" s="119"/>
      <c r="AFE61" s="119"/>
      <c r="AFF61" s="119"/>
      <c r="AFG61" s="119"/>
      <c r="AFH61" s="119"/>
      <c r="AFI61" s="119"/>
      <c r="AFJ61" s="119"/>
      <c r="AFK61" s="119"/>
      <c r="AFL61" s="119"/>
      <c r="AFM61" s="119"/>
      <c r="AFN61" s="119"/>
      <c r="AFO61" s="119"/>
      <c r="AFP61" s="119"/>
      <c r="AFQ61" s="119"/>
      <c r="AFR61" s="119"/>
      <c r="AFS61" s="119"/>
      <c r="AFT61" s="119"/>
      <c r="AFU61" s="119"/>
      <c r="AFV61" s="119"/>
      <c r="AFW61" s="119"/>
      <c r="AFX61" s="119"/>
      <c r="AFY61" s="119"/>
      <c r="AFZ61" s="119"/>
      <c r="AGA61" s="119"/>
      <c r="AGB61" s="119"/>
      <c r="AGC61" s="119"/>
      <c r="AGD61" s="119"/>
      <c r="AGE61" s="119"/>
      <c r="AGF61" s="119"/>
      <c r="AGG61" s="119"/>
      <c r="AGH61" s="119"/>
      <c r="AGI61" s="119"/>
      <c r="AGJ61" s="119"/>
      <c r="AGK61" s="119"/>
      <c r="AGL61" s="119"/>
      <c r="AGM61" s="119"/>
      <c r="AGN61" s="119"/>
      <c r="AGO61" s="119"/>
      <c r="AGP61" s="119"/>
      <c r="AGQ61" s="119"/>
      <c r="AGR61" s="119"/>
      <c r="AGS61" s="119"/>
      <c r="AGT61" s="119"/>
      <c r="AGU61" s="119"/>
      <c r="AGV61" s="119"/>
      <c r="AGW61" s="119"/>
      <c r="AGX61" s="119"/>
      <c r="AGY61" s="119"/>
      <c r="AGZ61" s="119"/>
      <c r="AHA61" s="119"/>
      <c r="AHB61" s="119"/>
      <c r="AHC61" s="119"/>
      <c r="AHD61" s="119"/>
      <c r="AHE61" s="119"/>
      <c r="AHF61" s="119"/>
      <c r="AHG61" s="119"/>
      <c r="AHH61" s="119"/>
      <c r="AHI61" s="119"/>
      <c r="AHJ61" s="119"/>
      <c r="AHK61" s="119"/>
      <c r="AHL61" s="119"/>
      <c r="AHM61" s="119"/>
      <c r="AHN61" s="119"/>
      <c r="AHO61" s="119"/>
      <c r="AHP61" s="119"/>
      <c r="AHQ61" s="119"/>
      <c r="AHR61" s="119"/>
      <c r="AHS61" s="119"/>
      <c r="AHT61" s="119"/>
      <c r="AHU61" s="119"/>
      <c r="AHV61" s="119"/>
      <c r="AHW61" s="119"/>
      <c r="AHX61" s="119"/>
      <c r="AHY61" s="119"/>
      <c r="AHZ61" s="119"/>
      <c r="AIA61" s="119"/>
      <c r="AIB61" s="119"/>
      <c r="AIC61" s="119"/>
      <c r="AID61" s="119"/>
      <c r="AIE61" s="119"/>
      <c r="AIF61" s="119"/>
      <c r="AIG61" s="119"/>
      <c r="AIH61" s="119"/>
      <c r="AII61" s="119"/>
      <c r="AIJ61" s="119"/>
      <c r="AIK61" s="119"/>
      <c r="AIL61" s="119"/>
      <c r="AIM61" s="119"/>
      <c r="AIN61" s="119"/>
      <c r="AIO61" s="119"/>
      <c r="AIP61" s="119"/>
      <c r="AIQ61" s="119"/>
      <c r="AIR61" s="119"/>
      <c r="AIS61" s="119"/>
      <c r="AIT61" s="119"/>
      <c r="AIU61" s="119"/>
      <c r="AIV61" s="119"/>
      <c r="AIW61" s="119"/>
      <c r="AIX61" s="119"/>
      <c r="AIY61" s="119"/>
      <c r="AIZ61" s="119"/>
      <c r="AJA61" s="119"/>
      <c r="AJB61" s="119"/>
      <c r="AJC61" s="119"/>
      <c r="AJD61" s="119"/>
      <c r="AJE61" s="119"/>
      <c r="AJF61" s="119"/>
      <c r="AJG61" s="119"/>
      <c r="AJH61" s="119"/>
      <c r="AJI61" s="119"/>
      <c r="AJJ61" s="119"/>
      <c r="AJK61" s="119"/>
      <c r="AJL61" s="119"/>
      <c r="AJM61" s="119"/>
      <c r="AJN61" s="119"/>
      <c r="AJO61" s="119"/>
      <c r="AJP61" s="119"/>
      <c r="AJQ61" s="119"/>
      <c r="AJR61" s="119"/>
      <c r="AJS61" s="119"/>
      <c r="AJT61" s="119"/>
      <c r="AJU61" s="119"/>
      <c r="AJV61" s="119"/>
      <c r="AJW61" s="119"/>
      <c r="AJX61" s="119"/>
      <c r="AJY61" s="119"/>
      <c r="AJZ61" s="119"/>
      <c r="AKA61" s="119"/>
      <c r="AKB61" s="119"/>
      <c r="AKC61" s="119"/>
      <c r="AKD61" s="119"/>
      <c r="AKE61" s="119"/>
      <c r="AKF61" s="119"/>
      <c r="AKG61" s="119"/>
      <c r="AKH61" s="119"/>
      <c r="AKI61" s="119"/>
      <c r="AKJ61" s="119"/>
      <c r="AKK61" s="119"/>
      <c r="AKL61" s="119"/>
      <c r="AKM61" s="119"/>
      <c r="AKN61" s="119"/>
      <c r="AKO61" s="119"/>
      <c r="AKP61" s="119"/>
      <c r="AKQ61" s="119"/>
      <c r="AKR61" s="119"/>
      <c r="AKS61" s="119"/>
      <c r="AKT61" s="119"/>
      <c r="AKU61" s="119"/>
      <c r="AKV61" s="119"/>
      <c r="AKW61" s="119"/>
      <c r="AKX61" s="119"/>
      <c r="AKY61" s="119"/>
      <c r="AKZ61" s="119"/>
      <c r="ALA61" s="119"/>
      <c r="ALB61" s="119"/>
      <c r="ALC61" s="119"/>
      <c r="ALD61" s="119"/>
      <c r="ALE61" s="119"/>
      <c r="ALF61" s="119"/>
      <c r="ALG61" s="119"/>
      <c r="ALH61" s="119"/>
      <c r="ALI61" s="119"/>
      <c r="ALJ61" s="119"/>
      <c r="ALK61" s="119"/>
      <c r="ALL61" s="119"/>
      <c r="ALM61" s="119"/>
      <c r="ALN61" s="119"/>
      <c r="ALO61" s="119"/>
      <c r="ALP61" s="119"/>
      <c r="ALQ61" s="119"/>
      <c r="ALR61" s="119"/>
      <c r="ALS61" s="119"/>
      <c r="ALT61" s="119"/>
      <c r="ALU61" s="119"/>
      <c r="ALV61" s="119"/>
      <c r="ALW61" s="119"/>
      <c r="ALX61" s="119"/>
      <c r="ALY61" s="119"/>
      <c r="ALZ61" s="119"/>
      <c r="AMA61" s="119"/>
      <c r="AMB61" s="119"/>
      <c r="AMC61" s="119"/>
      <c r="AMD61" s="119"/>
      <c r="AME61" s="119"/>
      <c r="AMF61" s="119"/>
      <c r="AMG61" s="119"/>
      <c r="AMH61" s="119"/>
    </row>
    <row r="62" spans="1:1022" ht="172.5" customHeight="1">
      <c r="A62" s="2460">
        <v>2</v>
      </c>
      <c r="B62" s="2464" t="s">
        <v>6779</v>
      </c>
      <c r="C62" s="2460" t="s">
        <v>6925</v>
      </c>
      <c r="D62" s="2464" t="s">
        <v>9302</v>
      </c>
      <c r="E62" s="2110"/>
      <c r="F62" s="2996" t="s">
        <v>36</v>
      </c>
      <c r="G62" s="136" t="s">
        <v>6926</v>
      </c>
      <c r="H62" s="176" t="s">
        <v>6927</v>
      </c>
      <c r="I62" s="175" t="s">
        <v>6772</v>
      </c>
      <c r="J62" s="176" t="s">
        <v>88</v>
      </c>
      <c r="K62" s="175" t="s">
        <v>6895</v>
      </c>
      <c r="L62" s="175" t="s">
        <v>6921</v>
      </c>
      <c r="M62" s="182" t="s">
        <v>4404</v>
      </c>
      <c r="N62" s="182" t="s">
        <v>238</v>
      </c>
      <c r="O62" s="182" t="s">
        <v>40</v>
      </c>
      <c r="P62" s="176" t="s">
        <v>6863</v>
      </c>
      <c r="Q62" s="176" t="s">
        <v>6775</v>
      </c>
      <c r="R62" s="176" t="s">
        <v>6928</v>
      </c>
      <c r="S62" s="176" t="s">
        <v>6776</v>
      </c>
      <c r="T62" s="176" t="s">
        <v>46</v>
      </c>
      <c r="U62" s="176" t="s">
        <v>47</v>
      </c>
      <c r="V62" s="176" t="s">
        <v>6929</v>
      </c>
      <c r="W62" s="177">
        <v>1</v>
      </c>
      <c r="X62" s="178" t="s">
        <v>6911</v>
      </c>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c r="DA62" s="119"/>
      <c r="DB62" s="119"/>
      <c r="DC62" s="119"/>
      <c r="DD62" s="119"/>
      <c r="DE62" s="119"/>
      <c r="DF62" s="119"/>
      <c r="DG62" s="119"/>
      <c r="DH62" s="119"/>
      <c r="DI62" s="119"/>
      <c r="DJ62" s="119"/>
      <c r="DK62" s="119"/>
      <c r="DL62" s="119"/>
      <c r="DM62" s="119"/>
      <c r="DN62" s="119"/>
      <c r="DO62" s="119"/>
      <c r="DP62" s="119"/>
      <c r="DQ62" s="119"/>
      <c r="DR62" s="119"/>
      <c r="DS62" s="119"/>
      <c r="DT62" s="119"/>
      <c r="DU62" s="119"/>
      <c r="DV62" s="119"/>
      <c r="DW62" s="119"/>
      <c r="DX62" s="119"/>
      <c r="DY62" s="119"/>
      <c r="DZ62" s="119"/>
      <c r="EA62" s="119"/>
      <c r="EB62" s="119"/>
      <c r="EC62" s="119"/>
      <c r="ED62" s="119"/>
      <c r="EE62" s="119"/>
      <c r="EF62" s="119"/>
      <c r="EG62" s="119"/>
      <c r="EH62" s="119"/>
      <c r="EI62" s="119"/>
      <c r="EJ62" s="119"/>
      <c r="EK62" s="119"/>
      <c r="EL62" s="119"/>
      <c r="EM62" s="119"/>
      <c r="EN62" s="119"/>
      <c r="EO62" s="119"/>
      <c r="EP62" s="119"/>
      <c r="EQ62" s="119"/>
      <c r="ER62" s="119"/>
      <c r="ES62" s="119"/>
      <c r="ET62" s="119"/>
      <c r="EU62" s="119"/>
      <c r="EV62" s="119"/>
      <c r="EW62" s="119"/>
      <c r="EX62" s="119"/>
      <c r="EY62" s="119"/>
      <c r="EZ62" s="119"/>
      <c r="FA62" s="119"/>
      <c r="FB62" s="119"/>
      <c r="FC62" s="119"/>
      <c r="FD62" s="119"/>
      <c r="FE62" s="119"/>
      <c r="FF62" s="119"/>
      <c r="FG62" s="119"/>
      <c r="FH62" s="119"/>
      <c r="FI62" s="119"/>
      <c r="FJ62" s="119"/>
      <c r="FK62" s="119"/>
      <c r="FL62" s="119"/>
      <c r="FM62" s="119"/>
      <c r="FN62" s="119"/>
      <c r="FO62" s="119"/>
      <c r="FP62" s="119"/>
      <c r="FQ62" s="119"/>
      <c r="FR62" s="119"/>
      <c r="FS62" s="119"/>
      <c r="FT62" s="119"/>
      <c r="FU62" s="119"/>
      <c r="FV62" s="119"/>
      <c r="FW62" s="119"/>
      <c r="FX62" s="119"/>
      <c r="FY62" s="119"/>
      <c r="FZ62" s="119"/>
      <c r="GA62" s="119"/>
      <c r="GB62" s="119"/>
      <c r="GC62" s="119"/>
      <c r="GD62" s="119"/>
      <c r="GE62" s="119"/>
      <c r="GF62" s="119"/>
      <c r="GG62" s="119"/>
      <c r="GH62" s="119"/>
      <c r="GI62" s="119"/>
      <c r="GJ62" s="119"/>
      <c r="GK62" s="119"/>
      <c r="GL62" s="119"/>
      <c r="GM62" s="119"/>
      <c r="GN62" s="119"/>
      <c r="GO62" s="119"/>
      <c r="GP62" s="119"/>
      <c r="GQ62" s="119"/>
      <c r="GR62" s="119"/>
      <c r="GS62" s="119"/>
      <c r="GT62" s="119"/>
      <c r="GU62" s="119"/>
      <c r="GV62" s="119"/>
      <c r="GW62" s="119"/>
      <c r="GX62" s="119"/>
      <c r="GY62" s="119"/>
      <c r="GZ62" s="119"/>
      <c r="HA62" s="119"/>
      <c r="HB62" s="119"/>
      <c r="HC62" s="119"/>
      <c r="HD62" s="119"/>
      <c r="HE62" s="119"/>
      <c r="HF62" s="119"/>
      <c r="HG62" s="119"/>
      <c r="HH62" s="119"/>
      <c r="HI62" s="119"/>
      <c r="HJ62" s="119"/>
      <c r="HK62" s="119"/>
      <c r="HL62" s="119"/>
      <c r="HM62" s="119"/>
      <c r="HN62" s="119"/>
      <c r="HO62" s="119"/>
      <c r="HP62" s="119"/>
      <c r="HQ62" s="119"/>
      <c r="HR62" s="119"/>
      <c r="HS62" s="119"/>
      <c r="HT62" s="119"/>
      <c r="HU62" s="119"/>
      <c r="HV62" s="119"/>
      <c r="HW62" s="119"/>
      <c r="HX62" s="119"/>
      <c r="HY62" s="119"/>
      <c r="HZ62" s="119"/>
      <c r="IA62" s="119"/>
      <c r="IB62" s="119"/>
      <c r="IC62" s="119"/>
      <c r="ID62" s="119"/>
      <c r="IE62" s="119"/>
      <c r="IF62" s="119"/>
      <c r="IG62" s="119"/>
      <c r="IH62" s="119"/>
      <c r="II62" s="119"/>
      <c r="IJ62" s="119"/>
      <c r="IK62" s="119"/>
      <c r="IL62" s="119"/>
      <c r="IM62" s="119"/>
      <c r="IN62" s="119"/>
      <c r="IO62" s="119"/>
      <c r="IP62" s="119"/>
      <c r="IQ62" s="119"/>
      <c r="IR62" s="119"/>
      <c r="IS62" s="119"/>
      <c r="IT62" s="119"/>
      <c r="IU62" s="119"/>
      <c r="IV62" s="119"/>
      <c r="IW62" s="119"/>
      <c r="IX62" s="119"/>
      <c r="IY62" s="119"/>
      <c r="IZ62" s="119"/>
      <c r="JA62" s="119"/>
      <c r="JB62" s="119"/>
      <c r="JC62" s="119"/>
      <c r="JD62" s="119"/>
      <c r="JE62" s="119"/>
      <c r="JF62" s="119"/>
      <c r="JG62" s="119"/>
      <c r="JH62" s="119"/>
      <c r="JI62" s="119"/>
      <c r="JJ62" s="119"/>
      <c r="JK62" s="119"/>
      <c r="JL62" s="119"/>
      <c r="JM62" s="119"/>
      <c r="JN62" s="119"/>
      <c r="JO62" s="119"/>
      <c r="JP62" s="119"/>
      <c r="JQ62" s="119"/>
      <c r="JR62" s="119"/>
      <c r="JS62" s="119"/>
      <c r="JT62" s="119"/>
      <c r="JU62" s="119"/>
      <c r="JV62" s="119"/>
      <c r="JW62" s="119"/>
      <c r="JX62" s="119"/>
      <c r="JY62" s="119"/>
      <c r="JZ62" s="119"/>
      <c r="KA62" s="119"/>
      <c r="KB62" s="119"/>
      <c r="KC62" s="119"/>
      <c r="KD62" s="119"/>
      <c r="KE62" s="119"/>
      <c r="KF62" s="119"/>
      <c r="KG62" s="119"/>
      <c r="KH62" s="119"/>
      <c r="KI62" s="119"/>
      <c r="KJ62" s="119"/>
      <c r="KK62" s="119"/>
      <c r="KL62" s="119"/>
      <c r="KM62" s="119"/>
      <c r="KN62" s="119"/>
      <c r="KO62" s="119"/>
      <c r="KP62" s="119"/>
      <c r="KQ62" s="119"/>
      <c r="KR62" s="119"/>
      <c r="KS62" s="119"/>
      <c r="KT62" s="119"/>
      <c r="KU62" s="119"/>
      <c r="KV62" s="119"/>
      <c r="KW62" s="119"/>
      <c r="KX62" s="119"/>
      <c r="KY62" s="119"/>
      <c r="KZ62" s="119"/>
      <c r="LA62" s="119"/>
      <c r="LB62" s="119"/>
      <c r="LC62" s="119"/>
      <c r="LD62" s="119"/>
      <c r="LE62" s="119"/>
      <c r="LF62" s="119"/>
      <c r="LG62" s="119"/>
      <c r="LH62" s="119"/>
      <c r="LI62" s="119"/>
      <c r="LJ62" s="119"/>
      <c r="LK62" s="119"/>
      <c r="LL62" s="119"/>
      <c r="LM62" s="119"/>
      <c r="LN62" s="119"/>
      <c r="LO62" s="119"/>
      <c r="LP62" s="119"/>
      <c r="LQ62" s="119"/>
      <c r="LR62" s="119"/>
      <c r="LS62" s="119"/>
      <c r="LT62" s="119"/>
      <c r="LU62" s="119"/>
      <c r="LV62" s="119"/>
      <c r="LW62" s="119"/>
      <c r="LX62" s="119"/>
      <c r="LY62" s="119"/>
      <c r="LZ62" s="119"/>
      <c r="MA62" s="119"/>
      <c r="MB62" s="119"/>
      <c r="MC62" s="119"/>
      <c r="MD62" s="119"/>
      <c r="ME62" s="119"/>
      <c r="MF62" s="119"/>
      <c r="MG62" s="119"/>
      <c r="MH62" s="119"/>
      <c r="MI62" s="119"/>
      <c r="MJ62" s="119"/>
      <c r="MK62" s="119"/>
      <c r="ML62" s="119"/>
      <c r="MM62" s="119"/>
      <c r="MN62" s="119"/>
      <c r="MO62" s="119"/>
      <c r="MP62" s="119"/>
      <c r="MQ62" s="119"/>
      <c r="MR62" s="119"/>
      <c r="MS62" s="119"/>
      <c r="MT62" s="119"/>
      <c r="MU62" s="119"/>
      <c r="MV62" s="119"/>
      <c r="MW62" s="119"/>
      <c r="MX62" s="119"/>
      <c r="MY62" s="119"/>
      <c r="MZ62" s="119"/>
      <c r="NA62" s="119"/>
      <c r="NB62" s="119"/>
      <c r="NC62" s="119"/>
      <c r="ND62" s="119"/>
      <c r="NE62" s="119"/>
      <c r="NF62" s="119"/>
      <c r="NG62" s="119"/>
      <c r="NH62" s="119"/>
      <c r="NI62" s="119"/>
      <c r="NJ62" s="119"/>
      <c r="NK62" s="119"/>
      <c r="NL62" s="119"/>
      <c r="NM62" s="119"/>
      <c r="NN62" s="119"/>
      <c r="NO62" s="119"/>
      <c r="NP62" s="119"/>
      <c r="NQ62" s="119"/>
      <c r="NR62" s="119"/>
      <c r="NS62" s="119"/>
      <c r="NT62" s="119"/>
      <c r="NU62" s="119"/>
      <c r="NV62" s="119"/>
      <c r="NW62" s="119"/>
      <c r="NX62" s="119"/>
      <c r="NY62" s="119"/>
      <c r="NZ62" s="119"/>
      <c r="OA62" s="119"/>
      <c r="OB62" s="119"/>
      <c r="OC62" s="119"/>
      <c r="OD62" s="119"/>
      <c r="OE62" s="119"/>
      <c r="OF62" s="119"/>
      <c r="OG62" s="119"/>
      <c r="OH62" s="119"/>
      <c r="OI62" s="119"/>
      <c r="OJ62" s="119"/>
      <c r="OK62" s="119"/>
      <c r="OL62" s="119"/>
      <c r="OM62" s="119"/>
      <c r="ON62" s="119"/>
      <c r="OO62" s="119"/>
      <c r="OP62" s="119"/>
      <c r="OQ62" s="119"/>
      <c r="OR62" s="119"/>
      <c r="OS62" s="119"/>
      <c r="OT62" s="119"/>
      <c r="OU62" s="119"/>
      <c r="OV62" s="119"/>
      <c r="OW62" s="119"/>
      <c r="OX62" s="119"/>
      <c r="OY62" s="119"/>
      <c r="OZ62" s="119"/>
      <c r="PA62" s="119"/>
      <c r="PB62" s="119"/>
      <c r="PC62" s="119"/>
      <c r="PD62" s="119"/>
      <c r="PE62" s="119"/>
      <c r="PF62" s="119"/>
      <c r="PG62" s="119"/>
      <c r="PH62" s="119"/>
      <c r="PI62" s="119"/>
      <c r="PJ62" s="119"/>
      <c r="PK62" s="119"/>
      <c r="PL62" s="119"/>
      <c r="PM62" s="119"/>
      <c r="PN62" s="119"/>
      <c r="PO62" s="119"/>
      <c r="PP62" s="119"/>
      <c r="PQ62" s="119"/>
      <c r="PR62" s="119"/>
      <c r="PS62" s="119"/>
      <c r="PT62" s="119"/>
      <c r="PU62" s="119"/>
      <c r="PV62" s="119"/>
      <c r="PW62" s="119"/>
      <c r="PX62" s="119"/>
      <c r="PY62" s="119"/>
      <c r="PZ62" s="119"/>
      <c r="QA62" s="119"/>
      <c r="QB62" s="119"/>
      <c r="QC62" s="119"/>
      <c r="QD62" s="119"/>
      <c r="QE62" s="119"/>
      <c r="QF62" s="119"/>
      <c r="QG62" s="119"/>
      <c r="QH62" s="119"/>
      <c r="QI62" s="119"/>
      <c r="QJ62" s="119"/>
      <c r="QK62" s="119"/>
      <c r="QL62" s="119"/>
      <c r="QM62" s="119"/>
      <c r="QN62" s="119"/>
      <c r="QO62" s="119"/>
      <c r="QP62" s="119"/>
      <c r="QQ62" s="119"/>
      <c r="QR62" s="119"/>
      <c r="QS62" s="119"/>
      <c r="QT62" s="119"/>
      <c r="QU62" s="119"/>
      <c r="QV62" s="119"/>
      <c r="QW62" s="119"/>
      <c r="QX62" s="119"/>
      <c r="QY62" s="119"/>
      <c r="QZ62" s="119"/>
      <c r="RA62" s="119"/>
      <c r="RB62" s="119"/>
      <c r="RC62" s="119"/>
      <c r="RD62" s="119"/>
      <c r="RE62" s="119"/>
      <c r="RF62" s="119"/>
      <c r="RG62" s="119"/>
      <c r="RH62" s="119"/>
      <c r="RI62" s="119"/>
      <c r="RJ62" s="119"/>
      <c r="RK62" s="119"/>
      <c r="RL62" s="119"/>
      <c r="RM62" s="119"/>
      <c r="RN62" s="119"/>
      <c r="RO62" s="119"/>
      <c r="RP62" s="119"/>
      <c r="RQ62" s="119"/>
      <c r="RR62" s="119"/>
      <c r="RS62" s="119"/>
      <c r="RT62" s="119"/>
      <c r="RU62" s="119"/>
      <c r="RV62" s="119"/>
      <c r="RW62" s="119"/>
      <c r="RX62" s="119"/>
      <c r="RY62" s="119"/>
      <c r="RZ62" s="119"/>
      <c r="SA62" s="119"/>
      <c r="SB62" s="119"/>
      <c r="SC62" s="119"/>
      <c r="SD62" s="119"/>
      <c r="SE62" s="119"/>
      <c r="SF62" s="119"/>
      <c r="SG62" s="119"/>
      <c r="SH62" s="119"/>
      <c r="SI62" s="119"/>
      <c r="SJ62" s="119"/>
      <c r="SK62" s="119"/>
      <c r="SL62" s="119"/>
      <c r="SM62" s="119"/>
      <c r="SN62" s="119"/>
      <c r="SO62" s="119"/>
      <c r="SP62" s="119"/>
      <c r="SQ62" s="119"/>
      <c r="SR62" s="119"/>
      <c r="SS62" s="119"/>
      <c r="ST62" s="119"/>
      <c r="SU62" s="119"/>
      <c r="SV62" s="119"/>
      <c r="SW62" s="119"/>
      <c r="SX62" s="119"/>
      <c r="SY62" s="119"/>
      <c r="SZ62" s="119"/>
      <c r="TA62" s="119"/>
      <c r="TB62" s="119"/>
      <c r="TC62" s="119"/>
      <c r="TD62" s="119"/>
      <c r="TE62" s="119"/>
      <c r="TF62" s="119"/>
      <c r="TG62" s="119"/>
      <c r="TH62" s="119"/>
      <c r="TI62" s="119"/>
      <c r="TJ62" s="119"/>
      <c r="TK62" s="119"/>
      <c r="TL62" s="119"/>
      <c r="TM62" s="119"/>
      <c r="TN62" s="119"/>
      <c r="TO62" s="119"/>
      <c r="TP62" s="119"/>
      <c r="TQ62" s="119"/>
      <c r="TR62" s="119"/>
      <c r="TS62" s="119"/>
      <c r="TT62" s="119"/>
      <c r="TU62" s="119"/>
      <c r="TV62" s="119"/>
      <c r="TW62" s="119"/>
      <c r="TX62" s="119"/>
      <c r="TY62" s="119"/>
      <c r="TZ62" s="119"/>
      <c r="UA62" s="119"/>
      <c r="UB62" s="119"/>
      <c r="UC62" s="119"/>
      <c r="UD62" s="119"/>
      <c r="UE62" s="119"/>
      <c r="UF62" s="119"/>
      <c r="UG62" s="119"/>
      <c r="UH62" s="119"/>
      <c r="UI62" s="119"/>
      <c r="UJ62" s="119"/>
      <c r="UK62" s="119"/>
      <c r="UL62" s="119"/>
      <c r="UM62" s="119"/>
      <c r="UN62" s="119"/>
      <c r="UO62" s="119"/>
      <c r="UP62" s="119"/>
      <c r="UQ62" s="119"/>
      <c r="UR62" s="119"/>
      <c r="US62" s="119"/>
      <c r="UT62" s="119"/>
      <c r="UU62" s="119"/>
      <c r="UV62" s="119"/>
      <c r="UW62" s="119"/>
      <c r="UX62" s="119"/>
      <c r="UY62" s="119"/>
      <c r="UZ62" s="119"/>
      <c r="VA62" s="119"/>
      <c r="VB62" s="119"/>
      <c r="VC62" s="119"/>
      <c r="VD62" s="119"/>
      <c r="VE62" s="119"/>
      <c r="VF62" s="119"/>
      <c r="VG62" s="119"/>
      <c r="VH62" s="119"/>
      <c r="VI62" s="119"/>
      <c r="VJ62" s="119"/>
      <c r="VK62" s="119"/>
      <c r="VL62" s="119"/>
      <c r="VM62" s="119"/>
      <c r="VN62" s="119"/>
      <c r="VO62" s="119"/>
      <c r="VP62" s="119"/>
      <c r="VQ62" s="119"/>
      <c r="VR62" s="119"/>
      <c r="VS62" s="119"/>
      <c r="VT62" s="119"/>
      <c r="VU62" s="119"/>
      <c r="VV62" s="119"/>
      <c r="VW62" s="119"/>
      <c r="VX62" s="119"/>
      <c r="VY62" s="119"/>
      <c r="VZ62" s="119"/>
      <c r="WA62" s="119"/>
      <c r="WB62" s="119"/>
      <c r="WC62" s="119"/>
      <c r="WD62" s="119"/>
      <c r="WE62" s="119"/>
      <c r="WF62" s="119"/>
      <c r="WG62" s="119"/>
      <c r="WH62" s="119"/>
      <c r="WI62" s="119"/>
      <c r="WJ62" s="119"/>
      <c r="WK62" s="119"/>
      <c r="WL62" s="119"/>
      <c r="WM62" s="119"/>
      <c r="WN62" s="119"/>
      <c r="WO62" s="119"/>
      <c r="WP62" s="119"/>
      <c r="WQ62" s="119"/>
      <c r="WR62" s="119"/>
      <c r="WS62" s="119"/>
      <c r="WT62" s="119"/>
      <c r="WU62" s="119"/>
      <c r="WV62" s="119"/>
      <c r="WW62" s="119"/>
      <c r="WX62" s="119"/>
      <c r="WY62" s="119"/>
      <c r="WZ62" s="119"/>
      <c r="XA62" s="119"/>
      <c r="XB62" s="119"/>
      <c r="XC62" s="119"/>
      <c r="XD62" s="119"/>
      <c r="XE62" s="119"/>
      <c r="XF62" s="119"/>
      <c r="XG62" s="119"/>
      <c r="XH62" s="119"/>
      <c r="XI62" s="119"/>
      <c r="XJ62" s="119"/>
      <c r="XK62" s="119"/>
      <c r="XL62" s="119"/>
      <c r="XM62" s="119"/>
      <c r="XN62" s="119"/>
      <c r="XO62" s="119"/>
      <c r="XP62" s="119"/>
      <c r="XQ62" s="119"/>
      <c r="XR62" s="119"/>
      <c r="XS62" s="119"/>
      <c r="XT62" s="119"/>
      <c r="XU62" s="119"/>
      <c r="XV62" s="119"/>
      <c r="XW62" s="119"/>
      <c r="XX62" s="119"/>
      <c r="XY62" s="119"/>
      <c r="XZ62" s="119"/>
      <c r="YA62" s="119"/>
      <c r="YB62" s="119"/>
      <c r="YC62" s="119"/>
      <c r="YD62" s="119"/>
      <c r="YE62" s="119"/>
      <c r="YF62" s="119"/>
      <c r="YG62" s="119"/>
      <c r="YH62" s="119"/>
      <c r="YI62" s="119"/>
      <c r="YJ62" s="119"/>
      <c r="YK62" s="119"/>
      <c r="YL62" s="119"/>
      <c r="YM62" s="119"/>
      <c r="YN62" s="119"/>
      <c r="YO62" s="119"/>
      <c r="YP62" s="119"/>
      <c r="YQ62" s="119"/>
      <c r="YR62" s="119"/>
      <c r="YS62" s="119"/>
      <c r="YT62" s="119"/>
      <c r="YU62" s="119"/>
      <c r="YV62" s="119"/>
      <c r="YW62" s="119"/>
      <c r="YX62" s="119"/>
      <c r="YY62" s="119"/>
      <c r="YZ62" s="119"/>
      <c r="ZA62" s="119"/>
      <c r="ZB62" s="119"/>
      <c r="ZC62" s="119"/>
      <c r="ZD62" s="119"/>
      <c r="ZE62" s="119"/>
      <c r="ZF62" s="119"/>
      <c r="ZG62" s="119"/>
      <c r="ZH62" s="119"/>
      <c r="ZI62" s="119"/>
      <c r="ZJ62" s="119"/>
      <c r="ZK62" s="119"/>
      <c r="ZL62" s="119"/>
      <c r="ZM62" s="119"/>
      <c r="ZN62" s="119"/>
      <c r="ZO62" s="119"/>
      <c r="ZP62" s="119"/>
      <c r="ZQ62" s="119"/>
      <c r="ZR62" s="119"/>
      <c r="ZS62" s="119"/>
      <c r="ZT62" s="119"/>
      <c r="ZU62" s="119"/>
      <c r="ZV62" s="119"/>
      <c r="ZW62" s="119"/>
      <c r="ZX62" s="119"/>
      <c r="ZY62" s="119"/>
      <c r="ZZ62" s="119"/>
      <c r="AAA62" s="119"/>
      <c r="AAB62" s="119"/>
      <c r="AAC62" s="119"/>
      <c r="AAD62" s="119"/>
      <c r="AAE62" s="119"/>
      <c r="AAF62" s="119"/>
      <c r="AAG62" s="119"/>
      <c r="AAH62" s="119"/>
      <c r="AAI62" s="119"/>
      <c r="AAJ62" s="119"/>
      <c r="AAK62" s="119"/>
      <c r="AAL62" s="119"/>
      <c r="AAM62" s="119"/>
      <c r="AAN62" s="119"/>
      <c r="AAO62" s="119"/>
      <c r="AAP62" s="119"/>
      <c r="AAQ62" s="119"/>
      <c r="AAR62" s="119"/>
      <c r="AAS62" s="119"/>
      <c r="AAT62" s="119"/>
      <c r="AAU62" s="119"/>
      <c r="AAV62" s="119"/>
      <c r="AAW62" s="119"/>
      <c r="AAX62" s="119"/>
      <c r="AAY62" s="119"/>
      <c r="AAZ62" s="119"/>
      <c r="ABA62" s="119"/>
      <c r="ABB62" s="119"/>
      <c r="ABC62" s="119"/>
      <c r="ABD62" s="119"/>
      <c r="ABE62" s="119"/>
      <c r="ABF62" s="119"/>
      <c r="ABG62" s="119"/>
      <c r="ABH62" s="119"/>
      <c r="ABI62" s="119"/>
      <c r="ABJ62" s="119"/>
      <c r="ABK62" s="119"/>
      <c r="ABL62" s="119"/>
      <c r="ABM62" s="119"/>
      <c r="ABN62" s="119"/>
      <c r="ABO62" s="119"/>
      <c r="ABP62" s="119"/>
      <c r="ABQ62" s="119"/>
      <c r="ABR62" s="119"/>
      <c r="ABS62" s="119"/>
      <c r="ABT62" s="119"/>
      <c r="ABU62" s="119"/>
      <c r="ABV62" s="119"/>
      <c r="ABW62" s="119"/>
      <c r="ABX62" s="119"/>
      <c r="ABY62" s="119"/>
      <c r="ABZ62" s="119"/>
      <c r="ACA62" s="119"/>
      <c r="ACB62" s="119"/>
      <c r="ACC62" s="119"/>
      <c r="ACD62" s="119"/>
      <c r="ACE62" s="119"/>
      <c r="ACF62" s="119"/>
      <c r="ACG62" s="119"/>
      <c r="ACH62" s="119"/>
      <c r="ACI62" s="119"/>
      <c r="ACJ62" s="119"/>
      <c r="ACK62" s="119"/>
      <c r="ACL62" s="119"/>
      <c r="ACM62" s="119"/>
      <c r="ACN62" s="119"/>
      <c r="ACO62" s="119"/>
      <c r="ACP62" s="119"/>
      <c r="ACQ62" s="119"/>
      <c r="ACR62" s="119"/>
      <c r="ACS62" s="119"/>
      <c r="ACT62" s="119"/>
      <c r="ACU62" s="119"/>
      <c r="ACV62" s="119"/>
      <c r="ACW62" s="119"/>
      <c r="ACX62" s="119"/>
      <c r="ACY62" s="119"/>
      <c r="ACZ62" s="119"/>
      <c r="ADA62" s="119"/>
      <c r="ADB62" s="119"/>
      <c r="ADC62" s="119"/>
      <c r="ADD62" s="119"/>
      <c r="ADE62" s="119"/>
      <c r="ADF62" s="119"/>
      <c r="ADG62" s="119"/>
      <c r="ADH62" s="119"/>
      <c r="ADI62" s="119"/>
      <c r="ADJ62" s="119"/>
      <c r="ADK62" s="119"/>
      <c r="ADL62" s="119"/>
      <c r="ADM62" s="119"/>
      <c r="ADN62" s="119"/>
      <c r="ADO62" s="119"/>
      <c r="ADP62" s="119"/>
      <c r="ADQ62" s="119"/>
      <c r="ADR62" s="119"/>
      <c r="ADS62" s="119"/>
      <c r="ADT62" s="119"/>
      <c r="ADU62" s="119"/>
      <c r="ADV62" s="119"/>
      <c r="ADW62" s="119"/>
      <c r="ADX62" s="119"/>
      <c r="ADY62" s="119"/>
      <c r="ADZ62" s="119"/>
      <c r="AEA62" s="119"/>
      <c r="AEB62" s="119"/>
      <c r="AEC62" s="119"/>
      <c r="AED62" s="119"/>
      <c r="AEE62" s="119"/>
      <c r="AEF62" s="119"/>
      <c r="AEG62" s="119"/>
      <c r="AEH62" s="119"/>
      <c r="AEI62" s="119"/>
      <c r="AEJ62" s="119"/>
      <c r="AEK62" s="119"/>
      <c r="AEL62" s="119"/>
      <c r="AEM62" s="119"/>
      <c r="AEN62" s="119"/>
      <c r="AEO62" s="119"/>
      <c r="AEP62" s="119"/>
      <c r="AEQ62" s="119"/>
      <c r="AER62" s="119"/>
      <c r="AES62" s="119"/>
      <c r="AET62" s="119"/>
      <c r="AEU62" s="119"/>
      <c r="AEV62" s="119"/>
      <c r="AEW62" s="119"/>
      <c r="AEX62" s="119"/>
      <c r="AEY62" s="119"/>
      <c r="AEZ62" s="119"/>
      <c r="AFA62" s="119"/>
      <c r="AFB62" s="119"/>
      <c r="AFC62" s="119"/>
      <c r="AFD62" s="119"/>
      <c r="AFE62" s="119"/>
      <c r="AFF62" s="119"/>
      <c r="AFG62" s="119"/>
      <c r="AFH62" s="119"/>
      <c r="AFI62" s="119"/>
      <c r="AFJ62" s="119"/>
      <c r="AFK62" s="119"/>
      <c r="AFL62" s="119"/>
      <c r="AFM62" s="119"/>
      <c r="AFN62" s="119"/>
      <c r="AFO62" s="119"/>
      <c r="AFP62" s="119"/>
      <c r="AFQ62" s="119"/>
      <c r="AFR62" s="119"/>
      <c r="AFS62" s="119"/>
      <c r="AFT62" s="119"/>
      <c r="AFU62" s="119"/>
      <c r="AFV62" s="119"/>
      <c r="AFW62" s="119"/>
      <c r="AFX62" s="119"/>
      <c r="AFY62" s="119"/>
      <c r="AFZ62" s="119"/>
      <c r="AGA62" s="119"/>
      <c r="AGB62" s="119"/>
      <c r="AGC62" s="119"/>
      <c r="AGD62" s="119"/>
      <c r="AGE62" s="119"/>
      <c r="AGF62" s="119"/>
      <c r="AGG62" s="119"/>
      <c r="AGH62" s="119"/>
      <c r="AGI62" s="119"/>
      <c r="AGJ62" s="119"/>
      <c r="AGK62" s="119"/>
      <c r="AGL62" s="119"/>
      <c r="AGM62" s="119"/>
      <c r="AGN62" s="119"/>
      <c r="AGO62" s="119"/>
      <c r="AGP62" s="119"/>
      <c r="AGQ62" s="119"/>
      <c r="AGR62" s="119"/>
      <c r="AGS62" s="119"/>
      <c r="AGT62" s="119"/>
      <c r="AGU62" s="119"/>
      <c r="AGV62" s="119"/>
      <c r="AGW62" s="119"/>
      <c r="AGX62" s="119"/>
      <c r="AGY62" s="119"/>
      <c r="AGZ62" s="119"/>
      <c r="AHA62" s="119"/>
      <c r="AHB62" s="119"/>
      <c r="AHC62" s="119"/>
      <c r="AHD62" s="119"/>
      <c r="AHE62" s="119"/>
      <c r="AHF62" s="119"/>
      <c r="AHG62" s="119"/>
      <c r="AHH62" s="119"/>
      <c r="AHI62" s="119"/>
      <c r="AHJ62" s="119"/>
      <c r="AHK62" s="119"/>
      <c r="AHL62" s="119"/>
      <c r="AHM62" s="119"/>
      <c r="AHN62" s="119"/>
      <c r="AHO62" s="119"/>
      <c r="AHP62" s="119"/>
      <c r="AHQ62" s="119"/>
      <c r="AHR62" s="119"/>
      <c r="AHS62" s="119"/>
      <c r="AHT62" s="119"/>
      <c r="AHU62" s="119"/>
      <c r="AHV62" s="119"/>
      <c r="AHW62" s="119"/>
      <c r="AHX62" s="119"/>
      <c r="AHY62" s="119"/>
      <c r="AHZ62" s="119"/>
      <c r="AIA62" s="119"/>
      <c r="AIB62" s="119"/>
      <c r="AIC62" s="119"/>
      <c r="AID62" s="119"/>
      <c r="AIE62" s="119"/>
      <c r="AIF62" s="119"/>
      <c r="AIG62" s="119"/>
      <c r="AIH62" s="119"/>
      <c r="AII62" s="119"/>
      <c r="AIJ62" s="119"/>
      <c r="AIK62" s="119"/>
      <c r="AIL62" s="119"/>
      <c r="AIM62" s="119"/>
      <c r="AIN62" s="119"/>
      <c r="AIO62" s="119"/>
      <c r="AIP62" s="119"/>
      <c r="AIQ62" s="119"/>
      <c r="AIR62" s="119"/>
      <c r="AIS62" s="119"/>
      <c r="AIT62" s="119"/>
      <c r="AIU62" s="119"/>
      <c r="AIV62" s="119"/>
      <c r="AIW62" s="119"/>
      <c r="AIX62" s="119"/>
      <c r="AIY62" s="119"/>
      <c r="AIZ62" s="119"/>
      <c r="AJA62" s="119"/>
      <c r="AJB62" s="119"/>
      <c r="AJC62" s="119"/>
      <c r="AJD62" s="119"/>
      <c r="AJE62" s="119"/>
      <c r="AJF62" s="119"/>
      <c r="AJG62" s="119"/>
      <c r="AJH62" s="119"/>
      <c r="AJI62" s="119"/>
      <c r="AJJ62" s="119"/>
      <c r="AJK62" s="119"/>
      <c r="AJL62" s="119"/>
      <c r="AJM62" s="119"/>
      <c r="AJN62" s="119"/>
      <c r="AJO62" s="119"/>
      <c r="AJP62" s="119"/>
      <c r="AJQ62" s="119"/>
      <c r="AJR62" s="119"/>
      <c r="AJS62" s="119"/>
      <c r="AJT62" s="119"/>
      <c r="AJU62" s="119"/>
      <c r="AJV62" s="119"/>
      <c r="AJW62" s="119"/>
      <c r="AJX62" s="119"/>
      <c r="AJY62" s="119"/>
      <c r="AJZ62" s="119"/>
      <c r="AKA62" s="119"/>
      <c r="AKB62" s="119"/>
      <c r="AKC62" s="119"/>
      <c r="AKD62" s="119"/>
      <c r="AKE62" s="119"/>
      <c r="AKF62" s="119"/>
      <c r="AKG62" s="119"/>
      <c r="AKH62" s="119"/>
      <c r="AKI62" s="119"/>
      <c r="AKJ62" s="119"/>
      <c r="AKK62" s="119"/>
      <c r="AKL62" s="119"/>
      <c r="AKM62" s="119"/>
      <c r="AKN62" s="119"/>
      <c r="AKO62" s="119"/>
      <c r="AKP62" s="119"/>
      <c r="AKQ62" s="119"/>
      <c r="AKR62" s="119"/>
      <c r="AKS62" s="119"/>
      <c r="AKT62" s="119"/>
      <c r="AKU62" s="119"/>
      <c r="AKV62" s="119"/>
      <c r="AKW62" s="119"/>
      <c r="AKX62" s="119"/>
      <c r="AKY62" s="119"/>
      <c r="AKZ62" s="119"/>
      <c r="ALA62" s="119"/>
      <c r="ALB62" s="119"/>
      <c r="ALC62" s="119"/>
      <c r="ALD62" s="119"/>
      <c r="ALE62" s="119"/>
      <c r="ALF62" s="119"/>
      <c r="ALG62" s="119"/>
      <c r="ALH62" s="119"/>
      <c r="ALI62" s="119"/>
      <c r="ALJ62" s="119"/>
      <c r="ALK62" s="119"/>
      <c r="ALL62" s="119"/>
      <c r="ALM62" s="119"/>
      <c r="ALN62" s="119"/>
      <c r="ALO62" s="119"/>
      <c r="ALP62" s="119"/>
      <c r="ALQ62" s="119"/>
      <c r="ALR62" s="119"/>
      <c r="ALS62" s="119"/>
      <c r="ALT62" s="119"/>
      <c r="ALU62" s="119"/>
      <c r="ALV62" s="119"/>
      <c r="ALW62" s="119"/>
      <c r="ALX62" s="119"/>
      <c r="ALY62" s="119"/>
      <c r="ALZ62" s="119"/>
      <c r="AMA62" s="119"/>
      <c r="AMB62" s="119"/>
      <c r="AMC62" s="119"/>
      <c r="AMD62" s="119"/>
      <c r="AME62" s="119"/>
      <c r="AMF62" s="119"/>
      <c r="AMG62" s="119"/>
      <c r="AMH62" s="119"/>
    </row>
    <row r="63" spans="1:1022" ht="110.4">
      <c r="A63" s="2460"/>
      <c r="B63" s="2464"/>
      <c r="C63" s="2460"/>
      <c r="D63" s="2464"/>
      <c r="E63" s="2111"/>
      <c r="F63" s="2996"/>
      <c r="G63" s="136" t="s">
        <v>6930</v>
      </c>
      <c r="H63" s="176" t="s">
        <v>6931</v>
      </c>
      <c r="I63" s="175" t="s">
        <v>6772</v>
      </c>
      <c r="J63" s="176" t="s">
        <v>88</v>
      </c>
      <c r="K63" s="175" t="s">
        <v>6895</v>
      </c>
      <c r="L63" s="175" t="s">
        <v>6921</v>
      </c>
      <c r="M63" s="182" t="s">
        <v>4404</v>
      </c>
      <c r="N63" s="182" t="s">
        <v>238</v>
      </c>
      <c r="O63" s="182" t="s">
        <v>40</v>
      </c>
      <c r="P63" s="176" t="s">
        <v>6863</v>
      </c>
      <c r="Q63" s="176" t="s">
        <v>6775</v>
      </c>
      <c r="R63" s="176" t="s">
        <v>6928</v>
      </c>
      <c r="S63" s="176" t="s">
        <v>6776</v>
      </c>
      <c r="T63" s="176" t="s">
        <v>46</v>
      </c>
      <c r="U63" s="176" t="s">
        <v>47</v>
      </c>
      <c r="V63" s="176" t="s">
        <v>6929</v>
      </c>
      <c r="W63" s="177">
        <v>1</v>
      </c>
      <c r="X63" s="178" t="s">
        <v>6911</v>
      </c>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c r="DA63" s="119"/>
      <c r="DB63" s="119"/>
      <c r="DC63" s="119"/>
      <c r="DD63" s="119"/>
      <c r="DE63" s="119"/>
      <c r="DF63" s="119"/>
      <c r="DG63" s="119"/>
      <c r="DH63" s="119"/>
      <c r="DI63" s="119"/>
      <c r="DJ63" s="119"/>
      <c r="DK63" s="119"/>
      <c r="DL63" s="119"/>
      <c r="DM63" s="119"/>
      <c r="DN63" s="119"/>
      <c r="DO63" s="119"/>
      <c r="DP63" s="119"/>
      <c r="DQ63" s="119"/>
      <c r="DR63" s="119"/>
      <c r="DS63" s="119"/>
      <c r="DT63" s="119"/>
      <c r="DU63" s="119"/>
      <c r="DV63" s="119"/>
      <c r="DW63" s="119"/>
      <c r="DX63" s="119"/>
      <c r="DY63" s="119"/>
      <c r="DZ63" s="119"/>
      <c r="EA63" s="119"/>
      <c r="EB63" s="119"/>
      <c r="EC63" s="119"/>
      <c r="ED63" s="119"/>
      <c r="EE63" s="119"/>
      <c r="EF63" s="119"/>
      <c r="EG63" s="119"/>
      <c r="EH63" s="119"/>
      <c r="EI63" s="119"/>
      <c r="EJ63" s="119"/>
      <c r="EK63" s="119"/>
      <c r="EL63" s="119"/>
      <c r="EM63" s="119"/>
      <c r="EN63" s="119"/>
      <c r="EO63" s="119"/>
      <c r="EP63" s="119"/>
      <c r="EQ63" s="119"/>
      <c r="ER63" s="119"/>
      <c r="ES63" s="119"/>
      <c r="ET63" s="119"/>
      <c r="EU63" s="119"/>
      <c r="EV63" s="119"/>
      <c r="EW63" s="119"/>
      <c r="EX63" s="119"/>
      <c r="EY63" s="119"/>
      <c r="EZ63" s="119"/>
      <c r="FA63" s="119"/>
      <c r="FB63" s="119"/>
      <c r="FC63" s="119"/>
      <c r="FD63" s="119"/>
      <c r="FE63" s="119"/>
      <c r="FF63" s="119"/>
      <c r="FG63" s="119"/>
      <c r="FH63" s="119"/>
      <c r="FI63" s="119"/>
      <c r="FJ63" s="119"/>
      <c r="FK63" s="119"/>
      <c r="FL63" s="119"/>
      <c r="FM63" s="119"/>
      <c r="FN63" s="119"/>
      <c r="FO63" s="119"/>
      <c r="FP63" s="119"/>
      <c r="FQ63" s="119"/>
      <c r="FR63" s="119"/>
      <c r="FS63" s="119"/>
      <c r="FT63" s="119"/>
      <c r="FU63" s="119"/>
      <c r="FV63" s="119"/>
      <c r="FW63" s="119"/>
      <c r="FX63" s="119"/>
      <c r="FY63" s="119"/>
      <c r="FZ63" s="119"/>
      <c r="GA63" s="119"/>
      <c r="GB63" s="119"/>
      <c r="GC63" s="119"/>
      <c r="GD63" s="119"/>
      <c r="GE63" s="119"/>
      <c r="GF63" s="119"/>
      <c r="GG63" s="119"/>
      <c r="GH63" s="119"/>
      <c r="GI63" s="119"/>
      <c r="GJ63" s="119"/>
      <c r="GK63" s="119"/>
      <c r="GL63" s="119"/>
      <c r="GM63" s="119"/>
      <c r="GN63" s="119"/>
      <c r="GO63" s="119"/>
      <c r="GP63" s="119"/>
      <c r="GQ63" s="119"/>
      <c r="GR63" s="119"/>
      <c r="GS63" s="119"/>
      <c r="GT63" s="119"/>
      <c r="GU63" s="119"/>
      <c r="GV63" s="119"/>
      <c r="GW63" s="119"/>
      <c r="GX63" s="119"/>
      <c r="GY63" s="119"/>
      <c r="GZ63" s="119"/>
      <c r="HA63" s="119"/>
      <c r="HB63" s="119"/>
      <c r="HC63" s="119"/>
      <c r="HD63" s="119"/>
      <c r="HE63" s="119"/>
      <c r="HF63" s="119"/>
      <c r="HG63" s="119"/>
      <c r="HH63" s="119"/>
      <c r="HI63" s="119"/>
      <c r="HJ63" s="119"/>
      <c r="HK63" s="119"/>
      <c r="HL63" s="119"/>
      <c r="HM63" s="119"/>
      <c r="HN63" s="119"/>
      <c r="HO63" s="119"/>
      <c r="HP63" s="119"/>
      <c r="HQ63" s="119"/>
      <c r="HR63" s="119"/>
      <c r="HS63" s="119"/>
      <c r="HT63" s="119"/>
      <c r="HU63" s="119"/>
      <c r="HV63" s="119"/>
      <c r="HW63" s="119"/>
      <c r="HX63" s="119"/>
      <c r="HY63" s="119"/>
      <c r="HZ63" s="119"/>
      <c r="IA63" s="119"/>
      <c r="IB63" s="119"/>
      <c r="IC63" s="119"/>
      <c r="ID63" s="119"/>
      <c r="IE63" s="119"/>
      <c r="IF63" s="119"/>
      <c r="IG63" s="119"/>
      <c r="IH63" s="119"/>
      <c r="II63" s="119"/>
      <c r="IJ63" s="119"/>
      <c r="IK63" s="119"/>
      <c r="IL63" s="119"/>
      <c r="IM63" s="119"/>
      <c r="IN63" s="119"/>
      <c r="IO63" s="119"/>
      <c r="IP63" s="119"/>
      <c r="IQ63" s="119"/>
      <c r="IR63" s="119"/>
      <c r="IS63" s="119"/>
      <c r="IT63" s="119"/>
      <c r="IU63" s="119"/>
      <c r="IV63" s="119"/>
      <c r="IW63" s="119"/>
      <c r="IX63" s="119"/>
      <c r="IY63" s="119"/>
      <c r="IZ63" s="119"/>
      <c r="JA63" s="119"/>
      <c r="JB63" s="119"/>
      <c r="JC63" s="119"/>
      <c r="JD63" s="119"/>
      <c r="JE63" s="119"/>
      <c r="JF63" s="119"/>
      <c r="JG63" s="119"/>
      <c r="JH63" s="119"/>
      <c r="JI63" s="119"/>
      <c r="JJ63" s="119"/>
      <c r="JK63" s="119"/>
      <c r="JL63" s="119"/>
      <c r="JM63" s="119"/>
      <c r="JN63" s="119"/>
      <c r="JO63" s="119"/>
      <c r="JP63" s="119"/>
      <c r="JQ63" s="119"/>
      <c r="JR63" s="119"/>
      <c r="JS63" s="119"/>
      <c r="JT63" s="119"/>
      <c r="JU63" s="119"/>
      <c r="JV63" s="119"/>
      <c r="JW63" s="119"/>
      <c r="JX63" s="119"/>
      <c r="JY63" s="119"/>
      <c r="JZ63" s="119"/>
      <c r="KA63" s="119"/>
      <c r="KB63" s="119"/>
      <c r="KC63" s="119"/>
      <c r="KD63" s="119"/>
      <c r="KE63" s="119"/>
      <c r="KF63" s="119"/>
      <c r="KG63" s="119"/>
      <c r="KH63" s="119"/>
      <c r="KI63" s="119"/>
      <c r="KJ63" s="119"/>
      <c r="KK63" s="119"/>
      <c r="KL63" s="119"/>
      <c r="KM63" s="119"/>
      <c r="KN63" s="119"/>
      <c r="KO63" s="119"/>
      <c r="KP63" s="119"/>
      <c r="KQ63" s="119"/>
      <c r="KR63" s="119"/>
      <c r="KS63" s="119"/>
      <c r="KT63" s="119"/>
      <c r="KU63" s="119"/>
      <c r="KV63" s="119"/>
      <c r="KW63" s="119"/>
      <c r="KX63" s="119"/>
      <c r="KY63" s="119"/>
      <c r="KZ63" s="119"/>
      <c r="LA63" s="119"/>
      <c r="LB63" s="119"/>
      <c r="LC63" s="119"/>
      <c r="LD63" s="119"/>
      <c r="LE63" s="119"/>
      <c r="LF63" s="119"/>
      <c r="LG63" s="119"/>
      <c r="LH63" s="119"/>
      <c r="LI63" s="119"/>
      <c r="LJ63" s="119"/>
      <c r="LK63" s="119"/>
      <c r="LL63" s="119"/>
      <c r="LM63" s="119"/>
      <c r="LN63" s="119"/>
      <c r="LO63" s="119"/>
      <c r="LP63" s="119"/>
      <c r="LQ63" s="119"/>
      <c r="LR63" s="119"/>
      <c r="LS63" s="119"/>
      <c r="LT63" s="119"/>
      <c r="LU63" s="119"/>
      <c r="LV63" s="119"/>
      <c r="LW63" s="119"/>
      <c r="LX63" s="119"/>
      <c r="LY63" s="119"/>
      <c r="LZ63" s="119"/>
      <c r="MA63" s="119"/>
      <c r="MB63" s="119"/>
      <c r="MC63" s="119"/>
      <c r="MD63" s="119"/>
      <c r="ME63" s="119"/>
      <c r="MF63" s="119"/>
      <c r="MG63" s="119"/>
      <c r="MH63" s="119"/>
      <c r="MI63" s="119"/>
      <c r="MJ63" s="119"/>
      <c r="MK63" s="119"/>
      <c r="ML63" s="119"/>
      <c r="MM63" s="119"/>
      <c r="MN63" s="119"/>
      <c r="MO63" s="119"/>
      <c r="MP63" s="119"/>
      <c r="MQ63" s="119"/>
      <c r="MR63" s="119"/>
      <c r="MS63" s="119"/>
      <c r="MT63" s="119"/>
      <c r="MU63" s="119"/>
      <c r="MV63" s="119"/>
      <c r="MW63" s="119"/>
      <c r="MX63" s="119"/>
      <c r="MY63" s="119"/>
      <c r="MZ63" s="119"/>
      <c r="NA63" s="119"/>
      <c r="NB63" s="119"/>
      <c r="NC63" s="119"/>
      <c r="ND63" s="119"/>
      <c r="NE63" s="119"/>
      <c r="NF63" s="119"/>
      <c r="NG63" s="119"/>
      <c r="NH63" s="119"/>
      <c r="NI63" s="119"/>
      <c r="NJ63" s="119"/>
      <c r="NK63" s="119"/>
      <c r="NL63" s="119"/>
      <c r="NM63" s="119"/>
      <c r="NN63" s="119"/>
      <c r="NO63" s="119"/>
      <c r="NP63" s="119"/>
      <c r="NQ63" s="119"/>
      <c r="NR63" s="119"/>
      <c r="NS63" s="119"/>
      <c r="NT63" s="119"/>
      <c r="NU63" s="119"/>
      <c r="NV63" s="119"/>
      <c r="NW63" s="119"/>
      <c r="NX63" s="119"/>
      <c r="NY63" s="119"/>
      <c r="NZ63" s="119"/>
      <c r="OA63" s="119"/>
      <c r="OB63" s="119"/>
      <c r="OC63" s="119"/>
      <c r="OD63" s="119"/>
      <c r="OE63" s="119"/>
      <c r="OF63" s="119"/>
      <c r="OG63" s="119"/>
      <c r="OH63" s="119"/>
      <c r="OI63" s="119"/>
      <c r="OJ63" s="119"/>
      <c r="OK63" s="119"/>
      <c r="OL63" s="119"/>
      <c r="OM63" s="119"/>
      <c r="ON63" s="119"/>
      <c r="OO63" s="119"/>
      <c r="OP63" s="119"/>
      <c r="OQ63" s="119"/>
      <c r="OR63" s="119"/>
      <c r="OS63" s="119"/>
      <c r="OT63" s="119"/>
      <c r="OU63" s="119"/>
      <c r="OV63" s="119"/>
      <c r="OW63" s="119"/>
      <c r="OX63" s="119"/>
      <c r="OY63" s="119"/>
      <c r="OZ63" s="119"/>
      <c r="PA63" s="119"/>
      <c r="PB63" s="119"/>
      <c r="PC63" s="119"/>
      <c r="PD63" s="119"/>
      <c r="PE63" s="119"/>
      <c r="PF63" s="119"/>
      <c r="PG63" s="119"/>
      <c r="PH63" s="119"/>
      <c r="PI63" s="119"/>
      <c r="PJ63" s="119"/>
      <c r="PK63" s="119"/>
      <c r="PL63" s="119"/>
      <c r="PM63" s="119"/>
      <c r="PN63" s="119"/>
      <c r="PO63" s="119"/>
      <c r="PP63" s="119"/>
      <c r="PQ63" s="119"/>
      <c r="PR63" s="119"/>
      <c r="PS63" s="119"/>
      <c r="PT63" s="119"/>
      <c r="PU63" s="119"/>
      <c r="PV63" s="119"/>
      <c r="PW63" s="119"/>
      <c r="PX63" s="119"/>
      <c r="PY63" s="119"/>
      <c r="PZ63" s="119"/>
      <c r="QA63" s="119"/>
      <c r="QB63" s="119"/>
      <c r="QC63" s="119"/>
      <c r="QD63" s="119"/>
      <c r="QE63" s="119"/>
      <c r="QF63" s="119"/>
      <c r="QG63" s="119"/>
      <c r="QH63" s="119"/>
      <c r="QI63" s="119"/>
      <c r="QJ63" s="119"/>
      <c r="QK63" s="119"/>
      <c r="QL63" s="119"/>
      <c r="QM63" s="119"/>
      <c r="QN63" s="119"/>
      <c r="QO63" s="119"/>
      <c r="QP63" s="119"/>
      <c r="QQ63" s="119"/>
      <c r="QR63" s="119"/>
      <c r="QS63" s="119"/>
      <c r="QT63" s="119"/>
      <c r="QU63" s="119"/>
      <c r="QV63" s="119"/>
      <c r="QW63" s="119"/>
      <c r="QX63" s="119"/>
      <c r="QY63" s="119"/>
      <c r="QZ63" s="119"/>
      <c r="RA63" s="119"/>
      <c r="RB63" s="119"/>
      <c r="RC63" s="119"/>
      <c r="RD63" s="119"/>
      <c r="RE63" s="119"/>
      <c r="RF63" s="119"/>
      <c r="RG63" s="119"/>
      <c r="RH63" s="119"/>
      <c r="RI63" s="119"/>
      <c r="RJ63" s="119"/>
      <c r="RK63" s="119"/>
      <c r="RL63" s="119"/>
      <c r="RM63" s="119"/>
      <c r="RN63" s="119"/>
      <c r="RO63" s="119"/>
      <c r="RP63" s="119"/>
      <c r="RQ63" s="119"/>
      <c r="RR63" s="119"/>
      <c r="RS63" s="119"/>
      <c r="RT63" s="119"/>
      <c r="RU63" s="119"/>
      <c r="RV63" s="119"/>
      <c r="RW63" s="119"/>
      <c r="RX63" s="119"/>
      <c r="RY63" s="119"/>
      <c r="RZ63" s="119"/>
      <c r="SA63" s="119"/>
      <c r="SB63" s="119"/>
      <c r="SC63" s="119"/>
      <c r="SD63" s="119"/>
      <c r="SE63" s="119"/>
      <c r="SF63" s="119"/>
      <c r="SG63" s="119"/>
      <c r="SH63" s="119"/>
      <c r="SI63" s="119"/>
      <c r="SJ63" s="119"/>
      <c r="SK63" s="119"/>
      <c r="SL63" s="119"/>
      <c r="SM63" s="119"/>
      <c r="SN63" s="119"/>
      <c r="SO63" s="119"/>
      <c r="SP63" s="119"/>
      <c r="SQ63" s="119"/>
      <c r="SR63" s="119"/>
      <c r="SS63" s="119"/>
      <c r="ST63" s="119"/>
      <c r="SU63" s="119"/>
      <c r="SV63" s="119"/>
      <c r="SW63" s="119"/>
      <c r="SX63" s="119"/>
      <c r="SY63" s="119"/>
      <c r="SZ63" s="119"/>
      <c r="TA63" s="119"/>
      <c r="TB63" s="119"/>
      <c r="TC63" s="119"/>
      <c r="TD63" s="119"/>
      <c r="TE63" s="119"/>
      <c r="TF63" s="119"/>
      <c r="TG63" s="119"/>
      <c r="TH63" s="119"/>
      <c r="TI63" s="119"/>
      <c r="TJ63" s="119"/>
      <c r="TK63" s="119"/>
      <c r="TL63" s="119"/>
      <c r="TM63" s="119"/>
      <c r="TN63" s="119"/>
      <c r="TO63" s="119"/>
      <c r="TP63" s="119"/>
      <c r="TQ63" s="119"/>
      <c r="TR63" s="119"/>
      <c r="TS63" s="119"/>
      <c r="TT63" s="119"/>
      <c r="TU63" s="119"/>
      <c r="TV63" s="119"/>
      <c r="TW63" s="119"/>
      <c r="TX63" s="119"/>
      <c r="TY63" s="119"/>
      <c r="TZ63" s="119"/>
      <c r="UA63" s="119"/>
      <c r="UB63" s="119"/>
      <c r="UC63" s="119"/>
      <c r="UD63" s="119"/>
      <c r="UE63" s="119"/>
      <c r="UF63" s="119"/>
      <c r="UG63" s="119"/>
      <c r="UH63" s="119"/>
      <c r="UI63" s="119"/>
      <c r="UJ63" s="119"/>
      <c r="UK63" s="119"/>
      <c r="UL63" s="119"/>
      <c r="UM63" s="119"/>
      <c r="UN63" s="119"/>
      <c r="UO63" s="119"/>
      <c r="UP63" s="119"/>
      <c r="UQ63" s="119"/>
      <c r="UR63" s="119"/>
      <c r="US63" s="119"/>
      <c r="UT63" s="119"/>
      <c r="UU63" s="119"/>
      <c r="UV63" s="119"/>
      <c r="UW63" s="119"/>
      <c r="UX63" s="119"/>
      <c r="UY63" s="119"/>
      <c r="UZ63" s="119"/>
      <c r="VA63" s="119"/>
      <c r="VB63" s="119"/>
      <c r="VC63" s="119"/>
      <c r="VD63" s="119"/>
      <c r="VE63" s="119"/>
      <c r="VF63" s="119"/>
      <c r="VG63" s="119"/>
      <c r="VH63" s="119"/>
      <c r="VI63" s="119"/>
      <c r="VJ63" s="119"/>
      <c r="VK63" s="119"/>
      <c r="VL63" s="119"/>
      <c r="VM63" s="119"/>
      <c r="VN63" s="119"/>
      <c r="VO63" s="119"/>
      <c r="VP63" s="119"/>
      <c r="VQ63" s="119"/>
      <c r="VR63" s="119"/>
      <c r="VS63" s="119"/>
      <c r="VT63" s="119"/>
      <c r="VU63" s="119"/>
      <c r="VV63" s="119"/>
      <c r="VW63" s="119"/>
      <c r="VX63" s="119"/>
      <c r="VY63" s="119"/>
      <c r="VZ63" s="119"/>
      <c r="WA63" s="119"/>
      <c r="WB63" s="119"/>
      <c r="WC63" s="119"/>
      <c r="WD63" s="119"/>
      <c r="WE63" s="119"/>
      <c r="WF63" s="119"/>
      <c r="WG63" s="119"/>
      <c r="WH63" s="119"/>
      <c r="WI63" s="119"/>
      <c r="WJ63" s="119"/>
      <c r="WK63" s="119"/>
      <c r="WL63" s="119"/>
      <c r="WM63" s="119"/>
      <c r="WN63" s="119"/>
      <c r="WO63" s="119"/>
      <c r="WP63" s="119"/>
      <c r="WQ63" s="119"/>
      <c r="WR63" s="119"/>
      <c r="WS63" s="119"/>
      <c r="WT63" s="119"/>
      <c r="WU63" s="119"/>
      <c r="WV63" s="119"/>
      <c r="WW63" s="119"/>
      <c r="WX63" s="119"/>
      <c r="WY63" s="119"/>
      <c r="WZ63" s="119"/>
      <c r="XA63" s="119"/>
      <c r="XB63" s="119"/>
      <c r="XC63" s="119"/>
      <c r="XD63" s="119"/>
      <c r="XE63" s="119"/>
      <c r="XF63" s="119"/>
      <c r="XG63" s="119"/>
      <c r="XH63" s="119"/>
      <c r="XI63" s="119"/>
      <c r="XJ63" s="119"/>
      <c r="XK63" s="119"/>
      <c r="XL63" s="119"/>
      <c r="XM63" s="119"/>
      <c r="XN63" s="119"/>
      <c r="XO63" s="119"/>
      <c r="XP63" s="119"/>
      <c r="XQ63" s="119"/>
      <c r="XR63" s="119"/>
      <c r="XS63" s="119"/>
      <c r="XT63" s="119"/>
      <c r="XU63" s="119"/>
      <c r="XV63" s="119"/>
      <c r="XW63" s="119"/>
      <c r="XX63" s="119"/>
      <c r="XY63" s="119"/>
      <c r="XZ63" s="119"/>
      <c r="YA63" s="119"/>
      <c r="YB63" s="119"/>
      <c r="YC63" s="119"/>
      <c r="YD63" s="119"/>
      <c r="YE63" s="119"/>
      <c r="YF63" s="119"/>
      <c r="YG63" s="119"/>
      <c r="YH63" s="119"/>
      <c r="YI63" s="119"/>
      <c r="YJ63" s="119"/>
      <c r="YK63" s="119"/>
      <c r="YL63" s="119"/>
      <c r="YM63" s="119"/>
      <c r="YN63" s="119"/>
      <c r="YO63" s="119"/>
      <c r="YP63" s="119"/>
      <c r="YQ63" s="119"/>
      <c r="YR63" s="119"/>
      <c r="YS63" s="119"/>
      <c r="YT63" s="119"/>
      <c r="YU63" s="119"/>
      <c r="YV63" s="119"/>
      <c r="YW63" s="119"/>
      <c r="YX63" s="119"/>
      <c r="YY63" s="119"/>
      <c r="YZ63" s="119"/>
      <c r="ZA63" s="119"/>
      <c r="ZB63" s="119"/>
      <c r="ZC63" s="119"/>
      <c r="ZD63" s="119"/>
      <c r="ZE63" s="119"/>
      <c r="ZF63" s="119"/>
      <c r="ZG63" s="119"/>
      <c r="ZH63" s="119"/>
      <c r="ZI63" s="119"/>
      <c r="ZJ63" s="119"/>
      <c r="ZK63" s="119"/>
      <c r="ZL63" s="119"/>
      <c r="ZM63" s="119"/>
      <c r="ZN63" s="119"/>
      <c r="ZO63" s="119"/>
      <c r="ZP63" s="119"/>
      <c r="ZQ63" s="119"/>
      <c r="ZR63" s="119"/>
      <c r="ZS63" s="119"/>
      <c r="ZT63" s="119"/>
      <c r="ZU63" s="119"/>
      <c r="ZV63" s="119"/>
      <c r="ZW63" s="119"/>
      <c r="ZX63" s="119"/>
      <c r="ZY63" s="119"/>
      <c r="ZZ63" s="119"/>
      <c r="AAA63" s="119"/>
      <c r="AAB63" s="119"/>
      <c r="AAC63" s="119"/>
      <c r="AAD63" s="119"/>
      <c r="AAE63" s="119"/>
      <c r="AAF63" s="119"/>
      <c r="AAG63" s="119"/>
      <c r="AAH63" s="119"/>
      <c r="AAI63" s="119"/>
      <c r="AAJ63" s="119"/>
      <c r="AAK63" s="119"/>
      <c r="AAL63" s="119"/>
      <c r="AAM63" s="119"/>
      <c r="AAN63" s="119"/>
      <c r="AAO63" s="119"/>
      <c r="AAP63" s="119"/>
      <c r="AAQ63" s="119"/>
      <c r="AAR63" s="119"/>
      <c r="AAS63" s="119"/>
      <c r="AAT63" s="119"/>
      <c r="AAU63" s="119"/>
      <c r="AAV63" s="119"/>
      <c r="AAW63" s="119"/>
      <c r="AAX63" s="119"/>
      <c r="AAY63" s="119"/>
      <c r="AAZ63" s="119"/>
      <c r="ABA63" s="119"/>
      <c r="ABB63" s="119"/>
      <c r="ABC63" s="119"/>
      <c r="ABD63" s="119"/>
      <c r="ABE63" s="119"/>
      <c r="ABF63" s="119"/>
      <c r="ABG63" s="119"/>
      <c r="ABH63" s="119"/>
      <c r="ABI63" s="119"/>
      <c r="ABJ63" s="119"/>
      <c r="ABK63" s="119"/>
      <c r="ABL63" s="119"/>
      <c r="ABM63" s="119"/>
      <c r="ABN63" s="119"/>
      <c r="ABO63" s="119"/>
      <c r="ABP63" s="119"/>
      <c r="ABQ63" s="119"/>
      <c r="ABR63" s="119"/>
      <c r="ABS63" s="119"/>
      <c r="ABT63" s="119"/>
      <c r="ABU63" s="119"/>
      <c r="ABV63" s="119"/>
      <c r="ABW63" s="119"/>
      <c r="ABX63" s="119"/>
      <c r="ABY63" s="119"/>
      <c r="ABZ63" s="119"/>
      <c r="ACA63" s="119"/>
      <c r="ACB63" s="119"/>
      <c r="ACC63" s="119"/>
      <c r="ACD63" s="119"/>
      <c r="ACE63" s="119"/>
      <c r="ACF63" s="119"/>
      <c r="ACG63" s="119"/>
      <c r="ACH63" s="119"/>
      <c r="ACI63" s="119"/>
      <c r="ACJ63" s="119"/>
      <c r="ACK63" s="119"/>
      <c r="ACL63" s="119"/>
      <c r="ACM63" s="119"/>
      <c r="ACN63" s="119"/>
      <c r="ACO63" s="119"/>
      <c r="ACP63" s="119"/>
      <c r="ACQ63" s="119"/>
      <c r="ACR63" s="119"/>
      <c r="ACS63" s="119"/>
      <c r="ACT63" s="119"/>
      <c r="ACU63" s="119"/>
      <c r="ACV63" s="119"/>
      <c r="ACW63" s="119"/>
      <c r="ACX63" s="119"/>
      <c r="ACY63" s="119"/>
      <c r="ACZ63" s="119"/>
      <c r="ADA63" s="119"/>
      <c r="ADB63" s="119"/>
      <c r="ADC63" s="119"/>
      <c r="ADD63" s="119"/>
      <c r="ADE63" s="119"/>
      <c r="ADF63" s="119"/>
      <c r="ADG63" s="119"/>
      <c r="ADH63" s="119"/>
      <c r="ADI63" s="119"/>
      <c r="ADJ63" s="119"/>
      <c r="ADK63" s="119"/>
      <c r="ADL63" s="119"/>
      <c r="ADM63" s="119"/>
      <c r="ADN63" s="119"/>
      <c r="ADO63" s="119"/>
      <c r="ADP63" s="119"/>
      <c r="ADQ63" s="119"/>
      <c r="ADR63" s="119"/>
      <c r="ADS63" s="119"/>
      <c r="ADT63" s="119"/>
      <c r="ADU63" s="119"/>
      <c r="ADV63" s="119"/>
      <c r="ADW63" s="119"/>
      <c r="ADX63" s="119"/>
      <c r="ADY63" s="119"/>
      <c r="ADZ63" s="119"/>
      <c r="AEA63" s="119"/>
      <c r="AEB63" s="119"/>
      <c r="AEC63" s="119"/>
      <c r="AED63" s="119"/>
      <c r="AEE63" s="119"/>
      <c r="AEF63" s="119"/>
      <c r="AEG63" s="119"/>
      <c r="AEH63" s="119"/>
      <c r="AEI63" s="119"/>
      <c r="AEJ63" s="119"/>
      <c r="AEK63" s="119"/>
      <c r="AEL63" s="119"/>
      <c r="AEM63" s="119"/>
      <c r="AEN63" s="119"/>
      <c r="AEO63" s="119"/>
      <c r="AEP63" s="119"/>
      <c r="AEQ63" s="119"/>
      <c r="AER63" s="119"/>
      <c r="AES63" s="119"/>
      <c r="AET63" s="119"/>
      <c r="AEU63" s="119"/>
      <c r="AEV63" s="119"/>
      <c r="AEW63" s="119"/>
      <c r="AEX63" s="119"/>
      <c r="AEY63" s="119"/>
      <c r="AEZ63" s="119"/>
      <c r="AFA63" s="119"/>
      <c r="AFB63" s="119"/>
      <c r="AFC63" s="119"/>
      <c r="AFD63" s="119"/>
      <c r="AFE63" s="119"/>
      <c r="AFF63" s="119"/>
      <c r="AFG63" s="119"/>
      <c r="AFH63" s="119"/>
      <c r="AFI63" s="119"/>
      <c r="AFJ63" s="119"/>
      <c r="AFK63" s="119"/>
      <c r="AFL63" s="119"/>
      <c r="AFM63" s="119"/>
      <c r="AFN63" s="119"/>
      <c r="AFO63" s="119"/>
      <c r="AFP63" s="119"/>
      <c r="AFQ63" s="119"/>
      <c r="AFR63" s="119"/>
      <c r="AFS63" s="119"/>
      <c r="AFT63" s="119"/>
      <c r="AFU63" s="119"/>
      <c r="AFV63" s="119"/>
      <c r="AFW63" s="119"/>
      <c r="AFX63" s="119"/>
      <c r="AFY63" s="119"/>
      <c r="AFZ63" s="119"/>
      <c r="AGA63" s="119"/>
      <c r="AGB63" s="119"/>
      <c r="AGC63" s="119"/>
      <c r="AGD63" s="119"/>
      <c r="AGE63" s="119"/>
      <c r="AGF63" s="119"/>
      <c r="AGG63" s="119"/>
      <c r="AGH63" s="119"/>
      <c r="AGI63" s="119"/>
      <c r="AGJ63" s="119"/>
      <c r="AGK63" s="119"/>
      <c r="AGL63" s="119"/>
      <c r="AGM63" s="119"/>
      <c r="AGN63" s="119"/>
      <c r="AGO63" s="119"/>
      <c r="AGP63" s="119"/>
      <c r="AGQ63" s="119"/>
      <c r="AGR63" s="119"/>
      <c r="AGS63" s="119"/>
      <c r="AGT63" s="119"/>
      <c r="AGU63" s="119"/>
      <c r="AGV63" s="119"/>
      <c r="AGW63" s="119"/>
      <c r="AGX63" s="119"/>
      <c r="AGY63" s="119"/>
      <c r="AGZ63" s="119"/>
      <c r="AHA63" s="119"/>
      <c r="AHB63" s="119"/>
      <c r="AHC63" s="119"/>
      <c r="AHD63" s="119"/>
      <c r="AHE63" s="119"/>
      <c r="AHF63" s="119"/>
      <c r="AHG63" s="119"/>
      <c r="AHH63" s="119"/>
      <c r="AHI63" s="119"/>
      <c r="AHJ63" s="119"/>
      <c r="AHK63" s="119"/>
      <c r="AHL63" s="119"/>
      <c r="AHM63" s="119"/>
      <c r="AHN63" s="119"/>
      <c r="AHO63" s="119"/>
      <c r="AHP63" s="119"/>
      <c r="AHQ63" s="119"/>
      <c r="AHR63" s="119"/>
      <c r="AHS63" s="119"/>
      <c r="AHT63" s="119"/>
      <c r="AHU63" s="119"/>
      <c r="AHV63" s="119"/>
      <c r="AHW63" s="119"/>
      <c r="AHX63" s="119"/>
      <c r="AHY63" s="119"/>
      <c r="AHZ63" s="119"/>
      <c r="AIA63" s="119"/>
      <c r="AIB63" s="119"/>
      <c r="AIC63" s="119"/>
      <c r="AID63" s="119"/>
      <c r="AIE63" s="119"/>
      <c r="AIF63" s="119"/>
      <c r="AIG63" s="119"/>
      <c r="AIH63" s="119"/>
      <c r="AII63" s="119"/>
      <c r="AIJ63" s="119"/>
      <c r="AIK63" s="119"/>
      <c r="AIL63" s="119"/>
      <c r="AIM63" s="119"/>
      <c r="AIN63" s="119"/>
      <c r="AIO63" s="119"/>
      <c r="AIP63" s="119"/>
      <c r="AIQ63" s="119"/>
      <c r="AIR63" s="119"/>
      <c r="AIS63" s="119"/>
      <c r="AIT63" s="119"/>
      <c r="AIU63" s="119"/>
      <c r="AIV63" s="119"/>
      <c r="AIW63" s="119"/>
      <c r="AIX63" s="119"/>
      <c r="AIY63" s="119"/>
      <c r="AIZ63" s="119"/>
      <c r="AJA63" s="119"/>
      <c r="AJB63" s="119"/>
      <c r="AJC63" s="119"/>
      <c r="AJD63" s="119"/>
      <c r="AJE63" s="119"/>
      <c r="AJF63" s="119"/>
      <c r="AJG63" s="119"/>
      <c r="AJH63" s="119"/>
      <c r="AJI63" s="119"/>
      <c r="AJJ63" s="119"/>
      <c r="AJK63" s="119"/>
      <c r="AJL63" s="119"/>
      <c r="AJM63" s="119"/>
      <c r="AJN63" s="119"/>
      <c r="AJO63" s="119"/>
      <c r="AJP63" s="119"/>
      <c r="AJQ63" s="119"/>
      <c r="AJR63" s="119"/>
      <c r="AJS63" s="119"/>
      <c r="AJT63" s="119"/>
      <c r="AJU63" s="119"/>
      <c r="AJV63" s="119"/>
      <c r="AJW63" s="119"/>
      <c r="AJX63" s="119"/>
      <c r="AJY63" s="119"/>
      <c r="AJZ63" s="119"/>
      <c r="AKA63" s="119"/>
      <c r="AKB63" s="119"/>
      <c r="AKC63" s="119"/>
      <c r="AKD63" s="119"/>
      <c r="AKE63" s="119"/>
      <c r="AKF63" s="119"/>
      <c r="AKG63" s="119"/>
      <c r="AKH63" s="119"/>
      <c r="AKI63" s="119"/>
      <c r="AKJ63" s="119"/>
      <c r="AKK63" s="119"/>
      <c r="AKL63" s="119"/>
      <c r="AKM63" s="119"/>
      <c r="AKN63" s="119"/>
      <c r="AKO63" s="119"/>
      <c r="AKP63" s="119"/>
      <c r="AKQ63" s="119"/>
      <c r="AKR63" s="119"/>
      <c r="AKS63" s="119"/>
      <c r="AKT63" s="119"/>
      <c r="AKU63" s="119"/>
      <c r="AKV63" s="119"/>
      <c r="AKW63" s="119"/>
      <c r="AKX63" s="119"/>
      <c r="AKY63" s="119"/>
      <c r="AKZ63" s="119"/>
      <c r="ALA63" s="119"/>
      <c r="ALB63" s="119"/>
      <c r="ALC63" s="119"/>
      <c r="ALD63" s="119"/>
      <c r="ALE63" s="119"/>
      <c r="ALF63" s="119"/>
      <c r="ALG63" s="119"/>
      <c r="ALH63" s="119"/>
      <c r="ALI63" s="119"/>
      <c r="ALJ63" s="119"/>
      <c r="ALK63" s="119"/>
      <c r="ALL63" s="119"/>
      <c r="ALM63" s="119"/>
      <c r="ALN63" s="119"/>
      <c r="ALO63" s="119"/>
      <c r="ALP63" s="119"/>
      <c r="ALQ63" s="119"/>
      <c r="ALR63" s="119"/>
      <c r="ALS63" s="119"/>
      <c r="ALT63" s="119"/>
      <c r="ALU63" s="119"/>
      <c r="ALV63" s="119"/>
      <c r="ALW63" s="119"/>
      <c r="ALX63" s="119"/>
      <c r="ALY63" s="119"/>
      <c r="ALZ63" s="119"/>
      <c r="AMA63" s="119"/>
      <c r="AMB63" s="119"/>
      <c r="AMC63" s="119"/>
      <c r="AMD63" s="119"/>
      <c r="AME63" s="119"/>
      <c r="AMF63" s="119"/>
      <c r="AMG63" s="119"/>
      <c r="AMH63" s="119"/>
    </row>
    <row r="64" spans="1:1022" ht="176.25" customHeight="1">
      <c r="A64" s="2460">
        <v>2</v>
      </c>
      <c r="B64" s="2464" t="s">
        <v>6932</v>
      </c>
      <c r="C64" s="2460" t="s">
        <v>6933</v>
      </c>
      <c r="D64" s="2464" t="s">
        <v>6934</v>
      </c>
      <c r="E64" s="2110"/>
      <c r="F64" s="2996" t="s">
        <v>36</v>
      </c>
      <c r="G64" s="136" t="s">
        <v>6935</v>
      </c>
      <c r="H64" s="176" t="s">
        <v>6936</v>
      </c>
      <c r="I64" s="175" t="s">
        <v>6772</v>
      </c>
      <c r="J64" s="176" t="s">
        <v>88</v>
      </c>
      <c r="K64" s="175" t="s">
        <v>6895</v>
      </c>
      <c r="L64" s="175" t="s">
        <v>6937</v>
      </c>
      <c r="M64" s="176" t="s">
        <v>238</v>
      </c>
      <c r="N64" s="176" t="s">
        <v>40</v>
      </c>
      <c r="O64" s="176" t="s">
        <v>238</v>
      </c>
      <c r="P64" s="176" t="s">
        <v>6774</v>
      </c>
      <c r="Q64" s="176" t="s">
        <v>6775</v>
      </c>
      <c r="R64" s="176" t="s">
        <v>6938</v>
      </c>
      <c r="S64" s="176" t="s">
        <v>6776</v>
      </c>
      <c r="T64" s="176" t="s">
        <v>46</v>
      </c>
      <c r="U64" s="176" t="s">
        <v>47</v>
      </c>
      <c r="V64" s="176" t="s">
        <v>6939</v>
      </c>
      <c r="W64" s="177">
        <v>1</v>
      </c>
      <c r="X64" s="176" t="s">
        <v>6940</v>
      </c>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c r="DA64" s="119"/>
      <c r="DB64" s="119"/>
      <c r="DC64" s="119"/>
      <c r="DD64" s="119"/>
      <c r="DE64" s="119"/>
      <c r="DF64" s="119"/>
      <c r="DG64" s="119"/>
      <c r="DH64" s="119"/>
      <c r="DI64" s="119"/>
      <c r="DJ64" s="119"/>
      <c r="DK64" s="119"/>
      <c r="DL64" s="119"/>
      <c r="DM64" s="119"/>
      <c r="DN64" s="119"/>
      <c r="DO64" s="119"/>
      <c r="DP64" s="119"/>
      <c r="DQ64" s="119"/>
      <c r="DR64" s="119"/>
      <c r="DS64" s="119"/>
      <c r="DT64" s="119"/>
      <c r="DU64" s="119"/>
      <c r="DV64" s="119"/>
      <c r="DW64" s="119"/>
      <c r="DX64" s="119"/>
      <c r="DY64" s="119"/>
      <c r="DZ64" s="119"/>
      <c r="EA64" s="119"/>
      <c r="EB64" s="119"/>
      <c r="EC64" s="119"/>
      <c r="ED64" s="119"/>
      <c r="EE64" s="119"/>
      <c r="EF64" s="119"/>
      <c r="EG64" s="119"/>
      <c r="EH64" s="119"/>
      <c r="EI64" s="119"/>
      <c r="EJ64" s="119"/>
      <c r="EK64" s="119"/>
      <c r="EL64" s="119"/>
      <c r="EM64" s="119"/>
      <c r="EN64" s="119"/>
      <c r="EO64" s="119"/>
      <c r="EP64" s="119"/>
      <c r="EQ64" s="119"/>
      <c r="ER64" s="119"/>
      <c r="ES64" s="119"/>
      <c r="ET64" s="119"/>
      <c r="EU64" s="119"/>
      <c r="EV64" s="119"/>
      <c r="EW64" s="119"/>
      <c r="EX64" s="119"/>
      <c r="EY64" s="119"/>
      <c r="EZ64" s="119"/>
      <c r="FA64" s="119"/>
      <c r="FB64" s="119"/>
      <c r="FC64" s="119"/>
      <c r="FD64" s="119"/>
      <c r="FE64" s="119"/>
      <c r="FF64" s="119"/>
      <c r="FG64" s="119"/>
      <c r="FH64" s="119"/>
      <c r="FI64" s="119"/>
      <c r="FJ64" s="119"/>
      <c r="FK64" s="119"/>
      <c r="FL64" s="119"/>
      <c r="FM64" s="119"/>
      <c r="FN64" s="119"/>
      <c r="FO64" s="119"/>
      <c r="FP64" s="119"/>
      <c r="FQ64" s="119"/>
      <c r="FR64" s="119"/>
      <c r="FS64" s="119"/>
      <c r="FT64" s="119"/>
      <c r="FU64" s="119"/>
      <c r="FV64" s="119"/>
      <c r="FW64" s="119"/>
      <c r="FX64" s="119"/>
      <c r="FY64" s="119"/>
      <c r="FZ64" s="119"/>
      <c r="GA64" s="119"/>
      <c r="GB64" s="119"/>
      <c r="GC64" s="119"/>
      <c r="GD64" s="119"/>
      <c r="GE64" s="119"/>
      <c r="GF64" s="119"/>
      <c r="GG64" s="119"/>
      <c r="GH64" s="119"/>
      <c r="GI64" s="119"/>
      <c r="GJ64" s="119"/>
      <c r="GK64" s="119"/>
      <c r="GL64" s="119"/>
      <c r="GM64" s="119"/>
      <c r="GN64" s="119"/>
      <c r="GO64" s="119"/>
      <c r="GP64" s="119"/>
      <c r="GQ64" s="119"/>
      <c r="GR64" s="119"/>
      <c r="GS64" s="119"/>
      <c r="GT64" s="119"/>
      <c r="GU64" s="119"/>
      <c r="GV64" s="119"/>
      <c r="GW64" s="119"/>
      <c r="GX64" s="119"/>
      <c r="GY64" s="119"/>
      <c r="GZ64" s="119"/>
      <c r="HA64" s="119"/>
      <c r="HB64" s="119"/>
      <c r="HC64" s="119"/>
      <c r="HD64" s="119"/>
      <c r="HE64" s="119"/>
      <c r="HF64" s="119"/>
      <c r="HG64" s="119"/>
      <c r="HH64" s="119"/>
      <c r="HI64" s="119"/>
      <c r="HJ64" s="119"/>
      <c r="HK64" s="119"/>
      <c r="HL64" s="119"/>
      <c r="HM64" s="119"/>
      <c r="HN64" s="119"/>
      <c r="HO64" s="119"/>
      <c r="HP64" s="119"/>
      <c r="HQ64" s="119"/>
      <c r="HR64" s="119"/>
      <c r="HS64" s="119"/>
      <c r="HT64" s="119"/>
      <c r="HU64" s="119"/>
      <c r="HV64" s="119"/>
      <c r="HW64" s="119"/>
      <c r="HX64" s="119"/>
      <c r="HY64" s="119"/>
      <c r="HZ64" s="119"/>
      <c r="IA64" s="119"/>
      <c r="IB64" s="119"/>
      <c r="IC64" s="119"/>
      <c r="ID64" s="119"/>
      <c r="IE64" s="119"/>
      <c r="IF64" s="119"/>
      <c r="IG64" s="119"/>
      <c r="IH64" s="119"/>
      <c r="II64" s="119"/>
      <c r="IJ64" s="119"/>
      <c r="IK64" s="119"/>
      <c r="IL64" s="119"/>
      <c r="IM64" s="119"/>
      <c r="IN64" s="119"/>
      <c r="IO64" s="119"/>
      <c r="IP64" s="119"/>
      <c r="IQ64" s="119"/>
      <c r="IR64" s="119"/>
      <c r="IS64" s="119"/>
      <c r="IT64" s="119"/>
      <c r="IU64" s="119"/>
      <c r="IV64" s="119"/>
      <c r="IW64" s="119"/>
      <c r="IX64" s="119"/>
      <c r="IY64" s="119"/>
      <c r="IZ64" s="119"/>
      <c r="JA64" s="119"/>
      <c r="JB64" s="119"/>
      <c r="JC64" s="119"/>
      <c r="JD64" s="119"/>
      <c r="JE64" s="119"/>
      <c r="JF64" s="119"/>
      <c r="JG64" s="119"/>
      <c r="JH64" s="119"/>
      <c r="JI64" s="119"/>
      <c r="JJ64" s="119"/>
      <c r="JK64" s="119"/>
      <c r="JL64" s="119"/>
      <c r="JM64" s="119"/>
      <c r="JN64" s="119"/>
      <c r="JO64" s="119"/>
      <c r="JP64" s="119"/>
      <c r="JQ64" s="119"/>
      <c r="JR64" s="119"/>
      <c r="JS64" s="119"/>
      <c r="JT64" s="119"/>
      <c r="JU64" s="119"/>
      <c r="JV64" s="119"/>
      <c r="JW64" s="119"/>
      <c r="JX64" s="119"/>
      <c r="JY64" s="119"/>
      <c r="JZ64" s="119"/>
      <c r="KA64" s="119"/>
      <c r="KB64" s="119"/>
      <c r="KC64" s="119"/>
      <c r="KD64" s="119"/>
      <c r="KE64" s="119"/>
      <c r="KF64" s="119"/>
      <c r="KG64" s="119"/>
      <c r="KH64" s="119"/>
      <c r="KI64" s="119"/>
      <c r="KJ64" s="119"/>
      <c r="KK64" s="119"/>
      <c r="KL64" s="119"/>
      <c r="KM64" s="119"/>
      <c r="KN64" s="119"/>
      <c r="KO64" s="119"/>
      <c r="KP64" s="119"/>
      <c r="KQ64" s="119"/>
      <c r="KR64" s="119"/>
      <c r="KS64" s="119"/>
      <c r="KT64" s="119"/>
      <c r="KU64" s="119"/>
      <c r="KV64" s="119"/>
      <c r="KW64" s="119"/>
      <c r="KX64" s="119"/>
      <c r="KY64" s="119"/>
      <c r="KZ64" s="119"/>
      <c r="LA64" s="119"/>
      <c r="LB64" s="119"/>
      <c r="LC64" s="119"/>
      <c r="LD64" s="119"/>
      <c r="LE64" s="119"/>
      <c r="LF64" s="119"/>
      <c r="LG64" s="119"/>
      <c r="LH64" s="119"/>
      <c r="LI64" s="119"/>
      <c r="LJ64" s="119"/>
      <c r="LK64" s="119"/>
      <c r="LL64" s="119"/>
      <c r="LM64" s="119"/>
      <c r="LN64" s="119"/>
      <c r="LO64" s="119"/>
      <c r="LP64" s="119"/>
      <c r="LQ64" s="119"/>
      <c r="LR64" s="119"/>
      <c r="LS64" s="119"/>
      <c r="LT64" s="119"/>
      <c r="LU64" s="119"/>
      <c r="LV64" s="119"/>
      <c r="LW64" s="119"/>
      <c r="LX64" s="119"/>
      <c r="LY64" s="119"/>
      <c r="LZ64" s="119"/>
      <c r="MA64" s="119"/>
      <c r="MB64" s="119"/>
      <c r="MC64" s="119"/>
      <c r="MD64" s="119"/>
      <c r="ME64" s="119"/>
      <c r="MF64" s="119"/>
      <c r="MG64" s="119"/>
      <c r="MH64" s="119"/>
      <c r="MI64" s="119"/>
      <c r="MJ64" s="119"/>
      <c r="MK64" s="119"/>
      <c r="ML64" s="119"/>
      <c r="MM64" s="119"/>
      <c r="MN64" s="119"/>
      <c r="MO64" s="119"/>
      <c r="MP64" s="119"/>
      <c r="MQ64" s="119"/>
      <c r="MR64" s="119"/>
      <c r="MS64" s="119"/>
      <c r="MT64" s="119"/>
      <c r="MU64" s="119"/>
      <c r="MV64" s="119"/>
      <c r="MW64" s="119"/>
      <c r="MX64" s="119"/>
      <c r="MY64" s="119"/>
      <c r="MZ64" s="119"/>
      <c r="NA64" s="119"/>
      <c r="NB64" s="119"/>
      <c r="NC64" s="119"/>
      <c r="ND64" s="119"/>
      <c r="NE64" s="119"/>
      <c r="NF64" s="119"/>
      <c r="NG64" s="119"/>
      <c r="NH64" s="119"/>
      <c r="NI64" s="119"/>
      <c r="NJ64" s="119"/>
      <c r="NK64" s="119"/>
      <c r="NL64" s="119"/>
      <c r="NM64" s="119"/>
      <c r="NN64" s="119"/>
      <c r="NO64" s="119"/>
      <c r="NP64" s="119"/>
      <c r="NQ64" s="119"/>
      <c r="NR64" s="119"/>
      <c r="NS64" s="119"/>
      <c r="NT64" s="119"/>
      <c r="NU64" s="119"/>
      <c r="NV64" s="119"/>
      <c r="NW64" s="119"/>
      <c r="NX64" s="119"/>
      <c r="NY64" s="119"/>
      <c r="NZ64" s="119"/>
      <c r="OA64" s="119"/>
      <c r="OB64" s="119"/>
      <c r="OC64" s="119"/>
      <c r="OD64" s="119"/>
      <c r="OE64" s="119"/>
      <c r="OF64" s="119"/>
      <c r="OG64" s="119"/>
      <c r="OH64" s="119"/>
      <c r="OI64" s="119"/>
      <c r="OJ64" s="119"/>
      <c r="OK64" s="119"/>
      <c r="OL64" s="119"/>
      <c r="OM64" s="119"/>
      <c r="ON64" s="119"/>
      <c r="OO64" s="119"/>
      <c r="OP64" s="119"/>
      <c r="OQ64" s="119"/>
      <c r="OR64" s="119"/>
      <c r="OS64" s="119"/>
      <c r="OT64" s="119"/>
      <c r="OU64" s="119"/>
      <c r="OV64" s="119"/>
      <c r="OW64" s="119"/>
      <c r="OX64" s="119"/>
      <c r="OY64" s="119"/>
      <c r="OZ64" s="119"/>
      <c r="PA64" s="119"/>
      <c r="PB64" s="119"/>
      <c r="PC64" s="119"/>
      <c r="PD64" s="119"/>
      <c r="PE64" s="119"/>
      <c r="PF64" s="119"/>
      <c r="PG64" s="119"/>
      <c r="PH64" s="119"/>
      <c r="PI64" s="119"/>
      <c r="PJ64" s="119"/>
      <c r="PK64" s="119"/>
      <c r="PL64" s="119"/>
      <c r="PM64" s="119"/>
      <c r="PN64" s="119"/>
      <c r="PO64" s="119"/>
      <c r="PP64" s="119"/>
      <c r="PQ64" s="119"/>
      <c r="PR64" s="119"/>
      <c r="PS64" s="119"/>
      <c r="PT64" s="119"/>
      <c r="PU64" s="119"/>
      <c r="PV64" s="119"/>
      <c r="PW64" s="119"/>
      <c r="PX64" s="119"/>
      <c r="PY64" s="119"/>
      <c r="PZ64" s="119"/>
      <c r="QA64" s="119"/>
      <c r="QB64" s="119"/>
      <c r="QC64" s="119"/>
      <c r="QD64" s="119"/>
      <c r="QE64" s="119"/>
      <c r="QF64" s="119"/>
      <c r="QG64" s="119"/>
      <c r="QH64" s="119"/>
      <c r="QI64" s="119"/>
      <c r="QJ64" s="119"/>
      <c r="QK64" s="119"/>
      <c r="QL64" s="119"/>
      <c r="QM64" s="119"/>
      <c r="QN64" s="119"/>
      <c r="QO64" s="119"/>
      <c r="QP64" s="119"/>
      <c r="QQ64" s="119"/>
      <c r="QR64" s="119"/>
      <c r="QS64" s="119"/>
      <c r="QT64" s="119"/>
      <c r="QU64" s="119"/>
      <c r="QV64" s="119"/>
      <c r="QW64" s="119"/>
      <c r="QX64" s="119"/>
      <c r="QY64" s="119"/>
      <c r="QZ64" s="119"/>
      <c r="RA64" s="119"/>
      <c r="RB64" s="119"/>
      <c r="RC64" s="119"/>
      <c r="RD64" s="119"/>
      <c r="RE64" s="119"/>
      <c r="RF64" s="119"/>
      <c r="RG64" s="119"/>
      <c r="RH64" s="119"/>
      <c r="RI64" s="119"/>
      <c r="RJ64" s="119"/>
      <c r="RK64" s="119"/>
      <c r="RL64" s="119"/>
      <c r="RM64" s="119"/>
      <c r="RN64" s="119"/>
      <c r="RO64" s="119"/>
      <c r="RP64" s="119"/>
      <c r="RQ64" s="119"/>
      <c r="RR64" s="119"/>
      <c r="RS64" s="119"/>
      <c r="RT64" s="119"/>
      <c r="RU64" s="119"/>
      <c r="RV64" s="119"/>
      <c r="RW64" s="119"/>
      <c r="RX64" s="119"/>
      <c r="RY64" s="119"/>
      <c r="RZ64" s="119"/>
      <c r="SA64" s="119"/>
      <c r="SB64" s="119"/>
      <c r="SC64" s="119"/>
      <c r="SD64" s="119"/>
      <c r="SE64" s="119"/>
      <c r="SF64" s="119"/>
      <c r="SG64" s="119"/>
      <c r="SH64" s="119"/>
      <c r="SI64" s="119"/>
      <c r="SJ64" s="119"/>
      <c r="SK64" s="119"/>
      <c r="SL64" s="119"/>
      <c r="SM64" s="119"/>
      <c r="SN64" s="119"/>
      <c r="SO64" s="119"/>
      <c r="SP64" s="119"/>
      <c r="SQ64" s="119"/>
      <c r="SR64" s="119"/>
      <c r="SS64" s="119"/>
      <c r="ST64" s="119"/>
      <c r="SU64" s="119"/>
      <c r="SV64" s="119"/>
      <c r="SW64" s="119"/>
      <c r="SX64" s="119"/>
      <c r="SY64" s="119"/>
      <c r="SZ64" s="119"/>
      <c r="TA64" s="119"/>
      <c r="TB64" s="119"/>
      <c r="TC64" s="119"/>
      <c r="TD64" s="119"/>
      <c r="TE64" s="119"/>
      <c r="TF64" s="119"/>
      <c r="TG64" s="119"/>
      <c r="TH64" s="119"/>
      <c r="TI64" s="119"/>
      <c r="TJ64" s="119"/>
      <c r="TK64" s="119"/>
      <c r="TL64" s="119"/>
      <c r="TM64" s="119"/>
      <c r="TN64" s="119"/>
      <c r="TO64" s="119"/>
      <c r="TP64" s="119"/>
      <c r="TQ64" s="119"/>
      <c r="TR64" s="119"/>
      <c r="TS64" s="119"/>
      <c r="TT64" s="119"/>
      <c r="TU64" s="119"/>
      <c r="TV64" s="119"/>
      <c r="TW64" s="119"/>
      <c r="TX64" s="119"/>
      <c r="TY64" s="119"/>
      <c r="TZ64" s="119"/>
      <c r="UA64" s="119"/>
      <c r="UB64" s="119"/>
      <c r="UC64" s="119"/>
      <c r="UD64" s="119"/>
      <c r="UE64" s="119"/>
      <c r="UF64" s="119"/>
      <c r="UG64" s="119"/>
      <c r="UH64" s="119"/>
      <c r="UI64" s="119"/>
      <c r="UJ64" s="119"/>
      <c r="UK64" s="119"/>
      <c r="UL64" s="119"/>
      <c r="UM64" s="119"/>
      <c r="UN64" s="119"/>
      <c r="UO64" s="119"/>
      <c r="UP64" s="119"/>
      <c r="UQ64" s="119"/>
      <c r="UR64" s="119"/>
      <c r="US64" s="119"/>
      <c r="UT64" s="119"/>
      <c r="UU64" s="119"/>
      <c r="UV64" s="119"/>
      <c r="UW64" s="119"/>
      <c r="UX64" s="119"/>
      <c r="UY64" s="119"/>
      <c r="UZ64" s="119"/>
      <c r="VA64" s="119"/>
      <c r="VB64" s="119"/>
      <c r="VC64" s="119"/>
      <c r="VD64" s="119"/>
      <c r="VE64" s="119"/>
      <c r="VF64" s="119"/>
      <c r="VG64" s="119"/>
      <c r="VH64" s="119"/>
      <c r="VI64" s="119"/>
      <c r="VJ64" s="119"/>
      <c r="VK64" s="119"/>
      <c r="VL64" s="119"/>
      <c r="VM64" s="119"/>
      <c r="VN64" s="119"/>
      <c r="VO64" s="119"/>
      <c r="VP64" s="119"/>
      <c r="VQ64" s="119"/>
      <c r="VR64" s="119"/>
      <c r="VS64" s="119"/>
      <c r="VT64" s="119"/>
      <c r="VU64" s="119"/>
      <c r="VV64" s="119"/>
      <c r="VW64" s="119"/>
      <c r="VX64" s="119"/>
      <c r="VY64" s="119"/>
      <c r="VZ64" s="119"/>
      <c r="WA64" s="119"/>
      <c r="WB64" s="119"/>
      <c r="WC64" s="119"/>
      <c r="WD64" s="119"/>
      <c r="WE64" s="119"/>
      <c r="WF64" s="119"/>
      <c r="WG64" s="119"/>
      <c r="WH64" s="119"/>
      <c r="WI64" s="119"/>
      <c r="WJ64" s="119"/>
      <c r="WK64" s="119"/>
      <c r="WL64" s="119"/>
      <c r="WM64" s="119"/>
      <c r="WN64" s="119"/>
      <c r="WO64" s="119"/>
      <c r="WP64" s="119"/>
      <c r="WQ64" s="119"/>
      <c r="WR64" s="119"/>
      <c r="WS64" s="119"/>
      <c r="WT64" s="119"/>
      <c r="WU64" s="119"/>
      <c r="WV64" s="119"/>
      <c r="WW64" s="119"/>
      <c r="WX64" s="119"/>
      <c r="WY64" s="119"/>
      <c r="WZ64" s="119"/>
      <c r="XA64" s="119"/>
      <c r="XB64" s="119"/>
      <c r="XC64" s="119"/>
      <c r="XD64" s="119"/>
      <c r="XE64" s="119"/>
      <c r="XF64" s="119"/>
      <c r="XG64" s="119"/>
      <c r="XH64" s="119"/>
      <c r="XI64" s="119"/>
      <c r="XJ64" s="119"/>
      <c r="XK64" s="119"/>
      <c r="XL64" s="119"/>
      <c r="XM64" s="119"/>
      <c r="XN64" s="119"/>
      <c r="XO64" s="119"/>
      <c r="XP64" s="119"/>
      <c r="XQ64" s="119"/>
      <c r="XR64" s="119"/>
      <c r="XS64" s="119"/>
      <c r="XT64" s="119"/>
      <c r="XU64" s="119"/>
      <c r="XV64" s="119"/>
      <c r="XW64" s="119"/>
      <c r="XX64" s="119"/>
      <c r="XY64" s="119"/>
      <c r="XZ64" s="119"/>
      <c r="YA64" s="119"/>
      <c r="YB64" s="119"/>
      <c r="YC64" s="119"/>
      <c r="YD64" s="119"/>
      <c r="YE64" s="119"/>
      <c r="YF64" s="119"/>
      <c r="YG64" s="119"/>
      <c r="YH64" s="119"/>
      <c r="YI64" s="119"/>
      <c r="YJ64" s="119"/>
      <c r="YK64" s="119"/>
      <c r="YL64" s="119"/>
      <c r="YM64" s="119"/>
      <c r="YN64" s="119"/>
      <c r="YO64" s="119"/>
      <c r="YP64" s="119"/>
      <c r="YQ64" s="119"/>
      <c r="YR64" s="119"/>
      <c r="YS64" s="119"/>
      <c r="YT64" s="119"/>
      <c r="YU64" s="119"/>
      <c r="YV64" s="119"/>
      <c r="YW64" s="119"/>
      <c r="YX64" s="119"/>
      <c r="YY64" s="119"/>
      <c r="YZ64" s="119"/>
      <c r="ZA64" s="119"/>
      <c r="ZB64" s="119"/>
      <c r="ZC64" s="119"/>
      <c r="ZD64" s="119"/>
      <c r="ZE64" s="119"/>
      <c r="ZF64" s="119"/>
      <c r="ZG64" s="119"/>
      <c r="ZH64" s="119"/>
      <c r="ZI64" s="119"/>
      <c r="ZJ64" s="119"/>
      <c r="ZK64" s="119"/>
      <c r="ZL64" s="119"/>
      <c r="ZM64" s="119"/>
      <c r="ZN64" s="119"/>
      <c r="ZO64" s="119"/>
      <c r="ZP64" s="119"/>
      <c r="ZQ64" s="119"/>
      <c r="ZR64" s="119"/>
      <c r="ZS64" s="119"/>
      <c r="ZT64" s="119"/>
      <c r="ZU64" s="119"/>
      <c r="ZV64" s="119"/>
      <c r="ZW64" s="119"/>
      <c r="ZX64" s="119"/>
      <c r="ZY64" s="119"/>
      <c r="ZZ64" s="119"/>
      <c r="AAA64" s="119"/>
      <c r="AAB64" s="119"/>
      <c r="AAC64" s="119"/>
      <c r="AAD64" s="119"/>
      <c r="AAE64" s="119"/>
      <c r="AAF64" s="119"/>
      <c r="AAG64" s="119"/>
      <c r="AAH64" s="119"/>
      <c r="AAI64" s="119"/>
      <c r="AAJ64" s="119"/>
      <c r="AAK64" s="119"/>
      <c r="AAL64" s="119"/>
      <c r="AAM64" s="119"/>
      <c r="AAN64" s="119"/>
      <c r="AAO64" s="119"/>
      <c r="AAP64" s="119"/>
      <c r="AAQ64" s="119"/>
      <c r="AAR64" s="119"/>
      <c r="AAS64" s="119"/>
      <c r="AAT64" s="119"/>
      <c r="AAU64" s="119"/>
      <c r="AAV64" s="119"/>
      <c r="AAW64" s="119"/>
      <c r="AAX64" s="119"/>
      <c r="AAY64" s="119"/>
      <c r="AAZ64" s="119"/>
      <c r="ABA64" s="119"/>
      <c r="ABB64" s="119"/>
      <c r="ABC64" s="119"/>
      <c r="ABD64" s="119"/>
      <c r="ABE64" s="119"/>
      <c r="ABF64" s="119"/>
      <c r="ABG64" s="119"/>
      <c r="ABH64" s="119"/>
      <c r="ABI64" s="119"/>
      <c r="ABJ64" s="119"/>
      <c r="ABK64" s="119"/>
      <c r="ABL64" s="119"/>
      <c r="ABM64" s="119"/>
      <c r="ABN64" s="119"/>
      <c r="ABO64" s="119"/>
      <c r="ABP64" s="119"/>
      <c r="ABQ64" s="119"/>
      <c r="ABR64" s="119"/>
      <c r="ABS64" s="119"/>
      <c r="ABT64" s="119"/>
      <c r="ABU64" s="119"/>
      <c r="ABV64" s="119"/>
      <c r="ABW64" s="119"/>
      <c r="ABX64" s="119"/>
      <c r="ABY64" s="119"/>
      <c r="ABZ64" s="119"/>
      <c r="ACA64" s="119"/>
      <c r="ACB64" s="119"/>
      <c r="ACC64" s="119"/>
      <c r="ACD64" s="119"/>
      <c r="ACE64" s="119"/>
      <c r="ACF64" s="119"/>
      <c r="ACG64" s="119"/>
      <c r="ACH64" s="119"/>
      <c r="ACI64" s="119"/>
      <c r="ACJ64" s="119"/>
      <c r="ACK64" s="119"/>
      <c r="ACL64" s="119"/>
      <c r="ACM64" s="119"/>
      <c r="ACN64" s="119"/>
      <c r="ACO64" s="119"/>
      <c r="ACP64" s="119"/>
      <c r="ACQ64" s="119"/>
      <c r="ACR64" s="119"/>
      <c r="ACS64" s="119"/>
      <c r="ACT64" s="119"/>
      <c r="ACU64" s="119"/>
      <c r="ACV64" s="119"/>
      <c r="ACW64" s="119"/>
      <c r="ACX64" s="119"/>
      <c r="ACY64" s="119"/>
      <c r="ACZ64" s="119"/>
      <c r="ADA64" s="119"/>
      <c r="ADB64" s="119"/>
      <c r="ADC64" s="119"/>
      <c r="ADD64" s="119"/>
      <c r="ADE64" s="119"/>
      <c r="ADF64" s="119"/>
      <c r="ADG64" s="119"/>
      <c r="ADH64" s="119"/>
      <c r="ADI64" s="119"/>
      <c r="ADJ64" s="119"/>
      <c r="ADK64" s="119"/>
      <c r="ADL64" s="119"/>
      <c r="ADM64" s="119"/>
      <c r="ADN64" s="119"/>
      <c r="ADO64" s="119"/>
      <c r="ADP64" s="119"/>
      <c r="ADQ64" s="119"/>
      <c r="ADR64" s="119"/>
      <c r="ADS64" s="119"/>
      <c r="ADT64" s="119"/>
      <c r="ADU64" s="119"/>
      <c r="ADV64" s="119"/>
      <c r="ADW64" s="119"/>
      <c r="ADX64" s="119"/>
      <c r="ADY64" s="119"/>
      <c r="ADZ64" s="119"/>
      <c r="AEA64" s="119"/>
      <c r="AEB64" s="119"/>
      <c r="AEC64" s="119"/>
      <c r="AED64" s="119"/>
      <c r="AEE64" s="119"/>
      <c r="AEF64" s="119"/>
      <c r="AEG64" s="119"/>
      <c r="AEH64" s="119"/>
      <c r="AEI64" s="119"/>
      <c r="AEJ64" s="119"/>
      <c r="AEK64" s="119"/>
      <c r="AEL64" s="119"/>
      <c r="AEM64" s="119"/>
      <c r="AEN64" s="119"/>
      <c r="AEO64" s="119"/>
      <c r="AEP64" s="119"/>
      <c r="AEQ64" s="119"/>
      <c r="AER64" s="119"/>
      <c r="AES64" s="119"/>
      <c r="AET64" s="119"/>
      <c r="AEU64" s="119"/>
      <c r="AEV64" s="119"/>
      <c r="AEW64" s="119"/>
      <c r="AEX64" s="119"/>
      <c r="AEY64" s="119"/>
      <c r="AEZ64" s="119"/>
      <c r="AFA64" s="119"/>
      <c r="AFB64" s="119"/>
      <c r="AFC64" s="119"/>
      <c r="AFD64" s="119"/>
      <c r="AFE64" s="119"/>
      <c r="AFF64" s="119"/>
      <c r="AFG64" s="119"/>
      <c r="AFH64" s="119"/>
      <c r="AFI64" s="119"/>
      <c r="AFJ64" s="119"/>
      <c r="AFK64" s="119"/>
      <c r="AFL64" s="119"/>
      <c r="AFM64" s="119"/>
      <c r="AFN64" s="119"/>
      <c r="AFO64" s="119"/>
      <c r="AFP64" s="119"/>
      <c r="AFQ64" s="119"/>
      <c r="AFR64" s="119"/>
      <c r="AFS64" s="119"/>
      <c r="AFT64" s="119"/>
      <c r="AFU64" s="119"/>
      <c r="AFV64" s="119"/>
      <c r="AFW64" s="119"/>
      <c r="AFX64" s="119"/>
      <c r="AFY64" s="119"/>
      <c r="AFZ64" s="119"/>
      <c r="AGA64" s="119"/>
      <c r="AGB64" s="119"/>
      <c r="AGC64" s="119"/>
      <c r="AGD64" s="119"/>
      <c r="AGE64" s="119"/>
      <c r="AGF64" s="119"/>
      <c r="AGG64" s="119"/>
      <c r="AGH64" s="119"/>
      <c r="AGI64" s="119"/>
      <c r="AGJ64" s="119"/>
      <c r="AGK64" s="119"/>
      <c r="AGL64" s="119"/>
      <c r="AGM64" s="119"/>
      <c r="AGN64" s="119"/>
      <c r="AGO64" s="119"/>
      <c r="AGP64" s="119"/>
      <c r="AGQ64" s="119"/>
      <c r="AGR64" s="119"/>
      <c r="AGS64" s="119"/>
      <c r="AGT64" s="119"/>
      <c r="AGU64" s="119"/>
      <c r="AGV64" s="119"/>
      <c r="AGW64" s="119"/>
      <c r="AGX64" s="119"/>
      <c r="AGY64" s="119"/>
      <c r="AGZ64" s="119"/>
      <c r="AHA64" s="119"/>
      <c r="AHB64" s="119"/>
      <c r="AHC64" s="119"/>
      <c r="AHD64" s="119"/>
      <c r="AHE64" s="119"/>
      <c r="AHF64" s="119"/>
      <c r="AHG64" s="119"/>
      <c r="AHH64" s="119"/>
      <c r="AHI64" s="119"/>
      <c r="AHJ64" s="119"/>
      <c r="AHK64" s="119"/>
      <c r="AHL64" s="119"/>
      <c r="AHM64" s="119"/>
      <c r="AHN64" s="119"/>
      <c r="AHO64" s="119"/>
      <c r="AHP64" s="119"/>
      <c r="AHQ64" s="119"/>
      <c r="AHR64" s="119"/>
      <c r="AHS64" s="119"/>
      <c r="AHT64" s="119"/>
      <c r="AHU64" s="119"/>
      <c r="AHV64" s="119"/>
      <c r="AHW64" s="119"/>
      <c r="AHX64" s="119"/>
      <c r="AHY64" s="119"/>
      <c r="AHZ64" s="119"/>
      <c r="AIA64" s="119"/>
      <c r="AIB64" s="119"/>
      <c r="AIC64" s="119"/>
      <c r="AID64" s="119"/>
      <c r="AIE64" s="119"/>
      <c r="AIF64" s="119"/>
      <c r="AIG64" s="119"/>
      <c r="AIH64" s="119"/>
      <c r="AII64" s="119"/>
      <c r="AIJ64" s="119"/>
      <c r="AIK64" s="119"/>
      <c r="AIL64" s="119"/>
      <c r="AIM64" s="119"/>
      <c r="AIN64" s="119"/>
      <c r="AIO64" s="119"/>
      <c r="AIP64" s="119"/>
      <c r="AIQ64" s="119"/>
      <c r="AIR64" s="119"/>
      <c r="AIS64" s="119"/>
      <c r="AIT64" s="119"/>
      <c r="AIU64" s="119"/>
      <c r="AIV64" s="119"/>
      <c r="AIW64" s="119"/>
      <c r="AIX64" s="119"/>
      <c r="AIY64" s="119"/>
      <c r="AIZ64" s="119"/>
      <c r="AJA64" s="119"/>
      <c r="AJB64" s="119"/>
      <c r="AJC64" s="119"/>
      <c r="AJD64" s="119"/>
      <c r="AJE64" s="119"/>
      <c r="AJF64" s="119"/>
      <c r="AJG64" s="119"/>
      <c r="AJH64" s="119"/>
      <c r="AJI64" s="119"/>
      <c r="AJJ64" s="119"/>
      <c r="AJK64" s="119"/>
      <c r="AJL64" s="119"/>
      <c r="AJM64" s="119"/>
      <c r="AJN64" s="119"/>
      <c r="AJO64" s="119"/>
      <c r="AJP64" s="119"/>
      <c r="AJQ64" s="119"/>
      <c r="AJR64" s="119"/>
      <c r="AJS64" s="119"/>
      <c r="AJT64" s="119"/>
      <c r="AJU64" s="119"/>
      <c r="AJV64" s="119"/>
      <c r="AJW64" s="119"/>
      <c r="AJX64" s="119"/>
      <c r="AJY64" s="119"/>
      <c r="AJZ64" s="119"/>
      <c r="AKA64" s="119"/>
      <c r="AKB64" s="119"/>
      <c r="AKC64" s="119"/>
      <c r="AKD64" s="119"/>
      <c r="AKE64" s="119"/>
      <c r="AKF64" s="119"/>
      <c r="AKG64" s="119"/>
      <c r="AKH64" s="119"/>
      <c r="AKI64" s="119"/>
      <c r="AKJ64" s="119"/>
      <c r="AKK64" s="119"/>
      <c r="AKL64" s="119"/>
      <c r="AKM64" s="119"/>
      <c r="AKN64" s="119"/>
      <c r="AKO64" s="119"/>
      <c r="AKP64" s="119"/>
      <c r="AKQ64" s="119"/>
      <c r="AKR64" s="119"/>
      <c r="AKS64" s="119"/>
      <c r="AKT64" s="119"/>
      <c r="AKU64" s="119"/>
      <c r="AKV64" s="119"/>
      <c r="AKW64" s="119"/>
      <c r="AKX64" s="119"/>
      <c r="AKY64" s="119"/>
      <c r="AKZ64" s="119"/>
      <c r="ALA64" s="119"/>
      <c r="ALB64" s="119"/>
      <c r="ALC64" s="119"/>
      <c r="ALD64" s="119"/>
      <c r="ALE64" s="119"/>
      <c r="ALF64" s="119"/>
      <c r="ALG64" s="119"/>
      <c r="ALH64" s="119"/>
      <c r="ALI64" s="119"/>
      <c r="ALJ64" s="119"/>
      <c r="ALK64" s="119"/>
      <c r="ALL64" s="119"/>
      <c r="ALM64" s="119"/>
      <c r="ALN64" s="119"/>
      <c r="ALO64" s="119"/>
      <c r="ALP64" s="119"/>
      <c r="ALQ64" s="119"/>
      <c r="ALR64" s="119"/>
      <c r="ALS64" s="119"/>
      <c r="ALT64" s="119"/>
      <c r="ALU64" s="119"/>
      <c r="ALV64" s="119"/>
      <c r="ALW64" s="119"/>
      <c r="ALX64" s="119"/>
      <c r="ALY64" s="119"/>
      <c r="ALZ64" s="119"/>
      <c r="AMA64" s="119"/>
      <c r="AMB64" s="119"/>
      <c r="AMC64" s="119"/>
      <c r="AMD64" s="119"/>
      <c r="AME64" s="119"/>
      <c r="AMF64" s="119"/>
      <c r="AMG64" s="119"/>
      <c r="AMH64" s="119"/>
    </row>
    <row r="65" spans="1:1022" ht="176.25" customHeight="1">
      <c r="A65" s="2460"/>
      <c r="B65" s="2464"/>
      <c r="C65" s="2460"/>
      <c r="D65" s="2464"/>
      <c r="E65" s="2122"/>
      <c r="F65" s="2996"/>
      <c r="G65" s="136" t="s">
        <v>6941</v>
      </c>
      <c r="H65" s="176" t="s">
        <v>6942</v>
      </c>
      <c r="I65" s="175" t="s">
        <v>6772</v>
      </c>
      <c r="J65" s="176" t="s">
        <v>88</v>
      </c>
      <c r="K65" s="175" t="s">
        <v>6895</v>
      </c>
      <c r="L65" s="175" t="s">
        <v>6937</v>
      </c>
      <c r="M65" s="176" t="s">
        <v>238</v>
      </c>
      <c r="N65" s="176" t="s">
        <v>40</v>
      </c>
      <c r="O65" s="176" t="s">
        <v>238</v>
      </c>
      <c r="P65" s="176" t="s">
        <v>6774</v>
      </c>
      <c r="Q65" s="176" t="s">
        <v>6775</v>
      </c>
      <c r="R65" s="176" t="s">
        <v>6938</v>
      </c>
      <c r="S65" s="176" t="s">
        <v>6776</v>
      </c>
      <c r="T65" s="176" t="s">
        <v>46</v>
      </c>
      <c r="U65" s="176" t="s">
        <v>47</v>
      </c>
      <c r="V65" s="176" t="s">
        <v>6939</v>
      </c>
      <c r="W65" s="177">
        <v>1</v>
      </c>
      <c r="X65" s="176" t="s">
        <v>6940</v>
      </c>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19"/>
      <c r="BC65" s="119"/>
      <c r="BD65" s="119"/>
      <c r="BE65" s="119"/>
      <c r="BF65" s="119"/>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c r="DA65" s="119"/>
      <c r="DB65" s="119"/>
      <c r="DC65" s="119"/>
      <c r="DD65" s="119"/>
      <c r="DE65" s="119"/>
      <c r="DF65" s="119"/>
      <c r="DG65" s="119"/>
      <c r="DH65" s="119"/>
      <c r="DI65" s="119"/>
      <c r="DJ65" s="119"/>
      <c r="DK65" s="119"/>
      <c r="DL65" s="119"/>
      <c r="DM65" s="119"/>
      <c r="DN65" s="119"/>
      <c r="DO65" s="119"/>
      <c r="DP65" s="119"/>
      <c r="DQ65" s="119"/>
      <c r="DR65" s="119"/>
      <c r="DS65" s="119"/>
      <c r="DT65" s="119"/>
      <c r="DU65" s="119"/>
      <c r="DV65" s="119"/>
      <c r="DW65" s="119"/>
      <c r="DX65" s="119"/>
      <c r="DY65" s="119"/>
      <c r="DZ65" s="119"/>
      <c r="EA65" s="119"/>
      <c r="EB65" s="119"/>
      <c r="EC65" s="119"/>
      <c r="ED65" s="119"/>
      <c r="EE65" s="119"/>
      <c r="EF65" s="119"/>
      <c r="EG65" s="119"/>
      <c r="EH65" s="119"/>
      <c r="EI65" s="119"/>
      <c r="EJ65" s="119"/>
      <c r="EK65" s="119"/>
      <c r="EL65" s="119"/>
      <c r="EM65" s="119"/>
      <c r="EN65" s="119"/>
      <c r="EO65" s="119"/>
      <c r="EP65" s="119"/>
      <c r="EQ65" s="119"/>
      <c r="ER65" s="119"/>
      <c r="ES65" s="119"/>
      <c r="ET65" s="119"/>
      <c r="EU65" s="119"/>
      <c r="EV65" s="119"/>
      <c r="EW65" s="119"/>
      <c r="EX65" s="119"/>
      <c r="EY65" s="119"/>
      <c r="EZ65" s="119"/>
      <c r="FA65" s="119"/>
      <c r="FB65" s="119"/>
      <c r="FC65" s="119"/>
      <c r="FD65" s="119"/>
      <c r="FE65" s="119"/>
      <c r="FF65" s="119"/>
      <c r="FG65" s="119"/>
      <c r="FH65" s="119"/>
      <c r="FI65" s="119"/>
      <c r="FJ65" s="119"/>
      <c r="FK65" s="119"/>
      <c r="FL65" s="119"/>
      <c r="FM65" s="119"/>
      <c r="FN65" s="119"/>
      <c r="FO65" s="119"/>
      <c r="FP65" s="119"/>
      <c r="FQ65" s="119"/>
      <c r="FR65" s="119"/>
      <c r="FS65" s="119"/>
      <c r="FT65" s="119"/>
      <c r="FU65" s="119"/>
      <c r="FV65" s="119"/>
      <c r="FW65" s="119"/>
      <c r="FX65" s="119"/>
      <c r="FY65" s="119"/>
      <c r="FZ65" s="119"/>
      <c r="GA65" s="119"/>
      <c r="GB65" s="119"/>
      <c r="GC65" s="119"/>
      <c r="GD65" s="119"/>
      <c r="GE65" s="119"/>
      <c r="GF65" s="119"/>
      <c r="GG65" s="119"/>
      <c r="GH65" s="119"/>
      <c r="GI65" s="119"/>
      <c r="GJ65" s="119"/>
      <c r="GK65" s="119"/>
      <c r="GL65" s="119"/>
      <c r="GM65" s="119"/>
      <c r="GN65" s="119"/>
      <c r="GO65" s="119"/>
      <c r="GP65" s="119"/>
      <c r="GQ65" s="119"/>
      <c r="GR65" s="119"/>
      <c r="GS65" s="119"/>
      <c r="GT65" s="119"/>
      <c r="GU65" s="119"/>
      <c r="GV65" s="119"/>
      <c r="GW65" s="119"/>
      <c r="GX65" s="119"/>
      <c r="GY65" s="119"/>
      <c r="GZ65" s="119"/>
      <c r="HA65" s="119"/>
      <c r="HB65" s="119"/>
      <c r="HC65" s="119"/>
      <c r="HD65" s="119"/>
      <c r="HE65" s="119"/>
      <c r="HF65" s="119"/>
      <c r="HG65" s="119"/>
      <c r="HH65" s="119"/>
      <c r="HI65" s="119"/>
      <c r="HJ65" s="119"/>
      <c r="HK65" s="119"/>
      <c r="HL65" s="119"/>
      <c r="HM65" s="119"/>
      <c r="HN65" s="119"/>
      <c r="HO65" s="119"/>
      <c r="HP65" s="119"/>
      <c r="HQ65" s="119"/>
      <c r="HR65" s="119"/>
      <c r="HS65" s="119"/>
      <c r="HT65" s="119"/>
      <c r="HU65" s="119"/>
      <c r="HV65" s="119"/>
      <c r="HW65" s="119"/>
      <c r="HX65" s="119"/>
      <c r="HY65" s="119"/>
      <c r="HZ65" s="119"/>
      <c r="IA65" s="119"/>
      <c r="IB65" s="119"/>
      <c r="IC65" s="119"/>
      <c r="ID65" s="119"/>
      <c r="IE65" s="119"/>
      <c r="IF65" s="119"/>
      <c r="IG65" s="119"/>
      <c r="IH65" s="119"/>
      <c r="II65" s="119"/>
      <c r="IJ65" s="119"/>
      <c r="IK65" s="119"/>
      <c r="IL65" s="119"/>
      <c r="IM65" s="119"/>
      <c r="IN65" s="119"/>
      <c r="IO65" s="119"/>
      <c r="IP65" s="119"/>
      <c r="IQ65" s="119"/>
      <c r="IR65" s="119"/>
      <c r="IS65" s="119"/>
      <c r="IT65" s="119"/>
      <c r="IU65" s="119"/>
      <c r="IV65" s="119"/>
      <c r="IW65" s="119"/>
      <c r="IX65" s="119"/>
      <c r="IY65" s="119"/>
      <c r="IZ65" s="119"/>
      <c r="JA65" s="119"/>
      <c r="JB65" s="119"/>
      <c r="JC65" s="119"/>
      <c r="JD65" s="119"/>
      <c r="JE65" s="119"/>
      <c r="JF65" s="119"/>
      <c r="JG65" s="119"/>
      <c r="JH65" s="119"/>
      <c r="JI65" s="119"/>
      <c r="JJ65" s="119"/>
      <c r="JK65" s="119"/>
      <c r="JL65" s="119"/>
      <c r="JM65" s="119"/>
      <c r="JN65" s="119"/>
      <c r="JO65" s="119"/>
      <c r="JP65" s="119"/>
      <c r="JQ65" s="119"/>
      <c r="JR65" s="119"/>
      <c r="JS65" s="119"/>
      <c r="JT65" s="119"/>
      <c r="JU65" s="119"/>
      <c r="JV65" s="119"/>
      <c r="JW65" s="119"/>
      <c r="JX65" s="119"/>
      <c r="JY65" s="119"/>
      <c r="JZ65" s="119"/>
      <c r="KA65" s="119"/>
      <c r="KB65" s="119"/>
      <c r="KC65" s="119"/>
      <c r="KD65" s="119"/>
      <c r="KE65" s="119"/>
      <c r="KF65" s="119"/>
      <c r="KG65" s="119"/>
      <c r="KH65" s="119"/>
      <c r="KI65" s="119"/>
      <c r="KJ65" s="119"/>
      <c r="KK65" s="119"/>
      <c r="KL65" s="119"/>
      <c r="KM65" s="119"/>
      <c r="KN65" s="119"/>
      <c r="KO65" s="119"/>
      <c r="KP65" s="119"/>
      <c r="KQ65" s="119"/>
      <c r="KR65" s="119"/>
      <c r="KS65" s="119"/>
      <c r="KT65" s="119"/>
      <c r="KU65" s="119"/>
      <c r="KV65" s="119"/>
      <c r="KW65" s="119"/>
      <c r="KX65" s="119"/>
      <c r="KY65" s="119"/>
      <c r="KZ65" s="119"/>
      <c r="LA65" s="119"/>
      <c r="LB65" s="119"/>
      <c r="LC65" s="119"/>
      <c r="LD65" s="119"/>
      <c r="LE65" s="119"/>
      <c r="LF65" s="119"/>
      <c r="LG65" s="119"/>
      <c r="LH65" s="119"/>
      <c r="LI65" s="119"/>
      <c r="LJ65" s="119"/>
      <c r="LK65" s="119"/>
      <c r="LL65" s="119"/>
      <c r="LM65" s="119"/>
      <c r="LN65" s="119"/>
      <c r="LO65" s="119"/>
      <c r="LP65" s="119"/>
      <c r="LQ65" s="119"/>
      <c r="LR65" s="119"/>
      <c r="LS65" s="119"/>
      <c r="LT65" s="119"/>
      <c r="LU65" s="119"/>
      <c r="LV65" s="119"/>
      <c r="LW65" s="119"/>
      <c r="LX65" s="119"/>
      <c r="LY65" s="119"/>
      <c r="LZ65" s="119"/>
      <c r="MA65" s="119"/>
      <c r="MB65" s="119"/>
      <c r="MC65" s="119"/>
      <c r="MD65" s="119"/>
      <c r="ME65" s="119"/>
      <c r="MF65" s="119"/>
      <c r="MG65" s="119"/>
      <c r="MH65" s="119"/>
      <c r="MI65" s="119"/>
      <c r="MJ65" s="119"/>
      <c r="MK65" s="119"/>
      <c r="ML65" s="119"/>
      <c r="MM65" s="119"/>
      <c r="MN65" s="119"/>
      <c r="MO65" s="119"/>
      <c r="MP65" s="119"/>
      <c r="MQ65" s="119"/>
      <c r="MR65" s="119"/>
      <c r="MS65" s="119"/>
      <c r="MT65" s="119"/>
      <c r="MU65" s="119"/>
      <c r="MV65" s="119"/>
      <c r="MW65" s="119"/>
      <c r="MX65" s="119"/>
      <c r="MY65" s="119"/>
      <c r="MZ65" s="119"/>
      <c r="NA65" s="119"/>
      <c r="NB65" s="119"/>
      <c r="NC65" s="119"/>
      <c r="ND65" s="119"/>
      <c r="NE65" s="119"/>
      <c r="NF65" s="119"/>
      <c r="NG65" s="119"/>
      <c r="NH65" s="119"/>
      <c r="NI65" s="119"/>
      <c r="NJ65" s="119"/>
      <c r="NK65" s="119"/>
      <c r="NL65" s="119"/>
      <c r="NM65" s="119"/>
      <c r="NN65" s="119"/>
      <c r="NO65" s="119"/>
      <c r="NP65" s="119"/>
      <c r="NQ65" s="119"/>
      <c r="NR65" s="119"/>
      <c r="NS65" s="119"/>
      <c r="NT65" s="119"/>
      <c r="NU65" s="119"/>
      <c r="NV65" s="119"/>
      <c r="NW65" s="119"/>
      <c r="NX65" s="119"/>
      <c r="NY65" s="119"/>
      <c r="NZ65" s="119"/>
      <c r="OA65" s="119"/>
      <c r="OB65" s="119"/>
      <c r="OC65" s="119"/>
      <c r="OD65" s="119"/>
      <c r="OE65" s="119"/>
      <c r="OF65" s="119"/>
      <c r="OG65" s="119"/>
      <c r="OH65" s="119"/>
      <c r="OI65" s="119"/>
      <c r="OJ65" s="119"/>
      <c r="OK65" s="119"/>
      <c r="OL65" s="119"/>
      <c r="OM65" s="119"/>
      <c r="ON65" s="119"/>
      <c r="OO65" s="119"/>
      <c r="OP65" s="119"/>
      <c r="OQ65" s="119"/>
      <c r="OR65" s="119"/>
      <c r="OS65" s="119"/>
      <c r="OT65" s="119"/>
      <c r="OU65" s="119"/>
      <c r="OV65" s="119"/>
      <c r="OW65" s="119"/>
      <c r="OX65" s="119"/>
      <c r="OY65" s="119"/>
      <c r="OZ65" s="119"/>
      <c r="PA65" s="119"/>
      <c r="PB65" s="119"/>
      <c r="PC65" s="119"/>
      <c r="PD65" s="119"/>
      <c r="PE65" s="119"/>
      <c r="PF65" s="119"/>
      <c r="PG65" s="119"/>
      <c r="PH65" s="119"/>
      <c r="PI65" s="119"/>
      <c r="PJ65" s="119"/>
      <c r="PK65" s="119"/>
      <c r="PL65" s="119"/>
      <c r="PM65" s="119"/>
      <c r="PN65" s="119"/>
      <c r="PO65" s="119"/>
      <c r="PP65" s="119"/>
      <c r="PQ65" s="119"/>
      <c r="PR65" s="119"/>
      <c r="PS65" s="119"/>
      <c r="PT65" s="119"/>
      <c r="PU65" s="119"/>
      <c r="PV65" s="119"/>
      <c r="PW65" s="119"/>
      <c r="PX65" s="119"/>
      <c r="PY65" s="119"/>
      <c r="PZ65" s="119"/>
      <c r="QA65" s="119"/>
      <c r="QB65" s="119"/>
      <c r="QC65" s="119"/>
      <c r="QD65" s="119"/>
      <c r="QE65" s="119"/>
      <c r="QF65" s="119"/>
      <c r="QG65" s="119"/>
      <c r="QH65" s="119"/>
      <c r="QI65" s="119"/>
      <c r="QJ65" s="119"/>
      <c r="QK65" s="119"/>
      <c r="QL65" s="119"/>
      <c r="QM65" s="119"/>
      <c r="QN65" s="119"/>
      <c r="QO65" s="119"/>
      <c r="QP65" s="119"/>
      <c r="QQ65" s="119"/>
      <c r="QR65" s="119"/>
      <c r="QS65" s="119"/>
      <c r="QT65" s="119"/>
      <c r="QU65" s="119"/>
      <c r="QV65" s="119"/>
      <c r="QW65" s="119"/>
      <c r="QX65" s="119"/>
      <c r="QY65" s="119"/>
      <c r="QZ65" s="119"/>
      <c r="RA65" s="119"/>
      <c r="RB65" s="119"/>
      <c r="RC65" s="119"/>
      <c r="RD65" s="119"/>
      <c r="RE65" s="119"/>
      <c r="RF65" s="119"/>
      <c r="RG65" s="119"/>
      <c r="RH65" s="119"/>
      <c r="RI65" s="119"/>
      <c r="RJ65" s="119"/>
      <c r="RK65" s="119"/>
      <c r="RL65" s="119"/>
      <c r="RM65" s="119"/>
      <c r="RN65" s="119"/>
      <c r="RO65" s="119"/>
      <c r="RP65" s="119"/>
      <c r="RQ65" s="119"/>
      <c r="RR65" s="119"/>
      <c r="RS65" s="119"/>
      <c r="RT65" s="119"/>
      <c r="RU65" s="119"/>
      <c r="RV65" s="119"/>
      <c r="RW65" s="119"/>
      <c r="RX65" s="119"/>
      <c r="RY65" s="119"/>
      <c r="RZ65" s="119"/>
      <c r="SA65" s="119"/>
      <c r="SB65" s="119"/>
      <c r="SC65" s="119"/>
      <c r="SD65" s="119"/>
      <c r="SE65" s="119"/>
      <c r="SF65" s="119"/>
      <c r="SG65" s="119"/>
      <c r="SH65" s="119"/>
      <c r="SI65" s="119"/>
      <c r="SJ65" s="119"/>
      <c r="SK65" s="119"/>
      <c r="SL65" s="119"/>
      <c r="SM65" s="119"/>
      <c r="SN65" s="119"/>
      <c r="SO65" s="119"/>
      <c r="SP65" s="119"/>
      <c r="SQ65" s="119"/>
      <c r="SR65" s="119"/>
      <c r="SS65" s="119"/>
      <c r="ST65" s="119"/>
      <c r="SU65" s="119"/>
      <c r="SV65" s="119"/>
      <c r="SW65" s="119"/>
      <c r="SX65" s="119"/>
      <c r="SY65" s="119"/>
      <c r="SZ65" s="119"/>
      <c r="TA65" s="119"/>
      <c r="TB65" s="119"/>
      <c r="TC65" s="119"/>
      <c r="TD65" s="119"/>
      <c r="TE65" s="119"/>
      <c r="TF65" s="119"/>
      <c r="TG65" s="119"/>
      <c r="TH65" s="119"/>
      <c r="TI65" s="119"/>
      <c r="TJ65" s="119"/>
      <c r="TK65" s="119"/>
      <c r="TL65" s="119"/>
      <c r="TM65" s="119"/>
      <c r="TN65" s="119"/>
      <c r="TO65" s="119"/>
      <c r="TP65" s="119"/>
      <c r="TQ65" s="119"/>
      <c r="TR65" s="119"/>
      <c r="TS65" s="119"/>
      <c r="TT65" s="119"/>
      <c r="TU65" s="119"/>
      <c r="TV65" s="119"/>
      <c r="TW65" s="119"/>
      <c r="TX65" s="119"/>
      <c r="TY65" s="119"/>
      <c r="TZ65" s="119"/>
      <c r="UA65" s="119"/>
      <c r="UB65" s="119"/>
      <c r="UC65" s="119"/>
      <c r="UD65" s="119"/>
      <c r="UE65" s="119"/>
      <c r="UF65" s="119"/>
      <c r="UG65" s="119"/>
      <c r="UH65" s="119"/>
      <c r="UI65" s="119"/>
      <c r="UJ65" s="119"/>
      <c r="UK65" s="119"/>
      <c r="UL65" s="119"/>
      <c r="UM65" s="119"/>
      <c r="UN65" s="119"/>
      <c r="UO65" s="119"/>
      <c r="UP65" s="119"/>
      <c r="UQ65" s="119"/>
      <c r="UR65" s="119"/>
      <c r="US65" s="119"/>
      <c r="UT65" s="119"/>
      <c r="UU65" s="119"/>
      <c r="UV65" s="119"/>
      <c r="UW65" s="119"/>
      <c r="UX65" s="119"/>
      <c r="UY65" s="119"/>
      <c r="UZ65" s="119"/>
      <c r="VA65" s="119"/>
      <c r="VB65" s="119"/>
      <c r="VC65" s="119"/>
      <c r="VD65" s="119"/>
      <c r="VE65" s="119"/>
      <c r="VF65" s="119"/>
      <c r="VG65" s="119"/>
      <c r="VH65" s="119"/>
      <c r="VI65" s="119"/>
      <c r="VJ65" s="119"/>
      <c r="VK65" s="119"/>
      <c r="VL65" s="119"/>
      <c r="VM65" s="119"/>
      <c r="VN65" s="119"/>
      <c r="VO65" s="119"/>
      <c r="VP65" s="119"/>
      <c r="VQ65" s="119"/>
      <c r="VR65" s="119"/>
      <c r="VS65" s="119"/>
      <c r="VT65" s="119"/>
      <c r="VU65" s="119"/>
      <c r="VV65" s="119"/>
      <c r="VW65" s="119"/>
      <c r="VX65" s="119"/>
      <c r="VY65" s="119"/>
      <c r="VZ65" s="119"/>
      <c r="WA65" s="119"/>
      <c r="WB65" s="119"/>
      <c r="WC65" s="119"/>
      <c r="WD65" s="119"/>
      <c r="WE65" s="119"/>
      <c r="WF65" s="119"/>
      <c r="WG65" s="119"/>
      <c r="WH65" s="119"/>
      <c r="WI65" s="119"/>
      <c r="WJ65" s="119"/>
      <c r="WK65" s="119"/>
      <c r="WL65" s="119"/>
      <c r="WM65" s="119"/>
      <c r="WN65" s="119"/>
      <c r="WO65" s="119"/>
      <c r="WP65" s="119"/>
      <c r="WQ65" s="119"/>
      <c r="WR65" s="119"/>
      <c r="WS65" s="119"/>
      <c r="WT65" s="119"/>
      <c r="WU65" s="119"/>
      <c r="WV65" s="119"/>
      <c r="WW65" s="119"/>
      <c r="WX65" s="119"/>
      <c r="WY65" s="119"/>
      <c r="WZ65" s="119"/>
      <c r="XA65" s="119"/>
      <c r="XB65" s="119"/>
      <c r="XC65" s="119"/>
      <c r="XD65" s="119"/>
      <c r="XE65" s="119"/>
      <c r="XF65" s="119"/>
      <c r="XG65" s="119"/>
      <c r="XH65" s="119"/>
      <c r="XI65" s="119"/>
      <c r="XJ65" s="119"/>
      <c r="XK65" s="119"/>
      <c r="XL65" s="119"/>
      <c r="XM65" s="119"/>
      <c r="XN65" s="119"/>
      <c r="XO65" s="119"/>
      <c r="XP65" s="119"/>
      <c r="XQ65" s="119"/>
      <c r="XR65" s="119"/>
      <c r="XS65" s="119"/>
      <c r="XT65" s="119"/>
      <c r="XU65" s="119"/>
      <c r="XV65" s="119"/>
      <c r="XW65" s="119"/>
      <c r="XX65" s="119"/>
      <c r="XY65" s="119"/>
      <c r="XZ65" s="119"/>
      <c r="YA65" s="119"/>
      <c r="YB65" s="119"/>
      <c r="YC65" s="119"/>
      <c r="YD65" s="119"/>
      <c r="YE65" s="119"/>
      <c r="YF65" s="119"/>
      <c r="YG65" s="119"/>
      <c r="YH65" s="119"/>
      <c r="YI65" s="119"/>
      <c r="YJ65" s="119"/>
      <c r="YK65" s="119"/>
      <c r="YL65" s="119"/>
      <c r="YM65" s="119"/>
      <c r="YN65" s="119"/>
      <c r="YO65" s="119"/>
      <c r="YP65" s="119"/>
      <c r="YQ65" s="119"/>
      <c r="YR65" s="119"/>
      <c r="YS65" s="119"/>
      <c r="YT65" s="119"/>
      <c r="YU65" s="119"/>
      <c r="YV65" s="119"/>
      <c r="YW65" s="119"/>
      <c r="YX65" s="119"/>
      <c r="YY65" s="119"/>
      <c r="YZ65" s="119"/>
      <c r="ZA65" s="119"/>
      <c r="ZB65" s="119"/>
      <c r="ZC65" s="119"/>
      <c r="ZD65" s="119"/>
      <c r="ZE65" s="119"/>
      <c r="ZF65" s="119"/>
      <c r="ZG65" s="119"/>
      <c r="ZH65" s="119"/>
      <c r="ZI65" s="119"/>
      <c r="ZJ65" s="119"/>
      <c r="ZK65" s="119"/>
      <c r="ZL65" s="119"/>
      <c r="ZM65" s="119"/>
      <c r="ZN65" s="119"/>
      <c r="ZO65" s="119"/>
      <c r="ZP65" s="119"/>
      <c r="ZQ65" s="119"/>
      <c r="ZR65" s="119"/>
      <c r="ZS65" s="119"/>
      <c r="ZT65" s="119"/>
      <c r="ZU65" s="119"/>
      <c r="ZV65" s="119"/>
      <c r="ZW65" s="119"/>
      <c r="ZX65" s="119"/>
      <c r="ZY65" s="119"/>
      <c r="ZZ65" s="119"/>
      <c r="AAA65" s="119"/>
      <c r="AAB65" s="119"/>
      <c r="AAC65" s="119"/>
      <c r="AAD65" s="119"/>
      <c r="AAE65" s="119"/>
      <c r="AAF65" s="119"/>
      <c r="AAG65" s="119"/>
      <c r="AAH65" s="119"/>
      <c r="AAI65" s="119"/>
      <c r="AAJ65" s="119"/>
      <c r="AAK65" s="119"/>
      <c r="AAL65" s="119"/>
      <c r="AAM65" s="119"/>
      <c r="AAN65" s="119"/>
      <c r="AAO65" s="119"/>
      <c r="AAP65" s="119"/>
      <c r="AAQ65" s="119"/>
      <c r="AAR65" s="119"/>
      <c r="AAS65" s="119"/>
      <c r="AAT65" s="119"/>
      <c r="AAU65" s="119"/>
      <c r="AAV65" s="119"/>
      <c r="AAW65" s="119"/>
      <c r="AAX65" s="119"/>
      <c r="AAY65" s="119"/>
      <c r="AAZ65" s="119"/>
      <c r="ABA65" s="119"/>
      <c r="ABB65" s="119"/>
      <c r="ABC65" s="119"/>
      <c r="ABD65" s="119"/>
      <c r="ABE65" s="119"/>
      <c r="ABF65" s="119"/>
      <c r="ABG65" s="119"/>
      <c r="ABH65" s="119"/>
      <c r="ABI65" s="119"/>
      <c r="ABJ65" s="119"/>
      <c r="ABK65" s="119"/>
      <c r="ABL65" s="119"/>
      <c r="ABM65" s="119"/>
      <c r="ABN65" s="119"/>
      <c r="ABO65" s="119"/>
      <c r="ABP65" s="119"/>
      <c r="ABQ65" s="119"/>
      <c r="ABR65" s="119"/>
      <c r="ABS65" s="119"/>
      <c r="ABT65" s="119"/>
      <c r="ABU65" s="119"/>
      <c r="ABV65" s="119"/>
      <c r="ABW65" s="119"/>
      <c r="ABX65" s="119"/>
      <c r="ABY65" s="119"/>
      <c r="ABZ65" s="119"/>
      <c r="ACA65" s="119"/>
      <c r="ACB65" s="119"/>
      <c r="ACC65" s="119"/>
      <c r="ACD65" s="119"/>
      <c r="ACE65" s="119"/>
      <c r="ACF65" s="119"/>
      <c r="ACG65" s="119"/>
      <c r="ACH65" s="119"/>
      <c r="ACI65" s="119"/>
      <c r="ACJ65" s="119"/>
      <c r="ACK65" s="119"/>
      <c r="ACL65" s="119"/>
      <c r="ACM65" s="119"/>
      <c r="ACN65" s="119"/>
      <c r="ACO65" s="119"/>
      <c r="ACP65" s="119"/>
      <c r="ACQ65" s="119"/>
      <c r="ACR65" s="119"/>
      <c r="ACS65" s="119"/>
      <c r="ACT65" s="119"/>
      <c r="ACU65" s="119"/>
      <c r="ACV65" s="119"/>
      <c r="ACW65" s="119"/>
      <c r="ACX65" s="119"/>
      <c r="ACY65" s="119"/>
      <c r="ACZ65" s="119"/>
      <c r="ADA65" s="119"/>
      <c r="ADB65" s="119"/>
      <c r="ADC65" s="119"/>
      <c r="ADD65" s="119"/>
      <c r="ADE65" s="119"/>
      <c r="ADF65" s="119"/>
      <c r="ADG65" s="119"/>
      <c r="ADH65" s="119"/>
      <c r="ADI65" s="119"/>
      <c r="ADJ65" s="119"/>
      <c r="ADK65" s="119"/>
      <c r="ADL65" s="119"/>
      <c r="ADM65" s="119"/>
      <c r="ADN65" s="119"/>
      <c r="ADO65" s="119"/>
      <c r="ADP65" s="119"/>
      <c r="ADQ65" s="119"/>
      <c r="ADR65" s="119"/>
      <c r="ADS65" s="119"/>
      <c r="ADT65" s="119"/>
      <c r="ADU65" s="119"/>
      <c r="ADV65" s="119"/>
      <c r="ADW65" s="119"/>
      <c r="ADX65" s="119"/>
      <c r="ADY65" s="119"/>
      <c r="ADZ65" s="119"/>
      <c r="AEA65" s="119"/>
      <c r="AEB65" s="119"/>
      <c r="AEC65" s="119"/>
      <c r="AED65" s="119"/>
      <c r="AEE65" s="119"/>
      <c r="AEF65" s="119"/>
      <c r="AEG65" s="119"/>
      <c r="AEH65" s="119"/>
      <c r="AEI65" s="119"/>
      <c r="AEJ65" s="119"/>
      <c r="AEK65" s="119"/>
      <c r="AEL65" s="119"/>
      <c r="AEM65" s="119"/>
      <c r="AEN65" s="119"/>
      <c r="AEO65" s="119"/>
      <c r="AEP65" s="119"/>
      <c r="AEQ65" s="119"/>
      <c r="AER65" s="119"/>
      <c r="AES65" s="119"/>
      <c r="AET65" s="119"/>
      <c r="AEU65" s="119"/>
      <c r="AEV65" s="119"/>
      <c r="AEW65" s="119"/>
      <c r="AEX65" s="119"/>
      <c r="AEY65" s="119"/>
      <c r="AEZ65" s="119"/>
      <c r="AFA65" s="119"/>
      <c r="AFB65" s="119"/>
      <c r="AFC65" s="119"/>
      <c r="AFD65" s="119"/>
      <c r="AFE65" s="119"/>
      <c r="AFF65" s="119"/>
      <c r="AFG65" s="119"/>
      <c r="AFH65" s="119"/>
      <c r="AFI65" s="119"/>
      <c r="AFJ65" s="119"/>
      <c r="AFK65" s="119"/>
      <c r="AFL65" s="119"/>
      <c r="AFM65" s="119"/>
      <c r="AFN65" s="119"/>
      <c r="AFO65" s="119"/>
      <c r="AFP65" s="119"/>
      <c r="AFQ65" s="119"/>
      <c r="AFR65" s="119"/>
      <c r="AFS65" s="119"/>
      <c r="AFT65" s="119"/>
      <c r="AFU65" s="119"/>
      <c r="AFV65" s="119"/>
      <c r="AFW65" s="119"/>
      <c r="AFX65" s="119"/>
      <c r="AFY65" s="119"/>
      <c r="AFZ65" s="119"/>
      <c r="AGA65" s="119"/>
      <c r="AGB65" s="119"/>
      <c r="AGC65" s="119"/>
      <c r="AGD65" s="119"/>
      <c r="AGE65" s="119"/>
      <c r="AGF65" s="119"/>
      <c r="AGG65" s="119"/>
      <c r="AGH65" s="119"/>
      <c r="AGI65" s="119"/>
      <c r="AGJ65" s="119"/>
      <c r="AGK65" s="119"/>
      <c r="AGL65" s="119"/>
      <c r="AGM65" s="119"/>
      <c r="AGN65" s="119"/>
      <c r="AGO65" s="119"/>
      <c r="AGP65" s="119"/>
      <c r="AGQ65" s="119"/>
      <c r="AGR65" s="119"/>
      <c r="AGS65" s="119"/>
      <c r="AGT65" s="119"/>
      <c r="AGU65" s="119"/>
      <c r="AGV65" s="119"/>
      <c r="AGW65" s="119"/>
      <c r="AGX65" s="119"/>
      <c r="AGY65" s="119"/>
      <c r="AGZ65" s="119"/>
      <c r="AHA65" s="119"/>
      <c r="AHB65" s="119"/>
      <c r="AHC65" s="119"/>
      <c r="AHD65" s="119"/>
      <c r="AHE65" s="119"/>
      <c r="AHF65" s="119"/>
      <c r="AHG65" s="119"/>
      <c r="AHH65" s="119"/>
      <c r="AHI65" s="119"/>
      <c r="AHJ65" s="119"/>
      <c r="AHK65" s="119"/>
      <c r="AHL65" s="119"/>
      <c r="AHM65" s="119"/>
      <c r="AHN65" s="119"/>
      <c r="AHO65" s="119"/>
      <c r="AHP65" s="119"/>
      <c r="AHQ65" s="119"/>
      <c r="AHR65" s="119"/>
      <c r="AHS65" s="119"/>
      <c r="AHT65" s="119"/>
      <c r="AHU65" s="119"/>
      <c r="AHV65" s="119"/>
      <c r="AHW65" s="119"/>
      <c r="AHX65" s="119"/>
      <c r="AHY65" s="119"/>
      <c r="AHZ65" s="119"/>
      <c r="AIA65" s="119"/>
      <c r="AIB65" s="119"/>
      <c r="AIC65" s="119"/>
      <c r="AID65" s="119"/>
      <c r="AIE65" s="119"/>
      <c r="AIF65" s="119"/>
      <c r="AIG65" s="119"/>
      <c r="AIH65" s="119"/>
      <c r="AII65" s="119"/>
      <c r="AIJ65" s="119"/>
      <c r="AIK65" s="119"/>
      <c r="AIL65" s="119"/>
      <c r="AIM65" s="119"/>
      <c r="AIN65" s="119"/>
      <c r="AIO65" s="119"/>
      <c r="AIP65" s="119"/>
      <c r="AIQ65" s="119"/>
      <c r="AIR65" s="119"/>
      <c r="AIS65" s="119"/>
      <c r="AIT65" s="119"/>
      <c r="AIU65" s="119"/>
      <c r="AIV65" s="119"/>
      <c r="AIW65" s="119"/>
      <c r="AIX65" s="119"/>
      <c r="AIY65" s="119"/>
      <c r="AIZ65" s="119"/>
      <c r="AJA65" s="119"/>
      <c r="AJB65" s="119"/>
      <c r="AJC65" s="119"/>
      <c r="AJD65" s="119"/>
      <c r="AJE65" s="119"/>
      <c r="AJF65" s="119"/>
      <c r="AJG65" s="119"/>
      <c r="AJH65" s="119"/>
      <c r="AJI65" s="119"/>
      <c r="AJJ65" s="119"/>
      <c r="AJK65" s="119"/>
      <c r="AJL65" s="119"/>
      <c r="AJM65" s="119"/>
      <c r="AJN65" s="119"/>
      <c r="AJO65" s="119"/>
      <c r="AJP65" s="119"/>
      <c r="AJQ65" s="119"/>
      <c r="AJR65" s="119"/>
      <c r="AJS65" s="119"/>
      <c r="AJT65" s="119"/>
      <c r="AJU65" s="119"/>
      <c r="AJV65" s="119"/>
      <c r="AJW65" s="119"/>
      <c r="AJX65" s="119"/>
      <c r="AJY65" s="119"/>
      <c r="AJZ65" s="119"/>
      <c r="AKA65" s="119"/>
      <c r="AKB65" s="119"/>
      <c r="AKC65" s="119"/>
      <c r="AKD65" s="119"/>
      <c r="AKE65" s="119"/>
      <c r="AKF65" s="119"/>
      <c r="AKG65" s="119"/>
      <c r="AKH65" s="119"/>
      <c r="AKI65" s="119"/>
      <c r="AKJ65" s="119"/>
      <c r="AKK65" s="119"/>
      <c r="AKL65" s="119"/>
      <c r="AKM65" s="119"/>
      <c r="AKN65" s="119"/>
      <c r="AKO65" s="119"/>
      <c r="AKP65" s="119"/>
      <c r="AKQ65" s="119"/>
      <c r="AKR65" s="119"/>
      <c r="AKS65" s="119"/>
      <c r="AKT65" s="119"/>
      <c r="AKU65" s="119"/>
      <c r="AKV65" s="119"/>
      <c r="AKW65" s="119"/>
      <c r="AKX65" s="119"/>
      <c r="AKY65" s="119"/>
      <c r="AKZ65" s="119"/>
      <c r="ALA65" s="119"/>
      <c r="ALB65" s="119"/>
      <c r="ALC65" s="119"/>
      <c r="ALD65" s="119"/>
      <c r="ALE65" s="119"/>
      <c r="ALF65" s="119"/>
      <c r="ALG65" s="119"/>
      <c r="ALH65" s="119"/>
      <c r="ALI65" s="119"/>
      <c r="ALJ65" s="119"/>
      <c r="ALK65" s="119"/>
      <c r="ALL65" s="119"/>
      <c r="ALM65" s="119"/>
      <c r="ALN65" s="119"/>
      <c r="ALO65" s="119"/>
      <c r="ALP65" s="119"/>
      <c r="ALQ65" s="119"/>
      <c r="ALR65" s="119"/>
      <c r="ALS65" s="119"/>
      <c r="ALT65" s="119"/>
      <c r="ALU65" s="119"/>
      <c r="ALV65" s="119"/>
      <c r="ALW65" s="119"/>
      <c r="ALX65" s="119"/>
      <c r="ALY65" s="119"/>
      <c r="ALZ65" s="119"/>
      <c r="AMA65" s="119"/>
      <c r="AMB65" s="119"/>
      <c r="AMC65" s="119"/>
      <c r="AMD65" s="119"/>
      <c r="AME65" s="119"/>
      <c r="AMF65" s="119"/>
      <c r="AMG65" s="119"/>
      <c r="AMH65" s="119"/>
    </row>
    <row r="66" spans="1:1022" ht="180" customHeight="1">
      <c r="A66" s="2460"/>
      <c r="B66" s="2464"/>
      <c r="C66" s="2460"/>
      <c r="D66" s="2464"/>
      <c r="E66" s="2122"/>
      <c r="F66" s="2996"/>
      <c r="G66" s="136" t="s">
        <v>6943</v>
      </c>
      <c r="H66" s="176" t="s">
        <v>6944</v>
      </c>
      <c r="I66" s="175" t="s">
        <v>6772</v>
      </c>
      <c r="J66" s="176" t="s">
        <v>88</v>
      </c>
      <c r="K66" s="175" t="s">
        <v>6895</v>
      </c>
      <c r="L66" s="175" t="s">
        <v>6937</v>
      </c>
      <c r="M66" s="176" t="s">
        <v>238</v>
      </c>
      <c r="N66" s="176" t="s">
        <v>40</v>
      </c>
      <c r="O66" s="176" t="s">
        <v>238</v>
      </c>
      <c r="P66" s="176" t="s">
        <v>6774</v>
      </c>
      <c r="Q66" s="176" t="s">
        <v>6775</v>
      </c>
      <c r="R66" s="176" t="s">
        <v>6938</v>
      </c>
      <c r="S66" s="176" t="s">
        <v>6776</v>
      </c>
      <c r="T66" s="176" t="s">
        <v>46</v>
      </c>
      <c r="U66" s="176" t="s">
        <v>47</v>
      </c>
      <c r="V66" s="176" t="s">
        <v>6939</v>
      </c>
      <c r="W66" s="177">
        <v>1</v>
      </c>
      <c r="X66" s="176" t="s">
        <v>6940</v>
      </c>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c r="DA66" s="119"/>
      <c r="DB66" s="119"/>
      <c r="DC66" s="119"/>
      <c r="DD66" s="119"/>
      <c r="DE66" s="119"/>
      <c r="DF66" s="119"/>
      <c r="DG66" s="119"/>
      <c r="DH66" s="119"/>
      <c r="DI66" s="119"/>
      <c r="DJ66" s="119"/>
      <c r="DK66" s="119"/>
      <c r="DL66" s="119"/>
      <c r="DM66" s="119"/>
      <c r="DN66" s="119"/>
      <c r="DO66" s="119"/>
      <c r="DP66" s="119"/>
      <c r="DQ66" s="119"/>
      <c r="DR66" s="119"/>
      <c r="DS66" s="119"/>
      <c r="DT66" s="119"/>
      <c r="DU66" s="119"/>
      <c r="DV66" s="119"/>
      <c r="DW66" s="119"/>
      <c r="DX66" s="119"/>
      <c r="DY66" s="119"/>
      <c r="DZ66" s="119"/>
      <c r="EA66" s="119"/>
      <c r="EB66" s="119"/>
      <c r="EC66" s="119"/>
      <c r="ED66" s="119"/>
      <c r="EE66" s="119"/>
      <c r="EF66" s="119"/>
      <c r="EG66" s="119"/>
      <c r="EH66" s="119"/>
      <c r="EI66" s="119"/>
      <c r="EJ66" s="119"/>
      <c r="EK66" s="119"/>
      <c r="EL66" s="119"/>
      <c r="EM66" s="119"/>
      <c r="EN66" s="119"/>
      <c r="EO66" s="119"/>
      <c r="EP66" s="119"/>
      <c r="EQ66" s="119"/>
      <c r="ER66" s="119"/>
      <c r="ES66" s="119"/>
      <c r="ET66" s="119"/>
      <c r="EU66" s="119"/>
      <c r="EV66" s="119"/>
      <c r="EW66" s="119"/>
      <c r="EX66" s="119"/>
      <c r="EY66" s="119"/>
      <c r="EZ66" s="119"/>
      <c r="FA66" s="119"/>
      <c r="FB66" s="119"/>
      <c r="FC66" s="119"/>
      <c r="FD66" s="119"/>
      <c r="FE66" s="119"/>
      <c r="FF66" s="119"/>
      <c r="FG66" s="119"/>
      <c r="FH66" s="119"/>
      <c r="FI66" s="119"/>
      <c r="FJ66" s="119"/>
      <c r="FK66" s="119"/>
      <c r="FL66" s="119"/>
      <c r="FM66" s="119"/>
      <c r="FN66" s="119"/>
      <c r="FO66" s="119"/>
      <c r="FP66" s="119"/>
      <c r="FQ66" s="119"/>
      <c r="FR66" s="119"/>
      <c r="FS66" s="119"/>
      <c r="FT66" s="119"/>
      <c r="FU66" s="119"/>
      <c r="FV66" s="119"/>
      <c r="FW66" s="119"/>
      <c r="FX66" s="119"/>
      <c r="FY66" s="119"/>
      <c r="FZ66" s="119"/>
      <c r="GA66" s="119"/>
      <c r="GB66" s="119"/>
      <c r="GC66" s="119"/>
      <c r="GD66" s="119"/>
      <c r="GE66" s="119"/>
      <c r="GF66" s="119"/>
      <c r="GG66" s="119"/>
      <c r="GH66" s="119"/>
      <c r="GI66" s="119"/>
      <c r="GJ66" s="119"/>
      <c r="GK66" s="119"/>
      <c r="GL66" s="119"/>
      <c r="GM66" s="119"/>
      <c r="GN66" s="119"/>
      <c r="GO66" s="119"/>
      <c r="GP66" s="119"/>
      <c r="GQ66" s="119"/>
      <c r="GR66" s="119"/>
      <c r="GS66" s="119"/>
      <c r="GT66" s="119"/>
      <c r="GU66" s="119"/>
      <c r="GV66" s="119"/>
      <c r="GW66" s="119"/>
      <c r="GX66" s="119"/>
      <c r="GY66" s="119"/>
      <c r="GZ66" s="119"/>
      <c r="HA66" s="119"/>
      <c r="HB66" s="119"/>
      <c r="HC66" s="119"/>
      <c r="HD66" s="119"/>
      <c r="HE66" s="119"/>
      <c r="HF66" s="119"/>
      <c r="HG66" s="119"/>
      <c r="HH66" s="119"/>
      <c r="HI66" s="119"/>
      <c r="HJ66" s="119"/>
      <c r="HK66" s="119"/>
      <c r="HL66" s="119"/>
      <c r="HM66" s="119"/>
      <c r="HN66" s="119"/>
      <c r="HO66" s="119"/>
      <c r="HP66" s="119"/>
      <c r="HQ66" s="119"/>
      <c r="HR66" s="119"/>
      <c r="HS66" s="119"/>
      <c r="HT66" s="119"/>
      <c r="HU66" s="119"/>
      <c r="HV66" s="119"/>
      <c r="HW66" s="119"/>
      <c r="HX66" s="119"/>
      <c r="HY66" s="119"/>
      <c r="HZ66" s="119"/>
      <c r="IA66" s="119"/>
      <c r="IB66" s="119"/>
      <c r="IC66" s="119"/>
      <c r="ID66" s="119"/>
      <c r="IE66" s="119"/>
      <c r="IF66" s="119"/>
      <c r="IG66" s="119"/>
      <c r="IH66" s="119"/>
      <c r="II66" s="119"/>
      <c r="IJ66" s="119"/>
      <c r="IK66" s="119"/>
      <c r="IL66" s="119"/>
      <c r="IM66" s="119"/>
      <c r="IN66" s="119"/>
      <c r="IO66" s="119"/>
      <c r="IP66" s="119"/>
      <c r="IQ66" s="119"/>
      <c r="IR66" s="119"/>
      <c r="IS66" s="119"/>
      <c r="IT66" s="119"/>
      <c r="IU66" s="119"/>
      <c r="IV66" s="119"/>
      <c r="IW66" s="119"/>
      <c r="IX66" s="119"/>
      <c r="IY66" s="119"/>
      <c r="IZ66" s="119"/>
      <c r="JA66" s="119"/>
      <c r="JB66" s="119"/>
      <c r="JC66" s="119"/>
      <c r="JD66" s="119"/>
      <c r="JE66" s="119"/>
      <c r="JF66" s="119"/>
      <c r="JG66" s="119"/>
      <c r="JH66" s="119"/>
      <c r="JI66" s="119"/>
      <c r="JJ66" s="119"/>
      <c r="JK66" s="119"/>
      <c r="JL66" s="119"/>
      <c r="JM66" s="119"/>
      <c r="JN66" s="119"/>
      <c r="JO66" s="119"/>
      <c r="JP66" s="119"/>
      <c r="JQ66" s="119"/>
      <c r="JR66" s="119"/>
      <c r="JS66" s="119"/>
      <c r="JT66" s="119"/>
      <c r="JU66" s="119"/>
      <c r="JV66" s="119"/>
      <c r="JW66" s="119"/>
      <c r="JX66" s="119"/>
      <c r="JY66" s="119"/>
      <c r="JZ66" s="119"/>
      <c r="KA66" s="119"/>
      <c r="KB66" s="119"/>
      <c r="KC66" s="119"/>
      <c r="KD66" s="119"/>
      <c r="KE66" s="119"/>
      <c r="KF66" s="119"/>
      <c r="KG66" s="119"/>
      <c r="KH66" s="119"/>
      <c r="KI66" s="119"/>
      <c r="KJ66" s="119"/>
      <c r="KK66" s="119"/>
      <c r="KL66" s="119"/>
      <c r="KM66" s="119"/>
      <c r="KN66" s="119"/>
      <c r="KO66" s="119"/>
      <c r="KP66" s="119"/>
      <c r="KQ66" s="119"/>
      <c r="KR66" s="119"/>
      <c r="KS66" s="119"/>
      <c r="KT66" s="119"/>
      <c r="KU66" s="119"/>
      <c r="KV66" s="119"/>
      <c r="KW66" s="119"/>
      <c r="KX66" s="119"/>
      <c r="KY66" s="119"/>
      <c r="KZ66" s="119"/>
      <c r="LA66" s="119"/>
      <c r="LB66" s="119"/>
      <c r="LC66" s="119"/>
      <c r="LD66" s="119"/>
      <c r="LE66" s="119"/>
      <c r="LF66" s="119"/>
      <c r="LG66" s="119"/>
      <c r="LH66" s="119"/>
      <c r="LI66" s="119"/>
      <c r="LJ66" s="119"/>
      <c r="LK66" s="119"/>
      <c r="LL66" s="119"/>
      <c r="LM66" s="119"/>
      <c r="LN66" s="119"/>
      <c r="LO66" s="119"/>
      <c r="LP66" s="119"/>
      <c r="LQ66" s="119"/>
      <c r="LR66" s="119"/>
      <c r="LS66" s="119"/>
      <c r="LT66" s="119"/>
      <c r="LU66" s="119"/>
      <c r="LV66" s="119"/>
      <c r="LW66" s="119"/>
      <c r="LX66" s="119"/>
      <c r="LY66" s="119"/>
      <c r="LZ66" s="119"/>
      <c r="MA66" s="119"/>
      <c r="MB66" s="119"/>
      <c r="MC66" s="119"/>
      <c r="MD66" s="119"/>
      <c r="ME66" s="119"/>
      <c r="MF66" s="119"/>
      <c r="MG66" s="119"/>
      <c r="MH66" s="119"/>
      <c r="MI66" s="119"/>
      <c r="MJ66" s="119"/>
      <c r="MK66" s="119"/>
      <c r="ML66" s="119"/>
      <c r="MM66" s="119"/>
      <c r="MN66" s="119"/>
      <c r="MO66" s="119"/>
      <c r="MP66" s="119"/>
      <c r="MQ66" s="119"/>
      <c r="MR66" s="119"/>
      <c r="MS66" s="119"/>
      <c r="MT66" s="119"/>
      <c r="MU66" s="119"/>
      <c r="MV66" s="119"/>
      <c r="MW66" s="119"/>
      <c r="MX66" s="119"/>
      <c r="MY66" s="119"/>
      <c r="MZ66" s="119"/>
      <c r="NA66" s="119"/>
      <c r="NB66" s="119"/>
      <c r="NC66" s="119"/>
      <c r="ND66" s="119"/>
      <c r="NE66" s="119"/>
      <c r="NF66" s="119"/>
      <c r="NG66" s="119"/>
      <c r="NH66" s="119"/>
      <c r="NI66" s="119"/>
      <c r="NJ66" s="119"/>
      <c r="NK66" s="119"/>
      <c r="NL66" s="119"/>
      <c r="NM66" s="119"/>
      <c r="NN66" s="119"/>
      <c r="NO66" s="119"/>
      <c r="NP66" s="119"/>
      <c r="NQ66" s="119"/>
      <c r="NR66" s="119"/>
      <c r="NS66" s="119"/>
      <c r="NT66" s="119"/>
      <c r="NU66" s="119"/>
      <c r="NV66" s="119"/>
      <c r="NW66" s="119"/>
      <c r="NX66" s="119"/>
      <c r="NY66" s="119"/>
      <c r="NZ66" s="119"/>
      <c r="OA66" s="119"/>
      <c r="OB66" s="119"/>
      <c r="OC66" s="119"/>
      <c r="OD66" s="119"/>
      <c r="OE66" s="119"/>
      <c r="OF66" s="119"/>
      <c r="OG66" s="119"/>
      <c r="OH66" s="119"/>
      <c r="OI66" s="119"/>
      <c r="OJ66" s="119"/>
      <c r="OK66" s="119"/>
      <c r="OL66" s="119"/>
      <c r="OM66" s="119"/>
      <c r="ON66" s="119"/>
      <c r="OO66" s="119"/>
      <c r="OP66" s="119"/>
      <c r="OQ66" s="119"/>
      <c r="OR66" s="119"/>
      <c r="OS66" s="119"/>
      <c r="OT66" s="119"/>
      <c r="OU66" s="119"/>
      <c r="OV66" s="119"/>
      <c r="OW66" s="119"/>
      <c r="OX66" s="119"/>
      <c r="OY66" s="119"/>
      <c r="OZ66" s="119"/>
      <c r="PA66" s="119"/>
      <c r="PB66" s="119"/>
      <c r="PC66" s="119"/>
      <c r="PD66" s="119"/>
      <c r="PE66" s="119"/>
      <c r="PF66" s="119"/>
      <c r="PG66" s="119"/>
      <c r="PH66" s="119"/>
      <c r="PI66" s="119"/>
      <c r="PJ66" s="119"/>
      <c r="PK66" s="119"/>
      <c r="PL66" s="119"/>
      <c r="PM66" s="119"/>
      <c r="PN66" s="119"/>
      <c r="PO66" s="119"/>
      <c r="PP66" s="119"/>
      <c r="PQ66" s="119"/>
      <c r="PR66" s="119"/>
      <c r="PS66" s="119"/>
      <c r="PT66" s="119"/>
      <c r="PU66" s="119"/>
      <c r="PV66" s="119"/>
      <c r="PW66" s="119"/>
      <c r="PX66" s="119"/>
      <c r="PY66" s="119"/>
      <c r="PZ66" s="119"/>
      <c r="QA66" s="119"/>
      <c r="QB66" s="119"/>
      <c r="QC66" s="119"/>
      <c r="QD66" s="119"/>
      <c r="QE66" s="119"/>
      <c r="QF66" s="119"/>
      <c r="QG66" s="119"/>
      <c r="QH66" s="119"/>
      <c r="QI66" s="119"/>
      <c r="QJ66" s="119"/>
      <c r="QK66" s="119"/>
      <c r="QL66" s="119"/>
      <c r="QM66" s="119"/>
      <c r="QN66" s="119"/>
      <c r="QO66" s="119"/>
      <c r="QP66" s="119"/>
      <c r="QQ66" s="119"/>
      <c r="QR66" s="119"/>
      <c r="QS66" s="119"/>
      <c r="QT66" s="119"/>
      <c r="QU66" s="119"/>
      <c r="QV66" s="119"/>
      <c r="QW66" s="119"/>
      <c r="QX66" s="119"/>
      <c r="QY66" s="119"/>
      <c r="QZ66" s="119"/>
      <c r="RA66" s="119"/>
      <c r="RB66" s="119"/>
      <c r="RC66" s="119"/>
      <c r="RD66" s="119"/>
      <c r="RE66" s="119"/>
      <c r="RF66" s="119"/>
      <c r="RG66" s="119"/>
      <c r="RH66" s="119"/>
      <c r="RI66" s="119"/>
      <c r="RJ66" s="119"/>
      <c r="RK66" s="119"/>
      <c r="RL66" s="119"/>
      <c r="RM66" s="119"/>
      <c r="RN66" s="119"/>
      <c r="RO66" s="119"/>
      <c r="RP66" s="119"/>
      <c r="RQ66" s="119"/>
      <c r="RR66" s="119"/>
      <c r="RS66" s="119"/>
      <c r="RT66" s="119"/>
      <c r="RU66" s="119"/>
      <c r="RV66" s="119"/>
      <c r="RW66" s="119"/>
      <c r="RX66" s="119"/>
      <c r="RY66" s="119"/>
      <c r="RZ66" s="119"/>
      <c r="SA66" s="119"/>
      <c r="SB66" s="119"/>
      <c r="SC66" s="119"/>
      <c r="SD66" s="119"/>
      <c r="SE66" s="119"/>
      <c r="SF66" s="119"/>
      <c r="SG66" s="119"/>
      <c r="SH66" s="119"/>
      <c r="SI66" s="119"/>
      <c r="SJ66" s="119"/>
      <c r="SK66" s="119"/>
      <c r="SL66" s="119"/>
      <c r="SM66" s="119"/>
      <c r="SN66" s="119"/>
      <c r="SO66" s="119"/>
      <c r="SP66" s="119"/>
      <c r="SQ66" s="119"/>
      <c r="SR66" s="119"/>
      <c r="SS66" s="119"/>
      <c r="ST66" s="119"/>
      <c r="SU66" s="119"/>
      <c r="SV66" s="119"/>
      <c r="SW66" s="119"/>
      <c r="SX66" s="119"/>
      <c r="SY66" s="119"/>
      <c r="SZ66" s="119"/>
      <c r="TA66" s="119"/>
      <c r="TB66" s="119"/>
      <c r="TC66" s="119"/>
      <c r="TD66" s="119"/>
      <c r="TE66" s="119"/>
      <c r="TF66" s="119"/>
      <c r="TG66" s="119"/>
      <c r="TH66" s="119"/>
      <c r="TI66" s="119"/>
      <c r="TJ66" s="119"/>
      <c r="TK66" s="119"/>
      <c r="TL66" s="119"/>
      <c r="TM66" s="119"/>
      <c r="TN66" s="119"/>
      <c r="TO66" s="119"/>
      <c r="TP66" s="119"/>
      <c r="TQ66" s="119"/>
      <c r="TR66" s="119"/>
      <c r="TS66" s="119"/>
      <c r="TT66" s="119"/>
      <c r="TU66" s="119"/>
      <c r="TV66" s="119"/>
      <c r="TW66" s="119"/>
      <c r="TX66" s="119"/>
      <c r="TY66" s="119"/>
      <c r="TZ66" s="119"/>
      <c r="UA66" s="119"/>
      <c r="UB66" s="119"/>
      <c r="UC66" s="119"/>
      <c r="UD66" s="119"/>
      <c r="UE66" s="119"/>
      <c r="UF66" s="119"/>
      <c r="UG66" s="119"/>
      <c r="UH66" s="119"/>
      <c r="UI66" s="119"/>
      <c r="UJ66" s="119"/>
      <c r="UK66" s="119"/>
      <c r="UL66" s="119"/>
      <c r="UM66" s="119"/>
      <c r="UN66" s="119"/>
      <c r="UO66" s="119"/>
      <c r="UP66" s="119"/>
      <c r="UQ66" s="119"/>
      <c r="UR66" s="119"/>
      <c r="US66" s="119"/>
      <c r="UT66" s="119"/>
      <c r="UU66" s="119"/>
      <c r="UV66" s="119"/>
      <c r="UW66" s="119"/>
      <c r="UX66" s="119"/>
      <c r="UY66" s="119"/>
      <c r="UZ66" s="119"/>
      <c r="VA66" s="119"/>
      <c r="VB66" s="119"/>
      <c r="VC66" s="119"/>
      <c r="VD66" s="119"/>
      <c r="VE66" s="119"/>
      <c r="VF66" s="119"/>
      <c r="VG66" s="119"/>
      <c r="VH66" s="119"/>
      <c r="VI66" s="119"/>
      <c r="VJ66" s="119"/>
      <c r="VK66" s="119"/>
      <c r="VL66" s="119"/>
      <c r="VM66" s="119"/>
      <c r="VN66" s="119"/>
      <c r="VO66" s="119"/>
      <c r="VP66" s="119"/>
      <c r="VQ66" s="119"/>
      <c r="VR66" s="119"/>
      <c r="VS66" s="119"/>
      <c r="VT66" s="119"/>
      <c r="VU66" s="119"/>
      <c r="VV66" s="119"/>
      <c r="VW66" s="119"/>
      <c r="VX66" s="119"/>
      <c r="VY66" s="119"/>
      <c r="VZ66" s="119"/>
      <c r="WA66" s="119"/>
      <c r="WB66" s="119"/>
      <c r="WC66" s="119"/>
      <c r="WD66" s="119"/>
      <c r="WE66" s="119"/>
      <c r="WF66" s="119"/>
      <c r="WG66" s="119"/>
      <c r="WH66" s="119"/>
      <c r="WI66" s="119"/>
      <c r="WJ66" s="119"/>
      <c r="WK66" s="119"/>
      <c r="WL66" s="119"/>
      <c r="WM66" s="119"/>
      <c r="WN66" s="119"/>
      <c r="WO66" s="119"/>
      <c r="WP66" s="119"/>
      <c r="WQ66" s="119"/>
      <c r="WR66" s="119"/>
      <c r="WS66" s="119"/>
      <c r="WT66" s="119"/>
      <c r="WU66" s="119"/>
      <c r="WV66" s="119"/>
      <c r="WW66" s="119"/>
      <c r="WX66" s="119"/>
      <c r="WY66" s="119"/>
      <c r="WZ66" s="119"/>
      <c r="XA66" s="119"/>
      <c r="XB66" s="119"/>
      <c r="XC66" s="119"/>
      <c r="XD66" s="119"/>
      <c r="XE66" s="119"/>
      <c r="XF66" s="119"/>
      <c r="XG66" s="119"/>
      <c r="XH66" s="119"/>
      <c r="XI66" s="119"/>
      <c r="XJ66" s="119"/>
      <c r="XK66" s="119"/>
      <c r="XL66" s="119"/>
      <c r="XM66" s="119"/>
      <c r="XN66" s="119"/>
      <c r="XO66" s="119"/>
      <c r="XP66" s="119"/>
      <c r="XQ66" s="119"/>
      <c r="XR66" s="119"/>
      <c r="XS66" s="119"/>
      <c r="XT66" s="119"/>
      <c r="XU66" s="119"/>
      <c r="XV66" s="119"/>
      <c r="XW66" s="119"/>
      <c r="XX66" s="119"/>
      <c r="XY66" s="119"/>
      <c r="XZ66" s="119"/>
      <c r="YA66" s="119"/>
      <c r="YB66" s="119"/>
      <c r="YC66" s="119"/>
      <c r="YD66" s="119"/>
      <c r="YE66" s="119"/>
      <c r="YF66" s="119"/>
      <c r="YG66" s="119"/>
      <c r="YH66" s="119"/>
      <c r="YI66" s="119"/>
      <c r="YJ66" s="119"/>
      <c r="YK66" s="119"/>
      <c r="YL66" s="119"/>
      <c r="YM66" s="119"/>
      <c r="YN66" s="119"/>
      <c r="YO66" s="119"/>
      <c r="YP66" s="119"/>
      <c r="YQ66" s="119"/>
      <c r="YR66" s="119"/>
      <c r="YS66" s="119"/>
      <c r="YT66" s="119"/>
      <c r="YU66" s="119"/>
      <c r="YV66" s="119"/>
      <c r="YW66" s="119"/>
      <c r="YX66" s="119"/>
      <c r="YY66" s="119"/>
      <c r="YZ66" s="119"/>
      <c r="ZA66" s="119"/>
      <c r="ZB66" s="119"/>
      <c r="ZC66" s="119"/>
      <c r="ZD66" s="119"/>
      <c r="ZE66" s="119"/>
      <c r="ZF66" s="119"/>
      <c r="ZG66" s="119"/>
      <c r="ZH66" s="119"/>
      <c r="ZI66" s="119"/>
      <c r="ZJ66" s="119"/>
      <c r="ZK66" s="119"/>
      <c r="ZL66" s="119"/>
      <c r="ZM66" s="119"/>
      <c r="ZN66" s="119"/>
      <c r="ZO66" s="119"/>
      <c r="ZP66" s="119"/>
      <c r="ZQ66" s="119"/>
      <c r="ZR66" s="119"/>
      <c r="ZS66" s="119"/>
      <c r="ZT66" s="119"/>
      <c r="ZU66" s="119"/>
      <c r="ZV66" s="119"/>
      <c r="ZW66" s="119"/>
      <c r="ZX66" s="119"/>
      <c r="ZY66" s="119"/>
      <c r="ZZ66" s="119"/>
      <c r="AAA66" s="119"/>
      <c r="AAB66" s="119"/>
      <c r="AAC66" s="119"/>
      <c r="AAD66" s="119"/>
      <c r="AAE66" s="119"/>
      <c r="AAF66" s="119"/>
      <c r="AAG66" s="119"/>
      <c r="AAH66" s="119"/>
      <c r="AAI66" s="119"/>
      <c r="AAJ66" s="119"/>
      <c r="AAK66" s="119"/>
      <c r="AAL66" s="119"/>
      <c r="AAM66" s="119"/>
      <c r="AAN66" s="119"/>
      <c r="AAO66" s="119"/>
      <c r="AAP66" s="119"/>
      <c r="AAQ66" s="119"/>
      <c r="AAR66" s="119"/>
      <c r="AAS66" s="119"/>
      <c r="AAT66" s="119"/>
      <c r="AAU66" s="119"/>
      <c r="AAV66" s="119"/>
      <c r="AAW66" s="119"/>
      <c r="AAX66" s="119"/>
      <c r="AAY66" s="119"/>
      <c r="AAZ66" s="119"/>
      <c r="ABA66" s="119"/>
      <c r="ABB66" s="119"/>
      <c r="ABC66" s="119"/>
      <c r="ABD66" s="119"/>
      <c r="ABE66" s="119"/>
      <c r="ABF66" s="119"/>
      <c r="ABG66" s="119"/>
      <c r="ABH66" s="119"/>
      <c r="ABI66" s="119"/>
      <c r="ABJ66" s="119"/>
      <c r="ABK66" s="119"/>
      <c r="ABL66" s="119"/>
      <c r="ABM66" s="119"/>
      <c r="ABN66" s="119"/>
      <c r="ABO66" s="119"/>
      <c r="ABP66" s="119"/>
      <c r="ABQ66" s="119"/>
      <c r="ABR66" s="119"/>
      <c r="ABS66" s="119"/>
      <c r="ABT66" s="119"/>
      <c r="ABU66" s="119"/>
      <c r="ABV66" s="119"/>
      <c r="ABW66" s="119"/>
      <c r="ABX66" s="119"/>
      <c r="ABY66" s="119"/>
      <c r="ABZ66" s="119"/>
      <c r="ACA66" s="119"/>
      <c r="ACB66" s="119"/>
      <c r="ACC66" s="119"/>
      <c r="ACD66" s="119"/>
      <c r="ACE66" s="119"/>
      <c r="ACF66" s="119"/>
      <c r="ACG66" s="119"/>
      <c r="ACH66" s="119"/>
      <c r="ACI66" s="119"/>
      <c r="ACJ66" s="119"/>
      <c r="ACK66" s="119"/>
      <c r="ACL66" s="119"/>
      <c r="ACM66" s="119"/>
      <c r="ACN66" s="119"/>
      <c r="ACO66" s="119"/>
      <c r="ACP66" s="119"/>
      <c r="ACQ66" s="119"/>
      <c r="ACR66" s="119"/>
      <c r="ACS66" s="119"/>
      <c r="ACT66" s="119"/>
      <c r="ACU66" s="119"/>
      <c r="ACV66" s="119"/>
      <c r="ACW66" s="119"/>
      <c r="ACX66" s="119"/>
      <c r="ACY66" s="119"/>
      <c r="ACZ66" s="119"/>
      <c r="ADA66" s="119"/>
      <c r="ADB66" s="119"/>
      <c r="ADC66" s="119"/>
      <c r="ADD66" s="119"/>
      <c r="ADE66" s="119"/>
      <c r="ADF66" s="119"/>
      <c r="ADG66" s="119"/>
      <c r="ADH66" s="119"/>
      <c r="ADI66" s="119"/>
      <c r="ADJ66" s="119"/>
      <c r="ADK66" s="119"/>
      <c r="ADL66" s="119"/>
      <c r="ADM66" s="119"/>
      <c r="ADN66" s="119"/>
      <c r="ADO66" s="119"/>
      <c r="ADP66" s="119"/>
      <c r="ADQ66" s="119"/>
      <c r="ADR66" s="119"/>
      <c r="ADS66" s="119"/>
      <c r="ADT66" s="119"/>
      <c r="ADU66" s="119"/>
      <c r="ADV66" s="119"/>
      <c r="ADW66" s="119"/>
      <c r="ADX66" s="119"/>
      <c r="ADY66" s="119"/>
      <c r="ADZ66" s="119"/>
      <c r="AEA66" s="119"/>
      <c r="AEB66" s="119"/>
      <c r="AEC66" s="119"/>
      <c r="AED66" s="119"/>
      <c r="AEE66" s="119"/>
      <c r="AEF66" s="119"/>
      <c r="AEG66" s="119"/>
      <c r="AEH66" s="119"/>
      <c r="AEI66" s="119"/>
      <c r="AEJ66" s="119"/>
      <c r="AEK66" s="119"/>
      <c r="AEL66" s="119"/>
      <c r="AEM66" s="119"/>
      <c r="AEN66" s="119"/>
      <c r="AEO66" s="119"/>
      <c r="AEP66" s="119"/>
      <c r="AEQ66" s="119"/>
      <c r="AER66" s="119"/>
      <c r="AES66" s="119"/>
      <c r="AET66" s="119"/>
      <c r="AEU66" s="119"/>
      <c r="AEV66" s="119"/>
      <c r="AEW66" s="119"/>
      <c r="AEX66" s="119"/>
      <c r="AEY66" s="119"/>
      <c r="AEZ66" s="119"/>
      <c r="AFA66" s="119"/>
      <c r="AFB66" s="119"/>
      <c r="AFC66" s="119"/>
      <c r="AFD66" s="119"/>
      <c r="AFE66" s="119"/>
      <c r="AFF66" s="119"/>
      <c r="AFG66" s="119"/>
      <c r="AFH66" s="119"/>
      <c r="AFI66" s="119"/>
      <c r="AFJ66" s="119"/>
      <c r="AFK66" s="119"/>
      <c r="AFL66" s="119"/>
      <c r="AFM66" s="119"/>
      <c r="AFN66" s="119"/>
      <c r="AFO66" s="119"/>
      <c r="AFP66" s="119"/>
      <c r="AFQ66" s="119"/>
      <c r="AFR66" s="119"/>
      <c r="AFS66" s="119"/>
      <c r="AFT66" s="119"/>
      <c r="AFU66" s="119"/>
      <c r="AFV66" s="119"/>
      <c r="AFW66" s="119"/>
      <c r="AFX66" s="119"/>
      <c r="AFY66" s="119"/>
      <c r="AFZ66" s="119"/>
      <c r="AGA66" s="119"/>
      <c r="AGB66" s="119"/>
      <c r="AGC66" s="119"/>
      <c r="AGD66" s="119"/>
      <c r="AGE66" s="119"/>
      <c r="AGF66" s="119"/>
      <c r="AGG66" s="119"/>
      <c r="AGH66" s="119"/>
      <c r="AGI66" s="119"/>
      <c r="AGJ66" s="119"/>
      <c r="AGK66" s="119"/>
      <c r="AGL66" s="119"/>
      <c r="AGM66" s="119"/>
      <c r="AGN66" s="119"/>
      <c r="AGO66" s="119"/>
      <c r="AGP66" s="119"/>
      <c r="AGQ66" s="119"/>
      <c r="AGR66" s="119"/>
      <c r="AGS66" s="119"/>
      <c r="AGT66" s="119"/>
      <c r="AGU66" s="119"/>
      <c r="AGV66" s="119"/>
      <c r="AGW66" s="119"/>
      <c r="AGX66" s="119"/>
      <c r="AGY66" s="119"/>
      <c r="AGZ66" s="119"/>
      <c r="AHA66" s="119"/>
      <c r="AHB66" s="119"/>
      <c r="AHC66" s="119"/>
      <c r="AHD66" s="119"/>
      <c r="AHE66" s="119"/>
      <c r="AHF66" s="119"/>
      <c r="AHG66" s="119"/>
      <c r="AHH66" s="119"/>
      <c r="AHI66" s="119"/>
      <c r="AHJ66" s="119"/>
      <c r="AHK66" s="119"/>
      <c r="AHL66" s="119"/>
      <c r="AHM66" s="119"/>
      <c r="AHN66" s="119"/>
      <c r="AHO66" s="119"/>
      <c r="AHP66" s="119"/>
      <c r="AHQ66" s="119"/>
      <c r="AHR66" s="119"/>
      <c r="AHS66" s="119"/>
      <c r="AHT66" s="119"/>
      <c r="AHU66" s="119"/>
      <c r="AHV66" s="119"/>
      <c r="AHW66" s="119"/>
      <c r="AHX66" s="119"/>
      <c r="AHY66" s="119"/>
      <c r="AHZ66" s="119"/>
      <c r="AIA66" s="119"/>
      <c r="AIB66" s="119"/>
      <c r="AIC66" s="119"/>
      <c r="AID66" s="119"/>
      <c r="AIE66" s="119"/>
      <c r="AIF66" s="119"/>
      <c r="AIG66" s="119"/>
      <c r="AIH66" s="119"/>
      <c r="AII66" s="119"/>
      <c r="AIJ66" s="119"/>
      <c r="AIK66" s="119"/>
      <c r="AIL66" s="119"/>
      <c r="AIM66" s="119"/>
      <c r="AIN66" s="119"/>
      <c r="AIO66" s="119"/>
      <c r="AIP66" s="119"/>
      <c r="AIQ66" s="119"/>
      <c r="AIR66" s="119"/>
      <c r="AIS66" s="119"/>
      <c r="AIT66" s="119"/>
      <c r="AIU66" s="119"/>
      <c r="AIV66" s="119"/>
      <c r="AIW66" s="119"/>
      <c r="AIX66" s="119"/>
      <c r="AIY66" s="119"/>
      <c r="AIZ66" s="119"/>
      <c r="AJA66" s="119"/>
      <c r="AJB66" s="119"/>
      <c r="AJC66" s="119"/>
      <c r="AJD66" s="119"/>
      <c r="AJE66" s="119"/>
      <c r="AJF66" s="119"/>
      <c r="AJG66" s="119"/>
      <c r="AJH66" s="119"/>
      <c r="AJI66" s="119"/>
      <c r="AJJ66" s="119"/>
      <c r="AJK66" s="119"/>
      <c r="AJL66" s="119"/>
      <c r="AJM66" s="119"/>
      <c r="AJN66" s="119"/>
      <c r="AJO66" s="119"/>
      <c r="AJP66" s="119"/>
      <c r="AJQ66" s="119"/>
      <c r="AJR66" s="119"/>
      <c r="AJS66" s="119"/>
      <c r="AJT66" s="119"/>
      <c r="AJU66" s="119"/>
      <c r="AJV66" s="119"/>
      <c r="AJW66" s="119"/>
      <c r="AJX66" s="119"/>
      <c r="AJY66" s="119"/>
      <c r="AJZ66" s="119"/>
      <c r="AKA66" s="119"/>
      <c r="AKB66" s="119"/>
      <c r="AKC66" s="119"/>
      <c r="AKD66" s="119"/>
      <c r="AKE66" s="119"/>
      <c r="AKF66" s="119"/>
      <c r="AKG66" s="119"/>
      <c r="AKH66" s="119"/>
      <c r="AKI66" s="119"/>
      <c r="AKJ66" s="119"/>
      <c r="AKK66" s="119"/>
      <c r="AKL66" s="119"/>
      <c r="AKM66" s="119"/>
      <c r="AKN66" s="119"/>
      <c r="AKO66" s="119"/>
      <c r="AKP66" s="119"/>
      <c r="AKQ66" s="119"/>
      <c r="AKR66" s="119"/>
      <c r="AKS66" s="119"/>
      <c r="AKT66" s="119"/>
      <c r="AKU66" s="119"/>
      <c r="AKV66" s="119"/>
      <c r="AKW66" s="119"/>
      <c r="AKX66" s="119"/>
      <c r="AKY66" s="119"/>
      <c r="AKZ66" s="119"/>
      <c r="ALA66" s="119"/>
      <c r="ALB66" s="119"/>
      <c r="ALC66" s="119"/>
      <c r="ALD66" s="119"/>
      <c r="ALE66" s="119"/>
      <c r="ALF66" s="119"/>
      <c r="ALG66" s="119"/>
      <c r="ALH66" s="119"/>
      <c r="ALI66" s="119"/>
      <c r="ALJ66" s="119"/>
      <c r="ALK66" s="119"/>
      <c r="ALL66" s="119"/>
      <c r="ALM66" s="119"/>
      <c r="ALN66" s="119"/>
      <c r="ALO66" s="119"/>
      <c r="ALP66" s="119"/>
      <c r="ALQ66" s="119"/>
      <c r="ALR66" s="119"/>
      <c r="ALS66" s="119"/>
      <c r="ALT66" s="119"/>
      <c r="ALU66" s="119"/>
      <c r="ALV66" s="119"/>
      <c r="ALW66" s="119"/>
      <c r="ALX66" s="119"/>
      <c r="ALY66" s="119"/>
      <c r="ALZ66" s="119"/>
      <c r="AMA66" s="119"/>
      <c r="AMB66" s="119"/>
      <c r="AMC66" s="119"/>
      <c r="AMD66" s="119"/>
      <c r="AME66" s="119"/>
      <c r="AMF66" s="119"/>
      <c r="AMG66" s="119"/>
      <c r="AMH66" s="119"/>
    </row>
    <row r="67" spans="1:1022" ht="177" customHeight="1">
      <c r="A67" s="2460"/>
      <c r="B67" s="2464"/>
      <c r="C67" s="2460"/>
      <c r="D67" s="2464"/>
      <c r="E67" s="2122"/>
      <c r="F67" s="2996"/>
      <c r="G67" s="136" t="s">
        <v>6945</v>
      </c>
      <c r="H67" s="176" t="s">
        <v>6946</v>
      </c>
      <c r="I67" s="175" t="s">
        <v>6772</v>
      </c>
      <c r="J67" s="176" t="s">
        <v>88</v>
      </c>
      <c r="K67" s="175" t="s">
        <v>6895</v>
      </c>
      <c r="L67" s="175" t="s">
        <v>6937</v>
      </c>
      <c r="M67" s="176" t="s">
        <v>238</v>
      </c>
      <c r="N67" s="176" t="s">
        <v>40</v>
      </c>
      <c r="O67" s="176" t="s">
        <v>238</v>
      </c>
      <c r="P67" s="176" t="s">
        <v>6774</v>
      </c>
      <c r="Q67" s="176" t="s">
        <v>6775</v>
      </c>
      <c r="R67" s="176" t="s">
        <v>6938</v>
      </c>
      <c r="S67" s="176" t="s">
        <v>6776</v>
      </c>
      <c r="T67" s="176" t="s">
        <v>46</v>
      </c>
      <c r="U67" s="176" t="s">
        <v>47</v>
      </c>
      <c r="V67" s="176" t="s">
        <v>6939</v>
      </c>
      <c r="W67" s="177">
        <v>1</v>
      </c>
      <c r="X67" s="176" t="s">
        <v>6940</v>
      </c>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D67" s="119"/>
      <c r="BE67" s="119"/>
      <c r="BF67" s="119"/>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c r="CY67" s="119"/>
      <c r="CZ67" s="119"/>
      <c r="DA67" s="119"/>
      <c r="DB67" s="119"/>
      <c r="DC67" s="119"/>
      <c r="DD67" s="119"/>
      <c r="DE67" s="119"/>
      <c r="DF67" s="119"/>
      <c r="DG67" s="119"/>
      <c r="DH67" s="119"/>
      <c r="DI67" s="119"/>
      <c r="DJ67" s="119"/>
      <c r="DK67" s="119"/>
      <c r="DL67" s="119"/>
      <c r="DM67" s="119"/>
      <c r="DN67" s="119"/>
      <c r="DO67" s="119"/>
      <c r="DP67" s="119"/>
      <c r="DQ67" s="119"/>
      <c r="DR67" s="119"/>
      <c r="DS67" s="119"/>
      <c r="DT67" s="119"/>
      <c r="DU67" s="119"/>
      <c r="DV67" s="119"/>
      <c r="DW67" s="119"/>
      <c r="DX67" s="119"/>
      <c r="DY67" s="119"/>
      <c r="DZ67" s="119"/>
      <c r="EA67" s="119"/>
      <c r="EB67" s="119"/>
      <c r="EC67" s="119"/>
      <c r="ED67" s="119"/>
      <c r="EE67" s="119"/>
      <c r="EF67" s="119"/>
      <c r="EG67" s="119"/>
      <c r="EH67" s="119"/>
      <c r="EI67" s="119"/>
      <c r="EJ67" s="119"/>
      <c r="EK67" s="119"/>
      <c r="EL67" s="119"/>
      <c r="EM67" s="119"/>
      <c r="EN67" s="119"/>
      <c r="EO67" s="119"/>
      <c r="EP67" s="119"/>
      <c r="EQ67" s="119"/>
      <c r="ER67" s="119"/>
      <c r="ES67" s="119"/>
      <c r="ET67" s="119"/>
      <c r="EU67" s="119"/>
      <c r="EV67" s="119"/>
      <c r="EW67" s="119"/>
      <c r="EX67" s="119"/>
      <c r="EY67" s="119"/>
      <c r="EZ67" s="119"/>
      <c r="FA67" s="119"/>
      <c r="FB67" s="119"/>
      <c r="FC67" s="119"/>
      <c r="FD67" s="119"/>
      <c r="FE67" s="119"/>
      <c r="FF67" s="119"/>
      <c r="FG67" s="119"/>
      <c r="FH67" s="119"/>
      <c r="FI67" s="119"/>
      <c r="FJ67" s="119"/>
      <c r="FK67" s="119"/>
      <c r="FL67" s="119"/>
      <c r="FM67" s="119"/>
      <c r="FN67" s="119"/>
      <c r="FO67" s="119"/>
      <c r="FP67" s="119"/>
      <c r="FQ67" s="119"/>
      <c r="FR67" s="119"/>
      <c r="FS67" s="119"/>
      <c r="FT67" s="119"/>
      <c r="FU67" s="119"/>
      <c r="FV67" s="119"/>
      <c r="FW67" s="119"/>
      <c r="FX67" s="119"/>
      <c r="FY67" s="119"/>
      <c r="FZ67" s="119"/>
      <c r="GA67" s="119"/>
      <c r="GB67" s="119"/>
      <c r="GC67" s="119"/>
      <c r="GD67" s="119"/>
      <c r="GE67" s="119"/>
      <c r="GF67" s="119"/>
      <c r="GG67" s="119"/>
      <c r="GH67" s="119"/>
      <c r="GI67" s="119"/>
      <c r="GJ67" s="119"/>
      <c r="GK67" s="119"/>
      <c r="GL67" s="119"/>
      <c r="GM67" s="119"/>
      <c r="GN67" s="119"/>
      <c r="GO67" s="119"/>
      <c r="GP67" s="119"/>
      <c r="GQ67" s="119"/>
      <c r="GR67" s="119"/>
      <c r="GS67" s="119"/>
      <c r="GT67" s="119"/>
      <c r="GU67" s="119"/>
      <c r="GV67" s="119"/>
      <c r="GW67" s="119"/>
      <c r="GX67" s="119"/>
      <c r="GY67" s="119"/>
      <c r="GZ67" s="119"/>
      <c r="HA67" s="119"/>
      <c r="HB67" s="119"/>
      <c r="HC67" s="119"/>
      <c r="HD67" s="119"/>
      <c r="HE67" s="119"/>
      <c r="HF67" s="119"/>
      <c r="HG67" s="119"/>
      <c r="HH67" s="119"/>
      <c r="HI67" s="119"/>
      <c r="HJ67" s="119"/>
      <c r="HK67" s="119"/>
      <c r="HL67" s="119"/>
      <c r="HM67" s="119"/>
      <c r="HN67" s="119"/>
      <c r="HO67" s="119"/>
      <c r="HP67" s="119"/>
      <c r="HQ67" s="119"/>
      <c r="HR67" s="119"/>
      <c r="HS67" s="119"/>
      <c r="HT67" s="119"/>
      <c r="HU67" s="119"/>
      <c r="HV67" s="119"/>
      <c r="HW67" s="119"/>
      <c r="HX67" s="119"/>
      <c r="HY67" s="119"/>
      <c r="HZ67" s="119"/>
      <c r="IA67" s="119"/>
      <c r="IB67" s="119"/>
      <c r="IC67" s="119"/>
      <c r="ID67" s="119"/>
      <c r="IE67" s="119"/>
      <c r="IF67" s="119"/>
      <c r="IG67" s="119"/>
      <c r="IH67" s="119"/>
      <c r="II67" s="119"/>
      <c r="IJ67" s="119"/>
      <c r="IK67" s="119"/>
      <c r="IL67" s="119"/>
      <c r="IM67" s="119"/>
      <c r="IN67" s="119"/>
      <c r="IO67" s="119"/>
      <c r="IP67" s="119"/>
      <c r="IQ67" s="119"/>
      <c r="IR67" s="119"/>
      <c r="IS67" s="119"/>
      <c r="IT67" s="119"/>
      <c r="IU67" s="119"/>
      <c r="IV67" s="119"/>
      <c r="IW67" s="119"/>
      <c r="IX67" s="119"/>
      <c r="IY67" s="119"/>
      <c r="IZ67" s="119"/>
      <c r="JA67" s="119"/>
      <c r="JB67" s="119"/>
      <c r="JC67" s="119"/>
      <c r="JD67" s="119"/>
      <c r="JE67" s="119"/>
      <c r="JF67" s="119"/>
      <c r="JG67" s="119"/>
      <c r="JH67" s="119"/>
      <c r="JI67" s="119"/>
      <c r="JJ67" s="119"/>
      <c r="JK67" s="119"/>
      <c r="JL67" s="119"/>
      <c r="JM67" s="119"/>
      <c r="JN67" s="119"/>
      <c r="JO67" s="119"/>
      <c r="JP67" s="119"/>
      <c r="JQ67" s="119"/>
      <c r="JR67" s="119"/>
      <c r="JS67" s="119"/>
      <c r="JT67" s="119"/>
      <c r="JU67" s="119"/>
      <c r="JV67" s="119"/>
      <c r="JW67" s="119"/>
      <c r="JX67" s="119"/>
      <c r="JY67" s="119"/>
      <c r="JZ67" s="119"/>
      <c r="KA67" s="119"/>
      <c r="KB67" s="119"/>
      <c r="KC67" s="119"/>
      <c r="KD67" s="119"/>
      <c r="KE67" s="119"/>
      <c r="KF67" s="119"/>
      <c r="KG67" s="119"/>
      <c r="KH67" s="119"/>
      <c r="KI67" s="119"/>
      <c r="KJ67" s="119"/>
      <c r="KK67" s="119"/>
      <c r="KL67" s="119"/>
      <c r="KM67" s="119"/>
      <c r="KN67" s="119"/>
      <c r="KO67" s="119"/>
      <c r="KP67" s="119"/>
      <c r="KQ67" s="119"/>
      <c r="KR67" s="119"/>
      <c r="KS67" s="119"/>
      <c r="KT67" s="119"/>
      <c r="KU67" s="119"/>
      <c r="KV67" s="119"/>
      <c r="KW67" s="119"/>
      <c r="KX67" s="119"/>
      <c r="KY67" s="119"/>
      <c r="KZ67" s="119"/>
      <c r="LA67" s="119"/>
      <c r="LB67" s="119"/>
      <c r="LC67" s="119"/>
      <c r="LD67" s="119"/>
      <c r="LE67" s="119"/>
      <c r="LF67" s="119"/>
      <c r="LG67" s="119"/>
      <c r="LH67" s="119"/>
      <c r="LI67" s="119"/>
      <c r="LJ67" s="119"/>
      <c r="LK67" s="119"/>
      <c r="LL67" s="119"/>
      <c r="LM67" s="119"/>
      <c r="LN67" s="119"/>
      <c r="LO67" s="119"/>
      <c r="LP67" s="119"/>
      <c r="LQ67" s="119"/>
      <c r="LR67" s="119"/>
      <c r="LS67" s="119"/>
      <c r="LT67" s="119"/>
      <c r="LU67" s="119"/>
      <c r="LV67" s="119"/>
      <c r="LW67" s="119"/>
      <c r="LX67" s="119"/>
      <c r="LY67" s="119"/>
      <c r="LZ67" s="119"/>
      <c r="MA67" s="119"/>
      <c r="MB67" s="119"/>
      <c r="MC67" s="119"/>
      <c r="MD67" s="119"/>
      <c r="ME67" s="119"/>
      <c r="MF67" s="119"/>
      <c r="MG67" s="119"/>
      <c r="MH67" s="119"/>
      <c r="MI67" s="119"/>
      <c r="MJ67" s="119"/>
      <c r="MK67" s="119"/>
      <c r="ML67" s="119"/>
      <c r="MM67" s="119"/>
      <c r="MN67" s="119"/>
      <c r="MO67" s="119"/>
      <c r="MP67" s="119"/>
      <c r="MQ67" s="119"/>
      <c r="MR67" s="119"/>
      <c r="MS67" s="119"/>
      <c r="MT67" s="119"/>
      <c r="MU67" s="119"/>
      <c r="MV67" s="119"/>
      <c r="MW67" s="119"/>
      <c r="MX67" s="119"/>
      <c r="MY67" s="119"/>
      <c r="MZ67" s="119"/>
      <c r="NA67" s="119"/>
      <c r="NB67" s="119"/>
      <c r="NC67" s="119"/>
      <c r="ND67" s="119"/>
      <c r="NE67" s="119"/>
      <c r="NF67" s="119"/>
      <c r="NG67" s="119"/>
      <c r="NH67" s="119"/>
      <c r="NI67" s="119"/>
      <c r="NJ67" s="119"/>
      <c r="NK67" s="119"/>
      <c r="NL67" s="119"/>
      <c r="NM67" s="119"/>
      <c r="NN67" s="119"/>
      <c r="NO67" s="119"/>
      <c r="NP67" s="119"/>
      <c r="NQ67" s="119"/>
      <c r="NR67" s="119"/>
      <c r="NS67" s="119"/>
      <c r="NT67" s="119"/>
      <c r="NU67" s="119"/>
      <c r="NV67" s="119"/>
      <c r="NW67" s="119"/>
      <c r="NX67" s="119"/>
      <c r="NY67" s="119"/>
      <c r="NZ67" s="119"/>
      <c r="OA67" s="119"/>
      <c r="OB67" s="119"/>
      <c r="OC67" s="119"/>
      <c r="OD67" s="119"/>
      <c r="OE67" s="119"/>
      <c r="OF67" s="119"/>
      <c r="OG67" s="119"/>
      <c r="OH67" s="119"/>
      <c r="OI67" s="119"/>
      <c r="OJ67" s="119"/>
      <c r="OK67" s="119"/>
      <c r="OL67" s="119"/>
      <c r="OM67" s="119"/>
      <c r="ON67" s="119"/>
      <c r="OO67" s="119"/>
      <c r="OP67" s="119"/>
      <c r="OQ67" s="119"/>
      <c r="OR67" s="119"/>
      <c r="OS67" s="119"/>
      <c r="OT67" s="119"/>
      <c r="OU67" s="119"/>
      <c r="OV67" s="119"/>
      <c r="OW67" s="119"/>
      <c r="OX67" s="119"/>
      <c r="OY67" s="119"/>
      <c r="OZ67" s="119"/>
      <c r="PA67" s="119"/>
      <c r="PB67" s="119"/>
      <c r="PC67" s="119"/>
      <c r="PD67" s="119"/>
      <c r="PE67" s="119"/>
      <c r="PF67" s="119"/>
      <c r="PG67" s="119"/>
      <c r="PH67" s="119"/>
      <c r="PI67" s="119"/>
      <c r="PJ67" s="119"/>
      <c r="PK67" s="119"/>
      <c r="PL67" s="119"/>
      <c r="PM67" s="119"/>
      <c r="PN67" s="119"/>
      <c r="PO67" s="119"/>
      <c r="PP67" s="119"/>
      <c r="PQ67" s="119"/>
      <c r="PR67" s="119"/>
      <c r="PS67" s="119"/>
      <c r="PT67" s="119"/>
      <c r="PU67" s="119"/>
      <c r="PV67" s="119"/>
      <c r="PW67" s="119"/>
      <c r="PX67" s="119"/>
      <c r="PY67" s="119"/>
      <c r="PZ67" s="119"/>
      <c r="QA67" s="119"/>
      <c r="QB67" s="119"/>
      <c r="QC67" s="119"/>
      <c r="QD67" s="119"/>
      <c r="QE67" s="119"/>
      <c r="QF67" s="119"/>
      <c r="QG67" s="119"/>
      <c r="QH67" s="119"/>
      <c r="QI67" s="119"/>
      <c r="QJ67" s="119"/>
      <c r="QK67" s="119"/>
      <c r="QL67" s="119"/>
      <c r="QM67" s="119"/>
      <c r="QN67" s="119"/>
      <c r="QO67" s="119"/>
      <c r="QP67" s="119"/>
      <c r="QQ67" s="119"/>
      <c r="QR67" s="119"/>
      <c r="QS67" s="119"/>
      <c r="QT67" s="119"/>
      <c r="QU67" s="119"/>
      <c r="QV67" s="119"/>
      <c r="QW67" s="119"/>
      <c r="QX67" s="119"/>
      <c r="QY67" s="119"/>
      <c r="QZ67" s="119"/>
      <c r="RA67" s="119"/>
      <c r="RB67" s="119"/>
      <c r="RC67" s="119"/>
      <c r="RD67" s="119"/>
      <c r="RE67" s="119"/>
      <c r="RF67" s="119"/>
      <c r="RG67" s="119"/>
      <c r="RH67" s="119"/>
      <c r="RI67" s="119"/>
      <c r="RJ67" s="119"/>
      <c r="RK67" s="119"/>
      <c r="RL67" s="119"/>
      <c r="RM67" s="119"/>
      <c r="RN67" s="119"/>
      <c r="RO67" s="119"/>
      <c r="RP67" s="119"/>
      <c r="RQ67" s="119"/>
      <c r="RR67" s="119"/>
      <c r="RS67" s="119"/>
      <c r="RT67" s="119"/>
      <c r="RU67" s="119"/>
      <c r="RV67" s="119"/>
      <c r="RW67" s="119"/>
      <c r="RX67" s="119"/>
      <c r="RY67" s="119"/>
      <c r="RZ67" s="119"/>
      <c r="SA67" s="119"/>
      <c r="SB67" s="119"/>
      <c r="SC67" s="119"/>
      <c r="SD67" s="119"/>
      <c r="SE67" s="119"/>
      <c r="SF67" s="119"/>
      <c r="SG67" s="119"/>
      <c r="SH67" s="119"/>
      <c r="SI67" s="119"/>
      <c r="SJ67" s="119"/>
      <c r="SK67" s="119"/>
      <c r="SL67" s="119"/>
      <c r="SM67" s="119"/>
      <c r="SN67" s="119"/>
      <c r="SO67" s="119"/>
      <c r="SP67" s="119"/>
      <c r="SQ67" s="119"/>
      <c r="SR67" s="119"/>
      <c r="SS67" s="119"/>
      <c r="ST67" s="119"/>
      <c r="SU67" s="119"/>
      <c r="SV67" s="119"/>
      <c r="SW67" s="119"/>
      <c r="SX67" s="119"/>
      <c r="SY67" s="119"/>
      <c r="SZ67" s="119"/>
      <c r="TA67" s="119"/>
      <c r="TB67" s="119"/>
      <c r="TC67" s="119"/>
      <c r="TD67" s="119"/>
      <c r="TE67" s="119"/>
      <c r="TF67" s="119"/>
      <c r="TG67" s="119"/>
      <c r="TH67" s="119"/>
      <c r="TI67" s="119"/>
      <c r="TJ67" s="119"/>
      <c r="TK67" s="119"/>
      <c r="TL67" s="119"/>
      <c r="TM67" s="119"/>
      <c r="TN67" s="119"/>
      <c r="TO67" s="119"/>
      <c r="TP67" s="119"/>
      <c r="TQ67" s="119"/>
      <c r="TR67" s="119"/>
      <c r="TS67" s="119"/>
      <c r="TT67" s="119"/>
      <c r="TU67" s="119"/>
      <c r="TV67" s="119"/>
      <c r="TW67" s="119"/>
      <c r="TX67" s="119"/>
      <c r="TY67" s="119"/>
      <c r="TZ67" s="119"/>
      <c r="UA67" s="119"/>
      <c r="UB67" s="119"/>
      <c r="UC67" s="119"/>
      <c r="UD67" s="119"/>
      <c r="UE67" s="119"/>
      <c r="UF67" s="119"/>
      <c r="UG67" s="119"/>
      <c r="UH67" s="119"/>
      <c r="UI67" s="119"/>
      <c r="UJ67" s="119"/>
      <c r="UK67" s="119"/>
      <c r="UL67" s="119"/>
      <c r="UM67" s="119"/>
      <c r="UN67" s="119"/>
      <c r="UO67" s="119"/>
      <c r="UP67" s="119"/>
      <c r="UQ67" s="119"/>
      <c r="UR67" s="119"/>
      <c r="US67" s="119"/>
      <c r="UT67" s="119"/>
      <c r="UU67" s="119"/>
      <c r="UV67" s="119"/>
      <c r="UW67" s="119"/>
      <c r="UX67" s="119"/>
      <c r="UY67" s="119"/>
      <c r="UZ67" s="119"/>
      <c r="VA67" s="119"/>
      <c r="VB67" s="119"/>
      <c r="VC67" s="119"/>
      <c r="VD67" s="119"/>
      <c r="VE67" s="119"/>
      <c r="VF67" s="119"/>
      <c r="VG67" s="119"/>
      <c r="VH67" s="119"/>
      <c r="VI67" s="119"/>
      <c r="VJ67" s="119"/>
      <c r="VK67" s="119"/>
      <c r="VL67" s="119"/>
      <c r="VM67" s="119"/>
      <c r="VN67" s="119"/>
      <c r="VO67" s="119"/>
      <c r="VP67" s="119"/>
      <c r="VQ67" s="119"/>
      <c r="VR67" s="119"/>
      <c r="VS67" s="119"/>
      <c r="VT67" s="119"/>
      <c r="VU67" s="119"/>
      <c r="VV67" s="119"/>
      <c r="VW67" s="119"/>
      <c r="VX67" s="119"/>
      <c r="VY67" s="119"/>
      <c r="VZ67" s="119"/>
      <c r="WA67" s="119"/>
      <c r="WB67" s="119"/>
      <c r="WC67" s="119"/>
      <c r="WD67" s="119"/>
      <c r="WE67" s="119"/>
      <c r="WF67" s="119"/>
      <c r="WG67" s="119"/>
      <c r="WH67" s="119"/>
      <c r="WI67" s="119"/>
      <c r="WJ67" s="119"/>
      <c r="WK67" s="119"/>
      <c r="WL67" s="119"/>
      <c r="WM67" s="119"/>
      <c r="WN67" s="119"/>
      <c r="WO67" s="119"/>
      <c r="WP67" s="119"/>
      <c r="WQ67" s="119"/>
      <c r="WR67" s="119"/>
      <c r="WS67" s="119"/>
      <c r="WT67" s="119"/>
      <c r="WU67" s="119"/>
      <c r="WV67" s="119"/>
      <c r="WW67" s="119"/>
      <c r="WX67" s="119"/>
      <c r="WY67" s="119"/>
      <c r="WZ67" s="119"/>
      <c r="XA67" s="119"/>
      <c r="XB67" s="119"/>
      <c r="XC67" s="119"/>
      <c r="XD67" s="119"/>
      <c r="XE67" s="119"/>
      <c r="XF67" s="119"/>
      <c r="XG67" s="119"/>
      <c r="XH67" s="119"/>
      <c r="XI67" s="119"/>
      <c r="XJ67" s="119"/>
      <c r="XK67" s="119"/>
      <c r="XL67" s="119"/>
      <c r="XM67" s="119"/>
      <c r="XN67" s="119"/>
      <c r="XO67" s="119"/>
      <c r="XP67" s="119"/>
      <c r="XQ67" s="119"/>
      <c r="XR67" s="119"/>
      <c r="XS67" s="119"/>
      <c r="XT67" s="119"/>
      <c r="XU67" s="119"/>
      <c r="XV67" s="119"/>
      <c r="XW67" s="119"/>
      <c r="XX67" s="119"/>
      <c r="XY67" s="119"/>
      <c r="XZ67" s="119"/>
      <c r="YA67" s="119"/>
      <c r="YB67" s="119"/>
      <c r="YC67" s="119"/>
      <c r="YD67" s="119"/>
      <c r="YE67" s="119"/>
      <c r="YF67" s="119"/>
      <c r="YG67" s="119"/>
      <c r="YH67" s="119"/>
      <c r="YI67" s="119"/>
      <c r="YJ67" s="119"/>
      <c r="YK67" s="119"/>
      <c r="YL67" s="119"/>
      <c r="YM67" s="119"/>
      <c r="YN67" s="119"/>
      <c r="YO67" s="119"/>
      <c r="YP67" s="119"/>
      <c r="YQ67" s="119"/>
      <c r="YR67" s="119"/>
      <c r="YS67" s="119"/>
      <c r="YT67" s="119"/>
      <c r="YU67" s="119"/>
      <c r="YV67" s="119"/>
      <c r="YW67" s="119"/>
      <c r="YX67" s="119"/>
      <c r="YY67" s="119"/>
      <c r="YZ67" s="119"/>
      <c r="ZA67" s="119"/>
      <c r="ZB67" s="119"/>
      <c r="ZC67" s="119"/>
      <c r="ZD67" s="119"/>
      <c r="ZE67" s="119"/>
      <c r="ZF67" s="119"/>
      <c r="ZG67" s="119"/>
      <c r="ZH67" s="119"/>
      <c r="ZI67" s="119"/>
      <c r="ZJ67" s="119"/>
      <c r="ZK67" s="119"/>
      <c r="ZL67" s="119"/>
      <c r="ZM67" s="119"/>
      <c r="ZN67" s="119"/>
      <c r="ZO67" s="119"/>
      <c r="ZP67" s="119"/>
      <c r="ZQ67" s="119"/>
      <c r="ZR67" s="119"/>
      <c r="ZS67" s="119"/>
      <c r="ZT67" s="119"/>
      <c r="ZU67" s="119"/>
      <c r="ZV67" s="119"/>
      <c r="ZW67" s="119"/>
      <c r="ZX67" s="119"/>
      <c r="ZY67" s="119"/>
      <c r="ZZ67" s="119"/>
      <c r="AAA67" s="119"/>
      <c r="AAB67" s="119"/>
      <c r="AAC67" s="119"/>
      <c r="AAD67" s="119"/>
      <c r="AAE67" s="119"/>
      <c r="AAF67" s="119"/>
      <c r="AAG67" s="119"/>
      <c r="AAH67" s="119"/>
      <c r="AAI67" s="119"/>
      <c r="AAJ67" s="119"/>
      <c r="AAK67" s="119"/>
      <c r="AAL67" s="119"/>
      <c r="AAM67" s="119"/>
      <c r="AAN67" s="119"/>
      <c r="AAO67" s="119"/>
      <c r="AAP67" s="119"/>
      <c r="AAQ67" s="119"/>
      <c r="AAR67" s="119"/>
      <c r="AAS67" s="119"/>
      <c r="AAT67" s="119"/>
      <c r="AAU67" s="119"/>
      <c r="AAV67" s="119"/>
      <c r="AAW67" s="119"/>
      <c r="AAX67" s="119"/>
      <c r="AAY67" s="119"/>
      <c r="AAZ67" s="119"/>
      <c r="ABA67" s="119"/>
      <c r="ABB67" s="119"/>
      <c r="ABC67" s="119"/>
      <c r="ABD67" s="119"/>
      <c r="ABE67" s="119"/>
      <c r="ABF67" s="119"/>
      <c r="ABG67" s="119"/>
      <c r="ABH67" s="119"/>
      <c r="ABI67" s="119"/>
      <c r="ABJ67" s="119"/>
      <c r="ABK67" s="119"/>
      <c r="ABL67" s="119"/>
      <c r="ABM67" s="119"/>
      <c r="ABN67" s="119"/>
      <c r="ABO67" s="119"/>
      <c r="ABP67" s="119"/>
      <c r="ABQ67" s="119"/>
      <c r="ABR67" s="119"/>
      <c r="ABS67" s="119"/>
      <c r="ABT67" s="119"/>
      <c r="ABU67" s="119"/>
      <c r="ABV67" s="119"/>
      <c r="ABW67" s="119"/>
      <c r="ABX67" s="119"/>
      <c r="ABY67" s="119"/>
      <c r="ABZ67" s="119"/>
      <c r="ACA67" s="119"/>
      <c r="ACB67" s="119"/>
      <c r="ACC67" s="119"/>
      <c r="ACD67" s="119"/>
      <c r="ACE67" s="119"/>
      <c r="ACF67" s="119"/>
      <c r="ACG67" s="119"/>
      <c r="ACH67" s="119"/>
      <c r="ACI67" s="119"/>
      <c r="ACJ67" s="119"/>
      <c r="ACK67" s="119"/>
      <c r="ACL67" s="119"/>
      <c r="ACM67" s="119"/>
      <c r="ACN67" s="119"/>
      <c r="ACO67" s="119"/>
      <c r="ACP67" s="119"/>
      <c r="ACQ67" s="119"/>
      <c r="ACR67" s="119"/>
      <c r="ACS67" s="119"/>
      <c r="ACT67" s="119"/>
      <c r="ACU67" s="119"/>
      <c r="ACV67" s="119"/>
      <c r="ACW67" s="119"/>
      <c r="ACX67" s="119"/>
      <c r="ACY67" s="119"/>
      <c r="ACZ67" s="119"/>
      <c r="ADA67" s="119"/>
      <c r="ADB67" s="119"/>
      <c r="ADC67" s="119"/>
      <c r="ADD67" s="119"/>
      <c r="ADE67" s="119"/>
      <c r="ADF67" s="119"/>
      <c r="ADG67" s="119"/>
      <c r="ADH67" s="119"/>
      <c r="ADI67" s="119"/>
      <c r="ADJ67" s="119"/>
      <c r="ADK67" s="119"/>
      <c r="ADL67" s="119"/>
      <c r="ADM67" s="119"/>
      <c r="ADN67" s="119"/>
      <c r="ADO67" s="119"/>
      <c r="ADP67" s="119"/>
      <c r="ADQ67" s="119"/>
      <c r="ADR67" s="119"/>
      <c r="ADS67" s="119"/>
      <c r="ADT67" s="119"/>
      <c r="ADU67" s="119"/>
      <c r="ADV67" s="119"/>
      <c r="ADW67" s="119"/>
      <c r="ADX67" s="119"/>
      <c r="ADY67" s="119"/>
      <c r="ADZ67" s="119"/>
      <c r="AEA67" s="119"/>
      <c r="AEB67" s="119"/>
      <c r="AEC67" s="119"/>
      <c r="AED67" s="119"/>
      <c r="AEE67" s="119"/>
      <c r="AEF67" s="119"/>
      <c r="AEG67" s="119"/>
      <c r="AEH67" s="119"/>
      <c r="AEI67" s="119"/>
      <c r="AEJ67" s="119"/>
      <c r="AEK67" s="119"/>
      <c r="AEL67" s="119"/>
      <c r="AEM67" s="119"/>
      <c r="AEN67" s="119"/>
      <c r="AEO67" s="119"/>
      <c r="AEP67" s="119"/>
      <c r="AEQ67" s="119"/>
      <c r="AER67" s="119"/>
      <c r="AES67" s="119"/>
      <c r="AET67" s="119"/>
      <c r="AEU67" s="119"/>
      <c r="AEV67" s="119"/>
      <c r="AEW67" s="119"/>
      <c r="AEX67" s="119"/>
      <c r="AEY67" s="119"/>
      <c r="AEZ67" s="119"/>
      <c r="AFA67" s="119"/>
      <c r="AFB67" s="119"/>
      <c r="AFC67" s="119"/>
      <c r="AFD67" s="119"/>
      <c r="AFE67" s="119"/>
      <c r="AFF67" s="119"/>
      <c r="AFG67" s="119"/>
      <c r="AFH67" s="119"/>
      <c r="AFI67" s="119"/>
      <c r="AFJ67" s="119"/>
      <c r="AFK67" s="119"/>
      <c r="AFL67" s="119"/>
      <c r="AFM67" s="119"/>
      <c r="AFN67" s="119"/>
      <c r="AFO67" s="119"/>
      <c r="AFP67" s="119"/>
      <c r="AFQ67" s="119"/>
      <c r="AFR67" s="119"/>
      <c r="AFS67" s="119"/>
      <c r="AFT67" s="119"/>
      <c r="AFU67" s="119"/>
      <c r="AFV67" s="119"/>
      <c r="AFW67" s="119"/>
      <c r="AFX67" s="119"/>
      <c r="AFY67" s="119"/>
      <c r="AFZ67" s="119"/>
      <c r="AGA67" s="119"/>
      <c r="AGB67" s="119"/>
      <c r="AGC67" s="119"/>
      <c r="AGD67" s="119"/>
      <c r="AGE67" s="119"/>
      <c r="AGF67" s="119"/>
      <c r="AGG67" s="119"/>
      <c r="AGH67" s="119"/>
      <c r="AGI67" s="119"/>
      <c r="AGJ67" s="119"/>
      <c r="AGK67" s="119"/>
      <c r="AGL67" s="119"/>
      <c r="AGM67" s="119"/>
      <c r="AGN67" s="119"/>
      <c r="AGO67" s="119"/>
      <c r="AGP67" s="119"/>
      <c r="AGQ67" s="119"/>
      <c r="AGR67" s="119"/>
      <c r="AGS67" s="119"/>
      <c r="AGT67" s="119"/>
      <c r="AGU67" s="119"/>
      <c r="AGV67" s="119"/>
      <c r="AGW67" s="119"/>
      <c r="AGX67" s="119"/>
      <c r="AGY67" s="119"/>
      <c r="AGZ67" s="119"/>
      <c r="AHA67" s="119"/>
      <c r="AHB67" s="119"/>
      <c r="AHC67" s="119"/>
      <c r="AHD67" s="119"/>
      <c r="AHE67" s="119"/>
      <c r="AHF67" s="119"/>
      <c r="AHG67" s="119"/>
      <c r="AHH67" s="119"/>
      <c r="AHI67" s="119"/>
      <c r="AHJ67" s="119"/>
      <c r="AHK67" s="119"/>
      <c r="AHL67" s="119"/>
      <c r="AHM67" s="119"/>
      <c r="AHN67" s="119"/>
      <c r="AHO67" s="119"/>
      <c r="AHP67" s="119"/>
      <c r="AHQ67" s="119"/>
      <c r="AHR67" s="119"/>
      <c r="AHS67" s="119"/>
      <c r="AHT67" s="119"/>
      <c r="AHU67" s="119"/>
      <c r="AHV67" s="119"/>
      <c r="AHW67" s="119"/>
      <c r="AHX67" s="119"/>
      <c r="AHY67" s="119"/>
      <c r="AHZ67" s="119"/>
      <c r="AIA67" s="119"/>
      <c r="AIB67" s="119"/>
      <c r="AIC67" s="119"/>
      <c r="AID67" s="119"/>
      <c r="AIE67" s="119"/>
      <c r="AIF67" s="119"/>
      <c r="AIG67" s="119"/>
      <c r="AIH67" s="119"/>
      <c r="AII67" s="119"/>
      <c r="AIJ67" s="119"/>
      <c r="AIK67" s="119"/>
      <c r="AIL67" s="119"/>
      <c r="AIM67" s="119"/>
      <c r="AIN67" s="119"/>
      <c r="AIO67" s="119"/>
      <c r="AIP67" s="119"/>
      <c r="AIQ67" s="119"/>
      <c r="AIR67" s="119"/>
      <c r="AIS67" s="119"/>
      <c r="AIT67" s="119"/>
      <c r="AIU67" s="119"/>
      <c r="AIV67" s="119"/>
      <c r="AIW67" s="119"/>
      <c r="AIX67" s="119"/>
      <c r="AIY67" s="119"/>
      <c r="AIZ67" s="119"/>
      <c r="AJA67" s="119"/>
      <c r="AJB67" s="119"/>
      <c r="AJC67" s="119"/>
      <c r="AJD67" s="119"/>
      <c r="AJE67" s="119"/>
      <c r="AJF67" s="119"/>
      <c r="AJG67" s="119"/>
      <c r="AJH67" s="119"/>
      <c r="AJI67" s="119"/>
      <c r="AJJ67" s="119"/>
      <c r="AJK67" s="119"/>
      <c r="AJL67" s="119"/>
      <c r="AJM67" s="119"/>
      <c r="AJN67" s="119"/>
      <c r="AJO67" s="119"/>
      <c r="AJP67" s="119"/>
      <c r="AJQ67" s="119"/>
      <c r="AJR67" s="119"/>
      <c r="AJS67" s="119"/>
      <c r="AJT67" s="119"/>
      <c r="AJU67" s="119"/>
      <c r="AJV67" s="119"/>
      <c r="AJW67" s="119"/>
      <c r="AJX67" s="119"/>
      <c r="AJY67" s="119"/>
      <c r="AJZ67" s="119"/>
      <c r="AKA67" s="119"/>
      <c r="AKB67" s="119"/>
      <c r="AKC67" s="119"/>
      <c r="AKD67" s="119"/>
      <c r="AKE67" s="119"/>
      <c r="AKF67" s="119"/>
      <c r="AKG67" s="119"/>
      <c r="AKH67" s="119"/>
      <c r="AKI67" s="119"/>
      <c r="AKJ67" s="119"/>
      <c r="AKK67" s="119"/>
      <c r="AKL67" s="119"/>
      <c r="AKM67" s="119"/>
      <c r="AKN67" s="119"/>
      <c r="AKO67" s="119"/>
      <c r="AKP67" s="119"/>
      <c r="AKQ67" s="119"/>
      <c r="AKR67" s="119"/>
      <c r="AKS67" s="119"/>
      <c r="AKT67" s="119"/>
      <c r="AKU67" s="119"/>
      <c r="AKV67" s="119"/>
      <c r="AKW67" s="119"/>
      <c r="AKX67" s="119"/>
      <c r="AKY67" s="119"/>
      <c r="AKZ67" s="119"/>
      <c r="ALA67" s="119"/>
      <c r="ALB67" s="119"/>
      <c r="ALC67" s="119"/>
      <c r="ALD67" s="119"/>
      <c r="ALE67" s="119"/>
      <c r="ALF67" s="119"/>
      <c r="ALG67" s="119"/>
      <c r="ALH67" s="119"/>
      <c r="ALI67" s="119"/>
      <c r="ALJ67" s="119"/>
      <c r="ALK67" s="119"/>
      <c r="ALL67" s="119"/>
      <c r="ALM67" s="119"/>
      <c r="ALN67" s="119"/>
      <c r="ALO67" s="119"/>
      <c r="ALP67" s="119"/>
      <c r="ALQ67" s="119"/>
      <c r="ALR67" s="119"/>
      <c r="ALS67" s="119"/>
      <c r="ALT67" s="119"/>
      <c r="ALU67" s="119"/>
      <c r="ALV67" s="119"/>
      <c r="ALW67" s="119"/>
      <c r="ALX67" s="119"/>
      <c r="ALY67" s="119"/>
      <c r="ALZ67" s="119"/>
      <c r="AMA67" s="119"/>
      <c r="AMB67" s="119"/>
      <c r="AMC67" s="119"/>
      <c r="AMD67" s="119"/>
      <c r="AME67" s="119"/>
      <c r="AMF67" s="119"/>
      <c r="AMG67" s="119"/>
      <c r="AMH67" s="119"/>
    </row>
    <row r="68" spans="1:1022" ht="177" customHeight="1">
      <c r="A68" s="2460"/>
      <c r="B68" s="2464"/>
      <c r="C68" s="2460"/>
      <c r="D68" s="2464"/>
      <c r="E68" s="2111"/>
      <c r="F68" s="2996"/>
      <c r="G68" s="136" t="s">
        <v>6947</v>
      </c>
      <c r="H68" s="176" t="s">
        <v>6948</v>
      </c>
      <c r="I68" s="175" t="s">
        <v>6772</v>
      </c>
      <c r="J68" s="176" t="s">
        <v>88</v>
      </c>
      <c r="K68" s="175" t="s">
        <v>6895</v>
      </c>
      <c r="L68" s="175" t="s">
        <v>6937</v>
      </c>
      <c r="M68" s="176" t="s">
        <v>238</v>
      </c>
      <c r="N68" s="176" t="s">
        <v>40</v>
      </c>
      <c r="O68" s="176" t="s">
        <v>238</v>
      </c>
      <c r="P68" s="176" t="s">
        <v>6774</v>
      </c>
      <c r="Q68" s="176" t="s">
        <v>6775</v>
      </c>
      <c r="R68" s="176" t="s">
        <v>6938</v>
      </c>
      <c r="S68" s="176" t="s">
        <v>6776</v>
      </c>
      <c r="T68" s="176" t="s">
        <v>46</v>
      </c>
      <c r="U68" s="176" t="s">
        <v>47</v>
      </c>
      <c r="V68" s="176" t="s">
        <v>6939</v>
      </c>
      <c r="W68" s="177">
        <v>1</v>
      </c>
      <c r="X68" s="176" t="s">
        <v>6940</v>
      </c>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19"/>
      <c r="DH68" s="119"/>
      <c r="DI68" s="119"/>
      <c r="DJ68" s="119"/>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19"/>
      <c r="EI68" s="119"/>
      <c r="EJ68" s="119"/>
      <c r="EK68" s="119"/>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19"/>
      <c r="FJ68" s="119"/>
      <c r="FK68" s="119"/>
      <c r="FL68" s="119"/>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19"/>
      <c r="GK68" s="119"/>
      <c r="GL68" s="119"/>
      <c r="GM68" s="119"/>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19"/>
      <c r="HL68" s="119"/>
      <c r="HM68" s="119"/>
      <c r="HN68" s="119"/>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19"/>
      <c r="IM68" s="119"/>
      <c r="IN68" s="119"/>
      <c r="IO68" s="119"/>
      <c r="IP68" s="119"/>
      <c r="IQ68" s="119"/>
      <c r="IR68" s="119"/>
      <c r="IS68" s="119"/>
      <c r="IT68" s="119"/>
      <c r="IU68" s="119"/>
      <c r="IV68" s="119"/>
      <c r="IW68" s="119"/>
      <c r="IX68" s="119"/>
      <c r="IY68" s="119"/>
      <c r="IZ68" s="119"/>
      <c r="JA68" s="119"/>
      <c r="JB68" s="119"/>
      <c r="JC68" s="119"/>
      <c r="JD68" s="119"/>
      <c r="JE68" s="119"/>
      <c r="JF68" s="119"/>
      <c r="JG68" s="119"/>
      <c r="JH68" s="119"/>
      <c r="JI68" s="119"/>
      <c r="JJ68" s="119"/>
      <c r="JK68" s="119"/>
      <c r="JL68" s="119"/>
      <c r="JM68" s="119"/>
      <c r="JN68" s="119"/>
      <c r="JO68" s="119"/>
      <c r="JP68" s="119"/>
      <c r="JQ68" s="119"/>
      <c r="JR68" s="119"/>
      <c r="JS68" s="119"/>
      <c r="JT68" s="119"/>
      <c r="JU68" s="119"/>
      <c r="JV68" s="119"/>
      <c r="JW68" s="119"/>
      <c r="JX68" s="119"/>
      <c r="JY68" s="119"/>
      <c r="JZ68" s="119"/>
      <c r="KA68" s="119"/>
      <c r="KB68" s="119"/>
      <c r="KC68" s="119"/>
      <c r="KD68" s="119"/>
      <c r="KE68" s="119"/>
      <c r="KF68" s="119"/>
      <c r="KG68" s="119"/>
      <c r="KH68" s="119"/>
      <c r="KI68" s="119"/>
      <c r="KJ68" s="119"/>
      <c r="KK68" s="119"/>
      <c r="KL68" s="119"/>
      <c r="KM68" s="119"/>
      <c r="KN68" s="119"/>
      <c r="KO68" s="119"/>
      <c r="KP68" s="119"/>
      <c r="KQ68" s="119"/>
      <c r="KR68" s="119"/>
      <c r="KS68" s="119"/>
      <c r="KT68" s="119"/>
      <c r="KU68" s="119"/>
      <c r="KV68" s="119"/>
      <c r="KW68" s="119"/>
      <c r="KX68" s="119"/>
      <c r="KY68" s="119"/>
      <c r="KZ68" s="119"/>
      <c r="LA68" s="119"/>
      <c r="LB68" s="119"/>
      <c r="LC68" s="119"/>
      <c r="LD68" s="119"/>
      <c r="LE68" s="119"/>
      <c r="LF68" s="119"/>
      <c r="LG68" s="119"/>
      <c r="LH68" s="119"/>
      <c r="LI68" s="119"/>
      <c r="LJ68" s="119"/>
      <c r="LK68" s="119"/>
      <c r="LL68" s="119"/>
      <c r="LM68" s="119"/>
      <c r="LN68" s="119"/>
      <c r="LO68" s="119"/>
      <c r="LP68" s="119"/>
      <c r="LQ68" s="119"/>
      <c r="LR68" s="119"/>
      <c r="LS68" s="119"/>
      <c r="LT68" s="119"/>
      <c r="LU68" s="119"/>
      <c r="LV68" s="119"/>
      <c r="LW68" s="119"/>
      <c r="LX68" s="119"/>
      <c r="LY68" s="119"/>
      <c r="LZ68" s="119"/>
      <c r="MA68" s="119"/>
      <c r="MB68" s="119"/>
      <c r="MC68" s="119"/>
      <c r="MD68" s="119"/>
      <c r="ME68" s="119"/>
      <c r="MF68" s="119"/>
      <c r="MG68" s="119"/>
      <c r="MH68" s="119"/>
      <c r="MI68" s="119"/>
      <c r="MJ68" s="119"/>
      <c r="MK68" s="119"/>
      <c r="ML68" s="119"/>
      <c r="MM68" s="119"/>
      <c r="MN68" s="119"/>
      <c r="MO68" s="119"/>
      <c r="MP68" s="119"/>
      <c r="MQ68" s="119"/>
      <c r="MR68" s="119"/>
      <c r="MS68" s="119"/>
      <c r="MT68" s="119"/>
      <c r="MU68" s="119"/>
      <c r="MV68" s="119"/>
      <c r="MW68" s="119"/>
      <c r="MX68" s="119"/>
      <c r="MY68" s="119"/>
      <c r="MZ68" s="119"/>
      <c r="NA68" s="119"/>
      <c r="NB68" s="119"/>
      <c r="NC68" s="119"/>
      <c r="ND68" s="119"/>
      <c r="NE68" s="119"/>
      <c r="NF68" s="119"/>
      <c r="NG68" s="119"/>
      <c r="NH68" s="119"/>
      <c r="NI68" s="119"/>
      <c r="NJ68" s="119"/>
      <c r="NK68" s="119"/>
      <c r="NL68" s="119"/>
      <c r="NM68" s="119"/>
      <c r="NN68" s="119"/>
      <c r="NO68" s="119"/>
      <c r="NP68" s="119"/>
      <c r="NQ68" s="119"/>
      <c r="NR68" s="119"/>
      <c r="NS68" s="119"/>
      <c r="NT68" s="119"/>
      <c r="NU68" s="119"/>
      <c r="NV68" s="119"/>
      <c r="NW68" s="119"/>
      <c r="NX68" s="119"/>
      <c r="NY68" s="119"/>
      <c r="NZ68" s="119"/>
      <c r="OA68" s="119"/>
      <c r="OB68" s="119"/>
      <c r="OC68" s="119"/>
      <c r="OD68" s="119"/>
      <c r="OE68" s="119"/>
      <c r="OF68" s="119"/>
      <c r="OG68" s="119"/>
      <c r="OH68" s="119"/>
      <c r="OI68" s="119"/>
      <c r="OJ68" s="119"/>
      <c r="OK68" s="119"/>
      <c r="OL68" s="119"/>
      <c r="OM68" s="119"/>
      <c r="ON68" s="119"/>
      <c r="OO68" s="119"/>
      <c r="OP68" s="119"/>
      <c r="OQ68" s="119"/>
      <c r="OR68" s="119"/>
      <c r="OS68" s="119"/>
      <c r="OT68" s="119"/>
      <c r="OU68" s="119"/>
      <c r="OV68" s="119"/>
      <c r="OW68" s="119"/>
      <c r="OX68" s="119"/>
      <c r="OY68" s="119"/>
      <c r="OZ68" s="119"/>
      <c r="PA68" s="119"/>
      <c r="PB68" s="119"/>
      <c r="PC68" s="119"/>
      <c r="PD68" s="119"/>
      <c r="PE68" s="119"/>
      <c r="PF68" s="119"/>
      <c r="PG68" s="119"/>
      <c r="PH68" s="119"/>
      <c r="PI68" s="119"/>
      <c r="PJ68" s="119"/>
      <c r="PK68" s="119"/>
      <c r="PL68" s="119"/>
      <c r="PM68" s="119"/>
      <c r="PN68" s="119"/>
      <c r="PO68" s="119"/>
      <c r="PP68" s="119"/>
      <c r="PQ68" s="119"/>
      <c r="PR68" s="119"/>
      <c r="PS68" s="119"/>
      <c r="PT68" s="119"/>
      <c r="PU68" s="119"/>
      <c r="PV68" s="119"/>
      <c r="PW68" s="119"/>
      <c r="PX68" s="119"/>
      <c r="PY68" s="119"/>
      <c r="PZ68" s="119"/>
      <c r="QA68" s="119"/>
      <c r="QB68" s="119"/>
      <c r="QC68" s="119"/>
      <c r="QD68" s="119"/>
      <c r="QE68" s="119"/>
      <c r="QF68" s="119"/>
      <c r="QG68" s="119"/>
      <c r="QH68" s="119"/>
      <c r="QI68" s="119"/>
      <c r="QJ68" s="119"/>
      <c r="QK68" s="119"/>
      <c r="QL68" s="119"/>
      <c r="QM68" s="119"/>
      <c r="QN68" s="119"/>
      <c r="QO68" s="119"/>
      <c r="QP68" s="119"/>
      <c r="QQ68" s="119"/>
      <c r="QR68" s="119"/>
      <c r="QS68" s="119"/>
      <c r="QT68" s="119"/>
      <c r="QU68" s="119"/>
      <c r="QV68" s="119"/>
      <c r="QW68" s="119"/>
      <c r="QX68" s="119"/>
      <c r="QY68" s="119"/>
      <c r="QZ68" s="119"/>
      <c r="RA68" s="119"/>
      <c r="RB68" s="119"/>
      <c r="RC68" s="119"/>
      <c r="RD68" s="119"/>
      <c r="RE68" s="119"/>
      <c r="RF68" s="119"/>
      <c r="RG68" s="119"/>
      <c r="RH68" s="119"/>
      <c r="RI68" s="119"/>
      <c r="RJ68" s="119"/>
      <c r="RK68" s="119"/>
      <c r="RL68" s="119"/>
      <c r="RM68" s="119"/>
      <c r="RN68" s="119"/>
      <c r="RO68" s="119"/>
      <c r="RP68" s="119"/>
      <c r="RQ68" s="119"/>
      <c r="RR68" s="119"/>
      <c r="RS68" s="119"/>
      <c r="RT68" s="119"/>
      <c r="RU68" s="119"/>
      <c r="RV68" s="119"/>
      <c r="RW68" s="119"/>
      <c r="RX68" s="119"/>
      <c r="RY68" s="119"/>
      <c r="RZ68" s="119"/>
      <c r="SA68" s="119"/>
      <c r="SB68" s="119"/>
      <c r="SC68" s="119"/>
      <c r="SD68" s="119"/>
      <c r="SE68" s="119"/>
      <c r="SF68" s="119"/>
      <c r="SG68" s="119"/>
      <c r="SH68" s="119"/>
      <c r="SI68" s="119"/>
      <c r="SJ68" s="119"/>
      <c r="SK68" s="119"/>
      <c r="SL68" s="119"/>
      <c r="SM68" s="119"/>
      <c r="SN68" s="119"/>
      <c r="SO68" s="119"/>
      <c r="SP68" s="119"/>
      <c r="SQ68" s="119"/>
      <c r="SR68" s="119"/>
      <c r="SS68" s="119"/>
      <c r="ST68" s="119"/>
      <c r="SU68" s="119"/>
      <c r="SV68" s="119"/>
      <c r="SW68" s="119"/>
      <c r="SX68" s="119"/>
      <c r="SY68" s="119"/>
      <c r="SZ68" s="119"/>
      <c r="TA68" s="119"/>
      <c r="TB68" s="119"/>
      <c r="TC68" s="119"/>
      <c r="TD68" s="119"/>
      <c r="TE68" s="119"/>
      <c r="TF68" s="119"/>
      <c r="TG68" s="119"/>
      <c r="TH68" s="119"/>
      <c r="TI68" s="119"/>
      <c r="TJ68" s="119"/>
      <c r="TK68" s="119"/>
      <c r="TL68" s="119"/>
      <c r="TM68" s="119"/>
      <c r="TN68" s="119"/>
      <c r="TO68" s="119"/>
      <c r="TP68" s="119"/>
      <c r="TQ68" s="119"/>
      <c r="TR68" s="119"/>
      <c r="TS68" s="119"/>
      <c r="TT68" s="119"/>
      <c r="TU68" s="119"/>
      <c r="TV68" s="119"/>
      <c r="TW68" s="119"/>
      <c r="TX68" s="119"/>
      <c r="TY68" s="119"/>
      <c r="TZ68" s="119"/>
      <c r="UA68" s="119"/>
      <c r="UB68" s="119"/>
      <c r="UC68" s="119"/>
      <c r="UD68" s="119"/>
      <c r="UE68" s="119"/>
      <c r="UF68" s="119"/>
      <c r="UG68" s="119"/>
      <c r="UH68" s="119"/>
      <c r="UI68" s="119"/>
      <c r="UJ68" s="119"/>
      <c r="UK68" s="119"/>
      <c r="UL68" s="119"/>
      <c r="UM68" s="119"/>
      <c r="UN68" s="119"/>
      <c r="UO68" s="119"/>
      <c r="UP68" s="119"/>
      <c r="UQ68" s="119"/>
      <c r="UR68" s="119"/>
      <c r="US68" s="119"/>
      <c r="UT68" s="119"/>
      <c r="UU68" s="119"/>
      <c r="UV68" s="119"/>
      <c r="UW68" s="119"/>
      <c r="UX68" s="119"/>
      <c r="UY68" s="119"/>
      <c r="UZ68" s="119"/>
      <c r="VA68" s="119"/>
      <c r="VB68" s="119"/>
      <c r="VC68" s="119"/>
      <c r="VD68" s="119"/>
      <c r="VE68" s="119"/>
      <c r="VF68" s="119"/>
      <c r="VG68" s="119"/>
      <c r="VH68" s="119"/>
      <c r="VI68" s="119"/>
      <c r="VJ68" s="119"/>
      <c r="VK68" s="119"/>
      <c r="VL68" s="119"/>
      <c r="VM68" s="119"/>
      <c r="VN68" s="119"/>
      <c r="VO68" s="119"/>
      <c r="VP68" s="119"/>
      <c r="VQ68" s="119"/>
      <c r="VR68" s="119"/>
      <c r="VS68" s="119"/>
      <c r="VT68" s="119"/>
      <c r="VU68" s="119"/>
      <c r="VV68" s="119"/>
      <c r="VW68" s="119"/>
      <c r="VX68" s="119"/>
      <c r="VY68" s="119"/>
      <c r="VZ68" s="119"/>
      <c r="WA68" s="119"/>
      <c r="WB68" s="119"/>
      <c r="WC68" s="119"/>
      <c r="WD68" s="119"/>
      <c r="WE68" s="119"/>
      <c r="WF68" s="119"/>
      <c r="WG68" s="119"/>
      <c r="WH68" s="119"/>
      <c r="WI68" s="119"/>
      <c r="WJ68" s="119"/>
      <c r="WK68" s="119"/>
      <c r="WL68" s="119"/>
      <c r="WM68" s="119"/>
      <c r="WN68" s="119"/>
      <c r="WO68" s="119"/>
      <c r="WP68" s="119"/>
      <c r="WQ68" s="119"/>
      <c r="WR68" s="119"/>
      <c r="WS68" s="119"/>
      <c r="WT68" s="119"/>
      <c r="WU68" s="119"/>
      <c r="WV68" s="119"/>
      <c r="WW68" s="119"/>
      <c r="WX68" s="119"/>
      <c r="WY68" s="119"/>
      <c r="WZ68" s="119"/>
      <c r="XA68" s="119"/>
      <c r="XB68" s="119"/>
      <c r="XC68" s="119"/>
      <c r="XD68" s="119"/>
      <c r="XE68" s="119"/>
      <c r="XF68" s="119"/>
      <c r="XG68" s="119"/>
      <c r="XH68" s="119"/>
      <c r="XI68" s="119"/>
      <c r="XJ68" s="119"/>
      <c r="XK68" s="119"/>
      <c r="XL68" s="119"/>
      <c r="XM68" s="119"/>
      <c r="XN68" s="119"/>
      <c r="XO68" s="119"/>
      <c r="XP68" s="119"/>
      <c r="XQ68" s="119"/>
      <c r="XR68" s="119"/>
      <c r="XS68" s="119"/>
      <c r="XT68" s="119"/>
      <c r="XU68" s="119"/>
      <c r="XV68" s="119"/>
      <c r="XW68" s="119"/>
      <c r="XX68" s="119"/>
      <c r="XY68" s="119"/>
      <c r="XZ68" s="119"/>
      <c r="YA68" s="119"/>
      <c r="YB68" s="119"/>
      <c r="YC68" s="119"/>
      <c r="YD68" s="119"/>
      <c r="YE68" s="119"/>
      <c r="YF68" s="119"/>
      <c r="YG68" s="119"/>
      <c r="YH68" s="119"/>
      <c r="YI68" s="119"/>
      <c r="YJ68" s="119"/>
      <c r="YK68" s="119"/>
      <c r="YL68" s="119"/>
      <c r="YM68" s="119"/>
      <c r="YN68" s="119"/>
      <c r="YO68" s="119"/>
      <c r="YP68" s="119"/>
      <c r="YQ68" s="119"/>
      <c r="YR68" s="119"/>
      <c r="YS68" s="119"/>
      <c r="YT68" s="119"/>
      <c r="YU68" s="119"/>
      <c r="YV68" s="119"/>
      <c r="YW68" s="119"/>
      <c r="YX68" s="119"/>
      <c r="YY68" s="119"/>
      <c r="YZ68" s="119"/>
      <c r="ZA68" s="119"/>
      <c r="ZB68" s="119"/>
      <c r="ZC68" s="119"/>
      <c r="ZD68" s="119"/>
      <c r="ZE68" s="119"/>
      <c r="ZF68" s="119"/>
      <c r="ZG68" s="119"/>
      <c r="ZH68" s="119"/>
      <c r="ZI68" s="119"/>
      <c r="ZJ68" s="119"/>
      <c r="ZK68" s="119"/>
      <c r="ZL68" s="119"/>
      <c r="ZM68" s="119"/>
      <c r="ZN68" s="119"/>
      <c r="ZO68" s="119"/>
      <c r="ZP68" s="119"/>
      <c r="ZQ68" s="119"/>
      <c r="ZR68" s="119"/>
      <c r="ZS68" s="119"/>
      <c r="ZT68" s="119"/>
      <c r="ZU68" s="119"/>
      <c r="ZV68" s="119"/>
      <c r="ZW68" s="119"/>
      <c r="ZX68" s="119"/>
      <c r="ZY68" s="119"/>
      <c r="ZZ68" s="119"/>
      <c r="AAA68" s="119"/>
      <c r="AAB68" s="119"/>
      <c r="AAC68" s="119"/>
      <c r="AAD68" s="119"/>
      <c r="AAE68" s="119"/>
      <c r="AAF68" s="119"/>
      <c r="AAG68" s="119"/>
      <c r="AAH68" s="119"/>
      <c r="AAI68" s="119"/>
      <c r="AAJ68" s="119"/>
      <c r="AAK68" s="119"/>
      <c r="AAL68" s="119"/>
      <c r="AAM68" s="119"/>
      <c r="AAN68" s="119"/>
      <c r="AAO68" s="119"/>
      <c r="AAP68" s="119"/>
      <c r="AAQ68" s="119"/>
      <c r="AAR68" s="119"/>
      <c r="AAS68" s="119"/>
      <c r="AAT68" s="119"/>
      <c r="AAU68" s="119"/>
      <c r="AAV68" s="119"/>
      <c r="AAW68" s="119"/>
      <c r="AAX68" s="119"/>
      <c r="AAY68" s="119"/>
      <c r="AAZ68" s="119"/>
      <c r="ABA68" s="119"/>
      <c r="ABB68" s="119"/>
      <c r="ABC68" s="119"/>
      <c r="ABD68" s="119"/>
      <c r="ABE68" s="119"/>
      <c r="ABF68" s="119"/>
      <c r="ABG68" s="119"/>
      <c r="ABH68" s="119"/>
      <c r="ABI68" s="119"/>
      <c r="ABJ68" s="119"/>
      <c r="ABK68" s="119"/>
      <c r="ABL68" s="119"/>
      <c r="ABM68" s="119"/>
      <c r="ABN68" s="119"/>
      <c r="ABO68" s="119"/>
      <c r="ABP68" s="119"/>
      <c r="ABQ68" s="119"/>
      <c r="ABR68" s="119"/>
      <c r="ABS68" s="119"/>
      <c r="ABT68" s="119"/>
      <c r="ABU68" s="119"/>
      <c r="ABV68" s="119"/>
      <c r="ABW68" s="119"/>
      <c r="ABX68" s="119"/>
      <c r="ABY68" s="119"/>
      <c r="ABZ68" s="119"/>
      <c r="ACA68" s="119"/>
      <c r="ACB68" s="119"/>
      <c r="ACC68" s="119"/>
      <c r="ACD68" s="119"/>
      <c r="ACE68" s="119"/>
      <c r="ACF68" s="119"/>
      <c r="ACG68" s="119"/>
      <c r="ACH68" s="119"/>
      <c r="ACI68" s="119"/>
      <c r="ACJ68" s="119"/>
      <c r="ACK68" s="119"/>
      <c r="ACL68" s="119"/>
      <c r="ACM68" s="119"/>
      <c r="ACN68" s="119"/>
      <c r="ACO68" s="119"/>
      <c r="ACP68" s="119"/>
      <c r="ACQ68" s="119"/>
      <c r="ACR68" s="119"/>
      <c r="ACS68" s="119"/>
      <c r="ACT68" s="119"/>
      <c r="ACU68" s="119"/>
      <c r="ACV68" s="119"/>
      <c r="ACW68" s="119"/>
      <c r="ACX68" s="119"/>
      <c r="ACY68" s="119"/>
      <c r="ACZ68" s="119"/>
      <c r="ADA68" s="119"/>
      <c r="ADB68" s="119"/>
      <c r="ADC68" s="119"/>
      <c r="ADD68" s="119"/>
      <c r="ADE68" s="119"/>
      <c r="ADF68" s="119"/>
      <c r="ADG68" s="119"/>
      <c r="ADH68" s="119"/>
      <c r="ADI68" s="119"/>
      <c r="ADJ68" s="119"/>
      <c r="ADK68" s="119"/>
      <c r="ADL68" s="119"/>
      <c r="ADM68" s="119"/>
      <c r="ADN68" s="119"/>
      <c r="ADO68" s="119"/>
      <c r="ADP68" s="119"/>
      <c r="ADQ68" s="119"/>
      <c r="ADR68" s="119"/>
      <c r="ADS68" s="119"/>
      <c r="ADT68" s="119"/>
      <c r="ADU68" s="119"/>
      <c r="ADV68" s="119"/>
      <c r="ADW68" s="119"/>
      <c r="ADX68" s="119"/>
      <c r="ADY68" s="119"/>
      <c r="ADZ68" s="119"/>
      <c r="AEA68" s="119"/>
      <c r="AEB68" s="119"/>
      <c r="AEC68" s="119"/>
      <c r="AED68" s="119"/>
      <c r="AEE68" s="119"/>
      <c r="AEF68" s="119"/>
      <c r="AEG68" s="119"/>
      <c r="AEH68" s="119"/>
      <c r="AEI68" s="119"/>
      <c r="AEJ68" s="119"/>
      <c r="AEK68" s="119"/>
      <c r="AEL68" s="119"/>
      <c r="AEM68" s="119"/>
      <c r="AEN68" s="119"/>
      <c r="AEO68" s="119"/>
      <c r="AEP68" s="119"/>
      <c r="AEQ68" s="119"/>
      <c r="AER68" s="119"/>
      <c r="AES68" s="119"/>
      <c r="AET68" s="119"/>
      <c r="AEU68" s="119"/>
      <c r="AEV68" s="119"/>
      <c r="AEW68" s="119"/>
      <c r="AEX68" s="119"/>
      <c r="AEY68" s="119"/>
      <c r="AEZ68" s="119"/>
      <c r="AFA68" s="119"/>
      <c r="AFB68" s="119"/>
      <c r="AFC68" s="119"/>
      <c r="AFD68" s="119"/>
      <c r="AFE68" s="119"/>
      <c r="AFF68" s="119"/>
      <c r="AFG68" s="119"/>
      <c r="AFH68" s="119"/>
      <c r="AFI68" s="119"/>
      <c r="AFJ68" s="119"/>
      <c r="AFK68" s="119"/>
      <c r="AFL68" s="119"/>
      <c r="AFM68" s="119"/>
      <c r="AFN68" s="119"/>
      <c r="AFO68" s="119"/>
      <c r="AFP68" s="119"/>
      <c r="AFQ68" s="119"/>
      <c r="AFR68" s="119"/>
      <c r="AFS68" s="119"/>
      <c r="AFT68" s="119"/>
      <c r="AFU68" s="119"/>
      <c r="AFV68" s="119"/>
      <c r="AFW68" s="119"/>
      <c r="AFX68" s="119"/>
      <c r="AFY68" s="119"/>
      <c r="AFZ68" s="119"/>
      <c r="AGA68" s="119"/>
      <c r="AGB68" s="119"/>
      <c r="AGC68" s="119"/>
      <c r="AGD68" s="119"/>
      <c r="AGE68" s="119"/>
      <c r="AGF68" s="119"/>
      <c r="AGG68" s="119"/>
      <c r="AGH68" s="119"/>
      <c r="AGI68" s="119"/>
      <c r="AGJ68" s="119"/>
      <c r="AGK68" s="119"/>
      <c r="AGL68" s="119"/>
      <c r="AGM68" s="119"/>
      <c r="AGN68" s="119"/>
      <c r="AGO68" s="119"/>
      <c r="AGP68" s="119"/>
      <c r="AGQ68" s="119"/>
      <c r="AGR68" s="119"/>
      <c r="AGS68" s="119"/>
      <c r="AGT68" s="119"/>
      <c r="AGU68" s="119"/>
      <c r="AGV68" s="119"/>
      <c r="AGW68" s="119"/>
      <c r="AGX68" s="119"/>
      <c r="AGY68" s="119"/>
      <c r="AGZ68" s="119"/>
      <c r="AHA68" s="119"/>
      <c r="AHB68" s="119"/>
      <c r="AHC68" s="119"/>
      <c r="AHD68" s="119"/>
      <c r="AHE68" s="119"/>
      <c r="AHF68" s="119"/>
      <c r="AHG68" s="119"/>
      <c r="AHH68" s="119"/>
      <c r="AHI68" s="119"/>
      <c r="AHJ68" s="119"/>
      <c r="AHK68" s="119"/>
      <c r="AHL68" s="119"/>
      <c r="AHM68" s="119"/>
      <c r="AHN68" s="119"/>
      <c r="AHO68" s="119"/>
      <c r="AHP68" s="119"/>
      <c r="AHQ68" s="119"/>
      <c r="AHR68" s="119"/>
      <c r="AHS68" s="119"/>
      <c r="AHT68" s="119"/>
      <c r="AHU68" s="119"/>
      <c r="AHV68" s="119"/>
      <c r="AHW68" s="119"/>
      <c r="AHX68" s="119"/>
      <c r="AHY68" s="119"/>
      <c r="AHZ68" s="119"/>
      <c r="AIA68" s="119"/>
      <c r="AIB68" s="119"/>
      <c r="AIC68" s="119"/>
      <c r="AID68" s="119"/>
      <c r="AIE68" s="119"/>
      <c r="AIF68" s="119"/>
      <c r="AIG68" s="119"/>
      <c r="AIH68" s="119"/>
      <c r="AII68" s="119"/>
      <c r="AIJ68" s="119"/>
      <c r="AIK68" s="119"/>
      <c r="AIL68" s="119"/>
      <c r="AIM68" s="119"/>
      <c r="AIN68" s="119"/>
      <c r="AIO68" s="119"/>
      <c r="AIP68" s="119"/>
      <c r="AIQ68" s="119"/>
      <c r="AIR68" s="119"/>
      <c r="AIS68" s="119"/>
      <c r="AIT68" s="119"/>
      <c r="AIU68" s="119"/>
      <c r="AIV68" s="119"/>
      <c r="AIW68" s="119"/>
      <c r="AIX68" s="119"/>
      <c r="AIY68" s="119"/>
      <c r="AIZ68" s="119"/>
      <c r="AJA68" s="119"/>
      <c r="AJB68" s="119"/>
      <c r="AJC68" s="119"/>
      <c r="AJD68" s="119"/>
      <c r="AJE68" s="119"/>
      <c r="AJF68" s="119"/>
      <c r="AJG68" s="119"/>
      <c r="AJH68" s="119"/>
      <c r="AJI68" s="119"/>
      <c r="AJJ68" s="119"/>
      <c r="AJK68" s="119"/>
      <c r="AJL68" s="119"/>
      <c r="AJM68" s="119"/>
      <c r="AJN68" s="119"/>
      <c r="AJO68" s="119"/>
      <c r="AJP68" s="119"/>
      <c r="AJQ68" s="119"/>
      <c r="AJR68" s="119"/>
      <c r="AJS68" s="119"/>
      <c r="AJT68" s="119"/>
      <c r="AJU68" s="119"/>
      <c r="AJV68" s="119"/>
      <c r="AJW68" s="119"/>
      <c r="AJX68" s="119"/>
      <c r="AJY68" s="119"/>
      <c r="AJZ68" s="119"/>
      <c r="AKA68" s="119"/>
      <c r="AKB68" s="119"/>
      <c r="AKC68" s="119"/>
      <c r="AKD68" s="119"/>
      <c r="AKE68" s="119"/>
      <c r="AKF68" s="119"/>
      <c r="AKG68" s="119"/>
      <c r="AKH68" s="119"/>
      <c r="AKI68" s="119"/>
      <c r="AKJ68" s="119"/>
      <c r="AKK68" s="119"/>
      <c r="AKL68" s="119"/>
      <c r="AKM68" s="119"/>
      <c r="AKN68" s="119"/>
      <c r="AKO68" s="119"/>
      <c r="AKP68" s="119"/>
      <c r="AKQ68" s="119"/>
      <c r="AKR68" s="119"/>
      <c r="AKS68" s="119"/>
      <c r="AKT68" s="119"/>
      <c r="AKU68" s="119"/>
      <c r="AKV68" s="119"/>
      <c r="AKW68" s="119"/>
      <c r="AKX68" s="119"/>
      <c r="AKY68" s="119"/>
      <c r="AKZ68" s="119"/>
      <c r="ALA68" s="119"/>
      <c r="ALB68" s="119"/>
      <c r="ALC68" s="119"/>
      <c r="ALD68" s="119"/>
      <c r="ALE68" s="119"/>
      <c r="ALF68" s="119"/>
      <c r="ALG68" s="119"/>
      <c r="ALH68" s="119"/>
      <c r="ALI68" s="119"/>
      <c r="ALJ68" s="119"/>
      <c r="ALK68" s="119"/>
      <c r="ALL68" s="119"/>
      <c r="ALM68" s="119"/>
      <c r="ALN68" s="119"/>
      <c r="ALO68" s="119"/>
      <c r="ALP68" s="119"/>
      <c r="ALQ68" s="119"/>
      <c r="ALR68" s="119"/>
      <c r="ALS68" s="119"/>
      <c r="ALT68" s="119"/>
      <c r="ALU68" s="119"/>
      <c r="ALV68" s="119"/>
      <c r="ALW68" s="119"/>
      <c r="ALX68" s="119"/>
      <c r="ALY68" s="119"/>
      <c r="ALZ68" s="119"/>
      <c r="AMA68" s="119"/>
      <c r="AMB68" s="119"/>
      <c r="AMC68" s="119"/>
      <c r="AMD68" s="119"/>
      <c r="AME68" s="119"/>
      <c r="AMF68" s="119"/>
      <c r="AMG68" s="119"/>
      <c r="AMH68" s="119"/>
    </row>
    <row r="69" spans="1:1022" ht="124.2">
      <c r="A69" s="2460">
        <v>2</v>
      </c>
      <c r="B69" s="2464" t="s">
        <v>6779</v>
      </c>
      <c r="C69" s="2460" t="s">
        <v>6949</v>
      </c>
      <c r="D69" s="2464" t="s">
        <v>6950</v>
      </c>
      <c r="E69" s="2110" t="s">
        <v>9303</v>
      </c>
      <c r="F69" s="2996" t="s">
        <v>36</v>
      </c>
      <c r="G69" s="136" t="s">
        <v>6951</v>
      </c>
      <c r="H69" s="176" t="s">
        <v>6952</v>
      </c>
      <c r="I69" s="175" t="s">
        <v>6772</v>
      </c>
      <c r="J69" s="176" t="s">
        <v>88</v>
      </c>
      <c r="K69" s="175" t="s">
        <v>9292</v>
      </c>
      <c r="L69" s="175" t="s">
        <v>6953</v>
      </c>
      <c r="M69" s="176" t="s">
        <v>238</v>
      </c>
      <c r="N69" s="176" t="s">
        <v>40</v>
      </c>
      <c r="O69" s="176" t="s">
        <v>238</v>
      </c>
      <c r="P69" s="176" t="s">
        <v>6774</v>
      </c>
      <c r="Q69" s="176" t="s">
        <v>6775</v>
      </c>
      <c r="R69" s="176" t="s">
        <v>6938</v>
      </c>
      <c r="S69" s="176" t="s">
        <v>6776</v>
      </c>
      <c r="T69" s="176" t="s">
        <v>46</v>
      </c>
      <c r="U69" s="176" t="s">
        <v>47</v>
      </c>
      <c r="V69" s="176" t="s">
        <v>6954</v>
      </c>
      <c r="W69" s="177">
        <v>1</v>
      </c>
      <c r="X69" s="176" t="s">
        <v>6955</v>
      </c>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c r="DA69" s="119"/>
      <c r="DB69" s="119"/>
      <c r="DC69" s="119"/>
      <c r="DD69" s="119"/>
      <c r="DE69" s="119"/>
      <c r="DF69" s="119"/>
      <c r="DG69" s="119"/>
      <c r="DH69" s="119"/>
      <c r="DI69" s="119"/>
      <c r="DJ69" s="119"/>
      <c r="DK69" s="119"/>
      <c r="DL69" s="119"/>
      <c r="DM69" s="119"/>
      <c r="DN69" s="119"/>
      <c r="DO69" s="119"/>
      <c r="DP69" s="119"/>
      <c r="DQ69" s="119"/>
      <c r="DR69" s="119"/>
      <c r="DS69" s="119"/>
      <c r="DT69" s="119"/>
      <c r="DU69" s="119"/>
      <c r="DV69" s="119"/>
      <c r="DW69" s="119"/>
      <c r="DX69" s="119"/>
      <c r="DY69" s="119"/>
      <c r="DZ69" s="119"/>
      <c r="EA69" s="119"/>
      <c r="EB69" s="119"/>
      <c r="EC69" s="119"/>
      <c r="ED69" s="119"/>
      <c r="EE69" s="119"/>
      <c r="EF69" s="119"/>
      <c r="EG69" s="119"/>
      <c r="EH69" s="119"/>
      <c r="EI69" s="119"/>
      <c r="EJ69" s="119"/>
      <c r="EK69" s="119"/>
      <c r="EL69" s="119"/>
      <c r="EM69" s="119"/>
      <c r="EN69" s="119"/>
      <c r="EO69" s="119"/>
      <c r="EP69" s="119"/>
      <c r="EQ69" s="119"/>
      <c r="ER69" s="119"/>
      <c r="ES69" s="119"/>
      <c r="ET69" s="119"/>
      <c r="EU69" s="119"/>
      <c r="EV69" s="119"/>
      <c r="EW69" s="119"/>
      <c r="EX69" s="119"/>
      <c r="EY69" s="119"/>
      <c r="EZ69" s="119"/>
      <c r="FA69" s="119"/>
      <c r="FB69" s="119"/>
      <c r="FC69" s="119"/>
      <c r="FD69" s="119"/>
      <c r="FE69" s="119"/>
      <c r="FF69" s="119"/>
      <c r="FG69" s="119"/>
      <c r="FH69" s="119"/>
      <c r="FI69" s="119"/>
      <c r="FJ69" s="119"/>
      <c r="FK69" s="119"/>
      <c r="FL69" s="119"/>
      <c r="FM69" s="119"/>
      <c r="FN69" s="119"/>
      <c r="FO69" s="119"/>
      <c r="FP69" s="119"/>
      <c r="FQ69" s="119"/>
      <c r="FR69" s="119"/>
      <c r="FS69" s="119"/>
      <c r="FT69" s="119"/>
      <c r="FU69" s="119"/>
      <c r="FV69" s="119"/>
      <c r="FW69" s="119"/>
      <c r="FX69" s="119"/>
      <c r="FY69" s="119"/>
      <c r="FZ69" s="119"/>
      <c r="GA69" s="119"/>
      <c r="GB69" s="119"/>
      <c r="GC69" s="119"/>
      <c r="GD69" s="119"/>
      <c r="GE69" s="119"/>
      <c r="GF69" s="119"/>
      <c r="GG69" s="119"/>
      <c r="GH69" s="119"/>
      <c r="GI69" s="119"/>
      <c r="GJ69" s="119"/>
      <c r="GK69" s="119"/>
      <c r="GL69" s="119"/>
      <c r="GM69" s="119"/>
      <c r="GN69" s="119"/>
      <c r="GO69" s="119"/>
      <c r="GP69" s="119"/>
      <c r="GQ69" s="119"/>
      <c r="GR69" s="119"/>
      <c r="GS69" s="119"/>
      <c r="GT69" s="119"/>
      <c r="GU69" s="119"/>
      <c r="GV69" s="119"/>
      <c r="GW69" s="119"/>
      <c r="GX69" s="119"/>
      <c r="GY69" s="119"/>
      <c r="GZ69" s="119"/>
      <c r="HA69" s="119"/>
      <c r="HB69" s="119"/>
      <c r="HC69" s="119"/>
      <c r="HD69" s="119"/>
      <c r="HE69" s="119"/>
      <c r="HF69" s="119"/>
      <c r="HG69" s="119"/>
      <c r="HH69" s="119"/>
      <c r="HI69" s="119"/>
      <c r="HJ69" s="119"/>
      <c r="HK69" s="119"/>
      <c r="HL69" s="119"/>
      <c r="HM69" s="119"/>
      <c r="HN69" s="119"/>
      <c r="HO69" s="119"/>
      <c r="HP69" s="119"/>
      <c r="HQ69" s="119"/>
      <c r="HR69" s="119"/>
      <c r="HS69" s="119"/>
      <c r="HT69" s="119"/>
      <c r="HU69" s="119"/>
      <c r="HV69" s="119"/>
      <c r="HW69" s="119"/>
      <c r="HX69" s="119"/>
      <c r="HY69" s="119"/>
      <c r="HZ69" s="119"/>
      <c r="IA69" s="119"/>
      <c r="IB69" s="119"/>
      <c r="IC69" s="119"/>
      <c r="ID69" s="119"/>
      <c r="IE69" s="119"/>
      <c r="IF69" s="119"/>
      <c r="IG69" s="119"/>
      <c r="IH69" s="119"/>
      <c r="II69" s="119"/>
      <c r="IJ69" s="119"/>
      <c r="IK69" s="119"/>
      <c r="IL69" s="119"/>
      <c r="IM69" s="119"/>
      <c r="IN69" s="119"/>
      <c r="IO69" s="119"/>
      <c r="IP69" s="119"/>
      <c r="IQ69" s="119"/>
      <c r="IR69" s="119"/>
      <c r="IS69" s="119"/>
      <c r="IT69" s="119"/>
      <c r="IU69" s="119"/>
      <c r="IV69" s="119"/>
      <c r="IW69" s="119"/>
      <c r="IX69" s="119"/>
      <c r="IY69" s="119"/>
      <c r="IZ69" s="119"/>
      <c r="JA69" s="119"/>
      <c r="JB69" s="119"/>
      <c r="JC69" s="119"/>
      <c r="JD69" s="119"/>
      <c r="JE69" s="119"/>
      <c r="JF69" s="119"/>
      <c r="JG69" s="119"/>
      <c r="JH69" s="119"/>
      <c r="JI69" s="119"/>
      <c r="JJ69" s="119"/>
      <c r="JK69" s="119"/>
      <c r="JL69" s="119"/>
      <c r="JM69" s="119"/>
      <c r="JN69" s="119"/>
      <c r="JO69" s="119"/>
      <c r="JP69" s="119"/>
      <c r="JQ69" s="119"/>
      <c r="JR69" s="119"/>
      <c r="JS69" s="119"/>
      <c r="JT69" s="119"/>
      <c r="JU69" s="119"/>
      <c r="JV69" s="119"/>
      <c r="JW69" s="119"/>
      <c r="JX69" s="119"/>
      <c r="JY69" s="119"/>
      <c r="JZ69" s="119"/>
      <c r="KA69" s="119"/>
      <c r="KB69" s="119"/>
      <c r="KC69" s="119"/>
      <c r="KD69" s="119"/>
      <c r="KE69" s="119"/>
      <c r="KF69" s="119"/>
      <c r="KG69" s="119"/>
      <c r="KH69" s="119"/>
      <c r="KI69" s="119"/>
      <c r="KJ69" s="119"/>
      <c r="KK69" s="119"/>
      <c r="KL69" s="119"/>
      <c r="KM69" s="119"/>
      <c r="KN69" s="119"/>
      <c r="KO69" s="119"/>
      <c r="KP69" s="119"/>
      <c r="KQ69" s="119"/>
      <c r="KR69" s="119"/>
      <c r="KS69" s="119"/>
      <c r="KT69" s="119"/>
      <c r="KU69" s="119"/>
      <c r="KV69" s="119"/>
      <c r="KW69" s="119"/>
      <c r="KX69" s="119"/>
      <c r="KY69" s="119"/>
      <c r="KZ69" s="119"/>
      <c r="LA69" s="119"/>
      <c r="LB69" s="119"/>
      <c r="LC69" s="119"/>
      <c r="LD69" s="119"/>
      <c r="LE69" s="119"/>
      <c r="LF69" s="119"/>
      <c r="LG69" s="119"/>
      <c r="LH69" s="119"/>
      <c r="LI69" s="119"/>
      <c r="LJ69" s="119"/>
      <c r="LK69" s="119"/>
      <c r="LL69" s="119"/>
      <c r="LM69" s="119"/>
      <c r="LN69" s="119"/>
      <c r="LO69" s="119"/>
      <c r="LP69" s="119"/>
      <c r="LQ69" s="119"/>
      <c r="LR69" s="119"/>
      <c r="LS69" s="119"/>
      <c r="LT69" s="119"/>
      <c r="LU69" s="119"/>
      <c r="LV69" s="119"/>
      <c r="LW69" s="119"/>
      <c r="LX69" s="119"/>
      <c r="LY69" s="119"/>
      <c r="LZ69" s="119"/>
      <c r="MA69" s="119"/>
      <c r="MB69" s="119"/>
      <c r="MC69" s="119"/>
      <c r="MD69" s="119"/>
      <c r="ME69" s="119"/>
      <c r="MF69" s="119"/>
      <c r="MG69" s="119"/>
      <c r="MH69" s="119"/>
      <c r="MI69" s="119"/>
      <c r="MJ69" s="119"/>
      <c r="MK69" s="119"/>
      <c r="ML69" s="119"/>
      <c r="MM69" s="119"/>
      <c r="MN69" s="119"/>
      <c r="MO69" s="119"/>
      <c r="MP69" s="119"/>
      <c r="MQ69" s="119"/>
      <c r="MR69" s="119"/>
      <c r="MS69" s="119"/>
      <c r="MT69" s="119"/>
      <c r="MU69" s="119"/>
      <c r="MV69" s="119"/>
      <c r="MW69" s="119"/>
      <c r="MX69" s="119"/>
      <c r="MY69" s="119"/>
      <c r="MZ69" s="119"/>
      <c r="NA69" s="119"/>
      <c r="NB69" s="119"/>
      <c r="NC69" s="119"/>
      <c r="ND69" s="119"/>
      <c r="NE69" s="119"/>
      <c r="NF69" s="119"/>
      <c r="NG69" s="119"/>
      <c r="NH69" s="119"/>
      <c r="NI69" s="119"/>
      <c r="NJ69" s="119"/>
      <c r="NK69" s="119"/>
      <c r="NL69" s="119"/>
      <c r="NM69" s="119"/>
      <c r="NN69" s="119"/>
      <c r="NO69" s="119"/>
      <c r="NP69" s="119"/>
      <c r="NQ69" s="119"/>
      <c r="NR69" s="119"/>
      <c r="NS69" s="119"/>
      <c r="NT69" s="119"/>
      <c r="NU69" s="119"/>
      <c r="NV69" s="119"/>
      <c r="NW69" s="119"/>
      <c r="NX69" s="119"/>
      <c r="NY69" s="119"/>
      <c r="NZ69" s="119"/>
      <c r="OA69" s="119"/>
      <c r="OB69" s="119"/>
      <c r="OC69" s="119"/>
      <c r="OD69" s="119"/>
      <c r="OE69" s="119"/>
      <c r="OF69" s="119"/>
      <c r="OG69" s="119"/>
      <c r="OH69" s="119"/>
      <c r="OI69" s="119"/>
      <c r="OJ69" s="119"/>
      <c r="OK69" s="119"/>
      <c r="OL69" s="119"/>
      <c r="OM69" s="119"/>
      <c r="ON69" s="119"/>
      <c r="OO69" s="119"/>
      <c r="OP69" s="119"/>
      <c r="OQ69" s="119"/>
      <c r="OR69" s="119"/>
      <c r="OS69" s="119"/>
      <c r="OT69" s="119"/>
      <c r="OU69" s="119"/>
      <c r="OV69" s="119"/>
      <c r="OW69" s="119"/>
      <c r="OX69" s="119"/>
      <c r="OY69" s="119"/>
      <c r="OZ69" s="119"/>
      <c r="PA69" s="119"/>
      <c r="PB69" s="119"/>
      <c r="PC69" s="119"/>
      <c r="PD69" s="119"/>
      <c r="PE69" s="119"/>
      <c r="PF69" s="119"/>
      <c r="PG69" s="119"/>
      <c r="PH69" s="119"/>
      <c r="PI69" s="119"/>
      <c r="PJ69" s="119"/>
      <c r="PK69" s="119"/>
      <c r="PL69" s="119"/>
      <c r="PM69" s="119"/>
      <c r="PN69" s="119"/>
      <c r="PO69" s="119"/>
      <c r="PP69" s="119"/>
      <c r="PQ69" s="119"/>
      <c r="PR69" s="119"/>
      <c r="PS69" s="119"/>
      <c r="PT69" s="119"/>
      <c r="PU69" s="119"/>
      <c r="PV69" s="119"/>
      <c r="PW69" s="119"/>
      <c r="PX69" s="119"/>
      <c r="PY69" s="119"/>
      <c r="PZ69" s="119"/>
      <c r="QA69" s="119"/>
      <c r="QB69" s="119"/>
      <c r="QC69" s="119"/>
      <c r="QD69" s="119"/>
      <c r="QE69" s="119"/>
      <c r="QF69" s="119"/>
      <c r="QG69" s="119"/>
      <c r="QH69" s="119"/>
      <c r="QI69" s="119"/>
      <c r="QJ69" s="119"/>
      <c r="QK69" s="119"/>
      <c r="QL69" s="119"/>
      <c r="QM69" s="119"/>
      <c r="QN69" s="119"/>
      <c r="QO69" s="119"/>
      <c r="QP69" s="119"/>
      <c r="QQ69" s="119"/>
      <c r="QR69" s="119"/>
      <c r="QS69" s="119"/>
      <c r="QT69" s="119"/>
      <c r="QU69" s="119"/>
      <c r="QV69" s="119"/>
      <c r="QW69" s="119"/>
      <c r="QX69" s="119"/>
      <c r="QY69" s="119"/>
      <c r="QZ69" s="119"/>
      <c r="RA69" s="119"/>
      <c r="RB69" s="119"/>
      <c r="RC69" s="119"/>
      <c r="RD69" s="119"/>
      <c r="RE69" s="119"/>
      <c r="RF69" s="119"/>
      <c r="RG69" s="119"/>
      <c r="RH69" s="119"/>
      <c r="RI69" s="119"/>
      <c r="RJ69" s="119"/>
      <c r="RK69" s="119"/>
      <c r="RL69" s="119"/>
      <c r="RM69" s="119"/>
      <c r="RN69" s="119"/>
      <c r="RO69" s="119"/>
      <c r="RP69" s="119"/>
      <c r="RQ69" s="119"/>
      <c r="RR69" s="119"/>
      <c r="RS69" s="119"/>
      <c r="RT69" s="119"/>
      <c r="RU69" s="119"/>
      <c r="RV69" s="119"/>
      <c r="RW69" s="119"/>
      <c r="RX69" s="119"/>
      <c r="RY69" s="119"/>
      <c r="RZ69" s="119"/>
      <c r="SA69" s="119"/>
      <c r="SB69" s="119"/>
      <c r="SC69" s="119"/>
      <c r="SD69" s="119"/>
      <c r="SE69" s="119"/>
      <c r="SF69" s="119"/>
      <c r="SG69" s="119"/>
      <c r="SH69" s="119"/>
      <c r="SI69" s="119"/>
      <c r="SJ69" s="119"/>
      <c r="SK69" s="119"/>
      <c r="SL69" s="119"/>
      <c r="SM69" s="119"/>
      <c r="SN69" s="119"/>
      <c r="SO69" s="119"/>
      <c r="SP69" s="119"/>
      <c r="SQ69" s="119"/>
      <c r="SR69" s="119"/>
      <c r="SS69" s="119"/>
      <c r="ST69" s="119"/>
      <c r="SU69" s="119"/>
      <c r="SV69" s="119"/>
      <c r="SW69" s="119"/>
      <c r="SX69" s="119"/>
      <c r="SY69" s="119"/>
      <c r="SZ69" s="119"/>
      <c r="TA69" s="119"/>
      <c r="TB69" s="119"/>
      <c r="TC69" s="119"/>
      <c r="TD69" s="119"/>
      <c r="TE69" s="119"/>
      <c r="TF69" s="119"/>
      <c r="TG69" s="119"/>
      <c r="TH69" s="119"/>
      <c r="TI69" s="119"/>
      <c r="TJ69" s="119"/>
      <c r="TK69" s="119"/>
      <c r="TL69" s="119"/>
      <c r="TM69" s="119"/>
      <c r="TN69" s="119"/>
      <c r="TO69" s="119"/>
      <c r="TP69" s="119"/>
      <c r="TQ69" s="119"/>
      <c r="TR69" s="119"/>
      <c r="TS69" s="119"/>
      <c r="TT69" s="119"/>
      <c r="TU69" s="119"/>
      <c r="TV69" s="119"/>
      <c r="TW69" s="119"/>
      <c r="TX69" s="119"/>
      <c r="TY69" s="119"/>
      <c r="TZ69" s="119"/>
      <c r="UA69" s="119"/>
      <c r="UB69" s="119"/>
      <c r="UC69" s="119"/>
      <c r="UD69" s="119"/>
      <c r="UE69" s="119"/>
      <c r="UF69" s="119"/>
      <c r="UG69" s="119"/>
      <c r="UH69" s="119"/>
      <c r="UI69" s="119"/>
      <c r="UJ69" s="119"/>
      <c r="UK69" s="119"/>
      <c r="UL69" s="119"/>
      <c r="UM69" s="119"/>
      <c r="UN69" s="119"/>
      <c r="UO69" s="119"/>
      <c r="UP69" s="119"/>
      <c r="UQ69" s="119"/>
      <c r="UR69" s="119"/>
      <c r="US69" s="119"/>
      <c r="UT69" s="119"/>
      <c r="UU69" s="119"/>
      <c r="UV69" s="119"/>
      <c r="UW69" s="119"/>
      <c r="UX69" s="119"/>
      <c r="UY69" s="119"/>
      <c r="UZ69" s="119"/>
      <c r="VA69" s="119"/>
      <c r="VB69" s="119"/>
      <c r="VC69" s="119"/>
      <c r="VD69" s="119"/>
      <c r="VE69" s="119"/>
      <c r="VF69" s="119"/>
      <c r="VG69" s="119"/>
      <c r="VH69" s="119"/>
      <c r="VI69" s="119"/>
      <c r="VJ69" s="119"/>
      <c r="VK69" s="119"/>
      <c r="VL69" s="119"/>
      <c r="VM69" s="119"/>
      <c r="VN69" s="119"/>
      <c r="VO69" s="119"/>
      <c r="VP69" s="119"/>
      <c r="VQ69" s="119"/>
      <c r="VR69" s="119"/>
      <c r="VS69" s="119"/>
      <c r="VT69" s="119"/>
      <c r="VU69" s="119"/>
      <c r="VV69" s="119"/>
      <c r="VW69" s="119"/>
      <c r="VX69" s="119"/>
      <c r="VY69" s="119"/>
      <c r="VZ69" s="119"/>
      <c r="WA69" s="119"/>
      <c r="WB69" s="119"/>
      <c r="WC69" s="119"/>
      <c r="WD69" s="119"/>
      <c r="WE69" s="119"/>
      <c r="WF69" s="119"/>
      <c r="WG69" s="119"/>
      <c r="WH69" s="119"/>
      <c r="WI69" s="119"/>
      <c r="WJ69" s="119"/>
      <c r="WK69" s="119"/>
      <c r="WL69" s="119"/>
      <c r="WM69" s="119"/>
      <c r="WN69" s="119"/>
      <c r="WO69" s="119"/>
      <c r="WP69" s="119"/>
      <c r="WQ69" s="119"/>
      <c r="WR69" s="119"/>
      <c r="WS69" s="119"/>
      <c r="WT69" s="119"/>
      <c r="WU69" s="119"/>
      <c r="WV69" s="119"/>
      <c r="WW69" s="119"/>
      <c r="WX69" s="119"/>
      <c r="WY69" s="119"/>
      <c r="WZ69" s="119"/>
      <c r="XA69" s="119"/>
      <c r="XB69" s="119"/>
      <c r="XC69" s="119"/>
      <c r="XD69" s="119"/>
      <c r="XE69" s="119"/>
      <c r="XF69" s="119"/>
      <c r="XG69" s="119"/>
      <c r="XH69" s="119"/>
      <c r="XI69" s="119"/>
      <c r="XJ69" s="119"/>
      <c r="XK69" s="119"/>
      <c r="XL69" s="119"/>
      <c r="XM69" s="119"/>
      <c r="XN69" s="119"/>
      <c r="XO69" s="119"/>
      <c r="XP69" s="119"/>
      <c r="XQ69" s="119"/>
      <c r="XR69" s="119"/>
      <c r="XS69" s="119"/>
      <c r="XT69" s="119"/>
      <c r="XU69" s="119"/>
      <c r="XV69" s="119"/>
      <c r="XW69" s="119"/>
      <c r="XX69" s="119"/>
      <c r="XY69" s="119"/>
      <c r="XZ69" s="119"/>
      <c r="YA69" s="119"/>
      <c r="YB69" s="119"/>
      <c r="YC69" s="119"/>
      <c r="YD69" s="119"/>
      <c r="YE69" s="119"/>
      <c r="YF69" s="119"/>
      <c r="YG69" s="119"/>
      <c r="YH69" s="119"/>
      <c r="YI69" s="119"/>
      <c r="YJ69" s="119"/>
      <c r="YK69" s="119"/>
      <c r="YL69" s="119"/>
      <c r="YM69" s="119"/>
      <c r="YN69" s="119"/>
      <c r="YO69" s="119"/>
      <c r="YP69" s="119"/>
      <c r="YQ69" s="119"/>
      <c r="YR69" s="119"/>
      <c r="YS69" s="119"/>
      <c r="YT69" s="119"/>
      <c r="YU69" s="119"/>
      <c r="YV69" s="119"/>
      <c r="YW69" s="119"/>
      <c r="YX69" s="119"/>
      <c r="YY69" s="119"/>
      <c r="YZ69" s="119"/>
      <c r="ZA69" s="119"/>
      <c r="ZB69" s="119"/>
      <c r="ZC69" s="119"/>
      <c r="ZD69" s="119"/>
      <c r="ZE69" s="119"/>
      <c r="ZF69" s="119"/>
      <c r="ZG69" s="119"/>
      <c r="ZH69" s="119"/>
      <c r="ZI69" s="119"/>
      <c r="ZJ69" s="119"/>
      <c r="ZK69" s="119"/>
      <c r="ZL69" s="119"/>
      <c r="ZM69" s="119"/>
      <c r="ZN69" s="119"/>
      <c r="ZO69" s="119"/>
      <c r="ZP69" s="119"/>
      <c r="ZQ69" s="119"/>
      <c r="ZR69" s="119"/>
      <c r="ZS69" s="119"/>
      <c r="ZT69" s="119"/>
      <c r="ZU69" s="119"/>
      <c r="ZV69" s="119"/>
      <c r="ZW69" s="119"/>
      <c r="ZX69" s="119"/>
      <c r="ZY69" s="119"/>
      <c r="ZZ69" s="119"/>
      <c r="AAA69" s="119"/>
      <c r="AAB69" s="119"/>
      <c r="AAC69" s="119"/>
      <c r="AAD69" s="119"/>
      <c r="AAE69" s="119"/>
      <c r="AAF69" s="119"/>
      <c r="AAG69" s="119"/>
      <c r="AAH69" s="119"/>
      <c r="AAI69" s="119"/>
      <c r="AAJ69" s="119"/>
      <c r="AAK69" s="119"/>
      <c r="AAL69" s="119"/>
      <c r="AAM69" s="119"/>
      <c r="AAN69" s="119"/>
      <c r="AAO69" s="119"/>
      <c r="AAP69" s="119"/>
      <c r="AAQ69" s="119"/>
      <c r="AAR69" s="119"/>
      <c r="AAS69" s="119"/>
      <c r="AAT69" s="119"/>
      <c r="AAU69" s="119"/>
      <c r="AAV69" s="119"/>
      <c r="AAW69" s="119"/>
      <c r="AAX69" s="119"/>
      <c r="AAY69" s="119"/>
      <c r="AAZ69" s="119"/>
      <c r="ABA69" s="119"/>
      <c r="ABB69" s="119"/>
      <c r="ABC69" s="119"/>
      <c r="ABD69" s="119"/>
      <c r="ABE69" s="119"/>
      <c r="ABF69" s="119"/>
      <c r="ABG69" s="119"/>
      <c r="ABH69" s="119"/>
      <c r="ABI69" s="119"/>
      <c r="ABJ69" s="119"/>
      <c r="ABK69" s="119"/>
      <c r="ABL69" s="119"/>
      <c r="ABM69" s="119"/>
      <c r="ABN69" s="119"/>
      <c r="ABO69" s="119"/>
      <c r="ABP69" s="119"/>
      <c r="ABQ69" s="119"/>
      <c r="ABR69" s="119"/>
      <c r="ABS69" s="119"/>
      <c r="ABT69" s="119"/>
      <c r="ABU69" s="119"/>
      <c r="ABV69" s="119"/>
      <c r="ABW69" s="119"/>
      <c r="ABX69" s="119"/>
      <c r="ABY69" s="119"/>
      <c r="ABZ69" s="119"/>
      <c r="ACA69" s="119"/>
      <c r="ACB69" s="119"/>
      <c r="ACC69" s="119"/>
      <c r="ACD69" s="119"/>
      <c r="ACE69" s="119"/>
      <c r="ACF69" s="119"/>
      <c r="ACG69" s="119"/>
      <c r="ACH69" s="119"/>
      <c r="ACI69" s="119"/>
      <c r="ACJ69" s="119"/>
      <c r="ACK69" s="119"/>
      <c r="ACL69" s="119"/>
      <c r="ACM69" s="119"/>
      <c r="ACN69" s="119"/>
      <c r="ACO69" s="119"/>
      <c r="ACP69" s="119"/>
      <c r="ACQ69" s="119"/>
      <c r="ACR69" s="119"/>
      <c r="ACS69" s="119"/>
      <c r="ACT69" s="119"/>
      <c r="ACU69" s="119"/>
      <c r="ACV69" s="119"/>
      <c r="ACW69" s="119"/>
      <c r="ACX69" s="119"/>
      <c r="ACY69" s="119"/>
      <c r="ACZ69" s="119"/>
      <c r="ADA69" s="119"/>
      <c r="ADB69" s="119"/>
      <c r="ADC69" s="119"/>
      <c r="ADD69" s="119"/>
      <c r="ADE69" s="119"/>
      <c r="ADF69" s="119"/>
      <c r="ADG69" s="119"/>
      <c r="ADH69" s="119"/>
      <c r="ADI69" s="119"/>
      <c r="ADJ69" s="119"/>
      <c r="ADK69" s="119"/>
      <c r="ADL69" s="119"/>
      <c r="ADM69" s="119"/>
      <c r="ADN69" s="119"/>
      <c r="ADO69" s="119"/>
      <c r="ADP69" s="119"/>
      <c r="ADQ69" s="119"/>
      <c r="ADR69" s="119"/>
      <c r="ADS69" s="119"/>
      <c r="ADT69" s="119"/>
      <c r="ADU69" s="119"/>
      <c r="ADV69" s="119"/>
      <c r="ADW69" s="119"/>
      <c r="ADX69" s="119"/>
      <c r="ADY69" s="119"/>
      <c r="ADZ69" s="119"/>
      <c r="AEA69" s="119"/>
      <c r="AEB69" s="119"/>
      <c r="AEC69" s="119"/>
      <c r="AED69" s="119"/>
      <c r="AEE69" s="119"/>
      <c r="AEF69" s="119"/>
      <c r="AEG69" s="119"/>
      <c r="AEH69" s="119"/>
      <c r="AEI69" s="119"/>
      <c r="AEJ69" s="119"/>
      <c r="AEK69" s="119"/>
      <c r="AEL69" s="119"/>
      <c r="AEM69" s="119"/>
      <c r="AEN69" s="119"/>
      <c r="AEO69" s="119"/>
      <c r="AEP69" s="119"/>
      <c r="AEQ69" s="119"/>
      <c r="AER69" s="119"/>
      <c r="AES69" s="119"/>
      <c r="AET69" s="119"/>
      <c r="AEU69" s="119"/>
      <c r="AEV69" s="119"/>
      <c r="AEW69" s="119"/>
      <c r="AEX69" s="119"/>
      <c r="AEY69" s="119"/>
      <c r="AEZ69" s="119"/>
      <c r="AFA69" s="119"/>
      <c r="AFB69" s="119"/>
      <c r="AFC69" s="119"/>
      <c r="AFD69" s="119"/>
      <c r="AFE69" s="119"/>
      <c r="AFF69" s="119"/>
      <c r="AFG69" s="119"/>
      <c r="AFH69" s="119"/>
      <c r="AFI69" s="119"/>
      <c r="AFJ69" s="119"/>
      <c r="AFK69" s="119"/>
      <c r="AFL69" s="119"/>
      <c r="AFM69" s="119"/>
      <c r="AFN69" s="119"/>
      <c r="AFO69" s="119"/>
      <c r="AFP69" s="119"/>
      <c r="AFQ69" s="119"/>
      <c r="AFR69" s="119"/>
      <c r="AFS69" s="119"/>
      <c r="AFT69" s="119"/>
      <c r="AFU69" s="119"/>
      <c r="AFV69" s="119"/>
      <c r="AFW69" s="119"/>
      <c r="AFX69" s="119"/>
      <c r="AFY69" s="119"/>
      <c r="AFZ69" s="119"/>
      <c r="AGA69" s="119"/>
      <c r="AGB69" s="119"/>
      <c r="AGC69" s="119"/>
      <c r="AGD69" s="119"/>
      <c r="AGE69" s="119"/>
      <c r="AGF69" s="119"/>
      <c r="AGG69" s="119"/>
      <c r="AGH69" s="119"/>
      <c r="AGI69" s="119"/>
      <c r="AGJ69" s="119"/>
      <c r="AGK69" s="119"/>
      <c r="AGL69" s="119"/>
      <c r="AGM69" s="119"/>
      <c r="AGN69" s="119"/>
      <c r="AGO69" s="119"/>
      <c r="AGP69" s="119"/>
      <c r="AGQ69" s="119"/>
      <c r="AGR69" s="119"/>
      <c r="AGS69" s="119"/>
      <c r="AGT69" s="119"/>
      <c r="AGU69" s="119"/>
      <c r="AGV69" s="119"/>
      <c r="AGW69" s="119"/>
      <c r="AGX69" s="119"/>
      <c r="AGY69" s="119"/>
      <c r="AGZ69" s="119"/>
      <c r="AHA69" s="119"/>
      <c r="AHB69" s="119"/>
      <c r="AHC69" s="119"/>
      <c r="AHD69" s="119"/>
      <c r="AHE69" s="119"/>
      <c r="AHF69" s="119"/>
      <c r="AHG69" s="119"/>
      <c r="AHH69" s="119"/>
      <c r="AHI69" s="119"/>
      <c r="AHJ69" s="119"/>
      <c r="AHK69" s="119"/>
      <c r="AHL69" s="119"/>
      <c r="AHM69" s="119"/>
      <c r="AHN69" s="119"/>
      <c r="AHO69" s="119"/>
      <c r="AHP69" s="119"/>
      <c r="AHQ69" s="119"/>
      <c r="AHR69" s="119"/>
      <c r="AHS69" s="119"/>
      <c r="AHT69" s="119"/>
      <c r="AHU69" s="119"/>
      <c r="AHV69" s="119"/>
      <c r="AHW69" s="119"/>
      <c r="AHX69" s="119"/>
      <c r="AHY69" s="119"/>
      <c r="AHZ69" s="119"/>
      <c r="AIA69" s="119"/>
      <c r="AIB69" s="119"/>
      <c r="AIC69" s="119"/>
      <c r="AID69" s="119"/>
      <c r="AIE69" s="119"/>
      <c r="AIF69" s="119"/>
      <c r="AIG69" s="119"/>
      <c r="AIH69" s="119"/>
      <c r="AII69" s="119"/>
      <c r="AIJ69" s="119"/>
      <c r="AIK69" s="119"/>
      <c r="AIL69" s="119"/>
      <c r="AIM69" s="119"/>
      <c r="AIN69" s="119"/>
      <c r="AIO69" s="119"/>
      <c r="AIP69" s="119"/>
      <c r="AIQ69" s="119"/>
      <c r="AIR69" s="119"/>
      <c r="AIS69" s="119"/>
      <c r="AIT69" s="119"/>
      <c r="AIU69" s="119"/>
      <c r="AIV69" s="119"/>
      <c r="AIW69" s="119"/>
      <c r="AIX69" s="119"/>
      <c r="AIY69" s="119"/>
      <c r="AIZ69" s="119"/>
      <c r="AJA69" s="119"/>
      <c r="AJB69" s="119"/>
      <c r="AJC69" s="119"/>
      <c r="AJD69" s="119"/>
      <c r="AJE69" s="119"/>
      <c r="AJF69" s="119"/>
      <c r="AJG69" s="119"/>
      <c r="AJH69" s="119"/>
      <c r="AJI69" s="119"/>
      <c r="AJJ69" s="119"/>
      <c r="AJK69" s="119"/>
      <c r="AJL69" s="119"/>
      <c r="AJM69" s="119"/>
      <c r="AJN69" s="119"/>
      <c r="AJO69" s="119"/>
      <c r="AJP69" s="119"/>
      <c r="AJQ69" s="119"/>
      <c r="AJR69" s="119"/>
      <c r="AJS69" s="119"/>
      <c r="AJT69" s="119"/>
      <c r="AJU69" s="119"/>
      <c r="AJV69" s="119"/>
      <c r="AJW69" s="119"/>
      <c r="AJX69" s="119"/>
      <c r="AJY69" s="119"/>
      <c r="AJZ69" s="119"/>
      <c r="AKA69" s="119"/>
      <c r="AKB69" s="119"/>
      <c r="AKC69" s="119"/>
      <c r="AKD69" s="119"/>
      <c r="AKE69" s="119"/>
      <c r="AKF69" s="119"/>
      <c r="AKG69" s="119"/>
      <c r="AKH69" s="119"/>
      <c r="AKI69" s="119"/>
      <c r="AKJ69" s="119"/>
      <c r="AKK69" s="119"/>
      <c r="AKL69" s="119"/>
      <c r="AKM69" s="119"/>
      <c r="AKN69" s="119"/>
      <c r="AKO69" s="119"/>
      <c r="AKP69" s="119"/>
      <c r="AKQ69" s="119"/>
      <c r="AKR69" s="119"/>
      <c r="AKS69" s="119"/>
      <c r="AKT69" s="119"/>
      <c r="AKU69" s="119"/>
      <c r="AKV69" s="119"/>
      <c r="AKW69" s="119"/>
      <c r="AKX69" s="119"/>
      <c r="AKY69" s="119"/>
      <c r="AKZ69" s="119"/>
      <c r="ALA69" s="119"/>
      <c r="ALB69" s="119"/>
      <c r="ALC69" s="119"/>
      <c r="ALD69" s="119"/>
      <c r="ALE69" s="119"/>
      <c r="ALF69" s="119"/>
      <c r="ALG69" s="119"/>
      <c r="ALH69" s="119"/>
      <c r="ALI69" s="119"/>
      <c r="ALJ69" s="119"/>
      <c r="ALK69" s="119"/>
      <c r="ALL69" s="119"/>
      <c r="ALM69" s="119"/>
      <c r="ALN69" s="119"/>
      <c r="ALO69" s="119"/>
      <c r="ALP69" s="119"/>
      <c r="ALQ69" s="119"/>
      <c r="ALR69" s="119"/>
      <c r="ALS69" s="119"/>
      <c r="ALT69" s="119"/>
      <c r="ALU69" s="119"/>
      <c r="ALV69" s="119"/>
      <c r="ALW69" s="119"/>
      <c r="ALX69" s="119"/>
      <c r="ALY69" s="119"/>
      <c r="ALZ69" s="119"/>
      <c r="AMA69" s="119"/>
      <c r="AMB69" s="119"/>
      <c r="AMC69" s="119"/>
      <c r="AMD69" s="119"/>
      <c r="AME69" s="119"/>
      <c r="AMF69" s="119"/>
      <c r="AMG69" s="119"/>
      <c r="AMH69" s="119"/>
    </row>
    <row r="70" spans="1:1022" ht="167.25" customHeight="1">
      <c r="A70" s="2460"/>
      <c r="B70" s="2464"/>
      <c r="C70" s="2460"/>
      <c r="D70" s="2464"/>
      <c r="E70" s="2111"/>
      <c r="F70" s="2996"/>
      <c r="G70" s="136" t="s">
        <v>9304</v>
      </c>
      <c r="H70" s="176" t="s">
        <v>6956</v>
      </c>
      <c r="I70" s="175" t="s">
        <v>6772</v>
      </c>
      <c r="J70" s="176" t="s">
        <v>88</v>
      </c>
      <c r="K70" s="181" t="s">
        <v>9305</v>
      </c>
      <c r="L70" s="175" t="s">
        <v>6953</v>
      </c>
      <c r="M70" s="176" t="s">
        <v>238</v>
      </c>
      <c r="N70" s="176" t="s">
        <v>40</v>
      </c>
      <c r="O70" s="176" t="s">
        <v>238</v>
      </c>
      <c r="P70" s="176" t="s">
        <v>6774</v>
      </c>
      <c r="Q70" s="176" t="s">
        <v>6775</v>
      </c>
      <c r="R70" s="182" t="s">
        <v>9306</v>
      </c>
      <c r="S70" s="176" t="s">
        <v>6776</v>
      </c>
      <c r="T70" s="176" t="s">
        <v>46</v>
      </c>
      <c r="U70" s="176" t="s">
        <v>47</v>
      </c>
      <c r="V70" s="176" t="s">
        <v>6954</v>
      </c>
      <c r="W70" s="177">
        <v>1</v>
      </c>
      <c r="X70" s="176" t="s">
        <v>6955</v>
      </c>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c r="DA70" s="119"/>
      <c r="DB70" s="119"/>
      <c r="DC70" s="119"/>
      <c r="DD70" s="119"/>
      <c r="DE70" s="119"/>
      <c r="DF70" s="119"/>
      <c r="DG70" s="119"/>
      <c r="DH70" s="119"/>
      <c r="DI70" s="119"/>
      <c r="DJ70" s="119"/>
      <c r="DK70" s="119"/>
      <c r="DL70" s="119"/>
      <c r="DM70" s="119"/>
      <c r="DN70" s="119"/>
      <c r="DO70" s="119"/>
      <c r="DP70" s="119"/>
      <c r="DQ70" s="119"/>
      <c r="DR70" s="119"/>
      <c r="DS70" s="119"/>
      <c r="DT70" s="119"/>
      <c r="DU70" s="119"/>
      <c r="DV70" s="119"/>
      <c r="DW70" s="119"/>
      <c r="DX70" s="119"/>
      <c r="DY70" s="119"/>
      <c r="DZ70" s="119"/>
      <c r="EA70" s="119"/>
      <c r="EB70" s="119"/>
      <c r="EC70" s="119"/>
      <c r="ED70" s="119"/>
      <c r="EE70" s="119"/>
      <c r="EF70" s="119"/>
      <c r="EG70" s="119"/>
      <c r="EH70" s="119"/>
      <c r="EI70" s="119"/>
      <c r="EJ70" s="119"/>
      <c r="EK70" s="119"/>
      <c r="EL70" s="119"/>
      <c r="EM70" s="119"/>
      <c r="EN70" s="119"/>
      <c r="EO70" s="119"/>
      <c r="EP70" s="119"/>
      <c r="EQ70" s="119"/>
      <c r="ER70" s="119"/>
      <c r="ES70" s="119"/>
      <c r="ET70" s="119"/>
      <c r="EU70" s="119"/>
      <c r="EV70" s="119"/>
      <c r="EW70" s="119"/>
      <c r="EX70" s="119"/>
      <c r="EY70" s="119"/>
      <c r="EZ70" s="119"/>
      <c r="FA70" s="119"/>
      <c r="FB70" s="119"/>
      <c r="FC70" s="119"/>
      <c r="FD70" s="119"/>
      <c r="FE70" s="119"/>
      <c r="FF70" s="119"/>
      <c r="FG70" s="119"/>
      <c r="FH70" s="119"/>
      <c r="FI70" s="119"/>
      <c r="FJ70" s="119"/>
      <c r="FK70" s="119"/>
      <c r="FL70" s="119"/>
      <c r="FM70" s="119"/>
      <c r="FN70" s="119"/>
      <c r="FO70" s="119"/>
      <c r="FP70" s="119"/>
      <c r="FQ70" s="119"/>
      <c r="FR70" s="119"/>
      <c r="FS70" s="119"/>
      <c r="FT70" s="119"/>
      <c r="FU70" s="119"/>
      <c r="FV70" s="119"/>
      <c r="FW70" s="119"/>
      <c r="FX70" s="119"/>
      <c r="FY70" s="119"/>
      <c r="FZ70" s="119"/>
      <c r="GA70" s="119"/>
      <c r="GB70" s="119"/>
      <c r="GC70" s="119"/>
      <c r="GD70" s="119"/>
      <c r="GE70" s="119"/>
      <c r="GF70" s="119"/>
      <c r="GG70" s="119"/>
      <c r="GH70" s="119"/>
      <c r="GI70" s="119"/>
      <c r="GJ70" s="119"/>
      <c r="GK70" s="119"/>
      <c r="GL70" s="119"/>
      <c r="GM70" s="119"/>
      <c r="GN70" s="119"/>
      <c r="GO70" s="119"/>
      <c r="GP70" s="119"/>
      <c r="GQ70" s="119"/>
      <c r="GR70" s="119"/>
      <c r="GS70" s="119"/>
      <c r="GT70" s="119"/>
      <c r="GU70" s="119"/>
      <c r="GV70" s="119"/>
      <c r="GW70" s="119"/>
      <c r="GX70" s="119"/>
      <c r="GY70" s="119"/>
      <c r="GZ70" s="119"/>
      <c r="HA70" s="119"/>
      <c r="HB70" s="119"/>
      <c r="HC70" s="119"/>
      <c r="HD70" s="119"/>
      <c r="HE70" s="119"/>
      <c r="HF70" s="119"/>
      <c r="HG70" s="119"/>
      <c r="HH70" s="119"/>
      <c r="HI70" s="119"/>
      <c r="HJ70" s="119"/>
      <c r="HK70" s="119"/>
      <c r="HL70" s="119"/>
      <c r="HM70" s="119"/>
      <c r="HN70" s="119"/>
      <c r="HO70" s="119"/>
      <c r="HP70" s="119"/>
      <c r="HQ70" s="119"/>
      <c r="HR70" s="119"/>
      <c r="HS70" s="119"/>
      <c r="HT70" s="119"/>
      <c r="HU70" s="119"/>
      <c r="HV70" s="119"/>
      <c r="HW70" s="119"/>
      <c r="HX70" s="119"/>
      <c r="HY70" s="119"/>
      <c r="HZ70" s="119"/>
      <c r="IA70" s="119"/>
      <c r="IB70" s="119"/>
      <c r="IC70" s="119"/>
      <c r="ID70" s="119"/>
      <c r="IE70" s="119"/>
      <c r="IF70" s="119"/>
      <c r="IG70" s="119"/>
      <c r="IH70" s="119"/>
      <c r="II70" s="119"/>
      <c r="IJ70" s="119"/>
      <c r="IK70" s="119"/>
      <c r="IL70" s="119"/>
      <c r="IM70" s="119"/>
      <c r="IN70" s="119"/>
      <c r="IO70" s="119"/>
      <c r="IP70" s="119"/>
      <c r="IQ70" s="119"/>
      <c r="IR70" s="119"/>
      <c r="IS70" s="119"/>
      <c r="IT70" s="119"/>
      <c r="IU70" s="119"/>
      <c r="IV70" s="119"/>
      <c r="IW70" s="119"/>
      <c r="IX70" s="119"/>
      <c r="IY70" s="119"/>
      <c r="IZ70" s="119"/>
      <c r="JA70" s="119"/>
      <c r="JB70" s="119"/>
      <c r="JC70" s="119"/>
      <c r="JD70" s="119"/>
      <c r="JE70" s="119"/>
      <c r="JF70" s="119"/>
      <c r="JG70" s="119"/>
      <c r="JH70" s="119"/>
      <c r="JI70" s="119"/>
      <c r="JJ70" s="119"/>
      <c r="JK70" s="119"/>
      <c r="JL70" s="119"/>
      <c r="JM70" s="119"/>
      <c r="JN70" s="119"/>
      <c r="JO70" s="119"/>
      <c r="JP70" s="119"/>
      <c r="JQ70" s="119"/>
      <c r="JR70" s="119"/>
      <c r="JS70" s="119"/>
      <c r="JT70" s="119"/>
      <c r="JU70" s="119"/>
      <c r="JV70" s="119"/>
      <c r="JW70" s="119"/>
      <c r="JX70" s="119"/>
      <c r="JY70" s="119"/>
      <c r="JZ70" s="119"/>
      <c r="KA70" s="119"/>
      <c r="KB70" s="119"/>
      <c r="KC70" s="119"/>
      <c r="KD70" s="119"/>
      <c r="KE70" s="119"/>
      <c r="KF70" s="119"/>
      <c r="KG70" s="119"/>
      <c r="KH70" s="119"/>
      <c r="KI70" s="119"/>
      <c r="KJ70" s="119"/>
      <c r="KK70" s="119"/>
      <c r="KL70" s="119"/>
      <c r="KM70" s="119"/>
      <c r="KN70" s="119"/>
      <c r="KO70" s="119"/>
      <c r="KP70" s="119"/>
      <c r="KQ70" s="119"/>
      <c r="KR70" s="119"/>
      <c r="KS70" s="119"/>
      <c r="KT70" s="119"/>
      <c r="KU70" s="119"/>
      <c r="KV70" s="119"/>
      <c r="KW70" s="119"/>
      <c r="KX70" s="119"/>
      <c r="KY70" s="119"/>
      <c r="KZ70" s="119"/>
      <c r="LA70" s="119"/>
      <c r="LB70" s="119"/>
      <c r="LC70" s="119"/>
      <c r="LD70" s="119"/>
      <c r="LE70" s="119"/>
      <c r="LF70" s="119"/>
      <c r="LG70" s="119"/>
      <c r="LH70" s="119"/>
      <c r="LI70" s="119"/>
      <c r="LJ70" s="119"/>
      <c r="LK70" s="119"/>
      <c r="LL70" s="119"/>
      <c r="LM70" s="119"/>
      <c r="LN70" s="119"/>
      <c r="LO70" s="119"/>
      <c r="LP70" s="119"/>
      <c r="LQ70" s="119"/>
      <c r="LR70" s="119"/>
      <c r="LS70" s="119"/>
      <c r="LT70" s="119"/>
      <c r="LU70" s="119"/>
      <c r="LV70" s="119"/>
      <c r="LW70" s="119"/>
      <c r="LX70" s="119"/>
      <c r="LY70" s="119"/>
      <c r="LZ70" s="119"/>
      <c r="MA70" s="119"/>
      <c r="MB70" s="119"/>
      <c r="MC70" s="119"/>
      <c r="MD70" s="119"/>
      <c r="ME70" s="119"/>
      <c r="MF70" s="119"/>
      <c r="MG70" s="119"/>
      <c r="MH70" s="119"/>
      <c r="MI70" s="119"/>
      <c r="MJ70" s="119"/>
      <c r="MK70" s="119"/>
      <c r="ML70" s="119"/>
      <c r="MM70" s="119"/>
      <c r="MN70" s="119"/>
      <c r="MO70" s="119"/>
      <c r="MP70" s="119"/>
      <c r="MQ70" s="119"/>
      <c r="MR70" s="119"/>
      <c r="MS70" s="119"/>
      <c r="MT70" s="119"/>
      <c r="MU70" s="119"/>
      <c r="MV70" s="119"/>
      <c r="MW70" s="119"/>
      <c r="MX70" s="119"/>
      <c r="MY70" s="119"/>
      <c r="MZ70" s="119"/>
      <c r="NA70" s="119"/>
      <c r="NB70" s="119"/>
      <c r="NC70" s="119"/>
      <c r="ND70" s="119"/>
      <c r="NE70" s="119"/>
      <c r="NF70" s="119"/>
      <c r="NG70" s="119"/>
      <c r="NH70" s="119"/>
      <c r="NI70" s="119"/>
      <c r="NJ70" s="119"/>
      <c r="NK70" s="119"/>
      <c r="NL70" s="119"/>
      <c r="NM70" s="119"/>
      <c r="NN70" s="119"/>
      <c r="NO70" s="119"/>
      <c r="NP70" s="119"/>
      <c r="NQ70" s="119"/>
      <c r="NR70" s="119"/>
      <c r="NS70" s="119"/>
      <c r="NT70" s="119"/>
      <c r="NU70" s="119"/>
      <c r="NV70" s="119"/>
      <c r="NW70" s="119"/>
      <c r="NX70" s="119"/>
      <c r="NY70" s="119"/>
      <c r="NZ70" s="119"/>
      <c r="OA70" s="119"/>
      <c r="OB70" s="119"/>
      <c r="OC70" s="119"/>
      <c r="OD70" s="119"/>
      <c r="OE70" s="119"/>
      <c r="OF70" s="119"/>
      <c r="OG70" s="119"/>
      <c r="OH70" s="119"/>
      <c r="OI70" s="119"/>
      <c r="OJ70" s="119"/>
      <c r="OK70" s="119"/>
      <c r="OL70" s="119"/>
      <c r="OM70" s="119"/>
      <c r="ON70" s="119"/>
      <c r="OO70" s="119"/>
      <c r="OP70" s="119"/>
      <c r="OQ70" s="119"/>
      <c r="OR70" s="119"/>
      <c r="OS70" s="119"/>
      <c r="OT70" s="119"/>
      <c r="OU70" s="119"/>
      <c r="OV70" s="119"/>
      <c r="OW70" s="119"/>
      <c r="OX70" s="119"/>
      <c r="OY70" s="119"/>
      <c r="OZ70" s="119"/>
      <c r="PA70" s="119"/>
      <c r="PB70" s="119"/>
      <c r="PC70" s="119"/>
      <c r="PD70" s="119"/>
      <c r="PE70" s="119"/>
      <c r="PF70" s="119"/>
      <c r="PG70" s="119"/>
      <c r="PH70" s="119"/>
      <c r="PI70" s="119"/>
      <c r="PJ70" s="119"/>
      <c r="PK70" s="119"/>
      <c r="PL70" s="119"/>
      <c r="PM70" s="119"/>
      <c r="PN70" s="119"/>
      <c r="PO70" s="119"/>
      <c r="PP70" s="119"/>
      <c r="PQ70" s="119"/>
      <c r="PR70" s="119"/>
      <c r="PS70" s="119"/>
      <c r="PT70" s="119"/>
      <c r="PU70" s="119"/>
      <c r="PV70" s="119"/>
      <c r="PW70" s="119"/>
      <c r="PX70" s="119"/>
      <c r="PY70" s="119"/>
      <c r="PZ70" s="119"/>
      <c r="QA70" s="119"/>
      <c r="QB70" s="119"/>
      <c r="QC70" s="119"/>
      <c r="QD70" s="119"/>
      <c r="QE70" s="119"/>
      <c r="QF70" s="119"/>
      <c r="QG70" s="119"/>
      <c r="QH70" s="119"/>
      <c r="QI70" s="119"/>
      <c r="QJ70" s="119"/>
      <c r="QK70" s="119"/>
      <c r="QL70" s="119"/>
      <c r="QM70" s="119"/>
      <c r="QN70" s="119"/>
      <c r="QO70" s="119"/>
      <c r="QP70" s="119"/>
      <c r="QQ70" s="119"/>
      <c r="QR70" s="119"/>
      <c r="QS70" s="119"/>
      <c r="QT70" s="119"/>
      <c r="QU70" s="119"/>
      <c r="QV70" s="119"/>
      <c r="QW70" s="119"/>
      <c r="QX70" s="119"/>
      <c r="QY70" s="119"/>
      <c r="QZ70" s="119"/>
      <c r="RA70" s="119"/>
      <c r="RB70" s="119"/>
      <c r="RC70" s="119"/>
      <c r="RD70" s="119"/>
      <c r="RE70" s="119"/>
      <c r="RF70" s="119"/>
      <c r="RG70" s="119"/>
      <c r="RH70" s="119"/>
      <c r="RI70" s="119"/>
      <c r="RJ70" s="119"/>
      <c r="RK70" s="119"/>
      <c r="RL70" s="119"/>
      <c r="RM70" s="119"/>
      <c r="RN70" s="119"/>
      <c r="RO70" s="119"/>
      <c r="RP70" s="119"/>
      <c r="RQ70" s="119"/>
      <c r="RR70" s="119"/>
      <c r="RS70" s="119"/>
      <c r="RT70" s="119"/>
      <c r="RU70" s="119"/>
      <c r="RV70" s="119"/>
      <c r="RW70" s="119"/>
      <c r="RX70" s="119"/>
      <c r="RY70" s="119"/>
      <c r="RZ70" s="119"/>
      <c r="SA70" s="119"/>
      <c r="SB70" s="119"/>
      <c r="SC70" s="119"/>
      <c r="SD70" s="119"/>
      <c r="SE70" s="119"/>
      <c r="SF70" s="119"/>
      <c r="SG70" s="119"/>
      <c r="SH70" s="119"/>
      <c r="SI70" s="119"/>
      <c r="SJ70" s="119"/>
      <c r="SK70" s="119"/>
      <c r="SL70" s="119"/>
      <c r="SM70" s="119"/>
      <c r="SN70" s="119"/>
      <c r="SO70" s="119"/>
      <c r="SP70" s="119"/>
      <c r="SQ70" s="119"/>
      <c r="SR70" s="119"/>
      <c r="SS70" s="119"/>
      <c r="ST70" s="119"/>
      <c r="SU70" s="119"/>
      <c r="SV70" s="119"/>
      <c r="SW70" s="119"/>
      <c r="SX70" s="119"/>
      <c r="SY70" s="119"/>
      <c r="SZ70" s="119"/>
      <c r="TA70" s="119"/>
      <c r="TB70" s="119"/>
      <c r="TC70" s="119"/>
      <c r="TD70" s="119"/>
      <c r="TE70" s="119"/>
      <c r="TF70" s="119"/>
      <c r="TG70" s="119"/>
      <c r="TH70" s="119"/>
      <c r="TI70" s="119"/>
      <c r="TJ70" s="119"/>
      <c r="TK70" s="119"/>
      <c r="TL70" s="119"/>
      <c r="TM70" s="119"/>
      <c r="TN70" s="119"/>
      <c r="TO70" s="119"/>
      <c r="TP70" s="119"/>
      <c r="TQ70" s="119"/>
      <c r="TR70" s="119"/>
      <c r="TS70" s="119"/>
      <c r="TT70" s="119"/>
      <c r="TU70" s="119"/>
      <c r="TV70" s="119"/>
      <c r="TW70" s="119"/>
      <c r="TX70" s="119"/>
      <c r="TY70" s="119"/>
      <c r="TZ70" s="119"/>
      <c r="UA70" s="119"/>
      <c r="UB70" s="119"/>
      <c r="UC70" s="119"/>
      <c r="UD70" s="119"/>
      <c r="UE70" s="119"/>
      <c r="UF70" s="119"/>
      <c r="UG70" s="119"/>
      <c r="UH70" s="119"/>
      <c r="UI70" s="119"/>
      <c r="UJ70" s="119"/>
      <c r="UK70" s="119"/>
      <c r="UL70" s="119"/>
      <c r="UM70" s="119"/>
      <c r="UN70" s="119"/>
      <c r="UO70" s="119"/>
      <c r="UP70" s="119"/>
      <c r="UQ70" s="119"/>
      <c r="UR70" s="119"/>
      <c r="US70" s="119"/>
      <c r="UT70" s="119"/>
      <c r="UU70" s="119"/>
      <c r="UV70" s="119"/>
      <c r="UW70" s="119"/>
      <c r="UX70" s="119"/>
      <c r="UY70" s="119"/>
      <c r="UZ70" s="119"/>
      <c r="VA70" s="119"/>
      <c r="VB70" s="119"/>
      <c r="VC70" s="119"/>
      <c r="VD70" s="119"/>
      <c r="VE70" s="119"/>
      <c r="VF70" s="119"/>
      <c r="VG70" s="119"/>
      <c r="VH70" s="119"/>
      <c r="VI70" s="119"/>
      <c r="VJ70" s="119"/>
      <c r="VK70" s="119"/>
      <c r="VL70" s="119"/>
      <c r="VM70" s="119"/>
      <c r="VN70" s="119"/>
      <c r="VO70" s="119"/>
      <c r="VP70" s="119"/>
      <c r="VQ70" s="119"/>
      <c r="VR70" s="119"/>
      <c r="VS70" s="119"/>
      <c r="VT70" s="119"/>
      <c r="VU70" s="119"/>
      <c r="VV70" s="119"/>
      <c r="VW70" s="119"/>
      <c r="VX70" s="119"/>
      <c r="VY70" s="119"/>
      <c r="VZ70" s="119"/>
      <c r="WA70" s="119"/>
      <c r="WB70" s="119"/>
      <c r="WC70" s="119"/>
      <c r="WD70" s="119"/>
      <c r="WE70" s="119"/>
      <c r="WF70" s="119"/>
      <c r="WG70" s="119"/>
      <c r="WH70" s="119"/>
      <c r="WI70" s="119"/>
      <c r="WJ70" s="119"/>
      <c r="WK70" s="119"/>
      <c r="WL70" s="119"/>
      <c r="WM70" s="119"/>
      <c r="WN70" s="119"/>
      <c r="WO70" s="119"/>
      <c r="WP70" s="119"/>
      <c r="WQ70" s="119"/>
      <c r="WR70" s="119"/>
      <c r="WS70" s="119"/>
      <c r="WT70" s="119"/>
      <c r="WU70" s="119"/>
      <c r="WV70" s="119"/>
      <c r="WW70" s="119"/>
      <c r="WX70" s="119"/>
      <c r="WY70" s="119"/>
      <c r="WZ70" s="119"/>
      <c r="XA70" s="119"/>
      <c r="XB70" s="119"/>
      <c r="XC70" s="119"/>
      <c r="XD70" s="119"/>
      <c r="XE70" s="119"/>
      <c r="XF70" s="119"/>
      <c r="XG70" s="119"/>
      <c r="XH70" s="119"/>
      <c r="XI70" s="119"/>
      <c r="XJ70" s="119"/>
      <c r="XK70" s="119"/>
      <c r="XL70" s="119"/>
      <c r="XM70" s="119"/>
      <c r="XN70" s="119"/>
      <c r="XO70" s="119"/>
      <c r="XP70" s="119"/>
      <c r="XQ70" s="119"/>
      <c r="XR70" s="119"/>
      <c r="XS70" s="119"/>
      <c r="XT70" s="119"/>
      <c r="XU70" s="119"/>
      <c r="XV70" s="119"/>
      <c r="XW70" s="119"/>
      <c r="XX70" s="119"/>
      <c r="XY70" s="119"/>
      <c r="XZ70" s="119"/>
      <c r="YA70" s="119"/>
      <c r="YB70" s="119"/>
      <c r="YC70" s="119"/>
      <c r="YD70" s="119"/>
      <c r="YE70" s="119"/>
      <c r="YF70" s="119"/>
      <c r="YG70" s="119"/>
      <c r="YH70" s="119"/>
      <c r="YI70" s="119"/>
      <c r="YJ70" s="119"/>
      <c r="YK70" s="119"/>
      <c r="YL70" s="119"/>
      <c r="YM70" s="119"/>
      <c r="YN70" s="119"/>
      <c r="YO70" s="119"/>
      <c r="YP70" s="119"/>
      <c r="YQ70" s="119"/>
      <c r="YR70" s="119"/>
      <c r="YS70" s="119"/>
      <c r="YT70" s="119"/>
      <c r="YU70" s="119"/>
      <c r="YV70" s="119"/>
      <c r="YW70" s="119"/>
      <c r="YX70" s="119"/>
      <c r="YY70" s="119"/>
      <c r="YZ70" s="119"/>
      <c r="ZA70" s="119"/>
      <c r="ZB70" s="119"/>
      <c r="ZC70" s="119"/>
      <c r="ZD70" s="119"/>
      <c r="ZE70" s="119"/>
      <c r="ZF70" s="119"/>
      <c r="ZG70" s="119"/>
      <c r="ZH70" s="119"/>
      <c r="ZI70" s="119"/>
      <c r="ZJ70" s="119"/>
      <c r="ZK70" s="119"/>
      <c r="ZL70" s="119"/>
      <c r="ZM70" s="119"/>
      <c r="ZN70" s="119"/>
      <c r="ZO70" s="119"/>
      <c r="ZP70" s="119"/>
      <c r="ZQ70" s="119"/>
      <c r="ZR70" s="119"/>
      <c r="ZS70" s="119"/>
      <c r="ZT70" s="119"/>
      <c r="ZU70" s="119"/>
      <c r="ZV70" s="119"/>
      <c r="ZW70" s="119"/>
      <c r="ZX70" s="119"/>
      <c r="ZY70" s="119"/>
      <c r="ZZ70" s="119"/>
      <c r="AAA70" s="119"/>
      <c r="AAB70" s="119"/>
      <c r="AAC70" s="119"/>
      <c r="AAD70" s="119"/>
      <c r="AAE70" s="119"/>
      <c r="AAF70" s="119"/>
      <c r="AAG70" s="119"/>
      <c r="AAH70" s="119"/>
      <c r="AAI70" s="119"/>
      <c r="AAJ70" s="119"/>
      <c r="AAK70" s="119"/>
      <c r="AAL70" s="119"/>
      <c r="AAM70" s="119"/>
      <c r="AAN70" s="119"/>
      <c r="AAO70" s="119"/>
      <c r="AAP70" s="119"/>
      <c r="AAQ70" s="119"/>
      <c r="AAR70" s="119"/>
      <c r="AAS70" s="119"/>
      <c r="AAT70" s="119"/>
      <c r="AAU70" s="119"/>
      <c r="AAV70" s="119"/>
      <c r="AAW70" s="119"/>
      <c r="AAX70" s="119"/>
      <c r="AAY70" s="119"/>
      <c r="AAZ70" s="119"/>
      <c r="ABA70" s="119"/>
      <c r="ABB70" s="119"/>
      <c r="ABC70" s="119"/>
      <c r="ABD70" s="119"/>
      <c r="ABE70" s="119"/>
      <c r="ABF70" s="119"/>
      <c r="ABG70" s="119"/>
      <c r="ABH70" s="119"/>
      <c r="ABI70" s="119"/>
      <c r="ABJ70" s="119"/>
      <c r="ABK70" s="119"/>
      <c r="ABL70" s="119"/>
      <c r="ABM70" s="119"/>
      <c r="ABN70" s="119"/>
      <c r="ABO70" s="119"/>
      <c r="ABP70" s="119"/>
      <c r="ABQ70" s="119"/>
      <c r="ABR70" s="119"/>
      <c r="ABS70" s="119"/>
      <c r="ABT70" s="119"/>
      <c r="ABU70" s="119"/>
      <c r="ABV70" s="119"/>
      <c r="ABW70" s="119"/>
      <c r="ABX70" s="119"/>
      <c r="ABY70" s="119"/>
      <c r="ABZ70" s="119"/>
      <c r="ACA70" s="119"/>
      <c r="ACB70" s="119"/>
      <c r="ACC70" s="119"/>
      <c r="ACD70" s="119"/>
      <c r="ACE70" s="119"/>
      <c r="ACF70" s="119"/>
      <c r="ACG70" s="119"/>
      <c r="ACH70" s="119"/>
      <c r="ACI70" s="119"/>
      <c r="ACJ70" s="119"/>
      <c r="ACK70" s="119"/>
      <c r="ACL70" s="119"/>
      <c r="ACM70" s="119"/>
      <c r="ACN70" s="119"/>
      <c r="ACO70" s="119"/>
      <c r="ACP70" s="119"/>
      <c r="ACQ70" s="119"/>
      <c r="ACR70" s="119"/>
      <c r="ACS70" s="119"/>
      <c r="ACT70" s="119"/>
      <c r="ACU70" s="119"/>
      <c r="ACV70" s="119"/>
      <c r="ACW70" s="119"/>
      <c r="ACX70" s="119"/>
      <c r="ACY70" s="119"/>
      <c r="ACZ70" s="119"/>
      <c r="ADA70" s="119"/>
      <c r="ADB70" s="119"/>
      <c r="ADC70" s="119"/>
      <c r="ADD70" s="119"/>
      <c r="ADE70" s="119"/>
      <c r="ADF70" s="119"/>
      <c r="ADG70" s="119"/>
      <c r="ADH70" s="119"/>
      <c r="ADI70" s="119"/>
      <c r="ADJ70" s="119"/>
      <c r="ADK70" s="119"/>
      <c r="ADL70" s="119"/>
      <c r="ADM70" s="119"/>
      <c r="ADN70" s="119"/>
      <c r="ADO70" s="119"/>
      <c r="ADP70" s="119"/>
      <c r="ADQ70" s="119"/>
      <c r="ADR70" s="119"/>
      <c r="ADS70" s="119"/>
      <c r="ADT70" s="119"/>
      <c r="ADU70" s="119"/>
      <c r="ADV70" s="119"/>
      <c r="ADW70" s="119"/>
      <c r="ADX70" s="119"/>
      <c r="ADY70" s="119"/>
      <c r="ADZ70" s="119"/>
      <c r="AEA70" s="119"/>
      <c r="AEB70" s="119"/>
      <c r="AEC70" s="119"/>
      <c r="AED70" s="119"/>
      <c r="AEE70" s="119"/>
      <c r="AEF70" s="119"/>
      <c r="AEG70" s="119"/>
      <c r="AEH70" s="119"/>
      <c r="AEI70" s="119"/>
      <c r="AEJ70" s="119"/>
      <c r="AEK70" s="119"/>
      <c r="AEL70" s="119"/>
      <c r="AEM70" s="119"/>
      <c r="AEN70" s="119"/>
      <c r="AEO70" s="119"/>
      <c r="AEP70" s="119"/>
      <c r="AEQ70" s="119"/>
      <c r="AER70" s="119"/>
      <c r="AES70" s="119"/>
      <c r="AET70" s="119"/>
      <c r="AEU70" s="119"/>
      <c r="AEV70" s="119"/>
      <c r="AEW70" s="119"/>
      <c r="AEX70" s="119"/>
      <c r="AEY70" s="119"/>
      <c r="AEZ70" s="119"/>
      <c r="AFA70" s="119"/>
      <c r="AFB70" s="119"/>
      <c r="AFC70" s="119"/>
      <c r="AFD70" s="119"/>
      <c r="AFE70" s="119"/>
      <c r="AFF70" s="119"/>
      <c r="AFG70" s="119"/>
      <c r="AFH70" s="119"/>
      <c r="AFI70" s="119"/>
      <c r="AFJ70" s="119"/>
      <c r="AFK70" s="119"/>
      <c r="AFL70" s="119"/>
      <c r="AFM70" s="119"/>
      <c r="AFN70" s="119"/>
      <c r="AFO70" s="119"/>
      <c r="AFP70" s="119"/>
      <c r="AFQ70" s="119"/>
      <c r="AFR70" s="119"/>
      <c r="AFS70" s="119"/>
      <c r="AFT70" s="119"/>
      <c r="AFU70" s="119"/>
      <c r="AFV70" s="119"/>
      <c r="AFW70" s="119"/>
      <c r="AFX70" s="119"/>
      <c r="AFY70" s="119"/>
      <c r="AFZ70" s="119"/>
      <c r="AGA70" s="119"/>
      <c r="AGB70" s="119"/>
      <c r="AGC70" s="119"/>
      <c r="AGD70" s="119"/>
      <c r="AGE70" s="119"/>
      <c r="AGF70" s="119"/>
      <c r="AGG70" s="119"/>
      <c r="AGH70" s="119"/>
      <c r="AGI70" s="119"/>
      <c r="AGJ70" s="119"/>
      <c r="AGK70" s="119"/>
      <c r="AGL70" s="119"/>
      <c r="AGM70" s="119"/>
      <c r="AGN70" s="119"/>
      <c r="AGO70" s="119"/>
      <c r="AGP70" s="119"/>
      <c r="AGQ70" s="119"/>
      <c r="AGR70" s="119"/>
      <c r="AGS70" s="119"/>
      <c r="AGT70" s="119"/>
      <c r="AGU70" s="119"/>
      <c r="AGV70" s="119"/>
      <c r="AGW70" s="119"/>
      <c r="AGX70" s="119"/>
      <c r="AGY70" s="119"/>
      <c r="AGZ70" s="119"/>
      <c r="AHA70" s="119"/>
      <c r="AHB70" s="119"/>
      <c r="AHC70" s="119"/>
      <c r="AHD70" s="119"/>
      <c r="AHE70" s="119"/>
      <c r="AHF70" s="119"/>
      <c r="AHG70" s="119"/>
      <c r="AHH70" s="119"/>
      <c r="AHI70" s="119"/>
      <c r="AHJ70" s="119"/>
      <c r="AHK70" s="119"/>
      <c r="AHL70" s="119"/>
      <c r="AHM70" s="119"/>
      <c r="AHN70" s="119"/>
      <c r="AHO70" s="119"/>
      <c r="AHP70" s="119"/>
      <c r="AHQ70" s="119"/>
      <c r="AHR70" s="119"/>
      <c r="AHS70" s="119"/>
      <c r="AHT70" s="119"/>
      <c r="AHU70" s="119"/>
      <c r="AHV70" s="119"/>
      <c r="AHW70" s="119"/>
      <c r="AHX70" s="119"/>
      <c r="AHY70" s="119"/>
      <c r="AHZ70" s="119"/>
      <c r="AIA70" s="119"/>
      <c r="AIB70" s="119"/>
      <c r="AIC70" s="119"/>
      <c r="AID70" s="119"/>
      <c r="AIE70" s="119"/>
      <c r="AIF70" s="119"/>
      <c r="AIG70" s="119"/>
      <c r="AIH70" s="119"/>
      <c r="AII70" s="119"/>
      <c r="AIJ70" s="119"/>
      <c r="AIK70" s="119"/>
      <c r="AIL70" s="119"/>
      <c r="AIM70" s="119"/>
      <c r="AIN70" s="119"/>
      <c r="AIO70" s="119"/>
      <c r="AIP70" s="119"/>
      <c r="AIQ70" s="119"/>
      <c r="AIR70" s="119"/>
      <c r="AIS70" s="119"/>
      <c r="AIT70" s="119"/>
      <c r="AIU70" s="119"/>
      <c r="AIV70" s="119"/>
      <c r="AIW70" s="119"/>
      <c r="AIX70" s="119"/>
      <c r="AIY70" s="119"/>
      <c r="AIZ70" s="119"/>
      <c r="AJA70" s="119"/>
      <c r="AJB70" s="119"/>
      <c r="AJC70" s="119"/>
      <c r="AJD70" s="119"/>
      <c r="AJE70" s="119"/>
      <c r="AJF70" s="119"/>
      <c r="AJG70" s="119"/>
      <c r="AJH70" s="119"/>
      <c r="AJI70" s="119"/>
      <c r="AJJ70" s="119"/>
      <c r="AJK70" s="119"/>
      <c r="AJL70" s="119"/>
      <c r="AJM70" s="119"/>
      <c r="AJN70" s="119"/>
      <c r="AJO70" s="119"/>
      <c r="AJP70" s="119"/>
      <c r="AJQ70" s="119"/>
      <c r="AJR70" s="119"/>
      <c r="AJS70" s="119"/>
      <c r="AJT70" s="119"/>
      <c r="AJU70" s="119"/>
      <c r="AJV70" s="119"/>
      <c r="AJW70" s="119"/>
      <c r="AJX70" s="119"/>
      <c r="AJY70" s="119"/>
      <c r="AJZ70" s="119"/>
      <c r="AKA70" s="119"/>
      <c r="AKB70" s="119"/>
      <c r="AKC70" s="119"/>
      <c r="AKD70" s="119"/>
      <c r="AKE70" s="119"/>
      <c r="AKF70" s="119"/>
      <c r="AKG70" s="119"/>
      <c r="AKH70" s="119"/>
      <c r="AKI70" s="119"/>
      <c r="AKJ70" s="119"/>
      <c r="AKK70" s="119"/>
      <c r="AKL70" s="119"/>
      <c r="AKM70" s="119"/>
      <c r="AKN70" s="119"/>
      <c r="AKO70" s="119"/>
      <c r="AKP70" s="119"/>
      <c r="AKQ70" s="119"/>
      <c r="AKR70" s="119"/>
      <c r="AKS70" s="119"/>
      <c r="AKT70" s="119"/>
      <c r="AKU70" s="119"/>
      <c r="AKV70" s="119"/>
      <c r="AKW70" s="119"/>
      <c r="AKX70" s="119"/>
      <c r="AKY70" s="119"/>
      <c r="AKZ70" s="119"/>
      <c r="ALA70" s="119"/>
      <c r="ALB70" s="119"/>
      <c r="ALC70" s="119"/>
      <c r="ALD70" s="119"/>
      <c r="ALE70" s="119"/>
      <c r="ALF70" s="119"/>
      <c r="ALG70" s="119"/>
      <c r="ALH70" s="119"/>
      <c r="ALI70" s="119"/>
      <c r="ALJ70" s="119"/>
      <c r="ALK70" s="119"/>
      <c r="ALL70" s="119"/>
      <c r="ALM70" s="119"/>
      <c r="ALN70" s="119"/>
      <c r="ALO70" s="119"/>
      <c r="ALP70" s="119"/>
      <c r="ALQ70" s="119"/>
      <c r="ALR70" s="119"/>
      <c r="ALS70" s="119"/>
      <c r="ALT70" s="119"/>
      <c r="ALU70" s="119"/>
      <c r="ALV70" s="119"/>
      <c r="ALW70" s="119"/>
      <c r="ALX70" s="119"/>
      <c r="ALY70" s="119"/>
      <c r="ALZ70" s="119"/>
      <c r="AMA70" s="119"/>
      <c r="AMB70" s="119"/>
      <c r="AMC70" s="119"/>
      <c r="AMD70" s="119"/>
      <c r="AME70" s="119"/>
      <c r="AMF70" s="119"/>
      <c r="AMG70" s="119"/>
      <c r="AMH70" s="119"/>
    </row>
    <row r="71" spans="1:1022" ht="168.75" customHeight="1">
      <c r="A71" s="2460">
        <v>2</v>
      </c>
      <c r="B71" s="2997" t="s">
        <v>6779</v>
      </c>
      <c r="C71" s="2460" t="s">
        <v>6957</v>
      </c>
      <c r="D71" s="2464" t="s">
        <v>6958</v>
      </c>
      <c r="E71" s="2110" t="s">
        <v>9307</v>
      </c>
      <c r="F71" s="2996" t="s">
        <v>36</v>
      </c>
      <c r="G71" s="136" t="s">
        <v>6959</v>
      </c>
      <c r="H71" s="176" t="s">
        <v>6960</v>
      </c>
      <c r="I71" s="175" t="s">
        <v>6772</v>
      </c>
      <c r="J71" s="176" t="s">
        <v>88</v>
      </c>
      <c r="K71" s="175" t="s">
        <v>6851</v>
      </c>
      <c r="L71" s="175" t="s">
        <v>6961</v>
      </c>
      <c r="M71" s="176" t="s">
        <v>238</v>
      </c>
      <c r="N71" s="176" t="s">
        <v>40</v>
      </c>
      <c r="O71" s="176" t="s">
        <v>238</v>
      </c>
      <c r="P71" s="176" t="s">
        <v>6774</v>
      </c>
      <c r="Q71" s="176" t="s">
        <v>6775</v>
      </c>
      <c r="R71" s="176" t="s">
        <v>6962</v>
      </c>
      <c r="S71" s="176" t="s">
        <v>6776</v>
      </c>
      <c r="T71" s="176" t="s">
        <v>46</v>
      </c>
      <c r="U71" s="176" t="s">
        <v>47</v>
      </c>
      <c r="V71" s="176" t="s">
        <v>6963</v>
      </c>
      <c r="W71" s="177">
        <v>1</v>
      </c>
      <c r="X71" s="176" t="s">
        <v>6955</v>
      </c>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19"/>
      <c r="DH71" s="119"/>
      <c r="DI71" s="119"/>
      <c r="DJ71" s="119"/>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19"/>
      <c r="EI71" s="119"/>
      <c r="EJ71" s="119"/>
      <c r="EK71" s="119"/>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19"/>
      <c r="FJ71" s="119"/>
      <c r="FK71" s="119"/>
      <c r="FL71" s="119"/>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19"/>
      <c r="GK71" s="119"/>
      <c r="GL71" s="119"/>
      <c r="GM71" s="119"/>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19"/>
      <c r="HK71" s="119"/>
      <c r="HL71" s="119"/>
      <c r="HM71" s="119"/>
      <c r="HN71" s="119"/>
      <c r="HO71" s="119"/>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19"/>
      <c r="IM71" s="119"/>
      <c r="IN71" s="119"/>
      <c r="IO71" s="119"/>
      <c r="IP71" s="119"/>
      <c r="IQ71" s="119"/>
      <c r="IR71" s="119"/>
      <c r="IS71" s="119"/>
      <c r="IT71" s="119"/>
      <c r="IU71" s="119"/>
      <c r="IV71" s="119"/>
      <c r="IW71" s="119"/>
      <c r="IX71" s="119"/>
      <c r="IY71" s="119"/>
      <c r="IZ71" s="119"/>
      <c r="JA71" s="119"/>
      <c r="JB71" s="119"/>
      <c r="JC71" s="119"/>
      <c r="JD71" s="119"/>
      <c r="JE71" s="119"/>
      <c r="JF71" s="119"/>
      <c r="JG71" s="119"/>
      <c r="JH71" s="119"/>
      <c r="JI71" s="119"/>
      <c r="JJ71" s="119"/>
      <c r="JK71" s="119"/>
      <c r="JL71" s="119"/>
      <c r="JM71" s="119"/>
      <c r="JN71" s="119"/>
      <c r="JO71" s="119"/>
      <c r="JP71" s="119"/>
      <c r="JQ71" s="119"/>
      <c r="JR71" s="119"/>
      <c r="JS71" s="119"/>
      <c r="JT71" s="119"/>
      <c r="JU71" s="119"/>
      <c r="JV71" s="119"/>
      <c r="JW71" s="119"/>
      <c r="JX71" s="119"/>
      <c r="JY71" s="119"/>
      <c r="JZ71" s="119"/>
      <c r="KA71" s="119"/>
      <c r="KB71" s="119"/>
      <c r="KC71" s="119"/>
      <c r="KD71" s="119"/>
      <c r="KE71" s="119"/>
      <c r="KF71" s="119"/>
      <c r="KG71" s="119"/>
      <c r="KH71" s="119"/>
      <c r="KI71" s="119"/>
      <c r="KJ71" s="119"/>
      <c r="KK71" s="119"/>
      <c r="KL71" s="119"/>
      <c r="KM71" s="119"/>
      <c r="KN71" s="119"/>
      <c r="KO71" s="119"/>
      <c r="KP71" s="119"/>
      <c r="KQ71" s="119"/>
      <c r="KR71" s="119"/>
      <c r="KS71" s="119"/>
      <c r="KT71" s="119"/>
      <c r="KU71" s="119"/>
      <c r="KV71" s="119"/>
      <c r="KW71" s="119"/>
      <c r="KX71" s="119"/>
      <c r="KY71" s="119"/>
      <c r="KZ71" s="119"/>
      <c r="LA71" s="119"/>
      <c r="LB71" s="119"/>
      <c r="LC71" s="119"/>
      <c r="LD71" s="119"/>
      <c r="LE71" s="119"/>
      <c r="LF71" s="119"/>
      <c r="LG71" s="119"/>
      <c r="LH71" s="119"/>
      <c r="LI71" s="119"/>
      <c r="LJ71" s="119"/>
      <c r="LK71" s="119"/>
      <c r="LL71" s="119"/>
      <c r="LM71" s="119"/>
      <c r="LN71" s="119"/>
      <c r="LO71" s="119"/>
      <c r="LP71" s="119"/>
      <c r="LQ71" s="119"/>
      <c r="LR71" s="119"/>
      <c r="LS71" s="119"/>
      <c r="LT71" s="119"/>
      <c r="LU71" s="119"/>
      <c r="LV71" s="119"/>
      <c r="LW71" s="119"/>
      <c r="LX71" s="119"/>
      <c r="LY71" s="119"/>
      <c r="LZ71" s="119"/>
      <c r="MA71" s="119"/>
      <c r="MB71" s="119"/>
      <c r="MC71" s="119"/>
      <c r="MD71" s="119"/>
      <c r="ME71" s="119"/>
      <c r="MF71" s="119"/>
      <c r="MG71" s="119"/>
      <c r="MH71" s="119"/>
      <c r="MI71" s="119"/>
      <c r="MJ71" s="119"/>
      <c r="MK71" s="119"/>
      <c r="ML71" s="119"/>
      <c r="MM71" s="119"/>
      <c r="MN71" s="119"/>
      <c r="MO71" s="119"/>
      <c r="MP71" s="119"/>
      <c r="MQ71" s="119"/>
      <c r="MR71" s="119"/>
      <c r="MS71" s="119"/>
      <c r="MT71" s="119"/>
      <c r="MU71" s="119"/>
      <c r="MV71" s="119"/>
      <c r="MW71" s="119"/>
      <c r="MX71" s="119"/>
      <c r="MY71" s="119"/>
      <c r="MZ71" s="119"/>
      <c r="NA71" s="119"/>
      <c r="NB71" s="119"/>
      <c r="NC71" s="119"/>
      <c r="ND71" s="119"/>
      <c r="NE71" s="119"/>
      <c r="NF71" s="119"/>
      <c r="NG71" s="119"/>
      <c r="NH71" s="119"/>
      <c r="NI71" s="119"/>
      <c r="NJ71" s="119"/>
      <c r="NK71" s="119"/>
      <c r="NL71" s="119"/>
      <c r="NM71" s="119"/>
      <c r="NN71" s="119"/>
      <c r="NO71" s="119"/>
      <c r="NP71" s="119"/>
      <c r="NQ71" s="119"/>
      <c r="NR71" s="119"/>
      <c r="NS71" s="119"/>
      <c r="NT71" s="119"/>
      <c r="NU71" s="119"/>
      <c r="NV71" s="119"/>
      <c r="NW71" s="119"/>
      <c r="NX71" s="119"/>
      <c r="NY71" s="119"/>
      <c r="NZ71" s="119"/>
      <c r="OA71" s="119"/>
      <c r="OB71" s="119"/>
      <c r="OC71" s="119"/>
      <c r="OD71" s="119"/>
      <c r="OE71" s="119"/>
      <c r="OF71" s="119"/>
      <c r="OG71" s="119"/>
      <c r="OH71" s="119"/>
      <c r="OI71" s="119"/>
      <c r="OJ71" s="119"/>
      <c r="OK71" s="119"/>
      <c r="OL71" s="119"/>
      <c r="OM71" s="119"/>
      <c r="ON71" s="119"/>
      <c r="OO71" s="119"/>
      <c r="OP71" s="119"/>
      <c r="OQ71" s="119"/>
      <c r="OR71" s="119"/>
      <c r="OS71" s="119"/>
      <c r="OT71" s="119"/>
      <c r="OU71" s="119"/>
      <c r="OV71" s="119"/>
      <c r="OW71" s="119"/>
      <c r="OX71" s="119"/>
      <c r="OY71" s="119"/>
      <c r="OZ71" s="119"/>
      <c r="PA71" s="119"/>
      <c r="PB71" s="119"/>
      <c r="PC71" s="119"/>
      <c r="PD71" s="119"/>
      <c r="PE71" s="119"/>
      <c r="PF71" s="119"/>
      <c r="PG71" s="119"/>
      <c r="PH71" s="119"/>
      <c r="PI71" s="119"/>
      <c r="PJ71" s="119"/>
      <c r="PK71" s="119"/>
      <c r="PL71" s="119"/>
      <c r="PM71" s="119"/>
      <c r="PN71" s="119"/>
      <c r="PO71" s="119"/>
      <c r="PP71" s="119"/>
      <c r="PQ71" s="119"/>
      <c r="PR71" s="119"/>
      <c r="PS71" s="119"/>
      <c r="PT71" s="119"/>
      <c r="PU71" s="119"/>
      <c r="PV71" s="119"/>
      <c r="PW71" s="119"/>
      <c r="PX71" s="119"/>
      <c r="PY71" s="119"/>
      <c r="PZ71" s="119"/>
      <c r="QA71" s="119"/>
      <c r="QB71" s="119"/>
      <c r="QC71" s="119"/>
      <c r="QD71" s="119"/>
      <c r="QE71" s="119"/>
      <c r="QF71" s="119"/>
      <c r="QG71" s="119"/>
      <c r="QH71" s="119"/>
      <c r="QI71" s="119"/>
      <c r="QJ71" s="119"/>
      <c r="QK71" s="119"/>
      <c r="QL71" s="119"/>
      <c r="QM71" s="119"/>
      <c r="QN71" s="119"/>
      <c r="QO71" s="119"/>
      <c r="QP71" s="119"/>
      <c r="QQ71" s="119"/>
      <c r="QR71" s="119"/>
      <c r="QS71" s="119"/>
      <c r="QT71" s="119"/>
      <c r="QU71" s="119"/>
      <c r="QV71" s="119"/>
      <c r="QW71" s="119"/>
      <c r="QX71" s="119"/>
      <c r="QY71" s="119"/>
      <c r="QZ71" s="119"/>
      <c r="RA71" s="119"/>
      <c r="RB71" s="119"/>
      <c r="RC71" s="119"/>
      <c r="RD71" s="119"/>
      <c r="RE71" s="119"/>
      <c r="RF71" s="119"/>
      <c r="RG71" s="119"/>
      <c r="RH71" s="119"/>
      <c r="RI71" s="119"/>
      <c r="RJ71" s="119"/>
      <c r="RK71" s="119"/>
      <c r="RL71" s="119"/>
      <c r="RM71" s="119"/>
      <c r="RN71" s="119"/>
      <c r="RO71" s="119"/>
      <c r="RP71" s="119"/>
      <c r="RQ71" s="119"/>
      <c r="RR71" s="119"/>
      <c r="RS71" s="119"/>
      <c r="RT71" s="119"/>
      <c r="RU71" s="119"/>
      <c r="RV71" s="119"/>
      <c r="RW71" s="119"/>
      <c r="RX71" s="119"/>
      <c r="RY71" s="119"/>
      <c r="RZ71" s="119"/>
      <c r="SA71" s="119"/>
      <c r="SB71" s="119"/>
      <c r="SC71" s="119"/>
      <c r="SD71" s="119"/>
      <c r="SE71" s="119"/>
      <c r="SF71" s="119"/>
      <c r="SG71" s="119"/>
      <c r="SH71" s="119"/>
      <c r="SI71" s="119"/>
      <c r="SJ71" s="119"/>
      <c r="SK71" s="119"/>
      <c r="SL71" s="119"/>
      <c r="SM71" s="119"/>
      <c r="SN71" s="119"/>
      <c r="SO71" s="119"/>
      <c r="SP71" s="119"/>
      <c r="SQ71" s="119"/>
      <c r="SR71" s="119"/>
      <c r="SS71" s="119"/>
      <c r="ST71" s="119"/>
      <c r="SU71" s="119"/>
      <c r="SV71" s="119"/>
      <c r="SW71" s="119"/>
      <c r="SX71" s="119"/>
      <c r="SY71" s="119"/>
      <c r="SZ71" s="119"/>
      <c r="TA71" s="119"/>
      <c r="TB71" s="119"/>
      <c r="TC71" s="119"/>
      <c r="TD71" s="119"/>
      <c r="TE71" s="119"/>
      <c r="TF71" s="119"/>
      <c r="TG71" s="119"/>
      <c r="TH71" s="119"/>
      <c r="TI71" s="119"/>
      <c r="TJ71" s="119"/>
      <c r="TK71" s="119"/>
      <c r="TL71" s="119"/>
      <c r="TM71" s="119"/>
      <c r="TN71" s="119"/>
      <c r="TO71" s="119"/>
      <c r="TP71" s="119"/>
      <c r="TQ71" s="119"/>
      <c r="TR71" s="119"/>
      <c r="TS71" s="119"/>
      <c r="TT71" s="119"/>
      <c r="TU71" s="119"/>
      <c r="TV71" s="119"/>
      <c r="TW71" s="119"/>
      <c r="TX71" s="119"/>
      <c r="TY71" s="119"/>
      <c r="TZ71" s="119"/>
      <c r="UA71" s="119"/>
      <c r="UB71" s="119"/>
      <c r="UC71" s="119"/>
      <c r="UD71" s="119"/>
      <c r="UE71" s="119"/>
      <c r="UF71" s="119"/>
      <c r="UG71" s="119"/>
      <c r="UH71" s="119"/>
      <c r="UI71" s="119"/>
      <c r="UJ71" s="119"/>
      <c r="UK71" s="119"/>
      <c r="UL71" s="119"/>
      <c r="UM71" s="119"/>
      <c r="UN71" s="119"/>
      <c r="UO71" s="119"/>
      <c r="UP71" s="119"/>
      <c r="UQ71" s="119"/>
      <c r="UR71" s="119"/>
      <c r="US71" s="119"/>
      <c r="UT71" s="119"/>
      <c r="UU71" s="119"/>
      <c r="UV71" s="119"/>
      <c r="UW71" s="119"/>
      <c r="UX71" s="119"/>
      <c r="UY71" s="119"/>
      <c r="UZ71" s="119"/>
      <c r="VA71" s="119"/>
      <c r="VB71" s="119"/>
      <c r="VC71" s="119"/>
      <c r="VD71" s="119"/>
      <c r="VE71" s="119"/>
      <c r="VF71" s="119"/>
      <c r="VG71" s="119"/>
      <c r="VH71" s="119"/>
      <c r="VI71" s="119"/>
      <c r="VJ71" s="119"/>
      <c r="VK71" s="119"/>
      <c r="VL71" s="119"/>
      <c r="VM71" s="119"/>
      <c r="VN71" s="119"/>
      <c r="VO71" s="119"/>
      <c r="VP71" s="119"/>
      <c r="VQ71" s="119"/>
      <c r="VR71" s="119"/>
      <c r="VS71" s="119"/>
      <c r="VT71" s="119"/>
      <c r="VU71" s="119"/>
      <c r="VV71" s="119"/>
      <c r="VW71" s="119"/>
      <c r="VX71" s="119"/>
      <c r="VY71" s="119"/>
      <c r="VZ71" s="119"/>
      <c r="WA71" s="119"/>
      <c r="WB71" s="119"/>
      <c r="WC71" s="119"/>
      <c r="WD71" s="119"/>
      <c r="WE71" s="119"/>
      <c r="WF71" s="119"/>
      <c r="WG71" s="119"/>
      <c r="WH71" s="119"/>
      <c r="WI71" s="119"/>
      <c r="WJ71" s="119"/>
      <c r="WK71" s="119"/>
      <c r="WL71" s="119"/>
      <c r="WM71" s="119"/>
      <c r="WN71" s="119"/>
      <c r="WO71" s="119"/>
      <c r="WP71" s="119"/>
      <c r="WQ71" s="119"/>
      <c r="WR71" s="119"/>
      <c r="WS71" s="119"/>
      <c r="WT71" s="119"/>
      <c r="WU71" s="119"/>
      <c r="WV71" s="119"/>
      <c r="WW71" s="119"/>
      <c r="WX71" s="119"/>
      <c r="WY71" s="119"/>
      <c r="WZ71" s="119"/>
      <c r="XA71" s="119"/>
      <c r="XB71" s="119"/>
      <c r="XC71" s="119"/>
      <c r="XD71" s="119"/>
      <c r="XE71" s="119"/>
      <c r="XF71" s="119"/>
      <c r="XG71" s="119"/>
      <c r="XH71" s="119"/>
      <c r="XI71" s="119"/>
      <c r="XJ71" s="119"/>
      <c r="XK71" s="119"/>
      <c r="XL71" s="119"/>
      <c r="XM71" s="119"/>
      <c r="XN71" s="119"/>
      <c r="XO71" s="119"/>
      <c r="XP71" s="119"/>
      <c r="XQ71" s="119"/>
      <c r="XR71" s="119"/>
      <c r="XS71" s="119"/>
      <c r="XT71" s="119"/>
      <c r="XU71" s="119"/>
      <c r="XV71" s="119"/>
      <c r="XW71" s="119"/>
      <c r="XX71" s="119"/>
      <c r="XY71" s="119"/>
      <c r="XZ71" s="119"/>
      <c r="YA71" s="119"/>
      <c r="YB71" s="119"/>
      <c r="YC71" s="119"/>
      <c r="YD71" s="119"/>
      <c r="YE71" s="119"/>
      <c r="YF71" s="119"/>
      <c r="YG71" s="119"/>
      <c r="YH71" s="119"/>
      <c r="YI71" s="119"/>
      <c r="YJ71" s="119"/>
      <c r="YK71" s="119"/>
      <c r="YL71" s="119"/>
      <c r="YM71" s="119"/>
      <c r="YN71" s="119"/>
      <c r="YO71" s="119"/>
      <c r="YP71" s="119"/>
      <c r="YQ71" s="119"/>
      <c r="YR71" s="119"/>
      <c r="YS71" s="119"/>
      <c r="YT71" s="119"/>
      <c r="YU71" s="119"/>
      <c r="YV71" s="119"/>
      <c r="YW71" s="119"/>
      <c r="YX71" s="119"/>
      <c r="YY71" s="119"/>
      <c r="YZ71" s="119"/>
      <c r="ZA71" s="119"/>
      <c r="ZB71" s="119"/>
      <c r="ZC71" s="119"/>
      <c r="ZD71" s="119"/>
      <c r="ZE71" s="119"/>
      <c r="ZF71" s="119"/>
      <c r="ZG71" s="119"/>
      <c r="ZH71" s="119"/>
      <c r="ZI71" s="119"/>
      <c r="ZJ71" s="119"/>
      <c r="ZK71" s="119"/>
      <c r="ZL71" s="119"/>
      <c r="ZM71" s="119"/>
      <c r="ZN71" s="119"/>
      <c r="ZO71" s="119"/>
      <c r="ZP71" s="119"/>
      <c r="ZQ71" s="119"/>
      <c r="ZR71" s="119"/>
      <c r="ZS71" s="119"/>
      <c r="ZT71" s="119"/>
      <c r="ZU71" s="119"/>
      <c r="ZV71" s="119"/>
      <c r="ZW71" s="119"/>
      <c r="ZX71" s="119"/>
      <c r="ZY71" s="119"/>
      <c r="ZZ71" s="119"/>
      <c r="AAA71" s="119"/>
      <c r="AAB71" s="119"/>
      <c r="AAC71" s="119"/>
      <c r="AAD71" s="119"/>
      <c r="AAE71" s="119"/>
      <c r="AAF71" s="119"/>
      <c r="AAG71" s="119"/>
      <c r="AAH71" s="119"/>
      <c r="AAI71" s="119"/>
      <c r="AAJ71" s="119"/>
      <c r="AAK71" s="119"/>
      <c r="AAL71" s="119"/>
      <c r="AAM71" s="119"/>
      <c r="AAN71" s="119"/>
      <c r="AAO71" s="119"/>
      <c r="AAP71" s="119"/>
      <c r="AAQ71" s="119"/>
      <c r="AAR71" s="119"/>
      <c r="AAS71" s="119"/>
      <c r="AAT71" s="119"/>
      <c r="AAU71" s="119"/>
      <c r="AAV71" s="119"/>
      <c r="AAW71" s="119"/>
      <c r="AAX71" s="119"/>
      <c r="AAY71" s="119"/>
      <c r="AAZ71" s="119"/>
      <c r="ABA71" s="119"/>
      <c r="ABB71" s="119"/>
      <c r="ABC71" s="119"/>
      <c r="ABD71" s="119"/>
      <c r="ABE71" s="119"/>
      <c r="ABF71" s="119"/>
      <c r="ABG71" s="119"/>
      <c r="ABH71" s="119"/>
      <c r="ABI71" s="119"/>
      <c r="ABJ71" s="119"/>
      <c r="ABK71" s="119"/>
      <c r="ABL71" s="119"/>
      <c r="ABM71" s="119"/>
      <c r="ABN71" s="119"/>
      <c r="ABO71" s="119"/>
      <c r="ABP71" s="119"/>
      <c r="ABQ71" s="119"/>
      <c r="ABR71" s="119"/>
      <c r="ABS71" s="119"/>
      <c r="ABT71" s="119"/>
      <c r="ABU71" s="119"/>
      <c r="ABV71" s="119"/>
      <c r="ABW71" s="119"/>
      <c r="ABX71" s="119"/>
      <c r="ABY71" s="119"/>
      <c r="ABZ71" s="119"/>
      <c r="ACA71" s="119"/>
      <c r="ACB71" s="119"/>
      <c r="ACC71" s="119"/>
      <c r="ACD71" s="119"/>
      <c r="ACE71" s="119"/>
      <c r="ACF71" s="119"/>
      <c r="ACG71" s="119"/>
      <c r="ACH71" s="119"/>
      <c r="ACI71" s="119"/>
      <c r="ACJ71" s="119"/>
      <c r="ACK71" s="119"/>
      <c r="ACL71" s="119"/>
      <c r="ACM71" s="119"/>
      <c r="ACN71" s="119"/>
      <c r="ACO71" s="119"/>
      <c r="ACP71" s="119"/>
      <c r="ACQ71" s="119"/>
      <c r="ACR71" s="119"/>
      <c r="ACS71" s="119"/>
      <c r="ACT71" s="119"/>
      <c r="ACU71" s="119"/>
      <c r="ACV71" s="119"/>
      <c r="ACW71" s="119"/>
      <c r="ACX71" s="119"/>
      <c r="ACY71" s="119"/>
      <c r="ACZ71" s="119"/>
      <c r="ADA71" s="119"/>
      <c r="ADB71" s="119"/>
      <c r="ADC71" s="119"/>
      <c r="ADD71" s="119"/>
      <c r="ADE71" s="119"/>
      <c r="ADF71" s="119"/>
      <c r="ADG71" s="119"/>
      <c r="ADH71" s="119"/>
      <c r="ADI71" s="119"/>
      <c r="ADJ71" s="119"/>
      <c r="ADK71" s="119"/>
      <c r="ADL71" s="119"/>
      <c r="ADM71" s="119"/>
      <c r="ADN71" s="119"/>
      <c r="ADO71" s="119"/>
      <c r="ADP71" s="119"/>
      <c r="ADQ71" s="119"/>
      <c r="ADR71" s="119"/>
      <c r="ADS71" s="119"/>
      <c r="ADT71" s="119"/>
      <c r="ADU71" s="119"/>
      <c r="ADV71" s="119"/>
      <c r="ADW71" s="119"/>
      <c r="ADX71" s="119"/>
      <c r="ADY71" s="119"/>
      <c r="ADZ71" s="119"/>
      <c r="AEA71" s="119"/>
      <c r="AEB71" s="119"/>
      <c r="AEC71" s="119"/>
      <c r="AED71" s="119"/>
      <c r="AEE71" s="119"/>
      <c r="AEF71" s="119"/>
      <c r="AEG71" s="119"/>
      <c r="AEH71" s="119"/>
      <c r="AEI71" s="119"/>
      <c r="AEJ71" s="119"/>
      <c r="AEK71" s="119"/>
      <c r="AEL71" s="119"/>
      <c r="AEM71" s="119"/>
      <c r="AEN71" s="119"/>
      <c r="AEO71" s="119"/>
      <c r="AEP71" s="119"/>
      <c r="AEQ71" s="119"/>
      <c r="AER71" s="119"/>
      <c r="AES71" s="119"/>
      <c r="AET71" s="119"/>
      <c r="AEU71" s="119"/>
      <c r="AEV71" s="119"/>
      <c r="AEW71" s="119"/>
      <c r="AEX71" s="119"/>
      <c r="AEY71" s="119"/>
      <c r="AEZ71" s="119"/>
      <c r="AFA71" s="119"/>
      <c r="AFB71" s="119"/>
      <c r="AFC71" s="119"/>
      <c r="AFD71" s="119"/>
      <c r="AFE71" s="119"/>
      <c r="AFF71" s="119"/>
      <c r="AFG71" s="119"/>
      <c r="AFH71" s="119"/>
      <c r="AFI71" s="119"/>
      <c r="AFJ71" s="119"/>
      <c r="AFK71" s="119"/>
      <c r="AFL71" s="119"/>
      <c r="AFM71" s="119"/>
      <c r="AFN71" s="119"/>
      <c r="AFO71" s="119"/>
      <c r="AFP71" s="119"/>
      <c r="AFQ71" s="119"/>
      <c r="AFR71" s="119"/>
      <c r="AFS71" s="119"/>
      <c r="AFT71" s="119"/>
      <c r="AFU71" s="119"/>
      <c r="AFV71" s="119"/>
      <c r="AFW71" s="119"/>
      <c r="AFX71" s="119"/>
      <c r="AFY71" s="119"/>
      <c r="AFZ71" s="119"/>
      <c r="AGA71" s="119"/>
      <c r="AGB71" s="119"/>
      <c r="AGC71" s="119"/>
      <c r="AGD71" s="119"/>
      <c r="AGE71" s="119"/>
      <c r="AGF71" s="119"/>
      <c r="AGG71" s="119"/>
      <c r="AGH71" s="119"/>
      <c r="AGI71" s="119"/>
      <c r="AGJ71" s="119"/>
      <c r="AGK71" s="119"/>
      <c r="AGL71" s="119"/>
      <c r="AGM71" s="119"/>
      <c r="AGN71" s="119"/>
      <c r="AGO71" s="119"/>
      <c r="AGP71" s="119"/>
      <c r="AGQ71" s="119"/>
      <c r="AGR71" s="119"/>
      <c r="AGS71" s="119"/>
      <c r="AGT71" s="119"/>
      <c r="AGU71" s="119"/>
      <c r="AGV71" s="119"/>
      <c r="AGW71" s="119"/>
      <c r="AGX71" s="119"/>
      <c r="AGY71" s="119"/>
      <c r="AGZ71" s="119"/>
      <c r="AHA71" s="119"/>
      <c r="AHB71" s="119"/>
      <c r="AHC71" s="119"/>
      <c r="AHD71" s="119"/>
      <c r="AHE71" s="119"/>
      <c r="AHF71" s="119"/>
      <c r="AHG71" s="119"/>
      <c r="AHH71" s="119"/>
      <c r="AHI71" s="119"/>
      <c r="AHJ71" s="119"/>
      <c r="AHK71" s="119"/>
      <c r="AHL71" s="119"/>
      <c r="AHM71" s="119"/>
      <c r="AHN71" s="119"/>
      <c r="AHO71" s="119"/>
      <c r="AHP71" s="119"/>
      <c r="AHQ71" s="119"/>
      <c r="AHR71" s="119"/>
      <c r="AHS71" s="119"/>
      <c r="AHT71" s="119"/>
      <c r="AHU71" s="119"/>
      <c r="AHV71" s="119"/>
      <c r="AHW71" s="119"/>
      <c r="AHX71" s="119"/>
      <c r="AHY71" s="119"/>
      <c r="AHZ71" s="119"/>
      <c r="AIA71" s="119"/>
      <c r="AIB71" s="119"/>
      <c r="AIC71" s="119"/>
      <c r="AID71" s="119"/>
      <c r="AIE71" s="119"/>
      <c r="AIF71" s="119"/>
      <c r="AIG71" s="119"/>
      <c r="AIH71" s="119"/>
      <c r="AII71" s="119"/>
      <c r="AIJ71" s="119"/>
      <c r="AIK71" s="119"/>
      <c r="AIL71" s="119"/>
      <c r="AIM71" s="119"/>
      <c r="AIN71" s="119"/>
      <c r="AIO71" s="119"/>
      <c r="AIP71" s="119"/>
      <c r="AIQ71" s="119"/>
      <c r="AIR71" s="119"/>
      <c r="AIS71" s="119"/>
      <c r="AIT71" s="119"/>
      <c r="AIU71" s="119"/>
      <c r="AIV71" s="119"/>
      <c r="AIW71" s="119"/>
      <c r="AIX71" s="119"/>
      <c r="AIY71" s="119"/>
      <c r="AIZ71" s="119"/>
      <c r="AJA71" s="119"/>
      <c r="AJB71" s="119"/>
      <c r="AJC71" s="119"/>
      <c r="AJD71" s="119"/>
      <c r="AJE71" s="119"/>
      <c r="AJF71" s="119"/>
      <c r="AJG71" s="119"/>
      <c r="AJH71" s="119"/>
      <c r="AJI71" s="119"/>
      <c r="AJJ71" s="119"/>
      <c r="AJK71" s="119"/>
      <c r="AJL71" s="119"/>
      <c r="AJM71" s="119"/>
      <c r="AJN71" s="119"/>
      <c r="AJO71" s="119"/>
      <c r="AJP71" s="119"/>
      <c r="AJQ71" s="119"/>
      <c r="AJR71" s="119"/>
      <c r="AJS71" s="119"/>
      <c r="AJT71" s="119"/>
      <c r="AJU71" s="119"/>
      <c r="AJV71" s="119"/>
      <c r="AJW71" s="119"/>
      <c r="AJX71" s="119"/>
      <c r="AJY71" s="119"/>
      <c r="AJZ71" s="119"/>
      <c r="AKA71" s="119"/>
      <c r="AKB71" s="119"/>
      <c r="AKC71" s="119"/>
      <c r="AKD71" s="119"/>
      <c r="AKE71" s="119"/>
      <c r="AKF71" s="119"/>
      <c r="AKG71" s="119"/>
      <c r="AKH71" s="119"/>
      <c r="AKI71" s="119"/>
      <c r="AKJ71" s="119"/>
      <c r="AKK71" s="119"/>
      <c r="AKL71" s="119"/>
      <c r="AKM71" s="119"/>
      <c r="AKN71" s="119"/>
      <c r="AKO71" s="119"/>
      <c r="AKP71" s="119"/>
      <c r="AKQ71" s="119"/>
      <c r="AKR71" s="119"/>
      <c r="AKS71" s="119"/>
      <c r="AKT71" s="119"/>
      <c r="AKU71" s="119"/>
      <c r="AKV71" s="119"/>
      <c r="AKW71" s="119"/>
      <c r="AKX71" s="119"/>
      <c r="AKY71" s="119"/>
      <c r="AKZ71" s="119"/>
      <c r="ALA71" s="119"/>
      <c r="ALB71" s="119"/>
      <c r="ALC71" s="119"/>
      <c r="ALD71" s="119"/>
      <c r="ALE71" s="119"/>
      <c r="ALF71" s="119"/>
      <c r="ALG71" s="119"/>
      <c r="ALH71" s="119"/>
      <c r="ALI71" s="119"/>
      <c r="ALJ71" s="119"/>
      <c r="ALK71" s="119"/>
      <c r="ALL71" s="119"/>
      <c r="ALM71" s="119"/>
      <c r="ALN71" s="119"/>
      <c r="ALO71" s="119"/>
      <c r="ALP71" s="119"/>
      <c r="ALQ71" s="119"/>
      <c r="ALR71" s="119"/>
      <c r="ALS71" s="119"/>
      <c r="ALT71" s="119"/>
      <c r="ALU71" s="119"/>
      <c r="ALV71" s="119"/>
      <c r="ALW71" s="119"/>
      <c r="ALX71" s="119"/>
      <c r="ALY71" s="119"/>
      <c r="ALZ71" s="119"/>
      <c r="AMA71" s="119"/>
      <c r="AMB71" s="119"/>
      <c r="AMC71" s="119"/>
      <c r="AMD71" s="119"/>
      <c r="AME71" s="119"/>
      <c r="AMF71" s="119"/>
      <c r="AMG71" s="119"/>
      <c r="AMH71" s="119"/>
    </row>
    <row r="72" spans="1:1022" ht="162" customHeight="1">
      <c r="A72" s="2460"/>
      <c r="B72" s="2997"/>
      <c r="C72" s="2460"/>
      <c r="D72" s="2464"/>
      <c r="E72" s="2111"/>
      <c r="F72" s="2996"/>
      <c r="G72" s="136" t="s">
        <v>6964</v>
      </c>
      <c r="H72" s="176" t="s">
        <v>6965</v>
      </c>
      <c r="I72" s="175" t="s">
        <v>6772</v>
      </c>
      <c r="J72" s="176" t="s">
        <v>88</v>
      </c>
      <c r="K72" s="175" t="s">
        <v>6851</v>
      </c>
      <c r="L72" s="175" t="s">
        <v>6961</v>
      </c>
      <c r="M72" s="176" t="s">
        <v>238</v>
      </c>
      <c r="N72" s="176" t="s">
        <v>40</v>
      </c>
      <c r="O72" s="176" t="s">
        <v>238</v>
      </c>
      <c r="P72" s="176" t="s">
        <v>6774</v>
      </c>
      <c r="Q72" s="176" t="s">
        <v>6775</v>
      </c>
      <c r="R72" s="176" t="s">
        <v>6962</v>
      </c>
      <c r="S72" s="176" t="s">
        <v>6776</v>
      </c>
      <c r="T72" s="176" t="s">
        <v>46</v>
      </c>
      <c r="U72" s="176" t="s">
        <v>47</v>
      </c>
      <c r="V72" s="176" t="s">
        <v>6963</v>
      </c>
      <c r="W72" s="177">
        <v>1</v>
      </c>
      <c r="X72" s="176" t="s">
        <v>6955</v>
      </c>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c r="DA72" s="119"/>
      <c r="DB72" s="119"/>
      <c r="DC72" s="119"/>
      <c r="DD72" s="119"/>
      <c r="DE72" s="119"/>
      <c r="DF72" s="119"/>
      <c r="DG72" s="119"/>
      <c r="DH72" s="119"/>
      <c r="DI72" s="119"/>
      <c r="DJ72" s="119"/>
      <c r="DK72" s="119"/>
      <c r="DL72" s="119"/>
      <c r="DM72" s="119"/>
      <c r="DN72" s="119"/>
      <c r="DO72" s="119"/>
      <c r="DP72" s="119"/>
      <c r="DQ72" s="119"/>
      <c r="DR72" s="119"/>
      <c r="DS72" s="119"/>
      <c r="DT72" s="119"/>
      <c r="DU72" s="119"/>
      <c r="DV72" s="119"/>
      <c r="DW72" s="119"/>
      <c r="DX72" s="119"/>
      <c r="DY72" s="119"/>
      <c r="DZ72" s="119"/>
      <c r="EA72" s="119"/>
      <c r="EB72" s="119"/>
      <c r="EC72" s="119"/>
      <c r="ED72" s="119"/>
      <c r="EE72" s="119"/>
      <c r="EF72" s="119"/>
      <c r="EG72" s="119"/>
      <c r="EH72" s="119"/>
      <c r="EI72" s="119"/>
      <c r="EJ72" s="119"/>
      <c r="EK72" s="119"/>
      <c r="EL72" s="119"/>
      <c r="EM72" s="119"/>
      <c r="EN72" s="119"/>
      <c r="EO72" s="119"/>
      <c r="EP72" s="119"/>
      <c r="EQ72" s="119"/>
      <c r="ER72" s="119"/>
      <c r="ES72" s="119"/>
      <c r="ET72" s="119"/>
      <c r="EU72" s="119"/>
      <c r="EV72" s="119"/>
      <c r="EW72" s="119"/>
      <c r="EX72" s="119"/>
      <c r="EY72" s="119"/>
      <c r="EZ72" s="119"/>
      <c r="FA72" s="119"/>
      <c r="FB72" s="119"/>
      <c r="FC72" s="119"/>
      <c r="FD72" s="119"/>
      <c r="FE72" s="119"/>
      <c r="FF72" s="119"/>
      <c r="FG72" s="119"/>
      <c r="FH72" s="119"/>
      <c r="FI72" s="119"/>
      <c r="FJ72" s="119"/>
      <c r="FK72" s="119"/>
      <c r="FL72" s="119"/>
      <c r="FM72" s="119"/>
      <c r="FN72" s="119"/>
      <c r="FO72" s="119"/>
      <c r="FP72" s="119"/>
      <c r="FQ72" s="119"/>
      <c r="FR72" s="119"/>
      <c r="FS72" s="119"/>
      <c r="FT72" s="119"/>
      <c r="FU72" s="119"/>
      <c r="FV72" s="119"/>
      <c r="FW72" s="119"/>
      <c r="FX72" s="119"/>
      <c r="FY72" s="119"/>
      <c r="FZ72" s="119"/>
      <c r="GA72" s="119"/>
      <c r="GB72" s="119"/>
      <c r="GC72" s="119"/>
      <c r="GD72" s="119"/>
      <c r="GE72" s="119"/>
      <c r="GF72" s="119"/>
      <c r="GG72" s="119"/>
      <c r="GH72" s="119"/>
      <c r="GI72" s="119"/>
      <c r="GJ72" s="119"/>
      <c r="GK72" s="119"/>
      <c r="GL72" s="119"/>
      <c r="GM72" s="119"/>
      <c r="GN72" s="119"/>
      <c r="GO72" s="119"/>
      <c r="GP72" s="119"/>
      <c r="GQ72" s="119"/>
      <c r="GR72" s="119"/>
      <c r="GS72" s="119"/>
      <c r="GT72" s="119"/>
      <c r="GU72" s="119"/>
      <c r="GV72" s="119"/>
      <c r="GW72" s="119"/>
      <c r="GX72" s="119"/>
      <c r="GY72" s="119"/>
      <c r="GZ72" s="119"/>
      <c r="HA72" s="119"/>
      <c r="HB72" s="119"/>
      <c r="HC72" s="119"/>
      <c r="HD72" s="119"/>
      <c r="HE72" s="119"/>
      <c r="HF72" s="119"/>
      <c r="HG72" s="119"/>
      <c r="HH72" s="119"/>
      <c r="HI72" s="119"/>
      <c r="HJ72" s="119"/>
      <c r="HK72" s="119"/>
      <c r="HL72" s="119"/>
      <c r="HM72" s="119"/>
      <c r="HN72" s="119"/>
      <c r="HO72" s="119"/>
      <c r="HP72" s="119"/>
      <c r="HQ72" s="119"/>
      <c r="HR72" s="119"/>
      <c r="HS72" s="119"/>
      <c r="HT72" s="119"/>
      <c r="HU72" s="119"/>
      <c r="HV72" s="119"/>
      <c r="HW72" s="119"/>
      <c r="HX72" s="119"/>
      <c r="HY72" s="119"/>
      <c r="HZ72" s="119"/>
      <c r="IA72" s="119"/>
      <c r="IB72" s="119"/>
      <c r="IC72" s="119"/>
      <c r="ID72" s="119"/>
      <c r="IE72" s="119"/>
      <c r="IF72" s="119"/>
      <c r="IG72" s="119"/>
      <c r="IH72" s="119"/>
      <c r="II72" s="119"/>
      <c r="IJ72" s="119"/>
      <c r="IK72" s="119"/>
      <c r="IL72" s="119"/>
      <c r="IM72" s="119"/>
      <c r="IN72" s="119"/>
      <c r="IO72" s="119"/>
      <c r="IP72" s="119"/>
      <c r="IQ72" s="119"/>
      <c r="IR72" s="119"/>
      <c r="IS72" s="119"/>
      <c r="IT72" s="119"/>
      <c r="IU72" s="119"/>
      <c r="IV72" s="119"/>
      <c r="IW72" s="119"/>
      <c r="IX72" s="119"/>
      <c r="IY72" s="119"/>
      <c r="IZ72" s="119"/>
      <c r="JA72" s="119"/>
      <c r="JB72" s="119"/>
      <c r="JC72" s="119"/>
      <c r="JD72" s="119"/>
      <c r="JE72" s="119"/>
      <c r="JF72" s="119"/>
      <c r="JG72" s="119"/>
      <c r="JH72" s="119"/>
      <c r="JI72" s="119"/>
      <c r="JJ72" s="119"/>
      <c r="JK72" s="119"/>
      <c r="JL72" s="119"/>
      <c r="JM72" s="119"/>
      <c r="JN72" s="119"/>
      <c r="JO72" s="119"/>
      <c r="JP72" s="119"/>
      <c r="JQ72" s="119"/>
      <c r="JR72" s="119"/>
      <c r="JS72" s="119"/>
      <c r="JT72" s="119"/>
      <c r="JU72" s="119"/>
      <c r="JV72" s="119"/>
      <c r="JW72" s="119"/>
      <c r="JX72" s="119"/>
      <c r="JY72" s="119"/>
      <c r="JZ72" s="119"/>
      <c r="KA72" s="119"/>
      <c r="KB72" s="119"/>
      <c r="KC72" s="119"/>
      <c r="KD72" s="119"/>
      <c r="KE72" s="119"/>
      <c r="KF72" s="119"/>
      <c r="KG72" s="119"/>
      <c r="KH72" s="119"/>
      <c r="KI72" s="119"/>
      <c r="KJ72" s="119"/>
      <c r="KK72" s="119"/>
      <c r="KL72" s="119"/>
      <c r="KM72" s="119"/>
      <c r="KN72" s="119"/>
      <c r="KO72" s="119"/>
      <c r="KP72" s="119"/>
      <c r="KQ72" s="119"/>
      <c r="KR72" s="119"/>
      <c r="KS72" s="119"/>
      <c r="KT72" s="119"/>
      <c r="KU72" s="119"/>
      <c r="KV72" s="119"/>
      <c r="KW72" s="119"/>
      <c r="KX72" s="119"/>
      <c r="KY72" s="119"/>
      <c r="KZ72" s="119"/>
      <c r="LA72" s="119"/>
      <c r="LB72" s="119"/>
      <c r="LC72" s="119"/>
      <c r="LD72" s="119"/>
      <c r="LE72" s="119"/>
      <c r="LF72" s="119"/>
      <c r="LG72" s="119"/>
      <c r="LH72" s="119"/>
      <c r="LI72" s="119"/>
      <c r="LJ72" s="119"/>
      <c r="LK72" s="119"/>
      <c r="LL72" s="119"/>
      <c r="LM72" s="119"/>
      <c r="LN72" s="119"/>
      <c r="LO72" s="119"/>
      <c r="LP72" s="119"/>
      <c r="LQ72" s="119"/>
      <c r="LR72" s="119"/>
      <c r="LS72" s="119"/>
      <c r="LT72" s="119"/>
      <c r="LU72" s="119"/>
      <c r="LV72" s="119"/>
      <c r="LW72" s="119"/>
      <c r="LX72" s="119"/>
      <c r="LY72" s="119"/>
      <c r="LZ72" s="119"/>
      <c r="MA72" s="119"/>
      <c r="MB72" s="119"/>
      <c r="MC72" s="119"/>
      <c r="MD72" s="119"/>
      <c r="ME72" s="119"/>
      <c r="MF72" s="119"/>
      <c r="MG72" s="119"/>
      <c r="MH72" s="119"/>
      <c r="MI72" s="119"/>
      <c r="MJ72" s="119"/>
      <c r="MK72" s="119"/>
      <c r="ML72" s="119"/>
      <c r="MM72" s="119"/>
      <c r="MN72" s="119"/>
      <c r="MO72" s="119"/>
      <c r="MP72" s="119"/>
      <c r="MQ72" s="119"/>
      <c r="MR72" s="119"/>
      <c r="MS72" s="119"/>
      <c r="MT72" s="119"/>
      <c r="MU72" s="119"/>
      <c r="MV72" s="119"/>
      <c r="MW72" s="119"/>
      <c r="MX72" s="119"/>
      <c r="MY72" s="119"/>
      <c r="MZ72" s="119"/>
      <c r="NA72" s="119"/>
      <c r="NB72" s="119"/>
      <c r="NC72" s="119"/>
      <c r="ND72" s="119"/>
      <c r="NE72" s="119"/>
      <c r="NF72" s="119"/>
      <c r="NG72" s="119"/>
      <c r="NH72" s="119"/>
      <c r="NI72" s="119"/>
      <c r="NJ72" s="119"/>
      <c r="NK72" s="119"/>
      <c r="NL72" s="119"/>
      <c r="NM72" s="119"/>
      <c r="NN72" s="119"/>
      <c r="NO72" s="119"/>
      <c r="NP72" s="119"/>
      <c r="NQ72" s="119"/>
      <c r="NR72" s="119"/>
      <c r="NS72" s="119"/>
      <c r="NT72" s="119"/>
      <c r="NU72" s="119"/>
      <c r="NV72" s="119"/>
      <c r="NW72" s="119"/>
      <c r="NX72" s="119"/>
      <c r="NY72" s="119"/>
      <c r="NZ72" s="119"/>
      <c r="OA72" s="119"/>
      <c r="OB72" s="119"/>
      <c r="OC72" s="119"/>
      <c r="OD72" s="119"/>
      <c r="OE72" s="119"/>
      <c r="OF72" s="119"/>
      <c r="OG72" s="119"/>
      <c r="OH72" s="119"/>
      <c r="OI72" s="119"/>
      <c r="OJ72" s="119"/>
      <c r="OK72" s="119"/>
      <c r="OL72" s="119"/>
      <c r="OM72" s="119"/>
      <c r="ON72" s="119"/>
      <c r="OO72" s="119"/>
      <c r="OP72" s="119"/>
      <c r="OQ72" s="119"/>
      <c r="OR72" s="119"/>
      <c r="OS72" s="119"/>
      <c r="OT72" s="119"/>
      <c r="OU72" s="119"/>
      <c r="OV72" s="119"/>
      <c r="OW72" s="119"/>
      <c r="OX72" s="119"/>
      <c r="OY72" s="119"/>
      <c r="OZ72" s="119"/>
      <c r="PA72" s="119"/>
      <c r="PB72" s="119"/>
      <c r="PC72" s="119"/>
      <c r="PD72" s="119"/>
      <c r="PE72" s="119"/>
      <c r="PF72" s="119"/>
      <c r="PG72" s="119"/>
      <c r="PH72" s="119"/>
      <c r="PI72" s="119"/>
      <c r="PJ72" s="119"/>
      <c r="PK72" s="119"/>
      <c r="PL72" s="119"/>
      <c r="PM72" s="119"/>
      <c r="PN72" s="119"/>
      <c r="PO72" s="119"/>
      <c r="PP72" s="119"/>
      <c r="PQ72" s="119"/>
      <c r="PR72" s="119"/>
      <c r="PS72" s="119"/>
      <c r="PT72" s="119"/>
      <c r="PU72" s="119"/>
      <c r="PV72" s="119"/>
      <c r="PW72" s="119"/>
      <c r="PX72" s="119"/>
      <c r="PY72" s="119"/>
      <c r="PZ72" s="119"/>
      <c r="QA72" s="119"/>
      <c r="QB72" s="119"/>
      <c r="QC72" s="119"/>
      <c r="QD72" s="119"/>
      <c r="QE72" s="119"/>
      <c r="QF72" s="119"/>
      <c r="QG72" s="119"/>
      <c r="QH72" s="119"/>
      <c r="QI72" s="119"/>
      <c r="QJ72" s="119"/>
      <c r="QK72" s="119"/>
      <c r="QL72" s="119"/>
      <c r="QM72" s="119"/>
      <c r="QN72" s="119"/>
      <c r="QO72" s="119"/>
      <c r="QP72" s="119"/>
      <c r="QQ72" s="119"/>
      <c r="QR72" s="119"/>
      <c r="QS72" s="119"/>
      <c r="QT72" s="119"/>
      <c r="QU72" s="119"/>
      <c r="QV72" s="119"/>
      <c r="QW72" s="119"/>
      <c r="QX72" s="119"/>
      <c r="QY72" s="119"/>
      <c r="QZ72" s="119"/>
      <c r="RA72" s="119"/>
      <c r="RB72" s="119"/>
      <c r="RC72" s="119"/>
      <c r="RD72" s="119"/>
      <c r="RE72" s="119"/>
      <c r="RF72" s="119"/>
      <c r="RG72" s="119"/>
      <c r="RH72" s="119"/>
      <c r="RI72" s="119"/>
      <c r="RJ72" s="119"/>
      <c r="RK72" s="119"/>
      <c r="RL72" s="119"/>
      <c r="RM72" s="119"/>
      <c r="RN72" s="119"/>
      <c r="RO72" s="119"/>
      <c r="RP72" s="119"/>
      <c r="RQ72" s="119"/>
      <c r="RR72" s="119"/>
      <c r="RS72" s="119"/>
      <c r="RT72" s="119"/>
      <c r="RU72" s="119"/>
      <c r="RV72" s="119"/>
      <c r="RW72" s="119"/>
      <c r="RX72" s="119"/>
      <c r="RY72" s="119"/>
      <c r="RZ72" s="119"/>
      <c r="SA72" s="119"/>
      <c r="SB72" s="119"/>
      <c r="SC72" s="119"/>
      <c r="SD72" s="119"/>
      <c r="SE72" s="119"/>
      <c r="SF72" s="119"/>
      <c r="SG72" s="119"/>
      <c r="SH72" s="119"/>
      <c r="SI72" s="119"/>
      <c r="SJ72" s="119"/>
      <c r="SK72" s="119"/>
      <c r="SL72" s="119"/>
      <c r="SM72" s="119"/>
      <c r="SN72" s="119"/>
      <c r="SO72" s="119"/>
      <c r="SP72" s="119"/>
      <c r="SQ72" s="119"/>
      <c r="SR72" s="119"/>
      <c r="SS72" s="119"/>
      <c r="ST72" s="119"/>
      <c r="SU72" s="119"/>
      <c r="SV72" s="119"/>
      <c r="SW72" s="119"/>
      <c r="SX72" s="119"/>
      <c r="SY72" s="119"/>
      <c r="SZ72" s="119"/>
      <c r="TA72" s="119"/>
      <c r="TB72" s="119"/>
      <c r="TC72" s="119"/>
      <c r="TD72" s="119"/>
      <c r="TE72" s="119"/>
      <c r="TF72" s="119"/>
      <c r="TG72" s="119"/>
      <c r="TH72" s="119"/>
      <c r="TI72" s="119"/>
      <c r="TJ72" s="119"/>
      <c r="TK72" s="119"/>
      <c r="TL72" s="119"/>
      <c r="TM72" s="119"/>
      <c r="TN72" s="119"/>
      <c r="TO72" s="119"/>
      <c r="TP72" s="119"/>
      <c r="TQ72" s="119"/>
      <c r="TR72" s="119"/>
      <c r="TS72" s="119"/>
      <c r="TT72" s="119"/>
      <c r="TU72" s="119"/>
      <c r="TV72" s="119"/>
      <c r="TW72" s="119"/>
      <c r="TX72" s="119"/>
      <c r="TY72" s="119"/>
      <c r="TZ72" s="119"/>
      <c r="UA72" s="119"/>
      <c r="UB72" s="119"/>
      <c r="UC72" s="119"/>
      <c r="UD72" s="119"/>
      <c r="UE72" s="119"/>
      <c r="UF72" s="119"/>
      <c r="UG72" s="119"/>
      <c r="UH72" s="119"/>
      <c r="UI72" s="119"/>
      <c r="UJ72" s="119"/>
      <c r="UK72" s="119"/>
      <c r="UL72" s="119"/>
      <c r="UM72" s="119"/>
      <c r="UN72" s="119"/>
      <c r="UO72" s="119"/>
      <c r="UP72" s="119"/>
      <c r="UQ72" s="119"/>
      <c r="UR72" s="119"/>
      <c r="US72" s="119"/>
      <c r="UT72" s="119"/>
      <c r="UU72" s="119"/>
      <c r="UV72" s="119"/>
      <c r="UW72" s="119"/>
      <c r="UX72" s="119"/>
      <c r="UY72" s="119"/>
      <c r="UZ72" s="119"/>
      <c r="VA72" s="119"/>
      <c r="VB72" s="119"/>
      <c r="VC72" s="119"/>
      <c r="VD72" s="119"/>
      <c r="VE72" s="119"/>
      <c r="VF72" s="119"/>
      <c r="VG72" s="119"/>
      <c r="VH72" s="119"/>
      <c r="VI72" s="119"/>
      <c r="VJ72" s="119"/>
      <c r="VK72" s="119"/>
      <c r="VL72" s="119"/>
      <c r="VM72" s="119"/>
      <c r="VN72" s="119"/>
      <c r="VO72" s="119"/>
      <c r="VP72" s="119"/>
      <c r="VQ72" s="119"/>
      <c r="VR72" s="119"/>
      <c r="VS72" s="119"/>
      <c r="VT72" s="119"/>
      <c r="VU72" s="119"/>
      <c r="VV72" s="119"/>
      <c r="VW72" s="119"/>
      <c r="VX72" s="119"/>
      <c r="VY72" s="119"/>
      <c r="VZ72" s="119"/>
      <c r="WA72" s="119"/>
      <c r="WB72" s="119"/>
      <c r="WC72" s="119"/>
      <c r="WD72" s="119"/>
      <c r="WE72" s="119"/>
      <c r="WF72" s="119"/>
      <c r="WG72" s="119"/>
      <c r="WH72" s="119"/>
      <c r="WI72" s="119"/>
      <c r="WJ72" s="119"/>
      <c r="WK72" s="119"/>
      <c r="WL72" s="119"/>
      <c r="WM72" s="119"/>
      <c r="WN72" s="119"/>
      <c r="WO72" s="119"/>
      <c r="WP72" s="119"/>
      <c r="WQ72" s="119"/>
      <c r="WR72" s="119"/>
      <c r="WS72" s="119"/>
      <c r="WT72" s="119"/>
      <c r="WU72" s="119"/>
      <c r="WV72" s="119"/>
      <c r="WW72" s="119"/>
      <c r="WX72" s="119"/>
      <c r="WY72" s="119"/>
      <c r="WZ72" s="119"/>
      <c r="XA72" s="119"/>
      <c r="XB72" s="119"/>
      <c r="XC72" s="119"/>
      <c r="XD72" s="119"/>
      <c r="XE72" s="119"/>
      <c r="XF72" s="119"/>
      <c r="XG72" s="119"/>
      <c r="XH72" s="119"/>
      <c r="XI72" s="119"/>
      <c r="XJ72" s="119"/>
      <c r="XK72" s="119"/>
      <c r="XL72" s="119"/>
      <c r="XM72" s="119"/>
      <c r="XN72" s="119"/>
      <c r="XO72" s="119"/>
      <c r="XP72" s="119"/>
      <c r="XQ72" s="119"/>
      <c r="XR72" s="119"/>
      <c r="XS72" s="119"/>
      <c r="XT72" s="119"/>
      <c r="XU72" s="119"/>
      <c r="XV72" s="119"/>
      <c r="XW72" s="119"/>
      <c r="XX72" s="119"/>
      <c r="XY72" s="119"/>
      <c r="XZ72" s="119"/>
      <c r="YA72" s="119"/>
      <c r="YB72" s="119"/>
      <c r="YC72" s="119"/>
      <c r="YD72" s="119"/>
      <c r="YE72" s="119"/>
      <c r="YF72" s="119"/>
      <c r="YG72" s="119"/>
      <c r="YH72" s="119"/>
      <c r="YI72" s="119"/>
      <c r="YJ72" s="119"/>
      <c r="YK72" s="119"/>
      <c r="YL72" s="119"/>
      <c r="YM72" s="119"/>
      <c r="YN72" s="119"/>
      <c r="YO72" s="119"/>
      <c r="YP72" s="119"/>
      <c r="YQ72" s="119"/>
      <c r="YR72" s="119"/>
      <c r="YS72" s="119"/>
      <c r="YT72" s="119"/>
      <c r="YU72" s="119"/>
      <c r="YV72" s="119"/>
      <c r="YW72" s="119"/>
      <c r="YX72" s="119"/>
      <c r="YY72" s="119"/>
      <c r="YZ72" s="119"/>
      <c r="ZA72" s="119"/>
      <c r="ZB72" s="119"/>
      <c r="ZC72" s="119"/>
      <c r="ZD72" s="119"/>
      <c r="ZE72" s="119"/>
      <c r="ZF72" s="119"/>
      <c r="ZG72" s="119"/>
      <c r="ZH72" s="119"/>
      <c r="ZI72" s="119"/>
      <c r="ZJ72" s="119"/>
      <c r="ZK72" s="119"/>
      <c r="ZL72" s="119"/>
      <c r="ZM72" s="119"/>
      <c r="ZN72" s="119"/>
      <c r="ZO72" s="119"/>
      <c r="ZP72" s="119"/>
      <c r="ZQ72" s="119"/>
      <c r="ZR72" s="119"/>
      <c r="ZS72" s="119"/>
      <c r="ZT72" s="119"/>
      <c r="ZU72" s="119"/>
      <c r="ZV72" s="119"/>
      <c r="ZW72" s="119"/>
      <c r="ZX72" s="119"/>
      <c r="ZY72" s="119"/>
      <c r="ZZ72" s="119"/>
      <c r="AAA72" s="119"/>
      <c r="AAB72" s="119"/>
      <c r="AAC72" s="119"/>
      <c r="AAD72" s="119"/>
      <c r="AAE72" s="119"/>
      <c r="AAF72" s="119"/>
      <c r="AAG72" s="119"/>
      <c r="AAH72" s="119"/>
      <c r="AAI72" s="119"/>
      <c r="AAJ72" s="119"/>
      <c r="AAK72" s="119"/>
      <c r="AAL72" s="119"/>
      <c r="AAM72" s="119"/>
      <c r="AAN72" s="119"/>
      <c r="AAO72" s="119"/>
      <c r="AAP72" s="119"/>
      <c r="AAQ72" s="119"/>
      <c r="AAR72" s="119"/>
      <c r="AAS72" s="119"/>
      <c r="AAT72" s="119"/>
      <c r="AAU72" s="119"/>
      <c r="AAV72" s="119"/>
      <c r="AAW72" s="119"/>
      <c r="AAX72" s="119"/>
      <c r="AAY72" s="119"/>
      <c r="AAZ72" s="119"/>
      <c r="ABA72" s="119"/>
      <c r="ABB72" s="119"/>
      <c r="ABC72" s="119"/>
      <c r="ABD72" s="119"/>
      <c r="ABE72" s="119"/>
      <c r="ABF72" s="119"/>
      <c r="ABG72" s="119"/>
      <c r="ABH72" s="119"/>
      <c r="ABI72" s="119"/>
      <c r="ABJ72" s="119"/>
      <c r="ABK72" s="119"/>
      <c r="ABL72" s="119"/>
      <c r="ABM72" s="119"/>
      <c r="ABN72" s="119"/>
      <c r="ABO72" s="119"/>
      <c r="ABP72" s="119"/>
      <c r="ABQ72" s="119"/>
      <c r="ABR72" s="119"/>
      <c r="ABS72" s="119"/>
      <c r="ABT72" s="119"/>
      <c r="ABU72" s="119"/>
      <c r="ABV72" s="119"/>
      <c r="ABW72" s="119"/>
      <c r="ABX72" s="119"/>
      <c r="ABY72" s="119"/>
      <c r="ABZ72" s="119"/>
      <c r="ACA72" s="119"/>
      <c r="ACB72" s="119"/>
      <c r="ACC72" s="119"/>
      <c r="ACD72" s="119"/>
      <c r="ACE72" s="119"/>
      <c r="ACF72" s="119"/>
      <c r="ACG72" s="119"/>
      <c r="ACH72" s="119"/>
      <c r="ACI72" s="119"/>
      <c r="ACJ72" s="119"/>
      <c r="ACK72" s="119"/>
      <c r="ACL72" s="119"/>
      <c r="ACM72" s="119"/>
      <c r="ACN72" s="119"/>
      <c r="ACO72" s="119"/>
      <c r="ACP72" s="119"/>
      <c r="ACQ72" s="119"/>
      <c r="ACR72" s="119"/>
      <c r="ACS72" s="119"/>
      <c r="ACT72" s="119"/>
      <c r="ACU72" s="119"/>
      <c r="ACV72" s="119"/>
      <c r="ACW72" s="119"/>
      <c r="ACX72" s="119"/>
      <c r="ACY72" s="119"/>
      <c r="ACZ72" s="119"/>
      <c r="ADA72" s="119"/>
      <c r="ADB72" s="119"/>
      <c r="ADC72" s="119"/>
      <c r="ADD72" s="119"/>
      <c r="ADE72" s="119"/>
      <c r="ADF72" s="119"/>
      <c r="ADG72" s="119"/>
      <c r="ADH72" s="119"/>
      <c r="ADI72" s="119"/>
      <c r="ADJ72" s="119"/>
      <c r="ADK72" s="119"/>
      <c r="ADL72" s="119"/>
      <c r="ADM72" s="119"/>
      <c r="ADN72" s="119"/>
      <c r="ADO72" s="119"/>
      <c r="ADP72" s="119"/>
      <c r="ADQ72" s="119"/>
      <c r="ADR72" s="119"/>
      <c r="ADS72" s="119"/>
      <c r="ADT72" s="119"/>
      <c r="ADU72" s="119"/>
      <c r="ADV72" s="119"/>
      <c r="ADW72" s="119"/>
      <c r="ADX72" s="119"/>
      <c r="ADY72" s="119"/>
      <c r="ADZ72" s="119"/>
      <c r="AEA72" s="119"/>
      <c r="AEB72" s="119"/>
      <c r="AEC72" s="119"/>
      <c r="AED72" s="119"/>
      <c r="AEE72" s="119"/>
      <c r="AEF72" s="119"/>
      <c r="AEG72" s="119"/>
      <c r="AEH72" s="119"/>
      <c r="AEI72" s="119"/>
      <c r="AEJ72" s="119"/>
      <c r="AEK72" s="119"/>
      <c r="AEL72" s="119"/>
      <c r="AEM72" s="119"/>
      <c r="AEN72" s="119"/>
      <c r="AEO72" s="119"/>
      <c r="AEP72" s="119"/>
      <c r="AEQ72" s="119"/>
      <c r="AER72" s="119"/>
      <c r="AES72" s="119"/>
      <c r="AET72" s="119"/>
      <c r="AEU72" s="119"/>
      <c r="AEV72" s="119"/>
      <c r="AEW72" s="119"/>
      <c r="AEX72" s="119"/>
      <c r="AEY72" s="119"/>
      <c r="AEZ72" s="119"/>
      <c r="AFA72" s="119"/>
      <c r="AFB72" s="119"/>
      <c r="AFC72" s="119"/>
      <c r="AFD72" s="119"/>
      <c r="AFE72" s="119"/>
      <c r="AFF72" s="119"/>
      <c r="AFG72" s="119"/>
      <c r="AFH72" s="119"/>
      <c r="AFI72" s="119"/>
      <c r="AFJ72" s="119"/>
      <c r="AFK72" s="119"/>
      <c r="AFL72" s="119"/>
      <c r="AFM72" s="119"/>
      <c r="AFN72" s="119"/>
      <c r="AFO72" s="119"/>
      <c r="AFP72" s="119"/>
      <c r="AFQ72" s="119"/>
      <c r="AFR72" s="119"/>
      <c r="AFS72" s="119"/>
      <c r="AFT72" s="119"/>
      <c r="AFU72" s="119"/>
      <c r="AFV72" s="119"/>
      <c r="AFW72" s="119"/>
      <c r="AFX72" s="119"/>
      <c r="AFY72" s="119"/>
      <c r="AFZ72" s="119"/>
      <c r="AGA72" s="119"/>
      <c r="AGB72" s="119"/>
      <c r="AGC72" s="119"/>
      <c r="AGD72" s="119"/>
      <c r="AGE72" s="119"/>
      <c r="AGF72" s="119"/>
      <c r="AGG72" s="119"/>
      <c r="AGH72" s="119"/>
      <c r="AGI72" s="119"/>
      <c r="AGJ72" s="119"/>
      <c r="AGK72" s="119"/>
      <c r="AGL72" s="119"/>
      <c r="AGM72" s="119"/>
      <c r="AGN72" s="119"/>
      <c r="AGO72" s="119"/>
      <c r="AGP72" s="119"/>
      <c r="AGQ72" s="119"/>
      <c r="AGR72" s="119"/>
      <c r="AGS72" s="119"/>
      <c r="AGT72" s="119"/>
      <c r="AGU72" s="119"/>
      <c r="AGV72" s="119"/>
      <c r="AGW72" s="119"/>
      <c r="AGX72" s="119"/>
      <c r="AGY72" s="119"/>
      <c r="AGZ72" s="119"/>
      <c r="AHA72" s="119"/>
      <c r="AHB72" s="119"/>
      <c r="AHC72" s="119"/>
      <c r="AHD72" s="119"/>
      <c r="AHE72" s="119"/>
      <c r="AHF72" s="119"/>
      <c r="AHG72" s="119"/>
      <c r="AHH72" s="119"/>
      <c r="AHI72" s="119"/>
      <c r="AHJ72" s="119"/>
      <c r="AHK72" s="119"/>
      <c r="AHL72" s="119"/>
      <c r="AHM72" s="119"/>
      <c r="AHN72" s="119"/>
      <c r="AHO72" s="119"/>
      <c r="AHP72" s="119"/>
      <c r="AHQ72" s="119"/>
      <c r="AHR72" s="119"/>
      <c r="AHS72" s="119"/>
      <c r="AHT72" s="119"/>
      <c r="AHU72" s="119"/>
      <c r="AHV72" s="119"/>
      <c r="AHW72" s="119"/>
      <c r="AHX72" s="119"/>
      <c r="AHY72" s="119"/>
      <c r="AHZ72" s="119"/>
      <c r="AIA72" s="119"/>
      <c r="AIB72" s="119"/>
      <c r="AIC72" s="119"/>
      <c r="AID72" s="119"/>
      <c r="AIE72" s="119"/>
      <c r="AIF72" s="119"/>
      <c r="AIG72" s="119"/>
      <c r="AIH72" s="119"/>
      <c r="AII72" s="119"/>
      <c r="AIJ72" s="119"/>
      <c r="AIK72" s="119"/>
      <c r="AIL72" s="119"/>
      <c r="AIM72" s="119"/>
      <c r="AIN72" s="119"/>
      <c r="AIO72" s="119"/>
      <c r="AIP72" s="119"/>
      <c r="AIQ72" s="119"/>
      <c r="AIR72" s="119"/>
      <c r="AIS72" s="119"/>
      <c r="AIT72" s="119"/>
      <c r="AIU72" s="119"/>
      <c r="AIV72" s="119"/>
      <c r="AIW72" s="119"/>
      <c r="AIX72" s="119"/>
      <c r="AIY72" s="119"/>
      <c r="AIZ72" s="119"/>
      <c r="AJA72" s="119"/>
      <c r="AJB72" s="119"/>
      <c r="AJC72" s="119"/>
      <c r="AJD72" s="119"/>
      <c r="AJE72" s="119"/>
      <c r="AJF72" s="119"/>
      <c r="AJG72" s="119"/>
      <c r="AJH72" s="119"/>
      <c r="AJI72" s="119"/>
      <c r="AJJ72" s="119"/>
      <c r="AJK72" s="119"/>
      <c r="AJL72" s="119"/>
      <c r="AJM72" s="119"/>
      <c r="AJN72" s="119"/>
      <c r="AJO72" s="119"/>
      <c r="AJP72" s="119"/>
      <c r="AJQ72" s="119"/>
      <c r="AJR72" s="119"/>
      <c r="AJS72" s="119"/>
      <c r="AJT72" s="119"/>
      <c r="AJU72" s="119"/>
      <c r="AJV72" s="119"/>
      <c r="AJW72" s="119"/>
      <c r="AJX72" s="119"/>
      <c r="AJY72" s="119"/>
      <c r="AJZ72" s="119"/>
      <c r="AKA72" s="119"/>
      <c r="AKB72" s="119"/>
      <c r="AKC72" s="119"/>
      <c r="AKD72" s="119"/>
      <c r="AKE72" s="119"/>
      <c r="AKF72" s="119"/>
      <c r="AKG72" s="119"/>
      <c r="AKH72" s="119"/>
      <c r="AKI72" s="119"/>
      <c r="AKJ72" s="119"/>
      <c r="AKK72" s="119"/>
      <c r="AKL72" s="119"/>
      <c r="AKM72" s="119"/>
      <c r="AKN72" s="119"/>
      <c r="AKO72" s="119"/>
      <c r="AKP72" s="119"/>
      <c r="AKQ72" s="119"/>
      <c r="AKR72" s="119"/>
      <c r="AKS72" s="119"/>
      <c r="AKT72" s="119"/>
      <c r="AKU72" s="119"/>
      <c r="AKV72" s="119"/>
      <c r="AKW72" s="119"/>
      <c r="AKX72" s="119"/>
      <c r="AKY72" s="119"/>
      <c r="AKZ72" s="119"/>
      <c r="ALA72" s="119"/>
      <c r="ALB72" s="119"/>
      <c r="ALC72" s="119"/>
      <c r="ALD72" s="119"/>
      <c r="ALE72" s="119"/>
      <c r="ALF72" s="119"/>
      <c r="ALG72" s="119"/>
      <c r="ALH72" s="119"/>
      <c r="ALI72" s="119"/>
      <c r="ALJ72" s="119"/>
      <c r="ALK72" s="119"/>
      <c r="ALL72" s="119"/>
      <c r="ALM72" s="119"/>
      <c r="ALN72" s="119"/>
      <c r="ALO72" s="119"/>
      <c r="ALP72" s="119"/>
      <c r="ALQ72" s="119"/>
      <c r="ALR72" s="119"/>
      <c r="ALS72" s="119"/>
      <c r="ALT72" s="119"/>
      <c r="ALU72" s="119"/>
      <c r="ALV72" s="119"/>
      <c r="ALW72" s="119"/>
      <c r="ALX72" s="119"/>
      <c r="ALY72" s="119"/>
      <c r="ALZ72" s="119"/>
      <c r="AMA72" s="119"/>
      <c r="AMB72" s="119"/>
      <c r="AMC72" s="119"/>
      <c r="AMD72" s="119"/>
      <c r="AME72" s="119"/>
      <c r="AMF72" s="119"/>
      <c r="AMG72" s="119"/>
      <c r="AMH72" s="119"/>
    </row>
    <row r="73" spans="1:1022" ht="174.75" customHeight="1">
      <c r="A73" s="150">
        <v>3</v>
      </c>
      <c r="B73" s="159" t="s">
        <v>243</v>
      </c>
      <c r="C73" s="150" t="s">
        <v>278</v>
      </c>
      <c r="D73" s="159" t="s">
        <v>279</v>
      </c>
      <c r="E73" s="187"/>
      <c r="F73" s="176" t="s">
        <v>36</v>
      </c>
      <c r="G73" s="136" t="s">
        <v>1615</v>
      </c>
      <c r="H73" s="175" t="s">
        <v>6966</v>
      </c>
      <c r="I73" s="175" t="s">
        <v>6772</v>
      </c>
      <c r="J73" s="176" t="s">
        <v>88</v>
      </c>
      <c r="K73" s="175" t="s">
        <v>6967</v>
      </c>
      <c r="L73" s="175" t="s">
        <v>6773</v>
      </c>
      <c r="M73" s="176" t="s">
        <v>91</v>
      </c>
      <c r="N73" s="176" t="s">
        <v>91</v>
      </c>
      <c r="O73" s="176" t="s">
        <v>91</v>
      </c>
      <c r="P73" s="176" t="s">
        <v>6968</v>
      </c>
      <c r="Q73" s="176" t="s">
        <v>6775</v>
      </c>
      <c r="R73" s="176" t="s">
        <v>6969</v>
      </c>
      <c r="S73" s="176" t="s">
        <v>6776</v>
      </c>
      <c r="T73" s="176" t="s">
        <v>46</v>
      </c>
      <c r="U73" s="176" t="s">
        <v>47</v>
      </c>
      <c r="V73" s="176" t="s">
        <v>6970</v>
      </c>
      <c r="W73" s="177">
        <v>1</v>
      </c>
      <c r="X73" s="182" t="s">
        <v>6778</v>
      </c>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c r="CY73" s="119"/>
      <c r="CZ73" s="119"/>
      <c r="DA73" s="119"/>
      <c r="DB73" s="119"/>
      <c r="DC73" s="119"/>
      <c r="DD73" s="119"/>
      <c r="DE73" s="119"/>
      <c r="DF73" s="119"/>
      <c r="DG73" s="119"/>
      <c r="DH73" s="119"/>
      <c r="DI73" s="119"/>
      <c r="DJ73" s="119"/>
      <c r="DK73" s="119"/>
      <c r="DL73" s="119"/>
      <c r="DM73" s="119"/>
      <c r="DN73" s="119"/>
      <c r="DO73" s="119"/>
      <c r="DP73" s="119"/>
      <c r="DQ73" s="119"/>
      <c r="DR73" s="119"/>
      <c r="DS73" s="119"/>
      <c r="DT73" s="119"/>
      <c r="DU73" s="119"/>
      <c r="DV73" s="119"/>
      <c r="DW73" s="119"/>
      <c r="DX73" s="119"/>
      <c r="DY73" s="119"/>
      <c r="DZ73" s="119"/>
      <c r="EA73" s="119"/>
      <c r="EB73" s="119"/>
      <c r="EC73" s="119"/>
      <c r="ED73" s="119"/>
      <c r="EE73" s="119"/>
      <c r="EF73" s="119"/>
      <c r="EG73" s="119"/>
      <c r="EH73" s="119"/>
      <c r="EI73" s="119"/>
      <c r="EJ73" s="119"/>
      <c r="EK73" s="119"/>
      <c r="EL73" s="119"/>
      <c r="EM73" s="119"/>
      <c r="EN73" s="119"/>
      <c r="EO73" s="119"/>
      <c r="EP73" s="119"/>
      <c r="EQ73" s="119"/>
      <c r="ER73" s="119"/>
      <c r="ES73" s="119"/>
      <c r="ET73" s="119"/>
      <c r="EU73" s="119"/>
      <c r="EV73" s="119"/>
      <c r="EW73" s="119"/>
      <c r="EX73" s="119"/>
      <c r="EY73" s="119"/>
      <c r="EZ73" s="119"/>
      <c r="FA73" s="119"/>
      <c r="FB73" s="119"/>
      <c r="FC73" s="119"/>
      <c r="FD73" s="119"/>
      <c r="FE73" s="119"/>
      <c r="FF73" s="119"/>
      <c r="FG73" s="119"/>
      <c r="FH73" s="119"/>
      <c r="FI73" s="119"/>
      <c r="FJ73" s="119"/>
      <c r="FK73" s="119"/>
      <c r="FL73" s="119"/>
      <c r="FM73" s="119"/>
      <c r="FN73" s="119"/>
      <c r="FO73" s="119"/>
      <c r="FP73" s="119"/>
      <c r="FQ73" s="119"/>
      <c r="FR73" s="119"/>
      <c r="FS73" s="119"/>
      <c r="FT73" s="119"/>
      <c r="FU73" s="119"/>
      <c r="FV73" s="119"/>
      <c r="FW73" s="119"/>
      <c r="FX73" s="119"/>
      <c r="FY73" s="119"/>
      <c r="FZ73" s="119"/>
      <c r="GA73" s="119"/>
      <c r="GB73" s="119"/>
      <c r="GC73" s="119"/>
      <c r="GD73" s="119"/>
      <c r="GE73" s="119"/>
      <c r="GF73" s="119"/>
      <c r="GG73" s="119"/>
      <c r="GH73" s="119"/>
      <c r="GI73" s="119"/>
      <c r="GJ73" s="119"/>
      <c r="GK73" s="119"/>
      <c r="GL73" s="119"/>
      <c r="GM73" s="119"/>
      <c r="GN73" s="119"/>
      <c r="GO73" s="119"/>
      <c r="GP73" s="119"/>
      <c r="GQ73" s="119"/>
      <c r="GR73" s="119"/>
      <c r="GS73" s="119"/>
      <c r="GT73" s="119"/>
      <c r="GU73" s="119"/>
      <c r="GV73" s="119"/>
      <c r="GW73" s="119"/>
      <c r="GX73" s="119"/>
      <c r="GY73" s="119"/>
      <c r="GZ73" s="119"/>
      <c r="HA73" s="119"/>
      <c r="HB73" s="119"/>
      <c r="HC73" s="119"/>
      <c r="HD73" s="119"/>
      <c r="HE73" s="119"/>
      <c r="HF73" s="119"/>
      <c r="HG73" s="119"/>
      <c r="HH73" s="119"/>
      <c r="HI73" s="119"/>
      <c r="HJ73" s="119"/>
      <c r="HK73" s="119"/>
      <c r="HL73" s="119"/>
      <c r="HM73" s="119"/>
      <c r="HN73" s="119"/>
      <c r="HO73" s="119"/>
      <c r="HP73" s="119"/>
      <c r="HQ73" s="119"/>
      <c r="HR73" s="119"/>
      <c r="HS73" s="119"/>
      <c r="HT73" s="119"/>
      <c r="HU73" s="119"/>
      <c r="HV73" s="119"/>
      <c r="HW73" s="119"/>
      <c r="HX73" s="119"/>
      <c r="HY73" s="119"/>
      <c r="HZ73" s="119"/>
      <c r="IA73" s="119"/>
      <c r="IB73" s="119"/>
      <c r="IC73" s="119"/>
      <c r="ID73" s="119"/>
      <c r="IE73" s="119"/>
      <c r="IF73" s="119"/>
      <c r="IG73" s="119"/>
      <c r="IH73" s="119"/>
      <c r="II73" s="119"/>
      <c r="IJ73" s="119"/>
      <c r="IK73" s="119"/>
      <c r="IL73" s="119"/>
      <c r="IM73" s="119"/>
      <c r="IN73" s="119"/>
      <c r="IO73" s="119"/>
      <c r="IP73" s="119"/>
      <c r="IQ73" s="119"/>
      <c r="IR73" s="119"/>
      <c r="IS73" s="119"/>
      <c r="IT73" s="119"/>
      <c r="IU73" s="119"/>
      <c r="IV73" s="119"/>
      <c r="IW73" s="119"/>
      <c r="IX73" s="119"/>
      <c r="IY73" s="119"/>
      <c r="IZ73" s="119"/>
      <c r="JA73" s="119"/>
      <c r="JB73" s="119"/>
      <c r="JC73" s="119"/>
      <c r="JD73" s="119"/>
      <c r="JE73" s="119"/>
      <c r="JF73" s="119"/>
      <c r="JG73" s="119"/>
      <c r="JH73" s="119"/>
      <c r="JI73" s="119"/>
      <c r="JJ73" s="119"/>
      <c r="JK73" s="119"/>
      <c r="JL73" s="119"/>
      <c r="JM73" s="119"/>
      <c r="JN73" s="119"/>
      <c r="JO73" s="119"/>
      <c r="JP73" s="119"/>
      <c r="JQ73" s="119"/>
      <c r="JR73" s="119"/>
      <c r="JS73" s="119"/>
      <c r="JT73" s="119"/>
      <c r="JU73" s="119"/>
      <c r="JV73" s="119"/>
      <c r="JW73" s="119"/>
      <c r="JX73" s="119"/>
      <c r="JY73" s="119"/>
      <c r="JZ73" s="119"/>
      <c r="KA73" s="119"/>
      <c r="KB73" s="119"/>
      <c r="KC73" s="119"/>
      <c r="KD73" s="119"/>
      <c r="KE73" s="119"/>
      <c r="KF73" s="119"/>
      <c r="KG73" s="119"/>
      <c r="KH73" s="119"/>
      <c r="KI73" s="119"/>
      <c r="KJ73" s="119"/>
      <c r="KK73" s="119"/>
      <c r="KL73" s="119"/>
      <c r="KM73" s="119"/>
      <c r="KN73" s="119"/>
      <c r="KO73" s="119"/>
      <c r="KP73" s="119"/>
      <c r="KQ73" s="119"/>
      <c r="KR73" s="119"/>
      <c r="KS73" s="119"/>
      <c r="KT73" s="119"/>
      <c r="KU73" s="119"/>
      <c r="KV73" s="119"/>
      <c r="KW73" s="119"/>
      <c r="KX73" s="119"/>
      <c r="KY73" s="119"/>
      <c r="KZ73" s="119"/>
      <c r="LA73" s="119"/>
      <c r="LB73" s="119"/>
      <c r="LC73" s="119"/>
      <c r="LD73" s="119"/>
      <c r="LE73" s="119"/>
      <c r="LF73" s="119"/>
      <c r="LG73" s="119"/>
      <c r="LH73" s="119"/>
      <c r="LI73" s="119"/>
      <c r="LJ73" s="119"/>
      <c r="LK73" s="119"/>
      <c r="LL73" s="119"/>
      <c r="LM73" s="119"/>
      <c r="LN73" s="119"/>
      <c r="LO73" s="119"/>
      <c r="LP73" s="119"/>
      <c r="LQ73" s="119"/>
      <c r="LR73" s="119"/>
      <c r="LS73" s="119"/>
      <c r="LT73" s="119"/>
      <c r="LU73" s="119"/>
      <c r="LV73" s="119"/>
      <c r="LW73" s="119"/>
      <c r="LX73" s="119"/>
      <c r="LY73" s="119"/>
      <c r="LZ73" s="119"/>
      <c r="MA73" s="119"/>
      <c r="MB73" s="119"/>
      <c r="MC73" s="119"/>
      <c r="MD73" s="119"/>
      <c r="ME73" s="119"/>
      <c r="MF73" s="119"/>
      <c r="MG73" s="119"/>
      <c r="MH73" s="119"/>
      <c r="MI73" s="119"/>
      <c r="MJ73" s="119"/>
      <c r="MK73" s="119"/>
      <c r="ML73" s="119"/>
      <c r="MM73" s="119"/>
      <c r="MN73" s="119"/>
      <c r="MO73" s="119"/>
      <c r="MP73" s="119"/>
      <c r="MQ73" s="119"/>
      <c r="MR73" s="119"/>
      <c r="MS73" s="119"/>
      <c r="MT73" s="119"/>
      <c r="MU73" s="119"/>
      <c r="MV73" s="119"/>
      <c r="MW73" s="119"/>
      <c r="MX73" s="119"/>
      <c r="MY73" s="119"/>
      <c r="MZ73" s="119"/>
      <c r="NA73" s="119"/>
      <c r="NB73" s="119"/>
      <c r="NC73" s="119"/>
      <c r="ND73" s="119"/>
      <c r="NE73" s="119"/>
      <c r="NF73" s="119"/>
      <c r="NG73" s="119"/>
      <c r="NH73" s="119"/>
      <c r="NI73" s="119"/>
      <c r="NJ73" s="119"/>
      <c r="NK73" s="119"/>
      <c r="NL73" s="119"/>
      <c r="NM73" s="119"/>
      <c r="NN73" s="119"/>
      <c r="NO73" s="119"/>
      <c r="NP73" s="119"/>
      <c r="NQ73" s="119"/>
      <c r="NR73" s="119"/>
      <c r="NS73" s="119"/>
      <c r="NT73" s="119"/>
      <c r="NU73" s="119"/>
      <c r="NV73" s="119"/>
      <c r="NW73" s="119"/>
      <c r="NX73" s="119"/>
      <c r="NY73" s="119"/>
      <c r="NZ73" s="119"/>
      <c r="OA73" s="119"/>
      <c r="OB73" s="119"/>
      <c r="OC73" s="119"/>
      <c r="OD73" s="119"/>
      <c r="OE73" s="119"/>
      <c r="OF73" s="119"/>
      <c r="OG73" s="119"/>
      <c r="OH73" s="119"/>
      <c r="OI73" s="119"/>
      <c r="OJ73" s="119"/>
      <c r="OK73" s="119"/>
      <c r="OL73" s="119"/>
      <c r="OM73" s="119"/>
      <c r="ON73" s="119"/>
      <c r="OO73" s="119"/>
      <c r="OP73" s="119"/>
      <c r="OQ73" s="119"/>
      <c r="OR73" s="119"/>
      <c r="OS73" s="119"/>
      <c r="OT73" s="119"/>
      <c r="OU73" s="119"/>
      <c r="OV73" s="119"/>
      <c r="OW73" s="119"/>
      <c r="OX73" s="119"/>
      <c r="OY73" s="119"/>
      <c r="OZ73" s="119"/>
      <c r="PA73" s="119"/>
      <c r="PB73" s="119"/>
      <c r="PC73" s="119"/>
      <c r="PD73" s="119"/>
      <c r="PE73" s="119"/>
      <c r="PF73" s="119"/>
      <c r="PG73" s="119"/>
      <c r="PH73" s="119"/>
      <c r="PI73" s="119"/>
      <c r="PJ73" s="119"/>
      <c r="PK73" s="119"/>
      <c r="PL73" s="119"/>
      <c r="PM73" s="119"/>
      <c r="PN73" s="119"/>
      <c r="PO73" s="119"/>
      <c r="PP73" s="119"/>
      <c r="PQ73" s="119"/>
      <c r="PR73" s="119"/>
      <c r="PS73" s="119"/>
      <c r="PT73" s="119"/>
      <c r="PU73" s="119"/>
      <c r="PV73" s="119"/>
      <c r="PW73" s="119"/>
      <c r="PX73" s="119"/>
      <c r="PY73" s="119"/>
      <c r="PZ73" s="119"/>
      <c r="QA73" s="119"/>
      <c r="QB73" s="119"/>
      <c r="QC73" s="119"/>
      <c r="QD73" s="119"/>
      <c r="QE73" s="119"/>
      <c r="QF73" s="119"/>
      <c r="QG73" s="119"/>
      <c r="QH73" s="119"/>
      <c r="QI73" s="119"/>
      <c r="QJ73" s="119"/>
      <c r="QK73" s="119"/>
      <c r="QL73" s="119"/>
      <c r="QM73" s="119"/>
      <c r="QN73" s="119"/>
      <c r="QO73" s="119"/>
      <c r="QP73" s="119"/>
      <c r="QQ73" s="119"/>
      <c r="QR73" s="119"/>
      <c r="QS73" s="119"/>
      <c r="QT73" s="119"/>
      <c r="QU73" s="119"/>
      <c r="QV73" s="119"/>
      <c r="QW73" s="119"/>
      <c r="QX73" s="119"/>
      <c r="QY73" s="119"/>
      <c r="QZ73" s="119"/>
      <c r="RA73" s="119"/>
      <c r="RB73" s="119"/>
      <c r="RC73" s="119"/>
      <c r="RD73" s="119"/>
      <c r="RE73" s="119"/>
      <c r="RF73" s="119"/>
      <c r="RG73" s="119"/>
      <c r="RH73" s="119"/>
      <c r="RI73" s="119"/>
      <c r="RJ73" s="119"/>
      <c r="RK73" s="119"/>
      <c r="RL73" s="119"/>
      <c r="RM73" s="119"/>
      <c r="RN73" s="119"/>
      <c r="RO73" s="119"/>
      <c r="RP73" s="119"/>
      <c r="RQ73" s="119"/>
      <c r="RR73" s="119"/>
      <c r="RS73" s="119"/>
      <c r="RT73" s="119"/>
      <c r="RU73" s="119"/>
      <c r="RV73" s="119"/>
      <c r="RW73" s="119"/>
      <c r="RX73" s="119"/>
      <c r="RY73" s="119"/>
      <c r="RZ73" s="119"/>
      <c r="SA73" s="119"/>
      <c r="SB73" s="119"/>
      <c r="SC73" s="119"/>
      <c r="SD73" s="119"/>
      <c r="SE73" s="119"/>
      <c r="SF73" s="119"/>
      <c r="SG73" s="119"/>
      <c r="SH73" s="119"/>
      <c r="SI73" s="119"/>
      <c r="SJ73" s="119"/>
      <c r="SK73" s="119"/>
      <c r="SL73" s="119"/>
      <c r="SM73" s="119"/>
      <c r="SN73" s="119"/>
      <c r="SO73" s="119"/>
      <c r="SP73" s="119"/>
      <c r="SQ73" s="119"/>
      <c r="SR73" s="119"/>
      <c r="SS73" s="119"/>
      <c r="ST73" s="119"/>
      <c r="SU73" s="119"/>
      <c r="SV73" s="119"/>
      <c r="SW73" s="119"/>
      <c r="SX73" s="119"/>
      <c r="SY73" s="119"/>
      <c r="SZ73" s="119"/>
      <c r="TA73" s="119"/>
      <c r="TB73" s="119"/>
      <c r="TC73" s="119"/>
      <c r="TD73" s="119"/>
      <c r="TE73" s="119"/>
      <c r="TF73" s="119"/>
      <c r="TG73" s="119"/>
      <c r="TH73" s="119"/>
      <c r="TI73" s="119"/>
      <c r="TJ73" s="119"/>
      <c r="TK73" s="119"/>
      <c r="TL73" s="119"/>
      <c r="TM73" s="119"/>
      <c r="TN73" s="119"/>
      <c r="TO73" s="119"/>
      <c r="TP73" s="119"/>
      <c r="TQ73" s="119"/>
      <c r="TR73" s="119"/>
      <c r="TS73" s="119"/>
      <c r="TT73" s="119"/>
      <c r="TU73" s="119"/>
      <c r="TV73" s="119"/>
      <c r="TW73" s="119"/>
      <c r="TX73" s="119"/>
      <c r="TY73" s="119"/>
      <c r="TZ73" s="119"/>
      <c r="UA73" s="119"/>
      <c r="UB73" s="119"/>
      <c r="UC73" s="119"/>
      <c r="UD73" s="119"/>
      <c r="UE73" s="119"/>
      <c r="UF73" s="119"/>
      <c r="UG73" s="119"/>
      <c r="UH73" s="119"/>
      <c r="UI73" s="119"/>
      <c r="UJ73" s="119"/>
      <c r="UK73" s="119"/>
      <c r="UL73" s="119"/>
      <c r="UM73" s="119"/>
      <c r="UN73" s="119"/>
      <c r="UO73" s="119"/>
      <c r="UP73" s="119"/>
      <c r="UQ73" s="119"/>
      <c r="UR73" s="119"/>
      <c r="US73" s="119"/>
      <c r="UT73" s="119"/>
      <c r="UU73" s="119"/>
      <c r="UV73" s="119"/>
      <c r="UW73" s="119"/>
      <c r="UX73" s="119"/>
      <c r="UY73" s="119"/>
      <c r="UZ73" s="119"/>
      <c r="VA73" s="119"/>
      <c r="VB73" s="119"/>
      <c r="VC73" s="119"/>
      <c r="VD73" s="119"/>
      <c r="VE73" s="119"/>
      <c r="VF73" s="119"/>
      <c r="VG73" s="119"/>
      <c r="VH73" s="119"/>
      <c r="VI73" s="119"/>
      <c r="VJ73" s="119"/>
      <c r="VK73" s="119"/>
      <c r="VL73" s="119"/>
      <c r="VM73" s="119"/>
      <c r="VN73" s="119"/>
      <c r="VO73" s="119"/>
      <c r="VP73" s="119"/>
      <c r="VQ73" s="119"/>
      <c r="VR73" s="119"/>
      <c r="VS73" s="119"/>
      <c r="VT73" s="119"/>
      <c r="VU73" s="119"/>
      <c r="VV73" s="119"/>
      <c r="VW73" s="119"/>
      <c r="VX73" s="119"/>
      <c r="VY73" s="119"/>
      <c r="VZ73" s="119"/>
      <c r="WA73" s="119"/>
      <c r="WB73" s="119"/>
      <c r="WC73" s="119"/>
      <c r="WD73" s="119"/>
      <c r="WE73" s="119"/>
      <c r="WF73" s="119"/>
      <c r="WG73" s="119"/>
      <c r="WH73" s="119"/>
      <c r="WI73" s="119"/>
      <c r="WJ73" s="119"/>
      <c r="WK73" s="119"/>
      <c r="WL73" s="119"/>
      <c r="WM73" s="119"/>
      <c r="WN73" s="119"/>
      <c r="WO73" s="119"/>
      <c r="WP73" s="119"/>
      <c r="WQ73" s="119"/>
      <c r="WR73" s="119"/>
      <c r="WS73" s="119"/>
      <c r="WT73" s="119"/>
      <c r="WU73" s="119"/>
      <c r="WV73" s="119"/>
      <c r="WW73" s="119"/>
      <c r="WX73" s="119"/>
      <c r="WY73" s="119"/>
      <c r="WZ73" s="119"/>
      <c r="XA73" s="119"/>
      <c r="XB73" s="119"/>
      <c r="XC73" s="119"/>
      <c r="XD73" s="119"/>
      <c r="XE73" s="119"/>
      <c r="XF73" s="119"/>
      <c r="XG73" s="119"/>
      <c r="XH73" s="119"/>
      <c r="XI73" s="119"/>
      <c r="XJ73" s="119"/>
      <c r="XK73" s="119"/>
      <c r="XL73" s="119"/>
      <c r="XM73" s="119"/>
      <c r="XN73" s="119"/>
      <c r="XO73" s="119"/>
      <c r="XP73" s="119"/>
      <c r="XQ73" s="119"/>
      <c r="XR73" s="119"/>
      <c r="XS73" s="119"/>
      <c r="XT73" s="119"/>
      <c r="XU73" s="119"/>
      <c r="XV73" s="119"/>
      <c r="XW73" s="119"/>
      <c r="XX73" s="119"/>
      <c r="XY73" s="119"/>
      <c r="XZ73" s="119"/>
      <c r="YA73" s="119"/>
      <c r="YB73" s="119"/>
      <c r="YC73" s="119"/>
      <c r="YD73" s="119"/>
      <c r="YE73" s="119"/>
      <c r="YF73" s="119"/>
      <c r="YG73" s="119"/>
      <c r="YH73" s="119"/>
      <c r="YI73" s="119"/>
      <c r="YJ73" s="119"/>
      <c r="YK73" s="119"/>
      <c r="YL73" s="119"/>
      <c r="YM73" s="119"/>
      <c r="YN73" s="119"/>
      <c r="YO73" s="119"/>
      <c r="YP73" s="119"/>
      <c r="YQ73" s="119"/>
      <c r="YR73" s="119"/>
      <c r="YS73" s="119"/>
      <c r="YT73" s="119"/>
      <c r="YU73" s="119"/>
      <c r="YV73" s="119"/>
      <c r="YW73" s="119"/>
      <c r="YX73" s="119"/>
      <c r="YY73" s="119"/>
      <c r="YZ73" s="119"/>
      <c r="ZA73" s="119"/>
      <c r="ZB73" s="119"/>
      <c r="ZC73" s="119"/>
      <c r="ZD73" s="119"/>
      <c r="ZE73" s="119"/>
      <c r="ZF73" s="119"/>
      <c r="ZG73" s="119"/>
      <c r="ZH73" s="119"/>
      <c r="ZI73" s="119"/>
      <c r="ZJ73" s="119"/>
      <c r="ZK73" s="119"/>
      <c r="ZL73" s="119"/>
      <c r="ZM73" s="119"/>
      <c r="ZN73" s="119"/>
      <c r="ZO73" s="119"/>
      <c r="ZP73" s="119"/>
      <c r="ZQ73" s="119"/>
      <c r="ZR73" s="119"/>
      <c r="ZS73" s="119"/>
      <c r="ZT73" s="119"/>
      <c r="ZU73" s="119"/>
      <c r="ZV73" s="119"/>
      <c r="ZW73" s="119"/>
      <c r="ZX73" s="119"/>
      <c r="ZY73" s="119"/>
      <c r="ZZ73" s="119"/>
      <c r="AAA73" s="119"/>
      <c r="AAB73" s="119"/>
      <c r="AAC73" s="119"/>
      <c r="AAD73" s="119"/>
      <c r="AAE73" s="119"/>
      <c r="AAF73" s="119"/>
      <c r="AAG73" s="119"/>
      <c r="AAH73" s="119"/>
      <c r="AAI73" s="119"/>
      <c r="AAJ73" s="119"/>
      <c r="AAK73" s="119"/>
      <c r="AAL73" s="119"/>
      <c r="AAM73" s="119"/>
      <c r="AAN73" s="119"/>
      <c r="AAO73" s="119"/>
      <c r="AAP73" s="119"/>
      <c r="AAQ73" s="119"/>
      <c r="AAR73" s="119"/>
      <c r="AAS73" s="119"/>
      <c r="AAT73" s="119"/>
      <c r="AAU73" s="119"/>
      <c r="AAV73" s="119"/>
      <c r="AAW73" s="119"/>
      <c r="AAX73" s="119"/>
      <c r="AAY73" s="119"/>
      <c r="AAZ73" s="119"/>
      <c r="ABA73" s="119"/>
      <c r="ABB73" s="119"/>
      <c r="ABC73" s="119"/>
      <c r="ABD73" s="119"/>
      <c r="ABE73" s="119"/>
      <c r="ABF73" s="119"/>
      <c r="ABG73" s="119"/>
      <c r="ABH73" s="119"/>
      <c r="ABI73" s="119"/>
      <c r="ABJ73" s="119"/>
      <c r="ABK73" s="119"/>
      <c r="ABL73" s="119"/>
      <c r="ABM73" s="119"/>
      <c r="ABN73" s="119"/>
      <c r="ABO73" s="119"/>
      <c r="ABP73" s="119"/>
      <c r="ABQ73" s="119"/>
      <c r="ABR73" s="119"/>
      <c r="ABS73" s="119"/>
      <c r="ABT73" s="119"/>
      <c r="ABU73" s="119"/>
      <c r="ABV73" s="119"/>
      <c r="ABW73" s="119"/>
      <c r="ABX73" s="119"/>
      <c r="ABY73" s="119"/>
      <c r="ABZ73" s="119"/>
      <c r="ACA73" s="119"/>
      <c r="ACB73" s="119"/>
      <c r="ACC73" s="119"/>
      <c r="ACD73" s="119"/>
      <c r="ACE73" s="119"/>
      <c r="ACF73" s="119"/>
      <c r="ACG73" s="119"/>
      <c r="ACH73" s="119"/>
      <c r="ACI73" s="119"/>
      <c r="ACJ73" s="119"/>
      <c r="ACK73" s="119"/>
      <c r="ACL73" s="119"/>
      <c r="ACM73" s="119"/>
      <c r="ACN73" s="119"/>
      <c r="ACO73" s="119"/>
      <c r="ACP73" s="119"/>
      <c r="ACQ73" s="119"/>
      <c r="ACR73" s="119"/>
      <c r="ACS73" s="119"/>
      <c r="ACT73" s="119"/>
      <c r="ACU73" s="119"/>
      <c r="ACV73" s="119"/>
      <c r="ACW73" s="119"/>
      <c r="ACX73" s="119"/>
      <c r="ACY73" s="119"/>
      <c r="ACZ73" s="119"/>
      <c r="ADA73" s="119"/>
      <c r="ADB73" s="119"/>
      <c r="ADC73" s="119"/>
      <c r="ADD73" s="119"/>
      <c r="ADE73" s="119"/>
      <c r="ADF73" s="119"/>
      <c r="ADG73" s="119"/>
      <c r="ADH73" s="119"/>
      <c r="ADI73" s="119"/>
      <c r="ADJ73" s="119"/>
      <c r="ADK73" s="119"/>
      <c r="ADL73" s="119"/>
      <c r="ADM73" s="119"/>
      <c r="ADN73" s="119"/>
      <c r="ADO73" s="119"/>
      <c r="ADP73" s="119"/>
      <c r="ADQ73" s="119"/>
      <c r="ADR73" s="119"/>
      <c r="ADS73" s="119"/>
      <c r="ADT73" s="119"/>
      <c r="ADU73" s="119"/>
      <c r="ADV73" s="119"/>
      <c r="ADW73" s="119"/>
      <c r="ADX73" s="119"/>
      <c r="ADY73" s="119"/>
      <c r="ADZ73" s="119"/>
      <c r="AEA73" s="119"/>
      <c r="AEB73" s="119"/>
      <c r="AEC73" s="119"/>
      <c r="AED73" s="119"/>
      <c r="AEE73" s="119"/>
      <c r="AEF73" s="119"/>
      <c r="AEG73" s="119"/>
      <c r="AEH73" s="119"/>
      <c r="AEI73" s="119"/>
      <c r="AEJ73" s="119"/>
      <c r="AEK73" s="119"/>
      <c r="AEL73" s="119"/>
      <c r="AEM73" s="119"/>
      <c r="AEN73" s="119"/>
      <c r="AEO73" s="119"/>
      <c r="AEP73" s="119"/>
      <c r="AEQ73" s="119"/>
      <c r="AER73" s="119"/>
      <c r="AES73" s="119"/>
      <c r="AET73" s="119"/>
      <c r="AEU73" s="119"/>
      <c r="AEV73" s="119"/>
      <c r="AEW73" s="119"/>
      <c r="AEX73" s="119"/>
      <c r="AEY73" s="119"/>
      <c r="AEZ73" s="119"/>
      <c r="AFA73" s="119"/>
      <c r="AFB73" s="119"/>
      <c r="AFC73" s="119"/>
      <c r="AFD73" s="119"/>
      <c r="AFE73" s="119"/>
      <c r="AFF73" s="119"/>
      <c r="AFG73" s="119"/>
      <c r="AFH73" s="119"/>
      <c r="AFI73" s="119"/>
      <c r="AFJ73" s="119"/>
      <c r="AFK73" s="119"/>
      <c r="AFL73" s="119"/>
      <c r="AFM73" s="119"/>
      <c r="AFN73" s="119"/>
      <c r="AFO73" s="119"/>
      <c r="AFP73" s="119"/>
      <c r="AFQ73" s="119"/>
      <c r="AFR73" s="119"/>
      <c r="AFS73" s="119"/>
      <c r="AFT73" s="119"/>
      <c r="AFU73" s="119"/>
      <c r="AFV73" s="119"/>
      <c r="AFW73" s="119"/>
      <c r="AFX73" s="119"/>
      <c r="AFY73" s="119"/>
      <c r="AFZ73" s="119"/>
      <c r="AGA73" s="119"/>
      <c r="AGB73" s="119"/>
      <c r="AGC73" s="119"/>
      <c r="AGD73" s="119"/>
      <c r="AGE73" s="119"/>
      <c r="AGF73" s="119"/>
      <c r="AGG73" s="119"/>
      <c r="AGH73" s="119"/>
      <c r="AGI73" s="119"/>
      <c r="AGJ73" s="119"/>
      <c r="AGK73" s="119"/>
      <c r="AGL73" s="119"/>
      <c r="AGM73" s="119"/>
      <c r="AGN73" s="119"/>
      <c r="AGO73" s="119"/>
      <c r="AGP73" s="119"/>
      <c r="AGQ73" s="119"/>
      <c r="AGR73" s="119"/>
      <c r="AGS73" s="119"/>
      <c r="AGT73" s="119"/>
      <c r="AGU73" s="119"/>
      <c r="AGV73" s="119"/>
      <c r="AGW73" s="119"/>
      <c r="AGX73" s="119"/>
      <c r="AGY73" s="119"/>
      <c r="AGZ73" s="119"/>
      <c r="AHA73" s="119"/>
      <c r="AHB73" s="119"/>
      <c r="AHC73" s="119"/>
      <c r="AHD73" s="119"/>
      <c r="AHE73" s="119"/>
      <c r="AHF73" s="119"/>
      <c r="AHG73" s="119"/>
      <c r="AHH73" s="119"/>
      <c r="AHI73" s="119"/>
      <c r="AHJ73" s="119"/>
      <c r="AHK73" s="119"/>
      <c r="AHL73" s="119"/>
      <c r="AHM73" s="119"/>
      <c r="AHN73" s="119"/>
      <c r="AHO73" s="119"/>
      <c r="AHP73" s="119"/>
      <c r="AHQ73" s="119"/>
      <c r="AHR73" s="119"/>
      <c r="AHS73" s="119"/>
      <c r="AHT73" s="119"/>
      <c r="AHU73" s="119"/>
      <c r="AHV73" s="119"/>
      <c r="AHW73" s="119"/>
      <c r="AHX73" s="119"/>
      <c r="AHY73" s="119"/>
      <c r="AHZ73" s="119"/>
      <c r="AIA73" s="119"/>
      <c r="AIB73" s="119"/>
      <c r="AIC73" s="119"/>
      <c r="AID73" s="119"/>
      <c r="AIE73" s="119"/>
      <c r="AIF73" s="119"/>
      <c r="AIG73" s="119"/>
      <c r="AIH73" s="119"/>
      <c r="AII73" s="119"/>
      <c r="AIJ73" s="119"/>
      <c r="AIK73" s="119"/>
      <c r="AIL73" s="119"/>
      <c r="AIM73" s="119"/>
      <c r="AIN73" s="119"/>
      <c r="AIO73" s="119"/>
      <c r="AIP73" s="119"/>
      <c r="AIQ73" s="119"/>
      <c r="AIR73" s="119"/>
      <c r="AIS73" s="119"/>
      <c r="AIT73" s="119"/>
      <c r="AIU73" s="119"/>
      <c r="AIV73" s="119"/>
      <c r="AIW73" s="119"/>
      <c r="AIX73" s="119"/>
      <c r="AIY73" s="119"/>
      <c r="AIZ73" s="119"/>
      <c r="AJA73" s="119"/>
      <c r="AJB73" s="119"/>
      <c r="AJC73" s="119"/>
      <c r="AJD73" s="119"/>
      <c r="AJE73" s="119"/>
      <c r="AJF73" s="119"/>
      <c r="AJG73" s="119"/>
      <c r="AJH73" s="119"/>
      <c r="AJI73" s="119"/>
      <c r="AJJ73" s="119"/>
      <c r="AJK73" s="119"/>
      <c r="AJL73" s="119"/>
      <c r="AJM73" s="119"/>
      <c r="AJN73" s="119"/>
      <c r="AJO73" s="119"/>
      <c r="AJP73" s="119"/>
      <c r="AJQ73" s="119"/>
      <c r="AJR73" s="119"/>
      <c r="AJS73" s="119"/>
      <c r="AJT73" s="119"/>
      <c r="AJU73" s="119"/>
      <c r="AJV73" s="119"/>
      <c r="AJW73" s="119"/>
      <c r="AJX73" s="119"/>
      <c r="AJY73" s="119"/>
      <c r="AJZ73" s="119"/>
      <c r="AKA73" s="119"/>
      <c r="AKB73" s="119"/>
      <c r="AKC73" s="119"/>
      <c r="AKD73" s="119"/>
      <c r="AKE73" s="119"/>
      <c r="AKF73" s="119"/>
      <c r="AKG73" s="119"/>
      <c r="AKH73" s="119"/>
      <c r="AKI73" s="119"/>
      <c r="AKJ73" s="119"/>
      <c r="AKK73" s="119"/>
      <c r="AKL73" s="119"/>
      <c r="AKM73" s="119"/>
      <c r="AKN73" s="119"/>
      <c r="AKO73" s="119"/>
      <c r="AKP73" s="119"/>
      <c r="AKQ73" s="119"/>
      <c r="AKR73" s="119"/>
      <c r="AKS73" s="119"/>
      <c r="AKT73" s="119"/>
      <c r="AKU73" s="119"/>
      <c r="AKV73" s="119"/>
      <c r="AKW73" s="119"/>
      <c r="AKX73" s="119"/>
      <c r="AKY73" s="119"/>
      <c r="AKZ73" s="119"/>
      <c r="ALA73" s="119"/>
      <c r="ALB73" s="119"/>
      <c r="ALC73" s="119"/>
      <c r="ALD73" s="119"/>
      <c r="ALE73" s="119"/>
      <c r="ALF73" s="119"/>
      <c r="ALG73" s="119"/>
      <c r="ALH73" s="119"/>
      <c r="ALI73" s="119"/>
      <c r="ALJ73" s="119"/>
      <c r="ALK73" s="119"/>
      <c r="ALL73" s="119"/>
      <c r="ALM73" s="119"/>
      <c r="ALN73" s="119"/>
      <c r="ALO73" s="119"/>
      <c r="ALP73" s="119"/>
      <c r="ALQ73" s="119"/>
      <c r="ALR73" s="119"/>
      <c r="ALS73" s="119"/>
      <c r="ALT73" s="119"/>
      <c r="ALU73" s="119"/>
      <c r="ALV73" s="119"/>
      <c r="ALW73" s="119"/>
      <c r="ALX73" s="119"/>
      <c r="ALY73" s="119"/>
      <c r="ALZ73" s="119"/>
      <c r="AMA73" s="119"/>
      <c r="AMB73" s="119"/>
      <c r="AMC73" s="119"/>
      <c r="AMD73" s="119"/>
      <c r="AME73" s="119"/>
      <c r="AMF73" s="119"/>
      <c r="AMG73" s="119"/>
      <c r="AMH73" s="119"/>
    </row>
    <row r="74" spans="1:1022" ht="193.5" customHeight="1">
      <c r="A74" s="150">
        <v>3</v>
      </c>
      <c r="B74" s="159" t="s">
        <v>243</v>
      </c>
      <c r="C74" s="150" t="s">
        <v>322</v>
      </c>
      <c r="D74" s="159" t="s">
        <v>323</v>
      </c>
      <c r="E74" s="187"/>
      <c r="F74" s="176" t="s">
        <v>36</v>
      </c>
      <c r="G74" s="136" t="s">
        <v>1683</v>
      </c>
      <c r="H74" s="175" t="s">
        <v>6966</v>
      </c>
      <c r="I74" s="175" t="s">
        <v>6772</v>
      </c>
      <c r="J74" s="176" t="s">
        <v>88</v>
      </c>
      <c r="K74" s="175" t="s">
        <v>6967</v>
      </c>
      <c r="L74" s="175" t="s">
        <v>6773</v>
      </c>
      <c r="M74" s="176" t="s">
        <v>91</v>
      </c>
      <c r="N74" s="176" t="s">
        <v>91</v>
      </c>
      <c r="O74" s="176" t="s">
        <v>91</v>
      </c>
      <c r="P74" s="176" t="s">
        <v>6968</v>
      </c>
      <c r="Q74" s="176" t="s">
        <v>6775</v>
      </c>
      <c r="R74" s="176" t="s">
        <v>6969</v>
      </c>
      <c r="S74" s="176" t="s">
        <v>6776</v>
      </c>
      <c r="T74" s="176" t="s">
        <v>46</v>
      </c>
      <c r="U74" s="176" t="s">
        <v>47</v>
      </c>
      <c r="V74" s="176" t="s">
        <v>6971</v>
      </c>
      <c r="W74" s="177">
        <v>1</v>
      </c>
      <c r="X74" s="182" t="s">
        <v>6778</v>
      </c>
      <c r="AB74" s="119"/>
      <c r="AC74" s="119"/>
      <c r="AD74" s="119"/>
      <c r="AE74" s="119"/>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19"/>
      <c r="BF74" s="119"/>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19"/>
      <c r="DH74" s="119"/>
      <c r="DI74" s="119"/>
      <c r="DJ74" s="119"/>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19"/>
      <c r="EI74" s="119"/>
      <c r="EJ74" s="119"/>
      <c r="EK74" s="119"/>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19"/>
      <c r="FJ74" s="119"/>
      <c r="FK74" s="119"/>
      <c r="FL74" s="119"/>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19"/>
      <c r="GK74" s="119"/>
      <c r="GL74" s="119"/>
      <c r="GM74" s="119"/>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19"/>
      <c r="HK74" s="119"/>
      <c r="HL74" s="119"/>
      <c r="HM74" s="119"/>
      <c r="HN74" s="119"/>
      <c r="HO74" s="119"/>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19"/>
      <c r="IM74" s="119"/>
      <c r="IN74" s="119"/>
      <c r="IO74" s="119"/>
      <c r="IP74" s="119"/>
      <c r="IQ74" s="119"/>
      <c r="IR74" s="119"/>
      <c r="IS74" s="119"/>
      <c r="IT74" s="119"/>
      <c r="IU74" s="119"/>
      <c r="IV74" s="119"/>
      <c r="IW74" s="119"/>
      <c r="IX74" s="119"/>
      <c r="IY74" s="119"/>
      <c r="IZ74" s="119"/>
      <c r="JA74" s="119"/>
      <c r="JB74" s="119"/>
      <c r="JC74" s="119"/>
      <c r="JD74" s="119"/>
      <c r="JE74" s="119"/>
      <c r="JF74" s="119"/>
      <c r="JG74" s="119"/>
      <c r="JH74" s="119"/>
      <c r="JI74" s="119"/>
      <c r="JJ74" s="119"/>
      <c r="JK74" s="119"/>
      <c r="JL74" s="119"/>
      <c r="JM74" s="119"/>
      <c r="JN74" s="119"/>
      <c r="JO74" s="119"/>
      <c r="JP74" s="119"/>
      <c r="JQ74" s="119"/>
      <c r="JR74" s="119"/>
      <c r="JS74" s="119"/>
      <c r="JT74" s="119"/>
      <c r="JU74" s="119"/>
      <c r="JV74" s="119"/>
      <c r="JW74" s="119"/>
      <c r="JX74" s="119"/>
      <c r="JY74" s="119"/>
      <c r="JZ74" s="119"/>
      <c r="KA74" s="119"/>
      <c r="KB74" s="119"/>
      <c r="KC74" s="119"/>
      <c r="KD74" s="119"/>
      <c r="KE74" s="119"/>
      <c r="KF74" s="119"/>
      <c r="KG74" s="119"/>
      <c r="KH74" s="119"/>
      <c r="KI74" s="119"/>
      <c r="KJ74" s="119"/>
      <c r="KK74" s="119"/>
      <c r="KL74" s="119"/>
      <c r="KM74" s="119"/>
      <c r="KN74" s="119"/>
      <c r="KO74" s="119"/>
      <c r="KP74" s="119"/>
      <c r="KQ74" s="119"/>
      <c r="KR74" s="119"/>
      <c r="KS74" s="119"/>
      <c r="KT74" s="119"/>
      <c r="KU74" s="119"/>
      <c r="KV74" s="119"/>
      <c r="KW74" s="119"/>
      <c r="KX74" s="119"/>
      <c r="KY74" s="119"/>
      <c r="KZ74" s="119"/>
      <c r="LA74" s="119"/>
      <c r="LB74" s="119"/>
      <c r="LC74" s="119"/>
      <c r="LD74" s="119"/>
      <c r="LE74" s="119"/>
      <c r="LF74" s="119"/>
      <c r="LG74" s="119"/>
      <c r="LH74" s="119"/>
      <c r="LI74" s="119"/>
      <c r="LJ74" s="119"/>
      <c r="LK74" s="119"/>
      <c r="LL74" s="119"/>
      <c r="LM74" s="119"/>
      <c r="LN74" s="119"/>
      <c r="LO74" s="119"/>
      <c r="LP74" s="119"/>
      <c r="LQ74" s="119"/>
      <c r="LR74" s="119"/>
      <c r="LS74" s="119"/>
      <c r="LT74" s="119"/>
      <c r="LU74" s="119"/>
      <c r="LV74" s="119"/>
      <c r="LW74" s="119"/>
      <c r="LX74" s="119"/>
      <c r="LY74" s="119"/>
      <c r="LZ74" s="119"/>
      <c r="MA74" s="119"/>
      <c r="MB74" s="119"/>
      <c r="MC74" s="119"/>
      <c r="MD74" s="119"/>
      <c r="ME74" s="119"/>
      <c r="MF74" s="119"/>
      <c r="MG74" s="119"/>
      <c r="MH74" s="119"/>
      <c r="MI74" s="119"/>
      <c r="MJ74" s="119"/>
      <c r="MK74" s="119"/>
      <c r="ML74" s="119"/>
      <c r="MM74" s="119"/>
      <c r="MN74" s="119"/>
      <c r="MO74" s="119"/>
      <c r="MP74" s="119"/>
      <c r="MQ74" s="119"/>
      <c r="MR74" s="119"/>
      <c r="MS74" s="119"/>
      <c r="MT74" s="119"/>
      <c r="MU74" s="119"/>
      <c r="MV74" s="119"/>
      <c r="MW74" s="119"/>
      <c r="MX74" s="119"/>
      <c r="MY74" s="119"/>
      <c r="MZ74" s="119"/>
      <c r="NA74" s="119"/>
      <c r="NB74" s="119"/>
      <c r="NC74" s="119"/>
      <c r="ND74" s="119"/>
      <c r="NE74" s="119"/>
      <c r="NF74" s="119"/>
      <c r="NG74" s="119"/>
      <c r="NH74" s="119"/>
      <c r="NI74" s="119"/>
      <c r="NJ74" s="119"/>
      <c r="NK74" s="119"/>
      <c r="NL74" s="119"/>
      <c r="NM74" s="119"/>
      <c r="NN74" s="119"/>
      <c r="NO74" s="119"/>
      <c r="NP74" s="119"/>
      <c r="NQ74" s="119"/>
      <c r="NR74" s="119"/>
      <c r="NS74" s="119"/>
      <c r="NT74" s="119"/>
      <c r="NU74" s="119"/>
      <c r="NV74" s="119"/>
      <c r="NW74" s="119"/>
      <c r="NX74" s="119"/>
      <c r="NY74" s="119"/>
      <c r="NZ74" s="119"/>
      <c r="OA74" s="119"/>
      <c r="OB74" s="119"/>
      <c r="OC74" s="119"/>
      <c r="OD74" s="119"/>
      <c r="OE74" s="119"/>
      <c r="OF74" s="119"/>
      <c r="OG74" s="119"/>
      <c r="OH74" s="119"/>
      <c r="OI74" s="119"/>
      <c r="OJ74" s="119"/>
      <c r="OK74" s="119"/>
      <c r="OL74" s="119"/>
      <c r="OM74" s="119"/>
      <c r="ON74" s="119"/>
      <c r="OO74" s="119"/>
      <c r="OP74" s="119"/>
      <c r="OQ74" s="119"/>
      <c r="OR74" s="119"/>
      <c r="OS74" s="119"/>
      <c r="OT74" s="119"/>
      <c r="OU74" s="119"/>
      <c r="OV74" s="119"/>
      <c r="OW74" s="119"/>
      <c r="OX74" s="119"/>
      <c r="OY74" s="119"/>
      <c r="OZ74" s="119"/>
      <c r="PA74" s="119"/>
      <c r="PB74" s="119"/>
      <c r="PC74" s="119"/>
      <c r="PD74" s="119"/>
      <c r="PE74" s="119"/>
      <c r="PF74" s="119"/>
      <c r="PG74" s="119"/>
      <c r="PH74" s="119"/>
      <c r="PI74" s="119"/>
      <c r="PJ74" s="119"/>
      <c r="PK74" s="119"/>
      <c r="PL74" s="119"/>
      <c r="PM74" s="119"/>
      <c r="PN74" s="119"/>
      <c r="PO74" s="119"/>
      <c r="PP74" s="119"/>
      <c r="PQ74" s="119"/>
      <c r="PR74" s="119"/>
      <c r="PS74" s="119"/>
      <c r="PT74" s="119"/>
      <c r="PU74" s="119"/>
      <c r="PV74" s="119"/>
      <c r="PW74" s="119"/>
      <c r="PX74" s="119"/>
      <c r="PY74" s="119"/>
      <c r="PZ74" s="119"/>
      <c r="QA74" s="119"/>
      <c r="QB74" s="119"/>
      <c r="QC74" s="119"/>
      <c r="QD74" s="119"/>
      <c r="QE74" s="119"/>
      <c r="QF74" s="119"/>
      <c r="QG74" s="119"/>
      <c r="QH74" s="119"/>
      <c r="QI74" s="119"/>
      <c r="QJ74" s="119"/>
      <c r="QK74" s="119"/>
      <c r="QL74" s="119"/>
      <c r="QM74" s="119"/>
      <c r="QN74" s="119"/>
      <c r="QO74" s="119"/>
      <c r="QP74" s="119"/>
      <c r="QQ74" s="119"/>
      <c r="QR74" s="119"/>
      <c r="QS74" s="119"/>
      <c r="QT74" s="119"/>
      <c r="QU74" s="119"/>
      <c r="QV74" s="119"/>
      <c r="QW74" s="119"/>
      <c r="QX74" s="119"/>
      <c r="QY74" s="119"/>
      <c r="QZ74" s="119"/>
      <c r="RA74" s="119"/>
      <c r="RB74" s="119"/>
      <c r="RC74" s="119"/>
      <c r="RD74" s="119"/>
      <c r="RE74" s="119"/>
      <c r="RF74" s="119"/>
      <c r="RG74" s="119"/>
      <c r="RH74" s="119"/>
      <c r="RI74" s="119"/>
      <c r="RJ74" s="119"/>
      <c r="RK74" s="119"/>
      <c r="RL74" s="119"/>
      <c r="RM74" s="119"/>
      <c r="RN74" s="119"/>
      <c r="RO74" s="119"/>
      <c r="RP74" s="119"/>
      <c r="RQ74" s="119"/>
      <c r="RR74" s="119"/>
      <c r="RS74" s="119"/>
      <c r="RT74" s="119"/>
      <c r="RU74" s="119"/>
      <c r="RV74" s="119"/>
      <c r="RW74" s="119"/>
      <c r="RX74" s="119"/>
      <c r="RY74" s="119"/>
      <c r="RZ74" s="119"/>
      <c r="SA74" s="119"/>
      <c r="SB74" s="119"/>
      <c r="SC74" s="119"/>
      <c r="SD74" s="119"/>
      <c r="SE74" s="119"/>
      <c r="SF74" s="119"/>
      <c r="SG74" s="119"/>
      <c r="SH74" s="119"/>
      <c r="SI74" s="119"/>
      <c r="SJ74" s="119"/>
      <c r="SK74" s="119"/>
      <c r="SL74" s="119"/>
      <c r="SM74" s="119"/>
      <c r="SN74" s="119"/>
      <c r="SO74" s="119"/>
      <c r="SP74" s="119"/>
      <c r="SQ74" s="119"/>
      <c r="SR74" s="119"/>
      <c r="SS74" s="119"/>
      <c r="ST74" s="119"/>
      <c r="SU74" s="119"/>
      <c r="SV74" s="119"/>
      <c r="SW74" s="119"/>
      <c r="SX74" s="119"/>
      <c r="SY74" s="119"/>
      <c r="SZ74" s="119"/>
      <c r="TA74" s="119"/>
      <c r="TB74" s="119"/>
      <c r="TC74" s="119"/>
      <c r="TD74" s="119"/>
      <c r="TE74" s="119"/>
      <c r="TF74" s="119"/>
      <c r="TG74" s="119"/>
      <c r="TH74" s="119"/>
      <c r="TI74" s="119"/>
      <c r="TJ74" s="119"/>
      <c r="TK74" s="119"/>
      <c r="TL74" s="119"/>
      <c r="TM74" s="119"/>
      <c r="TN74" s="119"/>
      <c r="TO74" s="119"/>
      <c r="TP74" s="119"/>
      <c r="TQ74" s="119"/>
      <c r="TR74" s="119"/>
      <c r="TS74" s="119"/>
      <c r="TT74" s="119"/>
      <c r="TU74" s="119"/>
      <c r="TV74" s="119"/>
      <c r="TW74" s="119"/>
      <c r="TX74" s="119"/>
      <c r="TY74" s="119"/>
      <c r="TZ74" s="119"/>
      <c r="UA74" s="119"/>
      <c r="UB74" s="119"/>
      <c r="UC74" s="119"/>
      <c r="UD74" s="119"/>
      <c r="UE74" s="119"/>
      <c r="UF74" s="119"/>
      <c r="UG74" s="119"/>
      <c r="UH74" s="119"/>
      <c r="UI74" s="119"/>
      <c r="UJ74" s="119"/>
      <c r="UK74" s="119"/>
      <c r="UL74" s="119"/>
      <c r="UM74" s="119"/>
      <c r="UN74" s="119"/>
      <c r="UO74" s="119"/>
      <c r="UP74" s="119"/>
      <c r="UQ74" s="119"/>
      <c r="UR74" s="119"/>
      <c r="US74" s="119"/>
      <c r="UT74" s="119"/>
      <c r="UU74" s="119"/>
      <c r="UV74" s="119"/>
      <c r="UW74" s="119"/>
      <c r="UX74" s="119"/>
      <c r="UY74" s="119"/>
      <c r="UZ74" s="119"/>
      <c r="VA74" s="119"/>
      <c r="VB74" s="119"/>
      <c r="VC74" s="119"/>
      <c r="VD74" s="119"/>
      <c r="VE74" s="119"/>
      <c r="VF74" s="119"/>
      <c r="VG74" s="119"/>
      <c r="VH74" s="119"/>
      <c r="VI74" s="119"/>
      <c r="VJ74" s="119"/>
      <c r="VK74" s="119"/>
      <c r="VL74" s="119"/>
      <c r="VM74" s="119"/>
      <c r="VN74" s="119"/>
      <c r="VO74" s="119"/>
      <c r="VP74" s="119"/>
      <c r="VQ74" s="119"/>
      <c r="VR74" s="119"/>
      <c r="VS74" s="119"/>
      <c r="VT74" s="119"/>
      <c r="VU74" s="119"/>
      <c r="VV74" s="119"/>
      <c r="VW74" s="119"/>
      <c r="VX74" s="119"/>
      <c r="VY74" s="119"/>
      <c r="VZ74" s="119"/>
      <c r="WA74" s="119"/>
      <c r="WB74" s="119"/>
      <c r="WC74" s="119"/>
      <c r="WD74" s="119"/>
      <c r="WE74" s="119"/>
      <c r="WF74" s="119"/>
      <c r="WG74" s="119"/>
      <c r="WH74" s="119"/>
      <c r="WI74" s="119"/>
      <c r="WJ74" s="119"/>
      <c r="WK74" s="119"/>
      <c r="WL74" s="119"/>
      <c r="WM74" s="119"/>
      <c r="WN74" s="119"/>
      <c r="WO74" s="119"/>
      <c r="WP74" s="119"/>
      <c r="WQ74" s="119"/>
      <c r="WR74" s="119"/>
      <c r="WS74" s="119"/>
      <c r="WT74" s="119"/>
      <c r="WU74" s="119"/>
      <c r="WV74" s="119"/>
      <c r="WW74" s="119"/>
      <c r="WX74" s="119"/>
      <c r="WY74" s="119"/>
      <c r="WZ74" s="119"/>
      <c r="XA74" s="119"/>
      <c r="XB74" s="119"/>
      <c r="XC74" s="119"/>
      <c r="XD74" s="119"/>
      <c r="XE74" s="119"/>
      <c r="XF74" s="119"/>
      <c r="XG74" s="119"/>
      <c r="XH74" s="119"/>
      <c r="XI74" s="119"/>
      <c r="XJ74" s="119"/>
      <c r="XK74" s="119"/>
      <c r="XL74" s="119"/>
      <c r="XM74" s="119"/>
      <c r="XN74" s="119"/>
      <c r="XO74" s="119"/>
      <c r="XP74" s="119"/>
      <c r="XQ74" s="119"/>
      <c r="XR74" s="119"/>
      <c r="XS74" s="119"/>
      <c r="XT74" s="119"/>
      <c r="XU74" s="119"/>
      <c r="XV74" s="119"/>
      <c r="XW74" s="119"/>
      <c r="XX74" s="119"/>
      <c r="XY74" s="119"/>
      <c r="XZ74" s="119"/>
      <c r="YA74" s="119"/>
      <c r="YB74" s="119"/>
      <c r="YC74" s="119"/>
      <c r="YD74" s="119"/>
      <c r="YE74" s="119"/>
      <c r="YF74" s="119"/>
      <c r="YG74" s="119"/>
      <c r="YH74" s="119"/>
      <c r="YI74" s="119"/>
      <c r="YJ74" s="119"/>
      <c r="YK74" s="119"/>
      <c r="YL74" s="119"/>
      <c r="YM74" s="119"/>
      <c r="YN74" s="119"/>
      <c r="YO74" s="119"/>
      <c r="YP74" s="119"/>
      <c r="YQ74" s="119"/>
      <c r="YR74" s="119"/>
      <c r="YS74" s="119"/>
      <c r="YT74" s="119"/>
      <c r="YU74" s="119"/>
      <c r="YV74" s="119"/>
      <c r="YW74" s="119"/>
      <c r="YX74" s="119"/>
      <c r="YY74" s="119"/>
      <c r="YZ74" s="119"/>
      <c r="ZA74" s="119"/>
      <c r="ZB74" s="119"/>
      <c r="ZC74" s="119"/>
      <c r="ZD74" s="119"/>
      <c r="ZE74" s="119"/>
      <c r="ZF74" s="119"/>
      <c r="ZG74" s="119"/>
      <c r="ZH74" s="119"/>
      <c r="ZI74" s="119"/>
      <c r="ZJ74" s="119"/>
      <c r="ZK74" s="119"/>
      <c r="ZL74" s="119"/>
      <c r="ZM74" s="119"/>
      <c r="ZN74" s="119"/>
      <c r="ZO74" s="119"/>
      <c r="ZP74" s="119"/>
      <c r="ZQ74" s="119"/>
      <c r="ZR74" s="119"/>
      <c r="ZS74" s="119"/>
      <c r="ZT74" s="119"/>
      <c r="ZU74" s="119"/>
      <c r="ZV74" s="119"/>
      <c r="ZW74" s="119"/>
      <c r="ZX74" s="119"/>
      <c r="ZY74" s="119"/>
      <c r="ZZ74" s="119"/>
      <c r="AAA74" s="119"/>
      <c r="AAB74" s="119"/>
      <c r="AAC74" s="119"/>
      <c r="AAD74" s="119"/>
      <c r="AAE74" s="119"/>
      <c r="AAF74" s="119"/>
      <c r="AAG74" s="119"/>
      <c r="AAH74" s="119"/>
      <c r="AAI74" s="119"/>
      <c r="AAJ74" s="119"/>
      <c r="AAK74" s="119"/>
      <c r="AAL74" s="119"/>
      <c r="AAM74" s="119"/>
      <c r="AAN74" s="119"/>
      <c r="AAO74" s="119"/>
      <c r="AAP74" s="119"/>
      <c r="AAQ74" s="119"/>
      <c r="AAR74" s="119"/>
      <c r="AAS74" s="119"/>
      <c r="AAT74" s="119"/>
      <c r="AAU74" s="119"/>
      <c r="AAV74" s="119"/>
      <c r="AAW74" s="119"/>
      <c r="AAX74" s="119"/>
      <c r="AAY74" s="119"/>
      <c r="AAZ74" s="119"/>
      <c r="ABA74" s="119"/>
      <c r="ABB74" s="119"/>
      <c r="ABC74" s="119"/>
      <c r="ABD74" s="119"/>
      <c r="ABE74" s="119"/>
      <c r="ABF74" s="119"/>
      <c r="ABG74" s="119"/>
      <c r="ABH74" s="119"/>
      <c r="ABI74" s="119"/>
      <c r="ABJ74" s="119"/>
      <c r="ABK74" s="119"/>
      <c r="ABL74" s="119"/>
      <c r="ABM74" s="119"/>
      <c r="ABN74" s="119"/>
      <c r="ABO74" s="119"/>
      <c r="ABP74" s="119"/>
      <c r="ABQ74" s="119"/>
      <c r="ABR74" s="119"/>
      <c r="ABS74" s="119"/>
      <c r="ABT74" s="119"/>
      <c r="ABU74" s="119"/>
      <c r="ABV74" s="119"/>
      <c r="ABW74" s="119"/>
      <c r="ABX74" s="119"/>
      <c r="ABY74" s="119"/>
      <c r="ABZ74" s="119"/>
      <c r="ACA74" s="119"/>
      <c r="ACB74" s="119"/>
      <c r="ACC74" s="119"/>
      <c r="ACD74" s="119"/>
      <c r="ACE74" s="119"/>
      <c r="ACF74" s="119"/>
      <c r="ACG74" s="119"/>
      <c r="ACH74" s="119"/>
      <c r="ACI74" s="119"/>
      <c r="ACJ74" s="119"/>
      <c r="ACK74" s="119"/>
      <c r="ACL74" s="119"/>
      <c r="ACM74" s="119"/>
      <c r="ACN74" s="119"/>
      <c r="ACO74" s="119"/>
      <c r="ACP74" s="119"/>
      <c r="ACQ74" s="119"/>
      <c r="ACR74" s="119"/>
      <c r="ACS74" s="119"/>
      <c r="ACT74" s="119"/>
      <c r="ACU74" s="119"/>
      <c r="ACV74" s="119"/>
      <c r="ACW74" s="119"/>
      <c r="ACX74" s="119"/>
      <c r="ACY74" s="119"/>
      <c r="ACZ74" s="119"/>
      <c r="ADA74" s="119"/>
      <c r="ADB74" s="119"/>
      <c r="ADC74" s="119"/>
      <c r="ADD74" s="119"/>
      <c r="ADE74" s="119"/>
      <c r="ADF74" s="119"/>
      <c r="ADG74" s="119"/>
      <c r="ADH74" s="119"/>
      <c r="ADI74" s="119"/>
      <c r="ADJ74" s="119"/>
      <c r="ADK74" s="119"/>
      <c r="ADL74" s="119"/>
      <c r="ADM74" s="119"/>
      <c r="ADN74" s="119"/>
      <c r="ADO74" s="119"/>
      <c r="ADP74" s="119"/>
      <c r="ADQ74" s="119"/>
      <c r="ADR74" s="119"/>
      <c r="ADS74" s="119"/>
      <c r="ADT74" s="119"/>
      <c r="ADU74" s="119"/>
      <c r="ADV74" s="119"/>
      <c r="ADW74" s="119"/>
      <c r="ADX74" s="119"/>
      <c r="ADY74" s="119"/>
      <c r="ADZ74" s="119"/>
      <c r="AEA74" s="119"/>
      <c r="AEB74" s="119"/>
      <c r="AEC74" s="119"/>
      <c r="AED74" s="119"/>
      <c r="AEE74" s="119"/>
      <c r="AEF74" s="119"/>
      <c r="AEG74" s="119"/>
      <c r="AEH74" s="119"/>
      <c r="AEI74" s="119"/>
      <c r="AEJ74" s="119"/>
      <c r="AEK74" s="119"/>
      <c r="AEL74" s="119"/>
      <c r="AEM74" s="119"/>
      <c r="AEN74" s="119"/>
      <c r="AEO74" s="119"/>
      <c r="AEP74" s="119"/>
      <c r="AEQ74" s="119"/>
      <c r="AER74" s="119"/>
      <c r="AES74" s="119"/>
      <c r="AET74" s="119"/>
      <c r="AEU74" s="119"/>
      <c r="AEV74" s="119"/>
      <c r="AEW74" s="119"/>
      <c r="AEX74" s="119"/>
      <c r="AEY74" s="119"/>
      <c r="AEZ74" s="119"/>
      <c r="AFA74" s="119"/>
      <c r="AFB74" s="119"/>
      <c r="AFC74" s="119"/>
      <c r="AFD74" s="119"/>
      <c r="AFE74" s="119"/>
      <c r="AFF74" s="119"/>
      <c r="AFG74" s="119"/>
      <c r="AFH74" s="119"/>
      <c r="AFI74" s="119"/>
      <c r="AFJ74" s="119"/>
      <c r="AFK74" s="119"/>
      <c r="AFL74" s="119"/>
      <c r="AFM74" s="119"/>
      <c r="AFN74" s="119"/>
      <c r="AFO74" s="119"/>
      <c r="AFP74" s="119"/>
      <c r="AFQ74" s="119"/>
      <c r="AFR74" s="119"/>
      <c r="AFS74" s="119"/>
      <c r="AFT74" s="119"/>
      <c r="AFU74" s="119"/>
      <c r="AFV74" s="119"/>
      <c r="AFW74" s="119"/>
      <c r="AFX74" s="119"/>
      <c r="AFY74" s="119"/>
      <c r="AFZ74" s="119"/>
      <c r="AGA74" s="119"/>
      <c r="AGB74" s="119"/>
      <c r="AGC74" s="119"/>
      <c r="AGD74" s="119"/>
      <c r="AGE74" s="119"/>
      <c r="AGF74" s="119"/>
      <c r="AGG74" s="119"/>
      <c r="AGH74" s="119"/>
      <c r="AGI74" s="119"/>
      <c r="AGJ74" s="119"/>
      <c r="AGK74" s="119"/>
      <c r="AGL74" s="119"/>
      <c r="AGM74" s="119"/>
      <c r="AGN74" s="119"/>
      <c r="AGO74" s="119"/>
      <c r="AGP74" s="119"/>
      <c r="AGQ74" s="119"/>
      <c r="AGR74" s="119"/>
      <c r="AGS74" s="119"/>
      <c r="AGT74" s="119"/>
      <c r="AGU74" s="119"/>
      <c r="AGV74" s="119"/>
      <c r="AGW74" s="119"/>
      <c r="AGX74" s="119"/>
      <c r="AGY74" s="119"/>
      <c r="AGZ74" s="119"/>
      <c r="AHA74" s="119"/>
      <c r="AHB74" s="119"/>
      <c r="AHC74" s="119"/>
      <c r="AHD74" s="119"/>
      <c r="AHE74" s="119"/>
      <c r="AHF74" s="119"/>
      <c r="AHG74" s="119"/>
      <c r="AHH74" s="119"/>
      <c r="AHI74" s="119"/>
      <c r="AHJ74" s="119"/>
      <c r="AHK74" s="119"/>
      <c r="AHL74" s="119"/>
      <c r="AHM74" s="119"/>
      <c r="AHN74" s="119"/>
      <c r="AHO74" s="119"/>
      <c r="AHP74" s="119"/>
      <c r="AHQ74" s="119"/>
      <c r="AHR74" s="119"/>
      <c r="AHS74" s="119"/>
      <c r="AHT74" s="119"/>
      <c r="AHU74" s="119"/>
      <c r="AHV74" s="119"/>
      <c r="AHW74" s="119"/>
      <c r="AHX74" s="119"/>
      <c r="AHY74" s="119"/>
      <c r="AHZ74" s="119"/>
      <c r="AIA74" s="119"/>
      <c r="AIB74" s="119"/>
      <c r="AIC74" s="119"/>
      <c r="AID74" s="119"/>
      <c r="AIE74" s="119"/>
      <c r="AIF74" s="119"/>
      <c r="AIG74" s="119"/>
      <c r="AIH74" s="119"/>
      <c r="AII74" s="119"/>
      <c r="AIJ74" s="119"/>
      <c r="AIK74" s="119"/>
      <c r="AIL74" s="119"/>
      <c r="AIM74" s="119"/>
      <c r="AIN74" s="119"/>
      <c r="AIO74" s="119"/>
      <c r="AIP74" s="119"/>
      <c r="AIQ74" s="119"/>
      <c r="AIR74" s="119"/>
      <c r="AIS74" s="119"/>
      <c r="AIT74" s="119"/>
      <c r="AIU74" s="119"/>
      <c r="AIV74" s="119"/>
      <c r="AIW74" s="119"/>
      <c r="AIX74" s="119"/>
      <c r="AIY74" s="119"/>
      <c r="AIZ74" s="119"/>
      <c r="AJA74" s="119"/>
      <c r="AJB74" s="119"/>
      <c r="AJC74" s="119"/>
      <c r="AJD74" s="119"/>
      <c r="AJE74" s="119"/>
      <c r="AJF74" s="119"/>
      <c r="AJG74" s="119"/>
      <c r="AJH74" s="119"/>
      <c r="AJI74" s="119"/>
      <c r="AJJ74" s="119"/>
      <c r="AJK74" s="119"/>
      <c r="AJL74" s="119"/>
      <c r="AJM74" s="119"/>
      <c r="AJN74" s="119"/>
      <c r="AJO74" s="119"/>
      <c r="AJP74" s="119"/>
      <c r="AJQ74" s="119"/>
      <c r="AJR74" s="119"/>
      <c r="AJS74" s="119"/>
      <c r="AJT74" s="119"/>
      <c r="AJU74" s="119"/>
      <c r="AJV74" s="119"/>
      <c r="AJW74" s="119"/>
      <c r="AJX74" s="119"/>
      <c r="AJY74" s="119"/>
      <c r="AJZ74" s="119"/>
      <c r="AKA74" s="119"/>
      <c r="AKB74" s="119"/>
      <c r="AKC74" s="119"/>
      <c r="AKD74" s="119"/>
      <c r="AKE74" s="119"/>
      <c r="AKF74" s="119"/>
      <c r="AKG74" s="119"/>
      <c r="AKH74" s="119"/>
      <c r="AKI74" s="119"/>
      <c r="AKJ74" s="119"/>
      <c r="AKK74" s="119"/>
      <c r="AKL74" s="119"/>
      <c r="AKM74" s="119"/>
      <c r="AKN74" s="119"/>
      <c r="AKO74" s="119"/>
      <c r="AKP74" s="119"/>
      <c r="AKQ74" s="119"/>
      <c r="AKR74" s="119"/>
      <c r="AKS74" s="119"/>
      <c r="AKT74" s="119"/>
      <c r="AKU74" s="119"/>
      <c r="AKV74" s="119"/>
      <c r="AKW74" s="119"/>
      <c r="AKX74" s="119"/>
      <c r="AKY74" s="119"/>
      <c r="AKZ74" s="119"/>
      <c r="ALA74" s="119"/>
      <c r="ALB74" s="119"/>
      <c r="ALC74" s="119"/>
      <c r="ALD74" s="119"/>
      <c r="ALE74" s="119"/>
      <c r="ALF74" s="119"/>
      <c r="ALG74" s="119"/>
      <c r="ALH74" s="119"/>
      <c r="ALI74" s="119"/>
      <c r="ALJ74" s="119"/>
      <c r="ALK74" s="119"/>
      <c r="ALL74" s="119"/>
      <c r="ALM74" s="119"/>
      <c r="ALN74" s="119"/>
      <c r="ALO74" s="119"/>
      <c r="ALP74" s="119"/>
      <c r="ALQ74" s="119"/>
      <c r="ALR74" s="119"/>
      <c r="ALS74" s="119"/>
      <c r="ALT74" s="119"/>
      <c r="ALU74" s="119"/>
      <c r="ALV74" s="119"/>
      <c r="ALW74" s="119"/>
      <c r="ALX74" s="119"/>
      <c r="ALY74" s="119"/>
      <c r="ALZ74" s="119"/>
      <c r="AMA74" s="119"/>
      <c r="AMB74" s="119"/>
      <c r="AMC74" s="119"/>
      <c r="AMD74" s="119"/>
      <c r="AME74" s="119"/>
      <c r="AMF74" s="119"/>
      <c r="AMG74" s="119"/>
      <c r="AMH74" s="119"/>
    </row>
    <row r="75" spans="1:1022" ht="132" customHeight="1">
      <c r="A75" s="2460">
        <v>5</v>
      </c>
      <c r="B75" s="2464" t="s">
        <v>6975</v>
      </c>
      <c r="C75" s="2460" t="s">
        <v>491</v>
      </c>
      <c r="D75" s="2464" t="s">
        <v>6976</v>
      </c>
      <c r="E75" s="2110"/>
      <c r="F75" s="2996" t="s">
        <v>36</v>
      </c>
      <c r="G75" s="136" t="s">
        <v>492</v>
      </c>
      <c r="H75" s="175" t="s">
        <v>6977</v>
      </c>
      <c r="I75" s="175" t="s">
        <v>6772</v>
      </c>
      <c r="J75" s="176" t="s">
        <v>88</v>
      </c>
      <c r="K75" s="175" t="s">
        <v>6978</v>
      </c>
      <c r="L75" s="175" t="s">
        <v>6979</v>
      </c>
      <c r="M75" s="176" t="s">
        <v>238</v>
      </c>
      <c r="N75" s="176" t="s">
        <v>238</v>
      </c>
      <c r="O75" s="176" t="s">
        <v>238</v>
      </c>
      <c r="P75" s="176" t="s">
        <v>6774</v>
      </c>
      <c r="Q75" s="176" t="s">
        <v>6775</v>
      </c>
      <c r="R75" s="176" t="s">
        <v>6980</v>
      </c>
      <c r="S75" s="176" t="s">
        <v>6776</v>
      </c>
      <c r="T75" s="176" t="s">
        <v>46</v>
      </c>
      <c r="U75" s="176" t="s">
        <v>47</v>
      </c>
      <c r="V75" s="176" t="s">
        <v>6981</v>
      </c>
      <c r="W75" s="177">
        <v>1</v>
      </c>
      <c r="X75" s="176" t="s">
        <v>6982</v>
      </c>
      <c r="AB75" s="119"/>
      <c r="AC75" s="119"/>
      <c r="AD75" s="119"/>
      <c r="AE75" s="119"/>
      <c r="AF75" s="119"/>
      <c r="AG75" s="119"/>
      <c r="AH75" s="119"/>
      <c r="AI75" s="119"/>
      <c r="AJ75" s="119"/>
      <c r="AK75" s="119"/>
      <c r="AL75" s="119"/>
      <c r="AM75" s="119"/>
      <c r="AN75" s="119"/>
      <c r="AO75" s="119"/>
      <c r="AP75" s="119"/>
      <c r="AQ75" s="119"/>
      <c r="AR75" s="119"/>
      <c r="AS75" s="119"/>
      <c r="AT75" s="119"/>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BS75" s="119"/>
      <c r="BT75" s="119"/>
      <c r="BU75" s="119"/>
      <c r="BV75" s="119"/>
      <c r="BW75" s="119"/>
      <c r="BX75" s="119"/>
      <c r="BY75" s="119"/>
      <c r="BZ75" s="119"/>
      <c r="CA75" s="119"/>
      <c r="CB75" s="119"/>
      <c r="CC75" s="119"/>
      <c r="CD75" s="119"/>
      <c r="CE75" s="119"/>
      <c r="CF75" s="119"/>
      <c r="CG75" s="119"/>
      <c r="CH75" s="119"/>
      <c r="CI75" s="119"/>
      <c r="CJ75" s="119"/>
      <c r="CK75" s="119"/>
      <c r="CL75" s="119"/>
      <c r="CM75" s="119"/>
      <c r="CN75" s="119"/>
      <c r="CO75" s="119"/>
      <c r="CP75" s="119"/>
      <c r="CQ75" s="119"/>
      <c r="CR75" s="119"/>
      <c r="CS75" s="119"/>
      <c r="CT75" s="119"/>
      <c r="CU75" s="119"/>
      <c r="CV75" s="119"/>
      <c r="CW75" s="119"/>
      <c r="CX75" s="119"/>
      <c r="CY75" s="119"/>
      <c r="CZ75" s="119"/>
      <c r="DA75" s="119"/>
      <c r="DB75" s="119"/>
      <c r="DC75" s="119"/>
      <c r="DD75" s="119"/>
      <c r="DE75" s="119"/>
      <c r="DF75" s="119"/>
      <c r="DG75" s="119"/>
      <c r="DH75" s="119"/>
      <c r="DI75" s="119"/>
      <c r="DJ75" s="119"/>
      <c r="DK75" s="119"/>
      <c r="DL75" s="119"/>
      <c r="DM75" s="119"/>
      <c r="DN75" s="119"/>
      <c r="DO75" s="119"/>
      <c r="DP75" s="119"/>
      <c r="DQ75" s="119"/>
      <c r="DR75" s="119"/>
      <c r="DS75" s="119"/>
      <c r="DT75" s="119"/>
      <c r="DU75" s="119"/>
      <c r="DV75" s="119"/>
      <c r="DW75" s="119"/>
      <c r="DX75" s="119"/>
      <c r="DY75" s="119"/>
      <c r="DZ75" s="119"/>
      <c r="EA75" s="119"/>
      <c r="EB75" s="119"/>
      <c r="EC75" s="119"/>
      <c r="ED75" s="119"/>
      <c r="EE75" s="119"/>
      <c r="EF75" s="119"/>
      <c r="EG75" s="119"/>
      <c r="EH75" s="119"/>
      <c r="EI75" s="119"/>
      <c r="EJ75" s="119"/>
      <c r="EK75" s="119"/>
      <c r="EL75" s="119"/>
      <c r="EM75" s="119"/>
      <c r="EN75" s="119"/>
      <c r="EO75" s="119"/>
      <c r="EP75" s="119"/>
      <c r="EQ75" s="119"/>
      <c r="ER75" s="119"/>
      <c r="ES75" s="119"/>
      <c r="ET75" s="119"/>
      <c r="EU75" s="119"/>
      <c r="EV75" s="119"/>
      <c r="EW75" s="119"/>
      <c r="EX75" s="119"/>
      <c r="EY75" s="119"/>
      <c r="EZ75" s="119"/>
      <c r="FA75" s="119"/>
      <c r="FB75" s="119"/>
      <c r="FC75" s="119"/>
      <c r="FD75" s="119"/>
      <c r="FE75" s="119"/>
      <c r="FF75" s="119"/>
      <c r="FG75" s="119"/>
      <c r="FH75" s="119"/>
      <c r="FI75" s="119"/>
      <c r="FJ75" s="119"/>
      <c r="FK75" s="119"/>
      <c r="FL75" s="119"/>
      <c r="FM75" s="119"/>
      <c r="FN75" s="119"/>
      <c r="FO75" s="119"/>
      <c r="FP75" s="119"/>
      <c r="FQ75" s="119"/>
      <c r="FR75" s="119"/>
      <c r="FS75" s="119"/>
      <c r="FT75" s="119"/>
      <c r="FU75" s="119"/>
      <c r="FV75" s="119"/>
      <c r="FW75" s="119"/>
      <c r="FX75" s="119"/>
      <c r="FY75" s="119"/>
      <c r="FZ75" s="119"/>
      <c r="GA75" s="119"/>
      <c r="GB75" s="119"/>
      <c r="GC75" s="119"/>
      <c r="GD75" s="119"/>
      <c r="GE75" s="119"/>
      <c r="GF75" s="119"/>
      <c r="GG75" s="119"/>
      <c r="GH75" s="119"/>
      <c r="GI75" s="119"/>
      <c r="GJ75" s="119"/>
      <c r="GK75" s="119"/>
      <c r="GL75" s="119"/>
      <c r="GM75" s="119"/>
      <c r="GN75" s="119"/>
      <c r="GO75" s="119"/>
      <c r="GP75" s="119"/>
      <c r="GQ75" s="119"/>
      <c r="GR75" s="119"/>
      <c r="GS75" s="119"/>
      <c r="GT75" s="119"/>
      <c r="GU75" s="119"/>
      <c r="GV75" s="119"/>
      <c r="GW75" s="119"/>
      <c r="GX75" s="119"/>
      <c r="GY75" s="119"/>
      <c r="GZ75" s="119"/>
      <c r="HA75" s="119"/>
      <c r="HB75" s="119"/>
      <c r="HC75" s="119"/>
      <c r="HD75" s="119"/>
      <c r="HE75" s="119"/>
      <c r="HF75" s="119"/>
      <c r="HG75" s="119"/>
      <c r="HH75" s="119"/>
      <c r="HI75" s="119"/>
      <c r="HJ75" s="119"/>
      <c r="HK75" s="119"/>
      <c r="HL75" s="119"/>
      <c r="HM75" s="119"/>
      <c r="HN75" s="119"/>
      <c r="HO75" s="119"/>
      <c r="HP75" s="119"/>
      <c r="HQ75" s="119"/>
      <c r="HR75" s="119"/>
      <c r="HS75" s="119"/>
      <c r="HT75" s="119"/>
      <c r="HU75" s="119"/>
      <c r="HV75" s="119"/>
      <c r="HW75" s="119"/>
      <c r="HX75" s="119"/>
      <c r="HY75" s="119"/>
      <c r="HZ75" s="119"/>
      <c r="IA75" s="119"/>
      <c r="IB75" s="119"/>
      <c r="IC75" s="119"/>
      <c r="ID75" s="119"/>
      <c r="IE75" s="119"/>
      <c r="IF75" s="119"/>
      <c r="IG75" s="119"/>
      <c r="IH75" s="119"/>
      <c r="II75" s="119"/>
      <c r="IJ75" s="119"/>
      <c r="IK75" s="119"/>
      <c r="IL75" s="119"/>
      <c r="IM75" s="119"/>
      <c r="IN75" s="119"/>
      <c r="IO75" s="119"/>
      <c r="IP75" s="119"/>
      <c r="IQ75" s="119"/>
      <c r="IR75" s="119"/>
      <c r="IS75" s="119"/>
      <c r="IT75" s="119"/>
      <c r="IU75" s="119"/>
      <c r="IV75" s="119"/>
      <c r="IW75" s="119"/>
      <c r="IX75" s="119"/>
      <c r="IY75" s="119"/>
      <c r="IZ75" s="119"/>
      <c r="JA75" s="119"/>
      <c r="JB75" s="119"/>
      <c r="JC75" s="119"/>
      <c r="JD75" s="119"/>
      <c r="JE75" s="119"/>
      <c r="JF75" s="119"/>
      <c r="JG75" s="119"/>
      <c r="JH75" s="119"/>
      <c r="JI75" s="119"/>
      <c r="JJ75" s="119"/>
      <c r="JK75" s="119"/>
      <c r="JL75" s="119"/>
      <c r="JM75" s="119"/>
      <c r="JN75" s="119"/>
      <c r="JO75" s="119"/>
      <c r="JP75" s="119"/>
      <c r="JQ75" s="119"/>
      <c r="JR75" s="119"/>
      <c r="JS75" s="119"/>
      <c r="JT75" s="119"/>
      <c r="JU75" s="119"/>
      <c r="JV75" s="119"/>
      <c r="JW75" s="119"/>
      <c r="JX75" s="119"/>
      <c r="JY75" s="119"/>
      <c r="JZ75" s="119"/>
      <c r="KA75" s="119"/>
      <c r="KB75" s="119"/>
      <c r="KC75" s="119"/>
      <c r="KD75" s="119"/>
      <c r="KE75" s="119"/>
      <c r="KF75" s="119"/>
      <c r="KG75" s="119"/>
      <c r="KH75" s="119"/>
      <c r="KI75" s="119"/>
      <c r="KJ75" s="119"/>
      <c r="KK75" s="119"/>
      <c r="KL75" s="119"/>
      <c r="KM75" s="119"/>
      <c r="KN75" s="119"/>
      <c r="KO75" s="119"/>
      <c r="KP75" s="119"/>
      <c r="KQ75" s="119"/>
      <c r="KR75" s="119"/>
      <c r="KS75" s="119"/>
      <c r="KT75" s="119"/>
      <c r="KU75" s="119"/>
      <c r="KV75" s="119"/>
      <c r="KW75" s="119"/>
      <c r="KX75" s="119"/>
      <c r="KY75" s="119"/>
      <c r="KZ75" s="119"/>
      <c r="LA75" s="119"/>
      <c r="LB75" s="119"/>
      <c r="LC75" s="119"/>
      <c r="LD75" s="119"/>
      <c r="LE75" s="119"/>
      <c r="LF75" s="119"/>
      <c r="LG75" s="119"/>
      <c r="LH75" s="119"/>
      <c r="LI75" s="119"/>
      <c r="LJ75" s="119"/>
      <c r="LK75" s="119"/>
      <c r="LL75" s="119"/>
      <c r="LM75" s="119"/>
      <c r="LN75" s="119"/>
      <c r="LO75" s="119"/>
      <c r="LP75" s="119"/>
      <c r="LQ75" s="119"/>
      <c r="LR75" s="119"/>
      <c r="LS75" s="119"/>
      <c r="LT75" s="119"/>
      <c r="LU75" s="119"/>
      <c r="LV75" s="119"/>
      <c r="LW75" s="119"/>
      <c r="LX75" s="119"/>
      <c r="LY75" s="119"/>
      <c r="LZ75" s="119"/>
      <c r="MA75" s="119"/>
      <c r="MB75" s="119"/>
      <c r="MC75" s="119"/>
      <c r="MD75" s="119"/>
      <c r="ME75" s="119"/>
      <c r="MF75" s="119"/>
      <c r="MG75" s="119"/>
      <c r="MH75" s="119"/>
      <c r="MI75" s="119"/>
      <c r="MJ75" s="119"/>
      <c r="MK75" s="119"/>
      <c r="ML75" s="119"/>
      <c r="MM75" s="119"/>
      <c r="MN75" s="119"/>
      <c r="MO75" s="119"/>
      <c r="MP75" s="119"/>
      <c r="MQ75" s="119"/>
      <c r="MR75" s="119"/>
      <c r="MS75" s="119"/>
      <c r="MT75" s="119"/>
      <c r="MU75" s="119"/>
      <c r="MV75" s="119"/>
      <c r="MW75" s="119"/>
      <c r="MX75" s="119"/>
      <c r="MY75" s="119"/>
      <c r="MZ75" s="119"/>
      <c r="NA75" s="119"/>
      <c r="NB75" s="119"/>
      <c r="NC75" s="119"/>
      <c r="ND75" s="119"/>
      <c r="NE75" s="119"/>
      <c r="NF75" s="119"/>
      <c r="NG75" s="119"/>
      <c r="NH75" s="119"/>
      <c r="NI75" s="119"/>
      <c r="NJ75" s="119"/>
      <c r="NK75" s="119"/>
      <c r="NL75" s="119"/>
      <c r="NM75" s="119"/>
      <c r="NN75" s="119"/>
      <c r="NO75" s="119"/>
      <c r="NP75" s="119"/>
      <c r="NQ75" s="119"/>
      <c r="NR75" s="119"/>
      <c r="NS75" s="119"/>
      <c r="NT75" s="119"/>
      <c r="NU75" s="119"/>
      <c r="NV75" s="119"/>
      <c r="NW75" s="119"/>
      <c r="NX75" s="119"/>
      <c r="NY75" s="119"/>
      <c r="NZ75" s="119"/>
      <c r="OA75" s="119"/>
      <c r="OB75" s="119"/>
      <c r="OC75" s="119"/>
      <c r="OD75" s="119"/>
      <c r="OE75" s="119"/>
      <c r="OF75" s="119"/>
      <c r="OG75" s="119"/>
      <c r="OH75" s="119"/>
      <c r="OI75" s="119"/>
      <c r="OJ75" s="119"/>
      <c r="OK75" s="119"/>
      <c r="OL75" s="119"/>
      <c r="OM75" s="119"/>
      <c r="ON75" s="119"/>
      <c r="OO75" s="119"/>
      <c r="OP75" s="119"/>
      <c r="OQ75" s="119"/>
      <c r="OR75" s="119"/>
      <c r="OS75" s="119"/>
      <c r="OT75" s="119"/>
      <c r="OU75" s="119"/>
      <c r="OV75" s="119"/>
      <c r="OW75" s="119"/>
      <c r="OX75" s="119"/>
      <c r="OY75" s="119"/>
      <c r="OZ75" s="119"/>
      <c r="PA75" s="119"/>
      <c r="PB75" s="119"/>
      <c r="PC75" s="119"/>
      <c r="PD75" s="119"/>
      <c r="PE75" s="119"/>
      <c r="PF75" s="119"/>
      <c r="PG75" s="119"/>
      <c r="PH75" s="119"/>
      <c r="PI75" s="119"/>
      <c r="PJ75" s="119"/>
      <c r="PK75" s="119"/>
      <c r="PL75" s="119"/>
      <c r="PM75" s="119"/>
      <c r="PN75" s="119"/>
      <c r="PO75" s="119"/>
      <c r="PP75" s="119"/>
      <c r="PQ75" s="119"/>
      <c r="PR75" s="119"/>
      <c r="PS75" s="119"/>
      <c r="PT75" s="119"/>
      <c r="PU75" s="119"/>
      <c r="PV75" s="119"/>
      <c r="PW75" s="119"/>
      <c r="PX75" s="119"/>
      <c r="PY75" s="119"/>
      <c r="PZ75" s="119"/>
      <c r="QA75" s="119"/>
      <c r="QB75" s="119"/>
      <c r="QC75" s="119"/>
      <c r="QD75" s="119"/>
      <c r="QE75" s="119"/>
      <c r="QF75" s="119"/>
      <c r="QG75" s="119"/>
      <c r="QH75" s="119"/>
      <c r="QI75" s="119"/>
      <c r="QJ75" s="119"/>
      <c r="QK75" s="119"/>
      <c r="QL75" s="119"/>
      <c r="QM75" s="119"/>
      <c r="QN75" s="119"/>
      <c r="QO75" s="119"/>
      <c r="QP75" s="119"/>
      <c r="QQ75" s="119"/>
      <c r="QR75" s="119"/>
      <c r="QS75" s="119"/>
      <c r="QT75" s="119"/>
      <c r="QU75" s="119"/>
      <c r="QV75" s="119"/>
      <c r="QW75" s="119"/>
      <c r="QX75" s="119"/>
      <c r="QY75" s="119"/>
      <c r="QZ75" s="119"/>
      <c r="RA75" s="119"/>
      <c r="RB75" s="119"/>
      <c r="RC75" s="119"/>
      <c r="RD75" s="119"/>
      <c r="RE75" s="119"/>
      <c r="RF75" s="119"/>
      <c r="RG75" s="119"/>
      <c r="RH75" s="119"/>
      <c r="RI75" s="119"/>
      <c r="RJ75" s="119"/>
      <c r="RK75" s="119"/>
      <c r="RL75" s="119"/>
      <c r="RM75" s="119"/>
      <c r="RN75" s="119"/>
      <c r="RO75" s="119"/>
      <c r="RP75" s="119"/>
      <c r="RQ75" s="119"/>
      <c r="RR75" s="119"/>
      <c r="RS75" s="119"/>
      <c r="RT75" s="119"/>
      <c r="RU75" s="119"/>
      <c r="RV75" s="119"/>
      <c r="RW75" s="119"/>
      <c r="RX75" s="119"/>
      <c r="RY75" s="119"/>
      <c r="RZ75" s="119"/>
      <c r="SA75" s="119"/>
      <c r="SB75" s="119"/>
      <c r="SC75" s="119"/>
      <c r="SD75" s="119"/>
      <c r="SE75" s="119"/>
      <c r="SF75" s="119"/>
      <c r="SG75" s="119"/>
      <c r="SH75" s="119"/>
      <c r="SI75" s="119"/>
      <c r="SJ75" s="119"/>
      <c r="SK75" s="119"/>
      <c r="SL75" s="119"/>
      <c r="SM75" s="119"/>
      <c r="SN75" s="119"/>
      <c r="SO75" s="119"/>
      <c r="SP75" s="119"/>
      <c r="SQ75" s="119"/>
      <c r="SR75" s="119"/>
      <c r="SS75" s="119"/>
      <c r="ST75" s="119"/>
      <c r="SU75" s="119"/>
      <c r="SV75" s="119"/>
      <c r="SW75" s="119"/>
      <c r="SX75" s="119"/>
      <c r="SY75" s="119"/>
      <c r="SZ75" s="119"/>
      <c r="TA75" s="119"/>
      <c r="TB75" s="119"/>
      <c r="TC75" s="119"/>
      <c r="TD75" s="119"/>
      <c r="TE75" s="119"/>
      <c r="TF75" s="119"/>
      <c r="TG75" s="119"/>
      <c r="TH75" s="119"/>
      <c r="TI75" s="119"/>
      <c r="TJ75" s="119"/>
      <c r="TK75" s="119"/>
      <c r="TL75" s="119"/>
      <c r="TM75" s="119"/>
      <c r="TN75" s="119"/>
      <c r="TO75" s="119"/>
      <c r="TP75" s="119"/>
      <c r="TQ75" s="119"/>
      <c r="TR75" s="119"/>
      <c r="TS75" s="119"/>
      <c r="TT75" s="119"/>
      <c r="TU75" s="119"/>
      <c r="TV75" s="119"/>
      <c r="TW75" s="119"/>
      <c r="TX75" s="119"/>
      <c r="TY75" s="119"/>
      <c r="TZ75" s="119"/>
      <c r="UA75" s="119"/>
      <c r="UB75" s="119"/>
      <c r="UC75" s="119"/>
      <c r="UD75" s="119"/>
      <c r="UE75" s="119"/>
      <c r="UF75" s="119"/>
      <c r="UG75" s="119"/>
      <c r="UH75" s="119"/>
      <c r="UI75" s="119"/>
      <c r="UJ75" s="119"/>
      <c r="UK75" s="119"/>
      <c r="UL75" s="119"/>
      <c r="UM75" s="119"/>
      <c r="UN75" s="119"/>
      <c r="UO75" s="119"/>
      <c r="UP75" s="119"/>
      <c r="UQ75" s="119"/>
      <c r="UR75" s="119"/>
      <c r="US75" s="119"/>
      <c r="UT75" s="119"/>
      <c r="UU75" s="119"/>
      <c r="UV75" s="119"/>
      <c r="UW75" s="119"/>
      <c r="UX75" s="119"/>
      <c r="UY75" s="119"/>
      <c r="UZ75" s="119"/>
      <c r="VA75" s="119"/>
      <c r="VB75" s="119"/>
      <c r="VC75" s="119"/>
      <c r="VD75" s="119"/>
      <c r="VE75" s="119"/>
      <c r="VF75" s="119"/>
      <c r="VG75" s="119"/>
      <c r="VH75" s="119"/>
      <c r="VI75" s="119"/>
      <c r="VJ75" s="119"/>
      <c r="VK75" s="119"/>
      <c r="VL75" s="119"/>
      <c r="VM75" s="119"/>
      <c r="VN75" s="119"/>
      <c r="VO75" s="119"/>
      <c r="VP75" s="119"/>
      <c r="VQ75" s="119"/>
      <c r="VR75" s="119"/>
      <c r="VS75" s="119"/>
      <c r="VT75" s="119"/>
      <c r="VU75" s="119"/>
      <c r="VV75" s="119"/>
      <c r="VW75" s="119"/>
      <c r="VX75" s="119"/>
      <c r="VY75" s="119"/>
      <c r="VZ75" s="119"/>
      <c r="WA75" s="119"/>
      <c r="WB75" s="119"/>
      <c r="WC75" s="119"/>
      <c r="WD75" s="119"/>
      <c r="WE75" s="119"/>
      <c r="WF75" s="119"/>
      <c r="WG75" s="119"/>
      <c r="WH75" s="119"/>
      <c r="WI75" s="119"/>
      <c r="WJ75" s="119"/>
      <c r="WK75" s="119"/>
      <c r="WL75" s="119"/>
      <c r="WM75" s="119"/>
      <c r="WN75" s="119"/>
      <c r="WO75" s="119"/>
      <c r="WP75" s="119"/>
      <c r="WQ75" s="119"/>
      <c r="WR75" s="119"/>
      <c r="WS75" s="119"/>
      <c r="WT75" s="119"/>
      <c r="WU75" s="119"/>
      <c r="WV75" s="119"/>
      <c r="WW75" s="119"/>
      <c r="WX75" s="119"/>
      <c r="WY75" s="119"/>
      <c r="WZ75" s="119"/>
      <c r="XA75" s="119"/>
      <c r="XB75" s="119"/>
      <c r="XC75" s="119"/>
      <c r="XD75" s="119"/>
      <c r="XE75" s="119"/>
      <c r="XF75" s="119"/>
      <c r="XG75" s="119"/>
      <c r="XH75" s="119"/>
      <c r="XI75" s="119"/>
      <c r="XJ75" s="119"/>
      <c r="XK75" s="119"/>
      <c r="XL75" s="119"/>
      <c r="XM75" s="119"/>
      <c r="XN75" s="119"/>
      <c r="XO75" s="119"/>
      <c r="XP75" s="119"/>
      <c r="XQ75" s="119"/>
      <c r="XR75" s="119"/>
      <c r="XS75" s="119"/>
      <c r="XT75" s="119"/>
      <c r="XU75" s="119"/>
      <c r="XV75" s="119"/>
      <c r="XW75" s="119"/>
      <c r="XX75" s="119"/>
      <c r="XY75" s="119"/>
      <c r="XZ75" s="119"/>
      <c r="YA75" s="119"/>
      <c r="YB75" s="119"/>
      <c r="YC75" s="119"/>
      <c r="YD75" s="119"/>
      <c r="YE75" s="119"/>
      <c r="YF75" s="119"/>
      <c r="YG75" s="119"/>
      <c r="YH75" s="119"/>
      <c r="YI75" s="119"/>
      <c r="YJ75" s="119"/>
      <c r="YK75" s="119"/>
      <c r="YL75" s="119"/>
      <c r="YM75" s="119"/>
      <c r="YN75" s="119"/>
      <c r="YO75" s="119"/>
      <c r="YP75" s="119"/>
      <c r="YQ75" s="119"/>
      <c r="YR75" s="119"/>
      <c r="YS75" s="119"/>
      <c r="YT75" s="119"/>
      <c r="YU75" s="119"/>
      <c r="YV75" s="119"/>
      <c r="YW75" s="119"/>
      <c r="YX75" s="119"/>
      <c r="YY75" s="119"/>
      <c r="YZ75" s="119"/>
      <c r="ZA75" s="119"/>
      <c r="ZB75" s="119"/>
      <c r="ZC75" s="119"/>
      <c r="ZD75" s="119"/>
      <c r="ZE75" s="119"/>
      <c r="ZF75" s="119"/>
      <c r="ZG75" s="119"/>
      <c r="ZH75" s="119"/>
      <c r="ZI75" s="119"/>
      <c r="ZJ75" s="119"/>
      <c r="ZK75" s="119"/>
      <c r="ZL75" s="119"/>
      <c r="ZM75" s="119"/>
      <c r="ZN75" s="119"/>
      <c r="ZO75" s="119"/>
      <c r="ZP75" s="119"/>
      <c r="ZQ75" s="119"/>
      <c r="ZR75" s="119"/>
      <c r="ZS75" s="119"/>
      <c r="ZT75" s="119"/>
      <c r="ZU75" s="119"/>
      <c r="ZV75" s="119"/>
      <c r="ZW75" s="119"/>
      <c r="ZX75" s="119"/>
      <c r="ZY75" s="119"/>
      <c r="ZZ75" s="119"/>
      <c r="AAA75" s="119"/>
      <c r="AAB75" s="119"/>
      <c r="AAC75" s="119"/>
      <c r="AAD75" s="119"/>
      <c r="AAE75" s="119"/>
      <c r="AAF75" s="119"/>
      <c r="AAG75" s="119"/>
      <c r="AAH75" s="119"/>
      <c r="AAI75" s="119"/>
      <c r="AAJ75" s="119"/>
      <c r="AAK75" s="119"/>
      <c r="AAL75" s="119"/>
      <c r="AAM75" s="119"/>
      <c r="AAN75" s="119"/>
      <c r="AAO75" s="119"/>
      <c r="AAP75" s="119"/>
      <c r="AAQ75" s="119"/>
      <c r="AAR75" s="119"/>
      <c r="AAS75" s="119"/>
      <c r="AAT75" s="119"/>
      <c r="AAU75" s="119"/>
      <c r="AAV75" s="119"/>
      <c r="AAW75" s="119"/>
      <c r="AAX75" s="119"/>
      <c r="AAY75" s="119"/>
      <c r="AAZ75" s="119"/>
      <c r="ABA75" s="119"/>
      <c r="ABB75" s="119"/>
      <c r="ABC75" s="119"/>
      <c r="ABD75" s="119"/>
      <c r="ABE75" s="119"/>
      <c r="ABF75" s="119"/>
      <c r="ABG75" s="119"/>
      <c r="ABH75" s="119"/>
      <c r="ABI75" s="119"/>
      <c r="ABJ75" s="119"/>
      <c r="ABK75" s="119"/>
      <c r="ABL75" s="119"/>
      <c r="ABM75" s="119"/>
      <c r="ABN75" s="119"/>
      <c r="ABO75" s="119"/>
      <c r="ABP75" s="119"/>
      <c r="ABQ75" s="119"/>
      <c r="ABR75" s="119"/>
      <c r="ABS75" s="119"/>
      <c r="ABT75" s="119"/>
      <c r="ABU75" s="119"/>
      <c r="ABV75" s="119"/>
      <c r="ABW75" s="119"/>
      <c r="ABX75" s="119"/>
      <c r="ABY75" s="119"/>
      <c r="ABZ75" s="119"/>
      <c r="ACA75" s="119"/>
      <c r="ACB75" s="119"/>
      <c r="ACC75" s="119"/>
      <c r="ACD75" s="119"/>
      <c r="ACE75" s="119"/>
      <c r="ACF75" s="119"/>
      <c r="ACG75" s="119"/>
      <c r="ACH75" s="119"/>
      <c r="ACI75" s="119"/>
      <c r="ACJ75" s="119"/>
      <c r="ACK75" s="119"/>
      <c r="ACL75" s="119"/>
      <c r="ACM75" s="119"/>
      <c r="ACN75" s="119"/>
      <c r="ACO75" s="119"/>
      <c r="ACP75" s="119"/>
      <c r="ACQ75" s="119"/>
      <c r="ACR75" s="119"/>
      <c r="ACS75" s="119"/>
      <c r="ACT75" s="119"/>
      <c r="ACU75" s="119"/>
      <c r="ACV75" s="119"/>
      <c r="ACW75" s="119"/>
      <c r="ACX75" s="119"/>
      <c r="ACY75" s="119"/>
      <c r="ACZ75" s="119"/>
      <c r="ADA75" s="119"/>
      <c r="ADB75" s="119"/>
      <c r="ADC75" s="119"/>
      <c r="ADD75" s="119"/>
      <c r="ADE75" s="119"/>
      <c r="ADF75" s="119"/>
      <c r="ADG75" s="119"/>
      <c r="ADH75" s="119"/>
      <c r="ADI75" s="119"/>
      <c r="ADJ75" s="119"/>
      <c r="ADK75" s="119"/>
      <c r="ADL75" s="119"/>
      <c r="ADM75" s="119"/>
      <c r="ADN75" s="119"/>
      <c r="ADO75" s="119"/>
      <c r="ADP75" s="119"/>
      <c r="ADQ75" s="119"/>
      <c r="ADR75" s="119"/>
      <c r="ADS75" s="119"/>
      <c r="ADT75" s="119"/>
      <c r="ADU75" s="119"/>
      <c r="ADV75" s="119"/>
      <c r="ADW75" s="119"/>
      <c r="ADX75" s="119"/>
      <c r="ADY75" s="119"/>
      <c r="ADZ75" s="119"/>
      <c r="AEA75" s="119"/>
      <c r="AEB75" s="119"/>
      <c r="AEC75" s="119"/>
      <c r="AED75" s="119"/>
      <c r="AEE75" s="119"/>
      <c r="AEF75" s="119"/>
      <c r="AEG75" s="119"/>
      <c r="AEH75" s="119"/>
      <c r="AEI75" s="119"/>
      <c r="AEJ75" s="119"/>
      <c r="AEK75" s="119"/>
      <c r="AEL75" s="119"/>
      <c r="AEM75" s="119"/>
      <c r="AEN75" s="119"/>
      <c r="AEO75" s="119"/>
      <c r="AEP75" s="119"/>
      <c r="AEQ75" s="119"/>
      <c r="AER75" s="119"/>
      <c r="AES75" s="119"/>
      <c r="AET75" s="119"/>
      <c r="AEU75" s="119"/>
      <c r="AEV75" s="119"/>
      <c r="AEW75" s="119"/>
      <c r="AEX75" s="119"/>
      <c r="AEY75" s="119"/>
      <c r="AEZ75" s="119"/>
      <c r="AFA75" s="119"/>
      <c r="AFB75" s="119"/>
      <c r="AFC75" s="119"/>
      <c r="AFD75" s="119"/>
      <c r="AFE75" s="119"/>
      <c r="AFF75" s="119"/>
      <c r="AFG75" s="119"/>
      <c r="AFH75" s="119"/>
      <c r="AFI75" s="119"/>
      <c r="AFJ75" s="119"/>
      <c r="AFK75" s="119"/>
      <c r="AFL75" s="119"/>
      <c r="AFM75" s="119"/>
      <c r="AFN75" s="119"/>
      <c r="AFO75" s="119"/>
      <c r="AFP75" s="119"/>
      <c r="AFQ75" s="119"/>
      <c r="AFR75" s="119"/>
      <c r="AFS75" s="119"/>
      <c r="AFT75" s="119"/>
      <c r="AFU75" s="119"/>
      <c r="AFV75" s="119"/>
      <c r="AFW75" s="119"/>
      <c r="AFX75" s="119"/>
      <c r="AFY75" s="119"/>
      <c r="AFZ75" s="119"/>
      <c r="AGA75" s="119"/>
      <c r="AGB75" s="119"/>
      <c r="AGC75" s="119"/>
      <c r="AGD75" s="119"/>
      <c r="AGE75" s="119"/>
      <c r="AGF75" s="119"/>
      <c r="AGG75" s="119"/>
      <c r="AGH75" s="119"/>
      <c r="AGI75" s="119"/>
      <c r="AGJ75" s="119"/>
      <c r="AGK75" s="119"/>
      <c r="AGL75" s="119"/>
      <c r="AGM75" s="119"/>
      <c r="AGN75" s="119"/>
      <c r="AGO75" s="119"/>
      <c r="AGP75" s="119"/>
      <c r="AGQ75" s="119"/>
      <c r="AGR75" s="119"/>
      <c r="AGS75" s="119"/>
      <c r="AGT75" s="119"/>
      <c r="AGU75" s="119"/>
      <c r="AGV75" s="119"/>
      <c r="AGW75" s="119"/>
      <c r="AGX75" s="119"/>
      <c r="AGY75" s="119"/>
      <c r="AGZ75" s="119"/>
      <c r="AHA75" s="119"/>
      <c r="AHB75" s="119"/>
      <c r="AHC75" s="119"/>
      <c r="AHD75" s="119"/>
      <c r="AHE75" s="119"/>
      <c r="AHF75" s="119"/>
      <c r="AHG75" s="119"/>
      <c r="AHH75" s="119"/>
      <c r="AHI75" s="119"/>
      <c r="AHJ75" s="119"/>
      <c r="AHK75" s="119"/>
      <c r="AHL75" s="119"/>
      <c r="AHM75" s="119"/>
      <c r="AHN75" s="119"/>
      <c r="AHO75" s="119"/>
      <c r="AHP75" s="119"/>
      <c r="AHQ75" s="119"/>
      <c r="AHR75" s="119"/>
      <c r="AHS75" s="119"/>
      <c r="AHT75" s="119"/>
      <c r="AHU75" s="119"/>
      <c r="AHV75" s="119"/>
      <c r="AHW75" s="119"/>
      <c r="AHX75" s="119"/>
      <c r="AHY75" s="119"/>
      <c r="AHZ75" s="119"/>
      <c r="AIA75" s="119"/>
      <c r="AIB75" s="119"/>
      <c r="AIC75" s="119"/>
      <c r="AID75" s="119"/>
      <c r="AIE75" s="119"/>
      <c r="AIF75" s="119"/>
      <c r="AIG75" s="119"/>
      <c r="AIH75" s="119"/>
      <c r="AII75" s="119"/>
      <c r="AIJ75" s="119"/>
      <c r="AIK75" s="119"/>
      <c r="AIL75" s="119"/>
      <c r="AIM75" s="119"/>
      <c r="AIN75" s="119"/>
      <c r="AIO75" s="119"/>
      <c r="AIP75" s="119"/>
      <c r="AIQ75" s="119"/>
      <c r="AIR75" s="119"/>
      <c r="AIS75" s="119"/>
      <c r="AIT75" s="119"/>
      <c r="AIU75" s="119"/>
      <c r="AIV75" s="119"/>
      <c r="AIW75" s="119"/>
      <c r="AIX75" s="119"/>
      <c r="AIY75" s="119"/>
      <c r="AIZ75" s="119"/>
      <c r="AJA75" s="119"/>
      <c r="AJB75" s="119"/>
      <c r="AJC75" s="119"/>
      <c r="AJD75" s="119"/>
      <c r="AJE75" s="119"/>
      <c r="AJF75" s="119"/>
      <c r="AJG75" s="119"/>
      <c r="AJH75" s="119"/>
      <c r="AJI75" s="119"/>
      <c r="AJJ75" s="119"/>
      <c r="AJK75" s="119"/>
      <c r="AJL75" s="119"/>
      <c r="AJM75" s="119"/>
      <c r="AJN75" s="119"/>
      <c r="AJO75" s="119"/>
      <c r="AJP75" s="119"/>
      <c r="AJQ75" s="119"/>
      <c r="AJR75" s="119"/>
      <c r="AJS75" s="119"/>
      <c r="AJT75" s="119"/>
      <c r="AJU75" s="119"/>
      <c r="AJV75" s="119"/>
      <c r="AJW75" s="119"/>
      <c r="AJX75" s="119"/>
      <c r="AJY75" s="119"/>
      <c r="AJZ75" s="119"/>
      <c r="AKA75" s="119"/>
      <c r="AKB75" s="119"/>
      <c r="AKC75" s="119"/>
      <c r="AKD75" s="119"/>
      <c r="AKE75" s="119"/>
      <c r="AKF75" s="119"/>
      <c r="AKG75" s="119"/>
      <c r="AKH75" s="119"/>
      <c r="AKI75" s="119"/>
      <c r="AKJ75" s="119"/>
      <c r="AKK75" s="119"/>
      <c r="AKL75" s="119"/>
      <c r="AKM75" s="119"/>
      <c r="AKN75" s="119"/>
      <c r="AKO75" s="119"/>
      <c r="AKP75" s="119"/>
      <c r="AKQ75" s="119"/>
      <c r="AKR75" s="119"/>
      <c r="AKS75" s="119"/>
      <c r="AKT75" s="119"/>
      <c r="AKU75" s="119"/>
      <c r="AKV75" s="119"/>
      <c r="AKW75" s="119"/>
      <c r="AKX75" s="119"/>
      <c r="AKY75" s="119"/>
      <c r="AKZ75" s="119"/>
      <c r="ALA75" s="119"/>
      <c r="ALB75" s="119"/>
      <c r="ALC75" s="119"/>
      <c r="ALD75" s="119"/>
      <c r="ALE75" s="119"/>
      <c r="ALF75" s="119"/>
      <c r="ALG75" s="119"/>
      <c r="ALH75" s="119"/>
      <c r="ALI75" s="119"/>
      <c r="ALJ75" s="119"/>
      <c r="ALK75" s="119"/>
      <c r="ALL75" s="119"/>
      <c r="ALM75" s="119"/>
      <c r="ALN75" s="119"/>
      <c r="ALO75" s="119"/>
      <c r="ALP75" s="119"/>
      <c r="ALQ75" s="119"/>
      <c r="ALR75" s="119"/>
      <c r="ALS75" s="119"/>
      <c r="ALT75" s="119"/>
      <c r="ALU75" s="119"/>
      <c r="ALV75" s="119"/>
      <c r="ALW75" s="119"/>
      <c r="ALX75" s="119"/>
      <c r="ALY75" s="119"/>
      <c r="ALZ75" s="119"/>
      <c r="AMA75" s="119"/>
      <c r="AMB75" s="119"/>
      <c r="AMC75" s="119"/>
      <c r="AMD75" s="119"/>
      <c r="AME75" s="119"/>
      <c r="AMF75" s="119"/>
      <c r="AMG75" s="119"/>
      <c r="AMH75" s="119"/>
    </row>
    <row r="76" spans="1:1022" ht="165.6">
      <c r="A76" s="2460"/>
      <c r="B76" s="2464"/>
      <c r="C76" s="2460"/>
      <c r="D76" s="2464"/>
      <c r="E76" s="2122"/>
      <c r="F76" s="2996"/>
      <c r="G76" s="136" t="s">
        <v>500</v>
      </c>
      <c r="H76" s="175" t="s">
        <v>6983</v>
      </c>
      <c r="I76" s="175" t="s">
        <v>6772</v>
      </c>
      <c r="J76" s="176" t="s">
        <v>88</v>
      </c>
      <c r="K76" s="175" t="s">
        <v>6978</v>
      </c>
      <c r="L76" s="175" t="s">
        <v>6979</v>
      </c>
      <c r="M76" s="176" t="s">
        <v>238</v>
      </c>
      <c r="N76" s="176" t="s">
        <v>238</v>
      </c>
      <c r="O76" s="176" t="s">
        <v>238</v>
      </c>
      <c r="P76" s="176" t="s">
        <v>6774</v>
      </c>
      <c r="Q76" s="176" t="s">
        <v>6775</v>
      </c>
      <c r="R76" s="176" t="s">
        <v>6980</v>
      </c>
      <c r="S76" s="176" t="s">
        <v>6776</v>
      </c>
      <c r="T76" s="176" t="s">
        <v>46</v>
      </c>
      <c r="U76" s="176" t="s">
        <v>47</v>
      </c>
      <c r="V76" s="176" t="s">
        <v>6981</v>
      </c>
      <c r="W76" s="177">
        <v>1</v>
      </c>
      <c r="X76" s="176" t="s">
        <v>6984</v>
      </c>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c r="CA76" s="119"/>
      <c r="CB76" s="119"/>
      <c r="CC76" s="119"/>
      <c r="CD76" s="119"/>
      <c r="CE76" s="119"/>
      <c r="CF76" s="119"/>
      <c r="CG76" s="119"/>
      <c r="CH76" s="119"/>
      <c r="CI76" s="119"/>
      <c r="CJ76" s="119"/>
      <c r="CK76" s="119"/>
      <c r="CL76" s="119"/>
      <c r="CM76" s="119"/>
      <c r="CN76" s="119"/>
      <c r="CO76" s="119"/>
      <c r="CP76" s="119"/>
      <c r="CQ76" s="119"/>
      <c r="CR76" s="119"/>
      <c r="CS76" s="119"/>
      <c r="CT76" s="119"/>
      <c r="CU76" s="119"/>
      <c r="CV76" s="119"/>
      <c r="CW76" s="119"/>
      <c r="CX76" s="119"/>
      <c r="CY76" s="119"/>
      <c r="CZ76" s="119"/>
      <c r="DA76" s="119"/>
      <c r="DB76" s="119"/>
      <c r="DC76" s="119"/>
      <c r="DD76" s="119"/>
      <c r="DE76" s="119"/>
      <c r="DF76" s="119"/>
      <c r="DG76" s="119"/>
      <c r="DH76" s="119"/>
      <c r="DI76" s="119"/>
      <c r="DJ76" s="119"/>
      <c r="DK76" s="119"/>
      <c r="DL76" s="119"/>
      <c r="DM76" s="119"/>
      <c r="DN76" s="119"/>
      <c r="DO76" s="119"/>
      <c r="DP76" s="119"/>
      <c r="DQ76" s="119"/>
      <c r="DR76" s="119"/>
      <c r="DS76" s="119"/>
      <c r="DT76" s="119"/>
      <c r="DU76" s="119"/>
      <c r="DV76" s="119"/>
      <c r="DW76" s="119"/>
      <c r="DX76" s="119"/>
      <c r="DY76" s="119"/>
      <c r="DZ76" s="119"/>
      <c r="EA76" s="119"/>
      <c r="EB76" s="119"/>
      <c r="EC76" s="119"/>
      <c r="ED76" s="119"/>
      <c r="EE76" s="119"/>
      <c r="EF76" s="119"/>
      <c r="EG76" s="119"/>
      <c r="EH76" s="119"/>
      <c r="EI76" s="119"/>
      <c r="EJ76" s="119"/>
      <c r="EK76" s="119"/>
      <c r="EL76" s="119"/>
      <c r="EM76" s="119"/>
      <c r="EN76" s="119"/>
      <c r="EO76" s="119"/>
      <c r="EP76" s="119"/>
      <c r="EQ76" s="119"/>
      <c r="ER76" s="119"/>
      <c r="ES76" s="119"/>
      <c r="ET76" s="119"/>
      <c r="EU76" s="119"/>
      <c r="EV76" s="119"/>
      <c r="EW76" s="119"/>
      <c r="EX76" s="119"/>
      <c r="EY76" s="119"/>
      <c r="EZ76" s="119"/>
      <c r="FA76" s="119"/>
      <c r="FB76" s="119"/>
      <c r="FC76" s="119"/>
      <c r="FD76" s="119"/>
      <c r="FE76" s="119"/>
      <c r="FF76" s="119"/>
      <c r="FG76" s="119"/>
      <c r="FH76" s="119"/>
      <c r="FI76" s="119"/>
      <c r="FJ76" s="119"/>
      <c r="FK76" s="119"/>
      <c r="FL76" s="119"/>
      <c r="FM76" s="119"/>
      <c r="FN76" s="119"/>
      <c r="FO76" s="119"/>
      <c r="FP76" s="119"/>
      <c r="FQ76" s="119"/>
      <c r="FR76" s="119"/>
      <c r="FS76" s="119"/>
      <c r="FT76" s="119"/>
      <c r="FU76" s="119"/>
      <c r="FV76" s="119"/>
      <c r="FW76" s="119"/>
      <c r="FX76" s="119"/>
      <c r="FY76" s="119"/>
      <c r="FZ76" s="119"/>
      <c r="GA76" s="119"/>
      <c r="GB76" s="119"/>
      <c r="GC76" s="119"/>
      <c r="GD76" s="119"/>
      <c r="GE76" s="119"/>
      <c r="GF76" s="119"/>
      <c r="GG76" s="119"/>
      <c r="GH76" s="119"/>
      <c r="GI76" s="119"/>
      <c r="GJ76" s="119"/>
      <c r="GK76" s="119"/>
      <c r="GL76" s="119"/>
      <c r="GM76" s="119"/>
      <c r="GN76" s="119"/>
      <c r="GO76" s="119"/>
      <c r="GP76" s="119"/>
      <c r="GQ76" s="119"/>
      <c r="GR76" s="119"/>
      <c r="GS76" s="119"/>
      <c r="GT76" s="119"/>
      <c r="GU76" s="119"/>
      <c r="GV76" s="119"/>
      <c r="GW76" s="119"/>
      <c r="GX76" s="119"/>
      <c r="GY76" s="119"/>
      <c r="GZ76" s="119"/>
      <c r="HA76" s="119"/>
      <c r="HB76" s="119"/>
      <c r="HC76" s="119"/>
      <c r="HD76" s="119"/>
      <c r="HE76" s="119"/>
      <c r="HF76" s="119"/>
      <c r="HG76" s="119"/>
      <c r="HH76" s="119"/>
      <c r="HI76" s="119"/>
      <c r="HJ76" s="119"/>
      <c r="HK76" s="119"/>
      <c r="HL76" s="119"/>
      <c r="HM76" s="119"/>
      <c r="HN76" s="119"/>
      <c r="HO76" s="119"/>
      <c r="HP76" s="119"/>
      <c r="HQ76" s="119"/>
      <c r="HR76" s="119"/>
      <c r="HS76" s="119"/>
      <c r="HT76" s="119"/>
      <c r="HU76" s="119"/>
      <c r="HV76" s="119"/>
      <c r="HW76" s="119"/>
      <c r="HX76" s="119"/>
      <c r="HY76" s="119"/>
      <c r="HZ76" s="119"/>
      <c r="IA76" s="119"/>
      <c r="IB76" s="119"/>
      <c r="IC76" s="119"/>
      <c r="ID76" s="119"/>
      <c r="IE76" s="119"/>
      <c r="IF76" s="119"/>
      <c r="IG76" s="119"/>
      <c r="IH76" s="119"/>
      <c r="II76" s="119"/>
      <c r="IJ76" s="119"/>
      <c r="IK76" s="119"/>
      <c r="IL76" s="119"/>
      <c r="IM76" s="119"/>
      <c r="IN76" s="119"/>
      <c r="IO76" s="119"/>
      <c r="IP76" s="119"/>
      <c r="IQ76" s="119"/>
      <c r="IR76" s="119"/>
      <c r="IS76" s="119"/>
      <c r="IT76" s="119"/>
      <c r="IU76" s="119"/>
      <c r="IV76" s="119"/>
      <c r="IW76" s="119"/>
      <c r="IX76" s="119"/>
      <c r="IY76" s="119"/>
      <c r="IZ76" s="119"/>
      <c r="JA76" s="119"/>
      <c r="JB76" s="119"/>
      <c r="JC76" s="119"/>
      <c r="JD76" s="119"/>
      <c r="JE76" s="119"/>
      <c r="JF76" s="119"/>
      <c r="JG76" s="119"/>
      <c r="JH76" s="119"/>
      <c r="JI76" s="119"/>
      <c r="JJ76" s="119"/>
      <c r="JK76" s="119"/>
      <c r="JL76" s="119"/>
      <c r="JM76" s="119"/>
      <c r="JN76" s="119"/>
      <c r="JO76" s="119"/>
      <c r="JP76" s="119"/>
      <c r="JQ76" s="119"/>
      <c r="JR76" s="119"/>
      <c r="JS76" s="119"/>
      <c r="JT76" s="119"/>
      <c r="JU76" s="119"/>
      <c r="JV76" s="119"/>
      <c r="JW76" s="119"/>
      <c r="JX76" s="119"/>
      <c r="JY76" s="119"/>
      <c r="JZ76" s="119"/>
      <c r="KA76" s="119"/>
      <c r="KB76" s="119"/>
      <c r="KC76" s="119"/>
      <c r="KD76" s="119"/>
      <c r="KE76" s="119"/>
      <c r="KF76" s="119"/>
      <c r="KG76" s="119"/>
      <c r="KH76" s="119"/>
      <c r="KI76" s="119"/>
      <c r="KJ76" s="119"/>
      <c r="KK76" s="119"/>
      <c r="KL76" s="119"/>
      <c r="KM76" s="119"/>
      <c r="KN76" s="119"/>
      <c r="KO76" s="119"/>
      <c r="KP76" s="119"/>
      <c r="KQ76" s="119"/>
      <c r="KR76" s="119"/>
      <c r="KS76" s="119"/>
      <c r="KT76" s="119"/>
      <c r="KU76" s="119"/>
      <c r="KV76" s="119"/>
      <c r="KW76" s="119"/>
      <c r="KX76" s="119"/>
      <c r="KY76" s="119"/>
      <c r="KZ76" s="119"/>
      <c r="LA76" s="119"/>
      <c r="LB76" s="119"/>
      <c r="LC76" s="119"/>
      <c r="LD76" s="119"/>
      <c r="LE76" s="119"/>
      <c r="LF76" s="119"/>
      <c r="LG76" s="119"/>
      <c r="LH76" s="119"/>
      <c r="LI76" s="119"/>
      <c r="LJ76" s="119"/>
      <c r="LK76" s="119"/>
      <c r="LL76" s="119"/>
      <c r="LM76" s="119"/>
      <c r="LN76" s="119"/>
      <c r="LO76" s="119"/>
      <c r="LP76" s="119"/>
      <c r="LQ76" s="119"/>
      <c r="LR76" s="119"/>
      <c r="LS76" s="119"/>
      <c r="LT76" s="119"/>
      <c r="LU76" s="119"/>
      <c r="LV76" s="119"/>
      <c r="LW76" s="119"/>
      <c r="LX76" s="119"/>
      <c r="LY76" s="119"/>
      <c r="LZ76" s="119"/>
      <c r="MA76" s="119"/>
      <c r="MB76" s="119"/>
      <c r="MC76" s="119"/>
      <c r="MD76" s="119"/>
      <c r="ME76" s="119"/>
      <c r="MF76" s="119"/>
      <c r="MG76" s="119"/>
      <c r="MH76" s="119"/>
      <c r="MI76" s="119"/>
      <c r="MJ76" s="119"/>
      <c r="MK76" s="119"/>
      <c r="ML76" s="119"/>
      <c r="MM76" s="119"/>
      <c r="MN76" s="119"/>
      <c r="MO76" s="119"/>
      <c r="MP76" s="119"/>
      <c r="MQ76" s="119"/>
      <c r="MR76" s="119"/>
      <c r="MS76" s="119"/>
      <c r="MT76" s="119"/>
      <c r="MU76" s="119"/>
      <c r="MV76" s="119"/>
      <c r="MW76" s="119"/>
      <c r="MX76" s="119"/>
      <c r="MY76" s="119"/>
      <c r="MZ76" s="119"/>
      <c r="NA76" s="119"/>
      <c r="NB76" s="119"/>
      <c r="NC76" s="119"/>
      <c r="ND76" s="119"/>
      <c r="NE76" s="119"/>
      <c r="NF76" s="119"/>
      <c r="NG76" s="119"/>
      <c r="NH76" s="119"/>
      <c r="NI76" s="119"/>
      <c r="NJ76" s="119"/>
      <c r="NK76" s="119"/>
      <c r="NL76" s="119"/>
      <c r="NM76" s="119"/>
      <c r="NN76" s="119"/>
      <c r="NO76" s="119"/>
      <c r="NP76" s="119"/>
      <c r="NQ76" s="119"/>
      <c r="NR76" s="119"/>
      <c r="NS76" s="119"/>
      <c r="NT76" s="119"/>
      <c r="NU76" s="119"/>
      <c r="NV76" s="119"/>
      <c r="NW76" s="119"/>
      <c r="NX76" s="119"/>
      <c r="NY76" s="119"/>
      <c r="NZ76" s="119"/>
      <c r="OA76" s="119"/>
      <c r="OB76" s="119"/>
      <c r="OC76" s="119"/>
      <c r="OD76" s="119"/>
      <c r="OE76" s="119"/>
      <c r="OF76" s="119"/>
      <c r="OG76" s="119"/>
      <c r="OH76" s="119"/>
      <c r="OI76" s="119"/>
      <c r="OJ76" s="119"/>
      <c r="OK76" s="119"/>
      <c r="OL76" s="119"/>
      <c r="OM76" s="119"/>
      <c r="ON76" s="119"/>
      <c r="OO76" s="119"/>
      <c r="OP76" s="119"/>
      <c r="OQ76" s="119"/>
      <c r="OR76" s="119"/>
      <c r="OS76" s="119"/>
      <c r="OT76" s="119"/>
      <c r="OU76" s="119"/>
      <c r="OV76" s="119"/>
      <c r="OW76" s="119"/>
      <c r="OX76" s="119"/>
      <c r="OY76" s="119"/>
      <c r="OZ76" s="119"/>
      <c r="PA76" s="119"/>
      <c r="PB76" s="119"/>
      <c r="PC76" s="119"/>
      <c r="PD76" s="119"/>
      <c r="PE76" s="119"/>
      <c r="PF76" s="119"/>
      <c r="PG76" s="119"/>
      <c r="PH76" s="119"/>
      <c r="PI76" s="119"/>
      <c r="PJ76" s="119"/>
      <c r="PK76" s="119"/>
      <c r="PL76" s="119"/>
      <c r="PM76" s="119"/>
      <c r="PN76" s="119"/>
      <c r="PO76" s="119"/>
      <c r="PP76" s="119"/>
      <c r="PQ76" s="119"/>
      <c r="PR76" s="119"/>
      <c r="PS76" s="119"/>
      <c r="PT76" s="119"/>
      <c r="PU76" s="119"/>
      <c r="PV76" s="119"/>
      <c r="PW76" s="119"/>
      <c r="PX76" s="119"/>
      <c r="PY76" s="119"/>
      <c r="PZ76" s="119"/>
      <c r="QA76" s="119"/>
      <c r="QB76" s="119"/>
      <c r="QC76" s="119"/>
      <c r="QD76" s="119"/>
      <c r="QE76" s="119"/>
      <c r="QF76" s="119"/>
      <c r="QG76" s="119"/>
      <c r="QH76" s="119"/>
      <c r="QI76" s="119"/>
      <c r="QJ76" s="119"/>
      <c r="QK76" s="119"/>
      <c r="QL76" s="119"/>
      <c r="QM76" s="119"/>
      <c r="QN76" s="119"/>
      <c r="QO76" s="119"/>
      <c r="QP76" s="119"/>
      <c r="QQ76" s="119"/>
      <c r="QR76" s="119"/>
      <c r="QS76" s="119"/>
      <c r="QT76" s="119"/>
      <c r="QU76" s="119"/>
      <c r="QV76" s="119"/>
      <c r="QW76" s="119"/>
      <c r="QX76" s="119"/>
      <c r="QY76" s="119"/>
      <c r="QZ76" s="119"/>
      <c r="RA76" s="119"/>
      <c r="RB76" s="119"/>
      <c r="RC76" s="119"/>
      <c r="RD76" s="119"/>
      <c r="RE76" s="119"/>
      <c r="RF76" s="119"/>
      <c r="RG76" s="119"/>
      <c r="RH76" s="119"/>
      <c r="RI76" s="119"/>
      <c r="RJ76" s="119"/>
      <c r="RK76" s="119"/>
      <c r="RL76" s="119"/>
      <c r="RM76" s="119"/>
      <c r="RN76" s="119"/>
      <c r="RO76" s="119"/>
      <c r="RP76" s="119"/>
      <c r="RQ76" s="119"/>
      <c r="RR76" s="119"/>
      <c r="RS76" s="119"/>
      <c r="RT76" s="119"/>
      <c r="RU76" s="119"/>
      <c r="RV76" s="119"/>
      <c r="RW76" s="119"/>
      <c r="RX76" s="119"/>
      <c r="RY76" s="119"/>
      <c r="RZ76" s="119"/>
      <c r="SA76" s="119"/>
      <c r="SB76" s="119"/>
      <c r="SC76" s="119"/>
      <c r="SD76" s="119"/>
      <c r="SE76" s="119"/>
      <c r="SF76" s="119"/>
      <c r="SG76" s="119"/>
      <c r="SH76" s="119"/>
      <c r="SI76" s="119"/>
      <c r="SJ76" s="119"/>
      <c r="SK76" s="119"/>
      <c r="SL76" s="119"/>
      <c r="SM76" s="119"/>
      <c r="SN76" s="119"/>
      <c r="SO76" s="119"/>
      <c r="SP76" s="119"/>
      <c r="SQ76" s="119"/>
      <c r="SR76" s="119"/>
      <c r="SS76" s="119"/>
      <c r="ST76" s="119"/>
      <c r="SU76" s="119"/>
      <c r="SV76" s="119"/>
      <c r="SW76" s="119"/>
      <c r="SX76" s="119"/>
      <c r="SY76" s="119"/>
      <c r="SZ76" s="119"/>
      <c r="TA76" s="119"/>
      <c r="TB76" s="119"/>
      <c r="TC76" s="119"/>
      <c r="TD76" s="119"/>
      <c r="TE76" s="119"/>
      <c r="TF76" s="119"/>
      <c r="TG76" s="119"/>
      <c r="TH76" s="119"/>
      <c r="TI76" s="119"/>
      <c r="TJ76" s="119"/>
      <c r="TK76" s="119"/>
      <c r="TL76" s="119"/>
      <c r="TM76" s="119"/>
      <c r="TN76" s="119"/>
      <c r="TO76" s="119"/>
      <c r="TP76" s="119"/>
      <c r="TQ76" s="119"/>
      <c r="TR76" s="119"/>
      <c r="TS76" s="119"/>
      <c r="TT76" s="119"/>
      <c r="TU76" s="119"/>
      <c r="TV76" s="119"/>
      <c r="TW76" s="119"/>
      <c r="TX76" s="119"/>
      <c r="TY76" s="119"/>
      <c r="TZ76" s="119"/>
      <c r="UA76" s="119"/>
      <c r="UB76" s="119"/>
      <c r="UC76" s="119"/>
      <c r="UD76" s="119"/>
      <c r="UE76" s="119"/>
      <c r="UF76" s="119"/>
      <c r="UG76" s="119"/>
      <c r="UH76" s="119"/>
      <c r="UI76" s="119"/>
      <c r="UJ76" s="119"/>
      <c r="UK76" s="119"/>
      <c r="UL76" s="119"/>
      <c r="UM76" s="119"/>
      <c r="UN76" s="119"/>
      <c r="UO76" s="119"/>
      <c r="UP76" s="119"/>
      <c r="UQ76" s="119"/>
      <c r="UR76" s="119"/>
      <c r="US76" s="119"/>
      <c r="UT76" s="119"/>
      <c r="UU76" s="119"/>
      <c r="UV76" s="119"/>
      <c r="UW76" s="119"/>
      <c r="UX76" s="119"/>
      <c r="UY76" s="119"/>
      <c r="UZ76" s="119"/>
      <c r="VA76" s="119"/>
      <c r="VB76" s="119"/>
      <c r="VC76" s="119"/>
      <c r="VD76" s="119"/>
      <c r="VE76" s="119"/>
      <c r="VF76" s="119"/>
      <c r="VG76" s="119"/>
      <c r="VH76" s="119"/>
      <c r="VI76" s="119"/>
      <c r="VJ76" s="119"/>
      <c r="VK76" s="119"/>
      <c r="VL76" s="119"/>
      <c r="VM76" s="119"/>
      <c r="VN76" s="119"/>
      <c r="VO76" s="119"/>
      <c r="VP76" s="119"/>
      <c r="VQ76" s="119"/>
      <c r="VR76" s="119"/>
      <c r="VS76" s="119"/>
      <c r="VT76" s="119"/>
      <c r="VU76" s="119"/>
      <c r="VV76" s="119"/>
      <c r="VW76" s="119"/>
      <c r="VX76" s="119"/>
      <c r="VY76" s="119"/>
      <c r="VZ76" s="119"/>
      <c r="WA76" s="119"/>
      <c r="WB76" s="119"/>
      <c r="WC76" s="119"/>
      <c r="WD76" s="119"/>
      <c r="WE76" s="119"/>
      <c r="WF76" s="119"/>
      <c r="WG76" s="119"/>
      <c r="WH76" s="119"/>
      <c r="WI76" s="119"/>
      <c r="WJ76" s="119"/>
      <c r="WK76" s="119"/>
      <c r="WL76" s="119"/>
      <c r="WM76" s="119"/>
      <c r="WN76" s="119"/>
      <c r="WO76" s="119"/>
      <c r="WP76" s="119"/>
      <c r="WQ76" s="119"/>
      <c r="WR76" s="119"/>
      <c r="WS76" s="119"/>
      <c r="WT76" s="119"/>
      <c r="WU76" s="119"/>
      <c r="WV76" s="119"/>
      <c r="WW76" s="119"/>
      <c r="WX76" s="119"/>
      <c r="WY76" s="119"/>
      <c r="WZ76" s="119"/>
      <c r="XA76" s="119"/>
      <c r="XB76" s="119"/>
      <c r="XC76" s="119"/>
      <c r="XD76" s="119"/>
      <c r="XE76" s="119"/>
      <c r="XF76" s="119"/>
      <c r="XG76" s="119"/>
      <c r="XH76" s="119"/>
      <c r="XI76" s="119"/>
      <c r="XJ76" s="119"/>
      <c r="XK76" s="119"/>
      <c r="XL76" s="119"/>
      <c r="XM76" s="119"/>
      <c r="XN76" s="119"/>
      <c r="XO76" s="119"/>
      <c r="XP76" s="119"/>
      <c r="XQ76" s="119"/>
      <c r="XR76" s="119"/>
      <c r="XS76" s="119"/>
      <c r="XT76" s="119"/>
      <c r="XU76" s="119"/>
      <c r="XV76" s="119"/>
      <c r="XW76" s="119"/>
      <c r="XX76" s="119"/>
      <c r="XY76" s="119"/>
      <c r="XZ76" s="119"/>
      <c r="YA76" s="119"/>
      <c r="YB76" s="119"/>
      <c r="YC76" s="119"/>
      <c r="YD76" s="119"/>
      <c r="YE76" s="119"/>
      <c r="YF76" s="119"/>
      <c r="YG76" s="119"/>
      <c r="YH76" s="119"/>
      <c r="YI76" s="119"/>
      <c r="YJ76" s="119"/>
      <c r="YK76" s="119"/>
      <c r="YL76" s="119"/>
      <c r="YM76" s="119"/>
      <c r="YN76" s="119"/>
      <c r="YO76" s="119"/>
      <c r="YP76" s="119"/>
      <c r="YQ76" s="119"/>
      <c r="YR76" s="119"/>
      <c r="YS76" s="119"/>
      <c r="YT76" s="119"/>
      <c r="YU76" s="119"/>
      <c r="YV76" s="119"/>
      <c r="YW76" s="119"/>
      <c r="YX76" s="119"/>
      <c r="YY76" s="119"/>
      <c r="YZ76" s="119"/>
      <c r="ZA76" s="119"/>
      <c r="ZB76" s="119"/>
      <c r="ZC76" s="119"/>
      <c r="ZD76" s="119"/>
      <c r="ZE76" s="119"/>
      <c r="ZF76" s="119"/>
      <c r="ZG76" s="119"/>
      <c r="ZH76" s="119"/>
      <c r="ZI76" s="119"/>
      <c r="ZJ76" s="119"/>
      <c r="ZK76" s="119"/>
      <c r="ZL76" s="119"/>
      <c r="ZM76" s="119"/>
      <c r="ZN76" s="119"/>
      <c r="ZO76" s="119"/>
      <c r="ZP76" s="119"/>
      <c r="ZQ76" s="119"/>
      <c r="ZR76" s="119"/>
      <c r="ZS76" s="119"/>
      <c r="ZT76" s="119"/>
      <c r="ZU76" s="119"/>
      <c r="ZV76" s="119"/>
      <c r="ZW76" s="119"/>
      <c r="ZX76" s="119"/>
      <c r="ZY76" s="119"/>
      <c r="ZZ76" s="119"/>
      <c r="AAA76" s="119"/>
      <c r="AAB76" s="119"/>
      <c r="AAC76" s="119"/>
      <c r="AAD76" s="119"/>
      <c r="AAE76" s="119"/>
      <c r="AAF76" s="119"/>
      <c r="AAG76" s="119"/>
      <c r="AAH76" s="119"/>
      <c r="AAI76" s="119"/>
      <c r="AAJ76" s="119"/>
      <c r="AAK76" s="119"/>
      <c r="AAL76" s="119"/>
      <c r="AAM76" s="119"/>
      <c r="AAN76" s="119"/>
      <c r="AAO76" s="119"/>
      <c r="AAP76" s="119"/>
      <c r="AAQ76" s="119"/>
      <c r="AAR76" s="119"/>
      <c r="AAS76" s="119"/>
      <c r="AAT76" s="119"/>
      <c r="AAU76" s="119"/>
      <c r="AAV76" s="119"/>
      <c r="AAW76" s="119"/>
      <c r="AAX76" s="119"/>
      <c r="AAY76" s="119"/>
      <c r="AAZ76" s="119"/>
      <c r="ABA76" s="119"/>
      <c r="ABB76" s="119"/>
      <c r="ABC76" s="119"/>
      <c r="ABD76" s="119"/>
      <c r="ABE76" s="119"/>
      <c r="ABF76" s="119"/>
      <c r="ABG76" s="119"/>
      <c r="ABH76" s="119"/>
      <c r="ABI76" s="119"/>
      <c r="ABJ76" s="119"/>
      <c r="ABK76" s="119"/>
      <c r="ABL76" s="119"/>
      <c r="ABM76" s="119"/>
      <c r="ABN76" s="119"/>
      <c r="ABO76" s="119"/>
      <c r="ABP76" s="119"/>
      <c r="ABQ76" s="119"/>
      <c r="ABR76" s="119"/>
      <c r="ABS76" s="119"/>
      <c r="ABT76" s="119"/>
      <c r="ABU76" s="119"/>
      <c r="ABV76" s="119"/>
      <c r="ABW76" s="119"/>
      <c r="ABX76" s="119"/>
      <c r="ABY76" s="119"/>
      <c r="ABZ76" s="119"/>
      <c r="ACA76" s="119"/>
      <c r="ACB76" s="119"/>
      <c r="ACC76" s="119"/>
      <c r="ACD76" s="119"/>
      <c r="ACE76" s="119"/>
      <c r="ACF76" s="119"/>
      <c r="ACG76" s="119"/>
      <c r="ACH76" s="119"/>
      <c r="ACI76" s="119"/>
      <c r="ACJ76" s="119"/>
      <c r="ACK76" s="119"/>
      <c r="ACL76" s="119"/>
      <c r="ACM76" s="119"/>
      <c r="ACN76" s="119"/>
      <c r="ACO76" s="119"/>
      <c r="ACP76" s="119"/>
      <c r="ACQ76" s="119"/>
      <c r="ACR76" s="119"/>
      <c r="ACS76" s="119"/>
      <c r="ACT76" s="119"/>
      <c r="ACU76" s="119"/>
      <c r="ACV76" s="119"/>
      <c r="ACW76" s="119"/>
      <c r="ACX76" s="119"/>
      <c r="ACY76" s="119"/>
      <c r="ACZ76" s="119"/>
      <c r="ADA76" s="119"/>
      <c r="ADB76" s="119"/>
      <c r="ADC76" s="119"/>
      <c r="ADD76" s="119"/>
      <c r="ADE76" s="119"/>
      <c r="ADF76" s="119"/>
      <c r="ADG76" s="119"/>
      <c r="ADH76" s="119"/>
      <c r="ADI76" s="119"/>
      <c r="ADJ76" s="119"/>
      <c r="ADK76" s="119"/>
      <c r="ADL76" s="119"/>
      <c r="ADM76" s="119"/>
      <c r="ADN76" s="119"/>
      <c r="ADO76" s="119"/>
      <c r="ADP76" s="119"/>
      <c r="ADQ76" s="119"/>
      <c r="ADR76" s="119"/>
      <c r="ADS76" s="119"/>
      <c r="ADT76" s="119"/>
      <c r="ADU76" s="119"/>
      <c r="ADV76" s="119"/>
      <c r="ADW76" s="119"/>
      <c r="ADX76" s="119"/>
      <c r="ADY76" s="119"/>
      <c r="ADZ76" s="119"/>
      <c r="AEA76" s="119"/>
      <c r="AEB76" s="119"/>
      <c r="AEC76" s="119"/>
      <c r="AED76" s="119"/>
      <c r="AEE76" s="119"/>
      <c r="AEF76" s="119"/>
      <c r="AEG76" s="119"/>
      <c r="AEH76" s="119"/>
      <c r="AEI76" s="119"/>
      <c r="AEJ76" s="119"/>
      <c r="AEK76" s="119"/>
      <c r="AEL76" s="119"/>
      <c r="AEM76" s="119"/>
      <c r="AEN76" s="119"/>
      <c r="AEO76" s="119"/>
      <c r="AEP76" s="119"/>
      <c r="AEQ76" s="119"/>
      <c r="AER76" s="119"/>
      <c r="AES76" s="119"/>
      <c r="AET76" s="119"/>
      <c r="AEU76" s="119"/>
      <c r="AEV76" s="119"/>
      <c r="AEW76" s="119"/>
      <c r="AEX76" s="119"/>
      <c r="AEY76" s="119"/>
      <c r="AEZ76" s="119"/>
      <c r="AFA76" s="119"/>
      <c r="AFB76" s="119"/>
      <c r="AFC76" s="119"/>
      <c r="AFD76" s="119"/>
      <c r="AFE76" s="119"/>
      <c r="AFF76" s="119"/>
      <c r="AFG76" s="119"/>
      <c r="AFH76" s="119"/>
      <c r="AFI76" s="119"/>
      <c r="AFJ76" s="119"/>
      <c r="AFK76" s="119"/>
      <c r="AFL76" s="119"/>
      <c r="AFM76" s="119"/>
      <c r="AFN76" s="119"/>
      <c r="AFO76" s="119"/>
      <c r="AFP76" s="119"/>
      <c r="AFQ76" s="119"/>
      <c r="AFR76" s="119"/>
      <c r="AFS76" s="119"/>
      <c r="AFT76" s="119"/>
      <c r="AFU76" s="119"/>
      <c r="AFV76" s="119"/>
      <c r="AFW76" s="119"/>
      <c r="AFX76" s="119"/>
      <c r="AFY76" s="119"/>
      <c r="AFZ76" s="119"/>
      <c r="AGA76" s="119"/>
      <c r="AGB76" s="119"/>
      <c r="AGC76" s="119"/>
      <c r="AGD76" s="119"/>
      <c r="AGE76" s="119"/>
      <c r="AGF76" s="119"/>
      <c r="AGG76" s="119"/>
      <c r="AGH76" s="119"/>
      <c r="AGI76" s="119"/>
      <c r="AGJ76" s="119"/>
      <c r="AGK76" s="119"/>
      <c r="AGL76" s="119"/>
      <c r="AGM76" s="119"/>
      <c r="AGN76" s="119"/>
      <c r="AGO76" s="119"/>
      <c r="AGP76" s="119"/>
      <c r="AGQ76" s="119"/>
      <c r="AGR76" s="119"/>
      <c r="AGS76" s="119"/>
      <c r="AGT76" s="119"/>
      <c r="AGU76" s="119"/>
      <c r="AGV76" s="119"/>
      <c r="AGW76" s="119"/>
      <c r="AGX76" s="119"/>
      <c r="AGY76" s="119"/>
      <c r="AGZ76" s="119"/>
      <c r="AHA76" s="119"/>
      <c r="AHB76" s="119"/>
      <c r="AHC76" s="119"/>
      <c r="AHD76" s="119"/>
      <c r="AHE76" s="119"/>
      <c r="AHF76" s="119"/>
      <c r="AHG76" s="119"/>
      <c r="AHH76" s="119"/>
      <c r="AHI76" s="119"/>
      <c r="AHJ76" s="119"/>
      <c r="AHK76" s="119"/>
      <c r="AHL76" s="119"/>
      <c r="AHM76" s="119"/>
      <c r="AHN76" s="119"/>
      <c r="AHO76" s="119"/>
      <c r="AHP76" s="119"/>
      <c r="AHQ76" s="119"/>
      <c r="AHR76" s="119"/>
      <c r="AHS76" s="119"/>
      <c r="AHT76" s="119"/>
      <c r="AHU76" s="119"/>
      <c r="AHV76" s="119"/>
      <c r="AHW76" s="119"/>
      <c r="AHX76" s="119"/>
      <c r="AHY76" s="119"/>
      <c r="AHZ76" s="119"/>
      <c r="AIA76" s="119"/>
      <c r="AIB76" s="119"/>
      <c r="AIC76" s="119"/>
      <c r="AID76" s="119"/>
      <c r="AIE76" s="119"/>
      <c r="AIF76" s="119"/>
      <c r="AIG76" s="119"/>
      <c r="AIH76" s="119"/>
      <c r="AII76" s="119"/>
      <c r="AIJ76" s="119"/>
      <c r="AIK76" s="119"/>
      <c r="AIL76" s="119"/>
      <c r="AIM76" s="119"/>
      <c r="AIN76" s="119"/>
      <c r="AIO76" s="119"/>
      <c r="AIP76" s="119"/>
      <c r="AIQ76" s="119"/>
      <c r="AIR76" s="119"/>
      <c r="AIS76" s="119"/>
      <c r="AIT76" s="119"/>
      <c r="AIU76" s="119"/>
      <c r="AIV76" s="119"/>
      <c r="AIW76" s="119"/>
      <c r="AIX76" s="119"/>
      <c r="AIY76" s="119"/>
      <c r="AIZ76" s="119"/>
      <c r="AJA76" s="119"/>
      <c r="AJB76" s="119"/>
      <c r="AJC76" s="119"/>
      <c r="AJD76" s="119"/>
      <c r="AJE76" s="119"/>
      <c r="AJF76" s="119"/>
      <c r="AJG76" s="119"/>
      <c r="AJH76" s="119"/>
      <c r="AJI76" s="119"/>
      <c r="AJJ76" s="119"/>
      <c r="AJK76" s="119"/>
      <c r="AJL76" s="119"/>
      <c r="AJM76" s="119"/>
      <c r="AJN76" s="119"/>
      <c r="AJO76" s="119"/>
      <c r="AJP76" s="119"/>
      <c r="AJQ76" s="119"/>
      <c r="AJR76" s="119"/>
      <c r="AJS76" s="119"/>
      <c r="AJT76" s="119"/>
      <c r="AJU76" s="119"/>
      <c r="AJV76" s="119"/>
      <c r="AJW76" s="119"/>
      <c r="AJX76" s="119"/>
      <c r="AJY76" s="119"/>
      <c r="AJZ76" s="119"/>
      <c r="AKA76" s="119"/>
      <c r="AKB76" s="119"/>
      <c r="AKC76" s="119"/>
      <c r="AKD76" s="119"/>
      <c r="AKE76" s="119"/>
      <c r="AKF76" s="119"/>
      <c r="AKG76" s="119"/>
      <c r="AKH76" s="119"/>
      <c r="AKI76" s="119"/>
      <c r="AKJ76" s="119"/>
      <c r="AKK76" s="119"/>
      <c r="AKL76" s="119"/>
      <c r="AKM76" s="119"/>
      <c r="AKN76" s="119"/>
      <c r="AKO76" s="119"/>
      <c r="AKP76" s="119"/>
      <c r="AKQ76" s="119"/>
      <c r="AKR76" s="119"/>
      <c r="AKS76" s="119"/>
      <c r="AKT76" s="119"/>
      <c r="AKU76" s="119"/>
      <c r="AKV76" s="119"/>
      <c r="AKW76" s="119"/>
      <c r="AKX76" s="119"/>
      <c r="AKY76" s="119"/>
      <c r="AKZ76" s="119"/>
      <c r="ALA76" s="119"/>
      <c r="ALB76" s="119"/>
      <c r="ALC76" s="119"/>
      <c r="ALD76" s="119"/>
      <c r="ALE76" s="119"/>
      <c r="ALF76" s="119"/>
      <c r="ALG76" s="119"/>
      <c r="ALH76" s="119"/>
      <c r="ALI76" s="119"/>
      <c r="ALJ76" s="119"/>
      <c r="ALK76" s="119"/>
      <c r="ALL76" s="119"/>
      <c r="ALM76" s="119"/>
      <c r="ALN76" s="119"/>
      <c r="ALO76" s="119"/>
      <c r="ALP76" s="119"/>
      <c r="ALQ76" s="119"/>
      <c r="ALR76" s="119"/>
      <c r="ALS76" s="119"/>
      <c r="ALT76" s="119"/>
      <c r="ALU76" s="119"/>
      <c r="ALV76" s="119"/>
      <c r="ALW76" s="119"/>
      <c r="ALX76" s="119"/>
      <c r="ALY76" s="119"/>
      <c r="ALZ76" s="119"/>
      <c r="AMA76" s="119"/>
      <c r="AMB76" s="119"/>
      <c r="AMC76" s="119"/>
      <c r="AMD76" s="119"/>
      <c r="AME76" s="119"/>
      <c r="AMF76" s="119"/>
      <c r="AMG76" s="119"/>
      <c r="AMH76" s="119"/>
    </row>
    <row r="77" spans="1:1022" ht="119.25" customHeight="1">
      <c r="A77" s="2460"/>
      <c r="B77" s="2464"/>
      <c r="C77" s="2460"/>
      <c r="D77" s="2464"/>
      <c r="E77" s="2111"/>
      <c r="F77" s="2996"/>
      <c r="G77" s="136" t="s">
        <v>4390</v>
      </c>
      <c r="H77" s="175" t="s">
        <v>6985</v>
      </c>
      <c r="I77" s="175" t="s">
        <v>6772</v>
      </c>
      <c r="J77" s="176" t="s">
        <v>88</v>
      </c>
      <c r="K77" s="175" t="s">
        <v>6978</v>
      </c>
      <c r="L77" s="175" t="s">
        <v>6979</v>
      </c>
      <c r="M77" s="176" t="s">
        <v>238</v>
      </c>
      <c r="N77" s="176" t="s">
        <v>238</v>
      </c>
      <c r="O77" s="176" t="s">
        <v>238</v>
      </c>
      <c r="P77" s="176" t="s">
        <v>6774</v>
      </c>
      <c r="Q77" s="176" t="s">
        <v>6775</v>
      </c>
      <c r="R77" s="176" t="s">
        <v>6980</v>
      </c>
      <c r="S77" s="176" t="s">
        <v>6776</v>
      </c>
      <c r="T77" s="176" t="s">
        <v>46</v>
      </c>
      <c r="U77" s="176" t="s">
        <v>47</v>
      </c>
      <c r="V77" s="176" t="s">
        <v>6981</v>
      </c>
      <c r="W77" s="177">
        <v>1</v>
      </c>
      <c r="X77" s="176" t="s">
        <v>6984</v>
      </c>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119"/>
      <c r="CD77" s="119"/>
      <c r="CE77" s="119"/>
      <c r="CF77" s="119"/>
      <c r="CG77" s="119"/>
      <c r="CH77" s="119"/>
      <c r="CI77" s="119"/>
      <c r="CJ77" s="119"/>
      <c r="CK77" s="119"/>
      <c r="CL77" s="119"/>
      <c r="CM77" s="119"/>
      <c r="CN77" s="119"/>
      <c r="CO77" s="119"/>
      <c r="CP77" s="119"/>
      <c r="CQ77" s="119"/>
      <c r="CR77" s="119"/>
      <c r="CS77" s="119"/>
      <c r="CT77" s="119"/>
      <c r="CU77" s="119"/>
      <c r="CV77" s="119"/>
      <c r="CW77" s="119"/>
      <c r="CX77" s="119"/>
      <c r="CY77" s="119"/>
      <c r="CZ77" s="119"/>
      <c r="DA77" s="119"/>
      <c r="DB77" s="119"/>
      <c r="DC77" s="119"/>
      <c r="DD77" s="119"/>
      <c r="DE77" s="119"/>
      <c r="DF77" s="119"/>
      <c r="DG77" s="119"/>
      <c r="DH77" s="119"/>
      <c r="DI77" s="119"/>
      <c r="DJ77" s="119"/>
      <c r="DK77" s="119"/>
      <c r="DL77" s="119"/>
      <c r="DM77" s="119"/>
      <c r="DN77" s="119"/>
      <c r="DO77" s="119"/>
      <c r="DP77" s="119"/>
      <c r="DQ77" s="119"/>
      <c r="DR77" s="119"/>
      <c r="DS77" s="119"/>
      <c r="DT77" s="119"/>
      <c r="DU77" s="119"/>
      <c r="DV77" s="119"/>
      <c r="DW77" s="119"/>
      <c r="DX77" s="119"/>
      <c r="DY77" s="119"/>
      <c r="DZ77" s="119"/>
      <c r="EA77" s="119"/>
      <c r="EB77" s="119"/>
      <c r="EC77" s="119"/>
      <c r="ED77" s="119"/>
      <c r="EE77" s="119"/>
      <c r="EF77" s="119"/>
      <c r="EG77" s="119"/>
      <c r="EH77" s="119"/>
      <c r="EI77" s="119"/>
      <c r="EJ77" s="119"/>
      <c r="EK77" s="119"/>
      <c r="EL77" s="119"/>
      <c r="EM77" s="119"/>
      <c r="EN77" s="119"/>
      <c r="EO77" s="119"/>
      <c r="EP77" s="119"/>
      <c r="EQ77" s="119"/>
      <c r="ER77" s="119"/>
      <c r="ES77" s="119"/>
      <c r="ET77" s="119"/>
      <c r="EU77" s="119"/>
      <c r="EV77" s="119"/>
      <c r="EW77" s="119"/>
      <c r="EX77" s="119"/>
      <c r="EY77" s="119"/>
      <c r="EZ77" s="119"/>
      <c r="FA77" s="119"/>
      <c r="FB77" s="119"/>
      <c r="FC77" s="119"/>
      <c r="FD77" s="119"/>
      <c r="FE77" s="119"/>
      <c r="FF77" s="119"/>
      <c r="FG77" s="119"/>
      <c r="FH77" s="119"/>
      <c r="FI77" s="119"/>
      <c r="FJ77" s="119"/>
      <c r="FK77" s="119"/>
      <c r="FL77" s="119"/>
      <c r="FM77" s="119"/>
      <c r="FN77" s="119"/>
      <c r="FO77" s="119"/>
      <c r="FP77" s="119"/>
      <c r="FQ77" s="119"/>
      <c r="FR77" s="119"/>
      <c r="FS77" s="119"/>
      <c r="FT77" s="119"/>
      <c r="FU77" s="119"/>
      <c r="FV77" s="119"/>
      <c r="FW77" s="119"/>
      <c r="FX77" s="119"/>
      <c r="FY77" s="119"/>
      <c r="FZ77" s="119"/>
      <c r="GA77" s="119"/>
      <c r="GB77" s="119"/>
      <c r="GC77" s="119"/>
      <c r="GD77" s="119"/>
      <c r="GE77" s="119"/>
      <c r="GF77" s="119"/>
      <c r="GG77" s="119"/>
      <c r="GH77" s="119"/>
      <c r="GI77" s="119"/>
      <c r="GJ77" s="119"/>
      <c r="GK77" s="119"/>
      <c r="GL77" s="119"/>
      <c r="GM77" s="119"/>
      <c r="GN77" s="119"/>
      <c r="GO77" s="119"/>
      <c r="GP77" s="119"/>
      <c r="GQ77" s="119"/>
      <c r="GR77" s="119"/>
      <c r="GS77" s="119"/>
      <c r="GT77" s="119"/>
      <c r="GU77" s="119"/>
      <c r="GV77" s="119"/>
      <c r="GW77" s="119"/>
      <c r="GX77" s="119"/>
      <c r="GY77" s="119"/>
      <c r="GZ77" s="119"/>
      <c r="HA77" s="119"/>
      <c r="HB77" s="119"/>
      <c r="HC77" s="119"/>
      <c r="HD77" s="119"/>
      <c r="HE77" s="119"/>
      <c r="HF77" s="119"/>
      <c r="HG77" s="119"/>
      <c r="HH77" s="119"/>
      <c r="HI77" s="119"/>
      <c r="HJ77" s="119"/>
      <c r="HK77" s="119"/>
      <c r="HL77" s="119"/>
      <c r="HM77" s="119"/>
      <c r="HN77" s="119"/>
      <c r="HO77" s="119"/>
      <c r="HP77" s="119"/>
      <c r="HQ77" s="119"/>
      <c r="HR77" s="119"/>
      <c r="HS77" s="119"/>
      <c r="HT77" s="119"/>
      <c r="HU77" s="119"/>
      <c r="HV77" s="119"/>
      <c r="HW77" s="119"/>
      <c r="HX77" s="119"/>
      <c r="HY77" s="119"/>
      <c r="HZ77" s="119"/>
      <c r="IA77" s="119"/>
      <c r="IB77" s="119"/>
      <c r="IC77" s="119"/>
      <c r="ID77" s="119"/>
      <c r="IE77" s="119"/>
      <c r="IF77" s="119"/>
      <c r="IG77" s="119"/>
      <c r="IH77" s="119"/>
      <c r="II77" s="119"/>
      <c r="IJ77" s="119"/>
      <c r="IK77" s="119"/>
      <c r="IL77" s="119"/>
      <c r="IM77" s="119"/>
      <c r="IN77" s="119"/>
      <c r="IO77" s="119"/>
      <c r="IP77" s="119"/>
      <c r="IQ77" s="119"/>
      <c r="IR77" s="119"/>
      <c r="IS77" s="119"/>
      <c r="IT77" s="119"/>
      <c r="IU77" s="119"/>
      <c r="IV77" s="119"/>
      <c r="IW77" s="119"/>
      <c r="IX77" s="119"/>
      <c r="IY77" s="119"/>
      <c r="IZ77" s="119"/>
      <c r="JA77" s="119"/>
      <c r="JB77" s="119"/>
      <c r="JC77" s="119"/>
      <c r="JD77" s="119"/>
      <c r="JE77" s="119"/>
      <c r="JF77" s="119"/>
      <c r="JG77" s="119"/>
      <c r="JH77" s="119"/>
      <c r="JI77" s="119"/>
      <c r="JJ77" s="119"/>
      <c r="JK77" s="119"/>
      <c r="JL77" s="119"/>
      <c r="JM77" s="119"/>
      <c r="JN77" s="119"/>
      <c r="JO77" s="119"/>
      <c r="JP77" s="119"/>
      <c r="JQ77" s="119"/>
      <c r="JR77" s="119"/>
      <c r="JS77" s="119"/>
      <c r="JT77" s="119"/>
      <c r="JU77" s="119"/>
      <c r="JV77" s="119"/>
      <c r="JW77" s="119"/>
      <c r="JX77" s="119"/>
      <c r="JY77" s="119"/>
      <c r="JZ77" s="119"/>
      <c r="KA77" s="119"/>
      <c r="KB77" s="119"/>
      <c r="KC77" s="119"/>
      <c r="KD77" s="119"/>
      <c r="KE77" s="119"/>
      <c r="KF77" s="119"/>
      <c r="KG77" s="119"/>
      <c r="KH77" s="119"/>
      <c r="KI77" s="119"/>
      <c r="KJ77" s="119"/>
      <c r="KK77" s="119"/>
      <c r="KL77" s="119"/>
      <c r="KM77" s="119"/>
      <c r="KN77" s="119"/>
      <c r="KO77" s="119"/>
      <c r="KP77" s="119"/>
      <c r="KQ77" s="119"/>
      <c r="KR77" s="119"/>
      <c r="KS77" s="119"/>
      <c r="KT77" s="119"/>
      <c r="KU77" s="119"/>
      <c r="KV77" s="119"/>
      <c r="KW77" s="119"/>
      <c r="KX77" s="119"/>
      <c r="KY77" s="119"/>
      <c r="KZ77" s="119"/>
      <c r="LA77" s="119"/>
      <c r="LB77" s="119"/>
      <c r="LC77" s="119"/>
      <c r="LD77" s="119"/>
      <c r="LE77" s="119"/>
      <c r="LF77" s="119"/>
      <c r="LG77" s="119"/>
      <c r="LH77" s="119"/>
      <c r="LI77" s="119"/>
      <c r="LJ77" s="119"/>
      <c r="LK77" s="119"/>
      <c r="LL77" s="119"/>
      <c r="LM77" s="119"/>
      <c r="LN77" s="119"/>
      <c r="LO77" s="119"/>
      <c r="LP77" s="119"/>
      <c r="LQ77" s="119"/>
      <c r="LR77" s="119"/>
      <c r="LS77" s="119"/>
      <c r="LT77" s="119"/>
      <c r="LU77" s="119"/>
      <c r="LV77" s="119"/>
      <c r="LW77" s="119"/>
      <c r="LX77" s="119"/>
      <c r="LY77" s="119"/>
      <c r="LZ77" s="119"/>
      <c r="MA77" s="119"/>
      <c r="MB77" s="119"/>
      <c r="MC77" s="119"/>
      <c r="MD77" s="119"/>
      <c r="ME77" s="119"/>
      <c r="MF77" s="119"/>
      <c r="MG77" s="119"/>
      <c r="MH77" s="119"/>
      <c r="MI77" s="119"/>
      <c r="MJ77" s="119"/>
      <c r="MK77" s="119"/>
      <c r="ML77" s="119"/>
      <c r="MM77" s="119"/>
      <c r="MN77" s="119"/>
      <c r="MO77" s="119"/>
      <c r="MP77" s="119"/>
      <c r="MQ77" s="119"/>
      <c r="MR77" s="119"/>
      <c r="MS77" s="119"/>
      <c r="MT77" s="119"/>
      <c r="MU77" s="119"/>
      <c r="MV77" s="119"/>
      <c r="MW77" s="119"/>
      <c r="MX77" s="119"/>
      <c r="MY77" s="119"/>
      <c r="MZ77" s="119"/>
      <c r="NA77" s="119"/>
      <c r="NB77" s="119"/>
      <c r="NC77" s="119"/>
      <c r="ND77" s="119"/>
      <c r="NE77" s="119"/>
      <c r="NF77" s="119"/>
      <c r="NG77" s="119"/>
      <c r="NH77" s="119"/>
      <c r="NI77" s="119"/>
      <c r="NJ77" s="119"/>
      <c r="NK77" s="119"/>
      <c r="NL77" s="119"/>
      <c r="NM77" s="119"/>
      <c r="NN77" s="119"/>
      <c r="NO77" s="119"/>
      <c r="NP77" s="119"/>
      <c r="NQ77" s="119"/>
      <c r="NR77" s="119"/>
      <c r="NS77" s="119"/>
      <c r="NT77" s="119"/>
      <c r="NU77" s="119"/>
      <c r="NV77" s="119"/>
      <c r="NW77" s="119"/>
      <c r="NX77" s="119"/>
      <c r="NY77" s="119"/>
      <c r="NZ77" s="119"/>
      <c r="OA77" s="119"/>
      <c r="OB77" s="119"/>
      <c r="OC77" s="119"/>
      <c r="OD77" s="119"/>
      <c r="OE77" s="119"/>
      <c r="OF77" s="119"/>
      <c r="OG77" s="119"/>
      <c r="OH77" s="119"/>
      <c r="OI77" s="119"/>
      <c r="OJ77" s="119"/>
      <c r="OK77" s="119"/>
      <c r="OL77" s="119"/>
      <c r="OM77" s="119"/>
      <c r="ON77" s="119"/>
      <c r="OO77" s="119"/>
      <c r="OP77" s="119"/>
      <c r="OQ77" s="119"/>
      <c r="OR77" s="119"/>
      <c r="OS77" s="119"/>
      <c r="OT77" s="119"/>
      <c r="OU77" s="119"/>
      <c r="OV77" s="119"/>
      <c r="OW77" s="119"/>
      <c r="OX77" s="119"/>
      <c r="OY77" s="119"/>
      <c r="OZ77" s="119"/>
      <c r="PA77" s="119"/>
      <c r="PB77" s="119"/>
      <c r="PC77" s="119"/>
      <c r="PD77" s="119"/>
      <c r="PE77" s="119"/>
      <c r="PF77" s="119"/>
      <c r="PG77" s="119"/>
      <c r="PH77" s="119"/>
      <c r="PI77" s="119"/>
      <c r="PJ77" s="119"/>
      <c r="PK77" s="119"/>
      <c r="PL77" s="119"/>
      <c r="PM77" s="119"/>
      <c r="PN77" s="119"/>
      <c r="PO77" s="119"/>
      <c r="PP77" s="119"/>
      <c r="PQ77" s="119"/>
      <c r="PR77" s="119"/>
      <c r="PS77" s="119"/>
      <c r="PT77" s="119"/>
      <c r="PU77" s="119"/>
      <c r="PV77" s="119"/>
      <c r="PW77" s="119"/>
      <c r="PX77" s="119"/>
      <c r="PY77" s="119"/>
      <c r="PZ77" s="119"/>
      <c r="QA77" s="119"/>
      <c r="QB77" s="119"/>
      <c r="QC77" s="119"/>
      <c r="QD77" s="119"/>
      <c r="QE77" s="119"/>
      <c r="QF77" s="119"/>
      <c r="QG77" s="119"/>
      <c r="QH77" s="119"/>
      <c r="QI77" s="119"/>
      <c r="QJ77" s="119"/>
      <c r="QK77" s="119"/>
      <c r="QL77" s="119"/>
      <c r="QM77" s="119"/>
      <c r="QN77" s="119"/>
      <c r="QO77" s="119"/>
      <c r="QP77" s="119"/>
      <c r="QQ77" s="119"/>
      <c r="QR77" s="119"/>
      <c r="QS77" s="119"/>
      <c r="QT77" s="119"/>
      <c r="QU77" s="119"/>
      <c r="QV77" s="119"/>
      <c r="QW77" s="119"/>
      <c r="QX77" s="119"/>
      <c r="QY77" s="119"/>
      <c r="QZ77" s="119"/>
      <c r="RA77" s="119"/>
      <c r="RB77" s="119"/>
      <c r="RC77" s="119"/>
      <c r="RD77" s="119"/>
      <c r="RE77" s="119"/>
      <c r="RF77" s="119"/>
      <c r="RG77" s="119"/>
      <c r="RH77" s="119"/>
      <c r="RI77" s="119"/>
      <c r="RJ77" s="119"/>
      <c r="RK77" s="119"/>
      <c r="RL77" s="119"/>
      <c r="RM77" s="119"/>
      <c r="RN77" s="119"/>
      <c r="RO77" s="119"/>
      <c r="RP77" s="119"/>
      <c r="RQ77" s="119"/>
      <c r="RR77" s="119"/>
      <c r="RS77" s="119"/>
      <c r="RT77" s="119"/>
      <c r="RU77" s="119"/>
      <c r="RV77" s="119"/>
      <c r="RW77" s="119"/>
      <c r="RX77" s="119"/>
      <c r="RY77" s="119"/>
      <c r="RZ77" s="119"/>
      <c r="SA77" s="119"/>
      <c r="SB77" s="119"/>
      <c r="SC77" s="119"/>
      <c r="SD77" s="119"/>
      <c r="SE77" s="119"/>
      <c r="SF77" s="119"/>
      <c r="SG77" s="119"/>
      <c r="SH77" s="119"/>
      <c r="SI77" s="119"/>
      <c r="SJ77" s="119"/>
      <c r="SK77" s="119"/>
      <c r="SL77" s="119"/>
      <c r="SM77" s="119"/>
      <c r="SN77" s="119"/>
      <c r="SO77" s="119"/>
      <c r="SP77" s="119"/>
      <c r="SQ77" s="119"/>
      <c r="SR77" s="119"/>
      <c r="SS77" s="119"/>
      <c r="ST77" s="119"/>
      <c r="SU77" s="119"/>
      <c r="SV77" s="119"/>
      <c r="SW77" s="119"/>
      <c r="SX77" s="119"/>
      <c r="SY77" s="119"/>
      <c r="SZ77" s="119"/>
      <c r="TA77" s="119"/>
      <c r="TB77" s="119"/>
      <c r="TC77" s="119"/>
      <c r="TD77" s="119"/>
      <c r="TE77" s="119"/>
      <c r="TF77" s="119"/>
      <c r="TG77" s="119"/>
      <c r="TH77" s="119"/>
      <c r="TI77" s="119"/>
      <c r="TJ77" s="119"/>
      <c r="TK77" s="119"/>
      <c r="TL77" s="119"/>
      <c r="TM77" s="119"/>
      <c r="TN77" s="119"/>
      <c r="TO77" s="119"/>
      <c r="TP77" s="119"/>
      <c r="TQ77" s="119"/>
      <c r="TR77" s="119"/>
      <c r="TS77" s="119"/>
      <c r="TT77" s="119"/>
      <c r="TU77" s="119"/>
      <c r="TV77" s="119"/>
      <c r="TW77" s="119"/>
      <c r="TX77" s="119"/>
      <c r="TY77" s="119"/>
      <c r="TZ77" s="119"/>
      <c r="UA77" s="119"/>
      <c r="UB77" s="119"/>
      <c r="UC77" s="119"/>
      <c r="UD77" s="119"/>
      <c r="UE77" s="119"/>
      <c r="UF77" s="119"/>
      <c r="UG77" s="119"/>
      <c r="UH77" s="119"/>
      <c r="UI77" s="119"/>
      <c r="UJ77" s="119"/>
      <c r="UK77" s="119"/>
      <c r="UL77" s="119"/>
      <c r="UM77" s="119"/>
      <c r="UN77" s="119"/>
      <c r="UO77" s="119"/>
      <c r="UP77" s="119"/>
      <c r="UQ77" s="119"/>
      <c r="UR77" s="119"/>
      <c r="US77" s="119"/>
      <c r="UT77" s="119"/>
      <c r="UU77" s="119"/>
      <c r="UV77" s="119"/>
      <c r="UW77" s="119"/>
      <c r="UX77" s="119"/>
      <c r="UY77" s="119"/>
      <c r="UZ77" s="119"/>
      <c r="VA77" s="119"/>
      <c r="VB77" s="119"/>
      <c r="VC77" s="119"/>
      <c r="VD77" s="119"/>
      <c r="VE77" s="119"/>
      <c r="VF77" s="119"/>
      <c r="VG77" s="119"/>
      <c r="VH77" s="119"/>
      <c r="VI77" s="119"/>
      <c r="VJ77" s="119"/>
      <c r="VK77" s="119"/>
      <c r="VL77" s="119"/>
      <c r="VM77" s="119"/>
      <c r="VN77" s="119"/>
      <c r="VO77" s="119"/>
      <c r="VP77" s="119"/>
      <c r="VQ77" s="119"/>
      <c r="VR77" s="119"/>
      <c r="VS77" s="119"/>
      <c r="VT77" s="119"/>
      <c r="VU77" s="119"/>
      <c r="VV77" s="119"/>
      <c r="VW77" s="119"/>
      <c r="VX77" s="119"/>
      <c r="VY77" s="119"/>
      <c r="VZ77" s="119"/>
      <c r="WA77" s="119"/>
      <c r="WB77" s="119"/>
      <c r="WC77" s="119"/>
      <c r="WD77" s="119"/>
      <c r="WE77" s="119"/>
      <c r="WF77" s="119"/>
      <c r="WG77" s="119"/>
      <c r="WH77" s="119"/>
      <c r="WI77" s="119"/>
      <c r="WJ77" s="119"/>
      <c r="WK77" s="119"/>
      <c r="WL77" s="119"/>
      <c r="WM77" s="119"/>
      <c r="WN77" s="119"/>
      <c r="WO77" s="119"/>
      <c r="WP77" s="119"/>
      <c r="WQ77" s="119"/>
      <c r="WR77" s="119"/>
      <c r="WS77" s="119"/>
      <c r="WT77" s="119"/>
      <c r="WU77" s="119"/>
      <c r="WV77" s="119"/>
      <c r="WW77" s="119"/>
      <c r="WX77" s="119"/>
      <c r="WY77" s="119"/>
      <c r="WZ77" s="119"/>
      <c r="XA77" s="119"/>
      <c r="XB77" s="119"/>
      <c r="XC77" s="119"/>
      <c r="XD77" s="119"/>
      <c r="XE77" s="119"/>
      <c r="XF77" s="119"/>
      <c r="XG77" s="119"/>
      <c r="XH77" s="119"/>
      <c r="XI77" s="119"/>
      <c r="XJ77" s="119"/>
      <c r="XK77" s="119"/>
      <c r="XL77" s="119"/>
      <c r="XM77" s="119"/>
      <c r="XN77" s="119"/>
      <c r="XO77" s="119"/>
      <c r="XP77" s="119"/>
      <c r="XQ77" s="119"/>
      <c r="XR77" s="119"/>
      <c r="XS77" s="119"/>
      <c r="XT77" s="119"/>
      <c r="XU77" s="119"/>
      <c r="XV77" s="119"/>
      <c r="XW77" s="119"/>
      <c r="XX77" s="119"/>
      <c r="XY77" s="119"/>
      <c r="XZ77" s="119"/>
      <c r="YA77" s="119"/>
      <c r="YB77" s="119"/>
      <c r="YC77" s="119"/>
      <c r="YD77" s="119"/>
      <c r="YE77" s="119"/>
      <c r="YF77" s="119"/>
      <c r="YG77" s="119"/>
      <c r="YH77" s="119"/>
      <c r="YI77" s="119"/>
      <c r="YJ77" s="119"/>
      <c r="YK77" s="119"/>
      <c r="YL77" s="119"/>
      <c r="YM77" s="119"/>
      <c r="YN77" s="119"/>
      <c r="YO77" s="119"/>
      <c r="YP77" s="119"/>
      <c r="YQ77" s="119"/>
      <c r="YR77" s="119"/>
      <c r="YS77" s="119"/>
      <c r="YT77" s="119"/>
      <c r="YU77" s="119"/>
      <c r="YV77" s="119"/>
      <c r="YW77" s="119"/>
      <c r="YX77" s="119"/>
      <c r="YY77" s="119"/>
      <c r="YZ77" s="119"/>
      <c r="ZA77" s="119"/>
      <c r="ZB77" s="119"/>
      <c r="ZC77" s="119"/>
      <c r="ZD77" s="119"/>
      <c r="ZE77" s="119"/>
      <c r="ZF77" s="119"/>
      <c r="ZG77" s="119"/>
      <c r="ZH77" s="119"/>
      <c r="ZI77" s="119"/>
      <c r="ZJ77" s="119"/>
      <c r="ZK77" s="119"/>
      <c r="ZL77" s="119"/>
      <c r="ZM77" s="119"/>
      <c r="ZN77" s="119"/>
      <c r="ZO77" s="119"/>
      <c r="ZP77" s="119"/>
      <c r="ZQ77" s="119"/>
      <c r="ZR77" s="119"/>
      <c r="ZS77" s="119"/>
      <c r="ZT77" s="119"/>
      <c r="ZU77" s="119"/>
      <c r="ZV77" s="119"/>
      <c r="ZW77" s="119"/>
      <c r="ZX77" s="119"/>
      <c r="ZY77" s="119"/>
      <c r="ZZ77" s="119"/>
      <c r="AAA77" s="119"/>
      <c r="AAB77" s="119"/>
      <c r="AAC77" s="119"/>
      <c r="AAD77" s="119"/>
      <c r="AAE77" s="119"/>
      <c r="AAF77" s="119"/>
      <c r="AAG77" s="119"/>
      <c r="AAH77" s="119"/>
      <c r="AAI77" s="119"/>
      <c r="AAJ77" s="119"/>
      <c r="AAK77" s="119"/>
      <c r="AAL77" s="119"/>
      <c r="AAM77" s="119"/>
      <c r="AAN77" s="119"/>
      <c r="AAO77" s="119"/>
      <c r="AAP77" s="119"/>
      <c r="AAQ77" s="119"/>
      <c r="AAR77" s="119"/>
      <c r="AAS77" s="119"/>
      <c r="AAT77" s="119"/>
      <c r="AAU77" s="119"/>
      <c r="AAV77" s="119"/>
      <c r="AAW77" s="119"/>
      <c r="AAX77" s="119"/>
      <c r="AAY77" s="119"/>
      <c r="AAZ77" s="119"/>
      <c r="ABA77" s="119"/>
      <c r="ABB77" s="119"/>
      <c r="ABC77" s="119"/>
      <c r="ABD77" s="119"/>
      <c r="ABE77" s="119"/>
      <c r="ABF77" s="119"/>
      <c r="ABG77" s="119"/>
      <c r="ABH77" s="119"/>
      <c r="ABI77" s="119"/>
      <c r="ABJ77" s="119"/>
      <c r="ABK77" s="119"/>
      <c r="ABL77" s="119"/>
      <c r="ABM77" s="119"/>
      <c r="ABN77" s="119"/>
      <c r="ABO77" s="119"/>
      <c r="ABP77" s="119"/>
      <c r="ABQ77" s="119"/>
      <c r="ABR77" s="119"/>
      <c r="ABS77" s="119"/>
      <c r="ABT77" s="119"/>
      <c r="ABU77" s="119"/>
      <c r="ABV77" s="119"/>
      <c r="ABW77" s="119"/>
      <c r="ABX77" s="119"/>
      <c r="ABY77" s="119"/>
      <c r="ABZ77" s="119"/>
      <c r="ACA77" s="119"/>
      <c r="ACB77" s="119"/>
      <c r="ACC77" s="119"/>
      <c r="ACD77" s="119"/>
      <c r="ACE77" s="119"/>
      <c r="ACF77" s="119"/>
      <c r="ACG77" s="119"/>
      <c r="ACH77" s="119"/>
      <c r="ACI77" s="119"/>
      <c r="ACJ77" s="119"/>
      <c r="ACK77" s="119"/>
      <c r="ACL77" s="119"/>
      <c r="ACM77" s="119"/>
      <c r="ACN77" s="119"/>
      <c r="ACO77" s="119"/>
      <c r="ACP77" s="119"/>
      <c r="ACQ77" s="119"/>
      <c r="ACR77" s="119"/>
      <c r="ACS77" s="119"/>
      <c r="ACT77" s="119"/>
      <c r="ACU77" s="119"/>
      <c r="ACV77" s="119"/>
      <c r="ACW77" s="119"/>
      <c r="ACX77" s="119"/>
      <c r="ACY77" s="119"/>
      <c r="ACZ77" s="119"/>
      <c r="ADA77" s="119"/>
      <c r="ADB77" s="119"/>
      <c r="ADC77" s="119"/>
      <c r="ADD77" s="119"/>
      <c r="ADE77" s="119"/>
      <c r="ADF77" s="119"/>
      <c r="ADG77" s="119"/>
      <c r="ADH77" s="119"/>
      <c r="ADI77" s="119"/>
      <c r="ADJ77" s="119"/>
      <c r="ADK77" s="119"/>
      <c r="ADL77" s="119"/>
      <c r="ADM77" s="119"/>
      <c r="ADN77" s="119"/>
      <c r="ADO77" s="119"/>
      <c r="ADP77" s="119"/>
      <c r="ADQ77" s="119"/>
      <c r="ADR77" s="119"/>
      <c r="ADS77" s="119"/>
      <c r="ADT77" s="119"/>
      <c r="ADU77" s="119"/>
      <c r="ADV77" s="119"/>
      <c r="ADW77" s="119"/>
      <c r="ADX77" s="119"/>
      <c r="ADY77" s="119"/>
      <c r="ADZ77" s="119"/>
      <c r="AEA77" s="119"/>
      <c r="AEB77" s="119"/>
      <c r="AEC77" s="119"/>
      <c r="AED77" s="119"/>
      <c r="AEE77" s="119"/>
      <c r="AEF77" s="119"/>
      <c r="AEG77" s="119"/>
      <c r="AEH77" s="119"/>
      <c r="AEI77" s="119"/>
      <c r="AEJ77" s="119"/>
      <c r="AEK77" s="119"/>
      <c r="AEL77" s="119"/>
      <c r="AEM77" s="119"/>
      <c r="AEN77" s="119"/>
      <c r="AEO77" s="119"/>
      <c r="AEP77" s="119"/>
      <c r="AEQ77" s="119"/>
      <c r="AER77" s="119"/>
      <c r="AES77" s="119"/>
      <c r="AET77" s="119"/>
      <c r="AEU77" s="119"/>
      <c r="AEV77" s="119"/>
      <c r="AEW77" s="119"/>
      <c r="AEX77" s="119"/>
      <c r="AEY77" s="119"/>
      <c r="AEZ77" s="119"/>
      <c r="AFA77" s="119"/>
      <c r="AFB77" s="119"/>
      <c r="AFC77" s="119"/>
      <c r="AFD77" s="119"/>
      <c r="AFE77" s="119"/>
      <c r="AFF77" s="119"/>
      <c r="AFG77" s="119"/>
      <c r="AFH77" s="119"/>
      <c r="AFI77" s="119"/>
      <c r="AFJ77" s="119"/>
      <c r="AFK77" s="119"/>
      <c r="AFL77" s="119"/>
      <c r="AFM77" s="119"/>
      <c r="AFN77" s="119"/>
      <c r="AFO77" s="119"/>
      <c r="AFP77" s="119"/>
      <c r="AFQ77" s="119"/>
      <c r="AFR77" s="119"/>
      <c r="AFS77" s="119"/>
      <c r="AFT77" s="119"/>
      <c r="AFU77" s="119"/>
      <c r="AFV77" s="119"/>
      <c r="AFW77" s="119"/>
      <c r="AFX77" s="119"/>
      <c r="AFY77" s="119"/>
      <c r="AFZ77" s="119"/>
      <c r="AGA77" s="119"/>
      <c r="AGB77" s="119"/>
      <c r="AGC77" s="119"/>
      <c r="AGD77" s="119"/>
      <c r="AGE77" s="119"/>
      <c r="AGF77" s="119"/>
      <c r="AGG77" s="119"/>
      <c r="AGH77" s="119"/>
      <c r="AGI77" s="119"/>
      <c r="AGJ77" s="119"/>
      <c r="AGK77" s="119"/>
      <c r="AGL77" s="119"/>
      <c r="AGM77" s="119"/>
      <c r="AGN77" s="119"/>
      <c r="AGO77" s="119"/>
      <c r="AGP77" s="119"/>
      <c r="AGQ77" s="119"/>
      <c r="AGR77" s="119"/>
      <c r="AGS77" s="119"/>
      <c r="AGT77" s="119"/>
      <c r="AGU77" s="119"/>
      <c r="AGV77" s="119"/>
      <c r="AGW77" s="119"/>
      <c r="AGX77" s="119"/>
      <c r="AGY77" s="119"/>
      <c r="AGZ77" s="119"/>
      <c r="AHA77" s="119"/>
      <c r="AHB77" s="119"/>
      <c r="AHC77" s="119"/>
      <c r="AHD77" s="119"/>
      <c r="AHE77" s="119"/>
      <c r="AHF77" s="119"/>
      <c r="AHG77" s="119"/>
      <c r="AHH77" s="119"/>
      <c r="AHI77" s="119"/>
      <c r="AHJ77" s="119"/>
      <c r="AHK77" s="119"/>
      <c r="AHL77" s="119"/>
      <c r="AHM77" s="119"/>
      <c r="AHN77" s="119"/>
      <c r="AHO77" s="119"/>
      <c r="AHP77" s="119"/>
      <c r="AHQ77" s="119"/>
      <c r="AHR77" s="119"/>
      <c r="AHS77" s="119"/>
      <c r="AHT77" s="119"/>
      <c r="AHU77" s="119"/>
      <c r="AHV77" s="119"/>
      <c r="AHW77" s="119"/>
      <c r="AHX77" s="119"/>
      <c r="AHY77" s="119"/>
      <c r="AHZ77" s="119"/>
      <c r="AIA77" s="119"/>
      <c r="AIB77" s="119"/>
      <c r="AIC77" s="119"/>
      <c r="AID77" s="119"/>
      <c r="AIE77" s="119"/>
      <c r="AIF77" s="119"/>
      <c r="AIG77" s="119"/>
      <c r="AIH77" s="119"/>
      <c r="AII77" s="119"/>
      <c r="AIJ77" s="119"/>
      <c r="AIK77" s="119"/>
      <c r="AIL77" s="119"/>
      <c r="AIM77" s="119"/>
      <c r="AIN77" s="119"/>
      <c r="AIO77" s="119"/>
      <c r="AIP77" s="119"/>
      <c r="AIQ77" s="119"/>
      <c r="AIR77" s="119"/>
      <c r="AIS77" s="119"/>
      <c r="AIT77" s="119"/>
      <c r="AIU77" s="119"/>
      <c r="AIV77" s="119"/>
      <c r="AIW77" s="119"/>
      <c r="AIX77" s="119"/>
      <c r="AIY77" s="119"/>
      <c r="AIZ77" s="119"/>
      <c r="AJA77" s="119"/>
      <c r="AJB77" s="119"/>
      <c r="AJC77" s="119"/>
      <c r="AJD77" s="119"/>
      <c r="AJE77" s="119"/>
      <c r="AJF77" s="119"/>
      <c r="AJG77" s="119"/>
      <c r="AJH77" s="119"/>
      <c r="AJI77" s="119"/>
      <c r="AJJ77" s="119"/>
      <c r="AJK77" s="119"/>
      <c r="AJL77" s="119"/>
      <c r="AJM77" s="119"/>
      <c r="AJN77" s="119"/>
      <c r="AJO77" s="119"/>
      <c r="AJP77" s="119"/>
      <c r="AJQ77" s="119"/>
      <c r="AJR77" s="119"/>
      <c r="AJS77" s="119"/>
      <c r="AJT77" s="119"/>
      <c r="AJU77" s="119"/>
      <c r="AJV77" s="119"/>
      <c r="AJW77" s="119"/>
      <c r="AJX77" s="119"/>
      <c r="AJY77" s="119"/>
      <c r="AJZ77" s="119"/>
      <c r="AKA77" s="119"/>
      <c r="AKB77" s="119"/>
      <c r="AKC77" s="119"/>
      <c r="AKD77" s="119"/>
      <c r="AKE77" s="119"/>
      <c r="AKF77" s="119"/>
      <c r="AKG77" s="119"/>
      <c r="AKH77" s="119"/>
      <c r="AKI77" s="119"/>
      <c r="AKJ77" s="119"/>
      <c r="AKK77" s="119"/>
      <c r="AKL77" s="119"/>
      <c r="AKM77" s="119"/>
      <c r="AKN77" s="119"/>
      <c r="AKO77" s="119"/>
      <c r="AKP77" s="119"/>
      <c r="AKQ77" s="119"/>
      <c r="AKR77" s="119"/>
      <c r="AKS77" s="119"/>
      <c r="AKT77" s="119"/>
      <c r="AKU77" s="119"/>
      <c r="AKV77" s="119"/>
      <c r="AKW77" s="119"/>
      <c r="AKX77" s="119"/>
      <c r="AKY77" s="119"/>
      <c r="AKZ77" s="119"/>
      <c r="ALA77" s="119"/>
      <c r="ALB77" s="119"/>
      <c r="ALC77" s="119"/>
      <c r="ALD77" s="119"/>
      <c r="ALE77" s="119"/>
      <c r="ALF77" s="119"/>
      <c r="ALG77" s="119"/>
      <c r="ALH77" s="119"/>
      <c r="ALI77" s="119"/>
      <c r="ALJ77" s="119"/>
      <c r="ALK77" s="119"/>
      <c r="ALL77" s="119"/>
      <c r="ALM77" s="119"/>
      <c r="ALN77" s="119"/>
      <c r="ALO77" s="119"/>
      <c r="ALP77" s="119"/>
      <c r="ALQ77" s="119"/>
      <c r="ALR77" s="119"/>
      <c r="ALS77" s="119"/>
      <c r="ALT77" s="119"/>
      <c r="ALU77" s="119"/>
      <c r="ALV77" s="119"/>
      <c r="ALW77" s="119"/>
      <c r="ALX77" s="119"/>
      <c r="ALY77" s="119"/>
      <c r="ALZ77" s="119"/>
      <c r="AMA77" s="119"/>
      <c r="AMB77" s="119"/>
      <c r="AMC77" s="119"/>
      <c r="AMD77" s="119"/>
      <c r="AME77" s="119"/>
      <c r="AMF77" s="119"/>
      <c r="AMG77" s="119"/>
      <c r="AMH77" s="119"/>
    </row>
    <row r="78" spans="1:1022" ht="119.25" customHeight="1">
      <c r="A78" s="2460">
        <v>5</v>
      </c>
      <c r="B78" s="2464" t="s">
        <v>6975</v>
      </c>
      <c r="C78" s="2460" t="s">
        <v>502</v>
      </c>
      <c r="D78" s="2464" t="s">
        <v>6986</v>
      </c>
      <c r="E78" s="2110"/>
      <c r="F78" s="2996" t="s">
        <v>36</v>
      </c>
      <c r="G78" s="136" t="s">
        <v>503</v>
      </c>
      <c r="H78" s="175" t="s">
        <v>6987</v>
      </c>
      <c r="I78" s="175" t="s">
        <v>6772</v>
      </c>
      <c r="J78" s="176" t="s">
        <v>88</v>
      </c>
      <c r="K78" s="175" t="s">
        <v>6988</v>
      </c>
      <c r="L78" s="175" t="s">
        <v>6979</v>
      </c>
      <c r="M78" s="176" t="s">
        <v>238</v>
      </c>
      <c r="N78" s="176" t="s">
        <v>238</v>
      </c>
      <c r="O78" s="176" t="s">
        <v>238</v>
      </c>
      <c r="P78" s="176" t="s">
        <v>6774</v>
      </c>
      <c r="Q78" s="176" t="s">
        <v>6775</v>
      </c>
      <c r="R78" s="176" t="s">
        <v>6777</v>
      </c>
      <c r="S78" s="176" t="s">
        <v>6776</v>
      </c>
      <c r="T78" s="176" t="s">
        <v>46</v>
      </c>
      <c r="U78" s="176" t="s">
        <v>47</v>
      </c>
      <c r="V78" s="176" t="s">
        <v>6989</v>
      </c>
      <c r="W78" s="177">
        <v>1</v>
      </c>
      <c r="X78" s="176" t="s">
        <v>6998</v>
      </c>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c r="DS78" s="119"/>
      <c r="DT78" s="119"/>
      <c r="DU78" s="119"/>
      <c r="DV78" s="119"/>
      <c r="DW78" s="119"/>
      <c r="DX78" s="119"/>
      <c r="DY78" s="119"/>
      <c r="DZ78" s="119"/>
      <c r="EA78" s="119"/>
      <c r="EB78" s="119"/>
      <c r="EC78" s="119"/>
      <c r="ED78" s="119"/>
      <c r="EE78" s="119"/>
      <c r="EF78" s="119"/>
      <c r="EG78" s="119"/>
      <c r="EH78" s="119"/>
      <c r="EI78" s="119"/>
      <c r="EJ78" s="119"/>
      <c r="EK78" s="119"/>
      <c r="EL78" s="119"/>
      <c r="EM78" s="119"/>
      <c r="EN78" s="119"/>
      <c r="EO78" s="119"/>
      <c r="EP78" s="119"/>
      <c r="EQ78" s="119"/>
      <c r="ER78" s="119"/>
      <c r="ES78" s="119"/>
      <c r="ET78" s="119"/>
      <c r="EU78" s="119"/>
      <c r="EV78" s="119"/>
      <c r="EW78" s="119"/>
      <c r="EX78" s="119"/>
      <c r="EY78" s="119"/>
      <c r="EZ78" s="119"/>
      <c r="FA78" s="119"/>
      <c r="FB78" s="119"/>
      <c r="FC78" s="119"/>
      <c r="FD78" s="119"/>
      <c r="FE78" s="119"/>
      <c r="FF78" s="119"/>
      <c r="FG78" s="119"/>
      <c r="FH78" s="119"/>
      <c r="FI78" s="119"/>
      <c r="FJ78" s="119"/>
      <c r="FK78" s="119"/>
      <c r="FL78" s="119"/>
      <c r="FM78" s="119"/>
      <c r="FN78" s="119"/>
      <c r="FO78" s="119"/>
      <c r="FP78" s="119"/>
      <c r="FQ78" s="119"/>
      <c r="FR78" s="119"/>
      <c r="FS78" s="119"/>
      <c r="FT78" s="119"/>
      <c r="FU78" s="119"/>
      <c r="FV78" s="119"/>
      <c r="FW78" s="119"/>
      <c r="FX78" s="119"/>
      <c r="FY78" s="119"/>
      <c r="FZ78" s="119"/>
      <c r="GA78" s="119"/>
      <c r="GB78" s="119"/>
      <c r="GC78" s="119"/>
      <c r="GD78" s="119"/>
      <c r="GE78" s="119"/>
      <c r="GF78" s="119"/>
      <c r="GG78" s="119"/>
      <c r="GH78" s="119"/>
      <c r="GI78" s="119"/>
      <c r="GJ78" s="119"/>
      <c r="GK78" s="119"/>
      <c r="GL78" s="119"/>
      <c r="GM78" s="119"/>
      <c r="GN78" s="119"/>
      <c r="GO78" s="119"/>
      <c r="GP78" s="119"/>
      <c r="GQ78" s="119"/>
      <c r="GR78" s="119"/>
      <c r="GS78" s="119"/>
      <c r="GT78" s="119"/>
      <c r="GU78" s="119"/>
      <c r="GV78" s="119"/>
      <c r="GW78" s="119"/>
      <c r="GX78" s="119"/>
      <c r="GY78" s="119"/>
      <c r="GZ78" s="119"/>
      <c r="HA78" s="119"/>
      <c r="HB78" s="119"/>
      <c r="HC78" s="119"/>
      <c r="HD78" s="119"/>
      <c r="HE78" s="119"/>
      <c r="HF78" s="119"/>
      <c r="HG78" s="119"/>
      <c r="HH78" s="119"/>
      <c r="HI78" s="119"/>
      <c r="HJ78" s="119"/>
      <c r="HK78" s="119"/>
      <c r="HL78" s="119"/>
      <c r="HM78" s="119"/>
      <c r="HN78" s="119"/>
      <c r="HO78" s="119"/>
      <c r="HP78" s="119"/>
      <c r="HQ78" s="119"/>
      <c r="HR78" s="119"/>
      <c r="HS78" s="119"/>
      <c r="HT78" s="119"/>
      <c r="HU78" s="119"/>
      <c r="HV78" s="119"/>
      <c r="HW78" s="119"/>
      <c r="HX78" s="119"/>
      <c r="HY78" s="119"/>
      <c r="HZ78" s="119"/>
      <c r="IA78" s="119"/>
      <c r="IB78" s="119"/>
      <c r="IC78" s="119"/>
      <c r="ID78" s="119"/>
      <c r="IE78" s="119"/>
      <c r="IF78" s="119"/>
      <c r="IG78" s="119"/>
      <c r="IH78" s="119"/>
      <c r="II78" s="119"/>
      <c r="IJ78" s="119"/>
      <c r="IK78" s="119"/>
      <c r="IL78" s="119"/>
      <c r="IM78" s="119"/>
      <c r="IN78" s="119"/>
      <c r="IO78" s="119"/>
      <c r="IP78" s="119"/>
      <c r="IQ78" s="119"/>
      <c r="IR78" s="119"/>
      <c r="IS78" s="119"/>
      <c r="IT78" s="119"/>
      <c r="IU78" s="119"/>
      <c r="IV78" s="119"/>
      <c r="IW78" s="119"/>
      <c r="IX78" s="119"/>
      <c r="IY78" s="119"/>
      <c r="IZ78" s="119"/>
      <c r="JA78" s="119"/>
      <c r="JB78" s="119"/>
      <c r="JC78" s="119"/>
      <c r="JD78" s="119"/>
      <c r="JE78" s="119"/>
      <c r="JF78" s="119"/>
      <c r="JG78" s="119"/>
      <c r="JH78" s="119"/>
      <c r="JI78" s="119"/>
      <c r="JJ78" s="119"/>
      <c r="JK78" s="119"/>
      <c r="JL78" s="119"/>
      <c r="JM78" s="119"/>
      <c r="JN78" s="119"/>
      <c r="JO78" s="119"/>
      <c r="JP78" s="119"/>
      <c r="JQ78" s="119"/>
      <c r="JR78" s="119"/>
      <c r="JS78" s="119"/>
      <c r="JT78" s="119"/>
      <c r="JU78" s="119"/>
      <c r="JV78" s="119"/>
      <c r="JW78" s="119"/>
      <c r="JX78" s="119"/>
      <c r="JY78" s="119"/>
      <c r="JZ78" s="119"/>
      <c r="KA78" s="119"/>
      <c r="KB78" s="119"/>
      <c r="KC78" s="119"/>
      <c r="KD78" s="119"/>
      <c r="KE78" s="119"/>
      <c r="KF78" s="119"/>
      <c r="KG78" s="119"/>
      <c r="KH78" s="119"/>
      <c r="KI78" s="119"/>
      <c r="KJ78" s="119"/>
      <c r="KK78" s="119"/>
      <c r="KL78" s="119"/>
      <c r="KM78" s="119"/>
      <c r="KN78" s="119"/>
      <c r="KO78" s="119"/>
      <c r="KP78" s="119"/>
      <c r="KQ78" s="119"/>
      <c r="KR78" s="119"/>
      <c r="KS78" s="119"/>
      <c r="KT78" s="119"/>
      <c r="KU78" s="119"/>
      <c r="KV78" s="119"/>
      <c r="KW78" s="119"/>
      <c r="KX78" s="119"/>
      <c r="KY78" s="119"/>
      <c r="KZ78" s="119"/>
      <c r="LA78" s="119"/>
      <c r="LB78" s="119"/>
      <c r="LC78" s="119"/>
      <c r="LD78" s="119"/>
      <c r="LE78" s="119"/>
      <c r="LF78" s="119"/>
      <c r="LG78" s="119"/>
      <c r="LH78" s="119"/>
      <c r="LI78" s="119"/>
      <c r="LJ78" s="119"/>
      <c r="LK78" s="119"/>
      <c r="LL78" s="119"/>
      <c r="LM78" s="119"/>
      <c r="LN78" s="119"/>
      <c r="LO78" s="119"/>
      <c r="LP78" s="119"/>
      <c r="LQ78" s="119"/>
      <c r="LR78" s="119"/>
      <c r="LS78" s="119"/>
      <c r="LT78" s="119"/>
      <c r="LU78" s="119"/>
      <c r="LV78" s="119"/>
      <c r="LW78" s="119"/>
      <c r="LX78" s="119"/>
      <c r="LY78" s="119"/>
      <c r="LZ78" s="119"/>
      <c r="MA78" s="119"/>
      <c r="MB78" s="119"/>
      <c r="MC78" s="119"/>
      <c r="MD78" s="119"/>
      <c r="ME78" s="119"/>
      <c r="MF78" s="119"/>
      <c r="MG78" s="119"/>
      <c r="MH78" s="119"/>
      <c r="MI78" s="119"/>
      <c r="MJ78" s="119"/>
      <c r="MK78" s="119"/>
      <c r="ML78" s="119"/>
      <c r="MM78" s="119"/>
      <c r="MN78" s="119"/>
      <c r="MO78" s="119"/>
      <c r="MP78" s="119"/>
      <c r="MQ78" s="119"/>
      <c r="MR78" s="119"/>
      <c r="MS78" s="119"/>
      <c r="MT78" s="119"/>
      <c r="MU78" s="119"/>
      <c r="MV78" s="119"/>
      <c r="MW78" s="119"/>
      <c r="MX78" s="119"/>
      <c r="MY78" s="119"/>
      <c r="MZ78" s="119"/>
      <c r="NA78" s="119"/>
      <c r="NB78" s="119"/>
      <c r="NC78" s="119"/>
      <c r="ND78" s="119"/>
      <c r="NE78" s="119"/>
      <c r="NF78" s="119"/>
      <c r="NG78" s="119"/>
      <c r="NH78" s="119"/>
      <c r="NI78" s="119"/>
      <c r="NJ78" s="119"/>
      <c r="NK78" s="119"/>
      <c r="NL78" s="119"/>
      <c r="NM78" s="119"/>
      <c r="NN78" s="119"/>
      <c r="NO78" s="119"/>
      <c r="NP78" s="119"/>
      <c r="NQ78" s="119"/>
      <c r="NR78" s="119"/>
      <c r="NS78" s="119"/>
      <c r="NT78" s="119"/>
      <c r="NU78" s="119"/>
      <c r="NV78" s="119"/>
      <c r="NW78" s="119"/>
      <c r="NX78" s="119"/>
      <c r="NY78" s="119"/>
      <c r="NZ78" s="119"/>
      <c r="OA78" s="119"/>
      <c r="OB78" s="119"/>
      <c r="OC78" s="119"/>
      <c r="OD78" s="119"/>
      <c r="OE78" s="119"/>
      <c r="OF78" s="119"/>
      <c r="OG78" s="119"/>
      <c r="OH78" s="119"/>
      <c r="OI78" s="119"/>
      <c r="OJ78" s="119"/>
      <c r="OK78" s="119"/>
      <c r="OL78" s="119"/>
      <c r="OM78" s="119"/>
      <c r="ON78" s="119"/>
      <c r="OO78" s="119"/>
      <c r="OP78" s="119"/>
      <c r="OQ78" s="119"/>
      <c r="OR78" s="119"/>
      <c r="OS78" s="119"/>
      <c r="OT78" s="119"/>
      <c r="OU78" s="119"/>
      <c r="OV78" s="119"/>
      <c r="OW78" s="119"/>
      <c r="OX78" s="119"/>
      <c r="OY78" s="119"/>
      <c r="OZ78" s="119"/>
      <c r="PA78" s="119"/>
      <c r="PB78" s="119"/>
      <c r="PC78" s="119"/>
      <c r="PD78" s="119"/>
      <c r="PE78" s="119"/>
      <c r="PF78" s="119"/>
      <c r="PG78" s="119"/>
      <c r="PH78" s="119"/>
      <c r="PI78" s="119"/>
      <c r="PJ78" s="119"/>
      <c r="PK78" s="119"/>
      <c r="PL78" s="119"/>
      <c r="PM78" s="119"/>
      <c r="PN78" s="119"/>
      <c r="PO78" s="119"/>
      <c r="PP78" s="119"/>
      <c r="PQ78" s="119"/>
      <c r="PR78" s="119"/>
      <c r="PS78" s="119"/>
      <c r="PT78" s="119"/>
      <c r="PU78" s="119"/>
      <c r="PV78" s="119"/>
      <c r="PW78" s="119"/>
      <c r="PX78" s="119"/>
      <c r="PY78" s="119"/>
      <c r="PZ78" s="119"/>
      <c r="QA78" s="119"/>
      <c r="QB78" s="119"/>
      <c r="QC78" s="119"/>
      <c r="QD78" s="119"/>
      <c r="QE78" s="119"/>
      <c r="QF78" s="119"/>
      <c r="QG78" s="119"/>
      <c r="QH78" s="119"/>
      <c r="QI78" s="119"/>
      <c r="QJ78" s="119"/>
      <c r="QK78" s="119"/>
      <c r="QL78" s="119"/>
      <c r="QM78" s="119"/>
      <c r="QN78" s="119"/>
      <c r="QO78" s="119"/>
      <c r="QP78" s="119"/>
      <c r="QQ78" s="119"/>
      <c r="QR78" s="119"/>
      <c r="QS78" s="119"/>
      <c r="QT78" s="119"/>
      <c r="QU78" s="119"/>
      <c r="QV78" s="119"/>
      <c r="QW78" s="119"/>
      <c r="QX78" s="119"/>
      <c r="QY78" s="119"/>
      <c r="QZ78" s="119"/>
      <c r="RA78" s="119"/>
      <c r="RB78" s="119"/>
      <c r="RC78" s="119"/>
      <c r="RD78" s="119"/>
      <c r="RE78" s="119"/>
      <c r="RF78" s="119"/>
      <c r="RG78" s="119"/>
      <c r="RH78" s="119"/>
      <c r="RI78" s="119"/>
      <c r="RJ78" s="119"/>
      <c r="RK78" s="119"/>
      <c r="RL78" s="119"/>
      <c r="RM78" s="119"/>
      <c r="RN78" s="119"/>
      <c r="RO78" s="119"/>
      <c r="RP78" s="119"/>
      <c r="RQ78" s="119"/>
      <c r="RR78" s="119"/>
      <c r="RS78" s="119"/>
      <c r="RT78" s="119"/>
      <c r="RU78" s="119"/>
      <c r="RV78" s="119"/>
      <c r="RW78" s="119"/>
      <c r="RX78" s="119"/>
      <c r="RY78" s="119"/>
      <c r="RZ78" s="119"/>
      <c r="SA78" s="119"/>
      <c r="SB78" s="119"/>
      <c r="SC78" s="119"/>
      <c r="SD78" s="119"/>
      <c r="SE78" s="119"/>
      <c r="SF78" s="119"/>
      <c r="SG78" s="119"/>
      <c r="SH78" s="119"/>
      <c r="SI78" s="119"/>
      <c r="SJ78" s="119"/>
      <c r="SK78" s="119"/>
      <c r="SL78" s="119"/>
      <c r="SM78" s="119"/>
      <c r="SN78" s="119"/>
      <c r="SO78" s="119"/>
      <c r="SP78" s="119"/>
      <c r="SQ78" s="119"/>
      <c r="SR78" s="119"/>
      <c r="SS78" s="119"/>
      <c r="ST78" s="119"/>
      <c r="SU78" s="119"/>
      <c r="SV78" s="119"/>
      <c r="SW78" s="119"/>
      <c r="SX78" s="119"/>
      <c r="SY78" s="119"/>
      <c r="SZ78" s="119"/>
      <c r="TA78" s="119"/>
      <c r="TB78" s="119"/>
      <c r="TC78" s="119"/>
      <c r="TD78" s="119"/>
      <c r="TE78" s="119"/>
      <c r="TF78" s="119"/>
      <c r="TG78" s="119"/>
      <c r="TH78" s="119"/>
      <c r="TI78" s="119"/>
      <c r="TJ78" s="119"/>
      <c r="TK78" s="119"/>
      <c r="TL78" s="119"/>
      <c r="TM78" s="119"/>
      <c r="TN78" s="119"/>
      <c r="TO78" s="119"/>
      <c r="TP78" s="119"/>
      <c r="TQ78" s="119"/>
      <c r="TR78" s="119"/>
      <c r="TS78" s="119"/>
      <c r="TT78" s="119"/>
      <c r="TU78" s="119"/>
      <c r="TV78" s="119"/>
      <c r="TW78" s="119"/>
      <c r="TX78" s="119"/>
      <c r="TY78" s="119"/>
      <c r="TZ78" s="119"/>
      <c r="UA78" s="119"/>
      <c r="UB78" s="119"/>
      <c r="UC78" s="119"/>
      <c r="UD78" s="119"/>
      <c r="UE78" s="119"/>
      <c r="UF78" s="119"/>
      <c r="UG78" s="119"/>
      <c r="UH78" s="119"/>
      <c r="UI78" s="119"/>
      <c r="UJ78" s="119"/>
      <c r="UK78" s="119"/>
      <c r="UL78" s="119"/>
      <c r="UM78" s="119"/>
      <c r="UN78" s="119"/>
      <c r="UO78" s="119"/>
      <c r="UP78" s="119"/>
      <c r="UQ78" s="119"/>
      <c r="UR78" s="119"/>
      <c r="US78" s="119"/>
      <c r="UT78" s="119"/>
      <c r="UU78" s="119"/>
      <c r="UV78" s="119"/>
      <c r="UW78" s="119"/>
      <c r="UX78" s="119"/>
      <c r="UY78" s="119"/>
      <c r="UZ78" s="119"/>
      <c r="VA78" s="119"/>
      <c r="VB78" s="119"/>
      <c r="VC78" s="119"/>
      <c r="VD78" s="119"/>
      <c r="VE78" s="119"/>
      <c r="VF78" s="119"/>
      <c r="VG78" s="119"/>
      <c r="VH78" s="119"/>
      <c r="VI78" s="119"/>
      <c r="VJ78" s="119"/>
      <c r="VK78" s="119"/>
      <c r="VL78" s="119"/>
      <c r="VM78" s="119"/>
      <c r="VN78" s="119"/>
      <c r="VO78" s="119"/>
      <c r="VP78" s="119"/>
      <c r="VQ78" s="119"/>
      <c r="VR78" s="119"/>
      <c r="VS78" s="119"/>
      <c r="VT78" s="119"/>
      <c r="VU78" s="119"/>
      <c r="VV78" s="119"/>
      <c r="VW78" s="119"/>
      <c r="VX78" s="119"/>
      <c r="VY78" s="119"/>
      <c r="VZ78" s="119"/>
      <c r="WA78" s="119"/>
      <c r="WB78" s="119"/>
      <c r="WC78" s="119"/>
      <c r="WD78" s="119"/>
      <c r="WE78" s="119"/>
      <c r="WF78" s="119"/>
      <c r="WG78" s="119"/>
      <c r="WH78" s="119"/>
      <c r="WI78" s="119"/>
      <c r="WJ78" s="119"/>
      <c r="WK78" s="119"/>
      <c r="WL78" s="119"/>
      <c r="WM78" s="119"/>
      <c r="WN78" s="119"/>
      <c r="WO78" s="119"/>
      <c r="WP78" s="119"/>
      <c r="WQ78" s="119"/>
      <c r="WR78" s="119"/>
      <c r="WS78" s="119"/>
      <c r="WT78" s="119"/>
      <c r="WU78" s="119"/>
      <c r="WV78" s="119"/>
      <c r="WW78" s="119"/>
      <c r="WX78" s="119"/>
      <c r="WY78" s="119"/>
      <c r="WZ78" s="119"/>
      <c r="XA78" s="119"/>
      <c r="XB78" s="119"/>
      <c r="XC78" s="119"/>
      <c r="XD78" s="119"/>
      <c r="XE78" s="119"/>
      <c r="XF78" s="119"/>
      <c r="XG78" s="119"/>
      <c r="XH78" s="119"/>
      <c r="XI78" s="119"/>
      <c r="XJ78" s="119"/>
      <c r="XK78" s="119"/>
      <c r="XL78" s="119"/>
      <c r="XM78" s="119"/>
      <c r="XN78" s="119"/>
      <c r="XO78" s="119"/>
      <c r="XP78" s="119"/>
      <c r="XQ78" s="119"/>
      <c r="XR78" s="119"/>
      <c r="XS78" s="119"/>
      <c r="XT78" s="119"/>
      <c r="XU78" s="119"/>
      <c r="XV78" s="119"/>
      <c r="XW78" s="119"/>
      <c r="XX78" s="119"/>
      <c r="XY78" s="119"/>
      <c r="XZ78" s="119"/>
      <c r="YA78" s="119"/>
      <c r="YB78" s="119"/>
      <c r="YC78" s="119"/>
      <c r="YD78" s="119"/>
      <c r="YE78" s="119"/>
      <c r="YF78" s="119"/>
      <c r="YG78" s="119"/>
      <c r="YH78" s="119"/>
      <c r="YI78" s="119"/>
      <c r="YJ78" s="119"/>
      <c r="YK78" s="119"/>
      <c r="YL78" s="119"/>
      <c r="YM78" s="119"/>
      <c r="YN78" s="119"/>
      <c r="YO78" s="119"/>
      <c r="YP78" s="119"/>
      <c r="YQ78" s="119"/>
      <c r="YR78" s="119"/>
      <c r="YS78" s="119"/>
      <c r="YT78" s="119"/>
      <c r="YU78" s="119"/>
      <c r="YV78" s="119"/>
      <c r="YW78" s="119"/>
      <c r="YX78" s="119"/>
      <c r="YY78" s="119"/>
      <c r="YZ78" s="119"/>
      <c r="ZA78" s="119"/>
      <c r="ZB78" s="119"/>
      <c r="ZC78" s="119"/>
      <c r="ZD78" s="119"/>
      <c r="ZE78" s="119"/>
      <c r="ZF78" s="119"/>
      <c r="ZG78" s="119"/>
      <c r="ZH78" s="119"/>
      <c r="ZI78" s="119"/>
      <c r="ZJ78" s="119"/>
      <c r="ZK78" s="119"/>
      <c r="ZL78" s="119"/>
      <c r="ZM78" s="119"/>
      <c r="ZN78" s="119"/>
      <c r="ZO78" s="119"/>
      <c r="ZP78" s="119"/>
      <c r="ZQ78" s="119"/>
      <c r="ZR78" s="119"/>
      <c r="ZS78" s="119"/>
      <c r="ZT78" s="119"/>
      <c r="ZU78" s="119"/>
      <c r="ZV78" s="119"/>
      <c r="ZW78" s="119"/>
      <c r="ZX78" s="119"/>
      <c r="ZY78" s="119"/>
      <c r="ZZ78" s="119"/>
      <c r="AAA78" s="119"/>
      <c r="AAB78" s="119"/>
      <c r="AAC78" s="119"/>
      <c r="AAD78" s="119"/>
      <c r="AAE78" s="119"/>
      <c r="AAF78" s="119"/>
      <c r="AAG78" s="119"/>
      <c r="AAH78" s="119"/>
      <c r="AAI78" s="119"/>
      <c r="AAJ78" s="119"/>
      <c r="AAK78" s="119"/>
      <c r="AAL78" s="119"/>
      <c r="AAM78" s="119"/>
      <c r="AAN78" s="119"/>
      <c r="AAO78" s="119"/>
      <c r="AAP78" s="119"/>
      <c r="AAQ78" s="119"/>
      <c r="AAR78" s="119"/>
      <c r="AAS78" s="119"/>
      <c r="AAT78" s="119"/>
      <c r="AAU78" s="119"/>
      <c r="AAV78" s="119"/>
      <c r="AAW78" s="119"/>
      <c r="AAX78" s="119"/>
      <c r="AAY78" s="119"/>
      <c r="AAZ78" s="119"/>
      <c r="ABA78" s="119"/>
      <c r="ABB78" s="119"/>
      <c r="ABC78" s="119"/>
      <c r="ABD78" s="119"/>
      <c r="ABE78" s="119"/>
      <c r="ABF78" s="119"/>
      <c r="ABG78" s="119"/>
      <c r="ABH78" s="119"/>
      <c r="ABI78" s="119"/>
      <c r="ABJ78" s="119"/>
      <c r="ABK78" s="119"/>
      <c r="ABL78" s="119"/>
      <c r="ABM78" s="119"/>
      <c r="ABN78" s="119"/>
      <c r="ABO78" s="119"/>
      <c r="ABP78" s="119"/>
      <c r="ABQ78" s="119"/>
      <c r="ABR78" s="119"/>
      <c r="ABS78" s="119"/>
      <c r="ABT78" s="119"/>
      <c r="ABU78" s="119"/>
      <c r="ABV78" s="119"/>
      <c r="ABW78" s="119"/>
      <c r="ABX78" s="119"/>
      <c r="ABY78" s="119"/>
      <c r="ABZ78" s="119"/>
      <c r="ACA78" s="119"/>
      <c r="ACB78" s="119"/>
      <c r="ACC78" s="119"/>
      <c r="ACD78" s="119"/>
      <c r="ACE78" s="119"/>
      <c r="ACF78" s="119"/>
      <c r="ACG78" s="119"/>
      <c r="ACH78" s="119"/>
      <c r="ACI78" s="119"/>
      <c r="ACJ78" s="119"/>
      <c r="ACK78" s="119"/>
      <c r="ACL78" s="119"/>
      <c r="ACM78" s="119"/>
      <c r="ACN78" s="119"/>
      <c r="ACO78" s="119"/>
      <c r="ACP78" s="119"/>
      <c r="ACQ78" s="119"/>
      <c r="ACR78" s="119"/>
      <c r="ACS78" s="119"/>
      <c r="ACT78" s="119"/>
      <c r="ACU78" s="119"/>
      <c r="ACV78" s="119"/>
      <c r="ACW78" s="119"/>
      <c r="ACX78" s="119"/>
      <c r="ACY78" s="119"/>
      <c r="ACZ78" s="119"/>
      <c r="ADA78" s="119"/>
      <c r="ADB78" s="119"/>
      <c r="ADC78" s="119"/>
      <c r="ADD78" s="119"/>
      <c r="ADE78" s="119"/>
      <c r="ADF78" s="119"/>
      <c r="ADG78" s="119"/>
      <c r="ADH78" s="119"/>
      <c r="ADI78" s="119"/>
      <c r="ADJ78" s="119"/>
      <c r="ADK78" s="119"/>
      <c r="ADL78" s="119"/>
      <c r="ADM78" s="119"/>
      <c r="ADN78" s="119"/>
      <c r="ADO78" s="119"/>
      <c r="ADP78" s="119"/>
      <c r="ADQ78" s="119"/>
      <c r="ADR78" s="119"/>
      <c r="ADS78" s="119"/>
      <c r="ADT78" s="119"/>
      <c r="ADU78" s="119"/>
      <c r="ADV78" s="119"/>
      <c r="ADW78" s="119"/>
      <c r="ADX78" s="119"/>
      <c r="ADY78" s="119"/>
      <c r="ADZ78" s="119"/>
      <c r="AEA78" s="119"/>
      <c r="AEB78" s="119"/>
      <c r="AEC78" s="119"/>
      <c r="AED78" s="119"/>
      <c r="AEE78" s="119"/>
      <c r="AEF78" s="119"/>
      <c r="AEG78" s="119"/>
      <c r="AEH78" s="119"/>
      <c r="AEI78" s="119"/>
      <c r="AEJ78" s="119"/>
      <c r="AEK78" s="119"/>
      <c r="AEL78" s="119"/>
      <c r="AEM78" s="119"/>
      <c r="AEN78" s="119"/>
      <c r="AEO78" s="119"/>
      <c r="AEP78" s="119"/>
      <c r="AEQ78" s="119"/>
      <c r="AER78" s="119"/>
      <c r="AES78" s="119"/>
      <c r="AET78" s="119"/>
      <c r="AEU78" s="119"/>
      <c r="AEV78" s="119"/>
      <c r="AEW78" s="119"/>
      <c r="AEX78" s="119"/>
      <c r="AEY78" s="119"/>
      <c r="AEZ78" s="119"/>
      <c r="AFA78" s="119"/>
      <c r="AFB78" s="119"/>
      <c r="AFC78" s="119"/>
      <c r="AFD78" s="119"/>
      <c r="AFE78" s="119"/>
      <c r="AFF78" s="119"/>
      <c r="AFG78" s="119"/>
      <c r="AFH78" s="119"/>
      <c r="AFI78" s="119"/>
      <c r="AFJ78" s="119"/>
      <c r="AFK78" s="119"/>
      <c r="AFL78" s="119"/>
      <c r="AFM78" s="119"/>
      <c r="AFN78" s="119"/>
      <c r="AFO78" s="119"/>
      <c r="AFP78" s="119"/>
      <c r="AFQ78" s="119"/>
      <c r="AFR78" s="119"/>
      <c r="AFS78" s="119"/>
      <c r="AFT78" s="119"/>
      <c r="AFU78" s="119"/>
      <c r="AFV78" s="119"/>
      <c r="AFW78" s="119"/>
      <c r="AFX78" s="119"/>
      <c r="AFY78" s="119"/>
      <c r="AFZ78" s="119"/>
      <c r="AGA78" s="119"/>
      <c r="AGB78" s="119"/>
      <c r="AGC78" s="119"/>
      <c r="AGD78" s="119"/>
      <c r="AGE78" s="119"/>
      <c r="AGF78" s="119"/>
      <c r="AGG78" s="119"/>
      <c r="AGH78" s="119"/>
      <c r="AGI78" s="119"/>
      <c r="AGJ78" s="119"/>
      <c r="AGK78" s="119"/>
      <c r="AGL78" s="119"/>
      <c r="AGM78" s="119"/>
      <c r="AGN78" s="119"/>
      <c r="AGO78" s="119"/>
      <c r="AGP78" s="119"/>
      <c r="AGQ78" s="119"/>
      <c r="AGR78" s="119"/>
      <c r="AGS78" s="119"/>
      <c r="AGT78" s="119"/>
      <c r="AGU78" s="119"/>
      <c r="AGV78" s="119"/>
      <c r="AGW78" s="119"/>
      <c r="AGX78" s="119"/>
      <c r="AGY78" s="119"/>
      <c r="AGZ78" s="119"/>
      <c r="AHA78" s="119"/>
      <c r="AHB78" s="119"/>
      <c r="AHC78" s="119"/>
      <c r="AHD78" s="119"/>
      <c r="AHE78" s="119"/>
      <c r="AHF78" s="119"/>
      <c r="AHG78" s="119"/>
      <c r="AHH78" s="119"/>
      <c r="AHI78" s="119"/>
      <c r="AHJ78" s="119"/>
      <c r="AHK78" s="119"/>
      <c r="AHL78" s="119"/>
      <c r="AHM78" s="119"/>
      <c r="AHN78" s="119"/>
      <c r="AHO78" s="119"/>
      <c r="AHP78" s="119"/>
      <c r="AHQ78" s="119"/>
      <c r="AHR78" s="119"/>
      <c r="AHS78" s="119"/>
      <c r="AHT78" s="119"/>
      <c r="AHU78" s="119"/>
      <c r="AHV78" s="119"/>
      <c r="AHW78" s="119"/>
      <c r="AHX78" s="119"/>
      <c r="AHY78" s="119"/>
      <c r="AHZ78" s="119"/>
      <c r="AIA78" s="119"/>
      <c r="AIB78" s="119"/>
      <c r="AIC78" s="119"/>
      <c r="AID78" s="119"/>
      <c r="AIE78" s="119"/>
      <c r="AIF78" s="119"/>
      <c r="AIG78" s="119"/>
      <c r="AIH78" s="119"/>
      <c r="AII78" s="119"/>
      <c r="AIJ78" s="119"/>
      <c r="AIK78" s="119"/>
      <c r="AIL78" s="119"/>
      <c r="AIM78" s="119"/>
      <c r="AIN78" s="119"/>
      <c r="AIO78" s="119"/>
      <c r="AIP78" s="119"/>
      <c r="AIQ78" s="119"/>
      <c r="AIR78" s="119"/>
      <c r="AIS78" s="119"/>
      <c r="AIT78" s="119"/>
      <c r="AIU78" s="119"/>
      <c r="AIV78" s="119"/>
      <c r="AIW78" s="119"/>
      <c r="AIX78" s="119"/>
      <c r="AIY78" s="119"/>
      <c r="AIZ78" s="119"/>
      <c r="AJA78" s="119"/>
      <c r="AJB78" s="119"/>
      <c r="AJC78" s="119"/>
      <c r="AJD78" s="119"/>
      <c r="AJE78" s="119"/>
      <c r="AJF78" s="119"/>
      <c r="AJG78" s="119"/>
      <c r="AJH78" s="119"/>
      <c r="AJI78" s="119"/>
      <c r="AJJ78" s="119"/>
      <c r="AJK78" s="119"/>
      <c r="AJL78" s="119"/>
      <c r="AJM78" s="119"/>
      <c r="AJN78" s="119"/>
      <c r="AJO78" s="119"/>
      <c r="AJP78" s="119"/>
      <c r="AJQ78" s="119"/>
      <c r="AJR78" s="119"/>
      <c r="AJS78" s="119"/>
      <c r="AJT78" s="119"/>
      <c r="AJU78" s="119"/>
      <c r="AJV78" s="119"/>
      <c r="AJW78" s="119"/>
      <c r="AJX78" s="119"/>
      <c r="AJY78" s="119"/>
      <c r="AJZ78" s="119"/>
      <c r="AKA78" s="119"/>
      <c r="AKB78" s="119"/>
      <c r="AKC78" s="119"/>
      <c r="AKD78" s="119"/>
      <c r="AKE78" s="119"/>
      <c r="AKF78" s="119"/>
      <c r="AKG78" s="119"/>
      <c r="AKH78" s="119"/>
      <c r="AKI78" s="119"/>
      <c r="AKJ78" s="119"/>
      <c r="AKK78" s="119"/>
      <c r="AKL78" s="119"/>
      <c r="AKM78" s="119"/>
      <c r="AKN78" s="119"/>
      <c r="AKO78" s="119"/>
      <c r="AKP78" s="119"/>
      <c r="AKQ78" s="119"/>
      <c r="AKR78" s="119"/>
      <c r="AKS78" s="119"/>
      <c r="AKT78" s="119"/>
      <c r="AKU78" s="119"/>
      <c r="AKV78" s="119"/>
      <c r="AKW78" s="119"/>
      <c r="AKX78" s="119"/>
      <c r="AKY78" s="119"/>
      <c r="AKZ78" s="119"/>
      <c r="ALA78" s="119"/>
      <c r="ALB78" s="119"/>
      <c r="ALC78" s="119"/>
      <c r="ALD78" s="119"/>
      <c r="ALE78" s="119"/>
      <c r="ALF78" s="119"/>
      <c r="ALG78" s="119"/>
      <c r="ALH78" s="119"/>
      <c r="ALI78" s="119"/>
      <c r="ALJ78" s="119"/>
      <c r="ALK78" s="119"/>
      <c r="ALL78" s="119"/>
      <c r="ALM78" s="119"/>
      <c r="ALN78" s="119"/>
      <c r="ALO78" s="119"/>
      <c r="ALP78" s="119"/>
      <c r="ALQ78" s="119"/>
      <c r="ALR78" s="119"/>
      <c r="ALS78" s="119"/>
      <c r="ALT78" s="119"/>
      <c r="ALU78" s="119"/>
      <c r="ALV78" s="119"/>
      <c r="ALW78" s="119"/>
      <c r="ALX78" s="119"/>
      <c r="ALY78" s="119"/>
      <c r="ALZ78" s="119"/>
      <c r="AMA78" s="119"/>
      <c r="AMB78" s="119"/>
      <c r="AMC78" s="119"/>
      <c r="AMD78" s="119"/>
      <c r="AME78" s="119"/>
      <c r="AMF78" s="119"/>
      <c r="AMG78" s="119"/>
      <c r="AMH78" s="119"/>
    </row>
    <row r="79" spans="1:1022" ht="192" customHeight="1">
      <c r="A79" s="2460"/>
      <c r="B79" s="2464"/>
      <c r="C79" s="2460"/>
      <c r="D79" s="2464"/>
      <c r="E79" s="2122"/>
      <c r="F79" s="2996"/>
      <c r="G79" s="136" t="s">
        <v>3821</v>
      </c>
      <c r="H79" s="175" t="s">
        <v>6990</v>
      </c>
      <c r="I79" s="175" t="s">
        <v>6772</v>
      </c>
      <c r="J79" s="176" t="s">
        <v>88</v>
      </c>
      <c r="K79" s="175" t="s">
        <v>6988</v>
      </c>
      <c r="L79" s="175" t="s">
        <v>6979</v>
      </c>
      <c r="M79" s="176" t="s">
        <v>238</v>
      </c>
      <c r="N79" s="176" t="s">
        <v>238</v>
      </c>
      <c r="O79" s="176" t="s">
        <v>238</v>
      </c>
      <c r="P79" s="176" t="s">
        <v>6774</v>
      </c>
      <c r="Q79" s="176" t="s">
        <v>6775</v>
      </c>
      <c r="R79" s="176" t="s">
        <v>6777</v>
      </c>
      <c r="S79" s="176" t="s">
        <v>6776</v>
      </c>
      <c r="T79" s="176" t="s">
        <v>46</v>
      </c>
      <c r="U79" s="176" t="s">
        <v>47</v>
      </c>
      <c r="V79" s="176" t="s">
        <v>6989</v>
      </c>
      <c r="W79" s="177">
        <v>1</v>
      </c>
      <c r="X79" s="176" t="s">
        <v>9308</v>
      </c>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c r="DS79" s="119"/>
      <c r="DT79" s="119"/>
      <c r="DU79" s="119"/>
      <c r="DV79" s="119"/>
      <c r="DW79" s="119"/>
      <c r="DX79" s="119"/>
      <c r="DY79" s="119"/>
      <c r="DZ79" s="119"/>
      <c r="EA79" s="119"/>
      <c r="EB79" s="119"/>
      <c r="EC79" s="119"/>
      <c r="ED79" s="119"/>
      <c r="EE79" s="119"/>
      <c r="EF79" s="119"/>
      <c r="EG79" s="119"/>
      <c r="EH79" s="119"/>
      <c r="EI79" s="119"/>
      <c r="EJ79" s="119"/>
      <c r="EK79" s="119"/>
      <c r="EL79" s="119"/>
      <c r="EM79" s="119"/>
      <c r="EN79" s="119"/>
      <c r="EO79" s="119"/>
      <c r="EP79" s="119"/>
      <c r="EQ79" s="119"/>
      <c r="ER79" s="119"/>
      <c r="ES79" s="119"/>
      <c r="ET79" s="119"/>
      <c r="EU79" s="119"/>
      <c r="EV79" s="119"/>
      <c r="EW79" s="119"/>
      <c r="EX79" s="119"/>
      <c r="EY79" s="119"/>
      <c r="EZ79" s="119"/>
      <c r="FA79" s="119"/>
      <c r="FB79" s="119"/>
      <c r="FC79" s="119"/>
      <c r="FD79" s="119"/>
      <c r="FE79" s="119"/>
      <c r="FF79" s="119"/>
      <c r="FG79" s="119"/>
      <c r="FH79" s="119"/>
      <c r="FI79" s="119"/>
      <c r="FJ79" s="119"/>
      <c r="FK79" s="119"/>
      <c r="FL79" s="119"/>
      <c r="FM79" s="119"/>
      <c r="FN79" s="119"/>
      <c r="FO79" s="119"/>
      <c r="FP79" s="119"/>
      <c r="FQ79" s="119"/>
      <c r="FR79" s="119"/>
      <c r="FS79" s="119"/>
      <c r="FT79" s="119"/>
      <c r="FU79" s="119"/>
      <c r="FV79" s="119"/>
      <c r="FW79" s="119"/>
      <c r="FX79" s="119"/>
      <c r="FY79" s="119"/>
      <c r="FZ79" s="119"/>
      <c r="GA79" s="119"/>
      <c r="GB79" s="119"/>
      <c r="GC79" s="119"/>
      <c r="GD79" s="119"/>
      <c r="GE79" s="119"/>
      <c r="GF79" s="119"/>
      <c r="GG79" s="119"/>
      <c r="GH79" s="119"/>
      <c r="GI79" s="119"/>
      <c r="GJ79" s="119"/>
      <c r="GK79" s="119"/>
      <c r="GL79" s="119"/>
      <c r="GM79" s="119"/>
      <c r="GN79" s="119"/>
      <c r="GO79" s="119"/>
      <c r="GP79" s="119"/>
      <c r="GQ79" s="119"/>
      <c r="GR79" s="119"/>
      <c r="GS79" s="119"/>
      <c r="GT79" s="119"/>
      <c r="GU79" s="119"/>
      <c r="GV79" s="119"/>
      <c r="GW79" s="119"/>
      <c r="GX79" s="119"/>
      <c r="GY79" s="119"/>
      <c r="GZ79" s="119"/>
      <c r="HA79" s="119"/>
      <c r="HB79" s="119"/>
      <c r="HC79" s="119"/>
      <c r="HD79" s="119"/>
      <c r="HE79" s="119"/>
      <c r="HF79" s="119"/>
      <c r="HG79" s="119"/>
      <c r="HH79" s="119"/>
      <c r="HI79" s="119"/>
      <c r="HJ79" s="119"/>
      <c r="HK79" s="119"/>
      <c r="HL79" s="119"/>
      <c r="HM79" s="119"/>
      <c r="HN79" s="119"/>
      <c r="HO79" s="119"/>
      <c r="HP79" s="119"/>
      <c r="HQ79" s="119"/>
      <c r="HR79" s="119"/>
      <c r="HS79" s="119"/>
      <c r="HT79" s="119"/>
      <c r="HU79" s="119"/>
      <c r="HV79" s="119"/>
      <c r="HW79" s="119"/>
      <c r="HX79" s="119"/>
      <c r="HY79" s="119"/>
      <c r="HZ79" s="119"/>
      <c r="IA79" s="119"/>
      <c r="IB79" s="119"/>
      <c r="IC79" s="119"/>
      <c r="ID79" s="119"/>
      <c r="IE79" s="119"/>
      <c r="IF79" s="119"/>
      <c r="IG79" s="119"/>
      <c r="IH79" s="119"/>
      <c r="II79" s="119"/>
      <c r="IJ79" s="119"/>
      <c r="IK79" s="119"/>
      <c r="IL79" s="119"/>
      <c r="IM79" s="119"/>
      <c r="IN79" s="119"/>
      <c r="IO79" s="119"/>
      <c r="IP79" s="119"/>
      <c r="IQ79" s="119"/>
      <c r="IR79" s="119"/>
      <c r="IS79" s="119"/>
      <c r="IT79" s="119"/>
      <c r="IU79" s="119"/>
      <c r="IV79" s="119"/>
      <c r="IW79" s="119"/>
      <c r="IX79" s="119"/>
      <c r="IY79" s="119"/>
      <c r="IZ79" s="119"/>
      <c r="JA79" s="119"/>
      <c r="JB79" s="119"/>
      <c r="JC79" s="119"/>
      <c r="JD79" s="119"/>
      <c r="JE79" s="119"/>
      <c r="JF79" s="119"/>
      <c r="JG79" s="119"/>
      <c r="JH79" s="119"/>
      <c r="JI79" s="119"/>
      <c r="JJ79" s="119"/>
      <c r="JK79" s="119"/>
      <c r="JL79" s="119"/>
      <c r="JM79" s="119"/>
      <c r="JN79" s="119"/>
      <c r="JO79" s="119"/>
      <c r="JP79" s="119"/>
      <c r="JQ79" s="119"/>
      <c r="JR79" s="119"/>
      <c r="JS79" s="119"/>
      <c r="JT79" s="119"/>
      <c r="JU79" s="119"/>
      <c r="JV79" s="119"/>
      <c r="JW79" s="119"/>
      <c r="JX79" s="119"/>
      <c r="JY79" s="119"/>
      <c r="JZ79" s="119"/>
      <c r="KA79" s="119"/>
      <c r="KB79" s="119"/>
      <c r="KC79" s="119"/>
      <c r="KD79" s="119"/>
      <c r="KE79" s="119"/>
      <c r="KF79" s="119"/>
      <c r="KG79" s="119"/>
      <c r="KH79" s="119"/>
      <c r="KI79" s="119"/>
      <c r="KJ79" s="119"/>
      <c r="KK79" s="119"/>
      <c r="KL79" s="119"/>
      <c r="KM79" s="119"/>
      <c r="KN79" s="119"/>
      <c r="KO79" s="119"/>
      <c r="KP79" s="119"/>
      <c r="KQ79" s="119"/>
      <c r="KR79" s="119"/>
      <c r="KS79" s="119"/>
      <c r="KT79" s="119"/>
      <c r="KU79" s="119"/>
      <c r="KV79" s="119"/>
      <c r="KW79" s="119"/>
      <c r="KX79" s="119"/>
      <c r="KY79" s="119"/>
      <c r="KZ79" s="119"/>
      <c r="LA79" s="119"/>
      <c r="LB79" s="119"/>
      <c r="LC79" s="119"/>
      <c r="LD79" s="119"/>
      <c r="LE79" s="119"/>
      <c r="LF79" s="119"/>
      <c r="LG79" s="119"/>
      <c r="LH79" s="119"/>
      <c r="LI79" s="119"/>
      <c r="LJ79" s="119"/>
      <c r="LK79" s="119"/>
      <c r="LL79" s="119"/>
      <c r="LM79" s="119"/>
      <c r="LN79" s="119"/>
      <c r="LO79" s="119"/>
      <c r="LP79" s="119"/>
      <c r="LQ79" s="119"/>
      <c r="LR79" s="119"/>
      <c r="LS79" s="119"/>
      <c r="LT79" s="119"/>
      <c r="LU79" s="119"/>
      <c r="LV79" s="119"/>
      <c r="LW79" s="119"/>
      <c r="LX79" s="119"/>
      <c r="LY79" s="119"/>
      <c r="LZ79" s="119"/>
      <c r="MA79" s="119"/>
      <c r="MB79" s="119"/>
      <c r="MC79" s="119"/>
      <c r="MD79" s="119"/>
      <c r="ME79" s="119"/>
      <c r="MF79" s="119"/>
      <c r="MG79" s="119"/>
      <c r="MH79" s="119"/>
      <c r="MI79" s="119"/>
      <c r="MJ79" s="119"/>
      <c r="MK79" s="119"/>
      <c r="ML79" s="119"/>
      <c r="MM79" s="119"/>
      <c r="MN79" s="119"/>
      <c r="MO79" s="119"/>
      <c r="MP79" s="119"/>
      <c r="MQ79" s="119"/>
      <c r="MR79" s="119"/>
      <c r="MS79" s="119"/>
      <c r="MT79" s="119"/>
      <c r="MU79" s="119"/>
      <c r="MV79" s="119"/>
      <c r="MW79" s="119"/>
      <c r="MX79" s="119"/>
      <c r="MY79" s="119"/>
      <c r="MZ79" s="119"/>
      <c r="NA79" s="119"/>
      <c r="NB79" s="119"/>
      <c r="NC79" s="119"/>
      <c r="ND79" s="119"/>
      <c r="NE79" s="119"/>
      <c r="NF79" s="119"/>
      <c r="NG79" s="119"/>
      <c r="NH79" s="119"/>
      <c r="NI79" s="119"/>
      <c r="NJ79" s="119"/>
      <c r="NK79" s="119"/>
      <c r="NL79" s="119"/>
      <c r="NM79" s="119"/>
      <c r="NN79" s="119"/>
      <c r="NO79" s="119"/>
      <c r="NP79" s="119"/>
      <c r="NQ79" s="119"/>
      <c r="NR79" s="119"/>
      <c r="NS79" s="119"/>
      <c r="NT79" s="119"/>
      <c r="NU79" s="119"/>
      <c r="NV79" s="119"/>
      <c r="NW79" s="119"/>
      <c r="NX79" s="119"/>
      <c r="NY79" s="119"/>
      <c r="NZ79" s="119"/>
      <c r="OA79" s="119"/>
      <c r="OB79" s="119"/>
      <c r="OC79" s="119"/>
      <c r="OD79" s="119"/>
      <c r="OE79" s="119"/>
      <c r="OF79" s="119"/>
      <c r="OG79" s="119"/>
      <c r="OH79" s="119"/>
      <c r="OI79" s="119"/>
      <c r="OJ79" s="119"/>
      <c r="OK79" s="119"/>
      <c r="OL79" s="119"/>
      <c r="OM79" s="119"/>
      <c r="ON79" s="119"/>
      <c r="OO79" s="119"/>
      <c r="OP79" s="119"/>
      <c r="OQ79" s="119"/>
      <c r="OR79" s="119"/>
      <c r="OS79" s="119"/>
      <c r="OT79" s="119"/>
      <c r="OU79" s="119"/>
      <c r="OV79" s="119"/>
      <c r="OW79" s="119"/>
      <c r="OX79" s="119"/>
      <c r="OY79" s="119"/>
      <c r="OZ79" s="119"/>
      <c r="PA79" s="119"/>
      <c r="PB79" s="119"/>
      <c r="PC79" s="119"/>
      <c r="PD79" s="119"/>
      <c r="PE79" s="119"/>
      <c r="PF79" s="119"/>
      <c r="PG79" s="119"/>
      <c r="PH79" s="119"/>
      <c r="PI79" s="119"/>
      <c r="PJ79" s="119"/>
      <c r="PK79" s="119"/>
      <c r="PL79" s="119"/>
      <c r="PM79" s="119"/>
      <c r="PN79" s="119"/>
      <c r="PO79" s="119"/>
      <c r="PP79" s="119"/>
      <c r="PQ79" s="119"/>
      <c r="PR79" s="119"/>
      <c r="PS79" s="119"/>
      <c r="PT79" s="119"/>
      <c r="PU79" s="119"/>
      <c r="PV79" s="119"/>
      <c r="PW79" s="119"/>
      <c r="PX79" s="119"/>
      <c r="PY79" s="119"/>
      <c r="PZ79" s="119"/>
      <c r="QA79" s="119"/>
      <c r="QB79" s="119"/>
      <c r="QC79" s="119"/>
      <c r="QD79" s="119"/>
      <c r="QE79" s="119"/>
      <c r="QF79" s="119"/>
      <c r="QG79" s="119"/>
      <c r="QH79" s="119"/>
      <c r="QI79" s="119"/>
      <c r="QJ79" s="119"/>
      <c r="QK79" s="119"/>
      <c r="QL79" s="119"/>
      <c r="QM79" s="119"/>
      <c r="QN79" s="119"/>
      <c r="QO79" s="119"/>
      <c r="QP79" s="119"/>
      <c r="QQ79" s="119"/>
      <c r="QR79" s="119"/>
      <c r="QS79" s="119"/>
      <c r="QT79" s="119"/>
      <c r="QU79" s="119"/>
      <c r="QV79" s="119"/>
      <c r="QW79" s="119"/>
      <c r="QX79" s="119"/>
      <c r="QY79" s="119"/>
      <c r="QZ79" s="119"/>
      <c r="RA79" s="119"/>
      <c r="RB79" s="119"/>
      <c r="RC79" s="119"/>
      <c r="RD79" s="119"/>
      <c r="RE79" s="119"/>
      <c r="RF79" s="119"/>
      <c r="RG79" s="119"/>
      <c r="RH79" s="119"/>
      <c r="RI79" s="119"/>
      <c r="RJ79" s="119"/>
      <c r="RK79" s="119"/>
      <c r="RL79" s="119"/>
      <c r="RM79" s="119"/>
      <c r="RN79" s="119"/>
      <c r="RO79" s="119"/>
      <c r="RP79" s="119"/>
      <c r="RQ79" s="119"/>
      <c r="RR79" s="119"/>
      <c r="RS79" s="119"/>
      <c r="RT79" s="119"/>
      <c r="RU79" s="119"/>
      <c r="RV79" s="119"/>
      <c r="RW79" s="119"/>
      <c r="RX79" s="119"/>
      <c r="RY79" s="119"/>
      <c r="RZ79" s="119"/>
      <c r="SA79" s="119"/>
      <c r="SB79" s="119"/>
      <c r="SC79" s="119"/>
      <c r="SD79" s="119"/>
      <c r="SE79" s="119"/>
      <c r="SF79" s="119"/>
      <c r="SG79" s="119"/>
      <c r="SH79" s="119"/>
      <c r="SI79" s="119"/>
      <c r="SJ79" s="119"/>
      <c r="SK79" s="119"/>
      <c r="SL79" s="119"/>
      <c r="SM79" s="119"/>
      <c r="SN79" s="119"/>
      <c r="SO79" s="119"/>
      <c r="SP79" s="119"/>
      <c r="SQ79" s="119"/>
      <c r="SR79" s="119"/>
      <c r="SS79" s="119"/>
      <c r="ST79" s="119"/>
      <c r="SU79" s="119"/>
      <c r="SV79" s="119"/>
      <c r="SW79" s="119"/>
      <c r="SX79" s="119"/>
      <c r="SY79" s="119"/>
      <c r="SZ79" s="119"/>
      <c r="TA79" s="119"/>
      <c r="TB79" s="119"/>
      <c r="TC79" s="119"/>
      <c r="TD79" s="119"/>
      <c r="TE79" s="119"/>
      <c r="TF79" s="119"/>
      <c r="TG79" s="119"/>
      <c r="TH79" s="119"/>
      <c r="TI79" s="119"/>
      <c r="TJ79" s="119"/>
      <c r="TK79" s="119"/>
      <c r="TL79" s="119"/>
      <c r="TM79" s="119"/>
      <c r="TN79" s="119"/>
      <c r="TO79" s="119"/>
      <c r="TP79" s="119"/>
      <c r="TQ79" s="119"/>
      <c r="TR79" s="119"/>
      <c r="TS79" s="119"/>
      <c r="TT79" s="119"/>
      <c r="TU79" s="119"/>
      <c r="TV79" s="119"/>
      <c r="TW79" s="119"/>
      <c r="TX79" s="119"/>
      <c r="TY79" s="119"/>
      <c r="TZ79" s="119"/>
      <c r="UA79" s="119"/>
      <c r="UB79" s="119"/>
      <c r="UC79" s="119"/>
      <c r="UD79" s="119"/>
      <c r="UE79" s="119"/>
      <c r="UF79" s="119"/>
      <c r="UG79" s="119"/>
      <c r="UH79" s="119"/>
      <c r="UI79" s="119"/>
      <c r="UJ79" s="119"/>
      <c r="UK79" s="119"/>
      <c r="UL79" s="119"/>
      <c r="UM79" s="119"/>
      <c r="UN79" s="119"/>
      <c r="UO79" s="119"/>
      <c r="UP79" s="119"/>
      <c r="UQ79" s="119"/>
      <c r="UR79" s="119"/>
      <c r="US79" s="119"/>
      <c r="UT79" s="119"/>
      <c r="UU79" s="119"/>
      <c r="UV79" s="119"/>
      <c r="UW79" s="119"/>
      <c r="UX79" s="119"/>
      <c r="UY79" s="119"/>
      <c r="UZ79" s="119"/>
      <c r="VA79" s="119"/>
      <c r="VB79" s="119"/>
      <c r="VC79" s="119"/>
      <c r="VD79" s="119"/>
      <c r="VE79" s="119"/>
      <c r="VF79" s="119"/>
      <c r="VG79" s="119"/>
      <c r="VH79" s="119"/>
      <c r="VI79" s="119"/>
      <c r="VJ79" s="119"/>
      <c r="VK79" s="119"/>
      <c r="VL79" s="119"/>
      <c r="VM79" s="119"/>
      <c r="VN79" s="119"/>
      <c r="VO79" s="119"/>
      <c r="VP79" s="119"/>
      <c r="VQ79" s="119"/>
      <c r="VR79" s="119"/>
      <c r="VS79" s="119"/>
      <c r="VT79" s="119"/>
      <c r="VU79" s="119"/>
      <c r="VV79" s="119"/>
      <c r="VW79" s="119"/>
      <c r="VX79" s="119"/>
      <c r="VY79" s="119"/>
      <c r="VZ79" s="119"/>
      <c r="WA79" s="119"/>
      <c r="WB79" s="119"/>
      <c r="WC79" s="119"/>
      <c r="WD79" s="119"/>
      <c r="WE79" s="119"/>
      <c r="WF79" s="119"/>
      <c r="WG79" s="119"/>
      <c r="WH79" s="119"/>
      <c r="WI79" s="119"/>
      <c r="WJ79" s="119"/>
      <c r="WK79" s="119"/>
      <c r="WL79" s="119"/>
      <c r="WM79" s="119"/>
      <c r="WN79" s="119"/>
      <c r="WO79" s="119"/>
      <c r="WP79" s="119"/>
      <c r="WQ79" s="119"/>
      <c r="WR79" s="119"/>
      <c r="WS79" s="119"/>
      <c r="WT79" s="119"/>
      <c r="WU79" s="119"/>
      <c r="WV79" s="119"/>
      <c r="WW79" s="119"/>
      <c r="WX79" s="119"/>
      <c r="WY79" s="119"/>
      <c r="WZ79" s="119"/>
      <c r="XA79" s="119"/>
      <c r="XB79" s="119"/>
      <c r="XC79" s="119"/>
      <c r="XD79" s="119"/>
      <c r="XE79" s="119"/>
      <c r="XF79" s="119"/>
      <c r="XG79" s="119"/>
      <c r="XH79" s="119"/>
      <c r="XI79" s="119"/>
      <c r="XJ79" s="119"/>
      <c r="XK79" s="119"/>
      <c r="XL79" s="119"/>
      <c r="XM79" s="119"/>
      <c r="XN79" s="119"/>
      <c r="XO79" s="119"/>
      <c r="XP79" s="119"/>
      <c r="XQ79" s="119"/>
      <c r="XR79" s="119"/>
      <c r="XS79" s="119"/>
      <c r="XT79" s="119"/>
      <c r="XU79" s="119"/>
      <c r="XV79" s="119"/>
      <c r="XW79" s="119"/>
      <c r="XX79" s="119"/>
      <c r="XY79" s="119"/>
      <c r="XZ79" s="119"/>
      <c r="YA79" s="119"/>
      <c r="YB79" s="119"/>
      <c r="YC79" s="119"/>
      <c r="YD79" s="119"/>
      <c r="YE79" s="119"/>
      <c r="YF79" s="119"/>
      <c r="YG79" s="119"/>
      <c r="YH79" s="119"/>
      <c r="YI79" s="119"/>
      <c r="YJ79" s="119"/>
      <c r="YK79" s="119"/>
      <c r="YL79" s="119"/>
      <c r="YM79" s="119"/>
      <c r="YN79" s="119"/>
      <c r="YO79" s="119"/>
      <c r="YP79" s="119"/>
      <c r="YQ79" s="119"/>
      <c r="YR79" s="119"/>
      <c r="YS79" s="119"/>
      <c r="YT79" s="119"/>
      <c r="YU79" s="119"/>
      <c r="YV79" s="119"/>
      <c r="YW79" s="119"/>
      <c r="YX79" s="119"/>
      <c r="YY79" s="119"/>
      <c r="YZ79" s="119"/>
      <c r="ZA79" s="119"/>
      <c r="ZB79" s="119"/>
      <c r="ZC79" s="119"/>
      <c r="ZD79" s="119"/>
      <c r="ZE79" s="119"/>
      <c r="ZF79" s="119"/>
      <c r="ZG79" s="119"/>
      <c r="ZH79" s="119"/>
      <c r="ZI79" s="119"/>
      <c r="ZJ79" s="119"/>
      <c r="ZK79" s="119"/>
      <c r="ZL79" s="119"/>
      <c r="ZM79" s="119"/>
      <c r="ZN79" s="119"/>
      <c r="ZO79" s="119"/>
      <c r="ZP79" s="119"/>
      <c r="ZQ79" s="119"/>
      <c r="ZR79" s="119"/>
      <c r="ZS79" s="119"/>
      <c r="ZT79" s="119"/>
      <c r="ZU79" s="119"/>
      <c r="ZV79" s="119"/>
      <c r="ZW79" s="119"/>
      <c r="ZX79" s="119"/>
      <c r="ZY79" s="119"/>
      <c r="ZZ79" s="119"/>
      <c r="AAA79" s="119"/>
      <c r="AAB79" s="119"/>
      <c r="AAC79" s="119"/>
      <c r="AAD79" s="119"/>
      <c r="AAE79" s="119"/>
      <c r="AAF79" s="119"/>
      <c r="AAG79" s="119"/>
      <c r="AAH79" s="119"/>
      <c r="AAI79" s="119"/>
      <c r="AAJ79" s="119"/>
      <c r="AAK79" s="119"/>
      <c r="AAL79" s="119"/>
      <c r="AAM79" s="119"/>
      <c r="AAN79" s="119"/>
      <c r="AAO79" s="119"/>
      <c r="AAP79" s="119"/>
      <c r="AAQ79" s="119"/>
      <c r="AAR79" s="119"/>
      <c r="AAS79" s="119"/>
      <c r="AAT79" s="119"/>
      <c r="AAU79" s="119"/>
      <c r="AAV79" s="119"/>
      <c r="AAW79" s="119"/>
      <c r="AAX79" s="119"/>
      <c r="AAY79" s="119"/>
      <c r="AAZ79" s="119"/>
      <c r="ABA79" s="119"/>
      <c r="ABB79" s="119"/>
      <c r="ABC79" s="119"/>
      <c r="ABD79" s="119"/>
      <c r="ABE79" s="119"/>
      <c r="ABF79" s="119"/>
      <c r="ABG79" s="119"/>
      <c r="ABH79" s="119"/>
      <c r="ABI79" s="119"/>
      <c r="ABJ79" s="119"/>
      <c r="ABK79" s="119"/>
      <c r="ABL79" s="119"/>
      <c r="ABM79" s="119"/>
      <c r="ABN79" s="119"/>
      <c r="ABO79" s="119"/>
      <c r="ABP79" s="119"/>
      <c r="ABQ79" s="119"/>
      <c r="ABR79" s="119"/>
      <c r="ABS79" s="119"/>
      <c r="ABT79" s="119"/>
      <c r="ABU79" s="119"/>
      <c r="ABV79" s="119"/>
      <c r="ABW79" s="119"/>
      <c r="ABX79" s="119"/>
      <c r="ABY79" s="119"/>
      <c r="ABZ79" s="119"/>
      <c r="ACA79" s="119"/>
      <c r="ACB79" s="119"/>
      <c r="ACC79" s="119"/>
      <c r="ACD79" s="119"/>
      <c r="ACE79" s="119"/>
      <c r="ACF79" s="119"/>
      <c r="ACG79" s="119"/>
      <c r="ACH79" s="119"/>
      <c r="ACI79" s="119"/>
      <c r="ACJ79" s="119"/>
      <c r="ACK79" s="119"/>
      <c r="ACL79" s="119"/>
      <c r="ACM79" s="119"/>
      <c r="ACN79" s="119"/>
      <c r="ACO79" s="119"/>
      <c r="ACP79" s="119"/>
      <c r="ACQ79" s="119"/>
      <c r="ACR79" s="119"/>
      <c r="ACS79" s="119"/>
      <c r="ACT79" s="119"/>
      <c r="ACU79" s="119"/>
      <c r="ACV79" s="119"/>
      <c r="ACW79" s="119"/>
      <c r="ACX79" s="119"/>
      <c r="ACY79" s="119"/>
      <c r="ACZ79" s="119"/>
      <c r="ADA79" s="119"/>
      <c r="ADB79" s="119"/>
      <c r="ADC79" s="119"/>
      <c r="ADD79" s="119"/>
      <c r="ADE79" s="119"/>
      <c r="ADF79" s="119"/>
      <c r="ADG79" s="119"/>
      <c r="ADH79" s="119"/>
      <c r="ADI79" s="119"/>
      <c r="ADJ79" s="119"/>
      <c r="ADK79" s="119"/>
      <c r="ADL79" s="119"/>
      <c r="ADM79" s="119"/>
      <c r="ADN79" s="119"/>
      <c r="ADO79" s="119"/>
      <c r="ADP79" s="119"/>
      <c r="ADQ79" s="119"/>
      <c r="ADR79" s="119"/>
      <c r="ADS79" s="119"/>
      <c r="ADT79" s="119"/>
      <c r="ADU79" s="119"/>
      <c r="ADV79" s="119"/>
      <c r="ADW79" s="119"/>
      <c r="ADX79" s="119"/>
      <c r="ADY79" s="119"/>
      <c r="ADZ79" s="119"/>
      <c r="AEA79" s="119"/>
      <c r="AEB79" s="119"/>
      <c r="AEC79" s="119"/>
      <c r="AED79" s="119"/>
      <c r="AEE79" s="119"/>
      <c r="AEF79" s="119"/>
      <c r="AEG79" s="119"/>
      <c r="AEH79" s="119"/>
      <c r="AEI79" s="119"/>
      <c r="AEJ79" s="119"/>
      <c r="AEK79" s="119"/>
      <c r="AEL79" s="119"/>
      <c r="AEM79" s="119"/>
      <c r="AEN79" s="119"/>
      <c r="AEO79" s="119"/>
      <c r="AEP79" s="119"/>
      <c r="AEQ79" s="119"/>
      <c r="AER79" s="119"/>
      <c r="AES79" s="119"/>
      <c r="AET79" s="119"/>
      <c r="AEU79" s="119"/>
      <c r="AEV79" s="119"/>
      <c r="AEW79" s="119"/>
      <c r="AEX79" s="119"/>
      <c r="AEY79" s="119"/>
      <c r="AEZ79" s="119"/>
      <c r="AFA79" s="119"/>
      <c r="AFB79" s="119"/>
      <c r="AFC79" s="119"/>
      <c r="AFD79" s="119"/>
      <c r="AFE79" s="119"/>
      <c r="AFF79" s="119"/>
      <c r="AFG79" s="119"/>
      <c r="AFH79" s="119"/>
      <c r="AFI79" s="119"/>
      <c r="AFJ79" s="119"/>
      <c r="AFK79" s="119"/>
      <c r="AFL79" s="119"/>
      <c r="AFM79" s="119"/>
      <c r="AFN79" s="119"/>
      <c r="AFO79" s="119"/>
      <c r="AFP79" s="119"/>
      <c r="AFQ79" s="119"/>
      <c r="AFR79" s="119"/>
      <c r="AFS79" s="119"/>
      <c r="AFT79" s="119"/>
      <c r="AFU79" s="119"/>
      <c r="AFV79" s="119"/>
      <c r="AFW79" s="119"/>
      <c r="AFX79" s="119"/>
      <c r="AFY79" s="119"/>
      <c r="AFZ79" s="119"/>
      <c r="AGA79" s="119"/>
      <c r="AGB79" s="119"/>
      <c r="AGC79" s="119"/>
      <c r="AGD79" s="119"/>
      <c r="AGE79" s="119"/>
      <c r="AGF79" s="119"/>
      <c r="AGG79" s="119"/>
      <c r="AGH79" s="119"/>
      <c r="AGI79" s="119"/>
      <c r="AGJ79" s="119"/>
      <c r="AGK79" s="119"/>
      <c r="AGL79" s="119"/>
      <c r="AGM79" s="119"/>
      <c r="AGN79" s="119"/>
      <c r="AGO79" s="119"/>
      <c r="AGP79" s="119"/>
      <c r="AGQ79" s="119"/>
      <c r="AGR79" s="119"/>
      <c r="AGS79" s="119"/>
      <c r="AGT79" s="119"/>
      <c r="AGU79" s="119"/>
      <c r="AGV79" s="119"/>
      <c r="AGW79" s="119"/>
      <c r="AGX79" s="119"/>
      <c r="AGY79" s="119"/>
      <c r="AGZ79" s="119"/>
      <c r="AHA79" s="119"/>
      <c r="AHB79" s="119"/>
      <c r="AHC79" s="119"/>
      <c r="AHD79" s="119"/>
      <c r="AHE79" s="119"/>
      <c r="AHF79" s="119"/>
      <c r="AHG79" s="119"/>
      <c r="AHH79" s="119"/>
      <c r="AHI79" s="119"/>
      <c r="AHJ79" s="119"/>
      <c r="AHK79" s="119"/>
      <c r="AHL79" s="119"/>
      <c r="AHM79" s="119"/>
      <c r="AHN79" s="119"/>
      <c r="AHO79" s="119"/>
      <c r="AHP79" s="119"/>
      <c r="AHQ79" s="119"/>
      <c r="AHR79" s="119"/>
      <c r="AHS79" s="119"/>
      <c r="AHT79" s="119"/>
      <c r="AHU79" s="119"/>
      <c r="AHV79" s="119"/>
      <c r="AHW79" s="119"/>
      <c r="AHX79" s="119"/>
      <c r="AHY79" s="119"/>
      <c r="AHZ79" s="119"/>
      <c r="AIA79" s="119"/>
      <c r="AIB79" s="119"/>
      <c r="AIC79" s="119"/>
      <c r="AID79" s="119"/>
      <c r="AIE79" s="119"/>
      <c r="AIF79" s="119"/>
      <c r="AIG79" s="119"/>
      <c r="AIH79" s="119"/>
      <c r="AII79" s="119"/>
      <c r="AIJ79" s="119"/>
      <c r="AIK79" s="119"/>
      <c r="AIL79" s="119"/>
      <c r="AIM79" s="119"/>
      <c r="AIN79" s="119"/>
      <c r="AIO79" s="119"/>
      <c r="AIP79" s="119"/>
      <c r="AIQ79" s="119"/>
      <c r="AIR79" s="119"/>
      <c r="AIS79" s="119"/>
      <c r="AIT79" s="119"/>
      <c r="AIU79" s="119"/>
      <c r="AIV79" s="119"/>
      <c r="AIW79" s="119"/>
      <c r="AIX79" s="119"/>
      <c r="AIY79" s="119"/>
      <c r="AIZ79" s="119"/>
      <c r="AJA79" s="119"/>
      <c r="AJB79" s="119"/>
      <c r="AJC79" s="119"/>
      <c r="AJD79" s="119"/>
      <c r="AJE79" s="119"/>
      <c r="AJF79" s="119"/>
      <c r="AJG79" s="119"/>
      <c r="AJH79" s="119"/>
      <c r="AJI79" s="119"/>
      <c r="AJJ79" s="119"/>
      <c r="AJK79" s="119"/>
      <c r="AJL79" s="119"/>
      <c r="AJM79" s="119"/>
      <c r="AJN79" s="119"/>
      <c r="AJO79" s="119"/>
      <c r="AJP79" s="119"/>
      <c r="AJQ79" s="119"/>
      <c r="AJR79" s="119"/>
      <c r="AJS79" s="119"/>
      <c r="AJT79" s="119"/>
      <c r="AJU79" s="119"/>
      <c r="AJV79" s="119"/>
      <c r="AJW79" s="119"/>
      <c r="AJX79" s="119"/>
      <c r="AJY79" s="119"/>
      <c r="AJZ79" s="119"/>
      <c r="AKA79" s="119"/>
      <c r="AKB79" s="119"/>
      <c r="AKC79" s="119"/>
      <c r="AKD79" s="119"/>
      <c r="AKE79" s="119"/>
      <c r="AKF79" s="119"/>
      <c r="AKG79" s="119"/>
      <c r="AKH79" s="119"/>
      <c r="AKI79" s="119"/>
      <c r="AKJ79" s="119"/>
      <c r="AKK79" s="119"/>
      <c r="AKL79" s="119"/>
      <c r="AKM79" s="119"/>
      <c r="AKN79" s="119"/>
      <c r="AKO79" s="119"/>
      <c r="AKP79" s="119"/>
      <c r="AKQ79" s="119"/>
      <c r="AKR79" s="119"/>
      <c r="AKS79" s="119"/>
      <c r="AKT79" s="119"/>
      <c r="AKU79" s="119"/>
      <c r="AKV79" s="119"/>
      <c r="AKW79" s="119"/>
      <c r="AKX79" s="119"/>
      <c r="AKY79" s="119"/>
      <c r="AKZ79" s="119"/>
      <c r="ALA79" s="119"/>
      <c r="ALB79" s="119"/>
      <c r="ALC79" s="119"/>
      <c r="ALD79" s="119"/>
      <c r="ALE79" s="119"/>
      <c r="ALF79" s="119"/>
      <c r="ALG79" s="119"/>
      <c r="ALH79" s="119"/>
      <c r="ALI79" s="119"/>
      <c r="ALJ79" s="119"/>
      <c r="ALK79" s="119"/>
      <c r="ALL79" s="119"/>
      <c r="ALM79" s="119"/>
      <c r="ALN79" s="119"/>
      <c r="ALO79" s="119"/>
      <c r="ALP79" s="119"/>
      <c r="ALQ79" s="119"/>
      <c r="ALR79" s="119"/>
      <c r="ALS79" s="119"/>
      <c r="ALT79" s="119"/>
      <c r="ALU79" s="119"/>
      <c r="ALV79" s="119"/>
      <c r="ALW79" s="119"/>
      <c r="ALX79" s="119"/>
      <c r="ALY79" s="119"/>
      <c r="ALZ79" s="119"/>
      <c r="AMA79" s="119"/>
      <c r="AMB79" s="119"/>
      <c r="AMC79" s="119"/>
      <c r="AMD79" s="119"/>
      <c r="AME79" s="119"/>
      <c r="AMF79" s="119"/>
      <c r="AMG79" s="119"/>
      <c r="AMH79" s="119"/>
    </row>
    <row r="80" spans="1:1022" ht="171" customHeight="1">
      <c r="A80" s="2460"/>
      <c r="B80" s="2464"/>
      <c r="C80" s="2460"/>
      <c r="D80" s="2464"/>
      <c r="E80" s="2111"/>
      <c r="F80" s="2996"/>
      <c r="G80" s="136" t="s">
        <v>4392</v>
      </c>
      <c r="H80" s="175" t="s">
        <v>6991</v>
      </c>
      <c r="I80" s="175" t="s">
        <v>6772</v>
      </c>
      <c r="J80" s="176" t="s">
        <v>88</v>
      </c>
      <c r="K80" s="175" t="s">
        <v>6992</v>
      </c>
      <c r="L80" s="175" t="s">
        <v>6979</v>
      </c>
      <c r="M80" s="176" t="s">
        <v>238</v>
      </c>
      <c r="N80" s="176" t="s">
        <v>238</v>
      </c>
      <c r="O80" s="176" t="s">
        <v>238</v>
      </c>
      <c r="P80" s="176" t="s">
        <v>6774</v>
      </c>
      <c r="Q80" s="176" t="s">
        <v>6775</v>
      </c>
      <c r="R80" s="176" t="s">
        <v>6777</v>
      </c>
      <c r="S80" s="176" t="s">
        <v>6776</v>
      </c>
      <c r="T80" s="176" t="s">
        <v>46</v>
      </c>
      <c r="U80" s="176" t="s">
        <v>47</v>
      </c>
      <c r="V80" s="176" t="s">
        <v>6989</v>
      </c>
      <c r="W80" s="177">
        <v>1</v>
      </c>
      <c r="X80" s="176" t="s">
        <v>6998</v>
      </c>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c r="CA80" s="119"/>
      <c r="CB80" s="119"/>
      <c r="CC80" s="119"/>
      <c r="CD80" s="119"/>
      <c r="CE80" s="119"/>
      <c r="CF80" s="119"/>
      <c r="CG80" s="119"/>
      <c r="CH80" s="119"/>
      <c r="CI80" s="119"/>
      <c r="CJ80" s="119"/>
      <c r="CK80" s="119"/>
      <c r="CL80" s="119"/>
      <c r="CM80" s="119"/>
      <c r="CN80" s="119"/>
      <c r="CO80" s="119"/>
      <c r="CP80" s="119"/>
      <c r="CQ80" s="119"/>
      <c r="CR80" s="119"/>
      <c r="CS80" s="119"/>
      <c r="CT80" s="119"/>
      <c r="CU80" s="119"/>
      <c r="CV80" s="119"/>
      <c r="CW80" s="119"/>
      <c r="CX80" s="119"/>
      <c r="CY80" s="119"/>
      <c r="CZ80" s="119"/>
      <c r="DA80" s="119"/>
      <c r="DB80" s="119"/>
      <c r="DC80" s="119"/>
      <c r="DD80" s="119"/>
      <c r="DE80" s="119"/>
      <c r="DF80" s="119"/>
      <c r="DG80" s="119"/>
      <c r="DH80" s="119"/>
      <c r="DI80" s="119"/>
      <c r="DJ80" s="119"/>
      <c r="DK80" s="119"/>
      <c r="DL80" s="119"/>
      <c r="DM80" s="119"/>
      <c r="DN80" s="119"/>
      <c r="DO80" s="119"/>
      <c r="DP80" s="119"/>
      <c r="DQ80" s="119"/>
      <c r="DR80" s="119"/>
      <c r="DS80" s="119"/>
      <c r="DT80" s="119"/>
      <c r="DU80" s="119"/>
      <c r="DV80" s="119"/>
      <c r="DW80" s="119"/>
      <c r="DX80" s="119"/>
      <c r="DY80" s="119"/>
      <c r="DZ80" s="119"/>
      <c r="EA80" s="119"/>
      <c r="EB80" s="119"/>
      <c r="EC80" s="119"/>
      <c r="ED80" s="119"/>
      <c r="EE80" s="119"/>
      <c r="EF80" s="119"/>
      <c r="EG80" s="119"/>
      <c r="EH80" s="119"/>
      <c r="EI80" s="119"/>
      <c r="EJ80" s="119"/>
      <c r="EK80" s="119"/>
      <c r="EL80" s="119"/>
      <c r="EM80" s="119"/>
      <c r="EN80" s="119"/>
      <c r="EO80" s="119"/>
      <c r="EP80" s="119"/>
      <c r="EQ80" s="119"/>
      <c r="ER80" s="119"/>
      <c r="ES80" s="119"/>
      <c r="ET80" s="119"/>
      <c r="EU80" s="119"/>
      <c r="EV80" s="119"/>
      <c r="EW80" s="119"/>
      <c r="EX80" s="119"/>
      <c r="EY80" s="119"/>
      <c r="EZ80" s="119"/>
      <c r="FA80" s="119"/>
      <c r="FB80" s="119"/>
      <c r="FC80" s="119"/>
      <c r="FD80" s="119"/>
      <c r="FE80" s="119"/>
      <c r="FF80" s="119"/>
      <c r="FG80" s="119"/>
      <c r="FH80" s="119"/>
      <c r="FI80" s="119"/>
      <c r="FJ80" s="119"/>
      <c r="FK80" s="119"/>
      <c r="FL80" s="119"/>
      <c r="FM80" s="119"/>
      <c r="FN80" s="119"/>
      <c r="FO80" s="119"/>
      <c r="FP80" s="119"/>
      <c r="FQ80" s="119"/>
      <c r="FR80" s="119"/>
      <c r="FS80" s="119"/>
      <c r="FT80" s="119"/>
      <c r="FU80" s="119"/>
      <c r="FV80" s="119"/>
      <c r="FW80" s="119"/>
      <c r="FX80" s="119"/>
      <c r="FY80" s="119"/>
      <c r="FZ80" s="119"/>
      <c r="GA80" s="119"/>
      <c r="GB80" s="119"/>
      <c r="GC80" s="119"/>
      <c r="GD80" s="119"/>
      <c r="GE80" s="119"/>
      <c r="GF80" s="119"/>
      <c r="GG80" s="119"/>
      <c r="GH80" s="119"/>
      <c r="GI80" s="119"/>
      <c r="GJ80" s="119"/>
      <c r="GK80" s="119"/>
      <c r="GL80" s="119"/>
      <c r="GM80" s="119"/>
      <c r="GN80" s="119"/>
      <c r="GO80" s="119"/>
      <c r="GP80" s="119"/>
      <c r="GQ80" s="119"/>
      <c r="GR80" s="119"/>
      <c r="GS80" s="119"/>
      <c r="GT80" s="119"/>
      <c r="GU80" s="119"/>
      <c r="GV80" s="119"/>
      <c r="GW80" s="119"/>
      <c r="GX80" s="119"/>
      <c r="GY80" s="119"/>
      <c r="GZ80" s="119"/>
      <c r="HA80" s="119"/>
      <c r="HB80" s="119"/>
      <c r="HC80" s="119"/>
      <c r="HD80" s="119"/>
      <c r="HE80" s="119"/>
      <c r="HF80" s="119"/>
      <c r="HG80" s="119"/>
      <c r="HH80" s="119"/>
      <c r="HI80" s="119"/>
      <c r="HJ80" s="119"/>
      <c r="HK80" s="119"/>
      <c r="HL80" s="119"/>
      <c r="HM80" s="119"/>
      <c r="HN80" s="119"/>
      <c r="HO80" s="119"/>
      <c r="HP80" s="119"/>
      <c r="HQ80" s="119"/>
      <c r="HR80" s="119"/>
      <c r="HS80" s="119"/>
      <c r="HT80" s="119"/>
      <c r="HU80" s="119"/>
      <c r="HV80" s="119"/>
      <c r="HW80" s="119"/>
      <c r="HX80" s="119"/>
      <c r="HY80" s="119"/>
      <c r="HZ80" s="119"/>
      <c r="IA80" s="119"/>
      <c r="IB80" s="119"/>
      <c r="IC80" s="119"/>
      <c r="ID80" s="119"/>
      <c r="IE80" s="119"/>
      <c r="IF80" s="119"/>
      <c r="IG80" s="119"/>
      <c r="IH80" s="119"/>
      <c r="II80" s="119"/>
      <c r="IJ80" s="119"/>
      <c r="IK80" s="119"/>
      <c r="IL80" s="119"/>
      <c r="IM80" s="119"/>
      <c r="IN80" s="119"/>
      <c r="IO80" s="119"/>
      <c r="IP80" s="119"/>
      <c r="IQ80" s="119"/>
      <c r="IR80" s="119"/>
      <c r="IS80" s="119"/>
      <c r="IT80" s="119"/>
      <c r="IU80" s="119"/>
      <c r="IV80" s="119"/>
      <c r="IW80" s="119"/>
      <c r="IX80" s="119"/>
      <c r="IY80" s="119"/>
      <c r="IZ80" s="119"/>
      <c r="JA80" s="119"/>
      <c r="JB80" s="119"/>
      <c r="JC80" s="119"/>
      <c r="JD80" s="119"/>
      <c r="JE80" s="119"/>
      <c r="JF80" s="119"/>
      <c r="JG80" s="119"/>
      <c r="JH80" s="119"/>
      <c r="JI80" s="119"/>
      <c r="JJ80" s="119"/>
      <c r="JK80" s="119"/>
      <c r="JL80" s="119"/>
      <c r="JM80" s="119"/>
      <c r="JN80" s="119"/>
      <c r="JO80" s="119"/>
      <c r="JP80" s="119"/>
      <c r="JQ80" s="119"/>
      <c r="JR80" s="119"/>
      <c r="JS80" s="119"/>
      <c r="JT80" s="119"/>
      <c r="JU80" s="119"/>
      <c r="JV80" s="119"/>
      <c r="JW80" s="119"/>
      <c r="JX80" s="119"/>
      <c r="JY80" s="119"/>
      <c r="JZ80" s="119"/>
      <c r="KA80" s="119"/>
      <c r="KB80" s="119"/>
      <c r="KC80" s="119"/>
      <c r="KD80" s="119"/>
      <c r="KE80" s="119"/>
      <c r="KF80" s="119"/>
      <c r="KG80" s="119"/>
      <c r="KH80" s="119"/>
      <c r="KI80" s="119"/>
      <c r="KJ80" s="119"/>
      <c r="KK80" s="119"/>
      <c r="KL80" s="119"/>
      <c r="KM80" s="119"/>
      <c r="KN80" s="119"/>
      <c r="KO80" s="119"/>
      <c r="KP80" s="119"/>
      <c r="KQ80" s="119"/>
      <c r="KR80" s="119"/>
      <c r="KS80" s="119"/>
      <c r="KT80" s="119"/>
      <c r="KU80" s="119"/>
      <c r="KV80" s="119"/>
      <c r="KW80" s="119"/>
      <c r="KX80" s="119"/>
      <c r="KY80" s="119"/>
      <c r="KZ80" s="119"/>
      <c r="LA80" s="119"/>
      <c r="LB80" s="119"/>
      <c r="LC80" s="119"/>
      <c r="LD80" s="119"/>
      <c r="LE80" s="119"/>
      <c r="LF80" s="119"/>
      <c r="LG80" s="119"/>
      <c r="LH80" s="119"/>
      <c r="LI80" s="119"/>
      <c r="LJ80" s="119"/>
      <c r="LK80" s="119"/>
      <c r="LL80" s="119"/>
      <c r="LM80" s="119"/>
      <c r="LN80" s="119"/>
      <c r="LO80" s="119"/>
      <c r="LP80" s="119"/>
      <c r="LQ80" s="119"/>
      <c r="LR80" s="119"/>
      <c r="LS80" s="119"/>
      <c r="LT80" s="119"/>
      <c r="LU80" s="119"/>
      <c r="LV80" s="119"/>
      <c r="LW80" s="119"/>
      <c r="LX80" s="119"/>
      <c r="LY80" s="119"/>
      <c r="LZ80" s="119"/>
      <c r="MA80" s="119"/>
      <c r="MB80" s="119"/>
      <c r="MC80" s="119"/>
      <c r="MD80" s="119"/>
      <c r="ME80" s="119"/>
      <c r="MF80" s="119"/>
      <c r="MG80" s="119"/>
      <c r="MH80" s="119"/>
      <c r="MI80" s="119"/>
      <c r="MJ80" s="119"/>
      <c r="MK80" s="119"/>
      <c r="ML80" s="119"/>
      <c r="MM80" s="119"/>
      <c r="MN80" s="119"/>
      <c r="MO80" s="119"/>
      <c r="MP80" s="119"/>
      <c r="MQ80" s="119"/>
      <c r="MR80" s="119"/>
      <c r="MS80" s="119"/>
      <c r="MT80" s="119"/>
      <c r="MU80" s="119"/>
      <c r="MV80" s="119"/>
      <c r="MW80" s="119"/>
      <c r="MX80" s="119"/>
      <c r="MY80" s="119"/>
      <c r="MZ80" s="119"/>
      <c r="NA80" s="119"/>
      <c r="NB80" s="119"/>
      <c r="NC80" s="119"/>
      <c r="ND80" s="119"/>
      <c r="NE80" s="119"/>
      <c r="NF80" s="119"/>
      <c r="NG80" s="119"/>
      <c r="NH80" s="119"/>
      <c r="NI80" s="119"/>
      <c r="NJ80" s="119"/>
      <c r="NK80" s="119"/>
      <c r="NL80" s="119"/>
      <c r="NM80" s="119"/>
      <c r="NN80" s="119"/>
      <c r="NO80" s="119"/>
      <c r="NP80" s="119"/>
      <c r="NQ80" s="119"/>
      <c r="NR80" s="119"/>
      <c r="NS80" s="119"/>
      <c r="NT80" s="119"/>
      <c r="NU80" s="119"/>
      <c r="NV80" s="119"/>
      <c r="NW80" s="119"/>
      <c r="NX80" s="119"/>
      <c r="NY80" s="119"/>
      <c r="NZ80" s="119"/>
      <c r="OA80" s="119"/>
      <c r="OB80" s="119"/>
      <c r="OC80" s="119"/>
      <c r="OD80" s="119"/>
      <c r="OE80" s="119"/>
      <c r="OF80" s="119"/>
      <c r="OG80" s="119"/>
      <c r="OH80" s="119"/>
      <c r="OI80" s="119"/>
      <c r="OJ80" s="119"/>
      <c r="OK80" s="119"/>
      <c r="OL80" s="119"/>
      <c r="OM80" s="119"/>
      <c r="ON80" s="119"/>
      <c r="OO80" s="119"/>
      <c r="OP80" s="119"/>
      <c r="OQ80" s="119"/>
      <c r="OR80" s="119"/>
      <c r="OS80" s="119"/>
      <c r="OT80" s="119"/>
      <c r="OU80" s="119"/>
      <c r="OV80" s="119"/>
      <c r="OW80" s="119"/>
      <c r="OX80" s="119"/>
      <c r="OY80" s="119"/>
      <c r="OZ80" s="119"/>
      <c r="PA80" s="119"/>
      <c r="PB80" s="119"/>
      <c r="PC80" s="119"/>
      <c r="PD80" s="119"/>
      <c r="PE80" s="119"/>
      <c r="PF80" s="119"/>
      <c r="PG80" s="119"/>
      <c r="PH80" s="119"/>
      <c r="PI80" s="119"/>
      <c r="PJ80" s="119"/>
      <c r="PK80" s="119"/>
      <c r="PL80" s="119"/>
      <c r="PM80" s="119"/>
      <c r="PN80" s="119"/>
      <c r="PO80" s="119"/>
      <c r="PP80" s="119"/>
      <c r="PQ80" s="119"/>
      <c r="PR80" s="119"/>
      <c r="PS80" s="119"/>
      <c r="PT80" s="119"/>
      <c r="PU80" s="119"/>
      <c r="PV80" s="119"/>
      <c r="PW80" s="119"/>
      <c r="PX80" s="119"/>
      <c r="PY80" s="119"/>
      <c r="PZ80" s="119"/>
      <c r="QA80" s="119"/>
      <c r="QB80" s="119"/>
      <c r="QC80" s="119"/>
      <c r="QD80" s="119"/>
      <c r="QE80" s="119"/>
      <c r="QF80" s="119"/>
      <c r="QG80" s="119"/>
      <c r="QH80" s="119"/>
      <c r="QI80" s="119"/>
      <c r="QJ80" s="119"/>
      <c r="QK80" s="119"/>
      <c r="QL80" s="119"/>
      <c r="QM80" s="119"/>
      <c r="QN80" s="119"/>
      <c r="QO80" s="119"/>
      <c r="QP80" s="119"/>
      <c r="QQ80" s="119"/>
      <c r="QR80" s="119"/>
      <c r="QS80" s="119"/>
      <c r="QT80" s="119"/>
      <c r="QU80" s="119"/>
      <c r="QV80" s="119"/>
      <c r="QW80" s="119"/>
      <c r="QX80" s="119"/>
      <c r="QY80" s="119"/>
      <c r="QZ80" s="119"/>
      <c r="RA80" s="119"/>
      <c r="RB80" s="119"/>
      <c r="RC80" s="119"/>
      <c r="RD80" s="119"/>
      <c r="RE80" s="119"/>
      <c r="RF80" s="119"/>
      <c r="RG80" s="119"/>
      <c r="RH80" s="119"/>
      <c r="RI80" s="119"/>
      <c r="RJ80" s="119"/>
      <c r="RK80" s="119"/>
      <c r="RL80" s="119"/>
      <c r="RM80" s="119"/>
      <c r="RN80" s="119"/>
      <c r="RO80" s="119"/>
      <c r="RP80" s="119"/>
      <c r="RQ80" s="119"/>
      <c r="RR80" s="119"/>
      <c r="RS80" s="119"/>
      <c r="RT80" s="119"/>
      <c r="RU80" s="119"/>
      <c r="RV80" s="119"/>
      <c r="RW80" s="119"/>
      <c r="RX80" s="119"/>
      <c r="RY80" s="119"/>
      <c r="RZ80" s="119"/>
      <c r="SA80" s="119"/>
      <c r="SB80" s="119"/>
      <c r="SC80" s="119"/>
      <c r="SD80" s="119"/>
      <c r="SE80" s="119"/>
      <c r="SF80" s="119"/>
      <c r="SG80" s="119"/>
      <c r="SH80" s="119"/>
      <c r="SI80" s="119"/>
      <c r="SJ80" s="119"/>
      <c r="SK80" s="119"/>
      <c r="SL80" s="119"/>
      <c r="SM80" s="119"/>
      <c r="SN80" s="119"/>
      <c r="SO80" s="119"/>
      <c r="SP80" s="119"/>
      <c r="SQ80" s="119"/>
      <c r="SR80" s="119"/>
      <c r="SS80" s="119"/>
      <c r="ST80" s="119"/>
      <c r="SU80" s="119"/>
      <c r="SV80" s="119"/>
      <c r="SW80" s="119"/>
      <c r="SX80" s="119"/>
      <c r="SY80" s="119"/>
      <c r="SZ80" s="119"/>
      <c r="TA80" s="119"/>
      <c r="TB80" s="119"/>
      <c r="TC80" s="119"/>
      <c r="TD80" s="119"/>
      <c r="TE80" s="119"/>
      <c r="TF80" s="119"/>
      <c r="TG80" s="119"/>
      <c r="TH80" s="119"/>
      <c r="TI80" s="119"/>
      <c r="TJ80" s="119"/>
      <c r="TK80" s="119"/>
      <c r="TL80" s="119"/>
      <c r="TM80" s="119"/>
      <c r="TN80" s="119"/>
      <c r="TO80" s="119"/>
      <c r="TP80" s="119"/>
      <c r="TQ80" s="119"/>
      <c r="TR80" s="119"/>
      <c r="TS80" s="119"/>
      <c r="TT80" s="119"/>
      <c r="TU80" s="119"/>
      <c r="TV80" s="119"/>
      <c r="TW80" s="119"/>
      <c r="TX80" s="119"/>
      <c r="TY80" s="119"/>
      <c r="TZ80" s="119"/>
      <c r="UA80" s="119"/>
      <c r="UB80" s="119"/>
      <c r="UC80" s="119"/>
      <c r="UD80" s="119"/>
      <c r="UE80" s="119"/>
      <c r="UF80" s="119"/>
      <c r="UG80" s="119"/>
      <c r="UH80" s="119"/>
      <c r="UI80" s="119"/>
      <c r="UJ80" s="119"/>
      <c r="UK80" s="119"/>
      <c r="UL80" s="119"/>
      <c r="UM80" s="119"/>
      <c r="UN80" s="119"/>
      <c r="UO80" s="119"/>
      <c r="UP80" s="119"/>
      <c r="UQ80" s="119"/>
      <c r="UR80" s="119"/>
      <c r="US80" s="119"/>
      <c r="UT80" s="119"/>
      <c r="UU80" s="119"/>
      <c r="UV80" s="119"/>
      <c r="UW80" s="119"/>
      <c r="UX80" s="119"/>
      <c r="UY80" s="119"/>
      <c r="UZ80" s="119"/>
      <c r="VA80" s="119"/>
      <c r="VB80" s="119"/>
      <c r="VC80" s="119"/>
      <c r="VD80" s="119"/>
      <c r="VE80" s="119"/>
      <c r="VF80" s="119"/>
      <c r="VG80" s="119"/>
      <c r="VH80" s="119"/>
      <c r="VI80" s="119"/>
      <c r="VJ80" s="119"/>
      <c r="VK80" s="119"/>
      <c r="VL80" s="119"/>
      <c r="VM80" s="119"/>
      <c r="VN80" s="119"/>
      <c r="VO80" s="119"/>
      <c r="VP80" s="119"/>
      <c r="VQ80" s="119"/>
      <c r="VR80" s="119"/>
      <c r="VS80" s="119"/>
      <c r="VT80" s="119"/>
      <c r="VU80" s="119"/>
      <c r="VV80" s="119"/>
      <c r="VW80" s="119"/>
      <c r="VX80" s="119"/>
      <c r="VY80" s="119"/>
      <c r="VZ80" s="119"/>
      <c r="WA80" s="119"/>
      <c r="WB80" s="119"/>
      <c r="WC80" s="119"/>
      <c r="WD80" s="119"/>
      <c r="WE80" s="119"/>
      <c r="WF80" s="119"/>
      <c r="WG80" s="119"/>
      <c r="WH80" s="119"/>
      <c r="WI80" s="119"/>
      <c r="WJ80" s="119"/>
      <c r="WK80" s="119"/>
      <c r="WL80" s="119"/>
      <c r="WM80" s="119"/>
      <c r="WN80" s="119"/>
      <c r="WO80" s="119"/>
      <c r="WP80" s="119"/>
      <c r="WQ80" s="119"/>
      <c r="WR80" s="119"/>
      <c r="WS80" s="119"/>
      <c r="WT80" s="119"/>
      <c r="WU80" s="119"/>
      <c r="WV80" s="119"/>
      <c r="WW80" s="119"/>
      <c r="WX80" s="119"/>
      <c r="WY80" s="119"/>
      <c r="WZ80" s="119"/>
      <c r="XA80" s="119"/>
      <c r="XB80" s="119"/>
      <c r="XC80" s="119"/>
      <c r="XD80" s="119"/>
      <c r="XE80" s="119"/>
      <c r="XF80" s="119"/>
      <c r="XG80" s="119"/>
      <c r="XH80" s="119"/>
      <c r="XI80" s="119"/>
      <c r="XJ80" s="119"/>
      <c r="XK80" s="119"/>
      <c r="XL80" s="119"/>
      <c r="XM80" s="119"/>
      <c r="XN80" s="119"/>
      <c r="XO80" s="119"/>
      <c r="XP80" s="119"/>
      <c r="XQ80" s="119"/>
      <c r="XR80" s="119"/>
      <c r="XS80" s="119"/>
      <c r="XT80" s="119"/>
      <c r="XU80" s="119"/>
      <c r="XV80" s="119"/>
      <c r="XW80" s="119"/>
      <c r="XX80" s="119"/>
      <c r="XY80" s="119"/>
      <c r="XZ80" s="119"/>
      <c r="YA80" s="119"/>
      <c r="YB80" s="119"/>
      <c r="YC80" s="119"/>
      <c r="YD80" s="119"/>
      <c r="YE80" s="119"/>
      <c r="YF80" s="119"/>
      <c r="YG80" s="119"/>
      <c r="YH80" s="119"/>
      <c r="YI80" s="119"/>
      <c r="YJ80" s="119"/>
      <c r="YK80" s="119"/>
      <c r="YL80" s="119"/>
      <c r="YM80" s="119"/>
      <c r="YN80" s="119"/>
      <c r="YO80" s="119"/>
      <c r="YP80" s="119"/>
      <c r="YQ80" s="119"/>
      <c r="YR80" s="119"/>
      <c r="YS80" s="119"/>
      <c r="YT80" s="119"/>
      <c r="YU80" s="119"/>
      <c r="YV80" s="119"/>
      <c r="YW80" s="119"/>
      <c r="YX80" s="119"/>
      <c r="YY80" s="119"/>
      <c r="YZ80" s="119"/>
      <c r="ZA80" s="119"/>
      <c r="ZB80" s="119"/>
      <c r="ZC80" s="119"/>
      <c r="ZD80" s="119"/>
      <c r="ZE80" s="119"/>
      <c r="ZF80" s="119"/>
      <c r="ZG80" s="119"/>
      <c r="ZH80" s="119"/>
      <c r="ZI80" s="119"/>
      <c r="ZJ80" s="119"/>
      <c r="ZK80" s="119"/>
      <c r="ZL80" s="119"/>
      <c r="ZM80" s="119"/>
      <c r="ZN80" s="119"/>
      <c r="ZO80" s="119"/>
      <c r="ZP80" s="119"/>
      <c r="ZQ80" s="119"/>
      <c r="ZR80" s="119"/>
      <c r="ZS80" s="119"/>
      <c r="ZT80" s="119"/>
      <c r="ZU80" s="119"/>
      <c r="ZV80" s="119"/>
      <c r="ZW80" s="119"/>
      <c r="ZX80" s="119"/>
      <c r="ZY80" s="119"/>
      <c r="ZZ80" s="119"/>
      <c r="AAA80" s="119"/>
      <c r="AAB80" s="119"/>
      <c r="AAC80" s="119"/>
      <c r="AAD80" s="119"/>
      <c r="AAE80" s="119"/>
      <c r="AAF80" s="119"/>
      <c r="AAG80" s="119"/>
      <c r="AAH80" s="119"/>
      <c r="AAI80" s="119"/>
      <c r="AAJ80" s="119"/>
      <c r="AAK80" s="119"/>
      <c r="AAL80" s="119"/>
      <c r="AAM80" s="119"/>
      <c r="AAN80" s="119"/>
      <c r="AAO80" s="119"/>
      <c r="AAP80" s="119"/>
      <c r="AAQ80" s="119"/>
      <c r="AAR80" s="119"/>
      <c r="AAS80" s="119"/>
      <c r="AAT80" s="119"/>
      <c r="AAU80" s="119"/>
      <c r="AAV80" s="119"/>
      <c r="AAW80" s="119"/>
      <c r="AAX80" s="119"/>
      <c r="AAY80" s="119"/>
      <c r="AAZ80" s="119"/>
      <c r="ABA80" s="119"/>
      <c r="ABB80" s="119"/>
      <c r="ABC80" s="119"/>
      <c r="ABD80" s="119"/>
      <c r="ABE80" s="119"/>
      <c r="ABF80" s="119"/>
      <c r="ABG80" s="119"/>
      <c r="ABH80" s="119"/>
      <c r="ABI80" s="119"/>
      <c r="ABJ80" s="119"/>
      <c r="ABK80" s="119"/>
      <c r="ABL80" s="119"/>
      <c r="ABM80" s="119"/>
      <c r="ABN80" s="119"/>
      <c r="ABO80" s="119"/>
      <c r="ABP80" s="119"/>
      <c r="ABQ80" s="119"/>
      <c r="ABR80" s="119"/>
      <c r="ABS80" s="119"/>
      <c r="ABT80" s="119"/>
      <c r="ABU80" s="119"/>
      <c r="ABV80" s="119"/>
      <c r="ABW80" s="119"/>
      <c r="ABX80" s="119"/>
      <c r="ABY80" s="119"/>
      <c r="ABZ80" s="119"/>
      <c r="ACA80" s="119"/>
      <c r="ACB80" s="119"/>
      <c r="ACC80" s="119"/>
      <c r="ACD80" s="119"/>
      <c r="ACE80" s="119"/>
      <c r="ACF80" s="119"/>
      <c r="ACG80" s="119"/>
      <c r="ACH80" s="119"/>
      <c r="ACI80" s="119"/>
      <c r="ACJ80" s="119"/>
      <c r="ACK80" s="119"/>
      <c r="ACL80" s="119"/>
      <c r="ACM80" s="119"/>
      <c r="ACN80" s="119"/>
      <c r="ACO80" s="119"/>
      <c r="ACP80" s="119"/>
      <c r="ACQ80" s="119"/>
      <c r="ACR80" s="119"/>
      <c r="ACS80" s="119"/>
      <c r="ACT80" s="119"/>
      <c r="ACU80" s="119"/>
      <c r="ACV80" s="119"/>
      <c r="ACW80" s="119"/>
      <c r="ACX80" s="119"/>
      <c r="ACY80" s="119"/>
      <c r="ACZ80" s="119"/>
      <c r="ADA80" s="119"/>
      <c r="ADB80" s="119"/>
      <c r="ADC80" s="119"/>
      <c r="ADD80" s="119"/>
      <c r="ADE80" s="119"/>
      <c r="ADF80" s="119"/>
      <c r="ADG80" s="119"/>
      <c r="ADH80" s="119"/>
      <c r="ADI80" s="119"/>
      <c r="ADJ80" s="119"/>
      <c r="ADK80" s="119"/>
      <c r="ADL80" s="119"/>
      <c r="ADM80" s="119"/>
      <c r="ADN80" s="119"/>
      <c r="ADO80" s="119"/>
      <c r="ADP80" s="119"/>
      <c r="ADQ80" s="119"/>
      <c r="ADR80" s="119"/>
      <c r="ADS80" s="119"/>
      <c r="ADT80" s="119"/>
      <c r="ADU80" s="119"/>
      <c r="ADV80" s="119"/>
      <c r="ADW80" s="119"/>
      <c r="ADX80" s="119"/>
      <c r="ADY80" s="119"/>
      <c r="ADZ80" s="119"/>
      <c r="AEA80" s="119"/>
      <c r="AEB80" s="119"/>
      <c r="AEC80" s="119"/>
      <c r="AED80" s="119"/>
      <c r="AEE80" s="119"/>
      <c r="AEF80" s="119"/>
      <c r="AEG80" s="119"/>
      <c r="AEH80" s="119"/>
      <c r="AEI80" s="119"/>
      <c r="AEJ80" s="119"/>
      <c r="AEK80" s="119"/>
      <c r="AEL80" s="119"/>
      <c r="AEM80" s="119"/>
      <c r="AEN80" s="119"/>
      <c r="AEO80" s="119"/>
      <c r="AEP80" s="119"/>
      <c r="AEQ80" s="119"/>
      <c r="AER80" s="119"/>
      <c r="AES80" s="119"/>
      <c r="AET80" s="119"/>
      <c r="AEU80" s="119"/>
      <c r="AEV80" s="119"/>
      <c r="AEW80" s="119"/>
      <c r="AEX80" s="119"/>
      <c r="AEY80" s="119"/>
      <c r="AEZ80" s="119"/>
      <c r="AFA80" s="119"/>
      <c r="AFB80" s="119"/>
      <c r="AFC80" s="119"/>
      <c r="AFD80" s="119"/>
      <c r="AFE80" s="119"/>
      <c r="AFF80" s="119"/>
      <c r="AFG80" s="119"/>
      <c r="AFH80" s="119"/>
      <c r="AFI80" s="119"/>
      <c r="AFJ80" s="119"/>
      <c r="AFK80" s="119"/>
      <c r="AFL80" s="119"/>
      <c r="AFM80" s="119"/>
      <c r="AFN80" s="119"/>
      <c r="AFO80" s="119"/>
      <c r="AFP80" s="119"/>
      <c r="AFQ80" s="119"/>
      <c r="AFR80" s="119"/>
      <c r="AFS80" s="119"/>
      <c r="AFT80" s="119"/>
      <c r="AFU80" s="119"/>
      <c r="AFV80" s="119"/>
      <c r="AFW80" s="119"/>
      <c r="AFX80" s="119"/>
      <c r="AFY80" s="119"/>
      <c r="AFZ80" s="119"/>
      <c r="AGA80" s="119"/>
      <c r="AGB80" s="119"/>
      <c r="AGC80" s="119"/>
      <c r="AGD80" s="119"/>
      <c r="AGE80" s="119"/>
      <c r="AGF80" s="119"/>
      <c r="AGG80" s="119"/>
      <c r="AGH80" s="119"/>
      <c r="AGI80" s="119"/>
      <c r="AGJ80" s="119"/>
      <c r="AGK80" s="119"/>
      <c r="AGL80" s="119"/>
      <c r="AGM80" s="119"/>
      <c r="AGN80" s="119"/>
      <c r="AGO80" s="119"/>
      <c r="AGP80" s="119"/>
      <c r="AGQ80" s="119"/>
      <c r="AGR80" s="119"/>
      <c r="AGS80" s="119"/>
      <c r="AGT80" s="119"/>
      <c r="AGU80" s="119"/>
      <c r="AGV80" s="119"/>
      <c r="AGW80" s="119"/>
      <c r="AGX80" s="119"/>
      <c r="AGY80" s="119"/>
      <c r="AGZ80" s="119"/>
      <c r="AHA80" s="119"/>
      <c r="AHB80" s="119"/>
      <c r="AHC80" s="119"/>
      <c r="AHD80" s="119"/>
      <c r="AHE80" s="119"/>
      <c r="AHF80" s="119"/>
      <c r="AHG80" s="119"/>
      <c r="AHH80" s="119"/>
      <c r="AHI80" s="119"/>
      <c r="AHJ80" s="119"/>
      <c r="AHK80" s="119"/>
      <c r="AHL80" s="119"/>
      <c r="AHM80" s="119"/>
      <c r="AHN80" s="119"/>
      <c r="AHO80" s="119"/>
      <c r="AHP80" s="119"/>
      <c r="AHQ80" s="119"/>
      <c r="AHR80" s="119"/>
      <c r="AHS80" s="119"/>
      <c r="AHT80" s="119"/>
      <c r="AHU80" s="119"/>
      <c r="AHV80" s="119"/>
      <c r="AHW80" s="119"/>
      <c r="AHX80" s="119"/>
      <c r="AHY80" s="119"/>
      <c r="AHZ80" s="119"/>
      <c r="AIA80" s="119"/>
      <c r="AIB80" s="119"/>
      <c r="AIC80" s="119"/>
      <c r="AID80" s="119"/>
      <c r="AIE80" s="119"/>
      <c r="AIF80" s="119"/>
      <c r="AIG80" s="119"/>
      <c r="AIH80" s="119"/>
      <c r="AII80" s="119"/>
      <c r="AIJ80" s="119"/>
      <c r="AIK80" s="119"/>
      <c r="AIL80" s="119"/>
      <c r="AIM80" s="119"/>
      <c r="AIN80" s="119"/>
      <c r="AIO80" s="119"/>
      <c r="AIP80" s="119"/>
      <c r="AIQ80" s="119"/>
      <c r="AIR80" s="119"/>
      <c r="AIS80" s="119"/>
      <c r="AIT80" s="119"/>
      <c r="AIU80" s="119"/>
      <c r="AIV80" s="119"/>
      <c r="AIW80" s="119"/>
      <c r="AIX80" s="119"/>
      <c r="AIY80" s="119"/>
      <c r="AIZ80" s="119"/>
      <c r="AJA80" s="119"/>
      <c r="AJB80" s="119"/>
      <c r="AJC80" s="119"/>
      <c r="AJD80" s="119"/>
      <c r="AJE80" s="119"/>
      <c r="AJF80" s="119"/>
      <c r="AJG80" s="119"/>
      <c r="AJH80" s="119"/>
      <c r="AJI80" s="119"/>
      <c r="AJJ80" s="119"/>
      <c r="AJK80" s="119"/>
      <c r="AJL80" s="119"/>
      <c r="AJM80" s="119"/>
      <c r="AJN80" s="119"/>
      <c r="AJO80" s="119"/>
      <c r="AJP80" s="119"/>
      <c r="AJQ80" s="119"/>
      <c r="AJR80" s="119"/>
      <c r="AJS80" s="119"/>
      <c r="AJT80" s="119"/>
      <c r="AJU80" s="119"/>
      <c r="AJV80" s="119"/>
      <c r="AJW80" s="119"/>
      <c r="AJX80" s="119"/>
      <c r="AJY80" s="119"/>
      <c r="AJZ80" s="119"/>
      <c r="AKA80" s="119"/>
      <c r="AKB80" s="119"/>
      <c r="AKC80" s="119"/>
      <c r="AKD80" s="119"/>
      <c r="AKE80" s="119"/>
      <c r="AKF80" s="119"/>
      <c r="AKG80" s="119"/>
      <c r="AKH80" s="119"/>
      <c r="AKI80" s="119"/>
      <c r="AKJ80" s="119"/>
      <c r="AKK80" s="119"/>
      <c r="AKL80" s="119"/>
      <c r="AKM80" s="119"/>
      <c r="AKN80" s="119"/>
      <c r="AKO80" s="119"/>
      <c r="AKP80" s="119"/>
      <c r="AKQ80" s="119"/>
      <c r="AKR80" s="119"/>
      <c r="AKS80" s="119"/>
      <c r="AKT80" s="119"/>
      <c r="AKU80" s="119"/>
      <c r="AKV80" s="119"/>
      <c r="AKW80" s="119"/>
      <c r="AKX80" s="119"/>
      <c r="AKY80" s="119"/>
      <c r="AKZ80" s="119"/>
      <c r="ALA80" s="119"/>
      <c r="ALB80" s="119"/>
      <c r="ALC80" s="119"/>
      <c r="ALD80" s="119"/>
      <c r="ALE80" s="119"/>
      <c r="ALF80" s="119"/>
      <c r="ALG80" s="119"/>
      <c r="ALH80" s="119"/>
      <c r="ALI80" s="119"/>
      <c r="ALJ80" s="119"/>
      <c r="ALK80" s="119"/>
      <c r="ALL80" s="119"/>
      <c r="ALM80" s="119"/>
      <c r="ALN80" s="119"/>
      <c r="ALO80" s="119"/>
      <c r="ALP80" s="119"/>
      <c r="ALQ80" s="119"/>
      <c r="ALR80" s="119"/>
      <c r="ALS80" s="119"/>
      <c r="ALT80" s="119"/>
      <c r="ALU80" s="119"/>
      <c r="ALV80" s="119"/>
      <c r="ALW80" s="119"/>
      <c r="ALX80" s="119"/>
      <c r="ALY80" s="119"/>
      <c r="ALZ80" s="119"/>
      <c r="AMA80" s="119"/>
      <c r="AMB80" s="119"/>
      <c r="AMC80" s="119"/>
      <c r="AMD80" s="119"/>
      <c r="AME80" s="119"/>
      <c r="AMF80" s="119"/>
      <c r="AMG80" s="119"/>
      <c r="AMH80" s="119"/>
    </row>
    <row r="81" spans="1:1022" ht="174" customHeight="1">
      <c r="A81" s="2989">
        <v>5</v>
      </c>
      <c r="B81" s="2110" t="s">
        <v>6975</v>
      </c>
      <c r="C81" s="2989" t="s">
        <v>506</v>
      </c>
      <c r="D81" s="2110" t="s">
        <v>6993</v>
      </c>
      <c r="E81" s="188"/>
      <c r="F81" s="2998" t="s">
        <v>6994</v>
      </c>
      <c r="G81" s="180" t="s">
        <v>507</v>
      </c>
      <c r="H81" s="181" t="s">
        <v>6995</v>
      </c>
      <c r="I81" s="181" t="s">
        <v>6772</v>
      </c>
      <c r="J81" s="182" t="s">
        <v>88</v>
      </c>
      <c r="K81" s="181" t="s">
        <v>6996</v>
      </c>
      <c r="L81" s="181" t="s">
        <v>6997</v>
      </c>
      <c r="M81" s="182" t="s">
        <v>238</v>
      </c>
      <c r="N81" s="182" t="s">
        <v>238</v>
      </c>
      <c r="O81" s="182" t="s">
        <v>238</v>
      </c>
      <c r="P81" s="182" t="s">
        <v>6774</v>
      </c>
      <c r="Q81" s="182" t="s">
        <v>6775</v>
      </c>
      <c r="R81" s="182" t="s">
        <v>6777</v>
      </c>
      <c r="S81" s="182" t="s">
        <v>6776</v>
      </c>
      <c r="T81" s="182" t="s">
        <v>46</v>
      </c>
      <c r="U81" s="182" t="s">
        <v>47</v>
      </c>
      <c r="V81" s="182" t="s">
        <v>6989</v>
      </c>
      <c r="W81" s="184">
        <v>1</v>
      </c>
      <c r="X81" s="182" t="s">
        <v>6998</v>
      </c>
      <c r="AB81" s="119"/>
      <c r="AC81" s="119"/>
      <c r="AD81" s="11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c r="CA81" s="119"/>
      <c r="CB81" s="119"/>
      <c r="CC81" s="119"/>
      <c r="CD81" s="119"/>
      <c r="CE81" s="119"/>
      <c r="CF81" s="119"/>
      <c r="CG81" s="119"/>
      <c r="CH81" s="119"/>
      <c r="CI81" s="119"/>
      <c r="CJ81" s="119"/>
      <c r="CK81" s="119"/>
      <c r="CL81" s="119"/>
      <c r="CM81" s="119"/>
      <c r="CN81" s="119"/>
      <c r="CO81" s="119"/>
      <c r="CP81" s="119"/>
      <c r="CQ81" s="119"/>
      <c r="CR81" s="119"/>
      <c r="CS81" s="119"/>
      <c r="CT81" s="119"/>
      <c r="CU81" s="119"/>
      <c r="CV81" s="119"/>
      <c r="CW81" s="119"/>
      <c r="CX81" s="119"/>
      <c r="CY81" s="119"/>
      <c r="CZ81" s="119"/>
      <c r="DA81" s="119"/>
      <c r="DB81" s="119"/>
      <c r="DC81" s="119"/>
      <c r="DD81" s="119"/>
      <c r="DE81" s="119"/>
      <c r="DF81" s="119"/>
      <c r="DG81" s="119"/>
      <c r="DH81" s="119"/>
      <c r="DI81" s="119"/>
      <c r="DJ81" s="119"/>
      <c r="DK81" s="119"/>
      <c r="DL81" s="119"/>
      <c r="DM81" s="119"/>
      <c r="DN81" s="119"/>
      <c r="DO81" s="119"/>
      <c r="DP81" s="119"/>
      <c r="DQ81" s="119"/>
      <c r="DR81" s="119"/>
      <c r="DS81" s="119"/>
      <c r="DT81" s="119"/>
      <c r="DU81" s="119"/>
      <c r="DV81" s="119"/>
      <c r="DW81" s="119"/>
      <c r="DX81" s="119"/>
      <c r="DY81" s="119"/>
      <c r="DZ81" s="119"/>
      <c r="EA81" s="119"/>
      <c r="EB81" s="119"/>
      <c r="EC81" s="119"/>
      <c r="ED81" s="119"/>
      <c r="EE81" s="119"/>
      <c r="EF81" s="119"/>
      <c r="EG81" s="119"/>
      <c r="EH81" s="119"/>
      <c r="EI81" s="119"/>
      <c r="EJ81" s="119"/>
      <c r="EK81" s="119"/>
      <c r="EL81" s="119"/>
      <c r="EM81" s="119"/>
      <c r="EN81" s="119"/>
      <c r="EO81" s="119"/>
      <c r="EP81" s="119"/>
      <c r="EQ81" s="119"/>
      <c r="ER81" s="119"/>
      <c r="ES81" s="119"/>
      <c r="ET81" s="119"/>
      <c r="EU81" s="119"/>
      <c r="EV81" s="119"/>
      <c r="EW81" s="119"/>
      <c r="EX81" s="119"/>
      <c r="EY81" s="119"/>
      <c r="EZ81" s="119"/>
      <c r="FA81" s="119"/>
      <c r="FB81" s="119"/>
      <c r="FC81" s="119"/>
      <c r="FD81" s="119"/>
      <c r="FE81" s="119"/>
      <c r="FF81" s="119"/>
      <c r="FG81" s="119"/>
      <c r="FH81" s="119"/>
      <c r="FI81" s="119"/>
      <c r="FJ81" s="119"/>
      <c r="FK81" s="119"/>
      <c r="FL81" s="119"/>
      <c r="FM81" s="119"/>
      <c r="FN81" s="119"/>
      <c r="FO81" s="119"/>
      <c r="FP81" s="119"/>
      <c r="FQ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19"/>
      <c r="JH81" s="119"/>
      <c r="JI81" s="119"/>
      <c r="JJ81" s="119"/>
      <c r="JK81" s="119"/>
      <c r="JL81" s="119"/>
      <c r="JM81" s="119"/>
      <c r="JN81" s="119"/>
      <c r="JO81" s="119"/>
      <c r="JP81" s="119"/>
      <c r="JQ81" s="119"/>
      <c r="JR81" s="119"/>
      <c r="JS81" s="119"/>
      <c r="JT81" s="119"/>
      <c r="JU81" s="119"/>
      <c r="JV81" s="119"/>
      <c r="JW81" s="119"/>
      <c r="JX81" s="119"/>
      <c r="JY81" s="119"/>
      <c r="JZ81" s="119"/>
      <c r="KA81" s="119"/>
      <c r="KB81" s="119"/>
      <c r="KC81" s="119"/>
      <c r="KD81" s="119"/>
      <c r="KE81" s="119"/>
      <c r="KF81" s="119"/>
      <c r="KG81" s="119"/>
      <c r="KH81" s="119"/>
      <c r="KI81" s="119"/>
      <c r="KJ81" s="119"/>
      <c r="KK81" s="119"/>
      <c r="KL81" s="119"/>
      <c r="KM81" s="119"/>
      <c r="KN81" s="119"/>
      <c r="KO81" s="119"/>
      <c r="KP81" s="119"/>
      <c r="KQ81" s="119"/>
      <c r="KR81" s="119"/>
      <c r="KS81" s="119"/>
      <c r="KT81" s="119"/>
      <c r="KU81" s="119"/>
      <c r="KV81" s="119"/>
      <c r="KW81" s="119"/>
      <c r="KX81" s="119"/>
      <c r="KY81" s="119"/>
      <c r="KZ81" s="119"/>
      <c r="LA81" s="119"/>
      <c r="LB81" s="119"/>
      <c r="LC81" s="119"/>
      <c r="LD81" s="119"/>
      <c r="LE81" s="119"/>
      <c r="LF81" s="119"/>
      <c r="LG81" s="119"/>
      <c r="LH81" s="119"/>
      <c r="LI81" s="119"/>
      <c r="LJ81" s="119"/>
      <c r="LK81" s="119"/>
      <c r="LL81" s="119"/>
      <c r="LM81" s="119"/>
      <c r="LN81" s="119"/>
      <c r="LO81" s="119"/>
      <c r="LP81" s="119"/>
      <c r="LQ81" s="119"/>
      <c r="LR81" s="119"/>
      <c r="LS81" s="119"/>
      <c r="LT81" s="119"/>
      <c r="LU81" s="119"/>
      <c r="LV81" s="119"/>
      <c r="LW81" s="119"/>
      <c r="LX81" s="119"/>
      <c r="LY81" s="119"/>
      <c r="LZ81" s="119"/>
      <c r="MA81" s="119"/>
      <c r="MB81" s="119"/>
      <c r="MC81" s="119"/>
      <c r="MD81" s="119"/>
      <c r="ME81" s="119"/>
      <c r="MF81" s="119"/>
      <c r="MG81" s="119"/>
      <c r="MH81" s="119"/>
      <c r="MI81" s="119"/>
      <c r="MJ81" s="119"/>
      <c r="MK81" s="119"/>
      <c r="ML81" s="119"/>
      <c r="MM81" s="119"/>
      <c r="MN81" s="119"/>
      <c r="MO81" s="119"/>
      <c r="MP81" s="119"/>
      <c r="MQ81" s="119"/>
      <c r="MR81" s="119"/>
      <c r="MS81" s="119"/>
      <c r="MT81" s="119"/>
      <c r="MU81" s="119"/>
      <c r="MV81" s="119"/>
      <c r="MW81" s="119"/>
      <c r="MX81" s="119"/>
      <c r="MY81" s="119"/>
      <c r="MZ81" s="119"/>
      <c r="NA81" s="119"/>
      <c r="NB81" s="119"/>
      <c r="NC81" s="119"/>
      <c r="ND81" s="119"/>
      <c r="NE81" s="119"/>
      <c r="NF81" s="119"/>
      <c r="NG81" s="119"/>
      <c r="NH81" s="119"/>
      <c r="NI81" s="119"/>
      <c r="NJ81" s="119"/>
      <c r="NK81" s="119"/>
      <c r="NL81" s="119"/>
      <c r="NM81" s="119"/>
      <c r="NN81" s="119"/>
      <c r="NO81" s="119"/>
      <c r="NP81" s="119"/>
      <c r="NQ81" s="119"/>
      <c r="NR81" s="119"/>
      <c r="NS81" s="119"/>
      <c r="NT81" s="119"/>
      <c r="NU81" s="119"/>
      <c r="NV81" s="119"/>
      <c r="NW81" s="119"/>
      <c r="NX81" s="119"/>
      <c r="NY81" s="119"/>
      <c r="NZ81" s="119"/>
      <c r="OA81" s="119"/>
      <c r="OB81" s="119"/>
      <c r="OC81" s="119"/>
      <c r="OD81" s="119"/>
      <c r="OE81" s="119"/>
      <c r="OF81" s="119"/>
      <c r="OG81" s="119"/>
      <c r="OH81" s="119"/>
      <c r="OI81" s="119"/>
      <c r="OJ81" s="119"/>
      <c r="OK81" s="119"/>
      <c r="OL81" s="119"/>
      <c r="OM81" s="119"/>
      <c r="ON81" s="119"/>
      <c r="OO81" s="119"/>
      <c r="OP81" s="119"/>
      <c r="OQ81" s="119"/>
      <c r="OR81" s="119"/>
      <c r="OS81" s="119"/>
      <c r="OT81" s="119"/>
      <c r="OU81" s="119"/>
      <c r="OV81" s="119"/>
      <c r="OW81" s="119"/>
      <c r="OX81" s="119"/>
      <c r="OY81" s="119"/>
      <c r="OZ81" s="119"/>
      <c r="PA81" s="119"/>
      <c r="PB81" s="119"/>
      <c r="PC81" s="119"/>
      <c r="PD81" s="119"/>
      <c r="PE81" s="119"/>
      <c r="PF81" s="119"/>
      <c r="PG81" s="119"/>
      <c r="PH81" s="119"/>
      <c r="PI81" s="119"/>
      <c r="PJ81" s="119"/>
      <c r="PK81" s="119"/>
      <c r="PL81" s="119"/>
      <c r="PM81" s="119"/>
      <c r="PN81" s="119"/>
      <c r="PO81" s="119"/>
      <c r="PP81" s="119"/>
      <c r="PQ81" s="119"/>
      <c r="PR81" s="119"/>
      <c r="PS81" s="119"/>
      <c r="PT81" s="119"/>
      <c r="PU81" s="119"/>
      <c r="PV81" s="119"/>
      <c r="PW81" s="119"/>
      <c r="PX81" s="119"/>
      <c r="PY81" s="119"/>
      <c r="PZ81" s="119"/>
      <c r="QA81" s="119"/>
      <c r="QB81" s="119"/>
      <c r="QC81" s="119"/>
      <c r="QD81" s="119"/>
      <c r="QE81" s="119"/>
      <c r="QF81" s="119"/>
      <c r="QG81" s="119"/>
      <c r="QH81" s="119"/>
      <c r="QI81" s="119"/>
      <c r="QJ81" s="119"/>
      <c r="QK81" s="119"/>
      <c r="QL81" s="119"/>
      <c r="QM81" s="119"/>
      <c r="QN81" s="119"/>
      <c r="QO81" s="119"/>
      <c r="QP81" s="119"/>
      <c r="QQ81" s="119"/>
      <c r="QR81" s="119"/>
      <c r="QS81" s="119"/>
      <c r="QT81" s="119"/>
      <c r="QU81" s="119"/>
      <c r="QV81" s="119"/>
      <c r="QW81" s="119"/>
      <c r="QX81" s="119"/>
      <c r="QY81" s="119"/>
      <c r="QZ81" s="119"/>
      <c r="RA81" s="119"/>
      <c r="RB81" s="119"/>
      <c r="RC81" s="119"/>
      <c r="RD81" s="119"/>
      <c r="RE81" s="119"/>
      <c r="RF81" s="119"/>
      <c r="RG81" s="119"/>
      <c r="RH81" s="119"/>
      <c r="RI81" s="119"/>
      <c r="RJ81" s="119"/>
      <c r="RK81" s="119"/>
      <c r="RL81" s="119"/>
      <c r="RM81" s="119"/>
      <c r="RN81" s="119"/>
      <c r="RO81" s="119"/>
      <c r="RP81" s="119"/>
      <c r="RQ81" s="119"/>
      <c r="RR81" s="119"/>
      <c r="RS81" s="119"/>
      <c r="RT81" s="119"/>
      <c r="RU81" s="119"/>
      <c r="RV81" s="119"/>
      <c r="RW81" s="119"/>
      <c r="RX81" s="119"/>
      <c r="RY81" s="119"/>
      <c r="RZ81" s="119"/>
      <c r="SA81" s="119"/>
      <c r="SB81" s="119"/>
      <c r="SC81" s="119"/>
      <c r="SD81" s="119"/>
      <c r="SE81" s="119"/>
      <c r="SF81" s="119"/>
      <c r="SG81" s="119"/>
      <c r="SH81" s="119"/>
      <c r="SI81" s="119"/>
      <c r="SJ81" s="119"/>
      <c r="SK81" s="119"/>
      <c r="SL81" s="119"/>
      <c r="SM81" s="119"/>
      <c r="SN81" s="119"/>
      <c r="SO81" s="119"/>
      <c r="SP81" s="119"/>
      <c r="SQ81" s="119"/>
      <c r="SR81" s="119"/>
      <c r="SS81" s="119"/>
      <c r="ST81" s="119"/>
      <c r="SU81" s="119"/>
      <c r="SV81" s="119"/>
      <c r="SW81" s="119"/>
      <c r="SX81" s="119"/>
      <c r="SY81" s="119"/>
      <c r="SZ81" s="119"/>
      <c r="TA81" s="119"/>
      <c r="TB81" s="119"/>
      <c r="TC81" s="119"/>
      <c r="TD81" s="119"/>
      <c r="TE81" s="119"/>
      <c r="TF81" s="119"/>
      <c r="TG81" s="119"/>
      <c r="TH81" s="119"/>
      <c r="TI81" s="119"/>
      <c r="TJ81" s="119"/>
      <c r="TK81" s="119"/>
      <c r="TL81" s="119"/>
      <c r="TM81" s="119"/>
      <c r="TN81" s="119"/>
      <c r="TO81" s="119"/>
      <c r="TP81" s="119"/>
      <c r="TQ81" s="119"/>
      <c r="TR81" s="119"/>
      <c r="TS81" s="119"/>
      <c r="TT81" s="119"/>
      <c r="TU81" s="119"/>
      <c r="TV81" s="119"/>
      <c r="TW81" s="119"/>
      <c r="TX81" s="119"/>
      <c r="TY81" s="119"/>
      <c r="TZ81" s="119"/>
      <c r="UA81" s="119"/>
      <c r="UB81" s="119"/>
      <c r="UC81" s="119"/>
      <c r="UD81" s="119"/>
      <c r="UE81" s="119"/>
      <c r="UF81" s="119"/>
      <c r="UG81" s="119"/>
      <c r="UH81" s="119"/>
      <c r="UI81" s="119"/>
      <c r="UJ81" s="119"/>
      <c r="UK81" s="119"/>
      <c r="UL81" s="119"/>
      <c r="UM81" s="119"/>
      <c r="UN81" s="119"/>
      <c r="UO81" s="119"/>
      <c r="UP81" s="119"/>
      <c r="UQ81" s="119"/>
      <c r="UR81" s="119"/>
      <c r="US81" s="119"/>
      <c r="UT81" s="119"/>
      <c r="UU81" s="119"/>
      <c r="UV81" s="119"/>
      <c r="UW81" s="119"/>
      <c r="UX81" s="119"/>
      <c r="UY81" s="119"/>
      <c r="UZ81" s="119"/>
      <c r="VA81" s="119"/>
      <c r="VB81" s="119"/>
      <c r="VC81" s="119"/>
      <c r="VD81" s="119"/>
      <c r="VE81" s="119"/>
      <c r="VF81" s="119"/>
      <c r="VG81" s="119"/>
      <c r="VH81" s="119"/>
      <c r="VI81" s="119"/>
      <c r="VJ81" s="119"/>
      <c r="VK81" s="119"/>
      <c r="VL81" s="119"/>
      <c r="VM81" s="119"/>
      <c r="VN81" s="119"/>
      <c r="VO81" s="119"/>
      <c r="VP81" s="119"/>
      <c r="VQ81" s="119"/>
      <c r="VR81" s="119"/>
      <c r="VS81" s="119"/>
      <c r="VT81" s="119"/>
      <c r="VU81" s="119"/>
      <c r="VV81" s="119"/>
      <c r="VW81" s="119"/>
      <c r="VX81" s="119"/>
      <c r="VY81" s="119"/>
      <c r="VZ81" s="119"/>
      <c r="WA81" s="119"/>
      <c r="WB81" s="119"/>
      <c r="WC81" s="119"/>
      <c r="WD81" s="119"/>
      <c r="WE81" s="119"/>
      <c r="WF81" s="119"/>
      <c r="WG81" s="119"/>
      <c r="WH81" s="119"/>
      <c r="WI81" s="119"/>
      <c r="WJ81" s="119"/>
      <c r="WK81" s="119"/>
      <c r="WL81" s="119"/>
      <c r="WM81" s="119"/>
      <c r="WN81" s="119"/>
      <c r="WO81" s="119"/>
      <c r="WP81" s="119"/>
      <c r="WQ81" s="119"/>
      <c r="WR81" s="119"/>
      <c r="WS81" s="119"/>
      <c r="WT81" s="119"/>
      <c r="WU81" s="119"/>
      <c r="WV81" s="119"/>
      <c r="WW81" s="119"/>
      <c r="WX81" s="119"/>
      <c r="WY81" s="119"/>
      <c r="WZ81" s="119"/>
      <c r="XA81" s="119"/>
      <c r="XB81" s="119"/>
      <c r="XC81" s="119"/>
      <c r="XD81" s="119"/>
      <c r="XE81" s="119"/>
      <c r="XF81" s="119"/>
      <c r="XG81" s="119"/>
      <c r="XH81" s="119"/>
      <c r="XI81" s="119"/>
      <c r="XJ81" s="119"/>
      <c r="XK81" s="119"/>
      <c r="XL81" s="119"/>
      <c r="XM81" s="119"/>
      <c r="XN81" s="119"/>
      <c r="XO81" s="119"/>
      <c r="XP81" s="119"/>
      <c r="XQ81" s="119"/>
      <c r="XR81" s="119"/>
      <c r="XS81" s="119"/>
      <c r="XT81" s="119"/>
      <c r="XU81" s="119"/>
      <c r="XV81" s="119"/>
      <c r="XW81" s="119"/>
      <c r="XX81" s="119"/>
      <c r="XY81" s="119"/>
      <c r="XZ81" s="119"/>
      <c r="YA81" s="119"/>
      <c r="YB81" s="119"/>
      <c r="YC81" s="119"/>
      <c r="YD81" s="119"/>
      <c r="YE81" s="119"/>
      <c r="YF81" s="119"/>
      <c r="YG81" s="119"/>
      <c r="YH81" s="119"/>
      <c r="YI81" s="119"/>
      <c r="YJ81" s="119"/>
      <c r="YK81" s="119"/>
      <c r="YL81" s="119"/>
      <c r="YM81" s="119"/>
      <c r="YN81" s="119"/>
      <c r="YO81" s="119"/>
      <c r="YP81" s="119"/>
      <c r="YQ81" s="119"/>
      <c r="YR81" s="119"/>
      <c r="YS81" s="119"/>
      <c r="YT81" s="119"/>
      <c r="YU81" s="119"/>
      <c r="YV81" s="119"/>
      <c r="YW81" s="119"/>
      <c r="YX81" s="119"/>
      <c r="YY81" s="119"/>
      <c r="YZ81" s="119"/>
      <c r="ZA81" s="119"/>
      <c r="ZB81" s="119"/>
      <c r="ZC81" s="119"/>
      <c r="ZD81" s="119"/>
      <c r="ZE81" s="119"/>
      <c r="ZF81" s="119"/>
      <c r="ZG81" s="119"/>
      <c r="ZH81" s="119"/>
      <c r="ZI81" s="119"/>
      <c r="ZJ81" s="119"/>
      <c r="ZK81" s="119"/>
      <c r="ZL81" s="119"/>
      <c r="ZM81" s="119"/>
      <c r="ZN81" s="119"/>
      <c r="ZO81" s="119"/>
      <c r="ZP81" s="119"/>
      <c r="ZQ81" s="119"/>
      <c r="ZR81" s="119"/>
      <c r="ZS81" s="119"/>
      <c r="ZT81" s="119"/>
      <c r="ZU81" s="119"/>
      <c r="ZV81" s="119"/>
      <c r="ZW81" s="119"/>
      <c r="ZX81" s="119"/>
      <c r="ZY81" s="119"/>
      <c r="ZZ81" s="119"/>
      <c r="AAA81" s="119"/>
      <c r="AAB81" s="119"/>
      <c r="AAC81" s="119"/>
      <c r="AAD81" s="119"/>
      <c r="AAE81" s="119"/>
      <c r="AAF81" s="119"/>
      <c r="AAG81" s="119"/>
      <c r="AAH81" s="119"/>
      <c r="AAI81" s="119"/>
      <c r="AAJ81" s="119"/>
      <c r="AAK81" s="119"/>
      <c r="AAL81" s="119"/>
      <c r="AAM81" s="119"/>
      <c r="AAN81" s="119"/>
      <c r="AAO81" s="119"/>
      <c r="AAP81" s="119"/>
      <c r="AAQ81" s="119"/>
      <c r="AAR81" s="119"/>
      <c r="AAS81" s="119"/>
      <c r="AAT81" s="119"/>
      <c r="AAU81" s="119"/>
      <c r="AAV81" s="119"/>
      <c r="AAW81" s="119"/>
      <c r="AAX81" s="119"/>
      <c r="AAY81" s="119"/>
      <c r="AAZ81" s="119"/>
      <c r="ABA81" s="119"/>
      <c r="ABB81" s="119"/>
      <c r="ABC81" s="119"/>
      <c r="ABD81" s="119"/>
      <c r="ABE81" s="119"/>
      <c r="ABF81" s="119"/>
      <c r="ABG81" s="119"/>
      <c r="ABH81" s="119"/>
      <c r="ABI81" s="119"/>
      <c r="ABJ81" s="119"/>
      <c r="ABK81" s="119"/>
      <c r="ABL81" s="119"/>
      <c r="ABM81" s="119"/>
      <c r="ABN81" s="119"/>
      <c r="ABO81" s="119"/>
      <c r="ABP81" s="119"/>
      <c r="ABQ81" s="119"/>
      <c r="ABR81" s="119"/>
      <c r="ABS81" s="119"/>
      <c r="ABT81" s="119"/>
      <c r="ABU81" s="119"/>
      <c r="ABV81" s="119"/>
      <c r="ABW81" s="119"/>
      <c r="ABX81" s="119"/>
      <c r="ABY81" s="119"/>
      <c r="ABZ81" s="119"/>
      <c r="ACA81" s="119"/>
      <c r="ACB81" s="119"/>
      <c r="ACC81" s="119"/>
      <c r="ACD81" s="119"/>
      <c r="ACE81" s="119"/>
      <c r="ACF81" s="119"/>
      <c r="ACG81" s="119"/>
      <c r="ACH81" s="119"/>
      <c r="ACI81" s="119"/>
      <c r="ACJ81" s="119"/>
      <c r="ACK81" s="119"/>
      <c r="ACL81" s="119"/>
      <c r="ACM81" s="119"/>
      <c r="ACN81" s="119"/>
      <c r="ACO81" s="119"/>
      <c r="ACP81" s="119"/>
      <c r="ACQ81" s="119"/>
      <c r="ACR81" s="119"/>
      <c r="ACS81" s="119"/>
      <c r="ACT81" s="119"/>
      <c r="ACU81" s="119"/>
      <c r="ACV81" s="119"/>
      <c r="ACW81" s="119"/>
      <c r="ACX81" s="119"/>
      <c r="ACY81" s="119"/>
      <c r="ACZ81" s="119"/>
      <c r="ADA81" s="119"/>
      <c r="ADB81" s="119"/>
      <c r="ADC81" s="119"/>
      <c r="ADD81" s="119"/>
      <c r="ADE81" s="119"/>
      <c r="ADF81" s="119"/>
      <c r="ADG81" s="119"/>
      <c r="ADH81" s="119"/>
      <c r="ADI81" s="119"/>
      <c r="ADJ81" s="119"/>
      <c r="ADK81" s="119"/>
      <c r="ADL81" s="119"/>
      <c r="ADM81" s="119"/>
      <c r="ADN81" s="119"/>
      <c r="ADO81" s="119"/>
      <c r="ADP81" s="119"/>
      <c r="ADQ81" s="119"/>
      <c r="ADR81" s="119"/>
      <c r="ADS81" s="119"/>
      <c r="ADT81" s="119"/>
      <c r="ADU81" s="119"/>
      <c r="ADV81" s="119"/>
      <c r="ADW81" s="119"/>
      <c r="ADX81" s="119"/>
      <c r="ADY81" s="119"/>
      <c r="ADZ81" s="119"/>
      <c r="AEA81" s="119"/>
      <c r="AEB81" s="119"/>
      <c r="AEC81" s="119"/>
      <c r="AED81" s="119"/>
      <c r="AEE81" s="119"/>
      <c r="AEF81" s="119"/>
      <c r="AEG81" s="119"/>
      <c r="AEH81" s="119"/>
      <c r="AEI81" s="119"/>
      <c r="AEJ81" s="119"/>
      <c r="AEK81" s="119"/>
      <c r="AEL81" s="119"/>
      <c r="AEM81" s="119"/>
      <c r="AEN81" s="119"/>
      <c r="AEO81" s="119"/>
      <c r="AEP81" s="119"/>
      <c r="AEQ81" s="119"/>
      <c r="AER81" s="119"/>
      <c r="AES81" s="119"/>
      <c r="AET81" s="119"/>
      <c r="AEU81" s="119"/>
      <c r="AEV81" s="119"/>
      <c r="AEW81" s="119"/>
      <c r="AEX81" s="119"/>
      <c r="AEY81" s="119"/>
      <c r="AEZ81" s="119"/>
      <c r="AFA81" s="119"/>
      <c r="AFB81" s="119"/>
      <c r="AFC81" s="119"/>
      <c r="AFD81" s="119"/>
      <c r="AFE81" s="119"/>
      <c r="AFF81" s="119"/>
      <c r="AFG81" s="119"/>
      <c r="AFH81" s="119"/>
      <c r="AFI81" s="119"/>
      <c r="AFJ81" s="119"/>
      <c r="AFK81" s="119"/>
      <c r="AFL81" s="119"/>
      <c r="AFM81" s="119"/>
      <c r="AFN81" s="119"/>
      <c r="AFO81" s="119"/>
      <c r="AFP81" s="119"/>
      <c r="AFQ81" s="119"/>
      <c r="AFR81" s="119"/>
      <c r="AFS81" s="119"/>
      <c r="AFT81" s="119"/>
      <c r="AFU81" s="119"/>
      <c r="AFV81" s="119"/>
      <c r="AFW81" s="119"/>
      <c r="AFX81" s="119"/>
      <c r="AFY81" s="119"/>
      <c r="AFZ81" s="119"/>
      <c r="AGA81" s="119"/>
      <c r="AGB81" s="119"/>
      <c r="AGC81" s="119"/>
      <c r="AGD81" s="119"/>
      <c r="AGE81" s="119"/>
      <c r="AGF81" s="119"/>
      <c r="AGG81" s="119"/>
      <c r="AGH81" s="119"/>
      <c r="AGI81" s="119"/>
      <c r="AGJ81" s="119"/>
      <c r="AGK81" s="119"/>
      <c r="AGL81" s="119"/>
      <c r="AGM81" s="119"/>
      <c r="AGN81" s="119"/>
      <c r="AGO81" s="119"/>
      <c r="AGP81" s="119"/>
      <c r="AGQ81" s="119"/>
      <c r="AGR81" s="119"/>
      <c r="AGS81" s="119"/>
      <c r="AGT81" s="119"/>
      <c r="AGU81" s="119"/>
      <c r="AGV81" s="119"/>
      <c r="AGW81" s="119"/>
      <c r="AGX81" s="119"/>
      <c r="AGY81" s="119"/>
      <c r="AGZ81" s="119"/>
      <c r="AHA81" s="119"/>
      <c r="AHB81" s="119"/>
      <c r="AHC81" s="119"/>
      <c r="AHD81" s="119"/>
      <c r="AHE81" s="119"/>
      <c r="AHF81" s="119"/>
      <c r="AHG81" s="119"/>
      <c r="AHH81" s="119"/>
      <c r="AHI81" s="119"/>
      <c r="AHJ81" s="119"/>
      <c r="AHK81" s="119"/>
      <c r="AHL81" s="119"/>
      <c r="AHM81" s="119"/>
      <c r="AHN81" s="119"/>
      <c r="AHO81" s="119"/>
      <c r="AHP81" s="119"/>
      <c r="AHQ81" s="119"/>
      <c r="AHR81" s="119"/>
      <c r="AHS81" s="119"/>
      <c r="AHT81" s="119"/>
      <c r="AHU81" s="119"/>
      <c r="AHV81" s="119"/>
      <c r="AHW81" s="119"/>
      <c r="AHX81" s="119"/>
      <c r="AHY81" s="119"/>
      <c r="AHZ81" s="119"/>
      <c r="AIA81" s="119"/>
      <c r="AIB81" s="119"/>
      <c r="AIC81" s="119"/>
      <c r="AID81" s="119"/>
      <c r="AIE81" s="119"/>
      <c r="AIF81" s="119"/>
      <c r="AIG81" s="119"/>
      <c r="AIH81" s="119"/>
      <c r="AII81" s="119"/>
      <c r="AIJ81" s="119"/>
      <c r="AIK81" s="119"/>
      <c r="AIL81" s="119"/>
      <c r="AIM81" s="119"/>
      <c r="AIN81" s="119"/>
      <c r="AIO81" s="119"/>
      <c r="AIP81" s="119"/>
      <c r="AIQ81" s="119"/>
      <c r="AIR81" s="119"/>
      <c r="AIS81" s="119"/>
      <c r="AIT81" s="119"/>
      <c r="AIU81" s="119"/>
      <c r="AIV81" s="119"/>
      <c r="AIW81" s="119"/>
      <c r="AIX81" s="119"/>
      <c r="AIY81" s="119"/>
      <c r="AIZ81" s="119"/>
      <c r="AJA81" s="119"/>
      <c r="AJB81" s="119"/>
      <c r="AJC81" s="119"/>
      <c r="AJD81" s="119"/>
      <c r="AJE81" s="119"/>
      <c r="AJF81" s="119"/>
      <c r="AJG81" s="119"/>
      <c r="AJH81" s="119"/>
      <c r="AJI81" s="119"/>
      <c r="AJJ81" s="119"/>
      <c r="AJK81" s="119"/>
      <c r="AJL81" s="119"/>
      <c r="AJM81" s="119"/>
      <c r="AJN81" s="119"/>
      <c r="AJO81" s="119"/>
      <c r="AJP81" s="119"/>
      <c r="AJQ81" s="119"/>
      <c r="AJR81" s="119"/>
      <c r="AJS81" s="119"/>
      <c r="AJT81" s="119"/>
      <c r="AJU81" s="119"/>
      <c r="AJV81" s="119"/>
      <c r="AJW81" s="119"/>
      <c r="AJX81" s="119"/>
      <c r="AJY81" s="119"/>
      <c r="AJZ81" s="119"/>
      <c r="AKA81" s="119"/>
      <c r="AKB81" s="119"/>
      <c r="AKC81" s="119"/>
      <c r="AKD81" s="119"/>
      <c r="AKE81" s="119"/>
      <c r="AKF81" s="119"/>
      <c r="AKG81" s="119"/>
      <c r="AKH81" s="119"/>
      <c r="AKI81" s="119"/>
      <c r="AKJ81" s="119"/>
      <c r="AKK81" s="119"/>
      <c r="AKL81" s="119"/>
      <c r="AKM81" s="119"/>
      <c r="AKN81" s="119"/>
      <c r="AKO81" s="119"/>
      <c r="AKP81" s="119"/>
      <c r="AKQ81" s="119"/>
      <c r="AKR81" s="119"/>
      <c r="AKS81" s="119"/>
      <c r="AKT81" s="119"/>
      <c r="AKU81" s="119"/>
      <c r="AKV81" s="119"/>
      <c r="AKW81" s="119"/>
      <c r="AKX81" s="119"/>
      <c r="AKY81" s="119"/>
      <c r="AKZ81" s="119"/>
      <c r="ALA81" s="119"/>
      <c r="ALB81" s="119"/>
      <c r="ALC81" s="119"/>
      <c r="ALD81" s="119"/>
      <c r="ALE81" s="119"/>
      <c r="ALF81" s="119"/>
      <c r="ALG81" s="119"/>
      <c r="ALH81" s="119"/>
      <c r="ALI81" s="119"/>
      <c r="ALJ81" s="119"/>
      <c r="ALK81" s="119"/>
      <c r="ALL81" s="119"/>
      <c r="ALM81" s="119"/>
      <c r="ALN81" s="119"/>
      <c r="ALO81" s="119"/>
      <c r="ALP81" s="119"/>
      <c r="ALQ81" s="119"/>
      <c r="ALR81" s="119"/>
      <c r="ALS81" s="119"/>
      <c r="ALT81" s="119"/>
      <c r="ALU81" s="119"/>
      <c r="ALV81" s="119"/>
      <c r="ALW81" s="119"/>
      <c r="ALX81" s="119"/>
      <c r="ALY81" s="119"/>
      <c r="ALZ81" s="119"/>
      <c r="AMA81" s="119"/>
      <c r="AMB81" s="119"/>
      <c r="AMC81" s="119"/>
      <c r="AMD81" s="119"/>
      <c r="AME81" s="119"/>
      <c r="AMF81" s="119"/>
      <c r="AMG81" s="119"/>
      <c r="AMH81" s="119"/>
    </row>
    <row r="82" spans="1:1022" ht="168.75" customHeight="1">
      <c r="A82" s="2990"/>
      <c r="B82" s="2111"/>
      <c r="C82" s="2990"/>
      <c r="D82" s="2111"/>
      <c r="E82" s="189"/>
      <c r="F82" s="2999"/>
      <c r="G82" s="180" t="s">
        <v>2035</v>
      </c>
      <c r="H82" s="181" t="s">
        <v>6999</v>
      </c>
      <c r="I82" s="181" t="s">
        <v>6772</v>
      </c>
      <c r="J82" s="182" t="s">
        <v>88</v>
      </c>
      <c r="K82" s="181" t="s">
        <v>6996</v>
      </c>
      <c r="L82" s="181" t="s">
        <v>6997</v>
      </c>
      <c r="M82" s="182" t="s">
        <v>238</v>
      </c>
      <c r="N82" s="182" t="s">
        <v>238</v>
      </c>
      <c r="O82" s="182" t="s">
        <v>238</v>
      </c>
      <c r="P82" s="182"/>
      <c r="Q82" s="182"/>
      <c r="R82" s="182"/>
      <c r="S82" s="182"/>
      <c r="T82" s="182"/>
      <c r="U82" s="182"/>
      <c r="V82" s="182"/>
      <c r="W82" s="184">
        <v>1</v>
      </c>
      <c r="X82" s="182" t="s">
        <v>6994</v>
      </c>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c r="FL82" s="119"/>
      <c r="FM82" s="119"/>
      <c r="FN82" s="119"/>
      <c r="FO82" s="119"/>
      <c r="FP82" s="119"/>
      <c r="FQ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19"/>
      <c r="JH82" s="119"/>
      <c r="JI82" s="119"/>
      <c r="JJ82" s="119"/>
      <c r="JK82" s="119"/>
      <c r="JL82" s="119"/>
      <c r="JM82" s="119"/>
      <c r="JN82" s="119"/>
      <c r="JO82" s="119"/>
      <c r="JP82" s="119"/>
      <c r="JQ82" s="119"/>
      <c r="JR82" s="119"/>
      <c r="JS82" s="119"/>
      <c r="JT82" s="119"/>
      <c r="JU82" s="119"/>
      <c r="JV82" s="119"/>
      <c r="JW82" s="119"/>
      <c r="JX82" s="119"/>
      <c r="JY82" s="119"/>
      <c r="JZ82" s="119"/>
      <c r="KA82" s="119"/>
      <c r="KB82" s="119"/>
      <c r="KC82" s="119"/>
      <c r="KD82" s="119"/>
      <c r="KE82" s="119"/>
      <c r="KF82" s="119"/>
      <c r="KG82" s="119"/>
      <c r="KH82" s="119"/>
      <c r="KI82" s="119"/>
      <c r="KJ82" s="119"/>
      <c r="KK82" s="119"/>
      <c r="KL82" s="119"/>
      <c r="KM82" s="119"/>
      <c r="KN82" s="119"/>
      <c r="KO82" s="119"/>
      <c r="KP82" s="119"/>
      <c r="KQ82" s="119"/>
      <c r="KR82" s="119"/>
      <c r="KS82" s="119"/>
      <c r="KT82" s="119"/>
      <c r="KU82" s="119"/>
      <c r="KV82" s="119"/>
      <c r="KW82" s="119"/>
      <c r="KX82" s="119"/>
      <c r="KY82" s="119"/>
      <c r="KZ82" s="119"/>
      <c r="LA82" s="119"/>
      <c r="LB82" s="119"/>
      <c r="LC82" s="119"/>
      <c r="LD82" s="119"/>
      <c r="LE82" s="119"/>
      <c r="LF82" s="119"/>
      <c r="LG82" s="119"/>
      <c r="LH82" s="119"/>
      <c r="LI82" s="119"/>
      <c r="LJ82" s="119"/>
      <c r="LK82" s="119"/>
      <c r="LL82" s="119"/>
      <c r="LM82" s="119"/>
      <c r="LN82" s="119"/>
      <c r="LO82" s="119"/>
      <c r="LP82" s="119"/>
      <c r="LQ82" s="119"/>
      <c r="LR82" s="119"/>
      <c r="LS82" s="119"/>
      <c r="LT82" s="119"/>
      <c r="LU82" s="119"/>
      <c r="LV82" s="119"/>
      <c r="LW82" s="119"/>
      <c r="LX82" s="119"/>
      <c r="LY82" s="119"/>
      <c r="LZ82" s="119"/>
      <c r="MA82" s="119"/>
      <c r="MB82" s="119"/>
      <c r="MC82" s="119"/>
      <c r="MD82" s="119"/>
      <c r="ME82" s="119"/>
      <c r="MF82" s="119"/>
      <c r="MG82" s="119"/>
      <c r="MH82" s="119"/>
      <c r="MI82" s="119"/>
      <c r="MJ82" s="119"/>
      <c r="MK82" s="119"/>
      <c r="ML82" s="119"/>
      <c r="MM82" s="119"/>
      <c r="MN82" s="119"/>
      <c r="MO82" s="119"/>
      <c r="MP82" s="119"/>
      <c r="MQ82" s="119"/>
      <c r="MR82" s="119"/>
      <c r="MS82" s="119"/>
      <c r="MT82" s="119"/>
      <c r="MU82" s="119"/>
      <c r="MV82" s="119"/>
      <c r="MW82" s="119"/>
      <c r="MX82" s="119"/>
      <c r="MY82" s="119"/>
      <c r="MZ82" s="119"/>
      <c r="NA82" s="119"/>
      <c r="NB82" s="119"/>
      <c r="NC82" s="119"/>
      <c r="ND82" s="119"/>
      <c r="NE82" s="119"/>
      <c r="NF82" s="119"/>
      <c r="NG82" s="119"/>
      <c r="NH82" s="119"/>
      <c r="NI82" s="119"/>
      <c r="NJ82" s="119"/>
      <c r="NK82" s="119"/>
      <c r="NL82" s="119"/>
      <c r="NM82" s="119"/>
      <c r="NN82" s="119"/>
      <c r="NO82" s="119"/>
      <c r="NP82" s="119"/>
      <c r="NQ82" s="119"/>
      <c r="NR82" s="119"/>
      <c r="NS82" s="119"/>
      <c r="NT82" s="119"/>
      <c r="NU82" s="119"/>
      <c r="NV82" s="119"/>
      <c r="NW82" s="119"/>
      <c r="NX82" s="119"/>
      <c r="NY82" s="119"/>
      <c r="NZ82" s="119"/>
      <c r="OA82" s="119"/>
      <c r="OB82" s="119"/>
      <c r="OC82" s="119"/>
      <c r="OD82" s="119"/>
      <c r="OE82" s="119"/>
      <c r="OF82" s="119"/>
      <c r="OG82" s="119"/>
      <c r="OH82" s="119"/>
      <c r="OI82" s="119"/>
      <c r="OJ82" s="119"/>
      <c r="OK82" s="119"/>
      <c r="OL82" s="119"/>
      <c r="OM82" s="119"/>
      <c r="ON82" s="119"/>
      <c r="OO82" s="119"/>
      <c r="OP82" s="119"/>
      <c r="OQ82" s="119"/>
      <c r="OR82" s="119"/>
      <c r="OS82" s="119"/>
      <c r="OT82" s="119"/>
      <c r="OU82" s="119"/>
      <c r="OV82" s="119"/>
      <c r="OW82" s="119"/>
      <c r="OX82" s="119"/>
      <c r="OY82" s="119"/>
      <c r="OZ82" s="119"/>
      <c r="PA82" s="119"/>
      <c r="PB82" s="119"/>
      <c r="PC82" s="119"/>
      <c r="PD82" s="119"/>
      <c r="PE82" s="119"/>
      <c r="PF82" s="119"/>
      <c r="PG82" s="119"/>
      <c r="PH82" s="119"/>
      <c r="PI82" s="119"/>
      <c r="PJ82" s="119"/>
      <c r="PK82" s="119"/>
      <c r="PL82" s="119"/>
      <c r="PM82" s="119"/>
      <c r="PN82" s="119"/>
      <c r="PO82" s="119"/>
      <c r="PP82" s="119"/>
      <c r="PQ82" s="119"/>
      <c r="PR82" s="119"/>
      <c r="PS82" s="119"/>
      <c r="PT82" s="119"/>
      <c r="PU82" s="119"/>
      <c r="PV82" s="119"/>
      <c r="PW82" s="119"/>
      <c r="PX82" s="119"/>
      <c r="PY82" s="119"/>
      <c r="PZ82" s="119"/>
      <c r="QA82" s="119"/>
      <c r="QB82" s="119"/>
      <c r="QC82" s="119"/>
      <c r="QD82" s="119"/>
      <c r="QE82" s="119"/>
      <c r="QF82" s="119"/>
      <c r="QG82" s="119"/>
      <c r="QH82" s="119"/>
      <c r="QI82" s="119"/>
      <c r="QJ82" s="119"/>
      <c r="QK82" s="119"/>
      <c r="QL82" s="119"/>
      <c r="QM82" s="119"/>
      <c r="QN82" s="119"/>
      <c r="QO82" s="119"/>
      <c r="QP82" s="119"/>
      <c r="QQ82" s="119"/>
      <c r="QR82" s="119"/>
      <c r="QS82" s="119"/>
      <c r="QT82" s="119"/>
      <c r="QU82" s="119"/>
      <c r="QV82" s="119"/>
      <c r="QW82" s="119"/>
      <c r="QX82" s="119"/>
      <c r="QY82" s="119"/>
      <c r="QZ82" s="119"/>
      <c r="RA82" s="119"/>
      <c r="RB82" s="119"/>
      <c r="RC82" s="119"/>
      <c r="RD82" s="119"/>
      <c r="RE82" s="119"/>
      <c r="RF82" s="119"/>
      <c r="RG82" s="119"/>
      <c r="RH82" s="119"/>
      <c r="RI82" s="119"/>
      <c r="RJ82" s="119"/>
      <c r="RK82" s="119"/>
      <c r="RL82" s="119"/>
      <c r="RM82" s="119"/>
      <c r="RN82" s="119"/>
      <c r="RO82" s="119"/>
      <c r="RP82" s="119"/>
      <c r="RQ82" s="119"/>
      <c r="RR82" s="119"/>
      <c r="RS82" s="119"/>
      <c r="RT82" s="119"/>
      <c r="RU82" s="119"/>
      <c r="RV82" s="119"/>
      <c r="RW82" s="119"/>
      <c r="RX82" s="119"/>
      <c r="RY82" s="119"/>
      <c r="RZ82" s="119"/>
      <c r="SA82" s="119"/>
      <c r="SB82" s="119"/>
      <c r="SC82" s="119"/>
      <c r="SD82" s="119"/>
      <c r="SE82" s="119"/>
      <c r="SF82" s="119"/>
      <c r="SG82" s="119"/>
      <c r="SH82" s="119"/>
      <c r="SI82" s="119"/>
      <c r="SJ82" s="119"/>
      <c r="SK82" s="119"/>
      <c r="SL82" s="119"/>
      <c r="SM82" s="119"/>
      <c r="SN82" s="119"/>
      <c r="SO82" s="119"/>
      <c r="SP82" s="119"/>
      <c r="SQ82" s="119"/>
      <c r="SR82" s="119"/>
      <c r="SS82" s="119"/>
      <c r="ST82" s="119"/>
      <c r="SU82" s="119"/>
      <c r="SV82" s="119"/>
      <c r="SW82" s="119"/>
      <c r="SX82" s="119"/>
      <c r="SY82" s="119"/>
      <c r="SZ82" s="119"/>
      <c r="TA82" s="119"/>
      <c r="TB82" s="119"/>
      <c r="TC82" s="119"/>
      <c r="TD82" s="119"/>
      <c r="TE82" s="119"/>
      <c r="TF82" s="119"/>
      <c r="TG82" s="119"/>
      <c r="TH82" s="119"/>
      <c r="TI82" s="119"/>
      <c r="TJ82" s="119"/>
      <c r="TK82" s="119"/>
      <c r="TL82" s="119"/>
      <c r="TM82" s="119"/>
      <c r="TN82" s="119"/>
      <c r="TO82" s="119"/>
      <c r="TP82" s="119"/>
      <c r="TQ82" s="119"/>
      <c r="TR82" s="119"/>
      <c r="TS82" s="119"/>
      <c r="TT82" s="119"/>
      <c r="TU82" s="119"/>
      <c r="TV82" s="119"/>
      <c r="TW82" s="119"/>
      <c r="TX82" s="119"/>
      <c r="TY82" s="119"/>
      <c r="TZ82" s="119"/>
      <c r="UA82" s="119"/>
      <c r="UB82" s="119"/>
      <c r="UC82" s="119"/>
      <c r="UD82" s="119"/>
      <c r="UE82" s="119"/>
      <c r="UF82" s="119"/>
      <c r="UG82" s="119"/>
      <c r="UH82" s="119"/>
      <c r="UI82" s="119"/>
      <c r="UJ82" s="119"/>
      <c r="UK82" s="119"/>
      <c r="UL82" s="119"/>
      <c r="UM82" s="119"/>
      <c r="UN82" s="119"/>
      <c r="UO82" s="119"/>
      <c r="UP82" s="119"/>
      <c r="UQ82" s="119"/>
      <c r="UR82" s="119"/>
      <c r="US82" s="119"/>
      <c r="UT82" s="119"/>
      <c r="UU82" s="119"/>
      <c r="UV82" s="119"/>
      <c r="UW82" s="119"/>
      <c r="UX82" s="119"/>
      <c r="UY82" s="119"/>
      <c r="UZ82" s="119"/>
      <c r="VA82" s="119"/>
      <c r="VB82" s="119"/>
      <c r="VC82" s="119"/>
      <c r="VD82" s="119"/>
      <c r="VE82" s="119"/>
      <c r="VF82" s="119"/>
      <c r="VG82" s="119"/>
      <c r="VH82" s="119"/>
      <c r="VI82" s="119"/>
      <c r="VJ82" s="119"/>
      <c r="VK82" s="119"/>
      <c r="VL82" s="119"/>
      <c r="VM82" s="119"/>
      <c r="VN82" s="119"/>
      <c r="VO82" s="119"/>
      <c r="VP82" s="119"/>
      <c r="VQ82" s="119"/>
      <c r="VR82" s="119"/>
      <c r="VS82" s="119"/>
      <c r="VT82" s="119"/>
      <c r="VU82" s="119"/>
      <c r="VV82" s="119"/>
      <c r="VW82" s="119"/>
      <c r="VX82" s="119"/>
      <c r="VY82" s="119"/>
      <c r="VZ82" s="119"/>
      <c r="WA82" s="119"/>
      <c r="WB82" s="119"/>
      <c r="WC82" s="119"/>
      <c r="WD82" s="119"/>
      <c r="WE82" s="119"/>
      <c r="WF82" s="119"/>
      <c r="WG82" s="119"/>
      <c r="WH82" s="119"/>
      <c r="WI82" s="119"/>
      <c r="WJ82" s="119"/>
      <c r="WK82" s="119"/>
      <c r="WL82" s="119"/>
      <c r="WM82" s="119"/>
      <c r="WN82" s="119"/>
      <c r="WO82" s="119"/>
      <c r="WP82" s="119"/>
      <c r="WQ82" s="119"/>
      <c r="WR82" s="119"/>
      <c r="WS82" s="119"/>
      <c r="WT82" s="119"/>
      <c r="WU82" s="119"/>
      <c r="WV82" s="119"/>
      <c r="WW82" s="119"/>
      <c r="WX82" s="119"/>
      <c r="WY82" s="119"/>
      <c r="WZ82" s="119"/>
      <c r="XA82" s="119"/>
      <c r="XB82" s="119"/>
      <c r="XC82" s="119"/>
      <c r="XD82" s="119"/>
      <c r="XE82" s="119"/>
      <c r="XF82" s="119"/>
      <c r="XG82" s="119"/>
      <c r="XH82" s="119"/>
      <c r="XI82" s="119"/>
      <c r="XJ82" s="119"/>
      <c r="XK82" s="119"/>
      <c r="XL82" s="119"/>
      <c r="XM82" s="119"/>
      <c r="XN82" s="119"/>
      <c r="XO82" s="119"/>
      <c r="XP82" s="119"/>
      <c r="XQ82" s="119"/>
      <c r="XR82" s="119"/>
      <c r="XS82" s="119"/>
      <c r="XT82" s="119"/>
      <c r="XU82" s="119"/>
      <c r="XV82" s="119"/>
      <c r="XW82" s="119"/>
      <c r="XX82" s="119"/>
      <c r="XY82" s="119"/>
      <c r="XZ82" s="119"/>
      <c r="YA82" s="119"/>
      <c r="YB82" s="119"/>
      <c r="YC82" s="119"/>
      <c r="YD82" s="119"/>
      <c r="YE82" s="119"/>
      <c r="YF82" s="119"/>
      <c r="YG82" s="119"/>
      <c r="YH82" s="119"/>
      <c r="YI82" s="119"/>
      <c r="YJ82" s="119"/>
      <c r="YK82" s="119"/>
      <c r="YL82" s="119"/>
      <c r="YM82" s="119"/>
      <c r="YN82" s="119"/>
      <c r="YO82" s="119"/>
      <c r="YP82" s="119"/>
      <c r="YQ82" s="119"/>
      <c r="YR82" s="119"/>
      <c r="YS82" s="119"/>
      <c r="YT82" s="119"/>
      <c r="YU82" s="119"/>
      <c r="YV82" s="119"/>
      <c r="YW82" s="119"/>
      <c r="YX82" s="119"/>
      <c r="YY82" s="119"/>
      <c r="YZ82" s="119"/>
      <c r="ZA82" s="119"/>
      <c r="ZB82" s="119"/>
      <c r="ZC82" s="119"/>
      <c r="ZD82" s="119"/>
      <c r="ZE82" s="119"/>
      <c r="ZF82" s="119"/>
      <c r="ZG82" s="119"/>
      <c r="ZH82" s="119"/>
      <c r="ZI82" s="119"/>
      <c r="ZJ82" s="119"/>
      <c r="ZK82" s="119"/>
      <c r="ZL82" s="119"/>
      <c r="ZM82" s="119"/>
      <c r="ZN82" s="119"/>
      <c r="ZO82" s="119"/>
      <c r="ZP82" s="119"/>
      <c r="ZQ82" s="119"/>
      <c r="ZR82" s="119"/>
      <c r="ZS82" s="119"/>
      <c r="ZT82" s="119"/>
      <c r="ZU82" s="119"/>
      <c r="ZV82" s="119"/>
      <c r="ZW82" s="119"/>
      <c r="ZX82" s="119"/>
      <c r="ZY82" s="119"/>
      <c r="ZZ82" s="119"/>
      <c r="AAA82" s="119"/>
      <c r="AAB82" s="119"/>
      <c r="AAC82" s="119"/>
      <c r="AAD82" s="119"/>
      <c r="AAE82" s="119"/>
      <c r="AAF82" s="119"/>
      <c r="AAG82" s="119"/>
      <c r="AAH82" s="119"/>
      <c r="AAI82" s="119"/>
      <c r="AAJ82" s="119"/>
      <c r="AAK82" s="119"/>
      <c r="AAL82" s="119"/>
      <c r="AAM82" s="119"/>
      <c r="AAN82" s="119"/>
      <c r="AAO82" s="119"/>
      <c r="AAP82" s="119"/>
      <c r="AAQ82" s="119"/>
      <c r="AAR82" s="119"/>
      <c r="AAS82" s="119"/>
      <c r="AAT82" s="119"/>
      <c r="AAU82" s="119"/>
      <c r="AAV82" s="119"/>
      <c r="AAW82" s="119"/>
      <c r="AAX82" s="119"/>
      <c r="AAY82" s="119"/>
      <c r="AAZ82" s="119"/>
      <c r="ABA82" s="119"/>
      <c r="ABB82" s="119"/>
      <c r="ABC82" s="119"/>
      <c r="ABD82" s="119"/>
      <c r="ABE82" s="119"/>
      <c r="ABF82" s="119"/>
      <c r="ABG82" s="119"/>
      <c r="ABH82" s="119"/>
      <c r="ABI82" s="119"/>
      <c r="ABJ82" s="119"/>
      <c r="ABK82" s="119"/>
      <c r="ABL82" s="119"/>
      <c r="ABM82" s="119"/>
      <c r="ABN82" s="119"/>
      <c r="ABO82" s="119"/>
      <c r="ABP82" s="119"/>
      <c r="ABQ82" s="119"/>
      <c r="ABR82" s="119"/>
      <c r="ABS82" s="119"/>
      <c r="ABT82" s="119"/>
      <c r="ABU82" s="119"/>
      <c r="ABV82" s="119"/>
      <c r="ABW82" s="119"/>
      <c r="ABX82" s="119"/>
      <c r="ABY82" s="119"/>
      <c r="ABZ82" s="119"/>
      <c r="ACA82" s="119"/>
      <c r="ACB82" s="119"/>
      <c r="ACC82" s="119"/>
      <c r="ACD82" s="119"/>
      <c r="ACE82" s="119"/>
      <c r="ACF82" s="119"/>
      <c r="ACG82" s="119"/>
      <c r="ACH82" s="119"/>
      <c r="ACI82" s="119"/>
      <c r="ACJ82" s="119"/>
      <c r="ACK82" s="119"/>
      <c r="ACL82" s="119"/>
      <c r="ACM82" s="119"/>
      <c r="ACN82" s="119"/>
      <c r="ACO82" s="119"/>
      <c r="ACP82" s="119"/>
      <c r="ACQ82" s="119"/>
      <c r="ACR82" s="119"/>
      <c r="ACS82" s="119"/>
      <c r="ACT82" s="119"/>
      <c r="ACU82" s="119"/>
      <c r="ACV82" s="119"/>
      <c r="ACW82" s="119"/>
      <c r="ACX82" s="119"/>
      <c r="ACY82" s="119"/>
      <c r="ACZ82" s="119"/>
      <c r="ADA82" s="119"/>
      <c r="ADB82" s="119"/>
      <c r="ADC82" s="119"/>
      <c r="ADD82" s="119"/>
      <c r="ADE82" s="119"/>
      <c r="ADF82" s="119"/>
      <c r="ADG82" s="119"/>
      <c r="ADH82" s="119"/>
      <c r="ADI82" s="119"/>
      <c r="ADJ82" s="119"/>
      <c r="ADK82" s="119"/>
      <c r="ADL82" s="119"/>
      <c r="ADM82" s="119"/>
      <c r="ADN82" s="119"/>
      <c r="ADO82" s="119"/>
      <c r="ADP82" s="119"/>
      <c r="ADQ82" s="119"/>
      <c r="ADR82" s="119"/>
      <c r="ADS82" s="119"/>
      <c r="ADT82" s="119"/>
      <c r="ADU82" s="119"/>
      <c r="ADV82" s="119"/>
      <c r="ADW82" s="119"/>
      <c r="ADX82" s="119"/>
      <c r="ADY82" s="119"/>
      <c r="ADZ82" s="119"/>
      <c r="AEA82" s="119"/>
      <c r="AEB82" s="119"/>
      <c r="AEC82" s="119"/>
      <c r="AED82" s="119"/>
      <c r="AEE82" s="119"/>
      <c r="AEF82" s="119"/>
      <c r="AEG82" s="119"/>
      <c r="AEH82" s="119"/>
      <c r="AEI82" s="119"/>
      <c r="AEJ82" s="119"/>
      <c r="AEK82" s="119"/>
      <c r="AEL82" s="119"/>
      <c r="AEM82" s="119"/>
      <c r="AEN82" s="119"/>
      <c r="AEO82" s="119"/>
      <c r="AEP82" s="119"/>
      <c r="AEQ82" s="119"/>
      <c r="AER82" s="119"/>
      <c r="AES82" s="119"/>
      <c r="AET82" s="119"/>
      <c r="AEU82" s="119"/>
      <c r="AEV82" s="119"/>
      <c r="AEW82" s="119"/>
      <c r="AEX82" s="119"/>
      <c r="AEY82" s="119"/>
      <c r="AEZ82" s="119"/>
      <c r="AFA82" s="119"/>
      <c r="AFB82" s="119"/>
      <c r="AFC82" s="119"/>
      <c r="AFD82" s="119"/>
      <c r="AFE82" s="119"/>
      <c r="AFF82" s="119"/>
      <c r="AFG82" s="119"/>
      <c r="AFH82" s="119"/>
      <c r="AFI82" s="119"/>
      <c r="AFJ82" s="119"/>
      <c r="AFK82" s="119"/>
      <c r="AFL82" s="119"/>
      <c r="AFM82" s="119"/>
      <c r="AFN82" s="119"/>
      <c r="AFO82" s="119"/>
      <c r="AFP82" s="119"/>
      <c r="AFQ82" s="119"/>
      <c r="AFR82" s="119"/>
      <c r="AFS82" s="119"/>
      <c r="AFT82" s="119"/>
      <c r="AFU82" s="119"/>
      <c r="AFV82" s="119"/>
      <c r="AFW82" s="119"/>
      <c r="AFX82" s="119"/>
      <c r="AFY82" s="119"/>
      <c r="AFZ82" s="119"/>
      <c r="AGA82" s="119"/>
      <c r="AGB82" s="119"/>
      <c r="AGC82" s="119"/>
      <c r="AGD82" s="119"/>
      <c r="AGE82" s="119"/>
      <c r="AGF82" s="119"/>
      <c r="AGG82" s="119"/>
      <c r="AGH82" s="119"/>
      <c r="AGI82" s="119"/>
      <c r="AGJ82" s="119"/>
      <c r="AGK82" s="119"/>
      <c r="AGL82" s="119"/>
      <c r="AGM82" s="119"/>
      <c r="AGN82" s="119"/>
      <c r="AGO82" s="119"/>
      <c r="AGP82" s="119"/>
      <c r="AGQ82" s="119"/>
      <c r="AGR82" s="119"/>
      <c r="AGS82" s="119"/>
      <c r="AGT82" s="119"/>
      <c r="AGU82" s="119"/>
      <c r="AGV82" s="119"/>
      <c r="AGW82" s="119"/>
      <c r="AGX82" s="119"/>
      <c r="AGY82" s="119"/>
      <c r="AGZ82" s="119"/>
      <c r="AHA82" s="119"/>
      <c r="AHB82" s="119"/>
      <c r="AHC82" s="119"/>
      <c r="AHD82" s="119"/>
      <c r="AHE82" s="119"/>
      <c r="AHF82" s="119"/>
      <c r="AHG82" s="119"/>
      <c r="AHH82" s="119"/>
      <c r="AHI82" s="119"/>
      <c r="AHJ82" s="119"/>
      <c r="AHK82" s="119"/>
      <c r="AHL82" s="119"/>
      <c r="AHM82" s="119"/>
      <c r="AHN82" s="119"/>
      <c r="AHO82" s="119"/>
      <c r="AHP82" s="119"/>
      <c r="AHQ82" s="119"/>
      <c r="AHR82" s="119"/>
      <c r="AHS82" s="119"/>
      <c r="AHT82" s="119"/>
      <c r="AHU82" s="119"/>
      <c r="AHV82" s="119"/>
      <c r="AHW82" s="119"/>
      <c r="AHX82" s="119"/>
      <c r="AHY82" s="119"/>
      <c r="AHZ82" s="119"/>
      <c r="AIA82" s="119"/>
      <c r="AIB82" s="119"/>
      <c r="AIC82" s="119"/>
      <c r="AID82" s="119"/>
      <c r="AIE82" s="119"/>
      <c r="AIF82" s="119"/>
      <c r="AIG82" s="119"/>
      <c r="AIH82" s="119"/>
      <c r="AII82" s="119"/>
      <c r="AIJ82" s="119"/>
      <c r="AIK82" s="119"/>
      <c r="AIL82" s="119"/>
      <c r="AIM82" s="119"/>
      <c r="AIN82" s="119"/>
      <c r="AIO82" s="119"/>
      <c r="AIP82" s="119"/>
      <c r="AIQ82" s="119"/>
      <c r="AIR82" s="119"/>
      <c r="AIS82" s="119"/>
      <c r="AIT82" s="119"/>
      <c r="AIU82" s="119"/>
      <c r="AIV82" s="119"/>
      <c r="AIW82" s="119"/>
      <c r="AIX82" s="119"/>
      <c r="AIY82" s="119"/>
      <c r="AIZ82" s="119"/>
      <c r="AJA82" s="119"/>
      <c r="AJB82" s="119"/>
      <c r="AJC82" s="119"/>
      <c r="AJD82" s="119"/>
      <c r="AJE82" s="119"/>
      <c r="AJF82" s="119"/>
      <c r="AJG82" s="119"/>
      <c r="AJH82" s="119"/>
      <c r="AJI82" s="119"/>
      <c r="AJJ82" s="119"/>
      <c r="AJK82" s="119"/>
      <c r="AJL82" s="119"/>
      <c r="AJM82" s="119"/>
      <c r="AJN82" s="119"/>
      <c r="AJO82" s="119"/>
      <c r="AJP82" s="119"/>
      <c r="AJQ82" s="119"/>
      <c r="AJR82" s="119"/>
      <c r="AJS82" s="119"/>
      <c r="AJT82" s="119"/>
      <c r="AJU82" s="119"/>
      <c r="AJV82" s="119"/>
      <c r="AJW82" s="119"/>
      <c r="AJX82" s="119"/>
      <c r="AJY82" s="119"/>
      <c r="AJZ82" s="119"/>
      <c r="AKA82" s="119"/>
      <c r="AKB82" s="119"/>
      <c r="AKC82" s="119"/>
      <c r="AKD82" s="119"/>
      <c r="AKE82" s="119"/>
      <c r="AKF82" s="119"/>
      <c r="AKG82" s="119"/>
      <c r="AKH82" s="119"/>
      <c r="AKI82" s="119"/>
      <c r="AKJ82" s="119"/>
      <c r="AKK82" s="119"/>
      <c r="AKL82" s="119"/>
      <c r="AKM82" s="119"/>
      <c r="AKN82" s="119"/>
      <c r="AKO82" s="119"/>
      <c r="AKP82" s="119"/>
      <c r="AKQ82" s="119"/>
      <c r="AKR82" s="119"/>
      <c r="AKS82" s="119"/>
      <c r="AKT82" s="119"/>
      <c r="AKU82" s="119"/>
      <c r="AKV82" s="119"/>
      <c r="AKW82" s="119"/>
      <c r="AKX82" s="119"/>
      <c r="AKY82" s="119"/>
      <c r="AKZ82" s="119"/>
      <c r="ALA82" s="119"/>
      <c r="ALB82" s="119"/>
      <c r="ALC82" s="119"/>
      <c r="ALD82" s="119"/>
      <c r="ALE82" s="119"/>
      <c r="ALF82" s="119"/>
      <c r="ALG82" s="119"/>
      <c r="ALH82" s="119"/>
      <c r="ALI82" s="119"/>
      <c r="ALJ82" s="119"/>
      <c r="ALK82" s="119"/>
      <c r="ALL82" s="119"/>
      <c r="ALM82" s="119"/>
      <c r="ALN82" s="119"/>
      <c r="ALO82" s="119"/>
      <c r="ALP82" s="119"/>
      <c r="ALQ82" s="119"/>
      <c r="ALR82" s="119"/>
      <c r="ALS82" s="119"/>
      <c r="ALT82" s="119"/>
      <c r="ALU82" s="119"/>
      <c r="ALV82" s="119"/>
      <c r="ALW82" s="119"/>
      <c r="ALX82" s="119"/>
      <c r="ALY82" s="119"/>
      <c r="ALZ82" s="119"/>
      <c r="AMA82" s="119"/>
      <c r="AMB82" s="119"/>
      <c r="AMC82" s="119"/>
      <c r="AMD82" s="119"/>
      <c r="AME82" s="119"/>
      <c r="AMF82" s="119"/>
      <c r="AMG82" s="119"/>
      <c r="AMH82" s="119"/>
    </row>
    <row r="83" spans="1:1022" ht="171.75" customHeight="1">
      <c r="A83" s="2989">
        <v>5</v>
      </c>
      <c r="B83" s="2110" t="s">
        <v>6975</v>
      </c>
      <c r="C83" s="2989" t="s">
        <v>508</v>
      </c>
      <c r="D83" s="2110" t="s">
        <v>9309</v>
      </c>
      <c r="E83" s="2110" t="s">
        <v>9310</v>
      </c>
      <c r="F83" s="174" t="s">
        <v>36</v>
      </c>
      <c r="G83" s="136" t="s">
        <v>510</v>
      </c>
      <c r="H83" s="175" t="s">
        <v>9311</v>
      </c>
      <c r="I83" s="175" t="s">
        <v>6772</v>
      </c>
      <c r="J83" s="176" t="s">
        <v>88</v>
      </c>
      <c r="K83" s="175" t="s">
        <v>9312</v>
      </c>
      <c r="L83" s="176" t="s">
        <v>9313</v>
      </c>
      <c r="M83" s="176" t="s">
        <v>40</v>
      </c>
      <c r="N83" s="176" t="s">
        <v>40</v>
      </c>
      <c r="O83" s="176" t="s">
        <v>40</v>
      </c>
      <c r="P83" s="176" t="s">
        <v>6783</v>
      </c>
      <c r="Q83" s="176" t="s">
        <v>6775</v>
      </c>
      <c r="R83" s="176" t="s">
        <v>6784</v>
      </c>
      <c r="S83" s="176" t="s">
        <v>6785</v>
      </c>
      <c r="T83" s="176" t="s">
        <v>46</v>
      </c>
      <c r="U83" s="176" t="s">
        <v>47</v>
      </c>
      <c r="V83" s="176" t="s">
        <v>6786</v>
      </c>
      <c r="W83" s="177">
        <v>1</v>
      </c>
      <c r="X83" s="182" t="s">
        <v>9314</v>
      </c>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c r="BR83" s="119"/>
      <c r="BS83" s="119"/>
      <c r="BT83" s="119"/>
      <c r="BU83" s="119"/>
      <c r="BV83" s="119"/>
      <c r="BW83" s="119"/>
      <c r="BX83" s="119"/>
      <c r="BY83" s="119"/>
      <c r="BZ83" s="119"/>
      <c r="CA83" s="119"/>
      <c r="CB83" s="119"/>
      <c r="CC83" s="119"/>
      <c r="CD83" s="119"/>
      <c r="CE83" s="119"/>
      <c r="CF83" s="119"/>
      <c r="CG83" s="119"/>
      <c r="CH83" s="119"/>
      <c r="CI83" s="119"/>
      <c r="CJ83" s="119"/>
      <c r="CK83" s="119"/>
      <c r="CL83" s="119"/>
      <c r="CM83" s="119"/>
      <c r="CN83" s="119"/>
      <c r="CO83" s="119"/>
      <c r="CP83" s="119"/>
      <c r="CQ83" s="119"/>
      <c r="CR83" s="119"/>
      <c r="CS83" s="119"/>
      <c r="CT83" s="119"/>
      <c r="CU83" s="119"/>
      <c r="CV83" s="119"/>
      <c r="CW83" s="119"/>
      <c r="CX83" s="119"/>
      <c r="CY83" s="119"/>
      <c r="CZ83" s="119"/>
      <c r="DA83" s="119"/>
      <c r="DB83" s="119"/>
      <c r="DC83" s="119"/>
      <c r="DD83" s="119"/>
      <c r="DE83" s="119"/>
      <c r="DF83" s="119"/>
      <c r="DG83" s="119"/>
      <c r="DH83" s="119"/>
      <c r="DI83" s="119"/>
      <c r="DJ83" s="119"/>
      <c r="DK83" s="119"/>
      <c r="DL83" s="119"/>
      <c r="DM83" s="119"/>
      <c r="DN83" s="119"/>
      <c r="DO83" s="119"/>
      <c r="DP83" s="119"/>
      <c r="DQ83" s="119"/>
      <c r="DR83" s="119"/>
      <c r="DS83" s="119"/>
      <c r="DT83" s="119"/>
      <c r="DU83" s="119"/>
      <c r="DV83" s="119"/>
      <c r="DW83" s="119"/>
      <c r="DX83" s="119"/>
      <c r="DY83" s="119"/>
      <c r="DZ83" s="119"/>
      <c r="EA83" s="119"/>
      <c r="EB83" s="119"/>
      <c r="EC83" s="119"/>
      <c r="ED83" s="119"/>
      <c r="EE83" s="119"/>
      <c r="EF83" s="119"/>
      <c r="EG83" s="119"/>
      <c r="EH83" s="119"/>
      <c r="EI83" s="119"/>
      <c r="EJ83" s="119"/>
      <c r="EK83" s="119"/>
      <c r="EL83" s="119"/>
      <c r="EM83" s="119"/>
      <c r="EN83" s="119"/>
      <c r="EO83" s="119"/>
      <c r="EP83" s="119"/>
      <c r="EQ83" s="119"/>
      <c r="ER83" s="119"/>
      <c r="ES83" s="119"/>
      <c r="ET83" s="119"/>
      <c r="EU83" s="119"/>
      <c r="EV83" s="119"/>
      <c r="EW83" s="119"/>
      <c r="EX83" s="119"/>
      <c r="EY83" s="119"/>
      <c r="EZ83" s="119"/>
      <c r="FA83" s="119"/>
      <c r="FB83" s="119"/>
      <c r="FC83" s="119"/>
      <c r="FD83" s="119"/>
      <c r="FE83" s="119"/>
      <c r="FF83" s="119"/>
      <c r="FG83" s="119"/>
      <c r="FH83" s="119"/>
      <c r="FI83" s="119"/>
      <c r="FJ83" s="119"/>
      <c r="FK83" s="119"/>
      <c r="FL83" s="119"/>
      <c r="FM83" s="119"/>
      <c r="FN83" s="119"/>
      <c r="FO83" s="119"/>
      <c r="FP83" s="119"/>
      <c r="FQ83" s="119"/>
      <c r="FR83" s="119"/>
      <c r="FS83" s="119"/>
      <c r="FT83" s="119"/>
      <c r="FU83" s="119"/>
      <c r="FV83" s="119"/>
      <c r="FW83" s="119"/>
      <c r="FX83" s="119"/>
      <c r="FY83" s="119"/>
      <c r="FZ83" s="119"/>
      <c r="GA83" s="119"/>
      <c r="GB83" s="119"/>
      <c r="GC83" s="119"/>
      <c r="GD83" s="119"/>
      <c r="GE83" s="119"/>
      <c r="GF83" s="119"/>
      <c r="GG83" s="119"/>
      <c r="GH83" s="119"/>
      <c r="GI83" s="119"/>
      <c r="GJ83" s="119"/>
      <c r="GK83" s="119"/>
      <c r="GL83" s="119"/>
      <c r="GM83" s="119"/>
      <c r="GN83" s="119"/>
      <c r="GO83" s="119"/>
      <c r="GP83" s="119"/>
      <c r="GQ83" s="119"/>
      <c r="GR83" s="119"/>
      <c r="GS83" s="119"/>
      <c r="GT83" s="119"/>
      <c r="GU83" s="119"/>
      <c r="GV83" s="119"/>
      <c r="GW83" s="119"/>
      <c r="GX83" s="119"/>
      <c r="GY83" s="119"/>
      <c r="GZ83" s="119"/>
      <c r="HA83" s="119"/>
      <c r="HB83" s="119"/>
      <c r="HC83" s="119"/>
      <c r="HD83" s="119"/>
      <c r="HE83" s="119"/>
      <c r="HF83" s="119"/>
      <c r="HG83" s="119"/>
      <c r="HH83" s="119"/>
      <c r="HI83" s="119"/>
      <c r="HJ83" s="119"/>
      <c r="HK83" s="119"/>
      <c r="HL83" s="119"/>
      <c r="HM83" s="119"/>
      <c r="HN83" s="119"/>
      <c r="HO83" s="119"/>
      <c r="HP83" s="119"/>
      <c r="HQ83" s="119"/>
      <c r="HR83" s="119"/>
      <c r="HS83" s="119"/>
      <c r="HT83" s="119"/>
      <c r="HU83" s="119"/>
      <c r="HV83" s="119"/>
      <c r="HW83" s="119"/>
      <c r="HX83" s="119"/>
      <c r="HY83" s="119"/>
      <c r="HZ83" s="119"/>
      <c r="IA83" s="119"/>
      <c r="IB83" s="119"/>
      <c r="IC83" s="119"/>
      <c r="ID83" s="119"/>
      <c r="IE83" s="119"/>
      <c r="IF83" s="119"/>
      <c r="IG83" s="119"/>
      <c r="IH83" s="119"/>
      <c r="II83" s="119"/>
      <c r="IJ83" s="119"/>
      <c r="IK83" s="119"/>
      <c r="IL83" s="119"/>
      <c r="IM83" s="119"/>
      <c r="IN83" s="119"/>
      <c r="IO83" s="119"/>
      <c r="IP83" s="119"/>
      <c r="IQ83" s="119"/>
      <c r="IR83" s="119"/>
      <c r="IS83" s="119"/>
      <c r="IT83" s="119"/>
      <c r="IU83" s="119"/>
      <c r="IV83" s="119"/>
      <c r="IW83" s="119"/>
      <c r="IX83" s="119"/>
      <c r="IY83" s="119"/>
      <c r="IZ83" s="119"/>
      <c r="JA83" s="119"/>
      <c r="JB83" s="119"/>
      <c r="JC83" s="119"/>
      <c r="JD83" s="119"/>
      <c r="JE83" s="119"/>
      <c r="JF83" s="119"/>
      <c r="JG83" s="119"/>
      <c r="JH83" s="119"/>
      <c r="JI83" s="119"/>
      <c r="JJ83" s="119"/>
      <c r="JK83" s="119"/>
      <c r="JL83" s="119"/>
      <c r="JM83" s="119"/>
      <c r="JN83" s="119"/>
      <c r="JO83" s="119"/>
      <c r="JP83" s="119"/>
      <c r="JQ83" s="119"/>
      <c r="JR83" s="119"/>
      <c r="JS83" s="119"/>
      <c r="JT83" s="119"/>
      <c r="JU83" s="119"/>
      <c r="JV83" s="119"/>
      <c r="JW83" s="119"/>
      <c r="JX83" s="119"/>
      <c r="JY83" s="119"/>
      <c r="JZ83" s="119"/>
      <c r="KA83" s="119"/>
      <c r="KB83" s="119"/>
      <c r="KC83" s="119"/>
      <c r="KD83" s="119"/>
      <c r="KE83" s="119"/>
      <c r="KF83" s="119"/>
      <c r="KG83" s="119"/>
      <c r="KH83" s="119"/>
      <c r="KI83" s="119"/>
      <c r="KJ83" s="119"/>
      <c r="KK83" s="119"/>
      <c r="KL83" s="119"/>
      <c r="KM83" s="119"/>
      <c r="KN83" s="119"/>
      <c r="KO83" s="119"/>
      <c r="KP83" s="119"/>
      <c r="KQ83" s="119"/>
      <c r="KR83" s="119"/>
      <c r="KS83" s="119"/>
      <c r="KT83" s="119"/>
      <c r="KU83" s="119"/>
      <c r="KV83" s="119"/>
      <c r="KW83" s="119"/>
      <c r="KX83" s="119"/>
      <c r="KY83" s="119"/>
      <c r="KZ83" s="119"/>
      <c r="LA83" s="119"/>
      <c r="LB83" s="119"/>
      <c r="LC83" s="119"/>
      <c r="LD83" s="119"/>
      <c r="LE83" s="119"/>
      <c r="LF83" s="119"/>
      <c r="LG83" s="119"/>
      <c r="LH83" s="119"/>
      <c r="LI83" s="119"/>
      <c r="LJ83" s="119"/>
      <c r="LK83" s="119"/>
      <c r="LL83" s="119"/>
      <c r="LM83" s="119"/>
      <c r="LN83" s="119"/>
      <c r="LO83" s="119"/>
      <c r="LP83" s="119"/>
      <c r="LQ83" s="119"/>
      <c r="LR83" s="119"/>
      <c r="LS83" s="119"/>
      <c r="LT83" s="119"/>
      <c r="LU83" s="119"/>
      <c r="LV83" s="119"/>
      <c r="LW83" s="119"/>
      <c r="LX83" s="119"/>
      <c r="LY83" s="119"/>
      <c r="LZ83" s="119"/>
      <c r="MA83" s="119"/>
      <c r="MB83" s="119"/>
      <c r="MC83" s="119"/>
      <c r="MD83" s="119"/>
      <c r="ME83" s="119"/>
      <c r="MF83" s="119"/>
      <c r="MG83" s="119"/>
      <c r="MH83" s="119"/>
      <c r="MI83" s="119"/>
      <c r="MJ83" s="119"/>
      <c r="MK83" s="119"/>
      <c r="ML83" s="119"/>
      <c r="MM83" s="119"/>
      <c r="MN83" s="119"/>
      <c r="MO83" s="119"/>
      <c r="MP83" s="119"/>
      <c r="MQ83" s="119"/>
      <c r="MR83" s="119"/>
      <c r="MS83" s="119"/>
      <c r="MT83" s="119"/>
      <c r="MU83" s="119"/>
      <c r="MV83" s="119"/>
      <c r="MW83" s="119"/>
      <c r="MX83" s="119"/>
      <c r="MY83" s="119"/>
      <c r="MZ83" s="119"/>
      <c r="NA83" s="119"/>
      <c r="NB83" s="119"/>
      <c r="NC83" s="119"/>
      <c r="ND83" s="119"/>
      <c r="NE83" s="119"/>
      <c r="NF83" s="119"/>
      <c r="NG83" s="119"/>
      <c r="NH83" s="119"/>
      <c r="NI83" s="119"/>
      <c r="NJ83" s="119"/>
      <c r="NK83" s="119"/>
      <c r="NL83" s="119"/>
      <c r="NM83" s="119"/>
      <c r="NN83" s="119"/>
      <c r="NO83" s="119"/>
      <c r="NP83" s="119"/>
      <c r="NQ83" s="119"/>
      <c r="NR83" s="119"/>
      <c r="NS83" s="119"/>
      <c r="NT83" s="119"/>
      <c r="NU83" s="119"/>
      <c r="NV83" s="119"/>
      <c r="NW83" s="119"/>
      <c r="NX83" s="119"/>
      <c r="NY83" s="119"/>
      <c r="NZ83" s="119"/>
      <c r="OA83" s="119"/>
      <c r="OB83" s="119"/>
      <c r="OC83" s="119"/>
      <c r="OD83" s="119"/>
      <c r="OE83" s="119"/>
      <c r="OF83" s="119"/>
      <c r="OG83" s="119"/>
      <c r="OH83" s="119"/>
      <c r="OI83" s="119"/>
      <c r="OJ83" s="119"/>
      <c r="OK83" s="119"/>
      <c r="OL83" s="119"/>
      <c r="OM83" s="119"/>
      <c r="ON83" s="119"/>
      <c r="OO83" s="119"/>
      <c r="OP83" s="119"/>
      <c r="OQ83" s="119"/>
      <c r="OR83" s="119"/>
      <c r="OS83" s="119"/>
      <c r="OT83" s="119"/>
      <c r="OU83" s="119"/>
      <c r="OV83" s="119"/>
      <c r="OW83" s="119"/>
      <c r="OX83" s="119"/>
      <c r="OY83" s="119"/>
      <c r="OZ83" s="119"/>
      <c r="PA83" s="119"/>
      <c r="PB83" s="119"/>
      <c r="PC83" s="119"/>
      <c r="PD83" s="119"/>
      <c r="PE83" s="119"/>
      <c r="PF83" s="119"/>
      <c r="PG83" s="119"/>
      <c r="PH83" s="119"/>
      <c r="PI83" s="119"/>
      <c r="PJ83" s="119"/>
      <c r="PK83" s="119"/>
      <c r="PL83" s="119"/>
      <c r="PM83" s="119"/>
      <c r="PN83" s="119"/>
      <c r="PO83" s="119"/>
      <c r="PP83" s="119"/>
      <c r="PQ83" s="119"/>
      <c r="PR83" s="119"/>
      <c r="PS83" s="119"/>
      <c r="PT83" s="119"/>
      <c r="PU83" s="119"/>
      <c r="PV83" s="119"/>
      <c r="PW83" s="119"/>
      <c r="PX83" s="119"/>
      <c r="PY83" s="119"/>
      <c r="PZ83" s="119"/>
      <c r="QA83" s="119"/>
      <c r="QB83" s="119"/>
      <c r="QC83" s="119"/>
      <c r="QD83" s="119"/>
      <c r="QE83" s="119"/>
      <c r="QF83" s="119"/>
      <c r="QG83" s="119"/>
      <c r="QH83" s="119"/>
      <c r="QI83" s="119"/>
      <c r="QJ83" s="119"/>
      <c r="QK83" s="119"/>
      <c r="QL83" s="119"/>
      <c r="QM83" s="119"/>
      <c r="QN83" s="119"/>
      <c r="QO83" s="119"/>
      <c r="QP83" s="119"/>
      <c r="QQ83" s="119"/>
      <c r="QR83" s="119"/>
      <c r="QS83" s="119"/>
      <c r="QT83" s="119"/>
      <c r="QU83" s="119"/>
      <c r="QV83" s="119"/>
      <c r="QW83" s="119"/>
      <c r="QX83" s="119"/>
      <c r="QY83" s="119"/>
      <c r="QZ83" s="119"/>
      <c r="RA83" s="119"/>
      <c r="RB83" s="119"/>
      <c r="RC83" s="119"/>
      <c r="RD83" s="119"/>
      <c r="RE83" s="119"/>
      <c r="RF83" s="119"/>
      <c r="RG83" s="119"/>
      <c r="RH83" s="119"/>
      <c r="RI83" s="119"/>
      <c r="RJ83" s="119"/>
      <c r="RK83" s="119"/>
      <c r="RL83" s="119"/>
      <c r="RM83" s="119"/>
      <c r="RN83" s="119"/>
      <c r="RO83" s="119"/>
      <c r="RP83" s="119"/>
      <c r="RQ83" s="119"/>
      <c r="RR83" s="119"/>
      <c r="RS83" s="119"/>
      <c r="RT83" s="119"/>
      <c r="RU83" s="119"/>
      <c r="RV83" s="119"/>
      <c r="RW83" s="119"/>
      <c r="RX83" s="119"/>
      <c r="RY83" s="119"/>
      <c r="RZ83" s="119"/>
      <c r="SA83" s="119"/>
      <c r="SB83" s="119"/>
      <c r="SC83" s="119"/>
      <c r="SD83" s="119"/>
      <c r="SE83" s="119"/>
      <c r="SF83" s="119"/>
      <c r="SG83" s="119"/>
      <c r="SH83" s="119"/>
      <c r="SI83" s="119"/>
      <c r="SJ83" s="119"/>
      <c r="SK83" s="119"/>
      <c r="SL83" s="119"/>
      <c r="SM83" s="119"/>
      <c r="SN83" s="119"/>
      <c r="SO83" s="119"/>
      <c r="SP83" s="119"/>
      <c r="SQ83" s="119"/>
      <c r="SR83" s="119"/>
      <c r="SS83" s="119"/>
      <c r="ST83" s="119"/>
      <c r="SU83" s="119"/>
      <c r="SV83" s="119"/>
      <c r="SW83" s="119"/>
      <c r="SX83" s="119"/>
      <c r="SY83" s="119"/>
      <c r="SZ83" s="119"/>
      <c r="TA83" s="119"/>
      <c r="TB83" s="119"/>
      <c r="TC83" s="119"/>
      <c r="TD83" s="119"/>
      <c r="TE83" s="119"/>
      <c r="TF83" s="119"/>
      <c r="TG83" s="119"/>
      <c r="TH83" s="119"/>
      <c r="TI83" s="119"/>
      <c r="TJ83" s="119"/>
      <c r="TK83" s="119"/>
      <c r="TL83" s="119"/>
      <c r="TM83" s="119"/>
      <c r="TN83" s="119"/>
      <c r="TO83" s="119"/>
      <c r="TP83" s="119"/>
      <c r="TQ83" s="119"/>
      <c r="TR83" s="119"/>
      <c r="TS83" s="119"/>
      <c r="TT83" s="119"/>
      <c r="TU83" s="119"/>
      <c r="TV83" s="119"/>
      <c r="TW83" s="119"/>
      <c r="TX83" s="119"/>
      <c r="TY83" s="119"/>
      <c r="TZ83" s="119"/>
      <c r="UA83" s="119"/>
      <c r="UB83" s="119"/>
      <c r="UC83" s="119"/>
      <c r="UD83" s="119"/>
      <c r="UE83" s="119"/>
      <c r="UF83" s="119"/>
      <c r="UG83" s="119"/>
      <c r="UH83" s="119"/>
      <c r="UI83" s="119"/>
      <c r="UJ83" s="119"/>
      <c r="UK83" s="119"/>
      <c r="UL83" s="119"/>
      <c r="UM83" s="119"/>
      <c r="UN83" s="119"/>
      <c r="UO83" s="119"/>
      <c r="UP83" s="119"/>
      <c r="UQ83" s="119"/>
      <c r="UR83" s="119"/>
      <c r="US83" s="119"/>
      <c r="UT83" s="119"/>
      <c r="UU83" s="119"/>
      <c r="UV83" s="119"/>
      <c r="UW83" s="119"/>
      <c r="UX83" s="119"/>
      <c r="UY83" s="119"/>
      <c r="UZ83" s="119"/>
      <c r="VA83" s="119"/>
      <c r="VB83" s="119"/>
      <c r="VC83" s="119"/>
      <c r="VD83" s="119"/>
      <c r="VE83" s="119"/>
      <c r="VF83" s="119"/>
      <c r="VG83" s="119"/>
      <c r="VH83" s="119"/>
      <c r="VI83" s="119"/>
      <c r="VJ83" s="119"/>
      <c r="VK83" s="119"/>
      <c r="VL83" s="119"/>
      <c r="VM83" s="119"/>
      <c r="VN83" s="119"/>
      <c r="VO83" s="119"/>
      <c r="VP83" s="119"/>
      <c r="VQ83" s="119"/>
      <c r="VR83" s="119"/>
      <c r="VS83" s="119"/>
      <c r="VT83" s="119"/>
      <c r="VU83" s="119"/>
      <c r="VV83" s="119"/>
      <c r="VW83" s="119"/>
      <c r="VX83" s="119"/>
      <c r="VY83" s="119"/>
      <c r="VZ83" s="119"/>
      <c r="WA83" s="119"/>
      <c r="WB83" s="119"/>
      <c r="WC83" s="119"/>
      <c r="WD83" s="119"/>
      <c r="WE83" s="119"/>
      <c r="WF83" s="119"/>
      <c r="WG83" s="119"/>
      <c r="WH83" s="119"/>
      <c r="WI83" s="119"/>
      <c r="WJ83" s="119"/>
      <c r="WK83" s="119"/>
      <c r="WL83" s="119"/>
      <c r="WM83" s="119"/>
      <c r="WN83" s="119"/>
      <c r="WO83" s="119"/>
      <c r="WP83" s="119"/>
      <c r="WQ83" s="119"/>
      <c r="WR83" s="119"/>
      <c r="WS83" s="119"/>
      <c r="WT83" s="119"/>
      <c r="WU83" s="119"/>
      <c r="WV83" s="119"/>
      <c r="WW83" s="119"/>
      <c r="WX83" s="119"/>
      <c r="WY83" s="119"/>
      <c r="WZ83" s="119"/>
      <c r="XA83" s="119"/>
      <c r="XB83" s="119"/>
      <c r="XC83" s="119"/>
      <c r="XD83" s="119"/>
      <c r="XE83" s="119"/>
      <c r="XF83" s="119"/>
      <c r="XG83" s="119"/>
      <c r="XH83" s="119"/>
      <c r="XI83" s="119"/>
      <c r="XJ83" s="119"/>
      <c r="XK83" s="119"/>
      <c r="XL83" s="119"/>
      <c r="XM83" s="119"/>
      <c r="XN83" s="119"/>
      <c r="XO83" s="119"/>
      <c r="XP83" s="119"/>
      <c r="XQ83" s="119"/>
      <c r="XR83" s="119"/>
      <c r="XS83" s="119"/>
      <c r="XT83" s="119"/>
      <c r="XU83" s="119"/>
      <c r="XV83" s="119"/>
      <c r="XW83" s="119"/>
      <c r="XX83" s="119"/>
      <c r="XY83" s="119"/>
      <c r="XZ83" s="119"/>
      <c r="YA83" s="119"/>
      <c r="YB83" s="119"/>
      <c r="YC83" s="119"/>
      <c r="YD83" s="119"/>
      <c r="YE83" s="119"/>
      <c r="YF83" s="119"/>
      <c r="YG83" s="119"/>
      <c r="YH83" s="119"/>
      <c r="YI83" s="119"/>
      <c r="YJ83" s="119"/>
      <c r="YK83" s="119"/>
      <c r="YL83" s="119"/>
      <c r="YM83" s="119"/>
      <c r="YN83" s="119"/>
      <c r="YO83" s="119"/>
      <c r="YP83" s="119"/>
      <c r="YQ83" s="119"/>
      <c r="YR83" s="119"/>
      <c r="YS83" s="119"/>
      <c r="YT83" s="119"/>
      <c r="YU83" s="119"/>
      <c r="YV83" s="119"/>
      <c r="YW83" s="119"/>
      <c r="YX83" s="119"/>
      <c r="YY83" s="119"/>
      <c r="YZ83" s="119"/>
      <c r="ZA83" s="119"/>
      <c r="ZB83" s="119"/>
      <c r="ZC83" s="119"/>
      <c r="ZD83" s="119"/>
      <c r="ZE83" s="119"/>
      <c r="ZF83" s="119"/>
      <c r="ZG83" s="119"/>
      <c r="ZH83" s="119"/>
      <c r="ZI83" s="119"/>
      <c r="ZJ83" s="119"/>
      <c r="ZK83" s="119"/>
      <c r="ZL83" s="119"/>
      <c r="ZM83" s="119"/>
      <c r="ZN83" s="119"/>
      <c r="ZO83" s="119"/>
      <c r="ZP83" s="119"/>
      <c r="ZQ83" s="119"/>
      <c r="ZR83" s="119"/>
      <c r="ZS83" s="119"/>
      <c r="ZT83" s="119"/>
      <c r="ZU83" s="119"/>
      <c r="ZV83" s="119"/>
      <c r="ZW83" s="119"/>
      <c r="ZX83" s="119"/>
      <c r="ZY83" s="119"/>
      <c r="ZZ83" s="119"/>
      <c r="AAA83" s="119"/>
      <c r="AAB83" s="119"/>
      <c r="AAC83" s="119"/>
      <c r="AAD83" s="119"/>
      <c r="AAE83" s="119"/>
      <c r="AAF83" s="119"/>
      <c r="AAG83" s="119"/>
      <c r="AAH83" s="119"/>
      <c r="AAI83" s="119"/>
      <c r="AAJ83" s="119"/>
      <c r="AAK83" s="119"/>
      <c r="AAL83" s="119"/>
      <c r="AAM83" s="119"/>
      <c r="AAN83" s="119"/>
      <c r="AAO83" s="119"/>
      <c r="AAP83" s="119"/>
      <c r="AAQ83" s="119"/>
      <c r="AAR83" s="119"/>
      <c r="AAS83" s="119"/>
      <c r="AAT83" s="119"/>
      <c r="AAU83" s="119"/>
      <c r="AAV83" s="119"/>
      <c r="AAW83" s="119"/>
      <c r="AAX83" s="119"/>
      <c r="AAY83" s="119"/>
      <c r="AAZ83" s="119"/>
      <c r="ABA83" s="119"/>
      <c r="ABB83" s="119"/>
      <c r="ABC83" s="119"/>
      <c r="ABD83" s="119"/>
      <c r="ABE83" s="119"/>
      <c r="ABF83" s="119"/>
      <c r="ABG83" s="119"/>
      <c r="ABH83" s="119"/>
      <c r="ABI83" s="119"/>
      <c r="ABJ83" s="119"/>
      <c r="ABK83" s="119"/>
      <c r="ABL83" s="119"/>
      <c r="ABM83" s="119"/>
      <c r="ABN83" s="119"/>
      <c r="ABO83" s="119"/>
      <c r="ABP83" s="119"/>
      <c r="ABQ83" s="119"/>
      <c r="ABR83" s="119"/>
      <c r="ABS83" s="119"/>
      <c r="ABT83" s="119"/>
      <c r="ABU83" s="119"/>
      <c r="ABV83" s="119"/>
      <c r="ABW83" s="119"/>
      <c r="ABX83" s="119"/>
      <c r="ABY83" s="119"/>
      <c r="ABZ83" s="119"/>
      <c r="ACA83" s="119"/>
      <c r="ACB83" s="119"/>
      <c r="ACC83" s="119"/>
      <c r="ACD83" s="119"/>
      <c r="ACE83" s="119"/>
      <c r="ACF83" s="119"/>
      <c r="ACG83" s="119"/>
      <c r="ACH83" s="119"/>
      <c r="ACI83" s="119"/>
      <c r="ACJ83" s="119"/>
      <c r="ACK83" s="119"/>
      <c r="ACL83" s="119"/>
      <c r="ACM83" s="119"/>
      <c r="ACN83" s="119"/>
      <c r="ACO83" s="119"/>
      <c r="ACP83" s="119"/>
      <c r="ACQ83" s="119"/>
      <c r="ACR83" s="119"/>
      <c r="ACS83" s="119"/>
      <c r="ACT83" s="119"/>
      <c r="ACU83" s="119"/>
      <c r="ACV83" s="119"/>
      <c r="ACW83" s="119"/>
      <c r="ACX83" s="119"/>
      <c r="ACY83" s="119"/>
      <c r="ACZ83" s="119"/>
      <c r="ADA83" s="119"/>
      <c r="ADB83" s="119"/>
      <c r="ADC83" s="119"/>
      <c r="ADD83" s="119"/>
      <c r="ADE83" s="119"/>
      <c r="ADF83" s="119"/>
      <c r="ADG83" s="119"/>
      <c r="ADH83" s="119"/>
      <c r="ADI83" s="119"/>
      <c r="ADJ83" s="119"/>
      <c r="ADK83" s="119"/>
      <c r="ADL83" s="119"/>
      <c r="ADM83" s="119"/>
      <c r="ADN83" s="119"/>
      <c r="ADO83" s="119"/>
      <c r="ADP83" s="119"/>
      <c r="ADQ83" s="119"/>
      <c r="ADR83" s="119"/>
      <c r="ADS83" s="119"/>
      <c r="ADT83" s="119"/>
      <c r="ADU83" s="119"/>
      <c r="ADV83" s="119"/>
      <c r="ADW83" s="119"/>
      <c r="ADX83" s="119"/>
      <c r="ADY83" s="119"/>
      <c r="ADZ83" s="119"/>
      <c r="AEA83" s="119"/>
      <c r="AEB83" s="119"/>
      <c r="AEC83" s="119"/>
      <c r="AED83" s="119"/>
      <c r="AEE83" s="119"/>
      <c r="AEF83" s="119"/>
      <c r="AEG83" s="119"/>
      <c r="AEH83" s="119"/>
      <c r="AEI83" s="119"/>
      <c r="AEJ83" s="119"/>
      <c r="AEK83" s="119"/>
      <c r="AEL83" s="119"/>
      <c r="AEM83" s="119"/>
      <c r="AEN83" s="119"/>
      <c r="AEO83" s="119"/>
      <c r="AEP83" s="119"/>
      <c r="AEQ83" s="119"/>
      <c r="AER83" s="119"/>
      <c r="AES83" s="119"/>
      <c r="AET83" s="119"/>
      <c r="AEU83" s="119"/>
      <c r="AEV83" s="119"/>
      <c r="AEW83" s="119"/>
      <c r="AEX83" s="119"/>
      <c r="AEY83" s="119"/>
      <c r="AEZ83" s="119"/>
      <c r="AFA83" s="119"/>
      <c r="AFB83" s="119"/>
      <c r="AFC83" s="119"/>
      <c r="AFD83" s="119"/>
      <c r="AFE83" s="119"/>
      <c r="AFF83" s="119"/>
      <c r="AFG83" s="119"/>
      <c r="AFH83" s="119"/>
      <c r="AFI83" s="119"/>
      <c r="AFJ83" s="119"/>
      <c r="AFK83" s="119"/>
      <c r="AFL83" s="119"/>
      <c r="AFM83" s="119"/>
      <c r="AFN83" s="119"/>
      <c r="AFO83" s="119"/>
      <c r="AFP83" s="119"/>
      <c r="AFQ83" s="119"/>
      <c r="AFR83" s="119"/>
      <c r="AFS83" s="119"/>
      <c r="AFT83" s="119"/>
      <c r="AFU83" s="119"/>
      <c r="AFV83" s="119"/>
      <c r="AFW83" s="119"/>
      <c r="AFX83" s="119"/>
      <c r="AFY83" s="119"/>
      <c r="AFZ83" s="119"/>
      <c r="AGA83" s="119"/>
      <c r="AGB83" s="119"/>
      <c r="AGC83" s="119"/>
      <c r="AGD83" s="119"/>
      <c r="AGE83" s="119"/>
      <c r="AGF83" s="119"/>
      <c r="AGG83" s="119"/>
      <c r="AGH83" s="119"/>
      <c r="AGI83" s="119"/>
      <c r="AGJ83" s="119"/>
      <c r="AGK83" s="119"/>
      <c r="AGL83" s="119"/>
      <c r="AGM83" s="119"/>
      <c r="AGN83" s="119"/>
      <c r="AGO83" s="119"/>
      <c r="AGP83" s="119"/>
      <c r="AGQ83" s="119"/>
      <c r="AGR83" s="119"/>
      <c r="AGS83" s="119"/>
      <c r="AGT83" s="119"/>
      <c r="AGU83" s="119"/>
      <c r="AGV83" s="119"/>
      <c r="AGW83" s="119"/>
      <c r="AGX83" s="119"/>
      <c r="AGY83" s="119"/>
      <c r="AGZ83" s="119"/>
      <c r="AHA83" s="119"/>
      <c r="AHB83" s="119"/>
      <c r="AHC83" s="119"/>
      <c r="AHD83" s="119"/>
      <c r="AHE83" s="119"/>
      <c r="AHF83" s="119"/>
      <c r="AHG83" s="119"/>
      <c r="AHH83" s="119"/>
      <c r="AHI83" s="119"/>
      <c r="AHJ83" s="119"/>
      <c r="AHK83" s="119"/>
      <c r="AHL83" s="119"/>
      <c r="AHM83" s="119"/>
      <c r="AHN83" s="119"/>
      <c r="AHO83" s="119"/>
      <c r="AHP83" s="119"/>
      <c r="AHQ83" s="119"/>
      <c r="AHR83" s="119"/>
      <c r="AHS83" s="119"/>
      <c r="AHT83" s="119"/>
      <c r="AHU83" s="119"/>
      <c r="AHV83" s="119"/>
      <c r="AHW83" s="119"/>
      <c r="AHX83" s="119"/>
      <c r="AHY83" s="119"/>
      <c r="AHZ83" s="119"/>
      <c r="AIA83" s="119"/>
      <c r="AIB83" s="119"/>
      <c r="AIC83" s="119"/>
      <c r="AID83" s="119"/>
      <c r="AIE83" s="119"/>
      <c r="AIF83" s="119"/>
      <c r="AIG83" s="119"/>
      <c r="AIH83" s="119"/>
      <c r="AII83" s="119"/>
      <c r="AIJ83" s="119"/>
      <c r="AIK83" s="119"/>
      <c r="AIL83" s="119"/>
      <c r="AIM83" s="119"/>
      <c r="AIN83" s="119"/>
      <c r="AIO83" s="119"/>
      <c r="AIP83" s="119"/>
      <c r="AIQ83" s="119"/>
      <c r="AIR83" s="119"/>
      <c r="AIS83" s="119"/>
      <c r="AIT83" s="119"/>
      <c r="AIU83" s="119"/>
      <c r="AIV83" s="119"/>
      <c r="AIW83" s="119"/>
      <c r="AIX83" s="119"/>
      <c r="AIY83" s="119"/>
      <c r="AIZ83" s="119"/>
      <c r="AJA83" s="119"/>
      <c r="AJB83" s="119"/>
      <c r="AJC83" s="119"/>
      <c r="AJD83" s="119"/>
      <c r="AJE83" s="119"/>
      <c r="AJF83" s="119"/>
      <c r="AJG83" s="119"/>
      <c r="AJH83" s="119"/>
      <c r="AJI83" s="119"/>
      <c r="AJJ83" s="119"/>
      <c r="AJK83" s="119"/>
      <c r="AJL83" s="119"/>
      <c r="AJM83" s="119"/>
      <c r="AJN83" s="119"/>
      <c r="AJO83" s="119"/>
      <c r="AJP83" s="119"/>
      <c r="AJQ83" s="119"/>
      <c r="AJR83" s="119"/>
      <c r="AJS83" s="119"/>
      <c r="AJT83" s="119"/>
      <c r="AJU83" s="119"/>
      <c r="AJV83" s="119"/>
      <c r="AJW83" s="119"/>
      <c r="AJX83" s="119"/>
      <c r="AJY83" s="119"/>
      <c r="AJZ83" s="119"/>
      <c r="AKA83" s="119"/>
      <c r="AKB83" s="119"/>
      <c r="AKC83" s="119"/>
      <c r="AKD83" s="119"/>
      <c r="AKE83" s="119"/>
      <c r="AKF83" s="119"/>
      <c r="AKG83" s="119"/>
      <c r="AKH83" s="119"/>
      <c r="AKI83" s="119"/>
      <c r="AKJ83" s="119"/>
      <c r="AKK83" s="119"/>
      <c r="AKL83" s="119"/>
      <c r="AKM83" s="119"/>
      <c r="AKN83" s="119"/>
      <c r="AKO83" s="119"/>
      <c r="AKP83" s="119"/>
      <c r="AKQ83" s="119"/>
      <c r="AKR83" s="119"/>
      <c r="AKS83" s="119"/>
      <c r="AKT83" s="119"/>
      <c r="AKU83" s="119"/>
      <c r="AKV83" s="119"/>
      <c r="AKW83" s="119"/>
      <c r="AKX83" s="119"/>
      <c r="AKY83" s="119"/>
      <c r="AKZ83" s="119"/>
      <c r="ALA83" s="119"/>
      <c r="ALB83" s="119"/>
      <c r="ALC83" s="119"/>
      <c r="ALD83" s="119"/>
      <c r="ALE83" s="119"/>
      <c r="ALF83" s="119"/>
      <c r="ALG83" s="119"/>
      <c r="ALH83" s="119"/>
      <c r="ALI83" s="119"/>
      <c r="ALJ83" s="119"/>
      <c r="ALK83" s="119"/>
      <c r="ALL83" s="119"/>
      <c r="ALM83" s="119"/>
      <c r="ALN83" s="119"/>
      <c r="ALO83" s="119"/>
      <c r="ALP83" s="119"/>
      <c r="ALQ83" s="119"/>
      <c r="ALR83" s="119"/>
      <c r="ALS83" s="119"/>
      <c r="ALT83" s="119"/>
      <c r="ALU83" s="119"/>
      <c r="ALV83" s="119"/>
      <c r="ALW83" s="119"/>
      <c r="ALX83" s="119"/>
      <c r="ALY83" s="119"/>
      <c r="ALZ83" s="119"/>
      <c r="AMA83" s="119"/>
      <c r="AMB83" s="119"/>
      <c r="AMC83" s="119"/>
      <c r="AMD83" s="119"/>
      <c r="AME83" s="119"/>
      <c r="AMF83" s="119"/>
      <c r="AMG83" s="119"/>
      <c r="AMH83" s="119"/>
    </row>
    <row r="84" spans="1:1022" ht="171.75" customHeight="1">
      <c r="A84" s="2990"/>
      <c r="B84" s="2111"/>
      <c r="C84" s="2990"/>
      <c r="D84" s="2111"/>
      <c r="E84" s="2111"/>
      <c r="F84" s="174" t="s">
        <v>36</v>
      </c>
      <c r="G84" s="136" t="s">
        <v>3842</v>
      </c>
      <c r="H84" s="175" t="s">
        <v>9315</v>
      </c>
      <c r="I84" s="175" t="s">
        <v>6772</v>
      </c>
      <c r="J84" s="176" t="s">
        <v>88</v>
      </c>
      <c r="K84" s="175" t="s">
        <v>9316</v>
      </c>
      <c r="L84" s="176" t="s">
        <v>9313</v>
      </c>
      <c r="M84" s="176" t="s">
        <v>40</v>
      </c>
      <c r="N84" s="176" t="s">
        <v>40</v>
      </c>
      <c r="O84" s="176" t="s">
        <v>40</v>
      </c>
      <c r="P84" s="176" t="s">
        <v>6783</v>
      </c>
      <c r="Q84" s="176" t="s">
        <v>6775</v>
      </c>
      <c r="R84" s="176" t="s">
        <v>6791</v>
      </c>
      <c r="S84" s="176" t="s">
        <v>6776</v>
      </c>
      <c r="T84" s="176" t="s">
        <v>46</v>
      </c>
      <c r="U84" s="176" t="s">
        <v>47</v>
      </c>
      <c r="V84" s="176" t="s">
        <v>6792</v>
      </c>
      <c r="W84" s="177">
        <v>1</v>
      </c>
      <c r="X84" s="182" t="s">
        <v>9317</v>
      </c>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c r="CA84" s="119"/>
      <c r="CB84" s="119"/>
      <c r="CC84" s="119"/>
      <c r="CD84" s="119"/>
      <c r="CE84" s="119"/>
      <c r="CF84" s="119"/>
      <c r="CG84" s="119"/>
      <c r="CH84" s="119"/>
      <c r="CI84" s="119"/>
      <c r="CJ84" s="119"/>
      <c r="CK84" s="119"/>
      <c r="CL84" s="119"/>
      <c r="CM84" s="119"/>
      <c r="CN84" s="119"/>
      <c r="CO84" s="119"/>
      <c r="CP84" s="119"/>
      <c r="CQ84" s="119"/>
      <c r="CR84" s="119"/>
      <c r="CS84" s="119"/>
      <c r="CT84" s="119"/>
      <c r="CU84" s="119"/>
      <c r="CV84" s="119"/>
      <c r="CW84" s="119"/>
      <c r="CX84" s="119"/>
      <c r="CY84" s="119"/>
      <c r="CZ84" s="119"/>
      <c r="DA84" s="119"/>
      <c r="DB84" s="119"/>
      <c r="DC84" s="119"/>
      <c r="DD84" s="119"/>
      <c r="DE84" s="119"/>
      <c r="DF84" s="119"/>
      <c r="DG84" s="119"/>
      <c r="DH84" s="119"/>
      <c r="DI84" s="119"/>
      <c r="DJ84" s="119"/>
      <c r="DK84" s="119"/>
      <c r="DL84" s="119"/>
      <c r="DM84" s="119"/>
      <c r="DN84" s="119"/>
      <c r="DO84" s="119"/>
      <c r="DP84" s="119"/>
      <c r="DQ84" s="119"/>
      <c r="DR84" s="119"/>
      <c r="DS84" s="119"/>
      <c r="DT84" s="119"/>
      <c r="DU84" s="119"/>
      <c r="DV84" s="119"/>
      <c r="DW84" s="119"/>
      <c r="DX84" s="119"/>
      <c r="DY84" s="119"/>
      <c r="DZ84" s="119"/>
      <c r="EA84" s="119"/>
      <c r="EB84" s="119"/>
      <c r="EC84" s="119"/>
      <c r="ED84" s="119"/>
      <c r="EE84" s="119"/>
      <c r="EF84" s="119"/>
      <c r="EG84" s="119"/>
      <c r="EH84" s="119"/>
      <c r="EI84" s="119"/>
      <c r="EJ84" s="119"/>
      <c r="EK84" s="119"/>
      <c r="EL84" s="119"/>
      <c r="EM84" s="119"/>
      <c r="EN84" s="119"/>
      <c r="EO84" s="119"/>
      <c r="EP84" s="119"/>
      <c r="EQ84" s="119"/>
      <c r="ER84" s="119"/>
      <c r="ES84" s="119"/>
      <c r="ET84" s="119"/>
      <c r="EU84" s="119"/>
      <c r="EV84" s="119"/>
      <c r="EW84" s="119"/>
      <c r="EX84" s="119"/>
      <c r="EY84" s="119"/>
      <c r="EZ84" s="119"/>
      <c r="FA84" s="119"/>
      <c r="FB84" s="119"/>
      <c r="FC84" s="119"/>
      <c r="FD84" s="119"/>
      <c r="FE84" s="119"/>
      <c r="FF84" s="119"/>
      <c r="FG84" s="119"/>
      <c r="FH84" s="119"/>
      <c r="FI84" s="119"/>
      <c r="FJ84" s="119"/>
      <c r="FK84" s="119"/>
      <c r="FL84" s="119"/>
      <c r="FM84" s="119"/>
      <c r="FN84" s="119"/>
      <c r="FO84" s="119"/>
      <c r="FP84" s="119"/>
      <c r="FQ84" s="119"/>
      <c r="FR84" s="119"/>
      <c r="FS84" s="119"/>
      <c r="FT84" s="119"/>
      <c r="FU84" s="119"/>
      <c r="FV84" s="119"/>
      <c r="FW84" s="119"/>
      <c r="FX84" s="119"/>
      <c r="FY84" s="119"/>
      <c r="FZ84" s="119"/>
      <c r="GA84" s="119"/>
      <c r="GB84" s="119"/>
      <c r="GC84" s="119"/>
      <c r="GD84" s="119"/>
      <c r="GE84" s="119"/>
      <c r="GF84" s="119"/>
      <c r="GG84" s="119"/>
      <c r="GH84" s="119"/>
      <c r="GI84" s="119"/>
      <c r="GJ84" s="119"/>
      <c r="GK84" s="119"/>
      <c r="GL84" s="119"/>
      <c r="GM84" s="119"/>
      <c r="GN84" s="119"/>
      <c r="GO84" s="119"/>
      <c r="GP84" s="119"/>
      <c r="GQ84" s="119"/>
      <c r="GR84" s="119"/>
      <c r="GS84" s="119"/>
      <c r="GT84" s="119"/>
      <c r="GU84" s="119"/>
      <c r="GV84" s="119"/>
      <c r="GW84" s="119"/>
      <c r="GX84" s="119"/>
      <c r="GY84" s="119"/>
      <c r="GZ84" s="119"/>
      <c r="HA84" s="119"/>
      <c r="HB84" s="119"/>
      <c r="HC84" s="119"/>
      <c r="HD84" s="119"/>
      <c r="HE84" s="119"/>
      <c r="HF84" s="119"/>
      <c r="HG84" s="119"/>
      <c r="HH84" s="119"/>
      <c r="HI84" s="119"/>
      <c r="HJ84" s="119"/>
      <c r="HK84" s="119"/>
      <c r="HL84" s="119"/>
      <c r="HM84" s="119"/>
      <c r="HN84" s="119"/>
      <c r="HO84" s="119"/>
      <c r="HP84" s="119"/>
      <c r="HQ84" s="119"/>
      <c r="HR84" s="119"/>
      <c r="HS84" s="119"/>
      <c r="HT84" s="119"/>
      <c r="HU84" s="119"/>
      <c r="HV84" s="119"/>
      <c r="HW84" s="119"/>
      <c r="HX84" s="119"/>
      <c r="HY84" s="119"/>
      <c r="HZ84" s="119"/>
      <c r="IA84" s="119"/>
      <c r="IB84" s="119"/>
      <c r="IC84" s="119"/>
      <c r="ID84" s="119"/>
      <c r="IE84" s="119"/>
      <c r="IF84" s="119"/>
      <c r="IG84" s="119"/>
      <c r="IH84" s="119"/>
      <c r="II84" s="119"/>
      <c r="IJ84" s="119"/>
      <c r="IK84" s="119"/>
      <c r="IL84" s="119"/>
      <c r="IM84" s="119"/>
      <c r="IN84" s="119"/>
      <c r="IO84" s="119"/>
      <c r="IP84" s="119"/>
      <c r="IQ84" s="119"/>
      <c r="IR84" s="119"/>
      <c r="IS84" s="119"/>
      <c r="IT84" s="119"/>
      <c r="IU84" s="119"/>
      <c r="IV84" s="119"/>
      <c r="IW84" s="119"/>
      <c r="IX84" s="119"/>
      <c r="IY84" s="119"/>
      <c r="IZ84" s="119"/>
      <c r="JA84" s="119"/>
      <c r="JB84" s="119"/>
      <c r="JC84" s="119"/>
      <c r="JD84" s="119"/>
      <c r="JE84" s="119"/>
      <c r="JF84" s="119"/>
      <c r="JG84" s="119"/>
      <c r="JH84" s="119"/>
      <c r="JI84" s="119"/>
      <c r="JJ84" s="119"/>
      <c r="JK84" s="119"/>
      <c r="JL84" s="119"/>
      <c r="JM84" s="119"/>
      <c r="JN84" s="119"/>
      <c r="JO84" s="119"/>
      <c r="JP84" s="119"/>
      <c r="JQ84" s="119"/>
      <c r="JR84" s="119"/>
      <c r="JS84" s="119"/>
      <c r="JT84" s="119"/>
      <c r="JU84" s="119"/>
      <c r="JV84" s="119"/>
      <c r="JW84" s="119"/>
      <c r="JX84" s="119"/>
      <c r="JY84" s="119"/>
      <c r="JZ84" s="119"/>
      <c r="KA84" s="119"/>
      <c r="KB84" s="119"/>
      <c r="KC84" s="119"/>
      <c r="KD84" s="119"/>
      <c r="KE84" s="119"/>
      <c r="KF84" s="119"/>
      <c r="KG84" s="119"/>
      <c r="KH84" s="119"/>
      <c r="KI84" s="119"/>
      <c r="KJ84" s="119"/>
      <c r="KK84" s="119"/>
      <c r="KL84" s="119"/>
      <c r="KM84" s="119"/>
      <c r="KN84" s="119"/>
      <c r="KO84" s="119"/>
      <c r="KP84" s="119"/>
      <c r="KQ84" s="119"/>
      <c r="KR84" s="119"/>
      <c r="KS84" s="119"/>
      <c r="KT84" s="119"/>
      <c r="KU84" s="119"/>
      <c r="KV84" s="119"/>
      <c r="KW84" s="119"/>
      <c r="KX84" s="119"/>
      <c r="KY84" s="119"/>
      <c r="KZ84" s="119"/>
      <c r="LA84" s="119"/>
      <c r="LB84" s="119"/>
      <c r="LC84" s="119"/>
      <c r="LD84" s="119"/>
      <c r="LE84" s="119"/>
      <c r="LF84" s="119"/>
      <c r="LG84" s="119"/>
      <c r="LH84" s="119"/>
      <c r="LI84" s="119"/>
      <c r="LJ84" s="119"/>
      <c r="LK84" s="119"/>
      <c r="LL84" s="119"/>
      <c r="LM84" s="119"/>
      <c r="LN84" s="119"/>
      <c r="LO84" s="119"/>
      <c r="LP84" s="119"/>
      <c r="LQ84" s="119"/>
      <c r="LR84" s="119"/>
      <c r="LS84" s="119"/>
      <c r="LT84" s="119"/>
      <c r="LU84" s="119"/>
      <c r="LV84" s="119"/>
      <c r="LW84" s="119"/>
      <c r="LX84" s="119"/>
      <c r="LY84" s="119"/>
      <c r="LZ84" s="119"/>
      <c r="MA84" s="119"/>
      <c r="MB84" s="119"/>
      <c r="MC84" s="119"/>
      <c r="MD84" s="119"/>
      <c r="ME84" s="119"/>
      <c r="MF84" s="119"/>
      <c r="MG84" s="119"/>
      <c r="MH84" s="119"/>
      <c r="MI84" s="119"/>
      <c r="MJ84" s="119"/>
      <c r="MK84" s="119"/>
      <c r="ML84" s="119"/>
      <c r="MM84" s="119"/>
      <c r="MN84" s="119"/>
      <c r="MO84" s="119"/>
      <c r="MP84" s="119"/>
      <c r="MQ84" s="119"/>
      <c r="MR84" s="119"/>
      <c r="MS84" s="119"/>
      <c r="MT84" s="119"/>
      <c r="MU84" s="119"/>
      <c r="MV84" s="119"/>
      <c r="MW84" s="119"/>
      <c r="MX84" s="119"/>
      <c r="MY84" s="119"/>
      <c r="MZ84" s="119"/>
      <c r="NA84" s="119"/>
      <c r="NB84" s="119"/>
      <c r="NC84" s="119"/>
      <c r="ND84" s="119"/>
      <c r="NE84" s="119"/>
      <c r="NF84" s="119"/>
      <c r="NG84" s="119"/>
      <c r="NH84" s="119"/>
      <c r="NI84" s="119"/>
      <c r="NJ84" s="119"/>
      <c r="NK84" s="119"/>
      <c r="NL84" s="119"/>
      <c r="NM84" s="119"/>
      <c r="NN84" s="119"/>
      <c r="NO84" s="119"/>
      <c r="NP84" s="119"/>
      <c r="NQ84" s="119"/>
      <c r="NR84" s="119"/>
      <c r="NS84" s="119"/>
      <c r="NT84" s="119"/>
      <c r="NU84" s="119"/>
      <c r="NV84" s="119"/>
      <c r="NW84" s="119"/>
      <c r="NX84" s="119"/>
      <c r="NY84" s="119"/>
      <c r="NZ84" s="119"/>
      <c r="OA84" s="119"/>
      <c r="OB84" s="119"/>
      <c r="OC84" s="119"/>
      <c r="OD84" s="119"/>
      <c r="OE84" s="119"/>
      <c r="OF84" s="119"/>
      <c r="OG84" s="119"/>
      <c r="OH84" s="119"/>
      <c r="OI84" s="119"/>
      <c r="OJ84" s="119"/>
      <c r="OK84" s="119"/>
      <c r="OL84" s="119"/>
      <c r="OM84" s="119"/>
      <c r="ON84" s="119"/>
      <c r="OO84" s="119"/>
      <c r="OP84" s="119"/>
      <c r="OQ84" s="119"/>
      <c r="OR84" s="119"/>
      <c r="OS84" s="119"/>
      <c r="OT84" s="119"/>
      <c r="OU84" s="119"/>
      <c r="OV84" s="119"/>
      <c r="OW84" s="119"/>
      <c r="OX84" s="119"/>
      <c r="OY84" s="119"/>
      <c r="OZ84" s="119"/>
      <c r="PA84" s="119"/>
      <c r="PB84" s="119"/>
      <c r="PC84" s="119"/>
      <c r="PD84" s="119"/>
      <c r="PE84" s="119"/>
      <c r="PF84" s="119"/>
      <c r="PG84" s="119"/>
      <c r="PH84" s="119"/>
      <c r="PI84" s="119"/>
      <c r="PJ84" s="119"/>
      <c r="PK84" s="119"/>
      <c r="PL84" s="119"/>
      <c r="PM84" s="119"/>
      <c r="PN84" s="119"/>
      <c r="PO84" s="119"/>
      <c r="PP84" s="119"/>
      <c r="PQ84" s="119"/>
      <c r="PR84" s="119"/>
      <c r="PS84" s="119"/>
      <c r="PT84" s="119"/>
      <c r="PU84" s="119"/>
      <c r="PV84" s="119"/>
      <c r="PW84" s="119"/>
      <c r="PX84" s="119"/>
      <c r="PY84" s="119"/>
      <c r="PZ84" s="119"/>
      <c r="QA84" s="119"/>
      <c r="QB84" s="119"/>
      <c r="QC84" s="119"/>
      <c r="QD84" s="119"/>
      <c r="QE84" s="119"/>
      <c r="QF84" s="119"/>
      <c r="QG84" s="119"/>
      <c r="QH84" s="119"/>
      <c r="QI84" s="119"/>
      <c r="QJ84" s="119"/>
      <c r="QK84" s="119"/>
      <c r="QL84" s="119"/>
      <c r="QM84" s="119"/>
      <c r="QN84" s="119"/>
      <c r="QO84" s="119"/>
      <c r="QP84" s="119"/>
      <c r="QQ84" s="119"/>
      <c r="QR84" s="119"/>
      <c r="QS84" s="119"/>
      <c r="QT84" s="119"/>
      <c r="QU84" s="119"/>
      <c r="QV84" s="119"/>
      <c r="QW84" s="119"/>
      <c r="QX84" s="119"/>
      <c r="QY84" s="119"/>
      <c r="QZ84" s="119"/>
      <c r="RA84" s="119"/>
      <c r="RB84" s="119"/>
      <c r="RC84" s="119"/>
      <c r="RD84" s="119"/>
      <c r="RE84" s="119"/>
      <c r="RF84" s="119"/>
      <c r="RG84" s="119"/>
      <c r="RH84" s="119"/>
      <c r="RI84" s="119"/>
      <c r="RJ84" s="119"/>
      <c r="RK84" s="119"/>
      <c r="RL84" s="119"/>
      <c r="RM84" s="119"/>
      <c r="RN84" s="119"/>
      <c r="RO84" s="119"/>
      <c r="RP84" s="119"/>
      <c r="RQ84" s="119"/>
      <c r="RR84" s="119"/>
      <c r="RS84" s="119"/>
      <c r="RT84" s="119"/>
      <c r="RU84" s="119"/>
      <c r="RV84" s="119"/>
      <c r="RW84" s="119"/>
      <c r="RX84" s="119"/>
      <c r="RY84" s="119"/>
      <c r="RZ84" s="119"/>
      <c r="SA84" s="119"/>
      <c r="SB84" s="119"/>
      <c r="SC84" s="119"/>
      <c r="SD84" s="119"/>
      <c r="SE84" s="119"/>
      <c r="SF84" s="119"/>
      <c r="SG84" s="119"/>
      <c r="SH84" s="119"/>
      <c r="SI84" s="119"/>
      <c r="SJ84" s="119"/>
      <c r="SK84" s="119"/>
      <c r="SL84" s="119"/>
      <c r="SM84" s="119"/>
      <c r="SN84" s="119"/>
      <c r="SO84" s="119"/>
      <c r="SP84" s="119"/>
      <c r="SQ84" s="119"/>
      <c r="SR84" s="119"/>
      <c r="SS84" s="119"/>
      <c r="ST84" s="119"/>
      <c r="SU84" s="119"/>
      <c r="SV84" s="119"/>
      <c r="SW84" s="119"/>
      <c r="SX84" s="119"/>
      <c r="SY84" s="119"/>
      <c r="SZ84" s="119"/>
      <c r="TA84" s="119"/>
      <c r="TB84" s="119"/>
      <c r="TC84" s="119"/>
      <c r="TD84" s="119"/>
      <c r="TE84" s="119"/>
      <c r="TF84" s="119"/>
      <c r="TG84" s="119"/>
      <c r="TH84" s="119"/>
      <c r="TI84" s="119"/>
      <c r="TJ84" s="119"/>
      <c r="TK84" s="119"/>
      <c r="TL84" s="119"/>
      <c r="TM84" s="119"/>
      <c r="TN84" s="119"/>
      <c r="TO84" s="119"/>
      <c r="TP84" s="119"/>
      <c r="TQ84" s="119"/>
      <c r="TR84" s="119"/>
      <c r="TS84" s="119"/>
      <c r="TT84" s="119"/>
      <c r="TU84" s="119"/>
      <c r="TV84" s="119"/>
      <c r="TW84" s="119"/>
      <c r="TX84" s="119"/>
      <c r="TY84" s="119"/>
      <c r="TZ84" s="119"/>
      <c r="UA84" s="119"/>
      <c r="UB84" s="119"/>
      <c r="UC84" s="119"/>
      <c r="UD84" s="119"/>
      <c r="UE84" s="119"/>
      <c r="UF84" s="119"/>
      <c r="UG84" s="119"/>
      <c r="UH84" s="119"/>
      <c r="UI84" s="119"/>
      <c r="UJ84" s="119"/>
      <c r="UK84" s="119"/>
      <c r="UL84" s="119"/>
      <c r="UM84" s="119"/>
      <c r="UN84" s="119"/>
      <c r="UO84" s="119"/>
      <c r="UP84" s="119"/>
      <c r="UQ84" s="119"/>
      <c r="UR84" s="119"/>
      <c r="US84" s="119"/>
      <c r="UT84" s="119"/>
      <c r="UU84" s="119"/>
      <c r="UV84" s="119"/>
      <c r="UW84" s="119"/>
      <c r="UX84" s="119"/>
      <c r="UY84" s="119"/>
      <c r="UZ84" s="119"/>
      <c r="VA84" s="119"/>
      <c r="VB84" s="119"/>
      <c r="VC84" s="119"/>
      <c r="VD84" s="119"/>
      <c r="VE84" s="119"/>
      <c r="VF84" s="119"/>
      <c r="VG84" s="119"/>
      <c r="VH84" s="119"/>
      <c r="VI84" s="119"/>
      <c r="VJ84" s="119"/>
      <c r="VK84" s="119"/>
      <c r="VL84" s="119"/>
      <c r="VM84" s="119"/>
      <c r="VN84" s="119"/>
      <c r="VO84" s="119"/>
      <c r="VP84" s="119"/>
      <c r="VQ84" s="119"/>
      <c r="VR84" s="119"/>
      <c r="VS84" s="119"/>
      <c r="VT84" s="119"/>
      <c r="VU84" s="119"/>
      <c r="VV84" s="119"/>
      <c r="VW84" s="119"/>
      <c r="VX84" s="119"/>
      <c r="VY84" s="119"/>
      <c r="VZ84" s="119"/>
      <c r="WA84" s="119"/>
      <c r="WB84" s="119"/>
      <c r="WC84" s="119"/>
      <c r="WD84" s="119"/>
      <c r="WE84" s="119"/>
      <c r="WF84" s="119"/>
      <c r="WG84" s="119"/>
      <c r="WH84" s="119"/>
      <c r="WI84" s="119"/>
      <c r="WJ84" s="119"/>
      <c r="WK84" s="119"/>
      <c r="WL84" s="119"/>
      <c r="WM84" s="119"/>
      <c r="WN84" s="119"/>
      <c r="WO84" s="119"/>
      <c r="WP84" s="119"/>
      <c r="WQ84" s="119"/>
      <c r="WR84" s="119"/>
      <c r="WS84" s="119"/>
      <c r="WT84" s="119"/>
      <c r="WU84" s="119"/>
      <c r="WV84" s="119"/>
      <c r="WW84" s="119"/>
      <c r="WX84" s="119"/>
      <c r="WY84" s="119"/>
      <c r="WZ84" s="119"/>
      <c r="XA84" s="119"/>
      <c r="XB84" s="119"/>
      <c r="XC84" s="119"/>
      <c r="XD84" s="119"/>
      <c r="XE84" s="119"/>
      <c r="XF84" s="119"/>
      <c r="XG84" s="119"/>
      <c r="XH84" s="119"/>
      <c r="XI84" s="119"/>
      <c r="XJ84" s="119"/>
      <c r="XK84" s="119"/>
      <c r="XL84" s="119"/>
      <c r="XM84" s="119"/>
      <c r="XN84" s="119"/>
      <c r="XO84" s="119"/>
      <c r="XP84" s="119"/>
      <c r="XQ84" s="119"/>
      <c r="XR84" s="119"/>
      <c r="XS84" s="119"/>
      <c r="XT84" s="119"/>
      <c r="XU84" s="119"/>
      <c r="XV84" s="119"/>
      <c r="XW84" s="119"/>
      <c r="XX84" s="119"/>
      <c r="XY84" s="119"/>
      <c r="XZ84" s="119"/>
      <c r="YA84" s="119"/>
      <c r="YB84" s="119"/>
      <c r="YC84" s="119"/>
      <c r="YD84" s="119"/>
      <c r="YE84" s="119"/>
      <c r="YF84" s="119"/>
      <c r="YG84" s="119"/>
      <c r="YH84" s="119"/>
      <c r="YI84" s="119"/>
      <c r="YJ84" s="119"/>
      <c r="YK84" s="119"/>
      <c r="YL84" s="119"/>
      <c r="YM84" s="119"/>
      <c r="YN84" s="119"/>
      <c r="YO84" s="119"/>
      <c r="YP84" s="119"/>
      <c r="YQ84" s="119"/>
      <c r="YR84" s="119"/>
      <c r="YS84" s="119"/>
      <c r="YT84" s="119"/>
      <c r="YU84" s="119"/>
      <c r="YV84" s="119"/>
      <c r="YW84" s="119"/>
      <c r="YX84" s="119"/>
      <c r="YY84" s="119"/>
      <c r="YZ84" s="119"/>
      <c r="ZA84" s="119"/>
      <c r="ZB84" s="119"/>
      <c r="ZC84" s="119"/>
      <c r="ZD84" s="119"/>
      <c r="ZE84" s="119"/>
      <c r="ZF84" s="119"/>
      <c r="ZG84" s="119"/>
      <c r="ZH84" s="119"/>
      <c r="ZI84" s="119"/>
      <c r="ZJ84" s="119"/>
      <c r="ZK84" s="119"/>
      <c r="ZL84" s="119"/>
      <c r="ZM84" s="119"/>
      <c r="ZN84" s="119"/>
      <c r="ZO84" s="119"/>
      <c r="ZP84" s="119"/>
      <c r="ZQ84" s="119"/>
      <c r="ZR84" s="119"/>
      <c r="ZS84" s="119"/>
      <c r="ZT84" s="119"/>
      <c r="ZU84" s="119"/>
      <c r="ZV84" s="119"/>
      <c r="ZW84" s="119"/>
      <c r="ZX84" s="119"/>
      <c r="ZY84" s="119"/>
      <c r="ZZ84" s="119"/>
      <c r="AAA84" s="119"/>
      <c r="AAB84" s="119"/>
      <c r="AAC84" s="119"/>
      <c r="AAD84" s="119"/>
      <c r="AAE84" s="119"/>
      <c r="AAF84" s="119"/>
      <c r="AAG84" s="119"/>
      <c r="AAH84" s="119"/>
      <c r="AAI84" s="119"/>
      <c r="AAJ84" s="119"/>
      <c r="AAK84" s="119"/>
      <c r="AAL84" s="119"/>
      <c r="AAM84" s="119"/>
      <c r="AAN84" s="119"/>
      <c r="AAO84" s="119"/>
      <c r="AAP84" s="119"/>
      <c r="AAQ84" s="119"/>
      <c r="AAR84" s="119"/>
      <c r="AAS84" s="119"/>
      <c r="AAT84" s="119"/>
      <c r="AAU84" s="119"/>
      <c r="AAV84" s="119"/>
      <c r="AAW84" s="119"/>
      <c r="AAX84" s="119"/>
      <c r="AAY84" s="119"/>
      <c r="AAZ84" s="119"/>
      <c r="ABA84" s="119"/>
      <c r="ABB84" s="119"/>
      <c r="ABC84" s="119"/>
      <c r="ABD84" s="119"/>
      <c r="ABE84" s="119"/>
      <c r="ABF84" s="119"/>
      <c r="ABG84" s="119"/>
      <c r="ABH84" s="119"/>
      <c r="ABI84" s="119"/>
      <c r="ABJ84" s="119"/>
      <c r="ABK84" s="119"/>
      <c r="ABL84" s="119"/>
      <c r="ABM84" s="119"/>
      <c r="ABN84" s="119"/>
      <c r="ABO84" s="119"/>
      <c r="ABP84" s="119"/>
      <c r="ABQ84" s="119"/>
      <c r="ABR84" s="119"/>
      <c r="ABS84" s="119"/>
      <c r="ABT84" s="119"/>
      <c r="ABU84" s="119"/>
      <c r="ABV84" s="119"/>
      <c r="ABW84" s="119"/>
      <c r="ABX84" s="119"/>
      <c r="ABY84" s="119"/>
      <c r="ABZ84" s="119"/>
      <c r="ACA84" s="119"/>
      <c r="ACB84" s="119"/>
      <c r="ACC84" s="119"/>
      <c r="ACD84" s="119"/>
      <c r="ACE84" s="119"/>
      <c r="ACF84" s="119"/>
      <c r="ACG84" s="119"/>
      <c r="ACH84" s="119"/>
      <c r="ACI84" s="119"/>
      <c r="ACJ84" s="119"/>
      <c r="ACK84" s="119"/>
      <c r="ACL84" s="119"/>
      <c r="ACM84" s="119"/>
      <c r="ACN84" s="119"/>
      <c r="ACO84" s="119"/>
      <c r="ACP84" s="119"/>
      <c r="ACQ84" s="119"/>
      <c r="ACR84" s="119"/>
      <c r="ACS84" s="119"/>
      <c r="ACT84" s="119"/>
      <c r="ACU84" s="119"/>
      <c r="ACV84" s="119"/>
      <c r="ACW84" s="119"/>
      <c r="ACX84" s="119"/>
      <c r="ACY84" s="119"/>
      <c r="ACZ84" s="119"/>
      <c r="ADA84" s="119"/>
      <c r="ADB84" s="119"/>
      <c r="ADC84" s="119"/>
      <c r="ADD84" s="119"/>
      <c r="ADE84" s="119"/>
      <c r="ADF84" s="119"/>
      <c r="ADG84" s="119"/>
      <c r="ADH84" s="119"/>
      <c r="ADI84" s="119"/>
      <c r="ADJ84" s="119"/>
      <c r="ADK84" s="119"/>
      <c r="ADL84" s="119"/>
      <c r="ADM84" s="119"/>
      <c r="ADN84" s="119"/>
      <c r="ADO84" s="119"/>
      <c r="ADP84" s="119"/>
      <c r="ADQ84" s="119"/>
      <c r="ADR84" s="119"/>
      <c r="ADS84" s="119"/>
      <c r="ADT84" s="119"/>
      <c r="ADU84" s="119"/>
      <c r="ADV84" s="119"/>
      <c r="ADW84" s="119"/>
      <c r="ADX84" s="119"/>
      <c r="ADY84" s="119"/>
      <c r="ADZ84" s="119"/>
      <c r="AEA84" s="119"/>
      <c r="AEB84" s="119"/>
      <c r="AEC84" s="119"/>
      <c r="AED84" s="119"/>
      <c r="AEE84" s="119"/>
      <c r="AEF84" s="119"/>
      <c r="AEG84" s="119"/>
      <c r="AEH84" s="119"/>
      <c r="AEI84" s="119"/>
      <c r="AEJ84" s="119"/>
      <c r="AEK84" s="119"/>
      <c r="AEL84" s="119"/>
      <c r="AEM84" s="119"/>
      <c r="AEN84" s="119"/>
      <c r="AEO84" s="119"/>
      <c r="AEP84" s="119"/>
      <c r="AEQ84" s="119"/>
      <c r="AER84" s="119"/>
      <c r="AES84" s="119"/>
      <c r="AET84" s="119"/>
      <c r="AEU84" s="119"/>
      <c r="AEV84" s="119"/>
      <c r="AEW84" s="119"/>
      <c r="AEX84" s="119"/>
      <c r="AEY84" s="119"/>
      <c r="AEZ84" s="119"/>
      <c r="AFA84" s="119"/>
      <c r="AFB84" s="119"/>
      <c r="AFC84" s="119"/>
      <c r="AFD84" s="119"/>
      <c r="AFE84" s="119"/>
      <c r="AFF84" s="119"/>
      <c r="AFG84" s="119"/>
      <c r="AFH84" s="119"/>
      <c r="AFI84" s="119"/>
      <c r="AFJ84" s="119"/>
      <c r="AFK84" s="119"/>
      <c r="AFL84" s="119"/>
      <c r="AFM84" s="119"/>
      <c r="AFN84" s="119"/>
      <c r="AFO84" s="119"/>
      <c r="AFP84" s="119"/>
      <c r="AFQ84" s="119"/>
      <c r="AFR84" s="119"/>
      <c r="AFS84" s="119"/>
      <c r="AFT84" s="119"/>
      <c r="AFU84" s="119"/>
      <c r="AFV84" s="119"/>
      <c r="AFW84" s="119"/>
      <c r="AFX84" s="119"/>
      <c r="AFY84" s="119"/>
      <c r="AFZ84" s="119"/>
      <c r="AGA84" s="119"/>
      <c r="AGB84" s="119"/>
      <c r="AGC84" s="119"/>
      <c r="AGD84" s="119"/>
      <c r="AGE84" s="119"/>
      <c r="AGF84" s="119"/>
      <c r="AGG84" s="119"/>
      <c r="AGH84" s="119"/>
      <c r="AGI84" s="119"/>
      <c r="AGJ84" s="119"/>
      <c r="AGK84" s="119"/>
      <c r="AGL84" s="119"/>
      <c r="AGM84" s="119"/>
      <c r="AGN84" s="119"/>
      <c r="AGO84" s="119"/>
      <c r="AGP84" s="119"/>
      <c r="AGQ84" s="119"/>
      <c r="AGR84" s="119"/>
      <c r="AGS84" s="119"/>
      <c r="AGT84" s="119"/>
      <c r="AGU84" s="119"/>
      <c r="AGV84" s="119"/>
      <c r="AGW84" s="119"/>
      <c r="AGX84" s="119"/>
      <c r="AGY84" s="119"/>
      <c r="AGZ84" s="119"/>
      <c r="AHA84" s="119"/>
      <c r="AHB84" s="119"/>
      <c r="AHC84" s="119"/>
      <c r="AHD84" s="119"/>
      <c r="AHE84" s="119"/>
      <c r="AHF84" s="119"/>
      <c r="AHG84" s="119"/>
      <c r="AHH84" s="119"/>
      <c r="AHI84" s="119"/>
      <c r="AHJ84" s="119"/>
      <c r="AHK84" s="119"/>
      <c r="AHL84" s="119"/>
      <c r="AHM84" s="119"/>
      <c r="AHN84" s="119"/>
      <c r="AHO84" s="119"/>
      <c r="AHP84" s="119"/>
      <c r="AHQ84" s="119"/>
      <c r="AHR84" s="119"/>
      <c r="AHS84" s="119"/>
      <c r="AHT84" s="119"/>
      <c r="AHU84" s="119"/>
      <c r="AHV84" s="119"/>
      <c r="AHW84" s="119"/>
      <c r="AHX84" s="119"/>
      <c r="AHY84" s="119"/>
      <c r="AHZ84" s="119"/>
      <c r="AIA84" s="119"/>
      <c r="AIB84" s="119"/>
      <c r="AIC84" s="119"/>
      <c r="AID84" s="119"/>
      <c r="AIE84" s="119"/>
      <c r="AIF84" s="119"/>
      <c r="AIG84" s="119"/>
      <c r="AIH84" s="119"/>
      <c r="AII84" s="119"/>
      <c r="AIJ84" s="119"/>
      <c r="AIK84" s="119"/>
      <c r="AIL84" s="119"/>
      <c r="AIM84" s="119"/>
      <c r="AIN84" s="119"/>
      <c r="AIO84" s="119"/>
      <c r="AIP84" s="119"/>
      <c r="AIQ84" s="119"/>
      <c r="AIR84" s="119"/>
      <c r="AIS84" s="119"/>
      <c r="AIT84" s="119"/>
      <c r="AIU84" s="119"/>
      <c r="AIV84" s="119"/>
      <c r="AIW84" s="119"/>
      <c r="AIX84" s="119"/>
      <c r="AIY84" s="119"/>
      <c r="AIZ84" s="119"/>
      <c r="AJA84" s="119"/>
      <c r="AJB84" s="119"/>
      <c r="AJC84" s="119"/>
      <c r="AJD84" s="119"/>
      <c r="AJE84" s="119"/>
      <c r="AJF84" s="119"/>
      <c r="AJG84" s="119"/>
      <c r="AJH84" s="119"/>
      <c r="AJI84" s="119"/>
      <c r="AJJ84" s="119"/>
      <c r="AJK84" s="119"/>
      <c r="AJL84" s="119"/>
      <c r="AJM84" s="119"/>
      <c r="AJN84" s="119"/>
      <c r="AJO84" s="119"/>
      <c r="AJP84" s="119"/>
      <c r="AJQ84" s="119"/>
      <c r="AJR84" s="119"/>
      <c r="AJS84" s="119"/>
      <c r="AJT84" s="119"/>
      <c r="AJU84" s="119"/>
      <c r="AJV84" s="119"/>
      <c r="AJW84" s="119"/>
      <c r="AJX84" s="119"/>
      <c r="AJY84" s="119"/>
      <c r="AJZ84" s="119"/>
      <c r="AKA84" s="119"/>
      <c r="AKB84" s="119"/>
      <c r="AKC84" s="119"/>
      <c r="AKD84" s="119"/>
      <c r="AKE84" s="119"/>
      <c r="AKF84" s="119"/>
      <c r="AKG84" s="119"/>
      <c r="AKH84" s="119"/>
      <c r="AKI84" s="119"/>
      <c r="AKJ84" s="119"/>
      <c r="AKK84" s="119"/>
      <c r="AKL84" s="119"/>
      <c r="AKM84" s="119"/>
      <c r="AKN84" s="119"/>
      <c r="AKO84" s="119"/>
      <c r="AKP84" s="119"/>
      <c r="AKQ84" s="119"/>
      <c r="AKR84" s="119"/>
      <c r="AKS84" s="119"/>
      <c r="AKT84" s="119"/>
      <c r="AKU84" s="119"/>
      <c r="AKV84" s="119"/>
      <c r="AKW84" s="119"/>
      <c r="AKX84" s="119"/>
      <c r="AKY84" s="119"/>
      <c r="AKZ84" s="119"/>
      <c r="ALA84" s="119"/>
      <c r="ALB84" s="119"/>
      <c r="ALC84" s="119"/>
      <c r="ALD84" s="119"/>
      <c r="ALE84" s="119"/>
      <c r="ALF84" s="119"/>
      <c r="ALG84" s="119"/>
      <c r="ALH84" s="119"/>
      <c r="ALI84" s="119"/>
      <c r="ALJ84" s="119"/>
      <c r="ALK84" s="119"/>
      <c r="ALL84" s="119"/>
      <c r="ALM84" s="119"/>
      <c r="ALN84" s="119"/>
      <c r="ALO84" s="119"/>
      <c r="ALP84" s="119"/>
      <c r="ALQ84" s="119"/>
      <c r="ALR84" s="119"/>
      <c r="ALS84" s="119"/>
      <c r="ALT84" s="119"/>
      <c r="ALU84" s="119"/>
      <c r="ALV84" s="119"/>
      <c r="ALW84" s="119"/>
      <c r="ALX84" s="119"/>
      <c r="ALY84" s="119"/>
      <c r="ALZ84" s="119"/>
      <c r="AMA84" s="119"/>
      <c r="AMB84" s="119"/>
      <c r="AMC84" s="119"/>
      <c r="AMD84" s="119"/>
      <c r="AME84" s="119"/>
      <c r="AMF84" s="119"/>
      <c r="AMG84" s="119"/>
      <c r="AMH84" s="119"/>
    </row>
    <row r="85" spans="1:1022" ht="159" customHeight="1">
      <c r="A85" s="150">
        <v>6</v>
      </c>
      <c r="B85" s="159" t="s">
        <v>7000</v>
      </c>
      <c r="C85" s="150" t="s">
        <v>572</v>
      </c>
      <c r="D85" s="159" t="s">
        <v>573</v>
      </c>
      <c r="E85" s="187"/>
      <c r="F85" s="176" t="s">
        <v>36</v>
      </c>
      <c r="G85" s="136" t="s">
        <v>574</v>
      </c>
      <c r="H85" s="175" t="s">
        <v>6966</v>
      </c>
      <c r="I85" s="175" t="s">
        <v>6772</v>
      </c>
      <c r="J85" s="176" t="s">
        <v>88</v>
      </c>
      <c r="K85" s="175" t="s">
        <v>6967</v>
      </c>
      <c r="L85" s="175" t="s">
        <v>6773</v>
      </c>
      <c r="M85" s="176" t="s">
        <v>91</v>
      </c>
      <c r="N85" s="176" t="s">
        <v>91</v>
      </c>
      <c r="O85" s="176" t="s">
        <v>91</v>
      </c>
      <c r="P85" s="176" t="s">
        <v>6968</v>
      </c>
      <c r="Q85" s="176" t="s">
        <v>6775</v>
      </c>
      <c r="R85" s="176" t="s">
        <v>7001</v>
      </c>
      <c r="S85" s="176" t="s">
        <v>6776</v>
      </c>
      <c r="T85" s="176" t="s">
        <v>46</v>
      </c>
      <c r="U85" s="176" t="s">
        <v>47</v>
      </c>
      <c r="V85" s="176" t="s">
        <v>6970</v>
      </c>
      <c r="W85" s="177">
        <v>1</v>
      </c>
      <c r="X85" s="182" t="s">
        <v>6778</v>
      </c>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119"/>
      <c r="CD85" s="119"/>
      <c r="CE85" s="119"/>
      <c r="CF85" s="119"/>
      <c r="CG85" s="119"/>
      <c r="CH85" s="119"/>
      <c r="CI85" s="119"/>
      <c r="CJ85" s="119"/>
      <c r="CK85" s="119"/>
      <c r="CL85" s="119"/>
      <c r="CM85" s="119"/>
      <c r="CN85" s="119"/>
      <c r="CO85" s="119"/>
      <c r="CP85" s="119"/>
      <c r="CQ85" s="119"/>
      <c r="CR85" s="119"/>
      <c r="CS85" s="119"/>
      <c r="CT85" s="119"/>
      <c r="CU85" s="119"/>
      <c r="CV85" s="119"/>
      <c r="CW85" s="119"/>
      <c r="CX85" s="119"/>
      <c r="CY85" s="119"/>
      <c r="CZ85" s="119"/>
      <c r="DA85" s="119"/>
      <c r="DB85" s="119"/>
      <c r="DC85" s="119"/>
      <c r="DD85" s="119"/>
      <c r="DE85" s="119"/>
      <c r="DF85" s="119"/>
      <c r="DG85" s="119"/>
      <c r="DH85" s="119"/>
      <c r="DI85" s="119"/>
      <c r="DJ85" s="119"/>
      <c r="DK85" s="119"/>
      <c r="DL85" s="119"/>
      <c r="DM85" s="119"/>
      <c r="DN85" s="119"/>
      <c r="DO85" s="119"/>
      <c r="DP85" s="119"/>
      <c r="DQ85" s="119"/>
      <c r="DR85" s="119"/>
      <c r="DS85" s="119"/>
      <c r="DT85" s="119"/>
      <c r="DU85" s="119"/>
      <c r="DV85" s="119"/>
      <c r="DW85" s="119"/>
      <c r="DX85" s="119"/>
      <c r="DY85" s="119"/>
      <c r="DZ85" s="119"/>
      <c r="EA85" s="119"/>
      <c r="EB85" s="119"/>
      <c r="EC85" s="119"/>
      <c r="ED85" s="119"/>
      <c r="EE85" s="119"/>
      <c r="EF85" s="119"/>
      <c r="EG85" s="119"/>
      <c r="EH85" s="119"/>
      <c r="EI85" s="119"/>
      <c r="EJ85" s="119"/>
      <c r="EK85" s="119"/>
      <c r="EL85" s="119"/>
      <c r="EM85" s="119"/>
      <c r="EN85" s="119"/>
      <c r="EO85" s="119"/>
      <c r="EP85" s="119"/>
      <c r="EQ85" s="119"/>
      <c r="ER85" s="119"/>
      <c r="ES85" s="119"/>
      <c r="ET85" s="119"/>
      <c r="EU85" s="119"/>
      <c r="EV85" s="119"/>
      <c r="EW85" s="119"/>
      <c r="EX85" s="119"/>
      <c r="EY85" s="119"/>
      <c r="EZ85" s="119"/>
      <c r="FA85" s="119"/>
      <c r="FB85" s="119"/>
      <c r="FC85" s="119"/>
      <c r="FD85" s="119"/>
      <c r="FE85" s="119"/>
      <c r="FF85" s="119"/>
      <c r="FG85" s="119"/>
      <c r="FH85" s="119"/>
      <c r="FI85" s="119"/>
      <c r="FJ85" s="119"/>
      <c r="FK85" s="119"/>
      <c r="FL85" s="119"/>
      <c r="FM85" s="119"/>
      <c r="FN85" s="119"/>
      <c r="FO85" s="119"/>
      <c r="FP85" s="119"/>
      <c r="FQ85" s="119"/>
      <c r="FR85" s="119"/>
      <c r="FS85" s="119"/>
      <c r="FT85" s="119"/>
      <c r="FU85" s="119"/>
      <c r="FV85" s="119"/>
      <c r="FW85" s="119"/>
      <c r="FX85" s="119"/>
      <c r="FY85" s="119"/>
      <c r="FZ85" s="119"/>
      <c r="GA85" s="119"/>
      <c r="GB85" s="119"/>
      <c r="GC85" s="119"/>
      <c r="GD85" s="119"/>
      <c r="GE85" s="119"/>
      <c r="GF85" s="119"/>
      <c r="GG85" s="119"/>
      <c r="GH85" s="119"/>
      <c r="GI85" s="119"/>
      <c r="GJ85" s="119"/>
      <c r="GK85" s="119"/>
      <c r="GL85" s="119"/>
      <c r="GM85" s="119"/>
      <c r="GN85" s="119"/>
      <c r="GO85" s="119"/>
      <c r="GP85" s="119"/>
      <c r="GQ85" s="119"/>
      <c r="GR85" s="119"/>
      <c r="GS85" s="119"/>
      <c r="GT85" s="119"/>
      <c r="GU85" s="119"/>
      <c r="GV85" s="119"/>
      <c r="GW85" s="119"/>
      <c r="GX85" s="119"/>
      <c r="GY85" s="119"/>
      <c r="GZ85" s="119"/>
      <c r="HA85" s="119"/>
      <c r="HB85" s="119"/>
      <c r="HC85" s="119"/>
      <c r="HD85" s="119"/>
      <c r="HE85" s="119"/>
      <c r="HF85" s="119"/>
      <c r="HG85" s="119"/>
      <c r="HH85" s="119"/>
      <c r="HI85" s="119"/>
      <c r="HJ85" s="119"/>
      <c r="HK85" s="119"/>
      <c r="HL85" s="119"/>
      <c r="HM85" s="119"/>
      <c r="HN85" s="119"/>
      <c r="HO85" s="119"/>
      <c r="HP85" s="119"/>
      <c r="HQ85" s="119"/>
      <c r="HR85" s="119"/>
      <c r="HS85" s="119"/>
      <c r="HT85" s="119"/>
      <c r="HU85" s="119"/>
      <c r="HV85" s="119"/>
      <c r="HW85" s="119"/>
      <c r="HX85" s="119"/>
      <c r="HY85" s="119"/>
      <c r="HZ85" s="119"/>
      <c r="IA85" s="119"/>
      <c r="IB85" s="119"/>
      <c r="IC85" s="119"/>
      <c r="ID85" s="119"/>
      <c r="IE85" s="119"/>
      <c r="IF85" s="119"/>
      <c r="IG85" s="119"/>
      <c r="IH85" s="119"/>
      <c r="II85" s="119"/>
      <c r="IJ85" s="119"/>
      <c r="IK85" s="119"/>
      <c r="IL85" s="119"/>
      <c r="IM85" s="119"/>
      <c r="IN85" s="119"/>
      <c r="IO85" s="119"/>
      <c r="IP85" s="119"/>
      <c r="IQ85" s="119"/>
      <c r="IR85" s="119"/>
      <c r="IS85" s="119"/>
      <c r="IT85" s="119"/>
      <c r="IU85" s="119"/>
      <c r="IV85" s="119"/>
      <c r="IW85" s="119"/>
      <c r="IX85" s="119"/>
      <c r="IY85" s="119"/>
      <c r="IZ85" s="119"/>
      <c r="JA85" s="119"/>
      <c r="JB85" s="119"/>
      <c r="JC85" s="119"/>
      <c r="JD85" s="119"/>
      <c r="JE85" s="119"/>
      <c r="JF85" s="119"/>
      <c r="JG85" s="119"/>
      <c r="JH85" s="119"/>
      <c r="JI85" s="119"/>
      <c r="JJ85" s="119"/>
      <c r="JK85" s="119"/>
      <c r="JL85" s="119"/>
      <c r="JM85" s="119"/>
      <c r="JN85" s="119"/>
      <c r="JO85" s="119"/>
      <c r="JP85" s="119"/>
      <c r="JQ85" s="119"/>
      <c r="JR85" s="119"/>
      <c r="JS85" s="119"/>
      <c r="JT85" s="119"/>
      <c r="JU85" s="119"/>
      <c r="JV85" s="119"/>
      <c r="JW85" s="119"/>
      <c r="JX85" s="119"/>
      <c r="JY85" s="119"/>
      <c r="JZ85" s="119"/>
      <c r="KA85" s="119"/>
      <c r="KB85" s="119"/>
      <c r="KC85" s="119"/>
      <c r="KD85" s="119"/>
      <c r="KE85" s="119"/>
      <c r="KF85" s="119"/>
      <c r="KG85" s="119"/>
      <c r="KH85" s="119"/>
      <c r="KI85" s="119"/>
      <c r="KJ85" s="119"/>
      <c r="KK85" s="119"/>
      <c r="KL85" s="119"/>
      <c r="KM85" s="119"/>
      <c r="KN85" s="119"/>
      <c r="KO85" s="119"/>
      <c r="KP85" s="119"/>
      <c r="KQ85" s="119"/>
      <c r="KR85" s="119"/>
      <c r="KS85" s="119"/>
      <c r="KT85" s="119"/>
      <c r="KU85" s="119"/>
      <c r="KV85" s="119"/>
      <c r="KW85" s="119"/>
      <c r="KX85" s="119"/>
      <c r="KY85" s="119"/>
      <c r="KZ85" s="119"/>
      <c r="LA85" s="119"/>
      <c r="LB85" s="119"/>
      <c r="LC85" s="119"/>
      <c r="LD85" s="119"/>
      <c r="LE85" s="119"/>
      <c r="LF85" s="119"/>
      <c r="LG85" s="119"/>
      <c r="LH85" s="119"/>
      <c r="LI85" s="119"/>
      <c r="LJ85" s="119"/>
      <c r="LK85" s="119"/>
      <c r="LL85" s="119"/>
      <c r="LM85" s="119"/>
      <c r="LN85" s="119"/>
      <c r="LO85" s="119"/>
      <c r="LP85" s="119"/>
      <c r="LQ85" s="119"/>
      <c r="LR85" s="119"/>
      <c r="LS85" s="119"/>
      <c r="LT85" s="119"/>
      <c r="LU85" s="119"/>
      <c r="LV85" s="119"/>
      <c r="LW85" s="119"/>
      <c r="LX85" s="119"/>
      <c r="LY85" s="119"/>
      <c r="LZ85" s="119"/>
      <c r="MA85" s="119"/>
      <c r="MB85" s="119"/>
      <c r="MC85" s="119"/>
      <c r="MD85" s="119"/>
      <c r="ME85" s="119"/>
      <c r="MF85" s="119"/>
      <c r="MG85" s="119"/>
      <c r="MH85" s="119"/>
      <c r="MI85" s="119"/>
      <c r="MJ85" s="119"/>
      <c r="MK85" s="119"/>
      <c r="ML85" s="119"/>
      <c r="MM85" s="119"/>
      <c r="MN85" s="119"/>
      <c r="MO85" s="119"/>
      <c r="MP85" s="119"/>
      <c r="MQ85" s="119"/>
      <c r="MR85" s="119"/>
      <c r="MS85" s="119"/>
      <c r="MT85" s="119"/>
      <c r="MU85" s="119"/>
      <c r="MV85" s="119"/>
      <c r="MW85" s="119"/>
      <c r="MX85" s="119"/>
      <c r="MY85" s="119"/>
      <c r="MZ85" s="119"/>
      <c r="NA85" s="119"/>
      <c r="NB85" s="119"/>
      <c r="NC85" s="119"/>
      <c r="ND85" s="119"/>
      <c r="NE85" s="119"/>
      <c r="NF85" s="119"/>
      <c r="NG85" s="119"/>
      <c r="NH85" s="119"/>
      <c r="NI85" s="119"/>
      <c r="NJ85" s="119"/>
      <c r="NK85" s="119"/>
      <c r="NL85" s="119"/>
      <c r="NM85" s="119"/>
      <c r="NN85" s="119"/>
      <c r="NO85" s="119"/>
      <c r="NP85" s="119"/>
      <c r="NQ85" s="119"/>
      <c r="NR85" s="119"/>
      <c r="NS85" s="119"/>
      <c r="NT85" s="119"/>
      <c r="NU85" s="119"/>
      <c r="NV85" s="119"/>
      <c r="NW85" s="119"/>
      <c r="NX85" s="119"/>
      <c r="NY85" s="119"/>
      <c r="NZ85" s="119"/>
      <c r="OA85" s="119"/>
      <c r="OB85" s="119"/>
      <c r="OC85" s="119"/>
      <c r="OD85" s="119"/>
      <c r="OE85" s="119"/>
      <c r="OF85" s="119"/>
      <c r="OG85" s="119"/>
      <c r="OH85" s="119"/>
      <c r="OI85" s="119"/>
      <c r="OJ85" s="119"/>
      <c r="OK85" s="119"/>
      <c r="OL85" s="119"/>
      <c r="OM85" s="119"/>
      <c r="ON85" s="119"/>
      <c r="OO85" s="119"/>
      <c r="OP85" s="119"/>
      <c r="OQ85" s="119"/>
      <c r="OR85" s="119"/>
      <c r="OS85" s="119"/>
      <c r="OT85" s="119"/>
      <c r="OU85" s="119"/>
      <c r="OV85" s="119"/>
      <c r="OW85" s="119"/>
      <c r="OX85" s="119"/>
      <c r="OY85" s="119"/>
      <c r="OZ85" s="119"/>
      <c r="PA85" s="119"/>
      <c r="PB85" s="119"/>
      <c r="PC85" s="119"/>
      <c r="PD85" s="119"/>
      <c r="PE85" s="119"/>
      <c r="PF85" s="119"/>
      <c r="PG85" s="119"/>
      <c r="PH85" s="119"/>
      <c r="PI85" s="119"/>
      <c r="PJ85" s="119"/>
      <c r="PK85" s="119"/>
      <c r="PL85" s="119"/>
      <c r="PM85" s="119"/>
      <c r="PN85" s="119"/>
      <c r="PO85" s="119"/>
      <c r="PP85" s="119"/>
      <c r="PQ85" s="119"/>
      <c r="PR85" s="119"/>
      <c r="PS85" s="119"/>
      <c r="PT85" s="119"/>
      <c r="PU85" s="119"/>
      <c r="PV85" s="119"/>
      <c r="PW85" s="119"/>
      <c r="PX85" s="119"/>
      <c r="PY85" s="119"/>
      <c r="PZ85" s="119"/>
      <c r="QA85" s="119"/>
      <c r="QB85" s="119"/>
      <c r="QC85" s="119"/>
      <c r="QD85" s="119"/>
      <c r="QE85" s="119"/>
      <c r="QF85" s="119"/>
      <c r="QG85" s="119"/>
      <c r="QH85" s="119"/>
      <c r="QI85" s="119"/>
      <c r="QJ85" s="119"/>
      <c r="QK85" s="119"/>
      <c r="QL85" s="119"/>
      <c r="QM85" s="119"/>
      <c r="QN85" s="119"/>
      <c r="QO85" s="119"/>
      <c r="QP85" s="119"/>
      <c r="QQ85" s="119"/>
      <c r="QR85" s="119"/>
      <c r="QS85" s="119"/>
      <c r="QT85" s="119"/>
      <c r="QU85" s="119"/>
      <c r="QV85" s="119"/>
      <c r="QW85" s="119"/>
      <c r="QX85" s="119"/>
      <c r="QY85" s="119"/>
      <c r="QZ85" s="119"/>
      <c r="RA85" s="119"/>
      <c r="RB85" s="119"/>
      <c r="RC85" s="119"/>
      <c r="RD85" s="119"/>
      <c r="RE85" s="119"/>
      <c r="RF85" s="119"/>
      <c r="RG85" s="119"/>
      <c r="RH85" s="119"/>
      <c r="RI85" s="119"/>
      <c r="RJ85" s="119"/>
      <c r="RK85" s="119"/>
      <c r="RL85" s="119"/>
      <c r="RM85" s="119"/>
      <c r="RN85" s="119"/>
      <c r="RO85" s="119"/>
      <c r="RP85" s="119"/>
      <c r="RQ85" s="119"/>
      <c r="RR85" s="119"/>
      <c r="RS85" s="119"/>
      <c r="RT85" s="119"/>
      <c r="RU85" s="119"/>
      <c r="RV85" s="119"/>
      <c r="RW85" s="119"/>
      <c r="RX85" s="119"/>
      <c r="RY85" s="119"/>
      <c r="RZ85" s="119"/>
      <c r="SA85" s="119"/>
      <c r="SB85" s="119"/>
      <c r="SC85" s="119"/>
      <c r="SD85" s="119"/>
      <c r="SE85" s="119"/>
      <c r="SF85" s="119"/>
      <c r="SG85" s="119"/>
      <c r="SH85" s="119"/>
      <c r="SI85" s="119"/>
      <c r="SJ85" s="119"/>
      <c r="SK85" s="119"/>
      <c r="SL85" s="119"/>
      <c r="SM85" s="119"/>
      <c r="SN85" s="119"/>
      <c r="SO85" s="119"/>
      <c r="SP85" s="119"/>
      <c r="SQ85" s="119"/>
      <c r="SR85" s="119"/>
      <c r="SS85" s="119"/>
      <c r="ST85" s="119"/>
      <c r="SU85" s="119"/>
      <c r="SV85" s="119"/>
      <c r="SW85" s="119"/>
      <c r="SX85" s="119"/>
      <c r="SY85" s="119"/>
      <c r="SZ85" s="119"/>
      <c r="TA85" s="119"/>
      <c r="TB85" s="119"/>
      <c r="TC85" s="119"/>
      <c r="TD85" s="119"/>
      <c r="TE85" s="119"/>
      <c r="TF85" s="119"/>
      <c r="TG85" s="119"/>
      <c r="TH85" s="119"/>
      <c r="TI85" s="119"/>
      <c r="TJ85" s="119"/>
      <c r="TK85" s="119"/>
      <c r="TL85" s="119"/>
      <c r="TM85" s="119"/>
      <c r="TN85" s="119"/>
      <c r="TO85" s="119"/>
      <c r="TP85" s="119"/>
      <c r="TQ85" s="119"/>
      <c r="TR85" s="119"/>
      <c r="TS85" s="119"/>
      <c r="TT85" s="119"/>
      <c r="TU85" s="119"/>
      <c r="TV85" s="119"/>
      <c r="TW85" s="119"/>
      <c r="TX85" s="119"/>
      <c r="TY85" s="119"/>
      <c r="TZ85" s="119"/>
      <c r="UA85" s="119"/>
      <c r="UB85" s="119"/>
      <c r="UC85" s="119"/>
      <c r="UD85" s="119"/>
      <c r="UE85" s="119"/>
      <c r="UF85" s="119"/>
      <c r="UG85" s="119"/>
      <c r="UH85" s="119"/>
      <c r="UI85" s="119"/>
      <c r="UJ85" s="119"/>
      <c r="UK85" s="119"/>
      <c r="UL85" s="119"/>
      <c r="UM85" s="119"/>
      <c r="UN85" s="119"/>
      <c r="UO85" s="119"/>
      <c r="UP85" s="119"/>
      <c r="UQ85" s="119"/>
      <c r="UR85" s="119"/>
      <c r="US85" s="119"/>
      <c r="UT85" s="119"/>
      <c r="UU85" s="119"/>
      <c r="UV85" s="119"/>
      <c r="UW85" s="119"/>
      <c r="UX85" s="119"/>
      <c r="UY85" s="119"/>
      <c r="UZ85" s="119"/>
      <c r="VA85" s="119"/>
      <c r="VB85" s="119"/>
      <c r="VC85" s="119"/>
      <c r="VD85" s="119"/>
      <c r="VE85" s="119"/>
      <c r="VF85" s="119"/>
      <c r="VG85" s="119"/>
      <c r="VH85" s="119"/>
      <c r="VI85" s="119"/>
      <c r="VJ85" s="119"/>
      <c r="VK85" s="119"/>
      <c r="VL85" s="119"/>
      <c r="VM85" s="119"/>
      <c r="VN85" s="119"/>
      <c r="VO85" s="119"/>
      <c r="VP85" s="119"/>
      <c r="VQ85" s="119"/>
      <c r="VR85" s="119"/>
      <c r="VS85" s="119"/>
      <c r="VT85" s="119"/>
      <c r="VU85" s="119"/>
      <c r="VV85" s="119"/>
      <c r="VW85" s="119"/>
      <c r="VX85" s="119"/>
      <c r="VY85" s="119"/>
      <c r="VZ85" s="119"/>
      <c r="WA85" s="119"/>
      <c r="WB85" s="119"/>
      <c r="WC85" s="119"/>
      <c r="WD85" s="119"/>
      <c r="WE85" s="119"/>
      <c r="WF85" s="119"/>
      <c r="WG85" s="119"/>
      <c r="WH85" s="119"/>
      <c r="WI85" s="119"/>
      <c r="WJ85" s="119"/>
      <c r="WK85" s="119"/>
      <c r="WL85" s="119"/>
      <c r="WM85" s="119"/>
      <c r="WN85" s="119"/>
      <c r="WO85" s="119"/>
      <c r="WP85" s="119"/>
      <c r="WQ85" s="119"/>
      <c r="WR85" s="119"/>
      <c r="WS85" s="119"/>
      <c r="WT85" s="119"/>
      <c r="WU85" s="119"/>
      <c r="WV85" s="119"/>
      <c r="WW85" s="119"/>
      <c r="WX85" s="119"/>
      <c r="WY85" s="119"/>
      <c r="WZ85" s="119"/>
      <c r="XA85" s="119"/>
      <c r="XB85" s="119"/>
      <c r="XC85" s="119"/>
      <c r="XD85" s="119"/>
      <c r="XE85" s="119"/>
      <c r="XF85" s="119"/>
      <c r="XG85" s="119"/>
      <c r="XH85" s="119"/>
      <c r="XI85" s="119"/>
      <c r="XJ85" s="119"/>
      <c r="XK85" s="119"/>
      <c r="XL85" s="119"/>
      <c r="XM85" s="119"/>
      <c r="XN85" s="119"/>
      <c r="XO85" s="119"/>
      <c r="XP85" s="119"/>
      <c r="XQ85" s="119"/>
      <c r="XR85" s="119"/>
      <c r="XS85" s="119"/>
      <c r="XT85" s="119"/>
      <c r="XU85" s="119"/>
      <c r="XV85" s="119"/>
      <c r="XW85" s="119"/>
      <c r="XX85" s="119"/>
      <c r="XY85" s="119"/>
      <c r="XZ85" s="119"/>
      <c r="YA85" s="119"/>
      <c r="YB85" s="119"/>
      <c r="YC85" s="119"/>
      <c r="YD85" s="119"/>
      <c r="YE85" s="119"/>
      <c r="YF85" s="119"/>
      <c r="YG85" s="119"/>
      <c r="YH85" s="119"/>
      <c r="YI85" s="119"/>
      <c r="YJ85" s="119"/>
      <c r="YK85" s="119"/>
      <c r="YL85" s="119"/>
      <c r="YM85" s="119"/>
      <c r="YN85" s="119"/>
      <c r="YO85" s="119"/>
      <c r="YP85" s="119"/>
      <c r="YQ85" s="119"/>
      <c r="YR85" s="119"/>
      <c r="YS85" s="119"/>
      <c r="YT85" s="119"/>
      <c r="YU85" s="119"/>
      <c r="YV85" s="119"/>
      <c r="YW85" s="119"/>
      <c r="YX85" s="119"/>
      <c r="YY85" s="119"/>
      <c r="YZ85" s="119"/>
      <c r="ZA85" s="119"/>
      <c r="ZB85" s="119"/>
      <c r="ZC85" s="119"/>
      <c r="ZD85" s="119"/>
      <c r="ZE85" s="119"/>
      <c r="ZF85" s="119"/>
      <c r="ZG85" s="119"/>
      <c r="ZH85" s="119"/>
      <c r="ZI85" s="119"/>
      <c r="ZJ85" s="119"/>
      <c r="ZK85" s="119"/>
      <c r="ZL85" s="119"/>
      <c r="ZM85" s="119"/>
      <c r="ZN85" s="119"/>
      <c r="ZO85" s="119"/>
      <c r="ZP85" s="119"/>
      <c r="ZQ85" s="119"/>
      <c r="ZR85" s="119"/>
      <c r="ZS85" s="119"/>
      <c r="ZT85" s="119"/>
      <c r="ZU85" s="119"/>
      <c r="ZV85" s="119"/>
      <c r="ZW85" s="119"/>
      <c r="ZX85" s="119"/>
      <c r="ZY85" s="119"/>
      <c r="ZZ85" s="119"/>
      <c r="AAA85" s="119"/>
      <c r="AAB85" s="119"/>
      <c r="AAC85" s="119"/>
      <c r="AAD85" s="119"/>
      <c r="AAE85" s="119"/>
      <c r="AAF85" s="119"/>
      <c r="AAG85" s="119"/>
      <c r="AAH85" s="119"/>
      <c r="AAI85" s="119"/>
      <c r="AAJ85" s="119"/>
      <c r="AAK85" s="119"/>
      <c r="AAL85" s="119"/>
      <c r="AAM85" s="119"/>
      <c r="AAN85" s="119"/>
      <c r="AAO85" s="119"/>
      <c r="AAP85" s="119"/>
      <c r="AAQ85" s="119"/>
      <c r="AAR85" s="119"/>
      <c r="AAS85" s="119"/>
      <c r="AAT85" s="119"/>
      <c r="AAU85" s="119"/>
      <c r="AAV85" s="119"/>
      <c r="AAW85" s="119"/>
      <c r="AAX85" s="119"/>
      <c r="AAY85" s="119"/>
      <c r="AAZ85" s="119"/>
      <c r="ABA85" s="119"/>
      <c r="ABB85" s="119"/>
      <c r="ABC85" s="119"/>
      <c r="ABD85" s="119"/>
      <c r="ABE85" s="119"/>
      <c r="ABF85" s="119"/>
      <c r="ABG85" s="119"/>
      <c r="ABH85" s="119"/>
      <c r="ABI85" s="119"/>
      <c r="ABJ85" s="119"/>
      <c r="ABK85" s="119"/>
      <c r="ABL85" s="119"/>
      <c r="ABM85" s="119"/>
      <c r="ABN85" s="119"/>
      <c r="ABO85" s="119"/>
      <c r="ABP85" s="119"/>
      <c r="ABQ85" s="119"/>
      <c r="ABR85" s="119"/>
      <c r="ABS85" s="119"/>
      <c r="ABT85" s="119"/>
      <c r="ABU85" s="119"/>
      <c r="ABV85" s="119"/>
      <c r="ABW85" s="119"/>
      <c r="ABX85" s="119"/>
      <c r="ABY85" s="119"/>
      <c r="ABZ85" s="119"/>
      <c r="ACA85" s="119"/>
      <c r="ACB85" s="119"/>
      <c r="ACC85" s="119"/>
      <c r="ACD85" s="119"/>
      <c r="ACE85" s="119"/>
      <c r="ACF85" s="119"/>
      <c r="ACG85" s="119"/>
      <c r="ACH85" s="119"/>
      <c r="ACI85" s="119"/>
      <c r="ACJ85" s="119"/>
      <c r="ACK85" s="119"/>
      <c r="ACL85" s="119"/>
      <c r="ACM85" s="119"/>
      <c r="ACN85" s="119"/>
      <c r="ACO85" s="119"/>
      <c r="ACP85" s="119"/>
      <c r="ACQ85" s="119"/>
      <c r="ACR85" s="119"/>
      <c r="ACS85" s="119"/>
      <c r="ACT85" s="119"/>
      <c r="ACU85" s="119"/>
      <c r="ACV85" s="119"/>
      <c r="ACW85" s="119"/>
      <c r="ACX85" s="119"/>
      <c r="ACY85" s="119"/>
      <c r="ACZ85" s="119"/>
      <c r="ADA85" s="119"/>
      <c r="ADB85" s="119"/>
      <c r="ADC85" s="119"/>
      <c r="ADD85" s="119"/>
      <c r="ADE85" s="119"/>
      <c r="ADF85" s="119"/>
      <c r="ADG85" s="119"/>
      <c r="ADH85" s="119"/>
      <c r="ADI85" s="119"/>
      <c r="ADJ85" s="119"/>
      <c r="ADK85" s="119"/>
      <c r="ADL85" s="119"/>
      <c r="ADM85" s="119"/>
      <c r="ADN85" s="119"/>
      <c r="ADO85" s="119"/>
      <c r="ADP85" s="119"/>
      <c r="ADQ85" s="119"/>
      <c r="ADR85" s="119"/>
      <c r="ADS85" s="119"/>
      <c r="ADT85" s="119"/>
      <c r="ADU85" s="119"/>
      <c r="ADV85" s="119"/>
      <c r="ADW85" s="119"/>
      <c r="ADX85" s="119"/>
      <c r="ADY85" s="119"/>
      <c r="ADZ85" s="119"/>
      <c r="AEA85" s="119"/>
      <c r="AEB85" s="119"/>
      <c r="AEC85" s="119"/>
      <c r="AED85" s="119"/>
      <c r="AEE85" s="119"/>
      <c r="AEF85" s="119"/>
      <c r="AEG85" s="119"/>
      <c r="AEH85" s="119"/>
      <c r="AEI85" s="119"/>
      <c r="AEJ85" s="119"/>
      <c r="AEK85" s="119"/>
      <c r="AEL85" s="119"/>
      <c r="AEM85" s="119"/>
      <c r="AEN85" s="119"/>
      <c r="AEO85" s="119"/>
      <c r="AEP85" s="119"/>
      <c r="AEQ85" s="119"/>
      <c r="AER85" s="119"/>
      <c r="AES85" s="119"/>
      <c r="AET85" s="119"/>
      <c r="AEU85" s="119"/>
      <c r="AEV85" s="119"/>
      <c r="AEW85" s="119"/>
      <c r="AEX85" s="119"/>
      <c r="AEY85" s="119"/>
      <c r="AEZ85" s="119"/>
      <c r="AFA85" s="119"/>
      <c r="AFB85" s="119"/>
      <c r="AFC85" s="119"/>
      <c r="AFD85" s="119"/>
      <c r="AFE85" s="119"/>
      <c r="AFF85" s="119"/>
      <c r="AFG85" s="119"/>
      <c r="AFH85" s="119"/>
      <c r="AFI85" s="119"/>
      <c r="AFJ85" s="119"/>
      <c r="AFK85" s="119"/>
      <c r="AFL85" s="119"/>
      <c r="AFM85" s="119"/>
      <c r="AFN85" s="119"/>
      <c r="AFO85" s="119"/>
      <c r="AFP85" s="119"/>
      <c r="AFQ85" s="119"/>
      <c r="AFR85" s="119"/>
      <c r="AFS85" s="119"/>
      <c r="AFT85" s="119"/>
      <c r="AFU85" s="119"/>
      <c r="AFV85" s="119"/>
      <c r="AFW85" s="119"/>
      <c r="AFX85" s="119"/>
      <c r="AFY85" s="119"/>
      <c r="AFZ85" s="119"/>
      <c r="AGA85" s="119"/>
      <c r="AGB85" s="119"/>
      <c r="AGC85" s="119"/>
      <c r="AGD85" s="119"/>
      <c r="AGE85" s="119"/>
      <c r="AGF85" s="119"/>
      <c r="AGG85" s="119"/>
      <c r="AGH85" s="119"/>
      <c r="AGI85" s="119"/>
      <c r="AGJ85" s="119"/>
      <c r="AGK85" s="119"/>
      <c r="AGL85" s="119"/>
      <c r="AGM85" s="119"/>
      <c r="AGN85" s="119"/>
      <c r="AGO85" s="119"/>
      <c r="AGP85" s="119"/>
      <c r="AGQ85" s="119"/>
      <c r="AGR85" s="119"/>
      <c r="AGS85" s="119"/>
      <c r="AGT85" s="119"/>
      <c r="AGU85" s="119"/>
      <c r="AGV85" s="119"/>
      <c r="AGW85" s="119"/>
      <c r="AGX85" s="119"/>
      <c r="AGY85" s="119"/>
      <c r="AGZ85" s="119"/>
      <c r="AHA85" s="119"/>
      <c r="AHB85" s="119"/>
      <c r="AHC85" s="119"/>
      <c r="AHD85" s="119"/>
      <c r="AHE85" s="119"/>
      <c r="AHF85" s="119"/>
      <c r="AHG85" s="119"/>
      <c r="AHH85" s="119"/>
      <c r="AHI85" s="119"/>
      <c r="AHJ85" s="119"/>
      <c r="AHK85" s="119"/>
      <c r="AHL85" s="119"/>
      <c r="AHM85" s="119"/>
      <c r="AHN85" s="119"/>
      <c r="AHO85" s="119"/>
      <c r="AHP85" s="119"/>
      <c r="AHQ85" s="119"/>
      <c r="AHR85" s="119"/>
      <c r="AHS85" s="119"/>
      <c r="AHT85" s="119"/>
      <c r="AHU85" s="119"/>
      <c r="AHV85" s="119"/>
      <c r="AHW85" s="119"/>
      <c r="AHX85" s="119"/>
      <c r="AHY85" s="119"/>
      <c r="AHZ85" s="119"/>
      <c r="AIA85" s="119"/>
      <c r="AIB85" s="119"/>
      <c r="AIC85" s="119"/>
      <c r="AID85" s="119"/>
      <c r="AIE85" s="119"/>
      <c r="AIF85" s="119"/>
      <c r="AIG85" s="119"/>
      <c r="AIH85" s="119"/>
      <c r="AII85" s="119"/>
      <c r="AIJ85" s="119"/>
      <c r="AIK85" s="119"/>
      <c r="AIL85" s="119"/>
      <c r="AIM85" s="119"/>
      <c r="AIN85" s="119"/>
      <c r="AIO85" s="119"/>
      <c r="AIP85" s="119"/>
      <c r="AIQ85" s="119"/>
      <c r="AIR85" s="119"/>
      <c r="AIS85" s="119"/>
      <c r="AIT85" s="119"/>
      <c r="AIU85" s="119"/>
      <c r="AIV85" s="119"/>
      <c r="AIW85" s="119"/>
      <c r="AIX85" s="119"/>
      <c r="AIY85" s="119"/>
      <c r="AIZ85" s="119"/>
      <c r="AJA85" s="119"/>
      <c r="AJB85" s="119"/>
      <c r="AJC85" s="119"/>
      <c r="AJD85" s="119"/>
      <c r="AJE85" s="119"/>
      <c r="AJF85" s="119"/>
      <c r="AJG85" s="119"/>
      <c r="AJH85" s="119"/>
      <c r="AJI85" s="119"/>
      <c r="AJJ85" s="119"/>
      <c r="AJK85" s="119"/>
      <c r="AJL85" s="119"/>
      <c r="AJM85" s="119"/>
      <c r="AJN85" s="119"/>
      <c r="AJO85" s="119"/>
      <c r="AJP85" s="119"/>
      <c r="AJQ85" s="119"/>
      <c r="AJR85" s="119"/>
      <c r="AJS85" s="119"/>
      <c r="AJT85" s="119"/>
      <c r="AJU85" s="119"/>
      <c r="AJV85" s="119"/>
      <c r="AJW85" s="119"/>
      <c r="AJX85" s="119"/>
      <c r="AJY85" s="119"/>
      <c r="AJZ85" s="119"/>
      <c r="AKA85" s="119"/>
      <c r="AKB85" s="119"/>
      <c r="AKC85" s="119"/>
      <c r="AKD85" s="119"/>
      <c r="AKE85" s="119"/>
      <c r="AKF85" s="119"/>
      <c r="AKG85" s="119"/>
      <c r="AKH85" s="119"/>
      <c r="AKI85" s="119"/>
      <c r="AKJ85" s="119"/>
      <c r="AKK85" s="119"/>
      <c r="AKL85" s="119"/>
      <c r="AKM85" s="119"/>
      <c r="AKN85" s="119"/>
      <c r="AKO85" s="119"/>
      <c r="AKP85" s="119"/>
      <c r="AKQ85" s="119"/>
      <c r="AKR85" s="119"/>
      <c r="AKS85" s="119"/>
      <c r="AKT85" s="119"/>
      <c r="AKU85" s="119"/>
      <c r="AKV85" s="119"/>
      <c r="AKW85" s="119"/>
      <c r="AKX85" s="119"/>
      <c r="AKY85" s="119"/>
      <c r="AKZ85" s="119"/>
      <c r="ALA85" s="119"/>
      <c r="ALB85" s="119"/>
      <c r="ALC85" s="119"/>
      <c r="ALD85" s="119"/>
      <c r="ALE85" s="119"/>
      <c r="ALF85" s="119"/>
      <c r="ALG85" s="119"/>
      <c r="ALH85" s="119"/>
      <c r="ALI85" s="119"/>
      <c r="ALJ85" s="119"/>
      <c r="ALK85" s="119"/>
      <c r="ALL85" s="119"/>
      <c r="ALM85" s="119"/>
      <c r="ALN85" s="119"/>
      <c r="ALO85" s="119"/>
      <c r="ALP85" s="119"/>
      <c r="ALQ85" s="119"/>
      <c r="ALR85" s="119"/>
      <c r="ALS85" s="119"/>
      <c r="ALT85" s="119"/>
      <c r="ALU85" s="119"/>
      <c r="ALV85" s="119"/>
      <c r="ALW85" s="119"/>
      <c r="ALX85" s="119"/>
      <c r="ALY85" s="119"/>
      <c r="ALZ85" s="119"/>
      <c r="AMA85" s="119"/>
      <c r="AMB85" s="119"/>
      <c r="AMC85" s="119"/>
      <c r="AMD85" s="119"/>
      <c r="AME85" s="119"/>
      <c r="AMF85" s="119"/>
      <c r="AMG85" s="119"/>
      <c r="AMH85" s="119"/>
    </row>
    <row r="86" spans="1:1022" ht="176.25" customHeight="1">
      <c r="A86" s="2460">
        <v>6</v>
      </c>
      <c r="B86" s="2464" t="s">
        <v>7000</v>
      </c>
      <c r="C86" s="2460" t="s">
        <v>699</v>
      </c>
      <c r="D86" s="2464" t="s">
        <v>7002</v>
      </c>
      <c r="E86" s="2110"/>
      <c r="F86" s="175" t="s">
        <v>36</v>
      </c>
      <c r="G86" s="136" t="s">
        <v>702</v>
      </c>
      <c r="H86" s="175" t="s">
        <v>7003</v>
      </c>
      <c r="I86" s="175" t="s">
        <v>6772</v>
      </c>
      <c r="J86" s="176" t="s">
        <v>88</v>
      </c>
      <c r="K86" s="175" t="s">
        <v>6831</v>
      </c>
      <c r="L86" s="175" t="s">
        <v>7004</v>
      </c>
      <c r="M86" s="176" t="s">
        <v>238</v>
      </c>
      <c r="N86" s="176" t="s">
        <v>40</v>
      </c>
      <c r="O86" s="176" t="s">
        <v>238</v>
      </c>
      <c r="P86" s="176" t="s">
        <v>6774</v>
      </c>
      <c r="Q86" s="176" t="s">
        <v>6775</v>
      </c>
      <c r="R86" s="176" t="s">
        <v>7005</v>
      </c>
      <c r="S86" s="176" t="s">
        <v>6776</v>
      </c>
      <c r="T86" s="176" t="s">
        <v>46</v>
      </c>
      <c r="U86" s="176" t="s">
        <v>47</v>
      </c>
      <c r="V86" s="176" t="s">
        <v>7006</v>
      </c>
      <c r="W86" s="177">
        <v>1</v>
      </c>
      <c r="X86" s="176" t="s">
        <v>6834</v>
      </c>
      <c r="AB86" s="119"/>
      <c r="AC86" s="119"/>
      <c r="AD86" s="119"/>
      <c r="AE86" s="119"/>
      <c r="AF86" s="119"/>
      <c r="AG86" s="119"/>
      <c r="AH86" s="119"/>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c r="CA86" s="119"/>
      <c r="CB86" s="119"/>
      <c r="CC86" s="119"/>
      <c r="CD86" s="119"/>
      <c r="CE86" s="119"/>
      <c r="CF86" s="119"/>
      <c r="CG86" s="119"/>
      <c r="CH86" s="119"/>
      <c r="CI86" s="119"/>
      <c r="CJ86" s="119"/>
      <c r="CK86" s="119"/>
      <c r="CL86" s="119"/>
      <c r="CM86" s="119"/>
      <c r="CN86" s="119"/>
      <c r="CO86" s="119"/>
      <c r="CP86" s="119"/>
      <c r="CQ86" s="119"/>
      <c r="CR86" s="119"/>
      <c r="CS86" s="119"/>
      <c r="CT86" s="119"/>
      <c r="CU86" s="119"/>
      <c r="CV86" s="119"/>
      <c r="CW86" s="119"/>
      <c r="CX86" s="119"/>
      <c r="CY86" s="119"/>
      <c r="CZ86" s="119"/>
      <c r="DA86" s="119"/>
      <c r="DB86" s="119"/>
      <c r="DC86" s="119"/>
      <c r="DD86" s="119"/>
      <c r="DE86" s="119"/>
      <c r="DF86" s="119"/>
      <c r="DG86" s="119"/>
      <c r="DH86" s="119"/>
      <c r="DI86" s="119"/>
      <c r="DJ86" s="119"/>
      <c r="DK86" s="119"/>
      <c r="DL86" s="119"/>
      <c r="DM86" s="119"/>
      <c r="DN86" s="119"/>
      <c r="DO86" s="119"/>
      <c r="DP86" s="119"/>
      <c r="DQ86" s="119"/>
      <c r="DR86" s="119"/>
      <c r="DS86" s="119"/>
      <c r="DT86" s="119"/>
      <c r="DU86" s="119"/>
      <c r="DV86" s="119"/>
      <c r="DW86" s="119"/>
      <c r="DX86" s="119"/>
      <c r="DY86" s="119"/>
      <c r="DZ86" s="119"/>
      <c r="EA86" s="119"/>
      <c r="EB86" s="119"/>
      <c r="EC86" s="119"/>
      <c r="ED86" s="119"/>
      <c r="EE86" s="119"/>
      <c r="EF86" s="119"/>
      <c r="EG86" s="119"/>
      <c r="EH86" s="119"/>
      <c r="EI86" s="119"/>
      <c r="EJ86" s="119"/>
      <c r="EK86" s="119"/>
      <c r="EL86" s="119"/>
      <c r="EM86" s="119"/>
      <c r="EN86" s="119"/>
      <c r="EO86" s="119"/>
      <c r="EP86" s="119"/>
      <c r="EQ86" s="119"/>
      <c r="ER86" s="119"/>
      <c r="ES86" s="119"/>
      <c r="ET86" s="119"/>
      <c r="EU86" s="119"/>
      <c r="EV86" s="119"/>
      <c r="EW86" s="119"/>
      <c r="EX86" s="119"/>
      <c r="EY86" s="119"/>
      <c r="EZ86" s="119"/>
      <c r="FA86" s="119"/>
      <c r="FB86" s="119"/>
      <c r="FC86" s="119"/>
      <c r="FD86" s="119"/>
      <c r="FE86" s="119"/>
      <c r="FF86" s="119"/>
      <c r="FG86" s="119"/>
      <c r="FH86" s="119"/>
      <c r="FI86" s="119"/>
      <c r="FJ86" s="119"/>
      <c r="FK86" s="119"/>
      <c r="FL86" s="119"/>
      <c r="FM86" s="119"/>
      <c r="FN86" s="119"/>
      <c r="FO86" s="119"/>
      <c r="FP86" s="119"/>
      <c r="FQ86" s="119"/>
      <c r="FR86" s="119"/>
      <c r="FS86" s="119"/>
      <c r="FT86" s="119"/>
      <c r="FU86" s="119"/>
      <c r="FV86" s="119"/>
      <c r="FW86" s="119"/>
      <c r="FX86" s="119"/>
      <c r="FY86" s="119"/>
      <c r="FZ86" s="119"/>
      <c r="GA86" s="119"/>
      <c r="GB86" s="119"/>
      <c r="GC86" s="119"/>
      <c r="GD86" s="119"/>
      <c r="GE86" s="119"/>
      <c r="GF86" s="119"/>
      <c r="GG86" s="119"/>
      <c r="GH86" s="119"/>
      <c r="GI86" s="119"/>
      <c r="GJ86" s="119"/>
      <c r="GK86" s="119"/>
      <c r="GL86" s="119"/>
      <c r="GM86" s="119"/>
      <c r="GN86" s="119"/>
      <c r="GO86" s="119"/>
      <c r="GP86" s="119"/>
      <c r="GQ86" s="119"/>
      <c r="GR86" s="119"/>
      <c r="GS86" s="119"/>
      <c r="GT86" s="119"/>
      <c r="GU86" s="119"/>
      <c r="GV86" s="119"/>
      <c r="GW86" s="119"/>
      <c r="GX86" s="119"/>
      <c r="GY86" s="119"/>
      <c r="GZ86" s="119"/>
      <c r="HA86" s="119"/>
      <c r="HB86" s="119"/>
      <c r="HC86" s="119"/>
      <c r="HD86" s="119"/>
      <c r="HE86" s="119"/>
      <c r="HF86" s="119"/>
      <c r="HG86" s="119"/>
      <c r="HH86" s="119"/>
      <c r="HI86" s="119"/>
      <c r="HJ86" s="119"/>
      <c r="HK86" s="119"/>
      <c r="HL86" s="119"/>
      <c r="HM86" s="119"/>
      <c r="HN86" s="119"/>
      <c r="HO86" s="119"/>
      <c r="HP86" s="119"/>
      <c r="HQ86" s="119"/>
      <c r="HR86" s="119"/>
      <c r="HS86" s="119"/>
      <c r="HT86" s="119"/>
      <c r="HU86" s="119"/>
      <c r="HV86" s="119"/>
      <c r="HW86" s="119"/>
      <c r="HX86" s="119"/>
      <c r="HY86" s="119"/>
      <c r="HZ86" s="119"/>
      <c r="IA86" s="119"/>
      <c r="IB86" s="119"/>
      <c r="IC86" s="119"/>
      <c r="ID86" s="119"/>
      <c r="IE86" s="119"/>
      <c r="IF86" s="119"/>
      <c r="IG86" s="119"/>
      <c r="IH86" s="119"/>
      <c r="II86" s="119"/>
      <c r="IJ86" s="119"/>
      <c r="IK86" s="119"/>
      <c r="IL86" s="119"/>
      <c r="IM86" s="119"/>
      <c r="IN86" s="119"/>
      <c r="IO86" s="119"/>
      <c r="IP86" s="119"/>
      <c r="IQ86" s="119"/>
      <c r="IR86" s="119"/>
      <c r="IS86" s="119"/>
      <c r="IT86" s="119"/>
      <c r="IU86" s="119"/>
      <c r="IV86" s="119"/>
      <c r="IW86" s="119"/>
      <c r="IX86" s="119"/>
      <c r="IY86" s="119"/>
      <c r="IZ86" s="119"/>
      <c r="JA86" s="119"/>
      <c r="JB86" s="119"/>
      <c r="JC86" s="119"/>
      <c r="JD86" s="119"/>
      <c r="JE86" s="119"/>
      <c r="JF86" s="119"/>
      <c r="JG86" s="119"/>
      <c r="JH86" s="119"/>
      <c r="JI86" s="119"/>
      <c r="JJ86" s="119"/>
      <c r="JK86" s="119"/>
      <c r="JL86" s="119"/>
      <c r="JM86" s="119"/>
      <c r="JN86" s="119"/>
      <c r="JO86" s="119"/>
      <c r="JP86" s="119"/>
      <c r="JQ86" s="119"/>
      <c r="JR86" s="119"/>
      <c r="JS86" s="119"/>
      <c r="JT86" s="119"/>
      <c r="JU86" s="119"/>
      <c r="JV86" s="119"/>
      <c r="JW86" s="119"/>
      <c r="JX86" s="119"/>
      <c r="JY86" s="119"/>
      <c r="JZ86" s="119"/>
      <c r="KA86" s="119"/>
      <c r="KB86" s="119"/>
      <c r="KC86" s="119"/>
      <c r="KD86" s="119"/>
      <c r="KE86" s="119"/>
      <c r="KF86" s="119"/>
      <c r="KG86" s="119"/>
      <c r="KH86" s="119"/>
      <c r="KI86" s="119"/>
      <c r="KJ86" s="119"/>
      <c r="KK86" s="119"/>
      <c r="KL86" s="119"/>
      <c r="KM86" s="119"/>
      <c r="KN86" s="119"/>
      <c r="KO86" s="119"/>
      <c r="KP86" s="119"/>
      <c r="KQ86" s="119"/>
      <c r="KR86" s="119"/>
      <c r="KS86" s="119"/>
      <c r="KT86" s="119"/>
      <c r="KU86" s="119"/>
      <c r="KV86" s="119"/>
      <c r="KW86" s="119"/>
      <c r="KX86" s="119"/>
      <c r="KY86" s="119"/>
      <c r="KZ86" s="119"/>
      <c r="LA86" s="119"/>
      <c r="LB86" s="119"/>
      <c r="LC86" s="119"/>
      <c r="LD86" s="119"/>
      <c r="LE86" s="119"/>
      <c r="LF86" s="119"/>
      <c r="LG86" s="119"/>
      <c r="LH86" s="119"/>
      <c r="LI86" s="119"/>
      <c r="LJ86" s="119"/>
      <c r="LK86" s="119"/>
      <c r="LL86" s="119"/>
      <c r="LM86" s="119"/>
      <c r="LN86" s="119"/>
      <c r="LO86" s="119"/>
      <c r="LP86" s="119"/>
      <c r="LQ86" s="119"/>
      <c r="LR86" s="119"/>
      <c r="LS86" s="119"/>
      <c r="LT86" s="119"/>
      <c r="LU86" s="119"/>
      <c r="LV86" s="119"/>
      <c r="LW86" s="119"/>
      <c r="LX86" s="119"/>
      <c r="LY86" s="119"/>
      <c r="LZ86" s="119"/>
      <c r="MA86" s="119"/>
      <c r="MB86" s="119"/>
      <c r="MC86" s="119"/>
      <c r="MD86" s="119"/>
      <c r="ME86" s="119"/>
      <c r="MF86" s="119"/>
      <c r="MG86" s="119"/>
      <c r="MH86" s="119"/>
      <c r="MI86" s="119"/>
      <c r="MJ86" s="119"/>
      <c r="MK86" s="119"/>
      <c r="ML86" s="119"/>
      <c r="MM86" s="119"/>
      <c r="MN86" s="119"/>
      <c r="MO86" s="119"/>
      <c r="MP86" s="119"/>
      <c r="MQ86" s="119"/>
      <c r="MR86" s="119"/>
      <c r="MS86" s="119"/>
      <c r="MT86" s="119"/>
      <c r="MU86" s="119"/>
      <c r="MV86" s="119"/>
      <c r="MW86" s="119"/>
      <c r="MX86" s="119"/>
      <c r="MY86" s="119"/>
      <c r="MZ86" s="119"/>
      <c r="NA86" s="119"/>
      <c r="NB86" s="119"/>
      <c r="NC86" s="119"/>
      <c r="ND86" s="119"/>
      <c r="NE86" s="119"/>
      <c r="NF86" s="119"/>
      <c r="NG86" s="119"/>
      <c r="NH86" s="119"/>
      <c r="NI86" s="119"/>
      <c r="NJ86" s="119"/>
      <c r="NK86" s="119"/>
      <c r="NL86" s="119"/>
      <c r="NM86" s="119"/>
      <c r="NN86" s="119"/>
      <c r="NO86" s="119"/>
      <c r="NP86" s="119"/>
      <c r="NQ86" s="119"/>
      <c r="NR86" s="119"/>
      <c r="NS86" s="119"/>
      <c r="NT86" s="119"/>
      <c r="NU86" s="119"/>
      <c r="NV86" s="119"/>
      <c r="NW86" s="119"/>
      <c r="NX86" s="119"/>
      <c r="NY86" s="119"/>
      <c r="NZ86" s="119"/>
      <c r="OA86" s="119"/>
      <c r="OB86" s="119"/>
      <c r="OC86" s="119"/>
      <c r="OD86" s="119"/>
      <c r="OE86" s="119"/>
      <c r="OF86" s="119"/>
      <c r="OG86" s="119"/>
      <c r="OH86" s="119"/>
      <c r="OI86" s="119"/>
      <c r="OJ86" s="119"/>
      <c r="OK86" s="119"/>
      <c r="OL86" s="119"/>
      <c r="OM86" s="119"/>
      <c r="ON86" s="119"/>
      <c r="OO86" s="119"/>
      <c r="OP86" s="119"/>
      <c r="OQ86" s="119"/>
      <c r="OR86" s="119"/>
      <c r="OS86" s="119"/>
      <c r="OT86" s="119"/>
      <c r="OU86" s="119"/>
      <c r="OV86" s="119"/>
      <c r="OW86" s="119"/>
      <c r="OX86" s="119"/>
      <c r="OY86" s="119"/>
      <c r="OZ86" s="119"/>
      <c r="PA86" s="119"/>
      <c r="PB86" s="119"/>
      <c r="PC86" s="119"/>
      <c r="PD86" s="119"/>
      <c r="PE86" s="119"/>
      <c r="PF86" s="119"/>
      <c r="PG86" s="119"/>
      <c r="PH86" s="119"/>
      <c r="PI86" s="119"/>
      <c r="PJ86" s="119"/>
      <c r="PK86" s="119"/>
      <c r="PL86" s="119"/>
      <c r="PM86" s="119"/>
      <c r="PN86" s="119"/>
      <c r="PO86" s="119"/>
      <c r="PP86" s="119"/>
      <c r="PQ86" s="119"/>
      <c r="PR86" s="119"/>
      <c r="PS86" s="119"/>
      <c r="PT86" s="119"/>
      <c r="PU86" s="119"/>
      <c r="PV86" s="119"/>
      <c r="PW86" s="119"/>
      <c r="PX86" s="119"/>
      <c r="PY86" s="119"/>
      <c r="PZ86" s="119"/>
      <c r="QA86" s="119"/>
      <c r="QB86" s="119"/>
      <c r="QC86" s="119"/>
      <c r="QD86" s="119"/>
      <c r="QE86" s="119"/>
      <c r="QF86" s="119"/>
      <c r="QG86" s="119"/>
      <c r="QH86" s="119"/>
      <c r="QI86" s="119"/>
      <c r="QJ86" s="119"/>
      <c r="QK86" s="119"/>
      <c r="QL86" s="119"/>
      <c r="QM86" s="119"/>
      <c r="QN86" s="119"/>
      <c r="QO86" s="119"/>
      <c r="QP86" s="119"/>
      <c r="QQ86" s="119"/>
      <c r="QR86" s="119"/>
      <c r="QS86" s="119"/>
      <c r="QT86" s="119"/>
      <c r="QU86" s="119"/>
      <c r="QV86" s="119"/>
      <c r="QW86" s="119"/>
      <c r="QX86" s="119"/>
      <c r="QY86" s="119"/>
      <c r="QZ86" s="119"/>
      <c r="RA86" s="119"/>
      <c r="RB86" s="119"/>
      <c r="RC86" s="119"/>
      <c r="RD86" s="119"/>
      <c r="RE86" s="119"/>
      <c r="RF86" s="119"/>
      <c r="RG86" s="119"/>
      <c r="RH86" s="119"/>
      <c r="RI86" s="119"/>
      <c r="RJ86" s="119"/>
      <c r="RK86" s="119"/>
      <c r="RL86" s="119"/>
      <c r="RM86" s="119"/>
      <c r="RN86" s="119"/>
      <c r="RO86" s="119"/>
      <c r="RP86" s="119"/>
      <c r="RQ86" s="119"/>
      <c r="RR86" s="119"/>
      <c r="RS86" s="119"/>
      <c r="RT86" s="119"/>
      <c r="RU86" s="119"/>
      <c r="RV86" s="119"/>
      <c r="RW86" s="119"/>
      <c r="RX86" s="119"/>
      <c r="RY86" s="119"/>
      <c r="RZ86" s="119"/>
      <c r="SA86" s="119"/>
      <c r="SB86" s="119"/>
      <c r="SC86" s="119"/>
      <c r="SD86" s="119"/>
      <c r="SE86" s="119"/>
      <c r="SF86" s="119"/>
      <c r="SG86" s="119"/>
      <c r="SH86" s="119"/>
      <c r="SI86" s="119"/>
      <c r="SJ86" s="119"/>
      <c r="SK86" s="119"/>
      <c r="SL86" s="119"/>
      <c r="SM86" s="119"/>
      <c r="SN86" s="119"/>
      <c r="SO86" s="119"/>
      <c r="SP86" s="119"/>
      <c r="SQ86" s="119"/>
      <c r="SR86" s="119"/>
      <c r="SS86" s="119"/>
      <c r="ST86" s="119"/>
      <c r="SU86" s="119"/>
      <c r="SV86" s="119"/>
      <c r="SW86" s="119"/>
      <c r="SX86" s="119"/>
      <c r="SY86" s="119"/>
      <c r="SZ86" s="119"/>
      <c r="TA86" s="119"/>
      <c r="TB86" s="119"/>
      <c r="TC86" s="119"/>
      <c r="TD86" s="119"/>
      <c r="TE86" s="119"/>
      <c r="TF86" s="119"/>
      <c r="TG86" s="119"/>
      <c r="TH86" s="119"/>
      <c r="TI86" s="119"/>
      <c r="TJ86" s="119"/>
      <c r="TK86" s="119"/>
      <c r="TL86" s="119"/>
      <c r="TM86" s="119"/>
      <c r="TN86" s="119"/>
      <c r="TO86" s="119"/>
      <c r="TP86" s="119"/>
      <c r="TQ86" s="119"/>
      <c r="TR86" s="119"/>
      <c r="TS86" s="119"/>
      <c r="TT86" s="119"/>
      <c r="TU86" s="119"/>
      <c r="TV86" s="119"/>
      <c r="TW86" s="119"/>
      <c r="TX86" s="119"/>
      <c r="TY86" s="119"/>
      <c r="TZ86" s="119"/>
      <c r="UA86" s="119"/>
      <c r="UB86" s="119"/>
      <c r="UC86" s="119"/>
      <c r="UD86" s="119"/>
      <c r="UE86" s="119"/>
      <c r="UF86" s="119"/>
      <c r="UG86" s="119"/>
      <c r="UH86" s="119"/>
      <c r="UI86" s="119"/>
      <c r="UJ86" s="119"/>
      <c r="UK86" s="119"/>
      <c r="UL86" s="119"/>
      <c r="UM86" s="119"/>
      <c r="UN86" s="119"/>
      <c r="UO86" s="119"/>
      <c r="UP86" s="119"/>
      <c r="UQ86" s="119"/>
      <c r="UR86" s="119"/>
      <c r="US86" s="119"/>
      <c r="UT86" s="119"/>
      <c r="UU86" s="119"/>
      <c r="UV86" s="119"/>
      <c r="UW86" s="119"/>
      <c r="UX86" s="119"/>
      <c r="UY86" s="119"/>
      <c r="UZ86" s="119"/>
      <c r="VA86" s="119"/>
      <c r="VB86" s="119"/>
      <c r="VC86" s="119"/>
      <c r="VD86" s="119"/>
      <c r="VE86" s="119"/>
      <c r="VF86" s="119"/>
      <c r="VG86" s="119"/>
      <c r="VH86" s="119"/>
      <c r="VI86" s="119"/>
      <c r="VJ86" s="119"/>
      <c r="VK86" s="119"/>
      <c r="VL86" s="119"/>
      <c r="VM86" s="119"/>
      <c r="VN86" s="119"/>
      <c r="VO86" s="119"/>
      <c r="VP86" s="119"/>
      <c r="VQ86" s="119"/>
      <c r="VR86" s="119"/>
      <c r="VS86" s="119"/>
      <c r="VT86" s="119"/>
      <c r="VU86" s="119"/>
      <c r="VV86" s="119"/>
      <c r="VW86" s="119"/>
      <c r="VX86" s="119"/>
      <c r="VY86" s="119"/>
      <c r="VZ86" s="119"/>
      <c r="WA86" s="119"/>
      <c r="WB86" s="119"/>
      <c r="WC86" s="119"/>
      <c r="WD86" s="119"/>
      <c r="WE86" s="119"/>
      <c r="WF86" s="119"/>
      <c r="WG86" s="119"/>
      <c r="WH86" s="119"/>
      <c r="WI86" s="119"/>
      <c r="WJ86" s="119"/>
      <c r="WK86" s="119"/>
      <c r="WL86" s="119"/>
      <c r="WM86" s="119"/>
      <c r="WN86" s="119"/>
      <c r="WO86" s="119"/>
      <c r="WP86" s="119"/>
      <c r="WQ86" s="119"/>
      <c r="WR86" s="119"/>
      <c r="WS86" s="119"/>
      <c r="WT86" s="119"/>
      <c r="WU86" s="119"/>
      <c r="WV86" s="119"/>
      <c r="WW86" s="119"/>
      <c r="WX86" s="119"/>
      <c r="WY86" s="119"/>
      <c r="WZ86" s="119"/>
      <c r="XA86" s="119"/>
      <c r="XB86" s="119"/>
      <c r="XC86" s="119"/>
      <c r="XD86" s="119"/>
      <c r="XE86" s="119"/>
      <c r="XF86" s="119"/>
      <c r="XG86" s="119"/>
      <c r="XH86" s="119"/>
      <c r="XI86" s="119"/>
      <c r="XJ86" s="119"/>
      <c r="XK86" s="119"/>
      <c r="XL86" s="119"/>
      <c r="XM86" s="119"/>
      <c r="XN86" s="119"/>
      <c r="XO86" s="119"/>
      <c r="XP86" s="119"/>
      <c r="XQ86" s="119"/>
      <c r="XR86" s="119"/>
      <c r="XS86" s="119"/>
      <c r="XT86" s="119"/>
      <c r="XU86" s="119"/>
      <c r="XV86" s="119"/>
      <c r="XW86" s="119"/>
      <c r="XX86" s="119"/>
      <c r="XY86" s="119"/>
      <c r="XZ86" s="119"/>
      <c r="YA86" s="119"/>
      <c r="YB86" s="119"/>
      <c r="YC86" s="119"/>
      <c r="YD86" s="119"/>
      <c r="YE86" s="119"/>
      <c r="YF86" s="119"/>
      <c r="YG86" s="119"/>
      <c r="YH86" s="119"/>
      <c r="YI86" s="119"/>
      <c r="YJ86" s="119"/>
      <c r="YK86" s="119"/>
      <c r="YL86" s="119"/>
      <c r="YM86" s="119"/>
      <c r="YN86" s="119"/>
      <c r="YO86" s="119"/>
      <c r="YP86" s="119"/>
      <c r="YQ86" s="119"/>
      <c r="YR86" s="119"/>
      <c r="YS86" s="119"/>
      <c r="YT86" s="119"/>
      <c r="YU86" s="119"/>
      <c r="YV86" s="119"/>
      <c r="YW86" s="119"/>
      <c r="YX86" s="119"/>
      <c r="YY86" s="119"/>
      <c r="YZ86" s="119"/>
      <c r="ZA86" s="119"/>
      <c r="ZB86" s="119"/>
      <c r="ZC86" s="119"/>
      <c r="ZD86" s="119"/>
      <c r="ZE86" s="119"/>
      <c r="ZF86" s="119"/>
      <c r="ZG86" s="119"/>
      <c r="ZH86" s="119"/>
      <c r="ZI86" s="119"/>
      <c r="ZJ86" s="119"/>
      <c r="ZK86" s="119"/>
      <c r="ZL86" s="119"/>
      <c r="ZM86" s="119"/>
      <c r="ZN86" s="119"/>
      <c r="ZO86" s="119"/>
      <c r="ZP86" s="119"/>
      <c r="ZQ86" s="119"/>
      <c r="ZR86" s="119"/>
      <c r="ZS86" s="119"/>
      <c r="ZT86" s="119"/>
      <c r="ZU86" s="119"/>
      <c r="ZV86" s="119"/>
      <c r="ZW86" s="119"/>
      <c r="ZX86" s="119"/>
      <c r="ZY86" s="119"/>
      <c r="ZZ86" s="119"/>
      <c r="AAA86" s="119"/>
      <c r="AAB86" s="119"/>
      <c r="AAC86" s="119"/>
      <c r="AAD86" s="119"/>
      <c r="AAE86" s="119"/>
      <c r="AAF86" s="119"/>
      <c r="AAG86" s="119"/>
      <c r="AAH86" s="119"/>
      <c r="AAI86" s="119"/>
      <c r="AAJ86" s="119"/>
      <c r="AAK86" s="119"/>
      <c r="AAL86" s="119"/>
      <c r="AAM86" s="119"/>
      <c r="AAN86" s="119"/>
      <c r="AAO86" s="119"/>
      <c r="AAP86" s="119"/>
      <c r="AAQ86" s="119"/>
      <c r="AAR86" s="119"/>
      <c r="AAS86" s="119"/>
      <c r="AAT86" s="119"/>
      <c r="AAU86" s="119"/>
      <c r="AAV86" s="119"/>
      <c r="AAW86" s="119"/>
      <c r="AAX86" s="119"/>
      <c r="AAY86" s="119"/>
      <c r="AAZ86" s="119"/>
      <c r="ABA86" s="119"/>
      <c r="ABB86" s="119"/>
      <c r="ABC86" s="119"/>
      <c r="ABD86" s="119"/>
      <c r="ABE86" s="119"/>
      <c r="ABF86" s="119"/>
      <c r="ABG86" s="119"/>
      <c r="ABH86" s="119"/>
      <c r="ABI86" s="119"/>
      <c r="ABJ86" s="119"/>
      <c r="ABK86" s="119"/>
      <c r="ABL86" s="119"/>
      <c r="ABM86" s="119"/>
      <c r="ABN86" s="119"/>
      <c r="ABO86" s="119"/>
      <c r="ABP86" s="119"/>
      <c r="ABQ86" s="119"/>
      <c r="ABR86" s="119"/>
      <c r="ABS86" s="119"/>
      <c r="ABT86" s="119"/>
      <c r="ABU86" s="119"/>
      <c r="ABV86" s="119"/>
      <c r="ABW86" s="119"/>
      <c r="ABX86" s="119"/>
      <c r="ABY86" s="119"/>
      <c r="ABZ86" s="119"/>
      <c r="ACA86" s="119"/>
      <c r="ACB86" s="119"/>
      <c r="ACC86" s="119"/>
      <c r="ACD86" s="119"/>
      <c r="ACE86" s="119"/>
      <c r="ACF86" s="119"/>
      <c r="ACG86" s="119"/>
      <c r="ACH86" s="119"/>
      <c r="ACI86" s="119"/>
      <c r="ACJ86" s="119"/>
      <c r="ACK86" s="119"/>
      <c r="ACL86" s="119"/>
      <c r="ACM86" s="119"/>
      <c r="ACN86" s="119"/>
      <c r="ACO86" s="119"/>
      <c r="ACP86" s="119"/>
      <c r="ACQ86" s="119"/>
      <c r="ACR86" s="119"/>
      <c r="ACS86" s="119"/>
      <c r="ACT86" s="119"/>
      <c r="ACU86" s="119"/>
      <c r="ACV86" s="119"/>
      <c r="ACW86" s="119"/>
      <c r="ACX86" s="119"/>
      <c r="ACY86" s="119"/>
      <c r="ACZ86" s="119"/>
      <c r="ADA86" s="119"/>
      <c r="ADB86" s="119"/>
      <c r="ADC86" s="119"/>
      <c r="ADD86" s="119"/>
      <c r="ADE86" s="119"/>
      <c r="ADF86" s="119"/>
      <c r="ADG86" s="119"/>
      <c r="ADH86" s="119"/>
      <c r="ADI86" s="119"/>
      <c r="ADJ86" s="119"/>
      <c r="ADK86" s="119"/>
      <c r="ADL86" s="119"/>
      <c r="ADM86" s="119"/>
      <c r="ADN86" s="119"/>
      <c r="ADO86" s="119"/>
      <c r="ADP86" s="119"/>
      <c r="ADQ86" s="119"/>
      <c r="ADR86" s="119"/>
      <c r="ADS86" s="119"/>
      <c r="ADT86" s="119"/>
      <c r="ADU86" s="119"/>
      <c r="ADV86" s="119"/>
      <c r="ADW86" s="119"/>
      <c r="ADX86" s="119"/>
      <c r="ADY86" s="119"/>
      <c r="ADZ86" s="119"/>
      <c r="AEA86" s="119"/>
      <c r="AEB86" s="119"/>
      <c r="AEC86" s="119"/>
      <c r="AED86" s="119"/>
      <c r="AEE86" s="119"/>
      <c r="AEF86" s="119"/>
      <c r="AEG86" s="119"/>
      <c r="AEH86" s="119"/>
      <c r="AEI86" s="119"/>
      <c r="AEJ86" s="119"/>
      <c r="AEK86" s="119"/>
      <c r="AEL86" s="119"/>
      <c r="AEM86" s="119"/>
      <c r="AEN86" s="119"/>
      <c r="AEO86" s="119"/>
      <c r="AEP86" s="119"/>
      <c r="AEQ86" s="119"/>
      <c r="AER86" s="119"/>
      <c r="AES86" s="119"/>
      <c r="AET86" s="119"/>
      <c r="AEU86" s="119"/>
      <c r="AEV86" s="119"/>
      <c r="AEW86" s="119"/>
      <c r="AEX86" s="119"/>
      <c r="AEY86" s="119"/>
      <c r="AEZ86" s="119"/>
      <c r="AFA86" s="119"/>
      <c r="AFB86" s="119"/>
      <c r="AFC86" s="119"/>
      <c r="AFD86" s="119"/>
      <c r="AFE86" s="119"/>
      <c r="AFF86" s="119"/>
      <c r="AFG86" s="119"/>
      <c r="AFH86" s="119"/>
      <c r="AFI86" s="119"/>
      <c r="AFJ86" s="119"/>
      <c r="AFK86" s="119"/>
      <c r="AFL86" s="119"/>
      <c r="AFM86" s="119"/>
      <c r="AFN86" s="119"/>
      <c r="AFO86" s="119"/>
      <c r="AFP86" s="119"/>
      <c r="AFQ86" s="119"/>
      <c r="AFR86" s="119"/>
      <c r="AFS86" s="119"/>
      <c r="AFT86" s="119"/>
      <c r="AFU86" s="119"/>
      <c r="AFV86" s="119"/>
      <c r="AFW86" s="119"/>
      <c r="AFX86" s="119"/>
      <c r="AFY86" s="119"/>
      <c r="AFZ86" s="119"/>
      <c r="AGA86" s="119"/>
      <c r="AGB86" s="119"/>
      <c r="AGC86" s="119"/>
      <c r="AGD86" s="119"/>
      <c r="AGE86" s="119"/>
      <c r="AGF86" s="119"/>
      <c r="AGG86" s="119"/>
      <c r="AGH86" s="119"/>
      <c r="AGI86" s="119"/>
      <c r="AGJ86" s="119"/>
      <c r="AGK86" s="119"/>
      <c r="AGL86" s="119"/>
      <c r="AGM86" s="119"/>
      <c r="AGN86" s="119"/>
      <c r="AGO86" s="119"/>
      <c r="AGP86" s="119"/>
      <c r="AGQ86" s="119"/>
      <c r="AGR86" s="119"/>
      <c r="AGS86" s="119"/>
      <c r="AGT86" s="119"/>
      <c r="AGU86" s="119"/>
      <c r="AGV86" s="119"/>
      <c r="AGW86" s="119"/>
      <c r="AGX86" s="119"/>
      <c r="AGY86" s="119"/>
      <c r="AGZ86" s="119"/>
      <c r="AHA86" s="119"/>
      <c r="AHB86" s="119"/>
      <c r="AHC86" s="119"/>
      <c r="AHD86" s="119"/>
      <c r="AHE86" s="119"/>
      <c r="AHF86" s="119"/>
      <c r="AHG86" s="119"/>
      <c r="AHH86" s="119"/>
      <c r="AHI86" s="119"/>
      <c r="AHJ86" s="119"/>
      <c r="AHK86" s="119"/>
      <c r="AHL86" s="119"/>
      <c r="AHM86" s="119"/>
      <c r="AHN86" s="119"/>
      <c r="AHO86" s="119"/>
      <c r="AHP86" s="119"/>
      <c r="AHQ86" s="119"/>
      <c r="AHR86" s="119"/>
      <c r="AHS86" s="119"/>
      <c r="AHT86" s="119"/>
      <c r="AHU86" s="119"/>
      <c r="AHV86" s="119"/>
      <c r="AHW86" s="119"/>
      <c r="AHX86" s="119"/>
      <c r="AHY86" s="119"/>
      <c r="AHZ86" s="119"/>
      <c r="AIA86" s="119"/>
      <c r="AIB86" s="119"/>
      <c r="AIC86" s="119"/>
      <c r="AID86" s="119"/>
      <c r="AIE86" s="119"/>
      <c r="AIF86" s="119"/>
      <c r="AIG86" s="119"/>
      <c r="AIH86" s="119"/>
      <c r="AII86" s="119"/>
      <c r="AIJ86" s="119"/>
      <c r="AIK86" s="119"/>
      <c r="AIL86" s="119"/>
      <c r="AIM86" s="119"/>
      <c r="AIN86" s="119"/>
      <c r="AIO86" s="119"/>
      <c r="AIP86" s="119"/>
      <c r="AIQ86" s="119"/>
      <c r="AIR86" s="119"/>
      <c r="AIS86" s="119"/>
      <c r="AIT86" s="119"/>
      <c r="AIU86" s="119"/>
      <c r="AIV86" s="119"/>
      <c r="AIW86" s="119"/>
      <c r="AIX86" s="119"/>
      <c r="AIY86" s="119"/>
      <c r="AIZ86" s="119"/>
      <c r="AJA86" s="119"/>
      <c r="AJB86" s="119"/>
      <c r="AJC86" s="119"/>
      <c r="AJD86" s="119"/>
      <c r="AJE86" s="119"/>
      <c r="AJF86" s="119"/>
      <c r="AJG86" s="119"/>
      <c r="AJH86" s="119"/>
      <c r="AJI86" s="119"/>
      <c r="AJJ86" s="119"/>
      <c r="AJK86" s="119"/>
      <c r="AJL86" s="119"/>
      <c r="AJM86" s="119"/>
      <c r="AJN86" s="119"/>
      <c r="AJO86" s="119"/>
      <c r="AJP86" s="119"/>
      <c r="AJQ86" s="119"/>
      <c r="AJR86" s="119"/>
      <c r="AJS86" s="119"/>
      <c r="AJT86" s="119"/>
      <c r="AJU86" s="119"/>
      <c r="AJV86" s="119"/>
      <c r="AJW86" s="119"/>
      <c r="AJX86" s="119"/>
      <c r="AJY86" s="119"/>
      <c r="AJZ86" s="119"/>
      <c r="AKA86" s="119"/>
      <c r="AKB86" s="119"/>
      <c r="AKC86" s="119"/>
      <c r="AKD86" s="119"/>
      <c r="AKE86" s="119"/>
      <c r="AKF86" s="119"/>
      <c r="AKG86" s="119"/>
      <c r="AKH86" s="119"/>
      <c r="AKI86" s="119"/>
      <c r="AKJ86" s="119"/>
      <c r="AKK86" s="119"/>
      <c r="AKL86" s="119"/>
      <c r="AKM86" s="119"/>
      <c r="AKN86" s="119"/>
      <c r="AKO86" s="119"/>
      <c r="AKP86" s="119"/>
      <c r="AKQ86" s="119"/>
      <c r="AKR86" s="119"/>
      <c r="AKS86" s="119"/>
      <c r="AKT86" s="119"/>
      <c r="AKU86" s="119"/>
      <c r="AKV86" s="119"/>
      <c r="AKW86" s="119"/>
      <c r="AKX86" s="119"/>
      <c r="AKY86" s="119"/>
      <c r="AKZ86" s="119"/>
      <c r="ALA86" s="119"/>
      <c r="ALB86" s="119"/>
      <c r="ALC86" s="119"/>
      <c r="ALD86" s="119"/>
      <c r="ALE86" s="119"/>
      <c r="ALF86" s="119"/>
      <c r="ALG86" s="119"/>
      <c r="ALH86" s="119"/>
      <c r="ALI86" s="119"/>
      <c r="ALJ86" s="119"/>
      <c r="ALK86" s="119"/>
      <c r="ALL86" s="119"/>
      <c r="ALM86" s="119"/>
      <c r="ALN86" s="119"/>
      <c r="ALO86" s="119"/>
      <c r="ALP86" s="119"/>
      <c r="ALQ86" s="119"/>
      <c r="ALR86" s="119"/>
      <c r="ALS86" s="119"/>
      <c r="ALT86" s="119"/>
      <c r="ALU86" s="119"/>
      <c r="ALV86" s="119"/>
      <c r="ALW86" s="119"/>
      <c r="ALX86" s="119"/>
      <c r="ALY86" s="119"/>
      <c r="ALZ86" s="119"/>
      <c r="AMA86" s="119"/>
      <c r="AMB86" s="119"/>
      <c r="AMC86" s="119"/>
      <c r="AMD86" s="119"/>
      <c r="AME86" s="119"/>
      <c r="AMF86" s="119"/>
      <c r="AMG86" s="119"/>
      <c r="AMH86" s="119"/>
    </row>
    <row r="87" spans="1:1022" ht="155.25" customHeight="1">
      <c r="A87" s="2460"/>
      <c r="B87" s="2464"/>
      <c r="C87" s="2460"/>
      <c r="D87" s="2464"/>
      <c r="E87" s="2122"/>
      <c r="F87" s="175" t="s">
        <v>36</v>
      </c>
      <c r="G87" s="136" t="s">
        <v>712</v>
      </c>
      <c r="H87" s="175" t="s">
        <v>7007</v>
      </c>
      <c r="I87" s="175" t="s">
        <v>6772</v>
      </c>
      <c r="J87" s="176" t="s">
        <v>88</v>
      </c>
      <c r="K87" s="175" t="s">
        <v>6831</v>
      </c>
      <c r="L87" s="175" t="s">
        <v>7004</v>
      </c>
      <c r="M87" s="176" t="s">
        <v>238</v>
      </c>
      <c r="N87" s="176" t="s">
        <v>40</v>
      </c>
      <c r="O87" s="176" t="s">
        <v>238</v>
      </c>
      <c r="P87" s="176" t="s">
        <v>6774</v>
      </c>
      <c r="Q87" s="176" t="s">
        <v>6775</v>
      </c>
      <c r="R87" s="176" t="s">
        <v>7005</v>
      </c>
      <c r="S87" s="176" t="s">
        <v>6776</v>
      </c>
      <c r="T87" s="176" t="s">
        <v>46</v>
      </c>
      <c r="U87" s="176" t="s">
        <v>47</v>
      </c>
      <c r="V87" s="176" t="s">
        <v>7006</v>
      </c>
      <c r="W87" s="177">
        <v>1</v>
      </c>
      <c r="X87" s="176" t="s">
        <v>6834</v>
      </c>
      <c r="AB87" s="119"/>
      <c r="AC87" s="119"/>
      <c r="AD87" s="119"/>
      <c r="AE87" s="119"/>
      <c r="AF87" s="119"/>
      <c r="AG87" s="119"/>
      <c r="AH87" s="119"/>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c r="CA87" s="119"/>
      <c r="CB87" s="119"/>
      <c r="CC87" s="119"/>
      <c r="CD87" s="119"/>
      <c r="CE87" s="119"/>
      <c r="CF87" s="119"/>
      <c r="CG87" s="119"/>
      <c r="CH87" s="119"/>
      <c r="CI87" s="119"/>
      <c r="CJ87" s="119"/>
      <c r="CK87" s="119"/>
      <c r="CL87" s="119"/>
      <c r="CM87" s="119"/>
      <c r="CN87" s="119"/>
      <c r="CO87" s="119"/>
      <c r="CP87" s="119"/>
      <c r="CQ87" s="119"/>
      <c r="CR87" s="119"/>
      <c r="CS87" s="119"/>
      <c r="CT87" s="119"/>
      <c r="CU87" s="119"/>
      <c r="CV87" s="119"/>
      <c r="CW87" s="119"/>
      <c r="CX87" s="119"/>
      <c r="CY87" s="119"/>
      <c r="CZ87" s="119"/>
      <c r="DA87" s="119"/>
      <c r="DB87" s="119"/>
      <c r="DC87" s="119"/>
      <c r="DD87" s="119"/>
      <c r="DE87" s="119"/>
      <c r="DF87" s="119"/>
      <c r="DG87" s="119"/>
      <c r="DH87" s="119"/>
      <c r="DI87" s="119"/>
      <c r="DJ87" s="119"/>
      <c r="DK87" s="119"/>
      <c r="DL87" s="119"/>
      <c r="DM87" s="119"/>
      <c r="DN87" s="119"/>
      <c r="DO87" s="119"/>
      <c r="DP87" s="119"/>
      <c r="DQ87" s="119"/>
      <c r="DR87" s="119"/>
      <c r="DS87" s="119"/>
      <c r="DT87" s="119"/>
      <c r="DU87" s="119"/>
      <c r="DV87" s="119"/>
      <c r="DW87" s="119"/>
      <c r="DX87" s="119"/>
      <c r="DY87" s="119"/>
      <c r="DZ87" s="119"/>
      <c r="EA87" s="119"/>
      <c r="EB87" s="119"/>
      <c r="EC87" s="119"/>
      <c r="ED87" s="119"/>
      <c r="EE87" s="119"/>
      <c r="EF87" s="119"/>
      <c r="EG87" s="119"/>
      <c r="EH87" s="119"/>
      <c r="EI87" s="119"/>
      <c r="EJ87" s="119"/>
      <c r="EK87" s="119"/>
      <c r="EL87" s="119"/>
      <c r="EM87" s="119"/>
      <c r="EN87" s="119"/>
      <c r="EO87" s="119"/>
      <c r="EP87" s="119"/>
      <c r="EQ87" s="119"/>
      <c r="ER87" s="119"/>
      <c r="ES87" s="119"/>
      <c r="ET87" s="119"/>
      <c r="EU87" s="119"/>
      <c r="EV87" s="119"/>
      <c r="EW87" s="119"/>
      <c r="EX87" s="119"/>
      <c r="EY87" s="119"/>
      <c r="EZ87" s="119"/>
      <c r="FA87" s="119"/>
      <c r="FB87" s="119"/>
      <c r="FC87" s="119"/>
      <c r="FD87" s="119"/>
      <c r="FE87" s="119"/>
      <c r="FF87" s="119"/>
      <c r="FG87" s="119"/>
      <c r="FH87" s="119"/>
      <c r="FI87" s="119"/>
      <c r="FJ87" s="119"/>
      <c r="FK87" s="119"/>
      <c r="FL87" s="119"/>
      <c r="FM87" s="119"/>
      <c r="FN87" s="119"/>
      <c r="FO87" s="119"/>
      <c r="FP87" s="119"/>
      <c r="FQ87" s="119"/>
      <c r="FR87" s="119"/>
      <c r="FS87" s="119"/>
      <c r="FT87" s="119"/>
      <c r="FU87" s="119"/>
      <c r="FV87" s="119"/>
      <c r="FW87" s="119"/>
      <c r="FX87" s="119"/>
      <c r="FY87" s="119"/>
      <c r="FZ87" s="119"/>
      <c r="GA87" s="119"/>
      <c r="GB87" s="119"/>
      <c r="GC87" s="119"/>
      <c r="GD87" s="119"/>
      <c r="GE87" s="119"/>
      <c r="GF87" s="119"/>
      <c r="GG87" s="119"/>
      <c r="GH87" s="119"/>
      <c r="GI87" s="119"/>
      <c r="GJ87" s="119"/>
      <c r="GK87" s="119"/>
      <c r="GL87" s="119"/>
      <c r="GM87" s="119"/>
      <c r="GN87" s="119"/>
      <c r="GO87" s="119"/>
      <c r="GP87" s="119"/>
      <c r="GQ87" s="119"/>
      <c r="GR87" s="119"/>
      <c r="GS87" s="119"/>
      <c r="GT87" s="119"/>
      <c r="GU87" s="119"/>
      <c r="GV87" s="119"/>
      <c r="GW87" s="119"/>
      <c r="GX87" s="119"/>
      <c r="GY87" s="119"/>
      <c r="GZ87" s="119"/>
      <c r="HA87" s="119"/>
      <c r="HB87" s="119"/>
      <c r="HC87" s="119"/>
      <c r="HD87" s="119"/>
      <c r="HE87" s="119"/>
      <c r="HF87" s="119"/>
      <c r="HG87" s="119"/>
      <c r="HH87" s="119"/>
      <c r="HI87" s="119"/>
      <c r="HJ87" s="119"/>
      <c r="HK87" s="119"/>
      <c r="HL87" s="119"/>
      <c r="HM87" s="119"/>
      <c r="HN87" s="119"/>
      <c r="HO87" s="119"/>
      <c r="HP87" s="119"/>
      <c r="HQ87" s="119"/>
      <c r="HR87" s="119"/>
      <c r="HS87" s="119"/>
      <c r="HT87" s="119"/>
      <c r="HU87" s="119"/>
      <c r="HV87" s="119"/>
      <c r="HW87" s="119"/>
      <c r="HX87" s="119"/>
      <c r="HY87" s="119"/>
      <c r="HZ87" s="119"/>
      <c r="IA87" s="119"/>
      <c r="IB87" s="119"/>
      <c r="IC87" s="119"/>
      <c r="ID87" s="119"/>
      <c r="IE87" s="119"/>
      <c r="IF87" s="119"/>
      <c r="IG87" s="119"/>
      <c r="IH87" s="119"/>
      <c r="II87" s="119"/>
      <c r="IJ87" s="119"/>
      <c r="IK87" s="119"/>
      <c r="IL87" s="119"/>
      <c r="IM87" s="119"/>
      <c r="IN87" s="119"/>
      <c r="IO87" s="119"/>
      <c r="IP87" s="119"/>
      <c r="IQ87" s="119"/>
      <c r="IR87" s="119"/>
      <c r="IS87" s="119"/>
      <c r="IT87" s="119"/>
      <c r="IU87" s="119"/>
      <c r="IV87" s="119"/>
      <c r="IW87" s="119"/>
      <c r="IX87" s="119"/>
      <c r="IY87" s="119"/>
      <c r="IZ87" s="119"/>
      <c r="JA87" s="119"/>
      <c r="JB87" s="119"/>
      <c r="JC87" s="119"/>
      <c r="JD87" s="119"/>
      <c r="JE87" s="119"/>
      <c r="JF87" s="119"/>
      <c r="JG87" s="119"/>
      <c r="JH87" s="119"/>
      <c r="JI87" s="119"/>
      <c r="JJ87" s="119"/>
      <c r="JK87" s="119"/>
      <c r="JL87" s="119"/>
      <c r="JM87" s="119"/>
      <c r="JN87" s="119"/>
      <c r="JO87" s="119"/>
      <c r="JP87" s="119"/>
      <c r="JQ87" s="119"/>
      <c r="JR87" s="119"/>
      <c r="JS87" s="119"/>
      <c r="JT87" s="119"/>
      <c r="JU87" s="119"/>
      <c r="JV87" s="119"/>
      <c r="JW87" s="119"/>
      <c r="JX87" s="119"/>
      <c r="JY87" s="119"/>
      <c r="JZ87" s="119"/>
      <c r="KA87" s="119"/>
      <c r="KB87" s="119"/>
      <c r="KC87" s="119"/>
      <c r="KD87" s="119"/>
      <c r="KE87" s="119"/>
      <c r="KF87" s="119"/>
      <c r="KG87" s="119"/>
      <c r="KH87" s="119"/>
      <c r="KI87" s="119"/>
      <c r="KJ87" s="119"/>
      <c r="KK87" s="119"/>
      <c r="KL87" s="119"/>
      <c r="KM87" s="119"/>
      <c r="KN87" s="119"/>
      <c r="KO87" s="119"/>
      <c r="KP87" s="119"/>
      <c r="KQ87" s="119"/>
      <c r="KR87" s="119"/>
      <c r="KS87" s="119"/>
      <c r="KT87" s="119"/>
      <c r="KU87" s="119"/>
      <c r="KV87" s="119"/>
      <c r="KW87" s="119"/>
      <c r="KX87" s="119"/>
      <c r="KY87" s="119"/>
      <c r="KZ87" s="119"/>
      <c r="LA87" s="119"/>
      <c r="LB87" s="119"/>
      <c r="LC87" s="119"/>
      <c r="LD87" s="119"/>
      <c r="LE87" s="119"/>
      <c r="LF87" s="119"/>
      <c r="LG87" s="119"/>
      <c r="LH87" s="119"/>
      <c r="LI87" s="119"/>
      <c r="LJ87" s="119"/>
      <c r="LK87" s="119"/>
      <c r="LL87" s="119"/>
      <c r="LM87" s="119"/>
      <c r="LN87" s="119"/>
      <c r="LO87" s="119"/>
      <c r="LP87" s="119"/>
      <c r="LQ87" s="119"/>
      <c r="LR87" s="119"/>
      <c r="LS87" s="119"/>
      <c r="LT87" s="119"/>
      <c r="LU87" s="119"/>
      <c r="LV87" s="119"/>
      <c r="LW87" s="119"/>
      <c r="LX87" s="119"/>
      <c r="LY87" s="119"/>
      <c r="LZ87" s="119"/>
      <c r="MA87" s="119"/>
      <c r="MB87" s="119"/>
      <c r="MC87" s="119"/>
      <c r="MD87" s="119"/>
      <c r="ME87" s="119"/>
      <c r="MF87" s="119"/>
      <c r="MG87" s="119"/>
      <c r="MH87" s="119"/>
      <c r="MI87" s="119"/>
      <c r="MJ87" s="119"/>
      <c r="MK87" s="119"/>
      <c r="ML87" s="119"/>
      <c r="MM87" s="119"/>
      <c r="MN87" s="119"/>
      <c r="MO87" s="119"/>
      <c r="MP87" s="119"/>
      <c r="MQ87" s="119"/>
      <c r="MR87" s="119"/>
      <c r="MS87" s="119"/>
      <c r="MT87" s="119"/>
      <c r="MU87" s="119"/>
      <c r="MV87" s="119"/>
      <c r="MW87" s="119"/>
      <c r="MX87" s="119"/>
      <c r="MY87" s="119"/>
      <c r="MZ87" s="119"/>
      <c r="NA87" s="119"/>
      <c r="NB87" s="119"/>
      <c r="NC87" s="119"/>
      <c r="ND87" s="119"/>
      <c r="NE87" s="119"/>
      <c r="NF87" s="119"/>
      <c r="NG87" s="119"/>
      <c r="NH87" s="119"/>
      <c r="NI87" s="119"/>
      <c r="NJ87" s="119"/>
      <c r="NK87" s="119"/>
      <c r="NL87" s="119"/>
      <c r="NM87" s="119"/>
      <c r="NN87" s="119"/>
      <c r="NO87" s="119"/>
      <c r="NP87" s="119"/>
      <c r="NQ87" s="119"/>
      <c r="NR87" s="119"/>
      <c r="NS87" s="119"/>
      <c r="NT87" s="119"/>
      <c r="NU87" s="119"/>
      <c r="NV87" s="119"/>
      <c r="NW87" s="119"/>
      <c r="NX87" s="119"/>
      <c r="NY87" s="119"/>
      <c r="NZ87" s="119"/>
      <c r="OA87" s="119"/>
      <c r="OB87" s="119"/>
      <c r="OC87" s="119"/>
      <c r="OD87" s="119"/>
      <c r="OE87" s="119"/>
      <c r="OF87" s="119"/>
      <c r="OG87" s="119"/>
      <c r="OH87" s="119"/>
      <c r="OI87" s="119"/>
      <c r="OJ87" s="119"/>
      <c r="OK87" s="119"/>
      <c r="OL87" s="119"/>
      <c r="OM87" s="119"/>
      <c r="ON87" s="119"/>
      <c r="OO87" s="119"/>
      <c r="OP87" s="119"/>
      <c r="OQ87" s="119"/>
      <c r="OR87" s="119"/>
      <c r="OS87" s="119"/>
      <c r="OT87" s="119"/>
      <c r="OU87" s="119"/>
      <c r="OV87" s="119"/>
      <c r="OW87" s="119"/>
      <c r="OX87" s="119"/>
      <c r="OY87" s="119"/>
      <c r="OZ87" s="119"/>
      <c r="PA87" s="119"/>
      <c r="PB87" s="119"/>
      <c r="PC87" s="119"/>
      <c r="PD87" s="119"/>
      <c r="PE87" s="119"/>
      <c r="PF87" s="119"/>
      <c r="PG87" s="119"/>
      <c r="PH87" s="119"/>
      <c r="PI87" s="119"/>
      <c r="PJ87" s="119"/>
      <c r="PK87" s="119"/>
      <c r="PL87" s="119"/>
      <c r="PM87" s="119"/>
      <c r="PN87" s="119"/>
      <c r="PO87" s="119"/>
      <c r="PP87" s="119"/>
      <c r="PQ87" s="119"/>
      <c r="PR87" s="119"/>
      <c r="PS87" s="119"/>
      <c r="PT87" s="119"/>
      <c r="PU87" s="119"/>
      <c r="PV87" s="119"/>
      <c r="PW87" s="119"/>
      <c r="PX87" s="119"/>
      <c r="PY87" s="119"/>
      <c r="PZ87" s="119"/>
      <c r="QA87" s="119"/>
      <c r="QB87" s="119"/>
      <c r="QC87" s="119"/>
      <c r="QD87" s="119"/>
      <c r="QE87" s="119"/>
      <c r="QF87" s="119"/>
      <c r="QG87" s="119"/>
      <c r="QH87" s="119"/>
      <c r="QI87" s="119"/>
      <c r="QJ87" s="119"/>
      <c r="QK87" s="119"/>
      <c r="QL87" s="119"/>
      <c r="QM87" s="119"/>
      <c r="QN87" s="119"/>
      <c r="QO87" s="119"/>
      <c r="QP87" s="119"/>
      <c r="QQ87" s="119"/>
      <c r="QR87" s="119"/>
      <c r="QS87" s="119"/>
      <c r="QT87" s="119"/>
      <c r="QU87" s="119"/>
      <c r="QV87" s="119"/>
      <c r="QW87" s="119"/>
      <c r="QX87" s="119"/>
      <c r="QY87" s="119"/>
      <c r="QZ87" s="119"/>
      <c r="RA87" s="119"/>
      <c r="RB87" s="119"/>
      <c r="RC87" s="119"/>
      <c r="RD87" s="119"/>
      <c r="RE87" s="119"/>
      <c r="RF87" s="119"/>
      <c r="RG87" s="119"/>
      <c r="RH87" s="119"/>
      <c r="RI87" s="119"/>
      <c r="RJ87" s="119"/>
      <c r="RK87" s="119"/>
      <c r="RL87" s="119"/>
      <c r="RM87" s="119"/>
      <c r="RN87" s="119"/>
      <c r="RO87" s="119"/>
      <c r="RP87" s="119"/>
      <c r="RQ87" s="119"/>
      <c r="RR87" s="119"/>
      <c r="RS87" s="119"/>
      <c r="RT87" s="119"/>
      <c r="RU87" s="119"/>
      <c r="RV87" s="119"/>
      <c r="RW87" s="119"/>
      <c r="RX87" s="119"/>
      <c r="RY87" s="119"/>
      <c r="RZ87" s="119"/>
      <c r="SA87" s="119"/>
      <c r="SB87" s="119"/>
      <c r="SC87" s="119"/>
      <c r="SD87" s="119"/>
      <c r="SE87" s="119"/>
      <c r="SF87" s="119"/>
      <c r="SG87" s="119"/>
      <c r="SH87" s="119"/>
      <c r="SI87" s="119"/>
      <c r="SJ87" s="119"/>
      <c r="SK87" s="119"/>
      <c r="SL87" s="119"/>
      <c r="SM87" s="119"/>
      <c r="SN87" s="119"/>
      <c r="SO87" s="119"/>
      <c r="SP87" s="119"/>
      <c r="SQ87" s="119"/>
      <c r="SR87" s="119"/>
      <c r="SS87" s="119"/>
      <c r="ST87" s="119"/>
      <c r="SU87" s="119"/>
      <c r="SV87" s="119"/>
      <c r="SW87" s="119"/>
      <c r="SX87" s="119"/>
      <c r="SY87" s="119"/>
      <c r="SZ87" s="119"/>
      <c r="TA87" s="119"/>
      <c r="TB87" s="119"/>
      <c r="TC87" s="119"/>
      <c r="TD87" s="119"/>
      <c r="TE87" s="119"/>
      <c r="TF87" s="119"/>
      <c r="TG87" s="119"/>
      <c r="TH87" s="119"/>
      <c r="TI87" s="119"/>
      <c r="TJ87" s="119"/>
      <c r="TK87" s="119"/>
      <c r="TL87" s="119"/>
      <c r="TM87" s="119"/>
      <c r="TN87" s="119"/>
      <c r="TO87" s="119"/>
      <c r="TP87" s="119"/>
      <c r="TQ87" s="119"/>
      <c r="TR87" s="119"/>
      <c r="TS87" s="119"/>
      <c r="TT87" s="119"/>
      <c r="TU87" s="119"/>
      <c r="TV87" s="119"/>
      <c r="TW87" s="119"/>
      <c r="TX87" s="119"/>
      <c r="TY87" s="119"/>
      <c r="TZ87" s="119"/>
      <c r="UA87" s="119"/>
      <c r="UB87" s="119"/>
      <c r="UC87" s="119"/>
      <c r="UD87" s="119"/>
      <c r="UE87" s="119"/>
      <c r="UF87" s="119"/>
      <c r="UG87" s="119"/>
      <c r="UH87" s="119"/>
      <c r="UI87" s="119"/>
      <c r="UJ87" s="119"/>
      <c r="UK87" s="119"/>
      <c r="UL87" s="119"/>
      <c r="UM87" s="119"/>
      <c r="UN87" s="119"/>
      <c r="UO87" s="119"/>
      <c r="UP87" s="119"/>
      <c r="UQ87" s="119"/>
      <c r="UR87" s="119"/>
      <c r="US87" s="119"/>
      <c r="UT87" s="119"/>
      <c r="UU87" s="119"/>
      <c r="UV87" s="119"/>
      <c r="UW87" s="119"/>
      <c r="UX87" s="119"/>
      <c r="UY87" s="119"/>
      <c r="UZ87" s="119"/>
      <c r="VA87" s="119"/>
      <c r="VB87" s="119"/>
      <c r="VC87" s="119"/>
      <c r="VD87" s="119"/>
      <c r="VE87" s="119"/>
      <c r="VF87" s="119"/>
      <c r="VG87" s="119"/>
      <c r="VH87" s="119"/>
      <c r="VI87" s="119"/>
      <c r="VJ87" s="119"/>
      <c r="VK87" s="119"/>
      <c r="VL87" s="119"/>
      <c r="VM87" s="119"/>
      <c r="VN87" s="119"/>
      <c r="VO87" s="119"/>
      <c r="VP87" s="119"/>
      <c r="VQ87" s="119"/>
      <c r="VR87" s="119"/>
      <c r="VS87" s="119"/>
      <c r="VT87" s="119"/>
      <c r="VU87" s="119"/>
      <c r="VV87" s="119"/>
      <c r="VW87" s="119"/>
      <c r="VX87" s="119"/>
      <c r="VY87" s="119"/>
      <c r="VZ87" s="119"/>
      <c r="WA87" s="119"/>
      <c r="WB87" s="119"/>
      <c r="WC87" s="119"/>
      <c r="WD87" s="119"/>
      <c r="WE87" s="119"/>
      <c r="WF87" s="119"/>
      <c r="WG87" s="119"/>
      <c r="WH87" s="119"/>
      <c r="WI87" s="119"/>
      <c r="WJ87" s="119"/>
      <c r="WK87" s="119"/>
      <c r="WL87" s="119"/>
      <c r="WM87" s="119"/>
      <c r="WN87" s="119"/>
      <c r="WO87" s="119"/>
      <c r="WP87" s="119"/>
      <c r="WQ87" s="119"/>
      <c r="WR87" s="119"/>
      <c r="WS87" s="119"/>
      <c r="WT87" s="119"/>
      <c r="WU87" s="119"/>
      <c r="WV87" s="119"/>
      <c r="WW87" s="119"/>
      <c r="WX87" s="119"/>
      <c r="WY87" s="119"/>
      <c r="WZ87" s="119"/>
      <c r="XA87" s="119"/>
      <c r="XB87" s="119"/>
      <c r="XC87" s="119"/>
      <c r="XD87" s="119"/>
      <c r="XE87" s="119"/>
      <c r="XF87" s="119"/>
      <c r="XG87" s="119"/>
      <c r="XH87" s="119"/>
      <c r="XI87" s="119"/>
      <c r="XJ87" s="119"/>
      <c r="XK87" s="119"/>
      <c r="XL87" s="119"/>
      <c r="XM87" s="119"/>
      <c r="XN87" s="119"/>
      <c r="XO87" s="119"/>
      <c r="XP87" s="119"/>
      <c r="XQ87" s="119"/>
      <c r="XR87" s="119"/>
      <c r="XS87" s="119"/>
      <c r="XT87" s="119"/>
      <c r="XU87" s="119"/>
      <c r="XV87" s="119"/>
      <c r="XW87" s="119"/>
      <c r="XX87" s="119"/>
      <c r="XY87" s="119"/>
      <c r="XZ87" s="119"/>
      <c r="YA87" s="119"/>
      <c r="YB87" s="119"/>
      <c r="YC87" s="119"/>
      <c r="YD87" s="119"/>
      <c r="YE87" s="119"/>
      <c r="YF87" s="119"/>
      <c r="YG87" s="119"/>
      <c r="YH87" s="119"/>
      <c r="YI87" s="119"/>
      <c r="YJ87" s="119"/>
      <c r="YK87" s="119"/>
      <c r="YL87" s="119"/>
      <c r="YM87" s="119"/>
      <c r="YN87" s="119"/>
      <c r="YO87" s="119"/>
      <c r="YP87" s="119"/>
      <c r="YQ87" s="119"/>
      <c r="YR87" s="119"/>
      <c r="YS87" s="119"/>
      <c r="YT87" s="119"/>
      <c r="YU87" s="119"/>
      <c r="YV87" s="119"/>
      <c r="YW87" s="119"/>
      <c r="YX87" s="119"/>
      <c r="YY87" s="119"/>
      <c r="YZ87" s="119"/>
      <c r="ZA87" s="119"/>
      <c r="ZB87" s="119"/>
      <c r="ZC87" s="119"/>
      <c r="ZD87" s="119"/>
      <c r="ZE87" s="119"/>
      <c r="ZF87" s="119"/>
      <c r="ZG87" s="119"/>
      <c r="ZH87" s="119"/>
      <c r="ZI87" s="119"/>
      <c r="ZJ87" s="119"/>
      <c r="ZK87" s="119"/>
      <c r="ZL87" s="119"/>
      <c r="ZM87" s="119"/>
      <c r="ZN87" s="119"/>
      <c r="ZO87" s="119"/>
      <c r="ZP87" s="119"/>
      <c r="ZQ87" s="119"/>
      <c r="ZR87" s="119"/>
      <c r="ZS87" s="119"/>
      <c r="ZT87" s="119"/>
      <c r="ZU87" s="119"/>
      <c r="ZV87" s="119"/>
      <c r="ZW87" s="119"/>
      <c r="ZX87" s="119"/>
      <c r="ZY87" s="119"/>
      <c r="ZZ87" s="119"/>
      <c r="AAA87" s="119"/>
      <c r="AAB87" s="119"/>
      <c r="AAC87" s="119"/>
      <c r="AAD87" s="119"/>
      <c r="AAE87" s="119"/>
      <c r="AAF87" s="119"/>
      <c r="AAG87" s="119"/>
      <c r="AAH87" s="119"/>
      <c r="AAI87" s="119"/>
      <c r="AAJ87" s="119"/>
      <c r="AAK87" s="119"/>
      <c r="AAL87" s="119"/>
      <c r="AAM87" s="119"/>
      <c r="AAN87" s="119"/>
      <c r="AAO87" s="119"/>
      <c r="AAP87" s="119"/>
      <c r="AAQ87" s="119"/>
      <c r="AAR87" s="119"/>
      <c r="AAS87" s="119"/>
      <c r="AAT87" s="119"/>
      <c r="AAU87" s="119"/>
      <c r="AAV87" s="119"/>
      <c r="AAW87" s="119"/>
      <c r="AAX87" s="119"/>
      <c r="AAY87" s="119"/>
      <c r="AAZ87" s="119"/>
      <c r="ABA87" s="119"/>
      <c r="ABB87" s="119"/>
      <c r="ABC87" s="119"/>
      <c r="ABD87" s="119"/>
      <c r="ABE87" s="119"/>
      <c r="ABF87" s="119"/>
      <c r="ABG87" s="119"/>
      <c r="ABH87" s="119"/>
      <c r="ABI87" s="119"/>
      <c r="ABJ87" s="119"/>
      <c r="ABK87" s="119"/>
      <c r="ABL87" s="119"/>
      <c r="ABM87" s="119"/>
      <c r="ABN87" s="119"/>
      <c r="ABO87" s="119"/>
      <c r="ABP87" s="119"/>
      <c r="ABQ87" s="119"/>
      <c r="ABR87" s="119"/>
      <c r="ABS87" s="119"/>
      <c r="ABT87" s="119"/>
      <c r="ABU87" s="119"/>
      <c r="ABV87" s="119"/>
      <c r="ABW87" s="119"/>
      <c r="ABX87" s="119"/>
      <c r="ABY87" s="119"/>
      <c r="ABZ87" s="119"/>
      <c r="ACA87" s="119"/>
      <c r="ACB87" s="119"/>
      <c r="ACC87" s="119"/>
      <c r="ACD87" s="119"/>
      <c r="ACE87" s="119"/>
      <c r="ACF87" s="119"/>
      <c r="ACG87" s="119"/>
      <c r="ACH87" s="119"/>
      <c r="ACI87" s="119"/>
      <c r="ACJ87" s="119"/>
      <c r="ACK87" s="119"/>
      <c r="ACL87" s="119"/>
      <c r="ACM87" s="119"/>
      <c r="ACN87" s="119"/>
      <c r="ACO87" s="119"/>
      <c r="ACP87" s="119"/>
      <c r="ACQ87" s="119"/>
      <c r="ACR87" s="119"/>
      <c r="ACS87" s="119"/>
      <c r="ACT87" s="119"/>
      <c r="ACU87" s="119"/>
      <c r="ACV87" s="119"/>
      <c r="ACW87" s="119"/>
      <c r="ACX87" s="119"/>
      <c r="ACY87" s="119"/>
      <c r="ACZ87" s="119"/>
      <c r="ADA87" s="119"/>
      <c r="ADB87" s="119"/>
      <c r="ADC87" s="119"/>
      <c r="ADD87" s="119"/>
      <c r="ADE87" s="119"/>
      <c r="ADF87" s="119"/>
      <c r="ADG87" s="119"/>
      <c r="ADH87" s="119"/>
      <c r="ADI87" s="119"/>
      <c r="ADJ87" s="119"/>
      <c r="ADK87" s="119"/>
      <c r="ADL87" s="119"/>
      <c r="ADM87" s="119"/>
      <c r="ADN87" s="119"/>
      <c r="ADO87" s="119"/>
      <c r="ADP87" s="119"/>
      <c r="ADQ87" s="119"/>
      <c r="ADR87" s="119"/>
      <c r="ADS87" s="119"/>
      <c r="ADT87" s="119"/>
      <c r="ADU87" s="119"/>
      <c r="ADV87" s="119"/>
      <c r="ADW87" s="119"/>
      <c r="ADX87" s="119"/>
      <c r="ADY87" s="119"/>
      <c r="ADZ87" s="119"/>
      <c r="AEA87" s="119"/>
      <c r="AEB87" s="119"/>
      <c r="AEC87" s="119"/>
      <c r="AED87" s="119"/>
      <c r="AEE87" s="119"/>
      <c r="AEF87" s="119"/>
      <c r="AEG87" s="119"/>
      <c r="AEH87" s="119"/>
      <c r="AEI87" s="119"/>
      <c r="AEJ87" s="119"/>
      <c r="AEK87" s="119"/>
      <c r="AEL87" s="119"/>
      <c r="AEM87" s="119"/>
      <c r="AEN87" s="119"/>
      <c r="AEO87" s="119"/>
      <c r="AEP87" s="119"/>
      <c r="AEQ87" s="119"/>
      <c r="AER87" s="119"/>
      <c r="AES87" s="119"/>
      <c r="AET87" s="119"/>
      <c r="AEU87" s="119"/>
      <c r="AEV87" s="119"/>
      <c r="AEW87" s="119"/>
      <c r="AEX87" s="119"/>
      <c r="AEY87" s="119"/>
      <c r="AEZ87" s="119"/>
      <c r="AFA87" s="119"/>
      <c r="AFB87" s="119"/>
      <c r="AFC87" s="119"/>
      <c r="AFD87" s="119"/>
      <c r="AFE87" s="119"/>
      <c r="AFF87" s="119"/>
      <c r="AFG87" s="119"/>
      <c r="AFH87" s="119"/>
      <c r="AFI87" s="119"/>
      <c r="AFJ87" s="119"/>
      <c r="AFK87" s="119"/>
      <c r="AFL87" s="119"/>
      <c r="AFM87" s="119"/>
      <c r="AFN87" s="119"/>
      <c r="AFO87" s="119"/>
      <c r="AFP87" s="119"/>
      <c r="AFQ87" s="119"/>
      <c r="AFR87" s="119"/>
      <c r="AFS87" s="119"/>
      <c r="AFT87" s="119"/>
      <c r="AFU87" s="119"/>
      <c r="AFV87" s="119"/>
      <c r="AFW87" s="119"/>
      <c r="AFX87" s="119"/>
      <c r="AFY87" s="119"/>
      <c r="AFZ87" s="119"/>
      <c r="AGA87" s="119"/>
      <c r="AGB87" s="119"/>
      <c r="AGC87" s="119"/>
      <c r="AGD87" s="119"/>
      <c r="AGE87" s="119"/>
      <c r="AGF87" s="119"/>
      <c r="AGG87" s="119"/>
      <c r="AGH87" s="119"/>
      <c r="AGI87" s="119"/>
      <c r="AGJ87" s="119"/>
      <c r="AGK87" s="119"/>
      <c r="AGL87" s="119"/>
      <c r="AGM87" s="119"/>
      <c r="AGN87" s="119"/>
      <c r="AGO87" s="119"/>
      <c r="AGP87" s="119"/>
      <c r="AGQ87" s="119"/>
      <c r="AGR87" s="119"/>
      <c r="AGS87" s="119"/>
      <c r="AGT87" s="119"/>
      <c r="AGU87" s="119"/>
      <c r="AGV87" s="119"/>
      <c r="AGW87" s="119"/>
      <c r="AGX87" s="119"/>
      <c r="AGY87" s="119"/>
      <c r="AGZ87" s="119"/>
      <c r="AHA87" s="119"/>
      <c r="AHB87" s="119"/>
      <c r="AHC87" s="119"/>
      <c r="AHD87" s="119"/>
      <c r="AHE87" s="119"/>
      <c r="AHF87" s="119"/>
      <c r="AHG87" s="119"/>
      <c r="AHH87" s="119"/>
      <c r="AHI87" s="119"/>
      <c r="AHJ87" s="119"/>
      <c r="AHK87" s="119"/>
      <c r="AHL87" s="119"/>
      <c r="AHM87" s="119"/>
      <c r="AHN87" s="119"/>
      <c r="AHO87" s="119"/>
      <c r="AHP87" s="119"/>
      <c r="AHQ87" s="119"/>
      <c r="AHR87" s="119"/>
      <c r="AHS87" s="119"/>
      <c r="AHT87" s="119"/>
      <c r="AHU87" s="119"/>
      <c r="AHV87" s="119"/>
      <c r="AHW87" s="119"/>
      <c r="AHX87" s="119"/>
      <c r="AHY87" s="119"/>
      <c r="AHZ87" s="119"/>
      <c r="AIA87" s="119"/>
      <c r="AIB87" s="119"/>
      <c r="AIC87" s="119"/>
      <c r="AID87" s="119"/>
      <c r="AIE87" s="119"/>
      <c r="AIF87" s="119"/>
      <c r="AIG87" s="119"/>
      <c r="AIH87" s="119"/>
      <c r="AII87" s="119"/>
      <c r="AIJ87" s="119"/>
      <c r="AIK87" s="119"/>
      <c r="AIL87" s="119"/>
      <c r="AIM87" s="119"/>
      <c r="AIN87" s="119"/>
      <c r="AIO87" s="119"/>
      <c r="AIP87" s="119"/>
      <c r="AIQ87" s="119"/>
      <c r="AIR87" s="119"/>
      <c r="AIS87" s="119"/>
      <c r="AIT87" s="119"/>
      <c r="AIU87" s="119"/>
      <c r="AIV87" s="119"/>
      <c r="AIW87" s="119"/>
      <c r="AIX87" s="119"/>
      <c r="AIY87" s="119"/>
      <c r="AIZ87" s="119"/>
      <c r="AJA87" s="119"/>
      <c r="AJB87" s="119"/>
      <c r="AJC87" s="119"/>
      <c r="AJD87" s="119"/>
      <c r="AJE87" s="119"/>
      <c r="AJF87" s="119"/>
      <c r="AJG87" s="119"/>
      <c r="AJH87" s="119"/>
      <c r="AJI87" s="119"/>
      <c r="AJJ87" s="119"/>
      <c r="AJK87" s="119"/>
      <c r="AJL87" s="119"/>
      <c r="AJM87" s="119"/>
      <c r="AJN87" s="119"/>
      <c r="AJO87" s="119"/>
      <c r="AJP87" s="119"/>
      <c r="AJQ87" s="119"/>
      <c r="AJR87" s="119"/>
      <c r="AJS87" s="119"/>
      <c r="AJT87" s="119"/>
      <c r="AJU87" s="119"/>
      <c r="AJV87" s="119"/>
      <c r="AJW87" s="119"/>
      <c r="AJX87" s="119"/>
      <c r="AJY87" s="119"/>
      <c r="AJZ87" s="119"/>
      <c r="AKA87" s="119"/>
      <c r="AKB87" s="119"/>
      <c r="AKC87" s="119"/>
      <c r="AKD87" s="119"/>
      <c r="AKE87" s="119"/>
      <c r="AKF87" s="119"/>
      <c r="AKG87" s="119"/>
      <c r="AKH87" s="119"/>
      <c r="AKI87" s="119"/>
      <c r="AKJ87" s="119"/>
      <c r="AKK87" s="119"/>
      <c r="AKL87" s="119"/>
      <c r="AKM87" s="119"/>
      <c r="AKN87" s="119"/>
      <c r="AKO87" s="119"/>
      <c r="AKP87" s="119"/>
      <c r="AKQ87" s="119"/>
      <c r="AKR87" s="119"/>
      <c r="AKS87" s="119"/>
      <c r="AKT87" s="119"/>
      <c r="AKU87" s="119"/>
      <c r="AKV87" s="119"/>
      <c r="AKW87" s="119"/>
      <c r="AKX87" s="119"/>
      <c r="AKY87" s="119"/>
      <c r="AKZ87" s="119"/>
      <c r="ALA87" s="119"/>
      <c r="ALB87" s="119"/>
      <c r="ALC87" s="119"/>
      <c r="ALD87" s="119"/>
      <c r="ALE87" s="119"/>
      <c r="ALF87" s="119"/>
      <c r="ALG87" s="119"/>
      <c r="ALH87" s="119"/>
      <c r="ALI87" s="119"/>
      <c r="ALJ87" s="119"/>
      <c r="ALK87" s="119"/>
      <c r="ALL87" s="119"/>
      <c r="ALM87" s="119"/>
      <c r="ALN87" s="119"/>
      <c r="ALO87" s="119"/>
      <c r="ALP87" s="119"/>
      <c r="ALQ87" s="119"/>
      <c r="ALR87" s="119"/>
      <c r="ALS87" s="119"/>
      <c r="ALT87" s="119"/>
      <c r="ALU87" s="119"/>
      <c r="ALV87" s="119"/>
      <c r="ALW87" s="119"/>
      <c r="ALX87" s="119"/>
      <c r="ALY87" s="119"/>
      <c r="ALZ87" s="119"/>
      <c r="AMA87" s="119"/>
      <c r="AMB87" s="119"/>
      <c r="AMC87" s="119"/>
      <c r="AMD87" s="119"/>
      <c r="AME87" s="119"/>
      <c r="AMF87" s="119"/>
      <c r="AMG87" s="119"/>
      <c r="AMH87" s="119"/>
    </row>
    <row r="88" spans="1:1022" ht="165.6">
      <c r="A88" s="2460"/>
      <c r="B88" s="2464"/>
      <c r="C88" s="2460"/>
      <c r="D88" s="2464"/>
      <c r="E88" s="2122"/>
      <c r="F88" s="175" t="s">
        <v>36</v>
      </c>
      <c r="G88" s="136" t="s">
        <v>2341</v>
      </c>
      <c r="H88" s="175" t="s">
        <v>6878</v>
      </c>
      <c r="I88" s="175" t="s">
        <v>6772</v>
      </c>
      <c r="J88" s="176" t="s">
        <v>88</v>
      </c>
      <c r="K88" s="175" t="s">
        <v>6831</v>
      </c>
      <c r="L88" s="175" t="s">
        <v>7004</v>
      </c>
      <c r="M88" s="176" t="s">
        <v>238</v>
      </c>
      <c r="N88" s="176" t="s">
        <v>40</v>
      </c>
      <c r="O88" s="176" t="s">
        <v>238</v>
      </c>
      <c r="P88" s="176" t="s">
        <v>6774</v>
      </c>
      <c r="Q88" s="176" t="s">
        <v>6775</v>
      </c>
      <c r="R88" s="176" t="s">
        <v>7005</v>
      </c>
      <c r="S88" s="176" t="s">
        <v>6776</v>
      </c>
      <c r="T88" s="176" t="s">
        <v>46</v>
      </c>
      <c r="U88" s="176" t="s">
        <v>47</v>
      </c>
      <c r="V88" s="176" t="s">
        <v>7006</v>
      </c>
      <c r="W88" s="177">
        <v>1</v>
      </c>
      <c r="X88" s="176" t="s">
        <v>6834</v>
      </c>
      <c r="AB88" s="119"/>
      <c r="AC88" s="119"/>
      <c r="AD88" s="11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c r="CA88" s="119"/>
      <c r="CB88" s="119"/>
      <c r="CC88" s="119"/>
      <c r="CD88" s="119"/>
      <c r="CE88" s="119"/>
      <c r="CF88" s="119"/>
      <c r="CG88" s="119"/>
      <c r="CH88" s="119"/>
      <c r="CI88" s="119"/>
      <c r="CJ88" s="119"/>
      <c r="CK88" s="119"/>
      <c r="CL88" s="119"/>
      <c r="CM88" s="119"/>
      <c r="CN88" s="119"/>
      <c r="CO88" s="119"/>
      <c r="CP88" s="119"/>
      <c r="CQ88" s="119"/>
      <c r="CR88" s="119"/>
      <c r="CS88" s="119"/>
      <c r="CT88" s="119"/>
      <c r="CU88" s="119"/>
      <c r="CV88" s="119"/>
      <c r="CW88" s="119"/>
      <c r="CX88" s="119"/>
      <c r="CY88" s="119"/>
      <c r="CZ88" s="119"/>
      <c r="DA88" s="119"/>
      <c r="DB88" s="119"/>
      <c r="DC88" s="119"/>
      <c r="DD88" s="119"/>
      <c r="DE88" s="119"/>
      <c r="DF88" s="119"/>
      <c r="DG88" s="119"/>
      <c r="DH88" s="119"/>
      <c r="DI88" s="119"/>
      <c r="DJ88" s="119"/>
      <c r="DK88" s="119"/>
      <c r="DL88" s="119"/>
      <c r="DM88" s="119"/>
      <c r="DN88" s="119"/>
      <c r="DO88" s="119"/>
      <c r="DP88" s="119"/>
      <c r="DQ88" s="119"/>
      <c r="DR88" s="119"/>
      <c r="DS88" s="119"/>
      <c r="DT88" s="119"/>
      <c r="DU88" s="119"/>
      <c r="DV88" s="119"/>
      <c r="DW88" s="119"/>
      <c r="DX88" s="119"/>
      <c r="DY88" s="119"/>
      <c r="DZ88" s="119"/>
      <c r="EA88" s="119"/>
      <c r="EB88" s="119"/>
      <c r="EC88" s="119"/>
      <c r="ED88" s="119"/>
      <c r="EE88" s="119"/>
      <c r="EF88" s="119"/>
      <c r="EG88" s="119"/>
      <c r="EH88" s="119"/>
      <c r="EI88" s="119"/>
      <c r="EJ88" s="119"/>
      <c r="EK88" s="119"/>
      <c r="EL88" s="119"/>
      <c r="EM88" s="119"/>
      <c r="EN88" s="119"/>
      <c r="EO88" s="119"/>
      <c r="EP88" s="119"/>
      <c r="EQ88" s="119"/>
      <c r="ER88" s="119"/>
      <c r="ES88" s="119"/>
      <c r="ET88" s="119"/>
      <c r="EU88" s="119"/>
      <c r="EV88" s="119"/>
      <c r="EW88" s="119"/>
      <c r="EX88" s="119"/>
      <c r="EY88" s="119"/>
      <c r="EZ88" s="119"/>
      <c r="FA88" s="119"/>
      <c r="FB88" s="119"/>
      <c r="FC88" s="119"/>
      <c r="FD88" s="119"/>
      <c r="FE88" s="119"/>
      <c r="FF88" s="119"/>
      <c r="FG88" s="119"/>
      <c r="FH88" s="119"/>
      <c r="FI88" s="119"/>
      <c r="FJ88" s="119"/>
      <c r="FK88" s="119"/>
      <c r="FL88" s="119"/>
      <c r="FM88" s="119"/>
      <c r="FN88" s="119"/>
      <c r="FO88" s="119"/>
      <c r="FP88" s="119"/>
      <c r="FQ88" s="119"/>
      <c r="FR88" s="119"/>
      <c r="FS88" s="119"/>
      <c r="FT88" s="119"/>
      <c r="FU88" s="119"/>
      <c r="FV88" s="119"/>
      <c r="FW88" s="119"/>
      <c r="FX88" s="119"/>
      <c r="FY88" s="119"/>
      <c r="FZ88" s="119"/>
      <c r="GA88" s="119"/>
      <c r="GB88" s="119"/>
      <c r="GC88" s="119"/>
      <c r="GD88" s="119"/>
      <c r="GE88" s="119"/>
      <c r="GF88" s="119"/>
      <c r="GG88" s="119"/>
      <c r="GH88" s="119"/>
      <c r="GI88" s="119"/>
      <c r="GJ88" s="119"/>
      <c r="GK88" s="119"/>
      <c r="GL88" s="119"/>
      <c r="GM88" s="119"/>
      <c r="GN88" s="119"/>
      <c r="GO88" s="119"/>
      <c r="GP88" s="119"/>
      <c r="GQ88" s="119"/>
      <c r="GR88" s="119"/>
      <c r="GS88" s="119"/>
      <c r="GT88" s="119"/>
      <c r="GU88" s="119"/>
      <c r="GV88" s="119"/>
      <c r="GW88" s="119"/>
      <c r="GX88" s="119"/>
      <c r="GY88" s="119"/>
      <c r="GZ88" s="119"/>
      <c r="HA88" s="119"/>
      <c r="HB88" s="119"/>
      <c r="HC88" s="119"/>
      <c r="HD88" s="119"/>
      <c r="HE88" s="119"/>
      <c r="HF88" s="119"/>
      <c r="HG88" s="119"/>
      <c r="HH88" s="119"/>
      <c r="HI88" s="119"/>
      <c r="HJ88" s="119"/>
      <c r="HK88" s="119"/>
      <c r="HL88" s="119"/>
      <c r="HM88" s="119"/>
      <c r="HN88" s="119"/>
      <c r="HO88" s="119"/>
      <c r="HP88" s="119"/>
      <c r="HQ88" s="119"/>
      <c r="HR88" s="119"/>
      <c r="HS88" s="119"/>
      <c r="HT88" s="119"/>
      <c r="HU88" s="119"/>
      <c r="HV88" s="119"/>
      <c r="HW88" s="119"/>
      <c r="HX88" s="119"/>
      <c r="HY88" s="119"/>
      <c r="HZ88" s="119"/>
      <c r="IA88" s="119"/>
      <c r="IB88" s="119"/>
      <c r="IC88" s="119"/>
      <c r="ID88" s="119"/>
      <c r="IE88" s="119"/>
      <c r="IF88" s="119"/>
      <c r="IG88" s="119"/>
      <c r="IH88" s="119"/>
      <c r="II88" s="119"/>
      <c r="IJ88" s="119"/>
      <c r="IK88" s="119"/>
      <c r="IL88" s="119"/>
      <c r="IM88" s="119"/>
      <c r="IN88" s="119"/>
      <c r="IO88" s="119"/>
      <c r="IP88" s="119"/>
      <c r="IQ88" s="119"/>
      <c r="IR88" s="119"/>
      <c r="IS88" s="119"/>
      <c r="IT88" s="119"/>
      <c r="IU88" s="119"/>
      <c r="IV88" s="119"/>
      <c r="IW88" s="119"/>
      <c r="IX88" s="119"/>
      <c r="IY88" s="119"/>
      <c r="IZ88" s="119"/>
      <c r="JA88" s="119"/>
      <c r="JB88" s="119"/>
      <c r="JC88" s="119"/>
      <c r="JD88" s="119"/>
      <c r="JE88" s="119"/>
      <c r="JF88" s="119"/>
      <c r="JG88" s="119"/>
      <c r="JH88" s="119"/>
      <c r="JI88" s="119"/>
      <c r="JJ88" s="119"/>
      <c r="JK88" s="119"/>
      <c r="JL88" s="119"/>
      <c r="JM88" s="119"/>
      <c r="JN88" s="119"/>
      <c r="JO88" s="119"/>
      <c r="JP88" s="119"/>
      <c r="JQ88" s="119"/>
      <c r="JR88" s="119"/>
      <c r="JS88" s="119"/>
      <c r="JT88" s="119"/>
      <c r="JU88" s="119"/>
      <c r="JV88" s="119"/>
      <c r="JW88" s="119"/>
      <c r="JX88" s="119"/>
      <c r="JY88" s="119"/>
      <c r="JZ88" s="119"/>
      <c r="KA88" s="119"/>
      <c r="KB88" s="119"/>
      <c r="KC88" s="119"/>
      <c r="KD88" s="119"/>
      <c r="KE88" s="119"/>
      <c r="KF88" s="119"/>
      <c r="KG88" s="119"/>
      <c r="KH88" s="119"/>
      <c r="KI88" s="119"/>
      <c r="KJ88" s="119"/>
      <c r="KK88" s="119"/>
      <c r="KL88" s="119"/>
      <c r="KM88" s="119"/>
      <c r="KN88" s="119"/>
      <c r="KO88" s="119"/>
      <c r="KP88" s="119"/>
      <c r="KQ88" s="119"/>
      <c r="KR88" s="119"/>
      <c r="KS88" s="119"/>
      <c r="KT88" s="119"/>
      <c r="KU88" s="119"/>
      <c r="KV88" s="119"/>
      <c r="KW88" s="119"/>
      <c r="KX88" s="119"/>
      <c r="KY88" s="119"/>
      <c r="KZ88" s="119"/>
      <c r="LA88" s="119"/>
      <c r="LB88" s="119"/>
      <c r="LC88" s="119"/>
      <c r="LD88" s="119"/>
      <c r="LE88" s="119"/>
      <c r="LF88" s="119"/>
      <c r="LG88" s="119"/>
      <c r="LH88" s="119"/>
      <c r="LI88" s="119"/>
      <c r="LJ88" s="119"/>
      <c r="LK88" s="119"/>
      <c r="LL88" s="119"/>
      <c r="LM88" s="119"/>
      <c r="LN88" s="119"/>
      <c r="LO88" s="119"/>
      <c r="LP88" s="119"/>
      <c r="LQ88" s="119"/>
      <c r="LR88" s="119"/>
      <c r="LS88" s="119"/>
      <c r="LT88" s="119"/>
      <c r="LU88" s="119"/>
      <c r="LV88" s="119"/>
      <c r="LW88" s="119"/>
      <c r="LX88" s="119"/>
      <c r="LY88" s="119"/>
      <c r="LZ88" s="119"/>
      <c r="MA88" s="119"/>
      <c r="MB88" s="119"/>
      <c r="MC88" s="119"/>
      <c r="MD88" s="119"/>
      <c r="ME88" s="119"/>
      <c r="MF88" s="119"/>
      <c r="MG88" s="119"/>
      <c r="MH88" s="119"/>
      <c r="MI88" s="119"/>
      <c r="MJ88" s="119"/>
      <c r="MK88" s="119"/>
      <c r="ML88" s="119"/>
      <c r="MM88" s="119"/>
      <c r="MN88" s="119"/>
      <c r="MO88" s="119"/>
      <c r="MP88" s="119"/>
      <c r="MQ88" s="119"/>
      <c r="MR88" s="119"/>
      <c r="MS88" s="119"/>
      <c r="MT88" s="119"/>
      <c r="MU88" s="119"/>
      <c r="MV88" s="119"/>
      <c r="MW88" s="119"/>
      <c r="MX88" s="119"/>
      <c r="MY88" s="119"/>
      <c r="MZ88" s="119"/>
      <c r="NA88" s="119"/>
      <c r="NB88" s="119"/>
      <c r="NC88" s="119"/>
      <c r="ND88" s="119"/>
      <c r="NE88" s="119"/>
      <c r="NF88" s="119"/>
      <c r="NG88" s="119"/>
      <c r="NH88" s="119"/>
      <c r="NI88" s="119"/>
      <c r="NJ88" s="119"/>
      <c r="NK88" s="119"/>
      <c r="NL88" s="119"/>
      <c r="NM88" s="119"/>
      <c r="NN88" s="119"/>
      <c r="NO88" s="119"/>
      <c r="NP88" s="119"/>
      <c r="NQ88" s="119"/>
      <c r="NR88" s="119"/>
      <c r="NS88" s="119"/>
      <c r="NT88" s="119"/>
      <c r="NU88" s="119"/>
      <c r="NV88" s="119"/>
      <c r="NW88" s="119"/>
      <c r="NX88" s="119"/>
      <c r="NY88" s="119"/>
      <c r="NZ88" s="119"/>
      <c r="OA88" s="119"/>
      <c r="OB88" s="119"/>
      <c r="OC88" s="119"/>
      <c r="OD88" s="119"/>
      <c r="OE88" s="119"/>
      <c r="OF88" s="119"/>
      <c r="OG88" s="119"/>
      <c r="OH88" s="119"/>
      <c r="OI88" s="119"/>
      <c r="OJ88" s="119"/>
      <c r="OK88" s="119"/>
      <c r="OL88" s="119"/>
      <c r="OM88" s="119"/>
      <c r="ON88" s="119"/>
      <c r="OO88" s="119"/>
      <c r="OP88" s="119"/>
      <c r="OQ88" s="119"/>
      <c r="OR88" s="119"/>
      <c r="OS88" s="119"/>
      <c r="OT88" s="119"/>
      <c r="OU88" s="119"/>
      <c r="OV88" s="119"/>
      <c r="OW88" s="119"/>
      <c r="OX88" s="119"/>
      <c r="OY88" s="119"/>
      <c r="OZ88" s="119"/>
      <c r="PA88" s="119"/>
      <c r="PB88" s="119"/>
      <c r="PC88" s="119"/>
      <c r="PD88" s="119"/>
      <c r="PE88" s="119"/>
      <c r="PF88" s="119"/>
      <c r="PG88" s="119"/>
      <c r="PH88" s="119"/>
      <c r="PI88" s="119"/>
      <c r="PJ88" s="119"/>
      <c r="PK88" s="119"/>
      <c r="PL88" s="119"/>
      <c r="PM88" s="119"/>
      <c r="PN88" s="119"/>
      <c r="PO88" s="119"/>
      <c r="PP88" s="119"/>
      <c r="PQ88" s="119"/>
      <c r="PR88" s="119"/>
      <c r="PS88" s="119"/>
      <c r="PT88" s="119"/>
      <c r="PU88" s="119"/>
      <c r="PV88" s="119"/>
      <c r="PW88" s="119"/>
      <c r="PX88" s="119"/>
      <c r="PY88" s="119"/>
      <c r="PZ88" s="119"/>
      <c r="QA88" s="119"/>
      <c r="QB88" s="119"/>
      <c r="QC88" s="119"/>
      <c r="QD88" s="119"/>
      <c r="QE88" s="119"/>
      <c r="QF88" s="119"/>
      <c r="QG88" s="119"/>
      <c r="QH88" s="119"/>
      <c r="QI88" s="119"/>
      <c r="QJ88" s="119"/>
      <c r="QK88" s="119"/>
      <c r="QL88" s="119"/>
      <c r="QM88" s="119"/>
      <c r="QN88" s="119"/>
      <c r="QO88" s="119"/>
      <c r="QP88" s="119"/>
      <c r="QQ88" s="119"/>
      <c r="QR88" s="119"/>
      <c r="QS88" s="119"/>
      <c r="QT88" s="119"/>
      <c r="QU88" s="119"/>
      <c r="QV88" s="119"/>
      <c r="QW88" s="119"/>
      <c r="QX88" s="119"/>
      <c r="QY88" s="119"/>
      <c r="QZ88" s="119"/>
      <c r="RA88" s="119"/>
      <c r="RB88" s="119"/>
      <c r="RC88" s="119"/>
      <c r="RD88" s="119"/>
      <c r="RE88" s="119"/>
      <c r="RF88" s="119"/>
      <c r="RG88" s="119"/>
      <c r="RH88" s="119"/>
      <c r="RI88" s="119"/>
      <c r="RJ88" s="119"/>
      <c r="RK88" s="119"/>
      <c r="RL88" s="119"/>
      <c r="RM88" s="119"/>
      <c r="RN88" s="119"/>
      <c r="RO88" s="119"/>
      <c r="RP88" s="119"/>
      <c r="RQ88" s="119"/>
      <c r="RR88" s="119"/>
      <c r="RS88" s="119"/>
      <c r="RT88" s="119"/>
      <c r="RU88" s="119"/>
      <c r="RV88" s="119"/>
      <c r="RW88" s="119"/>
      <c r="RX88" s="119"/>
      <c r="RY88" s="119"/>
      <c r="RZ88" s="119"/>
      <c r="SA88" s="119"/>
      <c r="SB88" s="119"/>
      <c r="SC88" s="119"/>
      <c r="SD88" s="119"/>
      <c r="SE88" s="119"/>
      <c r="SF88" s="119"/>
      <c r="SG88" s="119"/>
      <c r="SH88" s="119"/>
      <c r="SI88" s="119"/>
      <c r="SJ88" s="119"/>
      <c r="SK88" s="119"/>
      <c r="SL88" s="119"/>
      <c r="SM88" s="119"/>
      <c r="SN88" s="119"/>
      <c r="SO88" s="119"/>
      <c r="SP88" s="119"/>
      <c r="SQ88" s="119"/>
      <c r="SR88" s="119"/>
      <c r="SS88" s="119"/>
      <c r="ST88" s="119"/>
      <c r="SU88" s="119"/>
      <c r="SV88" s="119"/>
      <c r="SW88" s="119"/>
      <c r="SX88" s="119"/>
      <c r="SY88" s="119"/>
      <c r="SZ88" s="119"/>
      <c r="TA88" s="119"/>
      <c r="TB88" s="119"/>
      <c r="TC88" s="119"/>
      <c r="TD88" s="119"/>
      <c r="TE88" s="119"/>
      <c r="TF88" s="119"/>
      <c r="TG88" s="119"/>
      <c r="TH88" s="119"/>
      <c r="TI88" s="119"/>
      <c r="TJ88" s="119"/>
      <c r="TK88" s="119"/>
      <c r="TL88" s="119"/>
      <c r="TM88" s="119"/>
      <c r="TN88" s="119"/>
      <c r="TO88" s="119"/>
      <c r="TP88" s="119"/>
      <c r="TQ88" s="119"/>
      <c r="TR88" s="119"/>
      <c r="TS88" s="119"/>
      <c r="TT88" s="119"/>
      <c r="TU88" s="119"/>
      <c r="TV88" s="119"/>
      <c r="TW88" s="119"/>
      <c r="TX88" s="119"/>
      <c r="TY88" s="119"/>
      <c r="TZ88" s="119"/>
      <c r="UA88" s="119"/>
      <c r="UB88" s="119"/>
      <c r="UC88" s="119"/>
      <c r="UD88" s="119"/>
      <c r="UE88" s="119"/>
      <c r="UF88" s="119"/>
      <c r="UG88" s="119"/>
      <c r="UH88" s="119"/>
      <c r="UI88" s="119"/>
      <c r="UJ88" s="119"/>
      <c r="UK88" s="119"/>
      <c r="UL88" s="119"/>
      <c r="UM88" s="119"/>
      <c r="UN88" s="119"/>
      <c r="UO88" s="119"/>
      <c r="UP88" s="119"/>
      <c r="UQ88" s="119"/>
      <c r="UR88" s="119"/>
      <c r="US88" s="119"/>
      <c r="UT88" s="119"/>
      <c r="UU88" s="119"/>
      <c r="UV88" s="119"/>
      <c r="UW88" s="119"/>
      <c r="UX88" s="119"/>
      <c r="UY88" s="119"/>
      <c r="UZ88" s="119"/>
      <c r="VA88" s="119"/>
      <c r="VB88" s="119"/>
      <c r="VC88" s="119"/>
      <c r="VD88" s="119"/>
      <c r="VE88" s="119"/>
      <c r="VF88" s="119"/>
      <c r="VG88" s="119"/>
      <c r="VH88" s="119"/>
      <c r="VI88" s="119"/>
      <c r="VJ88" s="119"/>
      <c r="VK88" s="119"/>
      <c r="VL88" s="119"/>
      <c r="VM88" s="119"/>
      <c r="VN88" s="119"/>
      <c r="VO88" s="119"/>
      <c r="VP88" s="119"/>
      <c r="VQ88" s="119"/>
      <c r="VR88" s="119"/>
      <c r="VS88" s="119"/>
      <c r="VT88" s="119"/>
      <c r="VU88" s="119"/>
      <c r="VV88" s="119"/>
      <c r="VW88" s="119"/>
      <c r="VX88" s="119"/>
      <c r="VY88" s="119"/>
      <c r="VZ88" s="119"/>
      <c r="WA88" s="119"/>
      <c r="WB88" s="119"/>
      <c r="WC88" s="119"/>
      <c r="WD88" s="119"/>
      <c r="WE88" s="119"/>
      <c r="WF88" s="119"/>
      <c r="WG88" s="119"/>
      <c r="WH88" s="119"/>
      <c r="WI88" s="119"/>
      <c r="WJ88" s="119"/>
      <c r="WK88" s="119"/>
      <c r="WL88" s="119"/>
      <c r="WM88" s="119"/>
      <c r="WN88" s="119"/>
      <c r="WO88" s="119"/>
      <c r="WP88" s="119"/>
      <c r="WQ88" s="119"/>
      <c r="WR88" s="119"/>
      <c r="WS88" s="119"/>
      <c r="WT88" s="119"/>
      <c r="WU88" s="119"/>
      <c r="WV88" s="119"/>
      <c r="WW88" s="119"/>
      <c r="WX88" s="119"/>
      <c r="WY88" s="119"/>
      <c r="WZ88" s="119"/>
      <c r="XA88" s="119"/>
      <c r="XB88" s="119"/>
      <c r="XC88" s="119"/>
      <c r="XD88" s="119"/>
      <c r="XE88" s="119"/>
      <c r="XF88" s="119"/>
      <c r="XG88" s="119"/>
      <c r="XH88" s="119"/>
      <c r="XI88" s="119"/>
      <c r="XJ88" s="119"/>
      <c r="XK88" s="119"/>
      <c r="XL88" s="119"/>
      <c r="XM88" s="119"/>
      <c r="XN88" s="119"/>
      <c r="XO88" s="119"/>
      <c r="XP88" s="119"/>
      <c r="XQ88" s="119"/>
      <c r="XR88" s="119"/>
      <c r="XS88" s="119"/>
      <c r="XT88" s="119"/>
      <c r="XU88" s="119"/>
      <c r="XV88" s="119"/>
      <c r="XW88" s="119"/>
      <c r="XX88" s="119"/>
      <c r="XY88" s="119"/>
      <c r="XZ88" s="119"/>
      <c r="YA88" s="119"/>
      <c r="YB88" s="119"/>
      <c r="YC88" s="119"/>
      <c r="YD88" s="119"/>
      <c r="YE88" s="119"/>
      <c r="YF88" s="119"/>
      <c r="YG88" s="119"/>
      <c r="YH88" s="119"/>
      <c r="YI88" s="119"/>
      <c r="YJ88" s="119"/>
      <c r="YK88" s="119"/>
      <c r="YL88" s="119"/>
      <c r="YM88" s="119"/>
      <c r="YN88" s="119"/>
      <c r="YO88" s="119"/>
      <c r="YP88" s="119"/>
      <c r="YQ88" s="119"/>
      <c r="YR88" s="119"/>
      <c r="YS88" s="119"/>
      <c r="YT88" s="119"/>
      <c r="YU88" s="119"/>
      <c r="YV88" s="119"/>
      <c r="YW88" s="119"/>
      <c r="YX88" s="119"/>
      <c r="YY88" s="119"/>
      <c r="YZ88" s="119"/>
      <c r="ZA88" s="119"/>
      <c r="ZB88" s="119"/>
      <c r="ZC88" s="119"/>
      <c r="ZD88" s="119"/>
      <c r="ZE88" s="119"/>
      <c r="ZF88" s="119"/>
      <c r="ZG88" s="119"/>
      <c r="ZH88" s="119"/>
      <c r="ZI88" s="119"/>
      <c r="ZJ88" s="119"/>
      <c r="ZK88" s="119"/>
      <c r="ZL88" s="119"/>
      <c r="ZM88" s="119"/>
      <c r="ZN88" s="119"/>
      <c r="ZO88" s="119"/>
      <c r="ZP88" s="119"/>
      <c r="ZQ88" s="119"/>
      <c r="ZR88" s="119"/>
      <c r="ZS88" s="119"/>
      <c r="ZT88" s="119"/>
      <c r="ZU88" s="119"/>
      <c r="ZV88" s="119"/>
      <c r="ZW88" s="119"/>
      <c r="ZX88" s="119"/>
      <c r="ZY88" s="119"/>
      <c r="ZZ88" s="119"/>
      <c r="AAA88" s="119"/>
      <c r="AAB88" s="119"/>
      <c r="AAC88" s="119"/>
      <c r="AAD88" s="119"/>
      <c r="AAE88" s="119"/>
      <c r="AAF88" s="119"/>
      <c r="AAG88" s="119"/>
      <c r="AAH88" s="119"/>
      <c r="AAI88" s="119"/>
      <c r="AAJ88" s="119"/>
      <c r="AAK88" s="119"/>
      <c r="AAL88" s="119"/>
      <c r="AAM88" s="119"/>
      <c r="AAN88" s="119"/>
      <c r="AAO88" s="119"/>
      <c r="AAP88" s="119"/>
      <c r="AAQ88" s="119"/>
      <c r="AAR88" s="119"/>
      <c r="AAS88" s="119"/>
      <c r="AAT88" s="119"/>
      <c r="AAU88" s="119"/>
      <c r="AAV88" s="119"/>
      <c r="AAW88" s="119"/>
      <c r="AAX88" s="119"/>
      <c r="AAY88" s="119"/>
      <c r="AAZ88" s="119"/>
      <c r="ABA88" s="119"/>
      <c r="ABB88" s="119"/>
      <c r="ABC88" s="119"/>
      <c r="ABD88" s="119"/>
      <c r="ABE88" s="119"/>
      <c r="ABF88" s="119"/>
      <c r="ABG88" s="119"/>
      <c r="ABH88" s="119"/>
      <c r="ABI88" s="119"/>
      <c r="ABJ88" s="119"/>
      <c r="ABK88" s="119"/>
      <c r="ABL88" s="119"/>
      <c r="ABM88" s="119"/>
      <c r="ABN88" s="119"/>
      <c r="ABO88" s="119"/>
      <c r="ABP88" s="119"/>
      <c r="ABQ88" s="119"/>
      <c r="ABR88" s="119"/>
      <c r="ABS88" s="119"/>
      <c r="ABT88" s="119"/>
      <c r="ABU88" s="119"/>
      <c r="ABV88" s="119"/>
      <c r="ABW88" s="119"/>
      <c r="ABX88" s="119"/>
      <c r="ABY88" s="119"/>
      <c r="ABZ88" s="119"/>
      <c r="ACA88" s="119"/>
      <c r="ACB88" s="119"/>
      <c r="ACC88" s="119"/>
      <c r="ACD88" s="119"/>
      <c r="ACE88" s="119"/>
      <c r="ACF88" s="119"/>
      <c r="ACG88" s="119"/>
      <c r="ACH88" s="119"/>
      <c r="ACI88" s="119"/>
      <c r="ACJ88" s="119"/>
      <c r="ACK88" s="119"/>
      <c r="ACL88" s="119"/>
      <c r="ACM88" s="119"/>
      <c r="ACN88" s="119"/>
      <c r="ACO88" s="119"/>
      <c r="ACP88" s="119"/>
      <c r="ACQ88" s="119"/>
      <c r="ACR88" s="119"/>
      <c r="ACS88" s="119"/>
      <c r="ACT88" s="119"/>
      <c r="ACU88" s="119"/>
      <c r="ACV88" s="119"/>
      <c r="ACW88" s="119"/>
      <c r="ACX88" s="119"/>
      <c r="ACY88" s="119"/>
      <c r="ACZ88" s="119"/>
      <c r="ADA88" s="119"/>
      <c r="ADB88" s="119"/>
      <c r="ADC88" s="119"/>
      <c r="ADD88" s="119"/>
      <c r="ADE88" s="119"/>
      <c r="ADF88" s="119"/>
      <c r="ADG88" s="119"/>
      <c r="ADH88" s="119"/>
      <c r="ADI88" s="119"/>
      <c r="ADJ88" s="119"/>
      <c r="ADK88" s="119"/>
      <c r="ADL88" s="119"/>
      <c r="ADM88" s="119"/>
      <c r="ADN88" s="119"/>
      <c r="ADO88" s="119"/>
      <c r="ADP88" s="119"/>
      <c r="ADQ88" s="119"/>
      <c r="ADR88" s="119"/>
      <c r="ADS88" s="119"/>
      <c r="ADT88" s="119"/>
      <c r="ADU88" s="119"/>
      <c r="ADV88" s="119"/>
      <c r="ADW88" s="119"/>
      <c r="ADX88" s="119"/>
      <c r="ADY88" s="119"/>
      <c r="ADZ88" s="119"/>
      <c r="AEA88" s="119"/>
      <c r="AEB88" s="119"/>
      <c r="AEC88" s="119"/>
      <c r="AED88" s="119"/>
      <c r="AEE88" s="119"/>
      <c r="AEF88" s="119"/>
      <c r="AEG88" s="119"/>
      <c r="AEH88" s="119"/>
      <c r="AEI88" s="119"/>
      <c r="AEJ88" s="119"/>
      <c r="AEK88" s="119"/>
      <c r="AEL88" s="119"/>
      <c r="AEM88" s="119"/>
      <c r="AEN88" s="119"/>
      <c r="AEO88" s="119"/>
      <c r="AEP88" s="119"/>
      <c r="AEQ88" s="119"/>
      <c r="AER88" s="119"/>
      <c r="AES88" s="119"/>
      <c r="AET88" s="119"/>
      <c r="AEU88" s="119"/>
      <c r="AEV88" s="119"/>
      <c r="AEW88" s="119"/>
      <c r="AEX88" s="119"/>
      <c r="AEY88" s="119"/>
      <c r="AEZ88" s="119"/>
      <c r="AFA88" s="119"/>
      <c r="AFB88" s="119"/>
      <c r="AFC88" s="119"/>
      <c r="AFD88" s="119"/>
      <c r="AFE88" s="119"/>
      <c r="AFF88" s="119"/>
      <c r="AFG88" s="119"/>
      <c r="AFH88" s="119"/>
      <c r="AFI88" s="119"/>
      <c r="AFJ88" s="119"/>
      <c r="AFK88" s="119"/>
      <c r="AFL88" s="119"/>
      <c r="AFM88" s="119"/>
      <c r="AFN88" s="119"/>
      <c r="AFO88" s="119"/>
      <c r="AFP88" s="119"/>
      <c r="AFQ88" s="119"/>
      <c r="AFR88" s="119"/>
      <c r="AFS88" s="119"/>
      <c r="AFT88" s="119"/>
      <c r="AFU88" s="119"/>
      <c r="AFV88" s="119"/>
      <c r="AFW88" s="119"/>
      <c r="AFX88" s="119"/>
      <c r="AFY88" s="119"/>
      <c r="AFZ88" s="119"/>
      <c r="AGA88" s="119"/>
      <c r="AGB88" s="119"/>
      <c r="AGC88" s="119"/>
      <c r="AGD88" s="119"/>
      <c r="AGE88" s="119"/>
      <c r="AGF88" s="119"/>
      <c r="AGG88" s="119"/>
      <c r="AGH88" s="119"/>
      <c r="AGI88" s="119"/>
      <c r="AGJ88" s="119"/>
      <c r="AGK88" s="119"/>
      <c r="AGL88" s="119"/>
      <c r="AGM88" s="119"/>
      <c r="AGN88" s="119"/>
      <c r="AGO88" s="119"/>
      <c r="AGP88" s="119"/>
      <c r="AGQ88" s="119"/>
      <c r="AGR88" s="119"/>
      <c r="AGS88" s="119"/>
      <c r="AGT88" s="119"/>
      <c r="AGU88" s="119"/>
      <c r="AGV88" s="119"/>
      <c r="AGW88" s="119"/>
      <c r="AGX88" s="119"/>
      <c r="AGY88" s="119"/>
      <c r="AGZ88" s="119"/>
      <c r="AHA88" s="119"/>
      <c r="AHB88" s="119"/>
      <c r="AHC88" s="119"/>
      <c r="AHD88" s="119"/>
      <c r="AHE88" s="119"/>
      <c r="AHF88" s="119"/>
      <c r="AHG88" s="119"/>
      <c r="AHH88" s="119"/>
      <c r="AHI88" s="119"/>
      <c r="AHJ88" s="119"/>
      <c r="AHK88" s="119"/>
      <c r="AHL88" s="119"/>
      <c r="AHM88" s="119"/>
      <c r="AHN88" s="119"/>
      <c r="AHO88" s="119"/>
      <c r="AHP88" s="119"/>
      <c r="AHQ88" s="119"/>
      <c r="AHR88" s="119"/>
      <c r="AHS88" s="119"/>
      <c r="AHT88" s="119"/>
      <c r="AHU88" s="119"/>
      <c r="AHV88" s="119"/>
      <c r="AHW88" s="119"/>
      <c r="AHX88" s="119"/>
      <c r="AHY88" s="119"/>
      <c r="AHZ88" s="119"/>
      <c r="AIA88" s="119"/>
      <c r="AIB88" s="119"/>
      <c r="AIC88" s="119"/>
      <c r="AID88" s="119"/>
      <c r="AIE88" s="119"/>
      <c r="AIF88" s="119"/>
      <c r="AIG88" s="119"/>
      <c r="AIH88" s="119"/>
      <c r="AII88" s="119"/>
      <c r="AIJ88" s="119"/>
      <c r="AIK88" s="119"/>
      <c r="AIL88" s="119"/>
      <c r="AIM88" s="119"/>
      <c r="AIN88" s="119"/>
      <c r="AIO88" s="119"/>
      <c r="AIP88" s="119"/>
      <c r="AIQ88" s="119"/>
      <c r="AIR88" s="119"/>
      <c r="AIS88" s="119"/>
      <c r="AIT88" s="119"/>
      <c r="AIU88" s="119"/>
      <c r="AIV88" s="119"/>
      <c r="AIW88" s="119"/>
      <c r="AIX88" s="119"/>
      <c r="AIY88" s="119"/>
      <c r="AIZ88" s="119"/>
      <c r="AJA88" s="119"/>
      <c r="AJB88" s="119"/>
      <c r="AJC88" s="119"/>
      <c r="AJD88" s="119"/>
      <c r="AJE88" s="119"/>
      <c r="AJF88" s="119"/>
      <c r="AJG88" s="119"/>
      <c r="AJH88" s="119"/>
      <c r="AJI88" s="119"/>
      <c r="AJJ88" s="119"/>
      <c r="AJK88" s="119"/>
      <c r="AJL88" s="119"/>
      <c r="AJM88" s="119"/>
      <c r="AJN88" s="119"/>
      <c r="AJO88" s="119"/>
      <c r="AJP88" s="119"/>
      <c r="AJQ88" s="119"/>
      <c r="AJR88" s="119"/>
      <c r="AJS88" s="119"/>
      <c r="AJT88" s="119"/>
      <c r="AJU88" s="119"/>
      <c r="AJV88" s="119"/>
      <c r="AJW88" s="119"/>
      <c r="AJX88" s="119"/>
      <c r="AJY88" s="119"/>
      <c r="AJZ88" s="119"/>
      <c r="AKA88" s="119"/>
      <c r="AKB88" s="119"/>
      <c r="AKC88" s="119"/>
      <c r="AKD88" s="119"/>
      <c r="AKE88" s="119"/>
      <c r="AKF88" s="119"/>
      <c r="AKG88" s="119"/>
      <c r="AKH88" s="119"/>
      <c r="AKI88" s="119"/>
      <c r="AKJ88" s="119"/>
      <c r="AKK88" s="119"/>
      <c r="AKL88" s="119"/>
      <c r="AKM88" s="119"/>
      <c r="AKN88" s="119"/>
      <c r="AKO88" s="119"/>
      <c r="AKP88" s="119"/>
      <c r="AKQ88" s="119"/>
      <c r="AKR88" s="119"/>
      <c r="AKS88" s="119"/>
      <c r="AKT88" s="119"/>
      <c r="AKU88" s="119"/>
      <c r="AKV88" s="119"/>
      <c r="AKW88" s="119"/>
      <c r="AKX88" s="119"/>
      <c r="AKY88" s="119"/>
      <c r="AKZ88" s="119"/>
      <c r="ALA88" s="119"/>
      <c r="ALB88" s="119"/>
      <c r="ALC88" s="119"/>
      <c r="ALD88" s="119"/>
      <c r="ALE88" s="119"/>
      <c r="ALF88" s="119"/>
      <c r="ALG88" s="119"/>
      <c r="ALH88" s="119"/>
      <c r="ALI88" s="119"/>
      <c r="ALJ88" s="119"/>
      <c r="ALK88" s="119"/>
      <c r="ALL88" s="119"/>
      <c r="ALM88" s="119"/>
      <c r="ALN88" s="119"/>
      <c r="ALO88" s="119"/>
      <c r="ALP88" s="119"/>
      <c r="ALQ88" s="119"/>
      <c r="ALR88" s="119"/>
      <c r="ALS88" s="119"/>
      <c r="ALT88" s="119"/>
      <c r="ALU88" s="119"/>
      <c r="ALV88" s="119"/>
      <c r="ALW88" s="119"/>
      <c r="ALX88" s="119"/>
      <c r="ALY88" s="119"/>
      <c r="ALZ88" s="119"/>
      <c r="AMA88" s="119"/>
      <c r="AMB88" s="119"/>
      <c r="AMC88" s="119"/>
      <c r="AMD88" s="119"/>
      <c r="AME88" s="119"/>
      <c r="AMF88" s="119"/>
      <c r="AMG88" s="119"/>
      <c r="AMH88" s="119"/>
    </row>
    <row r="89" spans="1:1022" ht="165.6">
      <c r="A89" s="2460"/>
      <c r="B89" s="2464"/>
      <c r="C89" s="2460"/>
      <c r="D89" s="2464"/>
      <c r="E89" s="2111"/>
      <c r="F89" s="175" t="s">
        <v>36</v>
      </c>
      <c r="G89" s="136" t="s">
        <v>7008</v>
      </c>
      <c r="H89" s="175" t="s">
        <v>7009</v>
      </c>
      <c r="I89" s="175" t="s">
        <v>6772</v>
      </c>
      <c r="J89" s="176" t="s">
        <v>88</v>
      </c>
      <c r="K89" s="175" t="s">
        <v>6831</v>
      </c>
      <c r="L89" s="175" t="s">
        <v>7004</v>
      </c>
      <c r="M89" s="176" t="s">
        <v>238</v>
      </c>
      <c r="N89" s="176" t="s">
        <v>40</v>
      </c>
      <c r="O89" s="176" t="s">
        <v>238</v>
      </c>
      <c r="P89" s="176" t="s">
        <v>6774</v>
      </c>
      <c r="Q89" s="176" t="s">
        <v>6775</v>
      </c>
      <c r="R89" s="176" t="s">
        <v>7005</v>
      </c>
      <c r="S89" s="176" t="s">
        <v>6776</v>
      </c>
      <c r="T89" s="176" t="s">
        <v>46</v>
      </c>
      <c r="U89" s="176" t="s">
        <v>47</v>
      </c>
      <c r="V89" s="176" t="s">
        <v>7006</v>
      </c>
      <c r="W89" s="177">
        <v>1</v>
      </c>
      <c r="X89" s="176" t="s">
        <v>6834</v>
      </c>
      <c r="AB89" s="119"/>
      <c r="AC89" s="119"/>
      <c r="AD89" s="119"/>
      <c r="AE89" s="119"/>
      <c r="AF89" s="119"/>
      <c r="AG89" s="119"/>
      <c r="AH89" s="119"/>
      <c r="AI89" s="119"/>
      <c r="AJ89" s="119"/>
      <c r="AK89" s="119"/>
      <c r="AL89" s="119"/>
      <c r="AM89" s="119"/>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c r="BO89" s="119"/>
      <c r="BP89" s="119"/>
      <c r="BQ89" s="119"/>
      <c r="BR89" s="119"/>
      <c r="BS89" s="119"/>
      <c r="BT89" s="119"/>
      <c r="BU89" s="119"/>
      <c r="BV89" s="119"/>
      <c r="BW89" s="119"/>
      <c r="BX89" s="119"/>
      <c r="BY89" s="119"/>
      <c r="BZ89" s="119"/>
      <c r="CA89" s="119"/>
      <c r="CB89" s="119"/>
      <c r="CC89" s="119"/>
      <c r="CD89" s="119"/>
      <c r="CE89" s="119"/>
      <c r="CF89" s="119"/>
      <c r="CG89" s="119"/>
      <c r="CH89" s="119"/>
      <c r="CI89" s="119"/>
      <c r="CJ89" s="119"/>
      <c r="CK89" s="119"/>
      <c r="CL89" s="119"/>
      <c r="CM89" s="119"/>
      <c r="CN89" s="119"/>
      <c r="CO89" s="119"/>
      <c r="CP89" s="119"/>
      <c r="CQ89" s="119"/>
      <c r="CR89" s="119"/>
      <c r="CS89" s="119"/>
      <c r="CT89" s="119"/>
      <c r="CU89" s="119"/>
      <c r="CV89" s="119"/>
      <c r="CW89" s="119"/>
      <c r="CX89" s="119"/>
      <c r="CY89" s="119"/>
      <c r="CZ89" s="119"/>
      <c r="DA89" s="119"/>
      <c r="DB89" s="119"/>
      <c r="DC89" s="119"/>
      <c r="DD89" s="119"/>
      <c r="DE89" s="119"/>
      <c r="DF89" s="119"/>
      <c r="DG89" s="119"/>
      <c r="DH89" s="119"/>
      <c r="DI89" s="119"/>
      <c r="DJ89" s="119"/>
      <c r="DK89" s="119"/>
      <c r="DL89" s="119"/>
      <c r="DM89" s="119"/>
      <c r="DN89" s="119"/>
      <c r="DO89" s="119"/>
      <c r="DP89" s="119"/>
      <c r="DQ89" s="119"/>
      <c r="DR89" s="119"/>
      <c r="DS89" s="119"/>
      <c r="DT89" s="119"/>
      <c r="DU89" s="119"/>
      <c r="DV89" s="119"/>
      <c r="DW89" s="119"/>
      <c r="DX89" s="119"/>
      <c r="DY89" s="119"/>
      <c r="DZ89" s="119"/>
      <c r="EA89" s="119"/>
      <c r="EB89" s="119"/>
      <c r="EC89" s="119"/>
      <c r="ED89" s="119"/>
      <c r="EE89" s="119"/>
      <c r="EF89" s="119"/>
      <c r="EG89" s="119"/>
      <c r="EH89" s="119"/>
      <c r="EI89" s="119"/>
      <c r="EJ89" s="119"/>
      <c r="EK89" s="119"/>
      <c r="EL89" s="119"/>
      <c r="EM89" s="119"/>
      <c r="EN89" s="119"/>
      <c r="EO89" s="119"/>
      <c r="EP89" s="119"/>
      <c r="EQ89" s="119"/>
      <c r="ER89" s="119"/>
      <c r="ES89" s="119"/>
      <c r="ET89" s="119"/>
      <c r="EU89" s="119"/>
      <c r="EV89" s="119"/>
      <c r="EW89" s="119"/>
      <c r="EX89" s="119"/>
      <c r="EY89" s="119"/>
      <c r="EZ89" s="119"/>
      <c r="FA89" s="119"/>
      <c r="FB89" s="119"/>
      <c r="FC89" s="119"/>
      <c r="FD89" s="119"/>
      <c r="FE89" s="119"/>
      <c r="FF89" s="119"/>
      <c r="FG89" s="119"/>
      <c r="FH89" s="119"/>
      <c r="FI89" s="119"/>
      <c r="FJ89" s="119"/>
      <c r="FK89" s="119"/>
      <c r="FL89" s="119"/>
      <c r="FM89" s="119"/>
      <c r="FN89" s="119"/>
      <c r="FO89" s="119"/>
      <c r="FP89" s="119"/>
      <c r="FQ89" s="119"/>
      <c r="FR89" s="119"/>
      <c r="FS89" s="119"/>
      <c r="FT89" s="119"/>
      <c r="FU89" s="119"/>
      <c r="FV89" s="119"/>
      <c r="FW89" s="119"/>
      <c r="FX89" s="119"/>
      <c r="FY89" s="119"/>
      <c r="FZ89" s="119"/>
      <c r="GA89" s="119"/>
      <c r="GB89" s="119"/>
      <c r="GC89" s="119"/>
      <c r="GD89" s="119"/>
      <c r="GE89" s="119"/>
      <c r="GF89" s="119"/>
      <c r="GG89" s="119"/>
      <c r="GH89" s="119"/>
      <c r="GI89" s="119"/>
      <c r="GJ89" s="119"/>
      <c r="GK89" s="119"/>
      <c r="GL89" s="119"/>
      <c r="GM89" s="119"/>
      <c r="GN89" s="119"/>
      <c r="GO89" s="119"/>
      <c r="GP89" s="119"/>
      <c r="GQ89" s="119"/>
      <c r="GR89" s="119"/>
      <c r="GS89" s="119"/>
      <c r="GT89" s="119"/>
      <c r="GU89" s="119"/>
      <c r="GV89" s="119"/>
      <c r="GW89" s="119"/>
      <c r="GX89" s="119"/>
      <c r="GY89" s="119"/>
      <c r="GZ89" s="119"/>
      <c r="HA89" s="119"/>
      <c r="HB89" s="119"/>
      <c r="HC89" s="119"/>
      <c r="HD89" s="119"/>
      <c r="HE89" s="119"/>
      <c r="HF89" s="119"/>
      <c r="HG89" s="119"/>
      <c r="HH89" s="119"/>
      <c r="HI89" s="119"/>
      <c r="HJ89" s="119"/>
      <c r="HK89" s="119"/>
      <c r="HL89" s="119"/>
      <c r="HM89" s="119"/>
      <c r="HN89" s="119"/>
      <c r="HO89" s="119"/>
      <c r="HP89" s="119"/>
      <c r="HQ89" s="119"/>
      <c r="HR89" s="119"/>
      <c r="HS89" s="119"/>
      <c r="HT89" s="119"/>
      <c r="HU89" s="119"/>
      <c r="HV89" s="119"/>
      <c r="HW89" s="119"/>
      <c r="HX89" s="119"/>
      <c r="HY89" s="119"/>
      <c r="HZ89" s="119"/>
      <c r="IA89" s="119"/>
      <c r="IB89" s="119"/>
      <c r="IC89" s="119"/>
      <c r="ID89" s="119"/>
      <c r="IE89" s="119"/>
      <c r="IF89" s="119"/>
      <c r="IG89" s="119"/>
      <c r="IH89" s="119"/>
      <c r="II89" s="119"/>
      <c r="IJ89" s="119"/>
      <c r="IK89" s="119"/>
      <c r="IL89" s="119"/>
      <c r="IM89" s="119"/>
      <c r="IN89" s="119"/>
      <c r="IO89" s="119"/>
      <c r="IP89" s="119"/>
      <c r="IQ89" s="119"/>
      <c r="IR89" s="119"/>
      <c r="IS89" s="119"/>
      <c r="IT89" s="119"/>
      <c r="IU89" s="119"/>
      <c r="IV89" s="119"/>
      <c r="IW89" s="119"/>
      <c r="IX89" s="119"/>
      <c r="IY89" s="119"/>
      <c r="IZ89" s="119"/>
      <c r="JA89" s="119"/>
      <c r="JB89" s="119"/>
      <c r="JC89" s="119"/>
      <c r="JD89" s="119"/>
      <c r="JE89" s="119"/>
      <c r="JF89" s="119"/>
      <c r="JG89" s="119"/>
      <c r="JH89" s="119"/>
      <c r="JI89" s="119"/>
      <c r="JJ89" s="119"/>
      <c r="JK89" s="119"/>
      <c r="JL89" s="119"/>
      <c r="JM89" s="119"/>
      <c r="JN89" s="119"/>
      <c r="JO89" s="119"/>
      <c r="JP89" s="119"/>
      <c r="JQ89" s="119"/>
      <c r="JR89" s="119"/>
      <c r="JS89" s="119"/>
      <c r="JT89" s="119"/>
      <c r="JU89" s="119"/>
      <c r="JV89" s="119"/>
      <c r="JW89" s="119"/>
      <c r="JX89" s="119"/>
      <c r="JY89" s="119"/>
      <c r="JZ89" s="119"/>
      <c r="KA89" s="119"/>
      <c r="KB89" s="119"/>
      <c r="KC89" s="119"/>
      <c r="KD89" s="119"/>
      <c r="KE89" s="119"/>
      <c r="KF89" s="119"/>
      <c r="KG89" s="119"/>
      <c r="KH89" s="119"/>
      <c r="KI89" s="119"/>
      <c r="KJ89" s="119"/>
      <c r="KK89" s="119"/>
      <c r="KL89" s="119"/>
      <c r="KM89" s="119"/>
      <c r="KN89" s="119"/>
      <c r="KO89" s="119"/>
      <c r="KP89" s="119"/>
      <c r="KQ89" s="119"/>
      <c r="KR89" s="119"/>
      <c r="KS89" s="119"/>
      <c r="KT89" s="119"/>
      <c r="KU89" s="119"/>
      <c r="KV89" s="119"/>
      <c r="KW89" s="119"/>
      <c r="KX89" s="119"/>
      <c r="KY89" s="119"/>
      <c r="KZ89" s="119"/>
      <c r="LA89" s="119"/>
      <c r="LB89" s="119"/>
      <c r="LC89" s="119"/>
      <c r="LD89" s="119"/>
      <c r="LE89" s="119"/>
      <c r="LF89" s="119"/>
      <c r="LG89" s="119"/>
      <c r="LH89" s="119"/>
      <c r="LI89" s="119"/>
      <c r="LJ89" s="119"/>
      <c r="LK89" s="119"/>
      <c r="LL89" s="119"/>
      <c r="LM89" s="119"/>
      <c r="LN89" s="119"/>
      <c r="LO89" s="119"/>
      <c r="LP89" s="119"/>
      <c r="LQ89" s="119"/>
      <c r="LR89" s="119"/>
      <c r="LS89" s="119"/>
      <c r="LT89" s="119"/>
      <c r="LU89" s="119"/>
      <c r="LV89" s="119"/>
      <c r="LW89" s="119"/>
      <c r="LX89" s="119"/>
      <c r="LY89" s="119"/>
      <c r="LZ89" s="119"/>
      <c r="MA89" s="119"/>
      <c r="MB89" s="119"/>
      <c r="MC89" s="119"/>
      <c r="MD89" s="119"/>
      <c r="ME89" s="119"/>
      <c r="MF89" s="119"/>
      <c r="MG89" s="119"/>
      <c r="MH89" s="119"/>
      <c r="MI89" s="119"/>
      <c r="MJ89" s="119"/>
      <c r="MK89" s="119"/>
      <c r="ML89" s="119"/>
      <c r="MM89" s="119"/>
      <c r="MN89" s="119"/>
      <c r="MO89" s="119"/>
      <c r="MP89" s="119"/>
      <c r="MQ89" s="119"/>
      <c r="MR89" s="119"/>
      <c r="MS89" s="119"/>
      <c r="MT89" s="119"/>
      <c r="MU89" s="119"/>
      <c r="MV89" s="119"/>
      <c r="MW89" s="119"/>
      <c r="MX89" s="119"/>
      <c r="MY89" s="119"/>
      <c r="MZ89" s="119"/>
      <c r="NA89" s="119"/>
      <c r="NB89" s="119"/>
      <c r="NC89" s="119"/>
      <c r="ND89" s="119"/>
      <c r="NE89" s="119"/>
      <c r="NF89" s="119"/>
      <c r="NG89" s="119"/>
      <c r="NH89" s="119"/>
      <c r="NI89" s="119"/>
      <c r="NJ89" s="119"/>
      <c r="NK89" s="119"/>
      <c r="NL89" s="119"/>
      <c r="NM89" s="119"/>
      <c r="NN89" s="119"/>
      <c r="NO89" s="119"/>
      <c r="NP89" s="119"/>
      <c r="NQ89" s="119"/>
      <c r="NR89" s="119"/>
      <c r="NS89" s="119"/>
      <c r="NT89" s="119"/>
      <c r="NU89" s="119"/>
      <c r="NV89" s="119"/>
      <c r="NW89" s="119"/>
      <c r="NX89" s="119"/>
      <c r="NY89" s="119"/>
      <c r="NZ89" s="119"/>
      <c r="OA89" s="119"/>
      <c r="OB89" s="119"/>
      <c r="OC89" s="119"/>
      <c r="OD89" s="119"/>
      <c r="OE89" s="119"/>
      <c r="OF89" s="119"/>
      <c r="OG89" s="119"/>
      <c r="OH89" s="119"/>
      <c r="OI89" s="119"/>
      <c r="OJ89" s="119"/>
      <c r="OK89" s="119"/>
      <c r="OL89" s="119"/>
      <c r="OM89" s="119"/>
      <c r="ON89" s="119"/>
      <c r="OO89" s="119"/>
      <c r="OP89" s="119"/>
      <c r="OQ89" s="119"/>
      <c r="OR89" s="119"/>
      <c r="OS89" s="119"/>
      <c r="OT89" s="119"/>
      <c r="OU89" s="119"/>
      <c r="OV89" s="119"/>
      <c r="OW89" s="119"/>
      <c r="OX89" s="119"/>
      <c r="OY89" s="119"/>
      <c r="OZ89" s="119"/>
      <c r="PA89" s="119"/>
      <c r="PB89" s="119"/>
      <c r="PC89" s="119"/>
      <c r="PD89" s="119"/>
      <c r="PE89" s="119"/>
      <c r="PF89" s="119"/>
      <c r="PG89" s="119"/>
      <c r="PH89" s="119"/>
      <c r="PI89" s="119"/>
      <c r="PJ89" s="119"/>
      <c r="PK89" s="119"/>
      <c r="PL89" s="119"/>
      <c r="PM89" s="119"/>
      <c r="PN89" s="119"/>
      <c r="PO89" s="119"/>
      <c r="PP89" s="119"/>
      <c r="PQ89" s="119"/>
      <c r="PR89" s="119"/>
      <c r="PS89" s="119"/>
      <c r="PT89" s="119"/>
      <c r="PU89" s="119"/>
      <c r="PV89" s="119"/>
      <c r="PW89" s="119"/>
      <c r="PX89" s="119"/>
      <c r="PY89" s="119"/>
      <c r="PZ89" s="119"/>
      <c r="QA89" s="119"/>
      <c r="QB89" s="119"/>
      <c r="QC89" s="119"/>
      <c r="QD89" s="119"/>
      <c r="QE89" s="119"/>
      <c r="QF89" s="119"/>
      <c r="QG89" s="119"/>
      <c r="QH89" s="119"/>
      <c r="QI89" s="119"/>
      <c r="QJ89" s="119"/>
      <c r="QK89" s="119"/>
      <c r="QL89" s="119"/>
      <c r="QM89" s="119"/>
      <c r="QN89" s="119"/>
      <c r="QO89" s="119"/>
      <c r="QP89" s="119"/>
      <c r="QQ89" s="119"/>
      <c r="QR89" s="119"/>
      <c r="QS89" s="119"/>
      <c r="QT89" s="119"/>
      <c r="QU89" s="119"/>
      <c r="QV89" s="119"/>
      <c r="QW89" s="119"/>
      <c r="QX89" s="119"/>
      <c r="QY89" s="119"/>
      <c r="QZ89" s="119"/>
      <c r="RA89" s="119"/>
      <c r="RB89" s="119"/>
      <c r="RC89" s="119"/>
      <c r="RD89" s="119"/>
      <c r="RE89" s="119"/>
      <c r="RF89" s="119"/>
      <c r="RG89" s="119"/>
      <c r="RH89" s="119"/>
      <c r="RI89" s="119"/>
      <c r="RJ89" s="119"/>
      <c r="RK89" s="119"/>
      <c r="RL89" s="119"/>
      <c r="RM89" s="119"/>
      <c r="RN89" s="119"/>
      <c r="RO89" s="119"/>
      <c r="RP89" s="119"/>
      <c r="RQ89" s="119"/>
      <c r="RR89" s="119"/>
      <c r="RS89" s="119"/>
      <c r="RT89" s="119"/>
      <c r="RU89" s="119"/>
      <c r="RV89" s="119"/>
      <c r="RW89" s="119"/>
      <c r="RX89" s="119"/>
      <c r="RY89" s="119"/>
      <c r="RZ89" s="119"/>
      <c r="SA89" s="119"/>
      <c r="SB89" s="119"/>
      <c r="SC89" s="119"/>
      <c r="SD89" s="119"/>
      <c r="SE89" s="119"/>
      <c r="SF89" s="119"/>
      <c r="SG89" s="119"/>
      <c r="SH89" s="119"/>
      <c r="SI89" s="119"/>
      <c r="SJ89" s="119"/>
      <c r="SK89" s="119"/>
      <c r="SL89" s="119"/>
      <c r="SM89" s="119"/>
      <c r="SN89" s="119"/>
      <c r="SO89" s="119"/>
      <c r="SP89" s="119"/>
      <c r="SQ89" s="119"/>
      <c r="SR89" s="119"/>
      <c r="SS89" s="119"/>
      <c r="ST89" s="119"/>
      <c r="SU89" s="119"/>
      <c r="SV89" s="119"/>
      <c r="SW89" s="119"/>
      <c r="SX89" s="119"/>
      <c r="SY89" s="119"/>
      <c r="SZ89" s="119"/>
      <c r="TA89" s="119"/>
      <c r="TB89" s="119"/>
      <c r="TC89" s="119"/>
      <c r="TD89" s="119"/>
      <c r="TE89" s="119"/>
      <c r="TF89" s="119"/>
      <c r="TG89" s="119"/>
      <c r="TH89" s="119"/>
      <c r="TI89" s="119"/>
      <c r="TJ89" s="119"/>
      <c r="TK89" s="119"/>
      <c r="TL89" s="119"/>
      <c r="TM89" s="119"/>
      <c r="TN89" s="119"/>
      <c r="TO89" s="119"/>
      <c r="TP89" s="119"/>
      <c r="TQ89" s="119"/>
      <c r="TR89" s="119"/>
      <c r="TS89" s="119"/>
      <c r="TT89" s="119"/>
      <c r="TU89" s="119"/>
      <c r="TV89" s="119"/>
      <c r="TW89" s="119"/>
      <c r="TX89" s="119"/>
      <c r="TY89" s="119"/>
      <c r="TZ89" s="119"/>
      <c r="UA89" s="119"/>
      <c r="UB89" s="119"/>
      <c r="UC89" s="119"/>
      <c r="UD89" s="119"/>
      <c r="UE89" s="119"/>
      <c r="UF89" s="119"/>
      <c r="UG89" s="119"/>
      <c r="UH89" s="119"/>
      <c r="UI89" s="119"/>
      <c r="UJ89" s="119"/>
      <c r="UK89" s="119"/>
      <c r="UL89" s="119"/>
      <c r="UM89" s="119"/>
      <c r="UN89" s="119"/>
      <c r="UO89" s="119"/>
      <c r="UP89" s="119"/>
      <c r="UQ89" s="119"/>
      <c r="UR89" s="119"/>
      <c r="US89" s="119"/>
      <c r="UT89" s="119"/>
      <c r="UU89" s="119"/>
      <c r="UV89" s="119"/>
      <c r="UW89" s="119"/>
      <c r="UX89" s="119"/>
      <c r="UY89" s="119"/>
      <c r="UZ89" s="119"/>
      <c r="VA89" s="119"/>
      <c r="VB89" s="119"/>
      <c r="VC89" s="119"/>
      <c r="VD89" s="119"/>
      <c r="VE89" s="119"/>
      <c r="VF89" s="119"/>
      <c r="VG89" s="119"/>
      <c r="VH89" s="119"/>
      <c r="VI89" s="119"/>
      <c r="VJ89" s="119"/>
      <c r="VK89" s="119"/>
      <c r="VL89" s="119"/>
      <c r="VM89" s="119"/>
      <c r="VN89" s="119"/>
      <c r="VO89" s="119"/>
      <c r="VP89" s="119"/>
      <c r="VQ89" s="119"/>
      <c r="VR89" s="119"/>
      <c r="VS89" s="119"/>
      <c r="VT89" s="119"/>
      <c r="VU89" s="119"/>
      <c r="VV89" s="119"/>
      <c r="VW89" s="119"/>
      <c r="VX89" s="119"/>
      <c r="VY89" s="119"/>
      <c r="VZ89" s="119"/>
      <c r="WA89" s="119"/>
      <c r="WB89" s="119"/>
      <c r="WC89" s="119"/>
      <c r="WD89" s="119"/>
      <c r="WE89" s="119"/>
      <c r="WF89" s="119"/>
      <c r="WG89" s="119"/>
      <c r="WH89" s="119"/>
      <c r="WI89" s="119"/>
      <c r="WJ89" s="119"/>
      <c r="WK89" s="119"/>
      <c r="WL89" s="119"/>
      <c r="WM89" s="119"/>
      <c r="WN89" s="119"/>
      <c r="WO89" s="119"/>
      <c r="WP89" s="119"/>
      <c r="WQ89" s="119"/>
      <c r="WR89" s="119"/>
      <c r="WS89" s="119"/>
      <c r="WT89" s="119"/>
      <c r="WU89" s="119"/>
      <c r="WV89" s="119"/>
      <c r="WW89" s="119"/>
      <c r="WX89" s="119"/>
      <c r="WY89" s="119"/>
      <c r="WZ89" s="119"/>
      <c r="XA89" s="119"/>
      <c r="XB89" s="119"/>
      <c r="XC89" s="119"/>
      <c r="XD89" s="119"/>
      <c r="XE89" s="119"/>
      <c r="XF89" s="119"/>
      <c r="XG89" s="119"/>
      <c r="XH89" s="119"/>
      <c r="XI89" s="119"/>
      <c r="XJ89" s="119"/>
      <c r="XK89" s="119"/>
      <c r="XL89" s="119"/>
      <c r="XM89" s="119"/>
      <c r="XN89" s="119"/>
      <c r="XO89" s="119"/>
      <c r="XP89" s="119"/>
      <c r="XQ89" s="119"/>
      <c r="XR89" s="119"/>
      <c r="XS89" s="119"/>
      <c r="XT89" s="119"/>
      <c r="XU89" s="119"/>
      <c r="XV89" s="119"/>
      <c r="XW89" s="119"/>
      <c r="XX89" s="119"/>
      <c r="XY89" s="119"/>
      <c r="XZ89" s="119"/>
      <c r="YA89" s="119"/>
      <c r="YB89" s="119"/>
      <c r="YC89" s="119"/>
      <c r="YD89" s="119"/>
      <c r="YE89" s="119"/>
      <c r="YF89" s="119"/>
      <c r="YG89" s="119"/>
      <c r="YH89" s="119"/>
      <c r="YI89" s="119"/>
      <c r="YJ89" s="119"/>
      <c r="YK89" s="119"/>
      <c r="YL89" s="119"/>
      <c r="YM89" s="119"/>
      <c r="YN89" s="119"/>
      <c r="YO89" s="119"/>
      <c r="YP89" s="119"/>
      <c r="YQ89" s="119"/>
      <c r="YR89" s="119"/>
      <c r="YS89" s="119"/>
      <c r="YT89" s="119"/>
      <c r="YU89" s="119"/>
      <c r="YV89" s="119"/>
      <c r="YW89" s="119"/>
      <c r="YX89" s="119"/>
      <c r="YY89" s="119"/>
      <c r="YZ89" s="119"/>
      <c r="ZA89" s="119"/>
      <c r="ZB89" s="119"/>
      <c r="ZC89" s="119"/>
      <c r="ZD89" s="119"/>
      <c r="ZE89" s="119"/>
      <c r="ZF89" s="119"/>
      <c r="ZG89" s="119"/>
      <c r="ZH89" s="119"/>
      <c r="ZI89" s="119"/>
      <c r="ZJ89" s="119"/>
      <c r="ZK89" s="119"/>
      <c r="ZL89" s="119"/>
      <c r="ZM89" s="119"/>
      <c r="ZN89" s="119"/>
      <c r="ZO89" s="119"/>
      <c r="ZP89" s="119"/>
      <c r="ZQ89" s="119"/>
      <c r="ZR89" s="119"/>
      <c r="ZS89" s="119"/>
      <c r="ZT89" s="119"/>
      <c r="ZU89" s="119"/>
      <c r="ZV89" s="119"/>
      <c r="ZW89" s="119"/>
      <c r="ZX89" s="119"/>
      <c r="ZY89" s="119"/>
      <c r="ZZ89" s="119"/>
      <c r="AAA89" s="119"/>
      <c r="AAB89" s="119"/>
      <c r="AAC89" s="119"/>
      <c r="AAD89" s="119"/>
      <c r="AAE89" s="119"/>
      <c r="AAF89" s="119"/>
      <c r="AAG89" s="119"/>
      <c r="AAH89" s="119"/>
      <c r="AAI89" s="119"/>
      <c r="AAJ89" s="119"/>
      <c r="AAK89" s="119"/>
      <c r="AAL89" s="119"/>
      <c r="AAM89" s="119"/>
      <c r="AAN89" s="119"/>
      <c r="AAO89" s="119"/>
      <c r="AAP89" s="119"/>
      <c r="AAQ89" s="119"/>
      <c r="AAR89" s="119"/>
      <c r="AAS89" s="119"/>
      <c r="AAT89" s="119"/>
      <c r="AAU89" s="119"/>
      <c r="AAV89" s="119"/>
      <c r="AAW89" s="119"/>
      <c r="AAX89" s="119"/>
      <c r="AAY89" s="119"/>
      <c r="AAZ89" s="119"/>
      <c r="ABA89" s="119"/>
      <c r="ABB89" s="119"/>
      <c r="ABC89" s="119"/>
      <c r="ABD89" s="119"/>
      <c r="ABE89" s="119"/>
      <c r="ABF89" s="119"/>
      <c r="ABG89" s="119"/>
      <c r="ABH89" s="119"/>
      <c r="ABI89" s="119"/>
      <c r="ABJ89" s="119"/>
      <c r="ABK89" s="119"/>
      <c r="ABL89" s="119"/>
      <c r="ABM89" s="119"/>
      <c r="ABN89" s="119"/>
      <c r="ABO89" s="119"/>
      <c r="ABP89" s="119"/>
      <c r="ABQ89" s="119"/>
      <c r="ABR89" s="119"/>
      <c r="ABS89" s="119"/>
      <c r="ABT89" s="119"/>
      <c r="ABU89" s="119"/>
      <c r="ABV89" s="119"/>
      <c r="ABW89" s="119"/>
      <c r="ABX89" s="119"/>
      <c r="ABY89" s="119"/>
      <c r="ABZ89" s="119"/>
      <c r="ACA89" s="119"/>
      <c r="ACB89" s="119"/>
      <c r="ACC89" s="119"/>
      <c r="ACD89" s="119"/>
      <c r="ACE89" s="119"/>
      <c r="ACF89" s="119"/>
      <c r="ACG89" s="119"/>
      <c r="ACH89" s="119"/>
      <c r="ACI89" s="119"/>
      <c r="ACJ89" s="119"/>
      <c r="ACK89" s="119"/>
      <c r="ACL89" s="119"/>
      <c r="ACM89" s="119"/>
      <c r="ACN89" s="119"/>
      <c r="ACO89" s="119"/>
      <c r="ACP89" s="119"/>
      <c r="ACQ89" s="119"/>
      <c r="ACR89" s="119"/>
      <c r="ACS89" s="119"/>
      <c r="ACT89" s="119"/>
      <c r="ACU89" s="119"/>
      <c r="ACV89" s="119"/>
      <c r="ACW89" s="119"/>
      <c r="ACX89" s="119"/>
      <c r="ACY89" s="119"/>
      <c r="ACZ89" s="119"/>
      <c r="ADA89" s="119"/>
      <c r="ADB89" s="119"/>
      <c r="ADC89" s="119"/>
      <c r="ADD89" s="119"/>
      <c r="ADE89" s="119"/>
      <c r="ADF89" s="119"/>
      <c r="ADG89" s="119"/>
      <c r="ADH89" s="119"/>
      <c r="ADI89" s="119"/>
      <c r="ADJ89" s="119"/>
      <c r="ADK89" s="119"/>
      <c r="ADL89" s="119"/>
      <c r="ADM89" s="119"/>
      <c r="ADN89" s="119"/>
      <c r="ADO89" s="119"/>
      <c r="ADP89" s="119"/>
      <c r="ADQ89" s="119"/>
      <c r="ADR89" s="119"/>
      <c r="ADS89" s="119"/>
      <c r="ADT89" s="119"/>
      <c r="ADU89" s="119"/>
      <c r="ADV89" s="119"/>
      <c r="ADW89" s="119"/>
      <c r="ADX89" s="119"/>
      <c r="ADY89" s="119"/>
      <c r="ADZ89" s="119"/>
      <c r="AEA89" s="119"/>
      <c r="AEB89" s="119"/>
      <c r="AEC89" s="119"/>
      <c r="AED89" s="119"/>
      <c r="AEE89" s="119"/>
      <c r="AEF89" s="119"/>
      <c r="AEG89" s="119"/>
      <c r="AEH89" s="119"/>
      <c r="AEI89" s="119"/>
      <c r="AEJ89" s="119"/>
      <c r="AEK89" s="119"/>
      <c r="AEL89" s="119"/>
      <c r="AEM89" s="119"/>
      <c r="AEN89" s="119"/>
      <c r="AEO89" s="119"/>
      <c r="AEP89" s="119"/>
      <c r="AEQ89" s="119"/>
      <c r="AER89" s="119"/>
      <c r="AES89" s="119"/>
      <c r="AET89" s="119"/>
      <c r="AEU89" s="119"/>
      <c r="AEV89" s="119"/>
      <c r="AEW89" s="119"/>
      <c r="AEX89" s="119"/>
      <c r="AEY89" s="119"/>
      <c r="AEZ89" s="119"/>
      <c r="AFA89" s="119"/>
      <c r="AFB89" s="119"/>
      <c r="AFC89" s="119"/>
      <c r="AFD89" s="119"/>
      <c r="AFE89" s="119"/>
      <c r="AFF89" s="119"/>
      <c r="AFG89" s="119"/>
      <c r="AFH89" s="119"/>
      <c r="AFI89" s="119"/>
      <c r="AFJ89" s="119"/>
      <c r="AFK89" s="119"/>
      <c r="AFL89" s="119"/>
      <c r="AFM89" s="119"/>
      <c r="AFN89" s="119"/>
      <c r="AFO89" s="119"/>
      <c r="AFP89" s="119"/>
      <c r="AFQ89" s="119"/>
      <c r="AFR89" s="119"/>
      <c r="AFS89" s="119"/>
      <c r="AFT89" s="119"/>
      <c r="AFU89" s="119"/>
      <c r="AFV89" s="119"/>
      <c r="AFW89" s="119"/>
      <c r="AFX89" s="119"/>
      <c r="AFY89" s="119"/>
      <c r="AFZ89" s="119"/>
      <c r="AGA89" s="119"/>
      <c r="AGB89" s="119"/>
      <c r="AGC89" s="119"/>
      <c r="AGD89" s="119"/>
      <c r="AGE89" s="119"/>
      <c r="AGF89" s="119"/>
      <c r="AGG89" s="119"/>
      <c r="AGH89" s="119"/>
      <c r="AGI89" s="119"/>
      <c r="AGJ89" s="119"/>
      <c r="AGK89" s="119"/>
      <c r="AGL89" s="119"/>
      <c r="AGM89" s="119"/>
      <c r="AGN89" s="119"/>
      <c r="AGO89" s="119"/>
      <c r="AGP89" s="119"/>
      <c r="AGQ89" s="119"/>
      <c r="AGR89" s="119"/>
      <c r="AGS89" s="119"/>
      <c r="AGT89" s="119"/>
      <c r="AGU89" s="119"/>
      <c r="AGV89" s="119"/>
      <c r="AGW89" s="119"/>
      <c r="AGX89" s="119"/>
      <c r="AGY89" s="119"/>
      <c r="AGZ89" s="119"/>
      <c r="AHA89" s="119"/>
      <c r="AHB89" s="119"/>
      <c r="AHC89" s="119"/>
      <c r="AHD89" s="119"/>
      <c r="AHE89" s="119"/>
      <c r="AHF89" s="119"/>
      <c r="AHG89" s="119"/>
      <c r="AHH89" s="119"/>
      <c r="AHI89" s="119"/>
      <c r="AHJ89" s="119"/>
      <c r="AHK89" s="119"/>
      <c r="AHL89" s="119"/>
      <c r="AHM89" s="119"/>
      <c r="AHN89" s="119"/>
      <c r="AHO89" s="119"/>
      <c r="AHP89" s="119"/>
      <c r="AHQ89" s="119"/>
      <c r="AHR89" s="119"/>
      <c r="AHS89" s="119"/>
      <c r="AHT89" s="119"/>
      <c r="AHU89" s="119"/>
      <c r="AHV89" s="119"/>
      <c r="AHW89" s="119"/>
      <c r="AHX89" s="119"/>
      <c r="AHY89" s="119"/>
      <c r="AHZ89" s="119"/>
      <c r="AIA89" s="119"/>
      <c r="AIB89" s="119"/>
      <c r="AIC89" s="119"/>
      <c r="AID89" s="119"/>
      <c r="AIE89" s="119"/>
      <c r="AIF89" s="119"/>
      <c r="AIG89" s="119"/>
      <c r="AIH89" s="119"/>
      <c r="AII89" s="119"/>
      <c r="AIJ89" s="119"/>
      <c r="AIK89" s="119"/>
      <c r="AIL89" s="119"/>
      <c r="AIM89" s="119"/>
      <c r="AIN89" s="119"/>
      <c r="AIO89" s="119"/>
      <c r="AIP89" s="119"/>
      <c r="AIQ89" s="119"/>
      <c r="AIR89" s="119"/>
      <c r="AIS89" s="119"/>
      <c r="AIT89" s="119"/>
      <c r="AIU89" s="119"/>
      <c r="AIV89" s="119"/>
      <c r="AIW89" s="119"/>
      <c r="AIX89" s="119"/>
      <c r="AIY89" s="119"/>
      <c r="AIZ89" s="119"/>
      <c r="AJA89" s="119"/>
      <c r="AJB89" s="119"/>
      <c r="AJC89" s="119"/>
      <c r="AJD89" s="119"/>
      <c r="AJE89" s="119"/>
      <c r="AJF89" s="119"/>
      <c r="AJG89" s="119"/>
      <c r="AJH89" s="119"/>
      <c r="AJI89" s="119"/>
      <c r="AJJ89" s="119"/>
      <c r="AJK89" s="119"/>
      <c r="AJL89" s="119"/>
      <c r="AJM89" s="119"/>
      <c r="AJN89" s="119"/>
      <c r="AJO89" s="119"/>
      <c r="AJP89" s="119"/>
      <c r="AJQ89" s="119"/>
      <c r="AJR89" s="119"/>
      <c r="AJS89" s="119"/>
      <c r="AJT89" s="119"/>
      <c r="AJU89" s="119"/>
      <c r="AJV89" s="119"/>
      <c r="AJW89" s="119"/>
      <c r="AJX89" s="119"/>
      <c r="AJY89" s="119"/>
      <c r="AJZ89" s="119"/>
      <c r="AKA89" s="119"/>
      <c r="AKB89" s="119"/>
      <c r="AKC89" s="119"/>
      <c r="AKD89" s="119"/>
      <c r="AKE89" s="119"/>
      <c r="AKF89" s="119"/>
      <c r="AKG89" s="119"/>
      <c r="AKH89" s="119"/>
      <c r="AKI89" s="119"/>
      <c r="AKJ89" s="119"/>
      <c r="AKK89" s="119"/>
      <c r="AKL89" s="119"/>
      <c r="AKM89" s="119"/>
      <c r="AKN89" s="119"/>
      <c r="AKO89" s="119"/>
      <c r="AKP89" s="119"/>
      <c r="AKQ89" s="119"/>
      <c r="AKR89" s="119"/>
      <c r="AKS89" s="119"/>
      <c r="AKT89" s="119"/>
      <c r="AKU89" s="119"/>
      <c r="AKV89" s="119"/>
      <c r="AKW89" s="119"/>
      <c r="AKX89" s="119"/>
      <c r="AKY89" s="119"/>
      <c r="AKZ89" s="119"/>
      <c r="ALA89" s="119"/>
      <c r="ALB89" s="119"/>
      <c r="ALC89" s="119"/>
      <c r="ALD89" s="119"/>
      <c r="ALE89" s="119"/>
      <c r="ALF89" s="119"/>
      <c r="ALG89" s="119"/>
      <c r="ALH89" s="119"/>
      <c r="ALI89" s="119"/>
      <c r="ALJ89" s="119"/>
      <c r="ALK89" s="119"/>
      <c r="ALL89" s="119"/>
      <c r="ALM89" s="119"/>
      <c r="ALN89" s="119"/>
      <c r="ALO89" s="119"/>
      <c r="ALP89" s="119"/>
      <c r="ALQ89" s="119"/>
      <c r="ALR89" s="119"/>
      <c r="ALS89" s="119"/>
      <c r="ALT89" s="119"/>
      <c r="ALU89" s="119"/>
      <c r="ALV89" s="119"/>
      <c r="ALW89" s="119"/>
      <c r="ALX89" s="119"/>
      <c r="ALY89" s="119"/>
      <c r="ALZ89" s="119"/>
      <c r="AMA89" s="119"/>
      <c r="AMB89" s="119"/>
      <c r="AMC89" s="119"/>
      <c r="AMD89" s="119"/>
      <c r="AME89" s="119"/>
      <c r="AMF89" s="119"/>
      <c r="AMG89" s="119"/>
      <c r="AMH89" s="119"/>
    </row>
    <row r="90" spans="1:1022" ht="151.80000000000001">
      <c r="A90" s="2460">
        <v>6</v>
      </c>
      <c r="B90" s="2464" t="s">
        <v>9318</v>
      </c>
      <c r="C90" s="2460" t="s">
        <v>717</v>
      </c>
      <c r="D90" s="2464" t="s">
        <v>9319</v>
      </c>
      <c r="E90" s="2110" t="s">
        <v>9320</v>
      </c>
      <c r="F90" s="2996" t="s">
        <v>36</v>
      </c>
      <c r="G90" s="136" t="s">
        <v>719</v>
      </c>
      <c r="H90" s="175" t="s">
        <v>7010</v>
      </c>
      <c r="I90" s="175" t="s">
        <v>6772</v>
      </c>
      <c r="J90" s="176" t="s">
        <v>88</v>
      </c>
      <c r="K90" s="175" t="s">
        <v>7011</v>
      </c>
      <c r="L90" s="175" t="s">
        <v>7012</v>
      </c>
      <c r="M90" s="176" t="s">
        <v>238</v>
      </c>
      <c r="N90" s="176" t="s">
        <v>238</v>
      </c>
      <c r="O90" s="176" t="s">
        <v>238</v>
      </c>
      <c r="P90" s="176" t="s">
        <v>6774</v>
      </c>
      <c r="Q90" s="176" t="s">
        <v>6775</v>
      </c>
      <c r="R90" s="176" t="s">
        <v>6777</v>
      </c>
      <c r="S90" s="176" t="s">
        <v>6776</v>
      </c>
      <c r="T90" s="176" t="s">
        <v>46</v>
      </c>
      <c r="U90" s="176" t="s">
        <v>47</v>
      </c>
      <c r="V90" s="176" t="s">
        <v>6897</v>
      </c>
      <c r="W90" s="177">
        <v>1</v>
      </c>
      <c r="X90" s="176" t="s">
        <v>7013</v>
      </c>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19"/>
      <c r="AY90" s="119"/>
      <c r="AZ90" s="119"/>
      <c r="BA90" s="119"/>
      <c r="BB90" s="119"/>
      <c r="BC90" s="119"/>
      <c r="BD90" s="119"/>
      <c r="BE90" s="119"/>
      <c r="BF90" s="119"/>
      <c r="BG90" s="119"/>
      <c r="BH90" s="119"/>
      <c r="BI90" s="119"/>
      <c r="BJ90" s="119"/>
      <c r="BK90" s="119"/>
      <c r="BL90" s="119"/>
      <c r="BM90" s="119"/>
      <c r="BN90" s="119"/>
      <c r="BO90" s="119"/>
      <c r="BP90" s="119"/>
      <c r="BQ90" s="119"/>
      <c r="BR90" s="119"/>
      <c r="BS90" s="119"/>
      <c r="BT90" s="119"/>
      <c r="BU90" s="119"/>
      <c r="BV90" s="119"/>
      <c r="BW90" s="119"/>
      <c r="BX90" s="119"/>
      <c r="BY90" s="119"/>
      <c r="BZ90" s="119"/>
      <c r="CA90" s="119"/>
      <c r="CB90" s="119"/>
      <c r="CC90" s="119"/>
      <c r="CD90" s="119"/>
      <c r="CE90" s="119"/>
      <c r="CF90" s="119"/>
      <c r="CG90" s="119"/>
      <c r="CH90" s="119"/>
      <c r="CI90" s="119"/>
      <c r="CJ90" s="119"/>
      <c r="CK90" s="119"/>
      <c r="CL90" s="119"/>
      <c r="CM90" s="119"/>
      <c r="CN90" s="119"/>
      <c r="CO90" s="119"/>
      <c r="CP90" s="119"/>
      <c r="CQ90" s="119"/>
      <c r="CR90" s="119"/>
      <c r="CS90" s="119"/>
      <c r="CT90" s="119"/>
      <c r="CU90" s="119"/>
      <c r="CV90" s="119"/>
      <c r="CW90" s="119"/>
      <c r="CX90" s="119"/>
      <c r="CY90" s="119"/>
      <c r="CZ90" s="119"/>
      <c r="DA90" s="119"/>
      <c r="DB90" s="119"/>
      <c r="DC90" s="119"/>
      <c r="DD90" s="119"/>
      <c r="DE90" s="119"/>
      <c r="DF90" s="119"/>
      <c r="DG90" s="119"/>
      <c r="DH90" s="119"/>
      <c r="DI90" s="119"/>
      <c r="DJ90" s="119"/>
      <c r="DK90" s="119"/>
      <c r="DL90" s="119"/>
      <c r="DM90" s="119"/>
      <c r="DN90" s="119"/>
      <c r="DO90" s="119"/>
      <c r="DP90" s="119"/>
      <c r="DQ90" s="119"/>
      <c r="DR90" s="119"/>
      <c r="DS90" s="119"/>
      <c r="DT90" s="119"/>
      <c r="DU90" s="119"/>
      <c r="DV90" s="119"/>
      <c r="DW90" s="119"/>
      <c r="DX90" s="119"/>
      <c r="DY90" s="119"/>
      <c r="DZ90" s="119"/>
      <c r="EA90" s="119"/>
      <c r="EB90" s="119"/>
      <c r="EC90" s="119"/>
      <c r="ED90" s="119"/>
      <c r="EE90" s="119"/>
      <c r="EF90" s="119"/>
      <c r="EG90" s="119"/>
      <c r="EH90" s="119"/>
      <c r="EI90" s="119"/>
      <c r="EJ90" s="119"/>
      <c r="EK90" s="119"/>
      <c r="EL90" s="119"/>
      <c r="EM90" s="119"/>
      <c r="EN90" s="119"/>
      <c r="EO90" s="119"/>
      <c r="EP90" s="119"/>
      <c r="EQ90" s="119"/>
      <c r="ER90" s="119"/>
      <c r="ES90" s="119"/>
      <c r="ET90" s="119"/>
      <c r="EU90" s="119"/>
      <c r="EV90" s="119"/>
      <c r="EW90" s="119"/>
      <c r="EX90" s="119"/>
      <c r="EY90" s="119"/>
      <c r="EZ90" s="119"/>
      <c r="FA90" s="119"/>
      <c r="FB90" s="119"/>
      <c r="FC90" s="119"/>
      <c r="FD90" s="119"/>
      <c r="FE90" s="119"/>
      <c r="FF90" s="119"/>
      <c r="FG90" s="119"/>
      <c r="FH90" s="119"/>
      <c r="FI90" s="119"/>
      <c r="FJ90" s="119"/>
      <c r="FK90" s="119"/>
      <c r="FL90" s="119"/>
      <c r="FM90" s="119"/>
      <c r="FN90" s="119"/>
      <c r="FO90" s="119"/>
      <c r="FP90" s="119"/>
      <c r="FQ90" s="119"/>
      <c r="FR90" s="119"/>
      <c r="FS90" s="119"/>
      <c r="FT90" s="119"/>
      <c r="FU90" s="119"/>
      <c r="FV90" s="119"/>
      <c r="FW90" s="119"/>
      <c r="FX90" s="119"/>
      <c r="FY90" s="119"/>
      <c r="FZ90" s="119"/>
      <c r="GA90" s="119"/>
      <c r="GB90" s="119"/>
      <c r="GC90" s="119"/>
      <c r="GD90" s="119"/>
      <c r="GE90" s="119"/>
      <c r="GF90" s="119"/>
      <c r="GG90" s="119"/>
      <c r="GH90" s="119"/>
      <c r="GI90" s="119"/>
      <c r="GJ90" s="119"/>
      <c r="GK90" s="119"/>
      <c r="GL90" s="119"/>
      <c r="GM90" s="119"/>
      <c r="GN90" s="119"/>
      <c r="GO90" s="119"/>
      <c r="GP90" s="119"/>
      <c r="GQ90" s="119"/>
      <c r="GR90" s="119"/>
      <c r="GS90" s="119"/>
      <c r="GT90" s="119"/>
      <c r="GU90" s="119"/>
      <c r="GV90" s="119"/>
      <c r="GW90" s="119"/>
      <c r="GX90" s="119"/>
      <c r="GY90" s="119"/>
      <c r="GZ90" s="119"/>
      <c r="HA90" s="119"/>
      <c r="HB90" s="119"/>
      <c r="HC90" s="119"/>
      <c r="HD90" s="119"/>
      <c r="HE90" s="119"/>
      <c r="HF90" s="119"/>
      <c r="HG90" s="119"/>
      <c r="HH90" s="119"/>
      <c r="HI90" s="119"/>
      <c r="HJ90" s="119"/>
      <c r="HK90" s="119"/>
      <c r="HL90" s="119"/>
      <c r="HM90" s="119"/>
      <c r="HN90" s="119"/>
      <c r="HO90" s="119"/>
      <c r="HP90" s="119"/>
      <c r="HQ90" s="119"/>
      <c r="HR90" s="119"/>
      <c r="HS90" s="119"/>
      <c r="HT90" s="119"/>
      <c r="HU90" s="119"/>
      <c r="HV90" s="119"/>
      <c r="HW90" s="119"/>
      <c r="HX90" s="119"/>
      <c r="HY90" s="119"/>
      <c r="HZ90" s="119"/>
      <c r="IA90" s="119"/>
      <c r="IB90" s="119"/>
      <c r="IC90" s="119"/>
      <c r="ID90" s="119"/>
      <c r="IE90" s="119"/>
      <c r="IF90" s="119"/>
      <c r="IG90" s="119"/>
      <c r="IH90" s="119"/>
      <c r="II90" s="119"/>
      <c r="IJ90" s="119"/>
      <c r="IK90" s="119"/>
      <c r="IL90" s="119"/>
      <c r="IM90" s="119"/>
      <c r="IN90" s="119"/>
      <c r="IO90" s="119"/>
      <c r="IP90" s="119"/>
      <c r="IQ90" s="119"/>
      <c r="IR90" s="119"/>
      <c r="IS90" s="119"/>
      <c r="IT90" s="119"/>
      <c r="IU90" s="119"/>
      <c r="IV90" s="119"/>
      <c r="IW90" s="119"/>
      <c r="IX90" s="119"/>
      <c r="IY90" s="119"/>
      <c r="IZ90" s="119"/>
      <c r="JA90" s="119"/>
      <c r="JB90" s="119"/>
      <c r="JC90" s="119"/>
      <c r="JD90" s="119"/>
      <c r="JE90" s="119"/>
      <c r="JF90" s="119"/>
      <c r="JG90" s="119"/>
      <c r="JH90" s="119"/>
      <c r="JI90" s="119"/>
      <c r="JJ90" s="119"/>
      <c r="JK90" s="119"/>
      <c r="JL90" s="119"/>
      <c r="JM90" s="119"/>
      <c r="JN90" s="119"/>
      <c r="JO90" s="119"/>
      <c r="JP90" s="119"/>
      <c r="JQ90" s="119"/>
      <c r="JR90" s="119"/>
      <c r="JS90" s="119"/>
      <c r="JT90" s="119"/>
      <c r="JU90" s="119"/>
      <c r="JV90" s="119"/>
      <c r="JW90" s="119"/>
      <c r="JX90" s="119"/>
      <c r="JY90" s="119"/>
      <c r="JZ90" s="119"/>
      <c r="KA90" s="119"/>
      <c r="KB90" s="119"/>
      <c r="KC90" s="119"/>
      <c r="KD90" s="119"/>
      <c r="KE90" s="119"/>
      <c r="KF90" s="119"/>
      <c r="KG90" s="119"/>
      <c r="KH90" s="119"/>
      <c r="KI90" s="119"/>
      <c r="KJ90" s="119"/>
      <c r="KK90" s="119"/>
      <c r="KL90" s="119"/>
      <c r="KM90" s="119"/>
      <c r="KN90" s="119"/>
      <c r="KO90" s="119"/>
      <c r="KP90" s="119"/>
      <c r="KQ90" s="119"/>
      <c r="KR90" s="119"/>
      <c r="KS90" s="119"/>
      <c r="KT90" s="119"/>
      <c r="KU90" s="119"/>
      <c r="KV90" s="119"/>
      <c r="KW90" s="119"/>
      <c r="KX90" s="119"/>
      <c r="KY90" s="119"/>
      <c r="KZ90" s="119"/>
      <c r="LA90" s="119"/>
      <c r="LB90" s="119"/>
      <c r="LC90" s="119"/>
      <c r="LD90" s="119"/>
      <c r="LE90" s="119"/>
      <c r="LF90" s="119"/>
      <c r="LG90" s="119"/>
      <c r="LH90" s="119"/>
      <c r="LI90" s="119"/>
      <c r="LJ90" s="119"/>
      <c r="LK90" s="119"/>
      <c r="LL90" s="119"/>
      <c r="LM90" s="119"/>
      <c r="LN90" s="119"/>
      <c r="LO90" s="119"/>
      <c r="LP90" s="119"/>
      <c r="LQ90" s="119"/>
      <c r="LR90" s="119"/>
      <c r="LS90" s="119"/>
      <c r="LT90" s="119"/>
      <c r="LU90" s="119"/>
      <c r="LV90" s="119"/>
      <c r="LW90" s="119"/>
      <c r="LX90" s="119"/>
      <c r="LY90" s="119"/>
      <c r="LZ90" s="119"/>
      <c r="MA90" s="119"/>
      <c r="MB90" s="119"/>
      <c r="MC90" s="119"/>
      <c r="MD90" s="119"/>
      <c r="ME90" s="119"/>
      <c r="MF90" s="119"/>
      <c r="MG90" s="119"/>
      <c r="MH90" s="119"/>
      <c r="MI90" s="119"/>
      <c r="MJ90" s="119"/>
      <c r="MK90" s="119"/>
      <c r="ML90" s="119"/>
      <c r="MM90" s="119"/>
      <c r="MN90" s="119"/>
      <c r="MO90" s="119"/>
      <c r="MP90" s="119"/>
      <c r="MQ90" s="119"/>
      <c r="MR90" s="119"/>
      <c r="MS90" s="119"/>
      <c r="MT90" s="119"/>
      <c r="MU90" s="119"/>
      <c r="MV90" s="119"/>
      <c r="MW90" s="119"/>
      <c r="MX90" s="119"/>
      <c r="MY90" s="119"/>
      <c r="MZ90" s="119"/>
      <c r="NA90" s="119"/>
      <c r="NB90" s="119"/>
      <c r="NC90" s="119"/>
      <c r="ND90" s="119"/>
      <c r="NE90" s="119"/>
      <c r="NF90" s="119"/>
      <c r="NG90" s="119"/>
      <c r="NH90" s="119"/>
      <c r="NI90" s="119"/>
      <c r="NJ90" s="119"/>
      <c r="NK90" s="119"/>
      <c r="NL90" s="119"/>
      <c r="NM90" s="119"/>
      <c r="NN90" s="119"/>
      <c r="NO90" s="119"/>
      <c r="NP90" s="119"/>
      <c r="NQ90" s="119"/>
      <c r="NR90" s="119"/>
      <c r="NS90" s="119"/>
      <c r="NT90" s="119"/>
      <c r="NU90" s="119"/>
      <c r="NV90" s="119"/>
      <c r="NW90" s="119"/>
      <c r="NX90" s="119"/>
      <c r="NY90" s="119"/>
      <c r="NZ90" s="119"/>
      <c r="OA90" s="119"/>
      <c r="OB90" s="119"/>
      <c r="OC90" s="119"/>
      <c r="OD90" s="119"/>
      <c r="OE90" s="119"/>
      <c r="OF90" s="119"/>
      <c r="OG90" s="119"/>
      <c r="OH90" s="119"/>
      <c r="OI90" s="119"/>
      <c r="OJ90" s="119"/>
      <c r="OK90" s="119"/>
      <c r="OL90" s="119"/>
      <c r="OM90" s="119"/>
      <c r="ON90" s="119"/>
      <c r="OO90" s="119"/>
      <c r="OP90" s="119"/>
      <c r="OQ90" s="119"/>
      <c r="OR90" s="119"/>
      <c r="OS90" s="119"/>
      <c r="OT90" s="119"/>
      <c r="OU90" s="119"/>
      <c r="OV90" s="119"/>
      <c r="OW90" s="119"/>
      <c r="OX90" s="119"/>
      <c r="OY90" s="119"/>
      <c r="OZ90" s="119"/>
      <c r="PA90" s="119"/>
      <c r="PB90" s="119"/>
      <c r="PC90" s="119"/>
      <c r="PD90" s="119"/>
      <c r="PE90" s="119"/>
      <c r="PF90" s="119"/>
      <c r="PG90" s="119"/>
      <c r="PH90" s="119"/>
      <c r="PI90" s="119"/>
      <c r="PJ90" s="119"/>
      <c r="PK90" s="119"/>
      <c r="PL90" s="119"/>
      <c r="PM90" s="119"/>
      <c r="PN90" s="119"/>
      <c r="PO90" s="119"/>
      <c r="PP90" s="119"/>
      <c r="PQ90" s="119"/>
      <c r="PR90" s="119"/>
      <c r="PS90" s="119"/>
      <c r="PT90" s="119"/>
      <c r="PU90" s="119"/>
      <c r="PV90" s="119"/>
      <c r="PW90" s="119"/>
      <c r="PX90" s="119"/>
      <c r="PY90" s="119"/>
      <c r="PZ90" s="119"/>
      <c r="QA90" s="119"/>
      <c r="QB90" s="119"/>
      <c r="QC90" s="119"/>
      <c r="QD90" s="119"/>
      <c r="QE90" s="119"/>
      <c r="QF90" s="119"/>
      <c r="QG90" s="119"/>
      <c r="QH90" s="119"/>
      <c r="QI90" s="119"/>
      <c r="QJ90" s="119"/>
      <c r="QK90" s="119"/>
      <c r="QL90" s="119"/>
      <c r="QM90" s="119"/>
      <c r="QN90" s="119"/>
      <c r="QO90" s="119"/>
      <c r="QP90" s="119"/>
      <c r="QQ90" s="119"/>
      <c r="QR90" s="119"/>
      <c r="QS90" s="119"/>
      <c r="QT90" s="119"/>
      <c r="QU90" s="119"/>
      <c r="QV90" s="119"/>
      <c r="QW90" s="119"/>
      <c r="QX90" s="119"/>
      <c r="QY90" s="119"/>
      <c r="QZ90" s="119"/>
      <c r="RA90" s="119"/>
      <c r="RB90" s="119"/>
      <c r="RC90" s="119"/>
      <c r="RD90" s="119"/>
      <c r="RE90" s="119"/>
      <c r="RF90" s="119"/>
      <c r="RG90" s="119"/>
      <c r="RH90" s="119"/>
      <c r="RI90" s="119"/>
      <c r="RJ90" s="119"/>
      <c r="RK90" s="119"/>
      <c r="RL90" s="119"/>
      <c r="RM90" s="119"/>
      <c r="RN90" s="119"/>
      <c r="RO90" s="119"/>
      <c r="RP90" s="119"/>
      <c r="RQ90" s="119"/>
      <c r="RR90" s="119"/>
      <c r="RS90" s="119"/>
      <c r="RT90" s="119"/>
      <c r="RU90" s="119"/>
      <c r="RV90" s="119"/>
      <c r="RW90" s="119"/>
      <c r="RX90" s="119"/>
      <c r="RY90" s="119"/>
      <c r="RZ90" s="119"/>
      <c r="SA90" s="119"/>
      <c r="SB90" s="119"/>
      <c r="SC90" s="119"/>
      <c r="SD90" s="119"/>
      <c r="SE90" s="119"/>
      <c r="SF90" s="119"/>
      <c r="SG90" s="119"/>
      <c r="SH90" s="119"/>
      <c r="SI90" s="119"/>
      <c r="SJ90" s="119"/>
      <c r="SK90" s="119"/>
      <c r="SL90" s="119"/>
      <c r="SM90" s="119"/>
      <c r="SN90" s="119"/>
      <c r="SO90" s="119"/>
      <c r="SP90" s="119"/>
      <c r="SQ90" s="119"/>
      <c r="SR90" s="119"/>
      <c r="SS90" s="119"/>
      <c r="ST90" s="119"/>
      <c r="SU90" s="119"/>
      <c r="SV90" s="119"/>
      <c r="SW90" s="119"/>
      <c r="SX90" s="119"/>
      <c r="SY90" s="119"/>
      <c r="SZ90" s="119"/>
      <c r="TA90" s="119"/>
      <c r="TB90" s="119"/>
      <c r="TC90" s="119"/>
      <c r="TD90" s="119"/>
      <c r="TE90" s="119"/>
      <c r="TF90" s="119"/>
      <c r="TG90" s="119"/>
      <c r="TH90" s="119"/>
      <c r="TI90" s="119"/>
      <c r="TJ90" s="119"/>
      <c r="TK90" s="119"/>
      <c r="TL90" s="119"/>
      <c r="TM90" s="119"/>
      <c r="TN90" s="119"/>
      <c r="TO90" s="119"/>
      <c r="TP90" s="119"/>
      <c r="TQ90" s="119"/>
      <c r="TR90" s="119"/>
      <c r="TS90" s="119"/>
      <c r="TT90" s="119"/>
      <c r="TU90" s="119"/>
      <c r="TV90" s="119"/>
      <c r="TW90" s="119"/>
      <c r="TX90" s="119"/>
      <c r="TY90" s="119"/>
      <c r="TZ90" s="119"/>
      <c r="UA90" s="119"/>
      <c r="UB90" s="119"/>
      <c r="UC90" s="119"/>
      <c r="UD90" s="119"/>
      <c r="UE90" s="119"/>
      <c r="UF90" s="119"/>
      <c r="UG90" s="119"/>
      <c r="UH90" s="119"/>
      <c r="UI90" s="119"/>
      <c r="UJ90" s="119"/>
      <c r="UK90" s="119"/>
      <c r="UL90" s="119"/>
      <c r="UM90" s="119"/>
      <c r="UN90" s="119"/>
      <c r="UO90" s="119"/>
      <c r="UP90" s="119"/>
      <c r="UQ90" s="119"/>
      <c r="UR90" s="119"/>
      <c r="US90" s="119"/>
      <c r="UT90" s="119"/>
      <c r="UU90" s="119"/>
      <c r="UV90" s="119"/>
      <c r="UW90" s="119"/>
      <c r="UX90" s="119"/>
      <c r="UY90" s="119"/>
      <c r="UZ90" s="119"/>
      <c r="VA90" s="119"/>
      <c r="VB90" s="119"/>
      <c r="VC90" s="119"/>
      <c r="VD90" s="119"/>
      <c r="VE90" s="119"/>
      <c r="VF90" s="119"/>
      <c r="VG90" s="119"/>
      <c r="VH90" s="119"/>
      <c r="VI90" s="119"/>
      <c r="VJ90" s="119"/>
      <c r="VK90" s="119"/>
      <c r="VL90" s="119"/>
      <c r="VM90" s="119"/>
      <c r="VN90" s="119"/>
      <c r="VO90" s="119"/>
      <c r="VP90" s="119"/>
      <c r="VQ90" s="119"/>
      <c r="VR90" s="119"/>
      <c r="VS90" s="119"/>
      <c r="VT90" s="119"/>
      <c r="VU90" s="119"/>
      <c r="VV90" s="119"/>
      <c r="VW90" s="119"/>
      <c r="VX90" s="119"/>
      <c r="VY90" s="119"/>
      <c r="VZ90" s="119"/>
      <c r="WA90" s="119"/>
      <c r="WB90" s="119"/>
      <c r="WC90" s="119"/>
      <c r="WD90" s="119"/>
      <c r="WE90" s="119"/>
      <c r="WF90" s="119"/>
      <c r="WG90" s="119"/>
      <c r="WH90" s="119"/>
      <c r="WI90" s="119"/>
      <c r="WJ90" s="119"/>
      <c r="WK90" s="119"/>
      <c r="WL90" s="119"/>
      <c r="WM90" s="119"/>
      <c r="WN90" s="119"/>
      <c r="WO90" s="119"/>
      <c r="WP90" s="119"/>
      <c r="WQ90" s="119"/>
      <c r="WR90" s="119"/>
      <c r="WS90" s="119"/>
      <c r="WT90" s="119"/>
      <c r="WU90" s="119"/>
      <c r="WV90" s="119"/>
      <c r="WW90" s="119"/>
      <c r="WX90" s="119"/>
      <c r="WY90" s="119"/>
      <c r="WZ90" s="119"/>
      <c r="XA90" s="119"/>
      <c r="XB90" s="119"/>
      <c r="XC90" s="119"/>
      <c r="XD90" s="119"/>
      <c r="XE90" s="119"/>
      <c r="XF90" s="119"/>
      <c r="XG90" s="119"/>
      <c r="XH90" s="119"/>
      <c r="XI90" s="119"/>
      <c r="XJ90" s="119"/>
      <c r="XK90" s="119"/>
      <c r="XL90" s="119"/>
      <c r="XM90" s="119"/>
      <c r="XN90" s="119"/>
      <c r="XO90" s="119"/>
      <c r="XP90" s="119"/>
      <c r="XQ90" s="119"/>
      <c r="XR90" s="119"/>
      <c r="XS90" s="119"/>
      <c r="XT90" s="119"/>
      <c r="XU90" s="119"/>
      <c r="XV90" s="119"/>
      <c r="XW90" s="119"/>
      <c r="XX90" s="119"/>
      <c r="XY90" s="119"/>
      <c r="XZ90" s="119"/>
      <c r="YA90" s="119"/>
      <c r="YB90" s="119"/>
      <c r="YC90" s="119"/>
      <c r="YD90" s="119"/>
      <c r="YE90" s="119"/>
      <c r="YF90" s="119"/>
      <c r="YG90" s="119"/>
      <c r="YH90" s="119"/>
      <c r="YI90" s="119"/>
      <c r="YJ90" s="119"/>
      <c r="YK90" s="119"/>
      <c r="YL90" s="119"/>
      <c r="YM90" s="119"/>
      <c r="YN90" s="119"/>
      <c r="YO90" s="119"/>
      <c r="YP90" s="119"/>
      <c r="YQ90" s="119"/>
      <c r="YR90" s="119"/>
      <c r="YS90" s="119"/>
      <c r="YT90" s="119"/>
      <c r="YU90" s="119"/>
      <c r="YV90" s="119"/>
      <c r="YW90" s="119"/>
      <c r="YX90" s="119"/>
      <c r="YY90" s="119"/>
      <c r="YZ90" s="119"/>
      <c r="ZA90" s="119"/>
      <c r="ZB90" s="119"/>
      <c r="ZC90" s="119"/>
      <c r="ZD90" s="119"/>
      <c r="ZE90" s="119"/>
      <c r="ZF90" s="119"/>
      <c r="ZG90" s="119"/>
      <c r="ZH90" s="119"/>
      <c r="ZI90" s="119"/>
      <c r="ZJ90" s="119"/>
      <c r="ZK90" s="119"/>
      <c r="ZL90" s="119"/>
      <c r="ZM90" s="119"/>
      <c r="ZN90" s="119"/>
      <c r="ZO90" s="119"/>
      <c r="ZP90" s="119"/>
      <c r="ZQ90" s="119"/>
      <c r="ZR90" s="119"/>
      <c r="ZS90" s="119"/>
      <c r="ZT90" s="119"/>
      <c r="ZU90" s="119"/>
      <c r="ZV90" s="119"/>
      <c r="ZW90" s="119"/>
      <c r="ZX90" s="119"/>
      <c r="ZY90" s="119"/>
      <c r="ZZ90" s="119"/>
      <c r="AAA90" s="119"/>
      <c r="AAB90" s="119"/>
      <c r="AAC90" s="119"/>
      <c r="AAD90" s="119"/>
      <c r="AAE90" s="119"/>
      <c r="AAF90" s="119"/>
      <c r="AAG90" s="119"/>
      <c r="AAH90" s="119"/>
      <c r="AAI90" s="119"/>
      <c r="AAJ90" s="119"/>
      <c r="AAK90" s="119"/>
      <c r="AAL90" s="119"/>
      <c r="AAM90" s="119"/>
      <c r="AAN90" s="119"/>
      <c r="AAO90" s="119"/>
      <c r="AAP90" s="119"/>
      <c r="AAQ90" s="119"/>
      <c r="AAR90" s="119"/>
      <c r="AAS90" s="119"/>
      <c r="AAT90" s="119"/>
      <c r="AAU90" s="119"/>
      <c r="AAV90" s="119"/>
      <c r="AAW90" s="119"/>
      <c r="AAX90" s="119"/>
      <c r="AAY90" s="119"/>
      <c r="AAZ90" s="119"/>
      <c r="ABA90" s="119"/>
      <c r="ABB90" s="119"/>
      <c r="ABC90" s="119"/>
      <c r="ABD90" s="119"/>
      <c r="ABE90" s="119"/>
      <c r="ABF90" s="119"/>
      <c r="ABG90" s="119"/>
      <c r="ABH90" s="119"/>
      <c r="ABI90" s="119"/>
      <c r="ABJ90" s="119"/>
      <c r="ABK90" s="119"/>
      <c r="ABL90" s="119"/>
      <c r="ABM90" s="119"/>
      <c r="ABN90" s="119"/>
      <c r="ABO90" s="119"/>
      <c r="ABP90" s="119"/>
      <c r="ABQ90" s="119"/>
      <c r="ABR90" s="119"/>
      <c r="ABS90" s="119"/>
      <c r="ABT90" s="119"/>
      <c r="ABU90" s="119"/>
      <c r="ABV90" s="119"/>
      <c r="ABW90" s="119"/>
      <c r="ABX90" s="119"/>
      <c r="ABY90" s="119"/>
      <c r="ABZ90" s="119"/>
      <c r="ACA90" s="119"/>
      <c r="ACB90" s="119"/>
      <c r="ACC90" s="119"/>
      <c r="ACD90" s="119"/>
      <c r="ACE90" s="119"/>
      <c r="ACF90" s="119"/>
      <c r="ACG90" s="119"/>
      <c r="ACH90" s="119"/>
      <c r="ACI90" s="119"/>
      <c r="ACJ90" s="119"/>
      <c r="ACK90" s="119"/>
      <c r="ACL90" s="119"/>
      <c r="ACM90" s="119"/>
      <c r="ACN90" s="119"/>
      <c r="ACO90" s="119"/>
      <c r="ACP90" s="119"/>
      <c r="ACQ90" s="119"/>
      <c r="ACR90" s="119"/>
      <c r="ACS90" s="119"/>
      <c r="ACT90" s="119"/>
      <c r="ACU90" s="119"/>
      <c r="ACV90" s="119"/>
      <c r="ACW90" s="119"/>
      <c r="ACX90" s="119"/>
      <c r="ACY90" s="119"/>
      <c r="ACZ90" s="119"/>
      <c r="ADA90" s="119"/>
      <c r="ADB90" s="119"/>
      <c r="ADC90" s="119"/>
      <c r="ADD90" s="119"/>
      <c r="ADE90" s="119"/>
      <c r="ADF90" s="119"/>
      <c r="ADG90" s="119"/>
      <c r="ADH90" s="119"/>
      <c r="ADI90" s="119"/>
      <c r="ADJ90" s="119"/>
      <c r="ADK90" s="119"/>
      <c r="ADL90" s="119"/>
      <c r="ADM90" s="119"/>
      <c r="ADN90" s="119"/>
      <c r="ADO90" s="119"/>
      <c r="ADP90" s="119"/>
      <c r="ADQ90" s="119"/>
      <c r="ADR90" s="119"/>
      <c r="ADS90" s="119"/>
      <c r="ADT90" s="119"/>
      <c r="ADU90" s="119"/>
      <c r="ADV90" s="119"/>
      <c r="ADW90" s="119"/>
      <c r="ADX90" s="119"/>
      <c r="ADY90" s="119"/>
      <c r="ADZ90" s="119"/>
      <c r="AEA90" s="119"/>
      <c r="AEB90" s="119"/>
      <c r="AEC90" s="119"/>
      <c r="AED90" s="119"/>
      <c r="AEE90" s="119"/>
      <c r="AEF90" s="119"/>
      <c r="AEG90" s="119"/>
      <c r="AEH90" s="119"/>
      <c r="AEI90" s="119"/>
      <c r="AEJ90" s="119"/>
      <c r="AEK90" s="119"/>
      <c r="AEL90" s="119"/>
      <c r="AEM90" s="119"/>
      <c r="AEN90" s="119"/>
      <c r="AEO90" s="119"/>
      <c r="AEP90" s="119"/>
      <c r="AEQ90" s="119"/>
      <c r="AER90" s="119"/>
      <c r="AES90" s="119"/>
      <c r="AET90" s="119"/>
      <c r="AEU90" s="119"/>
      <c r="AEV90" s="119"/>
      <c r="AEW90" s="119"/>
      <c r="AEX90" s="119"/>
      <c r="AEY90" s="119"/>
      <c r="AEZ90" s="119"/>
      <c r="AFA90" s="119"/>
      <c r="AFB90" s="119"/>
      <c r="AFC90" s="119"/>
      <c r="AFD90" s="119"/>
      <c r="AFE90" s="119"/>
      <c r="AFF90" s="119"/>
      <c r="AFG90" s="119"/>
      <c r="AFH90" s="119"/>
      <c r="AFI90" s="119"/>
      <c r="AFJ90" s="119"/>
      <c r="AFK90" s="119"/>
      <c r="AFL90" s="119"/>
      <c r="AFM90" s="119"/>
      <c r="AFN90" s="119"/>
      <c r="AFO90" s="119"/>
      <c r="AFP90" s="119"/>
      <c r="AFQ90" s="119"/>
      <c r="AFR90" s="119"/>
      <c r="AFS90" s="119"/>
      <c r="AFT90" s="119"/>
      <c r="AFU90" s="119"/>
      <c r="AFV90" s="119"/>
      <c r="AFW90" s="119"/>
      <c r="AFX90" s="119"/>
      <c r="AFY90" s="119"/>
      <c r="AFZ90" s="119"/>
      <c r="AGA90" s="119"/>
      <c r="AGB90" s="119"/>
      <c r="AGC90" s="119"/>
      <c r="AGD90" s="119"/>
      <c r="AGE90" s="119"/>
      <c r="AGF90" s="119"/>
      <c r="AGG90" s="119"/>
      <c r="AGH90" s="119"/>
      <c r="AGI90" s="119"/>
      <c r="AGJ90" s="119"/>
      <c r="AGK90" s="119"/>
      <c r="AGL90" s="119"/>
      <c r="AGM90" s="119"/>
      <c r="AGN90" s="119"/>
      <c r="AGO90" s="119"/>
      <c r="AGP90" s="119"/>
      <c r="AGQ90" s="119"/>
      <c r="AGR90" s="119"/>
      <c r="AGS90" s="119"/>
      <c r="AGT90" s="119"/>
      <c r="AGU90" s="119"/>
      <c r="AGV90" s="119"/>
      <c r="AGW90" s="119"/>
      <c r="AGX90" s="119"/>
      <c r="AGY90" s="119"/>
      <c r="AGZ90" s="119"/>
      <c r="AHA90" s="119"/>
      <c r="AHB90" s="119"/>
      <c r="AHC90" s="119"/>
      <c r="AHD90" s="119"/>
      <c r="AHE90" s="119"/>
      <c r="AHF90" s="119"/>
      <c r="AHG90" s="119"/>
      <c r="AHH90" s="119"/>
      <c r="AHI90" s="119"/>
      <c r="AHJ90" s="119"/>
      <c r="AHK90" s="119"/>
      <c r="AHL90" s="119"/>
      <c r="AHM90" s="119"/>
      <c r="AHN90" s="119"/>
      <c r="AHO90" s="119"/>
      <c r="AHP90" s="119"/>
      <c r="AHQ90" s="119"/>
      <c r="AHR90" s="119"/>
      <c r="AHS90" s="119"/>
      <c r="AHT90" s="119"/>
      <c r="AHU90" s="119"/>
      <c r="AHV90" s="119"/>
      <c r="AHW90" s="119"/>
      <c r="AHX90" s="119"/>
      <c r="AHY90" s="119"/>
      <c r="AHZ90" s="119"/>
      <c r="AIA90" s="119"/>
      <c r="AIB90" s="119"/>
      <c r="AIC90" s="119"/>
      <c r="AID90" s="119"/>
      <c r="AIE90" s="119"/>
      <c r="AIF90" s="119"/>
      <c r="AIG90" s="119"/>
      <c r="AIH90" s="119"/>
      <c r="AII90" s="119"/>
      <c r="AIJ90" s="119"/>
      <c r="AIK90" s="119"/>
      <c r="AIL90" s="119"/>
      <c r="AIM90" s="119"/>
      <c r="AIN90" s="119"/>
      <c r="AIO90" s="119"/>
      <c r="AIP90" s="119"/>
      <c r="AIQ90" s="119"/>
      <c r="AIR90" s="119"/>
      <c r="AIS90" s="119"/>
      <c r="AIT90" s="119"/>
      <c r="AIU90" s="119"/>
      <c r="AIV90" s="119"/>
      <c r="AIW90" s="119"/>
      <c r="AIX90" s="119"/>
      <c r="AIY90" s="119"/>
      <c r="AIZ90" s="119"/>
      <c r="AJA90" s="119"/>
      <c r="AJB90" s="119"/>
      <c r="AJC90" s="119"/>
      <c r="AJD90" s="119"/>
      <c r="AJE90" s="119"/>
      <c r="AJF90" s="119"/>
      <c r="AJG90" s="119"/>
      <c r="AJH90" s="119"/>
      <c r="AJI90" s="119"/>
      <c r="AJJ90" s="119"/>
      <c r="AJK90" s="119"/>
      <c r="AJL90" s="119"/>
      <c r="AJM90" s="119"/>
      <c r="AJN90" s="119"/>
      <c r="AJO90" s="119"/>
      <c r="AJP90" s="119"/>
      <c r="AJQ90" s="119"/>
      <c r="AJR90" s="119"/>
      <c r="AJS90" s="119"/>
      <c r="AJT90" s="119"/>
      <c r="AJU90" s="119"/>
      <c r="AJV90" s="119"/>
      <c r="AJW90" s="119"/>
      <c r="AJX90" s="119"/>
      <c r="AJY90" s="119"/>
      <c r="AJZ90" s="119"/>
      <c r="AKA90" s="119"/>
      <c r="AKB90" s="119"/>
      <c r="AKC90" s="119"/>
      <c r="AKD90" s="119"/>
      <c r="AKE90" s="119"/>
      <c r="AKF90" s="119"/>
      <c r="AKG90" s="119"/>
      <c r="AKH90" s="119"/>
      <c r="AKI90" s="119"/>
      <c r="AKJ90" s="119"/>
      <c r="AKK90" s="119"/>
      <c r="AKL90" s="119"/>
      <c r="AKM90" s="119"/>
      <c r="AKN90" s="119"/>
      <c r="AKO90" s="119"/>
      <c r="AKP90" s="119"/>
      <c r="AKQ90" s="119"/>
      <c r="AKR90" s="119"/>
      <c r="AKS90" s="119"/>
      <c r="AKT90" s="119"/>
      <c r="AKU90" s="119"/>
      <c r="AKV90" s="119"/>
      <c r="AKW90" s="119"/>
      <c r="AKX90" s="119"/>
      <c r="AKY90" s="119"/>
      <c r="AKZ90" s="119"/>
      <c r="ALA90" s="119"/>
      <c r="ALB90" s="119"/>
      <c r="ALC90" s="119"/>
      <c r="ALD90" s="119"/>
      <c r="ALE90" s="119"/>
      <c r="ALF90" s="119"/>
      <c r="ALG90" s="119"/>
      <c r="ALH90" s="119"/>
      <c r="ALI90" s="119"/>
      <c r="ALJ90" s="119"/>
      <c r="ALK90" s="119"/>
      <c r="ALL90" s="119"/>
      <c r="ALM90" s="119"/>
      <c r="ALN90" s="119"/>
      <c r="ALO90" s="119"/>
      <c r="ALP90" s="119"/>
      <c r="ALQ90" s="119"/>
      <c r="ALR90" s="119"/>
      <c r="ALS90" s="119"/>
      <c r="ALT90" s="119"/>
      <c r="ALU90" s="119"/>
      <c r="ALV90" s="119"/>
      <c r="ALW90" s="119"/>
      <c r="ALX90" s="119"/>
      <c r="ALY90" s="119"/>
      <c r="ALZ90" s="119"/>
      <c r="AMA90" s="119"/>
      <c r="AMB90" s="119"/>
      <c r="AMC90" s="119"/>
      <c r="AMD90" s="119"/>
      <c r="AME90" s="119"/>
      <c r="AMF90" s="119"/>
      <c r="AMG90" s="119"/>
      <c r="AMH90" s="119"/>
    </row>
    <row r="91" spans="1:1022" ht="151.80000000000001">
      <c r="A91" s="2460"/>
      <c r="B91" s="2464"/>
      <c r="C91" s="2460"/>
      <c r="D91" s="2464"/>
      <c r="E91" s="2122"/>
      <c r="F91" s="2996"/>
      <c r="G91" s="136" t="s">
        <v>2357</v>
      </c>
      <c r="H91" s="175" t="s">
        <v>1401</v>
      </c>
      <c r="I91" s="175" t="s">
        <v>6772</v>
      </c>
      <c r="J91" s="176" t="s">
        <v>88</v>
      </c>
      <c r="K91" s="175" t="s">
        <v>7011</v>
      </c>
      <c r="L91" s="175" t="s">
        <v>7012</v>
      </c>
      <c r="M91" s="176" t="s">
        <v>238</v>
      </c>
      <c r="N91" s="176" t="s">
        <v>238</v>
      </c>
      <c r="O91" s="176" t="s">
        <v>238</v>
      </c>
      <c r="P91" s="176" t="s">
        <v>6774</v>
      </c>
      <c r="Q91" s="176" t="s">
        <v>6775</v>
      </c>
      <c r="R91" s="176" t="s">
        <v>6777</v>
      </c>
      <c r="S91" s="176" t="s">
        <v>6776</v>
      </c>
      <c r="T91" s="176" t="s">
        <v>46</v>
      </c>
      <c r="U91" s="176" t="s">
        <v>47</v>
      </c>
      <c r="V91" s="176" t="s">
        <v>6897</v>
      </c>
      <c r="W91" s="177">
        <v>1</v>
      </c>
      <c r="X91" s="176" t="s">
        <v>7014</v>
      </c>
      <c r="AB91" s="119"/>
      <c r="AC91" s="119"/>
      <c r="AD91" s="119"/>
      <c r="AE91" s="119"/>
      <c r="AF91" s="119"/>
      <c r="AG91" s="119"/>
      <c r="AH91" s="119"/>
      <c r="AI91" s="119"/>
      <c r="AJ91" s="119"/>
      <c r="AK91" s="119"/>
      <c r="AL91" s="119"/>
      <c r="AM91" s="119"/>
      <c r="AN91" s="119"/>
      <c r="AO91" s="119"/>
      <c r="AP91" s="119"/>
      <c r="AQ91" s="119"/>
      <c r="AR91" s="119"/>
      <c r="AS91" s="119"/>
      <c r="AT91" s="119"/>
      <c r="AU91" s="119"/>
      <c r="AV91" s="119"/>
      <c r="AW91" s="119"/>
      <c r="AX91" s="119"/>
      <c r="AY91" s="119"/>
      <c r="AZ91" s="119"/>
      <c r="BA91" s="119"/>
      <c r="BB91" s="119"/>
      <c r="BC91" s="119"/>
      <c r="BD91" s="119"/>
      <c r="BE91" s="119"/>
      <c r="BF91" s="119"/>
      <c r="BG91" s="119"/>
      <c r="BH91" s="119"/>
      <c r="BI91" s="119"/>
      <c r="BJ91" s="119"/>
      <c r="BK91" s="119"/>
      <c r="BL91" s="119"/>
      <c r="BM91" s="119"/>
      <c r="BN91" s="119"/>
      <c r="BO91" s="119"/>
      <c r="BP91" s="119"/>
      <c r="BQ91" s="119"/>
      <c r="BR91" s="119"/>
      <c r="BS91" s="119"/>
      <c r="BT91" s="119"/>
      <c r="BU91" s="119"/>
      <c r="BV91" s="119"/>
      <c r="BW91" s="119"/>
      <c r="BX91" s="119"/>
      <c r="BY91" s="119"/>
      <c r="BZ91" s="119"/>
      <c r="CA91" s="119"/>
      <c r="CB91" s="119"/>
      <c r="CC91" s="119"/>
      <c r="CD91" s="119"/>
      <c r="CE91" s="119"/>
      <c r="CF91" s="119"/>
      <c r="CG91" s="119"/>
      <c r="CH91" s="119"/>
      <c r="CI91" s="119"/>
      <c r="CJ91" s="119"/>
      <c r="CK91" s="119"/>
      <c r="CL91" s="119"/>
      <c r="CM91" s="119"/>
      <c r="CN91" s="119"/>
      <c r="CO91" s="119"/>
      <c r="CP91" s="119"/>
      <c r="CQ91" s="119"/>
      <c r="CR91" s="119"/>
      <c r="CS91" s="119"/>
      <c r="CT91" s="119"/>
      <c r="CU91" s="119"/>
      <c r="CV91" s="119"/>
      <c r="CW91" s="119"/>
      <c r="CX91" s="119"/>
      <c r="CY91" s="119"/>
      <c r="CZ91" s="119"/>
      <c r="DA91" s="119"/>
      <c r="DB91" s="119"/>
      <c r="DC91" s="119"/>
      <c r="DD91" s="119"/>
      <c r="DE91" s="119"/>
      <c r="DF91" s="119"/>
      <c r="DG91" s="119"/>
      <c r="DH91" s="119"/>
      <c r="DI91" s="119"/>
      <c r="DJ91" s="119"/>
      <c r="DK91" s="119"/>
      <c r="DL91" s="119"/>
      <c r="DM91" s="119"/>
      <c r="DN91" s="119"/>
      <c r="DO91" s="119"/>
      <c r="DP91" s="119"/>
      <c r="DQ91" s="119"/>
      <c r="DR91" s="119"/>
      <c r="DS91" s="119"/>
      <c r="DT91" s="119"/>
      <c r="DU91" s="119"/>
      <c r="DV91" s="119"/>
      <c r="DW91" s="119"/>
      <c r="DX91" s="119"/>
      <c r="DY91" s="119"/>
      <c r="DZ91" s="119"/>
      <c r="EA91" s="119"/>
      <c r="EB91" s="119"/>
      <c r="EC91" s="119"/>
      <c r="ED91" s="119"/>
      <c r="EE91" s="119"/>
      <c r="EF91" s="119"/>
      <c r="EG91" s="119"/>
      <c r="EH91" s="119"/>
      <c r="EI91" s="119"/>
      <c r="EJ91" s="119"/>
      <c r="EK91" s="119"/>
      <c r="EL91" s="119"/>
      <c r="EM91" s="119"/>
      <c r="EN91" s="119"/>
      <c r="EO91" s="119"/>
      <c r="EP91" s="119"/>
      <c r="EQ91" s="119"/>
      <c r="ER91" s="119"/>
      <c r="ES91" s="119"/>
      <c r="ET91" s="119"/>
      <c r="EU91" s="119"/>
      <c r="EV91" s="119"/>
      <c r="EW91" s="119"/>
      <c r="EX91" s="119"/>
      <c r="EY91" s="119"/>
      <c r="EZ91" s="119"/>
      <c r="FA91" s="119"/>
      <c r="FB91" s="119"/>
      <c r="FC91" s="119"/>
      <c r="FD91" s="119"/>
      <c r="FE91" s="119"/>
      <c r="FF91" s="119"/>
      <c r="FG91" s="119"/>
      <c r="FH91" s="119"/>
      <c r="FI91" s="119"/>
      <c r="FJ91" s="119"/>
      <c r="FK91" s="119"/>
      <c r="FL91" s="119"/>
      <c r="FM91" s="119"/>
      <c r="FN91" s="119"/>
      <c r="FO91" s="119"/>
      <c r="FP91" s="119"/>
      <c r="FQ91" s="119"/>
      <c r="FR91" s="119"/>
      <c r="FS91" s="119"/>
      <c r="FT91" s="119"/>
      <c r="FU91" s="119"/>
      <c r="FV91" s="119"/>
      <c r="FW91" s="119"/>
      <c r="FX91" s="119"/>
      <c r="FY91" s="119"/>
      <c r="FZ91" s="119"/>
      <c r="GA91" s="119"/>
      <c r="GB91" s="119"/>
      <c r="GC91" s="119"/>
      <c r="GD91" s="119"/>
      <c r="GE91" s="119"/>
      <c r="GF91" s="119"/>
      <c r="GG91" s="119"/>
      <c r="GH91" s="119"/>
      <c r="GI91" s="119"/>
      <c r="GJ91" s="119"/>
      <c r="GK91" s="119"/>
      <c r="GL91" s="119"/>
      <c r="GM91" s="119"/>
      <c r="GN91" s="119"/>
      <c r="GO91" s="119"/>
      <c r="GP91" s="119"/>
      <c r="GQ91" s="119"/>
      <c r="GR91" s="119"/>
      <c r="GS91" s="119"/>
      <c r="GT91" s="119"/>
      <c r="GU91" s="119"/>
      <c r="GV91" s="119"/>
      <c r="GW91" s="119"/>
      <c r="GX91" s="119"/>
      <c r="GY91" s="119"/>
      <c r="GZ91" s="119"/>
      <c r="HA91" s="119"/>
      <c r="HB91" s="119"/>
      <c r="HC91" s="119"/>
      <c r="HD91" s="119"/>
      <c r="HE91" s="119"/>
      <c r="HF91" s="119"/>
      <c r="HG91" s="119"/>
      <c r="HH91" s="119"/>
      <c r="HI91" s="119"/>
      <c r="HJ91" s="119"/>
      <c r="HK91" s="119"/>
      <c r="HL91" s="119"/>
      <c r="HM91" s="119"/>
      <c r="HN91" s="119"/>
      <c r="HO91" s="119"/>
      <c r="HP91" s="119"/>
      <c r="HQ91" s="119"/>
      <c r="HR91" s="119"/>
      <c r="HS91" s="119"/>
      <c r="HT91" s="119"/>
      <c r="HU91" s="119"/>
      <c r="HV91" s="119"/>
      <c r="HW91" s="119"/>
      <c r="HX91" s="119"/>
      <c r="HY91" s="119"/>
      <c r="HZ91" s="119"/>
      <c r="IA91" s="119"/>
      <c r="IB91" s="119"/>
      <c r="IC91" s="119"/>
      <c r="ID91" s="119"/>
      <c r="IE91" s="119"/>
      <c r="IF91" s="119"/>
      <c r="IG91" s="119"/>
      <c r="IH91" s="119"/>
      <c r="II91" s="119"/>
      <c r="IJ91" s="119"/>
      <c r="IK91" s="119"/>
      <c r="IL91" s="119"/>
      <c r="IM91" s="119"/>
      <c r="IN91" s="119"/>
      <c r="IO91" s="119"/>
      <c r="IP91" s="119"/>
      <c r="IQ91" s="119"/>
      <c r="IR91" s="119"/>
      <c r="IS91" s="119"/>
      <c r="IT91" s="119"/>
      <c r="IU91" s="119"/>
      <c r="IV91" s="119"/>
      <c r="IW91" s="119"/>
      <c r="IX91" s="119"/>
      <c r="IY91" s="119"/>
      <c r="IZ91" s="119"/>
      <c r="JA91" s="119"/>
      <c r="JB91" s="119"/>
      <c r="JC91" s="119"/>
      <c r="JD91" s="119"/>
      <c r="JE91" s="119"/>
      <c r="JF91" s="119"/>
      <c r="JG91" s="119"/>
      <c r="JH91" s="119"/>
      <c r="JI91" s="119"/>
      <c r="JJ91" s="119"/>
      <c r="JK91" s="119"/>
      <c r="JL91" s="119"/>
      <c r="JM91" s="119"/>
      <c r="JN91" s="119"/>
      <c r="JO91" s="119"/>
      <c r="JP91" s="119"/>
      <c r="JQ91" s="119"/>
      <c r="JR91" s="119"/>
      <c r="JS91" s="119"/>
      <c r="JT91" s="119"/>
      <c r="JU91" s="119"/>
      <c r="JV91" s="119"/>
      <c r="JW91" s="119"/>
      <c r="JX91" s="119"/>
      <c r="JY91" s="119"/>
      <c r="JZ91" s="119"/>
      <c r="KA91" s="119"/>
      <c r="KB91" s="119"/>
      <c r="KC91" s="119"/>
      <c r="KD91" s="119"/>
      <c r="KE91" s="119"/>
      <c r="KF91" s="119"/>
      <c r="KG91" s="119"/>
      <c r="KH91" s="119"/>
      <c r="KI91" s="119"/>
      <c r="KJ91" s="119"/>
      <c r="KK91" s="119"/>
      <c r="KL91" s="119"/>
      <c r="KM91" s="119"/>
      <c r="KN91" s="119"/>
      <c r="KO91" s="119"/>
      <c r="KP91" s="119"/>
      <c r="KQ91" s="119"/>
      <c r="KR91" s="119"/>
      <c r="KS91" s="119"/>
      <c r="KT91" s="119"/>
      <c r="KU91" s="119"/>
      <c r="KV91" s="119"/>
      <c r="KW91" s="119"/>
      <c r="KX91" s="119"/>
      <c r="KY91" s="119"/>
      <c r="KZ91" s="119"/>
      <c r="LA91" s="119"/>
      <c r="LB91" s="119"/>
      <c r="LC91" s="119"/>
      <c r="LD91" s="119"/>
      <c r="LE91" s="119"/>
      <c r="LF91" s="119"/>
      <c r="LG91" s="119"/>
      <c r="LH91" s="119"/>
      <c r="LI91" s="119"/>
      <c r="LJ91" s="119"/>
      <c r="LK91" s="119"/>
      <c r="LL91" s="119"/>
      <c r="LM91" s="119"/>
      <c r="LN91" s="119"/>
      <c r="LO91" s="119"/>
      <c r="LP91" s="119"/>
      <c r="LQ91" s="119"/>
      <c r="LR91" s="119"/>
      <c r="LS91" s="119"/>
      <c r="LT91" s="119"/>
      <c r="LU91" s="119"/>
      <c r="LV91" s="119"/>
      <c r="LW91" s="119"/>
      <c r="LX91" s="119"/>
      <c r="LY91" s="119"/>
      <c r="LZ91" s="119"/>
      <c r="MA91" s="119"/>
      <c r="MB91" s="119"/>
      <c r="MC91" s="119"/>
      <c r="MD91" s="119"/>
      <c r="ME91" s="119"/>
      <c r="MF91" s="119"/>
      <c r="MG91" s="119"/>
      <c r="MH91" s="119"/>
      <c r="MI91" s="119"/>
      <c r="MJ91" s="119"/>
      <c r="MK91" s="119"/>
      <c r="ML91" s="119"/>
      <c r="MM91" s="119"/>
      <c r="MN91" s="119"/>
      <c r="MO91" s="119"/>
      <c r="MP91" s="119"/>
      <c r="MQ91" s="119"/>
      <c r="MR91" s="119"/>
      <c r="MS91" s="119"/>
      <c r="MT91" s="119"/>
      <c r="MU91" s="119"/>
      <c r="MV91" s="119"/>
      <c r="MW91" s="119"/>
      <c r="MX91" s="119"/>
      <c r="MY91" s="119"/>
      <c r="MZ91" s="119"/>
      <c r="NA91" s="119"/>
      <c r="NB91" s="119"/>
      <c r="NC91" s="119"/>
      <c r="ND91" s="119"/>
      <c r="NE91" s="119"/>
      <c r="NF91" s="119"/>
      <c r="NG91" s="119"/>
      <c r="NH91" s="119"/>
      <c r="NI91" s="119"/>
      <c r="NJ91" s="119"/>
      <c r="NK91" s="119"/>
      <c r="NL91" s="119"/>
      <c r="NM91" s="119"/>
      <c r="NN91" s="119"/>
      <c r="NO91" s="119"/>
      <c r="NP91" s="119"/>
      <c r="NQ91" s="119"/>
      <c r="NR91" s="119"/>
      <c r="NS91" s="119"/>
      <c r="NT91" s="119"/>
      <c r="NU91" s="119"/>
      <c r="NV91" s="119"/>
      <c r="NW91" s="119"/>
      <c r="NX91" s="119"/>
      <c r="NY91" s="119"/>
      <c r="NZ91" s="119"/>
      <c r="OA91" s="119"/>
      <c r="OB91" s="119"/>
      <c r="OC91" s="119"/>
      <c r="OD91" s="119"/>
      <c r="OE91" s="119"/>
      <c r="OF91" s="119"/>
      <c r="OG91" s="119"/>
      <c r="OH91" s="119"/>
      <c r="OI91" s="119"/>
      <c r="OJ91" s="119"/>
      <c r="OK91" s="119"/>
      <c r="OL91" s="119"/>
      <c r="OM91" s="119"/>
      <c r="ON91" s="119"/>
      <c r="OO91" s="119"/>
      <c r="OP91" s="119"/>
      <c r="OQ91" s="119"/>
      <c r="OR91" s="119"/>
      <c r="OS91" s="119"/>
      <c r="OT91" s="119"/>
      <c r="OU91" s="119"/>
      <c r="OV91" s="119"/>
      <c r="OW91" s="119"/>
      <c r="OX91" s="119"/>
      <c r="OY91" s="119"/>
      <c r="OZ91" s="119"/>
      <c r="PA91" s="119"/>
      <c r="PB91" s="119"/>
      <c r="PC91" s="119"/>
      <c r="PD91" s="119"/>
      <c r="PE91" s="119"/>
      <c r="PF91" s="119"/>
      <c r="PG91" s="119"/>
      <c r="PH91" s="119"/>
      <c r="PI91" s="119"/>
      <c r="PJ91" s="119"/>
      <c r="PK91" s="119"/>
      <c r="PL91" s="119"/>
      <c r="PM91" s="119"/>
      <c r="PN91" s="119"/>
      <c r="PO91" s="119"/>
      <c r="PP91" s="119"/>
      <c r="PQ91" s="119"/>
      <c r="PR91" s="119"/>
      <c r="PS91" s="119"/>
      <c r="PT91" s="119"/>
      <c r="PU91" s="119"/>
      <c r="PV91" s="119"/>
      <c r="PW91" s="119"/>
      <c r="PX91" s="119"/>
      <c r="PY91" s="119"/>
      <c r="PZ91" s="119"/>
      <c r="QA91" s="119"/>
      <c r="QB91" s="119"/>
      <c r="QC91" s="119"/>
      <c r="QD91" s="119"/>
      <c r="QE91" s="119"/>
      <c r="QF91" s="119"/>
      <c r="QG91" s="119"/>
      <c r="QH91" s="119"/>
      <c r="QI91" s="119"/>
      <c r="QJ91" s="119"/>
      <c r="QK91" s="119"/>
      <c r="QL91" s="119"/>
      <c r="QM91" s="119"/>
      <c r="QN91" s="119"/>
      <c r="QO91" s="119"/>
      <c r="QP91" s="119"/>
      <c r="QQ91" s="119"/>
      <c r="QR91" s="119"/>
      <c r="QS91" s="119"/>
      <c r="QT91" s="119"/>
      <c r="QU91" s="119"/>
      <c r="QV91" s="119"/>
      <c r="QW91" s="119"/>
      <c r="QX91" s="119"/>
      <c r="QY91" s="119"/>
      <c r="QZ91" s="119"/>
      <c r="RA91" s="119"/>
      <c r="RB91" s="119"/>
      <c r="RC91" s="119"/>
      <c r="RD91" s="119"/>
      <c r="RE91" s="119"/>
      <c r="RF91" s="119"/>
      <c r="RG91" s="119"/>
      <c r="RH91" s="119"/>
      <c r="RI91" s="119"/>
      <c r="RJ91" s="119"/>
      <c r="RK91" s="119"/>
      <c r="RL91" s="119"/>
      <c r="RM91" s="119"/>
      <c r="RN91" s="119"/>
      <c r="RO91" s="119"/>
      <c r="RP91" s="119"/>
      <c r="RQ91" s="119"/>
      <c r="RR91" s="119"/>
      <c r="RS91" s="119"/>
      <c r="RT91" s="119"/>
      <c r="RU91" s="119"/>
      <c r="RV91" s="119"/>
      <c r="RW91" s="119"/>
      <c r="RX91" s="119"/>
      <c r="RY91" s="119"/>
      <c r="RZ91" s="119"/>
      <c r="SA91" s="119"/>
      <c r="SB91" s="119"/>
      <c r="SC91" s="119"/>
      <c r="SD91" s="119"/>
      <c r="SE91" s="119"/>
      <c r="SF91" s="119"/>
      <c r="SG91" s="119"/>
      <c r="SH91" s="119"/>
      <c r="SI91" s="119"/>
      <c r="SJ91" s="119"/>
      <c r="SK91" s="119"/>
      <c r="SL91" s="119"/>
      <c r="SM91" s="119"/>
      <c r="SN91" s="119"/>
      <c r="SO91" s="119"/>
      <c r="SP91" s="119"/>
      <c r="SQ91" s="119"/>
      <c r="SR91" s="119"/>
      <c r="SS91" s="119"/>
      <c r="ST91" s="119"/>
      <c r="SU91" s="119"/>
      <c r="SV91" s="119"/>
      <c r="SW91" s="119"/>
      <c r="SX91" s="119"/>
      <c r="SY91" s="119"/>
      <c r="SZ91" s="119"/>
      <c r="TA91" s="119"/>
      <c r="TB91" s="119"/>
      <c r="TC91" s="119"/>
      <c r="TD91" s="119"/>
      <c r="TE91" s="119"/>
      <c r="TF91" s="119"/>
      <c r="TG91" s="119"/>
      <c r="TH91" s="119"/>
      <c r="TI91" s="119"/>
      <c r="TJ91" s="119"/>
      <c r="TK91" s="119"/>
      <c r="TL91" s="119"/>
      <c r="TM91" s="119"/>
      <c r="TN91" s="119"/>
      <c r="TO91" s="119"/>
      <c r="TP91" s="119"/>
      <c r="TQ91" s="119"/>
      <c r="TR91" s="119"/>
      <c r="TS91" s="119"/>
      <c r="TT91" s="119"/>
      <c r="TU91" s="119"/>
      <c r="TV91" s="119"/>
      <c r="TW91" s="119"/>
      <c r="TX91" s="119"/>
      <c r="TY91" s="119"/>
      <c r="TZ91" s="119"/>
      <c r="UA91" s="119"/>
      <c r="UB91" s="119"/>
      <c r="UC91" s="119"/>
      <c r="UD91" s="119"/>
      <c r="UE91" s="119"/>
      <c r="UF91" s="119"/>
      <c r="UG91" s="119"/>
      <c r="UH91" s="119"/>
      <c r="UI91" s="119"/>
      <c r="UJ91" s="119"/>
      <c r="UK91" s="119"/>
      <c r="UL91" s="119"/>
      <c r="UM91" s="119"/>
      <c r="UN91" s="119"/>
      <c r="UO91" s="119"/>
      <c r="UP91" s="119"/>
      <c r="UQ91" s="119"/>
      <c r="UR91" s="119"/>
      <c r="US91" s="119"/>
      <c r="UT91" s="119"/>
      <c r="UU91" s="119"/>
      <c r="UV91" s="119"/>
      <c r="UW91" s="119"/>
      <c r="UX91" s="119"/>
      <c r="UY91" s="119"/>
      <c r="UZ91" s="119"/>
      <c r="VA91" s="119"/>
      <c r="VB91" s="119"/>
      <c r="VC91" s="119"/>
      <c r="VD91" s="119"/>
      <c r="VE91" s="119"/>
      <c r="VF91" s="119"/>
      <c r="VG91" s="119"/>
      <c r="VH91" s="119"/>
      <c r="VI91" s="119"/>
      <c r="VJ91" s="119"/>
      <c r="VK91" s="119"/>
      <c r="VL91" s="119"/>
      <c r="VM91" s="119"/>
      <c r="VN91" s="119"/>
      <c r="VO91" s="119"/>
      <c r="VP91" s="119"/>
      <c r="VQ91" s="119"/>
      <c r="VR91" s="119"/>
      <c r="VS91" s="119"/>
      <c r="VT91" s="119"/>
      <c r="VU91" s="119"/>
      <c r="VV91" s="119"/>
      <c r="VW91" s="119"/>
      <c r="VX91" s="119"/>
      <c r="VY91" s="119"/>
      <c r="VZ91" s="119"/>
      <c r="WA91" s="119"/>
      <c r="WB91" s="119"/>
      <c r="WC91" s="119"/>
      <c r="WD91" s="119"/>
      <c r="WE91" s="119"/>
      <c r="WF91" s="119"/>
      <c r="WG91" s="119"/>
      <c r="WH91" s="119"/>
      <c r="WI91" s="119"/>
      <c r="WJ91" s="119"/>
      <c r="WK91" s="119"/>
      <c r="WL91" s="119"/>
      <c r="WM91" s="119"/>
      <c r="WN91" s="119"/>
      <c r="WO91" s="119"/>
      <c r="WP91" s="119"/>
      <c r="WQ91" s="119"/>
      <c r="WR91" s="119"/>
      <c r="WS91" s="119"/>
      <c r="WT91" s="119"/>
      <c r="WU91" s="119"/>
      <c r="WV91" s="119"/>
      <c r="WW91" s="119"/>
      <c r="WX91" s="119"/>
      <c r="WY91" s="119"/>
      <c r="WZ91" s="119"/>
      <c r="XA91" s="119"/>
      <c r="XB91" s="119"/>
      <c r="XC91" s="119"/>
      <c r="XD91" s="119"/>
      <c r="XE91" s="119"/>
      <c r="XF91" s="119"/>
      <c r="XG91" s="119"/>
      <c r="XH91" s="119"/>
      <c r="XI91" s="119"/>
      <c r="XJ91" s="119"/>
      <c r="XK91" s="119"/>
      <c r="XL91" s="119"/>
      <c r="XM91" s="119"/>
      <c r="XN91" s="119"/>
      <c r="XO91" s="119"/>
      <c r="XP91" s="119"/>
      <c r="XQ91" s="119"/>
      <c r="XR91" s="119"/>
      <c r="XS91" s="119"/>
      <c r="XT91" s="119"/>
      <c r="XU91" s="119"/>
      <c r="XV91" s="119"/>
      <c r="XW91" s="119"/>
      <c r="XX91" s="119"/>
      <c r="XY91" s="119"/>
      <c r="XZ91" s="119"/>
      <c r="YA91" s="119"/>
      <c r="YB91" s="119"/>
      <c r="YC91" s="119"/>
      <c r="YD91" s="119"/>
      <c r="YE91" s="119"/>
      <c r="YF91" s="119"/>
      <c r="YG91" s="119"/>
      <c r="YH91" s="119"/>
      <c r="YI91" s="119"/>
      <c r="YJ91" s="119"/>
      <c r="YK91" s="119"/>
      <c r="YL91" s="119"/>
      <c r="YM91" s="119"/>
      <c r="YN91" s="119"/>
      <c r="YO91" s="119"/>
      <c r="YP91" s="119"/>
      <c r="YQ91" s="119"/>
      <c r="YR91" s="119"/>
      <c r="YS91" s="119"/>
      <c r="YT91" s="119"/>
      <c r="YU91" s="119"/>
      <c r="YV91" s="119"/>
      <c r="YW91" s="119"/>
      <c r="YX91" s="119"/>
      <c r="YY91" s="119"/>
      <c r="YZ91" s="119"/>
      <c r="ZA91" s="119"/>
      <c r="ZB91" s="119"/>
      <c r="ZC91" s="119"/>
      <c r="ZD91" s="119"/>
      <c r="ZE91" s="119"/>
      <c r="ZF91" s="119"/>
      <c r="ZG91" s="119"/>
      <c r="ZH91" s="119"/>
      <c r="ZI91" s="119"/>
      <c r="ZJ91" s="119"/>
      <c r="ZK91" s="119"/>
      <c r="ZL91" s="119"/>
      <c r="ZM91" s="119"/>
      <c r="ZN91" s="119"/>
      <c r="ZO91" s="119"/>
      <c r="ZP91" s="119"/>
      <c r="ZQ91" s="119"/>
      <c r="ZR91" s="119"/>
      <c r="ZS91" s="119"/>
      <c r="ZT91" s="119"/>
      <c r="ZU91" s="119"/>
      <c r="ZV91" s="119"/>
      <c r="ZW91" s="119"/>
      <c r="ZX91" s="119"/>
      <c r="ZY91" s="119"/>
      <c r="ZZ91" s="119"/>
      <c r="AAA91" s="119"/>
      <c r="AAB91" s="119"/>
      <c r="AAC91" s="119"/>
      <c r="AAD91" s="119"/>
      <c r="AAE91" s="119"/>
      <c r="AAF91" s="119"/>
      <c r="AAG91" s="119"/>
      <c r="AAH91" s="119"/>
      <c r="AAI91" s="119"/>
      <c r="AAJ91" s="119"/>
      <c r="AAK91" s="119"/>
      <c r="AAL91" s="119"/>
      <c r="AAM91" s="119"/>
      <c r="AAN91" s="119"/>
      <c r="AAO91" s="119"/>
      <c r="AAP91" s="119"/>
      <c r="AAQ91" s="119"/>
      <c r="AAR91" s="119"/>
      <c r="AAS91" s="119"/>
      <c r="AAT91" s="119"/>
      <c r="AAU91" s="119"/>
      <c r="AAV91" s="119"/>
      <c r="AAW91" s="119"/>
      <c r="AAX91" s="119"/>
      <c r="AAY91" s="119"/>
      <c r="AAZ91" s="119"/>
      <c r="ABA91" s="119"/>
      <c r="ABB91" s="119"/>
      <c r="ABC91" s="119"/>
      <c r="ABD91" s="119"/>
      <c r="ABE91" s="119"/>
      <c r="ABF91" s="119"/>
      <c r="ABG91" s="119"/>
      <c r="ABH91" s="119"/>
      <c r="ABI91" s="119"/>
      <c r="ABJ91" s="119"/>
      <c r="ABK91" s="119"/>
      <c r="ABL91" s="119"/>
      <c r="ABM91" s="119"/>
      <c r="ABN91" s="119"/>
      <c r="ABO91" s="119"/>
      <c r="ABP91" s="119"/>
      <c r="ABQ91" s="119"/>
      <c r="ABR91" s="119"/>
      <c r="ABS91" s="119"/>
      <c r="ABT91" s="119"/>
      <c r="ABU91" s="119"/>
      <c r="ABV91" s="119"/>
      <c r="ABW91" s="119"/>
      <c r="ABX91" s="119"/>
      <c r="ABY91" s="119"/>
      <c r="ABZ91" s="119"/>
      <c r="ACA91" s="119"/>
      <c r="ACB91" s="119"/>
      <c r="ACC91" s="119"/>
      <c r="ACD91" s="119"/>
      <c r="ACE91" s="119"/>
      <c r="ACF91" s="119"/>
      <c r="ACG91" s="119"/>
      <c r="ACH91" s="119"/>
      <c r="ACI91" s="119"/>
      <c r="ACJ91" s="119"/>
      <c r="ACK91" s="119"/>
      <c r="ACL91" s="119"/>
      <c r="ACM91" s="119"/>
      <c r="ACN91" s="119"/>
      <c r="ACO91" s="119"/>
      <c r="ACP91" s="119"/>
      <c r="ACQ91" s="119"/>
      <c r="ACR91" s="119"/>
      <c r="ACS91" s="119"/>
      <c r="ACT91" s="119"/>
      <c r="ACU91" s="119"/>
      <c r="ACV91" s="119"/>
      <c r="ACW91" s="119"/>
      <c r="ACX91" s="119"/>
      <c r="ACY91" s="119"/>
      <c r="ACZ91" s="119"/>
      <c r="ADA91" s="119"/>
      <c r="ADB91" s="119"/>
      <c r="ADC91" s="119"/>
      <c r="ADD91" s="119"/>
      <c r="ADE91" s="119"/>
      <c r="ADF91" s="119"/>
      <c r="ADG91" s="119"/>
      <c r="ADH91" s="119"/>
      <c r="ADI91" s="119"/>
      <c r="ADJ91" s="119"/>
      <c r="ADK91" s="119"/>
      <c r="ADL91" s="119"/>
      <c r="ADM91" s="119"/>
      <c r="ADN91" s="119"/>
      <c r="ADO91" s="119"/>
      <c r="ADP91" s="119"/>
      <c r="ADQ91" s="119"/>
      <c r="ADR91" s="119"/>
      <c r="ADS91" s="119"/>
      <c r="ADT91" s="119"/>
      <c r="ADU91" s="119"/>
      <c r="ADV91" s="119"/>
      <c r="ADW91" s="119"/>
      <c r="ADX91" s="119"/>
      <c r="ADY91" s="119"/>
      <c r="ADZ91" s="119"/>
      <c r="AEA91" s="119"/>
      <c r="AEB91" s="119"/>
      <c r="AEC91" s="119"/>
      <c r="AED91" s="119"/>
      <c r="AEE91" s="119"/>
      <c r="AEF91" s="119"/>
      <c r="AEG91" s="119"/>
      <c r="AEH91" s="119"/>
      <c r="AEI91" s="119"/>
      <c r="AEJ91" s="119"/>
      <c r="AEK91" s="119"/>
      <c r="AEL91" s="119"/>
      <c r="AEM91" s="119"/>
      <c r="AEN91" s="119"/>
      <c r="AEO91" s="119"/>
      <c r="AEP91" s="119"/>
      <c r="AEQ91" s="119"/>
      <c r="AER91" s="119"/>
      <c r="AES91" s="119"/>
      <c r="AET91" s="119"/>
      <c r="AEU91" s="119"/>
      <c r="AEV91" s="119"/>
      <c r="AEW91" s="119"/>
      <c r="AEX91" s="119"/>
      <c r="AEY91" s="119"/>
      <c r="AEZ91" s="119"/>
      <c r="AFA91" s="119"/>
      <c r="AFB91" s="119"/>
      <c r="AFC91" s="119"/>
      <c r="AFD91" s="119"/>
      <c r="AFE91" s="119"/>
      <c r="AFF91" s="119"/>
      <c r="AFG91" s="119"/>
      <c r="AFH91" s="119"/>
      <c r="AFI91" s="119"/>
      <c r="AFJ91" s="119"/>
      <c r="AFK91" s="119"/>
      <c r="AFL91" s="119"/>
      <c r="AFM91" s="119"/>
      <c r="AFN91" s="119"/>
      <c r="AFO91" s="119"/>
      <c r="AFP91" s="119"/>
      <c r="AFQ91" s="119"/>
      <c r="AFR91" s="119"/>
      <c r="AFS91" s="119"/>
      <c r="AFT91" s="119"/>
      <c r="AFU91" s="119"/>
      <c r="AFV91" s="119"/>
      <c r="AFW91" s="119"/>
      <c r="AFX91" s="119"/>
      <c r="AFY91" s="119"/>
      <c r="AFZ91" s="119"/>
      <c r="AGA91" s="119"/>
      <c r="AGB91" s="119"/>
      <c r="AGC91" s="119"/>
      <c r="AGD91" s="119"/>
      <c r="AGE91" s="119"/>
      <c r="AGF91" s="119"/>
      <c r="AGG91" s="119"/>
      <c r="AGH91" s="119"/>
      <c r="AGI91" s="119"/>
      <c r="AGJ91" s="119"/>
      <c r="AGK91" s="119"/>
      <c r="AGL91" s="119"/>
      <c r="AGM91" s="119"/>
      <c r="AGN91" s="119"/>
      <c r="AGO91" s="119"/>
      <c r="AGP91" s="119"/>
      <c r="AGQ91" s="119"/>
      <c r="AGR91" s="119"/>
      <c r="AGS91" s="119"/>
      <c r="AGT91" s="119"/>
      <c r="AGU91" s="119"/>
      <c r="AGV91" s="119"/>
      <c r="AGW91" s="119"/>
      <c r="AGX91" s="119"/>
      <c r="AGY91" s="119"/>
      <c r="AGZ91" s="119"/>
      <c r="AHA91" s="119"/>
      <c r="AHB91" s="119"/>
      <c r="AHC91" s="119"/>
      <c r="AHD91" s="119"/>
      <c r="AHE91" s="119"/>
      <c r="AHF91" s="119"/>
      <c r="AHG91" s="119"/>
      <c r="AHH91" s="119"/>
      <c r="AHI91" s="119"/>
      <c r="AHJ91" s="119"/>
      <c r="AHK91" s="119"/>
      <c r="AHL91" s="119"/>
      <c r="AHM91" s="119"/>
      <c r="AHN91" s="119"/>
      <c r="AHO91" s="119"/>
      <c r="AHP91" s="119"/>
      <c r="AHQ91" s="119"/>
      <c r="AHR91" s="119"/>
      <c r="AHS91" s="119"/>
      <c r="AHT91" s="119"/>
      <c r="AHU91" s="119"/>
      <c r="AHV91" s="119"/>
      <c r="AHW91" s="119"/>
      <c r="AHX91" s="119"/>
      <c r="AHY91" s="119"/>
      <c r="AHZ91" s="119"/>
      <c r="AIA91" s="119"/>
      <c r="AIB91" s="119"/>
      <c r="AIC91" s="119"/>
      <c r="AID91" s="119"/>
      <c r="AIE91" s="119"/>
      <c r="AIF91" s="119"/>
      <c r="AIG91" s="119"/>
      <c r="AIH91" s="119"/>
      <c r="AII91" s="119"/>
      <c r="AIJ91" s="119"/>
      <c r="AIK91" s="119"/>
      <c r="AIL91" s="119"/>
      <c r="AIM91" s="119"/>
      <c r="AIN91" s="119"/>
      <c r="AIO91" s="119"/>
      <c r="AIP91" s="119"/>
      <c r="AIQ91" s="119"/>
      <c r="AIR91" s="119"/>
      <c r="AIS91" s="119"/>
      <c r="AIT91" s="119"/>
      <c r="AIU91" s="119"/>
      <c r="AIV91" s="119"/>
      <c r="AIW91" s="119"/>
      <c r="AIX91" s="119"/>
      <c r="AIY91" s="119"/>
      <c r="AIZ91" s="119"/>
      <c r="AJA91" s="119"/>
      <c r="AJB91" s="119"/>
      <c r="AJC91" s="119"/>
      <c r="AJD91" s="119"/>
      <c r="AJE91" s="119"/>
      <c r="AJF91" s="119"/>
      <c r="AJG91" s="119"/>
      <c r="AJH91" s="119"/>
      <c r="AJI91" s="119"/>
      <c r="AJJ91" s="119"/>
      <c r="AJK91" s="119"/>
      <c r="AJL91" s="119"/>
      <c r="AJM91" s="119"/>
      <c r="AJN91" s="119"/>
      <c r="AJO91" s="119"/>
      <c r="AJP91" s="119"/>
      <c r="AJQ91" s="119"/>
      <c r="AJR91" s="119"/>
      <c r="AJS91" s="119"/>
      <c r="AJT91" s="119"/>
      <c r="AJU91" s="119"/>
      <c r="AJV91" s="119"/>
      <c r="AJW91" s="119"/>
      <c r="AJX91" s="119"/>
      <c r="AJY91" s="119"/>
      <c r="AJZ91" s="119"/>
      <c r="AKA91" s="119"/>
      <c r="AKB91" s="119"/>
      <c r="AKC91" s="119"/>
      <c r="AKD91" s="119"/>
      <c r="AKE91" s="119"/>
      <c r="AKF91" s="119"/>
      <c r="AKG91" s="119"/>
      <c r="AKH91" s="119"/>
      <c r="AKI91" s="119"/>
      <c r="AKJ91" s="119"/>
      <c r="AKK91" s="119"/>
      <c r="AKL91" s="119"/>
      <c r="AKM91" s="119"/>
      <c r="AKN91" s="119"/>
      <c r="AKO91" s="119"/>
      <c r="AKP91" s="119"/>
      <c r="AKQ91" s="119"/>
      <c r="AKR91" s="119"/>
      <c r="AKS91" s="119"/>
      <c r="AKT91" s="119"/>
      <c r="AKU91" s="119"/>
      <c r="AKV91" s="119"/>
      <c r="AKW91" s="119"/>
      <c r="AKX91" s="119"/>
      <c r="AKY91" s="119"/>
      <c r="AKZ91" s="119"/>
      <c r="ALA91" s="119"/>
      <c r="ALB91" s="119"/>
      <c r="ALC91" s="119"/>
      <c r="ALD91" s="119"/>
      <c r="ALE91" s="119"/>
      <c r="ALF91" s="119"/>
      <c r="ALG91" s="119"/>
      <c r="ALH91" s="119"/>
      <c r="ALI91" s="119"/>
      <c r="ALJ91" s="119"/>
      <c r="ALK91" s="119"/>
      <c r="ALL91" s="119"/>
      <c r="ALM91" s="119"/>
      <c r="ALN91" s="119"/>
      <c r="ALO91" s="119"/>
      <c r="ALP91" s="119"/>
      <c r="ALQ91" s="119"/>
      <c r="ALR91" s="119"/>
      <c r="ALS91" s="119"/>
      <c r="ALT91" s="119"/>
      <c r="ALU91" s="119"/>
      <c r="ALV91" s="119"/>
      <c r="ALW91" s="119"/>
      <c r="ALX91" s="119"/>
      <c r="ALY91" s="119"/>
      <c r="ALZ91" s="119"/>
      <c r="AMA91" s="119"/>
      <c r="AMB91" s="119"/>
      <c r="AMC91" s="119"/>
      <c r="AMD91" s="119"/>
      <c r="AME91" s="119"/>
      <c r="AMF91" s="119"/>
      <c r="AMG91" s="119"/>
      <c r="AMH91" s="119"/>
    </row>
    <row r="92" spans="1:1022" ht="210" customHeight="1">
      <c r="A92" s="2460"/>
      <c r="B92" s="2464"/>
      <c r="C92" s="2460"/>
      <c r="D92" s="2464"/>
      <c r="E92" s="2122"/>
      <c r="F92" s="2996"/>
      <c r="G92" s="136" t="s">
        <v>2361</v>
      </c>
      <c r="H92" s="175" t="s">
        <v>7015</v>
      </c>
      <c r="I92" s="175" t="s">
        <v>6772</v>
      </c>
      <c r="J92" s="176" t="s">
        <v>88</v>
      </c>
      <c r="K92" s="175" t="s">
        <v>7016</v>
      </c>
      <c r="L92" s="175" t="s">
        <v>7017</v>
      </c>
      <c r="M92" s="176" t="s">
        <v>238</v>
      </c>
      <c r="N92" s="176" t="s">
        <v>238</v>
      </c>
      <c r="O92" s="176" t="s">
        <v>238</v>
      </c>
      <c r="P92" s="176" t="s">
        <v>6774</v>
      </c>
      <c r="Q92" s="176" t="s">
        <v>6775</v>
      </c>
      <c r="R92" s="176" t="s">
        <v>6973</v>
      </c>
      <c r="S92" s="176" t="s">
        <v>6972</v>
      </c>
      <c r="T92" s="176" t="s">
        <v>46</v>
      </c>
      <c r="U92" s="176" t="s">
        <v>47</v>
      </c>
      <c r="V92" s="178" t="s">
        <v>6796</v>
      </c>
      <c r="W92" s="176" t="s">
        <v>6797</v>
      </c>
      <c r="X92" s="176" t="s">
        <v>7014</v>
      </c>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c r="CA92" s="119"/>
      <c r="CB92" s="119"/>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19"/>
      <c r="ET92" s="119"/>
      <c r="EU92" s="119"/>
      <c r="EV92" s="119"/>
      <c r="EW92" s="119"/>
      <c r="EX92" s="119"/>
      <c r="EY92" s="119"/>
      <c r="EZ92" s="119"/>
      <c r="FA92" s="119"/>
      <c r="FB92" s="119"/>
      <c r="FC92" s="119"/>
      <c r="FD92" s="119"/>
      <c r="FE92" s="119"/>
      <c r="FF92" s="119"/>
      <c r="FG92" s="119"/>
      <c r="FH92" s="119"/>
      <c r="FI92" s="119"/>
      <c r="FJ92" s="119"/>
      <c r="FK92" s="119"/>
      <c r="FL92" s="119"/>
      <c r="FM92" s="119"/>
      <c r="FN92" s="119"/>
      <c r="FO92" s="119"/>
      <c r="FP92" s="119"/>
      <c r="FQ92" s="119"/>
      <c r="FR92" s="119"/>
      <c r="FS92" s="119"/>
      <c r="FT92" s="119"/>
      <c r="FU92" s="119"/>
      <c r="FV92" s="119"/>
      <c r="FW92" s="119"/>
      <c r="FX92" s="119"/>
      <c r="FY92" s="119"/>
      <c r="FZ92" s="119"/>
      <c r="GA92" s="119"/>
      <c r="GB92" s="119"/>
      <c r="GC92" s="119"/>
      <c r="GD92" s="119"/>
      <c r="GE92" s="119"/>
      <c r="GF92" s="119"/>
      <c r="GG92" s="119"/>
      <c r="GH92" s="119"/>
      <c r="GI92" s="119"/>
      <c r="GJ92" s="119"/>
      <c r="GK92" s="119"/>
      <c r="GL92" s="119"/>
      <c r="GM92" s="119"/>
      <c r="GN92" s="119"/>
      <c r="GO92" s="119"/>
      <c r="GP92" s="119"/>
      <c r="GQ92" s="119"/>
      <c r="GR92" s="119"/>
      <c r="GS92" s="119"/>
      <c r="GT92" s="119"/>
      <c r="GU92" s="119"/>
      <c r="GV92" s="119"/>
      <c r="GW92" s="119"/>
      <c r="GX92" s="119"/>
      <c r="GY92" s="119"/>
      <c r="GZ92" s="119"/>
      <c r="HA92" s="119"/>
      <c r="HB92" s="119"/>
      <c r="HC92" s="119"/>
      <c r="HD92" s="119"/>
      <c r="HE92" s="119"/>
      <c r="HF92" s="119"/>
      <c r="HG92" s="119"/>
      <c r="HH92" s="119"/>
      <c r="HI92" s="119"/>
      <c r="HJ92" s="119"/>
      <c r="HK92" s="119"/>
      <c r="HL92" s="119"/>
      <c r="HM92" s="119"/>
      <c r="HN92" s="119"/>
      <c r="HO92" s="119"/>
      <c r="HP92" s="119"/>
      <c r="HQ92" s="119"/>
      <c r="HR92" s="119"/>
      <c r="HS92" s="119"/>
      <c r="HT92" s="119"/>
      <c r="HU92" s="119"/>
      <c r="HV92" s="119"/>
      <c r="HW92" s="119"/>
      <c r="HX92" s="119"/>
      <c r="HY92" s="119"/>
      <c r="HZ92" s="119"/>
      <c r="IA92" s="119"/>
      <c r="IB92" s="119"/>
      <c r="IC92" s="119"/>
      <c r="ID92" s="119"/>
      <c r="IE92" s="119"/>
      <c r="IF92" s="119"/>
      <c r="IG92" s="119"/>
      <c r="IH92" s="119"/>
      <c r="II92" s="119"/>
      <c r="IJ92" s="119"/>
      <c r="IK92" s="119"/>
      <c r="IL92" s="119"/>
      <c r="IM92" s="119"/>
      <c r="IN92" s="119"/>
      <c r="IO92" s="119"/>
      <c r="IP92" s="119"/>
      <c r="IQ92" s="119"/>
      <c r="IR92" s="119"/>
      <c r="IS92" s="119"/>
      <c r="IT92" s="119"/>
      <c r="IU92" s="119"/>
      <c r="IV92" s="119"/>
      <c r="IW92" s="119"/>
      <c r="IX92" s="119"/>
      <c r="IY92" s="119"/>
      <c r="IZ92" s="119"/>
      <c r="JA92" s="119"/>
      <c r="JB92" s="119"/>
      <c r="JC92" s="119"/>
      <c r="JD92" s="119"/>
      <c r="JE92" s="119"/>
      <c r="JF92" s="119"/>
      <c r="JG92" s="119"/>
      <c r="JH92" s="119"/>
      <c r="JI92" s="119"/>
      <c r="JJ92" s="119"/>
      <c r="JK92" s="119"/>
      <c r="JL92" s="119"/>
      <c r="JM92" s="119"/>
      <c r="JN92" s="119"/>
      <c r="JO92" s="119"/>
      <c r="JP92" s="119"/>
      <c r="JQ92" s="119"/>
      <c r="JR92" s="119"/>
      <c r="JS92" s="119"/>
      <c r="JT92" s="119"/>
      <c r="JU92" s="119"/>
      <c r="JV92" s="119"/>
      <c r="JW92" s="119"/>
      <c r="JX92" s="119"/>
      <c r="JY92" s="119"/>
      <c r="JZ92" s="119"/>
      <c r="KA92" s="119"/>
      <c r="KB92" s="119"/>
      <c r="KC92" s="119"/>
      <c r="KD92" s="119"/>
      <c r="KE92" s="119"/>
      <c r="KF92" s="119"/>
      <c r="KG92" s="119"/>
      <c r="KH92" s="119"/>
      <c r="KI92" s="119"/>
      <c r="KJ92" s="119"/>
      <c r="KK92" s="119"/>
      <c r="KL92" s="119"/>
      <c r="KM92" s="119"/>
      <c r="KN92" s="119"/>
      <c r="KO92" s="119"/>
      <c r="KP92" s="119"/>
      <c r="KQ92" s="119"/>
      <c r="KR92" s="119"/>
      <c r="KS92" s="119"/>
      <c r="KT92" s="119"/>
      <c r="KU92" s="119"/>
      <c r="KV92" s="119"/>
      <c r="KW92" s="119"/>
      <c r="KX92" s="119"/>
      <c r="KY92" s="119"/>
      <c r="KZ92" s="119"/>
      <c r="LA92" s="119"/>
      <c r="LB92" s="119"/>
      <c r="LC92" s="119"/>
      <c r="LD92" s="119"/>
      <c r="LE92" s="119"/>
      <c r="LF92" s="119"/>
      <c r="LG92" s="119"/>
      <c r="LH92" s="119"/>
      <c r="LI92" s="119"/>
      <c r="LJ92" s="119"/>
      <c r="LK92" s="119"/>
      <c r="LL92" s="119"/>
      <c r="LM92" s="119"/>
      <c r="LN92" s="119"/>
      <c r="LO92" s="119"/>
      <c r="LP92" s="119"/>
      <c r="LQ92" s="119"/>
      <c r="LR92" s="119"/>
      <c r="LS92" s="119"/>
      <c r="LT92" s="119"/>
      <c r="LU92" s="119"/>
      <c r="LV92" s="119"/>
      <c r="LW92" s="119"/>
      <c r="LX92" s="119"/>
      <c r="LY92" s="119"/>
      <c r="LZ92" s="119"/>
      <c r="MA92" s="119"/>
      <c r="MB92" s="119"/>
      <c r="MC92" s="119"/>
      <c r="MD92" s="119"/>
      <c r="ME92" s="119"/>
      <c r="MF92" s="119"/>
      <c r="MG92" s="119"/>
      <c r="MH92" s="119"/>
      <c r="MI92" s="119"/>
      <c r="MJ92" s="119"/>
      <c r="MK92" s="119"/>
      <c r="ML92" s="119"/>
      <c r="MM92" s="119"/>
      <c r="MN92" s="119"/>
      <c r="MO92" s="119"/>
      <c r="MP92" s="119"/>
      <c r="MQ92" s="119"/>
      <c r="MR92" s="119"/>
      <c r="MS92" s="119"/>
      <c r="MT92" s="119"/>
      <c r="MU92" s="119"/>
      <c r="MV92" s="119"/>
      <c r="MW92" s="119"/>
      <c r="MX92" s="119"/>
      <c r="MY92" s="119"/>
      <c r="MZ92" s="119"/>
      <c r="NA92" s="119"/>
      <c r="NB92" s="119"/>
      <c r="NC92" s="119"/>
      <c r="ND92" s="119"/>
      <c r="NE92" s="119"/>
      <c r="NF92" s="119"/>
      <c r="NG92" s="119"/>
      <c r="NH92" s="119"/>
      <c r="NI92" s="119"/>
      <c r="NJ92" s="119"/>
      <c r="NK92" s="119"/>
      <c r="NL92" s="119"/>
      <c r="NM92" s="119"/>
      <c r="NN92" s="119"/>
      <c r="NO92" s="119"/>
      <c r="NP92" s="119"/>
      <c r="NQ92" s="119"/>
      <c r="NR92" s="119"/>
      <c r="NS92" s="119"/>
      <c r="NT92" s="119"/>
      <c r="NU92" s="119"/>
      <c r="NV92" s="119"/>
      <c r="NW92" s="119"/>
      <c r="NX92" s="119"/>
      <c r="NY92" s="119"/>
      <c r="NZ92" s="119"/>
      <c r="OA92" s="119"/>
      <c r="OB92" s="119"/>
      <c r="OC92" s="119"/>
      <c r="OD92" s="119"/>
      <c r="OE92" s="119"/>
      <c r="OF92" s="119"/>
      <c r="OG92" s="119"/>
      <c r="OH92" s="119"/>
      <c r="OI92" s="119"/>
      <c r="OJ92" s="119"/>
      <c r="OK92" s="119"/>
      <c r="OL92" s="119"/>
      <c r="OM92" s="119"/>
      <c r="ON92" s="119"/>
      <c r="OO92" s="119"/>
      <c r="OP92" s="119"/>
      <c r="OQ92" s="119"/>
      <c r="OR92" s="119"/>
      <c r="OS92" s="119"/>
      <c r="OT92" s="119"/>
      <c r="OU92" s="119"/>
      <c r="OV92" s="119"/>
      <c r="OW92" s="119"/>
      <c r="OX92" s="119"/>
      <c r="OY92" s="119"/>
      <c r="OZ92" s="119"/>
      <c r="PA92" s="119"/>
      <c r="PB92" s="119"/>
      <c r="PC92" s="119"/>
      <c r="PD92" s="119"/>
      <c r="PE92" s="119"/>
      <c r="PF92" s="119"/>
      <c r="PG92" s="119"/>
      <c r="PH92" s="119"/>
      <c r="PI92" s="119"/>
      <c r="PJ92" s="119"/>
      <c r="PK92" s="119"/>
      <c r="PL92" s="119"/>
      <c r="PM92" s="119"/>
      <c r="PN92" s="119"/>
      <c r="PO92" s="119"/>
      <c r="PP92" s="119"/>
      <c r="PQ92" s="119"/>
      <c r="PR92" s="119"/>
      <c r="PS92" s="119"/>
      <c r="PT92" s="119"/>
      <c r="PU92" s="119"/>
      <c r="PV92" s="119"/>
      <c r="PW92" s="119"/>
      <c r="PX92" s="119"/>
      <c r="PY92" s="119"/>
      <c r="PZ92" s="119"/>
      <c r="QA92" s="119"/>
      <c r="QB92" s="119"/>
      <c r="QC92" s="119"/>
      <c r="QD92" s="119"/>
      <c r="QE92" s="119"/>
      <c r="QF92" s="119"/>
      <c r="QG92" s="119"/>
      <c r="QH92" s="119"/>
      <c r="QI92" s="119"/>
      <c r="QJ92" s="119"/>
      <c r="QK92" s="119"/>
      <c r="QL92" s="119"/>
      <c r="QM92" s="119"/>
      <c r="QN92" s="119"/>
      <c r="QO92" s="119"/>
      <c r="QP92" s="119"/>
      <c r="QQ92" s="119"/>
      <c r="QR92" s="119"/>
      <c r="QS92" s="119"/>
      <c r="QT92" s="119"/>
      <c r="QU92" s="119"/>
      <c r="QV92" s="119"/>
      <c r="QW92" s="119"/>
      <c r="QX92" s="119"/>
      <c r="QY92" s="119"/>
      <c r="QZ92" s="119"/>
      <c r="RA92" s="119"/>
      <c r="RB92" s="119"/>
      <c r="RC92" s="119"/>
      <c r="RD92" s="119"/>
      <c r="RE92" s="119"/>
      <c r="RF92" s="119"/>
      <c r="RG92" s="119"/>
      <c r="RH92" s="119"/>
      <c r="RI92" s="119"/>
      <c r="RJ92" s="119"/>
      <c r="RK92" s="119"/>
      <c r="RL92" s="119"/>
      <c r="RM92" s="119"/>
      <c r="RN92" s="119"/>
      <c r="RO92" s="119"/>
      <c r="RP92" s="119"/>
      <c r="RQ92" s="119"/>
      <c r="RR92" s="119"/>
      <c r="RS92" s="119"/>
      <c r="RT92" s="119"/>
      <c r="RU92" s="119"/>
      <c r="RV92" s="119"/>
      <c r="RW92" s="119"/>
      <c r="RX92" s="119"/>
      <c r="RY92" s="119"/>
      <c r="RZ92" s="119"/>
      <c r="SA92" s="119"/>
      <c r="SB92" s="119"/>
      <c r="SC92" s="119"/>
      <c r="SD92" s="119"/>
      <c r="SE92" s="119"/>
      <c r="SF92" s="119"/>
      <c r="SG92" s="119"/>
      <c r="SH92" s="119"/>
      <c r="SI92" s="119"/>
      <c r="SJ92" s="119"/>
      <c r="SK92" s="119"/>
      <c r="SL92" s="119"/>
      <c r="SM92" s="119"/>
      <c r="SN92" s="119"/>
      <c r="SO92" s="119"/>
      <c r="SP92" s="119"/>
      <c r="SQ92" s="119"/>
      <c r="SR92" s="119"/>
      <c r="SS92" s="119"/>
      <c r="ST92" s="119"/>
      <c r="SU92" s="119"/>
      <c r="SV92" s="119"/>
      <c r="SW92" s="119"/>
      <c r="SX92" s="119"/>
      <c r="SY92" s="119"/>
      <c r="SZ92" s="119"/>
      <c r="TA92" s="119"/>
      <c r="TB92" s="119"/>
      <c r="TC92" s="119"/>
      <c r="TD92" s="119"/>
      <c r="TE92" s="119"/>
      <c r="TF92" s="119"/>
      <c r="TG92" s="119"/>
      <c r="TH92" s="119"/>
      <c r="TI92" s="119"/>
      <c r="TJ92" s="119"/>
      <c r="TK92" s="119"/>
      <c r="TL92" s="119"/>
      <c r="TM92" s="119"/>
      <c r="TN92" s="119"/>
      <c r="TO92" s="119"/>
      <c r="TP92" s="119"/>
      <c r="TQ92" s="119"/>
      <c r="TR92" s="119"/>
      <c r="TS92" s="119"/>
      <c r="TT92" s="119"/>
      <c r="TU92" s="119"/>
      <c r="TV92" s="119"/>
      <c r="TW92" s="119"/>
      <c r="TX92" s="119"/>
      <c r="TY92" s="119"/>
      <c r="TZ92" s="119"/>
      <c r="UA92" s="119"/>
      <c r="UB92" s="119"/>
      <c r="UC92" s="119"/>
      <c r="UD92" s="119"/>
      <c r="UE92" s="119"/>
      <c r="UF92" s="119"/>
      <c r="UG92" s="119"/>
      <c r="UH92" s="119"/>
      <c r="UI92" s="119"/>
      <c r="UJ92" s="119"/>
      <c r="UK92" s="119"/>
      <c r="UL92" s="119"/>
      <c r="UM92" s="119"/>
      <c r="UN92" s="119"/>
      <c r="UO92" s="119"/>
      <c r="UP92" s="119"/>
      <c r="UQ92" s="119"/>
      <c r="UR92" s="119"/>
      <c r="US92" s="119"/>
      <c r="UT92" s="119"/>
      <c r="UU92" s="119"/>
      <c r="UV92" s="119"/>
      <c r="UW92" s="119"/>
      <c r="UX92" s="119"/>
      <c r="UY92" s="119"/>
      <c r="UZ92" s="119"/>
      <c r="VA92" s="119"/>
      <c r="VB92" s="119"/>
      <c r="VC92" s="119"/>
      <c r="VD92" s="119"/>
      <c r="VE92" s="119"/>
      <c r="VF92" s="119"/>
      <c r="VG92" s="119"/>
      <c r="VH92" s="119"/>
      <c r="VI92" s="119"/>
      <c r="VJ92" s="119"/>
      <c r="VK92" s="119"/>
      <c r="VL92" s="119"/>
      <c r="VM92" s="119"/>
      <c r="VN92" s="119"/>
      <c r="VO92" s="119"/>
      <c r="VP92" s="119"/>
      <c r="VQ92" s="119"/>
      <c r="VR92" s="119"/>
      <c r="VS92" s="119"/>
      <c r="VT92" s="119"/>
      <c r="VU92" s="119"/>
      <c r="VV92" s="119"/>
      <c r="VW92" s="119"/>
      <c r="VX92" s="119"/>
      <c r="VY92" s="119"/>
      <c r="VZ92" s="119"/>
      <c r="WA92" s="119"/>
      <c r="WB92" s="119"/>
      <c r="WC92" s="119"/>
      <c r="WD92" s="119"/>
      <c r="WE92" s="119"/>
      <c r="WF92" s="119"/>
      <c r="WG92" s="119"/>
      <c r="WH92" s="119"/>
      <c r="WI92" s="119"/>
      <c r="WJ92" s="119"/>
      <c r="WK92" s="119"/>
      <c r="WL92" s="119"/>
      <c r="WM92" s="119"/>
      <c r="WN92" s="119"/>
      <c r="WO92" s="119"/>
      <c r="WP92" s="119"/>
      <c r="WQ92" s="119"/>
      <c r="WR92" s="119"/>
      <c r="WS92" s="119"/>
      <c r="WT92" s="119"/>
      <c r="WU92" s="119"/>
      <c r="WV92" s="119"/>
      <c r="WW92" s="119"/>
      <c r="WX92" s="119"/>
      <c r="WY92" s="119"/>
      <c r="WZ92" s="119"/>
      <c r="XA92" s="119"/>
      <c r="XB92" s="119"/>
      <c r="XC92" s="119"/>
      <c r="XD92" s="119"/>
      <c r="XE92" s="119"/>
      <c r="XF92" s="119"/>
      <c r="XG92" s="119"/>
      <c r="XH92" s="119"/>
      <c r="XI92" s="119"/>
      <c r="XJ92" s="119"/>
      <c r="XK92" s="119"/>
      <c r="XL92" s="119"/>
      <c r="XM92" s="119"/>
      <c r="XN92" s="119"/>
      <c r="XO92" s="119"/>
      <c r="XP92" s="119"/>
      <c r="XQ92" s="119"/>
      <c r="XR92" s="119"/>
      <c r="XS92" s="119"/>
      <c r="XT92" s="119"/>
      <c r="XU92" s="119"/>
      <c r="XV92" s="119"/>
      <c r="XW92" s="119"/>
      <c r="XX92" s="119"/>
      <c r="XY92" s="119"/>
      <c r="XZ92" s="119"/>
      <c r="YA92" s="119"/>
      <c r="YB92" s="119"/>
      <c r="YC92" s="119"/>
      <c r="YD92" s="119"/>
      <c r="YE92" s="119"/>
      <c r="YF92" s="119"/>
      <c r="YG92" s="119"/>
      <c r="YH92" s="119"/>
      <c r="YI92" s="119"/>
      <c r="YJ92" s="119"/>
      <c r="YK92" s="119"/>
      <c r="YL92" s="119"/>
      <c r="YM92" s="119"/>
      <c r="YN92" s="119"/>
      <c r="YO92" s="119"/>
      <c r="YP92" s="119"/>
      <c r="YQ92" s="119"/>
      <c r="YR92" s="119"/>
      <c r="YS92" s="119"/>
      <c r="YT92" s="119"/>
      <c r="YU92" s="119"/>
      <c r="YV92" s="119"/>
      <c r="YW92" s="119"/>
      <c r="YX92" s="119"/>
      <c r="YY92" s="119"/>
      <c r="YZ92" s="119"/>
      <c r="ZA92" s="119"/>
      <c r="ZB92" s="119"/>
      <c r="ZC92" s="119"/>
      <c r="ZD92" s="119"/>
      <c r="ZE92" s="119"/>
      <c r="ZF92" s="119"/>
      <c r="ZG92" s="119"/>
      <c r="ZH92" s="119"/>
      <c r="ZI92" s="119"/>
      <c r="ZJ92" s="119"/>
      <c r="ZK92" s="119"/>
      <c r="ZL92" s="119"/>
      <c r="ZM92" s="119"/>
      <c r="ZN92" s="119"/>
      <c r="ZO92" s="119"/>
      <c r="ZP92" s="119"/>
      <c r="ZQ92" s="119"/>
      <c r="ZR92" s="119"/>
      <c r="ZS92" s="119"/>
      <c r="ZT92" s="119"/>
      <c r="ZU92" s="119"/>
      <c r="ZV92" s="119"/>
      <c r="ZW92" s="119"/>
      <c r="ZX92" s="119"/>
      <c r="ZY92" s="119"/>
      <c r="ZZ92" s="119"/>
      <c r="AAA92" s="119"/>
      <c r="AAB92" s="119"/>
      <c r="AAC92" s="119"/>
      <c r="AAD92" s="119"/>
      <c r="AAE92" s="119"/>
      <c r="AAF92" s="119"/>
      <c r="AAG92" s="119"/>
      <c r="AAH92" s="119"/>
      <c r="AAI92" s="119"/>
      <c r="AAJ92" s="119"/>
      <c r="AAK92" s="119"/>
      <c r="AAL92" s="119"/>
      <c r="AAM92" s="119"/>
      <c r="AAN92" s="119"/>
      <c r="AAO92" s="119"/>
      <c r="AAP92" s="119"/>
      <c r="AAQ92" s="119"/>
      <c r="AAR92" s="119"/>
      <c r="AAS92" s="119"/>
      <c r="AAT92" s="119"/>
      <c r="AAU92" s="119"/>
      <c r="AAV92" s="119"/>
      <c r="AAW92" s="119"/>
      <c r="AAX92" s="119"/>
      <c r="AAY92" s="119"/>
      <c r="AAZ92" s="119"/>
      <c r="ABA92" s="119"/>
      <c r="ABB92" s="119"/>
      <c r="ABC92" s="119"/>
      <c r="ABD92" s="119"/>
      <c r="ABE92" s="119"/>
      <c r="ABF92" s="119"/>
      <c r="ABG92" s="119"/>
      <c r="ABH92" s="119"/>
      <c r="ABI92" s="119"/>
      <c r="ABJ92" s="119"/>
      <c r="ABK92" s="119"/>
      <c r="ABL92" s="119"/>
      <c r="ABM92" s="119"/>
      <c r="ABN92" s="119"/>
      <c r="ABO92" s="119"/>
      <c r="ABP92" s="119"/>
      <c r="ABQ92" s="119"/>
      <c r="ABR92" s="119"/>
      <c r="ABS92" s="119"/>
      <c r="ABT92" s="119"/>
      <c r="ABU92" s="119"/>
      <c r="ABV92" s="119"/>
      <c r="ABW92" s="119"/>
      <c r="ABX92" s="119"/>
      <c r="ABY92" s="119"/>
      <c r="ABZ92" s="119"/>
      <c r="ACA92" s="119"/>
      <c r="ACB92" s="119"/>
      <c r="ACC92" s="119"/>
      <c r="ACD92" s="119"/>
      <c r="ACE92" s="119"/>
      <c r="ACF92" s="119"/>
      <c r="ACG92" s="119"/>
      <c r="ACH92" s="119"/>
      <c r="ACI92" s="119"/>
      <c r="ACJ92" s="119"/>
      <c r="ACK92" s="119"/>
      <c r="ACL92" s="119"/>
      <c r="ACM92" s="119"/>
      <c r="ACN92" s="119"/>
      <c r="ACO92" s="119"/>
      <c r="ACP92" s="119"/>
      <c r="ACQ92" s="119"/>
      <c r="ACR92" s="119"/>
      <c r="ACS92" s="119"/>
      <c r="ACT92" s="119"/>
      <c r="ACU92" s="119"/>
      <c r="ACV92" s="119"/>
      <c r="ACW92" s="119"/>
      <c r="ACX92" s="119"/>
      <c r="ACY92" s="119"/>
      <c r="ACZ92" s="119"/>
      <c r="ADA92" s="119"/>
      <c r="ADB92" s="119"/>
      <c r="ADC92" s="119"/>
      <c r="ADD92" s="119"/>
      <c r="ADE92" s="119"/>
      <c r="ADF92" s="119"/>
      <c r="ADG92" s="119"/>
      <c r="ADH92" s="119"/>
      <c r="ADI92" s="119"/>
      <c r="ADJ92" s="119"/>
      <c r="ADK92" s="119"/>
      <c r="ADL92" s="119"/>
      <c r="ADM92" s="119"/>
      <c r="ADN92" s="119"/>
      <c r="ADO92" s="119"/>
      <c r="ADP92" s="119"/>
      <c r="ADQ92" s="119"/>
      <c r="ADR92" s="119"/>
      <c r="ADS92" s="119"/>
      <c r="ADT92" s="119"/>
      <c r="ADU92" s="119"/>
      <c r="ADV92" s="119"/>
      <c r="ADW92" s="119"/>
      <c r="ADX92" s="119"/>
      <c r="ADY92" s="119"/>
      <c r="ADZ92" s="119"/>
      <c r="AEA92" s="119"/>
      <c r="AEB92" s="119"/>
      <c r="AEC92" s="119"/>
      <c r="AED92" s="119"/>
      <c r="AEE92" s="119"/>
      <c r="AEF92" s="119"/>
      <c r="AEG92" s="119"/>
      <c r="AEH92" s="119"/>
      <c r="AEI92" s="119"/>
      <c r="AEJ92" s="119"/>
      <c r="AEK92" s="119"/>
      <c r="AEL92" s="119"/>
      <c r="AEM92" s="119"/>
      <c r="AEN92" s="119"/>
      <c r="AEO92" s="119"/>
      <c r="AEP92" s="119"/>
      <c r="AEQ92" s="119"/>
      <c r="AER92" s="119"/>
      <c r="AES92" s="119"/>
      <c r="AET92" s="119"/>
      <c r="AEU92" s="119"/>
      <c r="AEV92" s="119"/>
      <c r="AEW92" s="119"/>
      <c r="AEX92" s="119"/>
      <c r="AEY92" s="119"/>
      <c r="AEZ92" s="119"/>
      <c r="AFA92" s="119"/>
      <c r="AFB92" s="119"/>
      <c r="AFC92" s="119"/>
      <c r="AFD92" s="119"/>
      <c r="AFE92" s="119"/>
      <c r="AFF92" s="119"/>
      <c r="AFG92" s="119"/>
      <c r="AFH92" s="119"/>
      <c r="AFI92" s="119"/>
      <c r="AFJ92" s="119"/>
      <c r="AFK92" s="119"/>
      <c r="AFL92" s="119"/>
      <c r="AFM92" s="119"/>
      <c r="AFN92" s="119"/>
      <c r="AFO92" s="119"/>
      <c r="AFP92" s="119"/>
      <c r="AFQ92" s="119"/>
      <c r="AFR92" s="119"/>
      <c r="AFS92" s="119"/>
      <c r="AFT92" s="119"/>
      <c r="AFU92" s="119"/>
      <c r="AFV92" s="119"/>
      <c r="AFW92" s="119"/>
      <c r="AFX92" s="119"/>
      <c r="AFY92" s="119"/>
      <c r="AFZ92" s="119"/>
      <c r="AGA92" s="119"/>
      <c r="AGB92" s="119"/>
      <c r="AGC92" s="119"/>
      <c r="AGD92" s="119"/>
      <c r="AGE92" s="119"/>
      <c r="AGF92" s="119"/>
      <c r="AGG92" s="119"/>
      <c r="AGH92" s="119"/>
      <c r="AGI92" s="119"/>
      <c r="AGJ92" s="119"/>
      <c r="AGK92" s="119"/>
      <c r="AGL92" s="119"/>
      <c r="AGM92" s="119"/>
      <c r="AGN92" s="119"/>
      <c r="AGO92" s="119"/>
      <c r="AGP92" s="119"/>
      <c r="AGQ92" s="119"/>
      <c r="AGR92" s="119"/>
      <c r="AGS92" s="119"/>
      <c r="AGT92" s="119"/>
      <c r="AGU92" s="119"/>
      <c r="AGV92" s="119"/>
      <c r="AGW92" s="119"/>
      <c r="AGX92" s="119"/>
      <c r="AGY92" s="119"/>
      <c r="AGZ92" s="119"/>
      <c r="AHA92" s="119"/>
      <c r="AHB92" s="119"/>
      <c r="AHC92" s="119"/>
      <c r="AHD92" s="119"/>
      <c r="AHE92" s="119"/>
      <c r="AHF92" s="119"/>
      <c r="AHG92" s="119"/>
      <c r="AHH92" s="119"/>
      <c r="AHI92" s="119"/>
      <c r="AHJ92" s="119"/>
      <c r="AHK92" s="119"/>
      <c r="AHL92" s="119"/>
      <c r="AHM92" s="119"/>
      <c r="AHN92" s="119"/>
      <c r="AHO92" s="119"/>
      <c r="AHP92" s="119"/>
      <c r="AHQ92" s="119"/>
      <c r="AHR92" s="119"/>
      <c r="AHS92" s="119"/>
      <c r="AHT92" s="119"/>
      <c r="AHU92" s="119"/>
      <c r="AHV92" s="119"/>
      <c r="AHW92" s="119"/>
      <c r="AHX92" s="119"/>
      <c r="AHY92" s="119"/>
      <c r="AHZ92" s="119"/>
      <c r="AIA92" s="119"/>
      <c r="AIB92" s="119"/>
      <c r="AIC92" s="119"/>
      <c r="AID92" s="119"/>
      <c r="AIE92" s="119"/>
      <c r="AIF92" s="119"/>
      <c r="AIG92" s="119"/>
      <c r="AIH92" s="119"/>
      <c r="AII92" s="119"/>
      <c r="AIJ92" s="119"/>
      <c r="AIK92" s="119"/>
      <c r="AIL92" s="119"/>
      <c r="AIM92" s="119"/>
      <c r="AIN92" s="119"/>
      <c r="AIO92" s="119"/>
      <c r="AIP92" s="119"/>
      <c r="AIQ92" s="119"/>
      <c r="AIR92" s="119"/>
      <c r="AIS92" s="119"/>
      <c r="AIT92" s="119"/>
      <c r="AIU92" s="119"/>
      <c r="AIV92" s="119"/>
      <c r="AIW92" s="119"/>
      <c r="AIX92" s="119"/>
      <c r="AIY92" s="119"/>
      <c r="AIZ92" s="119"/>
      <c r="AJA92" s="119"/>
      <c r="AJB92" s="119"/>
      <c r="AJC92" s="119"/>
      <c r="AJD92" s="119"/>
      <c r="AJE92" s="119"/>
      <c r="AJF92" s="119"/>
      <c r="AJG92" s="119"/>
      <c r="AJH92" s="119"/>
      <c r="AJI92" s="119"/>
      <c r="AJJ92" s="119"/>
      <c r="AJK92" s="119"/>
      <c r="AJL92" s="119"/>
      <c r="AJM92" s="119"/>
      <c r="AJN92" s="119"/>
      <c r="AJO92" s="119"/>
      <c r="AJP92" s="119"/>
      <c r="AJQ92" s="119"/>
      <c r="AJR92" s="119"/>
      <c r="AJS92" s="119"/>
      <c r="AJT92" s="119"/>
      <c r="AJU92" s="119"/>
      <c r="AJV92" s="119"/>
      <c r="AJW92" s="119"/>
      <c r="AJX92" s="119"/>
      <c r="AJY92" s="119"/>
      <c r="AJZ92" s="119"/>
      <c r="AKA92" s="119"/>
      <c r="AKB92" s="119"/>
      <c r="AKC92" s="119"/>
      <c r="AKD92" s="119"/>
      <c r="AKE92" s="119"/>
      <c r="AKF92" s="119"/>
      <c r="AKG92" s="119"/>
      <c r="AKH92" s="119"/>
      <c r="AKI92" s="119"/>
      <c r="AKJ92" s="119"/>
      <c r="AKK92" s="119"/>
      <c r="AKL92" s="119"/>
      <c r="AKM92" s="119"/>
      <c r="AKN92" s="119"/>
      <c r="AKO92" s="119"/>
      <c r="AKP92" s="119"/>
      <c r="AKQ92" s="119"/>
      <c r="AKR92" s="119"/>
      <c r="AKS92" s="119"/>
      <c r="AKT92" s="119"/>
      <c r="AKU92" s="119"/>
      <c r="AKV92" s="119"/>
      <c r="AKW92" s="119"/>
      <c r="AKX92" s="119"/>
      <c r="AKY92" s="119"/>
      <c r="AKZ92" s="119"/>
      <c r="ALA92" s="119"/>
      <c r="ALB92" s="119"/>
      <c r="ALC92" s="119"/>
      <c r="ALD92" s="119"/>
      <c r="ALE92" s="119"/>
      <c r="ALF92" s="119"/>
      <c r="ALG92" s="119"/>
      <c r="ALH92" s="119"/>
      <c r="ALI92" s="119"/>
      <c r="ALJ92" s="119"/>
      <c r="ALK92" s="119"/>
      <c r="ALL92" s="119"/>
      <c r="ALM92" s="119"/>
      <c r="ALN92" s="119"/>
      <c r="ALO92" s="119"/>
      <c r="ALP92" s="119"/>
      <c r="ALQ92" s="119"/>
      <c r="ALR92" s="119"/>
      <c r="ALS92" s="119"/>
      <c r="ALT92" s="119"/>
      <c r="ALU92" s="119"/>
      <c r="ALV92" s="119"/>
      <c r="ALW92" s="119"/>
      <c r="ALX92" s="119"/>
      <c r="ALY92" s="119"/>
      <c r="ALZ92" s="119"/>
      <c r="AMA92" s="119"/>
      <c r="AMB92" s="119"/>
      <c r="AMC92" s="119"/>
      <c r="AMD92" s="119"/>
      <c r="AME92" s="119"/>
      <c r="AMF92" s="119"/>
      <c r="AMG92" s="119"/>
      <c r="AMH92" s="119"/>
    </row>
    <row r="93" spans="1:1022" ht="82.8">
      <c r="A93" s="2460"/>
      <c r="B93" s="2464"/>
      <c r="C93" s="2460"/>
      <c r="D93" s="2464"/>
      <c r="E93" s="2111"/>
      <c r="F93" s="2996"/>
      <c r="G93" s="136" t="s">
        <v>7018</v>
      </c>
      <c r="H93" s="175" t="s">
        <v>7019</v>
      </c>
      <c r="I93" s="175" t="s">
        <v>6772</v>
      </c>
      <c r="J93" s="176" t="s">
        <v>88</v>
      </c>
      <c r="K93" s="175" t="s">
        <v>7016</v>
      </c>
      <c r="L93" s="175" t="s">
        <v>7017</v>
      </c>
      <c r="M93" s="176" t="s">
        <v>238</v>
      </c>
      <c r="N93" s="176" t="s">
        <v>238</v>
      </c>
      <c r="O93" s="176" t="s">
        <v>238</v>
      </c>
      <c r="P93" s="176" t="s">
        <v>6774</v>
      </c>
      <c r="Q93" s="176" t="s">
        <v>6775</v>
      </c>
      <c r="R93" s="176" t="s">
        <v>6973</v>
      </c>
      <c r="S93" s="176" t="s">
        <v>6972</v>
      </c>
      <c r="T93" s="176" t="s">
        <v>46</v>
      </c>
      <c r="U93" s="176" t="s">
        <v>47</v>
      </c>
      <c r="V93" s="178" t="s">
        <v>6796</v>
      </c>
      <c r="W93" s="176" t="s">
        <v>6797</v>
      </c>
      <c r="X93" s="176" t="s">
        <v>7014</v>
      </c>
    </row>
    <row r="94" spans="1:1022" ht="151.80000000000001">
      <c r="A94" s="2460">
        <v>6</v>
      </c>
      <c r="B94" s="2464" t="s">
        <v>7020</v>
      </c>
      <c r="C94" s="2460" t="s">
        <v>724</v>
      </c>
      <c r="D94" s="2464" t="s">
        <v>9321</v>
      </c>
      <c r="E94" s="2110" t="s">
        <v>9322</v>
      </c>
      <c r="F94" s="175" t="s">
        <v>36</v>
      </c>
      <c r="G94" s="136" t="s">
        <v>726</v>
      </c>
      <c r="H94" s="175" t="s">
        <v>7021</v>
      </c>
      <c r="I94" s="175" t="s">
        <v>6772</v>
      </c>
      <c r="J94" s="176" t="s">
        <v>88</v>
      </c>
      <c r="K94" s="175" t="s">
        <v>6831</v>
      </c>
      <c r="L94" s="175" t="s">
        <v>7022</v>
      </c>
      <c r="M94" s="176" t="s">
        <v>238</v>
      </c>
      <c r="N94" s="176" t="s">
        <v>40</v>
      </c>
      <c r="O94" s="176" t="s">
        <v>238</v>
      </c>
      <c r="P94" s="176" t="s">
        <v>6774</v>
      </c>
      <c r="Q94" s="176" t="s">
        <v>6775</v>
      </c>
      <c r="R94" s="190" t="s">
        <v>6777</v>
      </c>
      <c r="S94" s="176" t="s">
        <v>6776</v>
      </c>
      <c r="T94" s="176" t="s">
        <v>46</v>
      </c>
      <c r="U94" s="176" t="s">
        <v>47</v>
      </c>
      <c r="V94" s="176" t="s">
        <v>6897</v>
      </c>
      <c r="W94" s="177">
        <v>1</v>
      </c>
      <c r="X94" s="176" t="s">
        <v>7013</v>
      </c>
    </row>
    <row r="95" spans="1:1022" ht="151.80000000000001">
      <c r="A95" s="2460"/>
      <c r="B95" s="2464"/>
      <c r="C95" s="2460"/>
      <c r="D95" s="2464"/>
      <c r="E95" s="2122"/>
      <c r="F95" s="175" t="s">
        <v>36</v>
      </c>
      <c r="G95" s="136" t="s">
        <v>7023</v>
      </c>
      <c r="H95" s="175" t="s">
        <v>7024</v>
      </c>
      <c r="I95" s="175" t="s">
        <v>6772</v>
      </c>
      <c r="J95" s="176" t="s">
        <v>88</v>
      </c>
      <c r="K95" s="175" t="s">
        <v>6831</v>
      </c>
      <c r="L95" s="175" t="s">
        <v>7022</v>
      </c>
      <c r="M95" s="176" t="s">
        <v>238</v>
      </c>
      <c r="N95" s="176" t="s">
        <v>40</v>
      </c>
      <c r="O95" s="176" t="s">
        <v>238</v>
      </c>
      <c r="P95" s="176" t="s">
        <v>6774</v>
      </c>
      <c r="Q95" s="176" t="s">
        <v>6775</v>
      </c>
      <c r="R95" s="190" t="s">
        <v>6777</v>
      </c>
      <c r="S95" s="176" t="s">
        <v>6776</v>
      </c>
      <c r="T95" s="176" t="s">
        <v>46</v>
      </c>
      <c r="U95" s="176" t="s">
        <v>47</v>
      </c>
      <c r="V95" s="176" t="s">
        <v>6897</v>
      </c>
      <c r="W95" s="177">
        <v>1</v>
      </c>
      <c r="X95" s="176" t="s">
        <v>7013</v>
      </c>
    </row>
    <row r="96" spans="1:1022" ht="165" customHeight="1">
      <c r="A96" s="2460"/>
      <c r="B96" s="2464"/>
      <c r="C96" s="2460"/>
      <c r="D96" s="2464"/>
      <c r="E96" s="2111"/>
      <c r="F96" s="175" t="s">
        <v>36</v>
      </c>
      <c r="G96" s="136" t="s">
        <v>7025</v>
      </c>
      <c r="H96" s="185" t="s">
        <v>7026</v>
      </c>
      <c r="I96" s="175" t="s">
        <v>6772</v>
      </c>
      <c r="J96" s="176" t="s">
        <v>88</v>
      </c>
      <c r="K96" s="175" t="s">
        <v>7027</v>
      </c>
      <c r="L96" s="175" t="s">
        <v>7022</v>
      </c>
      <c r="M96" s="176" t="s">
        <v>238</v>
      </c>
      <c r="N96" s="176" t="s">
        <v>40</v>
      </c>
      <c r="O96" s="176" t="s">
        <v>238</v>
      </c>
      <c r="P96" s="176" t="s">
        <v>6774</v>
      </c>
      <c r="Q96" s="176" t="s">
        <v>6775</v>
      </c>
      <c r="R96" s="190" t="s">
        <v>6777</v>
      </c>
      <c r="S96" s="176" t="s">
        <v>6776</v>
      </c>
      <c r="T96" s="176" t="s">
        <v>46</v>
      </c>
      <c r="U96" s="176" t="s">
        <v>47</v>
      </c>
      <c r="V96" s="176" t="s">
        <v>6897</v>
      </c>
      <c r="W96" s="177">
        <v>1</v>
      </c>
      <c r="X96" s="176" t="s">
        <v>7013</v>
      </c>
    </row>
    <row r="97" spans="1:25" ht="214.5" customHeight="1">
      <c r="A97" s="2460">
        <v>6</v>
      </c>
      <c r="B97" s="2464" t="s">
        <v>7000</v>
      </c>
      <c r="C97" s="2460" t="s">
        <v>730</v>
      </c>
      <c r="D97" s="2464" t="s">
        <v>9323</v>
      </c>
      <c r="E97" s="2110" t="s">
        <v>9324</v>
      </c>
      <c r="F97" s="2996" t="s">
        <v>36</v>
      </c>
      <c r="G97" s="136" t="s">
        <v>733</v>
      </c>
      <c r="H97" s="185" t="s">
        <v>7028</v>
      </c>
      <c r="I97" s="175" t="s">
        <v>6772</v>
      </c>
      <c r="J97" s="176" t="s">
        <v>88</v>
      </c>
      <c r="K97" s="175" t="s">
        <v>7029</v>
      </c>
      <c r="L97" s="175" t="s">
        <v>7022</v>
      </c>
      <c r="M97" s="176" t="s">
        <v>238</v>
      </c>
      <c r="N97" s="176" t="s">
        <v>40</v>
      </c>
      <c r="O97" s="176" t="s">
        <v>238</v>
      </c>
      <c r="P97" s="176" t="s">
        <v>6774</v>
      </c>
      <c r="Q97" s="176" t="s">
        <v>6775</v>
      </c>
      <c r="R97" s="190" t="s">
        <v>6777</v>
      </c>
      <c r="S97" s="176" t="s">
        <v>6776</v>
      </c>
      <c r="T97" s="176" t="s">
        <v>46</v>
      </c>
      <c r="U97" s="176" t="s">
        <v>47</v>
      </c>
      <c r="V97" s="176" t="s">
        <v>6897</v>
      </c>
      <c r="W97" s="177">
        <v>1</v>
      </c>
      <c r="X97" s="176" t="s">
        <v>7013</v>
      </c>
    </row>
    <row r="98" spans="1:25" ht="214.5" customHeight="1">
      <c r="A98" s="2460"/>
      <c r="B98" s="2464"/>
      <c r="C98" s="2460"/>
      <c r="D98" s="2464"/>
      <c r="E98" s="2111"/>
      <c r="F98" s="2996"/>
      <c r="G98" s="136" t="s">
        <v>2839</v>
      </c>
      <c r="H98" s="175" t="s">
        <v>7030</v>
      </c>
      <c r="I98" s="175" t="s">
        <v>6772</v>
      </c>
      <c r="J98" s="176" t="s">
        <v>88</v>
      </c>
      <c r="K98" s="175" t="s">
        <v>7029</v>
      </c>
      <c r="L98" s="175" t="s">
        <v>7022</v>
      </c>
      <c r="M98" s="176" t="s">
        <v>238</v>
      </c>
      <c r="N98" s="176" t="s">
        <v>40</v>
      </c>
      <c r="O98" s="176" t="s">
        <v>238</v>
      </c>
      <c r="P98" s="176" t="s">
        <v>6774</v>
      </c>
      <c r="Q98" s="176" t="s">
        <v>6775</v>
      </c>
      <c r="R98" s="190" t="s">
        <v>6777</v>
      </c>
      <c r="S98" s="176" t="s">
        <v>6776</v>
      </c>
      <c r="T98" s="176" t="s">
        <v>46</v>
      </c>
      <c r="U98" s="176" t="s">
        <v>47</v>
      </c>
      <c r="V98" s="176" t="s">
        <v>6897</v>
      </c>
      <c r="W98" s="177">
        <v>1</v>
      </c>
      <c r="X98" s="176" t="s">
        <v>7013</v>
      </c>
    </row>
    <row r="99" spans="1:25" ht="214.5" customHeight="1">
      <c r="A99" s="2460">
        <v>7</v>
      </c>
      <c r="B99" s="2464" t="s">
        <v>7031</v>
      </c>
      <c r="C99" s="2460" t="s">
        <v>581</v>
      </c>
      <c r="D99" s="2464" t="s">
        <v>7032</v>
      </c>
      <c r="E99" s="2110" t="s">
        <v>9307</v>
      </c>
      <c r="F99" s="2996" t="s">
        <v>36</v>
      </c>
      <c r="G99" s="136" t="s">
        <v>583</v>
      </c>
      <c r="H99" s="175" t="s">
        <v>7033</v>
      </c>
      <c r="I99" s="175" t="s">
        <v>6772</v>
      </c>
      <c r="J99" s="176" t="s">
        <v>88</v>
      </c>
      <c r="K99" s="185" t="s">
        <v>7034</v>
      </c>
      <c r="L99" s="175" t="s">
        <v>6782</v>
      </c>
      <c r="M99" s="176" t="s">
        <v>238</v>
      </c>
      <c r="N99" s="176" t="s">
        <v>40</v>
      </c>
      <c r="O99" s="176" t="s">
        <v>238</v>
      </c>
      <c r="P99" s="176" t="s">
        <v>6774</v>
      </c>
      <c r="Q99" s="176" t="s">
        <v>6775</v>
      </c>
      <c r="R99" s="190" t="s">
        <v>6777</v>
      </c>
      <c r="S99" s="176" t="s">
        <v>6785</v>
      </c>
      <c r="T99" s="176" t="s">
        <v>46</v>
      </c>
      <c r="U99" s="176" t="s">
        <v>47</v>
      </c>
      <c r="V99" s="176" t="s">
        <v>6897</v>
      </c>
      <c r="W99" s="176" t="s">
        <v>6797</v>
      </c>
      <c r="X99" s="176" t="s">
        <v>7013</v>
      </c>
    </row>
    <row r="100" spans="1:25" ht="214.5" customHeight="1">
      <c r="A100" s="2460"/>
      <c r="B100" s="2464"/>
      <c r="C100" s="2460"/>
      <c r="D100" s="2464"/>
      <c r="E100" s="2122"/>
      <c r="F100" s="2996"/>
      <c r="G100" s="136" t="s">
        <v>3452</v>
      </c>
      <c r="H100" s="175" t="s">
        <v>7035</v>
      </c>
      <c r="I100" s="175" t="s">
        <v>6772</v>
      </c>
      <c r="J100" s="176" t="s">
        <v>88</v>
      </c>
      <c r="K100" s="181" t="s">
        <v>9325</v>
      </c>
      <c r="L100" s="181" t="s">
        <v>6801</v>
      </c>
      <c r="M100" s="182" t="s">
        <v>238</v>
      </c>
      <c r="N100" s="182" t="s">
        <v>40</v>
      </c>
      <c r="O100" s="182" t="s">
        <v>238</v>
      </c>
      <c r="P100" s="182" t="s">
        <v>6774</v>
      </c>
      <c r="Q100" s="182" t="s">
        <v>6775</v>
      </c>
      <c r="R100" s="182" t="s">
        <v>9326</v>
      </c>
      <c r="S100" s="182" t="s">
        <v>6785</v>
      </c>
      <c r="T100" s="182" t="s">
        <v>46</v>
      </c>
      <c r="U100" s="182" t="s">
        <v>47</v>
      </c>
      <c r="V100" s="191" t="s">
        <v>7038</v>
      </c>
      <c r="W100" s="184">
        <v>1</v>
      </c>
      <c r="X100" s="182" t="s">
        <v>7013</v>
      </c>
      <c r="Y100" s="192"/>
    </row>
    <row r="101" spans="1:25" ht="214.5" customHeight="1">
      <c r="A101" s="2460"/>
      <c r="B101" s="2464"/>
      <c r="C101" s="2460"/>
      <c r="D101" s="2464"/>
      <c r="E101" s="2111"/>
      <c r="F101" s="2996"/>
      <c r="G101" s="136" t="s">
        <v>3460</v>
      </c>
      <c r="H101" s="175" t="s">
        <v>7039</v>
      </c>
      <c r="I101" s="175" t="s">
        <v>6772</v>
      </c>
      <c r="J101" s="176" t="s">
        <v>88</v>
      </c>
      <c r="K101" s="175" t="s">
        <v>7036</v>
      </c>
      <c r="L101" s="175" t="s">
        <v>6801</v>
      </c>
      <c r="M101" s="176" t="s">
        <v>238</v>
      </c>
      <c r="N101" s="176" t="s">
        <v>40</v>
      </c>
      <c r="O101" s="176" t="s">
        <v>238</v>
      </c>
      <c r="P101" s="176" t="s">
        <v>6774</v>
      </c>
      <c r="Q101" s="176" t="s">
        <v>6775</v>
      </c>
      <c r="R101" s="176" t="s">
        <v>7037</v>
      </c>
      <c r="S101" s="176" t="s">
        <v>6785</v>
      </c>
      <c r="T101" s="176" t="s">
        <v>46</v>
      </c>
      <c r="U101" s="176" t="s">
        <v>47</v>
      </c>
      <c r="V101" s="190" t="s">
        <v>7038</v>
      </c>
      <c r="W101" s="177">
        <v>1</v>
      </c>
      <c r="X101" s="176" t="s">
        <v>7013</v>
      </c>
    </row>
    <row r="102" spans="1:25" ht="214.5" customHeight="1">
      <c r="A102" s="2989">
        <v>7</v>
      </c>
      <c r="B102" s="2110" t="s">
        <v>7031</v>
      </c>
      <c r="C102" s="2989" t="s">
        <v>589</v>
      </c>
      <c r="D102" s="2110" t="s">
        <v>9327</v>
      </c>
      <c r="E102" s="2110" t="s">
        <v>9328</v>
      </c>
      <c r="F102" s="3000" t="s">
        <v>36</v>
      </c>
      <c r="G102" s="180" t="s">
        <v>591</v>
      </c>
      <c r="H102" s="181" t="s">
        <v>9329</v>
      </c>
      <c r="I102" s="181" t="s">
        <v>6772</v>
      </c>
      <c r="J102" s="182" t="s">
        <v>88</v>
      </c>
      <c r="K102" s="181" t="s">
        <v>9330</v>
      </c>
      <c r="L102" s="181" t="s">
        <v>6801</v>
      </c>
      <c r="M102" s="182" t="s">
        <v>238</v>
      </c>
      <c r="N102" s="182" t="s">
        <v>238</v>
      </c>
      <c r="O102" s="182" t="s">
        <v>238</v>
      </c>
      <c r="P102" s="182" t="s">
        <v>9331</v>
      </c>
      <c r="Q102" s="182" t="s">
        <v>6775</v>
      </c>
      <c r="R102" s="182" t="s">
        <v>9332</v>
      </c>
      <c r="S102" s="182" t="s">
        <v>6785</v>
      </c>
      <c r="T102" s="182" t="s">
        <v>46</v>
      </c>
      <c r="U102" s="182" t="s">
        <v>47</v>
      </c>
      <c r="V102" s="191" t="s">
        <v>7038</v>
      </c>
      <c r="W102" s="184">
        <v>1</v>
      </c>
      <c r="X102" s="182" t="s">
        <v>7013</v>
      </c>
    </row>
    <row r="103" spans="1:25" ht="214.5" customHeight="1">
      <c r="A103" s="2121"/>
      <c r="B103" s="2122"/>
      <c r="C103" s="2121"/>
      <c r="D103" s="2122"/>
      <c r="E103" s="2122"/>
      <c r="F103" s="3001"/>
      <c r="G103" s="180" t="s">
        <v>3466</v>
      </c>
      <c r="H103" s="181" t="s">
        <v>9333</v>
      </c>
      <c r="I103" s="181" t="s">
        <v>6772</v>
      </c>
      <c r="J103" s="182" t="s">
        <v>88</v>
      </c>
      <c r="K103" s="181" t="s">
        <v>9334</v>
      </c>
      <c r="L103" s="181" t="s">
        <v>6801</v>
      </c>
      <c r="M103" s="182" t="s">
        <v>238</v>
      </c>
      <c r="N103" s="182" t="s">
        <v>238</v>
      </c>
      <c r="O103" s="182" t="s">
        <v>238</v>
      </c>
      <c r="P103" s="182" t="s">
        <v>9331</v>
      </c>
      <c r="Q103" s="182" t="s">
        <v>6775</v>
      </c>
      <c r="R103" s="182" t="s">
        <v>9335</v>
      </c>
      <c r="S103" s="182" t="s">
        <v>6785</v>
      </c>
      <c r="T103" s="182" t="s">
        <v>46</v>
      </c>
      <c r="U103" s="182" t="s">
        <v>47</v>
      </c>
      <c r="V103" s="191" t="s">
        <v>7038</v>
      </c>
      <c r="W103" s="184">
        <v>1</v>
      </c>
      <c r="X103" s="182" t="s">
        <v>7013</v>
      </c>
    </row>
    <row r="104" spans="1:25" ht="214.5" customHeight="1">
      <c r="A104" s="2990"/>
      <c r="B104" s="2111"/>
      <c r="C104" s="2990"/>
      <c r="D104" s="2111"/>
      <c r="E104" s="2111"/>
      <c r="F104" s="3002"/>
      <c r="G104" s="180" t="s">
        <v>3467</v>
      </c>
      <c r="H104" s="181" t="s">
        <v>9336</v>
      </c>
      <c r="I104" s="181" t="s">
        <v>6772</v>
      </c>
      <c r="J104" s="181" t="s">
        <v>6772</v>
      </c>
      <c r="K104" s="181" t="s">
        <v>9337</v>
      </c>
      <c r="L104" s="181" t="s">
        <v>6801</v>
      </c>
      <c r="M104" s="182" t="s">
        <v>238</v>
      </c>
      <c r="N104" s="182" t="s">
        <v>238</v>
      </c>
      <c r="O104" s="182" t="s">
        <v>238</v>
      </c>
      <c r="P104" s="182" t="s">
        <v>9331</v>
      </c>
      <c r="Q104" s="182" t="s">
        <v>6775</v>
      </c>
      <c r="R104" s="182" t="s">
        <v>9338</v>
      </c>
      <c r="S104" s="182" t="s">
        <v>6776</v>
      </c>
      <c r="T104" s="182" t="s">
        <v>46</v>
      </c>
      <c r="U104" s="182" t="s">
        <v>47</v>
      </c>
      <c r="V104" s="191" t="s">
        <v>7038</v>
      </c>
      <c r="W104" s="184">
        <v>1</v>
      </c>
      <c r="X104" s="182" t="s">
        <v>9339</v>
      </c>
    </row>
    <row r="105" spans="1:25" ht="110.4">
      <c r="A105" s="2460">
        <v>8</v>
      </c>
      <c r="B105" s="2165" t="s">
        <v>3931</v>
      </c>
      <c r="C105" s="2460" t="s">
        <v>691</v>
      </c>
      <c r="D105" s="2464" t="s">
        <v>9340</v>
      </c>
      <c r="E105" s="2110" t="s">
        <v>9341</v>
      </c>
      <c r="F105" s="2996" t="s">
        <v>36</v>
      </c>
      <c r="G105" s="136" t="s">
        <v>2552</v>
      </c>
      <c r="H105" s="175" t="s">
        <v>7040</v>
      </c>
      <c r="I105" s="175" t="s">
        <v>6772</v>
      </c>
      <c r="J105" s="176" t="s">
        <v>88</v>
      </c>
      <c r="K105" s="175" t="s">
        <v>7041</v>
      </c>
      <c r="L105" s="175" t="s">
        <v>6811</v>
      </c>
      <c r="M105" s="176" t="s">
        <v>41</v>
      </c>
      <c r="N105" s="176" t="s">
        <v>40</v>
      </c>
      <c r="O105" s="176" t="s">
        <v>41</v>
      </c>
      <c r="P105" s="176" t="s">
        <v>6874</v>
      </c>
      <c r="Q105" s="176" t="s">
        <v>6775</v>
      </c>
      <c r="R105" s="176" t="s">
        <v>6791</v>
      </c>
      <c r="S105" s="176" t="s">
        <v>6776</v>
      </c>
      <c r="T105" s="176" t="s">
        <v>46</v>
      </c>
      <c r="U105" s="176" t="s">
        <v>47</v>
      </c>
      <c r="V105" s="176" t="s">
        <v>6897</v>
      </c>
      <c r="W105" s="177">
        <v>1</v>
      </c>
      <c r="X105" s="176" t="s">
        <v>9342</v>
      </c>
    </row>
    <row r="106" spans="1:25" ht="110.4">
      <c r="A106" s="2460"/>
      <c r="B106" s="2166"/>
      <c r="C106" s="2460"/>
      <c r="D106" s="2464"/>
      <c r="E106" s="2122"/>
      <c r="F106" s="2996"/>
      <c r="G106" s="136" t="s">
        <v>2668</v>
      </c>
      <c r="H106" s="175" t="s">
        <v>7042</v>
      </c>
      <c r="I106" s="175" t="s">
        <v>6772</v>
      </c>
      <c r="J106" s="176" t="s">
        <v>88</v>
      </c>
      <c r="K106" s="175" t="s">
        <v>7041</v>
      </c>
      <c r="L106" s="175" t="s">
        <v>6811</v>
      </c>
      <c r="M106" s="176" t="s">
        <v>41</v>
      </c>
      <c r="N106" s="176" t="s">
        <v>40</v>
      </c>
      <c r="O106" s="176" t="s">
        <v>41</v>
      </c>
      <c r="P106" s="176" t="s">
        <v>6874</v>
      </c>
      <c r="Q106" s="176" t="s">
        <v>6775</v>
      </c>
      <c r="R106" s="176" t="s">
        <v>9343</v>
      </c>
      <c r="S106" s="176" t="s">
        <v>6785</v>
      </c>
      <c r="T106" s="176" t="s">
        <v>46</v>
      </c>
      <c r="U106" s="176" t="s">
        <v>6848</v>
      </c>
      <c r="V106" s="176" t="s">
        <v>6974</v>
      </c>
      <c r="W106" s="177">
        <v>1</v>
      </c>
      <c r="X106" s="176" t="s">
        <v>9342</v>
      </c>
    </row>
    <row r="107" spans="1:25" ht="110.4">
      <c r="A107" s="2460"/>
      <c r="B107" s="2167"/>
      <c r="C107" s="2460"/>
      <c r="D107" s="2464"/>
      <c r="E107" s="2111"/>
      <c r="F107" s="2996"/>
      <c r="G107" s="136" t="s">
        <v>2673</v>
      </c>
      <c r="H107" s="175" t="s">
        <v>7043</v>
      </c>
      <c r="I107" s="175" t="s">
        <v>6772</v>
      </c>
      <c r="J107" s="176" t="s">
        <v>88</v>
      </c>
      <c r="K107" s="175" t="s">
        <v>7041</v>
      </c>
      <c r="L107" s="175" t="s">
        <v>6811</v>
      </c>
      <c r="M107" s="176" t="s">
        <v>41</v>
      </c>
      <c r="N107" s="176" t="s">
        <v>40</v>
      </c>
      <c r="O107" s="176" t="s">
        <v>41</v>
      </c>
      <c r="P107" s="176" t="s">
        <v>6874</v>
      </c>
      <c r="Q107" s="176" t="s">
        <v>6775</v>
      </c>
      <c r="R107" s="176" t="s">
        <v>9343</v>
      </c>
      <c r="S107" s="176" t="s">
        <v>6785</v>
      </c>
      <c r="T107" s="176" t="s">
        <v>46</v>
      </c>
      <c r="U107" s="176" t="s">
        <v>6848</v>
      </c>
      <c r="V107" s="176" t="s">
        <v>6974</v>
      </c>
      <c r="W107" s="177">
        <v>1</v>
      </c>
      <c r="X107" s="176" t="s">
        <v>9344</v>
      </c>
    </row>
    <row r="108" spans="1:25" ht="165.6">
      <c r="A108" s="2460">
        <v>8</v>
      </c>
      <c r="B108" s="2165" t="s">
        <v>3931</v>
      </c>
      <c r="C108" s="2460" t="s">
        <v>2557</v>
      </c>
      <c r="D108" s="2464" t="s">
        <v>7044</v>
      </c>
      <c r="E108" s="2110"/>
      <c r="F108" s="2629"/>
      <c r="G108" s="136" t="s">
        <v>2559</v>
      </c>
      <c r="H108" s="175" t="s">
        <v>7045</v>
      </c>
      <c r="I108" s="175" t="s">
        <v>6772</v>
      </c>
      <c r="J108" s="176" t="s">
        <v>88</v>
      </c>
      <c r="K108" s="175" t="s">
        <v>7046</v>
      </c>
      <c r="L108" s="175" t="s">
        <v>7047</v>
      </c>
      <c r="M108" s="176" t="s">
        <v>238</v>
      </c>
      <c r="N108" s="176" t="s">
        <v>238</v>
      </c>
      <c r="O108" s="176" t="s">
        <v>238</v>
      </c>
      <c r="P108" s="176" t="s">
        <v>6774</v>
      </c>
      <c r="Q108" s="176" t="s">
        <v>6775</v>
      </c>
      <c r="R108" s="176" t="s">
        <v>6928</v>
      </c>
      <c r="S108" s="176" t="s">
        <v>6776</v>
      </c>
      <c r="T108" s="176" t="s">
        <v>46</v>
      </c>
      <c r="U108" s="176" t="s">
        <v>47</v>
      </c>
      <c r="V108" s="176" t="s">
        <v>6929</v>
      </c>
      <c r="W108" s="177">
        <v>1</v>
      </c>
      <c r="X108" s="176" t="s">
        <v>9342</v>
      </c>
    </row>
    <row r="109" spans="1:25" ht="165.6">
      <c r="A109" s="2460"/>
      <c r="B109" s="2167"/>
      <c r="C109" s="2460"/>
      <c r="D109" s="2464"/>
      <c r="E109" s="2111"/>
      <c r="F109" s="2630"/>
      <c r="G109" s="136" t="s">
        <v>2713</v>
      </c>
      <c r="H109" s="175" t="s">
        <v>7048</v>
      </c>
      <c r="I109" s="175" t="s">
        <v>6772</v>
      </c>
      <c r="J109" s="176" t="s">
        <v>88</v>
      </c>
      <c r="K109" s="175" t="s">
        <v>7046</v>
      </c>
      <c r="L109" s="175" t="s">
        <v>7047</v>
      </c>
      <c r="M109" s="176" t="s">
        <v>238</v>
      </c>
      <c r="N109" s="176" t="s">
        <v>238</v>
      </c>
      <c r="O109" s="176" t="s">
        <v>238</v>
      </c>
      <c r="P109" s="176" t="s">
        <v>6774</v>
      </c>
      <c r="Q109" s="176" t="s">
        <v>6775</v>
      </c>
      <c r="R109" s="176" t="s">
        <v>6928</v>
      </c>
      <c r="S109" s="176" t="s">
        <v>6776</v>
      </c>
      <c r="T109" s="176" t="s">
        <v>46</v>
      </c>
      <c r="U109" s="176" t="s">
        <v>47</v>
      </c>
      <c r="V109" s="176" t="s">
        <v>6929</v>
      </c>
      <c r="W109" s="177">
        <v>1</v>
      </c>
      <c r="X109" s="176" t="s">
        <v>9342</v>
      </c>
    </row>
    <row r="110" spans="1:25" ht="165.6">
      <c r="A110" s="2460">
        <v>8</v>
      </c>
      <c r="B110" s="2165" t="s">
        <v>3931</v>
      </c>
      <c r="C110" s="2460" t="s">
        <v>2563</v>
      </c>
      <c r="D110" s="2464" t="s">
        <v>9345</v>
      </c>
      <c r="E110" s="2110" t="s">
        <v>9346</v>
      </c>
      <c r="F110" s="2463" t="s">
        <v>36</v>
      </c>
      <c r="G110" s="136" t="s">
        <v>2565</v>
      </c>
      <c r="H110" s="176" t="s">
        <v>7049</v>
      </c>
      <c r="I110" s="175" t="s">
        <v>6772</v>
      </c>
      <c r="J110" s="176" t="s">
        <v>88</v>
      </c>
      <c r="K110" s="175" t="s">
        <v>7050</v>
      </c>
      <c r="L110" s="175" t="s">
        <v>7047</v>
      </c>
      <c r="M110" s="176" t="s">
        <v>40</v>
      </c>
      <c r="N110" s="176" t="s">
        <v>40</v>
      </c>
      <c r="O110" s="176" t="s">
        <v>40</v>
      </c>
      <c r="P110" s="176" t="s">
        <v>6863</v>
      </c>
      <c r="Q110" s="176" t="s">
        <v>6775</v>
      </c>
      <c r="R110" s="176" t="s">
        <v>6791</v>
      </c>
      <c r="S110" s="176" t="s">
        <v>6776</v>
      </c>
      <c r="T110" s="176" t="s">
        <v>46</v>
      </c>
      <c r="U110" s="176" t="s">
        <v>47</v>
      </c>
      <c r="V110" s="176" t="s">
        <v>6897</v>
      </c>
      <c r="W110" s="177">
        <v>1</v>
      </c>
      <c r="X110" s="176" t="s">
        <v>9347</v>
      </c>
    </row>
    <row r="111" spans="1:25" ht="165.6">
      <c r="A111" s="2460"/>
      <c r="B111" s="2167"/>
      <c r="C111" s="2460"/>
      <c r="D111" s="2464"/>
      <c r="E111" s="2111"/>
      <c r="F111" s="2463"/>
      <c r="G111" s="136" t="s">
        <v>2730</v>
      </c>
      <c r="H111" s="176" t="s">
        <v>7051</v>
      </c>
      <c r="I111" s="175" t="s">
        <v>6772</v>
      </c>
      <c r="J111" s="176" t="s">
        <v>88</v>
      </c>
      <c r="K111" s="175" t="s">
        <v>7050</v>
      </c>
      <c r="L111" s="175" t="s">
        <v>7047</v>
      </c>
      <c r="M111" s="176" t="s">
        <v>40</v>
      </c>
      <c r="N111" s="176" t="s">
        <v>40</v>
      </c>
      <c r="O111" s="176" t="s">
        <v>40</v>
      </c>
      <c r="P111" s="176" t="s">
        <v>6863</v>
      </c>
      <c r="Q111" s="176" t="s">
        <v>6775</v>
      </c>
      <c r="R111" s="176" t="s">
        <v>6791</v>
      </c>
      <c r="S111" s="176" t="s">
        <v>6776</v>
      </c>
      <c r="T111" s="176" t="s">
        <v>46</v>
      </c>
      <c r="U111" s="176" t="s">
        <v>47</v>
      </c>
      <c r="V111" s="176" t="s">
        <v>6897</v>
      </c>
      <c r="W111" s="177">
        <v>1</v>
      </c>
      <c r="X111" s="176" t="s">
        <v>9348</v>
      </c>
    </row>
    <row r="112" spans="1:25" ht="165.6">
      <c r="A112" s="2460">
        <v>8</v>
      </c>
      <c r="B112" s="2165" t="s">
        <v>3931</v>
      </c>
      <c r="C112" s="2460" t="s">
        <v>2568</v>
      </c>
      <c r="D112" s="2464" t="s">
        <v>9349</v>
      </c>
      <c r="E112" s="2110" t="s">
        <v>9350</v>
      </c>
      <c r="F112" s="2463" t="s">
        <v>36</v>
      </c>
      <c r="G112" s="136" t="s">
        <v>2570</v>
      </c>
      <c r="H112" s="175" t="s">
        <v>7052</v>
      </c>
      <c r="I112" s="175" t="s">
        <v>6772</v>
      </c>
      <c r="J112" s="176" t="s">
        <v>88</v>
      </c>
      <c r="K112" s="175" t="s">
        <v>7050</v>
      </c>
      <c r="L112" s="175" t="s">
        <v>7047</v>
      </c>
      <c r="M112" s="176" t="s">
        <v>40</v>
      </c>
      <c r="N112" s="176" t="s">
        <v>40</v>
      </c>
      <c r="O112" s="176" t="s">
        <v>40</v>
      </c>
      <c r="P112" s="176" t="s">
        <v>6863</v>
      </c>
      <c r="Q112" s="176" t="s">
        <v>6775</v>
      </c>
      <c r="R112" s="176" t="s">
        <v>7053</v>
      </c>
      <c r="S112" s="176" t="s">
        <v>6857</v>
      </c>
      <c r="T112" s="176" t="s">
        <v>46</v>
      </c>
      <c r="U112" s="176" t="s">
        <v>47</v>
      </c>
      <c r="V112" s="176" t="s">
        <v>6796</v>
      </c>
      <c r="W112" s="176" t="s">
        <v>6797</v>
      </c>
      <c r="X112" s="176" t="s">
        <v>6911</v>
      </c>
    </row>
    <row r="113" spans="1:24" ht="165.6">
      <c r="A113" s="2460"/>
      <c r="B113" s="2167"/>
      <c r="C113" s="2460"/>
      <c r="D113" s="2464"/>
      <c r="E113" s="2111"/>
      <c r="F113" s="2463"/>
      <c r="G113" s="136" t="s">
        <v>2748</v>
      </c>
      <c r="H113" s="175" t="s">
        <v>7054</v>
      </c>
      <c r="I113" s="175" t="s">
        <v>6772</v>
      </c>
      <c r="J113" s="176" t="s">
        <v>88</v>
      </c>
      <c r="K113" s="175" t="s">
        <v>7050</v>
      </c>
      <c r="L113" s="175" t="s">
        <v>7047</v>
      </c>
      <c r="M113" s="176" t="s">
        <v>40</v>
      </c>
      <c r="N113" s="176" t="s">
        <v>40</v>
      </c>
      <c r="O113" s="176" t="s">
        <v>40</v>
      </c>
      <c r="P113" s="176" t="s">
        <v>6863</v>
      </c>
      <c r="Q113" s="176" t="s">
        <v>6775</v>
      </c>
      <c r="R113" s="176" t="s">
        <v>7053</v>
      </c>
      <c r="S113" s="176" t="s">
        <v>6857</v>
      </c>
      <c r="T113" s="176" t="s">
        <v>46</v>
      </c>
      <c r="U113" s="176" t="s">
        <v>47</v>
      </c>
      <c r="V113" s="176" t="s">
        <v>6796</v>
      </c>
      <c r="W113" s="176" t="s">
        <v>6797</v>
      </c>
      <c r="X113" s="176" t="s">
        <v>6911</v>
      </c>
    </row>
    <row r="114" spans="1:24">
      <c r="D114" s="164"/>
    </row>
  </sheetData>
  <mergeCells count="206">
    <mergeCell ref="A112:A113"/>
    <mergeCell ref="B112:B113"/>
    <mergeCell ref="C112:C113"/>
    <mergeCell ref="D112:D113"/>
    <mergeCell ref="E112:E113"/>
    <mergeCell ref="F112:F113"/>
    <mergeCell ref="A110:A111"/>
    <mergeCell ref="B110:B111"/>
    <mergeCell ref="C110:C111"/>
    <mergeCell ref="D110:D111"/>
    <mergeCell ref="E110:E111"/>
    <mergeCell ref="F110:F111"/>
    <mergeCell ref="A108:A109"/>
    <mergeCell ref="B108:B109"/>
    <mergeCell ref="C108:C109"/>
    <mergeCell ref="D108:D109"/>
    <mergeCell ref="E108:E109"/>
    <mergeCell ref="F108:F109"/>
    <mergeCell ref="A105:A107"/>
    <mergeCell ref="B105:B107"/>
    <mergeCell ref="C105:C107"/>
    <mergeCell ref="D105:D107"/>
    <mergeCell ref="E105:E107"/>
    <mergeCell ref="F105:F107"/>
    <mergeCell ref="A102:A104"/>
    <mergeCell ref="B102:B104"/>
    <mergeCell ref="C102:C104"/>
    <mergeCell ref="D102:D104"/>
    <mergeCell ref="E102:E104"/>
    <mergeCell ref="F102:F104"/>
    <mergeCell ref="A99:A101"/>
    <mergeCell ref="B99:B101"/>
    <mergeCell ref="C99:C101"/>
    <mergeCell ref="D99:D101"/>
    <mergeCell ref="E99:E101"/>
    <mergeCell ref="F99:F101"/>
    <mergeCell ref="A97:A98"/>
    <mergeCell ref="B97:B98"/>
    <mergeCell ref="C97:C98"/>
    <mergeCell ref="D97:D98"/>
    <mergeCell ref="E97:E98"/>
    <mergeCell ref="F97:F98"/>
    <mergeCell ref="F90:F93"/>
    <mergeCell ref="A94:A96"/>
    <mergeCell ref="B94:B96"/>
    <mergeCell ref="C94:C96"/>
    <mergeCell ref="D94:D96"/>
    <mergeCell ref="E94:E96"/>
    <mergeCell ref="A86:A89"/>
    <mergeCell ref="B86:B89"/>
    <mergeCell ref="C86:C89"/>
    <mergeCell ref="D86:D89"/>
    <mergeCell ref="E86:E89"/>
    <mergeCell ref="A90:A93"/>
    <mergeCell ref="B90:B93"/>
    <mergeCell ref="C90:C93"/>
    <mergeCell ref="D90:D93"/>
    <mergeCell ref="E90:E93"/>
    <mergeCell ref="A81:A82"/>
    <mergeCell ref="B81:B82"/>
    <mergeCell ref="C81:C82"/>
    <mergeCell ref="D81:D82"/>
    <mergeCell ref="F81:F82"/>
    <mergeCell ref="A83:A84"/>
    <mergeCell ref="B83:B84"/>
    <mergeCell ref="C83:C84"/>
    <mergeCell ref="D83:D84"/>
    <mergeCell ref="E83:E84"/>
    <mergeCell ref="A78:A80"/>
    <mergeCell ref="B78:B80"/>
    <mergeCell ref="C78:C80"/>
    <mergeCell ref="D78:D80"/>
    <mergeCell ref="E78:E80"/>
    <mergeCell ref="F78:F80"/>
    <mergeCell ref="A75:A77"/>
    <mergeCell ref="B75:B77"/>
    <mergeCell ref="C75:C77"/>
    <mergeCell ref="D75:D77"/>
    <mergeCell ref="E75:E77"/>
    <mergeCell ref="F75:F77"/>
    <mergeCell ref="A71:A72"/>
    <mergeCell ref="B71:B72"/>
    <mergeCell ref="C71:C72"/>
    <mergeCell ref="D71:D72"/>
    <mergeCell ref="E71:E72"/>
    <mergeCell ref="F71:F72"/>
    <mergeCell ref="A69:A70"/>
    <mergeCell ref="B69:B70"/>
    <mergeCell ref="C69:C70"/>
    <mergeCell ref="D69:D70"/>
    <mergeCell ref="E69:E70"/>
    <mergeCell ref="F69:F70"/>
    <mergeCell ref="A64:A68"/>
    <mergeCell ref="B64:B68"/>
    <mergeCell ref="C64:C68"/>
    <mergeCell ref="D64:D68"/>
    <mergeCell ref="E64:E68"/>
    <mergeCell ref="F64:F68"/>
    <mergeCell ref="A62:A63"/>
    <mergeCell ref="B62:B63"/>
    <mergeCell ref="C62:C63"/>
    <mergeCell ref="D62:D63"/>
    <mergeCell ref="E62:E63"/>
    <mergeCell ref="F62:F63"/>
    <mergeCell ref="F57:F59"/>
    <mergeCell ref="A60:A61"/>
    <mergeCell ref="B60:B61"/>
    <mergeCell ref="C60:C61"/>
    <mergeCell ref="D60:D61"/>
    <mergeCell ref="E60:E61"/>
    <mergeCell ref="F60:F61"/>
    <mergeCell ref="A55:A56"/>
    <mergeCell ref="B55:B56"/>
    <mergeCell ref="C55:C56"/>
    <mergeCell ref="D55:D56"/>
    <mergeCell ref="E55:E56"/>
    <mergeCell ref="A57:A59"/>
    <mergeCell ref="B57:B59"/>
    <mergeCell ref="C57:C59"/>
    <mergeCell ref="D57:D59"/>
    <mergeCell ref="E57:E59"/>
    <mergeCell ref="A47:A50"/>
    <mergeCell ref="B47:B50"/>
    <mergeCell ref="C47:C50"/>
    <mergeCell ref="D47:D50"/>
    <mergeCell ref="E47:E50"/>
    <mergeCell ref="A51:A54"/>
    <mergeCell ref="B51:B54"/>
    <mergeCell ref="C51:C54"/>
    <mergeCell ref="D51:D54"/>
    <mergeCell ref="E51:E54"/>
    <mergeCell ref="A39:A40"/>
    <mergeCell ref="B39:B40"/>
    <mergeCell ref="C39:C40"/>
    <mergeCell ref="D39:D40"/>
    <mergeCell ref="E39:E40"/>
    <mergeCell ref="A41:A46"/>
    <mergeCell ref="B41:B46"/>
    <mergeCell ref="C41:C46"/>
    <mergeCell ref="D41:D46"/>
    <mergeCell ref="E41:E46"/>
    <mergeCell ref="A33:A36"/>
    <mergeCell ref="B33:B36"/>
    <mergeCell ref="C33:C36"/>
    <mergeCell ref="D33:D36"/>
    <mergeCell ref="E33:E36"/>
    <mergeCell ref="A37:A38"/>
    <mergeCell ref="B37:B38"/>
    <mergeCell ref="C37:C38"/>
    <mergeCell ref="D37:D38"/>
    <mergeCell ref="E37:E38"/>
    <mergeCell ref="A28:A30"/>
    <mergeCell ref="B28:B30"/>
    <mergeCell ref="C28:C30"/>
    <mergeCell ref="D28:D30"/>
    <mergeCell ref="E28:E30"/>
    <mergeCell ref="A31:A32"/>
    <mergeCell ref="B31:B32"/>
    <mergeCell ref="C31:C32"/>
    <mergeCell ref="D31:D32"/>
    <mergeCell ref="E31:E32"/>
    <mergeCell ref="A16:A19"/>
    <mergeCell ref="B16:B19"/>
    <mergeCell ref="C16:C19"/>
    <mergeCell ref="D16:D19"/>
    <mergeCell ref="E16:E19"/>
    <mergeCell ref="A20:A27"/>
    <mergeCell ref="B20:B27"/>
    <mergeCell ref="C20:C27"/>
    <mergeCell ref="D20:D27"/>
    <mergeCell ref="E20:E27"/>
    <mergeCell ref="A8:A9"/>
    <mergeCell ref="B8:B9"/>
    <mergeCell ref="C8:C9"/>
    <mergeCell ref="D8:D9"/>
    <mergeCell ref="E8:E9"/>
    <mergeCell ref="A10:A15"/>
    <mergeCell ref="B10:B15"/>
    <mergeCell ref="C10:C15"/>
    <mergeCell ref="D10:D15"/>
    <mergeCell ref="E10:E15"/>
    <mergeCell ref="A4:A7"/>
    <mergeCell ref="B4:B7"/>
    <mergeCell ref="C4:C7"/>
    <mergeCell ref="D4:D7"/>
    <mergeCell ref="E4:E7"/>
    <mergeCell ref="H2:H3"/>
    <mergeCell ref="I2:I3"/>
    <mergeCell ref="J2:J3"/>
    <mergeCell ref="K2:K3"/>
    <mergeCell ref="A1:I1"/>
    <mergeCell ref="K1:P1"/>
    <mergeCell ref="Q1:X1"/>
    <mergeCell ref="A2:A3"/>
    <mergeCell ref="B2:B3"/>
    <mergeCell ref="C2:C3"/>
    <mergeCell ref="D2:D3"/>
    <mergeCell ref="E2:E3"/>
    <mergeCell ref="F2:F3"/>
    <mergeCell ref="G2:G3"/>
    <mergeCell ref="Q2:Q3"/>
    <mergeCell ref="R2:R3"/>
    <mergeCell ref="S2:S3"/>
    <mergeCell ref="T2:X2"/>
    <mergeCell ref="L2:L3"/>
    <mergeCell ref="M2:P2"/>
  </mergeCells>
  <dataValidations count="2">
    <dataValidation type="list" allowBlank="1" showInputMessage="1" showErrorMessage="1" sqref="M4:O113" xr:uid="{5DECDCDC-371F-4017-9106-7E03F41069AF}"/>
    <dataValidation type="list" allowBlank="1" showInputMessage="1" showErrorMessage="1" sqref="F78 F64 F69 F71 F94:F97 F99 F105 F83:F90 F4:F57 F73:F74" xr:uid="{2159BFF4-C67B-4353-8766-AC1DFDC651C6}">
      <formula1>#REF!</formula1>
    </dataValidation>
  </dataValidations>
  <pageMargins left="0.7" right="0.7" top="0.75" bottom="0.75" header="0.29999999999999993" footer="0.29999999999999993"/>
  <pageSetup scale="46" fitToWidth="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91"/>
  <sheetViews>
    <sheetView tabSelected="1" topLeftCell="A88" zoomScale="40" zoomScaleNormal="40" workbookViewId="0">
      <selection activeCell="K117" sqref="K117"/>
    </sheetView>
  </sheetViews>
  <sheetFormatPr defaultRowHeight="15.6"/>
  <cols>
    <col min="1" max="1" width="15.21875" style="18" customWidth="1"/>
    <col min="2" max="2" width="25.44140625" style="71" customWidth="1"/>
    <col min="3" max="3" width="19.44140625" style="2" customWidth="1"/>
    <col min="4" max="4" width="10.77734375" style="70" customWidth="1"/>
    <col min="5" max="5" width="23.77734375" style="2" customWidth="1"/>
    <col min="6" max="6" width="15.21875" style="17" customWidth="1"/>
    <col min="7" max="7" width="32.21875" style="2" customWidth="1"/>
    <col min="8" max="8" width="15.5546875" style="19" customWidth="1"/>
    <col min="9" max="9" width="21.5546875" style="2" customWidth="1"/>
    <col min="10" max="10" width="26.44140625" style="2" customWidth="1"/>
    <col min="11" max="11" width="17.77734375" style="2" customWidth="1"/>
    <col min="12" max="12" width="14.44140625" style="17" customWidth="1"/>
    <col min="13" max="13" width="16.21875" style="17" customWidth="1"/>
    <col min="14" max="14" width="13.5546875" style="17" customWidth="1"/>
    <col min="15" max="15" width="17.5546875" style="17" customWidth="1"/>
    <col min="16" max="16" width="22.5546875" style="2" customWidth="1"/>
    <col min="17" max="17" width="23.21875" style="2" customWidth="1"/>
    <col min="18" max="18" width="11.21875" style="2" customWidth="1"/>
    <col min="19" max="19" width="14.44140625" style="2" customWidth="1"/>
    <col min="20" max="20" width="18.77734375" style="17" customWidth="1"/>
    <col min="21" max="21" width="31.77734375" style="2" customWidth="1"/>
    <col min="22" max="22" width="13.21875" style="2" customWidth="1"/>
    <col min="23" max="23" width="18.21875" style="2" customWidth="1"/>
    <col min="24" max="253" width="9.21875" style="2"/>
    <col min="254" max="254" width="15.21875" style="2" customWidth="1"/>
    <col min="255" max="255" width="25.44140625" style="2" customWidth="1"/>
    <col min="256" max="256" width="19.44140625" style="2" customWidth="1"/>
    <col min="257" max="257" width="10.77734375" style="2" customWidth="1"/>
    <col min="258" max="258" width="23.77734375" style="2" customWidth="1"/>
    <col min="259" max="259" width="15.21875" style="2" customWidth="1"/>
    <col min="260" max="260" width="32.21875" style="2" customWidth="1"/>
    <col min="261" max="261" width="15.5546875" style="2" customWidth="1"/>
    <col min="262" max="262" width="21.5546875" style="2" customWidth="1"/>
    <col min="263" max="263" width="26.44140625" style="2" customWidth="1"/>
    <col min="264" max="264" width="17.77734375" style="2" customWidth="1"/>
    <col min="265" max="265" width="14.44140625" style="2" customWidth="1"/>
    <col min="266" max="266" width="16.21875" style="2" customWidth="1"/>
    <col min="267" max="267" width="13.5546875" style="2" customWidth="1"/>
    <col min="268" max="268" width="17.5546875" style="2" customWidth="1"/>
    <col min="269" max="269" width="22.5546875" style="2" customWidth="1"/>
    <col min="270" max="270" width="23.21875" style="2" customWidth="1"/>
    <col min="271" max="271" width="11.21875" style="2" customWidth="1"/>
    <col min="272" max="272" width="14.44140625" style="2" customWidth="1"/>
    <col min="273" max="273" width="18.77734375" style="2" customWidth="1"/>
    <col min="274" max="274" width="31.77734375" style="2" customWidth="1"/>
    <col min="275" max="275" width="13.21875" style="2" customWidth="1"/>
    <col min="276" max="276" width="18.21875" style="2" customWidth="1"/>
    <col min="277" max="277" width="9.21875" style="2" customWidth="1"/>
    <col min="278" max="509" width="9.21875" style="2"/>
    <col min="510" max="510" width="15.21875" style="2" customWidth="1"/>
    <col min="511" max="511" width="25.44140625" style="2" customWidth="1"/>
    <col min="512" max="512" width="19.44140625" style="2" customWidth="1"/>
    <col min="513" max="513" width="10.77734375" style="2" customWidth="1"/>
    <col min="514" max="514" width="23.77734375" style="2" customWidth="1"/>
    <col min="515" max="515" width="15.21875" style="2" customWidth="1"/>
    <col min="516" max="516" width="32.21875" style="2" customWidth="1"/>
    <col min="517" max="517" width="15.5546875" style="2" customWidth="1"/>
    <col min="518" max="518" width="21.5546875" style="2" customWidth="1"/>
    <col min="519" max="519" width="26.44140625" style="2" customWidth="1"/>
    <col min="520" max="520" width="17.77734375" style="2" customWidth="1"/>
    <col min="521" max="521" width="14.44140625" style="2" customWidth="1"/>
    <col min="522" max="522" width="16.21875" style="2" customWidth="1"/>
    <col min="523" max="523" width="13.5546875" style="2" customWidth="1"/>
    <col min="524" max="524" width="17.5546875" style="2" customWidth="1"/>
    <col min="525" max="525" width="22.5546875" style="2" customWidth="1"/>
    <col min="526" max="526" width="23.21875" style="2" customWidth="1"/>
    <col min="527" max="527" width="11.21875" style="2" customWidth="1"/>
    <col min="528" max="528" width="14.44140625" style="2" customWidth="1"/>
    <col min="529" max="529" width="18.77734375" style="2" customWidth="1"/>
    <col min="530" max="530" width="31.77734375" style="2" customWidth="1"/>
    <col min="531" max="531" width="13.21875" style="2" customWidth="1"/>
    <col min="532" max="532" width="18.21875" style="2" customWidth="1"/>
    <col min="533" max="533" width="9.21875" style="2" customWidth="1"/>
    <col min="534" max="765" width="9.21875" style="2"/>
    <col min="766" max="766" width="15.21875" style="2" customWidth="1"/>
    <col min="767" max="767" width="25.44140625" style="2" customWidth="1"/>
    <col min="768" max="768" width="19.44140625" style="2" customWidth="1"/>
    <col min="769" max="769" width="10.77734375" style="2" customWidth="1"/>
    <col min="770" max="770" width="23.77734375" style="2" customWidth="1"/>
    <col min="771" max="771" width="15.21875" style="2" customWidth="1"/>
    <col min="772" max="772" width="32.21875" style="2" customWidth="1"/>
    <col min="773" max="773" width="15.5546875" style="2" customWidth="1"/>
    <col min="774" max="774" width="21.5546875" style="2" customWidth="1"/>
    <col min="775" max="775" width="26.44140625" style="2" customWidth="1"/>
    <col min="776" max="776" width="17.77734375" style="2" customWidth="1"/>
    <col min="777" max="777" width="14.44140625" style="2" customWidth="1"/>
    <col min="778" max="778" width="16.21875" style="2" customWidth="1"/>
    <col min="779" max="779" width="13.5546875" style="2" customWidth="1"/>
    <col min="780" max="780" width="17.5546875" style="2" customWidth="1"/>
    <col min="781" max="781" width="22.5546875" style="2" customWidth="1"/>
    <col min="782" max="782" width="23.21875" style="2" customWidth="1"/>
    <col min="783" max="783" width="11.21875" style="2" customWidth="1"/>
    <col min="784" max="784" width="14.44140625" style="2" customWidth="1"/>
    <col min="785" max="785" width="18.77734375" style="2" customWidth="1"/>
    <col min="786" max="786" width="31.77734375" style="2" customWidth="1"/>
    <col min="787" max="787" width="13.21875" style="2" customWidth="1"/>
    <col min="788" max="788" width="18.21875" style="2" customWidth="1"/>
    <col min="789" max="789" width="9.21875" style="2" customWidth="1"/>
    <col min="790" max="1021" width="9.21875" style="2"/>
    <col min="1022" max="1022" width="15.21875" style="2" customWidth="1"/>
    <col min="1023" max="1023" width="25.44140625" style="2" customWidth="1"/>
    <col min="1024" max="1024" width="19.44140625" style="2" customWidth="1"/>
    <col min="1025" max="1025" width="10.77734375" style="2" customWidth="1"/>
    <col min="1026" max="1026" width="23.77734375" style="2" customWidth="1"/>
    <col min="1027" max="1027" width="15.21875" style="2" customWidth="1"/>
    <col min="1028" max="1028" width="32.21875" style="2" customWidth="1"/>
    <col min="1029" max="1029" width="15.5546875" style="2" customWidth="1"/>
    <col min="1030" max="1030" width="21.5546875" style="2" customWidth="1"/>
    <col min="1031" max="1031" width="26.44140625" style="2" customWidth="1"/>
    <col min="1032" max="1032" width="17.77734375" style="2" customWidth="1"/>
    <col min="1033" max="1033" width="14.44140625" style="2" customWidth="1"/>
    <col min="1034" max="1034" width="16.21875" style="2" customWidth="1"/>
    <col min="1035" max="1035" width="13.5546875" style="2" customWidth="1"/>
    <col min="1036" max="1036" width="17.5546875" style="2" customWidth="1"/>
    <col min="1037" max="1037" width="22.5546875" style="2" customWidth="1"/>
    <col min="1038" max="1038" width="23.21875" style="2" customWidth="1"/>
    <col min="1039" max="1039" width="11.21875" style="2" customWidth="1"/>
    <col min="1040" max="1040" width="14.44140625" style="2" customWidth="1"/>
    <col min="1041" max="1041" width="18.77734375" style="2" customWidth="1"/>
    <col min="1042" max="1042" width="31.77734375" style="2" customWidth="1"/>
    <col min="1043" max="1043" width="13.21875" style="2" customWidth="1"/>
    <col min="1044" max="1044" width="18.21875" style="2" customWidth="1"/>
    <col min="1045" max="1045" width="9.21875" style="2" customWidth="1"/>
    <col min="1046" max="1277" width="9.21875" style="2"/>
    <col min="1278" max="1278" width="15.21875" style="2" customWidth="1"/>
    <col min="1279" max="1279" width="25.44140625" style="2" customWidth="1"/>
    <col min="1280" max="1280" width="19.44140625" style="2" customWidth="1"/>
    <col min="1281" max="1281" width="10.77734375" style="2" customWidth="1"/>
    <col min="1282" max="1282" width="23.77734375" style="2" customWidth="1"/>
    <col min="1283" max="1283" width="15.21875" style="2" customWidth="1"/>
    <col min="1284" max="1284" width="32.21875" style="2" customWidth="1"/>
    <col min="1285" max="1285" width="15.5546875" style="2" customWidth="1"/>
    <col min="1286" max="1286" width="21.5546875" style="2" customWidth="1"/>
    <col min="1287" max="1287" width="26.44140625" style="2" customWidth="1"/>
    <col min="1288" max="1288" width="17.77734375" style="2" customWidth="1"/>
    <col min="1289" max="1289" width="14.44140625" style="2" customWidth="1"/>
    <col min="1290" max="1290" width="16.21875" style="2" customWidth="1"/>
    <col min="1291" max="1291" width="13.5546875" style="2" customWidth="1"/>
    <col min="1292" max="1292" width="17.5546875" style="2" customWidth="1"/>
    <col min="1293" max="1293" width="22.5546875" style="2" customWidth="1"/>
    <col min="1294" max="1294" width="23.21875" style="2" customWidth="1"/>
    <col min="1295" max="1295" width="11.21875" style="2" customWidth="1"/>
    <col min="1296" max="1296" width="14.44140625" style="2" customWidth="1"/>
    <col min="1297" max="1297" width="18.77734375" style="2" customWidth="1"/>
    <col min="1298" max="1298" width="31.77734375" style="2" customWidth="1"/>
    <col min="1299" max="1299" width="13.21875" style="2" customWidth="1"/>
    <col min="1300" max="1300" width="18.21875" style="2" customWidth="1"/>
    <col min="1301" max="1301" width="9.21875" style="2" customWidth="1"/>
    <col min="1302" max="1533" width="9.21875" style="2"/>
    <col min="1534" max="1534" width="15.21875" style="2" customWidth="1"/>
    <col min="1535" max="1535" width="25.44140625" style="2" customWidth="1"/>
    <col min="1536" max="1536" width="19.44140625" style="2" customWidth="1"/>
    <col min="1537" max="1537" width="10.77734375" style="2" customWidth="1"/>
    <col min="1538" max="1538" width="23.77734375" style="2" customWidth="1"/>
    <col min="1539" max="1539" width="15.21875" style="2" customWidth="1"/>
    <col min="1540" max="1540" width="32.21875" style="2" customWidth="1"/>
    <col min="1541" max="1541" width="15.5546875" style="2" customWidth="1"/>
    <col min="1542" max="1542" width="21.5546875" style="2" customWidth="1"/>
    <col min="1543" max="1543" width="26.44140625" style="2" customWidth="1"/>
    <col min="1544" max="1544" width="17.77734375" style="2" customWidth="1"/>
    <col min="1545" max="1545" width="14.44140625" style="2" customWidth="1"/>
    <col min="1546" max="1546" width="16.21875" style="2" customWidth="1"/>
    <col min="1547" max="1547" width="13.5546875" style="2" customWidth="1"/>
    <col min="1548" max="1548" width="17.5546875" style="2" customWidth="1"/>
    <col min="1549" max="1549" width="22.5546875" style="2" customWidth="1"/>
    <col min="1550" max="1550" width="23.21875" style="2" customWidth="1"/>
    <col min="1551" max="1551" width="11.21875" style="2" customWidth="1"/>
    <col min="1552" max="1552" width="14.44140625" style="2" customWidth="1"/>
    <col min="1553" max="1553" width="18.77734375" style="2" customWidth="1"/>
    <col min="1554" max="1554" width="31.77734375" style="2" customWidth="1"/>
    <col min="1555" max="1555" width="13.21875" style="2" customWidth="1"/>
    <col min="1556" max="1556" width="18.21875" style="2" customWidth="1"/>
    <col min="1557" max="1557" width="9.21875" style="2" customWidth="1"/>
    <col min="1558" max="1789" width="9.21875" style="2"/>
    <col min="1790" max="1790" width="15.21875" style="2" customWidth="1"/>
    <col min="1791" max="1791" width="25.44140625" style="2" customWidth="1"/>
    <col min="1792" max="1792" width="19.44140625" style="2" customWidth="1"/>
    <col min="1793" max="1793" width="10.77734375" style="2" customWidth="1"/>
    <col min="1794" max="1794" width="23.77734375" style="2" customWidth="1"/>
    <col min="1795" max="1795" width="15.21875" style="2" customWidth="1"/>
    <col min="1796" max="1796" width="32.21875" style="2" customWidth="1"/>
    <col min="1797" max="1797" width="15.5546875" style="2" customWidth="1"/>
    <col min="1798" max="1798" width="21.5546875" style="2" customWidth="1"/>
    <col min="1799" max="1799" width="26.44140625" style="2" customWidth="1"/>
    <col min="1800" max="1800" width="17.77734375" style="2" customWidth="1"/>
    <col min="1801" max="1801" width="14.44140625" style="2" customWidth="1"/>
    <col min="1802" max="1802" width="16.21875" style="2" customWidth="1"/>
    <col min="1803" max="1803" width="13.5546875" style="2" customWidth="1"/>
    <col min="1804" max="1804" width="17.5546875" style="2" customWidth="1"/>
    <col min="1805" max="1805" width="22.5546875" style="2" customWidth="1"/>
    <col min="1806" max="1806" width="23.21875" style="2" customWidth="1"/>
    <col min="1807" max="1807" width="11.21875" style="2" customWidth="1"/>
    <col min="1808" max="1808" width="14.44140625" style="2" customWidth="1"/>
    <col min="1809" max="1809" width="18.77734375" style="2" customWidth="1"/>
    <col min="1810" max="1810" width="31.77734375" style="2" customWidth="1"/>
    <col min="1811" max="1811" width="13.21875" style="2" customWidth="1"/>
    <col min="1812" max="1812" width="18.21875" style="2" customWidth="1"/>
    <col min="1813" max="1813" width="9.21875" style="2" customWidth="1"/>
    <col min="1814" max="2045" width="9.21875" style="2"/>
    <col min="2046" max="2046" width="15.21875" style="2" customWidth="1"/>
    <col min="2047" max="2047" width="25.44140625" style="2" customWidth="1"/>
    <col min="2048" max="2048" width="19.44140625" style="2" customWidth="1"/>
    <col min="2049" max="2049" width="10.77734375" style="2" customWidth="1"/>
    <col min="2050" max="2050" width="23.77734375" style="2" customWidth="1"/>
    <col min="2051" max="2051" width="15.21875" style="2" customWidth="1"/>
    <col min="2052" max="2052" width="32.21875" style="2" customWidth="1"/>
    <col min="2053" max="2053" width="15.5546875" style="2" customWidth="1"/>
    <col min="2054" max="2054" width="21.5546875" style="2" customWidth="1"/>
    <col min="2055" max="2055" width="26.44140625" style="2" customWidth="1"/>
    <col min="2056" max="2056" width="17.77734375" style="2" customWidth="1"/>
    <col min="2057" max="2057" width="14.44140625" style="2" customWidth="1"/>
    <col min="2058" max="2058" width="16.21875" style="2" customWidth="1"/>
    <col min="2059" max="2059" width="13.5546875" style="2" customWidth="1"/>
    <col min="2060" max="2060" width="17.5546875" style="2" customWidth="1"/>
    <col min="2061" max="2061" width="22.5546875" style="2" customWidth="1"/>
    <col min="2062" max="2062" width="23.21875" style="2" customWidth="1"/>
    <col min="2063" max="2063" width="11.21875" style="2" customWidth="1"/>
    <col min="2064" max="2064" width="14.44140625" style="2" customWidth="1"/>
    <col min="2065" max="2065" width="18.77734375" style="2" customWidth="1"/>
    <col min="2066" max="2066" width="31.77734375" style="2" customWidth="1"/>
    <col min="2067" max="2067" width="13.21875" style="2" customWidth="1"/>
    <col min="2068" max="2068" width="18.21875" style="2" customWidth="1"/>
    <col min="2069" max="2069" width="9.21875" style="2" customWidth="1"/>
    <col min="2070" max="2301" width="9.21875" style="2"/>
    <col min="2302" max="2302" width="15.21875" style="2" customWidth="1"/>
    <col min="2303" max="2303" width="25.44140625" style="2" customWidth="1"/>
    <col min="2304" max="2304" width="19.44140625" style="2" customWidth="1"/>
    <col min="2305" max="2305" width="10.77734375" style="2" customWidth="1"/>
    <col min="2306" max="2306" width="23.77734375" style="2" customWidth="1"/>
    <col min="2307" max="2307" width="15.21875" style="2" customWidth="1"/>
    <col min="2308" max="2308" width="32.21875" style="2" customWidth="1"/>
    <col min="2309" max="2309" width="15.5546875" style="2" customWidth="1"/>
    <col min="2310" max="2310" width="21.5546875" style="2" customWidth="1"/>
    <col min="2311" max="2311" width="26.44140625" style="2" customWidth="1"/>
    <col min="2312" max="2312" width="17.77734375" style="2" customWidth="1"/>
    <col min="2313" max="2313" width="14.44140625" style="2" customWidth="1"/>
    <col min="2314" max="2314" width="16.21875" style="2" customWidth="1"/>
    <col min="2315" max="2315" width="13.5546875" style="2" customWidth="1"/>
    <col min="2316" max="2316" width="17.5546875" style="2" customWidth="1"/>
    <col min="2317" max="2317" width="22.5546875" style="2" customWidth="1"/>
    <col min="2318" max="2318" width="23.21875" style="2" customWidth="1"/>
    <col min="2319" max="2319" width="11.21875" style="2" customWidth="1"/>
    <col min="2320" max="2320" width="14.44140625" style="2" customWidth="1"/>
    <col min="2321" max="2321" width="18.77734375" style="2" customWidth="1"/>
    <col min="2322" max="2322" width="31.77734375" style="2" customWidth="1"/>
    <col min="2323" max="2323" width="13.21875" style="2" customWidth="1"/>
    <col min="2324" max="2324" width="18.21875" style="2" customWidth="1"/>
    <col min="2325" max="2325" width="9.21875" style="2" customWidth="1"/>
    <col min="2326" max="2557" width="9.21875" style="2"/>
    <col min="2558" max="2558" width="15.21875" style="2" customWidth="1"/>
    <col min="2559" max="2559" width="25.44140625" style="2" customWidth="1"/>
    <col min="2560" max="2560" width="19.44140625" style="2" customWidth="1"/>
    <col min="2561" max="2561" width="10.77734375" style="2" customWidth="1"/>
    <col min="2562" max="2562" width="23.77734375" style="2" customWidth="1"/>
    <col min="2563" max="2563" width="15.21875" style="2" customWidth="1"/>
    <col min="2564" max="2564" width="32.21875" style="2" customWidth="1"/>
    <col min="2565" max="2565" width="15.5546875" style="2" customWidth="1"/>
    <col min="2566" max="2566" width="21.5546875" style="2" customWidth="1"/>
    <col min="2567" max="2567" width="26.44140625" style="2" customWidth="1"/>
    <col min="2568" max="2568" width="17.77734375" style="2" customWidth="1"/>
    <col min="2569" max="2569" width="14.44140625" style="2" customWidth="1"/>
    <col min="2570" max="2570" width="16.21875" style="2" customWidth="1"/>
    <col min="2571" max="2571" width="13.5546875" style="2" customWidth="1"/>
    <col min="2572" max="2572" width="17.5546875" style="2" customWidth="1"/>
    <col min="2573" max="2573" width="22.5546875" style="2" customWidth="1"/>
    <col min="2574" max="2574" width="23.21875" style="2" customWidth="1"/>
    <col min="2575" max="2575" width="11.21875" style="2" customWidth="1"/>
    <col min="2576" max="2576" width="14.44140625" style="2" customWidth="1"/>
    <col min="2577" max="2577" width="18.77734375" style="2" customWidth="1"/>
    <col min="2578" max="2578" width="31.77734375" style="2" customWidth="1"/>
    <col min="2579" max="2579" width="13.21875" style="2" customWidth="1"/>
    <col min="2580" max="2580" width="18.21875" style="2" customWidth="1"/>
    <col min="2581" max="2581" width="9.21875" style="2" customWidth="1"/>
    <col min="2582" max="2813" width="9.21875" style="2"/>
    <col min="2814" max="2814" width="15.21875" style="2" customWidth="1"/>
    <col min="2815" max="2815" width="25.44140625" style="2" customWidth="1"/>
    <col min="2816" max="2816" width="19.44140625" style="2" customWidth="1"/>
    <col min="2817" max="2817" width="10.77734375" style="2" customWidth="1"/>
    <col min="2818" max="2818" width="23.77734375" style="2" customWidth="1"/>
    <col min="2819" max="2819" width="15.21875" style="2" customWidth="1"/>
    <col min="2820" max="2820" width="32.21875" style="2" customWidth="1"/>
    <col min="2821" max="2821" width="15.5546875" style="2" customWidth="1"/>
    <col min="2822" max="2822" width="21.5546875" style="2" customWidth="1"/>
    <col min="2823" max="2823" width="26.44140625" style="2" customWidth="1"/>
    <col min="2824" max="2824" width="17.77734375" style="2" customWidth="1"/>
    <col min="2825" max="2825" width="14.44140625" style="2" customWidth="1"/>
    <col min="2826" max="2826" width="16.21875" style="2" customWidth="1"/>
    <col min="2827" max="2827" width="13.5546875" style="2" customWidth="1"/>
    <col min="2828" max="2828" width="17.5546875" style="2" customWidth="1"/>
    <col min="2829" max="2829" width="22.5546875" style="2" customWidth="1"/>
    <col min="2830" max="2830" width="23.21875" style="2" customWidth="1"/>
    <col min="2831" max="2831" width="11.21875" style="2" customWidth="1"/>
    <col min="2832" max="2832" width="14.44140625" style="2" customWidth="1"/>
    <col min="2833" max="2833" width="18.77734375" style="2" customWidth="1"/>
    <col min="2834" max="2834" width="31.77734375" style="2" customWidth="1"/>
    <col min="2835" max="2835" width="13.21875" style="2" customWidth="1"/>
    <col min="2836" max="2836" width="18.21875" style="2" customWidth="1"/>
    <col min="2837" max="2837" width="9.21875" style="2" customWidth="1"/>
    <col min="2838" max="3069" width="9.21875" style="2"/>
    <col min="3070" max="3070" width="15.21875" style="2" customWidth="1"/>
    <col min="3071" max="3071" width="25.44140625" style="2" customWidth="1"/>
    <col min="3072" max="3072" width="19.44140625" style="2" customWidth="1"/>
    <col min="3073" max="3073" width="10.77734375" style="2" customWidth="1"/>
    <col min="3074" max="3074" width="23.77734375" style="2" customWidth="1"/>
    <col min="3075" max="3075" width="15.21875" style="2" customWidth="1"/>
    <col min="3076" max="3076" width="32.21875" style="2" customWidth="1"/>
    <col min="3077" max="3077" width="15.5546875" style="2" customWidth="1"/>
    <col min="3078" max="3078" width="21.5546875" style="2" customWidth="1"/>
    <col min="3079" max="3079" width="26.44140625" style="2" customWidth="1"/>
    <col min="3080" max="3080" width="17.77734375" style="2" customWidth="1"/>
    <col min="3081" max="3081" width="14.44140625" style="2" customWidth="1"/>
    <col min="3082" max="3082" width="16.21875" style="2" customWidth="1"/>
    <col min="3083" max="3083" width="13.5546875" style="2" customWidth="1"/>
    <col min="3084" max="3084" width="17.5546875" style="2" customWidth="1"/>
    <col min="3085" max="3085" width="22.5546875" style="2" customWidth="1"/>
    <col min="3086" max="3086" width="23.21875" style="2" customWidth="1"/>
    <col min="3087" max="3087" width="11.21875" style="2" customWidth="1"/>
    <col min="3088" max="3088" width="14.44140625" style="2" customWidth="1"/>
    <col min="3089" max="3089" width="18.77734375" style="2" customWidth="1"/>
    <col min="3090" max="3090" width="31.77734375" style="2" customWidth="1"/>
    <col min="3091" max="3091" width="13.21875" style="2" customWidth="1"/>
    <col min="3092" max="3092" width="18.21875" style="2" customWidth="1"/>
    <col min="3093" max="3093" width="9.21875" style="2" customWidth="1"/>
    <col min="3094" max="3325" width="9.21875" style="2"/>
    <col min="3326" max="3326" width="15.21875" style="2" customWidth="1"/>
    <col min="3327" max="3327" width="25.44140625" style="2" customWidth="1"/>
    <col min="3328" max="3328" width="19.44140625" style="2" customWidth="1"/>
    <col min="3329" max="3329" width="10.77734375" style="2" customWidth="1"/>
    <col min="3330" max="3330" width="23.77734375" style="2" customWidth="1"/>
    <col min="3331" max="3331" width="15.21875" style="2" customWidth="1"/>
    <col min="3332" max="3332" width="32.21875" style="2" customWidth="1"/>
    <col min="3333" max="3333" width="15.5546875" style="2" customWidth="1"/>
    <col min="3334" max="3334" width="21.5546875" style="2" customWidth="1"/>
    <col min="3335" max="3335" width="26.44140625" style="2" customWidth="1"/>
    <col min="3336" max="3336" width="17.77734375" style="2" customWidth="1"/>
    <col min="3337" max="3337" width="14.44140625" style="2" customWidth="1"/>
    <col min="3338" max="3338" width="16.21875" style="2" customWidth="1"/>
    <col min="3339" max="3339" width="13.5546875" style="2" customWidth="1"/>
    <col min="3340" max="3340" width="17.5546875" style="2" customWidth="1"/>
    <col min="3341" max="3341" width="22.5546875" style="2" customWidth="1"/>
    <col min="3342" max="3342" width="23.21875" style="2" customWidth="1"/>
    <col min="3343" max="3343" width="11.21875" style="2" customWidth="1"/>
    <col min="3344" max="3344" width="14.44140625" style="2" customWidth="1"/>
    <col min="3345" max="3345" width="18.77734375" style="2" customWidth="1"/>
    <col min="3346" max="3346" width="31.77734375" style="2" customWidth="1"/>
    <col min="3347" max="3347" width="13.21875" style="2" customWidth="1"/>
    <col min="3348" max="3348" width="18.21875" style="2" customWidth="1"/>
    <col min="3349" max="3349" width="9.21875" style="2" customWidth="1"/>
    <col min="3350" max="3581" width="9.21875" style="2"/>
    <col min="3582" max="3582" width="15.21875" style="2" customWidth="1"/>
    <col min="3583" max="3583" width="25.44140625" style="2" customWidth="1"/>
    <col min="3584" max="3584" width="19.44140625" style="2" customWidth="1"/>
    <col min="3585" max="3585" width="10.77734375" style="2" customWidth="1"/>
    <col min="3586" max="3586" width="23.77734375" style="2" customWidth="1"/>
    <col min="3587" max="3587" width="15.21875" style="2" customWidth="1"/>
    <col min="3588" max="3588" width="32.21875" style="2" customWidth="1"/>
    <col min="3589" max="3589" width="15.5546875" style="2" customWidth="1"/>
    <col min="3590" max="3590" width="21.5546875" style="2" customWidth="1"/>
    <col min="3591" max="3591" width="26.44140625" style="2" customWidth="1"/>
    <col min="3592" max="3592" width="17.77734375" style="2" customWidth="1"/>
    <col min="3593" max="3593" width="14.44140625" style="2" customWidth="1"/>
    <col min="3594" max="3594" width="16.21875" style="2" customWidth="1"/>
    <col min="3595" max="3595" width="13.5546875" style="2" customWidth="1"/>
    <col min="3596" max="3596" width="17.5546875" style="2" customWidth="1"/>
    <col min="3597" max="3597" width="22.5546875" style="2" customWidth="1"/>
    <col min="3598" max="3598" width="23.21875" style="2" customWidth="1"/>
    <col min="3599" max="3599" width="11.21875" style="2" customWidth="1"/>
    <col min="3600" max="3600" width="14.44140625" style="2" customWidth="1"/>
    <col min="3601" max="3601" width="18.77734375" style="2" customWidth="1"/>
    <col min="3602" max="3602" width="31.77734375" style="2" customWidth="1"/>
    <col min="3603" max="3603" width="13.21875" style="2" customWidth="1"/>
    <col min="3604" max="3604" width="18.21875" style="2" customWidth="1"/>
    <col min="3605" max="3605" width="9.21875" style="2" customWidth="1"/>
    <col min="3606" max="3837" width="9.21875" style="2"/>
    <col min="3838" max="3838" width="15.21875" style="2" customWidth="1"/>
    <col min="3839" max="3839" width="25.44140625" style="2" customWidth="1"/>
    <col min="3840" max="3840" width="19.44140625" style="2" customWidth="1"/>
    <col min="3841" max="3841" width="10.77734375" style="2" customWidth="1"/>
    <col min="3842" max="3842" width="23.77734375" style="2" customWidth="1"/>
    <col min="3843" max="3843" width="15.21875" style="2" customWidth="1"/>
    <col min="3844" max="3844" width="32.21875" style="2" customWidth="1"/>
    <col min="3845" max="3845" width="15.5546875" style="2" customWidth="1"/>
    <col min="3846" max="3846" width="21.5546875" style="2" customWidth="1"/>
    <col min="3847" max="3847" width="26.44140625" style="2" customWidth="1"/>
    <col min="3848" max="3848" width="17.77734375" style="2" customWidth="1"/>
    <col min="3849" max="3849" width="14.44140625" style="2" customWidth="1"/>
    <col min="3850" max="3850" width="16.21875" style="2" customWidth="1"/>
    <col min="3851" max="3851" width="13.5546875" style="2" customWidth="1"/>
    <col min="3852" max="3852" width="17.5546875" style="2" customWidth="1"/>
    <col min="3853" max="3853" width="22.5546875" style="2" customWidth="1"/>
    <col min="3854" max="3854" width="23.21875" style="2" customWidth="1"/>
    <col min="3855" max="3855" width="11.21875" style="2" customWidth="1"/>
    <col min="3856" max="3856" width="14.44140625" style="2" customWidth="1"/>
    <col min="3857" max="3857" width="18.77734375" style="2" customWidth="1"/>
    <col min="3858" max="3858" width="31.77734375" style="2" customWidth="1"/>
    <col min="3859" max="3859" width="13.21875" style="2" customWidth="1"/>
    <col min="3860" max="3860" width="18.21875" style="2" customWidth="1"/>
    <col min="3861" max="3861" width="9.21875" style="2" customWidth="1"/>
    <col min="3862" max="4093" width="9.21875" style="2"/>
    <col min="4094" max="4094" width="15.21875" style="2" customWidth="1"/>
    <col min="4095" max="4095" width="25.44140625" style="2" customWidth="1"/>
    <col min="4096" max="4096" width="19.44140625" style="2" customWidth="1"/>
    <col min="4097" max="4097" width="10.77734375" style="2" customWidth="1"/>
    <col min="4098" max="4098" width="23.77734375" style="2" customWidth="1"/>
    <col min="4099" max="4099" width="15.21875" style="2" customWidth="1"/>
    <col min="4100" max="4100" width="32.21875" style="2" customWidth="1"/>
    <col min="4101" max="4101" width="15.5546875" style="2" customWidth="1"/>
    <col min="4102" max="4102" width="21.5546875" style="2" customWidth="1"/>
    <col min="4103" max="4103" width="26.44140625" style="2" customWidth="1"/>
    <col min="4104" max="4104" width="17.77734375" style="2" customWidth="1"/>
    <col min="4105" max="4105" width="14.44140625" style="2" customWidth="1"/>
    <col min="4106" max="4106" width="16.21875" style="2" customWidth="1"/>
    <col min="4107" max="4107" width="13.5546875" style="2" customWidth="1"/>
    <col min="4108" max="4108" width="17.5546875" style="2" customWidth="1"/>
    <col min="4109" max="4109" width="22.5546875" style="2" customWidth="1"/>
    <col min="4110" max="4110" width="23.21875" style="2" customWidth="1"/>
    <col min="4111" max="4111" width="11.21875" style="2" customWidth="1"/>
    <col min="4112" max="4112" width="14.44140625" style="2" customWidth="1"/>
    <col min="4113" max="4113" width="18.77734375" style="2" customWidth="1"/>
    <col min="4114" max="4114" width="31.77734375" style="2" customWidth="1"/>
    <col min="4115" max="4115" width="13.21875" style="2" customWidth="1"/>
    <col min="4116" max="4116" width="18.21875" style="2" customWidth="1"/>
    <col min="4117" max="4117" width="9.21875" style="2" customWidth="1"/>
    <col min="4118" max="4349" width="9.21875" style="2"/>
    <col min="4350" max="4350" width="15.21875" style="2" customWidth="1"/>
    <col min="4351" max="4351" width="25.44140625" style="2" customWidth="1"/>
    <col min="4352" max="4352" width="19.44140625" style="2" customWidth="1"/>
    <col min="4353" max="4353" width="10.77734375" style="2" customWidth="1"/>
    <col min="4354" max="4354" width="23.77734375" style="2" customWidth="1"/>
    <col min="4355" max="4355" width="15.21875" style="2" customWidth="1"/>
    <col min="4356" max="4356" width="32.21875" style="2" customWidth="1"/>
    <col min="4357" max="4357" width="15.5546875" style="2" customWidth="1"/>
    <col min="4358" max="4358" width="21.5546875" style="2" customWidth="1"/>
    <col min="4359" max="4359" width="26.44140625" style="2" customWidth="1"/>
    <col min="4360" max="4360" width="17.77734375" style="2" customWidth="1"/>
    <col min="4361" max="4361" width="14.44140625" style="2" customWidth="1"/>
    <col min="4362" max="4362" width="16.21875" style="2" customWidth="1"/>
    <col min="4363" max="4363" width="13.5546875" style="2" customWidth="1"/>
    <col min="4364" max="4364" width="17.5546875" style="2" customWidth="1"/>
    <col min="4365" max="4365" width="22.5546875" style="2" customWidth="1"/>
    <col min="4366" max="4366" width="23.21875" style="2" customWidth="1"/>
    <col min="4367" max="4367" width="11.21875" style="2" customWidth="1"/>
    <col min="4368" max="4368" width="14.44140625" style="2" customWidth="1"/>
    <col min="4369" max="4369" width="18.77734375" style="2" customWidth="1"/>
    <col min="4370" max="4370" width="31.77734375" style="2" customWidth="1"/>
    <col min="4371" max="4371" width="13.21875" style="2" customWidth="1"/>
    <col min="4372" max="4372" width="18.21875" style="2" customWidth="1"/>
    <col min="4373" max="4373" width="9.21875" style="2" customWidth="1"/>
    <col min="4374" max="4605" width="9.21875" style="2"/>
    <col min="4606" max="4606" width="15.21875" style="2" customWidth="1"/>
    <col min="4607" max="4607" width="25.44140625" style="2" customWidth="1"/>
    <col min="4608" max="4608" width="19.44140625" style="2" customWidth="1"/>
    <col min="4609" max="4609" width="10.77734375" style="2" customWidth="1"/>
    <col min="4610" max="4610" width="23.77734375" style="2" customWidth="1"/>
    <col min="4611" max="4611" width="15.21875" style="2" customWidth="1"/>
    <col min="4612" max="4612" width="32.21875" style="2" customWidth="1"/>
    <col min="4613" max="4613" width="15.5546875" style="2" customWidth="1"/>
    <col min="4614" max="4614" width="21.5546875" style="2" customWidth="1"/>
    <col min="4615" max="4615" width="26.44140625" style="2" customWidth="1"/>
    <col min="4616" max="4616" width="17.77734375" style="2" customWidth="1"/>
    <col min="4617" max="4617" width="14.44140625" style="2" customWidth="1"/>
    <col min="4618" max="4618" width="16.21875" style="2" customWidth="1"/>
    <col min="4619" max="4619" width="13.5546875" style="2" customWidth="1"/>
    <col min="4620" max="4620" width="17.5546875" style="2" customWidth="1"/>
    <col min="4621" max="4621" width="22.5546875" style="2" customWidth="1"/>
    <col min="4622" max="4622" width="23.21875" style="2" customWidth="1"/>
    <col min="4623" max="4623" width="11.21875" style="2" customWidth="1"/>
    <col min="4624" max="4624" width="14.44140625" style="2" customWidth="1"/>
    <col min="4625" max="4625" width="18.77734375" style="2" customWidth="1"/>
    <col min="4626" max="4626" width="31.77734375" style="2" customWidth="1"/>
    <col min="4627" max="4627" width="13.21875" style="2" customWidth="1"/>
    <col min="4628" max="4628" width="18.21875" style="2" customWidth="1"/>
    <col min="4629" max="4629" width="9.21875" style="2" customWidth="1"/>
    <col min="4630" max="4861" width="9.21875" style="2"/>
    <col min="4862" max="4862" width="15.21875" style="2" customWidth="1"/>
    <col min="4863" max="4863" width="25.44140625" style="2" customWidth="1"/>
    <col min="4864" max="4864" width="19.44140625" style="2" customWidth="1"/>
    <col min="4865" max="4865" width="10.77734375" style="2" customWidth="1"/>
    <col min="4866" max="4866" width="23.77734375" style="2" customWidth="1"/>
    <col min="4867" max="4867" width="15.21875" style="2" customWidth="1"/>
    <col min="4868" max="4868" width="32.21875" style="2" customWidth="1"/>
    <col min="4869" max="4869" width="15.5546875" style="2" customWidth="1"/>
    <col min="4870" max="4870" width="21.5546875" style="2" customWidth="1"/>
    <col min="4871" max="4871" width="26.44140625" style="2" customWidth="1"/>
    <col min="4872" max="4872" width="17.77734375" style="2" customWidth="1"/>
    <col min="4873" max="4873" width="14.44140625" style="2" customWidth="1"/>
    <col min="4874" max="4874" width="16.21875" style="2" customWidth="1"/>
    <col min="4875" max="4875" width="13.5546875" style="2" customWidth="1"/>
    <col min="4876" max="4876" width="17.5546875" style="2" customWidth="1"/>
    <col min="4877" max="4877" width="22.5546875" style="2" customWidth="1"/>
    <col min="4878" max="4878" width="23.21875" style="2" customWidth="1"/>
    <col min="4879" max="4879" width="11.21875" style="2" customWidth="1"/>
    <col min="4880" max="4880" width="14.44140625" style="2" customWidth="1"/>
    <col min="4881" max="4881" width="18.77734375" style="2" customWidth="1"/>
    <col min="4882" max="4882" width="31.77734375" style="2" customWidth="1"/>
    <col min="4883" max="4883" width="13.21875" style="2" customWidth="1"/>
    <col min="4884" max="4884" width="18.21875" style="2" customWidth="1"/>
    <col min="4885" max="4885" width="9.21875" style="2" customWidth="1"/>
    <col min="4886" max="5117" width="9.21875" style="2"/>
    <col min="5118" max="5118" width="15.21875" style="2" customWidth="1"/>
    <col min="5119" max="5119" width="25.44140625" style="2" customWidth="1"/>
    <col min="5120" max="5120" width="19.44140625" style="2" customWidth="1"/>
    <col min="5121" max="5121" width="10.77734375" style="2" customWidth="1"/>
    <col min="5122" max="5122" width="23.77734375" style="2" customWidth="1"/>
    <col min="5123" max="5123" width="15.21875" style="2" customWidth="1"/>
    <col min="5124" max="5124" width="32.21875" style="2" customWidth="1"/>
    <col min="5125" max="5125" width="15.5546875" style="2" customWidth="1"/>
    <col min="5126" max="5126" width="21.5546875" style="2" customWidth="1"/>
    <col min="5127" max="5127" width="26.44140625" style="2" customWidth="1"/>
    <col min="5128" max="5128" width="17.77734375" style="2" customWidth="1"/>
    <col min="5129" max="5129" width="14.44140625" style="2" customWidth="1"/>
    <col min="5130" max="5130" width="16.21875" style="2" customWidth="1"/>
    <col min="5131" max="5131" width="13.5546875" style="2" customWidth="1"/>
    <col min="5132" max="5132" width="17.5546875" style="2" customWidth="1"/>
    <col min="5133" max="5133" width="22.5546875" style="2" customWidth="1"/>
    <col min="5134" max="5134" width="23.21875" style="2" customWidth="1"/>
    <col min="5135" max="5135" width="11.21875" style="2" customWidth="1"/>
    <col min="5136" max="5136" width="14.44140625" style="2" customWidth="1"/>
    <col min="5137" max="5137" width="18.77734375" style="2" customWidth="1"/>
    <col min="5138" max="5138" width="31.77734375" style="2" customWidth="1"/>
    <col min="5139" max="5139" width="13.21875" style="2" customWidth="1"/>
    <col min="5140" max="5140" width="18.21875" style="2" customWidth="1"/>
    <col min="5141" max="5141" width="9.21875" style="2" customWidth="1"/>
    <col min="5142" max="5373" width="9.21875" style="2"/>
    <col min="5374" max="5374" width="15.21875" style="2" customWidth="1"/>
    <col min="5375" max="5375" width="25.44140625" style="2" customWidth="1"/>
    <col min="5376" max="5376" width="19.44140625" style="2" customWidth="1"/>
    <col min="5377" max="5377" width="10.77734375" style="2" customWidth="1"/>
    <col min="5378" max="5378" width="23.77734375" style="2" customWidth="1"/>
    <col min="5379" max="5379" width="15.21875" style="2" customWidth="1"/>
    <col min="5380" max="5380" width="32.21875" style="2" customWidth="1"/>
    <col min="5381" max="5381" width="15.5546875" style="2" customWidth="1"/>
    <col min="5382" max="5382" width="21.5546875" style="2" customWidth="1"/>
    <col min="5383" max="5383" width="26.44140625" style="2" customWidth="1"/>
    <col min="5384" max="5384" width="17.77734375" style="2" customWidth="1"/>
    <col min="5385" max="5385" width="14.44140625" style="2" customWidth="1"/>
    <col min="5386" max="5386" width="16.21875" style="2" customWidth="1"/>
    <col min="5387" max="5387" width="13.5546875" style="2" customWidth="1"/>
    <col min="5388" max="5388" width="17.5546875" style="2" customWidth="1"/>
    <col min="5389" max="5389" width="22.5546875" style="2" customWidth="1"/>
    <col min="5390" max="5390" width="23.21875" style="2" customWidth="1"/>
    <col min="5391" max="5391" width="11.21875" style="2" customWidth="1"/>
    <col min="5392" max="5392" width="14.44140625" style="2" customWidth="1"/>
    <col min="5393" max="5393" width="18.77734375" style="2" customWidth="1"/>
    <col min="5394" max="5394" width="31.77734375" style="2" customWidth="1"/>
    <col min="5395" max="5395" width="13.21875" style="2" customWidth="1"/>
    <col min="5396" max="5396" width="18.21875" style="2" customWidth="1"/>
    <col min="5397" max="5397" width="9.21875" style="2" customWidth="1"/>
    <col min="5398" max="5629" width="9.21875" style="2"/>
    <col min="5630" max="5630" width="15.21875" style="2" customWidth="1"/>
    <col min="5631" max="5631" width="25.44140625" style="2" customWidth="1"/>
    <col min="5632" max="5632" width="19.44140625" style="2" customWidth="1"/>
    <col min="5633" max="5633" width="10.77734375" style="2" customWidth="1"/>
    <col min="5634" max="5634" width="23.77734375" style="2" customWidth="1"/>
    <col min="5635" max="5635" width="15.21875" style="2" customWidth="1"/>
    <col min="5636" max="5636" width="32.21875" style="2" customWidth="1"/>
    <col min="5637" max="5637" width="15.5546875" style="2" customWidth="1"/>
    <col min="5638" max="5638" width="21.5546875" style="2" customWidth="1"/>
    <col min="5639" max="5639" width="26.44140625" style="2" customWidth="1"/>
    <col min="5640" max="5640" width="17.77734375" style="2" customWidth="1"/>
    <col min="5641" max="5641" width="14.44140625" style="2" customWidth="1"/>
    <col min="5642" max="5642" width="16.21875" style="2" customWidth="1"/>
    <col min="5643" max="5643" width="13.5546875" style="2" customWidth="1"/>
    <col min="5644" max="5644" width="17.5546875" style="2" customWidth="1"/>
    <col min="5645" max="5645" width="22.5546875" style="2" customWidth="1"/>
    <col min="5646" max="5646" width="23.21875" style="2" customWidth="1"/>
    <col min="5647" max="5647" width="11.21875" style="2" customWidth="1"/>
    <col min="5648" max="5648" width="14.44140625" style="2" customWidth="1"/>
    <col min="5649" max="5649" width="18.77734375" style="2" customWidth="1"/>
    <col min="5650" max="5650" width="31.77734375" style="2" customWidth="1"/>
    <col min="5651" max="5651" width="13.21875" style="2" customWidth="1"/>
    <col min="5652" max="5652" width="18.21875" style="2" customWidth="1"/>
    <col min="5653" max="5653" width="9.21875" style="2" customWidth="1"/>
    <col min="5654" max="5885" width="9.21875" style="2"/>
    <col min="5886" max="5886" width="15.21875" style="2" customWidth="1"/>
    <col min="5887" max="5887" width="25.44140625" style="2" customWidth="1"/>
    <col min="5888" max="5888" width="19.44140625" style="2" customWidth="1"/>
    <col min="5889" max="5889" width="10.77734375" style="2" customWidth="1"/>
    <col min="5890" max="5890" width="23.77734375" style="2" customWidth="1"/>
    <col min="5891" max="5891" width="15.21875" style="2" customWidth="1"/>
    <col min="5892" max="5892" width="32.21875" style="2" customWidth="1"/>
    <col min="5893" max="5893" width="15.5546875" style="2" customWidth="1"/>
    <col min="5894" max="5894" width="21.5546875" style="2" customWidth="1"/>
    <col min="5895" max="5895" width="26.44140625" style="2" customWidth="1"/>
    <col min="5896" max="5896" width="17.77734375" style="2" customWidth="1"/>
    <col min="5897" max="5897" width="14.44140625" style="2" customWidth="1"/>
    <col min="5898" max="5898" width="16.21875" style="2" customWidth="1"/>
    <col min="5899" max="5899" width="13.5546875" style="2" customWidth="1"/>
    <col min="5900" max="5900" width="17.5546875" style="2" customWidth="1"/>
    <col min="5901" max="5901" width="22.5546875" style="2" customWidth="1"/>
    <col min="5902" max="5902" width="23.21875" style="2" customWidth="1"/>
    <col min="5903" max="5903" width="11.21875" style="2" customWidth="1"/>
    <col min="5904" max="5904" width="14.44140625" style="2" customWidth="1"/>
    <col min="5905" max="5905" width="18.77734375" style="2" customWidth="1"/>
    <col min="5906" max="5906" width="31.77734375" style="2" customWidth="1"/>
    <col min="5907" max="5907" width="13.21875" style="2" customWidth="1"/>
    <col min="5908" max="5908" width="18.21875" style="2" customWidth="1"/>
    <col min="5909" max="5909" width="9.21875" style="2" customWidth="1"/>
    <col min="5910" max="6141" width="9.21875" style="2"/>
    <col min="6142" max="6142" width="15.21875" style="2" customWidth="1"/>
    <col min="6143" max="6143" width="25.44140625" style="2" customWidth="1"/>
    <col min="6144" max="6144" width="19.44140625" style="2" customWidth="1"/>
    <col min="6145" max="6145" width="10.77734375" style="2" customWidth="1"/>
    <col min="6146" max="6146" width="23.77734375" style="2" customWidth="1"/>
    <col min="6147" max="6147" width="15.21875" style="2" customWidth="1"/>
    <col min="6148" max="6148" width="32.21875" style="2" customWidth="1"/>
    <col min="6149" max="6149" width="15.5546875" style="2" customWidth="1"/>
    <col min="6150" max="6150" width="21.5546875" style="2" customWidth="1"/>
    <col min="6151" max="6151" width="26.44140625" style="2" customWidth="1"/>
    <col min="6152" max="6152" width="17.77734375" style="2" customWidth="1"/>
    <col min="6153" max="6153" width="14.44140625" style="2" customWidth="1"/>
    <col min="6154" max="6154" width="16.21875" style="2" customWidth="1"/>
    <col min="6155" max="6155" width="13.5546875" style="2" customWidth="1"/>
    <col min="6156" max="6156" width="17.5546875" style="2" customWidth="1"/>
    <col min="6157" max="6157" width="22.5546875" style="2" customWidth="1"/>
    <col min="6158" max="6158" width="23.21875" style="2" customWidth="1"/>
    <col min="6159" max="6159" width="11.21875" style="2" customWidth="1"/>
    <col min="6160" max="6160" width="14.44140625" style="2" customWidth="1"/>
    <col min="6161" max="6161" width="18.77734375" style="2" customWidth="1"/>
    <col min="6162" max="6162" width="31.77734375" style="2" customWidth="1"/>
    <col min="6163" max="6163" width="13.21875" style="2" customWidth="1"/>
    <col min="6164" max="6164" width="18.21875" style="2" customWidth="1"/>
    <col min="6165" max="6165" width="9.21875" style="2" customWidth="1"/>
    <col min="6166" max="6397" width="9.21875" style="2"/>
    <col min="6398" max="6398" width="15.21875" style="2" customWidth="1"/>
    <col min="6399" max="6399" width="25.44140625" style="2" customWidth="1"/>
    <col min="6400" max="6400" width="19.44140625" style="2" customWidth="1"/>
    <col min="6401" max="6401" width="10.77734375" style="2" customWidth="1"/>
    <col min="6402" max="6402" width="23.77734375" style="2" customWidth="1"/>
    <col min="6403" max="6403" width="15.21875" style="2" customWidth="1"/>
    <col min="6404" max="6404" width="32.21875" style="2" customWidth="1"/>
    <col min="6405" max="6405" width="15.5546875" style="2" customWidth="1"/>
    <col min="6406" max="6406" width="21.5546875" style="2" customWidth="1"/>
    <col min="6407" max="6407" width="26.44140625" style="2" customWidth="1"/>
    <col min="6408" max="6408" width="17.77734375" style="2" customWidth="1"/>
    <col min="6409" max="6409" width="14.44140625" style="2" customWidth="1"/>
    <col min="6410" max="6410" width="16.21875" style="2" customWidth="1"/>
    <col min="6411" max="6411" width="13.5546875" style="2" customWidth="1"/>
    <col min="6412" max="6412" width="17.5546875" style="2" customWidth="1"/>
    <col min="6413" max="6413" width="22.5546875" style="2" customWidth="1"/>
    <col min="6414" max="6414" width="23.21875" style="2" customWidth="1"/>
    <col min="6415" max="6415" width="11.21875" style="2" customWidth="1"/>
    <col min="6416" max="6416" width="14.44140625" style="2" customWidth="1"/>
    <col min="6417" max="6417" width="18.77734375" style="2" customWidth="1"/>
    <col min="6418" max="6418" width="31.77734375" style="2" customWidth="1"/>
    <col min="6419" max="6419" width="13.21875" style="2" customWidth="1"/>
    <col min="6420" max="6420" width="18.21875" style="2" customWidth="1"/>
    <col min="6421" max="6421" width="9.21875" style="2" customWidth="1"/>
    <col min="6422" max="6653" width="9.21875" style="2"/>
    <col min="6654" max="6654" width="15.21875" style="2" customWidth="1"/>
    <col min="6655" max="6655" width="25.44140625" style="2" customWidth="1"/>
    <col min="6656" max="6656" width="19.44140625" style="2" customWidth="1"/>
    <col min="6657" max="6657" width="10.77734375" style="2" customWidth="1"/>
    <col min="6658" max="6658" width="23.77734375" style="2" customWidth="1"/>
    <col min="6659" max="6659" width="15.21875" style="2" customWidth="1"/>
    <col min="6660" max="6660" width="32.21875" style="2" customWidth="1"/>
    <col min="6661" max="6661" width="15.5546875" style="2" customWidth="1"/>
    <col min="6662" max="6662" width="21.5546875" style="2" customWidth="1"/>
    <col min="6663" max="6663" width="26.44140625" style="2" customWidth="1"/>
    <col min="6664" max="6664" width="17.77734375" style="2" customWidth="1"/>
    <col min="6665" max="6665" width="14.44140625" style="2" customWidth="1"/>
    <col min="6666" max="6666" width="16.21875" style="2" customWidth="1"/>
    <col min="6667" max="6667" width="13.5546875" style="2" customWidth="1"/>
    <col min="6668" max="6668" width="17.5546875" style="2" customWidth="1"/>
    <col min="6669" max="6669" width="22.5546875" style="2" customWidth="1"/>
    <col min="6670" max="6670" width="23.21875" style="2" customWidth="1"/>
    <col min="6671" max="6671" width="11.21875" style="2" customWidth="1"/>
    <col min="6672" max="6672" width="14.44140625" style="2" customWidth="1"/>
    <col min="6673" max="6673" width="18.77734375" style="2" customWidth="1"/>
    <col min="6674" max="6674" width="31.77734375" style="2" customWidth="1"/>
    <col min="6675" max="6675" width="13.21875" style="2" customWidth="1"/>
    <col min="6676" max="6676" width="18.21875" style="2" customWidth="1"/>
    <col min="6677" max="6677" width="9.21875" style="2" customWidth="1"/>
    <col min="6678" max="6909" width="9.21875" style="2"/>
    <col min="6910" max="6910" width="15.21875" style="2" customWidth="1"/>
    <col min="6911" max="6911" width="25.44140625" style="2" customWidth="1"/>
    <col min="6912" max="6912" width="19.44140625" style="2" customWidth="1"/>
    <col min="6913" max="6913" width="10.77734375" style="2" customWidth="1"/>
    <col min="6914" max="6914" width="23.77734375" style="2" customWidth="1"/>
    <col min="6915" max="6915" width="15.21875" style="2" customWidth="1"/>
    <col min="6916" max="6916" width="32.21875" style="2" customWidth="1"/>
    <col min="6917" max="6917" width="15.5546875" style="2" customWidth="1"/>
    <col min="6918" max="6918" width="21.5546875" style="2" customWidth="1"/>
    <col min="6919" max="6919" width="26.44140625" style="2" customWidth="1"/>
    <col min="6920" max="6920" width="17.77734375" style="2" customWidth="1"/>
    <col min="6921" max="6921" width="14.44140625" style="2" customWidth="1"/>
    <col min="6922" max="6922" width="16.21875" style="2" customWidth="1"/>
    <col min="6923" max="6923" width="13.5546875" style="2" customWidth="1"/>
    <col min="6924" max="6924" width="17.5546875" style="2" customWidth="1"/>
    <col min="6925" max="6925" width="22.5546875" style="2" customWidth="1"/>
    <col min="6926" max="6926" width="23.21875" style="2" customWidth="1"/>
    <col min="6927" max="6927" width="11.21875" style="2" customWidth="1"/>
    <col min="6928" max="6928" width="14.44140625" style="2" customWidth="1"/>
    <col min="6929" max="6929" width="18.77734375" style="2" customWidth="1"/>
    <col min="6930" max="6930" width="31.77734375" style="2" customWidth="1"/>
    <col min="6931" max="6931" width="13.21875" style="2" customWidth="1"/>
    <col min="6932" max="6932" width="18.21875" style="2" customWidth="1"/>
    <col min="6933" max="6933" width="9.21875" style="2" customWidth="1"/>
    <col min="6934" max="7165" width="9.21875" style="2"/>
    <col min="7166" max="7166" width="15.21875" style="2" customWidth="1"/>
    <col min="7167" max="7167" width="25.44140625" style="2" customWidth="1"/>
    <col min="7168" max="7168" width="19.44140625" style="2" customWidth="1"/>
    <col min="7169" max="7169" width="10.77734375" style="2" customWidth="1"/>
    <col min="7170" max="7170" width="23.77734375" style="2" customWidth="1"/>
    <col min="7171" max="7171" width="15.21875" style="2" customWidth="1"/>
    <col min="7172" max="7172" width="32.21875" style="2" customWidth="1"/>
    <col min="7173" max="7173" width="15.5546875" style="2" customWidth="1"/>
    <col min="7174" max="7174" width="21.5546875" style="2" customWidth="1"/>
    <col min="7175" max="7175" width="26.44140625" style="2" customWidth="1"/>
    <col min="7176" max="7176" width="17.77734375" style="2" customWidth="1"/>
    <col min="7177" max="7177" width="14.44140625" style="2" customWidth="1"/>
    <col min="7178" max="7178" width="16.21875" style="2" customWidth="1"/>
    <col min="7179" max="7179" width="13.5546875" style="2" customWidth="1"/>
    <col min="7180" max="7180" width="17.5546875" style="2" customWidth="1"/>
    <col min="7181" max="7181" width="22.5546875" style="2" customWidth="1"/>
    <col min="7182" max="7182" width="23.21875" style="2" customWidth="1"/>
    <col min="7183" max="7183" width="11.21875" style="2" customWidth="1"/>
    <col min="7184" max="7184" width="14.44140625" style="2" customWidth="1"/>
    <col min="7185" max="7185" width="18.77734375" style="2" customWidth="1"/>
    <col min="7186" max="7186" width="31.77734375" style="2" customWidth="1"/>
    <col min="7187" max="7187" width="13.21875" style="2" customWidth="1"/>
    <col min="7188" max="7188" width="18.21875" style="2" customWidth="1"/>
    <col min="7189" max="7189" width="9.21875" style="2" customWidth="1"/>
    <col min="7190" max="7421" width="9.21875" style="2"/>
    <col min="7422" max="7422" width="15.21875" style="2" customWidth="1"/>
    <col min="7423" max="7423" width="25.44140625" style="2" customWidth="1"/>
    <col min="7424" max="7424" width="19.44140625" style="2" customWidth="1"/>
    <col min="7425" max="7425" width="10.77734375" style="2" customWidth="1"/>
    <col min="7426" max="7426" width="23.77734375" style="2" customWidth="1"/>
    <col min="7427" max="7427" width="15.21875" style="2" customWidth="1"/>
    <col min="7428" max="7428" width="32.21875" style="2" customWidth="1"/>
    <col min="7429" max="7429" width="15.5546875" style="2" customWidth="1"/>
    <col min="7430" max="7430" width="21.5546875" style="2" customWidth="1"/>
    <col min="7431" max="7431" width="26.44140625" style="2" customWidth="1"/>
    <col min="7432" max="7432" width="17.77734375" style="2" customWidth="1"/>
    <col min="7433" max="7433" width="14.44140625" style="2" customWidth="1"/>
    <col min="7434" max="7434" width="16.21875" style="2" customWidth="1"/>
    <col min="7435" max="7435" width="13.5546875" style="2" customWidth="1"/>
    <col min="7436" max="7436" width="17.5546875" style="2" customWidth="1"/>
    <col min="7437" max="7437" width="22.5546875" style="2" customWidth="1"/>
    <col min="7438" max="7438" width="23.21875" style="2" customWidth="1"/>
    <col min="7439" max="7439" width="11.21875" style="2" customWidth="1"/>
    <col min="7440" max="7440" width="14.44140625" style="2" customWidth="1"/>
    <col min="7441" max="7441" width="18.77734375" style="2" customWidth="1"/>
    <col min="7442" max="7442" width="31.77734375" style="2" customWidth="1"/>
    <col min="7443" max="7443" width="13.21875" style="2" customWidth="1"/>
    <col min="7444" max="7444" width="18.21875" style="2" customWidth="1"/>
    <col min="7445" max="7445" width="9.21875" style="2" customWidth="1"/>
    <col min="7446" max="7677" width="9.21875" style="2"/>
    <col min="7678" max="7678" width="15.21875" style="2" customWidth="1"/>
    <col min="7679" max="7679" width="25.44140625" style="2" customWidth="1"/>
    <col min="7680" max="7680" width="19.44140625" style="2" customWidth="1"/>
    <col min="7681" max="7681" width="10.77734375" style="2" customWidth="1"/>
    <col min="7682" max="7682" width="23.77734375" style="2" customWidth="1"/>
    <col min="7683" max="7683" width="15.21875" style="2" customWidth="1"/>
    <col min="7684" max="7684" width="32.21875" style="2" customWidth="1"/>
    <col min="7685" max="7685" width="15.5546875" style="2" customWidth="1"/>
    <col min="7686" max="7686" width="21.5546875" style="2" customWidth="1"/>
    <col min="7687" max="7687" width="26.44140625" style="2" customWidth="1"/>
    <col min="7688" max="7688" width="17.77734375" style="2" customWidth="1"/>
    <col min="7689" max="7689" width="14.44140625" style="2" customWidth="1"/>
    <col min="7690" max="7690" width="16.21875" style="2" customWidth="1"/>
    <col min="7691" max="7691" width="13.5546875" style="2" customWidth="1"/>
    <col min="7692" max="7692" width="17.5546875" style="2" customWidth="1"/>
    <col min="7693" max="7693" width="22.5546875" style="2" customWidth="1"/>
    <col min="7694" max="7694" width="23.21875" style="2" customWidth="1"/>
    <col min="7695" max="7695" width="11.21875" style="2" customWidth="1"/>
    <col min="7696" max="7696" width="14.44140625" style="2" customWidth="1"/>
    <col min="7697" max="7697" width="18.77734375" style="2" customWidth="1"/>
    <col min="7698" max="7698" width="31.77734375" style="2" customWidth="1"/>
    <col min="7699" max="7699" width="13.21875" style="2" customWidth="1"/>
    <col min="7700" max="7700" width="18.21875" style="2" customWidth="1"/>
    <col min="7701" max="7701" width="9.21875" style="2" customWidth="1"/>
    <col min="7702" max="7933" width="9.21875" style="2"/>
    <col min="7934" max="7934" width="15.21875" style="2" customWidth="1"/>
    <col min="7935" max="7935" width="25.44140625" style="2" customWidth="1"/>
    <col min="7936" max="7936" width="19.44140625" style="2" customWidth="1"/>
    <col min="7937" max="7937" width="10.77734375" style="2" customWidth="1"/>
    <col min="7938" max="7938" width="23.77734375" style="2" customWidth="1"/>
    <col min="7939" max="7939" width="15.21875" style="2" customWidth="1"/>
    <col min="7940" max="7940" width="32.21875" style="2" customWidth="1"/>
    <col min="7941" max="7941" width="15.5546875" style="2" customWidth="1"/>
    <col min="7942" max="7942" width="21.5546875" style="2" customWidth="1"/>
    <col min="7943" max="7943" width="26.44140625" style="2" customWidth="1"/>
    <col min="7944" max="7944" width="17.77734375" style="2" customWidth="1"/>
    <col min="7945" max="7945" width="14.44140625" style="2" customWidth="1"/>
    <col min="7946" max="7946" width="16.21875" style="2" customWidth="1"/>
    <col min="7947" max="7947" width="13.5546875" style="2" customWidth="1"/>
    <col min="7948" max="7948" width="17.5546875" style="2" customWidth="1"/>
    <col min="7949" max="7949" width="22.5546875" style="2" customWidth="1"/>
    <col min="7950" max="7950" width="23.21875" style="2" customWidth="1"/>
    <col min="7951" max="7951" width="11.21875" style="2" customWidth="1"/>
    <col min="7952" max="7952" width="14.44140625" style="2" customWidth="1"/>
    <col min="7953" max="7953" width="18.77734375" style="2" customWidth="1"/>
    <col min="7954" max="7954" width="31.77734375" style="2" customWidth="1"/>
    <col min="7955" max="7955" width="13.21875" style="2" customWidth="1"/>
    <col min="7956" max="7956" width="18.21875" style="2" customWidth="1"/>
    <col min="7957" max="7957" width="9.21875" style="2" customWidth="1"/>
    <col min="7958" max="8189" width="9.21875" style="2"/>
    <col min="8190" max="8190" width="15.21875" style="2" customWidth="1"/>
    <col min="8191" max="8191" width="25.44140625" style="2" customWidth="1"/>
    <col min="8192" max="8192" width="19.44140625" style="2" customWidth="1"/>
    <col min="8193" max="8193" width="10.77734375" style="2" customWidth="1"/>
    <col min="8194" max="8194" width="23.77734375" style="2" customWidth="1"/>
    <col min="8195" max="8195" width="15.21875" style="2" customWidth="1"/>
    <col min="8196" max="8196" width="32.21875" style="2" customWidth="1"/>
    <col min="8197" max="8197" width="15.5546875" style="2" customWidth="1"/>
    <col min="8198" max="8198" width="21.5546875" style="2" customWidth="1"/>
    <col min="8199" max="8199" width="26.44140625" style="2" customWidth="1"/>
    <col min="8200" max="8200" width="17.77734375" style="2" customWidth="1"/>
    <col min="8201" max="8201" width="14.44140625" style="2" customWidth="1"/>
    <col min="8202" max="8202" width="16.21875" style="2" customWidth="1"/>
    <col min="8203" max="8203" width="13.5546875" style="2" customWidth="1"/>
    <col min="8204" max="8204" width="17.5546875" style="2" customWidth="1"/>
    <col min="8205" max="8205" width="22.5546875" style="2" customWidth="1"/>
    <col min="8206" max="8206" width="23.21875" style="2" customWidth="1"/>
    <col min="8207" max="8207" width="11.21875" style="2" customWidth="1"/>
    <col min="8208" max="8208" width="14.44140625" style="2" customWidth="1"/>
    <col min="8209" max="8209" width="18.77734375" style="2" customWidth="1"/>
    <col min="8210" max="8210" width="31.77734375" style="2" customWidth="1"/>
    <col min="8211" max="8211" width="13.21875" style="2" customWidth="1"/>
    <col min="8212" max="8212" width="18.21875" style="2" customWidth="1"/>
    <col min="8213" max="8213" width="9.21875" style="2" customWidth="1"/>
    <col min="8214" max="8445" width="9.21875" style="2"/>
    <col min="8446" max="8446" width="15.21875" style="2" customWidth="1"/>
    <col min="8447" max="8447" width="25.44140625" style="2" customWidth="1"/>
    <col min="8448" max="8448" width="19.44140625" style="2" customWidth="1"/>
    <col min="8449" max="8449" width="10.77734375" style="2" customWidth="1"/>
    <col min="8450" max="8450" width="23.77734375" style="2" customWidth="1"/>
    <col min="8451" max="8451" width="15.21875" style="2" customWidth="1"/>
    <col min="8452" max="8452" width="32.21875" style="2" customWidth="1"/>
    <col min="8453" max="8453" width="15.5546875" style="2" customWidth="1"/>
    <col min="8454" max="8454" width="21.5546875" style="2" customWidth="1"/>
    <col min="8455" max="8455" width="26.44140625" style="2" customWidth="1"/>
    <col min="8456" max="8456" width="17.77734375" style="2" customWidth="1"/>
    <col min="8457" max="8457" width="14.44140625" style="2" customWidth="1"/>
    <col min="8458" max="8458" width="16.21875" style="2" customWidth="1"/>
    <col min="8459" max="8459" width="13.5546875" style="2" customWidth="1"/>
    <col min="8460" max="8460" width="17.5546875" style="2" customWidth="1"/>
    <col min="8461" max="8461" width="22.5546875" style="2" customWidth="1"/>
    <col min="8462" max="8462" width="23.21875" style="2" customWidth="1"/>
    <col min="8463" max="8463" width="11.21875" style="2" customWidth="1"/>
    <col min="8464" max="8464" width="14.44140625" style="2" customWidth="1"/>
    <col min="8465" max="8465" width="18.77734375" style="2" customWidth="1"/>
    <col min="8466" max="8466" width="31.77734375" style="2" customWidth="1"/>
    <col min="8467" max="8467" width="13.21875" style="2" customWidth="1"/>
    <col min="8468" max="8468" width="18.21875" style="2" customWidth="1"/>
    <col min="8469" max="8469" width="9.21875" style="2" customWidth="1"/>
    <col min="8470" max="8701" width="9.21875" style="2"/>
    <col min="8702" max="8702" width="15.21875" style="2" customWidth="1"/>
    <col min="8703" max="8703" width="25.44140625" style="2" customWidth="1"/>
    <col min="8704" max="8704" width="19.44140625" style="2" customWidth="1"/>
    <col min="8705" max="8705" width="10.77734375" style="2" customWidth="1"/>
    <col min="8706" max="8706" width="23.77734375" style="2" customWidth="1"/>
    <col min="8707" max="8707" width="15.21875" style="2" customWidth="1"/>
    <col min="8708" max="8708" width="32.21875" style="2" customWidth="1"/>
    <col min="8709" max="8709" width="15.5546875" style="2" customWidth="1"/>
    <col min="8710" max="8710" width="21.5546875" style="2" customWidth="1"/>
    <col min="8711" max="8711" width="26.44140625" style="2" customWidth="1"/>
    <col min="8712" max="8712" width="17.77734375" style="2" customWidth="1"/>
    <col min="8713" max="8713" width="14.44140625" style="2" customWidth="1"/>
    <col min="8714" max="8714" width="16.21875" style="2" customWidth="1"/>
    <col min="8715" max="8715" width="13.5546875" style="2" customWidth="1"/>
    <col min="8716" max="8716" width="17.5546875" style="2" customWidth="1"/>
    <col min="8717" max="8717" width="22.5546875" style="2" customWidth="1"/>
    <col min="8718" max="8718" width="23.21875" style="2" customWidth="1"/>
    <col min="8719" max="8719" width="11.21875" style="2" customWidth="1"/>
    <col min="8720" max="8720" width="14.44140625" style="2" customWidth="1"/>
    <col min="8721" max="8721" width="18.77734375" style="2" customWidth="1"/>
    <col min="8722" max="8722" width="31.77734375" style="2" customWidth="1"/>
    <col min="8723" max="8723" width="13.21875" style="2" customWidth="1"/>
    <col min="8724" max="8724" width="18.21875" style="2" customWidth="1"/>
    <col min="8725" max="8725" width="9.21875" style="2" customWidth="1"/>
    <col min="8726" max="8957" width="9.21875" style="2"/>
    <col min="8958" max="8958" width="15.21875" style="2" customWidth="1"/>
    <col min="8959" max="8959" width="25.44140625" style="2" customWidth="1"/>
    <col min="8960" max="8960" width="19.44140625" style="2" customWidth="1"/>
    <col min="8961" max="8961" width="10.77734375" style="2" customWidth="1"/>
    <col min="8962" max="8962" width="23.77734375" style="2" customWidth="1"/>
    <col min="8963" max="8963" width="15.21875" style="2" customWidth="1"/>
    <col min="8964" max="8964" width="32.21875" style="2" customWidth="1"/>
    <col min="8965" max="8965" width="15.5546875" style="2" customWidth="1"/>
    <col min="8966" max="8966" width="21.5546875" style="2" customWidth="1"/>
    <col min="8967" max="8967" width="26.44140625" style="2" customWidth="1"/>
    <col min="8968" max="8968" width="17.77734375" style="2" customWidth="1"/>
    <col min="8969" max="8969" width="14.44140625" style="2" customWidth="1"/>
    <col min="8970" max="8970" width="16.21875" style="2" customWidth="1"/>
    <col min="8971" max="8971" width="13.5546875" style="2" customWidth="1"/>
    <col min="8972" max="8972" width="17.5546875" style="2" customWidth="1"/>
    <col min="8973" max="8973" width="22.5546875" style="2" customWidth="1"/>
    <col min="8974" max="8974" width="23.21875" style="2" customWidth="1"/>
    <col min="8975" max="8975" width="11.21875" style="2" customWidth="1"/>
    <col min="8976" max="8976" width="14.44140625" style="2" customWidth="1"/>
    <col min="8977" max="8977" width="18.77734375" style="2" customWidth="1"/>
    <col min="8978" max="8978" width="31.77734375" style="2" customWidth="1"/>
    <col min="8979" max="8979" width="13.21875" style="2" customWidth="1"/>
    <col min="8980" max="8980" width="18.21875" style="2" customWidth="1"/>
    <col min="8981" max="8981" width="9.21875" style="2" customWidth="1"/>
    <col min="8982" max="9213" width="9.21875" style="2"/>
    <col min="9214" max="9214" width="15.21875" style="2" customWidth="1"/>
    <col min="9215" max="9215" width="25.44140625" style="2" customWidth="1"/>
    <col min="9216" max="9216" width="19.44140625" style="2" customWidth="1"/>
    <col min="9217" max="9217" width="10.77734375" style="2" customWidth="1"/>
    <col min="9218" max="9218" width="23.77734375" style="2" customWidth="1"/>
    <col min="9219" max="9219" width="15.21875" style="2" customWidth="1"/>
    <col min="9220" max="9220" width="32.21875" style="2" customWidth="1"/>
    <col min="9221" max="9221" width="15.5546875" style="2" customWidth="1"/>
    <col min="9222" max="9222" width="21.5546875" style="2" customWidth="1"/>
    <col min="9223" max="9223" width="26.44140625" style="2" customWidth="1"/>
    <col min="9224" max="9224" width="17.77734375" style="2" customWidth="1"/>
    <col min="9225" max="9225" width="14.44140625" style="2" customWidth="1"/>
    <col min="9226" max="9226" width="16.21875" style="2" customWidth="1"/>
    <col min="9227" max="9227" width="13.5546875" style="2" customWidth="1"/>
    <col min="9228" max="9228" width="17.5546875" style="2" customWidth="1"/>
    <col min="9229" max="9229" width="22.5546875" style="2" customWidth="1"/>
    <col min="9230" max="9230" width="23.21875" style="2" customWidth="1"/>
    <col min="9231" max="9231" width="11.21875" style="2" customWidth="1"/>
    <col min="9232" max="9232" width="14.44140625" style="2" customWidth="1"/>
    <col min="9233" max="9233" width="18.77734375" style="2" customWidth="1"/>
    <col min="9234" max="9234" width="31.77734375" style="2" customWidth="1"/>
    <col min="9235" max="9235" width="13.21875" style="2" customWidth="1"/>
    <col min="9236" max="9236" width="18.21875" style="2" customWidth="1"/>
    <col min="9237" max="9237" width="9.21875" style="2" customWidth="1"/>
    <col min="9238" max="9469" width="9.21875" style="2"/>
    <col min="9470" max="9470" width="15.21875" style="2" customWidth="1"/>
    <col min="9471" max="9471" width="25.44140625" style="2" customWidth="1"/>
    <col min="9472" max="9472" width="19.44140625" style="2" customWidth="1"/>
    <col min="9473" max="9473" width="10.77734375" style="2" customWidth="1"/>
    <col min="9474" max="9474" width="23.77734375" style="2" customWidth="1"/>
    <col min="9475" max="9475" width="15.21875" style="2" customWidth="1"/>
    <col min="9476" max="9476" width="32.21875" style="2" customWidth="1"/>
    <col min="9477" max="9477" width="15.5546875" style="2" customWidth="1"/>
    <col min="9478" max="9478" width="21.5546875" style="2" customWidth="1"/>
    <col min="9479" max="9479" width="26.44140625" style="2" customWidth="1"/>
    <col min="9480" max="9480" width="17.77734375" style="2" customWidth="1"/>
    <col min="9481" max="9481" width="14.44140625" style="2" customWidth="1"/>
    <col min="9482" max="9482" width="16.21875" style="2" customWidth="1"/>
    <col min="9483" max="9483" width="13.5546875" style="2" customWidth="1"/>
    <col min="9484" max="9484" width="17.5546875" style="2" customWidth="1"/>
    <col min="9485" max="9485" width="22.5546875" style="2" customWidth="1"/>
    <col min="9486" max="9486" width="23.21875" style="2" customWidth="1"/>
    <col min="9487" max="9487" width="11.21875" style="2" customWidth="1"/>
    <col min="9488" max="9488" width="14.44140625" style="2" customWidth="1"/>
    <col min="9489" max="9489" width="18.77734375" style="2" customWidth="1"/>
    <col min="9490" max="9490" width="31.77734375" style="2" customWidth="1"/>
    <col min="9491" max="9491" width="13.21875" style="2" customWidth="1"/>
    <col min="9492" max="9492" width="18.21875" style="2" customWidth="1"/>
    <col min="9493" max="9493" width="9.21875" style="2" customWidth="1"/>
    <col min="9494" max="9725" width="9.21875" style="2"/>
    <col min="9726" max="9726" width="15.21875" style="2" customWidth="1"/>
    <col min="9727" max="9727" width="25.44140625" style="2" customWidth="1"/>
    <col min="9728" max="9728" width="19.44140625" style="2" customWidth="1"/>
    <col min="9729" max="9729" width="10.77734375" style="2" customWidth="1"/>
    <col min="9730" max="9730" width="23.77734375" style="2" customWidth="1"/>
    <col min="9731" max="9731" width="15.21875" style="2" customWidth="1"/>
    <col min="9732" max="9732" width="32.21875" style="2" customWidth="1"/>
    <col min="9733" max="9733" width="15.5546875" style="2" customWidth="1"/>
    <col min="9734" max="9734" width="21.5546875" style="2" customWidth="1"/>
    <col min="9735" max="9735" width="26.44140625" style="2" customWidth="1"/>
    <col min="9736" max="9736" width="17.77734375" style="2" customWidth="1"/>
    <col min="9737" max="9737" width="14.44140625" style="2" customWidth="1"/>
    <col min="9738" max="9738" width="16.21875" style="2" customWidth="1"/>
    <col min="9739" max="9739" width="13.5546875" style="2" customWidth="1"/>
    <col min="9740" max="9740" width="17.5546875" style="2" customWidth="1"/>
    <col min="9741" max="9741" width="22.5546875" style="2" customWidth="1"/>
    <col min="9742" max="9742" width="23.21875" style="2" customWidth="1"/>
    <col min="9743" max="9743" width="11.21875" style="2" customWidth="1"/>
    <col min="9744" max="9744" width="14.44140625" style="2" customWidth="1"/>
    <col min="9745" max="9745" width="18.77734375" style="2" customWidth="1"/>
    <col min="9746" max="9746" width="31.77734375" style="2" customWidth="1"/>
    <col min="9747" max="9747" width="13.21875" style="2" customWidth="1"/>
    <col min="9748" max="9748" width="18.21875" style="2" customWidth="1"/>
    <col min="9749" max="9749" width="9.21875" style="2" customWidth="1"/>
    <col min="9750" max="9981" width="9.21875" style="2"/>
    <col min="9982" max="9982" width="15.21875" style="2" customWidth="1"/>
    <col min="9983" max="9983" width="25.44140625" style="2" customWidth="1"/>
    <col min="9984" max="9984" width="19.44140625" style="2" customWidth="1"/>
    <col min="9985" max="9985" width="10.77734375" style="2" customWidth="1"/>
    <col min="9986" max="9986" width="23.77734375" style="2" customWidth="1"/>
    <col min="9987" max="9987" width="15.21875" style="2" customWidth="1"/>
    <col min="9988" max="9988" width="32.21875" style="2" customWidth="1"/>
    <col min="9989" max="9989" width="15.5546875" style="2" customWidth="1"/>
    <col min="9990" max="9990" width="21.5546875" style="2" customWidth="1"/>
    <col min="9991" max="9991" width="26.44140625" style="2" customWidth="1"/>
    <col min="9992" max="9992" width="17.77734375" style="2" customWidth="1"/>
    <col min="9993" max="9993" width="14.44140625" style="2" customWidth="1"/>
    <col min="9994" max="9994" width="16.21875" style="2" customWidth="1"/>
    <col min="9995" max="9995" width="13.5546875" style="2" customWidth="1"/>
    <col min="9996" max="9996" width="17.5546875" style="2" customWidth="1"/>
    <col min="9997" max="9997" width="22.5546875" style="2" customWidth="1"/>
    <col min="9998" max="9998" width="23.21875" style="2" customWidth="1"/>
    <col min="9999" max="9999" width="11.21875" style="2" customWidth="1"/>
    <col min="10000" max="10000" width="14.44140625" style="2" customWidth="1"/>
    <col min="10001" max="10001" width="18.77734375" style="2" customWidth="1"/>
    <col min="10002" max="10002" width="31.77734375" style="2" customWidth="1"/>
    <col min="10003" max="10003" width="13.21875" style="2" customWidth="1"/>
    <col min="10004" max="10004" width="18.21875" style="2" customWidth="1"/>
    <col min="10005" max="10005" width="9.21875" style="2" customWidth="1"/>
    <col min="10006" max="10237" width="9.21875" style="2"/>
    <col min="10238" max="10238" width="15.21875" style="2" customWidth="1"/>
    <col min="10239" max="10239" width="25.44140625" style="2" customWidth="1"/>
    <col min="10240" max="10240" width="19.44140625" style="2" customWidth="1"/>
    <col min="10241" max="10241" width="10.77734375" style="2" customWidth="1"/>
    <col min="10242" max="10242" width="23.77734375" style="2" customWidth="1"/>
    <col min="10243" max="10243" width="15.21875" style="2" customWidth="1"/>
    <col min="10244" max="10244" width="32.21875" style="2" customWidth="1"/>
    <col min="10245" max="10245" width="15.5546875" style="2" customWidth="1"/>
    <col min="10246" max="10246" width="21.5546875" style="2" customWidth="1"/>
    <col min="10247" max="10247" width="26.44140625" style="2" customWidth="1"/>
    <col min="10248" max="10248" width="17.77734375" style="2" customWidth="1"/>
    <col min="10249" max="10249" width="14.44140625" style="2" customWidth="1"/>
    <col min="10250" max="10250" width="16.21875" style="2" customWidth="1"/>
    <col min="10251" max="10251" width="13.5546875" style="2" customWidth="1"/>
    <col min="10252" max="10252" width="17.5546875" style="2" customWidth="1"/>
    <col min="10253" max="10253" width="22.5546875" style="2" customWidth="1"/>
    <col min="10254" max="10254" width="23.21875" style="2" customWidth="1"/>
    <col min="10255" max="10255" width="11.21875" style="2" customWidth="1"/>
    <col min="10256" max="10256" width="14.44140625" style="2" customWidth="1"/>
    <col min="10257" max="10257" width="18.77734375" style="2" customWidth="1"/>
    <col min="10258" max="10258" width="31.77734375" style="2" customWidth="1"/>
    <col min="10259" max="10259" width="13.21875" style="2" customWidth="1"/>
    <col min="10260" max="10260" width="18.21875" style="2" customWidth="1"/>
    <col min="10261" max="10261" width="9.21875" style="2" customWidth="1"/>
    <col min="10262" max="10493" width="9.21875" style="2"/>
    <col min="10494" max="10494" width="15.21875" style="2" customWidth="1"/>
    <col min="10495" max="10495" width="25.44140625" style="2" customWidth="1"/>
    <col min="10496" max="10496" width="19.44140625" style="2" customWidth="1"/>
    <col min="10497" max="10497" width="10.77734375" style="2" customWidth="1"/>
    <col min="10498" max="10498" width="23.77734375" style="2" customWidth="1"/>
    <col min="10499" max="10499" width="15.21875" style="2" customWidth="1"/>
    <col min="10500" max="10500" width="32.21875" style="2" customWidth="1"/>
    <col min="10501" max="10501" width="15.5546875" style="2" customWidth="1"/>
    <col min="10502" max="10502" width="21.5546875" style="2" customWidth="1"/>
    <col min="10503" max="10503" width="26.44140625" style="2" customWidth="1"/>
    <col min="10504" max="10504" width="17.77734375" style="2" customWidth="1"/>
    <col min="10505" max="10505" width="14.44140625" style="2" customWidth="1"/>
    <col min="10506" max="10506" width="16.21875" style="2" customWidth="1"/>
    <col min="10507" max="10507" width="13.5546875" style="2" customWidth="1"/>
    <col min="10508" max="10508" width="17.5546875" style="2" customWidth="1"/>
    <col min="10509" max="10509" width="22.5546875" style="2" customWidth="1"/>
    <col min="10510" max="10510" width="23.21875" style="2" customWidth="1"/>
    <col min="10511" max="10511" width="11.21875" style="2" customWidth="1"/>
    <col min="10512" max="10512" width="14.44140625" style="2" customWidth="1"/>
    <col min="10513" max="10513" width="18.77734375" style="2" customWidth="1"/>
    <col min="10514" max="10514" width="31.77734375" style="2" customWidth="1"/>
    <col min="10515" max="10515" width="13.21875" style="2" customWidth="1"/>
    <col min="10516" max="10516" width="18.21875" style="2" customWidth="1"/>
    <col min="10517" max="10517" width="9.21875" style="2" customWidth="1"/>
    <col min="10518" max="10749" width="9.21875" style="2"/>
    <col min="10750" max="10750" width="15.21875" style="2" customWidth="1"/>
    <col min="10751" max="10751" width="25.44140625" style="2" customWidth="1"/>
    <col min="10752" max="10752" width="19.44140625" style="2" customWidth="1"/>
    <col min="10753" max="10753" width="10.77734375" style="2" customWidth="1"/>
    <col min="10754" max="10754" width="23.77734375" style="2" customWidth="1"/>
    <col min="10755" max="10755" width="15.21875" style="2" customWidth="1"/>
    <col min="10756" max="10756" width="32.21875" style="2" customWidth="1"/>
    <col min="10757" max="10757" width="15.5546875" style="2" customWidth="1"/>
    <col min="10758" max="10758" width="21.5546875" style="2" customWidth="1"/>
    <col min="10759" max="10759" width="26.44140625" style="2" customWidth="1"/>
    <col min="10760" max="10760" width="17.77734375" style="2" customWidth="1"/>
    <col min="10761" max="10761" width="14.44140625" style="2" customWidth="1"/>
    <col min="10762" max="10762" width="16.21875" style="2" customWidth="1"/>
    <col min="10763" max="10763" width="13.5546875" style="2" customWidth="1"/>
    <col min="10764" max="10764" width="17.5546875" style="2" customWidth="1"/>
    <col min="10765" max="10765" width="22.5546875" style="2" customWidth="1"/>
    <col min="10766" max="10766" width="23.21875" style="2" customWidth="1"/>
    <col min="10767" max="10767" width="11.21875" style="2" customWidth="1"/>
    <col min="10768" max="10768" width="14.44140625" style="2" customWidth="1"/>
    <col min="10769" max="10769" width="18.77734375" style="2" customWidth="1"/>
    <col min="10770" max="10770" width="31.77734375" style="2" customWidth="1"/>
    <col min="10771" max="10771" width="13.21875" style="2" customWidth="1"/>
    <col min="10772" max="10772" width="18.21875" style="2" customWidth="1"/>
    <col min="10773" max="10773" width="9.21875" style="2" customWidth="1"/>
    <col min="10774" max="11005" width="9.21875" style="2"/>
    <col min="11006" max="11006" width="15.21875" style="2" customWidth="1"/>
    <col min="11007" max="11007" width="25.44140625" style="2" customWidth="1"/>
    <col min="11008" max="11008" width="19.44140625" style="2" customWidth="1"/>
    <col min="11009" max="11009" width="10.77734375" style="2" customWidth="1"/>
    <col min="11010" max="11010" width="23.77734375" style="2" customWidth="1"/>
    <col min="11011" max="11011" width="15.21875" style="2" customWidth="1"/>
    <col min="11012" max="11012" width="32.21875" style="2" customWidth="1"/>
    <col min="11013" max="11013" width="15.5546875" style="2" customWidth="1"/>
    <col min="11014" max="11014" width="21.5546875" style="2" customWidth="1"/>
    <col min="11015" max="11015" width="26.44140625" style="2" customWidth="1"/>
    <col min="11016" max="11016" width="17.77734375" style="2" customWidth="1"/>
    <col min="11017" max="11017" width="14.44140625" style="2" customWidth="1"/>
    <col min="11018" max="11018" width="16.21875" style="2" customWidth="1"/>
    <col min="11019" max="11019" width="13.5546875" style="2" customWidth="1"/>
    <col min="11020" max="11020" width="17.5546875" style="2" customWidth="1"/>
    <col min="11021" max="11021" width="22.5546875" style="2" customWidth="1"/>
    <col min="11022" max="11022" width="23.21875" style="2" customWidth="1"/>
    <col min="11023" max="11023" width="11.21875" style="2" customWidth="1"/>
    <col min="11024" max="11024" width="14.44140625" style="2" customWidth="1"/>
    <col min="11025" max="11025" width="18.77734375" style="2" customWidth="1"/>
    <col min="11026" max="11026" width="31.77734375" style="2" customWidth="1"/>
    <col min="11027" max="11027" width="13.21875" style="2" customWidth="1"/>
    <col min="11028" max="11028" width="18.21875" style="2" customWidth="1"/>
    <col min="11029" max="11029" width="9.21875" style="2" customWidth="1"/>
    <col min="11030" max="11261" width="9.21875" style="2"/>
    <col min="11262" max="11262" width="15.21875" style="2" customWidth="1"/>
    <col min="11263" max="11263" width="25.44140625" style="2" customWidth="1"/>
    <col min="11264" max="11264" width="19.44140625" style="2" customWidth="1"/>
    <col min="11265" max="11265" width="10.77734375" style="2" customWidth="1"/>
    <col min="11266" max="11266" width="23.77734375" style="2" customWidth="1"/>
    <col min="11267" max="11267" width="15.21875" style="2" customWidth="1"/>
    <col min="11268" max="11268" width="32.21875" style="2" customWidth="1"/>
    <col min="11269" max="11269" width="15.5546875" style="2" customWidth="1"/>
    <col min="11270" max="11270" width="21.5546875" style="2" customWidth="1"/>
    <col min="11271" max="11271" width="26.44140625" style="2" customWidth="1"/>
    <col min="11272" max="11272" width="17.77734375" style="2" customWidth="1"/>
    <col min="11273" max="11273" width="14.44140625" style="2" customWidth="1"/>
    <col min="11274" max="11274" width="16.21875" style="2" customWidth="1"/>
    <col min="11275" max="11275" width="13.5546875" style="2" customWidth="1"/>
    <col min="11276" max="11276" width="17.5546875" style="2" customWidth="1"/>
    <col min="11277" max="11277" width="22.5546875" style="2" customWidth="1"/>
    <col min="11278" max="11278" width="23.21875" style="2" customWidth="1"/>
    <col min="11279" max="11279" width="11.21875" style="2" customWidth="1"/>
    <col min="11280" max="11280" width="14.44140625" style="2" customWidth="1"/>
    <col min="11281" max="11281" width="18.77734375" style="2" customWidth="1"/>
    <col min="11282" max="11282" width="31.77734375" style="2" customWidth="1"/>
    <col min="11283" max="11283" width="13.21875" style="2" customWidth="1"/>
    <col min="11284" max="11284" width="18.21875" style="2" customWidth="1"/>
    <col min="11285" max="11285" width="9.21875" style="2" customWidth="1"/>
    <col min="11286" max="11517" width="9.21875" style="2"/>
    <col min="11518" max="11518" width="15.21875" style="2" customWidth="1"/>
    <col min="11519" max="11519" width="25.44140625" style="2" customWidth="1"/>
    <col min="11520" max="11520" width="19.44140625" style="2" customWidth="1"/>
    <col min="11521" max="11521" width="10.77734375" style="2" customWidth="1"/>
    <col min="11522" max="11522" width="23.77734375" style="2" customWidth="1"/>
    <col min="11523" max="11523" width="15.21875" style="2" customWidth="1"/>
    <col min="11524" max="11524" width="32.21875" style="2" customWidth="1"/>
    <col min="11525" max="11525" width="15.5546875" style="2" customWidth="1"/>
    <col min="11526" max="11526" width="21.5546875" style="2" customWidth="1"/>
    <col min="11527" max="11527" width="26.44140625" style="2" customWidth="1"/>
    <col min="11528" max="11528" width="17.77734375" style="2" customWidth="1"/>
    <col min="11529" max="11529" width="14.44140625" style="2" customWidth="1"/>
    <col min="11530" max="11530" width="16.21875" style="2" customWidth="1"/>
    <col min="11531" max="11531" width="13.5546875" style="2" customWidth="1"/>
    <col min="11532" max="11532" width="17.5546875" style="2" customWidth="1"/>
    <col min="11533" max="11533" width="22.5546875" style="2" customWidth="1"/>
    <col min="11534" max="11534" width="23.21875" style="2" customWidth="1"/>
    <col min="11535" max="11535" width="11.21875" style="2" customWidth="1"/>
    <col min="11536" max="11536" width="14.44140625" style="2" customWidth="1"/>
    <col min="11537" max="11537" width="18.77734375" style="2" customWidth="1"/>
    <col min="11538" max="11538" width="31.77734375" style="2" customWidth="1"/>
    <col min="11539" max="11539" width="13.21875" style="2" customWidth="1"/>
    <col min="11540" max="11540" width="18.21875" style="2" customWidth="1"/>
    <col min="11541" max="11541" width="9.21875" style="2" customWidth="1"/>
    <col min="11542" max="11773" width="9.21875" style="2"/>
    <col min="11774" max="11774" width="15.21875" style="2" customWidth="1"/>
    <col min="11775" max="11775" width="25.44140625" style="2" customWidth="1"/>
    <col min="11776" max="11776" width="19.44140625" style="2" customWidth="1"/>
    <col min="11777" max="11777" width="10.77734375" style="2" customWidth="1"/>
    <col min="11778" max="11778" width="23.77734375" style="2" customWidth="1"/>
    <col min="11779" max="11779" width="15.21875" style="2" customWidth="1"/>
    <col min="11780" max="11780" width="32.21875" style="2" customWidth="1"/>
    <col min="11781" max="11781" width="15.5546875" style="2" customWidth="1"/>
    <col min="11782" max="11782" width="21.5546875" style="2" customWidth="1"/>
    <col min="11783" max="11783" width="26.44140625" style="2" customWidth="1"/>
    <col min="11784" max="11784" width="17.77734375" style="2" customWidth="1"/>
    <col min="11785" max="11785" width="14.44140625" style="2" customWidth="1"/>
    <col min="11786" max="11786" width="16.21875" style="2" customWidth="1"/>
    <col min="11787" max="11787" width="13.5546875" style="2" customWidth="1"/>
    <col min="11788" max="11788" width="17.5546875" style="2" customWidth="1"/>
    <col min="11789" max="11789" width="22.5546875" style="2" customWidth="1"/>
    <col min="11790" max="11790" width="23.21875" style="2" customWidth="1"/>
    <col min="11791" max="11791" width="11.21875" style="2" customWidth="1"/>
    <col min="11792" max="11792" width="14.44140625" style="2" customWidth="1"/>
    <col min="11793" max="11793" width="18.77734375" style="2" customWidth="1"/>
    <col min="11794" max="11794" width="31.77734375" style="2" customWidth="1"/>
    <col min="11795" max="11795" width="13.21875" style="2" customWidth="1"/>
    <col min="11796" max="11796" width="18.21875" style="2" customWidth="1"/>
    <col min="11797" max="11797" width="9.21875" style="2" customWidth="1"/>
    <col min="11798" max="12029" width="9.21875" style="2"/>
    <col min="12030" max="12030" width="15.21875" style="2" customWidth="1"/>
    <col min="12031" max="12031" width="25.44140625" style="2" customWidth="1"/>
    <col min="12032" max="12032" width="19.44140625" style="2" customWidth="1"/>
    <col min="12033" max="12033" width="10.77734375" style="2" customWidth="1"/>
    <col min="12034" max="12034" width="23.77734375" style="2" customWidth="1"/>
    <col min="12035" max="12035" width="15.21875" style="2" customWidth="1"/>
    <col min="12036" max="12036" width="32.21875" style="2" customWidth="1"/>
    <col min="12037" max="12037" width="15.5546875" style="2" customWidth="1"/>
    <col min="12038" max="12038" width="21.5546875" style="2" customWidth="1"/>
    <col min="12039" max="12039" width="26.44140625" style="2" customWidth="1"/>
    <col min="12040" max="12040" width="17.77734375" style="2" customWidth="1"/>
    <col min="12041" max="12041" width="14.44140625" style="2" customWidth="1"/>
    <col min="12042" max="12042" width="16.21875" style="2" customWidth="1"/>
    <col min="12043" max="12043" width="13.5546875" style="2" customWidth="1"/>
    <col min="12044" max="12044" width="17.5546875" style="2" customWidth="1"/>
    <col min="12045" max="12045" width="22.5546875" style="2" customWidth="1"/>
    <col min="12046" max="12046" width="23.21875" style="2" customWidth="1"/>
    <col min="12047" max="12047" width="11.21875" style="2" customWidth="1"/>
    <col min="12048" max="12048" width="14.44140625" style="2" customWidth="1"/>
    <col min="12049" max="12049" width="18.77734375" style="2" customWidth="1"/>
    <col min="12050" max="12050" width="31.77734375" style="2" customWidth="1"/>
    <col min="12051" max="12051" width="13.21875" style="2" customWidth="1"/>
    <col min="12052" max="12052" width="18.21875" style="2" customWidth="1"/>
    <col min="12053" max="12053" width="9.21875" style="2" customWidth="1"/>
    <col min="12054" max="12285" width="9.21875" style="2"/>
    <col min="12286" max="12286" width="15.21875" style="2" customWidth="1"/>
    <col min="12287" max="12287" width="25.44140625" style="2" customWidth="1"/>
    <col min="12288" max="12288" width="19.44140625" style="2" customWidth="1"/>
    <col min="12289" max="12289" width="10.77734375" style="2" customWidth="1"/>
    <col min="12290" max="12290" width="23.77734375" style="2" customWidth="1"/>
    <col min="12291" max="12291" width="15.21875" style="2" customWidth="1"/>
    <col min="12292" max="12292" width="32.21875" style="2" customWidth="1"/>
    <col min="12293" max="12293" width="15.5546875" style="2" customWidth="1"/>
    <col min="12294" max="12294" width="21.5546875" style="2" customWidth="1"/>
    <col min="12295" max="12295" width="26.44140625" style="2" customWidth="1"/>
    <col min="12296" max="12296" width="17.77734375" style="2" customWidth="1"/>
    <col min="12297" max="12297" width="14.44140625" style="2" customWidth="1"/>
    <col min="12298" max="12298" width="16.21875" style="2" customWidth="1"/>
    <col min="12299" max="12299" width="13.5546875" style="2" customWidth="1"/>
    <col min="12300" max="12300" width="17.5546875" style="2" customWidth="1"/>
    <col min="12301" max="12301" width="22.5546875" style="2" customWidth="1"/>
    <col min="12302" max="12302" width="23.21875" style="2" customWidth="1"/>
    <col min="12303" max="12303" width="11.21875" style="2" customWidth="1"/>
    <col min="12304" max="12304" width="14.44140625" style="2" customWidth="1"/>
    <col min="12305" max="12305" width="18.77734375" style="2" customWidth="1"/>
    <col min="12306" max="12306" width="31.77734375" style="2" customWidth="1"/>
    <col min="12307" max="12307" width="13.21875" style="2" customWidth="1"/>
    <col min="12308" max="12308" width="18.21875" style="2" customWidth="1"/>
    <col min="12309" max="12309" width="9.21875" style="2" customWidth="1"/>
    <col min="12310" max="12541" width="9.21875" style="2"/>
    <col min="12542" max="12542" width="15.21875" style="2" customWidth="1"/>
    <col min="12543" max="12543" width="25.44140625" style="2" customWidth="1"/>
    <col min="12544" max="12544" width="19.44140625" style="2" customWidth="1"/>
    <col min="12545" max="12545" width="10.77734375" style="2" customWidth="1"/>
    <col min="12546" max="12546" width="23.77734375" style="2" customWidth="1"/>
    <col min="12547" max="12547" width="15.21875" style="2" customWidth="1"/>
    <col min="12548" max="12548" width="32.21875" style="2" customWidth="1"/>
    <col min="12549" max="12549" width="15.5546875" style="2" customWidth="1"/>
    <col min="12550" max="12550" width="21.5546875" style="2" customWidth="1"/>
    <col min="12551" max="12551" width="26.44140625" style="2" customWidth="1"/>
    <col min="12552" max="12552" width="17.77734375" style="2" customWidth="1"/>
    <col min="12553" max="12553" width="14.44140625" style="2" customWidth="1"/>
    <col min="12554" max="12554" width="16.21875" style="2" customWidth="1"/>
    <col min="12555" max="12555" width="13.5546875" style="2" customWidth="1"/>
    <col min="12556" max="12556" width="17.5546875" style="2" customWidth="1"/>
    <col min="12557" max="12557" width="22.5546875" style="2" customWidth="1"/>
    <col min="12558" max="12558" width="23.21875" style="2" customWidth="1"/>
    <col min="12559" max="12559" width="11.21875" style="2" customWidth="1"/>
    <col min="12560" max="12560" width="14.44140625" style="2" customWidth="1"/>
    <col min="12561" max="12561" width="18.77734375" style="2" customWidth="1"/>
    <col min="12562" max="12562" width="31.77734375" style="2" customWidth="1"/>
    <col min="12563" max="12563" width="13.21875" style="2" customWidth="1"/>
    <col min="12564" max="12564" width="18.21875" style="2" customWidth="1"/>
    <col min="12565" max="12565" width="9.21875" style="2" customWidth="1"/>
    <col min="12566" max="12797" width="9.21875" style="2"/>
    <col min="12798" max="12798" width="15.21875" style="2" customWidth="1"/>
    <col min="12799" max="12799" width="25.44140625" style="2" customWidth="1"/>
    <col min="12800" max="12800" width="19.44140625" style="2" customWidth="1"/>
    <col min="12801" max="12801" width="10.77734375" style="2" customWidth="1"/>
    <col min="12802" max="12802" width="23.77734375" style="2" customWidth="1"/>
    <col min="12803" max="12803" width="15.21875" style="2" customWidth="1"/>
    <col min="12804" max="12804" width="32.21875" style="2" customWidth="1"/>
    <col min="12805" max="12805" width="15.5546875" style="2" customWidth="1"/>
    <col min="12806" max="12806" width="21.5546875" style="2" customWidth="1"/>
    <col min="12807" max="12807" width="26.44140625" style="2" customWidth="1"/>
    <col min="12808" max="12808" width="17.77734375" style="2" customWidth="1"/>
    <col min="12809" max="12809" width="14.44140625" style="2" customWidth="1"/>
    <col min="12810" max="12810" width="16.21875" style="2" customWidth="1"/>
    <col min="12811" max="12811" width="13.5546875" style="2" customWidth="1"/>
    <col min="12812" max="12812" width="17.5546875" style="2" customWidth="1"/>
    <col min="12813" max="12813" width="22.5546875" style="2" customWidth="1"/>
    <col min="12814" max="12814" width="23.21875" style="2" customWidth="1"/>
    <col min="12815" max="12815" width="11.21875" style="2" customWidth="1"/>
    <col min="12816" max="12816" width="14.44140625" style="2" customWidth="1"/>
    <col min="12817" max="12817" width="18.77734375" style="2" customWidth="1"/>
    <col min="12818" max="12818" width="31.77734375" style="2" customWidth="1"/>
    <col min="12819" max="12819" width="13.21875" style="2" customWidth="1"/>
    <col min="12820" max="12820" width="18.21875" style="2" customWidth="1"/>
    <col min="12821" max="12821" width="9.21875" style="2" customWidth="1"/>
    <col min="12822" max="13053" width="9.21875" style="2"/>
    <col min="13054" max="13054" width="15.21875" style="2" customWidth="1"/>
    <col min="13055" max="13055" width="25.44140625" style="2" customWidth="1"/>
    <col min="13056" max="13056" width="19.44140625" style="2" customWidth="1"/>
    <col min="13057" max="13057" width="10.77734375" style="2" customWidth="1"/>
    <col min="13058" max="13058" width="23.77734375" style="2" customWidth="1"/>
    <col min="13059" max="13059" width="15.21875" style="2" customWidth="1"/>
    <col min="13060" max="13060" width="32.21875" style="2" customWidth="1"/>
    <col min="13061" max="13061" width="15.5546875" style="2" customWidth="1"/>
    <col min="13062" max="13062" width="21.5546875" style="2" customWidth="1"/>
    <col min="13063" max="13063" width="26.44140625" style="2" customWidth="1"/>
    <col min="13064" max="13064" width="17.77734375" style="2" customWidth="1"/>
    <col min="13065" max="13065" width="14.44140625" style="2" customWidth="1"/>
    <col min="13066" max="13066" width="16.21875" style="2" customWidth="1"/>
    <col min="13067" max="13067" width="13.5546875" style="2" customWidth="1"/>
    <col min="13068" max="13068" width="17.5546875" style="2" customWidth="1"/>
    <col min="13069" max="13069" width="22.5546875" style="2" customWidth="1"/>
    <col min="13070" max="13070" width="23.21875" style="2" customWidth="1"/>
    <col min="13071" max="13071" width="11.21875" style="2" customWidth="1"/>
    <col min="13072" max="13072" width="14.44140625" style="2" customWidth="1"/>
    <col min="13073" max="13073" width="18.77734375" style="2" customWidth="1"/>
    <col min="13074" max="13074" width="31.77734375" style="2" customWidth="1"/>
    <col min="13075" max="13075" width="13.21875" style="2" customWidth="1"/>
    <col min="13076" max="13076" width="18.21875" style="2" customWidth="1"/>
    <col min="13077" max="13077" width="9.21875" style="2" customWidth="1"/>
    <col min="13078" max="13309" width="9.21875" style="2"/>
    <col min="13310" max="13310" width="15.21875" style="2" customWidth="1"/>
    <col min="13311" max="13311" width="25.44140625" style="2" customWidth="1"/>
    <col min="13312" max="13312" width="19.44140625" style="2" customWidth="1"/>
    <col min="13313" max="13313" width="10.77734375" style="2" customWidth="1"/>
    <col min="13314" max="13314" width="23.77734375" style="2" customWidth="1"/>
    <col min="13315" max="13315" width="15.21875" style="2" customWidth="1"/>
    <col min="13316" max="13316" width="32.21875" style="2" customWidth="1"/>
    <col min="13317" max="13317" width="15.5546875" style="2" customWidth="1"/>
    <col min="13318" max="13318" width="21.5546875" style="2" customWidth="1"/>
    <col min="13319" max="13319" width="26.44140625" style="2" customWidth="1"/>
    <col min="13320" max="13320" width="17.77734375" style="2" customWidth="1"/>
    <col min="13321" max="13321" width="14.44140625" style="2" customWidth="1"/>
    <col min="13322" max="13322" width="16.21875" style="2" customWidth="1"/>
    <col min="13323" max="13323" width="13.5546875" style="2" customWidth="1"/>
    <col min="13324" max="13324" width="17.5546875" style="2" customWidth="1"/>
    <col min="13325" max="13325" width="22.5546875" style="2" customWidth="1"/>
    <col min="13326" max="13326" width="23.21875" style="2" customWidth="1"/>
    <col min="13327" max="13327" width="11.21875" style="2" customWidth="1"/>
    <col min="13328" max="13328" width="14.44140625" style="2" customWidth="1"/>
    <col min="13329" max="13329" width="18.77734375" style="2" customWidth="1"/>
    <col min="13330" max="13330" width="31.77734375" style="2" customWidth="1"/>
    <col min="13331" max="13331" width="13.21875" style="2" customWidth="1"/>
    <col min="13332" max="13332" width="18.21875" style="2" customWidth="1"/>
    <col min="13333" max="13333" width="9.21875" style="2" customWidth="1"/>
    <col min="13334" max="13565" width="9.21875" style="2"/>
    <col min="13566" max="13566" width="15.21875" style="2" customWidth="1"/>
    <col min="13567" max="13567" width="25.44140625" style="2" customWidth="1"/>
    <col min="13568" max="13568" width="19.44140625" style="2" customWidth="1"/>
    <col min="13569" max="13569" width="10.77734375" style="2" customWidth="1"/>
    <col min="13570" max="13570" width="23.77734375" style="2" customWidth="1"/>
    <col min="13571" max="13571" width="15.21875" style="2" customWidth="1"/>
    <col min="13572" max="13572" width="32.21875" style="2" customWidth="1"/>
    <col min="13573" max="13573" width="15.5546875" style="2" customWidth="1"/>
    <col min="13574" max="13574" width="21.5546875" style="2" customWidth="1"/>
    <col min="13575" max="13575" width="26.44140625" style="2" customWidth="1"/>
    <col min="13576" max="13576" width="17.77734375" style="2" customWidth="1"/>
    <col min="13577" max="13577" width="14.44140625" style="2" customWidth="1"/>
    <col min="13578" max="13578" width="16.21875" style="2" customWidth="1"/>
    <col min="13579" max="13579" width="13.5546875" style="2" customWidth="1"/>
    <col min="13580" max="13580" width="17.5546875" style="2" customWidth="1"/>
    <col min="13581" max="13581" width="22.5546875" style="2" customWidth="1"/>
    <col min="13582" max="13582" width="23.21875" style="2" customWidth="1"/>
    <col min="13583" max="13583" width="11.21875" style="2" customWidth="1"/>
    <col min="13584" max="13584" width="14.44140625" style="2" customWidth="1"/>
    <col min="13585" max="13585" width="18.77734375" style="2" customWidth="1"/>
    <col min="13586" max="13586" width="31.77734375" style="2" customWidth="1"/>
    <col min="13587" max="13587" width="13.21875" style="2" customWidth="1"/>
    <col min="13588" max="13588" width="18.21875" style="2" customWidth="1"/>
    <col min="13589" max="13589" width="9.21875" style="2" customWidth="1"/>
    <col min="13590" max="13821" width="9.21875" style="2"/>
    <col min="13822" max="13822" width="15.21875" style="2" customWidth="1"/>
    <col min="13823" max="13823" width="25.44140625" style="2" customWidth="1"/>
    <col min="13824" max="13824" width="19.44140625" style="2" customWidth="1"/>
    <col min="13825" max="13825" width="10.77734375" style="2" customWidth="1"/>
    <col min="13826" max="13826" width="23.77734375" style="2" customWidth="1"/>
    <col min="13827" max="13827" width="15.21875" style="2" customWidth="1"/>
    <col min="13828" max="13828" width="32.21875" style="2" customWidth="1"/>
    <col min="13829" max="13829" width="15.5546875" style="2" customWidth="1"/>
    <col min="13830" max="13830" width="21.5546875" style="2" customWidth="1"/>
    <col min="13831" max="13831" width="26.44140625" style="2" customWidth="1"/>
    <col min="13832" max="13832" width="17.77734375" style="2" customWidth="1"/>
    <col min="13833" max="13833" width="14.44140625" style="2" customWidth="1"/>
    <col min="13834" max="13834" width="16.21875" style="2" customWidth="1"/>
    <col min="13835" max="13835" width="13.5546875" style="2" customWidth="1"/>
    <col min="13836" max="13836" width="17.5546875" style="2" customWidth="1"/>
    <col min="13837" max="13837" width="22.5546875" style="2" customWidth="1"/>
    <col min="13838" max="13838" width="23.21875" style="2" customWidth="1"/>
    <col min="13839" max="13839" width="11.21875" style="2" customWidth="1"/>
    <col min="13840" max="13840" width="14.44140625" style="2" customWidth="1"/>
    <col min="13841" max="13841" width="18.77734375" style="2" customWidth="1"/>
    <col min="13842" max="13842" width="31.77734375" style="2" customWidth="1"/>
    <col min="13843" max="13843" width="13.21875" style="2" customWidth="1"/>
    <col min="13844" max="13844" width="18.21875" style="2" customWidth="1"/>
    <col min="13845" max="13845" width="9.21875" style="2" customWidth="1"/>
    <col min="13846" max="14077" width="9.21875" style="2"/>
    <col min="14078" max="14078" width="15.21875" style="2" customWidth="1"/>
    <col min="14079" max="14079" width="25.44140625" style="2" customWidth="1"/>
    <col min="14080" max="14080" width="19.44140625" style="2" customWidth="1"/>
    <col min="14081" max="14081" width="10.77734375" style="2" customWidth="1"/>
    <col min="14082" max="14082" width="23.77734375" style="2" customWidth="1"/>
    <col min="14083" max="14083" width="15.21875" style="2" customWidth="1"/>
    <col min="14084" max="14084" width="32.21875" style="2" customWidth="1"/>
    <col min="14085" max="14085" width="15.5546875" style="2" customWidth="1"/>
    <col min="14086" max="14086" width="21.5546875" style="2" customWidth="1"/>
    <col min="14087" max="14087" width="26.44140625" style="2" customWidth="1"/>
    <col min="14088" max="14088" width="17.77734375" style="2" customWidth="1"/>
    <col min="14089" max="14089" width="14.44140625" style="2" customWidth="1"/>
    <col min="14090" max="14090" width="16.21875" style="2" customWidth="1"/>
    <col min="14091" max="14091" width="13.5546875" style="2" customWidth="1"/>
    <col min="14092" max="14092" width="17.5546875" style="2" customWidth="1"/>
    <col min="14093" max="14093" width="22.5546875" style="2" customWidth="1"/>
    <col min="14094" max="14094" width="23.21875" style="2" customWidth="1"/>
    <col min="14095" max="14095" width="11.21875" style="2" customWidth="1"/>
    <col min="14096" max="14096" width="14.44140625" style="2" customWidth="1"/>
    <col min="14097" max="14097" width="18.77734375" style="2" customWidth="1"/>
    <col min="14098" max="14098" width="31.77734375" style="2" customWidth="1"/>
    <col min="14099" max="14099" width="13.21875" style="2" customWidth="1"/>
    <col min="14100" max="14100" width="18.21875" style="2" customWidth="1"/>
    <col min="14101" max="14101" width="9.21875" style="2" customWidth="1"/>
    <col min="14102" max="14333" width="9.21875" style="2"/>
    <col min="14334" max="14334" width="15.21875" style="2" customWidth="1"/>
    <col min="14335" max="14335" width="25.44140625" style="2" customWidth="1"/>
    <col min="14336" max="14336" width="19.44140625" style="2" customWidth="1"/>
    <col min="14337" max="14337" width="10.77734375" style="2" customWidth="1"/>
    <col min="14338" max="14338" width="23.77734375" style="2" customWidth="1"/>
    <col min="14339" max="14339" width="15.21875" style="2" customWidth="1"/>
    <col min="14340" max="14340" width="32.21875" style="2" customWidth="1"/>
    <col min="14341" max="14341" width="15.5546875" style="2" customWidth="1"/>
    <col min="14342" max="14342" width="21.5546875" style="2" customWidth="1"/>
    <col min="14343" max="14343" width="26.44140625" style="2" customWidth="1"/>
    <col min="14344" max="14344" width="17.77734375" style="2" customWidth="1"/>
    <col min="14345" max="14345" width="14.44140625" style="2" customWidth="1"/>
    <col min="14346" max="14346" width="16.21875" style="2" customWidth="1"/>
    <col min="14347" max="14347" width="13.5546875" style="2" customWidth="1"/>
    <col min="14348" max="14348" width="17.5546875" style="2" customWidth="1"/>
    <col min="14349" max="14349" width="22.5546875" style="2" customWidth="1"/>
    <col min="14350" max="14350" width="23.21875" style="2" customWidth="1"/>
    <col min="14351" max="14351" width="11.21875" style="2" customWidth="1"/>
    <col min="14352" max="14352" width="14.44140625" style="2" customWidth="1"/>
    <col min="14353" max="14353" width="18.77734375" style="2" customWidth="1"/>
    <col min="14354" max="14354" width="31.77734375" style="2" customWidth="1"/>
    <col min="14355" max="14355" width="13.21875" style="2" customWidth="1"/>
    <col min="14356" max="14356" width="18.21875" style="2" customWidth="1"/>
    <col min="14357" max="14357" width="9.21875" style="2" customWidth="1"/>
    <col min="14358" max="14589" width="9.21875" style="2"/>
    <col min="14590" max="14590" width="15.21875" style="2" customWidth="1"/>
    <col min="14591" max="14591" width="25.44140625" style="2" customWidth="1"/>
    <col min="14592" max="14592" width="19.44140625" style="2" customWidth="1"/>
    <col min="14593" max="14593" width="10.77734375" style="2" customWidth="1"/>
    <col min="14594" max="14594" width="23.77734375" style="2" customWidth="1"/>
    <col min="14595" max="14595" width="15.21875" style="2" customWidth="1"/>
    <col min="14596" max="14596" width="32.21875" style="2" customWidth="1"/>
    <col min="14597" max="14597" width="15.5546875" style="2" customWidth="1"/>
    <col min="14598" max="14598" width="21.5546875" style="2" customWidth="1"/>
    <col min="14599" max="14599" width="26.44140625" style="2" customWidth="1"/>
    <col min="14600" max="14600" width="17.77734375" style="2" customWidth="1"/>
    <col min="14601" max="14601" width="14.44140625" style="2" customWidth="1"/>
    <col min="14602" max="14602" width="16.21875" style="2" customWidth="1"/>
    <col min="14603" max="14603" width="13.5546875" style="2" customWidth="1"/>
    <col min="14604" max="14604" width="17.5546875" style="2" customWidth="1"/>
    <col min="14605" max="14605" width="22.5546875" style="2" customWidth="1"/>
    <col min="14606" max="14606" width="23.21875" style="2" customWidth="1"/>
    <col min="14607" max="14607" width="11.21875" style="2" customWidth="1"/>
    <col min="14608" max="14608" width="14.44140625" style="2" customWidth="1"/>
    <col min="14609" max="14609" width="18.77734375" style="2" customWidth="1"/>
    <col min="14610" max="14610" width="31.77734375" style="2" customWidth="1"/>
    <col min="14611" max="14611" width="13.21875" style="2" customWidth="1"/>
    <col min="14612" max="14612" width="18.21875" style="2" customWidth="1"/>
    <col min="14613" max="14613" width="9.21875" style="2" customWidth="1"/>
    <col min="14614" max="14845" width="9.21875" style="2"/>
    <col min="14846" max="14846" width="15.21875" style="2" customWidth="1"/>
    <col min="14847" max="14847" width="25.44140625" style="2" customWidth="1"/>
    <col min="14848" max="14848" width="19.44140625" style="2" customWidth="1"/>
    <col min="14849" max="14849" width="10.77734375" style="2" customWidth="1"/>
    <col min="14850" max="14850" width="23.77734375" style="2" customWidth="1"/>
    <col min="14851" max="14851" width="15.21875" style="2" customWidth="1"/>
    <col min="14852" max="14852" width="32.21875" style="2" customWidth="1"/>
    <col min="14853" max="14853" width="15.5546875" style="2" customWidth="1"/>
    <col min="14854" max="14854" width="21.5546875" style="2" customWidth="1"/>
    <col min="14855" max="14855" width="26.44140625" style="2" customWidth="1"/>
    <col min="14856" max="14856" width="17.77734375" style="2" customWidth="1"/>
    <col min="14857" max="14857" width="14.44140625" style="2" customWidth="1"/>
    <col min="14858" max="14858" width="16.21875" style="2" customWidth="1"/>
    <col min="14859" max="14859" width="13.5546875" style="2" customWidth="1"/>
    <col min="14860" max="14860" width="17.5546875" style="2" customWidth="1"/>
    <col min="14861" max="14861" width="22.5546875" style="2" customWidth="1"/>
    <col min="14862" max="14862" width="23.21875" style="2" customWidth="1"/>
    <col min="14863" max="14863" width="11.21875" style="2" customWidth="1"/>
    <col min="14864" max="14864" width="14.44140625" style="2" customWidth="1"/>
    <col min="14865" max="14865" width="18.77734375" style="2" customWidth="1"/>
    <col min="14866" max="14866" width="31.77734375" style="2" customWidth="1"/>
    <col min="14867" max="14867" width="13.21875" style="2" customWidth="1"/>
    <col min="14868" max="14868" width="18.21875" style="2" customWidth="1"/>
    <col min="14869" max="14869" width="9.21875" style="2" customWidth="1"/>
    <col min="14870" max="15101" width="9.21875" style="2"/>
    <col min="15102" max="15102" width="15.21875" style="2" customWidth="1"/>
    <col min="15103" max="15103" width="25.44140625" style="2" customWidth="1"/>
    <col min="15104" max="15104" width="19.44140625" style="2" customWidth="1"/>
    <col min="15105" max="15105" width="10.77734375" style="2" customWidth="1"/>
    <col min="15106" max="15106" width="23.77734375" style="2" customWidth="1"/>
    <col min="15107" max="15107" width="15.21875" style="2" customWidth="1"/>
    <col min="15108" max="15108" width="32.21875" style="2" customWidth="1"/>
    <col min="15109" max="15109" width="15.5546875" style="2" customWidth="1"/>
    <col min="15110" max="15110" width="21.5546875" style="2" customWidth="1"/>
    <col min="15111" max="15111" width="26.44140625" style="2" customWidth="1"/>
    <col min="15112" max="15112" width="17.77734375" style="2" customWidth="1"/>
    <col min="15113" max="15113" width="14.44140625" style="2" customWidth="1"/>
    <col min="15114" max="15114" width="16.21875" style="2" customWidth="1"/>
    <col min="15115" max="15115" width="13.5546875" style="2" customWidth="1"/>
    <col min="15116" max="15116" width="17.5546875" style="2" customWidth="1"/>
    <col min="15117" max="15117" width="22.5546875" style="2" customWidth="1"/>
    <col min="15118" max="15118" width="23.21875" style="2" customWidth="1"/>
    <col min="15119" max="15119" width="11.21875" style="2" customWidth="1"/>
    <col min="15120" max="15120" width="14.44140625" style="2" customWidth="1"/>
    <col min="15121" max="15121" width="18.77734375" style="2" customWidth="1"/>
    <col min="15122" max="15122" width="31.77734375" style="2" customWidth="1"/>
    <col min="15123" max="15123" width="13.21875" style="2" customWidth="1"/>
    <col min="15124" max="15124" width="18.21875" style="2" customWidth="1"/>
    <col min="15125" max="15125" width="9.21875" style="2" customWidth="1"/>
    <col min="15126" max="15357" width="9.21875" style="2"/>
    <col min="15358" max="15358" width="15.21875" style="2" customWidth="1"/>
    <col min="15359" max="15359" width="25.44140625" style="2" customWidth="1"/>
    <col min="15360" max="15360" width="19.44140625" style="2" customWidth="1"/>
    <col min="15361" max="15361" width="10.77734375" style="2" customWidth="1"/>
    <col min="15362" max="15362" width="23.77734375" style="2" customWidth="1"/>
    <col min="15363" max="15363" width="15.21875" style="2" customWidth="1"/>
    <col min="15364" max="15364" width="32.21875" style="2" customWidth="1"/>
    <col min="15365" max="15365" width="15.5546875" style="2" customWidth="1"/>
    <col min="15366" max="15366" width="21.5546875" style="2" customWidth="1"/>
    <col min="15367" max="15367" width="26.44140625" style="2" customWidth="1"/>
    <col min="15368" max="15368" width="17.77734375" style="2" customWidth="1"/>
    <col min="15369" max="15369" width="14.44140625" style="2" customWidth="1"/>
    <col min="15370" max="15370" width="16.21875" style="2" customWidth="1"/>
    <col min="15371" max="15371" width="13.5546875" style="2" customWidth="1"/>
    <col min="15372" max="15372" width="17.5546875" style="2" customWidth="1"/>
    <col min="15373" max="15373" width="22.5546875" style="2" customWidth="1"/>
    <col min="15374" max="15374" width="23.21875" style="2" customWidth="1"/>
    <col min="15375" max="15375" width="11.21875" style="2" customWidth="1"/>
    <col min="15376" max="15376" width="14.44140625" style="2" customWidth="1"/>
    <col min="15377" max="15377" width="18.77734375" style="2" customWidth="1"/>
    <col min="15378" max="15378" width="31.77734375" style="2" customWidth="1"/>
    <col min="15379" max="15379" width="13.21875" style="2" customWidth="1"/>
    <col min="15380" max="15380" width="18.21875" style="2" customWidth="1"/>
    <col min="15381" max="15381" width="9.21875" style="2" customWidth="1"/>
    <col min="15382" max="15613" width="9.21875" style="2"/>
    <col min="15614" max="15614" width="15.21875" style="2" customWidth="1"/>
    <col min="15615" max="15615" width="25.44140625" style="2" customWidth="1"/>
    <col min="15616" max="15616" width="19.44140625" style="2" customWidth="1"/>
    <col min="15617" max="15617" width="10.77734375" style="2" customWidth="1"/>
    <col min="15618" max="15618" width="23.77734375" style="2" customWidth="1"/>
    <col min="15619" max="15619" width="15.21875" style="2" customWidth="1"/>
    <col min="15620" max="15620" width="32.21875" style="2" customWidth="1"/>
    <col min="15621" max="15621" width="15.5546875" style="2" customWidth="1"/>
    <col min="15622" max="15622" width="21.5546875" style="2" customWidth="1"/>
    <col min="15623" max="15623" width="26.44140625" style="2" customWidth="1"/>
    <col min="15624" max="15624" width="17.77734375" style="2" customWidth="1"/>
    <col min="15625" max="15625" width="14.44140625" style="2" customWidth="1"/>
    <col min="15626" max="15626" width="16.21875" style="2" customWidth="1"/>
    <col min="15627" max="15627" width="13.5546875" style="2" customWidth="1"/>
    <col min="15628" max="15628" width="17.5546875" style="2" customWidth="1"/>
    <col min="15629" max="15629" width="22.5546875" style="2" customWidth="1"/>
    <col min="15630" max="15630" width="23.21875" style="2" customWidth="1"/>
    <col min="15631" max="15631" width="11.21875" style="2" customWidth="1"/>
    <col min="15632" max="15632" width="14.44140625" style="2" customWidth="1"/>
    <col min="15633" max="15633" width="18.77734375" style="2" customWidth="1"/>
    <col min="15634" max="15634" width="31.77734375" style="2" customWidth="1"/>
    <col min="15635" max="15635" width="13.21875" style="2" customWidth="1"/>
    <col min="15636" max="15636" width="18.21875" style="2" customWidth="1"/>
    <col min="15637" max="15637" width="9.21875" style="2" customWidth="1"/>
    <col min="15638" max="15869" width="9.21875" style="2"/>
    <col min="15870" max="15870" width="15.21875" style="2" customWidth="1"/>
    <col min="15871" max="15871" width="25.44140625" style="2" customWidth="1"/>
    <col min="15872" max="15872" width="19.44140625" style="2" customWidth="1"/>
    <col min="15873" max="15873" width="10.77734375" style="2" customWidth="1"/>
    <col min="15874" max="15874" width="23.77734375" style="2" customWidth="1"/>
    <col min="15875" max="15875" width="15.21875" style="2" customWidth="1"/>
    <col min="15876" max="15876" width="32.21875" style="2" customWidth="1"/>
    <col min="15877" max="15877" width="15.5546875" style="2" customWidth="1"/>
    <col min="15878" max="15878" width="21.5546875" style="2" customWidth="1"/>
    <col min="15879" max="15879" width="26.44140625" style="2" customWidth="1"/>
    <col min="15880" max="15880" width="17.77734375" style="2" customWidth="1"/>
    <col min="15881" max="15881" width="14.44140625" style="2" customWidth="1"/>
    <col min="15882" max="15882" width="16.21875" style="2" customWidth="1"/>
    <col min="15883" max="15883" width="13.5546875" style="2" customWidth="1"/>
    <col min="15884" max="15884" width="17.5546875" style="2" customWidth="1"/>
    <col min="15885" max="15885" width="22.5546875" style="2" customWidth="1"/>
    <col min="15886" max="15886" width="23.21875" style="2" customWidth="1"/>
    <col min="15887" max="15887" width="11.21875" style="2" customWidth="1"/>
    <col min="15888" max="15888" width="14.44140625" style="2" customWidth="1"/>
    <col min="15889" max="15889" width="18.77734375" style="2" customWidth="1"/>
    <col min="15890" max="15890" width="31.77734375" style="2" customWidth="1"/>
    <col min="15891" max="15891" width="13.21875" style="2" customWidth="1"/>
    <col min="15892" max="15892" width="18.21875" style="2" customWidth="1"/>
    <col min="15893" max="15893" width="9.21875" style="2" customWidth="1"/>
    <col min="15894" max="16125" width="9.21875" style="2"/>
    <col min="16126" max="16126" width="15.21875" style="2" customWidth="1"/>
    <col min="16127" max="16127" width="25.44140625" style="2" customWidth="1"/>
    <col min="16128" max="16128" width="19.44140625" style="2" customWidth="1"/>
    <col min="16129" max="16129" width="10.77734375" style="2" customWidth="1"/>
    <col min="16130" max="16130" width="23.77734375" style="2" customWidth="1"/>
    <col min="16131" max="16131" width="15.21875" style="2" customWidth="1"/>
    <col min="16132" max="16132" width="32.21875" style="2" customWidth="1"/>
    <col min="16133" max="16133" width="15.5546875" style="2" customWidth="1"/>
    <col min="16134" max="16134" width="21.5546875" style="2" customWidth="1"/>
    <col min="16135" max="16135" width="26.44140625" style="2" customWidth="1"/>
    <col min="16136" max="16136" width="17.77734375" style="2" customWidth="1"/>
    <col min="16137" max="16137" width="14.44140625" style="2" customWidth="1"/>
    <col min="16138" max="16138" width="16.21875" style="2" customWidth="1"/>
    <col min="16139" max="16139" width="13.5546875" style="2" customWidth="1"/>
    <col min="16140" max="16140" width="17.5546875" style="2" customWidth="1"/>
    <col min="16141" max="16141" width="22.5546875" style="2" customWidth="1"/>
    <col min="16142" max="16142" width="23.21875" style="2" customWidth="1"/>
    <col min="16143" max="16143" width="11.21875" style="2" customWidth="1"/>
    <col min="16144" max="16144" width="14.44140625" style="2" customWidth="1"/>
    <col min="16145" max="16145" width="18.77734375" style="2" customWidth="1"/>
    <col min="16146" max="16146" width="31.77734375" style="2" customWidth="1"/>
    <col min="16147" max="16147" width="13.21875" style="2" customWidth="1"/>
    <col min="16148" max="16148" width="18.21875" style="2" customWidth="1"/>
    <col min="16149" max="16149" width="9.21875" style="2" customWidth="1"/>
    <col min="16150" max="16381" width="9.21875" style="2"/>
    <col min="16382" max="16384" width="9.21875" style="2" customWidth="1"/>
  </cols>
  <sheetData>
    <row r="1" spans="1:23" s="11" customFormat="1" ht="16.2" thickBot="1">
      <c r="A1" s="2775" t="s">
        <v>0</v>
      </c>
      <c r="B1" s="2775"/>
      <c r="C1" s="2775"/>
      <c r="D1" s="2775"/>
      <c r="E1" s="2775"/>
      <c r="F1" s="2775"/>
      <c r="G1" s="2775"/>
      <c r="H1" s="2775"/>
      <c r="I1" s="2775"/>
      <c r="J1" s="2776" t="s">
        <v>1</v>
      </c>
      <c r="K1" s="2776"/>
      <c r="L1" s="2776"/>
      <c r="M1" s="2776"/>
      <c r="N1" s="2776"/>
      <c r="O1" s="2776"/>
      <c r="P1" s="2777" t="s">
        <v>2</v>
      </c>
      <c r="Q1" s="2777"/>
      <c r="R1" s="2777"/>
      <c r="S1" s="2777"/>
      <c r="T1" s="2777"/>
      <c r="U1" s="2777"/>
      <c r="V1" s="2777"/>
      <c r="W1" s="2777"/>
    </row>
    <row r="2" spans="1:23" s="11" customFormat="1" ht="16.2" thickBot="1">
      <c r="A2" s="2780" t="s">
        <v>3</v>
      </c>
      <c r="B2" s="2780" t="s">
        <v>4</v>
      </c>
      <c r="C2" s="2780" t="s">
        <v>5</v>
      </c>
      <c r="D2" s="2587" t="s">
        <v>6</v>
      </c>
      <c r="E2" s="2780" t="s">
        <v>7</v>
      </c>
      <c r="F2" s="2780" t="s">
        <v>697</v>
      </c>
      <c r="G2" s="2783" t="s">
        <v>9</v>
      </c>
      <c r="H2" s="2772" t="s">
        <v>11</v>
      </c>
      <c r="I2" s="2773" t="s">
        <v>10</v>
      </c>
      <c r="J2" s="2597" t="s">
        <v>13</v>
      </c>
      <c r="K2" s="2597" t="s">
        <v>14</v>
      </c>
      <c r="L2" s="2599" t="s">
        <v>15</v>
      </c>
      <c r="M2" s="2599"/>
      <c r="N2" s="2599"/>
      <c r="O2" s="2599"/>
      <c r="P2" s="2774" t="s">
        <v>16</v>
      </c>
      <c r="Q2" s="2770" t="s">
        <v>17</v>
      </c>
      <c r="R2" s="2770" t="s">
        <v>18</v>
      </c>
      <c r="S2" s="2595" t="s">
        <v>19</v>
      </c>
      <c r="T2" s="2595"/>
      <c r="U2" s="2595"/>
      <c r="V2" s="2595"/>
      <c r="W2" s="2595"/>
    </row>
    <row r="3" spans="1:23" s="11" customFormat="1" ht="78">
      <c r="A3" s="2780"/>
      <c r="B3" s="2780"/>
      <c r="C3" s="2780"/>
      <c r="D3" s="2587"/>
      <c r="E3" s="2780"/>
      <c r="F3" s="2780"/>
      <c r="G3" s="2783"/>
      <c r="H3" s="2772"/>
      <c r="I3" s="2773"/>
      <c r="J3" s="2597"/>
      <c r="K3" s="2597"/>
      <c r="L3" s="3" t="s">
        <v>20</v>
      </c>
      <c r="M3" s="3" t="s">
        <v>21</v>
      </c>
      <c r="N3" s="3" t="s">
        <v>22</v>
      </c>
      <c r="O3" s="3" t="s">
        <v>23</v>
      </c>
      <c r="P3" s="2774"/>
      <c r="Q3" s="2770"/>
      <c r="R3" s="2770"/>
      <c r="S3" s="26" t="s">
        <v>915</v>
      </c>
      <c r="T3" s="25" t="s">
        <v>25</v>
      </c>
      <c r="U3" s="26" t="s">
        <v>26</v>
      </c>
      <c r="V3" s="26" t="s">
        <v>27</v>
      </c>
      <c r="W3" s="26" t="s">
        <v>28</v>
      </c>
    </row>
    <row r="4" spans="1:23" s="11" customFormat="1" ht="57.75" customHeight="1">
      <c r="A4" s="3031">
        <v>1</v>
      </c>
      <c r="B4" s="3007" t="s">
        <v>6538</v>
      </c>
      <c r="C4" s="3019" t="s">
        <v>123</v>
      </c>
      <c r="D4" s="3007" t="s">
        <v>124</v>
      </c>
      <c r="E4" s="3010" t="s">
        <v>32</v>
      </c>
      <c r="F4" s="21" t="s">
        <v>125</v>
      </c>
      <c r="G4" s="24" t="s">
        <v>2885</v>
      </c>
      <c r="H4" s="3010" t="s">
        <v>6539</v>
      </c>
      <c r="I4" s="5" t="s">
        <v>88</v>
      </c>
      <c r="J4" s="3010" t="s">
        <v>104</v>
      </c>
      <c r="K4" s="3010" t="s">
        <v>126</v>
      </c>
      <c r="L4" s="24" t="s">
        <v>91</v>
      </c>
      <c r="M4" s="24" t="s">
        <v>91</v>
      </c>
      <c r="N4" s="24" t="s">
        <v>91</v>
      </c>
      <c r="O4" s="3010" t="s">
        <v>6540</v>
      </c>
      <c r="P4" s="3010" t="s">
        <v>122</v>
      </c>
      <c r="Q4" s="3010" t="s">
        <v>6541</v>
      </c>
      <c r="R4" s="3007" t="s">
        <v>3643</v>
      </c>
      <c r="S4" s="3007" t="s">
        <v>46</v>
      </c>
      <c r="T4" s="3007" t="s">
        <v>47</v>
      </c>
      <c r="U4" s="3010" t="s">
        <v>6542</v>
      </c>
      <c r="V4" s="3013" t="s">
        <v>110</v>
      </c>
      <c r="W4" s="3016" t="s">
        <v>36</v>
      </c>
    </row>
    <row r="5" spans="1:23" s="11" customFormat="1" ht="37.5" customHeight="1">
      <c r="A5" s="3032"/>
      <c r="B5" s="3008"/>
      <c r="C5" s="3017"/>
      <c r="D5" s="3008"/>
      <c r="E5" s="3011"/>
      <c r="F5" s="21" t="s">
        <v>977</v>
      </c>
      <c r="G5" s="24" t="s">
        <v>2926</v>
      </c>
      <c r="H5" s="3011"/>
      <c r="I5" s="5" t="s">
        <v>88</v>
      </c>
      <c r="J5" s="3011"/>
      <c r="K5" s="3011"/>
      <c r="L5" s="24" t="s">
        <v>91</v>
      </c>
      <c r="M5" s="24" t="s">
        <v>91</v>
      </c>
      <c r="N5" s="24" t="s">
        <v>238</v>
      </c>
      <c r="O5" s="3011"/>
      <c r="P5" s="3011"/>
      <c r="Q5" s="3011"/>
      <c r="R5" s="3008"/>
      <c r="S5" s="3008"/>
      <c r="T5" s="3008"/>
      <c r="U5" s="3011"/>
      <c r="V5" s="3014"/>
      <c r="W5" s="3017"/>
    </row>
    <row r="6" spans="1:23" s="11" customFormat="1" ht="34.5" customHeight="1">
      <c r="A6" s="3032"/>
      <c r="B6" s="3008"/>
      <c r="C6" s="3017"/>
      <c r="D6" s="3008"/>
      <c r="E6" s="3011"/>
      <c r="F6" s="21" t="s">
        <v>2930</v>
      </c>
      <c r="G6" s="24" t="s">
        <v>2910</v>
      </c>
      <c r="H6" s="3011"/>
      <c r="I6" s="5" t="s">
        <v>88</v>
      </c>
      <c r="J6" s="3011"/>
      <c r="K6" s="3011"/>
      <c r="L6" s="24" t="s">
        <v>91</v>
      </c>
      <c r="M6" s="24" t="s">
        <v>91</v>
      </c>
      <c r="N6" s="24" t="s">
        <v>91</v>
      </c>
      <c r="O6" s="3011"/>
      <c r="P6" s="3011"/>
      <c r="Q6" s="3011"/>
      <c r="R6" s="3008"/>
      <c r="S6" s="3008"/>
      <c r="T6" s="3008"/>
      <c r="U6" s="3011"/>
      <c r="V6" s="3014"/>
      <c r="W6" s="3017"/>
    </row>
    <row r="7" spans="1:23" s="11" customFormat="1" ht="66.75" customHeight="1">
      <c r="A7" s="3033"/>
      <c r="B7" s="3008"/>
      <c r="C7" s="3020"/>
      <c r="D7" s="3009"/>
      <c r="E7" s="3012"/>
      <c r="F7" s="21" t="s">
        <v>2934</v>
      </c>
      <c r="G7" s="24" t="s">
        <v>2915</v>
      </c>
      <c r="H7" s="3012"/>
      <c r="I7" s="5" t="s">
        <v>88</v>
      </c>
      <c r="J7" s="3012"/>
      <c r="K7" s="3012"/>
      <c r="L7" s="24" t="s">
        <v>91</v>
      </c>
      <c r="M7" s="24" t="s">
        <v>91</v>
      </c>
      <c r="N7" s="24" t="s">
        <v>91</v>
      </c>
      <c r="O7" s="3012"/>
      <c r="P7" s="3012"/>
      <c r="Q7" s="3012"/>
      <c r="R7" s="3009"/>
      <c r="S7" s="3009"/>
      <c r="T7" s="3009"/>
      <c r="U7" s="3012"/>
      <c r="V7" s="3015"/>
      <c r="W7" s="3018"/>
    </row>
    <row r="8" spans="1:23" s="11" customFormat="1" ht="246.75" customHeight="1">
      <c r="A8" s="3021"/>
      <c r="B8" s="22" t="s">
        <v>6543</v>
      </c>
      <c r="C8" s="10" t="s">
        <v>184</v>
      </c>
      <c r="D8" s="24" t="s">
        <v>6544</v>
      </c>
      <c r="E8" s="72" t="s">
        <v>36</v>
      </c>
      <c r="F8" s="21" t="s">
        <v>186</v>
      </c>
      <c r="G8" s="24" t="s">
        <v>6498</v>
      </c>
      <c r="H8" s="22" t="s">
        <v>6539</v>
      </c>
      <c r="I8" s="24" t="s">
        <v>36</v>
      </c>
      <c r="J8" s="20" t="s">
        <v>6545</v>
      </c>
      <c r="K8" s="24" t="s">
        <v>6546</v>
      </c>
      <c r="L8" s="73" t="s">
        <v>40</v>
      </c>
      <c r="M8" s="73" t="s">
        <v>40</v>
      </c>
      <c r="N8" s="73" t="s">
        <v>40</v>
      </c>
      <c r="O8" s="24" t="s">
        <v>6547</v>
      </c>
      <c r="P8" s="5" t="s">
        <v>6548</v>
      </c>
      <c r="Q8" s="5" t="s">
        <v>6549</v>
      </c>
      <c r="R8" s="5" t="s">
        <v>6550</v>
      </c>
      <c r="S8" s="5" t="s">
        <v>944</v>
      </c>
      <c r="T8" s="24" t="s">
        <v>1807</v>
      </c>
      <c r="U8" s="5" t="s">
        <v>6551</v>
      </c>
      <c r="V8" s="74" t="s">
        <v>6552</v>
      </c>
      <c r="W8" s="5" t="s">
        <v>6553</v>
      </c>
    </row>
    <row r="9" spans="1:23" s="11" customFormat="1" ht="409.5" customHeight="1">
      <c r="A9" s="3021"/>
      <c r="B9" s="22" t="s">
        <v>6543</v>
      </c>
      <c r="C9" s="10" t="s">
        <v>184</v>
      </c>
      <c r="D9" s="24" t="s">
        <v>6544</v>
      </c>
      <c r="E9" s="72" t="s">
        <v>32</v>
      </c>
      <c r="F9" s="21" t="s">
        <v>188</v>
      </c>
      <c r="G9" s="24" t="s">
        <v>6554</v>
      </c>
      <c r="H9" s="22" t="s">
        <v>6539</v>
      </c>
      <c r="I9" s="24" t="s">
        <v>36</v>
      </c>
      <c r="J9" s="5" t="s">
        <v>6555</v>
      </c>
      <c r="K9" s="24" t="s">
        <v>6556</v>
      </c>
      <c r="L9" s="73" t="s">
        <v>40</v>
      </c>
      <c r="M9" s="73" t="s">
        <v>91</v>
      </c>
      <c r="N9" s="73" t="s">
        <v>238</v>
      </c>
      <c r="O9" s="24" t="s">
        <v>6547</v>
      </c>
      <c r="P9" s="5" t="s">
        <v>6557</v>
      </c>
      <c r="Q9" s="75" t="s">
        <v>6558</v>
      </c>
      <c r="R9" s="5" t="s">
        <v>6559</v>
      </c>
      <c r="S9" s="5" t="s">
        <v>944</v>
      </c>
      <c r="T9" s="24" t="s">
        <v>1807</v>
      </c>
      <c r="U9" s="5" t="s">
        <v>6560</v>
      </c>
      <c r="V9" s="74" t="s">
        <v>6561</v>
      </c>
      <c r="W9" s="5" t="s">
        <v>6562</v>
      </c>
    </row>
    <row r="10" spans="1:23" s="11" customFormat="1" ht="195" customHeight="1">
      <c r="A10" s="3021"/>
      <c r="B10" s="22" t="s">
        <v>6543</v>
      </c>
      <c r="C10" s="10" t="s">
        <v>208</v>
      </c>
      <c r="D10" s="24" t="s">
        <v>209</v>
      </c>
      <c r="E10" s="72" t="s">
        <v>36</v>
      </c>
      <c r="F10" s="21" t="s">
        <v>825</v>
      </c>
      <c r="G10" s="24" t="s">
        <v>6563</v>
      </c>
      <c r="H10" s="22" t="s">
        <v>6539</v>
      </c>
      <c r="I10" s="24" t="s">
        <v>88</v>
      </c>
      <c r="J10" s="5" t="s">
        <v>6564</v>
      </c>
      <c r="K10" s="24" t="s">
        <v>6565</v>
      </c>
      <c r="L10" s="73" t="s">
        <v>40</v>
      </c>
      <c r="M10" s="73" t="s">
        <v>91</v>
      </c>
      <c r="N10" s="73" t="s">
        <v>238</v>
      </c>
      <c r="O10" s="24" t="s">
        <v>6547</v>
      </c>
      <c r="P10" s="5" t="s">
        <v>6566</v>
      </c>
      <c r="Q10" s="5" t="s">
        <v>6567</v>
      </c>
      <c r="R10" s="5" t="s">
        <v>6568</v>
      </c>
      <c r="S10" s="5" t="s">
        <v>944</v>
      </c>
      <c r="T10" s="24" t="s">
        <v>1807</v>
      </c>
      <c r="U10" s="5" t="s">
        <v>6569</v>
      </c>
      <c r="V10" s="74">
        <v>1</v>
      </c>
      <c r="W10" s="5" t="s">
        <v>6384</v>
      </c>
    </row>
    <row r="11" spans="1:23" s="11" customFormat="1" ht="151.80000000000001">
      <c r="A11" s="3021"/>
      <c r="B11" s="22" t="s">
        <v>6543</v>
      </c>
      <c r="C11" s="10" t="s">
        <v>208</v>
      </c>
      <c r="D11" s="24" t="s">
        <v>209</v>
      </c>
      <c r="E11" s="72" t="s">
        <v>36</v>
      </c>
      <c r="F11" s="21" t="s">
        <v>828</v>
      </c>
      <c r="G11" s="24" t="s">
        <v>6570</v>
      </c>
      <c r="H11" s="22" t="s">
        <v>6539</v>
      </c>
      <c r="I11" s="24" t="s">
        <v>88</v>
      </c>
      <c r="J11" s="5" t="s">
        <v>6385</v>
      </c>
      <c r="K11" s="24" t="s">
        <v>6571</v>
      </c>
      <c r="L11" s="73" t="s">
        <v>40</v>
      </c>
      <c r="M11" s="73" t="s">
        <v>91</v>
      </c>
      <c r="N11" s="73" t="s">
        <v>238</v>
      </c>
      <c r="O11" s="24" t="s">
        <v>6547</v>
      </c>
      <c r="P11" s="5" t="s">
        <v>6572</v>
      </c>
      <c r="Q11" s="5" t="s">
        <v>6573</v>
      </c>
      <c r="R11" s="5" t="s">
        <v>6574</v>
      </c>
      <c r="S11" s="5" t="s">
        <v>944</v>
      </c>
      <c r="T11" s="24" t="s">
        <v>1807</v>
      </c>
      <c r="U11" s="5" t="s">
        <v>6575</v>
      </c>
      <c r="V11" s="74">
        <v>1</v>
      </c>
      <c r="W11" s="5" t="s">
        <v>6576</v>
      </c>
    </row>
    <row r="12" spans="1:23" s="11" customFormat="1" ht="276" customHeight="1">
      <c r="A12" s="3021"/>
      <c r="B12" s="22" t="s">
        <v>6543</v>
      </c>
      <c r="C12" s="10" t="s">
        <v>208</v>
      </c>
      <c r="D12" s="24" t="s">
        <v>209</v>
      </c>
      <c r="E12" s="72" t="s">
        <v>36</v>
      </c>
      <c r="F12" s="21" t="s">
        <v>829</v>
      </c>
      <c r="G12" s="24" t="s">
        <v>6577</v>
      </c>
      <c r="H12" s="22" t="s">
        <v>6539</v>
      </c>
      <c r="I12" s="24" t="s">
        <v>535</v>
      </c>
      <c r="J12" s="5" t="s">
        <v>6578</v>
      </c>
      <c r="K12" s="24" t="s">
        <v>6579</v>
      </c>
      <c r="L12" s="73" t="s">
        <v>40</v>
      </c>
      <c r="M12" s="73" t="s">
        <v>91</v>
      </c>
      <c r="N12" s="73" t="s">
        <v>238</v>
      </c>
      <c r="O12" s="24" t="s">
        <v>6547</v>
      </c>
      <c r="P12" s="5" t="s">
        <v>6580</v>
      </c>
      <c r="Q12" s="5" t="s">
        <v>6581</v>
      </c>
      <c r="R12" s="5" t="s">
        <v>6581</v>
      </c>
      <c r="S12" s="5" t="s">
        <v>944</v>
      </c>
      <c r="T12" s="24" t="s">
        <v>1807</v>
      </c>
      <c r="U12" s="5" t="s">
        <v>6582</v>
      </c>
      <c r="V12" s="74">
        <v>1</v>
      </c>
      <c r="W12" s="5" t="s">
        <v>6393</v>
      </c>
    </row>
    <row r="13" spans="1:23" s="11" customFormat="1" ht="241.5" customHeight="1">
      <c r="A13" s="3021"/>
      <c r="B13" s="22" t="s">
        <v>6543</v>
      </c>
      <c r="C13" s="10" t="s">
        <v>208</v>
      </c>
      <c r="D13" s="24" t="s">
        <v>209</v>
      </c>
      <c r="E13" s="72" t="s">
        <v>36</v>
      </c>
      <c r="F13" s="21" t="s">
        <v>830</v>
      </c>
      <c r="G13" s="24" t="s">
        <v>1411</v>
      </c>
      <c r="H13" s="22" t="s">
        <v>6539</v>
      </c>
      <c r="I13" s="24" t="s">
        <v>535</v>
      </c>
      <c r="J13" s="5" t="s">
        <v>6578</v>
      </c>
      <c r="K13" s="24" t="s">
        <v>6579</v>
      </c>
      <c r="L13" s="73" t="s">
        <v>40</v>
      </c>
      <c r="M13" s="73" t="s">
        <v>91</v>
      </c>
      <c r="N13" s="73" t="s">
        <v>238</v>
      </c>
      <c r="O13" s="24" t="s">
        <v>6547</v>
      </c>
      <c r="P13" s="20" t="s">
        <v>6583</v>
      </c>
      <c r="Q13" s="20" t="s">
        <v>6584</v>
      </c>
      <c r="R13" s="20" t="s">
        <v>1959</v>
      </c>
      <c r="S13" s="20" t="s">
        <v>944</v>
      </c>
      <c r="T13" s="24" t="s">
        <v>1807</v>
      </c>
      <c r="U13" s="20" t="s">
        <v>6585</v>
      </c>
      <c r="V13" s="76">
        <v>1</v>
      </c>
      <c r="W13" s="20" t="s">
        <v>535</v>
      </c>
    </row>
    <row r="14" spans="1:23" s="11" customFormat="1" ht="315" customHeight="1">
      <c r="A14" s="3021"/>
      <c r="B14" s="22" t="s">
        <v>6543</v>
      </c>
      <c r="C14" s="10" t="s">
        <v>208</v>
      </c>
      <c r="D14" s="24" t="s">
        <v>209</v>
      </c>
      <c r="E14" s="72" t="s">
        <v>6358</v>
      </c>
      <c r="F14" s="21" t="s">
        <v>831</v>
      </c>
      <c r="G14" s="24" t="s">
        <v>6586</v>
      </c>
      <c r="H14" s="22" t="s">
        <v>6539</v>
      </c>
      <c r="I14" s="24" t="s">
        <v>535</v>
      </c>
      <c r="J14" s="5" t="s">
        <v>6587</v>
      </c>
      <c r="K14" s="24" t="s">
        <v>6400</v>
      </c>
      <c r="L14" s="73" t="s">
        <v>40</v>
      </c>
      <c r="M14" s="73" t="s">
        <v>91</v>
      </c>
      <c r="N14" s="73" t="s">
        <v>238</v>
      </c>
      <c r="O14" s="24" t="s">
        <v>6547</v>
      </c>
      <c r="P14" s="20" t="s">
        <v>6588</v>
      </c>
      <c r="Q14" s="20" t="s">
        <v>6589</v>
      </c>
      <c r="R14" s="20" t="s">
        <v>6590</v>
      </c>
      <c r="S14" s="20" t="s">
        <v>944</v>
      </c>
      <c r="T14" s="24" t="s">
        <v>1807</v>
      </c>
      <c r="U14" s="20" t="s">
        <v>6591</v>
      </c>
      <c r="V14" s="77">
        <v>1</v>
      </c>
      <c r="W14" s="20" t="s">
        <v>6592</v>
      </c>
    </row>
    <row r="15" spans="1:23" s="11" customFormat="1" ht="238.5" customHeight="1">
      <c r="A15" s="3021"/>
      <c r="B15" s="22" t="s">
        <v>6543</v>
      </c>
      <c r="C15" s="10" t="s">
        <v>208</v>
      </c>
      <c r="D15" s="24" t="s">
        <v>209</v>
      </c>
      <c r="E15" s="72" t="s">
        <v>6358</v>
      </c>
      <c r="F15" s="21" t="s">
        <v>832</v>
      </c>
      <c r="G15" s="24" t="s">
        <v>1401</v>
      </c>
      <c r="H15" s="22" t="s">
        <v>6539</v>
      </c>
      <c r="I15" s="24" t="s">
        <v>535</v>
      </c>
      <c r="J15" s="5" t="s">
        <v>6593</v>
      </c>
      <c r="K15" s="24" t="s">
        <v>6579</v>
      </c>
      <c r="L15" s="73" t="s">
        <v>40</v>
      </c>
      <c r="M15" s="73" t="s">
        <v>91</v>
      </c>
      <c r="N15" s="73" t="s">
        <v>238</v>
      </c>
      <c r="O15" s="24" t="s">
        <v>6547</v>
      </c>
      <c r="P15" s="5" t="s">
        <v>6594</v>
      </c>
      <c r="Q15" s="5" t="s">
        <v>6595</v>
      </c>
      <c r="R15" s="5" t="s">
        <v>6596</v>
      </c>
      <c r="S15" s="5" t="s">
        <v>944</v>
      </c>
      <c r="T15" s="24" t="s">
        <v>1807</v>
      </c>
      <c r="U15" s="5" t="s">
        <v>6597</v>
      </c>
      <c r="V15" s="78">
        <v>1</v>
      </c>
      <c r="W15" s="5" t="s">
        <v>535</v>
      </c>
    </row>
    <row r="16" spans="1:23" s="11" customFormat="1" ht="129" customHeight="1">
      <c r="A16" s="3021"/>
      <c r="B16" s="22" t="s">
        <v>6543</v>
      </c>
      <c r="C16" s="10" t="s">
        <v>208</v>
      </c>
      <c r="D16" s="24" t="s">
        <v>209</v>
      </c>
      <c r="E16" s="72" t="s">
        <v>6358</v>
      </c>
      <c r="F16" s="21" t="s">
        <v>833</v>
      </c>
      <c r="G16" s="24" t="s">
        <v>207</v>
      </c>
      <c r="H16" s="22" t="s">
        <v>6539</v>
      </c>
      <c r="I16" s="21" t="s">
        <v>88</v>
      </c>
      <c r="J16" s="5" t="s">
        <v>6598</v>
      </c>
      <c r="K16" s="24" t="s">
        <v>6599</v>
      </c>
      <c r="L16" s="73" t="s">
        <v>40</v>
      </c>
      <c r="M16" s="73" t="s">
        <v>91</v>
      </c>
      <c r="N16" s="73" t="s">
        <v>238</v>
      </c>
      <c r="O16" s="24" t="s">
        <v>6547</v>
      </c>
      <c r="P16" s="5" t="s">
        <v>6600</v>
      </c>
      <c r="Q16" s="5" t="s">
        <v>6601</v>
      </c>
      <c r="R16" s="5" t="s">
        <v>6602</v>
      </c>
      <c r="S16" s="5" t="s">
        <v>944</v>
      </c>
      <c r="T16" s="24" t="s">
        <v>1807</v>
      </c>
      <c r="U16" s="5" t="s">
        <v>6603</v>
      </c>
      <c r="V16" s="78">
        <v>1</v>
      </c>
      <c r="W16" s="5" t="s">
        <v>6604</v>
      </c>
    </row>
    <row r="17" spans="1:23" s="11" customFormat="1" ht="183.75" customHeight="1">
      <c r="A17" s="3021"/>
      <c r="B17" s="22" t="s">
        <v>6543</v>
      </c>
      <c r="C17" s="10" t="s">
        <v>208</v>
      </c>
      <c r="D17" s="24" t="s">
        <v>209</v>
      </c>
      <c r="E17" s="72" t="s">
        <v>36</v>
      </c>
      <c r="F17" s="21" t="s">
        <v>834</v>
      </c>
      <c r="G17" s="24" t="s">
        <v>6419</v>
      </c>
      <c r="H17" s="22" t="s">
        <v>6539</v>
      </c>
      <c r="I17" s="24" t="s">
        <v>36</v>
      </c>
      <c r="J17" s="5" t="s">
        <v>6605</v>
      </c>
      <c r="K17" s="24" t="s">
        <v>6606</v>
      </c>
      <c r="L17" s="73" t="s">
        <v>40</v>
      </c>
      <c r="M17" s="73" t="s">
        <v>238</v>
      </c>
      <c r="N17" s="73" t="s">
        <v>40</v>
      </c>
      <c r="O17" s="24" t="s">
        <v>6547</v>
      </c>
      <c r="P17" s="5" t="s">
        <v>6607</v>
      </c>
      <c r="Q17" s="5" t="s">
        <v>6608</v>
      </c>
      <c r="R17" s="5" t="s">
        <v>6609</v>
      </c>
      <c r="S17" s="5" t="s">
        <v>944</v>
      </c>
      <c r="T17" s="24" t="s">
        <v>1807</v>
      </c>
      <c r="U17" s="5" t="s">
        <v>6610</v>
      </c>
      <c r="V17" s="74">
        <v>1</v>
      </c>
      <c r="W17" s="5" t="s">
        <v>6384</v>
      </c>
    </row>
    <row r="18" spans="1:23" s="11" customFormat="1" ht="255" customHeight="1">
      <c r="A18" s="3021"/>
      <c r="B18" s="22" t="s">
        <v>6543</v>
      </c>
      <c r="C18" s="10" t="s">
        <v>208</v>
      </c>
      <c r="D18" s="24" t="s">
        <v>209</v>
      </c>
      <c r="E18" s="72" t="s">
        <v>36</v>
      </c>
      <c r="F18" s="21" t="s">
        <v>835</v>
      </c>
      <c r="G18" s="24" t="s">
        <v>6423</v>
      </c>
      <c r="H18" s="22" t="s">
        <v>6539</v>
      </c>
      <c r="I18" s="24" t="s">
        <v>535</v>
      </c>
      <c r="J18" s="6" t="s">
        <v>6611</v>
      </c>
      <c r="K18" s="24" t="s">
        <v>6606</v>
      </c>
      <c r="L18" s="73" t="s">
        <v>40</v>
      </c>
      <c r="M18" s="73" t="s">
        <v>238</v>
      </c>
      <c r="N18" s="73" t="s">
        <v>40</v>
      </c>
      <c r="O18" s="24" t="s">
        <v>6547</v>
      </c>
      <c r="P18" s="5" t="s">
        <v>6612</v>
      </c>
      <c r="Q18" s="5" t="s">
        <v>6613</v>
      </c>
      <c r="R18" s="5" t="s">
        <v>6584</v>
      </c>
      <c r="S18" s="5" t="s">
        <v>944</v>
      </c>
      <c r="T18" s="24" t="s">
        <v>1807</v>
      </c>
      <c r="U18" s="5" t="s">
        <v>6614</v>
      </c>
      <c r="V18" s="74">
        <v>1</v>
      </c>
      <c r="W18" s="5" t="s">
        <v>6414</v>
      </c>
    </row>
    <row r="19" spans="1:23" s="11" customFormat="1" ht="96.6">
      <c r="A19" s="3021"/>
      <c r="B19" s="22" t="s">
        <v>6543</v>
      </c>
      <c r="C19" s="10" t="s">
        <v>208</v>
      </c>
      <c r="D19" s="24" t="s">
        <v>209</v>
      </c>
      <c r="E19" s="72" t="s">
        <v>36</v>
      </c>
      <c r="F19" s="21" t="s">
        <v>836</v>
      </c>
      <c r="G19" s="24" t="s">
        <v>6429</v>
      </c>
      <c r="H19" s="22" t="s">
        <v>6539</v>
      </c>
      <c r="I19" s="24" t="s">
        <v>535</v>
      </c>
      <c r="J19" s="6" t="s">
        <v>6430</v>
      </c>
      <c r="K19" s="24" t="s">
        <v>6606</v>
      </c>
      <c r="L19" s="73" t="s">
        <v>40</v>
      </c>
      <c r="M19" s="73" t="s">
        <v>91</v>
      </c>
      <c r="N19" s="73" t="s">
        <v>238</v>
      </c>
      <c r="O19" s="24" t="s">
        <v>6547</v>
      </c>
      <c r="P19" s="5" t="s">
        <v>6612</v>
      </c>
      <c r="Q19" s="5" t="s">
        <v>6615</v>
      </c>
      <c r="R19" s="5" t="s">
        <v>6616</v>
      </c>
      <c r="S19" s="5" t="s">
        <v>944</v>
      </c>
      <c r="T19" s="24" t="s">
        <v>1807</v>
      </c>
      <c r="U19" s="5" t="s">
        <v>6614</v>
      </c>
      <c r="V19" s="74">
        <v>1</v>
      </c>
      <c r="W19" s="5" t="s">
        <v>6433</v>
      </c>
    </row>
    <row r="20" spans="1:23" s="11" customFormat="1" ht="180" customHeight="1">
      <c r="A20" s="3021"/>
      <c r="B20" s="22" t="s">
        <v>6543</v>
      </c>
      <c r="C20" s="10" t="s">
        <v>208</v>
      </c>
      <c r="D20" s="24" t="s">
        <v>209</v>
      </c>
      <c r="E20" s="72" t="s">
        <v>6358</v>
      </c>
      <c r="F20" s="21" t="s">
        <v>837</v>
      </c>
      <c r="G20" s="24" t="s">
        <v>6045</v>
      </c>
      <c r="H20" s="22" t="s">
        <v>6539</v>
      </c>
      <c r="I20" s="24" t="s">
        <v>36</v>
      </c>
      <c r="J20" s="5" t="s">
        <v>6617</v>
      </c>
      <c r="K20" s="24" t="s">
        <v>6618</v>
      </c>
      <c r="L20" s="73" t="s">
        <v>40</v>
      </c>
      <c r="M20" s="73" t="s">
        <v>91</v>
      </c>
      <c r="N20" s="73" t="s">
        <v>238</v>
      </c>
      <c r="O20" s="24" t="s">
        <v>6547</v>
      </c>
      <c r="P20" s="5" t="s">
        <v>6619</v>
      </c>
      <c r="Q20" s="5" t="s">
        <v>6620</v>
      </c>
      <c r="R20" s="5" t="s">
        <v>6621</v>
      </c>
      <c r="S20" s="5" t="s">
        <v>944</v>
      </c>
      <c r="T20" s="24" t="s">
        <v>1807</v>
      </c>
      <c r="U20" s="5" t="s">
        <v>6622</v>
      </c>
      <c r="V20" s="74">
        <v>1</v>
      </c>
      <c r="W20" s="5" t="s">
        <v>6384</v>
      </c>
    </row>
    <row r="21" spans="1:23" s="11" customFormat="1" ht="134.25" customHeight="1">
      <c r="A21" s="3021"/>
      <c r="B21" s="22" t="s">
        <v>6543</v>
      </c>
      <c r="C21" s="10" t="s">
        <v>210</v>
      </c>
      <c r="D21" s="20" t="s">
        <v>6623</v>
      </c>
      <c r="E21" s="72" t="s">
        <v>36</v>
      </c>
      <c r="F21" s="21" t="s">
        <v>212</v>
      </c>
      <c r="G21" s="24" t="s">
        <v>6441</v>
      </c>
      <c r="H21" s="22" t="s">
        <v>6539</v>
      </c>
      <c r="I21" s="24" t="s">
        <v>88</v>
      </c>
      <c r="J21" s="20" t="s">
        <v>6442</v>
      </c>
      <c r="K21" s="24" t="s">
        <v>6606</v>
      </c>
      <c r="L21" s="73" t="s">
        <v>40</v>
      </c>
      <c r="M21" s="73" t="s">
        <v>91</v>
      </c>
      <c r="N21" s="73" t="s">
        <v>238</v>
      </c>
      <c r="O21" s="24" t="s">
        <v>6547</v>
      </c>
      <c r="P21" s="5" t="s">
        <v>6624</v>
      </c>
      <c r="Q21" s="79" t="s">
        <v>1980</v>
      </c>
      <c r="R21" s="5" t="s">
        <v>6621</v>
      </c>
      <c r="S21" s="5" t="s">
        <v>944</v>
      </c>
      <c r="T21" s="24" t="s">
        <v>1807</v>
      </c>
      <c r="U21" s="69" t="s">
        <v>6625</v>
      </c>
      <c r="V21" s="74">
        <v>1</v>
      </c>
      <c r="W21" s="5" t="s">
        <v>6414</v>
      </c>
    </row>
    <row r="22" spans="1:23" s="11" customFormat="1" ht="262.2">
      <c r="A22" s="3021"/>
      <c r="B22" s="22" t="s">
        <v>6543</v>
      </c>
      <c r="C22" s="10" t="s">
        <v>210</v>
      </c>
      <c r="D22" s="20" t="s">
        <v>6623</v>
      </c>
      <c r="E22" s="72" t="s">
        <v>36</v>
      </c>
      <c r="F22" s="21" t="s">
        <v>214</v>
      </c>
      <c r="G22" s="24" t="s">
        <v>1416</v>
      </c>
      <c r="H22" s="22" t="s">
        <v>6539</v>
      </c>
      <c r="I22" s="24" t="s">
        <v>36</v>
      </c>
      <c r="J22" s="5" t="s">
        <v>6626</v>
      </c>
      <c r="K22" s="24" t="s">
        <v>6606</v>
      </c>
      <c r="L22" s="73" t="s">
        <v>40</v>
      </c>
      <c r="M22" s="73" t="s">
        <v>91</v>
      </c>
      <c r="N22" s="73" t="s">
        <v>238</v>
      </c>
      <c r="O22" s="24" t="s">
        <v>6547</v>
      </c>
      <c r="P22" s="5" t="s">
        <v>6624</v>
      </c>
      <c r="Q22" s="79" t="s">
        <v>1980</v>
      </c>
      <c r="R22" s="5" t="s">
        <v>6621</v>
      </c>
      <c r="S22" s="5" t="s">
        <v>944</v>
      </c>
      <c r="T22" s="24" t="s">
        <v>1807</v>
      </c>
      <c r="U22" s="69" t="s">
        <v>6625</v>
      </c>
      <c r="V22" s="74">
        <v>1</v>
      </c>
      <c r="W22" s="5" t="s">
        <v>6414</v>
      </c>
    </row>
    <row r="23" spans="1:23" s="11" customFormat="1" ht="228.75" customHeight="1">
      <c r="A23" s="3021"/>
      <c r="B23" s="22" t="s">
        <v>6543</v>
      </c>
      <c r="C23" s="10" t="s">
        <v>210</v>
      </c>
      <c r="D23" s="20" t="s">
        <v>6623</v>
      </c>
      <c r="E23" s="72" t="s">
        <v>36</v>
      </c>
      <c r="F23" s="21" t="s">
        <v>216</v>
      </c>
      <c r="G23" s="24" t="s">
        <v>4546</v>
      </c>
      <c r="H23" s="22" t="s">
        <v>6539</v>
      </c>
      <c r="I23" s="24" t="s">
        <v>36</v>
      </c>
      <c r="J23" s="5" t="s">
        <v>6627</v>
      </c>
      <c r="K23" s="24" t="s">
        <v>6618</v>
      </c>
      <c r="L23" s="73" t="s">
        <v>40</v>
      </c>
      <c r="M23" s="73" t="s">
        <v>91</v>
      </c>
      <c r="N23" s="73" t="s">
        <v>238</v>
      </c>
      <c r="O23" s="24" t="s">
        <v>6547</v>
      </c>
      <c r="P23" s="5" t="s">
        <v>6572</v>
      </c>
      <c r="Q23" s="79" t="s">
        <v>6584</v>
      </c>
      <c r="R23" s="5" t="s">
        <v>6628</v>
      </c>
      <c r="S23" s="5" t="s">
        <v>944</v>
      </c>
      <c r="T23" s="24" t="s">
        <v>1807</v>
      </c>
      <c r="U23" s="69" t="s">
        <v>6625</v>
      </c>
      <c r="V23" s="74">
        <v>1</v>
      </c>
      <c r="W23" s="5" t="s">
        <v>6433</v>
      </c>
    </row>
    <row r="24" spans="1:23" s="11" customFormat="1" ht="262.2">
      <c r="A24" s="3021"/>
      <c r="B24" s="22" t="s">
        <v>6543</v>
      </c>
      <c r="C24" s="10" t="s">
        <v>210</v>
      </c>
      <c r="D24" s="20" t="s">
        <v>6623</v>
      </c>
      <c r="E24" s="72" t="s">
        <v>36</v>
      </c>
      <c r="F24" s="21" t="s">
        <v>218</v>
      </c>
      <c r="G24" s="24" t="s">
        <v>6629</v>
      </c>
      <c r="H24" s="22" t="s">
        <v>6539</v>
      </c>
      <c r="I24" s="24" t="s">
        <v>36</v>
      </c>
      <c r="J24" s="5" t="s">
        <v>6630</v>
      </c>
      <c r="K24" s="24" t="s">
        <v>6631</v>
      </c>
      <c r="L24" s="73" t="s">
        <v>40</v>
      </c>
      <c r="M24" s="73" t="s">
        <v>91</v>
      </c>
      <c r="N24" s="73" t="s">
        <v>238</v>
      </c>
      <c r="O24" s="24" t="s">
        <v>6547</v>
      </c>
      <c r="P24" s="5" t="s">
        <v>6632</v>
      </c>
      <c r="Q24" s="5" t="s">
        <v>6595</v>
      </c>
      <c r="R24" s="5" t="s">
        <v>6628</v>
      </c>
      <c r="S24" s="5" t="s">
        <v>944</v>
      </c>
      <c r="T24" s="24" t="s">
        <v>1807</v>
      </c>
      <c r="U24" s="5" t="s">
        <v>6633</v>
      </c>
      <c r="V24" s="78">
        <v>1</v>
      </c>
      <c r="W24" s="5" t="s">
        <v>535</v>
      </c>
    </row>
    <row r="25" spans="1:23" s="11" customFormat="1" ht="262.2">
      <c r="A25" s="3021"/>
      <c r="B25" s="22" t="s">
        <v>6543</v>
      </c>
      <c r="C25" s="10" t="s">
        <v>210</v>
      </c>
      <c r="D25" s="20" t="s">
        <v>6623</v>
      </c>
      <c r="E25" s="72" t="s">
        <v>6358</v>
      </c>
      <c r="F25" s="21" t="s">
        <v>220</v>
      </c>
      <c r="G25" s="24" t="s">
        <v>6634</v>
      </c>
      <c r="H25" s="22" t="s">
        <v>6539</v>
      </c>
      <c r="I25" s="21" t="s">
        <v>88</v>
      </c>
      <c r="J25" s="5" t="s">
        <v>6635</v>
      </c>
      <c r="K25" s="24" t="s">
        <v>6599</v>
      </c>
      <c r="L25" s="73" t="s">
        <v>40</v>
      </c>
      <c r="M25" s="73" t="s">
        <v>91</v>
      </c>
      <c r="N25" s="73" t="s">
        <v>238</v>
      </c>
      <c r="O25" s="24" t="s">
        <v>6547</v>
      </c>
      <c r="P25" s="5" t="s">
        <v>6636</v>
      </c>
      <c r="Q25" s="5" t="s">
        <v>6637</v>
      </c>
      <c r="R25" s="5" t="s">
        <v>6628</v>
      </c>
      <c r="S25" s="5" t="s">
        <v>944</v>
      </c>
      <c r="T25" s="24" t="s">
        <v>1807</v>
      </c>
      <c r="U25" s="5" t="s">
        <v>6638</v>
      </c>
      <c r="V25" s="74">
        <v>1</v>
      </c>
      <c r="W25" s="5" t="s">
        <v>6639</v>
      </c>
    </row>
    <row r="26" spans="1:23" s="11" customFormat="1" ht="262.2">
      <c r="A26" s="3021"/>
      <c r="B26" s="22" t="s">
        <v>6543</v>
      </c>
      <c r="C26" s="10" t="s">
        <v>210</v>
      </c>
      <c r="D26" s="20" t="s">
        <v>6623</v>
      </c>
      <c r="E26" s="72" t="s">
        <v>36</v>
      </c>
      <c r="F26" s="21" t="s">
        <v>222</v>
      </c>
      <c r="G26" s="24" t="s">
        <v>6455</v>
      </c>
      <c r="H26" s="22" t="s">
        <v>6539</v>
      </c>
      <c r="I26" s="24" t="s">
        <v>535</v>
      </c>
      <c r="J26" s="5" t="s">
        <v>6456</v>
      </c>
      <c r="K26" s="24" t="s">
        <v>6640</v>
      </c>
      <c r="L26" s="73" t="s">
        <v>40</v>
      </c>
      <c r="M26" s="73" t="s">
        <v>238</v>
      </c>
      <c r="N26" s="73" t="s">
        <v>40</v>
      </c>
      <c r="O26" s="24" t="s">
        <v>6547</v>
      </c>
      <c r="P26" s="5" t="s">
        <v>6641</v>
      </c>
      <c r="Q26" s="5" t="s">
        <v>6642</v>
      </c>
      <c r="R26" s="5" t="s">
        <v>6643</v>
      </c>
      <c r="S26" s="5" t="s">
        <v>944</v>
      </c>
      <c r="T26" s="24" t="s">
        <v>1807</v>
      </c>
      <c r="U26" s="5" t="s">
        <v>6644</v>
      </c>
      <c r="V26" s="74">
        <v>1</v>
      </c>
      <c r="W26" s="5" t="s">
        <v>6398</v>
      </c>
    </row>
    <row r="27" spans="1:23" s="11" customFormat="1" ht="15.75" hidden="1" customHeight="1">
      <c r="A27" s="3021"/>
      <c r="B27" s="22" t="s">
        <v>6645</v>
      </c>
      <c r="C27" s="16"/>
      <c r="D27" s="7"/>
      <c r="E27" s="14"/>
      <c r="F27" s="22"/>
      <c r="G27" s="22"/>
      <c r="H27" s="4"/>
      <c r="I27" s="5"/>
      <c r="J27" s="4"/>
      <c r="K27" s="4"/>
      <c r="L27" s="24"/>
      <c r="M27" s="24"/>
      <c r="N27" s="24"/>
      <c r="O27" s="23"/>
      <c r="P27" s="4"/>
      <c r="Q27" s="4"/>
      <c r="R27" s="4"/>
      <c r="S27" s="4"/>
      <c r="T27" s="23"/>
      <c r="U27" s="4"/>
      <c r="V27" s="4"/>
      <c r="W27" s="4"/>
    </row>
    <row r="28" spans="1:23" s="11" customFormat="1" ht="15.75" hidden="1" customHeight="1">
      <c r="A28" s="3021"/>
      <c r="B28" s="22" t="s">
        <v>6646</v>
      </c>
      <c r="C28" s="16"/>
      <c r="D28" s="7"/>
      <c r="E28" s="14"/>
      <c r="F28" s="22"/>
      <c r="G28" s="22"/>
      <c r="H28" s="4"/>
      <c r="I28" s="5"/>
      <c r="J28" s="4"/>
      <c r="K28" s="4"/>
      <c r="L28" s="24"/>
      <c r="M28" s="24"/>
      <c r="N28" s="24"/>
      <c r="O28" s="23"/>
      <c r="P28" s="4"/>
      <c r="Q28" s="4"/>
      <c r="R28" s="4"/>
      <c r="S28" s="4"/>
      <c r="T28" s="23"/>
      <c r="U28" s="4"/>
      <c r="V28" s="4"/>
      <c r="W28" s="4"/>
    </row>
    <row r="29" spans="1:23" s="11" customFormat="1" ht="15.75" hidden="1" customHeight="1">
      <c r="A29" s="3021"/>
      <c r="B29" s="22" t="s">
        <v>6647</v>
      </c>
      <c r="C29" s="16"/>
      <c r="D29" s="9"/>
      <c r="E29" s="14"/>
      <c r="F29" s="23"/>
      <c r="G29" s="4"/>
      <c r="H29" s="4"/>
      <c r="I29" s="5"/>
      <c r="J29" s="4"/>
      <c r="K29" s="4"/>
      <c r="L29" s="24"/>
      <c r="M29" s="24"/>
      <c r="N29" s="24"/>
      <c r="O29" s="23"/>
      <c r="P29" s="4"/>
      <c r="Q29" s="4"/>
      <c r="R29" s="4"/>
      <c r="S29" s="4"/>
      <c r="T29" s="23"/>
      <c r="U29" s="4"/>
      <c r="V29" s="4"/>
      <c r="W29" s="4"/>
    </row>
    <row r="30" spans="1:23" s="11" customFormat="1" ht="15.75" hidden="1" customHeight="1">
      <c r="A30" s="3021"/>
      <c r="B30" s="22" t="s">
        <v>6648</v>
      </c>
      <c r="C30" s="16"/>
      <c r="D30" s="9"/>
      <c r="E30" s="14"/>
      <c r="F30" s="23"/>
      <c r="G30" s="4"/>
      <c r="H30" s="4"/>
      <c r="I30" s="5"/>
      <c r="J30" s="4"/>
      <c r="K30" s="4"/>
      <c r="L30" s="24"/>
      <c r="M30" s="24"/>
      <c r="N30" s="24"/>
      <c r="O30" s="23"/>
      <c r="P30" s="4"/>
      <c r="Q30" s="4"/>
      <c r="R30" s="4"/>
      <c r="S30" s="4"/>
      <c r="T30" s="23"/>
      <c r="U30" s="4"/>
      <c r="V30" s="4"/>
      <c r="W30" s="4"/>
    </row>
    <row r="31" spans="1:23" s="11" customFormat="1" ht="15.75" hidden="1" customHeight="1">
      <c r="A31" s="3021"/>
      <c r="B31" s="22" t="s">
        <v>6649</v>
      </c>
      <c r="C31" s="16"/>
      <c r="D31" s="9"/>
      <c r="E31" s="14"/>
      <c r="F31" s="23"/>
      <c r="G31" s="4"/>
      <c r="H31" s="4"/>
      <c r="I31" s="5"/>
      <c r="J31" s="4"/>
      <c r="K31" s="4"/>
      <c r="L31" s="24"/>
      <c r="M31" s="24"/>
      <c r="N31" s="24"/>
      <c r="O31" s="23"/>
      <c r="P31" s="4"/>
      <c r="Q31" s="4"/>
      <c r="R31" s="4"/>
      <c r="S31" s="4"/>
      <c r="T31" s="23"/>
      <c r="U31" s="4"/>
      <c r="V31" s="4"/>
      <c r="W31" s="4"/>
    </row>
    <row r="32" spans="1:23" s="11" customFormat="1" ht="15.75" hidden="1" customHeight="1">
      <c r="A32" s="3021"/>
      <c r="B32" s="22" t="s">
        <v>6650</v>
      </c>
      <c r="C32" s="16"/>
      <c r="D32" s="9"/>
      <c r="E32" s="14"/>
      <c r="F32" s="23"/>
      <c r="G32" s="4"/>
      <c r="H32" s="4"/>
      <c r="I32" s="5"/>
      <c r="J32" s="4"/>
      <c r="K32" s="4"/>
      <c r="L32" s="24"/>
      <c r="M32" s="24"/>
      <c r="N32" s="24"/>
      <c r="O32" s="23"/>
      <c r="P32" s="4"/>
      <c r="Q32" s="4"/>
      <c r="R32" s="4"/>
      <c r="S32" s="4"/>
      <c r="T32" s="23"/>
      <c r="U32" s="4"/>
      <c r="V32" s="4"/>
      <c r="W32" s="4"/>
    </row>
    <row r="33" spans="1:23" s="11" customFormat="1" ht="15.75" hidden="1" customHeight="1">
      <c r="A33" s="3021"/>
      <c r="B33" s="22" t="s">
        <v>6651</v>
      </c>
      <c r="C33" s="16"/>
      <c r="D33" s="9"/>
      <c r="E33" s="14"/>
      <c r="F33" s="23"/>
      <c r="G33" s="4"/>
      <c r="H33" s="4"/>
      <c r="I33" s="5"/>
      <c r="J33" s="4"/>
      <c r="K33" s="4"/>
      <c r="L33" s="24"/>
      <c r="M33" s="24"/>
      <c r="N33" s="24"/>
      <c r="O33" s="23"/>
      <c r="P33" s="4"/>
      <c r="Q33" s="4"/>
      <c r="R33" s="4"/>
      <c r="S33" s="4"/>
      <c r="T33" s="23"/>
      <c r="U33" s="4"/>
      <c r="V33" s="4"/>
      <c r="W33" s="4"/>
    </row>
    <row r="34" spans="1:23" s="11" customFormat="1" ht="15.75" hidden="1" customHeight="1">
      <c r="A34" s="3021"/>
      <c r="B34" s="22" t="s">
        <v>6652</v>
      </c>
      <c r="C34" s="16"/>
      <c r="D34" s="9"/>
      <c r="E34" s="14"/>
      <c r="F34" s="23"/>
      <c r="G34" s="4"/>
      <c r="H34" s="4"/>
      <c r="I34" s="5"/>
      <c r="J34" s="4"/>
      <c r="K34" s="4"/>
      <c r="L34" s="24"/>
      <c r="M34" s="24"/>
      <c r="N34" s="24"/>
      <c r="O34" s="23"/>
      <c r="P34" s="4"/>
      <c r="Q34" s="4"/>
      <c r="R34" s="4"/>
      <c r="S34" s="4"/>
      <c r="T34" s="23"/>
      <c r="U34" s="4"/>
      <c r="V34" s="4"/>
      <c r="W34" s="4"/>
    </row>
    <row r="35" spans="1:23" s="11" customFormat="1" ht="15.75" hidden="1" customHeight="1">
      <c r="A35" s="3021"/>
      <c r="B35" s="22" t="s">
        <v>6653</v>
      </c>
      <c r="C35" s="16"/>
      <c r="D35" s="9"/>
      <c r="E35" s="14"/>
      <c r="F35" s="23"/>
      <c r="G35" s="4"/>
      <c r="H35" s="4"/>
      <c r="I35" s="5"/>
      <c r="J35" s="4"/>
      <c r="K35" s="4"/>
      <c r="L35" s="24"/>
      <c r="M35" s="24"/>
      <c r="N35" s="24"/>
      <c r="O35" s="23"/>
      <c r="P35" s="4"/>
      <c r="Q35" s="4"/>
      <c r="R35" s="4"/>
      <c r="S35" s="4"/>
      <c r="T35" s="23"/>
      <c r="U35" s="4"/>
      <c r="V35" s="4"/>
      <c r="W35" s="4"/>
    </row>
    <row r="36" spans="1:23" s="11" customFormat="1" ht="15.75" hidden="1" customHeight="1">
      <c r="A36" s="3021"/>
      <c r="B36" s="22" t="s">
        <v>6654</v>
      </c>
      <c r="C36" s="16"/>
      <c r="D36" s="9"/>
      <c r="E36" s="14"/>
      <c r="F36" s="23"/>
      <c r="G36" s="4"/>
      <c r="H36" s="4"/>
      <c r="I36" s="5"/>
      <c r="J36" s="4"/>
      <c r="K36" s="4"/>
      <c r="L36" s="24"/>
      <c r="M36" s="24"/>
      <c r="N36" s="24"/>
      <c r="O36" s="23"/>
      <c r="P36" s="4"/>
      <c r="Q36" s="4"/>
      <c r="R36" s="4"/>
      <c r="S36" s="4"/>
      <c r="T36" s="23"/>
      <c r="U36" s="4"/>
      <c r="V36" s="4"/>
      <c r="W36" s="4"/>
    </row>
    <row r="37" spans="1:23" s="11" customFormat="1" ht="15.75" hidden="1" customHeight="1">
      <c r="A37" s="3021"/>
      <c r="B37" s="22" t="s">
        <v>6655</v>
      </c>
      <c r="C37" s="16"/>
      <c r="D37" s="9"/>
      <c r="E37" s="14"/>
      <c r="F37" s="23"/>
      <c r="G37" s="4"/>
      <c r="H37" s="4"/>
      <c r="I37" s="5"/>
      <c r="J37" s="4"/>
      <c r="K37" s="4"/>
      <c r="L37" s="24"/>
      <c r="M37" s="24"/>
      <c r="N37" s="24"/>
      <c r="O37" s="23"/>
      <c r="P37" s="4"/>
      <c r="Q37" s="4"/>
      <c r="R37" s="4"/>
      <c r="S37" s="4"/>
      <c r="T37" s="23"/>
      <c r="U37" s="4"/>
      <c r="V37" s="4"/>
      <c r="W37" s="4"/>
    </row>
    <row r="38" spans="1:23" s="11" customFormat="1" ht="15.75" hidden="1" customHeight="1">
      <c r="A38" s="3021"/>
      <c r="B38" s="22" t="s">
        <v>6656</v>
      </c>
      <c r="C38" s="16"/>
      <c r="D38" s="9"/>
      <c r="E38" s="14"/>
      <c r="F38" s="23"/>
      <c r="G38" s="4"/>
      <c r="H38" s="4"/>
      <c r="I38" s="5"/>
      <c r="J38" s="4"/>
      <c r="K38" s="4"/>
      <c r="L38" s="24"/>
      <c r="M38" s="24"/>
      <c r="N38" s="24"/>
      <c r="O38" s="23"/>
      <c r="P38" s="4"/>
      <c r="Q38" s="4"/>
      <c r="R38" s="4"/>
      <c r="S38" s="4"/>
      <c r="T38" s="23"/>
      <c r="U38" s="4"/>
      <c r="V38" s="4"/>
      <c r="W38" s="4"/>
    </row>
    <row r="39" spans="1:23" s="11" customFormat="1" ht="15.75" hidden="1" customHeight="1">
      <c r="A39" s="3021"/>
      <c r="B39" s="22" t="s">
        <v>6657</v>
      </c>
      <c r="C39" s="16"/>
      <c r="D39" s="9"/>
      <c r="E39" s="14"/>
      <c r="F39" s="23"/>
      <c r="G39" s="4"/>
      <c r="H39" s="4"/>
      <c r="I39" s="5"/>
      <c r="J39" s="4"/>
      <c r="K39" s="4"/>
      <c r="L39" s="24"/>
      <c r="M39" s="24"/>
      <c r="N39" s="24"/>
      <c r="O39" s="23"/>
      <c r="P39" s="4"/>
      <c r="Q39" s="4"/>
      <c r="R39" s="4"/>
      <c r="S39" s="4"/>
      <c r="T39" s="23"/>
      <c r="U39" s="4"/>
      <c r="V39" s="4"/>
      <c r="W39" s="4"/>
    </row>
    <row r="40" spans="1:23" s="11" customFormat="1" ht="15.75" hidden="1" customHeight="1">
      <c r="A40" s="3021"/>
      <c r="B40" s="22" t="s">
        <v>6658</v>
      </c>
      <c r="C40" s="16"/>
      <c r="D40" s="9"/>
      <c r="E40" s="14"/>
      <c r="F40" s="23"/>
      <c r="G40" s="4"/>
      <c r="H40" s="4"/>
      <c r="I40" s="5"/>
      <c r="J40" s="4"/>
      <c r="K40" s="4"/>
      <c r="L40" s="24"/>
      <c r="M40" s="24"/>
      <c r="N40" s="24"/>
      <c r="O40" s="23"/>
      <c r="P40" s="4"/>
      <c r="Q40" s="4"/>
      <c r="R40" s="4"/>
      <c r="S40" s="4"/>
      <c r="T40" s="23"/>
      <c r="U40" s="4"/>
      <c r="V40" s="4"/>
      <c r="W40" s="4"/>
    </row>
    <row r="41" spans="1:23" s="11" customFormat="1" ht="15.75" hidden="1" customHeight="1">
      <c r="A41" s="3021"/>
      <c r="B41" s="22" t="s">
        <v>6659</v>
      </c>
      <c r="C41" s="16"/>
      <c r="D41" s="9"/>
      <c r="E41" s="14"/>
      <c r="F41" s="23"/>
      <c r="G41" s="4"/>
      <c r="H41" s="4"/>
      <c r="I41" s="5"/>
      <c r="J41" s="4"/>
      <c r="K41" s="4"/>
      <c r="L41" s="24"/>
      <c r="M41" s="24"/>
      <c r="N41" s="24"/>
      <c r="O41" s="23"/>
      <c r="P41" s="4"/>
      <c r="Q41" s="4"/>
      <c r="R41" s="4"/>
      <c r="S41" s="4"/>
      <c r="T41" s="23"/>
      <c r="U41" s="4"/>
      <c r="V41" s="4"/>
      <c r="W41" s="4"/>
    </row>
    <row r="42" spans="1:23" s="11" customFormat="1" ht="96.6">
      <c r="A42" s="3021"/>
      <c r="B42" s="22" t="s">
        <v>6660</v>
      </c>
      <c r="C42" s="10" t="s">
        <v>228</v>
      </c>
      <c r="D42" s="24" t="s">
        <v>229</v>
      </c>
      <c r="E42" s="72" t="s">
        <v>36</v>
      </c>
      <c r="F42" s="21" t="s">
        <v>844</v>
      </c>
      <c r="G42" s="24" t="s">
        <v>6661</v>
      </c>
      <c r="H42" s="21" t="s">
        <v>6539</v>
      </c>
      <c r="I42" s="12" t="s">
        <v>88</v>
      </c>
      <c r="J42" s="5" t="s">
        <v>6662</v>
      </c>
      <c r="K42" s="24" t="s">
        <v>6663</v>
      </c>
      <c r="L42" s="73" t="s">
        <v>40</v>
      </c>
      <c r="M42" s="73" t="s">
        <v>91</v>
      </c>
      <c r="N42" s="73" t="s">
        <v>238</v>
      </c>
      <c r="O42" s="24" t="s">
        <v>6547</v>
      </c>
      <c r="P42" s="5" t="s">
        <v>6566</v>
      </c>
      <c r="Q42" s="5" t="s">
        <v>1980</v>
      </c>
      <c r="R42" s="5" t="s">
        <v>6643</v>
      </c>
      <c r="S42" s="5" t="s">
        <v>944</v>
      </c>
      <c r="T42" s="24" t="s">
        <v>1807</v>
      </c>
      <c r="U42" s="80"/>
      <c r="V42" s="74">
        <v>1</v>
      </c>
      <c r="W42" s="5" t="s">
        <v>6462</v>
      </c>
    </row>
    <row r="43" spans="1:23" s="11" customFormat="1" ht="96.6">
      <c r="A43" s="3021"/>
      <c r="B43" s="22" t="s">
        <v>6664</v>
      </c>
      <c r="C43" s="10" t="s">
        <v>228</v>
      </c>
      <c r="D43" s="24" t="s">
        <v>229</v>
      </c>
      <c r="E43" s="72" t="s">
        <v>36</v>
      </c>
      <c r="F43" s="21" t="s">
        <v>847</v>
      </c>
      <c r="G43" s="24" t="s">
        <v>6463</v>
      </c>
      <c r="H43" s="21" t="s">
        <v>6539</v>
      </c>
      <c r="I43" s="12" t="s">
        <v>88</v>
      </c>
      <c r="J43" s="5" t="s">
        <v>6665</v>
      </c>
      <c r="K43" s="24" t="s">
        <v>6666</v>
      </c>
      <c r="L43" s="73" t="s">
        <v>41</v>
      </c>
      <c r="M43" s="73" t="s">
        <v>238</v>
      </c>
      <c r="N43" s="73" t="s">
        <v>40</v>
      </c>
      <c r="O43" s="24" t="s">
        <v>6547</v>
      </c>
      <c r="P43" s="5" t="s">
        <v>6557</v>
      </c>
      <c r="Q43" s="5" t="s">
        <v>1980</v>
      </c>
      <c r="R43" s="5" t="s">
        <v>6643</v>
      </c>
      <c r="S43" s="5" t="s">
        <v>944</v>
      </c>
      <c r="T43" s="24" t="s">
        <v>1807</v>
      </c>
      <c r="U43" s="80"/>
      <c r="V43" s="74">
        <v>1</v>
      </c>
      <c r="W43" s="5" t="s">
        <v>6414</v>
      </c>
    </row>
    <row r="44" spans="1:23" s="11" customFormat="1" ht="234.6">
      <c r="A44" s="3021"/>
      <c r="B44" s="22" t="s">
        <v>6667</v>
      </c>
      <c r="C44" s="10" t="s">
        <v>228</v>
      </c>
      <c r="D44" s="24" t="s">
        <v>229</v>
      </c>
      <c r="E44" s="72" t="s">
        <v>36</v>
      </c>
      <c r="F44" s="21" t="s">
        <v>848</v>
      </c>
      <c r="G44" s="24" t="s">
        <v>6465</v>
      </c>
      <c r="H44" s="21" t="s">
        <v>6539</v>
      </c>
      <c r="I44" s="12" t="s">
        <v>494</v>
      </c>
      <c r="J44" s="5" t="s">
        <v>6466</v>
      </c>
      <c r="K44" s="24" t="s">
        <v>6668</v>
      </c>
      <c r="L44" s="73" t="s">
        <v>40</v>
      </c>
      <c r="M44" s="73" t="s">
        <v>91</v>
      </c>
      <c r="N44" s="73" t="s">
        <v>238</v>
      </c>
      <c r="O44" s="24" t="s">
        <v>6547</v>
      </c>
      <c r="P44" s="5" t="s">
        <v>6557</v>
      </c>
      <c r="Q44" s="5" t="s">
        <v>6669</v>
      </c>
      <c r="R44" s="5" t="s">
        <v>6670</v>
      </c>
      <c r="S44" s="5" t="s">
        <v>944</v>
      </c>
      <c r="T44" s="24" t="s">
        <v>1807</v>
      </c>
      <c r="U44" s="6" t="s">
        <v>6671</v>
      </c>
      <c r="V44" s="74">
        <v>1</v>
      </c>
      <c r="W44" s="5" t="s">
        <v>6414</v>
      </c>
    </row>
    <row r="45" spans="1:23" s="11" customFormat="1" ht="180">
      <c r="A45" s="3021"/>
      <c r="B45" s="22" t="s">
        <v>6672</v>
      </c>
      <c r="C45" s="10" t="s">
        <v>228</v>
      </c>
      <c r="D45" s="24" t="s">
        <v>229</v>
      </c>
      <c r="E45" s="72" t="s">
        <v>36</v>
      </c>
      <c r="F45" s="21" t="s">
        <v>849</v>
      </c>
      <c r="G45" s="21" t="s">
        <v>6471</v>
      </c>
      <c r="H45" s="21" t="s">
        <v>6539</v>
      </c>
      <c r="I45" s="12" t="s">
        <v>494</v>
      </c>
      <c r="J45" s="6" t="s">
        <v>6472</v>
      </c>
      <c r="K45" s="24" t="s">
        <v>6668</v>
      </c>
      <c r="L45" s="73" t="s">
        <v>40</v>
      </c>
      <c r="M45" s="73" t="s">
        <v>91</v>
      </c>
      <c r="N45" s="73" t="s">
        <v>238</v>
      </c>
      <c r="O45" s="24" t="s">
        <v>6547</v>
      </c>
      <c r="P45" s="5" t="s">
        <v>6636</v>
      </c>
      <c r="Q45" s="5" t="s">
        <v>6673</v>
      </c>
      <c r="R45" s="5" t="s">
        <v>6670</v>
      </c>
      <c r="S45" s="5" t="s">
        <v>944</v>
      </c>
      <c r="T45" s="24" t="s">
        <v>1807</v>
      </c>
      <c r="U45" s="6" t="s">
        <v>6674</v>
      </c>
      <c r="V45" s="81">
        <v>1</v>
      </c>
      <c r="W45" s="5" t="s">
        <v>6562</v>
      </c>
    </row>
    <row r="46" spans="1:23" s="11" customFormat="1" ht="110.4">
      <c r="A46" s="3021"/>
      <c r="B46" s="22" t="s">
        <v>6675</v>
      </c>
      <c r="C46" s="10" t="s">
        <v>228</v>
      </c>
      <c r="D46" s="24" t="s">
        <v>229</v>
      </c>
      <c r="E46" s="72" t="s">
        <v>36</v>
      </c>
      <c r="F46" s="21" t="s">
        <v>850</v>
      </c>
      <c r="G46" s="24" t="s">
        <v>6476</v>
      </c>
      <c r="H46" s="21" t="s">
        <v>6539</v>
      </c>
      <c r="I46" s="24" t="s">
        <v>88</v>
      </c>
      <c r="J46" s="5" t="s">
        <v>6676</v>
      </c>
      <c r="K46" s="24" t="s">
        <v>6677</v>
      </c>
      <c r="L46" s="73" t="s">
        <v>40</v>
      </c>
      <c r="M46" s="73" t="s">
        <v>91</v>
      </c>
      <c r="N46" s="73" t="s">
        <v>238</v>
      </c>
      <c r="O46" s="24" t="s">
        <v>6547</v>
      </c>
      <c r="P46" s="5" t="s">
        <v>6678</v>
      </c>
      <c r="Q46" s="5" t="s">
        <v>6679</v>
      </c>
      <c r="R46" s="5" t="s">
        <v>6670</v>
      </c>
      <c r="S46" s="5" t="s">
        <v>944</v>
      </c>
      <c r="T46" s="24" t="s">
        <v>1807</v>
      </c>
      <c r="U46" s="5" t="s">
        <v>6680</v>
      </c>
      <c r="V46" s="81">
        <v>1</v>
      </c>
      <c r="W46" s="5" t="s">
        <v>6562</v>
      </c>
    </row>
    <row r="47" spans="1:23" s="11" customFormat="1" ht="193.2">
      <c r="A47" s="3021"/>
      <c r="B47" s="22" t="s">
        <v>6681</v>
      </c>
      <c r="C47" s="10" t="s">
        <v>228</v>
      </c>
      <c r="D47" s="24" t="s">
        <v>229</v>
      </c>
      <c r="E47" s="72" t="s">
        <v>36</v>
      </c>
      <c r="F47" s="21" t="s">
        <v>851</v>
      </c>
      <c r="G47" s="24" t="s">
        <v>6189</v>
      </c>
      <c r="H47" s="21" t="s">
        <v>6539</v>
      </c>
      <c r="I47" s="24" t="s">
        <v>88</v>
      </c>
      <c r="J47" s="82" t="s">
        <v>6682</v>
      </c>
      <c r="K47" s="24" t="s">
        <v>6683</v>
      </c>
      <c r="L47" s="73" t="s">
        <v>40</v>
      </c>
      <c r="M47" s="73" t="s">
        <v>91</v>
      </c>
      <c r="N47" s="73" t="s">
        <v>238</v>
      </c>
      <c r="O47" s="24" t="s">
        <v>6547</v>
      </c>
      <c r="P47" s="5" t="s">
        <v>6566</v>
      </c>
      <c r="Q47" s="5" t="s">
        <v>6684</v>
      </c>
      <c r="R47" s="5" t="s">
        <v>6685</v>
      </c>
      <c r="S47" s="5" t="s">
        <v>944</v>
      </c>
      <c r="T47" s="24" t="s">
        <v>1807</v>
      </c>
      <c r="U47" s="6" t="s">
        <v>6686</v>
      </c>
      <c r="V47" s="81">
        <v>1</v>
      </c>
      <c r="W47" s="5" t="s">
        <v>6687</v>
      </c>
    </row>
    <row r="48" spans="1:23" s="11" customFormat="1" ht="276">
      <c r="A48" s="3021"/>
      <c r="B48" s="22" t="s">
        <v>6688</v>
      </c>
      <c r="C48" s="10" t="s">
        <v>228</v>
      </c>
      <c r="D48" s="24" t="s">
        <v>229</v>
      </c>
      <c r="E48" s="72" t="s">
        <v>36</v>
      </c>
      <c r="F48" s="21" t="s">
        <v>852</v>
      </c>
      <c r="G48" s="24" t="s">
        <v>6504</v>
      </c>
      <c r="H48" s="21" t="s">
        <v>6539</v>
      </c>
      <c r="I48" s="24" t="s">
        <v>535</v>
      </c>
      <c r="J48" s="13" t="s">
        <v>6689</v>
      </c>
      <c r="K48" s="24" t="s">
        <v>6506</v>
      </c>
      <c r="L48" s="73" t="s">
        <v>40</v>
      </c>
      <c r="M48" s="73" t="s">
        <v>40</v>
      </c>
      <c r="N48" s="73" t="s">
        <v>40</v>
      </c>
      <c r="O48" s="24" t="s">
        <v>6547</v>
      </c>
      <c r="P48" s="5" t="s">
        <v>6690</v>
      </c>
      <c r="Q48" s="5" t="s">
        <v>6691</v>
      </c>
      <c r="R48" s="5" t="s">
        <v>6685</v>
      </c>
      <c r="S48" s="5" t="s">
        <v>944</v>
      </c>
      <c r="T48" s="24" t="s">
        <v>1807</v>
      </c>
      <c r="U48" s="5" t="s">
        <v>6692</v>
      </c>
      <c r="V48" s="81">
        <v>1</v>
      </c>
      <c r="W48" s="5" t="s">
        <v>535</v>
      </c>
    </row>
    <row r="49" spans="1:23" s="11" customFormat="1" ht="358.8">
      <c r="A49" s="3021"/>
      <c r="B49" s="22" t="s">
        <v>6693</v>
      </c>
      <c r="C49" s="10" t="s">
        <v>228</v>
      </c>
      <c r="D49" s="24" t="s">
        <v>229</v>
      </c>
      <c r="E49" s="72" t="s">
        <v>36</v>
      </c>
      <c r="F49" s="21" t="s">
        <v>853</v>
      </c>
      <c r="G49" s="24" t="s">
        <v>6485</v>
      </c>
      <c r="H49" s="21" t="s">
        <v>6539</v>
      </c>
      <c r="I49" s="24" t="s">
        <v>88</v>
      </c>
      <c r="J49" s="82" t="s">
        <v>6694</v>
      </c>
      <c r="K49" s="24" t="s">
        <v>6487</v>
      </c>
      <c r="L49" s="73" t="s">
        <v>40</v>
      </c>
      <c r="M49" s="73" t="s">
        <v>91</v>
      </c>
      <c r="N49" s="73" t="s">
        <v>238</v>
      </c>
      <c r="O49" s="24" t="s">
        <v>6547</v>
      </c>
      <c r="P49" s="5" t="s">
        <v>6690</v>
      </c>
      <c r="Q49" s="5" t="s">
        <v>6695</v>
      </c>
      <c r="R49" s="5" t="s">
        <v>6685</v>
      </c>
      <c r="S49" s="5" t="s">
        <v>944</v>
      </c>
      <c r="T49" s="24" t="s">
        <v>1807</v>
      </c>
      <c r="U49" s="5" t="s">
        <v>6614</v>
      </c>
      <c r="V49" s="74">
        <v>1</v>
      </c>
      <c r="W49" s="5" t="s">
        <v>6433</v>
      </c>
    </row>
    <row r="50" spans="1:23" s="11" customFormat="1" ht="96.6">
      <c r="A50" s="3021"/>
      <c r="B50" s="22" t="s">
        <v>6696</v>
      </c>
      <c r="C50" s="10" t="s">
        <v>228</v>
      </c>
      <c r="D50" s="24" t="s">
        <v>229</v>
      </c>
      <c r="E50" s="72" t="s">
        <v>36</v>
      </c>
      <c r="F50" s="21" t="s">
        <v>854</v>
      </c>
      <c r="G50" s="24" t="s">
        <v>6510</v>
      </c>
      <c r="H50" s="21" t="s">
        <v>6539</v>
      </c>
      <c r="I50" s="24" t="s">
        <v>88</v>
      </c>
      <c r="J50" s="82" t="s">
        <v>6511</v>
      </c>
      <c r="K50" s="24" t="s">
        <v>6697</v>
      </c>
      <c r="L50" s="73" t="s">
        <v>40</v>
      </c>
      <c r="M50" s="73" t="s">
        <v>91</v>
      </c>
      <c r="N50" s="73" t="s">
        <v>238</v>
      </c>
      <c r="O50" s="24" t="s">
        <v>6547</v>
      </c>
      <c r="P50" s="5" t="s">
        <v>6690</v>
      </c>
      <c r="Q50" s="5" t="s">
        <v>6698</v>
      </c>
      <c r="R50" s="5" t="s">
        <v>6584</v>
      </c>
      <c r="S50" s="5" t="s">
        <v>944</v>
      </c>
      <c r="T50" s="24" t="s">
        <v>1807</v>
      </c>
      <c r="U50" s="6" t="s">
        <v>6614</v>
      </c>
      <c r="V50" s="81">
        <v>1</v>
      </c>
      <c r="W50" s="5" t="s">
        <v>6514</v>
      </c>
    </row>
    <row r="51" spans="1:23" s="11" customFormat="1" ht="47.25" customHeight="1">
      <c r="A51" s="3021"/>
      <c r="B51" s="22" t="s">
        <v>6699</v>
      </c>
      <c r="C51" s="16"/>
      <c r="D51" s="9"/>
      <c r="E51" s="14"/>
      <c r="F51" s="23"/>
      <c r="G51" s="4"/>
      <c r="H51" s="4"/>
      <c r="I51" s="5"/>
      <c r="J51" s="4"/>
      <c r="K51" s="4"/>
      <c r="L51" s="24"/>
      <c r="M51" s="24"/>
      <c r="N51" s="24"/>
      <c r="O51" s="23"/>
      <c r="P51" s="4"/>
      <c r="Q51" s="4"/>
      <c r="R51" s="4"/>
      <c r="S51" s="4"/>
      <c r="T51" s="23"/>
      <c r="U51" s="4"/>
      <c r="V51" s="4"/>
      <c r="W51" s="4"/>
    </row>
    <row r="52" spans="1:23" s="11" customFormat="1" ht="240" customHeight="1">
      <c r="A52" s="3021"/>
      <c r="B52" s="22" t="s">
        <v>6700</v>
      </c>
      <c r="C52" s="10" t="s">
        <v>230</v>
      </c>
      <c r="D52" s="24" t="s">
        <v>6701</v>
      </c>
      <c r="E52" s="15" t="s">
        <v>857</v>
      </c>
      <c r="F52" s="24" t="s">
        <v>6702</v>
      </c>
      <c r="G52" s="24" t="s">
        <v>36</v>
      </c>
      <c r="H52" s="4"/>
      <c r="I52" s="5"/>
      <c r="J52" s="6" t="s">
        <v>6491</v>
      </c>
      <c r="K52" s="24" t="s">
        <v>6492</v>
      </c>
      <c r="L52" s="73" t="s">
        <v>40</v>
      </c>
      <c r="M52" s="73" t="s">
        <v>91</v>
      </c>
      <c r="N52" s="73" t="s">
        <v>238</v>
      </c>
      <c r="O52" s="24" t="s">
        <v>6547</v>
      </c>
      <c r="P52" s="5" t="s">
        <v>6703</v>
      </c>
      <c r="Q52" s="5" t="s">
        <v>6704</v>
      </c>
      <c r="R52" s="5" t="s">
        <v>6705</v>
      </c>
      <c r="S52" s="5" t="s">
        <v>944</v>
      </c>
      <c r="T52" s="24" t="s">
        <v>1807</v>
      </c>
      <c r="U52" s="6" t="s">
        <v>6614</v>
      </c>
      <c r="V52" s="78">
        <v>1</v>
      </c>
      <c r="W52" s="5" t="s">
        <v>6706</v>
      </c>
    </row>
    <row r="53" spans="1:23" s="11" customFormat="1" ht="47.25" hidden="1" customHeight="1">
      <c r="A53" s="3021"/>
      <c r="B53" s="22" t="s">
        <v>6707</v>
      </c>
      <c r="C53" s="16"/>
      <c r="D53" s="9"/>
      <c r="E53" s="14"/>
      <c r="F53" s="23"/>
      <c r="G53" s="4"/>
      <c r="H53" s="4"/>
      <c r="I53" s="5"/>
      <c r="J53" s="4"/>
      <c r="K53" s="4"/>
      <c r="L53" s="24"/>
      <c r="M53" s="24"/>
      <c r="N53" s="24"/>
      <c r="O53" s="23"/>
      <c r="P53" s="4"/>
      <c r="Q53" s="4"/>
      <c r="R53" s="4"/>
      <c r="S53" s="4"/>
      <c r="T53" s="23"/>
      <c r="U53" s="4"/>
      <c r="V53" s="4"/>
      <c r="W53" s="4"/>
    </row>
    <row r="54" spans="1:23" s="11" customFormat="1" ht="47.25" hidden="1" customHeight="1">
      <c r="A54" s="3021"/>
      <c r="B54" s="22" t="s">
        <v>6708</v>
      </c>
      <c r="C54" s="16"/>
      <c r="D54" s="9"/>
      <c r="E54" s="14"/>
      <c r="F54" s="23"/>
      <c r="G54" s="4"/>
      <c r="H54" s="4"/>
      <c r="I54" s="5"/>
      <c r="J54" s="4"/>
      <c r="K54" s="4"/>
      <c r="L54" s="24"/>
      <c r="M54" s="24"/>
      <c r="N54" s="24"/>
      <c r="O54" s="23"/>
      <c r="P54" s="4"/>
      <c r="Q54" s="4"/>
      <c r="R54" s="4"/>
      <c r="S54" s="4"/>
      <c r="T54" s="23"/>
      <c r="U54" s="4"/>
      <c r="V54" s="4"/>
      <c r="W54" s="4"/>
    </row>
    <row r="55" spans="1:23" s="11" customFormat="1" ht="47.25" hidden="1" customHeight="1">
      <c r="A55" s="3021"/>
      <c r="B55" s="22" t="s">
        <v>6709</v>
      </c>
      <c r="C55" s="16"/>
      <c r="D55" s="9"/>
      <c r="E55" s="14"/>
      <c r="F55" s="23"/>
      <c r="G55" s="4"/>
      <c r="H55" s="4"/>
      <c r="I55" s="5"/>
      <c r="J55" s="4"/>
      <c r="K55" s="4"/>
      <c r="L55" s="24"/>
      <c r="M55" s="24"/>
      <c r="N55" s="24"/>
      <c r="O55" s="23"/>
      <c r="P55" s="4"/>
      <c r="Q55" s="4"/>
      <c r="R55" s="4"/>
      <c r="S55" s="4"/>
      <c r="T55" s="23"/>
      <c r="U55" s="4"/>
      <c r="V55" s="4"/>
      <c r="W55" s="4"/>
    </row>
    <row r="56" spans="1:23" s="11" customFormat="1" ht="47.25" hidden="1" customHeight="1">
      <c r="A56" s="3021"/>
      <c r="B56" s="22" t="s">
        <v>6710</v>
      </c>
      <c r="C56" s="16"/>
      <c r="D56" s="9"/>
      <c r="E56" s="14"/>
      <c r="F56" s="23"/>
      <c r="G56" s="4"/>
      <c r="H56" s="4"/>
      <c r="I56" s="5"/>
      <c r="J56" s="4"/>
      <c r="K56" s="4"/>
      <c r="L56" s="24"/>
      <c r="M56" s="24"/>
      <c r="N56" s="24"/>
      <c r="O56" s="23"/>
      <c r="P56" s="4"/>
      <c r="Q56" s="4"/>
      <c r="R56" s="4"/>
      <c r="S56" s="4"/>
      <c r="T56" s="23"/>
      <c r="U56" s="4"/>
      <c r="V56" s="4"/>
      <c r="W56" s="4"/>
    </row>
    <row r="57" spans="1:23" s="11" customFormat="1" ht="47.25" hidden="1" customHeight="1">
      <c r="A57" s="3021"/>
      <c r="B57" s="22" t="s">
        <v>6711</v>
      </c>
      <c r="C57" s="16"/>
      <c r="D57" s="9"/>
      <c r="E57" s="14"/>
      <c r="F57" s="23"/>
      <c r="G57" s="4"/>
      <c r="H57" s="4"/>
      <c r="I57" s="5"/>
      <c r="J57" s="4"/>
      <c r="K57" s="4"/>
      <c r="L57" s="24"/>
      <c r="M57" s="24"/>
      <c r="N57" s="24"/>
      <c r="O57" s="23"/>
      <c r="P57" s="4"/>
      <c r="Q57" s="4"/>
      <c r="R57" s="4"/>
      <c r="S57" s="4"/>
      <c r="T57" s="23"/>
      <c r="U57" s="4"/>
      <c r="V57" s="4"/>
      <c r="W57" s="4"/>
    </row>
    <row r="58" spans="1:23" s="11" customFormat="1" ht="47.25" hidden="1" customHeight="1">
      <c r="A58" s="3021"/>
      <c r="B58" s="22" t="s">
        <v>6712</v>
      </c>
      <c r="C58" s="16"/>
      <c r="D58" s="9"/>
      <c r="E58" s="14"/>
      <c r="F58" s="23"/>
      <c r="G58" s="4"/>
      <c r="H58" s="4"/>
      <c r="I58" s="5"/>
      <c r="J58" s="4"/>
      <c r="K58" s="4"/>
      <c r="L58" s="24"/>
      <c r="M58" s="24"/>
      <c r="N58" s="24"/>
      <c r="O58" s="23"/>
      <c r="P58" s="4"/>
      <c r="Q58" s="4"/>
      <c r="R58" s="4"/>
      <c r="S58" s="4"/>
      <c r="T58" s="23"/>
      <c r="U58" s="4"/>
      <c r="V58" s="4"/>
      <c r="W58" s="4"/>
    </row>
    <row r="59" spans="1:23" s="11" customFormat="1" ht="47.25" hidden="1" customHeight="1">
      <c r="A59" s="3021"/>
      <c r="B59" s="22" t="s">
        <v>6713</v>
      </c>
      <c r="C59" s="16"/>
      <c r="D59" s="9"/>
      <c r="E59" s="14"/>
      <c r="F59" s="23"/>
      <c r="G59" s="4"/>
      <c r="H59" s="4"/>
      <c r="I59" s="5"/>
      <c r="J59" s="4"/>
      <c r="K59" s="4"/>
      <c r="L59" s="24"/>
      <c r="M59" s="24"/>
      <c r="N59" s="24"/>
      <c r="O59" s="23"/>
      <c r="P59" s="4"/>
      <c r="Q59" s="4"/>
      <c r="R59" s="4"/>
      <c r="S59" s="4"/>
      <c r="T59" s="23"/>
      <c r="U59" s="4"/>
      <c r="V59" s="4"/>
      <c r="W59" s="4"/>
    </row>
    <row r="60" spans="1:23" s="11" customFormat="1" ht="47.25" hidden="1" customHeight="1">
      <c r="A60" s="3021"/>
      <c r="B60" s="22" t="s">
        <v>6714</v>
      </c>
      <c r="C60" s="16"/>
      <c r="D60" s="9"/>
      <c r="E60" s="14"/>
      <c r="F60" s="23"/>
      <c r="G60" s="4"/>
      <c r="H60" s="4"/>
      <c r="I60" s="5"/>
      <c r="J60" s="4"/>
      <c r="K60" s="4"/>
      <c r="L60" s="24"/>
      <c r="M60" s="24"/>
      <c r="N60" s="24"/>
      <c r="O60" s="23"/>
      <c r="P60" s="4"/>
      <c r="Q60" s="4"/>
      <c r="R60" s="4"/>
      <c r="S60" s="4"/>
      <c r="T60" s="23"/>
      <c r="U60" s="4"/>
      <c r="V60" s="4"/>
      <c r="W60" s="4"/>
    </row>
    <row r="61" spans="1:23" s="11" customFormat="1" ht="47.25" hidden="1" customHeight="1">
      <c r="A61" s="3021"/>
      <c r="B61" s="22" t="s">
        <v>6715</v>
      </c>
      <c r="C61" s="16"/>
      <c r="D61" s="9"/>
      <c r="E61" s="14"/>
      <c r="F61" s="23"/>
      <c r="G61" s="4"/>
      <c r="H61" s="4"/>
      <c r="I61" s="5"/>
      <c r="J61" s="4"/>
      <c r="K61" s="4"/>
      <c r="L61" s="24"/>
      <c r="M61" s="24"/>
      <c r="N61" s="24"/>
      <c r="O61" s="23"/>
      <c r="P61" s="4"/>
      <c r="Q61" s="4"/>
      <c r="R61" s="4"/>
      <c r="S61" s="4"/>
      <c r="T61" s="23"/>
      <c r="U61" s="4"/>
      <c r="V61" s="4"/>
      <c r="W61" s="4"/>
    </row>
    <row r="62" spans="1:23" s="11" customFormat="1" ht="82.8">
      <c r="A62" s="3021"/>
      <c r="B62" s="22" t="s">
        <v>6716</v>
      </c>
      <c r="C62" s="10" t="s">
        <v>232</v>
      </c>
      <c r="D62" s="24" t="s">
        <v>233</v>
      </c>
      <c r="E62" s="72" t="s">
        <v>36</v>
      </c>
      <c r="F62" s="21" t="s">
        <v>234</v>
      </c>
      <c r="G62" s="24" t="s">
        <v>6717</v>
      </c>
      <c r="H62" s="21" t="s">
        <v>6539</v>
      </c>
      <c r="I62" s="24" t="s">
        <v>36</v>
      </c>
      <c r="J62" s="5" t="s">
        <v>6718</v>
      </c>
      <c r="K62" s="24" t="s">
        <v>6719</v>
      </c>
      <c r="L62" s="73" t="s">
        <v>91</v>
      </c>
      <c r="M62" s="73" t="s">
        <v>91</v>
      </c>
      <c r="N62" s="73" t="s">
        <v>91</v>
      </c>
      <c r="O62" s="24" t="s">
        <v>6547</v>
      </c>
      <c r="P62" s="5" t="s">
        <v>6720</v>
      </c>
      <c r="Q62" s="79" t="s">
        <v>6721</v>
      </c>
      <c r="R62" s="5" t="s">
        <v>6705</v>
      </c>
      <c r="S62" s="5" t="s">
        <v>944</v>
      </c>
      <c r="T62" s="24" t="s">
        <v>1807</v>
      </c>
      <c r="U62" s="5" t="s">
        <v>6614</v>
      </c>
      <c r="V62" s="78">
        <v>1</v>
      </c>
      <c r="W62" s="5" t="s">
        <v>6384</v>
      </c>
    </row>
    <row r="63" spans="1:23" s="11" customFormat="1" ht="15.75" hidden="1" customHeight="1">
      <c r="A63" s="3021"/>
      <c r="B63" s="22" t="s">
        <v>6722</v>
      </c>
      <c r="C63" s="16"/>
      <c r="D63" s="9"/>
      <c r="E63" s="14"/>
      <c r="F63" s="23"/>
      <c r="G63" s="4"/>
      <c r="H63" s="4"/>
      <c r="I63" s="5"/>
      <c r="J63" s="4"/>
      <c r="K63" s="4"/>
      <c r="L63" s="24"/>
      <c r="M63" s="24"/>
      <c r="N63" s="24"/>
      <c r="O63" s="23"/>
      <c r="P63" s="4"/>
      <c r="Q63" s="4"/>
      <c r="R63" s="4"/>
      <c r="S63" s="4"/>
      <c r="T63" s="23"/>
      <c r="U63" s="4"/>
      <c r="V63" s="4"/>
      <c r="W63" s="4"/>
    </row>
    <row r="64" spans="1:23" s="11" customFormat="1" ht="15.75" hidden="1" customHeight="1">
      <c r="A64" s="3021"/>
      <c r="B64" s="22" t="s">
        <v>6723</v>
      </c>
      <c r="C64" s="16"/>
      <c r="D64" s="9"/>
      <c r="E64" s="14"/>
      <c r="F64" s="23"/>
      <c r="G64" s="4"/>
      <c r="H64" s="4"/>
      <c r="I64" s="5"/>
      <c r="J64" s="4"/>
      <c r="K64" s="4"/>
      <c r="L64" s="24"/>
      <c r="M64" s="24"/>
      <c r="N64" s="24"/>
      <c r="O64" s="23"/>
      <c r="P64" s="4"/>
      <c r="Q64" s="4"/>
      <c r="R64" s="4"/>
      <c r="S64" s="4"/>
      <c r="T64" s="23"/>
      <c r="U64" s="4"/>
      <c r="V64" s="4"/>
      <c r="W64" s="4"/>
    </row>
    <row r="65" spans="1:23" s="11" customFormat="1" ht="15.75" hidden="1" customHeight="1">
      <c r="A65" s="3021"/>
      <c r="B65" s="22" t="s">
        <v>6724</v>
      </c>
      <c r="C65" s="16"/>
      <c r="D65" s="9"/>
      <c r="E65" s="14"/>
      <c r="F65" s="23"/>
      <c r="G65" s="4"/>
      <c r="H65" s="4"/>
      <c r="I65" s="5"/>
      <c r="J65" s="4"/>
      <c r="K65" s="4"/>
      <c r="L65" s="24"/>
      <c r="M65" s="24"/>
      <c r="N65" s="24"/>
      <c r="O65" s="23"/>
      <c r="P65" s="4"/>
      <c r="Q65" s="4"/>
      <c r="R65" s="4"/>
      <c r="S65" s="4"/>
      <c r="T65" s="23"/>
      <c r="U65" s="4"/>
      <c r="V65" s="4"/>
      <c r="W65" s="4"/>
    </row>
    <row r="66" spans="1:23" s="11" customFormat="1" ht="15.75" hidden="1" customHeight="1">
      <c r="A66" s="3021"/>
      <c r="B66" s="22" t="s">
        <v>6725</v>
      </c>
      <c r="C66" s="16"/>
      <c r="D66" s="9"/>
      <c r="E66" s="14"/>
      <c r="F66" s="23"/>
      <c r="G66" s="4"/>
      <c r="H66" s="4"/>
      <c r="I66" s="5"/>
      <c r="J66" s="4"/>
      <c r="K66" s="4"/>
      <c r="L66" s="24"/>
      <c r="M66" s="24"/>
      <c r="N66" s="24"/>
      <c r="O66" s="23"/>
      <c r="P66" s="4"/>
      <c r="Q66" s="4"/>
      <c r="R66" s="4"/>
      <c r="S66" s="4"/>
      <c r="T66" s="23"/>
      <c r="U66" s="4"/>
      <c r="V66" s="4"/>
      <c r="W66" s="4"/>
    </row>
    <row r="67" spans="1:23" s="11" customFormat="1" ht="15.75" hidden="1" customHeight="1">
      <c r="A67" s="3021"/>
      <c r="B67" s="22" t="s">
        <v>6726</v>
      </c>
      <c r="C67" s="16"/>
      <c r="D67" s="9"/>
      <c r="E67" s="14"/>
      <c r="F67" s="23"/>
      <c r="G67" s="4"/>
      <c r="H67" s="4"/>
      <c r="I67" s="5"/>
      <c r="J67" s="4"/>
      <c r="K67" s="4"/>
      <c r="L67" s="24"/>
      <c r="M67" s="24"/>
      <c r="N67" s="24"/>
      <c r="O67" s="23"/>
      <c r="P67" s="4"/>
      <c r="Q67" s="4"/>
      <c r="R67" s="4"/>
      <c r="S67" s="4"/>
      <c r="T67" s="23"/>
      <c r="U67" s="4"/>
      <c r="V67" s="4"/>
      <c r="W67" s="4"/>
    </row>
    <row r="68" spans="1:23" s="11" customFormat="1" ht="15.75" hidden="1" customHeight="1">
      <c r="A68" s="3021"/>
      <c r="B68" s="22" t="s">
        <v>6727</v>
      </c>
      <c r="C68" s="16"/>
      <c r="D68" s="9"/>
      <c r="E68" s="14"/>
      <c r="F68" s="23"/>
      <c r="G68" s="4"/>
      <c r="H68" s="4"/>
      <c r="I68" s="5"/>
      <c r="J68" s="4"/>
      <c r="K68" s="4"/>
      <c r="L68" s="24"/>
      <c r="M68" s="24"/>
      <c r="N68" s="24"/>
      <c r="O68" s="23"/>
      <c r="P68" s="4"/>
      <c r="Q68" s="4"/>
      <c r="R68" s="4"/>
      <c r="S68" s="4"/>
      <c r="T68" s="23"/>
      <c r="U68" s="4"/>
      <c r="V68" s="4"/>
      <c r="W68" s="4"/>
    </row>
    <row r="69" spans="1:23" s="11" customFormat="1" ht="15.75" hidden="1" customHeight="1">
      <c r="A69" s="3021"/>
      <c r="B69" s="22" t="s">
        <v>6728</v>
      </c>
      <c r="C69" s="16"/>
      <c r="D69" s="9"/>
      <c r="E69" s="14"/>
      <c r="F69" s="23"/>
      <c r="G69" s="4"/>
      <c r="H69" s="4"/>
      <c r="I69" s="5"/>
      <c r="J69" s="4"/>
      <c r="K69" s="4"/>
      <c r="L69" s="24"/>
      <c r="M69" s="24"/>
      <c r="N69" s="24"/>
      <c r="O69" s="23"/>
      <c r="P69" s="4"/>
      <c r="Q69" s="4"/>
      <c r="R69" s="4"/>
      <c r="S69" s="4"/>
      <c r="T69" s="23"/>
      <c r="U69" s="4"/>
      <c r="V69" s="4"/>
      <c r="W69" s="4"/>
    </row>
    <row r="70" spans="1:23" s="11" customFormat="1" ht="15.75" hidden="1" customHeight="1">
      <c r="A70" s="3021"/>
      <c r="B70" s="22" t="s">
        <v>6729</v>
      </c>
      <c r="C70" s="16"/>
      <c r="D70" s="9"/>
      <c r="E70" s="14"/>
      <c r="F70" s="23"/>
      <c r="G70" s="4"/>
      <c r="H70" s="4"/>
      <c r="I70" s="5"/>
      <c r="J70" s="4"/>
      <c r="K70" s="4"/>
      <c r="L70" s="24"/>
      <c r="M70" s="24"/>
      <c r="N70" s="24"/>
      <c r="O70" s="23"/>
      <c r="P70" s="4"/>
      <c r="Q70" s="4"/>
      <c r="R70" s="4"/>
      <c r="S70" s="4"/>
      <c r="T70" s="23"/>
      <c r="U70" s="4"/>
      <c r="V70" s="4"/>
      <c r="W70" s="4"/>
    </row>
    <row r="71" spans="1:23" s="11" customFormat="1" ht="15.75" hidden="1" customHeight="1">
      <c r="A71" s="3021"/>
      <c r="B71" s="22" t="s">
        <v>6730</v>
      </c>
      <c r="C71" s="16"/>
      <c r="D71" s="9"/>
      <c r="E71" s="14"/>
      <c r="F71" s="23"/>
      <c r="G71" s="4"/>
      <c r="H71" s="4"/>
      <c r="I71" s="5"/>
      <c r="J71" s="4"/>
      <c r="K71" s="4"/>
      <c r="L71" s="24"/>
      <c r="M71" s="24"/>
      <c r="N71" s="24"/>
      <c r="O71" s="23"/>
      <c r="P71" s="4"/>
      <c r="Q71" s="4"/>
      <c r="R71" s="4"/>
      <c r="S71" s="4"/>
      <c r="T71" s="23"/>
      <c r="U71" s="4"/>
      <c r="V71" s="4"/>
      <c r="W71" s="4"/>
    </row>
    <row r="72" spans="1:23" s="11" customFormat="1" ht="193.2">
      <c r="A72" s="3021"/>
      <c r="B72" s="22" t="s">
        <v>6731</v>
      </c>
      <c r="C72" s="10" t="s">
        <v>1446</v>
      </c>
      <c r="D72" s="24" t="s">
        <v>6218</v>
      </c>
      <c r="E72" s="72" t="s">
        <v>6358</v>
      </c>
      <c r="F72" s="21" t="s">
        <v>1448</v>
      </c>
      <c r="G72" s="24" t="s">
        <v>6732</v>
      </c>
      <c r="H72" s="21" t="s">
        <v>6539</v>
      </c>
      <c r="I72" s="24" t="s">
        <v>36</v>
      </c>
      <c r="J72" s="5" t="s">
        <v>6733</v>
      </c>
      <c r="K72" s="24" t="s">
        <v>6734</v>
      </c>
      <c r="L72" s="73" t="s">
        <v>40</v>
      </c>
      <c r="M72" s="73" t="s">
        <v>91</v>
      </c>
      <c r="N72" s="73" t="s">
        <v>238</v>
      </c>
      <c r="O72" s="24" t="s">
        <v>6735</v>
      </c>
      <c r="P72" s="5" t="s">
        <v>6736</v>
      </c>
      <c r="Q72" s="5" t="s">
        <v>6737</v>
      </c>
      <c r="R72" s="5" t="s">
        <v>6705</v>
      </c>
      <c r="S72" s="5" t="s">
        <v>944</v>
      </c>
      <c r="T72" s="24" t="s">
        <v>1807</v>
      </c>
      <c r="U72" s="5" t="s">
        <v>6738</v>
      </c>
      <c r="V72" s="74">
        <v>1</v>
      </c>
      <c r="W72" s="8" t="s">
        <v>6521</v>
      </c>
    </row>
    <row r="73" spans="1:23" s="11" customFormat="1" ht="15.75" hidden="1" customHeight="1">
      <c r="A73" s="3021"/>
      <c r="B73" s="22" t="s">
        <v>6739</v>
      </c>
      <c r="C73" s="16"/>
      <c r="D73" s="9"/>
      <c r="E73" s="14"/>
      <c r="F73" s="23"/>
      <c r="G73" s="4"/>
      <c r="H73" s="4"/>
      <c r="I73" s="5"/>
      <c r="J73" s="4"/>
      <c r="K73" s="4"/>
      <c r="L73" s="24"/>
      <c r="M73" s="24"/>
      <c r="N73" s="24"/>
      <c r="O73" s="23"/>
      <c r="P73" s="4"/>
      <c r="Q73" s="4"/>
      <c r="R73" s="4"/>
      <c r="S73" s="4"/>
      <c r="T73" s="23"/>
      <c r="U73" s="4"/>
      <c r="V73" s="4"/>
      <c r="W73" s="4"/>
    </row>
    <row r="74" spans="1:23" s="11" customFormat="1" ht="15.75" hidden="1" customHeight="1">
      <c r="A74" s="3021"/>
      <c r="B74" s="22" t="s">
        <v>6740</v>
      </c>
      <c r="C74" s="16"/>
      <c r="D74" s="9"/>
      <c r="E74" s="14"/>
      <c r="F74" s="23"/>
      <c r="G74" s="4"/>
      <c r="H74" s="4"/>
      <c r="I74" s="5"/>
      <c r="J74" s="4"/>
      <c r="K74" s="4"/>
      <c r="L74" s="24"/>
      <c r="M74" s="24"/>
      <c r="N74" s="24"/>
      <c r="O74" s="23"/>
      <c r="P74" s="4"/>
      <c r="Q74" s="4"/>
      <c r="R74" s="4"/>
      <c r="S74" s="4"/>
      <c r="T74" s="23"/>
      <c r="U74" s="4"/>
      <c r="V74" s="4"/>
      <c r="W74" s="4"/>
    </row>
    <row r="75" spans="1:23" s="11" customFormat="1" ht="15.75" hidden="1" customHeight="1">
      <c r="A75" s="3021"/>
      <c r="B75" s="22" t="s">
        <v>6741</v>
      </c>
      <c r="C75" s="16"/>
      <c r="D75" s="9"/>
      <c r="E75" s="14"/>
      <c r="F75" s="23"/>
      <c r="G75" s="4"/>
      <c r="H75" s="4"/>
      <c r="I75" s="5"/>
      <c r="J75" s="4"/>
      <c r="K75" s="4"/>
      <c r="L75" s="24"/>
      <c r="M75" s="24"/>
      <c r="N75" s="24"/>
      <c r="O75" s="23"/>
      <c r="P75" s="4"/>
      <c r="Q75" s="4"/>
      <c r="R75" s="4"/>
      <c r="S75" s="4"/>
      <c r="T75" s="23"/>
      <c r="U75" s="4"/>
      <c r="V75" s="4"/>
      <c r="W75" s="4"/>
    </row>
    <row r="76" spans="1:23" s="11" customFormat="1" ht="15.75" hidden="1" customHeight="1">
      <c r="A76" s="3021"/>
      <c r="B76" s="22" t="s">
        <v>6742</v>
      </c>
      <c r="C76" s="16"/>
      <c r="D76" s="9"/>
      <c r="E76" s="14"/>
      <c r="F76" s="23"/>
      <c r="G76" s="4"/>
      <c r="H76" s="4"/>
      <c r="I76" s="5"/>
      <c r="J76" s="4"/>
      <c r="K76" s="4"/>
      <c r="L76" s="24"/>
      <c r="M76" s="24"/>
      <c r="N76" s="24"/>
      <c r="O76" s="23"/>
      <c r="P76" s="4"/>
      <c r="Q76" s="4"/>
      <c r="R76" s="4"/>
      <c r="S76" s="4"/>
      <c r="T76" s="23"/>
      <c r="U76" s="4"/>
      <c r="V76" s="4"/>
      <c r="W76" s="4"/>
    </row>
    <row r="77" spans="1:23" s="11" customFormat="1" ht="15.75" hidden="1" customHeight="1">
      <c r="A77" s="3021"/>
      <c r="B77" s="22" t="s">
        <v>6743</v>
      </c>
      <c r="C77" s="16"/>
      <c r="D77" s="9"/>
      <c r="E77" s="14"/>
      <c r="F77" s="23"/>
      <c r="G77" s="4"/>
      <c r="H77" s="4"/>
      <c r="I77" s="5"/>
      <c r="J77" s="4"/>
      <c r="K77" s="4"/>
      <c r="L77" s="24"/>
      <c r="M77" s="24"/>
      <c r="N77" s="24"/>
      <c r="O77" s="23"/>
      <c r="P77" s="4"/>
      <c r="Q77" s="4"/>
      <c r="R77" s="4"/>
      <c r="S77" s="4"/>
      <c r="T77" s="23"/>
      <c r="U77" s="4"/>
      <c r="V77" s="4"/>
      <c r="W77" s="4"/>
    </row>
    <row r="78" spans="1:23" s="11" customFormat="1" ht="15.75" hidden="1" customHeight="1">
      <c r="A78" s="3021"/>
      <c r="B78" s="22" t="s">
        <v>6744</v>
      </c>
      <c r="C78" s="16"/>
      <c r="D78" s="9"/>
      <c r="E78" s="14"/>
      <c r="F78" s="23"/>
      <c r="G78" s="4"/>
      <c r="H78" s="4"/>
      <c r="I78" s="5"/>
      <c r="J78" s="4"/>
      <c r="K78" s="4"/>
      <c r="L78" s="24"/>
      <c r="M78" s="24"/>
      <c r="N78" s="24"/>
      <c r="O78" s="23"/>
      <c r="P78" s="4"/>
      <c r="Q78" s="4"/>
      <c r="R78" s="4"/>
      <c r="S78" s="4"/>
      <c r="T78" s="23"/>
      <c r="U78" s="4"/>
      <c r="V78" s="4"/>
      <c r="W78" s="4"/>
    </row>
    <row r="79" spans="1:23" s="11" customFormat="1" ht="15.75" hidden="1" customHeight="1">
      <c r="A79" s="3021"/>
      <c r="B79" s="22" t="s">
        <v>6745</v>
      </c>
      <c r="C79" s="16"/>
      <c r="D79" s="9"/>
      <c r="E79" s="14"/>
      <c r="F79" s="23"/>
      <c r="G79" s="4"/>
      <c r="H79" s="4"/>
      <c r="I79" s="5"/>
      <c r="J79" s="4"/>
      <c r="K79" s="4"/>
      <c r="L79" s="24"/>
      <c r="M79" s="24"/>
      <c r="N79" s="24"/>
      <c r="O79" s="23"/>
      <c r="P79" s="4"/>
      <c r="Q79" s="4"/>
      <c r="R79" s="4"/>
      <c r="S79" s="4"/>
      <c r="T79" s="23"/>
      <c r="U79" s="4"/>
      <c r="V79" s="4"/>
      <c r="W79" s="4"/>
    </row>
    <row r="80" spans="1:23" s="11" customFormat="1" ht="15.75" hidden="1" customHeight="1">
      <c r="A80" s="3021"/>
      <c r="B80" s="22" t="s">
        <v>6746</v>
      </c>
      <c r="C80" s="16"/>
      <c r="D80" s="9"/>
      <c r="E80" s="14"/>
      <c r="F80" s="23"/>
      <c r="G80" s="4"/>
      <c r="H80" s="4"/>
      <c r="I80" s="5"/>
      <c r="J80" s="4"/>
      <c r="K80" s="4"/>
      <c r="L80" s="24"/>
      <c r="M80" s="24"/>
      <c r="N80" s="24"/>
      <c r="O80" s="23"/>
      <c r="P80" s="4"/>
      <c r="Q80" s="4"/>
      <c r="R80" s="4"/>
      <c r="S80" s="4"/>
      <c r="T80" s="23"/>
      <c r="U80" s="4"/>
      <c r="V80" s="4"/>
      <c r="W80" s="4"/>
    </row>
    <row r="81" spans="1:23" s="11" customFormat="1" ht="15.75" hidden="1" customHeight="1">
      <c r="A81" s="3021"/>
      <c r="B81" s="22" t="s">
        <v>6747</v>
      </c>
      <c r="C81" s="16"/>
      <c r="D81" s="9"/>
      <c r="E81" s="14"/>
      <c r="F81" s="23"/>
      <c r="G81" s="4"/>
      <c r="H81" s="4"/>
      <c r="I81" s="5"/>
      <c r="J81" s="4"/>
      <c r="K81" s="4"/>
      <c r="L81" s="24"/>
      <c r="M81" s="24"/>
      <c r="N81" s="24"/>
      <c r="O81" s="23"/>
      <c r="P81" s="4"/>
      <c r="Q81" s="4"/>
      <c r="R81" s="4"/>
      <c r="S81" s="4"/>
      <c r="T81" s="23"/>
      <c r="U81" s="4"/>
      <c r="V81" s="4"/>
      <c r="W81" s="4"/>
    </row>
    <row r="82" spans="1:23" s="11" customFormat="1" ht="331.2">
      <c r="A82" s="3021"/>
      <c r="B82" s="22" t="s">
        <v>6748</v>
      </c>
      <c r="C82" s="10" t="s">
        <v>1463</v>
      </c>
      <c r="D82" s="24" t="s">
        <v>6529</v>
      </c>
      <c r="E82" s="72" t="s">
        <v>6358</v>
      </c>
      <c r="F82" s="21" t="s">
        <v>1465</v>
      </c>
      <c r="G82" s="24" t="s">
        <v>6530</v>
      </c>
      <c r="H82" s="21" t="s">
        <v>6539</v>
      </c>
      <c r="I82" s="24" t="s">
        <v>535</v>
      </c>
      <c r="J82" s="6" t="s">
        <v>6749</v>
      </c>
      <c r="K82" s="24" t="s">
        <v>6750</v>
      </c>
      <c r="L82" s="73" t="s">
        <v>40</v>
      </c>
      <c r="M82" s="73" t="s">
        <v>238</v>
      </c>
      <c r="N82" s="73" t="s">
        <v>40</v>
      </c>
      <c r="O82" s="24" t="s">
        <v>6751</v>
      </c>
      <c r="P82" s="5" t="s">
        <v>6752</v>
      </c>
      <c r="Q82" s="5" t="s">
        <v>6753</v>
      </c>
      <c r="R82" s="5" t="s">
        <v>6754</v>
      </c>
      <c r="S82" s="5" t="s">
        <v>944</v>
      </c>
      <c r="T82" s="24" t="s">
        <v>1807</v>
      </c>
      <c r="U82" s="5" t="s">
        <v>6755</v>
      </c>
      <c r="V82" s="74">
        <v>1</v>
      </c>
      <c r="W82" s="8" t="s">
        <v>6521</v>
      </c>
    </row>
    <row r="83" spans="1:23" s="11" customFormat="1" ht="15.75" hidden="1" customHeight="1">
      <c r="A83" s="3021"/>
      <c r="B83" s="22" t="s">
        <v>6756</v>
      </c>
      <c r="C83" s="16"/>
      <c r="D83" s="9"/>
      <c r="E83" s="14"/>
      <c r="F83" s="23"/>
      <c r="G83" s="4"/>
      <c r="H83" s="4"/>
      <c r="I83" s="5"/>
      <c r="J83" s="4"/>
      <c r="K83" s="4"/>
      <c r="L83" s="24"/>
      <c r="M83" s="24"/>
      <c r="N83" s="24"/>
      <c r="O83" s="23"/>
      <c r="P83" s="4"/>
      <c r="Q83" s="4"/>
      <c r="R83" s="4"/>
      <c r="S83" s="4"/>
      <c r="T83" s="23"/>
      <c r="U83" s="4"/>
      <c r="V83" s="4"/>
      <c r="W83" s="4"/>
    </row>
    <row r="84" spans="1:23" s="11" customFormat="1" ht="15.75" hidden="1" customHeight="1">
      <c r="A84" s="3021"/>
      <c r="B84" s="22" t="s">
        <v>6757</v>
      </c>
      <c r="C84" s="16"/>
      <c r="D84" s="9"/>
      <c r="E84" s="14"/>
      <c r="F84" s="23"/>
      <c r="G84" s="4"/>
      <c r="H84" s="4"/>
      <c r="I84" s="5"/>
      <c r="J84" s="4"/>
      <c r="K84" s="4"/>
      <c r="L84" s="24"/>
      <c r="M84" s="24"/>
      <c r="N84" s="24"/>
      <c r="O84" s="23"/>
      <c r="P84" s="4"/>
      <c r="Q84" s="4"/>
      <c r="R84" s="4"/>
      <c r="S84" s="4"/>
      <c r="T84" s="23"/>
      <c r="U84" s="4"/>
      <c r="V84" s="4"/>
      <c r="W84" s="4"/>
    </row>
    <row r="85" spans="1:23" s="11" customFormat="1" ht="358.8">
      <c r="A85" s="3021"/>
      <c r="B85" s="22" t="s">
        <v>6758</v>
      </c>
      <c r="C85" s="10" t="s">
        <v>1471</v>
      </c>
      <c r="D85" s="24" t="s">
        <v>6223</v>
      </c>
      <c r="E85" s="72" t="s">
        <v>6358</v>
      </c>
      <c r="F85" s="21" t="s">
        <v>1473</v>
      </c>
      <c r="G85" s="24" t="s">
        <v>6759</v>
      </c>
      <c r="H85" s="21" t="s">
        <v>6539</v>
      </c>
      <c r="I85" s="24" t="s">
        <v>535</v>
      </c>
      <c r="J85" s="5" t="s">
        <v>6760</v>
      </c>
      <c r="K85" s="24" t="s">
        <v>6750</v>
      </c>
      <c r="L85" s="73" t="s">
        <v>40</v>
      </c>
      <c r="M85" s="73" t="s">
        <v>238</v>
      </c>
      <c r="N85" s="73" t="s">
        <v>40</v>
      </c>
      <c r="O85" s="24" t="s">
        <v>6751</v>
      </c>
      <c r="P85" s="5" t="s">
        <v>6752</v>
      </c>
      <c r="Q85" s="5" t="s">
        <v>6761</v>
      </c>
      <c r="R85" s="5" t="s">
        <v>6754</v>
      </c>
      <c r="S85" s="5" t="s">
        <v>944</v>
      </c>
      <c r="T85" s="24" t="s">
        <v>1807</v>
      </c>
      <c r="U85" s="5" t="s">
        <v>6755</v>
      </c>
      <c r="V85" s="74">
        <v>1</v>
      </c>
      <c r="W85" s="8" t="s">
        <v>6521</v>
      </c>
    </row>
    <row r="86" spans="1:23" s="11" customFormat="1" ht="285" customHeight="1">
      <c r="A86" s="3022"/>
      <c r="B86" s="22" t="s">
        <v>6762</v>
      </c>
      <c r="C86" s="83" t="s">
        <v>1484</v>
      </c>
      <c r="D86" s="24" t="s">
        <v>6763</v>
      </c>
      <c r="E86" s="72" t="s">
        <v>6358</v>
      </c>
      <c r="F86" s="21" t="s">
        <v>1486</v>
      </c>
      <c r="G86" s="24" t="s">
        <v>6764</v>
      </c>
      <c r="H86" s="21"/>
      <c r="I86" s="24" t="s">
        <v>88</v>
      </c>
      <c r="J86" s="5" t="s">
        <v>6765</v>
      </c>
      <c r="K86" s="24" t="s">
        <v>6599</v>
      </c>
      <c r="L86" s="73" t="s">
        <v>40</v>
      </c>
      <c r="M86" s="73" t="s">
        <v>91</v>
      </c>
      <c r="N86" s="73" t="s">
        <v>238</v>
      </c>
      <c r="O86" s="24" t="s">
        <v>6766</v>
      </c>
      <c r="P86" s="5" t="s">
        <v>6767</v>
      </c>
      <c r="Q86" s="5" t="s">
        <v>6768</v>
      </c>
      <c r="R86" s="5" t="s">
        <v>6769</v>
      </c>
      <c r="S86" s="5" t="s">
        <v>944</v>
      </c>
      <c r="T86" s="24" t="s">
        <v>1807</v>
      </c>
      <c r="U86" s="5" t="s">
        <v>6770</v>
      </c>
      <c r="V86" s="74">
        <v>1</v>
      </c>
      <c r="W86" s="8" t="s">
        <v>6521</v>
      </c>
    </row>
    <row r="87" spans="1:23" s="1840" customFormat="1" ht="396.75" customHeight="1">
      <c r="A87" s="1836">
        <v>2</v>
      </c>
      <c r="B87" s="1700" t="s">
        <v>6543</v>
      </c>
      <c r="C87" s="1837" t="s">
        <v>1496</v>
      </c>
      <c r="D87" s="1703" t="s">
        <v>12687</v>
      </c>
      <c r="E87" s="1838" t="s">
        <v>1483</v>
      </c>
      <c r="F87" s="1697" t="s">
        <v>12688</v>
      </c>
      <c r="G87" s="1703" t="s">
        <v>12689</v>
      </c>
      <c r="H87" s="1839" t="s">
        <v>6211</v>
      </c>
      <c r="I87" s="1839" t="s">
        <v>12690</v>
      </c>
      <c r="J87" s="1377" t="s">
        <v>12691</v>
      </c>
      <c r="K87" s="1838" t="s">
        <v>12692</v>
      </c>
      <c r="L87" s="1839" t="s">
        <v>40</v>
      </c>
      <c r="M87" s="1839" t="s">
        <v>736</v>
      </c>
      <c r="N87" s="1839" t="s">
        <v>40</v>
      </c>
      <c r="O87" s="1838" t="s">
        <v>1039</v>
      </c>
      <c r="P87" s="1838" t="s">
        <v>12693</v>
      </c>
      <c r="Q87" s="1838" t="s">
        <v>12694</v>
      </c>
      <c r="R87" s="1838" t="s">
        <v>12695</v>
      </c>
      <c r="S87" s="1838" t="s">
        <v>9398</v>
      </c>
      <c r="T87" s="1839" t="s">
        <v>1807</v>
      </c>
      <c r="U87" s="1838" t="s">
        <v>12696</v>
      </c>
      <c r="V87" s="1839" t="s">
        <v>12697</v>
      </c>
      <c r="W87" s="1839" t="s">
        <v>12698</v>
      </c>
    </row>
    <row r="88" spans="1:23" customFormat="1" ht="409.5" customHeight="1">
      <c r="A88" s="1841">
        <v>2</v>
      </c>
      <c r="B88" s="1842" t="s">
        <v>12699</v>
      </c>
      <c r="C88" s="1841" t="s">
        <v>1515</v>
      </c>
      <c r="D88" s="1843" t="s">
        <v>12700</v>
      </c>
      <c r="E88" s="1844" t="s">
        <v>36</v>
      </c>
      <c r="F88" s="1845" t="s">
        <v>12701</v>
      </c>
      <c r="G88" s="1843" t="s">
        <v>12702</v>
      </c>
      <c r="H88" s="1843" t="s">
        <v>6211</v>
      </c>
      <c r="I88" s="1844" t="s">
        <v>12703</v>
      </c>
      <c r="J88" s="1847" t="s">
        <v>12704</v>
      </c>
      <c r="K88" s="1848" t="s">
        <v>12705</v>
      </c>
      <c r="L88" s="1849" t="s">
        <v>40</v>
      </c>
      <c r="M88" s="1849" t="s">
        <v>238</v>
      </c>
      <c r="N88" s="1849" t="s">
        <v>40</v>
      </c>
      <c r="O88" s="1848" t="s">
        <v>6172</v>
      </c>
      <c r="P88" s="1847" t="s">
        <v>176</v>
      </c>
      <c r="Q88" s="1850" t="s">
        <v>12706</v>
      </c>
      <c r="R88" s="1851" t="s">
        <v>6377</v>
      </c>
      <c r="S88" s="1852" t="s">
        <v>944</v>
      </c>
      <c r="T88" s="1852" t="s">
        <v>1807</v>
      </c>
      <c r="U88" s="1848" t="s">
        <v>12707</v>
      </c>
      <c r="V88" s="1853" t="s">
        <v>12708</v>
      </c>
      <c r="W88" s="1854" t="s">
        <v>12703</v>
      </c>
    </row>
    <row r="89" spans="1:23" s="68" customFormat="1" ht="71.25" customHeight="1">
      <c r="A89" s="3023">
        <v>3</v>
      </c>
      <c r="B89" s="3004" t="s">
        <v>243</v>
      </c>
      <c r="C89" s="3026" t="s">
        <v>278</v>
      </c>
      <c r="D89" s="3028" t="s">
        <v>279</v>
      </c>
      <c r="E89" s="5" t="s">
        <v>32</v>
      </c>
      <c r="F89" s="21" t="s">
        <v>1615</v>
      </c>
      <c r="G89" s="24" t="s">
        <v>2885</v>
      </c>
      <c r="H89" s="3019" t="s">
        <v>6539</v>
      </c>
      <c r="I89" s="1846" t="s">
        <v>494</v>
      </c>
      <c r="J89" s="3004" t="s">
        <v>104</v>
      </c>
      <c r="K89" s="3004" t="s">
        <v>126</v>
      </c>
      <c r="L89" s="408" t="s">
        <v>91</v>
      </c>
      <c r="M89" s="408" t="s">
        <v>91</v>
      </c>
      <c r="N89" s="408" t="s">
        <v>91</v>
      </c>
      <c r="O89" s="3004" t="s">
        <v>6540</v>
      </c>
      <c r="P89" s="3004" t="s">
        <v>122</v>
      </c>
      <c r="Q89" s="3004" t="s">
        <v>6541</v>
      </c>
      <c r="R89" s="3005" t="s">
        <v>3643</v>
      </c>
      <c r="S89" s="3005" t="s">
        <v>46</v>
      </c>
      <c r="T89" s="3005" t="s">
        <v>47</v>
      </c>
      <c r="U89" s="3004" t="s">
        <v>6542</v>
      </c>
      <c r="V89" s="3006" t="s">
        <v>110</v>
      </c>
      <c r="W89" s="3003" t="s">
        <v>36</v>
      </c>
    </row>
    <row r="90" spans="1:23" s="68" customFormat="1" ht="76.5" customHeight="1">
      <c r="A90" s="3024"/>
      <c r="B90" s="3004"/>
      <c r="C90" s="3024"/>
      <c r="D90" s="3029"/>
      <c r="E90" s="5" t="s">
        <v>32</v>
      </c>
      <c r="F90" s="21" t="s">
        <v>1622</v>
      </c>
      <c r="G90" s="24" t="s">
        <v>3705</v>
      </c>
      <c r="H90" s="3017"/>
      <c r="I90" s="1846" t="s">
        <v>494</v>
      </c>
      <c r="J90" s="3004"/>
      <c r="K90" s="3004"/>
      <c r="L90" s="408" t="s">
        <v>91</v>
      </c>
      <c r="M90" s="408" t="s">
        <v>91</v>
      </c>
      <c r="N90" s="408" t="s">
        <v>91</v>
      </c>
      <c r="O90" s="3004"/>
      <c r="P90" s="3004"/>
      <c r="Q90" s="3004"/>
      <c r="R90" s="3005"/>
      <c r="S90" s="3005"/>
      <c r="T90" s="3005"/>
      <c r="U90" s="3004"/>
      <c r="V90" s="3006"/>
      <c r="W90" s="3003"/>
    </row>
    <row r="91" spans="1:23" s="68" customFormat="1" ht="82.5" customHeight="1">
      <c r="A91" s="3025"/>
      <c r="B91" s="3004"/>
      <c r="C91" s="3027"/>
      <c r="D91" s="3030"/>
      <c r="E91" s="5" t="s">
        <v>32</v>
      </c>
      <c r="F91" s="21" t="s">
        <v>1624</v>
      </c>
      <c r="G91" s="24" t="s">
        <v>2915</v>
      </c>
      <c r="H91" s="3020"/>
      <c r="I91" s="1846" t="s">
        <v>494</v>
      </c>
      <c r="J91" s="3004"/>
      <c r="K91" s="3004"/>
      <c r="L91" s="408" t="s">
        <v>91</v>
      </c>
      <c r="M91" s="408" t="s">
        <v>91</v>
      </c>
      <c r="N91" s="408" t="s">
        <v>91</v>
      </c>
      <c r="O91" s="3004"/>
      <c r="P91" s="3004"/>
      <c r="Q91" s="3004"/>
      <c r="R91" s="3005"/>
      <c r="S91" s="3005"/>
      <c r="T91" s="3005"/>
      <c r="U91" s="3004"/>
      <c r="V91" s="3006"/>
      <c r="W91" s="3003"/>
    </row>
  </sheetData>
  <mergeCells count="53">
    <mergeCell ref="P1:W1"/>
    <mergeCell ref="A2:A3"/>
    <mergeCell ref="B2:B3"/>
    <mergeCell ref="C2:C3"/>
    <mergeCell ref="D2:D3"/>
    <mergeCell ref="E2:E3"/>
    <mergeCell ref="F2:F3"/>
    <mergeCell ref="Q2:Q3"/>
    <mergeCell ref="R2:R3"/>
    <mergeCell ref="S2:W2"/>
    <mergeCell ref="G2:G3"/>
    <mergeCell ref="H2:H3"/>
    <mergeCell ref="I2:I3"/>
    <mergeCell ref="J2:J3"/>
    <mergeCell ref="P2:P3"/>
    <mergeCell ref="K2:K3"/>
    <mergeCell ref="H89:H91"/>
    <mergeCell ref="J89:J91"/>
    <mergeCell ref="K89:K91"/>
    <mergeCell ref="O89:O91"/>
    <mergeCell ref="A1:I1"/>
    <mergeCell ref="J1:O1"/>
    <mergeCell ref="A8:A86"/>
    <mergeCell ref="A89:A91"/>
    <mergeCell ref="B89:B91"/>
    <mergeCell ref="C89:C91"/>
    <mergeCell ref="D89:D91"/>
    <mergeCell ref="A4:A7"/>
    <mergeCell ref="B4:B7"/>
    <mergeCell ref="C4:C7"/>
    <mergeCell ref="D4:D7"/>
    <mergeCell ref="E4:E7"/>
    <mergeCell ref="L2:O2"/>
    <mergeCell ref="V4:V7"/>
    <mergeCell ref="W4:W7"/>
    <mergeCell ref="H4:H7"/>
    <mergeCell ref="J4:J7"/>
    <mergeCell ref="K4:K7"/>
    <mergeCell ref="O4:O7"/>
    <mergeCell ref="P4:P7"/>
    <mergeCell ref="Q4:Q7"/>
    <mergeCell ref="P89:P91"/>
    <mergeCell ref="R4:R7"/>
    <mergeCell ref="S4:S7"/>
    <mergeCell ref="T4:T7"/>
    <mergeCell ref="U4:U7"/>
    <mergeCell ref="W89:W91"/>
    <mergeCell ref="Q89:Q91"/>
    <mergeCell ref="R89:R91"/>
    <mergeCell ref="S89:S91"/>
    <mergeCell ref="T89:T91"/>
    <mergeCell ref="U89:U91"/>
    <mergeCell ref="V89:V91"/>
  </mergeCells>
  <dataValidations count="7">
    <dataValidation type="list" allowBlank="1" showInputMessage="1" showErrorMessage="1" sqref="L8:N26 WVQ983127:WVS983128 WLU983127:WLW983128 WBY983127:WCA983128 VSC983127:VSE983128 VIG983127:VII983128 UYK983127:UYM983128 UOO983127:UOQ983128 UES983127:UEU983128 TUW983127:TUY983128 TLA983127:TLC983128 TBE983127:TBG983128 SRI983127:SRK983128 SHM983127:SHO983128 RXQ983127:RXS983128 RNU983127:RNW983128 RDY983127:REA983128 QUC983127:QUE983128 QKG983127:QKI983128 QAK983127:QAM983128 PQO983127:PQQ983128 PGS983127:PGU983128 OWW983127:OWY983128 ONA983127:ONC983128 ODE983127:ODG983128 NTI983127:NTK983128 NJM983127:NJO983128 MZQ983127:MZS983128 MPU983127:MPW983128 MFY983127:MGA983128 LWC983127:LWE983128 LMG983127:LMI983128 LCK983127:LCM983128 KSO983127:KSQ983128 KIS983127:KIU983128 JYW983127:JYY983128 JPA983127:JPC983128 JFE983127:JFG983128 IVI983127:IVK983128 ILM983127:ILO983128 IBQ983127:IBS983128 HRU983127:HRW983128 HHY983127:HIA983128 GYC983127:GYE983128 GOG983127:GOI983128 GEK983127:GEM983128 FUO983127:FUQ983128 FKS983127:FKU983128 FAW983127:FAY983128 ERA983127:ERC983128 EHE983127:EHG983128 DXI983127:DXK983128 DNM983127:DNO983128 DDQ983127:DDS983128 CTU983127:CTW983128 CJY983127:CKA983128 CAC983127:CAE983128 BQG983127:BQI983128 BGK983127:BGM983128 AWO983127:AWQ983128 AMS983127:AMU983128 ACW983127:ACY983128 TA983127:TC983128 JE983127:JG983128 L983127:N983128 WVQ917591:WVS917592 WLU917591:WLW917592 WBY917591:WCA917592 VSC917591:VSE917592 VIG917591:VII917592 UYK917591:UYM917592 UOO917591:UOQ917592 UES917591:UEU917592 TUW917591:TUY917592 TLA917591:TLC917592 TBE917591:TBG917592 SRI917591:SRK917592 SHM917591:SHO917592 RXQ917591:RXS917592 RNU917591:RNW917592 RDY917591:REA917592 QUC917591:QUE917592 QKG917591:QKI917592 QAK917591:QAM917592 PQO917591:PQQ917592 PGS917591:PGU917592 OWW917591:OWY917592 ONA917591:ONC917592 ODE917591:ODG917592 NTI917591:NTK917592 NJM917591:NJO917592 MZQ917591:MZS917592 MPU917591:MPW917592 MFY917591:MGA917592 LWC917591:LWE917592 LMG917591:LMI917592 LCK917591:LCM917592 KSO917591:KSQ917592 KIS917591:KIU917592 JYW917591:JYY917592 JPA917591:JPC917592 JFE917591:JFG917592 IVI917591:IVK917592 ILM917591:ILO917592 IBQ917591:IBS917592 HRU917591:HRW917592 HHY917591:HIA917592 GYC917591:GYE917592 GOG917591:GOI917592 GEK917591:GEM917592 FUO917591:FUQ917592 FKS917591:FKU917592 FAW917591:FAY917592 ERA917591:ERC917592 EHE917591:EHG917592 DXI917591:DXK917592 DNM917591:DNO917592 DDQ917591:DDS917592 CTU917591:CTW917592 CJY917591:CKA917592 CAC917591:CAE917592 BQG917591:BQI917592 BGK917591:BGM917592 AWO917591:AWQ917592 AMS917591:AMU917592 ACW917591:ACY917592 TA917591:TC917592 JE917591:JG917592 L917591:N917592 WVQ852055:WVS852056 WLU852055:WLW852056 WBY852055:WCA852056 VSC852055:VSE852056 VIG852055:VII852056 UYK852055:UYM852056 UOO852055:UOQ852056 UES852055:UEU852056 TUW852055:TUY852056 TLA852055:TLC852056 TBE852055:TBG852056 SRI852055:SRK852056 SHM852055:SHO852056 RXQ852055:RXS852056 RNU852055:RNW852056 RDY852055:REA852056 QUC852055:QUE852056 QKG852055:QKI852056 QAK852055:QAM852056 PQO852055:PQQ852056 PGS852055:PGU852056 OWW852055:OWY852056 ONA852055:ONC852056 ODE852055:ODG852056 NTI852055:NTK852056 NJM852055:NJO852056 MZQ852055:MZS852056 MPU852055:MPW852056 MFY852055:MGA852056 LWC852055:LWE852056 LMG852055:LMI852056 LCK852055:LCM852056 KSO852055:KSQ852056 KIS852055:KIU852056 JYW852055:JYY852056 JPA852055:JPC852056 JFE852055:JFG852056 IVI852055:IVK852056 ILM852055:ILO852056 IBQ852055:IBS852056 HRU852055:HRW852056 HHY852055:HIA852056 GYC852055:GYE852056 GOG852055:GOI852056 GEK852055:GEM852056 FUO852055:FUQ852056 FKS852055:FKU852056 FAW852055:FAY852056 ERA852055:ERC852056 EHE852055:EHG852056 DXI852055:DXK852056 DNM852055:DNO852056 DDQ852055:DDS852056 CTU852055:CTW852056 CJY852055:CKA852056 CAC852055:CAE852056 BQG852055:BQI852056 BGK852055:BGM852056 AWO852055:AWQ852056 AMS852055:AMU852056 ACW852055:ACY852056 TA852055:TC852056 JE852055:JG852056 L852055:N852056 WVQ786519:WVS786520 WLU786519:WLW786520 WBY786519:WCA786520 VSC786519:VSE786520 VIG786519:VII786520 UYK786519:UYM786520 UOO786519:UOQ786520 UES786519:UEU786520 TUW786519:TUY786520 TLA786519:TLC786520 TBE786519:TBG786520 SRI786519:SRK786520 SHM786519:SHO786520 RXQ786519:RXS786520 RNU786519:RNW786520 RDY786519:REA786520 QUC786519:QUE786520 QKG786519:QKI786520 QAK786519:QAM786520 PQO786519:PQQ786520 PGS786519:PGU786520 OWW786519:OWY786520 ONA786519:ONC786520 ODE786519:ODG786520 NTI786519:NTK786520 NJM786519:NJO786520 MZQ786519:MZS786520 MPU786519:MPW786520 MFY786519:MGA786520 LWC786519:LWE786520 LMG786519:LMI786520 LCK786519:LCM786520 KSO786519:KSQ786520 KIS786519:KIU786520 JYW786519:JYY786520 JPA786519:JPC786520 JFE786519:JFG786520 IVI786519:IVK786520 ILM786519:ILO786520 IBQ786519:IBS786520 HRU786519:HRW786520 HHY786519:HIA786520 GYC786519:GYE786520 GOG786519:GOI786520 GEK786519:GEM786520 FUO786519:FUQ786520 FKS786519:FKU786520 FAW786519:FAY786520 ERA786519:ERC786520 EHE786519:EHG786520 DXI786519:DXK786520 DNM786519:DNO786520 DDQ786519:DDS786520 CTU786519:CTW786520 CJY786519:CKA786520 CAC786519:CAE786520 BQG786519:BQI786520 BGK786519:BGM786520 AWO786519:AWQ786520 AMS786519:AMU786520 ACW786519:ACY786520 TA786519:TC786520 JE786519:JG786520 L786519:N786520 WVQ720983:WVS720984 WLU720983:WLW720984 WBY720983:WCA720984 VSC720983:VSE720984 VIG720983:VII720984 UYK720983:UYM720984 UOO720983:UOQ720984 UES720983:UEU720984 TUW720983:TUY720984 TLA720983:TLC720984 TBE720983:TBG720984 SRI720983:SRK720984 SHM720983:SHO720984 RXQ720983:RXS720984 RNU720983:RNW720984 RDY720983:REA720984 QUC720983:QUE720984 QKG720983:QKI720984 QAK720983:QAM720984 PQO720983:PQQ720984 PGS720983:PGU720984 OWW720983:OWY720984 ONA720983:ONC720984 ODE720983:ODG720984 NTI720983:NTK720984 NJM720983:NJO720984 MZQ720983:MZS720984 MPU720983:MPW720984 MFY720983:MGA720984 LWC720983:LWE720984 LMG720983:LMI720984 LCK720983:LCM720984 KSO720983:KSQ720984 KIS720983:KIU720984 JYW720983:JYY720984 JPA720983:JPC720984 JFE720983:JFG720984 IVI720983:IVK720984 ILM720983:ILO720984 IBQ720983:IBS720984 HRU720983:HRW720984 HHY720983:HIA720984 GYC720983:GYE720984 GOG720983:GOI720984 GEK720983:GEM720984 FUO720983:FUQ720984 FKS720983:FKU720984 FAW720983:FAY720984 ERA720983:ERC720984 EHE720983:EHG720984 DXI720983:DXK720984 DNM720983:DNO720984 DDQ720983:DDS720984 CTU720983:CTW720984 CJY720983:CKA720984 CAC720983:CAE720984 BQG720983:BQI720984 BGK720983:BGM720984 AWO720983:AWQ720984 AMS720983:AMU720984 ACW720983:ACY720984 TA720983:TC720984 JE720983:JG720984 L720983:N720984 WVQ655447:WVS655448 WLU655447:WLW655448 WBY655447:WCA655448 VSC655447:VSE655448 VIG655447:VII655448 UYK655447:UYM655448 UOO655447:UOQ655448 UES655447:UEU655448 TUW655447:TUY655448 TLA655447:TLC655448 TBE655447:TBG655448 SRI655447:SRK655448 SHM655447:SHO655448 RXQ655447:RXS655448 RNU655447:RNW655448 RDY655447:REA655448 QUC655447:QUE655448 QKG655447:QKI655448 QAK655447:QAM655448 PQO655447:PQQ655448 PGS655447:PGU655448 OWW655447:OWY655448 ONA655447:ONC655448 ODE655447:ODG655448 NTI655447:NTK655448 NJM655447:NJO655448 MZQ655447:MZS655448 MPU655447:MPW655448 MFY655447:MGA655448 LWC655447:LWE655448 LMG655447:LMI655448 LCK655447:LCM655448 KSO655447:KSQ655448 KIS655447:KIU655448 JYW655447:JYY655448 JPA655447:JPC655448 JFE655447:JFG655448 IVI655447:IVK655448 ILM655447:ILO655448 IBQ655447:IBS655448 HRU655447:HRW655448 HHY655447:HIA655448 GYC655447:GYE655448 GOG655447:GOI655448 GEK655447:GEM655448 FUO655447:FUQ655448 FKS655447:FKU655448 FAW655447:FAY655448 ERA655447:ERC655448 EHE655447:EHG655448 DXI655447:DXK655448 DNM655447:DNO655448 DDQ655447:DDS655448 CTU655447:CTW655448 CJY655447:CKA655448 CAC655447:CAE655448 BQG655447:BQI655448 BGK655447:BGM655448 AWO655447:AWQ655448 AMS655447:AMU655448 ACW655447:ACY655448 TA655447:TC655448 JE655447:JG655448 L655447:N655448 WVQ589911:WVS589912 WLU589911:WLW589912 WBY589911:WCA589912 VSC589911:VSE589912 VIG589911:VII589912 UYK589911:UYM589912 UOO589911:UOQ589912 UES589911:UEU589912 TUW589911:TUY589912 TLA589911:TLC589912 TBE589911:TBG589912 SRI589911:SRK589912 SHM589911:SHO589912 RXQ589911:RXS589912 RNU589911:RNW589912 RDY589911:REA589912 QUC589911:QUE589912 QKG589911:QKI589912 QAK589911:QAM589912 PQO589911:PQQ589912 PGS589911:PGU589912 OWW589911:OWY589912 ONA589911:ONC589912 ODE589911:ODG589912 NTI589911:NTK589912 NJM589911:NJO589912 MZQ589911:MZS589912 MPU589911:MPW589912 MFY589911:MGA589912 LWC589911:LWE589912 LMG589911:LMI589912 LCK589911:LCM589912 KSO589911:KSQ589912 KIS589911:KIU589912 JYW589911:JYY589912 JPA589911:JPC589912 JFE589911:JFG589912 IVI589911:IVK589912 ILM589911:ILO589912 IBQ589911:IBS589912 HRU589911:HRW589912 HHY589911:HIA589912 GYC589911:GYE589912 GOG589911:GOI589912 GEK589911:GEM589912 FUO589911:FUQ589912 FKS589911:FKU589912 FAW589911:FAY589912 ERA589911:ERC589912 EHE589911:EHG589912 DXI589911:DXK589912 DNM589911:DNO589912 DDQ589911:DDS589912 CTU589911:CTW589912 CJY589911:CKA589912 CAC589911:CAE589912 BQG589911:BQI589912 BGK589911:BGM589912 AWO589911:AWQ589912 AMS589911:AMU589912 ACW589911:ACY589912 TA589911:TC589912 JE589911:JG589912 L589911:N589912 WVQ524375:WVS524376 WLU524375:WLW524376 WBY524375:WCA524376 VSC524375:VSE524376 VIG524375:VII524376 UYK524375:UYM524376 UOO524375:UOQ524376 UES524375:UEU524376 TUW524375:TUY524376 TLA524375:TLC524376 TBE524375:TBG524376 SRI524375:SRK524376 SHM524375:SHO524376 RXQ524375:RXS524376 RNU524375:RNW524376 RDY524375:REA524376 QUC524375:QUE524376 QKG524375:QKI524376 QAK524375:QAM524376 PQO524375:PQQ524376 PGS524375:PGU524376 OWW524375:OWY524376 ONA524375:ONC524376 ODE524375:ODG524376 NTI524375:NTK524376 NJM524375:NJO524376 MZQ524375:MZS524376 MPU524375:MPW524376 MFY524375:MGA524376 LWC524375:LWE524376 LMG524375:LMI524376 LCK524375:LCM524376 KSO524375:KSQ524376 KIS524375:KIU524376 JYW524375:JYY524376 JPA524375:JPC524376 JFE524375:JFG524376 IVI524375:IVK524376 ILM524375:ILO524376 IBQ524375:IBS524376 HRU524375:HRW524376 HHY524375:HIA524376 GYC524375:GYE524376 GOG524375:GOI524376 GEK524375:GEM524376 FUO524375:FUQ524376 FKS524375:FKU524376 FAW524375:FAY524376 ERA524375:ERC524376 EHE524375:EHG524376 DXI524375:DXK524376 DNM524375:DNO524376 DDQ524375:DDS524376 CTU524375:CTW524376 CJY524375:CKA524376 CAC524375:CAE524376 BQG524375:BQI524376 BGK524375:BGM524376 AWO524375:AWQ524376 AMS524375:AMU524376 ACW524375:ACY524376 TA524375:TC524376 JE524375:JG524376 L524375:N524376 WVQ458839:WVS458840 WLU458839:WLW458840 WBY458839:WCA458840 VSC458839:VSE458840 VIG458839:VII458840 UYK458839:UYM458840 UOO458839:UOQ458840 UES458839:UEU458840 TUW458839:TUY458840 TLA458839:TLC458840 TBE458839:TBG458840 SRI458839:SRK458840 SHM458839:SHO458840 RXQ458839:RXS458840 RNU458839:RNW458840 RDY458839:REA458840 QUC458839:QUE458840 QKG458839:QKI458840 QAK458839:QAM458840 PQO458839:PQQ458840 PGS458839:PGU458840 OWW458839:OWY458840 ONA458839:ONC458840 ODE458839:ODG458840 NTI458839:NTK458840 NJM458839:NJO458840 MZQ458839:MZS458840 MPU458839:MPW458840 MFY458839:MGA458840 LWC458839:LWE458840 LMG458839:LMI458840 LCK458839:LCM458840 KSO458839:KSQ458840 KIS458839:KIU458840 JYW458839:JYY458840 JPA458839:JPC458840 JFE458839:JFG458840 IVI458839:IVK458840 ILM458839:ILO458840 IBQ458839:IBS458840 HRU458839:HRW458840 HHY458839:HIA458840 GYC458839:GYE458840 GOG458839:GOI458840 GEK458839:GEM458840 FUO458839:FUQ458840 FKS458839:FKU458840 FAW458839:FAY458840 ERA458839:ERC458840 EHE458839:EHG458840 DXI458839:DXK458840 DNM458839:DNO458840 DDQ458839:DDS458840 CTU458839:CTW458840 CJY458839:CKA458840 CAC458839:CAE458840 BQG458839:BQI458840 BGK458839:BGM458840 AWO458839:AWQ458840 AMS458839:AMU458840 ACW458839:ACY458840 TA458839:TC458840 JE458839:JG458840 L458839:N458840 WVQ393303:WVS393304 WLU393303:WLW393304 WBY393303:WCA393304 VSC393303:VSE393304 VIG393303:VII393304 UYK393303:UYM393304 UOO393303:UOQ393304 UES393303:UEU393304 TUW393303:TUY393304 TLA393303:TLC393304 TBE393303:TBG393304 SRI393303:SRK393304 SHM393303:SHO393304 RXQ393303:RXS393304 RNU393303:RNW393304 RDY393303:REA393304 QUC393303:QUE393304 QKG393303:QKI393304 QAK393303:QAM393304 PQO393303:PQQ393304 PGS393303:PGU393304 OWW393303:OWY393304 ONA393303:ONC393304 ODE393303:ODG393304 NTI393303:NTK393304 NJM393303:NJO393304 MZQ393303:MZS393304 MPU393303:MPW393304 MFY393303:MGA393304 LWC393303:LWE393304 LMG393303:LMI393304 LCK393303:LCM393304 KSO393303:KSQ393304 KIS393303:KIU393304 JYW393303:JYY393304 JPA393303:JPC393304 JFE393303:JFG393304 IVI393303:IVK393304 ILM393303:ILO393304 IBQ393303:IBS393304 HRU393303:HRW393304 HHY393303:HIA393304 GYC393303:GYE393304 GOG393303:GOI393304 GEK393303:GEM393304 FUO393303:FUQ393304 FKS393303:FKU393304 FAW393303:FAY393304 ERA393303:ERC393304 EHE393303:EHG393304 DXI393303:DXK393304 DNM393303:DNO393304 DDQ393303:DDS393304 CTU393303:CTW393304 CJY393303:CKA393304 CAC393303:CAE393304 BQG393303:BQI393304 BGK393303:BGM393304 AWO393303:AWQ393304 AMS393303:AMU393304 ACW393303:ACY393304 TA393303:TC393304 JE393303:JG393304 L393303:N393304 WVQ327767:WVS327768 WLU327767:WLW327768 WBY327767:WCA327768 VSC327767:VSE327768 VIG327767:VII327768 UYK327767:UYM327768 UOO327767:UOQ327768 UES327767:UEU327768 TUW327767:TUY327768 TLA327767:TLC327768 TBE327767:TBG327768 SRI327767:SRK327768 SHM327767:SHO327768 RXQ327767:RXS327768 RNU327767:RNW327768 RDY327767:REA327768 QUC327767:QUE327768 QKG327767:QKI327768 QAK327767:QAM327768 PQO327767:PQQ327768 PGS327767:PGU327768 OWW327767:OWY327768 ONA327767:ONC327768 ODE327767:ODG327768 NTI327767:NTK327768 NJM327767:NJO327768 MZQ327767:MZS327768 MPU327767:MPW327768 MFY327767:MGA327768 LWC327767:LWE327768 LMG327767:LMI327768 LCK327767:LCM327768 KSO327767:KSQ327768 KIS327767:KIU327768 JYW327767:JYY327768 JPA327767:JPC327768 JFE327767:JFG327768 IVI327767:IVK327768 ILM327767:ILO327768 IBQ327767:IBS327768 HRU327767:HRW327768 HHY327767:HIA327768 GYC327767:GYE327768 GOG327767:GOI327768 GEK327767:GEM327768 FUO327767:FUQ327768 FKS327767:FKU327768 FAW327767:FAY327768 ERA327767:ERC327768 EHE327767:EHG327768 DXI327767:DXK327768 DNM327767:DNO327768 DDQ327767:DDS327768 CTU327767:CTW327768 CJY327767:CKA327768 CAC327767:CAE327768 BQG327767:BQI327768 BGK327767:BGM327768 AWO327767:AWQ327768 AMS327767:AMU327768 ACW327767:ACY327768 TA327767:TC327768 JE327767:JG327768 L327767:N327768 WVQ262231:WVS262232 WLU262231:WLW262232 WBY262231:WCA262232 VSC262231:VSE262232 VIG262231:VII262232 UYK262231:UYM262232 UOO262231:UOQ262232 UES262231:UEU262232 TUW262231:TUY262232 TLA262231:TLC262232 TBE262231:TBG262232 SRI262231:SRK262232 SHM262231:SHO262232 RXQ262231:RXS262232 RNU262231:RNW262232 RDY262231:REA262232 QUC262231:QUE262232 QKG262231:QKI262232 QAK262231:QAM262232 PQO262231:PQQ262232 PGS262231:PGU262232 OWW262231:OWY262232 ONA262231:ONC262232 ODE262231:ODG262232 NTI262231:NTK262232 NJM262231:NJO262232 MZQ262231:MZS262232 MPU262231:MPW262232 MFY262231:MGA262232 LWC262231:LWE262232 LMG262231:LMI262232 LCK262231:LCM262232 KSO262231:KSQ262232 KIS262231:KIU262232 JYW262231:JYY262232 JPA262231:JPC262232 JFE262231:JFG262232 IVI262231:IVK262232 ILM262231:ILO262232 IBQ262231:IBS262232 HRU262231:HRW262232 HHY262231:HIA262232 GYC262231:GYE262232 GOG262231:GOI262232 GEK262231:GEM262232 FUO262231:FUQ262232 FKS262231:FKU262232 FAW262231:FAY262232 ERA262231:ERC262232 EHE262231:EHG262232 DXI262231:DXK262232 DNM262231:DNO262232 DDQ262231:DDS262232 CTU262231:CTW262232 CJY262231:CKA262232 CAC262231:CAE262232 BQG262231:BQI262232 BGK262231:BGM262232 AWO262231:AWQ262232 AMS262231:AMU262232 ACW262231:ACY262232 TA262231:TC262232 JE262231:JG262232 L262231:N262232 WVQ196695:WVS196696 WLU196695:WLW196696 WBY196695:WCA196696 VSC196695:VSE196696 VIG196695:VII196696 UYK196695:UYM196696 UOO196695:UOQ196696 UES196695:UEU196696 TUW196695:TUY196696 TLA196695:TLC196696 TBE196695:TBG196696 SRI196695:SRK196696 SHM196695:SHO196696 RXQ196695:RXS196696 RNU196695:RNW196696 RDY196695:REA196696 QUC196695:QUE196696 QKG196695:QKI196696 QAK196695:QAM196696 PQO196695:PQQ196696 PGS196695:PGU196696 OWW196695:OWY196696 ONA196695:ONC196696 ODE196695:ODG196696 NTI196695:NTK196696 NJM196695:NJO196696 MZQ196695:MZS196696 MPU196695:MPW196696 MFY196695:MGA196696 LWC196695:LWE196696 LMG196695:LMI196696 LCK196695:LCM196696 KSO196695:KSQ196696 KIS196695:KIU196696 JYW196695:JYY196696 JPA196695:JPC196696 JFE196695:JFG196696 IVI196695:IVK196696 ILM196695:ILO196696 IBQ196695:IBS196696 HRU196695:HRW196696 HHY196695:HIA196696 GYC196695:GYE196696 GOG196695:GOI196696 GEK196695:GEM196696 FUO196695:FUQ196696 FKS196695:FKU196696 FAW196695:FAY196696 ERA196695:ERC196696 EHE196695:EHG196696 DXI196695:DXK196696 DNM196695:DNO196696 DDQ196695:DDS196696 CTU196695:CTW196696 CJY196695:CKA196696 CAC196695:CAE196696 BQG196695:BQI196696 BGK196695:BGM196696 AWO196695:AWQ196696 AMS196695:AMU196696 ACW196695:ACY196696 TA196695:TC196696 JE196695:JG196696 L196695:N196696 WVQ131159:WVS131160 WLU131159:WLW131160 WBY131159:WCA131160 VSC131159:VSE131160 VIG131159:VII131160 UYK131159:UYM131160 UOO131159:UOQ131160 UES131159:UEU131160 TUW131159:TUY131160 TLA131159:TLC131160 TBE131159:TBG131160 SRI131159:SRK131160 SHM131159:SHO131160 RXQ131159:RXS131160 RNU131159:RNW131160 RDY131159:REA131160 QUC131159:QUE131160 QKG131159:QKI131160 QAK131159:QAM131160 PQO131159:PQQ131160 PGS131159:PGU131160 OWW131159:OWY131160 ONA131159:ONC131160 ODE131159:ODG131160 NTI131159:NTK131160 NJM131159:NJO131160 MZQ131159:MZS131160 MPU131159:MPW131160 MFY131159:MGA131160 LWC131159:LWE131160 LMG131159:LMI131160 LCK131159:LCM131160 KSO131159:KSQ131160 KIS131159:KIU131160 JYW131159:JYY131160 JPA131159:JPC131160 JFE131159:JFG131160 IVI131159:IVK131160 ILM131159:ILO131160 IBQ131159:IBS131160 HRU131159:HRW131160 HHY131159:HIA131160 GYC131159:GYE131160 GOG131159:GOI131160 GEK131159:GEM131160 FUO131159:FUQ131160 FKS131159:FKU131160 FAW131159:FAY131160 ERA131159:ERC131160 EHE131159:EHG131160 DXI131159:DXK131160 DNM131159:DNO131160 DDQ131159:DDS131160 CTU131159:CTW131160 CJY131159:CKA131160 CAC131159:CAE131160 BQG131159:BQI131160 BGK131159:BGM131160 AWO131159:AWQ131160 AMS131159:AMU131160 ACW131159:ACY131160 TA131159:TC131160 JE131159:JG131160 L131159:N131160 WVQ65623:WVS65624 WLU65623:WLW65624 WBY65623:WCA65624 VSC65623:VSE65624 VIG65623:VII65624 UYK65623:UYM65624 UOO65623:UOQ65624 UES65623:UEU65624 TUW65623:TUY65624 TLA65623:TLC65624 TBE65623:TBG65624 SRI65623:SRK65624 SHM65623:SHO65624 RXQ65623:RXS65624 RNU65623:RNW65624 RDY65623:REA65624 QUC65623:QUE65624 QKG65623:QKI65624 QAK65623:QAM65624 PQO65623:PQQ65624 PGS65623:PGU65624 OWW65623:OWY65624 ONA65623:ONC65624 ODE65623:ODG65624 NTI65623:NTK65624 NJM65623:NJO65624 MZQ65623:MZS65624 MPU65623:MPW65624 MFY65623:MGA65624 LWC65623:LWE65624 LMG65623:LMI65624 LCK65623:LCM65624 KSO65623:KSQ65624 KIS65623:KIU65624 JYW65623:JYY65624 JPA65623:JPC65624 JFE65623:JFG65624 IVI65623:IVK65624 ILM65623:ILO65624 IBQ65623:IBS65624 HRU65623:HRW65624 HHY65623:HIA65624 GYC65623:GYE65624 GOG65623:GOI65624 GEK65623:GEM65624 FUO65623:FUQ65624 FKS65623:FKU65624 FAW65623:FAY65624 ERA65623:ERC65624 EHE65623:EHG65624 DXI65623:DXK65624 DNM65623:DNO65624 DDQ65623:DDS65624 CTU65623:CTW65624 CJY65623:CKA65624 CAC65623:CAE65624 BQG65623:BQI65624 BGK65623:BGM65624 AWO65623:AWQ65624 AMS65623:AMU65624 ACW65623:ACY65624 TA65623:TC65624 JE65623:JG65624 L65623:N65624 WLU85:WLW86 WBY85:WCA86 VSC85:VSE86 VIG85:VII86 UYK85:UYM86 UOO85:UOQ86 UES85:UEU86 TUW85:TUY86 TLA85:TLC86 TBE85:TBG86 SRI85:SRK86 SHM85:SHO86 RXQ85:RXS86 RNU85:RNW86 RDY85:REA86 QUC85:QUE86 QKG85:QKI86 QAK85:QAM86 PQO85:PQQ86 PGS85:PGU86 OWW85:OWY86 ONA85:ONC86 ODE85:ODG86 NTI85:NTK86 NJM85:NJO86 MZQ85:MZS86 MPU85:MPW86 MFY85:MGA86 LWC85:LWE86 LMG85:LMI86 LCK85:LCM86 KSO85:KSQ86 KIS85:KIU86 JYW85:JYY86 JPA85:JPC86 JFE85:JFG86 IVI85:IVK86 ILM85:ILO86 IBQ85:IBS86 HRU85:HRW86 HHY85:HIA86 GYC85:GYE86 GOG85:GOI86 GEK85:GEM86 FUO85:FUQ86 FKS85:FKU86 FAW85:FAY86 ERA85:ERC86 EHE85:EHG86 DXI85:DXK86 DNM85:DNO86 DDQ85:DDS86 CTU85:CTW86 CJY85:CKA86 CAC85:CAE86 BQG85:BQI86 BGK85:BGM86 AWO85:AWQ86 AMS85:AMU86 ACW85:ACY86 TA85:TC86 JE85:JG86 L85:N86 JE8:JG26 WVQ983124:WVS983124 WLU983124:WLW983124 WBY983124:WCA983124 VSC983124:VSE983124 VIG983124:VII983124 UYK983124:UYM983124 UOO983124:UOQ983124 UES983124:UEU983124 TUW983124:TUY983124 TLA983124:TLC983124 TBE983124:TBG983124 SRI983124:SRK983124 SHM983124:SHO983124 RXQ983124:RXS983124 RNU983124:RNW983124 RDY983124:REA983124 QUC983124:QUE983124 QKG983124:QKI983124 QAK983124:QAM983124 PQO983124:PQQ983124 PGS983124:PGU983124 OWW983124:OWY983124 ONA983124:ONC983124 ODE983124:ODG983124 NTI983124:NTK983124 NJM983124:NJO983124 MZQ983124:MZS983124 MPU983124:MPW983124 MFY983124:MGA983124 LWC983124:LWE983124 LMG983124:LMI983124 LCK983124:LCM983124 KSO983124:KSQ983124 KIS983124:KIU983124 JYW983124:JYY983124 JPA983124:JPC983124 JFE983124:JFG983124 IVI983124:IVK983124 ILM983124:ILO983124 IBQ983124:IBS983124 HRU983124:HRW983124 HHY983124:HIA983124 GYC983124:GYE983124 GOG983124:GOI983124 GEK983124:GEM983124 FUO983124:FUQ983124 FKS983124:FKU983124 FAW983124:FAY983124 ERA983124:ERC983124 EHE983124:EHG983124 DXI983124:DXK983124 DNM983124:DNO983124 DDQ983124:DDS983124 CTU983124:CTW983124 CJY983124:CKA983124 CAC983124:CAE983124 BQG983124:BQI983124 BGK983124:BGM983124 AWO983124:AWQ983124 AMS983124:AMU983124 ACW983124:ACY983124 TA983124:TC983124 JE983124:JG983124 L983124:N983124 WVQ917588:WVS917588 WLU917588:WLW917588 WBY917588:WCA917588 VSC917588:VSE917588 VIG917588:VII917588 UYK917588:UYM917588 UOO917588:UOQ917588 UES917588:UEU917588 TUW917588:TUY917588 TLA917588:TLC917588 TBE917588:TBG917588 SRI917588:SRK917588 SHM917588:SHO917588 RXQ917588:RXS917588 RNU917588:RNW917588 RDY917588:REA917588 QUC917588:QUE917588 QKG917588:QKI917588 QAK917588:QAM917588 PQO917588:PQQ917588 PGS917588:PGU917588 OWW917588:OWY917588 ONA917588:ONC917588 ODE917588:ODG917588 NTI917588:NTK917588 NJM917588:NJO917588 MZQ917588:MZS917588 MPU917588:MPW917588 MFY917588:MGA917588 LWC917588:LWE917588 LMG917588:LMI917588 LCK917588:LCM917588 KSO917588:KSQ917588 KIS917588:KIU917588 JYW917588:JYY917588 JPA917588:JPC917588 JFE917588:JFG917588 IVI917588:IVK917588 ILM917588:ILO917588 IBQ917588:IBS917588 HRU917588:HRW917588 HHY917588:HIA917588 GYC917588:GYE917588 GOG917588:GOI917588 GEK917588:GEM917588 FUO917588:FUQ917588 FKS917588:FKU917588 FAW917588:FAY917588 ERA917588:ERC917588 EHE917588:EHG917588 DXI917588:DXK917588 DNM917588:DNO917588 DDQ917588:DDS917588 CTU917588:CTW917588 CJY917588:CKA917588 CAC917588:CAE917588 BQG917588:BQI917588 BGK917588:BGM917588 AWO917588:AWQ917588 AMS917588:AMU917588 ACW917588:ACY917588 TA917588:TC917588 JE917588:JG917588 L917588:N917588 WVQ852052:WVS852052 WLU852052:WLW852052 WBY852052:WCA852052 VSC852052:VSE852052 VIG852052:VII852052 UYK852052:UYM852052 UOO852052:UOQ852052 UES852052:UEU852052 TUW852052:TUY852052 TLA852052:TLC852052 TBE852052:TBG852052 SRI852052:SRK852052 SHM852052:SHO852052 RXQ852052:RXS852052 RNU852052:RNW852052 RDY852052:REA852052 QUC852052:QUE852052 QKG852052:QKI852052 QAK852052:QAM852052 PQO852052:PQQ852052 PGS852052:PGU852052 OWW852052:OWY852052 ONA852052:ONC852052 ODE852052:ODG852052 NTI852052:NTK852052 NJM852052:NJO852052 MZQ852052:MZS852052 MPU852052:MPW852052 MFY852052:MGA852052 LWC852052:LWE852052 LMG852052:LMI852052 LCK852052:LCM852052 KSO852052:KSQ852052 KIS852052:KIU852052 JYW852052:JYY852052 JPA852052:JPC852052 JFE852052:JFG852052 IVI852052:IVK852052 ILM852052:ILO852052 IBQ852052:IBS852052 HRU852052:HRW852052 HHY852052:HIA852052 GYC852052:GYE852052 GOG852052:GOI852052 GEK852052:GEM852052 FUO852052:FUQ852052 FKS852052:FKU852052 FAW852052:FAY852052 ERA852052:ERC852052 EHE852052:EHG852052 DXI852052:DXK852052 DNM852052:DNO852052 DDQ852052:DDS852052 CTU852052:CTW852052 CJY852052:CKA852052 CAC852052:CAE852052 BQG852052:BQI852052 BGK852052:BGM852052 AWO852052:AWQ852052 AMS852052:AMU852052 ACW852052:ACY852052 TA852052:TC852052 JE852052:JG852052 L852052:N852052 WVQ786516:WVS786516 WLU786516:WLW786516 WBY786516:WCA786516 VSC786516:VSE786516 VIG786516:VII786516 UYK786516:UYM786516 UOO786516:UOQ786516 UES786516:UEU786516 TUW786516:TUY786516 TLA786516:TLC786516 TBE786516:TBG786516 SRI786516:SRK786516 SHM786516:SHO786516 RXQ786516:RXS786516 RNU786516:RNW786516 RDY786516:REA786516 QUC786516:QUE786516 QKG786516:QKI786516 QAK786516:QAM786516 PQO786516:PQQ786516 PGS786516:PGU786516 OWW786516:OWY786516 ONA786516:ONC786516 ODE786516:ODG786516 NTI786516:NTK786516 NJM786516:NJO786516 MZQ786516:MZS786516 MPU786516:MPW786516 MFY786516:MGA786516 LWC786516:LWE786516 LMG786516:LMI786516 LCK786516:LCM786516 KSO786516:KSQ786516 KIS786516:KIU786516 JYW786516:JYY786516 JPA786516:JPC786516 JFE786516:JFG786516 IVI786516:IVK786516 ILM786516:ILO786516 IBQ786516:IBS786516 HRU786516:HRW786516 HHY786516:HIA786516 GYC786516:GYE786516 GOG786516:GOI786516 GEK786516:GEM786516 FUO786516:FUQ786516 FKS786516:FKU786516 FAW786516:FAY786516 ERA786516:ERC786516 EHE786516:EHG786516 DXI786516:DXK786516 DNM786516:DNO786516 DDQ786516:DDS786516 CTU786516:CTW786516 CJY786516:CKA786516 CAC786516:CAE786516 BQG786516:BQI786516 BGK786516:BGM786516 AWO786516:AWQ786516 AMS786516:AMU786516 ACW786516:ACY786516 TA786516:TC786516 JE786516:JG786516 L786516:N786516 WVQ720980:WVS720980 WLU720980:WLW720980 WBY720980:WCA720980 VSC720980:VSE720980 VIG720980:VII720980 UYK720980:UYM720980 UOO720980:UOQ720980 UES720980:UEU720980 TUW720980:TUY720980 TLA720980:TLC720980 TBE720980:TBG720980 SRI720980:SRK720980 SHM720980:SHO720980 RXQ720980:RXS720980 RNU720980:RNW720980 RDY720980:REA720980 QUC720980:QUE720980 QKG720980:QKI720980 QAK720980:QAM720980 PQO720980:PQQ720980 PGS720980:PGU720980 OWW720980:OWY720980 ONA720980:ONC720980 ODE720980:ODG720980 NTI720980:NTK720980 NJM720980:NJO720980 MZQ720980:MZS720980 MPU720980:MPW720980 MFY720980:MGA720980 LWC720980:LWE720980 LMG720980:LMI720980 LCK720980:LCM720980 KSO720980:KSQ720980 KIS720980:KIU720980 JYW720980:JYY720980 JPA720980:JPC720980 JFE720980:JFG720980 IVI720980:IVK720980 ILM720980:ILO720980 IBQ720980:IBS720980 HRU720980:HRW720980 HHY720980:HIA720980 GYC720980:GYE720980 GOG720980:GOI720980 GEK720980:GEM720980 FUO720980:FUQ720980 FKS720980:FKU720980 FAW720980:FAY720980 ERA720980:ERC720980 EHE720980:EHG720980 DXI720980:DXK720980 DNM720980:DNO720980 DDQ720980:DDS720980 CTU720980:CTW720980 CJY720980:CKA720980 CAC720980:CAE720980 BQG720980:BQI720980 BGK720980:BGM720980 AWO720980:AWQ720980 AMS720980:AMU720980 ACW720980:ACY720980 TA720980:TC720980 JE720980:JG720980 L720980:N720980 WVQ655444:WVS655444 WLU655444:WLW655444 WBY655444:WCA655444 VSC655444:VSE655444 VIG655444:VII655444 UYK655444:UYM655444 UOO655444:UOQ655444 UES655444:UEU655444 TUW655444:TUY655444 TLA655444:TLC655444 TBE655444:TBG655444 SRI655444:SRK655444 SHM655444:SHO655444 RXQ655444:RXS655444 RNU655444:RNW655444 RDY655444:REA655444 QUC655444:QUE655444 QKG655444:QKI655444 QAK655444:QAM655444 PQO655444:PQQ655444 PGS655444:PGU655444 OWW655444:OWY655444 ONA655444:ONC655444 ODE655444:ODG655444 NTI655444:NTK655444 NJM655444:NJO655444 MZQ655444:MZS655444 MPU655444:MPW655444 MFY655444:MGA655444 LWC655444:LWE655444 LMG655444:LMI655444 LCK655444:LCM655444 KSO655444:KSQ655444 KIS655444:KIU655444 JYW655444:JYY655444 JPA655444:JPC655444 JFE655444:JFG655444 IVI655444:IVK655444 ILM655444:ILO655444 IBQ655444:IBS655444 HRU655444:HRW655444 HHY655444:HIA655444 GYC655444:GYE655444 GOG655444:GOI655444 GEK655444:GEM655444 FUO655444:FUQ655444 FKS655444:FKU655444 FAW655444:FAY655444 ERA655444:ERC655444 EHE655444:EHG655444 DXI655444:DXK655444 DNM655444:DNO655444 DDQ655444:DDS655444 CTU655444:CTW655444 CJY655444:CKA655444 CAC655444:CAE655444 BQG655444:BQI655444 BGK655444:BGM655444 AWO655444:AWQ655444 AMS655444:AMU655444 ACW655444:ACY655444 TA655444:TC655444 JE655444:JG655444 L655444:N655444 WVQ589908:WVS589908 WLU589908:WLW589908 WBY589908:WCA589908 VSC589908:VSE589908 VIG589908:VII589908 UYK589908:UYM589908 UOO589908:UOQ589908 UES589908:UEU589908 TUW589908:TUY589908 TLA589908:TLC589908 TBE589908:TBG589908 SRI589908:SRK589908 SHM589908:SHO589908 RXQ589908:RXS589908 RNU589908:RNW589908 RDY589908:REA589908 QUC589908:QUE589908 QKG589908:QKI589908 QAK589908:QAM589908 PQO589908:PQQ589908 PGS589908:PGU589908 OWW589908:OWY589908 ONA589908:ONC589908 ODE589908:ODG589908 NTI589908:NTK589908 NJM589908:NJO589908 MZQ589908:MZS589908 MPU589908:MPW589908 MFY589908:MGA589908 LWC589908:LWE589908 LMG589908:LMI589908 LCK589908:LCM589908 KSO589908:KSQ589908 KIS589908:KIU589908 JYW589908:JYY589908 JPA589908:JPC589908 JFE589908:JFG589908 IVI589908:IVK589908 ILM589908:ILO589908 IBQ589908:IBS589908 HRU589908:HRW589908 HHY589908:HIA589908 GYC589908:GYE589908 GOG589908:GOI589908 GEK589908:GEM589908 FUO589908:FUQ589908 FKS589908:FKU589908 FAW589908:FAY589908 ERA589908:ERC589908 EHE589908:EHG589908 DXI589908:DXK589908 DNM589908:DNO589908 DDQ589908:DDS589908 CTU589908:CTW589908 CJY589908:CKA589908 CAC589908:CAE589908 BQG589908:BQI589908 BGK589908:BGM589908 AWO589908:AWQ589908 AMS589908:AMU589908 ACW589908:ACY589908 TA589908:TC589908 JE589908:JG589908 L589908:N589908 WVQ524372:WVS524372 WLU524372:WLW524372 WBY524372:WCA524372 VSC524372:VSE524372 VIG524372:VII524372 UYK524372:UYM524372 UOO524372:UOQ524372 UES524372:UEU524372 TUW524372:TUY524372 TLA524372:TLC524372 TBE524372:TBG524372 SRI524372:SRK524372 SHM524372:SHO524372 RXQ524372:RXS524372 RNU524372:RNW524372 RDY524372:REA524372 QUC524372:QUE524372 QKG524372:QKI524372 QAK524372:QAM524372 PQO524372:PQQ524372 PGS524372:PGU524372 OWW524372:OWY524372 ONA524372:ONC524372 ODE524372:ODG524372 NTI524372:NTK524372 NJM524372:NJO524372 MZQ524372:MZS524372 MPU524372:MPW524372 MFY524372:MGA524372 LWC524372:LWE524372 LMG524372:LMI524372 LCK524372:LCM524372 KSO524372:KSQ524372 KIS524372:KIU524372 JYW524372:JYY524372 JPA524372:JPC524372 JFE524372:JFG524372 IVI524372:IVK524372 ILM524372:ILO524372 IBQ524372:IBS524372 HRU524372:HRW524372 HHY524372:HIA524372 GYC524372:GYE524372 GOG524372:GOI524372 GEK524372:GEM524372 FUO524372:FUQ524372 FKS524372:FKU524372 FAW524372:FAY524372 ERA524372:ERC524372 EHE524372:EHG524372 DXI524372:DXK524372 DNM524372:DNO524372 DDQ524372:DDS524372 CTU524372:CTW524372 CJY524372:CKA524372 CAC524372:CAE524372 BQG524372:BQI524372 BGK524372:BGM524372 AWO524372:AWQ524372 AMS524372:AMU524372 ACW524372:ACY524372 TA524372:TC524372 JE524372:JG524372 L524372:N524372 WVQ458836:WVS458836 WLU458836:WLW458836 WBY458836:WCA458836 VSC458836:VSE458836 VIG458836:VII458836 UYK458836:UYM458836 UOO458836:UOQ458836 UES458836:UEU458836 TUW458836:TUY458836 TLA458836:TLC458836 TBE458836:TBG458836 SRI458836:SRK458836 SHM458836:SHO458836 RXQ458836:RXS458836 RNU458836:RNW458836 RDY458836:REA458836 QUC458836:QUE458836 QKG458836:QKI458836 QAK458836:QAM458836 PQO458836:PQQ458836 PGS458836:PGU458836 OWW458836:OWY458836 ONA458836:ONC458836 ODE458836:ODG458836 NTI458836:NTK458836 NJM458836:NJO458836 MZQ458836:MZS458836 MPU458836:MPW458836 MFY458836:MGA458836 LWC458836:LWE458836 LMG458836:LMI458836 LCK458836:LCM458836 KSO458836:KSQ458836 KIS458836:KIU458836 JYW458836:JYY458836 JPA458836:JPC458836 JFE458836:JFG458836 IVI458836:IVK458836 ILM458836:ILO458836 IBQ458836:IBS458836 HRU458836:HRW458836 HHY458836:HIA458836 GYC458836:GYE458836 GOG458836:GOI458836 GEK458836:GEM458836 FUO458836:FUQ458836 FKS458836:FKU458836 FAW458836:FAY458836 ERA458836:ERC458836 EHE458836:EHG458836 DXI458836:DXK458836 DNM458836:DNO458836 DDQ458836:DDS458836 CTU458836:CTW458836 CJY458836:CKA458836 CAC458836:CAE458836 BQG458836:BQI458836 BGK458836:BGM458836 AWO458836:AWQ458836 AMS458836:AMU458836 ACW458836:ACY458836 TA458836:TC458836 JE458836:JG458836 L458836:N458836 WVQ393300:WVS393300 WLU393300:WLW393300 WBY393300:WCA393300 VSC393300:VSE393300 VIG393300:VII393300 UYK393300:UYM393300 UOO393300:UOQ393300 UES393300:UEU393300 TUW393300:TUY393300 TLA393300:TLC393300 TBE393300:TBG393300 SRI393300:SRK393300 SHM393300:SHO393300 RXQ393300:RXS393300 RNU393300:RNW393300 RDY393300:REA393300 QUC393300:QUE393300 QKG393300:QKI393300 QAK393300:QAM393300 PQO393300:PQQ393300 PGS393300:PGU393300 OWW393300:OWY393300 ONA393300:ONC393300 ODE393300:ODG393300 NTI393300:NTK393300 NJM393300:NJO393300 MZQ393300:MZS393300 MPU393300:MPW393300 MFY393300:MGA393300 LWC393300:LWE393300 LMG393300:LMI393300 LCK393300:LCM393300 KSO393300:KSQ393300 KIS393300:KIU393300 JYW393300:JYY393300 JPA393300:JPC393300 JFE393300:JFG393300 IVI393300:IVK393300 ILM393300:ILO393300 IBQ393300:IBS393300 HRU393300:HRW393300 HHY393300:HIA393300 GYC393300:GYE393300 GOG393300:GOI393300 GEK393300:GEM393300 FUO393300:FUQ393300 FKS393300:FKU393300 FAW393300:FAY393300 ERA393300:ERC393300 EHE393300:EHG393300 DXI393300:DXK393300 DNM393300:DNO393300 DDQ393300:DDS393300 CTU393300:CTW393300 CJY393300:CKA393300 CAC393300:CAE393300 BQG393300:BQI393300 BGK393300:BGM393300 AWO393300:AWQ393300 AMS393300:AMU393300 ACW393300:ACY393300 TA393300:TC393300 JE393300:JG393300 L393300:N393300 WVQ327764:WVS327764 WLU327764:WLW327764 WBY327764:WCA327764 VSC327764:VSE327764 VIG327764:VII327764 UYK327764:UYM327764 UOO327764:UOQ327764 UES327764:UEU327764 TUW327764:TUY327764 TLA327764:TLC327764 TBE327764:TBG327764 SRI327764:SRK327764 SHM327764:SHO327764 RXQ327764:RXS327764 RNU327764:RNW327764 RDY327764:REA327764 QUC327764:QUE327764 QKG327764:QKI327764 QAK327764:QAM327764 PQO327764:PQQ327764 PGS327764:PGU327764 OWW327764:OWY327764 ONA327764:ONC327764 ODE327764:ODG327764 NTI327764:NTK327764 NJM327764:NJO327764 MZQ327764:MZS327764 MPU327764:MPW327764 MFY327764:MGA327764 LWC327764:LWE327764 LMG327764:LMI327764 LCK327764:LCM327764 KSO327764:KSQ327764 KIS327764:KIU327764 JYW327764:JYY327764 JPA327764:JPC327764 JFE327764:JFG327764 IVI327764:IVK327764 ILM327764:ILO327764 IBQ327764:IBS327764 HRU327764:HRW327764 HHY327764:HIA327764 GYC327764:GYE327764 GOG327764:GOI327764 GEK327764:GEM327764 FUO327764:FUQ327764 FKS327764:FKU327764 FAW327764:FAY327764 ERA327764:ERC327764 EHE327764:EHG327764 DXI327764:DXK327764 DNM327764:DNO327764 DDQ327764:DDS327764 CTU327764:CTW327764 CJY327764:CKA327764 CAC327764:CAE327764 BQG327764:BQI327764 BGK327764:BGM327764 AWO327764:AWQ327764 AMS327764:AMU327764 ACW327764:ACY327764 TA327764:TC327764 JE327764:JG327764 L327764:N327764 WVQ262228:WVS262228 WLU262228:WLW262228 WBY262228:WCA262228 VSC262228:VSE262228 VIG262228:VII262228 UYK262228:UYM262228 UOO262228:UOQ262228 UES262228:UEU262228 TUW262228:TUY262228 TLA262228:TLC262228 TBE262228:TBG262228 SRI262228:SRK262228 SHM262228:SHO262228 RXQ262228:RXS262228 RNU262228:RNW262228 RDY262228:REA262228 QUC262228:QUE262228 QKG262228:QKI262228 QAK262228:QAM262228 PQO262228:PQQ262228 PGS262228:PGU262228 OWW262228:OWY262228 ONA262228:ONC262228 ODE262228:ODG262228 NTI262228:NTK262228 NJM262228:NJO262228 MZQ262228:MZS262228 MPU262228:MPW262228 MFY262228:MGA262228 LWC262228:LWE262228 LMG262228:LMI262228 LCK262228:LCM262228 KSO262228:KSQ262228 KIS262228:KIU262228 JYW262228:JYY262228 JPA262228:JPC262228 JFE262228:JFG262228 IVI262228:IVK262228 ILM262228:ILO262228 IBQ262228:IBS262228 HRU262228:HRW262228 HHY262228:HIA262228 GYC262228:GYE262228 GOG262228:GOI262228 GEK262228:GEM262228 FUO262228:FUQ262228 FKS262228:FKU262228 FAW262228:FAY262228 ERA262228:ERC262228 EHE262228:EHG262228 DXI262228:DXK262228 DNM262228:DNO262228 DDQ262228:DDS262228 CTU262228:CTW262228 CJY262228:CKA262228 CAC262228:CAE262228 BQG262228:BQI262228 BGK262228:BGM262228 AWO262228:AWQ262228 AMS262228:AMU262228 ACW262228:ACY262228 TA262228:TC262228 JE262228:JG262228 L262228:N262228 WVQ196692:WVS196692 WLU196692:WLW196692 WBY196692:WCA196692 VSC196692:VSE196692 VIG196692:VII196692 UYK196692:UYM196692 UOO196692:UOQ196692 UES196692:UEU196692 TUW196692:TUY196692 TLA196692:TLC196692 TBE196692:TBG196692 SRI196692:SRK196692 SHM196692:SHO196692 RXQ196692:RXS196692 RNU196692:RNW196692 RDY196692:REA196692 QUC196692:QUE196692 QKG196692:QKI196692 QAK196692:QAM196692 PQO196692:PQQ196692 PGS196692:PGU196692 OWW196692:OWY196692 ONA196692:ONC196692 ODE196692:ODG196692 NTI196692:NTK196692 NJM196692:NJO196692 MZQ196692:MZS196692 MPU196692:MPW196692 MFY196692:MGA196692 LWC196692:LWE196692 LMG196692:LMI196692 LCK196692:LCM196692 KSO196692:KSQ196692 KIS196692:KIU196692 JYW196692:JYY196692 JPA196692:JPC196692 JFE196692:JFG196692 IVI196692:IVK196692 ILM196692:ILO196692 IBQ196692:IBS196692 HRU196692:HRW196692 HHY196692:HIA196692 GYC196692:GYE196692 GOG196692:GOI196692 GEK196692:GEM196692 FUO196692:FUQ196692 FKS196692:FKU196692 FAW196692:FAY196692 ERA196692:ERC196692 EHE196692:EHG196692 DXI196692:DXK196692 DNM196692:DNO196692 DDQ196692:DDS196692 CTU196692:CTW196692 CJY196692:CKA196692 CAC196692:CAE196692 BQG196692:BQI196692 BGK196692:BGM196692 AWO196692:AWQ196692 AMS196692:AMU196692 ACW196692:ACY196692 TA196692:TC196692 JE196692:JG196692 L196692:N196692 WVQ131156:WVS131156 WLU131156:WLW131156 WBY131156:WCA131156 VSC131156:VSE131156 VIG131156:VII131156 UYK131156:UYM131156 UOO131156:UOQ131156 UES131156:UEU131156 TUW131156:TUY131156 TLA131156:TLC131156 TBE131156:TBG131156 SRI131156:SRK131156 SHM131156:SHO131156 RXQ131156:RXS131156 RNU131156:RNW131156 RDY131156:REA131156 QUC131156:QUE131156 QKG131156:QKI131156 QAK131156:QAM131156 PQO131156:PQQ131156 PGS131156:PGU131156 OWW131156:OWY131156 ONA131156:ONC131156 ODE131156:ODG131156 NTI131156:NTK131156 NJM131156:NJO131156 MZQ131156:MZS131156 MPU131156:MPW131156 MFY131156:MGA131156 LWC131156:LWE131156 LMG131156:LMI131156 LCK131156:LCM131156 KSO131156:KSQ131156 KIS131156:KIU131156 JYW131156:JYY131156 JPA131156:JPC131156 JFE131156:JFG131156 IVI131156:IVK131156 ILM131156:ILO131156 IBQ131156:IBS131156 HRU131156:HRW131156 HHY131156:HIA131156 GYC131156:GYE131156 GOG131156:GOI131156 GEK131156:GEM131156 FUO131156:FUQ131156 FKS131156:FKU131156 FAW131156:FAY131156 ERA131156:ERC131156 EHE131156:EHG131156 DXI131156:DXK131156 DNM131156:DNO131156 DDQ131156:DDS131156 CTU131156:CTW131156 CJY131156:CKA131156 CAC131156:CAE131156 BQG131156:BQI131156 BGK131156:BGM131156 AWO131156:AWQ131156 AMS131156:AMU131156 ACW131156:ACY131156 TA131156:TC131156 JE131156:JG131156 L131156:N131156 WVQ65620:WVS65620 WLU65620:WLW65620 WBY65620:WCA65620 VSC65620:VSE65620 VIG65620:VII65620 UYK65620:UYM65620 UOO65620:UOQ65620 UES65620:UEU65620 TUW65620:TUY65620 TLA65620:TLC65620 TBE65620:TBG65620 SRI65620:SRK65620 SHM65620:SHO65620 RXQ65620:RXS65620 RNU65620:RNW65620 RDY65620:REA65620 QUC65620:QUE65620 QKG65620:QKI65620 QAK65620:QAM65620 PQO65620:PQQ65620 PGS65620:PGU65620 OWW65620:OWY65620 ONA65620:ONC65620 ODE65620:ODG65620 NTI65620:NTK65620 NJM65620:NJO65620 MZQ65620:MZS65620 MPU65620:MPW65620 MFY65620:MGA65620 LWC65620:LWE65620 LMG65620:LMI65620 LCK65620:LCM65620 KSO65620:KSQ65620 KIS65620:KIU65620 JYW65620:JYY65620 JPA65620:JPC65620 JFE65620:JFG65620 IVI65620:IVK65620 ILM65620:ILO65620 IBQ65620:IBS65620 HRU65620:HRW65620 HHY65620:HIA65620 GYC65620:GYE65620 GOG65620:GOI65620 GEK65620:GEM65620 FUO65620:FUQ65620 FKS65620:FKU65620 FAW65620:FAY65620 ERA65620:ERC65620 EHE65620:EHG65620 DXI65620:DXK65620 DNM65620:DNO65620 DDQ65620:DDS65620 CTU65620:CTW65620 CJY65620:CKA65620 CAC65620:CAE65620 BQG65620:BQI65620 BGK65620:BGM65620 AWO65620:AWQ65620 AMS65620:AMU65620 ACW65620:ACY65620 TA65620:TC65620 JE65620:JG65620 L65620:N65620 WVQ82:WVS82 WLU82:WLW82 WBY82:WCA82 VSC82:VSE82 VIG82:VII82 UYK82:UYM82 UOO82:UOQ82 UES82:UEU82 TUW82:TUY82 TLA82:TLC82 TBE82:TBG82 SRI82:SRK82 SHM82:SHO82 RXQ82:RXS82 RNU82:RNW82 RDY82:REA82 QUC82:QUE82 QKG82:QKI82 QAK82:QAM82 PQO82:PQQ82 PGS82:PGU82 OWW82:OWY82 ONA82:ONC82 ODE82:ODG82 NTI82:NTK82 NJM82:NJO82 MZQ82:MZS82 MPU82:MPW82 MFY82:MGA82 LWC82:LWE82 LMG82:LMI82 LCK82:LCM82 KSO82:KSQ82 KIS82:KIU82 JYW82:JYY82 JPA82:JPC82 JFE82:JFG82 IVI82:IVK82 ILM82:ILO82 IBQ82:IBS82 HRU82:HRW82 HHY82:HIA82 GYC82:GYE82 GOG82:GOI82 GEK82:GEM82 FUO82:FUQ82 FKS82:FKU82 FAW82:FAY82 ERA82:ERC82 EHE82:EHG82 DXI82:DXK82 DNM82:DNO82 DDQ82:DDS82 CTU82:CTW82 CJY82:CKA82 CAC82:CAE82 BQG82:BQI82 BGK82:BGM82 AWO82:AWQ82 AMS82:AMU82 ACW82:ACY82 TA82:TC82 JE82:JG82 L82:N82 WVQ983114:WVS983114 WLU983114:WLW983114 WBY983114:WCA983114 VSC983114:VSE983114 VIG983114:VII983114 UYK983114:UYM983114 UOO983114:UOQ983114 UES983114:UEU983114 TUW983114:TUY983114 TLA983114:TLC983114 TBE983114:TBG983114 SRI983114:SRK983114 SHM983114:SHO983114 RXQ983114:RXS983114 RNU983114:RNW983114 RDY983114:REA983114 QUC983114:QUE983114 QKG983114:QKI983114 QAK983114:QAM983114 PQO983114:PQQ983114 PGS983114:PGU983114 OWW983114:OWY983114 ONA983114:ONC983114 ODE983114:ODG983114 NTI983114:NTK983114 NJM983114:NJO983114 MZQ983114:MZS983114 MPU983114:MPW983114 MFY983114:MGA983114 LWC983114:LWE983114 LMG983114:LMI983114 LCK983114:LCM983114 KSO983114:KSQ983114 KIS983114:KIU983114 JYW983114:JYY983114 JPA983114:JPC983114 JFE983114:JFG983114 IVI983114:IVK983114 ILM983114:ILO983114 IBQ983114:IBS983114 HRU983114:HRW983114 HHY983114:HIA983114 GYC983114:GYE983114 GOG983114:GOI983114 GEK983114:GEM983114 FUO983114:FUQ983114 FKS983114:FKU983114 FAW983114:FAY983114 ERA983114:ERC983114 EHE983114:EHG983114 DXI983114:DXK983114 DNM983114:DNO983114 DDQ983114:DDS983114 CTU983114:CTW983114 CJY983114:CKA983114 CAC983114:CAE983114 BQG983114:BQI983114 BGK983114:BGM983114 AWO983114:AWQ983114 AMS983114:AMU983114 ACW983114:ACY983114 TA983114:TC983114 JE983114:JG983114 L983114:N983114 WVQ917578:WVS917578 WLU917578:WLW917578 WBY917578:WCA917578 VSC917578:VSE917578 VIG917578:VII917578 UYK917578:UYM917578 UOO917578:UOQ917578 UES917578:UEU917578 TUW917578:TUY917578 TLA917578:TLC917578 TBE917578:TBG917578 SRI917578:SRK917578 SHM917578:SHO917578 RXQ917578:RXS917578 RNU917578:RNW917578 RDY917578:REA917578 QUC917578:QUE917578 QKG917578:QKI917578 QAK917578:QAM917578 PQO917578:PQQ917578 PGS917578:PGU917578 OWW917578:OWY917578 ONA917578:ONC917578 ODE917578:ODG917578 NTI917578:NTK917578 NJM917578:NJO917578 MZQ917578:MZS917578 MPU917578:MPW917578 MFY917578:MGA917578 LWC917578:LWE917578 LMG917578:LMI917578 LCK917578:LCM917578 KSO917578:KSQ917578 KIS917578:KIU917578 JYW917578:JYY917578 JPA917578:JPC917578 JFE917578:JFG917578 IVI917578:IVK917578 ILM917578:ILO917578 IBQ917578:IBS917578 HRU917578:HRW917578 HHY917578:HIA917578 GYC917578:GYE917578 GOG917578:GOI917578 GEK917578:GEM917578 FUO917578:FUQ917578 FKS917578:FKU917578 FAW917578:FAY917578 ERA917578:ERC917578 EHE917578:EHG917578 DXI917578:DXK917578 DNM917578:DNO917578 DDQ917578:DDS917578 CTU917578:CTW917578 CJY917578:CKA917578 CAC917578:CAE917578 BQG917578:BQI917578 BGK917578:BGM917578 AWO917578:AWQ917578 AMS917578:AMU917578 ACW917578:ACY917578 TA917578:TC917578 JE917578:JG917578 L917578:N917578 WVQ852042:WVS852042 WLU852042:WLW852042 WBY852042:WCA852042 VSC852042:VSE852042 VIG852042:VII852042 UYK852042:UYM852042 UOO852042:UOQ852042 UES852042:UEU852042 TUW852042:TUY852042 TLA852042:TLC852042 TBE852042:TBG852042 SRI852042:SRK852042 SHM852042:SHO852042 RXQ852042:RXS852042 RNU852042:RNW852042 RDY852042:REA852042 QUC852042:QUE852042 QKG852042:QKI852042 QAK852042:QAM852042 PQO852042:PQQ852042 PGS852042:PGU852042 OWW852042:OWY852042 ONA852042:ONC852042 ODE852042:ODG852042 NTI852042:NTK852042 NJM852042:NJO852042 MZQ852042:MZS852042 MPU852042:MPW852042 MFY852042:MGA852042 LWC852042:LWE852042 LMG852042:LMI852042 LCK852042:LCM852042 KSO852042:KSQ852042 KIS852042:KIU852042 JYW852042:JYY852042 JPA852042:JPC852042 JFE852042:JFG852042 IVI852042:IVK852042 ILM852042:ILO852042 IBQ852042:IBS852042 HRU852042:HRW852042 HHY852042:HIA852042 GYC852042:GYE852042 GOG852042:GOI852042 GEK852042:GEM852042 FUO852042:FUQ852042 FKS852042:FKU852042 FAW852042:FAY852042 ERA852042:ERC852042 EHE852042:EHG852042 DXI852042:DXK852042 DNM852042:DNO852042 DDQ852042:DDS852042 CTU852042:CTW852042 CJY852042:CKA852042 CAC852042:CAE852042 BQG852042:BQI852042 BGK852042:BGM852042 AWO852042:AWQ852042 AMS852042:AMU852042 ACW852042:ACY852042 TA852042:TC852042 JE852042:JG852042 L852042:N852042 WVQ786506:WVS786506 WLU786506:WLW786506 WBY786506:WCA786506 VSC786506:VSE786506 VIG786506:VII786506 UYK786506:UYM786506 UOO786506:UOQ786506 UES786506:UEU786506 TUW786506:TUY786506 TLA786506:TLC786506 TBE786506:TBG786506 SRI786506:SRK786506 SHM786506:SHO786506 RXQ786506:RXS786506 RNU786506:RNW786506 RDY786506:REA786506 QUC786506:QUE786506 QKG786506:QKI786506 QAK786506:QAM786506 PQO786506:PQQ786506 PGS786506:PGU786506 OWW786506:OWY786506 ONA786506:ONC786506 ODE786506:ODG786506 NTI786506:NTK786506 NJM786506:NJO786506 MZQ786506:MZS786506 MPU786506:MPW786506 MFY786506:MGA786506 LWC786506:LWE786506 LMG786506:LMI786506 LCK786506:LCM786506 KSO786506:KSQ786506 KIS786506:KIU786506 JYW786506:JYY786506 JPA786506:JPC786506 JFE786506:JFG786506 IVI786506:IVK786506 ILM786506:ILO786506 IBQ786506:IBS786506 HRU786506:HRW786506 HHY786506:HIA786506 GYC786506:GYE786506 GOG786506:GOI786506 GEK786506:GEM786506 FUO786506:FUQ786506 FKS786506:FKU786506 FAW786506:FAY786506 ERA786506:ERC786506 EHE786506:EHG786506 DXI786506:DXK786506 DNM786506:DNO786506 DDQ786506:DDS786506 CTU786506:CTW786506 CJY786506:CKA786506 CAC786506:CAE786506 BQG786506:BQI786506 BGK786506:BGM786506 AWO786506:AWQ786506 AMS786506:AMU786506 ACW786506:ACY786506 TA786506:TC786506 JE786506:JG786506 L786506:N786506 WVQ720970:WVS720970 WLU720970:WLW720970 WBY720970:WCA720970 VSC720970:VSE720970 VIG720970:VII720970 UYK720970:UYM720970 UOO720970:UOQ720970 UES720970:UEU720970 TUW720970:TUY720970 TLA720970:TLC720970 TBE720970:TBG720970 SRI720970:SRK720970 SHM720970:SHO720970 RXQ720970:RXS720970 RNU720970:RNW720970 RDY720970:REA720970 QUC720970:QUE720970 QKG720970:QKI720970 QAK720970:QAM720970 PQO720970:PQQ720970 PGS720970:PGU720970 OWW720970:OWY720970 ONA720970:ONC720970 ODE720970:ODG720970 NTI720970:NTK720970 NJM720970:NJO720970 MZQ720970:MZS720970 MPU720970:MPW720970 MFY720970:MGA720970 LWC720970:LWE720970 LMG720970:LMI720970 LCK720970:LCM720970 KSO720970:KSQ720970 KIS720970:KIU720970 JYW720970:JYY720970 JPA720970:JPC720970 JFE720970:JFG720970 IVI720970:IVK720970 ILM720970:ILO720970 IBQ720970:IBS720970 HRU720970:HRW720970 HHY720970:HIA720970 GYC720970:GYE720970 GOG720970:GOI720970 GEK720970:GEM720970 FUO720970:FUQ720970 FKS720970:FKU720970 FAW720970:FAY720970 ERA720970:ERC720970 EHE720970:EHG720970 DXI720970:DXK720970 DNM720970:DNO720970 DDQ720970:DDS720970 CTU720970:CTW720970 CJY720970:CKA720970 CAC720970:CAE720970 BQG720970:BQI720970 BGK720970:BGM720970 AWO720970:AWQ720970 AMS720970:AMU720970 ACW720970:ACY720970 TA720970:TC720970 JE720970:JG720970 L720970:N720970 WVQ655434:WVS655434 WLU655434:WLW655434 WBY655434:WCA655434 VSC655434:VSE655434 VIG655434:VII655434 UYK655434:UYM655434 UOO655434:UOQ655434 UES655434:UEU655434 TUW655434:TUY655434 TLA655434:TLC655434 TBE655434:TBG655434 SRI655434:SRK655434 SHM655434:SHO655434 RXQ655434:RXS655434 RNU655434:RNW655434 RDY655434:REA655434 QUC655434:QUE655434 QKG655434:QKI655434 QAK655434:QAM655434 PQO655434:PQQ655434 PGS655434:PGU655434 OWW655434:OWY655434 ONA655434:ONC655434 ODE655434:ODG655434 NTI655434:NTK655434 NJM655434:NJO655434 MZQ655434:MZS655434 MPU655434:MPW655434 MFY655434:MGA655434 LWC655434:LWE655434 LMG655434:LMI655434 LCK655434:LCM655434 KSO655434:KSQ655434 KIS655434:KIU655434 JYW655434:JYY655434 JPA655434:JPC655434 JFE655434:JFG655434 IVI655434:IVK655434 ILM655434:ILO655434 IBQ655434:IBS655434 HRU655434:HRW655434 HHY655434:HIA655434 GYC655434:GYE655434 GOG655434:GOI655434 GEK655434:GEM655434 FUO655434:FUQ655434 FKS655434:FKU655434 FAW655434:FAY655434 ERA655434:ERC655434 EHE655434:EHG655434 DXI655434:DXK655434 DNM655434:DNO655434 DDQ655434:DDS655434 CTU655434:CTW655434 CJY655434:CKA655434 CAC655434:CAE655434 BQG655434:BQI655434 BGK655434:BGM655434 AWO655434:AWQ655434 AMS655434:AMU655434 ACW655434:ACY655434 TA655434:TC655434 JE655434:JG655434 L655434:N655434 WVQ589898:WVS589898 WLU589898:WLW589898 WBY589898:WCA589898 VSC589898:VSE589898 VIG589898:VII589898 UYK589898:UYM589898 UOO589898:UOQ589898 UES589898:UEU589898 TUW589898:TUY589898 TLA589898:TLC589898 TBE589898:TBG589898 SRI589898:SRK589898 SHM589898:SHO589898 RXQ589898:RXS589898 RNU589898:RNW589898 RDY589898:REA589898 QUC589898:QUE589898 QKG589898:QKI589898 QAK589898:QAM589898 PQO589898:PQQ589898 PGS589898:PGU589898 OWW589898:OWY589898 ONA589898:ONC589898 ODE589898:ODG589898 NTI589898:NTK589898 NJM589898:NJO589898 MZQ589898:MZS589898 MPU589898:MPW589898 MFY589898:MGA589898 LWC589898:LWE589898 LMG589898:LMI589898 LCK589898:LCM589898 KSO589898:KSQ589898 KIS589898:KIU589898 JYW589898:JYY589898 JPA589898:JPC589898 JFE589898:JFG589898 IVI589898:IVK589898 ILM589898:ILO589898 IBQ589898:IBS589898 HRU589898:HRW589898 HHY589898:HIA589898 GYC589898:GYE589898 GOG589898:GOI589898 GEK589898:GEM589898 FUO589898:FUQ589898 FKS589898:FKU589898 FAW589898:FAY589898 ERA589898:ERC589898 EHE589898:EHG589898 DXI589898:DXK589898 DNM589898:DNO589898 DDQ589898:DDS589898 CTU589898:CTW589898 CJY589898:CKA589898 CAC589898:CAE589898 BQG589898:BQI589898 BGK589898:BGM589898 AWO589898:AWQ589898 AMS589898:AMU589898 ACW589898:ACY589898 TA589898:TC589898 JE589898:JG589898 L589898:N589898 WVQ524362:WVS524362 WLU524362:WLW524362 WBY524362:WCA524362 VSC524362:VSE524362 VIG524362:VII524362 UYK524362:UYM524362 UOO524362:UOQ524362 UES524362:UEU524362 TUW524362:TUY524362 TLA524362:TLC524362 TBE524362:TBG524362 SRI524362:SRK524362 SHM524362:SHO524362 RXQ524362:RXS524362 RNU524362:RNW524362 RDY524362:REA524362 QUC524362:QUE524362 QKG524362:QKI524362 QAK524362:QAM524362 PQO524362:PQQ524362 PGS524362:PGU524362 OWW524362:OWY524362 ONA524362:ONC524362 ODE524362:ODG524362 NTI524362:NTK524362 NJM524362:NJO524362 MZQ524362:MZS524362 MPU524362:MPW524362 MFY524362:MGA524362 LWC524362:LWE524362 LMG524362:LMI524362 LCK524362:LCM524362 KSO524362:KSQ524362 KIS524362:KIU524362 JYW524362:JYY524362 JPA524362:JPC524362 JFE524362:JFG524362 IVI524362:IVK524362 ILM524362:ILO524362 IBQ524362:IBS524362 HRU524362:HRW524362 HHY524362:HIA524362 GYC524362:GYE524362 GOG524362:GOI524362 GEK524362:GEM524362 FUO524362:FUQ524362 FKS524362:FKU524362 FAW524362:FAY524362 ERA524362:ERC524362 EHE524362:EHG524362 DXI524362:DXK524362 DNM524362:DNO524362 DDQ524362:DDS524362 CTU524362:CTW524362 CJY524362:CKA524362 CAC524362:CAE524362 BQG524362:BQI524362 BGK524362:BGM524362 AWO524362:AWQ524362 AMS524362:AMU524362 ACW524362:ACY524362 TA524362:TC524362 JE524362:JG524362 L524362:N524362 WVQ458826:WVS458826 WLU458826:WLW458826 WBY458826:WCA458826 VSC458826:VSE458826 VIG458826:VII458826 UYK458826:UYM458826 UOO458826:UOQ458826 UES458826:UEU458826 TUW458826:TUY458826 TLA458826:TLC458826 TBE458826:TBG458826 SRI458826:SRK458826 SHM458826:SHO458826 RXQ458826:RXS458826 RNU458826:RNW458826 RDY458826:REA458826 QUC458826:QUE458826 QKG458826:QKI458826 QAK458826:QAM458826 PQO458826:PQQ458826 PGS458826:PGU458826 OWW458826:OWY458826 ONA458826:ONC458826 ODE458826:ODG458826 NTI458826:NTK458826 NJM458826:NJO458826 MZQ458826:MZS458826 MPU458826:MPW458826 MFY458826:MGA458826 LWC458826:LWE458826 LMG458826:LMI458826 LCK458826:LCM458826 KSO458826:KSQ458826 KIS458826:KIU458826 JYW458826:JYY458826 JPA458826:JPC458826 JFE458826:JFG458826 IVI458826:IVK458826 ILM458826:ILO458826 IBQ458826:IBS458826 HRU458826:HRW458826 HHY458826:HIA458826 GYC458826:GYE458826 GOG458826:GOI458826 GEK458826:GEM458826 FUO458826:FUQ458826 FKS458826:FKU458826 FAW458826:FAY458826 ERA458826:ERC458826 EHE458826:EHG458826 DXI458826:DXK458826 DNM458826:DNO458826 DDQ458826:DDS458826 CTU458826:CTW458826 CJY458826:CKA458826 CAC458826:CAE458826 BQG458826:BQI458826 BGK458826:BGM458826 AWO458826:AWQ458826 AMS458826:AMU458826 ACW458826:ACY458826 TA458826:TC458826 JE458826:JG458826 L458826:N458826 WVQ393290:WVS393290 WLU393290:WLW393290 WBY393290:WCA393290 VSC393290:VSE393290 VIG393290:VII393290 UYK393290:UYM393290 UOO393290:UOQ393290 UES393290:UEU393290 TUW393290:TUY393290 TLA393290:TLC393290 TBE393290:TBG393290 SRI393290:SRK393290 SHM393290:SHO393290 RXQ393290:RXS393290 RNU393290:RNW393290 RDY393290:REA393290 QUC393290:QUE393290 QKG393290:QKI393290 QAK393290:QAM393290 PQO393290:PQQ393290 PGS393290:PGU393290 OWW393290:OWY393290 ONA393290:ONC393290 ODE393290:ODG393290 NTI393290:NTK393290 NJM393290:NJO393290 MZQ393290:MZS393290 MPU393290:MPW393290 MFY393290:MGA393290 LWC393290:LWE393290 LMG393290:LMI393290 LCK393290:LCM393290 KSO393290:KSQ393290 KIS393290:KIU393290 JYW393290:JYY393290 JPA393290:JPC393290 JFE393290:JFG393290 IVI393290:IVK393290 ILM393290:ILO393290 IBQ393290:IBS393290 HRU393290:HRW393290 HHY393290:HIA393290 GYC393290:GYE393290 GOG393290:GOI393290 GEK393290:GEM393290 FUO393290:FUQ393290 FKS393290:FKU393290 FAW393290:FAY393290 ERA393290:ERC393290 EHE393290:EHG393290 DXI393290:DXK393290 DNM393290:DNO393290 DDQ393290:DDS393290 CTU393290:CTW393290 CJY393290:CKA393290 CAC393290:CAE393290 BQG393290:BQI393290 BGK393290:BGM393290 AWO393290:AWQ393290 AMS393290:AMU393290 ACW393290:ACY393290 TA393290:TC393290 JE393290:JG393290 L393290:N393290 WVQ327754:WVS327754 WLU327754:WLW327754 WBY327754:WCA327754 VSC327754:VSE327754 VIG327754:VII327754 UYK327754:UYM327754 UOO327754:UOQ327754 UES327754:UEU327754 TUW327754:TUY327754 TLA327754:TLC327754 TBE327754:TBG327754 SRI327754:SRK327754 SHM327754:SHO327754 RXQ327754:RXS327754 RNU327754:RNW327754 RDY327754:REA327754 QUC327754:QUE327754 QKG327754:QKI327754 QAK327754:QAM327754 PQO327754:PQQ327754 PGS327754:PGU327754 OWW327754:OWY327754 ONA327754:ONC327754 ODE327754:ODG327754 NTI327754:NTK327754 NJM327754:NJO327754 MZQ327754:MZS327754 MPU327754:MPW327754 MFY327754:MGA327754 LWC327754:LWE327754 LMG327754:LMI327754 LCK327754:LCM327754 KSO327754:KSQ327754 KIS327754:KIU327754 JYW327754:JYY327754 JPA327754:JPC327754 JFE327754:JFG327754 IVI327754:IVK327754 ILM327754:ILO327754 IBQ327754:IBS327754 HRU327754:HRW327754 HHY327754:HIA327754 GYC327754:GYE327754 GOG327754:GOI327754 GEK327754:GEM327754 FUO327754:FUQ327754 FKS327754:FKU327754 FAW327754:FAY327754 ERA327754:ERC327754 EHE327754:EHG327754 DXI327754:DXK327754 DNM327754:DNO327754 DDQ327754:DDS327754 CTU327754:CTW327754 CJY327754:CKA327754 CAC327754:CAE327754 BQG327754:BQI327754 BGK327754:BGM327754 AWO327754:AWQ327754 AMS327754:AMU327754 ACW327754:ACY327754 TA327754:TC327754 JE327754:JG327754 L327754:N327754 WVQ262218:WVS262218 WLU262218:WLW262218 WBY262218:WCA262218 VSC262218:VSE262218 VIG262218:VII262218 UYK262218:UYM262218 UOO262218:UOQ262218 UES262218:UEU262218 TUW262218:TUY262218 TLA262218:TLC262218 TBE262218:TBG262218 SRI262218:SRK262218 SHM262218:SHO262218 RXQ262218:RXS262218 RNU262218:RNW262218 RDY262218:REA262218 QUC262218:QUE262218 QKG262218:QKI262218 QAK262218:QAM262218 PQO262218:PQQ262218 PGS262218:PGU262218 OWW262218:OWY262218 ONA262218:ONC262218 ODE262218:ODG262218 NTI262218:NTK262218 NJM262218:NJO262218 MZQ262218:MZS262218 MPU262218:MPW262218 MFY262218:MGA262218 LWC262218:LWE262218 LMG262218:LMI262218 LCK262218:LCM262218 KSO262218:KSQ262218 KIS262218:KIU262218 JYW262218:JYY262218 JPA262218:JPC262218 JFE262218:JFG262218 IVI262218:IVK262218 ILM262218:ILO262218 IBQ262218:IBS262218 HRU262218:HRW262218 HHY262218:HIA262218 GYC262218:GYE262218 GOG262218:GOI262218 GEK262218:GEM262218 FUO262218:FUQ262218 FKS262218:FKU262218 FAW262218:FAY262218 ERA262218:ERC262218 EHE262218:EHG262218 DXI262218:DXK262218 DNM262218:DNO262218 DDQ262218:DDS262218 CTU262218:CTW262218 CJY262218:CKA262218 CAC262218:CAE262218 BQG262218:BQI262218 BGK262218:BGM262218 AWO262218:AWQ262218 AMS262218:AMU262218 ACW262218:ACY262218 TA262218:TC262218 JE262218:JG262218 L262218:N262218 WVQ196682:WVS196682 WLU196682:WLW196682 WBY196682:WCA196682 VSC196682:VSE196682 VIG196682:VII196682 UYK196682:UYM196682 UOO196682:UOQ196682 UES196682:UEU196682 TUW196682:TUY196682 TLA196682:TLC196682 TBE196682:TBG196682 SRI196682:SRK196682 SHM196682:SHO196682 RXQ196682:RXS196682 RNU196682:RNW196682 RDY196682:REA196682 QUC196682:QUE196682 QKG196682:QKI196682 QAK196682:QAM196682 PQO196682:PQQ196682 PGS196682:PGU196682 OWW196682:OWY196682 ONA196682:ONC196682 ODE196682:ODG196682 NTI196682:NTK196682 NJM196682:NJO196682 MZQ196682:MZS196682 MPU196682:MPW196682 MFY196682:MGA196682 LWC196682:LWE196682 LMG196682:LMI196682 LCK196682:LCM196682 KSO196682:KSQ196682 KIS196682:KIU196682 JYW196682:JYY196682 JPA196682:JPC196682 JFE196682:JFG196682 IVI196682:IVK196682 ILM196682:ILO196682 IBQ196682:IBS196682 HRU196682:HRW196682 HHY196682:HIA196682 GYC196682:GYE196682 GOG196682:GOI196682 GEK196682:GEM196682 FUO196682:FUQ196682 FKS196682:FKU196682 FAW196682:FAY196682 ERA196682:ERC196682 EHE196682:EHG196682 DXI196682:DXK196682 DNM196682:DNO196682 DDQ196682:DDS196682 CTU196682:CTW196682 CJY196682:CKA196682 CAC196682:CAE196682 BQG196682:BQI196682 BGK196682:BGM196682 AWO196682:AWQ196682 AMS196682:AMU196682 ACW196682:ACY196682 TA196682:TC196682 JE196682:JG196682 L196682:N196682 WVQ131146:WVS131146 WLU131146:WLW131146 WBY131146:WCA131146 VSC131146:VSE131146 VIG131146:VII131146 UYK131146:UYM131146 UOO131146:UOQ131146 UES131146:UEU131146 TUW131146:TUY131146 TLA131146:TLC131146 TBE131146:TBG131146 SRI131146:SRK131146 SHM131146:SHO131146 RXQ131146:RXS131146 RNU131146:RNW131146 RDY131146:REA131146 QUC131146:QUE131146 QKG131146:QKI131146 QAK131146:QAM131146 PQO131146:PQQ131146 PGS131146:PGU131146 OWW131146:OWY131146 ONA131146:ONC131146 ODE131146:ODG131146 NTI131146:NTK131146 NJM131146:NJO131146 MZQ131146:MZS131146 MPU131146:MPW131146 MFY131146:MGA131146 LWC131146:LWE131146 LMG131146:LMI131146 LCK131146:LCM131146 KSO131146:KSQ131146 KIS131146:KIU131146 JYW131146:JYY131146 JPA131146:JPC131146 JFE131146:JFG131146 IVI131146:IVK131146 ILM131146:ILO131146 IBQ131146:IBS131146 HRU131146:HRW131146 HHY131146:HIA131146 GYC131146:GYE131146 GOG131146:GOI131146 GEK131146:GEM131146 FUO131146:FUQ131146 FKS131146:FKU131146 FAW131146:FAY131146 ERA131146:ERC131146 EHE131146:EHG131146 DXI131146:DXK131146 DNM131146:DNO131146 DDQ131146:DDS131146 CTU131146:CTW131146 CJY131146:CKA131146 CAC131146:CAE131146 BQG131146:BQI131146 BGK131146:BGM131146 AWO131146:AWQ131146 AMS131146:AMU131146 ACW131146:ACY131146 TA131146:TC131146 JE131146:JG131146 L131146:N131146 WVQ65610:WVS65610 WLU65610:WLW65610 WBY65610:WCA65610 VSC65610:VSE65610 VIG65610:VII65610 UYK65610:UYM65610 UOO65610:UOQ65610 UES65610:UEU65610 TUW65610:TUY65610 TLA65610:TLC65610 TBE65610:TBG65610 SRI65610:SRK65610 SHM65610:SHO65610 RXQ65610:RXS65610 RNU65610:RNW65610 RDY65610:REA65610 QUC65610:QUE65610 QKG65610:QKI65610 QAK65610:QAM65610 PQO65610:PQQ65610 PGS65610:PGU65610 OWW65610:OWY65610 ONA65610:ONC65610 ODE65610:ODG65610 NTI65610:NTK65610 NJM65610:NJO65610 MZQ65610:MZS65610 MPU65610:MPW65610 MFY65610:MGA65610 LWC65610:LWE65610 LMG65610:LMI65610 LCK65610:LCM65610 KSO65610:KSQ65610 KIS65610:KIU65610 JYW65610:JYY65610 JPA65610:JPC65610 JFE65610:JFG65610 IVI65610:IVK65610 ILM65610:ILO65610 IBQ65610:IBS65610 HRU65610:HRW65610 HHY65610:HIA65610 GYC65610:GYE65610 GOG65610:GOI65610 GEK65610:GEM65610 FUO65610:FUQ65610 FKS65610:FKU65610 FAW65610:FAY65610 ERA65610:ERC65610 EHE65610:EHG65610 DXI65610:DXK65610 DNM65610:DNO65610 DDQ65610:DDS65610 CTU65610:CTW65610 CJY65610:CKA65610 CAC65610:CAE65610 BQG65610:BQI65610 BGK65610:BGM65610 AWO65610:AWQ65610 AMS65610:AMU65610 ACW65610:ACY65610 TA65610:TC65610 JE65610:JG65610 L65610:N65610 WVQ72:WVS72 WLU72:WLW72 WBY72:WCA72 VSC72:VSE72 VIG72:VII72 UYK72:UYM72 UOO72:UOQ72 UES72:UEU72 TUW72:TUY72 TLA72:TLC72 TBE72:TBG72 SRI72:SRK72 SHM72:SHO72 RXQ72:RXS72 RNU72:RNW72 RDY72:REA72 QUC72:QUE72 QKG72:QKI72 QAK72:QAM72 PQO72:PQQ72 PGS72:PGU72 OWW72:OWY72 ONA72:ONC72 ODE72:ODG72 NTI72:NTK72 NJM72:NJO72 MZQ72:MZS72 MPU72:MPW72 MFY72:MGA72 LWC72:LWE72 LMG72:LMI72 LCK72:LCM72 KSO72:KSQ72 KIS72:KIU72 JYW72:JYY72 JPA72:JPC72 JFE72:JFG72 IVI72:IVK72 ILM72:ILO72 IBQ72:IBS72 HRU72:HRW72 HHY72:HIA72 GYC72:GYE72 GOG72:GOI72 GEK72:GEM72 FUO72:FUQ72 FKS72:FKU72 FAW72:FAY72 ERA72:ERC72 EHE72:EHG72 DXI72:DXK72 DNM72:DNO72 DDQ72:DDS72 CTU72:CTW72 CJY72:CKA72 CAC72:CAE72 BQG72:BQI72 BGK72:BGM72 AWO72:AWQ72 AMS72:AMU72 ACW72:ACY72 TA72:TC72 JE72:JG72 L72:N72 WVQ983104:WVS983104 WLU983104:WLW983104 WBY983104:WCA983104 VSC983104:VSE983104 VIG983104:VII983104 UYK983104:UYM983104 UOO983104:UOQ983104 UES983104:UEU983104 TUW983104:TUY983104 TLA983104:TLC983104 TBE983104:TBG983104 SRI983104:SRK983104 SHM983104:SHO983104 RXQ983104:RXS983104 RNU983104:RNW983104 RDY983104:REA983104 QUC983104:QUE983104 QKG983104:QKI983104 QAK983104:QAM983104 PQO983104:PQQ983104 PGS983104:PGU983104 OWW983104:OWY983104 ONA983104:ONC983104 ODE983104:ODG983104 NTI983104:NTK983104 NJM983104:NJO983104 MZQ983104:MZS983104 MPU983104:MPW983104 MFY983104:MGA983104 LWC983104:LWE983104 LMG983104:LMI983104 LCK983104:LCM983104 KSO983104:KSQ983104 KIS983104:KIU983104 JYW983104:JYY983104 JPA983104:JPC983104 JFE983104:JFG983104 IVI983104:IVK983104 ILM983104:ILO983104 IBQ983104:IBS983104 HRU983104:HRW983104 HHY983104:HIA983104 GYC983104:GYE983104 GOG983104:GOI983104 GEK983104:GEM983104 FUO983104:FUQ983104 FKS983104:FKU983104 FAW983104:FAY983104 ERA983104:ERC983104 EHE983104:EHG983104 DXI983104:DXK983104 DNM983104:DNO983104 DDQ983104:DDS983104 CTU983104:CTW983104 CJY983104:CKA983104 CAC983104:CAE983104 BQG983104:BQI983104 BGK983104:BGM983104 AWO983104:AWQ983104 AMS983104:AMU983104 ACW983104:ACY983104 TA983104:TC983104 JE983104:JG983104 L983104:N983104 WVQ917568:WVS917568 WLU917568:WLW917568 WBY917568:WCA917568 VSC917568:VSE917568 VIG917568:VII917568 UYK917568:UYM917568 UOO917568:UOQ917568 UES917568:UEU917568 TUW917568:TUY917568 TLA917568:TLC917568 TBE917568:TBG917568 SRI917568:SRK917568 SHM917568:SHO917568 RXQ917568:RXS917568 RNU917568:RNW917568 RDY917568:REA917568 QUC917568:QUE917568 QKG917568:QKI917568 QAK917568:QAM917568 PQO917568:PQQ917568 PGS917568:PGU917568 OWW917568:OWY917568 ONA917568:ONC917568 ODE917568:ODG917568 NTI917568:NTK917568 NJM917568:NJO917568 MZQ917568:MZS917568 MPU917568:MPW917568 MFY917568:MGA917568 LWC917568:LWE917568 LMG917568:LMI917568 LCK917568:LCM917568 KSO917568:KSQ917568 KIS917568:KIU917568 JYW917568:JYY917568 JPA917568:JPC917568 JFE917568:JFG917568 IVI917568:IVK917568 ILM917568:ILO917568 IBQ917568:IBS917568 HRU917568:HRW917568 HHY917568:HIA917568 GYC917568:GYE917568 GOG917568:GOI917568 GEK917568:GEM917568 FUO917568:FUQ917568 FKS917568:FKU917568 FAW917568:FAY917568 ERA917568:ERC917568 EHE917568:EHG917568 DXI917568:DXK917568 DNM917568:DNO917568 DDQ917568:DDS917568 CTU917568:CTW917568 CJY917568:CKA917568 CAC917568:CAE917568 BQG917568:BQI917568 BGK917568:BGM917568 AWO917568:AWQ917568 AMS917568:AMU917568 ACW917568:ACY917568 TA917568:TC917568 JE917568:JG917568 L917568:N917568 WVQ852032:WVS852032 WLU852032:WLW852032 WBY852032:WCA852032 VSC852032:VSE852032 VIG852032:VII852032 UYK852032:UYM852032 UOO852032:UOQ852032 UES852032:UEU852032 TUW852032:TUY852032 TLA852032:TLC852032 TBE852032:TBG852032 SRI852032:SRK852032 SHM852032:SHO852032 RXQ852032:RXS852032 RNU852032:RNW852032 RDY852032:REA852032 QUC852032:QUE852032 QKG852032:QKI852032 QAK852032:QAM852032 PQO852032:PQQ852032 PGS852032:PGU852032 OWW852032:OWY852032 ONA852032:ONC852032 ODE852032:ODG852032 NTI852032:NTK852032 NJM852032:NJO852032 MZQ852032:MZS852032 MPU852032:MPW852032 MFY852032:MGA852032 LWC852032:LWE852032 LMG852032:LMI852032 LCK852032:LCM852032 KSO852032:KSQ852032 KIS852032:KIU852032 JYW852032:JYY852032 JPA852032:JPC852032 JFE852032:JFG852032 IVI852032:IVK852032 ILM852032:ILO852032 IBQ852032:IBS852032 HRU852032:HRW852032 HHY852032:HIA852032 GYC852032:GYE852032 GOG852032:GOI852032 GEK852032:GEM852032 FUO852032:FUQ852032 FKS852032:FKU852032 FAW852032:FAY852032 ERA852032:ERC852032 EHE852032:EHG852032 DXI852032:DXK852032 DNM852032:DNO852032 DDQ852032:DDS852032 CTU852032:CTW852032 CJY852032:CKA852032 CAC852032:CAE852032 BQG852032:BQI852032 BGK852032:BGM852032 AWO852032:AWQ852032 AMS852032:AMU852032 ACW852032:ACY852032 TA852032:TC852032 JE852032:JG852032 L852032:N852032 WVQ786496:WVS786496 WLU786496:WLW786496 WBY786496:WCA786496 VSC786496:VSE786496 VIG786496:VII786496 UYK786496:UYM786496 UOO786496:UOQ786496 UES786496:UEU786496 TUW786496:TUY786496 TLA786496:TLC786496 TBE786496:TBG786496 SRI786496:SRK786496 SHM786496:SHO786496 RXQ786496:RXS786496 RNU786496:RNW786496 RDY786496:REA786496 QUC786496:QUE786496 QKG786496:QKI786496 QAK786496:QAM786496 PQO786496:PQQ786496 PGS786496:PGU786496 OWW786496:OWY786496 ONA786496:ONC786496 ODE786496:ODG786496 NTI786496:NTK786496 NJM786496:NJO786496 MZQ786496:MZS786496 MPU786496:MPW786496 MFY786496:MGA786496 LWC786496:LWE786496 LMG786496:LMI786496 LCK786496:LCM786496 KSO786496:KSQ786496 KIS786496:KIU786496 JYW786496:JYY786496 JPA786496:JPC786496 JFE786496:JFG786496 IVI786496:IVK786496 ILM786496:ILO786496 IBQ786496:IBS786496 HRU786496:HRW786496 HHY786496:HIA786496 GYC786496:GYE786496 GOG786496:GOI786496 GEK786496:GEM786496 FUO786496:FUQ786496 FKS786496:FKU786496 FAW786496:FAY786496 ERA786496:ERC786496 EHE786496:EHG786496 DXI786496:DXK786496 DNM786496:DNO786496 DDQ786496:DDS786496 CTU786496:CTW786496 CJY786496:CKA786496 CAC786496:CAE786496 BQG786496:BQI786496 BGK786496:BGM786496 AWO786496:AWQ786496 AMS786496:AMU786496 ACW786496:ACY786496 TA786496:TC786496 JE786496:JG786496 L786496:N786496 WVQ720960:WVS720960 WLU720960:WLW720960 WBY720960:WCA720960 VSC720960:VSE720960 VIG720960:VII720960 UYK720960:UYM720960 UOO720960:UOQ720960 UES720960:UEU720960 TUW720960:TUY720960 TLA720960:TLC720960 TBE720960:TBG720960 SRI720960:SRK720960 SHM720960:SHO720960 RXQ720960:RXS720960 RNU720960:RNW720960 RDY720960:REA720960 QUC720960:QUE720960 QKG720960:QKI720960 QAK720960:QAM720960 PQO720960:PQQ720960 PGS720960:PGU720960 OWW720960:OWY720960 ONA720960:ONC720960 ODE720960:ODG720960 NTI720960:NTK720960 NJM720960:NJO720960 MZQ720960:MZS720960 MPU720960:MPW720960 MFY720960:MGA720960 LWC720960:LWE720960 LMG720960:LMI720960 LCK720960:LCM720960 KSO720960:KSQ720960 KIS720960:KIU720960 JYW720960:JYY720960 JPA720960:JPC720960 JFE720960:JFG720960 IVI720960:IVK720960 ILM720960:ILO720960 IBQ720960:IBS720960 HRU720960:HRW720960 HHY720960:HIA720960 GYC720960:GYE720960 GOG720960:GOI720960 GEK720960:GEM720960 FUO720960:FUQ720960 FKS720960:FKU720960 FAW720960:FAY720960 ERA720960:ERC720960 EHE720960:EHG720960 DXI720960:DXK720960 DNM720960:DNO720960 DDQ720960:DDS720960 CTU720960:CTW720960 CJY720960:CKA720960 CAC720960:CAE720960 BQG720960:BQI720960 BGK720960:BGM720960 AWO720960:AWQ720960 AMS720960:AMU720960 ACW720960:ACY720960 TA720960:TC720960 JE720960:JG720960 L720960:N720960 WVQ655424:WVS655424 WLU655424:WLW655424 WBY655424:WCA655424 VSC655424:VSE655424 VIG655424:VII655424 UYK655424:UYM655424 UOO655424:UOQ655424 UES655424:UEU655424 TUW655424:TUY655424 TLA655424:TLC655424 TBE655424:TBG655424 SRI655424:SRK655424 SHM655424:SHO655424 RXQ655424:RXS655424 RNU655424:RNW655424 RDY655424:REA655424 QUC655424:QUE655424 QKG655424:QKI655424 QAK655424:QAM655424 PQO655424:PQQ655424 PGS655424:PGU655424 OWW655424:OWY655424 ONA655424:ONC655424 ODE655424:ODG655424 NTI655424:NTK655424 NJM655424:NJO655424 MZQ655424:MZS655424 MPU655424:MPW655424 MFY655424:MGA655424 LWC655424:LWE655424 LMG655424:LMI655424 LCK655424:LCM655424 KSO655424:KSQ655424 KIS655424:KIU655424 JYW655424:JYY655424 JPA655424:JPC655424 JFE655424:JFG655424 IVI655424:IVK655424 ILM655424:ILO655424 IBQ655424:IBS655424 HRU655424:HRW655424 HHY655424:HIA655424 GYC655424:GYE655424 GOG655424:GOI655424 GEK655424:GEM655424 FUO655424:FUQ655424 FKS655424:FKU655424 FAW655424:FAY655424 ERA655424:ERC655424 EHE655424:EHG655424 DXI655424:DXK655424 DNM655424:DNO655424 DDQ655424:DDS655424 CTU655424:CTW655424 CJY655424:CKA655424 CAC655424:CAE655424 BQG655424:BQI655424 BGK655424:BGM655424 AWO655424:AWQ655424 AMS655424:AMU655424 ACW655424:ACY655424 TA655424:TC655424 JE655424:JG655424 L655424:N655424 WVQ589888:WVS589888 WLU589888:WLW589888 WBY589888:WCA589888 VSC589888:VSE589888 VIG589888:VII589888 UYK589888:UYM589888 UOO589888:UOQ589888 UES589888:UEU589888 TUW589888:TUY589888 TLA589888:TLC589888 TBE589888:TBG589888 SRI589888:SRK589888 SHM589888:SHO589888 RXQ589888:RXS589888 RNU589888:RNW589888 RDY589888:REA589888 QUC589888:QUE589888 QKG589888:QKI589888 QAK589888:QAM589888 PQO589888:PQQ589888 PGS589888:PGU589888 OWW589888:OWY589888 ONA589888:ONC589888 ODE589888:ODG589888 NTI589888:NTK589888 NJM589888:NJO589888 MZQ589888:MZS589888 MPU589888:MPW589888 MFY589888:MGA589888 LWC589888:LWE589888 LMG589888:LMI589888 LCK589888:LCM589888 KSO589888:KSQ589888 KIS589888:KIU589888 JYW589888:JYY589888 JPA589888:JPC589888 JFE589888:JFG589888 IVI589888:IVK589888 ILM589888:ILO589888 IBQ589888:IBS589888 HRU589888:HRW589888 HHY589888:HIA589888 GYC589888:GYE589888 GOG589888:GOI589888 GEK589888:GEM589888 FUO589888:FUQ589888 FKS589888:FKU589888 FAW589888:FAY589888 ERA589888:ERC589888 EHE589888:EHG589888 DXI589888:DXK589888 DNM589888:DNO589888 DDQ589888:DDS589888 CTU589888:CTW589888 CJY589888:CKA589888 CAC589888:CAE589888 BQG589888:BQI589888 BGK589888:BGM589888 AWO589888:AWQ589888 AMS589888:AMU589888 ACW589888:ACY589888 TA589888:TC589888 JE589888:JG589888 L589888:N589888 WVQ524352:WVS524352 WLU524352:WLW524352 WBY524352:WCA524352 VSC524352:VSE524352 VIG524352:VII524352 UYK524352:UYM524352 UOO524352:UOQ524352 UES524352:UEU524352 TUW524352:TUY524352 TLA524352:TLC524352 TBE524352:TBG524352 SRI524352:SRK524352 SHM524352:SHO524352 RXQ524352:RXS524352 RNU524352:RNW524352 RDY524352:REA524352 QUC524352:QUE524352 QKG524352:QKI524352 QAK524352:QAM524352 PQO524352:PQQ524352 PGS524352:PGU524352 OWW524352:OWY524352 ONA524352:ONC524352 ODE524352:ODG524352 NTI524352:NTK524352 NJM524352:NJO524352 MZQ524352:MZS524352 MPU524352:MPW524352 MFY524352:MGA524352 LWC524352:LWE524352 LMG524352:LMI524352 LCK524352:LCM524352 KSO524352:KSQ524352 KIS524352:KIU524352 JYW524352:JYY524352 JPA524352:JPC524352 JFE524352:JFG524352 IVI524352:IVK524352 ILM524352:ILO524352 IBQ524352:IBS524352 HRU524352:HRW524352 HHY524352:HIA524352 GYC524352:GYE524352 GOG524352:GOI524352 GEK524352:GEM524352 FUO524352:FUQ524352 FKS524352:FKU524352 FAW524352:FAY524352 ERA524352:ERC524352 EHE524352:EHG524352 DXI524352:DXK524352 DNM524352:DNO524352 DDQ524352:DDS524352 CTU524352:CTW524352 CJY524352:CKA524352 CAC524352:CAE524352 BQG524352:BQI524352 BGK524352:BGM524352 AWO524352:AWQ524352 AMS524352:AMU524352 ACW524352:ACY524352 TA524352:TC524352 JE524352:JG524352 L524352:N524352 WVQ458816:WVS458816 WLU458816:WLW458816 WBY458816:WCA458816 VSC458816:VSE458816 VIG458816:VII458816 UYK458816:UYM458816 UOO458816:UOQ458816 UES458816:UEU458816 TUW458816:TUY458816 TLA458816:TLC458816 TBE458816:TBG458816 SRI458816:SRK458816 SHM458816:SHO458816 RXQ458816:RXS458816 RNU458816:RNW458816 RDY458816:REA458816 QUC458816:QUE458816 QKG458816:QKI458816 QAK458816:QAM458816 PQO458816:PQQ458816 PGS458816:PGU458816 OWW458816:OWY458816 ONA458816:ONC458816 ODE458816:ODG458816 NTI458816:NTK458816 NJM458816:NJO458816 MZQ458816:MZS458816 MPU458816:MPW458816 MFY458816:MGA458816 LWC458816:LWE458816 LMG458816:LMI458816 LCK458816:LCM458816 KSO458816:KSQ458816 KIS458816:KIU458816 JYW458816:JYY458816 JPA458816:JPC458816 JFE458816:JFG458816 IVI458816:IVK458816 ILM458816:ILO458816 IBQ458816:IBS458816 HRU458816:HRW458816 HHY458816:HIA458816 GYC458816:GYE458816 GOG458816:GOI458816 GEK458816:GEM458816 FUO458816:FUQ458816 FKS458816:FKU458816 FAW458816:FAY458816 ERA458816:ERC458816 EHE458816:EHG458816 DXI458816:DXK458816 DNM458816:DNO458816 DDQ458816:DDS458816 CTU458816:CTW458816 CJY458816:CKA458816 CAC458816:CAE458816 BQG458816:BQI458816 BGK458816:BGM458816 AWO458816:AWQ458816 AMS458816:AMU458816 ACW458816:ACY458816 TA458816:TC458816 JE458816:JG458816 L458816:N458816 WVQ393280:WVS393280 WLU393280:WLW393280 WBY393280:WCA393280 VSC393280:VSE393280 VIG393280:VII393280 UYK393280:UYM393280 UOO393280:UOQ393280 UES393280:UEU393280 TUW393280:TUY393280 TLA393280:TLC393280 TBE393280:TBG393280 SRI393280:SRK393280 SHM393280:SHO393280 RXQ393280:RXS393280 RNU393280:RNW393280 RDY393280:REA393280 QUC393280:QUE393280 QKG393280:QKI393280 QAK393280:QAM393280 PQO393280:PQQ393280 PGS393280:PGU393280 OWW393280:OWY393280 ONA393280:ONC393280 ODE393280:ODG393280 NTI393280:NTK393280 NJM393280:NJO393280 MZQ393280:MZS393280 MPU393280:MPW393280 MFY393280:MGA393280 LWC393280:LWE393280 LMG393280:LMI393280 LCK393280:LCM393280 KSO393280:KSQ393280 KIS393280:KIU393280 JYW393280:JYY393280 JPA393280:JPC393280 JFE393280:JFG393280 IVI393280:IVK393280 ILM393280:ILO393280 IBQ393280:IBS393280 HRU393280:HRW393280 HHY393280:HIA393280 GYC393280:GYE393280 GOG393280:GOI393280 GEK393280:GEM393280 FUO393280:FUQ393280 FKS393280:FKU393280 FAW393280:FAY393280 ERA393280:ERC393280 EHE393280:EHG393280 DXI393280:DXK393280 DNM393280:DNO393280 DDQ393280:DDS393280 CTU393280:CTW393280 CJY393280:CKA393280 CAC393280:CAE393280 BQG393280:BQI393280 BGK393280:BGM393280 AWO393280:AWQ393280 AMS393280:AMU393280 ACW393280:ACY393280 TA393280:TC393280 JE393280:JG393280 L393280:N393280 WVQ327744:WVS327744 WLU327744:WLW327744 WBY327744:WCA327744 VSC327744:VSE327744 VIG327744:VII327744 UYK327744:UYM327744 UOO327744:UOQ327744 UES327744:UEU327744 TUW327744:TUY327744 TLA327744:TLC327744 TBE327744:TBG327744 SRI327744:SRK327744 SHM327744:SHO327744 RXQ327744:RXS327744 RNU327744:RNW327744 RDY327744:REA327744 QUC327744:QUE327744 QKG327744:QKI327744 QAK327744:QAM327744 PQO327744:PQQ327744 PGS327744:PGU327744 OWW327744:OWY327744 ONA327744:ONC327744 ODE327744:ODG327744 NTI327744:NTK327744 NJM327744:NJO327744 MZQ327744:MZS327744 MPU327744:MPW327744 MFY327744:MGA327744 LWC327744:LWE327744 LMG327744:LMI327744 LCK327744:LCM327744 KSO327744:KSQ327744 KIS327744:KIU327744 JYW327744:JYY327744 JPA327744:JPC327744 JFE327744:JFG327744 IVI327744:IVK327744 ILM327744:ILO327744 IBQ327744:IBS327744 HRU327744:HRW327744 HHY327744:HIA327744 GYC327744:GYE327744 GOG327744:GOI327744 GEK327744:GEM327744 FUO327744:FUQ327744 FKS327744:FKU327744 FAW327744:FAY327744 ERA327744:ERC327744 EHE327744:EHG327744 DXI327744:DXK327744 DNM327744:DNO327744 DDQ327744:DDS327744 CTU327744:CTW327744 CJY327744:CKA327744 CAC327744:CAE327744 BQG327744:BQI327744 BGK327744:BGM327744 AWO327744:AWQ327744 AMS327744:AMU327744 ACW327744:ACY327744 TA327744:TC327744 JE327744:JG327744 L327744:N327744 WVQ262208:WVS262208 WLU262208:WLW262208 WBY262208:WCA262208 VSC262208:VSE262208 VIG262208:VII262208 UYK262208:UYM262208 UOO262208:UOQ262208 UES262208:UEU262208 TUW262208:TUY262208 TLA262208:TLC262208 TBE262208:TBG262208 SRI262208:SRK262208 SHM262208:SHO262208 RXQ262208:RXS262208 RNU262208:RNW262208 RDY262208:REA262208 QUC262208:QUE262208 QKG262208:QKI262208 QAK262208:QAM262208 PQO262208:PQQ262208 PGS262208:PGU262208 OWW262208:OWY262208 ONA262208:ONC262208 ODE262208:ODG262208 NTI262208:NTK262208 NJM262208:NJO262208 MZQ262208:MZS262208 MPU262208:MPW262208 MFY262208:MGA262208 LWC262208:LWE262208 LMG262208:LMI262208 LCK262208:LCM262208 KSO262208:KSQ262208 KIS262208:KIU262208 JYW262208:JYY262208 JPA262208:JPC262208 JFE262208:JFG262208 IVI262208:IVK262208 ILM262208:ILO262208 IBQ262208:IBS262208 HRU262208:HRW262208 HHY262208:HIA262208 GYC262208:GYE262208 GOG262208:GOI262208 GEK262208:GEM262208 FUO262208:FUQ262208 FKS262208:FKU262208 FAW262208:FAY262208 ERA262208:ERC262208 EHE262208:EHG262208 DXI262208:DXK262208 DNM262208:DNO262208 DDQ262208:DDS262208 CTU262208:CTW262208 CJY262208:CKA262208 CAC262208:CAE262208 BQG262208:BQI262208 BGK262208:BGM262208 AWO262208:AWQ262208 AMS262208:AMU262208 ACW262208:ACY262208 TA262208:TC262208 JE262208:JG262208 L262208:N262208 WVQ196672:WVS196672 WLU196672:WLW196672 WBY196672:WCA196672 VSC196672:VSE196672 VIG196672:VII196672 UYK196672:UYM196672 UOO196672:UOQ196672 UES196672:UEU196672 TUW196672:TUY196672 TLA196672:TLC196672 TBE196672:TBG196672 SRI196672:SRK196672 SHM196672:SHO196672 RXQ196672:RXS196672 RNU196672:RNW196672 RDY196672:REA196672 QUC196672:QUE196672 QKG196672:QKI196672 QAK196672:QAM196672 PQO196672:PQQ196672 PGS196672:PGU196672 OWW196672:OWY196672 ONA196672:ONC196672 ODE196672:ODG196672 NTI196672:NTK196672 NJM196672:NJO196672 MZQ196672:MZS196672 MPU196672:MPW196672 MFY196672:MGA196672 LWC196672:LWE196672 LMG196672:LMI196672 LCK196672:LCM196672 KSO196672:KSQ196672 KIS196672:KIU196672 JYW196672:JYY196672 JPA196672:JPC196672 JFE196672:JFG196672 IVI196672:IVK196672 ILM196672:ILO196672 IBQ196672:IBS196672 HRU196672:HRW196672 HHY196672:HIA196672 GYC196672:GYE196672 GOG196672:GOI196672 GEK196672:GEM196672 FUO196672:FUQ196672 FKS196672:FKU196672 FAW196672:FAY196672 ERA196672:ERC196672 EHE196672:EHG196672 DXI196672:DXK196672 DNM196672:DNO196672 DDQ196672:DDS196672 CTU196672:CTW196672 CJY196672:CKA196672 CAC196672:CAE196672 BQG196672:BQI196672 BGK196672:BGM196672 AWO196672:AWQ196672 AMS196672:AMU196672 ACW196672:ACY196672 TA196672:TC196672 JE196672:JG196672 L196672:N196672 WVQ131136:WVS131136 WLU131136:WLW131136 WBY131136:WCA131136 VSC131136:VSE131136 VIG131136:VII131136 UYK131136:UYM131136 UOO131136:UOQ131136 UES131136:UEU131136 TUW131136:TUY131136 TLA131136:TLC131136 TBE131136:TBG131136 SRI131136:SRK131136 SHM131136:SHO131136 RXQ131136:RXS131136 RNU131136:RNW131136 RDY131136:REA131136 QUC131136:QUE131136 QKG131136:QKI131136 QAK131136:QAM131136 PQO131136:PQQ131136 PGS131136:PGU131136 OWW131136:OWY131136 ONA131136:ONC131136 ODE131136:ODG131136 NTI131136:NTK131136 NJM131136:NJO131136 MZQ131136:MZS131136 MPU131136:MPW131136 MFY131136:MGA131136 LWC131136:LWE131136 LMG131136:LMI131136 LCK131136:LCM131136 KSO131136:KSQ131136 KIS131136:KIU131136 JYW131136:JYY131136 JPA131136:JPC131136 JFE131136:JFG131136 IVI131136:IVK131136 ILM131136:ILO131136 IBQ131136:IBS131136 HRU131136:HRW131136 HHY131136:HIA131136 GYC131136:GYE131136 GOG131136:GOI131136 GEK131136:GEM131136 FUO131136:FUQ131136 FKS131136:FKU131136 FAW131136:FAY131136 ERA131136:ERC131136 EHE131136:EHG131136 DXI131136:DXK131136 DNM131136:DNO131136 DDQ131136:DDS131136 CTU131136:CTW131136 CJY131136:CKA131136 CAC131136:CAE131136 BQG131136:BQI131136 BGK131136:BGM131136 AWO131136:AWQ131136 AMS131136:AMU131136 ACW131136:ACY131136 TA131136:TC131136 JE131136:JG131136 L131136:N131136 WVQ65600:WVS65600 WLU65600:WLW65600 WBY65600:WCA65600 VSC65600:VSE65600 VIG65600:VII65600 UYK65600:UYM65600 UOO65600:UOQ65600 UES65600:UEU65600 TUW65600:TUY65600 TLA65600:TLC65600 TBE65600:TBG65600 SRI65600:SRK65600 SHM65600:SHO65600 RXQ65600:RXS65600 RNU65600:RNW65600 RDY65600:REA65600 QUC65600:QUE65600 QKG65600:QKI65600 QAK65600:QAM65600 PQO65600:PQQ65600 PGS65600:PGU65600 OWW65600:OWY65600 ONA65600:ONC65600 ODE65600:ODG65600 NTI65600:NTK65600 NJM65600:NJO65600 MZQ65600:MZS65600 MPU65600:MPW65600 MFY65600:MGA65600 LWC65600:LWE65600 LMG65600:LMI65600 LCK65600:LCM65600 KSO65600:KSQ65600 KIS65600:KIU65600 JYW65600:JYY65600 JPA65600:JPC65600 JFE65600:JFG65600 IVI65600:IVK65600 ILM65600:ILO65600 IBQ65600:IBS65600 HRU65600:HRW65600 HHY65600:HIA65600 GYC65600:GYE65600 GOG65600:GOI65600 GEK65600:GEM65600 FUO65600:FUQ65600 FKS65600:FKU65600 FAW65600:FAY65600 ERA65600:ERC65600 EHE65600:EHG65600 DXI65600:DXK65600 DNM65600:DNO65600 DDQ65600:DDS65600 CTU65600:CTW65600 CJY65600:CKA65600 CAC65600:CAE65600 BQG65600:BQI65600 BGK65600:BGM65600 AWO65600:AWQ65600 AMS65600:AMU65600 ACW65600:ACY65600 TA65600:TC65600 JE65600:JG65600 L65600:N65600 WVQ62:WVS62 WLU62:WLW62 WBY62:WCA62 VSC62:VSE62 VIG62:VII62 UYK62:UYM62 UOO62:UOQ62 UES62:UEU62 TUW62:TUY62 TLA62:TLC62 TBE62:TBG62 SRI62:SRK62 SHM62:SHO62 RXQ62:RXS62 RNU62:RNW62 RDY62:REA62 QUC62:QUE62 QKG62:QKI62 QAK62:QAM62 PQO62:PQQ62 PGS62:PGU62 OWW62:OWY62 ONA62:ONC62 ODE62:ODG62 NTI62:NTK62 NJM62:NJO62 MZQ62:MZS62 MPU62:MPW62 MFY62:MGA62 LWC62:LWE62 LMG62:LMI62 LCK62:LCM62 KSO62:KSQ62 KIS62:KIU62 JYW62:JYY62 JPA62:JPC62 JFE62:JFG62 IVI62:IVK62 ILM62:ILO62 IBQ62:IBS62 HRU62:HRW62 HHY62:HIA62 GYC62:GYE62 GOG62:GOI62 GEK62:GEM62 FUO62:FUQ62 FKS62:FKU62 FAW62:FAY62 ERA62:ERC62 EHE62:EHG62 DXI62:DXK62 DNM62:DNO62 DDQ62:DDS62 CTU62:CTW62 CJY62:CKA62 CAC62:CAE62 BQG62:BQI62 BGK62:BGM62 AWO62:AWQ62 AMS62:AMU62 ACW62:ACY62 TA62:TC62 JE62:JG62 L62:N62 WVQ983094:WVS983094 WLU983094:WLW983094 WBY983094:WCA983094 VSC983094:VSE983094 VIG983094:VII983094 UYK983094:UYM983094 UOO983094:UOQ983094 UES983094:UEU983094 TUW983094:TUY983094 TLA983094:TLC983094 TBE983094:TBG983094 SRI983094:SRK983094 SHM983094:SHO983094 RXQ983094:RXS983094 RNU983094:RNW983094 RDY983094:REA983094 QUC983094:QUE983094 QKG983094:QKI983094 QAK983094:QAM983094 PQO983094:PQQ983094 PGS983094:PGU983094 OWW983094:OWY983094 ONA983094:ONC983094 ODE983094:ODG983094 NTI983094:NTK983094 NJM983094:NJO983094 MZQ983094:MZS983094 MPU983094:MPW983094 MFY983094:MGA983094 LWC983094:LWE983094 LMG983094:LMI983094 LCK983094:LCM983094 KSO983094:KSQ983094 KIS983094:KIU983094 JYW983094:JYY983094 JPA983094:JPC983094 JFE983094:JFG983094 IVI983094:IVK983094 ILM983094:ILO983094 IBQ983094:IBS983094 HRU983094:HRW983094 HHY983094:HIA983094 GYC983094:GYE983094 GOG983094:GOI983094 GEK983094:GEM983094 FUO983094:FUQ983094 FKS983094:FKU983094 FAW983094:FAY983094 ERA983094:ERC983094 EHE983094:EHG983094 DXI983094:DXK983094 DNM983094:DNO983094 DDQ983094:DDS983094 CTU983094:CTW983094 CJY983094:CKA983094 CAC983094:CAE983094 BQG983094:BQI983094 BGK983094:BGM983094 AWO983094:AWQ983094 AMS983094:AMU983094 ACW983094:ACY983094 TA983094:TC983094 JE983094:JG983094 L983094:N983094 WVQ917558:WVS917558 WLU917558:WLW917558 WBY917558:WCA917558 VSC917558:VSE917558 VIG917558:VII917558 UYK917558:UYM917558 UOO917558:UOQ917558 UES917558:UEU917558 TUW917558:TUY917558 TLA917558:TLC917558 TBE917558:TBG917558 SRI917558:SRK917558 SHM917558:SHO917558 RXQ917558:RXS917558 RNU917558:RNW917558 RDY917558:REA917558 QUC917558:QUE917558 QKG917558:QKI917558 QAK917558:QAM917558 PQO917558:PQQ917558 PGS917558:PGU917558 OWW917558:OWY917558 ONA917558:ONC917558 ODE917558:ODG917558 NTI917558:NTK917558 NJM917558:NJO917558 MZQ917558:MZS917558 MPU917558:MPW917558 MFY917558:MGA917558 LWC917558:LWE917558 LMG917558:LMI917558 LCK917558:LCM917558 KSO917558:KSQ917558 KIS917558:KIU917558 JYW917558:JYY917558 JPA917558:JPC917558 JFE917558:JFG917558 IVI917558:IVK917558 ILM917558:ILO917558 IBQ917558:IBS917558 HRU917558:HRW917558 HHY917558:HIA917558 GYC917558:GYE917558 GOG917558:GOI917558 GEK917558:GEM917558 FUO917558:FUQ917558 FKS917558:FKU917558 FAW917558:FAY917558 ERA917558:ERC917558 EHE917558:EHG917558 DXI917558:DXK917558 DNM917558:DNO917558 DDQ917558:DDS917558 CTU917558:CTW917558 CJY917558:CKA917558 CAC917558:CAE917558 BQG917558:BQI917558 BGK917558:BGM917558 AWO917558:AWQ917558 AMS917558:AMU917558 ACW917558:ACY917558 TA917558:TC917558 JE917558:JG917558 L917558:N917558 WVQ852022:WVS852022 WLU852022:WLW852022 WBY852022:WCA852022 VSC852022:VSE852022 VIG852022:VII852022 UYK852022:UYM852022 UOO852022:UOQ852022 UES852022:UEU852022 TUW852022:TUY852022 TLA852022:TLC852022 TBE852022:TBG852022 SRI852022:SRK852022 SHM852022:SHO852022 RXQ852022:RXS852022 RNU852022:RNW852022 RDY852022:REA852022 QUC852022:QUE852022 QKG852022:QKI852022 QAK852022:QAM852022 PQO852022:PQQ852022 PGS852022:PGU852022 OWW852022:OWY852022 ONA852022:ONC852022 ODE852022:ODG852022 NTI852022:NTK852022 NJM852022:NJO852022 MZQ852022:MZS852022 MPU852022:MPW852022 MFY852022:MGA852022 LWC852022:LWE852022 LMG852022:LMI852022 LCK852022:LCM852022 KSO852022:KSQ852022 KIS852022:KIU852022 JYW852022:JYY852022 JPA852022:JPC852022 JFE852022:JFG852022 IVI852022:IVK852022 ILM852022:ILO852022 IBQ852022:IBS852022 HRU852022:HRW852022 HHY852022:HIA852022 GYC852022:GYE852022 GOG852022:GOI852022 GEK852022:GEM852022 FUO852022:FUQ852022 FKS852022:FKU852022 FAW852022:FAY852022 ERA852022:ERC852022 EHE852022:EHG852022 DXI852022:DXK852022 DNM852022:DNO852022 DDQ852022:DDS852022 CTU852022:CTW852022 CJY852022:CKA852022 CAC852022:CAE852022 BQG852022:BQI852022 BGK852022:BGM852022 AWO852022:AWQ852022 AMS852022:AMU852022 ACW852022:ACY852022 TA852022:TC852022 JE852022:JG852022 L852022:N852022 WVQ786486:WVS786486 WLU786486:WLW786486 WBY786486:WCA786486 VSC786486:VSE786486 VIG786486:VII786486 UYK786486:UYM786486 UOO786486:UOQ786486 UES786486:UEU786486 TUW786486:TUY786486 TLA786486:TLC786486 TBE786486:TBG786486 SRI786486:SRK786486 SHM786486:SHO786486 RXQ786486:RXS786486 RNU786486:RNW786486 RDY786486:REA786486 QUC786486:QUE786486 QKG786486:QKI786486 QAK786486:QAM786486 PQO786486:PQQ786486 PGS786486:PGU786486 OWW786486:OWY786486 ONA786486:ONC786486 ODE786486:ODG786486 NTI786486:NTK786486 NJM786486:NJO786486 MZQ786486:MZS786486 MPU786486:MPW786486 MFY786486:MGA786486 LWC786486:LWE786486 LMG786486:LMI786486 LCK786486:LCM786486 KSO786486:KSQ786486 KIS786486:KIU786486 JYW786486:JYY786486 JPA786486:JPC786486 JFE786486:JFG786486 IVI786486:IVK786486 ILM786486:ILO786486 IBQ786486:IBS786486 HRU786486:HRW786486 HHY786486:HIA786486 GYC786486:GYE786486 GOG786486:GOI786486 GEK786486:GEM786486 FUO786486:FUQ786486 FKS786486:FKU786486 FAW786486:FAY786486 ERA786486:ERC786486 EHE786486:EHG786486 DXI786486:DXK786486 DNM786486:DNO786486 DDQ786486:DDS786486 CTU786486:CTW786486 CJY786486:CKA786486 CAC786486:CAE786486 BQG786486:BQI786486 BGK786486:BGM786486 AWO786486:AWQ786486 AMS786486:AMU786486 ACW786486:ACY786486 TA786486:TC786486 JE786486:JG786486 L786486:N786486 WVQ720950:WVS720950 WLU720950:WLW720950 WBY720950:WCA720950 VSC720950:VSE720950 VIG720950:VII720950 UYK720950:UYM720950 UOO720950:UOQ720950 UES720950:UEU720950 TUW720950:TUY720950 TLA720950:TLC720950 TBE720950:TBG720950 SRI720950:SRK720950 SHM720950:SHO720950 RXQ720950:RXS720950 RNU720950:RNW720950 RDY720950:REA720950 QUC720950:QUE720950 QKG720950:QKI720950 QAK720950:QAM720950 PQO720950:PQQ720950 PGS720950:PGU720950 OWW720950:OWY720950 ONA720950:ONC720950 ODE720950:ODG720950 NTI720950:NTK720950 NJM720950:NJO720950 MZQ720950:MZS720950 MPU720950:MPW720950 MFY720950:MGA720950 LWC720950:LWE720950 LMG720950:LMI720950 LCK720950:LCM720950 KSO720950:KSQ720950 KIS720950:KIU720950 JYW720950:JYY720950 JPA720950:JPC720950 JFE720950:JFG720950 IVI720950:IVK720950 ILM720950:ILO720950 IBQ720950:IBS720950 HRU720950:HRW720950 HHY720950:HIA720950 GYC720950:GYE720950 GOG720950:GOI720950 GEK720950:GEM720950 FUO720950:FUQ720950 FKS720950:FKU720950 FAW720950:FAY720950 ERA720950:ERC720950 EHE720950:EHG720950 DXI720950:DXK720950 DNM720950:DNO720950 DDQ720950:DDS720950 CTU720950:CTW720950 CJY720950:CKA720950 CAC720950:CAE720950 BQG720950:BQI720950 BGK720950:BGM720950 AWO720950:AWQ720950 AMS720950:AMU720950 ACW720950:ACY720950 TA720950:TC720950 JE720950:JG720950 L720950:N720950 WVQ655414:WVS655414 WLU655414:WLW655414 WBY655414:WCA655414 VSC655414:VSE655414 VIG655414:VII655414 UYK655414:UYM655414 UOO655414:UOQ655414 UES655414:UEU655414 TUW655414:TUY655414 TLA655414:TLC655414 TBE655414:TBG655414 SRI655414:SRK655414 SHM655414:SHO655414 RXQ655414:RXS655414 RNU655414:RNW655414 RDY655414:REA655414 QUC655414:QUE655414 QKG655414:QKI655414 QAK655414:QAM655414 PQO655414:PQQ655414 PGS655414:PGU655414 OWW655414:OWY655414 ONA655414:ONC655414 ODE655414:ODG655414 NTI655414:NTK655414 NJM655414:NJO655414 MZQ655414:MZS655414 MPU655414:MPW655414 MFY655414:MGA655414 LWC655414:LWE655414 LMG655414:LMI655414 LCK655414:LCM655414 KSO655414:KSQ655414 KIS655414:KIU655414 JYW655414:JYY655414 JPA655414:JPC655414 JFE655414:JFG655414 IVI655414:IVK655414 ILM655414:ILO655414 IBQ655414:IBS655414 HRU655414:HRW655414 HHY655414:HIA655414 GYC655414:GYE655414 GOG655414:GOI655414 GEK655414:GEM655414 FUO655414:FUQ655414 FKS655414:FKU655414 FAW655414:FAY655414 ERA655414:ERC655414 EHE655414:EHG655414 DXI655414:DXK655414 DNM655414:DNO655414 DDQ655414:DDS655414 CTU655414:CTW655414 CJY655414:CKA655414 CAC655414:CAE655414 BQG655414:BQI655414 BGK655414:BGM655414 AWO655414:AWQ655414 AMS655414:AMU655414 ACW655414:ACY655414 TA655414:TC655414 JE655414:JG655414 L655414:N655414 WVQ589878:WVS589878 WLU589878:WLW589878 WBY589878:WCA589878 VSC589878:VSE589878 VIG589878:VII589878 UYK589878:UYM589878 UOO589878:UOQ589878 UES589878:UEU589878 TUW589878:TUY589878 TLA589878:TLC589878 TBE589878:TBG589878 SRI589878:SRK589878 SHM589878:SHO589878 RXQ589878:RXS589878 RNU589878:RNW589878 RDY589878:REA589878 QUC589878:QUE589878 QKG589878:QKI589878 QAK589878:QAM589878 PQO589878:PQQ589878 PGS589878:PGU589878 OWW589878:OWY589878 ONA589878:ONC589878 ODE589878:ODG589878 NTI589878:NTK589878 NJM589878:NJO589878 MZQ589878:MZS589878 MPU589878:MPW589878 MFY589878:MGA589878 LWC589878:LWE589878 LMG589878:LMI589878 LCK589878:LCM589878 KSO589878:KSQ589878 KIS589878:KIU589878 JYW589878:JYY589878 JPA589878:JPC589878 JFE589878:JFG589878 IVI589878:IVK589878 ILM589878:ILO589878 IBQ589878:IBS589878 HRU589878:HRW589878 HHY589878:HIA589878 GYC589878:GYE589878 GOG589878:GOI589878 GEK589878:GEM589878 FUO589878:FUQ589878 FKS589878:FKU589878 FAW589878:FAY589878 ERA589878:ERC589878 EHE589878:EHG589878 DXI589878:DXK589878 DNM589878:DNO589878 DDQ589878:DDS589878 CTU589878:CTW589878 CJY589878:CKA589878 CAC589878:CAE589878 BQG589878:BQI589878 BGK589878:BGM589878 AWO589878:AWQ589878 AMS589878:AMU589878 ACW589878:ACY589878 TA589878:TC589878 JE589878:JG589878 L589878:N589878 WVQ524342:WVS524342 WLU524342:WLW524342 WBY524342:WCA524342 VSC524342:VSE524342 VIG524342:VII524342 UYK524342:UYM524342 UOO524342:UOQ524342 UES524342:UEU524342 TUW524342:TUY524342 TLA524342:TLC524342 TBE524342:TBG524342 SRI524342:SRK524342 SHM524342:SHO524342 RXQ524342:RXS524342 RNU524342:RNW524342 RDY524342:REA524342 QUC524342:QUE524342 QKG524342:QKI524342 QAK524342:QAM524342 PQO524342:PQQ524342 PGS524342:PGU524342 OWW524342:OWY524342 ONA524342:ONC524342 ODE524342:ODG524342 NTI524342:NTK524342 NJM524342:NJO524342 MZQ524342:MZS524342 MPU524342:MPW524342 MFY524342:MGA524342 LWC524342:LWE524342 LMG524342:LMI524342 LCK524342:LCM524342 KSO524342:KSQ524342 KIS524342:KIU524342 JYW524342:JYY524342 JPA524342:JPC524342 JFE524342:JFG524342 IVI524342:IVK524342 ILM524342:ILO524342 IBQ524342:IBS524342 HRU524342:HRW524342 HHY524342:HIA524342 GYC524342:GYE524342 GOG524342:GOI524342 GEK524342:GEM524342 FUO524342:FUQ524342 FKS524342:FKU524342 FAW524342:FAY524342 ERA524342:ERC524342 EHE524342:EHG524342 DXI524342:DXK524342 DNM524342:DNO524342 DDQ524342:DDS524342 CTU524342:CTW524342 CJY524342:CKA524342 CAC524342:CAE524342 BQG524342:BQI524342 BGK524342:BGM524342 AWO524342:AWQ524342 AMS524342:AMU524342 ACW524342:ACY524342 TA524342:TC524342 JE524342:JG524342 L524342:N524342 WVQ458806:WVS458806 WLU458806:WLW458806 WBY458806:WCA458806 VSC458806:VSE458806 VIG458806:VII458806 UYK458806:UYM458806 UOO458806:UOQ458806 UES458806:UEU458806 TUW458806:TUY458806 TLA458806:TLC458806 TBE458806:TBG458806 SRI458806:SRK458806 SHM458806:SHO458806 RXQ458806:RXS458806 RNU458806:RNW458806 RDY458806:REA458806 QUC458806:QUE458806 QKG458806:QKI458806 QAK458806:QAM458806 PQO458806:PQQ458806 PGS458806:PGU458806 OWW458806:OWY458806 ONA458806:ONC458806 ODE458806:ODG458806 NTI458806:NTK458806 NJM458806:NJO458806 MZQ458806:MZS458806 MPU458806:MPW458806 MFY458806:MGA458806 LWC458806:LWE458806 LMG458806:LMI458806 LCK458806:LCM458806 KSO458806:KSQ458806 KIS458806:KIU458806 JYW458806:JYY458806 JPA458806:JPC458806 JFE458806:JFG458806 IVI458806:IVK458806 ILM458806:ILO458806 IBQ458806:IBS458806 HRU458806:HRW458806 HHY458806:HIA458806 GYC458806:GYE458806 GOG458806:GOI458806 GEK458806:GEM458806 FUO458806:FUQ458806 FKS458806:FKU458806 FAW458806:FAY458806 ERA458806:ERC458806 EHE458806:EHG458806 DXI458806:DXK458806 DNM458806:DNO458806 DDQ458806:DDS458806 CTU458806:CTW458806 CJY458806:CKA458806 CAC458806:CAE458806 BQG458806:BQI458806 BGK458806:BGM458806 AWO458806:AWQ458806 AMS458806:AMU458806 ACW458806:ACY458806 TA458806:TC458806 JE458806:JG458806 L458806:N458806 WVQ393270:WVS393270 WLU393270:WLW393270 WBY393270:WCA393270 VSC393270:VSE393270 VIG393270:VII393270 UYK393270:UYM393270 UOO393270:UOQ393270 UES393270:UEU393270 TUW393270:TUY393270 TLA393270:TLC393270 TBE393270:TBG393270 SRI393270:SRK393270 SHM393270:SHO393270 RXQ393270:RXS393270 RNU393270:RNW393270 RDY393270:REA393270 QUC393270:QUE393270 QKG393270:QKI393270 QAK393270:QAM393270 PQO393270:PQQ393270 PGS393270:PGU393270 OWW393270:OWY393270 ONA393270:ONC393270 ODE393270:ODG393270 NTI393270:NTK393270 NJM393270:NJO393270 MZQ393270:MZS393270 MPU393270:MPW393270 MFY393270:MGA393270 LWC393270:LWE393270 LMG393270:LMI393270 LCK393270:LCM393270 KSO393270:KSQ393270 KIS393270:KIU393270 JYW393270:JYY393270 JPA393270:JPC393270 JFE393270:JFG393270 IVI393270:IVK393270 ILM393270:ILO393270 IBQ393270:IBS393270 HRU393270:HRW393270 HHY393270:HIA393270 GYC393270:GYE393270 GOG393270:GOI393270 GEK393270:GEM393270 FUO393270:FUQ393270 FKS393270:FKU393270 FAW393270:FAY393270 ERA393270:ERC393270 EHE393270:EHG393270 DXI393270:DXK393270 DNM393270:DNO393270 DDQ393270:DDS393270 CTU393270:CTW393270 CJY393270:CKA393270 CAC393270:CAE393270 BQG393270:BQI393270 BGK393270:BGM393270 AWO393270:AWQ393270 AMS393270:AMU393270 ACW393270:ACY393270 TA393270:TC393270 JE393270:JG393270 L393270:N393270 WVQ327734:WVS327734 WLU327734:WLW327734 WBY327734:WCA327734 VSC327734:VSE327734 VIG327734:VII327734 UYK327734:UYM327734 UOO327734:UOQ327734 UES327734:UEU327734 TUW327734:TUY327734 TLA327734:TLC327734 TBE327734:TBG327734 SRI327734:SRK327734 SHM327734:SHO327734 RXQ327734:RXS327734 RNU327734:RNW327734 RDY327734:REA327734 QUC327734:QUE327734 QKG327734:QKI327734 QAK327734:QAM327734 PQO327734:PQQ327734 PGS327734:PGU327734 OWW327734:OWY327734 ONA327734:ONC327734 ODE327734:ODG327734 NTI327734:NTK327734 NJM327734:NJO327734 MZQ327734:MZS327734 MPU327734:MPW327734 MFY327734:MGA327734 LWC327734:LWE327734 LMG327734:LMI327734 LCK327734:LCM327734 KSO327734:KSQ327734 KIS327734:KIU327734 JYW327734:JYY327734 JPA327734:JPC327734 JFE327734:JFG327734 IVI327734:IVK327734 ILM327734:ILO327734 IBQ327734:IBS327734 HRU327734:HRW327734 HHY327734:HIA327734 GYC327734:GYE327734 GOG327734:GOI327734 GEK327734:GEM327734 FUO327734:FUQ327734 FKS327734:FKU327734 FAW327734:FAY327734 ERA327734:ERC327734 EHE327734:EHG327734 DXI327734:DXK327734 DNM327734:DNO327734 DDQ327734:DDS327734 CTU327734:CTW327734 CJY327734:CKA327734 CAC327734:CAE327734 BQG327734:BQI327734 BGK327734:BGM327734 AWO327734:AWQ327734 AMS327734:AMU327734 ACW327734:ACY327734 TA327734:TC327734 JE327734:JG327734 L327734:N327734 WVQ262198:WVS262198 WLU262198:WLW262198 WBY262198:WCA262198 VSC262198:VSE262198 VIG262198:VII262198 UYK262198:UYM262198 UOO262198:UOQ262198 UES262198:UEU262198 TUW262198:TUY262198 TLA262198:TLC262198 TBE262198:TBG262198 SRI262198:SRK262198 SHM262198:SHO262198 RXQ262198:RXS262198 RNU262198:RNW262198 RDY262198:REA262198 QUC262198:QUE262198 QKG262198:QKI262198 QAK262198:QAM262198 PQO262198:PQQ262198 PGS262198:PGU262198 OWW262198:OWY262198 ONA262198:ONC262198 ODE262198:ODG262198 NTI262198:NTK262198 NJM262198:NJO262198 MZQ262198:MZS262198 MPU262198:MPW262198 MFY262198:MGA262198 LWC262198:LWE262198 LMG262198:LMI262198 LCK262198:LCM262198 KSO262198:KSQ262198 KIS262198:KIU262198 JYW262198:JYY262198 JPA262198:JPC262198 JFE262198:JFG262198 IVI262198:IVK262198 ILM262198:ILO262198 IBQ262198:IBS262198 HRU262198:HRW262198 HHY262198:HIA262198 GYC262198:GYE262198 GOG262198:GOI262198 GEK262198:GEM262198 FUO262198:FUQ262198 FKS262198:FKU262198 FAW262198:FAY262198 ERA262198:ERC262198 EHE262198:EHG262198 DXI262198:DXK262198 DNM262198:DNO262198 DDQ262198:DDS262198 CTU262198:CTW262198 CJY262198:CKA262198 CAC262198:CAE262198 BQG262198:BQI262198 BGK262198:BGM262198 AWO262198:AWQ262198 AMS262198:AMU262198 ACW262198:ACY262198 TA262198:TC262198 JE262198:JG262198 L262198:N262198 WVQ196662:WVS196662 WLU196662:WLW196662 WBY196662:WCA196662 VSC196662:VSE196662 VIG196662:VII196662 UYK196662:UYM196662 UOO196662:UOQ196662 UES196662:UEU196662 TUW196662:TUY196662 TLA196662:TLC196662 TBE196662:TBG196662 SRI196662:SRK196662 SHM196662:SHO196662 RXQ196662:RXS196662 RNU196662:RNW196662 RDY196662:REA196662 QUC196662:QUE196662 QKG196662:QKI196662 QAK196662:QAM196662 PQO196662:PQQ196662 PGS196662:PGU196662 OWW196662:OWY196662 ONA196662:ONC196662 ODE196662:ODG196662 NTI196662:NTK196662 NJM196662:NJO196662 MZQ196662:MZS196662 MPU196662:MPW196662 MFY196662:MGA196662 LWC196662:LWE196662 LMG196662:LMI196662 LCK196662:LCM196662 KSO196662:KSQ196662 KIS196662:KIU196662 JYW196662:JYY196662 JPA196662:JPC196662 JFE196662:JFG196662 IVI196662:IVK196662 ILM196662:ILO196662 IBQ196662:IBS196662 HRU196662:HRW196662 HHY196662:HIA196662 GYC196662:GYE196662 GOG196662:GOI196662 GEK196662:GEM196662 FUO196662:FUQ196662 FKS196662:FKU196662 FAW196662:FAY196662 ERA196662:ERC196662 EHE196662:EHG196662 DXI196662:DXK196662 DNM196662:DNO196662 DDQ196662:DDS196662 CTU196662:CTW196662 CJY196662:CKA196662 CAC196662:CAE196662 BQG196662:BQI196662 BGK196662:BGM196662 AWO196662:AWQ196662 AMS196662:AMU196662 ACW196662:ACY196662 TA196662:TC196662 JE196662:JG196662 L196662:N196662 WVQ131126:WVS131126 WLU131126:WLW131126 WBY131126:WCA131126 VSC131126:VSE131126 VIG131126:VII131126 UYK131126:UYM131126 UOO131126:UOQ131126 UES131126:UEU131126 TUW131126:TUY131126 TLA131126:TLC131126 TBE131126:TBG131126 SRI131126:SRK131126 SHM131126:SHO131126 RXQ131126:RXS131126 RNU131126:RNW131126 RDY131126:REA131126 QUC131126:QUE131126 QKG131126:QKI131126 QAK131126:QAM131126 PQO131126:PQQ131126 PGS131126:PGU131126 OWW131126:OWY131126 ONA131126:ONC131126 ODE131126:ODG131126 NTI131126:NTK131126 NJM131126:NJO131126 MZQ131126:MZS131126 MPU131126:MPW131126 MFY131126:MGA131126 LWC131126:LWE131126 LMG131126:LMI131126 LCK131126:LCM131126 KSO131126:KSQ131126 KIS131126:KIU131126 JYW131126:JYY131126 JPA131126:JPC131126 JFE131126:JFG131126 IVI131126:IVK131126 ILM131126:ILO131126 IBQ131126:IBS131126 HRU131126:HRW131126 HHY131126:HIA131126 GYC131126:GYE131126 GOG131126:GOI131126 GEK131126:GEM131126 FUO131126:FUQ131126 FKS131126:FKU131126 FAW131126:FAY131126 ERA131126:ERC131126 EHE131126:EHG131126 DXI131126:DXK131126 DNM131126:DNO131126 DDQ131126:DDS131126 CTU131126:CTW131126 CJY131126:CKA131126 CAC131126:CAE131126 BQG131126:BQI131126 BGK131126:BGM131126 AWO131126:AWQ131126 AMS131126:AMU131126 ACW131126:ACY131126 TA131126:TC131126 JE131126:JG131126 L131126:N131126 WVQ65590:WVS65590 WLU65590:WLW65590 WBY65590:WCA65590 VSC65590:VSE65590 VIG65590:VII65590 UYK65590:UYM65590 UOO65590:UOQ65590 UES65590:UEU65590 TUW65590:TUY65590 TLA65590:TLC65590 TBE65590:TBG65590 SRI65590:SRK65590 SHM65590:SHO65590 RXQ65590:RXS65590 RNU65590:RNW65590 RDY65590:REA65590 QUC65590:QUE65590 QKG65590:QKI65590 QAK65590:QAM65590 PQO65590:PQQ65590 PGS65590:PGU65590 OWW65590:OWY65590 ONA65590:ONC65590 ODE65590:ODG65590 NTI65590:NTK65590 NJM65590:NJO65590 MZQ65590:MZS65590 MPU65590:MPW65590 MFY65590:MGA65590 LWC65590:LWE65590 LMG65590:LMI65590 LCK65590:LCM65590 KSO65590:KSQ65590 KIS65590:KIU65590 JYW65590:JYY65590 JPA65590:JPC65590 JFE65590:JFG65590 IVI65590:IVK65590 ILM65590:ILO65590 IBQ65590:IBS65590 HRU65590:HRW65590 HHY65590:HIA65590 GYC65590:GYE65590 GOG65590:GOI65590 GEK65590:GEM65590 FUO65590:FUQ65590 FKS65590:FKU65590 FAW65590:FAY65590 ERA65590:ERC65590 EHE65590:EHG65590 DXI65590:DXK65590 DNM65590:DNO65590 DDQ65590:DDS65590 CTU65590:CTW65590 CJY65590:CKA65590 CAC65590:CAE65590 BQG65590:BQI65590 BGK65590:BGM65590 AWO65590:AWQ65590 AMS65590:AMU65590 ACW65590:ACY65590 TA65590:TC65590 JE65590:JG65590 L65590:N65590 WVQ52:WVS52 WLU52:WLW52 WBY52:WCA52 VSC52:VSE52 VIG52:VII52 UYK52:UYM52 UOO52:UOQ52 UES52:UEU52 TUW52:TUY52 TLA52:TLC52 TBE52:TBG52 SRI52:SRK52 SHM52:SHO52 RXQ52:RXS52 RNU52:RNW52 RDY52:REA52 QUC52:QUE52 QKG52:QKI52 QAK52:QAM52 PQO52:PQQ52 PGS52:PGU52 OWW52:OWY52 ONA52:ONC52 ODE52:ODG52 NTI52:NTK52 NJM52:NJO52 MZQ52:MZS52 MPU52:MPW52 MFY52:MGA52 LWC52:LWE52 LMG52:LMI52 LCK52:LCM52 KSO52:KSQ52 KIS52:KIU52 JYW52:JYY52 JPA52:JPC52 JFE52:JFG52 IVI52:IVK52 ILM52:ILO52 IBQ52:IBS52 HRU52:HRW52 HHY52:HIA52 GYC52:GYE52 GOG52:GOI52 GEK52:GEM52 FUO52:FUQ52 FKS52:FKU52 FAW52:FAY52 ERA52:ERC52 EHE52:EHG52 DXI52:DXK52 DNM52:DNO52 DDQ52:DDS52 CTU52:CTW52 CJY52:CKA52 CAC52:CAE52 BQG52:BQI52 BGK52:BGM52 AWO52:AWQ52 AMS52:AMU52 ACW52:ACY52 TA52:TC52 JE52:JG52 L52:N52 WVQ983084:WVS983092 WLU983084:WLW983092 WBY983084:WCA983092 VSC983084:VSE983092 VIG983084:VII983092 UYK983084:UYM983092 UOO983084:UOQ983092 UES983084:UEU983092 TUW983084:TUY983092 TLA983084:TLC983092 TBE983084:TBG983092 SRI983084:SRK983092 SHM983084:SHO983092 RXQ983084:RXS983092 RNU983084:RNW983092 RDY983084:REA983092 QUC983084:QUE983092 QKG983084:QKI983092 QAK983084:QAM983092 PQO983084:PQQ983092 PGS983084:PGU983092 OWW983084:OWY983092 ONA983084:ONC983092 ODE983084:ODG983092 NTI983084:NTK983092 NJM983084:NJO983092 MZQ983084:MZS983092 MPU983084:MPW983092 MFY983084:MGA983092 LWC983084:LWE983092 LMG983084:LMI983092 LCK983084:LCM983092 KSO983084:KSQ983092 KIS983084:KIU983092 JYW983084:JYY983092 JPA983084:JPC983092 JFE983084:JFG983092 IVI983084:IVK983092 ILM983084:ILO983092 IBQ983084:IBS983092 HRU983084:HRW983092 HHY983084:HIA983092 GYC983084:GYE983092 GOG983084:GOI983092 GEK983084:GEM983092 FUO983084:FUQ983092 FKS983084:FKU983092 FAW983084:FAY983092 ERA983084:ERC983092 EHE983084:EHG983092 DXI983084:DXK983092 DNM983084:DNO983092 DDQ983084:DDS983092 CTU983084:CTW983092 CJY983084:CKA983092 CAC983084:CAE983092 BQG983084:BQI983092 BGK983084:BGM983092 AWO983084:AWQ983092 AMS983084:AMU983092 ACW983084:ACY983092 TA983084:TC983092 JE983084:JG983092 L983084:N983092 WVQ917548:WVS917556 WLU917548:WLW917556 WBY917548:WCA917556 VSC917548:VSE917556 VIG917548:VII917556 UYK917548:UYM917556 UOO917548:UOQ917556 UES917548:UEU917556 TUW917548:TUY917556 TLA917548:TLC917556 TBE917548:TBG917556 SRI917548:SRK917556 SHM917548:SHO917556 RXQ917548:RXS917556 RNU917548:RNW917556 RDY917548:REA917556 QUC917548:QUE917556 QKG917548:QKI917556 QAK917548:QAM917556 PQO917548:PQQ917556 PGS917548:PGU917556 OWW917548:OWY917556 ONA917548:ONC917556 ODE917548:ODG917556 NTI917548:NTK917556 NJM917548:NJO917556 MZQ917548:MZS917556 MPU917548:MPW917556 MFY917548:MGA917556 LWC917548:LWE917556 LMG917548:LMI917556 LCK917548:LCM917556 KSO917548:KSQ917556 KIS917548:KIU917556 JYW917548:JYY917556 JPA917548:JPC917556 JFE917548:JFG917556 IVI917548:IVK917556 ILM917548:ILO917556 IBQ917548:IBS917556 HRU917548:HRW917556 HHY917548:HIA917556 GYC917548:GYE917556 GOG917548:GOI917556 GEK917548:GEM917556 FUO917548:FUQ917556 FKS917548:FKU917556 FAW917548:FAY917556 ERA917548:ERC917556 EHE917548:EHG917556 DXI917548:DXK917556 DNM917548:DNO917556 DDQ917548:DDS917556 CTU917548:CTW917556 CJY917548:CKA917556 CAC917548:CAE917556 BQG917548:BQI917556 BGK917548:BGM917556 AWO917548:AWQ917556 AMS917548:AMU917556 ACW917548:ACY917556 TA917548:TC917556 JE917548:JG917556 L917548:N917556 WVQ852012:WVS852020 WLU852012:WLW852020 WBY852012:WCA852020 VSC852012:VSE852020 VIG852012:VII852020 UYK852012:UYM852020 UOO852012:UOQ852020 UES852012:UEU852020 TUW852012:TUY852020 TLA852012:TLC852020 TBE852012:TBG852020 SRI852012:SRK852020 SHM852012:SHO852020 RXQ852012:RXS852020 RNU852012:RNW852020 RDY852012:REA852020 QUC852012:QUE852020 QKG852012:QKI852020 QAK852012:QAM852020 PQO852012:PQQ852020 PGS852012:PGU852020 OWW852012:OWY852020 ONA852012:ONC852020 ODE852012:ODG852020 NTI852012:NTK852020 NJM852012:NJO852020 MZQ852012:MZS852020 MPU852012:MPW852020 MFY852012:MGA852020 LWC852012:LWE852020 LMG852012:LMI852020 LCK852012:LCM852020 KSO852012:KSQ852020 KIS852012:KIU852020 JYW852012:JYY852020 JPA852012:JPC852020 JFE852012:JFG852020 IVI852012:IVK852020 ILM852012:ILO852020 IBQ852012:IBS852020 HRU852012:HRW852020 HHY852012:HIA852020 GYC852012:GYE852020 GOG852012:GOI852020 GEK852012:GEM852020 FUO852012:FUQ852020 FKS852012:FKU852020 FAW852012:FAY852020 ERA852012:ERC852020 EHE852012:EHG852020 DXI852012:DXK852020 DNM852012:DNO852020 DDQ852012:DDS852020 CTU852012:CTW852020 CJY852012:CKA852020 CAC852012:CAE852020 BQG852012:BQI852020 BGK852012:BGM852020 AWO852012:AWQ852020 AMS852012:AMU852020 ACW852012:ACY852020 TA852012:TC852020 JE852012:JG852020 L852012:N852020 WVQ786476:WVS786484 WLU786476:WLW786484 WBY786476:WCA786484 VSC786476:VSE786484 VIG786476:VII786484 UYK786476:UYM786484 UOO786476:UOQ786484 UES786476:UEU786484 TUW786476:TUY786484 TLA786476:TLC786484 TBE786476:TBG786484 SRI786476:SRK786484 SHM786476:SHO786484 RXQ786476:RXS786484 RNU786476:RNW786484 RDY786476:REA786484 QUC786476:QUE786484 QKG786476:QKI786484 QAK786476:QAM786484 PQO786476:PQQ786484 PGS786476:PGU786484 OWW786476:OWY786484 ONA786476:ONC786484 ODE786476:ODG786484 NTI786476:NTK786484 NJM786476:NJO786484 MZQ786476:MZS786484 MPU786476:MPW786484 MFY786476:MGA786484 LWC786476:LWE786484 LMG786476:LMI786484 LCK786476:LCM786484 KSO786476:KSQ786484 KIS786476:KIU786484 JYW786476:JYY786484 JPA786476:JPC786484 JFE786476:JFG786484 IVI786476:IVK786484 ILM786476:ILO786484 IBQ786476:IBS786484 HRU786476:HRW786484 HHY786476:HIA786484 GYC786476:GYE786484 GOG786476:GOI786484 GEK786476:GEM786484 FUO786476:FUQ786484 FKS786476:FKU786484 FAW786476:FAY786484 ERA786476:ERC786484 EHE786476:EHG786484 DXI786476:DXK786484 DNM786476:DNO786484 DDQ786476:DDS786484 CTU786476:CTW786484 CJY786476:CKA786484 CAC786476:CAE786484 BQG786476:BQI786484 BGK786476:BGM786484 AWO786476:AWQ786484 AMS786476:AMU786484 ACW786476:ACY786484 TA786476:TC786484 JE786476:JG786484 L786476:N786484 WVQ720940:WVS720948 WLU720940:WLW720948 WBY720940:WCA720948 VSC720940:VSE720948 VIG720940:VII720948 UYK720940:UYM720948 UOO720940:UOQ720948 UES720940:UEU720948 TUW720940:TUY720948 TLA720940:TLC720948 TBE720940:TBG720948 SRI720940:SRK720948 SHM720940:SHO720948 RXQ720940:RXS720948 RNU720940:RNW720948 RDY720940:REA720948 QUC720940:QUE720948 QKG720940:QKI720948 QAK720940:QAM720948 PQO720940:PQQ720948 PGS720940:PGU720948 OWW720940:OWY720948 ONA720940:ONC720948 ODE720940:ODG720948 NTI720940:NTK720948 NJM720940:NJO720948 MZQ720940:MZS720948 MPU720940:MPW720948 MFY720940:MGA720948 LWC720940:LWE720948 LMG720940:LMI720948 LCK720940:LCM720948 KSO720940:KSQ720948 KIS720940:KIU720948 JYW720940:JYY720948 JPA720940:JPC720948 JFE720940:JFG720948 IVI720940:IVK720948 ILM720940:ILO720948 IBQ720940:IBS720948 HRU720940:HRW720948 HHY720940:HIA720948 GYC720940:GYE720948 GOG720940:GOI720948 GEK720940:GEM720948 FUO720940:FUQ720948 FKS720940:FKU720948 FAW720940:FAY720948 ERA720940:ERC720948 EHE720940:EHG720948 DXI720940:DXK720948 DNM720940:DNO720948 DDQ720940:DDS720948 CTU720940:CTW720948 CJY720940:CKA720948 CAC720940:CAE720948 BQG720940:BQI720948 BGK720940:BGM720948 AWO720940:AWQ720948 AMS720940:AMU720948 ACW720940:ACY720948 TA720940:TC720948 JE720940:JG720948 L720940:N720948 WVQ655404:WVS655412 WLU655404:WLW655412 WBY655404:WCA655412 VSC655404:VSE655412 VIG655404:VII655412 UYK655404:UYM655412 UOO655404:UOQ655412 UES655404:UEU655412 TUW655404:TUY655412 TLA655404:TLC655412 TBE655404:TBG655412 SRI655404:SRK655412 SHM655404:SHO655412 RXQ655404:RXS655412 RNU655404:RNW655412 RDY655404:REA655412 QUC655404:QUE655412 QKG655404:QKI655412 QAK655404:QAM655412 PQO655404:PQQ655412 PGS655404:PGU655412 OWW655404:OWY655412 ONA655404:ONC655412 ODE655404:ODG655412 NTI655404:NTK655412 NJM655404:NJO655412 MZQ655404:MZS655412 MPU655404:MPW655412 MFY655404:MGA655412 LWC655404:LWE655412 LMG655404:LMI655412 LCK655404:LCM655412 KSO655404:KSQ655412 KIS655404:KIU655412 JYW655404:JYY655412 JPA655404:JPC655412 JFE655404:JFG655412 IVI655404:IVK655412 ILM655404:ILO655412 IBQ655404:IBS655412 HRU655404:HRW655412 HHY655404:HIA655412 GYC655404:GYE655412 GOG655404:GOI655412 GEK655404:GEM655412 FUO655404:FUQ655412 FKS655404:FKU655412 FAW655404:FAY655412 ERA655404:ERC655412 EHE655404:EHG655412 DXI655404:DXK655412 DNM655404:DNO655412 DDQ655404:DDS655412 CTU655404:CTW655412 CJY655404:CKA655412 CAC655404:CAE655412 BQG655404:BQI655412 BGK655404:BGM655412 AWO655404:AWQ655412 AMS655404:AMU655412 ACW655404:ACY655412 TA655404:TC655412 JE655404:JG655412 L655404:N655412 WVQ589868:WVS589876 WLU589868:WLW589876 WBY589868:WCA589876 VSC589868:VSE589876 VIG589868:VII589876 UYK589868:UYM589876 UOO589868:UOQ589876 UES589868:UEU589876 TUW589868:TUY589876 TLA589868:TLC589876 TBE589868:TBG589876 SRI589868:SRK589876 SHM589868:SHO589876 RXQ589868:RXS589876 RNU589868:RNW589876 RDY589868:REA589876 QUC589868:QUE589876 QKG589868:QKI589876 QAK589868:QAM589876 PQO589868:PQQ589876 PGS589868:PGU589876 OWW589868:OWY589876 ONA589868:ONC589876 ODE589868:ODG589876 NTI589868:NTK589876 NJM589868:NJO589876 MZQ589868:MZS589876 MPU589868:MPW589876 MFY589868:MGA589876 LWC589868:LWE589876 LMG589868:LMI589876 LCK589868:LCM589876 KSO589868:KSQ589876 KIS589868:KIU589876 JYW589868:JYY589876 JPA589868:JPC589876 JFE589868:JFG589876 IVI589868:IVK589876 ILM589868:ILO589876 IBQ589868:IBS589876 HRU589868:HRW589876 HHY589868:HIA589876 GYC589868:GYE589876 GOG589868:GOI589876 GEK589868:GEM589876 FUO589868:FUQ589876 FKS589868:FKU589876 FAW589868:FAY589876 ERA589868:ERC589876 EHE589868:EHG589876 DXI589868:DXK589876 DNM589868:DNO589876 DDQ589868:DDS589876 CTU589868:CTW589876 CJY589868:CKA589876 CAC589868:CAE589876 BQG589868:BQI589876 BGK589868:BGM589876 AWO589868:AWQ589876 AMS589868:AMU589876 ACW589868:ACY589876 TA589868:TC589876 JE589868:JG589876 L589868:N589876 WVQ524332:WVS524340 WLU524332:WLW524340 WBY524332:WCA524340 VSC524332:VSE524340 VIG524332:VII524340 UYK524332:UYM524340 UOO524332:UOQ524340 UES524332:UEU524340 TUW524332:TUY524340 TLA524332:TLC524340 TBE524332:TBG524340 SRI524332:SRK524340 SHM524332:SHO524340 RXQ524332:RXS524340 RNU524332:RNW524340 RDY524332:REA524340 QUC524332:QUE524340 QKG524332:QKI524340 QAK524332:QAM524340 PQO524332:PQQ524340 PGS524332:PGU524340 OWW524332:OWY524340 ONA524332:ONC524340 ODE524332:ODG524340 NTI524332:NTK524340 NJM524332:NJO524340 MZQ524332:MZS524340 MPU524332:MPW524340 MFY524332:MGA524340 LWC524332:LWE524340 LMG524332:LMI524340 LCK524332:LCM524340 KSO524332:KSQ524340 KIS524332:KIU524340 JYW524332:JYY524340 JPA524332:JPC524340 JFE524332:JFG524340 IVI524332:IVK524340 ILM524332:ILO524340 IBQ524332:IBS524340 HRU524332:HRW524340 HHY524332:HIA524340 GYC524332:GYE524340 GOG524332:GOI524340 GEK524332:GEM524340 FUO524332:FUQ524340 FKS524332:FKU524340 FAW524332:FAY524340 ERA524332:ERC524340 EHE524332:EHG524340 DXI524332:DXK524340 DNM524332:DNO524340 DDQ524332:DDS524340 CTU524332:CTW524340 CJY524332:CKA524340 CAC524332:CAE524340 BQG524332:BQI524340 BGK524332:BGM524340 AWO524332:AWQ524340 AMS524332:AMU524340 ACW524332:ACY524340 TA524332:TC524340 JE524332:JG524340 L524332:N524340 WVQ458796:WVS458804 WLU458796:WLW458804 WBY458796:WCA458804 VSC458796:VSE458804 VIG458796:VII458804 UYK458796:UYM458804 UOO458796:UOQ458804 UES458796:UEU458804 TUW458796:TUY458804 TLA458796:TLC458804 TBE458796:TBG458804 SRI458796:SRK458804 SHM458796:SHO458804 RXQ458796:RXS458804 RNU458796:RNW458804 RDY458796:REA458804 QUC458796:QUE458804 QKG458796:QKI458804 QAK458796:QAM458804 PQO458796:PQQ458804 PGS458796:PGU458804 OWW458796:OWY458804 ONA458796:ONC458804 ODE458796:ODG458804 NTI458796:NTK458804 NJM458796:NJO458804 MZQ458796:MZS458804 MPU458796:MPW458804 MFY458796:MGA458804 LWC458796:LWE458804 LMG458796:LMI458804 LCK458796:LCM458804 KSO458796:KSQ458804 KIS458796:KIU458804 JYW458796:JYY458804 JPA458796:JPC458804 JFE458796:JFG458804 IVI458796:IVK458804 ILM458796:ILO458804 IBQ458796:IBS458804 HRU458796:HRW458804 HHY458796:HIA458804 GYC458796:GYE458804 GOG458796:GOI458804 GEK458796:GEM458804 FUO458796:FUQ458804 FKS458796:FKU458804 FAW458796:FAY458804 ERA458796:ERC458804 EHE458796:EHG458804 DXI458796:DXK458804 DNM458796:DNO458804 DDQ458796:DDS458804 CTU458796:CTW458804 CJY458796:CKA458804 CAC458796:CAE458804 BQG458796:BQI458804 BGK458796:BGM458804 AWO458796:AWQ458804 AMS458796:AMU458804 ACW458796:ACY458804 TA458796:TC458804 JE458796:JG458804 L458796:N458804 WVQ393260:WVS393268 WLU393260:WLW393268 WBY393260:WCA393268 VSC393260:VSE393268 VIG393260:VII393268 UYK393260:UYM393268 UOO393260:UOQ393268 UES393260:UEU393268 TUW393260:TUY393268 TLA393260:TLC393268 TBE393260:TBG393268 SRI393260:SRK393268 SHM393260:SHO393268 RXQ393260:RXS393268 RNU393260:RNW393268 RDY393260:REA393268 QUC393260:QUE393268 QKG393260:QKI393268 QAK393260:QAM393268 PQO393260:PQQ393268 PGS393260:PGU393268 OWW393260:OWY393268 ONA393260:ONC393268 ODE393260:ODG393268 NTI393260:NTK393268 NJM393260:NJO393268 MZQ393260:MZS393268 MPU393260:MPW393268 MFY393260:MGA393268 LWC393260:LWE393268 LMG393260:LMI393268 LCK393260:LCM393268 KSO393260:KSQ393268 KIS393260:KIU393268 JYW393260:JYY393268 JPA393260:JPC393268 JFE393260:JFG393268 IVI393260:IVK393268 ILM393260:ILO393268 IBQ393260:IBS393268 HRU393260:HRW393268 HHY393260:HIA393268 GYC393260:GYE393268 GOG393260:GOI393268 GEK393260:GEM393268 FUO393260:FUQ393268 FKS393260:FKU393268 FAW393260:FAY393268 ERA393260:ERC393268 EHE393260:EHG393268 DXI393260:DXK393268 DNM393260:DNO393268 DDQ393260:DDS393268 CTU393260:CTW393268 CJY393260:CKA393268 CAC393260:CAE393268 BQG393260:BQI393268 BGK393260:BGM393268 AWO393260:AWQ393268 AMS393260:AMU393268 ACW393260:ACY393268 TA393260:TC393268 JE393260:JG393268 L393260:N393268 WVQ327724:WVS327732 WLU327724:WLW327732 WBY327724:WCA327732 VSC327724:VSE327732 VIG327724:VII327732 UYK327724:UYM327732 UOO327724:UOQ327732 UES327724:UEU327732 TUW327724:TUY327732 TLA327724:TLC327732 TBE327724:TBG327732 SRI327724:SRK327732 SHM327724:SHO327732 RXQ327724:RXS327732 RNU327724:RNW327732 RDY327724:REA327732 QUC327724:QUE327732 QKG327724:QKI327732 QAK327724:QAM327732 PQO327724:PQQ327732 PGS327724:PGU327732 OWW327724:OWY327732 ONA327724:ONC327732 ODE327724:ODG327732 NTI327724:NTK327732 NJM327724:NJO327732 MZQ327724:MZS327732 MPU327724:MPW327732 MFY327724:MGA327732 LWC327724:LWE327732 LMG327724:LMI327732 LCK327724:LCM327732 KSO327724:KSQ327732 KIS327724:KIU327732 JYW327724:JYY327732 JPA327724:JPC327732 JFE327724:JFG327732 IVI327724:IVK327732 ILM327724:ILO327732 IBQ327724:IBS327732 HRU327724:HRW327732 HHY327724:HIA327732 GYC327724:GYE327732 GOG327724:GOI327732 GEK327724:GEM327732 FUO327724:FUQ327732 FKS327724:FKU327732 FAW327724:FAY327732 ERA327724:ERC327732 EHE327724:EHG327732 DXI327724:DXK327732 DNM327724:DNO327732 DDQ327724:DDS327732 CTU327724:CTW327732 CJY327724:CKA327732 CAC327724:CAE327732 BQG327724:BQI327732 BGK327724:BGM327732 AWO327724:AWQ327732 AMS327724:AMU327732 ACW327724:ACY327732 TA327724:TC327732 JE327724:JG327732 L327724:N327732 WVQ262188:WVS262196 WLU262188:WLW262196 WBY262188:WCA262196 VSC262188:VSE262196 VIG262188:VII262196 UYK262188:UYM262196 UOO262188:UOQ262196 UES262188:UEU262196 TUW262188:TUY262196 TLA262188:TLC262196 TBE262188:TBG262196 SRI262188:SRK262196 SHM262188:SHO262196 RXQ262188:RXS262196 RNU262188:RNW262196 RDY262188:REA262196 QUC262188:QUE262196 QKG262188:QKI262196 QAK262188:QAM262196 PQO262188:PQQ262196 PGS262188:PGU262196 OWW262188:OWY262196 ONA262188:ONC262196 ODE262188:ODG262196 NTI262188:NTK262196 NJM262188:NJO262196 MZQ262188:MZS262196 MPU262188:MPW262196 MFY262188:MGA262196 LWC262188:LWE262196 LMG262188:LMI262196 LCK262188:LCM262196 KSO262188:KSQ262196 KIS262188:KIU262196 JYW262188:JYY262196 JPA262188:JPC262196 JFE262188:JFG262196 IVI262188:IVK262196 ILM262188:ILO262196 IBQ262188:IBS262196 HRU262188:HRW262196 HHY262188:HIA262196 GYC262188:GYE262196 GOG262188:GOI262196 GEK262188:GEM262196 FUO262188:FUQ262196 FKS262188:FKU262196 FAW262188:FAY262196 ERA262188:ERC262196 EHE262188:EHG262196 DXI262188:DXK262196 DNM262188:DNO262196 DDQ262188:DDS262196 CTU262188:CTW262196 CJY262188:CKA262196 CAC262188:CAE262196 BQG262188:BQI262196 BGK262188:BGM262196 AWO262188:AWQ262196 AMS262188:AMU262196 ACW262188:ACY262196 TA262188:TC262196 JE262188:JG262196 L262188:N262196 WVQ196652:WVS196660 WLU196652:WLW196660 WBY196652:WCA196660 VSC196652:VSE196660 VIG196652:VII196660 UYK196652:UYM196660 UOO196652:UOQ196660 UES196652:UEU196660 TUW196652:TUY196660 TLA196652:TLC196660 TBE196652:TBG196660 SRI196652:SRK196660 SHM196652:SHO196660 RXQ196652:RXS196660 RNU196652:RNW196660 RDY196652:REA196660 QUC196652:QUE196660 QKG196652:QKI196660 QAK196652:QAM196660 PQO196652:PQQ196660 PGS196652:PGU196660 OWW196652:OWY196660 ONA196652:ONC196660 ODE196652:ODG196660 NTI196652:NTK196660 NJM196652:NJO196660 MZQ196652:MZS196660 MPU196652:MPW196660 MFY196652:MGA196660 LWC196652:LWE196660 LMG196652:LMI196660 LCK196652:LCM196660 KSO196652:KSQ196660 KIS196652:KIU196660 JYW196652:JYY196660 JPA196652:JPC196660 JFE196652:JFG196660 IVI196652:IVK196660 ILM196652:ILO196660 IBQ196652:IBS196660 HRU196652:HRW196660 HHY196652:HIA196660 GYC196652:GYE196660 GOG196652:GOI196660 GEK196652:GEM196660 FUO196652:FUQ196660 FKS196652:FKU196660 FAW196652:FAY196660 ERA196652:ERC196660 EHE196652:EHG196660 DXI196652:DXK196660 DNM196652:DNO196660 DDQ196652:DDS196660 CTU196652:CTW196660 CJY196652:CKA196660 CAC196652:CAE196660 BQG196652:BQI196660 BGK196652:BGM196660 AWO196652:AWQ196660 AMS196652:AMU196660 ACW196652:ACY196660 TA196652:TC196660 JE196652:JG196660 L196652:N196660 WVQ131116:WVS131124 WLU131116:WLW131124 WBY131116:WCA131124 VSC131116:VSE131124 VIG131116:VII131124 UYK131116:UYM131124 UOO131116:UOQ131124 UES131116:UEU131124 TUW131116:TUY131124 TLA131116:TLC131124 TBE131116:TBG131124 SRI131116:SRK131124 SHM131116:SHO131124 RXQ131116:RXS131124 RNU131116:RNW131124 RDY131116:REA131124 QUC131116:QUE131124 QKG131116:QKI131124 QAK131116:QAM131124 PQO131116:PQQ131124 PGS131116:PGU131124 OWW131116:OWY131124 ONA131116:ONC131124 ODE131116:ODG131124 NTI131116:NTK131124 NJM131116:NJO131124 MZQ131116:MZS131124 MPU131116:MPW131124 MFY131116:MGA131124 LWC131116:LWE131124 LMG131116:LMI131124 LCK131116:LCM131124 KSO131116:KSQ131124 KIS131116:KIU131124 JYW131116:JYY131124 JPA131116:JPC131124 JFE131116:JFG131124 IVI131116:IVK131124 ILM131116:ILO131124 IBQ131116:IBS131124 HRU131116:HRW131124 HHY131116:HIA131124 GYC131116:GYE131124 GOG131116:GOI131124 GEK131116:GEM131124 FUO131116:FUQ131124 FKS131116:FKU131124 FAW131116:FAY131124 ERA131116:ERC131124 EHE131116:EHG131124 DXI131116:DXK131124 DNM131116:DNO131124 DDQ131116:DDS131124 CTU131116:CTW131124 CJY131116:CKA131124 CAC131116:CAE131124 BQG131116:BQI131124 BGK131116:BGM131124 AWO131116:AWQ131124 AMS131116:AMU131124 ACW131116:ACY131124 TA131116:TC131124 JE131116:JG131124 L131116:N131124 WVQ65580:WVS65588 WLU65580:WLW65588 WBY65580:WCA65588 VSC65580:VSE65588 VIG65580:VII65588 UYK65580:UYM65588 UOO65580:UOQ65588 UES65580:UEU65588 TUW65580:TUY65588 TLA65580:TLC65588 TBE65580:TBG65588 SRI65580:SRK65588 SHM65580:SHO65588 RXQ65580:RXS65588 RNU65580:RNW65588 RDY65580:REA65588 QUC65580:QUE65588 QKG65580:QKI65588 QAK65580:QAM65588 PQO65580:PQQ65588 PGS65580:PGU65588 OWW65580:OWY65588 ONA65580:ONC65588 ODE65580:ODG65588 NTI65580:NTK65588 NJM65580:NJO65588 MZQ65580:MZS65588 MPU65580:MPW65588 MFY65580:MGA65588 LWC65580:LWE65588 LMG65580:LMI65588 LCK65580:LCM65588 KSO65580:KSQ65588 KIS65580:KIU65588 JYW65580:JYY65588 JPA65580:JPC65588 JFE65580:JFG65588 IVI65580:IVK65588 ILM65580:ILO65588 IBQ65580:IBS65588 HRU65580:HRW65588 HHY65580:HIA65588 GYC65580:GYE65588 GOG65580:GOI65588 GEK65580:GEM65588 FUO65580:FUQ65588 FKS65580:FKU65588 FAW65580:FAY65588 ERA65580:ERC65588 EHE65580:EHG65588 DXI65580:DXK65588 DNM65580:DNO65588 DDQ65580:DDS65588 CTU65580:CTW65588 CJY65580:CKA65588 CAC65580:CAE65588 BQG65580:BQI65588 BGK65580:BGM65588 AWO65580:AWQ65588 AMS65580:AMU65588 ACW65580:ACY65588 TA65580:TC65588 JE65580:JG65588 L65580:N65588 WVQ42:WVS50 WLU42:WLW50 WBY42:WCA50 VSC42:VSE50 VIG42:VII50 UYK42:UYM50 UOO42:UOQ50 UES42:UEU50 TUW42:TUY50 TLA42:TLC50 TBE42:TBG50 SRI42:SRK50 SHM42:SHO50 RXQ42:RXS50 RNU42:RNW50 RDY42:REA50 QUC42:QUE50 QKG42:QKI50 QAK42:QAM50 PQO42:PQQ50 PGS42:PGU50 OWW42:OWY50 ONA42:ONC50 ODE42:ODG50 NTI42:NTK50 NJM42:NJO50 MZQ42:MZS50 MPU42:MPW50 MFY42:MGA50 LWC42:LWE50 LMG42:LMI50 LCK42:LCM50 KSO42:KSQ50 KIS42:KIU50 JYW42:JYY50 JPA42:JPC50 JFE42:JFG50 IVI42:IVK50 ILM42:ILO50 IBQ42:IBS50 HRU42:HRW50 HHY42:HIA50 GYC42:GYE50 GOG42:GOI50 GEK42:GEM50 FUO42:FUQ50 FKS42:FKU50 FAW42:FAY50 ERA42:ERC50 EHE42:EHG50 DXI42:DXK50 DNM42:DNO50 DDQ42:DDS50 CTU42:CTW50 CJY42:CKA50 CAC42:CAE50 BQG42:BQI50 BGK42:BGM50 AWO42:AWQ50 AMS42:AMU50 ACW42:ACY50 TA42:TC50 JE42:JG50 L42:N50 WVQ983050:WVS983068 WLU983050:WLW983068 WBY983050:WCA983068 VSC983050:VSE983068 VIG983050:VII983068 UYK983050:UYM983068 UOO983050:UOQ983068 UES983050:UEU983068 TUW983050:TUY983068 TLA983050:TLC983068 TBE983050:TBG983068 SRI983050:SRK983068 SHM983050:SHO983068 RXQ983050:RXS983068 RNU983050:RNW983068 RDY983050:REA983068 QUC983050:QUE983068 QKG983050:QKI983068 QAK983050:QAM983068 PQO983050:PQQ983068 PGS983050:PGU983068 OWW983050:OWY983068 ONA983050:ONC983068 ODE983050:ODG983068 NTI983050:NTK983068 NJM983050:NJO983068 MZQ983050:MZS983068 MPU983050:MPW983068 MFY983050:MGA983068 LWC983050:LWE983068 LMG983050:LMI983068 LCK983050:LCM983068 KSO983050:KSQ983068 KIS983050:KIU983068 JYW983050:JYY983068 JPA983050:JPC983068 JFE983050:JFG983068 IVI983050:IVK983068 ILM983050:ILO983068 IBQ983050:IBS983068 HRU983050:HRW983068 HHY983050:HIA983068 GYC983050:GYE983068 GOG983050:GOI983068 GEK983050:GEM983068 FUO983050:FUQ983068 FKS983050:FKU983068 FAW983050:FAY983068 ERA983050:ERC983068 EHE983050:EHG983068 DXI983050:DXK983068 DNM983050:DNO983068 DDQ983050:DDS983068 CTU983050:CTW983068 CJY983050:CKA983068 CAC983050:CAE983068 BQG983050:BQI983068 BGK983050:BGM983068 AWO983050:AWQ983068 AMS983050:AMU983068 ACW983050:ACY983068 TA983050:TC983068 JE983050:JG983068 L983050:N983068 WVQ917514:WVS917532 WLU917514:WLW917532 WBY917514:WCA917532 VSC917514:VSE917532 VIG917514:VII917532 UYK917514:UYM917532 UOO917514:UOQ917532 UES917514:UEU917532 TUW917514:TUY917532 TLA917514:TLC917532 TBE917514:TBG917532 SRI917514:SRK917532 SHM917514:SHO917532 RXQ917514:RXS917532 RNU917514:RNW917532 RDY917514:REA917532 QUC917514:QUE917532 QKG917514:QKI917532 QAK917514:QAM917532 PQO917514:PQQ917532 PGS917514:PGU917532 OWW917514:OWY917532 ONA917514:ONC917532 ODE917514:ODG917532 NTI917514:NTK917532 NJM917514:NJO917532 MZQ917514:MZS917532 MPU917514:MPW917532 MFY917514:MGA917532 LWC917514:LWE917532 LMG917514:LMI917532 LCK917514:LCM917532 KSO917514:KSQ917532 KIS917514:KIU917532 JYW917514:JYY917532 JPA917514:JPC917532 JFE917514:JFG917532 IVI917514:IVK917532 ILM917514:ILO917532 IBQ917514:IBS917532 HRU917514:HRW917532 HHY917514:HIA917532 GYC917514:GYE917532 GOG917514:GOI917532 GEK917514:GEM917532 FUO917514:FUQ917532 FKS917514:FKU917532 FAW917514:FAY917532 ERA917514:ERC917532 EHE917514:EHG917532 DXI917514:DXK917532 DNM917514:DNO917532 DDQ917514:DDS917532 CTU917514:CTW917532 CJY917514:CKA917532 CAC917514:CAE917532 BQG917514:BQI917532 BGK917514:BGM917532 AWO917514:AWQ917532 AMS917514:AMU917532 ACW917514:ACY917532 TA917514:TC917532 JE917514:JG917532 L917514:N917532 WVQ851978:WVS851996 WLU851978:WLW851996 WBY851978:WCA851996 VSC851978:VSE851996 VIG851978:VII851996 UYK851978:UYM851996 UOO851978:UOQ851996 UES851978:UEU851996 TUW851978:TUY851996 TLA851978:TLC851996 TBE851978:TBG851996 SRI851978:SRK851996 SHM851978:SHO851996 RXQ851978:RXS851996 RNU851978:RNW851996 RDY851978:REA851996 QUC851978:QUE851996 QKG851978:QKI851996 QAK851978:QAM851996 PQO851978:PQQ851996 PGS851978:PGU851996 OWW851978:OWY851996 ONA851978:ONC851996 ODE851978:ODG851996 NTI851978:NTK851996 NJM851978:NJO851996 MZQ851978:MZS851996 MPU851978:MPW851996 MFY851978:MGA851996 LWC851978:LWE851996 LMG851978:LMI851996 LCK851978:LCM851996 KSO851978:KSQ851996 KIS851978:KIU851996 JYW851978:JYY851996 JPA851978:JPC851996 JFE851978:JFG851996 IVI851978:IVK851996 ILM851978:ILO851996 IBQ851978:IBS851996 HRU851978:HRW851996 HHY851978:HIA851996 GYC851978:GYE851996 GOG851978:GOI851996 GEK851978:GEM851996 FUO851978:FUQ851996 FKS851978:FKU851996 FAW851978:FAY851996 ERA851978:ERC851996 EHE851978:EHG851996 DXI851978:DXK851996 DNM851978:DNO851996 DDQ851978:DDS851996 CTU851978:CTW851996 CJY851978:CKA851996 CAC851978:CAE851996 BQG851978:BQI851996 BGK851978:BGM851996 AWO851978:AWQ851996 AMS851978:AMU851996 ACW851978:ACY851996 TA851978:TC851996 JE851978:JG851996 L851978:N851996 WVQ786442:WVS786460 WLU786442:WLW786460 WBY786442:WCA786460 VSC786442:VSE786460 VIG786442:VII786460 UYK786442:UYM786460 UOO786442:UOQ786460 UES786442:UEU786460 TUW786442:TUY786460 TLA786442:TLC786460 TBE786442:TBG786460 SRI786442:SRK786460 SHM786442:SHO786460 RXQ786442:RXS786460 RNU786442:RNW786460 RDY786442:REA786460 QUC786442:QUE786460 QKG786442:QKI786460 QAK786442:QAM786460 PQO786442:PQQ786460 PGS786442:PGU786460 OWW786442:OWY786460 ONA786442:ONC786460 ODE786442:ODG786460 NTI786442:NTK786460 NJM786442:NJO786460 MZQ786442:MZS786460 MPU786442:MPW786460 MFY786442:MGA786460 LWC786442:LWE786460 LMG786442:LMI786460 LCK786442:LCM786460 KSO786442:KSQ786460 KIS786442:KIU786460 JYW786442:JYY786460 JPA786442:JPC786460 JFE786442:JFG786460 IVI786442:IVK786460 ILM786442:ILO786460 IBQ786442:IBS786460 HRU786442:HRW786460 HHY786442:HIA786460 GYC786442:GYE786460 GOG786442:GOI786460 GEK786442:GEM786460 FUO786442:FUQ786460 FKS786442:FKU786460 FAW786442:FAY786460 ERA786442:ERC786460 EHE786442:EHG786460 DXI786442:DXK786460 DNM786442:DNO786460 DDQ786442:DDS786460 CTU786442:CTW786460 CJY786442:CKA786460 CAC786442:CAE786460 BQG786442:BQI786460 BGK786442:BGM786460 AWO786442:AWQ786460 AMS786442:AMU786460 ACW786442:ACY786460 TA786442:TC786460 JE786442:JG786460 L786442:N786460 WVQ720906:WVS720924 WLU720906:WLW720924 WBY720906:WCA720924 VSC720906:VSE720924 VIG720906:VII720924 UYK720906:UYM720924 UOO720906:UOQ720924 UES720906:UEU720924 TUW720906:TUY720924 TLA720906:TLC720924 TBE720906:TBG720924 SRI720906:SRK720924 SHM720906:SHO720924 RXQ720906:RXS720924 RNU720906:RNW720924 RDY720906:REA720924 QUC720906:QUE720924 QKG720906:QKI720924 QAK720906:QAM720924 PQO720906:PQQ720924 PGS720906:PGU720924 OWW720906:OWY720924 ONA720906:ONC720924 ODE720906:ODG720924 NTI720906:NTK720924 NJM720906:NJO720924 MZQ720906:MZS720924 MPU720906:MPW720924 MFY720906:MGA720924 LWC720906:LWE720924 LMG720906:LMI720924 LCK720906:LCM720924 KSO720906:KSQ720924 KIS720906:KIU720924 JYW720906:JYY720924 JPA720906:JPC720924 JFE720906:JFG720924 IVI720906:IVK720924 ILM720906:ILO720924 IBQ720906:IBS720924 HRU720906:HRW720924 HHY720906:HIA720924 GYC720906:GYE720924 GOG720906:GOI720924 GEK720906:GEM720924 FUO720906:FUQ720924 FKS720906:FKU720924 FAW720906:FAY720924 ERA720906:ERC720924 EHE720906:EHG720924 DXI720906:DXK720924 DNM720906:DNO720924 DDQ720906:DDS720924 CTU720906:CTW720924 CJY720906:CKA720924 CAC720906:CAE720924 BQG720906:BQI720924 BGK720906:BGM720924 AWO720906:AWQ720924 AMS720906:AMU720924 ACW720906:ACY720924 TA720906:TC720924 JE720906:JG720924 L720906:N720924 WVQ655370:WVS655388 WLU655370:WLW655388 WBY655370:WCA655388 VSC655370:VSE655388 VIG655370:VII655388 UYK655370:UYM655388 UOO655370:UOQ655388 UES655370:UEU655388 TUW655370:TUY655388 TLA655370:TLC655388 TBE655370:TBG655388 SRI655370:SRK655388 SHM655370:SHO655388 RXQ655370:RXS655388 RNU655370:RNW655388 RDY655370:REA655388 QUC655370:QUE655388 QKG655370:QKI655388 QAK655370:QAM655388 PQO655370:PQQ655388 PGS655370:PGU655388 OWW655370:OWY655388 ONA655370:ONC655388 ODE655370:ODG655388 NTI655370:NTK655388 NJM655370:NJO655388 MZQ655370:MZS655388 MPU655370:MPW655388 MFY655370:MGA655388 LWC655370:LWE655388 LMG655370:LMI655388 LCK655370:LCM655388 KSO655370:KSQ655388 KIS655370:KIU655388 JYW655370:JYY655388 JPA655370:JPC655388 JFE655370:JFG655388 IVI655370:IVK655388 ILM655370:ILO655388 IBQ655370:IBS655388 HRU655370:HRW655388 HHY655370:HIA655388 GYC655370:GYE655388 GOG655370:GOI655388 GEK655370:GEM655388 FUO655370:FUQ655388 FKS655370:FKU655388 FAW655370:FAY655388 ERA655370:ERC655388 EHE655370:EHG655388 DXI655370:DXK655388 DNM655370:DNO655388 DDQ655370:DDS655388 CTU655370:CTW655388 CJY655370:CKA655388 CAC655370:CAE655388 BQG655370:BQI655388 BGK655370:BGM655388 AWO655370:AWQ655388 AMS655370:AMU655388 ACW655370:ACY655388 TA655370:TC655388 JE655370:JG655388 L655370:N655388 WVQ589834:WVS589852 WLU589834:WLW589852 WBY589834:WCA589852 VSC589834:VSE589852 VIG589834:VII589852 UYK589834:UYM589852 UOO589834:UOQ589852 UES589834:UEU589852 TUW589834:TUY589852 TLA589834:TLC589852 TBE589834:TBG589852 SRI589834:SRK589852 SHM589834:SHO589852 RXQ589834:RXS589852 RNU589834:RNW589852 RDY589834:REA589852 QUC589834:QUE589852 QKG589834:QKI589852 QAK589834:QAM589852 PQO589834:PQQ589852 PGS589834:PGU589852 OWW589834:OWY589852 ONA589834:ONC589852 ODE589834:ODG589852 NTI589834:NTK589852 NJM589834:NJO589852 MZQ589834:MZS589852 MPU589834:MPW589852 MFY589834:MGA589852 LWC589834:LWE589852 LMG589834:LMI589852 LCK589834:LCM589852 KSO589834:KSQ589852 KIS589834:KIU589852 JYW589834:JYY589852 JPA589834:JPC589852 JFE589834:JFG589852 IVI589834:IVK589852 ILM589834:ILO589852 IBQ589834:IBS589852 HRU589834:HRW589852 HHY589834:HIA589852 GYC589834:GYE589852 GOG589834:GOI589852 GEK589834:GEM589852 FUO589834:FUQ589852 FKS589834:FKU589852 FAW589834:FAY589852 ERA589834:ERC589852 EHE589834:EHG589852 DXI589834:DXK589852 DNM589834:DNO589852 DDQ589834:DDS589852 CTU589834:CTW589852 CJY589834:CKA589852 CAC589834:CAE589852 BQG589834:BQI589852 BGK589834:BGM589852 AWO589834:AWQ589852 AMS589834:AMU589852 ACW589834:ACY589852 TA589834:TC589852 JE589834:JG589852 L589834:N589852 WVQ524298:WVS524316 WLU524298:WLW524316 WBY524298:WCA524316 VSC524298:VSE524316 VIG524298:VII524316 UYK524298:UYM524316 UOO524298:UOQ524316 UES524298:UEU524316 TUW524298:TUY524316 TLA524298:TLC524316 TBE524298:TBG524316 SRI524298:SRK524316 SHM524298:SHO524316 RXQ524298:RXS524316 RNU524298:RNW524316 RDY524298:REA524316 QUC524298:QUE524316 QKG524298:QKI524316 QAK524298:QAM524316 PQO524298:PQQ524316 PGS524298:PGU524316 OWW524298:OWY524316 ONA524298:ONC524316 ODE524298:ODG524316 NTI524298:NTK524316 NJM524298:NJO524316 MZQ524298:MZS524316 MPU524298:MPW524316 MFY524298:MGA524316 LWC524298:LWE524316 LMG524298:LMI524316 LCK524298:LCM524316 KSO524298:KSQ524316 KIS524298:KIU524316 JYW524298:JYY524316 JPA524298:JPC524316 JFE524298:JFG524316 IVI524298:IVK524316 ILM524298:ILO524316 IBQ524298:IBS524316 HRU524298:HRW524316 HHY524298:HIA524316 GYC524298:GYE524316 GOG524298:GOI524316 GEK524298:GEM524316 FUO524298:FUQ524316 FKS524298:FKU524316 FAW524298:FAY524316 ERA524298:ERC524316 EHE524298:EHG524316 DXI524298:DXK524316 DNM524298:DNO524316 DDQ524298:DDS524316 CTU524298:CTW524316 CJY524298:CKA524316 CAC524298:CAE524316 BQG524298:BQI524316 BGK524298:BGM524316 AWO524298:AWQ524316 AMS524298:AMU524316 ACW524298:ACY524316 TA524298:TC524316 JE524298:JG524316 L524298:N524316 WVQ458762:WVS458780 WLU458762:WLW458780 WBY458762:WCA458780 VSC458762:VSE458780 VIG458762:VII458780 UYK458762:UYM458780 UOO458762:UOQ458780 UES458762:UEU458780 TUW458762:TUY458780 TLA458762:TLC458780 TBE458762:TBG458780 SRI458762:SRK458780 SHM458762:SHO458780 RXQ458762:RXS458780 RNU458762:RNW458780 RDY458762:REA458780 QUC458762:QUE458780 QKG458762:QKI458780 QAK458762:QAM458780 PQO458762:PQQ458780 PGS458762:PGU458780 OWW458762:OWY458780 ONA458762:ONC458780 ODE458762:ODG458780 NTI458762:NTK458780 NJM458762:NJO458780 MZQ458762:MZS458780 MPU458762:MPW458780 MFY458762:MGA458780 LWC458762:LWE458780 LMG458762:LMI458780 LCK458762:LCM458780 KSO458762:KSQ458780 KIS458762:KIU458780 JYW458762:JYY458780 JPA458762:JPC458780 JFE458762:JFG458780 IVI458762:IVK458780 ILM458762:ILO458780 IBQ458762:IBS458780 HRU458762:HRW458780 HHY458762:HIA458780 GYC458762:GYE458780 GOG458762:GOI458780 GEK458762:GEM458780 FUO458762:FUQ458780 FKS458762:FKU458780 FAW458762:FAY458780 ERA458762:ERC458780 EHE458762:EHG458780 DXI458762:DXK458780 DNM458762:DNO458780 DDQ458762:DDS458780 CTU458762:CTW458780 CJY458762:CKA458780 CAC458762:CAE458780 BQG458762:BQI458780 BGK458762:BGM458780 AWO458762:AWQ458780 AMS458762:AMU458780 ACW458762:ACY458780 TA458762:TC458780 JE458762:JG458780 L458762:N458780 WVQ393226:WVS393244 WLU393226:WLW393244 WBY393226:WCA393244 VSC393226:VSE393244 VIG393226:VII393244 UYK393226:UYM393244 UOO393226:UOQ393244 UES393226:UEU393244 TUW393226:TUY393244 TLA393226:TLC393244 TBE393226:TBG393244 SRI393226:SRK393244 SHM393226:SHO393244 RXQ393226:RXS393244 RNU393226:RNW393244 RDY393226:REA393244 QUC393226:QUE393244 QKG393226:QKI393244 QAK393226:QAM393244 PQO393226:PQQ393244 PGS393226:PGU393244 OWW393226:OWY393244 ONA393226:ONC393244 ODE393226:ODG393244 NTI393226:NTK393244 NJM393226:NJO393244 MZQ393226:MZS393244 MPU393226:MPW393244 MFY393226:MGA393244 LWC393226:LWE393244 LMG393226:LMI393244 LCK393226:LCM393244 KSO393226:KSQ393244 KIS393226:KIU393244 JYW393226:JYY393244 JPA393226:JPC393244 JFE393226:JFG393244 IVI393226:IVK393244 ILM393226:ILO393244 IBQ393226:IBS393244 HRU393226:HRW393244 HHY393226:HIA393244 GYC393226:GYE393244 GOG393226:GOI393244 GEK393226:GEM393244 FUO393226:FUQ393244 FKS393226:FKU393244 FAW393226:FAY393244 ERA393226:ERC393244 EHE393226:EHG393244 DXI393226:DXK393244 DNM393226:DNO393244 DDQ393226:DDS393244 CTU393226:CTW393244 CJY393226:CKA393244 CAC393226:CAE393244 BQG393226:BQI393244 BGK393226:BGM393244 AWO393226:AWQ393244 AMS393226:AMU393244 ACW393226:ACY393244 TA393226:TC393244 JE393226:JG393244 L393226:N393244 WVQ327690:WVS327708 WLU327690:WLW327708 WBY327690:WCA327708 VSC327690:VSE327708 VIG327690:VII327708 UYK327690:UYM327708 UOO327690:UOQ327708 UES327690:UEU327708 TUW327690:TUY327708 TLA327690:TLC327708 TBE327690:TBG327708 SRI327690:SRK327708 SHM327690:SHO327708 RXQ327690:RXS327708 RNU327690:RNW327708 RDY327690:REA327708 QUC327690:QUE327708 QKG327690:QKI327708 QAK327690:QAM327708 PQO327690:PQQ327708 PGS327690:PGU327708 OWW327690:OWY327708 ONA327690:ONC327708 ODE327690:ODG327708 NTI327690:NTK327708 NJM327690:NJO327708 MZQ327690:MZS327708 MPU327690:MPW327708 MFY327690:MGA327708 LWC327690:LWE327708 LMG327690:LMI327708 LCK327690:LCM327708 KSO327690:KSQ327708 KIS327690:KIU327708 JYW327690:JYY327708 JPA327690:JPC327708 JFE327690:JFG327708 IVI327690:IVK327708 ILM327690:ILO327708 IBQ327690:IBS327708 HRU327690:HRW327708 HHY327690:HIA327708 GYC327690:GYE327708 GOG327690:GOI327708 GEK327690:GEM327708 FUO327690:FUQ327708 FKS327690:FKU327708 FAW327690:FAY327708 ERA327690:ERC327708 EHE327690:EHG327708 DXI327690:DXK327708 DNM327690:DNO327708 DDQ327690:DDS327708 CTU327690:CTW327708 CJY327690:CKA327708 CAC327690:CAE327708 BQG327690:BQI327708 BGK327690:BGM327708 AWO327690:AWQ327708 AMS327690:AMU327708 ACW327690:ACY327708 TA327690:TC327708 JE327690:JG327708 L327690:N327708 WVQ262154:WVS262172 WLU262154:WLW262172 WBY262154:WCA262172 VSC262154:VSE262172 VIG262154:VII262172 UYK262154:UYM262172 UOO262154:UOQ262172 UES262154:UEU262172 TUW262154:TUY262172 TLA262154:TLC262172 TBE262154:TBG262172 SRI262154:SRK262172 SHM262154:SHO262172 RXQ262154:RXS262172 RNU262154:RNW262172 RDY262154:REA262172 QUC262154:QUE262172 QKG262154:QKI262172 QAK262154:QAM262172 PQO262154:PQQ262172 PGS262154:PGU262172 OWW262154:OWY262172 ONA262154:ONC262172 ODE262154:ODG262172 NTI262154:NTK262172 NJM262154:NJO262172 MZQ262154:MZS262172 MPU262154:MPW262172 MFY262154:MGA262172 LWC262154:LWE262172 LMG262154:LMI262172 LCK262154:LCM262172 KSO262154:KSQ262172 KIS262154:KIU262172 JYW262154:JYY262172 JPA262154:JPC262172 JFE262154:JFG262172 IVI262154:IVK262172 ILM262154:ILO262172 IBQ262154:IBS262172 HRU262154:HRW262172 HHY262154:HIA262172 GYC262154:GYE262172 GOG262154:GOI262172 GEK262154:GEM262172 FUO262154:FUQ262172 FKS262154:FKU262172 FAW262154:FAY262172 ERA262154:ERC262172 EHE262154:EHG262172 DXI262154:DXK262172 DNM262154:DNO262172 DDQ262154:DDS262172 CTU262154:CTW262172 CJY262154:CKA262172 CAC262154:CAE262172 BQG262154:BQI262172 BGK262154:BGM262172 AWO262154:AWQ262172 AMS262154:AMU262172 ACW262154:ACY262172 TA262154:TC262172 JE262154:JG262172 L262154:N262172 WVQ196618:WVS196636 WLU196618:WLW196636 WBY196618:WCA196636 VSC196618:VSE196636 VIG196618:VII196636 UYK196618:UYM196636 UOO196618:UOQ196636 UES196618:UEU196636 TUW196618:TUY196636 TLA196618:TLC196636 TBE196618:TBG196636 SRI196618:SRK196636 SHM196618:SHO196636 RXQ196618:RXS196636 RNU196618:RNW196636 RDY196618:REA196636 QUC196618:QUE196636 QKG196618:QKI196636 QAK196618:QAM196636 PQO196618:PQQ196636 PGS196618:PGU196636 OWW196618:OWY196636 ONA196618:ONC196636 ODE196618:ODG196636 NTI196618:NTK196636 NJM196618:NJO196636 MZQ196618:MZS196636 MPU196618:MPW196636 MFY196618:MGA196636 LWC196618:LWE196636 LMG196618:LMI196636 LCK196618:LCM196636 KSO196618:KSQ196636 KIS196618:KIU196636 JYW196618:JYY196636 JPA196618:JPC196636 JFE196618:JFG196636 IVI196618:IVK196636 ILM196618:ILO196636 IBQ196618:IBS196636 HRU196618:HRW196636 HHY196618:HIA196636 GYC196618:GYE196636 GOG196618:GOI196636 GEK196618:GEM196636 FUO196618:FUQ196636 FKS196618:FKU196636 FAW196618:FAY196636 ERA196618:ERC196636 EHE196618:EHG196636 DXI196618:DXK196636 DNM196618:DNO196636 DDQ196618:DDS196636 CTU196618:CTW196636 CJY196618:CKA196636 CAC196618:CAE196636 BQG196618:BQI196636 BGK196618:BGM196636 AWO196618:AWQ196636 AMS196618:AMU196636 ACW196618:ACY196636 TA196618:TC196636 JE196618:JG196636 L196618:N196636 WVQ131082:WVS131100 WLU131082:WLW131100 WBY131082:WCA131100 VSC131082:VSE131100 VIG131082:VII131100 UYK131082:UYM131100 UOO131082:UOQ131100 UES131082:UEU131100 TUW131082:TUY131100 TLA131082:TLC131100 TBE131082:TBG131100 SRI131082:SRK131100 SHM131082:SHO131100 RXQ131082:RXS131100 RNU131082:RNW131100 RDY131082:REA131100 QUC131082:QUE131100 QKG131082:QKI131100 QAK131082:QAM131100 PQO131082:PQQ131100 PGS131082:PGU131100 OWW131082:OWY131100 ONA131082:ONC131100 ODE131082:ODG131100 NTI131082:NTK131100 NJM131082:NJO131100 MZQ131082:MZS131100 MPU131082:MPW131100 MFY131082:MGA131100 LWC131082:LWE131100 LMG131082:LMI131100 LCK131082:LCM131100 KSO131082:KSQ131100 KIS131082:KIU131100 JYW131082:JYY131100 JPA131082:JPC131100 JFE131082:JFG131100 IVI131082:IVK131100 ILM131082:ILO131100 IBQ131082:IBS131100 HRU131082:HRW131100 HHY131082:HIA131100 GYC131082:GYE131100 GOG131082:GOI131100 GEK131082:GEM131100 FUO131082:FUQ131100 FKS131082:FKU131100 FAW131082:FAY131100 ERA131082:ERC131100 EHE131082:EHG131100 DXI131082:DXK131100 DNM131082:DNO131100 DDQ131082:DDS131100 CTU131082:CTW131100 CJY131082:CKA131100 CAC131082:CAE131100 BQG131082:BQI131100 BGK131082:BGM131100 AWO131082:AWQ131100 AMS131082:AMU131100 ACW131082:ACY131100 TA131082:TC131100 JE131082:JG131100 L131082:N131100 WVQ65546:WVS65564 WLU65546:WLW65564 WBY65546:WCA65564 VSC65546:VSE65564 VIG65546:VII65564 UYK65546:UYM65564 UOO65546:UOQ65564 UES65546:UEU65564 TUW65546:TUY65564 TLA65546:TLC65564 TBE65546:TBG65564 SRI65546:SRK65564 SHM65546:SHO65564 RXQ65546:RXS65564 RNU65546:RNW65564 RDY65546:REA65564 QUC65546:QUE65564 QKG65546:QKI65564 QAK65546:QAM65564 PQO65546:PQQ65564 PGS65546:PGU65564 OWW65546:OWY65564 ONA65546:ONC65564 ODE65546:ODG65564 NTI65546:NTK65564 NJM65546:NJO65564 MZQ65546:MZS65564 MPU65546:MPW65564 MFY65546:MGA65564 LWC65546:LWE65564 LMG65546:LMI65564 LCK65546:LCM65564 KSO65546:KSQ65564 KIS65546:KIU65564 JYW65546:JYY65564 JPA65546:JPC65564 JFE65546:JFG65564 IVI65546:IVK65564 ILM65546:ILO65564 IBQ65546:IBS65564 HRU65546:HRW65564 HHY65546:HIA65564 GYC65546:GYE65564 GOG65546:GOI65564 GEK65546:GEM65564 FUO65546:FUQ65564 FKS65546:FKU65564 FAW65546:FAY65564 ERA65546:ERC65564 EHE65546:EHG65564 DXI65546:DXK65564 DNM65546:DNO65564 DDQ65546:DDS65564 CTU65546:CTW65564 CJY65546:CKA65564 CAC65546:CAE65564 BQG65546:BQI65564 BGK65546:BGM65564 AWO65546:AWQ65564 AMS65546:AMU65564 ACW65546:ACY65564 TA65546:TC65564 JE65546:JG65564 L65546:N65564 WVQ8:WVS26 WLU8:WLW26 WBY8:WCA26 VSC8:VSE26 VIG8:VII26 UYK8:UYM26 UOO8:UOQ26 UES8:UEU26 TUW8:TUY26 TLA8:TLC26 TBE8:TBG26 SRI8:SRK26 SHM8:SHO26 RXQ8:RXS26 RNU8:RNW26 RDY8:REA26 QUC8:QUE26 QKG8:QKI26 QAK8:QAM26 PQO8:PQQ26 PGS8:PGU26 OWW8:OWY26 ONA8:ONC26 ODE8:ODG26 NTI8:NTK26 NJM8:NJO26 MZQ8:MZS26 MPU8:MPW26 MFY8:MGA26 LWC8:LWE26 LMG8:LMI26 LCK8:LCM26 KSO8:KSQ26 KIS8:KIU26 JYW8:JYY26 JPA8:JPC26 JFE8:JFG26 IVI8:IVK26 ILM8:ILO26 IBQ8:IBS26 HRU8:HRW26 HHY8:HIA26 GYC8:GYE26 GOG8:GOI26 GEK8:GEM26 FUO8:FUQ26 FKS8:FKU26 FAW8:FAY26 ERA8:ERC26 EHE8:EHG26 DXI8:DXK26 DNM8:DNO26 DDQ8:DDS26 CTU8:CTW26 CJY8:CKA26 CAC8:CAE26 BQG8:BQI26 BGK8:BGM26 AWO8:AWQ26 AMS8:AMU26 ACW8:ACY26 TA8:TC26 WVQ85:WVS86" xr:uid="{00000000-0002-0000-1000-000000000000}">
      <formula1>$A$51:$A$56</formula1>
    </dataValidation>
    <dataValidation type="list" allowBlank="1" showInputMessage="1" showErrorMessage="1" sqref="L65543:N65545 WVQ983047:WVS983049 WLU983047:WLW983049 WBY983047:WCA983049 VSC983047:VSE983049 VIG983047:VII983049 UYK983047:UYM983049 UOO983047:UOQ983049 UES983047:UEU983049 TUW983047:TUY983049 TLA983047:TLC983049 TBE983047:TBG983049 SRI983047:SRK983049 SHM983047:SHO983049 RXQ983047:RXS983049 RNU983047:RNW983049 RDY983047:REA983049 QUC983047:QUE983049 QKG983047:QKI983049 QAK983047:QAM983049 PQO983047:PQQ983049 PGS983047:PGU983049 OWW983047:OWY983049 ONA983047:ONC983049 ODE983047:ODG983049 NTI983047:NTK983049 NJM983047:NJO983049 MZQ983047:MZS983049 MPU983047:MPW983049 MFY983047:MGA983049 LWC983047:LWE983049 LMG983047:LMI983049 LCK983047:LCM983049 KSO983047:KSQ983049 KIS983047:KIU983049 JYW983047:JYY983049 JPA983047:JPC983049 JFE983047:JFG983049 IVI983047:IVK983049 ILM983047:ILO983049 IBQ983047:IBS983049 HRU983047:HRW983049 HHY983047:HIA983049 GYC983047:GYE983049 GOG983047:GOI983049 GEK983047:GEM983049 FUO983047:FUQ983049 FKS983047:FKU983049 FAW983047:FAY983049 ERA983047:ERC983049 EHE983047:EHG983049 DXI983047:DXK983049 DNM983047:DNO983049 DDQ983047:DDS983049 CTU983047:CTW983049 CJY983047:CKA983049 CAC983047:CAE983049 BQG983047:BQI983049 BGK983047:BGM983049 AWO983047:AWQ983049 AMS983047:AMU983049 ACW983047:ACY983049 TA983047:TC983049 JE983047:JG983049 L983047:N983049 WVQ917511:WVS917513 WLU917511:WLW917513 WBY917511:WCA917513 VSC917511:VSE917513 VIG917511:VII917513 UYK917511:UYM917513 UOO917511:UOQ917513 UES917511:UEU917513 TUW917511:TUY917513 TLA917511:TLC917513 TBE917511:TBG917513 SRI917511:SRK917513 SHM917511:SHO917513 RXQ917511:RXS917513 RNU917511:RNW917513 RDY917511:REA917513 QUC917511:QUE917513 QKG917511:QKI917513 QAK917511:QAM917513 PQO917511:PQQ917513 PGS917511:PGU917513 OWW917511:OWY917513 ONA917511:ONC917513 ODE917511:ODG917513 NTI917511:NTK917513 NJM917511:NJO917513 MZQ917511:MZS917513 MPU917511:MPW917513 MFY917511:MGA917513 LWC917511:LWE917513 LMG917511:LMI917513 LCK917511:LCM917513 KSO917511:KSQ917513 KIS917511:KIU917513 JYW917511:JYY917513 JPA917511:JPC917513 JFE917511:JFG917513 IVI917511:IVK917513 ILM917511:ILO917513 IBQ917511:IBS917513 HRU917511:HRW917513 HHY917511:HIA917513 GYC917511:GYE917513 GOG917511:GOI917513 GEK917511:GEM917513 FUO917511:FUQ917513 FKS917511:FKU917513 FAW917511:FAY917513 ERA917511:ERC917513 EHE917511:EHG917513 DXI917511:DXK917513 DNM917511:DNO917513 DDQ917511:DDS917513 CTU917511:CTW917513 CJY917511:CKA917513 CAC917511:CAE917513 BQG917511:BQI917513 BGK917511:BGM917513 AWO917511:AWQ917513 AMS917511:AMU917513 ACW917511:ACY917513 TA917511:TC917513 JE917511:JG917513 L917511:N917513 WVQ851975:WVS851977 WLU851975:WLW851977 WBY851975:WCA851977 VSC851975:VSE851977 VIG851975:VII851977 UYK851975:UYM851977 UOO851975:UOQ851977 UES851975:UEU851977 TUW851975:TUY851977 TLA851975:TLC851977 TBE851975:TBG851977 SRI851975:SRK851977 SHM851975:SHO851977 RXQ851975:RXS851977 RNU851975:RNW851977 RDY851975:REA851977 QUC851975:QUE851977 QKG851975:QKI851977 QAK851975:QAM851977 PQO851975:PQQ851977 PGS851975:PGU851977 OWW851975:OWY851977 ONA851975:ONC851977 ODE851975:ODG851977 NTI851975:NTK851977 NJM851975:NJO851977 MZQ851975:MZS851977 MPU851975:MPW851977 MFY851975:MGA851977 LWC851975:LWE851977 LMG851975:LMI851977 LCK851975:LCM851977 KSO851975:KSQ851977 KIS851975:KIU851977 JYW851975:JYY851977 JPA851975:JPC851977 JFE851975:JFG851977 IVI851975:IVK851977 ILM851975:ILO851977 IBQ851975:IBS851977 HRU851975:HRW851977 HHY851975:HIA851977 GYC851975:GYE851977 GOG851975:GOI851977 GEK851975:GEM851977 FUO851975:FUQ851977 FKS851975:FKU851977 FAW851975:FAY851977 ERA851975:ERC851977 EHE851975:EHG851977 DXI851975:DXK851977 DNM851975:DNO851977 DDQ851975:DDS851977 CTU851975:CTW851977 CJY851975:CKA851977 CAC851975:CAE851977 BQG851975:BQI851977 BGK851975:BGM851977 AWO851975:AWQ851977 AMS851975:AMU851977 ACW851975:ACY851977 TA851975:TC851977 JE851975:JG851977 L851975:N851977 WVQ786439:WVS786441 WLU786439:WLW786441 WBY786439:WCA786441 VSC786439:VSE786441 VIG786439:VII786441 UYK786439:UYM786441 UOO786439:UOQ786441 UES786439:UEU786441 TUW786439:TUY786441 TLA786439:TLC786441 TBE786439:TBG786441 SRI786439:SRK786441 SHM786439:SHO786441 RXQ786439:RXS786441 RNU786439:RNW786441 RDY786439:REA786441 QUC786439:QUE786441 QKG786439:QKI786441 QAK786439:QAM786441 PQO786439:PQQ786441 PGS786439:PGU786441 OWW786439:OWY786441 ONA786439:ONC786441 ODE786439:ODG786441 NTI786439:NTK786441 NJM786439:NJO786441 MZQ786439:MZS786441 MPU786439:MPW786441 MFY786439:MGA786441 LWC786439:LWE786441 LMG786439:LMI786441 LCK786439:LCM786441 KSO786439:KSQ786441 KIS786439:KIU786441 JYW786439:JYY786441 JPA786439:JPC786441 JFE786439:JFG786441 IVI786439:IVK786441 ILM786439:ILO786441 IBQ786439:IBS786441 HRU786439:HRW786441 HHY786439:HIA786441 GYC786439:GYE786441 GOG786439:GOI786441 GEK786439:GEM786441 FUO786439:FUQ786441 FKS786439:FKU786441 FAW786439:FAY786441 ERA786439:ERC786441 EHE786439:EHG786441 DXI786439:DXK786441 DNM786439:DNO786441 DDQ786439:DDS786441 CTU786439:CTW786441 CJY786439:CKA786441 CAC786439:CAE786441 BQG786439:BQI786441 BGK786439:BGM786441 AWO786439:AWQ786441 AMS786439:AMU786441 ACW786439:ACY786441 TA786439:TC786441 JE786439:JG786441 L786439:N786441 WVQ720903:WVS720905 WLU720903:WLW720905 WBY720903:WCA720905 VSC720903:VSE720905 VIG720903:VII720905 UYK720903:UYM720905 UOO720903:UOQ720905 UES720903:UEU720905 TUW720903:TUY720905 TLA720903:TLC720905 TBE720903:TBG720905 SRI720903:SRK720905 SHM720903:SHO720905 RXQ720903:RXS720905 RNU720903:RNW720905 RDY720903:REA720905 QUC720903:QUE720905 QKG720903:QKI720905 QAK720903:QAM720905 PQO720903:PQQ720905 PGS720903:PGU720905 OWW720903:OWY720905 ONA720903:ONC720905 ODE720903:ODG720905 NTI720903:NTK720905 NJM720903:NJO720905 MZQ720903:MZS720905 MPU720903:MPW720905 MFY720903:MGA720905 LWC720903:LWE720905 LMG720903:LMI720905 LCK720903:LCM720905 KSO720903:KSQ720905 KIS720903:KIU720905 JYW720903:JYY720905 JPA720903:JPC720905 JFE720903:JFG720905 IVI720903:IVK720905 ILM720903:ILO720905 IBQ720903:IBS720905 HRU720903:HRW720905 HHY720903:HIA720905 GYC720903:GYE720905 GOG720903:GOI720905 GEK720903:GEM720905 FUO720903:FUQ720905 FKS720903:FKU720905 FAW720903:FAY720905 ERA720903:ERC720905 EHE720903:EHG720905 DXI720903:DXK720905 DNM720903:DNO720905 DDQ720903:DDS720905 CTU720903:CTW720905 CJY720903:CKA720905 CAC720903:CAE720905 BQG720903:BQI720905 BGK720903:BGM720905 AWO720903:AWQ720905 AMS720903:AMU720905 ACW720903:ACY720905 TA720903:TC720905 JE720903:JG720905 L720903:N720905 WVQ655367:WVS655369 WLU655367:WLW655369 WBY655367:WCA655369 VSC655367:VSE655369 VIG655367:VII655369 UYK655367:UYM655369 UOO655367:UOQ655369 UES655367:UEU655369 TUW655367:TUY655369 TLA655367:TLC655369 TBE655367:TBG655369 SRI655367:SRK655369 SHM655367:SHO655369 RXQ655367:RXS655369 RNU655367:RNW655369 RDY655367:REA655369 QUC655367:QUE655369 QKG655367:QKI655369 QAK655367:QAM655369 PQO655367:PQQ655369 PGS655367:PGU655369 OWW655367:OWY655369 ONA655367:ONC655369 ODE655367:ODG655369 NTI655367:NTK655369 NJM655367:NJO655369 MZQ655367:MZS655369 MPU655367:MPW655369 MFY655367:MGA655369 LWC655367:LWE655369 LMG655367:LMI655369 LCK655367:LCM655369 KSO655367:KSQ655369 KIS655367:KIU655369 JYW655367:JYY655369 JPA655367:JPC655369 JFE655367:JFG655369 IVI655367:IVK655369 ILM655367:ILO655369 IBQ655367:IBS655369 HRU655367:HRW655369 HHY655367:HIA655369 GYC655367:GYE655369 GOG655367:GOI655369 GEK655367:GEM655369 FUO655367:FUQ655369 FKS655367:FKU655369 FAW655367:FAY655369 ERA655367:ERC655369 EHE655367:EHG655369 DXI655367:DXK655369 DNM655367:DNO655369 DDQ655367:DDS655369 CTU655367:CTW655369 CJY655367:CKA655369 CAC655367:CAE655369 BQG655367:BQI655369 BGK655367:BGM655369 AWO655367:AWQ655369 AMS655367:AMU655369 ACW655367:ACY655369 TA655367:TC655369 JE655367:JG655369 L655367:N655369 WVQ589831:WVS589833 WLU589831:WLW589833 WBY589831:WCA589833 VSC589831:VSE589833 VIG589831:VII589833 UYK589831:UYM589833 UOO589831:UOQ589833 UES589831:UEU589833 TUW589831:TUY589833 TLA589831:TLC589833 TBE589831:TBG589833 SRI589831:SRK589833 SHM589831:SHO589833 RXQ589831:RXS589833 RNU589831:RNW589833 RDY589831:REA589833 QUC589831:QUE589833 QKG589831:QKI589833 QAK589831:QAM589833 PQO589831:PQQ589833 PGS589831:PGU589833 OWW589831:OWY589833 ONA589831:ONC589833 ODE589831:ODG589833 NTI589831:NTK589833 NJM589831:NJO589833 MZQ589831:MZS589833 MPU589831:MPW589833 MFY589831:MGA589833 LWC589831:LWE589833 LMG589831:LMI589833 LCK589831:LCM589833 KSO589831:KSQ589833 KIS589831:KIU589833 JYW589831:JYY589833 JPA589831:JPC589833 JFE589831:JFG589833 IVI589831:IVK589833 ILM589831:ILO589833 IBQ589831:IBS589833 HRU589831:HRW589833 HHY589831:HIA589833 GYC589831:GYE589833 GOG589831:GOI589833 GEK589831:GEM589833 FUO589831:FUQ589833 FKS589831:FKU589833 FAW589831:FAY589833 ERA589831:ERC589833 EHE589831:EHG589833 DXI589831:DXK589833 DNM589831:DNO589833 DDQ589831:DDS589833 CTU589831:CTW589833 CJY589831:CKA589833 CAC589831:CAE589833 BQG589831:BQI589833 BGK589831:BGM589833 AWO589831:AWQ589833 AMS589831:AMU589833 ACW589831:ACY589833 TA589831:TC589833 JE589831:JG589833 L589831:N589833 WVQ524295:WVS524297 WLU524295:WLW524297 WBY524295:WCA524297 VSC524295:VSE524297 VIG524295:VII524297 UYK524295:UYM524297 UOO524295:UOQ524297 UES524295:UEU524297 TUW524295:TUY524297 TLA524295:TLC524297 TBE524295:TBG524297 SRI524295:SRK524297 SHM524295:SHO524297 RXQ524295:RXS524297 RNU524295:RNW524297 RDY524295:REA524297 QUC524295:QUE524297 QKG524295:QKI524297 QAK524295:QAM524297 PQO524295:PQQ524297 PGS524295:PGU524297 OWW524295:OWY524297 ONA524295:ONC524297 ODE524295:ODG524297 NTI524295:NTK524297 NJM524295:NJO524297 MZQ524295:MZS524297 MPU524295:MPW524297 MFY524295:MGA524297 LWC524295:LWE524297 LMG524295:LMI524297 LCK524295:LCM524297 KSO524295:KSQ524297 KIS524295:KIU524297 JYW524295:JYY524297 JPA524295:JPC524297 JFE524295:JFG524297 IVI524295:IVK524297 ILM524295:ILO524297 IBQ524295:IBS524297 HRU524295:HRW524297 HHY524295:HIA524297 GYC524295:GYE524297 GOG524295:GOI524297 GEK524295:GEM524297 FUO524295:FUQ524297 FKS524295:FKU524297 FAW524295:FAY524297 ERA524295:ERC524297 EHE524295:EHG524297 DXI524295:DXK524297 DNM524295:DNO524297 DDQ524295:DDS524297 CTU524295:CTW524297 CJY524295:CKA524297 CAC524295:CAE524297 BQG524295:BQI524297 BGK524295:BGM524297 AWO524295:AWQ524297 AMS524295:AMU524297 ACW524295:ACY524297 TA524295:TC524297 JE524295:JG524297 L524295:N524297 WVQ458759:WVS458761 WLU458759:WLW458761 WBY458759:WCA458761 VSC458759:VSE458761 VIG458759:VII458761 UYK458759:UYM458761 UOO458759:UOQ458761 UES458759:UEU458761 TUW458759:TUY458761 TLA458759:TLC458761 TBE458759:TBG458761 SRI458759:SRK458761 SHM458759:SHO458761 RXQ458759:RXS458761 RNU458759:RNW458761 RDY458759:REA458761 QUC458759:QUE458761 QKG458759:QKI458761 QAK458759:QAM458761 PQO458759:PQQ458761 PGS458759:PGU458761 OWW458759:OWY458761 ONA458759:ONC458761 ODE458759:ODG458761 NTI458759:NTK458761 NJM458759:NJO458761 MZQ458759:MZS458761 MPU458759:MPW458761 MFY458759:MGA458761 LWC458759:LWE458761 LMG458759:LMI458761 LCK458759:LCM458761 KSO458759:KSQ458761 KIS458759:KIU458761 JYW458759:JYY458761 JPA458759:JPC458761 JFE458759:JFG458761 IVI458759:IVK458761 ILM458759:ILO458761 IBQ458759:IBS458761 HRU458759:HRW458761 HHY458759:HIA458761 GYC458759:GYE458761 GOG458759:GOI458761 GEK458759:GEM458761 FUO458759:FUQ458761 FKS458759:FKU458761 FAW458759:FAY458761 ERA458759:ERC458761 EHE458759:EHG458761 DXI458759:DXK458761 DNM458759:DNO458761 DDQ458759:DDS458761 CTU458759:CTW458761 CJY458759:CKA458761 CAC458759:CAE458761 BQG458759:BQI458761 BGK458759:BGM458761 AWO458759:AWQ458761 AMS458759:AMU458761 ACW458759:ACY458761 TA458759:TC458761 JE458759:JG458761 L458759:N458761 WVQ393223:WVS393225 WLU393223:WLW393225 WBY393223:WCA393225 VSC393223:VSE393225 VIG393223:VII393225 UYK393223:UYM393225 UOO393223:UOQ393225 UES393223:UEU393225 TUW393223:TUY393225 TLA393223:TLC393225 TBE393223:TBG393225 SRI393223:SRK393225 SHM393223:SHO393225 RXQ393223:RXS393225 RNU393223:RNW393225 RDY393223:REA393225 QUC393223:QUE393225 QKG393223:QKI393225 QAK393223:QAM393225 PQO393223:PQQ393225 PGS393223:PGU393225 OWW393223:OWY393225 ONA393223:ONC393225 ODE393223:ODG393225 NTI393223:NTK393225 NJM393223:NJO393225 MZQ393223:MZS393225 MPU393223:MPW393225 MFY393223:MGA393225 LWC393223:LWE393225 LMG393223:LMI393225 LCK393223:LCM393225 KSO393223:KSQ393225 KIS393223:KIU393225 JYW393223:JYY393225 JPA393223:JPC393225 JFE393223:JFG393225 IVI393223:IVK393225 ILM393223:ILO393225 IBQ393223:IBS393225 HRU393223:HRW393225 HHY393223:HIA393225 GYC393223:GYE393225 GOG393223:GOI393225 GEK393223:GEM393225 FUO393223:FUQ393225 FKS393223:FKU393225 FAW393223:FAY393225 ERA393223:ERC393225 EHE393223:EHG393225 DXI393223:DXK393225 DNM393223:DNO393225 DDQ393223:DDS393225 CTU393223:CTW393225 CJY393223:CKA393225 CAC393223:CAE393225 BQG393223:BQI393225 BGK393223:BGM393225 AWO393223:AWQ393225 AMS393223:AMU393225 ACW393223:ACY393225 TA393223:TC393225 JE393223:JG393225 L393223:N393225 WVQ327687:WVS327689 WLU327687:WLW327689 WBY327687:WCA327689 VSC327687:VSE327689 VIG327687:VII327689 UYK327687:UYM327689 UOO327687:UOQ327689 UES327687:UEU327689 TUW327687:TUY327689 TLA327687:TLC327689 TBE327687:TBG327689 SRI327687:SRK327689 SHM327687:SHO327689 RXQ327687:RXS327689 RNU327687:RNW327689 RDY327687:REA327689 QUC327687:QUE327689 QKG327687:QKI327689 QAK327687:QAM327689 PQO327687:PQQ327689 PGS327687:PGU327689 OWW327687:OWY327689 ONA327687:ONC327689 ODE327687:ODG327689 NTI327687:NTK327689 NJM327687:NJO327689 MZQ327687:MZS327689 MPU327687:MPW327689 MFY327687:MGA327689 LWC327687:LWE327689 LMG327687:LMI327689 LCK327687:LCM327689 KSO327687:KSQ327689 KIS327687:KIU327689 JYW327687:JYY327689 JPA327687:JPC327689 JFE327687:JFG327689 IVI327687:IVK327689 ILM327687:ILO327689 IBQ327687:IBS327689 HRU327687:HRW327689 HHY327687:HIA327689 GYC327687:GYE327689 GOG327687:GOI327689 GEK327687:GEM327689 FUO327687:FUQ327689 FKS327687:FKU327689 FAW327687:FAY327689 ERA327687:ERC327689 EHE327687:EHG327689 DXI327687:DXK327689 DNM327687:DNO327689 DDQ327687:DDS327689 CTU327687:CTW327689 CJY327687:CKA327689 CAC327687:CAE327689 BQG327687:BQI327689 BGK327687:BGM327689 AWO327687:AWQ327689 AMS327687:AMU327689 ACW327687:ACY327689 TA327687:TC327689 JE327687:JG327689 L327687:N327689 WVQ262151:WVS262153 WLU262151:WLW262153 WBY262151:WCA262153 VSC262151:VSE262153 VIG262151:VII262153 UYK262151:UYM262153 UOO262151:UOQ262153 UES262151:UEU262153 TUW262151:TUY262153 TLA262151:TLC262153 TBE262151:TBG262153 SRI262151:SRK262153 SHM262151:SHO262153 RXQ262151:RXS262153 RNU262151:RNW262153 RDY262151:REA262153 QUC262151:QUE262153 QKG262151:QKI262153 QAK262151:QAM262153 PQO262151:PQQ262153 PGS262151:PGU262153 OWW262151:OWY262153 ONA262151:ONC262153 ODE262151:ODG262153 NTI262151:NTK262153 NJM262151:NJO262153 MZQ262151:MZS262153 MPU262151:MPW262153 MFY262151:MGA262153 LWC262151:LWE262153 LMG262151:LMI262153 LCK262151:LCM262153 KSO262151:KSQ262153 KIS262151:KIU262153 JYW262151:JYY262153 JPA262151:JPC262153 JFE262151:JFG262153 IVI262151:IVK262153 ILM262151:ILO262153 IBQ262151:IBS262153 HRU262151:HRW262153 HHY262151:HIA262153 GYC262151:GYE262153 GOG262151:GOI262153 GEK262151:GEM262153 FUO262151:FUQ262153 FKS262151:FKU262153 FAW262151:FAY262153 ERA262151:ERC262153 EHE262151:EHG262153 DXI262151:DXK262153 DNM262151:DNO262153 DDQ262151:DDS262153 CTU262151:CTW262153 CJY262151:CKA262153 CAC262151:CAE262153 BQG262151:BQI262153 BGK262151:BGM262153 AWO262151:AWQ262153 AMS262151:AMU262153 ACW262151:ACY262153 TA262151:TC262153 JE262151:JG262153 L262151:N262153 WVQ196615:WVS196617 WLU196615:WLW196617 WBY196615:WCA196617 VSC196615:VSE196617 VIG196615:VII196617 UYK196615:UYM196617 UOO196615:UOQ196617 UES196615:UEU196617 TUW196615:TUY196617 TLA196615:TLC196617 TBE196615:TBG196617 SRI196615:SRK196617 SHM196615:SHO196617 RXQ196615:RXS196617 RNU196615:RNW196617 RDY196615:REA196617 QUC196615:QUE196617 QKG196615:QKI196617 QAK196615:QAM196617 PQO196615:PQQ196617 PGS196615:PGU196617 OWW196615:OWY196617 ONA196615:ONC196617 ODE196615:ODG196617 NTI196615:NTK196617 NJM196615:NJO196617 MZQ196615:MZS196617 MPU196615:MPW196617 MFY196615:MGA196617 LWC196615:LWE196617 LMG196615:LMI196617 LCK196615:LCM196617 KSO196615:KSQ196617 KIS196615:KIU196617 JYW196615:JYY196617 JPA196615:JPC196617 JFE196615:JFG196617 IVI196615:IVK196617 ILM196615:ILO196617 IBQ196615:IBS196617 HRU196615:HRW196617 HHY196615:HIA196617 GYC196615:GYE196617 GOG196615:GOI196617 GEK196615:GEM196617 FUO196615:FUQ196617 FKS196615:FKU196617 FAW196615:FAY196617 ERA196615:ERC196617 EHE196615:EHG196617 DXI196615:DXK196617 DNM196615:DNO196617 DDQ196615:DDS196617 CTU196615:CTW196617 CJY196615:CKA196617 CAC196615:CAE196617 BQG196615:BQI196617 BGK196615:BGM196617 AWO196615:AWQ196617 AMS196615:AMU196617 ACW196615:ACY196617 TA196615:TC196617 JE196615:JG196617 L196615:N196617 WVQ131079:WVS131081 WLU131079:WLW131081 WBY131079:WCA131081 VSC131079:VSE131081 VIG131079:VII131081 UYK131079:UYM131081 UOO131079:UOQ131081 UES131079:UEU131081 TUW131079:TUY131081 TLA131079:TLC131081 TBE131079:TBG131081 SRI131079:SRK131081 SHM131079:SHO131081 RXQ131079:RXS131081 RNU131079:RNW131081 RDY131079:REA131081 QUC131079:QUE131081 QKG131079:QKI131081 QAK131079:QAM131081 PQO131079:PQQ131081 PGS131079:PGU131081 OWW131079:OWY131081 ONA131079:ONC131081 ODE131079:ODG131081 NTI131079:NTK131081 NJM131079:NJO131081 MZQ131079:MZS131081 MPU131079:MPW131081 MFY131079:MGA131081 LWC131079:LWE131081 LMG131079:LMI131081 LCK131079:LCM131081 KSO131079:KSQ131081 KIS131079:KIU131081 JYW131079:JYY131081 JPA131079:JPC131081 JFE131079:JFG131081 IVI131079:IVK131081 ILM131079:ILO131081 IBQ131079:IBS131081 HRU131079:HRW131081 HHY131079:HIA131081 GYC131079:GYE131081 GOG131079:GOI131081 GEK131079:GEM131081 FUO131079:FUQ131081 FKS131079:FKU131081 FAW131079:FAY131081 ERA131079:ERC131081 EHE131079:EHG131081 DXI131079:DXK131081 DNM131079:DNO131081 DDQ131079:DDS131081 CTU131079:CTW131081 CJY131079:CKA131081 CAC131079:CAE131081 BQG131079:BQI131081 BGK131079:BGM131081 AWO131079:AWQ131081 AMS131079:AMU131081 ACW131079:ACY131081 TA131079:TC131081 JE131079:JG131081 L131079:N131081 WVQ65543:WVS65545 WLU65543:WLW65545 WBY65543:WCA65545 VSC65543:VSE65545 VIG65543:VII65545 UYK65543:UYM65545 UOO65543:UOQ65545 UES65543:UEU65545 TUW65543:TUY65545 TLA65543:TLC65545 TBE65543:TBG65545 SRI65543:SRK65545 SHM65543:SHO65545 RXQ65543:RXS65545 RNU65543:RNW65545 RDY65543:REA65545 QUC65543:QUE65545 QKG65543:QKI65545 QAK65543:QAM65545 PQO65543:PQQ65545 PGS65543:PGU65545 OWW65543:OWY65545 ONA65543:ONC65545 ODE65543:ODG65545 NTI65543:NTK65545 NJM65543:NJO65545 MZQ65543:MZS65545 MPU65543:MPW65545 MFY65543:MGA65545 LWC65543:LWE65545 LMG65543:LMI65545 LCK65543:LCM65545 KSO65543:KSQ65545 KIS65543:KIU65545 JYW65543:JYY65545 JPA65543:JPC65545 JFE65543:JFG65545 IVI65543:IVK65545 ILM65543:ILO65545 IBQ65543:IBS65545 HRU65543:HRW65545 HHY65543:HIA65545 GYC65543:GYE65545 GOG65543:GOI65545 GEK65543:GEM65545 FUO65543:FUQ65545 FKS65543:FKU65545 FAW65543:FAY65545 ERA65543:ERC65545 EHE65543:EHG65545 DXI65543:DXK65545 DNM65543:DNO65545 DDQ65543:DDS65545 CTU65543:CTW65545 CJY65543:CKA65545 CAC65543:CAE65545 BQG65543:BQI65545 BGK65543:BGM65545 AWO65543:AWQ65545 AMS65543:AMU65545 ACW65543:ACY65545 TA65543:TC65545 JE65543:JG65545" xr:uid="{00000000-0002-0000-1000-000001000000}">
      <formula1>$A$50:$A$55</formula1>
    </dataValidation>
    <dataValidation type="list" allowBlank="1" showInputMessage="1" showErrorMessage="1" sqref="E65543:E65547 WVJ983127:WVJ983128 WLN983127:WLN983128 WBR983127:WBR983128 VRV983127:VRV983128 VHZ983127:VHZ983128 UYD983127:UYD983128 UOH983127:UOH983128 UEL983127:UEL983128 TUP983127:TUP983128 TKT983127:TKT983128 TAX983127:TAX983128 SRB983127:SRB983128 SHF983127:SHF983128 RXJ983127:RXJ983128 RNN983127:RNN983128 RDR983127:RDR983128 QTV983127:QTV983128 QJZ983127:QJZ983128 QAD983127:QAD983128 PQH983127:PQH983128 PGL983127:PGL983128 OWP983127:OWP983128 OMT983127:OMT983128 OCX983127:OCX983128 NTB983127:NTB983128 NJF983127:NJF983128 MZJ983127:MZJ983128 MPN983127:MPN983128 MFR983127:MFR983128 LVV983127:LVV983128 LLZ983127:LLZ983128 LCD983127:LCD983128 KSH983127:KSH983128 KIL983127:KIL983128 JYP983127:JYP983128 JOT983127:JOT983128 JEX983127:JEX983128 IVB983127:IVB983128 ILF983127:ILF983128 IBJ983127:IBJ983128 HRN983127:HRN983128 HHR983127:HHR983128 GXV983127:GXV983128 GNZ983127:GNZ983128 GED983127:GED983128 FUH983127:FUH983128 FKL983127:FKL983128 FAP983127:FAP983128 EQT983127:EQT983128 EGX983127:EGX983128 DXB983127:DXB983128 DNF983127:DNF983128 DDJ983127:DDJ983128 CTN983127:CTN983128 CJR983127:CJR983128 BZV983127:BZV983128 BPZ983127:BPZ983128 BGD983127:BGD983128 AWH983127:AWH983128 AML983127:AML983128 ACP983127:ACP983128 ST983127:ST983128 IX983127:IX983128 E983127:E983128 WVJ917591:WVJ917592 WLN917591:WLN917592 WBR917591:WBR917592 VRV917591:VRV917592 VHZ917591:VHZ917592 UYD917591:UYD917592 UOH917591:UOH917592 UEL917591:UEL917592 TUP917591:TUP917592 TKT917591:TKT917592 TAX917591:TAX917592 SRB917591:SRB917592 SHF917591:SHF917592 RXJ917591:RXJ917592 RNN917591:RNN917592 RDR917591:RDR917592 QTV917591:QTV917592 QJZ917591:QJZ917592 QAD917591:QAD917592 PQH917591:PQH917592 PGL917591:PGL917592 OWP917591:OWP917592 OMT917591:OMT917592 OCX917591:OCX917592 NTB917591:NTB917592 NJF917591:NJF917592 MZJ917591:MZJ917592 MPN917591:MPN917592 MFR917591:MFR917592 LVV917591:LVV917592 LLZ917591:LLZ917592 LCD917591:LCD917592 KSH917591:KSH917592 KIL917591:KIL917592 JYP917591:JYP917592 JOT917591:JOT917592 JEX917591:JEX917592 IVB917591:IVB917592 ILF917591:ILF917592 IBJ917591:IBJ917592 HRN917591:HRN917592 HHR917591:HHR917592 GXV917591:GXV917592 GNZ917591:GNZ917592 GED917591:GED917592 FUH917591:FUH917592 FKL917591:FKL917592 FAP917591:FAP917592 EQT917591:EQT917592 EGX917591:EGX917592 DXB917591:DXB917592 DNF917591:DNF917592 DDJ917591:DDJ917592 CTN917591:CTN917592 CJR917591:CJR917592 BZV917591:BZV917592 BPZ917591:BPZ917592 BGD917591:BGD917592 AWH917591:AWH917592 AML917591:AML917592 ACP917591:ACP917592 ST917591:ST917592 IX917591:IX917592 E917591:E917592 WVJ852055:WVJ852056 WLN852055:WLN852056 WBR852055:WBR852056 VRV852055:VRV852056 VHZ852055:VHZ852056 UYD852055:UYD852056 UOH852055:UOH852056 UEL852055:UEL852056 TUP852055:TUP852056 TKT852055:TKT852056 TAX852055:TAX852056 SRB852055:SRB852056 SHF852055:SHF852056 RXJ852055:RXJ852056 RNN852055:RNN852056 RDR852055:RDR852056 QTV852055:QTV852056 QJZ852055:QJZ852056 QAD852055:QAD852056 PQH852055:PQH852056 PGL852055:PGL852056 OWP852055:OWP852056 OMT852055:OMT852056 OCX852055:OCX852056 NTB852055:NTB852056 NJF852055:NJF852056 MZJ852055:MZJ852056 MPN852055:MPN852056 MFR852055:MFR852056 LVV852055:LVV852056 LLZ852055:LLZ852056 LCD852055:LCD852056 KSH852055:KSH852056 KIL852055:KIL852056 JYP852055:JYP852056 JOT852055:JOT852056 JEX852055:JEX852056 IVB852055:IVB852056 ILF852055:ILF852056 IBJ852055:IBJ852056 HRN852055:HRN852056 HHR852055:HHR852056 GXV852055:GXV852056 GNZ852055:GNZ852056 GED852055:GED852056 FUH852055:FUH852056 FKL852055:FKL852056 FAP852055:FAP852056 EQT852055:EQT852056 EGX852055:EGX852056 DXB852055:DXB852056 DNF852055:DNF852056 DDJ852055:DDJ852056 CTN852055:CTN852056 CJR852055:CJR852056 BZV852055:BZV852056 BPZ852055:BPZ852056 BGD852055:BGD852056 AWH852055:AWH852056 AML852055:AML852056 ACP852055:ACP852056 ST852055:ST852056 IX852055:IX852056 E852055:E852056 WVJ786519:WVJ786520 WLN786519:WLN786520 WBR786519:WBR786520 VRV786519:VRV786520 VHZ786519:VHZ786520 UYD786519:UYD786520 UOH786519:UOH786520 UEL786519:UEL786520 TUP786519:TUP786520 TKT786519:TKT786520 TAX786519:TAX786520 SRB786519:SRB786520 SHF786519:SHF786520 RXJ786519:RXJ786520 RNN786519:RNN786520 RDR786519:RDR786520 QTV786519:QTV786520 QJZ786519:QJZ786520 QAD786519:QAD786520 PQH786519:PQH786520 PGL786519:PGL786520 OWP786519:OWP786520 OMT786519:OMT786520 OCX786519:OCX786520 NTB786519:NTB786520 NJF786519:NJF786520 MZJ786519:MZJ786520 MPN786519:MPN786520 MFR786519:MFR786520 LVV786519:LVV786520 LLZ786519:LLZ786520 LCD786519:LCD786520 KSH786519:KSH786520 KIL786519:KIL786520 JYP786519:JYP786520 JOT786519:JOT786520 JEX786519:JEX786520 IVB786519:IVB786520 ILF786519:ILF786520 IBJ786519:IBJ786520 HRN786519:HRN786520 HHR786519:HHR786520 GXV786519:GXV786520 GNZ786519:GNZ786520 GED786519:GED786520 FUH786519:FUH786520 FKL786519:FKL786520 FAP786519:FAP786520 EQT786519:EQT786520 EGX786519:EGX786520 DXB786519:DXB786520 DNF786519:DNF786520 DDJ786519:DDJ786520 CTN786519:CTN786520 CJR786519:CJR786520 BZV786519:BZV786520 BPZ786519:BPZ786520 BGD786519:BGD786520 AWH786519:AWH786520 AML786519:AML786520 ACP786519:ACP786520 ST786519:ST786520 IX786519:IX786520 E786519:E786520 WVJ720983:WVJ720984 WLN720983:WLN720984 WBR720983:WBR720984 VRV720983:VRV720984 VHZ720983:VHZ720984 UYD720983:UYD720984 UOH720983:UOH720984 UEL720983:UEL720984 TUP720983:TUP720984 TKT720983:TKT720984 TAX720983:TAX720984 SRB720983:SRB720984 SHF720983:SHF720984 RXJ720983:RXJ720984 RNN720983:RNN720984 RDR720983:RDR720984 QTV720983:QTV720984 QJZ720983:QJZ720984 QAD720983:QAD720984 PQH720983:PQH720984 PGL720983:PGL720984 OWP720983:OWP720984 OMT720983:OMT720984 OCX720983:OCX720984 NTB720983:NTB720984 NJF720983:NJF720984 MZJ720983:MZJ720984 MPN720983:MPN720984 MFR720983:MFR720984 LVV720983:LVV720984 LLZ720983:LLZ720984 LCD720983:LCD720984 KSH720983:KSH720984 KIL720983:KIL720984 JYP720983:JYP720984 JOT720983:JOT720984 JEX720983:JEX720984 IVB720983:IVB720984 ILF720983:ILF720984 IBJ720983:IBJ720984 HRN720983:HRN720984 HHR720983:HHR720984 GXV720983:GXV720984 GNZ720983:GNZ720984 GED720983:GED720984 FUH720983:FUH720984 FKL720983:FKL720984 FAP720983:FAP720984 EQT720983:EQT720984 EGX720983:EGX720984 DXB720983:DXB720984 DNF720983:DNF720984 DDJ720983:DDJ720984 CTN720983:CTN720984 CJR720983:CJR720984 BZV720983:BZV720984 BPZ720983:BPZ720984 BGD720983:BGD720984 AWH720983:AWH720984 AML720983:AML720984 ACP720983:ACP720984 ST720983:ST720984 IX720983:IX720984 E720983:E720984 WVJ655447:WVJ655448 WLN655447:WLN655448 WBR655447:WBR655448 VRV655447:VRV655448 VHZ655447:VHZ655448 UYD655447:UYD655448 UOH655447:UOH655448 UEL655447:UEL655448 TUP655447:TUP655448 TKT655447:TKT655448 TAX655447:TAX655448 SRB655447:SRB655448 SHF655447:SHF655448 RXJ655447:RXJ655448 RNN655447:RNN655448 RDR655447:RDR655448 QTV655447:QTV655448 QJZ655447:QJZ655448 QAD655447:QAD655448 PQH655447:PQH655448 PGL655447:PGL655448 OWP655447:OWP655448 OMT655447:OMT655448 OCX655447:OCX655448 NTB655447:NTB655448 NJF655447:NJF655448 MZJ655447:MZJ655448 MPN655447:MPN655448 MFR655447:MFR655448 LVV655447:LVV655448 LLZ655447:LLZ655448 LCD655447:LCD655448 KSH655447:KSH655448 KIL655447:KIL655448 JYP655447:JYP655448 JOT655447:JOT655448 JEX655447:JEX655448 IVB655447:IVB655448 ILF655447:ILF655448 IBJ655447:IBJ655448 HRN655447:HRN655448 HHR655447:HHR655448 GXV655447:GXV655448 GNZ655447:GNZ655448 GED655447:GED655448 FUH655447:FUH655448 FKL655447:FKL655448 FAP655447:FAP655448 EQT655447:EQT655448 EGX655447:EGX655448 DXB655447:DXB655448 DNF655447:DNF655448 DDJ655447:DDJ655448 CTN655447:CTN655448 CJR655447:CJR655448 BZV655447:BZV655448 BPZ655447:BPZ655448 BGD655447:BGD655448 AWH655447:AWH655448 AML655447:AML655448 ACP655447:ACP655448 ST655447:ST655448 IX655447:IX655448 E655447:E655448 WVJ589911:WVJ589912 WLN589911:WLN589912 WBR589911:WBR589912 VRV589911:VRV589912 VHZ589911:VHZ589912 UYD589911:UYD589912 UOH589911:UOH589912 UEL589911:UEL589912 TUP589911:TUP589912 TKT589911:TKT589912 TAX589911:TAX589912 SRB589911:SRB589912 SHF589911:SHF589912 RXJ589911:RXJ589912 RNN589911:RNN589912 RDR589911:RDR589912 QTV589911:QTV589912 QJZ589911:QJZ589912 QAD589911:QAD589912 PQH589911:PQH589912 PGL589911:PGL589912 OWP589911:OWP589912 OMT589911:OMT589912 OCX589911:OCX589912 NTB589911:NTB589912 NJF589911:NJF589912 MZJ589911:MZJ589912 MPN589911:MPN589912 MFR589911:MFR589912 LVV589911:LVV589912 LLZ589911:LLZ589912 LCD589911:LCD589912 KSH589911:KSH589912 KIL589911:KIL589912 JYP589911:JYP589912 JOT589911:JOT589912 JEX589911:JEX589912 IVB589911:IVB589912 ILF589911:ILF589912 IBJ589911:IBJ589912 HRN589911:HRN589912 HHR589911:HHR589912 GXV589911:GXV589912 GNZ589911:GNZ589912 GED589911:GED589912 FUH589911:FUH589912 FKL589911:FKL589912 FAP589911:FAP589912 EQT589911:EQT589912 EGX589911:EGX589912 DXB589911:DXB589912 DNF589911:DNF589912 DDJ589911:DDJ589912 CTN589911:CTN589912 CJR589911:CJR589912 BZV589911:BZV589912 BPZ589911:BPZ589912 BGD589911:BGD589912 AWH589911:AWH589912 AML589911:AML589912 ACP589911:ACP589912 ST589911:ST589912 IX589911:IX589912 E589911:E589912 WVJ524375:WVJ524376 WLN524375:WLN524376 WBR524375:WBR524376 VRV524375:VRV524376 VHZ524375:VHZ524376 UYD524375:UYD524376 UOH524375:UOH524376 UEL524375:UEL524376 TUP524375:TUP524376 TKT524375:TKT524376 TAX524375:TAX524376 SRB524375:SRB524376 SHF524375:SHF524376 RXJ524375:RXJ524376 RNN524375:RNN524376 RDR524375:RDR524376 QTV524375:QTV524376 QJZ524375:QJZ524376 QAD524375:QAD524376 PQH524375:PQH524376 PGL524375:PGL524376 OWP524375:OWP524376 OMT524375:OMT524376 OCX524375:OCX524376 NTB524375:NTB524376 NJF524375:NJF524376 MZJ524375:MZJ524376 MPN524375:MPN524376 MFR524375:MFR524376 LVV524375:LVV524376 LLZ524375:LLZ524376 LCD524375:LCD524376 KSH524375:KSH524376 KIL524375:KIL524376 JYP524375:JYP524376 JOT524375:JOT524376 JEX524375:JEX524376 IVB524375:IVB524376 ILF524375:ILF524376 IBJ524375:IBJ524376 HRN524375:HRN524376 HHR524375:HHR524376 GXV524375:GXV524376 GNZ524375:GNZ524376 GED524375:GED524376 FUH524375:FUH524376 FKL524375:FKL524376 FAP524375:FAP524376 EQT524375:EQT524376 EGX524375:EGX524376 DXB524375:DXB524376 DNF524375:DNF524376 DDJ524375:DDJ524376 CTN524375:CTN524376 CJR524375:CJR524376 BZV524375:BZV524376 BPZ524375:BPZ524376 BGD524375:BGD524376 AWH524375:AWH524376 AML524375:AML524376 ACP524375:ACP524376 ST524375:ST524376 IX524375:IX524376 E524375:E524376 WVJ458839:WVJ458840 WLN458839:WLN458840 WBR458839:WBR458840 VRV458839:VRV458840 VHZ458839:VHZ458840 UYD458839:UYD458840 UOH458839:UOH458840 UEL458839:UEL458840 TUP458839:TUP458840 TKT458839:TKT458840 TAX458839:TAX458840 SRB458839:SRB458840 SHF458839:SHF458840 RXJ458839:RXJ458840 RNN458839:RNN458840 RDR458839:RDR458840 QTV458839:QTV458840 QJZ458839:QJZ458840 QAD458839:QAD458840 PQH458839:PQH458840 PGL458839:PGL458840 OWP458839:OWP458840 OMT458839:OMT458840 OCX458839:OCX458840 NTB458839:NTB458840 NJF458839:NJF458840 MZJ458839:MZJ458840 MPN458839:MPN458840 MFR458839:MFR458840 LVV458839:LVV458840 LLZ458839:LLZ458840 LCD458839:LCD458840 KSH458839:KSH458840 KIL458839:KIL458840 JYP458839:JYP458840 JOT458839:JOT458840 JEX458839:JEX458840 IVB458839:IVB458840 ILF458839:ILF458840 IBJ458839:IBJ458840 HRN458839:HRN458840 HHR458839:HHR458840 GXV458839:GXV458840 GNZ458839:GNZ458840 GED458839:GED458840 FUH458839:FUH458840 FKL458839:FKL458840 FAP458839:FAP458840 EQT458839:EQT458840 EGX458839:EGX458840 DXB458839:DXB458840 DNF458839:DNF458840 DDJ458839:DDJ458840 CTN458839:CTN458840 CJR458839:CJR458840 BZV458839:BZV458840 BPZ458839:BPZ458840 BGD458839:BGD458840 AWH458839:AWH458840 AML458839:AML458840 ACP458839:ACP458840 ST458839:ST458840 IX458839:IX458840 E458839:E458840 WVJ393303:WVJ393304 WLN393303:WLN393304 WBR393303:WBR393304 VRV393303:VRV393304 VHZ393303:VHZ393304 UYD393303:UYD393304 UOH393303:UOH393304 UEL393303:UEL393304 TUP393303:TUP393304 TKT393303:TKT393304 TAX393303:TAX393304 SRB393303:SRB393304 SHF393303:SHF393304 RXJ393303:RXJ393304 RNN393303:RNN393304 RDR393303:RDR393304 QTV393303:QTV393304 QJZ393303:QJZ393304 QAD393303:QAD393304 PQH393303:PQH393304 PGL393303:PGL393304 OWP393303:OWP393304 OMT393303:OMT393304 OCX393303:OCX393304 NTB393303:NTB393304 NJF393303:NJF393304 MZJ393303:MZJ393304 MPN393303:MPN393304 MFR393303:MFR393304 LVV393303:LVV393304 LLZ393303:LLZ393304 LCD393303:LCD393304 KSH393303:KSH393304 KIL393303:KIL393304 JYP393303:JYP393304 JOT393303:JOT393304 JEX393303:JEX393304 IVB393303:IVB393304 ILF393303:ILF393304 IBJ393303:IBJ393304 HRN393303:HRN393304 HHR393303:HHR393304 GXV393303:GXV393304 GNZ393303:GNZ393304 GED393303:GED393304 FUH393303:FUH393304 FKL393303:FKL393304 FAP393303:FAP393304 EQT393303:EQT393304 EGX393303:EGX393304 DXB393303:DXB393304 DNF393303:DNF393304 DDJ393303:DDJ393304 CTN393303:CTN393304 CJR393303:CJR393304 BZV393303:BZV393304 BPZ393303:BPZ393304 BGD393303:BGD393304 AWH393303:AWH393304 AML393303:AML393304 ACP393303:ACP393304 ST393303:ST393304 IX393303:IX393304 E393303:E393304 WVJ327767:WVJ327768 WLN327767:WLN327768 WBR327767:WBR327768 VRV327767:VRV327768 VHZ327767:VHZ327768 UYD327767:UYD327768 UOH327767:UOH327768 UEL327767:UEL327768 TUP327767:TUP327768 TKT327767:TKT327768 TAX327767:TAX327768 SRB327767:SRB327768 SHF327767:SHF327768 RXJ327767:RXJ327768 RNN327767:RNN327768 RDR327767:RDR327768 QTV327767:QTV327768 QJZ327767:QJZ327768 QAD327767:QAD327768 PQH327767:PQH327768 PGL327767:PGL327768 OWP327767:OWP327768 OMT327767:OMT327768 OCX327767:OCX327768 NTB327767:NTB327768 NJF327767:NJF327768 MZJ327767:MZJ327768 MPN327767:MPN327768 MFR327767:MFR327768 LVV327767:LVV327768 LLZ327767:LLZ327768 LCD327767:LCD327768 KSH327767:KSH327768 KIL327767:KIL327768 JYP327767:JYP327768 JOT327767:JOT327768 JEX327767:JEX327768 IVB327767:IVB327768 ILF327767:ILF327768 IBJ327767:IBJ327768 HRN327767:HRN327768 HHR327767:HHR327768 GXV327767:GXV327768 GNZ327767:GNZ327768 GED327767:GED327768 FUH327767:FUH327768 FKL327767:FKL327768 FAP327767:FAP327768 EQT327767:EQT327768 EGX327767:EGX327768 DXB327767:DXB327768 DNF327767:DNF327768 DDJ327767:DDJ327768 CTN327767:CTN327768 CJR327767:CJR327768 BZV327767:BZV327768 BPZ327767:BPZ327768 BGD327767:BGD327768 AWH327767:AWH327768 AML327767:AML327768 ACP327767:ACP327768 ST327767:ST327768 IX327767:IX327768 E327767:E327768 WVJ262231:WVJ262232 WLN262231:WLN262232 WBR262231:WBR262232 VRV262231:VRV262232 VHZ262231:VHZ262232 UYD262231:UYD262232 UOH262231:UOH262232 UEL262231:UEL262232 TUP262231:TUP262232 TKT262231:TKT262232 TAX262231:TAX262232 SRB262231:SRB262232 SHF262231:SHF262232 RXJ262231:RXJ262232 RNN262231:RNN262232 RDR262231:RDR262232 QTV262231:QTV262232 QJZ262231:QJZ262232 QAD262231:QAD262232 PQH262231:PQH262232 PGL262231:PGL262232 OWP262231:OWP262232 OMT262231:OMT262232 OCX262231:OCX262232 NTB262231:NTB262232 NJF262231:NJF262232 MZJ262231:MZJ262232 MPN262231:MPN262232 MFR262231:MFR262232 LVV262231:LVV262232 LLZ262231:LLZ262232 LCD262231:LCD262232 KSH262231:KSH262232 KIL262231:KIL262232 JYP262231:JYP262232 JOT262231:JOT262232 JEX262231:JEX262232 IVB262231:IVB262232 ILF262231:ILF262232 IBJ262231:IBJ262232 HRN262231:HRN262232 HHR262231:HHR262232 GXV262231:GXV262232 GNZ262231:GNZ262232 GED262231:GED262232 FUH262231:FUH262232 FKL262231:FKL262232 FAP262231:FAP262232 EQT262231:EQT262232 EGX262231:EGX262232 DXB262231:DXB262232 DNF262231:DNF262232 DDJ262231:DDJ262232 CTN262231:CTN262232 CJR262231:CJR262232 BZV262231:BZV262232 BPZ262231:BPZ262232 BGD262231:BGD262232 AWH262231:AWH262232 AML262231:AML262232 ACP262231:ACP262232 ST262231:ST262232 IX262231:IX262232 E262231:E262232 WVJ196695:WVJ196696 WLN196695:WLN196696 WBR196695:WBR196696 VRV196695:VRV196696 VHZ196695:VHZ196696 UYD196695:UYD196696 UOH196695:UOH196696 UEL196695:UEL196696 TUP196695:TUP196696 TKT196695:TKT196696 TAX196695:TAX196696 SRB196695:SRB196696 SHF196695:SHF196696 RXJ196695:RXJ196696 RNN196695:RNN196696 RDR196695:RDR196696 QTV196695:QTV196696 QJZ196695:QJZ196696 QAD196695:QAD196696 PQH196695:PQH196696 PGL196695:PGL196696 OWP196695:OWP196696 OMT196695:OMT196696 OCX196695:OCX196696 NTB196695:NTB196696 NJF196695:NJF196696 MZJ196695:MZJ196696 MPN196695:MPN196696 MFR196695:MFR196696 LVV196695:LVV196696 LLZ196695:LLZ196696 LCD196695:LCD196696 KSH196695:KSH196696 KIL196695:KIL196696 JYP196695:JYP196696 JOT196695:JOT196696 JEX196695:JEX196696 IVB196695:IVB196696 ILF196695:ILF196696 IBJ196695:IBJ196696 HRN196695:HRN196696 HHR196695:HHR196696 GXV196695:GXV196696 GNZ196695:GNZ196696 GED196695:GED196696 FUH196695:FUH196696 FKL196695:FKL196696 FAP196695:FAP196696 EQT196695:EQT196696 EGX196695:EGX196696 DXB196695:DXB196696 DNF196695:DNF196696 DDJ196695:DDJ196696 CTN196695:CTN196696 CJR196695:CJR196696 BZV196695:BZV196696 BPZ196695:BPZ196696 BGD196695:BGD196696 AWH196695:AWH196696 AML196695:AML196696 ACP196695:ACP196696 ST196695:ST196696 IX196695:IX196696 E196695:E196696 WVJ131159:WVJ131160 WLN131159:WLN131160 WBR131159:WBR131160 VRV131159:VRV131160 VHZ131159:VHZ131160 UYD131159:UYD131160 UOH131159:UOH131160 UEL131159:UEL131160 TUP131159:TUP131160 TKT131159:TKT131160 TAX131159:TAX131160 SRB131159:SRB131160 SHF131159:SHF131160 RXJ131159:RXJ131160 RNN131159:RNN131160 RDR131159:RDR131160 QTV131159:QTV131160 QJZ131159:QJZ131160 QAD131159:QAD131160 PQH131159:PQH131160 PGL131159:PGL131160 OWP131159:OWP131160 OMT131159:OMT131160 OCX131159:OCX131160 NTB131159:NTB131160 NJF131159:NJF131160 MZJ131159:MZJ131160 MPN131159:MPN131160 MFR131159:MFR131160 LVV131159:LVV131160 LLZ131159:LLZ131160 LCD131159:LCD131160 KSH131159:KSH131160 KIL131159:KIL131160 JYP131159:JYP131160 JOT131159:JOT131160 JEX131159:JEX131160 IVB131159:IVB131160 ILF131159:ILF131160 IBJ131159:IBJ131160 HRN131159:HRN131160 HHR131159:HHR131160 GXV131159:GXV131160 GNZ131159:GNZ131160 GED131159:GED131160 FUH131159:FUH131160 FKL131159:FKL131160 FAP131159:FAP131160 EQT131159:EQT131160 EGX131159:EGX131160 DXB131159:DXB131160 DNF131159:DNF131160 DDJ131159:DDJ131160 CTN131159:CTN131160 CJR131159:CJR131160 BZV131159:BZV131160 BPZ131159:BPZ131160 BGD131159:BGD131160 AWH131159:AWH131160 AML131159:AML131160 ACP131159:ACP131160 ST131159:ST131160 IX131159:IX131160 E131159:E131160 WVJ65623:WVJ65624 WLN65623:WLN65624 WBR65623:WBR65624 VRV65623:VRV65624 VHZ65623:VHZ65624 UYD65623:UYD65624 UOH65623:UOH65624 UEL65623:UEL65624 TUP65623:TUP65624 TKT65623:TKT65624 TAX65623:TAX65624 SRB65623:SRB65624 SHF65623:SHF65624 RXJ65623:RXJ65624 RNN65623:RNN65624 RDR65623:RDR65624 QTV65623:QTV65624 QJZ65623:QJZ65624 QAD65623:QAD65624 PQH65623:PQH65624 PGL65623:PGL65624 OWP65623:OWP65624 OMT65623:OMT65624 OCX65623:OCX65624 NTB65623:NTB65624 NJF65623:NJF65624 MZJ65623:MZJ65624 MPN65623:MPN65624 MFR65623:MFR65624 LVV65623:LVV65624 LLZ65623:LLZ65624 LCD65623:LCD65624 KSH65623:KSH65624 KIL65623:KIL65624 JYP65623:JYP65624 JOT65623:JOT65624 JEX65623:JEX65624 IVB65623:IVB65624 ILF65623:ILF65624 IBJ65623:IBJ65624 HRN65623:HRN65624 HHR65623:HHR65624 GXV65623:GXV65624 GNZ65623:GNZ65624 GED65623:GED65624 FUH65623:FUH65624 FKL65623:FKL65624 FAP65623:FAP65624 EQT65623:EQT65624 EGX65623:EGX65624 DXB65623:DXB65624 DNF65623:DNF65624 DDJ65623:DDJ65624 CTN65623:CTN65624 CJR65623:CJR65624 BZV65623:BZV65624 BPZ65623:BPZ65624 BGD65623:BGD65624 AWH65623:AWH65624 AML65623:AML65624 ACP65623:ACP65624 ST65623:ST65624 IX65623:IX65624 E65623:E65624 WLN85:WLN86 WBR85:WBR86 VRV85:VRV86 VHZ85:VHZ86 UYD85:UYD86 UOH85:UOH86 UEL85:UEL86 TUP85:TUP86 TKT85:TKT86 TAX85:TAX86 SRB85:SRB86 SHF85:SHF86 RXJ85:RXJ86 RNN85:RNN86 RDR85:RDR86 QTV85:QTV86 QJZ85:QJZ86 QAD85:QAD86 PQH85:PQH86 PGL85:PGL86 OWP85:OWP86 OMT85:OMT86 OCX85:OCX86 NTB85:NTB86 NJF85:NJF86 MZJ85:MZJ86 MPN85:MPN86 MFR85:MFR86 LVV85:LVV86 LLZ85:LLZ86 LCD85:LCD86 KSH85:KSH86 KIL85:KIL86 JYP85:JYP86 JOT85:JOT86 JEX85:JEX86 IVB85:IVB86 ILF85:ILF86 IBJ85:IBJ86 HRN85:HRN86 HHR85:HHR86 GXV85:GXV86 GNZ85:GNZ86 GED85:GED86 FUH85:FUH86 FKL85:FKL86 FAP85:FAP86 EQT85:EQT86 EGX85:EGX86 DXB85:DXB86 DNF85:DNF86 DDJ85:DDJ86 CTN85:CTN86 CJR85:CJR86 BZV85:BZV86 BPZ85:BPZ86 BGD85:BGD86 AWH85:AWH86 AML85:AML86 ACP85:ACP86 ST85:ST86 IX85:IX86 E85:E86 E8:E9 WVJ983124 WLN983124 WBR983124 VRV983124 VHZ983124 UYD983124 UOH983124 UEL983124 TUP983124 TKT983124 TAX983124 SRB983124 SHF983124 RXJ983124 RNN983124 RDR983124 QTV983124 QJZ983124 QAD983124 PQH983124 PGL983124 OWP983124 OMT983124 OCX983124 NTB983124 NJF983124 MZJ983124 MPN983124 MFR983124 LVV983124 LLZ983124 LCD983124 KSH983124 KIL983124 JYP983124 JOT983124 JEX983124 IVB983124 ILF983124 IBJ983124 HRN983124 HHR983124 GXV983124 GNZ983124 GED983124 FUH983124 FKL983124 FAP983124 EQT983124 EGX983124 DXB983124 DNF983124 DDJ983124 CTN983124 CJR983124 BZV983124 BPZ983124 BGD983124 AWH983124 AML983124 ACP983124 ST983124 IX983124 E983124 WVJ917588 WLN917588 WBR917588 VRV917588 VHZ917588 UYD917588 UOH917588 UEL917588 TUP917588 TKT917588 TAX917588 SRB917588 SHF917588 RXJ917588 RNN917588 RDR917588 QTV917588 QJZ917588 QAD917588 PQH917588 PGL917588 OWP917588 OMT917588 OCX917588 NTB917588 NJF917588 MZJ917588 MPN917588 MFR917588 LVV917588 LLZ917588 LCD917588 KSH917588 KIL917588 JYP917588 JOT917588 JEX917588 IVB917588 ILF917588 IBJ917588 HRN917588 HHR917588 GXV917588 GNZ917588 GED917588 FUH917588 FKL917588 FAP917588 EQT917588 EGX917588 DXB917588 DNF917588 DDJ917588 CTN917588 CJR917588 BZV917588 BPZ917588 BGD917588 AWH917588 AML917588 ACP917588 ST917588 IX917588 E917588 WVJ852052 WLN852052 WBR852052 VRV852052 VHZ852052 UYD852052 UOH852052 UEL852052 TUP852052 TKT852052 TAX852052 SRB852052 SHF852052 RXJ852052 RNN852052 RDR852052 QTV852052 QJZ852052 QAD852052 PQH852052 PGL852052 OWP852052 OMT852052 OCX852052 NTB852052 NJF852052 MZJ852052 MPN852052 MFR852052 LVV852052 LLZ852052 LCD852052 KSH852052 KIL852052 JYP852052 JOT852052 JEX852052 IVB852052 ILF852052 IBJ852052 HRN852052 HHR852052 GXV852052 GNZ852052 GED852052 FUH852052 FKL852052 FAP852052 EQT852052 EGX852052 DXB852052 DNF852052 DDJ852052 CTN852052 CJR852052 BZV852052 BPZ852052 BGD852052 AWH852052 AML852052 ACP852052 ST852052 IX852052 E852052 WVJ786516 WLN786516 WBR786516 VRV786516 VHZ786516 UYD786516 UOH786516 UEL786516 TUP786516 TKT786516 TAX786516 SRB786516 SHF786516 RXJ786516 RNN786516 RDR786516 QTV786516 QJZ786516 QAD786516 PQH786516 PGL786516 OWP786516 OMT786516 OCX786516 NTB786516 NJF786516 MZJ786516 MPN786516 MFR786516 LVV786516 LLZ786516 LCD786516 KSH786516 KIL786516 JYP786516 JOT786516 JEX786516 IVB786516 ILF786516 IBJ786516 HRN786516 HHR786516 GXV786516 GNZ786516 GED786516 FUH786516 FKL786516 FAP786516 EQT786516 EGX786516 DXB786516 DNF786516 DDJ786516 CTN786516 CJR786516 BZV786516 BPZ786516 BGD786516 AWH786516 AML786516 ACP786516 ST786516 IX786516 E786516 WVJ720980 WLN720980 WBR720980 VRV720980 VHZ720980 UYD720980 UOH720980 UEL720980 TUP720980 TKT720980 TAX720980 SRB720980 SHF720980 RXJ720980 RNN720980 RDR720980 QTV720980 QJZ720980 QAD720980 PQH720980 PGL720980 OWP720980 OMT720980 OCX720980 NTB720980 NJF720980 MZJ720980 MPN720980 MFR720980 LVV720980 LLZ720980 LCD720980 KSH720980 KIL720980 JYP720980 JOT720980 JEX720980 IVB720980 ILF720980 IBJ720980 HRN720980 HHR720980 GXV720980 GNZ720980 GED720980 FUH720980 FKL720980 FAP720980 EQT720980 EGX720980 DXB720980 DNF720980 DDJ720980 CTN720980 CJR720980 BZV720980 BPZ720980 BGD720980 AWH720980 AML720980 ACP720980 ST720980 IX720980 E720980 WVJ655444 WLN655444 WBR655444 VRV655444 VHZ655444 UYD655444 UOH655444 UEL655444 TUP655444 TKT655444 TAX655444 SRB655444 SHF655444 RXJ655444 RNN655444 RDR655444 QTV655444 QJZ655444 QAD655444 PQH655444 PGL655444 OWP655444 OMT655444 OCX655444 NTB655444 NJF655444 MZJ655444 MPN655444 MFR655444 LVV655444 LLZ655444 LCD655444 KSH655444 KIL655444 JYP655444 JOT655444 JEX655444 IVB655444 ILF655444 IBJ655444 HRN655444 HHR655444 GXV655444 GNZ655444 GED655444 FUH655444 FKL655444 FAP655444 EQT655444 EGX655444 DXB655444 DNF655444 DDJ655444 CTN655444 CJR655444 BZV655444 BPZ655444 BGD655444 AWH655444 AML655444 ACP655444 ST655444 IX655444 E655444 WVJ589908 WLN589908 WBR589908 VRV589908 VHZ589908 UYD589908 UOH589908 UEL589908 TUP589908 TKT589908 TAX589908 SRB589908 SHF589908 RXJ589908 RNN589908 RDR589908 QTV589908 QJZ589908 QAD589908 PQH589908 PGL589908 OWP589908 OMT589908 OCX589908 NTB589908 NJF589908 MZJ589908 MPN589908 MFR589908 LVV589908 LLZ589908 LCD589908 KSH589908 KIL589908 JYP589908 JOT589908 JEX589908 IVB589908 ILF589908 IBJ589908 HRN589908 HHR589908 GXV589908 GNZ589908 GED589908 FUH589908 FKL589908 FAP589908 EQT589908 EGX589908 DXB589908 DNF589908 DDJ589908 CTN589908 CJR589908 BZV589908 BPZ589908 BGD589908 AWH589908 AML589908 ACP589908 ST589908 IX589908 E589908 WVJ524372 WLN524372 WBR524372 VRV524372 VHZ524372 UYD524372 UOH524372 UEL524372 TUP524372 TKT524372 TAX524372 SRB524372 SHF524372 RXJ524372 RNN524372 RDR524372 QTV524372 QJZ524372 QAD524372 PQH524372 PGL524372 OWP524372 OMT524372 OCX524372 NTB524372 NJF524372 MZJ524372 MPN524372 MFR524372 LVV524372 LLZ524372 LCD524372 KSH524372 KIL524372 JYP524372 JOT524372 JEX524372 IVB524372 ILF524372 IBJ524372 HRN524372 HHR524372 GXV524372 GNZ524372 GED524372 FUH524372 FKL524372 FAP524372 EQT524372 EGX524372 DXB524372 DNF524372 DDJ524372 CTN524372 CJR524372 BZV524372 BPZ524372 BGD524372 AWH524372 AML524372 ACP524372 ST524372 IX524372 E524372 WVJ458836 WLN458836 WBR458836 VRV458836 VHZ458836 UYD458836 UOH458836 UEL458836 TUP458836 TKT458836 TAX458836 SRB458836 SHF458836 RXJ458836 RNN458836 RDR458836 QTV458836 QJZ458836 QAD458836 PQH458836 PGL458836 OWP458836 OMT458836 OCX458836 NTB458836 NJF458836 MZJ458836 MPN458836 MFR458836 LVV458836 LLZ458836 LCD458836 KSH458836 KIL458836 JYP458836 JOT458836 JEX458836 IVB458836 ILF458836 IBJ458836 HRN458836 HHR458836 GXV458836 GNZ458836 GED458836 FUH458836 FKL458836 FAP458836 EQT458836 EGX458836 DXB458836 DNF458836 DDJ458836 CTN458836 CJR458836 BZV458836 BPZ458836 BGD458836 AWH458836 AML458836 ACP458836 ST458836 IX458836 E458836 WVJ393300 WLN393300 WBR393300 VRV393300 VHZ393300 UYD393300 UOH393300 UEL393300 TUP393300 TKT393300 TAX393300 SRB393300 SHF393300 RXJ393300 RNN393300 RDR393300 QTV393300 QJZ393300 QAD393300 PQH393300 PGL393300 OWP393300 OMT393300 OCX393300 NTB393300 NJF393300 MZJ393300 MPN393300 MFR393300 LVV393300 LLZ393300 LCD393300 KSH393300 KIL393300 JYP393300 JOT393300 JEX393300 IVB393300 ILF393300 IBJ393300 HRN393300 HHR393300 GXV393300 GNZ393300 GED393300 FUH393300 FKL393300 FAP393300 EQT393300 EGX393300 DXB393300 DNF393300 DDJ393300 CTN393300 CJR393300 BZV393300 BPZ393300 BGD393300 AWH393300 AML393300 ACP393300 ST393300 IX393300 E393300 WVJ327764 WLN327764 WBR327764 VRV327764 VHZ327764 UYD327764 UOH327764 UEL327764 TUP327764 TKT327764 TAX327764 SRB327764 SHF327764 RXJ327764 RNN327764 RDR327764 QTV327764 QJZ327764 QAD327764 PQH327764 PGL327764 OWP327764 OMT327764 OCX327764 NTB327764 NJF327764 MZJ327764 MPN327764 MFR327764 LVV327764 LLZ327764 LCD327764 KSH327764 KIL327764 JYP327764 JOT327764 JEX327764 IVB327764 ILF327764 IBJ327764 HRN327764 HHR327764 GXV327764 GNZ327764 GED327764 FUH327764 FKL327764 FAP327764 EQT327764 EGX327764 DXB327764 DNF327764 DDJ327764 CTN327764 CJR327764 BZV327764 BPZ327764 BGD327764 AWH327764 AML327764 ACP327764 ST327764 IX327764 E327764 WVJ262228 WLN262228 WBR262228 VRV262228 VHZ262228 UYD262228 UOH262228 UEL262228 TUP262228 TKT262228 TAX262228 SRB262228 SHF262228 RXJ262228 RNN262228 RDR262228 QTV262228 QJZ262228 QAD262228 PQH262228 PGL262228 OWP262228 OMT262228 OCX262228 NTB262228 NJF262228 MZJ262228 MPN262228 MFR262228 LVV262228 LLZ262228 LCD262228 KSH262228 KIL262228 JYP262228 JOT262228 JEX262228 IVB262228 ILF262228 IBJ262228 HRN262228 HHR262228 GXV262228 GNZ262228 GED262228 FUH262228 FKL262228 FAP262228 EQT262228 EGX262228 DXB262228 DNF262228 DDJ262228 CTN262228 CJR262228 BZV262228 BPZ262228 BGD262228 AWH262228 AML262228 ACP262228 ST262228 IX262228 E262228 WVJ196692 WLN196692 WBR196692 VRV196692 VHZ196692 UYD196692 UOH196692 UEL196692 TUP196692 TKT196692 TAX196692 SRB196692 SHF196692 RXJ196692 RNN196692 RDR196692 QTV196692 QJZ196692 QAD196692 PQH196692 PGL196692 OWP196692 OMT196692 OCX196692 NTB196692 NJF196692 MZJ196692 MPN196692 MFR196692 LVV196692 LLZ196692 LCD196692 KSH196692 KIL196692 JYP196692 JOT196692 JEX196692 IVB196692 ILF196692 IBJ196692 HRN196692 HHR196692 GXV196692 GNZ196692 GED196692 FUH196692 FKL196692 FAP196692 EQT196692 EGX196692 DXB196692 DNF196692 DDJ196692 CTN196692 CJR196692 BZV196692 BPZ196692 BGD196692 AWH196692 AML196692 ACP196692 ST196692 IX196692 E196692 WVJ131156 WLN131156 WBR131156 VRV131156 VHZ131156 UYD131156 UOH131156 UEL131156 TUP131156 TKT131156 TAX131156 SRB131156 SHF131156 RXJ131156 RNN131156 RDR131156 QTV131156 QJZ131156 QAD131156 PQH131156 PGL131156 OWP131156 OMT131156 OCX131156 NTB131156 NJF131156 MZJ131156 MPN131156 MFR131156 LVV131156 LLZ131156 LCD131156 KSH131156 KIL131156 JYP131156 JOT131156 JEX131156 IVB131156 ILF131156 IBJ131156 HRN131156 HHR131156 GXV131156 GNZ131156 GED131156 FUH131156 FKL131156 FAP131156 EQT131156 EGX131156 DXB131156 DNF131156 DDJ131156 CTN131156 CJR131156 BZV131156 BPZ131156 BGD131156 AWH131156 AML131156 ACP131156 ST131156 IX131156 E131156 WVJ65620 WLN65620 WBR65620 VRV65620 VHZ65620 UYD65620 UOH65620 UEL65620 TUP65620 TKT65620 TAX65620 SRB65620 SHF65620 RXJ65620 RNN65620 RDR65620 QTV65620 QJZ65620 QAD65620 PQH65620 PGL65620 OWP65620 OMT65620 OCX65620 NTB65620 NJF65620 MZJ65620 MPN65620 MFR65620 LVV65620 LLZ65620 LCD65620 KSH65620 KIL65620 JYP65620 JOT65620 JEX65620 IVB65620 ILF65620 IBJ65620 HRN65620 HHR65620 GXV65620 GNZ65620 GED65620 FUH65620 FKL65620 FAP65620 EQT65620 EGX65620 DXB65620 DNF65620 DDJ65620 CTN65620 CJR65620 BZV65620 BPZ65620 BGD65620 AWH65620 AML65620 ACP65620 ST65620 IX65620 E65620 WVJ82 WLN82 WBR82 VRV82 VHZ82 UYD82 UOH82 UEL82 TUP82 TKT82 TAX82 SRB82 SHF82 RXJ82 RNN82 RDR82 QTV82 QJZ82 QAD82 PQH82 PGL82 OWP82 OMT82 OCX82 NTB82 NJF82 MZJ82 MPN82 MFR82 LVV82 LLZ82 LCD82 KSH82 KIL82 JYP82 JOT82 JEX82 IVB82 ILF82 IBJ82 HRN82 HHR82 GXV82 GNZ82 GED82 FUH82 FKL82 FAP82 EQT82 EGX82 DXB82 DNF82 DDJ82 CTN82 CJR82 BZV82 BPZ82 BGD82 AWH82 AML82 ACP82 ST82 IX82 E82 WVJ983114 WLN983114 WBR983114 VRV983114 VHZ983114 UYD983114 UOH983114 UEL983114 TUP983114 TKT983114 TAX983114 SRB983114 SHF983114 RXJ983114 RNN983114 RDR983114 QTV983114 QJZ983114 QAD983114 PQH983114 PGL983114 OWP983114 OMT983114 OCX983114 NTB983114 NJF983114 MZJ983114 MPN983114 MFR983114 LVV983114 LLZ983114 LCD983114 KSH983114 KIL983114 JYP983114 JOT983114 JEX983114 IVB983114 ILF983114 IBJ983114 HRN983114 HHR983114 GXV983114 GNZ983114 GED983114 FUH983114 FKL983114 FAP983114 EQT983114 EGX983114 DXB983114 DNF983114 DDJ983114 CTN983114 CJR983114 BZV983114 BPZ983114 BGD983114 AWH983114 AML983114 ACP983114 ST983114 IX983114 E983114 WVJ917578 WLN917578 WBR917578 VRV917578 VHZ917578 UYD917578 UOH917578 UEL917578 TUP917578 TKT917578 TAX917578 SRB917578 SHF917578 RXJ917578 RNN917578 RDR917578 QTV917578 QJZ917578 QAD917578 PQH917578 PGL917578 OWP917578 OMT917578 OCX917578 NTB917578 NJF917578 MZJ917578 MPN917578 MFR917578 LVV917578 LLZ917578 LCD917578 KSH917578 KIL917578 JYP917578 JOT917578 JEX917578 IVB917578 ILF917578 IBJ917578 HRN917578 HHR917578 GXV917578 GNZ917578 GED917578 FUH917578 FKL917578 FAP917578 EQT917578 EGX917578 DXB917578 DNF917578 DDJ917578 CTN917578 CJR917578 BZV917578 BPZ917578 BGD917578 AWH917578 AML917578 ACP917578 ST917578 IX917578 E917578 WVJ852042 WLN852042 WBR852042 VRV852042 VHZ852042 UYD852042 UOH852042 UEL852042 TUP852042 TKT852042 TAX852042 SRB852042 SHF852042 RXJ852042 RNN852042 RDR852042 QTV852042 QJZ852042 QAD852042 PQH852042 PGL852042 OWP852042 OMT852042 OCX852042 NTB852042 NJF852042 MZJ852042 MPN852042 MFR852042 LVV852042 LLZ852042 LCD852042 KSH852042 KIL852042 JYP852042 JOT852042 JEX852042 IVB852042 ILF852042 IBJ852042 HRN852042 HHR852042 GXV852042 GNZ852042 GED852042 FUH852042 FKL852042 FAP852042 EQT852042 EGX852042 DXB852042 DNF852042 DDJ852042 CTN852042 CJR852042 BZV852042 BPZ852042 BGD852042 AWH852042 AML852042 ACP852042 ST852042 IX852042 E852042 WVJ786506 WLN786506 WBR786506 VRV786506 VHZ786506 UYD786506 UOH786506 UEL786506 TUP786506 TKT786506 TAX786506 SRB786506 SHF786506 RXJ786506 RNN786506 RDR786506 QTV786506 QJZ786506 QAD786506 PQH786506 PGL786506 OWP786506 OMT786506 OCX786506 NTB786506 NJF786506 MZJ786506 MPN786506 MFR786506 LVV786506 LLZ786506 LCD786506 KSH786506 KIL786506 JYP786506 JOT786506 JEX786506 IVB786506 ILF786506 IBJ786506 HRN786506 HHR786506 GXV786506 GNZ786506 GED786506 FUH786506 FKL786506 FAP786506 EQT786506 EGX786506 DXB786506 DNF786506 DDJ786506 CTN786506 CJR786506 BZV786506 BPZ786506 BGD786506 AWH786506 AML786506 ACP786506 ST786506 IX786506 E786506 WVJ720970 WLN720970 WBR720970 VRV720970 VHZ720970 UYD720970 UOH720970 UEL720970 TUP720970 TKT720970 TAX720970 SRB720970 SHF720970 RXJ720970 RNN720970 RDR720970 QTV720970 QJZ720970 QAD720970 PQH720970 PGL720970 OWP720970 OMT720970 OCX720970 NTB720970 NJF720970 MZJ720970 MPN720970 MFR720970 LVV720970 LLZ720970 LCD720970 KSH720970 KIL720970 JYP720970 JOT720970 JEX720970 IVB720970 ILF720970 IBJ720970 HRN720970 HHR720970 GXV720970 GNZ720970 GED720970 FUH720970 FKL720970 FAP720970 EQT720970 EGX720970 DXB720970 DNF720970 DDJ720970 CTN720970 CJR720970 BZV720970 BPZ720970 BGD720970 AWH720970 AML720970 ACP720970 ST720970 IX720970 E720970 WVJ655434 WLN655434 WBR655434 VRV655434 VHZ655434 UYD655434 UOH655434 UEL655434 TUP655434 TKT655434 TAX655434 SRB655434 SHF655434 RXJ655434 RNN655434 RDR655434 QTV655434 QJZ655434 QAD655434 PQH655434 PGL655434 OWP655434 OMT655434 OCX655434 NTB655434 NJF655434 MZJ655434 MPN655434 MFR655434 LVV655434 LLZ655434 LCD655434 KSH655434 KIL655434 JYP655434 JOT655434 JEX655434 IVB655434 ILF655434 IBJ655434 HRN655434 HHR655434 GXV655434 GNZ655434 GED655434 FUH655434 FKL655434 FAP655434 EQT655434 EGX655434 DXB655434 DNF655434 DDJ655434 CTN655434 CJR655434 BZV655434 BPZ655434 BGD655434 AWH655434 AML655434 ACP655434 ST655434 IX655434 E655434 WVJ589898 WLN589898 WBR589898 VRV589898 VHZ589898 UYD589898 UOH589898 UEL589898 TUP589898 TKT589898 TAX589898 SRB589898 SHF589898 RXJ589898 RNN589898 RDR589898 QTV589898 QJZ589898 QAD589898 PQH589898 PGL589898 OWP589898 OMT589898 OCX589898 NTB589898 NJF589898 MZJ589898 MPN589898 MFR589898 LVV589898 LLZ589898 LCD589898 KSH589898 KIL589898 JYP589898 JOT589898 JEX589898 IVB589898 ILF589898 IBJ589898 HRN589898 HHR589898 GXV589898 GNZ589898 GED589898 FUH589898 FKL589898 FAP589898 EQT589898 EGX589898 DXB589898 DNF589898 DDJ589898 CTN589898 CJR589898 BZV589898 BPZ589898 BGD589898 AWH589898 AML589898 ACP589898 ST589898 IX589898 E589898 WVJ524362 WLN524362 WBR524362 VRV524362 VHZ524362 UYD524362 UOH524362 UEL524362 TUP524362 TKT524362 TAX524362 SRB524362 SHF524362 RXJ524362 RNN524362 RDR524362 QTV524362 QJZ524362 QAD524362 PQH524362 PGL524362 OWP524362 OMT524362 OCX524362 NTB524362 NJF524362 MZJ524362 MPN524362 MFR524362 LVV524362 LLZ524362 LCD524362 KSH524362 KIL524362 JYP524362 JOT524362 JEX524362 IVB524362 ILF524362 IBJ524362 HRN524362 HHR524362 GXV524362 GNZ524362 GED524362 FUH524362 FKL524362 FAP524362 EQT524362 EGX524362 DXB524362 DNF524362 DDJ524362 CTN524362 CJR524362 BZV524362 BPZ524362 BGD524362 AWH524362 AML524362 ACP524362 ST524362 IX524362 E524362 WVJ458826 WLN458826 WBR458826 VRV458826 VHZ458826 UYD458826 UOH458826 UEL458826 TUP458826 TKT458826 TAX458826 SRB458826 SHF458826 RXJ458826 RNN458826 RDR458826 QTV458826 QJZ458826 QAD458826 PQH458826 PGL458826 OWP458826 OMT458826 OCX458826 NTB458826 NJF458826 MZJ458826 MPN458826 MFR458826 LVV458826 LLZ458826 LCD458826 KSH458826 KIL458826 JYP458826 JOT458826 JEX458826 IVB458826 ILF458826 IBJ458826 HRN458826 HHR458826 GXV458826 GNZ458826 GED458826 FUH458826 FKL458826 FAP458826 EQT458826 EGX458826 DXB458826 DNF458826 DDJ458826 CTN458826 CJR458826 BZV458826 BPZ458826 BGD458826 AWH458826 AML458826 ACP458826 ST458826 IX458826 E458826 WVJ393290 WLN393290 WBR393290 VRV393290 VHZ393290 UYD393290 UOH393290 UEL393290 TUP393290 TKT393290 TAX393290 SRB393290 SHF393290 RXJ393290 RNN393290 RDR393290 QTV393290 QJZ393290 QAD393290 PQH393290 PGL393290 OWP393290 OMT393290 OCX393290 NTB393290 NJF393290 MZJ393290 MPN393290 MFR393290 LVV393290 LLZ393290 LCD393290 KSH393290 KIL393290 JYP393290 JOT393290 JEX393290 IVB393290 ILF393290 IBJ393290 HRN393290 HHR393290 GXV393290 GNZ393290 GED393290 FUH393290 FKL393290 FAP393290 EQT393290 EGX393290 DXB393290 DNF393290 DDJ393290 CTN393290 CJR393290 BZV393290 BPZ393290 BGD393290 AWH393290 AML393290 ACP393290 ST393290 IX393290 E393290 WVJ327754 WLN327754 WBR327754 VRV327754 VHZ327754 UYD327754 UOH327754 UEL327754 TUP327754 TKT327754 TAX327754 SRB327754 SHF327754 RXJ327754 RNN327754 RDR327754 QTV327754 QJZ327754 QAD327754 PQH327754 PGL327754 OWP327754 OMT327754 OCX327754 NTB327754 NJF327754 MZJ327754 MPN327754 MFR327754 LVV327754 LLZ327754 LCD327754 KSH327754 KIL327754 JYP327754 JOT327754 JEX327754 IVB327754 ILF327754 IBJ327754 HRN327754 HHR327754 GXV327754 GNZ327754 GED327754 FUH327754 FKL327754 FAP327754 EQT327754 EGX327754 DXB327754 DNF327754 DDJ327754 CTN327754 CJR327754 BZV327754 BPZ327754 BGD327754 AWH327754 AML327754 ACP327754 ST327754 IX327754 E327754 WVJ262218 WLN262218 WBR262218 VRV262218 VHZ262218 UYD262218 UOH262218 UEL262218 TUP262218 TKT262218 TAX262218 SRB262218 SHF262218 RXJ262218 RNN262218 RDR262218 QTV262218 QJZ262218 QAD262218 PQH262218 PGL262218 OWP262218 OMT262218 OCX262218 NTB262218 NJF262218 MZJ262218 MPN262218 MFR262218 LVV262218 LLZ262218 LCD262218 KSH262218 KIL262218 JYP262218 JOT262218 JEX262218 IVB262218 ILF262218 IBJ262218 HRN262218 HHR262218 GXV262218 GNZ262218 GED262218 FUH262218 FKL262218 FAP262218 EQT262218 EGX262218 DXB262218 DNF262218 DDJ262218 CTN262218 CJR262218 BZV262218 BPZ262218 BGD262218 AWH262218 AML262218 ACP262218 ST262218 IX262218 E262218 WVJ196682 WLN196682 WBR196682 VRV196682 VHZ196682 UYD196682 UOH196682 UEL196682 TUP196682 TKT196682 TAX196682 SRB196682 SHF196682 RXJ196682 RNN196682 RDR196682 QTV196682 QJZ196682 QAD196682 PQH196682 PGL196682 OWP196682 OMT196682 OCX196682 NTB196682 NJF196682 MZJ196682 MPN196682 MFR196682 LVV196682 LLZ196682 LCD196682 KSH196682 KIL196682 JYP196682 JOT196682 JEX196682 IVB196682 ILF196682 IBJ196682 HRN196682 HHR196682 GXV196682 GNZ196682 GED196682 FUH196682 FKL196682 FAP196682 EQT196682 EGX196682 DXB196682 DNF196682 DDJ196682 CTN196682 CJR196682 BZV196682 BPZ196682 BGD196682 AWH196682 AML196682 ACP196682 ST196682 IX196682 E196682 WVJ131146 WLN131146 WBR131146 VRV131146 VHZ131146 UYD131146 UOH131146 UEL131146 TUP131146 TKT131146 TAX131146 SRB131146 SHF131146 RXJ131146 RNN131146 RDR131146 QTV131146 QJZ131146 QAD131146 PQH131146 PGL131146 OWP131146 OMT131146 OCX131146 NTB131146 NJF131146 MZJ131146 MPN131146 MFR131146 LVV131146 LLZ131146 LCD131146 KSH131146 KIL131146 JYP131146 JOT131146 JEX131146 IVB131146 ILF131146 IBJ131146 HRN131146 HHR131146 GXV131146 GNZ131146 GED131146 FUH131146 FKL131146 FAP131146 EQT131146 EGX131146 DXB131146 DNF131146 DDJ131146 CTN131146 CJR131146 BZV131146 BPZ131146 BGD131146 AWH131146 AML131146 ACP131146 ST131146 IX131146 E131146 WVJ65610 WLN65610 WBR65610 VRV65610 VHZ65610 UYD65610 UOH65610 UEL65610 TUP65610 TKT65610 TAX65610 SRB65610 SHF65610 RXJ65610 RNN65610 RDR65610 QTV65610 QJZ65610 QAD65610 PQH65610 PGL65610 OWP65610 OMT65610 OCX65610 NTB65610 NJF65610 MZJ65610 MPN65610 MFR65610 LVV65610 LLZ65610 LCD65610 KSH65610 KIL65610 JYP65610 JOT65610 JEX65610 IVB65610 ILF65610 IBJ65610 HRN65610 HHR65610 GXV65610 GNZ65610 GED65610 FUH65610 FKL65610 FAP65610 EQT65610 EGX65610 DXB65610 DNF65610 DDJ65610 CTN65610 CJR65610 BZV65610 BPZ65610 BGD65610 AWH65610 AML65610 ACP65610 ST65610 IX65610 E65610 WVJ72 WLN72 WBR72 VRV72 VHZ72 UYD72 UOH72 UEL72 TUP72 TKT72 TAX72 SRB72 SHF72 RXJ72 RNN72 RDR72 QTV72 QJZ72 QAD72 PQH72 PGL72 OWP72 OMT72 OCX72 NTB72 NJF72 MZJ72 MPN72 MFR72 LVV72 LLZ72 LCD72 KSH72 KIL72 JYP72 JOT72 JEX72 IVB72 ILF72 IBJ72 HRN72 HHR72 GXV72 GNZ72 GED72 FUH72 FKL72 FAP72 EQT72 EGX72 DXB72 DNF72 DDJ72 CTN72 CJR72 BZV72 BPZ72 BGD72 AWH72 AML72 ACP72 ST72 IX72 E72 WVJ983104 WLN983104 WBR983104 VRV983104 VHZ983104 UYD983104 UOH983104 UEL983104 TUP983104 TKT983104 TAX983104 SRB983104 SHF983104 RXJ983104 RNN983104 RDR983104 QTV983104 QJZ983104 QAD983104 PQH983104 PGL983104 OWP983104 OMT983104 OCX983104 NTB983104 NJF983104 MZJ983104 MPN983104 MFR983104 LVV983104 LLZ983104 LCD983104 KSH983104 KIL983104 JYP983104 JOT983104 JEX983104 IVB983104 ILF983104 IBJ983104 HRN983104 HHR983104 GXV983104 GNZ983104 GED983104 FUH983104 FKL983104 FAP983104 EQT983104 EGX983104 DXB983104 DNF983104 DDJ983104 CTN983104 CJR983104 BZV983104 BPZ983104 BGD983104 AWH983104 AML983104 ACP983104 ST983104 IX983104 E983104 WVJ917568 WLN917568 WBR917568 VRV917568 VHZ917568 UYD917568 UOH917568 UEL917568 TUP917568 TKT917568 TAX917568 SRB917568 SHF917568 RXJ917568 RNN917568 RDR917568 QTV917568 QJZ917568 QAD917568 PQH917568 PGL917568 OWP917568 OMT917568 OCX917568 NTB917568 NJF917568 MZJ917568 MPN917568 MFR917568 LVV917568 LLZ917568 LCD917568 KSH917568 KIL917568 JYP917568 JOT917568 JEX917568 IVB917568 ILF917568 IBJ917568 HRN917568 HHR917568 GXV917568 GNZ917568 GED917568 FUH917568 FKL917568 FAP917568 EQT917568 EGX917568 DXB917568 DNF917568 DDJ917568 CTN917568 CJR917568 BZV917568 BPZ917568 BGD917568 AWH917568 AML917568 ACP917568 ST917568 IX917568 E917568 WVJ852032 WLN852032 WBR852032 VRV852032 VHZ852032 UYD852032 UOH852032 UEL852032 TUP852032 TKT852032 TAX852032 SRB852032 SHF852032 RXJ852032 RNN852032 RDR852032 QTV852032 QJZ852032 QAD852032 PQH852032 PGL852032 OWP852032 OMT852032 OCX852032 NTB852032 NJF852032 MZJ852032 MPN852032 MFR852032 LVV852032 LLZ852032 LCD852032 KSH852032 KIL852032 JYP852032 JOT852032 JEX852032 IVB852032 ILF852032 IBJ852032 HRN852032 HHR852032 GXV852032 GNZ852032 GED852032 FUH852032 FKL852032 FAP852032 EQT852032 EGX852032 DXB852032 DNF852032 DDJ852032 CTN852032 CJR852032 BZV852032 BPZ852032 BGD852032 AWH852032 AML852032 ACP852032 ST852032 IX852032 E852032 WVJ786496 WLN786496 WBR786496 VRV786496 VHZ786496 UYD786496 UOH786496 UEL786496 TUP786496 TKT786496 TAX786496 SRB786496 SHF786496 RXJ786496 RNN786496 RDR786496 QTV786496 QJZ786496 QAD786496 PQH786496 PGL786496 OWP786496 OMT786496 OCX786496 NTB786496 NJF786496 MZJ786496 MPN786496 MFR786496 LVV786496 LLZ786496 LCD786496 KSH786496 KIL786496 JYP786496 JOT786496 JEX786496 IVB786496 ILF786496 IBJ786496 HRN786496 HHR786496 GXV786496 GNZ786496 GED786496 FUH786496 FKL786496 FAP786496 EQT786496 EGX786496 DXB786496 DNF786496 DDJ786496 CTN786496 CJR786496 BZV786496 BPZ786496 BGD786496 AWH786496 AML786496 ACP786496 ST786496 IX786496 E786496 WVJ720960 WLN720960 WBR720960 VRV720960 VHZ720960 UYD720960 UOH720960 UEL720960 TUP720960 TKT720960 TAX720960 SRB720960 SHF720960 RXJ720960 RNN720960 RDR720960 QTV720960 QJZ720960 QAD720960 PQH720960 PGL720960 OWP720960 OMT720960 OCX720960 NTB720960 NJF720960 MZJ720960 MPN720960 MFR720960 LVV720960 LLZ720960 LCD720960 KSH720960 KIL720960 JYP720960 JOT720960 JEX720960 IVB720960 ILF720960 IBJ720960 HRN720960 HHR720960 GXV720960 GNZ720960 GED720960 FUH720960 FKL720960 FAP720960 EQT720960 EGX720960 DXB720960 DNF720960 DDJ720960 CTN720960 CJR720960 BZV720960 BPZ720960 BGD720960 AWH720960 AML720960 ACP720960 ST720960 IX720960 E720960 WVJ655424 WLN655424 WBR655424 VRV655424 VHZ655424 UYD655424 UOH655424 UEL655424 TUP655424 TKT655424 TAX655424 SRB655424 SHF655424 RXJ655424 RNN655424 RDR655424 QTV655424 QJZ655424 QAD655424 PQH655424 PGL655424 OWP655424 OMT655424 OCX655424 NTB655424 NJF655424 MZJ655424 MPN655424 MFR655424 LVV655424 LLZ655424 LCD655424 KSH655424 KIL655424 JYP655424 JOT655424 JEX655424 IVB655424 ILF655424 IBJ655424 HRN655424 HHR655424 GXV655424 GNZ655424 GED655424 FUH655424 FKL655424 FAP655424 EQT655424 EGX655424 DXB655424 DNF655424 DDJ655424 CTN655424 CJR655424 BZV655424 BPZ655424 BGD655424 AWH655424 AML655424 ACP655424 ST655424 IX655424 E655424 WVJ589888 WLN589888 WBR589888 VRV589888 VHZ589888 UYD589888 UOH589888 UEL589888 TUP589888 TKT589888 TAX589888 SRB589888 SHF589888 RXJ589888 RNN589888 RDR589888 QTV589888 QJZ589888 QAD589888 PQH589888 PGL589888 OWP589888 OMT589888 OCX589888 NTB589888 NJF589888 MZJ589888 MPN589888 MFR589888 LVV589888 LLZ589888 LCD589888 KSH589888 KIL589888 JYP589888 JOT589888 JEX589888 IVB589888 ILF589888 IBJ589888 HRN589888 HHR589888 GXV589888 GNZ589888 GED589888 FUH589888 FKL589888 FAP589888 EQT589888 EGX589888 DXB589888 DNF589888 DDJ589888 CTN589888 CJR589888 BZV589888 BPZ589888 BGD589888 AWH589888 AML589888 ACP589888 ST589888 IX589888 E589888 WVJ524352 WLN524352 WBR524352 VRV524352 VHZ524352 UYD524352 UOH524352 UEL524352 TUP524352 TKT524352 TAX524352 SRB524352 SHF524352 RXJ524352 RNN524352 RDR524352 QTV524352 QJZ524352 QAD524352 PQH524352 PGL524352 OWP524352 OMT524352 OCX524352 NTB524352 NJF524352 MZJ524352 MPN524352 MFR524352 LVV524352 LLZ524352 LCD524352 KSH524352 KIL524352 JYP524352 JOT524352 JEX524352 IVB524352 ILF524352 IBJ524352 HRN524352 HHR524352 GXV524352 GNZ524352 GED524352 FUH524352 FKL524352 FAP524352 EQT524352 EGX524352 DXB524352 DNF524352 DDJ524352 CTN524352 CJR524352 BZV524352 BPZ524352 BGD524352 AWH524352 AML524352 ACP524352 ST524352 IX524352 E524352 WVJ458816 WLN458816 WBR458816 VRV458816 VHZ458816 UYD458816 UOH458816 UEL458816 TUP458816 TKT458816 TAX458816 SRB458816 SHF458816 RXJ458816 RNN458816 RDR458816 QTV458816 QJZ458816 QAD458816 PQH458816 PGL458816 OWP458816 OMT458816 OCX458816 NTB458816 NJF458816 MZJ458816 MPN458816 MFR458816 LVV458816 LLZ458816 LCD458816 KSH458816 KIL458816 JYP458816 JOT458816 JEX458816 IVB458816 ILF458816 IBJ458816 HRN458816 HHR458816 GXV458816 GNZ458816 GED458816 FUH458816 FKL458816 FAP458816 EQT458816 EGX458816 DXB458816 DNF458816 DDJ458816 CTN458816 CJR458816 BZV458816 BPZ458816 BGD458816 AWH458816 AML458816 ACP458816 ST458816 IX458816 E458816 WVJ393280 WLN393280 WBR393280 VRV393280 VHZ393280 UYD393280 UOH393280 UEL393280 TUP393280 TKT393280 TAX393280 SRB393280 SHF393280 RXJ393280 RNN393280 RDR393280 QTV393280 QJZ393280 QAD393280 PQH393280 PGL393280 OWP393280 OMT393280 OCX393280 NTB393280 NJF393280 MZJ393280 MPN393280 MFR393280 LVV393280 LLZ393280 LCD393280 KSH393280 KIL393280 JYP393280 JOT393280 JEX393280 IVB393280 ILF393280 IBJ393280 HRN393280 HHR393280 GXV393280 GNZ393280 GED393280 FUH393280 FKL393280 FAP393280 EQT393280 EGX393280 DXB393280 DNF393280 DDJ393280 CTN393280 CJR393280 BZV393280 BPZ393280 BGD393280 AWH393280 AML393280 ACP393280 ST393280 IX393280 E393280 WVJ327744 WLN327744 WBR327744 VRV327744 VHZ327744 UYD327744 UOH327744 UEL327744 TUP327744 TKT327744 TAX327744 SRB327744 SHF327744 RXJ327744 RNN327744 RDR327744 QTV327744 QJZ327744 QAD327744 PQH327744 PGL327744 OWP327744 OMT327744 OCX327744 NTB327744 NJF327744 MZJ327744 MPN327744 MFR327744 LVV327744 LLZ327744 LCD327744 KSH327744 KIL327744 JYP327744 JOT327744 JEX327744 IVB327744 ILF327744 IBJ327744 HRN327744 HHR327744 GXV327744 GNZ327744 GED327744 FUH327744 FKL327744 FAP327744 EQT327744 EGX327744 DXB327744 DNF327744 DDJ327744 CTN327744 CJR327744 BZV327744 BPZ327744 BGD327744 AWH327744 AML327744 ACP327744 ST327744 IX327744 E327744 WVJ262208 WLN262208 WBR262208 VRV262208 VHZ262208 UYD262208 UOH262208 UEL262208 TUP262208 TKT262208 TAX262208 SRB262208 SHF262208 RXJ262208 RNN262208 RDR262208 QTV262208 QJZ262208 QAD262208 PQH262208 PGL262208 OWP262208 OMT262208 OCX262208 NTB262208 NJF262208 MZJ262208 MPN262208 MFR262208 LVV262208 LLZ262208 LCD262208 KSH262208 KIL262208 JYP262208 JOT262208 JEX262208 IVB262208 ILF262208 IBJ262208 HRN262208 HHR262208 GXV262208 GNZ262208 GED262208 FUH262208 FKL262208 FAP262208 EQT262208 EGX262208 DXB262208 DNF262208 DDJ262208 CTN262208 CJR262208 BZV262208 BPZ262208 BGD262208 AWH262208 AML262208 ACP262208 ST262208 IX262208 E262208 WVJ196672 WLN196672 WBR196672 VRV196672 VHZ196672 UYD196672 UOH196672 UEL196672 TUP196672 TKT196672 TAX196672 SRB196672 SHF196672 RXJ196672 RNN196672 RDR196672 QTV196672 QJZ196672 QAD196672 PQH196672 PGL196672 OWP196672 OMT196672 OCX196672 NTB196672 NJF196672 MZJ196672 MPN196672 MFR196672 LVV196672 LLZ196672 LCD196672 KSH196672 KIL196672 JYP196672 JOT196672 JEX196672 IVB196672 ILF196672 IBJ196672 HRN196672 HHR196672 GXV196672 GNZ196672 GED196672 FUH196672 FKL196672 FAP196672 EQT196672 EGX196672 DXB196672 DNF196672 DDJ196672 CTN196672 CJR196672 BZV196672 BPZ196672 BGD196672 AWH196672 AML196672 ACP196672 ST196672 IX196672 E196672 WVJ131136 WLN131136 WBR131136 VRV131136 VHZ131136 UYD131136 UOH131136 UEL131136 TUP131136 TKT131136 TAX131136 SRB131136 SHF131136 RXJ131136 RNN131136 RDR131136 QTV131136 QJZ131136 QAD131136 PQH131136 PGL131136 OWP131136 OMT131136 OCX131136 NTB131136 NJF131136 MZJ131136 MPN131136 MFR131136 LVV131136 LLZ131136 LCD131136 KSH131136 KIL131136 JYP131136 JOT131136 JEX131136 IVB131136 ILF131136 IBJ131136 HRN131136 HHR131136 GXV131136 GNZ131136 GED131136 FUH131136 FKL131136 FAP131136 EQT131136 EGX131136 DXB131136 DNF131136 DDJ131136 CTN131136 CJR131136 BZV131136 BPZ131136 BGD131136 AWH131136 AML131136 ACP131136 ST131136 IX131136 E131136 WVJ65600 WLN65600 WBR65600 VRV65600 VHZ65600 UYD65600 UOH65600 UEL65600 TUP65600 TKT65600 TAX65600 SRB65600 SHF65600 RXJ65600 RNN65600 RDR65600 QTV65600 QJZ65600 QAD65600 PQH65600 PGL65600 OWP65600 OMT65600 OCX65600 NTB65600 NJF65600 MZJ65600 MPN65600 MFR65600 LVV65600 LLZ65600 LCD65600 KSH65600 KIL65600 JYP65600 JOT65600 JEX65600 IVB65600 ILF65600 IBJ65600 HRN65600 HHR65600 GXV65600 GNZ65600 GED65600 FUH65600 FKL65600 FAP65600 EQT65600 EGX65600 DXB65600 DNF65600 DDJ65600 CTN65600 CJR65600 BZV65600 BPZ65600 BGD65600 AWH65600 AML65600 ACP65600 ST65600 IX65600 E65600 WVJ62 WLN62 WBR62 VRV62 VHZ62 UYD62 UOH62 UEL62 TUP62 TKT62 TAX62 SRB62 SHF62 RXJ62 RNN62 RDR62 QTV62 QJZ62 QAD62 PQH62 PGL62 OWP62 OMT62 OCX62 NTB62 NJF62 MZJ62 MPN62 MFR62 LVV62 LLZ62 LCD62 KSH62 KIL62 JYP62 JOT62 JEX62 IVB62 ILF62 IBJ62 HRN62 HHR62 GXV62 GNZ62 GED62 FUH62 FKL62 FAP62 EQT62 EGX62 DXB62 DNF62 DDJ62 CTN62 CJR62 BZV62 BPZ62 BGD62 AWH62 AML62 ACP62 ST62 IX62 E62 WVJ983084:WVJ983092 WLN983084:WLN983092 WBR983084:WBR983092 VRV983084:VRV983092 VHZ983084:VHZ983092 UYD983084:UYD983092 UOH983084:UOH983092 UEL983084:UEL983092 TUP983084:TUP983092 TKT983084:TKT983092 TAX983084:TAX983092 SRB983084:SRB983092 SHF983084:SHF983092 RXJ983084:RXJ983092 RNN983084:RNN983092 RDR983084:RDR983092 QTV983084:QTV983092 QJZ983084:QJZ983092 QAD983084:QAD983092 PQH983084:PQH983092 PGL983084:PGL983092 OWP983084:OWP983092 OMT983084:OMT983092 OCX983084:OCX983092 NTB983084:NTB983092 NJF983084:NJF983092 MZJ983084:MZJ983092 MPN983084:MPN983092 MFR983084:MFR983092 LVV983084:LVV983092 LLZ983084:LLZ983092 LCD983084:LCD983092 KSH983084:KSH983092 KIL983084:KIL983092 JYP983084:JYP983092 JOT983084:JOT983092 JEX983084:JEX983092 IVB983084:IVB983092 ILF983084:ILF983092 IBJ983084:IBJ983092 HRN983084:HRN983092 HHR983084:HHR983092 GXV983084:GXV983092 GNZ983084:GNZ983092 GED983084:GED983092 FUH983084:FUH983092 FKL983084:FKL983092 FAP983084:FAP983092 EQT983084:EQT983092 EGX983084:EGX983092 DXB983084:DXB983092 DNF983084:DNF983092 DDJ983084:DDJ983092 CTN983084:CTN983092 CJR983084:CJR983092 BZV983084:BZV983092 BPZ983084:BPZ983092 BGD983084:BGD983092 AWH983084:AWH983092 AML983084:AML983092 ACP983084:ACP983092 ST983084:ST983092 IX983084:IX983092 E983084:E983092 WVJ917548:WVJ917556 WLN917548:WLN917556 WBR917548:WBR917556 VRV917548:VRV917556 VHZ917548:VHZ917556 UYD917548:UYD917556 UOH917548:UOH917556 UEL917548:UEL917556 TUP917548:TUP917556 TKT917548:TKT917556 TAX917548:TAX917556 SRB917548:SRB917556 SHF917548:SHF917556 RXJ917548:RXJ917556 RNN917548:RNN917556 RDR917548:RDR917556 QTV917548:QTV917556 QJZ917548:QJZ917556 QAD917548:QAD917556 PQH917548:PQH917556 PGL917548:PGL917556 OWP917548:OWP917556 OMT917548:OMT917556 OCX917548:OCX917556 NTB917548:NTB917556 NJF917548:NJF917556 MZJ917548:MZJ917556 MPN917548:MPN917556 MFR917548:MFR917556 LVV917548:LVV917556 LLZ917548:LLZ917556 LCD917548:LCD917556 KSH917548:KSH917556 KIL917548:KIL917556 JYP917548:JYP917556 JOT917548:JOT917556 JEX917548:JEX917556 IVB917548:IVB917556 ILF917548:ILF917556 IBJ917548:IBJ917556 HRN917548:HRN917556 HHR917548:HHR917556 GXV917548:GXV917556 GNZ917548:GNZ917556 GED917548:GED917556 FUH917548:FUH917556 FKL917548:FKL917556 FAP917548:FAP917556 EQT917548:EQT917556 EGX917548:EGX917556 DXB917548:DXB917556 DNF917548:DNF917556 DDJ917548:DDJ917556 CTN917548:CTN917556 CJR917548:CJR917556 BZV917548:BZV917556 BPZ917548:BPZ917556 BGD917548:BGD917556 AWH917548:AWH917556 AML917548:AML917556 ACP917548:ACP917556 ST917548:ST917556 IX917548:IX917556 E917548:E917556 WVJ852012:WVJ852020 WLN852012:WLN852020 WBR852012:WBR852020 VRV852012:VRV852020 VHZ852012:VHZ852020 UYD852012:UYD852020 UOH852012:UOH852020 UEL852012:UEL852020 TUP852012:TUP852020 TKT852012:TKT852020 TAX852012:TAX852020 SRB852012:SRB852020 SHF852012:SHF852020 RXJ852012:RXJ852020 RNN852012:RNN852020 RDR852012:RDR852020 QTV852012:QTV852020 QJZ852012:QJZ852020 QAD852012:QAD852020 PQH852012:PQH852020 PGL852012:PGL852020 OWP852012:OWP852020 OMT852012:OMT852020 OCX852012:OCX852020 NTB852012:NTB852020 NJF852012:NJF852020 MZJ852012:MZJ852020 MPN852012:MPN852020 MFR852012:MFR852020 LVV852012:LVV852020 LLZ852012:LLZ852020 LCD852012:LCD852020 KSH852012:KSH852020 KIL852012:KIL852020 JYP852012:JYP852020 JOT852012:JOT852020 JEX852012:JEX852020 IVB852012:IVB852020 ILF852012:ILF852020 IBJ852012:IBJ852020 HRN852012:HRN852020 HHR852012:HHR852020 GXV852012:GXV852020 GNZ852012:GNZ852020 GED852012:GED852020 FUH852012:FUH852020 FKL852012:FKL852020 FAP852012:FAP852020 EQT852012:EQT852020 EGX852012:EGX852020 DXB852012:DXB852020 DNF852012:DNF852020 DDJ852012:DDJ852020 CTN852012:CTN852020 CJR852012:CJR852020 BZV852012:BZV852020 BPZ852012:BPZ852020 BGD852012:BGD852020 AWH852012:AWH852020 AML852012:AML852020 ACP852012:ACP852020 ST852012:ST852020 IX852012:IX852020 E852012:E852020 WVJ786476:WVJ786484 WLN786476:WLN786484 WBR786476:WBR786484 VRV786476:VRV786484 VHZ786476:VHZ786484 UYD786476:UYD786484 UOH786476:UOH786484 UEL786476:UEL786484 TUP786476:TUP786484 TKT786476:TKT786484 TAX786476:TAX786484 SRB786476:SRB786484 SHF786476:SHF786484 RXJ786476:RXJ786484 RNN786476:RNN786484 RDR786476:RDR786484 QTV786476:QTV786484 QJZ786476:QJZ786484 QAD786476:QAD786484 PQH786476:PQH786484 PGL786476:PGL786484 OWP786476:OWP786484 OMT786476:OMT786484 OCX786476:OCX786484 NTB786476:NTB786484 NJF786476:NJF786484 MZJ786476:MZJ786484 MPN786476:MPN786484 MFR786476:MFR786484 LVV786476:LVV786484 LLZ786476:LLZ786484 LCD786476:LCD786484 KSH786476:KSH786484 KIL786476:KIL786484 JYP786476:JYP786484 JOT786476:JOT786484 JEX786476:JEX786484 IVB786476:IVB786484 ILF786476:ILF786484 IBJ786476:IBJ786484 HRN786476:HRN786484 HHR786476:HHR786484 GXV786476:GXV786484 GNZ786476:GNZ786484 GED786476:GED786484 FUH786476:FUH786484 FKL786476:FKL786484 FAP786476:FAP786484 EQT786476:EQT786484 EGX786476:EGX786484 DXB786476:DXB786484 DNF786476:DNF786484 DDJ786476:DDJ786484 CTN786476:CTN786484 CJR786476:CJR786484 BZV786476:BZV786484 BPZ786476:BPZ786484 BGD786476:BGD786484 AWH786476:AWH786484 AML786476:AML786484 ACP786476:ACP786484 ST786476:ST786484 IX786476:IX786484 E786476:E786484 WVJ720940:WVJ720948 WLN720940:WLN720948 WBR720940:WBR720948 VRV720940:VRV720948 VHZ720940:VHZ720948 UYD720940:UYD720948 UOH720940:UOH720948 UEL720940:UEL720948 TUP720940:TUP720948 TKT720940:TKT720948 TAX720940:TAX720948 SRB720940:SRB720948 SHF720940:SHF720948 RXJ720940:RXJ720948 RNN720940:RNN720948 RDR720940:RDR720948 QTV720940:QTV720948 QJZ720940:QJZ720948 QAD720940:QAD720948 PQH720940:PQH720948 PGL720940:PGL720948 OWP720940:OWP720948 OMT720940:OMT720948 OCX720940:OCX720948 NTB720940:NTB720948 NJF720940:NJF720948 MZJ720940:MZJ720948 MPN720940:MPN720948 MFR720940:MFR720948 LVV720940:LVV720948 LLZ720940:LLZ720948 LCD720940:LCD720948 KSH720940:KSH720948 KIL720940:KIL720948 JYP720940:JYP720948 JOT720940:JOT720948 JEX720940:JEX720948 IVB720940:IVB720948 ILF720940:ILF720948 IBJ720940:IBJ720948 HRN720940:HRN720948 HHR720940:HHR720948 GXV720940:GXV720948 GNZ720940:GNZ720948 GED720940:GED720948 FUH720940:FUH720948 FKL720940:FKL720948 FAP720940:FAP720948 EQT720940:EQT720948 EGX720940:EGX720948 DXB720940:DXB720948 DNF720940:DNF720948 DDJ720940:DDJ720948 CTN720940:CTN720948 CJR720940:CJR720948 BZV720940:BZV720948 BPZ720940:BPZ720948 BGD720940:BGD720948 AWH720940:AWH720948 AML720940:AML720948 ACP720940:ACP720948 ST720940:ST720948 IX720940:IX720948 E720940:E720948 WVJ655404:WVJ655412 WLN655404:WLN655412 WBR655404:WBR655412 VRV655404:VRV655412 VHZ655404:VHZ655412 UYD655404:UYD655412 UOH655404:UOH655412 UEL655404:UEL655412 TUP655404:TUP655412 TKT655404:TKT655412 TAX655404:TAX655412 SRB655404:SRB655412 SHF655404:SHF655412 RXJ655404:RXJ655412 RNN655404:RNN655412 RDR655404:RDR655412 QTV655404:QTV655412 QJZ655404:QJZ655412 QAD655404:QAD655412 PQH655404:PQH655412 PGL655404:PGL655412 OWP655404:OWP655412 OMT655404:OMT655412 OCX655404:OCX655412 NTB655404:NTB655412 NJF655404:NJF655412 MZJ655404:MZJ655412 MPN655404:MPN655412 MFR655404:MFR655412 LVV655404:LVV655412 LLZ655404:LLZ655412 LCD655404:LCD655412 KSH655404:KSH655412 KIL655404:KIL655412 JYP655404:JYP655412 JOT655404:JOT655412 JEX655404:JEX655412 IVB655404:IVB655412 ILF655404:ILF655412 IBJ655404:IBJ655412 HRN655404:HRN655412 HHR655404:HHR655412 GXV655404:GXV655412 GNZ655404:GNZ655412 GED655404:GED655412 FUH655404:FUH655412 FKL655404:FKL655412 FAP655404:FAP655412 EQT655404:EQT655412 EGX655404:EGX655412 DXB655404:DXB655412 DNF655404:DNF655412 DDJ655404:DDJ655412 CTN655404:CTN655412 CJR655404:CJR655412 BZV655404:BZV655412 BPZ655404:BPZ655412 BGD655404:BGD655412 AWH655404:AWH655412 AML655404:AML655412 ACP655404:ACP655412 ST655404:ST655412 IX655404:IX655412 E655404:E655412 WVJ589868:WVJ589876 WLN589868:WLN589876 WBR589868:WBR589876 VRV589868:VRV589876 VHZ589868:VHZ589876 UYD589868:UYD589876 UOH589868:UOH589876 UEL589868:UEL589876 TUP589868:TUP589876 TKT589868:TKT589876 TAX589868:TAX589876 SRB589868:SRB589876 SHF589868:SHF589876 RXJ589868:RXJ589876 RNN589868:RNN589876 RDR589868:RDR589876 QTV589868:QTV589876 QJZ589868:QJZ589876 QAD589868:QAD589876 PQH589868:PQH589876 PGL589868:PGL589876 OWP589868:OWP589876 OMT589868:OMT589876 OCX589868:OCX589876 NTB589868:NTB589876 NJF589868:NJF589876 MZJ589868:MZJ589876 MPN589868:MPN589876 MFR589868:MFR589876 LVV589868:LVV589876 LLZ589868:LLZ589876 LCD589868:LCD589876 KSH589868:KSH589876 KIL589868:KIL589876 JYP589868:JYP589876 JOT589868:JOT589876 JEX589868:JEX589876 IVB589868:IVB589876 ILF589868:ILF589876 IBJ589868:IBJ589876 HRN589868:HRN589876 HHR589868:HHR589876 GXV589868:GXV589876 GNZ589868:GNZ589876 GED589868:GED589876 FUH589868:FUH589876 FKL589868:FKL589876 FAP589868:FAP589876 EQT589868:EQT589876 EGX589868:EGX589876 DXB589868:DXB589876 DNF589868:DNF589876 DDJ589868:DDJ589876 CTN589868:CTN589876 CJR589868:CJR589876 BZV589868:BZV589876 BPZ589868:BPZ589876 BGD589868:BGD589876 AWH589868:AWH589876 AML589868:AML589876 ACP589868:ACP589876 ST589868:ST589876 IX589868:IX589876 E589868:E589876 WVJ524332:WVJ524340 WLN524332:WLN524340 WBR524332:WBR524340 VRV524332:VRV524340 VHZ524332:VHZ524340 UYD524332:UYD524340 UOH524332:UOH524340 UEL524332:UEL524340 TUP524332:TUP524340 TKT524332:TKT524340 TAX524332:TAX524340 SRB524332:SRB524340 SHF524332:SHF524340 RXJ524332:RXJ524340 RNN524332:RNN524340 RDR524332:RDR524340 QTV524332:QTV524340 QJZ524332:QJZ524340 QAD524332:QAD524340 PQH524332:PQH524340 PGL524332:PGL524340 OWP524332:OWP524340 OMT524332:OMT524340 OCX524332:OCX524340 NTB524332:NTB524340 NJF524332:NJF524340 MZJ524332:MZJ524340 MPN524332:MPN524340 MFR524332:MFR524340 LVV524332:LVV524340 LLZ524332:LLZ524340 LCD524332:LCD524340 KSH524332:KSH524340 KIL524332:KIL524340 JYP524332:JYP524340 JOT524332:JOT524340 JEX524332:JEX524340 IVB524332:IVB524340 ILF524332:ILF524340 IBJ524332:IBJ524340 HRN524332:HRN524340 HHR524332:HHR524340 GXV524332:GXV524340 GNZ524332:GNZ524340 GED524332:GED524340 FUH524332:FUH524340 FKL524332:FKL524340 FAP524332:FAP524340 EQT524332:EQT524340 EGX524332:EGX524340 DXB524332:DXB524340 DNF524332:DNF524340 DDJ524332:DDJ524340 CTN524332:CTN524340 CJR524332:CJR524340 BZV524332:BZV524340 BPZ524332:BPZ524340 BGD524332:BGD524340 AWH524332:AWH524340 AML524332:AML524340 ACP524332:ACP524340 ST524332:ST524340 IX524332:IX524340 E524332:E524340 WVJ458796:WVJ458804 WLN458796:WLN458804 WBR458796:WBR458804 VRV458796:VRV458804 VHZ458796:VHZ458804 UYD458796:UYD458804 UOH458796:UOH458804 UEL458796:UEL458804 TUP458796:TUP458804 TKT458796:TKT458804 TAX458796:TAX458804 SRB458796:SRB458804 SHF458796:SHF458804 RXJ458796:RXJ458804 RNN458796:RNN458804 RDR458796:RDR458804 QTV458796:QTV458804 QJZ458796:QJZ458804 QAD458796:QAD458804 PQH458796:PQH458804 PGL458796:PGL458804 OWP458796:OWP458804 OMT458796:OMT458804 OCX458796:OCX458804 NTB458796:NTB458804 NJF458796:NJF458804 MZJ458796:MZJ458804 MPN458796:MPN458804 MFR458796:MFR458804 LVV458796:LVV458804 LLZ458796:LLZ458804 LCD458796:LCD458804 KSH458796:KSH458804 KIL458796:KIL458804 JYP458796:JYP458804 JOT458796:JOT458804 JEX458796:JEX458804 IVB458796:IVB458804 ILF458796:ILF458804 IBJ458796:IBJ458804 HRN458796:HRN458804 HHR458796:HHR458804 GXV458796:GXV458804 GNZ458796:GNZ458804 GED458796:GED458804 FUH458796:FUH458804 FKL458796:FKL458804 FAP458796:FAP458804 EQT458796:EQT458804 EGX458796:EGX458804 DXB458796:DXB458804 DNF458796:DNF458804 DDJ458796:DDJ458804 CTN458796:CTN458804 CJR458796:CJR458804 BZV458796:BZV458804 BPZ458796:BPZ458804 BGD458796:BGD458804 AWH458796:AWH458804 AML458796:AML458804 ACP458796:ACP458804 ST458796:ST458804 IX458796:IX458804 E458796:E458804 WVJ393260:WVJ393268 WLN393260:WLN393268 WBR393260:WBR393268 VRV393260:VRV393268 VHZ393260:VHZ393268 UYD393260:UYD393268 UOH393260:UOH393268 UEL393260:UEL393268 TUP393260:TUP393268 TKT393260:TKT393268 TAX393260:TAX393268 SRB393260:SRB393268 SHF393260:SHF393268 RXJ393260:RXJ393268 RNN393260:RNN393268 RDR393260:RDR393268 QTV393260:QTV393268 QJZ393260:QJZ393268 QAD393260:QAD393268 PQH393260:PQH393268 PGL393260:PGL393268 OWP393260:OWP393268 OMT393260:OMT393268 OCX393260:OCX393268 NTB393260:NTB393268 NJF393260:NJF393268 MZJ393260:MZJ393268 MPN393260:MPN393268 MFR393260:MFR393268 LVV393260:LVV393268 LLZ393260:LLZ393268 LCD393260:LCD393268 KSH393260:KSH393268 KIL393260:KIL393268 JYP393260:JYP393268 JOT393260:JOT393268 JEX393260:JEX393268 IVB393260:IVB393268 ILF393260:ILF393268 IBJ393260:IBJ393268 HRN393260:HRN393268 HHR393260:HHR393268 GXV393260:GXV393268 GNZ393260:GNZ393268 GED393260:GED393268 FUH393260:FUH393268 FKL393260:FKL393268 FAP393260:FAP393268 EQT393260:EQT393268 EGX393260:EGX393268 DXB393260:DXB393268 DNF393260:DNF393268 DDJ393260:DDJ393268 CTN393260:CTN393268 CJR393260:CJR393268 BZV393260:BZV393268 BPZ393260:BPZ393268 BGD393260:BGD393268 AWH393260:AWH393268 AML393260:AML393268 ACP393260:ACP393268 ST393260:ST393268 IX393260:IX393268 E393260:E393268 WVJ327724:WVJ327732 WLN327724:WLN327732 WBR327724:WBR327732 VRV327724:VRV327732 VHZ327724:VHZ327732 UYD327724:UYD327732 UOH327724:UOH327732 UEL327724:UEL327732 TUP327724:TUP327732 TKT327724:TKT327732 TAX327724:TAX327732 SRB327724:SRB327732 SHF327724:SHF327732 RXJ327724:RXJ327732 RNN327724:RNN327732 RDR327724:RDR327732 QTV327724:QTV327732 QJZ327724:QJZ327732 QAD327724:QAD327732 PQH327724:PQH327732 PGL327724:PGL327732 OWP327724:OWP327732 OMT327724:OMT327732 OCX327724:OCX327732 NTB327724:NTB327732 NJF327724:NJF327732 MZJ327724:MZJ327732 MPN327724:MPN327732 MFR327724:MFR327732 LVV327724:LVV327732 LLZ327724:LLZ327732 LCD327724:LCD327732 KSH327724:KSH327732 KIL327724:KIL327732 JYP327724:JYP327732 JOT327724:JOT327732 JEX327724:JEX327732 IVB327724:IVB327732 ILF327724:ILF327732 IBJ327724:IBJ327732 HRN327724:HRN327732 HHR327724:HHR327732 GXV327724:GXV327732 GNZ327724:GNZ327732 GED327724:GED327732 FUH327724:FUH327732 FKL327724:FKL327732 FAP327724:FAP327732 EQT327724:EQT327732 EGX327724:EGX327732 DXB327724:DXB327732 DNF327724:DNF327732 DDJ327724:DDJ327732 CTN327724:CTN327732 CJR327724:CJR327732 BZV327724:BZV327732 BPZ327724:BPZ327732 BGD327724:BGD327732 AWH327724:AWH327732 AML327724:AML327732 ACP327724:ACP327732 ST327724:ST327732 IX327724:IX327732 E327724:E327732 WVJ262188:WVJ262196 WLN262188:WLN262196 WBR262188:WBR262196 VRV262188:VRV262196 VHZ262188:VHZ262196 UYD262188:UYD262196 UOH262188:UOH262196 UEL262188:UEL262196 TUP262188:TUP262196 TKT262188:TKT262196 TAX262188:TAX262196 SRB262188:SRB262196 SHF262188:SHF262196 RXJ262188:RXJ262196 RNN262188:RNN262196 RDR262188:RDR262196 QTV262188:QTV262196 QJZ262188:QJZ262196 QAD262188:QAD262196 PQH262188:PQH262196 PGL262188:PGL262196 OWP262188:OWP262196 OMT262188:OMT262196 OCX262188:OCX262196 NTB262188:NTB262196 NJF262188:NJF262196 MZJ262188:MZJ262196 MPN262188:MPN262196 MFR262188:MFR262196 LVV262188:LVV262196 LLZ262188:LLZ262196 LCD262188:LCD262196 KSH262188:KSH262196 KIL262188:KIL262196 JYP262188:JYP262196 JOT262188:JOT262196 JEX262188:JEX262196 IVB262188:IVB262196 ILF262188:ILF262196 IBJ262188:IBJ262196 HRN262188:HRN262196 HHR262188:HHR262196 GXV262188:GXV262196 GNZ262188:GNZ262196 GED262188:GED262196 FUH262188:FUH262196 FKL262188:FKL262196 FAP262188:FAP262196 EQT262188:EQT262196 EGX262188:EGX262196 DXB262188:DXB262196 DNF262188:DNF262196 DDJ262188:DDJ262196 CTN262188:CTN262196 CJR262188:CJR262196 BZV262188:BZV262196 BPZ262188:BPZ262196 BGD262188:BGD262196 AWH262188:AWH262196 AML262188:AML262196 ACP262188:ACP262196 ST262188:ST262196 IX262188:IX262196 E262188:E262196 WVJ196652:WVJ196660 WLN196652:WLN196660 WBR196652:WBR196660 VRV196652:VRV196660 VHZ196652:VHZ196660 UYD196652:UYD196660 UOH196652:UOH196660 UEL196652:UEL196660 TUP196652:TUP196660 TKT196652:TKT196660 TAX196652:TAX196660 SRB196652:SRB196660 SHF196652:SHF196660 RXJ196652:RXJ196660 RNN196652:RNN196660 RDR196652:RDR196660 QTV196652:QTV196660 QJZ196652:QJZ196660 QAD196652:QAD196660 PQH196652:PQH196660 PGL196652:PGL196660 OWP196652:OWP196660 OMT196652:OMT196660 OCX196652:OCX196660 NTB196652:NTB196660 NJF196652:NJF196660 MZJ196652:MZJ196660 MPN196652:MPN196660 MFR196652:MFR196660 LVV196652:LVV196660 LLZ196652:LLZ196660 LCD196652:LCD196660 KSH196652:KSH196660 KIL196652:KIL196660 JYP196652:JYP196660 JOT196652:JOT196660 JEX196652:JEX196660 IVB196652:IVB196660 ILF196652:ILF196660 IBJ196652:IBJ196660 HRN196652:HRN196660 HHR196652:HHR196660 GXV196652:GXV196660 GNZ196652:GNZ196660 GED196652:GED196660 FUH196652:FUH196660 FKL196652:FKL196660 FAP196652:FAP196660 EQT196652:EQT196660 EGX196652:EGX196660 DXB196652:DXB196660 DNF196652:DNF196660 DDJ196652:DDJ196660 CTN196652:CTN196660 CJR196652:CJR196660 BZV196652:BZV196660 BPZ196652:BPZ196660 BGD196652:BGD196660 AWH196652:AWH196660 AML196652:AML196660 ACP196652:ACP196660 ST196652:ST196660 IX196652:IX196660 E196652:E196660 WVJ131116:WVJ131124 WLN131116:WLN131124 WBR131116:WBR131124 VRV131116:VRV131124 VHZ131116:VHZ131124 UYD131116:UYD131124 UOH131116:UOH131124 UEL131116:UEL131124 TUP131116:TUP131124 TKT131116:TKT131124 TAX131116:TAX131124 SRB131116:SRB131124 SHF131116:SHF131124 RXJ131116:RXJ131124 RNN131116:RNN131124 RDR131116:RDR131124 QTV131116:QTV131124 QJZ131116:QJZ131124 QAD131116:QAD131124 PQH131116:PQH131124 PGL131116:PGL131124 OWP131116:OWP131124 OMT131116:OMT131124 OCX131116:OCX131124 NTB131116:NTB131124 NJF131116:NJF131124 MZJ131116:MZJ131124 MPN131116:MPN131124 MFR131116:MFR131124 LVV131116:LVV131124 LLZ131116:LLZ131124 LCD131116:LCD131124 KSH131116:KSH131124 KIL131116:KIL131124 JYP131116:JYP131124 JOT131116:JOT131124 JEX131116:JEX131124 IVB131116:IVB131124 ILF131116:ILF131124 IBJ131116:IBJ131124 HRN131116:HRN131124 HHR131116:HHR131124 GXV131116:GXV131124 GNZ131116:GNZ131124 GED131116:GED131124 FUH131116:FUH131124 FKL131116:FKL131124 FAP131116:FAP131124 EQT131116:EQT131124 EGX131116:EGX131124 DXB131116:DXB131124 DNF131116:DNF131124 DDJ131116:DDJ131124 CTN131116:CTN131124 CJR131116:CJR131124 BZV131116:BZV131124 BPZ131116:BPZ131124 BGD131116:BGD131124 AWH131116:AWH131124 AML131116:AML131124 ACP131116:ACP131124 ST131116:ST131124 IX131116:IX131124 E131116:E131124 WVJ65580:WVJ65588 WLN65580:WLN65588 WBR65580:WBR65588 VRV65580:VRV65588 VHZ65580:VHZ65588 UYD65580:UYD65588 UOH65580:UOH65588 UEL65580:UEL65588 TUP65580:TUP65588 TKT65580:TKT65588 TAX65580:TAX65588 SRB65580:SRB65588 SHF65580:SHF65588 RXJ65580:RXJ65588 RNN65580:RNN65588 RDR65580:RDR65588 QTV65580:QTV65588 QJZ65580:QJZ65588 QAD65580:QAD65588 PQH65580:PQH65588 PGL65580:PGL65588 OWP65580:OWP65588 OMT65580:OMT65588 OCX65580:OCX65588 NTB65580:NTB65588 NJF65580:NJF65588 MZJ65580:MZJ65588 MPN65580:MPN65588 MFR65580:MFR65588 LVV65580:LVV65588 LLZ65580:LLZ65588 LCD65580:LCD65588 KSH65580:KSH65588 KIL65580:KIL65588 JYP65580:JYP65588 JOT65580:JOT65588 JEX65580:JEX65588 IVB65580:IVB65588 ILF65580:ILF65588 IBJ65580:IBJ65588 HRN65580:HRN65588 HHR65580:HHR65588 GXV65580:GXV65588 GNZ65580:GNZ65588 GED65580:GED65588 FUH65580:FUH65588 FKL65580:FKL65588 FAP65580:FAP65588 EQT65580:EQT65588 EGX65580:EGX65588 DXB65580:DXB65588 DNF65580:DNF65588 DDJ65580:DDJ65588 CTN65580:CTN65588 CJR65580:CJR65588 BZV65580:BZV65588 BPZ65580:BPZ65588 BGD65580:BGD65588 AWH65580:AWH65588 AML65580:AML65588 ACP65580:ACP65588 ST65580:ST65588 IX65580:IX65588 E65580:E65588 WVJ42:WVJ50 WLN42:WLN50 WBR42:WBR50 VRV42:VRV50 VHZ42:VHZ50 UYD42:UYD50 UOH42:UOH50 UEL42:UEL50 TUP42:TUP50 TKT42:TKT50 TAX42:TAX50 SRB42:SRB50 SHF42:SHF50 RXJ42:RXJ50 RNN42:RNN50 RDR42:RDR50 QTV42:QTV50 QJZ42:QJZ50 QAD42:QAD50 PQH42:PQH50 PGL42:PGL50 OWP42:OWP50 OMT42:OMT50 OCX42:OCX50 NTB42:NTB50 NJF42:NJF50 MZJ42:MZJ50 MPN42:MPN50 MFR42:MFR50 LVV42:LVV50 LLZ42:LLZ50 LCD42:LCD50 KSH42:KSH50 KIL42:KIL50 JYP42:JYP50 JOT42:JOT50 JEX42:JEX50 IVB42:IVB50 ILF42:ILF50 IBJ42:IBJ50 HRN42:HRN50 HHR42:HHR50 GXV42:GXV50 GNZ42:GNZ50 GED42:GED50 FUH42:FUH50 FKL42:FKL50 FAP42:FAP50 EQT42:EQT50 EGX42:EGX50 DXB42:DXB50 DNF42:DNF50 DDJ42:DDJ50 CTN42:CTN50 CJR42:CJR50 BZV42:BZV50 BPZ42:BPZ50 BGD42:BGD50 AWH42:AWH50 AML42:AML50 ACP42:ACP50 ST42:ST50 IX42:IX50 E42:E50 WVJ983053:WVJ983068 WLN983053:WLN983068 WBR983053:WBR983068 VRV983053:VRV983068 VHZ983053:VHZ983068 UYD983053:UYD983068 UOH983053:UOH983068 UEL983053:UEL983068 TUP983053:TUP983068 TKT983053:TKT983068 TAX983053:TAX983068 SRB983053:SRB983068 SHF983053:SHF983068 RXJ983053:RXJ983068 RNN983053:RNN983068 RDR983053:RDR983068 QTV983053:QTV983068 QJZ983053:QJZ983068 QAD983053:QAD983068 PQH983053:PQH983068 PGL983053:PGL983068 OWP983053:OWP983068 OMT983053:OMT983068 OCX983053:OCX983068 NTB983053:NTB983068 NJF983053:NJF983068 MZJ983053:MZJ983068 MPN983053:MPN983068 MFR983053:MFR983068 LVV983053:LVV983068 LLZ983053:LLZ983068 LCD983053:LCD983068 KSH983053:KSH983068 KIL983053:KIL983068 JYP983053:JYP983068 JOT983053:JOT983068 JEX983053:JEX983068 IVB983053:IVB983068 ILF983053:ILF983068 IBJ983053:IBJ983068 HRN983053:HRN983068 HHR983053:HHR983068 GXV983053:GXV983068 GNZ983053:GNZ983068 GED983053:GED983068 FUH983053:FUH983068 FKL983053:FKL983068 FAP983053:FAP983068 EQT983053:EQT983068 EGX983053:EGX983068 DXB983053:DXB983068 DNF983053:DNF983068 DDJ983053:DDJ983068 CTN983053:CTN983068 CJR983053:CJR983068 BZV983053:BZV983068 BPZ983053:BPZ983068 BGD983053:BGD983068 AWH983053:AWH983068 AML983053:AML983068 ACP983053:ACP983068 ST983053:ST983068 IX983053:IX983068 E983053:E983068 WVJ917517:WVJ917532 WLN917517:WLN917532 WBR917517:WBR917532 VRV917517:VRV917532 VHZ917517:VHZ917532 UYD917517:UYD917532 UOH917517:UOH917532 UEL917517:UEL917532 TUP917517:TUP917532 TKT917517:TKT917532 TAX917517:TAX917532 SRB917517:SRB917532 SHF917517:SHF917532 RXJ917517:RXJ917532 RNN917517:RNN917532 RDR917517:RDR917532 QTV917517:QTV917532 QJZ917517:QJZ917532 QAD917517:QAD917532 PQH917517:PQH917532 PGL917517:PGL917532 OWP917517:OWP917532 OMT917517:OMT917532 OCX917517:OCX917532 NTB917517:NTB917532 NJF917517:NJF917532 MZJ917517:MZJ917532 MPN917517:MPN917532 MFR917517:MFR917532 LVV917517:LVV917532 LLZ917517:LLZ917532 LCD917517:LCD917532 KSH917517:KSH917532 KIL917517:KIL917532 JYP917517:JYP917532 JOT917517:JOT917532 JEX917517:JEX917532 IVB917517:IVB917532 ILF917517:ILF917532 IBJ917517:IBJ917532 HRN917517:HRN917532 HHR917517:HHR917532 GXV917517:GXV917532 GNZ917517:GNZ917532 GED917517:GED917532 FUH917517:FUH917532 FKL917517:FKL917532 FAP917517:FAP917532 EQT917517:EQT917532 EGX917517:EGX917532 DXB917517:DXB917532 DNF917517:DNF917532 DDJ917517:DDJ917532 CTN917517:CTN917532 CJR917517:CJR917532 BZV917517:BZV917532 BPZ917517:BPZ917532 BGD917517:BGD917532 AWH917517:AWH917532 AML917517:AML917532 ACP917517:ACP917532 ST917517:ST917532 IX917517:IX917532 E917517:E917532 WVJ851981:WVJ851996 WLN851981:WLN851996 WBR851981:WBR851996 VRV851981:VRV851996 VHZ851981:VHZ851996 UYD851981:UYD851996 UOH851981:UOH851996 UEL851981:UEL851996 TUP851981:TUP851996 TKT851981:TKT851996 TAX851981:TAX851996 SRB851981:SRB851996 SHF851981:SHF851996 RXJ851981:RXJ851996 RNN851981:RNN851996 RDR851981:RDR851996 QTV851981:QTV851996 QJZ851981:QJZ851996 QAD851981:QAD851996 PQH851981:PQH851996 PGL851981:PGL851996 OWP851981:OWP851996 OMT851981:OMT851996 OCX851981:OCX851996 NTB851981:NTB851996 NJF851981:NJF851996 MZJ851981:MZJ851996 MPN851981:MPN851996 MFR851981:MFR851996 LVV851981:LVV851996 LLZ851981:LLZ851996 LCD851981:LCD851996 KSH851981:KSH851996 KIL851981:KIL851996 JYP851981:JYP851996 JOT851981:JOT851996 JEX851981:JEX851996 IVB851981:IVB851996 ILF851981:ILF851996 IBJ851981:IBJ851996 HRN851981:HRN851996 HHR851981:HHR851996 GXV851981:GXV851996 GNZ851981:GNZ851996 GED851981:GED851996 FUH851981:FUH851996 FKL851981:FKL851996 FAP851981:FAP851996 EQT851981:EQT851996 EGX851981:EGX851996 DXB851981:DXB851996 DNF851981:DNF851996 DDJ851981:DDJ851996 CTN851981:CTN851996 CJR851981:CJR851996 BZV851981:BZV851996 BPZ851981:BPZ851996 BGD851981:BGD851996 AWH851981:AWH851996 AML851981:AML851996 ACP851981:ACP851996 ST851981:ST851996 IX851981:IX851996 E851981:E851996 WVJ786445:WVJ786460 WLN786445:WLN786460 WBR786445:WBR786460 VRV786445:VRV786460 VHZ786445:VHZ786460 UYD786445:UYD786460 UOH786445:UOH786460 UEL786445:UEL786460 TUP786445:TUP786460 TKT786445:TKT786460 TAX786445:TAX786460 SRB786445:SRB786460 SHF786445:SHF786460 RXJ786445:RXJ786460 RNN786445:RNN786460 RDR786445:RDR786460 QTV786445:QTV786460 QJZ786445:QJZ786460 QAD786445:QAD786460 PQH786445:PQH786460 PGL786445:PGL786460 OWP786445:OWP786460 OMT786445:OMT786460 OCX786445:OCX786460 NTB786445:NTB786460 NJF786445:NJF786460 MZJ786445:MZJ786460 MPN786445:MPN786460 MFR786445:MFR786460 LVV786445:LVV786460 LLZ786445:LLZ786460 LCD786445:LCD786460 KSH786445:KSH786460 KIL786445:KIL786460 JYP786445:JYP786460 JOT786445:JOT786460 JEX786445:JEX786460 IVB786445:IVB786460 ILF786445:ILF786460 IBJ786445:IBJ786460 HRN786445:HRN786460 HHR786445:HHR786460 GXV786445:GXV786460 GNZ786445:GNZ786460 GED786445:GED786460 FUH786445:FUH786460 FKL786445:FKL786460 FAP786445:FAP786460 EQT786445:EQT786460 EGX786445:EGX786460 DXB786445:DXB786460 DNF786445:DNF786460 DDJ786445:DDJ786460 CTN786445:CTN786460 CJR786445:CJR786460 BZV786445:BZV786460 BPZ786445:BPZ786460 BGD786445:BGD786460 AWH786445:AWH786460 AML786445:AML786460 ACP786445:ACP786460 ST786445:ST786460 IX786445:IX786460 E786445:E786460 WVJ720909:WVJ720924 WLN720909:WLN720924 WBR720909:WBR720924 VRV720909:VRV720924 VHZ720909:VHZ720924 UYD720909:UYD720924 UOH720909:UOH720924 UEL720909:UEL720924 TUP720909:TUP720924 TKT720909:TKT720924 TAX720909:TAX720924 SRB720909:SRB720924 SHF720909:SHF720924 RXJ720909:RXJ720924 RNN720909:RNN720924 RDR720909:RDR720924 QTV720909:QTV720924 QJZ720909:QJZ720924 QAD720909:QAD720924 PQH720909:PQH720924 PGL720909:PGL720924 OWP720909:OWP720924 OMT720909:OMT720924 OCX720909:OCX720924 NTB720909:NTB720924 NJF720909:NJF720924 MZJ720909:MZJ720924 MPN720909:MPN720924 MFR720909:MFR720924 LVV720909:LVV720924 LLZ720909:LLZ720924 LCD720909:LCD720924 KSH720909:KSH720924 KIL720909:KIL720924 JYP720909:JYP720924 JOT720909:JOT720924 JEX720909:JEX720924 IVB720909:IVB720924 ILF720909:ILF720924 IBJ720909:IBJ720924 HRN720909:HRN720924 HHR720909:HHR720924 GXV720909:GXV720924 GNZ720909:GNZ720924 GED720909:GED720924 FUH720909:FUH720924 FKL720909:FKL720924 FAP720909:FAP720924 EQT720909:EQT720924 EGX720909:EGX720924 DXB720909:DXB720924 DNF720909:DNF720924 DDJ720909:DDJ720924 CTN720909:CTN720924 CJR720909:CJR720924 BZV720909:BZV720924 BPZ720909:BPZ720924 BGD720909:BGD720924 AWH720909:AWH720924 AML720909:AML720924 ACP720909:ACP720924 ST720909:ST720924 IX720909:IX720924 E720909:E720924 WVJ655373:WVJ655388 WLN655373:WLN655388 WBR655373:WBR655388 VRV655373:VRV655388 VHZ655373:VHZ655388 UYD655373:UYD655388 UOH655373:UOH655388 UEL655373:UEL655388 TUP655373:TUP655388 TKT655373:TKT655388 TAX655373:TAX655388 SRB655373:SRB655388 SHF655373:SHF655388 RXJ655373:RXJ655388 RNN655373:RNN655388 RDR655373:RDR655388 QTV655373:QTV655388 QJZ655373:QJZ655388 QAD655373:QAD655388 PQH655373:PQH655388 PGL655373:PGL655388 OWP655373:OWP655388 OMT655373:OMT655388 OCX655373:OCX655388 NTB655373:NTB655388 NJF655373:NJF655388 MZJ655373:MZJ655388 MPN655373:MPN655388 MFR655373:MFR655388 LVV655373:LVV655388 LLZ655373:LLZ655388 LCD655373:LCD655388 KSH655373:KSH655388 KIL655373:KIL655388 JYP655373:JYP655388 JOT655373:JOT655388 JEX655373:JEX655388 IVB655373:IVB655388 ILF655373:ILF655388 IBJ655373:IBJ655388 HRN655373:HRN655388 HHR655373:HHR655388 GXV655373:GXV655388 GNZ655373:GNZ655388 GED655373:GED655388 FUH655373:FUH655388 FKL655373:FKL655388 FAP655373:FAP655388 EQT655373:EQT655388 EGX655373:EGX655388 DXB655373:DXB655388 DNF655373:DNF655388 DDJ655373:DDJ655388 CTN655373:CTN655388 CJR655373:CJR655388 BZV655373:BZV655388 BPZ655373:BPZ655388 BGD655373:BGD655388 AWH655373:AWH655388 AML655373:AML655388 ACP655373:ACP655388 ST655373:ST655388 IX655373:IX655388 E655373:E655388 WVJ589837:WVJ589852 WLN589837:WLN589852 WBR589837:WBR589852 VRV589837:VRV589852 VHZ589837:VHZ589852 UYD589837:UYD589852 UOH589837:UOH589852 UEL589837:UEL589852 TUP589837:TUP589852 TKT589837:TKT589852 TAX589837:TAX589852 SRB589837:SRB589852 SHF589837:SHF589852 RXJ589837:RXJ589852 RNN589837:RNN589852 RDR589837:RDR589852 QTV589837:QTV589852 QJZ589837:QJZ589852 QAD589837:QAD589852 PQH589837:PQH589852 PGL589837:PGL589852 OWP589837:OWP589852 OMT589837:OMT589852 OCX589837:OCX589852 NTB589837:NTB589852 NJF589837:NJF589852 MZJ589837:MZJ589852 MPN589837:MPN589852 MFR589837:MFR589852 LVV589837:LVV589852 LLZ589837:LLZ589852 LCD589837:LCD589852 KSH589837:KSH589852 KIL589837:KIL589852 JYP589837:JYP589852 JOT589837:JOT589852 JEX589837:JEX589852 IVB589837:IVB589852 ILF589837:ILF589852 IBJ589837:IBJ589852 HRN589837:HRN589852 HHR589837:HHR589852 GXV589837:GXV589852 GNZ589837:GNZ589852 GED589837:GED589852 FUH589837:FUH589852 FKL589837:FKL589852 FAP589837:FAP589852 EQT589837:EQT589852 EGX589837:EGX589852 DXB589837:DXB589852 DNF589837:DNF589852 DDJ589837:DDJ589852 CTN589837:CTN589852 CJR589837:CJR589852 BZV589837:BZV589852 BPZ589837:BPZ589852 BGD589837:BGD589852 AWH589837:AWH589852 AML589837:AML589852 ACP589837:ACP589852 ST589837:ST589852 IX589837:IX589852 E589837:E589852 WVJ524301:WVJ524316 WLN524301:WLN524316 WBR524301:WBR524316 VRV524301:VRV524316 VHZ524301:VHZ524316 UYD524301:UYD524316 UOH524301:UOH524316 UEL524301:UEL524316 TUP524301:TUP524316 TKT524301:TKT524316 TAX524301:TAX524316 SRB524301:SRB524316 SHF524301:SHF524316 RXJ524301:RXJ524316 RNN524301:RNN524316 RDR524301:RDR524316 QTV524301:QTV524316 QJZ524301:QJZ524316 QAD524301:QAD524316 PQH524301:PQH524316 PGL524301:PGL524316 OWP524301:OWP524316 OMT524301:OMT524316 OCX524301:OCX524316 NTB524301:NTB524316 NJF524301:NJF524316 MZJ524301:MZJ524316 MPN524301:MPN524316 MFR524301:MFR524316 LVV524301:LVV524316 LLZ524301:LLZ524316 LCD524301:LCD524316 KSH524301:KSH524316 KIL524301:KIL524316 JYP524301:JYP524316 JOT524301:JOT524316 JEX524301:JEX524316 IVB524301:IVB524316 ILF524301:ILF524316 IBJ524301:IBJ524316 HRN524301:HRN524316 HHR524301:HHR524316 GXV524301:GXV524316 GNZ524301:GNZ524316 GED524301:GED524316 FUH524301:FUH524316 FKL524301:FKL524316 FAP524301:FAP524316 EQT524301:EQT524316 EGX524301:EGX524316 DXB524301:DXB524316 DNF524301:DNF524316 DDJ524301:DDJ524316 CTN524301:CTN524316 CJR524301:CJR524316 BZV524301:BZV524316 BPZ524301:BPZ524316 BGD524301:BGD524316 AWH524301:AWH524316 AML524301:AML524316 ACP524301:ACP524316 ST524301:ST524316 IX524301:IX524316 E524301:E524316 WVJ458765:WVJ458780 WLN458765:WLN458780 WBR458765:WBR458780 VRV458765:VRV458780 VHZ458765:VHZ458780 UYD458765:UYD458780 UOH458765:UOH458780 UEL458765:UEL458780 TUP458765:TUP458780 TKT458765:TKT458780 TAX458765:TAX458780 SRB458765:SRB458780 SHF458765:SHF458780 RXJ458765:RXJ458780 RNN458765:RNN458780 RDR458765:RDR458780 QTV458765:QTV458780 QJZ458765:QJZ458780 QAD458765:QAD458780 PQH458765:PQH458780 PGL458765:PGL458780 OWP458765:OWP458780 OMT458765:OMT458780 OCX458765:OCX458780 NTB458765:NTB458780 NJF458765:NJF458780 MZJ458765:MZJ458780 MPN458765:MPN458780 MFR458765:MFR458780 LVV458765:LVV458780 LLZ458765:LLZ458780 LCD458765:LCD458780 KSH458765:KSH458780 KIL458765:KIL458780 JYP458765:JYP458780 JOT458765:JOT458780 JEX458765:JEX458780 IVB458765:IVB458780 ILF458765:ILF458780 IBJ458765:IBJ458780 HRN458765:HRN458780 HHR458765:HHR458780 GXV458765:GXV458780 GNZ458765:GNZ458780 GED458765:GED458780 FUH458765:FUH458780 FKL458765:FKL458780 FAP458765:FAP458780 EQT458765:EQT458780 EGX458765:EGX458780 DXB458765:DXB458780 DNF458765:DNF458780 DDJ458765:DDJ458780 CTN458765:CTN458780 CJR458765:CJR458780 BZV458765:BZV458780 BPZ458765:BPZ458780 BGD458765:BGD458780 AWH458765:AWH458780 AML458765:AML458780 ACP458765:ACP458780 ST458765:ST458780 IX458765:IX458780 E458765:E458780 WVJ393229:WVJ393244 WLN393229:WLN393244 WBR393229:WBR393244 VRV393229:VRV393244 VHZ393229:VHZ393244 UYD393229:UYD393244 UOH393229:UOH393244 UEL393229:UEL393244 TUP393229:TUP393244 TKT393229:TKT393244 TAX393229:TAX393244 SRB393229:SRB393244 SHF393229:SHF393244 RXJ393229:RXJ393244 RNN393229:RNN393244 RDR393229:RDR393244 QTV393229:QTV393244 QJZ393229:QJZ393244 QAD393229:QAD393244 PQH393229:PQH393244 PGL393229:PGL393244 OWP393229:OWP393244 OMT393229:OMT393244 OCX393229:OCX393244 NTB393229:NTB393244 NJF393229:NJF393244 MZJ393229:MZJ393244 MPN393229:MPN393244 MFR393229:MFR393244 LVV393229:LVV393244 LLZ393229:LLZ393244 LCD393229:LCD393244 KSH393229:KSH393244 KIL393229:KIL393244 JYP393229:JYP393244 JOT393229:JOT393244 JEX393229:JEX393244 IVB393229:IVB393244 ILF393229:ILF393244 IBJ393229:IBJ393244 HRN393229:HRN393244 HHR393229:HHR393244 GXV393229:GXV393244 GNZ393229:GNZ393244 GED393229:GED393244 FUH393229:FUH393244 FKL393229:FKL393244 FAP393229:FAP393244 EQT393229:EQT393244 EGX393229:EGX393244 DXB393229:DXB393244 DNF393229:DNF393244 DDJ393229:DDJ393244 CTN393229:CTN393244 CJR393229:CJR393244 BZV393229:BZV393244 BPZ393229:BPZ393244 BGD393229:BGD393244 AWH393229:AWH393244 AML393229:AML393244 ACP393229:ACP393244 ST393229:ST393244 IX393229:IX393244 E393229:E393244 WVJ327693:WVJ327708 WLN327693:WLN327708 WBR327693:WBR327708 VRV327693:VRV327708 VHZ327693:VHZ327708 UYD327693:UYD327708 UOH327693:UOH327708 UEL327693:UEL327708 TUP327693:TUP327708 TKT327693:TKT327708 TAX327693:TAX327708 SRB327693:SRB327708 SHF327693:SHF327708 RXJ327693:RXJ327708 RNN327693:RNN327708 RDR327693:RDR327708 QTV327693:QTV327708 QJZ327693:QJZ327708 QAD327693:QAD327708 PQH327693:PQH327708 PGL327693:PGL327708 OWP327693:OWP327708 OMT327693:OMT327708 OCX327693:OCX327708 NTB327693:NTB327708 NJF327693:NJF327708 MZJ327693:MZJ327708 MPN327693:MPN327708 MFR327693:MFR327708 LVV327693:LVV327708 LLZ327693:LLZ327708 LCD327693:LCD327708 KSH327693:KSH327708 KIL327693:KIL327708 JYP327693:JYP327708 JOT327693:JOT327708 JEX327693:JEX327708 IVB327693:IVB327708 ILF327693:ILF327708 IBJ327693:IBJ327708 HRN327693:HRN327708 HHR327693:HHR327708 GXV327693:GXV327708 GNZ327693:GNZ327708 GED327693:GED327708 FUH327693:FUH327708 FKL327693:FKL327708 FAP327693:FAP327708 EQT327693:EQT327708 EGX327693:EGX327708 DXB327693:DXB327708 DNF327693:DNF327708 DDJ327693:DDJ327708 CTN327693:CTN327708 CJR327693:CJR327708 BZV327693:BZV327708 BPZ327693:BPZ327708 BGD327693:BGD327708 AWH327693:AWH327708 AML327693:AML327708 ACP327693:ACP327708 ST327693:ST327708 IX327693:IX327708 E327693:E327708 WVJ262157:WVJ262172 WLN262157:WLN262172 WBR262157:WBR262172 VRV262157:VRV262172 VHZ262157:VHZ262172 UYD262157:UYD262172 UOH262157:UOH262172 UEL262157:UEL262172 TUP262157:TUP262172 TKT262157:TKT262172 TAX262157:TAX262172 SRB262157:SRB262172 SHF262157:SHF262172 RXJ262157:RXJ262172 RNN262157:RNN262172 RDR262157:RDR262172 QTV262157:QTV262172 QJZ262157:QJZ262172 QAD262157:QAD262172 PQH262157:PQH262172 PGL262157:PGL262172 OWP262157:OWP262172 OMT262157:OMT262172 OCX262157:OCX262172 NTB262157:NTB262172 NJF262157:NJF262172 MZJ262157:MZJ262172 MPN262157:MPN262172 MFR262157:MFR262172 LVV262157:LVV262172 LLZ262157:LLZ262172 LCD262157:LCD262172 KSH262157:KSH262172 KIL262157:KIL262172 JYP262157:JYP262172 JOT262157:JOT262172 JEX262157:JEX262172 IVB262157:IVB262172 ILF262157:ILF262172 IBJ262157:IBJ262172 HRN262157:HRN262172 HHR262157:HHR262172 GXV262157:GXV262172 GNZ262157:GNZ262172 GED262157:GED262172 FUH262157:FUH262172 FKL262157:FKL262172 FAP262157:FAP262172 EQT262157:EQT262172 EGX262157:EGX262172 DXB262157:DXB262172 DNF262157:DNF262172 DDJ262157:DDJ262172 CTN262157:CTN262172 CJR262157:CJR262172 BZV262157:BZV262172 BPZ262157:BPZ262172 BGD262157:BGD262172 AWH262157:AWH262172 AML262157:AML262172 ACP262157:ACP262172 ST262157:ST262172 IX262157:IX262172 E262157:E262172 WVJ196621:WVJ196636 WLN196621:WLN196636 WBR196621:WBR196636 VRV196621:VRV196636 VHZ196621:VHZ196636 UYD196621:UYD196636 UOH196621:UOH196636 UEL196621:UEL196636 TUP196621:TUP196636 TKT196621:TKT196636 TAX196621:TAX196636 SRB196621:SRB196636 SHF196621:SHF196636 RXJ196621:RXJ196636 RNN196621:RNN196636 RDR196621:RDR196636 QTV196621:QTV196636 QJZ196621:QJZ196636 QAD196621:QAD196636 PQH196621:PQH196636 PGL196621:PGL196636 OWP196621:OWP196636 OMT196621:OMT196636 OCX196621:OCX196636 NTB196621:NTB196636 NJF196621:NJF196636 MZJ196621:MZJ196636 MPN196621:MPN196636 MFR196621:MFR196636 LVV196621:LVV196636 LLZ196621:LLZ196636 LCD196621:LCD196636 KSH196621:KSH196636 KIL196621:KIL196636 JYP196621:JYP196636 JOT196621:JOT196636 JEX196621:JEX196636 IVB196621:IVB196636 ILF196621:ILF196636 IBJ196621:IBJ196636 HRN196621:HRN196636 HHR196621:HHR196636 GXV196621:GXV196636 GNZ196621:GNZ196636 GED196621:GED196636 FUH196621:FUH196636 FKL196621:FKL196636 FAP196621:FAP196636 EQT196621:EQT196636 EGX196621:EGX196636 DXB196621:DXB196636 DNF196621:DNF196636 DDJ196621:DDJ196636 CTN196621:CTN196636 CJR196621:CJR196636 BZV196621:BZV196636 BPZ196621:BPZ196636 BGD196621:BGD196636 AWH196621:AWH196636 AML196621:AML196636 ACP196621:ACP196636 ST196621:ST196636 IX196621:IX196636 E196621:E196636 WVJ131085:WVJ131100 WLN131085:WLN131100 WBR131085:WBR131100 VRV131085:VRV131100 VHZ131085:VHZ131100 UYD131085:UYD131100 UOH131085:UOH131100 UEL131085:UEL131100 TUP131085:TUP131100 TKT131085:TKT131100 TAX131085:TAX131100 SRB131085:SRB131100 SHF131085:SHF131100 RXJ131085:RXJ131100 RNN131085:RNN131100 RDR131085:RDR131100 QTV131085:QTV131100 QJZ131085:QJZ131100 QAD131085:QAD131100 PQH131085:PQH131100 PGL131085:PGL131100 OWP131085:OWP131100 OMT131085:OMT131100 OCX131085:OCX131100 NTB131085:NTB131100 NJF131085:NJF131100 MZJ131085:MZJ131100 MPN131085:MPN131100 MFR131085:MFR131100 LVV131085:LVV131100 LLZ131085:LLZ131100 LCD131085:LCD131100 KSH131085:KSH131100 KIL131085:KIL131100 JYP131085:JYP131100 JOT131085:JOT131100 JEX131085:JEX131100 IVB131085:IVB131100 ILF131085:ILF131100 IBJ131085:IBJ131100 HRN131085:HRN131100 HHR131085:HHR131100 GXV131085:GXV131100 GNZ131085:GNZ131100 GED131085:GED131100 FUH131085:FUH131100 FKL131085:FKL131100 FAP131085:FAP131100 EQT131085:EQT131100 EGX131085:EGX131100 DXB131085:DXB131100 DNF131085:DNF131100 DDJ131085:DDJ131100 CTN131085:CTN131100 CJR131085:CJR131100 BZV131085:BZV131100 BPZ131085:BPZ131100 BGD131085:BGD131100 AWH131085:AWH131100 AML131085:AML131100 ACP131085:ACP131100 ST131085:ST131100 IX131085:IX131100 E131085:E131100 WVJ65549:WVJ65564 WLN65549:WLN65564 WBR65549:WBR65564 VRV65549:VRV65564 VHZ65549:VHZ65564 UYD65549:UYD65564 UOH65549:UOH65564 UEL65549:UEL65564 TUP65549:TUP65564 TKT65549:TKT65564 TAX65549:TAX65564 SRB65549:SRB65564 SHF65549:SHF65564 RXJ65549:RXJ65564 RNN65549:RNN65564 RDR65549:RDR65564 QTV65549:QTV65564 QJZ65549:QJZ65564 QAD65549:QAD65564 PQH65549:PQH65564 PGL65549:PGL65564 OWP65549:OWP65564 OMT65549:OMT65564 OCX65549:OCX65564 NTB65549:NTB65564 NJF65549:NJF65564 MZJ65549:MZJ65564 MPN65549:MPN65564 MFR65549:MFR65564 LVV65549:LVV65564 LLZ65549:LLZ65564 LCD65549:LCD65564 KSH65549:KSH65564 KIL65549:KIL65564 JYP65549:JYP65564 JOT65549:JOT65564 JEX65549:JEX65564 IVB65549:IVB65564 ILF65549:ILF65564 IBJ65549:IBJ65564 HRN65549:HRN65564 HHR65549:HHR65564 GXV65549:GXV65564 GNZ65549:GNZ65564 GED65549:GED65564 FUH65549:FUH65564 FKL65549:FKL65564 FAP65549:FAP65564 EQT65549:EQT65564 EGX65549:EGX65564 DXB65549:DXB65564 DNF65549:DNF65564 DDJ65549:DDJ65564 CTN65549:CTN65564 CJR65549:CJR65564 BZV65549:BZV65564 BPZ65549:BPZ65564 BGD65549:BGD65564 AWH65549:AWH65564 AML65549:AML65564 ACP65549:ACP65564 ST65549:ST65564 IX65549:IX65564 E65549:E65564 WVJ11:WVJ26 WLN11:WLN26 WBR11:WBR26 VRV11:VRV26 VHZ11:VHZ26 UYD11:UYD26 UOH11:UOH26 UEL11:UEL26 TUP11:TUP26 TKT11:TKT26 TAX11:TAX26 SRB11:SRB26 SHF11:SHF26 RXJ11:RXJ26 RNN11:RNN26 RDR11:RDR26 QTV11:QTV26 QJZ11:QJZ26 QAD11:QAD26 PQH11:PQH26 PGL11:PGL26 OWP11:OWP26 OMT11:OMT26 OCX11:OCX26 NTB11:NTB26 NJF11:NJF26 MZJ11:MZJ26 MPN11:MPN26 MFR11:MFR26 LVV11:LVV26 LLZ11:LLZ26 LCD11:LCD26 KSH11:KSH26 KIL11:KIL26 JYP11:JYP26 JOT11:JOT26 JEX11:JEX26 IVB11:IVB26 ILF11:ILF26 IBJ11:IBJ26 HRN11:HRN26 HHR11:HHR26 GXV11:GXV26 GNZ11:GNZ26 GED11:GED26 FUH11:FUH26 FKL11:FKL26 FAP11:FAP26 EQT11:EQT26 EGX11:EGX26 DXB11:DXB26 DNF11:DNF26 DDJ11:DDJ26 CTN11:CTN26 CJR11:CJR26 BZV11:BZV26 BPZ11:BPZ26 BGD11:BGD26 AWH11:AWH26 AML11:AML26 ACP11:ACP26 ST11:ST26 IX11:IX26 E11:E26 WVJ983047:WVJ983051 WLN983047:WLN983051 WBR983047:WBR983051 VRV983047:VRV983051 VHZ983047:VHZ983051 UYD983047:UYD983051 UOH983047:UOH983051 UEL983047:UEL983051 TUP983047:TUP983051 TKT983047:TKT983051 TAX983047:TAX983051 SRB983047:SRB983051 SHF983047:SHF983051 RXJ983047:RXJ983051 RNN983047:RNN983051 RDR983047:RDR983051 QTV983047:QTV983051 QJZ983047:QJZ983051 QAD983047:QAD983051 PQH983047:PQH983051 PGL983047:PGL983051 OWP983047:OWP983051 OMT983047:OMT983051 OCX983047:OCX983051 NTB983047:NTB983051 NJF983047:NJF983051 MZJ983047:MZJ983051 MPN983047:MPN983051 MFR983047:MFR983051 LVV983047:LVV983051 LLZ983047:LLZ983051 LCD983047:LCD983051 KSH983047:KSH983051 KIL983047:KIL983051 JYP983047:JYP983051 JOT983047:JOT983051 JEX983047:JEX983051 IVB983047:IVB983051 ILF983047:ILF983051 IBJ983047:IBJ983051 HRN983047:HRN983051 HHR983047:HHR983051 GXV983047:GXV983051 GNZ983047:GNZ983051 GED983047:GED983051 FUH983047:FUH983051 FKL983047:FKL983051 FAP983047:FAP983051 EQT983047:EQT983051 EGX983047:EGX983051 DXB983047:DXB983051 DNF983047:DNF983051 DDJ983047:DDJ983051 CTN983047:CTN983051 CJR983047:CJR983051 BZV983047:BZV983051 BPZ983047:BPZ983051 BGD983047:BGD983051 AWH983047:AWH983051 AML983047:AML983051 ACP983047:ACP983051 ST983047:ST983051 IX983047:IX983051 E983047:E983051 WVJ917511:WVJ917515 WLN917511:WLN917515 WBR917511:WBR917515 VRV917511:VRV917515 VHZ917511:VHZ917515 UYD917511:UYD917515 UOH917511:UOH917515 UEL917511:UEL917515 TUP917511:TUP917515 TKT917511:TKT917515 TAX917511:TAX917515 SRB917511:SRB917515 SHF917511:SHF917515 RXJ917511:RXJ917515 RNN917511:RNN917515 RDR917511:RDR917515 QTV917511:QTV917515 QJZ917511:QJZ917515 QAD917511:QAD917515 PQH917511:PQH917515 PGL917511:PGL917515 OWP917511:OWP917515 OMT917511:OMT917515 OCX917511:OCX917515 NTB917511:NTB917515 NJF917511:NJF917515 MZJ917511:MZJ917515 MPN917511:MPN917515 MFR917511:MFR917515 LVV917511:LVV917515 LLZ917511:LLZ917515 LCD917511:LCD917515 KSH917511:KSH917515 KIL917511:KIL917515 JYP917511:JYP917515 JOT917511:JOT917515 JEX917511:JEX917515 IVB917511:IVB917515 ILF917511:ILF917515 IBJ917511:IBJ917515 HRN917511:HRN917515 HHR917511:HHR917515 GXV917511:GXV917515 GNZ917511:GNZ917515 GED917511:GED917515 FUH917511:FUH917515 FKL917511:FKL917515 FAP917511:FAP917515 EQT917511:EQT917515 EGX917511:EGX917515 DXB917511:DXB917515 DNF917511:DNF917515 DDJ917511:DDJ917515 CTN917511:CTN917515 CJR917511:CJR917515 BZV917511:BZV917515 BPZ917511:BPZ917515 BGD917511:BGD917515 AWH917511:AWH917515 AML917511:AML917515 ACP917511:ACP917515 ST917511:ST917515 IX917511:IX917515 E917511:E917515 WVJ851975:WVJ851979 WLN851975:WLN851979 WBR851975:WBR851979 VRV851975:VRV851979 VHZ851975:VHZ851979 UYD851975:UYD851979 UOH851975:UOH851979 UEL851975:UEL851979 TUP851975:TUP851979 TKT851975:TKT851979 TAX851975:TAX851979 SRB851975:SRB851979 SHF851975:SHF851979 RXJ851975:RXJ851979 RNN851975:RNN851979 RDR851975:RDR851979 QTV851975:QTV851979 QJZ851975:QJZ851979 QAD851975:QAD851979 PQH851975:PQH851979 PGL851975:PGL851979 OWP851975:OWP851979 OMT851975:OMT851979 OCX851975:OCX851979 NTB851975:NTB851979 NJF851975:NJF851979 MZJ851975:MZJ851979 MPN851975:MPN851979 MFR851975:MFR851979 LVV851975:LVV851979 LLZ851975:LLZ851979 LCD851975:LCD851979 KSH851975:KSH851979 KIL851975:KIL851979 JYP851975:JYP851979 JOT851975:JOT851979 JEX851975:JEX851979 IVB851975:IVB851979 ILF851975:ILF851979 IBJ851975:IBJ851979 HRN851975:HRN851979 HHR851975:HHR851979 GXV851975:GXV851979 GNZ851975:GNZ851979 GED851975:GED851979 FUH851975:FUH851979 FKL851975:FKL851979 FAP851975:FAP851979 EQT851975:EQT851979 EGX851975:EGX851979 DXB851975:DXB851979 DNF851975:DNF851979 DDJ851975:DDJ851979 CTN851975:CTN851979 CJR851975:CJR851979 BZV851975:BZV851979 BPZ851975:BPZ851979 BGD851975:BGD851979 AWH851975:AWH851979 AML851975:AML851979 ACP851975:ACP851979 ST851975:ST851979 IX851975:IX851979 E851975:E851979 WVJ786439:WVJ786443 WLN786439:WLN786443 WBR786439:WBR786443 VRV786439:VRV786443 VHZ786439:VHZ786443 UYD786439:UYD786443 UOH786439:UOH786443 UEL786439:UEL786443 TUP786439:TUP786443 TKT786439:TKT786443 TAX786439:TAX786443 SRB786439:SRB786443 SHF786439:SHF786443 RXJ786439:RXJ786443 RNN786439:RNN786443 RDR786439:RDR786443 QTV786439:QTV786443 QJZ786439:QJZ786443 QAD786439:QAD786443 PQH786439:PQH786443 PGL786439:PGL786443 OWP786439:OWP786443 OMT786439:OMT786443 OCX786439:OCX786443 NTB786439:NTB786443 NJF786439:NJF786443 MZJ786439:MZJ786443 MPN786439:MPN786443 MFR786439:MFR786443 LVV786439:LVV786443 LLZ786439:LLZ786443 LCD786439:LCD786443 KSH786439:KSH786443 KIL786439:KIL786443 JYP786439:JYP786443 JOT786439:JOT786443 JEX786439:JEX786443 IVB786439:IVB786443 ILF786439:ILF786443 IBJ786439:IBJ786443 HRN786439:HRN786443 HHR786439:HHR786443 GXV786439:GXV786443 GNZ786439:GNZ786443 GED786439:GED786443 FUH786439:FUH786443 FKL786439:FKL786443 FAP786439:FAP786443 EQT786439:EQT786443 EGX786439:EGX786443 DXB786439:DXB786443 DNF786439:DNF786443 DDJ786439:DDJ786443 CTN786439:CTN786443 CJR786439:CJR786443 BZV786439:BZV786443 BPZ786439:BPZ786443 BGD786439:BGD786443 AWH786439:AWH786443 AML786439:AML786443 ACP786439:ACP786443 ST786439:ST786443 IX786439:IX786443 E786439:E786443 WVJ720903:WVJ720907 WLN720903:WLN720907 WBR720903:WBR720907 VRV720903:VRV720907 VHZ720903:VHZ720907 UYD720903:UYD720907 UOH720903:UOH720907 UEL720903:UEL720907 TUP720903:TUP720907 TKT720903:TKT720907 TAX720903:TAX720907 SRB720903:SRB720907 SHF720903:SHF720907 RXJ720903:RXJ720907 RNN720903:RNN720907 RDR720903:RDR720907 QTV720903:QTV720907 QJZ720903:QJZ720907 QAD720903:QAD720907 PQH720903:PQH720907 PGL720903:PGL720907 OWP720903:OWP720907 OMT720903:OMT720907 OCX720903:OCX720907 NTB720903:NTB720907 NJF720903:NJF720907 MZJ720903:MZJ720907 MPN720903:MPN720907 MFR720903:MFR720907 LVV720903:LVV720907 LLZ720903:LLZ720907 LCD720903:LCD720907 KSH720903:KSH720907 KIL720903:KIL720907 JYP720903:JYP720907 JOT720903:JOT720907 JEX720903:JEX720907 IVB720903:IVB720907 ILF720903:ILF720907 IBJ720903:IBJ720907 HRN720903:HRN720907 HHR720903:HHR720907 GXV720903:GXV720907 GNZ720903:GNZ720907 GED720903:GED720907 FUH720903:FUH720907 FKL720903:FKL720907 FAP720903:FAP720907 EQT720903:EQT720907 EGX720903:EGX720907 DXB720903:DXB720907 DNF720903:DNF720907 DDJ720903:DDJ720907 CTN720903:CTN720907 CJR720903:CJR720907 BZV720903:BZV720907 BPZ720903:BPZ720907 BGD720903:BGD720907 AWH720903:AWH720907 AML720903:AML720907 ACP720903:ACP720907 ST720903:ST720907 IX720903:IX720907 E720903:E720907 WVJ655367:WVJ655371 WLN655367:WLN655371 WBR655367:WBR655371 VRV655367:VRV655371 VHZ655367:VHZ655371 UYD655367:UYD655371 UOH655367:UOH655371 UEL655367:UEL655371 TUP655367:TUP655371 TKT655367:TKT655371 TAX655367:TAX655371 SRB655367:SRB655371 SHF655367:SHF655371 RXJ655367:RXJ655371 RNN655367:RNN655371 RDR655367:RDR655371 QTV655367:QTV655371 QJZ655367:QJZ655371 QAD655367:QAD655371 PQH655367:PQH655371 PGL655367:PGL655371 OWP655367:OWP655371 OMT655367:OMT655371 OCX655367:OCX655371 NTB655367:NTB655371 NJF655367:NJF655371 MZJ655367:MZJ655371 MPN655367:MPN655371 MFR655367:MFR655371 LVV655367:LVV655371 LLZ655367:LLZ655371 LCD655367:LCD655371 KSH655367:KSH655371 KIL655367:KIL655371 JYP655367:JYP655371 JOT655367:JOT655371 JEX655367:JEX655371 IVB655367:IVB655371 ILF655367:ILF655371 IBJ655367:IBJ655371 HRN655367:HRN655371 HHR655367:HHR655371 GXV655367:GXV655371 GNZ655367:GNZ655371 GED655367:GED655371 FUH655367:FUH655371 FKL655367:FKL655371 FAP655367:FAP655371 EQT655367:EQT655371 EGX655367:EGX655371 DXB655367:DXB655371 DNF655367:DNF655371 DDJ655367:DDJ655371 CTN655367:CTN655371 CJR655367:CJR655371 BZV655367:BZV655371 BPZ655367:BPZ655371 BGD655367:BGD655371 AWH655367:AWH655371 AML655367:AML655371 ACP655367:ACP655371 ST655367:ST655371 IX655367:IX655371 E655367:E655371 WVJ589831:WVJ589835 WLN589831:WLN589835 WBR589831:WBR589835 VRV589831:VRV589835 VHZ589831:VHZ589835 UYD589831:UYD589835 UOH589831:UOH589835 UEL589831:UEL589835 TUP589831:TUP589835 TKT589831:TKT589835 TAX589831:TAX589835 SRB589831:SRB589835 SHF589831:SHF589835 RXJ589831:RXJ589835 RNN589831:RNN589835 RDR589831:RDR589835 QTV589831:QTV589835 QJZ589831:QJZ589835 QAD589831:QAD589835 PQH589831:PQH589835 PGL589831:PGL589835 OWP589831:OWP589835 OMT589831:OMT589835 OCX589831:OCX589835 NTB589831:NTB589835 NJF589831:NJF589835 MZJ589831:MZJ589835 MPN589831:MPN589835 MFR589831:MFR589835 LVV589831:LVV589835 LLZ589831:LLZ589835 LCD589831:LCD589835 KSH589831:KSH589835 KIL589831:KIL589835 JYP589831:JYP589835 JOT589831:JOT589835 JEX589831:JEX589835 IVB589831:IVB589835 ILF589831:ILF589835 IBJ589831:IBJ589835 HRN589831:HRN589835 HHR589831:HHR589835 GXV589831:GXV589835 GNZ589831:GNZ589835 GED589831:GED589835 FUH589831:FUH589835 FKL589831:FKL589835 FAP589831:FAP589835 EQT589831:EQT589835 EGX589831:EGX589835 DXB589831:DXB589835 DNF589831:DNF589835 DDJ589831:DDJ589835 CTN589831:CTN589835 CJR589831:CJR589835 BZV589831:BZV589835 BPZ589831:BPZ589835 BGD589831:BGD589835 AWH589831:AWH589835 AML589831:AML589835 ACP589831:ACP589835 ST589831:ST589835 IX589831:IX589835 E589831:E589835 WVJ524295:WVJ524299 WLN524295:WLN524299 WBR524295:WBR524299 VRV524295:VRV524299 VHZ524295:VHZ524299 UYD524295:UYD524299 UOH524295:UOH524299 UEL524295:UEL524299 TUP524295:TUP524299 TKT524295:TKT524299 TAX524295:TAX524299 SRB524295:SRB524299 SHF524295:SHF524299 RXJ524295:RXJ524299 RNN524295:RNN524299 RDR524295:RDR524299 QTV524295:QTV524299 QJZ524295:QJZ524299 QAD524295:QAD524299 PQH524295:PQH524299 PGL524295:PGL524299 OWP524295:OWP524299 OMT524295:OMT524299 OCX524295:OCX524299 NTB524295:NTB524299 NJF524295:NJF524299 MZJ524295:MZJ524299 MPN524295:MPN524299 MFR524295:MFR524299 LVV524295:LVV524299 LLZ524295:LLZ524299 LCD524295:LCD524299 KSH524295:KSH524299 KIL524295:KIL524299 JYP524295:JYP524299 JOT524295:JOT524299 JEX524295:JEX524299 IVB524295:IVB524299 ILF524295:ILF524299 IBJ524295:IBJ524299 HRN524295:HRN524299 HHR524295:HHR524299 GXV524295:GXV524299 GNZ524295:GNZ524299 GED524295:GED524299 FUH524295:FUH524299 FKL524295:FKL524299 FAP524295:FAP524299 EQT524295:EQT524299 EGX524295:EGX524299 DXB524295:DXB524299 DNF524295:DNF524299 DDJ524295:DDJ524299 CTN524295:CTN524299 CJR524295:CJR524299 BZV524295:BZV524299 BPZ524295:BPZ524299 BGD524295:BGD524299 AWH524295:AWH524299 AML524295:AML524299 ACP524295:ACP524299 ST524295:ST524299 IX524295:IX524299 E524295:E524299 WVJ458759:WVJ458763 WLN458759:WLN458763 WBR458759:WBR458763 VRV458759:VRV458763 VHZ458759:VHZ458763 UYD458759:UYD458763 UOH458759:UOH458763 UEL458759:UEL458763 TUP458759:TUP458763 TKT458759:TKT458763 TAX458759:TAX458763 SRB458759:SRB458763 SHF458759:SHF458763 RXJ458759:RXJ458763 RNN458759:RNN458763 RDR458759:RDR458763 QTV458759:QTV458763 QJZ458759:QJZ458763 QAD458759:QAD458763 PQH458759:PQH458763 PGL458759:PGL458763 OWP458759:OWP458763 OMT458759:OMT458763 OCX458759:OCX458763 NTB458759:NTB458763 NJF458759:NJF458763 MZJ458759:MZJ458763 MPN458759:MPN458763 MFR458759:MFR458763 LVV458759:LVV458763 LLZ458759:LLZ458763 LCD458759:LCD458763 KSH458759:KSH458763 KIL458759:KIL458763 JYP458759:JYP458763 JOT458759:JOT458763 JEX458759:JEX458763 IVB458759:IVB458763 ILF458759:ILF458763 IBJ458759:IBJ458763 HRN458759:HRN458763 HHR458759:HHR458763 GXV458759:GXV458763 GNZ458759:GNZ458763 GED458759:GED458763 FUH458759:FUH458763 FKL458759:FKL458763 FAP458759:FAP458763 EQT458759:EQT458763 EGX458759:EGX458763 DXB458759:DXB458763 DNF458759:DNF458763 DDJ458759:DDJ458763 CTN458759:CTN458763 CJR458759:CJR458763 BZV458759:BZV458763 BPZ458759:BPZ458763 BGD458759:BGD458763 AWH458759:AWH458763 AML458759:AML458763 ACP458759:ACP458763 ST458759:ST458763 IX458759:IX458763 E458759:E458763 WVJ393223:WVJ393227 WLN393223:WLN393227 WBR393223:WBR393227 VRV393223:VRV393227 VHZ393223:VHZ393227 UYD393223:UYD393227 UOH393223:UOH393227 UEL393223:UEL393227 TUP393223:TUP393227 TKT393223:TKT393227 TAX393223:TAX393227 SRB393223:SRB393227 SHF393223:SHF393227 RXJ393223:RXJ393227 RNN393223:RNN393227 RDR393223:RDR393227 QTV393223:QTV393227 QJZ393223:QJZ393227 QAD393223:QAD393227 PQH393223:PQH393227 PGL393223:PGL393227 OWP393223:OWP393227 OMT393223:OMT393227 OCX393223:OCX393227 NTB393223:NTB393227 NJF393223:NJF393227 MZJ393223:MZJ393227 MPN393223:MPN393227 MFR393223:MFR393227 LVV393223:LVV393227 LLZ393223:LLZ393227 LCD393223:LCD393227 KSH393223:KSH393227 KIL393223:KIL393227 JYP393223:JYP393227 JOT393223:JOT393227 JEX393223:JEX393227 IVB393223:IVB393227 ILF393223:ILF393227 IBJ393223:IBJ393227 HRN393223:HRN393227 HHR393223:HHR393227 GXV393223:GXV393227 GNZ393223:GNZ393227 GED393223:GED393227 FUH393223:FUH393227 FKL393223:FKL393227 FAP393223:FAP393227 EQT393223:EQT393227 EGX393223:EGX393227 DXB393223:DXB393227 DNF393223:DNF393227 DDJ393223:DDJ393227 CTN393223:CTN393227 CJR393223:CJR393227 BZV393223:BZV393227 BPZ393223:BPZ393227 BGD393223:BGD393227 AWH393223:AWH393227 AML393223:AML393227 ACP393223:ACP393227 ST393223:ST393227 IX393223:IX393227 E393223:E393227 WVJ327687:WVJ327691 WLN327687:WLN327691 WBR327687:WBR327691 VRV327687:VRV327691 VHZ327687:VHZ327691 UYD327687:UYD327691 UOH327687:UOH327691 UEL327687:UEL327691 TUP327687:TUP327691 TKT327687:TKT327691 TAX327687:TAX327691 SRB327687:SRB327691 SHF327687:SHF327691 RXJ327687:RXJ327691 RNN327687:RNN327691 RDR327687:RDR327691 QTV327687:QTV327691 QJZ327687:QJZ327691 QAD327687:QAD327691 PQH327687:PQH327691 PGL327687:PGL327691 OWP327687:OWP327691 OMT327687:OMT327691 OCX327687:OCX327691 NTB327687:NTB327691 NJF327687:NJF327691 MZJ327687:MZJ327691 MPN327687:MPN327691 MFR327687:MFR327691 LVV327687:LVV327691 LLZ327687:LLZ327691 LCD327687:LCD327691 KSH327687:KSH327691 KIL327687:KIL327691 JYP327687:JYP327691 JOT327687:JOT327691 JEX327687:JEX327691 IVB327687:IVB327691 ILF327687:ILF327691 IBJ327687:IBJ327691 HRN327687:HRN327691 HHR327687:HHR327691 GXV327687:GXV327691 GNZ327687:GNZ327691 GED327687:GED327691 FUH327687:FUH327691 FKL327687:FKL327691 FAP327687:FAP327691 EQT327687:EQT327691 EGX327687:EGX327691 DXB327687:DXB327691 DNF327687:DNF327691 DDJ327687:DDJ327691 CTN327687:CTN327691 CJR327687:CJR327691 BZV327687:BZV327691 BPZ327687:BPZ327691 BGD327687:BGD327691 AWH327687:AWH327691 AML327687:AML327691 ACP327687:ACP327691 ST327687:ST327691 IX327687:IX327691 E327687:E327691 WVJ262151:WVJ262155 WLN262151:WLN262155 WBR262151:WBR262155 VRV262151:VRV262155 VHZ262151:VHZ262155 UYD262151:UYD262155 UOH262151:UOH262155 UEL262151:UEL262155 TUP262151:TUP262155 TKT262151:TKT262155 TAX262151:TAX262155 SRB262151:SRB262155 SHF262151:SHF262155 RXJ262151:RXJ262155 RNN262151:RNN262155 RDR262151:RDR262155 QTV262151:QTV262155 QJZ262151:QJZ262155 QAD262151:QAD262155 PQH262151:PQH262155 PGL262151:PGL262155 OWP262151:OWP262155 OMT262151:OMT262155 OCX262151:OCX262155 NTB262151:NTB262155 NJF262151:NJF262155 MZJ262151:MZJ262155 MPN262151:MPN262155 MFR262151:MFR262155 LVV262151:LVV262155 LLZ262151:LLZ262155 LCD262151:LCD262155 KSH262151:KSH262155 KIL262151:KIL262155 JYP262151:JYP262155 JOT262151:JOT262155 JEX262151:JEX262155 IVB262151:IVB262155 ILF262151:ILF262155 IBJ262151:IBJ262155 HRN262151:HRN262155 HHR262151:HHR262155 GXV262151:GXV262155 GNZ262151:GNZ262155 GED262151:GED262155 FUH262151:FUH262155 FKL262151:FKL262155 FAP262151:FAP262155 EQT262151:EQT262155 EGX262151:EGX262155 DXB262151:DXB262155 DNF262151:DNF262155 DDJ262151:DDJ262155 CTN262151:CTN262155 CJR262151:CJR262155 BZV262151:BZV262155 BPZ262151:BPZ262155 BGD262151:BGD262155 AWH262151:AWH262155 AML262151:AML262155 ACP262151:ACP262155 ST262151:ST262155 IX262151:IX262155 E262151:E262155 WVJ196615:WVJ196619 WLN196615:WLN196619 WBR196615:WBR196619 VRV196615:VRV196619 VHZ196615:VHZ196619 UYD196615:UYD196619 UOH196615:UOH196619 UEL196615:UEL196619 TUP196615:TUP196619 TKT196615:TKT196619 TAX196615:TAX196619 SRB196615:SRB196619 SHF196615:SHF196619 RXJ196615:RXJ196619 RNN196615:RNN196619 RDR196615:RDR196619 QTV196615:QTV196619 QJZ196615:QJZ196619 QAD196615:QAD196619 PQH196615:PQH196619 PGL196615:PGL196619 OWP196615:OWP196619 OMT196615:OMT196619 OCX196615:OCX196619 NTB196615:NTB196619 NJF196615:NJF196619 MZJ196615:MZJ196619 MPN196615:MPN196619 MFR196615:MFR196619 LVV196615:LVV196619 LLZ196615:LLZ196619 LCD196615:LCD196619 KSH196615:KSH196619 KIL196615:KIL196619 JYP196615:JYP196619 JOT196615:JOT196619 JEX196615:JEX196619 IVB196615:IVB196619 ILF196615:ILF196619 IBJ196615:IBJ196619 HRN196615:HRN196619 HHR196615:HHR196619 GXV196615:GXV196619 GNZ196615:GNZ196619 GED196615:GED196619 FUH196615:FUH196619 FKL196615:FKL196619 FAP196615:FAP196619 EQT196615:EQT196619 EGX196615:EGX196619 DXB196615:DXB196619 DNF196615:DNF196619 DDJ196615:DDJ196619 CTN196615:CTN196619 CJR196615:CJR196619 BZV196615:BZV196619 BPZ196615:BPZ196619 BGD196615:BGD196619 AWH196615:AWH196619 AML196615:AML196619 ACP196615:ACP196619 ST196615:ST196619 IX196615:IX196619 E196615:E196619 WVJ131079:WVJ131083 WLN131079:WLN131083 WBR131079:WBR131083 VRV131079:VRV131083 VHZ131079:VHZ131083 UYD131079:UYD131083 UOH131079:UOH131083 UEL131079:UEL131083 TUP131079:TUP131083 TKT131079:TKT131083 TAX131079:TAX131083 SRB131079:SRB131083 SHF131079:SHF131083 RXJ131079:RXJ131083 RNN131079:RNN131083 RDR131079:RDR131083 QTV131079:QTV131083 QJZ131079:QJZ131083 QAD131079:QAD131083 PQH131079:PQH131083 PGL131079:PGL131083 OWP131079:OWP131083 OMT131079:OMT131083 OCX131079:OCX131083 NTB131079:NTB131083 NJF131079:NJF131083 MZJ131079:MZJ131083 MPN131079:MPN131083 MFR131079:MFR131083 LVV131079:LVV131083 LLZ131079:LLZ131083 LCD131079:LCD131083 KSH131079:KSH131083 KIL131079:KIL131083 JYP131079:JYP131083 JOT131079:JOT131083 JEX131079:JEX131083 IVB131079:IVB131083 ILF131079:ILF131083 IBJ131079:IBJ131083 HRN131079:HRN131083 HHR131079:HHR131083 GXV131079:GXV131083 GNZ131079:GNZ131083 GED131079:GED131083 FUH131079:FUH131083 FKL131079:FKL131083 FAP131079:FAP131083 EQT131079:EQT131083 EGX131079:EGX131083 DXB131079:DXB131083 DNF131079:DNF131083 DDJ131079:DDJ131083 CTN131079:CTN131083 CJR131079:CJR131083 BZV131079:BZV131083 BPZ131079:BPZ131083 BGD131079:BGD131083 AWH131079:AWH131083 AML131079:AML131083 ACP131079:ACP131083 ST131079:ST131083 IX131079:IX131083 E131079:E131083 WVJ65543:WVJ65547 WLN65543:WLN65547 WBR65543:WBR65547 VRV65543:VRV65547 VHZ65543:VHZ65547 UYD65543:UYD65547 UOH65543:UOH65547 UEL65543:UEL65547 TUP65543:TUP65547 TKT65543:TKT65547 TAX65543:TAX65547 SRB65543:SRB65547 SHF65543:SHF65547 RXJ65543:RXJ65547 RNN65543:RNN65547 RDR65543:RDR65547 QTV65543:QTV65547 QJZ65543:QJZ65547 QAD65543:QAD65547 PQH65543:PQH65547 PGL65543:PGL65547 OWP65543:OWP65547 OMT65543:OMT65547 OCX65543:OCX65547 NTB65543:NTB65547 NJF65543:NJF65547 MZJ65543:MZJ65547 MPN65543:MPN65547 MFR65543:MFR65547 LVV65543:LVV65547 LLZ65543:LLZ65547 LCD65543:LCD65547 KSH65543:KSH65547 KIL65543:KIL65547 JYP65543:JYP65547 JOT65543:JOT65547 JEX65543:JEX65547 IVB65543:IVB65547 ILF65543:ILF65547 IBJ65543:IBJ65547 HRN65543:HRN65547 HHR65543:HHR65547 GXV65543:GXV65547 GNZ65543:GNZ65547 GED65543:GED65547 FUH65543:FUH65547 FKL65543:FKL65547 FAP65543:FAP65547 EQT65543:EQT65547 EGX65543:EGX65547 DXB65543:DXB65547 DNF65543:DNF65547 DDJ65543:DDJ65547 CTN65543:CTN65547 CJR65543:CJR65547 BZV65543:BZV65547 BPZ65543:BPZ65547 BGD65543:BGD65547 AWH65543:AWH65547 AML65543:AML65547 ACP65543:ACP65547 ST65543:ST65547 IX65543:IX65547 WVJ8:WVJ9 WLN8:WLN9 WBR8:WBR9 VRV8:VRV9 VHZ8:VHZ9 UYD8:UYD9 UOH8:UOH9 UEL8:UEL9 TUP8:TUP9 TKT8:TKT9 TAX8:TAX9 SRB8:SRB9 SHF8:SHF9 RXJ8:RXJ9 RNN8:RNN9 RDR8:RDR9 QTV8:QTV9 QJZ8:QJZ9 QAD8:QAD9 PQH8:PQH9 PGL8:PGL9 OWP8:OWP9 OMT8:OMT9 OCX8:OCX9 NTB8:NTB9 NJF8:NJF9 MZJ8:MZJ9 MPN8:MPN9 MFR8:MFR9 LVV8:LVV9 LLZ8:LLZ9 LCD8:LCD9 KSH8:KSH9 KIL8:KIL9 JYP8:JYP9 JOT8:JOT9 JEX8:JEX9 IVB8:IVB9 ILF8:ILF9 IBJ8:IBJ9 HRN8:HRN9 HHR8:HHR9 GXV8:GXV9 GNZ8:GNZ9 GED8:GED9 FUH8:FUH9 FKL8:FKL9 FAP8:FAP9 EQT8:EQT9 EGX8:EGX9 DXB8:DXB9 DNF8:DNF9 DDJ8:DDJ9 CTN8:CTN9 CJR8:CJR9 BZV8:BZV9 BPZ8:BPZ9 BGD8:BGD9 AWH8:AWH9 AML8:AML9 ACP8:ACP9 ST8:ST9 IX8:IX9 WVJ85:WVJ86" xr:uid="{00000000-0002-0000-1000-000002000000}">
      <formula1>$A$34:$A$39</formula1>
    </dataValidation>
    <dataValidation type="list" allowBlank="1" showInputMessage="1" showErrorMessage="1" sqref="I65543:I65564 WVN983127:WVN983128 WLR983127:WLR983128 WBV983127:WBV983128 VRZ983127:VRZ983128 VID983127:VID983128 UYH983127:UYH983128 UOL983127:UOL983128 UEP983127:UEP983128 TUT983127:TUT983128 TKX983127:TKX983128 TBB983127:TBB983128 SRF983127:SRF983128 SHJ983127:SHJ983128 RXN983127:RXN983128 RNR983127:RNR983128 RDV983127:RDV983128 QTZ983127:QTZ983128 QKD983127:QKD983128 QAH983127:QAH983128 PQL983127:PQL983128 PGP983127:PGP983128 OWT983127:OWT983128 OMX983127:OMX983128 ODB983127:ODB983128 NTF983127:NTF983128 NJJ983127:NJJ983128 MZN983127:MZN983128 MPR983127:MPR983128 MFV983127:MFV983128 LVZ983127:LVZ983128 LMD983127:LMD983128 LCH983127:LCH983128 KSL983127:KSL983128 KIP983127:KIP983128 JYT983127:JYT983128 JOX983127:JOX983128 JFB983127:JFB983128 IVF983127:IVF983128 ILJ983127:ILJ983128 IBN983127:IBN983128 HRR983127:HRR983128 HHV983127:HHV983128 GXZ983127:GXZ983128 GOD983127:GOD983128 GEH983127:GEH983128 FUL983127:FUL983128 FKP983127:FKP983128 FAT983127:FAT983128 EQX983127:EQX983128 EHB983127:EHB983128 DXF983127:DXF983128 DNJ983127:DNJ983128 DDN983127:DDN983128 CTR983127:CTR983128 CJV983127:CJV983128 BZZ983127:BZZ983128 BQD983127:BQD983128 BGH983127:BGH983128 AWL983127:AWL983128 AMP983127:AMP983128 ACT983127:ACT983128 SX983127:SX983128 JB983127:JB983128 I983127:I983128 WVN917591:WVN917592 WLR917591:WLR917592 WBV917591:WBV917592 VRZ917591:VRZ917592 VID917591:VID917592 UYH917591:UYH917592 UOL917591:UOL917592 UEP917591:UEP917592 TUT917591:TUT917592 TKX917591:TKX917592 TBB917591:TBB917592 SRF917591:SRF917592 SHJ917591:SHJ917592 RXN917591:RXN917592 RNR917591:RNR917592 RDV917591:RDV917592 QTZ917591:QTZ917592 QKD917591:QKD917592 QAH917591:QAH917592 PQL917591:PQL917592 PGP917591:PGP917592 OWT917591:OWT917592 OMX917591:OMX917592 ODB917591:ODB917592 NTF917591:NTF917592 NJJ917591:NJJ917592 MZN917591:MZN917592 MPR917591:MPR917592 MFV917591:MFV917592 LVZ917591:LVZ917592 LMD917591:LMD917592 LCH917591:LCH917592 KSL917591:KSL917592 KIP917591:KIP917592 JYT917591:JYT917592 JOX917591:JOX917592 JFB917591:JFB917592 IVF917591:IVF917592 ILJ917591:ILJ917592 IBN917591:IBN917592 HRR917591:HRR917592 HHV917591:HHV917592 GXZ917591:GXZ917592 GOD917591:GOD917592 GEH917591:GEH917592 FUL917591:FUL917592 FKP917591:FKP917592 FAT917591:FAT917592 EQX917591:EQX917592 EHB917591:EHB917592 DXF917591:DXF917592 DNJ917591:DNJ917592 DDN917591:DDN917592 CTR917591:CTR917592 CJV917591:CJV917592 BZZ917591:BZZ917592 BQD917591:BQD917592 BGH917591:BGH917592 AWL917591:AWL917592 AMP917591:AMP917592 ACT917591:ACT917592 SX917591:SX917592 JB917591:JB917592 I917591:I917592 WVN852055:WVN852056 WLR852055:WLR852056 WBV852055:WBV852056 VRZ852055:VRZ852056 VID852055:VID852056 UYH852055:UYH852056 UOL852055:UOL852056 UEP852055:UEP852056 TUT852055:TUT852056 TKX852055:TKX852056 TBB852055:TBB852056 SRF852055:SRF852056 SHJ852055:SHJ852056 RXN852055:RXN852056 RNR852055:RNR852056 RDV852055:RDV852056 QTZ852055:QTZ852056 QKD852055:QKD852056 QAH852055:QAH852056 PQL852055:PQL852056 PGP852055:PGP852056 OWT852055:OWT852056 OMX852055:OMX852056 ODB852055:ODB852056 NTF852055:NTF852056 NJJ852055:NJJ852056 MZN852055:MZN852056 MPR852055:MPR852056 MFV852055:MFV852056 LVZ852055:LVZ852056 LMD852055:LMD852056 LCH852055:LCH852056 KSL852055:KSL852056 KIP852055:KIP852056 JYT852055:JYT852056 JOX852055:JOX852056 JFB852055:JFB852056 IVF852055:IVF852056 ILJ852055:ILJ852056 IBN852055:IBN852056 HRR852055:HRR852056 HHV852055:HHV852056 GXZ852055:GXZ852056 GOD852055:GOD852056 GEH852055:GEH852056 FUL852055:FUL852056 FKP852055:FKP852056 FAT852055:FAT852056 EQX852055:EQX852056 EHB852055:EHB852056 DXF852055:DXF852056 DNJ852055:DNJ852056 DDN852055:DDN852056 CTR852055:CTR852056 CJV852055:CJV852056 BZZ852055:BZZ852056 BQD852055:BQD852056 BGH852055:BGH852056 AWL852055:AWL852056 AMP852055:AMP852056 ACT852055:ACT852056 SX852055:SX852056 JB852055:JB852056 I852055:I852056 WVN786519:WVN786520 WLR786519:WLR786520 WBV786519:WBV786520 VRZ786519:VRZ786520 VID786519:VID786520 UYH786519:UYH786520 UOL786519:UOL786520 UEP786519:UEP786520 TUT786519:TUT786520 TKX786519:TKX786520 TBB786519:TBB786520 SRF786519:SRF786520 SHJ786519:SHJ786520 RXN786519:RXN786520 RNR786519:RNR786520 RDV786519:RDV786520 QTZ786519:QTZ786520 QKD786519:QKD786520 QAH786519:QAH786520 PQL786519:PQL786520 PGP786519:PGP786520 OWT786519:OWT786520 OMX786519:OMX786520 ODB786519:ODB786520 NTF786519:NTF786520 NJJ786519:NJJ786520 MZN786519:MZN786520 MPR786519:MPR786520 MFV786519:MFV786520 LVZ786519:LVZ786520 LMD786519:LMD786520 LCH786519:LCH786520 KSL786519:KSL786520 KIP786519:KIP786520 JYT786519:JYT786520 JOX786519:JOX786520 JFB786519:JFB786520 IVF786519:IVF786520 ILJ786519:ILJ786520 IBN786519:IBN786520 HRR786519:HRR786520 HHV786519:HHV786520 GXZ786519:GXZ786520 GOD786519:GOD786520 GEH786519:GEH786520 FUL786519:FUL786520 FKP786519:FKP786520 FAT786519:FAT786520 EQX786519:EQX786520 EHB786519:EHB786520 DXF786519:DXF786520 DNJ786519:DNJ786520 DDN786519:DDN786520 CTR786519:CTR786520 CJV786519:CJV786520 BZZ786519:BZZ786520 BQD786519:BQD786520 BGH786519:BGH786520 AWL786519:AWL786520 AMP786519:AMP786520 ACT786519:ACT786520 SX786519:SX786520 JB786519:JB786520 I786519:I786520 WVN720983:WVN720984 WLR720983:WLR720984 WBV720983:WBV720984 VRZ720983:VRZ720984 VID720983:VID720984 UYH720983:UYH720984 UOL720983:UOL720984 UEP720983:UEP720984 TUT720983:TUT720984 TKX720983:TKX720984 TBB720983:TBB720984 SRF720983:SRF720984 SHJ720983:SHJ720984 RXN720983:RXN720984 RNR720983:RNR720984 RDV720983:RDV720984 QTZ720983:QTZ720984 QKD720983:QKD720984 QAH720983:QAH720984 PQL720983:PQL720984 PGP720983:PGP720984 OWT720983:OWT720984 OMX720983:OMX720984 ODB720983:ODB720984 NTF720983:NTF720984 NJJ720983:NJJ720984 MZN720983:MZN720984 MPR720983:MPR720984 MFV720983:MFV720984 LVZ720983:LVZ720984 LMD720983:LMD720984 LCH720983:LCH720984 KSL720983:KSL720984 KIP720983:KIP720984 JYT720983:JYT720984 JOX720983:JOX720984 JFB720983:JFB720984 IVF720983:IVF720984 ILJ720983:ILJ720984 IBN720983:IBN720984 HRR720983:HRR720984 HHV720983:HHV720984 GXZ720983:GXZ720984 GOD720983:GOD720984 GEH720983:GEH720984 FUL720983:FUL720984 FKP720983:FKP720984 FAT720983:FAT720984 EQX720983:EQX720984 EHB720983:EHB720984 DXF720983:DXF720984 DNJ720983:DNJ720984 DDN720983:DDN720984 CTR720983:CTR720984 CJV720983:CJV720984 BZZ720983:BZZ720984 BQD720983:BQD720984 BGH720983:BGH720984 AWL720983:AWL720984 AMP720983:AMP720984 ACT720983:ACT720984 SX720983:SX720984 JB720983:JB720984 I720983:I720984 WVN655447:WVN655448 WLR655447:WLR655448 WBV655447:WBV655448 VRZ655447:VRZ655448 VID655447:VID655448 UYH655447:UYH655448 UOL655447:UOL655448 UEP655447:UEP655448 TUT655447:TUT655448 TKX655447:TKX655448 TBB655447:TBB655448 SRF655447:SRF655448 SHJ655447:SHJ655448 RXN655447:RXN655448 RNR655447:RNR655448 RDV655447:RDV655448 QTZ655447:QTZ655448 QKD655447:QKD655448 QAH655447:QAH655448 PQL655447:PQL655448 PGP655447:PGP655448 OWT655447:OWT655448 OMX655447:OMX655448 ODB655447:ODB655448 NTF655447:NTF655448 NJJ655447:NJJ655448 MZN655447:MZN655448 MPR655447:MPR655448 MFV655447:MFV655448 LVZ655447:LVZ655448 LMD655447:LMD655448 LCH655447:LCH655448 KSL655447:KSL655448 KIP655447:KIP655448 JYT655447:JYT655448 JOX655447:JOX655448 JFB655447:JFB655448 IVF655447:IVF655448 ILJ655447:ILJ655448 IBN655447:IBN655448 HRR655447:HRR655448 HHV655447:HHV655448 GXZ655447:GXZ655448 GOD655447:GOD655448 GEH655447:GEH655448 FUL655447:FUL655448 FKP655447:FKP655448 FAT655447:FAT655448 EQX655447:EQX655448 EHB655447:EHB655448 DXF655447:DXF655448 DNJ655447:DNJ655448 DDN655447:DDN655448 CTR655447:CTR655448 CJV655447:CJV655448 BZZ655447:BZZ655448 BQD655447:BQD655448 BGH655447:BGH655448 AWL655447:AWL655448 AMP655447:AMP655448 ACT655447:ACT655448 SX655447:SX655448 JB655447:JB655448 I655447:I655448 WVN589911:WVN589912 WLR589911:WLR589912 WBV589911:WBV589912 VRZ589911:VRZ589912 VID589911:VID589912 UYH589911:UYH589912 UOL589911:UOL589912 UEP589911:UEP589912 TUT589911:TUT589912 TKX589911:TKX589912 TBB589911:TBB589912 SRF589911:SRF589912 SHJ589911:SHJ589912 RXN589911:RXN589912 RNR589911:RNR589912 RDV589911:RDV589912 QTZ589911:QTZ589912 QKD589911:QKD589912 QAH589911:QAH589912 PQL589911:PQL589912 PGP589911:PGP589912 OWT589911:OWT589912 OMX589911:OMX589912 ODB589911:ODB589912 NTF589911:NTF589912 NJJ589911:NJJ589912 MZN589911:MZN589912 MPR589911:MPR589912 MFV589911:MFV589912 LVZ589911:LVZ589912 LMD589911:LMD589912 LCH589911:LCH589912 KSL589911:KSL589912 KIP589911:KIP589912 JYT589911:JYT589912 JOX589911:JOX589912 JFB589911:JFB589912 IVF589911:IVF589912 ILJ589911:ILJ589912 IBN589911:IBN589912 HRR589911:HRR589912 HHV589911:HHV589912 GXZ589911:GXZ589912 GOD589911:GOD589912 GEH589911:GEH589912 FUL589911:FUL589912 FKP589911:FKP589912 FAT589911:FAT589912 EQX589911:EQX589912 EHB589911:EHB589912 DXF589911:DXF589912 DNJ589911:DNJ589912 DDN589911:DDN589912 CTR589911:CTR589912 CJV589911:CJV589912 BZZ589911:BZZ589912 BQD589911:BQD589912 BGH589911:BGH589912 AWL589911:AWL589912 AMP589911:AMP589912 ACT589911:ACT589912 SX589911:SX589912 JB589911:JB589912 I589911:I589912 WVN524375:WVN524376 WLR524375:WLR524376 WBV524375:WBV524376 VRZ524375:VRZ524376 VID524375:VID524376 UYH524375:UYH524376 UOL524375:UOL524376 UEP524375:UEP524376 TUT524375:TUT524376 TKX524375:TKX524376 TBB524375:TBB524376 SRF524375:SRF524376 SHJ524375:SHJ524376 RXN524375:RXN524376 RNR524375:RNR524376 RDV524375:RDV524376 QTZ524375:QTZ524376 QKD524375:QKD524376 QAH524375:QAH524376 PQL524375:PQL524376 PGP524375:PGP524376 OWT524375:OWT524376 OMX524375:OMX524376 ODB524375:ODB524376 NTF524375:NTF524376 NJJ524375:NJJ524376 MZN524375:MZN524376 MPR524375:MPR524376 MFV524375:MFV524376 LVZ524375:LVZ524376 LMD524375:LMD524376 LCH524375:LCH524376 KSL524375:KSL524376 KIP524375:KIP524376 JYT524375:JYT524376 JOX524375:JOX524376 JFB524375:JFB524376 IVF524375:IVF524376 ILJ524375:ILJ524376 IBN524375:IBN524376 HRR524375:HRR524376 HHV524375:HHV524376 GXZ524375:GXZ524376 GOD524375:GOD524376 GEH524375:GEH524376 FUL524375:FUL524376 FKP524375:FKP524376 FAT524375:FAT524376 EQX524375:EQX524376 EHB524375:EHB524376 DXF524375:DXF524376 DNJ524375:DNJ524376 DDN524375:DDN524376 CTR524375:CTR524376 CJV524375:CJV524376 BZZ524375:BZZ524376 BQD524375:BQD524376 BGH524375:BGH524376 AWL524375:AWL524376 AMP524375:AMP524376 ACT524375:ACT524376 SX524375:SX524376 JB524375:JB524376 I524375:I524376 WVN458839:WVN458840 WLR458839:WLR458840 WBV458839:WBV458840 VRZ458839:VRZ458840 VID458839:VID458840 UYH458839:UYH458840 UOL458839:UOL458840 UEP458839:UEP458840 TUT458839:TUT458840 TKX458839:TKX458840 TBB458839:TBB458840 SRF458839:SRF458840 SHJ458839:SHJ458840 RXN458839:RXN458840 RNR458839:RNR458840 RDV458839:RDV458840 QTZ458839:QTZ458840 QKD458839:QKD458840 QAH458839:QAH458840 PQL458839:PQL458840 PGP458839:PGP458840 OWT458839:OWT458840 OMX458839:OMX458840 ODB458839:ODB458840 NTF458839:NTF458840 NJJ458839:NJJ458840 MZN458839:MZN458840 MPR458839:MPR458840 MFV458839:MFV458840 LVZ458839:LVZ458840 LMD458839:LMD458840 LCH458839:LCH458840 KSL458839:KSL458840 KIP458839:KIP458840 JYT458839:JYT458840 JOX458839:JOX458840 JFB458839:JFB458840 IVF458839:IVF458840 ILJ458839:ILJ458840 IBN458839:IBN458840 HRR458839:HRR458840 HHV458839:HHV458840 GXZ458839:GXZ458840 GOD458839:GOD458840 GEH458839:GEH458840 FUL458839:FUL458840 FKP458839:FKP458840 FAT458839:FAT458840 EQX458839:EQX458840 EHB458839:EHB458840 DXF458839:DXF458840 DNJ458839:DNJ458840 DDN458839:DDN458840 CTR458839:CTR458840 CJV458839:CJV458840 BZZ458839:BZZ458840 BQD458839:BQD458840 BGH458839:BGH458840 AWL458839:AWL458840 AMP458839:AMP458840 ACT458839:ACT458840 SX458839:SX458840 JB458839:JB458840 I458839:I458840 WVN393303:WVN393304 WLR393303:WLR393304 WBV393303:WBV393304 VRZ393303:VRZ393304 VID393303:VID393304 UYH393303:UYH393304 UOL393303:UOL393304 UEP393303:UEP393304 TUT393303:TUT393304 TKX393303:TKX393304 TBB393303:TBB393304 SRF393303:SRF393304 SHJ393303:SHJ393304 RXN393303:RXN393304 RNR393303:RNR393304 RDV393303:RDV393304 QTZ393303:QTZ393304 QKD393303:QKD393304 QAH393303:QAH393304 PQL393303:PQL393304 PGP393303:PGP393304 OWT393303:OWT393304 OMX393303:OMX393304 ODB393303:ODB393304 NTF393303:NTF393304 NJJ393303:NJJ393304 MZN393303:MZN393304 MPR393303:MPR393304 MFV393303:MFV393304 LVZ393303:LVZ393304 LMD393303:LMD393304 LCH393303:LCH393304 KSL393303:KSL393304 KIP393303:KIP393304 JYT393303:JYT393304 JOX393303:JOX393304 JFB393303:JFB393304 IVF393303:IVF393304 ILJ393303:ILJ393304 IBN393303:IBN393304 HRR393303:HRR393304 HHV393303:HHV393304 GXZ393303:GXZ393304 GOD393303:GOD393304 GEH393303:GEH393304 FUL393303:FUL393304 FKP393303:FKP393304 FAT393303:FAT393304 EQX393303:EQX393304 EHB393303:EHB393304 DXF393303:DXF393304 DNJ393303:DNJ393304 DDN393303:DDN393304 CTR393303:CTR393304 CJV393303:CJV393304 BZZ393303:BZZ393304 BQD393303:BQD393304 BGH393303:BGH393304 AWL393303:AWL393304 AMP393303:AMP393304 ACT393303:ACT393304 SX393303:SX393304 JB393303:JB393304 I393303:I393304 WVN327767:WVN327768 WLR327767:WLR327768 WBV327767:WBV327768 VRZ327767:VRZ327768 VID327767:VID327768 UYH327767:UYH327768 UOL327767:UOL327768 UEP327767:UEP327768 TUT327767:TUT327768 TKX327767:TKX327768 TBB327767:TBB327768 SRF327767:SRF327768 SHJ327767:SHJ327768 RXN327767:RXN327768 RNR327767:RNR327768 RDV327767:RDV327768 QTZ327767:QTZ327768 QKD327767:QKD327768 QAH327767:QAH327768 PQL327767:PQL327768 PGP327767:PGP327768 OWT327767:OWT327768 OMX327767:OMX327768 ODB327767:ODB327768 NTF327767:NTF327768 NJJ327767:NJJ327768 MZN327767:MZN327768 MPR327767:MPR327768 MFV327767:MFV327768 LVZ327767:LVZ327768 LMD327767:LMD327768 LCH327767:LCH327768 KSL327767:KSL327768 KIP327767:KIP327768 JYT327767:JYT327768 JOX327767:JOX327768 JFB327767:JFB327768 IVF327767:IVF327768 ILJ327767:ILJ327768 IBN327767:IBN327768 HRR327767:HRR327768 HHV327767:HHV327768 GXZ327767:GXZ327768 GOD327767:GOD327768 GEH327767:GEH327768 FUL327767:FUL327768 FKP327767:FKP327768 FAT327767:FAT327768 EQX327767:EQX327768 EHB327767:EHB327768 DXF327767:DXF327768 DNJ327767:DNJ327768 DDN327767:DDN327768 CTR327767:CTR327768 CJV327767:CJV327768 BZZ327767:BZZ327768 BQD327767:BQD327768 BGH327767:BGH327768 AWL327767:AWL327768 AMP327767:AMP327768 ACT327767:ACT327768 SX327767:SX327768 JB327767:JB327768 I327767:I327768 WVN262231:WVN262232 WLR262231:WLR262232 WBV262231:WBV262232 VRZ262231:VRZ262232 VID262231:VID262232 UYH262231:UYH262232 UOL262231:UOL262232 UEP262231:UEP262232 TUT262231:TUT262232 TKX262231:TKX262232 TBB262231:TBB262232 SRF262231:SRF262232 SHJ262231:SHJ262232 RXN262231:RXN262232 RNR262231:RNR262232 RDV262231:RDV262232 QTZ262231:QTZ262232 QKD262231:QKD262232 QAH262231:QAH262232 PQL262231:PQL262232 PGP262231:PGP262232 OWT262231:OWT262232 OMX262231:OMX262232 ODB262231:ODB262232 NTF262231:NTF262232 NJJ262231:NJJ262232 MZN262231:MZN262232 MPR262231:MPR262232 MFV262231:MFV262232 LVZ262231:LVZ262232 LMD262231:LMD262232 LCH262231:LCH262232 KSL262231:KSL262232 KIP262231:KIP262232 JYT262231:JYT262232 JOX262231:JOX262232 JFB262231:JFB262232 IVF262231:IVF262232 ILJ262231:ILJ262232 IBN262231:IBN262232 HRR262231:HRR262232 HHV262231:HHV262232 GXZ262231:GXZ262232 GOD262231:GOD262232 GEH262231:GEH262232 FUL262231:FUL262232 FKP262231:FKP262232 FAT262231:FAT262232 EQX262231:EQX262232 EHB262231:EHB262232 DXF262231:DXF262232 DNJ262231:DNJ262232 DDN262231:DDN262232 CTR262231:CTR262232 CJV262231:CJV262232 BZZ262231:BZZ262232 BQD262231:BQD262232 BGH262231:BGH262232 AWL262231:AWL262232 AMP262231:AMP262232 ACT262231:ACT262232 SX262231:SX262232 JB262231:JB262232 I262231:I262232 WVN196695:WVN196696 WLR196695:WLR196696 WBV196695:WBV196696 VRZ196695:VRZ196696 VID196695:VID196696 UYH196695:UYH196696 UOL196695:UOL196696 UEP196695:UEP196696 TUT196695:TUT196696 TKX196695:TKX196696 TBB196695:TBB196696 SRF196695:SRF196696 SHJ196695:SHJ196696 RXN196695:RXN196696 RNR196695:RNR196696 RDV196695:RDV196696 QTZ196695:QTZ196696 QKD196695:QKD196696 QAH196695:QAH196696 PQL196695:PQL196696 PGP196695:PGP196696 OWT196695:OWT196696 OMX196695:OMX196696 ODB196695:ODB196696 NTF196695:NTF196696 NJJ196695:NJJ196696 MZN196695:MZN196696 MPR196695:MPR196696 MFV196695:MFV196696 LVZ196695:LVZ196696 LMD196695:LMD196696 LCH196695:LCH196696 KSL196695:KSL196696 KIP196695:KIP196696 JYT196695:JYT196696 JOX196695:JOX196696 JFB196695:JFB196696 IVF196695:IVF196696 ILJ196695:ILJ196696 IBN196695:IBN196696 HRR196695:HRR196696 HHV196695:HHV196696 GXZ196695:GXZ196696 GOD196695:GOD196696 GEH196695:GEH196696 FUL196695:FUL196696 FKP196695:FKP196696 FAT196695:FAT196696 EQX196695:EQX196696 EHB196695:EHB196696 DXF196695:DXF196696 DNJ196695:DNJ196696 DDN196695:DDN196696 CTR196695:CTR196696 CJV196695:CJV196696 BZZ196695:BZZ196696 BQD196695:BQD196696 BGH196695:BGH196696 AWL196695:AWL196696 AMP196695:AMP196696 ACT196695:ACT196696 SX196695:SX196696 JB196695:JB196696 I196695:I196696 WVN131159:WVN131160 WLR131159:WLR131160 WBV131159:WBV131160 VRZ131159:VRZ131160 VID131159:VID131160 UYH131159:UYH131160 UOL131159:UOL131160 UEP131159:UEP131160 TUT131159:TUT131160 TKX131159:TKX131160 TBB131159:TBB131160 SRF131159:SRF131160 SHJ131159:SHJ131160 RXN131159:RXN131160 RNR131159:RNR131160 RDV131159:RDV131160 QTZ131159:QTZ131160 QKD131159:QKD131160 QAH131159:QAH131160 PQL131159:PQL131160 PGP131159:PGP131160 OWT131159:OWT131160 OMX131159:OMX131160 ODB131159:ODB131160 NTF131159:NTF131160 NJJ131159:NJJ131160 MZN131159:MZN131160 MPR131159:MPR131160 MFV131159:MFV131160 LVZ131159:LVZ131160 LMD131159:LMD131160 LCH131159:LCH131160 KSL131159:KSL131160 KIP131159:KIP131160 JYT131159:JYT131160 JOX131159:JOX131160 JFB131159:JFB131160 IVF131159:IVF131160 ILJ131159:ILJ131160 IBN131159:IBN131160 HRR131159:HRR131160 HHV131159:HHV131160 GXZ131159:GXZ131160 GOD131159:GOD131160 GEH131159:GEH131160 FUL131159:FUL131160 FKP131159:FKP131160 FAT131159:FAT131160 EQX131159:EQX131160 EHB131159:EHB131160 DXF131159:DXF131160 DNJ131159:DNJ131160 DDN131159:DDN131160 CTR131159:CTR131160 CJV131159:CJV131160 BZZ131159:BZZ131160 BQD131159:BQD131160 BGH131159:BGH131160 AWL131159:AWL131160 AMP131159:AMP131160 ACT131159:ACT131160 SX131159:SX131160 JB131159:JB131160 I131159:I131160 WVN65623:WVN65624 WLR65623:WLR65624 WBV65623:WBV65624 VRZ65623:VRZ65624 VID65623:VID65624 UYH65623:UYH65624 UOL65623:UOL65624 UEP65623:UEP65624 TUT65623:TUT65624 TKX65623:TKX65624 TBB65623:TBB65624 SRF65623:SRF65624 SHJ65623:SHJ65624 RXN65623:RXN65624 RNR65623:RNR65624 RDV65623:RDV65624 QTZ65623:QTZ65624 QKD65623:QKD65624 QAH65623:QAH65624 PQL65623:PQL65624 PGP65623:PGP65624 OWT65623:OWT65624 OMX65623:OMX65624 ODB65623:ODB65624 NTF65623:NTF65624 NJJ65623:NJJ65624 MZN65623:MZN65624 MPR65623:MPR65624 MFV65623:MFV65624 LVZ65623:LVZ65624 LMD65623:LMD65624 LCH65623:LCH65624 KSL65623:KSL65624 KIP65623:KIP65624 JYT65623:JYT65624 JOX65623:JOX65624 JFB65623:JFB65624 IVF65623:IVF65624 ILJ65623:ILJ65624 IBN65623:IBN65624 HRR65623:HRR65624 HHV65623:HHV65624 GXZ65623:GXZ65624 GOD65623:GOD65624 GEH65623:GEH65624 FUL65623:FUL65624 FKP65623:FKP65624 FAT65623:FAT65624 EQX65623:EQX65624 EHB65623:EHB65624 DXF65623:DXF65624 DNJ65623:DNJ65624 DDN65623:DDN65624 CTR65623:CTR65624 CJV65623:CJV65624 BZZ65623:BZZ65624 BQD65623:BQD65624 BGH65623:BGH65624 AWL65623:AWL65624 AMP65623:AMP65624 ACT65623:ACT65624 SX65623:SX65624 JB65623:JB65624 I65623:I65624 WLR85:WLR86 WBV85:WBV86 VRZ85:VRZ86 VID85:VID86 UYH85:UYH86 UOL85:UOL86 UEP85:UEP86 TUT85:TUT86 TKX85:TKX86 TBB85:TBB86 SRF85:SRF86 SHJ85:SHJ86 RXN85:RXN86 RNR85:RNR86 RDV85:RDV86 QTZ85:QTZ86 QKD85:QKD86 QAH85:QAH86 PQL85:PQL86 PGP85:PGP86 OWT85:OWT86 OMX85:OMX86 ODB85:ODB86 NTF85:NTF86 NJJ85:NJJ86 MZN85:MZN86 MPR85:MPR86 MFV85:MFV86 LVZ85:LVZ86 LMD85:LMD86 LCH85:LCH86 KSL85:KSL86 KIP85:KIP86 JYT85:JYT86 JOX85:JOX86 JFB85:JFB86 IVF85:IVF86 ILJ85:ILJ86 IBN85:IBN86 HRR85:HRR86 HHV85:HHV86 GXZ85:GXZ86 GOD85:GOD86 GEH85:GEH86 FUL85:FUL86 FKP85:FKP86 FAT85:FAT86 EQX85:EQX86 EHB85:EHB86 DXF85:DXF86 DNJ85:DNJ86 DDN85:DDN86 CTR85:CTR86 CJV85:CJV86 BZZ85:BZZ86 BQD85:BQD86 BGH85:BGH86 AWL85:AWL86 AMP85:AMP86 ACT85:ACT86 SX85:SX86 JB85:JB86 I85:I86 I8:I26 WVN983124 WLR983124 WBV983124 VRZ983124 VID983124 UYH983124 UOL983124 UEP983124 TUT983124 TKX983124 TBB983124 SRF983124 SHJ983124 RXN983124 RNR983124 RDV983124 QTZ983124 QKD983124 QAH983124 PQL983124 PGP983124 OWT983124 OMX983124 ODB983124 NTF983124 NJJ983124 MZN983124 MPR983124 MFV983124 LVZ983124 LMD983124 LCH983124 KSL983124 KIP983124 JYT983124 JOX983124 JFB983124 IVF983124 ILJ983124 IBN983124 HRR983124 HHV983124 GXZ983124 GOD983124 GEH983124 FUL983124 FKP983124 FAT983124 EQX983124 EHB983124 DXF983124 DNJ983124 DDN983124 CTR983124 CJV983124 BZZ983124 BQD983124 BGH983124 AWL983124 AMP983124 ACT983124 SX983124 JB983124 I983124 WVN917588 WLR917588 WBV917588 VRZ917588 VID917588 UYH917588 UOL917588 UEP917588 TUT917588 TKX917588 TBB917588 SRF917588 SHJ917588 RXN917588 RNR917588 RDV917588 QTZ917588 QKD917588 QAH917588 PQL917588 PGP917588 OWT917588 OMX917588 ODB917588 NTF917588 NJJ917588 MZN917588 MPR917588 MFV917588 LVZ917588 LMD917588 LCH917588 KSL917588 KIP917588 JYT917588 JOX917588 JFB917588 IVF917588 ILJ917588 IBN917588 HRR917588 HHV917588 GXZ917588 GOD917588 GEH917588 FUL917588 FKP917588 FAT917588 EQX917588 EHB917588 DXF917588 DNJ917588 DDN917588 CTR917588 CJV917588 BZZ917588 BQD917588 BGH917588 AWL917588 AMP917588 ACT917588 SX917588 JB917588 I917588 WVN852052 WLR852052 WBV852052 VRZ852052 VID852052 UYH852052 UOL852052 UEP852052 TUT852052 TKX852052 TBB852052 SRF852052 SHJ852052 RXN852052 RNR852052 RDV852052 QTZ852052 QKD852052 QAH852052 PQL852052 PGP852052 OWT852052 OMX852052 ODB852052 NTF852052 NJJ852052 MZN852052 MPR852052 MFV852052 LVZ852052 LMD852052 LCH852052 KSL852052 KIP852052 JYT852052 JOX852052 JFB852052 IVF852052 ILJ852052 IBN852052 HRR852052 HHV852052 GXZ852052 GOD852052 GEH852052 FUL852052 FKP852052 FAT852052 EQX852052 EHB852052 DXF852052 DNJ852052 DDN852052 CTR852052 CJV852052 BZZ852052 BQD852052 BGH852052 AWL852052 AMP852052 ACT852052 SX852052 JB852052 I852052 WVN786516 WLR786516 WBV786516 VRZ786516 VID786516 UYH786516 UOL786516 UEP786516 TUT786516 TKX786516 TBB786516 SRF786516 SHJ786516 RXN786516 RNR786516 RDV786516 QTZ786516 QKD786516 QAH786516 PQL786516 PGP786516 OWT786516 OMX786516 ODB786516 NTF786516 NJJ786516 MZN786516 MPR786516 MFV786516 LVZ786516 LMD786516 LCH786516 KSL786516 KIP786516 JYT786516 JOX786516 JFB786516 IVF786516 ILJ786516 IBN786516 HRR786516 HHV786516 GXZ786516 GOD786516 GEH786516 FUL786516 FKP786516 FAT786516 EQX786516 EHB786516 DXF786516 DNJ786516 DDN786516 CTR786516 CJV786516 BZZ786516 BQD786516 BGH786516 AWL786516 AMP786516 ACT786516 SX786516 JB786516 I786516 WVN720980 WLR720980 WBV720980 VRZ720980 VID720980 UYH720980 UOL720980 UEP720980 TUT720980 TKX720980 TBB720980 SRF720980 SHJ720980 RXN720980 RNR720980 RDV720980 QTZ720980 QKD720980 QAH720980 PQL720980 PGP720980 OWT720980 OMX720980 ODB720980 NTF720980 NJJ720980 MZN720980 MPR720980 MFV720980 LVZ720980 LMD720980 LCH720980 KSL720980 KIP720980 JYT720980 JOX720980 JFB720980 IVF720980 ILJ720980 IBN720980 HRR720980 HHV720980 GXZ720980 GOD720980 GEH720980 FUL720980 FKP720980 FAT720980 EQX720980 EHB720980 DXF720980 DNJ720980 DDN720980 CTR720980 CJV720980 BZZ720980 BQD720980 BGH720980 AWL720980 AMP720980 ACT720980 SX720980 JB720980 I720980 WVN655444 WLR655444 WBV655444 VRZ655444 VID655444 UYH655444 UOL655444 UEP655444 TUT655444 TKX655444 TBB655444 SRF655444 SHJ655444 RXN655444 RNR655444 RDV655444 QTZ655444 QKD655444 QAH655444 PQL655444 PGP655444 OWT655444 OMX655444 ODB655444 NTF655444 NJJ655444 MZN655444 MPR655444 MFV655444 LVZ655444 LMD655444 LCH655444 KSL655444 KIP655444 JYT655444 JOX655444 JFB655444 IVF655444 ILJ655444 IBN655444 HRR655444 HHV655444 GXZ655444 GOD655444 GEH655444 FUL655444 FKP655444 FAT655444 EQX655444 EHB655444 DXF655444 DNJ655444 DDN655444 CTR655444 CJV655444 BZZ655444 BQD655444 BGH655444 AWL655444 AMP655444 ACT655444 SX655444 JB655444 I655444 WVN589908 WLR589908 WBV589908 VRZ589908 VID589908 UYH589908 UOL589908 UEP589908 TUT589908 TKX589908 TBB589908 SRF589908 SHJ589908 RXN589908 RNR589908 RDV589908 QTZ589908 QKD589908 QAH589908 PQL589908 PGP589908 OWT589908 OMX589908 ODB589908 NTF589908 NJJ589908 MZN589908 MPR589908 MFV589908 LVZ589908 LMD589908 LCH589908 KSL589908 KIP589908 JYT589908 JOX589908 JFB589908 IVF589908 ILJ589908 IBN589908 HRR589908 HHV589908 GXZ589908 GOD589908 GEH589908 FUL589908 FKP589908 FAT589908 EQX589908 EHB589908 DXF589908 DNJ589908 DDN589908 CTR589908 CJV589908 BZZ589908 BQD589908 BGH589908 AWL589908 AMP589908 ACT589908 SX589908 JB589908 I589908 WVN524372 WLR524372 WBV524372 VRZ524372 VID524372 UYH524372 UOL524372 UEP524372 TUT524372 TKX524372 TBB524372 SRF524372 SHJ524372 RXN524372 RNR524372 RDV524372 QTZ524372 QKD524372 QAH524372 PQL524372 PGP524372 OWT524372 OMX524372 ODB524372 NTF524372 NJJ524372 MZN524372 MPR524372 MFV524372 LVZ524372 LMD524372 LCH524372 KSL524372 KIP524372 JYT524372 JOX524372 JFB524372 IVF524372 ILJ524372 IBN524372 HRR524372 HHV524372 GXZ524372 GOD524372 GEH524372 FUL524372 FKP524372 FAT524372 EQX524372 EHB524372 DXF524372 DNJ524372 DDN524372 CTR524372 CJV524372 BZZ524372 BQD524372 BGH524372 AWL524372 AMP524372 ACT524372 SX524372 JB524372 I524372 WVN458836 WLR458836 WBV458836 VRZ458836 VID458836 UYH458836 UOL458836 UEP458836 TUT458836 TKX458836 TBB458836 SRF458836 SHJ458836 RXN458836 RNR458836 RDV458836 QTZ458836 QKD458836 QAH458836 PQL458836 PGP458836 OWT458836 OMX458836 ODB458836 NTF458836 NJJ458836 MZN458836 MPR458836 MFV458836 LVZ458836 LMD458836 LCH458836 KSL458836 KIP458836 JYT458836 JOX458836 JFB458836 IVF458836 ILJ458836 IBN458836 HRR458836 HHV458836 GXZ458836 GOD458836 GEH458836 FUL458836 FKP458836 FAT458836 EQX458836 EHB458836 DXF458836 DNJ458836 DDN458836 CTR458836 CJV458836 BZZ458836 BQD458836 BGH458836 AWL458836 AMP458836 ACT458836 SX458836 JB458836 I458836 WVN393300 WLR393300 WBV393300 VRZ393300 VID393300 UYH393300 UOL393300 UEP393300 TUT393300 TKX393300 TBB393300 SRF393300 SHJ393300 RXN393300 RNR393300 RDV393300 QTZ393300 QKD393300 QAH393300 PQL393300 PGP393300 OWT393300 OMX393300 ODB393300 NTF393300 NJJ393300 MZN393300 MPR393300 MFV393300 LVZ393300 LMD393300 LCH393300 KSL393300 KIP393300 JYT393300 JOX393300 JFB393300 IVF393300 ILJ393300 IBN393300 HRR393300 HHV393300 GXZ393300 GOD393300 GEH393300 FUL393300 FKP393300 FAT393300 EQX393300 EHB393300 DXF393300 DNJ393300 DDN393300 CTR393300 CJV393300 BZZ393300 BQD393300 BGH393300 AWL393300 AMP393300 ACT393300 SX393300 JB393300 I393300 WVN327764 WLR327764 WBV327764 VRZ327764 VID327764 UYH327764 UOL327764 UEP327764 TUT327764 TKX327764 TBB327764 SRF327764 SHJ327764 RXN327764 RNR327764 RDV327764 QTZ327764 QKD327764 QAH327764 PQL327764 PGP327764 OWT327764 OMX327764 ODB327764 NTF327764 NJJ327764 MZN327764 MPR327764 MFV327764 LVZ327764 LMD327764 LCH327764 KSL327764 KIP327764 JYT327764 JOX327764 JFB327764 IVF327764 ILJ327764 IBN327764 HRR327764 HHV327764 GXZ327764 GOD327764 GEH327764 FUL327764 FKP327764 FAT327764 EQX327764 EHB327764 DXF327764 DNJ327764 DDN327764 CTR327764 CJV327764 BZZ327764 BQD327764 BGH327764 AWL327764 AMP327764 ACT327764 SX327764 JB327764 I327764 WVN262228 WLR262228 WBV262228 VRZ262228 VID262228 UYH262228 UOL262228 UEP262228 TUT262228 TKX262228 TBB262228 SRF262228 SHJ262228 RXN262228 RNR262228 RDV262228 QTZ262228 QKD262228 QAH262228 PQL262228 PGP262228 OWT262228 OMX262228 ODB262228 NTF262228 NJJ262228 MZN262228 MPR262228 MFV262228 LVZ262228 LMD262228 LCH262228 KSL262228 KIP262228 JYT262228 JOX262228 JFB262228 IVF262228 ILJ262228 IBN262228 HRR262228 HHV262228 GXZ262228 GOD262228 GEH262228 FUL262228 FKP262228 FAT262228 EQX262228 EHB262228 DXF262228 DNJ262228 DDN262228 CTR262228 CJV262228 BZZ262228 BQD262228 BGH262228 AWL262228 AMP262228 ACT262228 SX262228 JB262228 I262228 WVN196692 WLR196692 WBV196692 VRZ196692 VID196692 UYH196692 UOL196692 UEP196692 TUT196692 TKX196692 TBB196692 SRF196692 SHJ196692 RXN196692 RNR196692 RDV196692 QTZ196692 QKD196692 QAH196692 PQL196692 PGP196692 OWT196692 OMX196692 ODB196692 NTF196692 NJJ196692 MZN196692 MPR196692 MFV196692 LVZ196692 LMD196692 LCH196692 KSL196692 KIP196692 JYT196692 JOX196692 JFB196692 IVF196692 ILJ196692 IBN196692 HRR196692 HHV196692 GXZ196692 GOD196692 GEH196692 FUL196692 FKP196692 FAT196692 EQX196692 EHB196692 DXF196692 DNJ196692 DDN196692 CTR196692 CJV196692 BZZ196692 BQD196692 BGH196692 AWL196692 AMP196692 ACT196692 SX196692 JB196692 I196692 WVN131156 WLR131156 WBV131156 VRZ131156 VID131156 UYH131156 UOL131156 UEP131156 TUT131156 TKX131156 TBB131156 SRF131156 SHJ131156 RXN131156 RNR131156 RDV131156 QTZ131156 QKD131156 QAH131156 PQL131156 PGP131156 OWT131156 OMX131156 ODB131156 NTF131156 NJJ131156 MZN131156 MPR131156 MFV131156 LVZ131156 LMD131156 LCH131156 KSL131156 KIP131156 JYT131156 JOX131156 JFB131156 IVF131156 ILJ131156 IBN131156 HRR131156 HHV131156 GXZ131156 GOD131156 GEH131156 FUL131156 FKP131156 FAT131156 EQX131156 EHB131156 DXF131156 DNJ131156 DDN131156 CTR131156 CJV131156 BZZ131156 BQD131156 BGH131156 AWL131156 AMP131156 ACT131156 SX131156 JB131156 I131156 WVN65620 WLR65620 WBV65620 VRZ65620 VID65620 UYH65620 UOL65620 UEP65620 TUT65620 TKX65620 TBB65620 SRF65620 SHJ65620 RXN65620 RNR65620 RDV65620 QTZ65620 QKD65620 QAH65620 PQL65620 PGP65620 OWT65620 OMX65620 ODB65620 NTF65620 NJJ65620 MZN65620 MPR65620 MFV65620 LVZ65620 LMD65620 LCH65620 KSL65620 KIP65620 JYT65620 JOX65620 JFB65620 IVF65620 ILJ65620 IBN65620 HRR65620 HHV65620 GXZ65620 GOD65620 GEH65620 FUL65620 FKP65620 FAT65620 EQX65620 EHB65620 DXF65620 DNJ65620 DDN65620 CTR65620 CJV65620 BZZ65620 BQD65620 BGH65620 AWL65620 AMP65620 ACT65620 SX65620 JB65620 I65620 WVN82 WLR82 WBV82 VRZ82 VID82 UYH82 UOL82 UEP82 TUT82 TKX82 TBB82 SRF82 SHJ82 RXN82 RNR82 RDV82 QTZ82 QKD82 QAH82 PQL82 PGP82 OWT82 OMX82 ODB82 NTF82 NJJ82 MZN82 MPR82 MFV82 LVZ82 LMD82 LCH82 KSL82 KIP82 JYT82 JOX82 JFB82 IVF82 ILJ82 IBN82 HRR82 HHV82 GXZ82 GOD82 GEH82 FUL82 FKP82 FAT82 EQX82 EHB82 DXF82 DNJ82 DDN82 CTR82 CJV82 BZZ82 BQD82 BGH82 AWL82 AMP82 ACT82 SX82 JB82 I82 WVN983114 WLR983114 WBV983114 VRZ983114 VID983114 UYH983114 UOL983114 UEP983114 TUT983114 TKX983114 TBB983114 SRF983114 SHJ983114 RXN983114 RNR983114 RDV983114 QTZ983114 QKD983114 QAH983114 PQL983114 PGP983114 OWT983114 OMX983114 ODB983114 NTF983114 NJJ983114 MZN983114 MPR983114 MFV983114 LVZ983114 LMD983114 LCH983114 KSL983114 KIP983114 JYT983114 JOX983114 JFB983114 IVF983114 ILJ983114 IBN983114 HRR983114 HHV983114 GXZ983114 GOD983114 GEH983114 FUL983114 FKP983114 FAT983114 EQX983114 EHB983114 DXF983114 DNJ983114 DDN983114 CTR983114 CJV983114 BZZ983114 BQD983114 BGH983114 AWL983114 AMP983114 ACT983114 SX983114 JB983114 I983114 WVN917578 WLR917578 WBV917578 VRZ917578 VID917578 UYH917578 UOL917578 UEP917578 TUT917578 TKX917578 TBB917578 SRF917578 SHJ917578 RXN917578 RNR917578 RDV917578 QTZ917578 QKD917578 QAH917578 PQL917578 PGP917578 OWT917578 OMX917578 ODB917578 NTF917578 NJJ917578 MZN917578 MPR917578 MFV917578 LVZ917578 LMD917578 LCH917578 KSL917578 KIP917578 JYT917578 JOX917578 JFB917578 IVF917578 ILJ917578 IBN917578 HRR917578 HHV917578 GXZ917578 GOD917578 GEH917578 FUL917578 FKP917578 FAT917578 EQX917578 EHB917578 DXF917578 DNJ917578 DDN917578 CTR917578 CJV917578 BZZ917578 BQD917578 BGH917578 AWL917578 AMP917578 ACT917578 SX917578 JB917578 I917578 WVN852042 WLR852042 WBV852042 VRZ852042 VID852042 UYH852042 UOL852042 UEP852042 TUT852042 TKX852042 TBB852042 SRF852042 SHJ852042 RXN852042 RNR852042 RDV852042 QTZ852042 QKD852042 QAH852042 PQL852042 PGP852042 OWT852042 OMX852042 ODB852042 NTF852042 NJJ852042 MZN852042 MPR852042 MFV852042 LVZ852042 LMD852042 LCH852042 KSL852042 KIP852042 JYT852042 JOX852042 JFB852042 IVF852042 ILJ852042 IBN852042 HRR852042 HHV852042 GXZ852042 GOD852042 GEH852042 FUL852042 FKP852042 FAT852042 EQX852042 EHB852042 DXF852042 DNJ852042 DDN852042 CTR852042 CJV852042 BZZ852042 BQD852042 BGH852042 AWL852042 AMP852042 ACT852042 SX852042 JB852042 I852042 WVN786506 WLR786506 WBV786506 VRZ786506 VID786506 UYH786506 UOL786506 UEP786506 TUT786506 TKX786506 TBB786506 SRF786506 SHJ786506 RXN786506 RNR786506 RDV786506 QTZ786506 QKD786506 QAH786506 PQL786506 PGP786506 OWT786506 OMX786506 ODB786506 NTF786506 NJJ786506 MZN786506 MPR786506 MFV786506 LVZ786506 LMD786506 LCH786506 KSL786506 KIP786506 JYT786506 JOX786506 JFB786506 IVF786506 ILJ786506 IBN786506 HRR786506 HHV786506 GXZ786506 GOD786506 GEH786506 FUL786506 FKP786506 FAT786506 EQX786506 EHB786506 DXF786506 DNJ786506 DDN786506 CTR786506 CJV786506 BZZ786506 BQD786506 BGH786506 AWL786506 AMP786506 ACT786506 SX786506 JB786506 I786506 WVN720970 WLR720970 WBV720970 VRZ720970 VID720970 UYH720970 UOL720970 UEP720970 TUT720970 TKX720970 TBB720970 SRF720970 SHJ720970 RXN720970 RNR720970 RDV720970 QTZ720970 QKD720970 QAH720970 PQL720970 PGP720970 OWT720970 OMX720970 ODB720970 NTF720970 NJJ720970 MZN720970 MPR720970 MFV720970 LVZ720970 LMD720970 LCH720970 KSL720970 KIP720970 JYT720970 JOX720970 JFB720970 IVF720970 ILJ720970 IBN720970 HRR720970 HHV720970 GXZ720970 GOD720970 GEH720970 FUL720970 FKP720970 FAT720970 EQX720970 EHB720970 DXF720970 DNJ720970 DDN720970 CTR720970 CJV720970 BZZ720970 BQD720970 BGH720970 AWL720970 AMP720970 ACT720970 SX720970 JB720970 I720970 WVN655434 WLR655434 WBV655434 VRZ655434 VID655434 UYH655434 UOL655434 UEP655434 TUT655434 TKX655434 TBB655434 SRF655434 SHJ655434 RXN655434 RNR655434 RDV655434 QTZ655434 QKD655434 QAH655434 PQL655434 PGP655434 OWT655434 OMX655434 ODB655434 NTF655434 NJJ655434 MZN655434 MPR655434 MFV655434 LVZ655434 LMD655434 LCH655434 KSL655434 KIP655434 JYT655434 JOX655434 JFB655434 IVF655434 ILJ655434 IBN655434 HRR655434 HHV655434 GXZ655434 GOD655434 GEH655434 FUL655434 FKP655434 FAT655434 EQX655434 EHB655434 DXF655434 DNJ655434 DDN655434 CTR655434 CJV655434 BZZ655434 BQD655434 BGH655434 AWL655434 AMP655434 ACT655434 SX655434 JB655434 I655434 WVN589898 WLR589898 WBV589898 VRZ589898 VID589898 UYH589898 UOL589898 UEP589898 TUT589898 TKX589898 TBB589898 SRF589898 SHJ589898 RXN589898 RNR589898 RDV589898 QTZ589898 QKD589898 QAH589898 PQL589898 PGP589898 OWT589898 OMX589898 ODB589898 NTF589898 NJJ589898 MZN589898 MPR589898 MFV589898 LVZ589898 LMD589898 LCH589898 KSL589898 KIP589898 JYT589898 JOX589898 JFB589898 IVF589898 ILJ589898 IBN589898 HRR589898 HHV589898 GXZ589898 GOD589898 GEH589898 FUL589898 FKP589898 FAT589898 EQX589898 EHB589898 DXF589898 DNJ589898 DDN589898 CTR589898 CJV589898 BZZ589898 BQD589898 BGH589898 AWL589898 AMP589898 ACT589898 SX589898 JB589898 I589898 WVN524362 WLR524362 WBV524362 VRZ524362 VID524362 UYH524362 UOL524362 UEP524362 TUT524362 TKX524362 TBB524362 SRF524362 SHJ524362 RXN524362 RNR524362 RDV524362 QTZ524362 QKD524362 QAH524362 PQL524362 PGP524362 OWT524362 OMX524362 ODB524362 NTF524362 NJJ524362 MZN524362 MPR524362 MFV524362 LVZ524362 LMD524362 LCH524362 KSL524362 KIP524362 JYT524362 JOX524362 JFB524362 IVF524362 ILJ524362 IBN524362 HRR524362 HHV524362 GXZ524362 GOD524362 GEH524362 FUL524362 FKP524362 FAT524362 EQX524362 EHB524362 DXF524362 DNJ524362 DDN524362 CTR524362 CJV524362 BZZ524362 BQD524362 BGH524362 AWL524362 AMP524362 ACT524362 SX524362 JB524362 I524362 WVN458826 WLR458826 WBV458826 VRZ458826 VID458826 UYH458826 UOL458826 UEP458826 TUT458826 TKX458826 TBB458826 SRF458826 SHJ458826 RXN458826 RNR458826 RDV458826 QTZ458826 QKD458826 QAH458826 PQL458826 PGP458826 OWT458826 OMX458826 ODB458826 NTF458826 NJJ458826 MZN458826 MPR458826 MFV458826 LVZ458826 LMD458826 LCH458826 KSL458826 KIP458826 JYT458826 JOX458826 JFB458826 IVF458826 ILJ458826 IBN458826 HRR458826 HHV458826 GXZ458826 GOD458826 GEH458826 FUL458826 FKP458826 FAT458826 EQX458826 EHB458826 DXF458826 DNJ458826 DDN458826 CTR458826 CJV458826 BZZ458826 BQD458826 BGH458826 AWL458826 AMP458826 ACT458826 SX458826 JB458826 I458826 WVN393290 WLR393290 WBV393290 VRZ393290 VID393290 UYH393290 UOL393290 UEP393290 TUT393290 TKX393290 TBB393290 SRF393290 SHJ393290 RXN393290 RNR393290 RDV393290 QTZ393290 QKD393290 QAH393290 PQL393290 PGP393290 OWT393290 OMX393290 ODB393290 NTF393290 NJJ393290 MZN393290 MPR393290 MFV393290 LVZ393290 LMD393290 LCH393290 KSL393290 KIP393290 JYT393290 JOX393290 JFB393290 IVF393290 ILJ393290 IBN393290 HRR393290 HHV393290 GXZ393290 GOD393290 GEH393290 FUL393290 FKP393290 FAT393290 EQX393290 EHB393290 DXF393290 DNJ393290 DDN393290 CTR393290 CJV393290 BZZ393290 BQD393290 BGH393290 AWL393290 AMP393290 ACT393290 SX393290 JB393290 I393290 WVN327754 WLR327754 WBV327754 VRZ327754 VID327754 UYH327754 UOL327754 UEP327754 TUT327754 TKX327754 TBB327754 SRF327754 SHJ327754 RXN327754 RNR327754 RDV327754 QTZ327754 QKD327754 QAH327754 PQL327754 PGP327754 OWT327754 OMX327754 ODB327754 NTF327754 NJJ327754 MZN327754 MPR327754 MFV327754 LVZ327754 LMD327754 LCH327754 KSL327754 KIP327754 JYT327754 JOX327754 JFB327754 IVF327754 ILJ327754 IBN327754 HRR327754 HHV327754 GXZ327754 GOD327754 GEH327754 FUL327754 FKP327754 FAT327754 EQX327754 EHB327754 DXF327754 DNJ327754 DDN327754 CTR327754 CJV327754 BZZ327754 BQD327754 BGH327754 AWL327754 AMP327754 ACT327754 SX327754 JB327754 I327754 WVN262218 WLR262218 WBV262218 VRZ262218 VID262218 UYH262218 UOL262218 UEP262218 TUT262218 TKX262218 TBB262218 SRF262218 SHJ262218 RXN262218 RNR262218 RDV262218 QTZ262218 QKD262218 QAH262218 PQL262218 PGP262218 OWT262218 OMX262218 ODB262218 NTF262218 NJJ262218 MZN262218 MPR262218 MFV262218 LVZ262218 LMD262218 LCH262218 KSL262218 KIP262218 JYT262218 JOX262218 JFB262218 IVF262218 ILJ262218 IBN262218 HRR262218 HHV262218 GXZ262218 GOD262218 GEH262218 FUL262218 FKP262218 FAT262218 EQX262218 EHB262218 DXF262218 DNJ262218 DDN262218 CTR262218 CJV262218 BZZ262218 BQD262218 BGH262218 AWL262218 AMP262218 ACT262218 SX262218 JB262218 I262218 WVN196682 WLR196682 WBV196682 VRZ196682 VID196682 UYH196682 UOL196682 UEP196682 TUT196682 TKX196682 TBB196682 SRF196682 SHJ196682 RXN196682 RNR196682 RDV196682 QTZ196682 QKD196682 QAH196682 PQL196682 PGP196682 OWT196682 OMX196682 ODB196682 NTF196682 NJJ196682 MZN196682 MPR196682 MFV196682 LVZ196682 LMD196682 LCH196682 KSL196682 KIP196682 JYT196682 JOX196682 JFB196682 IVF196682 ILJ196682 IBN196682 HRR196682 HHV196682 GXZ196682 GOD196682 GEH196682 FUL196682 FKP196682 FAT196682 EQX196682 EHB196682 DXF196682 DNJ196682 DDN196682 CTR196682 CJV196682 BZZ196682 BQD196682 BGH196682 AWL196682 AMP196682 ACT196682 SX196682 JB196682 I196682 WVN131146 WLR131146 WBV131146 VRZ131146 VID131146 UYH131146 UOL131146 UEP131146 TUT131146 TKX131146 TBB131146 SRF131146 SHJ131146 RXN131146 RNR131146 RDV131146 QTZ131146 QKD131146 QAH131146 PQL131146 PGP131146 OWT131146 OMX131146 ODB131146 NTF131146 NJJ131146 MZN131146 MPR131146 MFV131146 LVZ131146 LMD131146 LCH131146 KSL131146 KIP131146 JYT131146 JOX131146 JFB131146 IVF131146 ILJ131146 IBN131146 HRR131146 HHV131146 GXZ131146 GOD131146 GEH131146 FUL131146 FKP131146 FAT131146 EQX131146 EHB131146 DXF131146 DNJ131146 DDN131146 CTR131146 CJV131146 BZZ131146 BQD131146 BGH131146 AWL131146 AMP131146 ACT131146 SX131146 JB131146 I131146 WVN65610 WLR65610 WBV65610 VRZ65610 VID65610 UYH65610 UOL65610 UEP65610 TUT65610 TKX65610 TBB65610 SRF65610 SHJ65610 RXN65610 RNR65610 RDV65610 QTZ65610 QKD65610 QAH65610 PQL65610 PGP65610 OWT65610 OMX65610 ODB65610 NTF65610 NJJ65610 MZN65610 MPR65610 MFV65610 LVZ65610 LMD65610 LCH65610 KSL65610 KIP65610 JYT65610 JOX65610 JFB65610 IVF65610 ILJ65610 IBN65610 HRR65610 HHV65610 GXZ65610 GOD65610 GEH65610 FUL65610 FKP65610 FAT65610 EQX65610 EHB65610 DXF65610 DNJ65610 DDN65610 CTR65610 CJV65610 BZZ65610 BQD65610 BGH65610 AWL65610 AMP65610 ACT65610 SX65610 JB65610 I65610 WVN72 WLR72 WBV72 VRZ72 VID72 UYH72 UOL72 UEP72 TUT72 TKX72 TBB72 SRF72 SHJ72 RXN72 RNR72 RDV72 QTZ72 QKD72 QAH72 PQL72 PGP72 OWT72 OMX72 ODB72 NTF72 NJJ72 MZN72 MPR72 MFV72 LVZ72 LMD72 LCH72 KSL72 KIP72 JYT72 JOX72 JFB72 IVF72 ILJ72 IBN72 HRR72 HHV72 GXZ72 GOD72 GEH72 FUL72 FKP72 FAT72 EQX72 EHB72 DXF72 DNJ72 DDN72 CTR72 CJV72 BZZ72 BQD72 BGH72 AWL72 AMP72 ACT72 SX72 JB72 I72 WVN983104 WLR983104 WBV983104 VRZ983104 VID983104 UYH983104 UOL983104 UEP983104 TUT983104 TKX983104 TBB983104 SRF983104 SHJ983104 RXN983104 RNR983104 RDV983104 QTZ983104 QKD983104 QAH983104 PQL983104 PGP983104 OWT983104 OMX983104 ODB983104 NTF983104 NJJ983104 MZN983104 MPR983104 MFV983104 LVZ983104 LMD983104 LCH983104 KSL983104 KIP983104 JYT983104 JOX983104 JFB983104 IVF983104 ILJ983104 IBN983104 HRR983104 HHV983104 GXZ983104 GOD983104 GEH983104 FUL983104 FKP983104 FAT983104 EQX983104 EHB983104 DXF983104 DNJ983104 DDN983104 CTR983104 CJV983104 BZZ983104 BQD983104 BGH983104 AWL983104 AMP983104 ACT983104 SX983104 JB983104 I983104 WVN917568 WLR917568 WBV917568 VRZ917568 VID917568 UYH917568 UOL917568 UEP917568 TUT917568 TKX917568 TBB917568 SRF917568 SHJ917568 RXN917568 RNR917568 RDV917568 QTZ917568 QKD917568 QAH917568 PQL917568 PGP917568 OWT917568 OMX917568 ODB917568 NTF917568 NJJ917568 MZN917568 MPR917568 MFV917568 LVZ917568 LMD917568 LCH917568 KSL917568 KIP917568 JYT917568 JOX917568 JFB917568 IVF917568 ILJ917568 IBN917568 HRR917568 HHV917568 GXZ917568 GOD917568 GEH917568 FUL917568 FKP917568 FAT917568 EQX917568 EHB917568 DXF917568 DNJ917568 DDN917568 CTR917568 CJV917568 BZZ917568 BQD917568 BGH917568 AWL917568 AMP917568 ACT917568 SX917568 JB917568 I917568 WVN852032 WLR852032 WBV852032 VRZ852032 VID852032 UYH852032 UOL852032 UEP852032 TUT852032 TKX852032 TBB852032 SRF852032 SHJ852032 RXN852032 RNR852032 RDV852032 QTZ852032 QKD852032 QAH852032 PQL852032 PGP852032 OWT852032 OMX852032 ODB852032 NTF852032 NJJ852032 MZN852032 MPR852032 MFV852032 LVZ852032 LMD852032 LCH852032 KSL852032 KIP852032 JYT852032 JOX852032 JFB852032 IVF852032 ILJ852032 IBN852032 HRR852032 HHV852032 GXZ852032 GOD852032 GEH852032 FUL852032 FKP852032 FAT852032 EQX852032 EHB852032 DXF852032 DNJ852032 DDN852032 CTR852032 CJV852032 BZZ852032 BQD852032 BGH852032 AWL852032 AMP852032 ACT852032 SX852032 JB852032 I852032 WVN786496 WLR786496 WBV786496 VRZ786496 VID786496 UYH786496 UOL786496 UEP786496 TUT786496 TKX786496 TBB786496 SRF786496 SHJ786496 RXN786496 RNR786496 RDV786496 QTZ786496 QKD786496 QAH786496 PQL786496 PGP786496 OWT786496 OMX786496 ODB786496 NTF786496 NJJ786496 MZN786496 MPR786496 MFV786496 LVZ786496 LMD786496 LCH786496 KSL786496 KIP786496 JYT786496 JOX786496 JFB786496 IVF786496 ILJ786496 IBN786496 HRR786496 HHV786496 GXZ786496 GOD786496 GEH786496 FUL786496 FKP786496 FAT786496 EQX786496 EHB786496 DXF786496 DNJ786496 DDN786496 CTR786496 CJV786496 BZZ786496 BQD786496 BGH786496 AWL786496 AMP786496 ACT786496 SX786496 JB786496 I786496 WVN720960 WLR720960 WBV720960 VRZ720960 VID720960 UYH720960 UOL720960 UEP720960 TUT720960 TKX720960 TBB720960 SRF720960 SHJ720960 RXN720960 RNR720960 RDV720960 QTZ720960 QKD720960 QAH720960 PQL720960 PGP720960 OWT720960 OMX720960 ODB720960 NTF720960 NJJ720960 MZN720960 MPR720960 MFV720960 LVZ720960 LMD720960 LCH720960 KSL720960 KIP720960 JYT720960 JOX720960 JFB720960 IVF720960 ILJ720960 IBN720960 HRR720960 HHV720960 GXZ720960 GOD720960 GEH720960 FUL720960 FKP720960 FAT720960 EQX720960 EHB720960 DXF720960 DNJ720960 DDN720960 CTR720960 CJV720960 BZZ720960 BQD720960 BGH720960 AWL720960 AMP720960 ACT720960 SX720960 JB720960 I720960 WVN655424 WLR655424 WBV655424 VRZ655424 VID655424 UYH655424 UOL655424 UEP655424 TUT655424 TKX655424 TBB655424 SRF655424 SHJ655424 RXN655424 RNR655424 RDV655424 QTZ655424 QKD655424 QAH655424 PQL655424 PGP655424 OWT655424 OMX655424 ODB655424 NTF655424 NJJ655424 MZN655424 MPR655424 MFV655424 LVZ655424 LMD655424 LCH655424 KSL655424 KIP655424 JYT655424 JOX655424 JFB655424 IVF655424 ILJ655424 IBN655424 HRR655424 HHV655424 GXZ655424 GOD655424 GEH655424 FUL655424 FKP655424 FAT655424 EQX655424 EHB655424 DXF655424 DNJ655424 DDN655424 CTR655424 CJV655424 BZZ655424 BQD655424 BGH655424 AWL655424 AMP655424 ACT655424 SX655424 JB655424 I655424 WVN589888 WLR589888 WBV589888 VRZ589888 VID589888 UYH589888 UOL589888 UEP589888 TUT589888 TKX589888 TBB589888 SRF589888 SHJ589888 RXN589888 RNR589888 RDV589888 QTZ589888 QKD589888 QAH589888 PQL589888 PGP589888 OWT589888 OMX589888 ODB589888 NTF589888 NJJ589888 MZN589888 MPR589888 MFV589888 LVZ589888 LMD589888 LCH589888 KSL589888 KIP589888 JYT589888 JOX589888 JFB589888 IVF589888 ILJ589888 IBN589888 HRR589888 HHV589888 GXZ589888 GOD589888 GEH589888 FUL589888 FKP589888 FAT589888 EQX589888 EHB589888 DXF589888 DNJ589888 DDN589888 CTR589888 CJV589888 BZZ589888 BQD589888 BGH589888 AWL589888 AMP589888 ACT589888 SX589888 JB589888 I589888 WVN524352 WLR524352 WBV524352 VRZ524352 VID524352 UYH524352 UOL524352 UEP524352 TUT524352 TKX524352 TBB524352 SRF524352 SHJ524352 RXN524352 RNR524352 RDV524352 QTZ524352 QKD524352 QAH524352 PQL524352 PGP524352 OWT524352 OMX524352 ODB524352 NTF524352 NJJ524352 MZN524352 MPR524352 MFV524352 LVZ524352 LMD524352 LCH524352 KSL524352 KIP524352 JYT524352 JOX524352 JFB524352 IVF524352 ILJ524352 IBN524352 HRR524352 HHV524352 GXZ524352 GOD524352 GEH524352 FUL524352 FKP524352 FAT524352 EQX524352 EHB524352 DXF524352 DNJ524352 DDN524352 CTR524352 CJV524352 BZZ524352 BQD524352 BGH524352 AWL524352 AMP524352 ACT524352 SX524352 JB524352 I524352 WVN458816 WLR458816 WBV458816 VRZ458816 VID458816 UYH458816 UOL458816 UEP458816 TUT458816 TKX458816 TBB458816 SRF458816 SHJ458816 RXN458816 RNR458816 RDV458816 QTZ458816 QKD458816 QAH458816 PQL458816 PGP458816 OWT458816 OMX458816 ODB458816 NTF458816 NJJ458816 MZN458816 MPR458816 MFV458816 LVZ458816 LMD458816 LCH458816 KSL458816 KIP458816 JYT458816 JOX458816 JFB458816 IVF458816 ILJ458816 IBN458816 HRR458816 HHV458816 GXZ458816 GOD458816 GEH458816 FUL458816 FKP458816 FAT458816 EQX458816 EHB458816 DXF458816 DNJ458816 DDN458816 CTR458816 CJV458816 BZZ458816 BQD458816 BGH458816 AWL458816 AMP458816 ACT458816 SX458816 JB458816 I458816 WVN393280 WLR393280 WBV393280 VRZ393280 VID393280 UYH393280 UOL393280 UEP393280 TUT393280 TKX393280 TBB393280 SRF393280 SHJ393280 RXN393280 RNR393280 RDV393280 QTZ393280 QKD393280 QAH393280 PQL393280 PGP393280 OWT393280 OMX393280 ODB393280 NTF393280 NJJ393280 MZN393280 MPR393280 MFV393280 LVZ393280 LMD393280 LCH393280 KSL393280 KIP393280 JYT393280 JOX393280 JFB393280 IVF393280 ILJ393280 IBN393280 HRR393280 HHV393280 GXZ393280 GOD393280 GEH393280 FUL393280 FKP393280 FAT393280 EQX393280 EHB393280 DXF393280 DNJ393280 DDN393280 CTR393280 CJV393280 BZZ393280 BQD393280 BGH393280 AWL393280 AMP393280 ACT393280 SX393280 JB393280 I393280 WVN327744 WLR327744 WBV327744 VRZ327744 VID327744 UYH327744 UOL327744 UEP327744 TUT327744 TKX327744 TBB327744 SRF327744 SHJ327744 RXN327744 RNR327744 RDV327744 QTZ327744 QKD327744 QAH327744 PQL327744 PGP327744 OWT327744 OMX327744 ODB327744 NTF327744 NJJ327744 MZN327744 MPR327744 MFV327744 LVZ327744 LMD327744 LCH327744 KSL327744 KIP327744 JYT327744 JOX327744 JFB327744 IVF327744 ILJ327744 IBN327744 HRR327744 HHV327744 GXZ327744 GOD327744 GEH327744 FUL327744 FKP327744 FAT327744 EQX327744 EHB327744 DXF327744 DNJ327744 DDN327744 CTR327744 CJV327744 BZZ327744 BQD327744 BGH327744 AWL327744 AMP327744 ACT327744 SX327744 JB327744 I327744 WVN262208 WLR262208 WBV262208 VRZ262208 VID262208 UYH262208 UOL262208 UEP262208 TUT262208 TKX262208 TBB262208 SRF262208 SHJ262208 RXN262208 RNR262208 RDV262208 QTZ262208 QKD262208 QAH262208 PQL262208 PGP262208 OWT262208 OMX262208 ODB262208 NTF262208 NJJ262208 MZN262208 MPR262208 MFV262208 LVZ262208 LMD262208 LCH262208 KSL262208 KIP262208 JYT262208 JOX262208 JFB262208 IVF262208 ILJ262208 IBN262208 HRR262208 HHV262208 GXZ262208 GOD262208 GEH262208 FUL262208 FKP262208 FAT262208 EQX262208 EHB262208 DXF262208 DNJ262208 DDN262208 CTR262208 CJV262208 BZZ262208 BQD262208 BGH262208 AWL262208 AMP262208 ACT262208 SX262208 JB262208 I262208 WVN196672 WLR196672 WBV196672 VRZ196672 VID196672 UYH196672 UOL196672 UEP196672 TUT196672 TKX196672 TBB196672 SRF196672 SHJ196672 RXN196672 RNR196672 RDV196672 QTZ196672 QKD196672 QAH196672 PQL196672 PGP196672 OWT196672 OMX196672 ODB196672 NTF196672 NJJ196672 MZN196672 MPR196672 MFV196672 LVZ196672 LMD196672 LCH196672 KSL196672 KIP196672 JYT196672 JOX196672 JFB196672 IVF196672 ILJ196672 IBN196672 HRR196672 HHV196672 GXZ196672 GOD196672 GEH196672 FUL196672 FKP196672 FAT196672 EQX196672 EHB196672 DXF196672 DNJ196672 DDN196672 CTR196672 CJV196672 BZZ196672 BQD196672 BGH196672 AWL196672 AMP196672 ACT196672 SX196672 JB196672 I196672 WVN131136 WLR131136 WBV131136 VRZ131136 VID131136 UYH131136 UOL131136 UEP131136 TUT131136 TKX131136 TBB131136 SRF131136 SHJ131136 RXN131136 RNR131136 RDV131136 QTZ131136 QKD131136 QAH131136 PQL131136 PGP131136 OWT131136 OMX131136 ODB131136 NTF131136 NJJ131136 MZN131136 MPR131136 MFV131136 LVZ131136 LMD131136 LCH131136 KSL131136 KIP131136 JYT131136 JOX131136 JFB131136 IVF131136 ILJ131136 IBN131136 HRR131136 HHV131136 GXZ131136 GOD131136 GEH131136 FUL131136 FKP131136 FAT131136 EQX131136 EHB131136 DXF131136 DNJ131136 DDN131136 CTR131136 CJV131136 BZZ131136 BQD131136 BGH131136 AWL131136 AMP131136 ACT131136 SX131136 JB131136 I131136 WVN65600 WLR65600 WBV65600 VRZ65600 VID65600 UYH65600 UOL65600 UEP65600 TUT65600 TKX65600 TBB65600 SRF65600 SHJ65600 RXN65600 RNR65600 RDV65600 QTZ65600 QKD65600 QAH65600 PQL65600 PGP65600 OWT65600 OMX65600 ODB65600 NTF65600 NJJ65600 MZN65600 MPR65600 MFV65600 LVZ65600 LMD65600 LCH65600 KSL65600 KIP65600 JYT65600 JOX65600 JFB65600 IVF65600 ILJ65600 IBN65600 HRR65600 HHV65600 GXZ65600 GOD65600 GEH65600 FUL65600 FKP65600 FAT65600 EQX65600 EHB65600 DXF65600 DNJ65600 DDN65600 CTR65600 CJV65600 BZZ65600 BQD65600 BGH65600 AWL65600 AMP65600 ACT65600 SX65600 JB65600 I65600 WVN62 WLR62 WBV62 VRZ62 VID62 UYH62 UOL62 UEP62 TUT62 TKX62 TBB62 SRF62 SHJ62 RXN62 RNR62 RDV62 QTZ62 QKD62 QAH62 PQL62 PGP62 OWT62 OMX62 ODB62 NTF62 NJJ62 MZN62 MPR62 MFV62 LVZ62 LMD62 LCH62 KSL62 KIP62 JYT62 JOX62 JFB62 IVF62 ILJ62 IBN62 HRR62 HHV62 GXZ62 GOD62 GEH62 FUL62 FKP62 FAT62 EQX62 EHB62 DXF62 DNJ62 DDN62 CTR62 CJV62 BZZ62 BQD62 BGH62 AWL62 AMP62 ACT62 SX62 JB62 I62 WVL983094 WLP983094 WBT983094 VRX983094 VIB983094 UYF983094 UOJ983094 UEN983094 TUR983094 TKV983094 TAZ983094 SRD983094 SHH983094 RXL983094 RNP983094 RDT983094 QTX983094 QKB983094 QAF983094 PQJ983094 PGN983094 OWR983094 OMV983094 OCZ983094 NTD983094 NJH983094 MZL983094 MPP983094 MFT983094 LVX983094 LMB983094 LCF983094 KSJ983094 KIN983094 JYR983094 JOV983094 JEZ983094 IVD983094 ILH983094 IBL983094 HRP983094 HHT983094 GXX983094 GOB983094 GEF983094 FUJ983094 FKN983094 FAR983094 EQV983094 EGZ983094 DXD983094 DNH983094 DDL983094 CTP983094 CJT983094 BZX983094 BQB983094 BGF983094 AWJ983094 AMN983094 ACR983094 SV983094 IZ983094 G983094 WVL917558 WLP917558 WBT917558 VRX917558 VIB917558 UYF917558 UOJ917558 UEN917558 TUR917558 TKV917558 TAZ917558 SRD917558 SHH917558 RXL917558 RNP917558 RDT917558 QTX917558 QKB917558 QAF917558 PQJ917558 PGN917558 OWR917558 OMV917558 OCZ917558 NTD917558 NJH917558 MZL917558 MPP917558 MFT917558 LVX917558 LMB917558 LCF917558 KSJ917558 KIN917558 JYR917558 JOV917558 JEZ917558 IVD917558 ILH917558 IBL917558 HRP917558 HHT917558 GXX917558 GOB917558 GEF917558 FUJ917558 FKN917558 FAR917558 EQV917558 EGZ917558 DXD917558 DNH917558 DDL917558 CTP917558 CJT917558 BZX917558 BQB917558 BGF917558 AWJ917558 AMN917558 ACR917558 SV917558 IZ917558 G917558 WVL852022 WLP852022 WBT852022 VRX852022 VIB852022 UYF852022 UOJ852022 UEN852022 TUR852022 TKV852022 TAZ852022 SRD852022 SHH852022 RXL852022 RNP852022 RDT852022 QTX852022 QKB852022 QAF852022 PQJ852022 PGN852022 OWR852022 OMV852022 OCZ852022 NTD852022 NJH852022 MZL852022 MPP852022 MFT852022 LVX852022 LMB852022 LCF852022 KSJ852022 KIN852022 JYR852022 JOV852022 JEZ852022 IVD852022 ILH852022 IBL852022 HRP852022 HHT852022 GXX852022 GOB852022 GEF852022 FUJ852022 FKN852022 FAR852022 EQV852022 EGZ852022 DXD852022 DNH852022 DDL852022 CTP852022 CJT852022 BZX852022 BQB852022 BGF852022 AWJ852022 AMN852022 ACR852022 SV852022 IZ852022 G852022 WVL786486 WLP786486 WBT786486 VRX786486 VIB786486 UYF786486 UOJ786486 UEN786486 TUR786486 TKV786486 TAZ786486 SRD786486 SHH786486 RXL786486 RNP786486 RDT786486 QTX786486 QKB786486 QAF786486 PQJ786486 PGN786486 OWR786486 OMV786486 OCZ786486 NTD786486 NJH786486 MZL786486 MPP786486 MFT786486 LVX786486 LMB786486 LCF786486 KSJ786486 KIN786486 JYR786486 JOV786486 JEZ786486 IVD786486 ILH786486 IBL786486 HRP786486 HHT786486 GXX786486 GOB786486 GEF786486 FUJ786486 FKN786486 FAR786486 EQV786486 EGZ786486 DXD786486 DNH786486 DDL786486 CTP786486 CJT786486 BZX786486 BQB786486 BGF786486 AWJ786486 AMN786486 ACR786486 SV786486 IZ786486 G786486 WVL720950 WLP720950 WBT720950 VRX720950 VIB720950 UYF720950 UOJ720950 UEN720950 TUR720950 TKV720950 TAZ720950 SRD720950 SHH720950 RXL720950 RNP720950 RDT720950 QTX720950 QKB720950 QAF720950 PQJ720950 PGN720950 OWR720950 OMV720950 OCZ720950 NTD720950 NJH720950 MZL720950 MPP720950 MFT720950 LVX720950 LMB720950 LCF720950 KSJ720950 KIN720950 JYR720950 JOV720950 JEZ720950 IVD720950 ILH720950 IBL720950 HRP720950 HHT720950 GXX720950 GOB720950 GEF720950 FUJ720950 FKN720950 FAR720950 EQV720950 EGZ720950 DXD720950 DNH720950 DDL720950 CTP720950 CJT720950 BZX720950 BQB720950 BGF720950 AWJ720950 AMN720950 ACR720950 SV720950 IZ720950 G720950 WVL655414 WLP655414 WBT655414 VRX655414 VIB655414 UYF655414 UOJ655414 UEN655414 TUR655414 TKV655414 TAZ655414 SRD655414 SHH655414 RXL655414 RNP655414 RDT655414 QTX655414 QKB655414 QAF655414 PQJ655414 PGN655414 OWR655414 OMV655414 OCZ655414 NTD655414 NJH655414 MZL655414 MPP655414 MFT655414 LVX655414 LMB655414 LCF655414 KSJ655414 KIN655414 JYR655414 JOV655414 JEZ655414 IVD655414 ILH655414 IBL655414 HRP655414 HHT655414 GXX655414 GOB655414 GEF655414 FUJ655414 FKN655414 FAR655414 EQV655414 EGZ655414 DXD655414 DNH655414 DDL655414 CTP655414 CJT655414 BZX655414 BQB655414 BGF655414 AWJ655414 AMN655414 ACR655414 SV655414 IZ655414 G655414 WVL589878 WLP589878 WBT589878 VRX589878 VIB589878 UYF589878 UOJ589878 UEN589878 TUR589878 TKV589878 TAZ589878 SRD589878 SHH589878 RXL589878 RNP589878 RDT589878 QTX589878 QKB589878 QAF589878 PQJ589878 PGN589878 OWR589878 OMV589878 OCZ589878 NTD589878 NJH589878 MZL589878 MPP589878 MFT589878 LVX589878 LMB589878 LCF589878 KSJ589878 KIN589878 JYR589878 JOV589878 JEZ589878 IVD589878 ILH589878 IBL589878 HRP589878 HHT589878 GXX589878 GOB589878 GEF589878 FUJ589878 FKN589878 FAR589878 EQV589878 EGZ589878 DXD589878 DNH589878 DDL589878 CTP589878 CJT589878 BZX589878 BQB589878 BGF589878 AWJ589878 AMN589878 ACR589878 SV589878 IZ589878 G589878 WVL524342 WLP524342 WBT524342 VRX524342 VIB524342 UYF524342 UOJ524342 UEN524342 TUR524342 TKV524342 TAZ524342 SRD524342 SHH524342 RXL524342 RNP524342 RDT524342 QTX524342 QKB524342 QAF524342 PQJ524342 PGN524342 OWR524342 OMV524342 OCZ524342 NTD524342 NJH524342 MZL524342 MPP524342 MFT524342 LVX524342 LMB524342 LCF524342 KSJ524342 KIN524342 JYR524342 JOV524342 JEZ524342 IVD524342 ILH524342 IBL524342 HRP524342 HHT524342 GXX524342 GOB524342 GEF524342 FUJ524342 FKN524342 FAR524342 EQV524342 EGZ524342 DXD524342 DNH524342 DDL524342 CTP524342 CJT524342 BZX524342 BQB524342 BGF524342 AWJ524342 AMN524342 ACR524342 SV524342 IZ524342 G524342 WVL458806 WLP458806 WBT458806 VRX458806 VIB458806 UYF458806 UOJ458806 UEN458806 TUR458806 TKV458806 TAZ458806 SRD458806 SHH458806 RXL458806 RNP458806 RDT458806 QTX458806 QKB458806 QAF458806 PQJ458806 PGN458806 OWR458806 OMV458806 OCZ458806 NTD458806 NJH458806 MZL458806 MPP458806 MFT458806 LVX458806 LMB458806 LCF458806 KSJ458806 KIN458806 JYR458806 JOV458806 JEZ458806 IVD458806 ILH458806 IBL458806 HRP458806 HHT458806 GXX458806 GOB458806 GEF458806 FUJ458806 FKN458806 FAR458806 EQV458806 EGZ458806 DXD458806 DNH458806 DDL458806 CTP458806 CJT458806 BZX458806 BQB458806 BGF458806 AWJ458806 AMN458806 ACR458806 SV458806 IZ458806 G458806 WVL393270 WLP393270 WBT393270 VRX393270 VIB393270 UYF393270 UOJ393270 UEN393270 TUR393270 TKV393270 TAZ393270 SRD393270 SHH393270 RXL393270 RNP393270 RDT393270 QTX393270 QKB393270 QAF393270 PQJ393270 PGN393270 OWR393270 OMV393270 OCZ393270 NTD393270 NJH393270 MZL393270 MPP393270 MFT393270 LVX393270 LMB393270 LCF393270 KSJ393270 KIN393270 JYR393270 JOV393270 JEZ393270 IVD393270 ILH393270 IBL393270 HRP393270 HHT393270 GXX393270 GOB393270 GEF393270 FUJ393270 FKN393270 FAR393270 EQV393270 EGZ393270 DXD393270 DNH393270 DDL393270 CTP393270 CJT393270 BZX393270 BQB393270 BGF393270 AWJ393270 AMN393270 ACR393270 SV393270 IZ393270 G393270 WVL327734 WLP327734 WBT327734 VRX327734 VIB327734 UYF327734 UOJ327734 UEN327734 TUR327734 TKV327734 TAZ327734 SRD327734 SHH327734 RXL327734 RNP327734 RDT327734 QTX327734 QKB327734 QAF327734 PQJ327734 PGN327734 OWR327734 OMV327734 OCZ327734 NTD327734 NJH327734 MZL327734 MPP327734 MFT327734 LVX327734 LMB327734 LCF327734 KSJ327734 KIN327734 JYR327734 JOV327734 JEZ327734 IVD327734 ILH327734 IBL327734 HRP327734 HHT327734 GXX327734 GOB327734 GEF327734 FUJ327734 FKN327734 FAR327734 EQV327734 EGZ327734 DXD327734 DNH327734 DDL327734 CTP327734 CJT327734 BZX327734 BQB327734 BGF327734 AWJ327734 AMN327734 ACR327734 SV327734 IZ327734 G327734 WVL262198 WLP262198 WBT262198 VRX262198 VIB262198 UYF262198 UOJ262198 UEN262198 TUR262198 TKV262198 TAZ262198 SRD262198 SHH262198 RXL262198 RNP262198 RDT262198 QTX262198 QKB262198 QAF262198 PQJ262198 PGN262198 OWR262198 OMV262198 OCZ262198 NTD262198 NJH262198 MZL262198 MPP262198 MFT262198 LVX262198 LMB262198 LCF262198 KSJ262198 KIN262198 JYR262198 JOV262198 JEZ262198 IVD262198 ILH262198 IBL262198 HRP262198 HHT262198 GXX262198 GOB262198 GEF262198 FUJ262198 FKN262198 FAR262198 EQV262198 EGZ262198 DXD262198 DNH262198 DDL262198 CTP262198 CJT262198 BZX262198 BQB262198 BGF262198 AWJ262198 AMN262198 ACR262198 SV262198 IZ262198 G262198 WVL196662 WLP196662 WBT196662 VRX196662 VIB196662 UYF196662 UOJ196662 UEN196662 TUR196662 TKV196662 TAZ196662 SRD196662 SHH196662 RXL196662 RNP196662 RDT196662 QTX196662 QKB196662 QAF196662 PQJ196662 PGN196662 OWR196662 OMV196662 OCZ196662 NTD196662 NJH196662 MZL196662 MPP196662 MFT196662 LVX196662 LMB196662 LCF196662 KSJ196662 KIN196662 JYR196662 JOV196662 JEZ196662 IVD196662 ILH196662 IBL196662 HRP196662 HHT196662 GXX196662 GOB196662 GEF196662 FUJ196662 FKN196662 FAR196662 EQV196662 EGZ196662 DXD196662 DNH196662 DDL196662 CTP196662 CJT196662 BZX196662 BQB196662 BGF196662 AWJ196662 AMN196662 ACR196662 SV196662 IZ196662 G196662 WVL131126 WLP131126 WBT131126 VRX131126 VIB131126 UYF131126 UOJ131126 UEN131126 TUR131126 TKV131126 TAZ131126 SRD131126 SHH131126 RXL131126 RNP131126 RDT131126 QTX131126 QKB131126 QAF131126 PQJ131126 PGN131126 OWR131126 OMV131126 OCZ131126 NTD131126 NJH131126 MZL131126 MPP131126 MFT131126 LVX131126 LMB131126 LCF131126 KSJ131126 KIN131126 JYR131126 JOV131126 JEZ131126 IVD131126 ILH131126 IBL131126 HRP131126 HHT131126 GXX131126 GOB131126 GEF131126 FUJ131126 FKN131126 FAR131126 EQV131126 EGZ131126 DXD131126 DNH131126 DDL131126 CTP131126 CJT131126 BZX131126 BQB131126 BGF131126 AWJ131126 AMN131126 ACR131126 SV131126 IZ131126 G131126 WVL65590 WLP65590 WBT65590 VRX65590 VIB65590 UYF65590 UOJ65590 UEN65590 TUR65590 TKV65590 TAZ65590 SRD65590 SHH65590 RXL65590 RNP65590 RDT65590 QTX65590 QKB65590 QAF65590 PQJ65590 PGN65590 OWR65590 OMV65590 OCZ65590 NTD65590 NJH65590 MZL65590 MPP65590 MFT65590 LVX65590 LMB65590 LCF65590 KSJ65590 KIN65590 JYR65590 JOV65590 JEZ65590 IVD65590 ILH65590 IBL65590 HRP65590 HHT65590 GXX65590 GOB65590 GEF65590 FUJ65590 FKN65590 FAR65590 EQV65590 EGZ65590 DXD65590 DNH65590 DDL65590 CTP65590 CJT65590 BZX65590 BQB65590 BGF65590 AWJ65590 AMN65590 ACR65590 SV65590 IZ65590 G65590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G52 WVN983084:WVN983092 WLR983084:WLR983092 WBV983084:WBV983092 VRZ983084:VRZ983092 VID983084:VID983092 UYH983084:UYH983092 UOL983084:UOL983092 UEP983084:UEP983092 TUT983084:TUT983092 TKX983084:TKX983092 TBB983084:TBB983092 SRF983084:SRF983092 SHJ983084:SHJ983092 RXN983084:RXN983092 RNR983084:RNR983092 RDV983084:RDV983092 QTZ983084:QTZ983092 QKD983084:QKD983092 QAH983084:QAH983092 PQL983084:PQL983092 PGP983084:PGP983092 OWT983084:OWT983092 OMX983084:OMX983092 ODB983084:ODB983092 NTF983084:NTF983092 NJJ983084:NJJ983092 MZN983084:MZN983092 MPR983084:MPR983092 MFV983084:MFV983092 LVZ983084:LVZ983092 LMD983084:LMD983092 LCH983084:LCH983092 KSL983084:KSL983092 KIP983084:KIP983092 JYT983084:JYT983092 JOX983084:JOX983092 JFB983084:JFB983092 IVF983084:IVF983092 ILJ983084:ILJ983092 IBN983084:IBN983092 HRR983084:HRR983092 HHV983084:HHV983092 GXZ983084:GXZ983092 GOD983084:GOD983092 GEH983084:GEH983092 FUL983084:FUL983092 FKP983084:FKP983092 FAT983084:FAT983092 EQX983084:EQX983092 EHB983084:EHB983092 DXF983084:DXF983092 DNJ983084:DNJ983092 DDN983084:DDN983092 CTR983084:CTR983092 CJV983084:CJV983092 BZZ983084:BZZ983092 BQD983084:BQD983092 BGH983084:BGH983092 AWL983084:AWL983092 AMP983084:AMP983092 ACT983084:ACT983092 SX983084:SX983092 JB983084:JB983092 I983084:I983092 WVN917548:WVN917556 WLR917548:WLR917556 WBV917548:WBV917556 VRZ917548:VRZ917556 VID917548:VID917556 UYH917548:UYH917556 UOL917548:UOL917556 UEP917548:UEP917556 TUT917548:TUT917556 TKX917548:TKX917556 TBB917548:TBB917556 SRF917548:SRF917556 SHJ917548:SHJ917556 RXN917548:RXN917556 RNR917548:RNR917556 RDV917548:RDV917556 QTZ917548:QTZ917556 QKD917548:QKD917556 QAH917548:QAH917556 PQL917548:PQL917556 PGP917548:PGP917556 OWT917548:OWT917556 OMX917548:OMX917556 ODB917548:ODB917556 NTF917548:NTF917556 NJJ917548:NJJ917556 MZN917548:MZN917556 MPR917548:MPR917556 MFV917548:MFV917556 LVZ917548:LVZ917556 LMD917548:LMD917556 LCH917548:LCH917556 KSL917548:KSL917556 KIP917548:KIP917556 JYT917548:JYT917556 JOX917548:JOX917556 JFB917548:JFB917556 IVF917548:IVF917556 ILJ917548:ILJ917556 IBN917548:IBN917556 HRR917548:HRR917556 HHV917548:HHV917556 GXZ917548:GXZ917556 GOD917548:GOD917556 GEH917548:GEH917556 FUL917548:FUL917556 FKP917548:FKP917556 FAT917548:FAT917556 EQX917548:EQX917556 EHB917548:EHB917556 DXF917548:DXF917556 DNJ917548:DNJ917556 DDN917548:DDN917556 CTR917548:CTR917556 CJV917548:CJV917556 BZZ917548:BZZ917556 BQD917548:BQD917556 BGH917548:BGH917556 AWL917548:AWL917556 AMP917548:AMP917556 ACT917548:ACT917556 SX917548:SX917556 JB917548:JB917556 I917548:I917556 WVN852012:WVN852020 WLR852012:WLR852020 WBV852012:WBV852020 VRZ852012:VRZ852020 VID852012:VID852020 UYH852012:UYH852020 UOL852012:UOL852020 UEP852012:UEP852020 TUT852012:TUT852020 TKX852012:TKX852020 TBB852012:TBB852020 SRF852012:SRF852020 SHJ852012:SHJ852020 RXN852012:RXN852020 RNR852012:RNR852020 RDV852012:RDV852020 QTZ852012:QTZ852020 QKD852012:QKD852020 QAH852012:QAH852020 PQL852012:PQL852020 PGP852012:PGP852020 OWT852012:OWT852020 OMX852012:OMX852020 ODB852012:ODB852020 NTF852012:NTF852020 NJJ852012:NJJ852020 MZN852012:MZN852020 MPR852012:MPR852020 MFV852012:MFV852020 LVZ852012:LVZ852020 LMD852012:LMD852020 LCH852012:LCH852020 KSL852012:KSL852020 KIP852012:KIP852020 JYT852012:JYT852020 JOX852012:JOX852020 JFB852012:JFB852020 IVF852012:IVF852020 ILJ852012:ILJ852020 IBN852012:IBN852020 HRR852012:HRR852020 HHV852012:HHV852020 GXZ852012:GXZ852020 GOD852012:GOD852020 GEH852012:GEH852020 FUL852012:FUL852020 FKP852012:FKP852020 FAT852012:FAT852020 EQX852012:EQX852020 EHB852012:EHB852020 DXF852012:DXF852020 DNJ852012:DNJ852020 DDN852012:DDN852020 CTR852012:CTR852020 CJV852012:CJV852020 BZZ852012:BZZ852020 BQD852012:BQD852020 BGH852012:BGH852020 AWL852012:AWL852020 AMP852012:AMP852020 ACT852012:ACT852020 SX852012:SX852020 JB852012:JB852020 I852012:I852020 WVN786476:WVN786484 WLR786476:WLR786484 WBV786476:WBV786484 VRZ786476:VRZ786484 VID786476:VID786484 UYH786476:UYH786484 UOL786476:UOL786484 UEP786476:UEP786484 TUT786476:TUT786484 TKX786476:TKX786484 TBB786476:TBB786484 SRF786476:SRF786484 SHJ786476:SHJ786484 RXN786476:RXN786484 RNR786476:RNR786484 RDV786476:RDV786484 QTZ786476:QTZ786484 QKD786476:QKD786484 QAH786476:QAH786484 PQL786476:PQL786484 PGP786476:PGP786484 OWT786476:OWT786484 OMX786476:OMX786484 ODB786476:ODB786484 NTF786476:NTF786484 NJJ786476:NJJ786484 MZN786476:MZN786484 MPR786476:MPR786484 MFV786476:MFV786484 LVZ786476:LVZ786484 LMD786476:LMD786484 LCH786476:LCH786484 KSL786476:KSL786484 KIP786476:KIP786484 JYT786476:JYT786484 JOX786476:JOX786484 JFB786476:JFB786484 IVF786476:IVF786484 ILJ786476:ILJ786484 IBN786476:IBN786484 HRR786476:HRR786484 HHV786476:HHV786484 GXZ786476:GXZ786484 GOD786476:GOD786484 GEH786476:GEH786484 FUL786476:FUL786484 FKP786476:FKP786484 FAT786476:FAT786484 EQX786476:EQX786484 EHB786476:EHB786484 DXF786476:DXF786484 DNJ786476:DNJ786484 DDN786476:DDN786484 CTR786476:CTR786484 CJV786476:CJV786484 BZZ786476:BZZ786484 BQD786476:BQD786484 BGH786476:BGH786484 AWL786476:AWL786484 AMP786476:AMP786484 ACT786476:ACT786484 SX786476:SX786484 JB786476:JB786484 I786476:I786484 WVN720940:WVN720948 WLR720940:WLR720948 WBV720940:WBV720948 VRZ720940:VRZ720948 VID720940:VID720948 UYH720940:UYH720948 UOL720940:UOL720948 UEP720940:UEP720948 TUT720940:TUT720948 TKX720940:TKX720948 TBB720940:TBB720948 SRF720940:SRF720948 SHJ720940:SHJ720948 RXN720940:RXN720948 RNR720940:RNR720948 RDV720940:RDV720948 QTZ720940:QTZ720948 QKD720940:QKD720948 QAH720940:QAH720948 PQL720940:PQL720948 PGP720940:PGP720948 OWT720940:OWT720948 OMX720940:OMX720948 ODB720940:ODB720948 NTF720940:NTF720948 NJJ720940:NJJ720948 MZN720940:MZN720948 MPR720940:MPR720948 MFV720940:MFV720948 LVZ720940:LVZ720948 LMD720940:LMD720948 LCH720940:LCH720948 KSL720940:KSL720948 KIP720940:KIP720948 JYT720940:JYT720948 JOX720940:JOX720948 JFB720940:JFB720948 IVF720940:IVF720948 ILJ720940:ILJ720948 IBN720940:IBN720948 HRR720940:HRR720948 HHV720940:HHV720948 GXZ720940:GXZ720948 GOD720940:GOD720948 GEH720940:GEH720948 FUL720940:FUL720948 FKP720940:FKP720948 FAT720940:FAT720948 EQX720940:EQX720948 EHB720940:EHB720948 DXF720940:DXF720948 DNJ720940:DNJ720948 DDN720940:DDN720948 CTR720940:CTR720948 CJV720940:CJV720948 BZZ720940:BZZ720948 BQD720940:BQD720948 BGH720940:BGH720948 AWL720940:AWL720948 AMP720940:AMP720948 ACT720940:ACT720948 SX720940:SX720948 JB720940:JB720948 I720940:I720948 WVN655404:WVN655412 WLR655404:WLR655412 WBV655404:WBV655412 VRZ655404:VRZ655412 VID655404:VID655412 UYH655404:UYH655412 UOL655404:UOL655412 UEP655404:UEP655412 TUT655404:TUT655412 TKX655404:TKX655412 TBB655404:TBB655412 SRF655404:SRF655412 SHJ655404:SHJ655412 RXN655404:RXN655412 RNR655404:RNR655412 RDV655404:RDV655412 QTZ655404:QTZ655412 QKD655404:QKD655412 QAH655404:QAH655412 PQL655404:PQL655412 PGP655404:PGP655412 OWT655404:OWT655412 OMX655404:OMX655412 ODB655404:ODB655412 NTF655404:NTF655412 NJJ655404:NJJ655412 MZN655404:MZN655412 MPR655404:MPR655412 MFV655404:MFV655412 LVZ655404:LVZ655412 LMD655404:LMD655412 LCH655404:LCH655412 KSL655404:KSL655412 KIP655404:KIP655412 JYT655404:JYT655412 JOX655404:JOX655412 JFB655404:JFB655412 IVF655404:IVF655412 ILJ655404:ILJ655412 IBN655404:IBN655412 HRR655404:HRR655412 HHV655404:HHV655412 GXZ655404:GXZ655412 GOD655404:GOD655412 GEH655404:GEH655412 FUL655404:FUL655412 FKP655404:FKP655412 FAT655404:FAT655412 EQX655404:EQX655412 EHB655404:EHB655412 DXF655404:DXF655412 DNJ655404:DNJ655412 DDN655404:DDN655412 CTR655404:CTR655412 CJV655404:CJV655412 BZZ655404:BZZ655412 BQD655404:BQD655412 BGH655404:BGH655412 AWL655404:AWL655412 AMP655404:AMP655412 ACT655404:ACT655412 SX655404:SX655412 JB655404:JB655412 I655404:I655412 WVN589868:WVN589876 WLR589868:WLR589876 WBV589868:WBV589876 VRZ589868:VRZ589876 VID589868:VID589876 UYH589868:UYH589876 UOL589868:UOL589876 UEP589868:UEP589876 TUT589868:TUT589876 TKX589868:TKX589876 TBB589868:TBB589876 SRF589868:SRF589876 SHJ589868:SHJ589876 RXN589868:RXN589876 RNR589868:RNR589876 RDV589868:RDV589876 QTZ589868:QTZ589876 QKD589868:QKD589876 QAH589868:QAH589876 PQL589868:PQL589876 PGP589868:PGP589876 OWT589868:OWT589876 OMX589868:OMX589876 ODB589868:ODB589876 NTF589868:NTF589876 NJJ589868:NJJ589876 MZN589868:MZN589876 MPR589868:MPR589876 MFV589868:MFV589876 LVZ589868:LVZ589876 LMD589868:LMD589876 LCH589868:LCH589876 KSL589868:KSL589876 KIP589868:KIP589876 JYT589868:JYT589876 JOX589868:JOX589876 JFB589868:JFB589876 IVF589868:IVF589876 ILJ589868:ILJ589876 IBN589868:IBN589876 HRR589868:HRR589876 HHV589868:HHV589876 GXZ589868:GXZ589876 GOD589868:GOD589876 GEH589868:GEH589876 FUL589868:FUL589876 FKP589868:FKP589876 FAT589868:FAT589876 EQX589868:EQX589876 EHB589868:EHB589876 DXF589868:DXF589876 DNJ589868:DNJ589876 DDN589868:DDN589876 CTR589868:CTR589876 CJV589868:CJV589876 BZZ589868:BZZ589876 BQD589868:BQD589876 BGH589868:BGH589876 AWL589868:AWL589876 AMP589868:AMP589876 ACT589868:ACT589876 SX589868:SX589876 JB589868:JB589876 I589868:I589876 WVN524332:WVN524340 WLR524332:WLR524340 WBV524332:WBV524340 VRZ524332:VRZ524340 VID524332:VID524340 UYH524332:UYH524340 UOL524332:UOL524340 UEP524332:UEP524340 TUT524332:TUT524340 TKX524332:TKX524340 TBB524332:TBB524340 SRF524332:SRF524340 SHJ524332:SHJ524340 RXN524332:RXN524340 RNR524332:RNR524340 RDV524332:RDV524340 QTZ524332:QTZ524340 QKD524332:QKD524340 QAH524332:QAH524340 PQL524332:PQL524340 PGP524332:PGP524340 OWT524332:OWT524340 OMX524332:OMX524340 ODB524332:ODB524340 NTF524332:NTF524340 NJJ524332:NJJ524340 MZN524332:MZN524340 MPR524332:MPR524340 MFV524332:MFV524340 LVZ524332:LVZ524340 LMD524332:LMD524340 LCH524332:LCH524340 KSL524332:KSL524340 KIP524332:KIP524340 JYT524332:JYT524340 JOX524332:JOX524340 JFB524332:JFB524340 IVF524332:IVF524340 ILJ524332:ILJ524340 IBN524332:IBN524340 HRR524332:HRR524340 HHV524332:HHV524340 GXZ524332:GXZ524340 GOD524332:GOD524340 GEH524332:GEH524340 FUL524332:FUL524340 FKP524332:FKP524340 FAT524332:FAT524340 EQX524332:EQX524340 EHB524332:EHB524340 DXF524332:DXF524340 DNJ524332:DNJ524340 DDN524332:DDN524340 CTR524332:CTR524340 CJV524332:CJV524340 BZZ524332:BZZ524340 BQD524332:BQD524340 BGH524332:BGH524340 AWL524332:AWL524340 AMP524332:AMP524340 ACT524332:ACT524340 SX524332:SX524340 JB524332:JB524340 I524332:I524340 WVN458796:WVN458804 WLR458796:WLR458804 WBV458796:WBV458804 VRZ458796:VRZ458804 VID458796:VID458804 UYH458796:UYH458804 UOL458796:UOL458804 UEP458796:UEP458804 TUT458796:TUT458804 TKX458796:TKX458804 TBB458796:TBB458804 SRF458796:SRF458804 SHJ458796:SHJ458804 RXN458796:RXN458804 RNR458796:RNR458804 RDV458796:RDV458804 QTZ458796:QTZ458804 QKD458796:QKD458804 QAH458796:QAH458804 PQL458796:PQL458804 PGP458796:PGP458804 OWT458796:OWT458804 OMX458796:OMX458804 ODB458796:ODB458804 NTF458796:NTF458804 NJJ458796:NJJ458804 MZN458796:MZN458804 MPR458796:MPR458804 MFV458796:MFV458804 LVZ458796:LVZ458804 LMD458796:LMD458804 LCH458796:LCH458804 KSL458796:KSL458804 KIP458796:KIP458804 JYT458796:JYT458804 JOX458796:JOX458804 JFB458796:JFB458804 IVF458796:IVF458804 ILJ458796:ILJ458804 IBN458796:IBN458804 HRR458796:HRR458804 HHV458796:HHV458804 GXZ458796:GXZ458804 GOD458796:GOD458804 GEH458796:GEH458804 FUL458796:FUL458804 FKP458796:FKP458804 FAT458796:FAT458804 EQX458796:EQX458804 EHB458796:EHB458804 DXF458796:DXF458804 DNJ458796:DNJ458804 DDN458796:DDN458804 CTR458796:CTR458804 CJV458796:CJV458804 BZZ458796:BZZ458804 BQD458796:BQD458804 BGH458796:BGH458804 AWL458796:AWL458804 AMP458796:AMP458804 ACT458796:ACT458804 SX458796:SX458804 JB458796:JB458804 I458796:I458804 WVN393260:WVN393268 WLR393260:WLR393268 WBV393260:WBV393268 VRZ393260:VRZ393268 VID393260:VID393268 UYH393260:UYH393268 UOL393260:UOL393268 UEP393260:UEP393268 TUT393260:TUT393268 TKX393260:TKX393268 TBB393260:TBB393268 SRF393260:SRF393268 SHJ393260:SHJ393268 RXN393260:RXN393268 RNR393260:RNR393268 RDV393260:RDV393268 QTZ393260:QTZ393268 QKD393260:QKD393268 QAH393260:QAH393268 PQL393260:PQL393268 PGP393260:PGP393268 OWT393260:OWT393268 OMX393260:OMX393268 ODB393260:ODB393268 NTF393260:NTF393268 NJJ393260:NJJ393268 MZN393260:MZN393268 MPR393260:MPR393268 MFV393260:MFV393268 LVZ393260:LVZ393268 LMD393260:LMD393268 LCH393260:LCH393268 KSL393260:KSL393268 KIP393260:KIP393268 JYT393260:JYT393268 JOX393260:JOX393268 JFB393260:JFB393268 IVF393260:IVF393268 ILJ393260:ILJ393268 IBN393260:IBN393268 HRR393260:HRR393268 HHV393260:HHV393268 GXZ393260:GXZ393268 GOD393260:GOD393268 GEH393260:GEH393268 FUL393260:FUL393268 FKP393260:FKP393268 FAT393260:FAT393268 EQX393260:EQX393268 EHB393260:EHB393268 DXF393260:DXF393268 DNJ393260:DNJ393268 DDN393260:DDN393268 CTR393260:CTR393268 CJV393260:CJV393268 BZZ393260:BZZ393268 BQD393260:BQD393268 BGH393260:BGH393268 AWL393260:AWL393268 AMP393260:AMP393268 ACT393260:ACT393268 SX393260:SX393268 JB393260:JB393268 I393260:I393268 WVN327724:WVN327732 WLR327724:WLR327732 WBV327724:WBV327732 VRZ327724:VRZ327732 VID327724:VID327732 UYH327724:UYH327732 UOL327724:UOL327732 UEP327724:UEP327732 TUT327724:TUT327732 TKX327724:TKX327732 TBB327724:TBB327732 SRF327724:SRF327732 SHJ327724:SHJ327732 RXN327724:RXN327732 RNR327724:RNR327732 RDV327724:RDV327732 QTZ327724:QTZ327732 QKD327724:QKD327732 QAH327724:QAH327732 PQL327724:PQL327732 PGP327724:PGP327732 OWT327724:OWT327732 OMX327724:OMX327732 ODB327724:ODB327732 NTF327724:NTF327732 NJJ327724:NJJ327732 MZN327724:MZN327732 MPR327724:MPR327732 MFV327724:MFV327732 LVZ327724:LVZ327732 LMD327724:LMD327732 LCH327724:LCH327732 KSL327724:KSL327732 KIP327724:KIP327732 JYT327724:JYT327732 JOX327724:JOX327732 JFB327724:JFB327732 IVF327724:IVF327732 ILJ327724:ILJ327732 IBN327724:IBN327732 HRR327724:HRR327732 HHV327724:HHV327732 GXZ327724:GXZ327732 GOD327724:GOD327732 GEH327724:GEH327732 FUL327724:FUL327732 FKP327724:FKP327732 FAT327724:FAT327732 EQX327724:EQX327732 EHB327724:EHB327732 DXF327724:DXF327732 DNJ327724:DNJ327732 DDN327724:DDN327732 CTR327724:CTR327732 CJV327724:CJV327732 BZZ327724:BZZ327732 BQD327724:BQD327732 BGH327724:BGH327732 AWL327724:AWL327732 AMP327724:AMP327732 ACT327724:ACT327732 SX327724:SX327732 JB327724:JB327732 I327724:I327732 WVN262188:WVN262196 WLR262188:WLR262196 WBV262188:WBV262196 VRZ262188:VRZ262196 VID262188:VID262196 UYH262188:UYH262196 UOL262188:UOL262196 UEP262188:UEP262196 TUT262188:TUT262196 TKX262188:TKX262196 TBB262188:TBB262196 SRF262188:SRF262196 SHJ262188:SHJ262196 RXN262188:RXN262196 RNR262188:RNR262196 RDV262188:RDV262196 QTZ262188:QTZ262196 QKD262188:QKD262196 QAH262188:QAH262196 PQL262188:PQL262196 PGP262188:PGP262196 OWT262188:OWT262196 OMX262188:OMX262196 ODB262188:ODB262196 NTF262188:NTF262196 NJJ262188:NJJ262196 MZN262188:MZN262196 MPR262188:MPR262196 MFV262188:MFV262196 LVZ262188:LVZ262196 LMD262188:LMD262196 LCH262188:LCH262196 KSL262188:KSL262196 KIP262188:KIP262196 JYT262188:JYT262196 JOX262188:JOX262196 JFB262188:JFB262196 IVF262188:IVF262196 ILJ262188:ILJ262196 IBN262188:IBN262196 HRR262188:HRR262196 HHV262188:HHV262196 GXZ262188:GXZ262196 GOD262188:GOD262196 GEH262188:GEH262196 FUL262188:FUL262196 FKP262188:FKP262196 FAT262188:FAT262196 EQX262188:EQX262196 EHB262188:EHB262196 DXF262188:DXF262196 DNJ262188:DNJ262196 DDN262188:DDN262196 CTR262188:CTR262196 CJV262188:CJV262196 BZZ262188:BZZ262196 BQD262188:BQD262196 BGH262188:BGH262196 AWL262188:AWL262196 AMP262188:AMP262196 ACT262188:ACT262196 SX262188:SX262196 JB262188:JB262196 I262188:I262196 WVN196652:WVN196660 WLR196652:WLR196660 WBV196652:WBV196660 VRZ196652:VRZ196660 VID196652:VID196660 UYH196652:UYH196660 UOL196652:UOL196660 UEP196652:UEP196660 TUT196652:TUT196660 TKX196652:TKX196660 TBB196652:TBB196660 SRF196652:SRF196660 SHJ196652:SHJ196660 RXN196652:RXN196660 RNR196652:RNR196660 RDV196652:RDV196660 QTZ196652:QTZ196660 QKD196652:QKD196660 QAH196652:QAH196660 PQL196652:PQL196660 PGP196652:PGP196660 OWT196652:OWT196660 OMX196652:OMX196660 ODB196652:ODB196660 NTF196652:NTF196660 NJJ196652:NJJ196660 MZN196652:MZN196660 MPR196652:MPR196660 MFV196652:MFV196660 LVZ196652:LVZ196660 LMD196652:LMD196660 LCH196652:LCH196660 KSL196652:KSL196660 KIP196652:KIP196660 JYT196652:JYT196660 JOX196652:JOX196660 JFB196652:JFB196660 IVF196652:IVF196660 ILJ196652:ILJ196660 IBN196652:IBN196660 HRR196652:HRR196660 HHV196652:HHV196660 GXZ196652:GXZ196660 GOD196652:GOD196660 GEH196652:GEH196660 FUL196652:FUL196660 FKP196652:FKP196660 FAT196652:FAT196660 EQX196652:EQX196660 EHB196652:EHB196660 DXF196652:DXF196660 DNJ196652:DNJ196660 DDN196652:DDN196660 CTR196652:CTR196660 CJV196652:CJV196660 BZZ196652:BZZ196660 BQD196652:BQD196660 BGH196652:BGH196660 AWL196652:AWL196660 AMP196652:AMP196660 ACT196652:ACT196660 SX196652:SX196660 JB196652:JB196660 I196652:I196660 WVN131116:WVN131124 WLR131116:WLR131124 WBV131116:WBV131124 VRZ131116:VRZ131124 VID131116:VID131124 UYH131116:UYH131124 UOL131116:UOL131124 UEP131116:UEP131124 TUT131116:TUT131124 TKX131116:TKX131124 TBB131116:TBB131124 SRF131116:SRF131124 SHJ131116:SHJ131124 RXN131116:RXN131124 RNR131116:RNR131124 RDV131116:RDV131124 QTZ131116:QTZ131124 QKD131116:QKD131124 QAH131116:QAH131124 PQL131116:PQL131124 PGP131116:PGP131124 OWT131116:OWT131124 OMX131116:OMX131124 ODB131116:ODB131124 NTF131116:NTF131124 NJJ131116:NJJ131124 MZN131116:MZN131124 MPR131116:MPR131124 MFV131116:MFV131124 LVZ131116:LVZ131124 LMD131116:LMD131124 LCH131116:LCH131124 KSL131116:KSL131124 KIP131116:KIP131124 JYT131116:JYT131124 JOX131116:JOX131124 JFB131116:JFB131124 IVF131116:IVF131124 ILJ131116:ILJ131124 IBN131116:IBN131124 HRR131116:HRR131124 HHV131116:HHV131124 GXZ131116:GXZ131124 GOD131116:GOD131124 GEH131116:GEH131124 FUL131116:FUL131124 FKP131116:FKP131124 FAT131116:FAT131124 EQX131116:EQX131124 EHB131116:EHB131124 DXF131116:DXF131124 DNJ131116:DNJ131124 DDN131116:DDN131124 CTR131116:CTR131124 CJV131116:CJV131124 BZZ131116:BZZ131124 BQD131116:BQD131124 BGH131116:BGH131124 AWL131116:AWL131124 AMP131116:AMP131124 ACT131116:ACT131124 SX131116:SX131124 JB131116:JB131124 I131116:I131124 WVN65580:WVN65588 WLR65580:WLR65588 WBV65580:WBV65588 VRZ65580:VRZ65588 VID65580:VID65588 UYH65580:UYH65588 UOL65580:UOL65588 UEP65580:UEP65588 TUT65580:TUT65588 TKX65580:TKX65588 TBB65580:TBB65588 SRF65580:SRF65588 SHJ65580:SHJ65588 RXN65580:RXN65588 RNR65580:RNR65588 RDV65580:RDV65588 QTZ65580:QTZ65588 QKD65580:QKD65588 QAH65580:QAH65588 PQL65580:PQL65588 PGP65580:PGP65588 OWT65580:OWT65588 OMX65580:OMX65588 ODB65580:ODB65588 NTF65580:NTF65588 NJJ65580:NJJ65588 MZN65580:MZN65588 MPR65580:MPR65588 MFV65580:MFV65588 LVZ65580:LVZ65588 LMD65580:LMD65588 LCH65580:LCH65588 KSL65580:KSL65588 KIP65580:KIP65588 JYT65580:JYT65588 JOX65580:JOX65588 JFB65580:JFB65588 IVF65580:IVF65588 ILJ65580:ILJ65588 IBN65580:IBN65588 HRR65580:HRR65588 HHV65580:HHV65588 GXZ65580:GXZ65588 GOD65580:GOD65588 GEH65580:GEH65588 FUL65580:FUL65588 FKP65580:FKP65588 FAT65580:FAT65588 EQX65580:EQX65588 EHB65580:EHB65588 DXF65580:DXF65588 DNJ65580:DNJ65588 DDN65580:DDN65588 CTR65580:CTR65588 CJV65580:CJV65588 BZZ65580:BZZ65588 BQD65580:BQD65588 BGH65580:BGH65588 AWL65580:AWL65588 AMP65580:AMP65588 ACT65580:ACT65588 SX65580:SX65588 JB65580:JB65588 I65580:I65588 WVN42:WVN50 WLR42:WLR50 WBV42:WBV50 VRZ42:VRZ50 VID42:VID50 UYH42:UYH50 UOL42:UOL50 UEP42:UEP50 TUT42:TUT50 TKX42:TKX50 TBB42:TBB50 SRF42:SRF50 SHJ42:SHJ50 RXN42:RXN50 RNR42:RNR50 RDV42:RDV50 QTZ42:QTZ50 QKD42:QKD50 QAH42:QAH50 PQL42:PQL50 PGP42:PGP50 OWT42:OWT50 OMX42:OMX50 ODB42:ODB50 NTF42:NTF50 NJJ42:NJJ50 MZN42:MZN50 MPR42:MPR50 MFV42:MFV50 LVZ42:LVZ50 LMD42:LMD50 LCH42:LCH50 KSL42:KSL50 KIP42:KIP50 JYT42:JYT50 JOX42:JOX50 JFB42:JFB50 IVF42:IVF50 ILJ42:ILJ50 IBN42:IBN50 HRR42:HRR50 HHV42:HHV50 GXZ42:GXZ50 GOD42:GOD50 GEH42:GEH50 FUL42:FUL50 FKP42:FKP50 FAT42:FAT50 EQX42:EQX50 EHB42:EHB50 DXF42:DXF50 DNJ42:DNJ50 DDN42:DDN50 CTR42:CTR50 CJV42:CJV50 BZZ42:BZZ50 BQD42:BQD50 BGH42:BGH50 AWL42:AWL50 AMP42:AMP50 ACT42:ACT50 SX42:SX50 JB42:JB50 I42:I50 WVN983047:WVN983068 WLR983047:WLR983068 WBV983047:WBV983068 VRZ983047:VRZ983068 VID983047:VID983068 UYH983047:UYH983068 UOL983047:UOL983068 UEP983047:UEP983068 TUT983047:TUT983068 TKX983047:TKX983068 TBB983047:TBB983068 SRF983047:SRF983068 SHJ983047:SHJ983068 RXN983047:RXN983068 RNR983047:RNR983068 RDV983047:RDV983068 QTZ983047:QTZ983068 QKD983047:QKD983068 QAH983047:QAH983068 PQL983047:PQL983068 PGP983047:PGP983068 OWT983047:OWT983068 OMX983047:OMX983068 ODB983047:ODB983068 NTF983047:NTF983068 NJJ983047:NJJ983068 MZN983047:MZN983068 MPR983047:MPR983068 MFV983047:MFV983068 LVZ983047:LVZ983068 LMD983047:LMD983068 LCH983047:LCH983068 KSL983047:KSL983068 KIP983047:KIP983068 JYT983047:JYT983068 JOX983047:JOX983068 JFB983047:JFB983068 IVF983047:IVF983068 ILJ983047:ILJ983068 IBN983047:IBN983068 HRR983047:HRR983068 HHV983047:HHV983068 GXZ983047:GXZ983068 GOD983047:GOD983068 GEH983047:GEH983068 FUL983047:FUL983068 FKP983047:FKP983068 FAT983047:FAT983068 EQX983047:EQX983068 EHB983047:EHB983068 DXF983047:DXF983068 DNJ983047:DNJ983068 DDN983047:DDN983068 CTR983047:CTR983068 CJV983047:CJV983068 BZZ983047:BZZ983068 BQD983047:BQD983068 BGH983047:BGH983068 AWL983047:AWL983068 AMP983047:AMP983068 ACT983047:ACT983068 SX983047:SX983068 JB983047:JB983068 I983047:I983068 WVN917511:WVN917532 WLR917511:WLR917532 WBV917511:WBV917532 VRZ917511:VRZ917532 VID917511:VID917532 UYH917511:UYH917532 UOL917511:UOL917532 UEP917511:UEP917532 TUT917511:TUT917532 TKX917511:TKX917532 TBB917511:TBB917532 SRF917511:SRF917532 SHJ917511:SHJ917532 RXN917511:RXN917532 RNR917511:RNR917532 RDV917511:RDV917532 QTZ917511:QTZ917532 QKD917511:QKD917532 QAH917511:QAH917532 PQL917511:PQL917532 PGP917511:PGP917532 OWT917511:OWT917532 OMX917511:OMX917532 ODB917511:ODB917532 NTF917511:NTF917532 NJJ917511:NJJ917532 MZN917511:MZN917532 MPR917511:MPR917532 MFV917511:MFV917532 LVZ917511:LVZ917532 LMD917511:LMD917532 LCH917511:LCH917532 KSL917511:KSL917532 KIP917511:KIP917532 JYT917511:JYT917532 JOX917511:JOX917532 JFB917511:JFB917532 IVF917511:IVF917532 ILJ917511:ILJ917532 IBN917511:IBN917532 HRR917511:HRR917532 HHV917511:HHV917532 GXZ917511:GXZ917532 GOD917511:GOD917532 GEH917511:GEH917532 FUL917511:FUL917532 FKP917511:FKP917532 FAT917511:FAT917532 EQX917511:EQX917532 EHB917511:EHB917532 DXF917511:DXF917532 DNJ917511:DNJ917532 DDN917511:DDN917532 CTR917511:CTR917532 CJV917511:CJV917532 BZZ917511:BZZ917532 BQD917511:BQD917532 BGH917511:BGH917532 AWL917511:AWL917532 AMP917511:AMP917532 ACT917511:ACT917532 SX917511:SX917532 JB917511:JB917532 I917511:I917532 WVN851975:WVN851996 WLR851975:WLR851996 WBV851975:WBV851996 VRZ851975:VRZ851996 VID851975:VID851996 UYH851975:UYH851996 UOL851975:UOL851996 UEP851975:UEP851996 TUT851975:TUT851996 TKX851975:TKX851996 TBB851975:TBB851996 SRF851975:SRF851996 SHJ851975:SHJ851996 RXN851975:RXN851996 RNR851975:RNR851996 RDV851975:RDV851996 QTZ851975:QTZ851996 QKD851975:QKD851996 QAH851975:QAH851996 PQL851975:PQL851996 PGP851975:PGP851996 OWT851975:OWT851996 OMX851975:OMX851996 ODB851975:ODB851996 NTF851975:NTF851996 NJJ851975:NJJ851996 MZN851975:MZN851996 MPR851975:MPR851996 MFV851975:MFV851996 LVZ851975:LVZ851996 LMD851975:LMD851996 LCH851975:LCH851996 KSL851975:KSL851996 KIP851975:KIP851996 JYT851975:JYT851996 JOX851975:JOX851996 JFB851975:JFB851996 IVF851975:IVF851996 ILJ851975:ILJ851996 IBN851975:IBN851996 HRR851975:HRR851996 HHV851975:HHV851996 GXZ851975:GXZ851996 GOD851975:GOD851996 GEH851975:GEH851996 FUL851975:FUL851996 FKP851975:FKP851996 FAT851975:FAT851996 EQX851975:EQX851996 EHB851975:EHB851996 DXF851975:DXF851996 DNJ851975:DNJ851996 DDN851975:DDN851996 CTR851975:CTR851996 CJV851975:CJV851996 BZZ851975:BZZ851996 BQD851975:BQD851996 BGH851975:BGH851996 AWL851975:AWL851996 AMP851975:AMP851996 ACT851975:ACT851996 SX851975:SX851996 JB851975:JB851996 I851975:I851996 WVN786439:WVN786460 WLR786439:WLR786460 WBV786439:WBV786460 VRZ786439:VRZ786460 VID786439:VID786460 UYH786439:UYH786460 UOL786439:UOL786460 UEP786439:UEP786460 TUT786439:TUT786460 TKX786439:TKX786460 TBB786439:TBB786460 SRF786439:SRF786460 SHJ786439:SHJ786460 RXN786439:RXN786460 RNR786439:RNR786460 RDV786439:RDV786460 QTZ786439:QTZ786460 QKD786439:QKD786460 QAH786439:QAH786460 PQL786439:PQL786460 PGP786439:PGP786460 OWT786439:OWT786460 OMX786439:OMX786460 ODB786439:ODB786460 NTF786439:NTF786460 NJJ786439:NJJ786460 MZN786439:MZN786460 MPR786439:MPR786460 MFV786439:MFV786460 LVZ786439:LVZ786460 LMD786439:LMD786460 LCH786439:LCH786460 KSL786439:KSL786460 KIP786439:KIP786460 JYT786439:JYT786460 JOX786439:JOX786460 JFB786439:JFB786460 IVF786439:IVF786460 ILJ786439:ILJ786460 IBN786439:IBN786460 HRR786439:HRR786460 HHV786439:HHV786460 GXZ786439:GXZ786460 GOD786439:GOD786460 GEH786439:GEH786460 FUL786439:FUL786460 FKP786439:FKP786460 FAT786439:FAT786460 EQX786439:EQX786460 EHB786439:EHB786460 DXF786439:DXF786460 DNJ786439:DNJ786460 DDN786439:DDN786460 CTR786439:CTR786460 CJV786439:CJV786460 BZZ786439:BZZ786460 BQD786439:BQD786460 BGH786439:BGH786460 AWL786439:AWL786460 AMP786439:AMP786460 ACT786439:ACT786460 SX786439:SX786460 JB786439:JB786460 I786439:I786460 WVN720903:WVN720924 WLR720903:WLR720924 WBV720903:WBV720924 VRZ720903:VRZ720924 VID720903:VID720924 UYH720903:UYH720924 UOL720903:UOL720924 UEP720903:UEP720924 TUT720903:TUT720924 TKX720903:TKX720924 TBB720903:TBB720924 SRF720903:SRF720924 SHJ720903:SHJ720924 RXN720903:RXN720924 RNR720903:RNR720924 RDV720903:RDV720924 QTZ720903:QTZ720924 QKD720903:QKD720924 QAH720903:QAH720924 PQL720903:PQL720924 PGP720903:PGP720924 OWT720903:OWT720924 OMX720903:OMX720924 ODB720903:ODB720924 NTF720903:NTF720924 NJJ720903:NJJ720924 MZN720903:MZN720924 MPR720903:MPR720924 MFV720903:MFV720924 LVZ720903:LVZ720924 LMD720903:LMD720924 LCH720903:LCH720924 KSL720903:KSL720924 KIP720903:KIP720924 JYT720903:JYT720924 JOX720903:JOX720924 JFB720903:JFB720924 IVF720903:IVF720924 ILJ720903:ILJ720924 IBN720903:IBN720924 HRR720903:HRR720924 HHV720903:HHV720924 GXZ720903:GXZ720924 GOD720903:GOD720924 GEH720903:GEH720924 FUL720903:FUL720924 FKP720903:FKP720924 FAT720903:FAT720924 EQX720903:EQX720924 EHB720903:EHB720924 DXF720903:DXF720924 DNJ720903:DNJ720924 DDN720903:DDN720924 CTR720903:CTR720924 CJV720903:CJV720924 BZZ720903:BZZ720924 BQD720903:BQD720924 BGH720903:BGH720924 AWL720903:AWL720924 AMP720903:AMP720924 ACT720903:ACT720924 SX720903:SX720924 JB720903:JB720924 I720903:I720924 WVN655367:WVN655388 WLR655367:WLR655388 WBV655367:WBV655388 VRZ655367:VRZ655388 VID655367:VID655388 UYH655367:UYH655388 UOL655367:UOL655388 UEP655367:UEP655388 TUT655367:TUT655388 TKX655367:TKX655388 TBB655367:TBB655388 SRF655367:SRF655388 SHJ655367:SHJ655388 RXN655367:RXN655388 RNR655367:RNR655388 RDV655367:RDV655388 QTZ655367:QTZ655388 QKD655367:QKD655388 QAH655367:QAH655388 PQL655367:PQL655388 PGP655367:PGP655388 OWT655367:OWT655388 OMX655367:OMX655388 ODB655367:ODB655388 NTF655367:NTF655388 NJJ655367:NJJ655388 MZN655367:MZN655388 MPR655367:MPR655388 MFV655367:MFV655388 LVZ655367:LVZ655388 LMD655367:LMD655388 LCH655367:LCH655388 KSL655367:KSL655388 KIP655367:KIP655388 JYT655367:JYT655388 JOX655367:JOX655388 JFB655367:JFB655388 IVF655367:IVF655388 ILJ655367:ILJ655388 IBN655367:IBN655388 HRR655367:HRR655388 HHV655367:HHV655388 GXZ655367:GXZ655388 GOD655367:GOD655388 GEH655367:GEH655388 FUL655367:FUL655388 FKP655367:FKP655388 FAT655367:FAT655388 EQX655367:EQX655388 EHB655367:EHB655388 DXF655367:DXF655388 DNJ655367:DNJ655388 DDN655367:DDN655388 CTR655367:CTR655388 CJV655367:CJV655388 BZZ655367:BZZ655388 BQD655367:BQD655388 BGH655367:BGH655388 AWL655367:AWL655388 AMP655367:AMP655388 ACT655367:ACT655388 SX655367:SX655388 JB655367:JB655388 I655367:I655388 WVN589831:WVN589852 WLR589831:WLR589852 WBV589831:WBV589852 VRZ589831:VRZ589852 VID589831:VID589852 UYH589831:UYH589852 UOL589831:UOL589852 UEP589831:UEP589852 TUT589831:TUT589852 TKX589831:TKX589852 TBB589831:TBB589852 SRF589831:SRF589852 SHJ589831:SHJ589852 RXN589831:RXN589852 RNR589831:RNR589852 RDV589831:RDV589852 QTZ589831:QTZ589852 QKD589831:QKD589852 QAH589831:QAH589852 PQL589831:PQL589852 PGP589831:PGP589852 OWT589831:OWT589852 OMX589831:OMX589852 ODB589831:ODB589852 NTF589831:NTF589852 NJJ589831:NJJ589852 MZN589831:MZN589852 MPR589831:MPR589852 MFV589831:MFV589852 LVZ589831:LVZ589852 LMD589831:LMD589852 LCH589831:LCH589852 KSL589831:KSL589852 KIP589831:KIP589852 JYT589831:JYT589852 JOX589831:JOX589852 JFB589831:JFB589852 IVF589831:IVF589852 ILJ589831:ILJ589852 IBN589831:IBN589852 HRR589831:HRR589852 HHV589831:HHV589852 GXZ589831:GXZ589852 GOD589831:GOD589852 GEH589831:GEH589852 FUL589831:FUL589852 FKP589831:FKP589852 FAT589831:FAT589852 EQX589831:EQX589852 EHB589831:EHB589852 DXF589831:DXF589852 DNJ589831:DNJ589852 DDN589831:DDN589852 CTR589831:CTR589852 CJV589831:CJV589852 BZZ589831:BZZ589852 BQD589831:BQD589852 BGH589831:BGH589852 AWL589831:AWL589852 AMP589831:AMP589852 ACT589831:ACT589852 SX589831:SX589852 JB589831:JB589852 I589831:I589852 WVN524295:WVN524316 WLR524295:WLR524316 WBV524295:WBV524316 VRZ524295:VRZ524316 VID524295:VID524316 UYH524295:UYH524316 UOL524295:UOL524316 UEP524295:UEP524316 TUT524295:TUT524316 TKX524295:TKX524316 TBB524295:TBB524316 SRF524295:SRF524316 SHJ524295:SHJ524316 RXN524295:RXN524316 RNR524295:RNR524316 RDV524295:RDV524316 QTZ524295:QTZ524316 QKD524295:QKD524316 QAH524295:QAH524316 PQL524295:PQL524316 PGP524295:PGP524316 OWT524295:OWT524316 OMX524295:OMX524316 ODB524295:ODB524316 NTF524295:NTF524316 NJJ524295:NJJ524316 MZN524295:MZN524316 MPR524295:MPR524316 MFV524295:MFV524316 LVZ524295:LVZ524316 LMD524295:LMD524316 LCH524295:LCH524316 KSL524295:KSL524316 KIP524295:KIP524316 JYT524295:JYT524316 JOX524295:JOX524316 JFB524295:JFB524316 IVF524295:IVF524316 ILJ524295:ILJ524316 IBN524295:IBN524316 HRR524295:HRR524316 HHV524295:HHV524316 GXZ524295:GXZ524316 GOD524295:GOD524316 GEH524295:GEH524316 FUL524295:FUL524316 FKP524295:FKP524316 FAT524295:FAT524316 EQX524295:EQX524316 EHB524295:EHB524316 DXF524295:DXF524316 DNJ524295:DNJ524316 DDN524295:DDN524316 CTR524295:CTR524316 CJV524295:CJV524316 BZZ524295:BZZ524316 BQD524295:BQD524316 BGH524295:BGH524316 AWL524295:AWL524316 AMP524295:AMP524316 ACT524295:ACT524316 SX524295:SX524316 JB524295:JB524316 I524295:I524316 WVN458759:WVN458780 WLR458759:WLR458780 WBV458759:WBV458780 VRZ458759:VRZ458780 VID458759:VID458780 UYH458759:UYH458780 UOL458759:UOL458780 UEP458759:UEP458780 TUT458759:TUT458780 TKX458759:TKX458780 TBB458759:TBB458780 SRF458759:SRF458780 SHJ458759:SHJ458780 RXN458759:RXN458780 RNR458759:RNR458780 RDV458759:RDV458780 QTZ458759:QTZ458780 QKD458759:QKD458780 QAH458759:QAH458780 PQL458759:PQL458780 PGP458759:PGP458780 OWT458759:OWT458780 OMX458759:OMX458780 ODB458759:ODB458780 NTF458759:NTF458780 NJJ458759:NJJ458780 MZN458759:MZN458780 MPR458759:MPR458780 MFV458759:MFV458780 LVZ458759:LVZ458780 LMD458759:LMD458780 LCH458759:LCH458780 KSL458759:KSL458780 KIP458759:KIP458780 JYT458759:JYT458780 JOX458759:JOX458780 JFB458759:JFB458780 IVF458759:IVF458780 ILJ458759:ILJ458780 IBN458759:IBN458780 HRR458759:HRR458780 HHV458759:HHV458780 GXZ458759:GXZ458780 GOD458759:GOD458780 GEH458759:GEH458780 FUL458759:FUL458780 FKP458759:FKP458780 FAT458759:FAT458780 EQX458759:EQX458780 EHB458759:EHB458780 DXF458759:DXF458780 DNJ458759:DNJ458780 DDN458759:DDN458780 CTR458759:CTR458780 CJV458759:CJV458780 BZZ458759:BZZ458780 BQD458759:BQD458780 BGH458759:BGH458780 AWL458759:AWL458780 AMP458759:AMP458780 ACT458759:ACT458780 SX458759:SX458780 JB458759:JB458780 I458759:I458780 WVN393223:WVN393244 WLR393223:WLR393244 WBV393223:WBV393244 VRZ393223:VRZ393244 VID393223:VID393244 UYH393223:UYH393244 UOL393223:UOL393244 UEP393223:UEP393244 TUT393223:TUT393244 TKX393223:TKX393244 TBB393223:TBB393244 SRF393223:SRF393244 SHJ393223:SHJ393244 RXN393223:RXN393244 RNR393223:RNR393244 RDV393223:RDV393244 QTZ393223:QTZ393244 QKD393223:QKD393244 QAH393223:QAH393244 PQL393223:PQL393244 PGP393223:PGP393244 OWT393223:OWT393244 OMX393223:OMX393244 ODB393223:ODB393244 NTF393223:NTF393244 NJJ393223:NJJ393244 MZN393223:MZN393244 MPR393223:MPR393244 MFV393223:MFV393244 LVZ393223:LVZ393244 LMD393223:LMD393244 LCH393223:LCH393244 KSL393223:KSL393244 KIP393223:KIP393244 JYT393223:JYT393244 JOX393223:JOX393244 JFB393223:JFB393244 IVF393223:IVF393244 ILJ393223:ILJ393244 IBN393223:IBN393244 HRR393223:HRR393244 HHV393223:HHV393244 GXZ393223:GXZ393244 GOD393223:GOD393244 GEH393223:GEH393244 FUL393223:FUL393244 FKP393223:FKP393244 FAT393223:FAT393244 EQX393223:EQX393244 EHB393223:EHB393244 DXF393223:DXF393244 DNJ393223:DNJ393244 DDN393223:DDN393244 CTR393223:CTR393244 CJV393223:CJV393244 BZZ393223:BZZ393244 BQD393223:BQD393244 BGH393223:BGH393244 AWL393223:AWL393244 AMP393223:AMP393244 ACT393223:ACT393244 SX393223:SX393244 JB393223:JB393244 I393223:I393244 WVN327687:WVN327708 WLR327687:WLR327708 WBV327687:WBV327708 VRZ327687:VRZ327708 VID327687:VID327708 UYH327687:UYH327708 UOL327687:UOL327708 UEP327687:UEP327708 TUT327687:TUT327708 TKX327687:TKX327708 TBB327687:TBB327708 SRF327687:SRF327708 SHJ327687:SHJ327708 RXN327687:RXN327708 RNR327687:RNR327708 RDV327687:RDV327708 QTZ327687:QTZ327708 QKD327687:QKD327708 QAH327687:QAH327708 PQL327687:PQL327708 PGP327687:PGP327708 OWT327687:OWT327708 OMX327687:OMX327708 ODB327687:ODB327708 NTF327687:NTF327708 NJJ327687:NJJ327708 MZN327687:MZN327708 MPR327687:MPR327708 MFV327687:MFV327708 LVZ327687:LVZ327708 LMD327687:LMD327708 LCH327687:LCH327708 KSL327687:KSL327708 KIP327687:KIP327708 JYT327687:JYT327708 JOX327687:JOX327708 JFB327687:JFB327708 IVF327687:IVF327708 ILJ327687:ILJ327708 IBN327687:IBN327708 HRR327687:HRR327708 HHV327687:HHV327708 GXZ327687:GXZ327708 GOD327687:GOD327708 GEH327687:GEH327708 FUL327687:FUL327708 FKP327687:FKP327708 FAT327687:FAT327708 EQX327687:EQX327708 EHB327687:EHB327708 DXF327687:DXF327708 DNJ327687:DNJ327708 DDN327687:DDN327708 CTR327687:CTR327708 CJV327687:CJV327708 BZZ327687:BZZ327708 BQD327687:BQD327708 BGH327687:BGH327708 AWL327687:AWL327708 AMP327687:AMP327708 ACT327687:ACT327708 SX327687:SX327708 JB327687:JB327708 I327687:I327708 WVN262151:WVN262172 WLR262151:WLR262172 WBV262151:WBV262172 VRZ262151:VRZ262172 VID262151:VID262172 UYH262151:UYH262172 UOL262151:UOL262172 UEP262151:UEP262172 TUT262151:TUT262172 TKX262151:TKX262172 TBB262151:TBB262172 SRF262151:SRF262172 SHJ262151:SHJ262172 RXN262151:RXN262172 RNR262151:RNR262172 RDV262151:RDV262172 QTZ262151:QTZ262172 QKD262151:QKD262172 QAH262151:QAH262172 PQL262151:PQL262172 PGP262151:PGP262172 OWT262151:OWT262172 OMX262151:OMX262172 ODB262151:ODB262172 NTF262151:NTF262172 NJJ262151:NJJ262172 MZN262151:MZN262172 MPR262151:MPR262172 MFV262151:MFV262172 LVZ262151:LVZ262172 LMD262151:LMD262172 LCH262151:LCH262172 KSL262151:KSL262172 KIP262151:KIP262172 JYT262151:JYT262172 JOX262151:JOX262172 JFB262151:JFB262172 IVF262151:IVF262172 ILJ262151:ILJ262172 IBN262151:IBN262172 HRR262151:HRR262172 HHV262151:HHV262172 GXZ262151:GXZ262172 GOD262151:GOD262172 GEH262151:GEH262172 FUL262151:FUL262172 FKP262151:FKP262172 FAT262151:FAT262172 EQX262151:EQX262172 EHB262151:EHB262172 DXF262151:DXF262172 DNJ262151:DNJ262172 DDN262151:DDN262172 CTR262151:CTR262172 CJV262151:CJV262172 BZZ262151:BZZ262172 BQD262151:BQD262172 BGH262151:BGH262172 AWL262151:AWL262172 AMP262151:AMP262172 ACT262151:ACT262172 SX262151:SX262172 JB262151:JB262172 I262151:I262172 WVN196615:WVN196636 WLR196615:WLR196636 WBV196615:WBV196636 VRZ196615:VRZ196636 VID196615:VID196636 UYH196615:UYH196636 UOL196615:UOL196636 UEP196615:UEP196636 TUT196615:TUT196636 TKX196615:TKX196636 TBB196615:TBB196636 SRF196615:SRF196636 SHJ196615:SHJ196636 RXN196615:RXN196636 RNR196615:RNR196636 RDV196615:RDV196636 QTZ196615:QTZ196636 QKD196615:QKD196636 QAH196615:QAH196636 PQL196615:PQL196636 PGP196615:PGP196636 OWT196615:OWT196636 OMX196615:OMX196636 ODB196615:ODB196636 NTF196615:NTF196636 NJJ196615:NJJ196636 MZN196615:MZN196636 MPR196615:MPR196636 MFV196615:MFV196636 LVZ196615:LVZ196636 LMD196615:LMD196636 LCH196615:LCH196636 KSL196615:KSL196636 KIP196615:KIP196636 JYT196615:JYT196636 JOX196615:JOX196636 JFB196615:JFB196636 IVF196615:IVF196636 ILJ196615:ILJ196636 IBN196615:IBN196636 HRR196615:HRR196636 HHV196615:HHV196636 GXZ196615:GXZ196636 GOD196615:GOD196636 GEH196615:GEH196636 FUL196615:FUL196636 FKP196615:FKP196636 FAT196615:FAT196636 EQX196615:EQX196636 EHB196615:EHB196636 DXF196615:DXF196636 DNJ196615:DNJ196636 DDN196615:DDN196636 CTR196615:CTR196636 CJV196615:CJV196636 BZZ196615:BZZ196636 BQD196615:BQD196636 BGH196615:BGH196636 AWL196615:AWL196636 AMP196615:AMP196636 ACT196615:ACT196636 SX196615:SX196636 JB196615:JB196636 I196615:I196636 WVN131079:WVN131100 WLR131079:WLR131100 WBV131079:WBV131100 VRZ131079:VRZ131100 VID131079:VID131100 UYH131079:UYH131100 UOL131079:UOL131100 UEP131079:UEP131100 TUT131079:TUT131100 TKX131079:TKX131100 TBB131079:TBB131100 SRF131079:SRF131100 SHJ131079:SHJ131100 RXN131079:RXN131100 RNR131079:RNR131100 RDV131079:RDV131100 QTZ131079:QTZ131100 QKD131079:QKD131100 QAH131079:QAH131100 PQL131079:PQL131100 PGP131079:PGP131100 OWT131079:OWT131100 OMX131079:OMX131100 ODB131079:ODB131100 NTF131079:NTF131100 NJJ131079:NJJ131100 MZN131079:MZN131100 MPR131079:MPR131100 MFV131079:MFV131100 LVZ131079:LVZ131100 LMD131079:LMD131100 LCH131079:LCH131100 KSL131079:KSL131100 KIP131079:KIP131100 JYT131079:JYT131100 JOX131079:JOX131100 JFB131079:JFB131100 IVF131079:IVF131100 ILJ131079:ILJ131100 IBN131079:IBN131100 HRR131079:HRR131100 HHV131079:HHV131100 GXZ131079:GXZ131100 GOD131079:GOD131100 GEH131079:GEH131100 FUL131079:FUL131100 FKP131079:FKP131100 FAT131079:FAT131100 EQX131079:EQX131100 EHB131079:EHB131100 DXF131079:DXF131100 DNJ131079:DNJ131100 DDN131079:DDN131100 CTR131079:CTR131100 CJV131079:CJV131100 BZZ131079:BZZ131100 BQD131079:BQD131100 BGH131079:BGH131100 AWL131079:AWL131100 AMP131079:AMP131100 ACT131079:ACT131100 SX131079:SX131100 JB131079:JB131100 I131079:I131100 WVN65543:WVN65564 WLR65543:WLR65564 WBV65543:WBV65564 VRZ65543:VRZ65564 VID65543:VID65564 UYH65543:UYH65564 UOL65543:UOL65564 UEP65543:UEP65564 TUT65543:TUT65564 TKX65543:TKX65564 TBB65543:TBB65564 SRF65543:SRF65564 SHJ65543:SHJ65564 RXN65543:RXN65564 RNR65543:RNR65564 RDV65543:RDV65564 QTZ65543:QTZ65564 QKD65543:QKD65564 QAH65543:QAH65564 PQL65543:PQL65564 PGP65543:PGP65564 OWT65543:OWT65564 OMX65543:OMX65564 ODB65543:ODB65564 NTF65543:NTF65564 NJJ65543:NJJ65564 MZN65543:MZN65564 MPR65543:MPR65564 MFV65543:MFV65564 LVZ65543:LVZ65564 LMD65543:LMD65564 LCH65543:LCH65564 KSL65543:KSL65564 KIP65543:KIP65564 JYT65543:JYT65564 JOX65543:JOX65564 JFB65543:JFB65564 IVF65543:IVF65564 ILJ65543:ILJ65564 IBN65543:IBN65564 HRR65543:HRR65564 HHV65543:HHV65564 GXZ65543:GXZ65564 GOD65543:GOD65564 GEH65543:GEH65564 FUL65543:FUL65564 FKP65543:FKP65564 FAT65543:FAT65564 EQX65543:EQX65564 EHB65543:EHB65564 DXF65543:DXF65564 DNJ65543:DNJ65564 DDN65543:DDN65564 CTR65543:CTR65564 CJV65543:CJV65564 BZZ65543:BZZ65564 BQD65543:BQD65564 BGH65543:BGH65564 AWL65543:AWL65564 AMP65543:AMP65564 ACT65543:ACT65564 SX65543:SX65564 JB65543:JB65564 WVN8:WVN26 WLR8:WLR26 WBV8:WBV26 VRZ8:VRZ26 VID8:VID26 UYH8:UYH26 UOL8:UOL26 UEP8:UEP26 TUT8:TUT26 TKX8:TKX26 TBB8:TBB26 SRF8:SRF26 SHJ8:SHJ26 RXN8:RXN26 RNR8:RNR26 RDV8:RDV26 QTZ8:QTZ26 QKD8:QKD26 QAH8:QAH26 PQL8:PQL26 PGP8:PGP26 OWT8:OWT26 OMX8:OMX26 ODB8:ODB26 NTF8:NTF26 NJJ8:NJJ26 MZN8:MZN26 MPR8:MPR26 MFV8:MFV26 LVZ8:LVZ26 LMD8:LMD26 LCH8:LCH26 KSL8:KSL26 KIP8:KIP26 JYT8:JYT26 JOX8:JOX26 JFB8:JFB26 IVF8:IVF26 ILJ8:ILJ26 IBN8:IBN26 HRR8:HRR26 HHV8:HHV26 GXZ8:GXZ26 GOD8:GOD26 GEH8:GEH26 FUL8:FUL26 FKP8:FKP26 FAT8:FAT26 EQX8:EQX26 EHB8:EHB26 DXF8:DXF26 DNJ8:DNJ26 DDN8:DDN26 CTR8:CTR26 CJV8:CJV26 BZZ8:BZZ26 BQD8:BQD26 BGH8:BGH26 AWL8:AWL26 AMP8:AMP26 ACT8:ACT26 SX8:SX26 JB8:JB26 WVN85:WVN86" xr:uid="{00000000-0002-0000-1000-000003000000}">
      <formula1>$C$34:$C$41</formula1>
    </dataValidation>
    <dataValidation type="list" allowBlank="1" showInputMessage="1" showErrorMessage="1" sqref="E10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E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E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E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E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E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E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E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E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E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E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E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E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E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E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E65548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xr:uid="{00000000-0002-0000-1000-000004000000}">
      <formula1>$A$40:$A$45</formula1>
    </dataValidation>
    <dataValidation type="list" allowBlank="1" showInputMessage="1" showErrorMessage="1" sqref="L4:N7 JE4:JG7 TA4:TC7 ACW4:ACY7 AMS4:AMU7 AWO4:AWQ7 BGK4:BGM7 BQG4:BQI7 CAC4:CAE7 CJY4:CKA7 CTU4:CTW7 DDQ4:DDS7 DNM4:DNO7 DXI4:DXK7 EHE4:EHG7 ERA4:ERC7 FAW4:FAY7 FKS4:FKU7 FUO4:FUQ7 GEK4:GEM7 GOG4:GOI7 GYC4:GYE7 HHY4:HIA7 HRU4:HRW7 IBQ4:IBS7 ILM4:ILO7 IVI4:IVK7 JFE4:JFG7 JPA4:JPC7 JYW4:JYY7 KIS4:KIU7 KSO4:KSQ7 LCK4:LCM7 LMG4:LMI7 LWC4:LWE7 MFY4:MGA7 MPU4:MPW7 MZQ4:MZS7 NJM4:NJO7 NTI4:NTK7 ODE4:ODG7 ONA4:ONC7 OWW4:OWY7 PGS4:PGU7 PQO4:PQQ7 QAK4:QAM7 QKG4:QKI7 QUC4:QUE7 RDY4:REA7 RNU4:RNW7 RXQ4:RXS7 SHM4:SHO7 SRI4:SRK7 TBE4:TBG7 TLA4:TLC7 TUW4:TUY7 UES4:UEU7 UOO4:UOQ7 UYK4:UYM7 VIG4:VII7 VSC4:VSE7 WBY4:WCA7 WLU4:WLW7 WVQ4:WVS7 L65539:N65542 JE65539:JG65542 TA65539:TC65542 ACW65539:ACY65542 AMS65539:AMU65542 AWO65539:AWQ65542 BGK65539:BGM65542 BQG65539:BQI65542 CAC65539:CAE65542 CJY65539:CKA65542 CTU65539:CTW65542 DDQ65539:DDS65542 DNM65539:DNO65542 DXI65539:DXK65542 EHE65539:EHG65542 ERA65539:ERC65542 FAW65539:FAY65542 FKS65539:FKU65542 FUO65539:FUQ65542 GEK65539:GEM65542 GOG65539:GOI65542 GYC65539:GYE65542 HHY65539:HIA65542 HRU65539:HRW65542 IBQ65539:IBS65542 ILM65539:ILO65542 IVI65539:IVK65542 JFE65539:JFG65542 JPA65539:JPC65542 JYW65539:JYY65542 KIS65539:KIU65542 KSO65539:KSQ65542 LCK65539:LCM65542 LMG65539:LMI65542 LWC65539:LWE65542 MFY65539:MGA65542 MPU65539:MPW65542 MZQ65539:MZS65542 NJM65539:NJO65542 NTI65539:NTK65542 ODE65539:ODG65542 ONA65539:ONC65542 OWW65539:OWY65542 PGS65539:PGU65542 PQO65539:PQQ65542 QAK65539:QAM65542 QKG65539:QKI65542 QUC65539:QUE65542 RDY65539:REA65542 RNU65539:RNW65542 RXQ65539:RXS65542 SHM65539:SHO65542 SRI65539:SRK65542 TBE65539:TBG65542 TLA65539:TLC65542 TUW65539:TUY65542 UES65539:UEU65542 UOO65539:UOQ65542 UYK65539:UYM65542 VIG65539:VII65542 VSC65539:VSE65542 WBY65539:WCA65542 WLU65539:WLW65542 WVQ65539:WVS65542 L131075:N131078 JE131075:JG131078 TA131075:TC131078 ACW131075:ACY131078 AMS131075:AMU131078 AWO131075:AWQ131078 BGK131075:BGM131078 BQG131075:BQI131078 CAC131075:CAE131078 CJY131075:CKA131078 CTU131075:CTW131078 DDQ131075:DDS131078 DNM131075:DNO131078 DXI131075:DXK131078 EHE131075:EHG131078 ERA131075:ERC131078 FAW131075:FAY131078 FKS131075:FKU131078 FUO131075:FUQ131078 GEK131075:GEM131078 GOG131075:GOI131078 GYC131075:GYE131078 HHY131075:HIA131078 HRU131075:HRW131078 IBQ131075:IBS131078 ILM131075:ILO131078 IVI131075:IVK131078 JFE131075:JFG131078 JPA131075:JPC131078 JYW131075:JYY131078 KIS131075:KIU131078 KSO131075:KSQ131078 LCK131075:LCM131078 LMG131075:LMI131078 LWC131075:LWE131078 MFY131075:MGA131078 MPU131075:MPW131078 MZQ131075:MZS131078 NJM131075:NJO131078 NTI131075:NTK131078 ODE131075:ODG131078 ONA131075:ONC131078 OWW131075:OWY131078 PGS131075:PGU131078 PQO131075:PQQ131078 QAK131075:QAM131078 QKG131075:QKI131078 QUC131075:QUE131078 RDY131075:REA131078 RNU131075:RNW131078 RXQ131075:RXS131078 SHM131075:SHO131078 SRI131075:SRK131078 TBE131075:TBG131078 TLA131075:TLC131078 TUW131075:TUY131078 UES131075:UEU131078 UOO131075:UOQ131078 UYK131075:UYM131078 VIG131075:VII131078 VSC131075:VSE131078 WBY131075:WCA131078 WLU131075:WLW131078 WVQ131075:WVS131078 L196611:N196614 JE196611:JG196614 TA196611:TC196614 ACW196611:ACY196614 AMS196611:AMU196614 AWO196611:AWQ196614 BGK196611:BGM196614 BQG196611:BQI196614 CAC196611:CAE196614 CJY196611:CKA196614 CTU196611:CTW196614 DDQ196611:DDS196614 DNM196611:DNO196614 DXI196611:DXK196614 EHE196611:EHG196614 ERA196611:ERC196614 FAW196611:FAY196614 FKS196611:FKU196614 FUO196611:FUQ196614 GEK196611:GEM196614 GOG196611:GOI196614 GYC196611:GYE196614 HHY196611:HIA196614 HRU196611:HRW196614 IBQ196611:IBS196614 ILM196611:ILO196614 IVI196611:IVK196614 JFE196611:JFG196614 JPA196611:JPC196614 JYW196611:JYY196614 KIS196611:KIU196614 KSO196611:KSQ196614 LCK196611:LCM196614 LMG196611:LMI196614 LWC196611:LWE196614 MFY196611:MGA196614 MPU196611:MPW196614 MZQ196611:MZS196614 NJM196611:NJO196614 NTI196611:NTK196614 ODE196611:ODG196614 ONA196611:ONC196614 OWW196611:OWY196614 PGS196611:PGU196614 PQO196611:PQQ196614 QAK196611:QAM196614 QKG196611:QKI196614 QUC196611:QUE196614 RDY196611:REA196614 RNU196611:RNW196614 RXQ196611:RXS196614 SHM196611:SHO196614 SRI196611:SRK196614 TBE196611:TBG196614 TLA196611:TLC196614 TUW196611:TUY196614 UES196611:UEU196614 UOO196611:UOQ196614 UYK196611:UYM196614 VIG196611:VII196614 VSC196611:VSE196614 WBY196611:WCA196614 WLU196611:WLW196614 WVQ196611:WVS196614 L262147:N262150 JE262147:JG262150 TA262147:TC262150 ACW262147:ACY262150 AMS262147:AMU262150 AWO262147:AWQ262150 BGK262147:BGM262150 BQG262147:BQI262150 CAC262147:CAE262150 CJY262147:CKA262150 CTU262147:CTW262150 DDQ262147:DDS262150 DNM262147:DNO262150 DXI262147:DXK262150 EHE262147:EHG262150 ERA262147:ERC262150 FAW262147:FAY262150 FKS262147:FKU262150 FUO262147:FUQ262150 GEK262147:GEM262150 GOG262147:GOI262150 GYC262147:GYE262150 HHY262147:HIA262150 HRU262147:HRW262150 IBQ262147:IBS262150 ILM262147:ILO262150 IVI262147:IVK262150 JFE262147:JFG262150 JPA262147:JPC262150 JYW262147:JYY262150 KIS262147:KIU262150 KSO262147:KSQ262150 LCK262147:LCM262150 LMG262147:LMI262150 LWC262147:LWE262150 MFY262147:MGA262150 MPU262147:MPW262150 MZQ262147:MZS262150 NJM262147:NJO262150 NTI262147:NTK262150 ODE262147:ODG262150 ONA262147:ONC262150 OWW262147:OWY262150 PGS262147:PGU262150 PQO262147:PQQ262150 QAK262147:QAM262150 QKG262147:QKI262150 QUC262147:QUE262150 RDY262147:REA262150 RNU262147:RNW262150 RXQ262147:RXS262150 SHM262147:SHO262150 SRI262147:SRK262150 TBE262147:TBG262150 TLA262147:TLC262150 TUW262147:TUY262150 UES262147:UEU262150 UOO262147:UOQ262150 UYK262147:UYM262150 VIG262147:VII262150 VSC262147:VSE262150 WBY262147:WCA262150 WLU262147:WLW262150 WVQ262147:WVS262150 L327683:N327686 JE327683:JG327686 TA327683:TC327686 ACW327683:ACY327686 AMS327683:AMU327686 AWO327683:AWQ327686 BGK327683:BGM327686 BQG327683:BQI327686 CAC327683:CAE327686 CJY327683:CKA327686 CTU327683:CTW327686 DDQ327683:DDS327686 DNM327683:DNO327686 DXI327683:DXK327686 EHE327683:EHG327686 ERA327683:ERC327686 FAW327683:FAY327686 FKS327683:FKU327686 FUO327683:FUQ327686 GEK327683:GEM327686 GOG327683:GOI327686 GYC327683:GYE327686 HHY327683:HIA327686 HRU327683:HRW327686 IBQ327683:IBS327686 ILM327683:ILO327686 IVI327683:IVK327686 JFE327683:JFG327686 JPA327683:JPC327686 JYW327683:JYY327686 KIS327683:KIU327686 KSO327683:KSQ327686 LCK327683:LCM327686 LMG327683:LMI327686 LWC327683:LWE327686 MFY327683:MGA327686 MPU327683:MPW327686 MZQ327683:MZS327686 NJM327683:NJO327686 NTI327683:NTK327686 ODE327683:ODG327686 ONA327683:ONC327686 OWW327683:OWY327686 PGS327683:PGU327686 PQO327683:PQQ327686 QAK327683:QAM327686 QKG327683:QKI327686 QUC327683:QUE327686 RDY327683:REA327686 RNU327683:RNW327686 RXQ327683:RXS327686 SHM327683:SHO327686 SRI327683:SRK327686 TBE327683:TBG327686 TLA327683:TLC327686 TUW327683:TUY327686 UES327683:UEU327686 UOO327683:UOQ327686 UYK327683:UYM327686 VIG327683:VII327686 VSC327683:VSE327686 WBY327683:WCA327686 WLU327683:WLW327686 WVQ327683:WVS327686 L393219:N393222 JE393219:JG393222 TA393219:TC393222 ACW393219:ACY393222 AMS393219:AMU393222 AWO393219:AWQ393222 BGK393219:BGM393222 BQG393219:BQI393222 CAC393219:CAE393222 CJY393219:CKA393222 CTU393219:CTW393222 DDQ393219:DDS393222 DNM393219:DNO393222 DXI393219:DXK393222 EHE393219:EHG393222 ERA393219:ERC393222 FAW393219:FAY393222 FKS393219:FKU393222 FUO393219:FUQ393222 GEK393219:GEM393222 GOG393219:GOI393222 GYC393219:GYE393222 HHY393219:HIA393222 HRU393219:HRW393222 IBQ393219:IBS393222 ILM393219:ILO393222 IVI393219:IVK393222 JFE393219:JFG393222 JPA393219:JPC393222 JYW393219:JYY393222 KIS393219:KIU393222 KSO393219:KSQ393222 LCK393219:LCM393222 LMG393219:LMI393222 LWC393219:LWE393222 MFY393219:MGA393222 MPU393219:MPW393222 MZQ393219:MZS393222 NJM393219:NJO393222 NTI393219:NTK393222 ODE393219:ODG393222 ONA393219:ONC393222 OWW393219:OWY393222 PGS393219:PGU393222 PQO393219:PQQ393222 QAK393219:QAM393222 QKG393219:QKI393222 QUC393219:QUE393222 RDY393219:REA393222 RNU393219:RNW393222 RXQ393219:RXS393222 SHM393219:SHO393222 SRI393219:SRK393222 TBE393219:TBG393222 TLA393219:TLC393222 TUW393219:TUY393222 UES393219:UEU393222 UOO393219:UOQ393222 UYK393219:UYM393222 VIG393219:VII393222 VSC393219:VSE393222 WBY393219:WCA393222 WLU393219:WLW393222 WVQ393219:WVS393222 L458755:N458758 JE458755:JG458758 TA458755:TC458758 ACW458755:ACY458758 AMS458755:AMU458758 AWO458755:AWQ458758 BGK458755:BGM458758 BQG458755:BQI458758 CAC458755:CAE458758 CJY458755:CKA458758 CTU458755:CTW458758 DDQ458755:DDS458758 DNM458755:DNO458758 DXI458755:DXK458758 EHE458755:EHG458758 ERA458755:ERC458758 FAW458755:FAY458758 FKS458755:FKU458758 FUO458755:FUQ458758 GEK458755:GEM458758 GOG458755:GOI458758 GYC458755:GYE458758 HHY458755:HIA458758 HRU458755:HRW458758 IBQ458755:IBS458758 ILM458755:ILO458758 IVI458755:IVK458758 JFE458755:JFG458758 JPA458755:JPC458758 JYW458755:JYY458758 KIS458755:KIU458758 KSO458755:KSQ458758 LCK458755:LCM458758 LMG458755:LMI458758 LWC458755:LWE458758 MFY458755:MGA458758 MPU458755:MPW458758 MZQ458755:MZS458758 NJM458755:NJO458758 NTI458755:NTK458758 ODE458755:ODG458758 ONA458755:ONC458758 OWW458755:OWY458758 PGS458755:PGU458758 PQO458755:PQQ458758 QAK458755:QAM458758 QKG458755:QKI458758 QUC458755:QUE458758 RDY458755:REA458758 RNU458755:RNW458758 RXQ458755:RXS458758 SHM458755:SHO458758 SRI458755:SRK458758 TBE458755:TBG458758 TLA458755:TLC458758 TUW458755:TUY458758 UES458755:UEU458758 UOO458755:UOQ458758 UYK458755:UYM458758 VIG458755:VII458758 VSC458755:VSE458758 WBY458755:WCA458758 WLU458755:WLW458758 WVQ458755:WVS458758 L524291:N524294 JE524291:JG524294 TA524291:TC524294 ACW524291:ACY524294 AMS524291:AMU524294 AWO524291:AWQ524294 BGK524291:BGM524294 BQG524291:BQI524294 CAC524291:CAE524294 CJY524291:CKA524294 CTU524291:CTW524294 DDQ524291:DDS524294 DNM524291:DNO524294 DXI524291:DXK524294 EHE524291:EHG524294 ERA524291:ERC524294 FAW524291:FAY524294 FKS524291:FKU524294 FUO524291:FUQ524294 GEK524291:GEM524294 GOG524291:GOI524294 GYC524291:GYE524294 HHY524291:HIA524294 HRU524291:HRW524294 IBQ524291:IBS524294 ILM524291:ILO524294 IVI524291:IVK524294 JFE524291:JFG524294 JPA524291:JPC524294 JYW524291:JYY524294 KIS524291:KIU524294 KSO524291:KSQ524294 LCK524291:LCM524294 LMG524291:LMI524294 LWC524291:LWE524294 MFY524291:MGA524294 MPU524291:MPW524294 MZQ524291:MZS524294 NJM524291:NJO524294 NTI524291:NTK524294 ODE524291:ODG524294 ONA524291:ONC524294 OWW524291:OWY524294 PGS524291:PGU524294 PQO524291:PQQ524294 QAK524291:QAM524294 QKG524291:QKI524294 QUC524291:QUE524294 RDY524291:REA524294 RNU524291:RNW524294 RXQ524291:RXS524294 SHM524291:SHO524294 SRI524291:SRK524294 TBE524291:TBG524294 TLA524291:TLC524294 TUW524291:TUY524294 UES524291:UEU524294 UOO524291:UOQ524294 UYK524291:UYM524294 VIG524291:VII524294 VSC524291:VSE524294 WBY524291:WCA524294 WLU524291:WLW524294 WVQ524291:WVS524294 L589827:N589830 JE589827:JG589830 TA589827:TC589830 ACW589827:ACY589830 AMS589827:AMU589830 AWO589827:AWQ589830 BGK589827:BGM589830 BQG589827:BQI589830 CAC589827:CAE589830 CJY589827:CKA589830 CTU589827:CTW589830 DDQ589827:DDS589830 DNM589827:DNO589830 DXI589827:DXK589830 EHE589827:EHG589830 ERA589827:ERC589830 FAW589827:FAY589830 FKS589827:FKU589830 FUO589827:FUQ589830 GEK589827:GEM589830 GOG589827:GOI589830 GYC589827:GYE589830 HHY589827:HIA589830 HRU589827:HRW589830 IBQ589827:IBS589830 ILM589827:ILO589830 IVI589827:IVK589830 JFE589827:JFG589830 JPA589827:JPC589830 JYW589827:JYY589830 KIS589827:KIU589830 KSO589827:KSQ589830 LCK589827:LCM589830 LMG589827:LMI589830 LWC589827:LWE589830 MFY589827:MGA589830 MPU589827:MPW589830 MZQ589827:MZS589830 NJM589827:NJO589830 NTI589827:NTK589830 ODE589827:ODG589830 ONA589827:ONC589830 OWW589827:OWY589830 PGS589827:PGU589830 PQO589827:PQQ589830 QAK589827:QAM589830 QKG589827:QKI589830 QUC589827:QUE589830 RDY589827:REA589830 RNU589827:RNW589830 RXQ589827:RXS589830 SHM589827:SHO589830 SRI589827:SRK589830 TBE589827:TBG589830 TLA589827:TLC589830 TUW589827:TUY589830 UES589827:UEU589830 UOO589827:UOQ589830 UYK589827:UYM589830 VIG589827:VII589830 VSC589827:VSE589830 WBY589827:WCA589830 WLU589827:WLW589830 WVQ589827:WVS589830 L655363:N655366 JE655363:JG655366 TA655363:TC655366 ACW655363:ACY655366 AMS655363:AMU655366 AWO655363:AWQ655366 BGK655363:BGM655366 BQG655363:BQI655366 CAC655363:CAE655366 CJY655363:CKA655366 CTU655363:CTW655366 DDQ655363:DDS655366 DNM655363:DNO655366 DXI655363:DXK655366 EHE655363:EHG655366 ERA655363:ERC655366 FAW655363:FAY655366 FKS655363:FKU655366 FUO655363:FUQ655366 GEK655363:GEM655366 GOG655363:GOI655366 GYC655363:GYE655366 HHY655363:HIA655366 HRU655363:HRW655366 IBQ655363:IBS655366 ILM655363:ILO655366 IVI655363:IVK655366 JFE655363:JFG655366 JPA655363:JPC655366 JYW655363:JYY655366 KIS655363:KIU655366 KSO655363:KSQ655366 LCK655363:LCM655366 LMG655363:LMI655366 LWC655363:LWE655366 MFY655363:MGA655366 MPU655363:MPW655366 MZQ655363:MZS655366 NJM655363:NJO655366 NTI655363:NTK655366 ODE655363:ODG655366 ONA655363:ONC655366 OWW655363:OWY655366 PGS655363:PGU655366 PQO655363:PQQ655366 QAK655363:QAM655366 QKG655363:QKI655366 QUC655363:QUE655366 RDY655363:REA655366 RNU655363:RNW655366 RXQ655363:RXS655366 SHM655363:SHO655366 SRI655363:SRK655366 TBE655363:TBG655366 TLA655363:TLC655366 TUW655363:TUY655366 UES655363:UEU655366 UOO655363:UOQ655366 UYK655363:UYM655366 VIG655363:VII655366 VSC655363:VSE655366 WBY655363:WCA655366 WLU655363:WLW655366 WVQ655363:WVS655366 L720899:N720902 JE720899:JG720902 TA720899:TC720902 ACW720899:ACY720902 AMS720899:AMU720902 AWO720899:AWQ720902 BGK720899:BGM720902 BQG720899:BQI720902 CAC720899:CAE720902 CJY720899:CKA720902 CTU720899:CTW720902 DDQ720899:DDS720902 DNM720899:DNO720902 DXI720899:DXK720902 EHE720899:EHG720902 ERA720899:ERC720902 FAW720899:FAY720902 FKS720899:FKU720902 FUO720899:FUQ720902 GEK720899:GEM720902 GOG720899:GOI720902 GYC720899:GYE720902 HHY720899:HIA720902 HRU720899:HRW720902 IBQ720899:IBS720902 ILM720899:ILO720902 IVI720899:IVK720902 JFE720899:JFG720902 JPA720899:JPC720902 JYW720899:JYY720902 KIS720899:KIU720902 KSO720899:KSQ720902 LCK720899:LCM720902 LMG720899:LMI720902 LWC720899:LWE720902 MFY720899:MGA720902 MPU720899:MPW720902 MZQ720899:MZS720902 NJM720899:NJO720902 NTI720899:NTK720902 ODE720899:ODG720902 ONA720899:ONC720902 OWW720899:OWY720902 PGS720899:PGU720902 PQO720899:PQQ720902 QAK720899:QAM720902 QKG720899:QKI720902 QUC720899:QUE720902 RDY720899:REA720902 RNU720899:RNW720902 RXQ720899:RXS720902 SHM720899:SHO720902 SRI720899:SRK720902 TBE720899:TBG720902 TLA720899:TLC720902 TUW720899:TUY720902 UES720899:UEU720902 UOO720899:UOQ720902 UYK720899:UYM720902 VIG720899:VII720902 VSC720899:VSE720902 WBY720899:WCA720902 WLU720899:WLW720902 WVQ720899:WVS720902 L786435:N786438 JE786435:JG786438 TA786435:TC786438 ACW786435:ACY786438 AMS786435:AMU786438 AWO786435:AWQ786438 BGK786435:BGM786438 BQG786435:BQI786438 CAC786435:CAE786438 CJY786435:CKA786438 CTU786435:CTW786438 DDQ786435:DDS786438 DNM786435:DNO786438 DXI786435:DXK786438 EHE786435:EHG786438 ERA786435:ERC786438 FAW786435:FAY786438 FKS786435:FKU786438 FUO786435:FUQ786438 GEK786435:GEM786438 GOG786435:GOI786438 GYC786435:GYE786438 HHY786435:HIA786438 HRU786435:HRW786438 IBQ786435:IBS786438 ILM786435:ILO786438 IVI786435:IVK786438 JFE786435:JFG786438 JPA786435:JPC786438 JYW786435:JYY786438 KIS786435:KIU786438 KSO786435:KSQ786438 LCK786435:LCM786438 LMG786435:LMI786438 LWC786435:LWE786438 MFY786435:MGA786438 MPU786435:MPW786438 MZQ786435:MZS786438 NJM786435:NJO786438 NTI786435:NTK786438 ODE786435:ODG786438 ONA786435:ONC786438 OWW786435:OWY786438 PGS786435:PGU786438 PQO786435:PQQ786438 QAK786435:QAM786438 QKG786435:QKI786438 QUC786435:QUE786438 RDY786435:REA786438 RNU786435:RNW786438 RXQ786435:RXS786438 SHM786435:SHO786438 SRI786435:SRK786438 TBE786435:TBG786438 TLA786435:TLC786438 TUW786435:TUY786438 UES786435:UEU786438 UOO786435:UOQ786438 UYK786435:UYM786438 VIG786435:VII786438 VSC786435:VSE786438 WBY786435:WCA786438 WLU786435:WLW786438 WVQ786435:WVS786438 L851971:N851974 JE851971:JG851974 TA851971:TC851974 ACW851971:ACY851974 AMS851971:AMU851974 AWO851971:AWQ851974 BGK851971:BGM851974 BQG851971:BQI851974 CAC851971:CAE851974 CJY851971:CKA851974 CTU851971:CTW851974 DDQ851971:DDS851974 DNM851971:DNO851974 DXI851971:DXK851974 EHE851971:EHG851974 ERA851971:ERC851974 FAW851971:FAY851974 FKS851971:FKU851974 FUO851971:FUQ851974 GEK851971:GEM851974 GOG851971:GOI851974 GYC851971:GYE851974 HHY851971:HIA851974 HRU851971:HRW851974 IBQ851971:IBS851974 ILM851971:ILO851974 IVI851971:IVK851974 JFE851971:JFG851974 JPA851971:JPC851974 JYW851971:JYY851974 KIS851971:KIU851974 KSO851971:KSQ851974 LCK851971:LCM851974 LMG851971:LMI851974 LWC851971:LWE851974 MFY851971:MGA851974 MPU851971:MPW851974 MZQ851971:MZS851974 NJM851971:NJO851974 NTI851971:NTK851974 ODE851971:ODG851974 ONA851971:ONC851974 OWW851971:OWY851974 PGS851971:PGU851974 PQO851971:PQQ851974 QAK851971:QAM851974 QKG851971:QKI851974 QUC851971:QUE851974 RDY851971:REA851974 RNU851971:RNW851974 RXQ851971:RXS851974 SHM851971:SHO851974 SRI851971:SRK851974 TBE851971:TBG851974 TLA851971:TLC851974 TUW851971:TUY851974 UES851971:UEU851974 UOO851971:UOQ851974 UYK851971:UYM851974 VIG851971:VII851974 VSC851971:VSE851974 WBY851971:WCA851974 WLU851971:WLW851974 WVQ851971:WVS851974 L917507:N917510 JE917507:JG917510 TA917507:TC917510 ACW917507:ACY917510 AMS917507:AMU917510 AWO917507:AWQ917510 BGK917507:BGM917510 BQG917507:BQI917510 CAC917507:CAE917510 CJY917507:CKA917510 CTU917507:CTW917510 DDQ917507:DDS917510 DNM917507:DNO917510 DXI917507:DXK917510 EHE917507:EHG917510 ERA917507:ERC917510 FAW917507:FAY917510 FKS917507:FKU917510 FUO917507:FUQ917510 GEK917507:GEM917510 GOG917507:GOI917510 GYC917507:GYE917510 HHY917507:HIA917510 HRU917507:HRW917510 IBQ917507:IBS917510 ILM917507:ILO917510 IVI917507:IVK917510 JFE917507:JFG917510 JPA917507:JPC917510 JYW917507:JYY917510 KIS917507:KIU917510 KSO917507:KSQ917510 LCK917507:LCM917510 LMG917507:LMI917510 LWC917507:LWE917510 MFY917507:MGA917510 MPU917507:MPW917510 MZQ917507:MZS917510 NJM917507:NJO917510 NTI917507:NTK917510 ODE917507:ODG917510 ONA917507:ONC917510 OWW917507:OWY917510 PGS917507:PGU917510 PQO917507:PQQ917510 QAK917507:QAM917510 QKG917507:QKI917510 QUC917507:QUE917510 RDY917507:REA917510 RNU917507:RNW917510 RXQ917507:RXS917510 SHM917507:SHO917510 SRI917507:SRK917510 TBE917507:TBG917510 TLA917507:TLC917510 TUW917507:TUY917510 UES917507:UEU917510 UOO917507:UOQ917510 UYK917507:UYM917510 VIG917507:VII917510 VSC917507:VSE917510 WBY917507:WCA917510 WLU917507:WLW917510 WVQ917507:WVS917510 L983043:N983046 JE983043:JG983046 TA983043:TC983046 ACW983043:ACY983046 AMS983043:AMU983046 AWO983043:AWQ983046 BGK983043:BGM983046 BQG983043:BQI983046 CAC983043:CAE983046 CJY983043:CKA983046 CTU983043:CTW983046 DDQ983043:DDS983046 DNM983043:DNO983046 DXI983043:DXK983046 EHE983043:EHG983046 ERA983043:ERC983046 FAW983043:FAY983046 FKS983043:FKU983046 FUO983043:FUQ983046 GEK983043:GEM983046 GOG983043:GOI983046 GYC983043:GYE983046 HHY983043:HIA983046 HRU983043:HRW983046 IBQ983043:IBS983046 ILM983043:ILO983046 IVI983043:IVK983046 JFE983043:JFG983046 JPA983043:JPC983046 JYW983043:JYY983046 KIS983043:KIU983046 KSO983043:KSQ983046 LCK983043:LCM983046 LMG983043:LMI983046 LWC983043:LWE983046 MFY983043:MGA983046 MPU983043:MPW983046 MZQ983043:MZS983046 NJM983043:NJO983046 NTI983043:NTK983046 ODE983043:ODG983046 ONA983043:ONC983046 OWW983043:OWY983046 PGS983043:PGU983046 PQO983043:PQQ983046 QAK983043:QAM983046 QKG983043:QKI983046 QUC983043:QUE983046 RDY983043:REA983046 RNU983043:RNW983046 RXQ983043:RXS983046 SHM983043:SHO983046 SRI983043:SRK983046 TBE983043:TBG983046 TLA983043:TLC983046 TUW983043:TUY983046 UES983043:UEU983046 UOO983043:UOQ983046 UYK983043:UYM983046 VIG983043:VII983046 VSC983043:VSE983046 WBY983043:WCA983046 WLU983043:WLW983046 WVQ983043:WVS983046 E4:E7 IX4:IX7 ST4:ST7 ACP4:ACP7 AML4:AML7 AWH4:AWH7 BGD4:BGD7 BPZ4:BPZ7 BZV4:BZV7 CJR4:CJR7 CTN4:CTN7 DDJ4:DDJ7 DNF4:DNF7 DXB4:DXB7 EGX4:EGX7 EQT4:EQT7 FAP4:FAP7 FKL4:FKL7 FUH4:FUH7 GED4:GED7 GNZ4:GNZ7 GXV4:GXV7 HHR4:HHR7 HRN4:HRN7 IBJ4:IBJ7 ILF4:ILF7 IVB4:IVB7 JEX4:JEX7 JOT4:JOT7 JYP4:JYP7 KIL4:KIL7 KSH4:KSH7 LCD4:LCD7 LLZ4:LLZ7 LVV4:LVV7 MFR4:MFR7 MPN4:MPN7 MZJ4:MZJ7 NJF4:NJF7 NTB4:NTB7 OCX4:OCX7 OMT4:OMT7 OWP4:OWP7 PGL4:PGL7 PQH4:PQH7 QAD4:QAD7 QJZ4:QJZ7 QTV4:QTV7 RDR4:RDR7 RNN4:RNN7 RXJ4:RXJ7 SHF4:SHF7 SRB4:SRB7 TAX4:TAX7 TKT4:TKT7 TUP4:TUP7 UEL4:UEL7 UOH4:UOH7 UYD4:UYD7 VHZ4:VHZ7 VRV4:VRV7 WBR4:WBR7 WLN4:WLN7 WVJ4:WVJ7 E65539:E65542 IX65539:IX65542 ST65539:ST65542 ACP65539:ACP65542 AML65539:AML65542 AWH65539:AWH65542 BGD65539:BGD65542 BPZ65539:BPZ65542 BZV65539:BZV65542 CJR65539:CJR65542 CTN65539:CTN65542 DDJ65539:DDJ65542 DNF65539:DNF65542 DXB65539:DXB65542 EGX65539:EGX65542 EQT65539:EQT65542 FAP65539:FAP65542 FKL65539:FKL65542 FUH65539:FUH65542 GED65539:GED65542 GNZ65539:GNZ65542 GXV65539:GXV65542 HHR65539:HHR65542 HRN65539:HRN65542 IBJ65539:IBJ65542 ILF65539:ILF65542 IVB65539:IVB65542 JEX65539:JEX65542 JOT65539:JOT65542 JYP65539:JYP65542 KIL65539:KIL65542 KSH65539:KSH65542 LCD65539:LCD65542 LLZ65539:LLZ65542 LVV65539:LVV65542 MFR65539:MFR65542 MPN65539:MPN65542 MZJ65539:MZJ65542 NJF65539:NJF65542 NTB65539:NTB65542 OCX65539:OCX65542 OMT65539:OMT65542 OWP65539:OWP65542 PGL65539:PGL65542 PQH65539:PQH65542 QAD65539:QAD65542 QJZ65539:QJZ65542 QTV65539:QTV65542 RDR65539:RDR65542 RNN65539:RNN65542 RXJ65539:RXJ65542 SHF65539:SHF65542 SRB65539:SRB65542 TAX65539:TAX65542 TKT65539:TKT65542 TUP65539:TUP65542 UEL65539:UEL65542 UOH65539:UOH65542 UYD65539:UYD65542 VHZ65539:VHZ65542 VRV65539:VRV65542 WBR65539:WBR65542 WLN65539:WLN65542 WVJ65539:WVJ65542 E131075:E131078 IX131075:IX131078 ST131075:ST131078 ACP131075:ACP131078 AML131075:AML131078 AWH131075:AWH131078 BGD131075:BGD131078 BPZ131075:BPZ131078 BZV131075:BZV131078 CJR131075:CJR131078 CTN131075:CTN131078 DDJ131075:DDJ131078 DNF131075:DNF131078 DXB131075:DXB131078 EGX131075:EGX131078 EQT131075:EQT131078 FAP131075:FAP131078 FKL131075:FKL131078 FUH131075:FUH131078 GED131075:GED131078 GNZ131075:GNZ131078 GXV131075:GXV131078 HHR131075:HHR131078 HRN131075:HRN131078 IBJ131075:IBJ131078 ILF131075:ILF131078 IVB131075:IVB131078 JEX131075:JEX131078 JOT131075:JOT131078 JYP131075:JYP131078 KIL131075:KIL131078 KSH131075:KSH131078 LCD131075:LCD131078 LLZ131075:LLZ131078 LVV131075:LVV131078 MFR131075:MFR131078 MPN131075:MPN131078 MZJ131075:MZJ131078 NJF131075:NJF131078 NTB131075:NTB131078 OCX131075:OCX131078 OMT131075:OMT131078 OWP131075:OWP131078 PGL131075:PGL131078 PQH131075:PQH131078 QAD131075:QAD131078 QJZ131075:QJZ131078 QTV131075:QTV131078 RDR131075:RDR131078 RNN131075:RNN131078 RXJ131075:RXJ131078 SHF131075:SHF131078 SRB131075:SRB131078 TAX131075:TAX131078 TKT131075:TKT131078 TUP131075:TUP131078 UEL131075:UEL131078 UOH131075:UOH131078 UYD131075:UYD131078 VHZ131075:VHZ131078 VRV131075:VRV131078 WBR131075:WBR131078 WLN131075:WLN131078 WVJ131075:WVJ131078 E196611:E196614 IX196611:IX196614 ST196611:ST196614 ACP196611:ACP196614 AML196611:AML196614 AWH196611:AWH196614 BGD196611:BGD196614 BPZ196611:BPZ196614 BZV196611:BZV196614 CJR196611:CJR196614 CTN196611:CTN196614 DDJ196611:DDJ196614 DNF196611:DNF196614 DXB196611:DXB196614 EGX196611:EGX196614 EQT196611:EQT196614 FAP196611:FAP196614 FKL196611:FKL196614 FUH196611:FUH196614 GED196611:GED196614 GNZ196611:GNZ196614 GXV196611:GXV196614 HHR196611:HHR196614 HRN196611:HRN196614 IBJ196611:IBJ196614 ILF196611:ILF196614 IVB196611:IVB196614 JEX196611:JEX196614 JOT196611:JOT196614 JYP196611:JYP196614 KIL196611:KIL196614 KSH196611:KSH196614 LCD196611:LCD196614 LLZ196611:LLZ196614 LVV196611:LVV196614 MFR196611:MFR196614 MPN196611:MPN196614 MZJ196611:MZJ196614 NJF196611:NJF196614 NTB196611:NTB196614 OCX196611:OCX196614 OMT196611:OMT196614 OWP196611:OWP196614 PGL196611:PGL196614 PQH196611:PQH196614 QAD196611:QAD196614 QJZ196611:QJZ196614 QTV196611:QTV196614 RDR196611:RDR196614 RNN196611:RNN196614 RXJ196611:RXJ196614 SHF196611:SHF196614 SRB196611:SRB196614 TAX196611:TAX196614 TKT196611:TKT196614 TUP196611:TUP196614 UEL196611:UEL196614 UOH196611:UOH196614 UYD196611:UYD196614 VHZ196611:VHZ196614 VRV196611:VRV196614 WBR196611:WBR196614 WLN196611:WLN196614 WVJ196611:WVJ196614 E262147:E262150 IX262147:IX262150 ST262147:ST262150 ACP262147:ACP262150 AML262147:AML262150 AWH262147:AWH262150 BGD262147:BGD262150 BPZ262147:BPZ262150 BZV262147:BZV262150 CJR262147:CJR262150 CTN262147:CTN262150 DDJ262147:DDJ262150 DNF262147:DNF262150 DXB262147:DXB262150 EGX262147:EGX262150 EQT262147:EQT262150 FAP262147:FAP262150 FKL262147:FKL262150 FUH262147:FUH262150 GED262147:GED262150 GNZ262147:GNZ262150 GXV262147:GXV262150 HHR262147:HHR262150 HRN262147:HRN262150 IBJ262147:IBJ262150 ILF262147:ILF262150 IVB262147:IVB262150 JEX262147:JEX262150 JOT262147:JOT262150 JYP262147:JYP262150 KIL262147:KIL262150 KSH262147:KSH262150 LCD262147:LCD262150 LLZ262147:LLZ262150 LVV262147:LVV262150 MFR262147:MFR262150 MPN262147:MPN262150 MZJ262147:MZJ262150 NJF262147:NJF262150 NTB262147:NTB262150 OCX262147:OCX262150 OMT262147:OMT262150 OWP262147:OWP262150 PGL262147:PGL262150 PQH262147:PQH262150 QAD262147:QAD262150 QJZ262147:QJZ262150 QTV262147:QTV262150 RDR262147:RDR262150 RNN262147:RNN262150 RXJ262147:RXJ262150 SHF262147:SHF262150 SRB262147:SRB262150 TAX262147:TAX262150 TKT262147:TKT262150 TUP262147:TUP262150 UEL262147:UEL262150 UOH262147:UOH262150 UYD262147:UYD262150 VHZ262147:VHZ262150 VRV262147:VRV262150 WBR262147:WBR262150 WLN262147:WLN262150 WVJ262147:WVJ262150 E327683:E327686 IX327683:IX327686 ST327683:ST327686 ACP327683:ACP327686 AML327683:AML327686 AWH327683:AWH327686 BGD327683:BGD327686 BPZ327683:BPZ327686 BZV327683:BZV327686 CJR327683:CJR327686 CTN327683:CTN327686 DDJ327683:DDJ327686 DNF327683:DNF327686 DXB327683:DXB327686 EGX327683:EGX327686 EQT327683:EQT327686 FAP327683:FAP327686 FKL327683:FKL327686 FUH327683:FUH327686 GED327683:GED327686 GNZ327683:GNZ327686 GXV327683:GXV327686 HHR327683:HHR327686 HRN327683:HRN327686 IBJ327683:IBJ327686 ILF327683:ILF327686 IVB327683:IVB327686 JEX327683:JEX327686 JOT327683:JOT327686 JYP327683:JYP327686 KIL327683:KIL327686 KSH327683:KSH327686 LCD327683:LCD327686 LLZ327683:LLZ327686 LVV327683:LVV327686 MFR327683:MFR327686 MPN327683:MPN327686 MZJ327683:MZJ327686 NJF327683:NJF327686 NTB327683:NTB327686 OCX327683:OCX327686 OMT327683:OMT327686 OWP327683:OWP327686 PGL327683:PGL327686 PQH327683:PQH327686 QAD327683:QAD327686 QJZ327683:QJZ327686 QTV327683:QTV327686 RDR327683:RDR327686 RNN327683:RNN327686 RXJ327683:RXJ327686 SHF327683:SHF327686 SRB327683:SRB327686 TAX327683:TAX327686 TKT327683:TKT327686 TUP327683:TUP327686 UEL327683:UEL327686 UOH327683:UOH327686 UYD327683:UYD327686 VHZ327683:VHZ327686 VRV327683:VRV327686 WBR327683:WBR327686 WLN327683:WLN327686 WVJ327683:WVJ327686 E393219:E393222 IX393219:IX393222 ST393219:ST393222 ACP393219:ACP393222 AML393219:AML393222 AWH393219:AWH393222 BGD393219:BGD393222 BPZ393219:BPZ393222 BZV393219:BZV393222 CJR393219:CJR393222 CTN393219:CTN393222 DDJ393219:DDJ393222 DNF393219:DNF393222 DXB393219:DXB393222 EGX393219:EGX393222 EQT393219:EQT393222 FAP393219:FAP393222 FKL393219:FKL393222 FUH393219:FUH393222 GED393219:GED393222 GNZ393219:GNZ393222 GXV393219:GXV393222 HHR393219:HHR393222 HRN393219:HRN393222 IBJ393219:IBJ393222 ILF393219:ILF393222 IVB393219:IVB393222 JEX393219:JEX393222 JOT393219:JOT393222 JYP393219:JYP393222 KIL393219:KIL393222 KSH393219:KSH393222 LCD393219:LCD393222 LLZ393219:LLZ393222 LVV393219:LVV393222 MFR393219:MFR393222 MPN393219:MPN393222 MZJ393219:MZJ393222 NJF393219:NJF393222 NTB393219:NTB393222 OCX393219:OCX393222 OMT393219:OMT393222 OWP393219:OWP393222 PGL393219:PGL393222 PQH393219:PQH393222 QAD393219:QAD393222 QJZ393219:QJZ393222 QTV393219:QTV393222 RDR393219:RDR393222 RNN393219:RNN393222 RXJ393219:RXJ393222 SHF393219:SHF393222 SRB393219:SRB393222 TAX393219:TAX393222 TKT393219:TKT393222 TUP393219:TUP393222 UEL393219:UEL393222 UOH393219:UOH393222 UYD393219:UYD393222 VHZ393219:VHZ393222 VRV393219:VRV393222 WBR393219:WBR393222 WLN393219:WLN393222 WVJ393219:WVJ393222 E458755:E458758 IX458755:IX458758 ST458755:ST458758 ACP458755:ACP458758 AML458755:AML458758 AWH458755:AWH458758 BGD458755:BGD458758 BPZ458755:BPZ458758 BZV458755:BZV458758 CJR458755:CJR458758 CTN458755:CTN458758 DDJ458755:DDJ458758 DNF458755:DNF458758 DXB458755:DXB458758 EGX458755:EGX458758 EQT458755:EQT458758 FAP458755:FAP458758 FKL458755:FKL458758 FUH458755:FUH458758 GED458755:GED458758 GNZ458755:GNZ458758 GXV458755:GXV458758 HHR458755:HHR458758 HRN458755:HRN458758 IBJ458755:IBJ458758 ILF458755:ILF458758 IVB458755:IVB458758 JEX458755:JEX458758 JOT458755:JOT458758 JYP458755:JYP458758 KIL458755:KIL458758 KSH458755:KSH458758 LCD458755:LCD458758 LLZ458755:LLZ458758 LVV458755:LVV458758 MFR458755:MFR458758 MPN458755:MPN458758 MZJ458755:MZJ458758 NJF458755:NJF458758 NTB458755:NTB458758 OCX458755:OCX458758 OMT458755:OMT458758 OWP458755:OWP458758 PGL458755:PGL458758 PQH458755:PQH458758 QAD458755:QAD458758 QJZ458755:QJZ458758 QTV458755:QTV458758 RDR458755:RDR458758 RNN458755:RNN458758 RXJ458755:RXJ458758 SHF458755:SHF458758 SRB458755:SRB458758 TAX458755:TAX458758 TKT458755:TKT458758 TUP458755:TUP458758 UEL458755:UEL458758 UOH458755:UOH458758 UYD458755:UYD458758 VHZ458755:VHZ458758 VRV458755:VRV458758 WBR458755:WBR458758 WLN458755:WLN458758 WVJ458755:WVJ458758 E524291:E524294 IX524291:IX524294 ST524291:ST524294 ACP524291:ACP524294 AML524291:AML524294 AWH524291:AWH524294 BGD524291:BGD524294 BPZ524291:BPZ524294 BZV524291:BZV524294 CJR524291:CJR524294 CTN524291:CTN524294 DDJ524291:DDJ524294 DNF524291:DNF524294 DXB524291:DXB524294 EGX524291:EGX524294 EQT524291:EQT524294 FAP524291:FAP524294 FKL524291:FKL524294 FUH524291:FUH524294 GED524291:GED524294 GNZ524291:GNZ524294 GXV524291:GXV524294 HHR524291:HHR524294 HRN524291:HRN524294 IBJ524291:IBJ524294 ILF524291:ILF524294 IVB524291:IVB524294 JEX524291:JEX524294 JOT524291:JOT524294 JYP524291:JYP524294 KIL524291:KIL524294 KSH524291:KSH524294 LCD524291:LCD524294 LLZ524291:LLZ524294 LVV524291:LVV524294 MFR524291:MFR524294 MPN524291:MPN524294 MZJ524291:MZJ524294 NJF524291:NJF524294 NTB524291:NTB524294 OCX524291:OCX524294 OMT524291:OMT524294 OWP524291:OWP524294 PGL524291:PGL524294 PQH524291:PQH524294 QAD524291:QAD524294 QJZ524291:QJZ524294 QTV524291:QTV524294 RDR524291:RDR524294 RNN524291:RNN524294 RXJ524291:RXJ524294 SHF524291:SHF524294 SRB524291:SRB524294 TAX524291:TAX524294 TKT524291:TKT524294 TUP524291:TUP524294 UEL524291:UEL524294 UOH524291:UOH524294 UYD524291:UYD524294 VHZ524291:VHZ524294 VRV524291:VRV524294 WBR524291:WBR524294 WLN524291:WLN524294 WVJ524291:WVJ524294 E589827:E589830 IX589827:IX589830 ST589827:ST589830 ACP589827:ACP589830 AML589827:AML589830 AWH589827:AWH589830 BGD589827:BGD589830 BPZ589827:BPZ589830 BZV589827:BZV589830 CJR589827:CJR589830 CTN589827:CTN589830 DDJ589827:DDJ589830 DNF589827:DNF589830 DXB589827:DXB589830 EGX589827:EGX589830 EQT589827:EQT589830 FAP589827:FAP589830 FKL589827:FKL589830 FUH589827:FUH589830 GED589827:GED589830 GNZ589827:GNZ589830 GXV589827:GXV589830 HHR589827:HHR589830 HRN589827:HRN589830 IBJ589827:IBJ589830 ILF589827:ILF589830 IVB589827:IVB589830 JEX589827:JEX589830 JOT589827:JOT589830 JYP589827:JYP589830 KIL589827:KIL589830 KSH589827:KSH589830 LCD589827:LCD589830 LLZ589827:LLZ589830 LVV589827:LVV589830 MFR589827:MFR589830 MPN589827:MPN589830 MZJ589827:MZJ589830 NJF589827:NJF589830 NTB589827:NTB589830 OCX589827:OCX589830 OMT589827:OMT589830 OWP589827:OWP589830 PGL589827:PGL589830 PQH589827:PQH589830 QAD589827:QAD589830 QJZ589827:QJZ589830 QTV589827:QTV589830 RDR589827:RDR589830 RNN589827:RNN589830 RXJ589827:RXJ589830 SHF589827:SHF589830 SRB589827:SRB589830 TAX589827:TAX589830 TKT589827:TKT589830 TUP589827:TUP589830 UEL589827:UEL589830 UOH589827:UOH589830 UYD589827:UYD589830 VHZ589827:VHZ589830 VRV589827:VRV589830 WBR589827:WBR589830 WLN589827:WLN589830 WVJ589827:WVJ589830 E655363:E655366 IX655363:IX655366 ST655363:ST655366 ACP655363:ACP655366 AML655363:AML655366 AWH655363:AWH655366 BGD655363:BGD655366 BPZ655363:BPZ655366 BZV655363:BZV655366 CJR655363:CJR655366 CTN655363:CTN655366 DDJ655363:DDJ655366 DNF655363:DNF655366 DXB655363:DXB655366 EGX655363:EGX655366 EQT655363:EQT655366 FAP655363:FAP655366 FKL655363:FKL655366 FUH655363:FUH655366 GED655363:GED655366 GNZ655363:GNZ655366 GXV655363:GXV655366 HHR655363:HHR655366 HRN655363:HRN655366 IBJ655363:IBJ655366 ILF655363:ILF655366 IVB655363:IVB655366 JEX655363:JEX655366 JOT655363:JOT655366 JYP655363:JYP655366 KIL655363:KIL655366 KSH655363:KSH655366 LCD655363:LCD655366 LLZ655363:LLZ655366 LVV655363:LVV655366 MFR655363:MFR655366 MPN655363:MPN655366 MZJ655363:MZJ655366 NJF655363:NJF655366 NTB655363:NTB655366 OCX655363:OCX655366 OMT655363:OMT655366 OWP655363:OWP655366 PGL655363:PGL655366 PQH655363:PQH655366 QAD655363:QAD655366 QJZ655363:QJZ655366 QTV655363:QTV655366 RDR655363:RDR655366 RNN655363:RNN655366 RXJ655363:RXJ655366 SHF655363:SHF655366 SRB655363:SRB655366 TAX655363:TAX655366 TKT655363:TKT655366 TUP655363:TUP655366 UEL655363:UEL655366 UOH655363:UOH655366 UYD655363:UYD655366 VHZ655363:VHZ655366 VRV655363:VRV655366 WBR655363:WBR655366 WLN655363:WLN655366 WVJ655363:WVJ655366 E720899:E720902 IX720899:IX720902 ST720899:ST720902 ACP720899:ACP720902 AML720899:AML720902 AWH720899:AWH720902 BGD720899:BGD720902 BPZ720899:BPZ720902 BZV720899:BZV720902 CJR720899:CJR720902 CTN720899:CTN720902 DDJ720899:DDJ720902 DNF720899:DNF720902 DXB720899:DXB720902 EGX720899:EGX720902 EQT720899:EQT720902 FAP720899:FAP720902 FKL720899:FKL720902 FUH720899:FUH720902 GED720899:GED720902 GNZ720899:GNZ720902 GXV720899:GXV720902 HHR720899:HHR720902 HRN720899:HRN720902 IBJ720899:IBJ720902 ILF720899:ILF720902 IVB720899:IVB720902 JEX720899:JEX720902 JOT720899:JOT720902 JYP720899:JYP720902 KIL720899:KIL720902 KSH720899:KSH720902 LCD720899:LCD720902 LLZ720899:LLZ720902 LVV720899:LVV720902 MFR720899:MFR720902 MPN720899:MPN720902 MZJ720899:MZJ720902 NJF720899:NJF720902 NTB720899:NTB720902 OCX720899:OCX720902 OMT720899:OMT720902 OWP720899:OWP720902 PGL720899:PGL720902 PQH720899:PQH720902 QAD720899:QAD720902 QJZ720899:QJZ720902 QTV720899:QTV720902 RDR720899:RDR720902 RNN720899:RNN720902 RXJ720899:RXJ720902 SHF720899:SHF720902 SRB720899:SRB720902 TAX720899:TAX720902 TKT720899:TKT720902 TUP720899:TUP720902 UEL720899:UEL720902 UOH720899:UOH720902 UYD720899:UYD720902 VHZ720899:VHZ720902 VRV720899:VRV720902 WBR720899:WBR720902 WLN720899:WLN720902 WVJ720899:WVJ720902 E786435:E786438 IX786435:IX786438 ST786435:ST786438 ACP786435:ACP786438 AML786435:AML786438 AWH786435:AWH786438 BGD786435:BGD786438 BPZ786435:BPZ786438 BZV786435:BZV786438 CJR786435:CJR786438 CTN786435:CTN786438 DDJ786435:DDJ786438 DNF786435:DNF786438 DXB786435:DXB786438 EGX786435:EGX786438 EQT786435:EQT786438 FAP786435:FAP786438 FKL786435:FKL786438 FUH786435:FUH786438 GED786435:GED786438 GNZ786435:GNZ786438 GXV786435:GXV786438 HHR786435:HHR786438 HRN786435:HRN786438 IBJ786435:IBJ786438 ILF786435:ILF786438 IVB786435:IVB786438 JEX786435:JEX786438 JOT786435:JOT786438 JYP786435:JYP786438 KIL786435:KIL786438 KSH786435:KSH786438 LCD786435:LCD786438 LLZ786435:LLZ786438 LVV786435:LVV786438 MFR786435:MFR786438 MPN786435:MPN786438 MZJ786435:MZJ786438 NJF786435:NJF786438 NTB786435:NTB786438 OCX786435:OCX786438 OMT786435:OMT786438 OWP786435:OWP786438 PGL786435:PGL786438 PQH786435:PQH786438 QAD786435:QAD786438 QJZ786435:QJZ786438 QTV786435:QTV786438 RDR786435:RDR786438 RNN786435:RNN786438 RXJ786435:RXJ786438 SHF786435:SHF786438 SRB786435:SRB786438 TAX786435:TAX786438 TKT786435:TKT786438 TUP786435:TUP786438 UEL786435:UEL786438 UOH786435:UOH786438 UYD786435:UYD786438 VHZ786435:VHZ786438 VRV786435:VRV786438 WBR786435:WBR786438 WLN786435:WLN786438 WVJ786435:WVJ786438 E851971:E851974 IX851971:IX851974 ST851971:ST851974 ACP851971:ACP851974 AML851971:AML851974 AWH851971:AWH851974 BGD851971:BGD851974 BPZ851971:BPZ851974 BZV851971:BZV851974 CJR851971:CJR851974 CTN851971:CTN851974 DDJ851971:DDJ851974 DNF851971:DNF851974 DXB851971:DXB851974 EGX851971:EGX851974 EQT851971:EQT851974 FAP851971:FAP851974 FKL851971:FKL851974 FUH851971:FUH851974 GED851971:GED851974 GNZ851971:GNZ851974 GXV851971:GXV851974 HHR851971:HHR851974 HRN851971:HRN851974 IBJ851971:IBJ851974 ILF851971:ILF851974 IVB851971:IVB851974 JEX851971:JEX851974 JOT851971:JOT851974 JYP851971:JYP851974 KIL851971:KIL851974 KSH851971:KSH851974 LCD851971:LCD851974 LLZ851971:LLZ851974 LVV851971:LVV851974 MFR851971:MFR851974 MPN851971:MPN851974 MZJ851971:MZJ851974 NJF851971:NJF851974 NTB851971:NTB851974 OCX851971:OCX851974 OMT851971:OMT851974 OWP851971:OWP851974 PGL851971:PGL851974 PQH851971:PQH851974 QAD851971:QAD851974 QJZ851971:QJZ851974 QTV851971:QTV851974 RDR851971:RDR851974 RNN851971:RNN851974 RXJ851971:RXJ851974 SHF851971:SHF851974 SRB851971:SRB851974 TAX851971:TAX851974 TKT851971:TKT851974 TUP851971:TUP851974 UEL851971:UEL851974 UOH851971:UOH851974 UYD851971:UYD851974 VHZ851971:VHZ851974 VRV851971:VRV851974 WBR851971:WBR851974 WLN851971:WLN851974 WVJ851971:WVJ851974 E917507:E917510 IX917507:IX917510 ST917507:ST917510 ACP917507:ACP917510 AML917507:AML917510 AWH917507:AWH917510 BGD917507:BGD917510 BPZ917507:BPZ917510 BZV917507:BZV917510 CJR917507:CJR917510 CTN917507:CTN917510 DDJ917507:DDJ917510 DNF917507:DNF917510 DXB917507:DXB917510 EGX917507:EGX917510 EQT917507:EQT917510 FAP917507:FAP917510 FKL917507:FKL917510 FUH917507:FUH917510 GED917507:GED917510 GNZ917507:GNZ917510 GXV917507:GXV917510 HHR917507:HHR917510 HRN917507:HRN917510 IBJ917507:IBJ917510 ILF917507:ILF917510 IVB917507:IVB917510 JEX917507:JEX917510 JOT917507:JOT917510 JYP917507:JYP917510 KIL917507:KIL917510 KSH917507:KSH917510 LCD917507:LCD917510 LLZ917507:LLZ917510 LVV917507:LVV917510 MFR917507:MFR917510 MPN917507:MPN917510 MZJ917507:MZJ917510 NJF917507:NJF917510 NTB917507:NTB917510 OCX917507:OCX917510 OMT917507:OMT917510 OWP917507:OWP917510 PGL917507:PGL917510 PQH917507:PQH917510 QAD917507:QAD917510 QJZ917507:QJZ917510 QTV917507:QTV917510 RDR917507:RDR917510 RNN917507:RNN917510 RXJ917507:RXJ917510 SHF917507:SHF917510 SRB917507:SRB917510 TAX917507:TAX917510 TKT917507:TKT917510 TUP917507:TUP917510 UEL917507:UEL917510 UOH917507:UOH917510 UYD917507:UYD917510 VHZ917507:VHZ917510 VRV917507:VRV917510 WBR917507:WBR917510 WLN917507:WLN917510 WVJ917507:WVJ917510 E983043:E983046 IX983043:IX983046 ST983043:ST983046 ACP983043:ACP983046 AML983043:AML983046 AWH983043:AWH983046 BGD983043:BGD983046 BPZ983043:BPZ983046 BZV983043:BZV983046 CJR983043:CJR983046 CTN983043:CTN983046 DDJ983043:DDJ983046 DNF983043:DNF983046 DXB983043:DXB983046 EGX983043:EGX983046 EQT983043:EQT983046 FAP983043:FAP983046 FKL983043:FKL983046 FUH983043:FUH983046 GED983043:GED983046 GNZ983043:GNZ983046 GXV983043:GXV983046 HHR983043:HHR983046 HRN983043:HRN983046 IBJ983043:IBJ983046 ILF983043:ILF983046 IVB983043:IVB983046 JEX983043:JEX983046 JOT983043:JOT983046 JYP983043:JYP983046 KIL983043:KIL983046 KSH983043:KSH983046 LCD983043:LCD983046 LLZ983043:LLZ983046 LVV983043:LVV983046 MFR983043:MFR983046 MPN983043:MPN983046 MZJ983043:MZJ983046 NJF983043:NJF983046 NTB983043:NTB983046 OCX983043:OCX983046 OMT983043:OMT983046 OWP983043:OWP983046 PGL983043:PGL983046 PQH983043:PQH983046 QAD983043:QAD983046 QJZ983043:QJZ983046 QTV983043:QTV983046 RDR983043:RDR983046 RNN983043:RNN983046 RXJ983043:RXJ983046 SHF983043:SHF983046 SRB983043:SRB983046 TAX983043:TAX983046 TKT983043:TKT983046 TUP983043:TUP983046 UEL983043:UEL983046 UOH983043:UOH983046 UYD983043:UYD983046 VHZ983043:VHZ983046 VRV983043:VRV983046 WBR983043:WBR983046 WLN983043:WLN983046 WVJ983043:WVJ983046 I4:I7 JB4:JB7 SX4:SX7 ACT4:ACT7 AMP4:AMP7 AWL4:AWL7 BGH4:BGH7 BQD4:BQD7 BZZ4:BZZ7 CJV4:CJV7 CTR4:CTR7 DDN4:DDN7 DNJ4:DNJ7 DXF4:DXF7 EHB4:EHB7 EQX4:EQX7 FAT4:FAT7 FKP4:FKP7 FUL4:FUL7 GEH4:GEH7 GOD4:GOD7 GXZ4:GXZ7 HHV4:HHV7 HRR4:HRR7 IBN4:IBN7 ILJ4:ILJ7 IVF4:IVF7 JFB4:JFB7 JOX4:JOX7 JYT4:JYT7 KIP4:KIP7 KSL4:KSL7 LCH4:LCH7 LMD4:LMD7 LVZ4:LVZ7 MFV4:MFV7 MPR4:MPR7 MZN4:MZN7 NJJ4:NJJ7 NTF4:NTF7 ODB4:ODB7 OMX4:OMX7 OWT4:OWT7 PGP4:PGP7 PQL4:PQL7 QAH4:QAH7 QKD4:QKD7 QTZ4:QTZ7 RDV4:RDV7 RNR4:RNR7 RXN4:RXN7 SHJ4:SHJ7 SRF4:SRF7 TBB4:TBB7 TKX4:TKX7 TUT4:TUT7 UEP4:UEP7 UOL4:UOL7 UYH4:UYH7 VID4:VID7 VRZ4:VRZ7 WBV4:WBV7 WLR4:WLR7 WVN4:WVN7 I65539:I65542 JB65539:JB65542 SX65539:SX65542 ACT65539:ACT65542 AMP65539:AMP65542 AWL65539:AWL65542 BGH65539:BGH65542 BQD65539:BQD65542 BZZ65539:BZZ65542 CJV65539:CJV65542 CTR65539:CTR65542 DDN65539:DDN65542 DNJ65539:DNJ65542 DXF65539:DXF65542 EHB65539:EHB65542 EQX65539:EQX65542 FAT65539:FAT65542 FKP65539:FKP65542 FUL65539:FUL65542 GEH65539:GEH65542 GOD65539:GOD65542 GXZ65539:GXZ65542 HHV65539:HHV65542 HRR65539:HRR65542 IBN65539:IBN65542 ILJ65539:ILJ65542 IVF65539:IVF65542 JFB65539:JFB65542 JOX65539:JOX65542 JYT65539:JYT65542 KIP65539:KIP65542 KSL65539:KSL65542 LCH65539:LCH65542 LMD65539:LMD65542 LVZ65539:LVZ65542 MFV65539:MFV65542 MPR65539:MPR65542 MZN65539:MZN65542 NJJ65539:NJJ65542 NTF65539:NTF65542 ODB65539:ODB65542 OMX65539:OMX65542 OWT65539:OWT65542 PGP65539:PGP65542 PQL65539:PQL65542 QAH65539:QAH65542 QKD65539:QKD65542 QTZ65539:QTZ65542 RDV65539:RDV65542 RNR65539:RNR65542 RXN65539:RXN65542 SHJ65539:SHJ65542 SRF65539:SRF65542 TBB65539:TBB65542 TKX65539:TKX65542 TUT65539:TUT65542 UEP65539:UEP65542 UOL65539:UOL65542 UYH65539:UYH65542 VID65539:VID65542 VRZ65539:VRZ65542 WBV65539:WBV65542 WLR65539:WLR65542 WVN65539:WVN65542 I131075:I131078 JB131075:JB131078 SX131075:SX131078 ACT131075:ACT131078 AMP131075:AMP131078 AWL131075:AWL131078 BGH131075:BGH131078 BQD131075:BQD131078 BZZ131075:BZZ131078 CJV131075:CJV131078 CTR131075:CTR131078 DDN131075:DDN131078 DNJ131075:DNJ131078 DXF131075:DXF131078 EHB131075:EHB131078 EQX131075:EQX131078 FAT131075:FAT131078 FKP131075:FKP131078 FUL131075:FUL131078 GEH131075:GEH131078 GOD131075:GOD131078 GXZ131075:GXZ131078 HHV131075:HHV131078 HRR131075:HRR131078 IBN131075:IBN131078 ILJ131075:ILJ131078 IVF131075:IVF131078 JFB131075:JFB131078 JOX131075:JOX131078 JYT131075:JYT131078 KIP131075:KIP131078 KSL131075:KSL131078 LCH131075:LCH131078 LMD131075:LMD131078 LVZ131075:LVZ131078 MFV131075:MFV131078 MPR131075:MPR131078 MZN131075:MZN131078 NJJ131075:NJJ131078 NTF131075:NTF131078 ODB131075:ODB131078 OMX131075:OMX131078 OWT131075:OWT131078 PGP131075:PGP131078 PQL131075:PQL131078 QAH131075:QAH131078 QKD131075:QKD131078 QTZ131075:QTZ131078 RDV131075:RDV131078 RNR131075:RNR131078 RXN131075:RXN131078 SHJ131075:SHJ131078 SRF131075:SRF131078 TBB131075:TBB131078 TKX131075:TKX131078 TUT131075:TUT131078 UEP131075:UEP131078 UOL131075:UOL131078 UYH131075:UYH131078 VID131075:VID131078 VRZ131075:VRZ131078 WBV131075:WBV131078 WLR131075:WLR131078 WVN131075:WVN131078 I196611:I196614 JB196611:JB196614 SX196611:SX196614 ACT196611:ACT196614 AMP196611:AMP196614 AWL196611:AWL196614 BGH196611:BGH196614 BQD196611:BQD196614 BZZ196611:BZZ196614 CJV196611:CJV196614 CTR196611:CTR196614 DDN196611:DDN196614 DNJ196611:DNJ196614 DXF196611:DXF196614 EHB196611:EHB196614 EQX196611:EQX196614 FAT196611:FAT196614 FKP196611:FKP196614 FUL196611:FUL196614 GEH196611:GEH196614 GOD196611:GOD196614 GXZ196611:GXZ196614 HHV196611:HHV196614 HRR196611:HRR196614 IBN196611:IBN196614 ILJ196611:ILJ196614 IVF196611:IVF196614 JFB196611:JFB196614 JOX196611:JOX196614 JYT196611:JYT196614 KIP196611:KIP196614 KSL196611:KSL196614 LCH196611:LCH196614 LMD196611:LMD196614 LVZ196611:LVZ196614 MFV196611:MFV196614 MPR196611:MPR196614 MZN196611:MZN196614 NJJ196611:NJJ196614 NTF196611:NTF196614 ODB196611:ODB196614 OMX196611:OMX196614 OWT196611:OWT196614 PGP196611:PGP196614 PQL196611:PQL196614 QAH196611:QAH196614 QKD196611:QKD196614 QTZ196611:QTZ196614 RDV196611:RDV196614 RNR196611:RNR196614 RXN196611:RXN196614 SHJ196611:SHJ196614 SRF196611:SRF196614 TBB196611:TBB196614 TKX196611:TKX196614 TUT196611:TUT196614 UEP196611:UEP196614 UOL196611:UOL196614 UYH196611:UYH196614 VID196611:VID196614 VRZ196611:VRZ196614 WBV196611:WBV196614 WLR196611:WLR196614 WVN196611:WVN196614 I262147:I262150 JB262147:JB262150 SX262147:SX262150 ACT262147:ACT262150 AMP262147:AMP262150 AWL262147:AWL262150 BGH262147:BGH262150 BQD262147:BQD262150 BZZ262147:BZZ262150 CJV262147:CJV262150 CTR262147:CTR262150 DDN262147:DDN262150 DNJ262147:DNJ262150 DXF262147:DXF262150 EHB262147:EHB262150 EQX262147:EQX262150 FAT262147:FAT262150 FKP262147:FKP262150 FUL262147:FUL262150 GEH262147:GEH262150 GOD262147:GOD262150 GXZ262147:GXZ262150 HHV262147:HHV262150 HRR262147:HRR262150 IBN262147:IBN262150 ILJ262147:ILJ262150 IVF262147:IVF262150 JFB262147:JFB262150 JOX262147:JOX262150 JYT262147:JYT262150 KIP262147:KIP262150 KSL262147:KSL262150 LCH262147:LCH262150 LMD262147:LMD262150 LVZ262147:LVZ262150 MFV262147:MFV262150 MPR262147:MPR262150 MZN262147:MZN262150 NJJ262147:NJJ262150 NTF262147:NTF262150 ODB262147:ODB262150 OMX262147:OMX262150 OWT262147:OWT262150 PGP262147:PGP262150 PQL262147:PQL262150 QAH262147:QAH262150 QKD262147:QKD262150 QTZ262147:QTZ262150 RDV262147:RDV262150 RNR262147:RNR262150 RXN262147:RXN262150 SHJ262147:SHJ262150 SRF262147:SRF262150 TBB262147:TBB262150 TKX262147:TKX262150 TUT262147:TUT262150 UEP262147:UEP262150 UOL262147:UOL262150 UYH262147:UYH262150 VID262147:VID262150 VRZ262147:VRZ262150 WBV262147:WBV262150 WLR262147:WLR262150 WVN262147:WVN262150 I327683:I327686 JB327683:JB327686 SX327683:SX327686 ACT327683:ACT327686 AMP327683:AMP327686 AWL327683:AWL327686 BGH327683:BGH327686 BQD327683:BQD327686 BZZ327683:BZZ327686 CJV327683:CJV327686 CTR327683:CTR327686 DDN327683:DDN327686 DNJ327683:DNJ327686 DXF327683:DXF327686 EHB327683:EHB327686 EQX327683:EQX327686 FAT327683:FAT327686 FKP327683:FKP327686 FUL327683:FUL327686 GEH327683:GEH327686 GOD327683:GOD327686 GXZ327683:GXZ327686 HHV327683:HHV327686 HRR327683:HRR327686 IBN327683:IBN327686 ILJ327683:ILJ327686 IVF327683:IVF327686 JFB327683:JFB327686 JOX327683:JOX327686 JYT327683:JYT327686 KIP327683:KIP327686 KSL327683:KSL327686 LCH327683:LCH327686 LMD327683:LMD327686 LVZ327683:LVZ327686 MFV327683:MFV327686 MPR327683:MPR327686 MZN327683:MZN327686 NJJ327683:NJJ327686 NTF327683:NTF327686 ODB327683:ODB327686 OMX327683:OMX327686 OWT327683:OWT327686 PGP327683:PGP327686 PQL327683:PQL327686 QAH327683:QAH327686 QKD327683:QKD327686 QTZ327683:QTZ327686 RDV327683:RDV327686 RNR327683:RNR327686 RXN327683:RXN327686 SHJ327683:SHJ327686 SRF327683:SRF327686 TBB327683:TBB327686 TKX327683:TKX327686 TUT327683:TUT327686 UEP327683:UEP327686 UOL327683:UOL327686 UYH327683:UYH327686 VID327683:VID327686 VRZ327683:VRZ327686 WBV327683:WBV327686 WLR327683:WLR327686 WVN327683:WVN327686 I393219:I393222 JB393219:JB393222 SX393219:SX393222 ACT393219:ACT393222 AMP393219:AMP393222 AWL393219:AWL393222 BGH393219:BGH393222 BQD393219:BQD393222 BZZ393219:BZZ393222 CJV393219:CJV393222 CTR393219:CTR393222 DDN393219:DDN393222 DNJ393219:DNJ393222 DXF393219:DXF393222 EHB393219:EHB393222 EQX393219:EQX393222 FAT393219:FAT393222 FKP393219:FKP393222 FUL393219:FUL393222 GEH393219:GEH393222 GOD393219:GOD393222 GXZ393219:GXZ393222 HHV393219:HHV393222 HRR393219:HRR393222 IBN393219:IBN393222 ILJ393219:ILJ393222 IVF393219:IVF393222 JFB393219:JFB393222 JOX393219:JOX393222 JYT393219:JYT393222 KIP393219:KIP393222 KSL393219:KSL393222 LCH393219:LCH393222 LMD393219:LMD393222 LVZ393219:LVZ393222 MFV393219:MFV393222 MPR393219:MPR393222 MZN393219:MZN393222 NJJ393219:NJJ393222 NTF393219:NTF393222 ODB393219:ODB393222 OMX393219:OMX393222 OWT393219:OWT393222 PGP393219:PGP393222 PQL393219:PQL393222 QAH393219:QAH393222 QKD393219:QKD393222 QTZ393219:QTZ393222 RDV393219:RDV393222 RNR393219:RNR393222 RXN393219:RXN393222 SHJ393219:SHJ393222 SRF393219:SRF393222 TBB393219:TBB393222 TKX393219:TKX393222 TUT393219:TUT393222 UEP393219:UEP393222 UOL393219:UOL393222 UYH393219:UYH393222 VID393219:VID393222 VRZ393219:VRZ393222 WBV393219:WBV393222 WLR393219:WLR393222 WVN393219:WVN393222 I458755:I458758 JB458755:JB458758 SX458755:SX458758 ACT458755:ACT458758 AMP458755:AMP458758 AWL458755:AWL458758 BGH458755:BGH458758 BQD458755:BQD458758 BZZ458755:BZZ458758 CJV458755:CJV458758 CTR458755:CTR458758 DDN458755:DDN458758 DNJ458755:DNJ458758 DXF458755:DXF458758 EHB458755:EHB458758 EQX458755:EQX458758 FAT458755:FAT458758 FKP458755:FKP458758 FUL458755:FUL458758 GEH458755:GEH458758 GOD458755:GOD458758 GXZ458755:GXZ458758 HHV458755:HHV458758 HRR458755:HRR458758 IBN458755:IBN458758 ILJ458755:ILJ458758 IVF458755:IVF458758 JFB458755:JFB458758 JOX458755:JOX458758 JYT458755:JYT458758 KIP458755:KIP458758 KSL458755:KSL458758 LCH458755:LCH458758 LMD458755:LMD458758 LVZ458755:LVZ458758 MFV458755:MFV458758 MPR458755:MPR458758 MZN458755:MZN458758 NJJ458755:NJJ458758 NTF458755:NTF458758 ODB458755:ODB458758 OMX458755:OMX458758 OWT458755:OWT458758 PGP458755:PGP458758 PQL458755:PQL458758 QAH458755:QAH458758 QKD458755:QKD458758 QTZ458755:QTZ458758 RDV458755:RDV458758 RNR458755:RNR458758 RXN458755:RXN458758 SHJ458755:SHJ458758 SRF458755:SRF458758 TBB458755:TBB458758 TKX458755:TKX458758 TUT458755:TUT458758 UEP458755:UEP458758 UOL458755:UOL458758 UYH458755:UYH458758 VID458755:VID458758 VRZ458755:VRZ458758 WBV458755:WBV458758 WLR458755:WLR458758 WVN458755:WVN458758 I524291:I524294 JB524291:JB524294 SX524291:SX524294 ACT524291:ACT524294 AMP524291:AMP524294 AWL524291:AWL524294 BGH524291:BGH524294 BQD524291:BQD524294 BZZ524291:BZZ524294 CJV524291:CJV524294 CTR524291:CTR524294 DDN524291:DDN524294 DNJ524291:DNJ524294 DXF524291:DXF524294 EHB524291:EHB524294 EQX524291:EQX524294 FAT524291:FAT524294 FKP524291:FKP524294 FUL524291:FUL524294 GEH524291:GEH524294 GOD524291:GOD524294 GXZ524291:GXZ524294 HHV524291:HHV524294 HRR524291:HRR524294 IBN524291:IBN524294 ILJ524291:ILJ524294 IVF524291:IVF524294 JFB524291:JFB524294 JOX524291:JOX524294 JYT524291:JYT524294 KIP524291:KIP524294 KSL524291:KSL524294 LCH524291:LCH524294 LMD524291:LMD524294 LVZ524291:LVZ524294 MFV524291:MFV524294 MPR524291:MPR524294 MZN524291:MZN524294 NJJ524291:NJJ524294 NTF524291:NTF524294 ODB524291:ODB524294 OMX524291:OMX524294 OWT524291:OWT524294 PGP524291:PGP524294 PQL524291:PQL524294 QAH524291:QAH524294 QKD524291:QKD524294 QTZ524291:QTZ524294 RDV524291:RDV524294 RNR524291:RNR524294 RXN524291:RXN524294 SHJ524291:SHJ524294 SRF524291:SRF524294 TBB524291:TBB524294 TKX524291:TKX524294 TUT524291:TUT524294 UEP524291:UEP524294 UOL524291:UOL524294 UYH524291:UYH524294 VID524291:VID524294 VRZ524291:VRZ524294 WBV524291:WBV524294 WLR524291:WLR524294 WVN524291:WVN524294 I589827:I589830 JB589827:JB589830 SX589827:SX589830 ACT589827:ACT589830 AMP589827:AMP589830 AWL589827:AWL589830 BGH589827:BGH589830 BQD589827:BQD589830 BZZ589827:BZZ589830 CJV589827:CJV589830 CTR589827:CTR589830 DDN589827:DDN589830 DNJ589827:DNJ589830 DXF589827:DXF589830 EHB589827:EHB589830 EQX589827:EQX589830 FAT589827:FAT589830 FKP589827:FKP589830 FUL589827:FUL589830 GEH589827:GEH589830 GOD589827:GOD589830 GXZ589827:GXZ589830 HHV589827:HHV589830 HRR589827:HRR589830 IBN589827:IBN589830 ILJ589827:ILJ589830 IVF589827:IVF589830 JFB589827:JFB589830 JOX589827:JOX589830 JYT589827:JYT589830 KIP589827:KIP589830 KSL589827:KSL589830 LCH589827:LCH589830 LMD589827:LMD589830 LVZ589827:LVZ589830 MFV589827:MFV589830 MPR589827:MPR589830 MZN589827:MZN589830 NJJ589827:NJJ589830 NTF589827:NTF589830 ODB589827:ODB589830 OMX589827:OMX589830 OWT589827:OWT589830 PGP589827:PGP589830 PQL589827:PQL589830 QAH589827:QAH589830 QKD589827:QKD589830 QTZ589827:QTZ589830 RDV589827:RDV589830 RNR589827:RNR589830 RXN589827:RXN589830 SHJ589827:SHJ589830 SRF589827:SRF589830 TBB589827:TBB589830 TKX589827:TKX589830 TUT589827:TUT589830 UEP589827:UEP589830 UOL589827:UOL589830 UYH589827:UYH589830 VID589827:VID589830 VRZ589827:VRZ589830 WBV589827:WBV589830 WLR589827:WLR589830 WVN589827:WVN589830 I655363:I655366 JB655363:JB655366 SX655363:SX655366 ACT655363:ACT655366 AMP655363:AMP655366 AWL655363:AWL655366 BGH655363:BGH655366 BQD655363:BQD655366 BZZ655363:BZZ655366 CJV655363:CJV655366 CTR655363:CTR655366 DDN655363:DDN655366 DNJ655363:DNJ655366 DXF655363:DXF655366 EHB655363:EHB655366 EQX655363:EQX655366 FAT655363:FAT655366 FKP655363:FKP655366 FUL655363:FUL655366 GEH655363:GEH655366 GOD655363:GOD655366 GXZ655363:GXZ655366 HHV655363:HHV655366 HRR655363:HRR655366 IBN655363:IBN655366 ILJ655363:ILJ655366 IVF655363:IVF655366 JFB655363:JFB655366 JOX655363:JOX655366 JYT655363:JYT655366 KIP655363:KIP655366 KSL655363:KSL655366 LCH655363:LCH655366 LMD655363:LMD655366 LVZ655363:LVZ655366 MFV655363:MFV655366 MPR655363:MPR655366 MZN655363:MZN655366 NJJ655363:NJJ655366 NTF655363:NTF655366 ODB655363:ODB655366 OMX655363:OMX655366 OWT655363:OWT655366 PGP655363:PGP655366 PQL655363:PQL655366 QAH655363:QAH655366 QKD655363:QKD655366 QTZ655363:QTZ655366 RDV655363:RDV655366 RNR655363:RNR655366 RXN655363:RXN655366 SHJ655363:SHJ655366 SRF655363:SRF655366 TBB655363:TBB655366 TKX655363:TKX655366 TUT655363:TUT655366 UEP655363:UEP655366 UOL655363:UOL655366 UYH655363:UYH655366 VID655363:VID655366 VRZ655363:VRZ655366 WBV655363:WBV655366 WLR655363:WLR655366 WVN655363:WVN655366 I720899:I720902 JB720899:JB720902 SX720899:SX720902 ACT720899:ACT720902 AMP720899:AMP720902 AWL720899:AWL720902 BGH720899:BGH720902 BQD720899:BQD720902 BZZ720899:BZZ720902 CJV720899:CJV720902 CTR720899:CTR720902 DDN720899:DDN720902 DNJ720899:DNJ720902 DXF720899:DXF720902 EHB720899:EHB720902 EQX720899:EQX720902 FAT720899:FAT720902 FKP720899:FKP720902 FUL720899:FUL720902 GEH720899:GEH720902 GOD720899:GOD720902 GXZ720899:GXZ720902 HHV720899:HHV720902 HRR720899:HRR720902 IBN720899:IBN720902 ILJ720899:ILJ720902 IVF720899:IVF720902 JFB720899:JFB720902 JOX720899:JOX720902 JYT720899:JYT720902 KIP720899:KIP720902 KSL720899:KSL720902 LCH720899:LCH720902 LMD720899:LMD720902 LVZ720899:LVZ720902 MFV720899:MFV720902 MPR720899:MPR720902 MZN720899:MZN720902 NJJ720899:NJJ720902 NTF720899:NTF720902 ODB720899:ODB720902 OMX720899:OMX720902 OWT720899:OWT720902 PGP720899:PGP720902 PQL720899:PQL720902 QAH720899:QAH720902 QKD720899:QKD720902 QTZ720899:QTZ720902 RDV720899:RDV720902 RNR720899:RNR720902 RXN720899:RXN720902 SHJ720899:SHJ720902 SRF720899:SRF720902 TBB720899:TBB720902 TKX720899:TKX720902 TUT720899:TUT720902 UEP720899:UEP720902 UOL720899:UOL720902 UYH720899:UYH720902 VID720899:VID720902 VRZ720899:VRZ720902 WBV720899:WBV720902 WLR720899:WLR720902 WVN720899:WVN720902 I786435:I786438 JB786435:JB786438 SX786435:SX786438 ACT786435:ACT786438 AMP786435:AMP786438 AWL786435:AWL786438 BGH786435:BGH786438 BQD786435:BQD786438 BZZ786435:BZZ786438 CJV786435:CJV786438 CTR786435:CTR786438 DDN786435:DDN786438 DNJ786435:DNJ786438 DXF786435:DXF786438 EHB786435:EHB786438 EQX786435:EQX786438 FAT786435:FAT786438 FKP786435:FKP786438 FUL786435:FUL786438 GEH786435:GEH786438 GOD786435:GOD786438 GXZ786435:GXZ786438 HHV786435:HHV786438 HRR786435:HRR786438 IBN786435:IBN786438 ILJ786435:ILJ786438 IVF786435:IVF786438 JFB786435:JFB786438 JOX786435:JOX786438 JYT786435:JYT786438 KIP786435:KIP786438 KSL786435:KSL786438 LCH786435:LCH786438 LMD786435:LMD786438 LVZ786435:LVZ786438 MFV786435:MFV786438 MPR786435:MPR786438 MZN786435:MZN786438 NJJ786435:NJJ786438 NTF786435:NTF786438 ODB786435:ODB786438 OMX786435:OMX786438 OWT786435:OWT786438 PGP786435:PGP786438 PQL786435:PQL786438 QAH786435:QAH786438 QKD786435:QKD786438 QTZ786435:QTZ786438 RDV786435:RDV786438 RNR786435:RNR786438 RXN786435:RXN786438 SHJ786435:SHJ786438 SRF786435:SRF786438 TBB786435:TBB786438 TKX786435:TKX786438 TUT786435:TUT786438 UEP786435:UEP786438 UOL786435:UOL786438 UYH786435:UYH786438 VID786435:VID786438 VRZ786435:VRZ786438 WBV786435:WBV786438 WLR786435:WLR786438 WVN786435:WVN786438 I851971:I851974 JB851971:JB851974 SX851971:SX851974 ACT851971:ACT851974 AMP851971:AMP851974 AWL851971:AWL851974 BGH851971:BGH851974 BQD851971:BQD851974 BZZ851971:BZZ851974 CJV851971:CJV851974 CTR851971:CTR851974 DDN851971:DDN851974 DNJ851971:DNJ851974 DXF851971:DXF851974 EHB851971:EHB851974 EQX851971:EQX851974 FAT851971:FAT851974 FKP851971:FKP851974 FUL851971:FUL851974 GEH851971:GEH851974 GOD851971:GOD851974 GXZ851971:GXZ851974 HHV851971:HHV851974 HRR851971:HRR851974 IBN851971:IBN851974 ILJ851971:ILJ851974 IVF851971:IVF851974 JFB851971:JFB851974 JOX851971:JOX851974 JYT851971:JYT851974 KIP851971:KIP851974 KSL851971:KSL851974 LCH851971:LCH851974 LMD851971:LMD851974 LVZ851971:LVZ851974 MFV851971:MFV851974 MPR851971:MPR851974 MZN851971:MZN851974 NJJ851971:NJJ851974 NTF851971:NTF851974 ODB851971:ODB851974 OMX851971:OMX851974 OWT851971:OWT851974 PGP851971:PGP851974 PQL851971:PQL851974 QAH851971:QAH851974 QKD851971:QKD851974 QTZ851971:QTZ851974 RDV851971:RDV851974 RNR851971:RNR851974 RXN851971:RXN851974 SHJ851971:SHJ851974 SRF851971:SRF851974 TBB851971:TBB851974 TKX851971:TKX851974 TUT851971:TUT851974 UEP851971:UEP851974 UOL851971:UOL851974 UYH851971:UYH851974 VID851971:VID851974 VRZ851971:VRZ851974 WBV851971:WBV851974 WLR851971:WLR851974 WVN851971:WVN851974 I917507:I917510 JB917507:JB917510 SX917507:SX917510 ACT917507:ACT917510 AMP917507:AMP917510 AWL917507:AWL917510 BGH917507:BGH917510 BQD917507:BQD917510 BZZ917507:BZZ917510 CJV917507:CJV917510 CTR917507:CTR917510 DDN917507:DDN917510 DNJ917507:DNJ917510 DXF917507:DXF917510 EHB917507:EHB917510 EQX917507:EQX917510 FAT917507:FAT917510 FKP917507:FKP917510 FUL917507:FUL917510 GEH917507:GEH917510 GOD917507:GOD917510 GXZ917507:GXZ917510 HHV917507:HHV917510 HRR917507:HRR917510 IBN917507:IBN917510 ILJ917507:ILJ917510 IVF917507:IVF917510 JFB917507:JFB917510 JOX917507:JOX917510 JYT917507:JYT917510 KIP917507:KIP917510 KSL917507:KSL917510 LCH917507:LCH917510 LMD917507:LMD917510 LVZ917507:LVZ917510 MFV917507:MFV917510 MPR917507:MPR917510 MZN917507:MZN917510 NJJ917507:NJJ917510 NTF917507:NTF917510 ODB917507:ODB917510 OMX917507:OMX917510 OWT917507:OWT917510 PGP917507:PGP917510 PQL917507:PQL917510 QAH917507:QAH917510 QKD917507:QKD917510 QTZ917507:QTZ917510 RDV917507:RDV917510 RNR917507:RNR917510 RXN917507:RXN917510 SHJ917507:SHJ917510 SRF917507:SRF917510 TBB917507:TBB917510 TKX917507:TKX917510 TUT917507:TUT917510 UEP917507:UEP917510 UOL917507:UOL917510 UYH917507:UYH917510 VID917507:VID917510 VRZ917507:VRZ917510 WBV917507:WBV917510 WLR917507:WLR917510 WVN917507:WVN917510 I983043:I983046 JB983043:JB983046 SX983043:SX983046 ACT983043:ACT983046 AMP983043:AMP983046 AWL983043:AWL983046 BGH983043:BGH983046 BQD983043:BQD983046 BZZ983043:BZZ983046 CJV983043:CJV983046 CTR983043:CTR983046 DDN983043:DDN983046 DNJ983043:DNJ983046 DXF983043:DXF983046 EHB983043:EHB983046 EQX983043:EQX983046 FAT983043:FAT983046 FKP983043:FKP983046 FUL983043:FUL983046 GEH983043:GEH983046 GOD983043:GOD983046 GXZ983043:GXZ983046 HHV983043:HHV983046 HRR983043:HRR983046 IBN983043:IBN983046 ILJ983043:ILJ983046 IVF983043:IVF983046 JFB983043:JFB983046 JOX983043:JOX983046 JYT983043:JYT983046 KIP983043:KIP983046 KSL983043:KSL983046 LCH983043:LCH983046 LMD983043:LMD983046 LVZ983043:LVZ983046 MFV983043:MFV983046 MPR983043:MPR983046 MZN983043:MZN983046 NJJ983043:NJJ983046 NTF983043:NTF983046 ODB983043:ODB983046 OMX983043:OMX983046 OWT983043:OWT983046 PGP983043:PGP983046 PQL983043:PQL983046 QAH983043:QAH983046 QKD983043:QKD983046 QTZ983043:QTZ983046 RDV983043:RDV983046 RNR983043:RNR983046 RXN983043:RXN983046 SHJ983043:SHJ983046 SRF983043:SRF983046 TBB983043:TBB983046 TKX983043:TKX983046 TUT983043:TUT983046 UEP983043:UEP983046 UOL983043:UOL983046 UYH983043:UYH983046 VID983043:VID983046 VRZ983043:VRZ983046 WBV983043:WBV983046 WLR983043:WLR983046 WVN983043:WVN983046" xr:uid="{00000000-0002-0000-1000-000005000000}">
      <formula1>#N/A</formula1>
    </dataValidation>
    <dataValidation type="list" allowBlank="1" showInputMessage="1" showErrorMessage="1" sqref="IX89:IX91 ST89:ST91 ACP89:ACP91 AML89:AML91 AWH89:AWH91 BGD89:BGD91 BPZ89:BPZ91 BZV89:BZV91 CJR89:CJR91 CTN89:CTN91 DDJ89:DDJ91 DNF89:DNF91 DXB89:DXB91 EGX89:EGX91 EQT89:EQT91 FAP89:FAP91 FKL89:FKL91 FUH89:FUH91 GED89:GED91 GNZ89:GNZ91 GXV89:GXV91 HHR89:HHR91 HRN89:HRN91 IBJ89:IBJ91 ILF89:ILF91 IVB89:IVB91 JEX89:JEX91 JOT89:JOT91 JYP89:JYP91 KIL89:KIL91 KSH89:KSH91 LCD89:LCD91 LLZ89:LLZ91 LVV89:LVV91 MFR89:MFR91 MPN89:MPN91 MZJ89:MZJ91 NJF89:NJF91 NTB89:NTB91 OCX89:OCX91 OMT89:OMT91 OWP89:OWP91 PGL89:PGL91 PQH89:PQH91 QAD89:QAD91 QJZ89:QJZ91 QTV89:QTV91 RDR89:RDR91 RNN89:RNN91 RXJ89:RXJ91 SHF89:SHF91 SRB89:SRB91 TAX89:TAX91 TKT89:TKT91 TUP89:TUP91 UEL89:UEL91 UOH89:UOH91 UYD89:UYD91 VHZ89:VHZ91 VRV89:VRV91 WBR89:WBR91 WLN89:WLN91 WVJ89:WVJ91 E65625:E65627 IX65625:IX65627 ST65625:ST65627 ACP65625:ACP65627 AML65625:AML65627 AWH65625:AWH65627 BGD65625:BGD65627 BPZ65625:BPZ65627 BZV65625:BZV65627 CJR65625:CJR65627 CTN65625:CTN65627 DDJ65625:DDJ65627 DNF65625:DNF65627 DXB65625:DXB65627 EGX65625:EGX65627 EQT65625:EQT65627 FAP65625:FAP65627 FKL65625:FKL65627 FUH65625:FUH65627 GED65625:GED65627 GNZ65625:GNZ65627 GXV65625:GXV65627 HHR65625:HHR65627 HRN65625:HRN65627 IBJ65625:IBJ65627 ILF65625:ILF65627 IVB65625:IVB65627 JEX65625:JEX65627 JOT65625:JOT65627 JYP65625:JYP65627 KIL65625:KIL65627 KSH65625:KSH65627 LCD65625:LCD65627 LLZ65625:LLZ65627 LVV65625:LVV65627 MFR65625:MFR65627 MPN65625:MPN65627 MZJ65625:MZJ65627 NJF65625:NJF65627 NTB65625:NTB65627 OCX65625:OCX65627 OMT65625:OMT65627 OWP65625:OWP65627 PGL65625:PGL65627 PQH65625:PQH65627 QAD65625:QAD65627 QJZ65625:QJZ65627 QTV65625:QTV65627 RDR65625:RDR65627 RNN65625:RNN65627 RXJ65625:RXJ65627 SHF65625:SHF65627 SRB65625:SRB65627 TAX65625:TAX65627 TKT65625:TKT65627 TUP65625:TUP65627 UEL65625:UEL65627 UOH65625:UOH65627 UYD65625:UYD65627 VHZ65625:VHZ65627 VRV65625:VRV65627 WBR65625:WBR65627 WLN65625:WLN65627 WVJ65625:WVJ65627 E131161:E131163 IX131161:IX131163 ST131161:ST131163 ACP131161:ACP131163 AML131161:AML131163 AWH131161:AWH131163 BGD131161:BGD131163 BPZ131161:BPZ131163 BZV131161:BZV131163 CJR131161:CJR131163 CTN131161:CTN131163 DDJ131161:DDJ131163 DNF131161:DNF131163 DXB131161:DXB131163 EGX131161:EGX131163 EQT131161:EQT131163 FAP131161:FAP131163 FKL131161:FKL131163 FUH131161:FUH131163 GED131161:GED131163 GNZ131161:GNZ131163 GXV131161:GXV131163 HHR131161:HHR131163 HRN131161:HRN131163 IBJ131161:IBJ131163 ILF131161:ILF131163 IVB131161:IVB131163 JEX131161:JEX131163 JOT131161:JOT131163 JYP131161:JYP131163 KIL131161:KIL131163 KSH131161:KSH131163 LCD131161:LCD131163 LLZ131161:LLZ131163 LVV131161:LVV131163 MFR131161:MFR131163 MPN131161:MPN131163 MZJ131161:MZJ131163 NJF131161:NJF131163 NTB131161:NTB131163 OCX131161:OCX131163 OMT131161:OMT131163 OWP131161:OWP131163 PGL131161:PGL131163 PQH131161:PQH131163 QAD131161:QAD131163 QJZ131161:QJZ131163 QTV131161:QTV131163 RDR131161:RDR131163 RNN131161:RNN131163 RXJ131161:RXJ131163 SHF131161:SHF131163 SRB131161:SRB131163 TAX131161:TAX131163 TKT131161:TKT131163 TUP131161:TUP131163 UEL131161:UEL131163 UOH131161:UOH131163 UYD131161:UYD131163 VHZ131161:VHZ131163 VRV131161:VRV131163 WBR131161:WBR131163 WLN131161:WLN131163 WVJ131161:WVJ131163 E196697:E196699 IX196697:IX196699 ST196697:ST196699 ACP196697:ACP196699 AML196697:AML196699 AWH196697:AWH196699 BGD196697:BGD196699 BPZ196697:BPZ196699 BZV196697:BZV196699 CJR196697:CJR196699 CTN196697:CTN196699 DDJ196697:DDJ196699 DNF196697:DNF196699 DXB196697:DXB196699 EGX196697:EGX196699 EQT196697:EQT196699 FAP196697:FAP196699 FKL196697:FKL196699 FUH196697:FUH196699 GED196697:GED196699 GNZ196697:GNZ196699 GXV196697:GXV196699 HHR196697:HHR196699 HRN196697:HRN196699 IBJ196697:IBJ196699 ILF196697:ILF196699 IVB196697:IVB196699 JEX196697:JEX196699 JOT196697:JOT196699 JYP196697:JYP196699 KIL196697:KIL196699 KSH196697:KSH196699 LCD196697:LCD196699 LLZ196697:LLZ196699 LVV196697:LVV196699 MFR196697:MFR196699 MPN196697:MPN196699 MZJ196697:MZJ196699 NJF196697:NJF196699 NTB196697:NTB196699 OCX196697:OCX196699 OMT196697:OMT196699 OWP196697:OWP196699 PGL196697:PGL196699 PQH196697:PQH196699 QAD196697:QAD196699 QJZ196697:QJZ196699 QTV196697:QTV196699 RDR196697:RDR196699 RNN196697:RNN196699 RXJ196697:RXJ196699 SHF196697:SHF196699 SRB196697:SRB196699 TAX196697:TAX196699 TKT196697:TKT196699 TUP196697:TUP196699 UEL196697:UEL196699 UOH196697:UOH196699 UYD196697:UYD196699 VHZ196697:VHZ196699 VRV196697:VRV196699 WBR196697:WBR196699 WLN196697:WLN196699 WVJ196697:WVJ196699 E262233:E262235 IX262233:IX262235 ST262233:ST262235 ACP262233:ACP262235 AML262233:AML262235 AWH262233:AWH262235 BGD262233:BGD262235 BPZ262233:BPZ262235 BZV262233:BZV262235 CJR262233:CJR262235 CTN262233:CTN262235 DDJ262233:DDJ262235 DNF262233:DNF262235 DXB262233:DXB262235 EGX262233:EGX262235 EQT262233:EQT262235 FAP262233:FAP262235 FKL262233:FKL262235 FUH262233:FUH262235 GED262233:GED262235 GNZ262233:GNZ262235 GXV262233:GXV262235 HHR262233:HHR262235 HRN262233:HRN262235 IBJ262233:IBJ262235 ILF262233:ILF262235 IVB262233:IVB262235 JEX262233:JEX262235 JOT262233:JOT262235 JYP262233:JYP262235 KIL262233:KIL262235 KSH262233:KSH262235 LCD262233:LCD262235 LLZ262233:LLZ262235 LVV262233:LVV262235 MFR262233:MFR262235 MPN262233:MPN262235 MZJ262233:MZJ262235 NJF262233:NJF262235 NTB262233:NTB262235 OCX262233:OCX262235 OMT262233:OMT262235 OWP262233:OWP262235 PGL262233:PGL262235 PQH262233:PQH262235 QAD262233:QAD262235 QJZ262233:QJZ262235 QTV262233:QTV262235 RDR262233:RDR262235 RNN262233:RNN262235 RXJ262233:RXJ262235 SHF262233:SHF262235 SRB262233:SRB262235 TAX262233:TAX262235 TKT262233:TKT262235 TUP262233:TUP262235 UEL262233:UEL262235 UOH262233:UOH262235 UYD262233:UYD262235 VHZ262233:VHZ262235 VRV262233:VRV262235 WBR262233:WBR262235 WLN262233:WLN262235 WVJ262233:WVJ262235 E327769:E327771 IX327769:IX327771 ST327769:ST327771 ACP327769:ACP327771 AML327769:AML327771 AWH327769:AWH327771 BGD327769:BGD327771 BPZ327769:BPZ327771 BZV327769:BZV327771 CJR327769:CJR327771 CTN327769:CTN327771 DDJ327769:DDJ327771 DNF327769:DNF327771 DXB327769:DXB327771 EGX327769:EGX327771 EQT327769:EQT327771 FAP327769:FAP327771 FKL327769:FKL327771 FUH327769:FUH327771 GED327769:GED327771 GNZ327769:GNZ327771 GXV327769:GXV327771 HHR327769:HHR327771 HRN327769:HRN327771 IBJ327769:IBJ327771 ILF327769:ILF327771 IVB327769:IVB327771 JEX327769:JEX327771 JOT327769:JOT327771 JYP327769:JYP327771 KIL327769:KIL327771 KSH327769:KSH327771 LCD327769:LCD327771 LLZ327769:LLZ327771 LVV327769:LVV327771 MFR327769:MFR327771 MPN327769:MPN327771 MZJ327769:MZJ327771 NJF327769:NJF327771 NTB327769:NTB327771 OCX327769:OCX327771 OMT327769:OMT327771 OWP327769:OWP327771 PGL327769:PGL327771 PQH327769:PQH327771 QAD327769:QAD327771 QJZ327769:QJZ327771 QTV327769:QTV327771 RDR327769:RDR327771 RNN327769:RNN327771 RXJ327769:RXJ327771 SHF327769:SHF327771 SRB327769:SRB327771 TAX327769:TAX327771 TKT327769:TKT327771 TUP327769:TUP327771 UEL327769:UEL327771 UOH327769:UOH327771 UYD327769:UYD327771 VHZ327769:VHZ327771 VRV327769:VRV327771 WBR327769:WBR327771 WLN327769:WLN327771 WVJ327769:WVJ327771 E393305:E393307 IX393305:IX393307 ST393305:ST393307 ACP393305:ACP393307 AML393305:AML393307 AWH393305:AWH393307 BGD393305:BGD393307 BPZ393305:BPZ393307 BZV393305:BZV393307 CJR393305:CJR393307 CTN393305:CTN393307 DDJ393305:DDJ393307 DNF393305:DNF393307 DXB393305:DXB393307 EGX393305:EGX393307 EQT393305:EQT393307 FAP393305:FAP393307 FKL393305:FKL393307 FUH393305:FUH393307 GED393305:GED393307 GNZ393305:GNZ393307 GXV393305:GXV393307 HHR393305:HHR393307 HRN393305:HRN393307 IBJ393305:IBJ393307 ILF393305:ILF393307 IVB393305:IVB393307 JEX393305:JEX393307 JOT393305:JOT393307 JYP393305:JYP393307 KIL393305:KIL393307 KSH393305:KSH393307 LCD393305:LCD393307 LLZ393305:LLZ393307 LVV393305:LVV393307 MFR393305:MFR393307 MPN393305:MPN393307 MZJ393305:MZJ393307 NJF393305:NJF393307 NTB393305:NTB393307 OCX393305:OCX393307 OMT393305:OMT393307 OWP393305:OWP393307 PGL393305:PGL393307 PQH393305:PQH393307 QAD393305:QAD393307 QJZ393305:QJZ393307 QTV393305:QTV393307 RDR393305:RDR393307 RNN393305:RNN393307 RXJ393305:RXJ393307 SHF393305:SHF393307 SRB393305:SRB393307 TAX393305:TAX393307 TKT393305:TKT393307 TUP393305:TUP393307 UEL393305:UEL393307 UOH393305:UOH393307 UYD393305:UYD393307 VHZ393305:VHZ393307 VRV393305:VRV393307 WBR393305:WBR393307 WLN393305:WLN393307 WVJ393305:WVJ393307 E458841:E458843 IX458841:IX458843 ST458841:ST458843 ACP458841:ACP458843 AML458841:AML458843 AWH458841:AWH458843 BGD458841:BGD458843 BPZ458841:BPZ458843 BZV458841:BZV458843 CJR458841:CJR458843 CTN458841:CTN458843 DDJ458841:DDJ458843 DNF458841:DNF458843 DXB458841:DXB458843 EGX458841:EGX458843 EQT458841:EQT458843 FAP458841:FAP458843 FKL458841:FKL458843 FUH458841:FUH458843 GED458841:GED458843 GNZ458841:GNZ458843 GXV458841:GXV458843 HHR458841:HHR458843 HRN458841:HRN458843 IBJ458841:IBJ458843 ILF458841:ILF458843 IVB458841:IVB458843 JEX458841:JEX458843 JOT458841:JOT458843 JYP458841:JYP458843 KIL458841:KIL458843 KSH458841:KSH458843 LCD458841:LCD458843 LLZ458841:LLZ458843 LVV458841:LVV458843 MFR458841:MFR458843 MPN458841:MPN458843 MZJ458841:MZJ458843 NJF458841:NJF458843 NTB458841:NTB458843 OCX458841:OCX458843 OMT458841:OMT458843 OWP458841:OWP458843 PGL458841:PGL458843 PQH458841:PQH458843 QAD458841:QAD458843 QJZ458841:QJZ458843 QTV458841:QTV458843 RDR458841:RDR458843 RNN458841:RNN458843 RXJ458841:RXJ458843 SHF458841:SHF458843 SRB458841:SRB458843 TAX458841:TAX458843 TKT458841:TKT458843 TUP458841:TUP458843 UEL458841:UEL458843 UOH458841:UOH458843 UYD458841:UYD458843 VHZ458841:VHZ458843 VRV458841:VRV458843 WBR458841:WBR458843 WLN458841:WLN458843 WVJ458841:WVJ458843 E524377:E524379 IX524377:IX524379 ST524377:ST524379 ACP524377:ACP524379 AML524377:AML524379 AWH524377:AWH524379 BGD524377:BGD524379 BPZ524377:BPZ524379 BZV524377:BZV524379 CJR524377:CJR524379 CTN524377:CTN524379 DDJ524377:DDJ524379 DNF524377:DNF524379 DXB524377:DXB524379 EGX524377:EGX524379 EQT524377:EQT524379 FAP524377:FAP524379 FKL524377:FKL524379 FUH524377:FUH524379 GED524377:GED524379 GNZ524377:GNZ524379 GXV524377:GXV524379 HHR524377:HHR524379 HRN524377:HRN524379 IBJ524377:IBJ524379 ILF524377:ILF524379 IVB524377:IVB524379 JEX524377:JEX524379 JOT524377:JOT524379 JYP524377:JYP524379 KIL524377:KIL524379 KSH524377:KSH524379 LCD524377:LCD524379 LLZ524377:LLZ524379 LVV524377:LVV524379 MFR524377:MFR524379 MPN524377:MPN524379 MZJ524377:MZJ524379 NJF524377:NJF524379 NTB524377:NTB524379 OCX524377:OCX524379 OMT524377:OMT524379 OWP524377:OWP524379 PGL524377:PGL524379 PQH524377:PQH524379 QAD524377:QAD524379 QJZ524377:QJZ524379 QTV524377:QTV524379 RDR524377:RDR524379 RNN524377:RNN524379 RXJ524377:RXJ524379 SHF524377:SHF524379 SRB524377:SRB524379 TAX524377:TAX524379 TKT524377:TKT524379 TUP524377:TUP524379 UEL524377:UEL524379 UOH524377:UOH524379 UYD524377:UYD524379 VHZ524377:VHZ524379 VRV524377:VRV524379 WBR524377:WBR524379 WLN524377:WLN524379 WVJ524377:WVJ524379 E589913:E589915 IX589913:IX589915 ST589913:ST589915 ACP589913:ACP589915 AML589913:AML589915 AWH589913:AWH589915 BGD589913:BGD589915 BPZ589913:BPZ589915 BZV589913:BZV589915 CJR589913:CJR589915 CTN589913:CTN589915 DDJ589913:DDJ589915 DNF589913:DNF589915 DXB589913:DXB589915 EGX589913:EGX589915 EQT589913:EQT589915 FAP589913:FAP589915 FKL589913:FKL589915 FUH589913:FUH589915 GED589913:GED589915 GNZ589913:GNZ589915 GXV589913:GXV589915 HHR589913:HHR589915 HRN589913:HRN589915 IBJ589913:IBJ589915 ILF589913:ILF589915 IVB589913:IVB589915 JEX589913:JEX589915 JOT589913:JOT589915 JYP589913:JYP589915 KIL589913:KIL589915 KSH589913:KSH589915 LCD589913:LCD589915 LLZ589913:LLZ589915 LVV589913:LVV589915 MFR589913:MFR589915 MPN589913:MPN589915 MZJ589913:MZJ589915 NJF589913:NJF589915 NTB589913:NTB589915 OCX589913:OCX589915 OMT589913:OMT589915 OWP589913:OWP589915 PGL589913:PGL589915 PQH589913:PQH589915 QAD589913:QAD589915 QJZ589913:QJZ589915 QTV589913:QTV589915 RDR589913:RDR589915 RNN589913:RNN589915 RXJ589913:RXJ589915 SHF589913:SHF589915 SRB589913:SRB589915 TAX589913:TAX589915 TKT589913:TKT589915 TUP589913:TUP589915 UEL589913:UEL589915 UOH589913:UOH589915 UYD589913:UYD589915 VHZ589913:VHZ589915 VRV589913:VRV589915 WBR589913:WBR589915 WLN589913:WLN589915 WVJ589913:WVJ589915 E655449:E655451 IX655449:IX655451 ST655449:ST655451 ACP655449:ACP655451 AML655449:AML655451 AWH655449:AWH655451 BGD655449:BGD655451 BPZ655449:BPZ655451 BZV655449:BZV655451 CJR655449:CJR655451 CTN655449:CTN655451 DDJ655449:DDJ655451 DNF655449:DNF655451 DXB655449:DXB655451 EGX655449:EGX655451 EQT655449:EQT655451 FAP655449:FAP655451 FKL655449:FKL655451 FUH655449:FUH655451 GED655449:GED655451 GNZ655449:GNZ655451 GXV655449:GXV655451 HHR655449:HHR655451 HRN655449:HRN655451 IBJ655449:IBJ655451 ILF655449:ILF655451 IVB655449:IVB655451 JEX655449:JEX655451 JOT655449:JOT655451 JYP655449:JYP655451 KIL655449:KIL655451 KSH655449:KSH655451 LCD655449:LCD655451 LLZ655449:LLZ655451 LVV655449:LVV655451 MFR655449:MFR655451 MPN655449:MPN655451 MZJ655449:MZJ655451 NJF655449:NJF655451 NTB655449:NTB655451 OCX655449:OCX655451 OMT655449:OMT655451 OWP655449:OWP655451 PGL655449:PGL655451 PQH655449:PQH655451 QAD655449:QAD655451 QJZ655449:QJZ655451 QTV655449:QTV655451 RDR655449:RDR655451 RNN655449:RNN655451 RXJ655449:RXJ655451 SHF655449:SHF655451 SRB655449:SRB655451 TAX655449:TAX655451 TKT655449:TKT655451 TUP655449:TUP655451 UEL655449:UEL655451 UOH655449:UOH655451 UYD655449:UYD655451 VHZ655449:VHZ655451 VRV655449:VRV655451 WBR655449:WBR655451 WLN655449:WLN655451 WVJ655449:WVJ655451 E720985:E720987 IX720985:IX720987 ST720985:ST720987 ACP720985:ACP720987 AML720985:AML720987 AWH720985:AWH720987 BGD720985:BGD720987 BPZ720985:BPZ720987 BZV720985:BZV720987 CJR720985:CJR720987 CTN720985:CTN720987 DDJ720985:DDJ720987 DNF720985:DNF720987 DXB720985:DXB720987 EGX720985:EGX720987 EQT720985:EQT720987 FAP720985:FAP720987 FKL720985:FKL720987 FUH720985:FUH720987 GED720985:GED720987 GNZ720985:GNZ720987 GXV720985:GXV720987 HHR720985:HHR720987 HRN720985:HRN720987 IBJ720985:IBJ720987 ILF720985:ILF720987 IVB720985:IVB720987 JEX720985:JEX720987 JOT720985:JOT720987 JYP720985:JYP720987 KIL720985:KIL720987 KSH720985:KSH720987 LCD720985:LCD720987 LLZ720985:LLZ720987 LVV720985:LVV720987 MFR720985:MFR720987 MPN720985:MPN720987 MZJ720985:MZJ720987 NJF720985:NJF720987 NTB720985:NTB720987 OCX720985:OCX720987 OMT720985:OMT720987 OWP720985:OWP720987 PGL720985:PGL720987 PQH720985:PQH720987 QAD720985:QAD720987 QJZ720985:QJZ720987 QTV720985:QTV720987 RDR720985:RDR720987 RNN720985:RNN720987 RXJ720985:RXJ720987 SHF720985:SHF720987 SRB720985:SRB720987 TAX720985:TAX720987 TKT720985:TKT720987 TUP720985:TUP720987 UEL720985:UEL720987 UOH720985:UOH720987 UYD720985:UYD720987 VHZ720985:VHZ720987 VRV720985:VRV720987 WBR720985:WBR720987 WLN720985:WLN720987 WVJ720985:WVJ720987 E786521:E786523 IX786521:IX786523 ST786521:ST786523 ACP786521:ACP786523 AML786521:AML786523 AWH786521:AWH786523 BGD786521:BGD786523 BPZ786521:BPZ786523 BZV786521:BZV786523 CJR786521:CJR786523 CTN786521:CTN786523 DDJ786521:DDJ786523 DNF786521:DNF786523 DXB786521:DXB786523 EGX786521:EGX786523 EQT786521:EQT786523 FAP786521:FAP786523 FKL786521:FKL786523 FUH786521:FUH786523 GED786521:GED786523 GNZ786521:GNZ786523 GXV786521:GXV786523 HHR786521:HHR786523 HRN786521:HRN786523 IBJ786521:IBJ786523 ILF786521:ILF786523 IVB786521:IVB786523 JEX786521:JEX786523 JOT786521:JOT786523 JYP786521:JYP786523 KIL786521:KIL786523 KSH786521:KSH786523 LCD786521:LCD786523 LLZ786521:LLZ786523 LVV786521:LVV786523 MFR786521:MFR786523 MPN786521:MPN786523 MZJ786521:MZJ786523 NJF786521:NJF786523 NTB786521:NTB786523 OCX786521:OCX786523 OMT786521:OMT786523 OWP786521:OWP786523 PGL786521:PGL786523 PQH786521:PQH786523 QAD786521:QAD786523 QJZ786521:QJZ786523 QTV786521:QTV786523 RDR786521:RDR786523 RNN786521:RNN786523 RXJ786521:RXJ786523 SHF786521:SHF786523 SRB786521:SRB786523 TAX786521:TAX786523 TKT786521:TKT786523 TUP786521:TUP786523 UEL786521:UEL786523 UOH786521:UOH786523 UYD786521:UYD786523 VHZ786521:VHZ786523 VRV786521:VRV786523 WBR786521:WBR786523 WLN786521:WLN786523 WVJ786521:WVJ786523 E852057:E852059 IX852057:IX852059 ST852057:ST852059 ACP852057:ACP852059 AML852057:AML852059 AWH852057:AWH852059 BGD852057:BGD852059 BPZ852057:BPZ852059 BZV852057:BZV852059 CJR852057:CJR852059 CTN852057:CTN852059 DDJ852057:DDJ852059 DNF852057:DNF852059 DXB852057:DXB852059 EGX852057:EGX852059 EQT852057:EQT852059 FAP852057:FAP852059 FKL852057:FKL852059 FUH852057:FUH852059 GED852057:GED852059 GNZ852057:GNZ852059 GXV852057:GXV852059 HHR852057:HHR852059 HRN852057:HRN852059 IBJ852057:IBJ852059 ILF852057:ILF852059 IVB852057:IVB852059 JEX852057:JEX852059 JOT852057:JOT852059 JYP852057:JYP852059 KIL852057:KIL852059 KSH852057:KSH852059 LCD852057:LCD852059 LLZ852057:LLZ852059 LVV852057:LVV852059 MFR852057:MFR852059 MPN852057:MPN852059 MZJ852057:MZJ852059 NJF852057:NJF852059 NTB852057:NTB852059 OCX852057:OCX852059 OMT852057:OMT852059 OWP852057:OWP852059 PGL852057:PGL852059 PQH852057:PQH852059 QAD852057:QAD852059 QJZ852057:QJZ852059 QTV852057:QTV852059 RDR852057:RDR852059 RNN852057:RNN852059 RXJ852057:RXJ852059 SHF852057:SHF852059 SRB852057:SRB852059 TAX852057:TAX852059 TKT852057:TKT852059 TUP852057:TUP852059 UEL852057:UEL852059 UOH852057:UOH852059 UYD852057:UYD852059 VHZ852057:VHZ852059 VRV852057:VRV852059 WBR852057:WBR852059 WLN852057:WLN852059 WVJ852057:WVJ852059 E917593:E917595 IX917593:IX917595 ST917593:ST917595 ACP917593:ACP917595 AML917593:AML917595 AWH917593:AWH917595 BGD917593:BGD917595 BPZ917593:BPZ917595 BZV917593:BZV917595 CJR917593:CJR917595 CTN917593:CTN917595 DDJ917593:DDJ917595 DNF917593:DNF917595 DXB917593:DXB917595 EGX917593:EGX917595 EQT917593:EQT917595 FAP917593:FAP917595 FKL917593:FKL917595 FUH917593:FUH917595 GED917593:GED917595 GNZ917593:GNZ917595 GXV917593:GXV917595 HHR917593:HHR917595 HRN917593:HRN917595 IBJ917593:IBJ917595 ILF917593:ILF917595 IVB917593:IVB917595 JEX917593:JEX917595 JOT917593:JOT917595 JYP917593:JYP917595 KIL917593:KIL917595 KSH917593:KSH917595 LCD917593:LCD917595 LLZ917593:LLZ917595 LVV917593:LVV917595 MFR917593:MFR917595 MPN917593:MPN917595 MZJ917593:MZJ917595 NJF917593:NJF917595 NTB917593:NTB917595 OCX917593:OCX917595 OMT917593:OMT917595 OWP917593:OWP917595 PGL917593:PGL917595 PQH917593:PQH917595 QAD917593:QAD917595 QJZ917593:QJZ917595 QTV917593:QTV917595 RDR917593:RDR917595 RNN917593:RNN917595 RXJ917593:RXJ917595 SHF917593:SHF917595 SRB917593:SRB917595 TAX917593:TAX917595 TKT917593:TKT917595 TUP917593:TUP917595 UEL917593:UEL917595 UOH917593:UOH917595 UYD917593:UYD917595 VHZ917593:VHZ917595 VRV917593:VRV917595 WBR917593:WBR917595 WLN917593:WLN917595 WVJ917593:WVJ917595 E983129:E983131 IX983129:IX983131 ST983129:ST983131 ACP983129:ACP983131 AML983129:AML983131 AWH983129:AWH983131 BGD983129:BGD983131 BPZ983129:BPZ983131 BZV983129:BZV983131 CJR983129:CJR983131 CTN983129:CTN983131 DDJ983129:DDJ983131 DNF983129:DNF983131 DXB983129:DXB983131 EGX983129:EGX983131 EQT983129:EQT983131 FAP983129:FAP983131 FKL983129:FKL983131 FUH983129:FUH983131 GED983129:GED983131 GNZ983129:GNZ983131 GXV983129:GXV983131 HHR983129:HHR983131 HRN983129:HRN983131 IBJ983129:IBJ983131 ILF983129:ILF983131 IVB983129:IVB983131 JEX983129:JEX983131 JOT983129:JOT983131 JYP983129:JYP983131 KIL983129:KIL983131 KSH983129:KSH983131 LCD983129:LCD983131 LLZ983129:LLZ983131 LVV983129:LVV983131 MFR983129:MFR983131 MPN983129:MPN983131 MZJ983129:MZJ983131 NJF983129:NJF983131 NTB983129:NTB983131 OCX983129:OCX983131 OMT983129:OMT983131 OWP983129:OWP983131 PGL983129:PGL983131 PQH983129:PQH983131 QAD983129:QAD983131 QJZ983129:QJZ983131 QTV983129:QTV983131 RDR983129:RDR983131 RNN983129:RNN983131 RXJ983129:RXJ983131 SHF983129:SHF983131 SRB983129:SRB983131 TAX983129:TAX983131 TKT983129:TKT983131 TUP983129:TUP983131 UEL983129:UEL983131 UOH983129:UOH983131 UYD983129:UYD983131 VHZ983129:VHZ983131 VRV983129:VRV983131 WBR983129:WBR983131 WLN983129:WLN983131 WVJ983129:WVJ983131 L88:N88 O87:Q87 E88:E91 F87" xr:uid="{00000000-0002-0000-1000-000006000000}">
      <formula1>#REF!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B30E-AEB3-4BF1-939E-683163776268}">
  <dimension ref="A1"/>
  <sheetViews>
    <sheetView workbookViewId="0"/>
  </sheetViews>
  <sheetFormatPr defaultRowHeight="14.4"/>
  <sheetData/>
  <pageMargins left="0.7" right="0.7" top="0.75" bottom="0.75" header="0.3" footer="0.3"/>
  <drawing r:id="rId1"/>
  <legacyDrawing r:id="rId2"/>
  <oleObjects>
    <mc:AlternateContent xmlns:mc="http://schemas.openxmlformats.org/markup-compatibility/2006">
      <mc:Choice Requires="x14">
        <oleObject progId="Excel.Sheet.12" shapeId="26625" r:id="rId3">
          <objectPr defaultSize="0" r:id="rId4">
            <anchor moveWithCells="1">
              <from>
                <xdr:col>0</xdr:col>
                <xdr:colOff>0</xdr:colOff>
                <xdr:row>0</xdr:row>
                <xdr:rowOff>0</xdr:rowOff>
              </from>
              <to>
                <xdr:col>52</xdr:col>
                <xdr:colOff>441960</xdr:colOff>
                <xdr:row>1107</xdr:row>
                <xdr:rowOff>53340</xdr:rowOff>
              </to>
            </anchor>
          </objectPr>
        </oleObject>
      </mc:Choice>
      <mc:Fallback>
        <oleObject progId="Excel.Sheet.12" shapeId="26625"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5157-9CFA-4E3D-83C3-773B7DFEAB73}">
  <dimension ref="A1"/>
  <sheetViews>
    <sheetView workbookViewId="0"/>
  </sheetViews>
  <sheetFormatPr defaultRowHeight="14.4"/>
  <sheetData/>
  <pageMargins left="0.7" right="0.7" top="0.75" bottom="0.75" header="0.3" footer="0.3"/>
  <drawing r:id="rId1"/>
  <legacyDrawing r:id="rId2"/>
  <oleObjects>
    <mc:AlternateContent xmlns:mc="http://schemas.openxmlformats.org/markup-compatibility/2006">
      <mc:Choice Requires="x14">
        <oleObject progId="Excel.Sheet.12" shapeId="9217" r:id="rId3">
          <objectPr defaultSize="0" r:id="rId4">
            <anchor moveWithCells="1">
              <from>
                <xdr:col>0</xdr:col>
                <xdr:colOff>0</xdr:colOff>
                <xdr:row>0</xdr:row>
                <xdr:rowOff>0</xdr:rowOff>
              </from>
              <to>
                <xdr:col>59</xdr:col>
                <xdr:colOff>129540</xdr:colOff>
                <xdr:row>1128</xdr:row>
                <xdr:rowOff>60960</xdr:rowOff>
              </to>
            </anchor>
          </objectPr>
        </oleObject>
      </mc:Choice>
      <mc:Fallback>
        <oleObject progId="Excel.Sheet.12" shapeId="9217" r:id="rId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9ED23-9AA2-4E92-A57F-937FD9345D21}">
  <dimension ref="A1:W1303"/>
  <sheetViews>
    <sheetView topLeftCell="A7" zoomScale="57" zoomScaleNormal="57" workbookViewId="0">
      <selection activeCell="AA10" sqref="AA10"/>
    </sheetView>
  </sheetViews>
  <sheetFormatPr defaultColWidth="9.21875" defaultRowHeight="13.8"/>
  <cols>
    <col min="1" max="1" width="9.21875" style="84"/>
    <col min="2" max="2" width="18.77734375" style="84" customWidth="1"/>
    <col min="3" max="3" width="10" style="84" customWidth="1"/>
    <col min="4" max="4" width="16.77734375" style="84" customWidth="1"/>
    <col min="5" max="6" width="9.21875" style="84"/>
    <col min="7" max="7" width="17.44140625" style="84" customWidth="1"/>
    <col min="8" max="8" width="15.44140625" style="84" customWidth="1"/>
    <col min="9" max="9" width="9.77734375" style="84" customWidth="1"/>
    <col min="10" max="10" width="35.21875" style="84" customWidth="1"/>
    <col min="11" max="11" width="22.77734375" style="84" customWidth="1"/>
    <col min="12" max="12" width="9.44140625" style="84" customWidth="1"/>
    <col min="13" max="13" width="13" style="84" customWidth="1"/>
    <col min="14" max="14" width="9.77734375" style="84" customWidth="1"/>
    <col min="15" max="15" width="22.21875" style="84" customWidth="1"/>
    <col min="16" max="16" width="21.77734375" style="84" customWidth="1"/>
    <col min="17" max="17" width="19.44140625" style="84" customWidth="1"/>
    <col min="18" max="18" width="36.77734375" style="84" customWidth="1"/>
    <col min="19" max="19" width="12.21875" style="84" customWidth="1"/>
    <col min="20" max="20" width="11.5546875" style="84" customWidth="1"/>
    <col min="21" max="21" width="19" style="84" customWidth="1"/>
    <col min="22" max="22" width="14.44140625" style="84" customWidth="1"/>
    <col min="23" max="23" width="13.77734375" style="84" customWidth="1"/>
    <col min="24" max="16384" width="9.21875" style="84"/>
  </cols>
  <sheetData>
    <row r="1" spans="1:23" ht="24.6">
      <c r="A1" s="2502" t="s">
        <v>3612</v>
      </c>
      <c r="B1" s="2502"/>
      <c r="C1" s="2502"/>
      <c r="D1" s="2502"/>
      <c r="E1" s="2502"/>
      <c r="F1" s="2502"/>
      <c r="G1" s="2502"/>
      <c r="H1" s="2502"/>
      <c r="I1" s="2502"/>
      <c r="J1" s="2502"/>
      <c r="K1" s="2502"/>
      <c r="L1" s="2502"/>
      <c r="M1" s="2502"/>
      <c r="N1" s="2502"/>
      <c r="O1" s="2502"/>
      <c r="P1" s="2502"/>
      <c r="Q1" s="2502"/>
      <c r="R1" s="2502"/>
      <c r="S1" s="2502"/>
      <c r="T1" s="2502"/>
      <c r="U1" s="2502"/>
      <c r="V1" s="2502"/>
      <c r="W1" s="2502"/>
    </row>
    <row r="2" spans="1:23">
      <c r="A2" s="2489" t="s">
        <v>11088</v>
      </c>
      <c r="B2" s="2490"/>
      <c r="C2" s="2490"/>
      <c r="D2" s="2490"/>
      <c r="E2" s="2490"/>
      <c r="F2" s="2490"/>
      <c r="G2" s="2490"/>
      <c r="H2" s="2490"/>
      <c r="I2" s="2491"/>
      <c r="J2" s="2492" t="s">
        <v>11089</v>
      </c>
      <c r="K2" s="2493"/>
      <c r="L2" s="2493"/>
      <c r="M2" s="2493"/>
      <c r="N2" s="2493"/>
      <c r="O2" s="2494"/>
      <c r="P2" s="2495" t="s">
        <v>11090</v>
      </c>
      <c r="Q2" s="2496"/>
      <c r="R2" s="2496"/>
      <c r="S2" s="2496"/>
      <c r="T2" s="2496"/>
      <c r="U2" s="2496"/>
      <c r="V2" s="2496"/>
      <c r="W2" s="2497"/>
    </row>
    <row r="3" spans="1:23">
      <c r="A3" s="1353"/>
      <c r="B3" s="1353"/>
      <c r="C3" s="1353"/>
      <c r="D3" s="1353"/>
      <c r="E3" s="1353"/>
      <c r="F3" s="1353"/>
      <c r="G3" s="1353"/>
      <c r="H3" s="1353"/>
      <c r="I3" s="1353"/>
      <c r="J3" s="1354"/>
      <c r="K3" s="1354"/>
      <c r="L3" s="2480" t="s">
        <v>15</v>
      </c>
      <c r="M3" s="2481"/>
      <c r="N3" s="2481"/>
      <c r="O3" s="2482"/>
      <c r="P3" s="1355"/>
      <c r="Q3" s="1355"/>
      <c r="R3" s="1355"/>
      <c r="S3" s="2483" t="s">
        <v>19</v>
      </c>
      <c r="T3" s="2484"/>
      <c r="U3" s="2484"/>
      <c r="V3" s="2484"/>
      <c r="W3" s="2485"/>
    </row>
    <row r="4" spans="1:23" ht="38.4">
      <c r="A4" s="1356" t="s">
        <v>3</v>
      </c>
      <c r="B4" s="1356" t="s">
        <v>5998</v>
      </c>
      <c r="C4" s="1356" t="s">
        <v>5</v>
      </c>
      <c r="D4" s="1356" t="s">
        <v>6</v>
      </c>
      <c r="E4" s="1356" t="s">
        <v>7</v>
      </c>
      <c r="F4" s="1356" t="s">
        <v>697</v>
      </c>
      <c r="G4" s="1356" t="s">
        <v>11091</v>
      </c>
      <c r="H4" s="1356" t="s">
        <v>11</v>
      </c>
      <c r="I4" s="1356" t="s">
        <v>2789</v>
      </c>
      <c r="J4" s="1357" t="s">
        <v>11092</v>
      </c>
      <c r="K4" s="1357" t="s">
        <v>14</v>
      </c>
      <c r="L4" s="1357" t="s">
        <v>20</v>
      </c>
      <c r="M4" s="1357" t="s">
        <v>21</v>
      </c>
      <c r="N4" s="1357" t="s">
        <v>22</v>
      </c>
      <c r="O4" s="1357" t="s">
        <v>23</v>
      </c>
      <c r="P4" s="1358" t="s">
        <v>6000</v>
      </c>
      <c r="Q4" s="1358" t="s">
        <v>17</v>
      </c>
      <c r="R4" s="1358" t="s">
        <v>18</v>
      </c>
      <c r="S4" s="1359" t="s">
        <v>11093</v>
      </c>
      <c r="T4" s="1359" t="s">
        <v>25</v>
      </c>
      <c r="U4" s="1359" t="s">
        <v>26</v>
      </c>
      <c r="V4" s="1359" t="s">
        <v>27</v>
      </c>
      <c r="W4" s="1360" t="s">
        <v>28</v>
      </c>
    </row>
    <row r="5" spans="1:23" ht="350.25" customHeight="1">
      <c r="A5" s="1361">
        <v>1</v>
      </c>
      <c r="B5" s="1362" t="s">
        <v>3613</v>
      </c>
      <c r="C5" s="1363" t="s">
        <v>30</v>
      </c>
      <c r="D5" s="1363" t="s">
        <v>3614</v>
      </c>
      <c r="E5" s="1363" t="s">
        <v>32</v>
      </c>
      <c r="F5" s="1363" t="s">
        <v>30</v>
      </c>
      <c r="G5" s="1363" t="s">
        <v>3615</v>
      </c>
      <c r="H5" s="1363" t="s">
        <v>3616</v>
      </c>
      <c r="I5" s="1363" t="s">
        <v>32</v>
      </c>
      <c r="J5" s="1363" t="s">
        <v>3617</v>
      </c>
      <c r="K5" s="1363" t="s">
        <v>11094</v>
      </c>
      <c r="L5" s="1363" t="s">
        <v>238</v>
      </c>
      <c r="M5" s="1363" t="s">
        <v>40</v>
      </c>
      <c r="N5" s="1363" t="s">
        <v>40</v>
      </c>
      <c r="O5" s="1363" t="s">
        <v>3618</v>
      </c>
      <c r="P5" s="1363" t="s">
        <v>2352</v>
      </c>
      <c r="Q5" s="1363" t="s">
        <v>11095</v>
      </c>
      <c r="R5" s="1363" t="s">
        <v>11096</v>
      </c>
      <c r="S5" s="1363" t="s">
        <v>944</v>
      </c>
      <c r="T5" s="1363" t="s">
        <v>1807</v>
      </c>
      <c r="U5" s="1363" t="s">
        <v>11097</v>
      </c>
      <c r="V5" s="1363" t="s">
        <v>1462</v>
      </c>
      <c r="W5" s="1363" t="s">
        <v>3619</v>
      </c>
    </row>
    <row r="6" spans="1:23" ht="132">
      <c r="A6" s="1361">
        <v>1</v>
      </c>
      <c r="B6" s="1362" t="s">
        <v>3613</v>
      </c>
      <c r="C6" s="1363" t="s">
        <v>100</v>
      </c>
      <c r="D6" s="1363" t="s">
        <v>3641</v>
      </c>
      <c r="E6" s="1363" t="s">
        <v>32</v>
      </c>
      <c r="F6" s="1363" t="s">
        <v>102</v>
      </c>
      <c r="G6" s="1363" t="s">
        <v>2885</v>
      </c>
      <c r="H6" s="1363" t="s">
        <v>11098</v>
      </c>
      <c r="I6" s="1363" t="s">
        <v>494</v>
      </c>
      <c r="J6" s="1363" t="s">
        <v>104</v>
      </c>
      <c r="K6" s="1363" t="s">
        <v>11099</v>
      </c>
      <c r="L6" s="1363" t="s">
        <v>91</v>
      </c>
      <c r="M6" s="1363" t="s">
        <v>40</v>
      </c>
      <c r="N6" s="1363" t="s">
        <v>238</v>
      </c>
      <c r="O6" s="1363" t="s">
        <v>3642</v>
      </c>
      <c r="P6" s="1363" t="s">
        <v>10649</v>
      </c>
      <c r="Q6" s="1363" t="s">
        <v>10650</v>
      </c>
      <c r="R6" s="1363" t="s">
        <v>3643</v>
      </c>
      <c r="S6" s="1363" t="s">
        <v>46</v>
      </c>
      <c r="T6" s="1363" t="s">
        <v>47</v>
      </c>
      <c r="U6" s="1363" t="s">
        <v>10651</v>
      </c>
      <c r="V6" s="1363" t="s">
        <v>2857</v>
      </c>
      <c r="W6" s="1363" t="s">
        <v>32</v>
      </c>
    </row>
    <row r="7" spans="1:23" ht="132">
      <c r="A7" s="1361">
        <v>1</v>
      </c>
      <c r="B7" s="1362" t="s">
        <v>3613</v>
      </c>
      <c r="C7" s="1363" t="s">
        <v>100</v>
      </c>
      <c r="D7" s="1363" t="s">
        <v>3641</v>
      </c>
      <c r="E7" s="1363" t="s">
        <v>32</v>
      </c>
      <c r="F7" s="1363" t="s">
        <v>112</v>
      </c>
      <c r="G7" s="1363" t="s">
        <v>2926</v>
      </c>
      <c r="H7" s="1363" t="s">
        <v>11098</v>
      </c>
      <c r="I7" s="1363" t="s">
        <v>494</v>
      </c>
      <c r="J7" s="1363" t="s">
        <v>104</v>
      </c>
      <c r="K7" s="1363" t="s">
        <v>11099</v>
      </c>
      <c r="L7" s="1363" t="s">
        <v>91</v>
      </c>
      <c r="M7" s="1363" t="s">
        <v>91</v>
      </c>
      <c r="N7" s="1363" t="s">
        <v>238</v>
      </c>
      <c r="O7" s="1363" t="s">
        <v>3642</v>
      </c>
      <c r="P7" s="1363" t="s">
        <v>10649</v>
      </c>
      <c r="Q7" s="1363" t="s">
        <v>10650</v>
      </c>
      <c r="R7" s="1363" t="s">
        <v>3643</v>
      </c>
      <c r="S7" s="1363" t="s">
        <v>46</v>
      </c>
      <c r="T7" s="1363" t="s">
        <v>47</v>
      </c>
      <c r="U7" s="1363" t="s">
        <v>10651</v>
      </c>
      <c r="V7" s="1363" t="s">
        <v>2857</v>
      </c>
      <c r="W7" s="1363" t="s">
        <v>32</v>
      </c>
    </row>
    <row r="8" spans="1:23" ht="132">
      <c r="A8" s="1361">
        <v>1</v>
      </c>
      <c r="B8" s="1362" t="s">
        <v>3613</v>
      </c>
      <c r="C8" s="1363" t="s">
        <v>100</v>
      </c>
      <c r="D8" s="1363" t="s">
        <v>3641</v>
      </c>
      <c r="E8" s="1363" t="s">
        <v>32</v>
      </c>
      <c r="F8" s="1363" t="s">
        <v>2890</v>
      </c>
      <c r="G8" s="1363" t="s">
        <v>2910</v>
      </c>
      <c r="H8" s="1363" t="s">
        <v>11098</v>
      </c>
      <c r="I8" s="1363" t="s">
        <v>494</v>
      </c>
      <c r="J8" s="1363" t="s">
        <v>104</v>
      </c>
      <c r="K8" s="1363" t="s">
        <v>11099</v>
      </c>
      <c r="L8" s="1363" t="s">
        <v>91</v>
      </c>
      <c r="M8" s="1363" t="s">
        <v>91</v>
      </c>
      <c r="N8" s="1363" t="s">
        <v>238</v>
      </c>
      <c r="O8" s="1363" t="s">
        <v>3642</v>
      </c>
      <c r="P8" s="1363" t="s">
        <v>10649</v>
      </c>
      <c r="Q8" s="1363" t="s">
        <v>10650</v>
      </c>
      <c r="R8" s="1363" t="s">
        <v>3643</v>
      </c>
      <c r="S8" s="1363" t="s">
        <v>46</v>
      </c>
      <c r="T8" s="1363" t="s">
        <v>47</v>
      </c>
      <c r="U8" s="1363" t="s">
        <v>10651</v>
      </c>
      <c r="V8" s="1363" t="s">
        <v>2857</v>
      </c>
      <c r="W8" s="1363" t="s">
        <v>32</v>
      </c>
    </row>
    <row r="9" spans="1:23" ht="132">
      <c r="A9" s="1361">
        <v>1</v>
      </c>
      <c r="B9" s="1362" t="s">
        <v>3613</v>
      </c>
      <c r="C9" s="1363" t="s">
        <v>100</v>
      </c>
      <c r="D9" s="1363" t="s">
        <v>3641</v>
      </c>
      <c r="E9" s="1363" t="s">
        <v>32</v>
      </c>
      <c r="F9" s="1363" t="s">
        <v>2895</v>
      </c>
      <c r="G9" s="1363" t="s">
        <v>2915</v>
      </c>
      <c r="H9" s="1363" t="s">
        <v>11098</v>
      </c>
      <c r="I9" s="1363" t="s">
        <v>494</v>
      </c>
      <c r="J9" s="1363" t="s">
        <v>104</v>
      </c>
      <c r="K9" s="1363" t="s">
        <v>11099</v>
      </c>
      <c r="L9" s="1363" t="s">
        <v>91</v>
      </c>
      <c r="M9" s="1363" t="s">
        <v>91</v>
      </c>
      <c r="N9" s="1363" t="s">
        <v>91</v>
      </c>
      <c r="O9" s="1363" t="s">
        <v>3642</v>
      </c>
      <c r="P9" s="1363" t="s">
        <v>10649</v>
      </c>
      <c r="Q9" s="1363" t="s">
        <v>10650</v>
      </c>
      <c r="R9" s="1363" t="s">
        <v>3643</v>
      </c>
      <c r="S9" s="1363" t="s">
        <v>46</v>
      </c>
      <c r="T9" s="1363" t="s">
        <v>47</v>
      </c>
      <c r="U9" s="1363" t="s">
        <v>10651</v>
      </c>
      <c r="V9" s="1363" t="s">
        <v>2857</v>
      </c>
      <c r="W9" s="1363" t="s">
        <v>32</v>
      </c>
    </row>
    <row r="10" spans="1:23" ht="290.39999999999998">
      <c r="A10" s="1364">
        <v>1</v>
      </c>
      <c r="B10" s="1362" t="s">
        <v>3613</v>
      </c>
      <c r="C10" s="1365" t="s">
        <v>1206</v>
      </c>
      <c r="D10" s="1366" t="s">
        <v>11100</v>
      </c>
      <c r="E10" s="1365" t="s">
        <v>32</v>
      </c>
      <c r="F10" s="1365" t="s">
        <v>1208</v>
      </c>
      <c r="G10" s="1366" t="s">
        <v>3644</v>
      </c>
      <c r="H10" s="1366" t="s">
        <v>3637</v>
      </c>
      <c r="I10" s="1366" t="s">
        <v>494</v>
      </c>
      <c r="J10" s="1366" t="s">
        <v>3646</v>
      </c>
      <c r="K10" s="1366" t="s">
        <v>3647</v>
      </c>
      <c r="L10" s="1367" t="s">
        <v>238</v>
      </c>
      <c r="M10" s="1367" t="s">
        <v>40</v>
      </c>
      <c r="N10" s="1367" t="s">
        <v>40</v>
      </c>
      <c r="O10" s="1368" t="s">
        <v>11101</v>
      </c>
      <c r="P10" s="1366" t="s">
        <v>3635</v>
      </c>
      <c r="Q10" s="1369" t="s">
        <v>3648</v>
      </c>
      <c r="R10" s="1369" t="s">
        <v>3649</v>
      </c>
      <c r="S10" s="1368" t="s">
        <v>944</v>
      </c>
      <c r="T10" s="1367" t="s">
        <v>11102</v>
      </c>
      <c r="U10" s="1366" t="s">
        <v>11103</v>
      </c>
      <c r="V10" s="1370" t="s">
        <v>11104</v>
      </c>
      <c r="W10" s="1368" t="s">
        <v>32</v>
      </c>
    </row>
    <row r="11" spans="1:23" ht="290.39999999999998">
      <c r="A11" s="1371">
        <v>1</v>
      </c>
      <c r="B11" s="1362" t="s">
        <v>3613</v>
      </c>
      <c r="C11" s="1372" t="s">
        <v>11105</v>
      </c>
      <c r="D11" s="1373" t="s">
        <v>11106</v>
      </c>
      <c r="E11" s="1363" t="s">
        <v>32</v>
      </c>
      <c r="F11" s="1372" t="s">
        <v>11107</v>
      </c>
      <c r="G11" s="1363" t="s">
        <v>3651</v>
      </c>
      <c r="H11" s="1363" t="s">
        <v>3637</v>
      </c>
      <c r="I11" s="1373" t="s">
        <v>494</v>
      </c>
      <c r="J11" s="1373" t="s">
        <v>3646</v>
      </c>
      <c r="K11" s="1374" t="s">
        <v>3647</v>
      </c>
      <c r="L11" s="1372" t="s">
        <v>238</v>
      </c>
      <c r="M11" s="1372" t="s">
        <v>40</v>
      </c>
      <c r="N11" s="1372" t="s">
        <v>40</v>
      </c>
      <c r="O11" s="1363" t="s">
        <v>11101</v>
      </c>
      <c r="P11" s="1373" t="s">
        <v>3635</v>
      </c>
      <c r="Q11" s="1375" t="s">
        <v>3648</v>
      </c>
      <c r="R11" s="1374" t="s">
        <v>11108</v>
      </c>
      <c r="S11" s="1363" t="s">
        <v>944</v>
      </c>
      <c r="T11" s="1372" t="s">
        <v>11102</v>
      </c>
      <c r="U11" s="1363" t="s">
        <v>3650</v>
      </c>
      <c r="V11" s="1373" t="s">
        <v>11109</v>
      </c>
      <c r="W11" s="1363" t="s">
        <v>32</v>
      </c>
    </row>
    <row r="12" spans="1:23" ht="399" customHeight="1">
      <c r="A12" s="1361">
        <v>1</v>
      </c>
      <c r="B12" s="1362" t="s">
        <v>3613</v>
      </c>
      <c r="C12" s="1363" t="s">
        <v>1271</v>
      </c>
      <c r="D12" s="1363" t="s">
        <v>3628</v>
      </c>
      <c r="E12" s="1363" t="s">
        <v>32</v>
      </c>
      <c r="F12" s="1363" t="s">
        <v>1273</v>
      </c>
      <c r="G12" s="1363" t="s">
        <v>3629</v>
      </c>
      <c r="H12" s="1363" t="s">
        <v>3616</v>
      </c>
      <c r="I12" s="1363" t="s">
        <v>494</v>
      </c>
      <c r="J12" s="1363" t="s">
        <v>11110</v>
      </c>
      <c r="K12" s="1363" t="s">
        <v>11111</v>
      </c>
      <c r="L12" s="1363" t="s">
        <v>238</v>
      </c>
      <c r="M12" s="1363" t="s">
        <v>40</v>
      </c>
      <c r="N12" s="1363" t="s">
        <v>40</v>
      </c>
      <c r="O12" s="1363" t="s">
        <v>3618</v>
      </c>
      <c r="P12" s="1363" t="s">
        <v>3630</v>
      </c>
      <c r="Q12" s="1363" t="s">
        <v>11112</v>
      </c>
      <c r="R12" s="1363" t="s">
        <v>11113</v>
      </c>
      <c r="S12" s="1363" t="s">
        <v>944</v>
      </c>
      <c r="T12" s="1363" t="s">
        <v>1807</v>
      </c>
      <c r="U12" s="1363" t="s">
        <v>3627</v>
      </c>
      <c r="V12" s="1363" t="s">
        <v>8695</v>
      </c>
      <c r="W12" s="1363" t="s">
        <v>3631</v>
      </c>
    </row>
    <row r="13" spans="1:23" ht="250.8">
      <c r="A13" s="1361">
        <v>1</v>
      </c>
      <c r="B13" s="1362" t="s">
        <v>3613</v>
      </c>
      <c r="C13" s="1363" t="s">
        <v>1271</v>
      </c>
      <c r="D13" s="1363" t="s">
        <v>3628</v>
      </c>
      <c r="E13" s="1363" t="s">
        <v>32</v>
      </c>
      <c r="F13" s="1363" t="s">
        <v>2794</v>
      </c>
      <c r="G13" s="1363" t="s">
        <v>11114</v>
      </c>
      <c r="H13" s="1363" t="s">
        <v>3616</v>
      </c>
      <c r="I13" s="1363" t="s">
        <v>494</v>
      </c>
      <c r="J13" s="1363" t="s">
        <v>11115</v>
      </c>
      <c r="K13" s="1363" t="s">
        <v>11116</v>
      </c>
      <c r="L13" s="1363" t="s">
        <v>238</v>
      </c>
      <c r="M13" s="1363" t="s">
        <v>40</v>
      </c>
      <c r="N13" s="1363" t="s">
        <v>40</v>
      </c>
      <c r="O13" s="1363" t="s">
        <v>3618</v>
      </c>
      <c r="P13" s="1363" t="s">
        <v>3630</v>
      </c>
      <c r="Q13" s="1363" t="s">
        <v>11112</v>
      </c>
      <c r="R13" s="1363" t="s">
        <v>11117</v>
      </c>
      <c r="S13" s="1363" t="s">
        <v>944</v>
      </c>
      <c r="T13" s="1363" t="s">
        <v>1807</v>
      </c>
      <c r="U13" s="1363" t="s">
        <v>3627</v>
      </c>
      <c r="V13" s="1363" t="s">
        <v>8695</v>
      </c>
      <c r="W13" s="1363" t="s">
        <v>3631</v>
      </c>
    </row>
    <row r="14" spans="1:23" ht="264">
      <c r="A14" s="1361">
        <v>1</v>
      </c>
      <c r="B14" s="1362" t="s">
        <v>3613</v>
      </c>
      <c r="C14" s="1363" t="s">
        <v>1271</v>
      </c>
      <c r="D14" s="1363" t="s">
        <v>3628</v>
      </c>
      <c r="E14" s="1363" t="s">
        <v>32</v>
      </c>
      <c r="F14" s="1363" t="s">
        <v>2795</v>
      </c>
      <c r="G14" s="1363" t="s">
        <v>3629</v>
      </c>
      <c r="H14" s="1363" t="s">
        <v>3616</v>
      </c>
      <c r="I14" s="1363" t="s">
        <v>494</v>
      </c>
      <c r="J14" s="1363" t="s">
        <v>3634</v>
      </c>
      <c r="K14" s="1363" t="s">
        <v>11118</v>
      </c>
      <c r="L14" s="1363" t="s">
        <v>238</v>
      </c>
      <c r="M14" s="1363" t="s">
        <v>40</v>
      </c>
      <c r="N14" s="1363" t="s">
        <v>40</v>
      </c>
      <c r="O14" s="1363" t="s">
        <v>3618</v>
      </c>
      <c r="P14" s="1363" t="s">
        <v>3635</v>
      </c>
      <c r="Q14" s="1363" t="s">
        <v>11112</v>
      </c>
      <c r="R14" s="1363" t="s">
        <v>11113</v>
      </c>
      <c r="S14" s="1363" t="s">
        <v>944</v>
      </c>
      <c r="T14" s="1363" t="s">
        <v>1807</v>
      </c>
      <c r="U14" s="1363" t="s">
        <v>3627</v>
      </c>
      <c r="V14" s="1363" t="s">
        <v>8695</v>
      </c>
      <c r="W14" s="1363" t="s">
        <v>3631</v>
      </c>
    </row>
    <row r="15" spans="1:23" ht="264">
      <c r="A15" s="1361">
        <v>2</v>
      </c>
      <c r="B15" s="1362" t="s">
        <v>3652</v>
      </c>
      <c r="C15" s="1363" t="s">
        <v>184</v>
      </c>
      <c r="D15" s="1363" t="s">
        <v>11119</v>
      </c>
      <c r="E15" s="1363"/>
      <c r="F15" s="1363" t="s">
        <v>186</v>
      </c>
      <c r="G15" s="1363" t="s">
        <v>3660</v>
      </c>
      <c r="H15" s="1363" t="s">
        <v>3616</v>
      </c>
      <c r="I15" s="1363" t="s">
        <v>494</v>
      </c>
      <c r="J15" s="1363" t="s">
        <v>11120</v>
      </c>
      <c r="K15" s="1363" t="s">
        <v>11121</v>
      </c>
      <c r="L15" s="1363" t="s">
        <v>40</v>
      </c>
      <c r="M15" s="1363" t="s">
        <v>40</v>
      </c>
      <c r="N15" s="1363" t="s">
        <v>40</v>
      </c>
      <c r="O15" s="1363" t="s">
        <v>175</v>
      </c>
      <c r="P15" s="1363" t="s">
        <v>3657</v>
      </c>
      <c r="Q15" s="1363" t="s">
        <v>11122</v>
      </c>
      <c r="R15" s="1363" t="s">
        <v>3658</v>
      </c>
      <c r="S15" s="1363" t="s">
        <v>944</v>
      </c>
      <c r="T15" s="1363" t="s">
        <v>1807</v>
      </c>
      <c r="U15" s="1363" t="s">
        <v>2365</v>
      </c>
      <c r="V15" s="1363" t="s">
        <v>823</v>
      </c>
      <c r="W15" s="1363" t="s">
        <v>3659</v>
      </c>
    </row>
    <row r="16" spans="1:23" ht="264">
      <c r="A16" s="1361">
        <v>2</v>
      </c>
      <c r="B16" s="1362" t="s">
        <v>3652</v>
      </c>
      <c r="C16" s="1363" t="s">
        <v>184</v>
      </c>
      <c r="D16" s="1363" t="s">
        <v>11119</v>
      </c>
      <c r="E16" s="1363" t="s">
        <v>32</v>
      </c>
      <c r="F16" s="1363" t="s">
        <v>188</v>
      </c>
      <c r="G16" s="1363" t="s">
        <v>3660</v>
      </c>
      <c r="H16" s="1363" t="s">
        <v>3616</v>
      </c>
      <c r="I16" s="1363" t="s">
        <v>494</v>
      </c>
      <c r="J16" s="1363" t="s">
        <v>11123</v>
      </c>
      <c r="K16" s="1363" t="s">
        <v>11121</v>
      </c>
      <c r="L16" s="1363" t="s">
        <v>40</v>
      </c>
      <c r="M16" s="1363" t="s">
        <v>40</v>
      </c>
      <c r="N16" s="1363" t="s">
        <v>40</v>
      </c>
      <c r="O16" s="1363" t="s">
        <v>175</v>
      </c>
      <c r="P16" s="1363" t="s">
        <v>3657</v>
      </c>
      <c r="Q16" s="1363" t="s">
        <v>11124</v>
      </c>
      <c r="R16" s="1363" t="s">
        <v>3658</v>
      </c>
      <c r="S16" s="1363" t="s">
        <v>944</v>
      </c>
      <c r="T16" s="1363" t="s">
        <v>1807</v>
      </c>
      <c r="U16" s="1363" t="s">
        <v>2365</v>
      </c>
      <c r="V16" s="1363" t="s">
        <v>823</v>
      </c>
      <c r="W16" s="1363" t="s">
        <v>3659</v>
      </c>
    </row>
    <row r="17" spans="1:23" ht="264">
      <c r="A17" s="1361">
        <v>2</v>
      </c>
      <c r="B17" s="1362" t="s">
        <v>3652</v>
      </c>
      <c r="C17" s="1363" t="s">
        <v>184</v>
      </c>
      <c r="D17" s="1363" t="s">
        <v>11119</v>
      </c>
      <c r="E17" s="1363" t="s">
        <v>32</v>
      </c>
      <c r="F17" s="1363" t="s">
        <v>190</v>
      </c>
      <c r="G17" s="1363" t="s">
        <v>3660</v>
      </c>
      <c r="H17" s="1363" t="s">
        <v>3616</v>
      </c>
      <c r="I17" s="1363" t="s">
        <v>494</v>
      </c>
      <c r="J17" s="1363" t="s">
        <v>11125</v>
      </c>
      <c r="K17" s="1363" t="s">
        <v>11121</v>
      </c>
      <c r="L17" s="1363" t="s">
        <v>40</v>
      </c>
      <c r="M17" s="1363" t="s">
        <v>40</v>
      </c>
      <c r="N17" s="1363" t="s">
        <v>40</v>
      </c>
      <c r="O17" s="1363" t="s">
        <v>175</v>
      </c>
      <c r="P17" s="1363" t="s">
        <v>3657</v>
      </c>
      <c r="Q17" s="1363" t="s">
        <v>11122</v>
      </c>
      <c r="R17" s="1363" t="s">
        <v>3658</v>
      </c>
      <c r="S17" s="1363" t="s">
        <v>944</v>
      </c>
      <c r="T17" s="1363" t="s">
        <v>1807</v>
      </c>
      <c r="U17" s="1363" t="s">
        <v>2365</v>
      </c>
      <c r="V17" s="1363" t="s">
        <v>823</v>
      </c>
      <c r="W17" s="1363" t="s">
        <v>3659</v>
      </c>
    </row>
    <row r="18" spans="1:23" ht="264">
      <c r="A18" s="1361">
        <v>2</v>
      </c>
      <c r="B18" s="1362" t="s">
        <v>3652</v>
      </c>
      <c r="C18" s="1363" t="s">
        <v>184</v>
      </c>
      <c r="D18" s="1363" t="s">
        <v>11119</v>
      </c>
      <c r="E18" s="1363" t="s">
        <v>32</v>
      </c>
      <c r="F18" s="1363" t="s">
        <v>192</v>
      </c>
      <c r="G18" s="1363" t="s">
        <v>3661</v>
      </c>
      <c r="H18" s="1363" t="s">
        <v>3616</v>
      </c>
      <c r="I18" s="1363" t="s">
        <v>494</v>
      </c>
      <c r="J18" s="1363" t="s">
        <v>3662</v>
      </c>
      <c r="K18" s="1363" t="s">
        <v>11126</v>
      </c>
      <c r="L18" s="1363" t="s">
        <v>40</v>
      </c>
      <c r="M18" s="1363" t="s">
        <v>40</v>
      </c>
      <c r="N18" s="1363" t="s">
        <v>40</v>
      </c>
      <c r="O18" s="1363" t="s">
        <v>175</v>
      </c>
      <c r="P18" s="1363" t="s">
        <v>3657</v>
      </c>
      <c r="Q18" s="1363" t="s">
        <v>11122</v>
      </c>
      <c r="R18" s="1363" t="s">
        <v>3658</v>
      </c>
      <c r="S18" s="1363" t="s">
        <v>944</v>
      </c>
      <c r="T18" s="1363" t="s">
        <v>1807</v>
      </c>
      <c r="U18" s="1363" t="s">
        <v>2365</v>
      </c>
      <c r="V18" s="1363" t="s">
        <v>823</v>
      </c>
      <c r="W18" s="1363" t="s">
        <v>3659</v>
      </c>
    </row>
    <row r="19" spans="1:23" ht="264">
      <c r="A19" s="1361">
        <v>2</v>
      </c>
      <c r="B19" s="1362" t="s">
        <v>3652</v>
      </c>
      <c r="C19" s="1363" t="s">
        <v>184</v>
      </c>
      <c r="D19" s="1363" t="s">
        <v>11119</v>
      </c>
      <c r="E19" s="1363" t="s">
        <v>32</v>
      </c>
      <c r="F19" s="1363" t="s">
        <v>194</v>
      </c>
      <c r="G19" s="1363" t="s">
        <v>3661</v>
      </c>
      <c r="H19" s="1363" t="s">
        <v>3616</v>
      </c>
      <c r="I19" s="1363" t="s">
        <v>494</v>
      </c>
      <c r="J19" s="1363" t="s">
        <v>3663</v>
      </c>
      <c r="K19" s="1363" t="s">
        <v>11127</v>
      </c>
      <c r="L19" s="1363" t="s">
        <v>40</v>
      </c>
      <c r="M19" s="1363" t="s">
        <v>40</v>
      </c>
      <c r="N19" s="1363" t="s">
        <v>40</v>
      </c>
      <c r="O19" s="1363" t="s">
        <v>175</v>
      </c>
      <c r="P19" s="1363" t="s">
        <v>3657</v>
      </c>
      <c r="Q19" s="1363" t="s">
        <v>11128</v>
      </c>
      <c r="R19" s="1363" t="s">
        <v>3658</v>
      </c>
      <c r="S19" s="1363" t="s">
        <v>944</v>
      </c>
      <c r="T19" s="1363" t="s">
        <v>1807</v>
      </c>
      <c r="U19" s="1363" t="s">
        <v>2365</v>
      </c>
      <c r="V19" s="1363" t="s">
        <v>823</v>
      </c>
      <c r="W19" s="1363" t="s">
        <v>3659</v>
      </c>
    </row>
    <row r="20" spans="1:23" ht="264">
      <c r="A20" s="1361">
        <v>2</v>
      </c>
      <c r="B20" s="1362" t="s">
        <v>3652</v>
      </c>
      <c r="C20" s="1363" t="s">
        <v>184</v>
      </c>
      <c r="D20" s="1363" t="s">
        <v>11119</v>
      </c>
      <c r="E20" s="1363" t="s">
        <v>32</v>
      </c>
      <c r="F20" s="1363" t="s">
        <v>196</v>
      </c>
      <c r="G20" s="1363" t="s">
        <v>3661</v>
      </c>
      <c r="H20" s="1363" t="s">
        <v>3616</v>
      </c>
      <c r="I20" s="1363" t="s">
        <v>494</v>
      </c>
      <c r="J20" s="1363" t="s">
        <v>4575</v>
      </c>
      <c r="K20" s="1363" t="s">
        <v>11129</v>
      </c>
      <c r="L20" s="1363" t="s">
        <v>40</v>
      </c>
      <c r="M20" s="1363" t="s">
        <v>40</v>
      </c>
      <c r="N20" s="1363" t="s">
        <v>40</v>
      </c>
      <c r="O20" s="1363" t="s">
        <v>175</v>
      </c>
      <c r="P20" s="1363" t="s">
        <v>3657</v>
      </c>
      <c r="Q20" s="1363" t="s">
        <v>11130</v>
      </c>
      <c r="R20" s="1363" t="s">
        <v>3658</v>
      </c>
      <c r="S20" s="1363" t="s">
        <v>944</v>
      </c>
      <c r="T20" s="1363" t="s">
        <v>1807</v>
      </c>
      <c r="U20" s="1363" t="s">
        <v>2365</v>
      </c>
      <c r="V20" s="1363" t="s">
        <v>823</v>
      </c>
      <c r="W20" s="1363" t="s">
        <v>3659</v>
      </c>
    </row>
    <row r="21" spans="1:23" ht="264">
      <c r="A21" s="1361">
        <v>2</v>
      </c>
      <c r="B21" s="1362" t="s">
        <v>3652</v>
      </c>
      <c r="C21" s="1363" t="s">
        <v>184</v>
      </c>
      <c r="D21" s="1363" t="s">
        <v>11119</v>
      </c>
      <c r="E21" s="1363" t="s">
        <v>32</v>
      </c>
      <c r="F21" s="1363" t="s">
        <v>198</v>
      </c>
      <c r="G21" s="1363" t="s">
        <v>3664</v>
      </c>
      <c r="H21" s="1363" t="s">
        <v>3616</v>
      </c>
      <c r="I21" s="1363" t="s">
        <v>494</v>
      </c>
      <c r="J21" s="1363" t="s">
        <v>3665</v>
      </c>
      <c r="K21" s="1363" t="s">
        <v>11131</v>
      </c>
      <c r="L21" s="1363" t="s">
        <v>40</v>
      </c>
      <c r="M21" s="1363" t="s">
        <v>40</v>
      </c>
      <c r="N21" s="1363" t="s">
        <v>40</v>
      </c>
      <c r="O21" s="1363" t="s">
        <v>175</v>
      </c>
      <c r="P21" s="1363" t="s">
        <v>3657</v>
      </c>
      <c r="Q21" s="1363" t="s">
        <v>11128</v>
      </c>
      <c r="R21" s="1363" t="s">
        <v>3658</v>
      </c>
      <c r="S21" s="1363" t="s">
        <v>944</v>
      </c>
      <c r="T21" s="1363" t="s">
        <v>1807</v>
      </c>
      <c r="U21" s="1363" t="s">
        <v>2365</v>
      </c>
      <c r="V21" s="1363" t="s">
        <v>823</v>
      </c>
      <c r="W21" s="1363" t="s">
        <v>3659</v>
      </c>
    </row>
    <row r="22" spans="1:23" ht="264">
      <c r="A22" s="1361">
        <v>2</v>
      </c>
      <c r="B22" s="1362" t="s">
        <v>3652</v>
      </c>
      <c r="C22" s="1363" t="s">
        <v>184</v>
      </c>
      <c r="D22" s="1363" t="s">
        <v>11119</v>
      </c>
      <c r="E22" s="1363" t="s">
        <v>32</v>
      </c>
      <c r="F22" s="1363" t="s">
        <v>200</v>
      </c>
      <c r="G22" s="1363" t="s">
        <v>3666</v>
      </c>
      <c r="H22" s="1363" t="s">
        <v>3616</v>
      </c>
      <c r="I22" s="1363" t="s">
        <v>494</v>
      </c>
      <c r="J22" s="1363" t="s">
        <v>11132</v>
      </c>
      <c r="K22" s="1363" t="s">
        <v>3667</v>
      </c>
      <c r="L22" s="1363" t="s">
        <v>40</v>
      </c>
      <c r="M22" s="1363" t="s">
        <v>40</v>
      </c>
      <c r="N22" s="1363" t="s">
        <v>40</v>
      </c>
      <c r="O22" s="1363" t="s">
        <v>175</v>
      </c>
      <c r="P22" s="1363" t="s">
        <v>3668</v>
      </c>
      <c r="Q22" s="1363" t="s">
        <v>11122</v>
      </c>
      <c r="R22" s="1363" t="s">
        <v>3658</v>
      </c>
      <c r="S22" s="1363" t="s">
        <v>944</v>
      </c>
      <c r="T22" s="1363" t="s">
        <v>1807</v>
      </c>
      <c r="U22" s="1363" t="s">
        <v>2365</v>
      </c>
      <c r="V22" s="1363" t="s">
        <v>823</v>
      </c>
      <c r="W22" s="1363" t="s">
        <v>3659</v>
      </c>
    </row>
    <row r="23" spans="1:23" ht="264">
      <c r="A23" s="1361">
        <v>2</v>
      </c>
      <c r="B23" s="1362" t="s">
        <v>3652</v>
      </c>
      <c r="C23" s="1363" t="s">
        <v>208</v>
      </c>
      <c r="D23" s="1363" t="s">
        <v>9843</v>
      </c>
      <c r="E23" s="1363" t="s">
        <v>32</v>
      </c>
      <c r="F23" s="1363" t="s">
        <v>825</v>
      </c>
      <c r="G23" s="1363" t="s">
        <v>3669</v>
      </c>
      <c r="H23" s="1363" t="s">
        <v>3616</v>
      </c>
      <c r="I23" s="1363" t="s">
        <v>535</v>
      </c>
      <c r="J23" s="1363" t="s">
        <v>4248</v>
      </c>
      <c r="K23" s="1363" t="s">
        <v>4249</v>
      </c>
      <c r="L23" s="1363" t="s">
        <v>40</v>
      </c>
      <c r="M23" s="1363" t="s">
        <v>40</v>
      </c>
      <c r="N23" s="1363" t="s">
        <v>40</v>
      </c>
      <c r="O23" s="1363" t="s">
        <v>175</v>
      </c>
      <c r="P23" s="1363" t="s">
        <v>3657</v>
      </c>
      <c r="Q23" s="1363" t="s">
        <v>11130</v>
      </c>
      <c r="R23" s="1363" t="s">
        <v>3658</v>
      </c>
      <c r="S23" s="1363" t="s">
        <v>944</v>
      </c>
      <c r="T23" s="1363" t="s">
        <v>1807</v>
      </c>
      <c r="U23" s="1363" t="s">
        <v>2365</v>
      </c>
      <c r="V23" s="1363" t="s">
        <v>823</v>
      </c>
      <c r="W23" s="1363" t="s">
        <v>3659</v>
      </c>
    </row>
    <row r="24" spans="1:23" ht="264">
      <c r="A24" s="1361">
        <v>2</v>
      </c>
      <c r="B24" s="1362" t="s">
        <v>3652</v>
      </c>
      <c r="C24" s="1363" t="s">
        <v>208</v>
      </c>
      <c r="D24" s="1363" t="s">
        <v>9843</v>
      </c>
      <c r="E24" s="1363" t="s">
        <v>32</v>
      </c>
      <c r="F24" s="1363" t="s">
        <v>828</v>
      </c>
      <c r="G24" s="1363" t="s">
        <v>3669</v>
      </c>
      <c r="H24" s="1363" t="s">
        <v>3616</v>
      </c>
      <c r="I24" s="1363" t="s">
        <v>535</v>
      </c>
      <c r="J24" s="1363" t="s">
        <v>4251</v>
      </c>
      <c r="K24" s="1363" t="s">
        <v>4249</v>
      </c>
      <c r="L24" s="1363" t="s">
        <v>40</v>
      </c>
      <c r="M24" s="1363" t="s">
        <v>40</v>
      </c>
      <c r="N24" s="1363" t="s">
        <v>40</v>
      </c>
      <c r="O24" s="1363" t="s">
        <v>175</v>
      </c>
      <c r="P24" s="1363" t="s">
        <v>3657</v>
      </c>
      <c r="Q24" s="1363" t="s">
        <v>11130</v>
      </c>
      <c r="R24" s="1363" t="s">
        <v>3658</v>
      </c>
      <c r="S24" s="1363" t="s">
        <v>944</v>
      </c>
      <c r="T24" s="1363" t="s">
        <v>1807</v>
      </c>
      <c r="U24" s="1363" t="s">
        <v>2365</v>
      </c>
      <c r="V24" s="1363" t="s">
        <v>823</v>
      </c>
      <c r="W24" s="1363" t="s">
        <v>3659</v>
      </c>
    </row>
    <row r="25" spans="1:23" ht="264">
      <c r="A25" s="1361">
        <v>2</v>
      </c>
      <c r="B25" s="1362" t="s">
        <v>3652</v>
      </c>
      <c r="C25" s="1363" t="s">
        <v>208</v>
      </c>
      <c r="D25" s="1363" t="s">
        <v>9843</v>
      </c>
      <c r="E25" s="1363" t="s">
        <v>32</v>
      </c>
      <c r="F25" s="1363" t="s">
        <v>829</v>
      </c>
      <c r="G25" s="1363" t="s">
        <v>3669</v>
      </c>
      <c r="H25" s="1363" t="s">
        <v>3616</v>
      </c>
      <c r="I25" s="1363" t="s">
        <v>535</v>
      </c>
      <c r="J25" s="1363" t="s">
        <v>11133</v>
      </c>
      <c r="K25" s="1363" t="s">
        <v>4249</v>
      </c>
      <c r="L25" s="1363" t="s">
        <v>40</v>
      </c>
      <c r="M25" s="1363" t="s">
        <v>40</v>
      </c>
      <c r="N25" s="1363" t="s">
        <v>40</v>
      </c>
      <c r="O25" s="1363" t="s">
        <v>175</v>
      </c>
      <c r="P25" s="1363" t="s">
        <v>3657</v>
      </c>
      <c r="Q25" s="1363" t="s">
        <v>11130</v>
      </c>
      <c r="R25" s="1363" t="s">
        <v>3658</v>
      </c>
      <c r="S25" s="1363" t="s">
        <v>944</v>
      </c>
      <c r="T25" s="1363" t="s">
        <v>1807</v>
      </c>
      <c r="U25" s="1363" t="s">
        <v>2365</v>
      </c>
      <c r="V25" s="1363" t="s">
        <v>823</v>
      </c>
      <c r="W25" s="1363" t="s">
        <v>3659</v>
      </c>
    </row>
    <row r="26" spans="1:23" ht="264">
      <c r="A26" s="1361">
        <v>2</v>
      </c>
      <c r="B26" s="1362" t="s">
        <v>3652</v>
      </c>
      <c r="C26" s="1363" t="s">
        <v>208</v>
      </c>
      <c r="D26" s="1363" t="s">
        <v>9843</v>
      </c>
      <c r="E26" s="1363" t="s">
        <v>32</v>
      </c>
      <c r="F26" s="1363" t="s">
        <v>830</v>
      </c>
      <c r="G26" s="1363" t="s">
        <v>3669</v>
      </c>
      <c r="H26" s="1363" t="s">
        <v>3616</v>
      </c>
      <c r="I26" s="1363" t="s">
        <v>535</v>
      </c>
      <c r="J26" s="1363" t="s">
        <v>11134</v>
      </c>
      <c r="K26" s="1363" t="s">
        <v>4249</v>
      </c>
      <c r="L26" s="1363" t="s">
        <v>40</v>
      </c>
      <c r="M26" s="1363" t="s">
        <v>40</v>
      </c>
      <c r="N26" s="1363" t="s">
        <v>40</v>
      </c>
      <c r="O26" s="1363" t="s">
        <v>175</v>
      </c>
      <c r="P26" s="1363" t="s">
        <v>3657</v>
      </c>
      <c r="Q26" s="1363" t="s">
        <v>11130</v>
      </c>
      <c r="R26" s="1363" t="s">
        <v>3658</v>
      </c>
      <c r="S26" s="1363" t="s">
        <v>944</v>
      </c>
      <c r="T26" s="1363" t="s">
        <v>1807</v>
      </c>
      <c r="U26" s="1363" t="s">
        <v>2365</v>
      </c>
      <c r="V26" s="1363" t="s">
        <v>823</v>
      </c>
      <c r="W26" s="1363" t="s">
        <v>3659</v>
      </c>
    </row>
    <row r="27" spans="1:23" ht="264">
      <c r="A27" s="1361">
        <v>2</v>
      </c>
      <c r="B27" s="1362" t="s">
        <v>3652</v>
      </c>
      <c r="C27" s="1363" t="s">
        <v>208</v>
      </c>
      <c r="D27" s="1363" t="s">
        <v>9843</v>
      </c>
      <c r="E27" s="1363" t="s">
        <v>32</v>
      </c>
      <c r="F27" s="1363" t="s">
        <v>831</v>
      </c>
      <c r="G27" s="1363" t="s">
        <v>3669</v>
      </c>
      <c r="H27" s="1363" t="s">
        <v>3616</v>
      </c>
      <c r="I27" s="1363" t="s">
        <v>535</v>
      </c>
      <c r="J27" s="1363" t="s">
        <v>11135</v>
      </c>
      <c r="K27" s="1363" t="s">
        <v>4249</v>
      </c>
      <c r="L27" s="1363" t="s">
        <v>40</v>
      </c>
      <c r="M27" s="1363" t="s">
        <v>40</v>
      </c>
      <c r="N27" s="1363" t="s">
        <v>40</v>
      </c>
      <c r="O27" s="1363" t="s">
        <v>175</v>
      </c>
      <c r="P27" s="1363" t="s">
        <v>3657</v>
      </c>
      <c r="Q27" s="1363" t="s">
        <v>11130</v>
      </c>
      <c r="R27" s="1363" t="s">
        <v>3658</v>
      </c>
      <c r="S27" s="1363" t="s">
        <v>944</v>
      </c>
      <c r="T27" s="1363" t="s">
        <v>1807</v>
      </c>
      <c r="U27" s="1363" t="s">
        <v>2365</v>
      </c>
      <c r="V27" s="1363" t="s">
        <v>823</v>
      </c>
      <c r="W27" s="1363" t="s">
        <v>3659</v>
      </c>
    </row>
    <row r="28" spans="1:23" ht="264">
      <c r="A28" s="1361">
        <v>2</v>
      </c>
      <c r="B28" s="1362" t="s">
        <v>3652</v>
      </c>
      <c r="C28" s="1363" t="s">
        <v>208</v>
      </c>
      <c r="D28" s="1363" t="s">
        <v>9843</v>
      </c>
      <c r="E28" s="1363" t="s">
        <v>32</v>
      </c>
      <c r="F28" s="1363" t="s">
        <v>832</v>
      </c>
      <c r="G28" s="1363" t="s">
        <v>3669</v>
      </c>
      <c r="H28" s="1363" t="s">
        <v>3616</v>
      </c>
      <c r="I28" s="1363" t="s">
        <v>535</v>
      </c>
      <c r="J28" s="1363" t="s">
        <v>3670</v>
      </c>
      <c r="K28" s="1363" t="s">
        <v>4249</v>
      </c>
      <c r="L28" s="1363" t="s">
        <v>40</v>
      </c>
      <c r="M28" s="1363" t="s">
        <v>40</v>
      </c>
      <c r="N28" s="1363" t="s">
        <v>40</v>
      </c>
      <c r="O28" s="1363" t="s">
        <v>175</v>
      </c>
      <c r="P28" s="1363" t="s">
        <v>3657</v>
      </c>
      <c r="Q28" s="1363" t="s">
        <v>11130</v>
      </c>
      <c r="R28" s="1363" t="s">
        <v>3658</v>
      </c>
      <c r="S28" s="1363" t="s">
        <v>944</v>
      </c>
      <c r="T28" s="1363" t="s">
        <v>1807</v>
      </c>
      <c r="U28" s="1363" t="s">
        <v>2365</v>
      </c>
      <c r="V28" s="1363" t="s">
        <v>823</v>
      </c>
      <c r="W28" s="1363" t="s">
        <v>3659</v>
      </c>
    </row>
    <row r="29" spans="1:23" ht="264">
      <c r="A29" s="1361">
        <v>2</v>
      </c>
      <c r="B29" s="1362" t="s">
        <v>3652</v>
      </c>
      <c r="C29" s="1363" t="s">
        <v>208</v>
      </c>
      <c r="D29" s="1363" t="s">
        <v>11136</v>
      </c>
      <c r="E29" s="1363" t="s">
        <v>32</v>
      </c>
      <c r="F29" s="1363" t="s">
        <v>833</v>
      </c>
      <c r="G29" s="1363" t="s">
        <v>3671</v>
      </c>
      <c r="H29" s="1363" t="s">
        <v>3616</v>
      </c>
      <c r="I29" s="1363" t="s">
        <v>535</v>
      </c>
      <c r="J29" s="1363" t="s">
        <v>11137</v>
      </c>
      <c r="K29" s="1363" t="s">
        <v>11138</v>
      </c>
      <c r="L29" s="1363" t="s">
        <v>40</v>
      </c>
      <c r="M29" s="1363" t="s">
        <v>40</v>
      </c>
      <c r="N29" s="1363" t="s">
        <v>40</v>
      </c>
      <c r="O29" s="1363" t="s">
        <v>175</v>
      </c>
      <c r="P29" s="1363" t="s">
        <v>3657</v>
      </c>
      <c r="Q29" s="1363" t="s">
        <v>11130</v>
      </c>
      <c r="R29" s="1363" t="s">
        <v>3658</v>
      </c>
      <c r="S29" s="1363" t="s">
        <v>944</v>
      </c>
      <c r="T29" s="1363" t="s">
        <v>1807</v>
      </c>
      <c r="U29" s="1363" t="s">
        <v>2365</v>
      </c>
      <c r="V29" s="1363" t="s">
        <v>823</v>
      </c>
      <c r="W29" s="1363" t="s">
        <v>3659</v>
      </c>
    </row>
    <row r="30" spans="1:23" ht="264">
      <c r="A30" s="1361">
        <v>2</v>
      </c>
      <c r="B30" s="1362" t="s">
        <v>3652</v>
      </c>
      <c r="C30" s="1363" t="s">
        <v>208</v>
      </c>
      <c r="D30" s="1363" t="s">
        <v>11139</v>
      </c>
      <c r="E30" s="1363" t="s">
        <v>32</v>
      </c>
      <c r="F30" s="1363" t="s">
        <v>834</v>
      </c>
      <c r="G30" s="1363" t="s">
        <v>11140</v>
      </c>
      <c r="H30" s="1363" t="s">
        <v>3616</v>
      </c>
      <c r="I30" s="1363" t="s">
        <v>494</v>
      </c>
      <c r="J30" s="1363" t="s">
        <v>11141</v>
      </c>
      <c r="K30" s="1363" t="s">
        <v>3673</v>
      </c>
      <c r="L30" s="1363" t="s">
        <v>40</v>
      </c>
      <c r="M30" s="1363" t="s">
        <v>40</v>
      </c>
      <c r="N30" s="1363" t="s">
        <v>40</v>
      </c>
      <c r="O30" s="1363" t="s">
        <v>175</v>
      </c>
      <c r="P30" s="1363" t="s">
        <v>3657</v>
      </c>
      <c r="Q30" s="1363" t="s">
        <v>11128</v>
      </c>
      <c r="R30" s="1363" t="s">
        <v>3658</v>
      </c>
      <c r="S30" s="1363" t="s">
        <v>944</v>
      </c>
      <c r="T30" s="1363" t="s">
        <v>1807</v>
      </c>
      <c r="U30" s="1363" t="s">
        <v>2365</v>
      </c>
      <c r="V30" s="1363" t="s">
        <v>823</v>
      </c>
      <c r="W30" s="1363" t="s">
        <v>3659</v>
      </c>
    </row>
    <row r="31" spans="1:23" ht="264">
      <c r="A31" s="1361">
        <v>2</v>
      </c>
      <c r="B31" s="1362" t="s">
        <v>3652</v>
      </c>
      <c r="C31" s="1363" t="s">
        <v>228</v>
      </c>
      <c r="D31" s="1363" t="s">
        <v>11142</v>
      </c>
      <c r="E31" s="1363" t="s">
        <v>32</v>
      </c>
      <c r="F31" s="1363" t="s">
        <v>844</v>
      </c>
      <c r="G31" s="1363" t="s">
        <v>3674</v>
      </c>
      <c r="H31" s="1363" t="s">
        <v>3616</v>
      </c>
      <c r="I31" s="1363" t="s">
        <v>494</v>
      </c>
      <c r="J31" s="1363" t="s">
        <v>11143</v>
      </c>
      <c r="K31" s="1363" t="s">
        <v>3675</v>
      </c>
      <c r="L31" s="1363" t="s">
        <v>40</v>
      </c>
      <c r="M31" s="1363" t="s">
        <v>40</v>
      </c>
      <c r="N31" s="1363" t="s">
        <v>40</v>
      </c>
      <c r="O31" s="1363" t="s">
        <v>175</v>
      </c>
      <c r="P31" s="1363" t="s">
        <v>3657</v>
      </c>
      <c r="Q31" s="1363" t="s">
        <v>11128</v>
      </c>
      <c r="R31" s="1363" t="s">
        <v>3658</v>
      </c>
      <c r="S31" s="1363" t="s">
        <v>944</v>
      </c>
      <c r="T31" s="1363" t="s">
        <v>1807</v>
      </c>
      <c r="U31" s="1363" t="s">
        <v>2365</v>
      </c>
      <c r="V31" s="1363" t="s">
        <v>823</v>
      </c>
      <c r="W31" s="1363" t="s">
        <v>3659</v>
      </c>
    </row>
    <row r="32" spans="1:23" ht="264">
      <c r="A32" s="1361">
        <v>2</v>
      </c>
      <c r="B32" s="1362" t="s">
        <v>3652</v>
      </c>
      <c r="C32" s="1363" t="s">
        <v>228</v>
      </c>
      <c r="D32" s="1363" t="s">
        <v>11142</v>
      </c>
      <c r="E32" s="1363" t="s">
        <v>32</v>
      </c>
      <c r="F32" s="1363" t="s">
        <v>847</v>
      </c>
      <c r="G32" s="1363" t="s">
        <v>3677</v>
      </c>
      <c r="H32" s="1363" t="s">
        <v>3616</v>
      </c>
      <c r="I32" s="1363" t="s">
        <v>32</v>
      </c>
      <c r="J32" s="1363" t="s">
        <v>3678</v>
      </c>
      <c r="K32" s="1363" t="s">
        <v>3679</v>
      </c>
      <c r="L32" s="1363" t="s">
        <v>40</v>
      </c>
      <c r="M32" s="1363" t="s">
        <v>40</v>
      </c>
      <c r="N32" s="1363" t="s">
        <v>40</v>
      </c>
      <c r="O32" s="1363" t="s">
        <v>175</v>
      </c>
      <c r="P32" s="1363" t="s">
        <v>3657</v>
      </c>
      <c r="Q32" s="1363" t="s">
        <v>11128</v>
      </c>
      <c r="R32" s="1363" t="s">
        <v>3658</v>
      </c>
      <c r="S32" s="1363" t="s">
        <v>944</v>
      </c>
      <c r="T32" s="1363" t="s">
        <v>1807</v>
      </c>
      <c r="U32" s="1363" t="s">
        <v>2365</v>
      </c>
      <c r="V32" s="1363" t="s">
        <v>823</v>
      </c>
      <c r="W32" s="1363" t="s">
        <v>3659</v>
      </c>
    </row>
    <row r="33" spans="1:23" ht="264">
      <c r="A33" s="1361">
        <v>2</v>
      </c>
      <c r="B33" s="1362" t="s">
        <v>3652</v>
      </c>
      <c r="C33" s="1363" t="s">
        <v>228</v>
      </c>
      <c r="D33" s="1363" t="s">
        <v>11142</v>
      </c>
      <c r="E33" s="1363" t="s">
        <v>32</v>
      </c>
      <c r="F33" s="1363" t="s">
        <v>848</v>
      </c>
      <c r="G33" s="1363" t="s">
        <v>3680</v>
      </c>
      <c r="H33" s="1363" t="s">
        <v>3616</v>
      </c>
      <c r="I33" s="1363" t="s">
        <v>11144</v>
      </c>
      <c r="J33" s="1363" t="s">
        <v>11145</v>
      </c>
      <c r="K33" s="1363" t="s">
        <v>11146</v>
      </c>
      <c r="L33" s="1363" t="s">
        <v>40</v>
      </c>
      <c r="M33" s="1363" t="s">
        <v>40</v>
      </c>
      <c r="N33" s="1363" t="s">
        <v>40</v>
      </c>
      <c r="O33" s="1363" t="s">
        <v>175</v>
      </c>
      <c r="P33" s="1363" t="s">
        <v>3657</v>
      </c>
      <c r="Q33" s="1363" t="s">
        <v>11130</v>
      </c>
      <c r="R33" s="1363" t="s">
        <v>3658</v>
      </c>
      <c r="S33" s="1363" t="s">
        <v>944</v>
      </c>
      <c r="T33" s="1363" t="s">
        <v>1807</v>
      </c>
      <c r="U33" s="1363" t="s">
        <v>2365</v>
      </c>
      <c r="V33" s="1363" t="s">
        <v>823</v>
      </c>
      <c r="W33" s="1363" t="s">
        <v>3659</v>
      </c>
    </row>
    <row r="34" spans="1:23" ht="264">
      <c r="A34" s="1361">
        <v>2</v>
      </c>
      <c r="B34" s="1362" t="s">
        <v>3652</v>
      </c>
      <c r="C34" s="1363" t="s">
        <v>228</v>
      </c>
      <c r="D34" s="1363" t="s">
        <v>11142</v>
      </c>
      <c r="E34" s="1363" t="s">
        <v>32</v>
      </c>
      <c r="F34" s="1363" t="s">
        <v>849</v>
      </c>
      <c r="G34" s="1363" t="s">
        <v>3680</v>
      </c>
      <c r="H34" s="1363" t="s">
        <v>3616</v>
      </c>
      <c r="I34" s="1363" t="s">
        <v>535</v>
      </c>
      <c r="J34" s="1363" t="s">
        <v>11147</v>
      </c>
      <c r="K34" s="1363" t="s">
        <v>11148</v>
      </c>
      <c r="L34" s="1363" t="s">
        <v>40</v>
      </c>
      <c r="M34" s="1363" t="s">
        <v>40</v>
      </c>
      <c r="N34" s="1363" t="s">
        <v>40</v>
      </c>
      <c r="O34" s="1363" t="s">
        <v>175</v>
      </c>
      <c r="P34" s="1363" t="s">
        <v>3657</v>
      </c>
      <c r="Q34" s="1363" t="s">
        <v>11130</v>
      </c>
      <c r="R34" s="1363" t="s">
        <v>3658</v>
      </c>
      <c r="S34" s="1363" t="s">
        <v>944</v>
      </c>
      <c r="T34" s="1363" t="s">
        <v>1807</v>
      </c>
      <c r="U34" s="1363" t="s">
        <v>2365</v>
      </c>
      <c r="V34" s="1363" t="s">
        <v>823</v>
      </c>
      <c r="W34" s="1363" t="s">
        <v>3659</v>
      </c>
    </row>
    <row r="35" spans="1:23" ht="264">
      <c r="A35" s="1361">
        <v>2</v>
      </c>
      <c r="B35" s="1362" t="s">
        <v>3652</v>
      </c>
      <c r="C35" s="1363" t="s">
        <v>228</v>
      </c>
      <c r="D35" s="1363" t="s">
        <v>11142</v>
      </c>
      <c r="E35" s="1363" t="s">
        <v>32</v>
      </c>
      <c r="F35" s="1363" t="s">
        <v>850</v>
      </c>
      <c r="G35" s="1363" t="s">
        <v>3680</v>
      </c>
      <c r="H35" s="1363" t="s">
        <v>3616</v>
      </c>
      <c r="I35" s="1363" t="s">
        <v>535</v>
      </c>
      <c r="J35" s="1363" t="s">
        <v>11149</v>
      </c>
      <c r="K35" s="1363" t="s">
        <v>11146</v>
      </c>
      <c r="L35" s="1363" t="s">
        <v>40</v>
      </c>
      <c r="M35" s="1363" t="s">
        <v>40</v>
      </c>
      <c r="N35" s="1363" t="s">
        <v>40</v>
      </c>
      <c r="O35" s="1363" t="s">
        <v>175</v>
      </c>
      <c r="P35" s="1363" t="s">
        <v>3657</v>
      </c>
      <c r="Q35" s="1363" t="s">
        <v>11130</v>
      </c>
      <c r="R35" s="1363" t="s">
        <v>3658</v>
      </c>
      <c r="S35" s="1363" t="s">
        <v>944</v>
      </c>
      <c r="T35" s="1363" t="s">
        <v>1807</v>
      </c>
      <c r="U35" s="1363" t="s">
        <v>2365</v>
      </c>
      <c r="V35" s="1363" t="s">
        <v>823</v>
      </c>
      <c r="W35" s="1363" t="s">
        <v>3659</v>
      </c>
    </row>
    <row r="36" spans="1:23" ht="264">
      <c r="A36" s="1361">
        <v>2</v>
      </c>
      <c r="B36" s="1362" t="s">
        <v>3652</v>
      </c>
      <c r="C36" s="1363" t="s">
        <v>228</v>
      </c>
      <c r="D36" s="1363" t="s">
        <v>11142</v>
      </c>
      <c r="E36" s="1363" t="s">
        <v>32</v>
      </c>
      <c r="F36" s="1363" t="s">
        <v>851</v>
      </c>
      <c r="G36" s="1363" t="s">
        <v>3680</v>
      </c>
      <c r="H36" s="1363" t="s">
        <v>3616</v>
      </c>
      <c r="I36" s="1363" t="s">
        <v>535</v>
      </c>
      <c r="J36" s="1363" t="s">
        <v>11150</v>
      </c>
      <c r="K36" s="1363" t="s">
        <v>11151</v>
      </c>
      <c r="L36" s="1363" t="s">
        <v>40</v>
      </c>
      <c r="M36" s="1363" t="s">
        <v>40</v>
      </c>
      <c r="N36" s="1363" t="s">
        <v>40</v>
      </c>
      <c r="O36" s="1363" t="s">
        <v>175</v>
      </c>
      <c r="P36" s="1363" t="s">
        <v>3657</v>
      </c>
      <c r="Q36" s="1363" t="s">
        <v>11130</v>
      </c>
      <c r="R36" s="1363" t="s">
        <v>3658</v>
      </c>
      <c r="S36" s="1363" t="s">
        <v>944</v>
      </c>
      <c r="T36" s="1363" t="s">
        <v>1807</v>
      </c>
      <c r="U36" s="1363" t="s">
        <v>2365</v>
      </c>
      <c r="V36" s="1363" t="s">
        <v>823</v>
      </c>
      <c r="W36" s="1363" t="s">
        <v>3659</v>
      </c>
    </row>
    <row r="37" spans="1:23" ht="264">
      <c r="A37" s="1361">
        <v>2</v>
      </c>
      <c r="B37" s="1362" t="s">
        <v>3652</v>
      </c>
      <c r="C37" s="1363" t="s">
        <v>228</v>
      </c>
      <c r="D37" s="1363" t="s">
        <v>11142</v>
      </c>
      <c r="E37" s="1363" t="s">
        <v>32</v>
      </c>
      <c r="F37" s="1363" t="s">
        <v>852</v>
      </c>
      <c r="G37" s="1363" t="s">
        <v>3680</v>
      </c>
      <c r="H37" s="1363" t="s">
        <v>3616</v>
      </c>
      <c r="I37" s="1363" t="s">
        <v>535</v>
      </c>
      <c r="J37" s="1363" t="s">
        <v>11152</v>
      </c>
      <c r="K37" s="1363" t="s">
        <v>11148</v>
      </c>
      <c r="L37" s="1363" t="s">
        <v>40</v>
      </c>
      <c r="M37" s="1363" t="s">
        <v>40</v>
      </c>
      <c r="N37" s="1363" t="s">
        <v>40</v>
      </c>
      <c r="O37" s="1363" t="s">
        <v>175</v>
      </c>
      <c r="P37" s="1363" t="s">
        <v>3657</v>
      </c>
      <c r="Q37" s="1363" t="s">
        <v>11153</v>
      </c>
      <c r="R37" s="1363" t="s">
        <v>3658</v>
      </c>
      <c r="S37" s="1363" t="s">
        <v>944</v>
      </c>
      <c r="T37" s="1363" t="s">
        <v>1807</v>
      </c>
      <c r="U37" s="1363" t="s">
        <v>2365</v>
      </c>
      <c r="V37" s="1363" t="s">
        <v>823</v>
      </c>
      <c r="W37" s="1363" t="s">
        <v>3659</v>
      </c>
    </row>
    <row r="38" spans="1:23" ht="264">
      <c r="A38" s="1361">
        <v>2</v>
      </c>
      <c r="B38" s="1362" t="s">
        <v>3652</v>
      </c>
      <c r="C38" s="1363" t="s">
        <v>228</v>
      </c>
      <c r="D38" s="1363" t="s">
        <v>11142</v>
      </c>
      <c r="E38" s="1363" t="s">
        <v>32</v>
      </c>
      <c r="F38" s="1363" t="s">
        <v>853</v>
      </c>
      <c r="G38" s="1363" t="s">
        <v>3680</v>
      </c>
      <c r="H38" s="1363" t="s">
        <v>3616</v>
      </c>
      <c r="I38" s="1363" t="s">
        <v>535</v>
      </c>
      <c r="J38" s="1363" t="s">
        <v>11154</v>
      </c>
      <c r="K38" s="1363" t="s">
        <v>11146</v>
      </c>
      <c r="L38" s="1363" t="s">
        <v>40</v>
      </c>
      <c r="M38" s="1363" t="s">
        <v>40</v>
      </c>
      <c r="N38" s="1363" t="s">
        <v>40</v>
      </c>
      <c r="O38" s="1363" t="s">
        <v>175</v>
      </c>
      <c r="P38" s="1363" t="s">
        <v>3657</v>
      </c>
      <c r="Q38" s="1363" t="s">
        <v>11130</v>
      </c>
      <c r="R38" s="1363" t="s">
        <v>3658</v>
      </c>
      <c r="S38" s="1363" t="s">
        <v>944</v>
      </c>
      <c r="T38" s="1363" t="s">
        <v>1807</v>
      </c>
      <c r="U38" s="1363" t="s">
        <v>2365</v>
      </c>
      <c r="V38" s="1363" t="s">
        <v>823</v>
      </c>
      <c r="W38" s="1363" t="s">
        <v>3659</v>
      </c>
    </row>
    <row r="39" spans="1:23" ht="264">
      <c r="A39" s="1361">
        <v>2</v>
      </c>
      <c r="B39" s="1362" t="s">
        <v>3652</v>
      </c>
      <c r="C39" s="1363" t="s">
        <v>228</v>
      </c>
      <c r="D39" s="1363" t="s">
        <v>11142</v>
      </c>
      <c r="E39" s="1363" t="s">
        <v>32</v>
      </c>
      <c r="F39" s="1363" t="s">
        <v>854</v>
      </c>
      <c r="G39" s="1363" t="s">
        <v>3680</v>
      </c>
      <c r="H39" s="1363" t="s">
        <v>3616</v>
      </c>
      <c r="I39" s="1363" t="s">
        <v>535</v>
      </c>
      <c r="J39" s="1363" t="s">
        <v>11155</v>
      </c>
      <c r="K39" s="1363" t="s">
        <v>11151</v>
      </c>
      <c r="L39" s="1363" t="s">
        <v>40</v>
      </c>
      <c r="M39" s="1363" t="s">
        <v>40</v>
      </c>
      <c r="N39" s="1363" t="s">
        <v>40</v>
      </c>
      <c r="O39" s="1363" t="s">
        <v>175</v>
      </c>
      <c r="P39" s="1363" t="s">
        <v>3657</v>
      </c>
      <c r="Q39" s="1363" t="s">
        <v>11130</v>
      </c>
      <c r="R39" s="1363" t="s">
        <v>3658</v>
      </c>
      <c r="S39" s="1363" t="s">
        <v>944</v>
      </c>
      <c r="T39" s="1363" t="s">
        <v>1807</v>
      </c>
      <c r="U39" s="1363" t="s">
        <v>2365</v>
      </c>
      <c r="V39" s="1363" t="s">
        <v>823</v>
      </c>
      <c r="W39" s="1363" t="s">
        <v>3659</v>
      </c>
    </row>
    <row r="40" spans="1:23" ht="264">
      <c r="A40" s="1361">
        <v>2</v>
      </c>
      <c r="B40" s="1362" t="s">
        <v>3652</v>
      </c>
      <c r="C40" s="1363" t="s">
        <v>228</v>
      </c>
      <c r="D40" s="1363" t="s">
        <v>11142</v>
      </c>
      <c r="E40" s="1363" t="s">
        <v>32</v>
      </c>
      <c r="F40" s="1363" t="s">
        <v>855</v>
      </c>
      <c r="G40" s="1363" t="s">
        <v>3680</v>
      </c>
      <c r="H40" s="1363" t="s">
        <v>3616</v>
      </c>
      <c r="I40" s="1363" t="s">
        <v>11144</v>
      </c>
      <c r="J40" s="1363" t="s">
        <v>3681</v>
      </c>
      <c r="K40" s="1363" t="s">
        <v>11148</v>
      </c>
      <c r="L40" s="1363" t="s">
        <v>40</v>
      </c>
      <c r="M40" s="1363" t="s">
        <v>40</v>
      </c>
      <c r="N40" s="1363" t="s">
        <v>40</v>
      </c>
      <c r="O40" s="1363" t="s">
        <v>175</v>
      </c>
      <c r="P40" s="1363" t="s">
        <v>3682</v>
      </c>
      <c r="Q40" s="1363" t="s">
        <v>11124</v>
      </c>
      <c r="R40" s="1363" t="s">
        <v>3658</v>
      </c>
      <c r="S40" s="1363" t="s">
        <v>944</v>
      </c>
      <c r="T40" s="1363" t="s">
        <v>1807</v>
      </c>
      <c r="U40" s="1363" t="s">
        <v>2365</v>
      </c>
      <c r="V40" s="1363" t="s">
        <v>823</v>
      </c>
      <c r="W40" s="1363" t="s">
        <v>3659</v>
      </c>
    </row>
    <row r="41" spans="1:23" ht="264">
      <c r="A41" s="1361">
        <v>2</v>
      </c>
      <c r="B41" s="1362" t="s">
        <v>3652</v>
      </c>
      <c r="C41" s="1363" t="s">
        <v>228</v>
      </c>
      <c r="D41" s="1363" t="s">
        <v>11156</v>
      </c>
      <c r="E41" s="1363" t="s">
        <v>32</v>
      </c>
      <c r="F41" s="1363" t="s">
        <v>856</v>
      </c>
      <c r="G41" s="1363" t="s">
        <v>3683</v>
      </c>
      <c r="H41" s="1363" t="s">
        <v>3616</v>
      </c>
      <c r="I41" s="1363" t="s">
        <v>494</v>
      </c>
      <c r="J41" s="1363" t="s">
        <v>11157</v>
      </c>
      <c r="K41" s="1363" t="s">
        <v>11158</v>
      </c>
      <c r="L41" s="1363" t="s">
        <v>40</v>
      </c>
      <c r="M41" s="1363" t="s">
        <v>40</v>
      </c>
      <c r="N41" s="1363" t="s">
        <v>40</v>
      </c>
      <c r="O41" s="1363" t="s">
        <v>175</v>
      </c>
      <c r="P41" s="1363" t="s">
        <v>3657</v>
      </c>
      <c r="Q41" s="1363" t="s">
        <v>11128</v>
      </c>
      <c r="R41" s="1363" t="s">
        <v>3658</v>
      </c>
      <c r="S41" s="1363" t="s">
        <v>944</v>
      </c>
      <c r="T41" s="1363" t="s">
        <v>1807</v>
      </c>
      <c r="U41" s="1363" t="s">
        <v>2365</v>
      </c>
      <c r="V41" s="1363" t="s">
        <v>823</v>
      </c>
      <c r="W41" s="1363" t="s">
        <v>3659</v>
      </c>
    </row>
    <row r="42" spans="1:23" ht="264">
      <c r="A42" s="1361">
        <v>2</v>
      </c>
      <c r="B42" s="1362" t="s">
        <v>3652</v>
      </c>
      <c r="C42" s="1363" t="s">
        <v>232</v>
      </c>
      <c r="D42" s="1363" t="s">
        <v>3684</v>
      </c>
      <c r="E42" s="1363" t="s">
        <v>32</v>
      </c>
      <c r="F42" s="1363" t="s">
        <v>234</v>
      </c>
      <c r="G42" s="1363" t="s">
        <v>3685</v>
      </c>
      <c r="H42" s="1363" t="s">
        <v>3616</v>
      </c>
      <c r="I42" s="1363" t="s">
        <v>494</v>
      </c>
      <c r="J42" s="1363" t="s">
        <v>11159</v>
      </c>
      <c r="K42" s="1363" t="s">
        <v>3686</v>
      </c>
      <c r="L42" s="1363" t="s">
        <v>40</v>
      </c>
      <c r="M42" s="1363" t="s">
        <v>40</v>
      </c>
      <c r="N42" s="1363" t="s">
        <v>40</v>
      </c>
      <c r="O42" s="1363" t="s">
        <v>175</v>
      </c>
      <c r="P42" s="1363" t="s">
        <v>3657</v>
      </c>
      <c r="Q42" s="1363" t="s">
        <v>11128</v>
      </c>
      <c r="R42" s="1363" t="s">
        <v>3658</v>
      </c>
      <c r="S42" s="1363" t="s">
        <v>944</v>
      </c>
      <c r="T42" s="1363" t="s">
        <v>1807</v>
      </c>
      <c r="U42" s="1363" t="s">
        <v>2365</v>
      </c>
      <c r="V42" s="1363" t="s">
        <v>823</v>
      </c>
      <c r="W42" s="1363" t="s">
        <v>3659</v>
      </c>
    </row>
    <row r="43" spans="1:23" ht="264">
      <c r="A43" s="1361">
        <v>2</v>
      </c>
      <c r="B43" s="1362" t="s">
        <v>3652</v>
      </c>
      <c r="C43" s="1363" t="s">
        <v>232</v>
      </c>
      <c r="D43" s="1363" t="s">
        <v>3684</v>
      </c>
      <c r="E43" s="1363" t="s">
        <v>32</v>
      </c>
      <c r="F43" s="1363" t="s">
        <v>870</v>
      </c>
      <c r="G43" s="1363" t="s">
        <v>3685</v>
      </c>
      <c r="H43" s="1363" t="s">
        <v>3616</v>
      </c>
      <c r="I43" s="1363" t="s">
        <v>494</v>
      </c>
      <c r="J43" s="1363" t="s">
        <v>11160</v>
      </c>
      <c r="K43" s="1363" t="s">
        <v>3686</v>
      </c>
      <c r="L43" s="1363" t="s">
        <v>40</v>
      </c>
      <c r="M43" s="1363" t="s">
        <v>40</v>
      </c>
      <c r="N43" s="1363" t="s">
        <v>40</v>
      </c>
      <c r="O43" s="1363" t="s">
        <v>175</v>
      </c>
      <c r="P43" s="1363" t="s">
        <v>3657</v>
      </c>
      <c r="Q43" s="1363" t="s">
        <v>11128</v>
      </c>
      <c r="R43" s="1363" t="s">
        <v>3658</v>
      </c>
      <c r="S43" s="1363" t="s">
        <v>944</v>
      </c>
      <c r="T43" s="1363" t="s">
        <v>1807</v>
      </c>
      <c r="U43" s="1363" t="s">
        <v>2365</v>
      </c>
      <c r="V43" s="1363" t="s">
        <v>823</v>
      </c>
      <c r="W43" s="1363" t="s">
        <v>3659</v>
      </c>
    </row>
    <row r="44" spans="1:23" ht="264">
      <c r="A44" s="1361">
        <v>2</v>
      </c>
      <c r="B44" s="1362" t="s">
        <v>3652</v>
      </c>
      <c r="C44" s="1363" t="s">
        <v>232</v>
      </c>
      <c r="D44" s="1363" t="s">
        <v>3684</v>
      </c>
      <c r="E44" s="1363" t="s">
        <v>32</v>
      </c>
      <c r="F44" s="1363" t="s">
        <v>871</v>
      </c>
      <c r="G44" s="1363" t="s">
        <v>3685</v>
      </c>
      <c r="H44" s="1363" t="s">
        <v>3616</v>
      </c>
      <c r="I44" s="1363" t="s">
        <v>494</v>
      </c>
      <c r="J44" s="1363" t="s">
        <v>11161</v>
      </c>
      <c r="K44" s="1363" t="s">
        <v>3686</v>
      </c>
      <c r="L44" s="1363" t="s">
        <v>40</v>
      </c>
      <c r="M44" s="1363" t="s">
        <v>40</v>
      </c>
      <c r="N44" s="1363" t="s">
        <v>40</v>
      </c>
      <c r="O44" s="1363" t="s">
        <v>175</v>
      </c>
      <c r="P44" s="1363" t="s">
        <v>3657</v>
      </c>
      <c r="Q44" s="1363" t="s">
        <v>11128</v>
      </c>
      <c r="R44" s="1363" t="s">
        <v>3658</v>
      </c>
      <c r="S44" s="1363" t="s">
        <v>944</v>
      </c>
      <c r="T44" s="1363" t="s">
        <v>1807</v>
      </c>
      <c r="U44" s="1363" t="s">
        <v>2365</v>
      </c>
      <c r="V44" s="1363" t="s">
        <v>823</v>
      </c>
      <c r="W44" s="1363" t="s">
        <v>3659</v>
      </c>
    </row>
    <row r="45" spans="1:23" ht="264">
      <c r="A45" s="1361">
        <v>2</v>
      </c>
      <c r="B45" s="1362" t="s">
        <v>3652</v>
      </c>
      <c r="C45" s="1363" t="s">
        <v>232</v>
      </c>
      <c r="D45" s="1363" t="s">
        <v>3684</v>
      </c>
      <c r="E45" s="1363" t="s">
        <v>32</v>
      </c>
      <c r="F45" s="1363" t="s">
        <v>872</v>
      </c>
      <c r="G45" s="1363" t="s">
        <v>3685</v>
      </c>
      <c r="H45" s="1363" t="s">
        <v>3616</v>
      </c>
      <c r="I45" s="1363" t="s">
        <v>494</v>
      </c>
      <c r="J45" s="1363" t="s">
        <v>11162</v>
      </c>
      <c r="K45" s="1363" t="s">
        <v>3686</v>
      </c>
      <c r="L45" s="1363" t="s">
        <v>40</v>
      </c>
      <c r="M45" s="1363" t="s">
        <v>40</v>
      </c>
      <c r="N45" s="1363" t="s">
        <v>40</v>
      </c>
      <c r="O45" s="1363" t="s">
        <v>175</v>
      </c>
      <c r="P45" s="1363" t="s">
        <v>3657</v>
      </c>
      <c r="Q45" s="1363" t="s">
        <v>11128</v>
      </c>
      <c r="R45" s="1363" t="s">
        <v>3658</v>
      </c>
      <c r="S45" s="1363" t="s">
        <v>944</v>
      </c>
      <c r="T45" s="1363" t="s">
        <v>1807</v>
      </c>
      <c r="U45" s="1363" t="s">
        <v>2365</v>
      </c>
      <c r="V45" s="1363" t="s">
        <v>823</v>
      </c>
      <c r="W45" s="1363" t="s">
        <v>3659</v>
      </c>
    </row>
    <row r="46" spans="1:23" ht="264">
      <c r="A46" s="1361">
        <v>2</v>
      </c>
      <c r="B46" s="1362" t="s">
        <v>3652</v>
      </c>
      <c r="C46" s="1363" t="s">
        <v>1446</v>
      </c>
      <c r="D46" s="1363" t="s">
        <v>3653</v>
      </c>
      <c r="E46" s="1363"/>
      <c r="F46" s="1363" t="s">
        <v>1448</v>
      </c>
      <c r="G46" s="1363" t="s">
        <v>3654</v>
      </c>
      <c r="H46" s="1363" t="s">
        <v>3616</v>
      </c>
      <c r="I46" s="1363" t="s">
        <v>494</v>
      </c>
      <c r="J46" s="1363" t="s">
        <v>3655</v>
      </c>
      <c r="K46" s="1363" t="s">
        <v>3656</v>
      </c>
      <c r="L46" s="1363" t="s">
        <v>40</v>
      </c>
      <c r="M46" s="1363" t="s">
        <v>238</v>
      </c>
      <c r="N46" s="1363" t="s">
        <v>40</v>
      </c>
      <c r="O46" s="1363" t="s">
        <v>175</v>
      </c>
      <c r="P46" s="1363" t="s">
        <v>3657</v>
      </c>
      <c r="Q46" s="1363" t="s">
        <v>11122</v>
      </c>
      <c r="R46" s="1363" t="s">
        <v>3658</v>
      </c>
      <c r="S46" s="1363" t="s">
        <v>944</v>
      </c>
      <c r="T46" s="1363" t="s">
        <v>1807</v>
      </c>
      <c r="U46" s="1363" t="s">
        <v>2365</v>
      </c>
      <c r="V46" s="1363" t="s">
        <v>823</v>
      </c>
      <c r="W46" s="1363" t="s">
        <v>3659</v>
      </c>
    </row>
    <row r="47" spans="1:23" ht="264">
      <c r="A47" s="1361">
        <v>2</v>
      </c>
      <c r="B47" s="1362" t="s">
        <v>3652</v>
      </c>
      <c r="C47" s="1363" t="s">
        <v>1515</v>
      </c>
      <c r="D47" s="1363" t="s">
        <v>3687</v>
      </c>
      <c r="E47" s="1363" t="s">
        <v>32</v>
      </c>
      <c r="F47" s="1363" t="s">
        <v>1517</v>
      </c>
      <c r="G47" s="1363" t="s">
        <v>11163</v>
      </c>
      <c r="H47" s="1363" t="s">
        <v>3688</v>
      </c>
      <c r="I47" s="1363" t="s">
        <v>494</v>
      </c>
      <c r="J47" s="1363" t="s">
        <v>11164</v>
      </c>
      <c r="K47" s="1363" t="s">
        <v>11165</v>
      </c>
      <c r="L47" s="1363" t="s">
        <v>40</v>
      </c>
      <c r="M47" s="1363" t="s">
        <v>40</v>
      </c>
      <c r="N47" s="1363" t="s">
        <v>40</v>
      </c>
      <c r="O47" s="1363" t="s">
        <v>175</v>
      </c>
      <c r="P47" s="1363" t="s">
        <v>3657</v>
      </c>
      <c r="Q47" s="1363" t="s">
        <v>11128</v>
      </c>
      <c r="R47" s="1363" t="s">
        <v>3658</v>
      </c>
      <c r="S47" s="1363" t="s">
        <v>944</v>
      </c>
      <c r="T47" s="1363" t="s">
        <v>1807</v>
      </c>
      <c r="U47" s="1363" t="s">
        <v>2365</v>
      </c>
      <c r="V47" s="1363" t="s">
        <v>823</v>
      </c>
      <c r="W47" s="1363" t="s">
        <v>3659</v>
      </c>
    </row>
    <row r="48" spans="1:23" ht="264">
      <c r="A48" s="1361">
        <v>2</v>
      </c>
      <c r="B48" s="1362" t="s">
        <v>3652</v>
      </c>
      <c r="C48" s="1363" t="s">
        <v>1515</v>
      </c>
      <c r="D48" s="1363" t="s">
        <v>3687</v>
      </c>
      <c r="E48" s="1363" t="s">
        <v>32</v>
      </c>
      <c r="F48" s="1363" t="s">
        <v>1526</v>
      </c>
      <c r="G48" s="1363" t="s">
        <v>11166</v>
      </c>
      <c r="H48" s="1363" t="s">
        <v>3688</v>
      </c>
      <c r="I48" s="1363" t="s">
        <v>494</v>
      </c>
      <c r="J48" s="1363" t="s">
        <v>11167</v>
      </c>
      <c r="K48" s="1363" t="s">
        <v>11168</v>
      </c>
      <c r="L48" s="1363" t="s">
        <v>40</v>
      </c>
      <c r="M48" s="1363" t="s">
        <v>40</v>
      </c>
      <c r="N48" s="1363" t="s">
        <v>40</v>
      </c>
      <c r="O48" s="1363" t="s">
        <v>175</v>
      </c>
      <c r="P48" s="1363" t="s">
        <v>3657</v>
      </c>
      <c r="Q48" s="1363" t="s">
        <v>11128</v>
      </c>
      <c r="R48" s="1363" t="s">
        <v>3658</v>
      </c>
      <c r="S48" s="1363" t="s">
        <v>944</v>
      </c>
      <c r="T48" s="1363" t="s">
        <v>1807</v>
      </c>
      <c r="U48" s="1363" t="s">
        <v>2365</v>
      </c>
      <c r="V48" s="1363" t="s">
        <v>823</v>
      </c>
      <c r="W48" s="1363" t="s">
        <v>3659</v>
      </c>
    </row>
    <row r="49" spans="1:23" ht="264">
      <c r="A49" s="1361">
        <v>2</v>
      </c>
      <c r="B49" s="1362" t="s">
        <v>3652</v>
      </c>
      <c r="C49" s="1363" t="s">
        <v>1557</v>
      </c>
      <c r="D49" s="1363" t="s">
        <v>3689</v>
      </c>
      <c r="E49" s="1363" t="s">
        <v>32</v>
      </c>
      <c r="F49" s="1363" t="s">
        <v>1559</v>
      </c>
      <c r="G49" s="1363" t="s">
        <v>11169</v>
      </c>
      <c r="H49" s="1363" t="s">
        <v>3688</v>
      </c>
      <c r="I49" s="1363" t="s">
        <v>494</v>
      </c>
      <c r="J49" s="1363" t="s">
        <v>11164</v>
      </c>
      <c r="K49" s="1363" t="s">
        <v>11168</v>
      </c>
      <c r="L49" s="1363" t="s">
        <v>40</v>
      </c>
      <c r="M49" s="1363" t="s">
        <v>40</v>
      </c>
      <c r="N49" s="1363" t="s">
        <v>40</v>
      </c>
      <c r="O49" s="1363" t="s">
        <v>175</v>
      </c>
      <c r="P49" s="1363" t="s">
        <v>3657</v>
      </c>
      <c r="Q49" s="1363" t="s">
        <v>11128</v>
      </c>
      <c r="R49" s="1363" t="s">
        <v>3658</v>
      </c>
      <c r="S49" s="1363" t="s">
        <v>944</v>
      </c>
      <c r="T49" s="1363" t="s">
        <v>1807</v>
      </c>
      <c r="U49" s="1363" t="s">
        <v>2365</v>
      </c>
      <c r="V49" s="1363" t="s">
        <v>823</v>
      </c>
      <c r="W49" s="1363" t="s">
        <v>3659</v>
      </c>
    </row>
    <row r="50" spans="1:23" ht="184.8">
      <c r="A50" s="1376">
        <v>2</v>
      </c>
      <c r="B50" s="1362" t="s">
        <v>3652</v>
      </c>
      <c r="C50" s="1363" t="s">
        <v>6917</v>
      </c>
      <c r="D50" s="1363" t="s">
        <v>11170</v>
      </c>
      <c r="E50" s="1363" t="s">
        <v>32</v>
      </c>
      <c r="F50" s="1363" t="s">
        <v>6918</v>
      </c>
      <c r="G50" s="1363" t="s">
        <v>11171</v>
      </c>
      <c r="H50" s="1363" t="s">
        <v>3637</v>
      </c>
      <c r="I50" s="1373" t="s">
        <v>494</v>
      </c>
      <c r="J50" s="1373" t="s">
        <v>11172</v>
      </c>
      <c r="K50" s="1377" t="s">
        <v>11173</v>
      </c>
      <c r="L50" s="1372" t="s">
        <v>238</v>
      </c>
      <c r="M50" s="1372" t="s">
        <v>40</v>
      </c>
      <c r="N50" s="1372" t="s">
        <v>40</v>
      </c>
      <c r="O50" s="1363" t="s">
        <v>11101</v>
      </c>
      <c r="P50" s="1373" t="s">
        <v>11174</v>
      </c>
      <c r="Q50" s="1373" t="s">
        <v>11175</v>
      </c>
      <c r="R50" s="1373" t="s">
        <v>11176</v>
      </c>
      <c r="S50" s="1373" t="s">
        <v>944</v>
      </c>
      <c r="T50" s="1372" t="s">
        <v>11102</v>
      </c>
      <c r="U50" s="1373" t="s">
        <v>11177</v>
      </c>
      <c r="V50" s="1373" t="s">
        <v>11178</v>
      </c>
      <c r="W50" s="1373" t="s">
        <v>3638</v>
      </c>
    </row>
    <row r="51" spans="1:23" ht="145.19999999999999">
      <c r="A51" s="1361">
        <v>3</v>
      </c>
      <c r="B51" s="1362" t="s">
        <v>243</v>
      </c>
      <c r="C51" s="1363">
        <v>3.1</v>
      </c>
      <c r="D51" s="1363" t="s">
        <v>3620</v>
      </c>
      <c r="E51" s="1363" t="s">
        <v>32</v>
      </c>
      <c r="F51" s="1363" t="s">
        <v>11179</v>
      </c>
      <c r="G51" s="1363" t="s">
        <v>2985</v>
      </c>
      <c r="H51" s="1363" t="s">
        <v>3616</v>
      </c>
      <c r="I51" s="1363" t="s">
        <v>32</v>
      </c>
      <c r="J51" s="1363" t="s">
        <v>11180</v>
      </c>
      <c r="K51" s="1363" t="s">
        <v>3621</v>
      </c>
      <c r="L51" s="1363" t="s">
        <v>40</v>
      </c>
      <c r="M51" s="1363" t="s">
        <v>238</v>
      </c>
      <c r="N51" s="1363" t="s">
        <v>40</v>
      </c>
      <c r="O51" s="1363" t="s">
        <v>3618</v>
      </c>
      <c r="P51" s="1363" t="s">
        <v>2352</v>
      </c>
      <c r="Q51" s="1363" t="s">
        <v>11181</v>
      </c>
      <c r="R51" s="1363" t="s">
        <v>2988</v>
      </c>
      <c r="S51" s="1363" t="s">
        <v>944</v>
      </c>
      <c r="T51" s="1363" t="s">
        <v>1807</v>
      </c>
      <c r="U51" s="1363" t="s">
        <v>11097</v>
      </c>
      <c r="V51" s="1363" t="s">
        <v>8695</v>
      </c>
      <c r="W51" s="1363" t="s">
        <v>3619</v>
      </c>
    </row>
    <row r="52" spans="1:23" ht="118.8">
      <c r="A52" s="1361">
        <v>3</v>
      </c>
      <c r="B52" s="1362" t="s">
        <v>243</v>
      </c>
      <c r="C52" s="1363">
        <v>3.11</v>
      </c>
      <c r="D52" s="1363" t="s">
        <v>11182</v>
      </c>
      <c r="E52" s="1363" t="s">
        <v>32</v>
      </c>
      <c r="F52" s="1363" t="s">
        <v>3223</v>
      </c>
      <c r="G52" s="1363" t="s">
        <v>11183</v>
      </c>
      <c r="H52" s="1363" t="s">
        <v>3616</v>
      </c>
      <c r="I52" s="1363" t="s">
        <v>32</v>
      </c>
      <c r="J52" s="1363" t="s">
        <v>11184</v>
      </c>
      <c r="K52" s="1363" t="s">
        <v>11185</v>
      </c>
      <c r="L52" s="1363" t="s">
        <v>238</v>
      </c>
      <c r="M52" s="1363" t="s">
        <v>238</v>
      </c>
      <c r="N52" s="1363" t="s">
        <v>238</v>
      </c>
      <c r="O52" s="1363" t="s">
        <v>941</v>
      </c>
      <c r="P52" s="1363" t="s">
        <v>2352</v>
      </c>
      <c r="Q52" s="1363" t="s">
        <v>11186</v>
      </c>
      <c r="R52" s="1363" t="s">
        <v>11187</v>
      </c>
      <c r="S52" s="1363" t="s">
        <v>944</v>
      </c>
      <c r="T52" s="1363" t="s">
        <v>1807</v>
      </c>
      <c r="U52" s="1363" t="s">
        <v>11188</v>
      </c>
      <c r="V52" s="1363" t="s">
        <v>1359</v>
      </c>
      <c r="W52" s="1363" t="s">
        <v>3755</v>
      </c>
    </row>
    <row r="53" spans="1:23" ht="92.4">
      <c r="A53" s="2544">
        <v>3</v>
      </c>
      <c r="B53" s="2545" t="s">
        <v>243</v>
      </c>
      <c r="C53" s="2542" t="s">
        <v>274</v>
      </c>
      <c r="D53" s="2542" t="s">
        <v>279</v>
      </c>
      <c r="E53" s="1363" t="s">
        <v>32</v>
      </c>
      <c r="F53" s="1363" t="s">
        <v>3233</v>
      </c>
      <c r="G53" s="1363" t="s">
        <v>2885</v>
      </c>
      <c r="H53" s="1363" t="s">
        <v>11098</v>
      </c>
      <c r="I53" s="1363" t="s">
        <v>494</v>
      </c>
      <c r="J53" s="2542" t="s">
        <v>104</v>
      </c>
      <c r="K53" s="2542" t="s">
        <v>11099</v>
      </c>
      <c r="L53" s="1363" t="s">
        <v>91</v>
      </c>
      <c r="M53" s="1363" t="s">
        <v>91</v>
      </c>
      <c r="N53" s="1363" t="s">
        <v>91</v>
      </c>
      <c r="O53" s="2542" t="s">
        <v>3642</v>
      </c>
      <c r="P53" s="2542" t="s">
        <v>10649</v>
      </c>
      <c r="Q53" s="2542" t="s">
        <v>10650</v>
      </c>
      <c r="R53" s="2542" t="s">
        <v>3643</v>
      </c>
      <c r="S53" s="2542" t="s">
        <v>46</v>
      </c>
      <c r="T53" s="2542" t="s">
        <v>47</v>
      </c>
      <c r="U53" s="2542" t="s">
        <v>11189</v>
      </c>
      <c r="V53" s="2542" t="s">
        <v>11190</v>
      </c>
      <c r="W53" s="2542" t="s">
        <v>36</v>
      </c>
    </row>
    <row r="54" spans="1:23" ht="92.4">
      <c r="A54" s="2544"/>
      <c r="B54" s="2545"/>
      <c r="C54" s="2542"/>
      <c r="D54" s="2542"/>
      <c r="E54" s="1363" t="s">
        <v>32</v>
      </c>
      <c r="F54" s="1363" t="s">
        <v>4767</v>
      </c>
      <c r="G54" s="1363" t="s">
        <v>3705</v>
      </c>
      <c r="H54" s="1363" t="s">
        <v>11098</v>
      </c>
      <c r="I54" s="1363" t="s">
        <v>494</v>
      </c>
      <c r="J54" s="2542"/>
      <c r="K54" s="2542"/>
      <c r="L54" s="1363" t="s">
        <v>91</v>
      </c>
      <c r="M54" s="1363" t="s">
        <v>91</v>
      </c>
      <c r="N54" s="1363" t="s">
        <v>91</v>
      </c>
      <c r="O54" s="2542"/>
      <c r="P54" s="2542"/>
      <c r="Q54" s="2542"/>
      <c r="R54" s="2542"/>
      <c r="S54" s="2542"/>
      <c r="T54" s="2542"/>
      <c r="U54" s="2542"/>
      <c r="V54" s="2542"/>
      <c r="W54" s="2542"/>
    </row>
    <row r="55" spans="1:23" ht="92.4">
      <c r="A55" s="2544"/>
      <c r="B55" s="2545"/>
      <c r="C55" s="2542"/>
      <c r="D55" s="2542"/>
      <c r="E55" s="1363" t="s">
        <v>32</v>
      </c>
      <c r="F55" s="1363" t="s">
        <v>5141</v>
      </c>
      <c r="G55" s="1363" t="s">
        <v>2915</v>
      </c>
      <c r="H55" s="1363" t="s">
        <v>11098</v>
      </c>
      <c r="I55" s="1363" t="s">
        <v>494</v>
      </c>
      <c r="J55" s="2542"/>
      <c r="K55" s="2542"/>
      <c r="L55" s="1363" t="s">
        <v>91</v>
      </c>
      <c r="M55" s="1363" t="s">
        <v>91</v>
      </c>
      <c r="N55" s="1363" t="s">
        <v>91</v>
      </c>
      <c r="O55" s="2542"/>
      <c r="P55" s="2542"/>
      <c r="Q55" s="2542"/>
      <c r="R55" s="2542"/>
      <c r="S55" s="2542"/>
      <c r="T55" s="2542"/>
      <c r="U55" s="2542"/>
      <c r="V55" s="2542"/>
      <c r="W55" s="2542"/>
    </row>
    <row r="56" spans="1:23" ht="145.19999999999999">
      <c r="A56" s="1361">
        <v>3</v>
      </c>
      <c r="B56" s="1362" t="s">
        <v>243</v>
      </c>
      <c r="C56" s="1363" t="s">
        <v>326</v>
      </c>
      <c r="D56" s="1363" t="s">
        <v>11191</v>
      </c>
      <c r="E56" s="1363" t="s">
        <v>494</v>
      </c>
      <c r="F56" s="1363" t="s">
        <v>1688</v>
      </c>
      <c r="G56" s="1363" t="s">
        <v>3732</v>
      </c>
      <c r="H56" s="1363" t="s">
        <v>3624</v>
      </c>
      <c r="I56" s="1363" t="s">
        <v>494</v>
      </c>
      <c r="J56" s="1363" t="s">
        <v>3733</v>
      </c>
      <c r="K56" s="1363" t="s">
        <v>3734</v>
      </c>
      <c r="L56" s="1363" t="s">
        <v>40</v>
      </c>
      <c r="M56" s="1363" t="s">
        <v>238</v>
      </c>
      <c r="N56" s="1363" t="s">
        <v>40</v>
      </c>
      <c r="O56" s="1363" t="s">
        <v>941</v>
      </c>
      <c r="P56" s="1363" t="s">
        <v>2352</v>
      </c>
      <c r="Q56" s="1363" t="s">
        <v>11192</v>
      </c>
      <c r="R56" s="1363" t="s">
        <v>3710</v>
      </c>
      <c r="S56" s="1363" t="s">
        <v>944</v>
      </c>
      <c r="T56" s="1363" t="s">
        <v>1807</v>
      </c>
      <c r="U56" s="1363" t="s">
        <v>11193</v>
      </c>
      <c r="V56" s="1363" t="s">
        <v>823</v>
      </c>
      <c r="W56" s="1363" t="s">
        <v>3728</v>
      </c>
    </row>
    <row r="57" spans="1:23" ht="145.19999999999999">
      <c r="A57" s="1361">
        <v>3</v>
      </c>
      <c r="B57" s="1362" t="s">
        <v>243</v>
      </c>
      <c r="C57" s="1363" t="s">
        <v>326</v>
      </c>
      <c r="D57" s="1363" t="s">
        <v>3751</v>
      </c>
      <c r="E57" s="1363" t="s">
        <v>32</v>
      </c>
      <c r="F57" s="1363" t="s">
        <v>11194</v>
      </c>
      <c r="G57" s="1363" t="s">
        <v>4075</v>
      </c>
      <c r="H57" s="1363" t="s">
        <v>3616</v>
      </c>
      <c r="I57" s="1363" t="s">
        <v>32</v>
      </c>
      <c r="J57" s="1363" t="s">
        <v>3752</v>
      </c>
      <c r="K57" s="1363" t="s">
        <v>3753</v>
      </c>
      <c r="L57" s="1363" t="s">
        <v>238</v>
      </c>
      <c r="M57" s="1363" t="s">
        <v>40</v>
      </c>
      <c r="N57" s="1363" t="s">
        <v>40</v>
      </c>
      <c r="O57" s="1363" t="s">
        <v>941</v>
      </c>
      <c r="P57" s="1363" t="s">
        <v>2352</v>
      </c>
      <c r="Q57" s="1363" t="s">
        <v>11192</v>
      </c>
      <c r="R57" s="1363" t="s">
        <v>3754</v>
      </c>
      <c r="S57" s="1363" t="s">
        <v>944</v>
      </c>
      <c r="T57" s="1363" t="s">
        <v>1807</v>
      </c>
      <c r="U57" s="1363" t="s">
        <v>11193</v>
      </c>
      <c r="V57" s="1363" t="s">
        <v>823</v>
      </c>
      <c r="W57" s="1363" t="s">
        <v>3755</v>
      </c>
    </row>
    <row r="58" spans="1:23" ht="145.19999999999999">
      <c r="A58" s="1361">
        <v>3</v>
      </c>
      <c r="B58" s="1362" t="s">
        <v>243</v>
      </c>
      <c r="C58" s="1363" t="s">
        <v>326</v>
      </c>
      <c r="D58" s="1363" t="s">
        <v>3751</v>
      </c>
      <c r="E58" s="1363" t="s">
        <v>32</v>
      </c>
      <c r="F58" s="1363" t="s">
        <v>11195</v>
      </c>
      <c r="G58" s="1363" t="s">
        <v>4075</v>
      </c>
      <c r="H58" s="1363" t="s">
        <v>3616</v>
      </c>
      <c r="I58" s="1363" t="s">
        <v>32</v>
      </c>
      <c r="J58" s="1363" t="s">
        <v>3757</v>
      </c>
      <c r="K58" s="1363" t="s">
        <v>3753</v>
      </c>
      <c r="L58" s="1363" t="s">
        <v>238</v>
      </c>
      <c r="M58" s="1363" t="s">
        <v>40</v>
      </c>
      <c r="N58" s="1363" t="s">
        <v>40</v>
      </c>
      <c r="O58" s="1363" t="s">
        <v>941</v>
      </c>
      <c r="P58" s="1363" t="s">
        <v>2352</v>
      </c>
      <c r="Q58" s="1363" t="s">
        <v>11192</v>
      </c>
      <c r="R58" s="1363" t="s">
        <v>3754</v>
      </c>
      <c r="S58" s="1363" t="s">
        <v>944</v>
      </c>
      <c r="T58" s="1363" t="s">
        <v>1807</v>
      </c>
      <c r="U58" s="1363" t="s">
        <v>11193</v>
      </c>
      <c r="V58" s="1363" t="s">
        <v>823</v>
      </c>
      <c r="W58" s="1363" t="s">
        <v>3755</v>
      </c>
    </row>
    <row r="59" spans="1:23" ht="145.19999999999999">
      <c r="A59" s="1361">
        <v>3</v>
      </c>
      <c r="B59" s="1362" t="s">
        <v>243</v>
      </c>
      <c r="C59" s="1363" t="s">
        <v>326</v>
      </c>
      <c r="D59" s="1363" t="s">
        <v>3751</v>
      </c>
      <c r="E59" s="1363" t="s">
        <v>32</v>
      </c>
      <c r="F59" s="1363" t="s">
        <v>11196</v>
      </c>
      <c r="G59" s="1363" t="s">
        <v>4075</v>
      </c>
      <c r="H59" s="1363" t="s">
        <v>3616</v>
      </c>
      <c r="I59" s="1363" t="s">
        <v>32</v>
      </c>
      <c r="J59" s="1363" t="s">
        <v>3759</v>
      </c>
      <c r="K59" s="1363" t="s">
        <v>3753</v>
      </c>
      <c r="L59" s="1363" t="s">
        <v>238</v>
      </c>
      <c r="M59" s="1363" t="s">
        <v>40</v>
      </c>
      <c r="N59" s="1363" t="s">
        <v>40</v>
      </c>
      <c r="O59" s="1363" t="s">
        <v>941</v>
      </c>
      <c r="P59" s="1363" t="s">
        <v>2352</v>
      </c>
      <c r="Q59" s="1363" t="s">
        <v>11192</v>
      </c>
      <c r="R59" s="1363" t="s">
        <v>3754</v>
      </c>
      <c r="S59" s="1363" t="s">
        <v>944</v>
      </c>
      <c r="T59" s="1363" t="s">
        <v>1807</v>
      </c>
      <c r="U59" s="1363" t="s">
        <v>11193</v>
      </c>
      <c r="V59" s="1363" t="s">
        <v>823</v>
      </c>
      <c r="W59" s="1363" t="s">
        <v>3755</v>
      </c>
    </row>
    <row r="60" spans="1:23" ht="145.19999999999999">
      <c r="A60" s="1361">
        <v>4</v>
      </c>
      <c r="B60" s="1362" t="s">
        <v>342</v>
      </c>
      <c r="C60" s="1363" t="s">
        <v>351</v>
      </c>
      <c r="D60" s="1363" t="s">
        <v>11197</v>
      </c>
      <c r="E60" s="1363" t="s">
        <v>535</v>
      </c>
      <c r="F60" s="1363" t="s">
        <v>3249</v>
      </c>
      <c r="G60" s="1363" t="s">
        <v>11198</v>
      </c>
      <c r="H60" s="1363" t="s">
        <v>3624</v>
      </c>
      <c r="I60" s="1363" t="s">
        <v>535</v>
      </c>
      <c r="J60" s="1363" t="s">
        <v>3746</v>
      </c>
      <c r="K60" s="1363" t="s">
        <v>11199</v>
      </c>
      <c r="L60" s="1363" t="s">
        <v>40</v>
      </c>
      <c r="M60" s="1363" t="s">
        <v>238</v>
      </c>
      <c r="N60" s="1363" t="s">
        <v>40</v>
      </c>
      <c r="O60" s="1363" t="s">
        <v>941</v>
      </c>
      <c r="P60" s="1363" t="s">
        <v>2352</v>
      </c>
      <c r="Q60" s="1363" t="s">
        <v>11192</v>
      </c>
      <c r="R60" s="1363" t="s">
        <v>3710</v>
      </c>
      <c r="S60" s="1363" t="s">
        <v>944</v>
      </c>
      <c r="T60" s="1363" t="s">
        <v>1807</v>
      </c>
      <c r="U60" s="1363" t="s">
        <v>11193</v>
      </c>
      <c r="V60" s="1363" t="s">
        <v>823</v>
      </c>
      <c r="W60" s="1363" t="s">
        <v>535</v>
      </c>
    </row>
    <row r="61" spans="1:23" ht="145.19999999999999">
      <c r="A61" s="1378">
        <v>4</v>
      </c>
      <c r="B61" s="1362" t="s">
        <v>342</v>
      </c>
      <c r="C61" s="1363" t="s">
        <v>353</v>
      </c>
      <c r="D61" s="1363" t="s">
        <v>3735</v>
      </c>
      <c r="E61" s="1363" t="s">
        <v>494</v>
      </c>
      <c r="F61" s="1363" t="s">
        <v>1868</v>
      </c>
      <c r="G61" s="1363" t="s">
        <v>3736</v>
      </c>
      <c r="H61" s="1363" t="s">
        <v>3624</v>
      </c>
      <c r="I61" s="1363" t="s">
        <v>494</v>
      </c>
      <c r="J61" s="1363" t="s">
        <v>3737</v>
      </c>
      <c r="K61" s="1363" t="s">
        <v>3738</v>
      </c>
      <c r="L61" s="1363" t="s">
        <v>238</v>
      </c>
      <c r="M61" s="1363" t="s">
        <v>40</v>
      </c>
      <c r="N61" s="1363" t="s">
        <v>40</v>
      </c>
      <c r="O61" s="1363" t="s">
        <v>941</v>
      </c>
      <c r="P61" s="1363" t="s">
        <v>2352</v>
      </c>
      <c r="Q61" s="1363" t="s">
        <v>11192</v>
      </c>
      <c r="R61" s="1363" t="s">
        <v>3710</v>
      </c>
      <c r="S61" s="1363" t="s">
        <v>944</v>
      </c>
      <c r="T61" s="1363" t="s">
        <v>1807</v>
      </c>
      <c r="U61" s="1363" t="s">
        <v>11193</v>
      </c>
      <c r="V61" s="1363" t="s">
        <v>823</v>
      </c>
      <c r="W61" s="1363" t="s">
        <v>3728</v>
      </c>
    </row>
    <row r="62" spans="1:23" ht="145.19999999999999">
      <c r="A62" s="1378">
        <v>4</v>
      </c>
      <c r="B62" s="1362" t="s">
        <v>342</v>
      </c>
      <c r="C62" s="1363" t="s">
        <v>353</v>
      </c>
      <c r="D62" s="1363" t="s">
        <v>11200</v>
      </c>
      <c r="E62" s="1363" t="s">
        <v>535</v>
      </c>
      <c r="F62" s="1363" t="s">
        <v>11201</v>
      </c>
      <c r="G62" s="1363" t="s">
        <v>11202</v>
      </c>
      <c r="H62" s="1363" t="s">
        <v>3624</v>
      </c>
      <c r="I62" s="1363" t="s">
        <v>535</v>
      </c>
      <c r="J62" s="1363" t="s">
        <v>3747</v>
      </c>
      <c r="K62" s="1363" t="s">
        <v>3748</v>
      </c>
      <c r="L62" s="1363" t="s">
        <v>238</v>
      </c>
      <c r="M62" s="1363" t="s">
        <v>40</v>
      </c>
      <c r="N62" s="1363" t="s">
        <v>40</v>
      </c>
      <c r="O62" s="1363" t="s">
        <v>941</v>
      </c>
      <c r="P62" s="1363" t="s">
        <v>2352</v>
      </c>
      <c r="Q62" s="1363" t="s">
        <v>11192</v>
      </c>
      <c r="R62" s="1363" t="s">
        <v>3710</v>
      </c>
      <c r="S62" s="1363" t="s">
        <v>944</v>
      </c>
      <c r="T62" s="1363" t="s">
        <v>1807</v>
      </c>
      <c r="U62" s="1363" t="s">
        <v>11193</v>
      </c>
      <c r="V62" s="1363" t="s">
        <v>823</v>
      </c>
      <c r="W62" s="1363" t="s">
        <v>535</v>
      </c>
    </row>
    <row r="63" spans="1:23" ht="145.19999999999999">
      <c r="A63" s="1378">
        <v>4</v>
      </c>
      <c r="B63" s="1362" t="s">
        <v>342</v>
      </c>
      <c r="C63" s="1363" t="s">
        <v>363</v>
      </c>
      <c r="D63" s="1363" t="s">
        <v>11203</v>
      </c>
      <c r="E63" s="1363" t="s">
        <v>494</v>
      </c>
      <c r="F63" s="1363" t="s">
        <v>4161</v>
      </c>
      <c r="G63" s="1363" t="s">
        <v>3740</v>
      </c>
      <c r="H63" s="1363" t="s">
        <v>3624</v>
      </c>
      <c r="I63" s="1363" t="s">
        <v>494</v>
      </c>
      <c r="J63" s="1363" t="s">
        <v>3741</v>
      </c>
      <c r="K63" s="1363" t="s">
        <v>2838</v>
      </c>
      <c r="L63" s="1363" t="s">
        <v>40</v>
      </c>
      <c r="M63" s="1363" t="s">
        <v>238</v>
      </c>
      <c r="N63" s="1363" t="s">
        <v>40</v>
      </c>
      <c r="O63" s="1363" t="s">
        <v>941</v>
      </c>
      <c r="P63" s="1363" t="s">
        <v>2352</v>
      </c>
      <c r="Q63" s="1363" t="s">
        <v>11192</v>
      </c>
      <c r="R63" s="1363" t="s">
        <v>3710</v>
      </c>
      <c r="S63" s="1363" t="s">
        <v>944</v>
      </c>
      <c r="T63" s="1363" t="s">
        <v>1807</v>
      </c>
      <c r="U63" s="1363" t="s">
        <v>11193</v>
      </c>
      <c r="V63" s="1363" t="s">
        <v>823</v>
      </c>
      <c r="W63" s="1363" t="s">
        <v>3728</v>
      </c>
    </row>
    <row r="64" spans="1:23" ht="145.19999999999999">
      <c r="A64" s="1378">
        <v>4</v>
      </c>
      <c r="B64" s="1362" t="s">
        <v>342</v>
      </c>
      <c r="C64" s="1363" t="s">
        <v>373</v>
      </c>
      <c r="D64" s="1363" t="s">
        <v>11204</v>
      </c>
      <c r="E64" s="1363" t="s">
        <v>494</v>
      </c>
      <c r="F64" s="1363" t="s">
        <v>11205</v>
      </c>
      <c r="G64" s="1363" t="s">
        <v>11206</v>
      </c>
      <c r="H64" s="1363" t="s">
        <v>3616</v>
      </c>
      <c r="I64" s="1363" t="s">
        <v>494</v>
      </c>
      <c r="J64" s="1363" t="s">
        <v>3749</v>
      </c>
      <c r="K64" s="1363" t="s">
        <v>3750</v>
      </c>
      <c r="L64" s="1363" t="s">
        <v>40</v>
      </c>
      <c r="M64" s="1363" t="s">
        <v>238</v>
      </c>
      <c r="N64" s="1363" t="s">
        <v>40</v>
      </c>
      <c r="O64" s="1363" t="s">
        <v>941</v>
      </c>
      <c r="P64" s="1363" t="s">
        <v>2352</v>
      </c>
      <c r="Q64" s="1363" t="s">
        <v>11192</v>
      </c>
      <c r="R64" s="1363" t="s">
        <v>3710</v>
      </c>
      <c r="S64" s="1363" t="s">
        <v>944</v>
      </c>
      <c r="T64" s="1363" t="s">
        <v>1807</v>
      </c>
      <c r="U64" s="1363" t="s">
        <v>11193</v>
      </c>
      <c r="V64" s="1363" t="s">
        <v>823</v>
      </c>
      <c r="W64" s="1363" t="s">
        <v>3728</v>
      </c>
    </row>
    <row r="65" spans="1:23" ht="198">
      <c r="A65" s="1361">
        <v>5</v>
      </c>
      <c r="B65" s="1362" t="s">
        <v>3760</v>
      </c>
      <c r="C65" s="1363">
        <v>5.9</v>
      </c>
      <c r="D65" s="1363" t="s">
        <v>3622</v>
      </c>
      <c r="E65" s="1363" t="s">
        <v>494</v>
      </c>
      <c r="F65" s="1363" t="s">
        <v>11207</v>
      </c>
      <c r="G65" s="1363" t="s">
        <v>3623</v>
      </c>
      <c r="H65" s="1363" t="s">
        <v>3624</v>
      </c>
      <c r="I65" s="1363" t="s">
        <v>494</v>
      </c>
      <c r="J65" s="1363" t="s">
        <v>3625</v>
      </c>
      <c r="K65" s="1363" t="s">
        <v>11208</v>
      </c>
      <c r="L65" s="1363" t="s">
        <v>238</v>
      </c>
      <c r="M65" s="1363" t="s">
        <v>40</v>
      </c>
      <c r="N65" s="1363" t="s">
        <v>40</v>
      </c>
      <c r="O65" s="1363" t="s">
        <v>3618</v>
      </c>
      <c r="P65" s="1363" t="s">
        <v>3626</v>
      </c>
      <c r="Q65" s="1363" t="s">
        <v>11112</v>
      </c>
      <c r="R65" s="1363" t="s">
        <v>11113</v>
      </c>
      <c r="S65" s="1363" t="s">
        <v>944</v>
      </c>
      <c r="T65" s="1363" t="s">
        <v>1807</v>
      </c>
      <c r="U65" s="1363" t="s">
        <v>3627</v>
      </c>
      <c r="V65" s="1363" t="s">
        <v>8695</v>
      </c>
      <c r="W65" s="1363" t="s">
        <v>3569</v>
      </c>
    </row>
    <row r="66" spans="1:23" ht="145.19999999999999">
      <c r="A66" s="1361">
        <v>5</v>
      </c>
      <c r="B66" s="1362" t="s">
        <v>3760</v>
      </c>
      <c r="C66" s="1363" t="s">
        <v>475</v>
      </c>
      <c r="D66" s="1363" t="s">
        <v>3697</v>
      </c>
      <c r="E66" s="1363" t="s">
        <v>535</v>
      </c>
      <c r="F66" s="1363" t="s">
        <v>11209</v>
      </c>
      <c r="G66" s="1363" t="s">
        <v>3698</v>
      </c>
      <c r="H66" s="1363" t="s">
        <v>3624</v>
      </c>
      <c r="I66" s="1363" t="s">
        <v>535</v>
      </c>
      <c r="J66" s="1363" t="s">
        <v>3699</v>
      </c>
      <c r="K66" s="1363" t="s">
        <v>11210</v>
      </c>
      <c r="L66" s="1363" t="s">
        <v>238</v>
      </c>
      <c r="M66" s="1363" t="s">
        <v>40</v>
      </c>
      <c r="N66" s="1363" t="s">
        <v>40</v>
      </c>
      <c r="O66" s="1363" t="s">
        <v>941</v>
      </c>
      <c r="P66" s="1363" t="s">
        <v>2352</v>
      </c>
      <c r="Q66" s="1363" t="s">
        <v>11192</v>
      </c>
      <c r="R66" s="1363" t="s">
        <v>4035</v>
      </c>
      <c r="S66" s="1363" t="s">
        <v>944</v>
      </c>
      <c r="T66" s="1363" t="s">
        <v>1807</v>
      </c>
      <c r="U66" s="1363" t="s">
        <v>2365</v>
      </c>
      <c r="V66" s="1363" t="s">
        <v>823</v>
      </c>
      <c r="W66" s="1363" t="s">
        <v>3700</v>
      </c>
    </row>
    <row r="67" spans="1:23" ht="158.4">
      <c r="A67" s="1361">
        <v>5</v>
      </c>
      <c r="B67" s="1362" t="s">
        <v>3760</v>
      </c>
      <c r="C67" s="1363" t="s">
        <v>2045</v>
      </c>
      <c r="D67" s="1363" t="s">
        <v>3692</v>
      </c>
      <c r="E67" s="1363" t="s">
        <v>32</v>
      </c>
      <c r="F67" s="1363" t="s">
        <v>2047</v>
      </c>
      <c r="G67" s="1363" t="s">
        <v>3693</v>
      </c>
      <c r="H67" s="1363" t="s">
        <v>3616</v>
      </c>
      <c r="I67" s="1363" t="s">
        <v>494</v>
      </c>
      <c r="J67" s="1363" t="s">
        <v>3694</v>
      </c>
      <c r="K67" s="1363" t="s">
        <v>11211</v>
      </c>
      <c r="L67" s="1363" t="s">
        <v>40</v>
      </c>
      <c r="M67" s="1363" t="s">
        <v>238</v>
      </c>
      <c r="N67" s="1363" t="s">
        <v>40</v>
      </c>
      <c r="O67" s="1363" t="s">
        <v>941</v>
      </c>
      <c r="P67" s="1363" t="s">
        <v>2352</v>
      </c>
      <c r="Q67" s="1363" t="s">
        <v>11192</v>
      </c>
      <c r="R67" s="1363" t="s">
        <v>4035</v>
      </c>
      <c r="S67" s="1363" t="s">
        <v>944</v>
      </c>
      <c r="T67" s="1363" t="s">
        <v>1807</v>
      </c>
      <c r="U67" s="1363" t="s">
        <v>2365</v>
      </c>
      <c r="V67" s="1363" t="s">
        <v>823</v>
      </c>
      <c r="W67" s="1363" t="s">
        <v>3691</v>
      </c>
    </row>
    <row r="68" spans="1:23" ht="158.4">
      <c r="A68" s="1361">
        <v>5</v>
      </c>
      <c r="B68" s="1362" t="s">
        <v>3760</v>
      </c>
      <c r="C68" s="1363" t="s">
        <v>2045</v>
      </c>
      <c r="D68" s="1363" t="s">
        <v>3701</v>
      </c>
      <c r="E68" s="1363" t="s">
        <v>32</v>
      </c>
      <c r="F68" s="1363" t="s">
        <v>11212</v>
      </c>
      <c r="G68" s="1363" t="s">
        <v>11213</v>
      </c>
      <c r="H68" s="1363" t="s">
        <v>3616</v>
      </c>
      <c r="I68" s="1363" t="s">
        <v>32</v>
      </c>
      <c r="J68" s="1363" t="s">
        <v>11214</v>
      </c>
      <c r="K68" s="1363" t="s">
        <v>11210</v>
      </c>
      <c r="L68" s="1363" t="s">
        <v>238</v>
      </c>
      <c r="M68" s="1363" t="s">
        <v>40</v>
      </c>
      <c r="N68" s="1363" t="s">
        <v>40</v>
      </c>
      <c r="O68" s="1363" t="s">
        <v>941</v>
      </c>
      <c r="P68" s="1363" t="s">
        <v>2352</v>
      </c>
      <c r="Q68" s="1363" t="s">
        <v>11192</v>
      </c>
      <c r="R68" s="1363" t="s">
        <v>4035</v>
      </c>
      <c r="S68" s="1363" t="s">
        <v>944</v>
      </c>
      <c r="T68" s="1363" t="s">
        <v>1807</v>
      </c>
      <c r="U68" s="1363" t="s">
        <v>2365</v>
      </c>
      <c r="V68" s="1363" t="s">
        <v>823</v>
      </c>
      <c r="W68" s="1363" t="s">
        <v>3619</v>
      </c>
    </row>
    <row r="69" spans="1:23" ht="145.19999999999999">
      <c r="A69" s="1361">
        <v>5</v>
      </c>
      <c r="B69" s="1362" t="s">
        <v>3760</v>
      </c>
      <c r="C69" s="1363" t="s">
        <v>11215</v>
      </c>
      <c r="D69" s="1363" t="s">
        <v>3695</v>
      </c>
      <c r="E69" s="1363" t="s">
        <v>32</v>
      </c>
      <c r="F69" s="1363" t="s">
        <v>2095</v>
      </c>
      <c r="G69" s="1363" t="s">
        <v>3696</v>
      </c>
      <c r="H69" s="1363" t="s">
        <v>3616</v>
      </c>
      <c r="I69" s="1363" t="s">
        <v>494</v>
      </c>
      <c r="J69" s="1363" t="s">
        <v>11216</v>
      </c>
      <c r="K69" s="1363" t="s">
        <v>11210</v>
      </c>
      <c r="L69" s="1363" t="s">
        <v>238</v>
      </c>
      <c r="M69" s="1363" t="s">
        <v>40</v>
      </c>
      <c r="N69" s="1363" t="s">
        <v>40</v>
      </c>
      <c r="O69" s="1363" t="s">
        <v>941</v>
      </c>
      <c r="P69" s="1363" t="s">
        <v>2352</v>
      </c>
      <c r="Q69" s="1363" t="s">
        <v>11192</v>
      </c>
      <c r="R69" s="1363" t="s">
        <v>11217</v>
      </c>
      <c r="S69" s="1363" t="s">
        <v>944</v>
      </c>
      <c r="T69" s="1363" t="s">
        <v>1807</v>
      </c>
      <c r="U69" s="1363" t="s">
        <v>2365</v>
      </c>
      <c r="V69" s="1363" t="s">
        <v>823</v>
      </c>
      <c r="W69" s="1363" t="s">
        <v>3691</v>
      </c>
    </row>
    <row r="70" spans="1:23" ht="211.2">
      <c r="A70" s="1361">
        <v>5</v>
      </c>
      <c r="B70" s="1362" t="s">
        <v>3760</v>
      </c>
      <c r="C70" s="1363" t="s">
        <v>2827</v>
      </c>
      <c r="D70" s="1363" t="s">
        <v>3702</v>
      </c>
      <c r="E70" s="1363" t="s">
        <v>32</v>
      </c>
      <c r="F70" s="1363" t="s">
        <v>2828</v>
      </c>
      <c r="G70" s="1363" t="s">
        <v>3703</v>
      </c>
      <c r="H70" s="1363" t="s">
        <v>3616</v>
      </c>
      <c r="I70" s="1363" t="s">
        <v>32</v>
      </c>
      <c r="J70" s="1363" t="s">
        <v>11218</v>
      </c>
      <c r="K70" s="1363" t="s">
        <v>11210</v>
      </c>
      <c r="L70" s="1363" t="s">
        <v>40</v>
      </c>
      <c r="M70" s="1363" t="s">
        <v>238</v>
      </c>
      <c r="N70" s="1363" t="s">
        <v>40</v>
      </c>
      <c r="O70" s="1363" t="s">
        <v>941</v>
      </c>
      <c r="P70" s="1363" t="s">
        <v>2352</v>
      </c>
      <c r="Q70" s="1363" t="s">
        <v>11192</v>
      </c>
      <c r="R70" s="1363" t="s">
        <v>4035</v>
      </c>
      <c r="S70" s="1363" t="s">
        <v>944</v>
      </c>
      <c r="T70" s="1363" t="s">
        <v>1807</v>
      </c>
      <c r="U70" s="1363" t="s">
        <v>2365</v>
      </c>
      <c r="V70" s="1363" t="s">
        <v>823</v>
      </c>
      <c r="W70" s="1363" t="s">
        <v>3619</v>
      </c>
    </row>
    <row r="71" spans="1:23" ht="145.19999999999999">
      <c r="A71" s="1361">
        <v>5</v>
      </c>
      <c r="B71" s="1362" t="s">
        <v>3760</v>
      </c>
      <c r="C71" s="1363" t="s">
        <v>2829</v>
      </c>
      <c r="D71" s="1363" t="s">
        <v>3838</v>
      </c>
      <c r="E71" s="1363" t="s">
        <v>32</v>
      </c>
      <c r="F71" s="1363" t="s">
        <v>2830</v>
      </c>
      <c r="G71" s="1363" t="s">
        <v>3839</v>
      </c>
      <c r="H71" s="1363" t="s">
        <v>3616</v>
      </c>
      <c r="I71" s="1363" t="s">
        <v>32</v>
      </c>
      <c r="J71" s="1363" t="s">
        <v>3840</v>
      </c>
      <c r="K71" s="1363" t="s">
        <v>3841</v>
      </c>
      <c r="L71" s="1363" t="s">
        <v>40</v>
      </c>
      <c r="M71" s="1363" t="s">
        <v>238</v>
      </c>
      <c r="N71" s="1363" t="s">
        <v>40</v>
      </c>
      <c r="O71" s="1363" t="s">
        <v>941</v>
      </c>
      <c r="P71" s="1363" t="s">
        <v>2352</v>
      </c>
      <c r="Q71" s="1363" t="s">
        <v>11192</v>
      </c>
      <c r="R71" s="1363" t="s">
        <v>3766</v>
      </c>
      <c r="S71" s="1363" t="s">
        <v>944</v>
      </c>
      <c r="T71" s="1363" t="s">
        <v>1807</v>
      </c>
      <c r="U71" s="1363" t="s">
        <v>11219</v>
      </c>
      <c r="V71" s="1363" t="s">
        <v>823</v>
      </c>
      <c r="W71" s="1363" t="s">
        <v>3619</v>
      </c>
    </row>
    <row r="72" spans="1:23" ht="145.19999999999999">
      <c r="A72" s="1361">
        <v>5</v>
      </c>
      <c r="B72" s="1362" t="s">
        <v>3760</v>
      </c>
      <c r="C72" s="1363" t="s">
        <v>2829</v>
      </c>
      <c r="D72" s="1363" t="s">
        <v>3838</v>
      </c>
      <c r="E72" s="1363" t="s">
        <v>32</v>
      </c>
      <c r="F72" s="1363" t="s">
        <v>11220</v>
      </c>
      <c r="G72" s="1363"/>
      <c r="H72" s="1363" t="s">
        <v>3616</v>
      </c>
      <c r="I72" s="1363" t="s">
        <v>32</v>
      </c>
      <c r="J72" s="1363" t="s">
        <v>3843</v>
      </c>
      <c r="K72" s="1363" t="s">
        <v>3844</v>
      </c>
      <c r="L72" s="1363" t="s">
        <v>40</v>
      </c>
      <c r="M72" s="1363" t="s">
        <v>238</v>
      </c>
      <c r="N72" s="1363" t="s">
        <v>40</v>
      </c>
      <c r="O72" s="1363" t="s">
        <v>941</v>
      </c>
      <c r="P72" s="1363" t="s">
        <v>2352</v>
      </c>
      <c r="Q72" s="1363" t="s">
        <v>11192</v>
      </c>
      <c r="R72" s="1363" t="s">
        <v>3766</v>
      </c>
      <c r="S72" s="1363" t="s">
        <v>944</v>
      </c>
      <c r="T72" s="1363" t="s">
        <v>1807</v>
      </c>
      <c r="U72" s="1363" t="s">
        <v>11193</v>
      </c>
      <c r="V72" s="1363" t="s">
        <v>823</v>
      </c>
      <c r="W72" s="1363" t="s">
        <v>3619</v>
      </c>
    </row>
    <row r="73" spans="1:23" ht="213.6">
      <c r="A73" s="1361">
        <v>5</v>
      </c>
      <c r="B73" s="1362" t="s">
        <v>3760</v>
      </c>
      <c r="C73" s="1363" t="s">
        <v>2115</v>
      </c>
      <c r="D73" s="1363" t="s">
        <v>3761</v>
      </c>
      <c r="E73" s="1363" t="s">
        <v>32</v>
      </c>
      <c r="F73" s="1363" t="s">
        <v>2117</v>
      </c>
      <c r="G73" s="1363" t="s">
        <v>3762</v>
      </c>
      <c r="H73" s="1363" t="s">
        <v>3616</v>
      </c>
      <c r="I73" s="1363" t="s">
        <v>535</v>
      </c>
      <c r="J73" s="1363" t="s">
        <v>11221</v>
      </c>
      <c r="K73" s="1363" t="s">
        <v>11222</v>
      </c>
      <c r="L73" s="1363" t="s">
        <v>238</v>
      </c>
      <c r="M73" s="1363" t="s">
        <v>40</v>
      </c>
      <c r="N73" s="1363" t="s">
        <v>40</v>
      </c>
      <c r="O73" s="1363" t="s">
        <v>941</v>
      </c>
      <c r="P73" s="1363" t="s">
        <v>2352</v>
      </c>
      <c r="Q73" s="1363" t="s">
        <v>11192</v>
      </c>
      <c r="R73" s="1363" t="s">
        <v>3754</v>
      </c>
      <c r="S73" s="1363" t="s">
        <v>944</v>
      </c>
      <c r="T73" s="1363" t="s">
        <v>1807</v>
      </c>
      <c r="U73" s="1363" t="s">
        <v>2365</v>
      </c>
      <c r="V73" s="1363" t="s">
        <v>823</v>
      </c>
      <c r="W73" s="1363" t="s">
        <v>3619</v>
      </c>
    </row>
    <row r="74" spans="1:23" ht="198">
      <c r="A74" s="1361">
        <v>5</v>
      </c>
      <c r="B74" s="1362" t="s">
        <v>3760</v>
      </c>
      <c r="C74" s="1363" t="s">
        <v>2115</v>
      </c>
      <c r="D74" s="1363" t="s">
        <v>3763</v>
      </c>
      <c r="E74" s="1363" t="s">
        <v>32</v>
      </c>
      <c r="F74" s="1363" t="s">
        <v>11223</v>
      </c>
      <c r="G74" s="1363" t="s">
        <v>3764</v>
      </c>
      <c r="H74" s="1363" t="s">
        <v>3616</v>
      </c>
      <c r="I74" s="1363" t="s">
        <v>535</v>
      </c>
      <c r="J74" s="1363" t="s">
        <v>11224</v>
      </c>
      <c r="K74" s="1363" t="s">
        <v>3765</v>
      </c>
      <c r="L74" s="1363" t="s">
        <v>40</v>
      </c>
      <c r="M74" s="1363" t="s">
        <v>238</v>
      </c>
      <c r="N74" s="1363" t="s">
        <v>40</v>
      </c>
      <c r="O74" s="1363" t="s">
        <v>941</v>
      </c>
      <c r="P74" s="1363" t="s">
        <v>2352</v>
      </c>
      <c r="Q74" s="1363" t="s">
        <v>11192</v>
      </c>
      <c r="R74" s="1363" t="s">
        <v>3766</v>
      </c>
      <c r="S74" s="1363" t="s">
        <v>944</v>
      </c>
      <c r="T74" s="1363" t="s">
        <v>1807</v>
      </c>
      <c r="U74" s="1363" t="s">
        <v>2365</v>
      </c>
      <c r="V74" s="1363" t="s">
        <v>823</v>
      </c>
      <c r="W74" s="1363" t="s">
        <v>3619</v>
      </c>
    </row>
    <row r="75" spans="1:23" ht="224.4">
      <c r="A75" s="1361">
        <v>5</v>
      </c>
      <c r="B75" s="1362" t="s">
        <v>3760</v>
      </c>
      <c r="C75" s="1363">
        <v>5.38</v>
      </c>
      <c r="D75" s="1363" t="s">
        <v>3815</v>
      </c>
      <c r="E75" s="1363" t="s">
        <v>32</v>
      </c>
      <c r="F75" s="1363" t="s">
        <v>11225</v>
      </c>
      <c r="G75" s="1363" t="s">
        <v>3816</v>
      </c>
      <c r="H75" s="1363" t="s">
        <v>3616</v>
      </c>
      <c r="I75" s="1363" t="s">
        <v>32</v>
      </c>
      <c r="J75" s="1363" t="s">
        <v>3817</v>
      </c>
      <c r="K75" s="1363" t="s">
        <v>11226</v>
      </c>
      <c r="L75" s="1363" t="s">
        <v>40</v>
      </c>
      <c r="M75" s="1363" t="s">
        <v>238</v>
      </c>
      <c r="N75" s="1363" t="s">
        <v>40</v>
      </c>
      <c r="O75" s="1363" t="s">
        <v>941</v>
      </c>
      <c r="P75" s="1363" t="s">
        <v>2352</v>
      </c>
      <c r="Q75" s="1363" t="s">
        <v>11192</v>
      </c>
      <c r="R75" s="1363" t="s">
        <v>3766</v>
      </c>
      <c r="S75" s="1363" t="s">
        <v>944</v>
      </c>
      <c r="T75" s="1363" t="s">
        <v>1807</v>
      </c>
      <c r="U75" s="1363" t="s">
        <v>2365</v>
      </c>
      <c r="V75" s="1363" t="s">
        <v>823</v>
      </c>
      <c r="W75" s="1363" t="s">
        <v>3619</v>
      </c>
    </row>
    <row r="76" spans="1:23" ht="211.2">
      <c r="A76" s="1361">
        <v>5</v>
      </c>
      <c r="B76" s="1362" t="s">
        <v>3760</v>
      </c>
      <c r="C76" s="1363">
        <v>5.38</v>
      </c>
      <c r="D76" s="1363" t="s">
        <v>3815</v>
      </c>
      <c r="E76" s="1363" t="s">
        <v>32</v>
      </c>
      <c r="F76" s="1363" t="s">
        <v>11227</v>
      </c>
      <c r="G76" s="1363" t="s">
        <v>3816</v>
      </c>
      <c r="H76" s="1363" t="s">
        <v>3616</v>
      </c>
      <c r="I76" s="1363" t="s">
        <v>32</v>
      </c>
      <c r="J76" s="1363" t="s">
        <v>3818</v>
      </c>
      <c r="K76" s="1363" t="s">
        <v>11228</v>
      </c>
      <c r="L76" s="1363" t="s">
        <v>40</v>
      </c>
      <c r="M76" s="1363" t="s">
        <v>238</v>
      </c>
      <c r="N76" s="1363" t="s">
        <v>40</v>
      </c>
      <c r="O76" s="1363" t="s">
        <v>941</v>
      </c>
      <c r="P76" s="1363" t="s">
        <v>2352</v>
      </c>
      <c r="Q76" s="1363" t="s">
        <v>11192</v>
      </c>
      <c r="R76" s="1363" t="s">
        <v>3766</v>
      </c>
      <c r="S76" s="1363" t="s">
        <v>944</v>
      </c>
      <c r="T76" s="1363" t="s">
        <v>1807</v>
      </c>
      <c r="U76" s="1363" t="s">
        <v>2365</v>
      </c>
      <c r="V76" s="1363" t="s">
        <v>823</v>
      </c>
      <c r="W76" s="1363" t="s">
        <v>3619</v>
      </c>
    </row>
    <row r="77" spans="1:23" ht="213.6">
      <c r="A77" s="1361">
        <v>5</v>
      </c>
      <c r="B77" s="1362" t="s">
        <v>3760</v>
      </c>
      <c r="C77" s="1363">
        <v>5.38</v>
      </c>
      <c r="D77" s="1363" t="s">
        <v>3815</v>
      </c>
      <c r="E77" s="1363" t="s">
        <v>32</v>
      </c>
      <c r="F77" s="1363" t="s">
        <v>11229</v>
      </c>
      <c r="G77" s="1363" t="s">
        <v>3819</v>
      </c>
      <c r="H77" s="1363" t="s">
        <v>3616</v>
      </c>
      <c r="I77" s="1363" t="s">
        <v>32</v>
      </c>
      <c r="J77" s="1363" t="s">
        <v>3820</v>
      </c>
      <c r="K77" s="1363" t="s">
        <v>11230</v>
      </c>
      <c r="L77" s="1363" t="s">
        <v>40</v>
      </c>
      <c r="M77" s="1363" t="s">
        <v>238</v>
      </c>
      <c r="N77" s="1363" t="s">
        <v>40</v>
      </c>
      <c r="O77" s="1363" t="s">
        <v>941</v>
      </c>
      <c r="P77" s="1363" t="s">
        <v>2352</v>
      </c>
      <c r="Q77" s="1363" t="s">
        <v>11192</v>
      </c>
      <c r="R77" s="1363" t="s">
        <v>3766</v>
      </c>
      <c r="S77" s="1363" t="s">
        <v>944</v>
      </c>
      <c r="T77" s="1363" t="s">
        <v>1807</v>
      </c>
      <c r="U77" s="1363" t="s">
        <v>2365</v>
      </c>
      <c r="V77" s="1363" t="s">
        <v>823</v>
      </c>
      <c r="W77" s="1363" t="s">
        <v>3619</v>
      </c>
    </row>
    <row r="78" spans="1:23" ht="198">
      <c r="A78" s="1361">
        <v>5</v>
      </c>
      <c r="B78" s="1362" t="s">
        <v>3760</v>
      </c>
      <c r="C78" s="1363">
        <v>5.38</v>
      </c>
      <c r="D78" s="1363" t="s">
        <v>3815</v>
      </c>
      <c r="E78" s="1363" t="s">
        <v>32</v>
      </c>
      <c r="F78" s="1363" t="s">
        <v>11231</v>
      </c>
      <c r="G78" s="1363" t="s">
        <v>3819</v>
      </c>
      <c r="H78" s="1363" t="s">
        <v>3616</v>
      </c>
      <c r="I78" s="1363" t="s">
        <v>32</v>
      </c>
      <c r="J78" s="1363" t="s">
        <v>3822</v>
      </c>
      <c r="K78" s="1363" t="s">
        <v>3823</v>
      </c>
      <c r="L78" s="1363" t="s">
        <v>40</v>
      </c>
      <c r="M78" s="1363" t="s">
        <v>238</v>
      </c>
      <c r="N78" s="1363" t="s">
        <v>40</v>
      </c>
      <c r="O78" s="1363" t="s">
        <v>941</v>
      </c>
      <c r="P78" s="1363" t="s">
        <v>2352</v>
      </c>
      <c r="Q78" s="1363" t="s">
        <v>11192</v>
      </c>
      <c r="R78" s="1363" t="s">
        <v>3766</v>
      </c>
      <c r="S78" s="1363" t="s">
        <v>944</v>
      </c>
      <c r="T78" s="1363" t="s">
        <v>1807</v>
      </c>
      <c r="U78" s="1363" t="s">
        <v>2365</v>
      </c>
      <c r="V78" s="1363" t="s">
        <v>823</v>
      </c>
      <c r="W78" s="1363" t="s">
        <v>3619</v>
      </c>
    </row>
    <row r="79" spans="1:23" ht="237.6">
      <c r="A79" s="1361">
        <v>5</v>
      </c>
      <c r="B79" s="1362" t="s">
        <v>3760</v>
      </c>
      <c r="C79" s="1363" t="s">
        <v>2122</v>
      </c>
      <c r="D79" s="1363" t="s">
        <v>3767</v>
      </c>
      <c r="E79" s="1363" t="s">
        <v>32</v>
      </c>
      <c r="F79" s="1363" t="s">
        <v>2124</v>
      </c>
      <c r="G79" s="1363" t="s">
        <v>3768</v>
      </c>
      <c r="H79" s="1363" t="s">
        <v>3616</v>
      </c>
      <c r="I79" s="1363" t="s">
        <v>535</v>
      </c>
      <c r="J79" s="1363" t="s">
        <v>11232</v>
      </c>
      <c r="K79" s="1363" t="s">
        <v>11233</v>
      </c>
      <c r="L79" s="1363" t="s">
        <v>238</v>
      </c>
      <c r="M79" s="1363" t="s">
        <v>40</v>
      </c>
      <c r="N79" s="1363" t="s">
        <v>40</v>
      </c>
      <c r="O79" s="1363" t="s">
        <v>941</v>
      </c>
      <c r="P79" s="1363" t="s">
        <v>2352</v>
      </c>
      <c r="Q79" s="1363" t="s">
        <v>11192</v>
      </c>
      <c r="R79" s="1363" t="s">
        <v>3766</v>
      </c>
      <c r="S79" s="1363" t="s">
        <v>944</v>
      </c>
      <c r="T79" s="1363" t="s">
        <v>1807</v>
      </c>
      <c r="U79" s="1363" t="s">
        <v>2365</v>
      </c>
      <c r="V79" s="1363" t="s">
        <v>823</v>
      </c>
      <c r="W79" s="1363" t="s">
        <v>3619</v>
      </c>
    </row>
    <row r="80" spans="1:23" ht="250.8">
      <c r="A80" s="1361">
        <v>5</v>
      </c>
      <c r="B80" s="1362" t="s">
        <v>3760</v>
      </c>
      <c r="C80" s="1363" t="s">
        <v>2122</v>
      </c>
      <c r="D80" s="1363" t="s">
        <v>3767</v>
      </c>
      <c r="E80" s="1363" t="s">
        <v>32</v>
      </c>
      <c r="F80" s="1363" t="s">
        <v>11234</v>
      </c>
      <c r="G80" s="1363" t="s">
        <v>3768</v>
      </c>
      <c r="H80" s="1363" t="s">
        <v>3616</v>
      </c>
      <c r="I80" s="1363" t="s">
        <v>535</v>
      </c>
      <c r="J80" s="1363" t="s">
        <v>11235</v>
      </c>
      <c r="K80" s="1363" t="s">
        <v>11236</v>
      </c>
      <c r="L80" s="1363" t="s">
        <v>238</v>
      </c>
      <c r="M80" s="1363" t="s">
        <v>40</v>
      </c>
      <c r="N80" s="1363" t="s">
        <v>40</v>
      </c>
      <c r="O80" s="1363" t="s">
        <v>941</v>
      </c>
      <c r="P80" s="1363" t="s">
        <v>2352</v>
      </c>
      <c r="Q80" s="1363" t="s">
        <v>11192</v>
      </c>
      <c r="R80" s="1363" t="s">
        <v>3766</v>
      </c>
      <c r="S80" s="1363" t="s">
        <v>944</v>
      </c>
      <c r="T80" s="1363" t="s">
        <v>1807</v>
      </c>
      <c r="U80" s="1363" t="s">
        <v>2365</v>
      </c>
      <c r="V80" s="1363" t="s">
        <v>823</v>
      </c>
      <c r="W80" s="1363" t="s">
        <v>3619</v>
      </c>
    </row>
    <row r="81" spans="1:23" ht="145.19999999999999">
      <c r="A81" s="1361">
        <v>5</v>
      </c>
      <c r="B81" s="1362" t="s">
        <v>3760</v>
      </c>
      <c r="C81" s="1363" t="s">
        <v>2122</v>
      </c>
      <c r="D81" s="1363" t="s">
        <v>3767</v>
      </c>
      <c r="E81" s="1363" t="s">
        <v>32</v>
      </c>
      <c r="F81" s="1363" t="s">
        <v>11237</v>
      </c>
      <c r="G81" s="1363" t="s">
        <v>3768</v>
      </c>
      <c r="H81" s="1363" t="s">
        <v>3616</v>
      </c>
      <c r="I81" s="1363" t="s">
        <v>32</v>
      </c>
      <c r="J81" s="1363" t="s">
        <v>3824</v>
      </c>
      <c r="K81" s="1363" t="s">
        <v>3825</v>
      </c>
      <c r="L81" s="1363" t="s">
        <v>238</v>
      </c>
      <c r="M81" s="1363" t="s">
        <v>40</v>
      </c>
      <c r="N81" s="1363" t="s">
        <v>40</v>
      </c>
      <c r="O81" s="1363" t="s">
        <v>941</v>
      </c>
      <c r="P81" s="1363" t="s">
        <v>2352</v>
      </c>
      <c r="Q81" s="1363" t="s">
        <v>11192</v>
      </c>
      <c r="R81" s="1363" t="s">
        <v>3766</v>
      </c>
      <c r="S81" s="1363" t="s">
        <v>944</v>
      </c>
      <c r="T81" s="1363" t="s">
        <v>1807</v>
      </c>
      <c r="U81" s="1363" t="s">
        <v>11193</v>
      </c>
      <c r="V81" s="1363" t="s">
        <v>823</v>
      </c>
      <c r="W81" s="1363" t="s">
        <v>3619</v>
      </c>
    </row>
    <row r="82" spans="1:23" ht="145.19999999999999">
      <c r="A82" s="1361">
        <v>5</v>
      </c>
      <c r="B82" s="1362" t="s">
        <v>3760</v>
      </c>
      <c r="C82" s="1363" t="s">
        <v>2122</v>
      </c>
      <c r="D82" s="1363" t="s">
        <v>3767</v>
      </c>
      <c r="E82" s="1363" t="s">
        <v>32</v>
      </c>
      <c r="F82" s="1363" t="s">
        <v>11238</v>
      </c>
      <c r="G82" s="1363" t="s">
        <v>3768</v>
      </c>
      <c r="H82" s="1363" t="s">
        <v>3616</v>
      </c>
      <c r="I82" s="1363" t="s">
        <v>32</v>
      </c>
      <c r="J82" s="1363" t="s">
        <v>3826</v>
      </c>
      <c r="K82" s="1363" t="s">
        <v>3827</v>
      </c>
      <c r="L82" s="1363" t="s">
        <v>238</v>
      </c>
      <c r="M82" s="1363">
        <v>0</v>
      </c>
      <c r="N82" s="1363" t="s">
        <v>40</v>
      </c>
      <c r="O82" s="1363" t="s">
        <v>941</v>
      </c>
      <c r="P82" s="1363" t="s">
        <v>2352</v>
      </c>
      <c r="Q82" s="1363" t="s">
        <v>11192</v>
      </c>
      <c r="R82" s="1363" t="s">
        <v>3766</v>
      </c>
      <c r="S82" s="1363" t="s">
        <v>944</v>
      </c>
      <c r="T82" s="1363" t="s">
        <v>1807</v>
      </c>
      <c r="U82" s="1363" t="s">
        <v>11193</v>
      </c>
      <c r="V82" s="1363" t="s">
        <v>823</v>
      </c>
      <c r="W82" s="1363" t="s">
        <v>3619</v>
      </c>
    </row>
    <row r="83" spans="1:23" ht="145.19999999999999">
      <c r="A83" s="1361">
        <v>5</v>
      </c>
      <c r="B83" s="1362" t="s">
        <v>3760</v>
      </c>
      <c r="C83" s="1363" t="s">
        <v>2122</v>
      </c>
      <c r="D83" s="1363" t="s">
        <v>3767</v>
      </c>
      <c r="E83" s="1363" t="s">
        <v>32</v>
      </c>
      <c r="F83" s="1363" t="s">
        <v>11239</v>
      </c>
      <c r="G83" s="1363" t="s">
        <v>3768</v>
      </c>
      <c r="H83" s="1363" t="s">
        <v>3616</v>
      </c>
      <c r="I83" s="1363" t="s">
        <v>32</v>
      </c>
      <c r="J83" s="1363" t="s">
        <v>3829</v>
      </c>
      <c r="K83" s="1363" t="s">
        <v>3830</v>
      </c>
      <c r="L83" s="1363" t="s">
        <v>238</v>
      </c>
      <c r="M83" s="1363" t="s">
        <v>40</v>
      </c>
      <c r="N83" s="1363" t="s">
        <v>40</v>
      </c>
      <c r="O83" s="1363" t="s">
        <v>941</v>
      </c>
      <c r="P83" s="1363" t="s">
        <v>2352</v>
      </c>
      <c r="Q83" s="1363" t="s">
        <v>11192</v>
      </c>
      <c r="R83" s="1363" t="s">
        <v>3766</v>
      </c>
      <c r="S83" s="1363" t="s">
        <v>944</v>
      </c>
      <c r="T83" s="1363" t="s">
        <v>1807</v>
      </c>
      <c r="U83" s="1363" t="s">
        <v>2365</v>
      </c>
      <c r="V83" s="1363" t="s">
        <v>823</v>
      </c>
      <c r="W83" s="1363" t="s">
        <v>3619</v>
      </c>
    </row>
    <row r="84" spans="1:23" ht="145.19999999999999">
      <c r="A84" s="1361">
        <v>5</v>
      </c>
      <c r="B84" s="1362" t="s">
        <v>3760</v>
      </c>
      <c r="C84" s="1363" t="s">
        <v>2122</v>
      </c>
      <c r="D84" s="1363" t="s">
        <v>3767</v>
      </c>
      <c r="E84" s="1363" t="s">
        <v>32</v>
      </c>
      <c r="F84" s="1363" t="s">
        <v>11240</v>
      </c>
      <c r="G84" s="1363" t="s">
        <v>3831</v>
      </c>
      <c r="H84" s="1363" t="s">
        <v>3616</v>
      </c>
      <c r="I84" s="1363" t="s">
        <v>32</v>
      </c>
      <c r="J84" s="1363" t="s">
        <v>3832</v>
      </c>
      <c r="K84" s="1363" t="s">
        <v>3833</v>
      </c>
      <c r="L84" s="1363" t="s">
        <v>238</v>
      </c>
      <c r="M84" s="1363" t="s">
        <v>40</v>
      </c>
      <c r="N84" s="1363" t="s">
        <v>40</v>
      </c>
      <c r="O84" s="1363" t="s">
        <v>941</v>
      </c>
      <c r="P84" s="1363" t="s">
        <v>2352</v>
      </c>
      <c r="Q84" s="1363" t="s">
        <v>11192</v>
      </c>
      <c r="R84" s="1363" t="s">
        <v>3766</v>
      </c>
      <c r="S84" s="1363" t="s">
        <v>944</v>
      </c>
      <c r="T84" s="1363" t="s">
        <v>1807</v>
      </c>
      <c r="U84" s="1363" t="s">
        <v>11193</v>
      </c>
      <c r="V84" s="1363" t="s">
        <v>823</v>
      </c>
      <c r="W84" s="1363" t="s">
        <v>3619</v>
      </c>
    </row>
    <row r="85" spans="1:23" ht="145.19999999999999">
      <c r="A85" s="1361">
        <v>5</v>
      </c>
      <c r="B85" s="1362" t="s">
        <v>3760</v>
      </c>
      <c r="C85" s="1363" t="s">
        <v>2122</v>
      </c>
      <c r="D85" s="1363" t="s">
        <v>3767</v>
      </c>
      <c r="E85" s="1363" t="s">
        <v>32</v>
      </c>
      <c r="F85" s="1363" t="s">
        <v>11241</v>
      </c>
      <c r="G85" s="1363" t="s">
        <v>3831</v>
      </c>
      <c r="H85" s="1363" t="s">
        <v>3616</v>
      </c>
      <c r="I85" s="1363" t="s">
        <v>32</v>
      </c>
      <c r="J85" s="1363" t="s">
        <v>3834</v>
      </c>
      <c r="K85" s="1363" t="s">
        <v>3825</v>
      </c>
      <c r="L85" s="1363" t="s">
        <v>238</v>
      </c>
      <c r="M85" s="1363" t="s">
        <v>40</v>
      </c>
      <c r="N85" s="1363" t="s">
        <v>40</v>
      </c>
      <c r="O85" s="1363" t="s">
        <v>941</v>
      </c>
      <c r="P85" s="1363" t="s">
        <v>2352</v>
      </c>
      <c r="Q85" s="1363" t="s">
        <v>11192</v>
      </c>
      <c r="R85" s="1363" t="s">
        <v>3766</v>
      </c>
      <c r="S85" s="1363" t="s">
        <v>944</v>
      </c>
      <c r="T85" s="1363" t="s">
        <v>1807</v>
      </c>
      <c r="U85" s="1363" t="s">
        <v>11193</v>
      </c>
      <c r="V85" s="1363" t="s">
        <v>823</v>
      </c>
      <c r="W85" s="1363" t="s">
        <v>3619</v>
      </c>
    </row>
    <row r="86" spans="1:23" ht="145.19999999999999">
      <c r="A86" s="1361">
        <v>5</v>
      </c>
      <c r="B86" s="1362" t="s">
        <v>3760</v>
      </c>
      <c r="C86" s="1363" t="s">
        <v>2122</v>
      </c>
      <c r="D86" s="1363" t="s">
        <v>3767</v>
      </c>
      <c r="E86" s="1363" t="s">
        <v>32</v>
      </c>
      <c r="F86" s="1363" t="s">
        <v>11242</v>
      </c>
      <c r="G86" s="1363" t="s">
        <v>3831</v>
      </c>
      <c r="H86" s="1363" t="s">
        <v>3616</v>
      </c>
      <c r="I86" s="1363" t="s">
        <v>32</v>
      </c>
      <c r="J86" s="1363" t="s">
        <v>3835</v>
      </c>
      <c r="K86" s="1363" t="s">
        <v>3836</v>
      </c>
      <c r="L86" s="1363" t="s">
        <v>238</v>
      </c>
      <c r="M86" s="1363" t="s">
        <v>40</v>
      </c>
      <c r="N86" s="1363" t="s">
        <v>40</v>
      </c>
      <c r="O86" s="1363" t="s">
        <v>941</v>
      </c>
      <c r="P86" s="1363" t="s">
        <v>2352</v>
      </c>
      <c r="Q86" s="1363" t="s">
        <v>11192</v>
      </c>
      <c r="R86" s="1363" t="s">
        <v>3766</v>
      </c>
      <c r="S86" s="1363" t="s">
        <v>944</v>
      </c>
      <c r="T86" s="1363" t="s">
        <v>1807</v>
      </c>
      <c r="U86" s="1363" t="s">
        <v>11193</v>
      </c>
      <c r="V86" s="1363" t="s">
        <v>823</v>
      </c>
      <c r="W86" s="1363" t="s">
        <v>3619</v>
      </c>
    </row>
    <row r="87" spans="1:23" ht="145.19999999999999">
      <c r="A87" s="1361">
        <v>5</v>
      </c>
      <c r="B87" s="1362" t="s">
        <v>3760</v>
      </c>
      <c r="C87" s="1363" t="s">
        <v>2122</v>
      </c>
      <c r="D87" s="1363" t="s">
        <v>3767</v>
      </c>
      <c r="E87" s="1363" t="s">
        <v>32</v>
      </c>
      <c r="F87" s="1363" t="s">
        <v>11243</v>
      </c>
      <c r="G87" s="1363" t="s">
        <v>3831</v>
      </c>
      <c r="H87" s="1363" t="s">
        <v>3616</v>
      </c>
      <c r="I87" s="1363" t="s">
        <v>32</v>
      </c>
      <c r="J87" s="1363" t="s">
        <v>3837</v>
      </c>
      <c r="K87" s="1363" t="s">
        <v>3836</v>
      </c>
      <c r="L87" s="1363" t="s">
        <v>238</v>
      </c>
      <c r="M87" s="1363" t="s">
        <v>40</v>
      </c>
      <c r="N87" s="1363" t="s">
        <v>40</v>
      </c>
      <c r="O87" s="1363" t="s">
        <v>941</v>
      </c>
      <c r="P87" s="1363" t="s">
        <v>2352</v>
      </c>
      <c r="Q87" s="1363" t="s">
        <v>11192</v>
      </c>
      <c r="R87" s="1363" t="s">
        <v>3766</v>
      </c>
      <c r="S87" s="1363" t="s">
        <v>944</v>
      </c>
      <c r="T87" s="1363" t="s">
        <v>1807</v>
      </c>
      <c r="U87" s="1363" t="s">
        <v>11193</v>
      </c>
      <c r="V87" s="1363" t="s">
        <v>823</v>
      </c>
      <c r="W87" s="1363" t="s">
        <v>3619</v>
      </c>
    </row>
    <row r="88" spans="1:23" ht="145.19999999999999">
      <c r="A88" s="1361">
        <v>5</v>
      </c>
      <c r="B88" s="1362" t="s">
        <v>3760</v>
      </c>
      <c r="C88" s="1363" t="s">
        <v>2131</v>
      </c>
      <c r="D88" s="1363" t="s">
        <v>3789</v>
      </c>
      <c r="E88" s="1363" t="s">
        <v>32</v>
      </c>
      <c r="F88" s="1363" t="s">
        <v>2133</v>
      </c>
      <c r="G88" s="1363" t="s">
        <v>3790</v>
      </c>
      <c r="H88" s="1363" t="s">
        <v>3616</v>
      </c>
      <c r="I88" s="1363" t="s">
        <v>32</v>
      </c>
      <c r="J88" s="1363" t="s">
        <v>11244</v>
      </c>
      <c r="K88" s="1363" t="s">
        <v>11245</v>
      </c>
      <c r="L88" s="1363" t="s">
        <v>40</v>
      </c>
      <c r="M88" s="1363" t="s">
        <v>238</v>
      </c>
      <c r="N88" s="1363" t="s">
        <v>40</v>
      </c>
      <c r="O88" s="1363" t="s">
        <v>941</v>
      </c>
      <c r="P88" s="1363" t="s">
        <v>2352</v>
      </c>
      <c r="Q88" s="1363" t="s">
        <v>11192</v>
      </c>
      <c r="R88" s="1363" t="s">
        <v>3766</v>
      </c>
      <c r="S88" s="1363" t="s">
        <v>944</v>
      </c>
      <c r="T88" s="1363" t="s">
        <v>1807</v>
      </c>
      <c r="U88" s="1363" t="s">
        <v>11193</v>
      </c>
      <c r="V88" s="1363" t="s">
        <v>823</v>
      </c>
      <c r="W88" s="1363" t="s">
        <v>3619</v>
      </c>
    </row>
    <row r="89" spans="1:23" ht="145.19999999999999">
      <c r="A89" s="1379">
        <v>5</v>
      </c>
      <c r="B89" s="1363" t="s">
        <v>11246</v>
      </c>
      <c r="C89" s="1372" t="s">
        <v>10044</v>
      </c>
      <c r="D89" s="1373" t="s">
        <v>11247</v>
      </c>
      <c r="E89" s="1373" t="s">
        <v>494</v>
      </c>
      <c r="F89" s="1363" t="s">
        <v>10045</v>
      </c>
      <c r="G89" s="1373" t="s">
        <v>11248</v>
      </c>
      <c r="H89" s="1363" t="s">
        <v>3637</v>
      </c>
      <c r="I89" s="1373" t="s">
        <v>494</v>
      </c>
      <c r="J89" s="1363" t="s">
        <v>11249</v>
      </c>
      <c r="K89" s="1373" t="s">
        <v>11250</v>
      </c>
      <c r="L89" s="1372" t="s">
        <v>238</v>
      </c>
      <c r="M89" s="1372" t="s">
        <v>238</v>
      </c>
      <c r="N89" s="1372" t="s">
        <v>238</v>
      </c>
      <c r="O89" s="1363" t="s">
        <v>11101</v>
      </c>
      <c r="P89" s="1373" t="s">
        <v>11174</v>
      </c>
      <c r="Q89" s="1373" t="s">
        <v>11251</v>
      </c>
      <c r="R89" s="1363" t="s">
        <v>3766</v>
      </c>
      <c r="S89" s="1363" t="s">
        <v>944</v>
      </c>
      <c r="T89" s="1372" t="s">
        <v>11102</v>
      </c>
      <c r="U89" s="1377" t="s">
        <v>11252</v>
      </c>
      <c r="V89" s="1363" t="s">
        <v>823</v>
      </c>
      <c r="W89" s="1363" t="s">
        <v>494</v>
      </c>
    </row>
    <row r="90" spans="1:23" ht="145.19999999999999">
      <c r="A90" s="1361">
        <v>5</v>
      </c>
      <c r="B90" s="1362" t="s">
        <v>3760</v>
      </c>
      <c r="C90" s="1363" t="s">
        <v>11253</v>
      </c>
      <c r="D90" s="1363" t="s">
        <v>11254</v>
      </c>
      <c r="E90" s="1363" t="s">
        <v>32</v>
      </c>
      <c r="F90" s="1363" t="s">
        <v>11255</v>
      </c>
      <c r="G90" s="1363" t="s">
        <v>3784</v>
      </c>
      <c r="H90" s="1363" t="s">
        <v>3616</v>
      </c>
      <c r="I90" s="1363" t="s">
        <v>32</v>
      </c>
      <c r="J90" s="1363" t="s">
        <v>3655</v>
      </c>
      <c r="K90" s="1363" t="s">
        <v>3785</v>
      </c>
      <c r="L90" s="1363" t="s">
        <v>238</v>
      </c>
      <c r="M90" s="1363" t="s">
        <v>40</v>
      </c>
      <c r="N90" s="1363" t="s">
        <v>40</v>
      </c>
      <c r="O90" s="1363" t="s">
        <v>941</v>
      </c>
      <c r="P90" s="1363" t="s">
        <v>2352</v>
      </c>
      <c r="Q90" s="1363" t="s">
        <v>11192</v>
      </c>
      <c r="R90" s="1363" t="s">
        <v>3782</v>
      </c>
      <c r="S90" s="1363" t="s">
        <v>944</v>
      </c>
      <c r="T90" s="1363" t="s">
        <v>1807</v>
      </c>
      <c r="U90" s="1363" t="s">
        <v>11193</v>
      </c>
      <c r="V90" s="1363" t="s">
        <v>823</v>
      </c>
      <c r="W90" s="1363" t="s">
        <v>3619</v>
      </c>
    </row>
    <row r="91" spans="1:23" ht="184.8">
      <c r="A91" s="1361">
        <v>5</v>
      </c>
      <c r="B91" s="1362" t="s">
        <v>3760</v>
      </c>
      <c r="C91" s="1363" t="s">
        <v>11253</v>
      </c>
      <c r="D91" s="1363" t="s">
        <v>11256</v>
      </c>
      <c r="E91" s="1363" t="s">
        <v>32</v>
      </c>
      <c r="F91" s="1363" t="s">
        <v>11257</v>
      </c>
      <c r="G91" s="1363" t="s">
        <v>11258</v>
      </c>
      <c r="H91" s="1363" t="s">
        <v>3616</v>
      </c>
      <c r="I91" s="1363" t="s">
        <v>32</v>
      </c>
      <c r="J91" s="1363" t="s">
        <v>3845</v>
      </c>
      <c r="K91" s="1363" t="s">
        <v>3846</v>
      </c>
      <c r="L91" s="1363" t="s">
        <v>40</v>
      </c>
      <c r="M91" s="1363" t="s">
        <v>238</v>
      </c>
      <c r="N91" s="1363" t="s">
        <v>40</v>
      </c>
      <c r="O91" s="1363" t="s">
        <v>941</v>
      </c>
      <c r="P91" s="1363" t="s">
        <v>2352</v>
      </c>
      <c r="Q91" s="1363" t="s">
        <v>11192</v>
      </c>
      <c r="R91" s="1363" t="s">
        <v>3766</v>
      </c>
      <c r="S91" s="1363" t="s">
        <v>944</v>
      </c>
      <c r="T91" s="1363" t="s">
        <v>1807</v>
      </c>
      <c r="U91" s="1363" t="s">
        <v>2365</v>
      </c>
      <c r="V91" s="1363" t="s">
        <v>823</v>
      </c>
      <c r="W91" s="1363" t="s">
        <v>3619</v>
      </c>
    </row>
    <row r="92" spans="1:23" ht="145.19999999999999">
      <c r="A92" s="1361">
        <v>5</v>
      </c>
      <c r="B92" s="1362" t="s">
        <v>3760</v>
      </c>
      <c r="C92" s="1363" t="s">
        <v>11253</v>
      </c>
      <c r="D92" s="1363" t="s">
        <v>3847</v>
      </c>
      <c r="E92" s="1363" t="s">
        <v>32</v>
      </c>
      <c r="F92" s="1363" t="s">
        <v>11259</v>
      </c>
      <c r="G92" s="1363" t="s">
        <v>3848</v>
      </c>
      <c r="H92" s="1363" t="s">
        <v>3616</v>
      </c>
      <c r="I92" s="1363" t="s">
        <v>32</v>
      </c>
      <c r="J92" s="1363" t="s">
        <v>3849</v>
      </c>
      <c r="K92" s="1363" t="s">
        <v>3850</v>
      </c>
      <c r="L92" s="1363" t="s">
        <v>238</v>
      </c>
      <c r="M92" s="1363" t="s">
        <v>40</v>
      </c>
      <c r="N92" s="1363" t="s">
        <v>40</v>
      </c>
      <c r="O92" s="1363" t="s">
        <v>941</v>
      </c>
      <c r="P92" s="1363" t="s">
        <v>2352</v>
      </c>
      <c r="Q92" s="1363" t="s">
        <v>11192</v>
      </c>
      <c r="R92" s="1363" t="s">
        <v>3766</v>
      </c>
      <c r="S92" s="1363" t="s">
        <v>944</v>
      </c>
      <c r="T92" s="1363" t="s">
        <v>1807</v>
      </c>
      <c r="U92" s="1363" t="s">
        <v>11193</v>
      </c>
      <c r="V92" s="1363" t="s">
        <v>823</v>
      </c>
      <c r="W92" s="1363" t="s">
        <v>3619</v>
      </c>
    </row>
    <row r="93" spans="1:23" ht="184.8">
      <c r="A93" s="1379">
        <v>1</v>
      </c>
      <c r="B93" s="1380" t="s">
        <v>3613</v>
      </c>
      <c r="C93" s="1372" t="s">
        <v>11253</v>
      </c>
      <c r="D93" s="1373" t="s">
        <v>11256</v>
      </c>
      <c r="E93" s="1373" t="s">
        <v>32</v>
      </c>
      <c r="F93" s="1372" t="s">
        <v>11260</v>
      </c>
      <c r="G93" s="1363" t="s">
        <v>11258</v>
      </c>
      <c r="H93" s="1363" t="s">
        <v>3637</v>
      </c>
      <c r="I93" s="1373" t="s">
        <v>494</v>
      </c>
      <c r="J93" s="1363" t="s">
        <v>3845</v>
      </c>
      <c r="K93" s="1373" t="s">
        <v>11250</v>
      </c>
      <c r="L93" s="1372" t="s">
        <v>40</v>
      </c>
      <c r="M93" s="1372" t="s">
        <v>238</v>
      </c>
      <c r="N93" s="1372" t="s">
        <v>40</v>
      </c>
      <c r="O93" s="1363" t="s">
        <v>11101</v>
      </c>
      <c r="P93" s="1363" t="s">
        <v>2352</v>
      </c>
      <c r="Q93" s="1375" t="s">
        <v>11261</v>
      </c>
      <c r="R93" s="1363" t="s">
        <v>3766</v>
      </c>
      <c r="S93" s="1363" t="s">
        <v>944</v>
      </c>
      <c r="T93" s="1372" t="s">
        <v>11102</v>
      </c>
      <c r="U93" s="1377" t="s">
        <v>11252</v>
      </c>
      <c r="V93" s="1363" t="s">
        <v>823</v>
      </c>
      <c r="W93" s="1363" t="s">
        <v>494</v>
      </c>
    </row>
    <row r="94" spans="1:23" ht="145.19999999999999">
      <c r="A94" s="1361">
        <v>6</v>
      </c>
      <c r="B94" s="1362" t="s">
        <v>516</v>
      </c>
      <c r="C94" s="1363" t="s">
        <v>549</v>
      </c>
      <c r="D94" s="1363" t="s">
        <v>11262</v>
      </c>
      <c r="E94" s="1363" t="s">
        <v>32</v>
      </c>
      <c r="F94" s="1363" t="s">
        <v>11263</v>
      </c>
      <c r="G94" s="1363" t="s">
        <v>3796</v>
      </c>
      <c r="H94" s="1363" t="s">
        <v>3616</v>
      </c>
      <c r="I94" s="1363" t="s">
        <v>32</v>
      </c>
      <c r="J94" s="1363" t="s">
        <v>11264</v>
      </c>
      <c r="K94" s="1363" t="s">
        <v>11265</v>
      </c>
      <c r="L94" s="1363" t="s">
        <v>40</v>
      </c>
      <c r="M94" s="1363" t="s">
        <v>238</v>
      </c>
      <c r="N94" s="1363" t="s">
        <v>40</v>
      </c>
      <c r="O94" s="1363" t="s">
        <v>941</v>
      </c>
      <c r="P94" s="1363" t="s">
        <v>2352</v>
      </c>
      <c r="Q94" s="1363" t="s">
        <v>11192</v>
      </c>
      <c r="R94" s="1363" t="s">
        <v>3766</v>
      </c>
      <c r="S94" s="1363" t="s">
        <v>944</v>
      </c>
      <c r="T94" s="1363" t="s">
        <v>1807</v>
      </c>
      <c r="U94" s="1363" t="s">
        <v>11193</v>
      </c>
      <c r="V94" s="1363" t="s">
        <v>823</v>
      </c>
      <c r="W94" s="1363" t="s">
        <v>3619</v>
      </c>
    </row>
    <row r="95" spans="1:23" ht="145.19999999999999">
      <c r="A95" s="1361">
        <v>6</v>
      </c>
      <c r="B95" s="1362" t="s">
        <v>516</v>
      </c>
      <c r="C95" s="1363" t="s">
        <v>551</v>
      </c>
      <c r="D95" s="1363" t="s">
        <v>2349</v>
      </c>
      <c r="E95" s="1363" t="s">
        <v>32</v>
      </c>
      <c r="F95" s="1363" t="s">
        <v>2298</v>
      </c>
      <c r="G95" s="1363" t="s">
        <v>3873</v>
      </c>
      <c r="H95" s="1363" t="s">
        <v>3616</v>
      </c>
      <c r="I95" s="1363" t="s">
        <v>32</v>
      </c>
      <c r="J95" s="1363" t="s">
        <v>3874</v>
      </c>
      <c r="K95" s="1363" t="s">
        <v>3875</v>
      </c>
      <c r="L95" s="1363" t="s">
        <v>40</v>
      </c>
      <c r="M95" s="1363" t="s">
        <v>238</v>
      </c>
      <c r="N95" s="1363" t="s">
        <v>40</v>
      </c>
      <c r="O95" s="1363" t="s">
        <v>941</v>
      </c>
      <c r="P95" s="1363" t="s">
        <v>2352</v>
      </c>
      <c r="Q95" s="1363" t="s">
        <v>11192</v>
      </c>
      <c r="R95" s="1363" t="s">
        <v>11266</v>
      </c>
      <c r="S95" s="1363" t="s">
        <v>944</v>
      </c>
      <c r="T95" s="1363" t="s">
        <v>1807</v>
      </c>
      <c r="U95" s="1363" t="s">
        <v>2365</v>
      </c>
      <c r="V95" s="1363" t="s">
        <v>823</v>
      </c>
      <c r="W95" s="1363" t="s">
        <v>3619</v>
      </c>
    </row>
    <row r="96" spans="1:23" ht="145.19999999999999">
      <c r="A96" s="1361">
        <v>6</v>
      </c>
      <c r="B96" s="1362" t="s">
        <v>516</v>
      </c>
      <c r="C96" s="1363" t="s">
        <v>551</v>
      </c>
      <c r="D96" s="1363" t="s">
        <v>2349</v>
      </c>
      <c r="E96" s="1363" t="s">
        <v>32</v>
      </c>
      <c r="F96" s="1363" t="s">
        <v>2298</v>
      </c>
      <c r="G96" s="1363" t="s">
        <v>3873</v>
      </c>
      <c r="H96" s="1363" t="s">
        <v>3616</v>
      </c>
      <c r="I96" s="1363" t="s">
        <v>32</v>
      </c>
      <c r="J96" s="1363" t="s">
        <v>2350</v>
      </c>
      <c r="K96" s="1363" t="s">
        <v>3876</v>
      </c>
      <c r="L96" s="1363" t="s">
        <v>238</v>
      </c>
      <c r="M96" s="1363" t="s">
        <v>40</v>
      </c>
      <c r="N96" s="1363" t="s">
        <v>40</v>
      </c>
      <c r="O96" s="1363" t="s">
        <v>941</v>
      </c>
      <c r="P96" s="1363" t="s">
        <v>2352</v>
      </c>
      <c r="Q96" s="1363" t="s">
        <v>11192</v>
      </c>
      <c r="R96" s="1363" t="s">
        <v>11266</v>
      </c>
      <c r="S96" s="1363" t="s">
        <v>944</v>
      </c>
      <c r="T96" s="1363" t="s">
        <v>1807</v>
      </c>
      <c r="U96" s="1363" t="s">
        <v>2365</v>
      </c>
      <c r="V96" s="1363" t="s">
        <v>823</v>
      </c>
      <c r="W96" s="1363" t="s">
        <v>3619</v>
      </c>
    </row>
    <row r="97" spans="1:23" ht="145.19999999999999">
      <c r="A97" s="1361">
        <v>6</v>
      </c>
      <c r="B97" s="1362" t="s">
        <v>516</v>
      </c>
      <c r="C97" s="1363" t="s">
        <v>551</v>
      </c>
      <c r="D97" s="1363" t="s">
        <v>3877</v>
      </c>
      <c r="E97" s="1363" t="s">
        <v>32</v>
      </c>
      <c r="F97" s="1363" t="s">
        <v>11267</v>
      </c>
      <c r="G97" s="1363" t="s">
        <v>3878</v>
      </c>
      <c r="H97" s="1363" t="s">
        <v>3616</v>
      </c>
      <c r="I97" s="1363" t="s">
        <v>32</v>
      </c>
      <c r="J97" s="1363" t="s">
        <v>3879</v>
      </c>
      <c r="K97" s="1363" t="s">
        <v>2351</v>
      </c>
      <c r="L97" s="1363" t="s">
        <v>238</v>
      </c>
      <c r="M97" s="1363" t="s">
        <v>40</v>
      </c>
      <c r="N97" s="1363" t="s">
        <v>40</v>
      </c>
      <c r="O97" s="1363" t="s">
        <v>941</v>
      </c>
      <c r="P97" s="1363" t="s">
        <v>2352</v>
      </c>
      <c r="Q97" s="1363" t="s">
        <v>11192</v>
      </c>
      <c r="R97" s="1363" t="s">
        <v>11266</v>
      </c>
      <c r="S97" s="1363" t="s">
        <v>944</v>
      </c>
      <c r="T97" s="1363" t="s">
        <v>1807</v>
      </c>
      <c r="U97" s="1363" t="s">
        <v>2365</v>
      </c>
      <c r="V97" s="1363" t="s">
        <v>823</v>
      </c>
      <c r="W97" s="1363" t="s">
        <v>3619</v>
      </c>
    </row>
    <row r="98" spans="1:23" ht="145.19999999999999">
      <c r="A98" s="1361">
        <v>6</v>
      </c>
      <c r="B98" s="1362" t="s">
        <v>516</v>
      </c>
      <c r="C98" s="1363" t="s">
        <v>551</v>
      </c>
      <c r="D98" s="1363" t="s">
        <v>3877</v>
      </c>
      <c r="E98" s="1363" t="s">
        <v>32</v>
      </c>
      <c r="F98" s="1363" t="s">
        <v>11268</v>
      </c>
      <c r="G98" s="1363" t="s">
        <v>3878</v>
      </c>
      <c r="H98" s="1363" t="s">
        <v>3616</v>
      </c>
      <c r="I98" s="1363" t="s">
        <v>32</v>
      </c>
      <c r="J98" s="1363" t="s">
        <v>2362</v>
      </c>
      <c r="K98" s="1363" t="s">
        <v>3881</v>
      </c>
      <c r="L98" s="1363" t="s">
        <v>238</v>
      </c>
      <c r="M98" s="1363" t="s">
        <v>40</v>
      </c>
      <c r="N98" s="1363" t="s">
        <v>40</v>
      </c>
      <c r="O98" s="1363" t="s">
        <v>941</v>
      </c>
      <c r="P98" s="1363" t="s">
        <v>2352</v>
      </c>
      <c r="Q98" s="1363" t="s">
        <v>11192</v>
      </c>
      <c r="R98" s="1363" t="s">
        <v>11266</v>
      </c>
      <c r="S98" s="1363" t="s">
        <v>944</v>
      </c>
      <c r="T98" s="1363" t="s">
        <v>1807</v>
      </c>
      <c r="U98" s="1363" t="s">
        <v>2365</v>
      </c>
      <c r="V98" s="1363" t="s">
        <v>823</v>
      </c>
      <c r="W98" s="1363" t="s">
        <v>3619</v>
      </c>
    </row>
    <row r="99" spans="1:23" ht="145.19999999999999">
      <c r="A99" s="1361">
        <v>6</v>
      </c>
      <c r="B99" s="1362" t="s">
        <v>516</v>
      </c>
      <c r="C99" s="1363" t="s">
        <v>559</v>
      </c>
      <c r="D99" s="1363" t="s">
        <v>3882</v>
      </c>
      <c r="E99" s="1363" t="s">
        <v>32</v>
      </c>
      <c r="F99" s="1363" t="s">
        <v>3440</v>
      </c>
      <c r="G99" s="1363" t="s">
        <v>3883</v>
      </c>
      <c r="H99" s="1363" t="s">
        <v>3616</v>
      </c>
      <c r="I99" s="1363" t="s">
        <v>32</v>
      </c>
      <c r="J99" s="1363" t="s">
        <v>3884</v>
      </c>
      <c r="K99" s="1363" t="s">
        <v>2351</v>
      </c>
      <c r="L99" s="1363" t="s">
        <v>238</v>
      </c>
      <c r="M99" s="1363" t="s">
        <v>40</v>
      </c>
      <c r="N99" s="1363" t="s">
        <v>40</v>
      </c>
      <c r="O99" s="1363" t="s">
        <v>941</v>
      </c>
      <c r="P99" s="1363" t="s">
        <v>2352</v>
      </c>
      <c r="Q99" s="1363" t="s">
        <v>11192</v>
      </c>
      <c r="R99" s="1363" t="s">
        <v>11266</v>
      </c>
      <c r="S99" s="1363" t="s">
        <v>944</v>
      </c>
      <c r="T99" s="1363" t="s">
        <v>1807</v>
      </c>
      <c r="U99" s="1363" t="s">
        <v>2365</v>
      </c>
      <c r="V99" s="1363" t="s">
        <v>823</v>
      </c>
      <c r="W99" s="1363" t="s">
        <v>3619</v>
      </c>
    </row>
    <row r="100" spans="1:23" ht="145.19999999999999">
      <c r="A100" s="1361">
        <v>6</v>
      </c>
      <c r="B100" s="1362" t="s">
        <v>516</v>
      </c>
      <c r="C100" s="1363" t="s">
        <v>559</v>
      </c>
      <c r="D100" s="1363" t="s">
        <v>3882</v>
      </c>
      <c r="E100" s="1363" t="s">
        <v>32</v>
      </c>
      <c r="F100" s="1363" t="s">
        <v>3891</v>
      </c>
      <c r="G100" s="1363" t="s">
        <v>3883</v>
      </c>
      <c r="H100" s="1363" t="s">
        <v>3616</v>
      </c>
      <c r="I100" s="1363" t="s">
        <v>32</v>
      </c>
      <c r="J100" s="1363" t="s">
        <v>2362</v>
      </c>
      <c r="K100" s="1363" t="s">
        <v>3886</v>
      </c>
      <c r="L100" s="1363" t="s">
        <v>238</v>
      </c>
      <c r="M100" s="1363" t="s">
        <v>40</v>
      </c>
      <c r="N100" s="1363" t="s">
        <v>40</v>
      </c>
      <c r="O100" s="1363" t="s">
        <v>941</v>
      </c>
      <c r="P100" s="1363" t="s">
        <v>2352</v>
      </c>
      <c r="Q100" s="1363" t="s">
        <v>11192</v>
      </c>
      <c r="R100" s="1363" t="s">
        <v>11266</v>
      </c>
      <c r="S100" s="1363" t="s">
        <v>944</v>
      </c>
      <c r="T100" s="1363" t="s">
        <v>1807</v>
      </c>
      <c r="U100" s="1363" t="s">
        <v>2365</v>
      </c>
      <c r="V100" s="1363" t="s">
        <v>823</v>
      </c>
      <c r="W100" s="1363" t="s">
        <v>3619</v>
      </c>
    </row>
    <row r="101" spans="1:23" ht="145.19999999999999">
      <c r="A101" s="1361">
        <v>6</v>
      </c>
      <c r="B101" s="1362" t="s">
        <v>516</v>
      </c>
      <c r="C101" s="1363">
        <v>6.11</v>
      </c>
      <c r="D101" s="1363" t="s">
        <v>3887</v>
      </c>
      <c r="E101" s="1363" t="s">
        <v>32</v>
      </c>
      <c r="F101" s="1363" t="s">
        <v>5680</v>
      </c>
      <c r="G101" s="1363" t="s">
        <v>3888</v>
      </c>
      <c r="H101" s="1363" t="s">
        <v>3616</v>
      </c>
      <c r="I101" s="1363" t="s">
        <v>32</v>
      </c>
      <c r="J101" s="1363" t="s">
        <v>3889</v>
      </c>
      <c r="K101" s="1363" t="s">
        <v>3890</v>
      </c>
      <c r="L101" s="1363" t="s">
        <v>238</v>
      </c>
      <c r="M101" s="1363" t="s">
        <v>40</v>
      </c>
      <c r="N101" s="1363" t="s">
        <v>40</v>
      </c>
      <c r="O101" s="1363" t="s">
        <v>941</v>
      </c>
      <c r="P101" s="1363" t="s">
        <v>2352</v>
      </c>
      <c r="Q101" s="1363" t="s">
        <v>11192</v>
      </c>
      <c r="R101" s="1363" t="s">
        <v>11266</v>
      </c>
      <c r="S101" s="1363" t="s">
        <v>944</v>
      </c>
      <c r="T101" s="1363" t="s">
        <v>1807</v>
      </c>
      <c r="U101" s="1363" t="s">
        <v>2365</v>
      </c>
      <c r="V101" s="1363" t="s">
        <v>823</v>
      </c>
      <c r="W101" s="1363" t="s">
        <v>3619</v>
      </c>
    </row>
    <row r="102" spans="1:23" ht="145.19999999999999">
      <c r="A102" s="1361">
        <v>6</v>
      </c>
      <c r="B102" s="1362" t="s">
        <v>516</v>
      </c>
      <c r="C102" s="1363">
        <v>6.11</v>
      </c>
      <c r="D102" s="1363" t="s">
        <v>3887</v>
      </c>
      <c r="E102" s="1363" t="s">
        <v>32</v>
      </c>
      <c r="F102" s="1363" t="s">
        <v>5683</v>
      </c>
      <c r="G102" s="1363" t="s">
        <v>3888</v>
      </c>
      <c r="H102" s="1363" t="s">
        <v>3616</v>
      </c>
      <c r="I102" s="1363" t="s">
        <v>32</v>
      </c>
      <c r="J102" s="1363" t="s">
        <v>3892</v>
      </c>
      <c r="K102" s="1363" t="s">
        <v>3893</v>
      </c>
      <c r="L102" s="1363" t="s">
        <v>238</v>
      </c>
      <c r="M102" s="1363" t="s">
        <v>40</v>
      </c>
      <c r="N102" s="1363" t="s">
        <v>40</v>
      </c>
      <c r="O102" s="1363" t="s">
        <v>941</v>
      </c>
      <c r="P102" s="1363" t="s">
        <v>2352</v>
      </c>
      <c r="Q102" s="1363" t="s">
        <v>11192</v>
      </c>
      <c r="R102" s="1363" t="s">
        <v>11266</v>
      </c>
      <c r="S102" s="1363" t="s">
        <v>944</v>
      </c>
      <c r="T102" s="1363" t="s">
        <v>1807</v>
      </c>
      <c r="U102" s="1363" t="s">
        <v>2365</v>
      </c>
      <c r="V102" s="1363" t="s">
        <v>823</v>
      </c>
      <c r="W102" s="1363" t="s">
        <v>3619</v>
      </c>
    </row>
    <row r="103" spans="1:23" ht="250.8">
      <c r="A103" s="1361">
        <v>6</v>
      </c>
      <c r="B103" s="1362" t="s">
        <v>516</v>
      </c>
      <c r="C103" s="1363">
        <v>6.12</v>
      </c>
      <c r="D103" s="1363" t="s">
        <v>3942</v>
      </c>
      <c r="E103" s="1363" t="s">
        <v>32</v>
      </c>
      <c r="F103" s="1363" t="s">
        <v>5688</v>
      </c>
      <c r="G103" s="1363" t="s">
        <v>11269</v>
      </c>
      <c r="H103" s="1363" t="s">
        <v>3943</v>
      </c>
      <c r="I103" s="1363" t="s">
        <v>32</v>
      </c>
      <c r="J103" s="1363" t="s">
        <v>11270</v>
      </c>
      <c r="K103" s="1363" t="s">
        <v>11271</v>
      </c>
      <c r="L103" s="1363" t="s">
        <v>40</v>
      </c>
      <c r="M103" s="1363" t="s">
        <v>40</v>
      </c>
      <c r="N103" s="1363" t="s">
        <v>40</v>
      </c>
      <c r="O103" s="1363" t="s">
        <v>175</v>
      </c>
      <c r="P103" s="1363" t="s">
        <v>11272</v>
      </c>
      <c r="Q103" s="1363" t="s">
        <v>11273</v>
      </c>
      <c r="R103" s="1363" t="s">
        <v>3944</v>
      </c>
      <c r="S103" s="1363" t="s">
        <v>944</v>
      </c>
      <c r="T103" s="1363" t="s">
        <v>1807</v>
      </c>
      <c r="U103" s="1363" t="s">
        <v>11274</v>
      </c>
      <c r="V103" s="1363" t="s">
        <v>11275</v>
      </c>
      <c r="W103" s="1363" t="s">
        <v>3938</v>
      </c>
    </row>
    <row r="104" spans="1:23" ht="211.2">
      <c r="A104" s="1361">
        <v>6</v>
      </c>
      <c r="B104" s="1362" t="s">
        <v>516</v>
      </c>
      <c r="C104" s="1363">
        <v>6.12</v>
      </c>
      <c r="D104" s="1363" t="s">
        <v>3942</v>
      </c>
      <c r="E104" s="1363" t="s">
        <v>32</v>
      </c>
      <c r="F104" s="1363" t="s">
        <v>5692</v>
      </c>
      <c r="G104" s="1363" t="s">
        <v>11269</v>
      </c>
      <c r="H104" s="1363" t="s">
        <v>3943</v>
      </c>
      <c r="I104" s="1363" t="s">
        <v>32</v>
      </c>
      <c r="J104" s="1363" t="s">
        <v>11276</v>
      </c>
      <c r="K104" s="1363" t="s">
        <v>11277</v>
      </c>
      <c r="L104" s="1363" t="s">
        <v>40</v>
      </c>
      <c r="M104" s="1363" t="s">
        <v>40</v>
      </c>
      <c r="N104" s="1363" t="s">
        <v>40</v>
      </c>
      <c r="O104" s="1363" t="s">
        <v>175</v>
      </c>
      <c r="P104" s="1363" t="s">
        <v>11278</v>
      </c>
      <c r="Q104" s="1363" t="s">
        <v>11273</v>
      </c>
      <c r="R104" s="1363" t="s">
        <v>3944</v>
      </c>
      <c r="S104" s="1363" t="s">
        <v>944</v>
      </c>
      <c r="T104" s="1363" t="s">
        <v>1807</v>
      </c>
      <c r="U104" s="1363" t="s">
        <v>11279</v>
      </c>
      <c r="V104" s="1363" t="s">
        <v>11280</v>
      </c>
      <c r="W104" s="1363" t="s">
        <v>3938</v>
      </c>
    </row>
    <row r="105" spans="1:23" ht="145.19999999999999">
      <c r="A105" s="1361">
        <v>6</v>
      </c>
      <c r="B105" s="1362" t="s">
        <v>516</v>
      </c>
      <c r="C105" s="1363">
        <v>6.16</v>
      </c>
      <c r="D105" s="1363" t="s">
        <v>11281</v>
      </c>
      <c r="E105" s="1363" t="s">
        <v>32</v>
      </c>
      <c r="F105" s="1363" t="s">
        <v>702</v>
      </c>
      <c r="G105" s="1363" t="s">
        <v>3805</v>
      </c>
      <c r="H105" s="1363" t="s">
        <v>3616</v>
      </c>
      <c r="I105" s="1363" t="s">
        <v>32</v>
      </c>
      <c r="J105" s="1363" t="s">
        <v>3806</v>
      </c>
      <c r="K105" s="1363" t="s">
        <v>3807</v>
      </c>
      <c r="L105" s="1363" t="s">
        <v>238</v>
      </c>
      <c r="M105" s="1363" t="s">
        <v>40</v>
      </c>
      <c r="N105" s="1363" t="s">
        <v>40</v>
      </c>
      <c r="O105" s="1363" t="s">
        <v>941</v>
      </c>
      <c r="P105" s="1363" t="s">
        <v>2352</v>
      </c>
      <c r="Q105" s="1363" t="s">
        <v>11192</v>
      </c>
      <c r="R105" s="1363" t="s">
        <v>3766</v>
      </c>
      <c r="S105" s="1363" t="s">
        <v>944</v>
      </c>
      <c r="T105" s="1363" t="s">
        <v>1807</v>
      </c>
      <c r="U105" s="1363" t="s">
        <v>11193</v>
      </c>
      <c r="V105" s="1363" t="s">
        <v>823</v>
      </c>
      <c r="W105" s="1363" t="s">
        <v>3619</v>
      </c>
    </row>
    <row r="106" spans="1:23" ht="145.19999999999999">
      <c r="A106" s="1361">
        <v>6</v>
      </c>
      <c r="B106" s="1362" t="s">
        <v>516</v>
      </c>
      <c r="C106" s="1363">
        <v>6.16</v>
      </c>
      <c r="D106" s="1363" t="s">
        <v>11281</v>
      </c>
      <c r="E106" s="1363" t="s">
        <v>32</v>
      </c>
      <c r="F106" s="1363" t="s">
        <v>712</v>
      </c>
      <c r="G106" s="1363" t="s">
        <v>3805</v>
      </c>
      <c r="H106" s="1363" t="s">
        <v>3616</v>
      </c>
      <c r="I106" s="1363" t="s">
        <v>32</v>
      </c>
      <c r="J106" s="1363" t="s">
        <v>3809</v>
      </c>
      <c r="K106" s="1363" t="s">
        <v>3810</v>
      </c>
      <c r="L106" s="1363" t="s">
        <v>238</v>
      </c>
      <c r="M106" s="1363" t="s">
        <v>40</v>
      </c>
      <c r="N106" s="1363" t="s">
        <v>40</v>
      </c>
      <c r="O106" s="1363" t="s">
        <v>941</v>
      </c>
      <c r="P106" s="1363" t="s">
        <v>2352</v>
      </c>
      <c r="Q106" s="1363" t="s">
        <v>11192</v>
      </c>
      <c r="R106" s="1363" t="s">
        <v>11282</v>
      </c>
      <c r="S106" s="1363" t="s">
        <v>944</v>
      </c>
      <c r="T106" s="1363" t="s">
        <v>1807</v>
      </c>
      <c r="U106" s="1363" t="s">
        <v>11219</v>
      </c>
      <c r="V106" s="1363" t="s">
        <v>823</v>
      </c>
      <c r="W106" s="1363" t="s">
        <v>3619</v>
      </c>
    </row>
    <row r="107" spans="1:23" ht="145.19999999999999">
      <c r="A107" s="1361">
        <v>6</v>
      </c>
      <c r="B107" s="1362" t="s">
        <v>516</v>
      </c>
      <c r="C107" s="1363">
        <v>6.16</v>
      </c>
      <c r="D107" s="1363" t="s">
        <v>11281</v>
      </c>
      <c r="E107" s="1363" t="s">
        <v>32</v>
      </c>
      <c r="F107" s="1363" t="s">
        <v>2341</v>
      </c>
      <c r="G107" s="1363" t="s">
        <v>3805</v>
      </c>
      <c r="H107" s="1363" t="s">
        <v>3616</v>
      </c>
      <c r="I107" s="1363" t="s">
        <v>32</v>
      </c>
      <c r="J107" s="1363" t="s">
        <v>3812</v>
      </c>
      <c r="K107" s="1363" t="s">
        <v>3810</v>
      </c>
      <c r="L107" s="1363" t="s">
        <v>238</v>
      </c>
      <c r="M107" s="1363" t="s">
        <v>238</v>
      </c>
      <c r="N107" s="1363" t="s">
        <v>40</v>
      </c>
      <c r="O107" s="1363" t="s">
        <v>941</v>
      </c>
      <c r="P107" s="1363" t="s">
        <v>2352</v>
      </c>
      <c r="Q107" s="1363" t="s">
        <v>11192</v>
      </c>
      <c r="R107" s="1363" t="s">
        <v>3766</v>
      </c>
      <c r="S107" s="1363" t="s">
        <v>944</v>
      </c>
      <c r="T107" s="1363" t="s">
        <v>1807</v>
      </c>
      <c r="U107" s="1363" t="s">
        <v>11219</v>
      </c>
      <c r="V107" s="1363" t="s">
        <v>823</v>
      </c>
      <c r="W107" s="1363" t="s">
        <v>3619</v>
      </c>
    </row>
    <row r="108" spans="1:23" ht="145.19999999999999">
      <c r="A108" s="1361">
        <v>6</v>
      </c>
      <c r="B108" s="1362" t="s">
        <v>516</v>
      </c>
      <c r="C108" s="1363">
        <v>6.16</v>
      </c>
      <c r="D108" s="1363" t="s">
        <v>11281</v>
      </c>
      <c r="E108" s="1363" t="s">
        <v>32</v>
      </c>
      <c r="F108" s="1363" t="s">
        <v>7008</v>
      </c>
      <c r="G108" s="1363" t="s">
        <v>3805</v>
      </c>
      <c r="H108" s="1363" t="s">
        <v>3616</v>
      </c>
      <c r="I108" s="1363" t="s">
        <v>32</v>
      </c>
      <c r="J108" s="1363" t="s">
        <v>3813</v>
      </c>
      <c r="K108" s="1363" t="s">
        <v>3814</v>
      </c>
      <c r="L108" s="1363" t="s">
        <v>238</v>
      </c>
      <c r="M108" s="1363" t="s">
        <v>238</v>
      </c>
      <c r="N108" s="1363" t="s">
        <v>40</v>
      </c>
      <c r="O108" s="1363" t="s">
        <v>941</v>
      </c>
      <c r="P108" s="1363" t="s">
        <v>11283</v>
      </c>
      <c r="Q108" s="1363" t="s">
        <v>11192</v>
      </c>
      <c r="R108" s="1363" t="s">
        <v>3766</v>
      </c>
      <c r="S108" s="1363" t="s">
        <v>944</v>
      </c>
      <c r="T108" s="1363" t="s">
        <v>1807</v>
      </c>
      <c r="U108" s="1363" t="s">
        <v>11193</v>
      </c>
      <c r="V108" s="1363" t="s">
        <v>823</v>
      </c>
      <c r="W108" s="1363" t="s">
        <v>3619</v>
      </c>
    </row>
    <row r="109" spans="1:23" ht="145.19999999999999">
      <c r="A109" s="1361">
        <v>6</v>
      </c>
      <c r="B109" s="1362" t="s">
        <v>516</v>
      </c>
      <c r="C109" s="1363" t="s">
        <v>739</v>
      </c>
      <c r="D109" s="1363" t="s">
        <v>3690</v>
      </c>
      <c r="E109" s="1363" t="s">
        <v>32</v>
      </c>
      <c r="F109" s="1363" t="s">
        <v>741</v>
      </c>
      <c r="G109" s="1363" t="s">
        <v>4033</v>
      </c>
      <c r="H109" s="1363" t="s">
        <v>3616</v>
      </c>
      <c r="I109" s="1363" t="s">
        <v>494</v>
      </c>
      <c r="J109" s="1363" t="s">
        <v>11284</v>
      </c>
      <c r="K109" s="1363" t="s">
        <v>11211</v>
      </c>
      <c r="L109" s="1363" t="s">
        <v>40</v>
      </c>
      <c r="M109" s="1363" t="s">
        <v>238</v>
      </c>
      <c r="N109" s="1363" t="s">
        <v>40</v>
      </c>
      <c r="O109" s="1363" t="s">
        <v>175</v>
      </c>
      <c r="P109" s="1363" t="s">
        <v>2352</v>
      </c>
      <c r="Q109" s="1363" t="s">
        <v>11192</v>
      </c>
      <c r="R109" s="1363" t="s">
        <v>4035</v>
      </c>
      <c r="S109" s="1363" t="s">
        <v>944</v>
      </c>
      <c r="T109" s="1363" t="s">
        <v>1807</v>
      </c>
      <c r="U109" s="1363"/>
      <c r="V109" s="1363"/>
      <c r="W109" s="1363" t="s">
        <v>3691</v>
      </c>
    </row>
    <row r="110" spans="1:23" ht="343.2">
      <c r="A110" s="1361">
        <v>6</v>
      </c>
      <c r="B110" s="1362" t="s">
        <v>516</v>
      </c>
      <c r="C110" s="1363" t="s">
        <v>746</v>
      </c>
      <c r="D110" s="1363" t="s">
        <v>11285</v>
      </c>
      <c r="E110" s="1363" t="s">
        <v>32</v>
      </c>
      <c r="F110" s="1363" t="s">
        <v>11286</v>
      </c>
      <c r="G110" s="1363" t="s">
        <v>3852</v>
      </c>
      <c r="H110" s="1363" t="s">
        <v>3616</v>
      </c>
      <c r="I110" s="1363" t="s">
        <v>32</v>
      </c>
      <c r="J110" s="1363" t="s">
        <v>3853</v>
      </c>
      <c r="K110" s="1363" t="s">
        <v>3854</v>
      </c>
      <c r="L110" s="1363" t="s">
        <v>40</v>
      </c>
      <c r="M110" s="1363" t="s">
        <v>238</v>
      </c>
      <c r="N110" s="1363" t="s">
        <v>40</v>
      </c>
      <c r="O110" s="1363" t="s">
        <v>941</v>
      </c>
      <c r="P110" s="1363" t="s">
        <v>2352</v>
      </c>
      <c r="Q110" s="1363" t="s">
        <v>11192</v>
      </c>
      <c r="R110" s="1363" t="s">
        <v>11287</v>
      </c>
      <c r="S110" s="1363" t="s">
        <v>944</v>
      </c>
      <c r="T110" s="1363" t="s">
        <v>1807</v>
      </c>
      <c r="U110" s="1363" t="s">
        <v>2365</v>
      </c>
      <c r="V110" s="1363" t="s">
        <v>823</v>
      </c>
      <c r="W110" s="1363" t="s">
        <v>3619</v>
      </c>
    </row>
    <row r="111" spans="1:23" ht="237.6">
      <c r="A111" s="1361">
        <v>6</v>
      </c>
      <c r="B111" s="1362" t="s">
        <v>516</v>
      </c>
      <c r="C111" s="1363" t="s">
        <v>746</v>
      </c>
      <c r="D111" s="1363" t="s">
        <v>11288</v>
      </c>
      <c r="E111" s="1363" t="s">
        <v>32</v>
      </c>
      <c r="F111" s="1363" t="s">
        <v>11289</v>
      </c>
      <c r="G111" s="1363" t="s">
        <v>3855</v>
      </c>
      <c r="H111" s="1363" t="s">
        <v>3616</v>
      </c>
      <c r="I111" s="1363" t="s">
        <v>32</v>
      </c>
      <c r="J111" s="1363" t="s">
        <v>3856</v>
      </c>
      <c r="K111" s="1363" t="s">
        <v>3854</v>
      </c>
      <c r="L111" s="1363" t="s">
        <v>40</v>
      </c>
      <c r="M111" s="1363" t="s">
        <v>238</v>
      </c>
      <c r="N111" s="1363" t="s">
        <v>40</v>
      </c>
      <c r="O111" s="1363" t="s">
        <v>941</v>
      </c>
      <c r="P111" s="1363" t="s">
        <v>2352</v>
      </c>
      <c r="Q111" s="1363" t="s">
        <v>11192</v>
      </c>
      <c r="R111" s="1363" t="s">
        <v>11290</v>
      </c>
      <c r="S111" s="1363" t="s">
        <v>944</v>
      </c>
      <c r="T111" s="1363" t="s">
        <v>1807</v>
      </c>
      <c r="U111" s="1363" t="s">
        <v>2365</v>
      </c>
      <c r="V111" s="1363" t="s">
        <v>823</v>
      </c>
      <c r="W111" s="1363" t="s">
        <v>3619</v>
      </c>
    </row>
    <row r="112" spans="1:23" ht="316.8">
      <c r="A112" s="1361">
        <v>6</v>
      </c>
      <c r="B112" s="1362" t="s">
        <v>516</v>
      </c>
      <c r="C112" s="1363" t="s">
        <v>746</v>
      </c>
      <c r="D112" s="1363" t="s">
        <v>11291</v>
      </c>
      <c r="E112" s="1363" t="s">
        <v>32</v>
      </c>
      <c r="F112" s="1363" t="s">
        <v>11292</v>
      </c>
      <c r="G112" s="1363" t="s">
        <v>3857</v>
      </c>
      <c r="H112" s="1363" t="s">
        <v>3616</v>
      </c>
      <c r="I112" s="1363" t="s">
        <v>32</v>
      </c>
      <c r="J112" s="1363" t="s">
        <v>3856</v>
      </c>
      <c r="K112" s="1363" t="s">
        <v>3854</v>
      </c>
      <c r="L112" s="1363" t="s">
        <v>238</v>
      </c>
      <c r="M112" s="1363" t="s">
        <v>40</v>
      </c>
      <c r="N112" s="1363" t="s">
        <v>40</v>
      </c>
      <c r="O112" s="1363" t="s">
        <v>941</v>
      </c>
      <c r="P112" s="1363" t="s">
        <v>2352</v>
      </c>
      <c r="Q112" s="1363" t="s">
        <v>11192</v>
      </c>
      <c r="R112" s="1363" t="s">
        <v>11287</v>
      </c>
      <c r="S112" s="1363" t="s">
        <v>944</v>
      </c>
      <c r="T112" s="1363" t="s">
        <v>1807</v>
      </c>
      <c r="U112" s="1363" t="s">
        <v>2365</v>
      </c>
      <c r="V112" s="1363" t="s">
        <v>823</v>
      </c>
      <c r="W112" s="1363" t="s">
        <v>3619</v>
      </c>
    </row>
    <row r="113" spans="1:23" ht="224.4">
      <c r="A113" s="1361">
        <v>7</v>
      </c>
      <c r="B113" s="1362" t="s">
        <v>580</v>
      </c>
      <c r="C113" s="1363" t="s">
        <v>581</v>
      </c>
      <c r="D113" s="1363" t="s">
        <v>3894</v>
      </c>
      <c r="E113" s="1363" t="s">
        <v>36</v>
      </c>
      <c r="F113" s="1363" t="s">
        <v>583</v>
      </c>
      <c r="G113" s="1363" t="s">
        <v>3895</v>
      </c>
      <c r="H113" s="1363" t="s">
        <v>3616</v>
      </c>
      <c r="I113" s="1363" t="s">
        <v>32</v>
      </c>
      <c r="J113" s="1363" t="s">
        <v>11293</v>
      </c>
      <c r="K113" s="1363" t="s">
        <v>11294</v>
      </c>
      <c r="L113" s="1363" t="s">
        <v>238</v>
      </c>
      <c r="M113" s="1363" t="s">
        <v>40</v>
      </c>
      <c r="N113" s="1363" t="s">
        <v>40</v>
      </c>
      <c r="O113" s="1363" t="s">
        <v>175</v>
      </c>
      <c r="P113" s="1363" t="s">
        <v>11295</v>
      </c>
      <c r="Q113" s="1363" t="s">
        <v>3896</v>
      </c>
      <c r="R113" s="1363" t="s">
        <v>3897</v>
      </c>
      <c r="S113" s="1363" t="s">
        <v>944</v>
      </c>
      <c r="T113" s="1363" t="s">
        <v>1807</v>
      </c>
      <c r="U113" s="1363" t="s">
        <v>3627</v>
      </c>
      <c r="V113" s="1363" t="s">
        <v>2147</v>
      </c>
      <c r="W113" s="1363" t="s">
        <v>3569</v>
      </c>
    </row>
    <row r="114" spans="1:23" ht="171.6">
      <c r="A114" s="1361">
        <v>7</v>
      </c>
      <c r="B114" s="1362" t="s">
        <v>580</v>
      </c>
      <c r="C114" s="1363" t="s">
        <v>589</v>
      </c>
      <c r="D114" s="1363" t="s">
        <v>3898</v>
      </c>
      <c r="E114" s="1363" t="s">
        <v>36</v>
      </c>
      <c r="F114" s="1363" t="s">
        <v>591</v>
      </c>
      <c r="G114" s="1363" t="s">
        <v>3899</v>
      </c>
      <c r="H114" s="1363" t="s">
        <v>3616</v>
      </c>
      <c r="I114" s="1363" t="s">
        <v>32</v>
      </c>
      <c r="J114" s="1363" t="s">
        <v>3900</v>
      </c>
      <c r="K114" s="1363" t="s">
        <v>3901</v>
      </c>
      <c r="L114" s="1363" t="s">
        <v>238</v>
      </c>
      <c r="M114" s="1363" t="s">
        <v>40</v>
      </c>
      <c r="N114" s="1363" t="s">
        <v>40</v>
      </c>
      <c r="O114" s="1363" t="s">
        <v>175</v>
      </c>
      <c r="P114" s="1363" t="s">
        <v>11296</v>
      </c>
      <c r="Q114" s="1363" t="s">
        <v>3782</v>
      </c>
      <c r="R114" s="1363" t="s">
        <v>11297</v>
      </c>
      <c r="S114" s="1363" t="s">
        <v>944</v>
      </c>
      <c r="T114" s="1363" t="s">
        <v>1807</v>
      </c>
      <c r="U114" s="1363" t="s">
        <v>3627</v>
      </c>
      <c r="V114" s="1363" t="s">
        <v>2147</v>
      </c>
      <c r="W114" s="1363" t="s">
        <v>3569</v>
      </c>
    </row>
    <row r="115" spans="1:23" ht="171.6">
      <c r="A115" s="1361">
        <v>7</v>
      </c>
      <c r="B115" s="1362" t="s">
        <v>580</v>
      </c>
      <c r="C115" s="1363" t="s">
        <v>589</v>
      </c>
      <c r="D115" s="1363" t="s">
        <v>3898</v>
      </c>
      <c r="E115" s="1363" t="s">
        <v>36</v>
      </c>
      <c r="F115" s="1363" t="s">
        <v>3466</v>
      </c>
      <c r="G115" s="1363" t="s">
        <v>3902</v>
      </c>
      <c r="H115" s="1363" t="s">
        <v>3616</v>
      </c>
      <c r="I115" s="1363" t="s">
        <v>32</v>
      </c>
      <c r="J115" s="1363" t="s">
        <v>3903</v>
      </c>
      <c r="K115" s="1363" t="s">
        <v>3904</v>
      </c>
      <c r="L115" s="1363" t="s">
        <v>238</v>
      </c>
      <c r="M115" s="1363" t="s">
        <v>40</v>
      </c>
      <c r="N115" s="1363" t="s">
        <v>40</v>
      </c>
      <c r="O115" s="1363" t="s">
        <v>175</v>
      </c>
      <c r="P115" s="1363" t="s">
        <v>11296</v>
      </c>
      <c r="Q115" s="1363" t="s">
        <v>3782</v>
      </c>
      <c r="R115" s="1363" t="s">
        <v>11297</v>
      </c>
      <c r="S115" s="1363" t="s">
        <v>944</v>
      </c>
      <c r="T115" s="1363" t="s">
        <v>1807</v>
      </c>
      <c r="U115" s="1363" t="s">
        <v>3627</v>
      </c>
      <c r="V115" s="1363" t="s">
        <v>2147</v>
      </c>
      <c r="W115" s="1363" t="s">
        <v>3569</v>
      </c>
    </row>
    <row r="116" spans="1:23" ht="171.6">
      <c r="A116" s="1361">
        <v>7</v>
      </c>
      <c r="B116" s="1362" t="s">
        <v>580</v>
      </c>
      <c r="C116" s="1363" t="s">
        <v>589</v>
      </c>
      <c r="D116" s="1363" t="s">
        <v>3898</v>
      </c>
      <c r="E116" s="1363" t="s">
        <v>36</v>
      </c>
      <c r="F116" s="1363" t="s">
        <v>3467</v>
      </c>
      <c r="G116" s="1363" t="s">
        <v>3905</v>
      </c>
      <c r="H116" s="1363" t="s">
        <v>3616</v>
      </c>
      <c r="I116" s="1363" t="s">
        <v>32</v>
      </c>
      <c r="J116" s="1363" t="s">
        <v>3906</v>
      </c>
      <c r="K116" s="1363" t="s">
        <v>3907</v>
      </c>
      <c r="L116" s="1363" t="s">
        <v>238</v>
      </c>
      <c r="M116" s="1363" t="s">
        <v>40</v>
      </c>
      <c r="N116" s="1363" t="s">
        <v>40</v>
      </c>
      <c r="O116" s="1363" t="s">
        <v>175</v>
      </c>
      <c r="P116" s="1363" t="s">
        <v>11296</v>
      </c>
      <c r="Q116" s="1363" t="s">
        <v>3782</v>
      </c>
      <c r="R116" s="1363" t="s">
        <v>11297</v>
      </c>
      <c r="S116" s="1363" t="s">
        <v>944</v>
      </c>
      <c r="T116" s="1363" t="s">
        <v>1807</v>
      </c>
      <c r="U116" s="1363" t="s">
        <v>3627</v>
      </c>
      <c r="V116" s="1363" t="s">
        <v>2147</v>
      </c>
      <c r="W116" s="1363" t="s">
        <v>3569</v>
      </c>
    </row>
    <row r="117" spans="1:23" ht="171.6">
      <c r="A117" s="1361">
        <v>7</v>
      </c>
      <c r="B117" s="1362" t="s">
        <v>580</v>
      </c>
      <c r="C117" s="1363" t="s">
        <v>589</v>
      </c>
      <c r="D117" s="1363" t="s">
        <v>3898</v>
      </c>
      <c r="E117" s="1363" t="s">
        <v>36</v>
      </c>
      <c r="F117" s="1363" t="s">
        <v>3908</v>
      </c>
      <c r="G117" s="1363" t="s">
        <v>3909</v>
      </c>
      <c r="H117" s="1363" t="s">
        <v>3616</v>
      </c>
      <c r="I117" s="1363" t="s">
        <v>32</v>
      </c>
      <c r="J117" s="1363" t="s">
        <v>3910</v>
      </c>
      <c r="K117" s="1363" t="s">
        <v>3907</v>
      </c>
      <c r="L117" s="1363" t="s">
        <v>238</v>
      </c>
      <c r="M117" s="1363" t="s">
        <v>40</v>
      </c>
      <c r="N117" s="1363" t="s">
        <v>40</v>
      </c>
      <c r="O117" s="1363" t="s">
        <v>175</v>
      </c>
      <c r="P117" s="1363" t="s">
        <v>11296</v>
      </c>
      <c r="Q117" s="1363" t="s">
        <v>3782</v>
      </c>
      <c r="R117" s="1363" t="s">
        <v>11297</v>
      </c>
      <c r="S117" s="1363" t="s">
        <v>944</v>
      </c>
      <c r="T117" s="1363" t="s">
        <v>1807</v>
      </c>
      <c r="U117" s="1363" t="s">
        <v>3627</v>
      </c>
      <c r="V117" s="1363" t="s">
        <v>2147</v>
      </c>
      <c r="W117" s="1363" t="s">
        <v>3569</v>
      </c>
    </row>
    <row r="118" spans="1:23" ht="158.4">
      <c r="A118" s="1361">
        <v>7</v>
      </c>
      <c r="B118" s="1362" t="s">
        <v>580</v>
      </c>
      <c r="C118" s="1363" t="s">
        <v>597</v>
      </c>
      <c r="D118" s="1363" t="s">
        <v>11298</v>
      </c>
      <c r="E118" s="1363" t="s">
        <v>36</v>
      </c>
      <c r="F118" s="1363" t="s">
        <v>599</v>
      </c>
      <c r="G118" s="1363" t="s">
        <v>3911</v>
      </c>
      <c r="H118" s="1363" t="s">
        <v>3912</v>
      </c>
      <c r="I118" s="1363" t="s">
        <v>494</v>
      </c>
      <c r="J118" s="1363" t="s">
        <v>11299</v>
      </c>
      <c r="K118" s="1363" t="s">
        <v>11300</v>
      </c>
      <c r="L118" s="1363" t="s">
        <v>238</v>
      </c>
      <c r="M118" s="1363" t="s">
        <v>40</v>
      </c>
      <c r="N118" s="1363" t="s">
        <v>40</v>
      </c>
      <c r="O118" s="1363" t="s">
        <v>175</v>
      </c>
      <c r="P118" s="1363" t="s">
        <v>11301</v>
      </c>
      <c r="Q118" s="1363" t="s">
        <v>3913</v>
      </c>
      <c r="R118" s="1363" t="s">
        <v>3896</v>
      </c>
      <c r="S118" s="1363" t="s">
        <v>944</v>
      </c>
      <c r="T118" s="1363" t="s">
        <v>1807</v>
      </c>
      <c r="U118" s="1363" t="s">
        <v>11302</v>
      </c>
      <c r="V118" s="1363" t="s">
        <v>11303</v>
      </c>
      <c r="W118" s="1363" t="s">
        <v>3569</v>
      </c>
    </row>
    <row r="119" spans="1:23" ht="198">
      <c r="A119" s="1361">
        <v>7</v>
      </c>
      <c r="B119" s="1362" t="s">
        <v>580</v>
      </c>
      <c r="C119" s="1363" t="s">
        <v>597</v>
      </c>
      <c r="D119" s="1363" t="s">
        <v>3925</v>
      </c>
      <c r="E119" s="1363" t="s">
        <v>36</v>
      </c>
      <c r="F119" s="1363" t="s">
        <v>602</v>
      </c>
      <c r="G119" s="1363" t="s">
        <v>11304</v>
      </c>
      <c r="H119" s="1363" t="s">
        <v>3912</v>
      </c>
      <c r="I119" s="1363" t="s">
        <v>494</v>
      </c>
      <c r="J119" s="1363" t="s">
        <v>4111</v>
      </c>
      <c r="K119" s="1363" t="s">
        <v>2844</v>
      </c>
      <c r="L119" s="1363" t="s">
        <v>238</v>
      </c>
      <c r="M119" s="1363" t="s">
        <v>40</v>
      </c>
      <c r="N119" s="1363" t="s">
        <v>40</v>
      </c>
      <c r="O119" s="1363" t="s">
        <v>175</v>
      </c>
      <c r="P119" s="1363" t="s">
        <v>11296</v>
      </c>
      <c r="Q119" s="1363" t="s">
        <v>11305</v>
      </c>
      <c r="R119" s="1363" t="s">
        <v>11306</v>
      </c>
      <c r="S119" s="1363" t="s">
        <v>944</v>
      </c>
      <c r="T119" s="1363" t="s">
        <v>1807</v>
      </c>
      <c r="U119" s="1363" t="s">
        <v>11302</v>
      </c>
      <c r="V119" s="1363" t="s">
        <v>11303</v>
      </c>
      <c r="W119" s="1363" t="s">
        <v>3569</v>
      </c>
    </row>
    <row r="120" spans="1:23" ht="198">
      <c r="A120" s="1361">
        <v>7</v>
      </c>
      <c r="B120" s="1362" t="s">
        <v>580</v>
      </c>
      <c r="C120" s="1363" t="s">
        <v>597</v>
      </c>
      <c r="D120" s="1363" t="s">
        <v>3925</v>
      </c>
      <c r="E120" s="1363" t="s">
        <v>36</v>
      </c>
      <c r="F120" s="1363" t="s">
        <v>604</v>
      </c>
      <c r="G120" s="1363" t="s">
        <v>3562</v>
      </c>
      <c r="H120" s="1363" t="s">
        <v>3912</v>
      </c>
      <c r="I120" s="1363" t="s">
        <v>494</v>
      </c>
      <c r="J120" s="1363" t="s">
        <v>4111</v>
      </c>
      <c r="K120" s="1363" t="s">
        <v>11307</v>
      </c>
      <c r="L120" s="1363" t="s">
        <v>238</v>
      </c>
      <c r="M120" s="1363" t="s">
        <v>40</v>
      </c>
      <c r="N120" s="1363" t="s">
        <v>40</v>
      </c>
      <c r="O120" s="1363" t="s">
        <v>175</v>
      </c>
      <c r="P120" s="1363" t="s">
        <v>11296</v>
      </c>
      <c r="Q120" s="1363" t="s">
        <v>11305</v>
      </c>
      <c r="R120" s="1363" t="s">
        <v>11306</v>
      </c>
      <c r="S120" s="1363" t="s">
        <v>944</v>
      </c>
      <c r="T120" s="1363" t="s">
        <v>1807</v>
      </c>
      <c r="U120" s="1363" t="s">
        <v>11302</v>
      </c>
      <c r="V120" s="1363" t="s">
        <v>11303</v>
      </c>
      <c r="W120" s="1363" t="s">
        <v>3569</v>
      </c>
    </row>
    <row r="121" spans="1:23" ht="145.19999999999999">
      <c r="A121" s="1361">
        <v>7</v>
      </c>
      <c r="B121" s="1362" t="s">
        <v>580</v>
      </c>
      <c r="C121" s="1363">
        <v>7.9</v>
      </c>
      <c r="D121" s="1363" t="s">
        <v>3562</v>
      </c>
      <c r="E121" s="1363" t="s">
        <v>32</v>
      </c>
      <c r="F121" s="1363" t="s">
        <v>622</v>
      </c>
      <c r="G121" s="1363" t="s">
        <v>11308</v>
      </c>
      <c r="H121" s="1363" t="s">
        <v>3616</v>
      </c>
      <c r="I121" s="1363" t="s">
        <v>32</v>
      </c>
      <c r="J121" s="1363" t="s">
        <v>11309</v>
      </c>
      <c r="K121" s="1363" t="s">
        <v>3709</v>
      </c>
      <c r="L121" s="1363" t="s">
        <v>238</v>
      </c>
      <c r="M121" s="1363" t="s">
        <v>40</v>
      </c>
      <c r="N121" s="1363" t="s">
        <v>238</v>
      </c>
      <c r="O121" s="1363" t="s">
        <v>941</v>
      </c>
      <c r="P121" s="1363" t="s">
        <v>2352</v>
      </c>
      <c r="Q121" s="1363" t="s">
        <v>11192</v>
      </c>
      <c r="R121" s="1363" t="s">
        <v>3710</v>
      </c>
      <c r="S121" s="1363" t="s">
        <v>944</v>
      </c>
      <c r="T121" s="1363" t="s">
        <v>1807</v>
      </c>
      <c r="U121" s="1363" t="s">
        <v>11252</v>
      </c>
      <c r="V121" s="1363" t="s">
        <v>823</v>
      </c>
      <c r="W121" s="1363" t="s">
        <v>3619</v>
      </c>
    </row>
    <row r="122" spans="1:23" ht="158.4">
      <c r="A122" s="1361">
        <v>7</v>
      </c>
      <c r="B122" s="1362" t="s">
        <v>580</v>
      </c>
      <c r="C122" s="1363" t="s">
        <v>641</v>
      </c>
      <c r="D122" s="1363" t="s">
        <v>3926</v>
      </c>
      <c r="E122" s="1363" t="s">
        <v>32</v>
      </c>
      <c r="F122" s="1363" t="s">
        <v>11310</v>
      </c>
      <c r="G122" s="1363" t="s">
        <v>3927</v>
      </c>
      <c r="H122" s="1363" t="s">
        <v>3928</v>
      </c>
      <c r="I122" s="1363" t="s">
        <v>32</v>
      </c>
      <c r="J122" s="1363" t="s">
        <v>11311</v>
      </c>
      <c r="K122" s="1363" t="s">
        <v>3929</v>
      </c>
      <c r="L122" s="1363" t="s">
        <v>238</v>
      </c>
      <c r="M122" s="1363" t="s">
        <v>40</v>
      </c>
      <c r="N122" s="1363" t="s">
        <v>40</v>
      </c>
      <c r="O122" s="1363" t="s">
        <v>175</v>
      </c>
      <c r="P122" s="1363" t="s">
        <v>11301</v>
      </c>
      <c r="Q122" s="1363" t="s">
        <v>3782</v>
      </c>
      <c r="R122" s="1363" t="s">
        <v>3930</v>
      </c>
      <c r="S122" s="1363" t="s">
        <v>944</v>
      </c>
      <c r="T122" s="1363" t="s">
        <v>1807</v>
      </c>
      <c r="U122" s="1363" t="s">
        <v>3627</v>
      </c>
      <c r="V122" s="1363" t="s">
        <v>2147</v>
      </c>
      <c r="W122" s="1363" t="s">
        <v>3619</v>
      </c>
    </row>
    <row r="123" spans="1:23" ht="158.4">
      <c r="A123" s="1361">
        <v>7</v>
      </c>
      <c r="B123" s="1362" t="s">
        <v>580</v>
      </c>
      <c r="C123" s="1363" t="s">
        <v>2532</v>
      </c>
      <c r="D123" s="1363" t="s">
        <v>3707</v>
      </c>
      <c r="E123" s="1363" t="s">
        <v>494</v>
      </c>
      <c r="F123" s="1363" t="s">
        <v>2534</v>
      </c>
      <c r="G123" s="1363" t="s">
        <v>3708</v>
      </c>
      <c r="H123" s="1363" t="s">
        <v>3616</v>
      </c>
      <c r="I123" s="1363" t="s">
        <v>494</v>
      </c>
      <c r="J123" s="1363" t="s">
        <v>11312</v>
      </c>
      <c r="K123" s="1363" t="s">
        <v>3709</v>
      </c>
      <c r="L123" s="1363" t="s">
        <v>238</v>
      </c>
      <c r="M123" s="1363" t="s">
        <v>40</v>
      </c>
      <c r="N123" s="1363" t="s">
        <v>40</v>
      </c>
      <c r="O123" s="1363" t="s">
        <v>941</v>
      </c>
      <c r="P123" s="1363" t="s">
        <v>2352</v>
      </c>
      <c r="Q123" s="1363" t="s">
        <v>11192</v>
      </c>
      <c r="R123" s="1363" t="s">
        <v>3710</v>
      </c>
      <c r="S123" s="1363" t="s">
        <v>944</v>
      </c>
      <c r="T123" s="1363" t="s">
        <v>1807</v>
      </c>
      <c r="U123" s="1363" t="s">
        <v>11193</v>
      </c>
      <c r="V123" s="1363" t="s">
        <v>823</v>
      </c>
      <c r="W123" s="1363" t="s">
        <v>3691</v>
      </c>
    </row>
    <row r="124" spans="1:23" ht="145.19999999999999">
      <c r="A124" s="1361">
        <v>7</v>
      </c>
      <c r="B124" s="1362" t="s">
        <v>580</v>
      </c>
      <c r="C124" s="1363" t="s">
        <v>2532</v>
      </c>
      <c r="D124" s="1363" t="s">
        <v>11313</v>
      </c>
      <c r="E124" s="1363" t="s">
        <v>32</v>
      </c>
      <c r="F124" s="1363" t="s">
        <v>2536</v>
      </c>
      <c r="G124" s="1363" t="s">
        <v>3708</v>
      </c>
      <c r="H124" s="1363" t="s">
        <v>3616</v>
      </c>
      <c r="I124" s="1363" t="s">
        <v>32</v>
      </c>
      <c r="J124" s="1363" t="s">
        <v>11314</v>
      </c>
      <c r="K124" s="1363" t="s">
        <v>11315</v>
      </c>
      <c r="L124" s="1363" t="s">
        <v>238</v>
      </c>
      <c r="M124" s="1363" t="s">
        <v>40</v>
      </c>
      <c r="N124" s="1363" t="s">
        <v>40</v>
      </c>
      <c r="O124" s="1363" t="s">
        <v>941</v>
      </c>
      <c r="P124" s="1363" t="s">
        <v>2352</v>
      </c>
      <c r="Q124" s="1363" t="s">
        <v>11192</v>
      </c>
      <c r="R124" s="1363" t="s">
        <v>3710</v>
      </c>
      <c r="S124" s="1363" t="s">
        <v>944</v>
      </c>
      <c r="T124" s="1363" t="s">
        <v>1807</v>
      </c>
      <c r="U124" s="1363" t="s">
        <v>11193</v>
      </c>
      <c r="V124" s="1363" t="s">
        <v>823</v>
      </c>
      <c r="W124" s="1363" t="s">
        <v>3619</v>
      </c>
    </row>
    <row r="125" spans="1:23" ht="145.19999999999999">
      <c r="A125" s="1361">
        <v>7</v>
      </c>
      <c r="B125" s="1362" t="s">
        <v>580</v>
      </c>
      <c r="C125" s="1363" t="s">
        <v>2532</v>
      </c>
      <c r="D125" s="1363" t="s">
        <v>3711</v>
      </c>
      <c r="E125" s="1363" t="s">
        <v>535</v>
      </c>
      <c r="F125" s="1363" t="s">
        <v>8315</v>
      </c>
      <c r="G125" s="1363" t="s">
        <v>3712</v>
      </c>
      <c r="H125" s="1363" t="s">
        <v>3624</v>
      </c>
      <c r="I125" s="1363" t="s">
        <v>535</v>
      </c>
      <c r="J125" s="1363" t="s">
        <v>3713</v>
      </c>
      <c r="K125" s="1363" t="s">
        <v>3714</v>
      </c>
      <c r="L125" s="1363" t="s">
        <v>238</v>
      </c>
      <c r="M125" s="1363" t="s">
        <v>40</v>
      </c>
      <c r="N125" s="1363" t="s">
        <v>40</v>
      </c>
      <c r="O125" s="1363" t="s">
        <v>941</v>
      </c>
      <c r="P125" s="1363" t="s">
        <v>2352</v>
      </c>
      <c r="Q125" s="1363" t="s">
        <v>11192</v>
      </c>
      <c r="R125" s="1363" t="s">
        <v>3710</v>
      </c>
      <c r="S125" s="1363" t="s">
        <v>944</v>
      </c>
      <c r="T125" s="1363" t="s">
        <v>1807</v>
      </c>
      <c r="U125" s="1363" t="s">
        <v>11193</v>
      </c>
      <c r="V125" s="1363" t="s">
        <v>823</v>
      </c>
      <c r="W125" s="1363" t="s">
        <v>535</v>
      </c>
    </row>
    <row r="126" spans="1:23" ht="145.19999999999999">
      <c r="A126" s="1361">
        <v>7</v>
      </c>
      <c r="B126" s="1362" t="s">
        <v>580</v>
      </c>
      <c r="C126" s="1363" t="s">
        <v>2532</v>
      </c>
      <c r="D126" s="1363" t="s">
        <v>3715</v>
      </c>
      <c r="E126" s="1363" t="s">
        <v>535</v>
      </c>
      <c r="F126" s="1363" t="s">
        <v>9046</v>
      </c>
      <c r="G126" s="1363" t="s">
        <v>3716</v>
      </c>
      <c r="H126" s="1363" t="s">
        <v>3624</v>
      </c>
      <c r="I126" s="1363" t="s">
        <v>535</v>
      </c>
      <c r="J126" s="1363" t="s">
        <v>11316</v>
      </c>
      <c r="K126" s="1363" t="s">
        <v>3717</v>
      </c>
      <c r="L126" s="1363" t="s">
        <v>238</v>
      </c>
      <c r="M126" s="1363" t="s">
        <v>40</v>
      </c>
      <c r="N126" s="1363" t="s">
        <v>40</v>
      </c>
      <c r="O126" s="1363" t="s">
        <v>941</v>
      </c>
      <c r="P126" s="1363" t="s">
        <v>2352</v>
      </c>
      <c r="Q126" s="1363" t="s">
        <v>11192</v>
      </c>
      <c r="R126" s="1363" t="s">
        <v>3710</v>
      </c>
      <c r="S126" s="1363" t="s">
        <v>944</v>
      </c>
      <c r="T126" s="1363" t="s">
        <v>1807</v>
      </c>
      <c r="U126" s="1363" t="s">
        <v>11193</v>
      </c>
      <c r="V126" s="1363" t="s">
        <v>823</v>
      </c>
      <c r="W126" s="1363" t="s">
        <v>535</v>
      </c>
    </row>
    <row r="127" spans="1:23" ht="145.19999999999999">
      <c r="A127" s="1361">
        <v>7</v>
      </c>
      <c r="B127" s="1362" t="s">
        <v>580</v>
      </c>
      <c r="C127" s="1363" t="s">
        <v>2532</v>
      </c>
      <c r="D127" s="1363" t="s">
        <v>3718</v>
      </c>
      <c r="E127" s="1363" t="s">
        <v>535</v>
      </c>
      <c r="F127" s="1363" t="s">
        <v>9048</v>
      </c>
      <c r="G127" s="1363" t="s">
        <v>3719</v>
      </c>
      <c r="H127" s="1363" t="s">
        <v>3624</v>
      </c>
      <c r="I127" s="1363" t="s">
        <v>535</v>
      </c>
      <c r="J127" s="1363" t="s">
        <v>11317</v>
      </c>
      <c r="K127" s="1363" t="s">
        <v>3720</v>
      </c>
      <c r="L127" s="1363" t="s">
        <v>238</v>
      </c>
      <c r="M127" s="1363" t="s">
        <v>40</v>
      </c>
      <c r="N127" s="1363" t="s">
        <v>40</v>
      </c>
      <c r="O127" s="1363" t="s">
        <v>941</v>
      </c>
      <c r="P127" s="1363" t="s">
        <v>2352</v>
      </c>
      <c r="Q127" s="1363" t="s">
        <v>11192</v>
      </c>
      <c r="R127" s="1363" t="s">
        <v>3710</v>
      </c>
      <c r="S127" s="1363" t="s">
        <v>3721</v>
      </c>
      <c r="T127" s="1363" t="s">
        <v>1807</v>
      </c>
      <c r="U127" s="1363" t="s">
        <v>11193</v>
      </c>
      <c r="V127" s="1363" t="s">
        <v>823</v>
      </c>
      <c r="W127" s="1363" t="s">
        <v>535</v>
      </c>
    </row>
    <row r="128" spans="1:23" ht="145.19999999999999">
      <c r="A128" s="1361">
        <v>7</v>
      </c>
      <c r="B128" s="1362" t="s">
        <v>580</v>
      </c>
      <c r="C128" s="1363">
        <v>7.26</v>
      </c>
      <c r="D128" s="1363" t="s">
        <v>3722</v>
      </c>
      <c r="E128" s="1363" t="s">
        <v>535</v>
      </c>
      <c r="F128" s="1363" t="s">
        <v>9052</v>
      </c>
      <c r="G128" s="1363" t="s">
        <v>3723</v>
      </c>
      <c r="H128" s="1363" t="s">
        <v>3624</v>
      </c>
      <c r="I128" s="1363" t="s">
        <v>535</v>
      </c>
      <c r="J128" s="1363" t="s">
        <v>3724</v>
      </c>
      <c r="K128" s="1363" t="s">
        <v>3720</v>
      </c>
      <c r="L128" s="1363" t="s">
        <v>40</v>
      </c>
      <c r="M128" s="1363" t="s">
        <v>238</v>
      </c>
      <c r="N128" s="1363" t="s">
        <v>40</v>
      </c>
      <c r="O128" s="1363" t="s">
        <v>941</v>
      </c>
      <c r="P128" s="1363" t="s">
        <v>2352</v>
      </c>
      <c r="Q128" s="1363" t="s">
        <v>11192</v>
      </c>
      <c r="R128" s="1363" t="s">
        <v>3710</v>
      </c>
      <c r="S128" s="1363" t="s">
        <v>944</v>
      </c>
      <c r="T128" s="1363" t="s">
        <v>1807</v>
      </c>
      <c r="U128" s="1363" t="s">
        <v>11193</v>
      </c>
      <c r="V128" s="1363" t="s">
        <v>823</v>
      </c>
      <c r="W128" s="1363" t="s">
        <v>535</v>
      </c>
    </row>
    <row r="129" spans="1:23" ht="224.4">
      <c r="A129" s="1361">
        <v>8</v>
      </c>
      <c r="B129" s="1362" t="s">
        <v>3931</v>
      </c>
      <c r="C129" s="1363" t="s">
        <v>673</v>
      </c>
      <c r="D129" s="1363" t="s">
        <v>3932</v>
      </c>
      <c r="E129" s="1363" t="s">
        <v>36</v>
      </c>
      <c r="F129" s="1363" t="s">
        <v>673</v>
      </c>
      <c r="G129" s="1363" t="s">
        <v>3933</v>
      </c>
      <c r="H129" s="1363" t="s">
        <v>3934</v>
      </c>
      <c r="I129" s="1363" t="s">
        <v>32</v>
      </c>
      <c r="J129" s="1363" t="s">
        <v>3935</v>
      </c>
      <c r="K129" s="1363" t="s">
        <v>3936</v>
      </c>
      <c r="L129" s="1363" t="s">
        <v>238</v>
      </c>
      <c r="M129" s="1363" t="s">
        <v>40</v>
      </c>
      <c r="N129" s="1363" t="s">
        <v>40</v>
      </c>
      <c r="O129" s="1363" t="s">
        <v>175</v>
      </c>
      <c r="P129" s="1363" t="s">
        <v>11296</v>
      </c>
      <c r="Q129" s="1363" t="s">
        <v>11318</v>
      </c>
      <c r="R129" s="1363" t="s">
        <v>3937</v>
      </c>
      <c r="S129" s="1363" t="s">
        <v>944</v>
      </c>
      <c r="T129" s="1363" t="s">
        <v>1807</v>
      </c>
      <c r="U129" s="1363" t="s">
        <v>3627</v>
      </c>
      <c r="V129" s="1363" t="s">
        <v>2147</v>
      </c>
      <c r="W129" s="1363" t="s">
        <v>3938</v>
      </c>
    </row>
    <row r="130" spans="1:23" ht="224.4">
      <c r="A130" s="1361">
        <v>8</v>
      </c>
      <c r="B130" s="1362" t="s">
        <v>3931</v>
      </c>
      <c r="C130" s="1363" t="s">
        <v>681</v>
      </c>
      <c r="D130" s="1363" t="s">
        <v>3939</v>
      </c>
      <c r="E130" s="1363" t="s">
        <v>36</v>
      </c>
      <c r="F130" s="1363" t="s">
        <v>681</v>
      </c>
      <c r="G130" s="1363" t="s">
        <v>11319</v>
      </c>
      <c r="H130" s="1363" t="s">
        <v>3940</v>
      </c>
      <c r="I130" s="1363" t="s">
        <v>32</v>
      </c>
      <c r="J130" s="1363" t="s">
        <v>3935</v>
      </c>
      <c r="K130" s="1363" t="s">
        <v>3936</v>
      </c>
      <c r="L130" s="1363" t="s">
        <v>238</v>
      </c>
      <c r="M130" s="1363" t="s">
        <v>40</v>
      </c>
      <c r="N130" s="1363" t="s">
        <v>40</v>
      </c>
      <c r="O130" s="1363" t="s">
        <v>175</v>
      </c>
      <c r="P130" s="1363" t="s">
        <v>11296</v>
      </c>
      <c r="Q130" s="1363" t="s">
        <v>11320</v>
      </c>
      <c r="R130" s="1363" t="s">
        <v>3937</v>
      </c>
      <c r="S130" s="1363" t="s">
        <v>944</v>
      </c>
      <c r="T130" s="1363" t="s">
        <v>1807</v>
      </c>
      <c r="U130" s="1363" t="s">
        <v>3627</v>
      </c>
      <c r="V130" s="1363" t="s">
        <v>3941</v>
      </c>
      <c r="W130" s="1363" t="s">
        <v>3938</v>
      </c>
    </row>
    <row r="131" spans="1:23" ht="118.8">
      <c r="A131" s="1361">
        <v>8</v>
      </c>
      <c r="B131" s="1362" t="s">
        <v>3931</v>
      </c>
      <c r="C131" s="1363" t="s">
        <v>683</v>
      </c>
      <c r="D131" s="1363" t="s">
        <v>11321</v>
      </c>
      <c r="E131" s="1363" t="s">
        <v>32</v>
      </c>
      <c r="F131" s="1363" t="s">
        <v>3591</v>
      </c>
      <c r="G131" s="1363" t="s">
        <v>3946</v>
      </c>
      <c r="H131" s="1363" t="s">
        <v>3943</v>
      </c>
      <c r="I131" s="1363" t="s">
        <v>32</v>
      </c>
      <c r="J131" s="1363" t="s">
        <v>11322</v>
      </c>
      <c r="K131" s="1363" t="s">
        <v>11184</v>
      </c>
      <c r="L131" s="1363" t="s">
        <v>238</v>
      </c>
      <c r="M131" s="1363" t="s">
        <v>40</v>
      </c>
      <c r="N131" s="1363" t="s">
        <v>40</v>
      </c>
      <c r="O131" s="1363" t="s">
        <v>175</v>
      </c>
      <c r="P131" s="1363" t="s">
        <v>11323</v>
      </c>
      <c r="Q131" s="1363" t="s">
        <v>11324</v>
      </c>
      <c r="R131" s="1363" t="s">
        <v>3766</v>
      </c>
      <c r="S131" s="1363" t="s">
        <v>944</v>
      </c>
      <c r="T131" s="1363" t="s">
        <v>1807</v>
      </c>
      <c r="U131" s="1363" t="s">
        <v>11325</v>
      </c>
      <c r="V131" s="1363" t="s">
        <v>11326</v>
      </c>
      <c r="W131" s="1363" t="s">
        <v>3619</v>
      </c>
    </row>
    <row r="132" spans="1:23" ht="118.8">
      <c r="A132" s="1361">
        <v>8</v>
      </c>
      <c r="B132" s="1362" t="s">
        <v>3931</v>
      </c>
      <c r="C132" s="1363" t="s">
        <v>695</v>
      </c>
      <c r="D132" s="1363" t="s">
        <v>11327</v>
      </c>
      <c r="E132" s="1363" t="s">
        <v>32</v>
      </c>
      <c r="F132" s="1363" t="s">
        <v>5040</v>
      </c>
      <c r="G132" s="1363" t="s">
        <v>11328</v>
      </c>
      <c r="H132" s="1363" t="s">
        <v>3943</v>
      </c>
      <c r="I132" s="1363" t="s">
        <v>32</v>
      </c>
      <c r="J132" s="1363" t="s">
        <v>2582</v>
      </c>
      <c r="K132" s="1363" t="s">
        <v>11184</v>
      </c>
      <c r="L132" s="1363" t="s">
        <v>238</v>
      </c>
      <c r="M132" s="1363" t="s">
        <v>238</v>
      </c>
      <c r="N132" s="1363" t="s">
        <v>238</v>
      </c>
      <c r="O132" s="1363" t="s">
        <v>175</v>
      </c>
      <c r="P132" s="1363" t="s">
        <v>11323</v>
      </c>
      <c r="Q132" s="1363" t="s">
        <v>11329</v>
      </c>
      <c r="R132" s="1363" t="s">
        <v>3766</v>
      </c>
      <c r="S132" s="1363" t="s">
        <v>944</v>
      </c>
      <c r="T132" s="1363" t="s">
        <v>1807</v>
      </c>
      <c r="U132" s="1363" t="s">
        <v>11330</v>
      </c>
      <c r="V132" s="1363" t="s">
        <v>1361</v>
      </c>
      <c r="W132" s="1363" t="s">
        <v>3619</v>
      </c>
    </row>
    <row r="133" spans="1:23" ht="224.4">
      <c r="A133" s="1361">
        <v>8</v>
      </c>
      <c r="B133" s="1362" t="s">
        <v>3931</v>
      </c>
      <c r="C133" s="1363" t="s">
        <v>11331</v>
      </c>
      <c r="D133" s="1363" t="s">
        <v>3945</v>
      </c>
      <c r="E133" s="1363" t="s">
        <v>32</v>
      </c>
      <c r="F133" s="1363" t="s">
        <v>11332</v>
      </c>
      <c r="G133" s="1363" t="s">
        <v>3946</v>
      </c>
      <c r="H133" s="1363" t="s">
        <v>3943</v>
      </c>
      <c r="I133" s="1363" t="s">
        <v>32</v>
      </c>
      <c r="J133" s="1363" t="s">
        <v>2582</v>
      </c>
      <c r="K133" s="1363" t="s">
        <v>11333</v>
      </c>
      <c r="L133" s="1363" t="s">
        <v>238</v>
      </c>
      <c r="M133" s="1363" t="s">
        <v>40</v>
      </c>
      <c r="N133" s="1363" t="s">
        <v>40</v>
      </c>
      <c r="O133" s="1363" t="s">
        <v>175</v>
      </c>
      <c r="P133" s="1363" t="s">
        <v>11334</v>
      </c>
      <c r="Q133" s="1363" t="s">
        <v>11335</v>
      </c>
      <c r="R133" s="1363" t="s">
        <v>11336</v>
      </c>
      <c r="S133" s="1363" t="s">
        <v>944</v>
      </c>
      <c r="T133" s="1363" t="s">
        <v>1807</v>
      </c>
      <c r="U133" s="1363" t="s">
        <v>11337</v>
      </c>
      <c r="V133" s="1363" t="s">
        <v>11338</v>
      </c>
      <c r="W133" s="1363" t="s">
        <v>3640</v>
      </c>
    </row>
    <row r="134" spans="1:23" ht="224.4">
      <c r="A134" s="1361">
        <v>8</v>
      </c>
      <c r="B134" s="1362" t="s">
        <v>3931</v>
      </c>
      <c r="C134" s="1363" t="s">
        <v>11331</v>
      </c>
      <c r="D134" s="1363" t="s">
        <v>3945</v>
      </c>
      <c r="E134" s="1363" t="s">
        <v>32</v>
      </c>
      <c r="F134" s="1363" t="s">
        <v>11339</v>
      </c>
      <c r="G134" s="1363" t="s">
        <v>3947</v>
      </c>
      <c r="H134" s="1363" t="s">
        <v>3943</v>
      </c>
      <c r="I134" s="1363" t="s">
        <v>32</v>
      </c>
      <c r="J134" s="1363" t="s">
        <v>3639</v>
      </c>
      <c r="K134" s="1363" t="s">
        <v>11333</v>
      </c>
      <c r="L134" s="1363" t="s">
        <v>238</v>
      </c>
      <c r="M134" s="1363" t="s">
        <v>40</v>
      </c>
      <c r="N134" s="1363" t="s">
        <v>40</v>
      </c>
      <c r="O134" s="1363" t="s">
        <v>175</v>
      </c>
      <c r="P134" s="1363" t="s">
        <v>11334</v>
      </c>
      <c r="Q134" s="1363" t="s">
        <v>11335</v>
      </c>
      <c r="R134" s="1363" t="s">
        <v>11336</v>
      </c>
      <c r="S134" s="1363" t="s">
        <v>944</v>
      </c>
      <c r="T134" s="1363" t="s">
        <v>1807</v>
      </c>
      <c r="U134" s="1363" t="s">
        <v>11340</v>
      </c>
      <c r="V134" s="1363" t="s">
        <v>11338</v>
      </c>
      <c r="W134" s="1363" t="s">
        <v>3948</v>
      </c>
    </row>
    <row r="135" spans="1:23" ht="343.2">
      <c r="A135" s="1361">
        <v>8</v>
      </c>
      <c r="B135" s="1362" t="s">
        <v>3931</v>
      </c>
      <c r="C135" s="1363" t="s">
        <v>11341</v>
      </c>
      <c r="D135" s="1363" t="s">
        <v>3949</v>
      </c>
      <c r="E135" s="1363" t="s">
        <v>32</v>
      </c>
      <c r="F135" s="1363" t="s">
        <v>11342</v>
      </c>
      <c r="G135" s="1363" t="s">
        <v>11343</v>
      </c>
      <c r="H135" s="1363" t="s">
        <v>3943</v>
      </c>
      <c r="I135" s="1363" t="s">
        <v>32</v>
      </c>
      <c r="J135" s="1363" t="s">
        <v>11344</v>
      </c>
      <c r="K135" s="1363" t="s">
        <v>11345</v>
      </c>
      <c r="L135" s="1363" t="s">
        <v>238</v>
      </c>
      <c r="M135" s="1363" t="s">
        <v>40</v>
      </c>
      <c r="N135" s="1363" t="s">
        <v>40</v>
      </c>
      <c r="O135" s="1363" t="s">
        <v>175</v>
      </c>
      <c r="P135" s="1363" t="s">
        <v>3950</v>
      </c>
      <c r="Q135" s="1363" t="s">
        <v>11346</v>
      </c>
      <c r="R135" s="1363" t="s">
        <v>11347</v>
      </c>
      <c r="S135" s="1363" t="s">
        <v>944</v>
      </c>
      <c r="T135" s="1363" t="s">
        <v>1807</v>
      </c>
      <c r="U135" s="1363" t="s">
        <v>11348</v>
      </c>
      <c r="V135" s="1363" t="s">
        <v>11349</v>
      </c>
      <c r="W135" s="1363" t="s">
        <v>11350</v>
      </c>
    </row>
    <row r="137" spans="1:23" ht="34.799999999999997">
      <c r="A137" s="2543" t="s">
        <v>11351</v>
      </c>
      <c r="B137" s="2543"/>
      <c r="C137" s="2543"/>
      <c r="D137" s="2543"/>
      <c r="E137" s="2543"/>
      <c r="F137" s="2543"/>
      <c r="G137" s="2543"/>
      <c r="H137" s="2543"/>
      <c r="I137" s="2543"/>
      <c r="J137" s="2543"/>
      <c r="K137" s="2543"/>
      <c r="L137" s="2543"/>
      <c r="M137" s="2543"/>
      <c r="N137" s="2543"/>
      <c r="O137" s="2543"/>
      <c r="P137" s="2543"/>
      <c r="Q137" s="2543"/>
      <c r="R137" s="2543"/>
      <c r="S137" s="2543"/>
      <c r="T137" s="2543"/>
      <c r="U137" s="2543"/>
      <c r="V137" s="2543"/>
      <c r="W137" s="2543"/>
    </row>
    <row r="138" spans="1:23" ht="15" customHeight="1">
      <c r="A138" s="2489" t="s">
        <v>11088</v>
      </c>
      <c r="B138" s="2490"/>
      <c r="C138" s="2490"/>
      <c r="D138" s="2490"/>
      <c r="E138" s="2490"/>
      <c r="F138" s="2490"/>
      <c r="G138" s="2490"/>
      <c r="H138" s="2490"/>
      <c r="I138" s="2491"/>
      <c r="J138" s="2492" t="s">
        <v>11089</v>
      </c>
      <c r="K138" s="2493"/>
      <c r="L138" s="2493"/>
      <c r="M138" s="2493"/>
      <c r="N138" s="2493"/>
      <c r="O138" s="2494"/>
      <c r="P138" s="2495" t="s">
        <v>11090</v>
      </c>
      <c r="Q138" s="2496"/>
      <c r="R138" s="2496"/>
      <c r="S138" s="2496"/>
      <c r="T138" s="2496"/>
      <c r="U138" s="2496"/>
      <c r="V138" s="2496"/>
      <c r="W138" s="2497"/>
    </row>
    <row r="139" spans="1:23" ht="15" customHeight="1">
      <c r="A139" s="1353"/>
      <c r="B139" s="1353"/>
      <c r="C139" s="1353"/>
      <c r="D139" s="1353"/>
      <c r="E139" s="1353"/>
      <c r="F139" s="1353"/>
      <c r="G139" s="1353"/>
      <c r="H139" s="1353"/>
      <c r="I139" s="1353"/>
      <c r="J139" s="1354"/>
      <c r="K139" s="1354"/>
      <c r="L139" s="2480" t="s">
        <v>15</v>
      </c>
      <c r="M139" s="2481"/>
      <c r="N139" s="2481"/>
      <c r="O139" s="2482"/>
      <c r="P139" s="1355"/>
      <c r="Q139" s="1355"/>
      <c r="R139" s="1355"/>
      <c r="S139" s="2483" t="s">
        <v>19</v>
      </c>
      <c r="T139" s="2484"/>
      <c r="U139" s="2484"/>
      <c r="V139" s="2484"/>
      <c r="W139" s="2485"/>
    </row>
    <row r="140" spans="1:23" ht="38.4">
      <c r="A140" s="1356" t="s">
        <v>3</v>
      </c>
      <c r="B140" s="1356" t="s">
        <v>5998</v>
      </c>
      <c r="C140" s="1356" t="s">
        <v>5</v>
      </c>
      <c r="D140" s="1356" t="s">
        <v>6</v>
      </c>
      <c r="E140" s="1356" t="s">
        <v>7</v>
      </c>
      <c r="F140" s="1356" t="s">
        <v>697</v>
      </c>
      <c r="G140" s="1356" t="s">
        <v>11091</v>
      </c>
      <c r="H140" s="1356" t="s">
        <v>11</v>
      </c>
      <c r="I140" s="1356" t="s">
        <v>2789</v>
      </c>
      <c r="J140" s="1357" t="s">
        <v>11092</v>
      </c>
      <c r="K140" s="1357" t="s">
        <v>14</v>
      </c>
      <c r="L140" s="1357" t="s">
        <v>20</v>
      </c>
      <c r="M140" s="1357" t="s">
        <v>21</v>
      </c>
      <c r="N140" s="1357" t="s">
        <v>22</v>
      </c>
      <c r="O140" s="1357" t="s">
        <v>23</v>
      </c>
      <c r="P140" s="1358" t="s">
        <v>6000</v>
      </c>
      <c r="Q140" s="1358" t="s">
        <v>17</v>
      </c>
      <c r="R140" s="1358" t="s">
        <v>18</v>
      </c>
      <c r="S140" s="1359" t="s">
        <v>11093</v>
      </c>
      <c r="T140" s="1359" t="s">
        <v>25</v>
      </c>
      <c r="U140" s="1359" t="s">
        <v>26</v>
      </c>
      <c r="V140" s="1359" t="s">
        <v>27</v>
      </c>
      <c r="W140" s="1360" t="s">
        <v>28</v>
      </c>
    </row>
    <row r="141" spans="1:23" ht="145.19999999999999">
      <c r="A141" s="1381">
        <v>1</v>
      </c>
      <c r="B141" s="1382" t="s">
        <v>29</v>
      </c>
      <c r="C141" s="1383" t="s">
        <v>30</v>
      </c>
      <c r="D141" s="1384" t="s">
        <v>31</v>
      </c>
      <c r="E141" s="1385" t="s">
        <v>32</v>
      </c>
      <c r="F141" s="1383" t="s">
        <v>33</v>
      </c>
      <c r="G141" s="1383" t="s">
        <v>34</v>
      </c>
      <c r="H141" s="1383" t="s">
        <v>2846</v>
      </c>
      <c r="I141" s="1385" t="s">
        <v>32</v>
      </c>
      <c r="J141" s="1383" t="s">
        <v>37</v>
      </c>
      <c r="K141" s="1383" t="s">
        <v>38</v>
      </c>
      <c r="L141" s="1383" t="s">
        <v>39</v>
      </c>
      <c r="M141" s="1383" t="s">
        <v>40</v>
      </c>
      <c r="N141" s="1383" t="s">
        <v>41</v>
      </c>
      <c r="O141" s="1383" t="s">
        <v>42</v>
      </c>
      <c r="P141" s="1385" t="s">
        <v>43</v>
      </c>
      <c r="Q141" s="1383" t="s">
        <v>44</v>
      </c>
      <c r="R141" s="1383" t="s">
        <v>45</v>
      </c>
      <c r="S141" s="1383" t="s">
        <v>46</v>
      </c>
      <c r="T141" s="1383" t="s">
        <v>47</v>
      </c>
      <c r="U141" s="1385" t="s">
        <v>48</v>
      </c>
      <c r="V141" s="1386" t="s">
        <v>2847</v>
      </c>
      <c r="W141" s="1385" t="s">
        <v>32</v>
      </c>
    </row>
    <row r="142" spans="1:23" ht="145.19999999999999">
      <c r="A142" s="1381">
        <v>1</v>
      </c>
      <c r="B142" s="1382" t="s">
        <v>29</v>
      </c>
      <c r="C142" s="1383" t="s">
        <v>30</v>
      </c>
      <c r="D142" s="1384" t="s">
        <v>31</v>
      </c>
      <c r="E142" s="1385" t="s">
        <v>32</v>
      </c>
      <c r="F142" s="1383" t="s">
        <v>50</v>
      </c>
      <c r="G142" s="1383" t="s">
        <v>51</v>
      </c>
      <c r="H142" s="1383" t="s">
        <v>2846</v>
      </c>
      <c r="I142" s="1385" t="s">
        <v>32</v>
      </c>
      <c r="J142" s="1383" t="s">
        <v>52</v>
      </c>
      <c r="K142" s="1383" t="s">
        <v>53</v>
      </c>
      <c r="L142" s="1383" t="s">
        <v>39</v>
      </c>
      <c r="M142" s="1383" t="s">
        <v>40</v>
      </c>
      <c r="N142" s="1383" t="s">
        <v>41</v>
      </c>
      <c r="O142" s="1383" t="s">
        <v>42</v>
      </c>
      <c r="P142" s="1385" t="s">
        <v>54</v>
      </c>
      <c r="Q142" s="1383" t="s">
        <v>55</v>
      </c>
      <c r="R142" s="1383" t="s">
        <v>45</v>
      </c>
      <c r="S142" s="1383" t="s">
        <v>46</v>
      </c>
      <c r="T142" s="1383" t="s">
        <v>47</v>
      </c>
      <c r="U142" s="1385" t="s">
        <v>56</v>
      </c>
      <c r="V142" s="1386" t="s">
        <v>1297</v>
      </c>
      <c r="W142" s="1385" t="s">
        <v>32</v>
      </c>
    </row>
    <row r="143" spans="1:23" ht="145.19999999999999">
      <c r="A143" s="1381">
        <v>1</v>
      </c>
      <c r="B143" s="1382" t="s">
        <v>29</v>
      </c>
      <c r="C143" s="1383" t="s">
        <v>30</v>
      </c>
      <c r="D143" s="1384" t="s">
        <v>31</v>
      </c>
      <c r="E143" s="1385" t="s">
        <v>32</v>
      </c>
      <c r="F143" s="1383" t="s">
        <v>58</v>
      </c>
      <c r="G143" s="1383" t="s">
        <v>59</v>
      </c>
      <c r="H143" s="1383" t="s">
        <v>2846</v>
      </c>
      <c r="I143" s="1385" t="s">
        <v>32</v>
      </c>
      <c r="J143" s="1383" t="s">
        <v>60</v>
      </c>
      <c r="K143" s="1383" t="s">
        <v>53</v>
      </c>
      <c r="L143" s="1383" t="s">
        <v>39</v>
      </c>
      <c r="M143" s="1383" t="s">
        <v>40</v>
      </c>
      <c r="N143" s="1383" t="s">
        <v>41</v>
      </c>
      <c r="O143" s="1383" t="s">
        <v>42</v>
      </c>
      <c r="P143" s="1385" t="s">
        <v>61</v>
      </c>
      <c r="Q143" s="1383" t="s">
        <v>62</v>
      </c>
      <c r="R143" s="1383" t="s">
        <v>45</v>
      </c>
      <c r="S143" s="1383" t="s">
        <v>46</v>
      </c>
      <c r="T143" s="1383" t="s">
        <v>47</v>
      </c>
      <c r="U143" s="1385" t="s">
        <v>48</v>
      </c>
      <c r="V143" s="1386" t="s">
        <v>1297</v>
      </c>
      <c r="W143" s="1385"/>
    </row>
    <row r="144" spans="1:23" ht="211.2">
      <c r="A144" s="1381">
        <v>1</v>
      </c>
      <c r="B144" s="1382" t="s">
        <v>29</v>
      </c>
      <c r="C144" s="1383" t="s">
        <v>64</v>
      </c>
      <c r="D144" s="1384" t="s">
        <v>65</v>
      </c>
      <c r="E144" s="1385" t="s">
        <v>32</v>
      </c>
      <c r="F144" s="1383" t="s">
        <v>66</v>
      </c>
      <c r="G144" s="1383" t="s">
        <v>67</v>
      </c>
      <c r="H144" s="1383" t="s">
        <v>2846</v>
      </c>
      <c r="I144" s="1385" t="s">
        <v>32</v>
      </c>
      <c r="J144" s="1383" t="s">
        <v>2848</v>
      </c>
      <c r="K144" s="1383" t="s">
        <v>69</v>
      </c>
      <c r="L144" s="1383" t="s">
        <v>39</v>
      </c>
      <c r="M144" s="1383" t="s">
        <v>41</v>
      </c>
      <c r="N144" s="1383" t="s">
        <v>39</v>
      </c>
      <c r="O144" s="1383" t="s">
        <v>42</v>
      </c>
      <c r="P144" s="1385" t="s">
        <v>70</v>
      </c>
      <c r="Q144" s="1383" t="s">
        <v>71</v>
      </c>
      <c r="R144" s="1383" t="s">
        <v>45</v>
      </c>
      <c r="S144" s="1383" t="s">
        <v>46</v>
      </c>
      <c r="T144" s="1383" t="s">
        <v>47</v>
      </c>
      <c r="U144" s="1385" t="s">
        <v>72</v>
      </c>
      <c r="V144" s="1386" t="s">
        <v>1297</v>
      </c>
      <c r="W144" s="1385" t="s">
        <v>32</v>
      </c>
    </row>
    <row r="145" spans="1:23" ht="145.19999999999999">
      <c r="A145" s="1381">
        <v>1</v>
      </c>
      <c r="B145" s="1382" t="s">
        <v>29</v>
      </c>
      <c r="C145" s="1383" t="s">
        <v>64</v>
      </c>
      <c r="D145" s="1384" t="s">
        <v>65</v>
      </c>
      <c r="E145" s="1385" t="s">
        <v>32</v>
      </c>
      <c r="F145" s="1383" t="s">
        <v>73</v>
      </c>
      <c r="G145" s="1383" t="s">
        <v>74</v>
      </c>
      <c r="H145" s="1383" t="s">
        <v>2846</v>
      </c>
      <c r="I145" s="1385" t="s">
        <v>32</v>
      </c>
      <c r="J145" s="1383" t="s">
        <v>75</v>
      </c>
      <c r="K145" s="1383" t="s">
        <v>69</v>
      </c>
      <c r="L145" s="1383" t="s">
        <v>39</v>
      </c>
      <c r="M145" s="1383" t="s">
        <v>41</v>
      </c>
      <c r="N145" s="1383" t="s">
        <v>39</v>
      </c>
      <c r="O145" s="1383" t="s">
        <v>42</v>
      </c>
      <c r="P145" s="1385" t="s">
        <v>54</v>
      </c>
      <c r="Q145" s="1383" t="s">
        <v>62</v>
      </c>
      <c r="R145" s="1383" t="s">
        <v>45</v>
      </c>
      <c r="S145" s="1383" t="s">
        <v>46</v>
      </c>
      <c r="T145" s="1383" t="s">
        <v>47</v>
      </c>
      <c r="U145" s="1385" t="s">
        <v>48</v>
      </c>
      <c r="V145" s="1386" t="s">
        <v>1297</v>
      </c>
      <c r="W145" s="1385" t="s">
        <v>32</v>
      </c>
    </row>
    <row r="146" spans="1:23" ht="145.19999999999999">
      <c r="A146" s="1381">
        <v>1</v>
      </c>
      <c r="B146" s="1382" t="s">
        <v>29</v>
      </c>
      <c r="C146" s="1383" t="s">
        <v>64</v>
      </c>
      <c r="D146" s="1384" t="s">
        <v>65</v>
      </c>
      <c r="E146" s="1385" t="s">
        <v>32</v>
      </c>
      <c r="F146" s="1383" t="s">
        <v>76</v>
      </c>
      <c r="G146" s="1383" t="s">
        <v>77</v>
      </c>
      <c r="H146" s="1383" t="s">
        <v>2846</v>
      </c>
      <c r="I146" s="1385" t="s">
        <v>32</v>
      </c>
      <c r="J146" s="1383" t="s">
        <v>78</v>
      </c>
      <c r="K146" s="1383" t="s">
        <v>69</v>
      </c>
      <c r="L146" s="1383" t="s">
        <v>39</v>
      </c>
      <c r="M146" s="1383" t="s">
        <v>41</v>
      </c>
      <c r="N146" s="1383" t="s">
        <v>39</v>
      </c>
      <c r="O146" s="1383" t="s">
        <v>42</v>
      </c>
      <c r="P146" s="1385" t="s">
        <v>54</v>
      </c>
      <c r="Q146" s="1383" t="s">
        <v>62</v>
      </c>
      <c r="R146" s="1383" t="s">
        <v>45</v>
      </c>
      <c r="S146" s="1383" t="s">
        <v>46</v>
      </c>
      <c r="T146" s="1383" t="s">
        <v>47</v>
      </c>
      <c r="U146" s="1385" t="s">
        <v>79</v>
      </c>
      <c r="V146" s="1386" t="s">
        <v>1297</v>
      </c>
      <c r="W146" s="1385" t="s">
        <v>32</v>
      </c>
    </row>
    <row r="147" spans="1:23" ht="92.4">
      <c r="A147" s="1381">
        <v>1</v>
      </c>
      <c r="B147" s="1382" t="s">
        <v>29</v>
      </c>
      <c r="C147" s="1383" t="s">
        <v>64</v>
      </c>
      <c r="D147" s="1384" t="s">
        <v>2970</v>
      </c>
      <c r="E147" s="1385" t="s">
        <v>32</v>
      </c>
      <c r="F147" s="1383" t="s">
        <v>6094</v>
      </c>
      <c r="G147" s="1383" t="s">
        <v>2972</v>
      </c>
      <c r="H147" s="1383" t="s">
        <v>2973</v>
      </c>
      <c r="I147" s="1385" t="s">
        <v>32</v>
      </c>
      <c r="J147" s="1383" t="s">
        <v>2974</v>
      </c>
      <c r="K147" s="1383" t="s">
        <v>2964</v>
      </c>
      <c r="L147" s="1383" t="s">
        <v>238</v>
      </c>
      <c r="M147" s="1383" t="s">
        <v>238</v>
      </c>
      <c r="N147" s="1383" t="s">
        <v>238</v>
      </c>
      <c r="O147" s="1383" t="s">
        <v>2975</v>
      </c>
      <c r="P147" s="1383" t="s">
        <v>2976</v>
      </c>
      <c r="Q147" s="1383" t="s">
        <v>2965</v>
      </c>
      <c r="R147" s="1383" t="s">
        <v>2966</v>
      </c>
      <c r="S147" s="1383" t="s">
        <v>46</v>
      </c>
      <c r="T147" s="1383" t="s">
        <v>47</v>
      </c>
      <c r="U147" s="1383" t="s">
        <v>2967</v>
      </c>
      <c r="V147" s="1383" t="s">
        <v>1387</v>
      </c>
      <c r="W147" s="1385" t="s">
        <v>32</v>
      </c>
    </row>
    <row r="148" spans="1:23" ht="92.4">
      <c r="A148" s="1381">
        <v>1</v>
      </c>
      <c r="B148" s="1382" t="s">
        <v>29</v>
      </c>
      <c r="C148" s="1383" t="s">
        <v>64</v>
      </c>
      <c r="D148" s="1384" t="s">
        <v>2970</v>
      </c>
      <c r="E148" s="1385" t="s">
        <v>32</v>
      </c>
      <c r="F148" s="1383" t="s">
        <v>11352</v>
      </c>
      <c r="G148" s="1383" t="s">
        <v>2977</v>
      </c>
      <c r="H148" s="1383" t="s">
        <v>2973</v>
      </c>
      <c r="I148" s="1385" t="s">
        <v>32</v>
      </c>
      <c r="J148" s="1383" t="s">
        <v>2978</v>
      </c>
      <c r="K148" s="1383" t="s">
        <v>2979</v>
      </c>
      <c r="L148" s="1383" t="s">
        <v>238</v>
      </c>
      <c r="M148" s="1383" t="s">
        <v>238</v>
      </c>
      <c r="N148" s="1383" t="s">
        <v>238</v>
      </c>
      <c r="O148" s="1383" t="s">
        <v>2975</v>
      </c>
      <c r="P148" s="1383" t="s">
        <v>2980</v>
      </c>
      <c r="Q148" s="1383" t="s">
        <v>2855</v>
      </c>
      <c r="R148" s="1383" t="s">
        <v>2120</v>
      </c>
      <c r="S148" s="1383" t="s">
        <v>46</v>
      </c>
      <c r="T148" s="1383" t="s">
        <v>47</v>
      </c>
      <c r="U148" s="1383" t="s">
        <v>2967</v>
      </c>
      <c r="V148" s="1383" t="s">
        <v>1387</v>
      </c>
      <c r="W148" s="1385" t="s">
        <v>32</v>
      </c>
    </row>
    <row r="149" spans="1:23" ht="92.4">
      <c r="A149" s="1381">
        <v>1</v>
      </c>
      <c r="B149" s="1382" t="s">
        <v>29</v>
      </c>
      <c r="C149" s="1383" t="s">
        <v>64</v>
      </c>
      <c r="D149" s="1384" t="s">
        <v>2970</v>
      </c>
      <c r="E149" s="1385" t="s">
        <v>32</v>
      </c>
      <c r="F149" s="1383" t="s">
        <v>11353</v>
      </c>
      <c r="G149" s="1383" t="s">
        <v>2981</v>
      </c>
      <c r="H149" s="1383" t="s">
        <v>2973</v>
      </c>
      <c r="I149" s="1385" t="s">
        <v>32</v>
      </c>
      <c r="J149" s="1383" t="s">
        <v>2982</v>
      </c>
      <c r="K149" s="1383" t="s">
        <v>2983</v>
      </c>
      <c r="L149" s="1383" t="s">
        <v>238</v>
      </c>
      <c r="M149" s="1383" t="s">
        <v>91</v>
      </c>
      <c r="N149" s="1383" t="s">
        <v>238</v>
      </c>
      <c r="O149" s="1383" t="s">
        <v>2975</v>
      </c>
      <c r="P149" s="1383" t="s">
        <v>2854</v>
      </c>
      <c r="Q149" s="1383" t="s">
        <v>2855</v>
      </c>
      <c r="R149" s="1383" t="s">
        <v>2120</v>
      </c>
      <c r="S149" s="1383" t="s">
        <v>46</v>
      </c>
      <c r="T149" s="1383" t="s">
        <v>47</v>
      </c>
      <c r="U149" s="1383" t="s">
        <v>2967</v>
      </c>
      <c r="V149" s="1383" t="s">
        <v>1387</v>
      </c>
      <c r="W149" s="1385" t="s">
        <v>32</v>
      </c>
    </row>
    <row r="150" spans="1:23" ht="92.4">
      <c r="A150" s="1381">
        <v>1</v>
      </c>
      <c r="B150" s="1382" t="s">
        <v>29</v>
      </c>
      <c r="C150" s="1383" t="s">
        <v>81</v>
      </c>
      <c r="D150" s="1384" t="s">
        <v>101</v>
      </c>
      <c r="E150" s="1385" t="s">
        <v>32</v>
      </c>
      <c r="F150" s="1383" t="s">
        <v>936</v>
      </c>
      <c r="G150" s="1383" t="s">
        <v>11354</v>
      </c>
      <c r="H150" s="1383" t="s">
        <v>2846</v>
      </c>
      <c r="I150" s="1385" t="s">
        <v>32</v>
      </c>
      <c r="J150" s="1383" t="s">
        <v>2978</v>
      </c>
      <c r="K150" s="1383" t="s">
        <v>2979</v>
      </c>
      <c r="L150" s="1383" t="s">
        <v>238</v>
      </c>
      <c r="M150" s="1383" t="s">
        <v>91</v>
      </c>
      <c r="N150" s="1383" t="s">
        <v>238</v>
      </c>
      <c r="O150" s="1383" t="s">
        <v>2975</v>
      </c>
      <c r="P150" s="1383" t="s">
        <v>11355</v>
      </c>
      <c r="Q150" s="1383" t="s">
        <v>2855</v>
      </c>
      <c r="R150" s="1383" t="s">
        <v>2120</v>
      </c>
      <c r="S150" s="1383" t="s">
        <v>46</v>
      </c>
      <c r="T150" s="1383" t="s">
        <v>47</v>
      </c>
      <c r="U150" s="1383" t="s">
        <v>2967</v>
      </c>
      <c r="V150" s="1383" t="s">
        <v>1387</v>
      </c>
      <c r="W150" s="1385" t="s">
        <v>32</v>
      </c>
    </row>
    <row r="151" spans="1:23" ht="92.4">
      <c r="A151" s="1381">
        <v>1</v>
      </c>
      <c r="B151" s="1382" t="s">
        <v>29</v>
      </c>
      <c r="C151" s="1383" t="s">
        <v>84</v>
      </c>
      <c r="D151" s="1384" t="s">
        <v>2849</v>
      </c>
      <c r="E151" s="1385" t="s">
        <v>32</v>
      </c>
      <c r="F151" s="1383" t="s">
        <v>2858</v>
      </c>
      <c r="G151" s="1383" t="s">
        <v>2859</v>
      </c>
      <c r="H151" s="1383" t="s">
        <v>2846</v>
      </c>
      <c r="I151" s="1385" t="s">
        <v>32</v>
      </c>
      <c r="J151" s="1383" t="s">
        <v>2860</v>
      </c>
      <c r="K151" s="1383" t="s">
        <v>2979</v>
      </c>
      <c r="L151" s="1383" t="s">
        <v>238</v>
      </c>
      <c r="M151" s="1383" t="s">
        <v>238</v>
      </c>
      <c r="N151" s="1383" t="s">
        <v>238</v>
      </c>
      <c r="O151" s="1383" t="s">
        <v>2862</v>
      </c>
      <c r="P151" s="1383" t="s">
        <v>11355</v>
      </c>
      <c r="Q151" s="1383" t="s">
        <v>2855</v>
      </c>
      <c r="R151" s="1383" t="s">
        <v>2120</v>
      </c>
      <c r="S151" s="1383" t="s">
        <v>46</v>
      </c>
      <c r="T151" s="1383" t="s">
        <v>47</v>
      </c>
      <c r="U151" s="1383"/>
      <c r="V151" s="1383" t="s">
        <v>2857</v>
      </c>
      <c r="W151" s="1385" t="e">
        <f>#REF!</f>
        <v>#REF!</v>
      </c>
    </row>
    <row r="152" spans="1:23" ht="105.6">
      <c r="A152" s="1381">
        <v>1</v>
      </c>
      <c r="B152" s="1382" t="s">
        <v>29</v>
      </c>
      <c r="C152" s="1383" t="s">
        <v>98</v>
      </c>
      <c r="D152" s="1384" t="s">
        <v>118</v>
      </c>
      <c r="E152" s="1385" t="s">
        <v>32</v>
      </c>
      <c r="F152" s="1383" t="s">
        <v>2877</v>
      </c>
      <c r="G152" s="1383" t="s">
        <v>2896</v>
      </c>
      <c r="H152" s="1383" t="s">
        <v>2846</v>
      </c>
      <c r="I152" s="1385" t="s">
        <v>32</v>
      </c>
      <c r="J152" s="1383" t="s">
        <v>2897</v>
      </c>
      <c r="K152" s="1383" t="s">
        <v>2898</v>
      </c>
      <c r="L152" s="1383" t="s">
        <v>91</v>
      </c>
      <c r="M152" s="1383" t="s">
        <v>91</v>
      </c>
      <c r="N152" s="1383" t="s">
        <v>91</v>
      </c>
      <c r="O152" s="1383" t="s">
        <v>2899</v>
      </c>
      <c r="P152" s="1383" t="s">
        <v>2900</v>
      </c>
      <c r="Q152" s="1383" t="s">
        <v>2901</v>
      </c>
      <c r="R152" s="1383" t="s">
        <v>2902</v>
      </c>
      <c r="S152" s="1383" t="s">
        <v>46</v>
      </c>
      <c r="T152" s="1383" t="s">
        <v>47</v>
      </c>
      <c r="U152" s="1383" t="s">
        <v>2903</v>
      </c>
      <c r="V152" s="1386" t="s">
        <v>2857</v>
      </c>
      <c r="W152" s="1385" t="s">
        <v>32</v>
      </c>
    </row>
    <row r="153" spans="1:23" ht="105.6">
      <c r="A153" s="1381">
        <v>1</v>
      </c>
      <c r="B153" s="1382" t="s">
        <v>29</v>
      </c>
      <c r="C153" s="1383" t="s">
        <v>98</v>
      </c>
      <c r="D153" s="1384" t="s">
        <v>118</v>
      </c>
      <c r="E153" s="1385" t="s">
        <v>32</v>
      </c>
      <c r="F153" s="1383" t="s">
        <v>3632</v>
      </c>
      <c r="G153" s="1383" t="s">
        <v>2904</v>
      </c>
      <c r="H153" s="1383" t="s">
        <v>2846</v>
      </c>
      <c r="I153" s="1385" t="s">
        <v>32</v>
      </c>
      <c r="J153" s="1383" t="s">
        <v>2905</v>
      </c>
      <c r="K153" s="1383" t="s">
        <v>2906</v>
      </c>
      <c r="L153" s="1383" t="s">
        <v>91</v>
      </c>
      <c r="M153" s="1383" t="s">
        <v>91</v>
      </c>
      <c r="N153" s="1383" t="s">
        <v>91</v>
      </c>
      <c r="O153" s="1383" t="s">
        <v>2907</v>
      </c>
      <c r="P153" s="1383" t="s">
        <v>2908</v>
      </c>
      <c r="Q153" s="1383" t="s">
        <v>2909</v>
      </c>
      <c r="R153" s="1383" t="s">
        <v>2902</v>
      </c>
      <c r="S153" s="1383" t="s">
        <v>46</v>
      </c>
      <c r="T153" s="1383" t="s">
        <v>47</v>
      </c>
      <c r="U153" s="1383"/>
      <c r="V153" s="1386"/>
      <c r="W153" s="1385" t="s">
        <v>32</v>
      </c>
    </row>
    <row r="154" spans="1:23" ht="105.6">
      <c r="A154" s="1381">
        <v>1</v>
      </c>
      <c r="B154" s="1382" t="s">
        <v>29</v>
      </c>
      <c r="C154" s="1383" t="s">
        <v>98</v>
      </c>
      <c r="D154" s="1384" t="s">
        <v>118</v>
      </c>
      <c r="E154" s="1385" t="s">
        <v>32</v>
      </c>
      <c r="F154" s="1383" t="s">
        <v>3633</v>
      </c>
      <c r="G154" s="1383" t="s">
        <v>2910</v>
      </c>
      <c r="H154" s="1383" t="s">
        <v>2846</v>
      </c>
      <c r="I154" s="1385" t="s">
        <v>32</v>
      </c>
      <c r="J154" s="1383" t="s">
        <v>2911</v>
      </c>
      <c r="K154" s="1383" t="s">
        <v>2912</v>
      </c>
      <c r="L154" s="1383" t="s">
        <v>91</v>
      </c>
      <c r="M154" s="1383" t="s">
        <v>91</v>
      </c>
      <c r="N154" s="1383" t="s">
        <v>91</v>
      </c>
      <c r="O154" s="1383" t="s">
        <v>2913</v>
      </c>
      <c r="P154" s="1383" t="s">
        <v>2908</v>
      </c>
      <c r="Q154" s="1383" t="s">
        <v>2914</v>
      </c>
      <c r="R154" s="1383" t="s">
        <v>2902</v>
      </c>
      <c r="S154" s="1383" t="s">
        <v>46</v>
      </c>
      <c r="T154" s="1383" t="s">
        <v>47</v>
      </c>
      <c r="U154" s="1383"/>
      <c r="V154" s="1386"/>
      <c r="W154" s="1385" t="s">
        <v>32</v>
      </c>
    </row>
    <row r="155" spans="1:23" ht="105.6">
      <c r="A155" s="1381">
        <v>1</v>
      </c>
      <c r="B155" s="1382" t="s">
        <v>29</v>
      </c>
      <c r="C155" s="1383" t="s">
        <v>98</v>
      </c>
      <c r="D155" s="1384" t="s">
        <v>118</v>
      </c>
      <c r="E155" s="1385" t="s">
        <v>32</v>
      </c>
      <c r="F155" s="1383" t="s">
        <v>3636</v>
      </c>
      <c r="G155" s="1383" t="s">
        <v>2915</v>
      </c>
      <c r="H155" s="1383" t="s">
        <v>2846</v>
      </c>
      <c r="I155" s="1385" t="s">
        <v>32</v>
      </c>
      <c r="J155" s="1383" t="s">
        <v>2916</v>
      </c>
      <c r="K155" s="1383" t="s">
        <v>2917</v>
      </c>
      <c r="L155" s="1383" t="s">
        <v>91</v>
      </c>
      <c r="M155" s="1383" t="s">
        <v>91</v>
      </c>
      <c r="N155" s="1383" t="s">
        <v>91</v>
      </c>
      <c r="O155" s="1383" t="s">
        <v>2918</v>
      </c>
      <c r="P155" s="1383" t="s">
        <v>2900</v>
      </c>
      <c r="Q155" s="1383" t="s">
        <v>2919</v>
      </c>
      <c r="R155" s="1383" t="s">
        <v>2902</v>
      </c>
      <c r="S155" s="1383" t="s">
        <v>46</v>
      </c>
      <c r="T155" s="1383" t="s">
        <v>47</v>
      </c>
      <c r="U155" s="1383"/>
      <c r="V155" s="1386"/>
      <c r="W155" s="1385" t="s">
        <v>32</v>
      </c>
    </row>
    <row r="156" spans="1:23" ht="92.4">
      <c r="A156" s="1381">
        <v>1</v>
      </c>
      <c r="B156" s="1382" t="s">
        <v>29</v>
      </c>
      <c r="C156" s="1383" t="s">
        <v>100</v>
      </c>
      <c r="D156" s="1384" t="s">
        <v>124</v>
      </c>
      <c r="E156" s="1385" t="s">
        <v>32</v>
      </c>
      <c r="F156" s="1383" t="s">
        <v>102</v>
      </c>
      <c r="G156" s="1383" t="s">
        <v>2885</v>
      </c>
      <c r="H156" s="1383" t="s">
        <v>2846</v>
      </c>
      <c r="I156" s="1385" t="s">
        <v>32</v>
      </c>
      <c r="J156" s="1383" t="s">
        <v>2920</v>
      </c>
      <c r="K156" s="1383" t="s">
        <v>2921</v>
      </c>
      <c r="L156" s="1383" t="s">
        <v>91</v>
      </c>
      <c r="M156" s="1383" t="s">
        <v>91</v>
      </c>
      <c r="N156" s="1383" t="s">
        <v>91</v>
      </c>
      <c r="O156" s="1383" t="s">
        <v>2922</v>
      </c>
      <c r="P156" s="1383" t="s">
        <v>2923</v>
      </c>
      <c r="Q156" s="1383" t="s">
        <v>2924</v>
      </c>
      <c r="R156" s="1383" t="s">
        <v>2925</v>
      </c>
      <c r="S156" s="1383" t="s">
        <v>46</v>
      </c>
      <c r="T156" s="1383" t="s">
        <v>47</v>
      </c>
      <c r="U156" s="1383" t="s">
        <v>2903</v>
      </c>
      <c r="V156" s="1386" t="s">
        <v>2857</v>
      </c>
      <c r="W156" s="1385" t="s">
        <v>32</v>
      </c>
    </row>
    <row r="157" spans="1:23" ht="92.4">
      <c r="A157" s="1381">
        <v>1</v>
      </c>
      <c r="B157" s="1382" t="s">
        <v>29</v>
      </c>
      <c r="C157" s="1383" t="s">
        <v>100</v>
      </c>
      <c r="D157" s="1384" t="s">
        <v>124</v>
      </c>
      <c r="E157" s="1385" t="s">
        <v>32</v>
      </c>
      <c r="F157" s="1383" t="s">
        <v>112</v>
      </c>
      <c r="G157" s="1383" t="s">
        <v>2926</v>
      </c>
      <c r="H157" s="1383" t="s">
        <v>2846</v>
      </c>
      <c r="I157" s="1385" t="s">
        <v>32</v>
      </c>
      <c r="J157" s="1383" t="s">
        <v>2927</v>
      </c>
      <c r="K157" s="1383" t="s">
        <v>2928</v>
      </c>
      <c r="L157" s="1383" t="s">
        <v>91</v>
      </c>
      <c r="M157" s="1383" t="s">
        <v>91</v>
      </c>
      <c r="N157" s="1383" t="s">
        <v>238</v>
      </c>
      <c r="O157" s="1383" t="s">
        <v>2922</v>
      </c>
      <c r="P157" s="1383" t="s">
        <v>2923</v>
      </c>
      <c r="Q157" s="1383" t="s">
        <v>2929</v>
      </c>
      <c r="R157" s="1383" t="s">
        <v>2925</v>
      </c>
      <c r="S157" s="1383" t="s">
        <v>46</v>
      </c>
      <c r="T157" s="1383" t="s">
        <v>47</v>
      </c>
      <c r="U157" s="1383"/>
      <c r="V157" s="1383"/>
      <c r="W157" s="1385" t="s">
        <v>32</v>
      </c>
    </row>
    <row r="158" spans="1:23" ht="92.4">
      <c r="A158" s="1381">
        <v>1</v>
      </c>
      <c r="B158" s="1382" t="s">
        <v>29</v>
      </c>
      <c r="C158" s="1383" t="s">
        <v>100</v>
      </c>
      <c r="D158" s="1384" t="s">
        <v>124</v>
      </c>
      <c r="E158" s="1385" t="s">
        <v>32</v>
      </c>
      <c r="F158" s="1383" t="s">
        <v>2890</v>
      </c>
      <c r="G158" s="1383" t="s">
        <v>2910</v>
      </c>
      <c r="H158" s="1383" t="s">
        <v>2846</v>
      </c>
      <c r="I158" s="1385" t="s">
        <v>32</v>
      </c>
      <c r="J158" s="1383" t="s">
        <v>2931</v>
      </c>
      <c r="K158" s="1383" t="s">
        <v>2932</v>
      </c>
      <c r="L158" s="1383" t="s">
        <v>91</v>
      </c>
      <c r="M158" s="1383" t="s">
        <v>91</v>
      </c>
      <c r="N158" s="1383" t="s">
        <v>91</v>
      </c>
      <c r="O158" s="1383" t="s">
        <v>2922</v>
      </c>
      <c r="P158" s="1383" t="s">
        <v>2923</v>
      </c>
      <c r="Q158" s="1383" t="s">
        <v>2933</v>
      </c>
      <c r="R158" s="1383" t="s">
        <v>2925</v>
      </c>
      <c r="S158" s="1383" t="s">
        <v>46</v>
      </c>
      <c r="T158" s="1383" t="s">
        <v>47</v>
      </c>
      <c r="U158" s="1383"/>
      <c r="V158" s="1383"/>
      <c r="W158" s="1385" t="s">
        <v>32</v>
      </c>
    </row>
    <row r="159" spans="1:23" ht="92.4">
      <c r="A159" s="1381">
        <v>1</v>
      </c>
      <c r="B159" s="1382" t="s">
        <v>29</v>
      </c>
      <c r="C159" s="1383" t="s">
        <v>100</v>
      </c>
      <c r="D159" s="1384" t="s">
        <v>124</v>
      </c>
      <c r="E159" s="1385" t="s">
        <v>32</v>
      </c>
      <c r="F159" s="1383" t="s">
        <v>2895</v>
      </c>
      <c r="G159" s="1383" t="s">
        <v>2915</v>
      </c>
      <c r="H159" s="1383" t="s">
        <v>2846</v>
      </c>
      <c r="I159" s="1385" t="s">
        <v>32</v>
      </c>
      <c r="J159" s="1383" t="s">
        <v>2935</v>
      </c>
      <c r="K159" s="1383" t="s">
        <v>2936</v>
      </c>
      <c r="L159" s="1383" t="s">
        <v>91</v>
      </c>
      <c r="M159" s="1383" t="s">
        <v>91</v>
      </c>
      <c r="N159" s="1383" t="s">
        <v>91</v>
      </c>
      <c r="O159" s="1383" t="s">
        <v>2922</v>
      </c>
      <c r="P159" s="1383" t="s">
        <v>2937</v>
      </c>
      <c r="Q159" s="1383" t="s">
        <v>2933</v>
      </c>
      <c r="R159" s="1383" t="s">
        <v>2925</v>
      </c>
      <c r="S159" s="1383" t="s">
        <v>46</v>
      </c>
      <c r="T159" s="1383" t="s">
        <v>47</v>
      </c>
      <c r="U159" s="1383"/>
      <c r="V159" s="1383"/>
      <c r="W159" s="1385" t="s">
        <v>32</v>
      </c>
    </row>
    <row r="160" spans="1:23" ht="92.4">
      <c r="A160" s="1381">
        <v>1</v>
      </c>
      <c r="B160" s="1382" t="s">
        <v>29</v>
      </c>
      <c r="C160" s="1383" t="s">
        <v>150</v>
      </c>
      <c r="D160" s="1384" t="s">
        <v>144</v>
      </c>
      <c r="E160" s="1385" t="s">
        <v>32</v>
      </c>
      <c r="F160" s="1383" t="s">
        <v>11356</v>
      </c>
      <c r="G160" s="1383" t="s">
        <v>145</v>
      </c>
      <c r="H160" s="1383" t="s">
        <v>2846</v>
      </c>
      <c r="I160" s="1385" t="s">
        <v>32</v>
      </c>
      <c r="J160" s="1383" t="s">
        <v>2938</v>
      </c>
      <c r="K160" s="1383" t="s">
        <v>2939</v>
      </c>
      <c r="L160" s="1383" t="s">
        <v>91</v>
      </c>
      <c r="M160" s="1383" t="s">
        <v>91</v>
      </c>
      <c r="N160" s="1383" t="s">
        <v>91</v>
      </c>
      <c r="O160" s="1383" t="s">
        <v>2940</v>
      </c>
      <c r="P160" s="1383" t="s">
        <v>2941</v>
      </c>
      <c r="Q160" s="1383" t="s">
        <v>2942</v>
      </c>
      <c r="R160" s="1383" t="s">
        <v>2925</v>
      </c>
      <c r="S160" s="1383" t="s">
        <v>46</v>
      </c>
      <c r="T160" s="1383" t="s">
        <v>47</v>
      </c>
      <c r="U160" s="1383" t="s">
        <v>2943</v>
      </c>
      <c r="V160" s="1383" t="s">
        <v>1387</v>
      </c>
      <c r="W160" s="1385" t="s">
        <v>32</v>
      </c>
    </row>
    <row r="161" spans="1:23" ht="92.4">
      <c r="A161" s="1381">
        <v>1</v>
      </c>
      <c r="B161" s="1382" t="s">
        <v>29</v>
      </c>
      <c r="C161" s="1383" t="s">
        <v>150</v>
      </c>
      <c r="D161" s="1384" t="s">
        <v>144</v>
      </c>
      <c r="E161" s="1385" t="s">
        <v>32</v>
      </c>
      <c r="F161" s="1383" t="s">
        <v>11357</v>
      </c>
      <c r="G161" s="1383" t="s">
        <v>2944</v>
      </c>
      <c r="H161" s="1383" t="s">
        <v>2846</v>
      </c>
      <c r="I161" s="1385" t="s">
        <v>32</v>
      </c>
      <c r="J161" s="1383" t="s">
        <v>2945</v>
      </c>
      <c r="K161" s="1383" t="s">
        <v>2946</v>
      </c>
      <c r="L161" s="1383" t="s">
        <v>91</v>
      </c>
      <c r="M161" s="1383" t="s">
        <v>91</v>
      </c>
      <c r="N161" s="1383" t="s">
        <v>91</v>
      </c>
      <c r="O161" s="1383" t="s">
        <v>2940</v>
      </c>
      <c r="P161" s="1383" t="s">
        <v>2947</v>
      </c>
      <c r="Q161" s="1383" t="s">
        <v>2942</v>
      </c>
      <c r="R161" s="1383" t="s">
        <v>2925</v>
      </c>
      <c r="S161" s="1383" t="s">
        <v>46</v>
      </c>
      <c r="T161" s="1383" t="s">
        <v>47</v>
      </c>
      <c r="U161" s="1383"/>
      <c r="V161" s="1383"/>
      <c r="W161" s="1385" t="s">
        <v>32</v>
      </c>
    </row>
    <row r="162" spans="1:23" ht="92.4">
      <c r="A162" s="1381">
        <v>1</v>
      </c>
      <c r="B162" s="1382" t="s">
        <v>29</v>
      </c>
      <c r="C162" s="1383" t="s">
        <v>150</v>
      </c>
      <c r="D162" s="1384" t="s">
        <v>144</v>
      </c>
      <c r="E162" s="1385" t="s">
        <v>32</v>
      </c>
      <c r="F162" s="1383" t="s">
        <v>11358</v>
      </c>
      <c r="G162" s="1383" t="s">
        <v>2948</v>
      </c>
      <c r="H162" s="1383" t="s">
        <v>2846</v>
      </c>
      <c r="I162" s="1385" t="s">
        <v>32</v>
      </c>
      <c r="J162" s="1383" t="s">
        <v>2949</v>
      </c>
      <c r="K162" s="1383" t="s">
        <v>2950</v>
      </c>
      <c r="L162" s="1383" t="s">
        <v>91</v>
      </c>
      <c r="M162" s="1383" t="s">
        <v>91</v>
      </c>
      <c r="N162" s="1383" t="s">
        <v>91</v>
      </c>
      <c r="O162" s="1383" t="s">
        <v>2951</v>
      </c>
      <c r="P162" s="1383" t="s">
        <v>2941</v>
      </c>
      <c r="Q162" s="1383" t="s">
        <v>2942</v>
      </c>
      <c r="R162" s="1383" t="s">
        <v>2925</v>
      </c>
      <c r="S162" s="1383" t="s">
        <v>46</v>
      </c>
      <c r="T162" s="1383" t="s">
        <v>47</v>
      </c>
      <c r="U162" s="1383"/>
      <c r="V162" s="1383"/>
      <c r="W162" s="1385" t="s">
        <v>32</v>
      </c>
    </row>
    <row r="163" spans="1:23" ht="92.4">
      <c r="A163" s="1381">
        <v>1</v>
      </c>
      <c r="B163" s="1382" t="s">
        <v>29</v>
      </c>
      <c r="C163" s="1383" t="s">
        <v>150</v>
      </c>
      <c r="D163" s="1384" t="s">
        <v>144</v>
      </c>
      <c r="E163" s="1385" t="s">
        <v>32</v>
      </c>
      <c r="F163" s="1383" t="s">
        <v>11359</v>
      </c>
      <c r="G163" s="1383" t="s">
        <v>1029</v>
      </c>
      <c r="H163" s="1383" t="s">
        <v>2846</v>
      </c>
      <c r="I163" s="1385" t="s">
        <v>32</v>
      </c>
      <c r="J163" s="1383" t="s">
        <v>2952</v>
      </c>
      <c r="K163" s="1383" t="s">
        <v>2953</v>
      </c>
      <c r="L163" s="1383" t="s">
        <v>91</v>
      </c>
      <c r="M163" s="1383" t="s">
        <v>91</v>
      </c>
      <c r="N163" s="1383" t="s">
        <v>91</v>
      </c>
      <c r="O163" s="1383" t="s">
        <v>2940</v>
      </c>
      <c r="P163" s="1383" t="s">
        <v>2941</v>
      </c>
      <c r="Q163" s="1383" t="s">
        <v>2954</v>
      </c>
      <c r="R163" s="1383" t="s">
        <v>2925</v>
      </c>
      <c r="S163" s="1383" t="s">
        <v>46</v>
      </c>
      <c r="T163" s="1383" t="s">
        <v>47</v>
      </c>
      <c r="U163" s="1383"/>
      <c r="V163" s="1383"/>
      <c r="W163" s="1385" t="s">
        <v>32</v>
      </c>
    </row>
    <row r="164" spans="1:23" ht="250.8">
      <c r="A164" s="1387">
        <v>2</v>
      </c>
      <c r="B164" s="1362" t="s">
        <v>168</v>
      </c>
      <c r="C164" s="1383" t="s">
        <v>169</v>
      </c>
      <c r="D164" s="1384" t="s">
        <v>170</v>
      </c>
      <c r="E164" s="1385" t="s">
        <v>32</v>
      </c>
      <c r="F164" s="1383" t="s">
        <v>171</v>
      </c>
      <c r="G164" s="1383" t="s">
        <v>172</v>
      </c>
      <c r="H164" s="1383" t="s">
        <v>2990</v>
      </c>
      <c r="I164" s="1385" t="s">
        <v>32</v>
      </c>
      <c r="J164" s="1383" t="s">
        <v>173</v>
      </c>
      <c r="K164" s="1383" t="s">
        <v>174</v>
      </c>
      <c r="L164" s="1383" t="s">
        <v>39</v>
      </c>
      <c r="M164" s="1383" t="s">
        <v>39</v>
      </c>
      <c r="N164" s="1383" t="s">
        <v>39</v>
      </c>
      <c r="O164" s="1383" t="s">
        <v>175</v>
      </c>
      <c r="P164" s="1383" t="s">
        <v>176</v>
      </c>
      <c r="Q164" s="1383" t="s">
        <v>11360</v>
      </c>
      <c r="R164" s="1383" t="s">
        <v>45</v>
      </c>
      <c r="S164" s="1383" t="s">
        <v>46</v>
      </c>
      <c r="T164" s="1383" t="s">
        <v>47</v>
      </c>
      <c r="U164" s="1383" t="s">
        <v>11361</v>
      </c>
      <c r="V164" s="1386" t="s">
        <v>179</v>
      </c>
      <c r="W164" s="1385" t="s">
        <v>32</v>
      </c>
    </row>
    <row r="165" spans="1:23" ht="250.8">
      <c r="A165" s="1387">
        <v>2</v>
      </c>
      <c r="B165" s="1362" t="s">
        <v>168</v>
      </c>
      <c r="C165" s="1383" t="s">
        <v>169</v>
      </c>
      <c r="D165" s="1384" t="s">
        <v>170</v>
      </c>
      <c r="E165" s="1385" t="s">
        <v>32</v>
      </c>
      <c r="F165" s="1383" t="s">
        <v>180</v>
      </c>
      <c r="G165" s="1383" t="s">
        <v>181</v>
      </c>
      <c r="H165" s="1383" t="s">
        <v>2990</v>
      </c>
      <c r="I165" s="1385" t="s">
        <v>32</v>
      </c>
      <c r="J165" s="1383" t="s">
        <v>2991</v>
      </c>
      <c r="K165" s="1383" t="s">
        <v>174</v>
      </c>
      <c r="L165" s="1383" t="s">
        <v>39</v>
      </c>
      <c r="M165" s="1383" t="s">
        <v>39</v>
      </c>
      <c r="N165" s="1383" t="s">
        <v>39</v>
      </c>
      <c r="O165" s="1383"/>
      <c r="P165" s="1383" t="s">
        <v>176</v>
      </c>
      <c r="Q165" s="1383" t="s">
        <v>11360</v>
      </c>
      <c r="R165" s="1383" t="s">
        <v>45</v>
      </c>
      <c r="S165" s="1383" t="s">
        <v>46</v>
      </c>
      <c r="T165" s="1383" t="s">
        <v>47</v>
      </c>
      <c r="U165" s="1383" t="s">
        <v>11361</v>
      </c>
      <c r="V165" s="1386" t="s">
        <v>179</v>
      </c>
      <c r="W165" s="1385" t="s">
        <v>32</v>
      </c>
    </row>
    <row r="166" spans="1:23" ht="250.8">
      <c r="A166" s="1387">
        <v>2</v>
      </c>
      <c r="B166" s="1362" t="s">
        <v>168</v>
      </c>
      <c r="C166" s="1383" t="s">
        <v>169</v>
      </c>
      <c r="D166" s="1384" t="s">
        <v>170</v>
      </c>
      <c r="E166" s="1385" t="s">
        <v>32</v>
      </c>
      <c r="F166" s="1383" t="s">
        <v>182</v>
      </c>
      <c r="G166" s="1383" t="s">
        <v>183</v>
      </c>
      <c r="H166" s="1383" t="s">
        <v>2990</v>
      </c>
      <c r="I166" s="1385" t="s">
        <v>32</v>
      </c>
      <c r="J166" s="1383" t="s">
        <v>2991</v>
      </c>
      <c r="K166" s="1383" t="s">
        <v>174</v>
      </c>
      <c r="L166" s="1383" t="s">
        <v>39</v>
      </c>
      <c r="M166" s="1383" t="s">
        <v>39</v>
      </c>
      <c r="N166" s="1383" t="s">
        <v>39</v>
      </c>
      <c r="O166" s="1383"/>
      <c r="P166" s="1383" t="s">
        <v>176</v>
      </c>
      <c r="Q166" s="1383" t="s">
        <v>11360</v>
      </c>
      <c r="R166" s="1383" t="s">
        <v>45</v>
      </c>
      <c r="S166" s="1383" t="s">
        <v>46</v>
      </c>
      <c r="T166" s="1383" t="s">
        <v>47</v>
      </c>
      <c r="U166" s="1383" t="s">
        <v>11361</v>
      </c>
      <c r="V166" s="1386" t="s">
        <v>179</v>
      </c>
      <c r="W166" s="1385" t="s">
        <v>32</v>
      </c>
    </row>
    <row r="167" spans="1:23" ht="92.4">
      <c r="A167" s="1387">
        <v>2</v>
      </c>
      <c r="B167" s="1362" t="s">
        <v>168</v>
      </c>
      <c r="C167" s="1383" t="s">
        <v>184</v>
      </c>
      <c r="D167" s="1384" t="s">
        <v>185</v>
      </c>
      <c r="E167" s="1385" t="s">
        <v>32</v>
      </c>
      <c r="F167" s="1383" t="s">
        <v>186</v>
      </c>
      <c r="G167" s="1383" t="s">
        <v>187</v>
      </c>
      <c r="H167" s="1383" t="s">
        <v>2990</v>
      </c>
      <c r="I167" s="1385" t="s">
        <v>32</v>
      </c>
      <c r="J167" s="1383" t="s">
        <v>2992</v>
      </c>
      <c r="K167" s="1383" t="s">
        <v>2993</v>
      </c>
      <c r="L167" s="1383" t="s">
        <v>39</v>
      </c>
      <c r="M167" s="1383" t="s">
        <v>39</v>
      </c>
      <c r="N167" s="1383" t="s">
        <v>39</v>
      </c>
      <c r="O167" s="1383" t="s">
        <v>2994</v>
      </c>
      <c r="P167" s="1383" t="s">
        <v>2995</v>
      </c>
      <c r="Q167" s="1383" t="s">
        <v>2996</v>
      </c>
      <c r="R167" s="1383" t="s">
        <v>2997</v>
      </c>
      <c r="S167" s="1383" t="s">
        <v>46</v>
      </c>
      <c r="T167" s="1383" t="s">
        <v>47</v>
      </c>
      <c r="U167" s="1383" t="s">
        <v>2998</v>
      </c>
      <c r="V167" s="1386" t="s">
        <v>2999</v>
      </c>
      <c r="W167" s="1385" t="s">
        <v>32</v>
      </c>
    </row>
    <row r="168" spans="1:23" ht="92.4">
      <c r="A168" s="1387">
        <v>2</v>
      </c>
      <c r="B168" s="1362" t="s">
        <v>168</v>
      </c>
      <c r="C168" s="1383" t="s">
        <v>184</v>
      </c>
      <c r="D168" s="1384" t="s">
        <v>185</v>
      </c>
      <c r="E168" s="1385" t="s">
        <v>32</v>
      </c>
      <c r="F168" s="1383" t="s">
        <v>188</v>
      </c>
      <c r="G168" s="1383" t="s">
        <v>189</v>
      </c>
      <c r="H168" s="1383" t="s">
        <v>2990</v>
      </c>
      <c r="I168" s="1385" t="s">
        <v>32</v>
      </c>
      <c r="J168" s="1383" t="s">
        <v>3000</v>
      </c>
      <c r="K168" s="1383" t="s">
        <v>3001</v>
      </c>
      <c r="L168" s="1383" t="s">
        <v>39</v>
      </c>
      <c r="M168" s="1383" t="s">
        <v>39</v>
      </c>
      <c r="N168" s="1383" t="s">
        <v>39</v>
      </c>
      <c r="O168" s="1383" t="s">
        <v>3002</v>
      </c>
      <c r="P168" s="1383" t="s">
        <v>3003</v>
      </c>
      <c r="Q168" s="1383" t="s">
        <v>3004</v>
      </c>
      <c r="R168" s="1383" t="s">
        <v>2997</v>
      </c>
      <c r="S168" s="1383" t="s">
        <v>46</v>
      </c>
      <c r="T168" s="1383" t="s">
        <v>47</v>
      </c>
      <c r="U168" s="1383" t="s">
        <v>3005</v>
      </c>
      <c r="V168" s="1386" t="s">
        <v>2999</v>
      </c>
      <c r="W168" s="1385" t="s">
        <v>32</v>
      </c>
    </row>
    <row r="169" spans="1:23" ht="92.4">
      <c r="A169" s="1387">
        <v>2</v>
      </c>
      <c r="B169" s="1362" t="s">
        <v>168</v>
      </c>
      <c r="C169" s="1383" t="s">
        <v>184</v>
      </c>
      <c r="D169" s="1384" t="s">
        <v>185</v>
      </c>
      <c r="E169" s="1385" t="s">
        <v>32</v>
      </c>
      <c r="F169" s="1383" t="s">
        <v>190</v>
      </c>
      <c r="G169" s="1383" t="s">
        <v>191</v>
      </c>
      <c r="H169" s="1383" t="s">
        <v>2990</v>
      </c>
      <c r="I169" s="1385" t="s">
        <v>32</v>
      </c>
      <c r="J169" s="1383" t="s">
        <v>3006</v>
      </c>
      <c r="K169" s="1383" t="s">
        <v>3007</v>
      </c>
      <c r="L169" s="1383" t="s">
        <v>39</v>
      </c>
      <c r="M169" s="1383" t="s">
        <v>39</v>
      </c>
      <c r="N169" s="1383" t="s">
        <v>39</v>
      </c>
      <c r="O169" s="1383" t="s">
        <v>3008</v>
      </c>
      <c r="P169" s="1383" t="s">
        <v>3009</v>
      </c>
      <c r="Q169" s="1383" t="s">
        <v>3010</v>
      </c>
      <c r="R169" s="1383" t="s">
        <v>3011</v>
      </c>
      <c r="S169" s="1383" t="s">
        <v>46</v>
      </c>
      <c r="T169" s="1383" t="s">
        <v>47</v>
      </c>
      <c r="U169" s="1383" t="s">
        <v>3012</v>
      </c>
      <c r="V169" s="1386" t="s">
        <v>2999</v>
      </c>
      <c r="W169" s="1385" t="s">
        <v>32</v>
      </c>
    </row>
    <row r="170" spans="1:23" ht="92.4">
      <c r="A170" s="1387">
        <v>2</v>
      </c>
      <c r="B170" s="1362" t="s">
        <v>168</v>
      </c>
      <c r="C170" s="1383" t="s">
        <v>184</v>
      </c>
      <c r="D170" s="1384" t="s">
        <v>185</v>
      </c>
      <c r="E170" s="1385" t="s">
        <v>32</v>
      </c>
      <c r="F170" s="1383" t="s">
        <v>192</v>
      </c>
      <c r="G170" s="1383" t="s">
        <v>3013</v>
      </c>
      <c r="H170" s="1383" t="s">
        <v>2990</v>
      </c>
      <c r="I170" s="1385" t="s">
        <v>32</v>
      </c>
      <c r="J170" s="1383" t="s">
        <v>3014</v>
      </c>
      <c r="K170" s="1383" t="s">
        <v>3015</v>
      </c>
      <c r="L170" s="1383" t="s">
        <v>39</v>
      </c>
      <c r="M170" s="1383" t="s">
        <v>39</v>
      </c>
      <c r="N170" s="1383" t="s">
        <v>39</v>
      </c>
      <c r="O170" s="1383" t="s">
        <v>3016</v>
      </c>
      <c r="P170" s="1383" t="s">
        <v>3009</v>
      </c>
      <c r="Q170" s="1383" t="s">
        <v>3017</v>
      </c>
      <c r="R170" s="1383" t="s">
        <v>3018</v>
      </c>
      <c r="S170" s="1383" t="s">
        <v>46</v>
      </c>
      <c r="T170" s="1383" t="s">
        <v>47</v>
      </c>
      <c r="U170" s="1383" t="s">
        <v>3019</v>
      </c>
      <c r="V170" s="1386" t="s">
        <v>2999</v>
      </c>
      <c r="W170" s="1385" t="s">
        <v>32</v>
      </c>
    </row>
    <row r="171" spans="1:23" ht="92.4">
      <c r="A171" s="1387">
        <v>2</v>
      </c>
      <c r="B171" s="1362" t="s">
        <v>168</v>
      </c>
      <c r="C171" s="1383" t="s">
        <v>184</v>
      </c>
      <c r="D171" s="1384" t="s">
        <v>185</v>
      </c>
      <c r="E171" s="1385" t="s">
        <v>32</v>
      </c>
      <c r="F171" s="1383" t="s">
        <v>194</v>
      </c>
      <c r="G171" s="1383" t="s">
        <v>3020</v>
      </c>
      <c r="H171" s="1383" t="s">
        <v>2990</v>
      </c>
      <c r="I171" s="1385" t="s">
        <v>32</v>
      </c>
      <c r="J171" s="1383" t="s">
        <v>3021</v>
      </c>
      <c r="K171" s="1383" t="s">
        <v>3015</v>
      </c>
      <c r="L171" s="1383" t="s">
        <v>39</v>
      </c>
      <c r="M171" s="1383" t="s">
        <v>39</v>
      </c>
      <c r="N171" s="1383" t="s">
        <v>39</v>
      </c>
      <c r="O171" s="1383" t="s">
        <v>3022</v>
      </c>
      <c r="P171" s="1383" t="s">
        <v>3023</v>
      </c>
      <c r="Q171" s="1383" t="s">
        <v>3024</v>
      </c>
      <c r="R171" s="1383" t="s">
        <v>3018</v>
      </c>
      <c r="S171" s="1383" t="s">
        <v>46</v>
      </c>
      <c r="T171" s="1383" t="s">
        <v>47</v>
      </c>
      <c r="U171" s="1383" t="s">
        <v>3025</v>
      </c>
      <c r="V171" s="1386" t="s">
        <v>1387</v>
      </c>
      <c r="W171" s="1385" t="s">
        <v>32</v>
      </c>
    </row>
    <row r="172" spans="1:23" ht="105.6">
      <c r="A172" s="1387">
        <v>2</v>
      </c>
      <c r="B172" s="1362" t="s">
        <v>168</v>
      </c>
      <c r="C172" s="1383" t="s">
        <v>184</v>
      </c>
      <c r="D172" s="1384" t="s">
        <v>185</v>
      </c>
      <c r="E172" s="1385" t="s">
        <v>32</v>
      </c>
      <c r="F172" s="1383" t="s">
        <v>196</v>
      </c>
      <c r="G172" s="1383" t="s">
        <v>3026</v>
      </c>
      <c r="H172" s="1383" t="s">
        <v>2990</v>
      </c>
      <c r="I172" s="1385" t="s">
        <v>32</v>
      </c>
      <c r="J172" s="1383" t="s">
        <v>3027</v>
      </c>
      <c r="K172" s="1383" t="s">
        <v>3007</v>
      </c>
      <c r="L172" s="1383" t="s">
        <v>39</v>
      </c>
      <c r="M172" s="1383" t="s">
        <v>39</v>
      </c>
      <c r="N172" s="1383" t="s">
        <v>39</v>
      </c>
      <c r="O172" s="1383" t="s">
        <v>3028</v>
      </c>
      <c r="P172" s="1383" t="s">
        <v>3029</v>
      </c>
      <c r="Q172" s="1383" t="s">
        <v>3030</v>
      </c>
      <c r="R172" s="1383" t="s">
        <v>3018</v>
      </c>
      <c r="S172" s="1383" t="s">
        <v>46</v>
      </c>
      <c r="T172" s="1383" t="s">
        <v>47</v>
      </c>
      <c r="U172" s="1383" t="s">
        <v>3031</v>
      </c>
      <c r="V172" s="1386" t="s">
        <v>1387</v>
      </c>
      <c r="W172" s="1385" t="s">
        <v>32</v>
      </c>
    </row>
    <row r="173" spans="1:23" ht="105.6">
      <c r="A173" s="1387">
        <v>2</v>
      </c>
      <c r="B173" s="1362" t="s">
        <v>168</v>
      </c>
      <c r="C173" s="1383" t="s">
        <v>184</v>
      </c>
      <c r="D173" s="1384" t="s">
        <v>185</v>
      </c>
      <c r="E173" s="1385" t="s">
        <v>32</v>
      </c>
      <c r="F173" s="1383" t="s">
        <v>198</v>
      </c>
      <c r="G173" s="1383" t="s">
        <v>199</v>
      </c>
      <c r="H173" s="1383" t="s">
        <v>2990</v>
      </c>
      <c r="I173" s="1385" t="s">
        <v>32</v>
      </c>
      <c r="J173" s="1383" t="s">
        <v>3027</v>
      </c>
      <c r="K173" s="1383" t="s">
        <v>3007</v>
      </c>
      <c r="L173" s="1383" t="s">
        <v>39</v>
      </c>
      <c r="M173" s="1383" t="s">
        <v>39</v>
      </c>
      <c r="N173" s="1383" t="s">
        <v>39</v>
      </c>
      <c r="O173" s="1383" t="s">
        <v>3032</v>
      </c>
      <c r="P173" s="1383" t="s">
        <v>3033</v>
      </c>
      <c r="Q173" s="1383" t="s">
        <v>3030</v>
      </c>
      <c r="R173" s="1383" t="s">
        <v>3018</v>
      </c>
      <c r="S173" s="1383" t="s">
        <v>46</v>
      </c>
      <c r="T173" s="1383" t="s">
        <v>47</v>
      </c>
      <c r="U173" s="1383" t="s">
        <v>3034</v>
      </c>
      <c r="V173" s="1386" t="s">
        <v>1387</v>
      </c>
      <c r="W173" s="1385" t="s">
        <v>32</v>
      </c>
    </row>
    <row r="174" spans="1:23" ht="105.6">
      <c r="A174" s="1387">
        <v>2</v>
      </c>
      <c r="B174" s="1362" t="s">
        <v>168</v>
      </c>
      <c r="C174" s="1383" t="s">
        <v>184</v>
      </c>
      <c r="D174" s="1384" t="s">
        <v>185</v>
      </c>
      <c r="E174" s="1385" t="s">
        <v>32</v>
      </c>
      <c r="F174" s="1383" t="s">
        <v>200</v>
      </c>
      <c r="G174" s="1383" t="s">
        <v>3035</v>
      </c>
      <c r="H174" s="1383" t="s">
        <v>2990</v>
      </c>
      <c r="I174" s="1385" t="s">
        <v>32</v>
      </c>
      <c r="J174" s="1383" t="s">
        <v>3036</v>
      </c>
      <c r="K174" s="1383" t="s">
        <v>3037</v>
      </c>
      <c r="L174" s="1383" t="s">
        <v>41</v>
      </c>
      <c r="M174" s="1383" t="s">
        <v>41</v>
      </c>
      <c r="N174" s="1383" t="s">
        <v>41</v>
      </c>
      <c r="O174" s="1383" t="s">
        <v>3038</v>
      </c>
      <c r="P174" s="1383" t="s">
        <v>3039</v>
      </c>
      <c r="Q174" s="1383" t="s">
        <v>3040</v>
      </c>
      <c r="R174" s="1383" t="s">
        <v>3018</v>
      </c>
      <c r="S174" s="1383" t="s">
        <v>46</v>
      </c>
      <c r="T174" s="1383" t="s">
        <v>47</v>
      </c>
      <c r="U174" s="1383" t="s">
        <v>3041</v>
      </c>
      <c r="V174" s="1386" t="s">
        <v>1387</v>
      </c>
      <c r="W174" s="1385" t="s">
        <v>32</v>
      </c>
    </row>
    <row r="175" spans="1:23" ht="92.4">
      <c r="A175" s="1387">
        <v>2</v>
      </c>
      <c r="B175" s="1362" t="s">
        <v>168</v>
      </c>
      <c r="C175" s="1383" t="s">
        <v>184</v>
      </c>
      <c r="D175" s="1384" t="s">
        <v>185</v>
      </c>
      <c r="E175" s="1385" t="s">
        <v>32</v>
      </c>
      <c r="F175" s="1383" t="s">
        <v>202</v>
      </c>
      <c r="G175" s="1383" t="s">
        <v>203</v>
      </c>
      <c r="H175" s="1383" t="s">
        <v>2990</v>
      </c>
      <c r="I175" s="1385" t="s">
        <v>32</v>
      </c>
      <c r="J175" s="1383" t="s">
        <v>3043</v>
      </c>
      <c r="K175" s="1383" t="s">
        <v>3044</v>
      </c>
      <c r="L175" s="1383" t="s">
        <v>41</v>
      </c>
      <c r="M175" s="1383" t="s">
        <v>41</v>
      </c>
      <c r="N175" s="1383" t="s">
        <v>41</v>
      </c>
      <c r="O175" s="1383" t="s">
        <v>3045</v>
      </c>
      <c r="P175" s="1383" t="s">
        <v>3039</v>
      </c>
      <c r="Q175" s="1383" t="s">
        <v>3040</v>
      </c>
      <c r="R175" s="1383" t="s">
        <v>3018</v>
      </c>
      <c r="S175" s="1383" t="s">
        <v>46</v>
      </c>
      <c r="T175" s="1383" t="s">
        <v>47</v>
      </c>
      <c r="U175" s="1383" t="s">
        <v>3046</v>
      </c>
      <c r="V175" s="1386" t="s">
        <v>1387</v>
      </c>
      <c r="W175" s="1385" t="s">
        <v>32</v>
      </c>
    </row>
    <row r="176" spans="1:23" ht="92.4">
      <c r="A176" s="1387">
        <v>2</v>
      </c>
      <c r="B176" s="1362" t="s">
        <v>168</v>
      </c>
      <c r="C176" s="1383" t="s">
        <v>184</v>
      </c>
      <c r="D176" s="1384" t="s">
        <v>185</v>
      </c>
      <c r="E176" s="1385" t="s">
        <v>32</v>
      </c>
      <c r="F176" s="1383" t="s">
        <v>204</v>
      </c>
      <c r="G176" s="1383" t="s">
        <v>205</v>
      </c>
      <c r="H176" s="1383" t="s">
        <v>2990</v>
      </c>
      <c r="I176" s="1385" t="s">
        <v>32</v>
      </c>
      <c r="J176" s="1383" t="s">
        <v>3047</v>
      </c>
      <c r="K176" s="1383" t="s">
        <v>3048</v>
      </c>
      <c r="L176" s="1383" t="s">
        <v>40</v>
      </c>
      <c r="M176" s="1383" t="s">
        <v>40</v>
      </c>
      <c r="N176" s="1383" t="s">
        <v>40</v>
      </c>
      <c r="O176" s="1383" t="s">
        <v>3049</v>
      </c>
      <c r="P176" s="1383" t="s">
        <v>3050</v>
      </c>
      <c r="Q176" s="1383" t="s">
        <v>3051</v>
      </c>
      <c r="R176" s="1383" t="s">
        <v>3018</v>
      </c>
      <c r="S176" s="1383" t="s">
        <v>46</v>
      </c>
      <c r="T176" s="1383" t="s">
        <v>47</v>
      </c>
      <c r="U176" s="1383" t="s">
        <v>3052</v>
      </c>
      <c r="V176" s="1386" t="s">
        <v>1387</v>
      </c>
      <c r="W176" s="1385" t="s">
        <v>32</v>
      </c>
    </row>
    <row r="177" spans="1:23" ht="158.4">
      <c r="A177" s="1387">
        <v>2</v>
      </c>
      <c r="B177" s="1362" t="s">
        <v>168</v>
      </c>
      <c r="C177" s="1383" t="s">
        <v>184</v>
      </c>
      <c r="D177" s="1384" t="s">
        <v>185</v>
      </c>
      <c r="E177" s="1385" t="s">
        <v>32</v>
      </c>
      <c r="F177" s="1383" t="s">
        <v>206</v>
      </c>
      <c r="G177" s="1383" t="s">
        <v>207</v>
      </c>
      <c r="H177" s="1383" t="s">
        <v>2990</v>
      </c>
      <c r="I177" s="1385" t="s">
        <v>32</v>
      </c>
      <c r="J177" s="1383" t="s">
        <v>3053</v>
      </c>
      <c r="K177" s="1383" t="s">
        <v>3015</v>
      </c>
      <c r="L177" s="1383" t="s">
        <v>40</v>
      </c>
      <c r="M177" s="1383" t="s">
        <v>40</v>
      </c>
      <c r="N177" s="1383" t="s">
        <v>40</v>
      </c>
      <c r="O177" s="1383" t="s">
        <v>3054</v>
      </c>
      <c r="P177" s="1383" t="s">
        <v>3055</v>
      </c>
      <c r="Q177" s="1383" t="s">
        <v>3056</v>
      </c>
      <c r="R177" s="1383" t="s">
        <v>2855</v>
      </c>
      <c r="S177" s="1383" t="s">
        <v>46</v>
      </c>
      <c r="T177" s="1383" t="s">
        <v>47</v>
      </c>
      <c r="U177" s="1383" t="s">
        <v>3057</v>
      </c>
      <c r="V177" s="1386" t="s">
        <v>1387</v>
      </c>
      <c r="W177" s="1385" t="s">
        <v>32</v>
      </c>
    </row>
    <row r="178" spans="1:23" ht="92.4">
      <c r="A178" s="1387">
        <v>2</v>
      </c>
      <c r="B178" s="1362" t="s">
        <v>168</v>
      </c>
      <c r="C178" s="1383" t="s">
        <v>208</v>
      </c>
      <c r="D178" s="1384" t="s">
        <v>209</v>
      </c>
      <c r="E178" s="1385" t="s">
        <v>32</v>
      </c>
      <c r="F178" s="1383" t="s">
        <v>825</v>
      </c>
      <c r="G178" s="1383" t="s">
        <v>3059</v>
      </c>
      <c r="H178" s="1383" t="s">
        <v>2990</v>
      </c>
      <c r="I178" s="1385" t="s">
        <v>32</v>
      </c>
      <c r="J178" s="1383" t="s">
        <v>3060</v>
      </c>
      <c r="K178" s="1383" t="s">
        <v>3015</v>
      </c>
      <c r="L178" s="1383" t="s">
        <v>41</v>
      </c>
      <c r="M178" s="1383" t="s">
        <v>41</v>
      </c>
      <c r="N178" s="1383" t="s">
        <v>41</v>
      </c>
      <c r="O178" s="1383" t="s">
        <v>2936</v>
      </c>
      <c r="P178" s="1383" t="s">
        <v>3061</v>
      </c>
      <c r="Q178" s="1383" t="s">
        <v>3062</v>
      </c>
      <c r="R178" s="1383" t="s">
        <v>2855</v>
      </c>
      <c r="S178" s="1383" t="s">
        <v>46</v>
      </c>
      <c r="T178" s="1383" t="s">
        <v>47</v>
      </c>
      <c r="U178" s="1383" t="s">
        <v>11362</v>
      </c>
      <c r="V178" s="1386" t="s">
        <v>1387</v>
      </c>
      <c r="W178" s="1385" t="s">
        <v>32</v>
      </c>
    </row>
    <row r="179" spans="1:23" ht="118.8">
      <c r="A179" s="1387">
        <v>2</v>
      </c>
      <c r="B179" s="1362" t="s">
        <v>168</v>
      </c>
      <c r="C179" s="1383" t="s">
        <v>210</v>
      </c>
      <c r="D179" s="1384" t="s">
        <v>211</v>
      </c>
      <c r="E179" s="1385" t="s">
        <v>32</v>
      </c>
      <c r="F179" s="1383" t="s">
        <v>212</v>
      </c>
      <c r="G179" s="1383" t="s">
        <v>213</v>
      </c>
      <c r="H179" s="1383" t="s">
        <v>2990</v>
      </c>
      <c r="I179" s="1385" t="s">
        <v>32</v>
      </c>
      <c r="J179" s="1383" t="s">
        <v>3064</v>
      </c>
      <c r="K179" s="1383" t="s">
        <v>2892</v>
      </c>
      <c r="L179" s="1383" t="s">
        <v>41</v>
      </c>
      <c r="M179" s="1383" t="s">
        <v>41</v>
      </c>
      <c r="N179" s="1383" t="s">
        <v>41</v>
      </c>
      <c r="O179" s="1383" t="s">
        <v>3065</v>
      </c>
      <c r="P179" s="1383" t="s">
        <v>3066</v>
      </c>
      <c r="Q179" s="1383" t="s">
        <v>3040</v>
      </c>
      <c r="R179" s="1383" t="s">
        <v>3018</v>
      </c>
      <c r="S179" s="1383" t="s">
        <v>46</v>
      </c>
      <c r="T179" s="1383" t="s">
        <v>47</v>
      </c>
      <c r="U179" s="1383" t="s">
        <v>3067</v>
      </c>
      <c r="V179" s="1386" t="s">
        <v>1387</v>
      </c>
      <c r="W179" s="1385" t="s">
        <v>32</v>
      </c>
    </row>
    <row r="180" spans="1:23" ht="118.8">
      <c r="A180" s="1387">
        <v>2</v>
      </c>
      <c r="B180" s="1362" t="s">
        <v>168</v>
      </c>
      <c r="C180" s="1383" t="s">
        <v>210</v>
      </c>
      <c r="D180" s="1384" t="s">
        <v>211</v>
      </c>
      <c r="E180" s="1385" t="s">
        <v>32</v>
      </c>
      <c r="F180" s="1383" t="s">
        <v>214</v>
      </c>
      <c r="G180" s="1383" t="s">
        <v>215</v>
      </c>
      <c r="H180" s="1383" t="s">
        <v>2990</v>
      </c>
      <c r="I180" s="1385" t="s">
        <v>32</v>
      </c>
      <c r="J180" s="1383" t="s">
        <v>3068</v>
      </c>
      <c r="K180" s="1383" t="s">
        <v>3069</v>
      </c>
      <c r="L180" s="1383" t="s">
        <v>41</v>
      </c>
      <c r="M180" s="1383" t="s">
        <v>41</v>
      </c>
      <c r="N180" s="1383" t="s">
        <v>41</v>
      </c>
      <c r="O180" s="1383" t="s">
        <v>3070</v>
      </c>
      <c r="P180" s="1383" t="s">
        <v>3071</v>
      </c>
      <c r="Q180" s="1383" t="s">
        <v>3072</v>
      </c>
      <c r="R180" s="1383" t="s">
        <v>3018</v>
      </c>
      <c r="S180" s="1383" t="s">
        <v>46</v>
      </c>
      <c r="T180" s="1383" t="s">
        <v>47</v>
      </c>
      <c r="U180" s="1383" t="s">
        <v>3073</v>
      </c>
      <c r="V180" s="1386" t="s">
        <v>1387</v>
      </c>
      <c r="W180" s="1385" t="s">
        <v>32</v>
      </c>
    </row>
    <row r="181" spans="1:23" ht="118.8">
      <c r="A181" s="1387">
        <v>2</v>
      </c>
      <c r="B181" s="1362" t="s">
        <v>168</v>
      </c>
      <c r="C181" s="1383" t="s">
        <v>210</v>
      </c>
      <c r="D181" s="1384" t="s">
        <v>211</v>
      </c>
      <c r="E181" s="1385" t="s">
        <v>32</v>
      </c>
      <c r="F181" s="1383" t="s">
        <v>216</v>
      </c>
      <c r="G181" s="1383" t="s">
        <v>217</v>
      </c>
      <c r="H181" s="1383" t="s">
        <v>2990</v>
      </c>
      <c r="I181" s="1385" t="s">
        <v>32</v>
      </c>
      <c r="J181" s="1383" t="s">
        <v>3074</v>
      </c>
      <c r="K181" s="1383" t="s">
        <v>3069</v>
      </c>
      <c r="L181" s="1383" t="s">
        <v>41</v>
      </c>
      <c r="M181" s="1383" t="s">
        <v>41</v>
      </c>
      <c r="N181" s="1383" t="s">
        <v>41</v>
      </c>
      <c r="O181" s="1383" t="s">
        <v>3070</v>
      </c>
      <c r="P181" s="1383" t="s">
        <v>3071</v>
      </c>
      <c r="Q181" s="1383" t="s">
        <v>3072</v>
      </c>
      <c r="R181" s="1383" t="s">
        <v>3018</v>
      </c>
      <c r="S181" s="1383" t="s">
        <v>46</v>
      </c>
      <c r="T181" s="1383" t="s">
        <v>47</v>
      </c>
      <c r="U181" s="1383" t="s">
        <v>3075</v>
      </c>
      <c r="V181" s="1386" t="s">
        <v>1387</v>
      </c>
      <c r="W181" s="1385" t="s">
        <v>32</v>
      </c>
    </row>
    <row r="182" spans="1:23" ht="118.8">
      <c r="A182" s="1387">
        <v>2</v>
      </c>
      <c r="B182" s="1362" t="s">
        <v>168</v>
      </c>
      <c r="C182" s="1383" t="s">
        <v>210</v>
      </c>
      <c r="D182" s="1384" t="s">
        <v>211</v>
      </c>
      <c r="E182" s="1385" t="s">
        <v>32</v>
      </c>
      <c r="F182" s="1383" t="s">
        <v>218</v>
      </c>
      <c r="G182" s="1383" t="s">
        <v>219</v>
      </c>
      <c r="H182" s="1383" t="s">
        <v>2990</v>
      </c>
      <c r="I182" s="1385" t="s">
        <v>32</v>
      </c>
      <c r="J182" s="1383" t="s">
        <v>3076</v>
      </c>
      <c r="K182" s="1383" t="s">
        <v>3069</v>
      </c>
      <c r="L182" s="1383" t="s">
        <v>41</v>
      </c>
      <c r="M182" s="1383" t="s">
        <v>41</v>
      </c>
      <c r="N182" s="1383" t="s">
        <v>41</v>
      </c>
      <c r="O182" s="1383" t="s">
        <v>3077</v>
      </c>
      <c r="P182" s="1383" t="s">
        <v>3071</v>
      </c>
      <c r="Q182" s="1383" t="s">
        <v>3072</v>
      </c>
      <c r="R182" s="1383" t="s">
        <v>3018</v>
      </c>
      <c r="S182" s="1383" t="s">
        <v>46</v>
      </c>
      <c r="T182" s="1383" t="s">
        <v>47</v>
      </c>
      <c r="U182" s="1383" t="s">
        <v>3078</v>
      </c>
      <c r="V182" s="1386" t="s">
        <v>1387</v>
      </c>
      <c r="W182" s="1385" t="s">
        <v>32</v>
      </c>
    </row>
    <row r="183" spans="1:23" ht="118.8">
      <c r="A183" s="1387">
        <v>2</v>
      </c>
      <c r="B183" s="1362" t="s">
        <v>168</v>
      </c>
      <c r="C183" s="1383" t="s">
        <v>210</v>
      </c>
      <c r="D183" s="1384" t="s">
        <v>211</v>
      </c>
      <c r="E183" s="1385" t="s">
        <v>32</v>
      </c>
      <c r="F183" s="1383" t="s">
        <v>220</v>
      </c>
      <c r="G183" s="1383" t="s">
        <v>221</v>
      </c>
      <c r="H183" s="1383" t="s">
        <v>2990</v>
      </c>
      <c r="I183" s="1385" t="s">
        <v>32</v>
      </c>
      <c r="J183" s="1383" t="s">
        <v>3079</v>
      </c>
      <c r="K183" s="1383" t="s">
        <v>3069</v>
      </c>
      <c r="L183" s="1383" t="s">
        <v>41</v>
      </c>
      <c r="M183" s="1383" t="s">
        <v>41</v>
      </c>
      <c r="N183" s="1383" t="s">
        <v>41</v>
      </c>
      <c r="O183" s="1383" t="s">
        <v>3080</v>
      </c>
      <c r="P183" s="1383" t="s">
        <v>3071</v>
      </c>
      <c r="Q183" s="1383" t="s">
        <v>3072</v>
      </c>
      <c r="R183" s="1383" t="s">
        <v>3018</v>
      </c>
      <c r="S183" s="1383" t="s">
        <v>46</v>
      </c>
      <c r="T183" s="1383" t="s">
        <v>47</v>
      </c>
      <c r="U183" s="1383" t="s">
        <v>3081</v>
      </c>
      <c r="V183" s="1386" t="s">
        <v>3082</v>
      </c>
      <c r="W183" s="1385" t="s">
        <v>32</v>
      </c>
    </row>
    <row r="184" spans="1:23" ht="118.8">
      <c r="A184" s="1387">
        <v>2</v>
      </c>
      <c r="B184" s="1362" t="s">
        <v>168</v>
      </c>
      <c r="C184" s="1383" t="s">
        <v>210</v>
      </c>
      <c r="D184" s="1384" t="s">
        <v>211</v>
      </c>
      <c r="E184" s="1385" t="s">
        <v>32</v>
      </c>
      <c r="F184" s="1383" t="s">
        <v>222</v>
      </c>
      <c r="G184" s="1383" t="s">
        <v>223</v>
      </c>
      <c r="H184" s="1383" t="s">
        <v>2990</v>
      </c>
      <c r="I184" s="1385" t="s">
        <v>32</v>
      </c>
      <c r="J184" s="1383" t="s">
        <v>3083</v>
      </c>
      <c r="K184" s="1383" t="s">
        <v>3069</v>
      </c>
      <c r="L184" s="1383" t="s">
        <v>41</v>
      </c>
      <c r="M184" s="1383" t="s">
        <v>41</v>
      </c>
      <c r="N184" s="1383" t="s">
        <v>41</v>
      </c>
      <c r="O184" s="1383" t="s">
        <v>3077</v>
      </c>
      <c r="P184" s="1383" t="s">
        <v>3084</v>
      </c>
      <c r="Q184" s="1383" t="s">
        <v>3072</v>
      </c>
      <c r="R184" s="1383" t="s">
        <v>3085</v>
      </c>
      <c r="S184" s="1383" t="s">
        <v>46</v>
      </c>
      <c r="T184" s="1383" t="s">
        <v>47</v>
      </c>
      <c r="U184" s="1383" t="s">
        <v>3086</v>
      </c>
      <c r="V184" s="1386" t="s">
        <v>1387</v>
      </c>
      <c r="W184" s="1385" t="s">
        <v>32</v>
      </c>
    </row>
    <row r="185" spans="1:23" ht="118.8">
      <c r="A185" s="1387">
        <v>2</v>
      </c>
      <c r="B185" s="1362" t="s">
        <v>168</v>
      </c>
      <c r="C185" s="1383" t="s">
        <v>210</v>
      </c>
      <c r="D185" s="1384" t="s">
        <v>211</v>
      </c>
      <c r="E185" s="1385" t="s">
        <v>32</v>
      </c>
      <c r="F185" s="1383" t="s">
        <v>224</v>
      </c>
      <c r="G185" s="1383" t="s">
        <v>225</v>
      </c>
      <c r="H185" s="1383" t="s">
        <v>2990</v>
      </c>
      <c r="I185" s="1385" t="s">
        <v>32</v>
      </c>
      <c r="J185" s="1383" t="s">
        <v>3087</v>
      </c>
      <c r="K185" s="1383" t="s">
        <v>3069</v>
      </c>
      <c r="L185" s="1383" t="s">
        <v>41</v>
      </c>
      <c r="M185" s="1383" t="s">
        <v>41</v>
      </c>
      <c r="N185" s="1383" t="s">
        <v>41</v>
      </c>
      <c r="O185" s="1383" t="s">
        <v>3088</v>
      </c>
      <c r="P185" s="1383" t="s">
        <v>3089</v>
      </c>
      <c r="Q185" s="1383" t="s">
        <v>3090</v>
      </c>
      <c r="R185" s="1383" t="s">
        <v>3091</v>
      </c>
      <c r="S185" s="1383" t="s">
        <v>46</v>
      </c>
      <c r="T185" s="1383" t="s">
        <v>47</v>
      </c>
      <c r="U185" s="1383" t="s">
        <v>3052</v>
      </c>
      <c r="V185" s="1386" t="s">
        <v>3082</v>
      </c>
      <c r="W185" s="1385" t="s">
        <v>32</v>
      </c>
    </row>
    <row r="186" spans="1:23" ht="118.8">
      <c r="A186" s="1387">
        <v>2</v>
      </c>
      <c r="B186" s="1362" t="s">
        <v>168</v>
      </c>
      <c r="C186" s="1383" t="s">
        <v>210</v>
      </c>
      <c r="D186" s="1384" t="s">
        <v>211</v>
      </c>
      <c r="E186" s="1385" t="s">
        <v>32</v>
      </c>
      <c r="F186" s="1383" t="s">
        <v>226</v>
      </c>
      <c r="G186" s="1383" t="s">
        <v>227</v>
      </c>
      <c r="H186" s="1383" t="s">
        <v>2990</v>
      </c>
      <c r="I186" s="1385" t="s">
        <v>32</v>
      </c>
      <c r="J186" s="1383" t="s">
        <v>3092</v>
      </c>
      <c r="K186" s="1383" t="s">
        <v>3069</v>
      </c>
      <c r="L186" s="1383" t="s">
        <v>41</v>
      </c>
      <c r="M186" s="1383" t="s">
        <v>41</v>
      </c>
      <c r="N186" s="1383" t="s">
        <v>41</v>
      </c>
      <c r="O186" s="1383" t="s">
        <v>3093</v>
      </c>
      <c r="P186" s="1383" t="s">
        <v>3089</v>
      </c>
      <c r="Q186" s="1383" t="s">
        <v>3094</v>
      </c>
      <c r="R186" s="1383" t="s">
        <v>3095</v>
      </c>
      <c r="S186" s="1383" t="s">
        <v>46</v>
      </c>
      <c r="T186" s="1383" t="s">
        <v>47</v>
      </c>
      <c r="U186" s="1383" t="s">
        <v>11363</v>
      </c>
      <c r="V186" s="1386" t="s">
        <v>1387</v>
      </c>
      <c r="W186" s="1385" t="s">
        <v>32</v>
      </c>
    </row>
    <row r="187" spans="1:23" ht="92.4">
      <c r="A187" s="1387">
        <v>2</v>
      </c>
      <c r="B187" s="1362" t="s">
        <v>168</v>
      </c>
      <c r="C187" s="1383" t="s">
        <v>228</v>
      </c>
      <c r="D187" s="1384" t="s">
        <v>229</v>
      </c>
      <c r="E187" s="1385" t="s">
        <v>32</v>
      </c>
      <c r="F187" s="1383" t="s">
        <v>844</v>
      </c>
      <c r="G187" s="1383" t="s">
        <v>3097</v>
      </c>
      <c r="H187" s="1383" t="s">
        <v>2990</v>
      </c>
      <c r="I187" s="1385" t="s">
        <v>32</v>
      </c>
      <c r="J187" s="1383" t="s">
        <v>3098</v>
      </c>
      <c r="K187" s="1383" t="s">
        <v>3099</v>
      </c>
      <c r="L187" s="1383" t="s">
        <v>41</v>
      </c>
      <c r="M187" s="1383" t="s">
        <v>41</v>
      </c>
      <c r="N187" s="1383" t="s">
        <v>41</v>
      </c>
      <c r="O187" s="1383" t="s">
        <v>3100</v>
      </c>
      <c r="P187" s="1383" t="s">
        <v>3101</v>
      </c>
      <c r="Q187" s="1383" t="s">
        <v>3102</v>
      </c>
      <c r="R187" s="1383" t="s">
        <v>3018</v>
      </c>
      <c r="S187" s="1383" t="s">
        <v>46</v>
      </c>
      <c r="T187" s="1383" t="s">
        <v>47</v>
      </c>
      <c r="U187" s="1383" t="s">
        <v>3052</v>
      </c>
      <c r="V187" s="1383" t="s">
        <v>1387</v>
      </c>
      <c r="W187" s="1385" t="s">
        <v>32</v>
      </c>
    </row>
    <row r="188" spans="1:23" ht="92.4">
      <c r="A188" s="1387">
        <v>2</v>
      </c>
      <c r="B188" s="1362" t="s">
        <v>168</v>
      </c>
      <c r="C188" s="1383" t="s">
        <v>228</v>
      </c>
      <c r="D188" s="1384" t="s">
        <v>229</v>
      </c>
      <c r="E188" s="1385" t="s">
        <v>32</v>
      </c>
      <c r="F188" s="1383" t="s">
        <v>847</v>
      </c>
      <c r="G188" s="1383" t="s">
        <v>3103</v>
      </c>
      <c r="H188" s="1383" t="s">
        <v>2990</v>
      </c>
      <c r="I188" s="1385" t="s">
        <v>32</v>
      </c>
      <c r="J188" s="1383" t="s">
        <v>3104</v>
      </c>
      <c r="K188" s="1383" t="s">
        <v>3100</v>
      </c>
      <c r="L188" s="1383" t="s">
        <v>41</v>
      </c>
      <c r="M188" s="1383" t="s">
        <v>41</v>
      </c>
      <c r="N188" s="1383" t="s">
        <v>41</v>
      </c>
      <c r="O188" s="1383" t="s">
        <v>3100</v>
      </c>
      <c r="P188" s="1383" t="s">
        <v>3101</v>
      </c>
      <c r="Q188" s="1383" t="s">
        <v>3102</v>
      </c>
      <c r="R188" s="1383" t="s">
        <v>3018</v>
      </c>
      <c r="S188" s="1383" t="s">
        <v>46</v>
      </c>
      <c r="T188" s="1383" t="s">
        <v>47</v>
      </c>
      <c r="U188" s="1383" t="s">
        <v>4160</v>
      </c>
      <c r="V188" s="1386" t="s">
        <v>1387</v>
      </c>
      <c r="W188" s="1385" t="s">
        <v>32</v>
      </c>
    </row>
    <row r="189" spans="1:23" ht="92.4">
      <c r="A189" s="1387">
        <v>2</v>
      </c>
      <c r="B189" s="1362" t="s">
        <v>168</v>
      </c>
      <c r="C189" s="1383" t="s">
        <v>228</v>
      </c>
      <c r="D189" s="1384" t="s">
        <v>229</v>
      </c>
      <c r="E189" s="1385" t="s">
        <v>32</v>
      </c>
      <c r="F189" s="1383" t="s">
        <v>848</v>
      </c>
      <c r="G189" s="1383" t="s">
        <v>3106</v>
      </c>
      <c r="H189" s="1383" t="s">
        <v>2990</v>
      </c>
      <c r="I189" s="1385" t="s">
        <v>32</v>
      </c>
      <c r="J189" s="1383" t="s">
        <v>3107</v>
      </c>
      <c r="K189" s="1383" t="s">
        <v>2928</v>
      </c>
      <c r="L189" s="1383" t="s">
        <v>41</v>
      </c>
      <c r="M189" s="1383" t="s">
        <v>41</v>
      </c>
      <c r="N189" s="1383" t="s">
        <v>41</v>
      </c>
      <c r="O189" s="1383" t="s">
        <v>3108</v>
      </c>
      <c r="P189" s="1383" t="s">
        <v>3101</v>
      </c>
      <c r="Q189" s="1383" t="s">
        <v>3109</v>
      </c>
      <c r="R189" s="1383" t="s">
        <v>3018</v>
      </c>
      <c r="S189" s="1383" t="s">
        <v>46</v>
      </c>
      <c r="T189" s="1383" t="s">
        <v>47</v>
      </c>
      <c r="U189" s="1383" t="s">
        <v>3110</v>
      </c>
      <c r="V189" s="1386" t="s">
        <v>1387</v>
      </c>
      <c r="W189" s="1385" t="s">
        <v>32</v>
      </c>
    </row>
    <row r="190" spans="1:23" ht="105.6">
      <c r="A190" s="1387">
        <v>2</v>
      </c>
      <c r="B190" s="1362" t="s">
        <v>168</v>
      </c>
      <c r="C190" s="1383" t="s">
        <v>228</v>
      </c>
      <c r="D190" s="1384" t="s">
        <v>229</v>
      </c>
      <c r="E190" s="1385" t="s">
        <v>32</v>
      </c>
      <c r="F190" s="1383" t="s">
        <v>849</v>
      </c>
      <c r="G190" s="1383" t="s">
        <v>3111</v>
      </c>
      <c r="H190" s="1383" t="s">
        <v>2990</v>
      </c>
      <c r="I190" s="1385" t="s">
        <v>32</v>
      </c>
      <c r="J190" s="1383" t="s">
        <v>3112</v>
      </c>
      <c r="K190" s="1383" t="s">
        <v>2861</v>
      </c>
      <c r="L190" s="1383" t="s">
        <v>41</v>
      </c>
      <c r="M190" s="1383" t="s">
        <v>41</v>
      </c>
      <c r="N190" s="1383" t="s">
        <v>41</v>
      </c>
      <c r="O190" s="1383" t="s">
        <v>3113</v>
      </c>
      <c r="P190" s="1383" t="s">
        <v>3101</v>
      </c>
      <c r="Q190" s="1383" t="s">
        <v>3114</v>
      </c>
      <c r="R190" s="1383" t="s">
        <v>3018</v>
      </c>
      <c r="S190" s="1383" t="s">
        <v>46</v>
      </c>
      <c r="T190" s="1383" t="s">
        <v>47</v>
      </c>
      <c r="U190" s="1383" t="s">
        <v>3115</v>
      </c>
      <c r="V190" s="1383" t="s">
        <v>1387</v>
      </c>
      <c r="W190" s="1385" t="s">
        <v>32</v>
      </c>
    </row>
    <row r="191" spans="1:23" ht="105.6">
      <c r="A191" s="1387">
        <v>2</v>
      </c>
      <c r="B191" s="1362" t="s">
        <v>168</v>
      </c>
      <c r="C191" s="1383" t="s">
        <v>230</v>
      </c>
      <c r="D191" s="1384" t="s">
        <v>3116</v>
      </c>
      <c r="E191" s="1385" t="s">
        <v>32</v>
      </c>
      <c r="F191" s="1383" t="s">
        <v>857</v>
      </c>
      <c r="G191" s="1383" t="s">
        <v>3117</v>
      </c>
      <c r="H191" s="1383" t="s">
        <v>2990</v>
      </c>
      <c r="I191" s="1385" t="s">
        <v>32</v>
      </c>
      <c r="J191" s="1383" t="s">
        <v>3118</v>
      </c>
      <c r="K191" s="1383" t="s">
        <v>3119</v>
      </c>
      <c r="L191" s="1383" t="s">
        <v>41</v>
      </c>
      <c r="M191" s="1383" t="s">
        <v>41</v>
      </c>
      <c r="N191" s="1383" t="s">
        <v>41</v>
      </c>
      <c r="O191" s="1383" t="s">
        <v>3120</v>
      </c>
      <c r="P191" s="1383" t="s">
        <v>3121</v>
      </c>
      <c r="Q191" s="1383" t="s">
        <v>3122</v>
      </c>
      <c r="R191" s="1383" t="s">
        <v>3123</v>
      </c>
      <c r="S191" s="1383" t="s">
        <v>46</v>
      </c>
      <c r="T191" s="1383" t="s">
        <v>47</v>
      </c>
      <c r="U191" s="1383" t="s">
        <v>3124</v>
      </c>
      <c r="V191" s="1386" t="s">
        <v>1387</v>
      </c>
      <c r="W191" s="1385" t="s">
        <v>32</v>
      </c>
    </row>
    <row r="192" spans="1:23" ht="105.6">
      <c r="A192" s="1387">
        <v>2</v>
      </c>
      <c r="B192" s="1362" t="s">
        <v>168</v>
      </c>
      <c r="C192" s="1383" t="s">
        <v>230</v>
      </c>
      <c r="D192" s="1384" t="s">
        <v>3116</v>
      </c>
      <c r="E192" s="1385" t="s">
        <v>32</v>
      </c>
      <c r="F192" s="1383" t="s">
        <v>858</v>
      </c>
      <c r="G192" s="1383" t="s">
        <v>1061</v>
      </c>
      <c r="H192" s="1383" t="s">
        <v>2990</v>
      </c>
      <c r="I192" s="1385" t="s">
        <v>32</v>
      </c>
      <c r="J192" s="1383" t="s">
        <v>3125</v>
      </c>
      <c r="K192" s="1383" t="s">
        <v>3126</v>
      </c>
      <c r="L192" s="1383" t="s">
        <v>41</v>
      </c>
      <c r="M192" s="1383" t="s">
        <v>41</v>
      </c>
      <c r="N192" s="1383" t="s">
        <v>41</v>
      </c>
      <c r="O192" s="1383" t="s">
        <v>3127</v>
      </c>
      <c r="P192" s="1383" t="s">
        <v>3128</v>
      </c>
      <c r="Q192" s="1383" t="s">
        <v>3122</v>
      </c>
      <c r="R192" s="1383" t="s">
        <v>3123</v>
      </c>
      <c r="S192" s="1383" t="s">
        <v>46</v>
      </c>
      <c r="T192" s="1383" t="s">
        <v>47</v>
      </c>
      <c r="U192" s="1383" t="s">
        <v>3124</v>
      </c>
      <c r="V192" s="1386" t="s">
        <v>1387</v>
      </c>
      <c r="W192" s="1385" t="s">
        <v>32</v>
      </c>
    </row>
    <row r="193" spans="1:23" ht="105.6">
      <c r="A193" s="1387">
        <v>2</v>
      </c>
      <c r="B193" s="1362" t="s">
        <v>168</v>
      </c>
      <c r="C193" s="1383" t="s">
        <v>230</v>
      </c>
      <c r="D193" s="1384" t="s">
        <v>3116</v>
      </c>
      <c r="E193" s="1385" t="s">
        <v>32</v>
      </c>
      <c r="F193" s="1383" t="s">
        <v>859</v>
      </c>
      <c r="G193" s="1383" t="s">
        <v>3129</v>
      </c>
      <c r="H193" s="1383" t="s">
        <v>2990</v>
      </c>
      <c r="I193" s="1385" t="s">
        <v>32</v>
      </c>
      <c r="J193" s="1383" t="s">
        <v>3130</v>
      </c>
      <c r="K193" s="1383" t="s">
        <v>3131</v>
      </c>
      <c r="L193" s="1383" t="s">
        <v>41</v>
      </c>
      <c r="M193" s="1383" t="s">
        <v>41</v>
      </c>
      <c r="N193" s="1383" t="s">
        <v>41</v>
      </c>
      <c r="O193" s="1383" t="s">
        <v>3132</v>
      </c>
      <c r="P193" s="1383" t="s">
        <v>3121</v>
      </c>
      <c r="Q193" s="1383" t="s">
        <v>3133</v>
      </c>
      <c r="R193" s="1383" t="s">
        <v>3123</v>
      </c>
      <c r="S193" s="1383" t="s">
        <v>46</v>
      </c>
      <c r="T193" s="1383" t="s">
        <v>47</v>
      </c>
      <c r="U193" s="1383" t="s">
        <v>3124</v>
      </c>
      <c r="V193" s="1386" t="s">
        <v>1387</v>
      </c>
      <c r="W193" s="1385" t="s">
        <v>32</v>
      </c>
    </row>
    <row r="194" spans="1:23" ht="92.4">
      <c r="A194" s="1387">
        <v>2</v>
      </c>
      <c r="B194" s="1362" t="s">
        <v>168</v>
      </c>
      <c r="C194" s="1383" t="s">
        <v>230</v>
      </c>
      <c r="D194" s="1384" t="s">
        <v>3116</v>
      </c>
      <c r="E194" s="1385" t="s">
        <v>32</v>
      </c>
      <c r="F194" s="1383" t="s">
        <v>860</v>
      </c>
      <c r="G194" s="1383" t="s">
        <v>3134</v>
      </c>
      <c r="H194" s="1383" t="s">
        <v>2990</v>
      </c>
      <c r="I194" s="1385" t="s">
        <v>32</v>
      </c>
      <c r="J194" s="1383" t="s">
        <v>3135</v>
      </c>
      <c r="K194" s="1383" t="s">
        <v>3136</v>
      </c>
      <c r="L194" s="1383" t="s">
        <v>41</v>
      </c>
      <c r="M194" s="1383" t="s">
        <v>41</v>
      </c>
      <c r="N194" s="1383" t="s">
        <v>41</v>
      </c>
      <c r="O194" s="1383" t="s">
        <v>3137</v>
      </c>
      <c r="P194" s="1383" t="s">
        <v>3121</v>
      </c>
      <c r="Q194" s="1383" t="s">
        <v>3122</v>
      </c>
      <c r="R194" s="1383" t="s">
        <v>3123</v>
      </c>
      <c r="S194" s="1383" t="s">
        <v>46</v>
      </c>
      <c r="T194" s="1383" t="s">
        <v>47</v>
      </c>
      <c r="U194" s="1383" t="s">
        <v>3138</v>
      </c>
      <c r="V194" s="1386" t="s">
        <v>1387</v>
      </c>
      <c r="W194" s="1385" t="s">
        <v>32</v>
      </c>
    </row>
    <row r="195" spans="1:23" ht="92.4">
      <c r="A195" s="1387">
        <v>2</v>
      </c>
      <c r="B195" s="1362" t="s">
        <v>168</v>
      </c>
      <c r="C195" s="1383" t="s">
        <v>230</v>
      </c>
      <c r="D195" s="1384" t="s">
        <v>3116</v>
      </c>
      <c r="E195" s="1385" t="s">
        <v>32</v>
      </c>
      <c r="F195" s="1383" t="s">
        <v>861</v>
      </c>
      <c r="G195" s="1383" t="s">
        <v>3139</v>
      </c>
      <c r="H195" s="1383" t="s">
        <v>2990</v>
      </c>
      <c r="I195" s="1385" t="s">
        <v>32</v>
      </c>
      <c r="J195" s="1383" t="s">
        <v>3140</v>
      </c>
      <c r="K195" s="1383" t="s">
        <v>3141</v>
      </c>
      <c r="L195" s="1383" t="s">
        <v>41</v>
      </c>
      <c r="M195" s="1383" t="s">
        <v>41</v>
      </c>
      <c r="N195" s="1383" t="s">
        <v>41</v>
      </c>
      <c r="O195" s="1383" t="s">
        <v>3142</v>
      </c>
      <c r="P195" s="1383" t="s">
        <v>3121</v>
      </c>
      <c r="Q195" s="1383" t="s">
        <v>3143</v>
      </c>
      <c r="R195" s="1383" t="s">
        <v>3123</v>
      </c>
      <c r="S195" s="1383" t="s">
        <v>46</v>
      </c>
      <c r="T195" s="1383" t="s">
        <v>47</v>
      </c>
      <c r="U195" s="1383" t="s">
        <v>3144</v>
      </c>
      <c r="V195" s="1386" t="s">
        <v>1387</v>
      </c>
      <c r="W195" s="1385" t="s">
        <v>32</v>
      </c>
    </row>
    <row r="196" spans="1:23" ht="92.4">
      <c r="A196" s="1387">
        <v>2</v>
      </c>
      <c r="B196" s="1362" t="s">
        <v>168</v>
      </c>
      <c r="C196" s="1383" t="s">
        <v>230</v>
      </c>
      <c r="D196" s="1384" t="s">
        <v>3116</v>
      </c>
      <c r="E196" s="1385" t="s">
        <v>32</v>
      </c>
      <c r="F196" s="1383" t="s">
        <v>862</v>
      </c>
      <c r="G196" s="1383" t="s">
        <v>3145</v>
      </c>
      <c r="H196" s="1383" t="s">
        <v>2990</v>
      </c>
      <c r="I196" s="1385" t="s">
        <v>32</v>
      </c>
      <c r="J196" s="1383" t="s">
        <v>3140</v>
      </c>
      <c r="K196" s="1383" t="s">
        <v>3146</v>
      </c>
      <c r="L196" s="1383" t="s">
        <v>41</v>
      </c>
      <c r="M196" s="1383" t="s">
        <v>41</v>
      </c>
      <c r="N196" s="1383" t="s">
        <v>41</v>
      </c>
      <c r="O196" s="1383" t="s">
        <v>3147</v>
      </c>
      <c r="P196" s="1383" t="s">
        <v>3128</v>
      </c>
      <c r="Q196" s="1383" t="s">
        <v>3143</v>
      </c>
      <c r="R196" s="1383" t="s">
        <v>2925</v>
      </c>
      <c r="S196" s="1383" t="s">
        <v>46</v>
      </c>
      <c r="T196" s="1383" t="s">
        <v>47</v>
      </c>
      <c r="U196" s="1383" t="s">
        <v>3148</v>
      </c>
      <c r="V196" s="1386" t="s">
        <v>1387</v>
      </c>
      <c r="W196" s="1385" t="s">
        <v>32</v>
      </c>
    </row>
    <row r="197" spans="1:23" ht="92.4">
      <c r="A197" s="1387">
        <v>2</v>
      </c>
      <c r="B197" s="1362" t="s">
        <v>168</v>
      </c>
      <c r="C197" s="1383" t="s">
        <v>230</v>
      </c>
      <c r="D197" s="1384" t="s">
        <v>3116</v>
      </c>
      <c r="E197" s="1385" t="s">
        <v>32</v>
      </c>
      <c r="F197" s="1383" t="s">
        <v>863</v>
      </c>
      <c r="G197" s="1383" t="s">
        <v>3149</v>
      </c>
      <c r="H197" s="1383" t="s">
        <v>2990</v>
      </c>
      <c r="I197" s="1385" t="s">
        <v>32</v>
      </c>
      <c r="J197" s="1383" t="s">
        <v>3150</v>
      </c>
      <c r="K197" s="1383" t="s">
        <v>3065</v>
      </c>
      <c r="L197" s="1383" t="s">
        <v>41</v>
      </c>
      <c r="M197" s="1383" t="s">
        <v>41</v>
      </c>
      <c r="N197" s="1383" t="s">
        <v>41</v>
      </c>
      <c r="O197" s="1383" t="s">
        <v>3151</v>
      </c>
      <c r="P197" s="1383" t="s">
        <v>3152</v>
      </c>
      <c r="Q197" s="1383" t="s">
        <v>3153</v>
      </c>
      <c r="R197" s="1383" t="s">
        <v>2925</v>
      </c>
      <c r="S197" s="1383" t="s">
        <v>46</v>
      </c>
      <c r="T197" s="1383" t="s">
        <v>47</v>
      </c>
      <c r="U197" s="1383" t="s">
        <v>3154</v>
      </c>
      <c r="V197" s="1386" t="s">
        <v>1387</v>
      </c>
      <c r="W197" s="1385" t="s">
        <v>32</v>
      </c>
    </row>
    <row r="198" spans="1:23" ht="92.4">
      <c r="A198" s="1387">
        <v>2</v>
      </c>
      <c r="B198" s="1362" t="s">
        <v>168</v>
      </c>
      <c r="C198" s="1383" t="s">
        <v>6917</v>
      </c>
      <c r="D198" s="1384" t="s">
        <v>3297</v>
      </c>
      <c r="E198" s="1385" t="s">
        <v>32</v>
      </c>
      <c r="F198" s="1383" t="s">
        <v>6918</v>
      </c>
      <c r="G198" s="1383" t="s">
        <v>3298</v>
      </c>
      <c r="H198" s="1383" t="s">
        <v>2846</v>
      </c>
      <c r="I198" s="1385" t="s">
        <v>32</v>
      </c>
      <c r="J198" s="1383" t="s">
        <v>3299</v>
      </c>
      <c r="K198" s="1383" t="s">
        <v>3300</v>
      </c>
      <c r="L198" s="1383" t="s">
        <v>41</v>
      </c>
      <c r="M198" s="1383" t="s">
        <v>41</v>
      </c>
      <c r="N198" s="1383" t="s">
        <v>41</v>
      </c>
      <c r="O198" s="1383" t="s">
        <v>3301</v>
      </c>
      <c r="P198" s="1383" t="s">
        <v>3247</v>
      </c>
      <c r="Q198" s="1383" t="s">
        <v>3302</v>
      </c>
      <c r="R198" s="1383" t="s">
        <v>3303</v>
      </c>
      <c r="S198" s="1383" t="s">
        <v>46</v>
      </c>
      <c r="T198" s="1383" t="s">
        <v>47</v>
      </c>
      <c r="U198" s="1383" t="s">
        <v>3304</v>
      </c>
      <c r="V198" s="1383" t="s">
        <v>1387</v>
      </c>
      <c r="W198" s="1385" t="s">
        <v>32</v>
      </c>
    </row>
    <row r="199" spans="1:23" ht="92.4">
      <c r="A199" s="1387">
        <v>2</v>
      </c>
      <c r="B199" s="1362" t="s">
        <v>168</v>
      </c>
      <c r="C199" s="1383" t="s">
        <v>6917</v>
      </c>
      <c r="D199" s="1384" t="s">
        <v>3297</v>
      </c>
      <c r="E199" s="1385" t="s">
        <v>32</v>
      </c>
      <c r="F199" s="1383" t="s">
        <v>6923</v>
      </c>
      <c r="G199" s="1383" t="s">
        <v>2885</v>
      </c>
      <c r="H199" s="1383" t="s">
        <v>2846</v>
      </c>
      <c r="I199" s="1385" t="s">
        <v>32</v>
      </c>
      <c r="J199" s="1383" t="s">
        <v>3305</v>
      </c>
      <c r="K199" s="1383" t="s">
        <v>3306</v>
      </c>
      <c r="L199" s="1383" t="s">
        <v>41</v>
      </c>
      <c r="M199" s="1383" t="s">
        <v>41</v>
      </c>
      <c r="N199" s="1383" t="s">
        <v>41</v>
      </c>
      <c r="O199" s="1383" t="s">
        <v>3307</v>
      </c>
      <c r="P199" s="1383" t="s">
        <v>3247</v>
      </c>
      <c r="Q199" s="1383" t="s">
        <v>3302</v>
      </c>
      <c r="R199" s="1383" t="s">
        <v>3303</v>
      </c>
      <c r="S199" s="1383" t="s">
        <v>46</v>
      </c>
      <c r="T199" s="1383" t="s">
        <v>47</v>
      </c>
      <c r="U199" s="1383"/>
      <c r="V199" s="1383" t="s">
        <v>1387</v>
      </c>
      <c r="W199" s="1385" t="s">
        <v>32</v>
      </c>
    </row>
    <row r="200" spans="1:23" ht="92.4">
      <c r="A200" s="1387">
        <v>2</v>
      </c>
      <c r="B200" s="1362" t="s">
        <v>168</v>
      </c>
      <c r="C200" s="1383" t="s">
        <v>6917</v>
      </c>
      <c r="D200" s="1384" t="s">
        <v>3297</v>
      </c>
      <c r="E200" s="1385" t="s">
        <v>32</v>
      </c>
      <c r="F200" s="1383" t="s">
        <v>11364</v>
      </c>
      <c r="G200" s="1383" t="s">
        <v>3308</v>
      </c>
      <c r="H200" s="1383" t="s">
        <v>2846</v>
      </c>
      <c r="I200" s="1385" t="s">
        <v>32</v>
      </c>
      <c r="J200" s="1383" t="s">
        <v>3305</v>
      </c>
      <c r="K200" s="1383" t="s">
        <v>3306</v>
      </c>
      <c r="L200" s="1383" t="s">
        <v>41</v>
      </c>
      <c r="M200" s="1383" t="s">
        <v>41</v>
      </c>
      <c r="N200" s="1383" t="s">
        <v>41</v>
      </c>
      <c r="O200" s="1383" t="s">
        <v>3309</v>
      </c>
      <c r="P200" s="1383" t="s">
        <v>3247</v>
      </c>
      <c r="Q200" s="1383" t="s">
        <v>3302</v>
      </c>
      <c r="R200" s="1383" t="s">
        <v>3303</v>
      </c>
      <c r="S200" s="1383" t="s">
        <v>46</v>
      </c>
      <c r="T200" s="1383" t="s">
        <v>47</v>
      </c>
      <c r="U200" s="1383"/>
      <c r="V200" s="1383" t="s">
        <v>1387</v>
      </c>
      <c r="W200" s="1385" t="s">
        <v>32</v>
      </c>
    </row>
    <row r="201" spans="1:23" ht="92.4">
      <c r="A201" s="1387">
        <v>2</v>
      </c>
      <c r="B201" s="1362" t="s">
        <v>168</v>
      </c>
      <c r="C201" s="1383" t="s">
        <v>6917</v>
      </c>
      <c r="D201" s="1384" t="s">
        <v>3297</v>
      </c>
      <c r="E201" s="1385" t="s">
        <v>32</v>
      </c>
      <c r="F201" s="1383" t="s">
        <v>11365</v>
      </c>
      <c r="G201" s="1383" t="s">
        <v>3103</v>
      </c>
      <c r="H201" s="1383" t="s">
        <v>2846</v>
      </c>
      <c r="I201" s="1385" t="s">
        <v>32</v>
      </c>
      <c r="J201" s="1383" t="s">
        <v>3305</v>
      </c>
      <c r="K201" s="1383" t="s">
        <v>3306</v>
      </c>
      <c r="L201" s="1383" t="s">
        <v>41</v>
      </c>
      <c r="M201" s="1383" t="s">
        <v>41</v>
      </c>
      <c r="N201" s="1383" t="s">
        <v>41</v>
      </c>
      <c r="O201" s="1383" t="s">
        <v>3309</v>
      </c>
      <c r="P201" s="1383" t="s">
        <v>3247</v>
      </c>
      <c r="Q201" s="1383" t="s">
        <v>3302</v>
      </c>
      <c r="R201" s="1383" t="s">
        <v>3303</v>
      </c>
      <c r="S201" s="1383" t="s">
        <v>46</v>
      </c>
      <c r="T201" s="1383" t="s">
        <v>47</v>
      </c>
      <c r="U201" s="1383"/>
      <c r="V201" s="1383" t="s">
        <v>1387</v>
      </c>
      <c r="W201" s="1385" t="s">
        <v>32</v>
      </c>
    </row>
    <row r="202" spans="1:23" ht="92.4">
      <c r="A202" s="1387">
        <v>2</v>
      </c>
      <c r="B202" s="1362" t="s">
        <v>168</v>
      </c>
      <c r="C202" s="1383" t="s">
        <v>6925</v>
      </c>
      <c r="D202" s="1384" t="s">
        <v>3160</v>
      </c>
      <c r="E202" s="1385" t="s">
        <v>32</v>
      </c>
      <c r="F202" s="1383" t="s">
        <v>6926</v>
      </c>
      <c r="G202" s="1383" t="s">
        <v>3161</v>
      </c>
      <c r="H202" s="1383" t="s">
        <v>3162</v>
      </c>
      <c r="I202" s="1385" t="s">
        <v>32</v>
      </c>
      <c r="J202" s="1383" t="s">
        <v>3157</v>
      </c>
      <c r="K202" s="1383" t="s">
        <v>2928</v>
      </c>
      <c r="L202" s="1383" t="s">
        <v>41</v>
      </c>
      <c r="M202" s="1383" t="s">
        <v>41</v>
      </c>
      <c r="N202" s="1383" t="s">
        <v>41</v>
      </c>
      <c r="O202" s="1383" t="s">
        <v>2928</v>
      </c>
      <c r="P202" s="1383" t="s">
        <v>3158</v>
      </c>
      <c r="Q202" s="1383" t="s">
        <v>3159</v>
      </c>
      <c r="R202" s="1383" t="s">
        <v>2925</v>
      </c>
      <c r="S202" s="1383" t="s">
        <v>46</v>
      </c>
      <c r="T202" s="1383" t="s">
        <v>47</v>
      </c>
      <c r="U202" s="1383" t="s">
        <v>3163</v>
      </c>
      <c r="V202" s="1386" t="s">
        <v>1387</v>
      </c>
      <c r="W202" s="1385" t="s">
        <v>32</v>
      </c>
    </row>
    <row r="203" spans="1:23" ht="92.4">
      <c r="A203" s="1387">
        <v>2</v>
      </c>
      <c r="B203" s="1362" t="s">
        <v>168</v>
      </c>
      <c r="C203" s="1383" t="s">
        <v>6949</v>
      </c>
      <c r="D203" s="1384" t="s">
        <v>3155</v>
      </c>
      <c r="E203" s="1385" t="s">
        <v>32</v>
      </c>
      <c r="F203" s="1383" t="s">
        <v>6951</v>
      </c>
      <c r="G203" s="1383" t="s">
        <v>3156</v>
      </c>
      <c r="H203" s="1383" t="s">
        <v>2846</v>
      </c>
      <c r="I203" s="1385" t="s">
        <v>32</v>
      </c>
      <c r="J203" s="1383" t="s">
        <v>3157</v>
      </c>
      <c r="K203" s="1383" t="s">
        <v>2928</v>
      </c>
      <c r="L203" s="1383" t="s">
        <v>40</v>
      </c>
      <c r="M203" s="1383" t="s">
        <v>40</v>
      </c>
      <c r="N203" s="1383" t="s">
        <v>40</v>
      </c>
      <c r="O203" s="1383" t="s">
        <v>3141</v>
      </c>
      <c r="P203" s="1383" t="s">
        <v>3158</v>
      </c>
      <c r="Q203" s="1383" t="s">
        <v>3159</v>
      </c>
      <c r="R203" s="1383" t="s">
        <v>2925</v>
      </c>
      <c r="S203" s="1383" t="s">
        <v>46</v>
      </c>
      <c r="T203" s="1383" t="s">
        <v>47</v>
      </c>
      <c r="U203" s="1383" t="s">
        <v>3154</v>
      </c>
      <c r="V203" s="1386" t="s">
        <v>1387</v>
      </c>
      <c r="W203" s="1385" t="s">
        <v>32</v>
      </c>
    </row>
    <row r="204" spans="1:23" ht="224.4">
      <c r="A204" s="1388">
        <v>3</v>
      </c>
      <c r="B204" s="1382" t="s">
        <v>11366</v>
      </c>
      <c r="C204" s="1383" t="s">
        <v>244</v>
      </c>
      <c r="D204" s="1384" t="s">
        <v>2984</v>
      </c>
      <c r="E204" s="1385" t="s">
        <v>32</v>
      </c>
      <c r="F204" s="1383" t="s">
        <v>3165</v>
      </c>
      <c r="G204" s="1383" t="s">
        <v>2985</v>
      </c>
      <c r="H204" s="1383" t="s">
        <v>2846</v>
      </c>
      <c r="I204" s="1385" t="s">
        <v>32</v>
      </c>
      <c r="J204" s="1383" t="s">
        <v>2986</v>
      </c>
      <c r="K204" s="1383" t="s">
        <v>2987</v>
      </c>
      <c r="L204" s="1383" t="s">
        <v>238</v>
      </c>
      <c r="M204" s="1383" t="s">
        <v>238</v>
      </c>
      <c r="N204" s="1383" t="s">
        <v>238</v>
      </c>
      <c r="O204" s="1383" t="s">
        <v>42</v>
      </c>
      <c r="P204" s="1385" t="s">
        <v>2352</v>
      </c>
      <c r="Q204" s="1383" t="s">
        <v>2988</v>
      </c>
      <c r="R204" s="1383" t="s">
        <v>45</v>
      </c>
      <c r="S204" s="1383" t="s">
        <v>46</v>
      </c>
      <c r="T204" s="1383" t="s">
        <v>47</v>
      </c>
      <c r="U204" s="1385" t="s">
        <v>4156</v>
      </c>
      <c r="V204" s="1386" t="s">
        <v>2847</v>
      </c>
      <c r="W204" s="1385" t="s">
        <v>32</v>
      </c>
    </row>
    <row r="205" spans="1:23" ht="158.4">
      <c r="A205" s="1388">
        <v>3</v>
      </c>
      <c r="B205" s="1382" t="s">
        <v>11366</v>
      </c>
      <c r="C205" s="1383" t="s">
        <v>266</v>
      </c>
      <c r="D205" s="1384" t="s">
        <v>3237</v>
      </c>
      <c r="E205" s="1385" t="s">
        <v>32</v>
      </c>
      <c r="F205" s="1383" t="s">
        <v>1610</v>
      </c>
      <c r="G205" s="1383" t="s">
        <v>1647</v>
      </c>
      <c r="H205" s="1383" t="s">
        <v>2846</v>
      </c>
      <c r="I205" s="1385" t="s">
        <v>32</v>
      </c>
      <c r="J205" s="1383" t="s">
        <v>2869</v>
      </c>
      <c r="K205" s="1383" t="s">
        <v>3212</v>
      </c>
      <c r="L205" s="1383" t="s">
        <v>238</v>
      </c>
      <c r="M205" s="1383" t="s">
        <v>238</v>
      </c>
      <c r="N205" s="1383" t="s">
        <v>238</v>
      </c>
      <c r="O205" s="1383" t="s">
        <v>11367</v>
      </c>
      <c r="P205" s="1383" t="s">
        <v>2872</v>
      </c>
      <c r="Q205" s="1383" t="s">
        <v>2873</v>
      </c>
      <c r="R205" s="1383" t="s">
        <v>3213</v>
      </c>
      <c r="S205" s="1383" t="s">
        <v>46</v>
      </c>
      <c r="T205" s="1383" t="s">
        <v>47</v>
      </c>
      <c r="U205" s="1383" t="s">
        <v>3214</v>
      </c>
      <c r="V205" s="1383" t="s">
        <v>1387</v>
      </c>
      <c r="W205" s="1385" t="s">
        <v>32</v>
      </c>
    </row>
    <row r="206" spans="1:23" ht="92.4">
      <c r="A206" s="1387">
        <v>3</v>
      </c>
      <c r="B206" s="1362" t="s">
        <v>243</v>
      </c>
      <c r="C206" s="1383" t="s">
        <v>270</v>
      </c>
      <c r="D206" s="1384" t="s">
        <v>3238</v>
      </c>
      <c r="E206" s="1385" t="s">
        <v>32</v>
      </c>
      <c r="F206" s="1383" t="s">
        <v>11368</v>
      </c>
      <c r="G206" s="1383" t="s">
        <v>1647</v>
      </c>
      <c r="H206" s="1383" t="s">
        <v>2846</v>
      </c>
      <c r="I206" s="1385" t="s">
        <v>32</v>
      </c>
      <c r="J206" s="1383" t="s">
        <v>3240</v>
      </c>
      <c r="K206" s="1383" t="s">
        <v>3241</v>
      </c>
      <c r="L206" s="1383" t="s">
        <v>238</v>
      </c>
      <c r="M206" s="1383" t="s">
        <v>238</v>
      </c>
      <c r="N206" s="1383" t="s">
        <v>238</v>
      </c>
      <c r="O206" s="1383" t="s">
        <v>11367</v>
      </c>
      <c r="P206" s="1383" t="s">
        <v>2872</v>
      </c>
      <c r="Q206" s="1383" t="s">
        <v>3242</v>
      </c>
      <c r="R206" s="1383" t="s">
        <v>3213</v>
      </c>
      <c r="S206" s="1383" t="s">
        <v>46</v>
      </c>
      <c r="T206" s="1383" t="s">
        <v>47</v>
      </c>
      <c r="U206" s="1383" t="s">
        <v>3214</v>
      </c>
      <c r="V206" s="1383" t="s">
        <v>1387</v>
      </c>
      <c r="W206" s="1385" t="s">
        <v>32</v>
      </c>
    </row>
    <row r="207" spans="1:23" ht="224.4">
      <c r="A207" s="1387">
        <v>3</v>
      </c>
      <c r="B207" s="1362" t="s">
        <v>243</v>
      </c>
      <c r="C207" s="1383" t="s">
        <v>272</v>
      </c>
      <c r="D207" s="1384" t="s">
        <v>3243</v>
      </c>
      <c r="E207" s="1385" t="s">
        <v>32</v>
      </c>
      <c r="F207" s="1383" t="s">
        <v>3231</v>
      </c>
      <c r="G207" s="1383" t="s">
        <v>1647</v>
      </c>
      <c r="H207" s="1383" t="s">
        <v>2846</v>
      </c>
      <c r="I207" s="1385" t="s">
        <v>32</v>
      </c>
      <c r="J207" s="1383" t="s">
        <v>2869</v>
      </c>
      <c r="K207" s="1383" t="s">
        <v>3212</v>
      </c>
      <c r="L207" s="1383" t="s">
        <v>238</v>
      </c>
      <c r="M207" s="1383" t="s">
        <v>238</v>
      </c>
      <c r="N207" s="1383" t="s">
        <v>238</v>
      </c>
      <c r="O207" s="1383" t="s">
        <v>11367</v>
      </c>
      <c r="P207" s="1383" t="s">
        <v>2872</v>
      </c>
      <c r="Q207" s="1383" t="s">
        <v>2873</v>
      </c>
      <c r="R207" s="1383" t="s">
        <v>3213</v>
      </c>
      <c r="S207" s="1383" t="s">
        <v>46</v>
      </c>
      <c r="T207" s="1383" t="s">
        <v>47</v>
      </c>
      <c r="U207" s="1383" t="s">
        <v>3245</v>
      </c>
      <c r="V207" s="1383" t="s">
        <v>1387</v>
      </c>
      <c r="W207" s="1385" t="s">
        <v>32</v>
      </c>
    </row>
    <row r="208" spans="1:23" ht="92.4">
      <c r="A208" s="1387">
        <v>3</v>
      </c>
      <c r="B208" s="1362" t="s">
        <v>243</v>
      </c>
      <c r="C208" s="1383">
        <v>3.14</v>
      </c>
      <c r="D208" s="1384" t="s">
        <v>279</v>
      </c>
      <c r="E208" s="1385" t="s">
        <v>32</v>
      </c>
      <c r="F208" s="1383" t="s">
        <v>3233</v>
      </c>
      <c r="G208" s="1383" t="s">
        <v>3194</v>
      </c>
      <c r="H208" s="1383" t="s">
        <v>2846</v>
      </c>
      <c r="I208" s="1385" t="s">
        <v>32</v>
      </c>
      <c r="J208" s="1383" t="s">
        <v>3195</v>
      </c>
      <c r="K208" s="1383" t="s">
        <v>3141</v>
      </c>
      <c r="L208" s="1383" t="s">
        <v>91</v>
      </c>
      <c r="M208" s="1383" t="s">
        <v>91</v>
      </c>
      <c r="N208" s="1383" t="s">
        <v>91</v>
      </c>
      <c r="O208" s="1383" t="s">
        <v>3196</v>
      </c>
      <c r="P208" s="1383" t="s">
        <v>3197</v>
      </c>
      <c r="Q208" s="1383" t="s">
        <v>3198</v>
      </c>
      <c r="R208" s="1383" t="s">
        <v>3199</v>
      </c>
      <c r="S208" s="1383" t="s">
        <v>46</v>
      </c>
      <c r="T208" s="1383" t="s">
        <v>47</v>
      </c>
      <c r="U208" s="1383" t="s">
        <v>3200</v>
      </c>
      <c r="V208" s="1383" t="s">
        <v>1387</v>
      </c>
      <c r="W208" s="1385" t="s">
        <v>32</v>
      </c>
    </row>
    <row r="209" spans="1:23" ht="92.4">
      <c r="A209" s="1387">
        <v>3</v>
      </c>
      <c r="B209" s="1362" t="s">
        <v>243</v>
      </c>
      <c r="C209" s="1383">
        <v>3.14</v>
      </c>
      <c r="D209" s="1384" t="s">
        <v>279</v>
      </c>
      <c r="E209" s="1385" t="s">
        <v>32</v>
      </c>
      <c r="F209" s="1383" t="s">
        <v>4767</v>
      </c>
      <c r="G209" s="1383" t="s">
        <v>3202</v>
      </c>
      <c r="H209" s="1383" t="s">
        <v>2846</v>
      </c>
      <c r="I209" s="1385" t="s">
        <v>32</v>
      </c>
      <c r="J209" s="1383" t="s">
        <v>3203</v>
      </c>
      <c r="K209" s="1383" t="s">
        <v>3141</v>
      </c>
      <c r="L209" s="1383" t="s">
        <v>91</v>
      </c>
      <c r="M209" s="1383" t="s">
        <v>91</v>
      </c>
      <c r="N209" s="1383" t="s">
        <v>91</v>
      </c>
      <c r="O209" s="1383" t="s">
        <v>3204</v>
      </c>
      <c r="P209" s="1383" t="s">
        <v>3197</v>
      </c>
      <c r="Q209" s="1383" t="s">
        <v>3205</v>
      </c>
      <c r="R209" s="1383" t="s">
        <v>3206</v>
      </c>
      <c r="S209" s="1383" t="s">
        <v>46</v>
      </c>
      <c r="T209" s="1383" t="s">
        <v>47</v>
      </c>
      <c r="U209" s="1383"/>
      <c r="V209" s="1383" t="s">
        <v>1387</v>
      </c>
      <c r="W209" s="1385" t="s">
        <v>32</v>
      </c>
    </row>
    <row r="210" spans="1:23" ht="92.4">
      <c r="A210" s="1387">
        <v>3</v>
      </c>
      <c r="B210" s="1362" t="s">
        <v>243</v>
      </c>
      <c r="C210" s="1383">
        <v>3.14</v>
      </c>
      <c r="D210" s="1384" t="s">
        <v>279</v>
      </c>
      <c r="E210" s="1385" t="s">
        <v>32</v>
      </c>
      <c r="F210" s="1383" t="s">
        <v>5141</v>
      </c>
      <c r="G210" s="1383" t="s">
        <v>2915</v>
      </c>
      <c r="H210" s="1383" t="s">
        <v>2846</v>
      </c>
      <c r="I210" s="1385" t="s">
        <v>32</v>
      </c>
      <c r="J210" s="1383" t="s">
        <v>3208</v>
      </c>
      <c r="K210" s="1383" t="s">
        <v>3065</v>
      </c>
      <c r="L210" s="1383" t="s">
        <v>91</v>
      </c>
      <c r="M210" s="1383" t="s">
        <v>91</v>
      </c>
      <c r="N210" s="1383" t="s">
        <v>91</v>
      </c>
      <c r="O210" s="1383" t="s">
        <v>3209</v>
      </c>
      <c r="P210" s="1383" t="s">
        <v>3210</v>
      </c>
      <c r="Q210" s="1383" t="s">
        <v>3211</v>
      </c>
      <c r="R210" s="1383" t="s">
        <v>2925</v>
      </c>
      <c r="S210" s="1383" t="s">
        <v>46</v>
      </c>
      <c r="T210" s="1383" t="s">
        <v>47</v>
      </c>
      <c r="U210" s="1383"/>
      <c r="V210" s="1383" t="s">
        <v>1387</v>
      </c>
      <c r="W210" s="1385" t="s">
        <v>32</v>
      </c>
    </row>
    <row r="211" spans="1:23" ht="92.4">
      <c r="A211" s="1387">
        <v>3</v>
      </c>
      <c r="B211" s="1362" t="s">
        <v>243</v>
      </c>
      <c r="C211" s="1383" t="s">
        <v>282</v>
      </c>
      <c r="D211" s="1384" t="s">
        <v>307</v>
      </c>
      <c r="E211" s="1385" t="s">
        <v>32</v>
      </c>
      <c r="F211" s="1383" t="s">
        <v>3236</v>
      </c>
      <c r="G211" s="1383" t="s">
        <v>1647</v>
      </c>
      <c r="H211" s="1383" t="s">
        <v>2846</v>
      </c>
      <c r="I211" s="1385" t="s">
        <v>32</v>
      </c>
      <c r="J211" s="1383" t="s">
        <v>2869</v>
      </c>
      <c r="K211" s="1383" t="s">
        <v>3212</v>
      </c>
      <c r="L211" s="1383" t="s">
        <v>238</v>
      </c>
      <c r="M211" s="1383" t="s">
        <v>238</v>
      </c>
      <c r="N211" s="1383" t="s">
        <v>238</v>
      </c>
      <c r="O211" s="1383" t="s">
        <v>2871</v>
      </c>
      <c r="P211" s="1383" t="s">
        <v>2872</v>
      </c>
      <c r="Q211" s="1383" t="s">
        <v>2873</v>
      </c>
      <c r="R211" s="1383" t="s">
        <v>3213</v>
      </c>
      <c r="S211" s="1383" t="s">
        <v>46</v>
      </c>
      <c r="T211" s="1383" t="s">
        <v>47</v>
      </c>
      <c r="U211" s="1383" t="s">
        <v>3214</v>
      </c>
      <c r="V211" s="1383" t="s">
        <v>1387</v>
      </c>
      <c r="W211" s="1385" t="s">
        <v>32</v>
      </c>
    </row>
    <row r="212" spans="1:23" ht="92.4">
      <c r="A212" s="1387">
        <v>3</v>
      </c>
      <c r="B212" s="1362" t="s">
        <v>243</v>
      </c>
      <c r="C212" s="1383" t="s">
        <v>284</v>
      </c>
      <c r="D212" s="1384" t="s">
        <v>309</v>
      </c>
      <c r="E212" s="1385" t="s">
        <v>32</v>
      </c>
      <c r="F212" s="1383" t="s">
        <v>1625</v>
      </c>
      <c r="G212" s="1383" t="s">
        <v>1647</v>
      </c>
      <c r="H212" s="1383" t="s">
        <v>2846</v>
      </c>
      <c r="I212" s="1385" t="s">
        <v>32</v>
      </c>
      <c r="J212" s="1383" t="s">
        <v>2869</v>
      </c>
      <c r="K212" s="1383" t="s">
        <v>3212</v>
      </c>
      <c r="L212" s="1383" t="s">
        <v>238</v>
      </c>
      <c r="M212" s="1383" t="s">
        <v>238</v>
      </c>
      <c r="N212" s="1383" t="s">
        <v>238</v>
      </c>
      <c r="O212" s="1383" t="s">
        <v>2871</v>
      </c>
      <c r="P212" s="1383" t="s">
        <v>2872</v>
      </c>
      <c r="Q212" s="1383" t="s">
        <v>2873</v>
      </c>
      <c r="R212" s="1383" t="s">
        <v>3213</v>
      </c>
      <c r="S212" s="1383" t="s">
        <v>46</v>
      </c>
      <c r="T212" s="1383" t="s">
        <v>47</v>
      </c>
      <c r="U212" s="1383" t="s">
        <v>3214</v>
      </c>
      <c r="V212" s="1383" t="s">
        <v>1387</v>
      </c>
      <c r="W212" s="1385" t="s">
        <v>32</v>
      </c>
    </row>
    <row r="213" spans="1:23" ht="92.4">
      <c r="A213" s="1387">
        <v>3</v>
      </c>
      <c r="B213" s="1362" t="s">
        <v>243</v>
      </c>
      <c r="C213" s="1383" t="s">
        <v>300</v>
      </c>
      <c r="D213" s="1384" t="s">
        <v>3248</v>
      </c>
      <c r="E213" s="1385" t="s">
        <v>32</v>
      </c>
      <c r="F213" s="1383" t="s">
        <v>11369</v>
      </c>
      <c r="G213" s="1383" t="s">
        <v>1647</v>
      </c>
      <c r="H213" s="1383" t="s">
        <v>2846</v>
      </c>
      <c r="I213" s="1385" t="s">
        <v>32</v>
      </c>
      <c r="J213" s="1383" t="s">
        <v>2869</v>
      </c>
      <c r="K213" s="1383" t="s">
        <v>3212</v>
      </c>
      <c r="L213" s="1383" t="s">
        <v>238</v>
      </c>
      <c r="M213" s="1383" t="s">
        <v>238</v>
      </c>
      <c r="N213" s="1383" t="s">
        <v>238</v>
      </c>
      <c r="O213" s="1383" t="s">
        <v>2871</v>
      </c>
      <c r="P213" s="1383" t="s">
        <v>2872</v>
      </c>
      <c r="Q213" s="1383" t="s">
        <v>2873</v>
      </c>
      <c r="R213" s="1383" t="s">
        <v>3213</v>
      </c>
      <c r="S213" s="1383" t="s">
        <v>46</v>
      </c>
      <c r="T213" s="1383" t="s">
        <v>47</v>
      </c>
      <c r="U213" s="1383" t="s">
        <v>3250</v>
      </c>
      <c r="V213" s="1383" t="s">
        <v>1387</v>
      </c>
      <c r="W213" s="1385" t="s">
        <v>32</v>
      </c>
    </row>
    <row r="214" spans="1:23" ht="92.4">
      <c r="A214" s="1387">
        <v>3</v>
      </c>
      <c r="B214" s="1362" t="s">
        <v>243</v>
      </c>
      <c r="C214" s="1383" t="s">
        <v>310</v>
      </c>
      <c r="D214" s="1384" t="s">
        <v>99</v>
      </c>
      <c r="E214" s="1385" t="s">
        <v>32</v>
      </c>
      <c r="F214" s="1383" t="s">
        <v>1661</v>
      </c>
      <c r="G214" s="1383" t="s">
        <v>1647</v>
      </c>
      <c r="H214" s="1383" t="s">
        <v>2846</v>
      </c>
      <c r="I214" s="1385" t="s">
        <v>32</v>
      </c>
      <c r="J214" s="1383" t="s">
        <v>2869</v>
      </c>
      <c r="K214" s="1383" t="s">
        <v>2870</v>
      </c>
      <c r="L214" s="1383" t="s">
        <v>238</v>
      </c>
      <c r="M214" s="1383" t="s">
        <v>238</v>
      </c>
      <c r="N214" s="1383" t="s">
        <v>238</v>
      </c>
      <c r="O214" s="1383" t="s">
        <v>2871</v>
      </c>
      <c r="P214" s="1383" t="s">
        <v>2872</v>
      </c>
      <c r="Q214" s="1383" t="s">
        <v>2873</v>
      </c>
      <c r="R214" s="1383" t="s">
        <v>2874</v>
      </c>
      <c r="S214" s="1383" t="s">
        <v>46</v>
      </c>
      <c r="T214" s="1383" t="s">
        <v>47</v>
      </c>
      <c r="U214" s="1383" t="s">
        <v>2875</v>
      </c>
      <c r="V214" s="1383" t="s">
        <v>2876</v>
      </c>
      <c r="W214" s="1385" t="s">
        <v>32</v>
      </c>
    </row>
    <row r="215" spans="1:23" ht="92.4">
      <c r="A215" s="1387">
        <v>3</v>
      </c>
      <c r="B215" s="1362" t="s">
        <v>243</v>
      </c>
      <c r="C215" s="1383" t="s">
        <v>314</v>
      </c>
      <c r="D215" s="1384" t="s">
        <v>247</v>
      </c>
      <c r="E215" s="1385" t="s">
        <v>32</v>
      </c>
      <c r="F215" s="1383" t="s">
        <v>1677</v>
      </c>
      <c r="G215" s="1383" t="s">
        <v>3177</v>
      </c>
      <c r="H215" s="1383" t="s">
        <v>2846</v>
      </c>
      <c r="I215" s="1385" t="s">
        <v>32</v>
      </c>
      <c r="J215" s="1383" t="s">
        <v>3178</v>
      </c>
      <c r="K215" s="1383" t="s">
        <v>3179</v>
      </c>
      <c r="L215" s="1383" t="s">
        <v>91</v>
      </c>
      <c r="M215" s="1383" t="s">
        <v>91</v>
      </c>
      <c r="N215" s="1383" t="s">
        <v>91</v>
      </c>
      <c r="O215" s="1383" t="s">
        <v>3168</v>
      </c>
      <c r="P215" s="1383" t="s">
        <v>3180</v>
      </c>
      <c r="Q215" s="1383" t="s">
        <v>3181</v>
      </c>
      <c r="R215" s="1383" t="s">
        <v>3182</v>
      </c>
      <c r="S215" s="1383" t="s">
        <v>46</v>
      </c>
      <c r="T215" s="1383" t="s">
        <v>47</v>
      </c>
      <c r="U215" s="1383" t="s">
        <v>3183</v>
      </c>
      <c r="V215" s="1383" t="s">
        <v>1387</v>
      </c>
      <c r="W215" s="1385" t="s">
        <v>32</v>
      </c>
    </row>
    <row r="216" spans="1:23" ht="92.4">
      <c r="A216" s="1387">
        <v>3</v>
      </c>
      <c r="B216" s="1362" t="s">
        <v>243</v>
      </c>
      <c r="C216" s="1383" t="s">
        <v>324</v>
      </c>
      <c r="D216" s="1384" t="s">
        <v>2868</v>
      </c>
      <c r="E216" s="1385" t="s">
        <v>32</v>
      </c>
      <c r="F216" s="1383" t="s">
        <v>11370</v>
      </c>
      <c r="G216" s="1383" t="s">
        <v>1647</v>
      </c>
      <c r="H216" s="1383" t="s">
        <v>2846</v>
      </c>
      <c r="I216" s="1385" t="s">
        <v>32</v>
      </c>
      <c r="J216" s="1383" t="s">
        <v>2869</v>
      </c>
      <c r="K216" s="1383" t="s">
        <v>2870</v>
      </c>
      <c r="L216" s="1383" t="s">
        <v>238</v>
      </c>
      <c r="M216" s="1383" t="s">
        <v>238</v>
      </c>
      <c r="N216" s="1383" t="s">
        <v>238</v>
      </c>
      <c r="O216" s="1383" t="s">
        <v>2871</v>
      </c>
      <c r="P216" s="1383" t="s">
        <v>2872</v>
      </c>
      <c r="Q216" s="1383" t="s">
        <v>2873</v>
      </c>
      <c r="R216" s="1383" t="s">
        <v>2874</v>
      </c>
      <c r="S216" s="1383" t="s">
        <v>46</v>
      </c>
      <c r="T216" s="1383" t="s">
        <v>47</v>
      </c>
      <c r="U216" s="1383" t="s">
        <v>2875</v>
      </c>
      <c r="V216" s="1383" t="s">
        <v>2876</v>
      </c>
      <c r="W216" s="1385" t="s">
        <v>32</v>
      </c>
    </row>
    <row r="217" spans="1:23" ht="92.4">
      <c r="A217" s="1387">
        <v>3</v>
      </c>
      <c r="B217" s="1362" t="s">
        <v>243</v>
      </c>
      <c r="C217" s="1383" t="s">
        <v>338</v>
      </c>
      <c r="D217" s="1384" t="s">
        <v>3263</v>
      </c>
      <c r="E217" s="1385" t="s">
        <v>32</v>
      </c>
      <c r="F217" s="1383" t="s">
        <v>1699</v>
      </c>
      <c r="G217" s="1383" t="s">
        <v>1647</v>
      </c>
      <c r="H217" s="1383" t="s">
        <v>2846</v>
      </c>
      <c r="I217" s="1385" t="s">
        <v>32</v>
      </c>
      <c r="J217" s="1383" t="s">
        <v>2869</v>
      </c>
      <c r="K217" s="1383" t="s">
        <v>3212</v>
      </c>
      <c r="L217" s="1383" t="s">
        <v>238</v>
      </c>
      <c r="M217" s="1383" t="s">
        <v>238</v>
      </c>
      <c r="N217" s="1383" t="s">
        <v>238</v>
      </c>
      <c r="O217" s="1383" t="s">
        <v>2871</v>
      </c>
      <c r="P217" s="1383" t="s">
        <v>2872</v>
      </c>
      <c r="Q217" s="1383" t="s">
        <v>2873</v>
      </c>
      <c r="R217" s="1383" t="s">
        <v>3213</v>
      </c>
      <c r="S217" s="1383" t="s">
        <v>46</v>
      </c>
      <c r="T217" s="1383" t="s">
        <v>47</v>
      </c>
      <c r="U217" s="1383" t="s">
        <v>3250</v>
      </c>
      <c r="V217" s="1383" t="s">
        <v>1387</v>
      </c>
      <c r="W217" s="1385" t="s">
        <v>32</v>
      </c>
    </row>
    <row r="218" spans="1:23" ht="92.4">
      <c r="A218" s="1381">
        <v>4</v>
      </c>
      <c r="B218" s="1382" t="s">
        <v>3957</v>
      </c>
      <c r="C218" s="1383" t="s">
        <v>351</v>
      </c>
      <c r="D218" s="1384" t="s">
        <v>253</v>
      </c>
      <c r="E218" s="1385" t="s">
        <v>32</v>
      </c>
      <c r="F218" s="1383" t="s">
        <v>3249</v>
      </c>
      <c r="G218" s="1383" t="s">
        <v>2885</v>
      </c>
      <c r="H218" s="1383" t="s">
        <v>2846</v>
      </c>
      <c r="I218" s="1385" t="s">
        <v>32</v>
      </c>
      <c r="J218" s="1383" t="s">
        <v>3184</v>
      </c>
      <c r="K218" s="1383" t="s">
        <v>3185</v>
      </c>
      <c r="L218" s="1383" t="s">
        <v>238</v>
      </c>
      <c r="M218" s="1383" t="s">
        <v>238</v>
      </c>
      <c r="N218" s="1383" t="s">
        <v>238</v>
      </c>
      <c r="O218" s="1383" t="s">
        <v>3186</v>
      </c>
      <c r="P218" s="1383" t="s">
        <v>2908</v>
      </c>
      <c r="Q218" s="1383" t="s">
        <v>3187</v>
      </c>
      <c r="R218" s="1383" t="s">
        <v>3171</v>
      </c>
      <c r="S218" s="1383" t="s">
        <v>46</v>
      </c>
      <c r="T218" s="1383" t="s">
        <v>47</v>
      </c>
      <c r="U218" s="1383" t="s">
        <v>3138</v>
      </c>
      <c r="V218" s="1386">
        <v>1</v>
      </c>
      <c r="W218" s="1385" t="s">
        <v>32</v>
      </c>
    </row>
    <row r="219" spans="1:23" ht="92.4">
      <c r="A219" s="1381">
        <v>4</v>
      </c>
      <c r="B219" s="1382" t="s">
        <v>3957</v>
      </c>
      <c r="C219" s="1383" t="s">
        <v>351</v>
      </c>
      <c r="D219" s="1384" t="s">
        <v>255</v>
      </c>
      <c r="E219" s="1385" t="s">
        <v>32</v>
      </c>
      <c r="F219" s="1383" t="s">
        <v>11371</v>
      </c>
      <c r="G219" s="1383" t="s">
        <v>2885</v>
      </c>
      <c r="H219" s="1383" t="s">
        <v>2846</v>
      </c>
      <c r="I219" s="1385" t="s">
        <v>32</v>
      </c>
      <c r="J219" s="1383" t="s">
        <v>3184</v>
      </c>
      <c r="K219" s="1383" t="s">
        <v>3185</v>
      </c>
      <c r="L219" s="1383" t="s">
        <v>238</v>
      </c>
      <c r="M219" s="1383" t="s">
        <v>238</v>
      </c>
      <c r="N219" s="1383" t="s">
        <v>238</v>
      </c>
      <c r="O219" s="1383" t="s">
        <v>3186</v>
      </c>
      <c r="P219" s="1383" t="s">
        <v>2908</v>
      </c>
      <c r="Q219" s="1383" t="s">
        <v>3187</v>
      </c>
      <c r="R219" s="1383" t="s">
        <v>3171</v>
      </c>
      <c r="S219" s="1383" t="s">
        <v>46</v>
      </c>
      <c r="T219" s="1383" t="s">
        <v>47</v>
      </c>
      <c r="U219" s="1383" t="s">
        <v>3190</v>
      </c>
      <c r="V219" s="1383" t="s">
        <v>1387</v>
      </c>
      <c r="W219" s="1385" t="s">
        <v>32</v>
      </c>
    </row>
    <row r="220" spans="1:23" ht="92.4">
      <c r="A220" s="1381">
        <v>4</v>
      </c>
      <c r="B220" s="1382" t="s">
        <v>3957</v>
      </c>
      <c r="C220" s="1383" t="s">
        <v>359</v>
      </c>
      <c r="D220" s="1384" t="s">
        <v>259</v>
      </c>
      <c r="E220" s="1385" t="s">
        <v>32</v>
      </c>
      <c r="F220" s="1383" t="s">
        <v>1874</v>
      </c>
      <c r="G220" s="1383" t="s">
        <v>3253</v>
      </c>
      <c r="H220" s="1383" t="s">
        <v>2846</v>
      </c>
      <c r="I220" s="1385" t="s">
        <v>32</v>
      </c>
      <c r="J220" s="1383" t="s">
        <v>3254</v>
      </c>
      <c r="K220" s="1383" t="s">
        <v>3255</v>
      </c>
      <c r="L220" s="1383" t="s">
        <v>238</v>
      </c>
      <c r="M220" s="1383" t="s">
        <v>238</v>
      </c>
      <c r="N220" s="1383" t="s">
        <v>238</v>
      </c>
      <c r="O220" s="1383" t="s">
        <v>3256</v>
      </c>
      <c r="P220" s="1383" t="s">
        <v>709</v>
      </c>
      <c r="Q220" s="1383" t="s">
        <v>3257</v>
      </c>
      <c r="R220" s="1383" t="s">
        <v>2925</v>
      </c>
      <c r="S220" s="1383" t="s">
        <v>46</v>
      </c>
      <c r="T220" s="1383" t="s">
        <v>47</v>
      </c>
      <c r="U220" s="1383" t="s">
        <v>3258</v>
      </c>
      <c r="V220" s="1383" t="s">
        <v>1387</v>
      </c>
      <c r="W220" s="1385" t="s">
        <v>32</v>
      </c>
    </row>
    <row r="221" spans="1:23" ht="92.4">
      <c r="A221" s="1381">
        <v>4</v>
      </c>
      <c r="B221" s="1382" t="s">
        <v>3957</v>
      </c>
      <c r="C221" s="1383" t="s">
        <v>359</v>
      </c>
      <c r="D221" s="1384" t="s">
        <v>259</v>
      </c>
      <c r="E221" s="1385" t="s">
        <v>32</v>
      </c>
      <c r="F221" s="1383" t="s">
        <v>3259</v>
      </c>
      <c r="G221" s="1383" t="s">
        <v>3260</v>
      </c>
      <c r="H221" s="1383" t="s">
        <v>2846</v>
      </c>
      <c r="I221" s="1385" t="s">
        <v>32</v>
      </c>
      <c r="J221" s="1383" t="s">
        <v>3261</v>
      </c>
      <c r="K221" s="1383" t="s">
        <v>3255</v>
      </c>
      <c r="L221" s="1383" t="s">
        <v>238</v>
      </c>
      <c r="M221" s="1383" t="s">
        <v>238</v>
      </c>
      <c r="N221" s="1383" t="s">
        <v>238</v>
      </c>
      <c r="O221" s="1383" t="s">
        <v>3256</v>
      </c>
      <c r="P221" s="1383" t="s">
        <v>709</v>
      </c>
      <c r="Q221" s="1383" t="s">
        <v>3257</v>
      </c>
      <c r="R221" s="1383" t="s">
        <v>2925</v>
      </c>
      <c r="S221" s="1383" t="s">
        <v>46</v>
      </c>
      <c r="T221" s="1383" t="s">
        <v>47</v>
      </c>
      <c r="U221" s="1383" t="s">
        <v>3262</v>
      </c>
      <c r="V221" s="1383" t="s">
        <v>1387</v>
      </c>
      <c r="W221" s="1385" t="s">
        <v>32</v>
      </c>
    </row>
    <row r="222" spans="1:23" ht="118.8">
      <c r="A222" s="1387">
        <v>5</v>
      </c>
      <c r="B222" s="1362" t="s">
        <v>3760</v>
      </c>
      <c r="C222" s="1383" t="s">
        <v>454</v>
      </c>
      <c r="D222" s="1384" t="s">
        <v>3284</v>
      </c>
      <c r="E222" s="1385" t="s">
        <v>32</v>
      </c>
      <c r="F222" s="1383" t="s">
        <v>1995</v>
      </c>
      <c r="G222" s="1383" t="s">
        <v>1647</v>
      </c>
      <c r="H222" s="1383" t="s">
        <v>2846</v>
      </c>
      <c r="I222" s="1385" t="s">
        <v>32</v>
      </c>
      <c r="J222" s="1383" t="s">
        <v>2869</v>
      </c>
      <c r="K222" s="1383" t="s">
        <v>3285</v>
      </c>
      <c r="L222" s="1383" t="s">
        <v>238</v>
      </c>
      <c r="M222" s="1383" t="s">
        <v>238</v>
      </c>
      <c r="N222" s="1383" t="s">
        <v>238</v>
      </c>
      <c r="O222" s="1383" t="s">
        <v>2871</v>
      </c>
      <c r="P222" s="1383" t="s">
        <v>3273</v>
      </c>
      <c r="Q222" s="1383" t="s">
        <v>3286</v>
      </c>
      <c r="R222" s="1383" t="s">
        <v>3287</v>
      </c>
      <c r="S222" s="1383" t="s">
        <v>46</v>
      </c>
      <c r="T222" s="1383" t="s">
        <v>47</v>
      </c>
      <c r="U222" s="1383" t="s">
        <v>3276</v>
      </c>
      <c r="V222" s="1383" t="s">
        <v>1387</v>
      </c>
      <c r="W222" s="1385" t="s">
        <v>32</v>
      </c>
    </row>
    <row r="223" spans="1:23" ht="118.8">
      <c r="A223" s="1387">
        <v>5</v>
      </c>
      <c r="B223" s="1362" t="s">
        <v>3760</v>
      </c>
      <c r="C223" s="1383" t="s">
        <v>471</v>
      </c>
      <c r="D223" s="1384" t="s">
        <v>3271</v>
      </c>
      <c r="E223" s="1385" t="s">
        <v>32</v>
      </c>
      <c r="F223" s="1383" t="s">
        <v>3288</v>
      </c>
      <c r="G223" s="1383" t="s">
        <v>1647</v>
      </c>
      <c r="H223" s="1383" t="s">
        <v>2846</v>
      </c>
      <c r="I223" s="1385" t="s">
        <v>32</v>
      </c>
      <c r="J223" s="1383" t="s">
        <v>2869</v>
      </c>
      <c r="K223" s="1383" t="s">
        <v>3212</v>
      </c>
      <c r="L223" s="1383" t="s">
        <v>238</v>
      </c>
      <c r="M223" s="1383" t="s">
        <v>238</v>
      </c>
      <c r="N223" s="1383" t="s">
        <v>238</v>
      </c>
      <c r="O223" s="1383" t="s">
        <v>2871</v>
      </c>
      <c r="P223" s="1383" t="s">
        <v>3273</v>
      </c>
      <c r="Q223" s="1383" t="s">
        <v>3274</v>
      </c>
      <c r="R223" s="1383" t="s">
        <v>3275</v>
      </c>
      <c r="S223" s="1383" t="s">
        <v>46</v>
      </c>
      <c r="T223" s="1383" t="s">
        <v>47</v>
      </c>
      <c r="U223" s="1383" t="s">
        <v>3276</v>
      </c>
      <c r="V223" s="1383" t="s">
        <v>1387</v>
      </c>
      <c r="W223" s="1385" t="s">
        <v>32</v>
      </c>
    </row>
    <row r="224" spans="1:23" ht="92.4">
      <c r="A224" s="1387">
        <v>5</v>
      </c>
      <c r="B224" s="1362" t="s">
        <v>3760</v>
      </c>
      <c r="C224" s="1383" t="s">
        <v>475</v>
      </c>
      <c r="D224" s="1384" t="s">
        <v>3277</v>
      </c>
      <c r="E224" s="1385" t="s">
        <v>32</v>
      </c>
      <c r="F224" s="1383" t="s">
        <v>11209</v>
      </c>
      <c r="G224" s="1383" t="s">
        <v>1647</v>
      </c>
      <c r="H224" s="1383" t="s">
        <v>2846</v>
      </c>
      <c r="I224" s="1385" t="s">
        <v>32</v>
      </c>
      <c r="J224" s="1383" t="s">
        <v>2869</v>
      </c>
      <c r="K224" s="1383" t="s">
        <v>3212</v>
      </c>
      <c r="L224" s="1383" t="s">
        <v>238</v>
      </c>
      <c r="M224" s="1383" t="s">
        <v>238</v>
      </c>
      <c r="N224" s="1383" t="s">
        <v>238</v>
      </c>
      <c r="O224" s="1383" t="s">
        <v>2871</v>
      </c>
      <c r="P224" s="1383" t="s">
        <v>3273</v>
      </c>
      <c r="Q224" s="1383" t="s">
        <v>3274</v>
      </c>
      <c r="R224" s="1383" t="s">
        <v>3275</v>
      </c>
      <c r="S224" s="1383" t="s">
        <v>46</v>
      </c>
      <c r="T224" s="1383" t="s">
        <v>47</v>
      </c>
      <c r="U224" s="1383" t="s">
        <v>3276</v>
      </c>
      <c r="V224" s="1383" t="s">
        <v>1387</v>
      </c>
      <c r="W224" s="1385" t="s">
        <v>32</v>
      </c>
    </row>
    <row r="225" spans="1:23" ht="92.4">
      <c r="A225" s="1387">
        <v>5</v>
      </c>
      <c r="B225" s="1362" t="s">
        <v>3760</v>
      </c>
      <c r="C225" s="1383" t="s">
        <v>481</v>
      </c>
      <c r="D225" s="1384" t="s">
        <v>3265</v>
      </c>
      <c r="E225" s="1385" t="s">
        <v>32</v>
      </c>
      <c r="F225" s="1383" t="s">
        <v>11372</v>
      </c>
      <c r="G225" s="1383" t="s">
        <v>1647</v>
      </c>
      <c r="H225" s="1383" t="s">
        <v>2846</v>
      </c>
      <c r="I225" s="1385" t="s">
        <v>32</v>
      </c>
      <c r="J225" s="1383" t="s">
        <v>2869</v>
      </c>
      <c r="K225" s="1383" t="s">
        <v>3212</v>
      </c>
      <c r="L225" s="1383" t="s">
        <v>238</v>
      </c>
      <c r="M225" s="1383" t="s">
        <v>238</v>
      </c>
      <c r="N225" s="1383" t="s">
        <v>238</v>
      </c>
      <c r="O225" s="1383" t="s">
        <v>2871</v>
      </c>
      <c r="P225" s="1383" t="s">
        <v>2872</v>
      </c>
      <c r="Q225" s="1383" t="s">
        <v>2873</v>
      </c>
      <c r="R225" s="1383" t="s">
        <v>3213</v>
      </c>
      <c r="S225" s="1383" t="s">
        <v>46</v>
      </c>
      <c r="T225" s="1383" t="s">
        <v>47</v>
      </c>
      <c r="U225" s="1383" t="s">
        <v>3266</v>
      </c>
      <c r="V225" s="1386" t="s">
        <v>3267</v>
      </c>
      <c r="W225" s="1385" t="s">
        <v>32</v>
      </c>
    </row>
    <row r="226" spans="1:23" ht="118.8">
      <c r="A226" s="1387">
        <v>5</v>
      </c>
      <c r="B226" s="1362" t="s">
        <v>3760</v>
      </c>
      <c r="C226" s="1383" t="s">
        <v>481</v>
      </c>
      <c r="D226" s="1384" t="s">
        <v>3270</v>
      </c>
      <c r="E226" s="1385" t="s">
        <v>32</v>
      </c>
      <c r="F226" s="1383" t="s">
        <v>11373</v>
      </c>
      <c r="G226" s="1383" t="s">
        <v>1647</v>
      </c>
      <c r="H226" s="1383" t="s">
        <v>2846</v>
      </c>
      <c r="I226" s="1385" t="s">
        <v>32</v>
      </c>
      <c r="J226" s="1383" t="s">
        <v>2869</v>
      </c>
      <c r="K226" s="1383" t="s">
        <v>3212</v>
      </c>
      <c r="L226" s="1383" t="s">
        <v>238</v>
      </c>
      <c r="M226" s="1383" t="s">
        <v>238</v>
      </c>
      <c r="N226" s="1383" t="s">
        <v>238</v>
      </c>
      <c r="O226" s="1383" t="s">
        <v>2871</v>
      </c>
      <c r="P226" s="1383" t="s">
        <v>2872</v>
      </c>
      <c r="Q226" s="1383" t="s">
        <v>2873</v>
      </c>
      <c r="R226" s="1383" t="s">
        <v>3213</v>
      </c>
      <c r="S226" s="1383" t="s">
        <v>46</v>
      </c>
      <c r="T226" s="1383" t="s">
        <v>47</v>
      </c>
      <c r="U226" s="1383" t="s">
        <v>3266</v>
      </c>
      <c r="V226" s="1383" t="s">
        <v>1387</v>
      </c>
      <c r="W226" s="1385" t="s">
        <v>32</v>
      </c>
    </row>
    <row r="227" spans="1:23" ht="145.19999999999999">
      <c r="A227" s="1387">
        <v>5</v>
      </c>
      <c r="B227" s="1362" t="s">
        <v>3760</v>
      </c>
      <c r="C227" s="1383" t="s">
        <v>483</v>
      </c>
      <c r="D227" s="1384" t="s">
        <v>3268</v>
      </c>
      <c r="E227" s="1385" t="s">
        <v>32</v>
      </c>
      <c r="F227" s="1383" t="s">
        <v>483</v>
      </c>
      <c r="G227" s="1383" t="s">
        <v>1647</v>
      </c>
      <c r="H227" s="1383" t="s">
        <v>2846</v>
      </c>
      <c r="I227" s="1385" t="s">
        <v>32</v>
      </c>
      <c r="J227" s="1383" t="s">
        <v>2869</v>
      </c>
      <c r="K227" s="1383" t="s">
        <v>3269</v>
      </c>
      <c r="L227" s="1383" t="s">
        <v>238</v>
      </c>
      <c r="M227" s="1383" t="s">
        <v>238</v>
      </c>
      <c r="N227" s="1383" t="s">
        <v>238</v>
      </c>
      <c r="O227" s="1383" t="s">
        <v>2871</v>
      </c>
      <c r="P227" s="1383" t="s">
        <v>2872</v>
      </c>
      <c r="Q227" s="1383" t="s">
        <v>2873</v>
      </c>
      <c r="R227" s="1383" t="s">
        <v>3213</v>
      </c>
      <c r="S227" s="1383" t="s">
        <v>46</v>
      </c>
      <c r="T227" s="1383" t="s">
        <v>47</v>
      </c>
      <c r="U227" s="1383" t="s">
        <v>3266</v>
      </c>
      <c r="V227" s="1386" t="s">
        <v>3267</v>
      </c>
      <c r="W227" s="1385" t="s">
        <v>32</v>
      </c>
    </row>
    <row r="228" spans="1:23" ht="92.4">
      <c r="A228" s="1387">
        <v>5</v>
      </c>
      <c r="B228" s="1362" t="s">
        <v>3760</v>
      </c>
      <c r="C228" s="1383" t="s">
        <v>491</v>
      </c>
      <c r="D228" s="1384" t="s">
        <v>329</v>
      </c>
      <c r="E228" s="1385" t="s">
        <v>32</v>
      </c>
      <c r="F228" s="1383" t="s">
        <v>492</v>
      </c>
      <c r="G228" s="1383" t="s">
        <v>1647</v>
      </c>
      <c r="H228" s="1383" t="s">
        <v>2846</v>
      </c>
      <c r="I228" s="1385" t="s">
        <v>32</v>
      </c>
      <c r="J228" s="1383" t="s">
        <v>2869</v>
      </c>
      <c r="K228" s="1383" t="s">
        <v>3212</v>
      </c>
      <c r="L228" s="1383" t="s">
        <v>238</v>
      </c>
      <c r="M228" s="1383" t="s">
        <v>238</v>
      </c>
      <c r="N228" s="1383" t="s">
        <v>238</v>
      </c>
      <c r="O228" s="1383" t="s">
        <v>2871</v>
      </c>
      <c r="P228" s="1383" t="s">
        <v>2872</v>
      </c>
      <c r="Q228" s="1383" t="s">
        <v>2873</v>
      </c>
      <c r="R228" s="1383" t="s">
        <v>3213</v>
      </c>
      <c r="S228" s="1383" t="s">
        <v>46</v>
      </c>
      <c r="T228" s="1383" t="s">
        <v>47</v>
      </c>
      <c r="U228" s="1383" t="s">
        <v>3214</v>
      </c>
      <c r="V228" s="1386" t="s">
        <v>1387</v>
      </c>
      <c r="W228" s="1385" t="s">
        <v>32</v>
      </c>
    </row>
    <row r="229" spans="1:23" ht="92.4">
      <c r="A229" s="1387">
        <v>5</v>
      </c>
      <c r="B229" s="1362" t="s">
        <v>3760</v>
      </c>
      <c r="C229" s="1383" t="s">
        <v>502</v>
      </c>
      <c r="D229" s="1384" t="s">
        <v>3232</v>
      </c>
      <c r="E229" s="1385" t="s">
        <v>32</v>
      </c>
      <c r="F229" s="1383" t="s">
        <v>3821</v>
      </c>
      <c r="G229" s="1383" t="s">
        <v>1647</v>
      </c>
      <c r="H229" s="1383" t="s">
        <v>2846</v>
      </c>
      <c r="I229" s="1385" t="s">
        <v>32</v>
      </c>
      <c r="J229" s="1383" t="s">
        <v>2869</v>
      </c>
      <c r="K229" s="1383" t="s">
        <v>3212</v>
      </c>
      <c r="L229" s="1383" t="s">
        <v>238</v>
      </c>
      <c r="M229" s="1383" t="s">
        <v>238</v>
      </c>
      <c r="N229" s="1383" t="s">
        <v>238</v>
      </c>
      <c r="O229" s="1383" t="s">
        <v>2871</v>
      </c>
      <c r="P229" s="1383" t="s">
        <v>2872</v>
      </c>
      <c r="Q229" s="1383" t="s">
        <v>2873</v>
      </c>
      <c r="R229" s="1383" t="s">
        <v>3213</v>
      </c>
      <c r="S229" s="1383" t="s">
        <v>46</v>
      </c>
      <c r="T229" s="1383" t="s">
        <v>47</v>
      </c>
      <c r="U229" s="1383" t="s">
        <v>3214</v>
      </c>
      <c r="V229" s="1386" t="s">
        <v>1387</v>
      </c>
      <c r="W229" s="1385" t="s">
        <v>32</v>
      </c>
    </row>
    <row r="230" spans="1:23" ht="92.4">
      <c r="A230" s="1387">
        <v>5</v>
      </c>
      <c r="B230" s="1362" t="s">
        <v>3760</v>
      </c>
      <c r="C230" s="1383" t="s">
        <v>506</v>
      </c>
      <c r="D230" s="1384" t="s">
        <v>333</v>
      </c>
      <c r="E230" s="1385" t="s">
        <v>32</v>
      </c>
      <c r="F230" s="1383" t="s">
        <v>3828</v>
      </c>
      <c r="G230" s="1383" t="s">
        <v>1647</v>
      </c>
      <c r="H230" s="1383" t="s">
        <v>2846</v>
      </c>
      <c r="I230" s="1385" t="s">
        <v>32</v>
      </c>
      <c r="J230" s="1383" t="s">
        <v>2869</v>
      </c>
      <c r="K230" s="1383" t="s">
        <v>3212</v>
      </c>
      <c r="L230" s="1383" t="s">
        <v>238</v>
      </c>
      <c r="M230" s="1383" t="s">
        <v>238</v>
      </c>
      <c r="N230" s="1383" t="s">
        <v>238</v>
      </c>
      <c r="O230" s="1383" t="s">
        <v>2871</v>
      </c>
      <c r="P230" s="1383" t="s">
        <v>2872</v>
      </c>
      <c r="Q230" s="1383" t="s">
        <v>2873</v>
      </c>
      <c r="R230" s="1383" t="s">
        <v>3213</v>
      </c>
      <c r="S230" s="1383" t="s">
        <v>46</v>
      </c>
      <c r="T230" s="1383" t="s">
        <v>47</v>
      </c>
      <c r="U230" s="1383" t="s">
        <v>3214</v>
      </c>
      <c r="V230" s="1386" t="s">
        <v>1387</v>
      </c>
      <c r="W230" s="1385" t="s">
        <v>32</v>
      </c>
    </row>
    <row r="231" spans="1:23" ht="92.4">
      <c r="A231" s="1387">
        <v>5</v>
      </c>
      <c r="B231" s="1362" t="s">
        <v>3760</v>
      </c>
      <c r="C231" s="1383" t="s">
        <v>2820</v>
      </c>
      <c r="D231" s="1384" t="s">
        <v>319</v>
      </c>
      <c r="E231" s="1385" t="s">
        <v>32</v>
      </c>
      <c r="F231" s="1383" t="s">
        <v>2821</v>
      </c>
      <c r="G231" s="1383" t="s">
        <v>1647</v>
      </c>
      <c r="H231" s="1383" t="s">
        <v>2846</v>
      </c>
      <c r="I231" s="1385" t="s">
        <v>32</v>
      </c>
      <c r="J231" s="1383" t="s">
        <v>2869</v>
      </c>
      <c r="K231" s="1383" t="s">
        <v>3212</v>
      </c>
      <c r="L231" s="1383" t="s">
        <v>238</v>
      </c>
      <c r="M231" s="1383" t="s">
        <v>238</v>
      </c>
      <c r="N231" s="1383" t="s">
        <v>238</v>
      </c>
      <c r="O231" s="1383" t="s">
        <v>2871</v>
      </c>
      <c r="P231" s="1383" t="s">
        <v>2872</v>
      </c>
      <c r="Q231" s="1383" t="s">
        <v>2873</v>
      </c>
      <c r="R231" s="1383" t="s">
        <v>3213</v>
      </c>
      <c r="S231" s="1383" t="s">
        <v>46</v>
      </c>
      <c r="T231" s="1383" t="s">
        <v>47</v>
      </c>
      <c r="U231" s="1383" t="s">
        <v>3214</v>
      </c>
      <c r="V231" s="1383" t="s">
        <v>1387</v>
      </c>
      <c r="W231" s="1385" t="s">
        <v>32</v>
      </c>
    </row>
    <row r="232" spans="1:23" ht="92.4">
      <c r="A232" s="1387">
        <v>5</v>
      </c>
      <c r="B232" s="1362" t="s">
        <v>3760</v>
      </c>
      <c r="C232" s="1383" t="s">
        <v>2822</v>
      </c>
      <c r="D232" s="1384" t="s">
        <v>321</v>
      </c>
      <c r="E232" s="1385" t="s">
        <v>32</v>
      </c>
      <c r="F232" s="1383" t="s">
        <v>2823</v>
      </c>
      <c r="G232" s="1383" t="s">
        <v>1647</v>
      </c>
      <c r="H232" s="1383" t="s">
        <v>2846</v>
      </c>
      <c r="I232" s="1385" t="s">
        <v>32</v>
      </c>
      <c r="J232" s="1383" t="s">
        <v>2869</v>
      </c>
      <c r="K232" s="1383" t="s">
        <v>3212</v>
      </c>
      <c r="L232" s="1383" t="s">
        <v>238</v>
      </c>
      <c r="M232" s="1383" t="s">
        <v>238</v>
      </c>
      <c r="N232" s="1383" t="s">
        <v>238</v>
      </c>
      <c r="O232" s="1383" t="s">
        <v>2871</v>
      </c>
      <c r="P232" s="1383" t="s">
        <v>2872</v>
      </c>
      <c r="Q232" s="1383" t="s">
        <v>2873</v>
      </c>
      <c r="R232" s="1383" t="s">
        <v>3213</v>
      </c>
      <c r="S232" s="1383" t="s">
        <v>46</v>
      </c>
      <c r="T232" s="1383" t="s">
        <v>47</v>
      </c>
      <c r="U232" s="1383" t="s">
        <v>3214</v>
      </c>
      <c r="V232" s="1383" t="s">
        <v>1387</v>
      </c>
      <c r="W232" s="1385" t="s">
        <v>32</v>
      </c>
    </row>
    <row r="233" spans="1:23" ht="92.4">
      <c r="A233" s="1387">
        <v>5</v>
      </c>
      <c r="B233" s="1362" t="s">
        <v>3760</v>
      </c>
      <c r="C233" s="1383" t="s">
        <v>2066</v>
      </c>
      <c r="D233" s="1384" t="s">
        <v>339</v>
      </c>
      <c r="E233" s="1385" t="s">
        <v>32</v>
      </c>
      <c r="F233" s="1383" t="s">
        <v>2068</v>
      </c>
      <c r="G233" s="1383" t="s">
        <v>1647</v>
      </c>
      <c r="H233" s="1383" t="s">
        <v>2846</v>
      </c>
      <c r="I233" s="1385" t="s">
        <v>32</v>
      </c>
      <c r="J233" s="1383" t="s">
        <v>2869</v>
      </c>
      <c r="K233" s="1383" t="s">
        <v>3212</v>
      </c>
      <c r="L233" s="1383" t="s">
        <v>238</v>
      </c>
      <c r="M233" s="1383" t="s">
        <v>238</v>
      </c>
      <c r="N233" s="1383" t="s">
        <v>238</v>
      </c>
      <c r="O233" s="1383" t="s">
        <v>2871</v>
      </c>
      <c r="P233" s="1383" t="s">
        <v>2872</v>
      </c>
      <c r="Q233" s="1383" t="s">
        <v>2873</v>
      </c>
      <c r="R233" s="1383" t="s">
        <v>3213</v>
      </c>
      <c r="S233" s="1383" t="s">
        <v>46</v>
      </c>
      <c r="T233" s="1383" t="s">
        <v>47</v>
      </c>
      <c r="U233" s="1383" t="s">
        <v>3214</v>
      </c>
      <c r="V233" s="1386">
        <v>1</v>
      </c>
      <c r="W233" s="1385" t="s">
        <v>32</v>
      </c>
    </row>
    <row r="234" spans="1:23" ht="92.4">
      <c r="A234" s="1387">
        <v>5</v>
      </c>
      <c r="B234" s="1362" t="s">
        <v>3760</v>
      </c>
      <c r="C234" s="1383" t="s">
        <v>10560</v>
      </c>
      <c r="D234" s="1384" t="s">
        <v>341</v>
      </c>
      <c r="E234" s="1385" t="s">
        <v>32</v>
      </c>
      <c r="F234" s="1383" t="s">
        <v>10562</v>
      </c>
      <c r="G234" s="1383" t="s">
        <v>1647</v>
      </c>
      <c r="H234" s="1383" t="s">
        <v>2846</v>
      </c>
      <c r="I234" s="1385" t="s">
        <v>32</v>
      </c>
      <c r="J234" s="1383" t="s">
        <v>2869</v>
      </c>
      <c r="K234" s="1383" t="s">
        <v>3212</v>
      </c>
      <c r="L234" s="1383" t="s">
        <v>238</v>
      </c>
      <c r="M234" s="1383" t="s">
        <v>238</v>
      </c>
      <c r="N234" s="1383" t="s">
        <v>238</v>
      </c>
      <c r="O234" s="1383" t="s">
        <v>2871</v>
      </c>
      <c r="P234" s="1383" t="s">
        <v>2872</v>
      </c>
      <c r="Q234" s="1383" t="s">
        <v>2873</v>
      </c>
      <c r="R234" s="1383" t="s">
        <v>3213</v>
      </c>
      <c r="S234" s="1383" t="s">
        <v>46</v>
      </c>
      <c r="T234" s="1383" t="s">
        <v>47</v>
      </c>
      <c r="U234" s="1383" t="s">
        <v>3214</v>
      </c>
      <c r="V234" s="1386">
        <v>1</v>
      </c>
      <c r="W234" s="1385" t="s">
        <v>32</v>
      </c>
    </row>
    <row r="235" spans="1:23" ht="92.4">
      <c r="A235" s="1387">
        <v>5</v>
      </c>
      <c r="B235" s="1362" t="s">
        <v>3760</v>
      </c>
      <c r="C235" s="1383" t="s">
        <v>11374</v>
      </c>
      <c r="D235" s="1384" t="s">
        <v>337</v>
      </c>
      <c r="E235" s="1385" t="s">
        <v>32</v>
      </c>
      <c r="F235" s="1383" t="s">
        <v>2088</v>
      </c>
      <c r="G235" s="1383" t="s">
        <v>1647</v>
      </c>
      <c r="H235" s="1383" t="s">
        <v>2846</v>
      </c>
      <c r="I235" s="1385" t="s">
        <v>32</v>
      </c>
      <c r="J235" s="1383" t="s">
        <v>2869</v>
      </c>
      <c r="K235" s="1383" t="s">
        <v>3212</v>
      </c>
      <c r="L235" s="1383" t="s">
        <v>238</v>
      </c>
      <c r="M235" s="1383" t="s">
        <v>238</v>
      </c>
      <c r="N235" s="1383" t="s">
        <v>238</v>
      </c>
      <c r="O235" s="1383" t="s">
        <v>2871</v>
      </c>
      <c r="P235" s="1383" t="s">
        <v>2872</v>
      </c>
      <c r="Q235" s="1383" t="s">
        <v>2873</v>
      </c>
      <c r="R235" s="1383" t="s">
        <v>3213</v>
      </c>
      <c r="S235" s="1383" t="s">
        <v>46</v>
      </c>
      <c r="T235" s="1383" t="s">
        <v>47</v>
      </c>
      <c r="U235" s="1383" t="s">
        <v>3214</v>
      </c>
      <c r="V235" s="1386">
        <v>1</v>
      </c>
      <c r="W235" s="1385" t="s">
        <v>32</v>
      </c>
    </row>
    <row r="236" spans="1:23" ht="92.4">
      <c r="A236" s="1387">
        <v>5</v>
      </c>
      <c r="B236" s="1362" t="s">
        <v>3760</v>
      </c>
      <c r="C236" s="1383" t="s">
        <v>11215</v>
      </c>
      <c r="D236" s="1384" t="s">
        <v>245</v>
      </c>
      <c r="E236" s="1385" t="s">
        <v>32</v>
      </c>
      <c r="F236" s="1383" t="s">
        <v>2095</v>
      </c>
      <c r="G236" s="1383" t="s">
        <v>3166</v>
      </c>
      <c r="H236" s="1383" t="s">
        <v>2846</v>
      </c>
      <c r="I236" s="1385" t="s">
        <v>32</v>
      </c>
      <c r="J236" s="1383" t="s">
        <v>3167</v>
      </c>
      <c r="K236" s="1383" t="s">
        <v>3141</v>
      </c>
      <c r="L236" s="1383" t="s">
        <v>91</v>
      </c>
      <c r="M236" s="1383" t="s">
        <v>91</v>
      </c>
      <c r="N236" s="1383" t="s">
        <v>91</v>
      </c>
      <c r="O236" s="1383" t="s">
        <v>3168</v>
      </c>
      <c r="P236" s="1383" t="s">
        <v>3169</v>
      </c>
      <c r="Q236" s="1383" t="s">
        <v>3170</v>
      </c>
      <c r="R236" s="1383" t="s">
        <v>3171</v>
      </c>
      <c r="S236" s="1383" t="s">
        <v>46</v>
      </c>
      <c r="T236" s="1383" t="s">
        <v>47</v>
      </c>
      <c r="U236" s="1383" t="s">
        <v>3138</v>
      </c>
      <c r="V236" s="1386">
        <v>1</v>
      </c>
      <c r="W236" s="1385" t="s">
        <v>32</v>
      </c>
    </row>
    <row r="237" spans="1:23" ht="92.4">
      <c r="A237" s="1387">
        <v>5</v>
      </c>
      <c r="B237" s="1362" t="s">
        <v>3760</v>
      </c>
      <c r="C237" s="1383" t="s">
        <v>11215</v>
      </c>
      <c r="D237" s="1384" t="s">
        <v>245</v>
      </c>
      <c r="E237" s="1385" t="s">
        <v>32</v>
      </c>
      <c r="F237" s="1383" t="s">
        <v>11375</v>
      </c>
      <c r="G237" s="1383" t="s">
        <v>3173</v>
      </c>
      <c r="H237" s="1383" t="s">
        <v>2846</v>
      </c>
      <c r="I237" s="1385" t="s">
        <v>32</v>
      </c>
      <c r="J237" s="1383" t="s">
        <v>3174</v>
      </c>
      <c r="K237" s="1383" t="s">
        <v>3141</v>
      </c>
      <c r="L237" s="1383" t="s">
        <v>91</v>
      </c>
      <c r="M237" s="1383" t="s">
        <v>91</v>
      </c>
      <c r="N237" s="1383" t="s">
        <v>91</v>
      </c>
      <c r="O237" s="1383" t="s">
        <v>3168</v>
      </c>
      <c r="P237" s="1383" t="s">
        <v>3175</v>
      </c>
      <c r="Q237" s="1383" t="s">
        <v>3176</v>
      </c>
      <c r="R237" s="1383" t="s">
        <v>2925</v>
      </c>
      <c r="S237" s="1383" t="s">
        <v>46</v>
      </c>
      <c r="T237" s="1383" t="s">
        <v>47</v>
      </c>
      <c r="U237" s="1383" t="s">
        <v>3138</v>
      </c>
      <c r="V237" s="1386">
        <v>1</v>
      </c>
      <c r="W237" s="1385" t="s">
        <v>32</v>
      </c>
    </row>
    <row r="238" spans="1:23" ht="132">
      <c r="A238" s="1387">
        <v>5</v>
      </c>
      <c r="B238" s="1362" t="s">
        <v>3760</v>
      </c>
      <c r="C238" s="1383" t="s">
        <v>2825</v>
      </c>
      <c r="D238" s="1384" t="s">
        <v>311</v>
      </c>
      <c r="E238" s="1385" t="s">
        <v>32</v>
      </c>
      <c r="F238" s="1383" t="s">
        <v>2826</v>
      </c>
      <c r="G238" s="1383" t="s">
        <v>1647</v>
      </c>
      <c r="H238" s="1383" t="s">
        <v>2846</v>
      </c>
      <c r="I238" s="1385" t="s">
        <v>32</v>
      </c>
      <c r="J238" s="1383" t="s">
        <v>2869</v>
      </c>
      <c r="K238" s="1383" t="s">
        <v>3212</v>
      </c>
      <c r="L238" s="1383" t="s">
        <v>238</v>
      </c>
      <c r="M238" s="1383" t="s">
        <v>238</v>
      </c>
      <c r="N238" s="1383" t="s">
        <v>238</v>
      </c>
      <c r="O238" s="1383" t="s">
        <v>2871</v>
      </c>
      <c r="P238" s="1383" t="s">
        <v>2872</v>
      </c>
      <c r="Q238" s="1383" t="s">
        <v>2873</v>
      </c>
      <c r="R238" s="1383" t="s">
        <v>3213</v>
      </c>
      <c r="S238" s="1383" t="s">
        <v>46</v>
      </c>
      <c r="T238" s="1383" t="s">
        <v>47</v>
      </c>
      <c r="U238" s="1383" t="s">
        <v>3214</v>
      </c>
      <c r="V238" s="1383" t="s">
        <v>1387</v>
      </c>
      <c r="W238" s="1385" t="s">
        <v>32</v>
      </c>
    </row>
    <row r="239" spans="1:23" ht="92.4">
      <c r="A239" s="1387">
        <v>5</v>
      </c>
      <c r="B239" s="1362" t="s">
        <v>3760</v>
      </c>
      <c r="C239" s="1383" t="s">
        <v>2831</v>
      </c>
      <c r="D239" s="1384" t="s">
        <v>457</v>
      </c>
      <c r="E239" s="1385" t="s">
        <v>32</v>
      </c>
      <c r="F239" s="1383" t="s">
        <v>2832</v>
      </c>
      <c r="G239" s="1383" t="s">
        <v>3320</v>
      </c>
      <c r="H239" s="1383" t="s">
        <v>2846</v>
      </c>
      <c r="I239" s="1385" t="s">
        <v>32</v>
      </c>
      <c r="J239" s="1383" t="s">
        <v>3321</v>
      </c>
      <c r="K239" s="1383" t="s">
        <v>3141</v>
      </c>
      <c r="L239" s="1383" t="s">
        <v>41</v>
      </c>
      <c r="M239" s="1383" t="s">
        <v>41</v>
      </c>
      <c r="N239" s="1383" t="s">
        <v>41</v>
      </c>
      <c r="O239" s="1383" t="s">
        <v>11376</v>
      </c>
      <c r="P239" s="1383" t="s">
        <v>3322</v>
      </c>
      <c r="Q239" s="1383" t="s">
        <v>3323</v>
      </c>
      <c r="R239" s="1383" t="s">
        <v>2958</v>
      </c>
      <c r="S239" s="1383" t="s">
        <v>46</v>
      </c>
      <c r="T239" s="1383" t="s">
        <v>47</v>
      </c>
      <c r="U239" s="1383" t="s">
        <v>3304</v>
      </c>
      <c r="V239" s="1383" t="s">
        <v>1387</v>
      </c>
      <c r="W239" s="1385" t="s">
        <v>32</v>
      </c>
    </row>
    <row r="240" spans="1:23" ht="92.4">
      <c r="A240" s="1387">
        <v>5</v>
      </c>
      <c r="B240" s="1362" t="s">
        <v>3760</v>
      </c>
      <c r="C240" s="1383" t="s">
        <v>2122</v>
      </c>
      <c r="D240" s="1384" t="s">
        <v>455</v>
      </c>
      <c r="E240" s="1385" t="s">
        <v>32</v>
      </c>
      <c r="F240" s="1383" t="s">
        <v>2124</v>
      </c>
      <c r="G240" s="1383" t="s">
        <v>3310</v>
      </c>
      <c r="H240" s="1383" t="s">
        <v>2846</v>
      </c>
      <c r="I240" s="1385" t="s">
        <v>32</v>
      </c>
      <c r="J240" s="1383" t="s">
        <v>3311</v>
      </c>
      <c r="K240" s="1383" t="s">
        <v>3141</v>
      </c>
      <c r="L240" s="1383" t="s">
        <v>41</v>
      </c>
      <c r="M240" s="1383" t="s">
        <v>41</v>
      </c>
      <c r="N240" s="1383" t="s">
        <v>41</v>
      </c>
      <c r="O240" s="1383" t="s">
        <v>11376</v>
      </c>
      <c r="P240" s="1383" t="s">
        <v>3313</v>
      </c>
      <c r="Q240" s="1383" t="s">
        <v>3314</v>
      </c>
      <c r="R240" s="1383" t="s">
        <v>2958</v>
      </c>
      <c r="S240" s="1383" t="s">
        <v>46</v>
      </c>
      <c r="T240" s="1383" t="s">
        <v>47</v>
      </c>
      <c r="U240" s="1383" t="s">
        <v>3304</v>
      </c>
      <c r="V240" s="1383" t="s">
        <v>1387</v>
      </c>
      <c r="W240" s="1385" t="s">
        <v>32</v>
      </c>
    </row>
    <row r="241" spans="1:23" ht="92.4">
      <c r="A241" s="1387">
        <v>5</v>
      </c>
      <c r="B241" s="1362" t="s">
        <v>3760</v>
      </c>
      <c r="C241" s="1383" t="s">
        <v>2122</v>
      </c>
      <c r="D241" s="1384" t="s">
        <v>455</v>
      </c>
      <c r="E241" s="1385" t="s">
        <v>32</v>
      </c>
      <c r="F241" s="1383" t="s">
        <v>11234</v>
      </c>
      <c r="G241" s="1383" t="s">
        <v>3315</v>
      </c>
      <c r="H241" s="1383" t="s">
        <v>2990</v>
      </c>
      <c r="I241" s="1385" t="s">
        <v>32</v>
      </c>
      <c r="J241" s="1383" t="s">
        <v>3316</v>
      </c>
      <c r="K241" s="1383" t="s">
        <v>2474</v>
      </c>
      <c r="L241" s="1383" t="s">
        <v>41</v>
      </c>
      <c r="M241" s="1383" t="s">
        <v>41</v>
      </c>
      <c r="N241" s="1383" t="s">
        <v>41</v>
      </c>
      <c r="O241" s="1383" t="s">
        <v>3317</v>
      </c>
      <c r="P241" s="1383" t="s">
        <v>3318</v>
      </c>
      <c r="Q241" s="1383" t="s">
        <v>3319</v>
      </c>
      <c r="R241" s="1383" t="s">
        <v>2958</v>
      </c>
      <c r="S241" s="1383" t="s">
        <v>46</v>
      </c>
      <c r="T241" s="1383" t="s">
        <v>47</v>
      </c>
      <c r="U241" s="1383"/>
      <c r="V241" s="1383" t="s">
        <v>1387</v>
      </c>
      <c r="W241" s="1385" t="s">
        <v>32</v>
      </c>
    </row>
    <row r="242" spans="1:23" ht="92.4">
      <c r="A242" s="1387">
        <v>5</v>
      </c>
      <c r="B242" s="1362" t="s">
        <v>3760</v>
      </c>
      <c r="C242" s="1383" t="s">
        <v>2137</v>
      </c>
      <c r="D242" s="1384" t="s">
        <v>3289</v>
      </c>
      <c r="E242" s="1385" t="s">
        <v>32</v>
      </c>
      <c r="F242" s="1383" t="s">
        <v>2139</v>
      </c>
      <c r="G242" s="1383" t="s">
        <v>3291</v>
      </c>
      <c r="H242" s="1383" t="s">
        <v>2846</v>
      </c>
      <c r="I242" s="1385" t="s">
        <v>32</v>
      </c>
      <c r="J242" s="1383" t="s">
        <v>3292</v>
      </c>
      <c r="K242" s="1383" t="s">
        <v>2861</v>
      </c>
      <c r="L242" s="1383" t="s">
        <v>40</v>
      </c>
      <c r="M242" s="1383" t="s">
        <v>40</v>
      </c>
      <c r="N242" s="1383" t="s">
        <v>40</v>
      </c>
      <c r="O242" s="1383" t="s">
        <v>3293</v>
      </c>
      <c r="P242" s="1383" t="s">
        <v>2872</v>
      </c>
      <c r="Q242" s="1383" t="s">
        <v>3294</v>
      </c>
      <c r="R242" s="1383" t="s">
        <v>3295</v>
      </c>
      <c r="S242" s="1383" t="s">
        <v>46</v>
      </c>
      <c r="T242" s="1383" t="s">
        <v>47</v>
      </c>
      <c r="U242" s="1383" t="s">
        <v>3296</v>
      </c>
      <c r="V242" s="1383" t="s">
        <v>1387</v>
      </c>
      <c r="W242" s="1385" t="s">
        <v>32</v>
      </c>
    </row>
    <row r="243" spans="1:23" ht="92.4">
      <c r="A243" s="1387">
        <v>6</v>
      </c>
      <c r="B243" s="1362" t="s">
        <v>516</v>
      </c>
      <c r="C243" s="1383">
        <v>6.5</v>
      </c>
      <c r="D243" s="1384" t="s">
        <v>3533</v>
      </c>
      <c r="E243" s="1385" t="s">
        <v>32</v>
      </c>
      <c r="F243" s="1383" t="s">
        <v>2298</v>
      </c>
      <c r="G243" s="1383" t="s">
        <v>3535</v>
      </c>
      <c r="H243" s="1383" t="s">
        <v>2846</v>
      </c>
      <c r="I243" s="1385" t="s">
        <v>32</v>
      </c>
      <c r="J243" s="1383" t="s">
        <v>3536</v>
      </c>
      <c r="K243" s="1383" t="s">
        <v>3537</v>
      </c>
      <c r="L243" s="1383" t="s">
        <v>40</v>
      </c>
      <c r="M243" s="1383" t="s">
        <v>40</v>
      </c>
      <c r="N243" s="1383" t="s">
        <v>40</v>
      </c>
      <c r="O243" s="1383" t="s">
        <v>3538</v>
      </c>
      <c r="P243" s="1383" t="s">
        <v>3539</v>
      </c>
      <c r="Q243" s="1383" t="s">
        <v>11377</v>
      </c>
      <c r="R243" s="1383" t="s">
        <v>3171</v>
      </c>
      <c r="S243" s="1383" t="s">
        <v>46</v>
      </c>
      <c r="T243" s="1383" t="s">
        <v>47</v>
      </c>
      <c r="U243" s="1383" t="s">
        <v>11378</v>
      </c>
      <c r="V243" s="1383" t="s">
        <v>1387</v>
      </c>
      <c r="W243" s="1385" t="s">
        <v>32</v>
      </c>
    </row>
    <row r="244" spans="1:23" ht="92.4">
      <c r="A244" s="1387">
        <v>6</v>
      </c>
      <c r="B244" s="1362" t="s">
        <v>516</v>
      </c>
      <c r="C244" s="1383">
        <v>6.5</v>
      </c>
      <c r="D244" s="1384" t="s">
        <v>3533</v>
      </c>
      <c r="E244" s="1385" t="s">
        <v>32</v>
      </c>
      <c r="F244" s="1383" t="s">
        <v>3407</v>
      </c>
      <c r="G244" s="1383" t="s">
        <v>3543</v>
      </c>
      <c r="H244" s="1383" t="s">
        <v>2846</v>
      </c>
      <c r="I244" s="1385" t="s">
        <v>32</v>
      </c>
      <c r="J244" s="1383" t="s">
        <v>3544</v>
      </c>
      <c r="K244" s="1383" t="s">
        <v>3545</v>
      </c>
      <c r="L244" s="1383" t="s">
        <v>40</v>
      </c>
      <c r="M244" s="1383" t="s">
        <v>40</v>
      </c>
      <c r="N244" s="1383" t="s">
        <v>40</v>
      </c>
      <c r="O244" s="1383" t="s">
        <v>3546</v>
      </c>
      <c r="P244" s="1383" t="s">
        <v>3539</v>
      </c>
      <c r="Q244" s="1383" t="s">
        <v>11377</v>
      </c>
      <c r="R244" s="1383" t="s">
        <v>3171</v>
      </c>
      <c r="S244" s="1383" t="s">
        <v>46</v>
      </c>
      <c r="T244" s="1383" t="s">
        <v>47</v>
      </c>
      <c r="U244" s="1383"/>
      <c r="V244" s="1383" t="s">
        <v>1387</v>
      </c>
      <c r="W244" s="1385" t="s">
        <v>32</v>
      </c>
    </row>
    <row r="245" spans="1:23" ht="92.4">
      <c r="A245" s="1387">
        <v>6</v>
      </c>
      <c r="B245" s="1362" t="s">
        <v>516</v>
      </c>
      <c r="C245" s="1383">
        <v>6.5</v>
      </c>
      <c r="D245" s="1384" t="s">
        <v>3533</v>
      </c>
      <c r="E245" s="1385" t="s">
        <v>32</v>
      </c>
      <c r="F245" s="1383" t="s">
        <v>11267</v>
      </c>
      <c r="G245" s="1383" t="s">
        <v>3548</v>
      </c>
      <c r="H245" s="1383" t="s">
        <v>2846</v>
      </c>
      <c r="I245" s="1385" t="s">
        <v>32</v>
      </c>
      <c r="J245" s="1383" t="s">
        <v>3549</v>
      </c>
      <c r="K245" s="1383" t="s">
        <v>3307</v>
      </c>
      <c r="L245" s="1383" t="s">
        <v>40</v>
      </c>
      <c r="M245" s="1383" t="s">
        <v>40</v>
      </c>
      <c r="N245" s="1383" t="s">
        <v>40</v>
      </c>
      <c r="O245" s="1383" t="s">
        <v>3307</v>
      </c>
      <c r="P245" s="1383" t="s">
        <v>3539</v>
      </c>
      <c r="Q245" s="1383" t="s">
        <v>11377</v>
      </c>
      <c r="R245" s="1383" t="s">
        <v>3171</v>
      </c>
      <c r="S245" s="1383" t="s">
        <v>46</v>
      </c>
      <c r="T245" s="1383" t="s">
        <v>47</v>
      </c>
      <c r="U245" s="1383"/>
      <c r="V245" s="1383" t="s">
        <v>1387</v>
      </c>
      <c r="W245" s="1385" t="s">
        <v>32</v>
      </c>
    </row>
    <row r="246" spans="1:23" ht="92.4">
      <c r="A246" s="1387">
        <v>6</v>
      </c>
      <c r="B246" s="1362" t="s">
        <v>516</v>
      </c>
      <c r="C246" s="1383">
        <v>6.5</v>
      </c>
      <c r="D246" s="1384" t="s">
        <v>3533</v>
      </c>
      <c r="E246" s="1385" t="s">
        <v>32</v>
      </c>
      <c r="F246" s="1383" t="s">
        <v>11268</v>
      </c>
      <c r="G246" s="1383" t="s">
        <v>3551</v>
      </c>
      <c r="H246" s="1383" t="s">
        <v>2846</v>
      </c>
      <c r="I246" s="1385" t="s">
        <v>32</v>
      </c>
      <c r="J246" s="1383" t="s">
        <v>3552</v>
      </c>
      <c r="K246" s="1383" t="s">
        <v>3307</v>
      </c>
      <c r="L246" s="1383" t="s">
        <v>40</v>
      </c>
      <c r="M246" s="1383" t="s">
        <v>40</v>
      </c>
      <c r="N246" s="1383" t="s">
        <v>40</v>
      </c>
      <c r="O246" s="1383" t="s">
        <v>3307</v>
      </c>
      <c r="P246" s="1383" t="s">
        <v>3553</v>
      </c>
      <c r="Q246" s="1383" t="s">
        <v>11377</v>
      </c>
      <c r="R246" s="1383" t="s">
        <v>3171</v>
      </c>
      <c r="S246" s="1383" t="s">
        <v>46</v>
      </c>
      <c r="T246" s="1383" t="s">
        <v>47</v>
      </c>
      <c r="U246" s="1383"/>
      <c r="V246" s="1383" t="s">
        <v>1387</v>
      </c>
      <c r="W246" s="1385" t="s">
        <v>32</v>
      </c>
    </row>
    <row r="247" spans="1:23" ht="92.4">
      <c r="A247" s="1387">
        <v>6</v>
      </c>
      <c r="B247" s="1362" t="s">
        <v>516</v>
      </c>
      <c r="C247" s="1383">
        <v>6.5</v>
      </c>
      <c r="D247" s="1384" t="s">
        <v>3533</v>
      </c>
      <c r="E247" s="1385" t="s">
        <v>32</v>
      </c>
      <c r="F247" s="1383" t="s">
        <v>11379</v>
      </c>
      <c r="G247" s="1383" t="s">
        <v>2969</v>
      </c>
      <c r="H247" s="1383" t="s">
        <v>2846</v>
      </c>
      <c r="I247" s="1385" t="s">
        <v>32</v>
      </c>
      <c r="J247" s="1383" t="s">
        <v>3555</v>
      </c>
      <c r="K247" s="1383" t="s">
        <v>3307</v>
      </c>
      <c r="L247" s="1383" t="s">
        <v>40</v>
      </c>
      <c r="M247" s="1383" t="s">
        <v>40</v>
      </c>
      <c r="N247" s="1383" t="s">
        <v>40</v>
      </c>
      <c r="O247" s="1383" t="s">
        <v>3307</v>
      </c>
      <c r="P247" s="1383" t="s">
        <v>3553</v>
      </c>
      <c r="Q247" s="1383" t="s">
        <v>11377</v>
      </c>
      <c r="R247" s="1383" t="s">
        <v>3171</v>
      </c>
      <c r="S247" s="1383" t="s">
        <v>46</v>
      </c>
      <c r="T247" s="1383" t="s">
        <v>47</v>
      </c>
      <c r="U247" s="1383"/>
      <c r="V247" s="1383" t="s">
        <v>1387</v>
      </c>
      <c r="W247" s="1385" t="s">
        <v>32</v>
      </c>
    </row>
    <row r="248" spans="1:23" ht="92.4">
      <c r="A248" s="1387">
        <v>6</v>
      </c>
      <c r="B248" s="1362" t="s">
        <v>516</v>
      </c>
      <c r="C248" s="1383">
        <v>6.5</v>
      </c>
      <c r="D248" s="1384" t="s">
        <v>3533</v>
      </c>
      <c r="E248" s="1385" t="s">
        <v>32</v>
      </c>
      <c r="F248" s="1383" t="s">
        <v>11380</v>
      </c>
      <c r="G248" s="1383" t="s">
        <v>3557</v>
      </c>
      <c r="H248" s="1383" t="s">
        <v>2846</v>
      </c>
      <c r="I248" s="1385" t="s">
        <v>32</v>
      </c>
      <c r="J248" s="1383" t="s">
        <v>3558</v>
      </c>
      <c r="K248" s="1383" t="s">
        <v>3307</v>
      </c>
      <c r="L248" s="1383" t="s">
        <v>40</v>
      </c>
      <c r="M248" s="1383" t="s">
        <v>40</v>
      </c>
      <c r="N248" s="1383" t="s">
        <v>40</v>
      </c>
      <c r="O248" s="1383" t="s">
        <v>3307</v>
      </c>
      <c r="P248" s="1383" t="s">
        <v>3553</v>
      </c>
      <c r="Q248" s="1383" t="s">
        <v>11377</v>
      </c>
      <c r="R248" s="1383" t="s">
        <v>3171</v>
      </c>
      <c r="S248" s="1383" t="s">
        <v>46</v>
      </c>
      <c r="T248" s="1383" t="s">
        <v>47</v>
      </c>
      <c r="U248" s="1383" t="s">
        <v>11381</v>
      </c>
      <c r="V248" s="1383" t="s">
        <v>1387</v>
      </c>
      <c r="W248" s="1385" t="s">
        <v>32</v>
      </c>
    </row>
    <row r="249" spans="1:23" ht="105.6">
      <c r="A249" s="1387">
        <v>6</v>
      </c>
      <c r="B249" s="1362" t="s">
        <v>516</v>
      </c>
      <c r="C249" s="1383" t="s">
        <v>551</v>
      </c>
      <c r="D249" s="1384" t="s">
        <v>3370</v>
      </c>
      <c r="E249" s="1385" t="s">
        <v>32</v>
      </c>
      <c r="F249" s="1383" t="s">
        <v>11380</v>
      </c>
      <c r="G249" s="1383" t="s">
        <v>1647</v>
      </c>
      <c r="H249" s="1383" t="s">
        <v>2846</v>
      </c>
      <c r="I249" s="1385" t="s">
        <v>32</v>
      </c>
      <c r="J249" s="1383" t="s">
        <v>3371</v>
      </c>
      <c r="K249" s="1383" t="s">
        <v>3212</v>
      </c>
      <c r="L249" s="1383" t="s">
        <v>238</v>
      </c>
      <c r="M249" s="1383" t="s">
        <v>238</v>
      </c>
      <c r="N249" s="1383" t="s">
        <v>238</v>
      </c>
      <c r="O249" s="1383" t="s">
        <v>2871</v>
      </c>
      <c r="P249" s="1383" t="s">
        <v>2872</v>
      </c>
      <c r="Q249" s="1383" t="s">
        <v>2873</v>
      </c>
      <c r="R249" s="1383" t="s">
        <v>3213</v>
      </c>
      <c r="S249" s="1383" t="s">
        <v>46</v>
      </c>
      <c r="T249" s="1383" t="s">
        <v>47</v>
      </c>
      <c r="U249" s="1383" t="s">
        <v>3214</v>
      </c>
      <c r="V249" s="1383" t="s">
        <v>1387</v>
      </c>
      <c r="W249" s="1385" t="s">
        <v>32</v>
      </c>
    </row>
    <row r="250" spans="1:23" ht="92.4">
      <c r="A250" s="1387">
        <v>6</v>
      </c>
      <c r="B250" s="1362" t="s">
        <v>516</v>
      </c>
      <c r="C250" s="1383" t="s">
        <v>553</v>
      </c>
      <c r="D250" s="1384" t="s">
        <v>565</v>
      </c>
      <c r="E250" s="1385" t="s">
        <v>32</v>
      </c>
      <c r="F250" s="1383" t="s">
        <v>2301</v>
      </c>
      <c r="G250" s="1383" t="s">
        <v>3412</v>
      </c>
      <c r="H250" s="1383" t="s">
        <v>2846</v>
      </c>
      <c r="I250" s="1385" t="s">
        <v>32</v>
      </c>
      <c r="J250" s="1383" t="s">
        <v>3413</v>
      </c>
      <c r="K250" s="1383" t="s">
        <v>3065</v>
      </c>
      <c r="L250" s="1383" t="s">
        <v>41</v>
      </c>
      <c r="M250" s="1383" t="s">
        <v>41</v>
      </c>
      <c r="N250" s="1383" t="s">
        <v>41</v>
      </c>
      <c r="O250" s="1383" t="s">
        <v>3414</v>
      </c>
      <c r="P250" s="1383" t="s">
        <v>3415</v>
      </c>
      <c r="Q250" s="1383" t="s">
        <v>3416</v>
      </c>
      <c r="R250" s="1383" t="s">
        <v>3417</v>
      </c>
      <c r="S250" s="1383" t="s">
        <v>46</v>
      </c>
      <c r="T250" s="1383" t="s">
        <v>47</v>
      </c>
      <c r="U250" s="1383" t="s">
        <v>3418</v>
      </c>
      <c r="V250" s="1383" t="s">
        <v>1387</v>
      </c>
      <c r="W250" s="1385" t="s">
        <v>32</v>
      </c>
    </row>
    <row r="251" spans="1:23" ht="92.4">
      <c r="A251" s="1387">
        <v>6</v>
      </c>
      <c r="B251" s="1362" t="s">
        <v>516</v>
      </c>
      <c r="C251" s="1383" t="s">
        <v>553</v>
      </c>
      <c r="D251" s="1384" t="s">
        <v>565</v>
      </c>
      <c r="E251" s="1385" t="s">
        <v>32</v>
      </c>
      <c r="F251" s="1383" t="s">
        <v>3419</v>
      </c>
      <c r="G251" s="1383" t="s">
        <v>3420</v>
      </c>
      <c r="H251" s="1383" t="s">
        <v>2846</v>
      </c>
      <c r="I251" s="1385" t="s">
        <v>32</v>
      </c>
      <c r="J251" s="1383" t="s">
        <v>3421</v>
      </c>
      <c r="K251" s="1383" t="s">
        <v>3422</v>
      </c>
      <c r="L251" s="1383" t="s">
        <v>41</v>
      </c>
      <c r="M251" s="1383" t="s">
        <v>41</v>
      </c>
      <c r="N251" s="1383" t="s">
        <v>41</v>
      </c>
      <c r="O251" s="1383" t="s">
        <v>3423</v>
      </c>
      <c r="P251" s="1383" t="s">
        <v>3424</v>
      </c>
      <c r="Q251" s="1383" t="s">
        <v>3416</v>
      </c>
      <c r="R251" s="1383" t="s">
        <v>3425</v>
      </c>
      <c r="S251" s="1383" t="s">
        <v>46</v>
      </c>
      <c r="T251" s="1383" t="s">
        <v>47</v>
      </c>
      <c r="U251" s="1383"/>
      <c r="V251" s="1383" t="s">
        <v>1387</v>
      </c>
      <c r="W251" s="1385" t="s">
        <v>32</v>
      </c>
    </row>
    <row r="252" spans="1:23" ht="92.4">
      <c r="A252" s="1387">
        <v>6</v>
      </c>
      <c r="B252" s="1362" t="s">
        <v>516</v>
      </c>
      <c r="C252" s="1383" t="s">
        <v>553</v>
      </c>
      <c r="D252" s="1384" t="s">
        <v>565</v>
      </c>
      <c r="E252" s="1385" t="s">
        <v>32</v>
      </c>
      <c r="F252" s="1383" t="s">
        <v>3426</v>
      </c>
      <c r="G252" s="1383" t="s">
        <v>3427</v>
      </c>
      <c r="H252" s="1383" t="s">
        <v>11382</v>
      </c>
      <c r="I252" s="1385" t="s">
        <v>32</v>
      </c>
      <c r="J252" s="1383" t="s">
        <v>3428</v>
      </c>
      <c r="K252" s="1383" t="s">
        <v>3429</v>
      </c>
      <c r="L252" s="1383" t="s">
        <v>41</v>
      </c>
      <c r="M252" s="1383" t="s">
        <v>41</v>
      </c>
      <c r="N252" s="1383" t="s">
        <v>41</v>
      </c>
      <c r="O252" s="1383" t="s">
        <v>3430</v>
      </c>
      <c r="P252" s="1383" t="s">
        <v>3424</v>
      </c>
      <c r="Q252" s="1383" t="s">
        <v>3416</v>
      </c>
      <c r="R252" s="1383" t="s">
        <v>3431</v>
      </c>
      <c r="S252" s="1383" t="s">
        <v>46</v>
      </c>
      <c r="T252" s="1383" t="s">
        <v>47</v>
      </c>
      <c r="U252" s="1383"/>
      <c r="V252" s="1383" t="s">
        <v>1387</v>
      </c>
      <c r="W252" s="1385" t="s">
        <v>32</v>
      </c>
    </row>
    <row r="253" spans="1:23" ht="92.4">
      <c r="A253" s="1387">
        <v>6</v>
      </c>
      <c r="B253" s="1362" t="s">
        <v>516</v>
      </c>
      <c r="C253" s="1383" t="s">
        <v>553</v>
      </c>
      <c r="D253" s="1384" t="s">
        <v>565</v>
      </c>
      <c r="E253" s="1385" t="s">
        <v>32</v>
      </c>
      <c r="F253" s="1383" t="s">
        <v>3432</v>
      </c>
      <c r="G253" s="1383" t="s">
        <v>3433</v>
      </c>
      <c r="H253" s="1383" t="s">
        <v>2846</v>
      </c>
      <c r="I253" s="1385" t="s">
        <v>32</v>
      </c>
      <c r="J253" s="1383" t="s">
        <v>3434</v>
      </c>
      <c r="K253" s="1383" t="s">
        <v>3065</v>
      </c>
      <c r="L253" s="1383" t="s">
        <v>41</v>
      </c>
      <c r="M253" s="1383" t="s">
        <v>41</v>
      </c>
      <c r="N253" s="1383" t="s">
        <v>41</v>
      </c>
      <c r="O253" s="1383" t="s">
        <v>3435</v>
      </c>
      <c r="P253" s="1383" t="s">
        <v>3436</v>
      </c>
      <c r="Q253" s="1383" t="s">
        <v>3416</v>
      </c>
      <c r="R253" s="1383" t="s">
        <v>3431</v>
      </c>
      <c r="S253" s="1383" t="s">
        <v>46</v>
      </c>
      <c r="T253" s="1383" t="s">
        <v>47</v>
      </c>
      <c r="U253" s="1383"/>
      <c r="V253" s="1383" t="s">
        <v>1387</v>
      </c>
      <c r="W253" s="1385" t="s">
        <v>32</v>
      </c>
    </row>
    <row r="254" spans="1:23" ht="118.8">
      <c r="A254" s="1387">
        <v>6</v>
      </c>
      <c r="B254" s="1362" t="s">
        <v>516</v>
      </c>
      <c r="C254" s="1383" t="s">
        <v>555</v>
      </c>
      <c r="D254" s="1384" t="s">
        <v>552</v>
      </c>
      <c r="E254" s="1385" t="s">
        <v>32</v>
      </c>
      <c r="F254" s="1383" t="s">
        <v>2306</v>
      </c>
      <c r="G254" s="1383" t="s">
        <v>3374</v>
      </c>
      <c r="H254" s="1383" t="s">
        <v>2846</v>
      </c>
      <c r="I254" s="1385" t="s">
        <v>32</v>
      </c>
      <c r="J254" s="1383" t="s">
        <v>3375</v>
      </c>
      <c r="K254" s="1383" t="s">
        <v>3065</v>
      </c>
      <c r="L254" s="1383" t="s">
        <v>41</v>
      </c>
      <c r="M254" s="1383" t="s">
        <v>41</v>
      </c>
      <c r="N254" s="1383" t="s">
        <v>41</v>
      </c>
      <c r="O254" s="1383" t="s">
        <v>3376</v>
      </c>
      <c r="P254" s="1383" t="s">
        <v>3377</v>
      </c>
      <c r="Q254" s="1383" t="s">
        <v>3378</v>
      </c>
      <c r="R254" s="1383" t="s">
        <v>3379</v>
      </c>
      <c r="S254" s="1383" t="s">
        <v>46</v>
      </c>
      <c r="T254" s="1383" t="s">
        <v>47</v>
      </c>
      <c r="U254" s="1383" t="s">
        <v>3380</v>
      </c>
      <c r="V254" s="1383" t="s">
        <v>1387</v>
      </c>
      <c r="W254" s="1385" t="s">
        <v>32</v>
      </c>
    </row>
    <row r="255" spans="1:23" ht="118.8">
      <c r="A255" s="1387">
        <v>6</v>
      </c>
      <c r="B255" s="1362" t="s">
        <v>516</v>
      </c>
      <c r="C255" s="1383" t="s">
        <v>555</v>
      </c>
      <c r="D255" s="1384" t="s">
        <v>552</v>
      </c>
      <c r="E255" s="1385" t="s">
        <v>32</v>
      </c>
      <c r="F255" s="1383" t="s">
        <v>3880</v>
      </c>
      <c r="G255" s="1383" t="s">
        <v>3382</v>
      </c>
      <c r="H255" s="1383" t="s">
        <v>11382</v>
      </c>
      <c r="I255" s="1385" t="s">
        <v>32</v>
      </c>
      <c r="J255" s="1383" t="s">
        <v>3383</v>
      </c>
      <c r="K255" s="1383" t="s">
        <v>3065</v>
      </c>
      <c r="L255" s="1383" t="s">
        <v>41</v>
      </c>
      <c r="M255" s="1383" t="s">
        <v>41</v>
      </c>
      <c r="N255" s="1383" t="s">
        <v>41</v>
      </c>
      <c r="O255" s="1383" t="s">
        <v>3384</v>
      </c>
      <c r="P255" s="1383" t="s">
        <v>3385</v>
      </c>
      <c r="Q255" s="1383" t="s">
        <v>3378</v>
      </c>
      <c r="R255" s="1383" t="s">
        <v>3386</v>
      </c>
      <c r="S255" s="1383" t="s">
        <v>46</v>
      </c>
      <c r="T255" s="1383" t="s">
        <v>47</v>
      </c>
      <c r="U255" s="1383"/>
      <c r="V255" s="1383" t="s">
        <v>1387</v>
      </c>
      <c r="W255" s="1385" t="s">
        <v>32</v>
      </c>
    </row>
    <row r="256" spans="1:23" ht="118.8">
      <c r="A256" s="1387">
        <v>6</v>
      </c>
      <c r="B256" s="1362" t="s">
        <v>516</v>
      </c>
      <c r="C256" s="1383" t="s">
        <v>555</v>
      </c>
      <c r="D256" s="1384" t="s">
        <v>552</v>
      </c>
      <c r="E256" s="1385" t="s">
        <v>32</v>
      </c>
      <c r="F256" s="1383" t="s">
        <v>4929</v>
      </c>
      <c r="G256" s="1383" t="s">
        <v>3388</v>
      </c>
      <c r="H256" s="1383" t="s">
        <v>11382</v>
      </c>
      <c r="I256" s="1385" t="s">
        <v>32</v>
      </c>
      <c r="J256" s="1383" t="s">
        <v>3389</v>
      </c>
      <c r="K256" s="1383" t="s">
        <v>3390</v>
      </c>
      <c r="L256" s="1383" t="s">
        <v>41</v>
      </c>
      <c r="M256" s="1383" t="s">
        <v>41</v>
      </c>
      <c r="N256" s="1383" t="s">
        <v>41</v>
      </c>
      <c r="O256" s="1383" t="s">
        <v>3384</v>
      </c>
      <c r="P256" s="1383" t="s">
        <v>3377</v>
      </c>
      <c r="Q256" s="1383" t="s">
        <v>3378</v>
      </c>
      <c r="R256" s="1383" t="s">
        <v>3391</v>
      </c>
      <c r="S256" s="1383" t="s">
        <v>46</v>
      </c>
      <c r="T256" s="1383" t="s">
        <v>47</v>
      </c>
      <c r="U256" s="1383"/>
      <c r="V256" s="1383" t="s">
        <v>1387</v>
      </c>
      <c r="W256" s="1385" t="s">
        <v>32</v>
      </c>
    </row>
    <row r="257" spans="1:23" ht="118.8">
      <c r="A257" s="1387">
        <v>6</v>
      </c>
      <c r="B257" s="1362" t="s">
        <v>516</v>
      </c>
      <c r="C257" s="1383" t="s">
        <v>555</v>
      </c>
      <c r="D257" s="1384" t="s">
        <v>552</v>
      </c>
      <c r="E257" s="1385" t="s">
        <v>32</v>
      </c>
      <c r="F257" s="1383" t="s">
        <v>4930</v>
      </c>
      <c r="G257" s="1383" t="s">
        <v>3393</v>
      </c>
      <c r="H257" s="1383" t="s">
        <v>3394</v>
      </c>
      <c r="I257" s="1385" t="s">
        <v>32</v>
      </c>
      <c r="J257" s="1383" t="s">
        <v>3395</v>
      </c>
      <c r="K257" s="1383" t="s">
        <v>3390</v>
      </c>
      <c r="L257" s="1383" t="s">
        <v>41</v>
      </c>
      <c r="M257" s="1383" t="s">
        <v>41</v>
      </c>
      <c r="N257" s="1383" t="s">
        <v>41</v>
      </c>
      <c r="O257" s="1383" t="s">
        <v>3396</v>
      </c>
      <c r="P257" s="1383" t="s">
        <v>3385</v>
      </c>
      <c r="Q257" s="1383" t="s">
        <v>3397</v>
      </c>
      <c r="R257" s="1383" t="s">
        <v>3398</v>
      </c>
      <c r="S257" s="1383" t="s">
        <v>46</v>
      </c>
      <c r="T257" s="1383" t="s">
        <v>47</v>
      </c>
      <c r="U257" s="1383"/>
      <c r="V257" s="1383" t="s">
        <v>1387</v>
      </c>
      <c r="W257" s="1385" t="s">
        <v>32</v>
      </c>
    </row>
    <row r="258" spans="1:23" ht="158.4">
      <c r="A258" s="1387">
        <v>6</v>
      </c>
      <c r="B258" s="1362" t="s">
        <v>516</v>
      </c>
      <c r="C258" s="1383" t="s">
        <v>559</v>
      </c>
      <c r="D258" s="1384" t="s">
        <v>3399</v>
      </c>
      <c r="E258" s="1385" t="s">
        <v>32</v>
      </c>
      <c r="F258" s="1383" t="s">
        <v>3440</v>
      </c>
      <c r="G258" s="1383" t="s">
        <v>3400</v>
      </c>
      <c r="H258" s="1383" t="s">
        <v>2846</v>
      </c>
      <c r="I258" s="1385" t="s">
        <v>32</v>
      </c>
      <c r="J258" s="1383" t="s">
        <v>3401</v>
      </c>
      <c r="K258" s="1383" t="s">
        <v>3402</v>
      </c>
      <c r="L258" s="1383" t="s">
        <v>238</v>
      </c>
      <c r="M258" s="1383" t="s">
        <v>238</v>
      </c>
      <c r="N258" s="1383" t="s">
        <v>238</v>
      </c>
      <c r="O258" s="1383" t="s">
        <v>3403</v>
      </c>
      <c r="P258" s="1383" t="s">
        <v>3404</v>
      </c>
      <c r="Q258" s="1383" t="s">
        <v>3405</v>
      </c>
      <c r="R258" s="1383" t="s">
        <v>3171</v>
      </c>
      <c r="S258" s="1383" t="s">
        <v>46</v>
      </c>
      <c r="T258" s="1383" t="s">
        <v>47</v>
      </c>
      <c r="U258" s="1383" t="s">
        <v>3406</v>
      </c>
      <c r="V258" s="1383" t="s">
        <v>1387</v>
      </c>
      <c r="W258" s="1385" t="s">
        <v>32</v>
      </c>
    </row>
    <row r="259" spans="1:23" ht="158.4">
      <c r="A259" s="1387">
        <v>6</v>
      </c>
      <c r="B259" s="1362" t="s">
        <v>516</v>
      </c>
      <c r="C259" s="1383" t="s">
        <v>559</v>
      </c>
      <c r="D259" s="1384" t="s">
        <v>3399</v>
      </c>
      <c r="E259" s="1385" t="s">
        <v>32</v>
      </c>
      <c r="F259" s="1383" t="s">
        <v>3891</v>
      </c>
      <c r="G259" s="1383" t="s">
        <v>3408</v>
      </c>
      <c r="H259" s="1383" t="s">
        <v>2846</v>
      </c>
      <c r="I259" s="1385" t="s">
        <v>32</v>
      </c>
      <c r="J259" s="1383" t="s">
        <v>3409</v>
      </c>
      <c r="K259" s="1383" t="s">
        <v>3410</v>
      </c>
      <c r="L259" s="1383" t="s">
        <v>238</v>
      </c>
      <c r="M259" s="1383" t="s">
        <v>238</v>
      </c>
      <c r="N259" s="1383" t="s">
        <v>238</v>
      </c>
      <c r="O259" s="1383" t="s">
        <v>3410</v>
      </c>
      <c r="P259" s="1383" t="s">
        <v>3101</v>
      </c>
      <c r="Q259" s="1383" t="s">
        <v>3405</v>
      </c>
      <c r="R259" s="1383" t="s">
        <v>2925</v>
      </c>
      <c r="S259" s="1383" t="s">
        <v>46</v>
      </c>
      <c r="T259" s="1383" t="s">
        <v>47</v>
      </c>
      <c r="U259" s="1383" t="s">
        <v>3411</v>
      </c>
      <c r="V259" s="1383" t="s">
        <v>1387</v>
      </c>
      <c r="W259" s="1385" t="s">
        <v>32</v>
      </c>
    </row>
    <row r="260" spans="1:23" ht="92.4">
      <c r="A260" s="1387">
        <v>6</v>
      </c>
      <c r="B260" s="1362" t="s">
        <v>516</v>
      </c>
      <c r="C260" s="1383" t="s">
        <v>561</v>
      </c>
      <c r="D260" s="1384" t="s">
        <v>3372</v>
      </c>
      <c r="E260" s="1385" t="s">
        <v>32</v>
      </c>
      <c r="F260" s="1383" t="s">
        <v>5672</v>
      </c>
      <c r="G260" s="1383" t="s">
        <v>1647</v>
      </c>
      <c r="H260" s="1383" t="s">
        <v>2846</v>
      </c>
      <c r="I260" s="1385" t="s">
        <v>32</v>
      </c>
      <c r="J260" s="1383" t="s">
        <v>3371</v>
      </c>
      <c r="K260" s="1383" t="s">
        <v>3212</v>
      </c>
      <c r="L260" s="1383" t="s">
        <v>238</v>
      </c>
      <c r="M260" s="1383" t="s">
        <v>238</v>
      </c>
      <c r="N260" s="1383" t="s">
        <v>238</v>
      </c>
      <c r="O260" s="1383" t="s">
        <v>2871</v>
      </c>
      <c r="P260" s="1383" t="s">
        <v>2872</v>
      </c>
      <c r="Q260" s="1383" t="s">
        <v>2873</v>
      </c>
      <c r="R260" s="1383" t="s">
        <v>3213</v>
      </c>
      <c r="S260" s="1383" t="s">
        <v>46</v>
      </c>
      <c r="T260" s="1383" t="s">
        <v>47</v>
      </c>
      <c r="U260" s="1383" t="s">
        <v>3214</v>
      </c>
      <c r="V260" s="1383" t="s">
        <v>1387</v>
      </c>
      <c r="W260" s="1385" t="s">
        <v>32</v>
      </c>
    </row>
    <row r="261" spans="1:23" ht="158.4">
      <c r="A261" s="1387">
        <v>6</v>
      </c>
      <c r="B261" s="1362" t="s">
        <v>516</v>
      </c>
      <c r="C261" s="1383" t="s">
        <v>566</v>
      </c>
      <c r="D261" s="1384" t="s">
        <v>3340</v>
      </c>
      <c r="E261" s="1385" t="s">
        <v>32</v>
      </c>
      <c r="F261" s="1383" t="s">
        <v>5699</v>
      </c>
      <c r="G261" s="1383" t="s">
        <v>3347</v>
      </c>
      <c r="H261" s="1383" t="s">
        <v>11383</v>
      </c>
      <c r="I261" s="1385" t="s">
        <v>32</v>
      </c>
      <c r="J261" s="1383" t="s">
        <v>3348</v>
      </c>
      <c r="K261" s="1383" t="s">
        <v>2936</v>
      </c>
      <c r="L261" s="1383" t="s">
        <v>41</v>
      </c>
      <c r="M261" s="1383" t="s">
        <v>41</v>
      </c>
      <c r="N261" s="1383" t="s">
        <v>41</v>
      </c>
      <c r="O261" s="1383" t="s">
        <v>3349</v>
      </c>
      <c r="P261" s="1383" t="s">
        <v>3344</v>
      </c>
      <c r="Q261" s="1383" t="s">
        <v>3345</v>
      </c>
      <c r="R261" s="1383" t="s">
        <v>2925</v>
      </c>
      <c r="S261" s="1383" t="s">
        <v>46</v>
      </c>
      <c r="T261" s="1383" t="s">
        <v>47</v>
      </c>
      <c r="U261" s="1383" t="s">
        <v>11384</v>
      </c>
      <c r="V261" s="1383" t="s">
        <v>1387</v>
      </c>
      <c r="W261" s="1385" t="s">
        <v>32</v>
      </c>
    </row>
    <row r="262" spans="1:23" ht="158.4">
      <c r="A262" s="1387">
        <v>6</v>
      </c>
      <c r="B262" s="1362" t="s">
        <v>516</v>
      </c>
      <c r="C262" s="1383" t="s">
        <v>566</v>
      </c>
      <c r="D262" s="1384" t="s">
        <v>3340</v>
      </c>
      <c r="E262" s="1385" t="s">
        <v>32</v>
      </c>
      <c r="F262" s="1383" t="s">
        <v>5700</v>
      </c>
      <c r="G262" s="1383" t="s">
        <v>3350</v>
      </c>
      <c r="H262" s="1383" t="s">
        <v>11383</v>
      </c>
      <c r="I262" s="1385" t="s">
        <v>32</v>
      </c>
      <c r="J262" s="1383" t="s">
        <v>3351</v>
      </c>
      <c r="K262" s="1383" t="s">
        <v>3352</v>
      </c>
      <c r="L262" s="1383" t="s">
        <v>41</v>
      </c>
      <c r="M262" s="1383" t="s">
        <v>41</v>
      </c>
      <c r="N262" s="1383" t="s">
        <v>41</v>
      </c>
      <c r="O262" s="1383" t="s">
        <v>3353</v>
      </c>
      <c r="P262" s="1383" t="s">
        <v>3344</v>
      </c>
      <c r="Q262" s="1383" t="s">
        <v>3345</v>
      </c>
      <c r="R262" s="1383" t="s">
        <v>2925</v>
      </c>
      <c r="S262" s="1383" t="s">
        <v>46</v>
      </c>
      <c r="T262" s="1383" t="s">
        <v>47</v>
      </c>
      <c r="U262" s="1383" t="s">
        <v>11385</v>
      </c>
      <c r="V262" s="1383" t="s">
        <v>1387</v>
      </c>
      <c r="W262" s="1385" t="s">
        <v>32</v>
      </c>
    </row>
    <row r="263" spans="1:23" ht="158.4">
      <c r="A263" s="1387">
        <v>6</v>
      </c>
      <c r="B263" s="1362" t="s">
        <v>516</v>
      </c>
      <c r="C263" s="1383" t="s">
        <v>566</v>
      </c>
      <c r="D263" s="1384" t="s">
        <v>3340</v>
      </c>
      <c r="E263" s="1385" t="s">
        <v>32</v>
      </c>
      <c r="F263" s="1383" t="s">
        <v>5703</v>
      </c>
      <c r="G263" s="1383" t="s">
        <v>3354</v>
      </c>
      <c r="H263" s="1383" t="s">
        <v>11383</v>
      </c>
      <c r="I263" s="1385" t="s">
        <v>32</v>
      </c>
      <c r="J263" s="1383" t="s">
        <v>3355</v>
      </c>
      <c r="K263" s="1383" t="s">
        <v>3356</v>
      </c>
      <c r="L263" s="1383" t="s">
        <v>41</v>
      </c>
      <c r="M263" s="1383" t="s">
        <v>41</v>
      </c>
      <c r="N263" s="1383" t="s">
        <v>41</v>
      </c>
      <c r="O263" s="1383" t="s">
        <v>3357</v>
      </c>
      <c r="P263" s="1383" t="s">
        <v>3344</v>
      </c>
      <c r="Q263" s="1383" t="s">
        <v>3345</v>
      </c>
      <c r="R263" s="1383" t="s">
        <v>2925</v>
      </c>
      <c r="S263" s="1383" t="s">
        <v>46</v>
      </c>
      <c r="T263" s="1383" t="s">
        <v>47</v>
      </c>
      <c r="U263" s="1383" t="s">
        <v>11385</v>
      </c>
      <c r="V263" s="1383" t="s">
        <v>1387</v>
      </c>
      <c r="W263" s="1385" t="s">
        <v>32</v>
      </c>
    </row>
    <row r="264" spans="1:23" ht="158.4">
      <c r="A264" s="1387">
        <v>6</v>
      </c>
      <c r="B264" s="1362" t="s">
        <v>516</v>
      </c>
      <c r="C264" s="1383" t="s">
        <v>566</v>
      </c>
      <c r="D264" s="1384" t="s">
        <v>3340</v>
      </c>
      <c r="E264" s="1385" t="s">
        <v>32</v>
      </c>
      <c r="F264" s="1383" t="s">
        <v>5704</v>
      </c>
      <c r="G264" s="1383" t="s">
        <v>3358</v>
      </c>
      <c r="H264" s="1383" t="s">
        <v>11383</v>
      </c>
      <c r="I264" s="1385" t="s">
        <v>32</v>
      </c>
      <c r="J264" s="1383" t="s">
        <v>3359</v>
      </c>
      <c r="K264" s="1383" t="s">
        <v>3356</v>
      </c>
      <c r="L264" s="1383" t="s">
        <v>41</v>
      </c>
      <c r="M264" s="1383" t="s">
        <v>41</v>
      </c>
      <c r="N264" s="1383" t="s">
        <v>41</v>
      </c>
      <c r="O264" s="1383" t="s">
        <v>3357</v>
      </c>
      <c r="P264" s="1383" t="s">
        <v>3344</v>
      </c>
      <c r="Q264" s="1383" t="s">
        <v>3345</v>
      </c>
      <c r="R264" s="1383" t="s">
        <v>2925</v>
      </c>
      <c r="S264" s="1383" t="s">
        <v>46</v>
      </c>
      <c r="T264" s="1383" t="s">
        <v>47</v>
      </c>
      <c r="U264" s="1383" t="s">
        <v>11385</v>
      </c>
      <c r="V264" s="1383" t="s">
        <v>1387</v>
      </c>
      <c r="W264" s="1385" t="s">
        <v>32</v>
      </c>
    </row>
    <row r="265" spans="1:23" ht="158.4">
      <c r="A265" s="1387">
        <v>6</v>
      </c>
      <c r="B265" s="1362" t="s">
        <v>516</v>
      </c>
      <c r="C265" s="1383" t="s">
        <v>566</v>
      </c>
      <c r="D265" s="1384" t="s">
        <v>3340</v>
      </c>
      <c r="E265" s="1385" t="s">
        <v>32</v>
      </c>
      <c r="F265" s="1383" t="s">
        <v>11386</v>
      </c>
      <c r="G265" s="1383" t="s">
        <v>3360</v>
      </c>
      <c r="H265" s="1383" t="s">
        <v>11383</v>
      </c>
      <c r="I265" s="1385" t="s">
        <v>32</v>
      </c>
      <c r="J265" s="1383" t="s">
        <v>3342</v>
      </c>
      <c r="K265" s="1383" t="s">
        <v>3361</v>
      </c>
      <c r="L265" s="1383" t="s">
        <v>41</v>
      </c>
      <c r="M265" s="1383" t="s">
        <v>41</v>
      </c>
      <c r="N265" s="1383" t="s">
        <v>41</v>
      </c>
      <c r="O265" s="1383" t="s">
        <v>3362</v>
      </c>
      <c r="P265" s="1383" t="s">
        <v>3344</v>
      </c>
      <c r="Q265" s="1383" t="s">
        <v>3345</v>
      </c>
      <c r="R265" s="1383" t="s">
        <v>2925</v>
      </c>
      <c r="S265" s="1383" t="s">
        <v>46</v>
      </c>
      <c r="T265" s="1383" t="s">
        <v>47</v>
      </c>
      <c r="U265" s="1383" t="s">
        <v>11385</v>
      </c>
      <c r="V265" s="1383" t="s">
        <v>1387</v>
      </c>
      <c r="W265" s="1385" t="s">
        <v>32</v>
      </c>
    </row>
    <row r="266" spans="1:23" ht="158.4">
      <c r="A266" s="1387">
        <v>6</v>
      </c>
      <c r="B266" s="1362" t="s">
        <v>516</v>
      </c>
      <c r="C266" s="1383" t="s">
        <v>566</v>
      </c>
      <c r="D266" s="1384" t="s">
        <v>3340</v>
      </c>
      <c r="E266" s="1385" t="s">
        <v>32</v>
      </c>
      <c r="F266" s="1383" t="s">
        <v>11387</v>
      </c>
      <c r="G266" s="1383" t="s">
        <v>2285</v>
      </c>
      <c r="H266" s="1383" t="s">
        <v>11383</v>
      </c>
      <c r="I266" s="1385" t="s">
        <v>32</v>
      </c>
      <c r="J266" s="1383" t="s">
        <v>3363</v>
      </c>
      <c r="K266" s="1383" t="s">
        <v>3361</v>
      </c>
      <c r="L266" s="1383" t="s">
        <v>41</v>
      </c>
      <c r="M266" s="1383" t="s">
        <v>41</v>
      </c>
      <c r="N266" s="1383" t="s">
        <v>41</v>
      </c>
      <c r="O266" s="1383" t="s">
        <v>3364</v>
      </c>
      <c r="P266" s="1383" t="s">
        <v>3344</v>
      </c>
      <c r="Q266" s="1383" t="s">
        <v>3345</v>
      </c>
      <c r="R266" s="1383" t="s">
        <v>2925</v>
      </c>
      <c r="S266" s="1383" t="s">
        <v>46</v>
      </c>
      <c r="T266" s="1383" t="s">
        <v>47</v>
      </c>
      <c r="U266" s="1383" t="s">
        <v>11385</v>
      </c>
      <c r="V266" s="1383" t="s">
        <v>1387</v>
      </c>
      <c r="W266" s="1385" t="s">
        <v>32</v>
      </c>
    </row>
    <row r="267" spans="1:23" ht="158.4">
      <c r="A267" s="1387">
        <v>6</v>
      </c>
      <c r="B267" s="1362" t="s">
        <v>516</v>
      </c>
      <c r="C267" s="1383" t="s">
        <v>566</v>
      </c>
      <c r="D267" s="1384" t="s">
        <v>3340</v>
      </c>
      <c r="E267" s="1385" t="s">
        <v>32</v>
      </c>
      <c r="F267" s="1383" t="s">
        <v>11388</v>
      </c>
      <c r="G267" s="1383" t="s">
        <v>3365</v>
      </c>
      <c r="H267" s="1383" t="s">
        <v>11383</v>
      </c>
      <c r="I267" s="1385" t="s">
        <v>32</v>
      </c>
      <c r="J267" s="1383" t="s">
        <v>3355</v>
      </c>
      <c r="K267" s="1383" t="s">
        <v>3366</v>
      </c>
      <c r="L267" s="1383" t="s">
        <v>41</v>
      </c>
      <c r="M267" s="1383" t="s">
        <v>41</v>
      </c>
      <c r="N267" s="1383" t="s">
        <v>41</v>
      </c>
      <c r="O267" s="1383" t="s">
        <v>3367</v>
      </c>
      <c r="P267" s="1383" t="s">
        <v>3344</v>
      </c>
      <c r="Q267" s="1383" t="s">
        <v>3345</v>
      </c>
      <c r="R267" s="1383" t="s">
        <v>2925</v>
      </c>
      <c r="S267" s="1383" t="s">
        <v>46</v>
      </c>
      <c r="T267" s="1383" t="s">
        <v>47</v>
      </c>
      <c r="U267" s="1383" t="s">
        <v>11385</v>
      </c>
      <c r="V267" s="1383" t="s">
        <v>1387</v>
      </c>
      <c r="W267" s="1385" t="s">
        <v>32</v>
      </c>
    </row>
    <row r="268" spans="1:23" ht="158.4">
      <c r="A268" s="1387">
        <v>6</v>
      </c>
      <c r="B268" s="1362" t="s">
        <v>516</v>
      </c>
      <c r="C268" s="1383" t="s">
        <v>566</v>
      </c>
      <c r="D268" s="1384" t="s">
        <v>3340</v>
      </c>
      <c r="E268" s="1385" t="s">
        <v>32</v>
      </c>
      <c r="F268" s="1383" t="s">
        <v>11389</v>
      </c>
      <c r="G268" s="1383" t="s">
        <v>3365</v>
      </c>
      <c r="H268" s="1383" t="s">
        <v>11383</v>
      </c>
      <c r="I268" s="1385" t="s">
        <v>32</v>
      </c>
      <c r="J268" s="1383" t="s">
        <v>3368</v>
      </c>
      <c r="K268" s="1383" t="s">
        <v>3366</v>
      </c>
      <c r="L268" s="1383" t="s">
        <v>41</v>
      </c>
      <c r="M268" s="1383" t="s">
        <v>41</v>
      </c>
      <c r="N268" s="1383" t="s">
        <v>41</v>
      </c>
      <c r="O268" s="1383" t="s">
        <v>3367</v>
      </c>
      <c r="P268" s="1383" t="s">
        <v>3344</v>
      </c>
      <c r="Q268" s="1383" t="s">
        <v>3345</v>
      </c>
      <c r="R268" s="1383" t="s">
        <v>2925</v>
      </c>
      <c r="S268" s="1383" t="s">
        <v>46</v>
      </c>
      <c r="T268" s="1383" t="s">
        <v>47</v>
      </c>
      <c r="U268" s="1383" t="s">
        <v>11385</v>
      </c>
      <c r="V268" s="1383" t="s">
        <v>1387</v>
      </c>
      <c r="W268" s="1385" t="s">
        <v>32</v>
      </c>
    </row>
    <row r="269" spans="1:23" ht="158.4">
      <c r="A269" s="1387">
        <v>6</v>
      </c>
      <c r="B269" s="1362" t="s">
        <v>516</v>
      </c>
      <c r="C269" s="1383" t="s">
        <v>566</v>
      </c>
      <c r="D269" s="1384" t="s">
        <v>3340</v>
      </c>
      <c r="E269" s="1385" t="s">
        <v>32</v>
      </c>
      <c r="F269" s="1383" t="s">
        <v>11390</v>
      </c>
      <c r="G269" s="1383" t="s">
        <v>3365</v>
      </c>
      <c r="H269" s="1383" t="s">
        <v>11383</v>
      </c>
      <c r="I269" s="1385" t="s">
        <v>32</v>
      </c>
      <c r="J269" s="1383" t="s">
        <v>3368</v>
      </c>
      <c r="K269" s="1383" t="s">
        <v>3366</v>
      </c>
      <c r="L269" s="1383" t="s">
        <v>41</v>
      </c>
      <c r="M269" s="1383" t="s">
        <v>41</v>
      </c>
      <c r="N269" s="1383" t="s">
        <v>41</v>
      </c>
      <c r="O269" s="1383" t="s">
        <v>3367</v>
      </c>
      <c r="P269" s="1383" t="s">
        <v>3344</v>
      </c>
      <c r="Q269" s="1383" t="s">
        <v>3345</v>
      </c>
      <c r="R269" s="1383" t="s">
        <v>2925</v>
      </c>
      <c r="S269" s="1383" t="s">
        <v>46</v>
      </c>
      <c r="T269" s="1383" t="s">
        <v>47</v>
      </c>
      <c r="U269" s="1383" t="s">
        <v>11385</v>
      </c>
      <c r="V269" s="1383" t="s">
        <v>1387</v>
      </c>
      <c r="W269" s="1385" t="s">
        <v>32</v>
      </c>
    </row>
    <row r="270" spans="1:23" ht="92.4">
      <c r="A270" s="1387">
        <v>6</v>
      </c>
      <c r="B270" s="1362" t="s">
        <v>516</v>
      </c>
      <c r="C270" s="1383" t="s">
        <v>724</v>
      </c>
      <c r="D270" s="1384" t="s">
        <v>573</v>
      </c>
      <c r="E270" s="1385" t="s">
        <v>32</v>
      </c>
      <c r="F270" s="1383" t="s">
        <v>726</v>
      </c>
      <c r="G270" s="1383" t="s">
        <v>3441</v>
      </c>
      <c r="H270" s="1383" t="s">
        <v>2846</v>
      </c>
      <c r="I270" s="1385" t="s">
        <v>32</v>
      </c>
      <c r="J270" s="1383" t="s">
        <v>3442</v>
      </c>
      <c r="K270" s="1383" t="s">
        <v>3443</v>
      </c>
      <c r="L270" s="1383" t="s">
        <v>40</v>
      </c>
      <c r="M270" s="1383" t="s">
        <v>40</v>
      </c>
      <c r="N270" s="1383" t="s">
        <v>40</v>
      </c>
      <c r="O270" s="1383" t="s">
        <v>3444</v>
      </c>
      <c r="P270" s="1383" t="s">
        <v>3404</v>
      </c>
      <c r="Q270" s="1383" t="s">
        <v>3445</v>
      </c>
      <c r="R270" s="1383" t="s">
        <v>3171</v>
      </c>
      <c r="S270" s="1383" t="s">
        <v>46</v>
      </c>
      <c r="T270" s="1383" t="s">
        <v>47</v>
      </c>
      <c r="U270" s="1383" t="s">
        <v>3446</v>
      </c>
      <c r="V270" s="1383" t="s">
        <v>1387</v>
      </c>
      <c r="W270" s="1385" t="s">
        <v>32</v>
      </c>
    </row>
    <row r="271" spans="1:23" ht="92.4">
      <c r="A271" s="1387">
        <v>7</v>
      </c>
      <c r="B271" s="1362" t="s">
        <v>580</v>
      </c>
      <c r="C271" s="1383" t="s">
        <v>581</v>
      </c>
      <c r="D271" s="1384" t="s">
        <v>582</v>
      </c>
      <c r="E271" s="1385" t="s">
        <v>32</v>
      </c>
      <c r="F271" s="1383" t="s">
        <v>583</v>
      </c>
      <c r="G271" s="1383" t="s">
        <v>2850</v>
      </c>
      <c r="H271" s="1383" t="s">
        <v>2846</v>
      </c>
      <c r="I271" s="1385" t="s">
        <v>32</v>
      </c>
      <c r="J271" s="1383" t="s">
        <v>11391</v>
      </c>
      <c r="K271" s="1383" t="s">
        <v>3484</v>
      </c>
      <c r="L271" s="1383" t="s">
        <v>41</v>
      </c>
      <c r="M271" s="1383" t="s">
        <v>41</v>
      </c>
      <c r="N271" s="1383" t="s">
        <v>41</v>
      </c>
      <c r="O271" s="1383" t="s">
        <v>3447</v>
      </c>
      <c r="P271" s="1383" t="s">
        <v>3448</v>
      </c>
      <c r="Q271" s="1383" t="s">
        <v>3449</v>
      </c>
      <c r="R271" s="1383" t="s">
        <v>3450</v>
      </c>
      <c r="S271" s="1383" t="s">
        <v>46</v>
      </c>
      <c r="T271" s="1383" t="s">
        <v>47</v>
      </c>
      <c r="U271" s="1383" t="s">
        <v>3451</v>
      </c>
      <c r="V271" s="1383" t="s">
        <v>1387</v>
      </c>
      <c r="W271" s="1385" t="s">
        <v>32</v>
      </c>
    </row>
    <row r="272" spans="1:23" ht="92.4">
      <c r="A272" s="1387">
        <v>7</v>
      </c>
      <c r="B272" s="1362" t="s">
        <v>580</v>
      </c>
      <c r="C272" s="1383" t="s">
        <v>589</v>
      </c>
      <c r="D272" s="1384" t="s">
        <v>590</v>
      </c>
      <c r="E272" s="1385" t="s">
        <v>32</v>
      </c>
      <c r="F272" s="1383" t="s">
        <v>591</v>
      </c>
      <c r="G272" s="1383" t="s">
        <v>2850</v>
      </c>
      <c r="H272" s="1383" t="s">
        <v>2846</v>
      </c>
      <c r="I272" s="1385" t="s">
        <v>32</v>
      </c>
      <c r="J272" s="1383" t="s">
        <v>11391</v>
      </c>
      <c r="K272" s="1383" t="s">
        <v>3484</v>
      </c>
      <c r="L272" s="1383" t="s">
        <v>41</v>
      </c>
      <c r="M272" s="1383" t="s">
        <v>41</v>
      </c>
      <c r="N272" s="1383" t="s">
        <v>41</v>
      </c>
      <c r="O272" s="1383" t="s">
        <v>3447</v>
      </c>
      <c r="P272" s="1383" t="s">
        <v>3448</v>
      </c>
      <c r="Q272" s="1383" t="s">
        <v>3449</v>
      </c>
      <c r="R272" s="1383" t="s">
        <v>3450</v>
      </c>
      <c r="S272" s="1383" t="s">
        <v>46</v>
      </c>
      <c r="T272" s="1383" t="s">
        <v>47</v>
      </c>
      <c r="U272" s="1383" t="s">
        <v>3451</v>
      </c>
      <c r="V272" s="1383" t="s">
        <v>1387</v>
      </c>
      <c r="W272" s="1385" t="s">
        <v>32</v>
      </c>
    </row>
    <row r="273" spans="1:23" ht="92.4">
      <c r="A273" s="1387">
        <v>7</v>
      </c>
      <c r="B273" s="1362" t="s">
        <v>580</v>
      </c>
      <c r="C273" s="1383" t="s">
        <v>595</v>
      </c>
      <c r="D273" s="1384" t="s">
        <v>596</v>
      </c>
      <c r="E273" s="1385" t="s">
        <v>32</v>
      </c>
      <c r="F273" s="1383" t="s">
        <v>2459</v>
      </c>
      <c r="G273" s="1383" t="s">
        <v>2850</v>
      </c>
      <c r="H273" s="1383" t="s">
        <v>2846</v>
      </c>
      <c r="I273" s="1385" t="s">
        <v>32</v>
      </c>
      <c r="J273" s="1383" t="s">
        <v>11391</v>
      </c>
      <c r="K273" s="1383" t="s">
        <v>3484</v>
      </c>
      <c r="L273" s="1383" t="s">
        <v>41</v>
      </c>
      <c r="M273" s="1383" t="s">
        <v>41</v>
      </c>
      <c r="N273" s="1383" t="s">
        <v>41</v>
      </c>
      <c r="O273" s="1383" t="s">
        <v>3447</v>
      </c>
      <c r="P273" s="1383" t="s">
        <v>3448</v>
      </c>
      <c r="Q273" s="1383" t="s">
        <v>3449</v>
      </c>
      <c r="R273" s="1383" t="s">
        <v>3450</v>
      </c>
      <c r="S273" s="1383" t="s">
        <v>46</v>
      </c>
      <c r="T273" s="1383" t="s">
        <v>47</v>
      </c>
      <c r="U273" s="1383" t="s">
        <v>3451</v>
      </c>
      <c r="V273" s="1383" t="s">
        <v>1387</v>
      </c>
      <c r="W273" s="1385" t="s">
        <v>32</v>
      </c>
    </row>
    <row r="274" spans="1:23" ht="92.4">
      <c r="A274" s="1387">
        <v>7</v>
      </c>
      <c r="B274" s="1362" t="s">
        <v>580</v>
      </c>
      <c r="C274" s="1383" t="s">
        <v>608</v>
      </c>
      <c r="D274" s="1384" t="s">
        <v>3497</v>
      </c>
      <c r="E274" s="1385" t="s">
        <v>32</v>
      </c>
      <c r="F274" s="1383" t="s">
        <v>2469</v>
      </c>
      <c r="G274" s="1383" t="s">
        <v>3498</v>
      </c>
      <c r="H274" s="1383" t="s">
        <v>2846</v>
      </c>
      <c r="I274" s="1385" t="s">
        <v>32</v>
      </c>
      <c r="J274" s="1383" t="s">
        <v>3499</v>
      </c>
      <c r="K274" s="1383" t="s">
        <v>3141</v>
      </c>
      <c r="L274" s="1383" t="s">
        <v>238</v>
      </c>
      <c r="M274" s="1383" t="s">
        <v>238</v>
      </c>
      <c r="N274" s="1383" t="s">
        <v>238</v>
      </c>
      <c r="O274" s="1383" t="s">
        <v>3500</v>
      </c>
      <c r="P274" s="1383" t="s">
        <v>3282</v>
      </c>
      <c r="Q274" s="1383" t="s">
        <v>3501</v>
      </c>
      <c r="R274" s="1383" t="s">
        <v>2120</v>
      </c>
      <c r="S274" s="1383" t="s">
        <v>46</v>
      </c>
      <c r="T274" s="1383" t="s">
        <v>47</v>
      </c>
      <c r="U274" s="1383" t="s">
        <v>11392</v>
      </c>
      <c r="V274" s="1383" t="s">
        <v>1387</v>
      </c>
      <c r="W274" s="1385" t="s">
        <v>32</v>
      </c>
    </row>
    <row r="275" spans="1:23" ht="92.4">
      <c r="A275" s="1387">
        <v>7</v>
      </c>
      <c r="B275" s="1362" t="s">
        <v>580</v>
      </c>
      <c r="C275" s="1383" t="s">
        <v>608</v>
      </c>
      <c r="D275" s="1384" t="s">
        <v>3497</v>
      </c>
      <c r="E275" s="1385" t="s">
        <v>3494</v>
      </c>
      <c r="F275" s="1383" t="s">
        <v>2840</v>
      </c>
      <c r="G275" s="1383" t="s">
        <v>3503</v>
      </c>
      <c r="H275" s="1383" t="s">
        <v>2846</v>
      </c>
      <c r="I275" s="1385" t="s">
        <v>3494</v>
      </c>
      <c r="J275" s="1383" t="s">
        <v>3504</v>
      </c>
      <c r="K275" s="1383" t="s">
        <v>11393</v>
      </c>
      <c r="L275" s="1383" t="s">
        <v>238</v>
      </c>
      <c r="M275" s="1383" t="s">
        <v>238</v>
      </c>
      <c r="N275" s="1383" t="s">
        <v>238</v>
      </c>
      <c r="O275" s="1383" t="s">
        <v>3505</v>
      </c>
      <c r="P275" s="1383" t="s">
        <v>3282</v>
      </c>
      <c r="Q275" s="1383" t="s">
        <v>3506</v>
      </c>
      <c r="R275" s="1383" t="s">
        <v>3507</v>
      </c>
      <c r="S275" s="1383" t="s">
        <v>46</v>
      </c>
      <c r="T275" s="1383" t="s">
        <v>47</v>
      </c>
      <c r="U275" s="1383"/>
      <c r="V275" s="1383" t="s">
        <v>1387</v>
      </c>
      <c r="W275" s="1385" t="s">
        <v>32</v>
      </c>
    </row>
    <row r="276" spans="1:23" ht="92.4">
      <c r="A276" s="1387">
        <v>7</v>
      </c>
      <c r="B276" s="1362" t="s">
        <v>580</v>
      </c>
      <c r="C276" s="1383" t="s">
        <v>608</v>
      </c>
      <c r="D276" s="1384" t="s">
        <v>3508</v>
      </c>
      <c r="E276" s="1385" t="s">
        <v>3494</v>
      </c>
      <c r="F276" s="1383" t="s">
        <v>3485</v>
      </c>
      <c r="G276" s="1383" t="s">
        <v>3509</v>
      </c>
      <c r="H276" s="1383" t="s">
        <v>11394</v>
      </c>
      <c r="I276" s="1385" t="s">
        <v>3494</v>
      </c>
      <c r="J276" s="1383" t="s">
        <v>3499</v>
      </c>
      <c r="K276" s="1383" t="s">
        <v>3141</v>
      </c>
      <c r="L276" s="1383" t="s">
        <v>238</v>
      </c>
      <c r="M276" s="1383" t="s">
        <v>238</v>
      </c>
      <c r="N276" s="1383" t="s">
        <v>238</v>
      </c>
      <c r="O276" s="1383" t="s">
        <v>3500</v>
      </c>
      <c r="P276" s="1383" t="s">
        <v>3282</v>
      </c>
      <c r="Q276" s="1383" t="s">
        <v>3501</v>
      </c>
      <c r="R276" s="1383" t="s">
        <v>2120</v>
      </c>
      <c r="S276" s="1383" t="s">
        <v>46</v>
      </c>
      <c r="T276" s="1383" t="s">
        <v>47</v>
      </c>
      <c r="U276" s="1383"/>
      <c r="V276" s="1383" t="s">
        <v>1387</v>
      </c>
      <c r="W276" s="1385" t="s">
        <v>32</v>
      </c>
    </row>
    <row r="277" spans="1:23" ht="92.4">
      <c r="A277" s="1387">
        <v>7</v>
      </c>
      <c r="B277" s="1362" t="s">
        <v>580</v>
      </c>
      <c r="C277" s="1383" t="s">
        <v>608</v>
      </c>
      <c r="D277" s="1384" t="s">
        <v>3508</v>
      </c>
      <c r="E277" s="1385" t="s">
        <v>3494</v>
      </c>
      <c r="F277" s="1383" t="s">
        <v>11395</v>
      </c>
      <c r="G277" s="1383" t="s">
        <v>3503</v>
      </c>
      <c r="H277" s="1383" t="s">
        <v>11394</v>
      </c>
      <c r="I277" s="1385" t="s">
        <v>3494</v>
      </c>
      <c r="J277" s="1383" t="s">
        <v>3504</v>
      </c>
      <c r="K277" s="1383" t="s">
        <v>11396</v>
      </c>
      <c r="L277" s="1383" t="s">
        <v>238</v>
      </c>
      <c r="M277" s="1383" t="s">
        <v>238</v>
      </c>
      <c r="N277" s="1383" t="s">
        <v>238</v>
      </c>
      <c r="O277" s="1383" t="s">
        <v>3505</v>
      </c>
      <c r="P277" s="1383" t="s">
        <v>3282</v>
      </c>
      <c r="Q277" s="1383" t="s">
        <v>3506</v>
      </c>
      <c r="R277" s="1383" t="s">
        <v>3507</v>
      </c>
      <c r="S277" s="1383" t="s">
        <v>46</v>
      </c>
      <c r="T277" s="1383" t="s">
        <v>47</v>
      </c>
      <c r="U277" s="1383"/>
      <c r="V277" s="1383" t="s">
        <v>1387</v>
      </c>
      <c r="W277" s="1385" t="s">
        <v>32</v>
      </c>
    </row>
    <row r="278" spans="1:23" ht="92.4">
      <c r="A278" s="1387">
        <v>7</v>
      </c>
      <c r="B278" s="1362" t="s">
        <v>580</v>
      </c>
      <c r="C278" s="1383" t="s">
        <v>637</v>
      </c>
      <c r="D278" s="1384" t="s">
        <v>614</v>
      </c>
      <c r="E278" s="1385" t="s">
        <v>32</v>
      </c>
      <c r="F278" s="1383" t="s">
        <v>11397</v>
      </c>
      <c r="G278" s="1383" t="s">
        <v>616</v>
      </c>
      <c r="H278" s="1383" t="s">
        <v>11394</v>
      </c>
      <c r="I278" s="1385" t="s">
        <v>32</v>
      </c>
      <c r="J278" s="1383" t="s">
        <v>3489</v>
      </c>
      <c r="K278" s="1383" t="s">
        <v>2475</v>
      </c>
      <c r="L278" s="1383" t="s">
        <v>91</v>
      </c>
      <c r="M278" s="1383" t="s">
        <v>91</v>
      </c>
      <c r="N278" s="1383" t="s">
        <v>91</v>
      </c>
      <c r="O278" s="1383" t="s">
        <v>3490</v>
      </c>
      <c r="P278" s="1383" t="s">
        <v>3491</v>
      </c>
      <c r="Q278" s="1383" t="s">
        <v>3492</v>
      </c>
      <c r="R278" s="1383" t="s">
        <v>3171</v>
      </c>
      <c r="S278" s="1383" t="s">
        <v>46</v>
      </c>
      <c r="T278" s="1383" t="s">
        <v>47</v>
      </c>
      <c r="U278" s="1383" t="s">
        <v>11398</v>
      </c>
      <c r="V278" s="1383" t="s">
        <v>1387</v>
      </c>
      <c r="W278" s="1385" t="s">
        <v>32</v>
      </c>
    </row>
    <row r="279" spans="1:23" ht="92.4">
      <c r="A279" s="1387">
        <v>7</v>
      </c>
      <c r="B279" s="1362" t="s">
        <v>580</v>
      </c>
      <c r="C279" s="1383" t="s">
        <v>637</v>
      </c>
      <c r="D279" s="1384" t="s">
        <v>614</v>
      </c>
      <c r="E279" s="1385" t="s">
        <v>32</v>
      </c>
      <c r="F279" s="1383" t="s">
        <v>11399</v>
      </c>
      <c r="G279" s="1383" t="s">
        <v>74</v>
      </c>
      <c r="H279" s="1383" t="s">
        <v>11394</v>
      </c>
      <c r="I279" s="1385" t="s">
        <v>32</v>
      </c>
      <c r="J279" s="1383" t="s">
        <v>3493</v>
      </c>
      <c r="K279" s="1383" t="s">
        <v>2475</v>
      </c>
      <c r="L279" s="1383" t="s">
        <v>91</v>
      </c>
      <c r="M279" s="1383" t="s">
        <v>91</v>
      </c>
      <c r="N279" s="1383" t="s">
        <v>91</v>
      </c>
      <c r="O279" s="1383" t="s">
        <v>3490</v>
      </c>
      <c r="P279" s="1383" t="s">
        <v>3491</v>
      </c>
      <c r="Q279" s="1383" t="s">
        <v>3492</v>
      </c>
      <c r="R279" s="1383" t="s">
        <v>3171</v>
      </c>
      <c r="S279" s="1383" t="s">
        <v>46</v>
      </c>
      <c r="T279" s="1383" t="s">
        <v>47</v>
      </c>
      <c r="U279" s="1383" t="s">
        <v>11398</v>
      </c>
      <c r="V279" s="1383" t="s">
        <v>1387</v>
      </c>
      <c r="W279" s="1385" t="s">
        <v>32</v>
      </c>
    </row>
    <row r="280" spans="1:23" ht="92.4">
      <c r="A280" s="1387">
        <v>7</v>
      </c>
      <c r="B280" s="1362" t="s">
        <v>580</v>
      </c>
      <c r="C280" s="1383" t="s">
        <v>637</v>
      </c>
      <c r="D280" s="1384" t="s">
        <v>614</v>
      </c>
      <c r="E280" s="1385" t="s">
        <v>3494</v>
      </c>
      <c r="F280" s="1383" t="s">
        <v>618</v>
      </c>
      <c r="G280" s="1383" t="s">
        <v>619</v>
      </c>
      <c r="H280" s="1383" t="s">
        <v>11394</v>
      </c>
      <c r="I280" s="1385" t="s">
        <v>3494</v>
      </c>
      <c r="J280" s="1383" t="s">
        <v>3489</v>
      </c>
      <c r="K280" s="1383" t="s">
        <v>3495</v>
      </c>
      <c r="L280" s="1383" t="s">
        <v>91</v>
      </c>
      <c r="M280" s="1383" t="s">
        <v>91</v>
      </c>
      <c r="N280" s="1383" t="s">
        <v>91</v>
      </c>
      <c r="O280" s="1383" t="s">
        <v>3496</v>
      </c>
      <c r="P280" s="1383" t="s">
        <v>3491</v>
      </c>
      <c r="Q280" s="1383" t="s">
        <v>3492</v>
      </c>
      <c r="R280" s="1383" t="s">
        <v>2925</v>
      </c>
      <c r="S280" s="1383" t="s">
        <v>46</v>
      </c>
      <c r="T280" s="1383" t="s">
        <v>47</v>
      </c>
      <c r="U280" s="1383" t="s">
        <v>11398</v>
      </c>
      <c r="V280" s="1383" t="s">
        <v>1387</v>
      </c>
      <c r="W280" s="1385" t="s">
        <v>32</v>
      </c>
    </row>
    <row r="281" spans="1:23" ht="118.8">
      <c r="A281" s="1387">
        <v>7</v>
      </c>
      <c r="B281" s="1362" t="s">
        <v>580</v>
      </c>
      <c r="C281" s="1383" t="s">
        <v>639</v>
      </c>
      <c r="D281" s="1384" t="s">
        <v>628</v>
      </c>
      <c r="E281" s="1385" t="s">
        <v>32</v>
      </c>
      <c r="F281" s="1383" t="s">
        <v>11400</v>
      </c>
      <c r="G281" s="1383" t="s">
        <v>3511</v>
      </c>
      <c r="H281" s="1383" t="s">
        <v>2846</v>
      </c>
      <c r="I281" s="1385" t="s">
        <v>32</v>
      </c>
      <c r="J281" s="1383" t="s">
        <v>3216</v>
      </c>
      <c r="K281" s="1383" t="s">
        <v>3065</v>
      </c>
      <c r="L281" s="1383" t="s">
        <v>41</v>
      </c>
      <c r="M281" s="1383" t="s">
        <v>41</v>
      </c>
      <c r="N281" s="1383" t="s">
        <v>41</v>
      </c>
      <c r="O281" s="1383" t="s">
        <v>3217</v>
      </c>
      <c r="P281" s="1383" t="s">
        <v>3218</v>
      </c>
      <c r="Q281" s="1383" t="s">
        <v>3219</v>
      </c>
      <c r="R281" s="1383" t="s">
        <v>3171</v>
      </c>
      <c r="S281" s="1383" t="s">
        <v>46</v>
      </c>
      <c r="T281" s="1383" t="s">
        <v>47</v>
      </c>
      <c r="U281" s="1383" t="s">
        <v>11401</v>
      </c>
      <c r="V281" s="1383" t="s">
        <v>1387</v>
      </c>
      <c r="W281" s="1385" t="s">
        <v>32</v>
      </c>
    </row>
    <row r="282" spans="1:23" ht="105.6">
      <c r="A282" s="1387">
        <v>7</v>
      </c>
      <c r="B282" s="1362" t="s">
        <v>580</v>
      </c>
      <c r="C282" s="1383" t="s">
        <v>645</v>
      </c>
      <c r="D282" s="1384" t="s">
        <v>327</v>
      </c>
      <c r="E282" s="1385" t="s">
        <v>32</v>
      </c>
      <c r="F282" s="1383" t="s">
        <v>11402</v>
      </c>
      <c r="G282" s="1383" t="s">
        <v>3224</v>
      </c>
      <c r="H282" s="1383" t="s">
        <v>2846</v>
      </c>
      <c r="I282" s="1385" t="s">
        <v>32</v>
      </c>
      <c r="J282" s="1383" t="s">
        <v>3225</v>
      </c>
      <c r="K282" s="1383" t="s">
        <v>3226</v>
      </c>
      <c r="L282" s="1383" t="s">
        <v>40</v>
      </c>
      <c r="M282" s="1383" t="s">
        <v>40</v>
      </c>
      <c r="N282" s="1383" t="s">
        <v>40</v>
      </c>
      <c r="O282" s="1383" t="s">
        <v>3227</v>
      </c>
      <c r="P282" s="1383" t="s">
        <v>3121</v>
      </c>
      <c r="Q282" s="1383" t="s">
        <v>3228</v>
      </c>
      <c r="R282" s="1383" t="s">
        <v>3171</v>
      </c>
      <c r="S282" s="1383" t="s">
        <v>46</v>
      </c>
      <c r="T282" s="1383" t="s">
        <v>47</v>
      </c>
      <c r="U282" s="1383" t="s">
        <v>3229</v>
      </c>
      <c r="V282" s="1386" t="s">
        <v>1387</v>
      </c>
      <c r="W282" s="1385" t="s">
        <v>32</v>
      </c>
    </row>
    <row r="283" spans="1:23" ht="184.8">
      <c r="A283" s="1387">
        <v>7</v>
      </c>
      <c r="B283" s="1362" t="s">
        <v>580</v>
      </c>
      <c r="C283" s="1383" t="s">
        <v>664</v>
      </c>
      <c r="D283" s="1384" t="s">
        <v>3560</v>
      </c>
      <c r="E283" s="1385" t="s">
        <v>32</v>
      </c>
      <c r="F283" s="1383" t="s">
        <v>664</v>
      </c>
      <c r="G283" s="1383" t="s">
        <v>3562</v>
      </c>
      <c r="H283" s="1383" t="s">
        <v>11394</v>
      </c>
      <c r="I283" s="1385" t="s">
        <v>32</v>
      </c>
      <c r="J283" s="1383" t="s">
        <v>3563</v>
      </c>
      <c r="K283" s="1383" t="s">
        <v>3564</v>
      </c>
      <c r="L283" s="1383" t="s">
        <v>238</v>
      </c>
      <c r="M283" s="1383" t="s">
        <v>238</v>
      </c>
      <c r="N283" s="1383" t="s">
        <v>238</v>
      </c>
      <c r="O283" s="1383" t="s">
        <v>175</v>
      </c>
      <c r="P283" s="1383" t="s">
        <v>3565</v>
      </c>
      <c r="Q283" s="1383" t="s">
        <v>3566</v>
      </c>
      <c r="R283" s="1383" t="s">
        <v>11403</v>
      </c>
      <c r="S283" s="1383" t="s">
        <v>46</v>
      </c>
      <c r="T283" s="1383" t="s">
        <v>47</v>
      </c>
      <c r="U283" s="1383" t="s">
        <v>3568</v>
      </c>
      <c r="V283" s="1386" t="s">
        <v>1361</v>
      </c>
      <c r="W283" s="1385" t="s">
        <v>3569</v>
      </c>
    </row>
    <row r="284" spans="1:23" ht="92.4">
      <c r="A284" s="1387">
        <v>7</v>
      </c>
      <c r="B284" s="1362" t="s">
        <v>580</v>
      </c>
      <c r="C284" s="1383" t="s">
        <v>2511</v>
      </c>
      <c r="D284" s="1384" t="s">
        <v>598</v>
      </c>
      <c r="E284" s="1385" t="s">
        <v>32</v>
      </c>
      <c r="F284" s="1383" t="s">
        <v>2513</v>
      </c>
      <c r="G284" s="1383" t="s">
        <v>3470</v>
      </c>
      <c r="H284" s="1383" t="s">
        <v>2846</v>
      </c>
      <c r="I284" s="1385" t="s">
        <v>32</v>
      </c>
      <c r="J284" s="1383" t="s">
        <v>3471</v>
      </c>
      <c r="K284" s="1383" t="s">
        <v>2474</v>
      </c>
      <c r="L284" s="1383" t="s">
        <v>40</v>
      </c>
      <c r="M284" s="1383" t="s">
        <v>40</v>
      </c>
      <c r="N284" s="1383" t="s">
        <v>40</v>
      </c>
      <c r="O284" s="1383" t="s">
        <v>3472</v>
      </c>
      <c r="P284" s="1383" t="s">
        <v>3313</v>
      </c>
      <c r="Q284" s="1383" t="s">
        <v>3464</v>
      </c>
      <c r="R284" s="1383" t="s">
        <v>3473</v>
      </c>
      <c r="S284" s="1383" t="s">
        <v>46</v>
      </c>
      <c r="T284" s="1383" t="s">
        <v>47</v>
      </c>
      <c r="U284" s="1383" t="s">
        <v>3474</v>
      </c>
      <c r="V284" s="1383" t="s">
        <v>1387</v>
      </c>
      <c r="W284" s="1385" t="s">
        <v>32</v>
      </c>
    </row>
    <row r="285" spans="1:23" ht="92.4">
      <c r="A285" s="1387">
        <v>7</v>
      </c>
      <c r="B285" s="1362" t="s">
        <v>580</v>
      </c>
      <c r="C285" s="1383" t="s">
        <v>2511</v>
      </c>
      <c r="D285" s="1384" t="s">
        <v>598</v>
      </c>
      <c r="E285" s="1385" t="s">
        <v>32</v>
      </c>
      <c r="F285" s="1383" t="s">
        <v>11404</v>
      </c>
      <c r="G285" s="1383" t="s">
        <v>3475</v>
      </c>
      <c r="H285" s="1383" t="s">
        <v>11394</v>
      </c>
      <c r="I285" s="1385" t="s">
        <v>32</v>
      </c>
      <c r="J285" s="1383" t="s">
        <v>3476</v>
      </c>
      <c r="K285" s="1383" t="s">
        <v>2892</v>
      </c>
      <c r="L285" s="1383" t="s">
        <v>40</v>
      </c>
      <c r="M285" s="1383" t="s">
        <v>40</v>
      </c>
      <c r="N285" s="1383" t="s">
        <v>40</v>
      </c>
      <c r="O285" s="1383" t="s">
        <v>3477</v>
      </c>
      <c r="P285" s="1383" t="s">
        <v>3478</v>
      </c>
      <c r="Q285" s="1383" t="s">
        <v>3479</v>
      </c>
      <c r="R285" s="1383" t="s">
        <v>3480</v>
      </c>
      <c r="S285" s="1383" t="s">
        <v>46</v>
      </c>
      <c r="T285" s="1383" t="s">
        <v>47</v>
      </c>
      <c r="U285" s="1383"/>
      <c r="V285" s="1383" t="s">
        <v>1387</v>
      </c>
      <c r="W285" s="1385" t="s">
        <v>32</v>
      </c>
    </row>
    <row r="286" spans="1:23" ht="92.4">
      <c r="A286" s="1387">
        <v>7</v>
      </c>
      <c r="B286" s="1362" t="s">
        <v>580</v>
      </c>
      <c r="C286" s="1383" t="s">
        <v>2511</v>
      </c>
      <c r="D286" s="1384" t="s">
        <v>598</v>
      </c>
      <c r="E286" s="1385" t="s">
        <v>32</v>
      </c>
      <c r="F286" s="1383" t="s">
        <v>11405</v>
      </c>
      <c r="G286" s="1383" t="s">
        <v>605</v>
      </c>
      <c r="H286" s="1383" t="s">
        <v>11394</v>
      </c>
      <c r="I286" s="1385" t="s">
        <v>32</v>
      </c>
      <c r="J286" s="1383" t="s">
        <v>3481</v>
      </c>
      <c r="K286" s="1383" t="s">
        <v>3482</v>
      </c>
      <c r="L286" s="1383" t="s">
        <v>91</v>
      </c>
      <c r="M286" s="1383" t="s">
        <v>91</v>
      </c>
      <c r="N286" s="1383" t="s">
        <v>91</v>
      </c>
      <c r="O286" s="1383" t="s">
        <v>11406</v>
      </c>
      <c r="P286" s="1383" t="s">
        <v>3478</v>
      </c>
      <c r="Q286" s="1383" t="s">
        <v>3479</v>
      </c>
      <c r="R286" s="1383" t="s">
        <v>3480</v>
      </c>
      <c r="S286" s="1383" t="s">
        <v>46</v>
      </c>
      <c r="T286" s="1383" t="s">
        <v>47</v>
      </c>
      <c r="U286" s="1383"/>
      <c r="V286" s="1383" t="s">
        <v>1387</v>
      </c>
      <c r="W286" s="1385" t="s">
        <v>32</v>
      </c>
    </row>
    <row r="287" spans="1:23" ht="92.4">
      <c r="A287" s="1387">
        <v>7</v>
      </c>
      <c r="B287" s="1362" t="s">
        <v>580</v>
      </c>
      <c r="C287" s="1383" t="s">
        <v>2511</v>
      </c>
      <c r="D287" s="1384" t="s">
        <v>598</v>
      </c>
      <c r="E287" s="1385" t="s">
        <v>32</v>
      </c>
      <c r="F287" s="1383" t="s">
        <v>11407</v>
      </c>
      <c r="G287" s="1383" t="s">
        <v>3483</v>
      </c>
      <c r="H287" s="1383" t="s">
        <v>11394</v>
      </c>
      <c r="I287" s="1385" t="s">
        <v>32</v>
      </c>
      <c r="J287" s="1383" t="s">
        <v>3481</v>
      </c>
      <c r="K287" s="1383" t="s">
        <v>3482</v>
      </c>
      <c r="L287" s="1383" t="s">
        <v>91</v>
      </c>
      <c r="M287" s="1383" t="s">
        <v>91</v>
      </c>
      <c r="N287" s="1383" t="s">
        <v>91</v>
      </c>
      <c r="O287" s="1383" t="s">
        <v>11406</v>
      </c>
      <c r="P287" s="1383" t="s">
        <v>3478</v>
      </c>
      <c r="Q287" s="1383" t="s">
        <v>3479</v>
      </c>
      <c r="R287" s="1383" t="s">
        <v>3480</v>
      </c>
      <c r="S287" s="1383" t="s">
        <v>46</v>
      </c>
      <c r="T287" s="1383" t="s">
        <v>47</v>
      </c>
      <c r="U287" s="1383"/>
      <c r="V287" s="1383" t="s">
        <v>1387</v>
      </c>
      <c r="W287" s="1385" t="s">
        <v>32</v>
      </c>
    </row>
    <row r="288" spans="1:23" ht="92.4">
      <c r="A288" s="1387">
        <v>8</v>
      </c>
      <c r="B288" s="1362" t="s">
        <v>3931</v>
      </c>
      <c r="C288" s="1383" t="s">
        <v>673</v>
      </c>
      <c r="D288" s="1384" t="s">
        <v>674</v>
      </c>
      <c r="E288" s="1385" t="s">
        <v>32</v>
      </c>
      <c r="F288" s="1383" t="s">
        <v>2549</v>
      </c>
      <c r="G288" s="1383" t="s">
        <v>2850</v>
      </c>
      <c r="H288" s="1383" t="s">
        <v>2846</v>
      </c>
      <c r="I288" s="1385" t="s">
        <v>32</v>
      </c>
      <c r="J288" s="1383" t="s">
        <v>3570</v>
      </c>
      <c r="K288" s="1383" t="s">
        <v>3571</v>
      </c>
      <c r="L288" s="1383" t="s">
        <v>40</v>
      </c>
      <c r="M288" s="1383" t="s">
        <v>40</v>
      </c>
      <c r="N288" s="1383" t="s">
        <v>40</v>
      </c>
      <c r="O288" s="1383" t="s">
        <v>3572</v>
      </c>
      <c r="P288" s="1383" t="s">
        <v>3573</v>
      </c>
      <c r="Q288" s="1383" t="s">
        <v>3574</v>
      </c>
      <c r="R288" s="1383" t="s">
        <v>3386</v>
      </c>
      <c r="S288" s="1383" t="s">
        <v>46</v>
      </c>
      <c r="T288" s="1383" t="s">
        <v>47</v>
      </c>
      <c r="U288" s="1383" t="s">
        <v>11408</v>
      </c>
      <c r="V288" s="1383" t="s">
        <v>1387</v>
      </c>
      <c r="W288" s="1385" t="s">
        <v>32</v>
      </c>
    </row>
    <row r="289" spans="1:23" ht="92.4">
      <c r="A289" s="1387">
        <v>8</v>
      </c>
      <c r="B289" s="1362" t="s">
        <v>3931</v>
      </c>
      <c r="C289" s="1383" t="s">
        <v>673</v>
      </c>
      <c r="D289" s="1384" t="s">
        <v>674</v>
      </c>
      <c r="E289" s="1385" t="s">
        <v>32</v>
      </c>
      <c r="F289" s="1383" t="s">
        <v>3575</v>
      </c>
      <c r="G289" s="1383" t="s">
        <v>3576</v>
      </c>
      <c r="H289" s="1383" t="s">
        <v>2846</v>
      </c>
      <c r="I289" s="1385" t="s">
        <v>32</v>
      </c>
      <c r="J289" s="1383" t="s">
        <v>3577</v>
      </c>
      <c r="K289" s="1383" t="s">
        <v>3578</v>
      </c>
      <c r="L289" s="1383" t="s">
        <v>40</v>
      </c>
      <c r="M289" s="1383" t="s">
        <v>40</v>
      </c>
      <c r="N289" s="1383" t="s">
        <v>40</v>
      </c>
      <c r="O289" s="1383" t="s">
        <v>3579</v>
      </c>
      <c r="P289" s="1383" t="s">
        <v>3580</v>
      </c>
      <c r="Q289" s="1383" t="s">
        <v>3581</v>
      </c>
      <c r="R289" s="1383" t="s">
        <v>3582</v>
      </c>
      <c r="S289" s="1383" t="s">
        <v>46</v>
      </c>
      <c r="T289" s="1383" t="s">
        <v>47</v>
      </c>
      <c r="U289" s="1383" t="s">
        <v>11408</v>
      </c>
      <c r="V289" s="1383" t="s">
        <v>1387</v>
      </c>
      <c r="W289" s="1385" t="s">
        <v>32</v>
      </c>
    </row>
    <row r="290" spans="1:23" ht="92.4">
      <c r="A290" s="1387">
        <v>8</v>
      </c>
      <c r="B290" s="1362" t="s">
        <v>3931</v>
      </c>
      <c r="C290" s="1383" t="s">
        <v>673</v>
      </c>
      <c r="D290" s="1384" t="s">
        <v>674</v>
      </c>
      <c r="E290" s="1385" t="s">
        <v>32</v>
      </c>
      <c r="F290" s="1383" t="s">
        <v>3583</v>
      </c>
      <c r="G290" s="1383" t="s">
        <v>3584</v>
      </c>
      <c r="H290" s="1383" t="s">
        <v>11383</v>
      </c>
      <c r="I290" s="1385" t="s">
        <v>32</v>
      </c>
      <c r="J290" s="1383" t="s">
        <v>3585</v>
      </c>
      <c r="K290" s="1383" t="s">
        <v>3586</v>
      </c>
      <c r="L290" s="1383" t="s">
        <v>40</v>
      </c>
      <c r="M290" s="1383" t="s">
        <v>40</v>
      </c>
      <c r="N290" s="1383" t="s">
        <v>40</v>
      </c>
      <c r="O290" s="1383" t="s">
        <v>3389</v>
      </c>
      <c r="P290" s="1383" t="s">
        <v>3101</v>
      </c>
      <c r="Q290" s="1383" t="s">
        <v>3587</v>
      </c>
      <c r="R290" s="1383" t="s">
        <v>3582</v>
      </c>
      <c r="S290" s="1383" t="s">
        <v>46</v>
      </c>
      <c r="T290" s="1383" t="s">
        <v>47</v>
      </c>
      <c r="U290" s="1383" t="s">
        <v>11408</v>
      </c>
      <c r="V290" s="1383"/>
      <c r="W290" s="1385" t="s">
        <v>32</v>
      </c>
    </row>
    <row r="291" spans="1:23" ht="92.4">
      <c r="A291" s="1387">
        <v>8</v>
      </c>
      <c r="B291" s="1362" t="s">
        <v>3931</v>
      </c>
      <c r="C291" s="1383" t="s">
        <v>681</v>
      </c>
      <c r="D291" s="1384" t="s">
        <v>682</v>
      </c>
      <c r="E291" s="1385" t="s">
        <v>32</v>
      </c>
      <c r="F291" s="1383" t="s">
        <v>2551</v>
      </c>
      <c r="G291" s="1383" t="s">
        <v>2850</v>
      </c>
      <c r="H291" s="1383" t="s">
        <v>2846</v>
      </c>
      <c r="I291" s="1385" t="s">
        <v>32</v>
      </c>
      <c r="J291" s="1383" t="s">
        <v>3570</v>
      </c>
      <c r="K291" s="1383" t="s">
        <v>11409</v>
      </c>
      <c r="L291" s="1383" t="s">
        <v>40</v>
      </c>
      <c r="M291" s="1383" t="s">
        <v>40</v>
      </c>
      <c r="N291" s="1383" t="s">
        <v>40</v>
      </c>
      <c r="O291" s="1383" t="s">
        <v>3572</v>
      </c>
      <c r="P291" s="1383" t="s">
        <v>3573</v>
      </c>
      <c r="Q291" s="1383" t="s">
        <v>3574</v>
      </c>
      <c r="R291" s="1383" t="s">
        <v>3386</v>
      </c>
      <c r="S291" s="1383" t="s">
        <v>46</v>
      </c>
      <c r="T291" s="1383" t="s">
        <v>47</v>
      </c>
      <c r="U291" s="1383" t="s">
        <v>3588</v>
      </c>
      <c r="V291" s="1383" t="s">
        <v>1387</v>
      </c>
      <c r="W291" s="1385" t="s">
        <v>32</v>
      </c>
    </row>
    <row r="292" spans="1:23" ht="92.4">
      <c r="A292" s="1387">
        <v>8</v>
      </c>
      <c r="B292" s="1362" t="s">
        <v>3931</v>
      </c>
      <c r="C292" s="1383" t="s">
        <v>681</v>
      </c>
      <c r="D292" s="1384" t="s">
        <v>682</v>
      </c>
      <c r="E292" s="1385" t="s">
        <v>32</v>
      </c>
      <c r="F292" s="1383" t="s">
        <v>3589</v>
      </c>
      <c r="G292" s="1383" t="s">
        <v>3576</v>
      </c>
      <c r="H292" s="1383" t="s">
        <v>11383</v>
      </c>
      <c r="I292" s="1385" t="s">
        <v>32</v>
      </c>
      <c r="J292" s="1383" t="s">
        <v>3577</v>
      </c>
      <c r="K292" s="1383" t="s">
        <v>3578</v>
      </c>
      <c r="L292" s="1383" t="s">
        <v>40</v>
      </c>
      <c r="M292" s="1383" t="s">
        <v>40</v>
      </c>
      <c r="N292" s="1383" t="s">
        <v>40</v>
      </c>
      <c r="O292" s="1383" t="s">
        <v>3579</v>
      </c>
      <c r="P292" s="1383" t="s">
        <v>3580</v>
      </c>
      <c r="Q292" s="1383" t="s">
        <v>3581</v>
      </c>
      <c r="R292" s="1383" t="s">
        <v>3582</v>
      </c>
      <c r="S292" s="1383" t="s">
        <v>46</v>
      </c>
      <c r="T292" s="1383" t="s">
        <v>47</v>
      </c>
      <c r="U292" s="1383" t="s">
        <v>3588</v>
      </c>
      <c r="V292" s="1383" t="s">
        <v>1387</v>
      </c>
      <c r="W292" s="1385" t="s">
        <v>32</v>
      </c>
    </row>
    <row r="293" spans="1:23" ht="92.4">
      <c r="A293" s="1387">
        <v>8</v>
      </c>
      <c r="B293" s="1362" t="s">
        <v>3931</v>
      </c>
      <c r="C293" s="1383" t="s">
        <v>681</v>
      </c>
      <c r="D293" s="1384" t="s">
        <v>682</v>
      </c>
      <c r="E293" s="1385" t="s">
        <v>32</v>
      </c>
      <c r="F293" s="1383" t="s">
        <v>3590</v>
      </c>
      <c r="G293" s="1383" t="s">
        <v>3584</v>
      </c>
      <c r="H293" s="1383" t="s">
        <v>11383</v>
      </c>
      <c r="I293" s="1385" t="s">
        <v>32</v>
      </c>
      <c r="J293" s="1383" t="s">
        <v>3585</v>
      </c>
      <c r="K293" s="1383" t="s">
        <v>11410</v>
      </c>
      <c r="L293" s="1383" t="s">
        <v>40</v>
      </c>
      <c r="M293" s="1383" t="s">
        <v>40</v>
      </c>
      <c r="N293" s="1383" t="s">
        <v>40</v>
      </c>
      <c r="O293" s="1383" t="s">
        <v>3389</v>
      </c>
      <c r="P293" s="1383" t="s">
        <v>3101</v>
      </c>
      <c r="Q293" s="1383" t="s">
        <v>3587</v>
      </c>
      <c r="R293" s="1383" t="s">
        <v>3582</v>
      </c>
      <c r="S293" s="1383" t="s">
        <v>46</v>
      </c>
      <c r="T293" s="1383" t="s">
        <v>47</v>
      </c>
      <c r="U293" s="1383" t="s">
        <v>3588</v>
      </c>
      <c r="V293" s="1383" t="s">
        <v>1387</v>
      </c>
      <c r="W293" s="1385" t="s">
        <v>32</v>
      </c>
    </row>
    <row r="294" spans="1:23" ht="92.4">
      <c r="A294" s="1387">
        <v>8</v>
      </c>
      <c r="B294" s="1362" t="s">
        <v>3931</v>
      </c>
      <c r="C294" s="1383">
        <v>8.6999999999999993</v>
      </c>
      <c r="D294" s="1384" t="s">
        <v>692</v>
      </c>
      <c r="E294" s="1385" t="s">
        <v>32</v>
      </c>
      <c r="F294" s="1383" t="s">
        <v>2552</v>
      </c>
      <c r="G294" s="1383" t="s">
        <v>2553</v>
      </c>
      <c r="H294" s="1383" t="s">
        <v>2846</v>
      </c>
      <c r="I294" s="1385" t="s">
        <v>32</v>
      </c>
      <c r="J294" s="1383" t="s">
        <v>3603</v>
      </c>
      <c r="K294" s="1383" t="s">
        <v>2555</v>
      </c>
      <c r="L294" s="1383" t="s">
        <v>238</v>
      </c>
      <c r="M294" s="1383" t="s">
        <v>238</v>
      </c>
      <c r="N294" s="1383" t="s">
        <v>238</v>
      </c>
      <c r="O294" s="1383" t="s">
        <v>3604</v>
      </c>
      <c r="P294" s="1383" t="s">
        <v>2961</v>
      </c>
      <c r="Q294" s="1383" t="s">
        <v>3605</v>
      </c>
      <c r="R294" s="1383" t="s">
        <v>3606</v>
      </c>
      <c r="S294" s="1383" t="s">
        <v>46</v>
      </c>
      <c r="T294" s="1383" t="s">
        <v>47</v>
      </c>
      <c r="U294" s="1383" t="s">
        <v>3607</v>
      </c>
      <c r="V294" s="1383" t="s">
        <v>1387</v>
      </c>
      <c r="W294" s="1385" t="s">
        <v>32</v>
      </c>
    </row>
    <row r="295" spans="1:23" ht="92.4">
      <c r="A295" s="1387">
        <v>8</v>
      </c>
      <c r="B295" s="1362" t="s">
        <v>3931</v>
      </c>
      <c r="C295" s="1383" t="s">
        <v>693</v>
      </c>
      <c r="D295" s="1384" t="s">
        <v>684</v>
      </c>
      <c r="E295" s="1385" t="s">
        <v>32</v>
      </c>
      <c r="F295" s="1383" t="s">
        <v>2697</v>
      </c>
      <c r="G295" s="1383" t="s">
        <v>3592</v>
      </c>
      <c r="H295" s="1383" t="s">
        <v>2846</v>
      </c>
      <c r="I295" s="1385" t="s">
        <v>32</v>
      </c>
      <c r="J295" s="1383" t="s">
        <v>3593</v>
      </c>
      <c r="K295" s="1383" t="s">
        <v>3594</v>
      </c>
      <c r="L295" s="1383" t="s">
        <v>238</v>
      </c>
      <c r="M295" s="1383" t="s">
        <v>238</v>
      </c>
      <c r="N295" s="1383" t="s">
        <v>238</v>
      </c>
      <c r="O295" s="1383" t="s">
        <v>3595</v>
      </c>
      <c r="P295" s="1383" t="s">
        <v>3596</v>
      </c>
      <c r="Q295" s="1383" t="s">
        <v>3597</v>
      </c>
      <c r="R295" s="1383" t="s">
        <v>3598</v>
      </c>
      <c r="S295" s="1383" t="s">
        <v>46</v>
      </c>
      <c r="T295" s="1383" t="s">
        <v>47</v>
      </c>
      <c r="U295" s="1383" t="s">
        <v>3599</v>
      </c>
      <c r="V295" s="1383" t="s">
        <v>1387</v>
      </c>
      <c r="W295" s="1385" t="s">
        <v>32</v>
      </c>
    </row>
    <row r="296" spans="1:23" ht="92.4">
      <c r="A296" s="1387">
        <v>8</v>
      </c>
      <c r="B296" s="1362" t="s">
        <v>3931</v>
      </c>
      <c r="C296" s="1383" t="s">
        <v>693</v>
      </c>
      <c r="D296" s="1384" t="s">
        <v>684</v>
      </c>
      <c r="E296" s="1385" t="s">
        <v>32</v>
      </c>
      <c r="F296" s="1383" t="s">
        <v>2702</v>
      </c>
      <c r="G296" s="1383" t="s">
        <v>3601</v>
      </c>
      <c r="H296" s="1383" t="s">
        <v>11383</v>
      </c>
      <c r="I296" s="1385" t="s">
        <v>32</v>
      </c>
      <c r="J296" s="1383" t="s">
        <v>3593</v>
      </c>
      <c r="K296" s="1383" t="s">
        <v>3594</v>
      </c>
      <c r="L296" s="1383" t="s">
        <v>238</v>
      </c>
      <c r="M296" s="1383" t="s">
        <v>238</v>
      </c>
      <c r="N296" s="1383" t="s">
        <v>238</v>
      </c>
      <c r="O296" s="1383" t="s">
        <v>3595</v>
      </c>
      <c r="P296" s="1383" t="s">
        <v>3596</v>
      </c>
      <c r="Q296" s="1383" t="s">
        <v>3597</v>
      </c>
      <c r="R296" s="1383" t="s">
        <v>3598</v>
      </c>
      <c r="S296" s="1383" t="s">
        <v>46</v>
      </c>
      <c r="T296" s="1383" t="s">
        <v>47</v>
      </c>
      <c r="U296" s="1383" t="s">
        <v>3599</v>
      </c>
      <c r="V296" s="1383" t="s">
        <v>1387</v>
      </c>
      <c r="W296" s="1385" t="s">
        <v>32</v>
      </c>
    </row>
    <row r="297" spans="1:23" ht="92.4">
      <c r="A297" s="1387">
        <v>8</v>
      </c>
      <c r="B297" s="1362" t="s">
        <v>3931</v>
      </c>
      <c r="C297" s="1383" t="s">
        <v>9701</v>
      </c>
      <c r="D297" s="1384" t="s">
        <v>3437</v>
      </c>
      <c r="E297" s="1385" t="s">
        <v>32</v>
      </c>
      <c r="F297" s="1383" t="s">
        <v>9702</v>
      </c>
      <c r="G297" s="1383" t="s">
        <v>1647</v>
      </c>
      <c r="H297" s="1383" t="s">
        <v>2846</v>
      </c>
      <c r="I297" s="1385" t="s">
        <v>32</v>
      </c>
      <c r="J297" s="1383" t="s">
        <v>3371</v>
      </c>
      <c r="K297" s="1383" t="s">
        <v>3212</v>
      </c>
      <c r="L297" s="1383" t="s">
        <v>238</v>
      </c>
      <c r="M297" s="1383" t="s">
        <v>238</v>
      </c>
      <c r="N297" s="1383" t="s">
        <v>238</v>
      </c>
      <c r="O297" s="1383" t="s">
        <v>2871</v>
      </c>
      <c r="P297" s="1383" t="s">
        <v>2872</v>
      </c>
      <c r="Q297" s="1383" t="s">
        <v>2873</v>
      </c>
      <c r="R297" s="1383" t="s">
        <v>3213</v>
      </c>
      <c r="S297" s="1383" t="s">
        <v>46</v>
      </c>
      <c r="T297" s="1383" t="s">
        <v>47</v>
      </c>
      <c r="U297" s="1383" t="s">
        <v>3214</v>
      </c>
      <c r="V297" s="1383" t="s">
        <v>1387</v>
      </c>
      <c r="W297" s="1385" t="s">
        <v>32</v>
      </c>
    </row>
    <row r="298" spans="1:23" ht="158.4">
      <c r="A298" s="1387">
        <v>8</v>
      </c>
      <c r="B298" s="1362" t="s">
        <v>3931</v>
      </c>
      <c r="C298" s="1383" t="s">
        <v>11411</v>
      </c>
      <c r="D298" s="1384" t="s">
        <v>3438</v>
      </c>
      <c r="E298" s="1385" t="s">
        <v>32</v>
      </c>
      <c r="F298" s="1383" t="s">
        <v>11412</v>
      </c>
      <c r="G298" s="1383" t="s">
        <v>1647</v>
      </c>
      <c r="H298" s="1383" t="s">
        <v>2846</v>
      </c>
      <c r="I298" s="1385" t="s">
        <v>32</v>
      </c>
      <c r="J298" s="1383" t="s">
        <v>3371</v>
      </c>
      <c r="K298" s="1383" t="s">
        <v>3212</v>
      </c>
      <c r="L298" s="1383" t="s">
        <v>238</v>
      </c>
      <c r="M298" s="1383" t="s">
        <v>238</v>
      </c>
      <c r="N298" s="1383" t="s">
        <v>238</v>
      </c>
      <c r="O298" s="1383" t="s">
        <v>2871</v>
      </c>
      <c r="P298" s="1383" t="s">
        <v>2872</v>
      </c>
      <c r="Q298" s="1383" t="s">
        <v>2873</v>
      </c>
      <c r="R298" s="1383" t="s">
        <v>3213</v>
      </c>
      <c r="S298" s="1383" t="s">
        <v>46</v>
      </c>
      <c r="T298" s="1383" t="s">
        <v>47</v>
      </c>
      <c r="U298" s="1383" t="s">
        <v>3214</v>
      </c>
      <c r="V298" s="1383" t="s">
        <v>1387</v>
      </c>
      <c r="W298" s="1385" t="s">
        <v>32</v>
      </c>
    </row>
    <row r="300" spans="1:23" ht="24.6">
      <c r="A300" s="2502" t="s">
        <v>11413</v>
      </c>
      <c r="B300" s="2502"/>
      <c r="C300" s="2502"/>
      <c r="D300" s="2502"/>
      <c r="E300" s="2502"/>
      <c r="F300" s="2502"/>
      <c r="G300" s="2502"/>
      <c r="H300" s="2502"/>
      <c r="I300" s="2502"/>
      <c r="J300" s="2502"/>
      <c r="K300" s="2502"/>
      <c r="L300" s="2502"/>
      <c r="M300" s="2502"/>
      <c r="N300" s="2502"/>
      <c r="O300" s="2502"/>
      <c r="P300" s="2502"/>
      <c r="Q300" s="2502"/>
      <c r="R300" s="2502"/>
      <c r="S300" s="2502"/>
      <c r="T300" s="2502"/>
      <c r="U300" s="2502"/>
      <c r="V300" s="2502"/>
      <c r="W300" s="2502"/>
    </row>
    <row r="301" spans="1:23" ht="15" customHeight="1">
      <c r="A301" s="2489" t="s">
        <v>11088</v>
      </c>
      <c r="B301" s="2490"/>
      <c r="C301" s="2490"/>
      <c r="D301" s="2490"/>
      <c r="E301" s="2490"/>
      <c r="F301" s="2490"/>
      <c r="G301" s="2490"/>
      <c r="H301" s="2490"/>
      <c r="I301" s="2491"/>
      <c r="J301" s="2492" t="s">
        <v>11089</v>
      </c>
      <c r="K301" s="2493"/>
      <c r="L301" s="2493"/>
      <c r="M301" s="2493"/>
      <c r="N301" s="2493"/>
      <c r="O301" s="2494"/>
      <c r="P301" s="2495" t="s">
        <v>11090</v>
      </c>
      <c r="Q301" s="2496"/>
      <c r="R301" s="2496"/>
      <c r="S301" s="2496"/>
      <c r="T301" s="2496"/>
      <c r="U301" s="2496"/>
      <c r="V301" s="2496"/>
      <c r="W301" s="2497"/>
    </row>
    <row r="302" spans="1:23" ht="15" customHeight="1">
      <c r="A302" s="1353"/>
      <c r="B302" s="1353"/>
      <c r="C302" s="1353"/>
      <c r="D302" s="1353"/>
      <c r="E302" s="1353"/>
      <c r="F302" s="1353"/>
      <c r="G302" s="1353"/>
      <c r="H302" s="1353"/>
      <c r="I302" s="1353"/>
      <c r="J302" s="1354"/>
      <c r="K302" s="1354"/>
      <c r="L302" s="2480" t="s">
        <v>15</v>
      </c>
      <c r="M302" s="2481"/>
      <c r="N302" s="2481"/>
      <c r="O302" s="2482"/>
      <c r="P302" s="1355"/>
      <c r="Q302" s="1355"/>
      <c r="R302" s="1355"/>
      <c r="S302" s="2483" t="s">
        <v>19</v>
      </c>
      <c r="T302" s="2484"/>
      <c r="U302" s="2484"/>
      <c r="V302" s="2484"/>
      <c r="W302" s="2485"/>
    </row>
    <row r="303" spans="1:23" ht="38.4">
      <c r="A303" s="1356" t="s">
        <v>3</v>
      </c>
      <c r="B303" s="1356" t="s">
        <v>5998</v>
      </c>
      <c r="C303" s="1356" t="s">
        <v>5</v>
      </c>
      <c r="D303" s="1356" t="s">
        <v>6</v>
      </c>
      <c r="E303" s="1356" t="s">
        <v>7</v>
      </c>
      <c r="F303" s="1356" t="s">
        <v>697</v>
      </c>
      <c r="G303" s="1356" t="s">
        <v>11091</v>
      </c>
      <c r="H303" s="1356" t="s">
        <v>11</v>
      </c>
      <c r="I303" s="1356" t="s">
        <v>2789</v>
      </c>
      <c r="J303" s="1357" t="s">
        <v>11092</v>
      </c>
      <c r="K303" s="1357" t="s">
        <v>14</v>
      </c>
      <c r="L303" s="1357" t="s">
        <v>20</v>
      </c>
      <c r="M303" s="1357" t="s">
        <v>21</v>
      </c>
      <c r="N303" s="1357" t="s">
        <v>22</v>
      </c>
      <c r="O303" s="1357" t="s">
        <v>23</v>
      </c>
      <c r="P303" s="1358" t="s">
        <v>6000</v>
      </c>
      <c r="Q303" s="1358" t="s">
        <v>17</v>
      </c>
      <c r="R303" s="1358" t="s">
        <v>18</v>
      </c>
      <c r="S303" s="1359" t="s">
        <v>11093</v>
      </c>
      <c r="T303" s="1359" t="s">
        <v>25</v>
      </c>
      <c r="U303" s="1359" t="s">
        <v>26</v>
      </c>
      <c r="V303" s="1359" t="s">
        <v>27</v>
      </c>
      <c r="W303" s="1360" t="s">
        <v>28</v>
      </c>
    </row>
    <row r="304" spans="1:23" ht="145.19999999999999">
      <c r="A304" s="1381">
        <v>1</v>
      </c>
      <c r="B304" s="1382" t="s">
        <v>29</v>
      </c>
      <c r="C304" s="1383" t="s">
        <v>30</v>
      </c>
      <c r="D304" s="1384" t="s">
        <v>31</v>
      </c>
      <c r="E304" s="1385" t="s">
        <v>32</v>
      </c>
      <c r="F304" s="1383" t="s">
        <v>33</v>
      </c>
      <c r="G304" s="1383" t="s">
        <v>34</v>
      </c>
      <c r="H304" s="1383" t="s">
        <v>2846</v>
      </c>
      <c r="I304" s="1385" t="s">
        <v>36</v>
      </c>
      <c r="J304" s="1383" t="s">
        <v>37</v>
      </c>
      <c r="K304" s="1383" t="s">
        <v>38</v>
      </c>
      <c r="L304" s="1383" t="s">
        <v>39</v>
      </c>
      <c r="M304" s="1383" t="s">
        <v>40</v>
      </c>
      <c r="N304" s="1383" t="s">
        <v>41</v>
      </c>
      <c r="O304" s="1383" t="s">
        <v>42</v>
      </c>
      <c r="P304" s="1385" t="s">
        <v>43</v>
      </c>
      <c r="Q304" s="1383" t="s">
        <v>44</v>
      </c>
      <c r="R304" s="1383" t="s">
        <v>45</v>
      </c>
      <c r="S304" s="1383" t="s">
        <v>46</v>
      </c>
      <c r="T304" s="1383" t="s">
        <v>47</v>
      </c>
      <c r="U304" s="1385" t="s">
        <v>48</v>
      </c>
      <c r="V304" s="1386" t="s">
        <v>2847</v>
      </c>
      <c r="W304" s="1385" t="s">
        <v>32</v>
      </c>
    </row>
    <row r="305" spans="1:23" ht="145.19999999999999">
      <c r="A305" s="1381">
        <v>1</v>
      </c>
      <c r="B305" s="1382" t="s">
        <v>29</v>
      </c>
      <c r="C305" s="1383" t="s">
        <v>30</v>
      </c>
      <c r="D305" s="1384" t="s">
        <v>31</v>
      </c>
      <c r="E305" s="1385" t="s">
        <v>32</v>
      </c>
      <c r="F305" s="1383" t="s">
        <v>50</v>
      </c>
      <c r="G305" s="1383" t="s">
        <v>51</v>
      </c>
      <c r="H305" s="1383" t="s">
        <v>2846</v>
      </c>
      <c r="I305" s="1385" t="s">
        <v>36</v>
      </c>
      <c r="J305" s="1383" t="s">
        <v>52</v>
      </c>
      <c r="K305" s="1383" t="s">
        <v>53</v>
      </c>
      <c r="L305" s="1383" t="s">
        <v>39</v>
      </c>
      <c r="M305" s="1383" t="s">
        <v>40</v>
      </c>
      <c r="N305" s="1383" t="s">
        <v>41</v>
      </c>
      <c r="O305" s="1383" t="s">
        <v>42</v>
      </c>
      <c r="P305" s="1385" t="s">
        <v>54</v>
      </c>
      <c r="Q305" s="1383" t="s">
        <v>55</v>
      </c>
      <c r="R305" s="1383" t="s">
        <v>45</v>
      </c>
      <c r="S305" s="1383" t="s">
        <v>46</v>
      </c>
      <c r="T305" s="1383" t="s">
        <v>47</v>
      </c>
      <c r="U305" s="1385" t="s">
        <v>56</v>
      </c>
      <c r="V305" s="1386" t="s">
        <v>1297</v>
      </c>
      <c r="W305" s="1385" t="s">
        <v>32</v>
      </c>
    </row>
    <row r="306" spans="1:23" ht="145.19999999999999">
      <c r="A306" s="1381">
        <v>1</v>
      </c>
      <c r="B306" s="1382" t="s">
        <v>29</v>
      </c>
      <c r="C306" s="1383" t="s">
        <v>30</v>
      </c>
      <c r="D306" s="1384" t="s">
        <v>31</v>
      </c>
      <c r="E306" s="1385" t="s">
        <v>32</v>
      </c>
      <c r="F306" s="1383" t="s">
        <v>58</v>
      </c>
      <c r="G306" s="1383" t="s">
        <v>59</v>
      </c>
      <c r="H306" s="1383" t="s">
        <v>2846</v>
      </c>
      <c r="I306" s="1385" t="s">
        <v>36</v>
      </c>
      <c r="J306" s="1383" t="s">
        <v>60</v>
      </c>
      <c r="K306" s="1383" t="s">
        <v>53</v>
      </c>
      <c r="L306" s="1383" t="s">
        <v>39</v>
      </c>
      <c r="M306" s="1383" t="s">
        <v>40</v>
      </c>
      <c r="N306" s="1383" t="s">
        <v>41</v>
      </c>
      <c r="O306" s="1383" t="s">
        <v>42</v>
      </c>
      <c r="P306" s="1385" t="s">
        <v>61</v>
      </c>
      <c r="Q306" s="1383" t="s">
        <v>62</v>
      </c>
      <c r="R306" s="1383" t="s">
        <v>45</v>
      </c>
      <c r="S306" s="1383" t="s">
        <v>46</v>
      </c>
      <c r="T306" s="1383" t="s">
        <v>47</v>
      </c>
      <c r="U306" s="1385" t="s">
        <v>48</v>
      </c>
      <c r="V306" s="1386" t="s">
        <v>1297</v>
      </c>
      <c r="W306" s="1385" t="s">
        <v>32</v>
      </c>
    </row>
    <row r="307" spans="1:23" ht="211.2">
      <c r="A307" s="1381">
        <v>1</v>
      </c>
      <c r="B307" s="1382" t="s">
        <v>29</v>
      </c>
      <c r="C307" s="1383" t="s">
        <v>64</v>
      </c>
      <c r="D307" s="1384" t="s">
        <v>65</v>
      </c>
      <c r="E307" s="1385" t="s">
        <v>32</v>
      </c>
      <c r="F307" s="1383" t="s">
        <v>66</v>
      </c>
      <c r="G307" s="1383" t="s">
        <v>67</v>
      </c>
      <c r="H307" s="1383" t="s">
        <v>2846</v>
      </c>
      <c r="I307" s="1385" t="s">
        <v>36</v>
      </c>
      <c r="J307" s="1383" t="s">
        <v>2848</v>
      </c>
      <c r="K307" s="1383" t="s">
        <v>69</v>
      </c>
      <c r="L307" s="1383" t="s">
        <v>39</v>
      </c>
      <c r="M307" s="1383" t="s">
        <v>41</v>
      </c>
      <c r="N307" s="1383" t="s">
        <v>39</v>
      </c>
      <c r="O307" s="1383" t="s">
        <v>42</v>
      </c>
      <c r="P307" s="1385" t="s">
        <v>70</v>
      </c>
      <c r="Q307" s="1383" t="s">
        <v>71</v>
      </c>
      <c r="R307" s="1383" t="s">
        <v>45</v>
      </c>
      <c r="S307" s="1383" t="s">
        <v>46</v>
      </c>
      <c r="T307" s="1383" t="s">
        <v>47</v>
      </c>
      <c r="U307" s="1385" t="s">
        <v>72</v>
      </c>
      <c r="V307" s="1386" t="s">
        <v>1297</v>
      </c>
      <c r="W307" s="1385" t="s">
        <v>32</v>
      </c>
    </row>
    <row r="308" spans="1:23" ht="145.19999999999999">
      <c r="A308" s="1381">
        <v>1</v>
      </c>
      <c r="B308" s="1382" t="s">
        <v>29</v>
      </c>
      <c r="C308" s="1383" t="s">
        <v>64</v>
      </c>
      <c r="D308" s="1384" t="s">
        <v>65</v>
      </c>
      <c r="E308" s="1385" t="s">
        <v>32</v>
      </c>
      <c r="F308" s="1383" t="s">
        <v>73</v>
      </c>
      <c r="G308" s="1383" t="s">
        <v>74</v>
      </c>
      <c r="H308" s="1383" t="s">
        <v>2846</v>
      </c>
      <c r="I308" s="1385" t="s">
        <v>36</v>
      </c>
      <c r="J308" s="1383" t="s">
        <v>75</v>
      </c>
      <c r="K308" s="1383" t="s">
        <v>69</v>
      </c>
      <c r="L308" s="1383" t="s">
        <v>39</v>
      </c>
      <c r="M308" s="1383" t="s">
        <v>41</v>
      </c>
      <c r="N308" s="1383" t="s">
        <v>39</v>
      </c>
      <c r="O308" s="1383" t="s">
        <v>42</v>
      </c>
      <c r="P308" s="1385" t="s">
        <v>54</v>
      </c>
      <c r="Q308" s="1383" t="s">
        <v>62</v>
      </c>
      <c r="R308" s="1383" t="s">
        <v>45</v>
      </c>
      <c r="S308" s="1383" t="s">
        <v>46</v>
      </c>
      <c r="T308" s="1383" t="s">
        <v>47</v>
      </c>
      <c r="U308" s="1385" t="s">
        <v>48</v>
      </c>
      <c r="V308" s="1386" t="s">
        <v>1297</v>
      </c>
      <c r="W308" s="1385" t="s">
        <v>32</v>
      </c>
    </row>
    <row r="309" spans="1:23" ht="145.19999999999999">
      <c r="A309" s="1381">
        <v>1</v>
      </c>
      <c r="B309" s="1382" t="s">
        <v>29</v>
      </c>
      <c r="C309" s="1383" t="s">
        <v>64</v>
      </c>
      <c r="D309" s="1384" t="s">
        <v>65</v>
      </c>
      <c r="E309" s="1385" t="s">
        <v>32</v>
      </c>
      <c r="F309" s="1383" t="s">
        <v>76</v>
      </c>
      <c r="G309" s="1383" t="s">
        <v>77</v>
      </c>
      <c r="H309" s="1383" t="s">
        <v>2846</v>
      </c>
      <c r="I309" s="1385" t="s">
        <v>36</v>
      </c>
      <c r="J309" s="1383" t="s">
        <v>78</v>
      </c>
      <c r="K309" s="1383" t="s">
        <v>69</v>
      </c>
      <c r="L309" s="1383" t="s">
        <v>39</v>
      </c>
      <c r="M309" s="1383" t="s">
        <v>41</v>
      </c>
      <c r="N309" s="1383" t="s">
        <v>39</v>
      </c>
      <c r="O309" s="1383" t="s">
        <v>42</v>
      </c>
      <c r="P309" s="1385" t="s">
        <v>54</v>
      </c>
      <c r="Q309" s="1383" t="s">
        <v>62</v>
      </c>
      <c r="R309" s="1383" t="s">
        <v>45</v>
      </c>
      <c r="S309" s="1383" t="s">
        <v>46</v>
      </c>
      <c r="T309" s="1383" t="s">
        <v>47</v>
      </c>
      <c r="U309" s="1385" t="s">
        <v>79</v>
      </c>
      <c r="V309" s="1386" t="s">
        <v>1297</v>
      </c>
      <c r="W309" s="1385" t="s">
        <v>32</v>
      </c>
    </row>
    <row r="310" spans="1:23" ht="92.4">
      <c r="A310" s="1381">
        <v>1</v>
      </c>
      <c r="B310" s="1382" t="s">
        <v>29</v>
      </c>
      <c r="C310" s="1383" t="s">
        <v>64</v>
      </c>
      <c r="D310" s="1384" t="s">
        <v>2970</v>
      </c>
      <c r="E310" s="1385" t="s">
        <v>32</v>
      </c>
      <c r="F310" s="1383" t="s">
        <v>6094</v>
      </c>
      <c r="G310" s="1383" t="s">
        <v>2972</v>
      </c>
      <c r="H310" s="1383" t="s">
        <v>2973</v>
      </c>
      <c r="I310" s="1385" t="s">
        <v>36</v>
      </c>
      <c r="J310" s="1383" t="s">
        <v>2974</v>
      </c>
      <c r="K310" s="1383" t="s">
        <v>2964</v>
      </c>
      <c r="L310" s="1383" t="s">
        <v>238</v>
      </c>
      <c r="M310" s="1383" t="s">
        <v>238</v>
      </c>
      <c r="N310" s="1383" t="s">
        <v>238</v>
      </c>
      <c r="O310" s="1383" t="s">
        <v>2975</v>
      </c>
      <c r="P310" s="1383" t="s">
        <v>2976</v>
      </c>
      <c r="Q310" s="1383" t="s">
        <v>2965</v>
      </c>
      <c r="R310" s="1383" t="s">
        <v>2966</v>
      </c>
      <c r="S310" s="1383" t="s">
        <v>46</v>
      </c>
      <c r="T310" s="1383" t="s">
        <v>47</v>
      </c>
      <c r="U310" s="1383" t="s">
        <v>2967</v>
      </c>
      <c r="V310" s="1383" t="s">
        <v>1387</v>
      </c>
      <c r="W310" s="1385" t="s">
        <v>32</v>
      </c>
    </row>
    <row r="311" spans="1:23" ht="92.4">
      <c r="A311" s="1381">
        <v>1</v>
      </c>
      <c r="B311" s="1382" t="s">
        <v>29</v>
      </c>
      <c r="C311" s="1383" t="s">
        <v>64</v>
      </c>
      <c r="D311" s="1384" t="s">
        <v>2970</v>
      </c>
      <c r="E311" s="1385" t="s">
        <v>32</v>
      </c>
      <c r="F311" s="1383" t="s">
        <v>11352</v>
      </c>
      <c r="G311" s="1383" t="s">
        <v>2977</v>
      </c>
      <c r="H311" s="1383" t="s">
        <v>2973</v>
      </c>
      <c r="I311" s="1385" t="s">
        <v>36</v>
      </c>
      <c r="J311" s="1383" t="s">
        <v>2978</v>
      </c>
      <c r="K311" s="1383" t="s">
        <v>2979</v>
      </c>
      <c r="L311" s="1383" t="s">
        <v>238</v>
      </c>
      <c r="M311" s="1383" t="s">
        <v>238</v>
      </c>
      <c r="N311" s="1383" t="s">
        <v>238</v>
      </c>
      <c r="O311" s="1383" t="s">
        <v>2975</v>
      </c>
      <c r="P311" s="1383" t="s">
        <v>2980</v>
      </c>
      <c r="Q311" s="1383" t="s">
        <v>2855</v>
      </c>
      <c r="R311" s="1383" t="s">
        <v>2120</v>
      </c>
      <c r="S311" s="1383" t="s">
        <v>46</v>
      </c>
      <c r="T311" s="1383" t="s">
        <v>47</v>
      </c>
      <c r="U311" s="1383" t="s">
        <v>2967</v>
      </c>
      <c r="V311" s="1383" t="s">
        <v>1387</v>
      </c>
      <c r="W311" s="1385" t="s">
        <v>32</v>
      </c>
    </row>
    <row r="312" spans="1:23" ht="92.4">
      <c r="A312" s="1381">
        <v>1</v>
      </c>
      <c r="B312" s="1382" t="s">
        <v>29</v>
      </c>
      <c r="C312" s="1383" t="s">
        <v>64</v>
      </c>
      <c r="D312" s="1384" t="s">
        <v>2970</v>
      </c>
      <c r="E312" s="1385" t="s">
        <v>32</v>
      </c>
      <c r="F312" s="1383" t="s">
        <v>11353</v>
      </c>
      <c r="G312" s="1383" t="s">
        <v>2981</v>
      </c>
      <c r="H312" s="1383" t="s">
        <v>2973</v>
      </c>
      <c r="I312" s="1385" t="s">
        <v>36</v>
      </c>
      <c r="J312" s="1383" t="s">
        <v>2982</v>
      </c>
      <c r="K312" s="1383" t="s">
        <v>2983</v>
      </c>
      <c r="L312" s="1383" t="s">
        <v>238</v>
      </c>
      <c r="M312" s="1383" t="s">
        <v>91</v>
      </c>
      <c r="N312" s="1383" t="s">
        <v>238</v>
      </c>
      <c r="O312" s="1383" t="s">
        <v>2975</v>
      </c>
      <c r="P312" s="1383" t="s">
        <v>2854</v>
      </c>
      <c r="Q312" s="1383" t="s">
        <v>2855</v>
      </c>
      <c r="R312" s="1383" t="s">
        <v>2120</v>
      </c>
      <c r="S312" s="1383" t="s">
        <v>46</v>
      </c>
      <c r="T312" s="1383" t="s">
        <v>47</v>
      </c>
      <c r="U312" s="1383" t="s">
        <v>2967</v>
      </c>
      <c r="V312" s="1383" t="s">
        <v>1387</v>
      </c>
      <c r="W312" s="1385" t="s">
        <v>32</v>
      </c>
    </row>
    <row r="313" spans="1:23" ht="92.4">
      <c r="A313" s="1381">
        <v>1</v>
      </c>
      <c r="B313" s="1382" t="s">
        <v>29</v>
      </c>
      <c r="C313" s="1383" t="s">
        <v>81</v>
      </c>
      <c r="D313" s="1384" t="s">
        <v>101</v>
      </c>
      <c r="E313" s="1385" t="s">
        <v>32</v>
      </c>
      <c r="F313" s="1383" t="s">
        <v>936</v>
      </c>
      <c r="G313" s="1383" t="s">
        <v>2878</v>
      </c>
      <c r="H313" s="1385" t="s">
        <v>2846</v>
      </c>
      <c r="I313" s="1385" t="s">
        <v>36</v>
      </c>
      <c r="J313" s="1383" t="s">
        <v>2879</v>
      </c>
      <c r="K313" s="1383" t="s">
        <v>11414</v>
      </c>
      <c r="L313" s="1383" t="s">
        <v>41</v>
      </c>
      <c r="M313" s="1383" t="s">
        <v>41</v>
      </c>
      <c r="N313" s="1383" t="s">
        <v>41</v>
      </c>
      <c r="O313" s="1383" t="s">
        <v>2880</v>
      </c>
      <c r="P313" s="1383" t="s">
        <v>2881</v>
      </c>
      <c r="Q313" s="1383" t="s">
        <v>2882</v>
      </c>
      <c r="R313" s="1383" t="s">
        <v>2883</v>
      </c>
      <c r="S313" s="1383" t="s">
        <v>46</v>
      </c>
      <c r="T313" s="1383" t="s">
        <v>47</v>
      </c>
      <c r="U313" s="1383" t="s">
        <v>11415</v>
      </c>
      <c r="V313" s="1383" t="s">
        <v>2857</v>
      </c>
      <c r="W313" s="1385" t="s">
        <v>32</v>
      </c>
    </row>
    <row r="314" spans="1:23" ht="92.4">
      <c r="A314" s="1381">
        <v>1</v>
      </c>
      <c r="B314" s="1382" t="s">
        <v>29</v>
      </c>
      <c r="C314" s="1383" t="s">
        <v>81</v>
      </c>
      <c r="D314" s="1384" t="s">
        <v>101</v>
      </c>
      <c r="E314" s="1385" t="s">
        <v>32</v>
      </c>
      <c r="F314" s="1383" t="s">
        <v>2858</v>
      </c>
      <c r="G314" s="1383" t="s">
        <v>2885</v>
      </c>
      <c r="H314" s="1385" t="s">
        <v>2846</v>
      </c>
      <c r="I314" s="1385" t="s">
        <v>32</v>
      </c>
      <c r="J314" s="1383" t="s">
        <v>2886</v>
      </c>
      <c r="K314" s="1383" t="s">
        <v>2887</v>
      </c>
      <c r="L314" s="1383" t="s">
        <v>41</v>
      </c>
      <c r="M314" s="1383" t="s">
        <v>41</v>
      </c>
      <c r="N314" s="1383" t="s">
        <v>41</v>
      </c>
      <c r="O314" s="1383" t="s">
        <v>2888</v>
      </c>
      <c r="P314" s="1383" t="s">
        <v>2881</v>
      </c>
      <c r="Q314" s="1383" t="s">
        <v>2889</v>
      </c>
      <c r="R314" s="1383" t="s">
        <v>2883</v>
      </c>
      <c r="S314" s="1383" t="s">
        <v>46</v>
      </c>
      <c r="T314" s="1383" t="s">
        <v>47</v>
      </c>
      <c r="U314" s="1383" t="s">
        <v>11415</v>
      </c>
      <c r="V314" s="1383" t="s">
        <v>2857</v>
      </c>
      <c r="W314" s="1385" t="s">
        <v>32</v>
      </c>
    </row>
    <row r="315" spans="1:23" ht="92.4">
      <c r="A315" s="1381">
        <v>1</v>
      </c>
      <c r="B315" s="1382" t="s">
        <v>29</v>
      </c>
      <c r="C315" s="1383" t="s">
        <v>81</v>
      </c>
      <c r="D315" s="1384" t="s">
        <v>101</v>
      </c>
      <c r="E315" s="1385" t="s">
        <v>32</v>
      </c>
      <c r="F315" s="1383" t="s">
        <v>2864</v>
      </c>
      <c r="G315" s="1383" t="s">
        <v>2891</v>
      </c>
      <c r="H315" s="1383" t="s">
        <v>2846</v>
      </c>
      <c r="I315" s="1385" t="s">
        <v>32</v>
      </c>
      <c r="J315" s="1383" t="s">
        <v>2892</v>
      </c>
      <c r="K315" s="1383" t="s">
        <v>2893</v>
      </c>
      <c r="L315" s="1383" t="s">
        <v>41</v>
      </c>
      <c r="M315" s="1383" t="s">
        <v>41</v>
      </c>
      <c r="N315" s="1383" t="s">
        <v>41</v>
      </c>
      <c r="O315" s="1383" t="s">
        <v>2894</v>
      </c>
      <c r="P315" s="1383" t="s">
        <v>2881</v>
      </c>
      <c r="Q315" s="1383" t="s">
        <v>2889</v>
      </c>
      <c r="R315" s="1383" t="s">
        <v>2883</v>
      </c>
      <c r="S315" s="1383" t="s">
        <v>46</v>
      </c>
      <c r="T315" s="1383" t="s">
        <v>47</v>
      </c>
      <c r="U315" s="1383" t="s">
        <v>11415</v>
      </c>
      <c r="V315" s="1383" t="s">
        <v>2857</v>
      </c>
      <c r="W315" s="1385" t="s">
        <v>32</v>
      </c>
    </row>
    <row r="316" spans="1:23" ht="92.4">
      <c r="A316" s="1381">
        <v>1</v>
      </c>
      <c r="B316" s="1382" t="s">
        <v>29</v>
      </c>
      <c r="C316" s="1383" t="s">
        <v>84</v>
      </c>
      <c r="D316" s="1384" t="s">
        <v>2849</v>
      </c>
      <c r="E316" s="1385" t="s">
        <v>32</v>
      </c>
      <c r="F316" s="1383" t="s">
        <v>936</v>
      </c>
      <c r="G316" s="1383" t="s">
        <v>2850</v>
      </c>
      <c r="H316" s="1383" t="s">
        <v>2846</v>
      </c>
      <c r="I316" s="1383" t="s">
        <v>3494</v>
      </c>
      <c r="J316" s="1383" t="s">
        <v>2851</v>
      </c>
      <c r="K316" s="1383" t="s">
        <v>2852</v>
      </c>
      <c r="L316" s="1383" t="s">
        <v>40</v>
      </c>
      <c r="M316" s="1383" t="s">
        <v>40</v>
      </c>
      <c r="N316" s="1383" t="s">
        <v>40</v>
      </c>
      <c r="O316" s="1383" t="s">
        <v>2853</v>
      </c>
      <c r="P316" s="1383" t="s">
        <v>2854</v>
      </c>
      <c r="Q316" s="1383" t="s">
        <v>2855</v>
      </c>
      <c r="R316" s="1383" t="s">
        <v>2120</v>
      </c>
      <c r="S316" s="1383" t="s">
        <v>46</v>
      </c>
      <c r="T316" s="1383" t="s">
        <v>47</v>
      </c>
      <c r="U316" s="1383" t="s">
        <v>2856</v>
      </c>
      <c r="V316" s="1383" t="s">
        <v>2857</v>
      </c>
      <c r="W316" s="1385" t="s">
        <v>32</v>
      </c>
    </row>
    <row r="317" spans="1:23" ht="92.4">
      <c r="A317" s="1381">
        <v>1</v>
      </c>
      <c r="B317" s="1382" t="s">
        <v>29</v>
      </c>
      <c r="C317" s="1383" t="s">
        <v>84</v>
      </c>
      <c r="D317" s="1384" t="s">
        <v>2849</v>
      </c>
      <c r="E317" s="1385" t="s">
        <v>32</v>
      </c>
      <c r="F317" s="1383" t="s">
        <v>2858</v>
      </c>
      <c r="G317" s="1383" t="s">
        <v>2859</v>
      </c>
      <c r="H317" s="1383" t="s">
        <v>2846</v>
      </c>
      <c r="I317" s="1383" t="s">
        <v>3494</v>
      </c>
      <c r="J317" s="1383" t="s">
        <v>2860</v>
      </c>
      <c r="K317" s="1383" t="s">
        <v>2861</v>
      </c>
      <c r="L317" s="1383" t="s">
        <v>40</v>
      </c>
      <c r="M317" s="1383" t="s">
        <v>40</v>
      </c>
      <c r="N317" s="1383" t="s">
        <v>40</v>
      </c>
      <c r="O317" s="1383" t="s">
        <v>2862</v>
      </c>
      <c r="P317" s="1383" t="s">
        <v>2863</v>
      </c>
      <c r="Q317" s="1383" t="s">
        <v>2855</v>
      </c>
      <c r="R317" s="1383" t="s">
        <v>2120</v>
      </c>
      <c r="S317" s="1383" t="s">
        <v>46</v>
      </c>
      <c r="T317" s="1383" t="s">
        <v>47</v>
      </c>
      <c r="U317" s="1383" t="s">
        <v>2856</v>
      </c>
      <c r="V317" s="1383" t="s">
        <v>2857</v>
      </c>
      <c r="W317" s="1385" t="s">
        <v>32</v>
      </c>
    </row>
    <row r="318" spans="1:23" ht="92.4">
      <c r="A318" s="1381">
        <v>1</v>
      </c>
      <c r="B318" s="1382" t="s">
        <v>29</v>
      </c>
      <c r="C318" s="1383" t="s">
        <v>84</v>
      </c>
      <c r="D318" s="1384" t="s">
        <v>2849</v>
      </c>
      <c r="E318" s="1385" t="s">
        <v>32</v>
      </c>
      <c r="F318" s="1383" t="s">
        <v>2864</v>
      </c>
      <c r="G318" s="1383" t="s">
        <v>2865</v>
      </c>
      <c r="H318" s="1383" t="s">
        <v>2846</v>
      </c>
      <c r="I318" s="1385" t="s">
        <v>36</v>
      </c>
      <c r="J318" s="1383" t="s">
        <v>2866</v>
      </c>
      <c r="K318" s="1383" t="s">
        <v>2861</v>
      </c>
      <c r="L318" s="1383" t="s">
        <v>40</v>
      </c>
      <c r="M318" s="1383" t="s">
        <v>40</v>
      </c>
      <c r="N318" s="1383" t="s">
        <v>40</v>
      </c>
      <c r="O318" s="1383" t="s">
        <v>2853</v>
      </c>
      <c r="P318" s="1383" t="s">
        <v>2863</v>
      </c>
      <c r="Q318" s="1383" t="s">
        <v>2855</v>
      </c>
      <c r="R318" s="1383" t="s">
        <v>2120</v>
      </c>
      <c r="S318" s="1383" t="s">
        <v>46</v>
      </c>
      <c r="T318" s="1383" t="s">
        <v>47</v>
      </c>
      <c r="U318" s="1383" t="s">
        <v>2856</v>
      </c>
      <c r="V318" s="1383" t="s">
        <v>2867</v>
      </c>
      <c r="W318" s="1385" t="s">
        <v>32</v>
      </c>
    </row>
    <row r="319" spans="1:23" ht="105.6">
      <c r="A319" s="1381">
        <v>1</v>
      </c>
      <c r="B319" s="1382" t="s">
        <v>29</v>
      </c>
      <c r="C319" s="1383" t="s">
        <v>98</v>
      </c>
      <c r="D319" s="1384" t="s">
        <v>118</v>
      </c>
      <c r="E319" s="1385" t="s">
        <v>32</v>
      </c>
      <c r="F319" s="1383" t="s">
        <v>2877</v>
      </c>
      <c r="G319" s="1383" t="s">
        <v>2896</v>
      </c>
      <c r="H319" s="1383" t="s">
        <v>2846</v>
      </c>
      <c r="I319" s="1383" t="s">
        <v>3494</v>
      </c>
      <c r="J319" s="1383" t="s">
        <v>2897</v>
      </c>
      <c r="K319" s="1383" t="s">
        <v>2898</v>
      </c>
      <c r="L319" s="1383" t="s">
        <v>91</v>
      </c>
      <c r="M319" s="1383" t="s">
        <v>91</v>
      </c>
      <c r="N319" s="1383" t="s">
        <v>91</v>
      </c>
      <c r="O319" s="1383" t="s">
        <v>2899</v>
      </c>
      <c r="P319" s="1383" t="s">
        <v>2900</v>
      </c>
      <c r="Q319" s="1383" t="s">
        <v>2901</v>
      </c>
      <c r="R319" s="1383" t="s">
        <v>2902</v>
      </c>
      <c r="S319" s="1383" t="s">
        <v>46</v>
      </c>
      <c r="T319" s="1383" t="s">
        <v>47</v>
      </c>
      <c r="U319" s="1383" t="s">
        <v>11416</v>
      </c>
      <c r="V319" s="1386" t="s">
        <v>2857</v>
      </c>
      <c r="W319" s="1385" t="s">
        <v>32</v>
      </c>
    </row>
    <row r="320" spans="1:23" ht="105.6">
      <c r="A320" s="1381">
        <v>1</v>
      </c>
      <c r="B320" s="1382" t="s">
        <v>29</v>
      </c>
      <c r="C320" s="1383" t="s">
        <v>98</v>
      </c>
      <c r="D320" s="1384" t="s">
        <v>118</v>
      </c>
      <c r="E320" s="1385" t="s">
        <v>32</v>
      </c>
      <c r="F320" s="1383" t="s">
        <v>3632</v>
      </c>
      <c r="G320" s="1383" t="s">
        <v>2904</v>
      </c>
      <c r="H320" s="1383" t="s">
        <v>2846</v>
      </c>
      <c r="I320" s="1383" t="s">
        <v>3494</v>
      </c>
      <c r="J320" s="1383" t="s">
        <v>2905</v>
      </c>
      <c r="K320" s="1383" t="s">
        <v>2906</v>
      </c>
      <c r="L320" s="1383" t="s">
        <v>91</v>
      </c>
      <c r="M320" s="1383" t="s">
        <v>91</v>
      </c>
      <c r="N320" s="1383" t="s">
        <v>91</v>
      </c>
      <c r="O320" s="1383" t="s">
        <v>2907</v>
      </c>
      <c r="P320" s="1383" t="s">
        <v>2908</v>
      </c>
      <c r="Q320" s="1383" t="s">
        <v>2909</v>
      </c>
      <c r="R320" s="1383" t="s">
        <v>2902</v>
      </c>
      <c r="S320" s="1383" t="s">
        <v>46</v>
      </c>
      <c r="T320" s="1383" t="s">
        <v>47</v>
      </c>
      <c r="U320" s="1383" t="s">
        <v>11416</v>
      </c>
      <c r="V320" s="1386" t="s">
        <v>2857</v>
      </c>
      <c r="W320" s="1385" t="s">
        <v>32</v>
      </c>
    </row>
    <row r="321" spans="1:23" ht="105.6">
      <c r="A321" s="1381">
        <v>1</v>
      </c>
      <c r="B321" s="1382" t="s">
        <v>29</v>
      </c>
      <c r="C321" s="1383" t="s">
        <v>98</v>
      </c>
      <c r="D321" s="1384" t="s">
        <v>118</v>
      </c>
      <c r="E321" s="1385" t="s">
        <v>32</v>
      </c>
      <c r="F321" s="1383" t="s">
        <v>3633</v>
      </c>
      <c r="G321" s="1383" t="s">
        <v>2910</v>
      </c>
      <c r="H321" s="1383" t="s">
        <v>2846</v>
      </c>
      <c r="I321" s="1383" t="s">
        <v>3494</v>
      </c>
      <c r="J321" s="1383" t="s">
        <v>2911</v>
      </c>
      <c r="K321" s="1383" t="s">
        <v>2912</v>
      </c>
      <c r="L321" s="1383" t="s">
        <v>91</v>
      </c>
      <c r="M321" s="1383" t="s">
        <v>91</v>
      </c>
      <c r="N321" s="1383" t="s">
        <v>91</v>
      </c>
      <c r="O321" s="1383" t="s">
        <v>2913</v>
      </c>
      <c r="P321" s="1383" t="s">
        <v>2908</v>
      </c>
      <c r="Q321" s="1383" t="s">
        <v>2914</v>
      </c>
      <c r="R321" s="1383" t="s">
        <v>2902</v>
      </c>
      <c r="S321" s="1383" t="s">
        <v>46</v>
      </c>
      <c r="T321" s="1383" t="s">
        <v>47</v>
      </c>
      <c r="U321" s="1383" t="s">
        <v>11416</v>
      </c>
      <c r="V321" s="1386" t="s">
        <v>2857</v>
      </c>
      <c r="W321" s="1385" t="s">
        <v>32</v>
      </c>
    </row>
    <row r="322" spans="1:23" ht="105.6">
      <c r="A322" s="1381">
        <v>1</v>
      </c>
      <c r="B322" s="1382" t="s">
        <v>29</v>
      </c>
      <c r="C322" s="1383" t="s">
        <v>98</v>
      </c>
      <c r="D322" s="1384" t="s">
        <v>118</v>
      </c>
      <c r="E322" s="1385" t="s">
        <v>32</v>
      </c>
      <c r="F322" s="1383" t="s">
        <v>3636</v>
      </c>
      <c r="G322" s="1383" t="s">
        <v>2915</v>
      </c>
      <c r="H322" s="1383" t="s">
        <v>2846</v>
      </c>
      <c r="I322" s="1383" t="s">
        <v>3494</v>
      </c>
      <c r="J322" s="1383" t="s">
        <v>2916</v>
      </c>
      <c r="K322" s="1383" t="s">
        <v>2917</v>
      </c>
      <c r="L322" s="1383" t="s">
        <v>91</v>
      </c>
      <c r="M322" s="1383" t="s">
        <v>91</v>
      </c>
      <c r="N322" s="1383" t="s">
        <v>91</v>
      </c>
      <c r="O322" s="1383" t="s">
        <v>2918</v>
      </c>
      <c r="P322" s="1383" t="s">
        <v>2900</v>
      </c>
      <c r="Q322" s="1383" t="s">
        <v>2919</v>
      </c>
      <c r="R322" s="1383" t="s">
        <v>2902</v>
      </c>
      <c r="S322" s="1383" t="s">
        <v>46</v>
      </c>
      <c r="T322" s="1383" t="s">
        <v>47</v>
      </c>
      <c r="U322" s="1383" t="s">
        <v>11416</v>
      </c>
      <c r="V322" s="1386" t="s">
        <v>2857</v>
      </c>
      <c r="W322" s="1385" t="s">
        <v>32</v>
      </c>
    </row>
    <row r="323" spans="1:23" ht="92.4">
      <c r="A323" s="1381">
        <v>1</v>
      </c>
      <c r="B323" s="1382" t="s">
        <v>29</v>
      </c>
      <c r="C323" s="1383" t="s">
        <v>100</v>
      </c>
      <c r="D323" s="1384" t="s">
        <v>124</v>
      </c>
      <c r="E323" s="1385" t="s">
        <v>32</v>
      </c>
      <c r="F323" s="1383" t="s">
        <v>102</v>
      </c>
      <c r="G323" s="1383" t="s">
        <v>2885</v>
      </c>
      <c r="H323" s="1383" t="s">
        <v>2846</v>
      </c>
      <c r="I323" s="1383" t="s">
        <v>3494</v>
      </c>
      <c r="J323" s="1383" t="s">
        <v>2920</v>
      </c>
      <c r="K323" s="1383" t="s">
        <v>2921</v>
      </c>
      <c r="L323" s="1383" t="s">
        <v>91</v>
      </c>
      <c r="M323" s="1383" t="s">
        <v>91</v>
      </c>
      <c r="N323" s="1383" t="s">
        <v>91</v>
      </c>
      <c r="O323" s="1383" t="s">
        <v>2922</v>
      </c>
      <c r="P323" s="1383" t="s">
        <v>2923</v>
      </c>
      <c r="Q323" s="1383" t="s">
        <v>2924</v>
      </c>
      <c r="R323" s="1383" t="s">
        <v>2925</v>
      </c>
      <c r="S323" s="1383" t="s">
        <v>46</v>
      </c>
      <c r="T323" s="1383" t="s">
        <v>47</v>
      </c>
      <c r="U323" s="1383" t="s">
        <v>2903</v>
      </c>
      <c r="V323" s="1386" t="s">
        <v>2857</v>
      </c>
      <c r="W323" s="1385" t="s">
        <v>32</v>
      </c>
    </row>
    <row r="324" spans="1:23" ht="92.4">
      <c r="A324" s="1381">
        <v>1</v>
      </c>
      <c r="B324" s="1382" t="s">
        <v>29</v>
      </c>
      <c r="C324" s="1383" t="s">
        <v>100</v>
      </c>
      <c r="D324" s="1384" t="s">
        <v>124</v>
      </c>
      <c r="E324" s="1385" t="s">
        <v>32</v>
      </c>
      <c r="F324" s="1383" t="s">
        <v>112</v>
      </c>
      <c r="G324" s="1383" t="s">
        <v>2926</v>
      </c>
      <c r="H324" s="1383" t="s">
        <v>2846</v>
      </c>
      <c r="I324" s="1383" t="s">
        <v>3494</v>
      </c>
      <c r="J324" s="1383" t="s">
        <v>2927</v>
      </c>
      <c r="K324" s="1383" t="s">
        <v>2928</v>
      </c>
      <c r="L324" s="1383" t="s">
        <v>91</v>
      </c>
      <c r="M324" s="1383" t="s">
        <v>91</v>
      </c>
      <c r="N324" s="1383" t="s">
        <v>238</v>
      </c>
      <c r="O324" s="1383" t="s">
        <v>2922</v>
      </c>
      <c r="P324" s="1383" t="s">
        <v>2923</v>
      </c>
      <c r="Q324" s="1383" t="s">
        <v>2929</v>
      </c>
      <c r="R324" s="1383" t="s">
        <v>2925</v>
      </c>
      <c r="S324" s="1383" t="s">
        <v>46</v>
      </c>
      <c r="T324" s="1383" t="s">
        <v>47</v>
      </c>
      <c r="U324" s="1383" t="s">
        <v>11416</v>
      </c>
      <c r="V324" s="1386" t="s">
        <v>2857</v>
      </c>
      <c r="W324" s="1385" t="s">
        <v>32</v>
      </c>
    </row>
    <row r="325" spans="1:23" ht="92.4">
      <c r="A325" s="1381">
        <v>1</v>
      </c>
      <c r="B325" s="1382" t="s">
        <v>29</v>
      </c>
      <c r="C325" s="1383" t="s">
        <v>100</v>
      </c>
      <c r="D325" s="1384" t="s">
        <v>124</v>
      </c>
      <c r="E325" s="1385" t="s">
        <v>32</v>
      </c>
      <c r="F325" s="1383" t="s">
        <v>2890</v>
      </c>
      <c r="G325" s="1383" t="s">
        <v>2910</v>
      </c>
      <c r="H325" s="1383" t="s">
        <v>2846</v>
      </c>
      <c r="I325" s="1383" t="s">
        <v>3494</v>
      </c>
      <c r="J325" s="1383" t="s">
        <v>2931</v>
      </c>
      <c r="K325" s="1383" t="s">
        <v>2932</v>
      </c>
      <c r="L325" s="1383" t="s">
        <v>91</v>
      </c>
      <c r="M325" s="1383" t="s">
        <v>91</v>
      </c>
      <c r="N325" s="1383" t="s">
        <v>91</v>
      </c>
      <c r="O325" s="1383" t="s">
        <v>2922</v>
      </c>
      <c r="P325" s="1383" t="s">
        <v>2923</v>
      </c>
      <c r="Q325" s="1383" t="s">
        <v>2933</v>
      </c>
      <c r="R325" s="1383" t="s">
        <v>2925</v>
      </c>
      <c r="S325" s="1383" t="s">
        <v>46</v>
      </c>
      <c r="T325" s="1383" t="s">
        <v>47</v>
      </c>
      <c r="U325" s="1383" t="s">
        <v>11416</v>
      </c>
      <c r="V325" s="1386" t="s">
        <v>2857</v>
      </c>
      <c r="W325" s="1385" t="s">
        <v>32</v>
      </c>
    </row>
    <row r="326" spans="1:23" ht="92.4">
      <c r="A326" s="1381">
        <v>1</v>
      </c>
      <c r="B326" s="1382" t="s">
        <v>29</v>
      </c>
      <c r="C326" s="1383" t="s">
        <v>100</v>
      </c>
      <c r="D326" s="1384" t="s">
        <v>124</v>
      </c>
      <c r="E326" s="1385" t="s">
        <v>32</v>
      </c>
      <c r="F326" s="1383" t="s">
        <v>2895</v>
      </c>
      <c r="G326" s="1383" t="s">
        <v>2915</v>
      </c>
      <c r="H326" s="1385" t="s">
        <v>32</v>
      </c>
      <c r="I326" s="1383" t="s">
        <v>3494</v>
      </c>
      <c r="J326" s="1383" t="s">
        <v>2935</v>
      </c>
      <c r="K326" s="1383" t="s">
        <v>2936</v>
      </c>
      <c r="L326" s="1383" t="s">
        <v>91</v>
      </c>
      <c r="M326" s="1383" t="s">
        <v>91</v>
      </c>
      <c r="N326" s="1383" t="s">
        <v>91</v>
      </c>
      <c r="O326" s="1383" t="s">
        <v>2922</v>
      </c>
      <c r="P326" s="1383" t="s">
        <v>2937</v>
      </c>
      <c r="Q326" s="1383" t="s">
        <v>2933</v>
      </c>
      <c r="R326" s="1383" t="s">
        <v>2925</v>
      </c>
      <c r="S326" s="1383" t="s">
        <v>46</v>
      </c>
      <c r="T326" s="1383" t="s">
        <v>47</v>
      </c>
      <c r="U326" s="1383" t="s">
        <v>11416</v>
      </c>
      <c r="V326" s="1386" t="s">
        <v>2857</v>
      </c>
      <c r="W326" s="1385" t="s">
        <v>32</v>
      </c>
    </row>
    <row r="327" spans="1:23" ht="92.4">
      <c r="A327" s="1381">
        <v>1</v>
      </c>
      <c r="B327" s="1382" t="s">
        <v>29</v>
      </c>
      <c r="C327" s="1383" t="s">
        <v>150</v>
      </c>
      <c r="D327" s="1384" t="s">
        <v>144</v>
      </c>
      <c r="E327" s="1385" t="s">
        <v>32</v>
      </c>
      <c r="F327" s="1383" t="s">
        <v>11356</v>
      </c>
      <c r="G327" s="1383" t="s">
        <v>145</v>
      </c>
      <c r="H327" s="1383" t="s">
        <v>2846</v>
      </c>
      <c r="I327" s="1383" t="s">
        <v>494</v>
      </c>
      <c r="J327" s="1383" t="s">
        <v>2938</v>
      </c>
      <c r="K327" s="1383" t="s">
        <v>2939</v>
      </c>
      <c r="L327" s="1383" t="s">
        <v>91</v>
      </c>
      <c r="M327" s="1383" t="s">
        <v>91</v>
      </c>
      <c r="N327" s="1383" t="s">
        <v>91</v>
      </c>
      <c r="O327" s="1383" t="s">
        <v>2940</v>
      </c>
      <c r="P327" s="1383" t="s">
        <v>2941</v>
      </c>
      <c r="Q327" s="1383" t="s">
        <v>2942</v>
      </c>
      <c r="R327" s="1383" t="s">
        <v>2925</v>
      </c>
      <c r="S327" s="1383" t="s">
        <v>46</v>
      </c>
      <c r="T327" s="1383" t="s">
        <v>47</v>
      </c>
      <c r="U327" s="1383" t="s">
        <v>2903</v>
      </c>
      <c r="V327" s="1386" t="s">
        <v>2857</v>
      </c>
      <c r="W327" s="1385" t="s">
        <v>32</v>
      </c>
    </row>
    <row r="328" spans="1:23" ht="92.4">
      <c r="A328" s="1381">
        <v>1</v>
      </c>
      <c r="B328" s="1382" t="s">
        <v>29</v>
      </c>
      <c r="C328" s="1383" t="s">
        <v>150</v>
      </c>
      <c r="D328" s="1384" t="s">
        <v>144</v>
      </c>
      <c r="E328" s="1385" t="s">
        <v>32</v>
      </c>
      <c r="F328" s="1383" t="s">
        <v>11357</v>
      </c>
      <c r="G328" s="1383" t="s">
        <v>2944</v>
      </c>
      <c r="H328" s="1383" t="s">
        <v>2846</v>
      </c>
      <c r="I328" s="1383" t="s">
        <v>494</v>
      </c>
      <c r="J328" s="1383" t="s">
        <v>2945</v>
      </c>
      <c r="K328" s="1383" t="s">
        <v>2946</v>
      </c>
      <c r="L328" s="1383" t="s">
        <v>91</v>
      </c>
      <c r="M328" s="1383" t="s">
        <v>91</v>
      </c>
      <c r="N328" s="1383" t="s">
        <v>91</v>
      </c>
      <c r="O328" s="1383" t="s">
        <v>2940</v>
      </c>
      <c r="P328" s="1383" t="s">
        <v>2947</v>
      </c>
      <c r="Q328" s="1383" t="s">
        <v>2942</v>
      </c>
      <c r="R328" s="1383" t="s">
        <v>2925</v>
      </c>
      <c r="S328" s="1383" t="s">
        <v>46</v>
      </c>
      <c r="T328" s="1383" t="s">
        <v>47</v>
      </c>
      <c r="U328" s="1383" t="s">
        <v>11416</v>
      </c>
      <c r="V328" s="1386" t="s">
        <v>2857</v>
      </c>
      <c r="W328" s="1385" t="s">
        <v>32</v>
      </c>
    </row>
    <row r="329" spans="1:23" ht="92.4">
      <c r="A329" s="1381">
        <v>1</v>
      </c>
      <c r="B329" s="1382" t="s">
        <v>29</v>
      </c>
      <c r="C329" s="1383" t="s">
        <v>150</v>
      </c>
      <c r="D329" s="1384" t="s">
        <v>144</v>
      </c>
      <c r="E329" s="1385" t="s">
        <v>32</v>
      </c>
      <c r="F329" s="1383" t="s">
        <v>11358</v>
      </c>
      <c r="G329" s="1383" t="s">
        <v>2948</v>
      </c>
      <c r="H329" s="1383" t="s">
        <v>2846</v>
      </c>
      <c r="I329" s="1383" t="s">
        <v>494</v>
      </c>
      <c r="J329" s="1383" t="s">
        <v>2949</v>
      </c>
      <c r="K329" s="1383" t="s">
        <v>2950</v>
      </c>
      <c r="L329" s="1383" t="s">
        <v>91</v>
      </c>
      <c r="M329" s="1383" t="s">
        <v>91</v>
      </c>
      <c r="N329" s="1383" t="s">
        <v>91</v>
      </c>
      <c r="O329" s="1383" t="s">
        <v>2951</v>
      </c>
      <c r="P329" s="1383" t="s">
        <v>2941</v>
      </c>
      <c r="Q329" s="1383" t="s">
        <v>2942</v>
      </c>
      <c r="R329" s="1383" t="s">
        <v>2925</v>
      </c>
      <c r="S329" s="1383" t="s">
        <v>46</v>
      </c>
      <c r="T329" s="1383" t="s">
        <v>47</v>
      </c>
      <c r="U329" s="1383" t="s">
        <v>11416</v>
      </c>
      <c r="V329" s="1386" t="s">
        <v>2857</v>
      </c>
      <c r="W329" s="1385" t="s">
        <v>32</v>
      </c>
    </row>
    <row r="330" spans="1:23" ht="92.4">
      <c r="A330" s="1381">
        <v>1</v>
      </c>
      <c r="B330" s="1382" t="s">
        <v>29</v>
      </c>
      <c r="C330" s="1383" t="s">
        <v>150</v>
      </c>
      <c r="D330" s="1384" t="s">
        <v>144</v>
      </c>
      <c r="E330" s="1385" t="s">
        <v>32</v>
      </c>
      <c r="F330" s="1383" t="s">
        <v>11359</v>
      </c>
      <c r="G330" s="1383" t="s">
        <v>1029</v>
      </c>
      <c r="H330" s="1383" t="s">
        <v>2846</v>
      </c>
      <c r="I330" s="1383" t="s">
        <v>494</v>
      </c>
      <c r="J330" s="1383" t="s">
        <v>2952</v>
      </c>
      <c r="K330" s="1383" t="s">
        <v>2953</v>
      </c>
      <c r="L330" s="1383" t="s">
        <v>91</v>
      </c>
      <c r="M330" s="1383" t="s">
        <v>91</v>
      </c>
      <c r="N330" s="1383" t="s">
        <v>91</v>
      </c>
      <c r="O330" s="1383" t="s">
        <v>2940</v>
      </c>
      <c r="P330" s="1383" t="s">
        <v>2941</v>
      </c>
      <c r="Q330" s="1383" t="s">
        <v>2954</v>
      </c>
      <c r="R330" s="1383" t="s">
        <v>2925</v>
      </c>
      <c r="S330" s="1383" t="s">
        <v>46</v>
      </c>
      <c r="T330" s="1383" t="s">
        <v>47</v>
      </c>
      <c r="U330" s="1383" t="s">
        <v>11416</v>
      </c>
      <c r="V330" s="1386" t="s">
        <v>2857</v>
      </c>
      <c r="W330" s="1385" t="s">
        <v>32</v>
      </c>
    </row>
    <row r="331" spans="1:23" ht="145.19999999999999">
      <c r="A331" s="1381">
        <v>1</v>
      </c>
      <c r="B331" s="1382" t="s">
        <v>29</v>
      </c>
      <c r="C331" s="1383" t="s">
        <v>1065</v>
      </c>
      <c r="D331" s="1384" t="s">
        <v>159</v>
      </c>
      <c r="E331" s="1385" t="s">
        <v>32</v>
      </c>
      <c r="F331" s="1383" t="s">
        <v>1067</v>
      </c>
      <c r="G331" s="1383" t="s">
        <v>2955</v>
      </c>
      <c r="H331" s="1383" t="s">
        <v>11417</v>
      </c>
      <c r="I331" s="1383" t="s">
        <v>494</v>
      </c>
      <c r="J331" s="1383" t="s">
        <v>4229</v>
      </c>
      <c r="K331" s="1383" t="s">
        <v>4234</v>
      </c>
      <c r="L331" s="1383" t="s">
        <v>39</v>
      </c>
      <c r="M331" s="1383" t="s">
        <v>41</v>
      </c>
      <c r="N331" s="1383" t="s">
        <v>41</v>
      </c>
      <c r="O331" s="1383" t="s">
        <v>2956</v>
      </c>
      <c r="P331" s="1383" t="s">
        <v>2957</v>
      </c>
      <c r="Q331" s="1383" t="s">
        <v>2855</v>
      </c>
      <c r="R331" s="1383" t="s">
        <v>2958</v>
      </c>
      <c r="S331" s="1383" t="s">
        <v>46</v>
      </c>
      <c r="T331" s="1383" t="s">
        <v>47</v>
      </c>
      <c r="U331" s="1383" t="s">
        <v>2959</v>
      </c>
      <c r="V331" s="1386" t="s">
        <v>1306</v>
      </c>
      <c r="W331" s="1385" t="s">
        <v>32</v>
      </c>
    </row>
    <row r="332" spans="1:23" ht="145.19999999999999">
      <c r="A332" s="1381">
        <v>1</v>
      </c>
      <c r="B332" s="1382" t="s">
        <v>29</v>
      </c>
      <c r="C332" s="1383" t="s">
        <v>1065</v>
      </c>
      <c r="D332" s="1384" t="s">
        <v>159</v>
      </c>
      <c r="E332" s="1385" t="s">
        <v>32</v>
      </c>
      <c r="F332" s="1383" t="s">
        <v>2792</v>
      </c>
      <c r="G332" s="1383" t="s">
        <v>2885</v>
      </c>
      <c r="H332" s="1383" t="s">
        <v>11417</v>
      </c>
      <c r="I332" s="1383" t="s">
        <v>494</v>
      </c>
      <c r="J332" s="1383" t="s">
        <v>4229</v>
      </c>
      <c r="K332" s="1383" t="s">
        <v>4234</v>
      </c>
      <c r="L332" s="1383" t="s">
        <v>39</v>
      </c>
      <c r="M332" s="1383" t="s">
        <v>41</v>
      </c>
      <c r="N332" s="1383" t="s">
        <v>41</v>
      </c>
      <c r="O332" s="1383" t="s">
        <v>2960</v>
      </c>
      <c r="P332" s="1383" t="s">
        <v>2961</v>
      </c>
      <c r="Q332" s="1383" t="s">
        <v>2855</v>
      </c>
      <c r="R332" s="1383" t="s">
        <v>2958</v>
      </c>
      <c r="S332" s="1383" t="s">
        <v>46</v>
      </c>
      <c r="T332" s="1383" t="s">
        <v>47</v>
      </c>
      <c r="U332" s="1383" t="s">
        <v>2959</v>
      </c>
      <c r="V332" s="1386" t="s">
        <v>1306</v>
      </c>
      <c r="W332" s="1385" t="s">
        <v>32</v>
      </c>
    </row>
    <row r="333" spans="1:23" ht="145.19999999999999">
      <c r="A333" s="1381">
        <v>1</v>
      </c>
      <c r="B333" s="1382" t="s">
        <v>29</v>
      </c>
      <c r="C333" s="1383" t="s">
        <v>1065</v>
      </c>
      <c r="D333" s="1384" t="s">
        <v>159</v>
      </c>
      <c r="E333" s="1385" t="s">
        <v>32</v>
      </c>
      <c r="F333" s="1383" t="s">
        <v>9732</v>
      </c>
      <c r="G333" s="1383" t="s">
        <v>2891</v>
      </c>
      <c r="H333" s="1383" t="s">
        <v>11417</v>
      </c>
      <c r="I333" s="1383" t="s">
        <v>494</v>
      </c>
      <c r="J333" s="1383" t="s">
        <v>4229</v>
      </c>
      <c r="K333" s="1383" t="s">
        <v>4234</v>
      </c>
      <c r="L333" s="1383" t="s">
        <v>39</v>
      </c>
      <c r="M333" s="1383" t="s">
        <v>41</v>
      </c>
      <c r="N333" s="1383" t="s">
        <v>41</v>
      </c>
      <c r="O333" s="1383" t="s">
        <v>2963</v>
      </c>
      <c r="P333" s="1383" t="s">
        <v>2957</v>
      </c>
      <c r="Q333" s="1383" t="s">
        <v>2855</v>
      </c>
      <c r="R333" s="1383" t="s">
        <v>2958</v>
      </c>
      <c r="S333" s="1383" t="s">
        <v>46</v>
      </c>
      <c r="T333" s="1383" t="s">
        <v>47</v>
      </c>
      <c r="U333" s="1383" t="s">
        <v>2959</v>
      </c>
      <c r="V333" s="1386" t="s">
        <v>1306</v>
      </c>
      <c r="W333" s="1385" t="s">
        <v>32</v>
      </c>
    </row>
    <row r="334" spans="1:23" ht="92.4">
      <c r="A334" s="1381">
        <v>1</v>
      </c>
      <c r="B334" s="1382" t="s">
        <v>29</v>
      </c>
      <c r="C334" s="1383" t="s">
        <v>1236</v>
      </c>
      <c r="D334" s="1384" t="s">
        <v>642</v>
      </c>
      <c r="E334" s="1385" t="s">
        <v>32</v>
      </c>
      <c r="F334" s="1383" t="s">
        <v>1238</v>
      </c>
      <c r="G334" s="1383" t="s">
        <v>3516</v>
      </c>
      <c r="H334" s="1385" t="s">
        <v>2846</v>
      </c>
      <c r="I334" s="1383" t="s">
        <v>32</v>
      </c>
      <c r="J334" s="1383" t="s">
        <v>3517</v>
      </c>
      <c r="K334" s="1383" t="s">
        <v>3518</v>
      </c>
      <c r="L334" s="1383" t="s">
        <v>41</v>
      </c>
      <c r="M334" s="1383" t="s">
        <v>41</v>
      </c>
      <c r="N334" s="1383" t="s">
        <v>41</v>
      </c>
      <c r="O334" s="1383" t="s">
        <v>3519</v>
      </c>
      <c r="P334" s="1383" t="s">
        <v>3282</v>
      </c>
      <c r="Q334" s="1383" t="s">
        <v>3520</v>
      </c>
      <c r="R334" s="1383" t="s">
        <v>3521</v>
      </c>
      <c r="S334" s="1383" t="s">
        <v>46</v>
      </c>
      <c r="T334" s="1383" t="s">
        <v>47</v>
      </c>
      <c r="U334" s="1383" t="s">
        <v>11418</v>
      </c>
      <c r="V334" s="1383" t="s">
        <v>1387</v>
      </c>
      <c r="W334" s="1385" t="s">
        <v>32</v>
      </c>
    </row>
    <row r="335" spans="1:23" ht="92.4">
      <c r="A335" s="1381">
        <v>1</v>
      </c>
      <c r="B335" s="1382" t="s">
        <v>29</v>
      </c>
      <c r="C335" s="1383" t="s">
        <v>1236</v>
      </c>
      <c r="D335" s="1384" t="s">
        <v>642</v>
      </c>
      <c r="E335" s="1385" t="s">
        <v>32</v>
      </c>
      <c r="F335" s="1383" t="s">
        <v>1241</v>
      </c>
      <c r="G335" s="1383" t="s">
        <v>3523</v>
      </c>
      <c r="H335" s="1385" t="s">
        <v>2846</v>
      </c>
      <c r="I335" s="1383" t="s">
        <v>32</v>
      </c>
      <c r="J335" s="1383" t="s">
        <v>3524</v>
      </c>
      <c r="K335" s="1383" t="s">
        <v>3525</v>
      </c>
      <c r="L335" s="1383" t="s">
        <v>41</v>
      </c>
      <c r="M335" s="1383" t="s">
        <v>41</v>
      </c>
      <c r="N335" s="1383" t="s">
        <v>41</v>
      </c>
      <c r="O335" s="1383" t="s">
        <v>3526</v>
      </c>
      <c r="P335" s="1383" t="s">
        <v>3491</v>
      </c>
      <c r="Q335" s="1383" t="s">
        <v>3527</v>
      </c>
      <c r="R335" s="1383" t="s">
        <v>3521</v>
      </c>
      <c r="S335" s="1383" t="s">
        <v>46</v>
      </c>
      <c r="T335" s="1383" t="s">
        <v>47</v>
      </c>
      <c r="U335" s="1383" t="s">
        <v>11419</v>
      </c>
      <c r="V335" s="1383" t="s">
        <v>1387</v>
      </c>
      <c r="W335" s="1385" t="s">
        <v>32</v>
      </c>
    </row>
    <row r="336" spans="1:23" ht="92.4">
      <c r="A336" s="1381">
        <v>1</v>
      </c>
      <c r="B336" s="1382" t="s">
        <v>29</v>
      </c>
      <c r="C336" s="1383" t="s">
        <v>1236</v>
      </c>
      <c r="D336" s="1384" t="s">
        <v>642</v>
      </c>
      <c r="E336" s="1385" t="s">
        <v>32</v>
      </c>
      <c r="F336" s="1383" t="s">
        <v>1244</v>
      </c>
      <c r="G336" s="1383" t="s">
        <v>3528</v>
      </c>
      <c r="H336" s="1385" t="s">
        <v>2846</v>
      </c>
      <c r="I336" s="1383" t="s">
        <v>32</v>
      </c>
      <c r="J336" s="1383" t="s">
        <v>3529</v>
      </c>
      <c r="K336" s="1383" t="s">
        <v>3530</v>
      </c>
      <c r="L336" s="1383" t="s">
        <v>41</v>
      </c>
      <c r="M336" s="1383" t="s">
        <v>41</v>
      </c>
      <c r="N336" s="1383" t="s">
        <v>41</v>
      </c>
      <c r="O336" s="1383" t="s">
        <v>3531</v>
      </c>
      <c r="P336" s="1383" t="s">
        <v>3491</v>
      </c>
      <c r="Q336" s="1383" t="s">
        <v>3532</v>
      </c>
      <c r="R336" s="1383" t="s">
        <v>3521</v>
      </c>
      <c r="S336" s="1383" t="s">
        <v>46</v>
      </c>
      <c r="T336" s="1383" t="s">
        <v>47</v>
      </c>
      <c r="U336" s="1383" t="s">
        <v>11419</v>
      </c>
      <c r="V336" s="1383" t="s">
        <v>1387</v>
      </c>
      <c r="W336" s="1385" t="s">
        <v>32</v>
      </c>
    </row>
    <row r="337" spans="1:23" ht="277.2">
      <c r="A337" s="1387">
        <v>2</v>
      </c>
      <c r="B337" s="1362" t="s">
        <v>168</v>
      </c>
      <c r="C337" s="1383" t="s">
        <v>169</v>
      </c>
      <c r="D337" s="1384" t="s">
        <v>170</v>
      </c>
      <c r="E337" s="1385" t="s">
        <v>32</v>
      </c>
      <c r="F337" s="1383" t="s">
        <v>171</v>
      </c>
      <c r="G337" s="1383" t="s">
        <v>172</v>
      </c>
      <c r="H337" s="1383" t="s">
        <v>2990</v>
      </c>
      <c r="I337" s="1383" t="s">
        <v>494</v>
      </c>
      <c r="J337" s="1383" t="s">
        <v>173</v>
      </c>
      <c r="K337" s="1383" t="s">
        <v>174</v>
      </c>
      <c r="L337" s="1383" t="s">
        <v>39</v>
      </c>
      <c r="M337" s="1383" t="s">
        <v>39</v>
      </c>
      <c r="N337" s="1383" t="s">
        <v>39</v>
      </c>
      <c r="O337" s="1383" t="s">
        <v>175</v>
      </c>
      <c r="P337" s="1383" t="s">
        <v>176</v>
      </c>
      <c r="Q337" s="1383" t="s">
        <v>177</v>
      </c>
      <c r="R337" s="1383" t="s">
        <v>45</v>
      </c>
      <c r="S337" s="1383" t="s">
        <v>46</v>
      </c>
      <c r="T337" s="1383" t="s">
        <v>47</v>
      </c>
      <c r="U337" s="1383" t="s">
        <v>178</v>
      </c>
      <c r="V337" s="1386" t="s">
        <v>179</v>
      </c>
      <c r="W337" s="1385" t="s">
        <v>32</v>
      </c>
    </row>
    <row r="338" spans="1:23" ht="277.2">
      <c r="A338" s="1387">
        <v>2</v>
      </c>
      <c r="B338" s="1362" t="s">
        <v>168</v>
      </c>
      <c r="C338" s="1383" t="s">
        <v>169</v>
      </c>
      <c r="D338" s="1384" t="s">
        <v>170</v>
      </c>
      <c r="E338" s="1385" t="s">
        <v>32</v>
      </c>
      <c r="F338" s="1383" t="s">
        <v>180</v>
      </c>
      <c r="G338" s="1383" t="s">
        <v>181</v>
      </c>
      <c r="H338" s="1383" t="s">
        <v>2990</v>
      </c>
      <c r="I338" s="1383" t="s">
        <v>494</v>
      </c>
      <c r="J338" s="1383" t="s">
        <v>2991</v>
      </c>
      <c r="K338" s="1383" t="s">
        <v>174</v>
      </c>
      <c r="L338" s="1383" t="s">
        <v>39</v>
      </c>
      <c r="M338" s="1383" t="s">
        <v>39</v>
      </c>
      <c r="N338" s="1383" t="s">
        <v>39</v>
      </c>
      <c r="O338" s="1383"/>
      <c r="P338" s="1383" t="s">
        <v>176</v>
      </c>
      <c r="Q338" s="1383" t="s">
        <v>177</v>
      </c>
      <c r="R338" s="1383" t="s">
        <v>45</v>
      </c>
      <c r="S338" s="1383" t="s">
        <v>46</v>
      </c>
      <c r="T338" s="1383" t="s">
        <v>47</v>
      </c>
      <c r="U338" s="1383" t="s">
        <v>178</v>
      </c>
      <c r="V338" s="1386" t="s">
        <v>179</v>
      </c>
      <c r="W338" s="1385" t="s">
        <v>32</v>
      </c>
    </row>
    <row r="339" spans="1:23" ht="277.2">
      <c r="A339" s="1387">
        <v>2</v>
      </c>
      <c r="B339" s="1362" t="s">
        <v>168</v>
      </c>
      <c r="C339" s="1383" t="s">
        <v>169</v>
      </c>
      <c r="D339" s="1384" t="s">
        <v>170</v>
      </c>
      <c r="E339" s="1385" t="s">
        <v>32</v>
      </c>
      <c r="F339" s="1383" t="s">
        <v>182</v>
      </c>
      <c r="G339" s="1383" t="s">
        <v>183</v>
      </c>
      <c r="H339" s="1383" t="s">
        <v>2990</v>
      </c>
      <c r="I339" s="1383" t="s">
        <v>494</v>
      </c>
      <c r="J339" s="1383" t="s">
        <v>2991</v>
      </c>
      <c r="K339" s="1383" t="s">
        <v>174</v>
      </c>
      <c r="L339" s="1383" t="s">
        <v>39</v>
      </c>
      <c r="M339" s="1383" t="s">
        <v>39</v>
      </c>
      <c r="N339" s="1383" t="s">
        <v>39</v>
      </c>
      <c r="O339" s="1383"/>
      <c r="P339" s="1383" t="s">
        <v>176</v>
      </c>
      <c r="Q339" s="1383" t="s">
        <v>177</v>
      </c>
      <c r="R339" s="1383" t="s">
        <v>45</v>
      </c>
      <c r="S339" s="1383" t="s">
        <v>46</v>
      </c>
      <c r="T339" s="1383" t="s">
        <v>47</v>
      </c>
      <c r="U339" s="1383" t="s">
        <v>178</v>
      </c>
      <c r="V339" s="1386" t="s">
        <v>179</v>
      </c>
      <c r="W339" s="1385" t="s">
        <v>32</v>
      </c>
    </row>
    <row r="340" spans="1:23" ht="92.4">
      <c r="A340" s="1387">
        <v>2</v>
      </c>
      <c r="B340" s="1362" t="s">
        <v>168</v>
      </c>
      <c r="C340" s="1383" t="s">
        <v>184</v>
      </c>
      <c r="D340" s="1384" t="s">
        <v>185</v>
      </c>
      <c r="E340" s="1385" t="s">
        <v>32</v>
      </c>
      <c r="F340" s="1383" t="s">
        <v>186</v>
      </c>
      <c r="G340" s="1383" t="s">
        <v>187</v>
      </c>
      <c r="H340" s="1383" t="s">
        <v>2990</v>
      </c>
      <c r="I340" s="1383" t="s">
        <v>494</v>
      </c>
      <c r="J340" s="1383" t="s">
        <v>2992</v>
      </c>
      <c r="K340" s="1383" t="s">
        <v>2993</v>
      </c>
      <c r="L340" s="1383" t="s">
        <v>39</v>
      </c>
      <c r="M340" s="1383" t="s">
        <v>39</v>
      </c>
      <c r="N340" s="1383" t="s">
        <v>39</v>
      </c>
      <c r="O340" s="1383" t="s">
        <v>2994</v>
      </c>
      <c r="P340" s="1383" t="s">
        <v>2995</v>
      </c>
      <c r="Q340" s="1383" t="s">
        <v>2996</v>
      </c>
      <c r="R340" s="1383" t="s">
        <v>2997</v>
      </c>
      <c r="S340" s="1383" t="s">
        <v>46</v>
      </c>
      <c r="T340" s="1383" t="s">
        <v>47</v>
      </c>
      <c r="U340" s="1383" t="s">
        <v>2998</v>
      </c>
      <c r="V340" s="1386" t="s">
        <v>2999</v>
      </c>
      <c r="W340" s="1385" t="s">
        <v>32</v>
      </c>
    </row>
    <row r="341" spans="1:23" ht="92.4">
      <c r="A341" s="1387">
        <v>2</v>
      </c>
      <c r="B341" s="1362" t="s">
        <v>168</v>
      </c>
      <c r="C341" s="1383" t="s">
        <v>184</v>
      </c>
      <c r="D341" s="1384" t="s">
        <v>185</v>
      </c>
      <c r="E341" s="1385" t="s">
        <v>32</v>
      </c>
      <c r="F341" s="1383" t="s">
        <v>188</v>
      </c>
      <c r="G341" s="1383" t="s">
        <v>189</v>
      </c>
      <c r="H341" s="1383" t="s">
        <v>2990</v>
      </c>
      <c r="I341" s="1383" t="s">
        <v>494</v>
      </c>
      <c r="J341" s="1383" t="s">
        <v>3000</v>
      </c>
      <c r="K341" s="1383" t="s">
        <v>3001</v>
      </c>
      <c r="L341" s="1383" t="s">
        <v>39</v>
      </c>
      <c r="M341" s="1383" t="s">
        <v>39</v>
      </c>
      <c r="N341" s="1383" t="s">
        <v>39</v>
      </c>
      <c r="O341" s="1383" t="s">
        <v>3002</v>
      </c>
      <c r="P341" s="1383" t="s">
        <v>3003</v>
      </c>
      <c r="Q341" s="1383" t="s">
        <v>3004</v>
      </c>
      <c r="R341" s="1383" t="s">
        <v>2997</v>
      </c>
      <c r="S341" s="1383" t="s">
        <v>46</v>
      </c>
      <c r="T341" s="1383" t="s">
        <v>47</v>
      </c>
      <c r="U341" s="1383" t="s">
        <v>3005</v>
      </c>
      <c r="V341" s="1386" t="s">
        <v>2999</v>
      </c>
      <c r="W341" s="1385" t="s">
        <v>32</v>
      </c>
    </row>
    <row r="342" spans="1:23" ht="92.4">
      <c r="A342" s="1387">
        <v>2</v>
      </c>
      <c r="B342" s="1362" t="s">
        <v>168</v>
      </c>
      <c r="C342" s="1383" t="s">
        <v>184</v>
      </c>
      <c r="D342" s="1384" t="s">
        <v>185</v>
      </c>
      <c r="E342" s="1385" t="s">
        <v>32</v>
      </c>
      <c r="F342" s="1383" t="s">
        <v>190</v>
      </c>
      <c r="G342" s="1383" t="s">
        <v>191</v>
      </c>
      <c r="H342" s="1383" t="s">
        <v>2990</v>
      </c>
      <c r="I342" s="1383" t="s">
        <v>494</v>
      </c>
      <c r="J342" s="1383" t="s">
        <v>3006</v>
      </c>
      <c r="K342" s="1383" t="s">
        <v>3007</v>
      </c>
      <c r="L342" s="1383" t="s">
        <v>39</v>
      </c>
      <c r="M342" s="1383" t="s">
        <v>39</v>
      </c>
      <c r="N342" s="1383" t="s">
        <v>39</v>
      </c>
      <c r="O342" s="1383" t="s">
        <v>3008</v>
      </c>
      <c r="P342" s="1383" t="s">
        <v>3009</v>
      </c>
      <c r="Q342" s="1383" t="s">
        <v>3010</v>
      </c>
      <c r="R342" s="1383" t="s">
        <v>3011</v>
      </c>
      <c r="S342" s="1383" t="s">
        <v>46</v>
      </c>
      <c r="T342" s="1383" t="s">
        <v>47</v>
      </c>
      <c r="U342" s="1383" t="s">
        <v>3012</v>
      </c>
      <c r="V342" s="1386" t="s">
        <v>2999</v>
      </c>
      <c r="W342" s="1385" t="s">
        <v>32</v>
      </c>
    </row>
    <row r="343" spans="1:23" ht="92.4">
      <c r="A343" s="1387">
        <v>2</v>
      </c>
      <c r="B343" s="1362" t="s">
        <v>168</v>
      </c>
      <c r="C343" s="1383" t="s">
        <v>184</v>
      </c>
      <c r="D343" s="1384" t="s">
        <v>185</v>
      </c>
      <c r="E343" s="1385" t="s">
        <v>32</v>
      </c>
      <c r="F343" s="1383" t="s">
        <v>192</v>
      </c>
      <c r="G343" s="1383" t="s">
        <v>3013</v>
      </c>
      <c r="H343" s="1383" t="s">
        <v>2990</v>
      </c>
      <c r="I343" s="1383" t="s">
        <v>494</v>
      </c>
      <c r="J343" s="1383" t="s">
        <v>3014</v>
      </c>
      <c r="K343" s="1383" t="s">
        <v>3015</v>
      </c>
      <c r="L343" s="1383" t="s">
        <v>39</v>
      </c>
      <c r="M343" s="1383" t="s">
        <v>39</v>
      </c>
      <c r="N343" s="1383" t="s">
        <v>39</v>
      </c>
      <c r="O343" s="1383" t="s">
        <v>3016</v>
      </c>
      <c r="P343" s="1383" t="s">
        <v>3009</v>
      </c>
      <c r="Q343" s="1383" t="s">
        <v>3017</v>
      </c>
      <c r="R343" s="1383" t="s">
        <v>3018</v>
      </c>
      <c r="S343" s="1383" t="s">
        <v>46</v>
      </c>
      <c r="T343" s="1383" t="s">
        <v>47</v>
      </c>
      <c r="U343" s="1383" t="s">
        <v>3019</v>
      </c>
      <c r="V343" s="1386" t="s">
        <v>2999</v>
      </c>
      <c r="W343" s="1385" t="s">
        <v>32</v>
      </c>
    </row>
    <row r="344" spans="1:23" ht="92.4">
      <c r="A344" s="1387">
        <v>2</v>
      </c>
      <c r="B344" s="1362" t="s">
        <v>168</v>
      </c>
      <c r="C344" s="1383" t="s">
        <v>184</v>
      </c>
      <c r="D344" s="1384" t="s">
        <v>185</v>
      </c>
      <c r="E344" s="1385" t="s">
        <v>32</v>
      </c>
      <c r="F344" s="1383" t="s">
        <v>194</v>
      </c>
      <c r="G344" s="1383" t="s">
        <v>3020</v>
      </c>
      <c r="H344" s="1383" t="s">
        <v>2990</v>
      </c>
      <c r="I344" s="1383" t="s">
        <v>494</v>
      </c>
      <c r="J344" s="1383" t="s">
        <v>3021</v>
      </c>
      <c r="K344" s="1383" t="s">
        <v>3015</v>
      </c>
      <c r="L344" s="1383" t="s">
        <v>39</v>
      </c>
      <c r="M344" s="1383" t="s">
        <v>39</v>
      </c>
      <c r="N344" s="1383" t="s">
        <v>39</v>
      </c>
      <c r="O344" s="1383" t="s">
        <v>3022</v>
      </c>
      <c r="P344" s="1383" t="s">
        <v>3023</v>
      </c>
      <c r="Q344" s="1383" t="s">
        <v>3024</v>
      </c>
      <c r="R344" s="1383" t="s">
        <v>3018</v>
      </c>
      <c r="S344" s="1383" t="s">
        <v>46</v>
      </c>
      <c r="T344" s="1383" t="s">
        <v>47</v>
      </c>
      <c r="U344" s="1383" t="s">
        <v>3025</v>
      </c>
      <c r="V344" s="1386" t="s">
        <v>1387</v>
      </c>
      <c r="W344" s="1385" t="s">
        <v>32</v>
      </c>
    </row>
    <row r="345" spans="1:23" ht="105.6">
      <c r="A345" s="1387">
        <v>2</v>
      </c>
      <c r="B345" s="1362" t="s">
        <v>168</v>
      </c>
      <c r="C345" s="1383" t="s">
        <v>184</v>
      </c>
      <c r="D345" s="1384" t="s">
        <v>185</v>
      </c>
      <c r="E345" s="1385" t="s">
        <v>32</v>
      </c>
      <c r="F345" s="1383" t="s">
        <v>196</v>
      </c>
      <c r="G345" s="1383" t="s">
        <v>3026</v>
      </c>
      <c r="H345" s="1383" t="s">
        <v>2990</v>
      </c>
      <c r="I345" s="1383" t="s">
        <v>494</v>
      </c>
      <c r="J345" s="1383" t="s">
        <v>3027</v>
      </c>
      <c r="K345" s="1383" t="s">
        <v>3007</v>
      </c>
      <c r="L345" s="1383" t="s">
        <v>39</v>
      </c>
      <c r="M345" s="1383" t="s">
        <v>39</v>
      </c>
      <c r="N345" s="1383" t="s">
        <v>39</v>
      </c>
      <c r="O345" s="1383" t="s">
        <v>3028</v>
      </c>
      <c r="P345" s="1383" t="s">
        <v>3029</v>
      </c>
      <c r="Q345" s="1383" t="s">
        <v>3030</v>
      </c>
      <c r="R345" s="1383" t="s">
        <v>3018</v>
      </c>
      <c r="S345" s="1383" t="s">
        <v>46</v>
      </c>
      <c r="T345" s="1383" t="s">
        <v>47</v>
      </c>
      <c r="U345" s="1383" t="s">
        <v>3031</v>
      </c>
      <c r="V345" s="1386">
        <v>1</v>
      </c>
      <c r="W345" s="1385" t="s">
        <v>32</v>
      </c>
    </row>
    <row r="346" spans="1:23" ht="105.6">
      <c r="A346" s="1387">
        <v>2</v>
      </c>
      <c r="B346" s="1362" t="s">
        <v>168</v>
      </c>
      <c r="C346" s="1383" t="s">
        <v>184</v>
      </c>
      <c r="D346" s="1384" t="s">
        <v>185</v>
      </c>
      <c r="E346" s="1385" t="s">
        <v>32</v>
      </c>
      <c r="F346" s="1383" t="s">
        <v>198</v>
      </c>
      <c r="G346" s="1383" t="s">
        <v>199</v>
      </c>
      <c r="H346" s="1383" t="s">
        <v>2990</v>
      </c>
      <c r="I346" s="1383" t="s">
        <v>494</v>
      </c>
      <c r="J346" s="1383" t="s">
        <v>3027</v>
      </c>
      <c r="K346" s="1383" t="s">
        <v>3007</v>
      </c>
      <c r="L346" s="1383" t="s">
        <v>39</v>
      </c>
      <c r="M346" s="1383" t="s">
        <v>39</v>
      </c>
      <c r="N346" s="1383" t="s">
        <v>39</v>
      </c>
      <c r="O346" s="1383" t="s">
        <v>3032</v>
      </c>
      <c r="P346" s="1383" t="s">
        <v>3033</v>
      </c>
      <c r="Q346" s="1383" t="s">
        <v>3030</v>
      </c>
      <c r="R346" s="1383" t="s">
        <v>3018</v>
      </c>
      <c r="S346" s="1383" t="s">
        <v>46</v>
      </c>
      <c r="T346" s="1383" t="s">
        <v>47</v>
      </c>
      <c r="U346" s="1383" t="s">
        <v>3034</v>
      </c>
      <c r="V346" s="1386" t="s">
        <v>1387</v>
      </c>
      <c r="W346" s="1385" t="s">
        <v>32</v>
      </c>
    </row>
    <row r="347" spans="1:23" ht="105.6">
      <c r="A347" s="1387">
        <v>2</v>
      </c>
      <c r="B347" s="1362" t="s">
        <v>168</v>
      </c>
      <c r="C347" s="1383" t="s">
        <v>184</v>
      </c>
      <c r="D347" s="1384" t="s">
        <v>185</v>
      </c>
      <c r="E347" s="1385" t="s">
        <v>32</v>
      </c>
      <c r="F347" s="1383" t="s">
        <v>200</v>
      </c>
      <c r="G347" s="1383" t="s">
        <v>3035</v>
      </c>
      <c r="H347" s="1383" t="s">
        <v>2990</v>
      </c>
      <c r="I347" s="1383" t="s">
        <v>494</v>
      </c>
      <c r="J347" s="1383" t="s">
        <v>3036</v>
      </c>
      <c r="K347" s="1383" t="s">
        <v>3037</v>
      </c>
      <c r="L347" s="1383" t="s">
        <v>41</v>
      </c>
      <c r="M347" s="1383" t="s">
        <v>41</v>
      </c>
      <c r="N347" s="1383" t="s">
        <v>41</v>
      </c>
      <c r="O347" s="1383" t="s">
        <v>3038</v>
      </c>
      <c r="P347" s="1383" t="s">
        <v>3039</v>
      </c>
      <c r="Q347" s="1383" t="s">
        <v>3040</v>
      </c>
      <c r="R347" s="1383" t="s">
        <v>3018</v>
      </c>
      <c r="S347" s="1383" t="s">
        <v>46</v>
      </c>
      <c r="T347" s="1383" t="s">
        <v>47</v>
      </c>
      <c r="U347" s="1383" t="s">
        <v>3041</v>
      </c>
      <c r="V347" s="1386" t="s">
        <v>3042</v>
      </c>
      <c r="W347" s="1385" t="s">
        <v>32</v>
      </c>
    </row>
    <row r="348" spans="1:23" ht="92.4">
      <c r="A348" s="1387">
        <v>2</v>
      </c>
      <c r="B348" s="1362" t="s">
        <v>168</v>
      </c>
      <c r="C348" s="1383" t="s">
        <v>184</v>
      </c>
      <c r="D348" s="1384" t="s">
        <v>185</v>
      </c>
      <c r="E348" s="1385" t="s">
        <v>32</v>
      </c>
      <c r="F348" s="1383" t="s">
        <v>202</v>
      </c>
      <c r="G348" s="1383" t="s">
        <v>203</v>
      </c>
      <c r="H348" s="1383" t="s">
        <v>2990</v>
      </c>
      <c r="I348" s="1383" t="s">
        <v>494</v>
      </c>
      <c r="J348" s="1383" t="s">
        <v>3043</v>
      </c>
      <c r="K348" s="1383" t="s">
        <v>3044</v>
      </c>
      <c r="L348" s="1383" t="s">
        <v>41</v>
      </c>
      <c r="M348" s="1383" t="s">
        <v>41</v>
      </c>
      <c r="N348" s="1383" t="s">
        <v>41</v>
      </c>
      <c r="O348" s="1383" t="s">
        <v>3045</v>
      </c>
      <c r="P348" s="1383" t="s">
        <v>3039</v>
      </c>
      <c r="Q348" s="1383" t="s">
        <v>3040</v>
      </c>
      <c r="R348" s="1383" t="s">
        <v>3018</v>
      </c>
      <c r="S348" s="1383" t="s">
        <v>46</v>
      </c>
      <c r="T348" s="1383" t="s">
        <v>47</v>
      </c>
      <c r="U348" s="1383" t="s">
        <v>3046</v>
      </c>
      <c r="V348" s="1386" t="s">
        <v>1387</v>
      </c>
      <c r="W348" s="1385" t="s">
        <v>32</v>
      </c>
    </row>
    <row r="349" spans="1:23" ht="92.4">
      <c r="A349" s="1387">
        <v>2</v>
      </c>
      <c r="B349" s="1362" t="s">
        <v>168</v>
      </c>
      <c r="C349" s="1383" t="s">
        <v>184</v>
      </c>
      <c r="D349" s="1384" t="s">
        <v>185</v>
      </c>
      <c r="E349" s="1385" t="s">
        <v>32</v>
      </c>
      <c r="F349" s="1383" t="s">
        <v>204</v>
      </c>
      <c r="G349" s="1383" t="s">
        <v>205</v>
      </c>
      <c r="H349" s="1383" t="s">
        <v>2990</v>
      </c>
      <c r="I349" s="1383" t="s">
        <v>494</v>
      </c>
      <c r="J349" s="1383" t="s">
        <v>3047</v>
      </c>
      <c r="K349" s="1383" t="s">
        <v>3048</v>
      </c>
      <c r="L349" s="1383" t="s">
        <v>40</v>
      </c>
      <c r="M349" s="1383" t="s">
        <v>40</v>
      </c>
      <c r="N349" s="1383" t="s">
        <v>40</v>
      </c>
      <c r="O349" s="1383" t="s">
        <v>3049</v>
      </c>
      <c r="P349" s="1383" t="s">
        <v>3050</v>
      </c>
      <c r="Q349" s="1383" t="s">
        <v>3051</v>
      </c>
      <c r="R349" s="1383" t="s">
        <v>3018</v>
      </c>
      <c r="S349" s="1383" t="s">
        <v>46</v>
      </c>
      <c r="T349" s="1383" t="s">
        <v>47</v>
      </c>
      <c r="U349" s="1383" t="s">
        <v>3052</v>
      </c>
      <c r="V349" s="1386" t="s">
        <v>1387</v>
      </c>
      <c r="W349" s="1385" t="s">
        <v>32</v>
      </c>
    </row>
    <row r="350" spans="1:23" ht="158.4">
      <c r="A350" s="1387">
        <v>2</v>
      </c>
      <c r="B350" s="1362" t="s">
        <v>168</v>
      </c>
      <c r="C350" s="1383" t="s">
        <v>184</v>
      </c>
      <c r="D350" s="1384" t="s">
        <v>185</v>
      </c>
      <c r="E350" s="1385" t="s">
        <v>32</v>
      </c>
      <c r="F350" s="1383" t="s">
        <v>206</v>
      </c>
      <c r="G350" s="1383" t="s">
        <v>207</v>
      </c>
      <c r="H350" s="1383" t="s">
        <v>2990</v>
      </c>
      <c r="I350" s="1383" t="s">
        <v>494</v>
      </c>
      <c r="J350" s="1383" t="s">
        <v>3053</v>
      </c>
      <c r="K350" s="1383" t="s">
        <v>3015</v>
      </c>
      <c r="L350" s="1383" t="s">
        <v>40</v>
      </c>
      <c r="M350" s="1383" t="s">
        <v>40</v>
      </c>
      <c r="N350" s="1383" t="s">
        <v>40</v>
      </c>
      <c r="O350" s="1383" t="s">
        <v>3054</v>
      </c>
      <c r="P350" s="1383" t="s">
        <v>3055</v>
      </c>
      <c r="Q350" s="1383" t="s">
        <v>3056</v>
      </c>
      <c r="R350" s="1383" t="s">
        <v>2855</v>
      </c>
      <c r="S350" s="1383" t="s">
        <v>46</v>
      </c>
      <c r="T350" s="1383" t="s">
        <v>47</v>
      </c>
      <c r="U350" s="1383" t="s">
        <v>3057</v>
      </c>
      <c r="V350" s="1386" t="s">
        <v>3058</v>
      </c>
      <c r="W350" s="1385" t="s">
        <v>32</v>
      </c>
    </row>
    <row r="351" spans="1:23" ht="92.4">
      <c r="A351" s="1387">
        <v>2</v>
      </c>
      <c r="B351" s="1362" t="s">
        <v>168</v>
      </c>
      <c r="C351" s="1383" t="s">
        <v>208</v>
      </c>
      <c r="D351" s="1384" t="s">
        <v>209</v>
      </c>
      <c r="E351" s="1385" t="s">
        <v>32</v>
      </c>
      <c r="F351" s="1383" t="s">
        <v>825</v>
      </c>
      <c r="G351" s="1383" t="s">
        <v>3059</v>
      </c>
      <c r="H351" s="1383" t="s">
        <v>2990</v>
      </c>
      <c r="I351" s="1383" t="s">
        <v>494</v>
      </c>
      <c r="J351" s="1383" t="s">
        <v>3060</v>
      </c>
      <c r="K351" s="1383" t="s">
        <v>3015</v>
      </c>
      <c r="L351" s="1383" t="s">
        <v>41</v>
      </c>
      <c r="M351" s="1383" t="s">
        <v>41</v>
      </c>
      <c r="N351" s="1383" t="s">
        <v>41</v>
      </c>
      <c r="O351" s="1383" t="s">
        <v>2936</v>
      </c>
      <c r="P351" s="1383" t="s">
        <v>3061</v>
      </c>
      <c r="Q351" s="1383" t="s">
        <v>3062</v>
      </c>
      <c r="R351" s="1383" t="s">
        <v>2855</v>
      </c>
      <c r="S351" s="1383" t="s">
        <v>46</v>
      </c>
      <c r="T351" s="1383" t="s">
        <v>47</v>
      </c>
      <c r="U351" s="1383" t="s">
        <v>3063</v>
      </c>
      <c r="V351" s="1386">
        <v>1</v>
      </c>
      <c r="W351" s="1385" t="s">
        <v>32</v>
      </c>
    </row>
    <row r="352" spans="1:23" ht="118.8">
      <c r="A352" s="1387">
        <v>2</v>
      </c>
      <c r="B352" s="1362" t="s">
        <v>168</v>
      </c>
      <c r="C352" s="1383" t="s">
        <v>210</v>
      </c>
      <c r="D352" s="1384" t="s">
        <v>211</v>
      </c>
      <c r="E352" s="1385" t="s">
        <v>32</v>
      </c>
      <c r="F352" s="1383" t="s">
        <v>212</v>
      </c>
      <c r="G352" s="1383" t="s">
        <v>213</v>
      </c>
      <c r="H352" s="1383" t="s">
        <v>2990</v>
      </c>
      <c r="I352" s="1383" t="s">
        <v>494</v>
      </c>
      <c r="J352" s="1383" t="s">
        <v>3064</v>
      </c>
      <c r="K352" s="1383" t="s">
        <v>2892</v>
      </c>
      <c r="L352" s="1383" t="s">
        <v>41</v>
      </c>
      <c r="M352" s="1383" t="s">
        <v>41</v>
      </c>
      <c r="N352" s="1383" t="s">
        <v>41</v>
      </c>
      <c r="O352" s="1383" t="s">
        <v>3065</v>
      </c>
      <c r="P352" s="1383" t="s">
        <v>3066</v>
      </c>
      <c r="Q352" s="1383" t="s">
        <v>3040</v>
      </c>
      <c r="R352" s="1383" t="s">
        <v>3018</v>
      </c>
      <c r="S352" s="1383" t="s">
        <v>46</v>
      </c>
      <c r="T352" s="1383" t="s">
        <v>47</v>
      </c>
      <c r="U352" s="1383" t="s">
        <v>3067</v>
      </c>
      <c r="V352" s="1386" t="s">
        <v>1387</v>
      </c>
      <c r="W352" s="1385" t="s">
        <v>32</v>
      </c>
    </row>
    <row r="353" spans="1:23" ht="118.8">
      <c r="A353" s="1387">
        <v>2</v>
      </c>
      <c r="B353" s="1362" t="s">
        <v>168</v>
      </c>
      <c r="C353" s="1383" t="s">
        <v>210</v>
      </c>
      <c r="D353" s="1384" t="s">
        <v>211</v>
      </c>
      <c r="E353" s="1385" t="s">
        <v>32</v>
      </c>
      <c r="F353" s="1383" t="s">
        <v>214</v>
      </c>
      <c r="G353" s="1383" t="s">
        <v>215</v>
      </c>
      <c r="H353" s="1383" t="s">
        <v>2990</v>
      </c>
      <c r="I353" s="1383" t="s">
        <v>494</v>
      </c>
      <c r="J353" s="1383" t="s">
        <v>3068</v>
      </c>
      <c r="K353" s="1383" t="s">
        <v>3069</v>
      </c>
      <c r="L353" s="1383" t="s">
        <v>41</v>
      </c>
      <c r="M353" s="1383" t="s">
        <v>41</v>
      </c>
      <c r="N353" s="1383" t="s">
        <v>41</v>
      </c>
      <c r="O353" s="1383" t="s">
        <v>3070</v>
      </c>
      <c r="P353" s="1383" t="s">
        <v>3071</v>
      </c>
      <c r="Q353" s="1383" t="s">
        <v>3072</v>
      </c>
      <c r="R353" s="1383" t="s">
        <v>3018</v>
      </c>
      <c r="S353" s="1383" t="s">
        <v>46</v>
      </c>
      <c r="T353" s="1383" t="s">
        <v>47</v>
      </c>
      <c r="U353" s="1383" t="s">
        <v>3073</v>
      </c>
      <c r="V353" s="1386" t="s">
        <v>1387</v>
      </c>
      <c r="W353" s="1385" t="s">
        <v>32</v>
      </c>
    </row>
    <row r="354" spans="1:23" ht="118.8">
      <c r="A354" s="1387">
        <v>2</v>
      </c>
      <c r="B354" s="1362" t="s">
        <v>168</v>
      </c>
      <c r="C354" s="1383" t="s">
        <v>210</v>
      </c>
      <c r="D354" s="1384" t="s">
        <v>211</v>
      </c>
      <c r="E354" s="1385" t="s">
        <v>32</v>
      </c>
      <c r="F354" s="1383" t="s">
        <v>216</v>
      </c>
      <c r="G354" s="1383" t="s">
        <v>217</v>
      </c>
      <c r="H354" s="1383" t="s">
        <v>2990</v>
      </c>
      <c r="I354" s="1383" t="s">
        <v>494</v>
      </c>
      <c r="J354" s="1383" t="s">
        <v>3074</v>
      </c>
      <c r="K354" s="1383" t="s">
        <v>3069</v>
      </c>
      <c r="L354" s="1383" t="s">
        <v>41</v>
      </c>
      <c r="M354" s="1383" t="s">
        <v>41</v>
      </c>
      <c r="N354" s="1383" t="s">
        <v>41</v>
      </c>
      <c r="O354" s="1383" t="s">
        <v>3070</v>
      </c>
      <c r="P354" s="1383" t="s">
        <v>3071</v>
      </c>
      <c r="Q354" s="1383" t="s">
        <v>3072</v>
      </c>
      <c r="R354" s="1383" t="s">
        <v>3018</v>
      </c>
      <c r="S354" s="1383" t="s">
        <v>46</v>
      </c>
      <c r="T354" s="1383" t="s">
        <v>47</v>
      </c>
      <c r="U354" s="1383" t="s">
        <v>3075</v>
      </c>
      <c r="V354" s="1386" t="s">
        <v>1387</v>
      </c>
      <c r="W354" s="1385" t="s">
        <v>32</v>
      </c>
    </row>
    <row r="355" spans="1:23" ht="118.8">
      <c r="A355" s="1387">
        <v>2</v>
      </c>
      <c r="B355" s="1362" t="s">
        <v>168</v>
      </c>
      <c r="C355" s="1383" t="s">
        <v>210</v>
      </c>
      <c r="D355" s="1384" t="s">
        <v>211</v>
      </c>
      <c r="E355" s="1385" t="s">
        <v>32</v>
      </c>
      <c r="F355" s="1383" t="s">
        <v>218</v>
      </c>
      <c r="G355" s="1383" t="s">
        <v>219</v>
      </c>
      <c r="H355" s="1383" t="s">
        <v>2990</v>
      </c>
      <c r="I355" s="1383" t="s">
        <v>494</v>
      </c>
      <c r="J355" s="1383" t="s">
        <v>3076</v>
      </c>
      <c r="K355" s="1383" t="s">
        <v>3069</v>
      </c>
      <c r="L355" s="1383" t="s">
        <v>41</v>
      </c>
      <c r="M355" s="1383" t="s">
        <v>41</v>
      </c>
      <c r="N355" s="1383" t="s">
        <v>41</v>
      </c>
      <c r="O355" s="1383" t="s">
        <v>3077</v>
      </c>
      <c r="P355" s="1383" t="s">
        <v>3071</v>
      </c>
      <c r="Q355" s="1383" t="s">
        <v>3072</v>
      </c>
      <c r="R355" s="1383" t="s">
        <v>3018</v>
      </c>
      <c r="S355" s="1383" t="s">
        <v>46</v>
      </c>
      <c r="T355" s="1383" t="s">
        <v>47</v>
      </c>
      <c r="U355" s="1383" t="s">
        <v>3078</v>
      </c>
      <c r="V355" s="1386" t="s">
        <v>1387</v>
      </c>
      <c r="W355" s="1385" t="s">
        <v>32</v>
      </c>
    </row>
    <row r="356" spans="1:23" ht="118.8">
      <c r="A356" s="1387">
        <v>2</v>
      </c>
      <c r="B356" s="1362" t="s">
        <v>168</v>
      </c>
      <c r="C356" s="1383" t="s">
        <v>210</v>
      </c>
      <c r="D356" s="1384" t="s">
        <v>211</v>
      </c>
      <c r="E356" s="1385" t="s">
        <v>32</v>
      </c>
      <c r="F356" s="1383" t="s">
        <v>220</v>
      </c>
      <c r="G356" s="1383" t="s">
        <v>221</v>
      </c>
      <c r="H356" s="1383" t="s">
        <v>2990</v>
      </c>
      <c r="I356" s="1383" t="s">
        <v>494</v>
      </c>
      <c r="J356" s="1383" t="s">
        <v>3079</v>
      </c>
      <c r="K356" s="1383" t="s">
        <v>3069</v>
      </c>
      <c r="L356" s="1383" t="s">
        <v>41</v>
      </c>
      <c r="M356" s="1383" t="s">
        <v>41</v>
      </c>
      <c r="N356" s="1383" t="s">
        <v>41</v>
      </c>
      <c r="O356" s="1383" t="s">
        <v>3080</v>
      </c>
      <c r="P356" s="1383" t="s">
        <v>3071</v>
      </c>
      <c r="Q356" s="1383" t="s">
        <v>3072</v>
      </c>
      <c r="R356" s="1383" t="s">
        <v>3018</v>
      </c>
      <c r="S356" s="1383" t="s">
        <v>46</v>
      </c>
      <c r="T356" s="1383" t="s">
        <v>47</v>
      </c>
      <c r="U356" s="1383" t="s">
        <v>3081</v>
      </c>
      <c r="V356" s="1386" t="s">
        <v>3082</v>
      </c>
      <c r="W356" s="1385" t="s">
        <v>32</v>
      </c>
    </row>
    <row r="357" spans="1:23" ht="118.8">
      <c r="A357" s="1387">
        <v>2</v>
      </c>
      <c r="B357" s="1362" t="s">
        <v>168</v>
      </c>
      <c r="C357" s="1383" t="s">
        <v>210</v>
      </c>
      <c r="D357" s="1384" t="s">
        <v>211</v>
      </c>
      <c r="E357" s="1385" t="s">
        <v>32</v>
      </c>
      <c r="F357" s="1383" t="s">
        <v>222</v>
      </c>
      <c r="G357" s="1383" t="s">
        <v>223</v>
      </c>
      <c r="H357" s="1383" t="s">
        <v>2990</v>
      </c>
      <c r="I357" s="1383" t="s">
        <v>494</v>
      </c>
      <c r="J357" s="1383" t="s">
        <v>3083</v>
      </c>
      <c r="K357" s="1383" t="s">
        <v>3069</v>
      </c>
      <c r="L357" s="1383" t="s">
        <v>41</v>
      </c>
      <c r="M357" s="1383" t="s">
        <v>41</v>
      </c>
      <c r="N357" s="1383" t="s">
        <v>41</v>
      </c>
      <c r="O357" s="1383" t="s">
        <v>3077</v>
      </c>
      <c r="P357" s="1383" t="s">
        <v>3084</v>
      </c>
      <c r="Q357" s="1383" t="s">
        <v>3072</v>
      </c>
      <c r="R357" s="1383" t="s">
        <v>3085</v>
      </c>
      <c r="S357" s="1383" t="s">
        <v>46</v>
      </c>
      <c r="T357" s="1383" t="s">
        <v>47</v>
      </c>
      <c r="U357" s="1383" t="s">
        <v>3086</v>
      </c>
      <c r="V357" s="1386" t="s">
        <v>1387</v>
      </c>
      <c r="W357" s="1385" t="s">
        <v>32</v>
      </c>
    </row>
    <row r="358" spans="1:23" ht="118.8">
      <c r="A358" s="1387">
        <v>2</v>
      </c>
      <c r="B358" s="1362" t="s">
        <v>168</v>
      </c>
      <c r="C358" s="1383" t="s">
        <v>210</v>
      </c>
      <c r="D358" s="1384" t="s">
        <v>211</v>
      </c>
      <c r="E358" s="1385" t="s">
        <v>32</v>
      </c>
      <c r="F358" s="1383" t="s">
        <v>224</v>
      </c>
      <c r="G358" s="1383" t="s">
        <v>225</v>
      </c>
      <c r="H358" s="1383" t="s">
        <v>2990</v>
      </c>
      <c r="I358" s="1383" t="s">
        <v>494</v>
      </c>
      <c r="J358" s="1383" t="s">
        <v>3087</v>
      </c>
      <c r="K358" s="1383" t="s">
        <v>3069</v>
      </c>
      <c r="L358" s="1383" t="s">
        <v>41</v>
      </c>
      <c r="M358" s="1383" t="s">
        <v>41</v>
      </c>
      <c r="N358" s="1383" t="s">
        <v>41</v>
      </c>
      <c r="O358" s="1383" t="s">
        <v>3088</v>
      </c>
      <c r="P358" s="1383" t="s">
        <v>3089</v>
      </c>
      <c r="Q358" s="1383" t="s">
        <v>3090</v>
      </c>
      <c r="R358" s="1383" t="s">
        <v>3091</v>
      </c>
      <c r="S358" s="1383" t="s">
        <v>46</v>
      </c>
      <c r="T358" s="1383" t="s">
        <v>47</v>
      </c>
      <c r="U358" s="1383" t="s">
        <v>3052</v>
      </c>
      <c r="V358" s="1386" t="s">
        <v>3082</v>
      </c>
      <c r="W358" s="1385" t="s">
        <v>32</v>
      </c>
    </row>
    <row r="359" spans="1:23" ht="118.8">
      <c r="A359" s="1387">
        <v>2</v>
      </c>
      <c r="B359" s="1362" t="s">
        <v>168</v>
      </c>
      <c r="C359" s="1383" t="s">
        <v>210</v>
      </c>
      <c r="D359" s="1384" t="s">
        <v>211</v>
      </c>
      <c r="E359" s="1385" t="s">
        <v>32</v>
      </c>
      <c r="F359" s="1383" t="s">
        <v>226</v>
      </c>
      <c r="G359" s="1383" t="s">
        <v>227</v>
      </c>
      <c r="H359" s="1383" t="s">
        <v>2990</v>
      </c>
      <c r="I359" s="1383" t="s">
        <v>494</v>
      </c>
      <c r="J359" s="1383" t="s">
        <v>3092</v>
      </c>
      <c r="K359" s="1383" t="s">
        <v>3069</v>
      </c>
      <c r="L359" s="1383" t="s">
        <v>41</v>
      </c>
      <c r="M359" s="1383" t="s">
        <v>41</v>
      </c>
      <c r="N359" s="1383" t="s">
        <v>41</v>
      </c>
      <c r="O359" s="1383" t="s">
        <v>3093</v>
      </c>
      <c r="P359" s="1383" t="s">
        <v>3089</v>
      </c>
      <c r="Q359" s="1383" t="s">
        <v>3094</v>
      </c>
      <c r="R359" s="1383" t="s">
        <v>3095</v>
      </c>
      <c r="S359" s="1383" t="s">
        <v>46</v>
      </c>
      <c r="T359" s="1383" t="s">
        <v>47</v>
      </c>
      <c r="U359" s="1383" t="s">
        <v>3096</v>
      </c>
      <c r="V359" s="1386">
        <v>1</v>
      </c>
      <c r="W359" s="1385" t="s">
        <v>32</v>
      </c>
    </row>
    <row r="360" spans="1:23" ht="92.4">
      <c r="A360" s="1387">
        <v>2</v>
      </c>
      <c r="B360" s="1362" t="s">
        <v>168</v>
      </c>
      <c r="C360" s="1383" t="s">
        <v>228</v>
      </c>
      <c r="D360" s="1384" t="s">
        <v>229</v>
      </c>
      <c r="E360" s="1385" t="s">
        <v>32</v>
      </c>
      <c r="F360" s="1383" t="s">
        <v>844</v>
      </c>
      <c r="G360" s="1383" t="s">
        <v>3097</v>
      </c>
      <c r="H360" s="1383" t="s">
        <v>2990</v>
      </c>
      <c r="I360" s="1383" t="s">
        <v>494</v>
      </c>
      <c r="J360" s="1383" t="s">
        <v>3098</v>
      </c>
      <c r="K360" s="1383" t="s">
        <v>3099</v>
      </c>
      <c r="L360" s="1383" t="s">
        <v>41</v>
      </c>
      <c r="M360" s="1383" t="s">
        <v>41</v>
      </c>
      <c r="N360" s="1383" t="s">
        <v>41</v>
      </c>
      <c r="O360" s="1383" t="s">
        <v>3100</v>
      </c>
      <c r="P360" s="1383" t="s">
        <v>3101</v>
      </c>
      <c r="Q360" s="1383" t="s">
        <v>3102</v>
      </c>
      <c r="R360" s="1383" t="s">
        <v>3018</v>
      </c>
      <c r="S360" s="1383" t="s">
        <v>46</v>
      </c>
      <c r="T360" s="1383" t="s">
        <v>47</v>
      </c>
      <c r="U360" s="1383" t="s">
        <v>3052</v>
      </c>
      <c r="V360" s="1383" t="s">
        <v>1387</v>
      </c>
      <c r="W360" s="1385" t="s">
        <v>32</v>
      </c>
    </row>
    <row r="361" spans="1:23" ht="92.4">
      <c r="A361" s="1387">
        <v>2</v>
      </c>
      <c r="B361" s="1362" t="s">
        <v>168</v>
      </c>
      <c r="C361" s="1383" t="s">
        <v>228</v>
      </c>
      <c r="D361" s="1384" t="s">
        <v>229</v>
      </c>
      <c r="E361" s="1385" t="s">
        <v>32</v>
      </c>
      <c r="F361" s="1383" t="s">
        <v>847</v>
      </c>
      <c r="G361" s="1383" t="s">
        <v>3103</v>
      </c>
      <c r="H361" s="1383" t="s">
        <v>2990</v>
      </c>
      <c r="I361" s="1383" t="s">
        <v>494</v>
      </c>
      <c r="J361" s="1383" t="s">
        <v>3104</v>
      </c>
      <c r="K361" s="1383" t="s">
        <v>3100</v>
      </c>
      <c r="L361" s="1383" t="s">
        <v>41</v>
      </c>
      <c r="M361" s="1383" t="s">
        <v>41</v>
      </c>
      <c r="N361" s="1383" t="s">
        <v>41</v>
      </c>
      <c r="O361" s="1383" t="s">
        <v>3100</v>
      </c>
      <c r="P361" s="1383" t="s">
        <v>3101</v>
      </c>
      <c r="Q361" s="1383" t="s">
        <v>3102</v>
      </c>
      <c r="R361" s="1383" t="s">
        <v>3018</v>
      </c>
      <c r="S361" s="1383" t="s">
        <v>46</v>
      </c>
      <c r="T361" s="1383" t="s">
        <v>47</v>
      </c>
      <c r="U361" s="1383" t="s">
        <v>3105</v>
      </c>
      <c r="V361" s="1386" t="s">
        <v>1387</v>
      </c>
      <c r="W361" s="1385" t="s">
        <v>32</v>
      </c>
    </row>
    <row r="362" spans="1:23" ht="92.4">
      <c r="A362" s="1387">
        <v>2</v>
      </c>
      <c r="B362" s="1362" t="s">
        <v>168</v>
      </c>
      <c r="C362" s="1383" t="s">
        <v>228</v>
      </c>
      <c r="D362" s="1384" t="s">
        <v>229</v>
      </c>
      <c r="E362" s="1385" t="s">
        <v>32</v>
      </c>
      <c r="F362" s="1383" t="s">
        <v>848</v>
      </c>
      <c r="G362" s="1383" t="s">
        <v>3106</v>
      </c>
      <c r="H362" s="1383" t="s">
        <v>2990</v>
      </c>
      <c r="I362" s="1383" t="s">
        <v>494</v>
      </c>
      <c r="J362" s="1383" t="s">
        <v>3107</v>
      </c>
      <c r="K362" s="1383" t="s">
        <v>2928</v>
      </c>
      <c r="L362" s="1383" t="s">
        <v>41</v>
      </c>
      <c r="M362" s="1383" t="s">
        <v>41</v>
      </c>
      <c r="N362" s="1383" t="s">
        <v>41</v>
      </c>
      <c r="O362" s="1383" t="s">
        <v>3108</v>
      </c>
      <c r="P362" s="1383" t="s">
        <v>3101</v>
      </c>
      <c r="Q362" s="1383" t="s">
        <v>3109</v>
      </c>
      <c r="R362" s="1383" t="s">
        <v>3018</v>
      </c>
      <c r="S362" s="1383" t="s">
        <v>46</v>
      </c>
      <c r="T362" s="1383" t="s">
        <v>47</v>
      </c>
      <c r="U362" s="1383" t="s">
        <v>3110</v>
      </c>
      <c r="V362" s="1386" t="s">
        <v>1387</v>
      </c>
      <c r="W362" s="1385" t="s">
        <v>32</v>
      </c>
    </row>
    <row r="363" spans="1:23" ht="105.6">
      <c r="A363" s="1387">
        <v>2</v>
      </c>
      <c r="B363" s="1362" t="s">
        <v>168</v>
      </c>
      <c r="C363" s="1383" t="s">
        <v>228</v>
      </c>
      <c r="D363" s="1384" t="s">
        <v>229</v>
      </c>
      <c r="E363" s="1385" t="s">
        <v>32</v>
      </c>
      <c r="F363" s="1383" t="s">
        <v>849</v>
      </c>
      <c r="G363" s="1383" t="s">
        <v>3111</v>
      </c>
      <c r="H363" s="1383" t="s">
        <v>2990</v>
      </c>
      <c r="I363" s="1383" t="s">
        <v>494</v>
      </c>
      <c r="J363" s="1383" t="s">
        <v>3112</v>
      </c>
      <c r="K363" s="1383" t="s">
        <v>2861</v>
      </c>
      <c r="L363" s="1383" t="s">
        <v>41</v>
      </c>
      <c r="M363" s="1383" t="s">
        <v>41</v>
      </c>
      <c r="N363" s="1383" t="s">
        <v>41</v>
      </c>
      <c r="O363" s="1383" t="s">
        <v>3113</v>
      </c>
      <c r="P363" s="1383" t="s">
        <v>3101</v>
      </c>
      <c r="Q363" s="1383" t="s">
        <v>3114</v>
      </c>
      <c r="R363" s="1383" t="s">
        <v>3018</v>
      </c>
      <c r="S363" s="1383" t="s">
        <v>46</v>
      </c>
      <c r="T363" s="1383" t="s">
        <v>47</v>
      </c>
      <c r="U363" s="1383" t="s">
        <v>3115</v>
      </c>
      <c r="V363" s="1383" t="s">
        <v>1387</v>
      </c>
      <c r="W363" s="1385" t="s">
        <v>32</v>
      </c>
    </row>
    <row r="364" spans="1:23" ht="105.6">
      <c r="A364" s="1387">
        <v>2</v>
      </c>
      <c r="B364" s="1362" t="s">
        <v>168</v>
      </c>
      <c r="C364" s="1383" t="s">
        <v>230</v>
      </c>
      <c r="D364" s="1384" t="s">
        <v>3116</v>
      </c>
      <c r="E364" s="1385" t="s">
        <v>32</v>
      </c>
      <c r="F364" s="1383" t="s">
        <v>857</v>
      </c>
      <c r="G364" s="1383" t="s">
        <v>3117</v>
      </c>
      <c r="H364" s="1383" t="s">
        <v>2990</v>
      </c>
      <c r="I364" s="1383" t="s">
        <v>494</v>
      </c>
      <c r="J364" s="1383" t="s">
        <v>3118</v>
      </c>
      <c r="K364" s="1383" t="s">
        <v>3119</v>
      </c>
      <c r="L364" s="1383" t="s">
        <v>41</v>
      </c>
      <c r="M364" s="1383" t="s">
        <v>41</v>
      </c>
      <c r="N364" s="1383" t="s">
        <v>41</v>
      </c>
      <c r="O364" s="1383" t="s">
        <v>3120</v>
      </c>
      <c r="P364" s="1383" t="s">
        <v>3121</v>
      </c>
      <c r="Q364" s="1383" t="s">
        <v>3122</v>
      </c>
      <c r="R364" s="1383" t="s">
        <v>3123</v>
      </c>
      <c r="S364" s="1383" t="s">
        <v>46</v>
      </c>
      <c r="T364" s="1383" t="s">
        <v>47</v>
      </c>
      <c r="U364" s="1383" t="s">
        <v>3124</v>
      </c>
      <c r="V364" s="1386">
        <v>1</v>
      </c>
      <c r="W364" s="1385" t="s">
        <v>32</v>
      </c>
    </row>
    <row r="365" spans="1:23" ht="105.6">
      <c r="A365" s="1387">
        <v>2</v>
      </c>
      <c r="B365" s="1362" t="s">
        <v>168</v>
      </c>
      <c r="C365" s="1383" t="s">
        <v>230</v>
      </c>
      <c r="D365" s="1384" t="s">
        <v>3116</v>
      </c>
      <c r="E365" s="1385" t="s">
        <v>32</v>
      </c>
      <c r="F365" s="1383" t="s">
        <v>858</v>
      </c>
      <c r="G365" s="1383" t="s">
        <v>1061</v>
      </c>
      <c r="H365" s="1383" t="s">
        <v>2990</v>
      </c>
      <c r="I365" s="1383" t="s">
        <v>494</v>
      </c>
      <c r="J365" s="1383" t="s">
        <v>3125</v>
      </c>
      <c r="K365" s="1383" t="s">
        <v>3126</v>
      </c>
      <c r="L365" s="1383" t="s">
        <v>41</v>
      </c>
      <c r="M365" s="1383" t="s">
        <v>41</v>
      </c>
      <c r="N365" s="1383" t="s">
        <v>41</v>
      </c>
      <c r="O365" s="1383" t="s">
        <v>3127</v>
      </c>
      <c r="P365" s="1383" t="s">
        <v>3128</v>
      </c>
      <c r="Q365" s="1383" t="s">
        <v>3122</v>
      </c>
      <c r="R365" s="1383" t="s">
        <v>3123</v>
      </c>
      <c r="S365" s="1383" t="s">
        <v>46</v>
      </c>
      <c r="T365" s="1383" t="s">
        <v>47</v>
      </c>
      <c r="U365" s="1383" t="s">
        <v>3124</v>
      </c>
      <c r="V365" s="1386">
        <v>1</v>
      </c>
      <c r="W365" s="1385" t="s">
        <v>32</v>
      </c>
    </row>
    <row r="366" spans="1:23" ht="105.6">
      <c r="A366" s="1387">
        <v>2</v>
      </c>
      <c r="B366" s="1362" t="s">
        <v>168</v>
      </c>
      <c r="C366" s="1383" t="s">
        <v>230</v>
      </c>
      <c r="D366" s="1384" t="s">
        <v>3116</v>
      </c>
      <c r="E366" s="1385" t="s">
        <v>32</v>
      </c>
      <c r="F366" s="1383" t="s">
        <v>859</v>
      </c>
      <c r="G366" s="1383" t="s">
        <v>3129</v>
      </c>
      <c r="H366" s="1383" t="s">
        <v>2990</v>
      </c>
      <c r="I366" s="1383" t="s">
        <v>494</v>
      </c>
      <c r="J366" s="1383" t="s">
        <v>3130</v>
      </c>
      <c r="K366" s="1383" t="s">
        <v>3131</v>
      </c>
      <c r="L366" s="1383" t="s">
        <v>41</v>
      </c>
      <c r="M366" s="1383" t="s">
        <v>41</v>
      </c>
      <c r="N366" s="1383" t="s">
        <v>41</v>
      </c>
      <c r="O366" s="1383" t="s">
        <v>3132</v>
      </c>
      <c r="P366" s="1383" t="s">
        <v>3121</v>
      </c>
      <c r="Q366" s="1383" t="s">
        <v>3133</v>
      </c>
      <c r="R366" s="1383" t="s">
        <v>3123</v>
      </c>
      <c r="S366" s="1383" t="s">
        <v>46</v>
      </c>
      <c r="T366" s="1383" t="s">
        <v>47</v>
      </c>
      <c r="U366" s="1383" t="s">
        <v>3124</v>
      </c>
      <c r="V366" s="1386">
        <v>1</v>
      </c>
      <c r="W366" s="1385" t="s">
        <v>32</v>
      </c>
    </row>
    <row r="367" spans="1:23" ht="92.4">
      <c r="A367" s="1387">
        <v>2</v>
      </c>
      <c r="B367" s="1362" t="s">
        <v>168</v>
      </c>
      <c r="C367" s="1383" t="s">
        <v>230</v>
      </c>
      <c r="D367" s="1384" t="s">
        <v>3116</v>
      </c>
      <c r="E367" s="1385" t="s">
        <v>32</v>
      </c>
      <c r="F367" s="1383" t="s">
        <v>860</v>
      </c>
      <c r="G367" s="1383" t="s">
        <v>3134</v>
      </c>
      <c r="H367" s="1383" t="s">
        <v>2990</v>
      </c>
      <c r="I367" s="1383" t="s">
        <v>494</v>
      </c>
      <c r="J367" s="1383" t="s">
        <v>3135</v>
      </c>
      <c r="K367" s="1383" t="s">
        <v>3136</v>
      </c>
      <c r="L367" s="1383" t="s">
        <v>41</v>
      </c>
      <c r="M367" s="1383" t="s">
        <v>41</v>
      </c>
      <c r="N367" s="1383" t="s">
        <v>41</v>
      </c>
      <c r="O367" s="1383" t="s">
        <v>3137</v>
      </c>
      <c r="P367" s="1383" t="s">
        <v>3121</v>
      </c>
      <c r="Q367" s="1383" t="s">
        <v>3122</v>
      </c>
      <c r="R367" s="1383" t="s">
        <v>3123</v>
      </c>
      <c r="S367" s="1383" t="s">
        <v>46</v>
      </c>
      <c r="T367" s="1383" t="s">
        <v>47</v>
      </c>
      <c r="U367" s="1383" t="s">
        <v>3138</v>
      </c>
      <c r="V367" s="1386">
        <v>1</v>
      </c>
      <c r="W367" s="1385" t="s">
        <v>32</v>
      </c>
    </row>
    <row r="368" spans="1:23" ht="92.4">
      <c r="A368" s="1387">
        <v>2</v>
      </c>
      <c r="B368" s="1362" t="s">
        <v>168</v>
      </c>
      <c r="C368" s="1383" t="s">
        <v>230</v>
      </c>
      <c r="D368" s="1384" t="s">
        <v>3116</v>
      </c>
      <c r="E368" s="1385" t="s">
        <v>32</v>
      </c>
      <c r="F368" s="1383" t="s">
        <v>861</v>
      </c>
      <c r="G368" s="1383" t="s">
        <v>3139</v>
      </c>
      <c r="H368" s="1383" t="s">
        <v>2990</v>
      </c>
      <c r="I368" s="1383" t="s">
        <v>494</v>
      </c>
      <c r="J368" s="1383" t="s">
        <v>3140</v>
      </c>
      <c r="K368" s="1383" t="s">
        <v>3141</v>
      </c>
      <c r="L368" s="1383" t="s">
        <v>41</v>
      </c>
      <c r="M368" s="1383" t="s">
        <v>41</v>
      </c>
      <c r="N368" s="1383" t="s">
        <v>41</v>
      </c>
      <c r="O368" s="1383" t="s">
        <v>3142</v>
      </c>
      <c r="P368" s="1383" t="s">
        <v>3121</v>
      </c>
      <c r="Q368" s="1383" t="s">
        <v>3143</v>
      </c>
      <c r="R368" s="1383" t="s">
        <v>3123</v>
      </c>
      <c r="S368" s="1383" t="s">
        <v>46</v>
      </c>
      <c r="T368" s="1383" t="s">
        <v>47</v>
      </c>
      <c r="U368" s="1383" t="s">
        <v>3144</v>
      </c>
      <c r="V368" s="1386">
        <v>1</v>
      </c>
      <c r="W368" s="1385" t="s">
        <v>32</v>
      </c>
    </row>
    <row r="369" spans="1:23" ht="92.4">
      <c r="A369" s="1387">
        <v>2</v>
      </c>
      <c r="B369" s="1362" t="s">
        <v>168</v>
      </c>
      <c r="C369" s="1383" t="s">
        <v>230</v>
      </c>
      <c r="D369" s="1384" t="s">
        <v>3116</v>
      </c>
      <c r="E369" s="1385" t="s">
        <v>32</v>
      </c>
      <c r="F369" s="1383" t="s">
        <v>862</v>
      </c>
      <c r="G369" s="1383" t="s">
        <v>3145</v>
      </c>
      <c r="H369" s="1383" t="s">
        <v>2990</v>
      </c>
      <c r="I369" s="1383" t="s">
        <v>494</v>
      </c>
      <c r="J369" s="1383" t="s">
        <v>3140</v>
      </c>
      <c r="K369" s="1383" t="s">
        <v>3146</v>
      </c>
      <c r="L369" s="1383" t="s">
        <v>41</v>
      </c>
      <c r="M369" s="1383" t="s">
        <v>41</v>
      </c>
      <c r="N369" s="1383" t="s">
        <v>41</v>
      </c>
      <c r="O369" s="1383" t="s">
        <v>3147</v>
      </c>
      <c r="P369" s="1383" t="s">
        <v>3128</v>
      </c>
      <c r="Q369" s="1383" t="s">
        <v>3143</v>
      </c>
      <c r="R369" s="1383" t="s">
        <v>2925</v>
      </c>
      <c r="S369" s="1383" t="s">
        <v>46</v>
      </c>
      <c r="T369" s="1383" t="s">
        <v>47</v>
      </c>
      <c r="U369" s="1383" t="s">
        <v>3148</v>
      </c>
      <c r="V369" s="1386" t="s">
        <v>1387</v>
      </c>
      <c r="W369" s="1385" t="s">
        <v>32</v>
      </c>
    </row>
    <row r="370" spans="1:23" ht="92.4">
      <c r="A370" s="1387">
        <v>2</v>
      </c>
      <c r="B370" s="1362" t="s">
        <v>168</v>
      </c>
      <c r="C370" s="1383" t="s">
        <v>230</v>
      </c>
      <c r="D370" s="1384" t="s">
        <v>3116</v>
      </c>
      <c r="E370" s="1385" t="s">
        <v>32</v>
      </c>
      <c r="F370" s="1383" t="s">
        <v>863</v>
      </c>
      <c r="G370" s="1383" t="s">
        <v>3149</v>
      </c>
      <c r="H370" s="1383" t="s">
        <v>2990</v>
      </c>
      <c r="I370" s="1383" t="s">
        <v>494</v>
      </c>
      <c r="J370" s="1383" t="s">
        <v>3150</v>
      </c>
      <c r="K370" s="1383" t="s">
        <v>3065</v>
      </c>
      <c r="L370" s="1383" t="s">
        <v>41</v>
      </c>
      <c r="M370" s="1383" t="s">
        <v>41</v>
      </c>
      <c r="N370" s="1383" t="s">
        <v>41</v>
      </c>
      <c r="O370" s="1383" t="s">
        <v>3151</v>
      </c>
      <c r="P370" s="1383" t="s">
        <v>3152</v>
      </c>
      <c r="Q370" s="1383" t="s">
        <v>3153</v>
      </c>
      <c r="R370" s="1383" t="s">
        <v>2925</v>
      </c>
      <c r="S370" s="1383" t="s">
        <v>46</v>
      </c>
      <c r="T370" s="1383" t="s">
        <v>47</v>
      </c>
      <c r="U370" s="1383" t="s">
        <v>3154</v>
      </c>
      <c r="V370" s="1386" t="s">
        <v>1387</v>
      </c>
      <c r="W370" s="1385" t="s">
        <v>32</v>
      </c>
    </row>
    <row r="371" spans="1:23" ht="184.8">
      <c r="A371" s="1387">
        <v>2</v>
      </c>
      <c r="B371" s="1362" t="s">
        <v>168</v>
      </c>
      <c r="C371" s="1383" t="s">
        <v>232</v>
      </c>
      <c r="D371" s="1384" t="s">
        <v>233</v>
      </c>
      <c r="E371" s="1385" t="s">
        <v>32</v>
      </c>
      <c r="F371" s="1383" t="s">
        <v>234</v>
      </c>
      <c r="G371" s="1385" t="s">
        <v>235</v>
      </c>
      <c r="H371" s="1383" t="s">
        <v>2990</v>
      </c>
      <c r="I371" s="1383" t="s">
        <v>494</v>
      </c>
      <c r="J371" s="1383" t="s">
        <v>236</v>
      </c>
      <c r="K371" s="1383" t="s">
        <v>237</v>
      </c>
      <c r="L371" s="1383" t="s">
        <v>238</v>
      </c>
      <c r="M371" s="1383" t="s">
        <v>238</v>
      </c>
      <c r="N371" s="1383" t="s">
        <v>238</v>
      </c>
      <c r="O371" s="1383" t="s">
        <v>239</v>
      </c>
      <c r="P371" s="1383" t="s">
        <v>122</v>
      </c>
      <c r="Q371" s="1383" t="s">
        <v>240</v>
      </c>
      <c r="R371" s="1383" t="s">
        <v>95</v>
      </c>
      <c r="S371" s="1386" t="s">
        <v>46</v>
      </c>
      <c r="T371" s="1385" t="s">
        <v>47</v>
      </c>
      <c r="U371" s="1383" t="s">
        <v>240</v>
      </c>
      <c r="V371" s="1383" t="s">
        <v>95</v>
      </c>
      <c r="W371" s="1385" t="s">
        <v>32</v>
      </c>
    </row>
    <row r="372" spans="1:23" ht="92.4">
      <c r="A372" s="1387">
        <v>2</v>
      </c>
      <c r="B372" s="1362" t="s">
        <v>168</v>
      </c>
      <c r="C372" s="1383" t="s">
        <v>1446</v>
      </c>
      <c r="D372" s="1384" t="s">
        <v>1464</v>
      </c>
      <c r="E372" s="1385" t="s">
        <v>32</v>
      </c>
      <c r="F372" s="1383" t="s">
        <v>1448</v>
      </c>
      <c r="G372" s="1385" t="s">
        <v>1466</v>
      </c>
      <c r="H372" s="1383" t="s">
        <v>2990</v>
      </c>
      <c r="I372" s="1383" t="s">
        <v>494</v>
      </c>
      <c r="J372" s="1383" t="s">
        <v>1467</v>
      </c>
      <c r="K372" s="1383" t="s">
        <v>947</v>
      </c>
      <c r="L372" s="1383" t="s">
        <v>238</v>
      </c>
      <c r="M372" s="1383" t="s">
        <v>736</v>
      </c>
      <c r="N372" s="1383" t="s">
        <v>238</v>
      </c>
      <c r="O372" s="1383" t="s">
        <v>1468</v>
      </c>
      <c r="P372" s="1383" t="s">
        <v>1069</v>
      </c>
      <c r="Q372" s="1383" t="s">
        <v>923</v>
      </c>
      <c r="R372" s="1383" t="s">
        <v>923</v>
      </c>
      <c r="S372" s="1386" t="s">
        <v>46</v>
      </c>
      <c r="T372" s="1385" t="s">
        <v>47</v>
      </c>
      <c r="U372" s="1383" t="s">
        <v>1469</v>
      </c>
      <c r="V372" s="1383" t="s">
        <v>1470</v>
      </c>
      <c r="W372" s="1385" t="s">
        <v>32</v>
      </c>
    </row>
    <row r="373" spans="1:23" ht="132">
      <c r="A373" s="1387">
        <v>2</v>
      </c>
      <c r="B373" s="1362" t="s">
        <v>168</v>
      </c>
      <c r="C373" s="1383" t="s">
        <v>1463</v>
      </c>
      <c r="D373" s="1384" t="s">
        <v>7995</v>
      </c>
      <c r="E373" s="1385" t="s">
        <v>32</v>
      </c>
      <c r="F373" s="1383" t="s">
        <v>1465</v>
      </c>
      <c r="G373" s="1385" t="s">
        <v>7996</v>
      </c>
      <c r="H373" s="1383" t="s">
        <v>2990</v>
      </c>
      <c r="I373" s="1383" t="s">
        <v>494</v>
      </c>
      <c r="J373" s="1383" t="s">
        <v>7997</v>
      </c>
      <c r="K373" s="1383" t="s">
        <v>1969</v>
      </c>
      <c r="L373" s="1383" t="s">
        <v>238</v>
      </c>
      <c r="M373" s="1383" t="s">
        <v>736</v>
      </c>
      <c r="N373" s="1383" t="s">
        <v>238</v>
      </c>
      <c r="O373" s="1383" t="s">
        <v>996</v>
      </c>
      <c r="P373" s="1383" t="s">
        <v>1763</v>
      </c>
      <c r="Q373" s="1383" t="s">
        <v>923</v>
      </c>
      <c r="R373" s="1383" t="s">
        <v>1980</v>
      </c>
      <c r="S373" s="1386" t="s">
        <v>46</v>
      </c>
      <c r="T373" s="1385" t="s">
        <v>47</v>
      </c>
      <c r="U373" s="1383" t="s">
        <v>7998</v>
      </c>
      <c r="V373" s="1383" t="s">
        <v>7999</v>
      </c>
      <c r="W373" s="1385" t="s">
        <v>32</v>
      </c>
    </row>
    <row r="374" spans="1:23" ht="145.19999999999999">
      <c r="A374" s="1387">
        <v>2</v>
      </c>
      <c r="B374" s="1362" t="s">
        <v>168</v>
      </c>
      <c r="C374" s="1383" t="s">
        <v>1471</v>
      </c>
      <c r="D374" s="1384" t="s">
        <v>1447</v>
      </c>
      <c r="E374" s="1385" t="s">
        <v>32</v>
      </c>
      <c r="F374" s="1383" t="s">
        <v>1473</v>
      </c>
      <c r="G374" s="1385" t="s">
        <v>1449</v>
      </c>
      <c r="H374" s="1383" t="s">
        <v>2990</v>
      </c>
      <c r="I374" s="1383" t="s">
        <v>494</v>
      </c>
      <c r="J374" s="1383" t="s">
        <v>1450</v>
      </c>
      <c r="K374" s="1383" t="s">
        <v>1451</v>
      </c>
      <c r="L374" s="1383" t="s">
        <v>40</v>
      </c>
      <c r="M374" s="1383" t="s">
        <v>736</v>
      </c>
      <c r="N374" s="1383" t="s">
        <v>40</v>
      </c>
      <c r="O374" s="1383" t="s">
        <v>1452</v>
      </c>
      <c r="P374" s="1383" t="s">
        <v>921</v>
      </c>
      <c r="Q374" s="1383" t="s">
        <v>967</v>
      </c>
      <c r="R374" s="1383" t="s">
        <v>923</v>
      </c>
      <c r="S374" s="1386" t="s">
        <v>924</v>
      </c>
      <c r="T374" s="1385" t="s">
        <v>47</v>
      </c>
      <c r="U374" s="1383" t="s">
        <v>998</v>
      </c>
      <c r="V374" s="1383" t="s">
        <v>1453</v>
      </c>
      <c r="W374" s="1385" t="s">
        <v>32</v>
      </c>
    </row>
    <row r="375" spans="1:23" ht="145.19999999999999">
      <c r="A375" s="1387">
        <v>2</v>
      </c>
      <c r="B375" s="1362" t="s">
        <v>168</v>
      </c>
      <c r="C375" s="1383" t="s">
        <v>1471</v>
      </c>
      <c r="D375" s="1384" t="s">
        <v>1447</v>
      </c>
      <c r="E375" s="1385" t="s">
        <v>32</v>
      </c>
      <c r="F375" s="1383" t="s">
        <v>2801</v>
      </c>
      <c r="G375" s="1385" t="s">
        <v>1455</v>
      </c>
      <c r="H375" s="1383" t="s">
        <v>2990</v>
      </c>
      <c r="I375" s="1383" t="s">
        <v>494</v>
      </c>
      <c r="J375" s="1383" t="s">
        <v>1450</v>
      </c>
      <c r="K375" s="1383" t="s">
        <v>1451</v>
      </c>
      <c r="L375" s="1383" t="s">
        <v>40</v>
      </c>
      <c r="M375" s="1383" t="s">
        <v>736</v>
      </c>
      <c r="N375" s="1383" t="s">
        <v>40</v>
      </c>
      <c r="O375" s="1383" t="s">
        <v>1452</v>
      </c>
      <c r="P375" s="1383" t="s">
        <v>921</v>
      </c>
      <c r="Q375" s="1383" t="s">
        <v>967</v>
      </c>
      <c r="R375" s="1383" t="s">
        <v>923</v>
      </c>
      <c r="S375" s="1386" t="s">
        <v>924</v>
      </c>
      <c r="T375" s="1385" t="s">
        <v>47</v>
      </c>
      <c r="U375" s="1383" t="s">
        <v>998</v>
      </c>
      <c r="V375" s="1383" t="s">
        <v>1453</v>
      </c>
      <c r="W375" s="1385" t="s">
        <v>32</v>
      </c>
    </row>
    <row r="376" spans="1:23" ht="145.19999999999999">
      <c r="A376" s="1387">
        <v>2</v>
      </c>
      <c r="B376" s="1362" t="s">
        <v>168</v>
      </c>
      <c r="C376" s="1383" t="s">
        <v>1471</v>
      </c>
      <c r="D376" s="1384" t="s">
        <v>1447</v>
      </c>
      <c r="E376" s="1385" t="s">
        <v>32</v>
      </c>
      <c r="F376" s="1383" t="s">
        <v>2802</v>
      </c>
      <c r="G376" s="1385" t="s">
        <v>1457</v>
      </c>
      <c r="H376" s="1383" t="s">
        <v>2990</v>
      </c>
      <c r="I376" s="1383" t="s">
        <v>494</v>
      </c>
      <c r="J376" s="1383" t="s">
        <v>1458</v>
      </c>
      <c r="K376" s="1383" t="s">
        <v>1459</v>
      </c>
      <c r="L376" s="1383" t="s">
        <v>41</v>
      </c>
      <c r="M376" s="1383" t="s">
        <v>736</v>
      </c>
      <c r="N376" s="1383" t="s">
        <v>40</v>
      </c>
      <c r="O376" s="1383" t="s">
        <v>996</v>
      </c>
      <c r="P376" s="1383" t="s">
        <v>921</v>
      </c>
      <c r="Q376" s="1383" t="s">
        <v>1460</v>
      </c>
      <c r="R376" s="1383" t="s">
        <v>923</v>
      </c>
      <c r="S376" s="1386" t="s">
        <v>924</v>
      </c>
      <c r="T376" s="1385" t="s">
        <v>47</v>
      </c>
      <c r="U376" s="1383" t="s">
        <v>1461</v>
      </c>
      <c r="V376" s="1383" t="s">
        <v>1462</v>
      </c>
      <c r="W376" s="1385" t="s">
        <v>32</v>
      </c>
    </row>
    <row r="377" spans="1:23" ht="145.19999999999999">
      <c r="A377" s="1387">
        <v>2</v>
      </c>
      <c r="B377" s="1362" t="s">
        <v>168</v>
      </c>
      <c r="C377" s="1383" t="s">
        <v>1515</v>
      </c>
      <c r="D377" s="1384" t="s">
        <v>7248</v>
      </c>
      <c r="E377" s="1385" t="s">
        <v>32</v>
      </c>
      <c r="F377" s="1383" t="s">
        <v>1517</v>
      </c>
      <c r="G377" s="1385" t="s">
        <v>7249</v>
      </c>
      <c r="H377" s="1383" t="s">
        <v>2990</v>
      </c>
      <c r="I377" s="1383" t="s">
        <v>494</v>
      </c>
      <c r="J377" s="1383" t="s">
        <v>7250</v>
      </c>
      <c r="K377" s="1383" t="s">
        <v>1384</v>
      </c>
      <c r="L377" s="1383" t="s">
        <v>41</v>
      </c>
      <c r="M377" s="1383" t="s">
        <v>40</v>
      </c>
      <c r="N377" s="1383" t="s">
        <v>41</v>
      </c>
      <c r="O377" s="1383" t="s">
        <v>920</v>
      </c>
      <c r="P377" s="1383" t="s">
        <v>921</v>
      </c>
      <c r="Q377" s="1383" t="s">
        <v>986</v>
      </c>
      <c r="R377" s="1383" t="s">
        <v>987</v>
      </c>
      <c r="S377" s="1386" t="s">
        <v>944</v>
      </c>
      <c r="T377" s="1385" t="s">
        <v>47</v>
      </c>
      <c r="U377" s="1383" t="s">
        <v>1386</v>
      </c>
      <c r="V377" s="1383" t="s">
        <v>1387</v>
      </c>
      <c r="W377" s="1385" t="s">
        <v>32</v>
      </c>
    </row>
    <row r="378" spans="1:23" ht="316.8">
      <c r="A378" s="1387">
        <v>2</v>
      </c>
      <c r="B378" s="1362" t="s">
        <v>168</v>
      </c>
      <c r="C378" s="1383" t="s">
        <v>1536</v>
      </c>
      <c r="D378" s="1384" t="s">
        <v>1537</v>
      </c>
      <c r="E378" s="1385" t="s">
        <v>32</v>
      </c>
      <c r="F378" s="1383" t="s">
        <v>1538</v>
      </c>
      <c r="G378" s="1385" t="s">
        <v>1539</v>
      </c>
      <c r="H378" s="1383" t="s">
        <v>2990</v>
      </c>
      <c r="I378" s="1383" t="s">
        <v>494</v>
      </c>
      <c r="J378" s="1383" t="s">
        <v>1540</v>
      </c>
      <c r="K378" s="1383" t="s">
        <v>1541</v>
      </c>
      <c r="L378" s="1383" t="s">
        <v>238</v>
      </c>
      <c r="M378" s="1383" t="s">
        <v>238</v>
      </c>
      <c r="N378" s="1383" t="s">
        <v>238</v>
      </c>
      <c r="O378" s="1383" t="s">
        <v>920</v>
      </c>
      <c r="P378" s="1383" t="s">
        <v>1542</v>
      </c>
      <c r="Q378" s="1383" t="s">
        <v>1543</v>
      </c>
      <c r="R378" s="1383" t="s">
        <v>1544</v>
      </c>
      <c r="S378" s="1386" t="s">
        <v>944</v>
      </c>
      <c r="T378" s="1385" t="s">
        <v>47</v>
      </c>
      <c r="U378" s="1383" t="s">
        <v>1545</v>
      </c>
      <c r="V378" s="1383" t="s">
        <v>1372</v>
      </c>
      <c r="W378" s="1385" t="s">
        <v>32</v>
      </c>
    </row>
    <row r="379" spans="1:23" ht="145.19999999999999">
      <c r="A379" s="1387">
        <v>2</v>
      </c>
      <c r="B379" s="1362" t="s">
        <v>168</v>
      </c>
      <c r="C379" s="1383" t="s">
        <v>1557</v>
      </c>
      <c r="D379" s="1384" t="s">
        <v>1558</v>
      </c>
      <c r="E379" s="1385" t="s">
        <v>32</v>
      </c>
      <c r="F379" s="1383" t="s">
        <v>1559</v>
      </c>
      <c r="G379" s="1385" t="s">
        <v>1560</v>
      </c>
      <c r="H379" s="1383" t="s">
        <v>2990</v>
      </c>
      <c r="I379" s="1383" t="s">
        <v>494</v>
      </c>
      <c r="J379" s="1383" t="s">
        <v>1562</v>
      </c>
      <c r="K379" s="1383" t="s">
        <v>1563</v>
      </c>
      <c r="L379" s="1383" t="s">
        <v>41</v>
      </c>
      <c r="M379" s="1383" t="s">
        <v>40</v>
      </c>
      <c r="N379" s="1383" t="s">
        <v>40</v>
      </c>
      <c r="O379" s="1383" t="s">
        <v>175</v>
      </c>
      <c r="P379" s="1383" t="s">
        <v>1564</v>
      </c>
      <c r="Q379" s="1383" t="s">
        <v>1565</v>
      </c>
      <c r="R379" s="1383" t="s">
        <v>987</v>
      </c>
      <c r="S379" s="1386" t="s">
        <v>46</v>
      </c>
      <c r="T379" s="1385" t="s">
        <v>47</v>
      </c>
      <c r="U379" s="1383" t="s">
        <v>1566</v>
      </c>
      <c r="V379" s="1383" t="s">
        <v>1567</v>
      </c>
      <c r="W379" s="1385" t="s">
        <v>32</v>
      </c>
    </row>
    <row r="380" spans="1:23" ht="92.4">
      <c r="A380" s="1387">
        <v>2</v>
      </c>
      <c r="B380" s="1362" t="s">
        <v>168</v>
      </c>
      <c r="C380" s="1383" t="s">
        <v>1568</v>
      </c>
      <c r="D380" s="1384" t="s">
        <v>1569</v>
      </c>
      <c r="E380" s="1385" t="s">
        <v>32</v>
      </c>
      <c r="F380" s="1383" t="s">
        <v>1570</v>
      </c>
      <c r="G380" s="1385" t="s">
        <v>1571</v>
      </c>
      <c r="H380" s="1383" t="s">
        <v>2990</v>
      </c>
      <c r="I380" s="1383" t="s">
        <v>494</v>
      </c>
      <c r="J380" s="1383" t="s">
        <v>1572</v>
      </c>
      <c r="K380" s="1383" t="s">
        <v>1573</v>
      </c>
      <c r="L380" s="1383" t="s">
        <v>41</v>
      </c>
      <c r="M380" s="1383" t="s">
        <v>41</v>
      </c>
      <c r="N380" s="1383" t="s">
        <v>41</v>
      </c>
      <c r="O380" s="1383" t="s">
        <v>175</v>
      </c>
      <c r="P380" s="1383" t="s">
        <v>1574</v>
      </c>
      <c r="Q380" s="1383" t="s">
        <v>1575</v>
      </c>
      <c r="R380" s="1383" t="s">
        <v>987</v>
      </c>
      <c r="S380" s="1386" t="s">
        <v>46</v>
      </c>
      <c r="T380" s="1385" t="s">
        <v>47</v>
      </c>
      <c r="U380" s="1383" t="s">
        <v>1576</v>
      </c>
      <c r="V380" s="1383" t="s">
        <v>1259</v>
      </c>
      <c r="W380" s="1385" t="s">
        <v>32</v>
      </c>
    </row>
    <row r="381" spans="1:23" ht="92.4">
      <c r="A381" s="1387">
        <v>2</v>
      </c>
      <c r="B381" s="1362" t="s">
        <v>168</v>
      </c>
      <c r="C381" s="1383" t="s">
        <v>1568</v>
      </c>
      <c r="D381" s="1384" t="s">
        <v>1569</v>
      </c>
      <c r="E381" s="1385" t="s">
        <v>32</v>
      </c>
      <c r="F381" s="1383" t="s">
        <v>1577</v>
      </c>
      <c r="G381" s="1385" t="s">
        <v>1578</v>
      </c>
      <c r="H381" s="1383" t="s">
        <v>2990</v>
      </c>
      <c r="I381" s="1383" t="s">
        <v>494</v>
      </c>
      <c r="J381" s="1383" t="s">
        <v>1579</v>
      </c>
      <c r="K381" s="1383" t="s">
        <v>1573</v>
      </c>
      <c r="L381" s="1383" t="s">
        <v>41</v>
      </c>
      <c r="M381" s="1383" t="s">
        <v>41</v>
      </c>
      <c r="N381" s="1383" t="s">
        <v>41</v>
      </c>
      <c r="O381" s="1383" t="s">
        <v>175</v>
      </c>
      <c r="P381" s="1383" t="s">
        <v>1580</v>
      </c>
      <c r="Q381" s="1383" t="s">
        <v>1575</v>
      </c>
      <c r="R381" s="1383" t="s">
        <v>987</v>
      </c>
      <c r="S381" s="1386" t="s">
        <v>46</v>
      </c>
      <c r="T381" s="1385" t="s">
        <v>47</v>
      </c>
      <c r="U381" s="1383" t="s">
        <v>1576</v>
      </c>
      <c r="V381" s="1383" t="s">
        <v>1259</v>
      </c>
      <c r="W381" s="1385" t="s">
        <v>32</v>
      </c>
    </row>
    <row r="382" spans="1:23" ht="145.19999999999999">
      <c r="A382" s="1387">
        <v>2</v>
      </c>
      <c r="B382" s="1362" t="s">
        <v>168</v>
      </c>
      <c r="C382" s="1383" t="s">
        <v>1581</v>
      </c>
      <c r="D382" s="1384" t="s">
        <v>1582</v>
      </c>
      <c r="E382" s="1385" t="s">
        <v>32</v>
      </c>
      <c r="F382" s="1383" t="s">
        <v>1583</v>
      </c>
      <c r="G382" s="1385" t="s">
        <v>1584</v>
      </c>
      <c r="H382" s="1383" t="s">
        <v>2990</v>
      </c>
      <c r="I382" s="1383" t="s">
        <v>494</v>
      </c>
      <c r="J382" s="1383" t="s">
        <v>1585</v>
      </c>
      <c r="K382" s="1383" t="s">
        <v>1586</v>
      </c>
      <c r="L382" s="1383" t="s">
        <v>41</v>
      </c>
      <c r="M382" s="1383" t="s">
        <v>40</v>
      </c>
      <c r="N382" s="1383" t="s">
        <v>41</v>
      </c>
      <c r="O382" s="1383" t="s">
        <v>175</v>
      </c>
      <c r="P382" s="1383" t="s">
        <v>1564</v>
      </c>
      <c r="Q382" s="1383" t="s">
        <v>1587</v>
      </c>
      <c r="R382" s="1383" t="s">
        <v>987</v>
      </c>
      <c r="S382" s="1386" t="s">
        <v>46</v>
      </c>
      <c r="T382" s="1385" t="s">
        <v>47</v>
      </c>
      <c r="U382" s="1383" t="s">
        <v>1566</v>
      </c>
      <c r="V382" s="1383" t="s">
        <v>1567</v>
      </c>
      <c r="W382" s="1385" t="s">
        <v>32</v>
      </c>
    </row>
    <row r="383" spans="1:23" ht="396">
      <c r="A383" s="1387">
        <v>2</v>
      </c>
      <c r="B383" s="1362" t="s">
        <v>168</v>
      </c>
      <c r="C383" s="1383" t="s">
        <v>11420</v>
      </c>
      <c r="D383" s="1384" t="s">
        <v>11421</v>
      </c>
      <c r="E383" s="1385" t="s">
        <v>32</v>
      </c>
      <c r="F383" s="1383" t="s">
        <v>11422</v>
      </c>
      <c r="G383" s="1385" t="s">
        <v>4758</v>
      </c>
      <c r="H383" s="1383" t="s">
        <v>2990</v>
      </c>
      <c r="I383" s="1383" t="s">
        <v>494</v>
      </c>
      <c r="J383" s="1383" t="s">
        <v>4760</v>
      </c>
      <c r="K383" s="1383" t="s">
        <v>11423</v>
      </c>
      <c r="L383" s="1383" t="s">
        <v>41</v>
      </c>
      <c r="M383" s="1383" t="s">
        <v>41</v>
      </c>
      <c r="N383" s="1383" t="s">
        <v>39</v>
      </c>
      <c r="O383" s="1383" t="s">
        <v>4762</v>
      </c>
      <c r="P383" s="1383" t="s">
        <v>4584</v>
      </c>
      <c r="Q383" s="1383" t="s">
        <v>4763</v>
      </c>
      <c r="R383" s="1383" t="s">
        <v>4764</v>
      </c>
      <c r="S383" s="1386" t="s">
        <v>11424</v>
      </c>
      <c r="T383" s="1385" t="s">
        <v>1807</v>
      </c>
      <c r="U383" s="1383" t="s">
        <v>11425</v>
      </c>
      <c r="V383" s="1383" t="s">
        <v>11425</v>
      </c>
      <c r="W383" s="1385" t="s">
        <v>32</v>
      </c>
    </row>
    <row r="384" spans="1:23" ht="396">
      <c r="A384" s="1387">
        <v>2</v>
      </c>
      <c r="B384" s="1362" t="s">
        <v>168</v>
      </c>
      <c r="C384" s="1383" t="s">
        <v>11420</v>
      </c>
      <c r="D384" s="1384" t="s">
        <v>11421</v>
      </c>
      <c r="E384" s="1385" t="s">
        <v>32</v>
      </c>
      <c r="F384" s="1383" t="s">
        <v>11426</v>
      </c>
      <c r="G384" s="1385" t="s">
        <v>4768</v>
      </c>
      <c r="H384" s="1383" t="s">
        <v>2990</v>
      </c>
      <c r="I384" s="1383" t="s">
        <v>494</v>
      </c>
      <c r="J384" s="1383" t="s">
        <v>4769</v>
      </c>
      <c r="K384" s="1383" t="s">
        <v>11423</v>
      </c>
      <c r="L384" s="1383" t="s">
        <v>41</v>
      </c>
      <c r="M384" s="1383" t="s">
        <v>41</v>
      </c>
      <c r="N384" s="1383" t="s">
        <v>39</v>
      </c>
      <c r="O384" s="1383" t="s">
        <v>4762</v>
      </c>
      <c r="P384" s="1383" t="s">
        <v>4584</v>
      </c>
      <c r="Q384" s="1383" t="s">
        <v>4763</v>
      </c>
      <c r="R384" s="1383" t="s">
        <v>4770</v>
      </c>
      <c r="S384" s="1386" t="s">
        <v>4765</v>
      </c>
      <c r="T384" s="1385" t="s">
        <v>1807</v>
      </c>
      <c r="U384" s="1383" t="s">
        <v>11425</v>
      </c>
      <c r="V384" s="1383" t="s">
        <v>11425</v>
      </c>
      <c r="W384" s="1385" t="s">
        <v>32</v>
      </c>
    </row>
    <row r="385" spans="1:23" ht="92.4">
      <c r="A385" s="1388">
        <v>3</v>
      </c>
      <c r="B385" s="1362" t="s">
        <v>243</v>
      </c>
      <c r="C385" s="1383" t="s">
        <v>274</v>
      </c>
      <c r="D385" s="1384" t="s">
        <v>279</v>
      </c>
      <c r="E385" s="1385" t="s">
        <v>32</v>
      </c>
      <c r="F385" s="1383" t="s">
        <v>3233</v>
      </c>
      <c r="G385" s="1383" t="s">
        <v>3194</v>
      </c>
      <c r="H385" s="1385" t="s">
        <v>2846</v>
      </c>
      <c r="I385" s="1383" t="s">
        <v>494</v>
      </c>
      <c r="J385" s="1383" t="s">
        <v>3195</v>
      </c>
      <c r="K385" s="1383" t="s">
        <v>3141</v>
      </c>
      <c r="L385" s="1383" t="s">
        <v>91</v>
      </c>
      <c r="M385" s="1383" t="s">
        <v>91</v>
      </c>
      <c r="N385" s="1383" t="s">
        <v>91</v>
      </c>
      <c r="O385" s="1383" t="s">
        <v>3196</v>
      </c>
      <c r="P385" s="1385" t="s">
        <v>3197</v>
      </c>
      <c r="Q385" s="1383" t="s">
        <v>3198</v>
      </c>
      <c r="R385" s="1383" t="s">
        <v>3199</v>
      </c>
      <c r="S385" s="1383" t="s">
        <v>46</v>
      </c>
      <c r="T385" s="1383" t="s">
        <v>47</v>
      </c>
      <c r="U385" s="1385" t="s">
        <v>3200</v>
      </c>
      <c r="V385" s="1386" t="s">
        <v>1387</v>
      </c>
      <c r="W385" s="1385" t="s">
        <v>32</v>
      </c>
    </row>
    <row r="386" spans="1:23" ht="92.4">
      <c r="A386" s="1388">
        <v>3</v>
      </c>
      <c r="B386" s="1362" t="s">
        <v>243</v>
      </c>
      <c r="C386" s="1383" t="s">
        <v>274</v>
      </c>
      <c r="D386" s="1384" t="s">
        <v>279</v>
      </c>
      <c r="E386" s="1385" t="s">
        <v>32</v>
      </c>
      <c r="F386" s="1383" t="s">
        <v>4767</v>
      </c>
      <c r="G386" s="1383" t="s">
        <v>3202</v>
      </c>
      <c r="H386" s="1385" t="s">
        <v>2846</v>
      </c>
      <c r="I386" s="1383" t="s">
        <v>32</v>
      </c>
      <c r="J386" s="1383" t="s">
        <v>3203</v>
      </c>
      <c r="K386" s="1383" t="s">
        <v>3141</v>
      </c>
      <c r="L386" s="1383" t="s">
        <v>91</v>
      </c>
      <c r="M386" s="1383" t="s">
        <v>91</v>
      </c>
      <c r="N386" s="1383" t="s">
        <v>91</v>
      </c>
      <c r="O386" s="1383" t="s">
        <v>3204</v>
      </c>
      <c r="P386" s="1385" t="s">
        <v>3197</v>
      </c>
      <c r="Q386" s="1383" t="s">
        <v>3205</v>
      </c>
      <c r="R386" s="1383" t="s">
        <v>3206</v>
      </c>
      <c r="S386" s="1383" t="s">
        <v>46</v>
      </c>
      <c r="T386" s="1383" t="s">
        <v>47</v>
      </c>
      <c r="U386" s="1385" t="s">
        <v>3200</v>
      </c>
      <c r="V386" s="1386" t="s">
        <v>1387</v>
      </c>
      <c r="W386" s="1385" t="s">
        <v>32</v>
      </c>
    </row>
    <row r="387" spans="1:23" ht="92.4">
      <c r="A387" s="1387">
        <v>3</v>
      </c>
      <c r="B387" s="1362" t="s">
        <v>243</v>
      </c>
      <c r="C387" s="1383" t="s">
        <v>274</v>
      </c>
      <c r="D387" s="1384" t="s">
        <v>279</v>
      </c>
      <c r="E387" s="1385" t="s">
        <v>32</v>
      </c>
      <c r="F387" s="1383" t="s">
        <v>5141</v>
      </c>
      <c r="G387" s="1383" t="s">
        <v>2915</v>
      </c>
      <c r="H387" s="1385" t="s">
        <v>2846</v>
      </c>
      <c r="I387" s="1383" t="s">
        <v>32</v>
      </c>
      <c r="J387" s="1383" t="s">
        <v>3208</v>
      </c>
      <c r="K387" s="1383" t="s">
        <v>3065</v>
      </c>
      <c r="L387" s="1383" t="s">
        <v>91</v>
      </c>
      <c r="M387" s="1383" t="s">
        <v>91</v>
      </c>
      <c r="N387" s="1383" t="s">
        <v>91</v>
      </c>
      <c r="O387" s="1383" t="s">
        <v>11427</v>
      </c>
      <c r="P387" s="1385" t="s">
        <v>3210</v>
      </c>
      <c r="Q387" s="1383" t="s">
        <v>3211</v>
      </c>
      <c r="R387" s="1383" t="s">
        <v>2925</v>
      </c>
      <c r="S387" s="1383" t="s">
        <v>46</v>
      </c>
      <c r="T387" s="1383" t="s">
        <v>47</v>
      </c>
      <c r="U387" s="1385" t="s">
        <v>3200</v>
      </c>
      <c r="V387" s="1386" t="s">
        <v>1387</v>
      </c>
      <c r="W387" s="1385" t="s">
        <v>32</v>
      </c>
    </row>
    <row r="388" spans="1:23" ht="92.4">
      <c r="A388" s="1388">
        <v>3</v>
      </c>
      <c r="B388" s="1362" t="s">
        <v>243</v>
      </c>
      <c r="C388" s="1383">
        <v>3.49</v>
      </c>
      <c r="D388" s="1384" t="s">
        <v>247</v>
      </c>
      <c r="E388" s="1385" t="s">
        <v>32</v>
      </c>
      <c r="F388" s="1383" t="s">
        <v>891</v>
      </c>
      <c r="G388" s="1383" t="s">
        <v>3177</v>
      </c>
      <c r="H388" s="1385" t="s">
        <v>2846</v>
      </c>
      <c r="I388" s="1383" t="s">
        <v>494</v>
      </c>
      <c r="J388" s="1383" t="s">
        <v>3178</v>
      </c>
      <c r="K388" s="1383" t="s">
        <v>3179</v>
      </c>
      <c r="L388" s="1383" t="s">
        <v>91</v>
      </c>
      <c r="M388" s="1383" t="s">
        <v>91</v>
      </c>
      <c r="N388" s="1383" t="s">
        <v>91</v>
      </c>
      <c r="O388" s="1383" t="s">
        <v>3168</v>
      </c>
      <c r="P388" s="1385" t="s">
        <v>3180</v>
      </c>
      <c r="Q388" s="1383" t="s">
        <v>3181</v>
      </c>
      <c r="R388" s="1383" t="s">
        <v>3182</v>
      </c>
      <c r="S388" s="1383" t="s">
        <v>46</v>
      </c>
      <c r="T388" s="1383" t="s">
        <v>47</v>
      </c>
      <c r="U388" s="1385" t="s">
        <v>3183</v>
      </c>
      <c r="V388" s="1386" t="s">
        <v>1387</v>
      </c>
      <c r="W388" s="1385" t="s">
        <v>32</v>
      </c>
    </row>
    <row r="389" spans="1:23" ht="171.6">
      <c r="A389" s="1387">
        <v>3</v>
      </c>
      <c r="B389" s="1362" t="s">
        <v>243</v>
      </c>
      <c r="C389" s="1383" t="s">
        <v>1748</v>
      </c>
      <c r="D389" s="1384" t="s">
        <v>1741</v>
      </c>
      <c r="E389" s="1385" t="s">
        <v>32</v>
      </c>
      <c r="F389" s="1383" t="s">
        <v>1750</v>
      </c>
      <c r="G389" s="1384" t="s">
        <v>1743</v>
      </c>
      <c r="H389" s="1385" t="s">
        <v>2846</v>
      </c>
      <c r="I389" s="1383" t="s">
        <v>36</v>
      </c>
      <c r="J389" s="1384" t="s">
        <v>1744</v>
      </c>
      <c r="K389" s="1385" t="s">
        <v>1745</v>
      </c>
      <c r="L389" s="1383" t="s">
        <v>238</v>
      </c>
      <c r="M389" s="1384" t="s">
        <v>238</v>
      </c>
      <c r="N389" s="1385" t="s">
        <v>238</v>
      </c>
      <c r="O389" s="1383" t="s">
        <v>920</v>
      </c>
      <c r="P389" s="1384" t="s">
        <v>1746</v>
      </c>
      <c r="Q389" s="1385" t="s">
        <v>1747</v>
      </c>
      <c r="R389" s="1383" t="s">
        <v>987</v>
      </c>
      <c r="S389" s="1384" t="s">
        <v>944</v>
      </c>
      <c r="T389" s="1385" t="s">
        <v>47</v>
      </c>
      <c r="U389" s="1383" t="s">
        <v>1386</v>
      </c>
      <c r="V389" s="1384" t="s">
        <v>1387</v>
      </c>
      <c r="W389" s="1385" t="s">
        <v>32</v>
      </c>
    </row>
    <row r="390" spans="1:23" ht="92.4">
      <c r="A390" s="1387">
        <v>5</v>
      </c>
      <c r="B390" s="1362" t="s">
        <v>3760</v>
      </c>
      <c r="C390" s="1383" t="s">
        <v>485</v>
      </c>
      <c r="D390" s="1384" t="s">
        <v>1754</v>
      </c>
      <c r="E390" s="1383" t="s">
        <v>36</v>
      </c>
      <c r="F390" s="1383" t="s">
        <v>11428</v>
      </c>
      <c r="G390" s="1383" t="s">
        <v>1756</v>
      </c>
      <c r="H390" s="1385" t="s">
        <v>2846</v>
      </c>
      <c r="I390" s="1383" t="s">
        <v>36</v>
      </c>
      <c r="J390" s="1384" t="s">
        <v>1757</v>
      </c>
      <c r="K390" s="1383" t="s">
        <v>1758</v>
      </c>
      <c r="L390" s="1384" t="s">
        <v>40</v>
      </c>
      <c r="M390" s="1383" t="s">
        <v>40</v>
      </c>
      <c r="N390" s="1384" t="s">
        <v>40</v>
      </c>
      <c r="O390" s="1383" t="s">
        <v>920</v>
      </c>
      <c r="P390" s="1384" t="s">
        <v>1759</v>
      </c>
      <c r="Q390" s="1383" t="s">
        <v>1385</v>
      </c>
      <c r="R390" s="1384" t="s">
        <v>987</v>
      </c>
      <c r="S390" s="1383" t="s">
        <v>944</v>
      </c>
      <c r="T390" s="1384" t="s">
        <v>47</v>
      </c>
      <c r="U390" s="1383" t="s">
        <v>1386</v>
      </c>
      <c r="V390" s="1384" t="s">
        <v>1387</v>
      </c>
      <c r="W390" s="1385" t="s">
        <v>32</v>
      </c>
    </row>
    <row r="391" spans="1:23" ht="92.4">
      <c r="A391" s="1387">
        <v>5</v>
      </c>
      <c r="B391" s="1362" t="s">
        <v>3760</v>
      </c>
      <c r="C391" s="1383" t="s">
        <v>2831</v>
      </c>
      <c r="D391" s="1384" t="s">
        <v>457</v>
      </c>
      <c r="E391" s="1385" t="s">
        <v>32</v>
      </c>
      <c r="F391" s="1383" t="s">
        <v>2832</v>
      </c>
      <c r="G391" s="1383" t="s">
        <v>3320</v>
      </c>
      <c r="H391" s="1385" t="s">
        <v>2846</v>
      </c>
      <c r="I391" s="1383" t="s">
        <v>36</v>
      </c>
      <c r="J391" s="1383" t="s">
        <v>3321</v>
      </c>
      <c r="K391" s="1383" t="s">
        <v>3141</v>
      </c>
      <c r="L391" s="1383" t="s">
        <v>41</v>
      </c>
      <c r="M391" s="1383" t="s">
        <v>41</v>
      </c>
      <c r="N391" s="1383" t="s">
        <v>41</v>
      </c>
      <c r="O391" s="1383" t="s">
        <v>3312</v>
      </c>
      <c r="P391" s="1383" t="s">
        <v>3322</v>
      </c>
      <c r="Q391" s="1383" t="s">
        <v>3323</v>
      </c>
      <c r="R391" s="1383" t="s">
        <v>2958</v>
      </c>
      <c r="S391" s="1383" t="s">
        <v>46</v>
      </c>
      <c r="T391" s="1383" t="s">
        <v>47</v>
      </c>
      <c r="U391" s="1383" t="s">
        <v>3304</v>
      </c>
      <c r="V391" s="1383" t="s">
        <v>1387</v>
      </c>
      <c r="W391" s="1385" t="s">
        <v>32</v>
      </c>
    </row>
    <row r="392" spans="1:23" ht="92.4">
      <c r="A392" s="1387">
        <v>5</v>
      </c>
      <c r="B392" s="1362" t="s">
        <v>3760</v>
      </c>
      <c r="C392" s="1383" t="s">
        <v>2831</v>
      </c>
      <c r="D392" s="1384" t="s">
        <v>457</v>
      </c>
      <c r="E392" s="1385" t="s">
        <v>32</v>
      </c>
      <c r="F392" s="1383" t="s">
        <v>11429</v>
      </c>
      <c r="G392" s="1383" t="s">
        <v>3324</v>
      </c>
      <c r="H392" s="1385" t="s">
        <v>2846</v>
      </c>
      <c r="I392" s="1383" t="s">
        <v>36</v>
      </c>
      <c r="J392" s="1383" t="s">
        <v>3321</v>
      </c>
      <c r="K392" s="1383" t="s">
        <v>3325</v>
      </c>
      <c r="L392" s="1383" t="s">
        <v>41</v>
      </c>
      <c r="M392" s="1383" t="s">
        <v>41</v>
      </c>
      <c r="N392" s="1383" t="s">
        <v>41</v>
      </c>
      <c r="O392" s="1383" t="s">
        <v>3326</v>
      </c>
      <c r="P392" s="1383" t="s">
        <v>3322</v>
      </c>
      <c r="Q392" s="1383" t="s">
        <v>3327</v>
      </c>
      <c r="R392" s="1383" t="s">
        <v>2958</v>
      </c>
      <c r="S392" s="1383" t="s">
        <v>46</v>
      </c>
      <c r="T392" s="1383" t="s">
        <v>47</v>
      </c>
      <c r="U392" s="1383" t="s">
        <v>3304</v>
      </c>
      <c r="V392" s="1383" t="s">
        <v>1387</v>
      </c>
      <c r="W392" s="1385" t="s">
        <v>32</v>
      </c>
    </row>
    <row r="393" spans="1:23" ht="145.19999999999999">
      <c r="A393" s="1387">
        <v>5</v>
      </c>
      <c r="B393" s="1362" t="s">
        <v>3760</v>
      </c>
      <c r="C393" s="1383">
        <v>5.35</v>
      </c>
      <c r="D393" s="1384" t="s">
        <v>459</v>
      </c>
      <c r="E393" s="1385" t="s">
        <v>32</v>
      </c>
      <c r="F393" s="1383" t="s">
        <v>2106</v>
      </c>
      <c r="G393" s="1383" t="s">
        <v>3328</v>
      </c>
      <c r="H393" s="1385" t="s">
        <v>2846</v>
      </c>
      <c r="I393" s="1383" t="s">
        <v>36</v>
      </c>
      <c r="J393" s="1383" t="s">
        <v>3329</v>
      </c>
      <c r="K393" s="1383" t="s">
        <v>3330</v>
      </c>
      <c r="L393" s="1383" t="s">
        <v>41</v>
      </c>
      <c r="M393" s="1383" t="s">
        <v>41</v>
      </c>
      <c r="N393" s="1383" t="s">
        <v>41</v>
      </c>
      <c r="O393" s="1383" t="s">
        <v>3330</v>
      </c>
      <c r="P393" s="1383" t="s">
        <v>3331</v>
      </c>
      <c r="Q393" s="1383" t="s">
        <v>3332</v>
      </c>
      <c r="R393" s="1383" t="s">
        <v>2958</v>
      </c>
      <c r="S393" s="1383" t="s">
        <v>46</v>
      </c>
      <c r="T393" s="1383" t="s">
        <v>47</v>
      </c>
      <c r="U393" s="1383" t="s">
        <v>3304</v>
      </c>
      <c r="V393" s="1383" t="s">
        <v>1387</v>
      </c>
      <c r="W393" s="1385" t="s">
        <v>32</v>
      </c>
    </row>
    <row r="394" spans="1:23" ht="145.19999999999999">
      <c r="A394" s="1387">
        <v>5</v>
      </c>
      <c r="B394" s="1362" t="s">
        <v>3760</v>
      </c>
      <c r="C394" s="1383">
        <v>5.35</v>
      </c>
      <c r="D394" s="1384" t="s">
        <v>459</v>
      </c>
      <c r="E394" s="1385" t="s">
        <v>32</v>
      </c>
      <c r="F394" s="1383" t="s">
        <v>11430</v>
      </c>
      <c r="G394" s="1383" t="s">
        <v>3333</v>
      </c>
      <c r="H394" s="1385" t="s">
        <v>2846</v>
      </c>
      <c r="I394" s="1383" t="s">
        <v>36</v>
      </c>
      <c r="J394" s="1383" t="s">
        <v>3334</v>
      </c>
      <c r="K394" s="1383" t="s">
        <v>3335</v>
      </c>
      <c r="L394" s="1383" t="s">
        <v>41</v>
      </c>
      <c r="M394" s="1383" t="s">
        <v>41</v>
      </c>
      <c r="N394" s="1383" t="s">
        <v>41</v>
      </c>
      <c r="O394" s="1383" t="s">
        <v>3336</v>
      </c>
      <c r="P394" s="1383" t="s">
        <v>3331</v>
      </c>
      <c r="Q394" s="1383" t="s">
        <v>3327</v>
      </c>
      <c r="R394" s="1383" t="s">
        <v>2958</v>
      </c>
      <c r="S394" s="1383" t="s">
        <v>46</v>
      </c>
      <c r="T394" s="1383" t="s">
        <v>47</v>
      </c>
      <c r="U394" s="1383" t="s">
        <v>3304</v>
      </c>
      <c r="V394" s="1383" t="s">
        <v>1387</v>
      </c>
      <c r="W394" s="1385" t="s">
        <v>32</v>
      </c>
    </row>
    <row r="395" spans="1:23" ht="145.19999999999999">
      <c r="A395" s="1387">
        <v>5</v>
      </c>
      <c r="B395" s="1362" t="s">
        <v>3760</v>
      </c>
      <c r="C395" s="1383">
        <v>5.35</v>
      </c>
      <c r="D395" s="1384" t="s">
        <v>459</v>
      </c>
      <c r="E395" s="1385" t="s">
        <v>32</v>
      </c>
      <c r="F395" s="1383" t="s">
        <v>11431</v>
      </c>
      <c r="G395" s="1383" t="s">
        <v>3337</v>
      </c>
      <c r="H395" s="1385" t="s">
        <v>2846</v>
      </c>
      <c r="I395" s="1383" t="s">
        <v>36</v>
      </c>
      <c r="J395" s="1383" t="s">
        <v>3338</v>
      </c>
      <c r="K395" s="1383" t="s">
        <v>3339</v>
      </c>
      <c r="L395" s="1383" t="s">
        <v>41</v>
      </c>
      <c r="M395" s="1383" t="s">
        <v>41</v>
      </c>
      <c r="N395" s="1383" t="s">
        <v>41</v>
      </c>
      <c r="O395" s="1383" t="s">
        <v>3336</v>
      </c>
      <c r="P395" s="1383" t="s">
        <v>3331</v>
      </c>
      <c r="Q395" s="1383" t="s">
        <v>3327</v>
      </c>
      <c r="R395" s="1383" t="s">
        <v>2958</v>
      </c>
      <c r="S395" s="1383" t="s">
        <v>46</v>
      </c>
      <c r="T395" s="1383" t="s">
        <v>47</v>
      </c>
      <c r="U395" s="1383" t="s">
        <v>3304</v>
      </c>
      <c r="V395" s="1383" t="s">
        <v>1387</v>
      </c>
      <c r="W395" s="1385" t="s">
        <v>32</v>
      </c>
    </row>
    <row r="396" spans="1:23" ht="118.8">
      <c r="A396" s="1387">
        <v>5</v>
      </c>
      <c r="B396" s="1362" t="s">
        <v>3760</v>
      </c>
      <c r="C396" s="1383" t="s">
        <v>2833</v>
      </c>
      <c r="D396" s="1384" t="s">
        <v>2042</v>
      </c>
      <c r="E396" s="1385" t="s">
        <v>494</v>
      </c>
      <c r="F396" s="1383" t="s">
        <v>2834</v>
      </c>
      <c r="G396" s="1383" t="s">
        <v>2043</v>
      </c>
      <c r="H396" s="1385" t="s">
        <v>11432</v>
      </c>
      <c r="I396" s="1383" t="s">
        <v>494</v>
      </c>
      <c r="J396" s="1383" t="s">
        <v>2044</v>
      </c>
      <c r="K396" s="1383" t="s">
        <v>1391</v>
      </c>
      <c r="L396" s="1383" t="s">
        <v>40</v>
      </c>
      <c r="M396" s="1383" t="s">
        <v>919</v>
      </c>
      <c r="N396" s="1383" t="s">
        <v>40</v>
      </c>
      <c r="O396" s="1383" t="s">
        <v>920</v>
      </c>
      <c r="P396" s="1383" t="s">
        <v>10039</v>
      </c>
      <c r="Q396" s="1383" t="s">
        <v>923</v>
      </c>
      <c r="R396" s="1383" t="s">
        <v>1015</v>
      </c>
      <c r="S396" s="1383" t="s">
        <v>924</v>
      </c>
      <c r="T396" s="1383" t="s">
        <v>47</v>
      </c>
      <c r="U396" s="1383" t="s">
        <v>2031</v>
      </c>
      <c r="V396" s="1383" t="s">
        <v>1387</v>
      </c>
      <c r="W396" s="1385" t="s">
        <v>11433</v>
      </c>
    </row>
    <row r="397" spans="1:23" ht="171.6">
      <c r="A397" s="1387">
        <v>5</v>
      </c>
      <c r="B397" s="1362" t="s">
        <v>3760</v>
      </c>
      <c r="C397" s="1383" t="s">
        <v>2115</v>
      </c>
      <c r="D397" s="1384" t="s">
        <v>2037</v>
      </c>
      <c r="E397" s="1385" t="s">
        <v>36</v>
      </c>
      <c r="F397" s="1383" t="s">
        <v>2117</v>
      </c>
      <c r="G397" s="1383" t="s">
        <v>7254</v>
      </c>
      <c r="H397" s="1385" t="s">
        <v>11432</v>
      </c>
      <c r="I397" s="1383" t="s">
        <v>494</v>
      </c>
      <c r="J397" s="1383" t="s">
        <v>2184</v>
      </c>
      <c r="K397" s="1383" t="s">
        <v>2185</v>
      </c>
      <c r="L397" s="1383" t="s">
        <v>40</v>
      </c>
      <c r="M397" s="1383" t="s">
        <v>736</v>
      </c>
      <c r="N397" s="1383" t="s">
        <v>40</v>
      </c>
      <c r="O397" s="1383" t="s">
        <v>920</v>
      </c>
      <c r="P397" s="1383" t="s">
        <v>2186</v>
      </c>
      <c r="Q397" s="1383" t="s">
        <v>2187</v>
      </c>
      <c r="R397" s="1383" t="s">
        <v>943</v>
      </c>
      <c r="S397" s="1383" t="s">
        <v>2112</v>
      </c>
      <c r="T397" s="1383" t="s">
        <v>47</v>
      </c>
      <c r="U397" s="1383" t="s">
        <v>2189</v>
      </c>
      <c r="V397" s="1383" t="s">
        <v>1387</v>
      </c>
      <c r="W397" s="1385" t="s">
        <v>11433</v>
      </c>
    </row>
    <row r="398" spans="1:23" ht="92.4">
      <c r="A398" s="1387">
        <v>5</v>
      </c>
      <c r="B398" s="1362" t="s">
        <v>3760</v>
      </c>
      <c r="C398" s="1383" t="s">
        <v>2115</v>
      </c>
      <c r="D398" s="1384" t="s">
        <v>2105</v>
      </c>
      <c r="E398" s="1385" t="s">
        <v>494</v>
      </c>
      <c r="F398" s="1383" t="s">
        <v>11223</v>
      </c>
      <c r="G398" s="1383" t="s">
        <v>7111</v>
      </c>
      <c r="H398" s="1385" t="s">
        <v>11432</v>
      </c>
      <c r="I398" s="1383" t="s">
        <v>494</v>
      </c>
      <c r="J398" s="1383" t="s">
        <v>7112</v>
      </c>
      <c r="K398" s="1383" t="s">
        <v>2242</v>
      </c>
      <c r="L398" s="1383" t="s">
        <v>40</v>
      </c>
      <c r="M398" s="1383" t="s">
        <v>919</v>
      </c>
      <c r="N398" s="1383" t="s">
        <v>40</v>
      </c>
      <c r="O398" s="1383" t="s">
        <v>920</v>
      </c>
      <c r="P398" s="1383" t="s">
        <v>2243</v>
      </c>
      <c r="Q398" s="1383" t="s">
        <v>923</v>
      </c>
      <c r="R398" s="1383" t="s">
        <v>923</v>
      </c>
      <c r="S398" s="1383" t="s">
        <v>924</v>
      </c>
      <c r="T398" s="1383" t="s">
        <v>47</v>
      </c>
      <c r="U398" s="1383" t="s">
        <v>7106</v>
      </c>
      <c r="V398" s="1383" t="s">
        <v>961</v>
      </c>
      <c r="W398" s="1385" t="s">
        <v>11433</v>
      </c>
    </row>
    <row r="399" spans="1:23" ht="118.8">
      <c r="A399" s="1387">
        <v>5</v>
      </c>
      <c r="B399" s="1362" t="s">
        <v>3760</v>
      </c>
      <c r="C399" s="1383" t="s">
        <v>2137</v>
      </c>
      <c r="D399" s="1384" t="s">
        <v>2067</v>
      </c>
      <c r="E399" s="1385" t="s">
        <v>36</v>
      </c>
      <c r="F399" s="1383" t="s">
        <v>2139</v>
      </c>
      <c r="G399" s="1383" t="s">
        <v>2069</v>
      </c>
      <c r="H399" s="1385" t="s">
        <v>11432</v>
      </c>
      <c r="I399" s="1383" t="s">
        <v>1253</v>
      </c>
      <c r="J399" s="1383" t="s">
        <v>2071</v>
      </c>
      <c r="K399" s="1383" t="s">
        <v>2072</v>
      </c>
      <c r="L399" s="1383" t="s">
        <v>238</v>
      </c>
      <c r="M399" s="1383" t="s">
        <v>736</v>
      </c>
      <c r="N399" s="1383" t="s">
        <v>238</v>
      </c>
      <c r="O399" s="1383" t="s">
        <v>2073</v>
      </c>
      <c r="P399" s="1383" t="s">
        <v>2074</v>
      </c>
      <c r="Q399" s="1383" t="s">
        <v>2075</v>
      </c>
      <c r="R399" s="1383" t="s">
        <v>943</v>
      </c>
      <c r="S399" s="1383" t="s">
        <v>46</v>
      </c>
      <c r="T399" s="1383" t="s">
        <v>47</v>
      </c>
      <c r="U399" s="1383" t="s">
        <v>2076</v>
      </c>
      <c r="V399" s="1383" t="s">
        <v>2077</v>
      </c>
      <c r="W399" s="1385" t="s">
        <v>11433</v>
      </c>
    </row>
    <row r="400" spans="1:23" ht="118.8">
      <c r="A400" s="1387">
        <v>5</v>
      </c>
      <c r="B400" s="1362" t="s">
        <v>3760</v>
      </c>
      <c r="C400" s="1383" t="s">
        <v>2137</v>
      </c>
      <c r="D400" s="1384" t="s">
        <v>2067</v>
      </c>
      <c r="E400" s="1385" t="s">
        <v>36</v>
      </c>
      <c r="F400" s="1383" t="s">
        <v>11434</v>
      </c>
      <c r="G400" s="1383" t="s">
        <v>2079</v>
      </c>
      <c r="H400" s="1385" t="s">
        <v>11432</v>
      </c>
      <c r="I400" s="1383" t="s">
        <v>1253</v>
      </c>
      <c r="J400" s="1383" t="s">
        <v>2080</v>
      </c>
      <c r="K400" s="1383" t="s">
        <v>2072</v>
      </c>
      <c r="L400" s="1383" t="s">
        <v>40</v>
      </c>
      <c r="M400" s="1383" t="s">
        <v>919</v>
      </c>
      <c r="N400" s="1383" t="s">
        <v>40</v>
      </c>
      <c r="O400" s="1383" t="s">
        <v>2081</v>
      </c>
      <c r="P400" s="1383" t="s">
        <v>2074</v>
      </c>
      <c r="Q400" s="1383" t="s">
        <v>2075</v>
      </c>
      <c r="R400" s="1383" t="s">
        <v>943</v>
      </c>
      <c r="S400" s="1383" t="s">
        <v>46</v>
      </c>
      <c r="T400" s="1383" t="s">
        <v>47</v>
      </c>
      <c r="U400" s="1383" t="s">
        <v>2076</v>
      </c>
      <c r="V400" s="1383" t="s">
        <v>2077</v>
      </c>
      <c r="W400" s="1385" t="s">
        <v>11433</v>
      </c>
    </row>
    <row r="401" spans="1:23" ht="92.4">
      <c r="A401" s="1387">
        <v>5</v>
      </c>
      <c r="B401" s="1362" t="s">
        <v>3760</v>
      </c>
      <c r="C401" s="1383" t="s">
        <v>10044</v>
      </c>
      <c r="D401" s="1384" t="s">
        <v>2046</v>
      </c>
      <c r="E401" s="1385" t="s">
        <v>36</v>
      </c>
      <c r="F401" s="1383" t="s">
        <v>10045</v>
      </c>
      <c r="G401" s="1383" t="s">
        <v>11435</v>
      </c>
      <c r="H401" s="1385" t="s">
        <v>11432</v>
      </c>
      <c r="I401" s="1383" t="s">
        <v>494</v>
      </c>
      <c r="J401" s="1383" t="s">
        <v>2048</v>
      </c>
      <c r="K401" s="1383" t="s">
        <v>1391</v>
      </c>
      <c r="L401" s="1383" t="s">
        <v>41</v>
      </c>
      <c r="M401" s="1383" t="s">
        <v>940</v>
      </c>
      <c r="N401" s="1383" t="s">
        <v>41</v>
      </c>
      <c r="O401" s="1383" t="s">
        <v>920</v>
      </c>
      <c r="P401" s="1383" t="s">
        <v>11436</v>
      </c>
      <c r="Q401" s="1383" t="s">
        <v>923</v>
      </c>
      <c r="R401" s="1383" t="s">
        <v>1015</v>
      </c>
      <c r="S401" s="1383" t="s">
        <v>924</v>
      </c>
      <c r="T401" s="1383" t="s">
        <v>47</v>
      </c>
      <c r="U401" s="1383" t="s">
        <v>2031</v>
      </c>
      <c r="V401" s="1383" t="s">
        <v>1387</v>
      </c>
      <c r="W401" s="1385" t="s">
        <v>11433</v>
      </c>
    </row>
    <row r="402" spans="1:23" ht="132">
      <c r="A402" s="1387">
        <v>5</v>
      </c>
      <c r="B402" s="1362" t="s">
        <v>3760</v>
      </c>
      <c r="C402" s="1383" t="s">
        <v>11437</v>
      </c>
      <c r="D402" s="1384" t="s">
        <v>11438</v>
      </c>
      <c r="E402" s="1385" t="s">
        <v>36</v>
      </c>
      <c r="F402" s="1383" t="s">
        <v>11439</v>
      </c>
      <c r="G402" s="1383" t="s">
        <v>2140</v>
      </c>
      <c r="H402" s="1385" t="s">
        <v>2846</v>
      </c>
      <c r="I402" s="1383" t="s">
        <v>494</v>
      </c>
      <c r="J402" s="1383" t="s">
        <v>2141</v>
      </c>
      <c r="K402" s="1383" t="s">
        <v>2142</v>
      </c>
      <c r="L402" s="1383" t="s">
        <v>40</v>
      </c>
      <c r="M402" s="1383" t="s">
        <v>736</v>
      </c>
      <c r="N402" s="1383" t="s">
        <v>40</v>
      </c>
      <c r="O402" s="1383" t="s">
        <v>920</v>
      </c>
      <c r="P402" s="1383" t="s">
        <v>2143</v>
      </c>
      <c r="Q402" s="1383" t="s">
        <v>2144</v>
      </c>
      <c r="R402" s="1383" t="s">
        <v>923</v>
      </c>
      <c r="S402" s="1383" t="s">
        <v>2112</v>
      </c>
      <c r="T402" s="1383" t="s">
        <v>2145</v>
      </c>
      <c r="U402" s="1383" t="s">
        <v>2146</v>
      </c>
      <c r="V402" s="1383" t="s">
        <v>2147</v>
      </c>
      <c r="W402" s="1385" t="s">
        <v>11440</v>
      </c>
    </row>
    <row r="403" spans="1:23" ht="118.8">
      <c r="A403" s="1387">
        <v>5</v>
      </c>
      <c r="B403" s="1362" t="s">
        <v>3760</v>
      </c>
      <c r="C403" s="1383" t="s">
        <v>11441</v>
      </c>
      <c r="D403" s="1384" t="s">
        <v>2024</v>
      </c>
      <c r="E403" s="1385" t="s">
        <v>32</v>
      </c>
      <c r="F403" s="1383" t="s">
        <v>11442</v>
      </c>
      <c r="G403" s="1383" t="s">
        <v>8299</v>
      </c>
      <c r="H403" s="1385" t="s">
        <v>2846</v>
      </c>
      <c r="I403" s="1383" t="s">
        <v>494</v>
      </c>
      <c r="J403" s="1383" t="s">
        <v>8300</v>
      </c>
      <c r="K403" s="1383" t="s">
        <v>2242</v>
      </c>
      <c r="L403" s="1383" t="s">
        <v>238</v>
      </c>
      <c r="M403" s="1383" t="s">
        <v>736</v>
      </c>
      <c r="N403" s="1383" t="s">
        <v>238</v>
      </c>
      <c r="O403" s="1383" t="s">
        <v>8301</v>
      </c>
      <c r="P403" s="1383" t="s">
        <v>2243</v>
      </c>
      <c r="Q403" s="1383" t="s">
        <v>967</v>
      </c>
      <c r="R403" s="1383" t="s">
        <v>923</v>
      </c>
      <c r="S403" s="1383" t="s">
        <v>944</v>
      </c>
      <c r="T403" s="1383" t="s">
        <v>47</v>
      </c>
      <c r="U403" s="1383" t="s">
        <v>8302</v>
      </c>
      <c r="V403" s="1383" t="s">
        <v>1184</v>
      </c>
      <c r="W403" s="1385" t="s">
        <v>11443</v>
      </c>
    </row>
    <row r="404" spans="1:23" ht="250.8">
      <c r="A404" s="1387">
        <v>5</v>
      </c>
      <c r="B404" s="1362" t="s">
        <v>3760</v>
      </c>
      <c r="C404" s="1383" t="s">
        <v>11444</v>
      </c>
      <c r="D404" s="1384" t="s">
        <v>2163</v>
      </c>
      <c r="E404" s="1385" t="s">
        <v>36</v>
      </c>
      <c r="F404" s="1383" t="s">
        <v>11445</v>
      </c>
      <c r="G404" s="1383" t="s">
        <v>2165</v>
      </c>
      <c r="H404" s="1385" t="s">
        <v>11432</v>
      </c>
      <c r="I404" s="1383" t="s">
        <v>494</v>
      </c>
      <c r="J404" s="1383" t="s">
        <v>11446</v>
      </c>
      <c r="K404" s="1383" t="s">
        <v>2167</v>
      </c>
      <c r="L404" s="1383" t="s">
        <v>41</v>
      </c>
      <c r="M404" s="1383" t="s">
        <v>736</v>
      </c>
      <c r="N404" s="1383" t="s">
        <v>40</v>
      </c>
      <c r="O404" s="1383" t="s">
        <v>920</v>
      </c>
      <c r="P404" s="1383" t="s">
        <v>2168</v>
      </c>
      <c r="Q404" s="1383" t="s">
        <v>2169</v>
      </c>
      <c r="R404" s="1383" t="s">
        <v>923</v>
      </c>
      <c r="S404" s="1383" t="s">
        <v>2112</v>
      </c>
      <c r="T404" s="1383" t="s">
        <v>47</v>
      </c>
      <c r="U404" s="1383" t="s">
        <v>2180</v>
      </c>
      <c r="V404" s="1383" t="s">
        <v>1361</v>
      </c>
      <c r="W404" s="1385" t="s">
        <v>11447</v>
      </c>
    </row>
    <row r="405" spans="1:23" ht="250.8">
      <c r="A405" s="1387">
        <v>5</v>
      </c>
      <c r="B405" s="1362" t="s">
        <v>3760</v>
      </c>
      <c r="C405" s="1383" t="s">
        <v>11448</v>
      </c>
      <c r="D405" s="1384" t="s">
        <v>2172</v>
      </c>
      <c r="E405" s="1385" t="s">
        <v>36</v>
      </c>
      <c r="F405" s="1383" t="s">
        <v>11449</v>
      </c>
      <c r="G405" s="1383" t="s">
        <v>2174</v>
      </c>
      <c r="H405" s="1385" t="s">
        <v>11432</v>
      </c>
      <c r="I405" s="1383" t="s">
        <v>494</v>
      </c>
      <c r="J405" s="1383" t="s">
        <v>11450</v>
      </c>
      <c r="K405" s="1383" t="s">
        <v>11451</v>
      </c>
      <c r="L405" s="1383" t="s">
        <v>41</v>
      </c>
      <c r="M405" s="1383" t="s">
        <v>736</v>
      </c>
      <c r="N405" s="1383" t="s">
        <v>40</v>
      </c>
      <c r="O405" s="1383" t="s">
        <v>920</v>
      </c>
      <c r="P405" s="1383" t="s">
        <v>2178</v>
      </c>
      <c r="Q405" s="1383" t="s">
        <v>2169</v>
      </c>
      <c r="R405" s="1383" t="s">
        <v>923</v>
      </c>
      <c r="S405" s="1383" t="s">
        <v>2112</v>
      </c>
      <c r="T405" s="1383" t="s">
        <v>47</v>
      </c>
      <c r="U405" s="1383" t="s">
        <v>2180</v>
      </c>
      <c r="V405" s="1383" t="s">
        <v>2181</v>
      </c>
      <c r="W405" s="1385" t="s">
        <v>11443</v>
      </c>
    </row>
    <row r="406" spans="1:23" ht="171.6">
      <c r="A406" s="1387">
        <v>5</v>
      </c>
      <c r="B406" s="1362" t="s">
        <v>3760</v>
      </c>
      <c r="C406" s="1383" t="s">
        <v>11452</v>
      </c>
      <c r="D406" s="1384" t="s">
        <v>2149</v>
      </c>
      <c r="E406" s="1385" t="s">
        <v>32</v>
      </c>
      <c r="F406" s="1383" t="s">
        <v>11453</v>
      </c>
      <c r="G406" s="1383" t="s">
        <v>7386</v>
      </c>
      <c r="H406" s="1385" t="s">
        <v>11454</v>
      </c>
      <c r="I406" s="1383" t="s">
        <v>494</v>
      </c>
      <c r="J406" s="1383" t="s">
        <v>2166</v>
      </c>
      <c r="K406" s="1383" t="s">
        <v>11455</v>
      </c>
      <c r="L406" s="1383" t="s">
        <v>41</v>
      </c>
      <c r="M406" s="1383" t="s">
        <v>736</v>
      </c>
      <c r="N406" s="1383" t="s">
        <v>40</v>
      </c>
      <c r="O406" s="1383" t="s">
        <v>920</v>
      </c>
      <c r="P406" s="1383" t="s">
        <v>11456</v>
      </c>
      <c r="Q406" s="1383" t="s">
        <v>2169</v>
      </c>
      <c r="R406" s="1383" t="s">
        <v>923</v>
      </c>
      <c r="S406" s="1383" t="s">
        <v>2112</v>
      </c>
      <c r="T406" s="1383" t="s">
        <v>47</v>
      </c>
      <c r="U406" s="1383" t="s">
        <v>11457</v>
      </c>
      <c r="V406" s="1383" t="s">
        <v>6115</v>
      </c>
      <c r="W406" s="1385" t="s">
        <v>11447</v>
      </c>
    </row>
    <row r="407" spans="1:23" ht="92.4">
      <c r="A407" s="1387">
        <v>6</v>
      </c>
      <c r="B407" s="1362" t="s">
        <v>516</v>
      </c>
      <c r="C407" s="1383" t="s">
        <v>517</v>
      </c>
      <c r="D407" s="1384" t="s">
        <v>9012</v>
      </c>
      <c r="E407" s="1385" t="s">
        <v>494</v>
      </c>
      <c r="F407" s="1383" t="s">
        <v>519</v>
      </c>
      <c r="G407" s="1383" t="s">
        <v>2389</v>
      </c>
      <c r="H407" s="1385" t="s">
        <v>2846</v>
      </c>
      <c r="I407" s="1383" t="s">
        <v>494</v>
      </c>
      <c r="J407" s="1383" t="s">
        <v>9013</v>
      </c>
      <c r="K407" s="1383" t="s">
        <v>9014</v>
      </c>
      <c r="L407" s="1383" t="s">
        <v>41</v>
      </c>
      <c r="M407" s="1383" t="s">
        <v>736</v>
      </c>
      <c r="N407" s="1383" t="s">
        <v>40</v>
      </c>
      <c r="O407" s="1383" t="s">
        <v>2081</v>
      </c>
      <c r="P407" s="1383" t="s">
        <v>9015</v>
      </c>
      <c r="Q407" s="1383" t="s">
        <v>2075</v>
      </c>
      <c r="R407" s="1383" t="s">
        <v>943</v>
      </c>
      <c r="S407" s="1383" t="s">
        <v>46</v>
      </c>
      <c r="T407" s="1383" t="s">
        <v>47</v>
      </c>
      <c r="U407" s="1383" t="s">
        <v>11458</v>
      </c>
      <c r="V407" s="1383" t="s">
        <v>1387</v>
      </c>
      <c r="W407" s="1385" t="s">
        <v>1044</v>
      </c>
    </row>
    <row r="408" spans="1:23" ht="92.4">
      <c r="A408" s="1387">
        <v>6</v>
      </c>
      <c r="B408" s="1362" t="s">
        <v>516</v>
      </c>
      <c r="C408" s="1383" t="s">
        <v>545</v>
      </c>
      <c r="D408" s="1384" t="s">
        <v>9017</v>
      </c>
      <c r="E408" s="1385" t="s">
        <v>494</v>
      </c>
      <c r="F408" s="1383" t="s">
        <v>2289</v>
      </c>
      <c r="G408" s="1383" t="s">
        <v>2389</v>
      </c>
      <c r="H408" s="1385" t="s">
        <v>2846</v>
      </c>
      <c r="I408" s="1383" t="s">
        <v>494</v>
      </c>
      <c r="J408" s="1383" t="s">
        <v>9013</v>
      </c>
      <c r="K408" s="1383" t="s">
        <v>9014</v>
      </c>
      <c r="L408" s="1383" t="s">
        <v>41</v>
      </c>
      <c r="M408" s="1383" t="s">
        <v>736</v>
      </c>
      <c r="N408" s="1383" t="s">
        <v>40</v>
      </c>
      <c r="O408" s="1383" t="s">
        <v>2081</v>
      </c>
      <c r="P408" s="1383" t="s">
        <v>9015</v>
      </c>
      <c r="Q408" s="1383" t="s">
        <v>2075</v>
      </c>
      <c r="R408" s="1383" t="s">
        <v>943</v>
      </c>
      <c r="S408" s="1383" t="s">
        <v>46</v>
      </c>
      <c r="T408" s="1383" t="s">
        <v>47</v>
      </c>
      <c r="U408" s="1383" t="s">
        <v>11458</v>
      </c>
      <c r="V408" s="1383" t="s">
        <v>1387</v>
      </c>
      <c r="W408" s="1385" t="s">
        <v>1044</v>
      </c>
    </row>
    <row r="409" spans="1:23" ht="92.4">
      <c r="A409" s="1387">
        <v>6</v>
      </c>
      <c r="B409" s="1362" t="s">
        <v>516</v>
      </c>
      <c r="C409" s="1383" t="s">
        <v>547</v>
      </c>
      <c r="D409" s="1384" t="s">
        <v>9018</v>
      </c>
      <c r="E409" s="1385" t="s">
        <v>494</v>
      </c>
      <c r="F409" s="1383" t="s">
        <v>3373</v>
      </c>
      <c r="G409" s="1383" t="s">
        <v>2389</v>
      </c>
      <c r="H409" s="1385" t="s">
        <v>2846</v>
      </c>
      <c r="I409" s="1383" t="s">
        <v>494</v>
      </c>
      <c r="J409" s="1383" t="s">
        <v>9013</v>
      </c>
      <c r="K409" s="1383" t="s">
        <v>9014</v>
      </c>
      <c r="L409" s="1383" t="s">
        <v>40</v>
      </c>
      <c r="M409" s="1383" t="s">
        <v>736</v>
      </c>
      <c r="N409" s="1383" t="s">
        <v>40</v>
      </c>
      <c r="O409" s="1383" t="s">
        <v>2081</v>
      </c>
      <c r="P409" s="1383" t="s">
        <v>9015</v>
      </c>
      <c r="Q409" s="1383" t="s">
        <v>2075</v>
      </c>
      <c r="R409" s="1383" t="s">
        <v>943</v>
      </c>
      <c r="S409" s="1383" t="s">
        <v>46</v>
      </c>
      <c r="T409" s="1383" t="s">
        <v>47</v>
      </c>
      <c r="U409" s="1383" t="s">
        <v>11458</v>
      </c>
      <c r="V409" s="1383" t="s">
        <v>1387</v>
      </c>
      <c r="W409" s="1385" t="s">
        <v>1044</v>
      </c>
    </row>
    <row r="410" spans="1:23" ht="92.4">
      <c r="A410" s="1387">
        <v>6</v>
      </c>
      <c r="B410" s="1362" t="s">
        <v>516</v>
      </c>
      <c r="C410" s="1383" t="s">
        <v>549</v>
      </c>
      <c r="D410" s="1384" t="s">
        <v>2388</v>
      </c>
      <c r="E410" s="1385" t="s">
        <v>494</v>
      </c>
      <c r="F410" s="1383" t="s">
        <v>2293</v>
      </c>
      <c r="G410" s="1383" t="s">
        <v>2389</v>
      </c>
      <c r="H410" s="1385" t="s">
        <v>2846</v>
      </c>
      <c r="I410" s="1383" t="s">
        <v>494</v>
      </c>
      <c r="J410" s="1383" t="s">
        <v>9019</v>
      </c>
      <c r="K410" s="1383" t="s">
        <v>9014</v>
      </c>
      <c r="L410" s="1383" t="s">
        <v>40</v>
      </c>
      <c r="M410" s="1383" t="s">
        <v>919</v>
      </c>
      <c r="N410" s="1383" t="s">
        <v>40</v>
      </c>
      <c r="O410" s="1383" t="s">
        <v>9020</v>
      </c>
      <c r="P410" s="1383" t="s">
        <v>9015</v>
      </c>
      <c r="Q410" s="1383" t="s">
        <v>2075</v>
      </c>
      <c r="R410" s="1383" t="s">
        <v>943</v>
      </c>
      <c r="S410" s="1383" t="s">
        <v>46</v>
      </c>
      <c r="T410" s="1383" t="s">
        <v>47</v>
      </c>
      <c r="U410" s="1383" t="s">
        <v>11458</v>
      </c>
      <c r="V410" s="1383" t="s">
        <v>1387</v>
      </c>
      <c r="W410" s="1385" t="s">
        <v>1044</v>
      </c>
    </row>
    <row r="411" spans="1:23" ht="92.4">
      <c r="A411" s="1387">
        <v>6</v>
      </c>
      <c r="B411" s="1362" t="s">
        <v>516</v>
      </c>
      <c r="C411" s="1383" t="s">
        <v>551</v>
      </c>
      <c r="D411" s="1384" t="s">
        <v>2348</v>
      </c>
      <c r="E411" s="1385" t="s">
        <v>32</v>
      </c>
      <c r="F411" s="1383" t="s">
        <v>2298</v>
      </c>
      <c r="G411" s="1383" t="s">
        <v>2358</v>
      </c>
      <c r="H411" s="1385" t="s">
        <v>2846</v>
      </c>
      <c r="I411" s="1383" t="s">
        <v>494</v>
      </c>
      <c r="J411" s="1383" t="s">
        <v>2359</v>
      </c>
      <c r="K411" s="1383" t="s">
        <v>947</v>
      </c>
      <c r="L411" s="1383" t="s">
        <v>238</v>
      </c>
      <c r="M411" s="1383" t="s">
        <v>736</v>
      </c>
      <c r="N411" s="1383" t="s">
        <v>238</v>
      </c>
      <c r="O411" s="1383" t="s">
        <v>2360</v>
      </c>
      <c r="P411" s="1383" t="s">
        <v>11459</v>
      </c>
      <c r="Q411" s="1383" t="s">
        <v>923</v>
      </c>
      <c r="R411" s="1383" t="s">
        <v>923</v>
      </c>
      <c r="S411" s="1383" t="s">
        <v>924</v>
      </c>
      <c r="T411" s="1383" t="s">
        <v>47</v>
      </c>
      <c r="U411" s="1383" t="s">
        <v>1386</v>
      </c>
      <c r="V411" s="1383" t="s">
        <v>2244</v>
      </c>
      <c r="W411" s="1385" t="s">
        <v>927</v>
      </c>
    </row>
    <row r="412" spans="1:23" ht="158.4">
      <c r="A412" s="1387">
        <v>6</v>
      </c>
      <c r="B412" s="1362" t="s">
        <v>516</v>
      </c>
      <c r="C412" s="1383" t="s">
        <v>564</v>
      </c>
      <c r="D412" s="1384" t="s">
        <v>3340</v>
      </c>
      <c r="E412" s="1385" t="s">
        <v>32</v>
      </c>
      <c r="F412" s="1383" t="s">
        <v>5688</v>
      </c>
      <c r="G412" s="1383" t="s">
        <v>3341</v>
      </c>
      <c r="H412" s="1385" t="s">
        <v>11432</v>
      </c>
      <c r="I412" s="1385" t="s">
        <v>32</v>
      </c>
      <c r="J412" s="1383" t="s">
        <v>3342</v>
      </c>
      <c r="K412" s="1383" t="s">
        <v>2936</v>
      </c>
      <c r="L412" s="1383" t="s">
        <v>41</v>
      </c>
      <c r="M412" s="1383" t="s">
        <v>41</v>
      </c>
      <c r="N412" s="1383" t="s">
        <v>41</v>
      </c>
      <c r="O412" s="1383" t="s">
        <v>3343</v>
      </c>
      <c r="P412" s="1383" t="s">
        <v>3344</v>
      </c>
      <c r="Q412" s="1383" t="s">
        <v>3345</v>
      </c>
      <c r="R412" s="1383" t="s">
        <v>2925</v>
      </c>
      <c r="S412" s="1383" t="s">
        <v>46</v>
      </c>
      <c r="T412" s="1383" t="s">
        <v>47</v>
      </c>
      <c r="U412" s="1383" t="s">
        <v>3346</v>
      </c>
      <c r="V412" s="1383" t="s">
        <v>1387</v>
      </c>
      <c r="W412" s="1385" t="s">
        <v>32</v>
      </c>
    </row>
    <row r="413" spans="1:23" ht="158.4">
      <c r="A413" s="1387">
        <v>6</v>
      </c>
      <c r="B413" s="1362" t="s">
        <v>516</v>
      </c>
      <c r="C413" s="1383" t="s">
        <v>564</v>
      </c>
      <c r="D413" s="1384" t="s">
        <v>3340</v>
      </c>
      <c r="E413" s="1385" t="s">
        <v>32</v>
      </c>
      <c r="F413" s="1383" t="s">
        <v>5692</v>
      </c>
      <c r="G413" s="1383" t="s">
        <v>3347</v>
      </c>
      <c r="H413" s="1385" t="s">
        <v>11432</v>
      </c>
      <c r="I413" s="1385" t="s">
        <v>32</v>
      </c>
      <c r="J413" s="1383" t="s">
        <v>3348</v>
      </c>
      <c r="K413" s="1383" t="s">
        <v>2936</v>
      </c>
      <c r="L413" s="1383" t="s">
        <v>41</v>
      </c>
      <c r="M413" s="1383" t="s">
        <v>41</v>
      </c>
      <c r="N413" s="1383" t="s">
        <v>41</v>
      </c>
      <c r="O413" s="1383" t="s">
        <v>3349</v>
      </c>
      <c r="P413" s="1383" t="s">
        <v>3344</v>
      </c>
      <c r="Q413" s="1383" t="s">
        <v>3345</v>
      </c>
      <c r="R413" s="1383" t="s">
        <v>2925</v>
      </c>
      <c r="S413" s="1383" t="s">
        <v>46</v>
      </c>
      <c r="T413" s="1383" t="s">
        <v>47</v>
      </c>
      <c r="U413" s="1383" t="s">
        <v>3346</v>
      </c>
      <c r="V413" s="1383" t="s">
        <v>1387</v>
      </c>
      <c r="W413" s="1385" t="s">
        <v>32</v>
      </c>
    </row>
    <row r="414" spans="1:23" ht="158.4">
      <c r="A414" s="1387">
        <v>6</v>
      </c>
      <c r="B414" s="1362" t="s">
        <v>516</v>
      </c>
      <c r="C414" s="1383" t="s">
        <v>564</v>
      </c>
      <c r="D414" s="1384" t="s">
        <v>3340</v>
      </c>
      <c r="E414" s="1385" t="s">
        <v>32</v>
      </c>
      <c r="F414" s="1383" t="s">
        <v>5693</v>
      </c>
      <c r="G414" s="1383" t="s">
        <v>3350</v>
      </c>
      <c r="H414" s="1385" t="s">
        <v>11432</v>
      </c>
      <c r="I414" s="1385" t="s">
        <v>32</v>
      </c>
      <c r="J414" s="1383" t="s">
        <v>3351</v>
      </c>
      <c r="K414" s="1383" t="s">
        <v>3352</v>
      </c>
      <c r="L414" s="1383" t="s">
        <v>41</v>
      </c>
      <c r="M414" s="1383" t="s">
        <v>41</v>
      </c>
      <c r="N414" s="1383" t="s">
        <v>41</v>
      </c>
      <c r="O414" s="1383" t="s">
        <v>3353</v>
      </c>
      <c r="P414" s="1383" t="s">
        <v>3344</v>
      </c>
      <c r="Q414" s="1383" t="s">
        <v>3345</v>
      </c>
      <c r="R414" s="1383" t="s">
        <v>2925</v>
      </c>
      <c r="S414" s="1383" t="s">
        <v>46</v>
      </c>
      <c r="T414" s="1383" t="s">
        <v>47</v>
      </c>
      <c r="U414" s="1383" t="s">
        <v>3346</v>
      </c>
      <c r="V414" s="1383" t="s">
        <v>1387</v>
      </c>
      <c r="W414" s="1385" t="s">
        <v>32</v>
      </c>
    </row>
    <row r="415" spans="1:23" ht="158.4">
      <c r="A415" s="1387">
        <v>6</v>
      </c>
      <c r="B415" s="1362" t="s">
        <v>516</v>
      </c>
      <c r="C415" s="1383" t="s">
        <v>564</v>
      </c>
      <c r="D415" s="1384" t="s">
        <v>3340</v>
      </c>
      <c r="E415" s="1385" t="s">
        <v>32</v>
      </c>
      <c r="F415" s="1383" t="s">
        <v>5694</v>
      </c>
      <c r="G415" s="1383" t="s">
        <v>3354</v>
      </c>
      <c r="H415" s="1385" t="s">
        <v>11432</v>
      </c>
      <c r="I415" s="1385" t="s">
        <v>32</v>
      </c>
      <c r="J415" s="1383" t="s">
        <v>3355</v>
      </c>
      <c r="K415" s="1383" t="s">
        <v>3356</v>
      </c>
      <c r="L415" s="1383" t="s">
        <v>41</v>
      </c>
      <c r="M415" s="1383" t="s">
        <v>41</v>
      </c>
      <c r="N415" s="1383" t="s">
        <v>41</v>
      </c>
      <c r="O415" s="1383" t="s">
        <v>3357</v>
      </c>
      <c r="P415" s="1383" t="s">
        <v>3344</v>
      </c>
      <c r="Q415" s="1383" t="s">
        <v>3345</v>
      </c>
      <c r="R415" s="1383" t="s">
        <v>2925</v>
      </c>
      <c r="S415" s="1383" t="s">
        <v>46</v>
      </c>
      <c r="T415" s="1383" t="s">
        <v>47</v>
      </c>
      <c r="U415" s="1383" t="s">
        <v>3346</v>
      </c>
      <c r="V415" s="1383" t="s">
        <v>1387</v>
      </c>
      <c r="W415" s="1385" t="s">
        <v>32</v>
      </c>
    </row>
    <row r="416" spans="1:23" ht="158.4">
      <c r="A416" s="1387">
        <v>6</v>
      </c>
      <c r="B416" s="1362" t="s">
        <v>516</v>
      </c>
      <c r="C416" s="1383" t="s">
        <v>564</v>
      </c>
      <c r="D416" s="1384" t="s">
        <v>3340</v>
      </c>
      <c r="E416" s="1385" t="s">
        <v>32</v>
      </c>
      <c r="F416" s="1383" t="s">
        <v>11460</v>
      </c>
      <c r="G416" s="1383" t="s">
        <v>3358</v>
      </c>
      <c r="H416" s="1385" t="s">
        <v>11432</v>
      </c>
      <c r="I416" s="1385" t="s">
        <v>32</v>
      </c>
      <c r="J416" s="1383" t="s">
        <v>3359</v>
      </c>
      <c r="K416" s="1383" t="s">
        <v>3356</v>
      </c>
      <c r="L416" s="1383" t="s">
        <v>41</v>
      </c>
      <c r="M416" s="1383" t="s">
        <v>41</v>
      </c>
      <c r="N416" s="1383" t="s">
        <v>41</v>
      </c>
      <c r="O416" s="1383" t="s">
        <v>3357</v>
      </c>
      <c r="P416" s="1383" t="s">
        <v>3344</v>
      </c>
      <c r="Q416" s="1383" t="s">
        <v>3345</v>
      </c>
      <c r="R416" s="1383" t="s">
        <v>2925</v>
      </c>
      <c r="S416" s="1383" t="s">
        <v>46</v>
      </c>
      <c r="T416" s="1383" t="s">
        <v>47</v>
      </c>
      <c r="U416" s="1383" t="s">
        <v>3346</v>
      </c>
      <c r="V416" s="1383" t="s">
        <v>1387</v>
      </c>
      <c r="W416" s="1385" t="s">
        <v>32</v>
      </c>
    </row>
    <row r="417" spans="1:23" ht="158.4">
      <c r="A417" s="1387">
        <v>6</v>
      </c>
      <c r="B417" s="1362" t="s">
        <v>516</v>
      </c>
      <c r="C417" s="1383" t="s">
        <v>564</v>
      </c>
      <c r="D417" s="1384" t="s">
        <v>3340</v>
      </c>
      <c r="E417" s="1385" t="s">
        <v>32</v>
      </c>
      <c r="F417" s="1383" t="s">
        <v>11461</v>
      </c>
      <c r="G417" s="1383" t="s">
        <v>3360</v>
      </c>
      <c r="H417" s="1385" t="s">
        <v>11432</v>
      </c>
      <c r="I417" s="1385" t="s">
        <v>32</v>
      </c>
      <c r="J417" s="1383" t="s">
        <v>3342</v>
      </c>
      <c r="K417" s="1383" t="s">
        <v>3361</v>
      </c>
      <c r="L417" s="1383" t="s">
        <v>41</v>
      </c>
      <c r="M417" s="1383" t="s">
        <v>41</v>
      </c>
      <c r="N417" s="1383" t="s">
        <v>41</v>
      </c>
      <c r="O417" s="1383" t="s">
        <v>3362</v>
      </c>
      <c r="P417" s="1383" t="s">
        <v>3344</v>
      </c>
      <c r="Q417" s="1383" t="s">
        <v>3345</v>
      </c>
      <c r="R417" s="1383" t="s">
        <v>2925</v>
      </c>
      <c r="S417" s="1383" t="s">
        <v>46</v>
      </c>
      <c r="T417" s="1383" t="s">
        <v>47</v>
      </c>
      <c r="U417" s="1383" t="s">
        <v>3346</v>
      </c>
      <c r="V417" s="1383" t="s">
        <v>1387</v>
      </c>
      <c r="W417" s="1385" t="s">
        <v>32</v>
      </c>
    </row>
    <row r="418" spans="1:23" ht="158.4">
      <c r="A418" s="1387">
        <v>6</v>
      </c>
      <c r="B418" s="1362" t="s">
        <v>516</v>
      </c>
      <c r="C418" s="1383" t="s">
        <v>564</v>
      </c>
      <c r="D418" s="1384" t="s">
        <v>3340</v>
      </c>
      <c r="E418" s="1385" t="s">
        <v>32</v>
      </c>
      <c r="F418" s="1383" t="s">
        <v>11462</v>
      </c>
      <c r="G418" s="1383" t="s">
        <v>2285</v>
      </c>
      <c r="H418" s="1385" t="s">
        <v>11432</v>
      </c>
      <c r="I418" s="1385" t="s">
        <v>32</v>
      </c>
      <c r="J418" s="1383" t="s">
        <v>3363</v>
      </c>
      <c r="K418" s="1383" t="s">
        <v>3361</v>
      </c>
      <c r="L418" s="1383" t="s">
        <v>41</v>
      </c>
      <c r="M418" s="1383" t="s">
        <v>41</v>
      </c>
      <c r="N418" s="1383" t="s">
        <v>41</v>
      </c>
      <c r="O418" s="1383" t="s">
        <v>3364</v>
      </c>
      <c r="P418" s="1383" t="s">
        <v>3344</v>
      </c>
      <c r="Q418" s="1383" t="s">
        <v>3345</v>
      </c>
      <c r="R418" s="1383" t="s">
        <v>2925</v>
      </c>
      <c r="S418" s="1383" t="s">
        <v>46</v>
      </c>
      <c r="T418" s="1383" t="s">
        <v>47</v>
      </c>
      <c r="U418" s="1383" t="s">
        <v>3346</v>
      </c>
      <c r="V418" s="1383" t="s">
        <v>1387</v>
      </c>
      <c r="W418" s="1385" t="s">
        <v>32</v>
      </c>
    </row>
    <row r="419" spans="1:23" ht="158.4">
      <c r="A419" s="1387">
        <v>6</v>
      </c>
      <c r="B419" s="1362" t="s">
        <v>516</v>
      </c>
      <c r="C419" s="1383" t="s">
        <v>564</v>
      </c>
      <c r="D419" s="1384" t="s">
        <v>3340</v>
      </c>
      <c r="E419" s="1385" t="s">
        <v>32</v>
      </c>
      <c r="F419" s="1383" t="s">
        <v>11463</v>
      </c>
      <c r="G419" s="1383" t="s">
        <v>3365</v>
      </c>
      <c r="H419" s="1385" t="s">
        <v>11432</v>
      </c>
      <c r="I419" s="1385" t="s">
        <v>32</v>
      </c>
      <c r="J419" s="1383" t="s">
        <v>3355</v>
      </c>
      <c r="K419" s="1383" t="s">
        <v>3366</v>
      </c>
      <c r="L419" s="1383" t="s">
        <v>41</v>
      </c>
      <c r="M419" s="1383" t="s">
        <v>41</v>
      </c>
      <c r="N419" s="1383" t="s">
        <v>41</v>
      </c>
      <c r="O419" s="1383" t="s">
        <v>3367</v>
      </c>
      <c r="P419" s="1383" t="s">
        <v>3344</v>
      </c>
      <c r="Q419" s="1383" t="s">
        <v>3345</v>
      </c>
      <c r="R419" s="1383" t="s">
        <v>2925</v>
      </c>
      <c r="S419" s="1383" t="s">
        <v>46</v>
      </c>
      <c r="T419" s="1383" t="s">
        <v>47</v>
      </c>
      <c r="U419" s="1383" t="s">
        <v>3346</v>
      </c>
      <c r="V419" s="1383" t="s">
        <v>1387</v>
      </c>
      <c r="W419" s="1385" t="s">
        <v>32</v>
      </c>
    </row>
    <row r="420" spans="1:23" ht="158.4">
      <c r="A420" s="1387">
        <v>6</v>
      </c>
      <c r="B420" s="1362" t="s">
        <v>516</v>
      </c>
      <c r="C420" s="1383" t="s">
        <v>564</v>
      </c>
      <c r="D420" s="1384" t="s">
        <v>3340</v>
      </c>
      <c r="E420" s="1385" t="s">
        <v>32</v>
      </c>
      <c r="F420" s="1383" t="s">
        <v>11464</v>
      </c>
      <c r="G420" s="1383" t="s">
        <v>3365</v>
      </c>
      <c r="H420" s="1385" t="s">
        <v>11432</v>
      </c>
      <c r="I420" s="1385" t="s">
        <v>32</v>
      </c>
      <c r="J420" s="1383" t="s">
        <v>3368</v>
      </c>
      <c r="K420" s="1383" t="s">
        <v>3366</v>
      </c>
      <c r="L420" s="1383" t="s">
        <v>41</v>
      </c>
      <c r="M420" s="1383" t="s">
        <v>41</v>
      </c>
      <c r="N420" s="1383" t="s">
        <v>41</v>
      </c>
      <c r="O420" s="1383" t="s">
        <v>3367</v>
      </c>
      <c r="P420" s="1383" t="s">
        <v>3344</v>
      </c>
      <c r="Q420" s="1383" t="s">
        <v>3345</v>
      </c>
      <c r="R420" s="1383" t="s">
        <v>2925</v>
      </c>
      <c r="S420" s="1383" t="s">
        <v>46</v>
      </c>
      <c r="T420" s="1383" t="s">
        <v>47</v>
      </c>
      <c r="U420" s="1383" t="s">
        <v>3369</v>
      </c>
      <c r="V420" s="1383" t="s">
        <v>1387</v>
      </c>
      <c r="W420" s="1385" t="s">
        <v>32</v>
      </c>
    </row>
    <row r="421" spans="1:23" ht="158.4">
      <c r="A421" s="1387">
        <v>6</v>
      </c>
      <c r="B421" s="1362" t="s">
        <v>516</v>
      </c>
      <c r="C421" s="1383" t="s">
        <v>564</v>
      </c>
      <c r="D421" s="1384" t="s">
        <v>3340</v>
      </c>
      <c r="E421" s="1385" t="s">
        <v>32</v>
      </c>
      <c r="F421" s="1383" t="s">
        <v>11465</v>
      </c>
      <c r="G421" s="1383" t="s">
        <v>3365</v>
      </c>
      <c r="H421" s="1385" t="s">
        <v>11432</v>
      </c>
      <c r="I421" s="1385" t="s">
        <v>32</v>
      </c>
      <c r="J421" s="1383" t="s">
        <v>3368</v>
      </c>
      <c r="K421" s="1383" t="s">
        <v>3366</v>
      </c>
      <c r="L421" s="1383" t="s">
        <v>41</v>
      </c>
      <c r="M421" s="1383" t="s">
        <v>41</v>
      </c>
      <c r="N421" s="1383" t="s">
        <v>41</v>
      </c>
      <c r="O421" s="1383" t="s">
        <v>3367</v>
      </c>
      <c r="P421" s="1383" t="s">
        <v>3344</v>
      </c>
      <c r="Q421" s="1383" t="s">
        <v>3345</v>
      </c>
      <c r="R421" s="1383" t="s">
        <v>2925</v>
      </c>
      <c r="S421" s="1383" t="s">
        <v>46</v>
      </c>
      <c r="T421" s="1383" t="s">
        <v>47</v>
      </c>
      <c r="U421" s="1383" t="s">
        <v>3369</v>
      </c>
      <c r="V421" s="1383" t="s">
        <v>1387</v>
      </c>
      <c r="W421" s="1385" t="s">
        <v>32</v>
      </c>
    </row>
    <row r="422" spans="1:23" ht="145.19999999999999">
      <c r="A422" s="1387">
        <v>6</v>
      </c>
      <c r="B422" s="1362" t="s">
        <v>516</v>
      </c>
      <c r="C422" s="1383" t="s">
        <v>564</v>
      </c>
      <c r="D422" s="1384" t="s">
        <v>7808</v>
      </c>
      <c r="E422" s="1385" t="s">
        <v>32</v>
      </c>
      <c r="F422" s="1383" t="s">
        <v>11466</v>
      </c>
      <c r="G422" s="1383" t="s">
        <v>7809</v>
      </c>
      <c r="H422" s="1385" t="s">
        <v>2846</v>
      </c>
      <c r="I422" s="1385" t="s">
        <v>32</v>
      </c>
      <c r="J422" s="1383" t="s">
        <v>7810</v>
      </c>
      <c r="K422" s="1383" t="s">
        <v>2391</v>
      </c>
      <c r="L422" s="1383" t="s">
        <v>40</v>
      </c>
      <c r="M422" s="1383" t="s">
        <v>706</v>
      </c>
      <c r="N422" s="1383" t="s">
        <v>238</v>
      </c>
      <c r="O422" s="1383" t="s">
        <v>7811</v>
      </c>
      <c r="P422" s="1383" t="s">
        <v>2075</v>
      </c>
      <c r="Q422" s="1383" t="s">
        <v>7812</v>
      </c>
      <c r="R422" s="1383" t="s">
        <v>943</v>
      </c>
      <c r="S422" s="1383" t="s">
        <v>924</v>
      </c>
      <c r="T422" s="1383" t="s">
        <v>47</v>
      </c>
      <c r="U422" s="1383" t="s">
        <v>11467</v>
      </c>
      <c r="V422" s="1383" t="s">
        <v>2318</v>
      </c>
      <c r="W422" s="1385" t="s">
        <v>32</v>
      </c>
    </row>
    <row r="423" spans="1:23" ht="409.6">
      <c r="A423" s="1387">
        <v>6</v>
      </c>
      <c r="B423" s="1362" t="s">
        <v>516</v>
      </c>
      <c r="C423" s="1383" t="s">
        <v>699</v>
      </c>
      <c r="D423" s="1384" t="s">
        <v>10618</v>
      </c>
      <c r="E423" s="1385" t="s">
        <v>36</v>
      </c>
      <c r="F423" s="1383" t="s">
        <v>702</v>
      </c>
      <c r="G423" s="1383" t="s">
        <v>11468</v>
      </c>
      <c r="H423" s="1385" t="s">
        <v>2846</v>
      </c>
      <c r="I423" s="1383" t="s">
        <v>494</v>
      </c>
      <c r="J423" s="1383" t="s">
        <v>11469</v>
      </c>
      <c r="K423" s="1383" t="s">
        <v>11470</v>
      </c>
      <c r="L423" s="1383" t="s">
        <v>41</v>
      </c>
      <c r="M423" s="1383" t="s">
        <v>41</v>
      </c>
      <c r="N423" s="1383" t="s">
        <v>41</v>
      </c>
      <c r="O423" s="1383" t="s">
        <v>11471</v>
      </c>
      <c r="P423" s="1383" t="s">
        <v>11472</v>
      </c>
      <c r="Q423" s="1383" t="s">
        <v>11473</v>
      </c>
      <c r="R423" s="1383" t="s">
        <v>11474</v>
      </c>
      <c r="S423" s="1383" t="s">
        <v>924</v>
      </c>
      <c r="T423" s="1383" t="s">
        <v>47</v>
      </c>
      <c r="U423" s="1383" t="s">
        <v>11475</v>
      </c>
      <c r="V423" s="1383" t="s">
        <v>11476</v>
      </c>
      <c r="W423" s="1385" t="s">
        <v>11477</v>
      </c>
    </row>
    <row r="424" spans="1:23" ht="184.8">
      <c r="A424" s="1387">
        <v>6</v>
      </c>
      <c r="B424" s="1362" t="s">
        <v>516</v>
      </c>
      <c r="C424" s="1383" t="s">
        <v>699</v>
      </c>
      <c r="D424" s="1384" t="s">
        <v>2380</v>
      </c>
      <c r="E424" s="1385" t="s">
        <v>494</v>
      </c>
      <c r="F424" s="1383" t="s">
        <v>712</v>
      </c>
      <c r="G424" s="1383" t="s">
        <v>2381</v>
      </c>
      <c r="H424" s="1385" t="s">
        <v>2846</v>
      </c>
      <c r="I424" s="1383" t="s">
        <v>494</v>
      </c>
      <c r="J424" s="1383" t="s">
        <v>2382</v>
      </c>
      <c r="K424" s="1383" t="s">
        <v>2383</v>
      </c>
      <c r="L424" s="1383" t="s">
        <v>41</v>
      </c>
      <c r="M424" s="1383" t="s">
        <v>41</v>
      </c>
      <c r="N424" s="1383" t="s">
        <v>41</v>
      </c>
      <c r="O424" s="1383" t="s">
        <v>2384</v>
      </c>
      <c r="P424" s="1383" t="s">
        <v>11478</v>
      </c>
      <c r="Q424" s="1383" t="s">
        <v>11479</v>
      </c>
      <c r="R424" s="1383" t="s">
        <v>2387</v>
      </c>
      <c r="S424" s="1383" t="s">
        <v>944</v>
      </c>
      <c r="T424" s="1383" t="s">
        <v>47</v>
      </c>
      <c r="U424" s="1383" t="s">
        <v>2317</v>
      </c>
      <c r="V424" s="1383" t="s">
        <v>2318</v>
      </c>
      <c r="W424" s="1385" t="s">
        <v>11480</v>
      </c>
    </row>
    <row r="425" spans="1:23" ht="184.8">
      <c r="A425" s="1387">
        <v>6</v>
      </c>
      <c r="B425" s="1362" t="s">
        <v>516</v>
      </c>
      <c r="C425" s="1383" t="s">
        <v>717</v>
      </c>
      <c r="D425" s="1384" t="s">
        <v>2441</v>
      </c>
      <c r="E425" s="1385" t="s">
        <v>494</v>
      </c>
      <c r="F425" s="1383" t="s">
        <v>719</v>
      </c>
      <c r="G425" s="1383" t="s">
        <v>8011</v>
      </c>
      <c r="H425" s="1385" t="s">
        <v>2846</v>
      </c>
      <c r="I425" s="1385" t="s">
        <v>494</v>
      </c>
      <c r="J425" s="1383" t="s">
        <v>8012</v>
      </c>
      <c r="K425" s="1383" t="s">
        <v>7069</v>
      </c>
      <c r="L425" s="1383" t="s">
        <v>238</v>
      </c>
      <c r="M425" s="1383" t="s">
        <v>706</v>
      </c>
      <c r="N425" s="1383" t="s">
        <v>238</v>
      </c>
      <c r="O425" s="1383" t="s">
        <v>996</v>
      </c>
      <c r="P425" s="1383" t="s">
        <v>8013</v>
      </c>
      <c r="Q425" s="1383" t="s">
        <v>11481</v>
      </c>
      <c r="R425" s="1383" t="s">
        <v>923</v>
      </c>
      <c r="S425" s="1383" t="s">
        <v>924</v>
      </c>
      <c r="T425" s="1383" t="s">
        <v>47</v>
      </c>
      <c r="U425" s="1383" t="s">
        <v>11482</v>
      </c>
      <c r="V425" s="1383" t="s">
        <v>11483</v>
      </c>
      <c r="W425" s="1385" t="s">
        <v>11484</v>
      </c>
    </row>
    <row r="426" spans="1:23" ht="92.4">
      <c r="A426" s="1387">
        <v>6</v>
      </c>
      <c r="B426" s="1362" t="s">
        <v>516</v>
      </c>
      <c r="C426" s="1383" t="s">
        <v>724</v>
      </c>
      <c r="D426" s="1384" t="s">
        <v>573</v>
      </c>
      <c r="E426" s="1385" t="s">
        <v>32</v>
      </c>
      <c r="F426" s="1383" t="s">
        <v>726</v>
      </c>
      <c r="G426" s="1383" t="s">
        <v>3441</v>
      </c>
      <c r="H426" s="1385" t="s">
        <v>2846</v>
      </c>
      <c r="I426" s="1385" t="s">
        <v>32</v>
      </c>
      <c r="J426" s="1383" t="s">
        <v>3442</v>
      </c>
      <c r="K426" s="1383" t="s">
        <v>3443</v>
      </c>
      <c r="L426" s="1383" t="s">
        <v>40</v>
      </c>
      <c r="M426" s="1383" t="s">
        <v>40</v>
      </c>
      <c r="N426" s="1383" t="s">
        <v>40</v>
      </c>
      <c r="O426" s="1383" t="s">
        <v>3444</v>
      </c>
      <c r="P426" s="1383" t="s">
        <v>3404</v>
      </c>
      <c r="Q426" s="1383" t="s">
        <v>3445</v>
      </c>
      <c r="R426" s="1383" t="s">
        <v>3171</v>
      </c>
      <c r="S426" s="1383" t="s">
        <v>46</v>
      </c>
      <c r="T426" s="1383" t="s">
        <v>47</v>
      </c>
      <c r="U426" s="1383" t="s">
        <v>3446</v>
      </c>
      <c r="V426" s="1383" t="s">
        <v>1387</v>
      </c>
      <c r="W426" s="1385" t="s">
        <v>32</v>
      </c>
    </row>
    <row r="427" spans="1:23" ht="105.6">
      <c r="A427" s="1387">
        <v>6</v>
      </c>
      <c r="B427" s="1362" t="s">
        <v>516</v>
      </c>
      <c r="C427" s="1383" t="s">
        <v>763</v>
      </c>
      <c r="D427" s="1384" t="s">
        <v>2366</v>
      </c>
      <c r="E427" s="1385" t="s">
        <v>494</v>
      </c>
      <c r="F427" s="1383" t="s">
        <v>765</v>
      </c>
      <c r="G427" s="1383" t="s">
        <v>11485</v>
      </c>
      <c r="H427" s="1385" t="s">
        <v>2846</v>
      </c>
      <c r="I427" s="1383" t="s">
        <v>494</v>
      </c>
      <c r="J427" s="1383" t="s">
        <v>11486</v>
      </c>
      <c r="K427" s="1383" t="s">
        <v>947</v>
      </c>
      <c r="L427" s="1383" t="s">
        <v>238</v>
      </c>
      <c r="M427" s="1383" t="s">
        <v>736</v>
      </c>
      <c r="N427" s="1383" t="s">
        <v>238</v>
      </c>
      <c r="O427" s="1383" t="s">
        <v>11487</v>
      </c>
      <c r="P427" s="1383" t="s">
        <v>11488</v>
      </c>
      <c r="Q427" s="1383" t="s">
        <v>1122</v>
      </c>
      <c r="R427" s="1383" t="s">
        <v>923</v>
      </c>
      <c r="S427" s="1383" t="s">
        <v>924</v>
      </c>
      <c r="T427" s="1383" t="s">
        <v>47</v>
      </c>
      <c r="U427" s="1383" t="s">
        <v>1070</v>
      </c>
      <c r="V427" s="1383" t="s">
        <v>1071</v>
      </c>
      <c r="W427" s="1385" t="s">
        <v>927</v>
      </c>
    </row>
    <row r="428" spans="1:23" ht="92.4">
      <c r="A428" s="1387">
        <v>7</v>
      </c>
      <c r="B428" s="1362" t="s">
        <v>580</v>
      </c>
      <c r="C428" s="1383" t="s">
        <v>581</v>
      </c>
      <c r="D428" s="1384" t="s">
        <v>582</v>
      </c>
      <c r="E428" s="1385" t="s">
        <v>32</v>
      </c>
      <c r="F428" s="1383" t="s">
        <v>583</v>
      </c>
      <c r="G428" s="1383" t="s">
        <v>2850</v>
      </c>
      <c r="H428" s="1385" t="s">
        <v>2846</v>
      </c>
      <c r="I428" s="1385" t="s">
        <v>32</v>
      </c>
      <c r="J428" s="1383" t="s">
        <v>11391</v>
      </c>
      <c r="K428" s="1383" t="s">
        <v>3484</v>
      </c>
      <c r="L428" s="1383" t="s">
        <v>41</v>
      </c>
      <c r="M428" s="1383" t="s">
        <v>41</v>
      </c>
      <c r="N428" s="1383" t="s">
        <v>41</v>
      </c>
      <c r="O428" s="1383" t="s">
        <v>3447</v>
      </c>
      <c r="P428" s="1383" t="s">
        <v>3448</v>
      </c>
      <c r="Q428" s="1383" t="s">
        <v>3449</v>
      </c>
      <c r="R428" s="1383" t="s">
        <v>3450</v>
      </c>
      <c r="S428" s="1383" t="s">
        <v>46</v>
      </c>
      <c r="T428" s="1383" t="s">
        <v>47</v>
      </c>
      <c r="U428" s="1383" t="s">
        <v>3451</v>
      </c>
      <c r="V428" s="1383" t="s">
        <v>1387</v>
      </c>
      <c r="W428" s="1385" t="s">
        <v>32</v>
      </c>
    </row>
    <row r="429" spans="1:23" ht="92.4">
      <c r="A429" s="1387">
        <v>7</v>
      </c>
      <c r="B429" s="1362" t="s">
        <v>580</v>
      </c>
      <c r="C429" s="1383" t="s">
        <v>581</v>
      </c>
      <c r="D429" s="1384" t="s">
        <v>582</v>
      </c>
      <c r="E429" s="1385" t="s">
        <v>32</v>
      </c>
      <c r="F429" s="1383" t="s">
        <v>3452</v>
      </c>
      <c r="G429" s="1383" t="s">
        <v>3453</v>
      </c>
      <c r="H429" s="1385" t="s">
        <v>2846</v>
      </c>
      <c r="I429" s="1385" t="s">
        <v>32</v>
      </c>
      <c r="J429" s="1383" t="s">
        <v>3454</v>
      </c>
      <c r="K429" s="1383" t="s">
        <v>3455</v>
      </c>
      <c r="L429" s="1383" t="s">
        <v>41</v>
      </c>
      <c r="M429" s="1383" t="s">
        <v>41</v>
      </c>
      <c r="N429" s="1383" t="s">
        <v>41</v>
      </c>
      <c r="O429" s="1383" t="s">
        <v>3456</v>
      </c>
      <c r="P429" s="1383" t="s">
        <v>3457</v>
      </c>
      <c r="Q429" s="1383" t="s">
        <v>3458</v>
      </c>
      <c r="R429" s="1383" t="s">
        <v>3459</v>
      </c>
      <c r="S429" s="1383" t="s">
        <v>46</v>
      </c>
      <c r="T429" s="1383" t="s">
        <v>47</v>
      </c>
      <c r="U429" s="1383" t="s">
        <v>3451</v>
      </c>
      <c r="V429" s="1383" t="s">
        <v>1387</v>
      </c>
      <c r="W429" s="1385" t="s">
        <v>32</v>
      </c>
    </row>
    <row r="430" spans="1:23" ht="92.4">
      <c r="A430" s="1387">
        <v>7</v>
      </c>
      <c r="B430" s="1362" t="s">
        <v>580</v>
      </c>
      <c r="C430" s="1383" t="s">
        <v>581</v>
      </c>
      <c r="D430" s="1384" t="s">
        <v>582</v>
      </c>
      <c r="E430" s="1385" t="s">
        <v>32</v>
      </c>
      <c r="F430" s="1383" t="s">
        <v>3460</v>
      </c>
      <c r="G430" s="1383" t="s">
        <v>2891</v>
      </c>
      <c r="H430" s="1385" t="s">
        <v>2846</v>
      </c>
      <c r="I430" s="1385" t="s">
        <v>32</v>
      </c>
      <c r="J430" s="1383" t="s">
        <v>3461</v>
      </c>
      <c r="K430" s="1383" t="s">
        <v>3462</v>
      </c>
      <c r="L430" s="1383" t="s">
        <v>41</v>
      </c>
      <c r="M430" s="1383" t="s">
        <v>41</v>
      </c>
      <c r="N430" s="1383" t="s">
        <v>41</v>
      </c>
      <c r="O430" s="1383" t="s">
        <v>3463</v>
      </c>
      <c r="P430" s="1383" t="s">
        <v>3457</v>
      </c>
      <c r="Q430" s="1383" t="s">
        <v>3464</v>
      </c>
      <c r="R430" s="1383" t="s">
        <v>3465</v>
      </c>
      <c r="S430" s="1383" t="s">
        <v>46</v>
      </c>
      <c r="T430" s="1383" t="s">
        <v>47</v>
      </c>
      <c r="U430" s="1383" t="s">
        <v>3451</v>
      </c>
      <c r="V430" s="1383" t="s">
        <v>1387</v>
      </c>
      <c r="W430" s="1385" t="s">
        <v>32</v>
      </c>
    </row>
    <row r="431" spans="1:23" ht="92.4">
      <c r="A431" s="1387">
        <v>7</v>
      </c>
      <c r="B431" s="1362" t="s">
        <v>580</v>
      </c>
      <c r="C431" s="1383" t="s">
        <v>589</v>
      </c>
      <c r="D431" s="1384" t="s">
        <v>590</v>
      </c>
      <c r="E431" s="1385" t="s">
        <v>32</v>
      </c>
      <c r="F431" s="1383" t="s">
        <v>591</v>
      </c>
      <c r="G431" s="1383" t="s">
        <v>2850</v>
      </c>
      <c r="H431" s="1385" t="s">
        <v>2846</v>
      </c>
      <c r="I431" s="1385" t="s">
        <v>32</v>
      </c>
      <c r="J431" s="1383" t="s">
        <v>11391</v>
      </c>
      <c r="K431" s="1383" t="s">
        <v>3484</v>
      </c>
      <c r="L431" s="1383" t="s">
        <v>41</v>
      </c>
      <c r="M431" s="1383" t="s">
        <v>41</v>
      </c>
      <c r="N431" s="1383" t="s">
        <v>41</v>
      </c>
      <c r="O431" s="1383" t="s">
        <v>3447</v>
      </c>
      <c r="P431" s="1383" t="s">
        <v>3448</v>
      </c>
      <c r="Q431" s="1383" t="s">
        <v>3449</v>
      </c>
      <c r="R431" s="1383" t="s">
        <v>3450</v>
      </c>
      <c r="S431" s="1383" t="s">
        <v>46</v>
      </c>
      <c r="T431" s="1383" t="s">
        <v>47</v>
      </c>
      <c r="U431" s="1383" t="s">
        <v>3451</v>
      </c>
      <c r="V431" s="1383" t="s">
        <v>1387</v>
      </c>
      <c r="W431" s="1385" t="s">
        <v>32</v>
      </c>
    </row>
    <row r="432" spans="1:23" ht="92.4">
      <c r="A432" s="1387">
        <v>7</v>
      </c>
      <c r="B432" s="1362" t="s">
        <v>580</v>
      </c>
      <c r="C432" s="1383" t="s">
        <v>589</v>
      </c>
      <c r="D432" s="1384" t="s">
        <v>590</v>
      </c>
      <c r="E432" s="1385" t="s">
        <v>32</v>
      </c>
      <c r="F432" s="1383" t="s">
        <v>3466</v>
      </c>
      <c r="G432" s="1383" t="s">
        <v>3453</v>
      </c>
      <c r="H432" s="1385" t="s">
        <v>2846</v>
      </c>
      <c r="I432" s="1385" t="s">
        <v>32</v>
      </c>
      <c r="J432" s="1383" t="s">
        <v>3454</v>
      </c>
      <c r="K432" s="1383" t="s">
        <v>3455</v>
      </c>
      <c r="L432" s="1383" t="s">
        <v>41</v>
      </c>
      <c r="M432" s="1383" t="s">
        <v>41</v>
      </c>
      <c r="N432" s="1383" t="s">
        <v>41</v>
      </c>
      <c r="O432" s="1383" t="s">
        <v>3456</v>
      </c>
      <c r="P432" s="1383" t="s">
        <v>3457</v>
      </c>
      <c r="Q432" s="1383" t="s">
        <v>3458</v>
      </c>
      <c r="R432" s="1383" t="s">
        <v>3459</v>
      </c>
      <c r="S432" s="1383" t="s">
        <v>46</v>
      </c>
      <c r="T432" s="1383" t="s">
        <v>47</v>
      </c>
      <c r="U432" s="1383" t="s">
        <v>3451</v>
      </c>
      <c r="V432" s="1383" t="s">
        <v>1387</v>
      </c>
      <c r="W432" s="1385" t="s">
        <v>32</v>
      </c>
    </row>
    <row r="433" spans="1:23" ht="92.4">
      <c r="A433" s="1387">
        <v>7</v>
      </c>
      <c r="B433" s="1362" t="s">
        <v>580</v>
      </c>
      <c r="C433" s="1383" t="s">
        <v>589</v>
      </c>
      <c r="D433" s="1384" t="s">
        <v>590</v>
      </c>
      <c r="E433" s="1385" t="s">
        <v>32</v>
      </c>
      <c r="F433" s="1383" t="s">
        <v>3467</v>
      </c>
      <c r="G433" s="1383" t="s">
        <v>2891</v>
      </c>
      <c r="H433" s="1385" t="s">
        <v>2846</v>
      </c>
      <c r="I433" s="1385" t="s">
        <v>32</v>
      </c>
      <c r="J433" s="1383" t="s">
        <v>3461</v>
      </c>
      <c r="K433" s="1383" t="s">
        <v>3462</v>
      </c>
      <c r="L433" s="1383" t="s">
        <v>41</v>
      </c>
      <c r="M433" s="1383" t="s">
        <v>41</v>
      </c>
      <c r="N433" s="1383" t="s">
        <v>41</v>
      </c>
      <c r="O433" s="1383" t="s">
        <v>3463</v>
      </c>
      <c r="P433" s="1383" t="s">
        <v>3457</v>
      </c>
      <c r="Q433" s="1383" t="s">
        <v>3464</v>
      </c>
      <c r="R433" s="1383" t="s">
        <v>3465</v>
      </c>
      <c r="S433" s="1383" t="s">
        <v>46</v>
      </c>
      <c r="T433" s="1383" t="s">
        <v>47</v>
      </c>
      <c r="U433" s="1383" t="s">
        <v>3451</v>
      </c>
      <c r="V433" s="1383" t="s">
        <v>1387</v>
      </c>
      <c r="W433" s="1385" t="s">
        <v>32</v>
      </c>
    </row>
    <row r="434" spans="1:23" ht="92.4">
      <c r="A434" s="1387">
        <v>7</v>
      </c>
      <c r="B434" s="1362" t="s">
        <v>580</v>
      </c>
      <c r="C434" s="1383" t="s">
        <v>595</v>
      </c>
      <c r="D434" s="1384" t="s">
        <v>596</v>
      </c>
      <c r="E434" s="1385" t="s">
        <v>32</v>
      </c>
      <c r="F434" s="1383" t="s">
        <v>2459</v>
      </c>
      <c r="G434" s="1383" t="s">
        <v>2850</v>
      </c>
      <c r="H434" s="1385" t="s">
        <v>2846</v>
      </c>
      <c r="I434" s="1385" t="s">
        <v>32</v>
      </c>
      <c r="J434" s="1383" t="s">
        <v>11391</v>
      </c>
      <c r="K434" s="1383" t="s">
        <v>3484</v>
      </c>
      <c r="L434" s="1383" t="s">
        <v>41</v>
      </c>
      <c r="M434" s="1383" t="s">
        <v>41</v>
      </c>
      <c r="N434" s="1383" t="s">
        <v>41</v>
      </c>
      <c r="O434" s="1383" t="s">
        <v>3447</v>
      </c>
      <c r="P434" s="1383" t="s">
        <v>3448</v>
      </c>
      <c r="Q434" s="1383" t="s">
        <v>3449</v>
      </c>
      <c r="R434" s="1383" t="s">
        <v>3450</v>
      </c>
      <c r="S434" s="1383" t="s">
        <v>46</v>
      </c>
      <c r="T434" s="1383" t="s">
        <v>47</v>
      </c>
      <c r="U434" s="1383" t="s">
        <v>3451</v>
      </c>
      <c r="V434" s="1383" t="s">
        <v>1387</v>
      </c>
      <c r="W434" s="1385" t="s">
        <v>32</v>
      </c>
    </row>
    <row r="435" spans="1:23" ht="92.4">
      <c r="A435" s="1387">
        <v>7</v>
      </c>
      <c r="B435" s="1362" t="s">
        <v>580</v>
      </c>
      <c r="C435" s="1383" t="s">
        <v>595</v>
      </c>
      <c r="D435" s="1384" t="s">
        <v>596</v>
      </c>
      <c r="E435" s="1385" t="s">
        <v>32</v>
      </c>
      <c r="F435" s="1383" t="s">
        <v>3468</v>
      </c>
      <c r="G435" s="1383" t="s">
        <v>3453</v>
      </c>
      <c r="H435" s="1385" t="s">
        <v>2846</v>
      </c>
      <c r="I435" s="1385" t="s">
        <v>32</v>
      </c>
      <c r="J435" s="1383" t="s">
        <v>3454</v>
      </c>
      <c r="K435" s="1383" t="s">
        <v>3455</v>
      </c>
      <c r="L435" s="1383" t="s">
        <v>41</v>
      </c>
      <c r="M435" s="1383" t="s">
        <v>41</v>
      </c>
      <c r="N435" s="1383" t="s">
        <v>41</v>
      </c>
      <c r="O435" s="1383" t="s">
        <v>3456</v>
      </c>
      <c r="P435" s="1383" t="s">
        <v>3457</v>
      </c>
      <c r="Q435" s="1383" t="s">
        <v>3458</v>
      </c>
      <c r="R435" s="1383" t="s">
        <v>3459</v>
      </c>
      <c r="S435" s="1383" t="s">
        <v>46</v>
      </c>
      <c r="T435" s="1383" t="s">
        <v>47</v>
      </c>
      <c r="U435" s="1383" t="s">
        <v>3451</v>
      </c>
      <c r="V435" s="1383" t="s">
        <v>1387</v>
      </c>
      <c r="W435" s="1385" t="s">
        <v>32</v>
      </c>
    </row>
    <row r="436" spans="1:23" ht="92.4">
      <c r="A436" s="1387">
        <v>7</v>
      </c>
      <c r="B436" s="1362" t="s">
        <v>580</v>
      </c>
      <c r="C436" s="1383" t="s">
        <v>595</v>
      </c>
      <c r="D436" s="1384" t="s">
        <v>596</v>
      </c>
      <c r="E436" s="1385" t="s">
        <v>32</v>
      </c>
      <c r="F436" s="1383" t="s">
        <v>3469</v>
      </c>
      <c r="G436" s="1383" t="s">
        <v>2891</v>
      </c>
      <c r="H436" s="1385" t="s">
        <v>2846</v>
      </c>
      <c r="I436" s="1385" t="s">
        <v>32</v>
      </c>
      <c r="J436" s="1383" t="s">
        <v>3461</v>
      </c>
      <c r="K436" s="1383" t="s">
        <v>3462</v>
      </c>
      <c r="L436" s="1383" t="s">
        <v>41</v>
      </c>
      <c r="M436" s="1383" t="s">
        <v>41</v>
      </c>
      <c r="N436" s="1383" t="s">
        <v>41</v>
      </c>
      <c r="O436" s="1383" t="s">
        <v>3463</v>
      </c>
      <c r="P436" s="1383" t="s">
        <v>3457</v>
      </c>
      <c r="Q436" s="1383" t="s">
        <v>3464</v>
      </c>
      <c r="R436" s="1383" t="s">
        <v>3465</v>
      </c>
      <c r="S436" s="1383" t="s">
        <v>46</v>
      </c>
      <c r="T436" s="1383" t="s">
        <v>47</v>
      </c>
      <c r="U436" s="1383" t="s">
        <v>3451</v>
      </c>
      <c r="V436" s="1383" t="s">
        <v>1387</v>
      </c>
      <c r="W436" s="1385" t="s">
        <v>32</v>
      </c>
    </row>
    <row r="437" spans="1:23" ht="171.6">
      <c r="A437" s="1361">
        <v>7</v>
      </c>
      <c r="B437" s="1362" t="s">
        <v>580</v>
      </c>
      <c r="C437" s="1383" t="s">
        <v>608</v>
      </c>
      <c r="D437" s="1384" t="s">
        <v>621</v>
      </c>
      <c r="E437" s="1385" t="s">
        <v>3494</v>
      </c>
      <c r="F437" s="1383" t="s">
        <v>2469</v>
      </c>
      <c r="G437" s="1383" t="s">
        <v>11489</v>
      </c>
      <c r="H437" s="1385" t="s">
        <v>2846</v>
      </c>
      <c r="I437" s="1383" t="s">
        <v>36</v>
      </c>
      <c r="J437" s="1383" t="s">
        <v>3504</v>
      </c>
      <c r="K437" s="1383" t="s">
        <v>11393</v>
      </c>
      <c r="L437" s="1383" t="s">
        <v>238</v>
      </c>
      <c r="M437" s="1383" t="s">
        <v>238</v>
      </c>
      <c r="N437" s="1383" t="s">
        <v>238</v>
      </c>
      <c r="O437" s="1383" t="s">
        <v>3505</v>
      </c>
      <c r="P437" s="1383" t="s">
        <v>3282</v>
      </c>
      <c r="Q437" s="1383" t="s">
        <v>3506</v>
      </c>
      <c r="R437" s="1383" t="s">
        <v>3507</v>
      </c>
      <c r="S437" s="1383" t="s">
        <v>46</v>
      </c>
      <c r="T437" s="1383" t="s">
        <v>47</v>
      </c>
      <c r="U437" s="1383" t="s">
        <v>8222</v>
      </c>
      <c r="V437" s="1383" t="s">
        <v>1387</v>
      </c>
      <c r="W437" s="1385" t="s">
        <v>32</v>
      </c>
    </row>
    <row r="438" spans="1:23" ht="132">
      <c r="A438" s="1387">
        <v>7</v>
      </c>
      <c r="B438" s="1362" t="s">
        <v>580</v>
      </c>
      <c r="C438" s="1383" t="s">
        <v>633</v>
      </c>
      <c r="D438" s="1384" t="s">
        <v>632</v>
      </c>
      <c r="E438" s="1385" t="s">
        <v>32</v>
      </c>
      <c r="F438" s="1383" t="s">
        <v>3534</v>
      </c>
      <c r="G438" s="1383" t="s">
        <v>4460</v>
      </c>
      <c r="H438" s="1385" t="s">
        <v>2846</v>
      </c>
      <c r="I438" s="1383" t="s">
        <v>32</v>
      </c>
      <c r="J438" s="1383" t="s">
        <v>4461</v>
      </c>
      <c r="K438" s="1383" t="s">
        <v>4462</v>
      </c>
      <c r="L438" s="1383" t="s">
        <v>238</v>
      </c>
      <c r="M438" s="1383" t="s">
        <v>238</v>
      </c>
      <c r="N438" s="1383" t="s">
        <v>238</v>
      </c>
      <c r="O438" s="1383" t="s">
        <v>42</v>
      </c>
      <c r="P438" s="1383" t="s">
        <v>4358</v>
      </c>
      <c r="Q438" s="1383" t="s">
        <v>4463</v>
      </c>
      <c r="R438" s="1383" t="s">
        <v>2120</v>
      </c>
      <c r="S438" s="1383" t="s">
        <v>46</v>
      </c>
      <c r="T438" s="1383" t="s">
        <v>47</v>
      </c>
      <c r="U438" s="1383" t="s">
        <v>11490</v>
      </c>
      <c r="V438" s="1389">
        <v>1</v>
      </c>
      <c r="W438" s="1385" t="s">
        <v>32</v>
      </c>
    </row>
    <row r="439" spans="1:23" ht="184.8">
      <c r="A439" s="1387">
        <v>7</v>
      </c>
      <c r="B439" s="1362" t="s">
        <v>580</v>
      </c>
      <c r="C439" s="1383" t="s">
        <v>664</v>
      </c>
      <c r="D439" s="1384" t="s">
        <v>3560</v>
      </c>
      <c r="E439" s="1385" t="s">
        <v>32</v>
      </c>
      <c r="F439" s="1383" t="s">
        <v>666</v>
      </c>
      <c r="G439" s="1383" t="s">
        <v>3562</v>
      </c>
      <c r="H439" s="1385" t="s">
        <v>2846</v>
      </c>
      <c r="I439" s="1383" t="s">
        <v>32</v>
      </c>
      <c r="J439" s="1383" t="s">
        <v>3563</v>
      </c>
      <c r="K439" s="1383" t="s">
        <v>3564</v>
      </c>
      <c r="L439" s="1383" t="s">
        <v>238</v>
      </c>
      <c r="M439" s="1383" t="s">
        <v>40</v>
      </c>
      <c r="N439" s="1383" t="s">
        <v>40</v>
      </c>
      <c r="O439" s="1383" t="s">
        <v>175</v>
      </c>
      <c r="P439" s="1383" t="s">
        <v>3565</v>
      </c>
      <c r="Q439" s="1383" t="s">
        <v>3566</v>
      </c>
      <c r="R439" s="1383" t="s">
        <v>3567</v>
      </c>
      <c r="S439" s="1383" t="s">
        <v>46</v>
      </c>
      <c r="T439" s="1383" t="s">
        <v>47</v>
      </c>
      <c r="U439" s="1383" t="s">
        <v>3568</v>
      </c>
      <c r="V439" s="1386" t="s">
        <v>1361</v>
      </c>
      <c r="W439" s="1385" t="s">
        <v>32</v>
      </c>
    </row>
    <row r="440" spans="1:23" ht="92.4">
      <c r="A440" s="1387">
        <v>7</v>
      </c>
      <c r="B440" s="1362" t="s">
        <v>580</v>
      </c>
      <c r="C440" s="1383" t="s">
        <v>2511</v>
      </c>
      <c r="D440" s="1384" t="s">
        <v>598</v>
      </c>
      <c r="E440" s="1385" t="s">
        <v>32</v>
      </c>
      <c r="F440" s="1383" t="s">
        <v>2513</v>
      </c>
      <c r="G440" s="1383" t="s">
        <v>3470</v>
      </c>
      <c r="H440" s="1385" t="s">
        <v>2846</v>
      </c>
      <c r="I440" s="1383" t="s">
        <v>32</v>
      </c>
      <c r="J440" s="1383" t="s">
        <v>3471</v>
      </c>
      <c r="K440" s="1383" t="s">
        <v>2474</v>
      </c>
      <c r="L440" s="1383" t="s">
        <v>40</v>
      </c>
      <c r="M440" s="1383" t="s">
        <v>40</v>
      </c>
      <c r="N440" s="1383" t="s">
        <v>40</v>
      </c>
      <c r="O440" s="1383" t="s">
        <v>3472</v>
      </c>
      <c r="P440" s="1383" t="s">
        <v>3313</v>
      </c>
      <c r="Q440" s="1383" t="s">
        <v>3464</v>
      </c>
      <c r="R440" s="1383" t="s">
        <v>3473</v>
      </c>
      <c r="S440" s="1383" t="s">
        <v>46</v>
      </c>
      <c r="T440" s="1383" t="s">
        <v>47</v>
      </c>
      <c r="U440" s="1383" t="s">
        <v>3474</v>
      </c>
      <c r="V440" s="1383" t="s">
        <v>1387</v>
      </c>
      <c r="W440" s="1385" t="s">
        <v>32</v>
      </c>
    </row>
    <row r="441" spans="1:23" ht="92.4">
      <c r="A441" s="1387">
        <v>7</v>
      </c>
      <c r="B441" s="1362" t="s">
        <v>580</v>
      </c>
      <c r="C441" s="1383" t="s">
        <v>2511</v>
      </c>
      <c r="D441" s="1384" t="s">
        <v>598</v>
      </c>
      <c r="E441" s="1385" t="s">
        <v>32</v>
      </c>
      <c r="F441" s="1383" t="s">
        <v>11404</v>
      </c>
      <c r="G441" s="1383" t="s">
        <v>3475</v>
      </c>
      <c r="H441" s="1385" t="s">
        <v>2846</v>
      </c>
      <c r="I441" s="1383" t="s">
        <v>32</v>
      </c>
      <c r="J441" s="1383" t="s">
        <v>3476</v>
      </c>
      <c r="K441" s="1383" t="s">
        <v>2474</v>
      </c>
      <c r="L441" s="1383" t="s">
        <v>40</v>
      </c>
      <c r="M441" s="1383" t="s">
        <v>40</v>
      </c>
      <c r="N441" s="1383" t="s">
        <v>40</v>
      </c>
      <c r="O441" s="1383" t="s">
        <v>3477</v>
      </c>
      <c r="P441" s="1383" t="s">
        <v>3313</v>
      </c>
      <c r="Q441" s="1383" t="s">
        <v>3479</v>
      </c>
      <c r="R441" s="1383" t="s">
        <v>3480</v>
      </c>
      <c r="S441" s="1383" t="s">
        <v>46</v>
      </c>
      <c r="T441" s="1383" t="s">
        <v>47</v>
      </c>
      <c r="U441" s="1383" t="s">
        <v>3474</v>
      </c>
      <c r="V441" s="1383" t="s">
        <v>1387</v>
      </c>
      <c r="W441" s="1385" t="s">
        <v>32</v>
      </c>
    </row>
    <row r="442" spans="1:23" ht="92.4">
      <c r="A442" s="1387">
        <v>7</v>
      </c>
      <c r="B442" s="1362" t="s">
        <v>580</v>
      </c>
      <c r="C442" s="1383" t="s">
        <v>2511</v>
      </c>
      <c r="D442" s="1384" t="s">
        <v>598</v>
      </c>
      <c r="E442" s="1385" t="s">
        <v>32</v>
      </c>
      <c r="F442" s="1383" t="s">
        <v>11405</v>
      </c>
      <c r="G442" s="1383" t="s">
        <v>605</v>
      </c>
      <c r="H442" s="1385" t="s">
        <v>2846</v>
      </c>
      <c r="I442" s="1383" t="s">
        <v>32</v>
      </c>
      <c r="J442" s="1383" t="s">
        <v>3481</v>
      </c>
      <c r="K442" s="1383" t="s">
        <v>3482</v>
      </c>
      <c r="L442" s="1383" t="s">
        <v>91</v>
      </c>
      <c r="M442" s="1383" t="s">
        <v>91</v>
      </c>
      <c r="N442" s="1383" t="s">
        <v>91</v>
      </c>
      <c r="O442" s="1383" t="s">
        <v>3477</v>
      </c>
      <c r="P442" s="1383" t="s">
        <v>3313</v>
      </c>
      <c r="Q442" s="1383" t="s">
        <v>3479</v>
      </c>
      <c r="R442" s="1383" t="s">
        <v>3480</v>
      </c>
      <c r="S442" s="1383" t="s">
        <v>46</v>
      </c>
      <c r="T442" s="1383" t="s">
        <v>47</v>
      </c>
      <c r="U442" s="1383" t="s">
        <v>3474</v>
      </c>
      <c r="V442" s="1383" t="s">
        <v>1387</v>
      </c>
      <c r="W442" s="1385" t="s">
        <v>32</v>
      </c>
    </row>
    <row r="443" spans="1:23" ht="92.4">
      <c r="A443" s="1387">
        <v>7</v>
      </c>
      <c r="B443" s="1362" t="s">
        <v>580</v>
      </c>
      <c r="C443" s="1383" t="s">
        <v>2511</v>
      </c>
      <c r="D443" s="1384" t="s">
        <v>598</v>
      </c>
      <c r="E443" s="1385" t="s">
        <v>32</v>
      </c>
      <c r="F443" s="1383" t="s">
        <v>11407</v>
      </c>
      <c r="G443" s="1383" t="s">
        <v>3483</v>
      </c>
      <c r="H443" s="1385" t="s">
        <v>2846</v>
      </c>
      <c r="I443" s="1383" t="s">
        <v>32</v>
      </c>
      <c r="J443" s="1383" t="s">
        <v>3481</v>
      </c>
      <c r="K443" s="1383" t="s">
        <v>3482</v>
      </c>
      <c r="L443" s="1383" t="s">
        <v>91</v>
      </c>
      <c r="M443" s="1383" t="s">
        <v>91</v>
      </c>
      <c r="N443" s="1383" t="s">
        <v>91</v>
      </c>
      <c r="O443" s="1383" t="s">
        <v>3477</v>
      </c>
      <c r="P443" s="1383" t="s">
        <v>3313</v>
      </c>
      <c r="Q443" s="1383" t="s">
        <v>3479</v>
      </c>
      <c r="R443" s="1383" t="s">
        <v>3480</v>
      </c>
      <c r="S443" s="1383" t="s">
        <v>46</v>
      </c>
      <c r="T443" s="1383" t="s">
        <v>47</v>
      </c>
      <c r="U443" s="1383" t="s">
        <v>3474</v>
      </c>
      <c r="V443" s="1383" t="s">
        <v>1387</v>
      </c>
      <c r="W443" s="1385" t="s">
        <v>32</v>
      </c>
    </row>
    <row r="444" spans="1:23" ht="92.4">
      <c r="A444" s="1387">
        <v>8</v>
      </c>
      <c r="B444" s="1362" t="s">
        <v>3931</v>
      </c>
      <c r="C444" s="1383" t="s">
        <v>683</v>
      </c>
      <c r="D444" s="1384" t="s">
        <v>2558</v>
      </c>
      <c r="E444" s="1385" t="s">
        <v>494</v>
      </c>
      <c r="F444" s="1383" t="s">
        <v>3591</v>
      </c>
      <c r="G444" s="1383" t="s">
        <v>2560</v>
      </c>
      <c r="H444" s="1385" t="s">
        <v>2846</v>
      </c>
      <c r="I444" s="1383" t="s">
        <v>494</v>
      </c>
      <c r="J444" s="1383" t="s">
        <v>2561</v>
      </c>
      <c r="K444" s="1383" t="s">
        <v>947</v>
      </c>
      <c r="L444" s="1383" t="s">
        <v>238</v>
      </c>
      <c r="M444" s="1383" t="s">
        <v>736</v>
      </c>
      <c r="N444" s="1383" t="s">
        <v>238</v>
      </c>
      <c r="O444" s="1383" t="s">
        <v>2562</v>
      </c>
      <c r="P444" s="1383" t="s">
        <v>11459</v>
      </c>
      <c r="Q444" s="1383" t="s">
        <v>11491</v>
      </c>
      <c r="R444" s="1383" t="s">
        <v>923</v>
      </c>
      <c r="S444" s="1383" t="s">
        <v>924</v>
      </c>
      <c r="T444" s="1383" t="s">
        <v>47</v>
      </c>
      <c r="U444" s="1383" t="s">
        <v>1386</v>
      </c>
      <c r="V444" s="1383" t="s">
        <v>2244</v>
      </c>
      <c r="W444" s="1385" t="s">
        <v>927</v>
      </c>
    </row>
    <row r="445" spans="1:23" ht="92.4">
      <c r="A445" s="1387">
        <v>8</v>
      </c>
      <c r="B445" s="1362" t="s">
        <v>3931</v>
      </c>
      <c r="C445" s="1383" t="s">
        <v>685</v>
      </c>
      <c r="D445" s="1384" t="s">
        <v>8021</v>
      </c>
      <c r="E445" s="1385" t="s">
        <v>36</v>
      </c>
      <c r="F445" s="1383" t="s">
        <v>3602</v>
      </c>
      <c r="G445" s="1383" t="s">
        <v>11492</v>
      </c>
      <c r="H445" s="1385" t="s">
        <v>2846</v>
      </c>
      <c r="I445" s="1383" t="s">
        <v>36</v>
      </c>
      <c r="J445" s="1383" t="s">
        <v>7983</v>
      </c>
      <c r="K445" s="1383" t="s">
        <v>1593</v>
      </c>
      <c r="L445" s="1383" t="s">
        <v>238</v>
      </c>
      <c r="M445" s="1383" t="s">
        <v>736</v>
      </c>
      <c r="N445" s="1383" t="s">
        <v>238</v>
      </c>
      <c r="O445" s="1383" t="s">
        <v>996</v>
      </c>
      <c r="P445" s="1383" t="s">
        <v>1763</v>
      </c>
      <c r="Q445" s="1383" t="s">
        <v>11491</v>
      </c>
      <c r="R445" s="1383" t="s">
        <v>923</v>
      </c>
      <c r="S445" s="1383" t="s">
        <v>924</v>
      </c>
      <c r="T445" s="1383" t="s">
        <v>47</v>
      </c>
      <c r="U445" s="1383" t="s">
        <v>7957</v>
      </c>
      <c r="V445" s="1383" t="s">
        <v>961</v>
      </c>
      <c r="W445" s="1385" t="s">
        <v>927</v>
      </c>
    </row>
    <row r="446" spans="1:23" ht="184.8">
      <c r="A446" s="1387">
        <v>8</v>
      </c>
      <c r="B446" s="1362" t="s">
        <v>3931</v>
      </c>
      <c r="C446" s="1383" t="s">
        <v>687</v>
      </c>
      <c r="D446" s="1384" t="s">
        <v>694</v>
      </c>
      <c r="E446" s="1385" t="s">
        <v>32</v>
      </c>
      <c r="F446" s="1383" t="s">
        <v>5034</v>
      </c>
      <c r="G446" s="1383" t="s">
        <v>2698</v>
      </c>
      <c r="H446" s="1385" t="s">
        <v>2846</v>
      </c>
      <c r="I446" s="1383" t="s">
        <v>494</v>
      </c>
      <c r="J446" s="1383" t="s">
        <v>2700</v>
      </c>
      <c r="K446" s="1383" t="s">
        <v>2660</v>
      </c>
      <c r="L446" s="1383" t="s">
        <v>2682</v>
      </c>
      <c r="M446" s="1383" t="s">
        <v>2692</v>
      </c>
      <c r="N446" s="1383" t="s">
        <v>2661</v>
      </c>
      <c r="O446" s="1383" t="s">
        <v>3604</v>
      </c>
      <c r="P446" s="1383" t="s">
        <v>2663</v>
      </c>
      <c r="Q446" s="1383" t="s">
        <v>2672</v>
      </c>
      <c r="R446" s="1383" t="s">
        <v>2665</v>
      </c>
      <c r="S446" s="1383" t="s">
        <v>46</v>
      </c>
      <c r="T446" s="1383" t="s">
        <v>1807</v>
      </c>
      <c r="U446" s="1383" t="s">
        <v>2666</v>
      </c>
      <c r="V446" s="1383" t="s">
        <v>2667</v>
      </c>
      <c r="W446" s="1385" t="s">
        <v>3569</v>
      </c>
    </row>
    <row r="447" spans="1:23" ht="184.8">
      <c r="A447" s="1387">
        <v>8</v>
      </c>
      <c r="B447" s="1362" t="s">
        <v>3931</v>
      </c>
      <c r="C447" s="1383" t="s">
        <v>691</v>
      </c>
      <c r="D447" s="1384" t="s">
        <v>692</v>
      </c>
      <c r="E447" s="1385" t="s">
        <v>32</v>
      </c>
      <c r="F447" s="1383" t="s">
        <v>2552</v>
      </c>
      <c r="G447" s="1383" t="s">
        <v>2657</v>
      </c>
      <c r="H447" s="1385" t="s">
        <v>2846</v>
      </c>
      <c r="I447" s="1383" t="s">
        <v>494</v>
      </c>
      <c r="J447" s="1383" t="s">
        <v>2659</v>
      </c>
      <c r="K447" s="1383" t="s">
        <v>2660</v>
      </c>
      <c r="L447" s="1383" t="s">
        <v>2661</v>
      </c>
      <c r="M447" s="1383" t="s">
        <v>2662</v>
      </c>
      <c r="N447" s="1383" t="s">
        <v>2661</v>
      </c>
      <c r="O447" s="1383" t="s">
        <v>3604</v>
      </c>
      <c r="P447" s="1383" t="s">
        <v>2663</v>
      </c>
      <c r="Q447" s="1383" t="s">
        <v>2664</v>
      </c>
      <c r="R447" s="1383" t="s">
        <v>2665</v>
      </c>
      <c r="S447" s="1383" t="s">
        <v>46</v>
      </c>
      <c r="T447" s="1383" t="s">
        <v>1807</v>
      </c>
      <c r="U447" s="1383" t="s">
        <v>2666</v>
      </c>
      <c r="V447" s="1383" t="s">
        <v>2667</v>
      </c>
      <c r="W447" s="1385" t="s">
        <v>3569</v>
      </c>
    </row>
    <row r="448" spans="1:23" ht="184.8">
      <c r="A448" s="1387">
        <v>8</v>
      </c>
      <c r="B448" s="1362" t="s">
        <v>3931</v>
      </c>
      <c r="C448" s="1383" t="s">
        <v>691</v>
      </c>
      <c r="D448" s="1384" t="s">
        <v>692</v>
      </c>
      <c r="E448" s="1385" t="s">
        <v>32</v>
      </c>
      <c r="F448" s="1383" t="s">
        <v>2668</v>
      </c>
      <c r="G448" s="1383" t="s">
        <v>2759</v>
      </c>
      <c r="H448" s="1385" t="s">
        <v>2846</v>
      </c>
      <c r="I448" s="1383" t="s">
        <v>494</v>
      </c>
      <c r="J448" s="1383" t="s">
        <v>2671</v>
      </c>
      <c r="K448" s="1383" t="s">
        <v>2660</v>
      </c>
      <c r="L448" s="1383" t="s">
        <v>2661</v>
      </c>
      <c r="M448" s="1383" t="s">
        <v>2662</v>
      </c>
      <c r="N448" s="1383" t="s">
        <v>2661</v>
      </c>
      <c r="O448" s="1383" t="s">
        <v>3604</v>
      </c>
      <c r="P448" s="1383" t="s">
        <v>2663</v>
      </c>
      <c r="Q448" s="1383" t="s">
        <v>2672</v>
      </c>
      <c r="R448" s="1383" t="s">
        <v>2665</v>
      </c>
      <c r="S448" s="1383" t="s">
        <v>46</v>
      </c>
      <c r="T448" s="1383" t="s">
        <v>1807</v>
      </c>
      <c r="U448" s="1383" t="s">
        <v>2666</v>
      </c>
      <c r="V448" s="1383" t="s">
        <v>2667</v>
      </c>
      <c r="W448" s="1385" t="s">
        <v>3569</v>
      </c>
    </row>
    <row r="449" spans="1:23" ht="184.8">
      <c r="A449" s="1387">
        <v>8</v>
      </c>
      <c r="B449" s="1362" t="s">
        <v>3931</v>
      </c>
      <c r="C449" s="1383" t="s">
        <v>691</v>
      </c>
      <c r="D449" s="1384" t="s">
        <v>692</v>
      </c>
      <c r="E449" s="1385" t="s">
        <v>32</v>
      </c>
      <c r="F449" s="1383" t="s">
        <v>2673</v>
      </c>
      <c r="G449" s="1383" t="s">
        <v>2674</v>
      </c>
      <c r="H449" s="1385" t="s">
        <v>2846</v>
      </c>
      <c r="I449" s="1383" t="s">
        <v>494</v>
      </c>
      <c r="J449" s="1383" t="s">
        <v>2676</v>
      </c>
      <c r="K449" s="1383" t="s">
        <v>2660</v>
      </c>
      <c r="L449" s="1383" t="s">
        <v>2661</v>
      </c>
      <c r="M449" s="1383" t="s">
        <v>2662</v>
      </c>
      <c r="N449" s="1383" t="s">
        <v>2661</v>
      </c>
      <c r="O449" s="1383" t="s">
        <v>3604</v>
      </c>
      <c r="P449" s="1383" t="s">
        <v>2663</v>
      </c>
      <c r="Q449" s="1383" t="s">
        <v>2672</v>
      </c>
      <c r="R449" s="1383" t="s">
        <v>2665</v>
      </c>
      <c r="S449" s="1383" t="s">
        <v>46</v>
      </c>
      <c r="T449" s="1383" t="s">
        <v>1807</v>
      </c>
      <c r="U449" s="1383" t="s">
        <v>2666</v>
      </c>
      <c r="V449" s="1383" t="s">
        <v>2667</v>
      </c>
      <c r="W449" s="1385" t="s">
        <v>3569</v>
      </c>
    </row>
    <row r="450" spans="1:23" ht="184.8">
      <c r="A450" s="1387">
        <v>8</v>
      </c>
      <c r="B450" s="1362" t="s">
        <v>3931</v>
      </c>
      <c r="C450" s="1383" t="s">
        <v>691</v>
      </c>
      <c r="D450" s="1384" t="s">
        <v>692</v>
      </c>
      <c r="E450" s="1385" t="s">
        <v>32</v>
      </c>
      <c r="F450" s="1383" t="s">
        <v>11493</v>
      </c>
      <c r="G450" s="1383" t="s">
        <v>11494</v>
      </c>
      <c r="H450" s="1385" t="s">
        <v>2846</v>
      </c>
      <c r="I450" s="1383" t="s">
        <v>494</v>
      </c>
      <c r="J450" s="1383" t="s">
        <v>2681</v>
      </c>
      <c r="K450" s="1383" t="s">
        <v>2660</v>
      </c>
      <c r="L450" s="1383" t="s">
        <v>2682</v>
      </c>
      <c r="M450" s="1383" t="s">
        <v>2662</v>
      </c>
      <c r="N450" s="1383" t="s">
        <v>2682</v>
      </c>
      <c r="O450" s="1383" t="s">
        <v>3604</v>
      </c>
      <c r="P450" s="1383" t="s">
        <v>2663</v>
      </c>
      <c r="Q450" s="1383" t="s">
        <v>2672</v>
      </c>
      <c r="R450" s="1383" t="s">
        <v>2665</v>
      </c>
      <c r="S450" s="1383" t="s">
        <v>46</v>
      </c>
      <c r="T450" s="1383" t="s">
        <v>1807</v>
      </c>
      <c r="U450" s="1383" t="s">
        <v>2666</v>
      </c>
      <c r="V450" s="1383" t="s">
        <v>2667</v>
      </c>
      <c r="W450" s="1385" t="s">
        <v>3569</v>
      </c>
    </row>
    <row r="451" spans="1:23" ht="184.8">
      <c r="A451" s="1387">
        <v>8</v>
      </c>
      <c r="B451" s="1362" t="s">
        <v>3931</v>
      </c>
      <c r="C451" s="1383" t="s">
        <v>691</v>
      </c>
      <c r="D451" s="1384" t="s">
        <v>692</v>
      </c>
      <c r="E451" s="1385" t="s">
        <v>32</v>
      </c>
      <c r="F451" s="1383" t="s">
        <v>11495</v>
      </c>
      <c r="G451" s="1383" t="s">
        <v>2684</v>
      </c>
      <c r="H451" s="1383" t="s">
        <v>11496</v>
      </c>
      <c r="I451" s="1383" t="s">
        <v>36</v>
      </c>
      <c r="J451" s="1383" t="s">
        <v>2687</v>
      </c>
      <c r="K451" s="1383" t="s">
        <v>2660</v>
      </c>
      <c r="L451" s="1383" t="s">
        <v>2682</v>
      </c>
      <c r="M451" s="1383" t="s">
        <v>2662</v>
      </c>
      <c r="N451" s="1383" t="s">
        <v>2682</v>
      </c>
      <c r="O451" s="1383" t="s">
        <v>3604</v>
      </c>
      <c r="P451" s="1383" t="s">
        <v>2663</v>
      </c>
      <c r="Q451" s="1383" t="s">
        <v>2672</v>
      </c>
      <c r="R451" s="1383" t="s">
        <v>2665</v>
      </c>
      <c r="S451" s="1383" t="s">
        <v>46</v>
      </c>
      <c r="T451" s="1383" t="s">
        <v>1807</v>
      </c>
      <c r="U451" s="1383" t="s">
        <v>2666</v>
      </c>
      <c r="V451" s="1383" t="s">
        <v>2667</v>
      </c>
      <c r="W451" s="1385" t="s">
        <v>3569</v>
      </c>
    </row>
    <row r="452" spans="1:23" ht="158.4">
      <c r="A452" s="1387">
        <v>8</v>
      </c>
      <c r="B452" s="1362" t="s">
        <v>3931</v>
      </c>
      <c r="C452" s="1383" t="s">
        <v>11411</v>
      </c>
      <c r="D452" s="1384" t="s">
        <v>3438</v>
      </c>
      <c r="E452" s="1385" t="s">
        <v>32</v>
      </c>
      <c r="F452" s="1383" t="s">
        <v>11412</v>
      </c>
      <c r="G452" s="1383" t="s">
        <v>1647</v>
      </c>
      <c r="H452" s="1385" t="s">
        <v>2846</v>
      </c>
      <c r="I452" s="1385" t="s">
        <v>494</v>
      </c>
      <c r="J452" s="1383" t="s">
        <v>3371</v>
      </c>
      <c r="K452" s="1383" t="s">
        <v>3212</v>
      </c>
      <c r="L452" s="1383" t="s">
        <v>238</v>
      </c>
      <c r="M452" s="1383" t="s">
        <v>238</v>
      </c>
      <c r="N452" s="1383" t="s">
        <v>238</v>
      </c>
      <c r="O452" s="1383" t="s">
        <v>2871</v>
      </c>
      <c r="P452" s="1383" t="s">
        <v>2872</v>
      </c>
      <c r="Q452" s="1383" t="s">
        <v>2873</v>
      </c>
      <c r="R452" s="1383" t="s">
        <v>3213</v>
      </c>
      <c r="S452" s="1383" t="s">
        <v>46</v>
      </c>
      <c r="T452" s="1383" t="s">
        <v>47</v>
      </c>
      <c r="U452" s="1383" t="s">
        <v>3214</v>
      </c>
      <c r="V452" s="1383" t="s">
        <v>1387</v>
      </c>
      <c r="W452" s="1385" t="s">
        <v>32</v>
      </c>
    </row>
    <row r="454" spans="1:23" ht="24.6">
      <c r="A454" s="2503" t="s">
        <v>11497</v>
      </c>
      <c r="B454" s="2503"/>
      <c r="C454" s="2503"/>
      <c r="D454" s="2503"/>
      <c r="E454" s="2503"/>
      <c r="F454" s="2503"/>
      <c r="G454" s="2503"/>
      <c r="H454" s="2503"/>
      <c r="I454" s="2503"/>
      <c r="J454" s="2503"/>
      <c r="K454" s="2503"/>
      <c r="L454" s="2503"/>
      <c r="M454" s="2503"/>
      <c r="N454" s="2503"/>
      <c r="O454" s="2503"/>
      <c r="P454" s="2503"/>
      <c r="Q454" s="2503"/>
      <c r="R454" s="2503"/>
      <c r="S454" s="2503"/>
      <c r="T454" s="2503"/>
      <c r="U454" s="2503"/>
      <c r="V454" s="2503"/>
      <c r="W454" s="2503"/>
    </row>
    <row r="455" spans="1:23" ht="15" customHeight="1">
      <c r="A455" s="2489" t="s">
        <v>11088</v>
      </c>
      <c r="B455" s="2490"/>
      <c r="C455" s="2490"/>
      <c r="D455" s="2490"/>
      <c r="E455" s="2490"/>
      <c r="F455" s="2490"/>
      <c r="G455" s="2490"/>
      <c r="H455" s="2490"/>
      <c r="I455" s="2491"/>
      <c r="J455" s="2492" t="s">
        <v>11089</v>
      </c>
      <c r="K455" s="2493"/>
      <c r="L455" s="2493"/>
      <c r="M455" s="2493"/>
      <c r="N455" s="2493"/>
      <c r="O455" s="2494"/>
      <c r="P455" s="2495" t="s">
        <v>11090</v>
      </c>
      <c r="Q455" s="2496"/>
      <c r="R455" s="2496"/>
      <c r="S455" s="2496"/>
      <c r="T455" s="2496"/>
      <c r="U455" s="2496"/>
      <c r="V455" s="2496"/>
      <c r="W455" s="2497"/>
    </row>
    <row r="456" spans="1:23" ht="15" customHeight="1">
      <c r="A456" s="1353"/>
      <c r="B456" s="1353"/>
      <c r="C456" s="1353"/>
      <c r="D456" s="1353"/>
      <c r="E456" s="1353"/>
      <c r="F456" s="1353"/>
      <c r="G456" s="1353"/>
      <c r="H456" s="1353"/>
      <c r="I456" s="1353"/>
      <c r="J456" s="1354"/>
      <c r="K456" s="1354"/>
      <c r="L456" s="2480" t="s">
        <v>15</v>
      </c>
      <c r="M456" s="2481"/>
      <c r="N456" s="2481"/>
      <c r="O456" s="2482"/>
      <c r="P456" s="1355"/>
      <c r="Q456" s="1355"/>
      <c r="R456" s="1355"/>
      <c r="S456" s="2483" t="s">
        <v>19</v>
      </c>
      <c r="T456" s="2484"/>
      <c r="U456" s="2484"/>
      <c r="V456" s="2484"/>
      <c r="W456" s="2485"/>
    </row>
    <row r="457" spans="1:23" ht="36" customHeight="1">
      <c r="A457" s="1356" t="s">
        <v>3</v>
      </c>
      <c r="B457" s="1356" t="s">
        <v>5998</v>
      </c>
      <c r="C457" s="1356" t="s">
        <v>5</v>
      </c>
      <c r="D457" s="1356" t="s">
        <v>6</v>
      </c>
      <c r="E457" s="1356" t="s">
        <v>7</v>
      </c>
      <c r="F457" s="1356" t="s">
        <v>697</v>
      </c>
      <c r="G457" s="1356" t="s">
        <v>11091</v>
      </c>
      <c r="H457" s="1356" t="s">
        <v>11</v>
      </c>
      <c r="I457" s="1356" t="s">
        <v>2789</v>
      </c>
      <c r="J457" s="1357" t="s">
        <v>11092</v>
      </c>
      <c r="K457" s="1357" t="s">
        <v>14</v>
      </c>
      <c r="L457" s="1357" t="s">
        <v>20</v>
      </c>
      <c r="M457" s="1357" t="s">
        <v>21</v>
      </c>
      <c r="N457" s="1357" t="s">
        <v>22</v>
      </c>
      <c r="O457" s="1357" t="s">
        <v>23</v>
      </c>
      <c r="P457" s="1358" t="s">
        <v>6000</v>
      </c>
      <c r="Q457" s="1358" t="s">
        <v>17</v>
      </c>
      <c r="R457" s="1358" t="s">
        <v>18</v>
      </c>
      <c r="S457" s="1359" t="s">
        <v>11093</v>
      </c>
      <c r="T457" s="1359" t="s">
        <v>25</v>
      </c>
      <c r="U457" s="1359" t="s">
        <v>26</v>
      </c>
      <c r="V457" s="1359" t="s">
        <v>27</v>
      </c>
      <c r="W457" s="1360" t="s">
        <v>28</v>
      </c>
    </row>
    <row r="458" spans="1:23" ht="145.19999999999999">
      <c r="A458" s="1390">
        <v>1</v>
      </c>
      <c r="B458" s="1382" t="s">
        <v>29</v>
      </c>
      <c r="C458" s="1385" t="s">
        <v>30</v>
      </c>
      <c r="D458" s="1391" t="s">
        <v>31</v>
      </c>
      <c r="E458" s="1385" t="s">
        <v>36</v>
      </c>
      <c r="F458" s="1385" t="s">
        <v>33</v>
      </c>
      <c r="G458" s="1385" t="s">
        <v>34</v>
      </c>
      <c r="H458" s="1385" t="s">
        <v>3616</v>
      </c>
      <c r="I458" s="1385" t="s">
        <v>36</v>
      </c>
      <c r="J458" s="1385" t="s">
        <v>37</v>
      </c>
      <c r="K458" s="1385" t="s">
        <v>38</v>
      </c>
      <c r="L458" s="1385" t="s">
        <v>39</v>
      </c>
      <c r="M458" s="1385" t="s">
        <v>40</v>
      </c>
      <c r="N458" s="1385" t="s">
        <v>41</v>
      </c>
      <c r="O458" s="1385" t="s">
        <v>42</v>
      </c>
      <c r="P458" s="1392" t="s">
        <v>43</v>
      </c>
      <c r="Q458" s="1391" t="s">
        <v>44</v>
      </c>
      <c r="R458" s="1393" t="s">
        <v>45</v>
      </c>
      <c r="S458" s="1393" t="s">
        <v>46</v>
      </c>
      <c r="T458" s="1393" t="s">
        <v>47</v>
      </c>
      <c r="U458" s="1394" t="s">
        <v>48</v>
      </c>
      <c r="V458" s="1395" t="s">
        <v>49</v>
      </c>
      <c r="W458" s="1385" t="s">
        <v>32</v>
      </c>
    </row>
    <row r="459" spans="1:23" ht="145.19999999999999">
      <c r="A459" s="1390">
        <v>1</v>
      </c>
      <c r="B459" s="1382" t="s">
        <v>29</v>
      </c>
      <c r="C459" s="1385" t="s">
        <v>30</v>
      </c>
      <c r="D459" s="1391" t="s">
        <v>31</v>
      </c>
      <c r="E459" s="1385" t="s">
        <v>36</v>
      </c>
      <c r="F459" s="1385" t="s">
        <v>50</v>
      </c>
      <c r="G459" s="1385" t="s">
        <v>51</v>
      </c>
      <c r="H459" s="1385" t="s">
        <v>3616</v>
      </c>
      <c r="I459" s="1385" t="s">
        <v>36</v>
      </c>
      <c r="J459" s="1385" t="s">
        <v>52</v>
      </c>
      <c r="K459" s="1385" t="s">
        <v>53</v>
      </c>
      <c r="L459" s="1385" t="s">
        <v>39</v>
      </c>
      <c r="M459" s="1385" t="s">
        <v>40</v>
      </c>
      <c r="N459" s="1385" t="s">
        <v>41</v>
      </c>
      <c r="O459" s="1385" t="s">
        <v>42</v>
      </c>
      <c r="P459" s="1392" t="s">
        <v>54</v>
      </c>
      <c r="Q459" s="1391" t="s">
        <v>55</v>
      </c>
      <c r="R459" s="1393" t="s">
        <v>45</v>
      </c>
      <c r="S459" s="1393" t="s">
        <v>46</v>
      </c>
      <c r="T459" s="1393" t="s">
        <v>47</v>
      </c>
      <c r="U459" s="1394" t="s">
        <v>56</v>
      </c>
      <c r="V459" s="1395" t="s">
        <v>57</v>
      </c>
      <c r="W459" s="1385" t="s">
        <v>32</v>
      </c>
    </row>
    <row r="460" spans="1:23" ht="145.19999999999999">
      <c r="A460" s="1390">
        <v>1</v>
      </c>
      <c r="B460" s="1382" t="s">
        <v>29</v>
      </c>
      <c r="C460" s="1385" t="s">
        <v>30</v>
      </c>
      <c r="D460" s="1391" t="s">
        <v>31</v>
      </c>
      <c r="E460" s="1385" t="s">
        <v>36</v>
      </c>
      <c r="F460" s="1385" t="s">
        <v>58</v>
      </c>
      <c r="G460" s="1385" t="s">
        <v>59</v>
      </c>
      <c r="H460" s="1385" t="s">
        <v>3616</v>
      </c>
      <c r="I460" s="1385" t="s">
        <v>36</v>
      </c>
      <c r="J460" s="1385" t="s">
        <v>60</v>
      </c>
      <c r="K460" s="1385" t="s">
        <v>53</v>
      </c>
      <c r="L460" s="1385" t="s">
        <v>39</v>
      </c>
      <c r="M460" s="1385" t="s">
        <v>40</v>
      </c>
      <c r="N460" s="1385" t="s">
        <v>41</v>
      </c>
      <c r="O460" s="1385" t="s">
        <v>42</v>
      </c>
      <c r="P460" s="1392" t="s">
        <v>61</v>
      </c>
      <c r="Q460" s="1391" t="s">
        <v>62</v>
      </c>
      <c r="R460" s="1393" t="s">
        <v>45</v>
      </c>
      <c r="S460" s="1393" t="s">
        <v>46</v>
      </c>
      <c r="T460" s="1393" t="s">
        <v>47</v>
      </c>
      <c r="U460" s="1394" t="s">
        <v>48</v>
      </c>
      <c r="V460" s="1395" t="s">
        <v>63</v>
      </c>
      <c r="W460" s="1385" t="s">
        <v>32</v>
      </c>
    </row>
    <row r="461" spans="1:23" ht="211.2">
      <c r="A461" s="1390">
        <v>1</v>
      </c>
      <c r="B461" s="1382" t="s">
        <v>29</v>
      </c>
      <c r="C461" s="1385" t="s">
        <v>64</v>
      </c>
      <c r="D461" s="1391" t="s">
        <v>65</v>
      </c>
      <c r="E461" s="1385" t="s">
        <v>36</v>
      </c>
      <c r="F461" s="1385" t="s">
        <v>66</v>
      </c>
      <c r="G461" s="1385" t="s">
        <v>67</v>
      </c>
      <c r="H461" s="1385" t="s">
        <v>3616</v>
      </c>
      <c r="I461" s="1385" t="s">
        <v>32</v>
      </c>
      <c r="J461" s="1385" t="s">
        <v>2848</v>
      </c>
      <c r="K461" s="1385" t="s">
        <v>69</v>
      </c>
      <c r="L461" s="1385" t="s">
        <v>39</v>
      </c>
      <c r="M461" s="1385" t="s">
        <v>41</v>
      </c>
      <c r="N461" s="1385" t="s">
        <v>39</v>
      </c>
      <c r="O461" s="1385" t="s">
        <v>42</v>
      </c>
      <c r="P461" s="1392" t="s">
        <v>70</v>
      </c>
      <c r="Q461" s="1391" t="s">
        <v>71</v>
      </c>
      <c r="R461" s="1391" t="s">
        <v>45</v>
      </c>
      <c r="S461" s="1391" t="s">
        <v>46</v>
      </c>
      <c r="T461" s="1391" t="s">
        <v>47</v>
      </c>
      <c r="U461" s="1394" t="s">
        <v>72</v>
      </c>
      <c r="V461" s="1396" t="s">
        <v>49</v>
      </c>
      <c r="W461" s="1391" t="str">
        <f>E461</f>
        <v>Dirigente</v>
      </c>
    </row>
    <row r="462" spans="1:23" ht="145.19999999999999">
      <c r="A462" s="1390">
        <v>1</v>
      </c>
      <c r="B462" s="1382" t="s">
        <v>29</v>
      </c>
      <c r="C462" s="1385" t="s">
        <v>64</v>
      </c>
      <c r="D462" s="1391" t="s">
        <v>65</v>
      </c>
      <c r="E462" s="1385" t="s">
        <v>32</v>
      </c>
      <c r="F462" s="1385" t="s">
        <v>73</v>
      </c>
      <c r="G462" s="1385" t="s">
        <v>74</v>
      </c>
      <c r="H462" s="1385" t="s">
        <v>3616</v>
      </c>
      <c r="I462" s="1385" t="s">
        <v>32</v>
      </c>
      <c r="J462" s="1385" t="s">
        <v>75</v>
      </c>
      <c r="K462" s="1385" t="s">
        <v>69</v>
      </c>
      <c r="L462" s="1385" t="s">
        <v>39</v>
      </c>
      <c r="M462" s="1385" t="s">
        <v>41</v>
      </c>
      <c r="N462" s="1385" t="s">
        <v>39</v>
      </c>
      <c r="O462" s="1385" t="s">
        <v>42</v>
      </c>
      <c r="P462" s="1392" t="s">
        <v>54</v>
      </c>
      <c r="Q462" s="1391" t="s">
        <v>62</v>
      </c>
      <c r="R462" s="1391" t="s">
        <v>45</v>
      </c>
      <c r="S462" s="1391" t="s">
        <v>46</v>
      </c>
      <c r="T462" s="1391" t="s">
        <v>47</v>
      </c>
      <c r="U462" s="1394" t="s">
        <v>48</v>
      </c>
      <c r="V462" s="1396" t="s">
        <v>57</v>
      </c>
      <c r="W462" s="1391" t="str">
        <f>E461</f>
        <v>Dirigente</v>
      </c>
    </row>
    <row r="463" spans="1:23" ht="145.19999999999999">
      <c r="A463" s="1390">
        <v>1</v>
      </c>
      <c r="B463" s="1382" t="s">
        <v>29</v>
      </c>
      <c r="C463" s="1385" t="s">
        <v>64</v>
      </c>
      <c r="D463" s="1391" t="s">
        <v>65</v>
      </c>
      <c r="E463" s="1385" t="s">
        <v>32</v>
      </c>
      <c r="F463" s="1385" t="s">
        <v>76</v>
      </c>
      <c r="G463" s="1385" t="s">
        <v>77</v>
      </c>
      <c r="H463" s="1385" t="s">
        <v>3616</v>
      </c>
      <c r="I463" s="1385" t="s">
        <v>36</v>
      </c>
      <c r="J463" s="1385" t="s">
        <v>78</v>
      </c>
      <c r="K463" s="1385" t="s">
        <v>69</v>
      </c>
      <c r="L463" s="1385" t="s">
        <v>39</v>
      </c>
      <c r="M463" s="1385" t="s">
        <v>41</v>
      </c>
      <c r="N463" s="1385" t="s">
        <v>39</v>
      </c>
      <c r="O463" s="1385" t="s">
        <v>42</v>
      </c>
      <c r="P463" s="1392" t="s">
        <v>54</v>
      </c>
      <c r="Q463" s="1391" t="s">
        <v>62</v>
      </c>
      <c r="R463" s="1391" t="s">
        <v>45</v>
      </c>
      <c r="S463" s="1391" t="s">
        <v>46</v>
      </c>
      <c r="T463" s="1391" t="s">
        <v>47</v>
      </c>
      <c r="U463" s="1394" t="s">
        <v>79</v>
      </c>
      <c r="V463" s="1396" t="s">
        <v>63</v>
      </c>
      <c r="W463" s="1391" t="str">
        <f>E463</f>
        <v>Titolare/Comandante</v>
      </c>
    </row>
    <row r="464" spans="1:23" ht="118.8">
      <c r="A464" s="1390">
        <v>1</v>
      </c>
      <c r="B464" s="1382" t="s">
        <v>29</v>
      </c>
      <c r="C464" s="1385" t="s">
        <v>81</v>
      </c>
      <c r="D464" s="1391" t="s">
        <v>101</v>
      </c>
      <c r="E464" s="1385" t="s">
        <v>32</v>
      </c>
      <c r="F464" s="1385" t="s">
        <v>936</v>
      </c>
      <c r="G464" s="1385" t="s">
        <v>4181</v>
      </c>
      <c r="H464" s="1385" t="s">
        <v>3616</v>
      </c>
      <c r="I464" s="1385" t="s">
        <v>32</v>
      </c>
      <c r="J464" s="1385" t="s">
        <v>4182</v>
      </c>
      <c r="K464" s="1385" t="s">
        <v>668</v>
      </c>
      <c r="L464" s="1385" t="s">
        <v>91</v>
      </c>
      <c r="M464" s="1385" t="s">
        <v>91</v>
      </c>
      <c r="N464" s="1385" t="s">
        <v>91</v>
      </c>
      <c r="O464" s="1385" t="s">
        <v>4183</v>
      </c>
      <c r="P464" s="1392" t="s">
        <v>4171</v>
      </c>
      <c r="Q464" s="1391" t="s">
        <v>4172</v>
      </c>
      <c r="R464" s="1391" t="s">
        <v>45</v>
      </c>
      <c r="S464" s="1393" t="s">
        <v>46</v>
      </c>
      <c r="T464" s="1393" t="s">
        <v>47</v>
      </c>
      <c r="U464" s="1394" t="s">
        <v>4173</v>
      </c>
      <c r="V464" s="1395" t="s">
        <v>1154</v>
      </c>
      <c r="W464" s="1393" t="s">
        <v>32</v>
      </c>
    </row>
    <row r="465" spans="1:23" ht="132">
      <c r="A465" s="1390">
        <v>1</v>
      </c>
      <c r="B465" s="1382" t="s">
        <v>29</v>
      </c>
      <c r="C465" s="1385" t="s">
        <v>84</v>
      </c>
      <c r="D465" s="1391" t="s">
        <v>82</v>
      </c>
      <c r="E465" s="1385" t="s">
        <v>32</v>
      </c>
      <c r="F465" s="1385" t="s">
        <v>86</v>
      </c>
      <c r="G465" s="1385" t="s">
        <v>4168</v>
      </c>
      <c r="H465" s="1385" t="s">
        <v>3616</v>
      </c>
      <c r="I465" s="1385" t="s">
        <v>32</v>
      </c>
      <c r="J465" s="1385" t="s">
        <v>4169</v>
      </c>
      <c r="K465" s="1385" t="s">
        <v>69</v>
      </c>
      <c r="L465" s="1385" t="s">
        <v>39</v>
      </c>
      <c r="M465" s="1385" t="s">
        <v>41</v>
      </c>
      <c r="N465" s="1385" t="s">
        <v>39</v>
      </c>
      <c r="O465" s="1385" t="s">
        <v>4170</v>
      </c>
      <c r="P465" s="1392" t="s">
        <v>4171</v>
      </c>
      <c r="Q465" s="1391" t="s">
        <v>4172</v>
      </c>
      <c r="R465" s="1391" t="s">
        <v>45</v>
      </c>
      <c r="S465" s="1393" t="s">
        <v>46</v>
      </c>
      <c r="T465" s="1393" t="s">
        <v>47</v>
      </c>
      <c r="U465" s="1394" t="s">
        <v>4173</v>
      </c>
      <c r="V465" s="1395" t="s">
        <v>1154</v>
      </c>
      <c r="W465" s="1393" t="s">
        <v>32</v>
      </c>
    </row>
    <row r="466" spans="1:23" ht="118.8">
      <c r="A466" s="1390">
        <v>1</v>
      </c>
      <c r="B466" s="1382" t="s">
        <v>29</v>
      </c>
      <c r="C466" s="1385" t="s">
        <v>98</v>
      </c>
      <c r="D466" s="1391" t="s">
        <v>118</v>
      </c>
      <c r="E466" s="1385" t="s">
        <v>32</v>
      </c>
      <c r="F466" s="1385" t="s">
        <v>98</v>
      </c>
      <c r="G466" s="1385" t="s">
        <v>4184</v>
      </c>
      <c r="H466" s="1385" t="s">
        <v>3616</v>
      </c>
      <c r="I466" s="1385" t="s">
        <v>32</v>
      </c>
      <c r="J466" s="1385" t="s">
        <v>4185</v>
      </c>
      <c r="K466" s="1385" t="s">
        <v>4186</v>
      </c>
      <c r="L466" s="1385" t="s">
        <v>91</v>
      </c>
      <c r="M466" s="1385" t="s">
        <v>91</v>
      </c>
      <c r="N466" s="1385" t="s">
        <v>91</v>
      </c>
      <c r="O466" s="1385" t="s">
        <v>4183</v>
      </c>
      <c r="P466" s="1392" t="s">
        <v>4171</v>
      </c>
      <c r="Q466" s="1391" t="s">
        <v>4172</v>
      </c>
      <c r="R466" s="1391" t="s">
        <v>45</v>
      </c>
      <c r="S466" s="1393" t="s">
        <v>46</v>
      </c>
      <c r="T466" s="1393" t="s">
        <v>47</v>
      </c>
      <c r="U466" s="1394" t="s">
        <v>4173</v>
      </c>
      <c r="V466" s="1395" t="s">
        <v>1154</v>
      </c>
      <c r="W466" s="1393" t="s">
        <v>32</v>
      </c>
    </row>
    <row r="467" spans="1:23" ht="118.8">
      <c r="A467" s="1390">
        <v>1</v>
      </c>
      <c r="B467" s="1382" t="s">
        <v>29</v>
      </c>
      <c r="C467" s="1385" t="s">
        <v>100</v>
      </c>
      <c r="D467" s="1391" t="s">
        <v>124</v>
      </c>
      <c r="E467" s="1385" t="s">
        <v>32</v>
      </c>
      <c r="F467" s="1385" t="s">
        <v>123</v>
      </c>
      <c r="G467" s="1385" t="s">
        <v>4187</v>
      </c>
      <c r="H467" s="1385" t="s">
        <v>3616</v>
      </c>
      <c r="I467" s="1385" t="s">
        <v>32</v>
      </c>
      <c r="J467" s="1385" t="s">
        <v>4185</v>
      </c>
      <c r="K467" s="1385" t="s">
        <v>4188</v>
      </c>
      <c r="L467" s="1385" t="s">
        <v>238</v>
      </c>
      <c r="M467" s="1385" t="s">
        <v>91</v>
      </c>
      <c r="N467" s="1385" t="s">
        <v>91</v>
      </c>
      <c r="O467" s="1385" t="s">
        <v>4189</v>
      </c>
      <c r="P467" s="1392" t="s">
        <v>43</v>
      </c>
      <c r="Q467" s="1391" t="s">
        <v>4172</v>
      </c>
      <c r="R467" s="1393" t="s">
        <v>45</v>
      </c>
      <c r="S467" s="1393" t="s">
        <v>46</v>
      </c>
      <c r="T467" s="1393" t="s">
        <v>47</v>
      </c>
      <c r="U467" s="1394" t="s">
        <v>4173</v>
      </c>
      <c r="V467" s="1395" t="s">
        <v>4190</v>
      </c>
      <c r="W467" s="1393" t="str">
        <f>E467</f>
        <v>Titolare/Comandante</v>
      </c>
    </row>
    <row r="468" spans="1:23" ht="132">
      <c r="A468" s="1390">
        <v>1</v>
      </c>
      <c r="B468" s="1382" t="s">
        <v>29</v>
      </c>
      <c r="C468" s="1385" t="s">
        <v>148</v>
      </c>
      <c r="D468" s="1391" t="s">
        <v>165</v>
      </c>
      <c r="E468" s="1385" t="s">
        <v>32</v>
      </c>
      <c r="F468" s="1385" t="s">
        <v>11498</v>
      </c>
      <c r="G468" s="1385" t="s">
        <v>165</v>
      </c>
      <c r="H468" s="1385" t="s">
        <v>3616</v>
      </c>
      <c r="I468" s="1385" t="s">
        <v>32</v>
      </c>
      <c r="J468" s="1385" t="s">
        <v>4169</v>
      </c>
      <c r="K468" s="1385" t="s">
        <v>69</v>
      </c>
      <c r="L468" s="1385" t="s">
        <v>39</v>
      </c>
      <c r="M468" s="1385" t="s">
        <v>41</v>
      </c>
      <c r="N468" s="1385" t="s">
        <v>39</v>
      </c>
      <c r="O468" s="1385" t="s">
        <v>4170</v>
      </c>
      <c r="P468" s="1392" t="s">
        <v>4171</v>
      </c>
      <c r="Q468" s="1391" t="s">
        <v>4172</v>
      </c>
      <c r="R468" s="1391" t="s">
        <v>45</v>
      </c>
      <c r="S468" s="1393" t="s">
        <v>46</v>
      </c>
      <c r="T468" s="1393" t="s">
        <v>47</v>
      </c>
      <c r="U468" s="1394" t="s">
        <v>4173</v>
      </c>
      <c r="V468" s="1395" t="s">
        <v>1154</v>
      </c>
      <c r="W468" s="1385" t="s">
        <v>32</v>
      </c>
    </row>
    <row r="469" spans="1:23" ht="118.8">
      <c r="A469" s="1390">
        <v>1</v>
      </c>
      <c r="B469" s="1382" t="s">
        <v>29</v>
      </c>
      <c r="C469" s="1385" t="s">
        <v>150</v>
      </c>
      <c r="D469" s="1391" t="s">
        <v>144</v>
      </c>
      <c r="E469" s="1385" t="s">
        <v>32</v>
      </c>
      <c r="F469" s="1385" t="s">
        <v>11356</v>
      </c>
      <c r="G469" s="1385" t="s">
        <v>145</v>
      </c>
      <c r="H469" s="1385" t="s">
        <v>3616</v>
      </c>
      <c r="I469" s="1385" t="s">
        <v>36</v>
      </c>
      <c r="J469" s="1385" t="s">
        <v>4203</v>
      </c>
      <c r="K469" s="1385" t="s">
        <v>4204</v>
      </c>
      <c r="L469" s="1385" t="s">
        <v>91</v>
      </c>
      <c r="M469" s="1385" t="s">
        <v>91</v>
      </c>
      <c r="N469" s="1385" t="s">
        <v>91</v>
      </c>
      <c r="O469" s="1385" t="s">
        <v>4205</v>
      </c>
      <c r="P469" s="1392" t="s">
        <v>4171</v>
      </c>
      <c r="Q469" s="1391" t="s">
        <v>4172</v>
      </c>
      <c r="R469" s="1391" t="s">
        <v>45</v>
      </c>
      <c r="S469" s="1393" t="s">
        <v>46</v>
      </c>
      <c r="T469" s="1393" t="s">
        <v>47</v>
      </c>
      <c r="U469" s="1394" t="s">
        <v>4173</v>
      </c>
      <c r="V469" s="1395" t="s">
        <v>1154</v>
      </c>
      <c r="W469" s="1393" t="s">
        <v>32</v>
      </c>
    </row>
    <row r="470" spans="1:23" ht="118.8">
      <c r="A470" s="1390">
        <v>1</v>
      </c>
      <c r="B470" s="1382" t="s">
        <v>29</v>
      </c>
      <c r="C470" s="1385" t="s">
        <v>150</v>
      </c>
      <c r="D470" s="1391" t="s">
        <v>144</v>
      </c>
      <c r="E470" s="1385" t="s">
        <v>32</v>
      </c>
      <c r="F470" s="1385" t="s">
        <v>11357</v>
      </c>
      <c r="G470" s="1385" t="s">
        <v>2944</v>
      </c>
      <c r="H470" s="1385" t="s">
        <v>3616</v>
      </c>
      <c r="I470" s="1385" t="s">
        <v>36</v>
      </c>
      <c r="J470" s="1385" t="s">
        <v>4203</v>
      </c>
      <c r="K470" s="1385" t="s">
        <v>4204</v>
      </c>
      <c r="L470" s="1385" t="s">
        <v>91</v>
      </c>
      <c r="M470" s="1385" t="s">
        <v>91</v>
      </c>
      <c r="N470" s="1385" t="s">
        <v>91</v>
      </c>
      <c r="O470" s="1385" t="s">
        <v>4206</v>
      </c>
      <c r="P470" s="1392" t="s">
        <v>4171</v>
      </c>
      <c r="Q470" s="1391" t="s">
        <v>4172</v>
      </c>
      <c r="R470" s="1391" t="s">
        <v>45</v>
      </c>
      <c r="S470" s="1393" t="s">
        <v>46</v>
      </c>
      <c r="T470" s="1393" t="s">
        <v>47</v>
      </c>
      <c r="U470" s="1394" t="s">
        <v>4173</v>
      </c>
      <c r="V470" s="1395" t="s">
        <v>1154</v>
      </c>
      <c r="W470" s="1393" t="s">
        <v>32</v>
      </c>
    </row>
    <row r="471" spans="1:23" ht="118.8">
      <c r="A471" s="1390">
        <v>1</v>
      </c>
      <c r="B471" s="1382" t="s">
        <v>29</v>
      </c>
      <c r="C471" s="1385" t="s">
        <v>150</v>
      </c>
      <c r="D471" s="1391" t="s">
        <v>144</v>
      </c>
      <c r="E471" s="1385" t="s">
        <v>32</v>
      </c>
      <c r="F471" s="1385" t="s">
        <v>11358</v>
      </c>
      <c r="G471" s="1385" t="s">
        <v>2948</v>
      </c>
      <c r="H471" s="1385" t="s">
        <v>3616</v>
      </c>
      <c r="I471" s="1385" t="s">
        <v>36</v>
      </c>
      <c r="J471" s="1385" t="s">
        <v>4203</v>
      </c>
      <c r="K471" s="1385" t="s">
        <v>4204</v>
      </c>
      <c r="L471" s="1385" t="s">
        <v>91</v>
      </c>
      <c r="M471" s="1385" t="s">
        <v>91</v>
      </c>
      <c r="N471" s="1385" t="s">
        <v>91</v>
      </c>
      <c r="O471" s="1385" t="s">
        <v>4207</v>
      </c>
      <c r="P471" s="1392" t="s">
        <v>4171</v>
      </c>
      <c r="Q471" s="1391" t="s">
        <v>4172</v>
      </c>
      <c r="R471" s="1391" t="s">
        <v>45</v>
      </c>
      <c r="S471" s="1393" t="s">
        <v>46</v>
      </c>
      <c r="T471" s="1393" t="s">
        <v>47</v>
      </c>
      <c r="U471" s="1394" t="s">
        <v>4173</v>
      </c>
      <c r="V471" s="1395" t="s">
        <v>1154</v>
      </c>
      <c r="W471" s="1393" t="s">
        <v>32</v>
      </c>
    </row>
    <row r="472" spans="1:23" ht="118.8">
      <c r="A472" s="1390">
        <v>1</v>
      </c>
      <c r="B472" s="1382" t="s">
        <v>29</v>
      </c>
      <c r="C472" s="1385" t="s">
        <v>150</v>
      </c>
      <c r="D472" s="1391" t="s">
        <v>144</v>
      </c>
      <c r="E472" s="1385" t="s">
        <v>32</v>
      </c>
      <c r="F472" s="1385" t="s">
        <v>11359</v>
      </c>
      <c r="G472" s="1385" t="s">
        <v>1029</v>
      </c>
      <c r="H472" s="1385" t="s">
        <v>3616</v>
      </c>
      <c r="I472" s="1385" t="s">
        <v>36</v>
      </c>
      <c r="J472" s="1385" t="s">
        <v>4203</v>
      </c>
      <c r="K472" s="1385" t="s">
        <v>4204</v>
      </c>
      <c r="L472" s="1385" t="s">
        <v>91</v>
      </c>
      <c r="M472" s="1385" t="s">
        <v>91</v>
      </c>
      <c r="N472" s="1385" t="s">
        <v>91</v>
      </c>
      <c r="O472" s="1385" t="s">
        <v>4208</v>
      </c>
      <c r="P472" s="1392" t="s">
        <v>4171</v>
      </c>
      <c r="Q472" s="1391" t="s">
        <v>4172</v>
      </c>
      <c r="R472" s="1391" t="s">
        <v>45</v>
      </c>
      <c r="S472" s="1393" t="s">
        <v>46</v>
      </c>
      <c r="T472" s="1393" t="s">
        <v>47</v>
      </c>
      <c r="U472" s="1394" t="s">
        <v>4173</v>
      </c>
      <c r="V472" s="1395" t="s">
        <v>1154</v>
      </c>
      <c r="W472" s="1393" t="s">
        <v>32</v>
      </c>
    </row>
    <row r="473" spans="1:23" ht="132">
      <c r="A473" s="1390">
        <v>1</v>
      </c>
      <c r="B473" s="1382" t="s">
        <v>29</v>
      </c>
      <c r="C473" s="1385" t="s">
        <v>162</v>
      </c>
      <c r="D473" s="1391" t="s">
        <v>167</v>
      </c>
      <c r="E473" s="1385" t="s">
        <v>32</v>
      </c>
      <c r="F473" s="1385" t="s">
        <v>11499</v>
      </c>
      <c r="G473" s="1385" t="s">
        <v>4239</v>
      </c>
      <c r="H473" s="1385" t="s">
        <v>3616</v>
      </c>
      <c r="I473" s="1385" t="s">
        <v>32</v>
      </c>
      <c r="J473" s="1385" t="s">
        <v>4243</v>
      </c>
      <c r="K473" s="1385" t="s">
        <v>69</v>
      </c>
      <c r="L473" s="1385" t="s">
        <v>39</v>
      </c>
      <c r="M473" s="1385" t="s">
        <v>41</v>
      </c>
      <c r="N473" s="1385" t="s">
        <v>39</v>
      </c>
      <c r="O473" s="1385" t="s">
        <v>4170</v>
      </c>
      <c r="P473" s="1392" t="s">
        <v>4171</v>
      </c>
      <c r="Q473" s="1391" t="s">
        <v>4172</v>
      </c>
      <c r="R473" s="1391" t="s">
        <v>45</v>
      </c>
      <c r="S473" s="1393" t="s">
        <v>46</v>
      </c>
      <c r="T473" s="1393" t="s">
        <v>47</v>
      </c>
      <c r="U473" s="1394" t="s">
        <v>4173</v>
      </c>
      <c r="V473" s="1395" t="s">
        <v>1154</v>
      </c>
      <c r="W473" s="1385" t="s">
        <v>32</v>
      </c>
    </row>
    <row r="474" spans="1:23" ht="158.4">
      <c r="A474" s="1390">
        <v>1</v>
      </c>
      <c r="B474" s="1382" t="s">
        <v>29</v>
      </c>
      <c r="C474" s="1385" t="s">
        <v>164</v>
      </c>
      <c r="D474" s="1391" t="s">
        <v>153</v>
      </c>
      <c r="E474" s="1385" t="s">
        <v>36</v>
      </c>
      <c r="F474" s="1385" t="s">
        <v>1035</v>
      </c>
      <c r="G474" s="1385" t="s">
        <v>4228</v>
      </c>
      <c r="H474" s="1385" t="s">
        <v>3616</v>
      </c>
      <c r="I474" s="1385" t="s">
        <v>36</v>
      </c>
      <c r="J474" s="1385" t="s">
        <v>4229</v>
      </c>
      <c r="K474" s="1385" t="s">
        <v>4230</v>
      </c>
      <c r="L474" s="1385" t="s">
        <v>39</v>
      </c>
      <c r="M474" s="1385" t="s">
        <v>40</v>
      </c>
      <c r="N474" s="1385" t="s">
        <v>41</v>
      </c>
      <c r="O474" s="1385" t="s">
        <v>42</v>
      </c>
      <c r="P474" s="1392" t="s">
        <v>43</v>
      </c>
      <c r="Q474" s="1391" t="s">
        <v>4231</v>
      </c>
      <c r="R474" s="1393" t="s">
        <v>45</v>
      </c>
      <c r="S474" s="1393" t="s">
        <v>46</v>
      </c>
      <c r="T474" s="1393" t="s">
        <v>47</v>
      </c>
      <c r="U474" s="1394" t="s">
        <v>4232</v>
      </c>
      <c r="V474" s="1395" t="s">
        <v>1154</v>
      </c>
      <c r="W474" s="1393" t="s">
        <v>32</v>
      </c>
    </row>
    <row r="475" spans="1:23" ht="145.19999999999999">
      <c r="A475" s="1390">
        <v>1</v>
      </c>
      <c r="B475" s="1382" t="s">
        <v>29</v>
      </c>
      <c r="C475" s="1385" t="s">
        <v>166</v>
      </c>
      <c r="D475" s="1391" t="s">
        <v>4191</v>
      </c>
      <c r="E475" s="1385" t="s">
        <v>36</v>
      </c>
      <c r="F475" s="1385" t="s">
        <v>11500</v>
      </c>
      <c r="G475" s="1385" t="s">
        <v>4192</v>
      </c>
      <c r="H475" s="1385" t="s">
        <v>3616</v>
      </c>
      <c r="I475" s="1385" t="s">
        <v>36</v>
      </c>
      <c r="J475" s="1385" t="s">
        <v>4193</v>
      </c>
      <c r="K475" s="1385" t="s">
        <v>4194</v>
      </c>
      <c r="L475" s="1385" t="s">
        <v>39</v>
      </c>
      <c r="M475" s="1385" t="s">
        <v>40</v>
      </c>
      <c r="N475" s="1385" t="s">
        <v>41</v>
      </c>
      <c r="O475" s="1385" t="s">
        <v>42</v>
      </c>
      <c r="P475" s="1392" t="s">
        <v>43</v>
      </c>
      <c r="Q475" s="1391" t="s">
        <v>4172</v>
      </c>
      <c r="R475" s="1393" t="s">
        <v>45</v>
      </c>
      <c r="S475" s="1393" t="s">
        <v>46</v>
      </c>
      <c r="T475" s="1393" t="s">
        <v>47</v>
      </c>
      <c r="U475" s="1394" t="s">
        <v>4195</v>
      </c>
      <c r="V475" s="1395" t="s">
        <v>4190</v>
      </c>
      <c r="W475" s="1393" t="str">
        <f>E475</f>
        <v>Dirigente</v>
      </c>
    </row>
    <row r="476" spans="1:23" ht="171.6">
      <c r="A476" s="1390">
        <v>1</v>
      </c>
      <c r="B476" s="1382" t="s">
        <v>29</v>
      </c>
      <c r="C476" s="1385" t="s">
        <v>1045</v>
      </c>
      <c r="D476" s="1391" t="s">
        <v>4219</v>
      </c>
      <c r="E476" s="1385" t="s">
        <v>36</v>
      </c>
      <c r="F476" s="1385" t="s">
        <v>1047</v>
      </c>
      <c r="G476" s="1385" t="s">
        <v>4220</v>
      </c>
      <c r="H476" s="1385" t="s">
        <v>3616</v>
      </c>
      <c r="I476" s="1385" t="s">
        <v>36</v>
      </c>
      <c r="J476" s="1385" t="s">
        <v>4221</v>
      </c>
      <c r="K476" s="1385" t="s">
        <v>4222</v>
      </c>
      <c r="L476" s="1385" t="s">
        <v>39</v>
      </c>
      <c r="M476" s="1385" t="s">
        <v>41</v>
      </c>
      <c r="N476" s="1385" t="s">
        <v>39</v>
      </c>
      <c r="O476" s="1385" t="s">
        <v>42</v>
      </c>
      <c r="P476" s="1397" t="s">
        <v>70</v>
      </c>
      <c r="Q476" s="1385" t="s">
        <v>4223</v>
      </c>
      <c r="R476" s="1385" t="s">
        <v>45</v>
      </c>
      <c r="S476" s="1385" t="s">
        <v>46</v>
      </c>
      <c r="T476" s="1385" t="s">
        <v>47</v>
      </c>
      <c r="U476" s="1394" t="s">
        <v>4224</v>
      </c>
      <c r="V476" s="1389" t="s">
        <v>1154</v>
      </c>
      <c r="W476" s="1385" t="str">
        <f>E476</f>
        <v>Dirigente</v>
      </c>
    </row>
    <row r="477" spans="1:23" ht="145.19999999999999">
      <c r="A477" s="1390">
        <v>1</v>
      </c>
      <c r="B477" s="1382" t="s">
        <v>29</v>
      </c>
      <c r="C477" s="1385" t="s">
        <v>1058</v>
      </c>
      <c r="D477" s="1391" t="s">
        <v>157</v>
      </c>
      <c r="E477" s="1385" t="s">
        <v>36</v>
      </c>
      <c r="F477" s="1385" t="s">
        <v>1058</v>
      </c>
      <c r="G477" s="1385" t="s">
        <v>4228</v>
      </c>
      <c r="H477" s="1385" t="s">
        <v>3616</v>
      </c>
      <c r="I477" s="1385" t="s">
        <v>36</v>
      </c>
      <c r="J477" s="1385" t="s">
        <v>4229</v>
      </c>
      <c r="K477" s="1385" t="s">
        <v>4233</v>
      </c>
      <c r="L477" s="1385" t="s">
        <v>39</v>
      </c>
      <c r="M477" s="1385" t="s">
        <v>41</v>
      </c>
      <c r="N477" s="1385" t="s">
        <v>41</v>
      </c>
      <c r="O477" s="1385" t="s">
        <v>42</v>
      </c>
      <c r="P477" s="1392" t="s">
        <v>43</v>
      </c>
      <c r="Q477" s="1391" t="s">
        <v>4231</v>
      </c>
      <c r="R477" s="1393" t="s">
        <v>45</v>
      </c>
      <c r="S477" s="1393" t="s">
        <v>46</v>
      </c>
      <c r="T477" s="1393" t="s">
        <v>47</v>
      </c>
      <c r="U477" s="1394" t="s">
        <v>4232</v>
      </c>
      <c r="V477" s="1395" t="s">
        <v>1154</v>
      </c>
      <c r="W477" s="1398"/>
    </row>
    <row r="478" spans="1:23" ht="145.19999999999999">
      <c r="A478" s="1390">
        <v>1</v>
      </c>
      <c r="B478" s="1382" t="s">
        <v>29</v>
      </c>
      <c r="C478" s="1385" t="s">
        <v>1065</v>
      </c>
      <c r="D478" s="1391" t="s">
        <v>159</v>
      </c>
      <c r="E478" s="1385" t="s">
        <v>36</v>
      </c>
      <c r="F478" s="1385" t="s">
        <v>156</v>
      </c>
      <c r="G478" s="1385" t="s">
        <v>4228</v>
      </c>
      <c r="H478" s="1385" t="s">
        <v>3616</v>
      </c>
      <c r="I478" s="1385" t="s">
        <v>36</v>
      </c>
      <c r="J478" s="1385" t="s">
        <v>4229</v>
      </c>
      <c r="K478" s="1385" t="s">
        <v>4234</v>
      </c>
      <c r="L478" s="1385" t="s">
        <v>39</v>
      </c>
      <c r="M478" s="1385" t="s">
        <v>41</v>
      </c>
      <c r="N478" s="1385" t="s">
        <v>41</v>
      </c>
      <c r="O478" s="1385" t="s">
        <v>42</v>
      </c>
      <c r="P478" s="1392" t="s">
        <v>43</v>
      </c>
      <c r="Q478" s="1391" t="s">
        <v>4231</v>
      </c>
      <c r="R478" s="1393" t="s">
        <v>45</v>
      </c>
      <c r="S478" s="1393" t="s">
        <v>46</v>
      </c>
      <c r="T478" s="1393" t="s">
        <v>47</v>
      </c>
      <c r="U478" s="1394" t="s">
        <v>4232</v>
      </c>
      <c r="V478" s="1395" t="s">
        <v>1154</v>
      </c>
      <c r="W478" s="1398"/>
    </row>
    <row r="479" spans="1:23" ht="145.19999999999999">
      <c r="A479" s="1390">
        <v>1</v>
      </c>
      <c r="B479" s="1382" t="s">
        <v>29</v>
      </c>
      <c r="C479" s="1385" t="s">
        <v>1072</v>
      </c>
      <c r="D479" s="1391" t="s">
        <v>155</v>
      </c>
      <c r="E479" s="1385" t="s">
        <v>36</v>
      </c>
      <c r="F479" s="1385" t="s">
        <v>1074</v>
      </c>
      <c r="G479" s="1385" t="s">
        <v>4228</v>
      </c>
      <c r="H479" s="1385" t="s">
        <v>3616</v>
      </c>
      <c r="I479" s="1385" t="s">
        <v>36</v>
      </c>
      <c r="J479" s="1385" t="s">
        <v>4229</v>
      </c>
      <c r="K479" s="1385" t="s">
        <v>4233</v>
      </c>
      <c r="L479" s="1385" t="s">
        <v>39</v>
      </c>
      <c r="M479" s="1385" t="s">
        <v>41</v>
      </c>
      <c r="N479" s="1385" t="s">
        <v>41</v>
      </c>
      <c r="O479" s="1385" t="s">
        <v>42</v>
      </c>
      <c r="P479" s="1392" t="s">
        <v>43</v>
      </c>
      <c r="Q479" s="1391" t="s">
        <v>4231</v>
      </c>
      <c r="R479" s="1393" t="s">
        <v>45</v>
      </c>
      <c r="S479" s="1393" t="s">
        <v>46</v>
      </c>
      <c r="T479" s="1393" t="s">
        <v>47</v>
      </c>
      <c r="U479" s="1394" t="s">
        <v>4232</v>
      </c>
      <c r="V479" s="1395" t="s">
        <v>1154</v>
      </c>
      <c r="W479" s="1398"/>
    </row>
    <row r="480" spans="1:23" ht="145.19999999999999">
      <c r="A480" s="1390">
        <v>1</v>
      </c>
      <c r="B480" s="1382" t="s">
        <v>29</v>
      </c>
      <c r="C480" s="1385" t="s">
        <v>11021</v>
      </c>
      <c r="D480" s="1391" t="s">
        <v>151</v>
      </c>
      <c r="E480" s="1385" t="s">
        <v>36</v>
      </c>
      <c r="F480" s="1385" t="s">
        <v>11023</v>
      </c>
      <c r="G480" s="1385" t="s">
        <v>4225</v>
      </c>
      <c r="H480" s="1385" t="s">
        <v>3616</v>
      </c>
      <c r="I480" s="1385" t="s">
        <v>36</v>
      </c>
      <c r="J480" s="1385" t="s">
        <v>4226</v>
      </c>
      <c r="K480" s="1385" t="s">
        <v>4222</v>
      </c>
      <c r="L480" s="1385" t="s">
        <v>39</v>
      </c>
      <c r="M480" s="1385" t="s">
        <v>41</v>
      </c>
      <c r="N480" s="1385" t="s">
        <v>39</v>
      </c>
      <c r="O480" s="1385" t="s">
        <v>42</v>
      </c>
      <c r="P480" s="1397" t="s">
        <v>70</v>
      </c>
      <c r="Q480" s="1385" t="s">
        <v>4223</v>
      </c>
      <c r="R480" s="1385" t="s">
        <v>45</v>
      </c>
      <c r="S480" s="1385" t="s">
        <v>46</v>
      </c>
      <c r="T480" s="1385" t="s">
        <v>47</v>
      </c>
      <c r="U480" s="1394" t="s">
        <v>4227</v>
      </c>
      <c r="V480" s="1389" t="s">
        <v>1154</v>
      </c>
      <c r="W480" s="1385" t="str">
        <f>E480</f>
        <v>Dirigente</v>
      </c>
    </row>
    <row r="481" spans="1:23" ht="184.8">
      <c r="A481" s="1390">
        <v>1</v>
      </c>
      <c r="B481" s="1382" t="s">
        <v>29</v>
      </c>
      <c r="C481" s="1385" t="s">
        <v>1109</v>
      </c>
      <c r="D481" s="1391" t="s">
        <v>147</v>
      </c>
      <c r="E481" s="1385" t="s">
        <v>32</v>
      </c>
      <c r="F481" s="1385" t="s">
        <v>1111</v>
      </c>
      <c r="G481" s="1393" t="s">
        <v>4209</v>
      </c>
      <c r="H481" s="1385" t="s">
        <v>3616</v>
      </c>
      <c r="I481" s="1385" t="s">
        <v>32</v>
      </c>
      <c r="J481" s="1393" t="s">
        <v>4210</v>
      </c>
      <c r="K481" s="1393" t="s">
        <v>4211</v>
      </c>
      <c r="L481" s="1385" t="s">
        <v>238</v>
      </c>
      <c r="M481" s="1385" t="s">
        <v>91</v>
      </c>
      <c r="N481" s="1385" t="s">
        <v>238</v>
      </c>
      <c r="O481" s="1393" t="s">
        <v>42</v>
      </c>
      <c r="P481" s="1392" t="s">
        <v>4212</v>
      </c>
      <c r="Q481" s="1391" t="s">
        <v>4213</v>
      </c>
      <c r="R481" s="1393" t="s">
        <v>4214</v>
      </c>
      <c r="S481" s="1393" t="s">
        <v>46</v>
      </c>
      <c r="T481" s="1393" t="s">
        <v>47</v>
      </c>
      <c r="U481" s="1394" t="s">
        <v>4215</v>
      </c>
      <c r="V481" s="1395" t="s">
        <v>4216</v>
      </c>
      <c r="W481" s="1385" t="s">
        <v>32</v>
      </c>
    </row>
    <row r="482" spans="1:23" ht="184.8">
      <c r="A482" s="1390">
        <v>1</v>
      </c>
      <c r="B482" s="1382" t="s">
        <v>29</v>
      </c>
      <c r="C482" s="1385" t="s">
        <v>1109</v>
      </c>
      <c r="D482" s="1391" t="s">
        <v>147</v>
      </c>
      <c r="E482" s="1385" t="s">
        <v>32</v>
      </c>
      <c r="F482" s="1385" t="s">
        <v>7942</v>
      </c>
      <c r="G482" s="1393" t="s">
        <v>4217</v>
      </c>
      <c r="H482" s="1385" t="s">
        <v>3616</v>
      </c>
      <c r="I482" s="1385" t="s">
        <v>32</v>
      </c>
      <c r="J482" s="1393" t="s">
        <v>4210</v>
      </c>
      <c r="K482" s="1393" t="s">
        <v>4218</v>
      </c>
      <c r="L482" s="1385" t="s">
        <v>238</v>
      </c>
      <c r="M482" s="1385" t="s">
        <v>91</v>
      </c>
      <c r="N482" s="1385" t="s">
        <v>238</v>
      </c>
      <c r="O482" s="1393" t="s">
        <v>42</v>
      </c>
      <c r="P482" s="1392" t="s">
        <v>4212</v>
      </c>
      <c r="Q482" s="1391" t="s">
        <v>4213</v>
      </c>
      <c r="R482" s="1393" t="s">
        <v>4214</v>
      </c>
      <c r="S482" s="1393" t="s">
        <v>46</v>
      </c>
      <c r="T482" s="1393" t="s">
        <v>47</v>
      </c>
      <c r="U482" s="1394" t="s">
        <v>4215</v>
      </c>
      <c r="V482" s="1395" t="s">
        <v>4216</v>
      </c>
      <c r="W482" s="1385" t="s">
        <v>32</v>
      </c>
    </row>
    <row r="483" spans="1:23" ht="158.4">
      <c r="A483" s="1390">
        <v>1</v>
      </c>
      <c r="B483" s="1382" t="s">
        <v>29</v>
      </c>
      <c r="C483" s="1385" t="s">
        <v>1113</v>
      </c>
      <c r="D483" s="1391" t="s">
        <v>161</v>
      </c>
      <c r="E483" s="1385" t="s">
        <v>32</v>
      </c>
      <c r="F483" s="1385" t="s">
        <v>1116</v>
      </c>
      <c r="G483" s="1385" t="s">
        <v>4228</v>
      </c>
      <c r="H483" s="1385" t="s">
        <v>3616</v>
      </c>
      <c r="I483" s="1385" t="s">
        <v>32</v>
      </c>
      <c r="J483" s="1385" t="s">
        <v>4235</v>
      </c>
      <c r="K483" s="1385" t="s">
        <v>4236</v>
      </c>
      <c r="L483" s="1385" t="s">
        <v>39</v>
      </c>
      <c r="M483" s="1385" t="s">
        <v>41</v>
      </c>
      <c r="N483" s="1385" t="s">
        <v>41</v>
      </c>
      <c r="O483" s="1385" t="s">
        <v>42</v>
      </c>
      <c r="P483" s="1392" t="s">
        <v>43</v>
      </c>
      <c r="Q483" s="1391" t="s">
        <v>4231</v>
      </c>
      <c r="R483" s="1393" t="s">
        <v>45</v>
      </c>
      <c r="S483" s="1393" t="s">
        <v>46</v>
      </c>
      <c r="T483" s="1393" t="s">
        <v>47</v>
      </c>
      <c r="U483" s="1394" t="s">
        <v>4237</v>
      </c>
      <c r="V483" s="1395" t="s">
        <v>4238</v>
      </c>
      <c r="W483" s="1385" t="s">
        <v>32</v>
      </c>
    </row>
    <row r="484" spans="1:23" ht="158.4">
      <c r="A484" s="1390">
        <v>1</v>
      </c>
      <c r="B484" s="1382" t="s">
        <v>29</v>
      </c>
      <c r="C484" s="1385" t="s">
        <v>1125</v>
      </c>
      <c r="D484" s="1391" t="s">
        <v>163</v>
      </c>
      <c r="E484" s="1385" t="s">
        <v>32</v>
      </c>
      <c r="F484" s="1385" t="s">
        <v>1127</v>
      </c>
      <c r="G484" s="1385" t="s">
        <v>4239</v>
      </c>
      <c r="H484" s="1385" t="s">
        <v>3616</v>
      </c>
      <c r="I484" s="1385" t="s">
        <v>32</v>
      </c>
      <c r="J484" s="1385" t="s">
        <v>4240</v>
      </c>
      <c r="K484" s="1385" t="s">
        <v>4236</v>
      </c>
      <c r="L484" s="1385" t="s">
        <v>39</v>
      </c>
      <c r="M484" s="1385" t="s">
        <v>41</v>
      </c>
      <c r="N484" s="1385" t="s">
        <v>41</v>
      </c>
      <c r="O484" s="1385" t="s">
        <v>42</v>
      </c>
      <c r="P484" s="1392" t="s">
        <v>43</v>
      </c>
      <c r="Q484" s="1391" t="s">
        <v>4231</v>
      </c>
      <c r="R484" s="1393" t="s">
        <v>45</v>
      </c>
      <c r="S484" s="1393" t="s">
        <v>46</v>
      </c>
      <c r="T484" s="1393" t="s">
        <v>47</v>
      </c>
      <c r="U484" s="1394" t="s">
        <v>4241</v>
      </c>
      <c r="V484" s="1395" t="s">
        <v>4242</v>
      </c>
      <c r="W484" s="1385" t="s">
        <v>32</v>
      </c>
    </row>
    <row r="485" spans="1:23" ht="224.4">
      <c r="A485" s="1390">
        <v>1</v>
      </c>
      <c r="B485" s="1382" t="s">
        <v>29</v>
      </c>
      <c r="C485" s="1385" t="s">
        <v>1248</v>
      </c>
      <c r="D485" s="1391" t="s">
        <v>644</v>
      </c>
      <c r="E485" s="1385" t="s">
        <v>32</v>
      </c>
      <c r="F485" s="1385" t="s">
        <v>1250</v>
      </c>
      <c r="G485" s="1385" t="s">
        <v>4469</v>
      </c>
      <c r="H485" s="1391" t="s">
        <v>3616</v>
      </c>
      <c r="I485" s="1385" t="s">
        <v>32</v>
      </c>
      <c r="J485" s="1385" t="s">
        <v>4470</v>
      </c>
      <c r="K485" s="1385" t="s">
        <v>4471</v>
      </c>
      <c r="L485" s="1385" t="s">
        <v>238</v>
      </c>
      <c r="M485" s="1385" t="s">
        <v>238</v>
      </c>
      <c r="N485" s="1385" t="s">
        <v>238</v>
      </c>
      <c r="O485" s="1385" t="s">
        <v>4472</v>
      </c>
      <c r="P485" s="1392" t="s">
        <v>4358</v>
      </c>
      <c r="Q485" s="1398" t="s">
        <v>4447</v>
      </c>
      <c r="R485" s="1398" t="s">
        <v>4448</v>
      </c>
      <c r="S485" s="1393" t="s">
        <v>46</v>
      </c>
      <c r="T485" s="1393" t="s">
        <v>47</v>
      </c>
      <c r="U485" s="1393" t="s">
        <v>4449</v>
      </c>
      <c r="V485" s="1393" t="s">
        <v>4450</v>
      </c>
      <c r="W485" s="1393" t="s">
        <v>32</v>
      </c>
    </row>
    <row r="486" spans="1:23" ht="145.19999999999999">
      <c r="A486" s="1390">
        <v>1</v>
      </c>
      <c r="B486" s="1382" t="s">
        <v>29</v>
      </c>
      <c r="C486" s="1385" t="s">
        <v>1260</v>
      </c>
      <c r="D486" s="1391" t="s">
        <v>646</v>
      </c>
      <c r="E486" s="1385" t="s">
        <v>32</v>
      </c>
      <c r="F486" s="1385" t="s">
        <v>1261</v>
      </c>
      <c r="G486" s="1385" t="s">
        <v>4473</v>
      </c>
      <c r="H486" s="1391" t="s">
        <v>3616</v>
      </c>
      <c r="I486" s="1385" t="s">
        <v>32</v>
      </c>
      <c r="J486" s="1385" t="s">
        <v>4474</v>
      </c>
      <c r="K486" s="1385" t="s">
        <v>4471</v>
      </c>
      <c r="L486" s="1385" t="s">
        <v>91</v>
      </c>
      <c r="M486" s="1385" t="s">
        <v>91</v>
      </c>
      <c r="N486" s="1385" t="s">
        <v>91</v>
      </c>
      <c r="O486" s="1385" t="s">
        <v>4475</v>
      </c>
      <c r="P486" s="1392" t="s">
        <v>4358</v>
      </c>
      <c r="Q486" s="1398" t="s">
        <v>4447</v>
      </c>
      <c r="R486" s="1398" t="s">
        <v>4448</v>
      </c>
      <c r="S486" s="1393" t="s">
        <v>46</v>
      </c>
      <c r="T486" s="1393" t="s">
        <v>47</v>
      </c>
      <c r="U486" s="1393" t="s">
        <v>4449</v>
      </c>
      <c r="V486" s="1393" t="s">
        <v>4450</v>
      </c>
      <c r="W486" s="1393" t="s">
        <v>32</v>
      </c>
    </row>
    <row r="487" spans="1:23" ht="277.2">
      <c r="A487" s="1390">
        <v>2</v>
      </c>
      <c r="B487" s="1382" t="s">
        <v>168</v>
      </c>
      <c r="C487" s="1385" t="s">
        <v>169</v>
      </c>
      <c r="D487" s="1391" t="s">
        <v>170</v>
      </c>
      <c r="E487" s="1385" t="s">
        <v>36</v>
      </c>
      <c r="F487" s="1385" t="s">
        <v>171</v>
      </c>
      <c r="G487" s="1385" t="s">
        <v>172</v>
      </c>
      <c r="H487" s="1385" t="s">
        <v>3616</v>
      </c>
      <c r="I487" s="1385" t="s">
        <v>494</v>
      </c>
      <c r="J487" s="1385" t="s">
        <v>173</v>
      </c>
      <c r="K487" s="1385" t="s">
        <v>174</v>
      </c>
      <c r="L487" s="1385" t="s">
        <v>41</v>
      </c>
      <c r="M487" s="1385" t="s">
        <v>41</v>
      </c>
      <c r="N487" s="1385" t="s">
        <v>41</v>
      </c>
      <c r="O487" s="1385" t="s">
        <v>175</v>
      </c>
      <c r="P487" s="1393" t="s">
        <v>176</v>
      </c>
      <c r="Q487" s="1393" t="s">
        <v>177</v>
      </c>
      <c r="R487" s="1393" t="s">
        <v>45</v>
      </c>
      <c r="S487" s="1393" t="s">
        <v>46</v>
      </c>
      <c r="T487" s="1393" t="s">
        <v>47</v>
      </c>
      <c r="U487" s="1393" t="s">
        <v>178</v>
      </c>
      <c r="V487" s="1395" t="s">
        <v>179</v>
      </c>
      <c r="W487" s="1398"/>
    </row>
    <row r="488" spans="1:23" ht="277.2">
      <c r="A488" s="1390">
        <v>2</v>
      </c>
      <c r="B488" s="1382" t="s">
        <v>168</v>
      </c>
      <c r="C488" s="1385" t="s">
        <v>169</v>
      </c>
      <c r="D488" s="1391" t="s">
        <v>170</v>
      </c>
      <c r="E488" s="1385" t="s">
        <v>36</v>
      </c>
      <c r="F488" s="1385" t="s">
        <v>180</v>
      </c>
      <c r="G488" s="1385" t="s">
        <v>181</v>
      </c>
      <c r="H488" s="1385" t="s">
        <v>3616</v>
      </c>
      <c r="I488" s="1385" t="s">
        <v>494</v>
      </c>
      <c r="J488" s="1385" t="s">
        <v>173</v>
      </c>
      <c r="K488" s="1385" t="s">
        <v>174</v>
      </c>
      <c r="L488" s="1385" t="s">
        <v>41</v>
      </c>
      <c r="M488" s="1385" t="s">
        <v>41</v>
      </c>
      <c r="N488" s="1385" t="s">
        <v>41</v>
      </c>
      <c r="O488" s="1385" t="s">
        <v>175</v>
      </c>
      <c r="P488" s="1385" t="s">
        <v>176</v>
      </c>
      <c r="Q488" s="1385" t="s">
        <v>177</v>
      </c>
      <c r="R488" s="1385" t="s">
        <v>45</v>
      </c>
      <c r="S488" s="1385" t="s">
        <v>46</v>
      </c>
      <c r="T488" s="1385" t="s">
        <v>47</v>
      </c>
      <c r="U488" s="1385" t="s">
        <v>178</v>
      </c>
      <c r="V488" s="1389" t="s">
        <v>179</v>
      </c>
      <c r="W488" s="1398"/>
    </row>
    <row r="489" spans="1:23" ht="277.2">
      <c r="A489" s="1390">
        <v>2</v>
      </c>
      <c r="B489" s="1382" t="s">
        <v>168</v>
      </c>
      <c r="C489" s="1385" t="s">
        <v>169</v>
      </c>
      <c r="D489" s="1391" t="s">
        <v>170</v>
      </c>
      <c r="E489" s="1385" t="s">
        <v>36</v>
      </c>
      <c r="F489" s="1385" t="s">
        <v>182</v>
      </c>
      <c r="G489" s="1385" t="s">
        <v>183</v>
      </c>
      <c r="H489" s="1385" t="s">
        <v>3616</v>
      </c>
      <c r="I489" s="1385" t="s">
        <v>494</v>
      </c>
      <c r="J489" s="1385" t="s">
        <v>173</v>
      </c>
      <c r="K489" s="1385" t="s">
        <v>174</v>
      </c>
      <c r="L489" s="1385" t="s">
        <v>41</v>
      </c>
      <c r="M489" s="1385" t="s">
        <v>41</v>
      </c>
      <c r="N489" s="1385" t="s">
        <v>41</v>
      </c>
      <c r="O489" s="1385" t="s">
        <v>175</v>
      </c>
      <c r="P489" s="1385" t="s">
        <v>176</v>
      </c>
      <c r="Q489" s="1385" t="s">
        <v>177</v>
      </c>
      <c r="R489" s="1385" t="s">
        <v>45</v>
      </c>
      <c r="S489" s="1385" t="s">
        <v>46</v>
      </c>
      <c r="T489" s="1385" t="s">
        <v>47</v>
      </c>
      <c r="U489" s="1385" t="s">
        <v>178</v>
      </c>
      <c r="V489" s="1389" t="s">
        <v>179</v>
      </c>
      <c r="W489" s="1398"/>
    </row>
    <row r="490" spans="1:23" ht="277.2">
      <c r="A490" s="1390">
        <v>2</v>
      </c>
      <c r="B490" s="1382" t="s">
        <v>168</v>
      </c>
      <c r="C490" s="1385" t="s">
        <v>184</v>
      </c>
      <c r="D490" s="1391" t="s">
        <v>185</v>
      </c>
      <c r="E490" s="1385" t="s">
        <v>36</v>
      </c>
      <c r="F490" s="1385" t="s">
        <v>186</v>
      </c>
      <c r="G490" s="1385" t="s">
        <v>187</v>
      </c>
      <c r="H490" s="1385" t="s">
        <v>3616</v>
      </c>
      <c r="I490" s="1385" t="s">
        <v>494</v>
      </c>
      <c r="J490" s="1385" t="s">
        <v>173</v>
      </c>
      <c r="K490" s="1385" t="s">
        <v>174</v>
      </c>
      <c r="L490" s="1385" t="s">
        <v>41</v>
      </c>
      <c r="M490" s="1385" t="s">
        <v>41</v>
      </c>
      <c r="N490" s="1385" t="s">
        <v>41</v>
      </c>
      <c r="O490" s="1385" t="s">
        <v>175</v>
      </c>
      <c r="P490" s="1393" t="s">
        <v>176</v>
      </c>
      <c r="Q490" s="1393" t="s">
        <v>177</v>
      </c>
      <c r="R490" s="1393" t="s">
        <v>45</v>
      </c>
      <c r="S490" s="1393" t="s">
        <v>46</v>
      </c>
      <c r="T490" s="1393" t="s">
        <v>47</v>
      </c>
      <c r="U490" s="1393" t="s">
        <v>178</v>
      </c>
      <c r="V490" s="1395" t="s">
        <v>179</v>
      </c>
      <c r="W490" s="1398"/>
    </row>
    <row r="491" spans="1:23" ht="277.2">
      <c r="A491" s="1390">
        <v>2</v>
      </c>
      <c r="B491" s="1382" t="s">
        <v>168</v>
      </c>
      <c r="C491" s="1385" t="s">
        <v>184</v>
      </c>
      <c r="D491" s="1391" t="s">
        <v>185</v>
      </c>
      <c r="E491" s="1385" t="s">
        <v>36</v>
      </c>
      <c r="F491" s="1385" t="s">
        <v>188</v>
      </c>
      <c r="G491" s="1385" t="s">
        <v>189</v>
      </c>
      <c r="H491" s="1385" t="s">
        <v>3616</v>
      </c>
      <c r="I491" s="1385" t="s">
        <v>494</v>
      </c>
      <c r="J491" s="1385" t="s">
        <v>173</v>
      </c>
      <c r="K491" s="1385" t="s">
        <v>174</v>
      </c>
      <c r="L491" s="1385" t="s">
        <v>41</v>
      </c>
      <c r="M491" s="1385" t="s">
        <v>41</v>
      </c>
      <c r="N491" s="1385" t="s">
        <v>41</v>
      </c>
      <c r="O491" s="1385" t="s">
        <v>175</v>
      </c>
      <c r="P491" s="1385" t="s">
        <v>176</v>
      </c>
      <c r="Q491" s="1385" t="s">
        <v>177</v>
      </c>
      <c r="R491" s="1385" t="s">
        <v>45</v>
      </c>
      <c r="S491" s="1385" t="s">
        <v>46</v>
      </c>
      <c r="T491" s="1385" t="s">
        <v>47</v>
      </c>
      <c r="U491" s="1385" t="s">
        <v>178</v>
      </c>
      <c r="V491" s="1389" t="s">
        <v>179</v>
      </c>
      <c r="W491" s="1398"/>
    </row>
    <row r="492" spans="1:23" ht="277.2">
      <c r="A492" s="1390">
        <v>2</v>
      </c>
      <c r="B492" s="1382" t="s">
        <v>168</v>
      </c>
      <c r="C492" s="1385" t="s">
        <v>184</v>
      </c>
      <c r="D492" s="1391" t="s">
        <v>185</v>
      </c>
      <c r="E492" s="1385" t="s">
        <v>36</v>
      </c>
      <c r="F492" s="1385" t="s">
        <v>190</v>
      </c>
      <c r="G492" s="1385" t="s">
        <v>191</v>
      </c>
      <c r="H492" s="1385" t="s">
        <v>3616</v>
      </c>
      <c r="I492" s="1385" t="s">
        <v>494</v>
      </c>
      <c r="J492" s="1385" t="s">
        <v>173</v>
      </c>
      <c r="K492" s="1385" t="s">
        <v>174</v>
      </c>
      <c r="L492" s="1385" t="s">
        <v>41</v>
      </c>
      <c r="M492" s="1385" t="s">
        <v>41</v>
      </c>
      <c r="N492" s="1385" t="s">
        <v>41</v>
      </c>
      <c r="O492" s="1385" t="s">
        <v>175</v>
      </c>
      <c r="P492" s="1385" t="s">
        <v>176</v>
      </c>
      <c r="Q492" s="1385" t="s">
        <v>177</v>
      </c>
      <c r="R492" s="1385" t="s">
        <v>45</v>
      </c>
      <c r="S492" s="1385" t="s">
        <v>46</v>
      </c>
      <c r="T492" s="1385" t="s">
        <v>47</v>
      </c>
      <c r="U492" s="1385" t="s">
        <v>178</v>
      </c>
      <c r="V492" s="1389" t="s">
        <v>179</v>
      </c>
      <c r="W492" s="1398"/>
    </row>
    <row r="493" spans="1:23" ht="277.2">
      <c r="A493" s="1390">
        <v>2</v>
      </c>
      <c r="B493" s="1382" t="s">
        <v>168</v>
      </c>
      <c r="C493" s="1385" t="s">
        <v>184</v>
      </c>
      <c r="D493" s="1391" t="s">
        <v>185</v>
      </c>
      <c r="E493" s="1385" t="s">
        <v>36</v>
      </c>
      <c r="F493" s="1385" t="s">
        <v>192</v>
      </c>
      <c r="G493" s="1385" t="s">
        <v>193</v>
      </c>
      <c r="H493" s="1385" t="s">
        <v>3616</v>
      </c>
      <c r="I493" s="1385" t="s">
        <v>494</v>
      </c>
      <c r="J493" s="1385" t="s">
        <v>173</v>
      </c>
      <c r="K493" s="1385" t="s">
        <v>174</v>
      </c>
      <c r="L493" s="1385" t="s">
        <v>41</v>
      </c>
      <c r="M493" s="1385" t="s">
        <v>41</v>
      </c>
      <c r="N493" s="1385" t="s">
        <v>41</v>
      </c>
      <c r="O493" s="1385" t="s">
        <v>175</v>
      </c>
      <c r="P493" s="1393" t="s">
        <v>176</v>
      </c>
      <c r="Q493" s="1393" t="s">
        <v>177</v>
      </c>
      <c r="R493" s="1393" t="s">
        <v>45</v>
      </c>
      <c r="S493" s="1393" t="s">
        <v>46</v>
      </c>
      <c r="T493" s="1393" t="s">
        <v>47</v>
      </c>
      <c r="U493" s="1393" t="s">
        <v>178</v>
      </c>
      <c r="V493" s="1395" t="s">
        <v>179</v>
      </c>
      <c r="W493" s="1398"/>
    </row>
    <row r="494" spans="1:23" ht="277.2">
      <c r="A494" s="1390">
        <v>2</v>
      </c>
      <c r="B494" s="1382" t="s">
        <v>168</v>
      </c>
      <c r="C494" s="1385" t="s">
        <v>184</v>
      </c>
      <c r="D494" s="1391" t="s">
        <v>185</v>
      </c>
      <c r="E494" s="1385" t="s">
        <v>36</v>
      </c>
      <c r="F494" s="1385" t="s">
        <v>194</v>
      </c>
      <c r="G494" s="1385" t="s">
        <v>195</v>
      </c>
      <c r="H494" s="1385" t="s">
        <v>3616</v>
      </c>
      <c r="I494" s="1385" t="s">
        <v>88</v>
      </c>
      <c r="J494" s="1385" t="s">
        <v>173</v>
      </c>
      <c r="K494" s="1385" t="s">
        <v>174</v>
      </c>
      <c r="L494" s="1385" t="s">
        <v>41</v>
      </c>
      <c r="M494" s="1385" t="s">
        <v>41</v>
      </c>
      <c r="N494" s="1385" t="s">
        <v>41</v>
      </c>
      <c r="O494" s="1385" t="s">
        <v>175</v>
      </c>
      <c r="P494" s="1385" t="s">
        <v>176</v>
      </c>
      <c r="Q494" s="1385" t="s">
        <v>177</v>
      </c>
      <c r="R494" s="1385" t="s">
        <v>45</v>
      </c>
      <c r="S494" s="1385" t="s">
        <v>46</v>
      </c>
      <c r="T494" s="1385" t="s">
        <v>47</v>
      </c>
      <c r="U494" s="1385" t="s">
        <v>178</v>
      </c>
      <c r="V494" s="1389" t="s">
        <v>179</v>
      </c>
      <c r="W494" s="1398"/>
    </row>
    <row r="495" spans="1:23" ht="277.2">
      <c r="A495" s="1390">
        <v>2</v>
      </c>
      <c r="B495" s="1382" t="s">
        <v>168</v>
      </c>
      <c r="C495" s="1385" t="s">
        <v>184</v>
      </c>
      <c r="D495" s="1391" t="s">
        <v>185</v>
      </c>
      <c r="E495" s="1385" t="s">
        <v>36</v>
      </c>
      <c r="F495" s="1385" t="s">
        <v>196</v>
      </c>
      <c r="G495" s="1385" t="s">
        <v>197</v>
      </c>
      <c r="H495" s="1385" t="s">
        <v>3616</v>
      </c>
      <c r="I495" s="1385" t="s">
        <v>494</v>
      </c>
      <c r="J495" s="1385" t="s">
        <v>173</v>
      </c>
      <c r="K495" s="1385" t="s">
        <v>174</v>
      </c>
      <c r="L495" s="1385" t="s">
        <v>41</v>
      </c>
      <c r="M495" s="1385" t="s">
        <v>41</v>
      </c>
      <c r="N495" s="1385" t="s">
        <v>41</v>
      </c>
      <c r="O495" s="1385" t="s">
        <v>175</v>
      </c>
      <c r="P495" s="1385" t="s">
        <v>176</v>
      </c>
      <c r="Q495" s="1385" t="s">
        <v>177</v>
      </c>
      <c r="R495" s="1385" t="s">
        <v>45</v>
      </c>
      <c r="S495" s="1385" t="s">
        <v>46</v>
      </c>
      <c r="T495" s="1385" t="s">
        <v>47</v>
      </c>
      <c r="U495" s="1385" t="s">
        <v>178</v>
      </c>
      <c r="V495" s="1389" t="s">
        <v>179</v>
      </c>
      <c r="W495" s="1398"/>
    </row>
    <row r="496" spans="1:23" ht="277.2">
      <c r="A496" s="1390">
        <v>2</v>
      </c>
      <c r="B496" s="1382" t="s">
        <v>168</v>
      </c>
      <c r="C496" s="1385" t="s">
        <v>184</v>
      </c>
      <c r="D496" s="1391" t="s">
        <v>185</v>
      </c>
      <c r="E496" s="1385" t="s">
        <v>36</v>
      </c>
      <c r="F496" s="1385" t="s">
        <v>198</v>
      </c>
      <c r="G496" s="1385" t="s">
        <v>199</v>
      </c>
      <c r="H496" s="1385" t="s">
        <v>3616</v>
      </c>
      <c r="I496" s="1385" t="s">
        <v>494</v>
      </c>
      <c r="J496" s="1385" t="s">
        <v>173</v>
      </c>
      <c r="K496" s="1385" t="s">
        <v>174</v>
      </c>
      <c r="L496" s="1385" t="s">
        <v>41</v>
      </c>
      <c r="M496" s="1385" t="s">
        <v>41</v>
      </c>
      <c r="N496" s="1385" t="s">
        <v>41</v>
      </c>
      <c r="O496" s="1385" t="s">
        <v>175</v>
      </c>
      <c r="P496" s="1393" t="s">
        <v>176</v>
      </c>
      <c r="Q496" s="1393" t="s">
        <v>177</v>
      </c>
      <c r="R496" s="1393" t="s">
        <v>45</v>
      </c>
      <c r="S496" s="1393" t="s">
        <v>46</v>
      </c>
      <c r="T496" s="1393" t="s">
        <v>47</v>
      </c>
      <c r="U496" s="1393" t="s">
        <v>178</v>
      </c>
      <c r="V496" s="1395" t="s">
        <v>179</v>
      </c>
      <c r="W496" s="1398"/>
    </row>
    <row r="497" spans="1:23" ht="277.2">
      <c r="A497" s="1390">
        <v>2</v>
      </c>
      <c r="B497" s="1382" t="s">
        <v>168</v>
      </c>
      <c r="C497" s="1385" t="s">
        <v>184</v>
      </c>
      <c r="D497" s="1391" t="s">
        <v>185</v>
      </c>
      <c r="E497" s="1385" t="s">
        <v>36</v>
      </c>
      <c r="F497" s="1385" t="s">
        <v>200</v>
      </c>
      <c r="G497" s="1385" t="s">
        <v>201</v>
      </c>
      <c r="H497" s="1385" t="s">
        <v>3616</v>
      </c>
      <c r="I497" s="1385" t="s">
        <v>494</v>
      </c>
      <c r="J497" s="1385" t="s">
        <v>173</v>
      </c>
      <c r="K497" s="1385" t="s">
        <v>174</v>
      </c>
      <c r="L497" s="1385" t="s">
        <v>41</v>
      </c>
      <c r="M497" s="1385" t="s">
        <v>41</v>
      </c>
      <c r="N497" s="1385" t="s">
        <v>41</v>
      </c>
      <c r="O497" s="1385" t="s">
        <v>175</v>
      </c>
      <c r="P497" s="1385" t="s">
        <v>176</v>
      </c>
      <c r="Q497" s="1385" t="s">
        <v>177</v>
      </c>
      <c r="R497" s="1385" t="s">
        <v>45</v>
      </c>
      <c r="S497" s="1385" t="s">
        <v>46</v>
      </c>
      <c r="T497" s="1385" t="s">
        <v>47</v>
      </c>
      <c r="U497" s="1385" t="s">
        <v>178</v>
      </c>
      <c r="V497" s="1389" t="s">
        <v>179</v>
      </c>
      <c r="W497" s="1398"/>
    </row>
    <row r="498" spans="1:23" ht="277.2">
      <c r="A498" s="1390">
        <v>2</v>
      </c>
      <c r="B498" s="1382" t="s">
        <v>168</v>
      </c>
      <c r="C498" s="1385" t="s">
        <v>184</v>
      </c>
      <c r="D498" s="1391" t="s">
        <v>185</v>
      </c>
      <c r="E498" s="1385" t="s">
        <v>36</v>
      </c>
      <c r="F498" s="1385" t="s">
        <v>202</v>
      </c>
      <c r="G498" s="1385" t="s">
        <v>203</v>
      </c>
      <c r="H498" s="1385" t="s">
        <v>3616</v>
      </c>
      <c r="I498" s="1385" t="s">
        <v>494</v>
      </c>
      <c r="J498" s="1385" t="s">
        <v>173</v>
      </c>
      <c r="K498" s="1385" t="s">
        <v>174</v>
      </c>
      <c r="L498" s="1385" t="s">
        <v>41</v>
      </c>
      <c r="M498" s="1385" t="s">
        <v>41</v>
      </c>
      <c r="N498" s="1385" t="s">
        <v>41</v>
      </c>
      <c r="O498" s="1385" t="s">
        <v>175</v>
      </c>
      <c r="P498" s="1385" t="s">
        <v>176</v>
      </c>
      <c r="Q498" s="1385" t="s">
        <v>177</v>
      </c>
      <c r="R498" s="1385" t="s">
        <v>45</v>
      </c>
      <c r="S498" s="1385" t="s">
        <v>46</v>
      </c>
      <c r="T498" s="1385" t="s">
        <v>47</v>
      </c>
      <c r="U498" s="1385" t="s">
        <v>178</v>
      </c>
      <c r="V498" s="1389" t="s">
        <v>179</v>
      </c>
      <c r="W498" s="1398"/>
    </row>
    <row r="499" spans="1:23" ht="277.2">
      <c r="A499" s="1390">
        <v>2</v>
      </c>
      <c r="B499" s="1382" t="s">
        <v>168</v>
      </c>
      <c r="C499" s="1385" t="s">
        <v>184</v>
      </c>
      <c r="D499" s="1391" t="s">
        <v>185</v>
      </c>
      <c r="E499" s="1385" t="s">
        <v>36</v>
      </c>
      <c r="F499" s="1385" t="s">
        <v>204</v>
      </c>
      <c r="G499" s="1385" t="s">
        <v>205</v>
      </c>
      <c r="H499" s="1385" t="s">
        <v>3616</v>
      </c>
      <c r="I499" s="1385" t="s">
        <v>494</v>
      </c>
      <c r="J499" s="1385" t="s">
        <v>173</v>
      </c>
      <c r="K499" s="1385" t="s">
        <v>174</v>
      </c>
      <c r="L499" s="1385" t="s">
        <v>41</v>
      </c>
      <c r="M499" s="1385" t="s">
        <v>41</v>
      </c>
      <c r="N499" s="1385" t="s">
        <v>41</v>
      </c>
      <c r="O499" s="1385" t="s">
        <v>175</v>
      </c>
      <c r="P499" s="1393" t="s">
        <v>176</v>
      </c>
      <c r="Q499" s="1393" t="s">
        <v>177</v>
      </c>
      <c r="R499" s="1393" t="s">
        <v>45</v>
      </c>
      <c r="S499" s="1393" t="s">
        <v>46</v>
      </c>
      <c r="T499" s="1393" t="s">
        <v>47</v>
      </c>
      <c r="U499" s="1393" t="s">
        <v>178</v>
      </c>
      <c r="V499" s="1395" t="s">
        <v>179</v>
      </c>
      <c r="W499" s="1398"/>
    </row>
    <row r="500" spans="1:23" ht="277.2">
      <c r="A500" s="1390">
        <v>2</v>
      </c>
      <c r="B500" s="1382" t="s">
        <v>168</v>
      </c>
      <c r="C500" s="1385" t="s">
        <v>184</v>
      </c>
      <c r="D500" s="1391" t="s">
        <v>185</v>
      </c>
      <c r="E500" s="1385" t="s">
        <v>36</v>
      </c>
      <c r="F500" s="1385" t="s">
        <v>206</v>
      </c>
      <c r="G500" s="1385" t="s">
        <v>207</v>
      </c>
      <c r="H500" s="1385" t="s">
        <v>3616</v>
      </c>
      <c r="I500" s="1385" t="s">
        <v>494</v>
      </c>
      <c r="J500" s="1385" t="s">
        <v>173</v>
      </c>
      <c r="K500" s="1385" t="s">
        <v>174</v>
      </c>
      <c r="L500" s="1385" t="s">
        <v>41</v>
      </c>
      <c r="M500" s="1385" t="s">
        <v>41</v>
      </c>
      <c r="N500" s="1385" t="s">
        <v>41</v>
      </c>
      <c r="O500" s="1385" t="s">
        <v>175</v>
      </c>
      <c r="P500" s="1385" t="s">
        <v>176</v>
      </c>
      <c r="Q500" s="1385" t="s">
        <v>177</v>
      </c>
      <c r="R500" s="1385" t="s">
        <v>45</v>
      </c>
      <c r="S500" s="1385" t="s">
        <v>46</v>
      </c>
      <c r="T500" s="1385" t="s">
        <v>47</v>
      </c>
      <c r="U500" s="1385" t="s">
        <v>178</v>
      </c>
      <c r="V500" s="1389" t="s">
        <v>179</v>
      </c>
      <c r="W500" s="1398"/>
    </row>
    <row r="501" spans="1:23" ht="277.2">
      <c r="A501" s="1390">
        <v>2</v>
      </c>
      <c r="B501" s="1382" t="s">
        <v>168</v>
      </c>
      <c r="C501" s="1385" t="s">
        <v>184</v>
      </c>
      <c r="D501" s="1391" t="s">
        <v>11501</v>
      </c>
      <c r="E501" s="1391" t="s">
        <v>32</v>
      </c>
      <c r="F501" s="1385" t="s">
        <v>4244</v>
      </c>
      <c r="G501" s="1385" t="s">
        <v>3660</v>
      </c>
      <c r="H501" s="1391" t="s">
        <v>3616</v>
      </c>
      <c r="I501" s="1391" t="s">
        <v>494</v>
      </c>
      <c r="J501" s="1385" t="s">
        <v>11120</v>
      </c>
      <c r="K501" s="1391" t="s">
        <v>11121</v>
      </c>
      <c r="L501" s="1385" t="s">
        <v>41</v>
      </c>
      <c r="M501" s="1385" t="s">
        <v>40</v>
      </c>
      <c r="N501" s="1385" t="s">
        <v>41</v>
      </c>
      <c r="O501" s="1385" t="s">
        <v>175</v>
      </c>
      <c r="P501" s="1385" t="s">
        <v>3657</v>
      </c>
      <c r="Q501" s="1391" t="s">
        <v>11502</v>
      </c>
      <c r="R501" s="1391" t="s">
        <v>3658</v>
      </c>
      <c r="S501" s="1385" t="s">
        <v>944</v>
      </c>
      <c r="T501" s="1385" t="s">
        <v>1807</v>
      </c>
      <c r="U501" s="1391" t="s">
        <v>2365</v>
      </c>
      <c r="V501" s="1391" t="s">
        <v>823</v>
      </c>
      <c r="W501" s="1385" t="s">
        <v>3659</v>
      </c>
    </row>
    <row r="502" spans="1:23" ht="277.2">
      <c r="A502" s="1390">
        <v>2</v>
      </c>
      <c r="B502" s="1382" t="s">
        <v>168</v>
      </c>
      <c r="C502" s="1385" t="s">
        <v>184</v>
      </c>
      <c r="D502" s="1391" t="s">
        <v>11501</v>
      </c>
      <c r="E502" s="1391" t="s">
        <v>32</v>
      </c>
      <c r="F502" s="1385" t="s">
        <v>4245</v>
      </c>
      <c r="G502" s="1385" t="s">
        <v>3660</v>
      </c>
      <c r="H502" s="1391" t="s">
        <v>3616</v>
      </c>
      <c r="I502" s="1391" t="s">
        <v>494</v>
      </c>
      <c r="J502" s="1385" t="s">
        <v>11123</v>
      </c>
      <c r="K502" s="1391" t="s">
        <v>11121</v>
      </c>
      <c r="L502" s="1385" t="s">
        <v>41</v>
      </c>
      <c r="M502" s="1385" t="s">
        <v>40</v>
      </c>
      <c r="N502" s="1385" t="s">
        <v>41</v>
      </c>
      <c r="O502" s="1385" t="s">
        <v>175</v>
      </c>
      <c r="P502" s="1385" t="s">
        <v>3657</v>
      </c>
      <c r="Q502" s="1391" t="s">
        <v>11503</v>
      </c>
      <c r="R502" s="1391" t="s">
        <v>3658</v>
      </c>
      <c r="S502" s="1385" t="s">
        <v>944</v>
      </c>
      <c r="T502" s="1385" t="s">
        <v>1807</v>
      </c>
      <c r="U502" s="1391" t="s">
        <v>2365</v>
      </c>
      <c r="V502" s="1391" t="s">
        <v>823</v>
      </c>
      <c r="W502" s="1385" t="s">
        <v>3659</v>
      </c>
    </row>
    <row r="503" spans="1:23" ht="277.2">
      <c r="A503" s="1390">
        <v>2</v>
      </c>
      <c r="B503" s="1382" t="s">
        <v>168</v>
      </c>
      <c r="C503" s="1385" t="s">
        <v>184</v>
      </c>
      <c r="D503" s="1391" t="s">
        <v>11501</v>
      </c>
      <c r="E503" s="1391" t="s">
        <v>32</v>
      </c>
      <c r="F503" s="1385" t="s">
        <v>4246</v>
      </c>
      <c r="G503" s="1385" t="s">
        <v>3660</v>
      </c>
      <c r="H503" s="1391" t="s">
        <v>3616</v>
      </c>
      <c r="I503" s="1391" t="s">
        <v>494</v>
      </c>
      <c r="J503" s="1385" t="s">
        <v>11125</v>
      </c>
      <c r="K503" s="1391" t="s">
        <v>11121</v>
      </c>
      <c r="L503" s="1385" t="s">
        <v>41</v>
      </c>
      <c r="M503" s="1385" t="s">
        <v>40</v>
      </c>
      <c r="N503" s="1385" t="s">
        <v>41</v>
      </c>
      <c r="O503" s="1385" t="s">
        <v>175</v>
      </c>
      <c r="P503" s="1385" t="s">
        <v>3657</v>
      </c>
      <c r="Q503" s="1391" t="s">
        <v>11502</v>
      </c>
      <c r="R503" s="1391" t="s">
        <v>3658</v>
      </c>
      <c r="S503" s="1385" t="s">
        <v>944</v>
      </c>
      <c r="T503" s="1385" t="s">
        <v>1807</v>
      </c>
      <c r="U503" s="1391" t="s">
        <v>2365</v>
      </c>
      <c r="V503" s="1391" t="s">
        <v>823</v>
      </c>
      <c r="W503" s="1385" t="s">
        <v>3659</v>
      </c>
    </row>
    <row r="504" spans="1:23" ht="277.2">
      <c r="A504" s="1390">
        <v>2</v>
      </c>
      <c r="B504" s="1382" t="s">
        <v>168</v>
      </c>
      <c r="C504" s="1385" t="s">
        <v>184</v>
      </c>
      <c r="D504" s="1391" t="s">
        <v>11504</v>
      </c>
      <c r="E504" s="1391" t="s">
        <v>32</v>
      </c>
      <c r="F504" s="1385" t="s">
        <v>1473</v>
      </c>
      <c r="G504" s="1385" t="s">
        <v>3661</v>
      </c>
      <c r="H504" s="1391" t="s">
        <v>3616</v>
      </c>
      <c r="I504" s="1391" t="s">
        <v>494</v>
      </c>
      <c r="J504" s="1391" t="s">
        <v>3662</v>
      </c>
      <c r="K504" s="1385" t="s">
        <v>11126</v>
      </c>
      <c r="L504" s="1385" t="s">
        <v>41</v>
      </c>
      <c r="M504" s="1385" t="s">
        <v>40</v>
      </c>
      <c r="N504" s="1385" t="s">
        <v>41</v>
      </c>
      <c r="O504" s="1385" t="s">
        <v>175</v>
      </c>
      <c r="P504" s="1385" t="s">
        <v>3657</v>
      </c>
      <c r="Q504" s="1391" t="s">
        <v>11502</v>
      </c>
      <c r="R504" s="1391" t="s">
        <v>3658</v>
      </c>
      <c r="S504" s="1385" t="s">
        <v>944</v>
      </c>
      <c r="T504" s="1385" t="s">
        <v>1807</v>
      </c>
      <c r="U504" s="1391" t="s">
        <v>2365</v>
      </c>
      <c r="V504" s="1391" t="s">
        <v>823</v>
      </c>
      <c r="W504" s="1385" t="s">
        <v>3659</v>
      </c>
    </row>
    <row r="505" spans="1:23" ht="277.2">
      <c r="A505" s="1390">
        <v>2</v>
      </c>
      <c r="B505" s="1382" t="s">
        <v>168</v>
      </c>
      <c r="C505" s="1385" t="s">
        <v>184</v>
      </c>
      <c r="D505" s="1391" t="s">
        <v>11504</v>
      </c>
      <c r="E505" s="1391" t="s">
        <v>32</v>
      </c>
      <c r="F505" s="1385" t="s">
        <v>2801</v>
      </c>
      <c r="G505" s="1385" t="s">
        <v>3661</v>
      </c>
      <c r="H505" s="1391" t="s">
        <v>3616</v>
      </c>
      <c r="I505" s="1391" t="s">
        <v>494</v>
      </c>
      <c r="J505" s="1391" t="s">
        <v>3663</v>
      </c>
      <c r="K505" s="1385" t="s">
        <v>11127</v>
      </c>
      <c r="L505" s="1385" t="s">
        <v>41</v>
      </c>
      <c r="M505" s="1385" t="s">
        <v>40</v>
      </c>
      <c r="N505" s="1385" t="s">
        <v>41</v>
      </c>
      <c r="O505" s="1385" t="s">
        <v>175</v>
      </c>
      <c r="P505" s="1385" t="s">
        <v>3657</v>
      </c>
      <c r="Q505" s="1391" t="s">
        <v>11505</v>
      </c>
      <c r="R505" s="1391" t="s">
        <v>3658</v>
      </c>
      <c r="S505" s="1385" t="s">
        <v>944</v>
      </c>
      <c r="T505" s="1385" t="s">
        <v>1807</v>
      </c>
      <c r="U505" s="1391" t="s">
        <v>2365</v>
      </c>
      <c r="V505" s="1391" t="s">
        <v>823</v>
      </c>
      <c r="W505" s="1385" t="s">
        <v>3659</v>
      </c>
    </row>
    <row r="506" spans="1:23" ht="277.2">
      <c r="A506" s="1390">
        <v>2</v>
      </c>
      <c r="B506" s="1382" t="s">
        <v>168</v>
      </c>
      <c r="C506" s="1385" t="s">
        <v>184</v>
      </c>
      <c r="D506" s="1391" t="s">
        <v>11504</v>
      </c>
      <c r="E506" s="1391" t="s">
        <v>32</v>
      </c>
      <c r="F506" s="1385" t="s">
        <v>2802</v>
      </c>
      <c r="G506" s="1385" t="s">
        <v>3661</v>
      </c>
      <c r="H506" s="1391" t="s">
        <v>3616</v>
      </c>
      <c r="I506" s="1391" t="s">
        <v>494</v>
      </c>
      <c r="J506" s="1391" t="s">
        <v>4575</v>
      </c>
      <c r="K506" s="1385" t="s">
        <v>11129</v>
      </c>
      <c r="L506" s="1385" t="s">
        <v>41</v>
      </c>
      <c r="M506" s="1385" t="s">
        <v>40</v>
      </c>
      <c r="N506" s="1385" t="s">
        <v>41</v>
      </c>
      <c r="O506" s="1385" t="s">
        <v>175</v>
      </c>
      <c r="P506" s="1385" t="s">
        <v>3657</v>
      </c>
      <c r="Q506" s="1391" t="s">
        <v>4250</v>
      </c>
      <c r="R506" s="1391" t="s">
        <v>3658</v>
      </c>
      <c r="S506" s="1385" t="s">
        <v>944</v>
      </c>
      <c r="T506" s="1385" t="s">
        <v>1807</v>
      </c>
      <c r="U506" s="1391" t="s">
        <v>2365</v>
      </c>
      <c r="V506" s="1391" t="s">
        <v>823</v>
      </c>
      <c r="W506" s="1385" t="s">
        <v>3659</v>
      </c>
    </row>
    <row r="507" spans="1:23" ht="277.2">
      <c r="A507" s="1390">
        <v>2</v>
      </c>
      <c r="B507" s="1382" t="s">
        <v>168</v>
      </c>
      <c r="C507" s="1385" t="s">
        <v>184</v>
      </c>
      <c r="D507" s="1391" t="s">
        <v>11506</v>
      </c>
      <c r="E507" s="1391" t="s">
        <v>32</v>
      </c>
      <c r="F507" s="1399" t="s">
        <v>1484</v>
      </c>
      <c r="G507" s="1385" t="s">
        <v>3664</v>
      </c>
      <c r="H507" s="1391" t="s">
        <v>3616</v>
      </c>
      <c r="I507" s="1391" t="s">
        <v>494</v>
      </c>
      <c r="J507" s="1385" t="s">
        <v>3665</v>
      </c>
      <c r="K507" s="1391" t="s">
        <v>11507</v>
      </c>
      <c r="L507" s="1385" t="s">
        <v>41</v>
      </c>
      <c r="M507" s="1385" t="s">
        <v>40</v>
      </c>
      <c r="N507" s="1385" t="s">
        <v>41</v>
      </c>
      <c r="O507" s="1385" t="s">
        <v>175</v>
      </c>
      <c r="P507" s="1385" t="s">
        <v>3657</v>
      </c>
      <c r="Q507" s="1391" t="s">
        <v>11505</v>
      </c>
      <c r="R507" s="1391" t="s">
        <v>3658</v>
      </c>
      <c r="S507" s="1385" t="s">
        <v>944</v>
      </c>
      <c r="T507" s="1385" t="s">
        <v>1807</v>
      </c>
      <c r="U507" s="1391" t="s">
        <v>2365</v>
      </c>
      <c r="V507" s="1391" t="s">
        <v>823</v>
      </c>
      <c r="W507" s="1385" t="s">
        <v>3659</v>
      </c>
    </row>
    <row r="508" spans="1:23" ht="277.2">
      <c r="A508" s="1390">
        <v>2</v>
      </c>
      <c r="B508" s="1382" t="s">
        <v>168</v>
      </c>
      <c r="C508" s="1385" t="s">
        <v>184</v>
      </c>
      <c r="D508" s="1391" t="s">
        <v>11508</v>
      </c>
      <c r="E508" s="1391" t="s">
        <v>32</v>
      </c>
      <c r="F508" s="1399" t="s">
        <v>1496</v>
      </c>
      <c r="G508" s="1385" t="s">
        <v>3666</v>
      </c>
      <c r="H508" s="1391" t="s">
        <v>3616</v>
      </c>
      <c r="I508" s="1391" t="s">
        <v>4247</v>
      </c>
      <c r="J508" s="1391" t="s">
        <v>11132</v>
      </c>
      <c r="K508" s="1391" t="s">
        <v>3667</v>
      </c>
      <c r="L508" s="1391" t="s">
        <v>41</v>
      </c>
      <c r="M508" s="1391" t="s">
        <v>40</v>
      </c>
      <c r="N508" s="1391" t="s">
        <v>41</v>
      </c>
      <c r="O508" s="1385" t="s">
        <v>175</v>
      </c>
      <c r="P508" s="1385" t="s">
        <v>3657</v>
      </c>
      <c r="Q508" s="1385" t="s">
        <v>11505</v>
      </c>
      <c r="R508" s="1385" t="s">
        <v>3658</v>
      </c>
      <c r="S508" s="1385" t="s">
        <v>944</v>
      </c>
      <c r="T508" s="1385" t="s">
        <v>1807</v>
      </c>
      <c r="U508" s="1385" t="s">
        <v>2365</v>
      </c>
      <c r="V508" s="1385" t="s">
        <v>823</v>
      </c>
      <c r="W508" s="1385" t="s">
        <v>3659</v>
      </c>
    </row>
    <row r="509" spans="1:23" ht="277.2">
      <c r="A509" s="1390">
        <v>2</v>
      </c>
      <c r="B509" s="1382" t="s">
        <v>168</v>
      </c>
      <c r="C509" s="1385" t="s">
        <v>208</v>
      </c>
      <c r="D509" s="1391" t="s">
        <v>209</v>
      </c>
      <c r="E509" s="1385" t="s">
        <v>36</v>
      </c>
      <c r="F509" s="1385" t="s">
        <v>825</v>
      </c>
      <c r="G509" s="1385" t="s">
        <v>207</v>
      </c>
      <c r="H509" s="1385" t="s">
        <v>3616</v>
      </c>
      <c r="I509" s="1385" t="s">
        <v>494</v>
      </c>
      <c r="J509" s="1385" t="s">
        <v>173</v>
      </c>
      <c r="K509" s="1385" t="s">
        <v>174</v>
      </c>
      <c r="L509" s="1385" t="s">
        <v>41</v>
      </c>
      <c r="M509" s="1385" t="s">
        <v>41</v>
      </c>
      <c r="N509" s="1385" t="s">
        <v>41</v>
      </c>
      <c r="O509" s="1385" t="s">
        <v>175</v>
      </c>
      <c r="P509" s="1385" t="s">
        <v>176</v>
      </c>
      <c r="Q509" s="1385" t="s">
        <v>177</v>
      </c>
      <c r="R509" s="1385" t="s">
        <v>45</v>
      </c>
      <c r="S509" s="1385" t="s">
        <v>46</v>
      </c>
      <c r="T509" s="1385" t="s">
        <v>47</v>
      </c>
      <c r="U509" s="1385" t="s">
        <v>178</v>
      </c>
      <c r="V509" s="1389" t="s">
        <v>179</v>
      </c>
      <c r="W509" s="1398"/>
    </row>
    <row r="510" spans="1:23" ht="277.2">
      <c r="A510" s="1390">
        <v>2</v>
      </c>
      <c r="B510" s="1382" t="s">
        <v>168</v>
      </c>
      <c r="C510" s="1385" t="s">
        <v>208</v>
      </c>
      <c r="D510" s="1391" t="s">
        <v>209</v>
      </c>
      <c r="E510" s="1391" t="s">
        <v>32</v>
      </c>
      <c r="F510" s="1385" t="s">
        <v>828</v>
      </c>
      <c r="G510" s="1385" t="s">
        <v>3669</v>
      </c>
      <c r="H510" s="1391" t="s">
        <v>3616</v>
      </c>
      <c r="I510" s="1391" t="s">
        <v>535</v>
      </c>
      <c r="J510" s="1391" t="s">
        <v>4248</v>
      </c>
      <c r="K510" s="1385" t="s">
        <v>4249</v>
      </c>
      <c r="L510" s="1385" t="s">
        <v>41</v>
      </c>
      <c r="M510" s="1385" t="s">
        <v>40</v>
      </c>
      <c r="N510" s="1385" t="s">
        <v>41</v>
      </c>
      <c r="O510" s="1385" t="s">
        <v>175</v>
      </c>
      <c r="P510" s="1385" t="s">
        <v>3657</v>
      </c>
      <c r="Q510" s="1391" t="s">
        <v>4250</v>
      </c>
      <c r="R510" s="1391" t="s">
        <v>3658</v>
      </c>
      <c r="S510" s="1385" t="s">
        <v>944</v>
      </c>
      <c r="T510" s="1385" t="s">
        <v>1807</v>
      </c>
      <c r="U510" s="1391" t="s">
        <v>2365</v>
      </c>
      <c r="V510" s="1391" t="s">
        <v>823</v>
      </c>
      <c r="W510" s="1385" t="s">
        <v>3659</v>
      </c>
    </row>
    <row r="511" spans="1:23" ht="277.2">
      <c r="A511" s="1390">
        <v>2</v>
      </c>
      <c r="B511" s="1382" t="s">
        <v>168</v>
      </c>
      <c r="C511" s="1385" t="s">
        <v>208</v>
      </c>
      <c r="D511" s="1391" t="s">
        <v>209</v>
      </c>
      <c r="E511" s="1391" t="s">
        <v>32</v>
      </c>
      <c r="F511" s="1385" t="s">
        <v>829</v>
      </c>
      <c r="G511" s="1385" t="s">
        <v>3669</v>
      </c>
      <c r="H511" s="1391" t="s">
        <v>3616</v>
      </c>
      <c r="I511" s="1391" t="s">
        <v>535</v>
      </c>
      <c r="J511" s="1391" t="s">
        <v>4251</v>
      </c>
      <c r="K511" s="1385" t="s">
        <v>4249</v>
      </c>
      <c r="L511" s="1385" t="s">
        <v>41</v>
      </c>
      <c r="M511" s="1385" t="s">
        <v>40</v>
      </c>
      <c r="N511" s="1385" t="s">
        <v>41</v>
      </c>
      <c r="O511" s="1385" t="s">
        <v>175</v>
      </c>
      <c r="P511" s="1385" t="s">
        <v>3657</v>
      </c>
      <c r="Q511" s="1391" t="s">
        <v>4250</v>
      </c>
      <c r="R511" s="1391" t="s">
        <v>3658</v>
      </c>
      <c r="S511" s="1385" t="s">
        <v>944</v>
      </c>
      <c r="T511" s="1385" t="s">
        <v>1807</v>
      </c>
      <c r="U511" s="1391" t="s">
        <v>2365</v>
      </c>
      <c r="V511" s="1391" t="s">
        <v>823</v>
      </c>
      <c r="W511" s="1385" t="s">
        <v>3659</v>
      </c>
    </row>
    <row r="512" spans="1:23" ht="277.2">
      <c r="A512" s="1390">
        <v>2</v>
      </c>
      <c r="B512" s="1382" t="s">
        <v>168</v>
      </c>
      <c r="C512" s="1385" t="s">
        <v>208</v>
      </c>
      <c r="D512" s="1391" t="s">
        <v>209</v>
      </c>
      <c r="E512" s="1391" t="s">
        <v>32</v>
      </c>
      <c r="F512" s="1385" t="s">
        <v>830</v>
      </c>
      <c r="G512" s="1385" t="s">
        <v>3669</v>
      </c>
      <c r="H512" s="1391" t="s">
        <v>3616</v>
      </c>
      <c r="I512" s="1391" t="s">
        <v>535</v>
      </c>
      <c r="J512" s="1391" t="s">
        <v>11133</v>
      </c>
      <c r="K512" s="1385" t="s">
        <v>4249</v>
      </c>
      <c r="L512" s="1385" t="s">
        <v>41</v>
      </c>
      <c r="M512" s="1385" t="s">
        <v>40</v>
      </c>
      <c r="N512" s="1385" t="s">
        <v>41</v>
      </c>
      <c r="O512" s="1385" t="s">
        <v>175</v>
      </c>
      <c r="P512" s="1385" t="s">
        <v>3657</v>
      </c>
      <c r="Q512" s="1391" t="s">
        <v>4250</v>
      </c>
      <c r="R512" s="1391" t="s">
        <v>3658</v>
      </c>
      <c r="S512" s="1385" t="s">
        <v>944</v>
      </c>
      <c r="T512" s="1385" t="s">
        <v>1807</v>
      </c>
      <c r="U512" s="1391" t="s">
        <v>2365</v>
      </c>
      <c r="V512" s="1391" t="s">
        <v>823</v>
      </c>
      <c r="W512" s="1385" t="s">
        <v>3659</v>
      </c>
    </row>
    <row r="513" spans="1:23" ht="277.2">
      <c r="A513" s="1390">
        <v>2</v>
      </c>
      <c r="B513" s="1382" t="s">
        <v>168</v>
      </c>
      <c r="C513" s="1385" t="s">
        <v>208</v>
      </c>
      <c r="D513" s="1391" t="s">
        <v>209</v>
      </c>
      <c r="E513" s="1391" t="s">
        <v>32</v>
      </c>
      <c r="F513" s="1385" t="s">
        <v>831</v>
      </c>
      <c r="G513" s="1385" t="s">
        <v>3669</v>
      </c>
      <c r="H513" s="1391" t="s">
        <v>3616</v>
      </c>
      <c r="I513" s="1391" t="s">
        <v>535</v>
      </c>
      <c r="J513" s="1391" t="s">
        <v>11134</v>
      </c>
      <c r="K513" s="1385" t="s">
        <v>4252</v>
      </c>
      <c r="L513" s="1385" t="s">
        <v>41</v>
      </c>
      <c r="M513" s="1385" t="s">
        <v>40</v>
      </c>
      <c r="N513" s="1385" t="s">
        <v>41</v>
      </c>
      <c r="O513" s="1385" t="s">
        <v>175</v>
      </c>
      <c r="P513" s="1385" t="s">
        <v>3657</v>
      </c>
      <c r="Q513" s="1391" t="s">
        <v>4250</v>
      </c>
      <c r="R513" s="1391" t="s">
        <v>3658</v>
      </c>
      <c r="S513" s="1385" t="s">
        <v>944</v>
      </c>
      <c r="T513" s="1385" t="s">
        <v>1807</v>
      </c>
      <c r="U513" s="1391" t="s">
        <v>2365</v>
      </c>
      <c r="V513" s="1391" t="s">
        <v>823</v>
      </c>
      <c r="W513" s="1385" t="s">
        <v>3659</v>
      </c>
    </row>
    <row r="514" spans="1:23" ht="277.2">
      <c r="A514" s="1390">
        <v>2</v>
      </c>
      <c r="B514" s="1382" t="s">
        <v>168</v>
      </c>
      <c r="C514" s="1385" t="s">
        <v>208</v>
      </c>
      <c r="D514" s="1391" t="s">
        <v>209</v>
      </c>
      <c r="E514" s="1391" t="s">
        <v>32</v>
      </c>
      <c r="F514" s="1385" t="s">
        <v>832</v>
      </c>
      <c r="G514" s="1385" t="s">
        <v>3669</v>
      </c>
      <c r="H514" s="1391" t="s">
        <v>3616</v>
      </c>
      <c r="I514" s="1391" t="s">
        <v>535</v>
      </c>
      <c r="J514" s="1391" t="s">
        <v>11135</v>
      </c>
      <c r="K514" s="1385" t="s">
        <v>4252</v>
      </c>
      <c r="L514" s="1385" t="s">
        <v>41</v>
      </c>
      <c r="M514" s="1385" t="s">
        <v>40</v>
      </c>
      <c r="N514" s="1385" t="s">
        <v>41</v>
      </c>
      <c r="O514" s="1385" t="s">
        <v>175</v>
      </c>
      <c r="P514" s="1385" t="s">
        <v>3657</v>
      </c>
      <c r="Q514" s="1391" t="s">
        <v>4250</v>
      </c>
      <c r="R514" s="1391" t="s">
        <v>3658</v>
      </c>
      <c r="S514" s="1385" t="s">
        <v>944</v>
      </c>
      <c r="T514" s="1385" t="s">
        <v>1807</v>
      </c>
      <c r="U514" s="1391" t="s">
        <v>2365</v>
      </c>
      <c r="V514" s="1391" t="s">
        <v>823</v>
      </c>
      <c r="W514" s="1385" t="s">
        <v>3659</v>
      </c>
    </row>
    <row r="515" spans="1:23" ht="277.2">
      <c r="A515" s="1390">
        <v>2</v>
      </c>
      <c r="B515" s="1382" t="s">
        <v>168</v>
      </c>
      <c r="C515" s="1385" t="s">
        <v>208</v>
      </c>
      <c r="D515" s="1391" t="s">
        <v>209</v>
      </c>
      <c r="E515" s="1391" t="s">
        <v>32</v>
      </c>
      <c r="F515" s="1385" t="s">
        <v>833</v>
      </c>
      <c r="G515" s="1385" t="s">
        <v>3669</v>
      </c>
      <c r="H515" s="1391" t="s">
        <v>3616</v>
      </c>
      <c r="I515" s="1391" t="s">
        <v>535</v>
      </c>
      <c r="J515" s="1391" t="s">
        <v>3670</v>
      </c>
      <c r="K515" s="1385" t="s">
        <v>4252</v>
      </c>
      <c r="L515" s="1385" t="s">
        <v>41</v>
      </c>
      <c r="M515" s="1385" t="s">
        <v>40</v>
      </c>
      <c r="N515" s="1385" t="s">
        <v>41</v>
      </c>
      <c r="O515" s="1385" t="s">
        <v>175</v>
      </c>
      <c r="P515" s="1385" t="s">
        <v>3657</v>
      </c>
      <c r="Q515" s="1391" t="s">
        <v>4250</v>
      </c>
      <c r="R515" s="1391" t="s">
        <v>3658</v>
      </c>
      <c r="S515" s="1385" t="s">
        <v>944</v>
      </c>
      <c r="T515" s="1385" t="s">
        <v>1807</v>
      </c>
      <c r="U515" s="1391" t="s">
        <v>2365</v>
      </c>
      <c r="V515" s="1391" t="s">
        <v>823</v>
      </c>
      <c r="W515" s="1385" t="s">
        <v>3659</v>
      </c>
    </row>
    <row r="516" spans="1:23" ht="277.2">
      <c r="A516" s="1390">
        <v>2</v>
      </c>
      <c r="B516" s="1382" t="s">
        <v>168</v>
      </c>
      <c r="C516" s="1385" t="s">
        <v>210</v>
      </c>
      <c r="D516" s="1391" t="s">
        <v>211</v>
      </c>
      <c r="E516" s="1385" t="s">
        <v>36</v>
      </c>
      <c r="F516" s="1385" t="s">
        <v>212</v>
      </c>
      <c r="G516" s="1385" t="s">
        <v>213</v>
      </c>
      <c r="H516" s="1385" t="s">
        <v>3616</v>
      </c>
      <c r="I516" s="1385" t="s">
        <v>494</v>
      </c>
      <c r="J516" s="1385" t="s">
        <v>173</v>
      </c>
      <c r="K516" s="1385" t="s">
        <v>174</v>
      </c>
      <c r="L516" s="1385" t="s">
        <v>41</v>
      </c>
      <c r="M516" s="1385" t="s">
        <v>41</v>
      </c>
      <c r="N516" s="1385" t="s">
        <v>41</v>
      </c>
      <c r="O516" s="1385" t="s">
        <v>175</v>
      </c>
      <c r="P516" s="1393" t="s">
        <v>176</v>
      </c>
      <c r="Q516" s="1393" t="s">
        <v>177</v>
      </c>
      <c r="R516" s="1393" t="s">
        <v>45</v>
      </c>
      <c r="S516" s="1393" t="s">
        <v>46</v>
      </c>
      <c r="T516" s="1393" t="s">
        <v>47</v>
      </c>
      <c r="U516" s="1393" t="s">
        <v>178</v>
      </c>
      <c r="V516" s="1395" t="s">
        <v>179</v>
      </c>
      <c r="W516" s="1398"/>
    </row>
    <row r="517" spans="1:23" ht="277.2">
      <c r="A517" s="1390">
        <v>2</v>
      </c>
      <c r="B517" s="1382" t="s">
        <v>168</v>
      </c>
      <c r="C517" s="1385" t="s">
        <v>210</v>
      </c>
      <c r="D517" s="1391" t="s">
        <v>211</v>
      </c>
      <c r="E517" s="1385" t="s">
        <v>36</v>
      </c>
      <c r="F517" s="1385" t="s">
        <v>214</v>
      </c>
      <c r="G517" s="1385" t="s">
        <v>215</v>
      </c>
      <c r="H517" s="1385" t="s">
        <v>3616</v>
      </c>
      <c r="I517" s="1385" t="s">
        <v>494</v>
      </c>
      <c r="J517" s="1385" t="s">
        <v>173</v>
      </c>
      <c r="K517" s="1385" t="s">
        <v>174</v>
      </c>
      <c r="L517" s="1385" t="s">
        <v>41</v>
      </c>
      <c r="M517" s="1385" t="s">
        <v>41</v>
      </c>
      <c r="N517" s="1385" t="s">
        <v>41</v>
      </c>
      <c r="O517" s="1385" t="s">
        <v>175</v>
      </c>
      <c r="P517" s="1385" t="s">
        <v>176</v>
      </c>
      <c r="Q517" s="1385" t="s">
        <v>177</v>
      </c>
      <c r="R517" s="1385" t="s">
        <v>45</v>
      </c>
      <c r="S517" s="1385" t="s">
        <v>46</v>
      </c>
      <c r="T517" s="1385" t="s">
        <v>47</v>
      </c>
      <c r="U517" s="1385" t="s">
        <v>178</v>
      </c>
      <c r="V517" s="1389" t="s">
        <v>179</v>
      </c>
      <c r="W517" s="1398"/>
    </row>
    <row r="518" spans="1:23" ht="277.2">
      <c r="A518" s="1390">
        <v>2</v>
      </c>
      <c r="B518" s="1382" t="s">
        <v>168</v>
      </c>
      <c r="C518" s="1385" t="s">
        <v>210</v>
      </c>
      <c r="D518" s="1391" t="s">
        <v>211</v>
      </c>
      <c r="E518" s="1385" t="s">
        <v>36</v>
      </c>
      <c r="F518" s="1385" t="s">
        <v>216</v>
      </c>
      <c r="G518" s="1385" t="s">
        <v>217</v>
      </c>
      <c r="H518" s="1385" t="s">
        <v>3616</v>
      </c>
      <c r="I518" s="1385" t="s">
        <v>494</v>
      </c>
      <c r="J518" s="1385" t="s">
        <v>173</v>
      </c>
      <c r="K518" s="1385" t="s">
        <v>174</v>
      </c>
      <c r="L518" s="1385" t="s">
        <v>41</v>
      </c>
      <c r="M518" s="1385" t="s">
        <v>41</v>
      </c>
      <c r="N518" s="1385" t="s">
        <v>41</v>
      </c>
      <c r="O518" s="1385" t="s">
        <v>175</v>
      </c>
      <c r="P518" s="1385" t="s">
        <v>176</v>
      </c>
      <c r="Q518" s="1385" t="s">
        <v>177</v>
      </c>
      <c r="R518" s="1385" t="s">
        <v>45</v>
      </c>
      <c r="S518" s="1385" t="s">
        <v>46</v>
      </c>
      <c r="T518" s="1385" t="s">
        <v>47</v>
      </c>
      <c r="U518" s="1385" t="s">
        <v>178</v>
      </c>
      <c r="V518" s="1389" t="s">
        <v>179</v>
      </c>
      <c r="W518" s="1398"/>
    </row>
    <row r="519" spans="1:23" ht="277.2">
      <c r="A519" s="1390">
        <v>2</v>
      </c>
      <c r="B519" s="1382" t="s">
        <v>168</v>
      </c>
      <c r="C519" s="1385" t="s">
        <v>210</v>
      </c>
      <c r="D519" s="1391" t="s">
        <v>211</v>
      </c>
      <c r="E519" s="1385" t="s">
        <v>36</v>
      </c>
      <c r="F519" s="1385" t="s">
        <v>218</v>
      </c>
      <c r="G519" s="1385" t="s">
        <v>219</v>
      </c>
      <c r="H519" s="1385" t="s">
        <v>3616</v>
      </c>
      <c r="I519" s="1385" t="s">
        <v>494</v>
      </c>
      <c r="J519" s="1385" t="s">
        <v>173</v>
      </c>
      <c r="K519" s="1385" t="s">
        <v>174</v>
      </c>
      <c r="L519" s="1385" t="s">
        <v>41</v>
      </c>
      <c r="M519" s="1385" t="s">
        <v>41</v>
      </c>
      <c r="N519" s="1385" t="s">
        <v>41</v>
      </c>
      <c r="O519" s="1385" t="s">
        <v>175</v>
      </c>
      <c r="P519" s="1393" t="s">
        <v>176</v>
      </c>
      <c r="Q519" s="1393" t="s">
        <v>177</v>
      </c>
      <c r="R519" s="1393" t="s">
        <v>45</v>
      </c>
      <c r="S519" s="1393" t="s">
        <v>46</v>
      </c>
      <c r="T519" s="1393" t="s">
        <v>47</v>
      </c>
      <c r="U519" s="1393" t="s">
        <v>178</v>
      </c>
      <c r="V519" s="1395" t="s">
        <v>179</v>
      </c>
      <c r="W519" s="1398"/>
    </row>
    <row r="520" spans="1:23" ht="277.2">
      <c r="A520" s="1390">
        <v>2</v>
      </c>
      <c r="B520" s="1382" t="s">
        <v>168</v>
      </c>
      <c r="C520" s="1385" t="s">
        <v>210</v>
      </c>
      <c r="D520" s="1391" t="s">
        <v>211</v>
      </c>
      <c r="E520" s="1385" t="s">
        <v>36</v>
      </c>
      <c r="F520" s="1385" t="s">
        <v>220</v>
      </c>
      <c r="G520" s="1385" t="s">
        <v>221</v>
      </c>
      <c r="H520" s="1385" t="s">
        <v>3616</v>
      </c>
      <c r="I520" s="1385" t="s">
        <v>494</v>
      </c>
      <c r="J520" s="1385" t="s">
        <v>173</v>
      </c>
      <c r="K520" s="1385" t="s">
        <v>174</v>
      </c>
      <c r="L520" s="1385" t="s">
        <v>41</v>
      </c>
      <c r="M520" s="1385" t="s">
        <v>41</v>
      </c>
      <c r="N520" s="1385" t="s">
        <v>41</v>
      </c>
      <c r="O520" s="1385" t="s">
        <v>175</v>
      </c>
      <c r="P520" s="1385" t="s">
        <v>176</v>
      </c>
      <c r="Q520" s="1385" t="s">
        <v>177</v>
      </c>
      <c r="R520" s="1385" t="s">
        <v>45</v>
      </c>
      <c r="S520" s="1385" t="s">
        <v>46</v>
      </c>
      <c r="T520" s="1385" t="s">
        <v>47</v>
      </c>
      <c r="U520" s="1385" t="s">
        <v>178</v>
      </c>
      <c r="V520" s="1389" t="s">
        <v>179</v>
      </c>
      <c r="W520" s="1398"/>
    </row>
    <row r="521" spans="1:23" ht="277.2">
      <c r="A521" s="1390">
        <v>2</v>
      </c>
      <c r="B521" s="1382" t="s">
        <v>168</v>
      </c>
      <c r="C521" s="1385" t="s">
        <v>210</v>
      </c>
      <c r="D521" s="1391" t="s">
        <v>211</v>
      </c>
      <c r="E521" s="1385" t="s">
        <v>36</v>
      </c>
      <c r="F521" s="1385" t="s">
        <v>222</v>
      </c>
      <c r="G521" s="1385" t="s">
        <v>223</v>
      </c>
      <c r="H521" s="1385" t="s">
        <v>3616</v>
      </c>
      <c r="I521" s="1385" t="s">
        <v>494</v>
      </c>
      <c r="J521" s="1385" t="s">
        <v>173</v>
      </c>
      <c r="K521" s="1385" t="s">
        <v>174</v>
      </c>
      <c r="L521" s="1385" t="s">
        <v>41</v>
      </c>
      <c r="M521" s="1385" t="s">
        <v>41</v>
      </c>
      <c r="N521" s="1385" t="s">
        <v>41</v>
      </c>
      <c r="O521" s="1385" t="s">
        <v>175</v>
      </c>
      <c r="P521" s="1385" t="s">
        <v>176</v>
      </c>
      <c r="Q521" s="1385" t="s">
        <v>177</v>
      </c>
      <c r="R521" s="1385" t="s">
        <v>45</v>
      </c>
      <c r="S521" s="1385" t="s">
        <v>46</v>
      </c>
      <c r="T521" s="1385" t="s">
        <v>47</v>
      </c>
      <c r="U521" s="1385" t="s">
        <v>178</v>
      </c>
      <c r="V521" s="1389" t="s">
        <v>179</v>
      </c>
      <c r="W521" s="1398"/>
    </row>
    <row r="522" spans="1:23" ht="277.2">
      <c r="A522" s="1390">
        <v>2</v>
      </c>
      <c r="B522" s="1382" t="s">
        <v>168</v>
      </c>
      <c r="C522" s="1385" t="s">
        <v>210</v>
      </c>
      <c r="D522" s="1391" t="s">
        <v>211</v>
      </c>
      <c r="E522" s="1385" t="s">
        <v>32</v>
      </c>
      <c r="F522" s="1385" t="s">
        <v>224</v>
      </c>
      <c r="G522" s="1385" t="s">
        <v>225</v>
      </c>
      <c r="H522" s="1385" t="s">
        <v>3616</v>
      </c>
      <c r="I522" s="1385" t="s">
        <v>32</v>
      </c>
      <c r="J522" s="1385" t="s">
        <v>173</v>
      </c>
      <c r="K522" s="1385" t="s">
        <v>174</v>
      </c>
      <c r="L522" s="1385" t="s">
        <v>41</v>
      </c>
      <c r="M522" s="1385" t="s">
        <v>41</v>
      </c>
      <c r="N522" s="1385" t="s">
        <v>41</v>
      </c>
      <c r="O522" s="1385" t="s">
        <v>175</v>
      </c>
      <c r="P522" s="1393" t="s">
        <v>176</v>
      </c>
      <c r="Q522" s="1393" t="s">
        <v>177</v>
      </c>
      <c r="R522" s="1393" t="s">
        <v>45</v>
      </c>
      <c r="S522" s="1393" t="s">
        <v>46</v>
      </c>
      <c r="T522" s="1393" t="s">
        <v>47</v>
      </c>
      <c r="U522" s="1393" t="s">
        <v>178</v>
      </c>
      <c r="V522" s="1395" t="s">
        <v>179</v>
      </c>
      <c r="W522" s="1398"/>
    </row>
    <row r="523" spans="1:23" ht="277.2">
      <c r="A523" s="1390">
        <v>2</v>
      </c>
      <c r="B523" s="1382" t="s">
        <v>168</v>
      </c>
      <c r="C523" s="1385" t="s">
        <v>210</v>
      </c>
      <c r="D523" s="1391" t="s">
        <v>211</v>
      </c>
      <c r="E523" s="1385" t="s">
        <v>32</v>
      </c>
      <c r="F523" s="1385" t="s">
        <v>226</v>
      </c>
      <c r="G523" s="1385" t="s">
        <v>227</v>
      </c>
      <c r="H523" s="1385" t="s">
        <v>3616</v>
      </c>
      <c r="I523" s="1385" t="s">
        <v>32</v>
      </c>
      <c r="J523" s="1385" t="s">
        <v>173</v>
      </c>
      <c r="K523" s="1385" t="s">
        <v>174</v>
      </c>
      <c r="L523" s="1385" t="s">
        <v>41</v>
      </c>
      <c r="M523" s="1385" t="s">
        <v>41</v>
      </c>
      <c r="N523" s="1385" t="s">
        <v>41</v>
      </c>
      <c r="O523" s="1385" t="s">
        <v>175</v>
      </c>
      <c r="P523" s="1385" t="s">
        <v>176</v>
      </c>
      <c r="Q523" s="1385" t="s">
        <v>177</v>
      </c>
      <c r="R523" s="1385" t="s">
        <v>45</v>
      </c>
      <c r="S523" s="1385" t="s">
        <v>46</v>
      </c>
      <c r="T523" s="1385" t="s">
        <v>47</v>
      </c>
      <c r="U523" s="1385" t="s">
        <v>178</v>
      </c>
      <c r="V523" s="1389" t="s">
        <v>179</v>
      </c>
      <c r="W523" s="1398"/>
    </row>
    <row r="524" spans="1:23" ht="277.2">
      <c r="A524" s="1390">
        <v>2</v>
      </c>
      <c r="B524" s="1382" t="s">
        <v>168</v>
      </c>
      <c r="C524" s="1385" t="s">
        <v>228</v>
      </c>
      <c r="D524" s="1391" t="s">
        <v>229</v>
      </c>
      <c r="E524" s="1385" t="s">
        <v>36</v>
      </c>
      <c r="F524" s="1385" t="s">
        <v>228</v>
      </c>
      <c r="G524" s="1385" t="s">
        <v>229</v>
      </c>
      <c r="H524" s="1385" t="s">
        <v>3616</v>
      </c>
      <c r="I524" s="1385" t="s">
        <v>494</v>
      </c>
      <c r="J524" s="1385" t="s">
        <v>173</v>
      </c>
      <c r="K524" s="1385" t="s">
        <v>174</v>
      </c>
      <c r="L524" s="1385" t="s">
        <v>41</v>
      </c>
      <c r="M524" s="1385" t="s">
        <v>41</v>
      </c>
      <c r="N524" s="1385" t="s">
        <v>41</v>
      </c>
      <c r="O524" s="1385" t="s">
        <v>175</v>
      </c>
      <c r="P524" s="1385" t="s">
        <v>176</v>
      </c>
      <c r="Q524" s="1385" t="s">
        <v>177</v>
      </c>
      <c r="R524" s="1385" t="s">
        <v>45</v>
      </c>
      <c r="S524" s="1385" t="s">
        <v>46</v>
      </c>
      <c r="T524" s="1385" t="s">
        <v>47</v>
      </c>
      <c r="U524" s="1385" t="s">
        <v>178</v>
      </c>
      <c r="V524" s="1389" t="s">
        <v>179</v>
      </c>
      <c r="W524" s="1398"/>
    </row>
    <row r="525" spans="1:23" ht="277.2">
      <c r="A525" s="1390">
        <v>2</v>
      </c>
      <c r="B525" s="1382" t="s">
        <v>168</v>
      </c>
      <c r="C525" s="1385" t="s">
        <v>230</v>
      </c>
      <c r="D525" s="1391" t="s">
        <v>231</v>
      </c>
      <c r="E525" s="1385" t="s">
        <v>36</v>
      </c>
      <c r="F525" s="1385" t="s">
        <v>230</v>
      </c>
      <c r="G525" s="1385" t="s">
        <v>231</v>
      </c>
      <c r="H525" s="1385" t="s">
        <v>3616</v>
      </c>
      <c r="I525" s="1385" t="s">
        <v>494</v>
      </c>
      <c r="J525" s="1385" t="s">
        <v>173</v>
      </c>
      <c r="K525" s="1385" t="s">
        <v>174</v>
      </c>
      <c r="L525" s="1385" t="s">
        <v>41</v>
      </c>
      <c r="M525" s="1385" t="s">
        <v>41</v>
      </c>
      <c r="N525" s="1385" t="s">
        <v>41</v>
      </c>
      <c r="O525" s="1385" t="s">
        <v>175</v>
      </c>
      <c r="P525" s="1385" t="s">
        <v>176</v>
      </c>
      <c r="Q525" s="1385" t="s">
        <v>177</v>
      </c>
      <c r="R525" s="1385" t="s">
        <v>45</v>
      </c>
      <c r="S525" s="1385" t="s">
        <v>46</v>
      </c>
      <c r="T525" s="1385" t="s">
        <v>47</v>
      </c>
      <c r="U525" s="1385" t="s">
        <v>178</v>
      </c>
      <c r="V525" s="1389" t="s">
        <v>179</v>
      </c>
      <c r="W525" s="1398"/>
    </row>
    <row r="526" spans="1:23" ht="277.2">
      <c r="A526" s="1390">
        <v>2</v>
      </c>
      <c r="B526" s="1382" t="s">
        <v>168</v>
      </c>
      <c r="C526" s="1385" t="s">
        <v>232</v>
      </c>
      <c r="D526" s="1391" t="s">
        <v>3684</v>
      </c>
      <c r="E526" s="1391" t="s">
        <v>32</v>
      </c>
      <c r="F526" s="1385" t="s">
        <v>234</v>
      </c>
      <c r="G526" s="1385" t="s">
        <v>3685</v>
      </c>
      <c r="H526" s="1391" t="s">
        <v>3616</v>
      </c>
      <c r="I526" s="1391" t="s">
        <v>494</v>
      </c>
      <c r="J526" s="1391" t="s">
        <v>11159</v>
      </c>
      <c r="K526" s="1391" t="s">
        <v>3686</v>
      </c>
      <c r="L526" s="1385" t="s">
        <v>41</v>
      </c>
      <c r="M526" s="1385" t="s">
        <v>40</v>
      </c>
      <c r="N526" s="1385" t="s">
        <v>41</v>
      </c>
      <c r="O526" s="1385" t="s">
        <v>175</v>
      </c>
      <c r="P526" s="1385" t="s">
        <v>3657</v>
      </c>
      <c r="Q526" s="1391" t="s">
        <v>11505</v>
      </c>
      <c r="R526" s="1391" t="s">
        <v>3658</v>
      </c>
      <c r="S526" s="1385" t="s">
        <v>944</v>
      </c>
      <c r="T526" s="1385" t="s">
        <v>1807</v>
      </c>
      <c r="U526" s="1391" t="s">
        <v>2365</v>
      </c>
      <c r="V526" s="1391" t="s">
        <v>823</v>
      </c>
      <c r="W526" s="1385" t="s">
        <v>3659</v>
      </c>
    </row>
    <row r="527" spans="1:23" ht="277.2">
      <c r="A527" s="1390">
        <v>2</v>
      </c>
      <c r="B527" s="1382" t="s">
        <v>168</v>
      </c>
      <c r="C527" s="1385" t="s">
        <v>232</v>
      </c>
      <c r="D527" s="1391" t="s">
        <v>3684</v>
      </c>
      <c r="E527" s="1391" t="s">
        <v>32</v>
      </c>
      <c r="F527" s="1385" t="s">
        <v>870</v>
      </c>
      <c r="G527" s="1385" t="s">
        <v>3685</v>
      </c>
      <c r="H527" s="1391" t="s">
        <v>3616</v>
      </c>
      <c r="I527" s="1391" t="s">
        <v>494</v>
      </c>
      <c r="J527" s="1391" t="s">
        <v>11160</v>
      </c>
      <c r="K527" s="1391" t="s">
        <v>3686</v>
      </c>
      <c r="L527" s="1385" t="s">
        <v>41</v>
      </c>
      <c r="M527" s="1385" t="s">
        <v>40</v>
      </c>
      <c r="N527" s="1385" t="s">
        <v>41</v>
      </c>
      <c r="O527" s="1385" t="s">
        <v>175</v>
      </c>
      <c r="P527" s="1385" t="s">
        <v>3657</v>
      </c>
      <c r="Q527" s="1391" t="s">
        <v>11505</v>
      </c>
      <c r="R527" s="1391" t="s">
        <v>3658</v>
      </c>
      <c r="S527" s="1385" t="s">
        <v>944</v>
      </c>
      <c r="T527" s="1385" t="s">
        <v>1807</v>
      </c>
      <c r="U527" s="1391" t="s">
        <v>2365</v>
      </c>
      <c r="V527" s="1391" t="s">
        <v>823</v>
      </c>
      <c r="W527" s="1385" t="s">
        <v>3659</v>
      </c>
    </row>
    <row r="528" spans="1:23" ht="277.2">
      <c r="A528" s="1390">
        <v>2</v>
      </c>
      <c r="B528" s="1382" t="s">
        <v>168</v>
      </c>
      <c r="C528" s="1385" t="s">
        <v>232</v>
      </c>
      <c r="D528" s="1391" t="s">
        <v>3684</v>
      </c>
      <c r="E528" s="1391" t="s">
        <v>32</v>
      </c>
      <c r="F528" s="1385" t="s">
        <v>871</v>
      </c>
      <c r="G528" s="1385" t="s">
        <v>3685</v>
      </c>
      <c r="H528" s="1391" t="s">
        <v>3616</v>
      </c>
      <c r="I528" s="1391" t="s">
        <v>494</v>
      </c>
      <c r="J528" s="1391" t="s">
        <v>11161</v>
      </c>
      <c r="K528" s="1391" t="s">
        <v>3686</v>
      </c>
      <c r="L528" s="1385" t="s">
        <v>41</v>
      </c>
      <c r="M528" s="1385" t="s">
        <v>40</v>
      </c>
      <c r="N528" s="1385" t="s">
        <v>41</v>
      </c>
      <c r="O528" s="1385" t="s">
        <v>175</v>
      </c>
      <c r="P528" s="1385" t="s">
        <v>3657</v>
      </c>
      <c r="Q528" s="1391" t="s">
        <v>11505</v>
      </c>
      <c r="R528" s="1391" t="s">
        <v>3658</v>
      </c>
      <c r="S528" s="1385" t="s">
        <v>944</v>
      </c>
      <c r="T528" s="1385" t="s">
        <v>1807</v>
      </c>
      <c r="U528" s="1391" t="s">
        <v>2365</v>
      </c>
      <c r="V528" s="1391" t="s">
        <v>823</v>
      </c>
      <c r="W528" s="1385" t="s">
        <v>3659</v>
      </c>
    </row>
    <row r="529" spans="1:23" ht="277.2">
      <c r="A529" s="1390">
        <v>2</v>
      </c>
      <c r="B529" s="1382" t="s">
        <v>168</v>
      </c>
      <c r="C529" s="1385" t="s">
        <v>232</v>
      </c>
      <c r="D529" s="1391" t="s">
        <v>3684</v>
      </c>
      <c r="E529" s="1391" t="s">
        <v>32</v>
      </c>
      <c r="F529" s="1385" t="s">
        <v>872</v>
      </c>
      <c r="G529" s="1385" t="s">
        <v>3685</v>
      </c>
      <c r="H529" s="1391" t="s">
        <v>3616</v>
      </c>
      <c r="I529" s="1391" t="s">
        <v>494</v>
      </c>
      <c r="J529" s="1391" t="s">
        <v>11162</v>
      </c>
      <c r="K529" s="1391" t="s">
        <v>3686</v>
      </c>
      <c r="L529" s="1385" t="s">
        <v>41</v>
      </c>
      <c r="M529" s="1385" t="s">
        <v>40</v>
      </c>
      <c r="N529" s="1385" t="s">
        <v>41</v>
      </c>
      <c r="O529" s="1385" t="s">
        <v>175</v>
      </c>
      <c r="P529" s="1385" t="s">
        <v>3657</v>
      </c>
      <c r="Q529" s="1391" t="s">
        <v>11505</v>
      </c>
      <c r="R529" s="1391" t="s">
        <v>3658</v>
      </c>
      <c r="S529" s="1385" t="s">
        <v>944</v>
      </c>
      <c r="T529" s="1385" t="s">
        <v>1807</v>
      </c>
      <c r="U529" s="1391" t="s">
        <v>2365</v>
      </c>
      <c r="V529" s="1391" t="s">
        <v>823</v>
      </c>
      <c r="W529" s="1385" t="s">
        <v>3659</v>
      </c>
    </row>
    <row r="530" spans="1:23" ht="277.2">
      <c r="A530" s="1390">
        <v>2</v>
      </c>
      <c r="B530" s="1382" t="s">
        <v>168</v>
      </c>
      <c r="C530" s="1399" t="s">
        <v>1446</v>
      </c>
      <c r="D530" s="1391" t="s">
        <v>3653</v>
      </c>
      <c r="E530" s="1391" t="s">
        <v>32</v>
      </c>
      <c r="F530" s="1399" t="s">
        <v>1446</v>
      </c>
      <c r="G530" s="1385" t="s">
        <v>3654</v>
      </c>
      <c r="H530" s="1391" t="s">
        <v>3616</v>
      </c>
      <c r="I530" s="1391" t="s">
        <v>494</v>
      </c>
      <c r="J530" s="1385" t="s">
        <v>3655</v>
      </c>
      <c r="K530" s="1391" t="s">
        <v>3656</v>
      </c>
      <c r="L530" s="1385" t="s">
        <v>39</v>
      </c>
      <c r="M530" s="1385" t="s">
        <v>238</v>
      </c>
      <c r="N530" s="1385" t="s">
        <v>41</v>
      </c>
      <c r="O530" s="1385" t="s">
        <v>175</v>
      </c>
      <c r="P530" s="1385" t="s">
        <v>3657</v>
      </c>
      <c r="Q530" s="1391" t="s">
        <v>11502</v>
      </c>
      <c r="R530" s="1391" t="s">
        <v>3658</v>
      </c>
      <c r="S530" s="1385" t="s">
        <v>944</v>
      </c>
      <c r="T530" s="1385" t="s">
        <v>1807</v>
      </c>
      <c r="U530" s="1391" t="s">
        <v>2365</v>
      </c>
      <c r="V530" s="1391" t="s">
        <v>823</v>
      </c>
      <c r="W530" s="1385" t="s">
        <v>3659</v>
      </c>
    </row>
    <row r="531" spans="1:23" ht="92.4">
      <c r="A531" s="1390">
        <v>2</v>
      </c>
      <c r="B531" s="1382" t="s">
        <v>168</v>
      </c>
      <c r="C531" s="1385" t="s">
        <v>1568</v>
      </c>
      <c r="D531" s="1400" t="s">
        <v>1569</v>
      </c>
      <c r="E531" s="1385" t="s">
        <v>32</v>
      </c>
      <c r="F531" s="1385" t="s">
        <v>1570</v>
      </c>
      <c r="G531" s="1385" t="s">
        <v>1571</v>
      </c>
      <c r="H531" s="1391" t="s">
        <v>3616</v>
      </c>
      <c r="I531" s="1385" t="s">
        <v>88</v>
      </c>
      <c r="J531" s="1401" t="s">
        <v>4253</v>
      </c>
      <c r="K531" s="1401" t="s">
        <v>4254</v>
      </c>
      <c r="L531" s="1385" t="s">
        <v>41</v>
      </c>
      <c r="M531" s="1385" t="s">
        <v>41</v>
      </c>
      <c r="N531" s="1385" t="s">
        <v>41</v>
      </c>
      <c r="O531" s="1385" t="s">
        <v>175</v>
      </c>
      <c r="P531" s="1392" t="s">
        <v>4255</v>
      </c>
      <c r="Q531" s="1391" t="s">
        <v>4255</v>
      </c>
      <c r="R531" s="1385" t="s">
        <v>987</v>
      </c>
      <c r="S531" s="1385" t="s">
        <v>46</v>
      </c>
      <c r="T531" s="1385" t="s">
        <v>47</v>
      </c>
      <c r="U531" s="1394" t="s">
        <v>4256</v>
      </c>
      <c r="V531" s="1391" t="s">
        <v>1259</v>
      </c>
      <c r="W531" s="1385" t="s">
        <v>1044</v>
      </c>
    </row>
    <row r="532" spans="1:23" ht="92.4">
      <c r="A532" s="1390">
        <v>2</v>
      </c>
      <c r="B532" s="1382" t="s">
        <v>168</v>
      </c>
      <c r="C532" s="1385" t="s">
        <v>1568</v>
      </c>
      <c r="D532" s="1400" t="s">
        <v>1569</v>
      </c>
      <c r="E532" s="1385" t="s">
        <v>32</v>
      </c>
      <c r="F532" s="1385" t="s">
        <v>1577</v>
      </c>
      <c r="G532" s="1385" t="s">
        <v>1578</v>
      </c>
      <c r="H532" s="1391" t="s">
        <v>3616</v>
      </c>
      <c r="I532" s="1385" t="s">
        <v>36</v>
      </c>
      <c r="J532" s="1401" t="s">
        <v>4257</v>
      </c>
      <c r="K532" s="1401" t="s">
        <v>4258</v>
      </c>
      <c r="L532" s="1385" t="s">
        <v>41</v>
      </c>
      <c r="M532" s="1385" t="s">
        <v>41</v>
      </c>
      <c r="N532" s="1385" t="s">
        <v>41</v>
      </c>
      <c r="O532" s="1385" t="s">
        <v>175</v>
      </c>
      <c r="P532" s="1392" t="s">
        <v>4259</v>
      </c>
      <c r="Q532" s="1391" t="s">
        <v>4255</v>
      </c>
      <c r="R532" s="1385" t="s">
        <v>987</v>
      </c>
      <c r="S532" s="1385" t="s">
        <v>46</v>
      </c>
      <c r="T532" s="1385" t="s">
        <v>47</v>
      </c>
      <c r="U532" s="1394" t="s">
        <v>4256</v>
      </c>
      <c r="V532" s="1391" t="s">
        <v>1259</v>
      </c>
      <c r="W532" s="1385" t="s">
        <v>1044</v>
      </c>
    </row>
    <row r="533" spans="1:23" ht="145.19999999999999">
      <c r="A533" s="1390">
        <v>2</v>
      </c>
      <c r="B533" s="1382" t="s">
        <v>168</v>
      </c>
      <c r="C533" s="1385" t="s">
        <v>1581</v>
      </c>
      <c r="D533" s="1400" t="s">
        <v>1582</v>
      </c>
      <c r="E533" s="1385" t="s">
        <v>32</v>
      </c>
      <c r="F533" s="1385" t="s">
        <v>1583</v>
      </c>
      <c r="G533" s="1385" t="s">
        <v>1584</v>
      </c>
      <c r="H533" s="1391" t="s">
        <v>3616</v>
      </c>
      <c r="I533" s="1385" t="s">
        <v>494</v>
      </c>
      <c r="J533" s="1401" t="s">
        <v>4260</v>
      </c>
      <c r="K533" s="1401" t="s">
        <v>4261</v>
      </c>
      <c r="L533" s="1385" t="s">
        <v>41</v>
      </c>
      <c r="M533" s="1385" t="s">
        <v>40</v>
      </c>
      <c r="N533" s="1385" t="s">
        <v>41</v>
      </c>
      <c r="O533" s="1385" t="s">
        <v>175</v>
      </c>
      <c r="P533" s="1392" t="s">
        <v>61</v>
      </c>
      <c r="Q533" s="1391" t="s">
        <v>4262</v>
      </c>
      <c r="R533" s="1385" t="s">
        <v>987</v>
      </c>
      <c r="S533" s="1385" t="s">
        <v>46</v>
      </c>
      <c r="T533" s="1385" t="s">
        <v>47</v>
      </c>
      <c r="U533" s="1394" t="s">
        <v>4263</v>
      </c>
      <c r="V533" s="1396" t="s">
        <v>1567</v>
      </c>
      <c r="W533" s="1385" t="s">
        <v>1044</v>
      </c>
    </row>
    <row r="534" spans="1:23" ht="224.4">
      <c r="A534" s="1390">
        <v>2</v>
      </c>
      <c r="B534" s="1382" t="s">
        <v>168</v>
      </c>
      <c r="C534" s="1399" t="s">
        <v>6917</v>
      </c>
      <c r="D534" s="1391" t="s">
        <v>4389</v>
      </c>
      <c r="E534" s="1391" t="s">
        <v>32</v>
      </c>
      <c r="F534" s="1399" t="s">
        <v>6918</v>
      </c>
      <c r="G534" s="1385" t="s">
        <v>3781</v>
      </c>
      <c r="H534" s="1391" t="s">
        <v>3616</v>
      </c>
      <c r="I534" s="1385" t="s">
        <v>32</v>
      </c>
      <c r="J534" s="1385" t="s">
        <v>11509</v>
      </c>
      <c r="K534" s="1385" t="s">
        <v>11510</v>
      </c>
      <c r="L534" s="1385" t="s">
        <v>40</v>
      </c>
      <c r="M534" s="1385" t="s">
        <v>238</v>
      </c>
      <c r="N534" s="1385" t="s">
        <v>238</v>
      </c>
      <c r="O534" s="1385" t="s">
        <v>941</v>
      </c>
      <c r="P534" s="1385" t="s">
        <v>2352</v>
      </c>
      <c r="Q534" s="1391" t="s">
        <v>11511</v>
      </c>
      <c r="R534" s="1385" t="s">
        <v>3782</v>
      </c>
      <c r="S534" s="1385" t="s">
        <v>944</v>
      </c>
      <c r="T534" s="1385" t="s">
        <v>1807</v>
      </c>
      <c r="U534" s="1391" t="s">
        <v>2365</v>
      </c>
      <c r="V534" s="1391" t="s">
        <v>823</v>
      </c>
      <c r="W534" s="1391" t="s">
        <v>3619</v>
      </c>
    </row>
    <row r="535" spans="1:23" ht="158.4">
      <c r="A535" s="1390">
        <v>2</v>
      </c>
      <c r="B535" s="1382" t="s">
        <v>168</v>
      </c>
      <c r="C535" s="1402" t="s">
        <v>6925</v>
      </c>
      <c r="D535" s="1391" t="s">
        <v>3803</v>
      </c>
      <c r="E535" s="1391" t="s">
        <v>32</v>
      </c>
      <c r="F535" s="1385" t="s">
        <v>6926</v>
      </c>
      <c r="G535" s="1385" t="s">
        <v>3805</v>
      </c>
      <c r="H535" s="1391" t="s">
        <v>3616</v>
      </c>
      <c r="I535" s="1385" t="s">
        <v>32</v>
      </c>
      <c r="J535" s="1385" t="s">
        <v>3806</v>
      </c>
      <c r="K535" s="1385" t="s">
        <v>3807</v>
      </c>
      <c r="L535" s="1385" t="s">
        <v>238</v>
      </c>
      <c r="M535" s="1385" t="s">
        <v>40</v>
      </c>
      <c r="N535" s="1385" t="s">
        <v>238</v>
      </c>
      <c r="O535" s="1385" t="s">
        <v>941</v>
      </c>
      <c r="P535" s="1391" t="s">
        <v>2352</v>
      </c>
      <c r="Q535" s="1391" t="s">
        <v>11511</v>
      </c>
      <c r="R535" s="1385" t="s">
        <v>3766</v>
      </c>
      <c r="S535" s="1385" t="s">
        <v>944</v>
      </c>
      <c r="T535" s="1385" t="s">
        <v>1807</v>
      </c>
      <c r="U535" s="1391" t="s">
        <v>11193</v>
      </c>
      <c r="V535" s="1391" t="s">
        <v>823</v>
      </c>
      <c r="W535" s="1391" t="s">
        <v>3619</v>
      </c>
    </row>
    <row r="536" spans="1:23" ht="158.4">
      <c r="A536" s="1390">
        <v>2</v>
      </c>
      <c r="B536" s="1382" t="s">
        <v>168</v>
      </c>
      <c r="C536" s="1402" t="s">
        <v>6925</v>
      </c>
      <c r="D536" s="1391" t="s">
        <v>3803</v>
      </c>
      <c r="E536" s="1391" t="s">
        <v>32</v>
      </c>
      <c r="F536" s="1385" t="s">
        <v>6930</v>
      </c>
      <c r="G536" s="1385" t="s">
        <v>3805</v>
      </c>
      <c r="H536" s="1391" t="s">
        <v>3616</v>
      </c>
      <c r="I536" s="1385" t="s">
        <v>32</v>
      </c>
      <c r="J536" s="1385" t="s">
        <v>3809</v>
      </c>
      <c r="K536" s="1385" t="s">
        <v>3810</v>
      </c>
      <c r="L536" s="1385" t="s">
        <v>238</v>
      </c>
      <c r="M536" s="1385" t="s">
        <v>40</v>
      </c>
      <c r="N536" s="1385" t="s">
        <v>238</v>
      </c>
      <c r="O536" s="1385" t="s">
        <v>941</v>
      </c>
      <c r="P536" s="1391" t="s">
        <v>2352</v>
      </c>
      <c r="Q536" s="1391" t="s">
        <v>11511</v>
      </c>
      <c r="R536" s="1391" t="s">
        <v>11282</v>
      </c>
      <c r="S536" s="1385" t="s">
        <v>944</v>
      </c>
      <c r="T536" s="1385" t="s">
        <v>1807</v>
      </c>
      <c r="U536" s="1391" t="s">
        <v>11219</v>
      </c>
      <c r="V536" s="1391" t="s">
        <v>823</v>
      </c>
      <c r="W536" s="1391" t="s">
        <v>3619</v>
      </c>
    </row>
    <row r="537" spans="1:23" ht="158.4">
      <c r="A537" s="1390">
        <v>2</v>
      </c>
      <c r="B537" s="1382" t="s">
        <v>168</v>
      </c>
      <c r="C537" s="1402" t="s">
        <v>6925</v>
      </c>
      <c r="D537" s="1391" t="s">
        <v>3803</v>
      </c>
      <c r="E537" s="1391" t="s">
        <v>32</v>
      </c>
      <c r="F537" s="1385" t="s">
        <v>11512</v>
      </c>
      <c r="G537" s="1385" t="s">
        <v>3805</v>
      </c>
      <c r="H537" s="1391" t="s">
        <v>3616</v>
      </c>
      <c r="I537" s="1385" t="s">
        <v>32</v>
      </c>
      <c r="J537" s="1385" t="s">
        <v>3812</v>
      </c>
      <c r="K537" s="1385" t="s">
        <v>3810</v>
      </c>
      <c r="L537" s="1385" t="s">
        <v>238</v>
      </c>
      <c r="M537" s="1385" t="s">
        <v>238</v>
      </c>
      <c r="N537" s="1385" t="s">
        <v>238</v>
      </c>
      <c r="O537" s="1385" t="s">
        <v>941</v>
      </c>
      <c r="P537" s="1385" t="s">
        <v>2352</v>
      </c>
      <c r="Q537" s="1391" t="s">
        <v>11511</v>
      </c>
      <c r="R537" s="1385" t="s">
        <v>3766</v>
      </c>
      <c r="S537" s="1385" t="s">
        <v>944</v>
      </c>
      <c r="T537" s="1385" t="s">
        <v>1807</v>
      </c>
      <c r="U537" s="1391" t="s">
        <v>11219</v>
      </c>
      <c r="V537" s="1391" t="s">
        <v>823</v>
      </c>
      <c r="W537" s="1391" t="s">
        <v>3619</v>
      </c>
    </row>
    <row r="538" spans="1:23" ht="158.4">
      <c r="A538" s="1390">
        <v>2</v>
      </c>
      <c r="B538" s="1382" t="s">
        <v>168</v>
      </c>
      <c r="C538" s="1402" t="s">
        <v>6925</v>
      </c>
      <c r="D538" s="1391" t="s">
        <v>3803</v>
      </c>
      <c r="E538" s="1391" t="s">
        <v>32</v>
      </c>
      <c r="F538" s="1385" t="s">
        <v>11513</v>
      </c>
      <c r="G538" s="1385" t="s">
        <v>3805</v>
      </c>
      <c r="H538" s="1391" t="s">
        <v>3616</v>
      </c>
      <c r="I538" s="1385" t="s">
        <v>32</v>
      </c>
      <c r="J538" s="1391" t="s">
        <v>3813</v>
      </c>
      <c r="K538" s="1385" t="s">
        <v>3814</v>
      </c>
      <c r="L538" s="1385" t="s">
        <v>238</v>
      </c>
      <c r="M538" s="1385" t="s">
        <v>238</v>
      </c>
      <c r="N538" s="1385" t="s">
        <v>238</v>
      </c>
      <c r="O538" s="1385" t="s">
        <v>941</v>
      </c>
      <c r="P538" s="1385" t="s">
        <v>11283</v>
      </c>
      <c r="Q538" s="1391" t="s">
        <v>11511</v>
      </c>
      <c r="R538" s="1385" t="s">
        <v>3766</v>
      </c>
      <c r="S538" s="1385" t="s">
        <v>944</v>
      </c>
      <c r="T538" s="1385" t="s">
        <v>1807</v>
      </c>
      <c r="U538" s="1391" t="s">
        <v>11193</v>
      </c>
      <c r="V538" s="1391" t="s">
        <v>823</v>
      </c>
      <c r="W538" s="1391" t="s">
        <v>3619</v>
      </c>
    </row>
    <row r="539" spans="1:23" ht="118.8">
      <c r="A539" s="1390">
        <v>2</v>
      </c>
      <c r="B539" s="1382" t="s">
        <v>168</v>
      </c>
      <c r="C539" s="1385" t="s">
        <v>6933</v>
      </c>
      <c r="D539" s="1391" t="s">
        <v>313</v>
      </c>
      <c r="E539" s="1385" t="s">
        <v>494</v>
      </c>
      <c r="F539" s="1385" t="s">
        <v>6935</v>
      </c>
      <c r="G539" s="1385" t="s">
        <v>4318</v>
      </c>
      <c r="H539" s="1385" t="s">
        <v>3616</v>
      </c>
      <c r="I539" s="1385" t="s">
        <v>494</v>
      </c>
      <c r="J539" s="1385" t="s">
        <v>4319</v>
      </c>
      <c r="K539" s="1385" t="s">
        <v>4288</v>
      </c>
      <c r="L539" s="1385" t="s">
        <v>41</v>
      </c>
      <c r="M539" s="1385" t="s">
        <v>41</v>
      </c>
      <c r="N539" s="1385" t="s">
        <v>41</v>
      </c>
      <c r="O539" s="1385" t="s">
        <v>42</v>
      </c>
      <c r="P539" s="1392" t="s">
        <v>4171</v>
      </c>
      <c r="Q539" s="1391" t="s">
        <v>4172</v>
      </c>
      <c r="R539" s="1391" t="s">
        <v>45</v>
      </c>
      <c r="S539" s="1393" t="s">
        <v>46</v>
      </c>
      <c r="T539" s="1393" t="s">
        <v>47</v>
      </c>
      <c r="U539" s="1394" t="s">
        <v>4173</v>
      </c>
      <c r="V539" s="1395" t="s">
        <v>1154</v>
      </c>
      <c r="W539" s="1393" t="s">
        <v>494</v>
      </c>
    </row>
    <row r="540" spans="1:23" ht="145.19999999999999">
      <c r="A540" s="1388">
        <v>3</v>
      </c>
      <c r="B540" s="1382" t="s">
        <v>11366</v>
      </c>
      <c r="C540" s="1385" t="s">
        <v>244</v>
      </c>
      <c r="D540" s="1391" t="s">
        <v>265</v>
      </c>
      <c r="E540" s="1385" t="s">
        <v>32</v>
      </c>
      <c r="F540" s="1385" t="s">
        <v>244</v>
      </c>
      <c r="G540" s="1385" t="s">
        <v>265</v>
      </c>
      <c r="H540" s="1385" t="s">
        <v>3616</v>
      </c>
      <c r="I540" s="1385" t="s">
        <v>32</v>
      </c>
      <c r="J540" s="1385" t="s">
        <v>4280</v>
      </c>
      <c r="K540" s="1385" t="s">
        <v>4274</v>
      </c>
      <c r="L540" s="1385" t="s">
        <v>238</v>
      </c>
      <c r="M540" s="1385" t="s">
        <v>91</v>
      </c>
      <c r="N540" s="1385" t="s">
        <v>238</v>
      </c>
      <c r="O540" s="1385" t="s">
        <v>4183</v>
      </c>
      <c r="P540" s="1392" t="s">
        <v>4171</v>
      </c>
      <c r="Q540" s="1391" t="s">
        <v>4172</v>
      </c>
      <c r="R540" s="1391" t="s">
        <v>45</v>
      </c>
      <c r="S540" s="1393" t="s">
        <v>46</v>
      </c>
      <c r="T540" s="1393" t="s">
        <v>47</v>
      </c>
      <c r="U540" s="1394" t="s">
        <v>4173</v>
      </c>
      <c r="V540" s="1395" t="s">
        <v>1154</v>
      </c>
      <c r="W540" s="1393" t="s">
        <v>32</v>
      </c>
    </row>
    <row r="541" spans="1:23" ht="171.6">
      <c r="A541" s="1388">
        <v>3</v>
      </c>
      <c r="B541" s="1382" t="s">
        <v>11366</v>
      </c>
      <c r="C541" s="1385" t="s">
        <v>246</v>
      </c>
      <c r="D541" s="1391" t="s">
        <v>267</v>
      </c>
      <c r="E541" s="1385" t="s">
        <v>32</v>
      </c>
      <c r="F541" s="1385" t="s">
        <v>246</v>
      </c>
      <c r="G541" s="1385" t="s">
        <v>4281</v>
      </c>
      <c r="H541" s="1385" t="s">
        <v>3616</v>
      </c>
      <c r="I541" s="1385" t="s">
        <v>32</v>
      </c>
      <c r="J541" s="1385" t="s">
        <v>4282</v>
      </c>
      <c r="K541" s="1385" t="s">
        <v>4283</v>
      </c>
      <c r="L541" s="1385" t="s">
        <v>238</v>
      </c>
      <c r="M541" s="1385" t="s">
        <v>91</v>
      </c>
      <c r="N541" s="1385" t="s">
        <v>238</v>
      </c>
      <c r="O541" s="1385" t="s">
        <v>4183</v>
      </c>
      <c r="P541" s="1392" t="s">
        <v>4171</v>
      </c>
      <c r="Q541" s="1391" t="s">
        <v>4172</v>
      </c>
      <c r="R541" s="1391" t="s">
        <v>45</v>
      </c>
      <c r="S541" s="1393" t="s">
        <v>46</v>
      </c>
      <c r="T541" s="1393" t="s">
        <v>47</v>
      </c>
      <c r="U541" s="1394" t="s">
        <v>4173</v>
      </c>
      <c r="V541" s="1395" t="s">
        <v>1154</v>
      </c>
      <c r="W541" s="1393" t="s">
        <v>32</v>
      </c>
    </row>
    <row r="542" spans="1:23" ht="118.8">
      <c r="A542" s="1388">
        <v>3</v>
      </c>
      <c r="B542" s="1382" t="s">
        <v>11366</v>
      </c>
      <c r="C542" s="1385" t="s">
        <v>252</v>
      </c>
      <c r="D542" s="1391" t="s">
        <v>285</v>
      </c>
      <c r="E542" s="1385" t="s">
        <v>32</v>
      </c>
      <c r="F542" s="1385" t="s">
        <v>1591</v>
      </c>
      <c r="G542" s="1385" t="s">
        <v>4290</v>
      </c>
      <c r="H542" s="1385" t="s">
        <v>3616</v>
      </c>
      <c r="I542" s="1385" t="s">
        <v>32</v>
      </c>
      <c r="J542" s="1385" t="s">
        <v>4287</v>
      </c>
      <c r="K542" s="1385" t="s">
        <v>4288</v>
      </c>
      <c r="L542" s="1385" t="s">
        <v>238</v>
      </c>
      <c r="M542" s="1385" t="s">
        <v>91</v>
      </c>
      <c r="N542" s="1385" t="s">
        <v>238</v>
      </c>
      <c r="O542" s="1385" t="s">
        <v>4183</v>
      </c>
      <c r="P542" s="1392" t="s">
        <v>4171</v>
      </c>
      <c r="Q542" s="1391" t="s">
        <v>4172</v>
      </c>
      <c r="R542" s="1391" t="s">
        <v>45</v>
      </c>
      <c r="S542" s="1393" t="s">
        <v>46</v>
      </c>
      <c r="T542" s="1393" t="s">
        <v>47</v>
      </c>
      <c r="U542" s="1394" t="s">
        <v>4173</v>
      </c>
      <c r="V542" s="1395" t="s">
        <v>1154</v>
      </c>
      <c r="W542" s="1385" t="s">
        <v>32</v>
      </c>
    </row>
    <row r="543" spans="1:23" ht="118.8">
      <c r="A543" s="1388">
        <v>3</v>
      </c>
      <c r="B543" s="1382" t="s">
        <v>11366</v>
      </c>
      <c r="C543" s="1385" t="s">
        <v>252</v>
      </c>
      <c r="D543" s="1391" t="s">
        <v>299</v>
      </c>
      <c r="E543" s="1385" t="s">
        <v>535</v>
      </c>
      <c r="F543" s="1385" t="s">
        <v>3188</v>
      </c>
      <c r="G543" s="1385" t="s">
        <v>4303</v>
      </c>
      <c r="H543" s="1385" t="s">
        <v>3616</v>
      </c>
      <c r="I543" s="1385" t="s">
        <v>535</v>
      </c>
      <c r="J543" s="1385" t="s">
        <v>4304</v>
      </c>
      <c r="K543" s="1385" t="s">
        <v>4288</v>
      </c>
      <c r="L543" s="1385" t="s">
        <v>238</v>
      </c>
      <c r="M543" s="1385" t="s">
        <v>91</v>
      </c>
      <c r="N543" s="1385" t="s">
        <v>238</v>
      </c>
      <c r="O543" s="1385" t="s">
        <v>4183</v>
      </c>
      <c r="P543" s="1392" t="s">
        <v>4171</v>
      </c>
      <c r="Q543" s="1391" t="s">
        <v>4172</v>
      </c>
      <c r="R543" s="1391" t="s">
        <v>45</v>
      </c>
      <c r="S543" s="1393" t="s">
        <v>46</v>
      </c>
      <c r="T543" s="1393" t="s">
        <v>47</v>
      </c>
      <c r="U543" s="1394" t="s">
        <v>4173</v>
      </c>
      <c r="V543" s="1395" t="s">
        <v>1154</v>
      </c>
      <c r="W543" s="1393" t="s">
        <v>535</v>
      </c>
    </row>
    <row r="544" spans="1:23" ht="118.8">
      <c r="A544" s="1388">
        <v>3</v>
      </c>
      <c r="B544" s="1382" t="s">
        <v>11366</v>
      </c>
      <c r="C544" s="1385" t="s">
        <v>252</v>
      </c>
      <c r="D544" s="1391" t="s">
        <v>301</v>
      </c>
      <c r="E544" s="1385" t="s">
        <v>535</v>
      </c>
      <c r="F544" s="1385" t="s">
        <v>3189</v>
      </c>
      <c r="G544" s="1385" t="s">
        <v>301</v>
      </c>
      <c r="H544" s="1385" t="s">
        <v>3616</v>
      </c>
      <c r="I544" s="1385" t="s">
        <v>535</v>
      </c>
      <c r="J544" s="1385" t="s">
        <v>4305</v>
      </c>
      <c r="K544" s="1385" t="s">
        <v>4288</v>
      </c>
      <c r="L544" s="1385" t="s">
        <v>238</v>
      </c>
      <c r="M544" s="1385" t="s">
        <v>91</v>
      </c>
      <c r="N544" s="1385" t="s">
        <v>238</v>
      </c>
      <c r="O544" s="1385" t="s">
        <v>4183</v>
      </c>
      <c r="P544" s="1392" t="s">
        <v>4171</v>
      </c>
      <c r="Q544" s="1391" t="s">
        <v>4172</v>
      </c>
      <c r="R544" s="1391" t="s">
        <v>45</v>
      </c>
      <c r="S544" s="1393" t="s">
        <v>46</v>
      </c>
      <c r="T544" s="1393" t="s">
        <v>47</v>
      </c>
      <c r="U544" s="1394" t="s">
        <v>4173</v>
      </c>
      <c r="V544" s="1395" t="s">
        <v>1154</v>
      </c>
      <c r="W544" s="1393" t="s">
        <v>535</v>
      </c>
    </row>
    <row r="545" spans="1:23" ht="145.19999999999999">
      <c r="A545" s="1388">
        <v>3</v>
      </c>
      <c r="B545" s="1382" t="s">
        <v>11366</v>
      </c>
      <c r="C545" s="1385" t="s">
        <v>254</v>
      </c>
      <c r="D545" s="1391" t="s">
        <v>287</v>
      </c>
      <c r="E545" s="1385" t="s">
        <v>535</v>
      </c>
      <c r="F545" s="1385" t="s">
        <v>254</v>
      </c>
      <c r="G545" s="1385" t="s">
        <v>287</v>
      </c>
      <c r="H545" s="1385" t="s">
        <v>3616</v>
      </c>
      <c r="I545" s="1385" t="s">
        <v>535</v>
      </c>
      <c r="J545" s="1385" t="s">
        <v>4291</v>
      </c>
      <c r="K545" s="1385" t="s">
        <v>4288</v>
      </c>
      <c r="L545" s="1385" t="s">
        <v>238</v>
      </c>
      <c r="M545" s="1385" t="s">
        <v>91</v>
      </c>
      <c r="N545" s="1385" t="s">
        <v>238</v>
      </c>
      <c r="O545" s="1385" t="s">
        <v>4183</v>
      </c>
      <c r="P545" s="1392" t="s">
        <v>4171</v>
      </c>
      <c r="Q545" s="1391" t="s">
        <v>4172</v>
      </c>
      <c r="R545" s="1391" t="s">
        <v>45</v>
      </c>
      <c r="S545" s="1393" t="s">
        <v>46</v>
      </c>
      <c r="T545" s="1393" t="s">
        <v>47</v>
      </c>
      <c r="U545" s="1394" t="s">
        <v>4173</v>
      </c>
      <c r="V545" s="1395" t="s">
        <v>1154</v>
      </c>
      <c r="W545" s="1393" t="s">
        <v>535</v>
      </c>
    </row>
    <row r="546" spans="1:23" ht="118.8">
      <c r="A546" s="1388">
        <v>3</v>
      </c>
      <c r="B546" s="1382" t="s">
        <v>11366</v>
      </c>
      <c r="C546" s="1385" t="s">
        <v>256</v>
      </c>
      <c r="D546" s="1391" t="s">
        <v>289</v>
      </c>
      <c r="E546" s="1385" t="s">
        <v>535</v>
      </c>
      <c r="F546" s="1385" t="s">
        <v>256</v>
      </c>
      <c r="G546" s="1385" t="s">
        <v>289</v>
      </c>
      <c r="H546" s="1385" t="s">
        <v>3616</v>
      </c>
      <c r="I546" s="1385" t="s">
        <v>535</v>
      </c>
      <c r="J546" s="1385" t="s">
        <v>4293</v>
      </c>
      <c r="K546" s="1385" t="s">
        <v>4204</v>
      </c>
      <c r="L546" s="1385" t="s">
        <v>91</v>
      </c>
      <c r="M546" s="1385" t="s">
        <v>91</v>
      </c>
      <c r="N546" s="1385" t="s">
        <v>91</v>
      </c>
      <c r="O546" s="1385" t="s">
        <v>4294</v>
      </c>
      <c r="P546" s="1392" t="s">
        <v>4171</v>
      </c>
      <c r="Q546" s="1391" t="s">
        <v>4172</v>
      </c>
      <c r="R546" s="1391" t="s">
        <v>45</v>
      </c>
      <c r="S546" s="1393" t="s">
        <v>46</v>
      </c>
      <c r="T546" s="1393" t="s">
        <v>47</v>
      </c>
      <c r="U546" s="1394" t="s">
        <v>4173</v>
      </c>
      <c r="V546" s="1395" t="s">
        <v>1154</v>
      </c>
      <c r="W546" s="1393" t="s">
        <v>535</v>
      </c>
    </row>
    <row r="547" spans="1:23" ht="118.8">
      <c r="A547" s="1388">
        <v>3</v>
      </c>
      <c r="B547" s="1382" t="s">
        <v>11366</v>
      </c>
      <c r="C547" s="1385" t="s">
        <v>258</v>
      </c>
      <c r="D547" s="1391" t="s">
        <v>291</v>
      </c>
      <c r="E547" s="1385" t="s">
        <v>535</v>
      </c>
      <c r="F547" s="1385" t="s">
        <v>290</v>
      </c>
      <c r="G547" s="1385" t="s">
        <v>291</v>
      </c>
      <c r="H547" s="1385" t="s">
        <v>3616</v>
      </c>
      <c r="I547" s="1385" t="s">
        <v>535</v>
      </c>
      <c r="J547" s="1385" t="s">
        <v>4287</v>
      </c>
      <c r="K547" s="1385" t="s">
        <v>4288</v>
      </c>
      <c r="L547" s="1385" t="s">
        <v>238</v>
      </c>
      <c r="M547" s="1385" t="s">
        <v>91</v>
      </c>
      <c r="N547" s="1385" t="s">
        <v>238</v>
      </c>
      <c r="O547" s="1385" t="s">
        <v>4183</v>
      </c>
      <c r="P547" s="1392" t="s">
        <v>4171</v>
      </c>
      <c r="Q547" s="1391" t="s">
        <v>4172</v>
      </c>
      <c r="R547" s="1391" t="s">
        <v>45</v>
      </c>
      <c r="S547" s="1393" t="s">
        <v>46</v>
      </c>
      <c r="T547" s="1393" t="s">
        <v>47</v>
      </c>
      <c r="U547" s="1394" t="s">
        <v>4173</v>
      </c>
      <c r="V547" s="1395" t="s">
        <v>1154</v>
      </c>
      <c r="W547" s="1393" t="s">
        <v>535</v>
      </c>
    </row>
    <row r="548" spans="1:23" ht="118.8">
      <c r="A548" s="1388">
        <v>3</v>
      </c>
      <c r="B548" s="1382" t="s">
        <v>11366</v>
      </c>
      <c r="C548" s="1385" t="s">
        <v>260</v>
      </c>
      <c r="D548" s="1391" t="s">
        <v>293</v>
      </c>
      <c r="E548" s="1385" t="s">
        <v>535</v>
      </c>
      <c r="F548" s="1385" t="s">
        <v>292</v>
      </c>
      <c r="G548" s="1385" t="s">
        <v>293</v>
      </c>
      <c r="H548" s="1385" t="s">
        <v>3616</v>
      </c>
      <c r="I548" s="1385" t="s">
        <v>535</v>
      </c>
      <c r="J548" s="1385" t="s">
        <v>4296</v>
      </c>
      <c r="K548" s="1385" t="s">
        <v>4288</v>
      </c>
      <c r="L548" s="1385" t="s">
        <v>238</v>
      </c>
      <c r="M548" s="1385" t="s">
        <v>91</v>
      </c>
      <c r="N548" s="1385" t="s">
        <v>238</v>
      </c>
      <c r="O548" s="1385" t="s">
        <v>4183</v>
      </c>
      <c r="P548" s="1392" t="s">
        <v>4171</v>
      </c>
      <c r="Q548" s="1391" t="s">
        <v>4172</v>
      </c>
      <c r="R548" s="1391" t="s">
        <v>45</v>
      </c>
      <c r="S548" s="1393" t="s">
        <v>46</v>
      </c>
      <c r="T548" s="1393" t="s">
        <v>47</v>
      </c>
      <c r="U548" s="1394" t="s">
        <v>4173</v>
      </c>
      <c r="V548" s="1395" t="s">
        <v>1154</v>
      </c>
      <c r="W548" s="1393" t="s">
        <v>535</v>
      </c>
    </row>
    <row r="549" spans="1:23" ht="118.8">
      <c r="A549" s="1388">
        <v>3</v>
      </c>
      <c r="B549" s="1382" t="s">
        <v>11366</v>
      </c>
      <c r="C549" s="1385" t="s">
        <v>262</v>
      </c>
      <c r="D549" s="1391" t="s">
        <v>305</v>
      </c>
      <c r="E549" s="1385" t="s">
        <v>535</v>
      </c>
      <c r="F549" s="1385" t="s">
        <v>262</v>
      </c>
      <c r="G549" s="1385" t="s">
        <v>4308</v>
      </c>
      <c r="H549" s="1385" t="s">
        <v>3616</v>
      </c>
      <c r="I549" s="1385" t="s">
        <v>535</v>
      </c>
      <c r="J549" s="1385" t="s">
        <v>4309</v>
      </c>
      <c r="K549" s="1385" t="s">
        <v>4301</v>
      </c>
      <c r="L549" s="1385" t="s">
        <v>91</v>
      </c>
      <c r="M549" s="1385" t="s">
        <v>91</v>
      </c>
      <c r="N549" s="1385" t="s">
        <v>91</v>
      </c>
      <c r="O549" s="1385" t="s">
        <v>4310</v>
      </c>
      <c r="P549" s="1392" t="s">
        <v>4171</v>
      </c>
      <c r="Q549" s="1391" t="s">
        <v>4172</v>
      </c>
      <c r="R549" s="1391" t="s">
        <v>45</v>
      </c>
      <c r="S549" s="1393" t="s">
        <v>46</v>
      </c>
      <c r="T549" s="1393" t="s">
        <v>47</v>
      </c>
      <c r="U549" s="1394" t="s">
        <v>4173</v>
      </c>
      <c r="V549" s="1395" t="s">
        <v>1154</v>
      </c>
      <c r="W549" s="1393" t="s">
        <v>535</v>
      </c>
    </row>
    <row r="550" spans="1:23" ht="118.8">
      <c r="A550" s="1388">
        <v>3</v>
      </c>
      <c r="B550" s="1382" t="s">
        <v>11366</v>
      </c>
      <c r="C550" s="1385" t="s">
        <v>266</v>
      </c>
      <c r="D550" s="1391" t="s">
        <v>297</v>
      </c>
      <c r="E550" s="1385" t="s">
        <v>535</v>
      </c>
      <c r="F550" s="1385" t="s">
        <v>1610</v>
      </c>
      <c r="G550" s="1385" t="s">
        <v>4300</v>
      </c>
      <c r="H550" s="1385" t="s">
        <v>3616</v>
      </c>
      <c r="I550" s="1385" t="s">
        <v>535</v>
      </c>
      <c r="J550" s="1385" t="s">
        <v>4203</v>
      </c>
      <c r="K550" s="1385" t="s">
        <v>4301</v>
      </c>
      <c r="L550" s="1385" t="s">
        <v>91</v>
      </c>
      <c r="M550" s="1385" t="s">
        <v>91</v>
      </c>
      <c r="N550" s="1385" t="s">
        <v>91</v>
      </c>
      <c r="O550" s="1385" t="s">
        <v>4302</v>
      </c>
      <c r="P550" s="1392" t="s">
        <v>4171</v>
      </c>
      <c r="Q550" s="1391" t="s">
        <v>4172</v>
      </c>
      <c r="R550" s="1391" t="s">
        <v>45</v>
      </c>
      <c r="S550" s="1393" t="s">
        <v>46</v>
      </c>
      <c r="T550" s="1393" t="s">
        <v>47</v>
      </c>
      <c r="U550" s="1394" t="s">
        <v>4173</v>
      </c>
      <c r="V550" s="1395" t="s">
        <v>1154</v>
      </c>
      <c r="W550" s="1393" t="s">
        <v>535</v>
      </c>
    </row>
    <row r="551" spans="1:23" ht="158.4">
      <c r="A551" s="1388">
        <v>3</v>
      </c>
      <c r="B551" s="1382" t="s">
        <v>11366</v>
      </c>
      <c r="C551" s="1385" t="s">
        <v>266</v>
      </c>
      <c r="D551" s="1391" t="s">
        <v>297</v>
      </c>
      <c r="E551" s="1385" t="s">
        <v>32</v>
      </c>
      <c r="F551" s="1385" t="s">
        <v>4743</v>
      </c>
      <c r="G551" s="1385" t="s">
        <v>4340</v>
      </c>
      <c r="H551" s="1385" t="s">
        <v>494</v>
      </c>
      <c r="I551" s="1385" t="s">
        <v>32</v>
      </c>
      <c r="J551" s="1385" t="s">
        <v>4341</v>
      </c>
      <c r="K551" s="1385" t="s">
        <v>4342</v>
      </c>
      <c r="L551" s="1385" t="s">
        <v>238</v>
      </c>
      <c r="M551" s="1385" t="s">
        <v>238</v>
      </c>
      <c r="N551" s="1385" t="s">
        <v>238</v>
      </c>
      <c r="O551" s="1385" t="s">
        <v>4343</v>
      </c>
      <c r="P551" s="1392" t="s">
        <v>4344</v>
      </c>
      <c r="Q551" s="1391" t="s">
        <v>4345</v>
      </c>
      <c r="R551" s="1391" t="s">
        <v>4346</v>
      </c>
      <c r="S551" s="1393" t="s">
        <v>46</v>
      </c>
      <c r="T551" s="1393" t="s">
        <v>47</v>
      </c>
      <c r="U551" s="1394" t="s">
        <v>4347</v>
      </c>
      <c r="V551" s="1395" t="s">
        <v>63</v>
      </c>
      <c r="W551" s="1393" t="s">
        <v>32</v>
      </c>
    </row>
    <row r="552" spans="1:23" ht="145.19999999999999">
      <c r="A552" s="1388">
        <v>3</v>
      </c>
      <c r="B552" s="1382" t="s">
        <v>11366</v>
      </c>
      <c r="C552" s="1385" t="s">
        <v>268</v>
      </c>
      <c r="D552" s="1391" t="s">
        <v>323</v>
      </c>
      <c r="E552" s="1385" t="s">
        <v>32</v>
      </c>
      <c r="F552" s="1385" t="s">
        <v>3223</v>
      </c>
      <c r="G552" s="1385" t="s">
        <v>4327</v>
      </c>
      <c r="H552" s="1385" t="s">
        <v>3616</v>
      </c>
      <c r="I552" s="1385" t="s">
        <v>32</v>
      </c>
      <c r="J552" s="1385" t="s">
        <v>4328</v>
      </c>
      <c r="K552" s="1385" t="s">
        <v>4194</v>
      </c>
      <c r="L552" s="1385" t="s">
        <v>238</v>
      </c>
      <c r="M552" s="1385" t="s">
        <v>238</v>
      </c>
      <c r="N552" s="1385" t="s">
        <v>238</v>
      </c>
      <c r="O552" s="1385" t="s">
        <v>4199</v>
      </c>
      <c r="P552" s="1392" t="s">
        <v>43</v>
      </c>
      <c r="Q552" s="1391" t="s">
        <v>4172</v>
      </c>
      <c r="R552" s="1393" t="s">
        <v>45</v>
      </c>
      <c r="S552" s="1393" t="s">
        <v>46</v>
      </c>
      <c r="T552" s="1393" t="s">
        <v>47</v>
      </c>
      <c r="U552" s="1394" t="s">
        <v>4173</v>
      </c>
      <c r="V552" s="1395" t="s">
        <v>4190</v>
      </c>
      <c r="W552" s="1393" t="str">
        <f>E552</f>
        <v>Titolare/Comandante</v>
      </c>
    </row>
    <row r="553" spans="1:23" ht="132">
      <c r="A553" s="1388">
        <v>3</v>
      </c>
      <c r="B553" s="1382" t="s">
        <v>11366</v>
      </c>
      <c r="C553" s="1385" t="s">
        <v>270</v>
      </c>
      <c r="D553" s="1391" t="s">
        <v>355</v>
      </c>
      <c r="E553" s="1385" t="s">
        <v>32</v>
      </c>
      <c r="F553" s="1385" t="s">
        <v>1612</v>
      </c>
      <c r="G553" s="1385" t="s">
        <v>4348</v>
      </c>
      <c r="H553" s="1385" t="s">
        <v>494</v>
      </c>
      <c r="I553" s="1385" t="s">
        <v>32</v>
      </c>
      <c r="J553" s="1385" t="s">
        <v>4341</v>
      </c>
      <c r="K553" s="1385" t="s">
        <v>4349</v>
      </c>
      <c r="L553" s="1385" t="s">
        <v>238</v>
      </c>
      <c r="M553" s="1385" t="s">
        <v>91</v>
      </c>
      <c r="N553" s="1385" t="s">
        <v>238</v>
      </c>
      <c r="O553" s="1385" t="s">
        <v>4343</v>
      </c>
      <c r="P553" s="1392" t="s">
        <v>4344</v>
      </c>
      <c r="Q553" s="1391" t="s">
        <v>4350</v>
      </c>
      <c r="R553" s="1391" t="s">
        <v>943</v>
      </c>
      <c r="S553" s="1393" t="s">
        <v>4351</v>
      </c>
      <c r="T553" s="1393" t="s">
        <v>47</v>
      </c>
      <c r="U553" s="1391" t="s">
        <v>4352</v>
      </c>
      <c r="V553" s="1396">
        <v>1</v>
      </c>
      <c r="W553" s="1391" t="s">
        <v>32</v>
      </c>
    </row>
    <row r="554" spans="1:23" ht="132">
      <c r="A554" s="1388">
        <v>3</v>
      </c>
      <c r="B554" s="1382" t="s">
        <v>11366</v>
      </c>
      <c r="C554" s="1385" t="s">
        <v>272</v>
      </c>
      <c r="D554" s="1391" t="s">
        <v>360</v>
      </c>
      <c r="E554" s="1385" t="s">
        <v>32</v>
      </c>
      <c r="F554" s="1385" t="s">
        <v>3231</v>
      </c>
      <c r="G554" s="1385" t="s">
        <v>360</v>
      </c>
      <c r="H554" s="1385" t="s">
        <v>494</v>
      </c>
      <c r="I554" s="1385" t="s">
        <v>32</v>
      </c>
      <c r="J554" s="1385" t="s">
        <v>4341</v>
      </c>
      <c r="K554" s="1385" t="s">
        <v>4349</v>
      </c>
      <c r="L554" s="1385" t="s">
        <v>238</v>
      </c>
      <c r="M554" s="1385" t="s">
        <v>91</v>
      </c>
      <c r="N554" s="1385" t="s">
        <v>238</v>
      </c>
      <c r="O554" s="1385" t="s">
        <v>4343</v>
      </c>
      <c r="P554" s="1392" t="s">
        <v>4344</v>
      </c>
      <c r="Q554" s="1391" t="s">
        <v>4353</v>
      </c>
      <c r="R554" s="1391" t="s">
        <v>943</v>
      </c>
      <c r="S554" s="1393" t="s">
        <v>4351</v>
      </c>
      <c r="T554" s="1393" t="s">
        <v>47</v>
      </c>
      <c r="U554" s="1391" t="s">
        <v>4352</v>
      </c>
      <c r="V554" s="1396">
        <v>1</v>
      </c>
      <c r="W554" s="1391" t="s">
        <v>32</v>
      </c>
    </row>
    <row r="555" spans="1:23" ht="118.8">
      <c r="A555" s="1388">
        <v>3</v>
      </c>
      <c r="B555" s="1382" t="s">
        <v>11366</v>
      </c>
      <c r="C555" s="1385" t="s">
        <v>274</v>
      </c>
      <c r="D555" s="1391" t="s">
        <v>279</v>
      </c>
      <c r="E555" s="1385" t="s">
        <v>32</v>
      </c>
      <c r="F555" s="1385" t="s">
        <v>3233</v>
      </c>
      <c r="G555" s="1385" t="s">
        <v>4286</v>
      </c>
      <c r="H555" s="1385" t="s">
        <v>3616</v>
      </c>
      <c r="I555" s="1385" t="s">
        <v>32</v>
      </c>
      <c r="J555" s="1385" t="s">
        <v>4287</v>
      </c>
      <c r="K555" s="1385" t="s">
        <v>4288</v>
      </c>
      <c r="L555" s="1385" t="s">
        <v>39</v>
      </c>
      <c r="M555" s="1385" t="s">
        <v>41</v>
      </c>
      <c r="N555" s="1385" t="s">
        <v>39</v>
      </c>
      <c r="O555" s="1385" t="s">
        <v>4289</v>
      </c>
      <c r="P555" s="1392" t="s">
        <v>4171</v>
      </c>
      <c r="Q555" s="1391" t="s">
        <v>4172</v>
      </c>
      <c r="R555" s="1391" t="s">
        <v>45</v>
      </c>
      <c r="S555" s="1393" t="s">
        <v>46</v>
      </c>
      <c r="T555" s="1393" t="s">
        <v>47</v>
      </c>
      <c r="U555" s="1394" t="s">
        <v>4173</v>
      </c>
      <c r="V555" s="1395" t="s">
        <v>1154</v>
      </c>
      <c r="W555" s="1385" t="s">
        <v>32</v>
      </c>
    </row>
    <row r="556" spans="1:23" ht="118.8">
      <c r="A556" s="1388">
        <v>3</v>
      </c>
      <c r="B556" s="1382" t="s">
        <v>11366</v>
      </c>
      <c r="C556" s="1385" t="s">
        <v>276</v>
      </c>
      <c r="D556" s="1391" t="s">
        <v>281</v>
      </c>
      <c r="E556" s="1385" t="s">
        <v>32</v>
      </c>
      <c r="F556" s="1385" t="s">
        <v>276</v>
      </c>
      <c r="G556" s="1385" t="s">
        <v>281</v>
      </c>
      <c r="H556" s="1385" t="s">
        <v>3616</v>
      </c>
      <c r="I556" s="1385" t="s">
        <v>32</v>
      </c>
      <c r="J556" s="1385" t="s">
        <v>4287</v>
      </c>
      <c r="K556" s="1385" t="s">
        <v>4288</v>
      </c>
      <c r="L556" s="1385" t="s">
        <v>238</v>
      </c>
      <c r="M556" s="1385" t="s">
        <v>91</v>
      </c>
      <c r="N556" s="1385" t="s">
        <v>238</v>
      </c>
      <c r="O556" s="1385" t="s">
        <v>4183</v>
      </c>
      <c r="P556" s="1392" t="s">
        <v>4171</v>
      </c>
      <c r="Q556" s="1391" t="s">
        <v>4172</v>
      </c>
      <c r="R556" s="1391" t="s">
        <v>45</v>
      </c>
      <c r="S556" s="1393" t="s">
        <v>46</v>
      </c>
      <c r="T556" s="1393" t="s">
        <v>47</v>
      </c>
      <c r="U556" s="1394" t="s">
        <v>4173</v>
      </c>
      <c r="V556" s="1395" t="s">
        <v>1154</v>
      </c>
      <c r="W556" s="1385" t="s">
        <v>32</v>
      </c>
    </row>
    <row r="557" spans="1:23" ht="118.8">
      <c r="A557" s="1388">
        <v>3</v>
      </c>
      <c r="B557" s="1382" t="s">
        <v>11366</v>
      </c>
      <c r="C557" s="1385" t="s">
        <v>278</v>
      </c>
      <c r="D557" s="1391" t="s">
        <v>283</v>
      </c>
      <c r="E557" s="1385" t="s">
        <v>32</v>
      </c>
      <c r="F557" s="1385" t="s">
        <v>1615</v>
      </c>
      <c r="G557" s="1385" t="s">
        <v>283</v>
      </c>
      <c r="H557" s="1385" t="s">
        <v>3616</v>
      </c>
      <c r="I557" s="1385" t="s">
        <v>32</v>
      </c>
      <c r="J557" s="1385" t="s">
        <v>4287</v>
      </c>
      <c r="K557" s="1385" t="s">
        <v>4288</v>
      </c>
      <c r="L557" s="1385" t="s">
        <v>39</v>
      </c>
      <c r="M557" s="1385" t="s">
        <v>41</v>
      </c>
      <c r="N557" s="1385" t="s">
        <v>39</v>
      </c>
      <c r="O557" s="1385" t="s">
        <v>4289</v>
      </c>
      <c r="P557" s="1392" t="s">
        <v>4171</v>
      </c>
      <c r="Q557" s="1391" t="s">
        <v>4172</v>
      </c>
      <c r="R557" s="1391" t="s">
        <v>45</v>
      </c>
      <c r="S557" s="1393" t="s">
        <v>46</v>
      </c>
      <c r="T557" s="1393" t="s">
        <v>47</v>
      </c>
      <c r="U557" s="1394" t="s">
        <v>4173</v>
      </c>
      <c r="V557" s="1395" t="s">
        <v>1154</v>
      </c>
      <c r="W557" s="1385" t="s">
        <v>32</v>
      </c>
    </row>
    <row r="558" spans="1:23" ht="118.8">
      <c r="A558" s="1388">
        <v>3</v>
      </c>
      <c r="B558" s="1382" t="s">
        <v>11366</v>
      </c>
      <c r="C558" s="1385" t="s">
        <v>280</v>
      </c>
      <c r="D558" s="1391" t="s">
        <v>303</v>
      </c>
      <c r="E558" s="1385" t="s">
        <v>535</v>
      </c>
      <c r="F558" s="1385" t="s">
        <v>3235</v>
      </c>
      <c r="G558" s="1385" t="s">
        <v>4306</v>
      </c>
      <c r="H558" s="1385" t="s">
        <v>3616</v>
      </c>
      <c r="I558" s="1385" t="s">
        <v>535</v>
      </c>
      <c r="J558" s="1385" t="s">
        <v>4307</v>
      </c>
      <c r="K558" s="1385" t="s">
        <v>4288</v>
      </c>
      <c r="L558" s="1385" t="s">
        <v>238</v>
      </c>
      <c r="M558" s="1385" t="s">
        <v>91</v>
      </c>
      <c r="N558" s="1385" t="s">
        <v>238</v>
      </c>
      <c r="O558" s="1385" t="s">
        <v>4183</v>
      </c>
      <c r="P558" s="1392" t="s">
        <v>4171</v>
      </c>
      <c r="Q558" s="1391" t="s">
        <v>4172</v>
      </c>
      <c r="R558" s="1391" t="s">
        <v>45</v>
      </c>
      <c r="S558" s="1393" t="s">
        <v>46</v>
      </c>
      <c r="T558" s="1393" t="s">
        <v>47</v>
      </c>
      <c r="U558" s="1394" t="s">
        <v>4173</v>
      </c>
      <c r="V558" s="1395" t="s">
        <v>1154</v>
      </c>
      <c r="W558" s="1393" t="s">
        <v>535</v>
      </c>
    </row>
    <row r="559" spans="1:23" ht="132">
      <c r="A559" s="1388">
        <v>3</v>
      </c>
      <c r="B559" s="1382" t="s">
        <v>11366</v>
      </c>
      <c r="C559" s="1385" t="s">
        <v>280</v>
      </c>
      <c r="D559" s="1391" t="s">
        <v>560</v>
      </c>
      <c r="E559" s="1385" t="s">
        <v>32</v>
      </c>
      <c r="F559" s="1385" t="s">
        <v>4784</v>
      </c>
      <c r="G559" s="1385" t="s">
        <v>4431</v>
      </c>
      <c r="H559" s="1391" t="s">
        <v>3616</v>
      </c>
      <c r="I559" s="1385" t="s">
        <v>32</v>
      </c>
      <c r="J559" s="1385" t="s">
        <v>4432</v>
      </c>
      <c r="K559" s="1385" t="s">
        <v>4403</v>
      </c>
      <c r="L559" s="1385" t="s">
        <v>238</v>
      </c>
      <c r="M559" s="1385" t="s">
        <v>91</v>
      </c>
      <c r="N559" s="1385" t="s">
        <v>238</v>
      </c>
      <c r="O559" s="1385" t="s">
        <v>4183</v>
      </c>
      <c r="P559" s="1392" t="s">
        <v>4358</v>
      </c>
      <c r="Q559" s="1393" t="s">
        <v>4406</v>
      </c>
      <c r="R559" s="1393" t="s">
        <v>4407</v>
      </c>
      <c r="S559" s="1393" t="s">
        <v>46</v>
      </c>
      <c r="T559" s="1393" t="s">
        <v>47</v>
      </c>
      <c r="U559" s="1394" t="s">
        <v>4408</v>
      </c>
      <c r="V559" s="1395" t="s">
        <v>4409</v>
      </c>
      <c r="W559" s="1393" t="s">
        <v>32</v>
      </c>
    </row>
    <row r="560" spans="1:23" ht="132">
      <c r="A560" s="1388">
        <v>3</v>
      </c>
      <c r="B560" s="1382" t="s">
        <v>11366</v>
      </c>
      <c r="C560" s="1385" t="s">
        <v>282</v>
      </c>
      <c r="D560" s="1391" t="s">
        <v>307</v>
      </c>
      <c r="E560" s="1385" t="s">
        <v>535</v>
      </c>
      <c r="F560" s="1385" t="s">
        <v>282</v>
      </c>
      <c r="G560" s="1385" t="s">
        <v>4311</v>
      </c>
      <c r="H560" s="1385" t="s">
        <v>3616</v>
      </c>
      <c r="I560" s="1385" t="s">
        <v>535</v>
      </c>
      <c r="J560" s="1385" t="s">
        <v>4312</v>
      </c>
      <c r="K560" s="1385" t="s">
        <v>4313</v>
      </c>
      <c r="L560" s="1385" t="s">
        <v>238</v>
      </c>
      <c r="M560" s="1385" t="s">
        <v>91</v>
      </c>
      <c r="N560" s="1385" t="s">
        <v>238</v>
      </c>
      <c r="O560" s="1385" t="s">
        <v>4183</v>
      </c>
      <c r="P560" s="1392" t="s">
        <v>4171</v>
      </c>
      <c r="Q560" s="1391" t="s">
        <v>4172</v>
      </c>
      <c r="R560" s="1391" t="s">
        <v>45</v>
      </c>
      <c r="S560" s="1393" t="s">
        <v>46</v>
      </c>
      <c r="T560" s="1393" t="s">
        <v>47</v>
      </c>
      <c r="U560" s="1394" t="s">
        <v>4173</v>
      </c>
      <c r="V560" s="1395" t="s">
        <v>1154</v>
      </c>
      <c r="W560" s="1393" t="s">
        <v>535</v>
      </c>
    </row>
    <row r="561" spans="1:23" ht="132">
      <c r="A561" s="1388">
        <v>3</v>
      </c>
      <c r="B561" s="1382" t="s">
        <v>11366</v>
      </c>
      <c r="C561" s="1385" t="s">
        <v>284</v>
      </c>
      <c r="D561" s="1391" t="s">
        <v>309</v>
      </c>
      <c r="E561" s="1385" t="s">
        <v>535</v>
      </c>
      <c r="F561" s="1385" t="s">
        <v>284</v>
      </c>
      <c r="G561" s="1385" t="s">
        <v>4315</v>
      </c>
      <c r="H561" s="1385" t="s">
        <v>3616</v>
      </c>
      <c r="I561" s="1385" t="s">
        <v>535</v>
      </c>
      <c r="J561" s="1385" t="s">
        <v>4312</v>
      </c>
      <c r="K561" s="1385" t="s">
        <v>4313</v>
      </c>
      <c r="L561" s="1385" t="s">
        <v>238</v>
      </c>
      <c r="M561" s="1385" t="s">
        <v>91</v>
      </c>
      <c r="N561" s="1385" t="s">
        <v>238</v>
      </c>
      <c r="O561" s="1385" t="s">
        <v>4183</v>
      </c>
      <c r="P561" s="1392" t="s">
        <v>4171</v>
      </c>
      <c r="Q561" s="1391" t="s">
        <v>4172</v>
      </c>
      <c r="R561" s="1391" t="s">
        <v>45</v>
      </c>
      <c r="S561" s="1393" t="s">
        <v>46</v>
      </c>
      <c r="T561" s="1393" t="s">
        <v>47</v>
      </c>
      <c r="U561" s="1394" t="s">
        <v>4173</v>
      </c>
      <c r="V561" s="1395" t="s">
        <v>1154</v>
      </c>
      <c r="W561" s="1393" t="s">
        <v>535</v>
      </c>
    </row>
    <row r="562" spans="1:23" ht="118.8">
      <c r="A562" s="1388">
        <v>3</v>
      </c>
      <c r="B562" s="1382" t="s">
        <v>11366</v>
      </c>
      <c r="C562" s="1385" t="s">
        <v>286</v>
      </c>
      <c r="D562" s="1391" t="s">
        <v>295</v>
      </c>
      <c r="E562" s="1385" t="s">
        <v>535</v>
      </c>
      <c r="F562" s="1385" t="s">
        <v>286</v>
      </c>
      <c r="G562" s="1385" t="s">
        <v>4297</v>
      </c>
      <c r="H562" s="1385" t="s">
        <v>3616</v>
      </c>
      <c r="I562" s="1385" t="s">
        <v>535</v>
      </c>
      <c r="J562" s="1385" t="s">
        <v>4293</v>
      </c>
      <c r="K562" s="1385" t="s">
        <v>4301</v>
      </c>
      <c r="L562" s="1385" t="s">
        <v>91</v>
      </c>
      <c r="M562" s="1385" t="s">
        <v>91</v>
      </c>
      <c r="N562" s="1385" t="s">
        <v>91</v>
      </c>
      <c r="O562" s="1385" t="s">
        <v>4299</v>
      </c>
      <c r="P562" s="1392" t="s">
        <v>4171</v>
      </c>
      <c r="Q562" s="1391" t="s">
        <v>4172</v>
      </c>
      <c r="R562" s="1391" t="s">
        <v>45</v>
      </c>
      <c r="S562" s="1393" t="s">
        <v>46</v>
      </c>
      <c r="T562" s="1393" t="s">
        <v>47</v>
      </c>
      <c r="U562" s="1394" t="s">
        <v>4173</v>
      </c>
      <c r="V562" s="1395" t="s">
        <v>1154</v>
      </c>
      <c r="W562" s="1393" t="s">
        <v>535</v>
      </c>
    </row>
    <row r="563" spans="1:23" ht="145.19999999999999">
      <c r="A563" s="1388">
        <v>3</v>
      </c>
      <c r="B563" s="1382" t="s">
        <v>11366</v>
      </c>
      <c r="C563" s="1385" t="s">
        <v>288</v>
      </c>
      <c r="D563" s="1391" t="s">
        <v>4196</v>
      </c>
      <c r="E563" s="1385" t="s">
        <v>32</v>
      </c>
      <c r="F563" s="1385" t="s">
        <v>1633</v>
      </c>
      <c r="G563" s="1385" t="s">
        <v>4197</v>
      </c>
      <c r="H563" s="1385" t="s">
        <v>3616</v>
      </c>
      <c r="I563" s="1385" t="s">
        <v>32</v>
      </c>
      <c r="J563" s="1385" t="s">
        <v>4198</v>
      </c>
      <c r="K563" s="1385" t="s">
        <v>4194</v>
      </c>
      <c r="L563" s="1385" t="s">
        <v>238</v>
      </c>
      <c r="M563" s="1385" t="s">
        <v>91</v>
      </c>
      <c r="N563" s="1385" t="s">
        <v>238</v>
      </c>
      <c r="O563" s="1385" t="s">
        <v>4183</v>
      </c>
      <c r="P563" s="1392" t="s">
        <v>43</v>
      </c>
      <c r="Q563" s="1391" t="s">
        <v>4172</v>
      </c>
      <c r="R563" s="1393" t="s">
        <v>45</v>
      </c>
      <c r="S563" s="1393" t="s">
        <v>46</v>
      </c>
      <c r="T563" s="1393" t="s">
        <v>47</v>
      </c>
      <c r="U563" s="1394" t="s">
        <v>4173</v>
      </c>
      <c r="V563" s="1395" t="s">
        <v>4190</v>
      </c>
      <c r="W563" s="1393" t="str">
        <f>E563</f>
        <v>Titolare/Comandante</v>
      </c>
    </row>
    <row r="564" spans="1:23" ht="145.19999999999999">
      <c r="A564" s="1388">
        <v>3</v>
      </c>
      <c r="B564" s="1382" t="s">
        <v>11366</v>
      </c>
      <c r="C564" s="1385" t="s">
        <v>292</v>
      </c>
      <c r="D564" s="1391" t="s">
        <v>142</v>
      </c>
      <c r="E564" s="1385" t="s">
        <v>32</v>
      </c>
      <c r="F564" s="1385" t="s">
        <v>5270</v>
      </c>
      <c r="G564" s="1385" t="s">
        <v>4200</v>
      </c>
      <c r="H564" s="1385" t="s">
        <v>3616</v>
      </c>
      <c r="I564" s="1385" t="s">
        <v>32</v>
      </c>
      <c r="J564" s="1385" t="s">
        <v>4201</v>
      </c>
      <c r="K564" s="1385" t="s">
        <v>4194</v>
      </c>
      <c r="L564" s="1385" t="s">
        <v>238</v>
      </c>
      <c r="M564" s="1385" t="s">
        <v>40</v>
      </c>
      <c r="N564" s="1385" t="s">
        <v>238</v>
      </c>
      <c r="O564" s="1385" t="s">
        <v>4202</v>
      </c>
      <c r="P564" s="1392" t="s">
        <v>43</v>
      </c>
      <c r="Q564" s="1391" t="s">
        <v>4172</v>
      </c>
      <c r="R564" s="1393" t="s">
        <v>45</v>
      </c>
      <c r="S564" s="1393" t="s">
        <v>46</v>
      </c>
      <c r="T564" s="1393" t="s">
        <v>47</v>
      </c>
      <c r="U564" s="1394" t="s">
        <v>4173</v>
      </c>
      <c r="V564" s="1395" t="s">
        <v>11514</v>
      </c>
      <c r="W564" s="1393" t="str">
        <f>E564</f>
        <v>Titolare/Comandante</v>
      </c>
    </row>
    <row r="565" spans="1:23" ht="132">
      <c r="A565" s="1388">
        <v>3</v>
      </c>
      <c r="B565" s="1382" t="s">
        <v>11366</v>
      </c>
      <c r="C565" s="1385" t="s">
        <v>298</v>
      </c>
      <c r="D565" s="1391" t="s">
        <v>430</v>
      </c>
      <c r="E565" s="1385" t="s">
        <v>32</v>
      </c>
      <c r="F565" s="1385" t="s">
        <v>1638</v>
      </c>
      <c r="G565" s="1385" t="s">
        <v>4362</v>
      </c>
      <c r="H565" s="1385" t="s">
        <v>36</v>
      </c>
      <c r="I565" s="1385" t="s">
        <v>32</v>
      </c>
      <c r="J565" s="1385" t="s">
        <v>4363</v>
      </c>
      <c r="K565" s="1385" t="s">
        <v>4364</v>
      </c>
      <c r="L565" s="1385" t="s">
        <v>238</v>
      </c>
      <c r="M565" s="1385" t="s">
        <v>40</v>
      </c>
      <c r="N565" s="1385" t="s">
        <v>238</v>
      </c>
      <c r="O565" s="1385" t="s">
        <v>42</v>
      </c>
      <c r="P565" s="1392" t="s">
        <v>4358</v>
      </c>
      <c r="Q565" s="1391" t="s">
        <v>4365</v>
      </c>
      <c r="R565" s="1391" t="s">
        <v>4366</v>
      </c>
      <c r="S565" s="1391" t="s">
        <v>710</v>
      </c>
      <c r="T565" s="1391" t="s">
        <v>47</v>
      </c>
      <c r="U565" s="1391" t="s">
        <v>4367</v>
      </c>
      <c r="V565" s="1391" t="s">
        <v>4368</v>
      </c>
      <c r="W565" s="1391" t="s">
        <v>32</v>
      </c>
    </row>
    <row r="566" spans="1:23" ht="132">
      <c r="A566" s="1388">
        <v>3</v>
      </c>
      <c r="B566" s="1382" t="s">
        <v>11366</v>
      </c>
      <c r="C566" s="1385">
        <v>3.27</v>
      </c>
      <c r="D566" s="1391" t="s">
        <v>376</v>
      </c>
      <c r="E566" s="1385" t="s">
        <v>4354</v>
      </c>
      <c r="F566" s="1385" t="s">
        <v>11369</v>
      </c>
      <c r="G566" s="1385" t="s">
        <v>376</v>
      </c>
      <c r="H566" s="1385" t="s">
        <v>494</v>
      </c>
      <c r="I566" s="1385" t="s">
        <v>32</v>
      </c>
      <c r="J566" s="1385" t="s">
        <v>4355</v>
      </c>
      <c r="K566" s="1385" t="s">
        <v>4356</v>
      </c>
      <c r="L566" s="1385" t="s">
        <v>238</v>
      </c>
      <c r="M566" s="1385" t="s">
        <v>91</v>
      </c>
      <c r="N566" s="1385" t="s">
        <v>238</v>
      </c>
      <c r="O566" s="1385" t="s">
        <v>4357</v>
      </c>
      <c r="P566" s="1392" t="s">
        <v>4358</v>
      </c>
      <c r="Q566" s="1391" t="s">
        <v>4359</v>
      </c>
      <c r="R566" s="1391" t="s">
        <v>2120</v>
      </c>
      <c r="S566" s="1391" t="s">
        <v>710</v>
      </c>
      <c r="T566" s="1391" t="s">
        <v>47</v>
      </c>
      <c r="U566" s="1391" t="s">
        <v>4360</v>
      </c>
      <c r="V566" s="1391" t="s">
        <v>4361</v>
      </c>
      <c r="W566" s="1391" t="s">
        <v>32</v>
      </c>
    </row>
    <row r="567" spans="1:23" ht="145.19999999999999">
      <c r="A567" s="1388">
        <v>3</v>
      </c>
      <c r="B567" s="1382" t="s">
        <v>11366</v>
      </c>
      <c r="C567" s="1385" t="s">
        <v>312</v>
      </c>
      <c r="D567" s="1391" t="s">
        <v>315</v>
      </c>
      <c r="E567" s="1385" t="s">
        <v>32</v>
      </c>
      <c r="F567" s="1385" t="s">
        <v>1664</v>
      </c>
      <c r="G567" s="1385" t="s">
        <v>4320</v>
      </c>
      <c r="H567" s="1385" t="s">
        <v>3616</v>
      </c>
      <c r="I567" s="1385" t="s">
        <v>32</v>
      </c>
      <c r="J567" s="1385" t="s">
        <v>4321</v>
      </c>
      <c r="K567" s="1385" t="s">
        <v>4194</v>
      </c>
      <c r="L567" s="1385" t="s">
        <v>238</v>
      </c>
      <c r="M567" s="1385" t="s">
        <v>91</v>
      </c>
      <c r="N567" s="1385" t="s">
        <v>238</v>
      </c>
      <c r="O567" s="1385" t="s">
        <v>4183</v>
      </c>
      <c r="P567" s="1392" t="s">
        <v>43</v>
      </c>
      <c r="Q567" s="1391" t="s">
        <v>4172</v>
      </c>
      <c r="R567" s="1393" t="s">
        <v>45</v>
      </c>
      <c r="S567" s="1393" t="s">
        <v>46</v>
      </c>
      <c r="T567" s="1393" t="s">
        <v>47</v>
      </c>
      <c r="U567" s="1394" t="s">
        <v>4173</v>
      </c>
      <c r="V567" s="1395" t="s">
        <v>4190</v>
      </c>
      <c r="W567" s="1393" t="str">
        <f>E567</f>
        <v>Titolare/Comandante</v>
      </c>
    </row>
    <row r="568" spans="1:23" ht="145.19999999999999">
      <c r="A568" s="1388">
        <v>3</v>
      </c>
      <c r="B568" s="1382" t="s">
        <v>11366</v>
      </c>
      <c r="C568" s="1385" t="s">
        <v>314</v>
      </c>
      <c r="D568" s="1391" t="s">
        <v>317</v>
      </c>
      <c r="E568" s="1385" t="s">
        <v>535</v>
      </c>
      <c r="F568" s="1385" t="s">
        <v>1677</v>
      </c>
      <c r="G568" s="1385" t="s">
        <v>4322</v>
      </c>
      <c r="H568" s="1385" t="s">
        <v>3616</v>
      </c>
      <c r="I568" s="1385" t="s">
        <v>535</v>
      </c>
      <c r="J568" s="1385" t="s">
        <v>4323</v>
      </c>
      <c r="K568" s="1385" t="s">
        <v>4194</v>
      </c>
      <c r="L568" s="1385" t="s">
        <v>238</v>
      </c>
      <c r="M568" s="1385" t="s">
        <v>91</v>
      </c>
      <c r="N568" s="1385" t="s">
        <v>238</v>
      </c>
      <c r="O568" s="1385" t="s">
        <v>4183</v>
      </c>
      <c r="P568" s="1392" t="s">
        <v>43</v>
      </c>
      <c r="Q568" s="1391" t="s">
        <v>4172</v>
      </c>
      <c r="R568" s="1393" t="s">
        <v>45</v>
      </c>
      <c r="S568" s="1393" t="s">
        <v>46</v>
      </c>
      <c r="T568" s="1393" t="s">
        <v>47</v>
      </c>
      <c r="U568" s="1394" t="s">
        <v>4173</v>
      </c>
      <c r="V568" s="1395" t="s">
        <v>4190</v>
      </c>
      <c r="W568" s="1393" t="str">
        <f>E568</f>
        <v>Commissione</v>
      </c>
    </row>
    <row r="569" spans="1:23" ht="132">
      <c r="A569" s="1388">
        <v>3</v>
      </c>
      <c r="B569" s="1382" t="s">
        <v>11366</v>
      </c>
      <c r="C569" s="1385" t="s">
        <v>320</v>
      </c>
      <c r="D569" s="1391" t="s">
        <v>99</v>
      </c>
      <c r="E569" s="1385" t="s">
        <v>535</v>
      </c>
      <c r="F569" s="1385" t="s">
        <v>1680</v>
      </c>
      <c r="G569" s="1385" t="s">
        <v>4179</v>
      </c>
      <c r="H569" s="1385" t="s">
        <v>3616</v>
      </c>
      <c r="I569" s="1385" t="s">
        <v>535</v>
      </c>
      <c r="J569" s="1385" t="s">
        <v>4180</v>
      </c>
      <c r="K569" s="1385" t="s">
        <v>69</v>
      </c>
      <c r="L569" s="1385" t="s">
        <v>238</v>
      </c>
      <c r="M569" s="1385" t="s">
        <v>91</v>
      </c>
      <c r="N569" s="1385" t="s">
        <v>238</v>
      </c>
      <c r="O569" s="1385" t="s">
        <v>4183</v>
      </c>
      <c r="P569" s="1392" t="s">
        <v>4171</v>
      </c>
      <c r="Q569" s="1391" t="s">
        <v>4172</v>
      </c>
      <c r="R569" s="1391" t="s">
        <v>45</v>
      </c>
      <c r="S569" s="1393" t="s">
        <v>46</v>
      </c>
      <c r="T569" s="1393" t="s">
        <v>47</v>
      </c>
      <c r="U569" s="1394" t="s">
        <v>4173</v>
      </c>
      <c r="V569" s="1395" t="s">
        <v>1154</v>
      </c>
      <c r="W569" s="1393" t="s">
        <v>535</v>
      </c>
    </row>
    <row r="570" spans="1:23" ht="118.8">
      <c r="A570" s="1388">
        <v>3</v>
      </c>
      <c r="B570" s="1382" t="s">
        <v>11366</v>
      </c>
      <c r="C570" s="1385" t="s">
        <v>324</v>
      </c>
      <c r="D570" s="1391" t="s">
        <v>85</v>
      </c>
      <c r="E570" s="1385" t="s">
        <v>32</v>
      </c>
      <c r="F570" s="1385" t="s">
        <v>11370</v>
      </c>
      <c r="G570" s="1385" t="s">
        <v>4174</v>
      </c>
      <c r="H570" s="1385" t="s">
        <v>3616</v>
      </c>
      <c r="I570" s="1385" t="s">
        <v>32</v>
      </c>
      <c r="J570" s="1385" t="s">
        <v>4175</v>
      </c>
      <c r="K570" s="1385" t="s">
        <v>4176</v>
      </c>
      <c r="L570" s="1385" t="s">
        <v>238</v>
      </c>
      <c r="M570" s="1385" t="s">
        <v>238</v>
      </c>
      <c r="N570" s="1385" t="s">
        <v>238</v>
      </c>
      <c r="O570" s="1385" t="s">
        <v>4177</v>
      </c>
      <c r="P570" s="1392" t="s">
        <v>4171</v>
      </c>
      <c r="Q570" s="1391" t="s">
        <v>4172</v>
      </c>
      <c r="R570" s="1391" t="s">
        <v>45</v>
      </c>
      <c r="S570" s="1393" t="s">
        <v>46</v>
      </c>
      <c r="T570" s="1393" t="s">
        <v>47</v>
      </c>
      <c r="U570" s="1394" t="s">
        <v>4178</v>
      </c>
      <c r="V570" s="1395" t="s">
        <v>1154</v>
      </c>
      <c r="W570" s="1393" t="s">
        <v>535</v>
      </c>
    </row>
    <row r="571" spans="1:23" ht="158.4">
      <c r="A571" s="1388">
        <v>3</v>
      </c>
      <c r="B571" s="1382" t="s">
        <v>11366</v>
      </c>
      <c r="C571" s="1402" t="s">
        <v>326</v>
      </c>
      <c r="D571" s="1391" t="s">
        <v>3751</v>
      </c>
      <c r="E571" s="1385" t="s">
        <v>32</v>
      </c>
      <c r="F571" s="1385" t="s">
        <v>1688</v>
      </c>
      <c r="G571" s="1385" t="s">
        <v>11515</v>
      </c>
      <c r="H571" s="1385" t="s">
        <v>3616</v>
      </c>
      <c r="I571" s="1385" t="s">
        <v>32</v>
      </c>
      <c r="J571" s="1385" t="s">
        <v>3752</v>
      </c>
      <c r="K571" s="1385" t="s">
        <v>3753</v>
      </c>
      <c r="L571" s="1385" t="s">
        <v>238</v>
      </c>
      <c r="M571" s="1385" t="s">
        <v>40</v>
      </c>
      <c r="N571" s="1385" t="s">
        <v>238</v>
      </c>
      <c r="O571" s="1385" t="s">
        <v>941</v>
      </c>
      <c r="P571" s="1385" t="s">
        <v>2352</v>
      </c>
      <c r="Q571" s="1391" t="s">
        <v>11511</v>
      </c>
      <c r="R571" s="1385" t="s">
        <v>3754</v>
      </c>
      <c r="S571" s="1385" t="s">
        <v>944</v>
      </c>
      <c r="T571" s="1385" t="s">
        <v>1807</v>
      </c>
      <c r="U571" s="1391" t="s">
        <v>11193</v>
      </c>
      <c r="V571" s="1391" t="s">
        <v>823</v>
      </c>
      <c r="W571" s="1391" t="s">
        <v>3755</v>
      </c>
    </row>
    <row r="572" spans="1:23" ht="158.4">
      <c r="A572" s="1388">
        <v>3</v>
      </c>
      <c r="B572" s="1382" t="s">
        <v>11366</v>
      </c>
      <c r="C572" s="1402" t="s">
        <v>326</v>
      </c>
      <c r="D572" s="1391" t="s">
        <v>3751</v>
      </c>
      <c r="E572" s="1385" t="s">
        <v>32</v>
      </c>
      <c r="F572" s="1385" t="s">
        <v>11194</v>
      </c>
      <c r="G572" s="1385" t="s">
        <v>11515</v>
      </c>
      <c r="H572" s="1385" t="s">
        <v>3616</v>
      </c>
      <c r="I572" s="1385" t="s">
        <v>32</v>
      </c>
      <c r="J572" s="1385" t="s">
        <v>3757</v>
      </c>
      <c r="K572" s="1385" t="s">
        <v>3753</v>
      </c>
      <c r="L572" s="1385" t="s">
        <v>238</v>
      </c>
      <c r="M572" s="1385" t="s">
        <v>40</v>
      </c>
      <c r="N572" s="1385" t="s">
        <v>238</v>
      </c>
      <c r="O572" s="1385" t="s">
        <v>941</v>
      </c>
      <c r="P572" s="1385" t="s">
        <v>2352</v>
      </c>
      <c r="Q572" s="1391" t="s">
        <v>11511</v>
      </c>
      <c r="R572" s="1385" t="s">
        <v>3754</v>
      </c>
      <c r="S572" s="1385" t="s">
        <v>944</v>
      </c>
      <c r="T572" s="1385" t="s">
        <v>1807</v>
      </c>
      <c r="U572" s="1391" t="s">
        <v>11193</v>
      </c>
      <c r="V572" s="1391" t="s">
        <v>823</v>
      </c>
      <c r="W572" s="1391" t="s">
        <v>3755</v>
      </c>
    </row>
    <row r="573" spans="1:23" ht="158.4">
      <c r="A573" s="1388">
        <v>3</v>
      </c>
      <c r="B573" s="1382" t="s">
        <v>11366</v>
      </c>
      <c r="C573" s="1402" t="s">
        <v>326</v>
      </c>
      <c r="D573" s="1391" t="s">
        <v>3751</v>
      </c>
      <c r="E573" s="1385" t="s">
        <v>32</v>
      </c>
      <c r="F573" s="1385" t="s">
        <v>11195</v>
      </c>
      <c r="G573" s="1385" t="s">
        <v>11515</v>
      </c>
      <c r="H573" s="1385" t="s">
        <v>3616</v>
      </c>
      <c r="I573" s="1385" t="s">
        <v>32</v>
      </c>
      <c r="J573" s="1385" t="s">
        <v>3759</v>
      </c>
      <c r="K573" s="1385" t="s">
        <v>3753</v>
      </c>
      <c r="L573" s="1385" t="s">
        <v>238</v>
      </c>
      <c r="M573" s="1385" t="s">
        <v>40</v>
      </c>
      <c r="N573" s="1385" t="s">
        <v>238</v>
      </c>
      <c r="O573" s="1385" t="s">
        <v>941</v>
      </c>
      <c r="P573" s="1385" t="s">
        <v>2352</v>
      </c>
      <c r="Q573" s="1391" t="s">
        <v>11511</v>
      </c>
      <c r="R573" s="1385" t="s">
        <v>3754</v>
      </c>
      <c r="S573" s="1385" t="s">
        <v>944</v>
      </c>
      <c r="T573" s="1385" t="s">
        <v>1807</v>
      </c>
      <c r="U573" s="1391" t="s">
        <v>11193</v>
      </c>
      <c r="V573" s="1391" t="s">
        <v>823</v>
      </c>
      <c r="W573" s="1391" t="s">
        <v>3755</v>
      </c>
    </row>
    <row r="574" spans="1:23" ht="158.4">
      <c r="A574" s="1388">
        <v>3</v>
      </c>
      <c r="B574" s="1382" t="s">
        <v>11366</v>
      </c>
      <c r="C574" s="1399" t="s">
        <v>326</v>
      </c>
      <c r="D574" s="1391" t="s">
        <v>3731</v>
      </c>
      <c r="E574" s="1385" t="s">
        <v>494</v>
      </c>
      <c r="F574" s="1399" t="s">
        <v>11196</v>
      </c>
      <c r="G574" s="1385" t="s">
        <v>3732</v>
      </c>
      <c r="H574" s="1385" t="s">
        <v>3624</v>
      </c>
      <c r="I574" s="1385" t="s">
        <v>494</v>
      </c>
      <c r="J574" s="1385" t="s">
        <v>3733</v>
      </c>
      <c r="K574" s="1385" t="s">
        <v>3734</v>
      </c>
      <c r="L574" s="1385" t="s">
        <v>40</v>
      </c>
      <c r="M574" s="1385" t="s">
        <v>238</v>
      </c>
      <c r="N574" s="1385" t="s">
        <v>238</v>
      </c>
      <c r="O574" s="1385" t="s">
        <v>941</v>
      </c>
      <c r="P574" s="1391" t="s">
        <v>2352</v>
      </c>
      <c r="Q574" s="1391" t="s">
        <v>11511</v>
      </c>
      <c r="R574" s="1385" t="s">
        <v>3710</v>
      </c>
      <c r="S574" s="1385" t="s">
        <v>944</v>
      </c>
      <c r="T574" s="1385" t="s">
        <v>1807</v>
      </c>
      <c r="U574" s="1391" t="s">
        <v>11193</v>
      </c>
      <c r="V574" s="1391" t="s">
        <v>823</v>
      </c>
      <c r="W574" s="1391" t="s">
        <v>3728</v>
      </c>
    </row>
    <row r="575" spans="1:23" ht="145.19999999999999">
      <c r="A575" s="1388">
        <v>3</v>
      </c>
      <c r="B575" s="1382" t="s">
        <v>11366</v>
      </c>
      <c r="C575" s="1385" t="s">
        <v>328</v>
      </c>
      <c r="D575" s="1391" t="s">
        <v>325</v>
      </c>
      <c r="E575" s="1385" t="s">
        <v>535</v>
      </c>
      <c r="F575" s="1385" t="s">
        <v>1691</v>
      </c>
      <c r="G575" s="1385" t="s">
        <v>4329</v>
      </c>
      <c r="H575" s="1385" t="s">
        <v>3616</v>
      </c>
      <c r="I575" s="1385" t="s">
        <v>535</v>
      </c>
      <c r="J575" s="1385" t="s">
        <v>4330</v>
      </c>
      <c r="K575" s="1385" t="s">
        <v>4194</v>
      </c>
      <c r="L575" s="1385" t="s">
        <v>238</v>
      </c>
      <c r="M575" s="1385" t="s">
        <v>40</v>
      </c>
      <c r="N575" s="1385" t="s">
        <v>238</v>
      </c>
      <c r="O575" s="1385" t="s">
        <v>4199</v>
      </c>
      <c r="P575" s="1392" t="s">
        <v>43</v>
      </c>
      <c r="Q575" s="1391" t="s">
        <v>4172</v>
      </c>
      <c r="R575" s="1393" t="s">
        <v>45</v>
      </c>
      <c r="S575" s="1393" t="s">
        <v>46</v>
      </c>
      <c r="T575" s="1393" t="s">
        <v>47</v>
      </c>
      <c r="U575" s="1394" t="s">
        <v>4173</v>
      </c>
      <c r="V575" s="1395" t="s">
        <v>4190</v>
      </c>
      <c r="W575" s="1393" t="str">
        <f>E575</f>
        <v>Commissione</v>
      </c>
    </row>
    <row r="576" spans="1:23" ht="184.8">
      <c r="A576" s="1388">
        <v>3</v>
      </c>
      <c r="B576" s="1382" t="s">
        <v>11366</v>
      </c>
      <c r="C576" s="1385" t="s">
        <v>330</v>
      </c>
      <c r="D576" s="1391" t="s">
        <v>665</v>
      </c>
      <c r="E576" s="1385" t="s">
        <v>32</v>
      </c>
      <c r="F576" s="1385" t="s">
        <v>5329</v>
      </c>
      <c r="G576" s="1385" t="s">
        <v>4478</v>
      </c>
      <c r="H576" s="1391" t="s">
        <v>3616</v>
      </c>
      <c r="I576" s="1385" t="s">
        <v>32</v>
      </c>
      <c r="J576" s="1385" t="s">
        <v>4479</v>
      </c>
      <c r="K576" s="1385" t="s">
        <v>4204</v>
      </c>
      <c r="L576" s="1385" t="s">
        <v>91</v>
      </c>
      <c r="M576" s="1385" t="s">
        <v>91</v>
      </c>
      <c r="N576" s="1385" t="s">
        <v>91</v>
      </c>
      <c r="O576" s="1385" t="s">
        <v>4183</v>
      </c>
      <c r="P576" s="1392" t="s">
        <v>43</v>
      </c>
      <c r="Q576" s="1391" t="s">
        <v>4172</v>
      </c>
      <c r="R576" s="1393" t="s">
        <v>45</v>
      </c>
      <c r="S576" s="1393" t="s">
        <v>46</v>
      </c>
      <c r="T576" s="1393" t="s">
        <v>47</v>
      </c>
      <c r="U576" s="1394" t="s">
        <v>4173</v>
      </c>
      <c r="V576" s="1395" t="s">
        <v>11514</v>
      </c>
      <c r="W576" s="1393" t="s">
        <v>32</v>
      </c>
    </row>
    <row r="577" spans="1:23" ht="118.8">
      <c r="A577" s="1388">
        <v>3</v>
      </c>
      <c r="B577" s="1382" t="s">
        <v>11366</v>
      </c>
      <c r="C577" s="1385" t="s">
        <v>334</v>
      </c>
      <c r="D577" s="1391" t="s">
        <v>648</v>
      </c>
      <c r="E577" s="1385" t="s">
        <v>32</v>
      </c>
      <c r="F577" s="1385" t="s">
        <v>5342</v>
      </c>
      <c r="G577" s="1385" t="s">
        <v>4476</v>
      </c>
      <c r="H577" s="1391" t="s">
        <v>3616</v>
      </c>
      <c r="I577" s="1385" t="s">
        <v>32</v>
      </c>
      <c r="J577" s="1385" t="s">
        <v>4477</v>
      </c>
      <c r="K577" s="1385" t="s">
        <v>4204</v>
      </c>
      <c r="L577" s="1385" t="s">
        <v>91</v>
      </c>
      <c r="M577" s="1385" t="s">
        <v>91</v>
      </c>
      <c r="N577" s="1385" t="s">
        <v>91</v>
      </c>
      <c r="O577" s="1385" t="s">
        <v>4183</v>
      </c>
      <c r="P577" s="1392" t="s">
        <v>43</v>
      </c>
      <c r="Q577" s="1391" t="s">
        <v>4172</v>
      </c>
      <c r="R577" s="1393" t="s">
        <v>45</v>
      </c>
      <c r="S577" s="1393" t="s">
        <v>46</v>
      </c>
      <c r="T577" s="1393" t="s">
        <v>47</v>
      </c>
      <c r="U577" s="1394" t="s">
        <v>4173</v>
      </c>
      <c r="V577" s="1395" t="s">
        <v>11516</v>
      </c>
      <c r="W577" s="1393" t="s">
        <v>32</v>
      </c>
    </row>
    <row r="578" spans="1:23" ht="132">
      <c r="A578" s="1388">
        <v>3</v>
      </c>
      <c r="B578" s="1382" t="s">
        <v>11366</v>
      </c>
      <c r="C578" s="1385" t="s">
        <v>338</v>
      </c>
      <c r="D578" s="1391" t="s">
        <v>441</v>
      </c>
      <c r="E578" s="1385" t="s">
        <v>32</v>
      </c>
      <c r="F578" s="1385" t="s">
        <v>1699</v>
      </c>
      <c r="G578" s="1385" t="s">
        <v>4369</v>
      </c>
      <c r="H578" s="1385" t="s">
        <v>4370</v>
      </c>
      <c r="I578" s="1385" t="s">
        <v>32</v>
      </c>
      <c r="J578" s="1385" t="s">
        <v>4371</v>
      </c>
      <c r="K578" s="1385" t="s">
        <v>4372</v>
      </c>
      <c r="L578" s="1385" t="s">
        <v>40</v>
      </c>
      <c r="M578" s="1385" t="s">
        <v>40</v>
      </c>
      <c r="N578" s="1385" t="s">
        <v>40</v>
      </c>
      <c r="O578" s="1385" t="s">
        <v>4373</v>
      </c>
      <c r="P578" s="1392" t="s">
        <v>4358</v>
      </c>
      <c r="Q578" s="1391" t="s">
        <v>4365</v>
      </c>
      <c r="R578" s="1398" t="s">
        <v>4374</v>
      </c>
      <c r="S578" s="1393" t="s">
        <v>46</v>
      </c>
      <c r="T578" s="1393" t="s">
        <v>47</v>
      </c>
      <c r="U578" s="1394" t="s">
        <v>4375</v>
      </c>
      <c r="V578" s="1398" t="s">
        <v>4376</v>
      </c>
      <c r="W578" s="1393" t="s">
        <v>32</v>
      </c>
    </row>
    <row r="579" spans="1:23" ht="171.6">
      <c r="A579" s="1388">
        <v>3</v>
      </c>
      <c r="B579" s="1382" t="s">
        <v>11366</v>
      </c>
      <c r="C579" s="1385" t="s">
        <v>340</v>
      </c>
      <c r="D579" s="1391" t="s">
        <v>271</v>
      </c>
      <c r="E579" s="1385" t="s">
        <v>32</v>
      </c>
      <c r="F579" s="1385" t="s">
        <v>5358</v>
      </c>
      <c r="G579" s="1385" t="s">
        <v>271</v>
      </c>
      <c r="H579" s="1385" t="s">
        <v>3616</v>
      </c>
      <c r="I579" s="1385" t="s">
        <v>32</v>
      </c>
      <c r="J579" s="1385" t="s">
        <v>4282</v>
      </c>
      <c r="K579" s="1385" t="s">
        <v>4283</v>
      </c>
      <c r="L579" s="1385" t="s">
        <v>4058</v>
      </c>
      <c r="M579" s="1385" t="s">
        <v>40</v>
      </c>
      <c r="N579" s="1385" t="s">
        <v>238</v>
      </c>
      <c r="O579" s="1385" t="s">
        <v>4183</v>
      </c>
      <c r="P579" s="1392" t="s">
        <v>4171</v>
      </c>
      <c r="Q579" s="1391" t="s">
        <v>4172</v>
      </c>
      <c r="R579" s="1391" t="s">
        <v>45</v>
      </c>
      <c r="S579" s="1393" t="s">
        <v>46</v>
      </c>
      <c r="T579" s="1393" t="s">
        <v>47</v>
      </c>
      <c r="U579" s="1394" t="s">
        <v>4173</v>
      </c>
      <c r="V579" s="1395" t="s">
        <v>1154</v>
      </c>
      <c r="W579" s="1393" t="s">
        <v>32</v>
      </c>
    </row>
    <row r="580" spans="1:23" ht="145.19999999999999">
      <c r="A580" s="1388">
        <v>3</v>
      </c>
      <c r="B580" s="1382" t="s">
        <v>11366</v>
      </c>
      <c r="C580" s="1385" t="s">
        <v>11517</v>
      </c>
      <c r="D580" s="1391" t="s">
        <v>261</v>
      </c>
      <c r="E580" s="1385" t="s">
        <v>32</v>
      </c>
      <c r="F580" s="1385" t="s">
        <v>883</v>
      </c>
      <c r="G580" s="1385" t="s">
        <v>261</v>
      </c>
      <c r="H580" s="1385" t="s">
        <v>3616</v>
      </c>
      <c r="I580" s="1385" t="s">
        <v>32</v>
      </c>
      <c r="J580" s="1385" t="s">
        <v>4280</v>
      </c>
      <c r="K580" s="1385" t="s">
        <v>4274</v>
      </c>
      <c r="L580" s="1385" t="s">
        <v>4058</v>
      </c>
      <c r="M580" s="1385" t="s">
        <v>40</v>
      </c>
      <c r="N580" s="1385" t="s">
        <v>238</v>
      </c>
      <c r="O580" s="1385" t="s">
        <v>4183</v>
      </c>
      <c r="P580" s="1392" t="s">
        <v>4171</v>
      </c>
      <c r="Q580" s="1391" t="s">
        <v>4172</v>
      </c>
      <c r="R580" s="1391" t="s">
        <v>45</v>
      </c>
      <c r="S580" s="1393" t="s">
        <v>46</v>
      </c>
      <c r="T580" s="1393" t="s">
        <v>47</v>
      </c>
      <c r="U580" s="1394" t="s">
        <v>4173</v>
      </c>
      <c r="V580" s="1395" t="s">
        <v>1154</v>
      </c>
      <c r="W580" s="1393" t="s">
        <v>32</v>
      </c>
    </row>
    <row r="581" spans="1:23" ht="118.8">
      <c r="A581" s="1388">
        <v>3</v>
      </c>
      <c r="B581" s="1382" t="s">
        <v>11366</v>
      </c>
      <c r="C581" s="1385" t="s">
        <v>881</v>
      </c>
      <c r="D581" s="1391" t="s">
        <v>247</v>
      </c>
      <c r="E581" s="1385" t="s">
        <v>32</v>
      </c>
      <c r="F581" s="1385" t="s">
        <v>893</v>
      </c>
      <c r="G581" s="1385" t="s">
        <v>4269</v>
      </c>
      <c r="H581" s="1385" t="s">
        <v>3616</v>
      </c>
      <c r="I581" s="1385" t="s">
        <v>32</v>
      </c>
      <c r="J581" s="1385" t="s">
        <v>4270</v>
      </c>
      <c r="K581" s="1385" t="s">
        <v>4271</v>
      </c>
      <c r="L581" s="1385" t="s">
        <v>4058</v>
      </c>
      <c r="M581" s="1385" t="s">
        <v>40</v>
      </c>
      <c r="N581" s="1385" t="s">
        <v>238</v>
      </c>
      <c r="O581" s="1385" t="s">
        <v>4183</v>
      </c>
      <c r="P581" s="1392" t="s">
        <v>43</v>
      </c>
      <c r="Q581" s="1391" t="s">
        <v>4231</v>
      </c>
      <c r="R581" s="1393" t="s">
        <v>45</v>
      </c>
      <c r="S581" s="1393" t="s">
        <v>46</v>
      </c>
      <c r="T581" s="1393" t="s">
        <v>47</v>
      </c>
      <c r="U581" s="1394" t="s">
        <v>4241</v>
      </c>
      <c r="V581" s="1395" t="s">
        <v>4242</v>
      </c>
      <c r="W581" s="1385" t="s">
        <v>32</v>
      </c>
    </row>
    <row r="582" spans="1:23" ht="145.19999999999999">
      <c r="A582" s="1388">
        <v>4</v>
      </c>
      <c r="B582" s="330" t="s">
        <v>8006</v>
      </c>
      <c r="C582" s="1385" t="s">
        <v>351</v>
      </c>
      <c r="D582" s="1391" t="s">
        <v>253</v>
      </c>
      <c r="E582" s="1385" t="s">
        <v>32</v>
      </c>
      <c r="F582" s="1385" t="s">
        <v>3249</v>
      </c>
      <c r="G582" s="1385" t="s">
        <v>4272</v>
      </c>
      <c r="H582" s="1385" t="s">
        <v>3616</v>
      </c>
      <c r="I582" s="1385" t="s">
        <v>32</v>
      </c>
      <c r="J582" s="1385" t="s">
        <v>4273</v>
      </c>
      <c r="K582" s="1385" t="s">
        <v>4274</v>
      </c>
      <c r="L582" s="1385" t="s">
        <v>91</v>
      </c>
      <c r="M582" s="1385" t="s">
        <v>41</v>
      </c>
      <c r="N582" s="1385" t="s">
        <v>39</v>
      </c>
      <c r="O582" s="1385" t="s">
        <v>4275</v>
      </c>
      <c r="P582" s="1392" t="s">
        <v>4171</v>
      </c>
      <c r="Q582" s="1391" t="s">
        <v>4172</v>
      </c>
      <c r="R582" s="1391" t="s">
        <v>45</v>
      </c>
      <c r="S582" s="1393" t="s">
        <v>46</v>
      </c>
      <c r="T582" s="1393" t="s">
        <v>47</v>
      </c>
      <c r="U582" s="1394" t="s">
        <v>4173</v>
      </c>
      <c r="V582" s="1395" t="s">
        <v>1154</v>
      </c>
      <c r="W582" s="1393" t="s">
        <v>32</v>
      </c>
    </row>
    <row r="583" spans="1:23" ht="145.19999999999999">
      <c r="A583" s="1388">
        <v>4</v>
      </c>
      <c r="B583" s="330" t="s">
        <v>8006</v>
      </c>
      <c r="C583" s="1385" t="s">
        <v>351</v>
      </c>
      <c r="D583" s="1391" t="s">
        <v>255</v>
      </c>
      <c r="E583" s="1385" t="s">
        <v>32</v>
      </c>
      <c r="F583" s="1385" t="s">
        <v>11518</v>
      </c>
      <c r="G583" s="1385" t="s">
        <v>4272</v>
      </c>
      <c r="H583" s="1385" t="s">
        <v>3616</v>
      </c>
      <c r="I583" s="1385" t="s">
        <v>32</v>
      </c>
      <c r="J583" s="1385" t="s">
        <v>4276</v>
      </c>
      <c r="K583" s="1385" t="s">
        <v>4274</v>
      </c>
      <c r="L583" s="1385" t="s">
        <v>39</v>
      </c>
      <c r="M583" s="1385" t="s">
        <v>41</v>
      </c>
      <c r="N583" s="1385" t="s">
        <v>39</v>
      </c>
      <c r="O583" s="1385" t="s">
        <v>4275</v>
      </c>
      <c r="P583" s="1392" t="s">
        <v>4171</v>
      </c>
      <c r="Q583" s="1391" t="s">
        <v>4172</v>
      </c>
      <c r="R583" s="1391" t="s">
        <v>45</v>
      </c>
      <c r="S583" s="1393" t="s">
        <v>46</v>
      </c>
      <c r="T583" s="1393" t="s">
        <v>47</v>
      </c>
      <c r="U583" s="1394" t="s">
        <v>4173</v>
      </c>
      <c r="V583" s="1395" t="s">
        <v>1154</v>
      </c>
      <c r="W583" s="1393" t="s">
        <v>32</v>
      </c>
    </row>
    <row r="584" spans="1:23" ht="158.4">
      <c r="A584" s="1388">
        <v>4</v>
      </c>
      <c r="B584" s="330" t="s">
        <v>8006</v>
      </c>
      <c r="C584" s="1402" t="s">
        <v>351</v>
      </c>
      <c r="D584" s="1391" t="s">
        <v>3745</v>
      </c>
      <c r="E584" s="1385" t="s">
        <v>535</v>
      </c>
      <c r="F584" s="1385" t="s">
        <v>11519</v>
      </c>
      <c r="G584" s="1385" t="s">
        <v>11520</v>
      </c>
      <c r="H584" s="1385" t="s">
        <v>3624</v>
      </c>
      <c r="I584" s="1385" t="s">
        <v>535</v>
      </c>
      <c r="J584" s="1385" t="s">
        <v>3746</v>
      </c>
      <c r="K584" s="1385" t="s">
        <v>11199</v>
      </c>
      <c r="L584" s="1385" t="s">
        <v>4058</v>
      </c>
      <c r="M584" s="1385" t="s">
        <v>40</v>
      </c>
      <c r="N584" s="1385" t="s">
        <v>238</v>
      </c>
      <c r="O584" s="1385" t="s">
        <v>4183</v>
      </c>
      <c r="P584" s="1385" t="s">
        <v>2352</v>
      </c>
      <c r="Q584" s="1391" t="s">
        <v>11511</v>
      </c>
      <c r="R584" s="1385" t="s">
        <v>3710</v>
      </c>
      <c r="S584" s="1385" t="s">
        <v>944</v>
      </c>
      <c r="T584" s="1385" t="s">
        <v>1807</v>
      </c>
      <c r="U584" s="1391" t="s">
        <v>11193</v>
      </c>
      <c r="V584" s="1391" t="s">
        <v>823</v>
      </c>
      <c r="W584" s="1391" t="s">
        <v>535</v>
      </c>
    </row>
    <row r="585" spans="1:23" ht="158.4">
      <c r="A585" s="1388">
        <v>4</v>
      </c>
      <c r="B585" s="330" t="s">
        <v>8006</v>
      </c>
      <c r="C585" s="1402" t="s">
        <v>353</v>
      </c>
      <c r="D585" s="1391" t="s">
        <v>3735</v>
      </c>
      <c r="E585" s="1385" t="s">
        <v>494</v>
      </c>
      <c r="F585" s="1402" t="s">
        <v>1868</v>
      </c>
      <c r="G585" s="1385" t="s">
        <v>3736</v>
      </c>
      <c r="H585" s="1385" t="s">
        <v>3624</v>
      </c>
      <c r="I585" s="1385" t="s">
        <v>494</v>
      </c>
      <c r="J585" s="1385" t="s">
        <v>3737</v>
      </c>
      <c r="K585" s="1385" t="s">
        <v>3738</v>
      </c>
      <c r="L585" s="1385" t="s">
        <v>4058</v>
      </c>
      <c r="M585" s="1385" t="s">
        <v>40</v>
      </c>
      <c r="N585" s="1385" t="s">
        <v>238</v>
      </c>
      <c r="O585" s="1385" t="s">
        <v>4183</v>
      </c>
      <c r="P585" s="1385" t="s">
        <v>2352</v>
      </c>
      <c r="Q585" s="1391" t="s">
        <v>11511</v>
      </c>
      <c r="R585" s="1385" t="s">
        <v>3710</v>
      </c>
      <c r="S585" s="1385" t="s">
        <v>944</v>
      </c>
      <c r="T585" s="1385" t="s">
        <v>1807</v>
      </c>
      <c r="U585" s="1391" t="s">
        <v>11193</v>
      </c>
      <c r="V585" s="1391" t="s">
        <v>823</v>
      </c>
      <c r="W585" s="1391" t="s">
        <v>3728</v>
      </c>
    </row>
    <row r="586" spans="1:23" ht="145.19999999999999">
      <c r="A586" s="1388">
        <v>4</v>
      </c>
      <c r="B586" s="330" t="s">
        <v>8006</v>
      </c>
      <c r="C586" s="1385" t="s">
        <v>354</v>
      </c>
      <c r="D586" s="1391" t="s">
        <v>257</v>
      </c>
      <c r="E586" s="1385" t="s">
        <v>32</v>
      </c>
      <c r="F586" s="1385" t="s">
        <v>354</v>
      </c>
      <c r="G586" s="1385" t="s">
        <v>4272</v>
      </c>
      <c r="H586" s="1385" t="s">
        <v>3616</v>
      </c>
      <c r="I586" s="1385" t="s">
        <v>32</v>
      </c>
      <c r="J586" s="1385" t="s">
        <v>4277</v>
      </c>
      <c r="K586" s="1385" t="s">
        <v>4274</v>
      </c>
      <c r="L586" s="1385" t="s">
        <v>39</v>
      </c>
      <c r="M586" s="1385" t="s">
        <v>41</v>
      </c>
      <c r="N586" s="1385" t="s">
        <v>39</v>
      </c>
      <c r="O586" s="1385" t="s">
        <v>4275</v>
      </c>
      <c r="P586" s="1392" t="s">
        <v>4171</v>
      </c>
      <c r="Q586" s="1391" t="s">
        <v>4172</v>
      </c>
      <c r="R586" s="1391" t="s">
        <v>45</v>
      </c>
      <c r="S586" s="1393" t="s">
        <v>46</v>
      </c>
      <c r="T586" s="1393" t="s">
        <v>47</v>
      </c>
      <c r="U586" s="1394" t="s">
        <v>4173</v>
      </c>
      <c r="V586" s="1395" t="s">
        <v>1154</v>
      </c>
      <c r="W586" s="1393" t="s">
        <v>32</v>
      </c>
    </row>
    <row r="587" spans="1:23" ht="145.19999999999999">
      <c r="A587" s="1388">
        <v>4</v>
      </c>
      <c r="B587" s="330" t="s">
        <v>8006</v>
      </c>
      <c r="C587" s="1385" t="s">
        <v>359</v>
      </c>
      <c r="D587" s="1391" t="s">
        <v>259</v>
      </c>
      <c r="E587" s="1385" t="s">
        <v>32</v>
      </c>
      <c r="F587" s="1385" t="s">
        <v>1874</v>
      </c>
      <c r="G587" s="1385" t="s">
        <v>4278</v>
      </c>
      <c r="H587" s="1385" t="s">
        <v>3616</v>
      </c>
      <c r="I587" s="1385" t="s">
        <v>32</v>
      </c>
      <c r="J587" s="1385" t="s">
        <v>4279</v>
      </c>
      <c r="K587" s="1385" t="s">
        <v>4274</v>
      </c>
      <c r="L587" s="1385" t="s">
        <v>39</v>
      </c>
      <c r="M587" s="1385" t="s">
        <v>41</v>
      </c>
      <c r="N587" s="1385" t="s">
        <v>39</v>
      </c>
      <c r="O587" s="1385" t="s">
        <v>4275</v>
      </c>
      <c r="P587" s="1392" t="s">
        <v>4171</v>
      </c>
      <c r="Q587" s="1391" t="s">
        <v>4172</v>
      </c>
      <c r="R587" s="1391" t="s">
        <v>45</v>
      </c>
      <c r="S587" s="1393" t="s">
        <v>46</v>
      </c>
      <c r="T587" s="1393" t="s">
        <v>47</v>
      </c>
      <c r="U587" s="1394" t="s">
        <v>4173</v>
      </c>
      <c r="V587" s="1395" t="s">
        <v>1154</v>
      </c>
      <c r="W587" s="1393" t="s">
        <v>32</v>
      </c>
    </row>
    <row r="588" spans="1:23" ht="158.4">
      <c r="A588" s="1388">
        <v>4</v>
      </c>
      <c r="B588" s="330" t="s">
        <v>8006</v>
      </c>
      <c r="C588" s="1402" t="s">
        <v>363</v>
      </c>
      <c r="D588" s="1391" t="s">
        <v>3739</v>
      </c>
      <c r="E588" s="1385" t="s">
        <v>494</v>
      </c>
      <c r="F588" s="1402" t="s">
        <v>4161</v>
      </c>
      <c r="G588" s="1385" t="s">
        <v>3740</v>
      </c>
      <c r="H588" s="1385" t="s">
        <v>3624</v>
      </c>
      <c r="I588" s="1385" t="s">
        <v>494</v>
      </c>
      <c r="J588" s="1385" t="s">
        <v>3741</v>
      </c>
      <c r="K588" s="1385" t="s">
        <v>2838</v>
      </c>
      <c r="L588" s="1385" t="s">
        <v>40</v>
      </c>
      <c r="M588" s="1385" t="s">
        <v>238</v>
      </c>
      <c r="N588" s="1385" t="s">
        <v>238</v>
      </c>
      <c r="O588" s="1385" t="s">
        <v>941</v>
      </c>
      <c r="P588" s="1385" t="s">
        <v>2352</v>
      </c>
      <c r="Q588" s="1391" t="s">
        <v>11511</v>
      </c>
      <c r="R588" s="1385" t="s">
        <v>3710</v>
      </c>
      <c r="S588" s="1385" t="s">
        <v>944</v>
      </c>
      <c r="T588" s="1385" t="s">
        <v>1807</v>
      </c>
      <c r="U588" s="1391" t="s">
        <v>11193</v>
      </c>
      <c r="V588" s="1391" t="s">
        <v>823</v>
      </c>
      <c r="W588" s="1391" t="s">
        <v>3728</v>
      </c>
    </row>
    <row r="589" spans="1:23" ht="158.4">
      <c r="A589" s="1388">
        <v>4</v>
      </c>
      <c r="B589" s="330" t="s">
        <v>8006</v>
      </c>
      <c r="C589" s="1402" t="s">
        <v>363</v>
      </c>
      <c r="D589" s="1391" t="s">
        <v>3742</v>
      </c>
      <c r="E589" s="1385" t="s">
        <v>535</v>
      </c>
      <c r="F589" s="1402" t="s">
        <v>4163</v>
      </c>
      <c r="G589" s="1403" t="s">
        <v>4337</v>
      </c>
      <c r="H589" s="1385" t="s">
        <v>3624</v>
      </c>
      <c r="I589" s="1385" t="s">
        <v>535</v>
      </c>
      <c r="J589" s="1385" t="s">
        <v>3743</v>
      </c>
      <c r="K589" s="1385" t="s">
        <v>3744</v>
      </c>
      <c r="L589" s="1385" t="s">
        <v>238</v>
      </c>
      <c r="M589" s="1385" t="s">
        <v>40</v>
      </c>
      <c r="N589" s="1385" t="s">
        <v>238</v>
      </c>
      <c r="O589" s="1385" t="s">
        <v>941</v>
      </c>
      <c r="P589" s="1385" t="s">
        <v>2352</v>
      </c>
      <c r="Q589" s="1391" t="s">
        <v>11511</v>
      </c>
      <c r="R589" s="1385" t="s">
        <v>3710</v>
      </c>
      <c r="S589" s="1385" t="s">
        <v>944</v>
      </c>
      <c r="T589" s="1385" t="s">
        <v>1807</v>
      </c>
      <c r="U589" s="1391" t="s">
        <v>11193</v>
      </c>
      <c r="V589" s="1391" t="s">
        <v>823</v>
      </c>
      <c r="W589" s="1391" t="s">
        <v>535</v>
      </c>
    </row>
    <row r="590" spans="1:23" ht="158.4">
      <c r="A590" s="1388">
        <v>4</v>
      </c>
      <c r="B590" s="330" t="s">
        <v>8006</v>
      </c>
      <c r="C590" s="1402" t="s">
        <v>363</v>
      </c>
      <c r="D590" s="1391" t="s">
        <v>11200</v>
      </c>
      <c r="E590" s="1385" t="s">
        <v>535</v>
      </c>
      <c r="F590" s="1402" t="s">
        <v>4164</v>
      </c>
      <c r="G590" s="1403" t="s">
        <v>4338</v>
      </c>
      <c r="H590" s="1385" t="s">
        <v>3624</v>
      </c>
      <c r="I590" s="1385" t="s">
        <v>535</v>
      </c>
      <c r="J590" s="1385" t="s">
        <v>3747</v>
      </c>
      <c r="K590" s="1385" t="s">
        <v>3748</v>
      </c>
      <c r="L590" s="1385" t="s">
        <v>238</v>
      </c>
      <c r="M590" s="1385" t="s">
        <v>40</v>
      </c>
      <c r="N590" s="1385" t="s">
        <v>238</v>
      </c>
      <c r="O590" s="1385" t="s">
        <v>941</v>
      </c>
      <c r="P590" s="1385" t="s">
        <v>2352</v>
      </c>
      <c r="Q590" s="1391" t="s">
        <v>11511</v>
      </c>
      <c r="R590" s="1385" t="s">
        <v>3710</v>
      </c>
      <c r="S590" s="1385" t="s">
        <v>944</v>
      </c>
      <c r="T590" s="1385" t="s">
        <v>1807</v>
      </c>
      <c r="U590" s="1391" t="s">
        <v>11193</v>
      </c>
      <c r="V590" s="1391" t="s">
        <v>823</v>
      </c>
      <c r="W590" s="1391" t="s">
        <v>535</v>
      </c>
    </row>
    <row r="591" spans="1:23" ht="145.19999999999999">
      <c r="A591" s="1388">
        <v>4</v>
      </c>
      <c r="B591" s="330" t="s">
        <v>8006</v>
      </c>
      <c r="C591" s="1385" t="s">
        <v>365</v>
      </c>
      <c r="D591" s="1391" t="s">
        <v>263</v>
      </c>
      <c r="E591" s="1385" t="s">
        <v>32</v>
      </c>
      <c r="F591" s="1385" t="s">
        <v>365</v>
      </c>
      <c r="G591" s="1385" t="s">
        <v>263</v>
      </c>
      <c r="H591" s="1385" t="s">
        <v>3616</v>
      </c>
      <c r="I591" s="1385" t="s">
        <v>32</v>
      </c>
      <c r="J591" s="1385" t="s">
        <v>4280</v>
      </c>
      <c r="K591" s="1385" t="s">
        <v>4274</v>
      </c>
      <c r="L591" s="1385" t="s">
        <v>39</v>
      </c>
      <c r="M591" s="1385" t="s">
        <v>41</v>
      </c>
      <c r="N591" s="1385" t="s">
        <v>39</v>
      </c>
      <c r="O591" s="1385" t="s">
        <v>4275</v>
      </c>
      <c r="P591" s="1392" t="s">
        <v>4171</v>
      </c>
      <c r="Q591" s="1391" t="s">
        <v>4172</v>
      </c>
      <c r="R591" s="1391" t="s">
        <v>45</v>
      </c>
      <c r="S591" s="1393" t="s">
        <v>46</v>
      </c>
      <c r="T591" s="1393" t="s">
        <v>47</v>
      </c>
      <c r="U591" s="1394" t="s">
        <v>4173</v>
      </c>
      <c r="V591" s="1395" t="s">
        <v>1154</v>
      </c>
      <c r="W591" s="1393" t="s">
        <v>32</v>
      </c>
    </row>
    <row r="592" spans="1:23" ht="158.4">
      <c r="A592" s="1388">
        <v>4</v>
      </c>
      <c r="B592" s="330" t="s">
        <v>8006</v>
      </c>
      <c r="C592" s="1402" t="s">
        <v>373</v>
      </c>
      <c r="D592" s="1391" t="s">
        <v>11204</v>
      </c>
      <c r="E592" s="1385" t="s">
        <v>494</v>
      </c>
      <c r="F592" s="1402" t="s">
        <v>373</v>
      </c>
      <c r="G592" s="1403" t="s">
        <v>4339</v>
      </c>
      <c r="H592" s="1385" t="s">
        <v>3616</v>
      </c>
      <c r="I592" s="1385" t="s">
        <v>494</v>
      </c>
      <c r="J592" s="1385" t="s">
        <v>3749</v>
      </c>
      <c r="K592" s="1385" t="s">
        <v>3750</v>
      </c>
      <c r="L592" s="1385" t="s">
        <v>40</v>
      </c>
      <c r="M592" s="1385" t="s">
        <v>238</v>
      </c>
      <c r="N592" s="1385" t="s">
        <v>238</v>
      </c>
      <c r="O592" s="1385" t="s">
        <v>941</v>
      </c>
      <c r="P592" s="1385" t="s">
        <v>2352</v>
      </c>
      <c r="Q592" s="1391" t="s">
        <v>11511</v>
      </c>
      <c r="R592" s="1385" t="s">
        <v>3710</v>
      </c>
      <c r="S592" s="1385" t="s">
        <v>944</v>
      </c>
      <c r="T592" s="1385" t="s">
        <v>1807</v>
      </c>
      <c r="U592" s="1391" t="s">
        <v>11193</v>
      </c>
      <c r="V592" s="1391" t="s">
        <v>823</v>
      </c>
      <c r="W592" s="1391" t="s">
        <v>3728</v>
      </c>
    </row>
    <row r="593" spans="1:23" ht="158.4">
      <c r="A593" s="1390">
        <v>5</v>
      </c>
      <c r="B593" s="1382" t="s">
        <v>4377</v>
      </c>
      <c r="C593" s="1399" t="s">
        <v>475</v>
      </c>
      <c r="D593" s="1391" t="s">
        <v>3697</v>
      </c>
      <c r="E593" s="1385" t="s">
        <v>535</v>
      </c>
      <c r="F593" s="1399" t="s">
        <v>11209</v>
      </c>
      <c r="G593" s="1385" t="s">
        <v>3698</v>
      </c>
      <c r="H593" s="1385" t="s">
        <v>3624</v>
      </c>
      <c r="I593" s="1385" t="s">
        <v>535</v>
      </c>
      <c r="J593" s="1385" t="s">
        <v>3699</v>
      </c>
      <c r="K593" s="1385" t="s">
        <v>11210</v>
      </c>
      <c r="L593" s="1385" t="s">
        <v>238</v>
      </c>
      <c r="M593" s="1385" t="s">
        <v>40</v>
      </c>
      <c r="N593" s="1385" t="s">
        <v>238</v>
      </c>
      <c r="O593" s="1385" t="s">
        <v>941</v>
      </c>
      <c r="P593" s="1385" t="s">
        <v>2352</v>
      </c>
      <c r="Q593" s="1385" t="s">
        <v>11511</v>
      </c>
      <c r="R593" s="1385" t="s">
        <v>4035</v>
      </c>
      <c r="S593" s="1385" t="s">
        <v>944</v>
      </c>
      <c r="T593" s="1385" t="s">
        <v>1807</v>
      </c>
      <c r="U593" s="1385" t="s">
        <v>2365</v>
      </c>
      <c r="V593" s="1385" t="s">
        <v>823</v>
      </c>
      <c r="W593" s="1385" t="s">
        <v>3700</v>
      </c>
    </row>
    <row r="594" spans="1:23" ht="171.6">
      <c r="A594" s="1390">
        <v>5</v>
      </c>
      <c r="B594" s="1382" t="s">
        <v>4377</v>
      </c>
      <c r="C594" s="1385" t="s">
        <v>481</v>
      </c>
      <c r="D594" s="1391" t="s">
        <v>273</v>
      </c>
      <c r="E594" s="1385" t="s">
        <v>32</v>
      </c>
      <c r="F594" s="1385" t="s">
        <v>11372</v>
      </c>
      <c r="G594" s="1385" t="s">
        <v>4285</v>
      </c>
      <c r="H594" s="1385" t="s">
        <v>3616</v>
      </c>
      <c r="I594" s="1385" t="s">
        <v>32</v>
      </c>
      <c r="J594" s="1385" t="s">
        <v>4284</v>
      </c>
      <c r="K594" s="1385" t="s">
        <v>4283</v>
      </c>
      <c r="L594" s="1385" t="s">
        <v>39</v>
      </c>
      <c r="M594" s="1385" t="s">
        <v>41</v>
      </c>
      <c r="N594" s="1385" t="s">
        <v>39</v>
      </c>
      <c r="O594" s="1385" t="s">
        <v>4275</v>
      </c>
      <c r="P594" s="1392" t="s">
        <v>4171</v>
      </c>
      <c r="Q594" s="1391" t="s">
        <v>4172</v>
      </c>
      <c r="R594" s="1391" t="s">
        <v>45</v>
      </c>
      <c r="S594" s="1393" t="s">
        <v>46</v>
      </c>
      <c r="T594" s="1393" t="s">
        <v>47</v>
      </c>
      <c r="U594" s="1394" t="s">
        <v>4173</v>
      </c>
      <c r="V594" s="1395" t="s">
        <v>1154</v>
      </c>
      <c r="W594" s="1393" t="s">
        <v>32</v>
      </c>
    </row>
    <row r="595" spans="1:23" ht="171.6">
      <c r="A595" s="1390">
        <v>5</v>
      </c>
      <c r="B595" s="1382" t="s">
        <v>4377</v>
      </c>
      <c r="C595" s="1385" t="s">
        <v>481</v>
      </c>
      <c r="D595" s="1391" t="s">
        <v>275</v>
      </c>
      <c r="E595" s="1385" t="s">
        <v>32</v>
      </c>
      <c r="F595" s="1385" t="s">
        <v>11373</v>
      </c>
      <c r="G595" s="1385" t="s">
        <v>275</v>
      </c>
      <c r="H595" s="1385" t="s">
        <v>3616</v>
      </c>
      <c r="I595" s="1385" t="s">
        <v>32</v>
      </c>
      <c r="J595" s="1385" t="s">
        <v>4284</v>
      </c>
      <c r="K595" s="1385" t="s">
        <v>4283</v>
      </c>
      <c r="L595" s="1385" t="s">
        <v>39</v>
      </c>
      <c r="M595" s="1385" t="s">
        <v>41</v>
      </c>
      <c r="N595" s="1385" t="s">
        <v>39</v>
      </c>
      <c r="O595" s="1385" t="s">
        <v>4275</v>
      </c>
      <c r="P595" s="1392" t="s">
        <v>4171</v>
      </c>
      <c r="Q595" s="1391" t="s">
        <v>4172</v>
      </c>
      <c r="R595" s="1391" t="s">
        <v>45</v>
      </c>
      <c r="S595" s="1393" t="s">
        <v>46</v>
      </c>
      <c r="T595" s="1393" t="s">
        <v>47</v>
      </c>
      <c r="U595" s="1394" t="s">
        <v>4173</v>
      </c>
      <c r="V595" s="1395" t="s">
        <v>1154</v>
      </c>
      <c r="W595" s="1393" t="s">
        <v>32</v>
      </c>
    </row>
    <row r="596" spans="1:23" ht="132">
      <c r="A596" s="1390">
        <v>5</v>
      </c>
      <c r="B596" s="1382" t="s">
        <v>4377</v>
      </c>
      <c r="C596" s="1385" t="s">
        <v>481</v>
      </c>
      <c r="D596" s="1391" t="s">
        <v>465</v>
      </c>
      <c r="E596" s="1385" t="s">
        <v>32</v>
      </c>
      <c r="F596" s="1385" t="s">
        <v>11521</v>
      </c>
      <c r="G596" s="1385" t="s">
        <v>4395</v>
      </c>
      <c r="H596" s="1391" t="s">
        <v>3616</v>
      </c>
      <c r="I596" s="1385" t="s">
        <v>32</v>
      </c>
      <c r="J596" s="1385" t="s">
        <v>4396</v>
      </c>
      <c r="K596" s="1385" t="s">
        <v>4397</v>
      </c>
      <c r="L596" s="1385" t="s">
        <v>41</v>
      </c>
      <c r="M596" s="1385" t="s">
        <v>40</v>
      </c>
      <c r="N596" s="1385" t="s">
        <v>40</v>
      </c>
      <c r="O596" s="1385" t="s">
        <v>4397</v>
      </c>
      <c r="P596" s="1392" t="s">
        <v>4358</v>
      </c>
      <c r="Q596" s="1393" t="s">
        <v>4383</v>
      </c>
      <c r="R596" s="1393" t="s">
        <v>4398</v>
      </c>
      <c r="S596" s="1393" t="s">
        <v>46</v>
      </c>
      <c r="T596" s="1393" t="s">
        <v>47</v>
      </c>
      <c r="U596" s="1393" t="s">
        <v>4385</v>
      </c>
      <c r="V596" s="1395" t="s">
        <v>63</v>
      </c>
      <c r="W596" s="1393" t="s">
        <v>4399</v>
      </c>
    </row>
    <row r="597" spans="1:23" ht="132">
      <c r="A597" s="1390">
        <v>5</v>
      </c>
      <c r="B597" s="1382" t="s">
        <v>4377</v>
      </c>
      <c r="C597" s="1385" t="s">
        <v>483</v>
      </c>
      <c r="D597" s="1391" t="s">
        <v>463</v>
      </c>
      <c r="E597" s="1385" t="s">
        <v>32</v>
      </c>
      <c r="F597" s="1385" t="s">
        <v>11522</v>
      </c>
      <c r="G597" s="1385" t="s">
        <v>4395</v>
      </c>
      <c r="H597" s="1391" t="s">
        <v>3616</v>
      </c>
      <c r="I597" s="1385" t="s">
        <v>32</v>
      </c>
      <c r="J597" s="1385" t="s">
        <v>4396</v>
      </c>
      <c r="K597" s="1385" t="s">
        <v>4397</v>
      </c>
      <c r="L597" s="1385" t="s">
        <v>41</v>
      </c>
      <c r="M597" s="1385" t="s">
        <v>40</v>
      </c>
      <c r="N597" s="1385" t="s">
        <v>40</v>
      </c>
      <c r="O597" s="1385" t="s">
        <v>4397</v>
      </c>
      <c r="P597" s="1392" t="s">
        <v>4358</v>
      </c>
      <c r="Q597" s="1393" t="s">
        <v>4383</v>
      </c>
      <c r="R597" s="1393" t="s">
        <v>4398</v>
      </c>
      <c r="S597" s="1393" t="s">
        <v>46</v>
      </c>
      <c r="T597" s="1393" t="s">
        <v>47</v>
      </c>
      <c r="U597" s="1393" t="s">
        <v>4385</v>
      </c>
      <c r="V597" s="1395" t="s">
        <v>63</v>
      </c>
      <c r="W597" s="1393" t="s">
        <v>4399</v>
      </c>
    </row>
    <row r="598" spans="1:23" ht="171.6">
      <c r="A598" s="1388">
        <v>5</v>
      </c>
      <c r="B598" s="1382" t="s">
        <v>4377</v>
      </c>
      <c r="C598" s="1385" t="s">
        <v>489</v>
      </c>
      <c r="D598" s="1391" t="s">
        <v>269</v>
      </c>
      <c r="E598" s="1385" t="s">
        <v>32</v>
      </c>
      <c r="F598" s="1385" t="s">
        <v>3804</v>
      </c>
      <c r="G598" s="1385" t="s">
        <v>269</v>
      </c>
      <c r="H598" s="1385" t="s">
        <v>3616</v>
      </c>
      <c r="I598" s="1385" t="s">
        <v>32</v>
      </c>
      <c r="J598" s="1385" t="s">
        <v>4284</v>
      </c>
      <c r="K598" s="1385" t="s">
        <v>4283</v>
      </c>
      <c r="L598" s="1385" t="s">
        <v>39</v>
      </c>
      <c r="M598" s="1385" t="s">
        <v>41</v>
      </c>
      <c r="N598" s="1385" t="s">
        <v>39</v>
      </c>
      <c r="O598" s="1385" t="s">
        <v>4275</v>
      </c>
      <c r="P598" s="1392" t="s">
        <v>4171</v>
      </c>
      <c r="Q598" s="1391" t="s">
        <v>4172</v>
      </c>
      <c r="R598" s="1391" t="s">
        <v>45</v>
      </c>
      <c r="S598" s="1393" t="s">
        <v>46</v>
      </c>
      <c r="T598" s="1393" t="s">
        <v>47</v>
      </c>
      <c r="U598" s="1394" t="s">
        <v>4173</v>
      </c>
      <c r="V598" s="1395" t="s">
        <v>1154</v>
      </c>
      <c r="W598" s="1393" t="s">
        <v>32</v>
      </c>
    </row>
    <row r="599" spans="1:23" ht="158.4">
      <c r="A599" s="1388">
        <v>5</v>
      </c>
      <c r="B599" s="1382" t="s">
        <v>4377</v>
      </c>
      <c r="C599" s="1385" t="s">
        <v>491</v>
      </c>
      <c r="D599" s="1391" t="s">
        <v>329</v>
      </c>
      <c r="E599" s="1385" t="s">
        <v>32</v>
      </c>
      <c r="F599" s="1385" t="s">
        <v>492</v>
      </c>
      <c r="G599" s="1385" t="s">
        <v>4332</v>
      </c>
      <c r="H599" s="1385" t="s">
        <v>3616</v>
      </c>
      <c r="I599" s="1385" t="s">
        <v>32</v>
      </c>
      <c r="J599" s="1385" t="s">
        <v>4333</v>
      </c>
      <c r="K599" s="1385" t="s">
        <v>105</v>
      </c>
      <c r="L599" s="1385" t="s">
        <v>39</v>
      </c>
      <c r="M599" s="1385" t="s">
        <v>41</v>
      </c>
      <c r="N599" s="1385" t="s">
        <v>41</v>
      </c>
      <c r="O599" s="1385" t="s">
        <v>4334</v>
      </c>
      <c r="P599" s="1392" t="s">
        <v>43</v>
      </c>
      <c r="Q599" s="1391" t="s">
        <v>4268</v>
      </c>
      <c r="R599" s="1393" t="s">
        <v>45</v>
      </c>
      <c r="S599" s="1393" t="s">
        <v>46</v>
      </c>
      <c r="T599" s="1393" t="s">
        <v>47</v>
      </c>
      <c r="U599" s="1394" t="s">
        <v>4241</v>
      </c>
      <c r="V599" s="1395" t="s">
        <v>4242</v>
      </c>
      <c r="W599" s="1385" t="s">
        <v>32</v>
      </c>
    </row>
    <row r="600" spans="1:23" ht="158.4">
      <c r="A600" s="1388">
        <v>5</v>
      </c>
      <c r="B600" s="1382" t="s">
        <v>4377</v>
      </c>
      <c r="C600" s="1385" t="s">
        <v>502</v>
      </c>
      <c r="D600" s="1391" t="s">
        <v>331</v>
      </c>
      <c r="E600" s="1385" t="s">
        <v>32</v>
      </c>
      <c r="F600" s="1385" t="s">
        <v>503</v>
      </c>
      <c r="G600" s="1385" t="s">
        <v>4335</v>
      </c>
      <c r="H600" s="1385" t="s">
        <v>3616</v>
      </c>
      <c r="I600" s="1385" t="s">
        <v>32</v>
      </c>
      <c r="J600" s="1385" t="s">
        <v>4333</v>
      </c>
      <c r="K600" s="1385" t="s">
        <v>105</v>
      </c>
      <c r="L600" s="1385" t="s">
        <v>39</v>
      </c>
      <c r="M600" s="1385" t="s">
        <v>41</v>
      </c>
      <c r="N600" s="1385" t="s">
        <v>41</v>
      </c>
      <c r="O600" s="1385" t="s">
        <v>4334</v>
      </c>
      <c r="P600" s="1392" t="s">
        <v>43</v>
      </c>
      <c r="Q600" s="1391" t="s">
        <v>4268</v>
      </c>
      <c r="R600" s="1393" t="s">
        <v>45</v>
      </c>
      <c r="S600" s="1393" t="s">
        <v>46</v>
      </c>
      <c r="T600" s="1393" t="s">
        <v>47</v>
      </c>
      <c r="U600" s="1394" t="s">
        <v>4241</v>
      </c>
      <c r="V600" s="1395" t="s">
        <v>4242</v>
      </c>
      <c r="W600" s="1385" t="s">
        <v>32</v>
      </c>
    </row>
    <row r="601" spans="1:23" ht="158.4">
      <c r="A601" s="1388">
        <v>5</v>
      </c>
      <c r="B601" s="1382" t="s">
        <v>4377</v>
      </c>
      <c r="C601" s="1385" t="s">
        <v>506</v>
      </c>
      <c r="D601" s="1391" t="s">
        <v>333</v>
      </c>
      <c r="E601" s="1385" t="s">
        <v>32</v>
      </c>
      <c r="F601" s="1385" t="s">
        <v>507</v>
      </c>
      <c r="G601" s="1385" t="s">
        <v>4336</v>
      </c>
      <c r="H601" s="1385" t="s">
        <v>3616</v>
      </c>
      <c r="I601" s="1385" t="s">
        <v>32</v>
      </c>
      <c r="J601" s="1385" t="s">
        <v>4333</v>
      </c>
      <c r="K601" s="1385" t="s">
        <v>105</v>
      </c>
      <c r="L601" s="1385" t="s">
        <v>39</v>
      </c>
      <c r="M601" s="1385" t="s">
        <v>41</v>
      </c>
      <c r="N601" s="1385" t="s">
        <v>41</v>
      </c>
      <c r="O601" s="1385" t="s">
        <v>4334</v>
      </c>
      <c r="P601" s="1392" t="s">
        <v>43</v>
      </c>
      <c r="Q601" s="1391" t="s">
        <v>4268</v>
      </c>
      <c r="R601" s="1393" t="s">
        <v>45</v>
      </c>
      <c r="S601" s="1393" t="s">
        <v>46</v>
      </c>
      <c r="T601" s="1393" t="s">
        <v>47</v>
      </c>
      <c r="U601" s="1394" t="s">
        <v>4241</v>
      </c>
      <c r="V601" s="1395" t="s">
        <v>4242</v>
      </c>
      <c r="W601" s="1385" t="s">
        <v>32</v>
      </c>
    </row>
    <row r="602" spans="1:23" ht="158.4">
      <c r="A602" s="1388">
        <v>5</v>
      </c>
      <c r="B602" s="1382" t="s">
        <v>4377</v>
      </c>
      <c r="C602" s="1399" t="s">
        <v>2045</v>
      </c>
      <c r="D602" s="1391" t="s">
        <v>3692</v>
      </c>
      <c r="E602" s="1385" t="s">
        <v>32</v>
      </c>
      <c r="F602" s="1399" t="s">
        <v>2047</v>
      </c>
      <c r="G602" s="1385" t="s">
        <v>3693</v>
      </c>
      <c r="H602" s="1385" t="s">
        <v>3616</v>
      </c>
      <c r="I602" s="1385" t="s">
        <v>32</v>
      </c>
      <c r="J602" s="1385" t="s">
        <v>3694</v>
      </c>
      <c r="K602" s="1385" t="s">
        <v>11211</v>
      </c>
      <c r="L602" s="1385" t="s">
        <v>41</v>
      </c>
      <c r="M602" s="1385" t="s">
        <v>41</v>
      </c>
      <c r="N602" s="1385" t="s">
        <v>41</v>
      </c>
      <c r="O602" s="1385" t="s">
        <v>941</v>
      </c>
      <c r="P602" s="1385" t="s">
        <v>2352</v>
      </c>
      <c r="Q602" s="1385" t="s">
        <v>11511</v>
      </c>
      <c r="R602" s="1385" t="s">
        <v>4035</v>
      </c>
      <c r="S602" s="1385" t="s">
        <v>944</v>
      </c>
      <c r="T602" s="1385" t="s">
        <v>1807</v>
      </c>
      <c r="U602" s="1385" t="s">
        <v>2365</v>
      </c>
      <c r="V602" s="1385" t="s">
        <v>823</v>
      </c>
      <c r="W602" s="1385" t="s">
        <v>3691</v>
      </c>
    </row>
    <row r="603" spans="1:23" ht="158.4">
      <c r="A603" s="1388">
        <v>5</v>
      </c>
      <c r="B603" s="1382" t="s">
        <v>4377</v>
      </c>
      <c r="C603" s="1399" t="s">
        <v>2045</v>
      </c>
      <c r="D603" s="1391" t="s">
        <v>3701</v>
      </c>
      <c r="E603" s="1385" t="s">
        <v>32</v>
      </c>
      <c r="F603" s="1399" t="s">
        <v>11212</v>
      </c>
      <c r="G603" s="1385" t="s">
        <v>11213</v>
      </c>
      <c r="H603" s="1385" t="s">
        <v>3616</v>
      </c>
      <c r="I603" s="1385" t="s">
        <v>32</v>
      </c>
      <c r="J603" s="1385" t="s">
        <v>11214</v>
      </c>
      <c r="K603" s="1385" t="s">
        <v>11210</v>
      </c>
      <c r="L603" s="1385" t="s">
        <v>40</v>
      </c>
      <c r="M603" s="1385" t="s">
        <v>40</v>
      </c>
      <c r="N603" s="1385" t="s">
        <v>40</v>
      </c>
      <c r="O603" s="1385" t="s">
        <v>941</v>
      </c>
      <c r="P603" s="1385" t="s">
        <v>2352</v>
      </c>
      <c r="Q603" s="1385" t="s">
        <v>11511</v>
      </c>
      <c r="R603" s="1385" t="s">
        <v>4035</v>
      </c>
      <c r="S603" s="1385" t="s">
        <v>944</v>
      </c>
      <c r="T603" s="1385" t="s">
        <v>1807</v>
      </c>
      <c r="U603" s="1385" t="s">
        <v>2365</v>
      </c>
      <c r="V603" s="1385" t="s">
        <v>823</v>
      </c>
      <c r="W603" s="1385" t="s">
        <v>3619</v>
      </c>
    </row>
    <row r="604" spans="1:23" ht="118.8">
      <c r="A604" s="1388">
        <v>5</v>
      </c>
      <c r="B604" s="1382" t="s">
        <v>4377</v>
      </c>
      <c r="C604" s="1385" t="s">
        <v>2820</v>
      </c>
      <c r="D604" s="1391" t="s">
        <v>319</v>
      </c>
      <c r="E604" s="1385" t="s">
        <v>32</v>
      </c>
      <c r="F604" s="1385" t="s">
        <v>2821</v>
      </c>
      <c r="G604" s="1385" t="s">
        <v>4324</v>
      </c>
      <c r="H604" s="1385" t="s">
        <v>3616</v>
      </c>
      <c r="I604" s="1385" t="s">
        <v>32</v>
      </c>
      <c r="J604" s="1385" t="s">
        <v>4325</v>
      </c>
      <c r="K604" s="1385" t="s">
        <v>4288</v>
      </c>
      <c r="L604" s="1385" t="s">
        <v>41</v>
      </c>
      <c r="M604" s="1385" t="s">
        <v>41</v>
      </c>
      <c r="N604" s="1385" t="s">
        <v>41</v>
      </c>
      <c r="O604" s="1385" t="s">
        <v>42</v>
      </c>
      <c r="P604" s="1392" t="s">
        <v>4171</v>
      </c>
      <c r="Q604" s="1391" t="s">
        <v>4172</v>
      </c>
      <c r="R604" s="1391" t="s">
        <v>45</v>
      </c>
      <c r="S604" s="1393" t="s">
        <v>46</v>
      </c>
      <c r="T604" s="1393" t="s">
        <v>47</v>
      </c>
      <c r="U604" s="1394" t="s">
        <v>4173</v>
      </c>
      <c r="V604" s="1395" t="s">
        <v>1154</v>
      </c>
      <c r="W604" s="1393" t="s">
        <v>32</v>
      </c>
    </row>
    <row r="605" spans="1:23" ht="118.8">
      <c r="A605" s="1388">
        <v>5</v>
      </c>
      <c r="B605" s="1382" t="s">
        <v>4377</v>
      </c>
      <c r="C605" s="1385" t="s">
        <v>2822</v>
      </c>
      <c r="D605" s="1391" t="s">
        <v>321</v>
      </c>
      <c r="E605" s="1385" t="s">
        <v>32</v>
      </c>
      <c r="F605" s="1385" t="s">
        <v>2047</v>
      </c>
      <c r="G605" s="1385" t="s">
        <v>4326</v>
      </c>
      <c r="H605" s="1385" t="s">
        <v>3616</v>
      </c>
      <c r="I605" s="1385" t="s">
        <v>32</v>
      </c>
      <c r="J605" s="1385" t="s">
        <v>4325</v>
      </c>
      <c r="K605" s="1385" t="s">
        <v>4288</v>
      </c>
      <c r="L605" s="1385" t="s">
        <v>41</v>
      </c>
      <c r="M605" s="1385" t="s">
        <v>41</v>
      </c>
      <c r="N605" s="1385" t="s">
        <v>41</v>
      </c>
      <c r="O605" s="1385" t="s">
        <v>42</v>
      </c>
      <c r="P605" s="1392" t="s">
        <v>4171</v>
      </c>
      <c r="Q605" s="1391" t="s">
        <v>4172</v>
      </c>
      <c r="R605" s="1391" t="s">
        <v>45</v>
      </c>
      <c r="S605" s="1393" t="s">
        <v>46</v>
      </c>
      <c r="T605" s="1393" t="s">
        <v>47</v>
      </c>
      <c r="U605" s="1394" t="s">
        <v>4173</v>
      </c>
      <c r="V605" s="1395" t="s">
        <v>1154</v>
      </c>
      <c r="W605" s="1393" t="s">
        <v>32</v>
      </c>
    </row>
    <row r="606" spans="1:23" ht="158.4">
      <c r="A606" s="1388">
        <v>5</v>
      </c>
      <c r="B606" s="1382" t="s">
        <v>4377</v>
      </c>
      <c r="C606" s="1399" t="s">
        <v>11215</v>
      </c>
      <c r="D606" s="1391" t="s">
        <v>3695</v>
      </c>
      <c r="E606" s="1385" t="s">
        <v>32</v>
      </c>
      <c r="F606" s="1399" t="s">
        <v>11523</v>
      </c>
      <c r="G606" s="1385" t="s">
        <v>3696</v>
      </c>
      <c r="H606" s="1385" t="s">
        <v>3616</v>
      </c>
      <c r="I606" s="1385" t="s">
        <v>32</v>
      </c>
      <c r="J606" s="1385" t="s">
        <v>11216</v>
      </c>
      <c r="K606" s="1385" t="s">
        <v>11210</v>
      </c>
      <c r="L606" s="1385" t="s">
        <v>40</v>
      </c>
      <c r="M606" s="1385" t="s">
        <v>40</v>
      </c>
      <c r="N606" s="1385" t="s">
        <v>40</v>
      </c>
      <c r="O606" s="1385" t="s">
        <v>941</v>
      </c>
      <c r="P606" s="1385" t="s">
        <v>2352</v>
      </c>
      <c r="Q606" s="1385" t="s">
        <v>11511</v>
      </c>
      <c r="R606" s="1385" t="s">
        <v>11217</v>
      </c>
      <c r="S606" s="1385" t="s">
        <v>944</v>
      </c>
      <c r="T606" s="1385" t="s">
        <v>1807</v>
      </c>
      <c r="U606" s="1385" t="s">
        <v>2365</v>
      </c>
      <c r="V606" s="1385" t="s">
        <v>823</v>
      </c>
      <c r="W606" s="1385" t="s">
        <v>3691</v>
      </c>
    </row>
    <row r="607" spans="1:23" ht="158.4">
      <c r="A607" s="1388">
        <v>5</v>
      </c>
      <c r="B607" s="1382" t="s">
        <v>4377</v>
      </c>
      <c r="C607" s="1385" t="s">
        <v>11215</v>
      </c>
      <c r="D607" s="1391" t="s">
        <v>245</v>
      </c>
      <c r="E607" s="1385" t="s">
        <v>32</v>
      </c>
      <c r="F607" s="1385" t="s">
        <v>11375</v>
      </c>
      <c r="G607" s="1385" t="s">
        <v>4264</v>
      </c>
      <c r="H607" s="1385" t="s">
        <v>3616</v>
      </c>
      <c r="I607" s="1385" t="s">
        <v>32</v>
      </c>
      <c r="J607" s="1385" t="s">
        <v>4265</v>
      </c>
      <c r="K607" s="1385" t="s">
        <v>4266</v>
      </c>
      <c r="L607" s="1385" t="s">
        <v>40</v>
      </c>
      <c r="M607" s="1385" t="s">
        <v>40</v>
      </c>
      <c r="N607" s="1385" t="s">
        <v>40</v>
      </c>
      <c r="O607" s="1385" t="s">
        <v>4267</v>
      </c>
      <c r="P607" s="1392" t="s">
        <v>43</v>
      </c>
      <c r="Q607" s="1391" t="s">
        <v>4268</v>
      </c>
      <c r="R607" s="1393" t="s">
        <v>45</v>
      </c>
      <c r="S607" s="1393" t="s">
        <v>46</v>
      </c>
      <c r="T607" s="1393" t="s">
        <v>47</v>
      </c>
      <c r="U607" s="1394" t="s">
        <v>4241</v>
      </c>
      <c r="V607" s="1395" t="s">
        <v>4242</v>
      </c>
      <c r="W607" s="1385" t="s">
        <v>32</v>
      </c>
    </row>
    <row r="608" spans="1:23" ht="132">
      <c r="A608" s="1388">
        <v>5</v>
      </c>
      <c r="B608" s="1382" t="s">
        <v>4377</v>
      </c>
      <c r="C608" s="1385" t="s">
        <v>2825</v>
      </c>
      <c r="D608" s="1391" t="s">
        <v>311</v>
      </c>
      <c r="E608" s="1385" t="s">
        <v>535</v>
      </c>
      <c r="F608" s="1385" t="s">
        <v>2826</v>
      </c>
      <c r="G608" s="1385" t="s">
        <v>4316</v>
      </c>
      <c r="H608" s="1385" t="s">
        <v>3616</v>
      </c>
      <c r="I608" s="1385" t="s">
        <v>535</v>
      </c>
      <c r="J608" s="1385" t="s">
        <v>4317</v>
      </c>
      <c r="K608" s="1385" t="s">
        <v>4288</v>
      </c>
      <c r="L608" s="1385" t="s">
        <v>41</v>
      </c>
      <c r="M608" s="1385" t="s">
        <v>41</v>
      </c>
      <c r="N608" s="1385" t="s">
        <v>41</v>
      </c>
      <c r="O608" s="1385" t="s">
        <v>42</v>
      </c>
      <c r="P608" s="1392" t="s">
        <v>4171</v>
      </c>
      <c r="Q608" s="1391" t="s">
        <v>4172</v>
      </c>
      <c r="R608" s="1391" t="s">
        <v>45</v>
      </c>
      <c r="S608" s="1393" t="s">
        <v>46</v>
      </c>
      <c r="T608" s="1393" t="s">
        <v>47</v>
      </c>
      <c r="U608" s="1394" t="s">
        <v>4173</v>
      </c>
      <c r="V608" s="1395" t="s">
        <v>1154</v>
      </c>
      <c r="W608" s="1393" t="s">
        <v>535</v>
      </c>
    </row>
    <row r="609" spans="1:23" ht="158.4">
      <c r="A609" s="1388">
        <v>5</v>
      </c>
      <c r="B609" s="1382" t="s">
        <v>4377</v>
      </c>
      <c r="C609" s="1402" t="s">
        <v>2829</v>
      </c>
      <c r="D609" s="1391" t="s">
        <v>3838</v>
      </c>
      <c r="E609" s="1391" t="s">
        <v>32</v>
      </c>
      <c r="F609" s="1385" t="s">
        <v>2830</v>
      </c>
      <c r="G609" s="1385" t="s">
        <v>3839</v>
      </c>
      <c r="H609" s="1391" t="s">
        <v>3616</v>
      </c>
      <c r="I609" s="1385" t="s">
        <v>32</v>
      </c>
      <c r="J609" s="1385" t="s">
        <v>3840</v>
      </c>
      <c r="K609" s="1385" t="s">
        <v>3841</v>
      </c>
      <c r="L609" s="1385" t="s">
        <v>40</v>
      </c>
      <c r="M609" s="1385" t="s">
        <v>40</v>
      </c>
      <c r="N609" s="1385" t="s">
        <v>40</v>
      </c>
      <c r="O609" s="1385" t="s">
        <v>941</v>
      </c>
      <c r="P609" s="1385" t="s">
        <v>2352</v>
      </c>
      <c r="Q609" s="1391" t="s">
        <v>11511</v>
      </c>
      <c r="R609" s="1385" t="s">
        <v>3766</v>
      </c>
      <c r="S609" s="1385" t="s">
        <v>944</v>
      </c>
      <c r="T609" s="1385" t="s">
        <v>1807</v>
      </c>
      <c r="U609" s="1391" t="s">
        <v>11219</v>
      </c>
      <c r="V609" s="1391" t="s">
        <v>823</v>
      </c>
      <c r="W609" s="1391" t="s">
        <v>3619</v>
      </c>
    </row>
    <row r="610" spans="1:23" ht="158.4">
      <c r="A610" s="1388">
        <v>5</v>
      </c>
      <c r="B610" s="1382" t="s">
        <v>4377</v>
      </c>
      <c r="C610" s="1402" t="s">
        <v>2829</v>
      </c>
      <c r="D610" s="1391" t="s">
        <v>3838</v>
      </c>
      <c r="E610" s="1391" t="s">
        <v>32</v>
      </c>
      <c r="F610" s="1385" t="s">
        <v>11220</v>
      </c>
      <c r="G610" s="1385"/>
      <c r="H610" s="1391" t="s">
        <v>3616</v>
      </c>
      <c r="I610" s="1385" t="s">
        <v>32</v>
      </c>
      <c r="J610" s="1385" t="s">
        <v>3843</v>
      </c>
      <c r="K610" s="1385" t="s">
        <v>3844</v>
      </c>
      <c r="L610" s="1385" t="s">
        <v>40</v>
      </c>
      <c r="M610" s="1385" t="s">
        <v>238</v>
      </c>
      <c r="N610" s="1385" t="s">
        <v>40</v>
      </c>
      <c r="O610" s="1385" t="s">
        <v>941</v>
      </c>
      <c r="P610" s="1385" t="s">
        <v>2352</v>
      </c>
      <c r="Q610" s="1391" t="s">
        <v>11511</v>
      </c>
      <c r="R610" s="1385" t="s">
        <v>3766</v>
      </c>
      <c r="S610" s="1385" t="s">
        <v>944</v>
      </c>
      <c r="T610" s="1385" t="s">
        <v>1807</v>
      </c>
      <c r="U610" s="1391" t="s">
        <v>11193</v>
      </c>
      <c r="V610" s="1391" t="s">
        <v>823</v>
      </c>
      <c r="W610" s="1391" t="s">
        <v>3619</v>
      </c>
    </row>
    <row r="611" spans="1:23" ht="158.4">
      <c r="A611" s="1390">
        <v>5</v>
      </c>
      <c r="B611" s="1382" t="s">
        <v>4377</v>
      </c>
      <c r="C611" s="1404" t="s">
        <v>2238</v>
      </c>
      <c r="D611" s="1391" t="s">
        <v>3786</v>
      </c>
      <c r="E611" s="1391" t="s">
        <v>32</v>
      </c>
      <c r="F611" s="1402" t="s">
        <v>2239</v>
      </c>
      <c r="G611" s="1385" t="s">
        <v>3787</v>
      </c>
      <c r="H611" s="1391" t="s">
        <v>3616</v>
      </c>
      <c r="I611" s="1385" t="s">
        <v>32</v>
      </c>
      <c r="J611" s="1385" t="s">
        <v>3788</v>
      </c>
      <c r="K611" s="1391" t="s">
        <v>11524</v>
      </c>
      <c r="L611" s="1385" t="s">
        <v>40</v>
      </c>
      <c r="M611" s="1385" t="s">
        <v>40</v>
      </c>
      <c r="N611" s="1385" t="s">
        <v>40</v>
      </c>
      <c r="O611" s="1385" t="s">
        <v>941</v>
      </c>
      <c r="P611" s="1385" t="s">
        <v>2352</v>
      </c>
      <c r="Q611" s="1391" t="s">
        <v>11511</v>
      </c>
      <c r="R611" s="1385" t="s">
        <v>3782</v>
      </c>
      <c r="S611" s="1385" t="s">
        <v>944</v>
      </c>
      <c r="T611" s="1385" t="s">
        <v>1807</v>
      </c>
      <c r="U611" s="1391" t="s">
        <v>11193</v>
      </c>
      <c r="V611" s="1391" t="s">
        <v>823</v>
      </c>
      <c r="W611" s="1391" t="s">
        <v>3619</v>
      </c>
    </row>
    <row r="612" spans="1:23" ht="237.6">
      <c r="A612" s="1390">
        <v>5</v>
      </c>
      <c r="B612" s="1382" t="s">
        <v>4377</v>
      </c>
      <c r="C612" s="1404" t="s">
        <v>2238</v>
      </c>
      <c r="D612" s="1391" t="s">
        <v>3797</v>
      </c>
      <c r="E612" s="1391" t="s">
        <v>32</v>
      </c>
      <c r="F612" s="1402" t="s">
        <v>11525</v>
      </c>
      <c r="G612" s="1385" t="s">
        <v>3798</v>
      </c>
      <c r="H612" s="1391" t="s">
        <v>3616</v>
      </c>
      <c r="I612" s="1385" t="s">
        <v>32</v>
      </c>
      <c r="J612" s="1385" t="s">
        <v>11526</v>
      </c>
      <c r="K612" s="1385" t="s">
        <v>11527</v>
      </c>
      <c r="L612" s="1385" t="s">
        <v>40</v>
      </c>
      <c r="M612" s="1385" t="s">
        <v>40</v>
      </c>
      <c r="N612" s="1385" t="s">
        <v>40</v>
      </c>
      <c r="O612" s="1385" t="s">
        <v>941</v>
      </c>
      <c r="P612" s="1391" t="s">
        <v>2352</v>
      </c>
      <c r="Q612" s="1391" t="s">
        <v>11528</v>
      </c>
      <c r="R612" s="1385" t="s">
        <v>3766</v>
      </c>
      <c r="S612" s="1385" t="s">
        <v>944</v>
      </c>
      <c r="T612" s="1385" t="s">
        <v>1807</v>
      </c>
      <c r="U612" s="1391" t="s">
        <v>2365</v>
      </c>
      <c r="V612" s="1391" t="s">
        <v>823</v>
      </c>
      <c r="W612" s="1391" t="s">
        <v>3619</v>
      </c>
    </row>
    <row r="613" spans="1:23" ht="158.4">
      <c r="A613" s="1390">
        <v>5</v>
      </c>
      <c r="B613" s="1382" t="s">
        <v>4377</v>
      </c>
      <c r="C613" s="1404" t="s">
        <v>2238</v>
      </c>
      <c r="D613" s="1391" t="s">
        <v>3799</v>
      </c>
      <c r="E613" s="1391" t="s">
        <v>32</v>
      </c>
      <c r="F613" s="1402" t="s">
        <v>11529</v>
      </c>
      <c r="G613" s="1385" t="s">
        <v>3800</v>
      </c>
      <c r="H613" s="1391" t="s">
        <v>3616</v>
      </c>
      <c r="I613" s="1385" t="s">
        <v>32</v>
      </c>
      <c r="J613" s="1385" t="s">
        <v>3801</v>
      </c>
      <c r="K613" s="1385" t="s">
        <v>3802</v>
      </c>
      <c r="L613" s="1385" t="s">
        <v>40</v>
      </c>
      <c r="M613" s="1385" t="s">
        <v>40</v>
      </c>
      <c r="N613" s="1385" t="s">
        <v>40</v>
      </c>
      <c r="O613" s="1385" t="s">
        <v>941</v>
      </c>
      <c r="P613" s="1391" t="s">
        <v>2352</v>
      </c>
      <c r="Q613" s="1391" t="s">
        <v>11511</v>
      </c>
      <c r="R613" s="1385" t="s">
        <v>3766</v>
      </c>
      <c r="S613" s="1385" t="s">
        <v>944</v>
      </c>
      <c r="T613" s="1385" t="s">
        <v>1807</v>
      </c>
      <c r="U613" s="1391" t="s">
        <v>11193</v>
      </c>
      <c r="V613" s="1391" t="s">
        <v>823</v>
      </c>
      <c r="W613" s="1391" t="s">
        <v>3619</v>
      </c>
    </row>
    <row r="614" spans="1:23" ht="213.6">
      <c r="A614" s="1388">
        <v>5</v>
      </c>
      <c r="B614" s="1382" t="s">
        <v>4377</v>
      </c>
      <c r="C614" s="1399" t="s">
        <v>2115</v>
      </c>
      <c r="D614" s="1391" t="s">
        <v>3761</v>
      </c>
      <c r="E614" s="1391" t="s">
        <v>32</v>
      </c>
      <c r="F614" s="1399" t="s">
        <v>2117</v>
      </c>
      <c r="G614" s="1385" t="s">
        <v>3762</v>
      </c>
      <c r="H614" s="1391" t="s">
        <v>3616</v>
      </c>
      <c r="I614" s="1385" t="s">
        <v>32</v>
      </c>
      <c r="J614" s="1385" t="s">
        <v>11221</v>
      </c>
      <c r="K614" s="1385" t="s">
        <v>11530</v>
      </c>
      <c r="L614" s="1385" t="s">
        <v>40</v>
      </c>
      <c r="M614" s="1385" t="s">
        <v>40</v>
      </c>
      <c r="N614" s="1385" t="s">
        <v>40</v>
      </c>
      <c r="O614" s="1385" t="s">
        <v>941</v>
      </c>
      <c r="P614" s="1385" t="s">
        <v>2352</v>
      </c>
      <c r="Q614" s="1391" t="s">
        <v>11511</v>
      </c>
      <c r="R614" s="1385" t="s">
        <v>3754</v>
      </c>
      <c r="S614" s="1385" t="s">
        <v>944</v>
      </c>
      <c r="T614" s="1385" t="s">
        <v>1807</v>
      </c>
      <c r="U614" s="1391" t="s">
        <v>2365</v>
      </c>
      <c r="V614" s="1391" t="s">
        <v>823</v>
      </c>
      <c r="W614" s="1391" t="s">
        <v>3619</v>
      </c>
    </row>
    <row r="615" spans="1:23" ht="198">
      <c r="A615" s="1388">
        <v>5</v>
      </c>
      <c r="B615" s="1382" t="s">
        <v>4377</v>
      </c>
      <c r="C615" s="1399" t="s">
        <v>2115</v>
      </c>
      <c r="D615" s="1391" t="s">
        <v>4387</v>
      </c>
      <c r="E615" s="1391" t="s">
        <v>32</v>
      </c>
      <c r="F615" s="1399" t="s">
        <v>11223</v>
      </c>
      <c r="G615" s="1385" t="s">
        <v>3764</v>
      </c>
      <c r="H615" s="1391" t="s">
        <v>3616</v>
      </c>
      <c r="I615" s="1385" t="s">
        <v>32</v>
      </c>
      <c r="J615" s="1385" t="s">
        <v>11224</v>
      </c>
      <c r="K615" s="1385" t="s">
        <v>3765</v>
      </c>
      <c r="L615" s="1385" t="s">
        <v>40</v>
      </c>
      <c r="M615" s="1385" t="s">
        <v>40</v>
      </c>
      <c r="N615" s="1385" t="s">
        <v>40</v>
      </c>
      <c r="O615" s="1385" t="s">
        <v>941</v>
      </c>
      <c r="P615" s="1385" t="s">
        <v>2352</v>
      </c>
      <c r="Q615" s="1391" t="s">
        <v>11511</v>
      </c>
      <c r="R615" s="1385" t="s">
        <v>3766</v>
      </c>
      <c r="S615" s="1385" t="s">
        <v>944</v>
      </c>
      <c r="T615" s="1385" t="s">
        <v>1807</v>
      </c>
      <c r="U615" s="1391" t="s">
        <v>2365</v>
      </c>
      <c r="V615" s="1391" t="s">
        <v>823</v>
      </c>
      <c r="W615" s="1391" t="s">
        <v>3619</v>
      </c>
    </row>
    <row r="616" spans="1:23" ht="224.4">
      <c r="A616" s="1388">
        <v>5</v>
      </c>
      <c r="B616" s="1382" t="s">
        <v>4377</v>
      </c>
      <c r="C616" s="1399" t="s">
        <v>2115</v>
      </c>
      <c r="D616" s="1391" t="s">
        <v>3815</v>
      </c>
      <c r="E616" s="1391" t="s">
        <v>32</v>
      </c>
      <c r="F616" s="1399" t="s">
        <v>11531</v>
      </c>
      <c r="G616" s="1385" t="s">
        <v>4391</v>
      </c>
      <c r="H616" s="1391" t="s">
        <v>3616</v>
      </c>
      <c r="I616" s="1385" t="s">
        <v>32</v>
      </c>
      <c r="J616" s="1385" t="s">
        <v>3817</v>
      </c>
      <c r="K616" s="1385" t="s">
        <v>11226</v>
      </c>
      <c r="L616" s="1385" t="s">
        <v>40</v>
      </c>
      <c r="M616" s="1385" t="s">
        <v>40</v>
      </c>
      <c r="N616" s="1385" t="s">
        <v>40</v>
      </c>
      <c r="O616" s="1385" t="s">
        <v>941</v>
      </c>
      <c r="P616" s="1385" t="s">
        <v>2352</v>
      </c>
      <c r="Q616" s="1391" t="s">
        <v>11511</v>
      </c>
      <c r="R616" s="1385" t="s">
        <v>3766</v>
      </c>
      <c r="S616" s="1385" t="s">
        <v>944</v>
      </c>
      <c r="T616" s="1385" t="s">
        <v>1807</v>
      </c>
      <c r="U616" s="1391" t="s">
        <v>2365</v>
      </c>
      <c r="V616" s="1391" t="s">
        <v>823</v>
      </c>
      <c r="W616" s="1391" t="s">
        <v>3619</v>
      </c>
    </row>
    <row r="617" spans="1:23" ht="211.2">
      <c r="A617" s="1388">
        <v>5</v>
      </c>
      <c r="B617" s="1382" t="s">
        <v>4377</v>
      </c>
      <c r="C617" s="1399" t="s">
        <v>2115</v>
      </c>
      <c r="D617" s="1391" t="s">
        <v>3815</v>
      </c>
      <c r="E617" s="1391" t="s">
        <v>32</v>
      </c>
      <c r="F617" s="1399" t="s">
        <v>11227</v>
      </c>
      <c r="G617" s="1385" t="s">
        <v>4391</v>
      </c>
      <c r="H617" s="1391" t="s">
        <v>3616</v>
      </c>
      <c r="I617" s="1385" t="s">
        <v>32</v>
      </c>
      <c r="J617" s="1385" t="s">
        <v>3818</v>
      </c>
      <c r="K617" s="1385" t="s">
        <v>11228</v>
      </c>
      <c r="L617" s="1385" t="s">
        <v>40</v>
      </c>
      <c r="M617" s="1385" t="s">
        <v>40</v>
      </c>
      <c r="N617" s="1385" t="s">
        <v>40</v>
      </c>
      <c r="O617" s="1385" t="s">
        <v>941</v>
      </c>
      <c r="P617" s="1385" t="s">
        <v>2352</v>
      </c>
      <c r="Q617" s="1391" t="s">
        <v>11511</v>
      </c>
      <c r="R617" s="1385" t="s">
        <v>3766</v>
      </c>
      <c r="S617" s="1385" t="s">
        <v>944</v>
      </c>
      <c r="T617" s="1385" t="s">
        <v>1807</v>
      </c>
      <c r="U617" s="1391" t="s">
        <v>2365</v>
      </c>
      <c r="V617" s="1391" t="s">
        <v>823</v>
      </c>
      <c r="W617" s="1391" t="s">
        <v>3619</v>
      </c>
    </row>
    <row r="618" spans="1:23" ht="198">
      <c r="A618" s="1388">
        <v>5</v>
      </c>
      <c r="B618" s="1382" t="s">
        <v>4377</v>
      </c>
      <c r="C618" s="1399" t="s">
        <v>2115</v>
      </c>
      <c r="D618" s="1391" t="s">
        <v>3815</v>
      </c>
      <c r="E618" s="1391" t="s">
        <v>32</v>
      </c>
      <c r="F618" s="1399" t="s">
        <v>11229</v>
      </c>
      <c r="G618" s="1385" t="s">
        <v>4391</v>
      </c>
      <c r="H618" s="1391" t="s">
        <v>3616</v>
      </c>
      <c r="I618" s="1385" t="s">
        <v>32</v>
      </c>
      <c r="J618" s="1385" t="s">
        <v>3822</v>
      </c>
      <c r="K618" s="1385" t="s">
        <v>3823</v>
      </c>
      <c r="L618" s="1385" t="s">
        <v>40</v>
      </c>
      <c r="M618" s="1385" t="s">
        <v>40</v>
      </c>
      <c r="N618" s="1385" t="s">
        <v>40</v>
      </c>
      <c r="O618" s="1385" t="s">
        <v>941</v>
      </c>
      <c r="P618" s="1385" t="s">
        <v>2352</v>
      </c>
      <c r="Q618" s="1391" t="s">
        <v>11511</v>
      </c>
      <c r="R618" s="1385" t="s">
        <v>3766</v>
      </c>
      <c r="S618" s="1385" t="s">
        <v>944</v>
      </c>
      <c r="T618" s="1385" t="s">
        <v>1807</v>
      </c>
      <c r="U618" s="1391" t="s">
        <v>2365</v>
      </c>
      <c r="V618" s="1391" t="s">
        <v>823</v>
      </c>
      <c r="W618" s="1391" t="s">
        <v>3619</v>
      </c>
    </row>
    <row r="619" spans="1:23" ht="132">
      <c r="A619" s="1390">
        <v>5</v>
      </c>
      <c r="B619" s="1382" t="s">
        <v>4377</v>
      </c>
      <c r="C619" s="1385" t="s">
        <v>2122</v>
      </c>
      <c r="D619" s="1391" t="s">
        <v>455</v>
      </c>
      <c r="E619" s="1385" t="s">
        <v>32</v>
      </c>
      <c r="F619" s="1385" t="s">
        <v>11532</v>
      </c>
      <c r="G619" s="1385" t="s">
        <v>4378</v>
      </c>
      <c r="H619" s="1385" t="s">
        <v>4379</v>
      </c>
      <c r="I619" s="1385" t="s">
        <v>32</v>
      </c>
      <c r="J619" s="1385" t="s">
        <v>4380</v>
      </c>
      <c r="K619" s="1385" t="s">
        <v>4381</v>
      </c>
      <c r="L619" s="1385" t="s">
        <v>40</v>
      </c>
      <c r="M619" s="1385" t="s">
        <v>40</v>
      </c>
      <c r="N619" s="1385" t="s">
        <v>40</v>
      </c>
      <c r="O619" s="1385" t="s">
        <v>4382</v>
      </c>
      <c r="P619" s="1392" t="s">
        <v>4358</v>
      </c>
      <c r="Q619" s="1393" t="s">
        <v>4383</v>
      </c>
      <c r="R619" s="1393" t="s">
        <v>4384</v>
      </c>
      <c r="S619" s="1393" t="s">
        <v>46</v>
      </c>
      <c r="T619" s="1393" t="s">
        <v>47</v>
      </c>
      <c r="U619" s="1393" t="s">
        <v>4385</v>
      </c>
      <c r="V619" s="1393" t="s">
        <v>4386</v>
      </c>
      <c r="W619" s="1393" t="s">
        <v>32</v>
      </c>
    </row>
    <row r="620" spans="1:23" ht="237.6">
      <c r="A620" s="1390">
        <v>5</v>
      </c>
      <c r="B620" s="1382" t="s">
        <v>4377</v>
      </c>
      <c r="C620" s="1385" t="s">
        <v>2122</v>
      </c>
      <c r="D620" s="1391" t="s">
        <v>3767</v>
      </c>
      <c r="E620" s="1391" t="s">
        <v>32</v>
      </c>
      <c r="F620" s="1385" t="s">
        <v>11533</v>
      </c>
      <c r="G620" s="1385" t="s">
        <v>3768</v>
      </c>
      <c r="H620" s="1391" t="s">
        <v>3616</v>
      </c>
      <c r="I620" s="1385" t="s">
        <v>32</v>
      </c>
      <c r="J620" s="1385" t="s">
        <v>11232</v>
      </c>
      <c r="K620" s="1385" t="s">
        <v>11233</v>
      </c>
      <c r="L620" s="1385" t="s">
        <v>40</v>
      </c>
      <c r="M620" s="1385" t="s">
        <v>40</v>
      </c>
      <c r="N620" s="1385" t="s">
        <v>40</v>
      </c>
      <c r="O620" s="1385" t="s">
        <v>941</v>
      </c>
      <c r="P620" s="1385" t="s">
        <v>2352</v>
      </c>
      <c r="Q620" s="1391" t="s">
        <v>11511</v>
      </c>
      <c r="R620" s="1385" t="s">
        <v>3766</v>
      </c>
      <c r="S620" s="1385" t="s">
        <v>944</v>
      </c>
      <c r="T620" s="1385" t="s">
        <v>1807</v>
      </c>
      <c r="U620" s="1391" t="s">
        <v>2365</v>
      </c>
      <c r="V620" s="1391" t="s">
        <v>823</v>
      </c>
      <c r="W620" s="1391" t="s">
        <v>3619</v>
      </c>
    </row>
    <row r="621" spans="1:23" ht="250.8">
      <c r="A621" s="1390">
        <v>5</v>
      </c>
      <c r="B621" s="1382" t="s">
        <v>4377</v>
      </c>
      <c r="C621" s="1385" t="s">
        <v>2122</v>
      </c>
      <c r="D621" s="1391" t="s">
        <v>3767</v>
      </c>
      <c r="E621" s="1391" t="s">
        <v>32</v>
      </c>
      <c r="F621" s="1385" t="s">
        <v>11534</v>
      </c>
      <c r="G621" s="1385" t="s">
        <v>3768</v>
      </c>
      <c r="H621" s="1391" t="s">
        <v>3616</v>
      </c>
      <c r="I621" s="1385" t="s">
        <v>32</v>
      </c>
      <c r="J621" s="1385" t="s">
        <v>11235</v>
      </c>
      <c r="K621" s="1385" t="s">
        <v>11236</v>
      </c>
      <c r="L621" s="1385" t="s">
        <v>40</v>
      </c>
      <c r="M621" s="1385" t="s">
        <v>40</v>
      </c>
      <c r="N621" s="1385" t="s">
        <v>40</v>
      </c>
      <c r="O621" s="1385" t="s">
        <v>941</v>
      </c>
      <c r="P621" s="1385" t="s">
        <v>2352</v>
      </c>
      <c r="Q621" s="1391" t="s">
        <v>11511</v>
      </c>
      <c r="R621" s="1385" t="s">
        <v>3766</v>
      </c>
      <c r="S621" s="1385" t="s">
        <v>944</v>
      </c>
      <c r="T621" s="1385" t="s">
        <v>1807</v>
      </c>
      <c r="U621" s="1391" t="s">
        <v>2365</v>
      </c>
      <c r="V621" s="1391" t="s">
        <v>823</v>
      </c>
      <c r="W621" s="1391" t="s">
        <v>3619</v>
      </c>
    </row>
    <row r="622" spans="1:23" ht="158.4">
      <c r="A622" s="1390">
        <v>5</v>
      </c>
      <c r="B622" s="1382" t="s">
        <v>4377</v>
      </c>
      <c r="C622" s="1385" t="s">
        <v>2122</v>
      </c>
      <c r="D622" s="1394" t="s">
        <v>3767</v>
      </c>
      <c r="E622" s="1391" t="s">
        <v>32</v>
      </c>
      <c r="F622" s="1385" t="s">
        <v>11238</v>
      </c>
      <c r="G622" s="1397" t="s">
        <v>4393</v>
      </c>
      <c r="H622" s="1391" t="s">
        <v>3616</v>
      </c>
      <c r="I622" s="1385" t="s">
        <v>32</v>
      </c>
      <c r="J622" s="1385" t="s">
        <v>3824</v>
      </c>
      <c r="K622" s="1385" t="s">
        <v>3825</v>
      </c>
      <c r="L622" s="1385" t="s">
        <v>40</v>
      </c>
      <c r="M622" s="1385" t="s">
        <v>40</v>
      </c>
      <c r="N622" s="1385" t="s">
        <v>40</v>
      </c>
      <c r="O622" s="1385" t="s">
        <v>941</v>
      </c>
      <c r="P622" s="1385" t="s">
        <v>2352</v>
      </c>
      <c r="Q622" s="1391" t="s">
        <v>11511</v>
      </c>
      <c r="R622" s="1385" t="s">
        <v>3766</v>
      </c>
      <c r="S622" s="1385" t="s">
        <v>944</v>
      </c>
      <c r="T622" s="1385" t="s">
        <v>1807</v>
      </c>
      <c r="U622" s="1391" t="s">
        <v>11193</v>
      </c>
      <c r="V622" s="1391" t="s">
        <v>823</v>
      </c>
      <c r="W622" s="1391" t="s">
        <v>3619</v>
      </c>
    </row>
    <row r="623" spans="1:23" ht="158.4">
      <c r="A623" s="1390">
        <v>5</v>
      </c>
      <c r="B623" s="1382" t="s">
        <v>4377</v>
      </c>
      <c r="C623" s="1385" t="s">
        <v>2122</v>
      </c>
      <c r="D623" s="1394" t="s">
        <v>3767</v>
      </c>
      <c r="E623" s="1391" t="s">
        <v>32</v>
      </c>
      <c r="F623" s="1385" t="s">
        <v>11239</v>
      </c>
      <c r="G623" s="1397" t="s">
        <v>4393</v>
      </c>
      <c r="H623" s="1391" t="s">
        <v>3616</v>
      </c>
      <c r="I623" s="1385" t="s">
        <v>32</v>
      </c>
      <c r="J623" s="1385" t="s">
        <v>3826</v>
      </c>
      <c r="K623" s="1385" t="s">
        <v>3827</v>
      </c>
      <c r="L623" s="1385" t="s">
        <v>40</v>
      </c>
      <c r="M623" s="1385" t="s">
        <v>40</v>
      </c>
      <c r="N623" s="1385" t="s">
        <v>40</v>
      </c>
      <c r="O623" s="1385" t="s">
        <v>941</v>
      </c>
      <c r="P623" s="1385" t="s">
        <v>2352</v>
      </c>
      <c r="Q623" s="1391" t="s">
        <v>11511</v>
      </c>
      <c r="R623" s="1385" t="s">
        <v>3766</v>
      </c>
      <c r="S623" s="1385" t="s">
        <v>944</v>
      </c>
      <c r="T623" s="1385" t="s">
        <v>1807</v>
      </c>
      <c r="U623" s="1391" t="s">
        <v>11193</v>
      </c>
      <c r="V623" s="1391" t="s">
        <v>823</v>
      </c>
      <c r="W623" s="1391" t="s">
        <v>3619</v>
      </c>
    </row>
    <row r="624" spans="1:23" ht="158.4">
      <c r="A624" s="1390">
        <v>5</v>
      </c>
      <c r="B624" s="1382" t="s">
        <v>4377</v>
      </c>
      <c r="C624" s="1385" t="s">
        <v>2122</v>
      </c>
      <c r="D624" s="1394" t="s">
        <v>3767</v>
      </c>
      <c r="E624" s="1391" t="s">
        <v>32</v>
      </c>
      <c r="F624" s="1385" t="s">
        <v>11240</v>
      </c>
      <c r="G624" s="1397" t="s">
        <v>4393</v>
      </c>
      <c r="H624" s="1391" t="s">
        <v>3616</v>
      </c>
      <c r="I624" s="1385" t="s">
        <v>32</v>
      </c>
      <c r="J624" s="1385" t="s">
        <v>3829</v>
      </c>
      <c r="K624" s="1385" t="s">
        <v>3830</v>
      </c>
      <c r="L624" s="1385" t="s">
        <v>40</v>
      </c>
      <c r="M624" s="1385" t="s">
        <v>40</v>
      </c>
      <c r="N624" s="1385" t="s">
        <v>40</v>
      </c>
      <c r="O624" s="1385" t="s">
        <v>941</v>
      </c>
      <c r="P624" s="1385" t="s">
        <v>2352</v>
      </c>
      <c r="Q624" s="1391" t="s">
        <v>11511</v>
      </c>
      <c r="R624" s="1385" t="s">
        <v>3766</v>
      </c>
      <c r="S624" s="1385" t="s">
        <v>944</v>
      </c>
      <c r="T624" s="1385" t="s">
        <v>1807</v>
      </c>
      <c r="U624" s="1391" t="s">
        <v>2365</v>
      </c>
      <c r="V624" s="1391" t="s">
        <v>823</v>
      </c>
      <c r="W624" s="1391" t="s">
        <v>3619</v>
      </c>
    </row>
    <row r="625" spans="1:23" ht="158.4">
      <c r="A625" s="1390">
        <v>5</v>
      </c>
      <c r="B625" s="1382" t="s">
        <v>4377</v>
      </c>
      <c r="C625" s="1385" t="s">
        <v>2122</v>
      </c>
      <c r="D625" s="1394" t="s">
        <v>3767</v>
      </c>
      <c r="E625" s="1391" t="s">
        <v>32</v>
      </c>
      <c r="F625" s="1385" t="s">
        <v>11241</v>
      </c>
      <c r="G625" s="1397" t="s">
        <v>4393</v>
      </c>
      <c r="H625" s="1391" t="s">
        <v>3616</v>
      </c>
      <c r="I625" s="1385" t="s">
        <v>32</v>
      </c>
      <c r="J625" s="1385" t="s">
        <v>3832</v>
      </c>
      <c r="K625" s="1385" t="s">
        <v>3833</v>
      </c>
      <c r="L625" s="1385" t="s">
        <v>40</v>
      </c>
      <c r="M625" s="1385" t="s">
        <v>40</v>
      </c>
      <c r="N625" s="1385" t="s">
        <v>40</v>
      </c>
      <c r="O625" s="1385" t="s">
        <v>941</v>
      </c>
      <c r="P625" s="1391" t="s">
        <v>2352</v>
      </c>
      <c r="Q625" s="1391" t="s">
        <v>11511</v>
      </c>
      <c r="R625" s="1385" t="s">
        <v>3766</v>
      </c>
      <c r="S625" s="1385" t="s">
        <v>944</v>
      </c>
      <c r="T625" s="1385" t="s">
        <v>1807</v>
      </c>
      <c r="U625" s="1391" t="s">
        <v>11193</v>
      </c>
      <c r="V625" s="1391" t="s">
        <v>823</v>
      </c>
      <c r="W625" s="1391" t="s">
        <v>3619</v>
      </c>
    </row>
    <row r="626" spans="1:23" ht="158.4">
      <c r="A626" s="1390">
        <v>5</v>
      </c>
      <c r="B626" s="1382" t="s">
        <v>4377</v>
      </c>
      <c r="C626" s="1385" t="s">
        <v>2122</v>
      </c>
      <c r="D626" s="1394" t="s">
        <v>3767</v>
      </c>
      <c r="E626" s="1391" t="s">
        <v>32</v>
      </c>
      <c r="F626" s="1385" t="s">
        <v>11242</v>
      </c>
      <c r="G626" s="1397" t="s">
        <v>4393</v>
      </c>
      <c r="H626" s="1391" t="s">
        <v>3616</v>
      </c>
      <c r="I626" s="1385" t="s">
        <v>32</v>
      </c>
      <c r="J626" s="1385" t="s">
        <v>3834</v>
      </c>
      <c r="K626" s="1385" t="s">
        <v>3825</v>
      </c>
      <c r="L626" s="1385" t="s">
        <v>40</v>
      </c>
      <c r="M626" s="1385" t="s">
        <v>40</v>
      </c>
      <c r="N626" s="1385" t="s">
        <v>40</v>
      </c>
      <c r="O626" s="1385" t="s">
        <v>941</v>
      </c>
      <c r="P626" s="1391" t="s">
        <v>2352</v>
      </c>
      <c r="Q626" s="1391" t="s">
        <v>11511</v>
      </c>
      <c r="R626" s="1385" t="s">
        <v>3766</v>
      </c>
      <c r="S626" s="1385" t="s">
        <v>944</v>
      </c>
      <c r="T626" s="1385" t="s">
        <v>1807</v>
      </c>
      <c r="U626" s="1391" t="s">
        <v>11193</v>
      </c>
      <c r="V626" s="1391" t="s">
        <v>823</v>
      </c>
      <c r="W626" s="1391" t="s">
        <v>3619</v>
      </c>
    </row>
    <row r="627" spans="1:23" ht="158.4">
      <c r="A627" s="1390">
        <v>5</v>
      </c>
      <c r="B627" s="1382" t="s">
        <v>4377</v>
      </c>
      <c r="C627" s="1385" t="s">
        <v>2122</v>
      </c>
      <c r="D627" s="1394" t="s">
        <v>3767</v>
      </c>
      <c r="E627" s="1391" t="s">
        <v>32</v>
      </c>
      <c r="F627" s="1385" t="s">
        <v>11243</v>
      </c>
      <c r="G627" s="1397" t="s">
        <v>4393</v>
      </c>
      <c r="H627" s="1391" t="s">
        <v>3616</v>
      </c>
      <c r="I627" s="1385" t="s">
        <v>32</v>
      </c>
      <c r="J627" s="1385" t="s">
        <v>3835</v>
      </c>
      <c r="K627" s="1385" t="s">
        <v>3836</v>
      </c>
      <c r="L627" s="1385" t="s">
        <v>40</v>
      </c>
      <c r="M627" s="1385" t="s">
        <v>40</v>
      </c>
      <c r="N627" s="1385" t="s">
        <v>40</v>
      </c>
      <c r="O627" s="1385" t="s">
        <v>941</v>
      </c>
      <c r="P627" s="1391" t="s">
        <v>2352</v>
      </c>
      <c r="Q627" s="1391" t="s">
        <v>11511</v>
      </c>
      <c r="R627" s="1385" t="s">
        <v>3766</v>
      </c>
      <c r="S627" s="1385" t="s">
        <v>944</v>
      </c>
      <c r="T627" s="1385" t="s">
        <v>1807</v>
      </c>
      <c r="U627" s="1391" t="s">
        <v>11193</v>
      </c>
      <c r="V627" s="1391" t="s">
        <v>823</v>
      </c>
      <c r="W627" s="1391" t="s">
        <v>3619</v>
      </c>
    </row>
    <row r="628" spans="1:23" ht="158.4">
      <c r="A628" s="1390">
        <v>5</v>
      </c>
      <c r="B628" s="1382" t="s">
        <v>4377</v>
      </c>
      <c r="C628" s="1385" t="s">
        <v>2122</v>
      </c>
      <c r="D628" s="1394" t="s">
        <v>3767</v>
      </c>
      <c r="E628" s="1391" t="s">
        <v>32</v>
      </c>
      <c r="F628" s="1385" t="s">
        <v>11535</v>
      </c>
      <c r="G628" s="1397" t="s">
        <v>4393</v>
      </c>
      <c r="H628" s="1391" t="s">
        <v>3616</v>
      </c>
      <c r="I628" s="1385" t="s">
        <v>32</v>
      </c>
      <c r="J628" s="1385" t="s">
        <v>3837</v>
      </c>
      <c r="K628" s="1385" t="s">
        <v>3836</v>
      </c>
      <c r="L628" s="1385" t="s">
        <v>40</v>
      </c>
      <c r="M628" s="1385" t="s">
        <v>40</v>
      </c>
      <c r="N628" s="1385" t="s">
        <v>40</v>
      </c>
      <c r="O628" s="1385" t="s">
        <v>941</v>
      </c>
      <c r="P628" s="1385" t="s">
        <v>2352</v>
      </c>
      <c r="Q628" s="1391" t="s">
        <v>11511</v>
      </c>
      <c r="R628" s="1385" t="s">
        <v>3766</v>
      </c>
      <c r="S628" s="1385" t="s">
        <v>944</v>
      </c>
      <c r="T628" s="1385" t="s">
        <v>1807</v>
      </c>
      <c r="U628" s="1391" t="s">
        <v>11193</v>
      </c>
      <c r="V628" s="1391" t="s">
        <v>823</v>
      </c>
      <c r="W628" s="1391" t="s">
        <v>3619</v>
      </c>
    </row>
    <row r="629" spans="1:23" ht="158.4">
      <c r="A629" s="1390">
        <v>5</v>
      </c>
      <c r="B629" s="1382" t="s">
        <v>4377</v>
      </c>
      <c r="C629" s="1402" t="s">
        <v>2131</v>
      </c>
      <c r="D629" s="1391" t="s">
        <v>3789</v>
      </c>
      <c r="E629" s="1391" t="s">
        <v>32</v>
      </c>
      <c r="F629" s="1402" t="s">
        <v>2133</v>
      </c>
      <c r="G629" s="1385" t="s">
        <v>3790</v>
      </c>
      <c r="H629" s="1391" t="s">
        <v>3616</v>
      </c>
      <c r="I629" s="1385" t="s">
        <v>32</v>
      </c>
      <c r="J629" s="1391" t="s">
        <v>11244</v>
      </c>
      <c r="K629" s="1385" t="s">
        <v>11245</v>
      </c>
      <c r="L629" s="1385" t="s">
        <v>40</v>
      </c>
      <c r="M629" s="1385" t="s">
        <v>238</v>
      </c>
      <c r="N629" s="1385" t="s">
        <v>238</v>
      </c>
      <c r="O629" s="1385" t="s">
        <v>941</v>
      </c>
      <c r="P629" s="1385" t="s">
        <v>2352</v>
      </c>
      <c r="Q629" s="1391" t="s">
        <v>11511</v>
      </c>
      <c r="R629" s="1385" t="s">
        <v>3766</v>
      </c>
      <c r="S629" s="1385" t="s">
        <v>944</v>
      </c>
      <c r="T629" s="1385" t="s">
        <v>1807</v>
      </c>
      <c r="U629" s="1391" t="s">
        <v>11193</v>
      </c>
      <c r="V629" s="1391" t="s">
        <v>823</v>
      </c>
      <c r="W629" s="1391" t="s">
        <v>3619</v>
      </c>
    </row>
    <row r="630" spans="1:23" ht="158.4">
      <c r="A630" s="1390">
        <v>5</v>
      </c>
      <c r="B630" s="1382" t="s">
        <v>4377</v>
      </c>
      <c r="C630" s="1402" t="s">
        <v>2137</v>
      </c>
      <c r="D630" s="1391" t="s">
        <v>3795</v>
      </c>
      <c r="E630" s="1391" t="s">
        <v>32</v>
      </c>
      <c r="F630" s="1402" t="s">
        <v>2139</v>
      </c>
      <c r="G630" s="1385" t="s">
        <v>3796</v>
      </c>
      <c r="H630" s="1391" t="s">
        <v>3616</v>
      </c>
      <c r="I630" s="1385" t="s">
        <v>32</v>
      </c>
      <c r="J630" s="1385" t="s">
        <v>11264</v>
      </c>
      <c r="K630" s="1385" t="s">
        <v>11265</v>
      </c>
      <c r="L630" s="1385" t="s">
        <v>40</v>
      </c>
      <c r="M630" s="1385" t="s">
        <v>238</v>
      </c>
      <c r="N630" s="1385" t="s">
        <v>238</v>
      </c>
      <c r="O630" s="1385" t="s">
        <v>941</v>
      </c>
      <c r="P630" s="1385" t="s">
        <v>2352</v>
      </c>
      <c r="Q630" s="1391" t="s">
        <v>11511</v>
      </c>
      <c r="R630" s="1385" t="s">
        <v>3766</v>
      </c>
      <c r="S630" s="1385" t="s">
        <v>944</v>
      </c>
      <c r="T630" s="1385" t="s">
        <v>1807</v>
      </c>
      <c r="U630" s="1391" t="s">
        <v>11193</v>
      </c>
      <c r="V630" s="1391" t="s">
        <v>823</v>
      </c>
      <c r="W630" s="1391" t="s">
        <v>3619</v>
      </c>
    </row>
    <row r="631" spans="1:23" ht="158.4">
      <c r="A631" s="1390">
        <v>5</v>
      </c>
      <c r="B631" s="1382" t="s">
        <v>4377</v>
      </c>
      <c r="C631" s="1402" t="s">
        <v>10044</v>
      </c>
      <c r="D631" s="1391" t="s">
        <v>3791</v>
      </c>
      <c r="E631" s="1391" t="s">
        <v>32</v>
      </c>
      <c r="F631" s="1402" t="s">
        <v>10045</v>
      </c>
      <c r="G631" s="1385" t="s">
        <v>3792</v>
      </c>
      <c r="H631" s="1391" t="s">
        <v>3616</v>
      </c>
      <c r="I631" s="1385" t="s">
        <v>32</v>
      </c>
      <c r="J631" s="1385" t="s">
        <v>3793</v>
      </c>
      <c r="K631" s="1385" t="s">
        <v>3794</v>
      </c>
      <c r="L631" s="1385" t="s">
        <v>40</v>
      </c>
      <c r="M631" s="1385" t="s">
        <v>238</v>
      </c>
      <c r="N631" s="1385" t="s">
        <v>238</v>
      </c>
      <c r="O631" s="1385" t="s">
        <v>941</v>
      </c>
      <c r="P631" s="1385" t="s">
        <v>2352</v>
      </c>
      <c r="Q631" s="1391" t="s">
        <v>11511</v>
      </c>
      <c r="R631" s="1385" t="s">
        <v>3766</v>
      </c>
      <c r="S631" s="1385" t="s">
        <v>944</v>
      </c>
      <c r="T631" s="1385" t="s">
        <v>1807</v>
      </c>
      <c r="U631" s="1391" t="s">
        <v>11193</v>
      </c>
      <c r="V631" s="1391" t="s">
        <v>823</v>
      </c>
      <c r="W631" s="1391" t="s">
        <v>3619</v>
      </c>
    </row>
    <row r="632" spans="1:23" ht="158.4">
      <c r="A632" s="1390">
        <v>5</v>
      </c>
      <c r="B632" s="1382" t="s">
        <v>4377</v>
      </c>
      <c r="C632" s="1399" t="s">
        <v>11536</v>
      </c>
      <c r="D632" s="1391" t="s">
        <v>3770</v>
      </c>
      <c r="E632" s="1391" t="s">
        <v>32</v>
      </c>
      <c r="F632" s="1399" t="s">
        <v>11537</v>
      </c>
      <c r="G632" s="1385" t="s">
        <v>3771</v>
      </c>
      <c r="H632" s="1391" t="s">
        <v>3616</v>
      </c>
      <c r="I632" s="1391" t="s">
        <v>32</v>
      </c>
      <c r="J632" s="1385" t="s">
        <v>3772</v>
      </c>
      <c r="K632" s="1385" t="s">
        <v>3773</v>
      </c>
      <c r="L632" s="1385" t="s">
        <v>238</v>
      </c>
      <c r="M632" s="1385" t="s">
        <v>40</v>
      </c>
      <c r="N632" s="1385" t="s">
        <v>238</v>
      </c>
      <c r="O632" s="1385" t="s">
        <v>941</v>
      </c>
      <c r="P632" s="1385" t="s">
        <v>2352</v>
      </c>
      <c r="Q632" s="1391" t="s">
        <v>11511</v>
      </c>
      <c r="R632" s="1385" t="s">
        <v>3774</v>
      </c>
      <c r="S632" s="1385" t="s">
        <v>944</v>
      </c>
      <c r="T632" s="1385" t="s">
        <v>1807</v>
      </c>
      <c r="U632" s="1391" t="s">
        <v>11193</v>
      </c>
      <c r="V632" s="1391" t="s">
        <v>823</v>
      </c>
      <c r="W632" s="1391" t="s">
        <v>3619</v>
      </c>
    </row>
    <row r="633" spans="1:23" ht="250.8">
      <c r="A633" s="1390">
        <v>5</v>
      </c>
      <c r="B633" s="1382" t="s">
        <v>4377</v>
      </c>
      <c r="C633" s="1399" t="s">
        <v>11536</v>
      </c>
      <c r="D633" s="1391" t="s">
        <v>11538</v>
      </c>
      <c r="E633" s="1391" t="s">
        <v>32</v>
      </c>
      <c r="F633" s="1399" t="s">
        <v>11539</v>
      </c>
      <c r="G633" s="1385" t="s">
        <v>3775</v>
      </c>
      <c r="H633" s="1391" t="s">
        <v>3616</v>
      </c>
      <c r="I633" s="1391" t="s">
        <v>32</v>
      </c>
      <c r="J633" s="1385" t="s">
        <v>3776</v>
      </c>
      <c r="K633" s="1385" t="s">
        <v>11540</v>
      </c>
      <c r="L633" s="1385" t="s">
        <v>40</v>
      </c>
      <c r="M633" s="1385" t="s">
        <v>238</v>
      </c>
      <c r="N633" s="1385" t="s">
        <v>238</v>
      </c>
      <c r="O633" s="1385" t="s">
        <v>941</v>
      </c>
      <c r="P633" s="1385" t="s">
        <v>2352</v>
      </c>
      <c r="Q633" s="1391" t="s">
        <v>11511</v>
      </c>
      <c r="R633" s="1385" t="s">
        <v>3774</v>
      </c>
      <c r="S633" s="1385" t="s">
        <v>944</v>
      </c>
      <c r="T633" s="1385" t="s">
        <v>1807</v>
      </c>
      <c r="U633" s="1391" t="s">
        <v>2365</v>
      </c>
      <c r="V633" s="1391" t="s">
        <v>823</v>
      </c>
      <c r="W633" s="1391" t="s">
        <v>3619</v>
      </c>
    </row>
    <row r="634" spans="1:23" ht="250.8">
      <c r="A634" s="1390">
        <v>5</v>
      </c>
      <c r="B634" s="1382" t="s">
        <v>4377</v>
      </c>
      <c r="C634" s="1399" t="s">
        <v>11536</v>
      </c>
      <c r="D634" s="1391" t="s">
        <v>11541</v>
      </c>
      <c r="E634" s="1391" t="s">
        <v>32</v>
      </c>
      <c r="F634" s="1399" t="s">
        <v>11542</v>
      </c>
      <c r="G634" s="1385" t="s">
        <v>3777</v>
      </c>
      <c r="H634" s="1391" t="s">
        <v>3616</v>
      </c>
      <c r="I634" s="1385" t="s">
        <v>32</v>
      </c>
      <c r="J634" s="1385" t="s">
        <v>3776</v>
      </c>
      <c r="K634" s="1385" t="s">
        <v>11540</v>
      </c>
      <c r="L634" s="1385" t="s">
        <v>238</v>
      </c>
      <c r="M634" s="1385" t="s">
        <v>40</v>
      </c>
      <c r="N634" s="1385" t="s">
        <v>238</v>
      </c>
      <c r="O634" s="1385" t="s">
        <v>941</v>
      </c>
      <c r="P634" s="1385" t="s">
        <v>2352</v>
      </c>
      <c r="Q634" s="1391" t="s">
        <v>11511</v>
      </c>
      <c r="R634" s="1385" t="s">
        <v>3774</v>
      </c>
      <c r="S634" s="1385" t="s">
        <v>944</v>
      </c>
      <c r="T634" s="1385" t="s">
        <v>1807</v>
      </c>
      <c r="U634" s="1391" t="s">
        <v>2365</v>
      </c>
      <c r="V634" s="1391" t="s">
        <v>823</v>
      </c>
      <c r="W634" s="1391" t="s">
        <v>3619</v>
      </c>
    </row>
    <row r="635" spans="1:23" ht="250.8">
      <c r="A635" s="1390">
        <v>5</v>
      </c>
      <c r="B635" s="1382" t="s">
        <v>4377</v>
      </c>
      <c r="C635" s="1399" t="s">
        <v>11536</v>
      </c>
      <c r="D635" s="1391" t="s">
        <v>11543</v>
      </c>
      <c r="E635" s="1391" t="s">
        <v>32</v>
      </c>
      <c r="F635" s="1399" t="s">
        <v>11544</v>
      </c>
      <c r="G635" s="1385" t="s">
        <v>3778</v>
      </c>
      <c r="H635" s="1391" t="s">
        <v>3616</v>
      </c>
      <c r="I635" s="1385" t="s">
        <v>32</v>
      </c>
      <c r="J635" s="1385" t="s">
        <v>3779</v>
      </c>
      <c r="K635" s="1385" t="s">
        <v>11540</v>
      </c>
      <c r="L635" s="1385" t="s">
        <v>40</v>
      </c>
      <c r="M635" s="1385" t="s">
        <v>238</v>
      </c>
      <c r="N635" s="1385" t="s">
        <v>238</v>
      </c>
      <c r="O635" s="1385" t="s">
        <v>941</v>
      </c>
      <c r="P635" s="1385" t="s">
        <v>2352</v>
      </c>
      <c r="Q635" s="1391" t="s">
        <v>11511</v>
      </c>
      <c r="R635" s="1385" t="s">
        <v>3774</v>
      </c>
      <c r="S635" s="1385" t="s">
        <v>944</v>
      </c>
      <c r="T635" s="1385" t="s">
        <v>1807</v>
      </c>
      <c r="U635" s="1391" t="s">
        <v>2365</v>
      </c>
      <c r="V635" s="1391" t="s">
        <v>823</v>
      </c>
      <c r="W635" s="1391" t="s">
        <v>3619</v>
      </c>
    </row>
    <row r="636" spans="1:23" ht="250.8">
      <c r="A636" s="1390">
        <v>5</v>
      </c>
      <c r="B636" s="1382" t="s">
        <v>4377</v>
      </c>
      <c r="C636" s="1399" t="s">
        <v>11536</v>
      </c>
      <c r="D636" s="1391" t="s">
        <v>11545</v>
      </c>
      <c r="E636" s="1391" t="s">
        <v>32</v>
      </c>
      <c r="F636" s="1399" t="s">
        <v>11546</v>
      </c>
      <c r="G636" s="1385" t="s">
        <v>3780</v>
      </c>
      <c r="H636" s="1391" t="s">
        <v>3616</v>
      </c>
      <c r="I636" s="1385" t="s">
        <v>32</v>
      </c>
      <c r="J636" s="1385" t="s">
        <v>3779</v>
      </c>
      <c r="K636" s="1385" t="s">
        <v>11540</v>
      </c>
      <c r="L636" s="1385" t="s">
        <v>238</v>
      </c>
      <c r="M636" s="1385" t="s">
        <v>40</v>
      </c>
      <c r="N636" s="1385" t="s">
        <v>238</v>
      </c>
      <c r="O636" s="1385" t="s">
        <v>941</v>
      </c>
      <c r="P636" s="1385" t="s">
        <v>2352</v>
      </c>
      <c r="Q636" s="1391" t="s">
        <v>11511</v>
      </c>
      <c r="R636" s="1385" t="s">
        <v>3774</v>
      </c>
      <c r="S636" s="1385" t="s">
        <v>944</v>
      </c>
      <c r="T636" s="1385" t="s">
        <v>1807</v>
      </c>
      <c r="U636" s="1391" t="s">
        <v>2365</v>
      </c>
      <c r="V636" s="1391" t="s">
        <v>823</v>
      </c>
      <c r="W636" s="1391" t="s">
        <v>3619</v>
      </c>
    </row>
    <row r="637" spans="1:23" ht="184.8">
      <c r="A637" s="1390">
        <v>5</v>
      </c>
      <c r="B637" s="1382" t="s">
        <v>4377</v>
      </c>
      <c r="C637" s="1402" t="s">
        <v>11547</v>
      </c>
      <c r="D637" s="1391" t="s">
        <v>11548</v>
      </c>
      <c r="E637" s="1391" t="s">
        <v>32</v>
      </c>
      <c r="F637" s="1402" t="s">
        <v>11549</v>
      </c>
      <c r="G637" s="1385" t="s">
        <v>4394</v>
      </c>
      <c r="H637" s="1391" t="s">
        <v>3616</v>
      </c>
      <c r="I637" s="1385" t="s">
        <v>32</v>
      </c>
      <c r="J637" s="1385" t="s">
        <v>3845</v>
      </c>
      <c r="K637" s="1385" t="s">
        <v>3846</v>
      </c>
      <c r="L637" s="1385" t="s">
        <v>40</v>
      </c>
      <c r="M637" s="1385" t="s">
        <v>238</v>
      </c>
      <c r="N637" s="1385" t="s">
        <v>238</v>
      </c>
      <c r="O637" s="1385" t="s">
        <v>941</v>
      </c>
      <c r="P637" s="1385" t="s">
        <v>2352</v>
      </c>
      <c r="Q637" s="1391" t="s">
        <v>11511</v>
      </c>
      <c r="R637" s="1385" t="s">
        <v>3766</v>
      </c>
      <c r="S637" s="1385" t="s">
        <v>944</v>
      </c>
      <c r="T637" s="1385" t="s">
        <v>1807</v>
      </c>
      <c r="U637" s="1391" t="s">
        <v>2365</v>
      </c>
      <c r="V637" s="1391" t="s">
        <v>823</v>
      </c>
      <c r="W637" s="1391" t="s">
        <v>3619</v>
      </c>
    </row>
    <row r="638" spans="1:23" ht="158.4">
      <c r="A638" s="1390">
        <v>5</v>
      </c>
      <c r="B638" s="1382" t="s">
        <v>4377</v>
      </c>
      <c r="C638" s="1402" t="s">
        <v>11547</v>
      </c>
      <c r="D638" s="1391" t="s">
        <v>3847</v>
      </c>
      <c r="E638" s="1385" t="s">
        <v>32</v>
      </c>
      <c r="F638" s="1402" t="s">
        <v>11550</v>
      </c>
      <c r="G638" s="1385" t="s">
        <v>3848</v>
      </c>
      <c r="H638" s="1391" t="s">
        <v>3616</v>
      </c>
      <c r="I638" s="1385" t="s">
        <v>32</v>
      </c>
      <c r="J638" s="1385" t="s">
        <v>3849</v>
      </c>
      <c r="K638" s="1385" t="s">
        <v>3850</v>
      </c>
      <c r="L638" s="1385" t="s">
        <v>238</v>
      </c>
      <c r="M638" s="1385" t="s">
        <v>40</v>
      </c>
      <c r="N638" s="1385" t="s">
        <v>238</v>
      </c>
      <c r="O638" s="1385" t="s">
        <v>941</v>
      </c>
      <c r="P638" s="1385" t="s">
        <v>2352</v>
      </c>
      <c r="Q638" s="1385" t="s">
        <v>11511</v>
      </c>
      <c r="R638" s="1385" t="s">
        <v>3766</v>
      </c>
      <c r="S638" s="1385" t="s">
        <v>944</v>
      </c>
      <c r="T638" s="1385" t="s">
        <v>1807</v>
      </c>
      <c r="U638" s="1385" t="s">
        <v>11193</v>
      </c>
      <c r="V638" s="1385" t="s">
        <v>823</v>
      </c>
      <c r="W638" s="1385" t="s">
        <v>3619</v>
      </c>
    </row>
    <row r="639" spans="1:23" ht="158.4">
      <c r="A639" s="1390">
        <v>5</v>
      </c>
      <c r="B639" s="1382" t="s">
        <v>4377</v>
      </c>
      <c r="C639" s="1402" t="s">
        <v>11547</v>
      </c>
      <c r="D639" s="1391" t="s">
        <v>3851</v>
      </c>
      <c r="E639" s="1385" t="s">
        <v>32</v>
      </c>
      <c r="F639" s="1402" t="s">
        <v>11551</v>
      </c>
      <c r="G639" s="1385" t="s">
        <v>3848</v>
      </c>
      <c r="H639" s="1391" t="s">
        <v>3616</v>
      </c>
      <c r="I639" s="1385" t="s">
        <v>32</v>
      </c>
      <c r="J639" s="1385" t="s">
        <v>3849</v>
      </c>
      <c r="K639" s="1385" t="s">
        <v>3850</v>
      </c>
      <c r="L639" s="1385" t="s">
        <v>238</v>
      </c>
      <c r="M639" s="1385" t="s">
        <v>40</v>
      </c>
      <c r="N639" s="1385" t="s">
        <v>238</v>
      </c>
      <c r="O639" s="1385" t="s">
        <v>941</v>
      </c>
      <c r="P639" s="1385" t="s">
        <v>2352</v>
      </c>
      <c r="Q639" s="1385" t="s">
        <v>11511</v>
      </c>
      <c r="R639" s="1385" t="s">
        <v>3766</v>
      </c>
      <c r="S639" s="1385" t="s">
        <v>944</v>
      </c>
      <c r="T639" s="1385" t="s">
        <v>1807</v>
      </c>
      <c r="U639" s="1385" t="s">
        <v>11193</v>
      </c>
      <c r="V639" s="1385" t="s">
        <v>823</v>
      </c>
      <c r="W639" s="1385" t="s">
        <v>3619</v>
      </c>
    </row>
    <row r="640" spans="1:23" ht="158.4">
      <c r="A640" s="1390">
        <v>5</v>
      </c>
      <c r="B640" s="1382" t="s">
        <v>4377</v>
      </c>
      <c r="C640" s="1402" t="s">
        <v>11253</v>
      </c>
      <c r="D640" s="1391" t="s">
        <v>3783</v>
      </c>
      <c r="E640" s="1391" t="s">
        <v>32</v>
      </c>
      <c r="F640" s="1402" t="s">
        <v>11255</v>
      </c>
      <c r="G640" s="1385" t="s">
        <v>3784</v>
      </c>
      <c r="H640" s="1391" t="s">
        <v>3616</v>
      </c>
      <c r="I640" s="1391" t="s">
        <v>32</v>
      </c>
      <c r="J640" s="1385" t="s">
        <v>3655</v>
      </c>
      <c r="K640" s="1385" t="s">
        <v>3785</v>
      </c>
      <c r="L640" s="1385" t="s">
        <v>238</v>
      </c>
      <c r="M640" s="1385" t="s">
        <v>40</v>
      </c>
      <c r="N640" s="1385" t="s">
        <v>238</v>
      </c>
      <c r="O640" s="1385" t="s">
        <v>941</v>
      </c>
      <c r="P640" s="1385" t="s">
        <v>2352</v>
      </c>
      <c r="Q640" s="1391" t="s">
        <v>11511</v>
      </c>
      <c r="R640" s="1385" t="s">
        <v>3782</v>
      </c>
      <c r="S640" s="1385" t="s">
        <v>944</v>
      </c>
      <c r="T640" s="1385" t="s">
        <v>1807</v>
      </c>
      <c r="U640" s="1391" t="s">
        <v>11193</v>
      </c>
      <c r="V640" s="1391" t="s">
        <v>823</v>
      </c>
      <c r="W640" s="1391" t="s">
        <v>3619</v>
      </c>
    </row>
    <row r="641" spans="1:23" ht="158.4">
      <c r="A641" s="1390">
        <v>6</v>
      </c>
      <c r="B641" s="1382" t="s">
        <v>4400</v>
      </c>
      <c r="C641" s="1399" t="s">
        <v>551</v>
      </c>
      <c r="D641" s="1391" t="s">
        <v>2349</v>
      </c>
      <c r="E641" s="1391" t="s">
        <v>32</v>
      </c>
      <c r="F641" s="1385" t="s">
        <v>2298</v>
      </c>
      <c r="G641" s="1385" t="s">
        <v>3873</v>
      </c>
      <c r="H641" s="1391" t="s">
        <v>3616</v>
      </c>
      <c r="I641" s="1385" t="s">
        <v>32</v>
      </c>
      <c r="J641" s="1385" t="s">
        <v>3874</v>
      </c>
      <c r="K641" s="1385" t="s">
        <v>3875</v>
      </c>
      <c r="L641" s="1385" t="s">
        <v>40</v>
      </c>
      <c r="M641" s="1385" t="s">
        <v>238</v>
      </c>
      <c r="N641" s="1385" t="s">
        <v>238</v>
      </c>
      <c r="O641" s="1385" t="s">
        <v>941</v>
      </c>
      <c r="P641" s="1385" t="s">
        <v>2352</v>
      </c>
      <c r="Q641" s="1391" t="s">
        <v>11511</v>
      </c>
      <c r="R641" s="1391" t="s">
        <v>11266</v>
      </c>
      <c r="S641" s="1385" t="s">
        <v>944</v>
      </c>
      <c r="T641" s="1385" t="s">
        <v>1807</v>
      </c>
      <c r="U641" s="1391" t="s">
        <v>2365</v>
      </c>
      <c r="V641" s="1391" t="s">
        <v>823</v>
      </c>
      <c r="W641" s="1391" t="s">
        <v>3619</v>
      </c>
    </row>
    <row r="642" spans="1:23" ht="158.4">
      <c r="A642" s="1390">
        <v>6</v>
      </c>
      <c r="B642" s="1382" t="s">
        <v>4400</v>
      </c>
      <c r="C642" s="1399" t="s">
        <v>551</v>
      </c>
      <c r="D642" s="1391" t="s">
        <v>2349</v>
      </c>
      <c r="E642" s="1391" t="s">
        <v>32</v>
      </c>
      <c r="F642" s="1385" t="s">
        <v>3407</v>
      </c>
      <c r="G642" s="1385" t="s">
        <v>3873</v>
      </c>
      <c r="H642" s="1391" t="s">
        <v>3616</v>
      </c>
      <c r="I642" s="1385" t="s">
        <v>32</v>
      </c>
      <c r="J642" s="1391" t="s">
        <v>2350</v>
      </c>
      <c r="K642" s="1385" t="s">
        <v>3876</v>
      </c>
      <c r="L642" s="1385" t="s">
        <v>238</v>
      </c>
      <c r="M642" s="1385" t="s">
        <v>40</v>
      </c>
      <c r="N642" s="1385" t="s">
        <v>238</v>
      </c>
      <c r="O642" s="1385" t="s">
        <v>941</v>
      </c>
      <c r="P642" s="1385" t="s">
        <v>2352</v>
      </c>
      <c r="Q642" s="1391" t="s">
        <v>11511</v>
      </c>
      <c r="R642" s="1391" t="s">
        <v>11266</v>
      </c>
      <c r="S642" s="1385" t="s">
        <v>944</v>
      </c>
      <c r="T642" s="1385" t="s">
        <v>1807</v>
      </c>
      <c r="U642" s="1391" t="s">
        <v>2365</v>
      </c>
      <c r="V642" s="1391" t="s">
        <v>823</v>
      </c>
      <c r="W642" s="1391" t="s">
        <v>3619</v>
      </c>
    </row>
    <row r="643" spans="1:23" ht="158.4">
      <c r="A643" s="1390">
        <v>6</v>
      </c>
      <c r="B643" s="1382" t="s">
        <v>4400</v>
      </c>
      <c r="C643" s="1399" t="s">
        <v>551</v>
      </c>
      <c r="D643" s="1391" t="s">
        <v>3877</v>
      </c>
      <c r="E643" s="1391" t="s">
        <v>32</v>
      </c>
      <c r="F643" s="1385" t="s">
        <v>11267</v>
      </c>
      <c r="G643" s="1385" t="s">
        <v>3878</v>
      </c>
      <c r="H643" s="1391" t="s">
        <v>3616</v>
      </c>
      <c r="I643" s="1385" t="s">
        <v>32</v>
      </c>
      <c r="J643" s="1391" t="s">
        <v>3879</v>
      </c>
      <c r="K643" s="1385" t="s">
        <v>2351</v>
      </c>
      <c r="L643" s="1385" t="s">
        <v>238</v>
      </c>
      <c r="M643" s="1385" t="s">
        <v>40</v>
      </c>
      <c r="N643" s="1385" t="s">
        <v>238</v>
      </c>
      <c r="O643" s="1385" t="s">
        <v>941</v>
      </c>
      <c r="P643" s="1385" t="s">
        <v>2352</v>
      </c>
      <c r="Q643" s="1391" t="s">
        <v>11511</v>
      </c>
      <c r="R643" s="1391" t="s">
        <v>11266</v>
      </c>
      <c r="S643" s="1385" t="s">
        <v>944</v>
      </c>
      <c r="T643" s="1385" t="s">
        <v>1807</v>
      </c>
      <c r="U643" s="1391" t="s">
        <v>2365</v>
      </c>
      <c r="V643" s="1391" t="s">
        <v>823</v>
      </c>
      <c r="W643" s="1391" t="s">
        <v>3619</v>
      </c>
    </row>
    <row r="644" spans="1:23" ht="158.4">
      <c r="A644" s="1390">
        <v>6</v>
      </c>
      <c r="B644" s="1382" t="s">
        <v>4400</v>
      </c>
      <c r="C644" s="1399" t="s">
        <v>551</v>
      </c>
      <c r="D644" s="1391" t="s">
        <v>3877</v>
      </c>
      <c r="E644" s="1391" t="s">
        <v>32</v>
      </c>
      <c r="F644" s="1385" t="s">
        <v>11268</v>
      </c>
      <c r="G644" s="1385" t="s">
        <v>3878</v>
      </c>
      <c r="H644" s="1391" t="s">
        <v>3616</v>
      </c>
      <c r="I644" s="1385" t="s">
        <v>32</v>
      </c>
      <c r="J644" s="1391" t="s">
        <v>2362</v>
      </c>
      <c r="K644" s="1385" t="s">
        <v>3881</v>
      </c>
      <c r="L644" s="1385" t="s">
        <v>238</v>
      </c>
      <c r="M644" s="1385" t="s">
        <v>40</v>
      </c>
      <c r="N644" s="1385" t="s">
        <v>238</v>
      </c>
      <c r="O644" s="1385" t="s">
        <v>941</v>
      </c>
      <c r="P644" s="1385" t="s">
        <v>2352</v>
      </c>
      <c r="Q644" s="1391" t="s">
        <v>11511</v>
      </c>
      <c r="R644" s="1391" t="s">
        <v>11266</v>
      </c>
      <c r="S644" s="1385" t="s">
        <v>944</v>
      </c>
      <c r="T644" s="1385" t="s">
        <v>1807</v>
      </c>
      <c r="U644" s="1391" t="s">
        <v>2365</v>
      </c>
      <c r="V644" s="1391" t="s">
        <v>823</v>
      </c>
      <c r="W644" s="1391" t="s">
        <v>3619</v>
      </c>
    </row>
    <row r="645" spans="1:23" ht="132">
      <c r="A645" s="1390">
        <v>6</v>
      </c>
      <c r="B645" s="1382" t="s">
        <v>4400</v>
      </c>
      <c r="C645" s="1385" t="s">
        <v>553</v>
      </c>
      <c r="D645" s="1391" t="s">
        <v>565</v>
      </c>
      <c r="E645" s="1385" t="s">
        <v>32</v>
      </c>
      <c r="F645" s="1385" t="s">
        <v>2301</v>
      </c>
      <c r="G645" s="1385" t="s">
        <v>4427</v>
      </c>
      <c r="H645" s="1391" t="s">
        <v>3616</v>
      </c>
      <c r="I645" s="1385" t="s">
        <v>32</v>
      </c>
      <c r="J645" s="1385" t="s">
        <v>4428</v>
      </c>
      <c r="K645" s="1385" t="s">
        <v>4403</v>
      </c>
      <c r="L645" s="1385" t="s">
        <v>238</v>
      </c>
      <c r="M645" s="1385" t="s">
        <v>4429</v>
      </c>
      <c r="N645" s="1385" t="s">
        <v>238</v>
      </c>
      <c r="O645" s="1385" t="s">
        <v>4430</v>
      </c>
      <c r="P645" s="1392" t="s">
        <v>4358</v>
      </c>
      <c r="Q645" s="1393" t="s">
        <v>4406</v>
      </c>
      <c r="R645" s="1393" t="s">
        <v>4407</v>
      </c>
      <c r="S645" s="1393" t="s">
        <v>46</v>
      </c>
      <c r="T645" s="1393" t="s">
        <v>47</v>
      </c>
      <c r="U645" s="1394" t="s">
        <v>4408</v>
      </c>
      <c r="V645" s="1395" t="s">
        <v>4409</v>
      </c>
      <c r="W645" s="1393" t="s">
        <v>32</v>
      </c>
    </row>
    <row r="646" spans="1:23" ht="132">
      <c r="A646" s="1390">
        <v>6</v>
      </c>
      <c r="B646" s="1382" t="s">
        <v>4400</v>
      </c>
      <c r="C646" s="1385" t="s">
        <v>555</v>
      </c>
      <c r="D646" s="1391" t="s">
        <v>552</v>
      </c>
      <c r="E646" s="1385" t="s">
        <v>32</v>
      </c>
      <c r="F646" s="1385" t="s">
        <v>2306</v>
      </c>
      <c r="G646" s="1385" t="s">
        <v>4427</v>
      </c>
      <c r="H646" s="1391" t="s">
        <v>3616</v>
      </c>
      <c r="I646" s="1385" t="s">
        <v>32</v>
      </c>
      <c r="J646" s="1385" t="s">
        <v>4428</v>
      </c>
      <c r="K646" s="1385" t="s">
        <v>4403</v>
      </c>
      <c r="L646" s="1385" t="s">
        <v>238</v>
      </c>
      <c r="M646" s="1385" t="s">
        <v>4429</v>
      </c>
      <c r="N646" s="1385" t="s">
        <v>238</v>
      </c>
      <c r="O646" s="1385" t="s">
        <v>4430</v>
      </c>
      <c r="P646" s="1392" t="s">
        <v>4358</v>
      </c>
      <c r="Q646" s="1393" t="s">
        <v>4406</v>
      </c>
      <c r="R646" s="1393" t="s">
        <v>4407</v>
      </c>
      <c r="S646" s="1393" t="s">
        <v>46</v>
      </c>
      <c r="T646" s="1393" t="s">
        <v>47</v>
      </c>
      <c r="U646" s="1394" t="s">
        <v>4408</v>
      </c>
      <c r="V646" s="1395" t="s">
        <v>4409</v>
      </c>
      <c r="W646" s="1393" t="s">
        <v>32</v>
      </c>
    </row>
    <row r="647" spans="1:23" ht="158.4">
      <c r="A647" s="1390">
        <v>6</v>
      </c>
      <c r="B647" s="1382" t="s">
        <v>4400</v>
      </c>
      <c r="C647" s="1399" t="s">
        <v>559</v>
      </c>
      <c r="D647" s="1391" t="s">
        <v>3882</v>
      </c>
      <c r="E647" s="1391" t="s">
        <v>32</v>
      </c>
      <c r="F647" s="1385" t="s">
        <v>3440</v>
      </c>
      <c r="G647" s="1385" t="s">
        <v>3883</v>
      </c>
      <c r="H647" s="1391" t="s">
        <v>3616</v>
      </c>
      <c r="I647" s="1385" t="s">
        <v>32</v>
      </c>
      <c r="J647" s="1385" t="s">
        <v>3884</v>
      </c>
      <c r="K647" s="1385" t="s">
        <v>2351</v>
      </c>
      <c r="L647" s="1385" t="s">
        <v>238</v>
      </c>
      <c r="M647" s="1385" t="s">
        <v>40</v>
      </c>
      <c r="N647" s="1385" t="s">
        <v>238</v>
      </c>
      <c r="O647" s="1385" t="s">
        <v>941</v>
      </c>
      <c r="P647" s="1385" t="s">
        <v>2352</v>
      </c>
      <c r="Q647" s="1391" t="s">
        <v>11511</v>
      </c>
      <c r="R647" s="1391" t="s">
        <v>11266</v>
      </c>
      <c r="S647" s="1385" t="s">
        <v>944</v>
      </c>
      <c r="T647" s="1385" t="s">
        <v>1807</v>
      </c>
      <c r="U647" s="1391" t="s">
        <v>2365</v>
      </c>
      <c r="V647" s="1391" t="s">
        <v>823</v>
      </c>
      <c r="W647" s="1391" t="s">
        <v>3619</v>
      </c>
    </row>
    <row r="648" spans="1:23" ht="158.4">
      <c r="A648" s="1390">
        <v>6</v>
      </c>
      <c r="B648" s="1382" t="s">
        <v>4400</v>
      </c>
      <c r="C648" s="1399" t="s">
        <v>559</v>
      </c>
      <c r="D648" s="1391" t="s">
        <v>3882</v>
      </c>
      <c r="E648" s="1391" t="s">
        <v>32</v>
      </c>
      <c r="F648" s="1385" t="s">
        <v>3891</v>
      </c>
      <c r="G648" s="1385" t="s">
        <v>3883</v>
      </c>
      <c r="H648" s="1391" t="s">
        <v>3616</v>
      </c>
      <c r="I648" s="1385" t="s">
        <v>32</v>
      </c>
      <c r="J648" s="1391" t="s">
        <v>2362</v>
      </c>
      <c r="K648" s="1385" t="s">
        <v>3886</v>
      </c>
      <c r="L648" s="1385" t="s">
        <v>238</v>
      </c>
      <c r="M648" s="1385" t="s">
        <v>40</v>
      </c>
      <c r="N648" s="1385" t="s">
        <v>238</v>
      </c>
      <c r="O648" s="1385" t="s">
        <v>941</v>
      </c>
      <c r="P648" s="1385" t="s">
        <v>2352</v>
      </c>
      <c r="Q648" s="1391" t="s">
        <v>11511</v>
      </c>
      <c r="R648" s="1391" t="s">
        <v>11266</v>
      </c>
      <c r="S648" s="1385" t="s">
        <v>944</v>
      </c>
      <c r="T648" s="1385" t="s">
        <v>1807</v>
      </c>
      <c r="U648" s="1391" t="s">
        <v>2365</v>
      </c>
      <c r="V648" s="1391" t="s">
        <v>823</v>
      </c>
      <c r="W648" s="1391" t="s">
        <v>3619</v>
      </c>
    </row>
    <row r="649" spans="1:23" ht="250.8">
      <c r="A649" s="1390">
        <v>6</v>
      </c>
      <c r="B649" s="1382" t="s">
        <v>4400</v>
      </c>
      <c r="C649" s="1399" t="s">
        <v>564</v>
      </c>
      <c r="D649" s="1391" t="s">
        <v>3942</v>
      </c>
      <c r="E649" s="1391" t="s">
        <v>32</v>
      </c>
      <c r="F649" s="1385" t="s">
        <v>5688</v>
      </c>
      <c r="G649" s="1385" t="s">
        <v>11269</v>
      </c>
      <c r="H649" s="1391" t="s">
        <v>3616</v>
      </c>
      <c r="I649" s="1391" t="s">
        <v>32</v>
      </c>
      <c r="J649" s="1391" t="s">
        <v>11270</v>
      </c>
      <c r="K649" s="1385" t="s">
        <v>11271</v>
      </c>
      <c r="L649" s="1385" t="s">
        <v>40</v>
      </c>
      <c r="M649" s="1385" t="s">
        <v>40</v>
      </c>
      <c r="N649" s="1385" t="s">
        <v>40</v>
      </c>
      <c r="O649" s="1385" t="s">
        <v>175</v>
      </c>
      <c r="P649" s="1385" t="s">
        <v>11272</v>
      </c>
      <c r="Q649" s="1385" t="s">
        <v>11273</v>
      </c>
      <c r="R649" s="1385" t="s">
        <v>3944</v>
      </c>
      <c r="S649" s="1385" t="s">
        <v>944</v>
      </c>
      <c r="T649" s="1385" t="s">
        <v>1807</v>
      </c>
      <c r="U649" s="1391" t="s">
        <v>11274</v>
      </c>
      <c r="V649" s="1391" t="s">
        <v>11552</v>
      </c>
      <c r="W649" s="1385" t="s">
        <v>3938</v>
      </c>
    </row>
    <row r="650" spans="1:23" ht="211.2">
      <c r="A650" s="1390">
        <v>6</v>
      </c>
      <c r="B650" s="1382" t="s">
        <v>4400</v>
      </c>
      <c r="C650" s="1399" t="s">
        <v>564</v>
      </c>
      <c r="D650" s="1391" t="s">
        <v>3942</v>
      </c>
      <c r="E650" s="1391" t="s">
        <v>32</v>
      </c>
      <c r="F650" s="1385" t="s">
        <v>5692</v>
      </c>
      <c r="G650" s="1385" t="s">
        <v>11269</v>
      </c>
      <c r="H650" s="1391" t="s">
        <v>3616</v>
      </c>
      <c r="I650" s="1391" t="s">
        <v>32</v>
      </c>
      <c r="J650" s="1391" t="s">
        <v>11276</v>
      </c>
      <c r="K650" s="1385" t="s">
        <v>11277</v>
      </c>
      <c r="L650" s="1385" t="s">
        <v>40</v>
      </c>
      <c r="M650" s="1385" t="s">
        <v>40</v>
      </c>
      <c r="N650" s="1385" t="s">
        <v>40</v>
      </c>
      <c r="O650" s="1385" t="s">
        <v>175</v>
      </c>
      <c r="P650" s="1385" t="s">
        <v>11278</v>
      </c>
      <c r="Q650" s="1385" t="s">
        <v>11273</v>
      </c>
      <c r="R650" s="1385" t="s">
        <v>3944</v>
      </c>
      <c r="S650" s="1385" t="s">
        <v>944</v>
      </c>
      <c r="T650" s="1385" t="s">
        <v>1807</v>
      </c>
      <c r="U650" s="1391" t="s">
        <v>11279</v>
      </c>
      <c r="V650" s="1391" t="s">
        <v>11553</v>
      </c>
      <c r="W650" s="1385" t="s">
        <v>3938</v>
      </c>
    </row>
    <row r="651" spans="1:23" ht="132">
      <c r="A651" s="1390">
        <v>6</v>
      </c>
      <c r="B651" s="1382" t="s">
        <v>4400</v>
      </c>
      <c r="C651" s="1385" t="s">
        <v>566</v>
      </c>
      <c r="D651" s="1391" t="s">
        <v>518</v>
      </c>
      <c r="E651" s="1385" t="s">
        <v>32</v>
      </c>
      <c r="F651" s="1385" t="s">
        <v>568</v>
      </c>
      <c r="G651" s="1385" t="s">
        <v>4401</v>
      </c>
      <c r="H651" s="1391" t="s">
        <v>3616</v>
      </c>
      <c r="I651" s="1385" t="s">
        <v>32</v>
      </c>
      <c r="J651" s="1385" t="s">
        <v>4402</v>
      </c>
      <c r="K651" s="1385" t="s">
        <v>4403</v>
      </c>
      <c r="L651" s="1385" t="s">
        <v>41</v>
      </c>
      <c r="M651" s="1385" t="s">
        <v>238</v>
      </c>
      <c r="N651" s="1385" t="s">
        <v>4404</v>
      </c>
      <c r="O651" s="1385" t="s">
        <v>4405</v>
      </c>
      <c r="P651" s="1392" t="s">
        <v>4358</v>
      </c>
      <c r="Q651" s="1393" t="s">
        <v>4406</v>
      </c>
      <c r="R651" s="1393" t="s">
        <v>4407</v>
      </c>
      <c r="S651" s="1393" t="s">
        <v>46</v>
      </c>
      <c r="T651" s="1393" t="s">
        <v>47</v>
      </c>
      <c r="U651" s="1394" t="s">
        <v>4408</v>
      </c>
      <c r="V651" s="1395" t="s">
        <v>4409</v>
      </c>
      <c r="W651" s="1393" t="s">
        <v>32</v>
      </c>
    </row>
    <row r="652" spans="1:23" ht="132">
      <c r="A652" s="1390">
        <v>6</v>
      </c>
      <c r="B652" s="1382" t="s">
        <v>4400</v>
      </c>
      <c r="C652" s="1385" t="s">
        <v>566</v>
      </c>
      <c r="D652" s="1391" t="s">
        <v>518</v>
      </c>
      <c r="E652" s="1385" t="s">
        <v>32</v>
      </c>
      <c r="F652" s="1385" t="s">
        <v>5699</v>
      </c>
      <c r="G652" s="1385" t="s">
        <v>3341</v>
      </c>
      <c r="H652" s="1391" t="s">
        <v>3616</v>
      </c>
      <c r="I652" s="1385" t="s">
        <v>32</v>
      </c>
      <c r="J652" s="1385" t="s">
        <v>4410</v>
      </c>
      <c r="K652" s="1385" t="s">
        <v>4403</v>
      </c>
      <c r="L652" s="1385" t="s">
        <v>40</v>
      </c>
      <c r="M652" s="1385" t="s">
        <v>40</v>
      </c>
      <c r="N652" s="1385" t="s">
        <v>40</v>
      </c>
      <c r="O652" s="1385" t="s">
        <v>4412</v>
      </c>
      <c r="P652" s="1392" t="s">
        <v>4358</v>
      </c>
      <c r="Q652" s="1393" t="s">
        <v>4406</v>
      </c>
      <c r="R652" s="1393" t="s">
        <v>4407</v>
      </c>
      <c r="S652" s="1393" t="s">
        <v>46</v>
      </c>
      <c r="T652" s="1393" t="s">
        <v>47</v>
      </c>
      <c r="U652" s="1394" t="s">
        <v>4408</v>
      </c>
      <c r="V652" s="1395" t="s">
        <v>4409</v>
      </c>
      <c r="W652" s="1393" t="s">
        <v>32</v>
      </c>
    </row>
    <row r="653" spans="1:23" ht="132">
      <c r="A653" s="1390">
        <v>6</v>
      </c>
      <c r="B653" s="1382" t="s">
        <v>4400</v>
      </c>
      <c r="C653" s="1385" t="s">
        <v>566</v>
      </c>
      <c r="D653" s="1391" t="s">
        <v>518</v>
      </c>
      <c r="E653" s="1385" t="s">
        <v>32</v>
      </c>
      <c r="F653" s="1385" t="s">
        <v>5700</v>
      </c>
      <c r="G653" s="1385" t="s">
        <v>3347</v>
      </c>
      <c r="H653" s="1391" t="s">
        <v>3616</v>
      </c>
      <c r="I653" s="1385" t="s">
        <v>32</v>
      </c>
      <c r="J653" s="1385" t="s">
        <v>4413</v>
      </c>
      <c r="K653" s="1385" t="s">
        <v>4403</v>
      </c>
      <c r="L653" s="1385" t="s">
        <v>41</v>
      </c>
      <c r="M653" s="1385" t="s">
        <v>40</v>
      </c>
      <c r="N653" s="1385" t="s">
        <v>4404</v>
      </c>
      <c r="O653" s="1385" t="s">
        <v>4414</v>
      </c>
      <c r="P653" s="1392" t="s">
        <v>4358</v>
      </c>
      <c r="Q653" s="1393" t="s">
        <v>4406</v>
      </c>
      <c r="R653" s="1393" t="s">
        <v>4407</v>
      </c>
      <c r="S653" s="1393" t="s">
        <v>46</v>
      </c>
      <c r="T653" s="1393" t="s">
        <v>47</v>
      </c>
      <c r="U653" s="1394" t="s">
        <v>4408</v>
      </c>
      <c r="V653" s="1395" t="s">
        <v>4409</v>
      </c>
      <c r="W653" s="1393" t="s">
        <v>32</v>
      </c>
    </row>
    <row r="654" spans="1:23" ht="132">
      <c r="A654" s="1390">
        <v>6</v>
      </c>
      <c r="B654" s="1382" t="s">
        <v>4400</v>
      </c>
      <c r="C654" s="1385" t="s">
        <v>566</v>
      </c>
      <c r="D654" s="1391" t="s">
        <v>518</v>
      </c>
      <c r="E654" s="1385" t="s">
        <v>535</v>
      </c>
      <c r="F654" s="1385" t="s">
        <v>5703</v>
      </c>
      <c r="G654" s="1385" t="s">
        <v>4415</v>
      </c>
      <c r="H654" s="1391" t="s">
        <v>3616</v>
      </c>
      <c r="I654" s="1385" t="s">
        <v>32</v>
      </c>
      <c r="J654" s="1385" t="s">
        <v>4416</v>
      </c>
      <c r="K654" s="1385" t="s">
        <v>4417</v>
      </c>
      <c r="L654" s="1385" t="s">
        <v>41</v>
      </c>
      <c r="M654" s="1385" t="s">
        <v>40</v>
      </c>
      <c r="N654" s="1385" t="s">
        <v>40</v>
      </c>
      <c r="O654" s="1385" t="s">
        <v>4418</v>
      </c>
      <c r="P654" s="1392" t="s">
        <v>4358</v>
      </c>
      <c r="Q654" s="1393" t="s">
        <v>4419</v>
      </c>
      <c r="R654" s="1393" t="s">
        <v>4420</v>
      </c>
      <c r="S654" s="1393" t="s">
        <v>46</v>
      </c>
      <c r="T654" s="1393" t="s">
        <v>47</v>
      </c>
      <c r="U654" s="1394" t="s">
        <v>4421</v>
      </c>
      <c r="V654" s="1395" t="s">
        <v>4409</v>
      </c>
      <c r="W654" s="1393" t="s">
        <v>32</v>
      </c>
    </row>
    <row r="655" spans="1:23" ht="132">
      <c r="A655" s="1390">
        <v>6</v>
      </c>
      <c r="B655" s="1382" t="s">
        <v>4400</v>
      </c>
      <c r="C655" s="1385" t="s">
        <v>566</v>
      </c>
      <c r="D655" s="1391" t="s">
        <v>518</v>
      </c>
      <c r="E655" s="1385" t="s">
        <v>535</v>
      </c>
      <c r="F655" s="1385" t="s">
        <v>5704</v>
      </c>
      <c r="G655" s="1385" t="s">
        <v>3354</v>
      </c>
      <c r="H655" s="1391" t="s">
        <v>3616</v>
      </c>
      <c r="I655" s="1385" t="s">
        <v>32</v>
      </c>
      <c r="J655" s="1385" t="s">
        <v>4416</v>
      </c>
      <c r="K655" s="1385" t="s">
        <v>4417</v>
      </c>
      <c r="L655" s="1385" t="s">
        <v>41</v>
      </c>
      <c r="M655" s="1385" t="s">
        <v>40</v>
      </c>
      <c r="N655" s="1385" t="s">
        <v>40</v>
      </c>
      <c r="O655" s="1385" t="s">
        <v>4418</v>
      </c>
      <c r="P655" s="1392" t="s">
        <v>4358</v>
      </c>
      <c r="Q655" s="1393" t="s">
        <v>4419</v>
      </c>
      <c r="R655" s="1393" t="s">
        <v>4420</v>
      </c>
      <c r="S655" s="1393" t="s">
        <v>46</v>
      </c>
      <c r="T655" s="1393" t="s">
        <v>47</v>
      </c>
      <c r="U655" s="1394" t="s">
        <v>4421</v>
      </c>
      <c r="V655" s="1395" t="s">
        <v>4409</v>
      </c>
      <c r="W655" s="1393" t="s">
        <v>32</v>
      </c>
    </row>
    <row r="656" spans="1:23" ht="132">
      <c r="A656" s="1390">
        <v>6</v>
      </c>
      <c r="B656" s="1382" t="s">
        <v>4400</v>
      </c>
      <c r="C656" s="1385" t="s">
        <v>566</v>
      </c>
      <c r="D656" s="1391" t="s">
        <v>518</v>
      </c>
      <c r="E656" s="1385" t="s">
        <v>535</v>
      </c>
      <c r="F656" s="1385" t="s">
        <v>11386</v>
      </c>
      <c r="G656" s="1385" t="s">
        <v>3358</v>
      </c>
      <c r="H656" s="1391" t="s">
        <v>3616</v>
      </c>
      <c r="I656" s="1385" t="s">
        <v>32</v>
      </c>
      <c r="J656" s="1385" t="s">
        <v>4416</v>
      </c>
      <c r="K656" s="1385" t="s">
        <v>4417</v>
      </c>
      <c r="L656" s="1385" t="s">
        <v>41</v>
      </c>
      <c r="M656" s="1385" t="s">
        <v>40</v>
      </c>
      <c r="N656" s="1385" t="s">
        <v>40</v>
      </c>
      <c r="O656" s="1385" t="s">
        <v>4418</v>
      </c>
      <c r="P656" s="1392" t="s">
        <v>4358</v>
      </c>
      <c r="Q656" s="1393" t="s">
        <v>4419</v>
      </c>
      <c r="R656" s="1393" t="s">
        <v>4420</v>
      </c>
      <c r="S656" s="1393" t="s">
        <v>46</v>
      </c>
      <c r="T656" s="1393" t="s">
        <v>47</v>
      </c>
      <c r="U656" s="1394" t="s">
        <v>4421</v>
      </c>
      <c r="V656" s="1395" t="s">
        <v>4409</v>
      </c>
      <c r="W656" s="1393" t="s">
        <v>32</v>
      </c>
    </row>
    <row r="657" spans="1:23" ht="132">
      <c r="A657" s="1390">
        <v>6</v>
      </c>
      <c r="B657" s="1382" t="s">
        <v>4400</v>
      </c>
      <c r="C657" s="1385" t="s">
        <v>566</v>
      </c>
      <c r="D657" s="1391" t="s">
        <v>518</v>
      </c>
      <c r="E657" s="1385" t="s">
        <v>32</v>
      </c>
      <c r="F657" s="1385" t="s">
        <v>11387</v>
      </c>
      <c r="G657" s="1385" t="s">
        <v>3360</v>
      </c>
      <c r="H657" s="1391" t="s">
        <v>3616</v>
      </c>
      <c r="I657" s="1385" t="s">
        <v>32</v>
      </c>
      <c r="J657" s="1385" t="s">
        <v>4422</v>
      </c>
      <c r="K657" s="1385" t="s">
        <v>4423</v>
      </c>
      <c r="L657" s="1385" t="s">
        <v>41</v>
      </c>
      <c r="M657" s="1385" t="s">
        <v>40</v>
      </c>
      <c r="N657" s="1385" t="s">
        <v>40</v>
      </c>
      <c r="O657" s="1385" t="s">
        <v>4424</v>
      </c>
      <c r="P657" s="1392" t="s">
        <v>4358</v>
      </c>
      <c r="Q657" s="1393" t="s">
        <v>4406</v>
      </c>
      <c r="R657" s="1393" t="s">
        <v>4407</v>
      </c>
      <c r="S657" s="1393" t="s">
        <v>46</v>
      </c>
      <c r="T657" s="1393" t="s">
        <v>47</v>
      </c>
      <c r="U657" s="1394" t="s">
        <v>4408</v>
      </c>
      <c r="V657" s="1395" t="s">
        <v>4409</v>
      </c>
      <c r="W657" s="1393" t="s">
        <v>32</v>
      </c>
    </row>
    <row r="658" spans="1:23" ht="118.8">
      <c r="A658" s="1390">
        <v>6</v>
      </c>
      <c r="B658" s="1382" t="s">
        <v>4400</v>
      </c>
      <c r="C658" s="1385" t="s">
        <v>566</v>
      </c>
      <c r="D658" s="1391" t="s">
        <v>518</v>
      </c>
      <c r="E658" s="1385" t="s">
        <v>535</v>
      </c>
      <c r="F658" s="1385" t="s">
        <v>11388</v>
      </c>
      <c r="G658" s="1385" t="s">
        <v>2285</v>
      </c>
      <c r="H658" s="1391" t="s">
        <v>3616</v>
      </c>
      <c r="I658" s="1385" t="s">
        <v>32</v>
      </c>
      <c r="J658" s="1385" t="s">
        <v>4425</v>
      </c>
      <c r="K658" s="1385" t="s">
        <v>11554</v>
      </c>
      <c r="L658" s="1385" t="s">
        <v>91</v>
      </c>
      <c r="M658" s="1385" t="s">
        <v>40</v>
      </c>
      <c r="N658" s="1385" t="s">
        <v>91</v>
      </c>
      <c r="O658" s="1385" t="s">
        <v>4183</v>
      </c>
      <c r="P658" s="1392" t="s">
        <v>4171</v>
      </c>
      <c r="Q658" s="1391" t="s">
        <v>4172</v>
      </c>
      <c r="R658" s="1391" t="s">
        <v>45</v>
      </c>
      <c r="S658" s="1393" t="s">
        <v>46</v>
      </c>
      <c r="T658" s="1393" t="s">
        <v>47</v>
      </c>
      <c r="U658" s="1394" t="s">
        <v>4173</v>
      </c>
      <c r="V658" s="1395" t="s">
        <v>1154</v>
      </c>
      <c r="W658" s="1393" t="s">
        <v>535</v>
      </c>
    </row>
    <row r="659" spans="1:23" ht="132">
      <c r="A659" s="1390">
        <v>6</v>
      </c>
      <c r="B659" s="1382" t="s">
        <v>4400</v>
      </c>
      <c r="C659" s="1385" t="s">
        <v>566</v>
      </c>
      <c r="D659" s="1391" t="s">
        <v>518</v>
      </c>
      <c r="E659" s="1385" t="s">
        <v>32</v>
      </c>
      <c r="F659" s="1385" t="s">
        <v>11389</v>
      </c>
      <c r="G659" s="1385" t="s">
        <v>2286</v>
      </c>
      <c r="H659" s="1391" t="s">
        <v>3616</v>
      </c>
      <c r="I659" s="1385" t="s">
        <v>32</v>
      </c>
      <c r="J659" s="1385" t="s">
        <v>4426</v>
      </c>
      <c r="K659" s="1385" t="s">
        <v>4423</v>
      </c>
      <c r="L659" s="1385" t="s">
        <v>41</v>
      </c>
      <c r="M659" s="1385" t="s">
        <v>40</v>
      </c>
      <c r="N659" s="1385" t="s">
        <v>40</v>
      </c>
      <c r="O659" s="1385" t="s">
        <v>4424</v>
      </c>
      <c r="P659" s="1392" t="s">
        <v>4358</v>
      </c>
      <c r="Q659" s="1393" t="s">
        <v>4406</v>
      </c>
      <c r="R659" s="1393" t="s">
        <v>4407</v>
      </c>
      <c r="S659" s="1393" t="s">
        <v>46</v>
      </c>
      <c r="T659" s="1393" t="s">
        <v>47</v>
      </c>
      <c r="U659" s="1394" t="s">
        <v>4408</v>
      </c>
      <c r="V659" s="1395" t="s">
        <v>4409</v>
      </c>
      <c r="W659" s="1393" t="s">
        <v>32</v>
      </c>
    </row>
    <row r="660" spans="1:23" ht="132">
      <c r="A660" s="1390">
        <v>6</v>
      </c>
      <c r="B660" s="1382" t="s">
        <v>4400</v>
      </c>
      <c r="C660" s="1385" t="s">
        <v>724</v>
      </c>
      <c r="D660" s="1391" t="s">
        <v>573</v>
      </c>
      <c r="E660" s="1385" t="s">
        <v>32</v>
      </c>
      <c r="F660" s="1385" t="s">
        <v>726</v>
      </c>
      <c r="G660" s="1385" t="s">
        <v>4438</v>
      </c>
      <c r="H660" s="1391" t="s">
        <v>3616</v>
      </c>
      <c r="I660" s="1385" t="s">
        <v>32</v>
      </c>
      <c r="J660" s="1385" t="s">
        <v>4439</v>
      </c>
      <c r="K660" s="1385" t="s">
        <v>4440</v>
      </c>
      <c r="L660" s="1385" t="s">
        <v>238</v>
      </c>
      <c r="M660" s="1385" t="s">
        <v>41</v>
      </c>
      <c r="N660" s="1385" t="s">
        <v>40</v>
      </c>
      <c r="O660" s="1385" t="s">
        <v>42</v>
      </c>
      <c r="P660" s="1392" t="s">
        <v>4358</v>
      </c>
      <c r="Q660" s="1393" t="s">
        <v>4441</v>
      </c>
      <c r="R660" s="1393" t="s">
        <v>4442</v>
      </c>
      <c r="S660" s="1393" t="s">
        <v>46</v>
      </c>
      <c r="T660" s="1393" t="s">
        <v>47</v>
      </c>
      <c r="U660" s="1393" t="s">
        <v>4443</v>
      </c>
      <c r="V660" s="1395" t="s">
        <v>4444</v>
      </c>
      <c r="W660" s="1393" t="s">
        <v>32</v>
      </c>
    </row>
    <row r="661" spans="1:23" ht="158.4">
      <c r="A661" s="1390">
        <v>6</v>
      </c>
      <c r="B661" s="1382" t="s">
        <v>4400</v>
      </c>
      <c r="C661" s="1399" t="s">
        <v>739</v>
      </c>
      <c r="D661" s="1391" t="s">
        <v>3690</v>
      </c>
      <c r="E661" s="1385" t="s">
        <v>32</v>
      </c>
      <c r="F661" s="1399" t="s">
        <v>739</v>
      </c>
      <c r="G661" s="1385" t="s">
        <v>11555</v>
      </c>
      <c r="H661" s="1385" t="s">
        <v>3616</v>
      </c>
      <c r="I661" s="1385" t="s">
        <v>32</v>
      </c>
      <c r="J661" s="1385" t="s">
        <v>11284</v>
      </c>
      <c r="K661" s="1385" t="s">
        <v>11211</v>
      </c>
      <c r="L661" s="1385" t="s">
        <v>40</v>
      </c>
      <c r="M661" s="1385" t="s">
        <v>238</v>
      </c>
      <c r="N661" s="1385" t="s">
        <v>238</v>
      </c>
      <c r="O661" s="1385" t="s">
        <v>11556</v>
      </c>
      <c r="P661" s="1385" t="s">
        <v>2352</v>
      </c>
      <c r="Q661" s="1385" t="s">
        <v>11511</v>
      </c>
      <c r="R661" s="1385" t="s">
        <v>4035</v>
      </c>
      <c r="S661" s="1385" t="s">
        <v>944</v>
      </c>
      <c r="T661" s="1385" t="s">
        <v>1807</v>
      </c>
      <c r="U661" s="1385"/>
      <c r="V661" s="1385"/>
      <c r="W661" s="1385" t="s">
        <v>3691</v>
      </c>
    </row>
    <row r="662" spans="1:23" ht="356.4">
      <c r="A662" s="1390">
        <v>6</v>
      </c>
      <c r="B662" s="1382" t="s">
        <v>4400</v>
      </c>
      <c r="C662" s="1399" t="s">
        <v>746</v>
      </c>
      <c r="D662" s="1391" t="s">
        <v>11557</v>
      </c>
      <c r="E662" s="1385" t="s">
        <v>32</v>
      </c>
      <c r="F662" s="1399" t="s">
        <v>747</v>
      </c>
      <c r="G662" s="1385" t="s">
        <v>3852</v>
      </c>
      <c r="H662" s="1391" t="s">
        <v>3616</v>
      </c>
      <c r="I662" s="1385" t="s">
        <v>32</v>
      </c>
      <c r="J662" s="1385" t="s">
        <v>3853</v>
      </c>
      <c r="K662" s="1385" t="s">
        <v>3854</v>
      </c>
      <c r="L662" s="1385" t="s">
        <v>40</v>
      </c>
      <c r="M662" s="1385" t="s">
        <v>238</v>
      </c>
      <c r="N662" s="1385" t="s">
        <v>238</v>
      </c>
      <c r="O662" s="1385" t="s">
        <v>941</v>
      </c>
      <c r="P662" s="1385" t="s">
        <v>2352</v>
      </c>
      <c r="Q662" s="1385" t="s">
        <v>11511</v>
      </c>
      <c r="R662" s="1385" t="s">
        <v>11287</v>
      </c>
      <c r="S662" s="1385" t="s">
        <v>944</v>
      </c>
      <c r="T662" s="1385" t="s">
        <v>1807</v>
      </c>
      <c r="U662" s="1385" t="s">
        <v>2365</v>
      </c>
      <c r="V662" s="1385" t="s">
        <v>823</v>
      </c>
      <c r="W662" s="1385" t="s">
        <v>3619</v>
      </c>
    </row>
    <row r="663" spans="1:23" ht="290.39999999999998">
      <c r="A663" s="1390">
        <v>6</v>
      </c>
      <c r="B663" s="1382" t="s">
        <v>4400</v>
      </c>
      <c r="C663" s="1399" t="s">
        <v>746</v>
      </c>
      <c r="D663" s="1391" t="s">
        <v>11558</v>
      </c>
      <c r="E663" s="1385" t="s">
        <v>32</v>
      </c>
      <c r="F663" s="1385" t="s">
        <v>11559</v>
      </c>
      <c r="G663" s="1385" t="s">
        <v>3857</v>
      </c>
      <c r="H663" s="1391" t="s">
        <v>3616</v>
      </c>
      <c r="I663" s="1385" t="s">
        <v>32</v>
      </c>
      <c r="J663" s="1385" t="s">
        <v>3856</v>
      </c>
      <c r="K663" s="1385" t="s">
        <v>3854</v>
      </c>
      <c r="L663" s="1385" t="s">
        <v>238</v>
      </c>
      <c r="M663" s="1385" t="s">
        <v>40</v>
      </c>
      <c r="N663" s="1385" t="s">
        <v>238</v>
      </c>
      <c r="O663" s="1385" t="s">
        <v>941</v>
      </c>
      <c r="P663" s="1385" t="s">
        <v>2352</v>
      </c>
      <c r="Q663" s="1385" t="s">
        <v>11511</v>
      </c>
      <c r="R663" s="1385" t="s">
        <v>11287</v>
      </c>
      <c r="S663" s="1385" t="s">
        <v>944</v>
      </c>
      <c r="T663" s="1385" t="s">
        <v>1807</v>
      </c>
      <c r="U663" s="1385" t="s">
        <v>2365</v>
      </c>
      <c r="V663" s="1385" t="s">
        <v>823</v>
      </c>
      <c r="W663" s="1385" t="s">
        <v>3619</v>
      </c>
    </row>
    <row r="664" spans="1:23" ht="158.4">
      <c r="A664" s="1390">
        <v>6</v>
      </c>
      <c r="B664" s="1382" t="s">
        <v>4400</v>
      </c>
      <c r="C664" s="1399" t="s">
        <v>748</v>
      </c>
      <c r="D664" s="1391" t="s">
        <v>3858</v>
      </c>
      <c r="E664" s="1391" t="s">
        <v>32</v>
      </c>
      <c r="F664" s="1385" t="s">
        <v>749</v>
      </c>
      <c r="G664" s="1385" t="s">
        <v>3859</v>
      </c>
      <c r="H664" s="1391" t="s">
        <v>3616</v>
      </c>
      <c r="I664" s="1385" t="s">
        <v>32</v>
      </c>
      <c r="J664" s="1391" t="s">
        <v>3860</v>
      </c>
      <c r="K664" s="1385" t="s">
        <v>3861</v>
      </c>
      <c r="L664" s="1385" t="s">
        <v>238</v>
      </c>
      <c r="M664" s="1385" t="s">
        <v>40</v>
      </c>
      <c r="N664" s="1385" t="s">
        <v>238</v>
      </c>
      <c r="O664" s="1385" t="s">
        <v>941</v>
      </c>
      <c r="P664" s="1385" t="s">
        <v>2352</v>
      </c>
      <c r="Q664" s="1391" t="s">
        <v>11511</v>
      </c>
      <c r="R664" s="1391" t="s">
        <v>11266</v>
      </c>
      <c r="S664" s="1385" t="s">
        <v>944</v>
      </c>
      <c r="T664" s="1385" t="s">
        <v>1807</v>
      </c>
      <c r="U664" s="1391" t="s">
        <v>2365</v>
      </c>
      <c r="V664" s="1391" t="s">
        <v>823</v>
      </c>
      <c r="W664" s="1391" t="s">
        <v>3619</v>
      </c>
    </row>
    <row r="665" spans="1:23" ht="158.4">
      <c r="A665" s="1390">
        <v>6</v>
      </c>
      <c r="B665" s="1382" t="s">
        <v>4400</v>
      </c>
      <c r="C665" s="1399" t="s">
        <v>748</v>
      </c>
      <c r="D665" s="1391" t="s">
        <v>3858</v>
      </c>
      <c r="E665" s="1391" t="s">
        <v>32</v>
      </c>
      <c r="F665" s="1385" t="s">
        <v>11560</v>
      </c>
      <c r="G665" s="1385" t="s">
        <v>3859</v>
      </c>
      <c r="H665" s="1391" t="s">
        <v>3616</v>
      </c>
      <c r="I665" s="1385" t="s">
        <v>32</v>
      </c>
      <c r="J665" s="1385" t="s">
        <v>3862</v>
      </c>
      <c r="K665" s="1385" t="s">
        <v>3863</v>
      </c>
      <c r="L665" s="1385" t="s">
        <v>238</v>
      </c>
      <c r="M665" s="1385" t="s">
        <v>40</v>
      </c>
      <c r="N665" s="1385" t="s">
        <v>238</v>
      </c>
      <c r="O665" s="1385" t="s">
        <v>941</v>
      </c>
      <c r="P665" s="1385" t="s">
        <v>2352</v>
      </c>
      <c r="Q665" s="1391" t="s">
        <v>11511</v>
      </c>
      <c r="R665" s="1391" t="s">
        <v>11266</v>
      </c>
      <c r="S665" s="1385" t="s">
        <v>944</v>
      </c>
      <c r="T665" s="1385" t="s">
        <v>1807</v>
      </c>
      <c r="U665" s="1391" t="s">
        <v>2365</v>
      </c>
      <c r="V665" s="1391" t="s">
        <v>823</v>
      </c>
      <c r="W665" s="1391" t="s">
        <v>3619</v>
      </c>
    </row>
    <row r="666" spans="1:23" ht="158.4">
      <c r="A666" s="1390">
        <v>6</v>
      </c>
      <c r="B666" s="1382" t="s">
        <v>4400</v>
      </c>
      <c r="C666" s="1399" t="s">
        <v>748</v>
      </c>
      <c r="D666" s="1391" t="s">
        <v>3858</v>
      </c>
      <c r="E666" s="1391" t="s">
        <v>32</v>
      </c>
      <c r="F666" s="1385" t="s">
        <v>11561</v>
      </c>
      <c r="G666" s="1385" t="s">
        <v>3859</v>
      </c>
      <c r="H666" s="1391" t="s">
        <v>3616</v>
      </c>
      <c r="I666" s="1385" t="s">
        <v>32</v>
      </c>
      <c r="J666" s="1391" t="s">
        <v>3864</v>
      </c>
      <c r="K666" s="1385" t="s">
        <v>3865</v>
      </c>
      <c r="L666" s="1385" t="s">
        <v>238</v>
      </c>
      <c r="M666" s="1385" t="s">
        <v>40</v>
      </c>
      <c r="N666" s="1385" t="s">
        <v>238</v>
      </c>
      <c r="O666" s="1385" t="s">
        <v>941</v>
      </c>
      <c r="P666" s="1385" t="s">
        <v>2352</v>
      </c>
      <c r="Q666" s="1391" t="s">
        <v>11511</v>
      </c>
      <c r="R666" s="1391" t="s">
        <v>11266</v>
      </c>
      <c r="S666" s="1385" t="s">
        <v>944</v>
      </c>
      <c r="T666" s="1385" t="s">
        <v>1807</v>
      </c>
      <c r="U666" s="1391" t="s">
        <v>2365</v>
      </c>
      <c r="V666" s="1391" t="s">
        <v>823</v>
      </c>
      <c r="W666" s="1391" t="s">
        <v>3619</v>
      </c>
    </row>
    <row r="667" spans="1:23" ht="158.4">
      <c r="A667" s="1390">
        <v>6</v>
      </c>
      <c r="B667" s="1382" t="s">
        <v>4400</v>
      </c>
      <c r="C667" s="1399" t="s">
        <v>748</v>
      </c>
      <c r="D667" s="1391" t="s">
        <v>3858</v>
      </c>
      <c r="E667" s="1391" t="s">
        <v>32</v>
      </c>
      <c r="F667" s="1385" t="s">
        <v>11562</v>
      </c>
      <c r="G667" s="1385" t="s">
        <v>3859</v>
      </c>
      <c r="H667" s="1391" t="s">
        <v>3616</v>
      </c>
      <c r="I667" s="1385" t="s">
        <v>32</v>
      </c>
      <c r="J667" s="1385" t="s">
        <v>3866</v>
      </c>
      <c r="K667" s="1385" t="s">
        <v>3863</v>
      </c>
      <c r="L667" s="1385" t="s">
        <v>238</v>
      </c>
      <c r="M667" s="1385" t="s">
        <v>40</v>
      </c>
      <c r="N667" s="1385" t="s">
        <v>238</v>
      </c>
      <c r="O667" s="1385" t="s">
        <v>941</v>
      </c>
      <c r="P667" s="1385" t="s">
        <v>2352</v>
      </c>
      <c r="Q667" s="1391" t="s">
        <v>11511</v>
      </c>
      <c r="R667" s="1391" t="s">
        <v>11266</v>
      </c>
      <c r="S667" s="1385" t="s">
        <v>944</v>
      </c>
      <c r="T667" s="1385" t="s">
        <v>1807</v>
      </c>
      <c r="U667" s="1391" t="s">
        <v>2365</v>
      </c>
      <c r="V667" s="1391" t="s">
        <v>823</v>
      </c>
      <c r="W667" s="1391" t="s">
        <v>3619</v>
      </c>
    </row>
    <row r="668" spans="1:23" ht="158.4">
      <c r="A668" s="1390">
        <v>6</v>
      </c>
      <c r="B668" s="1382" t="s">
        <v>4400</v>
      </c>
      <c r="C668" s="1399" t="s">
        <v>754</v>
      </c>
      <c r="D668" s="1391" t="s">
        <v>3867</v>
      </c>
      <c r="E668" s="1391" t="s">
        <v>32</v>
      </c>
      <c r="F668" s="1385" t="s">
        <v>756</v>
      </c>
      <c r="G668" s="1385" t="s">
        <v>3868</v>
      </c>
      <c r="H668" s="1391" t="s">
        <v>3616</v>
      </c>
      <c r="I668" s="1385" t="s">
        <v>32</v>
      </c>
      <c r="J668" s="1385" t="s">
        <v>3869</v>
      </c>
      <c r="K668" s="1385" t="s">
        <v>3870</v>
      </c>
      <c r="L668" s="1385" t="s">
        <v>40</v>
      </c>
      <c r="M668" s="1385" t="s">
        <v>238</v>
      </c>
      <c r="N668" s="1385" t="s">
        <v>238</v>
      </c>
      <c r="O668" s="1385" t="s">
        <v>941</v>
      </c>
      <c r="P668" s="1385" t="s">
        <v>2352</v>
      </c>
      <c r="Q668" s="1391" t="s">
        <v>11511</v>
      </c>
      <c r="R668" s="1391" t="s">
        <v>11266</v>
      </c>
      <c r="S668" s="1385" t="s">
        <v>944</v>
      </c>
      <c r="T668" s="1385" t="s">
        <v>1807</v>
      </c>
      <c r="U668" s="1391" t="s">
        <v>2365</v>
      </c>
      <c r="V668" s="1391" t="s">
        <v>823</v>
      </c>
      <c r="W668" s="1391" t="s">
        <v>3619</v>
      </c>
    </row>
    <row r="669" spans="1:23" ht="158.4">
      <c r="A669" s="1390">
        <v>6</v>
      </c>
      <c r="B669" s="1382" t="s">
        <v>4400</v>
      </c>
      <c r="C669" s="1399" t="s">
        <v>754</v>
      </c>
      <c r="D669" s="1391" t="s">
        <v>3867</v>
      </c>
      <c r="E669" s="1391" t="s">
        <v>32</v>
      </c>
      <c r="F669" s="1385" t="s">
        <v>11563</v>
      </c>
      <c r="G669" s="1385"/>
      <c r="H669" s="1391" t="s">
        <v>3616</v>
      </c>
      <c r="I669" s="1385" t="s">
        <v>32</v>
      </c>
      <c r="J669" s="1391" t="s">
        <v>3871</v>
      </c>
      <c r="K669" s="1385" t="s">
        <v>3872</v>
      </c>
      <c r="L669" s="1385" t="s">
        <v>40</v>
      </c>
      <c r="M669" s="1385" t="s">
        <v>238</v>
      </c>
      <c r="N669" s="1385" t="s">
        <v>238</v>
      </c>
      <c r="O669" s="1385" t="s">
        <v>941</v>
      </c>
      <c r="P669" s="1385" t="s">
        <v>2352</v>
      </c>
      <c r="Q669" s="1391" t="s">
        <v>11511</v>
      </c>
      <c r="R669" s="1391" t="s">
        <v>11266</v>
      </c>
      <c r="S669" s="1385" t="s">
        <v>944</v>
      </c>
      <c r="T669" s="1385" t="s">
        <v>1807</v>
      </c>
      <c r="U669" s="1391" t="s">
        <v>2365</v>
      </c>
      <c r="V669" s="1391" t="s">
        <v>823</v>
      </c>
      <c r="W669" s="1391" t="s">
        <v>3619</v>
      </c>
    </row>
    <row r="670" spans="1:23" ht="132">
      <c r="A670" s="1390">
        <v>7</v>
      </c>
      <c r="B670" s="1382" t="s">
        <v>580</v>
      </c>
      <c r="C670" s="1385" t="s">
        <v>581</v>
      </c>
      <c r="D670" s="1391" t="s">
        <v>582</v>
      </c>
      <c r="E670" s="1385" t="s">
        <v>32</v>
      </c>
      <c r="F670" s="1385" t="s">
        <v>581</v>
      </c>
      <c r="G670" s="1385" t="s">
        <v>582</v>
      </c>
      <c r="H670" s="1391" t="s">
        <v>3616</v>
      </c>
      <c r="I670" s="1385" t="s">
        <v>32</v>
      </c>
      <c r="J670" s="1385" t="s">
        <v>4445</v>
      </c>
      <c r="K670" s="1385" t="s">
        <v>4446</v>
      </c>
      <c r="L670" s="1385" t="s">
        <v>40</v>
      </c>
      <c r="M670" s="1385" t="s">
        <v>41</v>
      </c>
      <c r="N670" s="1385" t="s">
        <v>40</v>
      </c>
      <c r="O670" s="1385" t="s">
        <v>42</v>
      </c>
      <c r="P670" s="1392" t="s">
        <v>4358</v>
      </c>
      <c r="Q670" s="1398" t="s">
        <v>4447</v>
      </c>
      <c r="R670" s="1398" t="s">
        <v>4448</v>
      </c>
      <c r="S670" s="1393" t="s">
        <v>46</v>
      </c>
      <c r="T670" s="1393" t="s">
        <v>47</v>
      </c>
      <c r="U670" s="1393" t="s">
        <v>4449</v>
      </c>
      <c r="V670" s="1393" t="s">
        <v>4450</v>
      </c>
      <c r="W670" s="1393" t="s">
        <v>32</v>
      </c>
    </row>
    <row r="671" spans="1:23" ht="132">
      <c r="A671" s="1390">
        <v>7</v>
      </c>
      <c r="B671" s="1382" t="s">
        <v>580</v>
      </c>
      <c r="C671" s="1385" t="s">
        <v>589</v>
      </c>
      <c r="D671" s="1391" t="s">
        <v>590</v>
      </c>
      <c r="E671" s="1385" t="s">
        <v>32</v>
      </c>
      <c r="F671" s="1385" t="s">
        <v>589</v>
      </c>
      <c r="G671" s="1385" t="s">
        <v>590</v>
      </c>
      <c r="H671" s="1391" t="s">
        <v>3616</v>
      </c>
      <c r="I671" s="1385" t="s">
        <v>32</v>
      </c>
      <c r="J671" s="1385" t="s">
        <v>4451</v>
      </c>
      <c r="K671" s="1385" t="s">
        <v>4452</v>
      </c>
      <c r="L671" s="1385" t="s">
        <v>40</v>
      </c>
      <c r="M671" s="1385" t="s">
        <v>41</v>
      </c>
      <c r="N671" s="1385" t="s">
        <v>41</v>
      </c>
      <c r="O671" s="1385" t="s">
        <v>42</v>
      </c>
      <c r="P671" s="1392" t="s">
        <v>4358</v>
      </c>
      <c r="Q671" s="1398" t="s">
        <v>4447</v>
      </c>
      <c r="R671" s="1398" t="s">
        <v>4448</v>
      </c>
      <c r="S671" s="1393" t="s">
        <v>46</v>
      </c>
      <c r="T671" s="1393" t="s">
        <v>47</v>
      </c>
      <c r="U671" s="1393" t="s">
        <v>4449</v>
      </c>
      <c r="V671" s="1393" t="s">
        <v>4450</v>
      </c>
      <c r="W671" s="1393" t="s">
        <v>32</v>
      </c>
    </row>
    <row r="672" spans="1:23" ht="158.4">
      <c r="A672" s="1390">
        <v>7</v>
      </c>
      <c r="B672" s="1382" t="s">
        <v>580</v>
      </c>
      <c r="C672" s="1399" t="s">
        <v>597</v>
      </c>
      <c r="D672" s="1391" t="s">
        <v>11298</v>
      </c>
      <c r="E672" s="1391" t="s">
        <v>36</v>
      </c>
      <c r="F672" s="1399" t="s">
        <v>599</v>
      </c>
      <c r="G672" s="1385" t="s">
        <v>3911</v>
      </c>
      <c r="H672" s="1391" t="s">
        <v>3616</v>
      </c>
      <c r="I672" s="1385" t="s">
        <v>32</v>
      </c>
      <c r="J672" s="1385" t="s">
        <v>11299</v>
      </c>
      <c r="K672" s="1385" t="s">
        <v>11300</v>
      </c>
      <c r="L672" s="1385" t="s">
        <v>238</v>
      </c>
      <c r="M672" s="1385" t="s">
        <v>40</v>
      </c>
      <c r="N672" s="1385" t="s">
        <v>238</v>
      </c>
      <c r="O672" s="1385" t="s">
        <v>175</v>
      </c>
      <c r="P672" s="1385" t="s">
        <v>11301</v>
      </c>
      <c r="Q672" s="1385" t="s">
        <v>3913</v>
      </c>
      <c r="R672" s="1385" t="s">
        <v>3896</v>
      </c>
      <c r="S672" s="1385" t="s">
        <v>944</v>
      </c>
      <c r="T672" s="1385" t="s">
        <v>1807</v>
      </c>
      <c r="U672" s="1391" t="s">
        <v>11564</v>
      </c>
      <c r="V672" s="1391" t="s">
        <v>11303</v>
      </c>
      <c r="W672" s="1391" t="s">
        <v>3569</v>
      </c>
    </row>
    <row r="673" spans="1:23" ht="198">
      <c r="A673" s="1390">
        <v>7</v>
      </c>
      <c r="B673" s="1382" t="s">
        <v>580</v>
      </c>
      <c r="C673" s="1399" t="s">
        <v>597</v>
      </c>
      <c r="D673" s="1391" t="s">
        <v>3925</v>
      </c>
      <c r="E673" s="1391" t="s">
        <v>36</v>
      </c>
      <c r="F673" s="1385" t="s">
        <v>602</v>
      </c>
      <c r="G673" s="1385" t="s">
        <v>11304</v>
      </c>
      <c r="H673" s="1391" t="s">
        <v>3616</v>
      </c>
      <c r="I673" s="1385" t="s">
        <v>32</v>
      </c>
      <c r="J673" s="1385" t="s">
        <v>4111</v>
      </c>
      <c r="K673" s="1391" t="s">
        <v>2844</v>
      </c>
      <c r="L673" s="1385" t="s">
        <v>238</v>
      </c>
      <c r="M673" s="1385" t="s">
        <v>40</v>
      </c>
      <c r="N673" s="1385" t="s">
        <v>238</v>
      </c>
      <c r="O673" s="1385" t="s">
        <v>175</v>
      </c>
      <c r="P673" s="1385" t="s">
        <v>11296</v>
      </c>
      <c r="Q673" s="1385" t="s">
        <v>11305</v>
      </c>
      <c r="R673" s="1385" t="s">
        <v>11306</v>
      </c>
      <c r="S673" s="1385" t="s">
        <v>944</v>
      </c>
      <c r="T673" s="1385" t="s">
        <v>1807</v>
      </c>
      <c r="U673" s="1391" t="s">
        <v>11564</v>
      </c>
      <c r="V673" s="1391" t="s">
        <v>11303</v>
      </c>
      <c r="W673" s="1391" t="s">
        <v>3569</v>
      </c>
    </row>
    <row r="674" spans="1:23" ht="198">
      <c r="A674" s="1390">
        <v>7</v>
      </c>
      <c r="B674" s="1382" t="s">
        <v>580</v>
      </c>
      <c r="C674" s="1399" t="s">
        <v>597</v>
      </c>
      <c r="D674" s="1391" t="s">
        <v>3925</v>
      </c>
      <c r="E674" s="1391" t="s">
        <v>36</v>
      </c>
      <c r="F674" s="1385" t="s">
        <v>604</v>
      </c>
      <c r="G674" s="1385" t="s">
        <v>3562</v>
      </c>
      <c r="H674" s="1391" t="s">
        <v>3616</v>
      </c>
      <c r="I674" s="1385" t="s">
        <v>32</v>
      </c>
      <c r="J674" s="1385" t="s">
        <v>4111</v>
      </c>
      <c r="K674" s="1385" t="s">
        <v>11307</v>
      </c>
      <c r="L674" s="1385" t="s">
        <v>238</v>
      </c>
      <c r="M674" s="1385" t="s">
        <v>40</v>
      </c>
      <c r="N674" s="1385" t="s">
        <v>238</v>
      </c>
      <c r="O674" s="1385" t="s">
        <v>175</v>
      </c>
      <c r="P674" s="1385" t="s">
        <v>11296</v>
      </c>
      <c r="Q674" s="1385" t="s">
        <v>11305</v>
      </c>
      <c r="R674" s="1385" t="s">
        <v>11306</v>
      </c>
      <c r="S674" s="1385" t="s">
        <v>944</v>
      </c>
      <c r="T674" s="1385" t="s">
        <v>1807</v>
      </c>
      <c r="U674" s="1391" t="s">
        <v>11564</v>
      </c>
      <c r="V674" s="1391" t="s">
        <v>11303</v>
      </c>
      <c r="W674" s="1391" t="s">
        <v>3569</v>
      </c>
    </row>
    <row r="675" spans="1:23" ht="132">
      <c r="A675" s="1390">
        <v>7</v>
      </c>
      <c r="B675" s="1382" t="s">
        <v>580</v>
      </c>
      <c r="C675" s="1385" t="s">
        <v>633</v>
      </c>
      <c r="D675" s="1391" t="s">
        <v>632</v>
      </c>
      <c r="E675" s="1385" t="s">
        <v>32</v>
      </c>
      <c r="F675" s="1385" t="s">
        <v>3534</v>
      </c>
      <c r="G675" s="1385" t="s">
        <v>4460</v>
      </c>
      <c r="H675" s="1391" t="s">
        <v>3616</v>
      </c>
      <c r="I675" s="1385" t="s">
        <v>32</v>
      </c>
      <c r="J675" s="1385" t="s">
        <v>4461</v>
      </c>
      <c r="K675" s="1385" t="s">
        <v>4462</v>
      </c>
      <c r="L675" s="1385" t="s">
        <v>238</v>
      </c>
      <c r="M675" s="1385" t="s">
        <v>238</v>
      </c>
      <c r="N675" s="1385" t="s">
        <v>238</v>
      </c>
      <c r="O675" s="1385" t="s">
        <v>42</v>
      </c>
      <c r="P675" s="1392" t="s">
        <v>4358</v>
      </c>
      <c r="Q675" s="1393" t="s">
        <v>4463</v>
      </c>
      <c r="R675" s="1393" t="s">
        <v>2120</v>
      </c>
      <c r="S675" s="1391" t="s">
        <v>46</v>
      </c>
      <c r="T675" s="1391" t="s">
        <v>47</v>
      </c>
      <c r="U675" s="1393" t="s">
        <v>4464</v>
      </c>
      <c r="V675" s="1393" t="s">
        <v>4444</v>
      </c>
      <c r="W675" s="1393" t="s">
        <v>32</v>
      </c>
    </row>
    <row r="676" spans="1:23" ht="132">
      <c r="A676" s="1390">
        <v>7</v>
      </c>
      <c r="B676" s="1382" t="s">
        <v>580</v>
      </c>
      <c r="C676" s="1385" t="s">
        <v>635</v>
      </c>
      <c r="D676" s="1391" t="s">
        <v>634</v>
      </c>
      <c r="E676" s="1385" t="s">
        <v>32</v>
      </c>
      <c r="F676" s="1385" t="s">
        <v>3561</v>
      </c>
      <c r="G676" s="1385" t="s">
        <v>4465</v>
      </c>
      <c r="H676" s="1391" t="s">
        <v>3616</v>
      </c>
      <c r="I676" s="1385" t="s">
        <v>32</v>
      </c>
      <c r="J676" s="1385" t="s">
        <v>4466</v>
      </c>
      <c r="K676" s="1385" t="s">
        <v>4467</v>
      </c>
      <c r="L676" s="1385" t="s">
        <v>238</v>
      </c>
      <c r="M676" s="1385" t="s">
        <v>238</v>
      </c>
      <c r="N676" s="1385" t="s">
        <v>238</v>
      </c>
      <c r="O676" s="1385" t="s">
        <v>42</v>
      </c>
      <c r="P676" s="1392" t="s">
        <v>4358</v>
      </c>
      <c r="Q676" s="1393" t="s">
        <v>4463</v>
      </c>
      <c r="R676" s="1393" t="s">
        <v>2120</v>
      </c>
      <c r="S676" s="1391" t="s">
        <v>46</v>
      </c>
      <c r="T676" s="1391" t="s">
        <v>47</v>
      </c>
      <c r="U676" s="1393" t="s">
        <v>4468</v>
      </c>
      <c r="V676" s="1393" t="s">
        <v>4444</v>
      </c>
      <c r="W676" s="1393" t="s">
        <v>32</v>
      </c>
    </row>
    <row r="677" spans="1:23" ht="158.4">
      <c r="A677" s="1390">
        <v>7</v>
      </c>
      <c r="B677" s="1382" t="s">
        <v>580</v>
      </c>
      <c r="C677" s="1399" t="s">
        <v>641</v>
      </c>
      <c r="D677" s="1391" t="s">
        <v>3926</v>
      </c>
      <c r="E677" s="1391" t="s">
        <v>32</v>
      </c>
      <c r="F677" s="1399" t="s">
        <v>11310</v>
      </c>
      <c r="G677" s="1385" t="s">
        <v>3927</v>
      </c>
      <c r="H677" s="1391" t="s">
        <v>3616</v>
      </c>
      <c r="I677" s="1385" t="s">
        <v>32</v>
      </c>
      <c r="J677" s="1385" t="s">
        <v>11311</v>
      </c>
      <c r="K677" s="1385" t="s">
        <v>3929</v>
      </c>
      <c r="L677" s="1385" t="s">
        <v>238</v>
      </c>
      <c r="M677" s="1385" t="s">
        <v>40</v>
      </c>
      <c r="N677" s="1385" t="s">
        <v>40</v>
      </c>
      <c r="O677" s="1385" t="s">
        <v>175</v>
      </c>
      <c r="P677" s="1385" t="s">
        <v>11301</v>
      </c>
      <c r="Q677" s="1385" t="s">
        <v>3782</v>
      </c>
      <c r="R677" s="1385" t="s">
        <v>3930</v>
      </c>
      <c r="S677" s="1385" t="s">
        <v>944</v>
      </c>
      <c r="T677" s="1385" t="s">
        <v>1807</v>
      </c>
      <c r="U677" s="1391" t="s">
        <v>11565</v>
      </c>
      <c r="V677" s="1391" t="s">
        <v>2147</v>
      </c>
      <c r="W677" s="1391" t="s">
        <v>3619</v>
      </c>
    </row>
    <row r="678" spans="1:23" ht="132">
      <c r="A678" s="1390">
        <v>7</v>
      </c>
      <c r="B678" s="1382" t="s">
        <v>580</v>
      </c>
      <c r="C678" s="1385" t="s">
        <v>643</v>
      </c>
      <c r="D678" s="1391" t="s">
        <v>630</v>
      </c>
      <c r="E678" s="1385" t="s">
        <v>32</v>
      </c>
      <c r="F678" s="1385" t="s">
        <v>11566</v>
      </c>
      <c r="G678" s="1385" t="s">
        <v>4460</v>
      </c>
      <c r="H678" s="1391" t="s">
        <v>3616</v>
      </c>
      <c r="I678" s="1385" t="s">
        <v>32</v>
      </c>
      <c r="J678" s="1385" t="s">
        <v>4461</v>
      </c>
      <c r="K678" s="1385" t="s">
        <v>4462</v>
      </c>
      <c r="L678" s="1385" t="s">
        <v>238</v>
      </c>
      <c r="M678" s="1385" t="s">
        <v>238</v>
      </c>
      <c r="N678" s="1385" t="s">
        <v>238</v>
      </c>
      <c r="O678" s="1385" t="s">
        <v>42</v>
      </c>
      <c r="P678" s="1392" t="s">
        <v>4358</v>
      </c>
      <c r="Q678" s="1393" t="s">
        <v>4463</v>
      </c>
      <c r="R678" s="1393" t="s">
        <v>2120</v>
      </c>
      <c r="S678" s="1391" t="s">
        <v>46</v>
      </c>
      <c r="T678" s="1391" t="s">
        <v>47</v>
      </c>
      <c r="U678" s="1393" t="s">
        <v>4464</v>
      </c>
      <c r="V678" s="1393" t="s">
        <v>4444</v>
      </c>
      <c r="W678" s="1393" t="s">
        <v>32</v>
      </c>
    </row>
    <row r="679" spans="1:23" ht="145.19999999999999">
      <c r="A679" s="1388">
        <v>7</v>
      </c>
      <c r="B679" s="1382" t="s">
        <v>580</v>
      </c>
      <c r="C679" s="1385" t="s">
        <v>645</v>
      </c>
      <c r="D679" s="1391" t="s">
        <v>327</v>
      </c>
      <c r="E679" s="1385" t="s">
        <v>32</v>
      </c>
      <c r="F679" s="1385" t="s">
        <v>11567</v>
      </c>
      <c r="G679" s="1385" t="s">
        <v>1987</v>
      </c>
      <c r="H679" s="1385" t="s">
        <v>3616</v>
      </c>
      <c r="I679" s="1385" t="s">
        <v>32</v>
      </c>
      <c r="J679" s="1385" t="s">
        <v>4331</v>
      </c>
      <c r="K679" s="1385" t="s">
        <v>4194</v>
      </c>
      <c r="L679" s="1385" t="s">
        <v>41</v>
      </c>
      <c r="M679" s="1385" t="s">
        <v>41</v>
      </c>
      <c r="N679" s="1385" t="s">
        <v>41</v>
      </c>
      <c r="O679" s="1385" t="s">
        <v>4199</v>
      </c>
      <c r="P679" s="1392" t="s">
        <v>43</v>
      </c>
      <c r="Q679" s="1391" t="s">
        <v>4172</v>
      </c>
      <c r="R679" s="1393" t="s">
        <v>45</v>
      </c>
      <c r="S679" s="1393" t="s">
        <v>46</v>
      </c>
      <c r="T679" s="1393" t="s">
        <v>47</v>
      </c>
      <c r="U679" s="1394" t="s">
        <v>4173</v>
      </c>
      <c r="V679" s="1395" t="s">
        <v>4190</v>
      </c>
      <c r="W679" s="1393" t="str">
        <f>E679</f>
        <v>Titolare/Comandante</v>
      </c>
    </row>
    <row r="680" spans="1:23" ht="118.8">
      <c r="A680" s="1390">
        <v>7</v>
      </c>
      <c r="B680" s="1382" t="s">
        <v>580</v>
      </c>
      <c r="C680" s="1399" t="s">
        <v>647</v>
      </c>
      <c r="D680" s="1391" t="s">
        <v>3914</v>
      </c>
      <c r="E680" s="1391" t="s">
        <v>36</v>
      </c>
      <c r="F680" s="1385" t="s">
        <v>649</v>
      </c>
      <c r="G680" s="1391" t="s">
        <v>3915</v>
      </c>
      <c r="H680" s="1391" t="s">
        <v>3616</v>
      </c>
      <c r="I680" s="1385" t="s">
        <v>32</v>
      </c>
      <c r="J680" s="1385" t="s">
        <v>11568</v>
      </c>
      <c r="K680" s="1385" t="s">
        <v>11569</v>
      </c>
      <c r="L680" s="1385" t="s">
        <v>238</v>
      </c>
      <c r="M680" s="1385" t="s">
        <v>40</v>
      </c>
      <c r="N680" s="1385" t="s">
        <v>238</v>
      </c>
      <c r="O680" s="1385" t="s">
        <v>175</v>
      </c>
      <c r="P680" s="1385" t="s">
        <v>11570</v>
      </c>
      <c r="Q680" s="1385" t="s">
        <v>3916</v>
      </c>
      <c r="R680" s="1385" t="s">
        <v>11571</v>
      </c>
      <c r="S680" s="1385" t="s">
        <v>944</v>
      </c>
      <c r="T680" s="1385" t="s">
        <v>1807</v>
      </c>
      <c r="U680" s="1391" t="s">
        <v>11564</v>
      </c>
      <c r="V680" s="1391" t="s">
        <v>11303</v>
      </c>
      <c r="W680" s="1391" t="s">
        <v>3569</v>
      </c>
    </row>
    <row r="681" spans="1:23" ht="105.6">
      <c r="A681" s="1390">
        <v>7</v>
      </c>
      <c r="B681" s="1382" t="s">
        <v>580</v>
      </c>
      <c r="C681" s="1399" t="s">
        <v>647</v>
      </c>
      <c r="D681" s="1391" t="s">
        <v>3914</v>
      </c>
      <c r="E681" s="1391" t="s">
        <v>36</v>
      </c>
      <c r="F681" s="1385" t="s">
        <v>11572</v>
      </c>
      <c r="G681" s="1385" t="s">
        <v>11573</v>
      </c>
      <c r="H681" s="1391" t="s">
        <v>3616</v>
      </c>
      <c r="I681" s="1385" t="s">
        <v>32</v>
      </c>
      <c r="J681" s="1391" t="s">
        <v>3917</v>
      </c>
      <c r="K681" s="1385" t="s">
        <v>11574</v>
      </c>
      <c r="L681" s="1385" t="s">
        <v>238</v>
      </c>
      <c r="M681" s="1385" t="s">
        <v>40</v>
      </c>
      <c r="N681" s="1385" t="s">
        <v>238</v>
      </c>
      <c r="O681" s="1385" t="s">
        <v>175</v>
      </c>
      <c r="P681" s="1385" t="s">
        <v>3918</v>
      </c>
      <c r="Q681" s="1385" t="s">
        <v>3916</v>
      </c>
      <c r="R681" s="1385" t="s">
        <v>3919</v>
      </c>
      <c r="S681" s="1385" t="s">
        <v>944</v>
      </c>
      <c r="T681" s="1385" t="s">
        <v>1807</v>
      </c>
      <c r="U681" s="1391" t="s">
        <v>11564</v>
      </c>
      <c r="V681" s="1391" t="s">
        <v>11303</v>
      </c>
      <c r="W681" s="1391" t="s">
        <v>3569</v>
      </c>
    </row>
    <row r="682" spans="1:23" ht="105.6">
      <c r="A682" s="1390">
        <v>7</v>
      </c>
      <c r="B682" s="1382" t="s">
        <v>580</v>
      </c>
      <c r="C682" s="1399" t="s">
        <v>647</v>
      </c>
      <c r="D682" s="1391" t="s">
        <v>3914</v>
      </c>
      <c r="E682" s="1391" t="s">
        <v>36</v>
      </c>
      <c r="F682" s="1385" t="s">
        <v>11575</v>
      </c>
      <c r="G682" s="1385" t="s">
        <v>3920</v>
      </c>
      <c r="H682" s="1391" t="s">
        <v>3616</v>
      </c>
      <c r="I682" s="1385" t="s">
        <v>32</v>
      </c>
      <c r="J682" s="1391" t="s">
        <v>3917</v>
      </c>
      <c r="K682" s="1385" t="s">
        <v>11574</v>
      </c>
      <c r="L682" s="1385" t="s">
        <v>238</v>
      </c>
      <c r="M682" s="1385" t="s">
        <v>40</v>
      </c>
      <c r="N682" s="1385" t="s">
        <v>238</v>
      </c>
      <c r="O682" s="1385" t="s">
        <v>175</v>
      </c>
      <c r="P682" s="1385" t="s">
        <v>3918</v>
      </c>
      <c r="Q682" s="1385" t="s">
        <v>3916</v>
      </c>
      <c r="R682" s="1385" t="s">
        <v>3919</v>
      </c>
      <c r="S682" s="1385" t="s">
        <v>944</v>
      </c>
      <c r="T682" s="1385" t="s">
        <v>1807</v>
      </c>
      <c r="U682" s="1391" t="s">
        <v>11564</v>
      </c>
      <c r="V682" s="1391" t="s">
        <v>11303</v>
      </c>
      <c r="W682" s="1391" t="s">
        <v>3569</v>
      </c>
    </row>
    <row r="683" spans="1:23" ht="105.6">
      <c r="A683" s="1390">
        <v>7</v>
      </c>
      <c r="B683" s="1382" t="s">
        <v>580</v>
      </c>
      <c r="C683" s="1399" t="s">
        <v>647</v>
      </c>
      <c r="D683" s="1391" t="s">
        <v>3914</v>
      </c>
      <c r="E683" s="1391" t="s">
        <v>36</v>
      </c>
      <c r="F683" s="1385" t="s">
        <v>11576</v>
      </c>
      <c r="G683" s="1385" t="s">
        <v>3921</v>
      </c>
      <c r="H683" s="1391" t="s">
        <v>3616</v>
      </c>
      <c r="I683" s="1385" t="s">
        <v>32</v>
      </c>
      <c r="J683" s="1391" t="s">
        <v>3917</v>
      </c>
      <c r="K683" s="1385" t="s">
        <v>11574</v>
      </c>
      <c r="L683" s="1385" t="s">
        <v>238</v>
      </c>
      <c r="M683" s="1385" t="s">
        <v>40</v>
      </c>
      <c r="N683" s="1385" t="s">
        <v>238</v>
      </c>
      <c r="O683" s="1385" t="s">
        <v>175</v>
      </c>
      <c r="P683" s="1385" t="s">
        <v>3918</v>
      </c>
      <c r="Q683" s="1385" t="s">
        <v>3916</v>
      </c>
      <c r="R683" s="1385" t="s">
        <v>3919</v>
      </c>
      <c r="S683" s="1385" t="s">
        <v>944</v>
      </c>
      <c r="T683" s="1385" t="s">
        <v>1807</v>
      </c>
      <c r="U683" s="1391" t="s">
        <v>11564</v>
      </c>
      <c r="V683" s="1391" t="s">
        <v>11303</v>
      </c>
      <c r="W683" s="1391" t="s">
        <v>3569</v>
      </c>
    </row>
    <row r="684" spans="1:23" ht="105.6">
      <c r="A684" s="1390">
        <v>7</v>
      </c>
      <c r="B684" s="1382" t="s">
        <v>580</v>
      </c>
      <c r="C684" s="1399" t="s">
        <v>647</v>
      </c>
      <c r="D684" s="1391" t="s">
        <v>3914</v>
      </c>
      <c r="E684" s="1391" t="s">
        <v>36</v>
      </c>
      <c r="F684" s="1385" t="s">
        <v>11577</v>
      </c>
      <c r="G684" s="1385" t="s">
        <v>3923</v>
      </c>
      <c r="H684" s="1391" t="s">
        <v>3616</v>
      </c>
      <c r="I684" s="1385" t="s">
        <v>32</v>
      </c>
      <c r="J684" s="1391" t="s">
        <v>3917</v>
      </c>
      <c r="K684" s="1385" t="s">
        <v>11574</v>
      </c>
      <c r="L684" s="1385" t="s">
        <v>238</v>
      </c>
      <c r="M684" s="1385" t="s">
        <v>40</v>
      </c>
      <c r="N684" s="1385" t="s">
        <v>238</v>
      </c>
      <c r="O684" s="1385" t="s">
        <v>175</v>
      </c>
      <c r="P684" s="1385" t="s">
        <v>3918</v>
      </c>
      <c r="Q684" s="1385" t="s">
        <v>3916</v>
      </c>
      <c r="R684" s="1385" t="s">
        <v>3919</v>
      </c>
      <c r="S684" s="1385" t="s">
        <v>944</v>
      </c>
      <c r="T684" s="1385" t="s">
        <v>1807</v>
      </c>
      <c r="U684" s="1391" t="s">
        <v>11564</v>
      </c>
      <c r="V684" s="1391" t="s">
        <v>11303</v>
      </c>
      <c r="W684" s="1391" t="s">
        <v>3569</v>
      </c>
    </row>
    <row r="685" spans="1:23" ht="118.8">
      <c r="A685" s="1390">
        <v>7</v>
      </c>
      <c r="B685" s="1382" t="s">
        <v>580</v>
      </c>
      <c r="C685" s="1399" t="s">
        <v>647</v>
      </c>
      <c r="D685" s="1391" t="s">
        <v>3914</v>
      </c>
      <c r="E685" s="1391" t="s">
        <v>36</v>
      </c>
      <c r="F685" s="1385" t="s">
        <v>11578</v>
      </c>
      <c r="G685" s="1385" t="s">
        <v>3924</v>
      </c>
      <c r="H685" s="1391" t="s">
        <v>3616</v>
      </c>
      <c r="I685" s="1385" t="s">
        <v>32</v>
      </c>
      <c r="J685" s="1391" t="s">
        <v>3917</v>
      </c>
      <c r="K685" s="1385" t="s">
        <v>11574</v>
      </c>
      <c r="L685" s="1385" t="s">
        <v>238</v>
      </c>
      <c r="M685" s="1385" t="s">
        <v>40</v>
      </c>
      <c r="N685" s="1385" t="s">
        <v>238</v>
      </c>
      <c r="O685" s="1385" t="s">
        <v>175</v>
      </c>
      <c r="P685" s="1385" t="s">
        <v>11570</v>
      </c>
      <c r="Q685" s="1385" t="s">
        <v>3916</v>
      </c>
      <c r="R685" s="1385" t="s">
        <v>11571</v>
      </c>
      <c r="S685" s="1385" t="s">
        <v>944</v>
      </c>
      <c r="T685" s="1385" t="s">
        <v>1807</v>
      </c>
      <c r="U685" s="1391" t="s">
        <v>11564</v>
      </c>
      <c r="V685" s="1391" t="s">
        <v>11303</v>
      </c>
      <c r="W685" s="1391" t="s">
        <v>3569</v>
      </c>
    </row>
    <row r="686" spans="1:23" ht="132">
      <c r="A686" s="1390">
        <v>7</v>
      </c>
      <c r="B686" s="1382" t="s">
        <v>580</v>
      </c>
      <c r="C686" s="1385" t="s">
        <v>2511</v>
      </c>
      <c r="D686" s="1391" t="s">
        <v>598</v>
      </c>
      <c r="E686" s="1385" t="s">
        <v>32</v>
      </c>
      <c r="F686" s="1385" t="s">
        <v>11579</v>
      </c>
      <c r="G686" s="1385" t="s">
        <v>2656</v>
      </c>
      <c r="H686" s="1391" t="s">
        <v>3616</v>
      </c>
      <c r="I686" s="1385" t="s">
        <v>32</v>
      </c>
      <c r="J686" s="1385" t="s">
        <v>4453</v>
      </c>
      <c r="K686" s="1385" t="s">
        <v>4454</v>
      </c>
      <c r="L686" s="1385" t="s">
        <v>40</v>
      </c>
      <c r="M686" s="1385" t="s">
        <v>91</v>
      </c>
      <c r="N686" s="1385" t="s">
        <v>238</v>
      </c>
      <c r="O686" s="1385" t="s">
        <v>4455</v>
      </c>
      <c r="P686" s="1392" t="s">
        <v>4358</v>
      </c>
      <c r="Q686" s="1393" t="s">
        <v>4456</v>
      </c>
      <c r="R686" s="1393" t="s">
        <v>4457</v>
      </c>
      <c r="S686" s="1393" t="s">
        <v>46</v>
      </c>
      <c r="T686" s="1393" t="s">
        <v>47</v>
      </c>
      <c r="U686" s="1393" t="s">
        <v>4458</v>
      </c>
      <c r="V686" s="1393" t="s">
        <v>4459</v>
      </c>
      <c r="W686" s="1391" t="s">
        <v>32</v>
      </c>
    </row>
    <row r="687" spans="1:23" ht="132">
      <c r="A687" s="1390">
        <v>7</v>
      </c>
      <c r="B687" s="1382" t="s">
        <v>580</v>
      </c>
      <c r="C687" s="1385" t="s">
        <v>2511</v>
      </c>
      <c r="D687" s="1391" t="s">
        <v>598</v>
      </c>
      <c r="E687" s="1385" t="s">
        <v>32</v>
      </c>
      <c r="F687" s="1385" t="s">
        <v>11580</v>
      </c>
      <c r="G687" s="1385" t="s">
        <v>603</v>
      </c>
      <c r="H687" s="1391" t="s">
        <v>3616</v>
      </c>
      <c r="I687" s="1385" t="s">
        <v>32</v>
      </c>
      <c r="J687" s="1385" t="s">
        <v>4453</v>
      </c>
      <c r="K687" s="1385" t="s">
        <v>4454</v>
      </c>
      <c r="L687" s="1385" t="s">
        <v>40</v>
      </c>
      <c r="M687" s="1385" t="s">
        <v>91</v>
      </c>
      <c r="N687" s="1385" t="s">
        <v>238</v>
      </c>
      <c r="O687" s="1385" t="s">
        <v>4455</v>
      </c>
      <c r="P687" s="1392" t="s">
        <v>4358</v>
      </c>
      <c r="Q687" s="1393" t="s">
        <v>4456</v>
      </c>
      <c r="R687" s="1393" t="s">
        <v>4457</v>
      </c>
      <c r="S687" s="1393" t="s">
        <v>46</v>
      </c>
      <c r="T687" s="1393" t="s">
        <v>47</v>
      </c>
      <c r="U687" s="1393" t="s">
        <v>4458</v>
      </c>
      <c r="V687" s="1393" t="s">
        <v>4459</v>
      </c>
      <c r="W687" s="1391" t="s">
        <v>32</v>
      </c>
    </row>
    <row r="688" spans="1:23" ht="132">
      <c r="A688" s="1390">
        <v>7</v>
      </c>
      <c r="B688" s="1382" t="s">
        <v>580</v>
      </c>
      <c r="C688" s="1385" t="s">
        <v>2511</v>
      </c>
      <c r="D688" s="1391" t="s">
        <v>598</v>
      </c>
      <c r="E688" s="1385" t="s">
        <v>32</v>
      </c>
      <c r="F688" s="1385" t="s">
        <v>11581</v>
      </c>
      <c r="G688" s="1385" t="s">
        <v>605</v>
      </c>
      <c r="H688" s="1391" t="s">
        <v>3616</v>
      </c>
      <c r="I688" s="1385" t="s">
        <v>32</v>
      </c>
      <c r="J688" s="1385" t="s">
        <v>4453</v>
      </c>
      <c r="K688" s="1385" t="s">
        <v>4454</v>
      </c>
      <c r="L688" s="1385" t="s">
        <v>40</v>
      </c>
      <c r="M688" s="1385" t="s">
        <v>91</v>
      </c>
      <c r="N688" s="1385" t="s">
        <v>238</v>
      </c>
      <c r="O688" s="1385" t="s">
        <v>4455</v>
      </c>
      <c r="P688" s="1392" t="s">
        <v>4358</v>
      </c>
      <c r="Q688" s="1393" t="s">
        <v>4456</v>
      </c>
      <c r="R688" s="1393" t="s">
        <v>4457</v>
      </c>
      <c r="S688" s="1393" t="s">
        <v>46</v>
      </c>
      <c r="T688" s="1393" t="s">
        <v>47</v>
      </c>
      <c r="U688" s="1393" t="s">
        <v>4458</v>
      </c>
      <c r="V688" s="1393" t="s">
        <v>4459</v>
      </c>
      <c r="W688" s="1398" t="s">
        <v>32</v>
      </c>
    </row>
    <row r="689" spans="1:23" ht="132">
      <c r="A689" s="1390">
        <v>7</v>
      </c>
      <c r="B689" s="1382" t="s">
        <v>580</v>
      </c>
      <c r="C689" s="1385" t="s">
        <v>2511</v>
      </c>
      <c r="D689" s="1391" t="s">
        <v>598</v>
      </c>
      <c r="E689" s="1385" t="s">
        <v>32</v>
      </c>
      <c r="F689" s="1385" t="s">
        <v>11582</v>
      </c>
      <c r="G689" s="1385" t="s">
        <v>607</v>
      </c>
      <c r="H689" s="1391" t="s">
        <v>3616</v>
      </c>
      <c r="I689" s="1385" t="s">
        <v>32</v>
      </c>
      <c r="J689" s="1385" t="s">
        <v>4453</v>
      </c>
      <c r="K689" s="1385" t="s">
        <v>4454</v>
      </c>
      <c r="L689" s="1385" t="s">
        <v>40</v>
      </c>
      <c r="M689" s="1385" t="s">
        <v>91</v>
      </c>
      <c r="N689" s="1385" t="s">
        <v>238</v>
      </c>
      <c r="O689" s="1385" t="s">
        <v>4455</v>
      </c>
      <c r="P689" s="1392" t="s">
        <v>4358</v>
      </c>
      <c r="Q689" s="1393" t="s">
        <v>4456</v>
      </c>
      <c r="R689" s="1393" t="s">
        <v>4457</v>
      </c>
      <c r="S689" s="1393" t="s">
        <v>46</v>
      </c>
      <c r="T689" s="1393" t="s">
        <v>47</v>
      </c>
      <c r="U689" s="1393" t="s">
        <v>4458</v>
      </c>
      <c r="V689" s="1393" t="s">
        <v>4459</v>
      </c>
      <c r="W689" s="1398" t="s">
        <v>32</v>
      </c>
    </row>
    <row r="690" spans="1:23" ht="158.4">
      <c r="A690" s="1388">
        <v>7</v>
      </c>
      <c r="B690" s="1382" t="s">
        <v>580</v>
      </c>
      <c r="C690" s="1399" t="s">
        <v>2532</v>
      </c>
      <c r="D690" s="1391" t="s">
        <v>3707</v>
      </c>
      <c r="E690" s="1385" t="s">
        <v>494</v>
      </c>
      <c r="F690" s="1399" t="s">
        <v>2534</v>
      </c>
      <c r="G690" s="1385" t="s">
        <v>3708</v>
      </c>
      <c r="H690" s="1385" t="s">
        <v>3616</v>
      </c>
      <c r="I690" s="1385" t="s">
        <v>494</v>
      </c>
      <c r="J690" s="1385" t="s">
        <v>11312</v>
      </c>
      <c r="K690" s="1385" t="s">
        <v>3709</v>
      </c>
      <c r="L690" s="1385" t="s">
        <v>238</v>
      </c>
      <c r="M690" s="1385" t="s">
        <v>40</v>
      </c>
      <c r="N690" s="1385" t="s">
        <v>238</v>
      </c>
      <c r="O690" s="1385" t="s">
        <v>941</v>
      </c>
      <c r="P690" s="1385" t="s">
        <v>2352</v>
      </c>
      <c r="Q690" s="1391" t="s">
        <v>11511</v>
      </c>
      <c r="R690" s="1385" t="s">
        <v>3710</v>
      </c>
      <c r="S690" s="1385" t="s">
        <v>944</v>
      </c>
      <c r="T690" s="1385" t="s">
        <v>1807</v>
      </c>
      <c r="U690" s="1391" t="s">
        <v>11193</v>
      </c>
      <c r="V690" s="1391" t="s">
        <v>823</v>
      </c>
      <c r="W690" s="1391" t="s">
        <v>3691</v>
      </c>
    </row>
    <row r="691" spans="1:23" ht="158.4">
      <c r="A691" s="1388">
        <v>7</v>
      </c>
      <c r="B691" s="1382" t="s">
        <v>580</v>
      </c>
      <c r="C691" s="1399" t="s">
        <v>2532</v>
      </c>
      <c r="D691" s="1391" t="s">
        <v>11313</v>
      </c>
      <c r="E691" s="1385" t="s">
        <v>494</v>
      </c>
      <c r="F691" s="1399" t="s">
        <v>2536</v>
      </c>
      <c r="G691" s="1385" t="s">
        <v>3708</v>
      </c>
      <c r="H691" s="1385" t="s">
        <v>3616</v>
      </c>
      <c r="I691" s="1385" t="s">
        <v>32</v>
      </c>
      <c r="J691" s="1385" t="s">
        <v>11314</v>
      </c>
      <c r="K691" s="1385" t="s">
        <v>11315</v>
      </c>
      <c r="L691" s="1385" t="s">
        <v>238</v>
      </c>
      <c r="M691" s="1385" t="s">
        <v>40</v>
      </c>
      <c r="N691" s="1385" t="s">
        <v>238</v>
      </c>
      <c r="O691" s="1385" t="s">
        <v>941</v>
      </c>
      <c r="P691" s="1385" t="s">
        <v>2352</v>
      </c>
      <c r="Q691" s="1391" t="s">
        <v>11511</v>
      </c>
      <c r="R691" s="1385" t="s">
        <v>3710</v>
      </c>
      <c r="S691" s="1385" t="s">
        <v>944</v>
      </c>
      <c r="T691" s="1385" t="s">
        <v>1807</v>
      </c>
      <c r="U691" s="1391" t="s">
        <v>11193</v>
      </c>
      <c r="V691" s="1391" t="s">
        <v>823</v>
      </c>
      <c r="W691" s="1391" t="s">
        <v>3619</v>
      </c>
    </row>
    <row r="692" spans="1:23" ht="158.4">
      <c r="A692" s="1388">
        <v>7</v>
      </c>
      <c r="B692" s="1382" t="s">
        <v>580</v>
      </c>
      <c r="C692" s="1399" t="s">
        <v>2532</v>
      </c>
      <c r="D692" s="1391" t="s">
        <v>3711</v>
      </c>
      <c r="E692" s="1385" t="s">
        <v>535</v>
      </c>
      <c r="F692" s="1399" t="s">
        <v>8315</v>
      </c>
      <c r="G692" s="1385" t="s">
        <v>3712</v>
      </c>
      <c r="H692" s="1385" t="s">
        <v>3624</v>
      </c>
      <c r="I692" s="1385" t="s">
        <v>535</v>
      </c>
      <c r="J692" s="1385" t="s">
        <v>3713</v>
      </c>
      <c r="K692" s="1385" t="s">
        <v>3714</v>
      </c>
      <c r="L692" s="1385" t="s">
        <v>238</v>
      </c>
      <c r="M692" s="1385" t="s">
        <v>40</v>
      </c>
      <c r="N692" s="1385" t="s">
        <v>238</v>
      </c>
      <c r="O692" s="1385" t="s">
        <v>941</v>
      </c>
      <c r="P692" s="1385" t="s">
        <v>2352</v>
      </c>
      <c r="Q692" s="1391" t="s">
        <v>11511</v>
      </c>
      <c r="R692" s="1385" t="s">
        <v>3710</v>
      </c>
      <c r="S692" s="1385" t="s">
        <v>944</v>
      </c>
      <c r="T692" s="1385" t="s">
        <v>1807</v>
      </c>
      <c r="U692" s="1391" t="s">
        <v>11193</v>
      </c>
      <c r="V692" s="1391" t="s">
        <v>823</v>
      </c>
      <c r="W692" s="1391" t="s">
        <v>535</v>
      </c>
    </row>
    <row r="693" spans="1:23" ht="158.4">
      <c r="A693" s="1388">
        <v>7</v>
      </c>
      <c r="B693" s="1382" t="s">
        <v>580</v>
      </c>
      <c r="C693" s="1399" t="s">
        <v>2532</v>
      </c>
      <c r="D693" s="1391" t="s">
        <v>3715</v>
      </c>
      <c r="E693" s="1385" t="s">
        <v>535</v>
      </c>
      <c r="F693" s="1399" t="s">
        <v>9046</v>
      </c>
      <c r="G693" s="1385" t="s">
        <v>3716</v>
      </c>
      <c r="H693" s="1385" t="s">
        <v>3624</v>
      </c>
      <c r="I693" s="1385" t="s">
        <v>535</v>
      </c>
      <c r="J693" s="1385" t="s">
        <v>11316</v>
      </c>
      <c r="K693" s="1385" t="s">
        <v>3717</v>
      </c>
      <c r="L693" s="1385" t="s">
        <v>238</v>
      </c>
      <c r="M693" s="1385" t="s">
        <v>40</v>
      </c>
      <c r="N693" s="1385" t="s">
        <v>238</v>
      </c>
      <c r="O693" s="1385" t="s">
        <v>941</v>
      </c>
      <c r="P693" s="1385" t="s">
        <v>2352</v>
      </c>
      <c r="Q693" s="1391" t="s">
        <v>11511</v>
      </c>
      <c r="R693" s="1385" t="s">
        <v>3710</v>
      </c>
      <c r="S693" s="1385" t="s">
        <v>944</v>
      </c>
      <c r="T693" s="1385" t="s">
        <v>1807</v>
      </c>
      <c r="U693" s="1391" t="s">
        <v>11193</v>
      </c>
      <c r="V693" s="1391" t="s">
        <v>823</v>
      </c>
      <c r="W693" s="1391" t="s">
        <v>535</v>
      </c>
    </row>
    <row r="694" spans="1:23" ht="158.4">
      <c r="A694" s="1388">
        <v>7</v>
      </c>
      <c r="B694" s="1382" t="s">
        <v>580</v>
      </c>
      <c r="C694" s="1399" t="s">
        <v>2532</v>
      </c>
      <c r="D694" s="1391" t="s">
        <v>3718</v>
      </c>
      <c r="E694" s="1385" t="s">
        <v>535</v>
      </c>
      <c r="F694" s="1399" t="s">
        <v>9048</v>
      </c>
      <c r="G694" s="1385" t="s">
        <v>3719</v>
      </c>
      <c r="H694" s="1385" t="s">
        <v>3624</v>
      </c>
      <c r="I694" s="1385" t="s">
        <v>535</v>
      </c>
      <c r="J694" s="1385" t="s">
        <v>11317</v>
      </c>
      <c r="K694" s="1385" t="s">
        <v>3720</v>
      </c>
      <c r="L694" s="1385" t="s">
        <v>238</v>
      </c>
      <c r="M694" s="1385" t="s">
        <v>40</v>
      </c>
      <c r="N694" s="1385" t="s">
        <v>238</v>
      </c>
      <c r="O694" s="1385" t="s">
        <v>941</v>
      </c>
      <c r="P694" s="1385" t="s">
        <v>2352</v>
      </c>
      <c r="Q694" s="1391" t="s">
        <v>11511</v>
      </c>
      <c r="R694" s="1385" t="s">
        <v>3710</v>
      </c>
      <c r="S694" s="1391" t="s">
        <v>3721</v>
      </c>
      <c r="T694" s="1385" t="s">
        <v>1807</v>
      </c>
      <c r="U694" s="1391" t="s">
        <v>11193</v>
      </c>
      <c r="V694" s="1391" t="s">
        <v>823</v>
      </c>
      <c r="W694" s="1391" t="s">
        <v>535</v>
      </c>
    </row>
    <row r="695" spans="1:23" ht="158.4">
      <c r="A695" s="1388">
        <v>7</v>
      </c>
      <c r="B695" s="1382" t="s">
        <v>580</v>
      </c>
      <c r="C695" s="1399" t="s">
        <v>2538</v>
      </c>
      <c r="D695" s="1391" t="s">
        <v>3722</v>
      </c>
      <c r="E695" s="1385" t="s">
        <v>535</v>
      </c>
      <c r="F695" s="1399" t="s">
        <v>2540</v>
      </c>
      <c r="G695" s="1385" t="s">
        <v>3723</v>
      </c>
      <c r="H695" s="1385" t="s">
        <v>3624</v>
      </c>
      <c r="I695" s="1385" t="s">
        <v>535</v>
      </c>
      <c r="J695" s="1385" t="s">
        <v>3724</v>
      </c>
      <c r="K695" s="1385" t="s">
        <v>3720</v>
      </c>
      <c r="L695" s="1385" t="s">
        <v>40</v>
      </c>
      <c r="M695" s="1385" t="s">
        <v>238</v>
      </c>
      <c r="N695" s="1385" t="s">
        <v>238</v>
      </c>
      <c r="O695" s="1385" t="s">
        <v>941</v>
      </c>
      <c r="P695" s="1385" t="s">
        <v>2352</v>
      </c>
      <c r="Q695" s="1391" t="s">
        <v>11511</v>
      </c>
      <c r="R695" s="1385" t="s">
        <v>3710</v>
      </c>
      <c r="S695" s="1385" t="s">
        <v>944</v>
      </c>
      <c r="T695" s="1385" t="s">
        <v>1807</v>
      </c>
      <c r="U695" s="1391" t="s">
        <v>11193</v>
      </c>
      <c r="V695" s="1391" t="s">
        <v>823</v>
      </c>
      <c r="W695" s="1391" t="s">
        <v>535</v>
      </c>
    </row>
    <row r="696" spans="1:23" ht="158.4">
      <c r="A696" s="1388">
        <v>7</v>
      </c>
      <c r="B696" s="1382" t="s">
        <v>580</v>
      </c>
      <c r="C696" s="1399" t="s">
        <v>2538</v>
      </c>
      <c r="D696" s="1391" t="s">
        <v>3725</v>
      </c>
      <c r="E696" s="1385" t="s">
        <v>494</v>
      </c>
      <c r="F696" s="1399" t="s">
        <v>11583</v>
      </c>
      <c r="G696" s="1385" t="s">
        <v>3726</v>
      </c>
      <c r="H696" s="1385" t="s">
        <v>3624</v>
      </c>
      <c r="I696" s="1385" t="s">
        <v>494</v>
      </c>
      <c r="J696" s="1385" t="s">
        <v>11584</v>
      </c>
      <c r="K696" s="1385" t="s">
        <v>3727</v>
      </c>
      <c r="L696" s="1385" t="s">
        <v>40</v>
      </c>
      <c r="M696" s="1385" t="s">
        <v>238</v>
      </c>
      <c r="N696" s="1385" t="s">
        <v>238</v>
      </c>
      <c r="O696" s="1385" t="s">
        <v>941</v>
      </c>
      <c r="P696" s="1385" t="s">
        <v>2352</v>
      </c>
      <c r="Q696" s="1391" t="s">
        <v>11511</v>
      </c>
      <c r="R696" s="1385" t="s">
        <v>3710</v>
      </c>
      <c r="S696" s="1385" t="s">
        <v>944</v>
      </c>
      <c r="T696" s="1385" t="s">
        <v>1807</v>
      </c>
      <c r="U696" s="1391" t="s">
        <v>11193</v>
      </c>
      <c r="V696" s="1391" t="s">
        <v>823</v>
      </c>
      <c r="W696" s="1391" t="s">
        <v>3728</v>
      </c>
    </row>
    <row r="697" spans="1:23" ht="158.4">
      <c r="A697" s="1388">
        <v>7</v>
      </c>
      <c r="B697" s="1382" t="s">
        <v>580</v>
      </c>
      <c r="C697" s="1399" t="s">
        <v>2538</v>
      </c>
      <c r="D697" s="1391" t="s">
        <v>3729</v>
      </c>
      <c r="E697" s="1385" t="s">
        <v>494</v>
      </c>
      <c r="F697" s="1399" t="s">
        <v>11585</v>
      </c>
      <c r="G697" s="1385" t="s">
        <v>3730</v>
      </c>
      <c r="H697" s="1385" t="s">
        <v>3624</v>
      </c>
      <c r="I697" s="1385" t="s">
        <v>494</v>
      </c>
      <c r="J697" s="1385" t="s">
        <v>11586</v>
      </c>
      <c r="K697" s="1385" t="s">
        <v>3720</v>
      </c>
      <c r="L697" s="1385" t="s">
        <v>238</v>
      </c>
      <c r="M697" s="1385" t="s">
        <v>40</v>
      </c>
      <c r="N697" s="1385" t="s">
        <v>238</v>
      </c>
      <c r="O697" s="1385" t="s">
        <v>941</v>
      </c>
      <c r="P697" s="1391" t="s">
        <v>2352</v>
      </c>
      <c r="Q697" s="1391" t="s">
        <v>11511</v>
      </c>
      <c r="R697" s="1385" t="s">
        <v>3710</v>
      </c>
      <c r="S697" s="1385" t="s">
        <v>944</v>
      </c>
      <c r="T697" s="1385" t="s">
        <v>1807</v>
      </c>
      <c r="U697" s="1391" t="s">
        <v>11193</v>
      </c>
      <c r="V697" s="1391" t="s">
        <v>823</v>
      </c>
      <c r="W697" s="1391" t="s">
        <v>3728</v>
      </c>
    </row>
    <row r="698" spans="1:23" ht="224.4">
      <c r="A698" s="1390">
        <v>8</v>
      </c>
      <c r="B698" s="1382" t="s">
        <v>672</v>
      </c>
      <c r="C698" s="1399" t="s">
        <v>673</v>
      </c>
      <c r="D698" s="1391" t="s">
        <v>3932</v>
      </c>
      <c r="E698" s="1391" t="s">
        <v>36</v>
      </c>
      <c r="F698" s="1399" t="s">
        <v>673</v>
      </c>
      <c r="G698" s="1385" t="s">
        <v>3933</v>
      </c>
      <c r="H698" s="1391" t="s">
        <v>3616</v>
      </c>
      <c r="I698" s="1385" t="s">
        <v>36</v>
      </c>
      <c r="J698" s="1385" t="s">
        <v>3935</v>
      </c>
      <c r="K698" s="1385" t="s">
        <v>3936</v>
      </c>
      <c r="L698" s="1385" t="s">
        <v>238</v>
      </c>
      <c r="M698" s="1385" t="s">
        <v>40</v>
      </c>
      <c r="N698" s="1385" t="s">
        <v>238</v>
      </c>
      <c r="O698" s="1385" t="s">
        <v>175</v>
      </c>
      <c r="P698" s="1385" t="s">
        <v>11296</v>
      </c>
      <c r="Q698" s="1391" t="s">
        <v>11587</v>
      </c>
      <c r="R698" s="1385" t="s">
        <v>3937</v>
      </c>
      <c r="S698" s="1385" t="s">
        <v>944</v>
      </c>
      <c r="T698" s="1385" t="s">
        <v>1807</v>
      </c>
      <c r="U698" s="1391" t="s">
        <v>11565</v>
      </c>
      <c r="V698" s="1391" t="s">
        <v>2147</v>
      </c>
      <c r="W698" s="1385" t="s">
        <v>3938</v>
      </c>
    </row>
    <row r="699" spans="1:23" ht="319.2">
      <c r="A699" s="1390">
        <v>8</v>
      </c>
      <c r="B699" s="1382" t="s">
        <v>672</v>
      </c>
      <c r="C699" s="1399" t="s">
        <v>685</v>
      </c>
      <c r="D699" s="1391" t="s">
        <v>3951</v>
      </c>
      <c r="E699" s="1391" t="s">
        <v>32</v>
      </c>
      <c r="F699" s="1385" t="s">
        <v>3602</v>
      </c>
      <c r="G699" s="1385" t="s">
        <v>11588</v>
      </c>
      <c r="H699" s="1391" t="s">
        <v>3616</v>
      </c>
      <c r="I699" s="1391" t="s">
        <v>4480</v>
      </c>
      <c r="J699" s="1391" t="s">
        <v>11589</v>
      </c>
      <c r="K699" s="1385" t="s">
        <v>11590</v>
      </c>
      <c r="L699" s="1385" t="s">
        <v>238</v>
      </c>
      <c r="M699" s="1385" t="s">
        <v>40</v>
      </c>
      <c r="N699" s="1385" t="s">
        <v>238</v>
      </c>
      <c r="O699" s="1385" t="s">
        <v>175</v>
      </c>
      <c r="P699" s="1385" t="s">
        <v>3952</v>
      </c>
      <c r="Q699" s="1385" t="s">
        <v>11591</v>
      </c>
      <c r="R699" s="1385" t="s">
        <v>3953</v>
      </c>
      <c r="S699" s="1385" t="s">
        <v>944</v>
      </c>
      <c r="T699" s="1385" t="s">
        <v>1807</v>
      </c>
      <c r="U699" s="1391" t="s">
        <v>11592</v>
      </c>
      <c r="V699" s="1391" t="s">
        <v>11593</v>
      </c>
      <c r="W699" s="1385" t="s">
        <v>3954</v>
      </c>
    </row>
    <row r="700" spans="1:23" ht="306">
      <c r="A700" s="1390">
        <v>8</v>
      </c>
      <c r="B700" s="1382" t="s">
        <v>672</v>
      </c>
      <c r="C700" s="1399" t="s">
        <v>685</v>
      </c>
      <c r="D700" s="1391" t="s">
        <v>3951</v>
      </c>
      <c r="E700" s="1391" t="s">
        <v>32</v>
      </c>
      <c r="F700" s="1385" t="s">
        <v>3608</v>
      </c>
      <c r="G700" s="1385" t="s">
        <v>2600</v>
      </c>
      <c r="H700" s="1391" t="s">
        <v>3616</v>
      </c>
      <c r="I700" s="1391" t="s">
        <v>4480</v>
      </c>
      <c r="J700" s="1385" t="s">
        <v>2601</v>
      </c>
      <c r="K700" s="1385" t="s">
        <v>11594</v>
      </c>
      <c r="L700" s="1385" t="s">
        <v>238</v>
      </c>
      <c r="M700" s="1385" t="s">
        <v>40</v>
      </c>
      <c r="N700" s="1385" t="s">
        <v>238</v>
      </c>
      <c r="O700" s="1385" t="s">
        <v>175</v>
      </c>
      <c r="P700" s="1385" t="s">
        <v>3950</v>
      </c>
      <c r="Q700" s="1385" t="s">
        <v>11591</v>
      </c>
      <c r="R700" s="1385" t="s">
        <v>3953</v>
      </c>
      <c r="S700" s="1385" t="s">
        <v>944</v>
      </c>
      <c r="T700" s="1385" t="s">
        <v>1807</v>
      </c>
      <c r="U700" s="1391" t="s">
        <v>11595</v>
      </c>
      <c r="V700" s="1391" t="s">
        <v>11593</v>
      </c>
      <c r="W700" s="1385" t="s">
        <v>3954</v>
      </c>
    </row>
    <row r="701" spans="1:23" ht="303.60000000000002">
      <c r="A701" s="1390">
        <v>8</v>
      </c>
      <c r="B701" s="1382" t="s">
        <v>672</v>
      </c>
      <c r="C701" s="1399" t="s">
        <v>685</v>
      </c>
      <c r="D701" s="1391" t="s">
        <v>3951</v>
      </c>
      <c r="E701" s="1391" t="s">
        <v>32</v>
      </c>
      <c r="F701" s="1385" t="s">
        <v>3610</v>
      </c>
      <c r="G701" s="1385" t="s">
        <v>2605</v>
      </c>
      <c r="H701" s="1391" t="s">
        <v>3616</v>
      </c>
      <c r="I701" s="1391" t="s">
        <v>4480</v>
      </c>
      <c r="J701" s="1385" t="s">
        <v>11596</v>
      </c>
      <c r="K701" s="1385" t="s">
        <v>11597</v>
      </c>
      <c r="L701" s="1385" t="s">
        <v>238</v>
      </c>
      <c r="M701" s="1385" t="s">
        <v>40</v>
      </c>
      <c r="N701" s="1385" t="s">
        <v>238</v>
      </c>
      <c r="O701" s="1385" t="s">
        <v>175</v>
      </c>
      <c r="P701" s="1385" t="s">
        <v>3950</v>
      </c>
      <c r="Q701" s="1385" t="s">
        <v>11591</v>
      </c>
      <c r="R701" s="1385" t="s">
        <v>3953</v>
      </c>
      <c r="S701" s="1385" t="s">
        <v>944</v>
      </c>
      <c r="T701" s="1385" t="s">
        <v>1807</v>
      </c>
      <c r="U701" s="1391" t="s">
        <v>11598</v>
      </c>
      <c r="V701" s="1391" t="s">
        <v>11593</v>
      </c>
      <c r="W701" s="1385" t="s">
        <v>3954</v>
      </c>
    </row>
    <row r="702" spans="1:23" ht="132">
      <c r="A702" s="1390">
        <v>8</v>
      </c>
      <c r="B702" s="1382" t="s">
        <v>672</v>
      </c>
      <c r="C702" s="1385" t="s">
        <v>687</v>
      </c>
      <c r="D702" s="1391" t="s">
        <v>694</v>
      </c>
      <c r="E702" s="1385" t="s">
        <v>32</v>
      </c>
      <c r="F702" s="1385" t="s">
        <v>5034</v>
      </c>
      <c r="G702" s="1385" t="s">
        <v>4493</v>
      </c>
      <c r="H702" s="1391" t="s">
        <v>3616</v>
      </c>
      <c r="I702" s="1385" t="s">
        <v>32</v>
      </c>
      <c r="J702" s="1385" t="s">
        <v>4494</v>
      </c>
      <c r="K702" s="1385" t="s">
        <v>4487</v>
      </c>
      <c r="L702" s="1385" t="s">
        <v>41</v>
      </c>
      <c r="M702" s="1385" t="s">
        <v>41</v>
      </c>
      <c r="N702" s="1385" t="s">
        <v>41</v>
      </c>
      <c r="O702" s="1385" t="s">
        <v>4495</v>
      </c>
      <c r="P702" s="1392" t="s">
        <v>4358</v>
      </c>
      <c r="Q702" s="1393" t="s">
        <v>4496</v>
      </c>
      <c r="R702" s="1393" t="s">
        <v>4490</v>
      </c>
      <c r="S702" s="1393" t="s">
        <v>46</v>
      </c>
      <c r="T702" s="1393" t="s">
        <v>47</v>
      </c>
      <c r="U702" s="1394" t="s">
        <v>4491</v>
      </c>
      <c r="V702" s="1395" t="s">
        <v>4497</v>
      </c>
      <c r="W702" s="1393" t="s">
        <v>32</v>
      </c>
    </row>
    <row r="703" spans="1:23" ht="132">
      <c r="A703" s="1390">
        <v>8</v>
      </c>
      <c r="B703" s="1382" t="s">
        <v>672</v>
      </c>
      <c r="C703" s="1385" t="s">
        <v>691</v>
      </c>
      <c r="D703" s="1391" t="s">
        <v>692</v>
      </c>
      <c r="E703" s="1385" t="s">
        <v>32</v>
      </c>
      <c r="F703" s="1385" t="s">
        <v>2552</v>
      </c>
      <c r="G703" s="1385" t="s">
        <v>692</v>
      </c>
      <c r="H703" s="1391" t="s">
        <v>3616</v>
      </c>
      <c r="I703" s="1385" t="s">
        <v>32</v>
      </c>
      <c r="J703" s="1385" t="s">
        <v>4486</v>
      </c>
      <c r="K703" s="1385" t="s">
        <v>4487</v>
      </c>
      <c r="L703" s="1385" t="s">
        <v>41</v>
      </c>
      <c r="M703" s="1385" t="s">
        <v>41</v>
      </c>
      <c r="N703" s="1385" t="s">
        <v>41</v>
      </c>
      <c r="O703" s="1385" t="s">
        <v>4488</v>
      </c>
      <c r="P703" s="1392" t="s">
        <v>4358</v>
      </c>
      <c r="Q703" s="1393" t="s">
        <v>4489</v>
      </c>
      <c r="R703" s="1393" t="s">
        <v>4490</v>
      </c>
      <c r="S703" s="1393" t="s">
        <v>46</v>
      </c>
      <c r="T703" s="1393" t="s">
        <v>47</v>
      </c>
      <c r="U703" s="1394" t="s">
        <v>4491</v>
      </c>
      <c r="V703" s="1395" t="s">
        <v>4492</v>
      </c>
      <c r="W703" s="1393" t="s">
        <v>32</v>
      </c>
    </row>
    <row r="704" spans="1:23" ht="132">
      <c r="A704" s="1390">
        <v>8</v>
      </c>
      <c r="B704" s="1382" t="s">
        <v>672</v>
      </c>
      <c r="C704" s="1385" t="s">
        <v>693</v>
      </c>
      <c r="D704" s="1391" t="s">
        <v>684</v>
      </c>
      <c r="E704" s="1385" t="s">
        <v>32</v>
      </c>
      <c r="F704" s="1385" t="s">
        <v>2697</v>
      </c>
      <c r="G704" s="1385" t="s">
        <v>4481</v>
      </c>
      <c r="H704" s="1391" t="s">
        <v>3616</v>
      </c>
      <c r="I704" s="1385" t="s">
        <v>32</v>
      </c>
      <c r="J704" s="1385" t="s">
        <v>4482</v>
      </c>
      <c r="K704" s="1385" t="s">
        <v>4483</v>
      </c>
      <c r="L704" s="1385" t="s">
        <v>91</v>
      </c>
      <c r="M704" s="1385" t="s">
        <v>91</v>
      </c>
      <c r="N704" s="1385" t="s">
        <v>91</v>
      </c>
      <c r="O704" s="1385" t="s">
        <v>4484</v>
      </c>
      <c r="P704" s="1392" t="s">
        <v>4358</v>
      </c>
      <c r="Q704" s="1391" t="s">
        <v>4447</v>
      </c>
      <c r="R704" s="1391" t="s">
        <v>4448</v>
      </c>
      <c r="S704" s="1391" t="s">
        <v>46</v>
      </c>
      <c r="T704" s="1391" t="s">
        <v>47</v>
      </c>
      <c r="U704" s="1391" t="s">
        <v>4485</v>
      </c>
      <c r="V704" s="1391" t="s">
        <v>4450</v>
      </c>
      <c r="W704" s="1391" t="s">
        <v>32</v>
      </c>
    </row>
    <row r="705" spans="1:23" ht="158.4">
      <c r="A705" s="1390">
        <v>8</v>
      </c>
      <c r="B705" s="1382" t="s">
        <v>672</v>
      </c>
      <c r="C705" s="1385" t="s">
        <v>2609</v>
      </c>
      <c r="D705" s="1391" t="s">
        <v>696</v>
      </c>
      <c r="E705" s="1385" t="s">
        <v>32</v>
      </c>
      <c r="F705" s="1385" t="s">
        <v>2611</v>
      </c>
      <c r="G705" s="1385" t="s">
        <v>696</v>
      </c>
      <c r="H705" s="1391" t="s">
        <v>3616</v>
      </c>
      <c r="I705" s="1385" t="s">
        <v>32</v>
      </c>
      <c r="J705" s="1385" t="s">
        <v>4498</v>
      </c>
      <c r="K705" s="1385" t="s">
        <v>4487</v>
      </c>
      <c r="L705" s="1385" t="s">
        <v>40</v>
      </c>
      <c r="M705" s="1385" t="s">
        <v>40</v>
      </c>
      <c r="N705" s="1385" t="s">
        <v>40</v>
      </c>
      <c r="O705" s="1385" t="s">
        <v>4495</v>
      </c>
      <c r="P705" s="1392" t="s">
        <v>4358</v>
      </c>
      <c r="Q705" s="1393" t="s">
        <v>4496</v>
      </c>
      <c r="R705" s="1393" t="s">
        <v>4490</v>
      </c>
      <c r="S705" s="1393" t="s">
        <v>46</v>
      </c>
      <c r="T705" s="1393" t="s">
        <v>47</v>
      </c>
      <c r="U705" s="1394" t="s">
        <v>4491</v>
      </c>
      <c r="V705" s="1395" t="s">
        <v>4492</v>
      </c>
      <c r="W705" s="1393" t="s">
        <v>32</v>
      </c>
    </row>
    <row r="706" spans="1:23" ht="132">
      <c r="A706" s="1390">
        <v>8</v>
      </c>
      <c r="B706" s="1382" t="s">
        <v>672</v>
      </c>
      <c r="C706" s="1385" t="s">
        <v>9701</v>
      </c>
      <c r="D706" s="1391" t="s">
        <v>567</v>
      </c>
      <c r="E706" s="1385" t="s">
        <v>32</v>
      </c>
      <c r="F706" s="1385" t="s">
        <v>9702</v>
      </c>
      <c r="G706" s="1385" t="s">
        <v>4433</v>
      </c>
      <c r="H706" s="1391" t="s">
        <v>3616</v>
      </c>
      <c r="I706" s="1385" t="s">
        <v>32</v>
      </c>
      <c r="J706" s="1385" t="s">
        <v>4434</v>
      </c>
      <c r="K706" s="1385" t="s">
        <v>4403</v>
      </c>
      <c r="L706" s="1385" t="s">
        <v>238</v>
      </c>
      <c r="M706" s="1385" t="s">
        <v>4429</v>
      </c>
      <c r="N706" s="1385" t="s">
        <v>238</v>
      </c>
      <c r="O706" s="1385" t="s">
        <v>4435</v>
      </c>
      <c r="P706" s="1392" t="s">
        <v>4358</v>
      </c>
      <c r="Q706" s="1393" t="s">
        <v>4406</v>
      </c>
      <c r="R706" s="1393" t="s">
        <v>4407</v>
      </c>
      <c r="S706" s="1393" t="s">
        <v>46</v>
      </c>
      <c r="T706" s="1393" t="s">
        <v>47</v>
      </c>
      <c r="U706" s="1394" t="s">
        <v>4408</v>
      </c>
      <c r="V706" s="1395" t="s">
        <v>4409</v>
      </c>
      <c r="W706" s="1393" t="s">
        <v>32</v>
      </c>
    </row>
    <row r="707" spans="1:23" ht="132">
      <c r="A707" s="1390">
        <v>8</v>
      </c>
      <c r="B707" s="1382" t="s">
        <v>672</v>
      </c>
      <c r="C707" s="1385" t="s">
        <v>11411</v>
      </c>
      <c r="D707" s="1391" t="s">
        <v>2836</v>
      </c>
      <c r="E707" s="1385" t="s">
        <v>32</v>
      </c>
      <c r="F707" s="1385" t="s">
        <v>11412</v>
      </c>
      <c r="G707" s="1385" t="s">
        <v>4436</v>
      </c>
      <c r="H707" s="1391" t="s">
        <v>3616</v>
      </c>
      <c r="I707" s="1385" t="s">
        <v>32</v>
      </c>
      <c r="J707" s="1385" t="s">
        <v>4437</v>
      </c>
      <c r="K707" s="1385" t="s">
        <v>4204</v>
      </c>
      <c r="L707" s="1385" t="s">
        <v>91</v>
      </c>
      <c r="M707" s="1385" t="s">
        <v>91</v>
      </c>
      <c r="N707" s="1385" t="s">
        <v>91</v>
      </c>
      <c r="O707" s="1385" t="s">
        <v>4484</v>
      </c>
      <c r="P707" s="1392" t="s">
        <v>4358</v>
      </c>
      <c r="Q707" s="1391" t="s">
        <v>4447</v>
      </c>
      <c r="R707" s="1391" t="s">
        <v>4448</v>
      </c>
      <c r="S707" s="1391" t="s">
        <v>46</v>
      </c>
      <c r="T707" s="1391" t="s">
        <v>47</v>
      </c>
      <c r="U707" s="1391" t="s">
        <v>11599</v>
      </c>
      <c r="V707" s="1391" t="s">
        <v>4450</v>
      </c>
      <c r="W707" s="1391" t="s">
        <v>32</v>
      </c>
    </row>
    <row r="708" spans="1:23" ht="343.2">
      <c r="A708" s="1390">
        <v>8</v>
      </c>
      <c r="B708" s="1382" t="s">
        <v>672</v>
      </c>
      <c r="C708" s="1399" t="s">
        <v>11341</v>
      </c>
      <c r="D708" s="1391" t="s">
        <v>3949</v>
      </c>
      <c r="E708" s="1391" t="s">
        <v>32</v>
      </c>
      <c r="F708" s="1399" t="s">
        <v>11342</v>
      </c>
      <c r="G708" s="1385" t="s">
        <v>11343</v>
      </c>
      <c r="H708" s="1391" t="s">
        <v>3616</v>
      </c>
      <c r="I708" s="1391" t="s">
        <v>32</v>
      </c>
      <c r="J708" s="1385" t="s">
        <v>11344</v>
      </c>
      <c r="K708" s="1385" t="s">
        <v>11345</v>
      </c>
      <c r="L708" s="1385" t="s">
        <v>238</v>
      </c>
      <c r="M708" s="1385" t="s">
        <v>40</v>
      </c>
      <c r="N708" s="1385" t="s">
        <v>238</v>
      </c>
      <c r="O708" s="1385" t="s">
        <v>175</v>
      </c>
      <c r="P708" s="1385" t="s">
        <v>3950</v>
      </c>
      <c r="Q708" s="1391" t="s">
        <v>11346</v>
      </c>
      <c r="R708" s="1385" t="s">
        <v>11600</v>
      </c>
      <c r="S708" s="1385" t="s">
        <v>944</v>
      </c>
      <c r="T708" s="1385" t="s">
        <v>1807</v>
      </c>
      <c r="U708" s="1391" t="s">
        <v>11348</v>
      </c>
      <c r="V708" s="1391" t="s">
        <v>11601</v>
      </c>
      <c r="W708" s="1385" t="s">
        <v>11350</v>
      </c>
    </row>
    <row r="710" spans="1:23" ht="24.6">
      <c r="A710" s="2504" t="s">
        <v>11602</v>
      </c>
      <c r="B710" s="2504"/>
      <c r="C710" s="2504"/>
      <c r="D710" s="2504"/>
      <c r="E710" s="2504"/>
      <c r="F710" s="2504"/>
      <c r="G710" s="2504"/>
      <c r="H710" s="2504"/>
      <c r="I710" s="2504"/>
      <c r="J710" s="2504"/>
      <c r="K710" s="2504"/>
      <c r="L710" s="2504"/>
      <c r="M710" s="2504"/>
      <c r="N710" s="2504"/>
      <c r="O710" s="2504"/>
      <c r="P710" s="2504"/>
      <c r="Q710" s="2504"/>
      <c r="R710" s="2504"/>
      <c r="S710" s="2504"/>
      <c r="T710" s="2504"/>
      <c r="U710" s="2504"/>
      <c r="V710" s="2504"/>
      <c r="W710" s="2504"/>
    </row>
    <row r="711" spans="1:23" ht="15" customHeight="1">
      <c r="A711" s="2489" t="s">
        <v>11088</v>
      </c>
      <c r="B711" s="2490"/>
      <c r="C711" s="2490"/>
      <c r="D711" s="2490"/>
      <c r="E711" s="2490"/>
      <c r="F711" s="2490"/>
      <c r="G711" s="2490"/>
      <c r="H711" s="2490"/>
      <c r="I711" s="2491"/>
      <c r="J711" s="2492" t="s">
        <v>11089</v>
      </c>
      <c r="K711" s="2493"/>
      <c r="L711" s="2493"/>
      <c r="M711" s="2493"/>
      <c r="N711" s="2493"/>
      <c r="O711" s="2494"/>
      <c r="P711" s="2495" t="s">
        <v>11090</v>
      </c>
      <c r="Q711" s="2496"/>
      <c r="R711" s="2496"/>
      <c r="S711" s="2496"/>
      <c r="T711" s="2496"/>
      <c r="U711" s="2496"/>
      <c r="V711" s="2496"/>
      <c r="W711" s="2497"/>
    </row>
    <row r="712" spans="1:23" ht="15" customHeight="1">
      <c r="A712" s="1353"/>
      <c r="B712" s="1353"/>
      <c r="C712" s="1353"/>
      <c r="D712" s="1353"/>
      <c r="E712" s="1353"/>
      <c r="F712" s="1353"/>
      <c r="G712" s="1353"/>
      <c r="H712" s="1353"/>
      <c r="I712" s="1353"/>
      <c r="J712" s="1354"/>
      <c r="K712" s="1354"/>
      <c r="L712" s="2480" t="s">
        <v>15</v>
      </c>
      <c r="M712" s="2481"/>
      <c r="N712" s="2481"/>
      <c r="O712" s="2482"/>
      <c r="P712" s="1355"/>
      <c r="Q712" s="1355"/>
      <c r="R712" s="1355"/>
      <c r="S712" s="2483" t="s">
        <v>19</v>
      </c>
      <c r="T712" s="2484"/>
      <c r="U712" s="2484"/>
      <c r="V712" s="2484"/>
      <c r="W712" s="2485"/>
    </row>
    <row r="713" spans="1:23" ht="38.4">
      <c r="A713" s="1356" t="s">
        <v>3</v>
      </c>
      <c r="B713" s="1356" t="s">
        <v>5998</v>
      </c>
      <c r="C713" s="1356" t="s">
        <v>5</v>
      </c>
      <c r="D713" s="1356" t="s">
        <v>6</v>
      </c>
      <c r="E713" s="1356" t="s">
        <v>7</v>
      </c>
      <c r="F713" s="1356" t="s">
        <v>697</v>
      </c>
      <c r="G713" s="1356" t="s">
        <v>11091</v>
      </c>
      <c r="H713" s="1356" t="s">
        <v>11</v>
      </c>
      <c r="I713" s="1356" t="s">
        <v>2789</v>
      </c>
      <c r="J713" s="1357" t="s">
        <v>11092</v>
      </c>
      <c r="K713" s="1357" t="s">
        <v>14</v>
      </c>
      <c r="L713" s="1357" t="s">
        <v>20</v>
      </c>
      <c r="M713" s="1357" t="s">
        <v>21</v>
      </c>
      <c r="N713" s="1357" t="s">
        <v>22</v>
      </c>
      <c r="O713" s="1357" t="s">
        <v>23</v>
      </c>
      <c r="P713" s="1358" t="s">
        <v>6000</v>
      </c>
      <c r="Q713" s="1358" t="s">
        <v>17</v>
      </c>
      <c r="R713" s="1358" t="s">
        <v>18</v>
      </c>
      <c r="S713" s="1359" t="s">
        <v>11093</v>
      </c>
      <c r="T713" s="1359" t="s">
        <v>25</v>
      </c>
      <c r="U713" s="1359" t="s">
        <v>26</v>
      </c>
      <c r="V713" s="1359" t="s">
        <v>27</v>
      </c>
      <c r="W713" s="1360" t="s">
        <v>28</v>
      </c>
    </row>
    <row r="714" spans="1:23" ht="58.5" customHeight="1">
      <c r="A714" s="2540">
        <v>1</v>
      </c>
      <c r="B714" s="2541" t="s">
        <v>29</v>
      </c>
      <c r="C714" s="2486" t="s">
        <v>100</v>
      </c>
      <c r="D714" s="2486" t="s">
        <v>11603</v>
      </c>
      <c r="E714" s="2486" t="s">
        <v>32</v>
      </c>
      <c r="F714" s="1405" t="s">
        <v>125</v>
      </c>
      <c r="G714" s="1405" t="s">
        <v>1684</v>
      </c>
      <c r="H714" s="2486" t="s">
        <v>3645</v>
      </c>
      <c r="I714" s="1405" t="s">
        <v>494</v>
      </c>
      <c r="J714" s="2486" t="s">
        <v>4023</v>
      </c>
      <c r="K714" s="2486" t="s">
        <v>4024</v>
      </c>
      <c r="L714" s="1405" t="s">
        <v>91</v>
      </c>
      <c r="M714" s="1405" t="s">
        <v>91</v>
      </c>
      <c r="N714" s="1405" t="s">
        <v>91</v>
      </c>
      <c r="O714" s="2486" t="s">
        <v>11604</v>
      </c>
      <c r="P714" s="2486" t="s">
        <v>4025</v>
      </c>
      <c r="Q714" s="2486" t="s">
        <v>11605</v>
      </c>
      <c r="R714" s="2486" t="s">
        <v>3643</v>
      </c>
      <c r="S714" s="2486" t="s">
        <v>924</v>
      </c>
      <c r="T714" s="2486" t="s">
        <v>1807</v>
      </c>
      <c r="U714" s="2486" t="s">
        <v>11606</v>
      </c>
      <c r="V714" s="2486" t="s">
        <v>11607</v>
      </c>
      <c r="W714" s="2486" t="s">
        <v>32</v>
      </c>
    </row>
    <row r="715" spans="1:23" ht="58.5" customHeight="1">
      <c r="A715" s="2540"/>
      <c r="B715" s="2541"/>
      <c r="C715" s="2486"/>
      <c r="D715" s="2486"/>
      <c r="E715" s="2486"/>
      <c r="F715" s="1405" t="s">
        <v>977</v>
      </c>
      <c r="G715" s="1405" t="s">
        <v>4026</v>
      </c>
      <c r="H715" s="2486"/>
      <c r="I715" s="1405" t="s">
        <v>494</v>
      </c>
      <c r="J715" s="2486"/>
      <c r="K715" s="2486"/>
      <c r="L715" s="1405" t="s">
        <v>91</v>
      </c>
      <c r="M715" s="1405" t="s">
        <v>91</v>
      </c>
      <c r="N715" s="1405" t="s">
        <v>91</v>
      </c>
      <c r="O715" s="2486"/>
      <c r="P715" s="2486"/>
      <c r="Q715" s="2486"/>
      <c r="R715" s="2486"/>
      <c r="S715" s="2486"/>
      <c r="T715" s="2486"/>
      <c r="U715" s="2486"/>
      <c r="V715" s="2486"/>
      <c r="W715" s="2486"/>
    </row>
    <row r="716" spans="1:23" ht="58.5" customHeight="1">
      <c r="A716" s="2540"/>
      <c r="B716" s="2541"/>
      <c r="C716" s="2486"/>
      <c r="D716" s="2486"/>
      <c r="E716" s="2486"/>
      <c r="F716" s="1405" t="s">
        <v>2930</v>
      </c>
      <c r="G716" s="1405" t="s">
        <v>2910</v>
      </c>
      <c r="H716" s="2486"/>
      <c r="I716" s="1405" t="s">
        <v>494</v>
      </c>
      <c r="J716" s="2486"/>
      <c r="K716" s="2486"/>
      <c r="L716" s="1405" t="s">
        <v>91</v>
      </c>
      <c r="M716" s="1405" t="s">
        <v>91</v>
      </c>
      <c r="N716" s="1405" t="s">
        <v>91</v>
      </c>
      <c r="O716" s="2486"/>
      <c r="P716" s="2486"/>
      <c r="Q716" s="2486"/>
      <c r="R716" s="2486"/>
      <c r="S716" s="2486"/>
      <c r="T716" s="2486"/>
      <c r="U716" s="2486"/>
      <c r="V716" s="2486"/>
      <c r="W716" s="2486"/>
    </row>
    <row r="717" spans="1:23" ht="58.5" customHeight="1">
      <c r="A717" s="2540"/>
      <c r="B717" s="2541"/>
      <c r="C717" s="2486"/>
      <c r="D717" s="2486"/>
      <c r="E717" s="2486"/>
      <c r="F717" s="1405" t="s">
        <v>2934</v>
      </c>
      <c r="G717" s="1405" t="s">
        <v>2915</v>
      </c>
      <c r="H717" s="2486"/>
      <c r="I717" s="1405" t="s">
        <v>494</v>
      </c>
      <c r="J717" s="2486"/>
      <c r="K717" s="2486"/>
      <c r="L717" s="1405" t="s">
        <v>91</v>
      </c>
      <c r="M717" s="1405" t="s">
        <v>91</v>
      </c>
      <c r="N717" s="1405" t="s">
        <v>91</v>
      </c>
      <c r="O717" s="2486"/>
      <c r="P717" s="2486"/>
      <c r="Q717" s="2486"/>
      <c r="R717" s="2486"/>
      <c r="S717" s="2486"/>
      <c r="T717" s="2486"/>
      <c r="U717" s="2486"/>
      <c r="V717" s="2486"/>
      <c r="W717" s="2486"/>
    </row>
    <row r="718" spans="1:23" ht="163.19999999999999">
      <c r="A718" s="1390">
        <v>2</v>
      </c>
      <c r="B718" s="1406" t="s">
        <v>168</v>
      </c>
      <c r="C718" s="1405" t="s">
        <v>1446</v>
      </c>
      <c r="D718" s="1405" t="s">
        <v>3653</v>
      </c>
      <c r="E718" s="1405" t="s">
        <v>32</v>
      </c>
      <c r="F718" s="1405" t="s">
        <v>1448</v>
      </c>
      <c r="G718" s="1405" t="s">
        <v>4027</v>
      </c>
      <c r="H718" s="1405" t="s">
        <v>3645</v>
      </c>
      <c r="I718" s="1405" t="s">
        <v>494</v>
      </c>
      <c r="J718" s="1405" t="s">
        <v>4028</v>
      </c>
      <c r="K718" s="1405" t="s">
        <v>4029</v>
      </c>
      <c r="L718" s="1405" t="s">
        <v>40</v>
      </c>
      <c r="M718" s="1405" t="s">
        <v>91</v>
      </c>
      <c r="N718" s="1405" t="s">
        <v>238</v>
      </c>
      <c r="O718" s="1405" t="s">
        <v>11608</v>
      </c>
      <c r="P718" s="1405" t="s">
        <v>11609</v>
      </c>
      <c r="Q718" s="1405" t="s">
        <v>11610</v>
      </c>
      <c r="R718" s="1405" t="s">
        <v>4030</v>
      </c>
      <c r="S718" s="1405" t="s">
        <v>924</v>
      </c>
      <c r="T718" s="1405" t="s">
        <v>1807</v>
      </c>
      <c r="U718" s="1405" t="s">
        <v>11611</v>
      </c>
      <c r="V718" s="1405" t="s">
        <v>11612</v>
      </c>
      <c r="W718" s="1405" t="s">
        <v>4031</v>
      </c>
    </row>
    <row r="719" spans="1:23" ht="208.5" customHeight="1">
      <c r="A719" s="1390">
        <v>3</v>
      </c>
      <c r="B719" s="1382" t="s">
        <v>243</v>
      </c>
      <c r="C719" s="1405" t="s">
        <v>244</v>
      </c>
      <c r="D719" s="1405" t="s">
        <v>3620</v>
      </c>
      <c r="E719" s="1405" t="s">
        <v>32</v>
      </c>
      <c r="F719" s="1405" t="s">
        <v>3165</v>
      </c>
      <c r="G719" s="1405" t="s">
        <v>2985</v>
      </c>
      <c r="H719" s="1405" t="s">
        <v>3645</v>
      </c>
      <c r="I719" s="1405" t="s">
        <v>32</v>
      </c>
      <c r="J719" s="1405" t="s">
        <v>4008</v>
      </c>
      <c r="K719" s="1405" t="s">
        <v>4009</v>
      </c>
      <c r="L719" s="1405" t="s">
        <v>40</v>
      </c>
      <c r="M719" s="1405" t="s">
        <v>91</v>
      </c>
      <c r="N719" s="1405" t="s">
        <v>238</v>
      </c>
      <c r="O719" s="1405" t="s">
        <v>11608</v>
      </c>
      <c r="P719" s="1405" t="s">
        <v>4010</v>
      </c>
      <c r="Q719" s="1405" t="s">
        <v>4011</v>
      </c>
      <c r="R719" s="1405" t="s">
        <v>11613</v>
      </c>
      <c r="S719" s="1405" t="s">
        <v>924</v>
      </c>
      <c r="T719" s="1405" t="s">
        <v>1807</v>
      </c>
      <c r="U719" s="1405" t="s">
        <v>11614</v>
      </c>
      <c r="V719" s="1407" t="s">
        <v>11615</v>
      </c>
      <c r="W719" s="1405" t="s">
        <v>32</v>
      </c>
    </row>
    <row r="720" spans="1:23" ht="20.399999999999999">
      <c r="A720" s="2540">
        <v>3</v>
      </c>
      <c r="B720" s="2541" t="s">
        <v>243</v>
      </c>
      <c r="C720" s="2486" t="s">
        <v>274</v>
      </c>
      <c r="D720" s="2486" t="s">
        <v>4053</v>
      </c>
      <c r="E720" s="2486" t="s">
        <v>32</v>
      </c>
      <c r="F720" s="1405" t="s">
        <v>3233</v>
      </c>
      <c r="G720" s="1405" t="s">
        <v>1684</v>
      </c>
      <c r="H720" s="2486" t="s">
        <v>3645</v>
      </c>
      <c r="I720" s="2486" t="s">
        <v>494</v>
      </c>
      <c r="J720" s="2486" t="s">
        <v>4023</v>
      </c>
      <c r="K720" s="2486" t="s">
        <v>4024</v>
      </c>
      <c r="L720" s="1405" t="s">
        <v>91</v>
      </c>
      <c r="M720" s="1405" t="s">
        <v>91</v>
      </c>
      <c r="N720" s="1405" t="s">
        <v>91</v>
      </c>
      <c r="O720" s="2486" t="s">
        <v>11616</v>
      </c>
      <c r="P720" s="2486" t="s">
        <v>4054</v>
      </c>
      <c r="Q720" s="2486" t="s">
        <v>11605</v>
      </c>
      <c r="R720" s="2486" t="s">
        <v>3643</v>
      </c>
      <c r="S720" s="2486" t="s">
        <v>924</v>
      </c>
      <c r="T720" s="2486" t="s">
        <v>1807</v>
      </c>
      <c r="U720" s="2486" t="s">
        <v>11617</v>
      </c>
      <c r="V720" s="2486" t="s">
        <v>11618</v>
      </c>
      <c r="W720" s="2486" t="s">
        <v>36</v>
      </c>
    </row>
    <row r="721" spans="1:23" ht="20.399999999999999">
      <c r="A721" s="2540"/>
      <c r="B721" s="2541"/>
      <c r="C721" s="2486"/>
      <c r="D721" s="2486"/>
      <c r="E721" s="2486"/>
      <c r="F721" s="1405" t="s">
        <v>4767</v>
      </c>
      <c r="G721" s="1405" t="s">
        <v>2910</v>
      </c>
      <c r="H721" s="2486"/>
      <c r="I721" s="2486"/>
      <c r="J721" s="2486"/>
      <c r="K721" s="2486"/>
      <c r="L721" s="1405" t="s">
        <v>91</v>
      </c>
      <c r="M721" s="1405" t="s">
        <v>91</v>
      </c>
      <c r="N721" s="1405" t="s">
        <v>91</v>
      </c>
      <c r="O721" s="2486"/>
      <c r="P721" s="2486"/>
      <c r="Q721" s="2486"/>
      <c r="R721" s="2486"/>
      <c r="S721" s="2486"/>
      <c r="T721" s="2486"/>
      <c r="U721" s="2486"/>
      <c r="V721" s="2486"/>
      <c r="W721" s="2486"/>
    </row>
    <row r="722" spans="1:23" ht="20.399999999999999">
      <c r="A722" s="2540"/>
      <c r="B722" s="2541"/>
      <c r="C722" s="2486"/>
      <c r="D722" s="2486"/>
      <c r="E722" s="2486"/>
      <c r="F722" s="1405" t="s">
        <v>5141</v>
      </c>
      <c r="G722" s="1405" t="s">
        <v>2915</v>
      </c>
      <c r="H722" s="2486"/>
      <c r="I722" s="2486"/>
      <c r="J722" s="2486"/>
      <c r="K722" s="2486"/>
      <c r="L722" s="1405" t="s">
        <v>91</v>
      </c>
      <c r="M722" s="1405" t="s">
        <v>91</v>
      </c>
      <c r="N722" s="1405" t="s">
        <v>91</v>
      </c>
      <c r="O722" s="2486"/>
      <c r="P722" s="2486"/>
      <c r="Q722" s="2486"/>
      <c r="R722" s="2486"/>
      <c r="S722" s="2486"/>
      <c r="T722" s="2486"/>
      <c r="U722" s="2486"/>
      <c r="V722" s="2486"/>
      <c r="W722" s="2486"/>
    </row>
    <row r="723" spans="1:23" ht="112.2">
      <c r="A723" s="1390">
        <v>3</v>
      </c>
      <c r="B723" s="1382" t="s">
        <v>243</v>
      </c>
      <c r="C723" s="1405" t="s">
        <v>326</v>
      </c>
      <c r="D723" s="1405" t="s">
        <v>3751</v>
      </c>
      <c r="E723" s="1405" t="s">
        <v>32</v>
      </c>
      <c r="F723" s="1405" t="s">
        <v>1688</v>
      </c>
      <c r="G723" s="1408" t="s">
        <v>4075</v>
      </c>
      <c r="H723" s="1405" t="s">
        <v>3645</v>
      </c>
      <c r="I723" s="1405" t="s">
        <v>32</v>
      </c>
      <c r="J723" s="1405" t="s">
        <v>4076</v>
      </c>
      <c r="K723" s="1405" t="s">
        <v>3753</v>
      </c>
      <c r="L723" s="1405" t="s">
        <v>238</v>
      </c>
      <c r="M723" s="1405" t="s">
        <v>91</v>
      </c>
      <c r="N723" s="1405" t="s">
        <v>238</v>
      </c>
      <c r="O723" s="1409" t="s">
        <v>11619</v>
      </c>
      <c r="P723" s="1405" t="s">
        <v>11620</v>
      </c>
      <c r="Q723" s="1405" t="s">
        <v>11621</v>
      </c>
      <c r="R723" s="1405" t="s">
        <v>3754</v>
      </c>
      <c r="S723" s="1405" t="s">
        <v>924</v>
      </c>
      <c r="T723" s="1405" t="s">
        <v>1807</v>
      </c>
      <c r="U723" s="1409" t="s">
        <v>11622</v>
      </c>
      <c r="V723" s="1405" t="s">
        <v>11623</v>
      </c>
      <c r="W723" s="1405" t="s">
        <v>3494</v>
      </c>
    </row>
    <row r="724" spans="1:23" ht="112.2">
      <c r="A724" s="1390">
        <v>3</v>
      </c>
      <c r="B724" s="1382" t="s">
        <v>243</v>
      </c>
      <c r="C724" s="1405" t="s">
        <v>326</v>
      </c>
      <c r="D724" s="1405" t="s">
        <v>3751</v>
      </c>
      <c r="E724" s="1405" t="s">
        <v>32</v>
      </c>
      <c r="F724" s="1405" t="s">
        <v>11194</v>
      </c>
      <c r="G724" s="1408"/>
      <c r="H724" s="1405" t="s">
        <v>3645</v>
      </c>
      <c r="I724" s="1405" t="s">
        <v>32</v>
      </c>
      <c r="J724" s="1405" t="s">
        <v>3757</v>
      </c>
      <c r="K724" s="1405" t="s">
        <v>3753</v>
      </c>
      <c r="L724" s="1405" t="s">
        <v>238</v>
      </c>
      <c r="M724" s="1405" t="s">
        <v>91</v>
      </c>
      <c r="N724" s="1405" t="s">
        <v>238</v>
      </c>
      <c r="O724" s="1409" t="s">
        <v>11619</v>
      </c>
      <c r="P724" s="1405" t="s">
        <v>11620</v>
      </c>
      <c r="Q724" s="1405" t="s">
        <v>11624</v>
      </c>
      <c r="R724" s="1405" t="s">
        <v>3754</v>
      </c>
      <c r="S724" s="1405" t="s">
        <v>924</v>
      </c>
      <c r="T724" s="1405" t="s">
        <v>1807</v>
      </c>
      <c r="U724" s="1405" t="s">
        <v>11622</v>
      </c>
      <c r="V724" s="1405" t="s">
        <v>11623</v>
      </c>
      <c r="W724" s="1405" t="s">
        <v>3494</v>
      </c>
    </row>
    <row r="725" spans="1:23" ht="112.2">
      <c r="A725" s="1390">
        <v>3</v>
      </c>
      <c r="B725" s="1382" t="s">
        <v>243</v>
      </c>
      <c r="C725" s="1405" t="s">
        <v>326</v>
      </c>
      <c r="D725" s="1405" t="s">
        <v>3751</v>
      </c>
      <c r="E725" s="1405" t="s">
        <v>32</v>
      </c>
      <c r="F725" s="1405" t="s">
        <v>11195</v>
      </c>
      <c r="G725" s="1408"/>
      <c r="H725" s="1405" t="s">
        <v>3645</v>
      </c>
      <c r="I725" s="1405" t="s">
        <v>32</v>
      </c>
      <c r="J725" s="1405" t="s">
        <v>3759</v>
      </c>
      <c r="K725" s="1405" t="s">
        <v>3753</v>
      </c>
      <c r="L725" s="1405" t="s">
        <v>238</v>
      </c>
      <c r="M725" s="1405" t="s">
        <v>91</v>
      </c>
      <c r="N725" s="1405" t="s">
        <v>238</v>
      </c>
      <c r="O725" s="1405" t="s">
        <v>11619</v>
      </c>
      <c r="P725" s="1405" t="s">
        <v>11620</v>
      </c>
      <c r="Q725" s="1405" t="s">
        <v>11624</v>
      </c>
      <c r="R725" s="1405" t="s">
        <v>3754</v>
      </c>
      <c r="S725" s="1405" t="s">
        <v>924</v>
      </c>
      <c r="T725" s="1405" t="s">
        <v>1807</v>
      </c>
      <c r="U725" s="1405" t="s">
        <v>11622</v>
      </c>
      <c r="V725" s="1405" t="s">
        <v>11623</v>
      </c>
      <c r="W725" s="1405" t="s">
        <v>3494</v>
      </c>
    </row>
    <row r="726" spans="1:23" ht="112.2">
      <c r="A726" s="1390">
        <v>4</v>
      </c>
      <c r="B726" s="1382" t="s">
        <v>342</v>
      </c>
      <c r="C726" s="1405" t="s">
        <v>373</v>
      </c>
      <c r="D726" s="1405" t="s">
        <v>11625</v>
      </c>
      <c r="E726" s="1405" t="s">
        <v>36</v>
      </c>
      <c r="F726" s="1405" t="s">
        <v>1883</v>
      </c>
      <c r="G726" s="1408" t="s">
        <v>4063</v>
      </c>
      <c r="H726" s="1405" t="s">
        <v>4064</v>
      </c>
      <c r="I726" s="1405" t="s">
        <v>494</v>
      </c>
      <c r="J726" s="1405" t="s">
        <v>4065</v>
      </c>
      <c r="K726" s="1405" t="s">
        <v>3750</v>
      </c>
      <c r="L726" s="1405" t="s">
        <v>40</v>
      </c>
      <c r="M726" s="1405" t="s">
        <v>91</v>
      </c>
      <c r="N726" s="1405" t="s">
        <v>238</v>
      </c>
      <c r="O726" s="1405" t="s">
        <v>11619</v>
      </c>
      <c r="P726" s="1405" t="s">
        <v>11626</v>
      </c>
      <c r="Q726" s="1405" t="s">
        <v>11621</v>
      </c>
      <c r="R726" s="1405" t="s">
        <v>3710</v>
      </c>
      <c r="S726" s="1405" t="s">
        <v>944</v>
      </c>
      <c r="T726" s="1405" t="s">
        <v>1807</v>
      </c>
      <c r="U726" s="1405" t="s">
        <v>11627</v>
      </c>
      <c r="V726" s="1405" t="s">
        <v>11628</v>
      </c>
      <c r="W726" s="1405" t="s">
        <v>494</v>
      </c>
    </row>
    <row r="727" spans="1:23" ht="112.2">
      <c r="A727" s="1390">
        <v>4</v>
      </c>
      <c r="B727" s="1382" t="s">
        <v>342</v>
      </c>
      <c r="C727" s="1405" t="s">
        <v>373</v>
      </c>
      <c r="D727" s="1405" t="s">
        <v>11625</v>
      </c>
      <c r="E727" s="1405" t="s">
        <v>36</v>
      </c>
      <c r="F727" s="1405" t="s">
        <v>4066</v>
      </c>
      <c r="G727" s="1408" t="s">
        <v>4067</v>
      </c>
      <c r="H727" s="1405" t="s">
        <v>4068</v>
      </c>
      <c r="I727" s="1405" t="s">
        <v>494</v>
      </c>
      <c r="J727" s="1405" t="s">
        <v>4065</v>
      </c>
      <c r="K727" s="1405" t="s">
        <v>3750</v>
      </c>
      <c r="L727" s="1405" t="s">
        <v>40</v>
      </c>
      <c r="M727" s="1405" t="s">
        <v>91</v>
      </c>
      <c r="N727" s="1405" t="s">
        <v>238</v>
      </c>
      <c r="O727" s="1405" t="s">
        <v>11619</v>
      </c>
      <c r="P727" s="1405" t="s">
        <v>11626</v>
      </c>
      <c r="Q727" s="1405" t="s">
        <v>11621</v>
      </c>
      <c r="R727" s="1405" t="s">
        <v>3710</v>
      </c>
      <c r="S727" s="1405" t="s">
        <v>944</v>
      </c>
      <c r="T727" s="1405" t="s">
        <v>1807</v>
      </c>
      <c r="U727" s="1405" t="s">
        <v>11622</v>
      </c>
      <c r="V727" s="1405" t="s">
        <v>11623</v>
      </c>
      <c r="W727" s="1405" t="s">
        <v>494</v>
      </c>
    </row>
    <row r="728" spans="1:23" ht="112.2">
      <c r="A728" s="1390">
        <v>4</v>
      </c>
      <c r="B728" s="1382" t="s">
        <v>342</v>
      </c>
      <c r="C728" s="1405" t="s">
        <v>373</v>
      </c>
      <c r="D728" s="1405" t="s">
        <v>11625</v>
      </c>
      <c r="E728" s="1405" t="s">
        <v>32</v>
      </c>
      <c r="F728" s="1405" t="s">
        <v>4069</v>
      </c>
      <c r="G728" s="1408" t="s">
        <v>4070</v>
      </c>
      <c r="H728" s="1405" t="s">
        <v>3645</v>
      </c>
      <c r="I728" s="1405" t="s">
        <v>494</v>
      </c>
      <c r="J728" s="1405" t="s">
        <v>4065</v>
      </c>
      <c r="K728" s="1405" t="s">
        <v>3750</v>
      </c>
      <c r="L728" s="1405" t="s">
        <v>40</v>
      </c>
      <c r="M728" s="1405" t="s">
        <v>91</v>
      </c>
      <c r="N728" s="1405" t="s">
        <v>238</v>
      </c>
      <c r="O728" s="1405" t="s">
        <v>11619</v>
      </c>
      <c r="P728" s="1405" t="s">
        <v>11626</v>
      </c>
      <c r="Q728" s="1405" t="s">
        <v>11621</v>
      </c>
      <c r="R728" s="1405" t="s">
        <v>3710</v>
      </c>
      <c r="S728" s="1405" t="s">
        <v>944</v>
      </c>
      <c r="T728" s="1405" t="s">
        <v>1807</v>
      </c>
      <c r="U728" s="1405" t="s">
        <v>11627</v>
      </c>
      <c r="V728" s="1405" t="s">
        <v>11623</v>
      </c>
      <c r="W728" s="1405" t="s">
        <v>494</v>
      </c>
    </row>
    <row r="729" spans="1:23" ht="112.2">
      <c r="A729" s="1390">
        <v>4</v>
      </c>
      <c r="B729" s="1382" t="s">
        <v>342</v>
      </c>
      <c r="C729" s="1405" t="s">
        <v>373</v>
      </c>
      <c r="D729" s="1405" t="s">
        <v>11625</v>
      </c>
      <c r="E729" s="1405" t="s">
        <v>36</v>
      </c>
      <c r="F729" s="1405" t="s">
        <v>4071</v>
      </c>
      <c r="G729" s="1408" t="s">
        <v>11629</v>
      </c>
      <c r="H729" s="1405" t="s">
        <v>4072</v>
      </c>
      <c r="I729" s="1405" t="s">
        <v>535</v>
      </c>
      <c r="J729" s="1405" t="s">
        <v>4065</v>
      </c>
      <c r="K729" s="1405" t="s">
        <v>3750</v>
      </c>
      <c r="L729" s="1405" t="s">
        <v>40</v>
      </c>
      <c r="M729" s="1405" t="s">
        <v>91</v>
      </c>
      <c r="N729" s="1405" t="s">
        <v>238</v>
      </c>
      <c r="O729" s="1405" t="s">
        <v>11619</v>
      </c>
      <c r="P729" s="1405" t="s">
        <v>11626</v>
      </c>
      <c r="Q729" s="1405" t="s">
        <v>11621</v>
      </c>
      <c r="R729" s="1405" t="s">
        <v>3710</v>
      </c>
      <c r="S729" s="1405" t="s">
        <v>944</v>
      </c>
      <c r="T729" s="1405" t="s">
        <v>1807</v>
      </c>
      <c r="U729" s="1405" t="s">
        <v>11627</v>
      </c>
      <c r="V729" s="1405" t="s">
        <v>11628</v>
      </c>
      <c r="W729" s="1405" t="s">
        <v>494</v>
      </c>
    </row>
    <row r="730" spans="1:23" ht="112.2">
      <c r="A730" s="1390">
        <v>4</v>
      </c>
      <c r="B730" s="1382" t="s">
        <v>342</v>
      </c>
      <c r="C730" s="1405" t="s">
        <v>373</v>
      </c>
      <c r="D730" s="1405" t="s">
        <v>11625</v>
      </c>
      <c r="E730" s="1405" t="s">
        <v>36</v>
      </c>
      <c r="F730" s="1405" t="s">
        <v>4073</v>
      </c>
      <c r="G730" s="1408" t="s">
        <v>4074</v>
      </c>
      <c r="H730" s="1405" t="s">
        <v>4068</v>
      </c>
      <c r="I730" s="1405" t="s">
        <v>36</v>
      </c>
      <c r="J730" s="1405" t="s">
        <v>4065</v>
      </c>
      <c r="K730" s="1405" t="s">
        <v>3750</v>
      </c>
      <c r="L730" s="1405" t="s">
        <v>40</v>
      </c>
      <c r="M730" s="1405" t="s">
        <v>91</v>
      </c>
      <c r="N730" s="1405" t="s">
        <v>238</v>
      </c>
      <c r="O730" s="1405" t="s">
        <v>11619</v>
      </c>
      <c r="P730" s="1405" t="s">
        <v>11626</v>
      </c>
      <c r="Q730" s="1405" t="s">
        <v>11621</v>
      </c>
      <c r="R730" s="1405" t="s">
        <v>3710</v>
      </c>
      <c r="S730" s="1405" t="s">
        <v>944</v>
      </c>
      <c r="T730" s="1405" t="s">
        <v>1807</v>
      </c>
      <c r="U730" s="1405" t="s">
        <v>11627</v>
      </c>
      <c r="V730" s="1405" t="s">
        <v>11628</v>
      </c>
      <c r="W730" s="1405" t="s">
        <v>494</v>
      </c>
    </row>
    <row r="731" spans="1:23" ht="193.8">
      <c r="A731" s="1390">
        <v>5</v>
      </c>
      <c r="B731" s="1382" t="s">
        <v>4077</v>
      </c>
      <c r="C731" s="1405" t="s">
        <v>471</v>
      </c>
      <c r="D731" s="1405" t="s">
        <v>4012</v>
      </c>
      <c r="E731" s="1405" t="s">
        <v>32</v>
      </c>
      <c r="F731" s="1405" t="s">
        <v>3288</v>
      </c>
      <c r="G731" s="1405" t="s">
        <v>4013</v>
      </c>
      <c r="H731" s="1405" t="s">
        <v>3645</v>
      </c>
      <c r="I731" s="1405" t="s">
        <v>32</v>
      </c>
      <c r="J731" s="1405" t="s">
        <v>4014</v>
      </c>
      <c r="K731" s="1405" t="s">
        <v>4015</v>
      </c>
      <c r="L731" s="1405" t="s">
        <v>238</v>
      </c>
      <c r="M731" s="1405" t="s">
        <v>91</v>
      </c>
      <c r="N731" s="1405" t="s">
        <v>238</v>
      </c>
      <c r="O731" s="1405" t="s">
        <v>11630</v>
      </c>
      <c r="P731" s="1405" t="s">
        <v>4016</v>
      </c>
      <c r="Q731" s="1405" t="s">
        <v>4017</v>
      </c>
      <c r="R731" s="1405" t="s">
        <v>11631</v>
      </c>
      <c r="S731" s="1405" t="s">
        <v>924</v>
      </c>
      <c r="T731" s="1405" t="s">
        <v>1807</v>
      </c>
      <c r="U731" s="1405" t="s">
        <v>4018</v>
      </c>
      <c r="V731" s="1407" t="s">
        <v>4019</v>
      </c>
      <c r="W731" s="1405" t="s">
        <v>32</v>
      </c>
    </row>
    <row r="732" spans="1:23" ht="91.8">
      <c r="A732" s="1390">
        <v>5</v>
      </c>
      <c r="B732" s="1382" t="s">
        <v>4077</v>
      </c>
      <c r="C732" s="1405" t="s">
        <v>471</v>
      </c>
      <c r="D732" s="1405" t="s">
        <v>4012</v>
      </c>
      <c r="E732" s="1405" t="s">
        <v>36</v>
      </c>
      <c r="F732" s="1405" t="s">
        <v>11632</v>
      </c>
      <c r="G732" s="1405" t="s">
        <v>4020</v>
      </c>
      <c r="H732" s="1405" t="s">
        <v>4021</v>
      </c>
      <c r="I732" s="1405" t="s">
        <v>494</v>
      </c>
      <c r="J732" s="1405" t="s">
        <v>4014</v>
      </c>
      <c r="K732" s="1405" t="s">
        <v>4015</v>
      </c>
      <c r="L732" s="1405" t="s">
        <v>238</v>
      </c>
      <c r="M732" s="1405" t="s">
        <v>238</v>
      </c>
      <c r="N732" s="1405" t="s">
        <v>238</v>
      </c>
      <c r="O732" s="1405" t="s">
        <v>941</v>
      </c>
      <c r="P732" s="1405" t="s">
        <v>4016</v>
      </c>
      <c r="Q732" s="1405" t="s">
        <v>4017</v>
      </c>
      <c r="R732" s="1405" t="s">
        <v>11631</v>
      </c>
      <c r="S732" s="1405" t="s">
        <v>924</v>
      </c>
      <c r="T732" s="1405" t="s">
        <v>1807</v>
      </c>
      <c r="U732" s="1405" t="s">
        <v>4022</v>
      </c>
      <c r="V732" s="1407" t="s">
        <v>4019</v>
      </c>
      <c r="W732" s="1405" t="s">
        <v>36</v>
      </c>
    </row>
    <row r="733" spans="1:23" ht="112.2">
      <c r="A733" s="1390">
        <v>5</v>
      </c>
      <c r="B733" s="1382" t="s">
        <v>4077</v>
      </c>
      <c r="C733" s="1405" t="s">
        <v>475</v>
      </c>
      <c r="D733" s="1405" t="s">
        <v>4078</v>
      </c>
      <c r="E733" s="1405" t="s">
        <v>36</v>
      </c>
      <c r="F733" s="1405" t="s">
        <v>475</v>
      </c>
      <c r="G733" s="1405" t="s">
        <v>4079</v>
      </c>
      <c r="H733" s="1405" t="s">
        <v>3645</v>
      </c>
      <c r="I733" s="1405" t="s">
        <v>32</v>
      </c>
      <c r="J733" s="1405" t="s">
        <v>4028</v>
      </c>
      <c r="K733" s="1405" t="s">
        <v>4080</v>
      </c>
      <c r="L733" s="1405" t="s">
        <v>238</v>
      </c>
      <c r="M733" s="1405" t="s">
        <v>91</v>
      </c>
      <c r="N733" s="1405" t="s">
        <v>238</v>
      </c>
      <c r="O733" s="1405" t="s">
        <v>11619</v>
      </c>
      <c r="P733" s="1405" t="s">
        <v>11620</v>
      </c>
      <c r="Q733" s="1405" t="s">
        <v>11633</v>
      </c>
      <c r="R733" s="1405" t="s">
        <v>3754</v>
      </c>
      <c r="S733" s="1405" t="s">
        <v>924</v>
      </c>
      <c r="T733" s="1405" t="s">
        <v>1807</v>
      </c>
      <c r="U733" s="1405" t="s">
        <v>11622</v>
      </c>
      <c r="V733" s="1405" t="s">
        <v>11634</v>
      </c>
      <c r="W733" s="1405" t="s">
        <v>32</v>
      </c>
    </row>
    <row r="734" spans="1:23" ht="122.4">
      <c r="A734" s="1410">
        <v>5</v>
      </c>
      <c r="B734" s="1382" t="s">
        <v>4077</v>
      </c>
      <c r="C734" s="1405" t="s">
        <v>2045</v>
      </c>
      <c r="D734" s="1405" t="s">
        <v>4039</v>
      </c>
      <c r="E734" s="1405" t="s">
        <v>32</v>
      </c>
      <c r="F734" s="1405" t="s">
        <v>2047</v>
      </c>
      <c r="G734" s="1405" t="s">
        <v>11635</v>
      </c>
      <c r="H734" s="1405" t="s">
        <v>3645</v>
      </c>
      <c r="I734" s="1405" t="s">
        <v>494</v>
      </c>
      <c r="J734" s="1405" t="s">
        <v>4040</v>
      </c>
      <c r="K734" s="1405" t="s">
        <v>11636</v>
      </c>
      <c r="L734" s="1405" t="s">
        <v>40</v>
      </c>
      <c r="M734" s="1405" t="s">
        <v>91</v>
      </c>
      <c r="N734" s="1405" t="s">
        <v>238</v>
      </c>
      <c r="O734" s="1405" t="s">
        <v>11608</v>
      </c>
      <c r="P734" s="1405" t="s">
        <v>11637</v>
      </c>
      <c r="Q734" s="1405" t="s">
        <v>11638</v>
      </c>
      <c r="R734" s="1405" t="s">
        <v>4041</v>
      </c>
      <c r="S734" s="1405" t="s">
        <v>924</v>
      </c>
      <c r="T734" s="1405" t="s">
        <v>1807</v>
      </c>
      <c r="U734" s="1405" t="s">
        <v>11639</v>
      </c>
      <c r="V734" s="1405" t="s">
        <v>11634</v>
      </c>
      <c r="W734" s="1405" t="s">
        <v>4038</v>
      </c>
    </row>
    <row r="735" spans="1:23" ht="132.6">
      <c r="A735" s="1410">
        <v>5</v>
      </c>
      <c r="B735" s="1382" t="s">
        <v>4077</v>
      </c>
      <c r="C735" s="1405" t="s">
        <v>2045</v>
      </c>
      <c r="D735" s="1405" t="s">
        <v>4047</v>
      </c>
      <c r="E735" s="1405" t="s">
        <v>32</v>
      </c>
      <c r="F735" s="1405" t="s">
        <v>11212</v>
      </c>
      <c r="G735" s="1405" t="s">
        <v>4048</v>
      </c>
      <c r="H735" s="1405" t="s">
        <v>3645</v>
      </c>
      <c r="I735" s="1405" t="s">
        <v>32</v>
      </c>
      <c r="J735" s="1405" t="s">
        <v>4049</v>
      </c>
      <c r="K735" s="1405" t="s">
        <v>4045</v>
      </c>
      <c r="L735" s="1405" t="s">
        <v>238</v>
      </c>
      <c r="M735" s="1405" t="s">
        <v>91</v>
      </c>
      <c r="N735" s="1405" t="s">
        <v>238</v>
      </c>
      <c r="O735" s="1405" t="s">
        <v>11608</v>
      </c>
      <c r="P735" s="1405" t="s">
        <v>11640</v>
      </c>
      <c r="Q735" s="1405" t="s">
        <v>11641</v>
      </c>
      <c r="R735" s="1405" t="s">
        <v>4041</v>
      </c>
      <c r="S735" s="1405" t="s">
        <v>924</v>
      </c>
      <c r="T735" s="1405" t="s">
        <v>1807</v>
      </c>
      <c r="U735" s="1405" t="s">
        <v>11642</v>
      </c>
      <c r="V735" s="1405" t="s">
        <v>11623</v>
      </c>
      <c r="W735" s="1405" t="s">
        <v>32</v>
      </c>
    </row>
    <row r="736" spans="1:23" ht="132.6">
      <c r="A736" s="1410">
        <v>5</v>
      </c>
      <c r="B736" s="1382" t="s">
        <v>4077</v>
      </c>
      <c r="C736" s="1405" t="s">
        <v>11215</v>
      </c>
      <c r="D736" s="1405" t="s">
        <v>4042</v>
      </c>
      <c r="E736" s="1405" t="s">
        <v>32</v>
      </c>
      <c r="F736" s="1405" t="s">
        <v>2095</v>
      </c>
      <c r="G736" s="1405" t="s">
        <v>4043</v>
      </c>
      <c r="H736" s="1405" t="s">
        <v>3645</v>
      </c>
      <c r="I736" s="1405" t="s">
        <v>494</v>
      </c>
      <c r="J736" s="1405" t="s">
        <v>4044</v>
      </c>
      <c r="K736" s="1405" t="s">
        <v>4045</v>
      </c>
      <c r="L736" s="1405" t="s">
        <v>238</v>
      </c>
      <c r="M736" s="1405" t="s">
        <v>91</v>
      </c>
      <c r="N736" s="1405" t="s">
        <v>238</v>
      </c>
      <c r="O736" s="1405" t="s">
        <v>11608</v>
      </c>
      <c r="P736" s="1405" t="s">
        <v>11620</v>
      </c>
      <c r="Q736" s="1405" t="s">
        <v>11643</v>
      </c>
      <c r="R736" s="1405" t="s">
        <v>4041</v>
      </c>
      <c r="S736" s="1405" t="s">
        <v>924</v>
      </c>
      <c r="T736" s="1405" t="s">
        <v>1807</v>
      </c>
      <c r="U736" s="1405" t="s">
        <v>11642</v>
      </c>
      <c r="V736" s="1405" t="s">
        <v>4046</v>
      </c>
      <c r="W736" s="1405" t="s">
        <v>4038</v>
      </c>
    </row>
    <row r="737" spans="1:23" ht="142.80000000000001">
      <c r="A737" s="1410">
        <v>5</v>
      </c>
      <c r="B737" s="1382" t="s">
        <v>4077</v>
      </c>
      <c r="C737" s="1405" t="s">
        <v>2827</v>
      </c>
      <c r="D737" s="1405" t="s">
        <v>4050</v>
      </c>
      <c r="E737" s="1405" t="s">
        <v>32</v>
      </c>
      <c r="F737" s="1405" t="s">
        <v>2828</v>
      </c>
      <c r="G737" s="1405" t="s">
        <v>4051</v>
      </c>
      <c r="H737" s="1405" t="s">
        <v>3645</v>
      </c>
      <c r="I737" s="1405" t="s">
        <v>32</v>
      </c>
      <c r="J737" s="1405" t="s">
        <v>4052</v>
      </c>
      <c r="K737" s="1405" t="s">
        <v>4045</v>
      </c>
      <c r="L737" s="1405" t="s">
        <v>40</v>
      </c>
      <c r="M737" s="1405" t="s">
        <v>91</v>
      </c>
      <c r="N737" s="1405" t="s">
        <v>238</v>
      </c>
      <c r="O737" s="1405" t="s">
        <v>11608</v>
      </c>
      <c r="P737" s="1405" t="s">
        <v>11620</v>
      </c>
      <c r="Q737" s="1405" t="s">
        <v>11644</v>
      </c>
      <c r="R737" s="1405" t="s">
        <v>4041</v>
      </c>
      <c r="S737" s="1405" t="s">
        <v>924</v>
      </c>
      <c r="T737" s="1405" t="s">
        <v>1807</v>
      </c>
      <c r="U737" s="1405" t="s">
        <v>11642</v>
      </c>
      <c r="V737" s="1405" t="s">
        <v>11623</v>
      </c>
      <c r="W737" s="1405" t="s">
        <v>32</v>
      </c>
    </row>
    <row r="738" spans="1:23" ht="153">
      <c r="A738" s="1390">
        <v>6</v>
      </c>
      <c r="B738" s="1382" t="s">
        <v>4081</v>
      </c>
      <c r="C738" s="1405">
        <v>6.5</v>
      </c>
      <c r="D738" s="1405" t="s">
        <v>11645</v>
      </c>
      <c r="E738" s="1405" t="s">
        <v>32</v>
      </c>
      <c r="F738" s="1405" t="s">
        <v>2298</v>
      </c>
      <c r="G738" s="1405" t="s">
        <v>11646</v>
      </c>
      <c r="H738" s="1405" t="s">
        <v>3645</v>
      </c>
      <c r="I738" s="1405" t="s">
        <v>32</v>
      </c>
      <c r="J738" s="1405" t="s">
        <v>4082</v>
      </c>
      <c r="K738" s="1405" t="s">
        <v>11647</v>
      </c>
      <c r="L738" s="1405" t="s">
        <v>40</v>
      </c>
      <c r="M738" s="1405" t="s">
        <v>91</v>
      </c>
      <c r="N738" s="1405" t="s">
        <v>238</v>
      </c>
      <c r="O738" s="1405" t="s">
        <v>11648</v>
      </c>
      <c r="P738" s="1405" t="s">
        <v>11620</v>
      </c>
      <c r="Q738" s="1405" t="s">
        <v>11649</v>
      </c>
      <c r="R738" s="1405" t="s">
        <v>4083</v>
      </c>
      <c r="S738" s="1405" t="s">
        <v>924</v>
      </c>
      <c r="T738" s="1405" t="s">
        <v>1807</v>
      </c>
      <c r="U738" s="1405" t="s">
        <v>11650</v>
      </c>
      <c r="V738" s="1405" t="s">
        <v>11634</v>
      </c>
      <c r="W738" s="1405" t="s">
        <v>32</v>
      </c>
    </row>
    <row r="739" spans="1:23" ht="153">
      <c r="A739" s="1390">
        <v>6</v>
      </c>
      <c r="B739" s="1382" t="s">
        <v>4081</v>
      </c>
      <c r="C739" s="1405">
        <v>6.5</v>
      </c>
      <c r="D739" s="1405" t="s">
        <v>11645</v>
      </c>
      <c r="E739" s="1405" t="s">
        <v>32</v>
      </c>
      <c r="F739" s="1405" t="s">
        <v>3407</v>
      </c>
      <c r="G739" s="1405" t="s">
        <v>4084</v>
      </c>
      <c r="H739" s="1405" t="s">
        <v>3645</v>
      </c>
      <c r="I739" s="1405" t="s">
        <v>32</v>
      </c>
      <c r="J739" s="1405" t="s">
        <v>11651</v>
      </c>
      <c r="K739" s="1405" t="s">
        <v>11652</v>
      </c>
      <c r="L739" s="1405" t="s">
        <v>238</v>
      </c>
      <c r="M739" s="1405" t="s">
        <v>91</v>
      </c>
      <c r="N739" s="1405" t="s">
        <v>238</v>
      </c>
      <c r="O739" s="1405" t="s">
        <v>11648</v>
      </c>
      <c r="P739" s="1405" t="s">
        <v>11620</v>
      </c>
      <c r="Q739" s="1405" t="s">
        <v>11649</v>
      </c>
      <c r="R739" s="1405" t="s">
        <v>4083</v>
      </c>
      <c r="S739" s="1405" t="s">
        <v>924</v>
      </c>
      <c r="T739" s="1405" t="s">
        <v>1807</v>
      </c>
      <c r="U739" s="1405" t="s">
        <v>11650</v>
      </c>
      <c r="V739" s="1405" t="s">
        <v>11634</v>
      </c>
      <c r="W739" s="1405" t="s">
        <v>32</v>
      </c>
    </row>
    <row r="740" spans="1:23" ht="163.19999999999999">
      <c r="A740" s="1390">
        <v>6</v>
      </c>
      <c r="B740" s="1382" t="s">
        <v>4081</v>
      </c>
      <c r="C740" s="1405">
        <v>6.9</v>
      </c>
      <c r="D740" s="1405" t="s">
        <v>4085</v>
      </c>
      <c r="E740" s="1405" t="s">
        <v>32</v>
      </c>
      <c r="F740" s="1405" t="s">
        <v>3440</v>
      </c>
      <c r="G740" s="1405" t="s">
        <v>4086</v>
      </c>
      <c r="H740" s="1405" t="s">
        <v>3645</v>
      </c>
      <c r="I740" s="1405" t="s">
        <v>32</v>
      </c>
      <c r="J740" s="1405" t="s">
        <v>4087</v>
      </c>
      <c r="K740" s="1405" t="s">
        <v>11653</v>
      </c>
      <c r="L740" s="1405" t="s">
        <v>238</v>
      </c>
      <c r="M740" s="1405" t="s">
        <v>91</v>
      </c>
      <c r="N740" s="1405" t="s">
        <v>238</v>
      </c>
      <c r="O740" s="1405" t="s">
        <v>11648</v>
      </c>
      <c r="P740" s="1405" t="s">
        <v>11620</v>
      </c>
      <c r="Q740" s="1405" t="s">
        <v>11654</v>
      </c>
      <c r="R740" s="1405" t="s">
        <v>4083</v>
      </c>
      <c r="S740" s="1405" t="s">
        <v>924</v>
      </c>
      <c r="T740" s="1405" t="s">
        <v>1807</v>
      </c>
      <c r="U740" s="1405" t="s">
        <v>11655</v>
      </c>
      <c r="V740" s="1405" t="s">
        <v>11634</v>
      </c>
      <c r="W740" s="1405" t="s">
        <v>32</v>
      </c>
    </row>
    <row r="741" spans="1:23" ht="163.19999999999999">
      <c r="A741" s="1390">
        <v>6</v>
      </c>
      <c r="B741" s="1382" t="s">
        <v>4081</v>
      </c>
      <c r="C741" s="1405">
        <v>6.9</v>
      </c>
      <c r="D741" s="1405" t="s">
        <v>4085</v>
      </c>
      <c r="E741" s="1405" t="s">
        <v>36</v>
      </c>
      <c r="F741" s="1405" t="s">
        <v>3891</v>
      </c>
      <c r="G741" s="1405" t="s">
        <v>4088</v>
      </c>
      <c r="H741" s="1405" t="s">
        <v>4021</v>
      </c>
      <c r="I741" s="1405" t="s">
        <v>36</v>
      </c>
      <c r="J741" s="1405" t="s">
        <v>2362</v>
      </c>
      <c r="K741" s="1405" t="s">
        <v>11656</v>
      </c>
      <c r="L741" s="1405" t="s">
        <v>238</v>
      </c>
      <c r="M741" s="1405" t="s">
        <v>238</v>
      </c>
      <c r="N741" s="1405" t="s">
        <v>238</v>
      </c>
      <c r="O741" s="1405" t="s">
        <v>996</v>
      </c>
      <c r="P741" s="1405" t="s">
        <v>11620</v>
      </c>
      <c r="Q741" s="1405" t="s">
        <v>11654</v>
      </c>
      <c r="R741" s="1405" t="s">
        <v>4083</v>
      </c>
      <c r="S741" s="1405" t="s">
        <v>924</v>
      </c>
      <c r="T741" s="1405" t="s">
        <v>1807</v>
      </c>
      <c r="U741" s="1405" t="s">
        <v>11657</v>
      </c>
      <c r="V741" s="1405" t="s">
        <v>11634</v>
      </c>
      <c r="W741" s="1405" t="s">
        <v>32</v>
      </c>
    </row>
    <row r="742" spans="1:23" ht="163.19999999999999">
      <c r="A742" s="1390">
        <v>6</v>
      </c>
      <c r="B742" s="1382" t="s">
        <v>4081</v>
      </c>
      <c r="C742" s="1405" t="s">
        <v>562</v>
      </c>
      <c r="D742" s="1405" t="s">
        <v>11658</v>
      </c>
      <c r="E742" s="1405" t="s">
        <v>32</v>
      </c>
      <c r="F742" s="1405" t="s">
        <v>5680</v>
      </c>
      <c r="G742" s="1405" t="s">
        <v>4089</v>
      </c>
      <c r="H742" s="1405" t="s">
        <v>3645</v>
      </c>
      <c r="I742" s="1405" t="s">
        <v>32</v>
      </c>
      <c r="J742" s="1405" t="s">
        <v>4090</v>
      </c>
      <c r="K742" s="1405" t="s">
        <v>4091</v>
      </c>
      <c r="L742" s="1405" t="s">
        <v>238</v>
      </c>
      <c r="M742" s="1405" t="s">
        <v>91</v>
      </c>
      <c r="N742" s="1405" t="s">
        <v>238</v>
      </c>
      <c r="O742" s="1405" t="s">
        <v>11659</v>
      </c>
      <c r="P742" s="1405" t="s">
        <v>11620</v>
      </c>
      <c r="Q742" s="1405" t="s">
        <v>11654</v>
      </c>
      <c r="R742" s="1405" t="s">
        <v>4083</v>
      </c>
      <c r="S742" s="1405" t="s">
        <v>924</v>
      </c>
      <c r="T742" s="1405" t="s">
        <v>1807</v>
      </c>
      <c r="U742" s="1405" t="s">
        <v>11657</v>
      </c>
      <c r="V742" s="1405" t="s">
        <v>11634</v>
      </c>
      <c r="W742" s="1405" t="s">
        <v>32</v>
      </c>
    </row>
    <row r="743" spans="1:23" ht="163.19999999999999">
      <c r="A743" s="1410">
        <v>6</v>
      </c>
      <c r="B743" s="1382" t="s">
        <v>4081</v>
      </c>
      <c r="C743" s="1405">
        <v>6.12</v>
      </c>
      <c r="D743" s="1405" t="s">
        <v>4124</v>
      </c>
      <c r="E743" s="1405" t="s">
        <v>32</v>
      </c>
      <c r="F743" s="1405" t="s">
        <v>11660</v>
      </c>
      <c r="G743" s="1405" t="s">
        <v>4125</v>
      </c>
      <c r="H743" s="1405" t="s">
        <v>4097</v>
      </c>
      <c r="I743" s="1405" t="s">
        <v>32</v>
      </c>
      <c r="J743" s="1405" t="s">
        <v>11661</v>
      </c>
      <c r="K743" s="1405" t="s">
        <v>4126</v>
      </c>
      <c r="L743" s="1405" t="s">
        <v>40</v>
      </c>
      <c r="M743" s="1405" t="s">
        <v>91</v>
      </c>
      <c r="N743" s="1405" t="s">
        <v>238</v>
      </c>
      <c r="O743" s="1405" t="s">
        <v>11662</v>
      </c>
      <c r="P743" s="1405" t="s">
        <v>4127</v>
      </c>
      <c r="Q743" s="1405" t="s">
        <v>11663</v>
      </c>
      <c r="R743" s="1405" t="s">
        <v>11664</v>
      </c>
      <c r="S743" s="1405" t="s">
        <v>944</v>
      </c>
      <c r="T743" s="1405" t="s">
        <v>1807</v>
      </c>
      <c r="U743" s="1405" t="s">
        <v>11665</v>
      </c>
      <c r="V743" s="1405" t="s">
        <v>11666</v>
      </c>
      <c r="W743" s="1405" t="s">
        <v>4123</v>
      </c>
    </row>
    <row r="744" spans="1:23" ht="214.2">
      <c r="A744" s="1410">
        <v>6</v>
      </c>
      <c r="B744" s="1382" t="s">
        <v>4081</v>
      </c>
      <c r="C744" s="1405" t="s">
        <v>739</v>
      </c>
      <c r="D744" s="1405" t="s">
        <v>4032</v>
      </c>
      <c r="E744" s="1405" t="s">
        <v>32</v>
      </c>
      <c r="F744" s="1405" t="s">
        <v>741</v>
      </c>
      <c r="G744" s="1405" t="s">
        <v>4033</v>
      </c>
      <c r="H744" s="1405" t="s">
        <v>3645</v>
      </c>
      <c r="I744" s="1405" t="s">
        <v>494</v>
      </c>
      <c r="J744" s="1405" t="s">
        <v>4034</v>
      </c>
      <c r="K744" s="1405" t="s">
        <v>11667</v>
      </c>
      <c r="L744" s="1405" t="s">
        <v>40</v>
      </c>
      <c r="M744" s="1405" t="s">
        <v>91</v>
      </c>
      <c r="N744" s="1405" t="s">
        <v>238</v>
      </c>
      <c r="O744" s="1405" t="s">
        <v>11608</v>
      </c>
      <c r="P744" s="1405" t="s">
        <v>10372</v>
      </c>
      <c r="Q744" s="1405" t="s">
        <v>11668</v>
      </c>
      <c r="R744" s="1405" t="s">
        <v>4035</v>
      </c>
      <c r="S744" s="1405" t="s">
        <v>924</v>
      </c>
      <c r="T744" s="1405" t="s">
        <v>1807</v>
      </c>
      <c r="U744" s="1405" t="s">
        <v>4036</v>
      </c>
      <c r="V744" s="1405" t="s">
        <v>4037</v>
      </c>
      <c r="W744" s="1405" t="s">
        <v>4038</v>
      </c>
    </row>
    <row r="745" spans="1:23" ht="265.2">
      <c r="A745" s="1390">
        <v>7</v>
      </c>
      <c r="B745" s="1382" t="s">
        <v>580</v>
      </c>
      <c r="C745" s="1405" t="s">
        <v>581</v>
      </c>
      <c r="D745" s="1405" t="s">
        <v>3894</v>
      </c>
      <c r="E745" s="1405" t="s">
        <v>32</v>
      </c>
      <c r="F745" s="1405" t="s">
        <v>583</v>
      </c>
      <c r="G745" s="1405" t="s">
        <v>11669</v>
      </c>
      <c r="H745" s="1405" t="s">
        <v>3645</v>
      </c>
      <c r="I745" s="1405" t="s">
        <v>32</v>
      </c>
      <c r="J745" s="1405" t="s">
        <v>4092</v>
      </c>
      <c r="K745" s="1405" t="s">
        <v>4093</v>
      </c>
      <c r="L745" s="1405" t="s">
        <v>238</v>
      </c>
      <c r="M745" s="1405" t="s">
        <v>91</v>
      </c>
      <c r="N745" s="1405" t="s">
        <v>238</v>
      </c>
      <c r="O745" s="1405" t="s">
        <v>11670</v>
      </c>
      <c r="P745" s="1405" t="s">
        <v>11671</v>
      </c>
      <c r="Q745" s="1405" t="s">
        <v>11672</v>
      </c>
      <c r="R745" s="1405" t="s">
        <v>4094</v>
      </c>
      <c r="S745" s="1405" t="s">
        <v>944</v>
      </c>
      <c r="T745" s="1405" t="s">
        <v>1807</v>
      </c>
      <c r="U745" s="1405" t="s">
        <v>11673</v>
      </c>
      <c r="V745" s="1405" t="s">
        <v>11674</v>
      </c>
      <c r="W745" s="1405" t="s">
        <v>3569</v>
      </c>
    </row>
    <row r="746" spans="1:23" ht="265.2">
      <c r="A746" s="1390">
        <v>7</v>
      </c>
      <c r="B746" s="1382" t="s">
        <v>580</v>
      </c>
      <c r="C746" s="1405" t="s">
        <v>581</v>
      </c>
      <c r="D746" s="1405" t="s">
        <v>3894</v>
      </c>
      <c r="E746" s="1405" t="s">
        <v>36</v>
      </c>
      <c r="F746" s="1405" t="s">
        <v>3452</v>
      </c>
      <c r="G746" s="1405" t="s">
        <v>11675</v>
      </c>
      <c r="H746" s="1405" t="s">
        <v>4068</v>
      </c>
      <c r="I746" s="1405" t="s">
        <v>36</v>
      </c>
      <c r="J746" s="1405" t="s">
        <v>11676</v>
      </c>
      <c r="K746" s="1405" t="s">
        <v>4093</v>
      </c>
      <c r="L746" s="1405" t="s">
        <v>238</v>
      </c>
      <c r="M746" s="1405" t="s">
        <v>91</v>
      </c>
      <c r="N746" s="1405" t="s">
        <v>238</v>
      </c>
      <c r="O746" s="1409" t="s">
        <v>11677</v>
      </c>
      <c r="P746" s="1405" t="s">
        <v>11671</v>
      </c>
      <c r="Q746" s="1405" t="s">
        <v>11672</v>
      </c>
      <c r="R746" s="1405" t="s">
        <v>4094</v>
      </c>
      <c r="S746" s="1405" t="s">
        <v>924</v>
      </c>
      <c r="T746" s="1405" t="s">
        <v>1807</v>
      </c>
      <c r="U746" s="1405" t="s">
        <v>11673</v>
      </c>
      <c r="V746" s="1405" t="s">
        <v>11674</v>
      </c>
      <c r="W746" s="1405" t="s">
        <v>3569</v>
      </c>
    </row>
    <row r="747" spans="1:23" ht="163.19999999999999">
      <c r="A747" s="1390">
        <v>7</v>
      </c>
      <c r="B747" s="1382" t="s">
        <v>580</v>
      </c>
      <c r="C747" s="1405" t="s">
        <v>589</v>
      </c>
      <c r="D747" s="1405" t="s">
        <v>4095</v>
      </c>
      <c r="E747" s="1405" t="s">
        <v>36</v>
      </c>
      <c r="F747" s="1405" t="s">
        <v>591</v>
      </c>
      <c r="G747" s="1405" t="s">
        <v>4096</v>
      </c>
      <c r="H747" s="1405" t="s">
        <v>4097</v>
      </c>
      <c r="I747" s="1405" t="s">
        <v>36</v>
      </c>
      <c r="J747" s="1405" t="s">
        <v>4098</v>
      </c>
      <c r="K747" s="1405" t="s">
        <v>4099</v>
      </c>
      <c r="L747" s="1405" t="s">
        <v>238</v>
      </c>
      <c r="M747" s="1405" t="s">
        <v>91</v>
      </c>
      <c r="N747" s="1405" t="s">
        <v>238</v>
      </c>
      <c r="O747" s="1405" t="s">
        <v>11678</v>
      </c>
      <c r="P747" s="1405" t="s">
        <v>11671</v>
      </c>
      <c r="Q747" s="1405" t="s">
        <v>4100</v>
      </c>
      <c r="R747" s="1405" t="s">
        <v>4101</v>
      </c>
      <c r="S747" s="1405" t="s">
        <v>924</v>
      </c>
      <c r="T747" s="1405" t="s">
        <v>1807</v>
      </c>
      <c r="U747" s="1405" t="s">
        <v>11673</v>
      </c>
      <c r="V747" s="1405" t="s">
        <v>11674</v>
      </c>
      <c r="W747" s="1405" t="s">
        <v>3569</v>
      </c>
    </row>
    <row r="748" spans="1:23" ht="163.19999999999999">
      <c r="A748" s="1390">
        <v>7</v>
      </c>
      <c r="B748" s="1382" t="s">
        <v>580</v>
      </c>
      <c r="C748" s="1405" t="s">
        <v>589</v>
      </c>
      <c r="D748" s="1405" t="s">
        <v>4095</v>
      </c>
      <c r="E748" s="1405" t="s">
        <v>36</v>
      </c>
      <c r="F748" s="1405" t="s">
        <v>3466</v>
      </c>
      <c r="G748" s="1405" t="s">
        <v>4102</v>
      </c>
      <c r="H748" s="1405" t="s">
        <v>4103</v>
      </c>
      <c r="I748" s="1405" t="s">
        <v>36</v>
      </c>
      <c r="J748" s="1405" t="s">
        <v>4104</v>
      </c>
      <c r="K748" s="1405" t="s">
        <v>3904</v>
      </c>
      <c r="L748" s="1405" t="s">
        <v>238</v>
      </c>
      <c r="M748" s="1405" t="s">
        <v>91</v>
      </c>
      <c r="N748" s="1405" t="s">
        <v>238</v>
      </c>
      <c r="O748" s="1405" t="s">
        <v>11678</v>
      </c>
      <c r="P748" s="1405" t="s">
        <v>11671</v>
      </c>
      <c r="Q748" s="1405" t="s">
        <v>4100</v>
      </c>
      <c r="R748" s="1405" t="s">
        <v>4101</v>
      </c>
      <c r="S748" s="1405" t="s">
        <v>944</v>
      </c>
      <c r="T748" s="1405" t="s">
        <v>1807</v>
      </c>
      <c r="U748" s="1405" t="s">
        <v>11673</v>
      </c>
      <c r="V748" s="1405" t="s">
        <v>11674</v>
      </c>
      <c r="W748" s="1405" t="s">
        <v>3569</v>
      </c>
    </row>
    <row r="749" spans="1:23" ht="183.6">
      <c r="A749" s="1390">
        <v>7</v>
      </c>
      <c r="B749" s="1382" t="s">
        <v>580</v>
      </c>
      <c r="C749" s="1405" t="s">
        <v>589</v>
      </c>
      <c r="D749" s="1405" t="s">
        <v>4095</v>
      </c>
      <c r="E749" s="1405" t="s">
        <v>36</v>
      </c>
      <c r="F749" s="1405" t="s">
        <v>3467</v>
      </c>
      <c r="G749" s="1405" t="s">
        <v>4105</v>
      </c>
      <c r="H749" s="1405" t="s">
        <v>4068</v>
      </c>
      <c r="I749" s="1405" t="s">
        <v>36</v>
      </c>
      <c r="J749" s="1405" t="s">
        <v>4106</v>
      </c>
      <c r="K749" s="1405" t="s">
        <v>3907</v>
      </c>
      <c r="L749" s="1405" t="s">
        <v>238</v>
      </c>
      <c r="M749" s="1405" t="s">
        <v>91</v>
      </c>
      <c r="N749" s="1405" t="s">
        <v>238</v>
      </c>
      <c r="O749" s="1409" t="s">
        <v>11679</v>
      </c>
      <c r="P749" s="1405" t="s">
        <v>11671</v>
      </c>
      <c r="Q749" s="1405" t="s">
        <v>11680</v>
      </c>
      <c r="R749" s="1405" t="s">
        <v>4101</v>
      </c>
      <c r="S749" s="1405" t="s">
        <v>944</v>
      </c>
      <c r="T749" s="1405" t="s">
        <v>1807</v>
      </c>
      <c r="U749" s="1405" t="s">
        <v>11673</v>
      </c>
      <c r="V749" s="1405" t="s">
        <v>11674</v>
      </c>
      <c r="W749" s="1405" t="s">
        <v>3569</v>
      </c>
    </row>
    <row r="750" spans="1:23" ht="183.6">
      <c r="A750" s="1390">
        <v>7</v>
      </c>
      <c r="B750" s="1382" t="s">
        <v>580</v>
      </c>
      <c r="C750" s="1405" t="s">
        <v>589</v>
      </c>
      <c r="D750" s="1405" t="s">
        <v>4095</v>
      </c>
      <c r="E750" s="1405" t="s">
        <v>36</v>
      </c>
      <c r="F750" s="1405" t="s">
        <v>3908</v>
      </c>
      <c r="G750" s="1405" t="s">
        <v>4107</v>
      </c>
      <c r="H750" s="1405" t="s">
        <v>4068</v>
      </c>
      <c r="I750" s="1405" t="s">
        <v>36</v>
      </c>
      <c r="J750" s="1405" t="s">
        <v>11681</v>
      </c>
      <c r="K750" s="1405" t="s">
        <v>3907</v>
      </c>
      <c r="L750" s="1405" t="s">
        <v>238</v>
      </c>
      <c r="M750" s="1405" t="s">
        <v>91</v>
      </c>
      <c r="N750" s="1405" t="s">
        <v>238</v>
      </c>
      <c r="O750" s="1409" t="s">
        <v>11679</v>
      </c>
      <c r="P750" s="1405" t="s">
        <v>11671</v>
      </c>
      <c r="Q750" s="1405" t="s">
        <v>11680</v>
      </c>
      <c r="R750" s="1405" t="s">
        <v>4101</v>
      </c>
      <c r="S750" s="1405" t="s">
        <v>924</v>
      </c>
      <c r="T750" s="1405" t="s">
        <v>1807</v>
      </c>
      <c r="U750" s="1405" t="s">
        <v>11673</v>
      </c>
      <c r="V750" s="1405" t="s">
        <v>11674</v>
      </c>
      <c r="W750" s="1405" t="s">
        <v>3569</v>
      </c>
    </row>
    <row r="751" spans="1:23" ht="193.8">
      <c r="A751" s="1390">
        <v>7</v>
      </c>
      <c r="B751" s="1382" t="s">
        <v>580</v>
      </c>
      <c r="C751" s="1405" t="s">
        <v>597</v>
      </c>
      <c r="D751" s="1405" t="s">
        <v>11682</v>
      </c>
      <c r="E751" s="1405" t="s">
        <v>36</v>
      </c>
      <c r="F751" s="1405" t="s">
        <v>599</v>
      </c>
      <c r="G751" s="1405" t="s">
        <v>11683</v>
      </c>
      <c r="H751" s="1405" t="s">
        <v>4068</v>
      </c>
      <c r="I751" s="1405" t="s">
        <v>36</v>
      </c>
      <c r="J751" s="1405" t="s">
        <v>4108</v>
      </c>
      <c r="K751" s="1405" t="s">
        <v>11684</v>
      </c>
      <c r="L751" s="1405" t="s">
        <v>238</v>
      </c>
      <c r="M751" s="1405" t="s">
        <v>91</v>
      </c>
      <c r="N751" s="1405" t="s">
        <v>238</v>
      </c>
      <c r="O751" s="1409" t="s">
        <v>11685</v>
      </c>
      <c r="P751" s="1405" t="s">
        <v>11686</v>
      </c>
      <c r="Q751" s="1405" t="s">
        <v>11687</v>
      </c>
      <c r="R751" s="1405" t="s">
        <v>4109</v>
      </c>
      <c r="S751" s="1405" t="s">
        <v>944</v>
      </c>
      <c r="T751" s="1405" t="s">
        <v>1807</v>
      </c>
      <c r="U751" s="1405" t="s">
        <v>11688</v>
      </c>
      <c r="V751" s="1405" t="s">
        <v>11689</v>
      </c>
      <c r="W751" s="1405" t="s">
        <v>3569</v>
      </c>
    </row>
    <row r="752" spans="1:23" ht="173.4">
      <c r="A752" s="1390">
        <v>7</v>
      </c>
      <c r="B752" s="1382" t="s">
        <v>580</v>
      </c>
      <c r="C752" s="1405" t="s">
        <v>597</v>
      </c>
      <c r="D752" s="1405" t="s">
        <v>4110</v>
      </c>
      <c r="E752" s="1405" t="s">
        <v>36</v>
      </c>
      <c r="F752" s="1405" t="s">
        <v>602</v>
      </c>
      <c r="G752" s="1405" t="s">
        <v>11690</v>
      </c>
      <c r="H752" s="1405" t="s">
        <v>4068</v>
      </c>
      <c r="I752" s="1405" t="s">
        <v>36</v>
      </c>
      <c r="J752" s="1405" t="s">
        <v>4111</v>
      </c>
      <c r="K752" s="1405" t="s">
        <v>2844</v>
      </c>
      <c r="L752" s="1405" t="s">
        <v>238</v>
      </c>
      <c r="M752" s="1405" t="s">
        <v>91</v>
      </c>
      <c r="N752" s="1405" t="s">
        <v>238</v>
      </c>
      <c r="O752" s="1405" t="s">
        <v>11691</v>
      </c>
      <c r="P752" s="1405" t="s">
        <v>11671</v>
      </c>
      <c r="Q752" s="1405" t="s">
        <v>11692</v>
      </c>
      <c r="R752" s="1405" t="s">
        <v>4112</v>
      </c>
      <c r="S752" s="1405" t="s">
        <v>924</v>
      </c>
      <c r="T752" s="1405" t="s">
        <v>1807</v>
      </c>
      <c r="U752" s="1405" t="s">
        <v>11693</v>
      </c>
      <c r="V752" s="1405" t="s">
        <v>11694</v>
      </c>
      <c r="W752" s="1405" t="s">
        <v>3569</v>
      </c>
    </row>
    <row r="753" spans="1:23" ht="173.4">
      <c r="A753" s="1390">
        <v>7</v>
      </c>
      <c r="B753" s="1382" t="s">
        <v>580</v>
      </c>
      <c r="C753" s="1405" t="s">
        <v>597</v>
      </c>
      <c r="D753" s="1405" t="s">
        <v>4110</v>
      </c>
      <c r="E753" s="1405" t="s">
        <v>36</v>
      </c>
      <c r="F753" s="1405" t="s">
        <v>604</v>
      </c>
      <c r="G753" s="1405" t="s">
        <v>11695</v>
      </c>
      <c r="H753" s="1405" t="s">
        <v>4068</v>
      </c>
      <c r="I753" s="1405" t="s">
        <v>36</v>
      </c>
      <c r="J753" s="1405" t="s">
        <v>4113</v>
      </c>
      <c r="K753" s="1405" t="s">
        <v>4114</v>
      </c>
      <c r="L753" s="1405" t="s">
        <v>238</v>
      </c>
      <c r="M753" s="1405" t="s">
        <v>91</v>
      </c>
      <c r="N753" s="1405" t="s">
        <v>238</v>
      </c>
      <c r="O753" s="1405" t="s">
        <v>11691</v>
      </c>
      <c r="P753" s="1405" t="s">
        <v>11671</v>
      </c>
      <c r="Q753" s="1405" t="s">
        <v>11692</v>
      </c>
      <c r="R753" s="1405" t="s">
        <v>4112</v>
      </c>
      <c r="S753" s="1405" t="s">
        <v>924</v>
      </c>
      <c r="T753" s="1405" t="s">
        <v>1807</v>
      </c>
      <c r="U753" s="1405" t="s">
        <v>11696</v>
      </c>
      <c r="V753" s="1405" t="s">
        <v>11694</v>
      </c>
      <c r="W753" s="1405" t="s">
        <v>3569</v>
      </c>
    </row>
    <row r="754" spans="1:23" ht="132.6">
      <c r="A754" s="1390">
        <v>7</v>
      </c>
      <c r="B754" s="1382" t="s">
        <v>580</v>
      </c>
      <c r="C754" s="1405">
        <v>7.17</v>
      </c>
      <c r="D754" s="1405" t="s">
        <v>3926</v>
      </c>
      <c r="E754" s="1405" t="s">
        <v>36</v>
      </c>
      <c r="F754" s="1405" t="s">
        <v>11310</v>
      </c>
      <c r="G754" s="1405" t="s">
        <v>4115</v>
      </c>
      <c r="H754" s="1405" t="s">
        <v>4097</v>
      </c>
      <c r="I754" s="1405" t="s">
        <v>36</v>
      </c>
      <c r="J754" s="1405" t="s">
        <v>4116</v>
      </c>
      <c r="K754" s="1405" t="s">
        <v>11697</v>
      </c>
      <c r="L754" s="1405" t="s">
        <v>238</v>
      </c>
      <c r="M754" s="1405" t="s">
        <v>91</v>
      </c>
      <c r="N754" s="1405" t="s">
        <v>238</v>
      </c>
      <c r="O754" s="1409" t="s">
        <v>11698</v>
      </c>
      <c r="P754" s="1405" t="s">
        <v>11671</v>
      </c>
      <c r="Q754" s="1405" t="s">
        <v>11699</v>
      </c>
      <c r="R754" s="1405" t="s">
        <v>4117</v>
      </c>
      <c r="S754" s="1405" t="s">
        <v>944</v>
      </c>
      <c r="T754" s="1405" t="s">
        <v>1807</v>
      </c>
      <c r="U754" s="1405" t="s">
        <v>11700</v>
      </c>
      <c r="V754" s="1405" t="s">
        <v>11701</v>
      </c>
      <c r="W754" s="1405" t="s">
        <v>32</v>
      </c>
    </row>
    <row r="755" spans="1:23" ht="122.4">
      <c r="A755" s="1390">
        <v>7</v>
      </c>
      <c r="B755" s="1382" t="s">
        <v>580</v>
      </c>
      <c r="C755" s="1405" t="s">
        <v>641</v>
      </c>
      <c r="D755" s="1405" t="s">
        <v>11702</v>
      </c>
      <c r="E755" s="1405" t="s">
        <v>494</v>
      </c>
      <c r="F755" s="1405" t="s">
        <v>11703</v>
      </c>
      <c r="G755" s="1405" t="s">
        <v>4055</v>
      </c>
      <c r="H755" s="1405" t="s">
        <v>3645</v>
      </c>
      <c r="I755" s="1405" t="s">
        <v>494</v>
      </c>
      <c r="J755" s="1405" t="s">
        <v>4056</v>
      </c>
      <c r="K755" s="1405" t="s">
        <v>4057</v>
      </c>
      <c r="L755" s="1405" t="s">
        <v>4058</v>
      </c>
      <c r="M755" s="1405" t="s">
        <v>91</v>
      </c>
      <c r="N755" s="1405" t="s">
        <v>238</v>
      </c>
      <c r="O755" s="1405" t="s">
        <v>11608</v>
      </c>
      <c r="P755" s="1405" t="s">
        <v>11626</v>
      </c>
      <c r="Q755" s="1405" t="s">
        <v>11704</v>
      </c>
      <c r="R755" s="1405" t="s">
        <v>4059</v>
      </c>
      <c r="S755" s="1405" t="s">
        <v>944</v>
      </c>
      <c r="T755" s="1405" t="s">
        <v>1807</v>
      </c>
      <c r="U755" s="1405" t="s">
        <v>11705</v>
      </c>
      <c r="V755" s="1405" t="s">
        <v>11623</v>
      </c>
      <c r="W755" s="1405" t="s">
        <v>4038</v>
      </c>
    </row>
    <row r="756" spans="1:23" ht="112.2">
      <c r="A756" s="1390">
        <v>7</v>
      </c>
      <c r="B756" s="1382" t="s">
        <v>580</v>
      </c>
      <c r="C756" s="1405" t="s">
        <v>641</v>
      </c>
      <c r="D756" s="1405" t="s">
        <v>4060</v>
      </c>
      <c r="E756" s="1405" t="s">
        <v>32</v>
      </c>
      <c r="F756" s="1405" t="s">
        <v>11706</v>
      </c>
      <c r="G756" s="1405" t="s">
        <v>3708</v>
      </c>
      <c r="H756" s="1405" t="s">
        <v>3645</v>
      </c>
      <c r="I756" s="1405" t="s">
        <v>32</v>
      </c>
      <c r="J756" s="1405" t="s">
        <v>4061</v>
      </c>
      <c r="K756" s="1405" t="s">
        <v>4062</v>
      </c>
      <c r="L756" s="1405" t="s">
        <v>238</v>
      </c>
      <c r="M756" s="1405" t="s">
        <v>91</v>
      </c>
      <c r="N756" s="1405" t="s">
        <v>238</v>
      </c>
      <c r="O756" s="1409" t="s">
        <v>11619</v>
      </c>
      <c r="P756" s="1405" t="s">
        <v>11626</v>
      </c>
      <c r="Q756" s="1405" t="s">
        <v>11707</v>
      </c>
      <c r="R756" s="1405" t="s">
        <v>4059</v>
      </c>
      <c r="S756" s="1405" t="s">
        <v>944</v>
      </c>
      <c r="T756" s="1405" t="s">
        <v>1807</v>
      </c>
      <c r="U756" s="1405" t="s">
        <v>11622</v>
      </c>
      <c r="V756" s="1405" t="s">
        <v>11623</v>
      </c>
      <c r="W756" s="1405" t="s">
        <v>4038</v>
      </c>
    </row>
    <row r="757" spans="1:23" ht="102">
      <c r="A757" s="1390">
        <v>8</v>
      </c>
      <c r="B757" s="1382" t="s">
        <v>672</v>
      </c>
      <c r="C757" s="1405" t="s">
        <v>673</v>
      </c>
      <c r="D757" s="1405" t="s">
        <v>3932</v>
      </c>
      <c r="E757" s="1405" t="s">
        <v>36</v>
      </c>
      <c r="F757" s="1405" t="s">
        <v>2549</v>
      </c>
      <c r="G757" s="1405" t="s">
        <v>4118</v>
      </c>
      <c r="H757" s="1405" t="s">
        <v>3934</v>
      </c>
      <c r="I757" s="1405" t="s">
        <v>32</v>
      </c>
      <c r="J757" s="1405" t="s">
        <v>4119</v>
      </c>
      <c r="K757" s="1405" t="s">
        <v>3936</v>
      </c>
      <c r="L757" s="1405" t="s">
        <v>238</v>
      </c>
      <c r="M757" s="1405" t="s">
        <v>91</v>
      </c>
      <c r="N757" s="1405" t="s">
        <v>238</v>
      </c>
      <c r="O757" s="1405" t="s">
        <v>11708</v>
      </c>
      <c r="P757" s="1405" t="s">
        <v>11671</v>
      </c>
      <c r="Q757" s="1405" t="s">
        <v>11709</v>
      </c>
      <c r="R757" s="1405" t="s">
        <v>11710</v>
      </c>
      <c r="S757" s="1405" t="s">
        <v>944</v>
      </c>
      <c r="T757" s="1405" t="s">
        <v>1807</v>
      </c>
      <c r="U757" s="1405" t="s">
        <v>11711</v>
      </c>
      <c r="V757" s="1405" t="s">
        <v>11712</v>
      </c>
      <c r="W757" s="1405" t="s">
        <v>32</v>
      </c>
    </row>
    <row r="758" spans="1:23" ht="183.6">
      <c r="A758" s="1390">
        <v>8</v>
      </c>
      <c r="B758" s="1382" t="s">
        <v>672</v>
      </c>
      <c r="C758" s="1405" t="s">
        <v>681</v>
      </c>
      <c r="D758" s="1405" t="s">
        <v>3939</v>
      </c>
      <c r="E758" s="1405" t="s">
        <v>36</v>
      </c>
      <c r="F758" s="1405" t="s">
        <v>681</v>
      </c>
      <c r="G758" s="1405" t="s">
        <v>4120</v>
      </c>
      <c r="H758" s="1405" t="s">
        <v>4121</v>
      </c>
      <c r="I758" s="1405" t="s">
        <v>36</v>
      </c>
      <c r="J758" s="1405" t="s">
        <v>4119</v>
      </c>
      <c r="K758" s="1405" t="s">
        <v>3936</v>
      </c>
      <c r="L758" s="1405" t="s">
        <v>238</v>
      </c>
      <c r="M758" s="1405" t="s">
        <v>91</v>
      </c>
      <c r="N758" s="1405" t="s">
        <v>238</v>
      </c>
      <c r="O758" s="1405" t="s">
        <v>11708</v>
      </c>
      <c r="P758" s="1405" t="s">
        <v>4122</v>
      </c>
      <c r="Q758" s="1405" t="s">
        <v>11713</v>
      </c>
      <c r="R758" s="1405" t="s">
        <v>11714</v>
      </c>
      <c r="S758" s="1405" t="s">
        <v>944</v>
      </c>
      <c r="T758" s="1405" t="s">
        <v>1807</v>
      </c>
      <c r="U758" s="1409" t="s">
        <v>11715</v>
      </c>
      <c r="V758" s="1405" t="s">
        <v>11716</v>
      </c>
      <c r="W758" s="1405" t="s">
        <v>4123</v>
      </c>
    </row>
    <row r="759" spans="1:23" ht="193.8">
      <c r="A759" s="1390">
        <v>8</v>
      </c>
      <c r="B759" s="1382" t="s">
        <v>672</v>
      </c>
      <c r="C759" s="1405" t="s">
        <v>685</v>
      </c>
      <c r="D759" s="1405" t="s">
        <v>3951</v>
      </c>
      <c r="E759" s="1405" t="s">
        <v>36</v>
      </c>
      <c r="F759" s="1405" t="s">
        <v>3602</v>
      </c>
      <c r="G759" s="1405" t="s">
        <v>11717</v>
      </c>
      <c r="H759" s="1405" t="s">
        <v>4133</v>
      </c>
      <c r="I759" s="1405" t="s">
        <v>36</v>
      </c>
      <c r="J759" s="1405" t="s">
        <v>4142</v>
      </c>
      <c r="K759" s="1405" t="s">
        <v>11718</v>
      </c>
      <c r="L759" s="1405" t="s">
        <v>238</v>
      </c>
      <c r="M759" s="1405" t="s">
        <v>91</v>
      </c>
      <c r="N759" s="1405" t="s">
        <v>238</v>
      </c>
      <c r="O759" s="1405" t="s">
        <v>11670</v>
      </c>
      <c r="P759" s="1405" t="s">
        <v>11719</v>
      </c>
      <c r="Q759" s="1405" t="s">
        <v>11720</v>
      </c>
      <c r="R759" s="1405" t="s">
        <v>11721</v>
      </c>
      <c r="S759" s="1405" t="s">
        <v>944</v>
      </c>
      <c r="T759" s="1405" t="s">
        <v>1807</v>
      </c>
      <c r="U759" s="1409" t="s">
        <v>11722</v>
      </c>
      <c r="V759" s="1405" t="s">
        <v>11723</v>
      </c>
      <c r="W759" s="1405" t="s">
        <v>4143</v>
      </c>
    </row>
    <row r="760" spans="1:23" ht="193.8">
      <c r="A760" s="1390">
        <v>8</v>
      </c>
      <c r="B760" s="1382" t="s">
        <v>672</v>
      </c>
      <c r="C760" s="1405" t="s">
        <v>685</v>
      </c>
      <c r="D760" s="1405" t="s">
        <v>3951</v>
      </c>
      <c r="E760" s="1405" t="s">
        <v>36</v>
      </c>
      <c r="F760" s="1405" t="s">
        <v>3608</v>
      </c>
      <c r="G760" s="1405" t="s">
        <v>4144</v>
      </c>
      <c r="H760" s="1405" t="s">
        <v>4068</v>
      </c>
      <c r="I760" s="1405" t="s">
        <v>36</v>
      </c>
      <c r="J760" s="1405" t="s">
        <v>4145</v>
      </c>
      <c r="K760" s="1405" t="s">
        <v>4146</v>
      </c>
      <c r="L760" s="1405" t="s">
        <v>238</v>
      </c>
      <c r="M760" s="1405" t="s">
        <v>91</v>
      </c>
      <c r="N760" s="1405" t="s">
        <v>91</v>
      </c>
      <c r="O760" s="1405" t="s">
        <v>11670</v>
      </c>
      <c r="P760" s="1405" t="s">
        <v>11719</v>
      </c>
      <c r="Q760" s="1405" t="s">
        <v>11724</v>
      </c>
      <c r="R760" s="1405" t="s">
        <v>11721</v>
      </c>
      <c r="S760" s="1405" t="s">
        <v>944</v>
      </c>
      <c r="T760" s="1405" t="s">
        <v>1807</v>
      </c>
      <c r="U760" s="1409" t="s">
        <v>11725</v>
      </c>
      <c r="V760" s="1405" t="s">
        <v>11726</v>
      </c>
      <c r="W760" s="1405" t="s">
        <v>4143</v>
      </c>
    </row>
    <row r="761" spans="1:23" ht="193.8">
      <c r="A761" s="1390">
        <v>8</v>
      </c>
      <c r="B761" s="1382" t="s">
        <v>672</v>
      </c>
      <c r="C761" s="1405" t="s">
        <v>685</v>
      </c>
      <c r="D761" s="1405" t="s">
        <v>3951</v>
      </c>
      <c r="E761" s="1405" t="s">
        <v>36</v>
      </c>
      <c r="F761" s="1405" t="s">
        <v>3610</v>
      </c>
      <c r="G761" s="1405" t="s">
        <v>4147</v>
      </c>
      <c r="H761" s="1405" t="s">
        <v>4068</v>
      </c>
      <c r="I761" s="1405" t="s">
        <v>36</v>
      </c>
      <c r="J761" s="1405" t="s">
        <v>4148</v>
      </c>
      <c r="K761" s="1405" t="s">
        <v>4149</v>
      </c>
      <c r="L761" s="1405" t="s">
        <v>238</v>
      </c>
      <c r="M761" s="1405" t="s">
        <v>91</v>
      </c>
      <c r="N761" s="1405" t="s">
        <v>91</v>
      </c>
      <c r="O761" s="1405" t="s">
        <v>11670</v>
      </c>
      <c r="P761" s="1405" t="s">
        <v>11719</v>
      </c>
      <c r="Q761" s="1405" t="s">
        <v>11727</v>
      </c>
      <c r="R761" s="1405" t="s">
        <v>11721</v>
      </c>
      <c r="S761" s="1405" t="s">
        <v>944</v>
      </c>
      <c r="T761" s="1405" t="s">
        <v>1807</v>
      </c>
      <c r="U761" s="1405" t="s">
        <v>11725</v>
      </c>
      <c r="V761" s="1405" t="s">
        <v>11728</v>
      </c>
      <c r="W761" s="1405" t="s">
        <v>4143</v>
      </c>
    </row>
    <row r="762" spans="1:23" ht="285.60000000000002">
      <c r="A762" s="1390">
        <v>8</v>
      </c>
      <c r="B762" s="1382" t="s">
        <v>672</v>
      </c>
      <c r="C762" s="1405" t="s">
        <v>687</v>
      </c>
      <c r="D762" s="1405" t="s">
        <v>11729</v>
      </c>
      <c r="E762" s="1405" t="s">
        <v>36</v>
      </c>
      <c r="F762" s="1405" t="s">
        <v>687</v>
      </c>
      <c r="G762" s="1405" t="s">
        <v>4135</v>
      </c>
      <c r="H762" s="1405" t="s">
        <v>4133</v>
      </c>
      <c r="I762" s="1405" t="s">
        <v>36</v>
      </c>
      <c r="J762" s="1405" t="s">
        <v>4136</v>
      </c>
      <c r="K762" s="1405" t="s">
        <v>4137</v>
      </c>
      <c r="L762" s="1405" t="s">
        <v>238</v>
      </c>
      <c r="M762" s="1405" t="s">
        <v>91</v>
      </c>
      <c r="N762" s="1405" t="s">
        <v>238</v>
      </c>
      <c r="O762" s="1405" t="s">
        <v>11670</v>
      </c>
      <c r="P762" s="1405" t="s">
        <v>4138</v>
      </c>
      <c r="Q762" s="1405" t="s">
        <v>11730</v>
      </c>
      <c r="R762" s="1409" t="s">
        <v>11731</v>
      </c>
      <c r="S762" s="1405" t="s">
        <v>944</v>
      </c>
      <c r="T762" s="1405" t="s">
        <v>1807</v>
      </c>
      <c r="U762" s="1409" t="s">
        <v>4139</v>
      </c>
      <c r="V762" s="1405" t="s">
        <v>4140</v>
      </c>
      <c r="W762" s="1405" t="s">
        <v>4141</v>
      </c>
    </row>
    <row r="763" spans="1:23" ht="122.4">
      <c r="A763" s="1390">
        <v>8</v>
      </c>
      <c r="B763" s="1382" t="s">
        <v>672</v>
      </c>
      <c r="C763" s="1405" t="s">
        <v>11331</v>
      </c>
      <c r="D763" s="1405" t="s">
        <v>3945</v>
      </c>
      <c r="E763" s="1405" t="s">
        <v>32</v>
      </c>
      <c r="F763" s="1405" t="s">
        <v>11332</v>
      </c>
      <c r="G763" s="1405" t="s">
        <v>4128</v>
      </c>
      <c r="H763" s="1405" t="s">
        <v>4097</v>
      </c>
      <c r="I763" s="1405" t="s">
        <v>32</v>
      </c>
      <c r="J763" s="1405" t="s">
        <v>11732</v>
      </c>
      <c r="K763" s="1405" t="s">
        <v>3936</v>
      </c>
      <c r="L763" s="1405" t="s">
        <v>238</v>
      </c>
      <c r="M763" s="1405" t="s">
        <v>91</v>
      </c>
      <c r="N763" s="1405" t="s">
        <v>238</v>
      </c>
      <c r="O763" s="1409" t="s">
        <v>11670</v>
      </c>
      <c r="P763" s="1405" t="s">
        <v>4129</v>
      </c>
      <c r="Q763" s="1405" t="s">
        <v>11733</v>
      </c>
      <c r="R763" s="1405" t="s">
        <v>4130</v>
      </c>
      <c r="S763" s="1405" t="s">
        <v>944</v>
      </c>
      <c r="T763" s="1405" t="s">
        <v>1807</v>
      </c>
      <c r="U763" s="1405" t="s">
        <v>11734</v>
      </c>
      <c r="V763" s="1405" t="s">
        <v>11735</v>
      </c>
      <c r="W763" s="1405" t="s">
        <v>4131</v>
      </c>
    </row>
    <row r="764" spans="1:23" ht="122.4">
      <c r="A764" s="1390">
        <v>8</v>
      </c>
      <c r="B764" s="1382" t="s">
        <v>672</v>
      </c>
      <c r="C764" s="1405" t="s">
        <v>11331</v>
      </c>
      <c r="D764" s="1405" t="s">
        <v>3945</v>
      </c>
      <c r="E764" s="1405" t="s">
        <v>36</v>
      </c>
      <c r="F764" s="1405" t="s">
        <v>11339</v>
      </c>
      <c r="G764" s="1405" t="s">
        <v>4132</v>
      </c>
      <c r="H764" s="1405" t="s">
        <v>4133</v>
      </c>
      <c r="I764" s="1405" t="s">
        <v>36</v>
      </c>
      <c r="J764" s="1405" t="s">
        <v>4134</v>
      </c>
      <c r="K764" s="1405" t="s">
        <v>3936</v>
      </c>
      <c r="L764" s="1405" t="s">
        <v>238</v>
      </c>
      <c r="M764" s="1405" t="s">
        <v>91</v>
      </c>
      <c r="N764" s="1405" t="s">
        <v>238</v>
      </c>
      <c r="O764" s="1409" t="s">
        <v>11670</v>
      </c>
      <c r="P764" s="1405" t="s">
        <v>4129</v>
      </c>
      <c r="Q764" s="1405" t="s">
        <v>11733</v>
      </c>
      <c r="R764" s="1405" t="s">
        <v>4130</v>
      </c>
      <c r="S764" s="1405" t="s">
        <v>944</v>
      </c>
      <c r="T764" s="1405" t="s">
        <v>1807</v>
      </c>
      <c r="U764" s="1409" t="s">
        <v>11665</v>
      </c>
      <c r="V764" s="1405" t="s">
        <v>11736</v>
      </c>
      <c r="W764" s="1405" t="s">
        <v>4131</v>
      </c>
    </row>
    <row r="766" spans="1:23" ht="24.6">
      <c r="A766" s="2504" t="s">
        <v>11737</v>
      </c>
      <c r="B766" s="2504"/>
      <c r="C766" s="2504"/>
      <c r="D766" s="2504"/>
      <c r="E766" s="2504"/>
      <c r="F766" s="2504"/>
      <c r="G766" s="2504"/>
      <c r="H766" s="2504"/>
      <c r="I766" s="2504"/>
      <c r="J766" s="2504"/>
      <c r="K766" s="2504"/>
      <c r="L766" s="2504"/>
      <c r="M766" s="2504"/>
      <c r="N766" s="2504"/>
      <c r="O766" s="2504"/>
      <c r="P766" s="2504"/>
      <c r="Q766" s="2504"/>
      <c r="R766" s="2504"/>
      <c r="S766" s="2504"/>
      <c r="T766" s="2504"/>
      <c r="U766" s="2504"/>
      <c r="V766" s="2504"/>
      <c r="W766" s="2504"/>
    </row>
    <row r="767" spans="1:23" ht="15" customHeight="1">
      <c r="A767" s="2489" t="s">
        <v>11088</v>
      </c>
      <c r="B767" s="2490"/>
      <c r="C767" s="2490"/>
      <c r="D767" s="2490"/>
      <c r="E767" s="2490"/>
      <c r="F767" s="2490"/>
      <c r="G767" s="2490"/>
      <c r="H767" s="2490"/>
      <c r="I767" s="2491"/>
      <c r="J767" s="2492" t="s">
        <v>11089</v>
      </c>
      <c r="K767" s="2493"/>
      <c r="L767" s="2493"/>
      <c r="M767" s="2493"/>
      <c r="N767" s="2493"/>
      <c r="O767" s="2494"/>
      <c r="P767" s="2495" t="s">
        <v>11090</v>
      </c>
      <c r="Q767" s="2496"/>
      <c r="R767" s="2496"/>
      <c r="S767" s="2496"/>
      <c r="T767" s="2496"/>
      <c r="U767" s="2496"/>
      <c r="V767" s="2496"/>
      <c r="W767" s="2497"/>
    </row>
    <row r="768" spans="1:23" ht="15" customHeight="1">
      <c r="A768" s="1353"/>
      <c r="B768" s="1353"/>
      <c r="C768" s="1353"/>
      <c r="D768" s="1353"/>
      <c r="E768" s="1353"/>
      <c r="F768" s="1353"/>
      <c r="G768" s="1353"/>
      <c r="H768" s="1353"/>
      <c r="I768" s="1353"/>
      <c r="J768" s="1354"/>
      <c r="K768" s="1354"/>
      <c r="L768" s="2480" t="s">
        <v>15</v>
      </c>
      <c r="M768" s="2481"/>
      <c r="N768" s="2481"/>
      <c r="O768" s="2482"/>
      <c r="P768" s="1355"/>
      <c r="Q768" s="1355"/>
      <c r="R768" s="1355"/>
      <c r="S768" s="2483" t="s">
        <v>19</v>
      </c>
      <c r="T768" s="2484"/>
      <c r="U768" s="2484"/>
      <c r="V768" s="2484"/>
      <c r="W768" s="2485"/>
    </row>
    <row r="769" spans="1:23" ht="38.4">
      <c r="A769" s="1356" t="s">
        <v>3</v>
      </c>
      <c r="B769" s="1356" t="s">
        <v>5998</v>
      </c>
      <c r="C769" s="1356" t="s">
        <v>5</v>
      </c>
      <c r="D769" s="1356" t="s">
        <v>6</v>
      </c>
      <c r="E769" s="1356" t="s">
        <v>7</v>
      </c>
      <c r="F769" s="1356" t="s">
        <v>697</v>
      </c>
      <c r="G769" s="1356" t="s">
        <v>11091</v>
      </c>
      <c r="H769" s="1356" t="s">
        <v>11</v>
      </c>
      <c r="I769" s="1356" t="s">
        <v>2789</v>
      </c>
      <c r="J769" s="1357" t="s">
        <v>11092</v>
      </c>
      <c r="K769" s="1357" t="s">
        <v>14</v>
      </c>
      <c r="L769" s="1357" t="s">
        <v>20</v>
      </c>
      <c r="M769" s="1357" t="s">
        <v>21</v>
      </c>
      <c r="N769" s="1357" t="s">
        <v>22</v>
      </c>
      <c r="O769" s="1357" t="s">
        <v>23</v>
      </c>
      <c r="P769" s="1358" t="s">
        <v>6000</v>
      </c>
      <c r="Q769" s="1358" t="s">
        <v>17</v>
      </c>
      <c r="R769" s="1358" t="s">
        <v>18</v>
      </c>
      <c r="S769" s="1359" t="s">
        <v>11093</v>
      </c>
      <c r="T769" s="1359" t="s">
        <v>25</v>
      </c>
      <c r="U769" s="1359" t="s">
        <v>26</v>
      </c>
      <c r="V769" s="1359" t="s">
        <v>27</v>
      </c>
      <c r="W769" s="1360" t="s">
        <v>28</v>
      </c>
    </row>
    <row r="770" spans="1:23" ht="145.19999999999999">
      <c r="A770" s="1411">
        <v>1</v>
      </c>
      <c r="B770" s="1362" t="s">
        <v>3613</v>
      </c>
      <c r="C770" s="1412" t="s">
        <v>30</v>
      </c>
      <c r="D770" s="1412" t="s">
        <v>11738</v>
      </c>
      <c r="E770" s="1412" t="s">
        <v>32</v>
      </c>
      <c r="F770" s="1412" t="s">
        <v>33</v>
      </c>
      <c r="G770" s="1412" t="s">
        <v>11739</v>
      </c>
      <c r="H770" s="1412" t="s">
        <v>11740</v>
      </c>
      <c r="I770" s="1412" t="s">
        <v>494</v>
      </c>
      <c r="J770" s="1412" t="s">
        <v>11741</v>
      </c>
      <c r="K770" s="1412" t="s">
        <v>11742</v>
      </c>
      <c r="L770" s="1413" t="s">
        <v>238</v>
      </c>
      <c r="M770" s="1412" t="s">
        <v>238</v>
      </c>
      <c r="N770" s="1412" t="s">
        <v>238</v>
      </c>
      <c r="O770" s="1412" t="s">
        <v>11743</v>
      </c>
      <c r="P770" s="1412" t="s">
        <v>11744</v>
      </c>
      <c r="Q770" s="1412" t="s">
        <v>11745</v>
      </c>
      <c r="R770" s="1412" t="s">
        <v>11746</v>
      </c>
      <c r="S770" s="1412" t="s">
        <v>46</v>
      </c>
      <c r="T770" s="1412" t="s">
        <v>11747</v>
      </c>
      <c r="U770" s="1412" t="s">
        <v>11748</v>
      </c>
      <c r="V770" s="1412" t="s">
        <v>11749</v>
      </c>
      <c r="W770" s="1412" t="s">
        <v>32</v>
      </c>
    </row>
    <row r="771" spans="1:23" ht="145.19999999999999">
      <c r="A771" s="1411">
        <v>1</v>
      </c>
      <c r="B771" s="1362" t="s">
        <v>3613</v>
      </c>
      <c r="C771" s="1412" t="s">
        <v>30</v>
      </c>
      <c r="D771" s="1412" t="s">
        <v>11738</v>
      </c>
      <c r="E771" s="1412" t="s">
        <v>32</v>
      </c>
      <c r="F771" s="1412" t="s">
        <v>50</v>
      </c>
      <c r="G771" s="1412" t="s">
        <v>11750</v>
      </c>
      <c r="H771" s="1412" t="s">
        <v>11740</v>
      </c>
      <c r="I771" s="1412" t="s">
        <v>494</v>
      </c>
      <c r="J771" s="1412" t="s">
        <v>11751</v>
      </c>
      <c r="K771" s="1412" t="s">
        <v>11752</v>
      </c>
      <c r="L771" s="1413" t="s">
        <v>238</v>
      </c>
      <c r="M771" s="1412" t="s">
        <v>238</v>
      </c>
      <c r="N771" s="1412" t="s">
        <v>238</v>
      </c>
      <c r="O771" s="1412" t="s">
        <v>11743</v>
      </c>
      <c r="P771" s="1412" t="s">
        <v>11753</v>
      </c>
      <c r="Q771" s="1412" t="s">
        <v>11754</v>
      </c>
      <c r="R771" s="1412" t="s">
        <v>11746</v>
      </c>
      <c r="S771" s="1412" t="s">
        <v>46</v>
      </c>
      <c r="T771" s="1412" t="s">
        <v>11747</v>
      </c>
      <c r="U771" s="1412" t="s">
        <v>11748</v>
      </c>
      <c r="V771" s="1412" t="s">
        <v>11749</v>
      </c>
      <c r="W771" s="1412" t="s">
        <v>32</v>
      </c>
    </row>
    <row r="772" spans="1:23" ht="184.8">
      <c r="A772" s="1411">
        <v>1</v>
      </c>
      <c r="B772" s="1362" t="s">
        <v>3613</v>
      </c>
      <c r="C772" s="1412" t="s">
        <v>81</v>
      </c>
      <c r="D772" s="1414" t="s">
        <v>101</v>
      </c>
      <c r="E772" s="1412" t="s">
        <v>32</v>
      </c>
      <c r="F772" s="1412" t="s">
        <v>936</v>
      </c>
      <c r="G772" s="1412" t="s">
        <v>11755</v>
      </c>
      <c r="H772" s="1412" t="s">
        <v>11740</v>
      </c>
      <c r="I772" s="1412" t="s">
        <v>494</v>
      </c>
      <c r="J772" s="1412" t="s">
        <v>11756</v>
      </c>
      <c r="K772" s="1412" t="s">
        <v>11757</v>
      </c>
      <c r="L772" s="1412" t="s">
        <v>41</v>
      </c>
      <c r="M772" s="1412" t="s">
        <v>41</v>
      </c>
      <c r="N772" s="1412" t="s">
        <v>41</v>
      </c>
      <c r="O772" s="1412" t="s">
        <v>11758</v>
      </c>
      <c r="P772" s="1412" t="s">
        <v>11759</v>
      </c>
      <c r="Q772" s="1412" t="s">
        <v>11760</v>
      </c>
      <c r="R772" s="1412" t="s">
        <v>11761</v>
      </c>
      <c r="S772" s="1412" t="s">
        <v>46</v>
      </c>
      <c r="T772" s="1412" t="s">
        <v>11747</v>
      </c>
      <c r="U772" s="1412" t="s">
        <v>11762</v>
      </c>
      <c r="V772" s="1412" t="s">
        <v>11763</v>
      </c>
      <c r="W772" s="1412" t="s">
        <v>32</v>
      </c>
    </row>
    <row r="773" spans="1:23" ht="92.4">
      <c r="A773" s="1411">
        <v>1</v>
      </c>
      <c r="B773" s="1362" t="s">
        <v>3613</v>
      </c>
      <c r="C773" s="1415" t="s">
        <v>84</v>
      </c>
      <c r="D773" s="1416" t="s">
        <v>2849</v>
      </c>
      <c r="E773" s="231" t="s">
        <v>32</v>
      </c>
      <c r="F773" s="1415" t="s">
        <v>86</v>
      </c>
      <c r="G773" s="1415" t="s">
        <v>2850</v>
      </c>
      <c r="H773" s="1415" t="s">
        <v>4150</v>
      </c>
      <c r="I773" s="231" t="s">
        <v>32</v>
      </c>
      <c r="J773" s="1415" t="s">
        <v>2851</v>
      </c>
      <c r="K773" s="1415" t="s">
        <v>2852</v>
      </c>
      <c r="L773" s="1415" t="s">
        <v>40</v>
      </c>
      <c r="M773" s="1415" t="s">
        <v>40</v>
      </c>
      <c r="N773" s="1415" t="s">
        <v>40</v>
      </c>
      <c r="O773" s="1415" t="s">
        <v>2853</v>
      </c>
      <c r="P773" s="1415" t="s">
        <v>4151</v>
      </c>
      <c r="Q773" s="1415" t="s">
        <v>4152</v>
      </c>
      <c r="R773" s="1415" t="s">
        <v>4153</v>
      </c>
      <c r="S773" s="1415" t="s">
        <v>46</v>
      </c>
      <c r="T773" s="1415" t="s">
        <v>47</v>
      </c>
      <c r="U773" s="1415" t="s">
        <v>2856</v>
      </c>
      <c r="V773" s="1415" t="s">
        <v>2857</v>
      </c>
      <c r="W773" s="231" t="str">
        <f>E773</f>
        <v>Titolare/Comandante</v>
      </c>
    </row>
    <row r="774" spans="1:23" ht="92.4">
      <c r="A774" s="1411">
        <v>1</v>
      </c>
      <c r="B774" s="1362" t="s">
        <v>3613</v>
      </c>
      <c r="C774" s="1415" t="s">
        <v>84</v>
      </c>
      <c r="D774" s="1416" t="s">
        <v>2849</v>
      </c>
      <c r="E774" s="231" t="s">
        <v>32</v>
      </c>
      <c r="F774" s="1415" t="s">
        <v>953</v>
      </c>
      <c r="G774" s="1415" t="s">
        <v>2859</v>
      </c>
      <c r="H774" s="1415" t="s">
        <v>4150</v>
      </c>
      <c r="I774" s="231" t="s">
        <v>494</v>
      </c>
      <c r="J774" s="1415" t="s">
        <v>2860</v>
      </c>
      <c r="K774" s="1415" t="s">
        <v>2861</v>
      </c>
      <c r="L774" s="1415" t="s">
        <v>40</v>
      </c>
      <c r="M774" s="1415" t="s">
        <v>40</v>
      </c>
      <c r="N774" s="1415" t="s">
        <v>40</v>
      </c>
      <c r="O774" s="1415" t="s">
        <v>2862</v>
      </c>
      <c r="P774" s="1415" t="s">
        <v>4151</v>
      </c>
      <c r="Q774" s="1415" t="s">
        <v>4152</v>
      </c>
      <c r="R774" s="1415" t="s">
        <v>4153</v>
      </c>
      <c r="S774" s="1415" t="s">
        <v>46</v>
      </c>
      <c r="T774" s="1415" t="s">
        <v>47</v>
      </c>
      <c r="U774" s="1415"/>
      <c r="V774" s="1415" t="s">
        <v>2857</v>
      </c>
      <c r="W774" s="231" t="str">
        <f>E773</f>
        <v>Titolare/Comandante</v>
      </c>
    </row>
    <row r="775" spans="1:23" ht="105.6">
      <c r="A775" s="1411">
        <v>1</v>
      </c>
      <c r="B775" s="1362" t="s">
        <v>3613</v>
      </c>
      <c r="C775" s="1415" t="s">
        <v>98</v>
      </c>
      <c r="D775" s="1416" t="s">
        <v>118</v>
      </c>
      <c r="E775" s="231" t="s">
        <v>32</v>
      </c>
      <c r="F775" s="1415" t="s">
        <v>2877</v>
      </c>
      <c r="G775" s="1415" t="s">
        <v>2896</v>
      </c>
      <c r="H775" s="1415" t="s">
        <v>4150</v>
      </c>
      <c r="I775" s="231" t="s">
        <v>494</v>
      </c>
      <c r="J775" s="1415" t="s">
        <v>2897</v>
      </c>
      <c r="K775" s="1415" t="s">
        <v>2898</v>
      </c>
      <c r="L775" s="1415" t="s">
        <v>91</v>
      </c>
      <c r="M775" s="1415" t="s">
        <v>91</v>
      </c>
      <c r="N775" s="1415" t="s">
        <v>91</v>
      </c>
      <c r="O775" s="1415" t="s">
        <v>2899</v>
      </c>
      <c r="P775" s="1415" t="s">
        <v>4151</v>
      </c>
      <c r="Q775" s="1415" t="s">
        <v>4152</v>
      </c>
      <c r="R775" s="1415" t="s">
        <v>4153</v>
      </c>
      <c r="S775" s="1415" t="s">
        <v>46</v>
      </c>
      <c r="T775" s="1415" t="s">
        <v>47</v>
      </c>
      <c r="U775" s="1415" t="s">
        <v>2903</v>
      </c>
      <c r="V775" s="1417" t="s">
        <v>2857</v>
      </c>
      <c r="W775" s="231" t="s">
        <v>32</v>
      </c>
    </row>
    <row r="776" spans="1:23" ht="105.6">
      <c r="A776" s="1411">
        <v>1</v>
      </c>
      <c r="B776" s="1362" t="s">
        <v>3613</v>
      </c>
      <c r="C776" s="1415" t="s">
        <v>98</v>
      </c>
      <c r="D776" s="1416" t="s">
        <v>118</v>
      </c>
      <c r="E776" s="231" t="s">
        <v>32</v>
      </c>
      <c r="F776" s="1415" t="s">
        <v>3632</v>
      </c>
      <c r="G776" s="1415" t="s">
        <v>2904</v>
      </c>
      <c r="H776" s="1415" t="s">
        <v>4150</v>
      </c>
      <c r="I776" s="231" t="s">
        <v>494</v>
      </c>
      <c r="J776" s="1415" t="s">
        <v>2905</v>
      </c>
      <c r="K776" s="1415" t="s">
        <v>2906</v>
      </c>
      <c r="L776" s="1415" t="s">
        <v>91</v>
      </c>
      <c r="M776" s="1415" t="s">
        <v>91</v>
      </c>
      <c r="N776" s="1415" t="s">
        <v>91</v>
      </c>
      <c r="O776" s="1415" t="s">
        <v>2907</v>
      </c>
      <c r="P776" s="1415" t="s">
        <v>4151</v>
      </c>
      <c r="Q776" s="1415" t="s">
        <v>4152</v>
      </c>
      <c r="R776" s="1415" t="s">
        <v>4153</v>
      </c>
      <c r="S776" s="1415" t="s">
        <v>46</v>
      </c>
      <c r="T776" s="1415" t="s">
        <v>47</v>
      </c>
      <c r="U776" s="1415"/>
      <c r="V776" s="1417"/>
      <c r="W776" s="231" t="s">
        <v>32</v>
      </c>
    </row>
    <row r="777" spans="1:23" ht="105.6">
      <c r="A777" s="1411">
        <v>1</v>
      </c>
      <c r="B777" s="1362" t="s">
        <v>3613</v>
      </c>
      <c r="C777" s="1415" t="s">
        <v>98</v>
      </c>
      <c r="D777" s="1416" t="s">
        <v>118</v>
      </c>
      <c r="E777" s="231" t="s">
        <v>32</v>
      </c>
      <c r="F777" s="1415" t="s">
        <v>3633</v>
      </c>
      <c r="G777" s="1415" t="s">
        <v>2910</v>
      </c>
      <c r="H777" s="1415" t="s">
        <v>4150</v>
      </c>
      <c r="I777" s="231" t="s">
        <v>494</v>
      </c>
      <c r="J777" s="1415" t="s">
        <v>2911</v>
      </c>
      <c r="K777" s="1415" t="s">
        <v>2912</v>
      </c>
      <c r="L777" s="1415" t="s">
        <v>91</v>
      </c>
      <c r="M777" s="1415" t="s">
        <v>91</v>
      </c>
      <c r="N777" s="1415" t="s">
        <v>91</v>
      </c>
      <c r="O777" s="1415" t="s">
        <v>2913</v>
      </c>
      <c r="P777" s="1415" t="s">
        <v>4151</v>
      </c>
      <c r="Q777" s="1415" t="s">
        <v>4152</v>
      </c>
      <c r="R777" s="1415" t="s">
        <v>4153</v>
      </c>
      <c r="S777" s="1415" t="s">
        <v>46</v>
      </c>
      <c r="T777" s="1415" t="s">
        <v>47</v>
      </c>
      <c r="U777" s="1415"/>
      <c r="V777" s="1417"/>
      <c r="W777" s="231" t="s">
        <v>32</v>
      </c>
    </row>
    <row r="778" spans="1:23" ht="105.6">
      <c r="A778" s="1411">
        <v>1</v>
      </c>
      <c r="B778" s="1362" t="s">
        <v>3613</v>
      </c>
      <c r="C778" s="1415" t="s">
        <v>98</v>
      </c>
      <c r="D778" s="1416" t="s">
        <v>118</v>
      </c>
      <c r="E778" s="231" t="s">
        <v>32</v>
      </c>
      <c r="F778" s="1415" t="s">
        <v>3636</v>
      </c>
      <c r="G778" s="1415" t="s">
        <v>2915</v>
      </c>
      <c r="H778" s="1415" t="s">
        <v>4150</v>
      </c>
      <c r="I778" s="231" t="s">
        <v>494</v>
      </c>
      <c r="J778" s="1415" t="s">
        <v>2916</v>
      </c>
      <c r="K778" s="1415" t="s">
        <v>2917</v>
      </c>
      <c r="L778" s="1415" t="s">
        <v>91</v>
      </c>
      <c r="M778" s="1415" t="s">
        <v>91</v>
      </c>
      <c r="N778" s="1415" t="s">
        <v>91</v>
      </c>
      <c r="O778" s="1415" t="s">
        <v>2918</v>
      </c>
      <c r="P778" s="1415" t="s">
        <v>4151</v>
      </c>
      <c r="Q778" s="1415" t="s">
        <v>4152</v>
      </c>
      <c r="R778" s="1415" t="s">
        <v>4153</v>
      </c>
      <c r="S778" s="1415" t="s">
        <v>46</v>
      </c>
      <c r="T778" s="1415" t="s">
        <v>47</v>
      </c>
      <c r="U778" s="1415"/>
      <c r="V778" s="1417"/>
      <c r="W778" s="231" t="s">
        <v>32</v>
      </c>
    </row>
    <row r="779" spans="1:23" ht="92.4">
      <c r="A779" s="1411">
        <v>1</v>
      </c>
      <c r="B779" s="1362" t="s">
        <v>3613</v>
      </c>
      <c r="C779" s="1415" t="s">
        <v>100</v>
      </c>
      <c r="D779" s="1416" t="s">
        <v>124</v>
      </c>
      <c r="E779" s="231" t="s">
        <v>32</v>
      </c>
      <c r="F779" s="1415" t="s">
        <v>102</v>
      </c>
      <c r="G779" s="1415" t="s">
        <v>2885</v>
      </c>
      <c r="H779" s="1415" t="s">
        <v>4150</v>
      </c>
      <c r="I779" s="231" t="s">
        <v>494</v>
      </c>
      <c r="J779" s="1415" t="s">
        <v>2920</v>
      </c>
      <c r="K779" s="1415" t="s">
        <v>2921</v>
      </c>
      <c r="L779" s="1415" t="s">
        <v>91</v>
      </c>
      <c r="M779" s="1415" t="s">
        <v>91</v>
      </c>
      <c r="N779" s="1415" t="s">
        <v>91</v>
      </c>
      <c r="O779" s="1415" t="s">
        <v>2922</v>
      </c>
      <c r="P779" s="1415" t="s">
        <v>4151</v>
      </c>
      <c r="Q779" s="1415" t="s">
        <v>4152</v>
      </c>
      <c r="R779" s="1415" t="s">
        <v>4153</v>
      </c>
      <c r="S779" s="1415" t="s">
        <v>46</v>
      </c>
      <c r="T779" s="1415" t="s">
        <v>47</v>
      </c>
      <c r="U779" s="1415" t="s">
        <v>2903</v>
      </c>
      <c r="V779" s="1417" t="s">
        <v>2857</v>
      </c>
      <c r="W779" s="231" t="s">
        <v>32</v>
      </c>
    </row>
    <row r="780" spans="1:23" ht="92.4">
      <c r="A780" s="1411">
        <v>1</v>
      </c>
      <c r="B780" s="1362" t="s">
        <v>3613</v>
      </c>
      <c r="C780" s="1415" t="s">
        <v>100</v>
      </c>
      <c r="D780" s="1416" t="s">
        <v>124</v>
      </c>
      <c r="E780" s="231" t="s">
        <v>32</v>
      </c>
      <c r="F780" s="1415" t="s">
        <v>112</v>
      </c>
      <c r="G780" s="1415" t="s">
        <v>2926</v>
      </c>
      <c r="H780" s="1415" t="s">
        <v>4150</v>
      </c>
      <c r="I780" s="231" t="s">
        <v>494</v>
      </c>
      <c r="J780" s="1415" t="s">
        <v>2927</v>
      </c>
      <c r="K780" s="1415" t="s">
        <v>2928</v>
      </c>
      <c r="L780" s="1415" t="s">
        <v>91</v>
      </c>
      <c r="M780" s="1415" t="s">
        <v>91</v>
      </c>
      <c r="N780" s="1415" t="s">
        <v>238</v>
      </c>
      <c r="O780" s="1415" t="s">
        <v>2922</v>
      </c>
      <c r="P780" s="1415" t="s">
        <v>4151</v>
      </c>
      <c r="Q780" s="1415" t="s">
        <v>4152</v>
      </c>
      <c r="R780" s="1415" t="s">
        <v>4153</v>
      </c>
      <c r="S780" s="1415" t="s">
        <v>46</v>
      </c>
      <c r="T780" s="1415" t="s">
        <v>47</v>
      </c>
      <c r="U780" s="1415" t="s">
        <v>2903</v>
      </c>
      <c r="V780" s="1417" t="s">
        <v>2857</v>
      </c>
      <c r="W780" s="231" t="s">
        <v>32</v>
      </c>
    </row>
    <row r="781" spans="1:23" ht="92.4">
      <c r="A781" s="1411">
        <v>1</v>
      </c>
      <c r="B781" s="1362" t="s">
        <v>3613</v>
      </c>
      <c r="C781" s="1415" t="s">
        <v>100</v>
      </c>
      <c r="D781" s="1416" t="s">
        <v>124</v>
      </c>
      <c r="E781" s="231" t="s">
        <v>32</v>
      </c>
      <c r="F781" s="1415" t="s">
        <v>2890</v>
      </c>
      <c r="G781" s="1415" t="s">
        <v>2910</v>
      </c>
      <c r="H781" s="1415" t="s">
        <v>4150</v>
      </c>
      <c r="I781" s="231" t="s">
        <v>494</v>
      </c>
      <c r="J781" s="1415" t="s">
        <v>2931</v>
      </c>
      <c r="K781" s="1415" t="s">
        <v>2932</v>
      </c>
      <c r="L781" s="1415" t="s">
        <v>91</v>
      </c>
      <c r="M781" s="1415" t="s">
        <v>91</v>
      </c>
      <c r="N781" s="1415" t="s">
        <v>91</v>
      </c>
      <c r="O781" s="1415" t="s">
        <v>2922</v>
      </c>
      <c r="P781" s="1415" t="s">
        <v>4151</v>
      </c>
      <c r="Q781" s="1415" t="s">
        <v>4152</v>
      </c>
      <c r="R781" s="1415" t="s">
        <v>4153</v>
      </c>
      <c r="S781" s="1415" t="s">
        <v>46</v>
      </c>
      <c r="T781" s="1415" t="s">
        <v>47</v>
      </c>
      <c r="U781" s="1415" t="s">
        <v>2903</v>
      </c>
      <c r="V781" s="1417" t="s">
        <v>2857</v>
      </c>
      <c r="W781" s="231" t="s">
        <v>32</v>
      </c>
    </row>
    <row r="782" spans="1:23" ht="92.4">
      <c r="A782" s="1411">
        <v>1</v>
      </c>
      <c r="B782" s="1362" t="s">
        <v>3613</v>
      </c>
      <c r="C782" s="1415" t="s">
        <v>100</v>
      </c>
      <c r="D782" s="1416" t="s">
        <v>124</v>
      </c>
      <c r="E782" s="231" t="s">
        <v>32</v>
      </c>
      <c r="F782" s="1415" t="s">
        <v>2895</v>
      </c>
      <c r="G782" s="1415" t="s">
        <v>2915</v>
      </c>
      <c r="H782" s="1415" t="s">
        <v>4150</v>
      </c>
      <c r="I782" s="231" t="s">
        <v>494</v>
      </c>
      <c r="J782" s="1415" t="s">
        <v>2935</v>
      </c>
      <c r="K782" s="1415" t="s">
        <v>2936</v>
      </c>
      <c r="L782" s="1415" t="s">
        <v>91</v>
      </c>
      <c r="M782" s="1415" t="s">
        <v>91</v>
      </c>
      <c r="N782" s="1415" t="s">
        <v>91</v>
      </c>
      <c r="O782" s="1415" t="s">
        <v>2922</v>
      </c>
      <c r="P782" s="1415" t="s">
        <v>4151</v>
      </c>
      <c r="Q782" s="1415" t="s">
        <v>4152</v>
      </c>
      <c r="R782" s="1415" t="s">
        <v>4153</v>
      </c>
      <c r="S782" s="1415" t="s">
        <v>46</v>
      </c>
      <c r="T782" s="1415" t="s">
        <v>47</v>
      </c>
      <c r="U782" s="1415" t="s">
        <v>2903</v>
      </c>
      <c r="V782" s="1417" t="s">
        <v>2857</v>
      </c>
      <c r="W782" s="231" t="s">
        <v>32</v>
      </c>
    </row>
    <row r="783" spans="1:23" ht="224.4">
      <c r="A783" s="1411">
        <v>1</v>
      </c>
      <c r="B783" s="1362" t="s">
        <v>3613</v>
      </c>
      <c r="C783" s="1412" t="s">
        <v>143</v>
      </c>
      <c r="D783" s="1418" t="s">
        <v>1110</v>
      </c>
      <c r="E783" s="1412" t="s">
        <v>32</v>
      </c>
      <c r="F783" s="1412" t="s">
        <v>1016</v>
      </c>
      <c r="G783" s="1412" t="s">
        <v>11764</v>
      </c>
      <c r="H783" s="1412" t="s">
        <v>11740</v>
      </c>
      <c r="I783" s="1412" t="s">
        <v>494</v>
      </c>
      <c r="J783" s="1412" t="s">
        <v>11765</v>
      </c>
      <c r="K783" s="1412" t="s">
        <v>11766</v>
      </c>
      <c r="L783" s="1412" t="s">
        <v>40</v>
      </c>
      <c r="M783" s="1412" t="s">
        <v>40</v>
      </c>
      <c r="N783" s="1412" t="s">
        <v>40</v>
      </c>
      <c r="O783" s="1412" t="s">
        <v>11767</v>
      </c>
      <c r="P783" s="1412" t="s">
        <v>11759</v>
      </c>
      <c r="Q783" s="1412" t="s">
        <v>11768</v>
      </c>
      <c r="R783" s="1412" t="s">
        <v>11769</v>
      </c>
      <c r="S783" s="1412" t="s">
        <v>46</v>
      </c>
      <c r="T783" s="1412" t="s">
        <v>11747</v>
      </c>
      <c r="U783" s="1412" t="s">
        <v>11770</v>
      </c>
      <c r="V783" s="1412" t="s">
        <v>11771</v>
      </c>
      <c r="W783" s="1412" t="s">
        <v>32</v>
      </c>
    </row>
    <row r="784" spans="1:23" ht="224.4">
      <c r="A784" s="1411">
        <v>1</v>
      </c>
      <c r="B784" s="1362" t="s">
        <v>3613</v>
      </c>
      <c r="C784" s="1412" t="s">
        <v>146</v>
      </c>
      <c r="D784" s="1418" t="s">
        <v>11772</v>
      </c>
      <c r="E784" s="1412" t="s">
        <v>32</v>
      </c>
      <c r="F784" s="1412" t="s">
        <v>4518</v>
      </c>
      <c r="G784" s="1412" t="s">
        <v>11773</v>
      </c>
      <c r="H784" s="1412" t="s">
        <v>11740</v>
      </c>
      <c r="I784" s="1412" t="s">
        <v>494</v>
      </c>
      <c r="J784" s="1412" t="s">
        <v>11774</v>
      </c>
      <c r="K784" s="1412" t="s">
        <v>11766</v>
      </c>
      <c r="L784" s="1412" t="s">
        <v>40</v>
      </c>
      <c r="M784" s="1412" t="s">
        <v>40</v>
      </c>
      <c r="N784" s="1412" t="s">
        <v>40</v>
      </c>
      <c r="O784" s="1412" t="s">
        <v>11767</v>
      </c>
      <c r="P784" s="1412" t="s">
        <v>11759</v>
      </c>
      <c r="Q784" s="1412" t="s">
        <v>11768</v>
      </c>
      <c r="R784" s="1412" t="s">
        <v>11769</v>
      </c>
      <c r="S784" s="1412" t="s">
        <v>46</v>
      </c>
      <c r="T784" s="1412" t="s">
        <v>11747</v>
      </c>
      <c r="U784" s="1412" t="s">
        <v>11775</v>
      </c>
      <c r="V784" s="1412" t="s">
        <v>11771</v>
      </c>
      <c r="W784" s="1412" t="s">
        <v>32</v>
      </c>
    </row>
    <row r="785" spans="1:23" ht="145.19999999999999">
      <c r="A785" s="1411">
        <v>1</v>
      </c>
      <c r="B785" s="1362" t="s">
        <v>3613</v>
      </c>
      <c r="C785" s="1412" t="s">
        <v>148</v>
      </c>
      <c r="D785" s="1418" t="s">
        <v>11776</v>
      </c>
      <c r="E785" s="1412" t="s">
        <v>32</v>
      </c>
      <c r="F785" s="1412" t="s">
        <v>11498</v>
      </c>
      <c r="G785" s="1412" t="s">
        <v>11777</v>
      </c>
      <c r="H785" s="1412" t="s">
        <v>11740</v>
      </c>
      <c r="I785" s="1412" t="s">
        <v>494</v>
      </c>
      <c r="J785" s="1412" t="s">
        <v>11778</v>
      </c>
      <c r="K785" s="1412" t="s">
        <v>3065</v>
      </c>
      <c r="L785" s="1412" t="s">
        <v>40</v>
      </c>
      <c r="M785" s="1412" t="s">
        <v>40</v>
      </c>
      <c r="N785" s="1412" t="s">
        <v>40</v>
      </c>
      <c r="O785" s="1419" t="s">
        <v>11779</v>
      </c>
      <c r="P785" s="1412" t="s">
        <v>11759</v>
      </c>
      <c r="Q785" s="1412" t="s">
        <v>11780</v>
      </c>
      <c r="R785" s="1412" t="s">
        <v>11746</v>
      </c>
      <c r="S785" s="1412" t="s">
        <v>46</v>
      </c>
      <c r="T785" s="1412" t="s">
        <v>11747</v>
      </c>
      <c r="U785" s="1412" t="s">
        <v>11748</v>
      </c>
      <c r="V785" s="1412" t="s">
        <v>11749</v>
      </c>
      <c r="W785" s="1412" t="s">
        <v>32</v>
      </c>
    </row>
    <row r="786" spans="1:23" ht="145.19999999999999">
      <c r="A786" s="1411">
        <v>1</v>
      </c>
      <c r="B786" s="1362" t="s">
        <v>3613</v>
      </c>
      <c r="C786" s="1412" t="s">
        <v>150</v>
      </c>
      <c r="D786" s="1418" t="s">
        <v>11781</v>
      </c>
      <c r="E786" s="1412" t="s">
        <v>32</v>
      </c>
      <c r="F786" s="1412" t="s">
        <v>11356</v>
      </c>
      <c r="G786" s="1412" t="s">
        <v>11782</v>
      </c>
      <c r="H786" s="1412" t="s">
        <v>11740</v>
      </c>
      <c r="I786" s="1412" t="s">
        <v>494</v>
      </c>
      <c r="J786" s="1412" t="s">
        <v>2938</v>
      </c>
      <c r="K786" s="1412" t="s">
        <v>2939</v>
      </c>
      <c r="L786" s="1412" t="s">
        <v>91</v>
      </c>
      <c r="M786" s="1412" t="s">
        <v>91</v>
      </c>
      <c r="N786" s="1412" t="s">
        <v>91</v>
      </c>
      <c r="O786" s="1412" t="s">
        <v>11783</v>
      </c>
      <c r="P786" s="1412" t="s">
        <v>11759</v>
      </c>
      <c r="Q786" s="1412" t="s">
        <v>2942</v>
      </c>
      <c r="R786" s="1412" t="s">
        <v>11761</v>
      </c>
      <c r="S786" s="1412" t="s">
        <v>46</v>
      </c>
      <c r="T786" s="1412" t="s">
        <v>11747</v>
      </c>
      <c r="U786" s="2520" t="s">
        <v>11762</v>
      </c>
      <c r="V786" s="2520" t="s">
        <v>11784</v>
      </c>
      <c r="W786" s="1412" t="s">
        <v>32</v>
      </c>
    </row>
    <row r="787" spans="1:23" ht="145.19999999999999">
      <c r="A787" s="1411">
        <v>1</v>
      </c>
      <c r="B787" s="1362" t="s">
        <v>3613</v>
      </c>
      <c r="C787" s="1412" t="s">
        <v>150</v>
      </c>
      <c r="D787" s="1418" t="s">
        <v>11781</v>
      </c>
      <c r="E787" s="1412" t="s">
        <v>32</v>
      </c>
      <c r="F787" s="1412" t="s">
        <v>11357</v>
      </c>
      <c r="G787" s="1412" t="s">
        <v>11785</v>
      </c>
      <c r="H787" s="1412" t="s">
        <v>11740</v>
      </c>
      <c r="I787" s="1412" t="s">
        <v>494</v>
      </c>
      <c r="J787" s="1412" t="s">
        <v>2945</v>
      </c>
      <c r="K787" s="1412" t="s">
        <v>11786</v>
      </c>
      <c r="L787" s="1412" t="s">
        <v>91</v>
      </c>
      <c r="M787" s="1412" t="s">
        <v>91</v>
      </c>
      <c r="N787" s="1412" t="s">
        <v>91</v>
      </c>
      <c r="O787" s="1412" t="s">
        <v>11783</v>
      </c>
      <c r="P787" s="1412" t="s">
        <v>11759</v>
      </c>
      <c r="Q787" s="1412" t="s">
        <v>2942</v>
      </c>
      <c r="R787" s="1412" t="s">
        <v>11761</v>
      </c>
      <c r="S787" s="1412" t="s">
        <v>46</v>
      </c>
      <c r="T787" s="1412" t="s">
        <v>11747</v>
      </c>
      <c r="U787" s="2520"/>
      <c r="V787" s="2520"/>
      <c r="W787" s="1412" t="s">
        <v>32</v>
      </c>
    </row>
    <row r="788" spans="1:23" ht="145.19999999999999">
      <c r="A788" s="1411">
        <v>1</v>
      </c>
      <c r="B788" s="1362" t="s">
        <v>3613</v>
      </c>
      <c r="C788" s="1412" t="s">
        <v>150</v>
      </c>
      <c r="D788" s="1418" t="s">
        <v>11781</v>
      </c>
      <c r="E788" s="1412" t="s">
        <v>32</v>
      </c>
      <c r="F788" s="1412" t="s">
        <v>11358</v>
      </c>
      <c r="G788" s="1412" t="s">
        <v>11787</v>
      </c>
      <c r="H788" s="1412" t="s">
        <v>11740</v>
      </c>
      <c r="I788" s="1412" t="s">
        <v>494</v>
      </c>
      <c r="J788" s="1412" t="s">
        <v>2949</v>
      </c>
      <c r="K788" s="1412" t="s">
        <v>11788</v>
      </c>
      <c r="L788" s="1412" t="s">
        <v>91</v>
      </c>
      <c r="M788" s="1412" t="s">
        <v>91</v>
      </c>
      <c r="N788" s="1412" t="s">
        <v>91</v>
      </c>
      <c r="O788" s="1412" t="s">
        <v>11783</v>
      </c>
      <c r="P788" s="1412" t="s">
        <v>11759</v>
      </c>
      <c r="Q788" s="1412" t="s">
        <v>11789</v>
      </c>
      <c r="R788" s="1412" t="s">
        <v>11761</v>
      </c>
      <c r="S788" s="1412" t="s">
        <v>46</v>
      </c>
      <c r="T788" s="1412" t="s">
        <v>11747</v>
      </c>
      <c r="U788" s="2520"/>
      <c r="V788" s="2520"/>
      <c r="W788" s="1412" t="s">
        <v>32</v>
      </c>
    </row>
    <row r="789" spans="1:23" ht="145.19999999999999">
      <c r="A789" s="1411">
        <v>1</v>
      </c>
      <c r="B789" s="1362" t="s">
        <v>3613</v>
      </c>
      <c r="C789" s="1412" t="s">
        <v>150</v>
      </c>
      <c r="D789" s="1418" t="s">
        <v>11781</v>
      </c>
      <c r="E789" s="1412" t="s">
        <v>32</v>
      </c>
      <c r="F789" s="1412" t="s">
        <v>11359</v>
      </c>
      <c r="G789" s="1412" t="s">
        <v>11790</v>
      </c>
      <c r="H789" s="1412" t="s">
        <v>11740</v>
      </c>
      <c r="I789" s="1412" t="s">
        <v>494</v>
      </c>
      <c r="J789" s="1412" t="s">
        <v>2952</v>
      </c>
      <c r="K789" s="1412" t="s">
        <v>3241</v>
      </c>
      <c r="L789" s="1412" t="s">
        <v>91</v>
      </c>
      <c r="M789" s="1412" t="s">
        <v>91</v>
      </c>
      <c r="N789" s="1412" t="s">
        <v>91</v>
      </c>
      <c r="O789" s="1412" t="s">
        <v>11783</v>
      </c>
      <c r="P789" s="1412" t="s">
        <v>11759</v>
      </c>
      <c r="Q789" s="1412" t="s">
        <v>11789</v>
      </c>
      <c r="R789" s="1412" t="s">
        <v>11761</v>
      </c>
      <c r="S789" s="1412" t="s">
        <v>46</v>
      </c>
      <c r="T789" s="1412" t="s">
        <v>11747</v>
      </c>
      <c r="U789" s="2520"/>
      <c r="V789" s="2520"/>
      <c r="W789" s="1412" t="s">
        <v>32</v>
      </c>
    </row>
    <row r="790" spans="1:23" ht="277.2">
      <c r="A790" s="1411">
        <v>2</v>
      </c>
      <c r="B790" s="1362" t="s">
        <v>168</v>
      </c>
      <c r="C790" s="1415" t="s">
        <v>169</v>
      </c>
      <c r="D790" s="1416" t="s">
        <v>170</v>
      </c>
      <c r="E790" s="231" t="s">
        <v>32</v>
      </c>
      <c r="F790" s="1415" t="s">
        <v>171</v>
      </c>
      <c r="G790" s="1415" t="s">
        <v>172</v>
      </c>
      <c r="H790" s="1415" t="s">
        <v>4150</v>
      </c>
      <c r="I790" s="231" t="s">
        <v>494</v>
      </c>
      <c r="J790" s="1415" t="s">
        <v>173</v>
      </c>
      <c r="K790" s="1415" t="s">
        <v>174</v>
      </c>
      <c r="L790" s="1415" t="s">
        <v>39</v>
      </c>
      <c r="M790" s="1415" t="s">
        <v>39</v>
      </c>
      <c r="N790" s="1415" t="s">
        <v>39</v>
      </c>
      <c r="O790" s="1415" t="s">
        <v>175</v>
      </c>
      <c r="P790" s="1415" t="s">
        <v>4157</v>
      </c>
      <c r="Q790" s="1415" t="s">
        <v>4158</v>
      </c>
      <c r="R790" s="1415" t="s">
        <v>4159</v>
      </c>
      <c r="S790" s="1415" t="s">
        <v>46</v>
      </c>
      <c r="T790" s="1415" t="s">
        <v>47</v>
      </c>
      <c r="U790" s="1415" t="s">
        <v>178</v>
      </c>
      <c r="V790" s="1417" t="s">
        <v>179</v>
      </c>
      <c r="W790" s="231" t="s">
        <v>32</v>
      </c>
    </row>
    <row r="791" spans="1:23" ht="277.2">
      <c r="A791" s="1411">
        <v>2</v>
      </c>
      <c r="B791" s="1362" t="s">
        <v>168</v>
      </c>
      <c r="C791" s="1415" t="s">
        <v>169</v>
      </c>
      <c r="D791" s="1416" t="s">
        <v>170</v>
      </c>
      <c r="E791" s="231" t="s">
        <v>32</v>
      </c>
      <c r="F791" s="1415" t="s">
        <v>180</v>
      </c>
      <c r="G791" s="1415" t="s">
        <v>181</v>
      </c>
      <c r="H791" s="1415" t="s">
        <v>4150</v>
      </c>
      <c r="I791" s="231" t="s">
        <v>494</v>
      </c>
      <c r="J791" s="1415" t="s">
        <v>2991</v>
      </c>
      <c r="K791" s="1415" t="s">
        <v>174</v>
      </c>
      <c r="L791" s="1415" t="s">
        <v>39</v>
      </c>
      <c r="M791" s="1415" t="s">
        <v>39</v>
      </c>
      <c r="N791" s="1415" t="s">
        <v>39</v>
      </c>
      <c r="O791" s="1415"/>
      <c r="P791" s="1415" t="s">
        <v>4157</v>
      </c>
      <c r="Q791" s="1415" t="s">
        <v>4158</v>
      </c>
      <c r="R791" s="1415" t="s">
        <v>4159</v>
      </c>
      <c r="S791" s="1415" t="s">
        <v>46</v>
      </c>
      <c r="T791" s="1415" t="s">
        <v>47</v>
      </c>
      <c r="U791" s="1415" t="s">
        <v>178</v>
      </c>
      <c r="V791" s="1417" t="s">
        <v>179</v>
      </c>
      <c r="W791" s="231" t="s">
        <v>32</v>
      </c>
    </row>
    <row r="792" spans="1:23" ht="92.4">
      <c r="A792" s="1411">
        <v>2</v>
      </c>
      <c r="B792" s="1362" t="s">
        <v>168</v>
      </c>
      <c r="C792" s="1415" t="s">
        <v>184</v>
      </c>
      <c r="D792" s="1416" t="s">
        <v>185</v>
      </c>
      <c r="E792" s="231" t="s">
        <v>32</v>
      </c>
      <c r="F792" s="1415" t="s">
        <v>186</v>
      </c>
      <c r="G792" s="1415" t="s">
        <v>187</v>
      </c>
      <c r="H792" s="1415" t="s">
        <v>4150</v>
      </c>
      <c r="I792" s="231" t="s">
        <v>494</v>
      </c>
      <c r="J792" s="1415" t="s">
        <v>2992</v>
      </c>
      <c r="K792" s="1415" t="s">
        <v>2993</v>
      </c>
      <c r="L792" s="1415" t="s">
        <v>39</v>
      </c>
      <c r="M792" s="1415" t="s">
        <v>39</v>
      </c>
      <c r="N792" s="1415" t="s">
        <v>39</v>
      </c>
      <c r="O792" s="1415" t="s">
        <v>2994</v>
      </c>
      <c r="P792" s="1415" t="s">
        <v>4157</v>
      </c>
      <c r="Q792" s="1415" t="s">
        <v>4158</v>
      </c>
      <c r="R792" s="1415" t="s">
        <v>4159</v>
      </c>
      <c r="S792" s="1415" t="s">
        <v>46</v>
      </c>
      <c r="T792" s="1415" t="s">
        <v>47</v>
      </c>
      <c r="U792" s="1415" t="s">
        <v>2998</v>
      </c>
      <c r="V792" s="1417" t="s">
        <v>2999</v>
      </c>
      <c r="W792" s="231" t="s">
        <v>32</v>
      </c>
    </row>
    <row r="793" spans="1:23" ht="92.4">
      <c r="A793" s="1411">
        <v>2</v>
      </c>
      <c r="B793" s="1362" t="s">
        <v>168</v>
      </c>
      <c r="C793" s="1415" t="s">
        <v>184</v>
      </c>
      <c r="D793" s="1416" t="s">
        <v>185</v>
      </c>
      <c r="E793" s="231" t="s">
        <v>32</v>
      </c>
      <c r="F793" s="1415" t="s">
        <v>188</v>
      </c>
      <c r="G793" s="1415" t="s">
        <v>189</v>
      </c>
      <c r="H793" s="1415" t="s">
        <v>4150</v>
      </c>
      <c r="I793" s="231" t="s">
        <v>494</v>
      </c>
      <c r="J793" s="1415" t="s">
        <v>3000</v>
      </c>
      <c r="K793" s="1415" t="s">
        <v>3001</v>
      </c>
      <c r="L793" s="1415" t="s">
        <v>39</v>
      </c>
      <c r="M793" s="1415" t="s">
        <v>39</v>
      </c>
      <c r="N793" s="1415" t="s">
        <v>39</v>
      </c>
      <c r="O793" s="1415" t="s">
        <v>3002</v>
      </c>
      <c r="P793" s="1415" t="s">
        <v>4157</v>
      </c>
      <c r="Q793" s="1415" t="s">
        <v>4158</v>
      </c>
      <c r="R793" s="1415" t="s">
        <v>4159</v>
      </c>
      <c r="S793" s="1415" t="s">
        <v>46</v>
      </c>
      <c r="T793" s="1415" t="s">
        <v>47</v>
      </c>
      <c r="U793" s="1415" t="s">
        <v>3005</v>
      </c>
      <c r="V793" s="1417" t="s">
        <v>2999</v>
      </c>
      <c r="W793" s="231" t="s">
        <v>32</v>
      </c>
    </row>
    <row r="794" spans="1:23" ht="92.4">
      <c r="A794" s="1411">
        <v>2</v>
      </c>
      <c r="B794" s="1362" t="s">
        <v>168</v>
      </c>
      <c r="C794" s="1415" t="s">
        <v>184</v>
      </c>
      <c r="D794" s="1416" t="s">
        <v>185</v>
      </c>
      <c r="E794" s="231" t="s">
        <v>32</v>
      </c>
      <c r="F794" s="1415" t="s">
        <v>190</v>
      </c>
      <c r="G794" s="1415" t="s">
        <v>191</v>
      </c>
      <c r="H794" s="1415" t="s">
        <v>4150</v>
      </c>
      <c r="I794" s="231" t="s">
        <v>494</v>
      </c>
      <c r="J794" s="1415" t="s">
        <v>3006</v>
      </c>
      <c r="K794" s="1415" t="s">
        <v>3007</v>
      </c>
      <c r="L794" s="1415" t="s">
        <v>39</v>
      </c>
      <c r="M794" s="1415" t="s">
        <v>39</v>
      </c>
      <c r="N794" s="1415" t="s">
        <v>39</v>
      </c>
      <c r="O794" s="1415" t="s">
        <v>3008</v>
      </c>
      <c r="P794" s="1415" t="s">
        <v>4157</v>
      </c>
      <c r="Q794" s="1415" t="s">
        <v>4158</v>
      </c>
      <c r="R794" s="1415" t="s">
        <v>4159</v>
      </c>
      <c r="S794" s="1415" t="s">
        <v>46</v>
      </c>
      <c r="T794" s="1415" t="s">
        <v>47</v>
      </c>
      <c r="U794" s="1415" t="s">
        <v>3012</v>
      </c>
      <c r="V794" s="1417" t="s">
        <v>2999</v>
      </c>
      <c r="W794" s="231" t="s">
        <v>32</v>
      </c>
    </row>
    <row r="795" spans="1:23" ht="92.4">
      <c r="A795" s="1411">
        <v>2</v>
      </c>
      <c r="B795" s="1362" t="s">
        <v>168</v>
      </c>
      <c r="C795" s="1415" t="s">
        <v>184</v>
      </c>
      <c r="D795" s="1416" t="s">
        <v>185</v>
      </c>
      <c r="E795" s="231" t="s">
        <v>32</v>
      </c>
      <c r="F795" s="1415" t="s">
        <v>192</v>
      </c>
      <c r="G795" s="1415" t="s">
        <v>3013</v>
      </c>
      <c r="H795" s="1415" t="s">
        <v>4150</v>
      </c>
      <c r="I795" s="231" t="s">
        <v>494</v>
      </c>
      <c r="J795" s="1415" t="s">
        <v>3014</v>
      </c>
      <c r="K795" s="1415" t="s">
        <v>3015</v>
      </c>
      <c r="L795" s="1415" t="s">
        <v>39</v>
      </c>
      <c r="M795" s="1415" t="s">
        <v>39</v>
      </c>
      <c r="N795" s="1415" t="s">
        <v>39</v>
      </c>
      <c r="O795" s="1415" t="s">
        <v>3016</v>
      </c>
      <c r="P795" s="1415" t="s">
        <v>4157</v>
      </c>
      <c r="Q795" s="1415" t="s">
        <v>4158</v>
      </c>
      <c r="R795" s="1415" t="s">
        <v>4159</v>
      </c>
      <c r="S795" s="1415" t="s">
        <v>46</v>
      </c>
      <c r="T795" s="1415" t="s">
        <v>47</v>
      </c>
      <c r="U795" s="1415" t="s">
        <v>3019</v>
      </c>
      <c r="V795" s="1417" t="s">
        <v>2999</v>
      </c>
      <c r="W795" s="231" t="s">
        <v>32</v>
      </c>
    </row>
    <row r="796" spans="1:23" ht="92.4">
      <c r="A796" s="1411">
        <v>2</v>
      </c>
      <c r="B796" s="1362" t="s">
        <v>168</v>
      </c>
      <c r="C796" s="1415" t="s">
        <v>184</v>
      </c>
      <c r="D796" s="1416" t="s">
        <v>185</v>
      </c>
      <c r="E796" s="231" t="s">
        <v>32</v>
      </c>
      <c r="F796" s="1415" t="s">
        <v>194</v>
      </c>
      <c r="G796" s="1415" t="s">
        <v>3020</v>
      </c>
      <c r="H796" s="1415" t="s">
        <v>4150</v>
      </c>
      <c r="I796" s="231" t="s">
        <v>535</v>
      </c>
      <c r="J796" s="1415" t="s">
        <v>3021</v>
      </c>
      <c r="K796" s="1415" t="s">
        <v>3015</v>
      </c>
      <c r="L796" s="1415" t="s">
        <v>39</v>
      </c>
      <c r="M796" s="1415" t="s">
        <v>39</v>
      </c>
      <c r="N796" s="1415" t="s">
        <v>39</v>
      </c>
      <c r="O796" s="1415" t="s">
        <v>3022</v>
      </c>
      <c r="P796" s="1415" t="s">
        <v>4157</v>
      </c>
      <c r="Q796" s="1415" t="s">
        <v>4158</v>
      </c>
      <c r="R796" s="1415" t="s">
        <v>4159</v>
      </c>
      <c r="S796" s="1415" t="s">
        <v>46</v>
      </c>
      <c r="T796" s="1415" t="s">
        <v>47</v>
      </c>
      <c r="U796" s="1415" t="s">
        <v>3025</v>
      </c>
      <c r="V796" s="1417" t="s">
        <v>1387</v>
      </c>
      <c r="W796" s="231" t="s">
        <v>32</v>
      </c>
    </row>
    <row r="797" spans="1:23" ht="105.6">
      <c r="A797" s="1411">
        <v>2</v>
      </c>
      <c r="B797" s="1362" t="s">
        <v>168</v>
      </c>
      <c r="C797" s="1415" t="s">
        <v>184</v>
      </c>
      <c r="D797" s="1416" t="s">
        <v>185</v>
      </c>
      <c r="E797" s="231" t="s">
        <v>32</v>
      </c>
      <c r="F797" s="1415" t="s">
        <v>196</v>
      </c>
      <c r="G797" s="1415" t="s">
        <v>3026</v>
      </c>
      <c r="H797" s="1415" t="s">
        <v>4150</v>
      </c>
      <c r="I797" s="231" t="s">
        <v>494</v>
      </c>
      <c r="J797" s="1415" t="s">
        <v>3027</v>
      </c>
      <c r="K797" s="1415" t="s">
        <v>3007</v>
      </c>
      <c r="L797" s="1415" t="s">
        <v>39</v>
      </c>
      <c r="M797" s="1415" t="s">
        <v>39</v>
      </c>
      <c r="N797" s="1415" t="s">
        <v>39</v>
      </c>
      <c r="O797" s="1415" t="s">
        <v>3028</v>
      </c>
      <c r="P797" s="1415" t="s">
        <v>4157</v>
      </c>
      <c r="Q797" s="1415" t="s">
        <v>4158</v>
      </c>
      <c r="R797" s="1415" t="s">
        <v>4159</v>
      </c>
      <c r="S797" s="1415" t="s">
        <v>46</v>
      </c>
      <c r="T797" s="1415" t="s">
        <v>47</v>
      </c>
      <c r="U797" s="1415" t="s">
        <v>3031</v>
      </c>
      <c r="V797" s="1417">
        <v>1</v>
      </c>
      <c r="W797" s="231" t="s">
        <v>32</v>
      </c>
    </row>
    <row r="798" spans="1:23" ht="105.6">
      <c r="A798" s="1411">
        <v>2</v>
      </c>
      <c r="B798" s="1362" t="s">
        <v>168</v>
      </c>
      <c r="C798" s="1415" t="s">
        <v>184</v>
      </c>
      <c r="D798" s="1416" t="s">
        <v>185</v>
      </c>
      <c r="E798" s="231" t="s">
        <v>32</v>
      </c>
      <c r="F798" s="1415" t="s">
        <v>198</v>
      </c>
      <c r="G798" s="1415" t="s">
        <v>199</v>
      </c>
      <c r="H798" s="1415" t="s">
        <v>4150</v>
      </c>
      <c r="I798" s="231" t="s">
        <v>494</v>
      </c>
      <c r="J798" s="1415" t="s">
        <v>3027</v>
      </c>
      <c r="K798" s="1415" t="s">
        <v>3007</v>
      </c>
      <c r="L798" s="1415" t="s">
        <v>39</v>
      </c>
      <c r="M798" s="1415" t="s">
        <v>39</v>
      </c>
      <c r="N798" s="1415" t="s">
        <v>39</v>
      </c>
      <c r="O798" s="1415" t="s">
        <v>3032</v>
      </c>
      <c r="P798" s="1415" t="s">
        <v>4157</v>
      </c>
      <c r="Q798" s="1415" t="s">
        <v>4158</v>
      </c>
      <c r="R798" s="1415" t="s">
        <v>4159</v>
      </c>
      <c r="S798" s="1415" t="s">
        <v>46</v>
      </c>
      <c r="T798" s="1415" t="s">
        <v>47</v>
      </c>
      <c r="U798" s="1415" t="s">
        <v>3034</v>
      </c>
      <c r="V798" s="1417" t="s">
        <v>1387</v>
      </c>
      <c r="W798" s="231" t="s">
        <v>32</v>
      </c>
    </row>
    <row r="799" spans="1:23" ht="105.6">
      <c r="A799" s="1411">
        <v>2</v>
      </c>
      <c r="B799" s="1362" t="s">
        <v>168</v>
      </c>
      <c r="C799" s="1415" t="s">
        <v>184</v>
      </c>
      <c r="D799" s="1416" t="s">
        <v>185</v>
      </c>
      <c r="E799" s="231" t="s">
        <v>32</v>
      </c>
      <c r="F799" s="1415" t="s">
        <v>200</v>
      </c>
      <c r="G799" s="1415" t="s">
        <v>3035</v>
      </c>
      <c r="H799" s="1415" t="s">
        <v>4150</v>
      </c>
      <c r="I799" s="231" t="s">
        <v>494</v>
      </c>
      <c r="J799" s="1415" t="s">
        <v>3036</v>
      </c>
      <c r="K799" s="1415" t="s">
        <v>3037</v>
      </c>
      <c r="L799" s="1415" t="s">
        <v>41</v>
      </c>
      <c r="M799" s="1415" t="s">
        <v>41</v>
      </c>
      <c r="N799" s="1415" t="s">
        <v>41</v>
      </c>
      <c r="O799" s="1415" t="s">
        <v>3038</v>
      </c>
      <c r="P799" s="1415" t="s">
        <v>4157</v>
      </c>
      <c r="Q799" s="1415" t="s">
        <v>4158</v>
      </c>
      <c r="R799" s="1415" t="s">
        <v>4159</v>
      </c>
      <c r="S799" s="1415" t="s">
        <v>46</v>
      </c>
      <c r="T799" s="1415" t="s">
        <v>47</v>
      </c>
      <c r="U799" s="1415" t="s">
        <v>3041</v>
      </c>
      <c r="V799" s="1417" t="s">
        <v>3042</v>
      </c>
      <c r="W799" s="231" t="s">
        <v>32</v>
      </c>
    </row>
    <row r="800" spans="1:23" ht="92.4">
      <c r="A800" s="1411">
        <v>2</v>
      </c>
      <c r="B800" s="1362" t="s">
        <v>168</v>
      </c>
      <c r="C800" s="1415" t="s">
        <v>184</v>
      </c>
      <c r="D800" s="1416" t="s">
        <v>185</v>
      </c>
      <c r="E800" s="231" t="s">
        <v>32</v>
      </c>
      <c r="F800" s="1415" t="s">
        <v>202</v>
      </c>
      <c r="G800" s="1415" t="s">
        <v>203</v>
      </c>
      <c r="H800" s="1415" t="s">
        <v>4150</v>
      </c>
      <c r="I800" s="231" t="s">
        <v>494</v>
      </c>
      <c r="J800" s="1415" t="s">
        <v>3043</v>
      </c>
      <c r="K800" s="1415" t="s">
        <v>3044</v>
      </c>
      <c r="L800" s="1415" t="s">
        <v>41</v>
      </c>
      <c r="M800" s="1415" t="s">
        <v>41</v>
      </c>
      <c r="N800" s="1415" t="s">
        <v>41</v>
      </c>
      <c r="O800" s="1415" t="s">
        <v>3045</v>
      </c>
      <c r="P800" s="1415" t="s">
        <v>4157</v>
      </c>
      <c r="Q800" s="1415" t="s">
        <v>4158</v>
      </c>
      <c r="R800" s="1415" t="s">
        <v>4159</v>
      </c>
      <c r="S800" s="1415" t="s">
        <v>46</v>
      </c>
      <c r="T800" s="1415" t="s">
        <v>47</v>
      </c>
      <c r="U800" s="1415" t="s">
        <v>3046</v>
      </c>
      <c r="V800" s="1417" t="s">
        <v>1387</v>
      </c>
      <c r="W800" s="231" t="s">
        <v>32</v>
      </c>
    </row>
    <row r="801" spans="1:23" ht="92.4">
      <c r="A801" s="1411">
        <v>2</v>
      </c>
      <c r="B801" s="1362" t="s">
        <v>168</v>
      </c>
      <c r="C801" s="1415" t="s">
        <v>184</v>
      </c>
      <c r="D801" s="1416" t="s">
        <v>185</v>
      </c>
      <c r="E801" s="231" t="s">
        <v>32</v>
      </c>
      <c r="F801" s="1415" t="s">
        <v>204</v>
      </c>
      <c r="G801" s="1415" t="s">
        <v>205</v>
      </c>
      <c r="H801" s="1415" t="s">
        <v>4150</v>
      </c>
      <c r="I801" s="231" t="s">
        <v>494</v>
      </c>
      <c r="J801" s="1415" t="s">
        <v>3047</v>
      </c>
      <c r="K801" s="1415" t="s">
        <v>3048</v>
      </c>
      <c r="L801" s="1415" t="s">
        <v>40</v>
      </c>
      <c r="M801" s="1415" t="s">
        <v>40</v>
      </c>
      <c r="N801" s="1415" t="s">
        <v>40</v>
      </c>
      <c r="O801" s="1415" t="s">
        <v>3049</v>
      </c>
      <c r="P801" s="1415" t="s">
        <v>4157</v>
      </c>
      <c r="Q801" s="1415" t="s">
        <v>4158</v>
      </c>
      <c r="R801" s="1415" t="s">
        <v>4159</v>
      </c>
      <c r="S801" s="1415" t="s">
        <v>46</v>
      </c>
      <c r="T801" s="1415" t="s">
        <v>47</v>
      </c>
      <c r="U801" s="1415" t="s">
        <v>3052</v>
      </c>
      <c r="V801" s="1417" t="s">
        <v>1387</v>
      </c>
      <c r="W801" s="231" t="s">
        <v>32</v>
      </c>
    </row>
    <row r="802" spans="1:23" ht="158.4">
      <c r="A802" s="1411">
        <v>2</v>
      </c>
      <c r="B802" s="1362" t="s">
        <v>168</v>
      </c>
      <c r="C802" s="1415" t="s">
        <v>184</v>
      </c>
      <c r="D802" s="1416" t="s">
        <v>185</v>
      </c>
      <c r="E802" s="231" t="s">
        <v>32</v>
      </c>
      <c r="F802" s="1415" t="s">
        <v>206</v>
      </c>
      <c r="G802" s="1415" t="s">
        <v>207</v>
      </c>
      <c r="H802" s="1415" t="s">
        <v>4150</v>
      </c>
      <c r="I802" s="231" t="s">
        <v>494</v>
      </c>
      <c r="J802" s="1415" t="s">
        <v>3053</v>
      </c>
      <c r="K802" s="1415" t="s">
        <v>3015</v>
      </c>
      <c r="L802" s="1415" t="s">
        <v>40</v>
      </c>
      <c r="M802" s="1415" t="s">
        <v>40</v>
      </c>
      <c r="N802" s="1415" t="s">
        <v>40</v>
      </c>
      <c r="O802" s="1415" t="s">
        <v>3054</v>
      </c>
      <c r="P802" s="1415" t="s">
        <v>4157</v>
      </c>
      <c r="Q802" s="1415" t="s">
        <v>4158</v>
      </c>
      <c r="R802" s="1415" t="s">
        <v>4159</v>
      </c>
      <c r="S802" s="1415" t="s">
        <v>46</v>
      </c>
      <c r="T802" s="1415" t="s">
        <v>47</v>
      </c>
      <c r="U802" s="1415" t="s">
        <v>3057</v>
      </c>
      <c r="V802" s="1417" t="s">
        <v>3058</v>
      </c>
      <c r="W802" s="231" t="s">
        <v>32</v>
      </c>
    </row>
    <row r="803" spans="1:23" ht="92.4">
      <c r="A803" s="1411">
        <v>2</v>
      </c>
      <c r="B803" s="1362" t="s">
        <v>168</v>
      </c>
      <c r="C803" s="1415" t="s">
        <v>208</v>
      </c>
      <c r="D803" s="1416" t="s">
        <v>209</v>
      </c>
      <c r="E803" s="231" t="s">
        <v>32</v>
      </c>
      <c r="F803" s="1415" t="s">
        <v>825</v>
      </c>
      <c r="G803" s="1415" t="s">
        <v>3059</v>
      </c>
      <c r="H803" s="1415" t="s">
        <v>4150</v>
      </c>
      <c r="I803" s="231" t="s">
        <v>494</v>
      </c>
      <c r="J803" s="1415" t="s">
        <v>3060</v>
      </c>
      <c r="K803" s="1415" t="s">
        <v>3015</v>
      </c>
      <c r="L803" s="1415" t="s">
        <v>41</v>
      </c>
      <c r="M803" s="1415" t="s">
        <v>41</v>
      </c>
      <c r="N803" s="1415" t="s">
        <v>41</v>
      </c>
      <c r="O803" s="1415" t="s">
        <v>2936</v>
      </c>
      <c r="P803" s="1415" t="s">
        <v>4157</v>
      </c>
      <c r="Q803" s="1415" t="s">
        <v>4158</v>
      </c>
      <c r="R803" s="1415" t="s">
        <v>4159</v>
      </c>
      <c r="S803" s="1415" t="s">
        <v>46</v>
      </c>
      <c r="T803" s="1415" t="s">
        <v>47</v>
      </c>
      <c r="U803" s="1415" t="s">
        <v>3063</v>
      </c>
      <c r="V803" s="1417">
        <v>0.7</v>
      </c>
      <c r="W803" s="231" t="s">
        <v>32</v>
      </c>
    </row>
    <row r="804" spans="1:23" ht="118.8">
      <c r="A804" s="1411">
        <v>2</v>
      </c>
      <c r="B804" s="1362" t="s">
        <v>168</v>
      </c>
      <c r="C804" s="1415" t="s">
        <v>210</v>
      </c>
      <c r="D804" s="1416" t="s">
        <v>11791</v>
      </c>
      <c r="E804" s="231" t="s">
        <v>32</v>
      </c>
      <c r="F804" s="1415" t="s">
        <v>212</v>
      </c>
      <c r="G804" s="1415" t="s">
        <v>213</v>
      </c>
      <c r="H804" s="1415" t="s">
        <v>4150</v>
      </c>
      <c r="I804" s="231" t="s">
        <v>494</v>
      </c>
      <c r="J804" s="1415" t="s">
        <v>3064</v>
      </c>
      <c r="K804" s="1415" t="s">
        <v>2892</v>
      </c>
      <c r="L804" s="1415" t="s">
        <v>41</v>
      </c>
      <c r="M804" s="1415" t="s">
        <v>41</v>
      </c>
      <c r="N804" s="1415" t="s">
        <v>41</v>
      </c>
      <c r="O804" s="1415" t="s">
        <v>3065</v>
      </c>
      <c r="P804" s="1415" t="s">
        <v>4157</v>
      </c>
      <c r="Q804" s="1415" t="s">
        <v>4158</v>
      </c>
      <c r="R804" s="1415" t="s">
        <v>4159</v>
      </c>
      <c r="S804" s="1415" t="s">
        <v>46</v>
      </c>
      <c r="T804" s="1415" t="s">
        <v>47</v>
      </c>
      <c r="U804" s="1415" t="s">
        <v>3067</v>
      </c>
      <c r="V804" s="1417" t="s">
        <v>1387</v>
      </c>
      <c r="W804" s="231" t="s">
        <v>32</v>
      </c>
    </row>
    <row r="805" spans="1:23" ht="118.8">
      <c r="A805" s="1411">
        <v>2</v>
      </c>
      <c r="B805" s="1362" t="s">
        <v>168</v>
      </c>
      <c r="C805" s="1415" t="s">
        <v>210</v>
      </c>
      <c r="D805" s="1416" t="s">
        <v>11791</v>
      </c>
      <c r="E805" s="231" t="s">
        <v>32</v>
      </c>
      <c r="F805" s="1415" t="s">
        <v>214</v>
      </c>
      <c r="G805" s="1415" t="s">
        <v>215</v>
      </c>
      <c r="H805" s="1415" t="s">
        <v>4150</v>
      </c>
      <c r="I805" s="231" t="s">
        <v>494</v>
      </c>
      <c r="J805" s="1415" t="s">
        <v>3068</v>
      </c>
      <c r="K805" s="1415" t="s">
        <v>3069</v>
      </c>
      <c r="L805" s="1415" t="s">
        <v>41</v>
      </c>
      <c r="M805" s="1415" t="s">
        <v>41</v>
      </c>
      <c r="N805" s="1415" t="s">
        <v>41</v>
      </c>
      <c r="O805" s="1415" t="s">
        <v>3070</v>
      </c>
      <c r="P805" s="1415" t="s">
        <v>4157</v>
      </c>
      <c r="Q805" s="1415" t="s">
        <v>4158</v>
      </c>
      <c r="R805" s="1415" t="s">
        <v>4159</v>
      </c>
      <c r="S805" s="1415" t="s">
        <v>46</v>
      </c>
      <c r="T805" s="1415" t="s">
        <v>47</v>
      </c>
      <c r="U805" s="1415" t="s">
        <v>3073</v>
      </c>
      <c r="V805" s="1417" t="s">
        <v>1387</v>
      </c>
      <c r="W805" s="231" t="s">
        <v>32</v>
      </c>
    </row>
    <row r="806" spans="1:23" ht="118.8">
      <c r="A806" s="1411">
        <v>2</v>
      </c>
      <c r="B806" s="1362" t="s">
        <v>168</v>
      </c>
      <c r="C806" s="1415" t="s">
        <v>210</v>
      </c>
      <c r="D806" s="1416" t="s">
        <v>11791</v>
      </c>
      <c r="E806" s="231" t="s">
        <v>32</v>
      </c>
      <c r="F806" s="1415" t="s">
        <v>216</v>
      </c>
      <c r="G806" s="1415" t="s">
        <v>217</v>
      </c>
      <c r="H806" s="1415" t="s">
        <v>4150</v>
      </c>
      <c r="I806" s="231" t="s">
        <v>494</v>
      </c>
      <c r="J806" s="1415" t="s">
        <v>3074</v>
      </c>
      <c r="K806" s="1415" t="s">
        <v>3069</v>
      </c>
      <c r="L806" s="1415" t="s">
        <v>41</v>
      </c>
      <c r="M806" s="1415" t="s">
        <v>41</v>
      </c>
      <c r="N806" s="1415" t="s">
        <v>41</v>
      </c>
      <c r="O806" s="1415" t="s">
        <v>3070</v>
      </c>
      <c r="P806" s="1415" t="s">
        <v>4157</v>
      </c>
      <c r="Q806" s="1415" t="s">
        <v>4158</v>
      </c>
      <c r="R806" s="1415" t="s">
        <v>4159</v>
      </c>
      <c r="S806" s="1415" t="s">
        <v>46</v>
      </c>
      <c r="T806" s="1415" t="s">
        <v>47</v>
      </c>
      <c r="U806" s="1415" t="s">
        <v>3075</v>
      </c>
      <c r="V806" s="1417" t="s">
        <v>1387</v>
      </c>
      <c r="W806" s="231" t="s">
        <v>32</v>
      </c>
    </row>
    <row r="807" spans="1:23" ht="118.8">
      <c r="A807" s="1411">
        <v>2</v>
      </c>
      <c r="B807" s="1362" t="s">
        <v>168</v>
      </c>
      <c r="C807" s="1415" t="s">
        <v>210</v>
      </c>
      <c r="D807" s="1416" t="s">
        <v>11791</v>
      </c>
      <c r="E807" s="231" t="s">
        <v>32</v>
      </c>
      <c r="F807" s="1415" t="s">
        <v>218</v>
      </c>
      <c r="G807" s="1415" t="s">
        <v>219</v>
      </c>
      <c r="H807" s="1415" t="s">
        <v>4150</v>
      </c>
      <c r="I807" s="231" t="s">
        <v>494</v>
      </c>
      <c r="J807" s="1415" t="s">
        <v>3076</v>
      </c>
      <c r="K807" s="1415" t="s">
        <v>3069</v>
      </c>
      <c r="L807" s="1415" t="s">
        <v>41</v>
      </c>
      <c r="M807" s="1415" t="s">
        <v>41</v>
      </c>
      <c r="N807" s="1415" t="s">
        <v>41</v>
      </c>
      <c r="O807" s="1415" t="s">
        <v>3077</v>
      </c>
      <c r="P807" s="1415" t="s">
        <v>4157</v>
      </c>
      <c r="Q807" s="1415" t="s">
        <v>4158</v>
      </c>
      <c r="R807" s="1415" t="s">
        <v>4159</v>
      </c>
      <c r="S807" s="1415" t="s">
        <v>46</v>
      </c>
      <c r="T807" s="1415" t="s">
        <v>47</v>
      </c>
      <c r="U807" s="1415" t="s">
        <v>3078</v>
      </c>
      <c r="V807" s="1417" t="s">
        <v>1387</v>
      </c>
      <c r="W807" s="231" t="s">
        <v>32</v>
      </c>
    </row>
    <row r="808" spans="1:23" ht="118.8">
      <c r="A808" s="1411">
        <v>2</v>
      </c>
      <c r="B808" s="1362" t="s">
        <v>168</v>
      </c>
      <c r="C808" s="1415" t="s">
        <v>210</v>
      </c>
      <c r="D808" s="1416" t="s">
        <v>11791</v>
      </c>
      <c r="E808" s="231" t="s">
        <v>32</v>
      </c>
      <c r="F808" s="1415" t="s">
        <v>220</v>
      </c>
      <c r="G808" s="1415" t="s">
        <v>221</v>
      </c>
      <c r="H808" s="1415" t="s">
        <v>4150</v>
      </c>
      <c r="I808" s="231" t="s">
        <v>494</v>
      </c>
      <c r="J808" s="1415" t="s">
        <v>3079</v>
      </c>
      <c r="K808" s="1415" t="s">
        <v>3069</v>
      </c>
      <c r="L808" s="1415" t="s">
        <v>41</v>
      </c>
      <c r="M808" s="1415" t="s">
        <v>41</v>
      </c>
      <c r="N808" s="1415" t="s">
        <v>41</v>
      </c>
      <c r="O808" s="1415" t="s">
        <v>3080</v>
      </c>
      <c r="P808" s="1415" t="s">
        <v>4157</v>
      </c>
      <c r="Q808" s="1415" t="s">
        <v>4158</v>
      </c>
      <c r="R808" s="1415" t="s">
        <v>4159</v>
      </c>
      <c r="S808" s="1415" t="s">
        <v>46</v>
      </c>
      <c r="T808" s="1415" t="s">
        <v>47</v>
      </c>
      <c r="U808" s="1415" t="s">
        <v>3081</v>
      </c>
      <c r="V808" s="1417" t="s">
        <v>3082</v>
      </c>
      <c r="W808" s="231" t="s">
        <v>32</v>
      </c>
    </row>
    <row r="809" spans="1:23" ht="118.8">
      <c r="A809" s="1411">
        <v>2</v>
      </c>
      <c r="B809" s="1362" t="s">
        <v>168</v>
      </c>
      <c r="C809" s="1415" t="s">
        <v>210</v>
      </c>
      <c r="D809" s="1416" t="s">
        <v>11791</v>
      </c>
      <c r="E809" s="231" t="s">
        <v>32</v>
      </c>
      <c r="F809" s="1415" t="s">
        <v>222</v>
      </c>
      <c r="G809" s="1415" t="s">
        <v>223</v>
      </c>
      <c r="H809" s="1415" t="s">
        <v>4150</v>
      </c>
      <c r="I809" s="231" t="s">
        <v>494</v>
      </c>
      <c r="J809" s="1415" t="s">
        <v>3083</v>
      </c>
      <c r="K809" s="1415" t="s">
        <v>3069</v>
      </c>
      <c r="L809" s="1415" t="s">
        <v>41</v>
      </c>
      <c r="M809" s="1415" t="s">
        <v>41</v>
      </c>
      <c r="N809" s="1415" t="s">
        <v>41</v>
      </c>
      <c r="O809" s="1415" t="s">
        <v>3077</v>
      </c>
      <c r="P809" s="1415" t="s">
        <v>4157</v>
      </c>
      <c r="Q809" s="1415" t="s">
        <v>4158</v>
      </c>
      <c r="R809" s="1415" t="s">
        <v>4159</v>
      </c>
      <c r="S809" s="1415" t="s">
        <v>46</v>
      </c>
      <c r="T809" s="1415" t="s">
        <v>47</v>
      </c>
      <c r="U809" s="1415" t="s">
        <v>3086</v>
      </c>
      <c r="V809" s="1417" t="s">
        <v>1387</v>
      </c>
      <c r="W809" s="231" t="s">
        <v>32</v>
      </c>
    </row>
    <row r="810" spans="1:23" ht="118.8">
      <c r="A810" s="1411">
        <v>2</v>
      </c>
      <c r="B810" s="1362" t="s">
        <v>168</v>
      </c>
      <c r="C810" s="1415" t="s">
        <v>210</v>
      </c>
      <c r="D810" s="1416" t="s">
        <v>11791</v>
      </c>
      <c r="E810" s="231" t="s">
        <v>32</v>
      </c>
      <c r="F810" s="1415" t="s">
        <v>224</v>
      </c>
      <c r="G810" s="1415" t="s">
        <v>225</v>
      </c>
      <c r="H810" s="1415" t="s">
        <v>4150</v>
      </c>
      <c r="I810" s="231" t="s">
        <v>494</v>
      </c>
      <c r="J810" s="1415" t="s">
        <v>3087</v>
      </c>
      <c r="K810" s="1415" t="s">
        <v>3069</v>
      </c>
      <c r="L810" s="1415" t="s">
        <v>41</v>
      </c>
      <c r="M810" s="1415" t="s">
        <v>41</v>
      </c>
      <c r="N810" s="1415" t="s">
        <v>41</v>
      </c>
      <c r="O810" s="1415" t="s">
        <v>3088</v>
      </c>
      <c r="P810" s="1415" t="s">
        <v>4157</v>
      </c>
      <c r="Q810" s="1415" t="s">
        <v>4158</v>
      </c>
      <c r="R810" s="1415" t="s">
        <v>4159</v>
      </c>
      <c r="S810" s="1415" t="s">
        <v>46</v>
      </c>
      <c r="T810" s="1415" t="s">
        <v>47</v>
      </c>
      <c r="U810" s="1415" t="s">
        <v>3052</v>
      </c>
      <c r="V810" s="1417" t="s">
        <v>3082</v>
      </c>
      <c r="W810" s="231" t="s">
        <v>32</v>
      </c>
    </row>
    <row r="811" spans="1:23" ht="118.8">
      <c r="A811" s="1411">
        <v>2</v>
      </c>
      <c r="B811" s="1362" t="s">
        <v>168</v>
      </c>
      <c r="C811" s="1415" t="s">
        <v>210</v>
      </c>
      <c r="D811" s="1416" t="s">
        <v>11791</v>
      </c>
      <c r="E811" s="231" t="s">
        <v>32</v>
      </c>
      <c r="F811" s="1415" t="s">
        <v>226</v>
      </c>
      <c r="G811" s="1415" t="s">
        <v>227</v>
      </c>
      <c r="H811" s="1415" t="s">
        <v>4150</v>
      </c>
      <c r="I811" s="231" t="s">
        <v>494</v>
      </c>
      <c r="J811" s="1415" t="s">
        <v>3092</v>
      </c>
      <c r="K811" s="1415" t="s">
        <v>3069</v>
      </c>
      <c r="L811" s="1415" t="s">
        <v>41</v>
      </c>
      <c r="M811" s="1415" t="s">
        <v>41</v>
      </c>
      <c r="N811" s="1415" t="s">
        <v>41</v>
      </c>
      <c r="O811" s="1415" t="s">
        <v>3093</v>
      </c>
      <c r="P811" s="1415" t="s">
        <v>4157</v>
      </c>
      <c r="Q811" s="1415" t="s">
        <v>4158</v>
      </c>
      <c r="R811" s="1415" t="s">
        <v>4159</v>
      </c>
      <c r="S811" s="1415" t="s">
        <v>46</v>
      </c>
      <c r="T811" s="1415" t="s">
        <v>47</v>
      </c>
      <c r="U811" s="1415" t="s">
        <v>3096</v>
      </c>
      <c r="V811" s="1417">
        <v>0.7</v>
      </c>
      <c r="W811" s="231" t="s">
        <v>32</v>
      </c>
    </row>
    <row r="812" spans="1:23" ht="92.4">
      <c r="A812" s="1411">
        <v>2</v>
      </c>
      <c r="B812" s="1362" t="s">
        <v>168</v>
      </c>
      <c r="C812" s="1415" t="s">
        <v>228</v>
      </c>
      <c r="D812" s="1416" t="s">
        <v>229</v>
      </c>
      <c r="E812" s="231" t="s">
        <v>32</v>
      </c>
      <c r="F812" s="1415" t="s">
        <v>844</v>
      </c>
      <c r="G812" s="1415" t="s">
        <v>3097</v>
      </c>
      <c r="H812" s="1415" t="s">
        <v>4150</v>
      </c>
      <c r="I812" s="231" t="s">
        <v>494</v>
      </c>
      <c r="J812" s="1415" t="s">
        <v>3098</v>
      </c>
      <c r="K812" s="1415" t="s">
        <v>3099</v>
      </c>
      <c r="L812" s="1415" t="s">
        <v>41</v>
      </c>
      <c r="M812" s="1415" t="s">
        <v>41</v>
      </c>
      <c r="N812" s="1415" t="s">
        <v>41</v>
      </c>
      <c r="O812" s="1415" t="s">
        <v>3100</v>
      </c>
      <c r="P812" s="1415" t="s">
        <v>4157</v>
      </c>
      <c r="Q812" s="1415" t="s">
        <v>4158</v>
      </c>
      <c r="R812" s="1415" t="s">
        <v>4159</v>
      </c>
      <c r="S812" s="1415" t="s">
        <v>46</v>
      </c>
      <c r="T812" s="1415" t="s">
        <v>47</v>
      </c>
      <c r="U812" s="1415" t="s">
        <v>3052</v>
      </c>
      <c r="V812" s="1415" t="s">
        <v>1387</v>
      </c>
      <c r="W812" s="231" t="s">
        <v>32</v>
      </c>
    </row>
    <row r="813" spans="1:23" ht="92.4">
      <c r="A813" s="1411">
        <v>2</v>
      </c>
      <c r="B813" s="1362" t="s">
        <v>168</v>
      </c>
      <c r="C813" s="1415" t="s">
        <v>228</v>
      </c>
      <c r="D813" s="1416" t="s">
        <v>229</v>
      </c>
      <c r="E813" s="231" t="s">
        <v>32</v>
      </c>
      <c r="F813" s="1415" t="s">
        <v>847</v>
      </c>
      <c r="G813" s="1415" t="s">
        <v>3103</v>
      </c>
      <c r="H813" s="1415" t="s">
        <v>4150</v>
      </c>
      <c r="I813" s="231" t="s">
        <v>494</v>
      </c>
      <c r="J813" s="1415" t="s">
        <v>3104</v>
      </c>
      <c r="K813" s="1415" t="s">
        <v>3100</v>
      </c>
      <c r="L813" s="1415" t="s">
        <v>41</v>
      </c>
      <c r="M813" s="1415" t="s">
        <v>41</v>
      </c>
      <c r="N813" s="1415" t="s">
        <v>41</v>
      </c>
      <c r="O813" s="1415" t="s">
        <v>3100</v>
      </c>
      <c r="P813" s="1415" t="s">
        <v>4157</v>
      </c>
      <c r="Q813" s="1415" t="s">
        <v>4158</v>
      </c>
      <c r="R813" s="1415" t="s">
        <v>4159</v>
      </c>
      <c r="S813" s="1415" t="s">
        <v>46</v>
      </c>
      <c r="T813" s="1415" t="s">
        <v>47</v>
      </c>
      <c r="U813" s="1415" t="s">
        <v>4160</v>
      </c>
      <c r="V813" s="1417" t="s">
        <v>1387</v>
      </c>
      <c r="W813" s="231" t="s">
        <v>32</v>
      </c>
    </row>
    <row r="814" spans="1:23" ht="92.4">
      <c r="A814" s="1411">
        <v>2</v>
      </c>
      <c r="B814" s="1362" t="s">
        <v>168</v>
      </c>
      <c r="C814" s="1415" t="s">
        <v>228</v>
      </c>
      <c r="D814" s="1416" t="s">
        <v>229</v>
      </c>
      <c r="E814" s="231" t="s">
        <v>32</v>
      </c>
      <c r="F814" s="1415" t="s">
        <v>848</v>
      </c>
      <c r="G814" s="1415" t="s">
        <v>3106</v>
      </c>
      <c r="H814" s="1415" t="s">
        <v>4150</v>
      </c>
      <c r="I814" s="231" t="s">
        <v>494</v>
      </c>
      <c r="J814" s="1415" t="s">
        <v>3107</v>
      </c>
      <c r="K814" s="1415" t="s">
        <v>2928</v>
      </c>
      <c r="L814" s="1415" t="s">
        <v>41</v>
      </c>
      <c r="M814" s="1415" t="s">
        <v>41</v>
      </c>
      <c r="N814" s="1415" t="s">
        <v>41</v>
      </c>
      <c r="O814" s="1415" t="s">
        <v>3108</v>
      </c>
      <c r="P814" s="1415" t="s">
        <v>4157</v>
      </c>
      <c r="Q814" s="1415" t="s">
        <v>4158</v>
      </c>
      <c r="R814" s="1415" t="s">
        <v>4159</v>
      </c>
      <c r="S814" s="1415" t="s">
        <v>46</v>
      </c>
      <c r="T814" s="1415" t="s">
        <v>47</v>
      </c>
      <c r="U814" s="1415" t="s">
        <v>3110</v>
      </c>
      <c r="V814" s="1417" t="s">
        <v>1387</v>
      </c>
      <c r="W814" s="231" t="s">
        <v>32</v>
      </c>
    </row>
    <row r="815" spans="1:23" ht="105.6">
      <c r="A815" s="1411">
        <v>2</v>
      </c>
      <c r="B815" s="1362" t="s">
        <v>168</v>
      </c>
      <c r="C815" s="1415" t="s">
        <v>228</v>
      </c>
      <c r="D815" s="1416" t="s">
        <v>229</v>
      </c>
      <c r="E815" s="231" t="s">
        <v>32</v>
      </c>
      <c r="F815" s="1415" t="s">
        <v>849</v>
      </c>
      <c r="G815" s="1415" t="s">
        <v>3111</v>
      </c>
      <c r="H815" s="1415" t="s">
        <v>4150</v>
      </c>
      <c r="I815" s="231" t="s">
        <v>494</v>
      </c>
      <c r="J815" s="1415" t="s">
        <v>3112</v>
      </c>
      <c r="K815" s="1415" t="s">
        <v>2861</v>
      </c>
      <c r="L815" s="1415" t="s">
        <v>41</v>
      </c>
      <c r="M815" s="1415" t="s">
        <v>41</v>
      </c>
      <c r="N815" s="1415" t="s">
        <v>41</v>
      </c>
      <c r="O815" s="1415" t="s">
        <v>3113</v>
      </c>
      <c r="P815" s="1415" t="s">
        <v>4157</v>
      </c>
      <c r="Q815" s="1415" t="s">
        <v>4158</v>
      </c>
      <c r="R815" s="1415" t="s">
        <v>4159</v>
      </c>
      <c r="S815" s="1415" t="s">
        <v>46</v>
      </c>
      <c r="T815" s="1415" t="s">
        <v>47</v>
      </c>
      <c r="U815" s="1415" t="s">
        <v>3115</v>
      </c>
      <c r="V815" s="1415" t="s">
        <v>1387</v>
      </c>
      <c r="W815" s="231" t="s">
        <v>32</v>
      </c>
    </row>
    <row r="816" spans="1:23" ht="105.6">
      <c r="A816" s="1411">
        <v>2</v>
      </c>
      <c r="B816" s="1362" t="s">
        <v>168</v>
      </c>
      <c r="C816" s="1415" t="s">
        <v>230</v>
      </c>
      <c r="D816" s="1416" t="s">
        <v>3116</v>
      </c>
      <c r="E816" s="231" t="s">
        <v>32</v>
      </c>
      <c r="F816" s="1415" t="s">
        <v>857</v>
      </c>
      <c r="G816" s="1415" t="s">
        <v>3117</v>
      </c>
      <c r="H816" s="1415" t="s">
        <v>4150</v>
      </c>
      <c r="I816" s="231" t="s">
        <v>494</v>
      </c>
      <c r="J816" s="1415" t="s">
        <v>3118</v>
      </c>
      <c r="K816" s="1415" t="s">
        <v>3119</v>
      </c>
      <c r="L816" s="1415" t="s">
        <v>41</v>
      </c>
      <c r="M816" s="1415" t="s">
        <v>41</v>
      </c>
      <c r="N816" s="1415" t="s">
        <v>41</v>
      </c>
      <c r="O816" s="1415" t="s">
        <v>3120</v>
      </c>
      <c r="P816" s="1415" t="s">
        <v>4157</v>
      </c>
      <c r="Q816" s="1415" t="s">
        <v>4158</v>
      </c>
      <c r="R816" s="1415" t="s">
        <v>4159</v>
      </c>
      <c r="S816" s="1415" t="s">
        <v>46</v>
      </c>
      <c r="T816" s="1415" t="s">
        <v>47</v>
      </c>
      <c r="U816" s="1415" t="s">
        <v>3124</v>
      </c>
      <c r="V816" s="1417">
        <v>1</v>
      </c>
      <c r="W816" s="231" t="s">
        <v>32</v>
      </c>
    </row>
    <row r="817" spans="1:23" ht="105.6">
      <c r="A817" s="1411">
        <v>2</v>
      </c>
      <c r="B817" s="1362" t="s">
        <v>168</v>
      </c>
      <c r="C817" s="1415" t="s">
        <v>230</v>
      </c>
      <c r="D817" s="1416" t="s">
        <v>3116</v>
      </c>
      <c r="E817" s="231" t="s">
        <v>32</v>
      </c>
      <c r="F817" s="1415" t="s">
        <v>858</v>
      </c>
      <c r="G817" s="1415" t="s">
        <v>1061</v>
      </c>
      <c r="H817" s="1415" t="s">
        <v>4150</v>
      </c>
      <c r="I817" s="231" t="s">
        <v>32</v>
      </c>
      <c r="J817" s="1415" t="s">
        <v>3125</v>
      </c>
      <c r="K817" s="1415" t="s">
        <v>3126</v>
      </c>
      <c r="L817" s="1415" t="s">
        <v>41</v>
      </c>
      <c r="M817" s="1415" t="s">
        <v>41</v>
      </c>
      <c r="N817" s="1415" t="s">
        <v>41</v>
      </c>
      <c r="O817" s="1415" t="s">
        <v>3127</v>
      </c>
      <c r="P817" s="1415" t="s">
        <v>4157</v>
      </c>
      <c r="Q817" s="1415" t="s">
        <v>4158</v>
      </c>
      <c r="R817" s="1415" t="s">
        <v>4159</v>
      </c>
      <c r="S817" s="1415" t="s">
        <v>46</v>
      </c>
      <c r="T817" s="1415" t="s">
        <v>47</v>
      </c>
      <c r="U817" s="1415" t="s">
        <v>3124</v>
      </c>
      <c r="V817" s="1417">
        <v>1</v>
      </c>
      <c r="W817" s="231" t="s">
        <v>32</v>
      </c>
    </row>
    <row r="818" spans="1:23" ht="105.6">
      <c r="A818" s="1411">
        <v>2</v>
      </c>
      <c r="B818" s="1362" t="s">
        <v>168</v>
      </c>
      <c r="C818" s="1415" t="s">
        <v>230</v>
      </c>
      <c r="D818" s="1416" t="s">
        <v>3116</v>
      </c>
      <c r="E818" s="231" t="s">
        <v>32</v>
      </c>
      <c r="F818" s="1415" t="s">
        <v>859</v>
      </c>
      <c r="G818" s="1415" t="s">
        <v>3129</v>
      </c>
      <c r="H818" s="1415" t="s">
        <v>4150</v>
      </c>
      <c r="I818" s="231" t="s">
        <v>494</v>
      </c>
      <c r="J818" s="1415" t="s">
        <v>3130</v>
      </c>
      <c r="K818" s="1415" t="s">
        <v>3131</v>
      </c>
      <c r="L818" s="1415" t="s">
        <v>41</v>
      </c>
      <c r="M818" s="1415" t="s">
        <v>41</v>
      </c>
      <c r="N818" s="1415" t="s">
        <v>41</v>
      </c>
      <c r="O818" s="1415" t="s">
        <v>3132</v>
      </c>
      <c r="P818" s="1415" t="s">
        <v>4157</v>
      </c>
      <c r="Q818" s="1415" t="s">
        <v>4158</v>
      </c>
      <c r="R818" s="1415" t="s">
        <v>4159</v>
      </c>
      <c r="S818" s="1415" t="s">
        <v>46</v>
      </c>
      <c r="T818" s="1415" t="s">
        <v>47</v>
      </c>
      <c r="U818" s="1415" t="s">
        <v>3124</v>
      </c>
      <c r="V818" s="1417">
        <v>1</v>
      </c>
      <c r="W818" s="231" t="s">
        <v>32</v>
      </c>
    </row>
    <row r="819" spans="1:23" ht="92.4">
      <c r="A819" s="1411">
        <v>2</v>
      </c>
      <c r="B819" s="1362" t="s">
        <v>168</v>
      </c>
      <c r="C819" s="1415" t="s">
        <v>230</v>
      </c>
      <c r="D819" s="1416" t="s">
        <v>3116</v>
      </c>
      <c r="E819" s="231" t="s">
        <v>32</v>
      </c>
      <c r="F819" s="1415" t="s">
        <v>860</v>
      </c>
      <c r="G819" s="1415" t="s">
        <v>3134</v>
      </c>
      <c r="H819" s="1415" t="s">
        <v>4150</v>
      </c>
      <c r="I819" s="231" t="s">
        <v>494</v>
      </c>
      <c r="J819" s="1415" t="s">
        <v>3135</v>
      </c>
      <c r="K819" s="1415" t="s">
        <v>3136</v>
      </c>
      <c r="L819" s="1415" t="s">
        <v>41</v>
      </c>
      <c r="M819" s="1415" t="s">
        <v>41</v>
      </c>
      <c r="N819" s="1415" t="s">
        <v>41</v>
      </c>
      <c r="O819" s="1415" t="s">
        <v>3137</v>
      </c>
      <c r="P819" s="1415" t="s">
        <v>4157</v>
      </c>
      <c r="Q819" s="1415" t="s">
        <v>4158</v>
      </c>
      <c r="R819" s="1415" t="s">
        <v>4159</v>
      </c>
      <c r="S819" s="1415" t="s">
        <v>46</v>
      </c>
      <c r="T819" s="1415" t="s">
        <v>47</v>
      </c>
      <c r="U819" s="1415" t="s">
        <v>3138</v>
      </c>
      <c r="V819" s="1417">
        <v>1</v>
      </c>
      <c r="W819" s="231" t="s">
        <v>32</v>
      </c>
    </row>
    <row r="820" spans="1:23" ht="92.4">
      <c r="A820" s="1411">
        <v>2</v>
      </c>
      <c r="B820" s="1362" t="s">
        <v>168</v>
      </c>
      <c r="C820" s="1415" t="s">
        <v>230</v>
      </c>
      <c r="D820" s="1416" t="s">
        <v>3116</v>
      </c>
      <c r="E820" s="231" t="s">
        <v>32</v>
      </c>
      <c r="F820" s="1415" t="s">
        <v>861</v>
      </c>
      <c r="G820" s="1415" t="s">
        <v>3139</v>
      </c>
      <c r="H820" s="1415" t="s">
        <v>4150</v>
      </c>
      <c r="I820" s="231" t="s">
        <v>494</v>
      </c>
      <c r="J820" s="1415" t="s">
        <v>3140</v>
      </c>
      <c r="K820" s="1415" t="s">
        <v>3141</v>
      </c>
      <c r="L820" s="1415" t="s">
        <v>41</v>
      </c>
      <c r="M820" s="1415" t="s">
        <v>41</v>
      </c>
      <c r="N820" s="1415" t="s">
        <v>41</v>
      </c>
      <c r="O820" s="1415" t="s">
        <v>3142</v>
      </c>
      <c r="P820" s="1415" t="s">
        <v>4157</v>
      </c>
      <c r="Q820" s="1415" t="s">
        <v>4158</v>
      </c>
      <c r="R820" s="1415" t="s">
        <v>4159</v>
      </c>
      <c r="S820" s="1415" t="s">
        <v>46</v>
      </c>
      <c r="T820" s="1415" t="s">
        <v>47</v>
      </c>
      <c r="U820" s="1415" t="s">
        <v>3144</v>
      </c>
      <c r="V820" s="1417">
        <v>1</v>
      </c>
      <c r="W820" s="231" t="s">
        <v>32</v>
      </c>
    </row>
    <row r="821" spans="1:23" ht="92.4">
      <c r="A821" s="1411">
        <v>2</v>
      </c>
      <c r="B821" s="1362" t="s">
        <v>168</v>
      </c>
      <c r="C821" s="1415" t="s">
        <v>230</v>
      </c>
      <c r="D821" s="1416" t="s">
        <v>3116</v>
      </c>
      <c r="E821" s="231" t="s">
        <v>32</v>
      </c>
      <c r="F821" s="1415" t="s">
        <v>862</v>
      </c>
      <c r="G821" s="1415" t="s">
        <v>3145</v>
      </c>
      <c r="H821" s="1415" t="s">
        <v>4150</v>
      </c>
      <c r="I821" s="231" t="s">
        <v>494</v>
      </c>
      <c r="J821" s="1415" t="s">
        <v>3140</v>
      </c>
      <c r="K821" s="1415" t="s">
        <v>3146</v>
      </c>
      <c r="L821" s="1415" t="s">
        <v>41</v>
      </c>
      <c r="M821" s="1415" t="s">
        <v>41</v>
      </c>
      <c r="N821" s="1415" t="s">
        <v>41</v>
      </c>
      <c r="O821" s="1415" t="s">
        <v>3147</v>
      </c>
      <c r="P821" s="1415" t="s">
        <v>4157</v>
      </c>
      <c r="Q821" s="1415" t="s">
        <v>4158</v>
      </c>
      <c r="R821" s="1415" t="s">
        <v>4159</v>
      </c>
      <c r="S821" s="1415" t="s">
        <v>46</v>
      </c>
      <c r="T821" s="1415" t="s">
        <v>47</v>
      </c>
      <c r="U821" s="1415" t="s">
        <v>3148</v>
      </c>
      <c r="V821" s="1417" t="s">
        <v>1387</v>
      </c>
      <c r="W821" s="231" t="s">
        <v>32</v>
      </c>
    </row>
    <row r="822" spans="1:23" ht="92.4">
      <c r="A822" s="1411">
        <v>2</v>
      </c>
      <c r="B822" s="1362" t="s">
        <v>168</v>
      </c>
      <c r="C822" s="1415" t="s">
        <v>230</v>
      </c>
      <c r="D822" s="1416" t="s">
        <v>3116</v>
      </c>
      <c r="E822" s="231" t="s">
        <v>32</v>
      </c>
      <c r="F822" s="1415" t="s">
        <v>863</v>
      </c>
      <c r="G822" s="1415" t="s">
        <v>3149</v>
      </c>
      <c r="H822" s="1415" t="s">
        <v>4150</v>
      </c>
      <c r="I822" s="231" t="s">
        <v>494</v>
      </c>
      <c r="J822" s="1415" t="s">
        <v>3150</v>
      </c>
      <c r="K822" s="1415" t="s">
        <v>3065</v>
      </c>
      <c r="L822" s="1415" t="s">
        <v>41</v>
      </c>
      <c r="M822" s="1415" t="s">
        <v>41</v>
      </c>
      <c r="N822" s="1415" t="s">
        <v>41</v>
      </c>
      <c r="O822" s="1415" t="s">
        <v>3151</v>
      </c>
      <c r="P822" s="1415" t="s">
        <v>4157</v>
      </c>
      <c r="Q822" s="1415" t="s">
        <v>4158</v>
      </c>
      <c r="R822" s="1415" t="s">
        <v>4159</v>
      </c>
      <c r="S822" s="1415" t="s">
        <v>46</v>
      </c>
      <c r="T822" s="1415" t="s">
        <v>47</v>
      </c>
      <c r="U822" s="1415" t="s">
        <v>3154</v>
      </c>
      <c r="V822" s="1417" t="s">
        <v>1387</v>
      </c>
      <c r="W822" s="231" t="s">
        <v>32</v>
      </c>
    </row>
    <row r="823" spans="1:23" ht="277.2">
      <c r="A823" s="1411">
        <v>2</v>
      </c>
      <c r="B823" s="1362" t="s">
        <v>168</v>
      </c>
      <c r="C823" s="1412" t="s">
        <v>1446</v>
      </c>
      <c r="D823" s="1412" t="s">
        <v>11792</v>
      </c>
      <c r="E823" s="1412" t="s">
        <v>32</v>
      </c>
      <c r="F823" s="1412" t="s">
        <v>1448</v>
      </c>
      <c r="G823" s="1412" t="s">
        <v>11793</v>
      </c>
      <c r="H823" s="1412" t="s">
        <v>11740</v>
      </c>
      <c r="I823" s="1412" t="s">
        <v>494</v>
      </c>
      <c r="J823" s="1412" t="s">
        <v>11794</v>
      </c>
      <c r="K823" s="1412" t="s">
        <v>11795</v>
      </c>
      <c r="L823" s="1412" t="s">
        <v>41</v>
      </c>
      <c r="M823" s="1412" t="s">
        <v>40</v>
      </c>
      <c r="N823" s="1412" t="s">
        <v>41</v>
      </c>
      <c r="O823" s="1412" t="s">
        <v>1039</v>
      </c>
      <c r="P823" s="1412" t="s">
        <v>11796</v>
      </c>
      <c r="Q823" s="1412" t="s">
        <v>11797</v>
      </c>
      <c r="R823" s="1412" t="s">
        <v>11798</v>
      </c>
      <c r="S823" s="1412" t="s">
        <v>46</v>
      </c>
      <c r="T823" s="1412" t="s">
        <v>11747</v>
      </c>
      <c r="U823" s="1412" t="s">
        <v>11799</v>
      </c>
      <c r="V823" s="1412" t="s">
        <v>11800</v>
      </c>
      <c r="W823" s="1412" t="s">
        <v>11801</v>
      </c>
    </row>
    <row r="824" spans="1:23" ht="92.4">
      <c r="A824" s="1411">
        <v>2</v>
      </c>
      <c r="B824" s="1362" t="s">
        <v>168</v>
      </c>
      <c r="C824" s="1415" t="s">
        <v>6917</v>
      </c>
      <c r="D824" s="1416" t="s">
        <v>3297</v>
      </c>
      <c r="E824" s="231" t="s">
        <v>32</v>
      </c>
      <c r="F824" s="1415" t="s">
        <v>6918</v>
      </c>
      <c r="G824" s="1415" t="s">
        <v>3298</v>
      </c>
      <c r="H824" s="1415" t="s">
        <v>4150</v>
      </c>
      <c r="I824" s="231" t="s">
        <v>494</v>
      </c>
      <c r="J824" s="1415" t="s">
        <v>3299</v>
      </c>
      <c r="K824" s="1415" t="s">
        <v>3300</v>
      </c>
      <c r="L824" s="1415" t="s">
        <v>41</v>
      </c>
      <c r="M824" s="1415" t="s">
        <v>41</v>
      </c>
      <c r="N824" s="1415" t="s">
        <v>41</v>
      </c>
      <c r="O824" s="1415" t="s">
        <v>3301</v>
      </c>
      <c r="P824" s="1415" t="s">
        <v>4162</v>
      </c>
      <c r="Q824" s="1415" t="s">
        <v>4158</v>
      </c>
      <c r="R824" s="1415" t="s">
        <v>4159</v>
      </c>
      <c r="S824" s="1415" t="s">
        <v>46</v>
      </c>
      <c r="T824" s="1415" t="s">
        <v>47</v>
      </c>
      <c r="U824" s="1415" t="s">
        <v>3304</v>
      </c>
      <c r="V824" s="1415" t="s">
        <v>1387</v>
      </c>
      <c r="W824" s="231" t="s">
        <v>32</v>
      </c>
    </row>
    <row r="825" spans="1:23" ht="92.4">
      <c r="A825" s="1411">
        <v>2</v>
      </c>
      <c r="B825" s="1362" t="s">
        <v>168</v>
      </c>
      <c r="C825" s="1415" t="s">
        <v>6917</v>
      </c>
      <c r="D825" s="1416" t="s">
        <v>3297</v>
      </c>
      <c r="E825" s="231" t="s">
        <v>32</v>
      </c>
      <c r="F825" s="1415" t="s">
        <v>6923</v>
      </c>
      <c r="G825" s="1415" t="s">
        <v>2885</v>
      </c>
      <c r="H825" s="1415" t="s">
        <v>4150</v>
      </c>
      <c r="I825" s="231" t="s">
        <v>494</v>
      </c>
      <c r="J825" s="1415" t="s">
        <v>3305</v>
      </c>
      <c r="K825" s="1415" t="s">
        <v>3306</v>
      </c>
      <c r="L825" s="1415" t="s">
        <v>41</v>
      </c>
      <c r="M825" s="1415" t="s">
        <v>41</v>
      </c>
      <c r="N825" s="1415" t="s">
        <v>41</v>
      </c>
      <c r="O825" s="1415" t="s">
        <v>3307</v>
      </c>
      <c r="P825" s="1415" t="s">
        <v>4162</v>
      </c>
      <c r="Q825" s="1415" t="s">
        <v>4158</v>
      </c>
      <c r="R825" s="1415" t="s">
        <v>4159</v>
      </c>
      <c r="S825" s="1415" t="s">
        <v>46</v>
      </c>
      <c r="T825" s="1415" t="s">
        <v>47</v>
      </c>
      <c r="U825" s="1415" t="s">
        <v>3304</v>
      </c>
      <c r="V825" s="1415" t="s">
        <v>1387</v>
      </c>
      <c r="W825" s="231" t="s">
        <v>32</v>
      </c>
    </row>
    <row r="826" spans="1:23" ht="92.4">
      <c r="A826" s="1411">
        <v>2</v>
      </c>
      <c r="B826" s="1362" t="s">
        <v>168</v>
      </c>
      <c r="C826" s="1415" t="s">
        <v>6917</v>
      </c>
      <c r="D826" s="1416" t="s">
        <v>3297</v>
      </c>
      <c r="E826" s="231" t="s">
        <v>32</v>
      </c>
      <c r="F826" s="1415" t="s">
        <v>11364</v>
      </c>
      <c r="G826" s="1415" t="s">
        <v>3308</v>
      </c>
      <c r="H826" s="1415" t="s">
        <v>4150</v>
      </c>
      <c r="I826" s="231" t="s">
        <v>494</v>
      </c>
      <c r="J826" s="1415" t="s">
        <v>3305</v>
      </c>
      <c r="K826" s="1415" t="s">
        <v>3306</v>
      </c>
      <c r="L826" s="1415" t="s">
        <v>41</v>
      </c>
      <c r="M826" s="1415" t="s">
        <v>41</v>
      </c>
      <c r="N826" s="1415" t="s">
        <v>41</v>
      </c>
      <c r="O826" s="1415" t="s">
        <v>3309</v>
      </c>
      <c r="P826" s="1415" t="s">
        <v>4162</v>
      </c>
      <c r="Q826" s="1415" t="s">
        <v>4158</v>
      </c>
      <c r="R826" s="1415" t="s">
        <v>4159</v>
      </c>
      <c r="S826" s="1415" t="s">
        <v>46</v>
      </c>
      <c r="T826" s="1415" t="s">
        <v>47</v>
      </c>
      <c r="U826" s="1415" t="s">
        <v>3304</v>
      </c>
      <c r="V826" s="1415" t="s">
        <v>1387</v>
      </c>
      <c r="W826" s="231" t="s">
        <v>32</v>
      </c>
    </row>
    <row r="827" spans="1:23" ht="92.4">
      <c r="A827" s="1411">
        <v>2</v>
      </c>
      <c r="B827" s="1362" t="s">
        <v>168</v>
      </c>
      <c r="C827" s="1415" t="s">
        <v>6917</v>
      </c>
      <c r="D827" s="1416" t="s">
        <v>3297</v>
      </c>
      <c r="E827" s="231" t="s">
        <v>32</v>
      </c>
      <c r="F827" s="1415" t="s">
        <v>11365</v>
      </c>
      <c r="G827" s="1415" t="s">
        <v>3103</v>
      </c>
      <c r="H827" s="1415" t="s">
        <v>4150</v>
      </c>
      <c r="I827" s="231" t="s">
        <v>494</v>
      </c>
      <c r="J827" s="1415" t="s">
        <v>3305</v>
      </c>
      <c r="K827" s="1415" t="s">
        <v>3306</v>
      </c>
      <c r="L827" s="1415" t="s">
        <v>41</v>
      </c>
      <c r="M827" s="1415" t="s">
        <v>41</v>
      </c>
      <c r="N827" s="1415" t="s">
        <v>41</v>
      </c>
      <c r="O827" s="1415" t="s">
        <v>3309</v>
      </c>
      <c r="P827" s="1415" t="s">
        <v>4162</v>
      </c>
      <c r="Q827" s="1415" t="s">
        <v>4158</v>
      </c>
      <c r="R827" s="1415" t="s">
        <v>4159</v>
      </c>
      <c r="S827" s="1415" t="s">
        <v>46</v>
      </c>
      <c r="T827" s="1415" t="s">
        <v>47</v>
      </c>
      <c r="U827" s="1415" t="s">
        <v>3304</v>
      </c>
      <c r="V827" s="1415" t="s">
        <v>1387</v>
      </c>
      <c r="W827" s="231" t="s">
        <v>32</v>
      </c>
    </row>
    <row r="828" spans="1:23" ht="145.19999999999999">
      <c r="A828" s="1411">
        <v>6</v>
      </c>
      <c r="B828" s="1362" t="s">
        <v>516</v>
      </c>
      <c r="C828" s="1412" t="s">
        <v>6957</v>
      </c>
      <c r="D828" s="1418" t="s">
        <v>11802</v>
      </c>
      <c r="E828" s="1412" t="s">
        <v>32</v>
      </c>
      <c r="F828" s="1412" t="s">
        <v>6959</v>
      </c>
      <c r="G828" s="1412" t="s">
        <v>11803</v>
      </c>
      <c r="H828" s="1412" t="s">
        <v>11740</v>
      </c>
      <c r="I828" s="1412" t="s">
        <v>494</v>
      </c>
      <c r="J828" s="1412" t="s">
        <v>11804</v>
      </c>
      <c r="K828" s="1412" t="s">
        <v>11805</v>
      </c>
      <c r="L828" s="1412" t="s">
        <v>238</v>
      </c>
      <c r="M828" s="1412" t="s">
        <v>238</v>
      </c>
      <c r="N828" s="1412" t="s">
        <v>238</v>
      </c>
      <c r="O828" s="1412" t="s">
        <v>11806</v>
      </c>
      <c r="P828" s="1412" t="s">
        <v>11759</v>
      </c>
      <c r="Q828" s="1412" t="s">
        <v>3464</v>
      </c>
      <c r="R828" s="1412" t="s">
        <v>943</v>
      </c>
      <c r="S828" s="1412" t="s">
        <v>46</v>
      </c>
      <c r="T828" s="1412" t="s">
        <v>11747</v>
      </c>
      <c r="U828" s="1412" t="s">
        <v>11807</v>
      </c>
      <c r="V828" s="1412" t="s">
        <v>11808</v>
      </c>
      <c r="W828" s="1412" t="s">
        <v>32</v>
      </c>
    </row>
    <row r="829" spans="1:23" ht="145.19999999999999">
      <c r="A829" s="1411">
        <v>3</v>
      </c>
      <c r="B829" s="1362" t="s">
        <v>243</v>
      </c>
      <c r="C829" s="1412" t="s">
        <v>244</v>
      </c>
      <c r="D829" s="1418" t="s">
        <v>2984</v>
      </c>
      <c r="E829" s="1412" t="s">
        <v>32</v>
      </c>
      <c r="F829" s="1412" t="s">
        <v>3165</v>
      </c>
      <c r="G829" s="1412" t="s">
        <v>11755</v>
      </c>
      <c r="H829" s="1412" t="s">
        <v>11740</v>
      </c>
      <c r="I829" s="1412" t="s">
        <v>32</v>
      </c>
      <c r="J829" s="1412" t="s">
        <v>11809</v>
      </c>
      <c r="K829" s="1412" t="s">
        <v>11810</v>
      </c>
      <c r="L829" s="1412" t="s">
        <v>40</v>
      </c>
      <c r="M829" s="1412" t="s">
        <v>238</v>
      </c>
      <c r="N829" s="1412" t="s">
        <v>40</v>
      </c>
      <c r="O829" s="1412" t="s">
        <v>1039</v>
      </c>
      <c r="P829" s="1412" t="s">
        <v>11759</v>
      </c>
      <c r="Q829" s="1412" t="s">
        <v>11811</v>
      </c>
      <c r="R829" s="1412" t="s">
        <v>11812</v>
      </c>
      <c r="S829" s="1412" t="s">
        <v>46</v>
      </c>
      <c r="T829" s="1412" t="s">
        <v>11747</v>
      </c>
      <c r="U829" s="1412" t="s">
        <v>11813</v>
      </c>
      <c r="V829" s="1412" t="s">
        <v>11814</v>
      </c>
      <c r="W829" s="1412" t="s">
        <v>32</v>
      </c>
    </row>
    <row r="830" spans="1:23" ht="145.19999999999999">
      <c r="A830" s="1411">
        <v>3</v>
      </c>
      <c r="B830" s="1362" t="s">
        <v>243</v>
      </c>
      <c r="C830" s="1415" t="s">
        <v>244</v>
      </c>
      <c r="D830" s="1416" t="s">
        <v>2984</v>
      </c>
      <c r="E830" s="231" t="s">
        <v>32</v>
      </c>
      <c r="F830" s="1415" t="s">
        <v>3172</v>
      </c>
      <c r="G830" s="1415" t="s">
        <v>2985</v>
      </c>
      <c r="H830" s="1415" t="s">
        <v>4150</v>
      </c>
      <c r="I830" s="231" t="s">
        <v>32</v>
      </c>
      <c r="J830" s="1415" t="s">
        <v>2986</v>
      </c>
      <c r="K830" s="1415" t="s">
        <v>2987</v>
      </c>
      <c r="L830" s="1415" t="s">
        <v>40</v>
      </c>
      <c r="M830" s="1415" t="s">
        <v>238</v>
      </c>
      <c r="N830" s="1415" t="s">
        <v>40</v>
      </c>
      <c r="O830" s="1415" t="s">
        <v>42</v>
      </c>
      <c r="P830" s="1415" t="s">
        <v>4151</v>
      </c>
      <c r="Q830" s="1415" t="s">
        <v>4152</v>
      </c>
      <c r="R830" s="1415" t="s">
        <v>4153</v>
      </c>
      <c r="S830" s="1415" t="s">
        <v>46</v>
      </c>
      <c r="T830" s="1415" t="s">
        <v>47</v>
      </c>
      <c r="U830" s="231" t="s">
        <v>4156</v>
      </c>
      <c r="V830" s="1417" t="s">
        <v>2989</v>
      </c>
      <c r="W830" s="231" t="s">
        <v>32</v>
      </c>
    </row>
    <row r="831" spans="1:23" ht="145.19999999999999">
      <c r="A831" s="1411">
        <v>3</v>
      </c>
      <c r="B831" s="1362" t="s">
        <v>243</v>
      </c>
      <c r="C831" s="1412" t="s">
        <v>246</v>
      </c>
      <c r="D831" s="1418" t="s">
        <v>4281</v>
      </c>
      <c r="E831" s="1412" t="s">
        <v>32</v>
      </c>
      <c r="F831" s="1412" t="s">
        <v>248</v>
      </c>
      <c r="G831" s="1412" t="s">
        <v>11815</v>
      </c>
      <c r="H831" s="1412" t="s">
        <v>11740</v>
      </c>
      <c r="I831" s="1412" t="s">
        <v>494</v>
      </c>
      <c r="J831" s="1412" t="s">
        <v>11816</v>
      </c>
      <c r="K831" s="1412" t="s">
        <v>11817</v>
      </c>
      <c r="L831" s="1412" t="s">
        <v>40</v>
      </c>
      <c r="M831" s="1412" t="s">
        <v>40</v>
      </c>
      <c r="N831" s="1412" t="s">
        <v>40</v>
      </c>
      <c r="O831" s="1412" t="s">
        <v>11818</v>
      </c>
      <c r="P831" s="1412" t="s">
        <v>11759</v>
      </c>
      <c r="Q831" s="1412" t="s">
        <v>11819</v>
      </c>
      <c r="R831" s="1412" t="s">
        <v>11746</v>
      </c>
      <c r="S831" s="1412" t="s">
        <v>46</v>
      </c>
      <c r="T831" s="1412" t="s">
        <v>11747</v>
      </c>
      <c r="U831" s="1412" t="s">
        <v>11748</v>
      </c>
      <c r="V831" s="1412" t="s">
        <v>11820</v>
      </c>
      <c r="W831" s="1412" t="s">
        <v>32</v>
      </c>
    </row>
    <row r="832" spans="1:23" ht="145.19999999999999">
      <c r="A832" s="1411">
        <v>3</v>
      </c>
      <c r="B832" s="1362" t="s">
        <v>243</v>
      </c>
      <c r="C832" s="1412" t="s">
        <v>252</v>
      </c>
      <c r="D832" s="1414" t="s">
        <v>285</v>
      </c>
      <c r="E832" s="1412" t="s">
        <v>32</v>
      </c>
      <c r="F832" s="1412" t="s">
        <v>1591</v>
      </c>
      <c r="G832" s="1412" t="s">
        <v>11755</v>
      </c>
      <c r="H832" s="1412" t="s">
        <v>11740</v>
      </c>
      <c r="I832" s="1412" t="s">
        <v>494</v>
      </c>
      <c r="J832" s="1412" t="s">
        <v>11821</v>
      </c>
      <c r="K832" s="1412" t="s">
        <v>3141</v>
      </c>
      <c r="L832" s="1412" t="s">
        <v>91</v>
      </c>
      <c r="M832" s="1412" t="s">
        <v>91</v>
      </c>
      <c r="N832" s="1412" t="s">
        <v>91</v>
      </c>
      <c r="O832" s="1412" t="s">
        <v>11822</v>
      </c>
      <c r="P832" s="1412" t="s">
        <v>11759</v>
      </c>
      <c r="Q832" s="1412" t="s">
        <v>11819</v>
      </c>
      <c r="R832" s="1412" t="s">
        <v>11746</v>
      </c>
      <c r="S832" s="1412" t="s">
        <v>46</v>
      </c>
      <c r="T832" s="1412" t="s">
        <v>11747</v>
      </c>
      <c r="U832" s="1412" t="s">
        <v>11748</v>
      </c>
      <c r="V832" s="1412" t="s">
        <v>11823</v>
      </c>
      <c r="W832" s="1412" t="s">
        <v>32</v>
      </c>
    </row>
    <row r="833" spans="1:23" ht="145.19999999999999">
      <c r="A833" s="1411">
        <v>3</v>
      </c>
      <c r="B833" s="1362" t="s">
        <v>243</v>
      </c>
      <c r="C833" s="1412" t="s">
        <v>258</v>
      </c>
      <c r="D833" s="1414" t="s">
        <v>11824</v>
      </c>
      <c r="E833" s="1412" t="s">
        <v>32</v>
      </c>
      <c r="F833" s="1412" t="s">
        <v>1600</v>
      </c>
      <c r="G833" s="1412" t="s">
        <v>11755</v>
      </c>
      <c r="H833" s="1412" t="s">
        <v>11740</v>
      </c>
      <c r="I833" s="1412" t="s">
        <v>494</v>
      </c>
      <c r="J833" s="1412" t="s">
        <v>11825</v>
      </c>
      <c r="K833" s="1412" t="s">
        <v>11826</v>
      </c>
      <c r="L833" s="1412" t="s">
        <v>91</v>
      </c>
      <c r="M833" s="1412" t="s">
        <v>91</v>
      </c>
      <c r="N833" s="1412" t="s">
        <v>91</v>
      </c>
      <c r="O833" s="1412" t="s">
        <v>11827</v>
      </c>
      <c r="P833" s="1412" t="s">
        <v>11759</v>
      </c>
      <c r="Q833" s="1412" t="s">
        <v>11819</v>
      </c>
      <c r="R833" s="1412" t="s">
        <v>11746</v>
      </c>
      <c r="S833" s="1412" t="s">
        <v>46</v>
      </c>
      <c r="T833" s="1412" t="s">
        <v>11747</v>
      </c>
      <c r="U833" s="1412" t="s">
        <v>11748</v>
      </c>
      <c r="V833" s="1412" t="s">
        <v>11749</v>
      </c>
      <c r="W833" s="1412" t="s">
        <v>32</v>
      </c>
    </row>
    <row r="834" spans="1:23" ht="158.4">
      <c r="A834" s="1411">
        <v>3</v>
      </c>
      <c r="B834" s="1362" t="s">
        <v>243</v>
      </c>
      <c r="C834" s="1415" t="s">
        <v>266</v>
      </c>
      <c r="D834" s="1416" t="s">
        <v>3237</v>
      </c>
      <c r="E834" s="231" t="s">
        <v>32</v>
      </c>
      <c r="F834" s="1415" t="s">
        <v>1610</v>
      </c>
      <c r="G834" s="1415" t="s">
        <v>1647</v>
      </c>
      <c r="H834" s="1415" t="s">
        <v>4150</v>
      </c>
      <c r="I834" s="231" t="s">
        <v>494</v>
      </c>
      <c r="J834" s="1415" t="s">
        <v>2869</v>
      </c>
      <c r="K834" s="1415" t="s">
        <v>3212</v>
      </c>
      <c r="L834" s="1415" t="s">
        <v>238</v>
      </c>
      <c r="M834" s="1415" t="s">
        <v>238</v>
      </c>
      <c r="N834" s="1415" t="s">
        <v>238</v>
      </c>
      <c r="O834" s="1415" t="s">
        <v>2871</v>
      </c>
      <c r="P834" s="1415" t="s">
        <v>4151</v>
      </c>
      <c r="Q834" s="1415" t="s">
        <v>4152</v>
      </c>
      <c r="R834" s="1415" t="s">
        <v>4153</v>
      </c>
      <c r="S834" s="1415" t="s">
        <v>46</v>
      </c>
      <c r="T834" s="1415" t="s">
        <v>47</v>
      </c>
      <c r="U834" s="1415" t="s">
        <v>3214</v>
      </c>
      <c r="V834" s="1415" t="s">
        <v>1387</v>
      </c>
      <c r="W834" s="231" t="s">
        <v>32</v>
      </c>
    </row>
    <row r="835" spans="1:23" ht="145.19999999999999">
      <c r="A835" s="1411">
        <v>3</v>
      </c>
      <c r="B835" s="1362" t="s">
        <v>243</v>
      </c>
      <c r="C835" s="1412" t="s">
        <v>266</v>
      </c>
      <c r="D835" s="1418" t="s">
        <v>297</v>
      </c>
      <c r="E835" s="1412" t="s">
        <v>32</v>
      </c>
      <c r="F835" s="1412" t="s">
        <v>4743</v>
      </c>
      <c r="G835" s="1412" t="s">
        <v>11828</v>
      </c>
      <c r="H835" s="1412" t="s">
        <v>11740</v>
      </c>
      <c r="I835" s="1412" t="s">
        <v>494</v>
      </c>
      <c r="J835" s="1412" t="s">
        <v>2869</v>
      </c>
      <c r="K835" s="1412" t="s">
        <v>11829</v>
      </c>
      <c r="L835" s="1412" t="s">
        <v>238</v>
      </c>
      <c r="M835" s="1412" t="s">
        <v>238</v>
      </c>
      <c r="N835" s="1412" t="s">
        <v>238</v>
      </c>
      <c r="O835" s="1412" t="s">
        <v>11827</v>
      </c>
      <c r="P835" s="1412" t="s">
        <v>11759</v>
      </c>
      <c r="Q835" s="1412" t="s">
        <v>11830</v>
      </c>
      <c r="R835" s="1412" t="s">
        <v>11746</v>
      </c>
      <c r="S835" s="1412" t="s">
        <v>46</v>
      </c>
      <c r="T835" s="1412" t="s">
        <v>11747</v>
      </c>
      <c r="U835" s="1412" t="s">
        <v>11748</v>
      </c>
      <c r="V835" s="1412" t="s">
        <v>11749</v>
      </c>
      <c r="W835" s="1412" t="s">
        <v>32</v>
      </c>
    </row>
    <row r="836" spans="1:23" ht="92.4">
      <c r="A836" s="1411">
        <v>3</v>
      </c>
      <c r="B836" s="1362" t="s">
        <v>243</v>
      </c>
      <c r="C836" s="1415" t="s">
        <v>270</v>
      </c>
      <c r="D836" s="1416" t="s">
        <v>3238</v>
      </c>
      <c r="E836" s="231" t="s">
        <v>32</v>
      </c>
      <c r="F836" s="1415" t="s">
        <v>11368</v>
      </c>
      <c r="G836" s="1415" t="s">
        <v>1647</v>
      </c>
      <c r="H836" s="1415" t="s">
        <v>4150</v>
      </c>
      <c r="I836" s="231" t="s">
        <v>494</v>
      </c>
      <c r="J836" s="1415" t="s">
        <v>3240</v>
      </c>
      <c r="K836" s="1415" t="s">
        <v>3241</v>
      </c>
      <c r="L836" s="1415" t="s">
        <v>40</v>
      </c>
      <c r="M836" s="1415" t="s">
        <v>40</v>
      </c>
      <c r="N836" s="1415" t="s">
        <v>40</v>
      </c>
      <c r="O836" s="1415" t="s">
        <v>2871</v>
      </c>
      <c r="P836" s="1415" t="s">
        <v>4151</v>
      </c>
      <c r="Q836" s="1415" t="s">
        <v>4152</v>
      </c>
      <c r="R836" s="1415" t="s">
        <v>4153</v>
      </c>
      <c r="S836" s="1415" t="s">
        <v>46</v>
      </c>
      <c r="T836" s="1415" t="s">
        <v>47</v>
      </c>
      <c r="U836" s="1415" t="s">
        <v>3214</v>
      </c>
      <c r="V836" s="1415" t="s">
        <v>1387</v>
      </c>
      <c r="W836" s="231" t="s">
        <v>32</v>
      </c>
    </row>
    <row r="837" spans="1:23" ht="145.19999999999999">
      <c r="A837" s="1411">
        <v>3</v>
      </c>
      <c r="B837" s="1362" t="s">
        <v>243</v>
      </c>
      <c r="C837" s="1412" t="s">
        <v>270</v>
      </c>
      <c r="D837" s="1414" t="s">
        <v>11831</v>
      </c>
      <c r="E837" s="1412" t="s">
        <v>32</v>
      </c>
      <c r="F837" s="1412" t="s">
        <v>3230</v>
      </c>
      <c r="G837" s="1412" t="s">
        <v>11832</v>
      </c>
      <c r="H837" s="1412" t="s">
        <v>11740</v>
      </c>
      <c r="I837" s="1412" t="s">
        <v>494</v>
      </c>
      <c r="J837" s="1412" t="s">
        <v>11833</v>
      </c>
      <c r="K837" s="1412" t="s">
        <v>3241</v>
      </c>
      <c r="L837" s="1412" t="s">
        <v>40</v>
      </c>
      <c r="M837" s="1412" t="s">
        <v>40</v>
      </c>
      <c r="N837" s="1412" t="s">
        <v>40</v>
      </c>
      <c r="O837" s="1419" t="s">
        <v>11779</v>
      </c>
      <c r="P837" s="1412" t="s">
        <v>11759</v>
      </c>
      <c r="Q837" s="1412" t="s">
        <v>11834</v>
      </c>
      <c r="R837" s="1412" t="s">
        <v>11746</v>
      </c>
      <c r="S837" s="1412" t="s">
        <v>46</v>
      </c>
      <c r="T837" s="1412" t="s">
        <v>11747</v>
      </c>
      <c r="U837" s="1412" t="s">
        <v>11748</v>
      </c>
      <c r="V837" s="1412" t="s">
        <v>11835</v>
      </c>
      <c r="W837" s="1412" t="s">
        <v>32</v>
      </c>
    </row>
    <row r="838" spans="1:23" ht="224.4">
      <c r="A838" s="1411">
        <v>3</v>
      </c>
      <c r="B838" s="1362" t="s">
        <v>243</v>
      </c>
      <c r="C838" s="1415" t="s">
        <v>272</v>
      </c>
      <c r="D838" s="1416" t="s">
        <v>3243</v>
      </c>
      <c r="E838" s="231" t="s">
        <v>32</v>
      </c>
      <c r="F838" s="1415" t="s">
        <v>3231</v>
      </c>
      <c r="G838" s="1415" t="s">
        <v>1647</v>
      </c>
      <c r="H838" s="1415" t="s">
        <v>4150</v>
      </c>
      <c r="I838" s="231" t="s">
        <v>494</v>
      </c>
      <c r="J838" s="1415" t="s">
        <v>2869</v>
      </c>
      <c r="K838" s="1415" t="s">
        <v>3212</v>
      </c>
      <c r="L838" s="1415" t="s">
        <v>238</v>
      </c>
      <c r="M838" s="1415" t="s">
        <v>238</v>
      </c>
      <c r="N838" s="1415" t="s">
        <v>238</v>
      </c>
      <c r="O838" s="1415" t="s">
        <v>2871</v>
      </c>
      <c r="P838" s="1415" t="s">
        <v>4151</v>
      </c>
      <c r="Q838" s="1415" t="s">
        <v>4152</v>
      </c>
      <c r="R838" s="1415" t="s">
        <v>4153</v>
      </c>
      <c r="S838" s="1415" t="s">
        <v>46</v>
      </c>
      <c r="T838" s="1415" t="s">
        <v>47</v>
      </c>
      <c r="U838" s="1415" t="s">
        <v>3245</v>
      </c>
      <c r="V838" s="1415" t="s">
        <v>1387</v>
      </c>
      <c r="W838" s="231" t="s">
        <v>32</v>
      </c>
    </row>
    <row r="839" spans="1:23" ht="145.19999999999999">
      <c r="A839" s="1411">
        <v>3</v>
      </c>
      <c r="B839" s="1362" t="s">
        <v>243</v>
      </c>
      <c r="C839" s="1415" t="s">
        <v>272</v>
      </c>
      <c r="D839" s="1418" t="s">
        <v>360</v>
      </c>
      <c r="E839" s="1412" t="s">
        <v>32</v>
      </c>
      <c r="F839" s="1412" t="s">
        <v>5128</v>
      </c>
      <c r="G839" s="1412" t="s">
        <v>11836</v>
      </c>
      <c r="H839" s="1412" t="s">
        <v>11740</v>
      </c>
      <c r="I839" s="1412" t="s">
        <v>494</v>
      </c>
      <c r="J839" s="1412" t="s">
        <v>11837</v>
      </c>
      <c r="K839" s="1412" t="s">
        <v>3212</v>
      </c>
      <c r="L839" s="1412" t="s">
        <v>238</v>
      </c>
      <c r="M839" s="1412" t="s">
        <v>238</v>
      </c>
      <c r="N839" s="1412" t="s">
        <v>238</v>
      </c>
      <c r="O839" s="1412" t="s">
        <v>11806</v>
      </c>
      <c r="P839" s="1412" t="s">
        <v>11744</v>
      </c>
      <c r="Q839" s="1412" t="s">
        <v>11838</v>
      </c>
      <c r="R839" s="1412" t="s">
        <v>11746</v>
      </c>
      <c r="S839" s="1412" t="s">
        <v>46</v>
      </c>
      <c r="T839" s="1412" t="s">
        <v>11747</v>
      </c>
      <c r="U839" s="1412" t="s">
        <v>11748</v>
      </c>
      <c r="V839" s="1412" t="s">
        <v>11749</v>
      </c>
      <c r="W839" s="1412" t="s">
        <v>32</v>
      </c>
    </row>
    <row r="840" spans="1:23" ht="92.4">
      <c r="A840" s="1411">
        <v>3</v>
      </c>
      <c r="B840" s="1362" t="s">
        <v>243</v>
      </c>
      <c r="C840" s="1415" t="s">
        <v>274</v>
      </c>
      <c r="D840" s="1416" t="s">
        <v>279</v>
      </c>
      <c r="E840" s="231" t="s">
        <v>32</v>
      </c>
      <c r="F840" s="1415" t="s">
        <v>3233</v>
      </c>
      <c r="G840" s="1415" t="s">
        <v>3194</v>
      </c>
      <c r="H840" s="1415" t="s">
        <v>4150</v>
      </c>
      <c r="I840" s="231" t="s">
        <v>494</v>
      </c>
      <c r="J840" s="1415" t="s">
        <v>3195</v>
      </c>
      <c r="K840" s="1415" t="s">
        <v>3141</v>
      </c>
      <c r="L840" s="1415" t="s">
        <v>91</v>
      </c>
      <c r="M840" s="1415" t="s">
        <v>91</v>
      </c>
      <c r="N840" s="1415" t="s">
        <v>91</v>
      </c>
      <c r="O840" s="1415" t="s">
        <v>3196</v>
      </c>
      <c r="P840" s="1415" t="s">
        <v>4151</v>
      </c>
      <c r="Q840" s="1415" t="s">
        <v>4152</v>
      </c>
      <c r="R840" s="1415" t="s">
        <v>4153</v>
      </c>
      <c r="S840" s="1415" t="s">
        <v>46</v>
      </c>
      <c r="T840" s="1415" t="s">
        <v>47</v>
      </c>
      <c r="U840" s="1415" t="s">
        <v>3200</v>
      </c>
      <c r="V840" s="1415" t="s">
        <v>1387</v>
      </c>
      <c r="W840" s="231" t="s">
        <v>32</v>
      </c>
    </row>
    <row r="841" spans="1:23" ht="92.4">
      <c r="A841" s="1411">
        <v>3</v>
      </c>
      <c r="B841" s="1362" t="s">
        <v>243</v>
      </c>
      <c r="C841" s="1415" t="s">
        <v>274</v>
      </c>
      <c r="D841" s="1416" t="s">
        <v>279</v>
      </c>
      <c r="E841" s="231" t="s">
        <v>32</v>
      </c>
      <c r="F841" s="1415" t="s">
        <v>4767</v>
      </c>
      <c r="G841" s="1415" t="s">
        <v>3202</v>
      </c>
      <c r="H841" s="1415" t="s">
        <v>4150</v>
      </c>
      <c r="I841" s="231" t="s">
        <v>32</v>
      </c>
      <c r="J841" s="1415" t="s">
        <v>3203</v>
      </c>
      <c r="K841" s="1415" t="s">
        <v>3141</v>
      </c>
      <c r="L841" s="1415" t="s">
        <v>91</v>
      </c>
      <c r="M841" s="1415" t="s">
        <v>91</v>
      </c>
      <c r="N841" s="1415" t="s">
        <v>91</v>
      </c>
      <c r="O841" s="1415" t="s">
        <v>3204</v>
      </c>
      <c r="P841" s="1415" t="s">
        <v>4151</v>
      </c>
      <c r="Q841" s="1415" t="s">
        <v>4152</v>
      </c>
      <c r="R841" s="1415" t="s">
        <v>4153</v>
      </c>
      <c r="S841" s="1415" t="s">
        <v>46</v>
      </c>
      <c r="T841" s="1415" t="s">
        <v>47</v>
      </c>
      <c r="U841" s="1415"/>
      <c r="V841" s="1415" t="s">
        <v>1387</v>
      </c>
      <c r="W841" s="231" t="s">
        <v>32</v>
      </c>
    </row>
    <row r="842" spans="1:23" ht="92.4">
      <c r="A842" s="1411">
        <v>3</v>
      </c>
      <c r="B842" s="1362" t="s">
        <v>243</v>
      </c>
      <c r="C842" s="1415" t="s">
        <v>274</v>
      </c>
      <c r="D842" s="1416" t="s">
        <v>279</v>
      </c>
      <c r="E842" s="231" t="s">
        <v>32</v>
      </c>
      <c r="F842" s="1415" t="s">
        <v>5141</v>
      </c>
      <c r="G842" s="1415" t="s">
        <v>2915</v>
      </c>
      <c r="H842" s="1415" t="s">
        <v>4150</v>
      </c>
      <c r="I842" s="231" t="s">
        <v>32</v>
      </c>
      <c r="J842" s="1415" t="s">
        <v>3208</v>
      </c>
      <c r="K842" s="1415" t="s">
        <v>3065</v>
      </c>
      <c r="L842" s="1415" t="s">
        <v>91</v>
      </c>
      <c r="M842" s="1415" t="s">
        <v>91</v>
      </c>
      <c r="N842" s="1415" t="s">
        <v>91</v>
      </c>
      <c r="O842" s="1415" t="s">
        <v>3209</v>
      </c>
      <c r="P842" s="1415" t="s">
        <v>4151</v>
      </c>
      <c r="Q842" s="1415" t="s">
        <v>4152</v>
      </c>
      <c r="R842" s="1415" t="s">
        <v>4153</v>
      </c>
      <c r="S842" s="1415" t="s">
        <v>46</v>
      </c>
      <c r="T842" s="1415" t="s">
        <v>47</v>
      </c>
      <c r="U842" s="1415"/>
      <c r="V842" s="1415" t="s">
        <v>1387</v>
      </c>
      <c r="W842" s="231" t="s">
        <v>32</v>
      </c>
    </row>
    <row r="843" spans="1:23" ht="145.19999999999999">
      <c r="A843" s="1411">
        <v>3</v>
      </c>
      <c r="B843" s="1362" t="s">
        <v>243</v>
      </c>
      <c r="C843" s="1412" t="s">
        <v>282</v>
      </c>
      <c r="D843" s="1418" t="s">
        <v>307</v>
      </c>
      <c r="E843" s="1412" t="s">
        <v>32</v>
      </c>
      <c r="F843" s="1412" t="s">
        <v>3236</v>
      </c>
      <c r="G843" s="1412" t="s">
        <v>11828</v>
      </c>
      <c r="H843" s="1412" t="s">
        <v>11740</v>
      </c>
      <c r="I843" s="1412" t="s">
        <v>494</v>
      </c>
      <c r="J843" s="1412" t="s">
        <v>2869</v>
      </c>
      <c r="K843" s="1412" t="s">
        <v>3212</v>
      </c>
      <c r="L843" s="1412" t="s">
        <v>238</v>
      </c>
      <c r="M843" s="1412" t="s">
        <v>238</v>
      </c>
      <c r="N843" s="1412" t="s">
        <v>238</v>
      </c>
      <c r="O843" s="1412" t="s">
        <v>11827</v>
      </c>
      <c r="P843" s="1412" t="s">
        <v>11759</v>
      </c>
      <c r="Q843" s="1412" t="s">
        <v>11839</v>
      </c>
      <c r="R843" s="1412" t="s">
        <v>11746</v>
      </c>
      <c r="S843" s="1412" t="s">
        <v>46</v>
      </c>
      <c r="T843" s="1412" t="s">
        <v>11747</v>
      </c>
      <c r="U843" s="1412" t="s">
        <v>11748</v>
      </c>
      <c r="V843" s="1412" t="s">
        <v>11820</v>
      </c>
      <c r="W843" s="1412" t="s">
        <v>32</v>
      </c>
    </row>
    <row r="844" spans="1:23" ht="145.19999999999999">
      <c r="A844" s="1411">
        <v>3</v>
      </c>
      <c r="B844" s="1362" t="s">
        <v>243</v>
      </c>
      <c r="C844" s="1412" t="s">
        <v>284</v>
      </c>
      <c r="D844" s="1418" t="s">
        <v>309</v>
      </c>
      <c r="E844" s="1412" t="s">
        <v>32</v>
      </c>
      <c r="F844" s="1412" t="s">
        <v>1625</v>
      </c>
      <c r="G844" s="1412" t="s">
        <v>11840</v>
      </c>
      <c r="H844" s="1412" t="s">
        <v>11740</v>
      </c>
      <c r="I844" s="1412" t="s">
        <v>494</v>
      </c>
      <c r="J844" s="1412" t="s">
        <v>2869</v>
      </c>
      <c r="K844" s="1412" t="s">
        <v>3212</v>
      </c>
      <c r="L844" s="1412" t="s">
        <v>238</v>
      </c>
      <c r="M844" s="1412" t="s">
        <v>238</v>
      </c>
      <c r="N844" s="1412" t="s">
        <v>238</v>
      </c>
      <c r="O844" s="1412" t="s">
        <v>11841</v>
      </c>
      <c r="P844" s="1412" t="s">
        <v>11759</v>
      </c>
      <c r="Q844" s="1412" t="s">
        <v>11842</v>
      </c>
      <c r="R844" s="1412" t="s">
        <v>11746</v>
      </c>
      <c r="S844" s="1412" t="s">
        <v>46</v>
      </c>
      <c r="T844" s="1412" t="s">
        <v>11747</v>
      </c>
      <c r="U844" s="1412" t="s">
        <v>11748</v>
      </c>
      <c r="V844" s="1412" t="s">
        <v>11823</v>
      </c>
      <c r="W844" s="1412" t="s">
        <v>32</v>
      </c>
    </row>
    <row r="845" spans="1:23" ht="145.19999999999999">
      <c r="A845" s="1411">
        <v>3</v>
      </c>
      <c r="B845" s="1362" t="s">
        <v>243</v>
      </c>
      <c r="C845" s="1412" t="s">
        <v>288</v>
      </c>
      <c r="D845" s="1418" t="s">
        <v>11843</v>
      </c>
      <c r="E845" s="1412" t="s">
        <v>32</v>
      </c>
      <c r="F845" s="1412" t="s">
        <v>1633</v>
      </c>
      <c r="G845" s="1412" t="s">
        <v>11844</v>
      </c>
      <c r="H845" s="1412" t="s">
        <v>11740</v>
      </c>
      <c r="I845" s="1412" t="s">
        <v>494</v>
      </c>
      <c r="J845" s="1412" t="s">
        <v>11845</v>
      </c>
      <c r="K845" s="1412" t="s">
        <v>3065</v>
      </c>
      <c r="L845" s="1412" t="s">
        <v>238</v>
      </c>
      <c r="M845" s="1412" t="s">
        <v>238</v>
      </c>
      <c r="N845" s="1412" t="s">
        <v>238</v>
      </c>
      <c r="O845" s="1412" t="s">
        <v>11846</v>
      </c>
      <c r="P845" s="1412" t="s">
        <v>11759</v>
      </c>
      <c r="Q845" s="1412" t="s">
        <v>11847</v>
      </c>
      <c r="R845" s="1412" t="s">
        <v>11746</v>
      </c>
      <c r="S845" s="1412" t="s">
        <v>46</v>
      </c>
      <c r="T845" s="1412" t="s">
        <v>11747</v>
      </c>
      <c r="U845" s="1412" t="s">
        <v>11748</v>
      </c>
      <c r="V845" s="1412" t="s">
        <v>11749</v>
      </c>
      <c r="W845" s="1412" t="s">
        <v>32</v>
      </c>
    </row>
    <row r="846" spans="1:23" ht="145.19999999999999">
      <c r="A846" s="1411">
        <v>3</v>
      </c>
      <c r="B846" s="1362" t="s">
        <v>243</v>
      </c>
      <c r="C846" s="1412" t="s">
        <v>296</v>
      </c>
      <c r="D846" s="1414" t="s">
        <v>372</v>
      </c>
      <c r="E846" s="1412" t="s">
        <v>32</v>
      </c>
      <c r="F846" s="1412" t="s">
        <v>1634</v>
      </c>
      <c r="G846" s="1412" t="s">
        <v>11848</v>
      </c>
      <c r="H846" s="1412" t="s">
        <v>11740</v>
      </c>
      <c r="I846" s="1412" t="s">
        <v>494</v>
      </c>
      <c r="J846" s="1412" t="s">
        <v>2474</v>
      </c>
      <c r="K846" s="1412" t="s">
        <v>3065</v>
      </c>
      <c r="L846" s="1412" t="s">
        <v>40</v>
      </c>
      <c r="M846" s="1412" t="s">
        <v>40</v>
      </c>
      <c r="N846" s="1412" t="s">
        <v>40</v>
      </c>
      <c r="O846" s="1412" t="s">
        <v>3212</v>
      </c>
      <c r="P846" s="1412" t="s">
        <v>11744</v>
      </c>
      <c r="Q846" s="1412" t="s">
        <v>11849</v>
      </c>
      <c r="R846" s="1412" t="s">
        <v>2075</v>
      </c>
      <c r="S846" s="1412" t="s">
        <v>46</v>
      </c>
      <c r="T846" s="1412" t="s">
        <v>11747</v>
      </c>
      <c r="U846" s="1412" t="s">
        <v>11850</v>
      </c>
      <c r="V846" s="1412" t="s">
        <v>11851</v>
      </c>
      <c r="W846" s="1412" t="s">
        <v>32</v>
      </c>
    </row>
    <row r="847" spans="1:23" ht="145.19999999999999">
      <c r="A847" s="1411">
        <v>3</v>
      </c>
      <c r="B847" s="1362" t="s">
        <v>243</v>
      </c>
      <c r="C847" s="1412" t="s">
        <v>298</v>
      </c>
      <c r="D847" s="1418" t="s">
        <v>430</v>
      </c>
      <c r="E847" s="1412" t="s">
        <v>32</v>
      </c>
      <c r="F847" s="1412" t="s">
        <v>1638</v>
      </c>
      <c r="G847" s="1412" t="s">
        <v>11852</v>
      </c>
      <c r="H847" s="1412" t="s">
        <v>11740</v>
      </c>
      <c r="I847" s="1412" t="s">
        <v>494</v>
      </c>
      <c r="J847" s="1412" t="s">
        <v>2474</v>
      </c>
      <c r="K847" s="1412" t="s">
        <v>3065</v>
      </c>
      <c r="L847" s="1412" t="s">
        <v>40</v>
      </c>
      <c r="M847" s="1412" t="s">
        <v>40</v>
      </c>
      <c r="N847" s="1412" t="s">
        <v>40</v>
      </c>
      <c r="O847" s="1412" t="s">
        <v>3212</v>
      </c>
      <c r="P847" s="1412" t="s">
        <v>11744</v>
      </c>
      <c r="Q847" s="1412" t="s">
        <v>11849</v>
      </c>
      <c r="R847" s="1412" t="s">
        <v>2075</v>
      </c>
      <c r="S847" s="1412" t="s">
        <v>46</v>
      </c>
      <c r="T847" s="1412" t="s">
        <v>11747</v>
      </c>
      <c r="U847" s="1412" t="s">
        <v>11853</v>
      </c>
      <c r="V847" s="1412" t="s">
        <v>11851</v>
      </c>
      <c r="W847" s="1412" t="s">
        <v>32</v>
      </c>
    </row>
    <row r="848" spans="1:23" ht="171.6">
      <c r="A848" s="1411">
        <v>3</v>
      </c>
      <c r="B848" s="1362" t="s">
        <v>243</v>
      </c>
      <c r="C848" s="1412" t="s">
        <v>306</v>
      </c>
      <c r="D848" s="1418" t="s">
        <v>426</v>
      </c>
      <c r="E848" s="1412" t="s">
        <v>32</v>
      </c>
      <c r="F848" s="1412" t="s">
        <v>1646</v>
      </c>
      <c r="G848" s="1412" t="s">
        <v>11854</v>
      </c>
      <c r="H848" s="1412" t="s">
        <v>11740</v>
      </c>
      <c r="I848" s="1412" t="s">
        <v>535</v>
      </c>
      <c r="J848" s="1412" t="s">
        <v>2474</v>
      </c>
      <c r="K848" s="1412" t="s">
        <v>3065</v>
      </c>
      <c r="L848" s="1412" t="s">
        <v>40</v>
      </c>
      <c r="M848" s="1412" t="s">
        <v>40</v>
      </c>
      <c r="N848" s="1412" t="s">
        <v>40</v>
      </c>
      <c r="O848" s="1412" t="s">
        <v>11855</v>
      </c>
      <c r="P848" s="1412" t="s">
        <v>11744</v>
      </c>
      <c r="Q848" s="1412" t="s">
        <v>11856</v>
      </c>
      <c r="R848" s="1412" t="s">
        <v>11746</v>
      </c>
      <c r="S848" s="1412" t="s">
        <v>46</v>
      </c>
      <c r="T848" s="1412" t="s">
        <v>11747</v>
      </c>
      <c r="U848" s="1412" t="s">
        <v>11748</v>
      </c>
      <c r="V848" s="1420" t="s">
        <v>11857</v>
      </c>
      <c r="W848" s="1412" t="s">
        <v>32</v>
      </c>
    </row>
    <row r="849" spans="1:23" ht="92.4">
      <c r="A849" s="1411">
        <v>3</v>
      </c>
      <c r="B849" s="1362" t="s">
        <v>243</v>
      </c>
      <c r="C849" s="1415" t="s">
        <v>310</v>
      </c>
      <c r="D849" s="1416" t="s">
        <v>99</v>
      </c>
      <c r="E849" s="231" t="s">
        <v>32</v>
      </c>
      <c r="F849" s="1415" t="s">
        <v>1661</v>
      </c>
      <c r="G849" s="1415" t="s">
        <v>1647</v>
      </c>
      <c r="H849" s="1415" t="s">
        <v>4150</v>
      </c>
      <c r="I849" s="231" t="s">
        <v>494</v>
      </c>
      <c r="J849" s="1415" t="s">
        <v>2869</v>
      </c>
      <c r="K849" s="1415" t="s">
        <v>2870</v>
      </c>
      <c r="L849" s="1415" t="s">
        <v>238</v>
      </c>
      <c r="M849" s="1415" t="s">
        <v>238</v>
      </c>
      <c r="N849" s="1415" t="s">
        <v>238</v>
      </c>
      <c r="O849" s="1415" t="s">
        <v>2871</v>
      </c>
      <c r="P849" s="1415" t="s">
        <v>4151</v>
      </c>
      <c r="Q849" s="1415" t="s">
        <v>4152</v>
      </c>
      <c r="R849" s="1415" t="s">
        <v>4153</v>
      </c>
      <c r="S849" s="1415" t="s">
        <v>46</v>
      </c>
      <c r="T849" s="1415" t="s">
        <v>47</v>
      </c>
      <c r="U849" s="1415" t="s">
        <v>2875</v>
      </c>
      <c r="V849" s="1415" t="s">
        <v>2876</v>
      </c>
      <c r="W849" s="231" t="s">
        <v>32</v>
      </c>
    </row>
    <row r="850" spans="1:23" ht="92.4">
      <c r="A850" s="1411">
        <v>3</v>
      </c>
      <c r="B850" s="1362" t="s">
        <v>243</v>
      </c>
      <c r="C850" s="1415" t="s">
        <v>320</v>
      </c>
      <c r="D850" s="1416" t="s">
        <v>3278</v>
      </c>
      <c r="E850" s="231" t="s">
        <v>32</v>
      </c>
      <c r="F850" s="1415" t="s">
        <v>1680</v>
      </c>
      <c r="G850" s="1415" t="s">
        <v>2885</v>
      </c>
      <c r="H850" s="1415" t="s">
        <v>4150</v>
      </c>
      <c r="I850" s="231" t="s">
        <v>494</v>
      </c>
      <c r="J850" s="1415" t="s">
        <v>3280</v>
      </c>
      <c r="K850" s="1415" t="s">
        <v>2861</v>
      </c>
      <c r="L850" s="1415" t="s">
        <v>41</v>
      </c>
      <c r="M850" s="1415" t="s">
        <v>41</v>
      </c>
      <c r="N850" s="1415" t="s">
        <v>41</v>
      </c>
      <c r="O850" s="1415" t="s">
        <v>3281</v>
      </c>
      <c r="P850" s="1415" t="s">
        <v>4151</v>
      </c>
      <c r="Q850" s="1415" t="s">
        <v>4152</v>
      </c>
      <c r="R850" s="1415" t="s">
        <v>3171</v>
      </c>
      <c r="S850" s="1415" t="s">
        <v>46</v>
      </c>
      <c r="T850" s="1415" t="s">
        <v>47</v>
      </c>
      <c r="U850" s="1415" t="s">
        <v>3276</v>
      </c>
      <c r="V850" s="1415" t="s">
        <v>1387</v>
      </c>
      <c r="W850" s="231" t="s">
        <v>32</v>
      </c>
    </row>
    <row r="851" spans="1:23" ht="92.4">
      <c r="A851" s="1411">
        <v>3</v>
      </c>
      <c r="B851" s="1362" t="s">
        <v>243</v>
      </c>
      <c r="C851" s="1415" t="s">
        <v>324</v>
      </c>
      <c r="D851" s="1416" t="s">
        <v>2868</v>
      </c>
      <c r="E851" s="231" t="s">
        <v>32</v>
      </c>
      <c r="F851" s="1415" t="s">
        <v>11370</v>
      </c>
      <c r="G851" s="1415" t="s">
        <v>1647</v>
      </c>
      <c r="H851" s="1415" t="s">
        <v>4150</v>
      </c>
      <c r="I851" s="231" t="s">
        <v>494</v>
      </c>
      <c r="J851" s="1415" t="s">
        <v>2869</v>
      </c>
      <c r="K851" s="1415" t="s">
        <v>2870</v>
      </c>
      <c r="L851" s="1415" t="s">
        <v>238</v>
      </c>
      <c r="M851" s="1415" t="s">
        <v>238</v>
      </c>
      <c r="N851" s="1415" t="s">
        <v>238</v>
      </c>
      <c r="O851" s="1415" t="s">
        <v>2871</v>
      </c>
      <c r="P851" s="1415" t="s">
        <v>4154</v>
      </c>
      <c r="Q851" s="1415" t="s">
        <v>4152</v>
      </c>
      <c r="R851" s="1415" t="s">
        <v>4153</v>
      </c>
      <c r="S851" s="1415" t="s">
        <v>46</v>
      </c>
      <c r="T851" s="1415" t="s">
        <v>47</v>
      </c>
      <c r="U851" s="1415" t="s">
        <v>2875</v>
      </c>
      <c r="V851" s="1415" t="s">
        <v>2876</v>
      </c>
      <c r="W851" s="231" t="s">
        <v>32</v>
      </c>
    </row>
    <row r="852" spans="1:23" ht="158.4">
      <c r="A852" s="1411">
        <v>3</v>
      </c>
      <c r="B852" s="1362" t="s">
        <v>243</v>
      </c>
      <c r="C852" s="1412" t="s">
        <v>324</v>
      </c>
      <c r="D852" s="1418" t="s">
        <v>11858</v>
      </c>
      <c r="E852" s="1412" t="s">
        <v>32</v>
      </c>
      <c r="F852" s="1412" t="s">
        <v>11859</v>
      </c>
      <c r="G852" s="1412" t="s">
        <v>11860</v>
      </c>
      <c r="H852" s="1412" t="s">
        <v>11740</v>
      </c>
      <c r="I852" s="1412" t="s">
        <v>494</v>
      </c>
      <c r="J852" s="1412" t="s">
        <v>11741</v>
      </c>
      <c r="K852" s="1412" t="s">
        <v>11861</v>
      </c>
      <c r="L852" s="1412" t="s">
        <v>238</v>
      </c>
      <c r="M852" s="1412" t="s">
        <v>238</v>
      </c>
      <c r="N852" s="1412" t="s">
        <v>238</v>
      </c>
      <c r="O852" s="1412" t="s">
        <v>11862</v>
      </c>
      <c r="P852" s="1412" t="s">
        <v>11759</v>
      </c>
      <c r="Q852" s="1412" t="s">
        <v>11863</v>
      </c>
      <c r="R852" s="1412" t="s">
        <v>11746</v>
      </c>
      <c r="S852" s="1412" t="s">
        <v>46</v>
      </c>
      <c r="T852" s="1412" t="s">
        <v>11747</v>
      </c>
      <c r="U852" s="1412" t="s">
        <v>11748</v>
      </c>
      <c r="V852" s="1412" t="s">
        <v>11749</v>
      </c>
      <c r="W852" s="1412" t="s">
        <v>32</v>
      </c>
    </row>
    <row r="853" spans="1:23" ht="118.8">
      <c r="A853" s="1411">
        <v>3</v>
      </c>
      <c r="B853" s="1362" t="s">
        <v>243</v>
      </c>
      <c r="C853" s="1412" t="s">
        <v>326</v>
      </c>
      <c r="D853" s="1414" t="s">
        <v>11864</v>
      </c>
      <c r="E853" s="1412" t="s">
        <v>32</v>
      </c>
      <c r="F853" s="1412" t="s">
        <v>1688</v>
      </c>
      <c r="G853" s="1412" t="s">
        <v>11865</v>
      </c>
      <c r="H853" s="1412" t="s">
        <v>11740</v>
      </c>
      <c r="I853" s="1412" t="s">
        <v>32</v>
      </c>
      <c r="J853" s="1412" t="s">
        <v>11866</v>
      </c>
      <c r="K853" s="1412" t="s">
        <v>11867</v>
      </c>
      <c r="L853" s="1412" t="s">
        <v>238</v>
      </c>
      <c r="M853" s="1412" t="s">
        <v>40</v>
      </c>
      <c r="N853" s="1412" t="s">
        <v>40</v>
      </c>
      <c r="O853" s="1412" t="s">
        <v>11868</v>
      </c>
      <c r="P853" s="1412" t="s">
        <v>11869</v>
      </c>
      <c r="Q853" s="1412" t="s">
        <v>11870</v>
      </c>
      <c r="R853" s="1412" t="s">
        <v>11871</v>
      </c>
      <c r="S853" s="1412" t="s">
        <v>46</v>
      </c>
      <c r="T853" s="1412" t="s">
        <v>11747</v>
      </c>
      <c r="U853" s="1412" t="s">
        <v>11872</v>
      </c>
      <c r="V853" s="1412" t="s">
        <v>11800</v>
      </c>
      <c r="W853" s="1412" t="s">
        <v>1249</v>
      </c>
    </row>
    <row r="854" spans="1:23" ht="145.19999999999999">
      <c r="A854" s="1411">
        <v>3</v>
      </c>
      <c r="B854" s="1362" t="s">
        <v>243</v>
      </c>
      <c r="C854" s="1412" t="s">
        <v>338</v>
      </c>
      <c r="D854" s="1418" t="s">
        <v>441</v>
      </c>
      <c r="E854" s="1412" t="s">
        <v>32</v>
      </c>
      <c r="F854" s="1412" t="s">
        <v>1699</v>
      </c>
      <c r="G854" s="1412" t="s">
        <v>11873</v>
      </c>
      <c r="H854" s="1412" t="s">
        <v>11740</v>
      </c>
      <c r="I854" s="1412" t="s">
        <v>494</v>
      </c>
      <c r="J854" s="1412" t="s">
        <v>2869</v>
      </c>
      <c r="K854" s="1412" t="s">
        <v>3212</v>
      </c>
      <c r="L854" s="1412" t="s">
        <v>238</v>
      </c>
      <c r="M854" s="1412" t="s">
        <v>238</v>
      </c>
      <c r="N854" s="1412" t="s">
        <v>238</v>
      </c>
      <c r="O854" s="1412" t="s">
        <v>11874</v>
      </c>
      <c r="P854" s="1412" t="s">
        <v>11759</v>
      </c>
      <c r="Q854" s="1412" t="s">
        <v>11875</v>
      </c>
      <c r="R854" s="1412" t="s">
        <v>943</v>
      </c>
      <c r="S854" s="1412" t="s">
        <v>46</v>
      </c>
      <c r="T854" s="1412" t="s">
        <v>11747</v>
      </c>
      <c r="U854" s="1412" t="s">
        <v>11850</v>
      </c>
      <c r="V854" s="1412" t="s">
        <v>11876</v>
      </c>
      <c r="W854" s="1412" t="s">
        <v>32</v>
      </c>
    </row>
    <row r="855" spans="1:23" ht="145.19999999999999">
      <c r="A855" s="1411">
        <v>3</v>
      </c>
      <c r="B855" s="1362" t="s">
        <v>243</v>
      </c>
      <c r="C855" s="1412" t="s">
        <v>340</v>
      </c>
      <c r="D855" s="1418" t="s">
        <v>271</v>
      </c>
      <c r="E855" s="1412" t="s">
        <v>32</v>
      </c>
      <c r="F855" s="1412" t="s">
        <v>5358</v>
      </c>
      <c r="G855" s="1412" t="s">
        <v>11815</v>
      </c>
      <c r="H855" s="1412" t="s">
        <v>11740</v>
      </c>
      <c r="I855" s="1412" t="s">
        <v>494</v>
      </c>
      <c r="J855" s="1412" t="s">
        <v>11816</v>
      </c>
      <c r="K855" s="1412" t="s">
        <v>11817</v>
      </c>
      <c r="L855" s="1412" t="s">
        <v>40</v>
      </c>
      <c r="M855" s="1412" t="s">
        <v>40</v>
      </c>
      <c r="N855" s="1412" t="s">
        <v>40</v>
      </c>
      <c r="O855" s="1412" t="s">
        <v>11818</v>
      </c>
      <c r="P855" s="1412" t="s">
        <v>11759</v>
      </c>
      <c r="Q855" s="1412" t="s">
        <v>11819</v>
      </c>
      <c r="R855" s="1412" t="s">
        <v>11746</v>
      </c>
      <c r="S855" s="1412" t="s">
        <v>46</v>
      </c>
      <c r="T855" s="1412" t="s">
        <v>11747</v>
      </c>
      <c r="U855" s="1412" t="s">
        <v>11748</v>
      </c>
      <c r="V855" s="1412" t="s">
        <v>11749</v>
      </c>
      <c r="W855" s="1412" t="s">
        <v>32</v>
      </c>
    </row>
    <row r="856" spans="1:23" ht="92.4">
      <c r="A856" s="1411">
        <v>3</v>
      </c>
      <c r="B856" s="1362" t="s">
        <v>243</v>
      </c>
      <c r="C856" s="1415" t="s">
        <v>891</v>
      </c>
      <c r="D856" s="1416" t="s">
        <v>247</v>
      </c>
      <c r="E856" s="231" t="s">
        <v>32</v>
      </c>
      <c r="F856" s="1415" t="s">
        <v>893</v>
      </c>
      <c r="G856" s="1415" t="s">
        <v>3177</v>
      </c>
      <c r="H856" s="1415" t="s">
        <v>4150</v>
      </c>
      <c r="I856" s="231" t="s">
        <v>494</v>
      </c>
      <c r="J856" s="1415" t="s">
        <v>3178</v>
      </c>
      <c r="K856" s="1415" t="s">
        <v>3179</v>
      </c>
      <c r="L856" s="1415" t="s">
        <v>91</v>
      </c>
      <c r="M856" s="1415" t="s">
        <v>91</v>
      </c>
      <c r="N856" s="1415" t="s">
        <v>91</v>
      </c>
      <c r="O856" s="1415" t="s">
        <v>3168</v>
      </c>
      <c r="P856" s="1415" t="s">
        <v>4151</v>
      </c>
      <c r="Q856" s="1415" t="s">
        <v>4152</v>
      </c>
      <c r="R856" s="1415" t="s">
        <v>4153</v>
      </c>
      <c r="S856" s="1415" t="s">
        <v>46</v>
      </c>
      <c r="T856" s="1415" t="s">
        <v>47</v>
      </c>
      <c r="U856" s="1415" t="s">
        <v>3183</v>
      </c>
      <c r="V856" s="1415" t="s">
        <v>1387</v>
      </c>
      <c r="W856" s="231" t="s">
        <v>32</v>
      </c>
    </row>
    <row r="857" spans="1:23" ht="105.6">
      <c r="A857" s="1411">
        <v>3</v>
      </c>
      <c r="B857" s="1362" t="s">
        <v>243</v>
      </c>
      <c r="C857" s="1412" t="s">
        <v>897</v>
      </c>
      <c r="D857" s="1414" t="s">
        <v>11877</v>
      </c>
      <c r="E857" s="1412" t="s">
        <v>32</v>
      </c>
      <c r="F857" s="1412" t="s">
        <v>899</v>
      </c>
      <c r="G857" s="1412" t="s">
        <v>11755</v>
      </c>
      <c r="H857" s="1412" t="s">
        <v>11740</v>
      </c>
      <c r="I857" s="1412" t="s">
        <v>494</v>
      </c>
      <c r="J857" s="1412" t="s">
        <v>2869</v>
      </c>
      <c r="K857" s="1412" t="s">
        <v>3212</v>
      </c>
      <c r="L857" s="1412" t="s">
        <v>238</v>
      </c>
      <c r="M857" s="1412" t="s">
        <v>238</v>
      </c>
      <c r="N857" s="1412" t="s">
        <v>238</v>
      </c>
      <c r="O857" s="1412" t="s">
        <v>11806</v>
      </c>
      <c r="P857" s="1412" t="s">
        <v>11878</v>
      </c>
      <c r="Q857" s="1412" t="s">
        <v>11879</v>
      </c>
      <c r="R857" s="1412" t="s">
        <v>11880</v>
      </c>
      <c r="S857" s="1412" t="s">
        <v>46</v>
      </c>
      <c r="T857" s="1412" t="s">
        <v>11747</v>
      </c>
      <c r="U857" s="1412" t="s">
        <v>11881</v>
      </c>
      <c r="V857" s="1412" t="s">
        <v>11882</v>
      </c>
      <c r="W857" s="1412" t="s">
        <v>1249</v>
      </c>
    </row>
    <row r="858" spans="1:23" ht="145.19999999999999">
      <c r="A858" s="1411">
        <v>3</v>
      </c>
      <c r="B858" s="1362" t="s">
        <v>243</v>
      </c>
      <c r="C858" s="1412" t="s">
        <v>1722</v>
      </c>
      <c r="D858" s="1418" t="s">
        <v>11883</v>
      </c>
      <c r="E858" s="1412" t="s">
        <v>32</v>
      </c>
      <c r="F858" s="1412" t="s">
        <v>1724</v>
      </c>
      <c r="G858" s="1412" t="s">
        <v>11755</v>
      </c>
      <c r="H858" s="1412" t="s">
        <v>11740</v>
      </c>
      <c r="I858" s="1412" t="s">
        <v>494</v>
      </c>
      <c r="J858" s="1412" t="s">
        <v>11884</v>
      </c>
      <c r="K858" s="1412" t="s">
        <v>11885</v>
      </c>
      <c r="L858" s="1412" t="s">
        <v>40</v>
      </c>
      <c r="M858" s="1412" t="s">
        <v>40</v>
      </c>
      <c r="N858" s="1412" t="s">
        <v>40</v>
      </c>
      <c r="O858" s="1412" t="s">
        <v>3196</v>
      </c>
      <c r="P858" s="1412" t="s">
        <v>11886</v>
      </c>
      <c r="Q858" s="1412" t="s">
        <v>11887</v>
      </c>
      <c r="R858" s="1412" t="s">
        <v>11888</v>
      </c>
      <c r="S858" s="1412" t="s">
        <v>46</v>
      </c>
      <c r="T858" s="1412" t="s">
        <v>11747</v>
      </c>
      <c r="U858" s="1412" t="s">
        <v>11889</v>
      </c>
      <c r="V858" s="1412" t="s">
        <v>11749</v>
      </c>
      <c r="W858" s="1412" t="s">
        <v>32</v>
      </c>
    </row>
    <row r="859" spans="1:23" ht="211.2">
      <c r="A859" s="1411">
        <v>3</v>
      </c>
      <c r="B859" s="1362" t="s">
        <v>243</v>
      </c>
      <c r="C859" s="1412" t="s">
        <v>1735</v>
      </c>
      <c r="D859" s="1418" t="s">
        <v>11890</v>
      </c>
      <c r="E859" s="1412" t="s">
        <v>32</v>
      </c>
      <c r="F859" s="1412" t="s">
        <v>1737</v>
      </c>
      <c r="G859" s="1412" t="s">
        <v>11755</v>
      </c>
      <c r="H859" s="1412" t="s">
        <v>11740</v>
      </c>
      <c r="I859" s="1412" t="s">
        <v>494</v>
      </c>
      <c r="J859" s="1412" t="s">
        <v>11891</v>
      </c>
      <c r="K859" s="1412" t="s">
        <v>11885</v>
      </c>
      <c r="L859" s="1412" t="s">
        <v>40</v>
      </c>
      <c r="M859" s="1412" t="s">
        <v>40</v>
      </c>
      <c r="N859" s="1412" t="s">
        <v>40</v>
      </c>
      <c r="O859" s="1412" t="s">
        <v>3196</v>
      </c>
      <c r="P859" s="1412" t="s">
        <v>11886</v>
      </c>
      <c r="Q859" s="1412" t="s">
        <v>11892</v>
      </c>
      <c r="R859" s="1412" t="s">
        <v>11888</v>
      </c>
      <c r="S859" s="1412" t="s">
        <v>46</v>
      </c>
      <c r="T859" s="1412" t="s">
        <v>11747</v>
      </c>
      <c r="U859" s="1412" t="s">
        <v>11889</v>
      </c>
      <c r="V859" s="1412" t="s">
        <v>11893</v>
      </c>
      <c r="W859" s="1412" t="s">
        <v>32</v>
      </c>
    </row>
    <row r="860" spans="1:23" ht="145.19999999999999">
      <c r="A860" s="1411">
        <v>3</v>
      </c>
      <c r="B860" s="1362" t="s">
        <v>243</v>
      </c>
      <c r="C860" s="1412" t="s">
        <v>1740</v>
      </c>
      <c r="D860" s="1414" t="s">
        <v>11894</v>
      </c>
      <c r="E860" s="1412" t="s">
        <v>32</v>
      </c>
      <c r="F860" s="1412" t="s">
        <v>1742</v>
      </c>
      <c r="G860" s="1412" t="s">
        <v>11755</v>
      </c>
      <c r="H860" s="1412" t="s">
        <v>11740</v>
      </c>
      <c r="I860" s="1412" t="s">
        <v>494</v>
      </c>
      <c r="J860" s="1412" t="s">
        <v>11816</v>
      </c>
      <c r="K860" s="1412" t="s">
        <v>11817</v>
      </c>
      <c r="L860" s="1412" t="s">
        <v>40</v>
      </c>
      <c r="M860" s="1412" t="s">
        <v>40</v>
      </c>
      <c r="N860" s="1412" t="s">
        <v>40</v>
      </c>
      <c r="O860" s="1412" t="s">
        <v>11895</v>
      </c>
      <c r="P860" s="1412" t="s">
        <v>11759</v>
      </c>
      <c r="Q860" s="1412" t="s">
        <v>11896</v>
      </c>
      <c r="R860" s="1412" t="s">
        <v>943</v>
      </c>
      <c r="S860" s="1412" t="s">
        <v>46</v>
      </c>
      <c r="T860" s="1412" t="s">
        <v>11747</v>
      </c>
      <c r="U860" s="1412" t="s">
        <v>11897</v>
      </c>
      <c r="V860" s="1412" t="s">
        <v>11898</v>
      </c>
      <c r="W860" s="1412" t="s">
        <v>32</v>
      </c>
    </row>
    <row r="861" spans="1:23" ht="171.6">
      <c r="A861" s="1411">
        <v>4</v>
      </c>
      <c r="B861" s="1362" t="s">
        <v>11899</v>
      </c>
      <c r="C861" s="1412" t="s">
        <v>343</v>
      </c>
      <c r="D861" s="1418" t="s">
        <v>11900</v>
      </c>
      <c r="E861" s="1412" t="s">
        <v>32</v>
      </c>
      <c r="F861" s="1412" t="s">
        <v>1858</v>
      </c>
      <c r="G861" s="1412" t="s">
        <v>11854</v>
      </c>
      <c r="H861" s="1412" t="s">
        <v>11740</v>
      </c>
      <c r="I861" s="1412" t="s">
        <v>535</v>
      </c>
      <c r="J861" s="1412" t="s">
        <v>2474</v>
      </c>
      <c r="K861" s="1412" t="s">
        <v>3065</v>
      </c>
      <c r="L861" s="1412" t="s">
        <v>40</v>
      </c>
      <c r="M861" s="1412" t="s">
        <v>40</v>
      </c>
      <c r="N861" s="1412" t="s">
        <v>40</v>
      </c>
      <c r="O861" s="1412" t="s">
        <v>11855</v>
      </c>
      <c r="P861" s="1412" t="s">
        <v>11744</v>
      </c>
      <c r="Q861" s="1412" t="s">
        <v>11856</v>
      </c>
      <c r="R861" s="1412" t="s">
        <v>11746</v>
      </c>
      <c r="S861" s="1412" t="s">
        <v>46</v>
      </c>
      <c r="T861" s="1412" t="s">
        <v>11747</v>
      </c>
      <c r="U861" s="1412" t="s">
        <v>11748</v>
      </c>
      <c r="V861" s="1420" t="s">
        <v>11857</v>
      </c>
      <c r="W861" s="1412" t="s">
        <v>32</v>
      </c>
    </row>
    <row r="862" spans="1:23" ht="145.19999999999999">
      <c r="A862" s="1411">
        <v>4</v>
      </c>
      <c r="B862" s="1362" t="s">
        <v>11899</v>
      </c>
      <c r="C862" s="1412" t="s">
        <v>351</v>
      </c>
      <c r="D862" s="1418" t="s">
        <v>253</v>
      </c>
      <c r="E862" s="1412" t="s">
        <v>32</v>
      </c>
      <c r="F862" s="1412" t="s">
        <v>3249</v>
      </c>
      <c r="G862" s="1412" t="s">
        <v>11815</v>
      </c>
      <c r="H862" s="1412" t="s">
        <v>11740</v>
      </c>
      <c r="I862" s="1412" t="s">
        <v>494</v>
      </c>
      <c r="J862" s="1412" t="s">
        <v>3184</v>
      </c>
      <c r="K862" s="1412" t="s">
        <v>3185</v>
      </c>
      <c r="L862" s="1412" t="s">
        <v>41</v>
      </c>
      <c r="M862" s="1412" t="s">
        <v>41</v>
      </c>
      <c r="N862" s="1412" t="s">
        <v>41</v>
      </c>
      <c r="O862" s="1419" t="s">
        <v>11779</v>
      </c>
      <c r="P862" s="1412" t="s">
        <v>11759</v>
      </c>
      <c r="Q862" s="1412" t="s">
        <v>11901</v>
      </c>
      <c r="R862" s="1412" t="s">
        <v>11746</v>
      </c>
      <c r="S862" s="1412" t="s">
        <v>46</v>
      </c>
      <c r="T862" s="1412" t="s">
        <v>11747</v>
      </c>
      <c r="U862" s="1412" t="s">
        <v>11748</v>
      </c>
      <c r="V862" s="1412" t="s">
        <v>11749</v>
      </c>
      <c r="W862" s="1412" t="s">
        <v>32</v>
      </c>
    </row>
    <row r="863" spans="1:23" ht="145.19999999999999">
      <c r="A863" s="1411">
        <v>4</v>
      </c>
      <c r="B863" s="1362" t="s">
        <v>11899</v>
      </c>
      <c r="C863" s="1412" t="s">
        <v>351</v>
      </c>
      <c r="D863" s="1418" t="s">
        <v>11902</v>
      </c>
      <c r="E863" s="1412" t="s">
        <v>32</v>
      </c>
      <c r="F863" s="1412" t="s">
        <v>11518</v>
      </c>
      <c r="G863" s="1412" t="s">
        <v>11815</v>
      </c>
      <c r="H863" s="1412" t="s">
        <v>11740</v>
      </c>
      <c r="I863" s="1412" t="s">
        <v>494</v>
      </c>
      <c r="J863" s="1412" t="s">
        <v>3184</v>
      </c>
      <c r="K863" s="1412" t="s">
        <v>3185</v>
      </c>
      <c r="L863" s="1412" t="s">
        <v>41</v>
      </c>
      <c r="M863" s="1412" t="s">
        <v>41</v>
      </c>
      <c r="N863" s="1412" t="s">
        <v>41</v>
      </c>
      <c r="O863" s="1419" t="s">
        <v>11779</v>
      </c>
      <c r="P863" s="1412" t="s">
        <v>11759</v>
      </c>
      <c r="Q863" s="1412" t="s">
        <v>11901</v>
      </c>
      <c r="R863" s="1412" t="s">
        <v>11746</v>
      </c>
      <c r="S863" s="1412" t="s">
        <v>46</v>
      </c>
      <c r="T863" s="1412" t="s">
        <v>11747</v>
      </c>
      <c r="U863" s="1412" t="s">
        <v>11748</v>
      </c>
      <c r="V863" s="1412" t="s">
        <v>11749</v>
      </c>
      <c r="W863" s="1412" t="s">
        <v>32</v>
      </c>
    </row>
    <row r="864" spans="1:23" ht="145.19999999999999">
      <c r="A864" s="1411">
        <v>4</v>
      </c>
      <c r="B864" s="1362" t="s">
        <v>11899</v>
      </c>
      <c r="C864" s="1412" t="s">
        <v>359</v>
      </c>
      <c r="D864" s="1418" t="s">
        <v>259</v>
      </c>
      <c r="E864" s="1412" t="s">
        <v>32</v>
      </c>
      <c r="F864" s="1412" t="s">
        <v>1874</v>
      </c>
      <c r="G864" s="1412" t="s">
        <v>11815</v>
      </c>
      <c r="H864" s="1412" t="s">
        <v>11740</v>
      </c>
      <c r="I864" s="1412" t="s">
        <v>494</v>
      </c>
      <c r="J864" s="1412" t="s">
        <v>3260</v>
      </c>
      <c r="K864" s="1412" t="s">
        <v>3185</v>
      </c>
      <c r="L864" s="1412" t="s">
        <v>238</v>
      </c>
      <c r="M864" s="1412" t="s">
        <v>238</v>
      </c>
      <c r="N864" s="1412" t="s">
        <v>238</v>
      </c>
      <c r="O864" s="1419" t="s">
        <v>11779</v>
      </c>
      <c r="P864" s="1412" t="s">
        <v>11759</v>
      </c>
      <c r="Q864" s="1412" t="s">
        <v>11901</v>
      </c>
      <c r="R864" s="1412" t="s">
        <v>11746</v>
      </c>
      <c r="S864" s="1412" t="s">
        <v>46</v>
      </c>
      <c r="T864" s="1412" t="s">
        <v>11747</v>
      </c>
      <c r="U864" s="1412" t="s">
        <v>11748</v>
      </c>
      <c r="V864" s="1412" t="s">
        <v>11749</v>
      </c>
      <c r="W864" s="1412" t="s">
        <v>32</v>
      </c>
    </row>
    <row r="865" spans="1:23" ht="118.8">
      <c r="A865" s="1411">
        <v>5</v>
      </c>
      <c r="B865" s="1362" t="s">
        <v>3760</v>
      </c>
      <c r="C865" s="1415" t="s">
        <v>454</v>
      </c>
      <c r="D865" s="1416" t="s">
        <v>3284</v>
      </c>
      <c r="E865" s="231" t="s">
        <v>32</v>
      </c>
      <c r="F865" s="1415" t="s">
        <v>1995</v>
      </c>
      <c r="G865" s="1415" t="s">
        <v>1647</v>
      </c>
      <c r="H865" s="1415" t="s">
        <v>4150</v>
      </c>
      <c r="I865" s="231" t="s">
        <v>494</v>
      </c>
      <c r="J865" s="1415" t="s">
        <v>2869</v>
      </c>
      <c r="K865" s="1415" t="s">
        <v>3285</v>
      </c>
      <c r="L865" s="1415" t="s">
        <v>238</v>
      </c>
      <c r="M865" s="1415" t="s">
        <v>238</v>
      </c>
      <c r="N865" s="1415" t="s">
        <v>238</v>
      </c>
      <c r="O865" s="1415" t="s">
        <v>2871</v>
      </c>
      <c r="P865" s="1415" t="s">
        <v>4151</v>
      </c>
      <c r="Q865" s="1415" t="s">
        <v>4152</v>
      </c>
      <c r="R865" s="1415" t="s">
        <v>3287</v>
      </c>
      <c r="S865" s="1415" t="s">
        <v>46</v>
      </c>
      <c r="T865" s="1415" t="s">
        <v>47</v>
      </c>
      <c r="U865" s="1415" t="s">
        <v>3276</v>
      </c>
      <c r="V865" s="1415" t="s">
        <v>1387</v>
      </c>
      <c r="W865" s="231" t="s">
        <v>32</v>
      </c>
    </row>
    <row r="866" spans="1:23" ht="118.8">
      <c r="A866" s="1411">
        <v>5</v>
      </c>
      <c r="B866" s="1362" t="s">
        <v>3760</v>
      </c>
      <c r="C866" s="1415" t="s">
        <v>471</v>
      </c>
      <c r="D866" s="1416" t="s">
        <v>3271</v>
      </c>
      <c r="E866" s="231" t="s">
        <v>32</v>
      </c>
      <c r="F866" s="1415" t="s">
        <v>3288</v>
      </c>
      <c r="G866" s="1415" t="s">
        <v>1647</v>
      </c>
      <c r="H866" s="1415" t="s">
        <v>4150</v>
      </c>
      <c r="I866" s="231" t="s">
        <v>494</v>
      </c>
      <c r="J866" s="1415" t="s">
        <v>2869</v>
      </c>
      <c r="K866" s="1415" t="s">
        <v>3212</v>
      </c>
      <c r="L866" s="1415" t="s">
        <v>238</v>
      </c>
      <c r="M866" s="1415" t="s">
        <v>238</v>
      </c>
      <c r="N866" s="1415" t="s">
        <v>238</v>
      </c>
      <c r="O866" s="1415" t="s">
        <v>2871</v>
      </c>
      <c r="P866" s="1415" t="s">
        <v>4151</v>
      </c>
      <c r="Q866" s="1415" t="s">
        <v>4152</v>
      </c>
      <c r="R866" s="1415" t="s">
        <v>3275</v>
      </c>
      <c r="S866" s="1415" t="s">
        <v>46</v>
      </c>
      <c r="T866" s="1415" t="s">
        <v>47</v>
      </c>
      <c r="U866" s="1415" t="s">
        <v>3276</v>
      </c>
      <c r="V866" s="1415" t="s">
        <v>1387</v>
      </c>
      <c r="W866" s="231" t="s">
        <v>32</v>
      </c>
    </row>
    <row r="867" spans="1:23" ht="92.4">
      <c r="A867" s="1411">
        <v>5</v>
      </c>
      <c r="B867" s="1362" t="s">
        <v>3760</v>
      </c>
      <c r="C867" s="1415" t="s">
        <v>475</v>
      </c>
      <c r="D867" s="1416" t="s">
        <v>3277</v>
      </c>
      <c r="E867" s="231" t="s">
        <v>32</v>
      </c>
      <c r="F867" s="1415" t="s">
        <v>11209</v>
      </c>
      <c r="G867" s="1415" t="s">
        <v>1647</v>
      </c>
      <c r="H867" s="1415" t="s">
        <v>4150</v>
      </c>
      <c r="I867" s="231" t="s">
        <v>494</v>
      </c>
      <c r="J867" s="1415" t="s">
        <v>2869</v>
      </c>
      <c r="K867" s="1415" t="s">
        <v>3212</v>
      </c>
      <c r="L867" s="1415" t="s">
        <v>238</v>
      </c>
      <c r="M867" s="1415" t="s">
        <v>238</v>
      </c>
      <c r="N867" s="1415" t="s">
        <v>238</v>
      </c>
      <c r="O867" s="1415" t="s">
        <v>2871</v>
      </c>
      <c r="P867" s="1415" t="s">
        <v>4151</v>
      </c>
      <c r="Q867" s="1415" t="s">
        <v>4152</v>
      </c>
      <c r="R867" s="1415" t="s">
        <v>3275</v>
      </c>
      <c r="S867" s="1415" t="s">
        <v>46</v>
      </c>
      <c r="T867" s="1415" t="s">
        <v>47</v>
      </c>
      <c r="U867" s="1415" t="s">
        <v>3276</v>
      </c>
      <c r="V867" s="1415" t="s">
        <v>1387</v>
      </c>
      <c r="W867" s="231" t="s">
        <v>32</v>
      </c>
    </row>
    <row r="868" spans="1:23" ht="92.4">
      <c r="A868" s="1411">
        <v>5</v>
      </c>
      <c r="B868" s="1362" t="s">
        <v>3760</v>
      </c>
      <c r="C868" s="1415" t="s">
        <v>481</v>
      </c>
      <c r="D868" s="1416" t="s">
        <v>3265</v>
      </c>
      <c r="E868" s="231" t="s">
        <v>32</v>
      </c>
      <c r="F868" s="1415" t="s">
        <v>11372</v>
      </c>
      <c r="G868" s="1415" t="s">
        <v>1647</v>
      </c>
      <c r="H868" s="1415" t="s">
        <v>4150</v>
      </c>
      <c r="I868" s="231" t="s">
        <v>494</v>
      </c>
      <c r="J868" s="1415" t="s">
        <v>2869</v>
      </c>
      <c r="K868" s="1415" t="s">
        <v>3212</v>
      </c>
      <c r="L868" s="1415" t="s">
        <v>238</v>
      </c>
      <c r="M868" s="1415" t="s">
        <v>238</v>
      </c>
      <c r="N868" s="1415" t="s">
        <v>238</v>
      </c>
      <c r="O868" s="1415" t="s">
        <v>2871</v>
      </c>
      <c r="P868" s="1415" t="s">
        <v>4151</v>
      </c>
      <c r="Q868" s="1415" t="s">
        <v>4152</v>
      </c>
      <c r="R868" s="1415" t="s">
        <v>3213</v>
      </c>
      <c r="S868" s="1415" t="s">
        <v>46</v>
      </c>
      <c r="T868" s="1415" t="s">
        <v>47</v>
      </c>
      <c r="U868" s="1415" t="s">
        <v>3266</v>
      </c>
      <c r="V868" s="1417" t="s">
        <v>3267</v>
      </c>
      <c r="W868" s="231" t="s">
        <v>32</v>
      </c>
    </row>
    <row r="869" spans="1:23" ht="118.8">
      <c r="A869" s="1411">
        <v>5</v>
      </c>
      <c r="B869" s="1362" t="s">
        <v>3760</v>
      </c>
      <c r="C869" s="1415" t="s">
        <v>481</v>
      </c>
      <c r="D869" s="1416" t="s">
        <v>3270</v>
      </c>
      <c r="E869" s="231" t="s">
        <v>32</v>
      </c>
      <c r="F869" s="1415" t="s">
        <v>11373</v>
      </c>
      <c r="G869" s="1415" t="s">
        <v>1647</v>
      </c>
      <c r="H869" s="1415" t="s">
        <v>4150</v>
      </c>
      <c r="I869" s="231" t="s">
        <v>494</v>
      </c>
      <c r="J869" s="1415" t="s">
        <v>2869</v>
      </c>
      <c r="K869" s="1415" t="s">
        <v>3212</v>
      </c>
      <c r="L869" s="1415" t="s">
        <v>238</v>
      </c>
      <c r="M869" s="1415" t="s">
        <v>238</v>
      </c>
      <c r="N869" s="1415" t="s">
        <v>238</v>
      </c>
      <c r="O869" s="1415" t="s">
        <v>2871</v>
      </c>
      <c r="P869" s="1415" t="s">
        <v>4151</v>
      </c>
      <c r="Q869" s="1415" t="s">
        <v>4152</v>
      </c>
      <c r="R869" s="1415" t="s">
        <v>3213</v>
      </c>
      <c r="S869" s="1415" t="s">
        <v>46</v>
      </c>
      <c r="T869" s="1415" t="s">
        <v>47</v>
      </c>
      <c r="U869" s="1415" t="s">
        <v>3266</v>
      </c>
      <c r="V869" s="1415" t="s">
        <v>1387</v>
      </c>
      <c r="W869" s="231" t="s">
        <v>32</v>
      </c>
    </row>
    <row r="870" spans="1:23" ht="145.19999999999999">
      <c r="A870" s="1411">
        <v>5</v>
      </c>
      <c r="B870" s="1362" t="s">
        <v>3760</v>
      </c>
      <c r="C870" s="1415" t="s">
        <v>483</v>
      </c>
      <c r="D870" s="1416" t="s">
        <v>3268</v>
      </c>
      <c r="E870" s="231" t="s">
        <v>32</v>
      </c>
      <c r="F870" s="1415" t="s">
        <v>11522</v>
      </c>
      <c r="G870" s="1415" t="s">
        <v>1647</v>
      </c>
      <c r="H870" s="1415" t="s">
        <v>4150</v>
      </c>
      <c r="I870" s="231" t="s">
        <v>494</v>
      </c>
      <c r="J870" s="1415" t="s">
        <v>2869</v>
      </c>
      <c r="K870" s="1415" t="s">
        <v>3269</v>
      </c>
      <c r="L870" s="1415" t="s">
        <v>238</v>
      </c>
      <c r="M870" s="1415" t="s">
        <v>238</v>
      </c>
      <c r="N870" s="1415" t="s">
        <v>238</v>
      </c>
      <c r="O870" s="1415" t="s">
        <v>2871</v>
      </c>
      <c r="P870" s="1415" t="s">
        <v>4151</v>
      </c>
      <c r="Q870" s="1415" t="s">
        <v>4152</v>
      </c>
      <c r="R870" s="1415" t="s">
        <v>3213</v>
      </c>
      <c r="S870" s="1415" t="s">
        <v>46</v>
      </c>
      <c r="T870" s="1415" t="s">
        <v>47</v>
      </c>
      <c r="U870" s="1415" t="s">
        <v>3266</v>
      </c>
      <c r="V870" s="1417" t="s">
        <v>3267</v>
      </c>
      <c r="W870" s="231" t="s">
        <v>32</v>
      </c>
    </row>
    <row r="871" spans="1:23" ht="145.19999999999999">
      <c r="A871" s="1411">
        <v>5</v>
      </c>
      <c r="B871" s="1362" t="s">
        <v>3760</v>
      </c>
      <c r="C871" s="1412" t="s">
        <v>487</v>
      </c>
      <c r="D871" s="1418" t="s">
        <v>11903</v>
      </c>
      <c r="E871" s="1412" t="s">
        <v>32</v>
      </c>
      <c r="F871" s="1412" t="s">
        <v>2022</v>
      </c>
      <c r="G871" s="1412" t="s">
        <v>11739</v>
      </c>
      <c r="H871" s="1412" t="s">
        <v>11740</v>
      </c>
      <c r="I871" s="1412" t="s">
        <v>494</v>
      </c>
      <c r="J871" s="1412" t="s">
        <v>11741</v>
      </c>
      <c r="K871" s="1412" t="s">
        <v>11742</v>
      </c>
      <c r="L871" s="1413" t="s">
        <v>238</v>
      </c>
      <c r="M871" s="1412" t="s">
        <v>238</v>
      </c>
      <c r="N871" s="1412" t="s">
        <v>238</v>
      </c>
      <c r="O871" s="1412" t="s">
        <v>11904</v>
      </c>
      <c r="P871" s="1412" t="s">
        <v>11744</v>
      </c>
      <c r="Q871" s="1412" t="s">
        <v>11905</v>
      </c>
      <c r="R871" s="1412" t="s">
        <v>11746</v>
      </c>
      <c r="S871" s="1412" t="s">
        <v>46</v>
      </c>
      <c r="T871" s="1412" t="s">
        <v>11747</v>
      </c>
      <c r="U871" s="1412" t="s">
        <v>11748</v>
      </c>
      <c r="V871" s="1412" t="s">
        <v>11820</v>
      </c>
      <c r="W871" s="1412" t="s">
        <v>32</v>
      </c>
    </row>
    <row r="872" spans="1:23" ht="92.4">
      <c r="A872" s="1411">
        <v>5</v>
      </c>
      <c r="B872" s="1362" t="s">
        <v>3760</v>
      </c>
      <c r="C872" s="1415" t="s">
        <v>491</v>
      </c>
      <c r="D872" s="1416" t="s">
        <v>329</v>
      </c>
      <c r="E872" s="231" t="s">
        <v>32</v>
      </c>
      <c r="F872" s="1415" t="s">
        <v>492</v>
      </c>
      <c r="G872" s="1415" t="s">
        <v>1647</v>
      </c>
      <c r="H872" s="1415" t="s">
        <v>4150</v>
      </c>
      <c r="I872" s="231" t="s">
        <v>494</v>
      </c>
      <c r="J872" s="1415" t="s">
        <v>2869</v>
      </c>
      <c r="K872" s="1415" t="s">
        <v>3212</v>
      </c>
      <c r="L872" s="1415" t="s">
        <v>238</v>
      </c>
      <c r="M872" s="1415" t="s">
        <v>238</v>
      </c>
      <c r="N872" s="1415" t="s">
        <v>238</v>
      </c>
      <c r="O872" s="1415" t="s">
        <v>2871</v>
      </c>
      <c r="P872" s="1415" t="s">
        <v>4151</v>
      </c>
      <c r="Q872" s="1415" t="s">
        <v>4152</v>
      </c>
      <c r="R872" s="1415" t="s">
        <v>4153</v>
      </c>
      <c r="S872" s="1415" t="s">
        <v>46</v>
      </c>
      <c r="T872" s="1415" t="s">
        <v>47</v>
      </c>
      <c r="U872" s="1415" t="s">
        <v>3214</v>
      </c>
      <c r="V872" s="1417">
        <v>1</v>
      </c>
      <c r="W872" s="231" t="s">
        <v>32</v>
      </c>
    </row>
    <row r="873" spans="1:23" ht="145.19999999999999">
      <c r="A873" s="1411">
        <v>5</v>
      </c>
      <c r="B873" s="1362" t="s">
        <v>3760</v>
      </c>
      <c r="C873" s="1412" t="s">
        <v>491</v>
      </c>
      <c r="D873" s="1418" t="s">
        <v>11906</v>
      </c>
      <c r="E873" s="1412" t="s">
        <v>32</v>
      </c>
      <c r="F873" s="1412" t="s">
        <v>3821</v>
      </c>
      <c r="G873" s="1412" t="s">
        <v>11755</v>
      </c>
      <c r="H873" s="1412" t="s">
        <v>11740</v>
      </c>
      <c r="I873" s="1412" t="s">
        <v>494</v>
      </c>
      <c r="J873" s="1412" t="s">
        <v>11756</v>
      </c>
      <c r="K873" s="1412" t="s">
        <v>3212</v>
      </c>
      <c r="L873" s="1412" t="s">
        <v>238</v>
      </c>
      <c r="M873" s="1412" t="s">
        <v>238</v>
      </c>
      <c r="N873" s="1412" t="s">
        <v>238</v>
      </c>
      <c r="O873" s="1412" t="s">
        <v>11907</v>
      </c>
      <c r="P873" s="1412" t="s">
        <v>11759</v>
      </c>
      <c r="Q873" s="1412" t="s">
        <v>11908</v>
      </c>
      <c r="R873" s="1412" t="s">
        <v>943</v>
      </c>
      <c r="S873" s="1412" t="s">
        <v>46</v>
      </c>
      <c r="T873" s="1412" t="s">
        <v>11747</v>
      </c>
      <c r="U873" s="1412" t="s">
        <v>11850</v>
      </c>
      <c r="V873" s="1412" t="s">
        <v>11876</v>
      </c>
      <c r="W873" s="1412" t="s">
        <v>32</v>
      </c>
    </row>
    <row r="874" spans="1:23" ht="92.4">
      <c r="A874" s="1411">
        <v>5</v>
      </c>
      <c r="B874" s="1362" t="s">
        <v>3760</v>
      </c>
      <c r="C874" s="1415" t="s">
        <v>502</v>
      </c>
      <c r="D874" s="1416" t="s">
        <v>3232</v>
      </c>
      <c r="E874" s="231" t="s">
        <v>32</v>
      </c>
      <c r="F874" s="1415" t="s">
        <v>503</v>
      </c>
      <c r="G874" s="1415" t="s">
        <v>1647</v>
      </c>
      <c r="H874" s="1415" t="s">
        <v>4150</v>
      </c>
      <c r="I874" s="231" t="s">
        <v>494</v>
      </c>
      <c r="J874" s="1415" t="s">
        <v>2869</v>
      </c>
      <c r="K874" s="1415" t="s">
        <v>3212</v>
      </c>
      <c r="L874" s="1415" t="s">
        <v>238</v>
      </c>
      <c r="M874" s="1415" t="s">
        <v>238</v>
      </c>
      <c r="N874" s="1415" t="s">
        <v>238</v>
      </c>
      <c r="O874" s="1415" t="s">
        <v>2871</v>
      </c>
      <c r="P874" s="1415" t="s">
        <v>4151</v>
      </c>
      <c r="Q874" s="1415" t="s">
        <v>4152</v>
      </c>
      <c r="R874" s="1415" t="s">
        <v>4153</v>
      </c>
      <c r="S874" s="1415" t="s">
        <v>46</v>
      </c>
      <c r="T874" s="1415" t="s">
        <v>47</v>
      </c>
      <c r="U874" s="1415" t="s">
        <v>3214</v>
      </c>
      <c r="V874" s="1417">
        <v>1</v>
      </c>
      <c r="W874" s="231" t="s">
        <v>32</v>
      </c>
    </row>
    <row r="875" spans="1:23" ht="92.4">
      <c r="A875" s="1411">
        <v>5</v>
      </c>
      <c r="B875" s="1362" t="s">
        <v>3760</v>
      </c>
      <c r="C875" s="1415" t="s">
        <v>506</v>
      </c>
      <c r="D875" s="1416" t="s">
        <v>333</v>
      </c>
      <c r="E875" s="231" t="s">
        <v>32</v>
      </c>
      <c r="F875" s="1415" t="s">
        <v>507</v>
      </c>
      <c r="G875" s="1415" t="s">
        <v>1647</v>
      </c>
      <c r="H875" s="1415" t="s">
        <v>4150</v>
      </c>
      <c r="I875" s="231" t="s">
        <v>494</v>
      </c>
      <c r="J875" s="1415" t="s">
        <v>2869</v>
      </c>
      <c r="K875" s="1415" t="s">
        <v>3212</v>
      </c>
      <c r="L875" s="1415" t="s">
        <v>238</v>
      </c>
      <c r="M875" s="1415" t="s">
        <v>238</v>
      </c>
      <c r="N875" s="1415" t="s">
        <v>238</v>
      </c>
      <c r="O875" s="1415" t="s">
        <v>2871</v>
      </c>
      <c r="P875" s="1415" t="s">
        <v>4151</v>
      </c>
      <c r="Q875" s="1415" t="s">
        <v>4152</v>
      </c>
      <c r="R875" s="1415" t="s">
        <v>4153</v>
      </c>
      <c r="S875" s="1415" t="s">
        <v>46</v>
      </c>
      <c r="T875" s="1415" t="s">
        <v>47</v>
      </c>
      <c r="U875" s="1415" t="s">
        <v>3214</v>
      </c>
      <c r="V875" s="1417">
        <v>1</v>
      </c>
      <c r="W875" s="231" t="s">
        <v>32</v>
      </c>
    </row>
    <row r="876" spans="1:23" ht="92.4">
      <c r="A876" s="1411">
        <v>5</v>
      </c>
      <c r="B876" s="1362" t="s">
        <v>3760</v>
      </c>
      <c r="C876" s="1412" t="s">
        <v>513</v>
      </c>
      <c r="D876" s="1414" t="s">
        <v>11909</v>
      </c>
      <c r="E876" s="1412" t="s">
        <v>32</v>
      </c>
      <c r="F876" s="1412" t="s">
        <v>515</v>
      </c>
      <c r="G876" s="1412" t="s">
        <v>11755</v>
      </c>
      <c r="H876" s="1412" t="s">
        <v>11740</v>
      </c>
      <c r="I876" s="1412" t="s">
        <v>494</v>
      </c>
      <c r="J876" s="1412" t="s">
        <v>11910</v>
      </c>
      <c r="K876" s="1412" t="s">
        <v>3212</v>
      </c>
      <c r="L876" s="1412" t="s">
        <v>40</v>
      </c>
      <c r="M876" s="1412" t="s">
        <v>40</v>
      </c>
      <c r="N876" s="1412" t="s">
        <v>40</v>
      </c>
      <c r="O876" s="1412" t="s">
        <v>3196</v>
      </c>
      <c r="P876" s="1412" t="s">
        <v>11911</v>
      </c>
      <c r="Q876" s="1412" t="s">
        <v>2942</v>
      </c>
      <c r="R876" s="1412" t="s">
        <v>943</v>
      </c>
      <c r="S876" s="1412" t="s">
        <v>46</v>
      </c>
      <c r="T876" s="1412" t="s">
        <v>11747</v>
      </c>
      <c r="U876" s="1412" t="s">
        <v>11850</v>
      </c>
      <c r="V876" s="1412" t="s">
        <v>11876</v>
      </c>
      <c r="W876" s="1412" t="s">
        <v>1249</v>
      </c>
    </row>
    <row r="877" spans="1:23" ht="158.4">
      <c r="A877" s="1411">
        <v>5</v>
      </c>
      <c r="B877" s="1362" t="s">
        <v>3760</v>
      </c>
      <c r="C877" s="1412" t="s">
        <v>2819</v>
      </c>
      <c r="D877" s="1412" t="s">
        <v>11912</v>
      </c>
      <c r="E877" s="1412" t="s">
        <v>32</v>
      </c>
      <c r="F877" s="1412" t="s">
        <v>2150</v>
      </c>
      <c r="G877" s="1412" t="s">
        <v>11913</v>
      </c>
      <c r="H877" s="1412" t="s">
        <v>11740</v>
      </c>
      <c r="I877" s="1412" t="s">
        <v>494</v>
      </c>
      <c r="J877" s="1412" t="s">
        <v>11914</v>
      </c>
      <c r="K877" s="1412" t="s">
        <v>11885</v>
      </c>
      <c r="L877" s="1412" t="s">
        <v>41</v>
      </c>
      <c r="M877" s="1412" t="s">
        <v>238</v>
      </c>
      <c r="N877" s="1412" t="s">
        <v>40</v>
      </c>
      <c r="O877" s="1412" t="s">
        <v>11915</v>
      </c>
      <c r="P877" s="1412" t="s">
        <v>11916</v>
      </c>
      <c r="Q877" s="1412" t="s">
        <v>11917</v>
      </c>
      <c r="R877" s="1412" t="s">
        <v>11918</v>
      </c>
      <c r="S877" s="1412" t="s">
        <v>46</v>
      </c>
      <c r="T877" s="2520" t="s">
        <v>11747</v>
      </c>
      <c r="U877" s="1412" t="s">
        <v>11919</v>
      </c>
      <c r="V877" s="1412" t="s">
        <v>11920</v>
      </c>
      <c r="W877" s="1412" t="s">
        <v>32</v>
      </c>
    </row>
    <row r="878" spans="1:23" ht="145.19999999999999">
      <c r="A878" s="1411">
        <v>5</v>
      </c>
      <c r="B878" s="1362" t="s">
        <v>3760</v>
      </c>
      <c r="C878" s="1412" t="s">
        <v>2819</v>
      </c>
      <c r="D878" s="1412" t="s">
        <v>11912</v>
      </c>
      <c r="E878" s="1412" t="s">
        <v>32</v>
      </c>
      <c r="F878" s="1412" t="s">
        <v>2155</v>
      </c>
      <c r="G878" s="1412" t="s">
        <v>11921</v>
      </c>
      <c r="H878" s="1412" t="s">
        <v>11740</v>
      </c>
      <c r="I878" s="1412" t="s">
        <v>494</v>
      </c>
      <c r="J878" s="1412" t="s">
        <v>11922</v>
      </c>
      <c r="K878" s="1412" t="s">
        <v>11817</v>
      </c>
      <c r="L878" s="1412" t="s">
        <v>238</v>
      </c>
      <c r="M878" s="1412" t="s">
        <v>238</v>
      </c>
      <c r="N878" s="1412" t="s">
        <v>238</v>
      </c>
      <c r="O878" s="1412" t="s">
        <v>3168</v>
      </c>
      <c r="P878" s="1412" t="s">
        <v>11759</v>
      </c>
      <c r="Q878" s="1412" t="s">
        <v>11896</v>
      </c>
      <c r="R878" s="1412" t="s">
        <v>943</v>
      </c>
      <c r="S878" s="1412" t="s">
        <v>46</v>
      </c>
      <c r="T878" s="2520"/>
      <c r="U878" s="1412" t="s">
        <v>11897</v>
      </c>
      <c r="V878" s="1412" t="s">
        <v>11898</v>
      </c>
      <c r="W878" s="1412" t="s">
        <v>32</v>
      </c>
    </row>
    <row r="879" spans="1:23" ht="145.19999999999999">
      <c r="A879" s="1411">
        <v>5</v>
      </c>
      <c r="B879" s="1362" t="s">
        <v>3760</v>
      </c>
      <c r="C879" s="1412" t="s">
        <v>2819</v>
      </c>
      <c r="D879" s="1412" t="s">
        <v>11912</v>
      </c>
      <c r="E879" s="1412" t="s">
        <v>32</v>
      </c>
      <c r="F879" s="1412" t="s">
        <v>2159</v>
      </c>
      <c r="G879" s="1412" t="s">
        <v>11923</v>
      </c>
      <c r="H879" s="1412" t="s">
        <v>11740</v>
      </c>
      <c r="I879" s="1412" t="s">
        <v>494</v>
      </c>
      <c r="J879" s="1412" t="s">
        <v>11922</v>
      </c>
      <c r="K879" s="1412" t="s">
        <v>11817</v>
      </c>
      <c r="L879" s="1412" t="s">
        <v>238</v>
      </c>
      <c r="M879" s="1412" t="s">
        <v>238</v>
      </c>
      <c r="N879" s="1412" t="s">
        <v>238</v>
      </c>
      <c r="O879" s="1412" t="s">
        <v>3168</v>
      </c>
      <c r="P879" s="1412" t="s">
        <v>11759</v>
      </c>
      <c r="Q879" s="1412" t="s">
        <v>11924</v>
      </c>
      <c r="R879" s="1412" t="s">
        <v>11925</v>
      </c>
      <c r="S879" s="1412" t="s">
        <v>46</v>
      </c>
      <c r="T879" s="2520"/>
      <c r="U879" s="1412" t="s">
        <v>11926</v>
      </c>
      <c r="V879" s="1412" t="s">
        <v>11927</v>
      </c>
      <c r="W879" s="1412" t="s">
        <v>32</v>
      </c>
    </row>
    <row r="880" spans="1:23" ht="92.4">
      <c r="A880" s="1411">
        <v>5</v>
      </c>
      <c r="B880" s="1362" t="s">
        <v>3760</v>
      </c>
      <c r="C880" s="1415" t="s">
        <v>2820</v>
      </c>
      <c r="D880" s="1416" t="s">
        <v>319</v>
      </c>
      <c r="E880" s="231" t="s">
        <v>32</v>
      </c>
      <c r="F880" s="1415" t="s">
        <v>2821</v>
      </c>
      <c r="G880" s="1415" t="s">
        <v>1647</v>
      </c>
      <c r="H880" s="1415" t="s">
        <v>4150</v>
      </c>
      <c r="I880" s="231" t="s">
        <v>494</v>
      </c>
      <c r="J880" s="1415" t="s">
        <v>2869</v>
      </c>
      <c r="K880" s="1415" t="s">
        <v>3212</v>
      </c>
      <c r="L880" s="1415" t="s">
        <v>238</v>
      </c>
      <c r="M880" s="1415" t="s">
        <v>238</v>
      </c>
      <c r="N880" s="1415" t="s">
        <v>238</v>
      </c>
      <c r="O880" s="1415" t="s">
        <v>2871</v>
      </c>
      <c r="P880" s="1415" t="s">
        <v>4151</v>
      </c>
      <c r="Q880" s="1415" t="s">
        <v>4152</v>
      </c>
      <c r="R880" s="1415" t="s">
        <v>4153</v>
      </c>
      <c r="S880" s="1415" t="s">
        <v>46</v>
      </c>
      <c r="T880" s="1415" t="s">
        <v>47</v>
      </c>
      <c r="U880" s="1415" t="s">
        <v>3214</v>
      </c>
      <c r="V880" s="1415" t="s">
        <v>1387</v>
      </c>
      <c r="W880" s="231" t="s">
        <v>32</v>
      </c>
    </row>
    <row r="881" spans="1:23" ht="92.4">
      <c r="A881" s="1411">
        <v>5</v>
      </c>
      <c r="B881" s="1362" t="s">
        <v>3760</v>
      </c>
      <c r="C881" s="1415" t="s">
        <v>2822</v>
      </c>
      <c r="D881" s="1416" t="s">
        <v>321</v>
      </c>
      <c r="E881" s="231" t="s">
        <v>32</v>
      </c>
      <c r="F881" s="1415" t="s">
        <v>2823</v>
      </c>
      <c r="G881" s="1415" t="s">
        <v>1647</v>
      </c>
      <c r="H881" s="1415" t="s">
        <v>4150</v>
      </c>
      <c r="I881" s="231" t="s">
        <v>494</v>
      </c>
      <c r="J881" s="1415" t="s">
        <v>2869</v>
      </c>
      <c r="K881" s="1415" t="s">
        <v>3212</v>
      </c>
      <c r="L881" s="1415" t="s">
        <v>238</v>
      </c>
      <c r="M881" s="1415" t="s">
        <v>238</v>
      </c>
      <c r="N881" s="1415" t="s">
        <v>238</v>
      </c>
      <c r="O881" s="1415" t="s">
        <v>2871</v>
      </c>
      <c r="P881" s="1415" t="s">
        <v>4151</v>
      </c>
      <c r="Q881" s="1415" t="s">
        <v>4152</v>
      </c>
      <c r="R881" s="1415" t="s">
        <v>4153</v>
      </c>
      <c r="S881" s="1415" t="s">
        <v>46</v>
      </c>
      <c r="T881" s="1415" t="s">
        <v>47</v>
      </c>
      <c r="U881" s="1415" t="s">
        <v>3214</v>
      </c>
      <c r="V881" s="1415" t="s">
        <v>1387</v>
      </c>
      <c r="W881" s="231" t="s">
        <v>32</v>
      </c>
    </row>
    <row r="882" spans="1:23" ht="92.4">
      <c r="A882" s="1411">
        <v>5</v>
      </c>
      <c r="B882" s="1362" t="s">
        <v>3760</v>
      </c>
      <c r="C882" s="1415" t="s">
        <v>2066</v>
      </c>
      <c r="D882" s="1416" t="s">
        <v>339</v>
      </c>
      <c r="E882" s="231" t="s">
        <v>32</v>
      </c>
      <c r="F882" s="1415" t="s">
        <v>2068</v>
      </c>
      <c r="G882" s="1415" t="s">
        <v>1647</v>
      </c>
      <c r="H882" s="1415" t="s">
        <v>4150</v>
      </c>
      <c r="I882" s="231" t="s">
        <v>494</v>
      </c>
      <c r="J882" s="1415" t="s">
        <v>2869</v>
      </c>
      <c r="K882" s="1415" t="s">
        <v>3212</v>
      </c>
      <c r="L882" s="1415" t="s">
        <v>238</v>
      </c>
      <c r="M882" s="1415" t="s">
        <v>238</v>
      </c>
      <c r="N882" s="1415" t="s">
        <v>238</v>
      </c>
      <c r="O882" s="1415" t="s">
        <v>2871</v>
      </c>
      <c r="P882" s="1415" t="s">
        <v>4151</v>
      </c>
      <c r="Q882" s="1415" t="s">
        <v>4152</v>
      </c>
      <c r="R882" s="1415" t="s">
        <v>4153</v>
      </c>
      <c r="S882" s="1415" t="s">
        <v>46</v>
      </c>
      <c r="T882" s="1415" t="s">
        <v>47</v>
      </c>
      <c r="U882" s="1415" t="s">
        <v>3214</v>
      </c>
      <c r="V882" s="1417">
        <v>1</v>
      </c>
      <c r="W882" s="231" t="s">
        <v>32</v>
      </c>
    </row>
    <row r="883" spans="1:23" ht="92.4">
      <c r="A883" s="1411">
        <v>5</v>
      </c>
      <c r="B883" s="1362" t="s">
        <v>3760</v>
      </c>
      <c r="C883" s="1415" t="s">
        <v>10560</v>
      </c>
      <c r="D883" s="1416" t="s">
        <v>341</v>
      </c>
      <c r="E883" s="231" t="s">
        <v>32</v>
      </c>
      <c r="F883" s="1415" t="s">
        <v>10562</v>
      </c>
      <c r="G883" s="1415" t="s">
        <v>1647</v>
      </c>
      <c r="H883" s="1415" t="s">
        <v>4150</v>
      </c>
      <c r="I883" s="231" t="s">
        <v>494</v>
      </c>
      <c r="J883" s="1415" t="s">
        <v>2869</v>
      </c>
      <c r="K883" s="1415" t="s">
        <v>3212</v>
      </c>
      <c r="L883" s="1415" t="s">
        <v>238</v>
      </c>
      <c r="M883" s="1415" t="s">
        <v>238</v>
      </c>
      <c r="N883" s="1415" t="s">
        <v>238</v>
      </c>
      <c r="O883" s="1415" t="s">
        <v>2871</v>
      </c>
      <c r="P883" s="1415" t="s">
        <v>4151</v>
      </c>
      <c r="Q883" s="1415" t="s">
        <v>4152</v>
      </c>
      <c r="R883" s="1415" t="s">
        <v>4153</v>
      </c>
      <c r="S883" s="1415" t="s">
        <v>46</v>
      </c>
      <c r="T883" s="1415" t="s">
        <v>47</v>
      </c>
      <c r="U883" s="1415" t="s">
        <v>3214</v>
      </c>
      <c r="V883" s="1417">
        <v>1</v>
      </c>
      <c r="W883" s="231" t="s">
        <v>32</v>
      </c>
    </row>
    <row r="884" spans="1:23" ht="145.19999999999999">
      <c r="A884" s="1411">
        <v>5</v>
      </c>
      <c r="B884" s="1362" t="s">
        <v>3760</v>
      </c>
      <c r="C884" s="1412" t="s">
        <v>10560</v>
      </c>
      <c r="D884" s="1418" t="s">
        <v>11928</v>
      </c>
      <c r="E884" s="1412" t="s">
        <v>32</v>
      </c>
      <c r="F884" s="1412" t="s">
        <v>11929</v>
      </c>
      <c r="G884" s="1412" t="s">
        <v>11755</v>
      </c>
      <c r="H884" s="1412" t="s">
        <v>11740</v>
      </c>
      <c r="I884" s="1412" t="s">
        <v>494</v>
      </c>
      <c r="J884" s="1412" t="s">
        <v>11930</v>
      </c>
      <c r="K884" s="1412" t="s">
        <v>11931</v>
      </c>
      <c r="L884" s="1412" t="s">
        <v>40</v>
      </c>
      <c r="M884" s="1412" t="s">
        <v>238</v>
      </c>
      <c r="N884" s="1412" t="s">
        <v>238</v>
      </c>
      <c r="O884" s="1412" t="s">
        <v>11932</v>
      </c>
      <c r="P884" s="1412" t="s">
        <v>11759</v>
      </c>
      <c r="Q884" s="1412" t="s">
        <v>11933</v>
      </c>
      <c r="R884" s="1412" t="s">
        <v>943</v>
      </c>
      <c r="S884" s="1412" t="s">
        <v>46</v>
      </c>
      <c r="T884" s="1412" t="s">
        <v>11747</v>
      </c>
      <c r="U884" s="1412" t="s">
        <v>11850</v>
      </c>
      <c r="V884" s="1412" t="s">
        <v>11876</v>
      </c>
      <c r="W884" s="1412" t="s">
        <v>32</v>
      </c>
    </row>
    <row r="885" spans="1:23" ht="92.4">
      <c r="A885" s="1411">
        <v>5</v>
      </c>
      <c r="B885" s="1362" t="s">
        <v>3760</v>
      </c>
      <c r="C885" s="1415" t="s">
        <v>11374</v>
      </c>
      <c r="D885" s="1416" t="s">
        <v>337</v>
      </c>
      <c r="E885" s="231" t="s">
        <v>32</v>
      </c>
      <c r="F885" s="1415" t="s">
        <v>2088</v>
      </c>
      <c r="G885" s="1415" t="s">
        <v>1647</v>
      </c>
      <c r="H885" s="1415" t="s">
        <v>4150</v>
      </c>
      <c r="I885" s="231" t="s">
        <v>494</v>
      </c>
      <c r="J885" s="1415" t="s">
        <v>2869</v>
      </c>
      <c r="K885" s="1415" t="s">
        <v>3212</v>
      </c>
      <c r="L885" s="1415" t="s">
        <v>238</v>
      </c>
      <c r="M885" s="1415" t="s">
        <v>238</v>
      </c>
      <c r="N885" s="1415" t="s">
        <v>238</v>
      </c>
      <c r="O885" s="1415" t="s">
        <v>2871</v>
      </c>
      <c r="P885" s="1415" t="s">
        <v>4151</v>
      </c>
      <c r="Q885" s="1415" t="s">
        <v>4152</v>
      </c>
      <c r="R885" s="1415" t="s">
        <v>4153</v>
      </c>
      <c r="S885" s="1415" t="s">
        <v>46</v>
      </c>
      <c r="T885" s="1415" t="s">
        <v>47</v>
      </c>
      <c r="U885" s="1415" t="s">
        <v>3214</v>
      </c>
      <c r="V885" s="1417">
        <v>1</v>
      </c>
      <c r="W885" s="231" t="s">
        <v>32</v>
      </c>
    </row>
    <row r="886" spans="1:23" ht="145.19999999999999">
      <c r="A886" s="1411">
        <v>5</v>
      </c>
      <c r="B886" s="1362" t="s">
        <v>3760</v>
      </c>
      <c r="C886" s="1412" t="s">
        <v>11374</v>
      </c>
      <c r="D886" s="1418" t="s">
        <v>11934</v>
      </c>
      <c r="E886" s="1412" t="s">
        <v>32</v>
      </c>
      <c r="F886" s="1412" t="s">
        <v>11935</v>
      </c>
      <c r="G886" s="1412" t="s">
        <v>11755</v>
      </c>
      <c r="H886" s="1412" t="s">
        <v>11740</v>
      </c>
      <c r="I886" s="1412" t="s">
        <v>494</v>
      </c>
      <c r="J886" s="1412" t="s">
        <v>11930</v>
      </c>
      <c r="K886" s="1412" t="s">
        <v>11931</v>
      </c>
      <c r="L886" s="1412" t="s">
        <v>40</v>
      </c>
      <c r="M886" s="1412" t="s">
        <v>238</v>
      </c>
      <c r="N886" s="1412" t="s">
        <v>238</v>
      </c>
      <c r="O886" s="1412" t="s">
        <v>3168</v>
      </c>
      <c r="P886" s="1412" t="s">
        <v>11759</v>
      </c>
      <c r="Q886" s="1412" t="s">
        <v>11936</v>
      </c>
      <c r="R886" s="1412" t="s">
        <v>943</v>
      </c>
      <c r="S886" s="1412" t="s">
        <v>46</v>
      </c>
      <c r="T886" s="1412" t="s">
        <v>11747</v>
      </c>
      <c r="U886" s="1412" t="s">
        <v>11850</v>
      </c>
      <c r="V886" s="1412" t="s">
        <v>11876</v>
      </c>
      <c r="W886" s="1412" t="s">
        <v>32</v>
      </c>
    </row>
    <row r="887" spans="1:23" ht="145.19999999999999">
      <c r="A887" s="1411">
        <v>5</v>
      </c>
      <c r="B887" s="1362" t="s">
        <v>3760</v>
      </c>
      <c r="C887" s="1412" t="s">
        <v>11215</v>
      </c>
      <c r="D887" s="1412" t="s">
        <v>245</v>
      </c>
      <c r="E887" s="1412" t="s">
        <v>32</v>
      </c>
      <c r="F887" s="1412" t="s">
        <v>2095</v>
      </c>
      <c r="G887" s="1412" t="s">
        <v>11755</v>
      </c>
      <c r="H887" s="1412" t="s">
        <v>11740</v>
      </c>
      <c r="I887" s="1412" t="s">
        <v>494</v>
      </c>
      <c r="J887" s="1412" t="s">
        <v>11930</v>
      </c>
      <c r="K887" s="1412" t="s">
        <v>11931</v>
      </c>
      <c r="L887" s="1412" t="s">
        <v>40</v>
      </c>
      <c r="M887" s="1412" t="s">
        <v>238</v>
      </c>
      <c r="N887" s="1412" t="s">
        <v>238</v>
      </c>
      <c r="O887" s="1412" t="s">
        <v>3168</v>
      </c>
      <c r="P887" s="1412" t="s">
        <v>11759</v>
      </c>
      <c r="Q887" s="1412" t="s">
        <v>11901</v>
      </c>
      <c r="R887" s="1412" t="s">
        <v>11746</v>
      </c>
      <c r="S887" s="1412" t="s">
        <v>46</v>
      </c>
      <c r="T887" s="1412" t="s">
        <v>11747</v>
      </c>
      <c r="U887" s="1412" t="s">
        <v>11748</v>
      </c>
      <c r="V887" s="1412" t="s">
        <v>11820</v>
      </c>
      <c r="W887" s="1412" t="s">
        <v>32</v>
      </c>
    </row>
    <row r="888" spans="1:23" ht="132">
      <c r="A888" s="1411">
        <v>5</v>
      </c>
      <c r="B888" s="1362" t="s">
        <v>3760</v>
      </c>
      <c r="C888" s="1415" t="s">
        <v>2825</v>
      </c>
      <c r="D888" s="1416" t="s">
        <v>311</v>
      </c>
      <c r="E888" s="231" t="s">
        <v>32</v>
      </c>
      <c r="F888" s="1415" t="s">
        <v>2826</v>
      </c>
      <c r="G888" s="1415" t="s">
        <v>1647</v>
      </c>
      <c r="H888" s="1415" t="s">
        <v>4150</v>
      </c>
      <c r="I888" s="231" t="s">
        <v>494</v>
      </c>
      <c r="J888" s="1415" t="s">
        <v>2869</v>
      </c>
      <c r="K888" s="1415" t="s">
        <v>3212</v>
      </c>
      <c r="L888" s="1415" t="s">
        <v>238</v>
      </c>
      <c r="M888" s="1415" t="s">
        <v>238</v>
      </c>
      <c r="N888" s="1415" t="s">
        <v>238</v>
      </c>
      <c r="O888" s="1415" t="s">
        <v>2871</v>
      </c>
      <c r="P888" s="1415" t="s">
        <v>4151</v>
      </c>
      <c r="Q888" s="1415" t="s">
        <v>4152</v>
      </c>
      <c r="R888" s="1415" t="s">
        <v>4153</v>
      </c>
      <c r="S888" s="1415" t="s">
        <v>46</v>
      </c>
      <c r="T888" s="1415" t="s">
        <v>47</v>
      </c>
      <c r="U888" s="1415" t="s">
        <v>3214</v>
      </c>
      <c r="V888" s="1415" t="s">
        <v>1387</v>
      </c>
      <c r="W888" s="231" t="s">
        <v>32</v>
      </c>
    </row>
    <row r="889" spans="1:23" ht="92.4">
      <c r="A889" s="1411">
        <v>5</v>
      </c>
      <c r="B889" s="1362" t="s">
        <v>3760</v>
      </c>
      <c r="C889" s="1415" t="s">
        <v>2831</v>
      </c>
      <c r="D889" s="1416" t="s">
        <v>457</v>
      </c>
      <c r="E889" s="231" t="s">
        <v>32</v>
      </c>
      <c r="F889" s="1415" t="s">
        <v>2832</v>
      </c>
      <c r="G889" s="1415" t="s">
        <v>3320</v>
      </c>
      <c r="H889" s="1415" t="s">
        <v>4150</v>
      </c>
      <c r="I889" s="231" t="s">
        <v>494</v>
      </c>
      <c r="J889" s="1415" t="s">
        <v>3321</v>
      </c>
      <c r="K889" s="1415" t="s">
        <v>3141</v>
      </c>
      <c r="L889" s="1415" t="s">
        <v>41</v>
      </c>
      <c r="M889" s="1415" t="s">
        <v>41</v>
      </c>
      <c r="N889" s="1415" t="s">
        <v>41</v>
      </c>
      <c r="O889" s="1415" t="s">
        <v>3312</v>
      </c>
      <c r="P889" s="1415" t="s">
        <v>4162</v>
      </c>
      <c r="Q889" s="1415" t="s">
        <v>4158</v>
      </c>
      <c r="R889" s="1415" t="s">
        <v>4153</v>
      </c>
      <c r="S889" s="1415" t="s">
        <v>46</v>
      </c>
      <c r="T889" s="1415" t="s">
        <v>47</v>
      </c>
      <c r="U889" s="1415" t="s">
        <v>3304</v>
      </c>
      <c r="V889" s="1415" t="s">
        <v>1387</v>
      </c>
      <c r="W889" s="231" t="s">
        <v>32</v>
      </c>
    </row>
    <row r="890" spans="1:23" ht="92.4">
      <c r="A890" s="1411">
        <v>5</v>
      </c>
      <c r="B890" s="1362" t="s">
        <v>3760</v>
      </c>
      <c r="C890" s="1415" t="s">
        <v>2831</v>
      </c>
      <c r="D890" s="1416" t="s">
        <v>457</v>
      </c>
      <c r="E890" s="231" t="s">
        <v>32</v>
      </c>
      <c r="F890" s="1415" t="s">
        <v>11429</v>
      </c>
      <c r="G890" s="1415" t="s">
        <v>3324</v>
      </c>
      <c r="H890" s="1415" t="s">
        <v>4150</v>
      </c>
      <c r="I890" s="231" t="s">
        <v>494</v>
      </c>
      <c r="J890" s="1415" t="s">
        <v>3321</v>
      </c>
      <c r="K890" s="1415" t="s">
        <v>3325</v>
      </c>
      <c r="L890" s="1415" t="s">
        <v>41</v>
      </c>
      <c r="M890" s="1415" t="s">
        <v>41</v>
      </c>
      <c r="N890" s="1415" t="s">
        <v>41</v>
      </c>
      <c r="O890" s="1415" t="s">
        <v>3326</v>
      </c>
      <c r="P890" s="1415" t="s">
        <v>4162</v>
      </c>
      <c r="Q890" s="1415" t="s">
        <v>4158</v>
      </c>
      <c r="R890" s="1415" t="s">
        <v>4153</v>
      </c>
      <c r="S890" s="1415" t="s">
        <v>46</v>
      </c>
      <c r="T890" s="1415" t="s">
        <v>47</v>
      </c>
      <c r="U890" s="1415"/>
      <c r="V890" s="1415" t="s">
        <v>1387</v>
      </c>
      <c r="W890" s="231" t="s">
        <v>32</v>
      </c>
    </row>
    <row r="891" spans="1:23" ht="145.19999999999999">
      <c r="A891" s="1411">
        <v>5</v>
      </c>
      <c r="B891" s="1362" t="s">
        <v>3760</v>
      </c>
      <c r="C891" s="1415" t="s">
        <v>2104</v>
      </c>
      <c r="D891" s="1416" t="s">
        <v>459</v>
      </c>
      <c r="E891" s="231" t="s">
        <v>32</v>
      </c>
      <c r="F891" s="1415" t="s">
        <v>2106</v>
      </c>
      <c r="G891" s="1415" t="s">
        <v>3328</v>
      </c>
      <c r="H891" s="1415" t="s">
        <v>4150</v>
      </c>
      <c r="I891" s="231" t="s">
        <v>494</v>
      </c>
      <c r="J891" s="1415" t="s">
        <v>3329</v>
      </c>
      <c r="K891" s="1415" t="s">
        <v>3330</v>
      </c>
      <c r="L891" s="1415" t="s">
        <v>41</v>
      </c>
      <c r="M891" s="1415" t="s">
        <v>41</v>
      </c>
      <c r="N891" s="1415" t="s">
        <v>41</v>
      </c>
      <c r="O891" s="1415" t="s">
        <v>3330</v>
      </c>
      <c r="P891" s="1415" t="s">
        <v>4162</v>
      </c>
      <c r="Q891" s="1415" t="s">
        <v>4158</v>
      </c>
      <c r="R891" s="1415" t="s">
        <v>2958</v>
      </c>
      <c r="S891" s="1415" t="s">
        <v>46</v>
      </c>
      <c r="T891" s="1415" t="s">
        <v>47</v>
      </c>
      <c r="U891" s="1415" t="s">
        <v>3304</v>
      </c>
      <c r="V891" s="1415" t="s">
        <v>1387</v>
      </c>
      <c r="W891" s="231" t="s">
        <v>32</v>
      </c>
    </row>
    <row r="892" spans="1:23" ht="145.19999999999999">
      <c r="A892" s="1411">
        <v>5</v>
      </c>
      <c r="B892" s="1362" t="s">
        <v>3760</v>
      </c>
      <c r="C892" s="1415" t="s">
        <v>2104</v>
      </c>
      <c r="D892" s="1416" t="s">
        <v>459</v>
      </c>
      <c r="E892" s="231" t="s">
        <v>32</v>
      </c>
      <c r="F892" s="1415" t="s">
        <v>11430</v>
      </c>
      <c r="G892" s="1415" t="s">
        <v>3333</v>
      </c>
      <c r="H892" s="1415" t="s">
        <v>4150</v>
      </c>
      <c r="I892" s="231" t="s">
        <v>494</v>
      </c>
      <c r="J892" s="1415" t="s">
        <v>3334</v>
      </c>
      <c r="K892" s="1415" t="s">
        <v>3335</v>
      </c>
      <c r="L892" s="1415" t="s">
        <v>41</v>
      </c>
      <c r="M892" s="1415" t="s">
        <v>41</v>
      </c>
      <c r="N892" s="1415" t="s">
        <v>41</v>
      </c>
      <c r="O892" s="1415" t="s">
        <v>3336</v>
      </c>
      <c r="P892" s="1415" t="s">
        <v>4162</v>
      </c>
      <c r="Q892" s="1415" t="s">
        <v>4158</v>
      </c>
      <c r="R892" s="1415" t="s">
        <v>4153</v>
      </c>
      <c r="S892" s="1415" t="s">
        <v>46</v>
      </c>
      <c r="T892" s="1415" t="s">
        <v>47</v>
      </c>
      <c r="U892" s="1415"/>
      <c r="V892" s="1415" t="s">
        <v>1387</v>
      </c>
      <c r="W892" s="231" t="s">
        <v>32</v>
      </c>
    </row>
    <row r="893" spans="1:23" ht="145.19999999999999">
      <c r="A893" s="1411">
        <v>5</v>
      </c>
      <c r="B893" s="1362" t="s">
        <v>3760</v>
      </c>
      <c r="C893" s="1415" t="s">
        <v>2104</v>
      </c>
      <c r="D893" s="1416" t="s">
        <v>459</v>
      </c>
      <c r="E893" s="231" t="s">
        <v>32</v>
      </c>
      <c r="F893" s="1415" t="s">
        <v>11431</v>
      </c>
      <c r="G893" s="1415" t="s">
        <v>3337</v>
      </c>
      <c r="H893" s="1415" t="s">
        <v>4150</v>
      </c>
      <c r="I893" s="231" t="s">
        <v>494</v>
      </c>
      <c r="J893" s="1415" t="s">
        <v>3338</v>
      </c>
      <c r="K893" s="1415" t="s">
        <v>3339</v>
      </c>
      <c r="L893" s="1415" t="s">
        <v>41</v>
      </c>
      <c r="M893" s="1415" t="s">
        <v>41</v>
      </c>
      <c r="N893" s="1415" t="s">
        <v>41</v>
      </c>
      <c r="O893" s="1415" t="s">
        <v>3336</v>
      </c>
      <c r="P893" s="1415" t="s">
        <v>4162</v>
      </c>
      <c r="Q893" s="1415" t="s">
        <v>4158</v>
      </c>
      <c r="R893" s="1415" t="s">
        <v>4153</v>
      </c>
      <c r="S893" s="1415" t="s">
        <v>46</v>
      </c>
      <c r="T893" s="1415" t="s">
        <v>47</v>
      </c>
      <c r="U893" s="1415"/>
      <c r="V893" s="1415" t="s">
        <v>1387</v>
      </c>
      <c r="W893" s="231" t="s">
        <v>32</v>
      </c>
    </row>
    <row r="894" spans="1:23" ht="118.8">
      <c r="A894" s="1411">
        <v>5</v>
      </c>
      <c r="B894" s="1362" t="s">
        <v>3760</v>
      </c>
      <c r="C894" s="1412" t="s">
        <v>2238</v>
      </c>
      <c r="D894" s="1418" t="s">
        <v>11937</v>
      </c>
      <c r="E894" s="1412" t="s">
        <v>32</v>
      </c>
      <c r="F894" s="1412" t="s">
        <v>2239</v>
      </c>
      <c r="G894" s="1412" t="s">
        <v>11938</v>
      </c>
      <c r="H894" s="1412" t="s">
        <v>11740</v>
      </c>
      <c r="I894" s="1412" t="s">
        <v>32</v>
      </c>
      <c r="J894" s="1412" t="s">
        <v>11939</v>
      </c>
      <c r="K894" s="1412" t="s">
        <v>11940</v>
      </c>
      <c r="L894" s="1412" t="s">
        <v>238</v>
      </c>
      <c r="M894" s="1412" t="s">
        <v>238</v>
      </c>
      <c r="N894" s="1412" t="s">
        <v>238</v>
      </c>
      <c r="O894" s="1412" t="s">
        <v>11806</v>
      </c>
      <c r="P894" s="1412" t="s">
        <v>11941</v>
      </c>
      <c r="Q894" s="1412" t="s">
        <v>11942</v>
      </c>
      <c r="R894" s="1412" t="s">
        <v>11746</v>
      </c>
      <c r="S894" s="1412" t="s">
        <v>46</v>
      </c>
      <c r="T894" s="1412" t="s">
        <v>11747</v>
      </c>
      <c r="U894" s="1412" t="s">
        <v>11748</v>
      </c>
      <c r="V894" s="1412" t="s">
        <v>11749</v>
      </c>
      <c r="W894" s="1412" t="s">
        <v>32</v>
      </c>
    </row>
    <row r="895" spans="1:23" ht="118.8">
      <c r="A895" s="1411">
        <v>5</v>
      </c>
      <c r="B895" s="1362" t="s">
        <v>3760</v>
      </c>
      <c r="C895" s="1412" t="s">
        <v>2238</v>
      </c>
      <c r="D895" s="1418" t="s">
        <v>11943</v>
      </c>
      <c r="E895" s="1412" t="s">
        <v>32</v>
      </c>
      <c r="F895" s="1412" t="s">
        <v>11525</v>
      </c>
      <c r="G895" s="1412" t="s">
        <v>11944</v>
      </c>
      <c r="H895" s="1412" t="s">
        <v>11740</v>
      </c>
      <c r="I895" s="1412" t="s">
        <v>32</v>
      </c>
      <c r="J895" s="1412" t="s">
        <v>11945</v>
      </c>
      <c r="K895" s="1412" t="s">
        <v>11946</v>
      </c>
      <c r="L895" s="1412" t="s">
        <v>238</v>
      </c>
      <c r="M895" s="1412" t="s">
        <v>238</v>
      </c>
      <c r="N895" s="1412" t="s">
        <v>238</v>
      </c>
      <c r="O895" s="1412" t="s">
        <v>11806</v>
      </c>
      <c r="P895" s="1412" t="s">
        <v>11941</v>
      </c>
      <c r="Q895" s="1412" t="s">
        <v>11942</v>
      </c>
      <c r="R895" s="1412" t="s">
        <v>11746</v>
      </c>
      <c r="S895" s="1412" t="s">
        <v>46</v>
      </c>
      <c r="T895" s="1412" t="s">
        <v>11747</v>
      </c>
      <c r="U895" s="1412" t="s">
        <v>11748</v>
      </c>
      <c r="V895" s="1412" t="s">
        <v>11749</v>
      </c>
      <c r="W895" s="1412" t="s">
        <v>32</v>
      </c>
    </row>
    <row r="896" spans="1:23" ht="118.8">
      <c r="A896" s="1411">
        <v>5</v>
      </c>
      <c r="B896" s="1362" t="s">
        <v>3760</v>
      </c>
      <c r="C896" s="1412" t="s">
        <v>2238</v>
      </c>
      <c r="D896" s="1418" t="s">
        <v>11947</v>
      </c>
      <c r="E896" s="1412" t="s">
        <v>32</v>
      </c>
      <c r="F896" s="1412" t="s">
        <v>11529</v>
      </c>
      <c r="G896" s="1412" t="s">
        <v>11948</v>
      </c>
      <c r="H896" s="1412" t="s">
        <v>11740</v>
      </c>
      <c r="I896" s="1412" t="s">
        <v>32</v>
      </c>
      <c r="J896" s="1412" t="s">
        <v>11949</v>
      </c>
      <c r="K896" s="1412" t="s">
        <v>11950</v>
      </c>
      <c r="L896" s="1412" t="s">
        <v>238</v>
      </c>
      <c r="M896" s="1412" t="s">
        <v>238</v>
      </c>
      <c r="N896" s="1412" t="s">
        <v>238</v>
      </c>
      <c r="O896" s="1412" t="s">
        <v>11806</v>
      </c>
      <c r="P896" s="1412" t="s">
        <v>11941</v>
      </c>
      <c r="Q896" s="1412" t="s">
        <v>11942</v>
      </c>
      <c r="R896" s="1412" t="s">
        <v>11746</v>
      </c>
      <c r="S896" s="1412" t="s">
        <v>46</v>
      </c>
      <c r="T896" s="1412" t="s">
        <v>11747</v>
      </c>
      <c r="U896" s="1412" t="s">
        <v>11748</v>
      </c>
      <c r="V896" s="1412" t="s">
        <v>11749</v>
      </c>
      <c r="W896" s="1412" t="s">
        <v>32</v>
      </c>
    </row>
    <row r="897" spans="1:23" ht="92.4">
      <c r="A897" s="1411">
        <v>5</v>
      </c>
      <c r="B897" s="1362" t="s">
        <v>3760</v>
      </c>
      <c r="C897" s="1415" t="s">
        <v>2122</v>
      </c>
      <c r="D897" s="1416" t="s">
        <v>455</v>
      </c>
      <c r="E897" s="231" t="s">
        <v>32</v>
      </c>
      <c r="F897" s="1415" t="s">
        <v>2124</v>
      </c>
      <c r="G897" s="1415" t="s">
        <v>3310</v>
      </c>
      <c r="H897" s="1415" t="s">
        <v>4150</v>
      </c>
      <c r="I897" s="231" t="s">
        <v>494</v>
      </c>
      <c r="J897" s="1415" t="s">
        <v>3311</v>
      </c>
      <c r="K897" s="1415" t="s">
        <v>3141</v>
      </c>
      <c r="L897" s="1415" t="s">
        <v>41</v>
      </c>
      <c r="M897" s="1415" t="s">
        <v>41</v>
      </c>
      <c r="N897" s="1415" t="s">
        <v>41</v>
      </c>
      <c r="O897" s="1415" t="s">
        <v>3312</v>
      </c>
      <c r="P897" s="1415" t="s">
        <v>4162</v>
      </c>
      <c r="Q897" s="1415" t="s">
        <v>4158</v>
      </c>
      <c r="R897" s="1415" t="s">
        <v>4159</v>
      </c>
      <c r="S897" s="1415" t="s">
        <v>46</v>
      </c>
      <c r="T897" s="1415" t="s">
        <v>47</v>
      </c>
      <c r="U897" s="1415" t="s">
        <v>3304</v>
      </c>
      <c r="V897" s="1415" t="s">
        <v>1387</v>
      </c>
      <c r="W897" s="231" t="s">
        <v>32</v>
      </c>
    </row>
    <row r="898" spans="1:23" ht="92.4">
      <c r="A898" s="1411">
        <v>5</v>
      </c>
      <c r="B898" s="1362" t="s">
        <v>3760</v>
      </c>
      <c r="C898" s="1415" t="s">
        <v>2122</v>
      </c>
      <c r="D898" s="1416" t="s">
        <v>455</v>
      </c>
      <c r="E898" s="231" t="s">
        <v>32</v>
      </c>
      <c r="F898" s="1415" t="s">
        <v>11234</v>
      </c>
      <c r="G898" s="1415" t="s">
        <v>3315</v>
      </c>
      <c r="H898" s="1415" t="s">
        <v>4150</v>
      </c>
      <c r="I898" s="231" t="s">
        <v>494</v>
      </c>
      <c r="J898" s="1415" t="s">
        <v>3316</v>
      </c>
      <c r="K898" s="1415" t="s">
        <v>2474</v>
      </c>
      <c r="L898" s="1415" t="s">
        <v>41</v>
      </c>
      <c r="M898" s="1415" t="s">
        <v>41</v>
      </c>
      <c r="N898" s="1415" t="s">
        <v>41</v>
      </c>
      <c r="O898" s="1415" t="s">
        <v>3317</v>
      </c>
      <c r="P898" s="1415" t="s">
        <v>4162</v>
      </c>
      <c r="Q898" s="1415" t="s">
        <v>4158</v>
      </c>
      <c r="R898" s="1415" t="s">
        <v>4159</v>
      </c>
      <c r="S898" s="1415" t="s">
        <v>46</v>
      </c>
      <c r="T898" s="1415" t="s">
        <v>47</v>
      </c>
      <c r="U898" s="1415"/>
      <c r="V898" s="1415" t="s">
        <v>1387</v>
      </c>
      <c r="W898" s="231" t="s">
        <v>32</v>
      </c>
    </row>
    <row r="899" spans="1:23" ht="92.4">
      <c r="A899" s="1411">
        <v>5</v>
      </c>
      <c r="B899" s="1362" t="s">
        <v>3760</v>
      </c>
      <c r="C899" s="1415" t="s">
        <v>2137</v>
      </c>
      <c r="D899" s="1416" t="s">
        <v>3289</v>
      </c>
      <c r="E899" s="231" t="s">
        <v>32</v>
      </c>
      <c r="F899" s="1415" t="s">
        <v>2139</v>
      </c>
      <c r="G899" s="1415" t="s">
        <v>3291</v>
      </c>
      <c r="H899" s="1415" t="s">
        <v>4150</v>
      </c>
      <c r="I899" s="231" t="s">
        <v>494</v>
      </c>
      <c r="J899" s="1415" t="s">
        <v>3292</v>
      </c>
      <c r="K899" s="1415" t="s">
        <v>2861</v>
      </c>
      <c r="L899" s="1415" t="s">
        <v>40</v>
      </c>
      <c r="M899" s="1415" t="s">
        <v>40</v>
      </c>
      <c r="N899" s="1415" t="s">
        <v>40</v>
      </c>
      <c r="O899" s="1415" t="s">
        <v>3293</v>
      </c>
      <c r="P899" s="1415" t="s">
        <v>2872</v>
      </c>
      <c r="Q899" s="1415" t="s">
        <v>4152</v>
      </c>
      <c r="R899" s="1415" t="s">
        <v>3295</v>
      </c>
      <c r="S899" s="1415" t="s">
        <v>46</v>
      </c>
      <c r="T899" s="1415" t="s">
        <v>47</v>
      </c>
      <c r="U899" s="1415" t="s">
        <v>3296</v>
      </c>
      <c r="V899" s="1415" t="s">
        <v>1387</v>
      </c>
      <c r="W899" s="231" t="s">
        <v>32</v>
      </c>
    </row>
    <row r="900" spans="1:23" ht="118.8">
      <c r="A900" s="1411">
        <v>5</v>
      </c>
      <c r="B900" s="1362" t="s">
        <v>3760</v>
      </c>
      <c r="C900" s="1412" t="s">
        <v>2137</v>
      </c>
      <c r="D900" s="1418" t="s">
        <v>11951</v>
      </c>
      <c r="E900" s="1412" t="s">
        <v>32</v>
      </c>
      <c r="F900" s="1412" t="s">
        <v>11434</v>
      </c>
      <c r="G900" s="1412" t="s">
        <v>3796</v>
      </c>
      <c r="H900" s="1412" t="s">
        <v>11740</v>
      </c>
      <c r="I900" s="1412" t="s">
        <v>32</v>
      </c>
      <c r="J900" s="1412" t="s">
        <v>11952</v>
      </c>
      <c r="K900" s="1412" t="s">
        <v>11953</v>
      </c>
      <c r="L900" s="1412" t="s">
        <v>40</v>
      </c>
      <c r="M900" s="1412" t="s">
        <v>238</v>
      </c>
      <c r="N900" s="1412" t="s">
        <v>40</v>
      </c>
      <c r="O900" s="1412" t="s">
        <v>11806</v>
      </c>
      <c r="P900" s="1412" t="s">
        <v>11941</v>
      </c>
      <c r="Q900" s="1412" t="s">
        <v>11942</v>
      </c>
      <c r="R900" s="1412" t="s">
        <v>11746</v>
      </c>
      <c r="S900" s="1412" t="s">
        <v>46</v>
      </c>
      <c r="T900" s="1412" t="s">
        <v>11747</v>
      </c>
      <c r="U900" s="1412" t="s">
        <v>11748</v>
      </c>
      <c r="V900" s="1412" t="s">
        <v>11749</v>
      </c>
      <c r="W900" s="1412" t="s">
        <v>32</v>
      </c>
    </row>
    <row r="901" spans="1:23" ht="92.4">
      <c r="A901" s="1411">
        <v>6</v>
      </c>
      <c r="B901" s="1362" t="s">
        <v>516</v>
      </c>
      <c r="C901" s="1415" t="s">
        <v>551</v>
      </c>
      <c r="D901" s="1416" t="s">
        <v>3533</v>
      </c>
      <c r="E901" s="231" t="s">
        <v>32</v>
      </c>
      <c r="F901" s="1415" t="s">
        <v>2298</v>
      </c>
      <c r="G901" s="1415" t="s">
        <v>3535</v>
      </c>
      <c r="H901" s="1415" t="s">
        <v>4150</v>
      </c>
      <c r="I901" s="231" t="s">
        <v>494</v>
      </c>
      <c r="J901" s="1415" t="s">
        <v>3536</v>
      </c>
      <c r="K901" s="1415" t="s">
        <v>3537</v>
      </c>
      <c r="L901" s="1415" t="s">
        <v>40</v>
      </c>
      <c r="M901" s="1415" t="s">
        <v>40</v>
      </c>
      <c r="N901" s="1415" t="s">
        <v>40</v>
      </c>
      <c r="O901" s="1415" t="s">
        <v>3538</v>
      </c>
      <c r="P901" s="1415" t="s">
        <v>4151</v>
      </c>
      <c r="Q901" s="1415" t="s">
        <v>4152</v>
      </c>
      <c r="R901" s="1415" t="s">
        <v>4153</v>
      </c>
      <c r="S901" s="1415" t="s">
        <v>46</v>
      </c>
      <c r="T901" s="1415" t="s">
        <v>47</v>
      </c>
      <c r="U901" s="1415" t="s">
        <v>3541</v>
      </c>
      <c r="V901" s="1415" t="s">
        <v>1387</v>
      </c>
      <c r="W901" s="231" t="s">
        <v>32</v>
      </c>
    </row>
    <row r="902" spans="1:23" ht="92.4">
      <c r="A902" s="1411">
        <v>6</v>
      </c>
      <c r="B902" s="1362" t="s">
        <v>516</v>
      </c>
      <c r="C902" s="1415" t="s">
        <v>551</v>
      </c>
      <c r="D902" s="1416" t="s">
        <v>3533</v>
      </c>
      <c r="E902" s="231" t="s">
        <v>32</v>
      </c>
      <c r="F902" s="1415" t="s">
        <v>3407</v>
      </c>
      <c r="G902" s="1415" t="s">
        <v>3543</v>
      </c>
      <c r="H902" s="1415" t="s">
        <v>4150</v>
      </c>
      <c r="I902" s="231" t="s">
        <v>494</v>
      </c>
      <c r="J902" s="1415" t="s">
        <v>3544</v>
      </c>
      <c r="K902" s="1415" t="s">
        <v>3545</v>
      </c>
      <c r="L902" s="1415" t="s">
        <v>40</v>
      </c>
      <c r="M902" s="1415" t="s">
        <v>40</v>
      </c>
      <c r="N902" s="1415" t="s">
        <v>40</v>
      </c>
      <c r="O902" s="1415" t="s">
        <v>3546</v>
      </c>
      <c r="P902" s="1415" t="s">
        <v>4151</v>
      </c>
      <c r="Q902" s="1415" t="s">
        <v>4152</v>
      </c>
      <c r="R902" s="1415" t="s">
        <v>4153</v>
      </c>
      <c r="S902" s="1415" t="s">
        <v>46</v>
      </c>
      <c r="T902" s="1415" t="s">
        <v>47</v>
      </c>
      <c r="U902" s="1415" t="s">
        <v>3541</v>
      </c>
      <c r="V902" s="1415" t="s">
        <v>1387</v>
      </c>
      <c r="W902" s="231" t="s">
        <v>32</v>
      </c>
    </row>
    <row r="903" spans="1:23" ht="92.4">
      <c r="A903" s="1411">
        <v>6</v>
      </c>
      <c r="B903" s="1362" t="s">
        <v>516</v>
      </c>
      <c r="C903" s="1415" t="s">
        <v>551</v>
      </c>
      <c r="D903" s="1416" t="s">
        <v>3533</v>
      </c>
      <c r="E903" s="231" t="s">
        <v>32</v>
      </c>
      <c r="F903" s="1415" t="s">
        <v>11267</v>
      </c>
      <c r="G903" s="1415" t="s">
        <v>3548</v>
      </c>
      <c r="H903" s="1415" t="s">
        <v>4150</v>
      </c>
      <c r="I903" s="231" t="s">
        <v>32</v>
      </c>
      <c r="J903" s="1415" t="s">
        <v>3549</v>
      </c>
      <c r="K903" s="1415" t="s">
        <v>3307</v>
      </c>
      <c r="L903" s="1415" t="s">
        <v>40</v>
      </c>
      <c r="M903" s="1415" t="s">
        <v>40</v>
      </c>
      <c r="N903" s="1415" t="s">
        <v>40</v>
      </c>
      <c r="O903" s="1415" t="s">
        <v>3307</v>
      </c>
      <c r="P903" s="1415" t="s">
        <v>4151</v>
      </c>
      <c r="Q903" s="1415" t="s">
        <v>4152</v>
      </c>
      <c r="R903" s="1415" t="s">
        <v>4153</v>
      </c>
      <c r="S903" s="1415" t="s">
        <v>46</v>
      </c>
      <c r="T903" s="1415" t="s">
        <v>47</v>
      </c>
      <c r="U903" s="1415" t="s">
        <v>3541</v>
      </c>
      <c r="V903" s="1415" t="s">
        <v>1387</v>
      </c>
      <c r="W903" s="231" t="s">
        <v>32</v>
      </c>
    </row>
    <row r="904" spans="1:23" ht="92.4">
      <c r="A904" s="1411">
        <v>6</v>
      </c>
      <c r="B904" s="1362" t="s">
        <v>516</v>
      </c>
      <c r="C904" s="1415" t="s">
        <v>551</v>
      </c>
      <c r="D904" s="1416" t="s">
        <v>3533</v>
      </c>
      <c r="E904" s="231" t="s">
        <v>32</v>
      </c>
      <c r="F904" s="1415" t="s">
        <v>11268</v>
      </c>
      <c r="G904" s="1415" t="s">
        <v>3551</v>
      </c>
      <c r="H904" s="1415" t="s">
        <v>4150</v>
      </c>
      <c r="I904" s="231" t="s">
        <v>32</v>
      </c>
      <c r="J904" s="1415" t="s">
        <v>3552</v>
      </c>
      <c r="K904" s="1415" t="s">
        <v>3307</v>
      </c>
      <c r="L904" s="1415" t="s">
        <v>40</v>
      </c>
      <c r="M904" s="1415" t="s">
        <v>40</v>
      </c>
      <c r="N904" s="1415" t="s">
        <v>40</v>
      </c>
      <c r="O904" s="1415" t="s">
        <v>3307</v>
      </c>
      <c r="P904" s="1415" t="s">
        <v>4151</v>
      </c>
      <c r="Q904" s="1415" t="s">
        <v>4152</v>
      </c>
      <c r="R904" s="1415" t="s">
        <v>4153</v>
      </c>
      <c r="S904" s="1415" t="s">
        <v>46</v>
      </c>
      <c r="T904" s="1415" t="s">
        <v>47</v>
      </c>
      <c r="U904" s="1415" t="s">
        <v>3541</v>
      </c>
      <c r="V904" s="1415" t="s">
        <v>1387</v>
      </c>
      <c r="W904" s="231" t="s">
        <v>32</v>
      </c>
    </row>
    <row r="905" spans="1:23" ht="92.4">
      <c r="A905" s="1411">
        <v>6</v>
      </c>
      <c r="B905" s="1362" t="s">
        <v>516</v>
      </c>
      <c r="C905" s="1415" t="s">
        <v>551</v>
      </c>
      <c r="D905" s="1416" t="s">
        <v>3533</v>
      </c>
      <c r="E905" s="231" t="s">
        <v>32</v>
      </c>
      <c r="F905" s="1415" t="s">
        <v>11379</v>
      </c>
      <c r="G905" s="1415" t="s">
        <v>2969</v>
      </c>
      <c r="H905" s="1415" t="s">
        <v>4150</v>
      </c>
      <c r="I905" s="231" t="s">
        <v>32</v>
      </c>
      <c r="J905" s="1415" t="s">
        <v>3555</v>
      </c>
      <c r="K905" s="1415" t="s">
        <v>3307</v>
      </c>
      <c r="L905" s="1415" t="s">
        <v>40</v>
      </c>
      <c r="M905" s="1415" t="s">
        <v>40</v>
      </c>
      <c r="N905" s="1415" t="s">
        <v>40</v>
      </c>
      <c r="O905" s="1415" t="s">
        <v>3307</v>
      </c>
      <c r="P905" s="1415" t="s">
        <v>4151</v>
      </c>
      <c r="Q905" s="1415" t="s">
        <v>4152</v>
      </c>
      <c r="R905" s="1415" t="s">
        <v>4153</v>
      </c>
      <c r="S905" s="1415" t="s">
        <v>46</v>
      </c>
      <c r="T905" s="1415" t="s">
        <v>47</v>
      </c>
      <c r="U905" s="1415" t="s">
        <v>3541</v>
      </c>
      <c r="V905" s="1415" t="s">
        <v>1387</v>
      </c>
      <c r="W905" s="231" t="s">
        <v>32</v>
      </c>
    </row>
    <row r="906" spans="1:23" ht="92.4">
      <c r="A906" s="1411">
        <v>6</v>
      </c>
      <c r="B906" s="1362" t="s">
        <v>516</v>
      </c>
      <c r="C906" s="1415" t="s">
        <v>551</v>
      </c>
      <c r="D906" s="1416" t="s">
        <v>3533</v>
      </c>
      <c r="E906" s="231" t="s">
        <v>32</v>
      </c>
      <c r="F906" s="1415" t="s">
        <v>11380</v>
      </c>
      <c r="G906" s="1415" t="s">
        <v>3557</v>
      </c>
      <c r="H906" s="1415" t="s">
        <v>4150</v>
      </c>
      <c r="I906" s="231" t="s">
        <v>32</v>
      </c>
      <c r="J906" s="1415" t="s">
        <v>3558</v>
      </c>
      <c r="K906" s="1415" t="s">
        <v>3307</v>
      </c>
      <c r="L906" s="1415" t="s">
        <v>40</v>
      </c>
      <c r="M906" s="1415" t="s">
        <v>40</v>
      </c>
      <c r="N906" s="1415" t="s">
        <v>40</v>
      </c>
      <c r="O906" s="1415" t="s">
        <v>3307</v>
      </c>
      <c r="P906" s="1415" t="s">
        <v>4151</v>
      </c>
      <c r="Q906" s="1415" t="s">
        <v>4152</v>
      </c>
      <c r="R906" s="1415" t="s">
        <v>4153</v>
      </c>
      <c r="S906" s="1415" t="s">
        <v>46</v>
      </c>
      <c r="T906" s="1415" t="s">
        <v>47</v>
      </c>
      <c r="U906" s="1415" t="s">
        <v>3559</v>
      </c>
      <c r="V906" s="1415" t="s">
        <v>1387</v>
      </c>
      <c r="W906" s="231" t="s">
        <v>32</v>
      </c>
    </row>
    <row r="907" spans="1:23" ht="92.4">
      <c r="A907" s="1411">
        <v>6</v>
      </c>
      <c r="B907" s="1362" t="s">
        <v>516</v>
      </c>
      <c r="C907" s="1415" t="s">
        <v>724</v>
      </c>
      <c r="D907" s="1416" t="s">
        <v>573</v>
      </c>
      <c r="E907" s="231" t="s">
        <v>32</v>
      </c>
      <c r="F907" s="1415" t="s">
        <v>726</v>
      </c>
      <c r="G907" s="1415" t="s">
        <v>3441</v>
      </c>
      <c r="H907" s="1415" t="s">
        <v>4150</v>
      </c>
      <c r="I907" s="231" t="s">
        <v>32</v>
      </c>
      <c r="J907" s="1415" t="s">
        <v>3442</v>
      </c>
      <c r="K907" s="1415" t="s">
        <v>3443</v>
      </c>
      <c r="L907" s="1415" t="s">
        <v>40</v>
      </c>
      <c r="M907" s="1415" t="s">
        <v>40</v>
      </c>
      <c r="N907" s="1415" t="s">
        <v>40</v>
      </c>
      <c r="O907" s="1415" t="s">
        <v>3444</v>
      </c>
      <c r="P907" s="1415" t="s">
        <v>2872</v>
      </c>
      <c r="Q907" s="1415" t="s">
        <v>4152</v>
      </c>
      <c r="R907" s="1415" t="s">
        <v>4153</v>
      </c>
      <c r="S907" s="1415" t="s">
        <v>46</v>
      </c>
      <c r="T907" s="1415" t="s">
        <v>47</v>
      </c>
      <c r="U907" s="1415" t="s">
        <v>3446</v>
      </c>
      <c r="V907" s="1415" t="s">
        <v>1387</v>
      </c>
      <c r="W907" s="231" t="s">
        <v>32</v>
      </c>
    </row>
    <row r="908" spans="1:23" ht="171.6">
      <c r="A908" s="1411">
        <v>6</v>
      </c>
      <c r="B908" s="1362" t="s">
        <v>516</v>
      </c>
      <c r="C908" s="1412" t="s">
        <v>730</v>
      </c>
      <c r="D908" s="1418" t="s">
        <v>1316</v>
      </c>
      <c r="E908" s="1412" t="s">
        <v>32</v>
      </c>
      <c r="F908" s="1412" t="s">
        <v>733</v>
      </c>
      <c r="G908" s="1412" t="s">
        <v>11954</v>
      </c>
      <c r="H908" s="1412" t="s">
        <v>11740</v>
      </c>
      <c r="I908" s="1412" t="s">
        <v>494</v>
      </c>
      <c r="J908" s="1412" t="s">
        <v>2474</v>
      </c>
      <c r="K908" s="1419" t="s">
        <v>11779</v>
      </c>
      <c r="L908" s="1412" t="s">
        <v>238</v>
      </c>
      <c r="M908" s="1412" t="s">
        <v>238</v>
      </c>
      <c r="N908" s="1412" t="s">
        <v>238</v>
      </c>
      <c r="O908" s="1412" t="s">
        <v>11955</v>
      </c>
      <c r="P908" s="1412" t="s">
        <v>11759</v>
      </c>
      <c r="Q908" s="1412" t="s">
        <v>11789</v>
      </c>
      <c r="R908" s="1412" t="s">
        <v>11761</v>
      </c>
      <c r="S908" s="1412" t="s">
        <v>46</v>
      </c>
      <c r="T908" s="1412" t="s">
        <v>11747</v>
      </c>
      <c r="U908" s="1412" t="s">
        <v>11762</v>
      </c>
      <c r="V908" s="1412" t="s">
        <v>11784</v>
      </c>
      <c r="W908" s="1412" t="s">
        <v>32</v>
      </c>
    </row>
    <row r="909" spans="1:23" ht="108.75" customHeight="1">
      <c r="A909" s="2537">
        <v>6</v>
      </c>
      <c r="B909" s="2534" t="s">
        <v>516</v>
      </c>
      <c r="C909" s="2520" t="s">
        <v>802</v>
      </c>
      <c r="D909" s="2520" t="s">
        <v>11956</v>
      </c>
      <c r="E909" s="2520" t="s">
        <v>32</v>
      </c>
      <c r="F909" s="2520" t="s">
        <v>804</v>
      </c>
      <c r="G909" s="2520" t="s">
        <v>11957</v>
      </c>
      <c r="H909" s="2520" t="s">
        <v>11740</v>
      </c>
      <c r="I909" s="2520" t="s">
        <v>494</v>
      </c>
      <c r="J909" s="2520" t="s">
        <v>11958</v>
      </c>
      <c r="K909" s="2520" t="s">
        <v>4583</v>
      </c>
      <c r="L909" s="2520" t="s">
        <v>40</v>
      </c>
      <c r="M909" s="2520" t="s">
        <v>238</v>
      </c>
      <c r="N909" s="2520" t="s">
        <v>40</v>
      </c>
      <c r="O909" s="2520" t="s">
        <v>3196</v>
      </c>
      <c r="P909" s="2520" t="s">
        <v>11759</v>
      </c>
      <c r="Q909" s="2520" t="s">
        <v>11797</v>
      </c>
      <c r="R909" s="2520" t="s">
        <v>11798</v>
      </c>
      <c r="S909" s="2520" t="s">
        <v>46</v>
      </c>
      <c r="T909" s="2520" t="s">
        <v>11747</v>
      </c>
      <c r="U909" s="2520" t="s">
        <v>11799</v>
      </c>
      <c r="V909" s="2520" t="s">
        <v>11959</v>
      </c>
      <c r="W909" s="2520" t="s">
        <v>32</v>
      </c>
    </row>
    <row r="910" spans="1:23" ht="108.75" customHeight="1">
      <c r="A910" s="2539"/>
      <c r="B910" s="2536"/>
      <c r="C910" s="2520"/>
      <c r="D910" s="2520"/>
      <c r="E910" s="2520"/>
      <c r="F910" s="2520"/>
      <c r="G910" s="2520"/>
      <c r="H910" s="2520"/>
      <c r="I910" s="2520"/>
      <c r="J910" s="2520"/>
      <c r="K910" s="2520"/>
      <c r="L910" s="2520"/>
      <c r="M910" s="2520"/>
      <c r="N910" s="2520"/>
      <c r="O910" s="2520"/>
      <c r="P910" s="2520"/>
      <c r="Q910" s="2520"/>
      <c r="R910" s="2520"/>
      <c r="S910" s="2520"/>
      <c r="T910" s="2520"/>
      <c r="U910" s="2520"/>
      <c r="V910" s="2520"/>
      <c r="W910" s="2520"/>
    </row>
    <row r="911" spans="1:23" ht="211.2">
      <c r="A911" s="1411">
        <v>7</v>
      </c>
      <c r="B911" s="1362" t="s">
        <v>580</v>
      </c>
      <c r="C911" s="1412" t="s">
        <v>581</v>
      </c>
      <c r="D911" s="1418" t="s">
        <v>11960</v>
      </c>
      <c r="E911" s="1412" t="s">
        <v>32</v>
      </c>
      <c r="F911" s="1412" t="s">
        <v>583</v>
      </c>
      <c r="G911" s="1412" t="s">
        <v>11961</v>
      </c>
      <c r="H911" s="1412" t="s">
        <v>11740</v>
      </c>
      <c r="I911" s="1412" t="s">
        <v>494</v>
      </c>
      <c r="J911" s="1412" t="s">
        <v>11962</v>
      </c>
      <c r="K911" s="1412" t="s">
        <v>11963</v>
      </c>
      <c r="L911" s="1412" t="s">
        <v>238</v>
      </c>
      <c r="M911" s="1412" t="s">
        <v>40</v>
      </c>
      <c r="N911" s="1412" t="s">
        <v>40</v>
      </c>
      <c r="O911" s="1412" t="s">
        <v>11868</v>
      </c>
      <c r="P911" s="1412" t="s">
        <v>11964</v>
      </c>
      <c r="Q911" s="1412" t="s">
        <v>11965</v>
      </c>
      <c r="R911" s="1412" t="s">
        <v>11966</v>
      </c>
      <c r="S911" s="1412" t="s">
        <v>46</v>
      </c>
      <c r="T911" s="1412" t="s">
        <v>11747</v>
      </c>
      <c r="U911" s="1412" t="s">
        <v>11967</v>
      </c>
      <c r="V911" s="1412" t="s">
        <v>11959</v>
      </c>
      <c r="W911" s="1412" t="s">
        <v>32</v>
      </c>
    </row>
    <row r="912" spans="1:23" ht="96.75" customHeight="1">
      <c r="A912" s="2537">
        <v>7</v>
      </c>
      <c r="B912" s="2534" t="s">
        <v>580</v>
      </c>
      <c r="C912" s="2520" t="s">
        <v>589</v>
      </c>
      <c r="D912" s="2520" t="s">
        <v>11968</v>
      </c>
      <c r="E912" s="2520" t="s">
        <v>32</v>
      </c>
      <c r="F912" s="2520" t="s">
        <v>591</v>
      </c>
      <c r="G912" s="2520" t="s">
        <v>11969</v>
      </c>
      <c r="H912" s="2520" t="s">
        <v>11740</v>
      </c>
      <c r="I912" s="2520" t="s">
        <v>494</v>
      </c>
      <c r="J912" s="2520" t="s">
        <v>11970</v>
      </c>
      <c r="K912" s="2520" t="s">
        <v>11971</v>
      </c>
      <c r="L912" s="2520" t="s">
        <v>238</v>
      </c>
      <c r="M912" s="2520" t="s">
        <v>40</v>
      </c>
      <c r="N912" s="2520" t="s">
        <v>40</v>
      </c>
      <c r="O912" s="2520" t="s">
        <v>11868</v>
      </c>
      <c r="P912" s="2520" t="s">
        <v>11964</v>
      </c>
      <c r="Q912" s="2520" t="s">
        <v>11965</v>
      </c>
      <c r="R912" s="2520" t="s">
        <v>11966</v>
      </c>
      <c r="S912" s="2520" t="s">
        <v>46</v>
      </c>
      <c r="T912" s="2520" t="s">
        <v>11747</v>
      </c>
      <c r="U912" s="2520" t="s">
        <v>11967</v>
      </c>
      <c r="V912" s="2520" t="s">
        <v>11959</v>
      </c>
      <c r="W912" s="2520" t="s">
        <v>32</v>
      </c>
    </row>
    <row r="913" spans="1:23" ht="96.75" customHeight="1">
      <c r="A913" s="2538"/>
      <c r="B913" s="2535"/>
      <c r="C913" s="2520"/>
      <c r="D913" s="2520"/>
      <c r="E913" s="2520"/>
      <c r="F913" s="2520"/>
      <c r="G913" s="2520"/>
      <c r="H913" s="2520"/>
      <c r="I913" s="2520"/>
      <c r="J913" s="2520"/>
      <c r="K913" s="2520"/>
      <c r="L913" s="2520"/>
      <c r="M913" s="2520"/>
      <c r="N913" s="2520"/>
      <c r="O913" s="2520"/>
      <c r="P913" s="2520"/>
      <c r="Q913" s="2520"/>
      <c r="R913" s="2520"/>
      <c r="S913" s="2520"/>
      <c r="T913" s="2520"/>
      <c r="U913" s="2520"/>
      <c r="V913" s="2520"/>
      <c r="W913" s="2520"/>
    </row>
    <row r="914" spans="1:23" ht="96.75" customHeight="1">
      <c r="A914" s="2539"/>
      <c r="B914" s="2536"/>
      <c r="C914" s="2520"/>
      <c r="D914" s="2520"/>
      <c r="E914" s="2520"/>
      <c r="F914" s="2520"/>
      <c r="G914" s="2520"/>
      <c r="H914" s="2520"/>
      <c r="I914" s="2520"/>
      <c r="J914" s="2520"/>
      <c r="K914" s="2520"/>
      <c r="L914" s="2520"/>
      <c r="M914" s="2520"/>
      <c r="N914" s="2520"/>
      <c r="O914" s="2520"/>
      <c r="P914" s="2520"/>
      <c r="Q914" s="2520"/>
      <c r="R914" s="2520"/>
      <c r="S914" s="2520"/>
      <c r="T914" s="2520"/>
      <c r="U914" s="2520"/>
      <c r="V914" s="2520"/>
      <c r="W914" s="2520"/>
    </row>
    <row r="915" spans="1:23" ht="303.60000000000002">
      <c r="A915" s="1411">
        <v>7</v>
      </c>
      <c r="B915" s="1362" t="s">
        <v>580</v>
      </c>
      <c r="C915" s="1412" t="s">
        <v>597</v>
      </c>
      <c r="D915" s="1412" t="s">
        <v>11972</v>
      </c>
      <c r="E915" s="1412" t="s">
        <v>32</v>
      </c>
      <c r="F915" s="1412" t="s">
        <v>599</v>
      </c>
      <c r="G915" s="1412" t="s">
        <v>3562</v>
      </c>
      <c r="H915" s="1412" t="s">
        <v>11740</v>
      </c>
      <c r="I915" s="1412" t="s">
        <v>494</v>
      </c>
      <c r="J915" s="1412" t="s">
        <v>3563</v>
      </c>
      <c r="K915" s="1412" t="s">
        <v>11973</v>
      </c>
      <c r="L915" s="1412" t="s">
        <v>238</v>
      </c>
      <c r="M915" s="1412" t="s">
        <v>40</v>
      </c>
      <c r="N915" s="1412" t="s">
        <v>40</v>
      </c>
      <c r="O915" s="1412" t="s">
        <v>941</v>
      </c>
      <c r="P915" s="1412" t="s">
        <v>11974</v>
      </c>
      <c r="Q915" s="1412" t="s">
        <v>11975</v>
      </c>
      <c r="R915" s="1412" t="s">
        <v>11966</v>
      </c>
      <c r="S915" s="1412" t="s">
        <v>46</v>
      </c>
      <c r="T915" s="1412" t="s">
        <v>11747</v>
      </c>
      <c r="U915" s="1412" t="s">
        <v>11967</v>
      </c>
      <c r="V915" s="1420" t="s">
        <v>11959</v>
      </c>
      <c r="W915" s="1412" t="s">
        <v>32</v>
      </c>
    </row>
    <row r="916" spans="1:23" ht="92.4">
      <c r="A916" s="1411">
        <v>7</v>
      </c>
      <c r="B916" s="1362" t="s">
        <v>580</v>
      </c>
      <c r="C916" s="1415" t="s">
        <v>608</v>
      </c>
      <c r="D916" s="1416" t="s">
        <v>3497</v>
      </c>
      <c r="E916" s="231" t="s">
        <v>32</v>
      </c>
      <c r="F916" s="1415" t="s">
        <v>2469</v>
      </c>
      <c r="G916" s="1415" t="s">
        <v>3498</v>
      </c>
      <c r="H916" s="1415" t="s">
        <v>4150</v>
      </c>
      <c r="I916" s="231" t="s">
        <v>494</v>
      </c>
      <c r="J916" s="1415" t="s">
        <v>3499</v>
      </c>
      <c r="K916" s="1415" t="s">
        <v>3141</v>
      </c>
      <c r="L916" s="1415" t="s">
        <v>238</v>
      </c>
      <c r="M916" s="1415" t="s">
        <v>238</v>
      </c>
      <c r="N916" s="1415" t="s">
        <v>238</v>
      </c>
      <c r="O916" s="1415" t="s">
        <v>3500</v>
      </c>
      <c r="P916" s="1415" t="s">
        <v>4162</v>
      </c>
      <c r="Q916" s="1415" t="s">
        <v>4158</v>
      </c>
      <c r="R916" s="1415" t="s">
        <v>4153</v>
      </c>
      <c r="S916" s="1415" t="s">
        <v>46</v>
      </c>
      <c r="T916" s="1415" t="s">
        <v>47</v>
      </c>
      <c r="U916" s="1415" t="s">
        <v>4166</v>
      </c>
      <c r="V916" s="1415" t="s">
        <v>1387</v>
      </c>
      <c r="W916" s="231" t="s">
        <v>32</v>
      </c>
    </row>
    <row r="917" spans="1:23" ht="92.4">
      <c r="A917" s="1411">
        <v>7</v>
      </c>
      <c r="B917" s="1362" t="s">
        <v>580</v>
      </c>
      <c r="C917" s="1415" t="s">
        <v>608</v>
      </c>
      <c r="D917" s="1416" t="s">
        <v>3497</v>
      </c>
      <c r="E917" s="231" t="s">
        <v>3494</v>
      </c>
      <c r="F917" s="1415" t="s">
        <v>2840</v>
      </c>
      <c r="G917" s="1415" t="s">
        <v>3503</v>
      </c>
      <c r="H917" s="1415" t="s">
        <v>4150</v>
      </c>
      <c r="I917" s="231" t="s">
        <v>32</v>
      </c>
      <c r="J917" s="1415" t="s">
        <v>3504</v>
      </c>
      <c r="K917" s="1415" t="s">
        <v>4167</v>
      </c>
      <c r="L917" s="1415" t="s">
        <v>238</v>
      </c>
      <c r="M917" s="1415" t="s">
        <v>238</v>
      </c>
      <c r="N917" s="1415" t="s">
        <v>238</v>
      </c>
      <c r="O917" s="1415" t="s">
        <v>3505</v>
      </c>
      <c r="P917" s="1415" t="s">
        <v>4162</v>
      </c>
      <c r="Q917" s="1415" t="s">
        <v>4158</v>
      </c>
      <c r="R917" s="1415" t="s">
        <v>4153</v>
      </c>
      <c r="S917" s="1415" t="s">
        <v>46</v>
      </c>
      <c r="T917" s="1415" t="s">
        <v>47</v>
      </c>
      <c r="U917" s="1415"/>
      <c r="V917" s="1415" t="s">
        <v>1387</v>
      </c>
      <c r="W917" s="231" t="s">
        <v>32</v>
      </c>
    </row>
    <row r="918" spans="1:23" ht="303.60000000000002">
      <c r="A918" s="1411">
        <v>7</v>
      </c>
      <c r="B918" s="1362" t="s">
        <v>580</v>
      </c>
      <c r="C918" s="1412" t="s">
        <v>620</v>
      </c>
      <c r="D918" s="1418" t="s">
        <v>2533</v>
      </c>
      <c r="E918" s="1412" t="s">
        <v>32</v>
      </c>
      <c r="F918" s="1412" t="s">
        <v>622</v>
      </c>
      <c r="G918" s="1412" t="s">
        <v>3562</v>
      </c>
      <c r="H918" s="1412" t="s">
        <v>11740</v>
      </c>
      <c r="I918" s="1412" t="s">
        <v>494</v>
      </c>
      <c r="J918" s="1412" t="s">
        <v>11976</v>
      </c>
      <c r="K918" s="1412" t="s">
        <v>11973</v>
      </c>
      <c r="L918" s="1412" t="s">
        <v>238</v>
      </c>
      <c r="M918" s="1412" t="s">
        <v>40</v>
      </c>
      <c r="N918" s="1412" t="s">
        <v>40</v>
      </c>
      <c r="O918" s="1412" t="s">
        <v>941</v>
      </c>
      <c r="P918" s="1412" t="s">
        <v>11974</v>
      </c>
      <c r="Q918" s="1412" t="s">
        <v>11975</v>
      </c>
      <c r="R918" s="1412" t="s">
        <v>11966</v>
      </c>
      <c r="S918" s="1412" t="s">
        <v>46</v>
      </c>
      <c r="T918" s="1412" t="s">
        <v>11747</v>
      </c>
      <c r="U918" s="1412" t="s">
        <v>11967</v>
      </c>
      <c r="V918" s="1420" t="s">
        <v>11959</v>
      </c>
      <c r="W918" s="1412" t="s">
        <v>32</v>
      </c>
    </row>
    <row r="919" spans="1:23" ht="145.19999999999999">
      <c r="A919" s="1411">
        <v>7</v>
      </c>
      <c r="B919" s="1362" t="s">
        <v>580</v>
      </c>
      <c r="C919" s="1412" t="s">
        <v>909</v>
      </c>
      <c r="D919" s="1418" t="s">
        <v>11977</v>
      </c>
      <c r="E919" s="1412" t="s">
        <v>32</v>
      </c>
      <c r="F919" s="1412" t="s">
        <v>2499</v>
      </c>
      <c r="G919" s="1412" t="s">
        <v>11978</v>
      </c>
      <c r="H919" s="1412" t="s">
        <v>11740</v>
      </c>
      <c r="I919" s="1412" t="s">
        <v>494</v>
      </c>
      <c r="J919" s="1412" t="s">
        <v>2474</v>
      </c>
      <c r="K919" s="1412" t="s">
        <v>3471</v>
      </c>
      <c r="L919" s="1412" t="s">
        <v>40</v>
      </c>
      <c r="M919" s="1412" t="s">
        <v>40</v>
      </c>
      <c r="N919" s="1412" t="s">
        <v>40</v>
      </c>
      <c r="O919" s="1412" t="s">
        <v>11979</v>
      </c>
      <c r="P919" s="1412" t="s">
        <v>11759</v>
      </c>
      <c r="Q919" s="1412" t="s">
        <v>11980</v>
      </c>
      <c r="R919" s="1412" t="s">
        <v>943</v>
      </c>
      <c r="S919" s="1412" t="s">
        <v>46</v>
      </c>
      <c r="T919" s="1412" t="s">
        <v>11747</v>
      </c>
      <c r="U919" s="2520" t="s">
        <v>11850</v>
      </c>
      <c r="V919" s="2520" t="s">
        <v>11851</v>
      </c>
      <c r="W919" s="1412" t="s">
        <v>32</v>
      </c>
    </row>
    <row r="920" spans="1:23" ht="145.19999999999999">
      <c r="A920" s="1411">
        <v>7</v>
      </c>
      <c r="B920" s="1362" t="s">
        <v>580</v>
      </c>
      <c r="C920" s="1412" t="s">
        <v>909</v>
      </c>
      <c r="D920" s="1418" t="s">
        <v>11977</v>
      </c>
      <c r="E920" s="1412" t="s">
        <v>32</v>
      </c>
      <c r="F920" s="1412" t="s">
        <v>2504</v>
      </c>
      <c r="G920" s="1412" t="s">
        <v>11981</v>
      </c>
      <c r="H920" s="1412" t="s">
        <v>11740</v>
      </c>
      <c r="I920" s="1412" t="s">
        <v>494</v>
      </c>
      <c r="J920" s="1412" t="s">
        <v>2474</v>
      </c>
      <c r="K920" s="1412" t="s">
        <v>3476</v>
      </c>
      <c r="L920" s="1412" t="s">
        <v>40</v>
      </c>
      <c r="M920" s="1412" t="s">
        <v>40</v>
      </c>
      <c r="N920" s="1412" t="s">
        <v>40</v>
      </c>
      <c r="O920" s="1412" t="s">
        <v>1039</v>
      </c>
      <c r="P920" s="1412" t="s">
        <v>11759</v>
      </c>
      <c r="Q920" s="1412" t="s">
        <v>11980</v>
      </c>
      <c r="R920" s="1412" t="s">
        <v>943</v>
      </c>
      <c r="S920" s="1412" t="s">
        <v>46</v>
      </c>
      <c r="T920" s="1412" t="s">
        <v>11747</v>
      </c>
      <c r="U920" s="2520"/>
      <c r="V920" s="2520"/>
      <c r="W920" s="1412" t="s">
        <v>32</v>
      </c>
    </row>
    <row r="921" spans="1:23" ht="145.19999999999999">
      <c r="A921" s="1411">
        <v>7</v>
      </c>
      <c r="B921" s="1362" t="s">
        <v>580</v>
      </c>
      <c r="C921" s="1412" t="s">
        <v>909</v>
      </c>
      <c r="D921" s="1418" t="s">
        <v>11977</v>
      </c>
      <c r="E921" s="1412" t="s">
        <v>32</v>
      </c>
      <c r="F921" s="1412" t="s">
        <v>2507</v>
      </c>
      <c r="G921" s="1412" t="s">
        <v>8681</v>
      </c>
      <c r="H921" s="1412" t="s">
        <v>11740</v>
      </c>
      <c r="I921" s="1412" t="s">
        <v>494</v>
      </c>
      <c r="J921" s="1412" t="s">
        <v>2474</v>
      </c>
      <c r="K921" s="1412" t="s">
        <v>11982</v>
      </c>
      <c r="L921" s="1412" t="s">
        <v>91</v>
      </c>
      <c r="M921" s="1412" t="s">
        <v>91</v>
      </c>
      <c r="N921" s="1412" t="s">
        <v>91</v>
      </c>
      <c r="O921" s="1412" t="s">
        <v>1039</v>
      </c>
      <c r="P921" s="1412" t="s">
        <v>11759</v>
      </c>
      <c r="Q921" s="1412" t="s">
        <v>11980</v>
      </c>
      <c r="R921" s="1412" t="s">
        <v>943</v>
      </c>
      <c r="S921" s="1412" t="s">
        <v>46</v>
      </c>
      <c r="T921" s="1412" t="s">
        <v>11747</v>
      </c>
      <c r="U921" s="2520"/>
      <c r="V921" s="2520"/>
      <c r="W921" s="1412" t="s">
        <v>32</v>
      </c>
    </row>
    <row r="922" spans="1:23" ht="145.19999999999999">
      <c r="A922" s="1411">
        <v>7</v>
      </c>
      <c r="B922" s="1362" t="s">
        <v>580</v>
      </c>
      <c r="C922" s="1412" t="s">
        <v>909</v>
      </c>
      <c r="D922" s="1418" t="s">
        <v>11977</v>
      </c>
      <c r="E922" s="1412" t="s">
        <v>32</v>
      </c>
      <c r="F922" s="1412" t="s">
        <v>11983</v>
      </c>
      <c r="G922" s="1412" t="s">
        <v>8682</v>
      </c>
      <c r="H922" s="1412" t="s">
        <v>11740</v>
      </c>
      <c r="I922" s="1412" t="s">
        <v>494</v>
      </c>
      <c r="J922" s="1412" t="s">
        <v>2474</v>
      </c>
      <c r="K922" s="1412" t="s">
        <v>11982</v>
      </c>
      <c r="L922" s="1412" t="s">
        <v>91</v>
      </c>
      <c r="M922" s="1412" t="s">
        <v>91</v>
      </c>
      <c r="N922" s="1412" t="s">
        <v>91</v>
      </c>
      <c r="O922" s="1412" t="s">
        <v>1039</v>
      </c>
      <c r="P922" s="1412" t="s">
        <v>11759</v>
      </c>
      <c r="Q922" s="1412" t="s">
        <v>11980</v>
      </c>
      <c r="R922" s="1412" t="s">
        <v>943</v>
      </c>
      <c r="S922" s="1412" t="s">
        <v>46</v>
      </c>
      <c r="T922" s="1412" t="s">
        <v>11747</v>
      </c>
      <c r="U922" s="2520"/>
      <c r="V922" s="2520"/>
      <c r="W922" s="1412" t="s">
        <v>32</v>
      </c>
    </row>
    <row r="923" spans="1:23" ht="92.4">
      <c r="A923" s="1411">
        <v>8</v>
      </c>
      <c r="B923" s="1362" t="s">
        <v>3931</v>
      </c>
      <c r="C923" s="1415" t="s">
        <v>691</v>
      </c>
      <c r="D923" s="1416" t="s">
        <v>692</v>
      </c>
      <c r="E923" s="231" t="s">
        <v>32</v>
      </c>
      <c r="F923" s="1415" t="s">
        <v>2552</v>
      </c>
      <c r="G923" s="1415" t="s">
        <v>2553</v>
      </c>
      <c r="H923" s="1415" t="s">
        <v>4150</v>
      </c>
      <c r="I923" s="231" t="s">
        <v>494</v>
      </c>
      <c r="J923" s="1415" t="s">
        <v>3603</v>
      </c>
      <c r="K923" s="1415" t="s">
        <v>2555</v>
      </c>
      <c r="L923" s="1415" t="s">
        <v>238</v>
      </c>
      <c r="M923" s="1415" t="s">
        <v>238</v>
      </c>
      <c r="N923" s="1415" t="s">
        <v>238</v>
      </c>
      <c r="O923" s="1415" t="s">
        <v>3604</v>
      </c>
      <c r="P923" s="1415" t="s">
        <v>4151</v>
      </c>
      <c r="Q923" s="1415" t="s">
        <v>4152</v>
      </c>
      <c r="R923" s="1415" t="s">
        <v>4153</v>
      </c>
      <c r="S923" s="1415" t="s">
        <v>46</v>
      </c>
      <c r="T923" s="1415" t="s">
        <v>47</v>
      </c>
      <c r="U923" s="1415" t="s">
        <v>3607</v>
      </c>
      <c r="V923" s="1415" t="s">
        <v>1387</v>
      </c>
      <c r="W923" s="231" t="s">
        <v>32</v>
      </c>
    </row>
    <row r="924" spans="1:23" ht="92.4">
      <c r="A924" s="1411">
        <v>8</v>
      </c>
      <c r="B924" s="1362" t="s">
        <v>3931</v>
      </c>
      <c r="C924" s="1415" t="s">
        <v>691</v>
      </c>
      <c r="D924" s="1416" t="s">
        <v>692</v>
      </c>
      <c r="E924" s="231" t="s">
        <v>32</v>
      </c>
      <c r="F924" s="1415" t="s">
        <v>2668</v>
      </c>
      <c r="G924" s="1415" t="s">
        <v>3609</v>
      </c>
      <c r="H924" s="1415" t="s">
        <v>4150</v>
      </c>
      <c r="I924" s="231" t="s">
        <v>494</v>
      </c>
      <c r="J924" s="1415" t="s">
        <v>3603</v>
      </c>
      <c r="K924" s="1415" t="s">
        <v>2555</v>
      </c>
      <c r="L924" s="1415" t="s">
        <v>238</v>
      </c>
      <c r="M924" s="1415" t="s">
        <v>238</v>
      </c>
      <c r="N924" s="1415" t="s">
        <v>238</v>
      </c>
      <c r="O924" s="1415" t="s">
        <v>3604</v>
      </c>
      <c r="P924" s="1415" t="s">
        <v>4151</v>
      </c>
      <c r="Q924" s="1415" t="s">
        <v>4152</v>
      </c>
      <c r="R924" s="1415" t="s">
        <v>4153</v>
      </c>
      <c r="S924" s="1415" t="s">
        <v>46</v>
      </c>
      <c r="T924" s="1415" t="s">
        <v>47</v>
      </c>
      <c r="U924" s="1415" t="s">
        <v>3607</v>
      </c>
      <c r="V924" s="1415" t="s">
        <v>1387</v>
      </c>
      <c r="W924" s="231" t="s">
        <v>32</v>
      </c>
    </row>
    <row r="925" spans="1:23" ht="92.4">
      <c r="A925" s="1411">
        <v>8</v>
      </c>
      <c r="B925" s="1362" t="s">
        <v>3931</v>
      </c>
      <c r="C925" s="1415" t="s">
        <v>691</v>
      </c>
      <c r="D925" s="1416" t="s">
        <v>692</v>
      </c>
      <c r="E925" s="231" t="s">
        <v>32</v>
      </c>
      <c r="F925" s="1415" t="s">
        <v>2673</v>
      </c>
      <c r="G925" s="1415" t="s">
        <v>3611</v>
      </c>
      <c r="H925" s="1415" t="s">
        <v>4150</v>
      </c>
      <c r="I925" s="231" t="s">
        <v>494</v>
      </c>
      <c r="J925" s="1415" t="s">
        <v>3603</v>
      </c>
      <c r="K925" s="1415" t="s">
        <v>2555</v>
      </c>
      <c r="L925" s="1415" t="s">
        <v>238</v>
      </c>
      <c r="M925" s="1415" t="s">
        <v>238</v>
      </c>
      <c r="N925" s="1415" t="s">
        <v>238</v>
      </c>
      <c r="O925" s="1415" t="s">
        <v>3604</v>
      </c>
      <c r="P925" s="1415" t="s">
        <v>4151</v>
      </c>
      <c r="Q925" s="1415" t="s">
        <v>4152</v>
      </c>
      <c r="R925" s="1415" t="s">
        <v>4153</v>
      </c>
      <c r="S925" s="1415" t="s">
        <v>46</v>
      </c>
      <c r="T925" s="1415" t="s">
        <v>47</v>
      </c>
      <c r="U925" s="1415" t="s">
        <v>3607</v>
      </c>
      <c r="V925" s="1415" t="s">
        <v>1387</v>
      </c>
      <c r="W925" s="231" t="s">
        <v>32</v>
      </c>
    </row>
    <row r="926" spans="1:23" ht="92.4">
      <c r="A926" s="1411">
        <v>8</v>
      </c>
      <c r="B926" s="1362" t="s">
        <v>3931</v>
      </c>
      <c r="C926" s="1415" t="s">
        <v>693</v>
      </c>
      <c r="D926" s="1416" t="s">
        <v>684</v>
      </c>
      <c r="E926" s="231" t="s">
        <v>32</v>
      </c>
      <c r="F926" s="1415" t="s">
        <v>2697</v>
      </c>
      <c r="G926" s="1415" t="s">
        <v>3592</v>
      </c>
      <c r="H926" s="1415" t="s">
        <v>4150</v>
      </c>
      <c r="I926" s="231" t="s">
        <v>494</v>
      </c>
      <c r="J926" s="1415" t="s">
        <v>3593</v>
      </c>
      <c r="K926" s="1415" t="s">
        <v>3594</v>
      </c>
      <c r="L926" s="1415" t="s">
        <v>238</v>
      </c>
      <c r="M926" s="1415" t="s">
        <v>238</v>
      </c>
      <c r="N926" s="1415" t="s">
        <v>238</v>
      </c>
      <c r="O926" s="1415" t="s">
        <v>3595</v>
      </c>
      <c r="P926" s="1415" t="s">
        <v>4151</v>
      </c>
      <c r="Q926" s="1415" t="s">
        <v>4152</v>
      </c>
      <c r="R926" s="1415" t="s">
        <v>4153</v>
      </c>
      <c r="S926" s="1415" t="s">
        <v>46</v>
      </c>
      <c r="T926" s="1415" t="s">
        <v>47</v>
      </c>
      <c r="U926" s="1415" t="s">
        <v>3599</v>
      </c>
      <c r="V926" s="1415" t="s">
        <v>1387</v>
      </c>
      <c r="W926" s="231" t="s">
        <v>32</v>
      </c>
    </row>
    <row r="927" spans="1:23" ht="92.4">
      <c r="A927" s="1411">
        <v>8</v>
      </c>
      <c r="B927" s="1362" t="s">
        <v>3931</v>
      </c>
      <c r="C927" s="1415" t="s">
        <v>9701</v>
      </c>
      <c r="D927" s="1416" t="s">
        <v>3437</v>
      </c>
      <c r="E927" s="231" t="s">
        <v>32</v>
      </c>
      <c r="F927" s="1415" t="s">
        <v>9702</v>
      </c>
      <c r="G927" s="1415" t="s">
        <v>1647</v>
      </c>
      <c r="H927" s="1415" t="s">
        <v>4150</v>
      </c>
      <c r="I927" s="231" t="s">
        <v>32</v>
      </c>
      <c r="J927" s="1415" t="s">
        <v>3371</v>
      </c>
      <c r="K927" s="1415" t="s">
        <v>3212</v>
      </c>
      <c r="L927" s="1415" t="s">
        <v>238</v>
      </c>
      <c r="M927" s="1415" t="s">
        <v>238</v>
      </c>
      <c r="N927" s="1415" t="s">
        <v>238</v>
      </c>
      <c r="O927" s="1415" t="s">
        <v>2871</v>
      </c>
      <c r="P927" s="1415" t="s">
        <v>2872</v>
      </c>
      <c r="Q927" s="1415" t="s">
        <v>4152</v>
      </c>
      <c r="R927" s="1415" t="s">
        <v>3213</v>
      </c>
      <c r="S927" s="1415" t="s">
        <v>46</v>
      </c>
      <c r="T927" s="1415" t="s">
        <v>47</v>
      </c>
      <c r="U927" s="1415" t="s">
        <v>3214</v>
      </c>
      <c r="V927" s="1415" t="s">
        <v>1387</v>
      </c>
      <c r="W927" s="231" t="s">
        <v>32</v>
      </c>
    </row>
    <row r="928" spans="1:23" ht="158.4">
      <c r="A928" s="1411">
        <v>8</v>
      </c>
      <c r="B928" s="1362" t="s">
        <v>3931</v>
      </c>
      <c r="C928" s="1415" t="s">
        <v>11411</v>
      </c>
      <c r="D928" s="1416" t="s">
        <v>3438</v>
      </c>
      <c r="E928" s="231" t="s">
        <v>32</v>
      </c>
      <c r="F928" s="1415" t="s">
        <v>11412</v>
      </c>
      <c r="G928" s="1415" t="s">
        <v>1647</v>
      </c>
      <c r="H928" s="1415" t="s">
        <v>4150</v>
      </c>
      <c r="I928" s="231" t="s">
        <v>494</v>
      </c>
      <c r="J928" s="1415" t="s">
        <v>3371</v>
      </c>
      <c r="K928" s="1415" t="s">
        <v>3212</v>
      </c>
      <c r="L928" s="1415" t="s">
        <v>238</v>
      </c>
      <c r="M928" s="1415" t="s">
        <v>238</v>
      </c>
      <c r="N928" s="1415" t="s">
        <v>238</v>
      </c>
      <c r="O928" s="1415" t="s">
        <v>2871</v>
      </c>
      <c r="P928" s="1415" t="s">
        <v>2872</v>
      </c>
      <c r="Q928" s="1415" t="s">
        <v>4152</v>
      </c>
      <c r="R928" s="1415" t="s">
        <v>3213</v>
      </c>
      <c r="S928" s="1415" t="s">
        <v>46</v>
      </c>
      <c r="T928" s="1415" t="s">
        <v>47</v>
      </c>
      <c r="U928" s="1415" t="s">
        <v>3214</v>
      </c>
      <c r="V928" s="1415" t="s">
        <v>1387</v>
      </c>
      <c r="W928" s="231" t="s">
        <v>32</v>
      </c>
    </row>
    <row r="929" spans="1:23">
      <c r="A929" s="2531">
        <v>8</v>
      </c>
      <c r="B929" s="2534" t="s">
        <v>3931</v>
      </c>
      <c r="C929" s="2520" t="s">
        <v>2609</v>
      </c>
      <c r="D929" s="2520" t="s">
        <v>11984</v>
      </c>
      <c r="E929" s="2520" t="s">
        <v>32</v>
      </c>
      <c r="F929" s="2520" t="s">
        <v>2611</v>
      </c>
      <c r="G929" s="2520" t="s">
        <v>11755</v>
      </c>
      <c r="H929" s="2520" t="s">
        <v>11740</v>
      </c>
      <c r="I929" s="2520" t="s">
        <v>1249</v>
      </c>
      <c r="J929" s="2520" t="s">
        <v>11985</v>
      </c>
      <c r="K929" s="2520" t="s">
        <v>11986</v>
      </c>
      <c r="L929" s="2520" t="s">
        <v>238</v>
      </c>
      <c r="M929" s="2520" t="s">
        <v>40</v>
      </c>
      <c r="N929" s="2520" t="s">
        <v>40</v>
      </c>
      <c r="O929" s="2520" t="s">
        <v>941</v>
      </c>
      <c r="P929" s="2520" t="s">
        <v>11987</v>
      </c>
      <c r="Q929" s="2520" t="s">
        <v>11988</v>
      </c>
      <c r="R929" s="2520" t="s">
        <v>11989</v>
      </c>
      <c r="S929" s="2520" t="s">
        <v>46</v>
      </c>
      <c r="T929" s="2520" t="s">
        <v>11747</v>
      </c>
      <c r="U929" s="2520" t="s">
        <v>11990</v>
      </c>
      <c r="V929" s="2520" t="s">
        <v>11959</v>
      </c>
      <c r="W929" s="2520" t="s">
        <v>32</v>
      </c>
    </row>
    <row r="930" spans="1:23">
      <c r="A930" s="2532"/>
      <c r="B930" s="2535"/>
      <c r="C930" s="2520"/>
      <c r="D930" s="2520"/>
      <c r="E930" s="2520"/>
      <c r="F930" s="2520"/>
      <c r="G930" s="2520"/>
      <c r="H930" s="2520"/>
      <c r="I930" s="2520"/>
      <c r="J930" s="2520"/>
      <c r="K930" s="2520"/>
      <c r="L930" s="2520"/>
      <c r="M930" s="2520"/>
      <c r="N930" s="2520"/>
      <c r="O930" s="2520"/>
      <c r="P930" s="2520"/>
      <c r="Q930" s="2520"/>
      <c r="R930" s="2520"/>
      <c r="S930" s="2520"/>
      <c r="T930" s="2520"/>
      <c r="U930" s="2520"/>
      <c r="V930" s="2520"/>
      <c r="W930" s="2520"/>
    </row>
    <row r="931" spans="1:23">
      <c r="A931" s="2532"/>
      <c r="B931" s="2535"/>
      <c r="C931" s="2520"/>
      <c r="D931" s="2520"/>
      <c r="E931" s="2520"/>
      <c r="F931" s="2520"/>
      <c r="G931" s="2520"/>
      <c r="H931" s="2520"/>
      <c r="I931" s="2520"/>
      <c r="J931" s="2520"/>
      <c r="K931" s="2520"/>
      <c r="L931" s="2520"/>
      <c r="M931" s="2520"/>
      <c r="N931" s="2520"/>
      <c r="O931" s="2520"/>
      <c r="P931" s="2520"/>
      <c r="Q931" s="2520"/>
      <c r="R931" s="2520"/>
      <c r="S931" s="2520"/>
      <c r="T931" s="2520"/>
      <c r="U931" s="2520"/>
      <c r="V931" s="2520"/>
      <c r="W931" s="2520"/>
    </row>
    <row r="932" spans="1:23">
      <c r="A932" s="2532"/>
      <c r="B932" s="2535"/>
      <c r="C932" s="2520"/>
      <c r="D932" s="2520"/>
      <c r="E932" s="2520"/>
      <c r="F932" s="2520"/>
      <c r="G932" s="2520"/>
      <c r="H932" s="2520"/>
      <c r="I932" s="2520"/>
      <c r="J932" s="2520"/>
      <c r="K932" s="2520"/>
      <c r="L932" s="2520"/>
      <c r="M932" s="2520"/>
      <c r="N932" s="2520"/>
      <c r="O932" s="2520"/>
      <c r="P932" s="2520"/>
      <c r="Q932" s="2520"/>
      <c r="R932" s="2520"/>
      <c r="S932" s="2520"/>
      <c r="T932" s="2520"/>
      <c r="U932" s="2520"/>
      <c r="V932" s="2520"/>
      <c r="W932" s="2520"/>
    </row>
    <row r="933" spans="1:23">
      <c r="A933" s="2532"/>
      <c r="B933" s="2535"/>
      <c r="C933" s="2520"/>
      <c r="D933" s="2520"/>
      <c r="E933" s="2520"/>
      <c r="F933" s="2520"/>
      <c r="G933" s="2520"/>
      <c r="H933" s="2520"/>
      <c r="I933" s="2520"/>
      <c r="J933" s="2520"/>
      <c r="K933" s="2520"/>
      <c r="L933" s="2520"/>
      <c r="M933" s="2520"/>
      <c r="N933" s="2520"/>
      <c r="O933" s="2520"/>
      <c r="P933" s="2520"/>
      <c r="Q933" s="2520"/>
      <c r="R933" s="2520"/>
      <c r="S933" s="2520"/>
      <c r="T933" s="2520"/>
      <c r="U933" s="2520"/>
      <c r="V933" s="2520"/>
      <c r="W933" s="2520"/>
    </row>
    <row r="934" spans="1:23">
      <c r="A934" s="2533"/>
      <c r="B934" s="2536"/>
      <c r="C934" s="2520"/>
      <c r="D934" s="2520"/>
      <c r="E934" s="2520"/>
      <c r="F934" s="2520"/>
      <c r="G934" s="2520"/>
      <c r="H934" s="2520"/>
      <c r="I934" s="2520"/>
      <c r="J934" s="2520"/>
      <c r="K934" s="2520"/>
      <c r="L934" s="2520"/>
      <c r="M934" s="2520"/>
      <c r="N934" s="2520"/>
      <c r="O934" s="2520"/>
      <c r="P934" s="2520"/>
      <c r="Q934" s="2520"/>
      <c r="R934" s="2520"/>
      <c r="S934" s="2520"/>
      <c r="T934" s="2520"/>
      <c r="U934" s="2520"/>
      <c r="V934" s="2520"/>
      <c r="W934" s="2520"/>
    </row>
    <row r="936" spans="1:23" ht="24.6">
      <c r="A936" s="2504" t="s">
        <v>11991</v>
      </c>
      <c r="B936" s="2504"/>
      <c r="C936" s="2504"/>
      <c r="D936" s="2504"/>
      <c r="E936" s="2504"/>
      <c r="F936" s="2504"/>
      <c r="G936" s="2504"/>
      <c r="H936" s="2504"/>
      <c r="I936" s="2504"/>
      <c r="J936" s="2504"/>
      <c r="K936" s="2504"/>
      <c r="L936" s="2504"/>
      <c r="M936" s="2504"/>
      <c r="N936" s="2504"/>
      <c r="O936" s="2504"/>
      <c r="P936" s="2504"/>
      <c r="Q936" s="2504"/>
      <c r="R936" s="2504"/>
      <c r="S936" s="2504"/>
      <c r="T936" s="2504"/>
      <c r="U936" s="2504"/>
      <c r="V936" s="2504"/>
      <c r="W936" s="2504"/>
    </row>
    <row r="937" spans="1:23" ht="15" customHeight="1">
      <c r="A937" s="2489" t="s">
        <v>11088</v>
      </c>
      <c r="B937" s="2490"/>
      <c r="C937" s="2490"/>
      <c r="D937" s="2490"/>
      <c r="E937" s="2490"/>
      <c r="F937" s="2490"/>
      <c r="G937" s="2490"/>
      <c r="H937" s="2490"/>
      <c r="I937" s="2491"/>
      <c r="J937" s="2492" t="s">
        <v>11089</v>
      </c>
      <c r="K937" s="2493"/>
      <c r="L937" s="2493"/>
      <c r="M937" s="2493"/>
      <c r="N937" s="2493"/>
      <c r="O937" s="2494"/>
      <c r="P937" s="2495" t="s">
        <v>11090</v>
      </c>
      <c r="Q937" s="2496"/>
      <c r="R937" s="2496"/>
      <c r="S937" s="2496"/>
      <c r="T937" s="2496"/>
      <c r="U937" s="2496"/>
      <c r="V937" s="2496"/>
      <c r="W937" s="2497"/>
    </row>
    <row r="938" spans="1:23" ht="15" customHeight="1">
      <c r="A938" s="1353"/>
      <c r="B938" s="1353"/>
      <c r="C938" s="1353"/>
      <c r="D938" s="1353"/>
      <c r="E938" s="1353"/>
      <c r="F938" s="1353"/>
      <c r="G938" s="1353"/>
      <c r="H938" s="1353"/>
      <c r="I938" s="1353"/>
      <c r="J938" s="1354"/>
      <c r="K938" s="1354"/>
      <c r="L938" s="2480" t="s">
        <v>15</v>
      </c>
      <c r="M938" s="2481"/>
      <c r="N938" s="2481"/>
      <c r="O938" s="2482"/>
      <c r="P938" s="1355"/>
      <c r="Q938" s="1355"/>
      <c r="R938" s="1355"/>
      <c r="S938" s="2483" t="s">
        <v>19</v>
      </c>
      <c r="T938" s="2484"/>
      <c r="U938" s="2484"/>
      <c r="V938" s="2484"/>
      <c r="W938" s="2485"/>
    </row>
    <row r="939" spans="1:23" ht="38.4">
      <c r="A939" s="1356" t="s">
        <v>3</v>
      </c>
      <c r="B939" s="1356" t="s">
        <v>5998</v>
      </c>
      <c r="C939" s="1356" t="s">
        <v>5</v>
      </c>
      <c r="D939" s="1356" t="s">
        <v>6</v>
      </c>
      <c r="E939" s="1356" t="s">
        <v>7</v>
      </c>
      <c r="F939" s="1356" t="s">
        <v>697</v>
      </c>
      <c r="G939" s="1356" t="s">
        <v>11091</v>
      </c>
      <c r="H939" s="1356" t="s">
        <v>11</v>
      </c>
      <c r="I939" s="1356" t="s">
        <v>2789</v>
      </c>
      <c r="J939" s="1357" t="s">
        <v>11092</v>
      </c>
      <c r="K939" s="1357" t="s">
        <v>14</v>
      </c>
      <c r="L939" s="1357" t="s">
        <v>20</v>
      </c>
      <c r="M939" s="1357" t="s">
        <v>21</v>
      </c>
      <c r="N939" s="1357" t="s">
        <v>22</v>
      </c>
      <c r="O939" s="1357" t="s">
        <v>23</v>
      </c>
      <c r="P939" s="1358" t="s">
        <v>6000</v>
      </c>
      <c r="Q939" s="1358" t="s">
        <v>17</v>
      </c>
      <c r="R939" s="1358" t="s">
        <v>18</v>
      </c>
      <c r="S939" s="1359" t="s">
        <v>11093</v>
      </c>
      <c r="T939" s="1359" t="s">
        <v>25</v>
      </c>
      <c r="U939" s="1359" t="s">
        <v>26</v>
      </c>
      <c r="V939" s="1359" t="s">
        <v>27</v>
      </c>
      <c r="W939" s="1360" t="s">
        <v>28</v>
      </c>
    </row>
    <row r="940" spans="1:23" ht="92.4">
      <c r="A940" s="1421">
        <v>2</v>
      </c>
      <c r="B940" s="1412" t="s">
        <v>168</v>
      </c>
      <c r="C940" s="1422" t="s">
        <v>184</v>
      </c>
      <c r="D940" s="1422" t="s">
        <v>185</v>
      </c>
      <c r="E940" s="1412" t="s">
        <v>1115</v>
      </c>
      <c r="F940" s="1422" t="s">
        <v>186</v>
      </c>
      <c r="G940" s="1412" t="s">
        <v>11992</v>
      </c>
      <c r="H940" s="1412" t="s">
        <v>11417</v>
      </c>
      <c r="I940" s="1412" t="s">
        <v>1115</v>
      </c>
      <c r="J940" s="1412" t="s">
        <v>2992</v>
      </c>
      <c r="K940" s="1412" t="s">
        <v>2993</v>
      </c>
      <c r="L940" s="1412" t="s">
        <v>40</v>
      </c>
      <c r="M940" s="1412" t="s">
        <v>40</v>
      </c>
      <c r="N940" s="1412" t="s">
        <v>40</v>
      </c>
      <c r="O940" s="1412" t="s">
        <v>2994</v>
      </c>
      <c r="P940" s="1412" t="s">
        <v>4521</v>
      </c>
      <c r="Q940" s="1412" t="s">
        <v>11993</v>
      </c>
      <c r="R940" s="1412" t="s">
        <v>11994</v>
      </c>
      <c r="S940" s="1412" t="s">
        <v>46</v>
      </c>
      <c r="T940" s="1422" t="s">
        <v>47</v>
      </c>
      <c r="U940" s="1412" t="s">
        <v>11995</v>
      </c>
      <c r="V940" s="1412" t="s">
        <v>1387</v>
      </c>
      <c r="W940" s="1412" t="s">
        <v>11996</v>
      </c>
    </row>
    <row r="941" spans="1:23" ht="92.4">
      <c r="A941" s="1421">
        <v>2</v>
      </c>
      <c r="B941" s="1412" t="s">
        <v>168</v>
      </c>
      <c r="C941" s="1422" t="s">
        <v>184</v>
      </c>
      <c r="D941" s="1422" t="s">
        <v>185</v>
      </c>
      <c r="E941" s="1412" t="s">
        <v>1115</v>
      </c>
      <c r="F941" s="1422" t="s">
        <v>188</v>
      </c>
      <c r="G941" s="1412" t="s">
        <v>1395</v>
      </c>
      <c r="H941" s="1412" t="s">
        <v>11417</v>
      </c>
      <c r="I941" s="1412" t="s">
        <v>1115</v>
      </c>
      <c r="J941" s="1412" t="s">
        <v>3000</v>
      </c>
      <c r="K941" s="1412" t="s">
        <v>3001</v>
      </c>
      <c r="L941" s="1412" t="s">
        <v>40</v>
      </c>
      <c r="M941" s="1412" t="s">
        <v>40</v>
      </c>
      <c r="N941" s="1412" t="s">
        <v>40</v>
      </c>
      <c r="O941" s="1412" t="s">
        <v>3127</v>
      </c>
      <c r="P941" s="1412" t="s">
        <v>4521</v>
      </c>
      <c r="Q941" s="1412" t="s">
        <v>11993</v>
      </c>
      <c r="R941" s="1412" t="s">
        <v>11994</v>
      </c>
      <c r="S941" s="1412" t="s">
        <v>46</v>
      </c>
      <c r="T941" s="1422" t="s">
        <v>47</v>
      </c>
      <c r="U941" s="1412" t="s">
        <v>11997</v>
      </c>
      <c r="V941" s="1412" t="s">
        <v>1387</v>
      </c>
      <c r="W941" s="1412" t="s">
        <v>11996</v>
      </c>
    </row>
    <row r="942" spans="1:23" ht="92.4">
      <c r="A942" s="1421">
        <v>2</v>
      </c>
      <c r="B942" s="1412" t="s">
        <v>168</v>
      </c>
      <c r="C942" s="1422" t="s">
        <v>184</v>
      </c>
      <c r="D942" s="1422" t="s">
        <v>185</v>
      </c>
      <c r="E942" s="1412" t="s">
        <v>1115</v>
      </c>
      <c r="F942" s="1422" t="s">
        <v>190</v>
      </c>
      <c r="G942" s="1412" t="s">
        <v>11998</v>
      </c>
      <c r="H942" s="1412" t="s">
        <v>11417</v>
      </c>
      <c r="I942" s="1412" t="s">
        <v>1115</v>
      </c>
      <c r="J942" s="1412" t="s">
        <v>4524</v>
      </c>
      <c r="K942" s="1412" t="s">
        <v>3001</v>
      </c>
      <c r="L942" s="1412" t="s">
        <v>40</v>
      </c>
      <c r="M942" s="1412" t="s">
        <v>40</v>
      </c>
      <c r="N942" s="1412" t="s">
        <v>40</v>
      </c>
      <c r="O942" s="1412" t="s">
        <v>11999</v>
      </c>
      <c r="P942" s="1412" t="s">
        <v>4521</v>
      </c>
      <c r="Q942" s="1412" t="s">
        <v>11993</v>
      </c>
      <c r="R942" s="1412" t="s">
        <v>11994</v>
      </c>
      <c r="S942" s="1412" t="s">
        <v>46</v>
      </c>
      <c r="T942" s="1422" t="s">
        <v>47</v>
      </c>
      <c r="U942" s="1412" t="s">
        <v>11997</v>
      </c>
      <c r="V942" s="1412" t="s">
        <v>1387</v>
      </c>
      <c r="W942" s="1412" t="s">
        <v>11996</v>
      </c>
    </row>
    <row r="943" spans="1:23" ht="105.6">
      <c r="A943" s="1421">
        <v>2</v>
      </c>
      <c r="B943" s="1412" t="s">
        <v>168</v>
      </c>
      <c r="C943" s="1422" t="s">
        <v>184</v>
      </c>
      <c r="D943" s="1422" t="s">
        <v>185</v>
      </c>
      <c r="E943" s="1412" t="s">
        <v>1115</v>
      </c>
      <c r="F943" s="1422" t="s">
        <v>192</v>
      </c>
      <c r="G943" s="1412" t="s">
        <v>12000</v>
      </c>
      <c r="H943" s="1412" t="s">
        <v>11417</v>
      </c>
      <c r="I943" s="1412" t="s">
        <v>1115</v>
      </c>
      <c r="J943" s="1412" t="s">
        <v>4527</v>
      </c>
      <c r="K943" s="1412" t="s">
        <v>3001</v>
      </c>
      <c r="L943" s="1412" t="s">
        <v>40</v>
      </c>
      <c r="M943" s="1412" t="s">
        <v>40</v>
      </c>
      <c r="N943" s="1412" t="s">
        <v>40</v>
      </c>
      <c r="O943" s="1412" t="s">
        <v>11999</v>
      </c>
      <c r="P943" s="1412" t="s">
        <v>4521</v>
      </c>
      <c r="Q943" s="1412" t="s">
        <v>11993</v>
      </c>
      <c r="R943" s="1412" t="s">
        <v>11994</v>
      </c>
      <c r="S943" s="1412" t="s">
        <v>46</v>
      </c>
      <c r="T943" s="1422" t="s">
        <v>47</v>
      </c>
      <c r="U943" s="1412" t="s">
        <v>12001</v>
      </c>
      <c r="V943" s="1412" t="s">
        <v>1387</v>
      </c>
      <c r="W943" s="1412" t="s">
        <v>11996</v>
      </c>
    </row>
    <row r="944" spans="1:23" ht="132">
      <c r="A944" s="1421">
        <v>2</v>
      </c>
      <c r="B944" s="1412" t="s">
        <v>168</v>
      </c>
      <c r="C944" s="1422" t="s">
        <v>184</v>
      </c>
      <c r="D944" s="1422" t="s">
        <v>185</v>
      </c>
      <c r="E944" s="1412" t="s">
        <v>1115</v>
      </c>
      <c r="F944" s="1422" t="s">
        <v>194</v>
      </c>
      <c r="G944" s="1412" t="s">
        <v>1411</v>
      </c>
      <c r="H944" s="1412" t="s">
        <v>11417</v>
      </c>
      <c r="I944" s="1412" t="s">
        <v>1115</v>
      </c>
      <c r="J944" s="1412" t="s">
        <v>3027</v>
      </c>
      <c r="K944" s="1412" t="s">
        <v>3001</v>
      </c>
      <c r="L944" s="1412" t="s">
        <v>40</v>
      </c>
      <c r="M944" s="1412" t="s">
        <v>40</v>
      </c>
      <c r="N944" s="1412" t="s">
        <v>40</v>
      </c>
      <c r="O944" s="1412" t="s">
        <v>11999</v>
      </c>
      <c r="P944" s="1412" t="s">
        <v>4521</v>
      </c>
      <c r="Q944" s="1412" t="s">
        <v>11993</v>
      </c>
      <c r="R944" s="1412" t="s">
        <v>11994</v>
      </c>
      <c r="S944" s="1412" t="s">
        <v>46</v>
      </c>
      <c r="T944" s="1422" t="s">
        <v>47</v>
      </c>
      <c r="U944" s="1412" t="s">
        <v>12002</v>
      </c>
      <c r="V944" s="1412" t="s">
        <v>1387</v>
      </c>
      <c r="W944" s="1412" t="s">
        <v>11996</v>
      </c>
    </row>
    <row r="945" spans="1:23" ht="132">
      <c r="A945" s="1421">
        <v>2</v>
      </c>
      <c r="B945" s="1412" t="s">
        <v>168</v>
      </c>
      <c r="C945" s="1422" t="s">
        <v>184</v>
      </c>
      <c r="D945" s="1422" t="s">
        <v>185</v>
      </c>
      <c r="E945" s="1412" t="s">
        <v>1115</v>
      </c>
      <c r="F945" s="1422" t="s">
        <v>196</v>
      </c>
      <c r="G945" s="1412" t="s">
        <v>1399</v>
      </c>
      <c r="H945" s="1412" t="s">
        <v>11417</v>
      </c>
      <c r="I945" s="1412" t="s">
        <v>1115</v>
      </c>
      <c r="J945" s="1412" t="s">
        <v>3027</v>
      </c>
      <c r="K945" s="1412" t="s">
        <v>3001</v>
      </c>
      <c r="L945" s="1412" t="s">
        <v>40</v>
      </c>
      <c r="M945" s="1412" t="s">
        <v>40</v>
      </c>
      <c r="N945" s="1412" t="s">
        <v>40</v>
      </c>
      <c r="O945" s="1412" t="s">
        <v>11999</v>
      </c>
      <c r="P945" s="1412" t="s">
        <v>4521</v>
      </c>
      <c r="Q945" s="1412" t="s">
        <v>11993</v>
      </c>
      <c r="R945" s="1412" t="s">
        <v>11994</v>
      </c>
      <c r="S945" s="1412" t="s">
        <v>46</v>
      </c>
      <c r="T945" s="1422" t="s">
        <v>47</v>
      </c>
      <c r="U945" s="1412" t="s">
        <v>12003</v>
      </c>
      <c r="V945" s="1412" t="s">
        <v>1387</v>
      </c>
      <c r="W945" s="1412" t="s">
        <v>11996</v>
      </c>
    </row>
    <row r="946" spans="1:23" ht="92.4">
      <c r="A946" s="1421">
        <v>2</v>
      </c>
      <c r="B946" s="1412" t="s">
        <v>168</v>
      </c>
      <c r="C946" s="1422" t="s">
        <v>184</v>
      </c>
      <c r="D946" s="1422" t="s">
        <v>185</v>
      </c>
      <c r="E946" s="1412" t="s">
        <v>1115</v>
      </c>
      <c r="F946" s="1422" t="s">
        <v>198</v>
      </c>
      <c r="G946" s="1412" t="s">
        <v>4530</v>
      </c>
      <c r="H946" s="1412" t="s">
        <v>11417</v>
      </c>
      <c r="I946" s="1412" t="s">
        <v>1115</v>
      </c>
      <c r="J946" s="1412" t="s">
        <v>12004</v>
      </c>
      <c r="K946" s="1412" t="s">
        <v>3001</v>
      </c>
      <c r="L946" s="1412" t="s">
        <v>40</v>
      </c>
      <c r="M946" s="1412" t="s">
        <v>40</v>
      </c>
      <c r="N946" s="1412" t="s">
        <v>40</v>
      </c>
      <c r="O946" s="1412" t="s">
        <v>4532</v>
      </c>
      <c r="P946" s="1412" t="s">
        <v>4521</v>
      </c>
      <c r="Q946" s="1412" t="s">
        <v>11993</v>
      </c>
      <c r="R946" s="1412" t="s">
        <v>11994</v>
      </c>
      <c r="S946" s="1412" t="s">
        <v>46</v>
      </c>
      <c r="T946" s="1422" t="s">
        <v>47</v>
      </c>
      <c r="U946" s="1412" t="s">
        <v>12005</v>
      </c>
      <c r="V946" s="1412" t="s">
        <v>1387</v>
      </c>
      <c r="W946" s="1412" t="s">
        <v>11996</v>
      </c>
    </row>
    <row r="947" spans="1:23" ht="92.4">
      <c r="A947" s="1421">
        <v>2</v>
      </c>
      <c r="B947" s="1412" t="s">
        <v>168</v>
      </c>
      <c r="C947" s="1422" t="s">
        <v>184</v>
      </c>
      <c r="D947" s="1422" t="s">
        <v>185</v>
      </c>
      <c r="E947" s="1412" t="s">
        <v>1115</v>
      </c>
      <c r="F947" s="1422" t="s">
        <v>200</v>
      </c>
      <c r="G947" s="1412" t="s">
        <v>3672</v>
      </c>
      <c r="H947" s="1412" t="s">
        <v>11417</v>
      </c>
      <c r="I947" s="1412" t="s">
        <v>1115</v>
      </c>
      <c r="J947" s="1412" t="s">
        <v>3079</v>
      </c>
      <c r="K947" s="1412" t="s">
        <v>4544</v>
      </c>
      <c r="L947" s="1412" t="s">
        <v>40</v>
      </c>
      <c r="M947" s="1412" t="s">
        <v>40</v>
      </c>
      <c r="N947" s="1412" t="s">
        <v>40</v>
      </c>
      <c r="O947" s="1412" t="s">
        <v>4547</v>
      </c>
      <c r="P947" s="1412" t="s">
        <v>4521</v>
      </c>
      <c r="Q947" s="1412" t="s">
        <v>11993</v>
      </c>
      <c r="R947" s="1412" t="s">
        <v>11994</v>
      </c>
      <c r="S947" s="1412" t="s">
        <v>46</v>
      </c>
      <c r="T947" s="1422" t="s">
        <v>47</v>
      </c>
      <c r="U947" s="1412" t="s">
        <v>12006</v>
      </c>
      <c r="V947" s="1412" t="s">
        <v>1387</v>
      </c>
      <c r="W947" s="1412" t="s">
        <v>11996</v>
      </c>
    </row>
    <row r="948" spans="1:23" ht="92.4">
      <c r="A948" s="1421">
        <v>2</v>
      </c>
      <c r="B948" s="1412" t="s">
        <v>168</v>
      </c>
      <c r="C948" s="1422" t="s">
        <v>184</v>
      </c>
      <c r="D948" s="1422" t="s">
        <v>185</v>
      </c>
      <c r="E948" s="1412" t="s">
        <v>1115</v>
      </c>
      <c r="F948" s="1422" t="s">
        <v>202</v>
      </c>
      <c r="G948" s="1412" t="s">
        <v>1401</v>
      </c>
      <c r="H948" s="1412" t="s">
        <v>11417</v>
      </c>
      <c r="I948" s="1412" t="s">
        <v>1115</v>
      </c>
      <c r="J948" s="1412" t="s">
        <v>3442</v>
      </c>
      <c r="K948" s="1412" t="s">
        <v>3212</v>
      </c>
      <c r="L948" s="1412" t="s">
        <v>40</v>
      </c>
      <c r="M948" s="1412" t="s">
        <v>40</v>
      </c>
      <c r="N948" s="1412" t="s">
        <v>40</v>
      </c>
      <c r="O948" s="1412" t="s">
        <v>4547</v>
      </c>
      <c r="P948" s="1412" t="s">
        <v>4521</v>
      </c>
      <c r="Q948" s="1412" t="s">
        <v>11993</v>
      </c>
      <c r="R948" s="1412" t="s">
        <v>4159</v>
      </c>
      <c r="S948" s="1412" t="s">
        <v>46</v>
      </c>
      <c r="T948" s="1422" t="s">
        <v>47</v>
      </c>
      <c r="U948" s="1412" t="s">
        <v>3086</v>
      </c>
      <c r="V948" s="1412" t="s">
        <v>1387</v>
      </c>
      <c r="W948" s="1412" t="s">
        <v>11996</v>
      </c>
    </row>
    <row r="949" spans="1:23" ht="92.4">
      <c r="A949" s="1421">
        <v>2</v>
      </c>
      <c r="B949" s="1412" t="s">
        <v>168</v>
      </c>
      <c r="C949" s="1422" t="s">
        <v>228</v>
      </c>
      <c r="D949" s="1422" t="s">
        <v>229</v>
      </c>
      <c r="E949" s="1412" t="s">
        <v>1115</v>
      </c>
      <c r="F949" s="1422" t="s">
        <v>844</v>
      </c>
      <c r="G949" s="1412" t="s">
        <v>1431</v>
      </c>
      <c r="H949" s="1412" t="s">
        <v>11417</v>
      </c>
      <c r="I949" s="1412" t="s">
        <v>1115</v>
      </c>
      <c r="J949" s="1412" t="s">
        <v>3087</v>
      </c>
      <c r="K949" s="1412" t="s">
        <v>4511</v>
      </c>
      <c r="L949" s="1412" t="s">
        <v>40</v>
      </c>
      <c r="M949" s="1412" t="s">
        <v>40</v>
      </c>
      <c r="N949" s="1412" t="s">
        <v>40</v>
      </c>
      <c r="O949" s="1412" t="s">
        <v>4516</v>
      </c>
      <c r="P949" s="1412" t="s">
        <v>4521</v>
      </c>
      <c r="Q949" s="1412" t="s">
        <v>11993</v>
      </c>
      <c r="R949" s="1412" t="s">
        <v>11994</v>
      </c>
      <c r="S949" s="1412" t="s">
        <v>46</v>
      </c>
      <c r="T949" s="1422" t="s">
        <v>47</v>
      </c>
      <c r="U949" s="1412" t="s">
        <v>12007</v>
      </c>
      <c r="V949" s="1412" t="s">
        <v>1387</v>
      </c>
      <c r="W949" s="1412" t="s">
        <v>11996</v>
      </c>
    </row>
    <row r="950" spans="1:23" ht="92.4">
      <c r="A950" s="1421">
        <v>2</v>
      </c>
      <c r="B950" s="1412" t="s">
        <v>168</v>
      </c>
      <c r="C950" s="1422" t="s">
        <v>228</v>
      </c>
      <c r="D950" s="1422" t="s">
        <v>229</v>
      </c>
      <c r="E950" s="1412" t="s">
        <v>1115</v>
      </c>
      <c r="F950" s="1422" t="s">
        <v>847</v>
      </c>
      <c r="G950" s="1412" t="s">
        <v>12008</v>
      </c>
      <c r="H950" s="1412" t="s">
        <v>11417</v>
      </c>
      <c r="I950" s="1412" t="s">
        <v>1115</v>
      </c>
      <c r="J950" s="1412" t="s">
        <v>3442</v>
      </c>
      <c r="K950" s="1412" t="s">
        <v>12009</v>
      </c>
      <c r="L950" s="1412" t="s">
        <v>40</v>
      </c>
      <c r="M950" s="1412" t="s">
        <v>40</v>
      </c>
      <c r="N950" s="1412" t="s">
        <v>40</v>
      </c>
      <c r="O950" s="1412" t="s">
        <v>4516</v>
      </c>
      <c r="P950" s="1412" t="s">
        <v>4521</v>
      </c>
      <c r="Q950" s="1412" t="s">
        <v>11993</v>
      </c>
      <c r="R950" s="1412" t="s">
        <v>11994</v>
      </c>
      <c r="S950" s="1412" t="s">
        <v>46</v>
      </c>
      <c r="T950" s="1422" t="s">
        <v>47</v>
      </c>
      <c r="U950" s="1412" t="s">
        <v>3005</v>
      </c>
      <c r="V950" s="1412" t="s">
        <v>1387</v>
      </c>
      <c r="W950" s="1412" t="s">
        <v>11996</v>
      </c>
    </row>
    <row r="951" spans="1:23" ht="92.4">
      <c r="A951" s="1421">
        <v>2</v>
      </c>
      <c r="B951" s="1412" t="s">
        <v>168</v>
      </c>
      <c r="C951" s="1422" t="s">
        <v>228</v>
      </c>
      <c r="D951" s="1422" t="s">
        <v>229</v>
      </c>
      <c r="E951" s="1412" t="s">
        <v>1115</v>
      </c>
      <c r="F951" s="1422" t="s">
        <v>848</v>
      </c>
      <c r="G951" s="1412" t="s">
        <v>4553</v>
      </c>
      <c r="H951" s="1412" t="s">
        <v>11417</v>
      </c>
      <c r="I951" s="1412" t="s">
        <v>1115</v>
      </c>
      <c r="J951" s="1412" t="s">
        <v>4554</v>
      </c>
      <c r="K951" s="1412" t="s">
        <v>3141</v>
      </c>
      <c r="L951" s="1412" t="s">
        <v>40</v>
      </c>
      <c r="M951" s="1412" t="s">
        <v>40</v>
      </c>
      <c r="N951" s="1412" t="s">
        <v>40</v>
      </c>
      <c r="O951" s="1412" t="s">
        <v>4555</v>
      </c>
      <c r="P951" s="1412" t="s">
        <v>4521</v>
      </c>
      <c r="Q951" s="1412" t="s">
        <v>11993</v>
      </c>
      <c r="R951" s="1412" t="s">
        <v>11994</v>
      </c>
      <c r="S951" s="1412" t="s">
        <v>46</v>
      </c>
      <c r="T951" s="1422" t="s">
        <v>47</v>
      </c>
      <c r="U951" s="1412" t="s">
        <v>3110</v>
      </c>
      <c r="V951" s="1412" t="s">
        <v>1387</v>
      </c>
      <c r="W951" s="1412" t="s">
        <v>11996</v>
      </c>
    </row>
    <row r="952" spans="1:23" ht="250.8">
      <c r="A952" s="1421">
        <v>2</v>
      </c>
      <c r="B952" s="1412" t="s">
        <v>168</v>
      </c>
      <c r="C952" s="1422" t="s">
        <v>1471</v>
      </c>
      <c r="D952" s="1423" t="s">
        <v>12010</v>
      </c>
      <c r="E952" s="1412" t="s">
        <v>1115</v>
      </c>
      <c r="F952" s="1422" t="s">
        <v>1473</v>
      </c>
      <c r="G952" s="1422" t="s">
        <v>12011</v>
      </c>
      <c r="H952" s="1412" t="s">
        <v>11417</v>
      </c>
      <c r="I952" s="1412" t="s">
        <v>1115</v>
      </c>
      <c r="J952" s="1412" t="s">
        <v>2992</v>
      </c>
      <c r="K952" s="1412" t="s">
        <v>2993</v>
      </c>
      <c r="L952" s="1412" t="s">
        <v>238</v>
      </c>
      <c r="M952" s="1412" t="s">
        <v>238</v>
      </c>
      <c r="N952" s="1412" t="s">
        <v>238</v>
      </c>
      <c r="O952" s="1412" t="s">
        <v>2994</v>
      </c>
      <c r="P952" s="1412" t="s">
        <v>4521</v>
      </c>
      <c r="Q952" s="1412" t="s">
        <v>11993</v>
      </c>
      <c r="R952" s="1412" t="s">
        <v>12012</v>
      </c>
      <c r="S952" s="1412" t="s">
        <v>46</v>
      </c>
      <c r="T952" s="1422" t="s">
        <v>47</v>
      </c>
      <c r="U952" s="1412" t="s">
        <v>12013</v>
      </c>
      <c r="V952" s="1412" t="s">
        <v>12014</v>
      </c>
      <c r="W952" s="1412" t="s">
        <v>11996</v>
      </c>
    </row>
    <row r="953" spans="1:23" ht="250.8">
      <c r="A953" s="1421">
        <v>2</v>
      </c>
      <c r="B953" s="1412" t="s">
        <v>168</v>
      </c>
      <c r="C953" s="1422" t="s">
        <v>1471</v>
      </c>
      <c r="D953" s="1423" t="s">
        <v>12010</v>
      </c>
      <c r="E953" s="1412" t="s">
        <v>1115</v>
      </c>
      <c r="F953" s="1422" t="s">
        <v>2801</v>
      </c>
      <c r="G953" s="1422" t="s">
        <v>12015</v>
      </c>
      <c r="H953" s="1412" t="s">
        <v>11417</v>
      </c>
      <c r="I953" s="1412" t="s">
        <v>1115</v>
      </c>
      <c r="J953" s="1412" t="s">
        <v>12016</v>
      </c>
      <c r="K953" s="1412" t="s">
        <v>12017</v>
      </c>
      <c r="L953" s="1412" t="s">
        <v>238</v>
      </c>
      <c r="M953" s="1412" t="s">
        <v>238</v>
      </c>
      <c r="N953" s="1412" t="s">
        <v>238</v>
      </c>
      <c r="O953" s="1412" t="s">
        <v>12018</v>
      </c>
      <c r="P953" s="1412" t="s">
        <v>4521</v>
      </c>
      <c r="Q953" s="1412" t="s">
        <v>11993</v>
      </c>
      <c r="R953" s="1412" t="s">
        <v>12012</v>
      </c>
      <c r="S953" s="1412" t="s">
        <v>46</v>
      </c>
      <c r="T953" s="1422" t="s">
        <v>47</v>
      </c>
      <c r="U953" s="1412" t="s">
        <v>12019</v>
      </c>
      <c r="V953" s="1412" t="s">
        <v>12020</v>
      </c>
      <c r="W953" s="1412" t="s">
        <v>11996</v>
      </c>
    </row>
    <row r="954" spans="1:23" ht="250.8">
      <c r="A954" s="1421">
        <v>2</v>
      </c>
      <c r="B954" s="1412" t="s">
        <v>168</v>
      </c>
      <c r="C954" s="1422" t="s">
        <v>1471</v>
      </c>
      <c r="D954" s="1423" t="s">
        <v>12010</v>
      </c>
      <c r="E954" s="1412" t="s">
        <v>1115</v>
      </c>
      <c r="F954" s="1422" t="s">
        <v>2802</v>
      </c>
      <c r="G954" s="1422" t="s">
        <v>12021</v>
      </c>
      <c r="H954" s="1412" t="s">
        <v>11417</v>
      </c>
      <c r="I954" s="1412" t="s">
        <v>1115</v>
      </c>
      <c r="J954" s="1412" t="s">
        <v>12016</v>
      </c>
      <c r="K954" s="1412" t="s">
        <v>12017</v>
      </c>
      <c r="L954" s="1412" t="s">
        <v>238</v>
      </c>
      <c r="M954" s="1412" t="s">
        <v>238</v>
      </c>
      <c r="N954" s="1412" t="s">
        <v>238</v>
      </c>
      <c r="O954" s="1412" t="s">
        <v>12018</v>
      </c>
      <c r="P954" s="1412" t="s">
        <v>4521</v>
      </c>
      <c r="Q954" s="1412" t="s">
        <v>11993</v>
      </c>
      <c r="R954" s="1412" t="s">
        <v>12012</v>
      </c>
      <c r="S954" s="1412" t="s">
        <v>46</v>
      </c>
      <c r="T954" s="1422" t="s">
        <v>47</v>
      </c>
      <c r="U954" s="1412" t="s">
        <v>12019</v>
      </c>
      <c r="V954" s="1412" t="s">
        <v>12020</v>
      </c>
      <c r="W954" s="1412" t="s">
        <v>11996</v>
      </c>
    </row>
    <row r="955" spans="1:23" ht="250.8">
      <c r="A955" s="1421">
        <v>2</v>
      </c>
      <c r="B955" s="1412" t="s">
        <v>168</v>
      </c>
      <c r="C955" s="1422" t="s">
        <v>1471</v>
      </c>
      <c r="D955" s="1423" t="s">
        <v>12010</v>
      </c>
      <c r="E955" s="1412" t="s">
        <v>1115</v>
      </c>
      <c r="F955" s="1422" t="s">
        <v>2803</v>
      </c>
      <c r="G955" s="1422" t="s">
        <v>12022</v>
      </c>
      <c r="H955" s="1412" t="s">
        <v>11417</v>
      </c>
      <c r="I955" s="1412" t="s">
        <v>1115</v>
      </c>
      <c r="J955" s="1412" t="s">
        <v>12016</v>
      </c>
      <c r="K955" s="1412" t="s">
        <v>12017</v>
      </c>
      <c r="L955" s="1412" t="s">
        <v>238</v>
      </c>
      <c r="M955" s="1412" t="s">
        <v>238</v>
      </c>
      <c r="N955" s="1412" t="s">
        <v>238</v>
      </c>
      <c r="O955" s="1412" t="s">
        <v>12018</v>
      </c>
      <c r="P955" s="1412" t="s">
        <v>4521</v>
      </c>
      <c r="Q955" s="1412" t="s">
        <v>11993</v>
      </c>
      <c r="R955" s="1412" t="s">
        <v>12012</v>
      </c>
      <c r="S955" s="1412" t="s">
        <v>46</v>
      </c>
      <c r="T955" s="1422" t="s">
        <v>47</v>
      </c>
      <c r="U955" s="1412" t="s">
        <v>12019</v>
      </c>
      <c r="V955" s="1412" t="s">
        <v>12020</v>
      </c>
      <c r="W955" s="1412" t="s">
        <v>11996</v>
      </c>
    </row>
    <row r="956" spans="1:23" ht="250.8">
      <c r="A956" s="1421">
        <v>2</v>
      </c>
      <c r="B956" s="1412" t="s">
        <v>168</v>
      </c>
      <c r="C956" s="1422" t="s">
        <v>1471</v>
      </c>
      <c r="D956" s="1423" t="s">
        <v>12010</v>
      </c>
      <c r="E956" s="1412" t="s">
        <v>1115</v>
      </c>
      <c r="F956" s="1422" t="s">
        <v>2804</v>
      </c>
      <c r="G956" s="1422" t="s">
        <v>12023</v>
      </c>
      <c r="H956" s="1412" t="s">
        <v>11417</v>
      </c>
      <c r="I956" s="1412" t="s">
        <v>1115</v>
      </c>
      <c r="J956" s="1412" t="s">
        <v>12016</v>
      </c>
      <c r="K956" s="1412" t="s">
        <v>12017</v>
      </c>
      <c r="L956" s="1412" t="s">
        <v>238</v>
      </c>
      <c r="M956" s="1412" t="s">
        <v>238</v>
      </c>
      <c r="N956" s="1412" t="s">
        <v>238</v>
      </c>
      <c r="O956" s="1412" t="s">
        <v>12018</v>
      </c>
      <c r="P956" s="1412" t="s">
        <v>4521</v>
      </c>
      <c r="Q956" s="1412" t="s">
        <v>11993</v>
      </c>
      <c r="R956" s="1412" t="s">
        <v>12012</v>
      </c>
      <c r="S956" s="1412" t="s">
        <v>46</v>
      </c>
      <c r="T956" s="1422" t="s">
        <v>47</v>
      </c>
      <c r="U956" s="1412" t="s">
        <v>12019</v>
      </c>
      <c r="V956" s="1412" t="s">
        <v>12020</v>
      </c>
      <c r="W956" s="1412" t="s">
        <v>11996</v>
      </c>
    </row>
    <row r="957" spans="1:23" ht="250.8">
      <c r="A957" s="1421">
        <v>2</v>
      </c>
      <c r="B957" s="1412" t="s">
        <v>168</v>
      </c>
      <c r="C957" s="1422" t="s">
        <v>1471</v>
      </c>
      <c r="D957" s="1423" t="s">
        <v>12010</v>
      </c>
      <c r="E957" s="1412" t="s">
        <v>1115</v>
      </c>
      <c r="F957" s="1422" t="s">
        <v>2805</v>
      </c>
      <c r="G957" s="1422" t="s">
        <v>12024</v>
      </c>
      <c r="H957" s="1412" t="s">
        <v>11417</v>
      </c>
      <c r="I957" s="1412" t="s">
        <v>1115</v>
      </c>
      <c r="J957" s="1412" t="s">
        <v>12016</v>
      </c>
      <c r="K957" s="1412" t="s">
        <v>12017</v>
      </c>
      <c r="L957" s="1412" t="s">
        <v>238</v>
      </c>
      <c r="M957" s="1412" t="s">
        <v>238</v>
      </c>
      <c r="N957" s="1412" t="s">
        <v>238</v>
      </c>
      <c r="O957" s="1412" t="s">
        <v>12018</v>
      </c>
      <c r="P957" s="1412" t="s">
        <v>4521</v>
      </c>
      <c r="Q957" s="1412" t="s">
        <v>11993</v>
      </c>
      <c r="R957" s="1412" t="s">
        <v>12012</v>
      </c>
      <c r="S957" s="1412" t="s">
        <v>46</v>
      </c>
      <c r="T957" s="1422" t="s">
        <v>47</v>
      </c>
      <c r="U957" s="1412" t="s">
        <v>12019</v>
      </c>
      <c r="V957" s="1412" t="s">
        <v>12020</v>
      </c>
      <c r="W957" s="1412" t="s">
        <v>11996</v>
      </c>
    </row>
    <row r="958" spans="1:23" ht="105.6">
      <c r="A958" s="1421">
        <v>2</v>
      </c>
      <c r="B958" s="1412" t="s">
        <v>168</v>
      </c>
      <c r="C958" s="1422" t="s">
        <v>1471</v>
      </c>
      <c r="D958" s="1423" t="s">
        <v>12010</v>
      </c>
      <c r="E958" s="1412" t="s">
        <v>1115</v>
      </c>
      <c r="F958" s="1422" t="s">
        <v>2806</v>
      </c>
      <c r="G958" s="1422" t="s">
        <v>12025</v>
      </c>
      <c r="H958" s="1412" t="s">
        <v>11417</v>
      </c>
      <c r="I958" s="1412" t="s">
        <v>1115</v>
      </c>
      <c r="J958" s="1412" t="s">
        <v>12026</v>
      </c>
      <c r="K958" s="1412" t="s">
        <v>12017</v>
      </c>
      <c r="L958" s="1412" t="s">
        <v>238</v>
      </c>
      <c r="M958" s="1412" t="s">
        <v>238</v>
      </c>
      <c r="N958" s="1412" t="s">
        <v>238</v>
      </c>
      <c r="O958" s="1412" t="s">
        <v>3618</v>
      </c>
      <c r="P958" s="1412" t="s">
        <v>12027</v>
      </c>
      <c r="Q958" s="1412" t="s">
        <v>12028</v>
      </c>
      <c r="R958" s="1412" t="s">
        <v>12012</v>
      </c>
      <c r="S958" s="1412" t="s">
        <v>46</v>
      </c>
      <c r="T958" s="1422" t="s">
        <v>47</v>
      </c>
      <c r="U958" s="1412" t="s">
        <v>12006</v>
      </c>
      <c r="V958" s="1412" t="s">
        <v>1387</v>
      </c>
      <c r="W958" s="1412" t="s">
        <v>11996</v>
      </c>
    </row>
    <row r="959" spans="1:23" ht="250.8">
      <c r="A959" s="1421">
        <v>2</v>
      </c>
      <c r="B959" s="1412" t="s">
        <v>168</v>
      </c>
      <c r="C959" s="1422" t="s">
        <v>11420</v>
      </c>
      <c r="D959" s="1423" t="s">
        <v>12029</v>
      </c>
      <c r="E959" s="1412" t="s">
        <v>1115</v>
      </c>
      <c r="F959" s="1422" t="s">
        <v>11422</v>
      </c>
      <c r="G959" s="1423" t="s">
        <v>12030</v>
      </c>
      <c r="H959" s="1412" t="s">
        <v>11417</v>
      </c>
      <c r="I959" s="1412" t="s">
        <v>1115</v>
      </c>
      <c r="J959" s="1412" t="s">
        <v>12031</v>
      </c>
      <c r="K959" s="1412" t="s">
        <v>12032</v>
      </c>
      <c r="L959" s="1412" t="s">
        <v>238</v>
      </c>
      <c r="M959" s="1412" t="s">
        <v>238</v>
      </c>
      <c r="N959" s="1412" t="s">
        <v>238</v>
      </c>
      <c r="O959" s="1412" t="s">
        <v>3618</v>
      </c>
      <c r="P959" s="1412" t="s">
        <v>3657</v>
      </c>
      <c r="Q959" s="1412" t="s">
        <v>12033</v>
      </c>
      <c r="R959" s="1412" t="s">
        <v>12034</v>
      </c>
      <c r="S959" s="1412" t="s">
        <v>46</v>
      </c>
      <c r="T959" s="1422" t="s">
        <v>47</v>
      </c>
      <c r="U959" s="1412" t="s">
        <v>12035</v>
      </c>
      <c r="V959" s="1412" t="s">
        <v>12036</v>
      </c>
      <c r="W959" s="1412" t="s">
        <v>11996</v>
      </c>
    </row>
    <row r="962" spans="1:23" ht="24.6">
      <c r="A962" s="2504" t="s">
        <v>12037</v>
      </c>
      <c r="B962" s="2504"/>
      <c r="C962" s="2504"/>
      <c r="D962" s="2504"/>
      <c r="E962" s="2504"/>
      <c r="F962" s="2504"/>
      <c r="G962" s="2504"/>
      <c r="H962" s="2504"/>
      <c r="I962" s="2504"/>
      <c r="J962" s="2504"/>
      <c r="K962" s="2504"/>
      <c r="L962" s="2504"/>
      <c r="M962" s="2504"/>
      <c r="N962" s="2504"/>
      <c r="O962" s="2504"/>
      <c r="P962" s="2504"/>
      <c r="Q962" s="2504"/>
      <c r="R962" s="2504"/>
      <c r="S962" s="2504"/>
      <c r="T962" s="2504"/>
      <c r="U962" s="2504"/>
      <c r="V962" s="2504"/>
      <c r="W962" s="2504"/>
    </row>
    <row r="963" spans="1:23" ht="15.6">
      <c r="A963" s="2524" t="s">
        <v>0</v>
      </c>
      <c r="B963" s="2524"/>
      <c r="C963" s="2524"/>
      <c r="D963" s="2524"/>
      <c r="E963" s="2524"/>
      <c r="F963" s="2524"/>
      <c r="G963" s="2524"/>
      <c r="H963" s="2524"/>
      <c r="I963" s="1424"/>
      <c r="J963" s="2525" t="s">
        <v>1</v>
      </c>
      <c r="K963" s="2525"/>
      <c r="L963" s="2525"/>
      <c r="M963" s="2525"/>
      <c r="N963" s="2525"/>
      <c r="O963" s="2525"/>
      <c r="P963" s="2526" t="s">
        <v>2</v>
      </c>
      <c r="Q963" s="2526"/>
      <c r="R963" s="2526"/>
      <c r="S963" s="2526"/>
      <c r="T963" s="2526"/>
      <c r="U963" s="2526"/>
      <c r="V963" s="2526"/>
      <c r="W963" s="2526"/>
    </row>
    <row r="964" spans="1:23">
      <c r="A964" s="2527" t="s">
        <v>3</v>
      </c>
      <c r="B964" s="2523" t="s">
        <v>4</v>
      </c>
      <c r="C964" s="2527" t="s">
        <v>5</v>
      </c>
      <c r="D964" s="2523" t="s">
        <v>6</v>
      </c>
      <c r="E964" s="2523" t="s">
        <v>7</v>
      </c>
      <c r="F964" s="2527" t="s">
        <v>8</v>
      </c>
      <c r="G964" s="2523" t="s">
        <v>9</v>
      </c>
      <c r="H964" s="2523" t="s">
        <v>11</v>
      </c>
      <c r="I964" s="2523" t="s">
        <v>10</v>
      </c>
      <c r="J964" s="2530" t="s">
        <v>13</v>
      </c>
      <c r="K964" s="2530" t="s">
        <v>14</v>
      </c>
      <c r="L964" s="2530" t="s">
        <v>15</v>
      </c>
      <c r="M964" s="2530"/>
      <c r="N964" s="2530"/>
      <c r="O964" s="2530"/>
      <c r="P964" s="2528" t="s">
        <v>16</v>
      </c>
      <c r="Q964" s="2529" t="s">
        <v>17</v>
      </c>
      <c r="R964" s="2529" t="s">
        <v>18</v>
      </c>
      <c r="S964" s="2529" t="s">
        <v>19</v>
      </c>
      <c r="T964" s="2529"/>
      <c r="U964" s="2529"/>
      <c r="V964" s="2529"/>
      <c r="W964" s="2529"/>
    </row>
    <row r="965" spans="1:23" ht="40.799999999999997">
      <c r="A965" s="2527"/>
      <c r="B965" s="2523"/>
      <c r="C965" s="2527"/>
      <c r="D965" s="2523"/>
      <c r="E965" s="2523"/>
      <c r="F965" s="2527"/>
      <c r="G965" s="2523"/>
      <c r="H965" s="2523"/>
      <c r="I965" s="2523"/>
      <c r="J965" s="2530"/>
      <c r="K965" s="2530"/>
      <c r="L965" s="1425" t="s">
        <v>20</v>
      </c>
      <c r="M965" s="1425" t="s">
        <v>21</v>
      </c>
      <c r="N965" s="1425" t="s">
        <v>22</v>
      </c>
      <c r="O965" s="1425" t="s">
        <v>23</v>
      </c>
      <c r="P965" s="2528"/>
      <c r="Q965" s="2529"/>
      <c r="R965" s="2529"/>
      <c r="S965" s="1426" t="s">
        <v>12038</v>
      </c>
      <c r="T965" s="1427" t="s">
        <v>25</v>
      </c>
      <c r="U965" s="1426" t="s">
        <v>26</v>
      </c>
      <c r="V965" s="1426" t="s">
        <v>27</v>
      </c>
      <c r="W965" s="1426" t="s">
        <v>28</v>
      </c>
    </row>
    <row r="966" spans="1:23" ht="234" customHeight="1">
      <c r="A966" s="2512">
        <v>1</v>
      </c>
      <c r="B966" s="2513" t="s">
        <v>3613</v>
      </c>
      <c r="C966" s="2520" t="s">
        <v>123</v>
      </c>
      <c r="D966" s="2520" t="s">
        <v>3641</v>
      </c>
      <c r="E966" s="2520" t="s">
        <v>32</v>
      </c>
      <c r="F966" s="1412" t="s">
        <v>125</v>
      </c>
      <c r="G966" s="1412" t="s">
        <v>2885</v>
      </c>
      <c r="H966" s="2520" t="s">
        <v>12039</v>
      </c>
      <c r="I966" s="1412" t="s">
        <v>494</v>
      </c>
      <c r="J966" s="2520" t="s">
        <v>104</v>
      </c>
      <c r="K966" s="2522" t="s">
        <v>12040</v>
      </c>
      <c r="L966" s="1412" t="s">
        <v>91</v>
      </c>
      <c r="M966" s="1412" t="s">
        <v>91</v>
      </c>
      <c r="N966" s="1412" t="s">
        <v>91</v>
      </c>
      <c r="O966" s="2520" t="s">
        <v>3642</v>
      </c>
      <c r="P966" s="2519" t="s">
        <v>12041</v>
      </c>
      <c r="Q966" s="2519" t="s">
        <v>10650</v>
      </c>
      <c r="R966" s="2520" t="s">
        <v>3643</v>
      </c>
      <c r="S966" s="2520" t="s">
        <v>46</v>
      </c>
      <c r="T966" s="1412" t="s">
        <v>47</v>
      </c>
      <c r="U966" s="2519" t="s">
        <v>10651</v>
      </c>
      <c r="V966" s="2519" t="s">
        <v>2857</v>
      </c>
      <c r="W966" s="1412" t="s">
        <v>32</v>
      </c>
    </row>
    <row r="967" spans="1:23" ht="234" customHeight="1">
      <c r="A967" s="2512"/>
      <c r="B967" s="2513"/>
      <c r="C967" s="2520"/>
      <c r="D967" s="2520"/>
      <c r="E967" s="2520"/>
      <c r="F967" s="1412" t="s">
        <v>977</v>
      </c>
      <c r="G967" s="1412" t="s">
        <v>2926</v>
      </c>
      <c r="H967" s="2520"/>
      <c r="I967" s="1412" t="s">
        <v>494</v>
      </c>
      <c r="J967" s="2520"/>
      <c r="K967" s="2522"/>
      <c r="L967" s="1412" t="s">
        <v>91</v>
      </c>
      <c r="M967" s="1412" t="s">
        <v>91</v>
      </c>
      <c r="N967" s="1412" t="s">
        <v>91</v>
      </c>
      <c r="O967" s="2520"/>
      <c r="P967" s="2519"/>
      <c r="Q967" s="2519"/>
      <c r="R967" s="2520"/>
      <c r="S967" s="2520"/>
      <c r="T967" s="1412" t="s">
        <v>47</v>
      </c>
      <c r="U967" s="2519"/>
      <c r="V967" s="2519"/>
      <c r="W967" s="1412" t="s">
        <v>32</v>
      </c>
    </row>
    <row r="968" spans="1:23" ht="234" customHeight="1">
      <c r="A968" s="2512"/>
      <c r="B968" s="2513"/>
      <c r="C968" s="2520"/>
      <c r="D968" s="2520"/>
      <c r="E968" s="2520"/>
      <c r="F968" s="1412" t="s">
        <v>2930</v>
      </c>
      <c r="G968" s="1412" t="s">
        <v>2910</v>
      </c>
      <c r="H968" s="2520"/>
      <c r="I968" s="1412" t="s">
        <v>494</v>
      </c>
      <c r="J968" s="2520"/>
      <c r="K968" s="2522"/>
      <c r="L968" s="1412" t="s">
        <v>91</v>
      </c>
      <c r="M968" s="1412" t="s">
        <v>91</v>
      </c>
      <c r="N968" s="1412" t="s">
        <v>91</v>
      </c>
      <c r="O968" s="2520"/>
      <c r="P968" s="2519"/>
      <c r="Q968" s="2519"/>
      <c r="R968" s="2520"/>
      <c r="S968" s="2520"/>
      <c r="T968" s="1412" t="s">
        <v>47</v>
      </c>
      <c r="U968" s="2519"/>
      <c r="V968" s="2519"/>
      <c r="W968" s="1412" t="s">
        <v>32</v>
      </c>
    </row>
    <row r="969" spans="1:23" ht="234" customHeight="1">
      <c r="A969" s="2512"/>
      <c r="B969" s="2513"/>
      <c r="C969" s="2520"/>
      <c r="D969" s="2520"/>
      <c r="E969" s="2520"/>
      <c r="F969" s="1412" t="s">
        <v>2934</v>
      </c>
      <c r="G969" s="1412" t="s">
        <v>2915</v>
      </c>
      <c r="H969" s="2520"/>
      <c r="I969" s="1412" t="s">
        <v>494</v>
      </c>
      <c r="J969" s="2520"/>
      <c r="K969" s="2522"/>
      <c r="L969" s="1412" t="s">
        <v>91</v>
      </c>
      <c r="M969" s="1412" t="s">
        <v>91</v>
      </c>
      <c r="N969" s="1412" t="s">
        <v>91</v>
      </c>
      <c r="O969" s="2520"/>
      <c r="P969" s="2519"/>
      <c r="Q969" s="2519"/>
      <c r="R969" s="2520"/>
      <c r="S969" s="2520"/>
      <c r="T969" s="1412" t="s">
        <v>47</v>
      </c>
      <c r="U969" s="2519"/>
      <c r="V969" s="2519"/>
      <c r="W969" s="1412" t="s">
        <v>32</v>
      </c>
    </row>
    <row r="970" spans="1:23" ht="234" customHeight="1">
      <c r="A970" s="2512"/>
      <c r="B970" s="2513"/>
      <c r="C970" s="1412" t="s">
        <v>131</v>
      </c>
      <c r="D970" s="1428" t="s">
        <v>12042</v>
      </c>
      <c r="E970" s="1412" t="s">
        <v>32</v>
      </c>
      <c r="F970" s="1412" t="s">
        <v>131</v>
      </c>
      <c r="G970" s="1412" t="s">
        <v>1647</v>
      </c>
      <c r="H970" s="1429" t="s">
        <v>12039</v>
      </c>
      <c r="I970" s="1412" t="s">
        <v>494</v>
      </c>
      <c r="J970" s="1412" t="s">
        <v>2869</v>
      </c>
      <c r="K970" s="1412" t="s">
        <v>3212</v>
      </c>
      <c r="L970" s="1412" t="s">
        <v>238</v>
      </c>
      <c r="M970" s="1412" t="s">
        <v>238</v>
      </c>
      <c r="N970" s="1412" t="s">
        <v>238</v>
      </c>
      <c r="O970" s="1412" t="s">
        <v>12043</v>
      </c>
      <c r="P970" s="1418" t="s">
        <v>4151</v>
      </c>
      <c r="Q970" s="1418" t="s">
        <v>4152</v>
      </c>
      <c r="R970" s="1412" t="s">
        <v>4153</v>
      </c>
      <c r="S970" s="1412" t="s">
        <v>46</v>
      </c>
      <c r="T970" s="1412" t="s">
        <v>47</v>
      </c>
      <c r="U970" s="1418" t="s">
        <v>3214</v>
      </c>
      <c r="V970" s="1418" t="s">
        <v>1387</v>
      </c>
      <c r="W970" s="1412" t="s">
        <v>32</v>
      </c>
    </row>
    <row r="971" spans="1:23" ht="234" customHeight="1">
      <c r="A971" s="2512"/>
      <c r="B971" s="2513"/>
      <c r="C971" s="2520" t="s">
        <v>1065</v>
      </c>
      <c r="D971" s="2520" t="s">
        <v>12044</v>
      </c>
      <c r="E971" s="1412" t="s">
        <v>32</v>
      </c>
      <c r="F971" s="1412" t="s">
        <v>1067</v>
      </c>
      <c r="G971" s="2520" t="s">
        <v>11515</v>
      </c>
      <c r="H971" s="1412" t="s">
        <v>12039</v>
      </c>
      <c r="I971" s="1412" t="s">
        <v>32</v>
      </c>
      <c r="J971" s="1412" t="s">
        <v>3752</v>
      </c>
      <c r="K971" s="1412" t="s">
        <v>3753</v>
      </c>
      <c r="L971" s="1412" t="s">
        <v>4429</v>
      </c>
      <c r="M971" s="1412" t="s">
        <v>4429</v>
      </c>
      <c r="N971" s="1412" t="s">
        <v>4429</v>
      </c>
      <c r="O971" s="1412" t="s">
        <v>941</v>
      </c>
      <c r="P971" s="1418" t="s">
        <v>2352</v>
      </c>
      <c r="Q971" s="1418" t="s">
        <v>11192</v>
      </c>
      <c r="R971" s="1412" t="s">
        <v>3754</v>
      </c>
      <c r="S971" s="1412" t="s">
        <v>944</v>
      </c>
      <c r="T971" s="1412" t="s">
        <v>1807</v>
      </c>
      <c r="U971" s="1418" t="s">
        <v>11193</v>
      </c>
      <c r="V971" s="1418" t="s">
        <v>823</v>
      </c>
      <c r="W971" s="1412" t="s">
        <v>3755</v>
      </c>
    </row>
    <row r="972" spans="1:23" ht="234" customHeight="1">
      <c r="A972" s="2512"/>
      <c r="B972" s="2513"/>
      <c r="C972" s="2520"/>
      <c r="D972" s="2520"/>
      <c r="E972" s="1412" t="s">
        <v>32</v>
      </c>
      <c r="F972" s="1412" t="s">
        <v>2792</v>
      </c>
      <c r="G972" s="2520"/>
      <c r="H972" s="1412" t="s">
        <v>12039</v>
      </c>
      <c r="I972" s="1412" t="s">
        <v>32</v>
      </c>
      <c r="J972" s="1412" t="s">
        <v>3757</v>
      </c>
      <c r="K972" s="1412" t="s">
        <v>3753</v>
      </c>
      <c r="L972" s="1412" t="s">
        <v>4429</v>
      </c>
      <c r="M972" s="1412" t="s">
        <v>4429</v>
      </c>
      <c r="N972" s="1412" t="s">
        <v>4429</v>
      </c>
      <c r="O972" s="1412" t="s">
        <v>941</v>
      </c>
      <c r="P972" s="1418" t="s">
        <v>2352</v>
      </c>
      <c r="Q972" s="1418" t="s">
        <v>11192</v>
      </c>
      <c r="R972" s="1412" t="s">
        <v>3754</v>
      </c>
      <c r="S972" s="1412" t="s">
        <v>944</v>
      </c>
      <c r="T972" s="1412" t="s">
        <v>1807</v>
      </c>
      <c r="U972" s="1418" t="s">
        <v>11252</v>
      </c>
      <c r="V972" s="1418" t="s">
        <v>823</v>
      </c>
      <c r="W972" s="1412" t="s">
        <v>3755</v>
      </c>
    </row>
    <row r="973" spans="1:23" ht="234" customHeight="1">
      <c r="A973" s="2512"/>
      <c r="B973" s="2513"/>
      <c r="C973" s="2520"/>
      <c r="D973" s="2520"/>
      <c r="E973" s="1430" t="s">
        <v>32</v>
      </c>
      <c r="F973" s="1412" t="s">
        <v>9732</v>
      </c>
      <c r="G973" s="2520"/>
      <c r="H973" s="1412" t="s">
        <v>12039</v>
      </c>
      <c r="I973" s="1412" t="s">
        <v>32</v>
      </c>
      <c r="J973" s="1412" t="s">
        <v>3759</v>
      </c>
      <c r="K973" s="1412" t="s">
        <v>3753</v>
      </c>
      <c r="L973" s="1412" t="s">
        <v>4429</v>
      </c>
      <c r="M973" s="1412" t="s">
        <v>4429</v>
      </c>
      <c r="N973" s="1412" t="s">
        <v>4429</v>
      </c>
      <c r="O973" s="1412" t="s">
        <v>941</v>
      </c>
      <c r="P973" s="1418" t="s">
        <v>2352</v>
      </c>
      <c r="Q973" s="1418" t="s">
        <v>11192</v>
      </c>
      <c r="R973" s="1412" t="s">
        <v>3754</v>
      </c>
      <c r="S973" s="1412" t="s">
        <v>944</v>
      </c>
      <c r="T973" s="1412" t="s">
        <v>1807</v>
      </c>
      <c r="U973" s="1418" t="s">
        <v>11252</v>
      </c>
      <c r="V973" s="1418" t="s">
        <v>823</v>
      </c>
      <c r="W973" s="1412" t="s">
        <v>3755</v>
      </c>
    </row>
    <row r="974" spans="1:23" ht="234" customHeight="1">
      <c r="A974" s="2512"/>
      <c r="B974" s="2513"/>
      <c r="C974" s="1431" t="s">
        <v>1109</v>
      </c>
      <c r="D974" s="1432" t="s">
        <v>1110</v>
      </c>
      <c r="E974" s="1432" t="s">
        <v>32</v>
      </c>
      <c r="F974" s="1433" t="s">
        <v>1109</v>
      </c>
      <c r="G974" s="1432" t="s">
        <v>12045</v>
      </c>
      <c r="H974" s="1412" t="s">
        <v>12039</v>
      </c>
      <c r="I974" s="1412" t="s">
        <v>32</v>
      </c>
      <c r="J974" s="1412" t="s">
        <v>12046</v>
      </c>
      <c r="K974" s="1412" t="s">
        <v>12047</v>
      </c>
      <c r="L974" s="1412" t="s">
        <v>238</v>
      </c>
      <c r="M974" s="1412" t="s">
        <v>238</v>
      </c>
      <c r="N974" s="1412" t="s">
        <v>238</v>
      </c>
      <c r="O974" s="1434" t="s">
        <v>941</v>
      </c>
      <c r="P974" s="1418" t="s">
        <v>12048</v>
      </c>
      <c r="Q974" s="1418" t="s">
        <v>12049</v>
      </c>
      <c r="R974" s="1412" t="s">
        <v>4153</v>
      </c>
      <c r="S974" s="1412" t="s">
        <v>944</v>
      </c>
      <c r="T974" s="1412" t="s">
        <v>1807</v>
      </c>
      <c r="U974" s="1418" t="s">
        <v>11252</v>
      </c>
      <c r="V974" s="1418" t="s">
        <v>823</v>
      </c>
      <c r="W974" s="1412" t="s">
        <v>3755</v>
      </c>
    </row>
    <row r="975" spans="1:23" ht="234" customHeight="1">
      <c r="A975" s="2512"/>
      <c r="B975" s="2513"/>
      <c r="C975" s="1431" t="s">
        <v>1271</v>
      </c>
      <c r="D975" s="1432" t="s">
        <v>1272</v>
      </c>
      <c r="E975" s="1432" t="s">
        <v>32</v>
      </c>
      <c r="F975" s="1433" t="s">
        <v>1271</v>
      </c>
      <c r="G975" s="1432" t="s">
        <v>12050</v>
      </c>
      <c r="H975" s="1412" t="s">
        <v>12039</v>
      </c>
      <c r="I975" s="1412" t="s">
        <v>32</v>
      </c>
      <c r="J975" s="1412" t="s">
        <v>12051</v>
      </c>
      <c r="K975" s="1412" t="s">
        <v>12052</v>
      </c>
      <c r="L975" s="1412" t="s">
        <v>91</v>
      </c>
      <c r="M975" s="1412" t="s">
        <v>91</v>
      </c>
      <c r="N975" s="1412" t="s">
        <v>91</v>
      </c>
      <c r="O975" s="1434" t="s">
        <v>12053</v>
      </c>
      <c r="P975" s="1418" t="s">
        <v>12048</v>
      </c>
      <c r="Q975" s="1418" t="s">
        <v>12049</v>
      </c>
      <c r="R975" s="1412" t="s">
        <v>4153</v>
      </c>
      <c r="S975" s="1412" t="s">
        <v>944</v>
      </c>
      <c r="T975" s="1412" t="s">
        <v>1807</v>
      </c>
      <c r="U975" s="1418" t="s">
        <v>11252</v>
      </c>
      <c r="V975" s="1418" t="s">
        <v>823</v>
      </c>
      <c r="W975" s="1412" t="s">
        <v>3755</v>
      </c>
    </row>
    <row r="976" spans="1:23" ht="234" customHeight="1">
      <c r="A976" s="2512"/>
      <c r="B976" s="2513"/>
      <c r="C976" s="1431" t="s">
        <v>1315</v>
      </c>
      <c r="D976" s="1432" t="s">
        <v>1316</v>
      </c>
      <c r="E976" s="1432" t="s">
        <v>32</v>
      </c>
      <c r="F976" s="1433" t="s">
        <v>1315</v>
      </c>
      <c r="G976" s="1432" t="s">
        <v>12054</v>
      </c>
      <c r="H976" s="1412" t="s">
        <v>12039</v>
      </c>
      <c r="I976" s="1412" t="s">
        <v>32</v>
      </c>
      <c r="J976" s="1412" t="s">
        <v>12055</v>
      </c>
      <c r="K976" s="1412" t="s">
        <v>12047</v>
      </c>
      <c r="L976" s="1412" t="s">
        <v>238</v>
      </c>
      <c r="M976" s="1412" t="s">
        <v>238</v>
      </c>
      <c r="N976" s="1412" t="s">
        <v>238</v>
      </c>
      <c r="O976" s="1434" t="s">
        <v>941</v>
      </c>
      <c r="P976" s="1418" t="s">
        <v>12056</v>
      </c>
      <c r="Q976" s="1418" t="s">
        <v>12049</v>
      </c>
      <c r="R976" s="1412" t="s">
        <v>4153</v>
      </c>
      <c r="S976" s="1412" t="s">
        <v>944</v>
      </c>
      <c r="T976" s="1412" t="s">
        <v>1807</v>
      </c>
      <c r="U976" s="1418" t="s">
        <v>11252</v>
      </c>
      <c r="V976" s="1418" t="s">
        <v>823</v>
      </c>
      <c r="W976" s="1412" t="s">
        <v>3755</v>
      </c>
    </row>
    <row r="977" spans="1:23" ht="234" customHeight="1">
      <c r="A977" s="2512">
        <v>3</v>
      </c>
      <c r="B977" s="2513" t="s">
        <v>12057</v>
      </c>
      <c r="C977" s="2512" t="s">
        <v>278</v>
      </c>
      <c r="D977" s="2521" t="s">
        <v>279</v>
      </c>
      <c r="E977" s="1435" t="s">
        <v>32</v>
      </c>
      <c r="F977" s="1412" t="s">
        <v>1615</v>
      </c>
      <c r="G977" s="1435" t="s">
        <v>2885</v>
      </c>
      <c r="H977" s="1412" t="s">
        <v>12039</v>
      </c>
      <c r="I977" s="1412" t="s">
        <v>494</v>
      </c>
      <c r="J977" s="2520" t="s">
        <v>104</v>
      </c>
      <c r="K977" s="2520" t="s">
        <v>11099</v>
      </c>
      <c r="L977" s="1412" t="s">
        <v>4429</v>
      </c>
      <c r="M977" s="1412" t="s">
        <v>4429</v>
      </c>
      <c r="N977" s="1412" t="s">
        <v>4429</v>
      </c>
      <c r="O977" s="2520" t="s">
        <v>3642</v>
      </c>
      <c r="P977" s="2519" t="s">
        <v>10649</v>
      </c>
      <c r="Q977" s="2519" t="s">
        <v>10650</v>
      </c>
      <c r="R977" s="2520" t="s">
        <v>3643</v>
      </c>
      <c r="S977" s="2520" t="s">
        <v>46</v>
      </c>
      <c r="T977" s="2520" t="s">
        <v>47</v>
      </c>
      <c r="U977" s="2519" t="s">
        <v>11189</v>
      </c>
      <c r="V977" s="2519" t="s">
        <v>12058</v>
      </c>
      <c r="W977" s="2520" t="s">
        <v>36</v>
      </c>
    </row>
    <row r="978" spans="1:23" ht="234" customHeight="1">
      <c r="A978" s="2512"/>
      <c r="B978" s="2513"/>
      <c r="C978" s="2512"/>
      <c r="D978" s="2521"/>
      <c r="E978" s="1412" t="s">
        <v>32</v>
      </c>
      <c r="F978" s="1412" t="s">
        <v>1622</v>
      </c>
      <c r="G978" s="1412" t="s">
        <v>3705</v>
      </c>
      <c r="H978" s="1412" t="s">
        <v>12039</v>
      </c>
      <c r="I978" s="1412" t="s">
        <v>494</v>
      </c>
      <c r="J978" s="2520"/>
      <c r="K978" s="2520"/>
      <c r="L978" s="1412" t="s">
        <v>91</v>
      </c>
      <c r="M978" s="1412" t="s">
        <v>91</v>
      </c>
      <c r="N978" s="1412" t="s">
        <v>91</v>
      </c>
      <c r="O978" s="2520"/>
      <c r="P978" s="2519"/>
      <c r="Q978" s="2519"/>
      <c r="R978" s="2520"/>
      <c r="S978" s="2520"/>
      <c r="T978" s="2520"/>
      <c r="U978" s="2519"/>
      <c r="V978" s="2519"/>
      <c r="W978" s="2520"/>
    </row>
    <row r="979" spans="1:23" ht="234" customHeight="1">
      <c r="A979" s="2512"/>
      <c r="B979" s="2513"/>
      <c r="C979" s="2512"/>
      <c r="D979" s="2521"/>
      <c r="E979" s="1412" t="s">
        <v>32</v>
      </c>
      <c r="F979" s="1412" t="s">
        <v>1624</v>
      </c>
      <c r="G979" s="1412" t="s">
        <v>2915</v>
      </c>
      <c r="H979" s="1412" t="s">
        <v>12039</v>
      </c>
      <c r="I979" s="1412" t="s">
        <v>494</v>
      </c>
      <c r="J979" s="2520"/>
      <c r="K979" s="2520"/>
      <c r="L979" s="1412" t="s">
        <v>91</v>
      </c>
      <c r="M979" s="1412" t="s">
        <v>91</v>
      </c>
      <c r="N979" s="1412" t="s">
        <v>91</v>
      </c>
      <c r="O979" s="2520"/>
      <c r="P979" s="2519"/>
      <c r="Q979" s="2519"/>
      <c r="R979" s="2520"/>
      <c r="S979" s="2520"/>
      <c r="T979" s="2520"/>
      <c r="U979" s="2519"/>
      <c r="V979" s="2519"/>
      <c r="W979" s="2520"/>
    </row>
    <row r="980" spans="1:23" ht="234" customHeight="1">
      <c r="A980" s="2512"/>
      <c r="B980" s="2513"/>
      <c r="C980" s="1412" t="s">
        <v>284</v>
      </c>
      <c r="D980" s="1436" t="s">
        <v>285</v>
      </c>
      <c r="E980" s="1412" t="s">
        <v>32</v>
      </c>
      <c r="F980" s="1412" t="s">
        <v>284</v>
      </c>
      <c r="G980" s="1412" t="s">
        <v>1647</v>
      </c>
      <c r="H980" s="1412" t="s">
        <v>12039</v>
      </c>
      <c r="I980" s="1437" t="s">
        <v>32</v>
      </c>
      <c r="J980" s="1412" t="s">
        <v>2869</v>
      </c>
      <c r="K980" s="1412" t="s">
        <v>3212</v>
      </c>
      <c r="L980" s="1412" t="s">
        <v>238</v>
      </c>
      <c r="M980" s="1412" t="s">
        <v>238</v>
      </c>
      <c r="N980" s="1412" t="s">
        <v>238</v>
      </c>
      <c r="O980" s="1438" t="s">
        <v>4295</v>
      </c>
      <c r="P980" s="1439" t="s">
        <v>4171</v>
      </c>
      <c r="Q980" s="1439" t="s">
        <v>4172</v>
      </c>
      <c r="R980" s="1439" t="s">
        <v>45</v>
      </c>
      <c r="S980" s="1440" t="s">
        <v>46</v>
      </c>
      <c r="T980" s="1440" t="s">
        <v>47</v>
      </c>
      <c r="U980" s="1439" t="s">
        <v>4173</v>
      </c>
      <c r="V980" s="1441" t="s">
        <v>1154</v>
      </c>
      <c r="W980" s="1412" t="s">
        <v>32</v>
      </c>
    </row>
    <row r="981" spans="1:23" ht="234" customHeight="1">
      <c r="A981" s="2512"/>
      <c r="B981" s="2513"/>
      <c r="C981" s="1442" t="s">
        <v>286</v>
      </c>
      <c r="D981" s="1443" t="s">
        <v>287</v>
      </c>
      <c r="E981" s="1442" t="s">
        <v>535</v>
      </c>
      <c r="F981" s="1442" t="s">
        <v>286</v>
      </c>
      <c r="G981" s="1438" t="s">
        <v>287</v>
      </c>
      <c r="H981" s="1412" t="s">
        <v>12039</v>
      </c>
      <c r="I981" s="1438" t="s">
        <v>535</v>
      </c>
      <c r="J981" s="1438" t="s">
        <v>4291</v>
      </c>
      <c r="K981" s="1438" t="s">
        <v>4288</v>
      </c>
      <c r="L981" s="1438" t="s">
        <v>91</v>
      </c>
      <c r="M981" s="1438" t="s">
        <v>91</v>
      </c>
      <c r="N981" s="1438" t="s">
        <v>91</v>
      </c>
      <c r="O981" s="1438" t="s">
        <v>4292</v>
      </c>
      <c r="P981" s="1444" t="s">
        <v>4171</v>
      </c>
      <c r="Q981" s="1444" t="s">
        <v>4172</v>
      </c>
      <c r="R981" s="1444" t="s">
        <v>45</v>
      </c>
      <c r="S981" s="1445" t="s">
        <v>46</v>
      </c>
      <c r="T981" s="1445" t="s">
        <v>47</v>
      </c>
      <c r="U981" s="1444" t="s">
        <v>4173</v>
      </c>
      <c r="V981" s="1446" t="s">
        <v>1154</v>
      </c>
      <c r="W981" s="1447" t="s">
        <v>535</v>
      </c>
    </row>
    <row r="982" spans="1:23" ht="234" customHeight="1">
      <c r="A982" s="2512"/>
      <c r="B982" s="2513"/>
      <c r="C982" s="1442" t="s">
        <v>288</v>
      </c>
      <c r="D982" s="1443" t="s">
        <v>289</v>
      </c>
      <c r="E982" s="1442" t="s">
        <v>535</v>
      </c>
      <c r="F982" s="1442" t="s">
        <v>288</v>
      </c>
      <c r="G982" s="1438" t="s">
        <v>289</v>
      </c>
      <c r="H982" s="1412" t="s">
        <v>12039</v>
      </c>
      <c r="I982" s="1438" t="s">
        <v>535</v>
      </c>
      <c r="J982" s="1438" t="s">
        <v>4293</v>
      </c>
      <c r="K982" s="1438" t="s">
        <v>4204</v>
      </c>
      <c r="L982" s="1438" t="s">
        <v>91</v>
      </c>
      <c r="M982" s="1438" t="s">
        <v>91</v>
      </c>
      <c r="N982" s="1438" t="s">
        <v>91</v>
      </c>
      <c r="O982" s="1438" t="s">
        <v>4294</v>
      </c>
      <c r="P982" s="1444" t="s">
        <v>4171</v>
      </c>
      <c r="Q982" s="1444" t="s">
        <v>4172</v>
      </c>
      <c r="R982" s="1444" t="s">
        <v>45</v>
      </c>
      <c r="S982" s="1445" t="s">
        <v>46</v>
      </c>
      <c r="T982" s="1445" t="s">
        <v>47</v>
      </c>
      <c r="U982" s="1444" t="s">
        <v>4173</v>
      </c>
      <c r="V982" s="1446" t="s">
        <v>1154</v>
      </c>
      <c r="W982" s="1447" t="s">
        <v>535</v>
      </c>
    </row>
    <row r="983" spans="1:23" ht="234" customHeight="1">
      <c r="A983" s="2512"/>
      <c r="B983" s="2513"/>
      <c r="C983" s="1442" t="s">
        <v>290</v>
      </c>
      <c r="D983" s="1443" t="s">
        <v>291</v>
      </c>
      <c r="E983" s="1442" t="s">
        <v>535</v>
      </c>
      <c r="F983" s="1442" t="s">
        <v>290</v>
      </c>
      <c r="G983" s="1438" t="s">
        <v>291</v>
      </c>
      <c r="H983" s="1412" t="s">
        <v>12039</v>
      </c>
      <c r="I983" s="1438" t="s">
        <v>535</v>
      </c>
      <c r="J983" s="1438" t="s">
        <v>4287</v>
      </c>
      <c r="K983" s="1438" t="s">
        <v>4288</v>
      </c>
      <c r="L983" s="1438" t="s">
        <v>91</v>
      </c>
      <c r="M983" s="1438" t="s">
        <v>91</v>
      </c>
      <c r="N983" s="1438" t="s">
        <v>91</v>
      </c>
      <c r="O983" s="1438" t="s">
        <v>4295</v>
      </c>
      <c r="P983" s="1444" t="s">
        <v>4171</v>
      </c>
      <c r="Q983" s="1444" t="s">
        <v>4172</v>
      </c>
      <c r="R983" s="1444" t="s">
        <v>45</v>
      </c>
      <c r="S983" s="1445" t="s">
        <v>46</v>
      </c>
      <c r="T983" s="1445" t="s">
        <v>47</v>
      </c>
      <c r="U983" s="1444" t="s">
        <v>4173</v>
      </c>
      <c r="V983" s="1446" t="s">
        <v>1154</v>
      </c>
      <c r="W983" s="1447" t="s">
        <v>535</v>
      </c>
    </row>
    <row r="984" spans="1:23" ht="234" customHeight="1">
      <c r="A984" s="2512"/>
      <c r="B984" s="2513"/>
      <c r="C984" s="1442" t="s">
        <v>292</v>
      </c>
      <c r="D984" s="1448" t="s">
        <v>293</v>
      </c>
      <c r="E984" s="1438" t="s">
        <v>535</v>
      </c>
      <c r="F984" s="1442" t="s">
        <v>292</v>
      </c>
      <c r="G984" s="1438" t="s">
        <v>293</v>
      </c>
      <c r="H984" s="1412" t="s">
        <v>12039</v>
      </c>
      <c r="I984" s="1438" t="s">
        <v>535</v>
      </c>
      <c r="J984" s="1438" t="s">
        <v>4296</v>
      </c>
      <c r="K984" s="1438" t="s">
        <v>4288</v>
      </c>
      <c r="L984" s="1438" t="s">
        <v>91</v>
      </c>
      <c r="M984" s="1438" t="s">
        <v>91</v>
      </c>
      <c r="N984" s="1438" t="s">
        <v>91</v>
      </c>
      <c r="O984" s="1438" t="s">
        <v>42</v>
      </c>
      <c r="P984" s="1444" t="s">
        <v>4171</v>
      </c>
      <c r="Q984" s="1444" t="s">
        <v>4172</v>
      </c>
      <c r="R984" s="1444" t="s">
        <v>45</v>
      </c>
      <c r="S984" s="1445" t="s">
        <v>46</v>
      </c>
      <c r="T984" s="1445" t="s">
        <v>47</v>
      </c>
      <c r="U984" s="1444" t="s">
        <v>4173</v>
      </c>
      <c r="V984" s="1446" t="s">
        <v>1154</v>
      </c>
      <c r="W984" s="1447" t="s">
        <v>535</v>
      </c>
    </row>
    <row r="985" spans="1:23" ht="234" customHeight="1">
      <c r="A985" s="2512"/>
      <c r="B985" s="2513"/>
      <c r="C985" s="1442" t="s">
        <v>294</v>
      </c>
      <c r="D985" s="1443" t="s">
        <v>295</v>
      </c>
      <c r="E985" s="1438" t="s">
        <v>535</v>
      </c>
      <c r="F985" s="1442" t="s">
        <v>294</v>
      </c>
      <c r="G985" s="1438" t="s">
        <v>4297</v>
      </c>
      <c r="H985" s="1412" t="s">
        <v>12039</v>
      </c>
      <c r="I985" s="1438" t="s">
        <v>535</v>
      </c>
      <c r="J985" s="1438" t="s">
        <v>4293</v>
      </c>
      <c r="K985" s="1438" t="s">
        <v>4298</v>
      </c>
      <c r="L985" s="1438" t="s">
        <v>91</v>
      </c>
      <c r="M985" s="1438" t="s">
        <v>91</v>
      </c>
      <c r="N985" s="1438" t="s">
        <v>91</v>
      </c>
      <c r="O985" s="1438" t="s">
        <v>4299</v>
      </c>
      <c r="P985" s="1444" t="s">
        <v>4171</v>
      </c>
      <c r="Q985" s="1444" t="s">
        <v>4172</v>
      </c>
      <c r="R985" s="1444" t="s">
        <v>45</v>
      </c>
      <c r="S985" s="1445" t="s">
        <v>46</v>
      </c>
      <c r="T985" s="1445" t="s">
        <v>47</v>
      </c>
      <c r="U985" s="1444" t="s">
        <v>4173</v>
      </c>
      <c r="V985" s="1446" t="s">
        <v>1154</v>
      </c>
      <c r="W985" s="1447" t="s">
        <v>535</v>
      </c>
    </row>
    <row r="986" spans="1:23" ht="234" customHeight="1">
      <c r="A986" s="2512"/>
      <c r="B986" s="2513"/>
      <c r="C986" s="1442" t="s">
        <v>296</v>
      </c>
      <c r="D986" s="1443" t="s">
        <v>297</v>
      </c>
      <c r="E986" s="1438" t="s">
        <v>535</v>
      </c>
      <c r="F986" s="1442" t="s">
        <v>296</v>
      </c>
      <c r="G986" s="1438" t="s">
        <v>4300</v>
      </c>
      <c r="H986" s="1412" t="s">
        <v>12039</v>
      </c>
      <c r="I986" s="1438" t="s">
        <v>535</v>
      </c>
      <c r="J986" s="1438" t="s">
        <v>4203</v>
      </c>
      <c r="K986" s="1438" t="s">
        <v>4301</v>
      </c>
      <c r="L986" s="1438" t="s">
        <v>91</v>
      </c>
      <c r="M986" s="1438" t="s">
        <v>91</v>
      </c>
      <c r="N986" s="1438" t="s">
        <v>91</v>
      </c>
      <c r="O986" s="1438" t="s">
        <v>4302</v>
      </c>
      <c r="P986" s="1444" t="s">
        <v>4171</v>
      </c>
      <c r="Q986" s="1444" t="s">
        <v>4172</v>
      </c>
      <c r="R986" s="1444" t="s">
        <v>45</v>
      </c>
      <c r="S986" s="1445" t="s">
        <v>46</v>
      </c>
      <c r="T986" s="1445" t="s">
        <v>47</v>
      </c>
      <c r="U986" s="1444" t="s">
        <v>4173</v>
      </c>
      <c r="V986" s="1446" t="s">
        <v>1154</v>
      </c>
      <c r="W986" s="1447" t="s">
        <v>535</v>
      </c>
    </row>
    <row r="987" spans="1:23" ht="234" customHeight="1">
      <c r="A987" s="2512"/>
      <c r="B987" s="2513"/>
      <c r="C987" s="1442" t="s">
        <v>308</v>
      </c>
      <c r="D987" s="1443" t="s">
        <v>309</v>
      </c>
      <c r="E987" s="1438" t="s">
        <v>535</v>
      </c>
      <c r="F987" s="1442" t="s">
        <v>308</v>
      </c>
      <c r="G987" s="1438" t="s">
        <v>4315</v>
      </c>
      <c r="H987" s="1412" t="s">
        <v>12039</v>
      </c>
      <c r="I987" s="1438" t="s">
        <v>535</v>
      </c>
      <c r="J987" s="1438" t="s">
        <v>4312</v>
      </c>
      <c r="K987" s="1438" t="s">
        <v>4313</v>
      </c>
      <c r="L987" s="1438" t="s">
        <v>91</v>
      </c>
      <c r="M987" s="1438" t="s">
        <v>91</v>
      </c>
      <c r="N987" s="1438" t="s">
        <v>91</v>
      </c>
      <c r="O987" s="1438" t="s">
        <v>4314</v>
      </c>
      <c r="P987" s="1444" t="s">
        <v>4171</v>
      </c>
      <c r="Q987" s="1444" t="s">
        <v>4172</v>
      </c>
      <c r="R987" s="1444" t="s">
        <v>45</v>
      </c>
      <c r="S987" s="1445" t="s">
        <v>46</v>
      </c>
      <c r="T987" s="1445" t="s">
        <v>47</v>
      </c>
      <c r="U987" s="1444" t="s">
        <v>4173</v>
      </c>
      <c r="V987" s="1446" t="s">
        <v>1154</v>
      </c>
      <c r="W987" s="1447" t="s">
        <v>535</v>
      </c>
    </row>
    <row r="988" spans="1:23" ht="234" customHeight="1">
      <c r="A988" s="2512"/>
      <c r="B988" s="2513"/>
      <c r="C988" s="1442" t="s">
        <v>322</v>
      </c>
      <c r="D988" s="1448" t="s">
        <v>323</v>
      </c>
      <c r="E988" s="1438" t="s">
        <v>32</v>
      </c>
      <c r="F988" s="1442" t="s">
        <v>322</v>
      </c>
      <c r="G988" s="1438" t="s">
        <v>4327</v>
      </c>
      <c r="H988" s="1412" t="s">
        <v>12039</v>
      </c>
      <c r="I988" s="1438" t="s">
        <v>32</v>
      </c>
      <c r="J988" s="1438" t="s">
        <v>4328</v>
      </c>
      <c r="K988" s="1438" t="s">
        <v>4194</v>
      </c>
      <c r="L988" s="1438" t="s">
        <v>12059</v>
      </c>
      <c r="M988" s="1438" t="s">
        <v>12059</v>
      </c>
      <c r="N988" s="1438" t="s">
        <v>12059</v>
      </c>
      <c r="O988" s="1438" t="s">
        <v>4199</v>
      </c>
      <c r="P988" s="1444" t="s">
        <v>43</v>
      </c>
      <c r="Q988" s="1444" t="s">
        <v>4172</v>
      </c>
      <c r="R988" s="1445" t="s">
        <v>45</v>
      </c>
      <c r="S988" s="1445" t="s">
        <v>46</v>
      </c>
      <c r="T988" s="1445" t="s">
        <v>47</v>
      </c>
      <c r="U988" s="1444" t="s">
        <v>4173</v>
      </c>
      <c r="V988" s="1446" t="s">
        <v>4190</v>
      </c>
      <c r="W988" s="1447" t="s">
        <v>32</v>
      </c>
    </row>
    <row r="989" spans="1:23" ht="234" customHeight="1">
      <c r="A989" s="2512"/>
      <c r="B989" s="2513"/>
      <c r="C989" s="1442" t="s">
        <v>324</v>
      </c>
      <c r="D989" s="1443" t="s">
        <v>325</v>
      </c>
      <c r="E989" s="1438" t="s">
        <v>535</v>
      </c>
      <c r="F989" s="1442" t="s">
        <v>324</v>
      </c>
      <c r="G989" s="1438" t="s">
        <v>4329</v>
      </c>
      <c r="H989" s="1412" t="s">
        <v>12039</v>
      </c>
      <c r="I989" s="1438" t="s">
        <v>535</v>
      </c>
      <c r="J989" s="1438" t="s">
        <v>4330</v>
      </c>
      <c r="K989" s="1438" t="s">
        <v>4194</v>
      </c>
      <c r="L989" s="1438" t="s">
        <v>91</v>
      </c>
      <c r="M989" s="1438" t="s">
        <v>91</v>
      </c>
      <c r="N989" s="1438" t="s">
        <v>91</v>
      </c>
      <c r="O989" s="1438" t="s">
        <v>4199</v>
      </c>
      <c r="P989" s="1444" t="s">
        <v>43</v>
      </c>
      <c r="Q989" s="1444" t="s">
        <v>4172</v>
      </c>
      <c r="R989" s="1445" t="s">
        <v>45</v>
      </c>
      <c r="S989" s="1445" t="s">
        <v>46</v>
      </c>
      <c r="T989" s="1445" t="s">
        <v>47</v>
      </c>
      <c r="U989" s="1444" t="s">
        <v>4173</v>
      </c>
      <c r="V989" s="1446" t="s">
        <v>4190</v>
      </c>
      <c r="W989" s="1447" t="s">
        <v>535</v>
      </c>
    </row>
    <row r="990" spans="1:23" ht="234" customHeight="1">
      <c r="A990" s="2512">
        <v>4</v>
      </c>
      <c r="B990" s="2513" t="s">
        <v>8598</v>
      </c>
      <c r="C990" s="1442" t="s">
        <v>343</v>
      </c>
      <c r="D990" s="1443" t="s">
        <v>12060</v>
      </c>
      <c r="E990" s="1438" t="s">
        <v>535</v>
      </c>
      <c r="F990" s="1442" t="s">
        <v>343</v>
      </c>
      <c r="G990" s="1438" t="s">
        <v>4329</v>
      </c>
      <c r="H990" s="1412" t="s">
        <v>12039</v>
      </c>
      <c r="I990" s="1438" t="s">
        <v>535</v>
      </c>
      <c r="J990" s="1438" t="s">
        <v>4330</v>
      </c>
      <c r="K990" s="1438" t="s">
        <v>4194</v>
      </c>
      <c r="L990" s="1438" t="s">
        <v>91</v>
      </c>
      <c r="M990" s="1438" t="s">
        <v>91</v>
      </c>
      <c r="N990" s="1438" t="s">
        <v>91</v>
      </c>
      <c r="O990" s="1438" t="s">
        <v>4199</v>
      </c>
      <c r="P990" s="1444" t="s">
        <v>43</v>
      </c>
      <c r="Q990" s="1444" t="s">
        <v>4172</v>
      </c>
      <c r="R990" s="1445" t="s">
        <v>45</v>
      </c>
      <c r="S990" s="1445" t="s">
        <v>46</v>
      </c>
      <c r="T990" s="1445" t="s">
        <v>47</v>
      </c>
      <c r="U990" s="1444" t="s">
        <v>4173</v>
      </c>
      <c r="V990" s="1446" t="s">
        <v>4190</v>
      </c>
      <c r="W990" s="1447" t="s">
        <v>535</v>
      </c>
    </row>
    <row r="991" spans="1:23" ht="234" customHeight="1">
      <c r="A991" s="2512"/>
      <c r="B991" s="2513"/>
      <c r="C991" s="1442" t="s">
        <v>353</v>
      </c>
      <c r="D991" s="1449" t="s">
        <v>297</v>
      </c>
      <c r="E991" s="1450" t="s">
        <v>32</v>
      </c>
      <c r="F991" s="1442" t="s">
        <v>353</v>
      </c>
      <c r="G991" s="1434" t="s">
        <v>4340</v>
      </c>
      <c r="H991" s="1412" t="s">
        <v>12039</v>
      </c>
      <c r="I991" s="1434" t="s">
        <v>32</v>
      </c>
      <c r="J991" s="1434" t="s">
        <v>4341</v>
      </c>
      <c r="K991" s="1450" t="s">
        <v>4342</v>
      </c>
      <c r="L991" s="1438" t="s">
        <v>238</v>
      </c>
      <c r="M991" s="1438" t="s">
        <v>238</v>
      </c>
      <c r="N991" s="1438" t="s">
        <v>238</v>
      </c>
      <c r="O991" s="1434" t="s">
        <v>4343</v>
      </c>
      <c r="P991" s="1451" t="s">
        <v>4344</v>
      </c>
      <c r="Q991" s="1451" t="s">
        <v>4345</v>
      </c>
      <c r="R991" s="1451" t="s">
        <v>4346</v>
      </c>
      <c r="S991" s="1447" t="s">
        <v>46</v>
      </c>
      <c r="T991" s="1447" t="s">
        <v>47</v>
      </c>
      <c r="U991" s="1451" t="s">
        <v>4347</v>
      </c>
      <c r="V991" s="1452" t="s">
        <v>63</v>
      </c>
      <c r="W991" s="1447" t="s">
        <v>32</v>
      </c>
    </row>
    <row r="992" spans="1:23" ht="234" customHeight="1">
      <c r="A992" s="2512"/>
      <c r="B992" s="2513"/>
      <c r="C992" s="1442" t="s">
        <v>354</v>
      </c>
      <c r="D992" s="1449" t="s">
        <v>355</v>
      </c>
      <c r="E992" s="1450" t="s">
        <v>32</v>
      </c>
      <c r="F992" s="1442" t="s">
        <v>354</v>
      </c>
      <c r="G992" s="1434" t="s">
        <v>4348</v>
      </c>
      <c r="H992" s="1412" t="s">
        <v>12039</v>
      </c>
      <c r="I992" s="1434" t="s">
        <v>32</v>
      </c>
      <c r="J992" s="1434" t="s">
        <v>4341</v>
      </c>
      <c r="K992" s="1450" t="s">
        <v>4349</v>
      </c>
      <c r="L992" s="1438" t="s">
        <v>238</v>
      </c>
      <c r="M992" s="1438" t="s">
        <v>91</v>
      </c>
      <c r="N992" s="1438" t="s">
        <v>238</v>
      </c>
      <c r="O992" s="1434" t="s">
        <v>4343</v>
      </c>
      <c r="P992" s="1451" t="s">
        <v>4344</v>
      </c>
      <c r="Q992" s="1451" t="s">
        <v>4350</v>
      </c>
      <c r="R992" s="1451" t="s">
        <v>943</v>
      </c>
      <c r="S992" s="1447" t="s">
        <v>4351</v>
      </c>
      <c r="T992" s="1447" t="s">
        <v>47</v>
      </c>
      <c r="U992" s="1453" t="s">
        <v>4352</v>
      </c>
      <c r="V992" s="1454">
        <v>1</v>
      </c>
      <c r="W992" s="1451" t="s">
        <v>32</v>
      </c>
    </row>
    <row r="993" spans="1:23" ht="234" customHeight="1">
      <c r="A993" s="2512"/>
      <c r="B993" s="2513"/>
      <c r="C993" s="1442" t="s">
        <v>359</v>
      </c>
      <c r="D993" s="1449" t="s">
        <v>360</v>
      </c>
      <c r="E993" s="1450" t="s">
        <v>32</v>
      </c>
      <c r="F993" s="1442" t="s">
        <v>359</v>
      </c>
      <c r="G993" s="1434" t="s">
        <v>360</v>
      </c>
      <c r="H993" s="1412" t="s">
        <v>12039</v>
      </c>
      <c r="I993" s="1434" t="s">
        <v>32</v>
      </c>
      <c r="J993" s="1434" t="s">
        <v>4341</v>
      </c>
      <c r="K993" s="1450" t="s">
        <v>4349</v>
      </c>
      <c r="L993" s="1438" t="s">
        <v>238</v>
      </c>
      <c r="M993" s="1438" t="s">
        <v>238</v>
      </c>
      <c r="N993" s="1438" t="s">
        <v>238</v>
      </c>
      <c r="O993" s="1434" t="s">
        <v>4343</v>
      </c>
      <c r="P993" s="1451" t="s">
        <v>4344</v>
      </c>
      <c r="Q993" s="1453" t="s">
        <v>4353</v>
      </c>
      <c r="R993" s="1451" t="s">
        <v>943</v>
      </c>
      <c r="S993" s="1447" t="s">
        <v>4351</v>
      </c>
      <c r="T993" s="1447" t="s">
        <v>47</v>
      </c>
      <c r="U993" s="1453" t="s">
        <v>4352</v>
      </c>
      <c r="V993" s="1454">
        <v>1</v>
      </c>
      <c r="W993" s="1451" t="s">
        <v>32</v>
      </c>
    </row>
    <row r="994" spans="1:23" ht="234" customHeight="1">
      <c r="A994" s="2512"/>
      <c r="B994" s="2513"/>
      <c r="C994" s="1442" t="s">
        <v>365</v>
      </c>
      <c r="D994" s="1443" t="s">
        <v>366</v>
      </c>
      <c r="E994" s="1438" t="s">
        <v>32</v>
      </c>
      <c r="F994" s="1442" t="s">
        <v>365</v>
      </c>
      <c r="G994" s="1438" t="s">
        <v>4290</v>
      </c>
      <c r="H994" s="1412" t="s">
        <v>12039</v>
      </c>
      <c r="I994" s="1438" t="s">
        <v>32</v>
      </c>
      <c r="J994" s="1438" t="s">
        <v>4287</v>
      </c>
      <c r="K994" s="1438" t="s">
        <v>4288</v>
      </c>
      <c r="L994" s="1438" t="s">
        <v>91</v>
      </c>
      <c r="M994" s="1438" t="s">
        <v>91</v>
      </c>
      <c r="N994" s="1438" t="s">
        <v>91</v>
      </c>
      <c r="O994" s="1438" t="s">
        <v>4289</v>
      </c>
      <c r="P994" s="1444" t="s">
        <v>4171</v>
      </c>
      <c r="Q994" s="1444" t="s">
        <v>4172</v>
      </c>
      <c r="R994" s="1444" t="s">
        <v>45</v>
      </c>
      <c r="S994" s="1445" t="s">
        <v>46</v>
      </c>
      <c r="T994" s="1445" t="s">
        <v>47</v>
      </c>
      <c r="U994" s="1444" t="s">
        <v>4173</v>
      </c>
      <c r="V994" s="1446" t="s">
        <v>1154</v>
      </c>
      <c r="W994" s="1434" t="s">
        <v>32</v>
      </c>
    </row>
    <row r="995" spans="1:23" ht="234" customHeight="1">
      <c r="A995" s="2512"/>
      <c r="B995" s="2513"/>
      <c r="C995" s="1442" t="s">
        <v>369</v>
      </c>
      <c r="D995" s="1443" t="s">
        <v>287</v>
      </c>
      <c r="E995" s="1438" t="s">
        <v>535</v>
      </c>
      <c r="F995" s="1442" t="s">
        <v>369</v>
      </c>
      <c r="G995" s="1438" t="s">
        <v>287</v>
      </c>
      <c r="H995" s="1412" t="s">
        <v>12039</v>
      </c>
      <c r="I995" s="1438" t="s">
        <v>535</v>
      </c>
      <c r="J995" s="1438" t="s">
        <v>4291</v>
      </c>
      <c r="K995" s="1438" t="s">
        <v>4288</v>
      </c>
      <c r="L995" s="1438" t="s">
        <v>91</v>
      </c>
      <c r="M995" s="1438" t="s">
        <v>91</v>
      </c>
      <c r="N995" s="1438" t="s">
        <v>91</v>
      </c>
      <c r="O995" s="1438" t="s">
        <v>4292</v>
      </c>
      <c r="P995" s="1444" t="s">
        <v>4171</v>
      </c>
      <c r="Q995" s="1444" t="s">
        <v>4172</v>
      </c>
      <c r="R995" s="1444" t="s">
        <v>45</v>
      </c>
      <c r="S995" s="1445" t="s">
        <v>46</v>
      </c>
      <c r="T995" s="1445" t="s">
        <v>47</v>
      </c>
      <c r="U995" s="1444" t="s">
        <v>4173</v>
      </c>
      <c r="V995" s="1446" t="s">
        <v>1154</v>
      </c>
      <c r="W995" s="1447" t="s">
        <v>535</v>
      </c>
    </row>
    <row r="996" spans="1:23" ht="234" customHeight="1">
      <c r="A996" s="2512"/>
      <c r="B996" s="2513"/>
      <c r="C996" s="1442" t="s">
        <v>373</v>
      </c>
      <c r="D996" s="1443" t="s">
        <v>289</v>
      </c>
      <c r="E996" s="1438" t="s">
        <v>535</v>
      </c>
      <c r="F996" s="1442" t="s">
        <v>373</v>
      </c>
      <c r="G996" s="1438" t="s">
        <v>289</v>
      </c>
      <c r="H996" s="1412" t="s">
        <v>12039</v>
      </c>
      <c r="I996" s="1438" t="s">
        <v>535</v>
      </c>
      <c r="J996" s="1438" t="s">
        <v>4293</v>
      </c>
      <c r="K996" s="1438" t="s">
        <v>4204</v>
      </c>
      <c r="L996" s="1438" t="s">
        <v>91</v>
      </c>
      <c r="M996" s="1438" t="s">
        <v>91</v>
      </c>
      <c r="N996" s="1438" t="s">
        <v>91</v>
      </c>
      <c r="O996" s="1438" t="s">
        <v>4294</v>
      </c>
      <c r="P996" s="1444" t="s">
        <v>4171</v>
      </c>
      <c r="Q996" s="1444" t="s">
        <v>4172</v>
      </c>
      <c r="R996" s="1444" t="s">
        <v>45</v>
      </c>
      <c r="S996" s="1445" t="s">
        <v>46</v>
      </c>
      <c r="T996" s="1445" t="s">
        <v>47</v>
      </c>
      <c r="U996" s="1444" t="s">
        <v>4173</v>
      </c>
      <c r="V996" s="1446" t="s">
        <v>1154</v>
      </c>
      <c r="W996" s="1447" t="s">
        <v>535</v>
      </c>
    </row>
    <row r="997" spans="1:23" ht="234" customHeight="1">
      <c r="A997" s="2512"/>
      <c r="B997" s="2513"/>
      <c r="C997" s="1442" t="s">
        <v>431</v>
      </c>
      <c r="D997" s="1443" t="s">
        <v>253</v>
      </c>
      <c r="E997" s="1437" t="s">
        <v>32</v>
      </c>
      <c r="F997" s="1442" t="s">
        <v>431</v>
      </c>
      <c r="G997" s="1437" t="s">
        <v>4272</v>
      </c>
      <c r="H997" s="1412" t="s">
        <v>12039</v>
      </c>
      <c r="I997" s="1437" t="s">
        <v>32</v>
      </c>
      <c r="J997" s="1437" t="s">
        <v>4273</v>
      </c>
      <c r="K997" s="1437" t="s">
        <v>4274</v>
      </c>
      <c r="L997" s="1438" t="s">
        <v>91</v>
      </c>
      <c r="M997" s="1438" t="s">
        <v>91</v>
      </c>
      <c r="N997" s="1438" t="s">
        <v>91</v>
      </c>
      <c r="O997" s="1437" t="s">
        <v>4275</v>
      </c>
      <c r="P997" s="1439" t="s">
        <v>4171</v>
      </c>
      <c r="Q997" s="1439" t="s">
        <v>4172</v>
      </c>
      <c r="R997" s="1439" t="s">
        <v>45</v>
      </c>
      <c r="S997" s="1440" t="s">
        <v>46</v>
      </c>
      <c r="T997" s="1440" t="s">
        <v>47</v>
      </c>
      <c r="U997" s="1439" t="s">
        <v>4173</v>
      </c>
      <c r="V997" s="1441" t="s">
        <v>1154</v>
      </c>
      <c r="W997" s="1414" t="s">
        <v>32</v>
      </c>
    </row>
    <row r="998" spans="1:23" ht="234" customHeight="1">
      <c r="A998" s="2512"/>
      <c r="B998" s="2513"/>
      <c r="C998" s="1442" t="s">
        <v>432</v>
      </c>
      <c r="D998" s="1443" t="s">
        <v>11902</v>
      </c>
      <c r="E998" s="1437" t="s">
        <v>32</v>
      </c>
      <c r="F998" s="1442" t="s">
        <v>432</v>
      </c>
      <c r="G998" s="1437" t="s">
        <v>4272</v>
      </c>
      <c r="H998" s="1412" t="s">
        <v>12039</v>
      </c>
      <c r="I998" s="1437" t="s">
        <v>32</v>
      </c>
      <c r="J998" s="1437" t="s">
        <v>4276</v>
      </c>
      <c r="K998" s="1437" t="s">
        <v>4274</v>
      </c>
      <c r="L998" s="1438" t="s">
        <v>91</v>
      </c>
      <c r="M998" s="1438" t="s">
        <v>91</v>
      </c>
      <c r="N998" s="1438" t="s">
        <v>91</v>
      </c>
      <c r="O998" s="1437" t="s">
        <v>4275</v>
      </c>
      <c r="P998" s="1439" t="s">
        <v>4171</v>
      </c>
      <c r="Q998" s="1439" t="s">
        <v>4172</v>
      </c>
      <c r="R998" s="1439" t="s">
        <v>45</v>
      </c>
      <c r="S998" s="1440" t="s">
        <v>46</v>
      </c>
      <c r="T998" s="1440" t="s">
        <v>47</v>
      </c>
      <c r="U998" s="1439" t="s">
        <v>4173</v>
      </c>
      <c r="V998" s="1441" t="s">
        <v>1154</v>
      </c>
      <c r="W998" s="1414" t="s">
        <v>32</v>
      </c>
    </row>
    <row r="999" spans="1:23" ht="234" customHeight="1">
      <c r="A999" s="2512"/>
      <c r="B999" s="2513"/>
      <c r="C999" s="1442" t="s">
        <v>434</v>
      </c>
      <c r="D999" s="1436" t="s">
        <v>259</v>
      </c>
      <c r="E999" s="1437" t="s">
        <v>32</v>
      </c>
      <c r="F999" s="1442" t="s">
        <v>434</v>
      </c>
      <c r="G999" s="1437" t="s">
        <v>4278</v>
      </c>
      <c r="H999" s="1412" t="s">
        <v>12039</v>
      </c>
      <c r="I999" s="1437" t="s">
        <v>32</v>
      </c>
      <c r="J999" s="1437" t="s">
        <v>4279</v>
      </c>
      <c r="K999" s="1437" t="s">
        <v>4274</v>
      </c>
      <c r="L999" s="1438" t="s">
        <v>91</v>
      </c>
      <c r="M999" s="1438" t="s">
        <v>91</v>
      </c>
      <c r="N999" s="1438" t="s">
        <v>91</v>
      </c>
      <c r="O999" s="1437" t="s">
        <v>4275</v>
      </c>
      <c r="P999" s="1439" t="s">
        <v>4171</v>
      </c>
      <c r="Q999" s="1439" t="s">
        <v>4172</v>
      </c>
      <c r="R999" s="1439" t="s">
        <v>45</v>
      </c>
      <c r="S999" s="1440" t="s">
        <v>46</v>
      </c>
      <c r="T999" s="1440" t="s">
        <v>47</v>
      </c>
      <c r="U999" s="1439" t="s">
        <v>4173</v>
      </c>
      <c r="V999" s="1441" t="s">
        <v>1154</v>
      </c>
      <c r="W999" s="1414" t="s">
        <v>32</v>
      </c>
    </row>
    <row r="1000" spans="1:23" ht="234" customHeight="1">
      <c r="A1000" s="2512">
        <v>6</v>
      </c>
      <c r="B1000" s="2513" t="s">
        <v>12061</v>
      </c>
      <c r="C1000" s="2520" t="s">
        <v>555</v>
      </c>
      <c r="D1000" s="2519" t="s">
        <v>3399</v>
      </c>
      <c r="E1000" s="1412" t="s">
        <v>32</v>
      </c>
      <c r="F1000" s="1412" t="s">
        <v>2298</v>
      </c>
      <c r="G1000" s="1412" t="s">
        <v>3400</v>
      </c>
      <c r="H1000" s="1412" t="s">
        <v>12039</v>
      </c>
      <c r="I1000" s="1412" t="s">
        <v>494</v>
      </c>
      <c r="J1000" s="1412" t="s">
        <v>3401</v>
      </c>
      <c r="K1000" s="1412" t="s">
        <v>3402</v>
      </c>
      <c r="L1000" s="1412" t="s">
        <v>238</v>
      </c>
      <c r="M1000" s="1412" t="s">
        <v>238</v>
      </c>
      <c r="N1000" s="1412" t="s">
        <v>238</v>
      </c>
      <c r="O1000" s="1412" t="s">
        <v>3403</v>
      </c>
      <c r="P1000" s="1418" t="s">
        <v>3404</v>
      </c>
      <c r="Q1000" s="1418" t="s">
        <v>3405</v>
      </c>
      <c r="R1000" s="1412" t="s">
        <v>3171</v>
      </c>
      <c r="S1000" s="1412" t="s">
        <v>46</v>
      </c>
      <c r="T1000" s="1412" t="s">
        <v>47</v>
      </c>
      <c r="U1000" s="1418" t="s">
        <v>3406</v>
      </c>
      <c r="V1000" s="1418" t="s">
        <v>1387</v>
      </c>
      <c r="W1000" s="1412" t="s">
        <v>32</v>
      </c>
    </row>
    <row r="1001" spans="1:23" ht="234" customHeight="1">
      <c r="A1001" s="2512"/>
      <c r="B1001" s="2513"/>
      <c r="C1001" s="2520"/>
      <c r="D1001" s="2519"/>
      <c r="E1001" s="1412" t="s">
        <v>32</v>
      </c>
      <c r="F1001" s="1412" t="s">
        <v>3407</v>
      </c>
      <c r="G1001" s="1412" t="s">
        <v>3408</v>
      </c>
      <c r="H1001" s="1412" t="s">
        <v>12039</v>
      </c>
      <c r="I1001" s="1412" t="s">
        <v>494</v>
      </c>
      <c r="J1001" s="1412" t="s">
        <v>3409</v>
      </c>
      <c r="K1001" s="1412" t="s">
        <v>3410</v>
      </c>
      <c r="L1001" s="1412" t="s">
        <v>238</v>
      </c>
      <c r="M1001" s="1412" t="s">
        <v>238</v>
      </c>
      <c r="N1001" s="1412" t="s">
        <v>238</v>
      </c>
      <c r="O1001" s="1412" t="s">
        <v>11805</v>
      </c>
      <c r="P1001" s="1418" t="s">
        <v>3101</v>
      </c>
      <c r="Q1001" s="1418" t="s">
        <v>3405</v>
      </c>
      <c r="R1001" s="1412" t="s">
        <v>2925</v>
      </c>
      <c r="S1001" s="1412" t="s">
        <v>46</v>
      </c>
      <c r="T1001" s="1412" t="s">
        <v>47</v>
      </c>
      <c r="U1001" s="1418" t="s">
        <v>3411</v>
      </c>
      <c r="V1001" s="1418" t="s">
        <v>1387</v>
      </c>
      <c r="W1001" s="1412" t="s">
        <v>32</v>
      </c>
    </row>
    <row r="1002" spans="1:23" ht="234" customHeight="1">
      <c r="A1002" s="2512"/>
      <c r="B1002" s="2513"/>
      <c r="C1002" s="2520" t="s">
        <v>717</v>
      </c>
      <c r="D1002" s="2520" t="s">
        <v>12062</v>
      </c>
      <c r="E1002" s="1412" t="s">
        <v>32</v>
      </c>
      <c r="F1002" s="1412" t="s">
        <v>3534</v>
      </c>
      <c r="G1002" s="1412" t="s">
        <v>3535</v>
      </c>
      <c r="H1002" s="1412" t="s">
        <v>12039</v>
      </c>
      <c r="I1002" s="1412" t="s">
        <v>494</v>
      </c>
      <c r="J1002" s="1412" t="s">
        <v>3536</v>
      </c>
      <c r="K1002" s="1412" t="s">
        <v>3537</v>
      </c>
      <c r="L1002" s="1412" t="s">
        <v>238</v>
      </c>
      <c r="M1002" s="1412" t="s">
        <v>238</v>
      </c>
      <c r="N1002" s="1412" t="s">
        <v>238</v>
      </c>
      <c r="O1002" s="1412" t="s">
        <v>3538</v>
      </c>
      <c r="P1002" s="1418" t="s">
        <v>3539</v>
      </c>
      <c r="Q1002" s="1418" t="s">
        <v>3540</v>
      </c>
      <c r="R1002" s="1412" t="s">
        <v>3171</v>
      </c>
      <c r="S1002" s="1412" t="s">
        <v>46</v>
      </c>
      <c r="T1002" s="1412" t="s">
        <v>47</v>
      </c>
      <c r="U1002" s="1418" t="s">
        <v>3541</v>
      </c>
      <c r="V1002" s="1418" t="s">
        <v>1387</v>
      </c>
      <c r="W1002" s="1412" t="s">
        <v>32</v>
      </c>
    </row>
    <row r="1003" spans="1:23" ht="234" customHeight="1">
      <c r="A1003" s="2512"/>
      <c r="B1003" s="2513"/>
      <c r="C1003" s="2520"/>
      <c r="D1003" s="2520"/>
      <c r="E1003" s="1412" t="s">
        <v>32</v>
      </c>
      <c r="F1003" s="1412" t="s">
        <v>3542</v>
      </c>
      <c r="G1003" s="1412" t="s">
        <v>3543</v>
      </c>
      <c r="H1003" s="1412" t="s">
        <v>12039</v>
      </c>
      <c r="I1003" s="1412" t="s">
        <v>494</v>
      </c>
      <c r="J1003" s="1412" t="s">
        <v>3544</v>
      </c>
      <c r="K1003" s="1412" t="s">
        <v>3545</v>
      </c>
      <c r="L1003" s="1412" t="s">
        <v>238</v>
      </c>
      <c r="M1003" s="1412" t="s">
        <v>238</v>
      </c>
      <c r="N1003" s="1412" t="s">
        <v>238</v>
      </c>
      <c r="O1003" s="1412" t="s">
        <v>3546</v>
      </c>
      <c r="P1003" s="1418" t="s">
        <v>3539</v>
      </c>
      <c r="Q1003" s="1418" t="s">
        <v>3540</v>
      </c>
      <c r="R1003" s="1412" t="s">
        <v>3171</v>
      </c>
      <c r="S1003" s="1412" t="s">
        <v>46</v>
      </c>
      <c r="T1003" s="1412" t="s">
        <v>47</v>
      </c>
      <c r="U1003" s="1418"/>
      <c r="V1003" s="1418" t="s">
        <v>1387</v>
      </c>
      <c r="W1003" s="1412" t="s">
        <v>32</v>
      </c>
    </row>
    <row r="1004" spans="1:23" ht="234" customHeight="1">
      <c r="A1004" s="2512"/>
      <c r="B1004" s="2513"/>
      <c r="C1004" s="2520"/>
      <c r="D1004" s="2520"/>
      <c r="E1004" s="1412" t="s">
        <v>32</v>
      </c>
      <c r="F1004" s="1412" t="s">
        <v>3547</v>
      </c>
      <c r="G1004" s="1412" t="s">
        <v>3548</v>
      </c>
      <c r="H1004" s="1412" t="s">
        <v>12039</v>
      </c>
      <c r="I1004" s="1412" t="s">
        <v>32</v>
      </c>
      <c r="J1004" s="1412" t="s">
        <v>3549</v>
      </c>
      <c r="K1004" s="1412" t="s">
        <v>3307</v>
      </c>
      <c r="L1004" s="1412" t="s">
        <v>238</v>
      </c>
      <c r="M1004" s="1412" t="s">
        <v>238</v>
      </c>
      <c r="N1004" s="1412" t="s">
        <v>238</v>
      </c>
      <c r="O1004" s="1412" t="s">
        <v>3307</v>
      </c>
      <c r="P1004" s="1418" t="s">
        <v>3539</v>
      </c>
      <c r="Q1004" s="1418" t="s">
        <v>3540</v>
      </c>
      <c r="R1004" s="1412" t="s">
        <v>3171</v>
      </c>
      <c r="S1004" s="1412" t="s">
        <v>46</v>
      </c>
      <c r="T1004" s="1412" t="s">
        <v>47</v>
      </c>
      <c r="U1004" s="1418"/>
      <c r="V1004" s="1418" t="s">
        <v>1387</v>
      </c>
      <c r="W1004" s="1412" t="s">
        <v>32</v>
      </c>
    </row>
    <row r="1005" spans="1:23" ht="234" customHeight="1">
      <c r="A1005" s="2512"/>
      <c r="B1005" s="2513"/>
      <c r="C1005" s="2520"/>
      <c r="D1005" s="2520"/>
      <c r="E1005" s="1412" t="s">
        <v>32</v>
      </c>
      <c r="F1005" s="1412" t="s">
        <v>3550</v>
      </c>
      <c r="G1005" s="1412" t="s">
        <v>3551</v>
      </c>
      <c r="H1005" s="1412" t="s">
        <v>12039</v>
      </c>
      <c r="I1005" s="1412" t="s">
        <v>32</v>
      </c>
      <c r="J1005" s="1412" t="s">
        <v>3552</v>
      </c>
      <c r="K1005" s="1412" t="s">
        <v>3307</v>
      </c>
      <c r="L1005" s="1412" t="s">
        <v>238</v>
      </c>
      <c r="M1005" s="1412" t="s">
        <v>238</v>
      </c>
      <c r="N1005" s="1412" t="s">
        <v>238</v>
      </c>
      <c r="O1005" s="1412" t="s">
        <v>3307</v>
      </c>
      <c r="P1005" s="1418" t="s">
        <v>3553</v>
      </c>
      <c r="Q1005" s="1418" t="s">
        <v>3540</v>
      </c>
      <c r="R1005" s="1412" t="s">
        <v>3171</v>
      </c>
      <c r="S1005" s="1412" t="s">
        <v>46</v>
      </c>
      <c r="T1005" s="1412" t="s">
        <v>47</v>
      </c>
      <c r="U1005" s="1418"/>
      <c r="V1005" s="1418" t="s">
        <v>1387</v>
      </c>
      <c r="W1005" s="1412" t="s">
        <v>32</v>
      </c>
    </row>
    <row r="1006" spans="1:23" ht="234" customHeight="1">
      <c r="A1006" s="2512"/>
      <c r="B1006" s="2513"/>
      <c r="C1006" s="2520"/>
      <c r="D1006" s="2520"/>
      <c r="E1006" s="1412" t="s">
        <v>32</v>
      </c>
      <c r="F1006" s="1412" t="s">
        <v>3554</v>
      </c>
      <c r="G1006" s="1412" t="s">
        <v>2969</v>
      </c>
      <c r="H1006" s="1412" t="s">
        <v>12039</v>
      </c>
      <c r="I1006" s="1412" t="s">
        <v>32</v>
      </c>
      <c r="J1006" s="1412" t="s">
        <v>3555</v>
      </c>
      <c r="K1006" s="1412" t="s">
        <v>3307</v>
      </c>
      <c r="L1006" s="1412" t="s">
        <v>238</v>
      </c>
      <c r="M1006" s="1412" t="s">
        <v>238</v>
      </c>
      <c r="N1006" s="1412" t="s">
        <v>238</v>
      </c>
      <c r="O1006" s="1412" t="s">
        <v>3307</v>
      </c>
      <c r="P1006" s="1418" t="s">
        <v>3553</v>
      </c>
      <c r="Q1006" s="1418" t="s">
        <v>3540</v>
      </c>
      <c r="R1006" s="1412" t="s">
        <v>3171</v>
      </c>
      <c r="S1006" s="1412" t="s">
        <v>46</v>
      </c>
      <c r="T1006" s="1412" t="s">
        <v>47</v>
      </c>
      <c r="U1006" s="1418"/>
      <c r="V1006" s="1418" t="s">
        <v>1387</v>
      </c>
      <c r="W1006" s="1412" t="s">
        <v>32</v>
      </c>
    </row>
    <row r="1007" spans="1:23" ht="234" customHeight="1">
      <c r="A1007" s="2512"/>
      <c r="B1007" s="2513"/>
      <c r="C1007" s="2520"/>
      <c r="D1007" s="2520"/>
      <c r="E1007" s="1412" t="s">
        <v>32</v>
      </c>
      <c r="F1007" s="1412" t="s">
        <v>3556</v>
      </c>
      <c r="G1007" s="1412" t="s">
        <v>3557</v>
      </c>
      <c r="H1007" s="1412" t="s">
        <v>12039</v>
      </c>
      <c r="I1007" s="1412" t="s">
        <v>32</v>
      </c>
      <c r="J1007" s="1412" t="s">
        <v>3558</v>
      </c>
      <c r="K1007" s="1412" t="s">
        <v>3307</v>
      </c>
      <c r="L1007" s="1412" t="s">
        <v>238</v>
      </c>
      <c r="M1007" s="1412" t="s">
        <v>238</v>
      </c>
      <c r="N1007" s="1412" t="s">
        <v>238</v>
      </c>
      <c r="O1007" s="1412" t="s">
        <v>3307</v>
      </c>
      <c r="P1007" s="1418" t="s">
        <v>3553</v>
      </c>
      <c r="Q1007" s="1418" t="s">
        <v>3540</v>
      </c>
      <c r="R1007" s="1412" t="s">
        <v>3171</v>
      </c>
      <c r="S1007" s="1412" t="s">
        <v>46</v>
      </c>
      <c r="T1007" s="1412" t="s">
        <v>47</v>
      </c>
      <c r="U1007" s="1418" t="s">
        <v>3559</v>
      </c>
      <c r="V1007" s="1418" t="s">
        <v>1387</v>
      </c>
      <c r="W1007" s="1412" t="s">
        <v>32</v>
      </c>
    </row>
    <row r="1008" spans="1:23" ht="234" customHeight="1">
      <c r="A1008" s="2512">
        <v>7</v>
      </c>
      <c r="B1008" s="2513" t="s">
        <v>580</v>
      </c>
      <c r="C1008" s="2514" t="s">
        <v>581</v>
      </c>
      <c r="D1008" s="2515" t="s">
        <v>3894</v>
      </c>
      <c r="E1008" s="1437" t="s">
        <v>32</v>
      </c>
      <c r="F1008" s="1455" t="s">
        <v>583</v>
      </c>
      <c r="G1008" s="1437" t="s">
        <v>11669</v>
      </c>
      <c r="H1008" s="1412" t="s">
        <v>12039</v>
      </c>
      <c r="I1008" s="1437" t="s">
        <v>32</v>
      </c>
      <c r="J1008" s="1437" t="s">
        <v>4092</v>
      </c>
      <c r="K1008" s="1437" t="s">
        <v>4093</v>
      </c>
      <c r="L1008" s="1437" t="s">
        <v>238</v>
      </c>
      <c r="M1008" s="1437" t="s">
        <v>91</v>
      </c>
      <c r="N1008" s="1437" t="s">
        <v>238</v>
      </c>
      <c r="O1008" s="1437" t="s">
        <v>11670</v>
      </c>
      <c r="P1008" s="1439" t="s">
        <v>11671</v>
      </c>
      <c r="Q1008" s="1439" t="s">
        <v>11672</v>
      </c>
      <c r="R1008" s="1437" t="s">
        <v>4094</v>
      </c>
      <c r="S1008" s="1437" t="s">
        <v>944</v>
      </c>
      <c r="T1008" s="1437" t="s">
        <v>1807</v>
      </c>
      <c r="U1008" s="1439" t="s">
        <v>11673</v>
      </c>
      <c r="V1008" s="1439" t="s">
        <v>11674</v>
      </c>
      <c r="W1008" s="1456" t="s">
        <v>3569</v>
      </c>
    </row>
    <row r="1009" spans="1:23" ht="234" customHeight="1">
      <c r="A1009" s="2512"/>
      <c r="B1009" s="2513"/>
      <c r="C1009" s="2514"/>
      <c r="D1009" s="2515"/>
      <c r="E1009" s="1437" t="s">
        <v>36</v>
      </c>
      <c r="F1009" s="1455" t="s">
        <v>3452</v>
      </c>
      <c r="G1009" s="1437" t="s">
        <v>11675</v>
      </c>
      <c r="H1009" s="1412" t="s">
        <v>12039</v>
      </c>
      <c r="I1009" s="1437" t="s">
        <v>36</v>
      </c>
      <c r="J1009" s="1437" t="s">
        <v>12063</v>
      </c>
      <c r="K1009" s="1437" t="s">
        <v>4093</v>
      </c>
      <c r="L1009" s="1437" t="s">
        <v>238</v>
      </c>
      <c r="M1009" s="1437" t="s">
        <v>91</v>
      </c>
      <c r="N1009" s="1437" t="s">
        <v>238</v>
      </c>
      <c r="O1009" s="1437" t="s">
        <v>11677</v>
      </c>
      <c r="P1009" s="1439" t="s">
        <v>11671</v>
      </c>
      <c r="Q1009" s="1439" t="s">
        <v>11672</v>
      </c>
      <c r="R1009" s="1437" t="s">
        <v>4094</v>
      </c>
      <c r="S1009" s="1437" t="s">
        <v>924</v>
      </c>
      <c r="T1009" s="1437" t="s">
        <v>1807</v>
      </c>
      <c r="U1009" s="1439" t="s">
        <v>11673</v>
      </c>
      <c r="V1009" s="1439" t="s">
        <v>11674</v>
      </c>
      <c r="W1009" s="1456" t="s">
        <v>3569</v>
      </c>
    </row>
    <row r="1010" spans="1:23" ht="234" customHeight="1">
      <c r="A1010" s="2512"/>
      <c r="B1010" s="2513"/>
      <c r="C1010" s="2514" t="s">
        <v>589</v>
      </c>
      <c r="D1010" s="2515" t="s">
        <v>4095</v>
      </c>
      <c r="E1010" s="1437" t="s">
        <v>36</v>
      </c>
      <c r="F1010" s="1455" t="s">
        <v>591</v>
      </c>
      <c r="G1010" s="1437" t="s">
        <v>4096</v>
      </c>
      <c r="H1010" s="1412" t="s">
        <v>12039</v>
      </c>
      <c r="I1010" s="1437" t="s">
        <v>36</v>
      </c>
      <c r="J1010" s="1437" t="s">
        <v>4098</v>
      </c>
      <c r="K1010" s="1437" t="s">
        <v>4099</v>
      </c>
      <c r="L1010" s="1437" t="s">
        <v>238</v>
      </c>
      <c r="M1010" s="1437" t="s">
        <v>91</v>
      </c>
      <c r="N1010" s="1437" t="s">
        <v>238</v>
      </c>
      <c r="O1010" s="1437" t="s">
        <v>11678</v>
      </c>
      <c r="P1010" s="1439" t="s">
        <v>11671</v>
      </c>
      <c r="Q1010" s="1439" t="s">
        <v>4100</v>
      </c>
      <c r="R1010" s="1437" t="s">
        <v>4101</v>
      </c>
      <c r="S1010" s="1437" t="s">
        <v>924</v>
      </c>
      <c r="T1010" s="1437" t="s">
        <v>1807</v>
      </c>
      <c r="U1010" s="1439" t="s">
        <v>11673</v>
      </c>
      <c r="V1010" s="1439" t="s">
        <v>11674</v>
      </c>
      <c r="W1010" s="1456" t="s">
        <v>3569</v>
      </c>
    </row>
    <row r="1011" spans="1:23" ht="234" customHeight="1">
      <c r="A1011" s="2512"/>
      <c r="B1011" s="2513"/>
      <c r="C1011" s="2514"/>
      <c r="D1011" s="2515"/>
      <c r="E1011" s="1437" t="s">
        <v>36</v>
      </c>
      <c r="F1011" s="1455" t="s">
        <v>3466</v>
      </c>
      <c r="G1011" s="1437" t="s">
        <v>4102</v>
      </c>
      <c r="H1011" s="1412" t="s">
        <v>12039</v>
      </c>
      <c r="I1011" s="1437" t="s">
        <v>36</v>
      </c>
      <c r="J1011" s="1437" t="s">
        <v>4104</v>
      </c>
      <c r="K1011" s="1437" t="s">
        <v>3904</v>
      </c>
      <c r="L1011" s="1437" t="s">
        <v>238</v>
      </c>
      <c r="M1011" s="1437" t="s">
        <v>91</v>
      </c>
      <c r="N1011" s="1437" t="s">
        <v>238</v>
      </c>
      <c r="O1011" s="1437" t="s">
        <v>11678</v>
      </c>
      <c r="P1011" s="1439" t="s">
        <v>11671</v>
      </c>
      <c r="Q1011" s="1439" t="s">
        <v>4100</v>
      </c>
      <c r="R1011" s="1437" t="s">
        <v>4101</v>
      </c>
      <c r="S1011" s="1437" t="s">
        <v>944</v>
      </c>
      <c r="T1011" s="1437" t="s">
        <v>1807</v>
      </c>
      <c r="U1011" s="1439" t="s">
        <v>11673</v>
      </c>
      <c r="V1011" s="1439" t="s">
        <v>11674</v>
      </c>
      <c r="W1011" s="1456" t="s">
        <v>3569</v>
      </c>
    </row>
    <row r="1012" spans="1:23" ht="234" customHeight="1">
      <c r="A1012" s="2512"/>
      <c r="B1012" s="2513"/>
      <c r="C1012" s="2514"/>
      <c r="D1012" s="2515"/>
      <c r="E1012" s="1437" t="s">
        <v>36</v>
      </c>
      <c r="F1012" s="1455" t="s">
        <v>3467</v>
      </c>
      <c r="G1012" s="1437" t="s">
        <v>4105</v>
      </c>
      <c r="H1012" s="1412" t="s">
        <v>12039</v>
      </c>
      <c r="I1012" s="1437" t="s">
        <v>36</v>
      </c>
      <c r="J1012" s="1437" t="s">
        <v>4106</v>
      </c>
      <c r="K1012" s="1437" t="s">
        <v>3907</v>
      </c>
      <c r="L1012" s="1437" t="s">
        <v>238</v>
      </c>
      <c r="M1012" s="1437" t="s">
        <v>91</v>
      </c>
      <c r="N1012" s="1437" t="s">
        <v>238</v>
      </c>
      <c r="O1012" s="1437" t="s">
        <v>11679</v>
      </c>
      <c r="P1012" s="1439" t="s">
        <v>11671</v>
      </c>
      <c r="Q1012" s="1439" t="s">
        <v>11680</v>
      </c>
      <c r="R1012" s="1437" t="s">
        <v>4101</v>
      </c>
      <c r="S1012" s="1437" t="s">
        <v>944</v>
      </c>
      <c r="T1012" s="1437" t="s">
        <v>1807</v>
      </c>
      <c r="U1012" s="1439" t="s">
        <v>11673</v>
      </c>
      <c r="V1012" s="1439" t="s">
        <v>11674</v>
      </c>
      <c r="W1012" s="1456" t="s">
        <v>3569</v>
      </c>
    </row>
    <row r="1013" spans="1:23" ht="234" customHeight="1">
      <c r="A1013" s="2512"/>
      <c r="B1013" s="2513"/>
      <c r="C1013" s="2514"/>
      <c r="D1013" s="2515"/>
      <c r="E1013" s="1437" t="s">
        <v>36</v>
      </c>
      <c r="F1013" s="1455" t="s">
        <v>3908</v>
      </c>
      <c r="G1013" s="1437" t="s">
        <v>4107</v>
      </c>
      <c r="H1013" s="1412" t="s">
        <v>12039</v>
      </c>
      <c r="I1013" s="1437" t="s">
        <v>36</v>
      </c>
      <c r="J1013" s="1437" t="s">
        <v>11681</v>
      </c>
      <c r="K1013" s="1437" t="s">
        <v>3907</v>
      </c>
      <c r="L1013" s="1437" t="s">
        <v>238</v>
      </c>
      <c r="M1013" s="1437" t="s">
        <v>91</v>
      </c>
      <c r="N1013" s="1437" t="s">
        <v>238</v>
      </c>
      <c r="O1013" s="1437" t="s">
        <v>11679</v>
      </c>
      <c r="P1013" s="1439" t="s">
        <v>11671</v>
      </c>
      <c r="Q1013" s="1439" t="s">
        <v>11680</v>
      </c>
      <c r="R1013" s="1437" t="s">
        <v>4101</v>
      </c>
      <c r="S1013" s="1437" t="s">
        <v>924</v>
      </c>
      <c r="T1013" s="1437" t="s">
        <v>1807</v>
      </c>
      <c r="U1013" s="1439" t="s">
        <v>11673</v>
      </c>
      <c r="V1013" s="1439" t="s">
        <v>11674</v>
      </c>
      <c r="W1013" s="1456" t="s">
        <v>3569</v>
      </c>
    </row>
    <row r="1014" spans="1:23" ht="234" customHeight="1">
      <c r="A1014" s="2512"/>
      <c r="B1014" s="2513"/>
      <c r="C1014" s="1437" t="s">
        <v>595</v>
      </c>
      <c r="D1014" s="1457" t="s">
        <v>11682</v>
      </c>
      <c r="E1014" s="1437" t="s">
        <v>36</v>
      </c>
      <c r="F1014" s="1455" t="s">
        <v>595</v>
      </c>
      <c r="G1014" s="1437" t="s">
        <v>11683</v>
      </c>
      <c r="H1014" s="1412" t="s">
        <v>12039</v>
      </c>
      <c r="I1014" s="1437" t="s">
        <v>36</v>
      </c>
      <c r="J1014" s="1437" t="s">
        <v>4108</v>
      </c>
      <c r="K1014" s="1437" t="s">
        <v>12064</v>
      </c>
      <c r="L1014" s="1437" t="s">
        <v>238</v>
      </c>
      <c r="M1014" s="1437" t="s">
        <v>91</v>
      </c>
      <c r="N1014" s="1437" t="s">
        <v>238</v>
      </c>
      <c r="O1014" s="1437" t="s">
        <v>11685</v>
      </c>
      <c r="P1014" s="1439" t="s">
        <v>11686</v>
      </c>
      <c r="Q1014" s="1439" t="s">
        <v>11687</v>
      </c>
      <c r="R1014" s="1437" t="s">
        <v>4109</v>
      </c>
      <c r="S1014" s="1437" t="s">
        <v>944</v>
      </c>
      <c r="T1014" s="1437" t="s">
        <v>1807</v>
      </c>
      <c r="U1014" s="1439" t="s">
        <v>11688</v>
      </c>
      <c r="V1014" s="1439" t="s">
        <v>12065</v>
      </c>
      <c r="W1014" s="1456" t="s">
        <v>3569</v>
      </c>
    </row>
    <row r="1015" spans="1:23" ht="234" customHeight="1">
      <c r="A1015" s="2512"/>
      <c r="B1015" s="2513"/>
      <c r="C1015" s="2516" t="s">
        <v>597</v>
      </c>
      <c r="D1015" s="2517" t="s">
        <v>598</v>
      </c>
      <c r="E1015" s="1458" t="s">
        <v>32</v>
      </c>
      <c r="F1015" s="1458" t="s">
        <v>599</v>
      </c>
      <c r="G1015" s="1458" t="s">
        <v>2656</v>
      </c>
      <c r="H1015" s="1412" t="s">
        <v>12039</v>
      </c>
      <c r="I1015" s="1459" t="s">
        <v>32</v>
      </c>
      <c r="J1015" s="1459" t="s">
        <v>4453</v>
      </c>
      <c r="K1015" s="1459" t="s">
        <v>4454</v>
      </c>
      <c r="L1015" s="1460" t="s">
        <v>40</v>
      </c>
      <c r="M1015" s="1460" t="s">
        <v>91</v>
      </c>
      <c r="N1015" s="1460" t="s">
        <v>238</v>
      </c>
      <c r="O1015" s="1459" t="s">
        <v>4455</v>
      </c>
      <c r="P1015" s="1461" t="s">
        <v>4358</v>
      </c>
      <c r="Q1015" s="1461" t="s">
        <v>4456</v>
      </c>
      <c r="R1015" s="1462" t="s">
        <v>4457</v>
      </c>
      <c r="S1015" s="1462" t="s">
        <v>46</v>
      </c>
      <c r="T1015" s="1462" t="s">
        <v>47</v>
      </c>
      <c r="U1015" s="1461" t="s">
        <v>4458</v>
      </c>
      <c r="V1015" s="1461" t="s">
        <v>4459</v>
      </c>
      <c r="W1015" s="1463" t="s">
        <v>32</v>
      </c>
    </row>
    <row r="1016" spans="1:23" ht="234" customHeight="1">
      <c r="A1016" s="2512"/>
      <c r="B1016" s="2513"/>
      <c r="C1016" s="2516"/>
      <c r="D1016" s="2517"/>
      <c r="E1016" s="1459" t="s">
        <v>32</v>
      </c>
      <c r="F1016" s="1458" t="s">
        <v>602</v>
      </c>
      <c r="G1016" s="1458" t="s">
        <v>603</v>
      </c>
      <c r="H1016" s="1412" t="s">
        <v>12039</v>
      </c>
      <c r="I1016" s="1459" t="s">
        <v>32</v>
      </c>
      <c r="J1016" s="1459" t="s">
        <v>4453</v>
      </c>
      <c r="K1016" s="1459" t="s">
        <v>4454</v>
      </c>
      <c r="L1016" s="1460" t="s">
        <v>40</v>
      </c>
      <c r="M1016" s="1460" t="s">
        <v>91</v>
      </c>
      <c r="N1016" s="1460" t="s">
        <v>238</v>
      </c>
      <c r="O1016" s="1459" t="s">
        <v>4455</v>
      </c>
      <c r="P1016" s="1461" t="s">
        <v>4358</v>
      </c>
      <c r="Q1016" s="1461" t="s">
        <v>4456</v>
      </c>
      <c r="R1016" s="1462" t="s">
        <v>4457</v>
      </c>
      <c r="S1016" s="1462" t="s">
        <v>46</v>
      </c>
      <c r="T1016" s="1462" t="s">
        <v>47</v>
      </c>
      <c r="U1016" s="1461" t="s">
        <v>4458</v>
      </c>
      <c r="V1016" s="1461" t="s">
        <v>4459</v>
      </c>
      <c r="W1016" s="1463" t="s">
        <v>32</v>
      </c>
    </row>
    <row r="1017" spans="1:23" ht="234" customHeight="1">
      <c r="A1017" s="2512"/>
      <c r="B1017" s="2513"/>
      <c r="C1017" s="2516"/>
      <c r="D1017" s="2517"/>
      <c r="E1017" s="1459" t="s">
        <v>32</v>
      </c>
      <c r="F1017" s="1458" t="s">
        <v>604</v>
      </c>
      <c r="G1017" s="1458" t="s">
        <v>605</v>
      </c>
      <c r="H1017" s="1412" t="s">
        <v>12039</v>
      </c>
      <c r="I1017" s="1459" t="s">
        <v>32</v>
      </c>
      <c r="J1017" s="1459" t="s">
        <v>4453</v>
      </c>
      <c r="K1017" s="1459" t="s">
        <v>4454</v>
      </c>
      <c r="L1017" s="1460" t="s">
        <v>40</v>
      </c>
      <c r="M1017" s="1460" t="s">
        <v>91</v>
      </c>
      <c r="N1017" s="1460" t="s">
        <v>238</v>
      </c>
      <c r="O1017" s="1459" t="s">
        <v>4455</v>
      </c>
      <c r="P1017" s="1461" t="s">
        <v>4358</v>
      </c>
      <c r="Q1017" s="1461" t="s">
        <v>4456</v>
      </c>
      <c r="R1017" s="1462" t="s">
        <v>4457</v>
      </c>
      <c r="S1017" s="1462" t="s">
        <v>46</v>
      </c>
      <c r="T1017" s="1462" t="s">
        <v>47</v>
      </c>
      <c r="U1017" s="1461" t="s">
        <v>4458</v>
      </c>
      <c r="V1017" s="1461" t="s">
        <v>4459</v>
      </c>
      <c r="W1017" s="1463" t="s">
        <v>32</v>
      </c>
    </row>
    <row r="1018" spans="1:23" ht="234" customHeight="1">
      <c r="A1018" s="2512"/>
      <c r="B1018" s="2513"/>
      <c r="C1018" s="2516"/>
      <c r="D1018" s="2517"/>
      <c r="E1018" s="1459" t="s">
        <v>32</v>
      </c>
      <c r="F1018" s="1458" t="s">
        <v>606</v>
      </c>
      <c r="G1018" s="1458" t="s">
        <v>607</v>
      </c>
      <c r="H1018" s="1412" t="s">
        <v>12039</v>
      </c>
      <c r="I1018" s="1459" t="s">
        <v>32</v>
      </c>
      <c r="J1018" s="1459" t="s">
        <v>4453</v>
      </c>
      <c r="K1018" s="1459" t="s">
        <v>4454</v>
      </c>
      <c r="L1018" s="1459" t="s">
        <v>12059</v>
      </c>
      <c r="M1018" s="1459" t="s">
        <v>12059</v>
      </c>
      <c r="N1018" s="1459" t="s">
        <v>12059</v>
      </c>
      <c r="O1018" s="1459" t="s">
        <v>4455</v>
      </c>
      <c r="P1018" s="1461" t="s">
        <v>4358</v>
      </c>
      <c r="Q1018" s="1461" t="s">
        <v>4456</v>
      </c>
      <c r="R1018" s="1462" t="s">
        <v>4457</v>
      </c>
      <c r="S1018" s="1462" t="s">
        <v>46</v>
      </c>
      <c r="T1018" s="1462" t="s">
        <v>47</v>
      </c>
      <c r="U1018" s="1461" t="s">
        <v>4458</v>
      </c>
      <c r="V1018" s="1461" t="s">
        <v>4459</v>
      </c>
      <c r="W1018" s="1463" t="s">
        <v>32</v>
      </c>
    </row>
    <row r="1019" spans="1:23" ht="234" customHeight="1">
      <c r="A1019" s="2512"/>
      <c r="B1019" s="2513"/>
      <c r="C1019" s="2518" t="s">
        <v>627</v>
      </c>
      <c r="D1019" s="2511" t="s">
        <v>628</v>
      </c>
      <c r="E1019" s="1459" t="s">
        <v>32</v>
      </c>
      <c r="F1019" s="1459" t="s">
        <v>627</v>
      </c>
      <c r="G1019" s="1459" t="s">
        <v>3511</v>
      </c>
      <c r="H1019" s="1412" t="s">
        <v>12039</v>
      </c>
      <c r="I1019" s="1459" t="s">
        <v>494</v>
      </c>
      <c r="J1019" s="1459" t="s">
        <v>3216</v>
      </c>
      <c r="K1019" s="1459" t="s">
        <v>3065</v>
      </c>
      <c r="L1019" s="1459" t="s">
        <v>12059</v>
      </c>
      <c r="M1019" s="1459" t="s">
        <v>12059</v>
      </c>
      <c r="N1019" s="1459" t="s">
        <v>12059</v>
      </c>
      <c r="O1019" s="1459" t="s">
        <v>3217</v>
      </c>
      <c r="P1019" s="1461" t="s">
        <v>3218</v>
      </c>
      <c r="Q1019" s="1461" t="s">
        <v>3219</v>
      </c>
      <c r="R1019" s="1459" t="s">
        <v>3171</v>
      </c>
      <c r="S1019" s="1459" t="s">
        <v>46</v>
      </c>
      <c r="T1019" s="1459" t="s">
        <v>47</v>
      </c>
      <c r="U1019" s="1461" t="s">
        <v>3220</v>
      </c>
      <c r="V1019" s="1461" t="s">
        <v>1387</v>
      </c>
      <c r="W1019" s="1459" t="s">
        <v>32</v>
      </c>
    </row>
    <row r="1020" spans="1:23" ht="234" customHeight="1">
      <c r="A1020" s="2512"/>
      <c r="B1020" s="2513"/>
      <c r="C1020" s="2518"/>
      <c r="D1020" s="2511"/>
      <c r="E1020" s="1459" t="s">
        <v>32</v>
      </c>
      <c r="F1020" s="1459" t="s">
        <v>627</v>
      </c>
      <c r="G1020" s="1459" t="s">
        <v>3513</v>
      </c>
      <c r="H1020" s="1412" t="s">
        <v>12039</v>
      </c>
      <c r="I1020" s="1459" t="s">
        <v>32</v>
      </c>
      <c r="J1020" s="1459" t="s">
        <v>3216</v>
      </c>
      <c r="K1020" s="1459" t="s">
        <v>3065</v>
      </c>
      <c r="L1020" s="1459" t="s">
        <v>12059</v>
      </c>
      <c r="M1020" s="1459" t="s">
        <v>12059</v>
      </c>
      <c r="N1020" s="1459" t="s">
        <v>12059</v>
      </c>
      <c r="O1020" s="1459" t="s">
        <v>3217</v>
      </c>
      <c r="P1020" s="1461" t="s">
        <v>3222</v>
      </c>
      <c r="Q1020" s="1461" t="s">
        <v>3219</v>
      </c>
      <c r="R1020" s="1459" t="s">
        <v>2925</v>
      </c>
      <c r="S1020" s="1459" t="s">
        <v>46</v>
      </c>
      <c r="T1020" s="1459" t="s">
        <v>47</v>
      </c>
      <c r="U1020" s="1461" t="s">
        <v>3514</v>
      </c>
      <c r="V1020" s="1461" t="s">
        <v>1387</v>
      </c>
      <c r="W1020" s="1459" t="s">
        <v>32</v>
      </c>
    </row>
    <row r="1021" spans="1:23" ht="234" customHeight="1">
      <c r="A1021" s="2512"/>
      <c r="B1021" s="2513"/>
      <c r="C1021" s="1458" t="s">
        <v>629</v>
      </c>
      <c r="D1021" s="1464" t="s">
        <v>630</v>
      </c>
      <c r="E1021" s="1458" t="s">
        <v>32</v>
      </c>
      <c r="F1021" s="1458" t="s">
        <v>629</v>
      </c>
      <c r="G1021" s="1459" t="s">
        <v>4460</v>
      </c>
      <c r="H1021" s="1412" t="s">
        <v>12039</v>
      </c>
      <c r="I1021" s="1459" t="s">
        <v>32</v>
      </c>
      <c r="J1021" s="1459" t="s">
        <v>4461</v>
      </c>
      <c r="K1021" s="1459" t="s">
        <v>4462</v>
      </c>
      <c r="L1021" s="1460" t="s">
        <v>238</v>
      </c>
      <c r="M1021" s="1460" t="s">
        <v>238</v>
      </c>
      <c r="N1021" s="1460" t="s">
        <v>238</v>
      </c>
      <c r="O1021" s="1459" t="s">
        <v>42</v>
      </c>
      <c r="P1021" s="1461" t="s">
        <v>4358</v>
      </c>
      <c r="Q1021" s="1461" t="s">
        <v>4463</v>
      </c>
      <c r="R1021" s="1459" t="s">
        <v>2120</v>
      </c>
      <c r="S1021" s="1461" t="s">
        <v>46</v>
      </c>
      <c r="T1021" s="1461" t="s">
        <v>47</v>
      </c>
      <c r="U1021" s="1461" t="s">
        <v>4464</v>
      </c>
      <c r="V1021" s="1461" t="s">
        <v>4444</v>
      </c>
      <c r="W1021" s="1462" t="s">
        <v>32</v>
      </c>
    </row>
    <row r="1022" spans="1:23" ht="234" customHeight="1">
      <c r="A1022" s="1385">
        <v>6</v>
      </c>
      <c r="B1022" s="1382" t="s">
        <v>4400</v>
      </c>
      <c r="C1022" s="1399" t="s">
        <v>748</v>
      </c>
      <c r="D1022" s="1391" t="s">
        <v>3858</v>
      </c>
      <c r="E1022" s="1391" t="s">
        <v>32</v>
      </c>
      <c r="F1022" s="1385" t="s">
        <v>11561</v>
      </c>
      <c r="G1022" s="1385" t="s">
        <v>3859</v>
      </c>
      <c r="H1022" s="1391" t="s">
        <v>3616</v>
      </c>
      <c r="I1022" s="1391" t="s">
        <v>494</v>
      </c>
      <c r="J1022" s="1391" t="s">
        <v>3864</v>
      </c>
      <c r="K1022" s="1385" t="s">
        <v>3865</v>
      </c>
      <c r="L1022" s="1385" t="s">
        <v>238</v>
      </c>
      <c r="M1022" s="1385" t="s">
        <v>238</v>
      </c>
      <c r="N1022" s="1385" t="s">
        <v>238</v>
      </c>
      <c r="O1022" s="1385" t="s">
        <v>941</v>
      </c>
      <c r="P1022" s="1391" t="s">
        <v>2352</v>
      </c>
      <c r="Q1022" s="1391" t="s">
        <v>11511</v>
      </c>
      <c r="R1022" s="1391" t="s">
        <v>12066</v>
      </c>
      <c r="S1022" s="1385" t="s">
        <v>944</v>
      </c>
      <c r="T1022" s="1385" t="s">
        <v>1807</v>
      </c>
      <c r="U1022" s="1391" t="s">
        <v>2365</v>
      </c>
      <c r="V1022" s="1391" t="s">
        <v>823</v>
      </c>
      <c r="W1022" s="1391" t="s">
        <v>3619</v>
      </c>
    </row>
    <row r="1023" spans="1:23" ht="234" customHeight="1" thickBot="1">
      <c r="A1023" s="1385">
        <v>6</v>
      </c>
      <c r="B1023" s="1382" t="s">
        <v>4400</v>
      </c>
      <c r="C1023" s="1399" t="s">
        <v>748</v>
      </c>
      <c r="D1023" s="1391" t="s">
        <v>3858</v>
      </c>
      <c r="E1023" s="1391" t="s">
        <v>32</v>
      </c>
      <c r="F1023" s="1385" t="s">
        <v>11562</v>
      </c>
      <c r="G1023" s="1385" t="s">
        <v>3859</v>
      </c>
      <c r="H1023" s="1391" t="s">
        <v>3616</v>
      </c>
      <c r="I1023" s="1391" t="s">
        <v>494</v>
      </c>
      <c r="J1023" s="1385" t="s">
        <v>3866</v>
      </c>
      <c r="K1023" s="1385" t="s">
        <v>12067</v>
      </c>
      <c r="L1023" s="1385" t="s">
        <v>238</v>
      </c>
      <c r="M1023" s="1385" t="s">
        <v>238</v>
      </c>
      <c r="N1023" s="1385" t="s">
        <v>238</v>
      </c>
      <c r="O1023" s="1385" t="s">
        <v>941</v>
      </c>
      <c r="P1023" s="1391" t="s">
        <v>2352</v>
      </c>
      <c r="Q1023" s="1391" t="s">
        <v>11511</v>
      </c>
      <c r="R1023" s="1391" t="s">
        <v>12066</v>
      </c>
      <c r="S1023" s="1385" t="s">
        <v>944</v>
      </c>
      <c r="T1023" s="1385" t="s">
        <v>1807</v>
      </c>
      <c r="U1023" s="1391" t="s">
        <v>2365</v>
      </c>
      <c r="V1023" s="1391" t="s">
        <v>823</v>
      </c>
      <c r="W1023" s="1391" t="s">
        <v>3619</v>
      </c>
    </row>
    <row r="1024" spans="1:23" ht="234" customHeight="1" thickBot="1">
      <c r="A1024" s="1465">
        <v>6</v>
      </c>
      <c r="B1024" s="1466" t="s">
        <v>516</v>
      </c>
      <c r="C1024" s="1467" t="s">
        <v>739</v>
      </c>
      <c r="D1024" s="1363" t="s">
        <v>3858</v>
      </c>
      <c r="E1024" s="1372" t="s">
        <v>36</v>
      </c>
      <c r="F1024" s="1372" t="s">
        <v>741</v>
      </c>
      <c r="G1024" s="1363" t="s">
        <v>3859</v>
      </c>
      <c r="H1024" s="1363" t="s">
        <v>12068</v>
      </c>
      <c r="I1024" s="1363" t="s">
        <v>36</v>
      </c>
      <c r="J1024" s="1363" t="s">
        <v>3860</v>
      </c>
      <c r="K1024" s="1468" t="s">
        <v>12069</v>
      </c>
      <c r="L1024" s="1363" t="s">
        <v>40</v>
      </c>
      <c r="M1024" s="1363" t="s">
        <v>736</v>
      </c>
      <c r="N1024" s="1363" t="s">
        <v>40</v>
      </c>
      <c r="O1024" s="1363" t="s">
        <v>941</v>
      </c>
      <c r="P1024" s="1363" t="s">
        <v>12070</v>
      </c>
      <c r="Q1024" s="1363" t="s">
        <v>11192</v>
      </c>
      <c r="R1024" s="1377" t="s">
        <v>12071</v>
      </c>
      <c r="S1024" s="1363" t="s">
        <v>944</v>
      </c>
      <c r="T1024" s="1372" t="s">
        <v>47</v>
      </c>
      <c r="U1024" s="1385" t="s">
        <v>12072</v>
      </c>
      <c r="V1024" s="1385" t="s">
        <v>12073</v>
      </c>
      <c r="W1024" s="1363" t="s">
        <v>32</v>
      </c>
    </row>
    <row r="1025" spans="1:23" ht="234" customHeight="1" thickBot="1">
      <c r="A1025" s="1465">
        <v>6</v>
      </c>
      <c r="B1025" s="1466" t="s">
        <v>516</v>
      </c>
      <c r="C1025" s="1467" t="s">
        <v>739</v>
      </c>
      <c r="D1025" s="1363" t="s">
        <v>3858</v>
      </c>
      <c r="E1025" s="1372" t="s">
        <v>36</v>
      </c>
      <c r="F1025" s="1372" t="s">
        <v>10633</v>
      </c>
      <c r="G1025" s="1363" t="s">
        <v>3859</v>
      </c>
      <c r="H1025" s="1363" t="s">
        <v>12068</v>
      </c>
      <c r="I1025" s="1363" t="s">
        <v>36</v>
      </c>
      <c r="J1025" s="1363" t="s">
        <v>3862</v>
      </c>
      <c r="K1025" s="1469" t="s">
        <v>12069</v>
      </c>
      <c r="L1025" s="1363" t="s">
        <v>40</v>
      </c>
      <c r="M1025" s="1363" t="s">
        <v>736</v>
      </c>
      <c r="N1025" s="1363" t="s">
        <v>40</v>
      </c>
      <c r="O1025" s="1363" t="s">
        <v>941</v>
      </c>
      <c r="P1025" s="1363" t="s">
        <v>12070</v>
      </c>
      <c r="Q1025" s="1363" t="s">
        <v>11192</v>
      </c>
      <c r="R1025" s="1377" t="s">
        <v>12071</v>
      </c>
      <c r="S1025" s="1363" t="s">
        <v>944</v>
      </c>
      <c r="T1025" s="1372" t="s">
        <v>47</v>
      </c>
      <c r="U1025" s="1385" t="s">
        <v>12072</v>
      </c>
      <c r="V1025" s="1385" t="s">
        <v>12073</v>
      </c>
      <c r="W1025" s="1363" t="s">
        <v>32</v>
      </c>
    </row>
    <row r="1026" spans="1:23" ht="234" customHeight="1">
      <c r="A1026" s="1465">
        <v>6</v>
      </c>
      <c r="B1026" s="1466" t="s">
        <v>516</v>
      </c>
      <c r="C1026" s="1470" t="s">
        <v>739</v>
      </c>
      <c r="D1026" s="1363" t="s">
        <v>3858</v>
      </c>
      <c r="E1026" s="1372" t="s">
        <v>36</v>
      </c>
      <c r="F1026" s="1372" t="s">
        <v>2376</v>
      </c>
      <c r="G1026" s="1363" t="s">
        <v>3859</v>
      </c>
      <c r="H1026" s="1363" t="s">
        <v>12068</v>
      </c>
      <c r="I1026" s="1363" t="s">
        <v>6163</v>
      </c>
      <c r="J1026" s="1363" t="s">
        <v>12074</v>
      </c>
      <c r="K1026" s="1469" t="s">
        <v>12069</v>
      </c>
      <c r="L1026" s="1363" t="s">
        <v>40</v>
      </c>
      <c r="M1026" s="1363" t="s">
        <v>736</v>
      </c>
      <c r="N1026" s="1363" t="s">
        <v>40</v>
      </c>
      <c r="O1026" s="1363" t="s">
        <v>941</v>
      </c>
      <c r="P1026" s="1363" t="s">
        <v>12070</v>
      </c>
      <c r="Q1026" s="1363" t="s">
        <v>11192</v>
      </c>
      <c r="R1026" s="1377" t="s">
        <v>12071</v>
      </c>
      <c r="S1026" s="1363" t="s">
        <v>944</v>
      </c>
      <c r="T1026" s="1372" t="s">
        <v>47</v>
      </c>
      <c r="U1026" s="1385" t="s">
        <v>12072</v>
      </c>
      <c r="V1026" s="1385" t="s">
        <v>12073</v>
      </c>
      <c r="W1026" s="1363" t="s">
        <v>32</v>
      </c>
    </row>
    <row r="1027" spans="1:23" ht="234" customHeight="1">
      <c r="A1027" s="1385">
        <v>6</v>
      </c>
      <c r="B1027" s="1382" t="s">
        <v>12075</v>
      </c>
      <c r="C1027" s="1399" t="s">
        <v>814</v>
      </c>
      <c r="D1027" s="1391" t="s">
        <v>12076</v>
      </c>
      <c r="E1027" s="1391" t="s">
        <v>32</v>
      </c>
      <c r="F1027" s="1385" t="s">
        <v>815</v>
      </c>
      <c r="G1027" s="1385" t="s">
        <v>12077</v>
      </c>
      <c r="H1027" s="1391" t="s">
        <v>12039</v>
      </c>
      <c r="I1027" s="1391" t="s">
        <v>32</v>
      </c>
      <c r="J1027" s="1385" t="s">
        <v>12078</v>
      </c>
      <c r="K1027" s="1385" t="s">
        <v>12079</v>
      </c>
      <c r="L1027" s="1385" t="s">
        <v>238</v>
      </c>
      <c r="M1027" s="1385" t="s">
        <v>91</v>
      </c>
      <c r="N1027" s="1385" t="s">
        <v>91</v>
      </c>
      <c r="O1027" s="1385" t="s">
        <v>12080</v>
      </c>
      <c r="P1027" s="1391" t="s">
        <v>12081</v>
      </c>
      <c r="Q1027" s="1391" t="s">
        <v>12082</v>
      </c>
      <c r="R1027" s="1391" t="s">
        <v>12083</v>
      </c>
      <c r="S1027" s="1385" t="s">
        <v>12084</v>
      </c>
      <c r="T1027" s="1385" t="s">
        <v>1807</v>
      </c>
      <c r="U1027" s="1391" t="s">
        <v>12085</v>
      </c>
      <c r="V1027" s="1391" t="s">
        <v>12086</v>
      </c>
      <c r="W1027" s="1391" t="s">
        <v>32</v>
      </c>
    </row>
    <row r="1028" spans="1:23" ht="234" customHeight="1">
      <c r="A1028" s="1385">
        <v>6</v>
      </c>
      <c r="B1028" s="1382" t="s">
        <v>12075</v>
      </c>
      <c r="C1028" s="1399" t="s">
        <v>2414</v>
      </c>
      <c r="D1028" s="1391" t="s">
        <v>12087</v>
      </c>
      <c r="E1028" s="1391" t="s">
        <v>32</v>
      </c>
      <c r="F1028" s="1385" t="s">
        <v>2416</v>
      </c>
      <c r="G1028" s="1385" t="s">
        <v>12088</v>
      </c>
      <c r="H1028" s="1391" t="s">
        <v>12039</v>
      </c>
      <c r="I1028" s="1391" t="s">
        <v>32</v>
      </c>
      <c r="J1028" s="1385" t="s">
        <v>12078</v>
      </c>
      <c r="K1028" s="1385" t="s">
        <v>12079</v>
      </c>
      <c r="L1028" s="1385" t="s">
        <v>238</v>
      </c>
      <c r="M1028" s="1385" t="s">
        <v>91</v>
      </c>
      <c r="N1028" s="1385" t="s">
        <v>91</v>
      </c>
      <c r="O1028" s="1385" t="s">
        <v>12089</v>
      </c>
      <c r="P1028" s="1391" t="s">
        <v>12090</v>
      </c>
      <c r="Q1028" s="1391" t="s">
        <v>12082</v>
      </c>
      <c r="R1028" s="1391" t="s">
        <v>12083</v>
      </c>
      <c r="S1028" s="1385" t="s">
        <v>12084</v>
      </c>
      <c r="T1028" s="1385" t="s">
        <v>1807</v>
      </c>
      <c r="U1028" s="1391" t="s">
        <v>12085</v>
      </c>
      <c r="V1028" s="1391" t="s">
        <v>12086</v>
      </c>
      <c r="W1028" s="1391" t="s">
        <v>32</v>
      </c>
    </row>
    <row r="1029" spans="1:23" ht="234" customHeight="1">
      <c r="A1029" s="1385">
        <v>6</v>
      </c>
      <c r="B1029" s="1382" t="s">
        <v>12075</v>
      </c>
      <c r="C1029" s="1399" t="s">
        <v>2425</v>
      </c>
      <c r="D1029" s="1391" t="s">
        <v>12091</v>
      </c>
      <c r="E1029" s="1391" t="s">
        <v>32</v>
      </c>
      <c r="F1029" s="1385" t="s">
        <v>2427</v>
      </c>
      <c r="G1029" s="1385" t="s">
        <v>12092</v>
      </c>
      <c r="H1029" s="1391" t="s">
        <v>12039</v>
      </c>
      <c r="I1029" s="1391" t="s">
        <v>32</v>
      </c>
      <c r="J1029" s="1385" t="s">
        <v>12078</v>
      </c>
      <c r="K1029" s="1385" t="s">
        <v>12079</v>
      </c>
      <c r="L1029" s="1385" t="s">
        <v>238</v>
      </c>
      <c r="M1029" s="1385" t="s">
        <v>91</v>
      </c>
      <c r="N1029" s="1385" t="s">
        <v>91</v>
      </c>
      <c r="O1029" s="1385" t="s">
        <v>12093</v>
      </c>
      <c r="P1029" s="1391" t="s">
        <v>12094</v>
      </c>
      <c r="Q1029" s="1391" t="s">
        <v>12082</v>
      </c>
      <c r="R1029" s="1391" t="s">
        <v>12083</v>
      </c>
      <c r="S1029" s="1385" t="s">
        <v>12084</v>
      </c>
      <c r="T1029" s="1385" t="s">
        <v>1807</v>
      </c>
      <c r="U1029" s="1391" t="s">
        <v>12085</v>
      </c>
      <c r="V1029" s="1391" t="s">
        <v>12086</v>
      </c>
      <c r="W1029" s="1391" t="s">
        <v>32</v>
      </c>
    </row>
    <row r="1030" spans="1:23" ht="234" customHeight="1">
      <c r="A1030" s="1385">
        <v>6</v>
      </c>
      <c r="B1030" s="1382" t="s">
        <v>12075</v>
      </c>
      <c r="C1030" s="1399" t="s">
        <v>2436</v>
      </c>
      <c r="D1030" s="1391" t="s">
        <v>12095</v>
      </c>
      <c r="E1030" s="1391" t="s">
        <v>32</v>
      </c>
      <c r="F1030" s="1385" t="s">
        <v>2438</v>
      </c>
      <c r="G1030" s="1385" t="s">
        <v>12096</v>
      </c>
      <c r="H1030" s="1391" t="s">
        <v>12039</v>
      </c>
      <c r="I1030" s="1391" t="s">
        <v>32</v>
      </c>
      <c r="J1030" s="1385" t="s">
        <v>12078</v>
      </c>
      <c r="K1030" s="1385" t="s">
        <v>12079</v>
      </c>
      <c r="L1030" s="1385" t="s">
        <v>91</v>
      </c>
      <c r="M1030" s="1385" t="s">
        <v>91</v>
      </c>
      <c r="N1030" s="1385" t="s">
        <v>91</v>
      </c>
      <c r="O1030" s="1385" t="s">
        <v>12097</v>
      </c>
      <c r="P1030" s="1391" t="s">
        <v>12090</v>
      </c>
      <c r="Q1030" s="1391" t="s">
        <v>12082</v>
      </c>
      <c r="R1030" s="1391" t="s">
        <v>12083</v>
      </c>
      <c r="S1030" s="1385" t="s">
        <v>12084</v>
      </c>
      <c r="T1030" s="1385" t="s">
        <v>1807</v>
      </c>
      <c r="U1030" s="1391" t="s">
        <v>12085</v>
      </c>
      <c r="V1030" s="1391" t="s">
        <v>12086</v>
      </c>
      <c r="W1030" s="1391" t="s">
        <v>32</v>
      </c>
    </row>
    <row r="1031" spans="1:23" ht="234" customHeight="1">
      <c r="A1031" s="1385">
        <v>6</v>
      </c>
      <c r="B1031" s="1382" t="s">
        <v>12075</v>
      </c>
      <c r="C1031" s="1399" t="s">
        <v>12098</v>
      </c>
      <c r="D1031" s="1391" t="s">
        <v>12099</v>
      </c>
      <c r="E1031" s="1391" t="s">
        <v>32</v>
      </c>
      <c r="F1031" s="1385" t="s">
        <v>12100</v>
      </c>
      <c r="G1031" s="1385" t="s">
        <v>12101</v>
      </c>
      <c r="H1031" s="1391" t="s">
        <v>12039</v>
      </c>
      <c r="I1031" s="1391" t="s">
        <v>32</v>
      </c>
      <c r="J1031" s="1385" t="s">
        <v>12078</v>
      </c>
      <c r="K1031" s="1385" t="s">
        <v>12079</v>
      </c>
      <c r="L1031" s="1385" t="s">
        <v>91</v>
      </c>
      <c r="M1031" s="1385" t="s">
        <v>91</v>
      </c>
      <c r="N1031" s="1385" t="s">
        <v>91</v>
      </c>
      <c r="O1031" s="1385" t="s">
        <v>12102</v>
      </c>
      <c r="P1031" s="1391" t="s">
        <v>12103</v>
      </c>
      <c r="Q1031" s="1391" t="s">
        <v>12104</v>
      </c>
      <c r="R1031" s="1391" t="s">
        <v>12083</v>
      </c>
      <c r="S1031" s="1385" t="s">
        <v>12084</v>
      </c>
      <c r="T1031" s="1385" t="s">
        <v>1807</v>
      </c>
      <c r="U1031" s="1391" t="s">
        <v>12085</v>
      </c>
      <c r="V1031" s="1391" t="s">
        <v>12086</v>
      </c>
      <c r="W1031" s="1391" t="s">
        <v>32</v>
      </c>
    </row>
    <row r="1032" spans="1:23" ht="234" customHeight="1">
      <c r="A1032" s="1385">
        <v>6</v>
      </c>
      <c r="B1032" s="1382" t="s">
        <v>12075</v>
      </c>
      <c r="C1032" s="1399" t="s">
        <v>2414</v>
      </c>
      <c r="D1032" s="1391" t="s">
        <v>12105</v>
      </c>
      <c r="E1032" s="1391" t="s">
        <v>32</v>
      </c>
      <c r="F1032" s="1385" t="s">
        <v>12106</v>
      </c>
      <c r="G1032" s="1385" t="s">
        <v>12107</v>
      </c>
      <c r="H1032" s="1391" t="s">
        <v>12039</v>
      </c>
      <c r="I1032" s="1391" t="s">
        <v>32</v>
      </c>
      <c r="J1032" s="1385" t="s">
        <v>12108</v>
      </c>
      <c r="K1032" s="1385" t="s">
        <v>12109</v>
      </c>
      <c r="L1032" s="1385" t="s">
        <v>91</v>
      </c>
      <c r="M1032" s="1385" t="s">
        <v>91</v>
      </c>
      <c r="N1032" s="1385" t="s">
        <v>91</v>
      </c>
      <c r="O1032" s="1385" t="s">
        <v>12110</v>
      </c>
      <c r="P1032" s="1391" t="s">
        <v>12090</v>
      </c>
      <c r="Q1032" s="1391" t="s">
        <v>12111</v>
      </c>
      <c r="R1032" s="1391" t="s">
        <v>12112</v>
      </c>
      <c r="S1032" s="1385" t="s">
        <v>12084</v>
      </c>
      <c r="T1032" s="1385" t="s">
        <v>1807</v>
      </c>
      <c r="U1032" s="1391" t="s">
        <v>12085</v>
      </c>
      <c r="V1032" s="1391" t="s">
        <v>12086</v>
      </c>
      <c r="W1032" s="1391" t="s">
        <v>32</v>
      </c>
    </row>
    <row r="1033" spans="1:23" ht="234" customHeight="1">
      <c r="A1033" s="1385">
        <v>5</v>
      </c>
      <c r="B1033" s="1382" t="s">
        <v>3760</v>
      </c>
      <c r="C1033" s="1399" t="s">
        <v>2171</v>
      </c>
      <c r="D1033" s="1391" t="s">
        <v>12113</v>
      </c>
      <c r="E1033" s="1391" t="s">
        <v>12114</v>
      </c>
      <c r="F1033" s="1385" t="s">
        <v>2173</v>
      </c>
      <c r="G1033" s="1385" t="s">
        <v>12115</v>
      </c>
      <c r="H1033" s="1391" t="s">
        <v>12116</v>
      </c>
      <c r="I1033" s="1391" t="s">
        <v>12117</v>
      </c>
      <c r="J1033" s="1385" t="s">
        <v>12118</v>
      </c>
      <c r="K1033" s="1385" t="s">
        <v>12119</v>
      </c>
      <c r="L1033" s="1385" t="s">
        <v>91</v>
      </c>
      <c r="M1033" s="1385" t="s">
        <v>91</v>
      </c>
      <c r="N1033" s="1385" t="s">
        <v>91</v>
      </c>
      <c r="O1033" s="1385" t="s">
        <v>12120</v>
      </c>
      <c r="P1033" s="1391" t="s">
        <v>12121</v>
      </c>
      <c r="Q1033" s="1391" t="s">
        <v>12122</v>
      </c>
      <c r="R1033" s="1391" t="s">
        <v>12123</v>
      </c>
      <c r="S1033" s="1385" t="s">
        <v>12124</v>
      </c>
      <c r="T1033" s="1385" t="s">
        <v>12125</v>
      </c>
      <c r="U1033" s="1391" t="s">
        <v>12126</v>
      </c>
      <c r="V1033" s="1391" t="s">
        <v>12127</v>
      </c>
      <c r="W1033" s="1391" t="s">
        <v>12114</v>
      </c>
    </row>
    <row r="1034" spans="1:23" ht="234" customHeight="1">
      <c r="A1034" s="1385">
        <v>5</v>
      </c>
      <c r="B1034" s="1382" t="s">
        <v>3760</v>
      </c>
      <c r="C1034" s="1399" t="s">
        <v>2171</v>
      </c>
      <c r="D1034" s="1391" t="s">
        <v>12128</v>
      </c>
      <c r="E1034" s="1391" t="s">
        <v>12114</v>
      </c>
      <c r="F1034" s="1385" t="s">
        <v>12129</v>
      </c>
      <c r="G1034" s="1385" t="s">
        <v>12130</v>
      </c>
      <c r="H1034" s="1391" t="s">
        <v>12116</v>
      </c>
      <c r="I1034" s="1391" t="s">
        <v>12117</v>
      </c>
      <c r="J1034" s="1385" t="s">
        <v>12131</v>
      </c>
      <c r="K1034" s="1385" t="s">
        <v>12132</v>
      </c>
      <c r="L1034" s="1385" t="s">
        <v>91</v>
      </c>
      <c r="M1034" s="1385" t="s">
        <v>91</v>
      </c>
      <c r="N1034" s="1385" t="s">
        <v>91</v>
      </c>
      <c r="O1034" s="1385" t="s">
        <v>12133</v>
      </c>
      <c r="P1034" s="1391" t="s">
        <v>12121</v>
      </c>
      <c r="Q1034" s="1391" t="s">
        <v>12134</v>
      </c>
      <c r="R1034" s="1391" t="s">
        <v>12123</v>
      </c>
      <c r="S1034" s="1385" t="s">
        <v>12124</v>
      </c>
      <c r="T1034" s="1385" t="s">
        <v>12125</v>
      </c>
      <c r="U1034" s="1391" t="s">
        <v>12126</v>
      </c>
      <c r="V1034" s="1391" t="s">
        <v>12127</v>
      </c>
      <c r="W1034" s="1391" t="s">
        <v>12114</v>
      </c>
    </row>
    <row r="1035" spans="1:23" ht="234" customHeight="1">
      <c r="A1035" s="1385">
        <v>5</v>
      </c>
      <c r="B1035" s="1382" t="s">
        <v>3760</v>
      </c>
      <c r="C1035" s="1399" t="s">
        <v>2171</v>
      </c>
      <c r="D1035" s="1391" t="s">
        <v>12135</v>
      </c>
      <c r="E1035" s="1391" t="s">
        <v>12114</v>
      </c>
      <c r="F1035" s="1385" t="s">
        <v>12136</v>
      </c>
      <c r="G1035" s="1385" t="s">
        <v>12137</v>
      </c>
      <c r="H1035" s="1391" t="s">
        <v>12116</v>
      </c>
      <c r="I1035" s="1391" t="s">
        <v>12117</v>
      </c>
      <c r="J1035" s="1385" t="s">
        <v>12138</v>
      </c>
      <c r="K1035" s="1385" t="s">
        <v>12139</v>
      </c>
      <c r="L1035" s="1385" t="s">
        <v>91</v>
      </c>
      <c r="M1035" s="1385" t="s">
        <v>91</v>
      </c>
      <c r="N1035" s="1385" t="s">
        <v>91</v>
      </c>
      <c r="O1035" s="1385" t="s">
        <v>12133</v>
      </c>
      <c r="P1035" s="1391" t="s">
        <v>12121</v>
      </c>
      <c r="Q1035" s="1391" t="s">
        <v>12134</v>
      </c>
      <c r="R1035" s="1391" t="s">
        <v>12123</v>
      </c>
      <c r="S1035" s="1385" t="s">
        <v>12124</v>
      </c>
      <c r="T1035" s="1385" t="s">
        <v>12125</v>
      </c>
      <c r="U1035" s="1391" t="s">
        <v>12126</v>
      </c>
      <c r="V1035" s="1391" t="s">
        <v>12127</v>
      </c>
      <c r="W1035" s="1391" t="s">
        <v>12114</v>
      </c>
    </row>
    <row r="1036" spans="1:23" ht="234" customHeight="1">
      <c r="A1036" s="1385">
        <v>5</v>
      </c>
      <c r="B1036" s="1382" t="s">
        <v>3760</v>
      </c>
      <c r="C1036" s="1399" t="s">
        <v>2171</v>
      </c>
      <c r="D1036" s="1391" t="s">
        <v>12140</v>
      </c>
      <c r="E1036" s="1391" t="s">
        <v>12114</v>
      </c>
      <c r="F1036" s="1385" t="s">
        <v>12141</v>
      </c>
      <c r="G1036" s="1385" t="s">
        <v>12142</v>
      </c>
      <c r="H1036" s="1391" t="s">
        <v>12116</v>
      </c>
      <c r="I1036" s="1391" t="s">
        <v>12117</v>
      </c>
      <c r="J1036" s="1385" t="s">
        <v>12143</v>
      </c>
      <c r="K1036" s="1385" t="s">
        <v>12144</v>
      </c>
      <c r="L1036" s="1385" t="s">
        <v>91</v>
      </c>
      <c r="M1036" s="1385" t="s">
        <v>91</v>
      </c>
      <c r="N1036" s="1385" t="s">
        <v>91</v>
      </c>
      <c r="O1036" s="1385" t="s">
        <v>12145</v>
      </c>
      <c r="P1036" s="1391" t="s">
        <v>12121</v>
      </c>
      <c r="Q1036" s="1391" t="s">
        <v>12134</v>
      </c>
      <c r="R1036" s="1391" t="s">
        <v>12123</v>
      </c>
      <c r="S1036" s="1385" t="s">
        <v>12124</v>
      </c>
      <c r="T1036" s="1385" t="s">
        <v>12125</v>
      </c>
      <c r="U1036" s="1391" t="s">
        <v>12126</v>
      </c>
      <c r="V1036" s="1391" t="s">
        <v>12127</v>
      </c>
      <c r="W1036" s="1391" t="s">
        <v>12114</v>
      </c>
    </row>
    <row r="1037" spans="1:23" ht="234" customHeight="1">
      <c r="A1037" s="1385">
        <v>5</v>
      </c>
      <c r="B1037" s="1382" t="s">
        <v>3760</v>
      </c>
      <c r="C1037" s="1399" t="s">
        <v>2171</v>
      </c>
      <c r="D1037" s="1391" t="s">
        <v>12146</v>
      </c>
      <c r="E1037" s="1391" t="s">
        <v>12114</v>
      </c>
      <c r="F1037" s="1385" t="s">
        <v>12147</v>
      </c>
      <c r="G1037" s="1385" t="s">
        <v>12148</v>
      </c>
      <c r="H1037" s="1391" t="s">
        <v>12116</v>
      </c>
      <c r="I1037" s="1391" t="s">
        <v>12117</v>
      </c>
      <c r="J1037" s="1385" t="s">
        <v>12149</v>
      </c>
      <c r="K1037" s="1385" t="s">
        <v>12150</v>
      </c>
      <c r="L1037" s="1385" t="s">
        <v>91</v>
      </c>
      <c r="M1037" s="1385" t="s">
        <v>91</v>
      </c>
      <c r="N1037" s="1385" t="s">
        <v>91</v>
      </c>
      <c r="O1037" s="1385" t="s">
        <v>12133</v>
      </c>
      <c r="P1037" s="1391" t="s">
        <v>12121</v>
      </c>
      <c r="Q1037" s="1391" t="s">
        <v>12134</v>
      </c>
      <c r="R1037" s="1391" t="s">
        <v>12123</v>
      </c>
      <c r="S1037" s="1385" t="s">
        <v>12124</v>
      </c>
      <c r="T1037" s="1385" t="s">
        <v>12151</v>
      </c>
      <c r="U1037" s="1391" t="s">
        <v>12126</v>
      </c>
      <c r="V1037" s="1391" t="s">
        <v>12127</v>
      </c>
      <c r="W1037" s="1391" t="s">
        <v>12114</v>
      </c>
    </row>
    <row r="1038" spans="1:23" ht="234" customHeight="1">
      <c r="A1038" s="1385">
        <v>5</v>
      </c>
      <c r="B1038" s="1382" t="s">
        <v>3760</v>
      </c>
      <c r="C1038" s="1399" t="s">
        <v>2171</v>
      </c>
      <c r="D1038" s="1391" t="s">
        <v>12152</v>
      </c>
      <c r="E1038" s="1391" t="s">
        <v>12114</v>
      </c>
      <c r="F1038" s="1385" t="s">
        <v>12153</v>
      </c>
      <c r="G1038" s="1385" t="s">
        <v>12154</v>
      </c>
      <c r="H1038" s="1391" t="s">
        <v>12116</v>
      </c>
      <c r="I1038" s="1391" t="s">
        <v>12117</v>
      </c>
      <c r="J1038" s="1385" t="s">
        <v>12155</v>
      </c>
      <c r="K1038" s="1385" t="s">
        <v>12156</v>
      </c>
      <c r="L1038" s="1385" t="s">
        <v>91</v>
      </c>
      <c r="M1038" s="1385" t="s">
        <v>91</v>
      </c>
      <c r="N1038" s="1385" t="s">
        <v>91</v>
      </c>
      <c r="O1038" s="1385" t="s">
        <v>12133</v>
      </c>
      <c r="P1038" s="1391" t="s">
        <v>12121</v>
      </c>
      <c r="Q1038" s="1391" t="s">
        <v>12134</v>
      </c>
      <c r="R1038" s="1391" t="s">
        <v>12123</v>
      </c>
      <c r="S1038" s="1385" t="s">
        <v>12124</v>
      </c>
      <c r="T1038" s="1385" t="s">
        <v>12151</v>
      </c>
      <c r="U1038" s="1391" t="s">
        <v>12126</v>
      </c>
      <c r="V1038" s="1391" t="s">
        <v>12127</v>
      </c>
      <c r="W1038" s="1391" t="s">
        <v>12114</v>
      </c>
    </row>
    <row r="1039" spans="1:23" ht="234" customHeight="1">
      <c r="A1039" s="1385">
        <v>5</v>
      </c>
      <c r="B1039" s="1382" t="s">
        <v>3760</v>
      </c>
      <c r="C1039" s="1399" t="s">
        <v>2171</v>
      </c>
      <c r="D1039" s="1391" t="s">
        <v>12157</v>
      </c>
      <c r="E1039" s="1391" t="s">
        <v>12114</v>
      </c>
      <c r="F1039" s="1385" t="s">
        <v>2173</v>
      </c>
      <c r="G1039" s="1385" t="s">
        <v>12158</v>
      </c>
      <c r="H1039" s="1391" t="s">
        <v>12116</v>
      </c>
      <c r="I1039" s="1391" t="s">
        <v>12117</v>
      </c>
      <c r="J1039" s="1385" t="s">
        <v>12159</v>
      </c>
      <c r="K1039" s="1385" t="s">
        <v>12160</v>
      </c>
      <c r="L1039" s="1385" t="s">
        <v>91</v>
      </c>
      <c r="M1039" s="1385" t="s">
        <v>91</v>
      </c>
      <c r="N1039" s="1385" t="s">
        <v>91</v>
      </c>
      <c r="O1039" s="1385" t="s">
        <v>12161</v>
      </c>
      <c r="P1039" s="1391" t="s">
        <v>12162</v>
      </c>
      <c r="Q1039" s="1391" t="s">
        <v>12122</v>
      </c>
      <c r="R1039" s="1391" t="s">
        <v>12123</v>
      </c>
      <c r="S1039" s="1385" t="s">
        <v>12124</v>
      </c>
      <c r="T1039" s="1385" t="s">
        <v>12151</v>
      </c>
      <c r="U1039" s="1391" t="s">
        <v>12126</v>
      </c>
      <c r="V1039" s="1391" t="s">
        <v>12127</v>
      </c>
      <c r="W1039" s="1391" t="s">
        <v>12114</v>
      </c>
    </row>
    <row r="1040" spans="1:23" ht="234" customHeight="1">
      <c r="A1040" s="1385">
        <v>5</v>
      </c>
      <c r="B1040" s="1382" t="s">
        <v>3760</v>
      </c>
      <c r="C1040" s="1399" t="s">
        <v>2171</v>
      </c>
      <c r="D1040" s="1391" t="s">
        <v>12163</v>
      </c>
      <c r="E1040" s="1391" t="s">
        <v>12114</v>
      </c>
      <c r="F1040" s="1385" t="s">
        <v>12129</v>
      </c>
      <c r="G1040" s="1385" t="s">
        <v>12164</v>
      </c>
      <c r="H1040" s="1391" t="s">
        <v>12116</v>
      </c>
      <c r="I1040" s="1391" t="s">
        <v>12117</v>
      </c>
      <c r="J1040" s="1385" t="s">
        <v>12165</v>
      </c>
      <c r="K1040" s="1385" t="s">
        <v>12166</v>
      </c>
      <c r="L1040" s="1385" t="s">
        <v>91</v>
      </c>
      <c r="M1040" s="1385" t="s">
        <v>91</v>
      </c>
      <c r="N1040" s="1385" t="s">
        <v>91</v>
      </c>
      <c r="O1040" s="1385" t="s">
        <v>12145</v>
      </c>
      <c r="P1040" s="1391" t="s">
        <v>12167</v>
      </c>
      <c r="Q1040" s="1391" t="s">
        <v>12134</v>
      </c>
      <c r="R1040" s="1391" t="s">
        <v>12123</v>
      </c>
      <c r="S1040" s="1385" t="s">
        <v>12124</v>
      </c>
      <c r="T1040" s="1385" t="s">
        <v>12151</v>
      </c>
      <c r="U1040" s="1391" t="s">
        <v>12126</v>
      </c>
      <c r="V1040" s="1391" t="s">
        <v>12127</v>
      </c>
      <c r="W1040" s="1391" t="s">
        <v>12114</v>
      </c>
    </row>
    <row r="1042" spans="1:23" ht="24.6">
      <c r="A1042" s="2504" t="s">
        <v>12168</v>
      </c>
      <c r="B1042" s="2504"/>
      <c r="C1042" s="2504"/>
      <c r="D1042" s="2504"/>
      <c r="E1042" s="2504"/>
      <c r="F1042" s="2504"/>
      <c r="G1042" s="2504"/>
      <c r="H1042" s="2504"/>
      <c r="I1042" s="2504"/>
      <c r="J1042" s="2504"/>
      <c r="K1042" s="2504"/>
      <c r="L1042" s="2504"/>
      <c r="M1042" s="2504"/>
      <c r="N1042" s="2504"/>
      <c r="O1042" s="2504"/>
      <c r="P1042" s="2504"/>
      <c r="Q1042" s="2504"/>
      <c r="R1042" s="2504"/>
      <c r="S1042" s="2504"/>
      <c r="T1042" s="2504"/>
      <c r="U1042" s="2504"/>
      <c r="V1042" s="2504"/>
      <c r="W1042" s="2504"/>
    </row>
    <row r="1043" spans="1:23" ht="15" customHeight="1">
      <c r="A1043" s="2489" t="s">
        <v>11088</v>
      </c>
      <c r="B1043" s="2490"/>
      <c r="C1043" s="2490"/>
      <c r="D1043" s="2490"/>
      <c r="E1043" s="2490"/>
      <c r="F1043" s="2490"/>
      <c r="G1043" s="2490"/>
      <c r="H1043" s="2490"/>
      <c r="I1043" s="2491"/>
      <c r="J1043" s="2492" t="s">
        <v>11089</v>
      </c>
      <c r="K1043" s="2493"/>
      <c r="L1043" s="2493"/>
      <c r="M1043" s="2493"/>
      <c r="N1043" s="2493"/>
      <c r="O1043" s="2494"/>
      <c r="P1043" s="2495" t="s">
        <v>11090</v>
      </c>
      <c r="Q1043" s="2496"/>
      <c r="R1043" s="2496"/>
      <c r="S1043" s="2496"/>
      <c r="T1043" s="2496"/>
      <c r="U1043" s="2496"/>
      <c r="V1043" s="2496"/>
      <c r="W1043" s="2497"/>
    </row>
    <row r="1044" spans="1:23" ht="15" customHeight="1">
      <c r="A1044" s="1353"/>
      <c r="B1044" s="1353"/>
      <c r="C1044" s="1353"/>
      <c r="D1044" s="1353"/>
      <c r="E1044" s="1353"/>
      <c r="F1044" s="1353"/>
      <c r="G1044" s="1353"/>
      <c r="H1044" s="1353"/>
      <c r="I1044" s="1353"/>
      <c r="J1044" s="1354"/>
      <c r="K1044" s="1354"/>
      <c r="L1044" s="2480" t="s">
        <v>15</v>
      </c>
      <c r="M1044" s="2481"/>
      <c r="N1044" s="2481"/>
      <c r="O1044" s="2482"/>
      <c r="P1044" s="1355"/>
      <c r="Q1044" s="1355"/>
      <c r="R1044" s="1355"/>
      <c r="S1044" s="2483" t="s">
        <v>19</v>
      </c>
      <c r="T1044" s="2484"/>
      <c r="U1044" s="2484"/>
      <c r="V1044" s="2484"/>
      <c r="W1044" s="2485"/>
    </row>
    <row r="1045" spans="1:23" ht="38.4">
      <c r="A1045" s="1356" t="s">
        <v>3</v>
      </c>
      <c r="B1045" s="1356" t="s">
        <v>5998</v>
      </c>
      <c r="C1045" s="1356" t="s">
        <v>5</v>
      </c>
      <c r="D1045" s="1356" t="s">
        <v>6</v>
      </c>
      <c r="E1045" s="1356" t="s">
        <v>7</v>
      </c>
      <c r="F1045" s="1356" t="s">
        <v>697</v>
      </c>
      <c r="G1045" s="1356" t="s">
        <v>11091</v>
      </c>
      <c r="H1045" s="1356" t="s">
        <v>11</v>
      </c>
      <c r="I1045" s="1356" t="s">
        <v>2789</v>
      </c>
      <c r="J1045" s="1357" t="s">
        <v>11092</v>
      </c>
      <c r="K1045" s="1357" t="s">
        <v>14</v>
      </c>
      <c r="L1045" s="1357" t="s">
        <v>20</v>
      </c>
      <c r="M1045" s="1357" t="s">
        <v>21</v>
      </c>
      <c r="N1045" s="1357" t="s">
        <v>22</v>
      </c>
      <c r="O1045" s="1357" t="s">
        <v>23</v>
      </c>
      <c r="P1045" s="1358" t="s">
        <v>6000</v>
      </c>
      <c r="Q1045" s="1358" t="s">
        <v>17</v>
      </c>
      <c r="R1045" s="1358" t="s">
        <v>18</v>
      </c>
      <c r="S1045" s="1359" t="s">
        <v>11093</v>
      </c>
      <c r="T1045" s="1359" t="s">
        <v>25</v>
      </c>
      <c r="U1045" s="1359" t="s">
        <v>26</v>
      </c>
      <c r="V1045" s="1359" t="s">
        <v>27</v>
      </c>
      <c r="W1045" s="1360" t="s">
        <v>28</v>
      </c>
    </row>
    <row r="1046" spans="1:23" ht="52.8">
      <c r="A1046" s="1471">
        <v>1</v>
      </c>
      <c r="B1046" s="1472" t="s">
        <v>29</v>
      </c>
      <c r="C1046" s="1473" t="s">
        <v>81</v>
      </c>
      <c r="D1046" s="1474" t="s">
        <v>101</v>
      </c>
      <c r="E1046" s="1405" t="s">
        <v>32</v>
      </c>
      <c r="F1046" s="1473" t="s">
        <v>936</v>
      </c>
      <c r="G1046" s="1473" t="s">
        <v>2850</v>
      </c>
      <c r="H1046" s="1405" t="s">
        <v>12039</v>
      </c>
      <c r="I1046" s="1473" t="s">
        <v>32</v>
      </c>
      <c r="J1046" s="1475" t="s">
        <v>12169</v>
      </c>
      <c r="K1046" s="1473" t="s">
        <v>3537</v>
      </c>
      <c r="L1046" s="1473" t="s">
        <v>238</v>
      </c>
      <c r="M1046" s="1473" t="s">
        <v>238</v>
      </c>
      <c r="N1046" s="1473" t="s">
        <v>238</v>
      </c>
      <c r="O1046" s="1473" t="s">
        <v>12170</v>
      </c>
      <c r="P1046" s="1475" t="s">
        <v>4151</v>
      </c>
      <c r="Q1046" s="1473" t="s">
        <v>4152</v>
      </c>
      <c r="R1046" s="1473" t="s">
        <v>4159</v>
      </c>
      <c r="S1046" s="1475" t="s">
        <v>46</v>
      </c>
      <c r="T1046" s="1473" t="s">
        <v>47</v>
      </c>
      <c r="U1046" s="1475" t="s">
        <v>7138</v>
      </c>
      <c r="V1046" s="1473" t="s">
        <v>1387</v>
      </c>
      <c r="W1046" s="1405" t="str">
        <f>E1046</f>
        <v>Titolare/Comandante</v>
      </c>
    </row>
    <row r="1047" spans="1:23" ht="52.8">
      <c r="A1047" s="1471">
        <v>1</v>
      </c>
      <c r="B1047" s="1472" t="s">
        <v>29</v>
      </c>
      <c r="C1047" s="1473" t="s">
        <v>84</v>
      </c>
      <c r="D1047" s="1474" t="s">
        <v>2849</v>
      </c>
      <c r="E1047" s="1405" t="s">
        <v>7</v>
      </c>
      <c r="F1047" s="1473" t="s">
        <v>86</v>
      </c>
      <c r="G1047" s="1473" t="s">
        <v>3194</v>
      </c>
      <c r="H1047" s="1405" t="s">
        <v>12039</v>
      </c>
      <c r="I1047" s="1473" t="s">
        <v>7</v>
      </c>
      <c r="J1047" s="1475" t="s">
        <v>2851</v>
      </c>
      <c r="K1047" s="1473" t="s">
        <v>4500</v>
      </c>
      <c r="L1047" s="1473" t="s">
        <v>238</v>
      </c>
      <c r="M1047" s="1473" t="s">
        <v>238</v>
      </c>
      <c r="N1047" s="1473" t="s">
        <v>238</v>
      </c>
      <c r="O1047" s="1473" t="s">
        <v>2853</v>
      </c>
      <c r="P1047" s="1475" t="s">
        <v>4151</v>
      </c>
      <c r="Q1047" s="1473" t="s">
        <v>4152</v>
      </c>
      <c r="R1047" s="1473" t="s">
        <v>4159</v>
      </c>
      <c r="S1047" s="1475" t="s">
        <v>46</v>
      </c>
      <c r="T1047" s="1473" t="s">
        <v>47</v>
      </c>
      <c r="U1047" s="1475" t="s">
        <v>7138</v>
      </c>
      <c r="V1047" s="1473" t="s">
        <v>1387</v>
      </c>
      <c r="W1047" s="1405" t="str">
        <f>E1047</f>
        <v>Responsabilità del Processo</v>
      </c>
    </row>
    <row r="1048" spans="1:23" ht="52.8">
      <c r="A1048" s="1471">
        <v>1</v>
      </c>
      <c r="B1048" s="1472" t="s">
        <v>29</v>
      </c>
      <c r="C1048" s="1473" t="s">
        <v>84</v>
      </c>
      <c r="D1048" s="1474" t="s">
        <v>2849</v>
      </c>
      <c r="E1048" s="1405" t="s">
        <v>32</v>
      </c>
      <c r="F1048" s="1473" t="s">
        <v>953</v>
      </c>
      <c r="G1048" s="1473" t="s">
        <v>8445</v>
      </c>
      <c r="H1048" s="1405" t="s">
        <v>12039</v>
      </c>
      <c r="I1048" s="1473" t="s">
        <v>32</v>
      </c>
      <c r="J1048" s="1475" t="s">
        <v>2860</v>
      </c>
      <c r="K1048" s="1473" t="s">
        <v>4500</v>
      </c>
      <c r="L1048" s="1473" t="s">
        <v>238</v>
      </c>
      <c r="M1048" s="1473" t="s">
        <v>40</v>
      </c>
      <c r="N1048" s="1473" t="s">
        <v>238</v>
      </c>
      <c r="O1048" s="1473" t="s">
        <v>2862</v>
      </c>
      <c r="P1048" s="1475" t="s">
        <v>4151</v>
      </c>
      <c r="Q1048" s="1473" t="s">
        <v>4152</v>
      </c>
      <c r="R1048" s="1473" t="s">
        <v>4159</v>
      </c>
      <c r="S1048" s="1475" t="s">
        <v>46</v>
      </c>
      <c r="T1048" s="1473" t="s">
        <v>47</v>
      </c>
      <c r="U1048" s="1475" t="s">
        <v>12171</v>
      </c>
      <c r="V1048" s="1473" t="s">
        <v>1387</v>
      </c>
      <c r="W1048" s="1405" t="s">
        <v>32</v>
      </c>
    </row>
    <row r="1049" spans="1:23" ht="61.2">
      <c r="A1049" s="1471">
        <v>1</v>
      </c>
      <c r="B1049" s="1472" t="s">
        <v>29</v>
      </c>
      <c r="C1049" s="1473" t="s">
        <v>98</v>
      </c>
      <c r="D1049" s="1474" t="s">
        <v>118</v>
      </c>
      <c r="E1049" s="1476" t="s">
        <v>7</v>
      </c>
      <c r="F1049" s="1473" t="s">
        <v>2877</v>
      </c>
      <c r="G1049" s="1473" t="s">
        <v>12172</v>
      </c>
      <c r="H1049" s="1405" t="s">
        <v>12039</v>
      </c>
      <c r="I1049" s="1476" t="s">
        <v>7</v>
      </c>
      <c r="J1049" s="1475" t="s">
        <v>12173</v>
      </c>
      <c r="K1049" s="1473" t="s">
        <v>2898</v>
      </c>
      <c r="L1049" s="1473" t="s">
        <v>91</v>
      </c>
      <c r="M1049" s="1473" t="s">
        <v>91</v>
      </c>
      <c r="N1049" s="1473" t="s">
        <v>91</v>
      </c>
      <c r="O1049" s="1473" t="s">
        <v>2899</v>
      </c>
      <c r="P1049" s="1475" t="s">
        <v>4151</v>
      </c>
      <c r="Q1049" s="1473" t="s">
        <v>4152</v>
      </c>
      <c r="R1049" s="1473" t="s">
        <v>4159</v>
      </c>
      <c r="S1049" s="1475" t="s">
        <v>46</v>
      </c>
      <c r="T1049" s="1473" t="s">
        <v>47</v>
      </c>
      <c r="U1049" s="1475" t="s">
        <v>7138</v>
      </c>
      <c r="V1049" s="1473" t="s">
        <v>1387</v>
      </c>
      <c r="W1049" s="1405" t="s">
        <v>7</v>
      </c>
    </row>
    <row r="1050" spans="1:23" ht="61.2">
      <c r="A1050" s="1471">
        <v>1</v>
      </c>
      <c r="B1050" s="1472" t="s">
        <v>29</v>
      </c>
      <c r="C1050" s="1473" t="s">
        <v>98</v>
      </c>
      <c r="D1050" s="1474" t="s">
        <v>118</v>
      </c>
      <c r="E1050" s="1405" t="s">
        <v>32</v>
      </c>
      <c r="F1050" s="1473" t="s">
        <v>3632</v>
      </c>
      <c r="G1050" s="1473" t="s">
        <v>12174</v>
      </c>
      <c r="H1050" s="1405" t="s">
        <v>12039</v>
      </c>
      <c r="I1050" s="1473" t="s">
        <v>32</v>
      </c>
      <c r="J1050" s="1475" t="s">
        <v>12173</v>
      </c>
      <c r="K1050" s="1473" t="s">
        <v>3015</v>
      </c>
      <c r="L1050" s="1473" t="s">
        <v>91</v>
      </c>
      <c r="M1050" s="1473" t="s">
        <v>91</v>
      </c>
      <c r="N1050" s="1473" t="s">
        <v>91</v>
      </c>
      <c r="O1050" s="1473" t="s">
        <v>2913</v>
      </c>
      <c r="P1050" s="1475" t="s">
        <v>4151</v>
      </c>
      <c r="Q1050" s="1473" t="s">
        <v>4152</v>
      </c>
      <c r="R1050" s="1473" t="s">
        <v>4159</v>
      </c>
      <c r="S1050" s="1475" t="s">
        <v>46</v>
      </c>
      <c r="T1050" s="1473" t="s">
        <v>47</v>
      </c>
      <c r="U1050" s="1475" t="s">
        <v>7138</v>
      </c>
      <c r="V1050" s="1473" t="s">
        <v>1387</v>
      </c>
      <c r="W1050" s="1405" t="s">
        <v>32</v>
      </c>
    </row>
    <row r="1051" spans="1:23" ht="52.8">
      <c r="A1051" s="1471">
        <v>1</v>
      </c>
      <c r="B1051" s="1472" t="s">
        <v>29</v>
      </c>
      <c r="C1051" s="1473" t="s">
        <v>100</v>
      </c>
      <c r="D1051" s="1474" t="s">
        <v>124</v>
      </c>
      <c r="E1051" s="1405" t="s">
        <v>7</v>
      </c>
      <c r="F1051" s="1473" t="s">
        <v>102</v>
      </c>
      <c r="G1051" s="1473" t="s">
        <v>12172</v>
      </c>
      <c r="H1051" s="1405" t="s">
        <v>12039</v>
      </c>
      <c r="I1051" s="1405" t="s">
        <v>7</v>
      </c>
      <c r="J1051" s="1475" t="s">
        <v>3203</v>
      </c>
      <c r="K1051" s="1473" t="s">
        <v>4508</v>
      </c>
      <c r="L1051" s="1473" t="s">
        <v>91</v>
      </c>
      <c r="M1051" s="1473" t="s">
        <v>91</v>
      </c>
      <c r="N1051" s="1473" t="s">
        <v>91</v>
      </c>
      <c r="O1051" s="1473" t="s">
        <v>2922</v>
      </c>
      <c r="P1051" s="1475" t="s">
        <v>4151</v>
      </c>
      <c r="Q1051" s="1473" t="s">
        <v>4152</v>
      </c>
      <c r="R1051" s="1473" t="s">
        <v>4159</v>
      </c>
      <c r="S1051" s="1475" t="s">
        <v>46</v>
      </c>
      <c r="T1051" s="1473" t="s">
        <v>47</v>
      </c>
      <c r="U1051" s="1475" t="s">
        <v>12171</v>
      </c>
      <c r="V1051" s="1473" t="s">
        <v>1387</v>
      </c>
      <c r="W1051" s="1405" t="s">
        <v>7</v>
      </c>
    </row>
    <row r="1052" spans="1:23" ht="52.8">
      <c r="A1052" s="1471">
        <v>1</v>
      </c>
      <c r="B1052" s="1472" t="s">
        <v>29</v>
      </c>
      <c r="C1052" s="1473" t="s">
        <v>100</v>
      </c>
      <c r="D1052" s="1474" t="s">
        <v>124</v>
      </c>
      <c r="E1052" s="1405" t="s">
        <v>32</v>
      </c>
      <c r="F1052" s="1473" t="s">
        <v>112</v>
      </c>
      <c r="G1052" s="1473" t="s">
        <v>12175</v>
      </c>
      <c r="H1052" s="1405" t="s">
        <v>12039</v>
      </c>
      <c r="I1052" s="1473" t="s">
        <v>32</v>
      </c>
      <c r="J1052" s="1475" t="s">
        <v>3203</v>
      </c>
      <c r="K1052" s="1473" t="s">
        <v>4511</v>
      </c>
      <c r="L1052" s="1473" t="s">
        <v>91</v>
      </c>
      <c r="M1052" s="1473" t="s">
        <v>91</v>
      </c>
      <c r="N1052" s="1473" t="s">
        <v>91</v>
      </c>
      <c r="O1052" s="1473" t="s">
        <v>2922</v>
      </c>
      <c r="P1052" s="1475" t="s">
        <v>4151</v>
      </c>
      <c r="Q1052" s="1473" t="s">
        <v>4152</v>
      </c>
      <c r="R1052" s="1473" t="s">
        <v>4159</v>
      </c>
      <c r="S1052" s="1475" t="s">
        <v>46</v>
      </c>
      <c r="T1052" s="1473" t="s">
        <v>47</v>
      </c>
      <c r="U1052" s="1475" t="s">
        <v>12171</v>
      </c>
      <c r="V1052" s="1473" t="s">
        <v>1387</v>
      </c>
      <c r="W1052" s="1405" t="s">
        <v>32</v>
      </c>
    </row>
    <row r="1053" spans="1:23" ht="52.8">
      <c r="A1053" s="1471">
        <v>1</v>
      </c>
      <c r="B1053" s="1472" t="s">
        <v>29</v>
      </c>
      <c r="C1053" s="1473" t="s">
        <v>117</v>
      </c>
      <c r="D1053" s="1474" t="s">
        <v>12176</v>
      </c>
      <c r="E1053" s="1405" t="s">
        <v>7</v>
      </c>
      <c r="F1053" s="1473" t="s">
        <v>119</v>
      </c>
      <c r="G1053" s="1473" t="s">
        <v>12172</v>
      </c>
      <c r="H1053" s="1405" t="s">
        <v>12039</v>
      </c>
      <c r="I1053" s="1405" t="s">
        <v>7</v>
      </c>
      <c r="J1053" s="1475" t="s">
        <v>3203</v>
      </c>
      <c r="K1053" s="1473" t="s">
        <v>4508</v>
      </c>
      <c r="L1053" s="1473" t="s">
        <v>91</v>
      </c>
      <c r="M1053" s="1473" t="s">
        <v>238</v>
      </c>
      <c r="N1053" s="1473" t="s">
        <v>91</v>
      </c>
      <c r="O1053" s="1473" t="s">
        <v>2899</v>
      </c>
      <c r="P1053" s="1475" t="s">
        <v>4151</v>
      </c>
      <c r="Q1053" s="1473" t="s">
        <v>4152</v>
      </c>
      <c r="R1053" s="1473" t="s">
        <v>4159</v>
      </c>
      <c r="S1053" s="1475" t="s">
        <v>46</v>
      </c>
      <c r="T1053" s="1473" t="s">
        <v>47</v>
      </c>
      <c r="U1053" s="1475" t="s">
        <v>12171</v>
      </c>
      <c r="V1053" s="1473" t="s">
        <v>1387</v>
      </c>
      <c r="W1053" s="1405" t="s">
        <v>7</v>
      </c>
    </row>
    <row r="1054" spans="1:23" ht="52.8">
      <c r="A1054" s="1471">
        <v>1</v>
      </c>
      <c r="B1054" s="1472" t="s">
        <v>29</v>
      </c>
      <c r="C1054" s="1473" t="s">
        <v>117</v>
      </c>
      <c r="D1054" s="1474" t="s">
        <v>12176</v>
      </c>
      <c r="E1054" s="1405" t="s">
        <v>32</v>
      </c>
      <c r="F1054" s="1473" t="s">
        <v>974</v>
      </c>
      <c r="G1054" s="1473" t="s">
        <v>12175</v>
      </c>
      <c r="H1054" s="1405" t="s">
        <v>12039</v>
      </c>
      <c r="I1054" s="1473" t="s">
        <v>32</v>
      </c>
      <c r="J1054" s="1475" t="s">
        <v>3203</v>
      </c>
      <c r="K1054" s="1473" t="s">
        <v>4511</v>
      </c>
      <c r="L1054" s="1473" t="s">
        <v>91</v>
      </c>
      <c r="M1054" s="1473" t="s">
        <v>238</v>
      </c>
      <c r="N1054" s="1473" t="s">
        <v>91</v>
      </c>
      <c r="O1054" s="1473" t="s">
        <v>2899</v>
      </c>
      <c r="P1054" s="1475" t="s">
        <v>4151</v>
      </c>
      <c r="Q1054" s="1473" t="s">
        <v>4152</v>
      </c>
      <c r="R1054" s="1473" t="s">
        <v>4159</v>
      </c>
      <c r="S1054" s="1475" t="s">
        <v>46</v>
      </c>
      <c r="T1054" s="1473" t="s">
        <v>47</v>
      </c>
      <c r="U1054" s="1475" t="s">
        <v>12171</v>
      </c>
      <c r="V1054" s="1473" t="s">
        <v>1387</v>
      </c>
      <c r="W1054" s="1405" t="s">
        <v>32</v>
      </c>
    </row>
    <row r="1055" spans="1:23" ht="52.8">
      <c r="A1055" s="1471">
        <v>1</v>
      </c>
      <c r="B1055" s="1472" t="s">
        <v>29</v>
      </c>
      <c r="C1055" s="1473" t="s">
        <v>123</v>
      </c>
      <c r="D1055" s="1474" t="s">
        <v>10397</v>
      </c>
      <c r="E1055" s="1405" t="s">
        <v>7</v>
      </c>
      <c r="F1055" s="1473" t="s">
        <v>125</v>
      </c>
      <c r="G1055" s="1473" t="s">
        <v>12172</v>
      </c>
      <c r="H1055" s="1405" t="s">
        <v>12039</v>
      </c>
      <c r="I1055" s="1405" t="s">
        <v>7</v>
      </c>
      <c r="J1055" s="1475" t="s">
        <v>12173</v>
      </c>
      <c r="K1055" s="1473" t="s">
        <v>4508</v>
      </c>
      <c r="L1055" s="1473" t="s">
        <v>91</v>
      </c>
      <c r="M1055" s="1473" t="s">
        <v>91</v>
      </c>
      <c r="N1055" s="1473" t="s">
        <v>91</v>
      </c>
      <c r="O1055" s="1473" t="s">
        <v>2899</v>
      </c>
      <c r="P1055" s="1475" t="s">
        <v>4151</v>
      </c>
      <c r="Q1055" s="1473" t="s">
        <v>4152</v>
      </c>
      <c r="R1055" s="1473" t="s">
        <v>4159</v>
      </c>
      <c r="S1055" s="1475" t="s">
        <v>46</v>
      </c>
      <c r="T1055" s="1473" t="s">
        <v>47</v>
      </c>
      <c r="U1055" s="1475" t="s">
        <v>7138</v>
      </c>
      <c r="V1055" s="1473" t="s">
        <v>1387</v>
      </c>
      <c r="W1055" s="1405" t="s">
        <v>7</v>
      </c>
    </row>
    <row r="1056" spans="1:23" ht="52.8">
      <c r="A1056" s="1471">
        <v>1</v>
      </c>
      <c r="B1056" s="1472" t="s">
        <v>29</v>
      </c>
      <c r="C1056" s="1473" t="s">
        <v>123</v>
      </c>
      <c r="D1056" s="1474" t="s">
        <v>10397</v>
      </c>
      <c r="E1056" s="1405" t="s">
        <v>32</v>
      </c>
      <c r="F1056" s="1473" t="s">
        <v>977</v>
      </c>
      <c r="G1056" s="1473" t="s">
        <v>12175</v>
      </c>
      <c r="H1056" s="1405" t="s">
        <v>12039</v>
      </c>
      <c r="I1056" s="1473" t="s">
        <v>32</v>
      </c>
      <c r="J1056" s="1475" t="s">
        <v>12173</v>
      </c>
      <c r="K1056" s="1473" t="s">
        <v>3126</v>
      </c>
      <c r="L1056" s="1473" t="s">
        <v>91</v>
      </c>
      <c r="M1056" s="1473" t="s">
        <v>91</v>
      </c>
      <c r="N1056" s="1473" t="s">
        <v>91</v>
      </c>
      <c r="O1056" s="1473" t="s">
        <v>2899</v>
      </c>
      <c r="P1056" s="1475" t="s">
        <v>4151</v>
      </c>
      <c r="Q1056" s="1473" t="s">
        <v>4152</v>
      </c>
      <c r="R1056" s="1473" t="s">
        <v>4159</v>
      </c>
      <c r="S1056" s="1475" t="s">
        <v>46</v>
      </c>
      <c r="T1056" s="1473" t="s">
        <v>47</v>
      </c>
      <c r="U1056" s="1475" t="s">
        <v>7138</v>
      </c>
      <c r="V1056" s="1473" t="s">
        <v>1387</v>
      </c>
      <c r="W1056" s="1405" t="s">
        <v>32</v>
      </c>
    </row>
    <row r="1057" spans="1:23" ht="52.8">
      <c r="A1057" s="1471">
        <v>1</v>
      </c>
      <c r="B1057" s="1472" t="s">
        <v>29</v>
      </c>
      <c r="C1057" s="1473" t="s">
        <v>138</v>
      </c>
      <c r="D1057" s="1474" t="s">
        <v>7913</v>
      </c>
      <c r="E1057" s="1405" t="s">
        <v>7</v>
      </c>
      <c r="F1057" s="1473" t="s">
        <v>2971</v>
      </c>
      <c r="G1057" s="1473" t="s">
        <v>12172</v>
      </c>
      <c r="H1057" s="1405" t="s">
        <v>12039</v>
      </c>
      <c r="I1057" s="1405" t="s">
        <v>7</v>
      </c>
      <c r="J1057" s="1475" t="s">
        <v>12173</v>
      </c>
      <c r="K1057" s="1473" t="s">
        <v>4505</v>
      </c>
      <c r="L1057" s="1473" t="s">
        <v>91</v>
      </c>
      <c r="M1057" s="1473" t="s">
        <v>91</v>
      </c>
      <c r="N1057" s="1473" t="s">
        <v>91</v>
      </c>
      <c r="O1057" s="1473" t="s">
        <v>2913</v>
      </c>
      <c r="P1057" s="1475" t="s">
        <v>4151</v>
      </c>
      <c r="Q1057" s="1473" t="s">
        <v>4152</v>
      </c>
      <c r="R1057" s="1473" t="s">
        <v>4159</v>
      </c>
      <c r="S1057" s="1475" t="s">
        <v>46</v>
      </c>
      <c r="T1057" s="1473" t="s">
        <v>47</v>
      </c>
      <c r="U1057" s="1475" t="s">
        <v>12177</v>
      </c>
      <c r="V1057" s="1473" t="s">
        <v>1387</v>
      </c>
      <c r="W1057" s="1405" t="s">
        <v>7</v>
      </c>
    </row>
    <row r="1058" spans="1:23" ht="52.8">
      <c r="A1058" s="1471">
        <v>1</v>
      </c>
      <c r="B1058" s="1472" t="s">
        <v>29</v>
      </c>
      <c r="C1058" s="1473" t="s">
        <v>138</v>
      </c>
      <c r="D1058" s="1474" t="s">
        <v>7913</v>
      </c>
      <c r="E1058" s="1405" t="s">
        <v>32</v>
      </c>
      <c r="F1058" s="1473" t="s">
        <v>140</v>
      </c>
      <c r="G1058" s="1473" t="s">
        <v>12175</v>
      </c>
      <c r="H1058" s="1405" t="s">
        <v>12039</v>
      </c>
      <c r="I1058" s="1473" t="s">
        <v>32</v>
      </c>
      <c r="J1058" s="1475" t="s">
        <v>12173</v>
      </c>
      <c r="K1058" s="1473" t="s">
        <v>3126</v>
      </c>
      <c r="L1058" s="1473" t="s">
        <v>91</v>
      </c>
      <c r="M1058" s="1473" t="s">
        <v>91</v>
      </c>
      <c r="N1058" s="1473" t="s">
        <v>91</v>
      </c>
      <c r="O1058" s="1473" t="s">
        <v>2913</v>
      </c>
      <c r="P1058" s="1475" t="s">
        <v>4151</v>
      </c>
      <c r="Q1058" s="1473" t="s">
        <v>4152</v>
      </c>
      <c r="R1058" s="1473" t="s">
        <v>4159</v>
      </c>
      <c r="S1058" s="1475" t="s">
        <v>46</v>
      </c>
      <c r="T1058" s="1473" t="s">
        <v>47</v>
      </c>
      <c r="U1058" s="1475" t="s">
        <v>12177</v>
      </c>
      <c r="V1058" s="1473" t="s">
        <v>1387</v>
      </c>
      <c r="W1058" s="1405" t="s">
        <v>32</v>
      </c>
    </row>
    <row r="1059" spans="1:23" ht="52.8">
      <c r="A1059" s="1471">
        <v>1</v>
      </c>
      <c r="B1059" s="1472" t="s">
        <v>29</v>
      </c>
      <c r="C1059" s="1473" t="s">
        <v>143</v>
      </c>
      <c r="D1059" s="1474" t="s">
        <v>1110</v>
      </c>
      <c r="E1059" s="1405" t="s">
        <v>32</v>
      </c>
      <c r="F1059" s="1473" t="s">
        <v>1016</v>
      </c>
      <c r="G1059" s="1473" t="s">
        <v>3705</v>
      </c>
      <c r="H1059" s="1405" t="s">
        <v>12039</v>
      </c>
      <c r="I1059" s="1473" t="s">
        <v>32</v>
      </c>
      <c r="J1059" s="1475" t="s">
        <v>4512</v>
      </c>
      <c r="K1059" s="1473" t="s">
        <v>3099</v>
      </c>
      <c r="L1059" s="1473" t="s">
        <v>238</v>
      </c>
      <c r="M1059" s="1473" t="s">
        <v>238</v>
      </c>
      <c r="N1059" s="1473" t="s">
        <v>238</v>
      </c>
      <c r="O1059" s="1473" t="s">
        <v>2918</v>
      </c>
      <c r="P1059" s="1475" t="s">
        <v>4151</v>
      </c>
      <c r="Q1059" s="1473" t="s">
        <v>4152</v>
      </c>
      <c r="R1059" s="1473" t="s">
        <v>12178</v>
      </c>
      <c r="S1059" s="1475" t="s">
        <v>46</v>
      </c>
      <c r="T1059" s="1473" t="s">
        <v>47</v>
      </c>
      <c r="U1059" s="1475" t="s">
        <v>10546</v>
      </c>
      <c r="V1059" s="1473" t="s">
        <v>1387</v>
      </c>
      <c r="W1059" s="1405" t="s">
        <v>32</v>
      </c>
    </row>
    <row r="1060" spans="1:23" ht="52.8">
      <c r="A1060" s="1471">
        <v>1</v>
      </c>
      <c r="B1060" s="1472" t="s">
        <v>29</v>
      </c>
      <c r="C1060" s="1473" t="s">
        <v>146</v>
      </c>
      <c r="D1060" s="1474" t="s">
        <v>12179</v>
      </c>
      <c r="E1060" s="1405" t="s">
        <v>32</v>
      </c>
      <c r="F1060" s="1473" t="s">
        <v>4518</v>
      </c>
      <c r="G1060" s="1473" t="s">
        <v>3705</v>
      </c>
      <c r="H1060" s="1405" t="s">
        <v>12039</v>
      </c>
      <c r="I1060" s="1473" t="s">
        <v>32</v>
      </c>
      <c r="J1060" s="1475" t="s">
        <v>4512</v>
      </c>
      <c r="K1060" s="1473" t="s">
        <v>3099</v>
      </c>
      <c r="L1060" s="1473" t="s">
        <v>40</v>
      </c>
      <c r="M1060" s="1473" t="s">
        <v>40</v>
      </c>
      <c r="N1060" s="1473" t="s">
        <v>40</v>
      </c>
      <c r="O1060" s="1473" t="s">
        <v>2918</v>
      </c>
      <c r="P1060" s="1475" t="s">
        <v>4151</v>
      </c>
      <c r="Q1060" s="1473" t="s">
        <v>4152</v>
      </c>
      <c r="R1060" s="1473" t="s">
        <v>12178</v>
      </c>
      <c r="S1060" s="1475" t="s">
        <v>46</v>
      </c>
      <c r="T1060" s="1473" t="s">
        <v>47</v>
      </c>
      <c r="U1060" s="1475" t="s">
        <v>10546</v>
      </c>
      <c r="V1060" s="1473" t="s">
        <v>1387</v>
      </c>
      <c r="W1060" s="1405" t="s">
        <v>32</v>
      </c>
    </row>
    <row r="1061" spans="1:23" ht="52.8">
      <c r="A1061" s="1471">
        <v>1</v>
      </c>
      <c r="B1061" s="1472" t="s">
        <v>29</v>
      </c>
      <c r="C1061" s="1473" t="s">
        <v>152</v>
      </c>
      <c r="D1061" s="1474" t="s">
        <v>1132</v>
      </c>
      <c r="E1061" s="1405" t="s">
        <v>32</v>
      </c>
      <c r="F1061" s="1473" t="s">
        <v>1030</v>
      </c>
      <c r="G1061" s="1473" t="s">
        <v>3705</v>
      </c>
      <c r="H1061" s="1405" t="s">
        <v>12039</v>
      </c>
      <c r="I1061" s="1473" t="s">
        <v>32</v>
      </c>
      <c r="J1061" s="1475" t="s">
        <v>3203</v>
      </c>
      <c r="K1061" s="1473" t="s">
        <v>3099</v>
      </c>
      <c r="L1061" s="1473" t="s">
        <v>238</v>
      </c>
      <c r="M1061" s="1473" t="s">
        <v>91</v>
      </c>
      <c r="N1061" s="1473" t="s">
        <v>91</v>
      </c>
      <c r="O1061" s="1473" t="s">
        <v>2918</v>
      </c>
      <c r="P1061" s="1475" t="s">
        <v>4151</v>
      </c>
      <c r="Q1061" s="1473" t="s">
        <v>4152</v>
      </c>
      <c r="R1061" s="1473" t="s">
        <v>12178</v>
      </c>
      <c r="S1061" s="1475" t="s">
        <v>46</v>
      </c>
      <c r="T1061" s="1473" t="s">
        <v>47</v>
      </c>
      <c r="U1061" s="1475" t="s">
        <v>10546</v>
      </c>
      <c r="V1061" s="1473" t="s">
        <v>1387</v>
      </c>
      <c r="W1061" s="1405" t="s">
        <v>32</v>
      </c>
    </row>
    <row r="1062" spans="1:23" ht="122.4">
      <c r="A1062" s="1471">
        <v>2</v>
      </c>
      <c r="B1062" s="1472" t="s">
        <v>168</v>
      </c>
      <c r="C1062" s="1473" t="s">
        <v>169</v>
      </c>
      <c r="D1062" s="1474" t="s">
        <v>12180</v>
      </c>
      <c r="E1062" s="1405" t="s">
        <v>32</v>
      </c>
      <c r="F1062" s="1473" t="s">
        <v>171</v>
      </c>
      <c r="G1062" s="1473" t="s">
        <v>12181</v>
      </c>
      <c r="H1062" s="1405" t="s">
        <v>12039</v>
      </c>
      <c r="I1062" s="1473" t="s">
        <v>32</v>
      </c>
      <c r="J1062" s="1475" t="s">
        <v>12182</v>
      </c>
      <c r="K1062" s="1473" t="s">
        <v>1355</v>
      </c>
      <c r="L1062" s="1473" t="s">
        <v>40</v>
      </c>
      <c r="M1062" s="1473" t="s">
        <v>40</v>
      </c>
      <c r="N1062" s="1473" t="s">
        <v>40</v>
      </c>
      <c r="O1062" s="1473" t="s">
        <v>175</v>
      </c>
      <c r="P1062" s="1475" t="s">
        <v>4520</v>
      </c>
      <c r="Q1062" s="1473" t="s">
        <v>4158</v>
      </c>
      <c r="R1062" s="1473" t="s">
        <v>4159</v>
      </c>
      <c r="S1062" s="1475" t="s">
        <v>46</v>
      </c>
      <c r="T1062" s="1473" t="s">
        <v>47</v>
      </c>
      <c r="U1062" s="1473" t="s">
        <v>822</v>
      </c>
      <c r="V1062" s="1477" t="s">
        <v>1387</v>
      </c>
      <c r="W1062" s="1405" t="s">
        <v>32</v>
      </c>
    </row>
    <row r="1063" spans="1:23" ht="81.599999999999994">
      <c r="A1063" s="1471">
        <v>2</v>
      </c>
      <c r="B1063" s="1472" t="s">
        <v>168</v>
      </c>
      <c r="C1063" s="1473" t="s">
        <v>184</v>
      </c>
      <c r="D1063" s="1474" t="s">
        <v>185</v>
      </c>
      <c r="E1063" s="1405" t="s">
        <v>7</v>
      </c>
      <c r="F1063" s="1473" t="s">
        <v>186</v>
      </c>
      <c r="G1063" s="1473" t="s">
        <v>1389</v>
      </c>
      <c r="H1063" s="1405" t="s">
        <v>12039</v>
      </c>
      <c r="I1063" s="1473" t="s">
        <v>32</v>
      </c>
      <c r="J1063" s="1475" t="s">
        <v>2992</v>
      </c>
      <c r="K1063" s="1473" t="s">
        <v>2993</v>
      </c>
      <c r="L1063" s="1473" t="s">
        <v>40</v>
      </c>
      <c r="M1063" s="1473" t="s">
        <v>40</v>
      </c>
      <c r="N1063" s="1473" t="s">
        <v>40</v>
      </c>
      <c r="O1063" s="1473" t="s">
        <v>2994</v>
      </c>
      <c r="P1063" s="1475" t="s">
        <v>4521</v>
      </c>
      <c r="Q1063" s="1473" t="s">
        <v>4158</v>
      </c>
      <c r="R1063" s="1473" t="s">
        <v>4159</v>
      </c>
      <c r="S1063" s="1475" t="s">
        <v>46</v>
      </c>
      <c r="T1063" s="1473" t="s">
        <v>47</v>
      </c>
      <c r="U1063" s="1473" t="s">
        <v>4539</v>
      </c>
      <c r="V1063" s="1477" t="s">
        <v>2999</v>
      </c>
      <c r="W1063" s="1405" t="s">
        <v>32</v>
      </c>
    </row>
    <row r="1064" spans="1:23" ht="48">
      <c r="A1064" s="1471">
        <v>2</v>
      </c>
      <c r="B1064" s="1472" t="s">
        <v>168</v>
      </c>
      <c r="C1064" s="1473" t="s">
        <v>184</v>
      </c>
      <c r="D1064" s="1474" t="s">
        <v>185</v>
      </c>
      <c r="E1064" s="1405" t="s">
        <v>7</v>
      </c>
      <c r="F1064" s="1473" t="s">
        <v>188</v>
      </c>
      <c r="G1064" s="1473" t="s">
        <v>1395</v>
      </c>
      <c r="H1064" s="1405" t="s">
        <v>12039</v>
      </c>
      <c r="I1064" s="1473" t="s">
        <v>32</v>
      </c>
      <c r="J1064" s="1475" t="s">
        <v>3000</v>
      </c>
      <c r="K1064" s="1473" t="s">
        <v>3001</v>
      </c>
      <c r="L1064" s="1473" t="s">
        <v>40</v>
      </c>
      <c r="M1064" s="1473" t="s">
        <v>40</v>
      </c>
      <c r="N1064" s="1473" t="s">
        <v>40</v>
      </c>
      <c r="O1064" s="1478" t="s">
        <v>3127</v>
      </c>
      <c r="P1064" s="1479" t="s">
        <v>4522</v>
      </c>
      <c r="Q1064" s="1478" t="s">
        <v>4158</v>
      </c>
      <c r="R1064" s="1478" t="s">
        <v>4159</v>
      </c>
      <c r="S1064" s="1479" t="s">
        <v>46</v>
      </c>
      <c r="T1064" s="1478" t="s">
        <v>47</v>
      </c>
      <c r="U1064" s="1478" t="s">
        <v>3005</v>
      </c>
      <c r="V1064" s="1480" t="s">
        <v>2999</v>
      </c>
      <c r="W1064" s="1481" t="s">
        <v>32</v>
      </c>
    </row>
    <row r="1065" spans="1:23" ht="51">
      <c r="A1065" s="1471">
        <v>2</v>
      </c>
      <c r="B1065" s="1472" t="s">
        <v>168</v>
      </c>
      <c r="C1065" s="1473" t="s">
        <v>184</v>
      </c>
      <c r="D1065" s="1474" t="s">
        <v>185</v>
      </c>
      <c r="E1065" s="1405" t="s">
        <v>7</v>
      </c>
      <c r="F1065" s="1473" t="s">
        <v>190</v>
      </c>
      <c r="G1065" s="1473" t="s">
        <v>11998</v>
      </c>
      <c r="H1065" s="1405" t="s">
        <v>12039</v>
      </c>
      <c r="I1065" s="1473" t="s">
        <v>32</v>
      </c>
      <c r="J1065" s="1475" t="s">
        <v>4524</v>
      </c>
      <c r="K1065" s="1473" t="s">
        <v>3001</v>
      </c>
      <c r="L1065" s="1473" t="s">
        <v>40</v>
      </c>
      <c r="M1065" s="1473" t="s">
        <v>40</v>
      </c>
      <c r="N1065" s="1473" t="s">
        <v>40</v>
      </c>
      <c r="O1065" s="1473" t="s">
        <v>11999</v>
      </c>
      <c r="P1065" s="1475" t="s">
        <v>4522</v>
      </c>
      <c r="Q1065" s="1473" t="s">
        <v>4158</v>
      </c>
      <c r="R1065" s="1473" t="s">
        <v>4159</v>
      </c>
      <c r="S1065" s="1475" t="s">
        <v>46</v>
      </c>
      <c r="T1065" s="1473" t="s">
        <v>47</v>
      </c>
      <c r="U1065" s="1473" t="s">
        <v>3019</v>
      </c>
      <c r="V1065" s="1477" t="s">
        <v>2999</v>
      </c>
      <c r="W1065" s="1405" t="s">
        <v>32</v>
      </c>
    </row>
    <row r="1066" spans="1:23" ht="61.2">
      <c r="A1066" s="1471">
        <v>2</v>
      </c>
      <c r="B1066" s="1472" t="s">
        <v>168</v>
      </c>
      <c r="C1066" s="1473" t="s">
        <v>184</v>
      </c>
      <c r="D1066" s="1474" t="s">
        <v>185</v>
      </c>
      <c r="E1066" s="1405" t="s">
        <v>7</v>
      </c>
      <c r="F1066" s="1473" t="s">
        <v>192</v>
      </c>
      <c r="G1066" s="1473" t="s">
        <v>12000</v>
      </c>
      <c r="H1066" s="1405" t="s">
        <v>12039</v>
      </c>
      <c r="I1066" s="1473" t="s">
        <v>32</v>
      </c>
      <c r="J1066" s="1475" t="s">
        <v>4527</v>
      </c>
      <c r="K1066" s="1473" t="s">
        <v>3001</v>
      </c>
      <c r="L1066" s="1473" t="s">
        <v>40</v>
      </c>
      <c r="M1066" s="1473" t="s">
        <v>40</v>
      </c>
      <c r="N1066" s="1473" t="s">
        <v>40</v>
      </c>
      <c r="O1066" s="1473" t="s">
        <v>4528</v>
      </c>
      <c r="P1066" s="1475" t="s">
        <v>4521</v>
      </c>
      <c r="Q1066" s="1473" t="s">
        <v>4158</v>
      </c>
      <c r="R1066" s="1473" t="s">
        <v>4159</v>
      </c>
      <c r="S1066" s="1475" t="s">
        <v>46</v>
      </c>
      <c r="T1066" s="1473" t="s">
        <v>47</v>
      </c>
      <c r="U1066" s="1473" t="s">
        <v>12183</v>
      </c>
      <c r="V1066" s="1477" t="s">
        <v>1387</v>
      </c>
      <c r="W1066" s="1405" t="s">
        <v>32</v>
      </c>
    </row>
    <row r="1067" spans="1:23" ht="71.400000000000006">
      <c r="A1067" s="1471">
        <v>2</v>
      </c>
      <c r="B1067" s="1472" t="s">
        <v>168</v>
      </c>
      <c r="C1067" s="1473" t="s">
        <v>184</v>
      </c>
      <c r="D1067" s="1474" t="s">
        <v>185</v>
      </c>
      <c r="E1067" s="1405" t="s">
        <v>7</v>
      </c>
      <c r="F1067" s="1473" t="s">
        <v>194</v>
      </c>
      <c r="G1067" s="1473" t="s">
        <v>1411</v>
      </c>
      <c r="H1067" s="1405" t="s">
        <v>12039</v>
      </c>
      <c r="I1067" s="1473" t="s">
        <v>32</v>
      </c>
      <c r="J1067" s="1475" t="s">
        <v>3027</v>
      </c>
      <c r="K1067" s="1473" t="s">
        <v>3001</v>
      </c>
      <c r="L1067" s="1473" t="s">
        <v>40</v>
      </c>
      <c r="M1067" s="1473" t="s">
        <v>40</v>
      </c>
      <c r="N1067" s="1473" t="s">
        <v>40</v>
      </c>
      <c r="O1067" s="1473" t="s">
        <v>12184</v>
      </c>
      <c r="P1067" s="1475" t="s">
        <v>4521</v>
      </c>
      <c r="Q1067" s="1473" t="s">
        <v>4158</v>
      </c>
      <c r="R1067" s="1473" t="s">
        <v>4159</v>
      </c>
      <c r="S1067" s="1475" t="s">
        <v>46</v>
      </c>
      <c r="T1067" s="1473" t="s">
        <v>47</v>
      </c>
      <c r="U1067" s="1473" t="s">
        <v>12002</v>
      </c>
      <c r="V1067" s="1477" t="s">
        <v>1387</v>
      </c>
      <c r="W1067" s="1405" t="s">
        <v>32</v>
      </c>
    </row>
    <row r="1068" spans="1:23" ht="61.2">
      <c r="A1068" s="1471">
        <v>2</v>
      </c>
      <c r="B1068" s="1472" t="s">
        <v>168</v>
      </c>
      <c r="C1068" s="1473" t="s">
        <v>184</v>
      </c>
      <c r="D1068" s="1474" t="s">
        <v>185</v>
      </c>
      <c r="E1068" s="1405" t="s">
        <v>7</v>
      </c>
      <c r="F1068" s="1473" t="s">
        <v>196</v>
      </c>
      <c r="G1068" s="1473" t="s">
        <v>1399</v>
      </c>
      <c r="H1068" s="1405" t="s">
        <v>12039</v>
      </c>
      <c r="I1068" s="1473" t="s">
        <v>32</v>
      </c>
      <c r="J1068" s="1475" t="s">
        <v>3027</v>
      </c>
      <c r="K1068" s="1473" t="s">
        <v>3001</v>
      </c>
      <c r="L1068" s="1473" t="s">
        <v>40</v>
      </c>
      <c r="M1068" s="1473" t="s">
        <v>40</v>
      </c>
      <c r="N1068" s="1473" t="s">
        <v>40</v>
      </c>
      <c r="O1068" s="1473" t="s">
        <v>12184</v>
      </c>
      <c r="P1068" s="1475" t="s">
        <v>4529</v>
      </c>
      <c r="Q1068" s="1473" t="s">
        <v>4158</v>
      </c>
      <c r="R1068" s="1473" t="s">
        <v>4159</v>
      </c>
      <c r="S1068" s="1475" t="s">
        <v>46</v>
      </c>
      <c r="T1068" s="1473" t="s">
        <v>47</v>
      </c>
      <c r="U1068" s="1473" t="s">
        <v>12185</v>
      </c>
      <c r="V1068" s="1477" t="s">
        <v>1387</v>
      </c>
      <c r="W1068" s="1405" t="s">
        <v>32</v>
      </c>
    </row>
    <row r="1069" spans="1:23" ht="71.400000000000006">
      <c r="A1069" s="1471">
        <v>2</v>
      </c>
      <c r="B1069" s="1472" t="s">
        <v>168</v>
      </c>
      <c r="C1069" s="1473" t="s">
        <v>184</v>
      </c>
      <c r="D1069" s="1474" t="s">
        <v>185</v>
      </c>
      <c r="E1069" s="1405" t="s">
        <v>32</v>
      </c>
      <c r="F1069" s="1473" t="s">
        <v>198</v>
      </c>
      <c r="G1069" s="1473" t="s">
        <v>4530</v>
      </c>
      <c r="H1069" s="1405" t="s">
        <v>12039</v>
      </c>
      <c r="I1069" s="1473" t="s">
        <v>32</v>
      </c>
      <c r="J1069" s="1475" t="s">
        <v>12004</v>
      </c>
      <c r="K1069" s="1473" t="s">
        <v>3001</v>
      </c>
      <c r="L1069" s="1473" t="s">
        <v>40</v>
      </c>
      <c r="M1069" s="1473" t="s">
        <v>40</v>
      </c>
      <c r="N1069" s="1473" t="s">
        <v>40</v>
      </c>
      <c r="O1069" s="1473" t="s">
        <v>4532</v>
      </c>
      <c r="P1069" s="1475" t="s">
        <v>4521</v>
      </c>
      <c r="Q1069" s="1473" t="s">
        <v>4158</v>
      </c>
      <c r="R1069" s="1473" t="s">
        <v>4159</v>
      </c>
      <c r="S1069" s="1475" t="s">
        <v>46</v>
      </c>
      <c r="T1069" s="1473" t="s">
        <v>47</v>
      </c>
      <c r="U1069" s="1473" t="s">
        <v>3041</v>
      </c>
      <c r="V1069" s="1477" t="s">
        <v>1387</v>
      </c>
      <c r="W1069" s="1405" t="s">
        <v>32</v>
      </c>
    </row>
    <row r="1070" spans="1:23" ht="48">
      <c r="A1070" s="1471">
        <v>2</v>
      </c>
      <c r="B1070" s="1472" t="s">
        <v>168</v>
      </c>
      <c r="C1070" s="1473" t="s">
        <v>208</v>
      </c>
      <c r="D1070" s="1474" t="s">
        <v>209</v>
      </c>
      <c r="E1070" s="1405" t="s">
        <v>7</v>
      </c>
      <c r="F1070" s="1473" t="s">
        <v>825</v>
      </c>
      <c r="G1070" s="1473" t="s">
        <v>3059</v>
      </c>
      <c r="H1070" s="1405" t="s">
        <v>12039</v>
      </c>
      <c r="I1070" s="1473" t="s">
        <v>32</v>
      </c>
      <c r="J1070" s="1475" t="s">
        <v>3060</v>
      </c>
      <c r="K1070" s="1473" t="s">
        <v>4537</v>
      </c>
      <c r="L1070" s="1473" t="s">
        <v>40</v>
      </c>
      <c r="M1070" s="1473" t="s">
        <v>40</v>
      </c>
      <c r="N1070" s="1473" t="s">
        <v>40</v>
      </c>
      <c r="O1070" s="1473" t="s">
        <v>4535</v>
      </c>
      <c r="P1070" s="1475" t="s">
        <v>4529</v>
      </c>
      <c r="Q1070" s="1473" t="s">
        <v>4158</v>
      </c>
      <c r="R1070" s="1473" t="s">
        <v>4159</v>
      </c>
      <c r="S1070" s="1475" t="s">
        <v>46</v>
      </c>
      <c r="T1070" s="1473" t="s">
        <v>47</v>
      </c>
      <c r="U1070" s="1473" t="s">
        <v>4541</v>
      </c>
      <c r="V1070" s="1477" t="s">
        <v>4542</v>
      </c>
      <c r="W1070" s="1405" t="s">
        <v>32</v>
      </c>
    </row>
    <row r="1071" spans="1:23" ht="81.599999999999994">
      <c r="A1071" s="1471">
        <v>2</v>
      </c>
      <c r="B1071" s="1472" t="s">
        <v>168</v>
      </c>
      <c r="C1071" s="1473" t="s">
        <v>210</v>
      </c>
      <c r="D1071" s="1474" t="s">
        <v>211</v>
      </c>
      <c r="E1071" s="1405" t="s">
        <v>7</v>
      </c>
      <c r="F1071" s="1473" t="s">
        <v>212</v>
      </c>
      <c r="G1071" s="1473" t="s">
        <v>1389</v>
      </c>
      <c r="H1071" s="1405" t="s">
        <v>12039</v>
      </c>
      <c r="I1071" s="1473" t="s">
        <v>32</v>
      </c>
      <c r="J1071" s="1475" t="s">
        <v>3064</v>
      </c>
      <c r="K1071" s="1473" t="s">
        <v>4537</v>
      </c>
      <c r="L1071" s="1473" t="s">
        <v>40</v>
      </c>
      <c r="M1071" s="1473" t="s">
        <v>40</v>
      </c>
      <c r="N1071" s="1473" t="s">
        <v>40</v>
      </c>
      <c r="O1071" s="1473" t="s">
        <v>3065</v>
      </c>
      <c r="P1071" s="1475" t="s">
        <v>4521</v>
      </c>
      <c r="Q1071" s="1473" t="s">
        <v>4158</v>
      </c>
      <c r="R1071" s="1473" t="s">
        <v>4159</v>
      </c>
      <c r="S1071" s="1475" t="s">
        <v>46</v>
      </c>
      <c r="T1071" s="1473" t="s">
        <v>47</v>
      </c>
      <c r="U1071" s="1473" t="s">
        <v>3067</v>
      </c>
      <c r="V1071" s="1477" t="s">
        <v>1387</v>
      </c>
      <c r="W1071" s="1405" t="s">
        <v>32</v>
      </c>
    </row>
    <row r="1072" spans="1:23" ht="91.8">
      <c r="A1072" s="1471">
        <v>2</v>
      </c>
      <c r="B1072" s="1472" t="s">
        <v>168</v>
      </c>
      <c r="C1072" s="1473" t="s">
        <v>210</v>
      </c>
      <c r="D1072" s="1474" t="s">
        <v>7123</v>
      </c>
      <c r="E1072" s="1405" t="s">
        <v>7</v>
      </c>
      <c r="F1072" s="1473" t="s">
        <v>214</v>
      </c>
      <c r="G1072" s="1473" t="s">
        <v>4543</v>
      </c>
      <c r="H1072" s="1405" t="s">
        <v>12039</v>
      </c>
      <c r="I1072" s="1473" t="s">
        <v>32</v>
      </c>
      <c r="J1072" s="1475" t="s">
        <v>3068</v>
      </c>
      <c r="K1072" s="1473" t="s">
        <v>4544</v>
      </c>
      <c r="L1072" s="1473" t="s">
        <v>40</v>
      </c>
      <c r="M1072" s="1473" t="s">
        <v>40</v>
      </c>
      <c r="N1072" s="1473" t="s">
        <v>40</v>
      </c>
      <c r="O1072" s="1473" t="s">
        <v>3070</v>
      </c>
      <c r="P1072" s="1475" t="s">
        <v>4521</v>
      </c>
      <c r="Q1072" s="1473" t="s">
        <v>4158</v>
      </c>
      <c r="R1072" s="1473" t="s">
        <v>4159</v>
      </c>
      <c r="S1072" s="1475" t="s">
        <v>46</v>
      </c>
      <c r="T1072" s="1473" t="s">
        <v>47</v>
      </c>
      <c r="U1072" s="1473" t="s">
        <v>3073</v>
      </c>
      <c r="V1072" s="1477" t="s">
        <v>1387</v>
      </c>
      <c r="W1072" s="1405" t="s">
        <v>32</v>
      </c>
    </row>
    <row r="1073" spans="1:23" ht="81.599999999999994">
      <c r="A1073" s="1471">
        <v>2</v>
      </c>
      <c r="B1073" s="1472" t="s">
        <v>168</v>
      </c>
      <c r="C1073" s="1473" t="s">
        <v>210</v>
      </c>
      <c r="D1073" s="1474" t="s">
        <v>211</v>
      </c>
      <c r="E1073" s="1405" t="s">
        <v>7</v>
      </c>
      <c r="F1073" s="1473" t="s">
        <v>216</v>
      </c>
      <c r="G1073" s="1473" t="s">
        <v>4545</v>
      </c>
      <c r="H1073" s="1405" t="s">
        <v>12039</v>
      </c>
      <c r="I1073" s="1473" t="s">
        <v>32</v>
      </c>
      <c r="J1073" s="1475" t="s">
        <v>3074</v>
      </c>
      <c r="K1073" s="1473" t="s">
        <v>4544</v>
      </c>
      <c r="L1073" s="1473" t="s">
        <v>40</v>
      </c>
      <c r="M1073" s="1473" t="s">
        <v>40</v>
      </c>
      <c r="N1073" s="1473" t="s">
        <v>40</v>
      </c>
      <c r="O1073" s="1473" t="s">
        <v>3070</v>
      </c>
      <c r="P1073" s="1475" t="s">
        <v>4521</v>
      </c>
      <c r="Q1073" s="1473" t="s">
        <v>4158</v>
      </c>
      <c r="R1073" s="1473" t="s">
        <v>4159</v>
      </c>
      <c r="S1073" s="1475" t="s">
        <v>46</v>
      </c>
      <c r="T1073" s="1473" t="s">
        <v>47</v>
      </c>
      <c r="U1073" s="1473" t="s">
        <v>3075</v>
      </c>
      <c r="V1073" s="1477" t="s">
        <v>1387</v>
      </c>
      <c r="W1073" s="1405" t="s">
        <v>32</v>
      </c>
    </row>
    <row r="1074" spans="1:23" ht="81.599999999999994">
      <c r="A1074" s="1471">
        <v>2</v>
      </c>
      <c r="B1074" s="1472" t="s">
        <v>168</v>
      </c>
      <c r="C1074" s="1473" t="s">
        <v>210</v>
      </c>
      <c r="D1074" s="1474" t="s">
        <v>211</v>
      </c>
      <c r="E1074" s="1405" t="s">
        <v>7</v>
      </c>
      <c r="F1074" s="1473" t="s">
        <v>218</v>
      </c>
      <c r="G1074" s="1473" t="s">
        <v>4546</v>
      </c>
      <c r="H1074" s="1405" t="s">
        <v>12039</v>
      </c>
      <c r="I1074" s="1473" t="s">
        <v>32</v>
      </c>
      <c r="J1074" s="1475" t="s">
        <v>3076</v>
      </c>
      <c r="K1074" s="1473" t="s">
        <v>4544</v>
      </c>
      <c r="L1074" s="1473" t="s">
        <v>40</v>
      </c>
      <c r="M1074" s="1473" t="s">
        <v>40</v>
      </c>
      <c r="N1074" s="1473" t="s">
        <v>40</v>
      </c>
      <c r="O1074" s="1473" t="s">
        <v>4547</v>
      </c>
      <c r="P1074" s="1475" t="s">
        <v>4521</v>
      </c>
      <c r="Q1074" s="1473" t="s">
        <v>4158</v>
      </c>
      <c r="R1074" s="1473" t="s">
        <v>4159</v>
      </c>
      <c r="S1074" s="1475" t="s">
        <v>46</v>
      </c>
      <c r="T1074" s="1473" t="s">
        <v>47</v>
      </c>
      <c r="U1074" s="1473" t="s">
        <v>3078</v>
      </c>
      <c r="V1074" s="1477" t="s">
        <v>1387</v>
      </c>
      <c r="W1074" s="1405" t="s">
        <v>32</v>
      </c>
    </row>
    <row r="1075" spans="1:23" ht="81.599999999999994">
      <c r="A1075" s="1471">
        <v>2</v>
      </c>
      <c r="B1075" s="1472" t="s">
        <v>168</v>
      </c>
      <c r="C1075" s="1473" t="s">
        <v>210</v>
      </c>
      <c r="D1075" s="1474" t="s">
        <v>211</v>
      </c>
      <c r="E1075" s="1405" t="s">
        <v>32</v>
      </c>
      <c r="F1075" s="1473" t="s">
        <v>220</v>
      </c>
      <c r="G1075" s="1473" t="s">
        <v>3672</v>
      </c>
      <c r="H1075" s="1405" t="s">
        <v>12039</v>
      </c>
      <c r="I1075" s="1473" t="s">
        <v>32</v>
      </c>
      <c r="J1075" s="1475" t="s">
        <v>3079</v>
      </c>
      <c r="K1075" s="1473" t="s">
        <v>4544</v>
      </c>
      <c r="L1075" s="1473" t="s">
        <v>40</v>
      </c>
      <c r="M1075" s="1473" t="s">
        <v>40</v>
      </c>
      <c r="N1075" s="1473" t="s">
        <v>40</v>
      </c>
      <c r="O1075" s="1473" t="s">
        <v>4547</v>
      </c>
      <c r="P1075" s="1475" t="s">
        <v>4521</v>
      </c>
      <c r="Q1075" s="1473" t="s">
        <v>4158</v>
      </c>
      <c r="R1075" s="1473" t="s">
        <v>4159</v>
      </c>
      <c r="S1075" s="1475" t="s">
        <v>46</v>
      </c>
      <c r="T1075" s="1473" t="s">
        <v>47</v>
      </c>
      <c r="U1075" s="1473" t="s">
        <v>3081</v>
      </c>
      <c r="V1075" s="1477" t="s">
        <v>3082</v>
      </c>
      <c r="W1075" s="1405" t="s">
        <v>32</v>
      </c>
    </row>
    <row r="1076" spans="1:23" ht="81.599999999999994">
      <c r="A1076" s="1471">
        <v>2</v>
      </c>
      <c r="B1076" s="1472" t="s">
        <v>168</v>
      </c>
      <c r="C1076" s="1473" t="s">
        <v>210</v>
      </c>
      <c r="D1076" s="1474" t="s">
        <v>211</v>
      </c>
      <c r="E1076" s="1405" t="s">
        <v>7</v>
      </c>
      <c r="F1076" s="1473" t="s">
        <v>222</v>
      </c>
      <c r="G1076" s="1473" t="s">
        <v>1401</v>
      </c>
      <c r="H1076" s="1405" t="s">
        <v>12039</v>
      </c>
      <c r="I1076" s="1473" t="s">
        <v>32</v>
      </c>
      <c r="J1076" s="1475" t="s">
        <v>3442</v>
      </c>
      <c r="K1076" s="1473" t="s">
        <v>3212</v>
      </c>
      <c r="L1076" s="1473" t="s">
        <v>40</v>
      </c>
      <c r="M1076" s="1473" t="s">
        <v>40</v>
      </c>
      <c r="N1076" s="1473" t="s">
        <v>40</v>
      </c>
      <c r="O1076" s="1473" t="s">
        <v>4547</v>
      </c>
      <c r="P1076" s="1475" t="s">
        <v>4521</v>
      </c>
      <c r="Q1076" s="1473" t="s">
        <v>4158</v>
      </c>
      <c r="R1076" s="1473" t="s">
        <v>4159</v>
      </c>
      <c r="S1076" s="1475" t="s">
        <v>46</v>
      </c>
      <c r="T1076" s="1473" t="s">
        <v>47</v>
      </c>
      <c r="U1076" s="1473" t="s">
        <v>3086</v>
      </c>
      <c r="V1076" s="1477" t="s">
        <v>1387</v>
      </c>
      <c r="W1076" s="1405" t="s">
        <v>32</v>
      </c>
    </row>
    <row r="1077" spans="1:23" ht="81.599999999999994">
      <c r="A1077" s="1471">
        <v>2</v>
      </c>
      <c r="B1077" s="1472" t="s">
        <v>168</v>
      </c>
      <c r="C1077" s="1473" t="s">
        <v>210</v>
      </c>
      <c r="D1077" s="1474" t="s">
        <v>211</v>
      </c>
      <c r="E1077" s="1405" t="s">
        <v>32</v>
      </c>
      <c r="F1077" s="1473" t="s">
        <v>224</v>
      </c>
      <c r="G1077" s="1473" t="s">
        <v>207</v>
      </c>
      <c r="H1077" s="1405" t="s">
        <v>12039</v>
      </c>
      <c r="I1077" s="1473" t="s">
        <v>32</v>
      </c>
      <c r="J1077" s="1475" t="s">
        <v>3442</v>
      </c>
      <c r="K1077" s="1473" t="s">
        <v>4544</v>
      </c>
      <c r="L1077" s="1473" t="s">
        <v>238</v>
      </c>
      <c r="M1077" s="1473" t="s">
        <v>238</v>
      </c>
      <c r="N1077" s="1473" t="s">
        <v>238</v>
      </c>
      <c r="O1077" s="1473" t="s">
        <v>4549</v>
      </c>
      <c r="P1077" s="1475" t="s">
        <v>4529</v>
      </c>
      <c r="Q1077" s="1473" t="s">
        <v>4158</v>
      </c>
      <c r="R1077" s="1473" t="s">
        <v>4159</v>
      </c>
      <c r="S1077" s="1475" t="s">
        <v>46</v>
      </c>
      <c r="T1077" s="1473" t="s">
        <v>47</v>
      </c>
      <c r="U1077" s="1473" t="s">
        <v>3096</v>
      </c>
      <c r="V1077" s="1477" t="s">
        <v>4542</v>
      </c>
      <c r="W1077" s="1405" t="s">
        <v>32</v>
      </c>
    </row>
    <row r="1078" spans="1:23" ht="48">
      <c r="A1078" s="1471">
        <v>2</v>
      </c>
      <c r="B1078" s="1472" t="s">
        <v>168</v>
      </c>
      <c r="C1078" s="1473" t="s">
        <v>228</v>
      </c>
      <c r="D1078" s="1474" t="s">
        <v>229</v>
      </c>
      <c r="E1078" s="1405" t="s">
        <v>7</v>
      </c>
      <c r="F1078" s="1473" t="s">
        <v>844</v>
      </c>
      <c r="G1078" s="1473" t="s">
        <v>1431</v>
      </c>
      <c r="H1078" s="1405" t="s">
        <v>12039</v>
      </c>
      <c r="I1078" s="1473" t="s">
        <v>32</v>
      </c>
      <c r="J1078" s="1475" t="s">
        <v>3087</v>
      </c>
      <c r="K1078" s="1473" t="s">
        <v>4511</v>
      </c>
      <c r="L1078" s="1473" t="s">
        <v>40</v>
      </c>
      <c r="M1078" s="1473" t="s">
        <v>40</v>
      </c>
      <c r="N1078" s="1473" t="s">
        <v>40</v>
      </c>
      <c r="O1078" s="1473" t="s">
        <v>4516</v>
      </c>
      <c r="P1078" s="1475" t="s">
        <v>4529</v>
      </c>
      <c r="Q1078" s="1473" t="s">
        <v>4158</v>
      </c>
      <c r="R1078" s="1473" t="s">
        <v>4159</v>
      </c>
      <c r="S1078" s="1475" t="s">
        <v>46</v>
      </c>
      <c r="T1078" s="1473" t="s">
        <v>47</v>
      </c>
      <c r="U1078" s="1473" t="s">
        <v>3052</v>
      </c>
      <c r="V1078" s="1473" t="s">
        <v>1387</v>
      </c>
      <c r="W1078" s="1405" t="s">
        <v>32</v>
      </c>
    </row>
    <row r="1079" spans="1:23" ht="48">
      <c r="A1079" s="1471">
        <v>2</v>
      </c>
      <c r="B1079" s="1472" t="s">
        <v>168</v>
      </c>
      <c r="C1079" s="1473" t="s">
        <v>228</v>
      </c>
      <c r="D1079" s="1474" t="s">
        <v>229</v>
      </c>
      <c r="E1079" s="1405" t="s">
        <v>7</v>
      </c>
      <c r="F1079" s="1473" t="s">
        <v>847</v>
      </c>
      <c r="G1079" s="1473" t="s">
        <v>4553</v>
      </c>
      <c r="H1079" s="1405" t="s">
        <v>12039</v>
      </c>
      <c r="I1079" s="1473" t="s">
        <v>32</v>
      </c>
      <c r="J1079" s="1475" t="s">
        <v>4554</v>
      </c>
      <c r="K1079" s="1473" t="s">
        <v>3141</v>
      </c>
      <c r="L1079" s="1473" t="s">
        <v>40</v>
      </c>
      <c r="M1079" s="1473" t="s">
        <v>40</v>
      </c>
      <c r="N1079" s="1473" t="s">
        <v>40</v>
      </c>
      <c r="O1079" s="1473" t="s">
        <v>4555</v>
      </c>
      <c r="P1079" s="1475" t="s">
        <v>4521</v>
      </c>
      <c r="Q1079" s="1473" t="s">
        <v>4158</v>
      </c>
      <c r="R1079" s="1473" t="s">
        <v>4159</v>
      </c>
      <c r="S1079" s="1475" t="s">
        <v>46</v>
      </c>
      <c r="T1079" s="1473" t="s">
        <v>47</v>
      </c>
      <c r="U1079" s="1473" t="s">
        <v>3110</v>
      </c>
      <c r="V1079" s="1477" t="s">
        <v>1387</v>
      </c>
      <c r="W1079" s="1405" t="s">
        <v>32</v>
      </c>
    </row>
    <row r="1080" spans="1:23" ht="51">
      <c r="A1080" s="1471">
        <v>2</v>
      </c>
      <c r="B1080" s="1472" t="s">
        <v>168</v>
      </c>
      <c r="C1080" s="1473" t="s">
        <v>228</v>
      </c>
      <c r="D1080" s="1474" t="s">
        <v>229</v>
      </c>
      <c r="E1080" s="1405" t="s">
        <v>7</v>
      </c>
      <c r="F1080" s="1473" t="s">
        <v>848</v>
      </c>
      <c r="G1080" s="1473" t="s">
        <v>4556</v>
      </c>
      <c r="H1080" s="1405" t="s">
        <v>12039</v>
      </c>
      <c r="I1080" s="1473" t="s">
        <v>32</v>
      </c>
      <c r="J1080" s="1475" t="s">
        <v>4557</v>
      </c>
      <c r="K1080" s="1473" t="s">
        <v>3537</v>
      </c>
      <c r="L1080" s="1473" t="s">
        <v>40</v>
      </c>
      <c r="M1080" s="1473" t="s">
        <v>40</v>
      </c>
      <c r="N1080" s="1473" t="s">
        <v>40</v>
      </c>
      <c r="O1080" s="1473" t="s">
        <v>12186</v>
      </c>
      <c r="P1080" s="1475" t="s">
        <v>4521</v>
      </c>
      <c r="Q1080" s="1473" t="s">
        <v>4158</v>
      </c>
      <c r="R1080" s="1473" t="s">
        <v>4159</v>
      </c>
      <c r="S1080" s="1475" t="s">
        <v>46</v>
      </c>
      <c r="T1080" s="1473" t="s">
        <v>47</v>
      </c>
      <c r="U1080" s="1473" t="s">
        <v>4559</v>
      </c>
      <c r="V1080" s="1473" t="s">
        <v>1387</v>
      </c>
      <c r="W1080" s="1405" t="s">
        <v>32</v>
      </c>
    </row>
    <row r="1081" spans="1:23" ht="71.400000000000006">
      <c r="A1081" s="1471">
        <v>2</v>
      </c>
      <c r="B1081" s="1472" t="s">
        <v>168</v>
      </c>
      <c r="C1081" s="1473" t="s">
        <v>230</v>
      </c>
      <c r="D1081" s="1474" t="s">
        <v>3116</v>
      </c>
      <c r="E1081" s="1405" t="s">
        <v>32</v>
      </c>
      <c r="F1081" s="1473" t="s">
        <v>857</v>
      </c>
      <c r="G1081" s="1473" t="s">
        <v>3117</v>
      </c>
      <c r="H1081" s="1405" t="s">
        <v>12039</v>
      </c>
      <c r="I1081" s="1473" t="s">
        <v>32</v>
      </c>
      <c r="J1081" s="1475" t="s">
        <v>3118</v>
      </c>
      <c r="K1081" s="1473" t="s">
        <v>3119</v>
      </c>
      <c r="L1081" s="1473" t="s">
        <v>41</v>
      </c>
      <c r="M1081" s="1473" t="s">
        <v>41</v>
      </c>
      <c r="N1081" s="1473" t="s">
        <v>41</v>
      </c>
      <c r="O1081" s="1473" t="s">
        <v>3120</v>
      </c>
      <c r="P1081" s="1475" t="s">
        <v>4157</v>
      </c>
      <c r="Q1081" s="1473" t="s">
        <v>4158</v>
      </c>
      <c r="R1081" s="1473" t="s">
        <v>4159</v>
      </c>
      <c r="S1081" s="1475" t="s">
        <v>46</v>
      </c>
      <c r="T1081" s="1473" t="s">
        <v>47</v>
      </c>
      <c r="U1081" s="1473" t="s">
        <v>4560</v>
      </c>
      <c r="V1081" s="1477">
        <v>1</v>
      </c>
      <c r="W1081" s="1405" t="s">
        <v>32</v>
      </c>
    </row>
    <row r="1082" spans="1:23" ht="71.400000000000006">
      <c r="A1082" s="1471">
        <v>2</v>
      </c>
      <c r="B1082" s="1472" t="s">
        <v>168</v>
      </c>
      <c r="C1082" s="1473" t="s">
        <v>230</v>
      </c>
      <c r="D1082" s="1474" t="s">
        <v>3116</v>
      </c>
      <c r="E1082" s="1405" t="s">
        <v>32</v>
      </c>
      <c r="F1082" s="1473" t="s">
        <v>858</v>
      </c>
      <c r="G1082" s="1473" t="s">
        <v>3129</v>
      </c>
      <c r="H1082" s="1405" t="s">
        <v>12039</v>
      </c>
      <c r="I1082" s="1473" t="s">
        <v>32</v>
      </c>
      <c r="J1082" s="1475" t="s">
        <v>3130</v>
      </c>
      <c r="K1082" s="1473" t="s">
        <v>3131</v>
      </c>
      <c r="L1082" s="1473" t="s">
        <v>41</v>
      </c>
      <c r="M1082" s="1473" t="s">
        <v>41</v>
      </c>
      <c r="N1082" s="1473" t="s">
        <v>41</v>
      </c>
      <c r="O1082" s="1473" t="s">
        <v>3132</v>
      </c>
      <c r="P1082" s="1475" t="s">
        <v>4157</v>
      </c>
      <c r="Q1082" s="1473" t="s">
        <v>4158</v>
      </c>
      <c r="R1082" s="1473" t="s">
        <v>4159</v>
      </c>
      <c r="S1082" s="1475" t="s">
        <v>46</v>
      </c>
      <c r="T1082" s="1473" t="s">
        <v>47</v>
      </c>
      <c r="U1082" s="1473" t="s">
        <v>3124</v>
      </c>
      <c r="V1082" s="1477">
        <v>1</v>
      </c>
      <c r="W1082" s="1405" t="s">
        <v>32</v>
      </c>
    </row>
    <row r="1083" spans="1:23" ht="51">
      <c r="A1083" s="1471">
        <v>2</v>
      </c>
      <c r="B1083" s="1472" t="s">
        <v>168</v>
      </c>
      <c r="C1083" s="1473" t="s">
        <v>230</v>
      </c>
      <c r="D1083" s="1474" t="s">
        <v>3116</v>
      </c>
      <c r="E1083" s="1405" t="s">
        <v>32</v>
      </c>
      <c r="F1083" s="1473" t="s">
        <v>859</v>
      </c>
      <c r="G1083" s="1473" t="s">
        <v>4561</v>
      </c>
      <c r="H1083" s="1405" t="s">
        <v>12039</v>
      </c>
      <c r="I1083" s="1473" t="s">
        <v>32</v>
      </c>
      <c r="J1083" s="1475" t="s">
        <v>3135</v>
      </c>
      <c r="K1083" s="1473" t="s">
        <v>3136</v>
      </c>
      <c r="L1083" s="1473" t="s">
        <v>41</v>
      </c>
      <c r="M1083" s="1473" t="s">
        <v>41</v>
      </c>
      <c r="N1083" s="1473" t="s">
        <v>41</v>
      </c>
      <c r="O1083" s="1473" t="s">
        <v>3137</v>
      </c>
      <c r="P1083" s="1475" t="s">
        <v>4157</v>
      </c>
      <c r="Q1083" s="1473" t="s">
        <v>4158</v>
      </c>
      <c r="R1083" s="1473" t="s">
        <v>4159</v>
      </c>
      <c r="S1083" s="1475" t="s">
        <v>46</v>
      </c>
      <c r="T1083" s="1473" t="s">
        <v>47</v>
      </c>
      <c r="U1083" s="1473" t="s">
        <v>4562</v>
      </c>
      <c r="V1083" s="1477">
        <v>1</v>
      </c>
      <c r="W1083" s="1405" t="s">
        <v>32</v>
      </c>
    </row>
    <row r="1084" spans="1:23" ht="48">
      <c r="A1084" s="1471">
        <v>2</v>
      </c>
      <c r="B1084" s="1472" t="s">
        <v>168</v>
      </c>
      <c r="C1084" s="1473" t="s">
        <v>230</v>
      </c>
      <c r="D1084" s="1474" t="s">
        <v>3116</v>
      </c>
      <c r="E1084" s="1405" t="s">
        <v>32</v>
      </c>
      <c r="F1084" s="1473" t="s">
        <v>860</v>
      </c>
      <c r="G1084" s="1473" t="s">
        <v>4563</v>
      </c>
      <c r="H1084" s="1405" t="s">
        <v>12039</v>
      </c>
      <c r="I1084" s="1473" t="s">
        <v>32</v>
      </c>
      <c r="J1084" s="1475" t="s">
        <v>3140</v>
      </c>
      <c r="K1084" s="1473" t="s">
        <v>3141</v>
      </c>
      <c r="L1084" s="1473" t="s">
        <v>41</v>
      </c>
      <c r="M1084" s="1473" t="s">
        <v>41</v>
      </c>
      <c r="N1084" s="1473" t="s">
        <v>41</v>
      </c>
      <c r="O1084" s="1473" t="s">
        <v>3142</v>
      </c>
      <c r="P1084" s="1475" t="s">
        <v>4157</v>
      </c>
      <c r="Q1084" s="1473" t="s">
        <v>4158</v>
      </c>
      <c r="R1084" s="1473" t="s">
        <v>4159</v>
      </c>
      <c r="S1084" s="1475" t="s">
        <v>46</v>
      </c>
      <c r="T1084" s="1473" t="s">
        <v>47</v>
      </c>
      <c r="U1084" s="1473" t="s">
        <v>4564</v>
      </c>
      <c r="V1084" s="1477">
        <v>1</v>
      </c>
      <c r="W1084" s="1405" t="s">
        <v>32</v>
      </c>
    </row>
    <row r="1085" spans="1:23" ht="48">
      <c r="A1085" s="1471">
        <v>2</v>
      </c>
      <c r="B1085" s="1472" t="s">
        <v>168</v>
      </c>
      <c r="C1085" s="1473" t="s">
        <v>232</v>
      </c>
      <c r="D1085" s="1474" t="s">
        <v>12187</v>
      </c>
      <c r="E1085" s="1405" t="s">
        <v>7</v>
      </c>
      <c r="F1085" s="1473" t="s">
        <v>234</v>
      </c>
      <c r="G1085" s="1473" t="s">
        <v>2553</v>
      </c>
      <c r="H1085" s="1405" t="s">
        <v>12039</v>
      </c>
      <c r="I1085" s="1473" t="s">
        <v>32</v>
      </c>
      <c r="J1085" s="1475" t="s">
        <v>3130</v>
      </c>
      <c r="K1085" s="1473" t="s">
        <v>3131</v>
      </c>
      <c r="L1085" s="1473" t="s">
        <v>40</v>
      </c>
      <c r="M1085" s="1473" t="s">
        <v>40</v>
      </c>
      <c r="N1085" s="1473" t="s">
        <v>40</v>
      </c>
      <c r="O1085" s="1473" t="s">
        <v>3447</v>
      </c>
      <c r="P1085" s="1475" t="s">
        <v>4157</v>
      </c>
      <c r="Q1085" s="1473" t="s">
        <v>4158</v>
      </c>
      <c r="R1085" s="1473" t="s">
        <v>4159</v>
      </c>
      <c r="S1085" s="1475" t="s">
        <v>46</v>
      </c>
      <c r="T1085" s="1473" t="s">
        <v>47</v>
      </c>
      <c r="U1085" s="1473" t="s">
        <v>3154</v>
      </c>
      <c r="V1085" s="1477" t="s">
        <v>1387</v>
      </c>
      <c r="W1085" s="1405" t="s">
        <v>32</v>
      </c>
    </row>
    <row r="1086" spans="1:23" ht="48">
      <c r="A1086" s="1471">
        <v>2</v>
      </c>
      <c r="B1086" s="1472" t="s">
        <v>168</v>
      </c>
      <c r="C1086" s="1473" t="s">
        <v>1446</v>
      </c>
      <c r="D1086" s="1474" t="s">
        <v>12188</v>
      </c>
      <c r="E1086" s="1405" t="s">
        <v>7</v>
      </c>
      <c r="F1086" s="1473" t="s">
        <v>1448</v>
      </c>
      <c r="G1086" s="1473" t="s">
        <v>2553</v>
      </c>
      <c r="H1086" s="1405" t="s">
        <v>12039</v>
      </c>
      <c r="I1086" s="1473" t="s">
        <v>32</v>
      </c>
      <c r="J1086" s="1475" t="s">
        <v>3544</v>
      </c>
      <c r="K1086" s="1473" t="s">
        <v>3015</v>
      </c>
      <c r="L1086" s="1473" t="s">
        <v>91</v>
      </c>
      <c r="M1086" s="1473" t="s">
        <v>91</v>
      </c>
      <c r="N1086" s="1473" t="s">
        <v>91</v>
      </c>
      <c r="O1086" s="1473" t="s">
        <v>3307</v>
      </c>
      <c r="P1086" s="1475" t="s">
        <v>6000</v>
      </c>
      <c r="Q1086" s="1473" t="s">
        <v>17</v>
      </c>
      <c r="R1086" s="1473" t="s">
        <v>4159</v>
      </c>
      <c r="S1086" s="1475" t="s">
        <v>46</v>
      </c>
      <c r="T1086" s="1473" t="s">
        <v>47</v>
      </c>
      <c r="U1086" s="1473" t="s">
        <v>3154</v>
      </c>
      <c r="V1086" s="1477" t="s">
        <v>1387</v>
      </c>
      <c r="W1086" s="1405" t="s">
        <v>32</v>
      </c>
    </row>
    <row r="1087" spans="1:23" ht="48">
      <c r="A1087" s="1471">
        <v>2</v>
      </c>
      <c r="B1087" s="1472" t="s">
        <v>168</v>
      </c>
      <c r="C1087" s="1473" t="s">
        <v>1515</v>
      </c>
      <c r="D1087" s="1474" t="s">
        <v>12189</v>
      </c>
      <c r="E1087" s="1405" t="s">
        <v>7</v>
      </c>
      <c r="F1087" s="1473" t="s">
        <v>1517</v>
      </c>
      <c r="G1087" s="1473" t="s">
        <v>3129</v>
      </c>
      <c r="H1087" s="1405" t="s">
        <v>12039</v>
      </c>
      <c r="I1087" s="1473" t="s">
        <v>32</v>
      </c>
      <c r="J1087" s="1475" t="s">
        <v>3140</v>
      </c>
      <c r="K1087" s="1473" t="s">
        <v>3015</v>
      </c>
      <c r="L1087" s="1473" t="s">
        <v>40</v>
      </c>
      <c r="M1087" s="1473" t="s">
        <v>40</v>
      </c>
      <c r="N1087" s="1473" t="s">
        <v>40</v>
      </c>
      <c r="O1087" s="1473" t="s">
        <v>3137</v>
      </c>
      <c r="P1087" s="1475" t="s">
        <v>4522</v>
      </c>
      <c r="Q1087" s="1473" t="s">
        <v>4152</v>
      </c>
      <c r="R1087" s="1473" t="s">
        <v>4159</v>
      </c>
      <c r="S1087" s="1475" t="s">
        <v>46</v>
      </c>
      <c r="T1087" s="1473" t="s">
        <v>47</v>
      </c>
      <c r="U1087" s="1473" t="s">
        <v>3154</v>
      </c>
      <c r="V1087" s="1477" t="s">
        <v>1387</v>
      </c>
      <c r="W1087" s="1405" t="s">
        <v>32</v>
      </c>
    </row>
    <row r="1088" spans="1:23" ht="142.80000000000001">
      <c r="A1088" s="1471">
        <v>2</v>
      </c>
      <c r="B1088" s="1472" t="s">
        <v>168</v>
      </c>
      <c r="C1088" s="1473" t="s">
        <v>11420</v>
      </c>
      <c r="D1088" s="1473" t="s">
        <v>12029</v>
      </c>
      <c r="E1088" s="1473" t="s">
        <v>1115</v>
      </c>
      <c r="F1088" s="1473" t="s">
        <v>11422</v>
      </c>
      <c r="G1088" s="1473" t="s">
        <v>12030</v>
      </c>
      <c r="H1088" s="1473" t="s">
        <v>12039</v>
      </c>
      <c r="I1088" s="1473" t="s">
        <v>32</v>
      </c>
      <c r="J1088" s="1473" t="s">
        <v>12190</v>
      </c>
      <c r="K1088" s="1473" t="s">
        <v>12032</v>
      </c>
      <c r="L1088" s="1473" t="s">
        <v>238</v>
      </c>
      <c r="M1088" s="1473" t="s">
        <v>238</v>
      </c>
      <c r="N1088" s="1473" t="s">
        <v>238</v>
      </c>
      <c r="O1088" s="1473" t="s">
        <v>175</v>
      </c>
      <c r="P1088" s="1473" t="s">
        <v>3657</v>
      </c>
      <c r="Q1088" s="1473" t="s">
        <v>12033</v>
      </c>
      <c r="R1088" s="1473" t="s">
        <v>12034</v>
      </c>
      <c r="S1088" s="1473" t="s">
        <v>46</v>
      </c>
      <c r="T1088" s="1473" t="s">
        <v>47</v>
      </c>
      <c r="U1088" s="1473" t="s">
        <v>12035</v>
      </c>
      <c r="V1088" s="1477" t="s">
        <v>12191</v>
      </c>
      <c r="W1088" s="1482" t="s">
        <v>32</v>
      </c>
    </row>
    <row r="1089" spans="1:23" ht="66">
      <c r="A1089" s="1471">
        <v>3</v>
      </c>
      <c r="B1089" s="1472" t="s">
        <v>7082</v>
      </c>
      <c r="C1089" s="1473" t="s">
        <v>244</v>
      </c>
      <c r="D1089" s="1474" t="s">
        <v>12192</v>
      </c>
      <c r="E1089" s="1405" t="s">
        <v>7</v>
      </c>
      <c r="F1089" s="1473" t="s">
        <v>3165</v>
      </c>
      <c r="G1089" s="1473" t="s">
        <v>2985</v>
      </c>
      <c r="H1089" s="1405" t="s">
        <v>12039</v>
      </c>
      <c r="I1089" s="1473" t="s">
        <v>32</v>
      </c>
      <c r="J1089" s="1475" t="s">
        <v>4512</v>
      </c>
      <c r="K1089" s="1473" t="s">
        <v>4513</v>
      </c>
      <c r="L1089" s="1473" t="s">
        <v>40</v>
      </c>
      <c r="M1089" s="1473" t="s">
        <v>238</v>
      </c>
      <c r="N1089" s="1473" t="s">
        <v>40</v>
      </c>
      <c r="O1089" s="1473" t="s">
        <v>175</v>
      </c>
      <c r="P1089" s="1475" t="s">
        <v>4151</v>
      </c>
      <c r="Q1089" s="1473" t="s">
        <v>4152</v>
      </c>
      <c r="R1089" s="1473" t="s">
        <v>4153</v>
      </c>
      <c r="S1089" s="1475" t="s">
        <v>46</v>
      </c>
      <c r="T1089" s="1473" t="s">
        <v>47</v>
      </c>
      <c r="U1089" s="1405" t="s">
        <v>4514</v>
      </c>
      <c r="V1089" s="1477" t="s">
        <v>1387</v>
      </c>
      <c r="W1089" s="1405" t="s">
        <v>32</v>
      </c>
    </row>
    <row r="1090" spans="1:23" ht="81.599999999999994">
      <c r="A1090" s="1471">
        <v>3</v>
      </c>
      <c r="B1090" s="1472" t="s">
        <v>7082</v>
      </c>
      <c r="C1090" s="1473" t="s">
        <v>266</v>
      </c>
      <c r="D1090" s="1474" t="s">
        <v>12193</v>
      </c>
      <c r="E1090" s="1405" t="s">
        <v>7</v>
      </c>
      <c r="F1090" s="1473" t="s">
        <v>1610</v>
      </c>
      <c r="G1090" s="1473" t="s">
        <v>1647</v>
      </c>
      <c r="H1090" s="1405" t="s">
        <v>12039</v>
      </c>
      <c r="I1090" s="1473" t="s">
        <v>32</v>
      </c>
      <c r="J1090" s="1475" t="s">
        <v>2869</v>
      </c>
      <c r="K1090" s="1473" t="s">
        <v>3212</v>
      </c>
      <c r="L1090" s="1473" t="s">
        <v>238</v>
      </c>
      <c r="M1090" s="1473" t="s">
        <v>238</v>
      </c>
      <c r="N1090" s="1473" t="s">
        <v>238</v>
      </c>
      <c r="O1090" s="1473" t="s">
        <v>3168</v>
      </c>
      <c r="P1090" s="1475" t="s">
        <v>4151</v>
      </c>
      <c r="Q1090" s="1473" t="s">
        <v>17</v>
      </c>
      <c r="R1090" s="1473" t="s">
        <v>4153</v>
      </c>
      <c r="S1090" s="1475" t="s">
        <v>46</v>
      </c>
      <c r="T1090" s="1473" t="s">
        <v>47</v>
      </c>
      <c r="U1090" s="1473" t="s">
        <v>3214</v>
      </c>
      <c r="V1090" s="1473" t="s">
        <v>1387</v>
      </c>
      <c r="W1090" s="1405" t="s">
        <v>32</v>
      </c>
    </row>
    <row r="1091" spans="1:23" ht="66">
      <c r="A1091" s="1471">
        <v>3</v>
      </c>
      <c r="B1091" s="1472" t="s">
        <v>7082</v>
      </c>
      <c r="C1091" s="1473" t="s">
        <v>270</v>
      </c>
      <c r="D1091" s="1474" t="s">
        <v>355</v>
      </c>
      <c r="E1091" s="1405" t="s">
        <v>7</v>
      </c>
      <c r="F1091" s="1473" t="s">
        <v>1612</v>
      </c>
      <c r="G1091" s="1473" t="s">
        <v>1647</v>
      </c>
      <c r="H1091" s="1405" t="s">
        <v>12039</v>
      </c>
      <c r="I1091" s="1473" t="s">
        <v>32</v>
      </c>
      <c r="J1091" s="1475" t="s">
        <v>3240</v>
      </c>
      <c r="K1091" s="1473" t="s">
        <v>4500</v>
      </c>
      <c r="L1091" s="1473" t="s">
        <v>238</v>
      </c>
      <c r="M1091" s="1473" t="s">
        <v>238</v>
      </c>
      <c r="N1091" s="1473" t="s">
        <v>238</v>
      </c>
      <c r="O1091" s="1473" t="s">
        <v>2871</v>
      </c>
      <c r="P1091" s="1475" t="s">
        <v>4151</v>
      </c>
      <c r="Q1091" s="1473" t="s">
        <v>4152</v>
      </c>
      <c r="R1091" s="1473" t="s">
        <v>4153</v>
      </c>
      <c r="S1091" s="1475" t="s">
        <v>46</v>
      </c>
      <c r="T1091" s="1473" t="s">
        <v>47</v>
      </c>
      <c r="U1091" s="1473" t="s">
        <v>3214</v>
      </c>
      <c r="V1091" s="1473" t="s">
        <v>1387</v>
      </c>
      <c r="W1091" s="1405" t="s">
        <v>32</v>
      </c>
    </row>
    <row r="1092" spans="1:23" ht="122.4">
      <c r="A1092" s="1471">
        <v>3</v>
      </c>
      <c r="B1092" s="1472" t="s">
        <v>7082</v>
      </c>
      <c r="C1092" s="1473" t="s">
        <v>272</v>
      </c>
      <c r="D1092" s="1474" t="s">
        <v>360</v>
      </c>
      <c r="E1092" s="1405" t="s">
        <v>7</v>
      </c>
      <c r="F1092" s="1473" t="s">
        <v>3231</v>
      </c>
      <c r="G1092" s="1473" t="s">
        <v>1647</v>
      </c>
      <c r="H1092" s="1405" t="s">
        <v>12039</v>
      </c>
      <c r="I1092" s="1473" t="s">
        <v>32</v>
      </c>
      <c r="J1092" s="1475" t="s">
        <v>2869</v>
      </c>
      <c r="K1092" s="1473" t="s">
        <v>3001</v>
      </c>
      <c r="L1092" s="1473" t="s">
        <v>238</v>
      </c>
      <c r="M1092" s="1473" t="s">
        <v>238</v>
      </c>
      <c r="N1092" s="1473" t="s">
        <v>238</v>
      </c>
      <c r="O1092" s="1473" t="s">
        <v>2871</v>
      </c>
      <c r="P1092" s="1475" t="s">
        <v>4151</v>
      </c>
      <c r="Q1092" s="1473" t="s">
        <v>4152</v>
      </c>
      <c r="R1092" s="1473" t="s">
        <v>4153</v>
      </c>
      <c r="S1092" s="1475" t="s">
        <v>46</v>
      </c>
      <c r="T1092" s="1473" t="s">
        <v>47</v>
      </c>
      <c r="U1092" s="1473" t="s">
        <v>3245</v>
      </c>
      <c r="V1092" s="1473" t="s">
        <v>1387</v>
      </c>
      <c r="W1092" s="1405" t="s">
        <v>32</v>
      </c>
    </row>
    <row r="1093" spans="1:23" ht="66">
      <c r="A1093" s="1471">
        <v>3</v>
      </c>
      <c r="B1093" s="1472" t="s">
        <v>7082</v>
      </c>
      <c r="C1093" s="1473" t="s">
        <v>274</v>
      </c>
      <c r="D1093" s="1474" t="s">
        <v>12194</v>
      </c>
      <c r="E1093" s="1405" t="s">
        <v>7</v>
      </c>
      <c r="F1093" s="1473" t="s">
        <v>3233</v>
      </c>
      <c r="G1093" s="1473" t="s">
        <v>3194</v>
      </c>
      <c r="H1093" s="1405" t="s">
        <v>12039</v>
      </c>
      <c r="I1093" s="1473" t="s">
        <v>32</v>
      </c>
      <c r="J1093" s="1475" t="s">
        <v>3195</v>
      </c>
      <c r="K1093" s="1473" t="s">
        <v>3141</v>
      </c>
      <c r="L1093" s="1473" t="s">
        <v>91</v>
      </c>
      <c r="M1093" s="1473" t="s">
        <v>91</v>
      </c>
      <c r="N1093" s="1473" t="s">
        <v>91</v>
      </c>
      <c r="O1093" s="1473" t="s">
        <v>3196</v>
      </c>
      <c r="P1093" s="1475" t="s">
        <v>4151</v>
      </c>
      <c r="Q1093" s="1473" t="s">
        <v>4152</v>
      </c>
      <c r="R1093" s="1473" t="s">
        <v>4153</v>
      </c>
      <c r="S1093" s="1475" t="s">
        <v>46</v>
      </c>
      <c r="T1093" s="1473" t="s">
        <v>47</v>
      </c>
      <c r="U1093" s="1473" t="s">
        <v>4515</v>
      </c>
      <c r="V1093" s="1473" t="s">
        <v>1387</v>
      </c>
      <c r="W1093" s="1405" t="s">
        <v>32</v>
      </c>
    </row>
    <row r="1094" spans="1:23" ht="66">
      <c r="A1094" s="1471">
        <v>3</v>
      </c>
      <c r="B1094" s="1472" t="s">
        <v>7082</v>
      </c>
      <c r="C1094" s="1473" t="s">
        <v>274</v>
      </c>
      <c r="D1094" s="1474" t="s">
        <v>279</v>
      </c>
      <c r="E1094" s="1405" t="s">
        <v>32</v>
      </c>
      <c r="F1094" s="1473" t="s">
        <v>4767</v>
      </c>
      <c r="G1094" s="1473" t="s">
        <v>3202</v>
      </c>
      <c r="H1094" s="1405"/>
      <c r="I1094" s="1473"/>
      <c r="J1094" s="1475" t="s">
        <v>3203</v>
      </c>
      <c r="K1094" s="1473" t="s">
        <v>3141</v>
      </c>
      <c r="L1094" s="1473" t="s">
        <v>91</v>
      </c>
      <c r="M1094" s="1473" t="s">
        <v>91</v>
      </c>
      <c r="N1094" s="1473" t="s">
        <v>91</v>
      </c>
      <c r="O1094" s="1473" t="s">
        <v>3204</v>
      </c>
      <c r="P1094" s="1475" t="s">
        <v>4151</v>
      </c>
      <c r="Q1094" s="1473" t="s">
        <v>4152</v>
      </c>
      <c r="R1094" s="1473" t="s">
        <v>4153</v>
      </c>
      <c r="S1094" s="1475" t="s">
        <v>46</v>
      </c>
      <c r="T1094" s="1473" t="s">
        <v>47</v>
      </c>
      <c r="U1094" s="1473"/>
      <c r="V1094" s="1473" t="s">
        <v>1387</v>
      </c>
      <c r="W1094" s="1405" t="s">
        <v>32</v>
      </c>
    </row>
    <row r="1095" spans="1:23" ht="66">
      <c r="A1095" s="1471">
        <v>3</v>
      </c>
      <c r="B1095" s="1472" t="s">
        <v>7082</v>
      </c>
      <c r="C1095" s="1473" t="s">
        <v>274</v>
      </c>
      <c r="D1095" s="1474" t="s">
        <v>12194</v>
      </c>
      <c r="E1095" s="1405" t="s">
        <v>32</v>
      </c>
      <c r="F1095" s="1473" t="s">
        <v>4767</v>
      </c>
      <c r="G1095" s="1473" t="s">
        <v>12195</v>
      </c>
      <c r="H1095" s="1405" t="s">
        <v>12039</v>
      </c>
      <c r="I1095" s="1473" t="s">
        <v>32</v>
      </c>
      <c r="J1095" s="1475" t="s">
        <v>3208</v>
      </c>
      <c r="K1095" s="1473" t="s">
        <v>1355</v>
      </c>
      <c r="L1095" s="1473" t="s">
        <v>91</v>
      </c>
      <c r="M1095" s="1473" t="s">
        <v>91</v>
      </c>
      <c r="N1095" s="1473" t="s">
        <v>91</v>
      </c>
      <c r="O1095" s="1473" t="s">
        <v>3209</v>
      </c>
      <c r="P1095" s="1475" t="s">
        <v>4151</v>
      </c>
      <c r="Q1095" s="1473" t="s">
        <v>4152</v>
      </c>
      <c r="R1095" s="1473" t="s">
        <v>4153</v>
      </c>
      <c r="S1095" s="1475" t="s">
        <v>46</v>
      </c>
      <c r="T1095" s="1473" t="s">
        <v>47</v>
      </c>
      <c r="U1095" s="1473" t="s">
        <v>4515</v>
      </c>
      <c r="V1095" s="1473" t="s">
        <v>1387</v>
      </c>
      <c r="W1095" s="1405" t="s">
        <v>32</v>
      </c>
    </row>
    <row r="1096" spans="1:23" ht="66">
      <c r="A1096" s="1471">
        <v>3</v>
      </c>
      <c r="B1096" s="1472" t="s">
        <v>7082</v>
      </c>
      <c r="C1096" s="1473" t="s">
        <v>298</v>
      </c>
      <c r="D1096" s="1474" t="s">
        <v>12196</v>
      </c>
      <c r="E1096" s="1405" t="s">
        <v>32</v>
      </c>
      <c r="F1096" s="1473" t="s">
        <v>1638</v>
      </c>
      <c r="G1096" s="1473" t="s">
        <v>12197</v>
      </c>
      <c r="H1096" s="1405" t="s">
        <v>12039</v>
      </c>
      <c r="I1096" s="1473" t="s">
        <v>32</v>
      </c>
      <c r="J1096" s="1475" t="s">
        <v>3076</v>
      </c>
      <c r="K1096" s="1473" t="s">
        <v>3065</v>
      </c>
      <c r="L1096" s="1473" t="s">
        <v>40</v>
      </c>
      <c r="M1096" s="1473" t="s">
        <v>40</v>
      </c>
      <c r="N1096" s="1473" t="s">
        <v>40</v>
      </c>
      <c r="O1096" s="1473" t="s">
        <v>3307</v>
      </c>
      <c r="P1096" s="1475" t="s">
        <v>4151</v>
      </c>
      <c r="Q1096" s="1473" t="s">
        <v>17</v>
      </c>
      <c r="R1096" s="1473" t="s">
        <v>4153</v>
      </c>
      <c r="S1096" s="1475" t="s">
        <v>46</v>
      </c>
      <c r="T1096" s="1473" t="s">
        <v>47</v>
      </c>
      <c r="U1096" s="1473" t="s">
        <v>4515</v>
      </c>
      <c r="V1096" s="1473" t="s">
        <v>1387</v>
      </c>
      <c r="W1096" s="1405" t="s">
        <v>32</v>
      </c>
    </row>
    <row r="1097" spans="1:23" ht="66">
      <c r="A1097" s="1471">
        <v>3</v>
      </c>
      <c r="B1097" s="1472" t="s">
        <v>7082</v>
      </c>
      <c r="C1097" s="1473" t="s">
        <v>324</v>
      </c>
      <c r="D1097" s="1474" t="s">
        <v>85</v>
      </c>
      <c r="E1097" s="1405" t="s">
        <v>32</v>
      </c>
      <c r="F1097" s="1473" t="s">
        <v>11370</v>
      </c>
      <c r="G1097" s="1473" t="s">
        <v>1647</v>
      </c>
      <c r="H1097" s="1405" t="s">
        <v>12039</v>
      </c>
      <c r="I1097" s="1473" t="s">
        <v>32</v>
      </c>
      <c r="J1097" s="1475" t="s">
        <v>2869</v>
      </c>
      <c r="K1097" s="1473" t="s">
        <v>2870</v>
      </c>
      <c r="L1097" s="1473" t="s">
        <v>238</v>
      </c>
      <c r="M1097" s="1473" t="s">
        <v>238</v>
      </c>
      <c r="N1097" s="1473" t="s">
        <v>238</v>
      </c>
      <c r="O1097" s="1473" t="s">
        <v>2871</v>
      </c>
      <c r="P1097" s="1475" t="s">
        <v>4154</v>
      </c>
      <c r="Q1097" s="1473" t="s">
        <v>4152</v>
      </c>
      <c r="R1097" s="1473" t="s">
        <v>4153</v>
      </c>
      <c r="S1097" s="1475" t="s">
        <v>46</v>
      </c>
      <c r="T1097" s="1473" t="s">
        <v>47</v>
      </c>
      <c r="U1097" s="1473" t="s">
        <v>2875</v>
      </c>
      <c r="V1097" s="1473" t="s">
        <v>1387</v>
      </c>
      <c r="W1097" s="1405" t="s">
        <v>32</v>
      </c>
    </row>
    <row r="1098" spans="1:23" ht="66">
      <c r="A1098" s="1471">
        <v>3</v>
      </c>
      <c r="B1098" s="1472" t="s">
        <v>7082</v>
      </c>
      <c r="C1098" s="1473" t="s">
        <v>326</v>
      </c>
      <c r="D1098" s="1474" t="s">
        <v>1066</v>
      </c>
      <c r="E1098" s="1405" t="s">
        <v>32</v>
      </c>
      <c r="F1098" s="1473" t="s">
        <v>1688</v>
      </c>
      <c r="G1098" s="1473" t="s">
        <v>1647</v>
      </c>
      <c r="H1098" s="1405" t="s">
        <v>12039</v>
      </c>
      <c r="I1098" s="1473" t="s">
        <v>32</v>
      </c>
      <c r="J1098" s="1475" t="s">
        <v>3076</v>
      </c>
      <c r="K1098" s="1473" t="s">
        <v>3065</v>
      </c>
      <c r="L1098" s="1473" t="s">
        <v>238</v>
      </c>
      <c r="M1098" s="1473" t="s">
        <v>238</v>
      </c>
      <c r="N1098" s="1473" t="s">
        <v>238</v>
      </c>
      <c r="O1098" s="1473" t="s">
        <v>3204</v>
      </c>
      <c r="P1098" s="1475" t="s">
        <v>4154</v>
      </c>
      <c r="Q1098" s="1473" t="s">
        <v>4152</v>
      </c>
      <c r="R1098" s="1473" t="s">
        <v>4153</v>
      </c>
      <c r="S1098" s="1475" t="s">
        <v>46</v>
      </c>
      <c r="T1098" s="1473" t="s">
        <v>47</v>
      </c>
      <c r="U1098" s="1473" t="s">
        <v>2875</v>
      </c>
      <c r="V1098" s="1473" t="s">
        <v>1387</v>
      </c>
      <c r="W1098" s="1405" t="s">
        <v>32</v>
      </c>
    </row>
    <row r="1099" spans="1:23" ht="66">
      <c r="A1099" s="1471">
        <v>3</v>
      </c>
      <c r="B1099" s="1472" t="s">
        <v>7082</v>
      </c>
      <c r="C1099" s="1473" t="s">
        <v>891</v>
      </c>
      <c r="D1099" s="1474" t="s">
        <v>247</v>
      </c>
      <c r="E1099" s="1405" t="s">
        <v>7</v>
      </c>
      <c r="F1099" s="1473" t="s">
        <v>893</v>
      </c>
      <c r="G1099" s="1473" t="s">
        <v>3177</v>
      </c>
      <c r="H1099" s="1405" t="s">
        <v>12039</v>
      </c>
      <c r="I1099" s="1473" t="s">
        <v>32</v>
      </c>
      <c r="J1099" s="1475" t="s">
        <v>3178</v>
      </c>
      <c r="K1099" s="1473" t="s">
        <v>3179</v>
      </c>
      <c r="L1099" s="1473" t="s">
        <v>91</v>
      </c>
      <c r="M1099" s="1473" t="s">
        <v>91</v>
      </c>
      <c r="N1099" s="1473" t="s">
        <v>91</v>
      </c>
      <c r="O1099" s="1473" t="s">
        <v>3168</v>
      </c>
      <c r="P1099" s="1475" t="s">
        <v>4151</v>
      </c>
      <c r="Q1099" s="1473" t="s">
        <v>4152</v>
      </c>
      <c r="R1099" s="1473" t="s">
        <v>4153</v>
      </c>
      <c r="S1099" s="1475" t="s">
        <v>46</v>
      </c>
      <c r="T1099" s="1473" t="s">
        <v>47</v>
      </c>
      <c r="U1099" s="1473" t="s">
        <v>3183</v>
      </c>
      <c r="V1099" s="1473" t="s">
        <v>1387</v>
      </c>
      <c r="W1099" s="1405" t="s">
        <v>32</v>
      </c>
    </row>
    <row r="1100" spans="1:23" ht="79.2">
      <c r="A1100" s="1471">
        <v>5</v>
      </c>
      <c r="B1100" s="1472" t="s">
        <v>4377</v>
      </c>
      <c r="C1100" s="1473" t="s">
        <v>473</v>
      </c>
      <c r="D1100" s="1474" t="s">
        <v>9762</v>
      </c>
      <c r="E1100" s="1405" t="s">
        <v>7</v>
      </c>
      <c r="F1100" s="1473" t="s">
        <v>3290</v>
      </c>
      <c r="G1100" s="1473" t="s">
        <v>3177</v>
      </c>
      <c r="H1100" s="1405" t="s">
        <v>12039</v>
      </c>
      <c r="I1100" s="1405" t="s">
        <v>7</v>
      </c>
      <c r="J1100" s="1475" t="s">
        <v>3140</v>
      </c>
      <c r="K1100" s="1473" t="s">
        <v>1355</v>
      </c>
      <c r="L1100" s="1473" t="s">
        <v>91</v>
      </c>
      <c r="M1100" s="1473" t="s">
        <v>91</v>
      </c>
      <c r="N1100" s="1473" t="s">
        <v>91</v>
      </c>
      <c r="O1100" s="1473" t="s">
        <v>2913</v>
      </c>
      <c r="P1100" s="1475" t="s">
        <v>6000</v>
      </c>
      <c r="Q1100" s="1473" t="s">
        <v>4152</v>
      </c>
      <c r="R1100" s="1473" t="s">
        <v>12178</v>
      </c>
      <c r="S1100" s="1475" t="s">
        <v>46</v>
      </c>
      <c r="T1100" s="1473" t="s">
        <v>47</v>
      </c>
      <c r="U1100" s="1473" t="s">
        <v>3183</v>
      </c>
      <c r="V1100" s="1473" t="s">
        <v>1387</v>
      </c>
      <c r="W1100" s="1405" t="s">
        <v>32</v>
      </c>
    </row>
    <row r="1101" spans="1:23" ht="79.2">
      <c r="A1101" s="1471">
        <v>5</v>
      </c>
      <c r="B1101" s="1472" t="s">
        <v>4377</v>
      </c>
      <c r="C1101" s="1473" t="s">
        <v>491</v>
      </c>
      <c r="D1101" s="1474" t="s">
        <v>12198</v>
      </c>
      <c r="E1101" s="1405" t="s">
        <v>7</v>
      </c>
      <c r="F1101" s="1473" t="s">
        <v>492</v>
      </c>
      <c r="G1101" s="1473" t="s">
        <v>3194</v>
      </c>
      <c r="H1101" s="1405" t="s">
        <v>12039</v>
      </c>
      <c r="I1101" s="1405" t="s">
        <v>7</v>
      </c>
      <c r="J1101" s="1475" t="s">
        <v>12169</v>
      </c>
      <c r="K1101" s="1473" t="s">
        <v>1355</v>
      </c>
      <c r="L1101" s="1473" t="s">
        <v>91</v>
      </c>
      <c r="M1101" s="1473" t="s">
        <v>91</v>
      </c>
      <c r="N1101" s="1473" t="s">
        <v>91</v>
      </c>
      <c r="O1101" s="1473" t="s">
        <v>3168</v>
      </c>
      <c r="P1101" s="1475" t="s">
        <v>4154</v>
      </c>
      <c r="Q1101" s="1473" t="s">
        <v>4152</v>
      </c>
      <c r="R1101" s="1473" t="s">
        <v>4153</v>
      </c>
      <c r="S1101" s="1475" t="s">
        <v>46</v>
      </c>
      <c r="T1101" s="1473" t="s">
        <v>47</v>
      </c>
      <c r="U1101" s="1473" t="s">
        <v>3183</v>
      </c>
      <c r="V1101" s="1473" t="s">
        <v>1387</v>
      </c>
      <c r="W1101" s="1405" t="s">
        <v>32</v>
      </c>
    </row>
    <row r="1102" spans="1:23" ht="79.2">
      <c r="A1102" s="1471">
        <v>5</v>
      </c>
      <c r="B1102" s="1472" t="s">
        <v>4377</v>
      </c>
      <c r="C1102" s="1473" t="s">
        <v>2066</v>
      </c>
      <c r="D1102" s="1474" t="s">
        <v>339</v>
      </c>
      <c r="E1102" s="1405" t="s">
        <v>7</v>
      </c>
      <c r="F1102" s="1473" t="s">
        <v>2068</v>
      </c>
      <c r="G1102" s="1473" t="s">
        <v>1647</v>
      </c>
      <c r="H1102" s="1405" t="s">
        <v>12039</v>
      </c>
      <c r="I1102" s="1473" t="s">
        <v>32</v>
      </c>
      <c r="J1102" s="1475" t="s">
        <v>2869</v>
      </c>
      <c r="K1102" s="1473" t="s">
        <v>1355</v>
      </c>
      <c r="L1102" s="1473" t="s">
        <v>238</v>
      </c>
      <c r="M1102" s="1473" t="s">
        <v>238</v>
      </c>
      <c r="N1102" s="1473" t="s">
        <v>238</v>
      </c>
      <c r="O1102" s="1473" t="s">
        <v>3168</v>
      </c>
      <c r="P1102" s="1475" t="s">
        <v>4567</v>
      </c>
      <c r="Q1102" s="1473" t="s">
        <v>4152</v>
      </c>
      <c r="R1102" s="1473" t="s">
        <v>4153</v>
      </c>
      <c r="S1102" s="1475" t="s">
        <v>46</v>
      </c>
      <c r="T1102" s="1473" t="s">
        <v>47</v>
      </c>
      <c r="U1102" s="1473" t="s">
        <v>4568</v>
      </c>
      <c r="V1102" s="1477">
        <v>1</v>
      </c>
      <c r="W1102" s="1405" t="s">
        <v>32</v>
      </c>
    </row>
    <row r="1103" spans="1:23" ht="79.2">
      <c r="A1103" s="1471">
        <v>5</v>
      </c>
      <c r="B1103" s="1472" t="s">
        <v>4377</v>
      </c>
      <c r="C1103" s="1473" t="s">
        <v>10560</v>
      </c>
      <c r="D1103" s="1474" t="s">
        <v>341</v>
      </c>
      <c r="E1103" s="1405" t="s">
        <v>7</v>
      </c>
      <c r="F1103" s="1473" t="s">
        <v>10562</v>
      </c>
      <c r="G1103" s="1473" t="s">
        <v>1647</v>
      </c>
      <c r="H1103" s="1405" t="s">
        <v>12039</v>
      </c>
      <c r="I1103" s="1473" t="s">
        <v>32</v>
      </c>
      <c r="J1103" s="1475" t="s">
        <v>2869</v>
      </c>
      <c r="K1103" s="1473" t="s">
        <v>3212</v>
      </c>
      <c r="L1103" s="1473" t="s">
        <v>238</v>
      </c>
      <c r="M1103" s="1473" t="s">
        <v>238</v>
      </c>
      <c r="N1103" s="1473" t="s">
        <v>238</v>
      </c>
      <c r="O1103" s="1473" t="s">
        <v>2871</v>
      </c>
      <c r="P1103" s="1475" t="s">
        <v>4567</v>
      </c>
      <c r="Q1103" s="1473" t="s">
        <v>4152</v>
      </c>
      <c r="R1103" s="1473" t="s">
        <v>4153</v>
      </c>
      <c r="S1103" s="1475" t="s">
        <v>46</v>
      </c>
      <c r="T1103" s="1473" t="s">
        <v>47</v>
      </c>
      <c r="U1103" s="1473" t="s">
        <v>4568</v>
      </c>
      <c r="V1103" s="1477">
        <v>1</v>
      </c>
      <c r="W1103" s="1405" t="s">
        <v>32</v>
      </c>
    </row>
    <row r="1104" spans="1:23" ht="79.2">
      <c r="A1104" s="1471">
        <v>5</v>
      </c>
      <c r="B1104" s="1472" t="s">
        <v>4377</v>
      </c>
      <c r="C1104" s="1473" t="s">
        <v>11374</v>
      </c>
      <c r="D1104" s="1474" t="s">
        <v>337</v>
      </c>
      <c r="E1104" s="1405" t="s">
        <v>7</v>
      </c>
      <c r="F1104" s="1473" t="s">
        <v>2088</v>
      </c>
      <c r="G1104" s="1473" t="s">
        <v>1647</v>
      </c>
      <c r="H1104" s="1405" t="s">
        <v>12039</v>
      </c>
      <c r="I1104" s="1473" t="s">
        <v>32</v>
      </c>
      <c r="J1104" s="1475" t="s">
        <v>12169</v>
      </c>
      <c r="K1104" s="1473" t="s">
        <v>1355</v>
      </c>
      <c r="L1104" s="1473" t="s">
        <v>238</v>
      </c>
      <c r="M1104" s="1473" t="s">
        <v>238</v>
      </c>
      <c r="N1104" s="1473" t="s">
        <v>238</v>
      </c>
      <c r="O1104" s="1473" t="s">
        <v>2871</v>
      </c>
      <c r="P1104" s="1475" t="s">
        <v>4567</v>
      </c>
      <c r="Q1104" s="1473" t="s">
        <v>4152</v>
      </c>
      <c r="R1104" s="1473" t="s">
        <v>4153</v>
      </c>
      <c r="S1104" s="1475" t="s">
        <v>46</v>
      </c>
      <c r="T1104" s="1473" t="s">
        <v>47</v>
      </c>
      <c r="U1104" s="1473" t="s">
        <v>4568</v>
      </c>
      <c r="V1104" s="1477">
        <v>1</v>
      </c>
      <c r="W1104" s="1405" t="s">
        <v>32</v>
      </c>
    </row>
    <row r="1105" spans="1:23" ht="79.2">
      <c r="A1105" s="1471">
        <v>5</v>
      </c>
      <c r="B1105" s="1472" t="s">
        <v>4377</v>
      </c>
      <c r="C1105" s="1473" t="s">
        <v>2825</v>
      </c>
      <c r="D1105" s="1474" t="s">
        <v>311</v>
      </c>
      <c r="E1105" s="1405" t="s">
        <v>7</v>
      </c>
      <c r="F1105" s="1473" t="s">
        <v>2826</v>
      </c>
      <c r="G1105" s="1473" t="s">
        <v>1647</v>
      </c>
      <c r="H1105" s="1405" t="s">
        <v>12039</v>
      </c>
      <c r="I1105" s="1473" t="s">
        <v>32</v>
      </c>
      <c r="J1105" s="1475" t="s">
        <v>2869</v>
      </c>
      <c r="K1105" s="1473" t="s">
        <v>4500</v>
      </c>
      <c r="L1105" s="1473" t="s">
        <v>238</v>
      </c>
      <c r="M1105" s="1473" t="s">
        <v>238</v>
      </c>
      <c r="N1105" s="1473" t="s">
        <v>238</v>
      </c>
      <c r="O1105" s="1473" t="s">
        <v>2871</v>
      </c>
      <c r="P1105" s="1475" t="s">
        <v>4151</v>
      </c>
      <c r="Q1105" s="1473" t="s">
        <v>4152</v>
      </c>
      <c r="R1105" s="1473" t="s">
        <v>4153</v>
      </c>
      <c r="S1105" s="1475" t="s">
        <v>46</v>
      </c>
      <c r="T1105" s="1473" t="s">
        <v>47</v>
      </c>
      <c r="U1105" s="1473" t="s">
        <v>3214</v>
      </c>
      <c r="V1105" s="1473" t="s">
        <v>1387</v>
      </c>
      <c r="W1105" s="1405" t="s">
        <v>32</v>
      </c>
    </row>
    <row r="1106" spans="1:23" ht="79.2">
      <c r="A1106" s="1471">
        <v>5</v>
      </c>
      <c r="B1106" s="1472" t="s">
        <v>4377</v>
      </c>
      <c r="C1106" s="1473" t="s">
        <v>2115</v>
      </c>
      <c r="D1106" s="1474" t="s">
        <v>12199</v>
      </c>
      <c r="E1106" s="1405" t="s">
        <v>7</v>
      </c>
      <c r="F1106" s="1473" t="s">
        <v>2117</v>
      </c>
      <c r="G1106" s="1473" t="s">
        <v>12172</v>
      </c>
      <c r="H1106" s="1405" t="s">
        <v>12039</v>
      </c>
      <c r="I1106" s="1405" t="s">
        <v>7</v>
      </c>
      <c r="J1106" s="1475" t="s">
        <v>12169</v>
      </c>
      <c r="K1106" s="1473" t="s">
        <v>3179</v>
      </c>
      <c r="L1106" s="1473" t="s">
        <v>91</v>
      </c>
      <c r="M1106" s="1473" t="s">
        <v>91</v>
      </c>
      <c r="N1106" s="1473" t="s">
        <v>91</v>
      </c>
      <c r="O1106" s="1473" t="s">
        <v>3168</v>
      </c>
      <c r="P1106" s="1475" t="s">
        <v>4151</v>
      </c>
      <c r="Q1106" s="1473" t="s">
        <v>4152</v>
      </c>
      <c r="R1106" s="1473" t="s">
        <v>4153</v>
      </c>
      <c r="S1106" s="1475" t="s">
        <v>46</v>
      </c>
      <c r="T1106" s="1473" t="s">
        <v>47</v>
      </c>
      <c r="U1106" s="1473" t="s">
        <v>3214</v>
      </c>
      <c r="V1106" s="1473" t="s">
        <v>1387</v>
      </c>
      <c r="W1106" s="1405" t="s">
        <v>32</v>
      </c>
    </row>
    <row r="1107" spans="1:23" ht="79.2">
      <c r="A1107" s="1471">
        <v>5</v>
      </c>
      <c r="B1107" s="1472" t="s">
        <v>4377</v>
      </c>
      <c r="C1107" s="1473" t="s">
        <v>12200</v>
      </c>
      <c r="D1107" s="1474" t="s">
        <v>12201</v>
      </c>
      <c r="E1107" s="1405" t="s">
        <v>7</v>
      </c>
      <c r="F1107" s="1473" t="s">
        <v>11087</v>
      </c>
      <c r="G1107" s="1473" t="s">
        <v>3194</v>
      </c>
      <c r="H1107" s="1405" t="s">
        <v>12039</v>
      </c>
      <c r="I1107" s="1405" t="s">
        <v>7</v>
      </c>
      <c r="J1107" s="1475" t="s">
        <v>3536</v>
      </c>
      <c r="K1107" s="1473" t="s">
        <v>3307</v>
      </c>
      <c r="L1107" s="1473" t="s">
        <v>238</v>
      </c>
      <c r="M1107" s="1473" t="s">
        <v>238</v>
      </c>
      <c r="N1107" s="1473" t="s">
        <v>238</v>
      </c>
      <c r="O1107" s="1473" t="s">
        <v>3168</v>
      </c>
      <c r="P1107" s="1475" t="s">
        <v>6000</v>
      </c>
      <c r="Q1107" s="1473" t="s">
        <v>4152</v>
      </c>
      <c r="R1107" s="1473" t="s">
        <v>4153</v>
      </c>
      <c r="S1107" s="1475" t="s">
        <v>46</v>
      </c>
      <c r="T1107" s="1473" t="s">
        <v>47</v>
      </c>
      <c r="U1107" s="1473" t="s">
        <v>3214</v>
      </c>
      <c r="V1107" s="1473" t="s">
        <v>1387</v>
      </c>
      <c r="W1107" s="1405" t="s">
        <v>32</v>
      </c>
    </row>
    <row r="1108" spans="1:23" ht="79.2">
      <c r="A1108" s="1471">
        <v>6</v>
      </c>
      <c r="B1108" s="1472" t="s">
        <v>8745</v>
      </c>
      <c r="C1108" s="1473" t="s">
        <v>551</v>
      </c>
      <c r="D1108" s="1474" t="s">
        <v>12202</v>
      </c>
      <c r="E1108" s="1405" t="s">
        <v>7</v>
      </c>
      <c r="F1108" s="1473" t="s">
        <v>2298</v>
      </c>
      <c r="G1108" s="1473" t="s">
        <v>4569</v>
      </c>
      <c r="H1108" s="1405" t="s">
        <v>12039</v>
      </c>
      <c r="I1108" s="1473" t="s">
        <v>32</v>
      </c>
      <c r="J1108" s="1475" t="s">
        <v>3536</v>
      </c>
      <c r="K1108" s="1473" t="s">
        <v>3537</v>
      </c>
      <c r="L1108" s="1473" t="s">
        <v>238</v>
      </c>
      <c r="M1108" s="1473" t="s">
        <v>238</v>
      </c>
      <c r="N1108" s="1473" t="s">
        <v>238</v>
      </c>
      <c r="O1108" s="1473" t="s">
        <v>3538</v>
      </c>
      <c r="P1108" s="1475" t="s">
        <v>4151</v>
      </c>
      <c r="Q1108" s="1473" t="s">
        <v>4152</v>
      </c>
      <c r="R1108" s="1473" t="s">
        <v>4153</v>
      </c>
      <c r="S1108" s="1475" t="s">
        <v>46</v>
      </c>
      <c r="T1108" s="1473" t="s">
        <v>47</v>
      </c>
      <c r="U1108" s="1473" t="s">
        <v>3541</v>
      </c>
      <c r="V1108" s="1473" t="s">
        <v>1387</v>
      </c>
      <c r="W1108" s="1405" t="s">
        <v>32</v>
      </c>
    </row>
    <row r="1109" spans="1:23" ht="79.2">
      <c r="A1109" s="1471">
        <v>6</v>
      </c>
      <c r="B1109" s="1472" t="s">
        <v>8745</v>
      </c>
      <c r="C1109" s="1473" t="s">
        <v>551</v>
      </c>
      <c r="D1109" s="1474" t="s">
        <v>12202</v>
      </c>
      <c r="E1109" s="1405" t="s">
        <v>32</v>
      </c>
      <c r="F1109" s="1473" t="s">
        <v>3407</v>
      </c>
      <c r="G1109" s="1473" t="s">
        <v>12203</v>
      </c>
      <c r="H1109" s="1405" t="s">
        <v>12039</v>
      </c>
      <c r="I1109" s="1473" t="s">
        <v>32</v>
      </c>
      <c r="J1109" s="1475" t="s">
        <v>3555</v>
      </c>
      <c r="K1109" s="1473" t="s">
        <v>3307</v>
      </c>
      <c r="L1109" s="1473" t="s">
        <v>238</v>
      </c>
      <c r="M1109" s="1473" t="s">
        <v>238</v>
      </c>
      <c r="N1109" s="1473" t="s">
        <v>238</v>
      </c>
      <c r="O1109" s="1473" t="s">
        <v>3307</v>
      </c>
      <c r="P1109" s="1475" t="s">
        <v>4151</v>
      </c>
      <c r="Q1109" s="1473" t="s">
        <v>4152</v>
      </c>
      <c r="R1109" s="1473" t="s">
        <v>4153</v>
      </c>
      <c r="S1109" s="1475" t="s">
        <v>46</v>
      </c>
      <c r="T1109" s="1473" t="s">
        <v>47</v>
      </c>
      <c r="U1109" s="1473" t="s">
        <v>3541</v>
      </c>
      <c r="V1109" s="1473" t="s">
        <v>1387</v>
      </c>
      <c r="W1109" s="1405" t="s">
        <v>32</v>
      </c>
    </row>
    <row r="1110" spans="1:23" ht="79.2">
      <c r="A1110" s="1471">
        <v>6</v>
      </c>
      <c r="B1110" s="1472" t="s">
        <v>8745</v>
      </c>
      <c r="C1110" s="1473" t="s">
        <v>717</v>
      </c>
      <c r="D1110" s="1474" t="s">
        <v>2441</v>
      </c>
      <c r="E1110" s="1405" t="s">
        <v>7</v>
      </c>
      <c r="F1110" s="1473" t="s">
        <v>719</v>
      </c>
      <c r="G1110" s="1473" t="s">
        <v>3194</v>
      </c>
      <c r="H1110" s="1405" t="s">
        <v>12039</v>
      </c>
      <c r="I1110" s="1405" t="s">
        <v>7</v>
      </c>
      <c r="J1110" s="1475" t="s">
        <v>12169</v>
      </c>
      <c r="K1110" s="1473" t="s">
        <v>3141</v>
      </c>
      <c r="L1110" s="1473" t="s">
        <v>91</v>
      </c>
      <c r="M1110" s="1473" t="s">
        <v>91</v>
      </c>
      <c r="N1110" s="1473" t="s">
        <v>91</v>
      </c>
      <c r="O1110" s="1473" t="s">
        <v>3142</v>
      </c>
      <c r="P1110" s="1475" t="s">
        <v>4151</v>
      </c>
      <c r="Q1110" s="1473" t="s">
        <v>4152</v>
      </c>
      <c r="R1110" s="1473" t="s">
        <v>4153</v>
      </c>
      <c r="S1110" s="1475" t="s">
        <v>46</v>
      </c>
      <c r="T1110" s="1473" t="s">
        <v>47</v>
      </c>
      <c r="U1110" s="1473" t="s">
        <v>3541</v>
      </c>
      <c r="V1110" s="1473" t="s">
        <v>1387</v>
      </c>
      <c r="W1110" s="1405" t="s">
        <v>32</v>
      </c>
    </row>
    <row r="1111" spans="1:23" ht="79.2">
      <c r="A1111" s="1471">
        <v>6</v>
      </c>
      <c r="B1111" s="1472" t="s">
        <v>8745</v>
      </c>
      <c r="C1111" s="1473" t="s">
        <v>724</v>
      </c>
      <c r="D1111" s="1474" t="s">
        <v>573</v>
      </c>
      <c r="E1111" s="1405" t="s">
        <v>32</v>
      </c>
      <c r="F1111" s="1473" t="s">
        <v>726</v>
      </c>
      <c r="G1111" s="1473" t="s">
        <v>3441</v>
      </c>
      <c r="H1111" s="1405" t="s">
        <v>12039</v>
      </c>
      <c r="I1111" s="1473" t="s">
        <v>32</v>
      </c>
      <c r="J1111" s="1475" t="s">
        <v>3442</v>
      </c>
      <c r="K1111" s="1473" t="s">
        <v>4505</v>
      </c>
      <c r="L1111" s="1473" t="s">
        <v>238</v>
      </c>
      <c r="M1111" s="1473" t="s">
        <v>238</v>
      </c>
      <c r="N1111" s="1473" t="s">
        <v>238</v>
      </c>
      <c r="O1111" s="1473" t="s">
        <v>4516</v>
      </c>
      <c r="P1111" s="1475" t="s">
        <v>4517</v>
      </c>
      <c r="Q1111" s="1473" t="s">
        <v>4152</v>
      </c>
      <c r="R1111" s="1473" t="s">
        <v>4153</v>
      </c>
      <c r="S1111" s="1475" t="s">
        <v>46</v>
      </c>
      <c r="T1111" s="1473" t="s">
        <v>47</v>
      </c>
      <c r="U1111" s="1473" t="s">
        <v>3446</v>
      </c>
      <c r="V1111" s="1473" t="s">
        <v>1387</v>
      </c>
      <c r="W1111" s="1405" t="s">
        <v>32</v>
      </c>
    </row>
    <row r="1112" spans="1:23" ht="79.2">
      <c r="A1112" s="1471">
        <v>6</v>
      </c>
      <c r="B1112" s="1472" t="s">
        <v>8745</v>
      </c>
      <c r="C1112" s="1473" t="s">
        <v>730</v>
      </c>
      <c r="D1112" s="1474" t="s">
        <v>1316</v>
      </c>
      <c r="E1112" s="1405" t="s">
        <v>7</v>
      </c>
      <c r="F1112" s="1473" t="s">
        <v>733</v>
      </c>
      <c r="G1112" s="1473" t="s">
        <v>8445</v>
      </c>
      <c r="H1112" s="1405" t="s">
        <v>12039</v>
      </c>
      <c r="I1112" s="1473" t="s">
        <v>32</v>
      </c>
      <c r="J1112" s="1475" t="s">
        <v>3203</v>
      </c>
      <c r="K1112" s="1473" t="s">
        <v>3443</v>
      </c>
      <c r="L1112" s="1473" t="s">
        <v>91</v>
      </c>
      <c r="M1112" s="1473" t="s">
        <v>91</v>
      </c>
      <c r="N1112" s="1473" t="s">
        <v>91</v>
      </c>
      <c r="O1112" s="1473" t="s">
        <v>3142</v>
      </c>
      <c r="P1112" s="1475" t="s">
        <v>4151</v>
      </c>
      <c r="Q1112" s="1473" t="s">
        <v>4152</v>
      </c>
      <c r="R1112" s="1473" t="s">
        <v>4153</v>
      </c>
      <c r="S1112" s="1475" t="s">
        <v>46</v>
      </c>
      <c r="T1112" s="1473" t="s">
        <v>47</v>
      </c>
      <c r="U1112" s="1473" t="s">
        <v>3446</v>
      </c>
      <c r="V1112" s="1473" t="s">
        <v>1387</v>
      </c>
      <c r="W1112" s="1405" t="s">
        <v>32</v>
      </c>
    </row>
    <row r="1113" spans="1:23" ht="79.2">
      <c r="A1113" s="1471">
        <v>6</v>
      </c>
      <c r="B1113" s="1472" t="s">
        <v>8745</v>
      </c>
      <c r="C1113" s="1473" t="s">
        <v>763</v>
      </c>
      <c r="D1113" s="1474" t="s">
        <v>10626</v>
      </c>
      <c r="E1113" s="1405" t="s">
        <v>7</v>
      </c>
      <c r="F1113" s="1473" t="s">
        <v>765</v>
      </c>
      <c r="G1113" s="1473" t="s">
        <v>12174</v>
      </c>
      <c r="H1113" s="1405" t="s">
        <v>12039</v>
      </c>
      <c r="I1113" s="1473" t="s">
        <v>32</v>
      </c>
      <c r="J1113" s="1475" t="s">
        <v>3203</v>
      </c>
      <c r="K1113" s="1473" t="s">
        <v>3141</v>
      </c>
      <c r="L1113" s="1473" t="s">
        <v>40</v>
      </c>
      <c r="M1113" s="1473" t="s">
        <v>40</v>
      </c>
      <c r="N1113" s="1473" t="s">
        <v>40</v>
      </c>
      <c r="O1113" s="1473" t="s">
        <v>3307</v>
      </c>
      <c r="P1113" s="1475" t="s">
        <v>4151</v>
      </c>
      <c r="Q1113" s="1473" t="s">
        <v>4152</v>
      </c>
      <c r="R1113" s="1473" t="s">
        <v>4153</v>
      </c>
      <c r="S1113" s="1475" t="s">
        <v>46</v>
      </c>
      <c r="T1113" s="1473" t="s">
        <v>47</v>
      </c>
      <c r="U1113" s="1473" t="s">
        <v>3446</v>
      </c>
      <c r="V1113" s="1473" t="s">
        <v>1387</v>
      </c>
      <c r="W1113" s="1405" t="s">
        <v>32</v>
      </c>
    </row>
    <row r="1114" spans="1:23" ht="48">
      <c r="A1114" s="1471">
        <v>7</v>
      </c>
      <c r="B1114" s="1472" t="s">
        <v>908</v>
      </c>
      <c r="C1114" s="1473" t="s">
        <v>620</v>
      </c>
      <c r="D1114" s="1474" t="s">
        <v>12204</v>
      </c>
      <c r="E1114" s="1405" t="s">
        <v>32</v>
      </c>
      <c r="F1114" s="1473" t="s">
        <v>622</v>
      </c>
      <c r="G1114" s="1473" t="s">
        <v>12195</v>
      </c>
      <c r="H1114" s="1405" t="s">
        <v>12039</v>
      </c>
      <c r="I1114" s="1473" t="s">
        <v>32</v>
      </c>
      <c r="J1114" s="1475" t="s">
        <v>3079</v>
      </c>
      <c r="K1114" s="1473" t="s">
        <v>3443</v>
      </c>
      <c r="L1114" s="1473" t="s">
        <v>40</v>
      </c>
      <c r="M1114" s="1473" t="s">
        <v>40</v>
      </c>
      <c r="N1114" s="1473" t="s">
        <v>40</v>
      </c>
      <c r="O1114" s="1473" t="s">
        <v>4516</v>
      </c>
      <c r="P1114" s="1475" t="s">
        <v>4151</v>
      </c>
      <c r="Q1114" s="1473" t="s">
        <v>4152</v>
      </c>
      <c r="R1114" s="1473" t="s">
        <v>4153</v>
      </c>
      <c r="S1114" s="1475" t="s">
        <v>46</v>
      </c>
      <c r="T1114" s="1473" t="s">
        <v>47</v>
      </c>
      <c r="U1114" s="1473" t="s">
        <v>10546</v>
      </c>
      <c r="V1114" s="1473" t="s">
        <v>1387</v>
      </c>
      <c r="W1114" s="1405" t="s">
        <v>32</v>
      </c>
    </row>
    <row r="1115" spans="1:23" ht="48">
      <c r="A1115" s="1471">
        <v>7</v>
      </c>
      <c r="B1115" s="1472" t="s">
        <v>908</v>
      </c>
      <c r="C1115" s="1473" t="s">
        <v>664</v>
      </c>
      <c r="D1115" s="1474" t="s">
        <v>12205</v>
      </c>
      <c r="E1115" s="1405" t="s">
        <v>7</v>
      </c>
      <c r="F1115" s="1473" t="s">
        <v>666</v>
      </c>
      <c r="G1115" s="1473" t="s">
        <v>12195</v>
      </c>
      <c r="H1115" s="1405" t="s">
        <v>12039</v>
      </c>
      <c r="I1115" s="1473" t="s">
        <v>32</v>
      </c>
      <c r="J1115" s="1475" t="s">
        <v>3079</v>
      </c>
      <c r="K1115" s="1473" t="s">
        <v>3015</v>
      </c>
      <c r="L1115" s="1473" t="s">
        <v>40</v>
      </c>
      <c r="M1115" s="1473" t="s">
        <v>40</v>
      </c>
      <c r="N1115" s="1473" t="s">
        <v>40</v>
      </c>
      <c r="O1115" s="1473" t="s">
        <v>4516</v>
      </c>
      <c r="P1115" s="1475" t="s">
        <v>4151</v>
      </c>
      <c r="Q1115" s="1473" t="s">
        <v>4152</v>
      </c>
      <c r="R1115" s="1473" t="s">
        <v>4153</v>
      </c>
      <c r="S1115" s="1475" t="s">
        <v>46</v>
      </c>
      <c r="T1115" s="1473" t="s">
        <v>47</v>
      </c>
      <c r="U1115" s="1473" t="s">
        <v>12171</v>
      </c>
      <c r="V1115" s="1473" t="s">
        <v>1387</v>
      </c>
      <c r="W1115" s="1405" t="s">
        <v>32</v>
      </c>
    </row>
    <row r="1116" spans="1:23" ht="48">
      <c r="A1116" s="1471">
        <v>7</v>
      </c>
      <c r="B1116" s="1472" t="s">
        <v>908</v>
      </c>
      <c r="C1116" s="1473" t="s">
        <v>909</v>
      </c>
      <c r="D1116" s="1474" t="s">
        <v>12206</v>
      </c>
      <c r="E1116" s="1405" t="s">
        <v>7</v>
      </c>
      <c r="F1116" s="1473" t="s">
        <v>2499</v>
      </c>
      <c r="G1116" s="1473" t="s">
        <v>8445</v>
      </c>
      <c r="H1116" s="1405" t="s">
        <v>12039</v>
      </c>
      <c r="I1116" s="1473" t="s">
        <v>32</v>
      </c>
      <c r="J1116" s="1475" t="s">
        <v>3079</v>
      </c>
      <c r="K1116" s="1473" t="s">
        <v>3015</v>
      </c>
      <c r="L1116" s="1473" t="s">
        <v>40</v>
      </c>
      <c r="M1116" s="1473" t="s">
        <v>40</v>
      </c>
      <c r="N1116" s="1473" t="s">
        <v>40</v>
      </c>
      <c r="O1116" s="1473" t="s">
        <v>3142</v>
      </c>
      <c r="P1116" s="1475" t="s">
        <v>4151</v>
      </c>
      <c r="Q1116" s="1473" t="s">
        <v>4152</v>
      </c>
      <c r="R1116" s="1473" t="s">
        <v>4153</v>
      </c>
      <c r="S1116" s="1475" t="s">
        <v>46</v>
      </c>
      <c r="T1116" s="1473" t="s">
        <v>47</v>
      </c>
      <c r="U1116" s="1473" t="s">
        <v>7138</v>
      </c>
      <c r="V1116" s="1473" t="s">
        <v>1387</v>
      </c>
      <c r="W1116" s="1405" t="s">
        <v>32</v>
      </c>
    </row>
    <row r="1117" spans="1:23" ht="48">
      <c r="A1117" s="1471">
        <v>7</v>
      </c>
      <c r="B1117" s="1472" t="s">
        <v>908</v>
      </c>
      <c r="C1117" s="1473" t="s">
        <v>2511</v>
      </c>
      <c r="D1117" s="1474" t="s">
        <v>7438</v>
      </c>
      <c r="E1117" s="1405" t="s">
        <v>7</v>
      </c>
      <c r="F1117" s="1473" t="s">
        <v>2513</v>
      </c>
      <c r="G1117" s="1473" t="s">
        <v>8445</v>
      </c>
      <c r="H1117" s="1405" t="s">
        <v>12039</v>
      </c>
      <c r="I1117" s="1473" t="s">
        <v>32</v>
      </c>
      <c r="J1117" s="1475" t="s">
        <v>3079</v>
      </c>
      <c r="K1117" s="1473" t="s">
        <v>3443</v>
      </c>
      <c r="L1117" s="1473" t="s">
        <v>40</v>
      </c>
      <c r="M1117" s="1473" t="s">
        <v>40</v>
      </c>
      <c r="N1117" s="1473" t="s">
        <v>40</v>
      </c>
      <c r="O1117" s="1473" t="s">
        <v>3142</v>
      </c>
      <c r="P1117" s="1475" t="s">
        <v>4151</v>
      </c>
      <c r="Q1117" s="1473" t="s">
        <v>4152</v>
      </c>
      <c r="R1117" s="1473" t="s">
        <v>4153</v>
      </c>
      <c r="S1117" s="1475" t="s">
        <v>46</v>
      </c>
      <c r="T1117" s="1473" t="s">
        <v>47</v>
      </c>
      <c r="U1117" s="1473" t="s">
        <v>7138</v>
      </c>
      <c r="V1117" s="1473" t="s">
        <v>1387</v>
      </c>
      <c r="W1117" s="1405" t="s">
        <v>32</v>
      </c>
    </row>
    <row r="1118" spans="1:23" ht="52.8">
      <c r="A1118" s="1471">
        <v>8</v>
      </c>
      <c r="B1118" s="1472" t="s">
        <v>7091</v>
      </c>
      <c r="C1118" s="1473" t="s">
        <v>683</v>
      </c>
      <c r="D1118" s="1474" t="s">
        <v>12207</v>
      </c>
      <c r="E1118" s="1405" t="s">
        <v>7</v>
      </c>
      <c r="F1118" s="1473" t="s">
        <v>3591</v>
      </c>
      <c r="G1118" s="1473" t="s">
        <v>8445</v>
      </c>
      <c r="H1118" s="1405" t="s">
        <v>12039</v>
      </c>
      <c r="I1118" s="1473" t="s">
        <v>32</v>
      </c>
      <c r="J1118" s="1475" t="s">
        <v>3076</v>
      </c>
      <c r="K1118" s="1473" t="s">
        <v>3001</v>
      </c>
      <c r="L1118" s="1473" t="s">
        <v>40</v>
      </c>
      <c r="M1118" s="1473" t="s">
        <v>40</v>
      </c>
      <c r="N1118" s="1473" t="s">
        <v>40</v>
      </c>
      <c r="O1118" s="1473" t="s">
        <v>3142</v>
      </c>
      <c r="P1118" s="1475" t="s">
        <v>4151</v>
      </c>
      <c r="Q1118" s="1473" t="s">
        <v>4152</v>
      </c>
      <c r="R1118" s="1473" t="s">
        <v>4153</v>
      </c>
      <c r="S1118" s="1475" t="s">
        <v>46</v>
      </c>
      <c r="T1118" s="1473" t="s">
        <v>47</v>
      </c>
      <c r="U1118" s="1473" t="s">
        <v>7138</v>
      </c>
      <c r="V1118" s="1473" t="s">
        <v>1387</v>
      </c>
      <c r="W1118" s="1405" t="s">
        <v>32</v>
      </c>
    </row>
    <row r="1119" spans="1:23" ht="52.8">
      <c r="A1119" s="1471">
        <v>8</v>
      </c>
      <c r="B1119" s="1472" t="s">
        <v>7091</v>
      </c>
      <c r="C1119" s="1473" t="s">
        <v>11331</v>
      </c>
      <c r="D1119" s="1474" t="s">
        <v>12208</v>
      </c>
      <c r="E1119" s="1405" t="s">
        <v>32</v>
      </c>
      <c r="F1119" s="1473" t="s">
        <v>11332</v>
      </c>
      <c r="G1119" s="1473" t="s">
        <v>2553</v>
      </c>
      <c r="H1119" s="1405" t="s">
        <v>12039</v>
      </c>
      <c r="I1119" s="1473" t="s">
        <v>32</v>
      </c>
      <c r="J1119" s="1475" t="s">
        <v>3603</v>
      </c>
      <c r="K1119" s="1473" t="s">
        <v>3001</v>
      </c>
      <c r="L1119" s="1473" t="s">
        <v>40</v>
      </c>
      <c r="M1119" s="1473" t="s">
        <v>40</v>
      </c>
      <c r="N1119" s="1473" t="s">
        <v>40</v>
      </c>
      <c r="O1119" s="1473" t="s">
        <v>3604</v>
      </c>
      <c r="P1119" s="1475" t="s">
        <v>4151</v>
      </c>
      <c r="Q1119" s="1473" t="s">
        <v>4152</v>
      </c>
      <c r="R1119" s="1473" t="s">
        <v>4153</v>
      </c>
      <c r="S1119" s="1475" t="s">
        <v>46</v>
      </c>
      <c r="T1119" s="1473" t="s">
        <v>47</v>
      </c>
      <c r="U1119" s="1473" t="s">
        <v>3607</v>
      </c>
      <c r="V1119" s="1473" t="s">
        <v>1387</v>
      </c>
      <c r="W1119" s="1405" t="s">
        <v>32</v>
      </c>
    </row>
    <row r="1121" spans="1:23" ht="25.5" customHeight="1">
      <c r="A1121" s="2504" t="s">
        <v>12209</v>
      </c>
      <c r="B1121" s="2504"/>
      <c r="C1121" s="2504"/>
      <c r="D1121" s="2504"/>
      <c r="E1121" s="2504"/>
      <c r="F1121" s="2504"/>
      <c r="G1121" s="2504"/>
      <c r="H1121" s="2504"/>
      <c r="I1121" s="2504"/>
      <c r="J1121" s="2504"/>
      <c r="K1121" s="2504"/>
      <c r="L1121" s="2504"/>
      <c r="M1121" s="2504"/>
      <c r="N1121" s="2504"/>
      <c r="O1121" s="2504"/>
      <c r="P1121" s="2504"/>
      <c r="Q1121" s="2504"/>
      <c r="R1121" s="2504"/>
      <c r="S1121" s="2504"/>
      <c r="T1121" s="2504"/>
      <c r="U1121" s="2504"/>
      <c r="V1121" s="2504"/>
      <c r="W1121" s="2504"/>
    </row>
    <row r="1122" spans="1:23" ht="15" customHeight="1">
      <c r="A1122" s="2489" t="s">
        <v>11088</v>
      </c>
      <c r="B1122" s="2490"/>
      <c r="C1122" s="2490"/>
      <c r="D1122" s="2490"/>
      <c r="E1122" s="2490"/>
      <c r="F1122" s="2490"/>
      <c r="G1122" s="2490"/>
      <c r="H1122" s="2490"/>
      <c r="I1122" s="2491"/>
      <c r="J1122" s="2492" t="s">
        <v>11089</v>
      </c>
      <c r="K1122" s="2493"/>
      <c r="L1122" s="2493"/>
      <c r="M1122" s="2493"/>
      <c r="N1122" s="2493"/>
      <c r="O1122" s="2494"/>
      <c r="P1122" s="2495" t="s">
        <v>11090</v>
      </c>
      <c r="Q1122" s="2496"/>
      <c r="R1122" s="2496"/>
      <c r="S1122" s="2496"/>
      <c r="T1122" s="2496"/>
      <c r="U1122" s="2496"/>
      <c r="V1122" s="2496"/>
      <c r="W1122" s="2497"/>
    </row>
    <row r="1123" spans="1:23" ht="15" customHeight="1">
      <c r="A1123" s="1353"/>
      <c r="B1123" s="1353"/>
      <c r="C1123" s="1353"/>
      <c r="D1123" s="1353"/>
      <c r="E1123" s="1353"/>
      <c r="F1123" s="1353"/>
      <c r="G1123" s="1353"/>
      <c r="H1123" s="1353"/>
      <c r="I1123" s="1353"/>
      <c r="J1123" s="1354"/>
      <c r="K1123" s="1354"/>
      <c r="L1123" s="2480" t="s">
        <v>15</v>
      </c>
      <c r="M1123" s="2481"/>
      <c r="N1123" s="2481"/>
      <c r="O1123" s="2482"/>
      <c r="P1123" s="1355"/>
      <c r="Q1123" s="1355"/>
      <c r="R1123" s="1355"/>
      <c r="S1123" s="2483" t="s">
        <v>19</v>
      </c>
      <c r="T1123" s="2484"/>
      <c r="U1123" s="2484"/>
      <c r="V1123" s="2484"/>
      <c r="W1123" s="2485"/>
    </row>
    <row r="1124" spans="1:23" ht="38.4">
      <c r="A1124" s="1356" t="s">
        <v>3</v>
      </c>
      <c r="B1124" s="1356" t="s">
        <v>5998</v>
      </c>
      <c r="C1124" s="1356" t="s">
        <v>5</v>
      </c>
      <c r="D1124" s="1356" t="s">
        <v>6</v>
      </c>
      <c r="E1124" s="1356" t="s">
        <v>7</v>
      </c>
      <c r="F1124" s="1356" t="s">
        <v>697</v>
      </c>
      <c r="G1124" s="1356" t="s">
        <v>11091</v>
      </c>
      <c r="H1124" s="1356" t="s">
        <v>11</v>
      </c>
      <c r="I1124" s="1356" t="s">
        <v>2789</v>
      </c>
      <c r="J1124" s="1357" t="s">
        <v>11092</v>
      </c>
      <c r="K1124" s="1357" t="s">
        <v>14</v>
      </c>
      <c r="L1124" s="1357" t="s">
        <v>20</v>
      </c>
      <c r="M1124" s="1357" t="s">
        <v>21</v>
      </c>
      <c r="N1124" s="1357" t="s">
        <v>22</v>
      </c>
      <c r="O1124" s="1357" t="s">
        <v>23</v>
      </c>
      <c r="P1124" s="1358" t="s">
        <v>6000</v>
      </c>
      <c r="Q1124" s="1358" t="s">
        <v>17</v>
      </c>
      <c r="R1124" s="1358" t="s">
        <v>18</v>
      </c>
      <c r="S1124" s="1359" t="s">
        <v>11093</v>
      </c>
      <c r="T1124" s="1359" t="s">
        <v>25</v>
      </c>
      <c r="U1124" s="1359" t="s">
        <v>26</v>
      </c>
      <c r="V1124" s="1359" t="s">
        <v>27</v>
      </c>
      <c r="W1124" s="1360" t="s">
        <v>28</v>
      </c>
    </row>
    <row r="1125" spans="1:23" ht="120" customHeight="1">
      <c r="A1125" s="1483">
        <v>1</v>
      </c>
      <c r="B1125" s="1472" t="s">
        <v>29</v>
      </c>
      <c r="C1125" s="1484" t="s">
        <v>30</v>
      </c>
      <c r="D1125" s="1485" t="s">
        <v>2849</v>
      </c>
      <c r="E1125" s="1486" t="s">
        <v>32</v>
      </c>
      <c r="F1125" s="1475" t="s">
        <v>33</v>
      </c>
      <c r="G1125" s="1475" t="s">
        <v>2850</v>
      </c>
      <c r="H1125" s="1475" t="s">
        <v>4499</v>
      </c>
      <c r="I1125" s="1486" t="s">
        <v>32</v>
      </c>
      <c r="J1125" s="1475" t="s">
        <v>2851</v>
      </c>
      <c r="K1125" s="1475" t="s">
        <v>4500</v>
      </c>
      <c r="L1125" s="1475" t="s">
        <v>40</v>
      </c>
      <c r="M1125" s="1475" t="s">
        <v>40</v>
      </c>
      <c r="N1125" s="1475" t="s">
        <v>40</v>
      </c>
      <c r="O1125" s="1475" t="s">
        <v>2853</v>
      </c>
      <c r="P1125" s="1475" t="s">
        <v>4151</v>
      </c>
      <c r="Q1125" s="1475" t="s">
        <v>4152</v>
      </c>
      <c r="R1125" s="1475" t="s">
        <v>4153</v>
      </c>
      <c r="S1125" s="1475" t="s">
        <v>46</v>
      </c>
      <c r="T1125" s="1475" t="s">
        <v>47</v>
      </c>
      <c r="U1125" s="2505" t="s">
        <v>4501</v>
      </c>
      <c r="V1125" s="1475" t="s">
        <v>2857</v>
      </c>
      <c r="W1125" s="1487" t="str">
        <f>E1125</f>
        <v>Titolare/Comandante</v>
      </c>
    </row>
    <row r="1126" spans="1:23" ht="52.8">
      <c r="A1126" s="1483">
        <v>1</v>
      </c>
      <c r="B1126" s="1472" t="s">
        <v>29</v>
      </c>
      <c r="C1126" s="1484" t="s">
        <v>30</v>
      </c>
      <c r="D1126" s="1485" t="s">
        <v>2849</v>
      </c>
      <c r="E1126" s="1486" t="s">
        <v>32</v>
      </c>
      <c r="F1126" s="1475" t="s">
        <v>50</v>
      </c>
      <c r="G1126" s="1475" t="s">
        <v>2859</v>
      </c>
      <c r="H1126" s="1475" t="s">
        <v>4499</v>
      </c>
      <c r="I1126" s="1486" t="s">
        <v>494</v>
      </c>
      <c r="J1126" s="1475" t="s">
        <v>2860</v>
      </c>
      <c r="K1126" s="1475" t="s">
        <v>2861</v>
      </c>
      <c r="L1126" s="1475" t="s">
        <v>40</v>
      </c>
      <c r="M1126" s="1475" t="s">
        <v>40</v>
      </c>
      <c r="N1126" s="1475" t="s">
        <v>40</v>
      </c>
      <c r="O1126" s="1475" t="s">
        <v>2862</v>
      </c>
      <c r="P1126" s="1475" t="s">
        <v>4151</v>
      </c>
      <c r="Q1126" s="1475" t="s">
        <v>4152</v>
      </c>
      <c r="R1126" s="1475" t="s">
        <v>4153</v>
      </c>
      <c r="S1126" s="1475" t="s">
        <v>46</v>
      </c>
      <c r="T1126" s="1475" t="s">
        <v>47</v>
      </c>
      <c r="U1126" s="2505"/>
      <c r="V1126" s="1475" t="s">
        <v>2857</v>
      </c>
      <c r="W1126" s="1487" t="str">
        <f>E1125</f>
        <v>Titolare/Comandante</v>
      </c>
    </row>
    <row r="1127" spans="1:23" ht="54.75" customHeight="1">
      <c r="A1127" s="1483">
        <v>1</v>
      </c>
      <c r="B1127" s="1472" t="s">
        <v>29</v>
      </c>
      <c r="C1127" s="1475" t="s">
        <v>64</v>
      </c>
      <c r="D1127" s="1485" t="s">
        <v>2868</v>
      </c>
      <c r="E1127" s="1486" t="s">
        <v>32</v>
      </c>
      <c r="F1127" s="1475" t="s">
        <v>66</v>
      </c>
      <c r="G1127" s="1475" t="s">
        <v>1647</v>
      </c>
      <c r="H1127" s="1475" t="s">
        <v>4499</v>
      </c>
      <c r="I1127" s="1486" t="s">
        <v>494</v>
      </c>
      <c r="J1127" s="1475" t="s">
        <v>2869</v>
      </c>
      <c r="K1127" s="1475" t="s">
        <v>2870</v>
      </c>
      <c r="L1127" s="1475" t="s">
        <v>238</v>
      </c>
      <c r="M1127" s="1475" t="s">
        <v>238</v>
      </c>
      <c r="N1127" s="1475" t="s">
        <v>238</v>
      </c>
      <c r="O1127" s="1475" t="s">
        <v>2871</v>
      </c>
      <c r="P1127" s="1475" t="s">
        <v>4154</v>
      </c>
      <c r="Q1127" s="1475" t="s">
        <v>4152</v>
      </c>
      <c r="R1127" s="1475" t="s">
        <v>4153</v>
      </c>
      <c r="S1127" s="1475" t="s">
        <v>46</v>
      </c>
      <c r="T1127" s="1475" t="s">
        <v>47</v>
      </c>
      <c r="U1127" s="1475" t="s">
        <v>2875</v>
      </c>
      <c r="V1127" s="1475" t="s">
        <v>2876</v>
      </c>
      <c r="W1127" s="1487" t="s">
        <v>32</v>
      </c>
    </row>
    <row r="1128" spans="1:23" ht="54.75" customHeight="1">
      <c r="A1128" s="1483">
        <v>1</v>
      </c>
      <c r="B1128" s="1472" t="s">
        <v>29</v>
      </c>
      <c r="C1128" s="1475" t="s">
        <v>81</v>
      </c>
      <c r="D1128" s="1485" t="s">
        <v>99</v>
      </c>
      <c r="E1128" s="1486" t="s">
        <v>32</v>
      </c>
      <c r="F1128" s="1475" t="s">
        <v>936</v>
      </c>
      <c r="G1128" s="1475" t="s">
        <v>1647</v>
      </c>
      <c r="H1128" s="1475" t="s">
        <v>4499</v>
      </c>
      <c r="I1128" s="1486" t="s">
        <v>494</v>
      </c>
      <c r="J1128" s="1475" t="s">
        <v>2869</v>
      </c>
      <c r="K1128" s="1475" t="s">
        <v>2870</v>
      </c>
      <c r="L1128" s="1475" t="s">
        <v>238</v>
      </c>
      <c r="M1128" s="1475" t="s">
        <v>238</v>
      </c>
      <c r="N1128" s="1475" t="s">
        <v>238</v>
      </c>
      <c r="O1128" s="1475" t="s">
        <v>2871</v>
      </c>
      <c r="P1128" s="1475" t="s">
        <v>4151</v>
      </c>
      <c r="Q1128" s="1475" t="s">
        <v>4152</v>
      </c>
      <c r="R1128" s="1475" t="s">
        <v>4153</v>
      </c>
      <c r="S1128" s="1475" t="s">
        <v>46</v>
      </c>
      <c r="T1128" s="1475" t="s">
        <v>47</v>
      </c>
      <c r="U1128" s="1475" t="s">
        <v>2875</v>
      </c>
      <c r="V1128" s="1475" t="s">
        <v>2876</v>
      </c>
      <c r="W1128" s="1487" t="s">
        <v>32</v>
      </c>
    </row>
    <row r="1129" spans="1:23" ht="52.8">
      <c r="A1129" s="1483">
        <v>1</v>
      </c>
      <c r="B1129" s="1472" t="s">
        <v>29</v>
      </c>
      <c r="C1129" s="2507" t="s">
        <v>84</v>
      </c>
      <c r="D1129" s="2507" t="s">
        <v>4155</v>
      </c>
      <c r="E1129" s="2510"/>
      <c r="F1129" s="1475" t="s">
        <v>86</v>
      </c>
      <c r="G1129" s="1475" t="s">
        <v>2878</v>
      </c>
      <c r="H1129" s="1475" t="s">
        <v>4499</v>
      </c>
      <c r="I1129" s="1486" t="s">
        <v>36</v>
      </c>
      <c r="J1129" s="1475" t="s">
        <v>2879</v>
      </c>
      <c r="K1129" s="1475" t="s">
        <v>4502</v>
      </c>
      <c r="L1129" s="1475" t="s">
        <v>41</v>
      </c>
      <c r="M1129" s="1475" t="s">
        <v>41</v>
      </c>
      <c r="N1129" s="1475" t="s">
        <v>41</v>
      </c>
      <c r="O1129" s="1475" t="s">
        <v>2880</v>
      </c>
      <c r="P1129" s="1475" t="s">
        <v>4151</v>
      </c>
      <c r="Q1129" s="1475" t="s">
        <v>4152</v>
      </c>
      <c r="R1129" s="1475" t="s">
        <v>4153</v>
      </c>
      <c r="S1129" s="1475" t="s">
        <v>46</v>
      </c>
      <c r="T1129" s="1475" t="s">
        <v>47</v>
      </c>
      <c r="U1129" s="2505" t="s">
        <v>2884</v>
      </c>
      <c r="V1129" s="2506" t="s">
        <v>2857</v>
      </c>
      <c r="W1129" s="1487" t="s">
        <v>32</v>
      </c>
    </row>
    <row r="1130" spans="1:23" ht="120" customHeight="1">
      <c r="A1130" s="1483">
        <v>1</v>
      </c>
      <c r="B1130" s="1472" t="s">
        <v>29</v>
      </c>
      <c r="C1130" s="2509"/>
      <c r="D1130" s="2509"/>
      <c r="E1130" s="2510"/>
      <c r="F1130" s="1475" t="s">
        <v>953</v>
      </c>
      <c r="G1130" s="1475" t="s">
        <v>2885</v>
      </c>
      <c r="H1130" s="1475" t="s">
        <v>4499</v>
      </c>
      <c r="I1130" s="1486" t="s">
        <v>494</v>
      </c>
      <c r="J1130" s="1475" t="s">
        <v>2886</v>
      </c>
      <c r="K1130" s="1475" t="s">
        <v>4503</v>
      </c>
      <c r="L1130" s="1475" t="s">
        <v>41</v>
      </c>
      <c r="M1130" s="1475" t="s">
        <v>41</v>
      </c>
      <c r="N1130" s="1475" t="s">
        <v>41</v>
      </c>
      <c r="O1130" s="1475" t="s">
        <v>2888</v>
      </c>
      <c r="P1130" s="1475" t="s">
        <v>4151</v>
      </c>
      <c r="Q1130" s="1475" t="s">
        <v>4152</v>
      </c>
      <c r="R1130" s="1475" t="s">
        <v>4153</v>
      </c>
      <c r="S1130" s="1475" t="s">
        <v>46</v>
      </c>
      <c r="T1130" s="1475" t="s">
        <v>47</v>
      </c>
      <c r="U1130" s="2505"/>
      <c r="V1130" s="2505"/>
      <c r="W1130" s="1487" t="s">
        <v>32</v>
      </c>
    </row>
    <row r="1131" spans="1:23" ht="120" customHeight="1">
      <c r="A1131" s="1483">
        <v>1</v>
      </c>
      <c r="B1131" s="1472" t="s">
        <v>29</v>
      </c>
      <c r="C1131" s="1484" t="s">
        <v>98</v>
      </c>
      <c r="D1131" s="1485" t="s">
        <v>118</v>
      </c>
      <c r="E1131" s="1486" t="s">
        <v>32</v>
      </c>
      <c r="F1131" s="1475" t="s">
        <v>2877</v>
      </c>
      <c r="G1131" s="1475" t="s">
        <v>2896</v>
      </c>
      <c r="H1131" s="1475" t="s">
        <v>4499</v>
      </c>
      <c r="I1131" s="1486" t="s">
        <v>494</v>
      </c>
      <c r="J1131" s="1475" t="s">
        <v>2897</v>
      </c>
      <c r="K1131" s="1475" t="s">
        <v>2898</v>
      </c>
      <c r="L1131" s="1475" t="s">
        <v>91</v>
      </c>
      <c r="M1131" s="1475" t="s">
        <v>91</v>
      </c>
      <c r="N1131" s="1475" t="s">
        <v>91</v>
      </c>
      <c r="O1131" s="1475" t="s">
        <v>2899</v>
      </c>
      <c r="P1131" s="1475" t="s">
        <v>4151</v>
      </c>
      <c r="Q1131" s="1475" t="s">
        <v>4152</v>
      </c>
      <c r="R1131" s="1475" t="s">
        <v>4153</v>
      </c>
      <c r="S1131" s="1475" t="s">
        <v>46</v>
      </c>
      <c r="T1131" s="1475" t="s">
        <v>47</v>
      </c>
      <c r="U1131" s="2505" t="s">
        <v>2903</v>
      </c>
      <c r="V1131" s="2506" t="s">
        <v>2857</v>
      </c>
      <c r="W1131" s="1487" t="s">
        <v>32</v>
      </c>
    </row>
    <row r="1132" spans="1:23" ht="57.6">
      <c r="A1132" s="1483">
        <v>1</v>
      </c>
      <c r="B1132" s="1472" t="s">
        <v>29</v>
      </c>
      <c r="C1132" s="1484" t="s">
        <v>98</v>
      </c>
      <c r="D1132" s="1485" t="s">
        <v>118</v>
      </c>
      <c r="E1132" s="1486" t="s">
        <v>32</v>
      </c>
      <c r="F1132" s="1475" t="s">
        <v>3632</v>
      </c>
      <c r="G1132" s="1475" t="s">
        <v>2904</v>
      </c>
      <c r="H1132" s="1475" t="s">
        <v>4499</v>
      </c>
      <c r="I1132" s="1486" t="s">
        <v>494</v>
      </c>
      <c r="J1132" s="1475" t="s">
        <v>2905</v>
      </c>
      <c r="K1132" s="1475" t="s">
        <v>4504</v>
      </c>
      <c r="L1132" s="1475" t="s">
        <v>91</v>
      </c>
      <c r="M1132" s="1475" t="s">
        <v>91</v>
      </c>
      <c r="N1132" s="1475" t="s">
        <v>91</v>
      </c>
      <c r="O1132" s="1475" t="s">
        <v>2907</v>
      </c>
      <c r="P1132" s="1475" t="s">
        <v>4151</v>
      </c>
      <c r="Q1132" s="1475" t="s">
        <v>4152</v>
      </c>
      <c r="R1132" s="1475" t="s">
        <v>4153</v>
      </c>
      <c r="S1132" s="1475" t="s">
        <v>46</v>
      </c>
      <c r="T1132" s="1475" t="s">
        <v>47</v>
      </c>
      <c r="U1132" s="2505"/>
      <c r="V1132" s="2506"/>
      <c r="W1132" s="1487" t="s">
        <v>32</v>
      </c>
    </row>
    <row r="1133" spans="1:23" ht="57.6">
      <c r="A1133" s="1483">
        <v>1</v>
      </c>
      <c r="B1133" s="1472" t="s">
        <v>29</v>
      </c>
      <c r="C1133" s="1484" t="s">
        <v>98</v>
      </c>
      <c r="D1133" s="1485" t="s">
        <v>118</v>
      </c>
      <c r="E1133" s="1486" t="s">
        <v>32</v>
      </c>
      <c r="F1133" s="1475" t="s">
        <v>3633</v>
      </c>
      <c r="G1133" s="1475" t="s">
        <v>2910</v>
      </c>
      <c r="H1133" s="1475" t="s">
        <v>4499</v>
      </c>
      <c r="I1133" s="1486" t="s">
        <v>494</v>
      </c>
      <c r="J1133" s="1475" t="s">
        <v>2911</v>
      </c>
      <c r="K1133" s="1475" t="s">
        <v>4505</v>
      </c>
      <c r="L1133" s="1475" t="s">
        <v>91</v>
      </c>
      <c r="M1133" s="1475" t="s">
        <v>91</v>
      </c>
      <c r="N1133" s="1475" t="s">
        <v>91</v>
      </c>
      <c r="O1133" s="1475" t="s">
        <v>2913</v>
      </c>
      <c r="P1133" s="1475" t="s">
        <v>4151</v>
      </c>
      <c r="Q1133" s="1475" t="s">
        <v>4152</v>
      </c>
      <c r="R1133" s="1475" t="s">
        <v>4153</v>
      </c>
      <c r="S1133" s="1475" t="s">
        <v>46</v>
      </c>
      <c r="T1133" s="1475" t="s">
        <v>47</v>
      </c>
      <c r="U1133" s="2505"/>
      <c r="V1133" s="2506"/>
      <c r="W1133" s="1487" t="s">
        <v>32</v>
      </c>
    </row>
    <row r="1134" spans="1:23" ht="120" customHeight="1">
      <c r="A1134" s="1483">
        <v>1</v>
      </c>
      <c r="B1134" s="1472" t="s">
        <v>29</v>
      </c>
      <c r="C1134" s="1484" t="s">
        <v>98</v>
      </c>
      <c r="D1134" s="1485" t="s">
        <v>118</v>
      </c>
      <c r="E1134" s="1486" t="s">
        <v>32</v>
      </c>
      <c r="F1134" s="1475" t="s">
        <v>3636</v>
      </c>
      <c r="G1134" s="1475" t="s">
        <v>2915</v>
      </c>
      <c r="H1134" s="1475" t="s">
        <v>4499</v>
      </c>
      <c r="I1134" s="1486" t="s">
        <v>494</v>
      </c>
      <c r="J1134" s="1475" t="s">
        <v>4506</v>
      </c>
      <c r="K1134" s="1475" t="s">
        <v>4507</v>
      </c>
      <c r="L1134" s="1475" t="s">
        <v>91</v>
      </c>
      <c r="M1134" s="1475" t="s">
        <v>91</v>
      </c>
      <c r="N1134" s="1475" t="s">
        <v>91</v>
      </c>
      <c r="O1134" s="1475" t="s">
        <v>2918</v>
      </c>
      <c r="P1134" s="1475" t="s">
        <v>4151</v>
      </c>
      <c r="Q1134" s="1475" t="s">
        <v>4152</v>
      </c>
      <c r="R1134" s="1475" t="s">
        <v>4153</v>
      </c>
      <c r="S1134" s="1475" t="s">
        <v>46</v>
      </c>
      <c r="T1134" s="1475" t="s">
        <v>47</v>
      </c>
      <c r="U1134" s="2505"/>
      <c r="V1134" s="2506"/>
      <c r="W1134" s="1487" t="s">
        <v>32</v>
      </c>
    </row>
    <row r="1135" spans="1:23" ht="89.25" customHeight="1">
      <c r="A1135" s="1483">
        <v>1</v>
      </c>
      <c r="B1135" s="1472" t="s">
        <v>29</v>
      </c>
      <c r="C1135" s="1484" t="s">
        <v>100</v>
      </c>
      <c r="D1135" s="1485" t="s">
        <v>124</v>
      </c>
      <c r="E1135" s="1486" t="s">
        <v>32</v>
      </c>
      <c r="F1135" s="1475" t="s">
        <v>102</v>
      </c>
      <c r="G1135" s="1475" t="s">
        <v>2885</v>
      </c>
      <c r="H1135" s="1475" t="s">
        <v>4499</v>
      </c>
      <c r="I1135" s="1486" t="s">
        <v>494</v>
      </c>
      <c r="J1135" s="1475" t="s">
        <v>2920</v>
      </c>
      <c r="K1135" s="1475" t="s">
        <v>4508</v>
      </c>
      <c r="L1135" s="1475" t="s">
        <v>91</v>
      </c>
      <c r="M1135" s="1475" t="s">
        <v>91</v>
      </c>
      <c r="N1135" s="1475" t="s">
        <v>91</v>
      </c>
      <c r="O1135" s="1475" t="s">
        <v>2922</v>
      </c>
      <c r="P1135" s="1475" t="s">
        <v>4151</v>
      </c>
      <c r="Q1135" s="1475" t="s">
        <v>4152</v>
      </c>
      <c r="R1135" s="1475" t="s">
        <v>4153</v>
      </c>
      <c r="S1135" s="1475" t="s">
        <v>46</v>
      </c>
      <c r="T1135" s="1475" t="s">
        <v>47</v>
      </c>
      <c r="U1135" s="2505" t="s">
        <v>4509</v>
      </c>
      <c r="V1135" s="2506" t="s">
        <v>2857</v>
      </c>
      <c r="W1135" s="1487" t="s">
        <v>32</v>
      </c>
    </row>
    <row r="1136" spans="1:23" ht="120" customHeight="1">
      <c r="A1136" s="1483">
        <v>1</v>
      </c>
      <c r="B1136" s="1472" t="s">
        <v>29</v>
      </c>
      <c r="C1136" s="1484" t="s">
        <v>100</v>
      </c>
      <c r="D1136" s="1485" t="s">
        <v>124</v>
      </c>
      <c r="E1136" s="1486" t="s">
        <v>32</v>
      </c>
      <c r="F1136" s="1475" t="s">
        <v>112</v>
      </c>
      <c r="G1136" s="1475" t="s">
        <v>2926</v>
      </c>
      <c r="H1136" s="1475" t="s">
        <v>4499</v>
      </c>
      <c r="I1136" s="1486" t="s">
        <v>494</v>
      </c>
      <c r="J1136" s="1475" t="s">
        <v>2927</v>
      </c>
      <c r="K1136" s="1475" t="s">
        <v>3141</v>
      </c>
      <c r="L1136" s="1475" t="s">
        <v>91</v>
      </c>
      <c r="M1136" s="1475" t="s">
        <v>91</v>
      </c>
      <c r="N1136" s="1475" t="s">
        <v>238</v>
      </c>
      <c r="O1136" s="1475" t="s">
        <v>2922</v>
      </c>
      <c r="P1136" s="1475" t="s">
        <v>4151</v>
      </c>
      <c r="Q1136" s="1475" t="s">
        <v>4152</v>
      </c>
      <c r="R1136" s="1475" t="s">
        <v>4153</v>
      </c>
      <c r="S1136" s="1475" t="s">
        <v>46</v>
      </c>
      <c r="T1136" s="1475" t="s">
        <v>47</v>
      </c>
      <c r="U1136" s="2505"/>
      <c r="V1136" s="2505"/>
      <c r="W1136" s="1487" t="s">
        <v>32</v>
      </c>
    </row>
    <row r="1137" spans="1:23" ht="52.8">
      <c r="A1137" s="1483">
        <v>1</v>
      </c>
      <c r="B1137" s="1472" t="s">
        <v>29</v>
      </c>
      <c r="C1137" s="1484" t="s">
        <v>100</v>
      </c>
      <c r="D1137" s="1485" t="s">
        <v>124</v>
      </c>
      <c r="E1137" s="1486" t="s">
        <v>32</v>
      </c>
      <c r="F1137" s="1475" t="s">
        <v>2890</v>
      </c>
      <c r="G1137" s="1475" t="s">
        <v>2910</v>
      </c>
      <c r="H1137" s="1475" t="s">
        <v>4499</v>
      </c>
      <c r="I1137" s="1486" t="s">
        <v>494</v>
      </c>
      <c r="J1137" s="1475" t="s">
        <v>4510</v>
      </c>
      <c r="K1137" s="1475" t="s">
        <v>4511</v>
      </c>
      <c r="L1137" s="1475" t="s">
        <v>91</v>
      </c>
      <c r="M1137" s="1475" t="s">
        <v>91</v>
      </c>
      <c r="N1137" s="1475" t="s">
        <v>91</v>
      </c>
      <c r="O1137" s="1475" t="s">
        <v>2922</v>
      </c>
      <c r="P1137" s="1475" t="s">
        <v>4151</v>
      </c>
      <c r="Q1137" s="1475" t="s">
        <v>4152</v>
      </c>
      <c r="R1137" s="1475" t="s">
        <v>4153</v>
      </c>
      <c r="S1137" s="1475" t="s">
        <v>46</v>
      </c>
      <c r="T1137" s="1475" t="s">
        <v>47</v>
      </c>
      <c r="U1137" s="2505"/>
      <c r="V1137" s="2505"/>
      <c r="W1137" s="1487" t="s">
        <v>32</v>
      </c>
    </row>
    <row r="1138" spans="1:23" ht="52.8">
      <c r="A1138" s="1483">
        <v>1</v>
      </c>
      <c r="B1138" s="1472" t="s">
        <v>29</v>
      </c>
      <c r="C1138" s="1484" t="s">
        <v>100</v>
      </c>
      <c r="D1138" s="1485" t="s">
        <v>124</v>
      </c>
      <c r="E1138" s="1486" t="s">
        <v>32</v>
      </c>
      <c r="F1138" s="1475" t="s">
        <v>2895</v>
      </c>
      <c r="G1138" s="1475" t="s">
        <v>2915</v>
      </c>
      <c r="H1138" s="1475" t="s">
        <v>4499</v>
      </c>
      <c r="I1138" s="1486" t="s">
        <v>494</v>
      </c>
      <c r="J1138" s="1475" t="s">
        <v>2935</v>
      </c>
      <c r="K1138" s="1475" t="s">
        <v>2936</v>
      </c>
      <c r="L1138" s="1475" t="s">
        <v>91</v>
      </c>
      <c r="M1138" s="1475" t="s">
        <v>91</v>
      </c>
      <c r="N1138" s="1475" t="s">
        <v>91</v>
      </c>
      <c r="O1138" s="1475" t="s">
        <v>2922</v>
      </c>
      <c r="P1138" s="1475" t="s">
        <v>4151</v>
      </c>
      <c r="Q1138" s="1475" t="s">
        <v>4152</v>
      </c>
      <c r="R1138" s="1475" t="s">
        <v>4153</v>
      </c>
      <c r="S1138" s="1475" t="s">
        <v>46</v>
      </c>
      <c r="T1138" s="1475" t="s">
        <v>47</v>
      </c>
      <c r="U1138" s="2505"/>
      <c r="V1138" s="2505"/>
      <c r="W1138" s="1487" t="s">
        <v>32</v>
      </c>
    </row>
    <row r="1139" spans="1:23" ht="57.6">
      <c r="A1139" s="1483">
        <v>1</v>
      </c>
      <c r="B1139" s="1472" t="s">
        <v>29</v>
      </c>
      <c r="C1139" s="1475" t="s">
        <v>117</v>
      </c>
      <c r="D1139" s="1488" t="s">
        <v>2984</v>
      </c>
      <c r="E1139" s="1486" t="s">
        <v>32</v>
      </c>
      <c r="F1139" s="1475" t="s">
        <v>119</v>
      </c>
      <c r="G1139" s="1475" t="s">
        <v>2985</v>
      </c>
      <c r="H1139" s="1475" t="s">
        <v>4499</v>
      </c>
      <c r="I1139" s="1486" t="s">
        <v>32</v>
      </c>
      <c r="J1139" s="1475" t="s">
        <v>4512</v>
      </c>
      <c r="K1139" s="1475" t="s">
        <v>4513</v>
      </c>
      <c r="L1139" s="1475" t="s">
        <v>40</v>
      </c>
      <c r="M1139" s="1475" t="s">
        <v>238</v>
      </c>
      <c r="N1139" s="1475" t="s">
        <v>40</v>
      </c>
      <c r="O1139" s="1475" t="s">
        <v>175</v>
      </c>
      <c r="P1139" s="1475" t="s">
        <v>4151</v>
      </c>
      <c r="Q1139" s="1475" t="s">
        <v>4152</v>
      </c>
      <c r="R1139" s="1475" t="s">
        <v>4153</v>
      </c>
      <c r="S1139" s="1475" t="s">
        <v>46</v>
      </c>
      <c r="T1139" s="1475" t="s">
        <v>47</v>
      </c>
      <c r="U1139" s="1486" t="s">
        <v>4514</v>
      </c>
      <c r="V1139" s="1489" t="s">
        <v>2989</v>
      </c>
      <c r="W1139" s="1487" t="s">
        <v>32</v>
      </c>
    </row>
    <row r="1140" spans="1:23" ht="120" customHeight="1">
      <c r="A1140" s="1483">
        <v>1</v>
      </c>
      <c r="B1140" s="1472" t="s">
        <v>29</v>
      </c>
      <c r="C1140" s="1484" t="s">
        <v>123</v>
      </c>
      <c r="D1140" s="1485" t="s">
        <v>247</v>
      </c>
      <c r="E1140" s="1486" t="s">
        <v>32</v>
      </c>
      <c r="F1140" s="1475" t="s">
        <v>125</v>
      </c>
      <c r="G1140" s="1475" t="s">
        <v>3177</v>
      </c>
      <c r="H1140" s="1475" t="s">
        <v>4499</v>
      </c>
      <c r="I1140" s="1486" t="s">
        <v>494</v>
      </c>
      <c r="J1140" s="1475" t="s">
        <v>3178</v>
      </c>
      <c r="K1140" s="1475" t="s">
        <v>3179</v>
      </c>
      <c r="L1140" s="1475" t="s">
        <v>91</v>
      </c>
      <c r="M1140" s="1475" t="s">
        <v>91</v>
      </c>
      <c r="N1140" s="1475" t="s">
        <v>91</v>
      </c>
      <c r="O1140" s="1475" t="s">
        <v>3168</v>
      </c>
      <c r="P1140" s="1475" t="s">
        <v>4151</v>
      </c>
      <c r="Q1140" s="1475" t="s">
        <v>4152</v>
      </c>
      <c r="R1140" s="1475" t="s">
        <v>4153</v>
      </c>
      <c r="S1140" s="1475" t="s">
        <v>46</v>
      </c>
      <c r="T1140" s="1475" t="s">
        <v>47</v>
      </c>
      <c r="U1140" s="1475" t="s">
        <v>3183</v>
      </c>
      <c r="V1140" s="1475" t="s">
        <v>1387</v>
      </c>
      <c r="W1140" s="1487" t="s">
        <v>32</v>
      </c>
    </row>
    <row r="1141" spans="1:23" ht="67.2">
      <c r="A1141" s="1483">
        <v>1</v>
      </c>
      <c r="B1141" s="1472" t="s">
        <v>29</v>
      </c>
      <c r="C1141" s="1484" t="s">
        <v>979</v>
      </c>
      <c r="D1141" s="1485" t="s">
        <v>311</v>
      </c>
      <c r="E1141" s="1486" t="s">
        <v>32</v>
      </c>
      <c r="F1141" s="1475" t="s">
        <v>981</v>
      </c>
      <c r="G1141" s="1475" t="s">
        <v>1647</v>
      </c>
      <c r="H1141" s="1475" t="s">
        <v>4499</v>
      </c>
      <c r="I1141" s="1486" t="s">
        <v>494</v>
      </c>
      <c r="J1141" s="1475" t="s">
        <v>2869</v>
      </c>
      <c r="K1141" s="1475" t="s">
        <v>3212</v>
      </c>
      <c r="L1141" s="1475" t="s">
        <v>238</v>
      </c>
      <c r="M1141" s="1475" t="s">
        <v>238</v>
      </c>
      <c r="N1141" s="1475" t="s">
        <v>238</v>
      </c>
      <c r="O1141" s="1475" t="s">
        <v>2871</v>
      </c>
      <c r="P1141" s="1475" t="s">
        <v>4151</v>
      </c>
      <c r="Q1141" s="1475" t="s">
        <v>4152</v>
      </c>
      <c r="R1141" s="1475" t="s">
        <v>4153</v>
      </c>
      <c r="S1141" s="1475" t="s">
        <v>46</v>
      </c>
      <c r="T1141" s="1475" t="s">
        <v>47</v>
      </c>
      <c r="U1141" s="1475" t="s">
        <v>3214</v>
      </c>
      <c r="V1141" s="1475" t="s">
        <v>1387</v>
      </c>
      <c r="W1141" s="1487" t="s">
        <v>32</v>
      </c>
    </row>
    <row r="1142" spans="1:23" ht="52.8">
      <c r="A1142" s="1483">
        <v>1</v>
      </c>
      <c r="B1142" s="1472" t="s">
        <v>29</v>
      </c>
      <c r="C1142" s="1484" t="s">
        <v>129</v>
      </c>
      <c r="D1142" s="1485" t="s">
        <v>279</v>
      </c>
      <c r="E1142" s="1486" t="s">
        <v>32</v>
      </c>
      <c r="F1142" s="1475" t="s">
        <v>991</v>
      </c>
      <c r="G1142" s="1475" t="s">
        <v>3194</v>
      </c>
      <c r="H1142" s="1475"/>
      <c r="I1142" s="1486" t="s">
        <v>494</v>
      </c>
      <c r="J1142" s="1475" t="s">
        <v>3195</v>
      </c>
      <c r="K1142" s="1475" t="s">
        <v>3141</v>
      </c>
      <c r="L1142" s="1475" t="s">
        <v>91</v>
      </c>
      <c r="M1142" s="1475" t="s">
        <v>91</v>
      </c>
      <c r="N1142" s="1475" t="s">
        <v>91</v>
      </c>
      <c r="O1142" s="1475" t="s">
        <v>3196</v>
      </c>
      <c r="P1142" s="1475" t="s">
        <v>4151</v>
      </c>
      <c r="Q1142" s="1475" t="s">
        <v>4152</v>
      </c>
      <c r="R1142" s="1475" t="s">
        <v>4153</v>
      </c>
      <c r="S1142" s="1475" t="s">
        <v>46</v>
      </c>
      <c r="T1142" s="1475" t="s">
        <v>47</v>
      </c>
      <c r="U1142" s="2505" t="s">
        <v>4515</v>
      </c>
      <c r="V1142" s="1475" t="s">
        <v>1387</v>
      </c>
      <c r="W1142" s="1487" t="s">
        <v>32</v>
      </c>
    </row>
    <row r="1143" spans="1:23" ht="52.8">
      <c r="A1143" s="1483">
        <v>1</v>
      </c>
      <c r="B1143" s="1472" t="s">
        <v>29</v>
      </c>
      <c r="C1143" s="1484" t="s">
        <v>129</v>
      </c>
      <c r="D1143" s="1485" t="s">
        <v>279</v>
      </c>
      <c r="E1143" s="1486" t="s">
        <v>32</v>
      </c>
      <c r="F1143" s="1475" t="s">
        <v>1000</v>
      </c>
      <c r="G1143" s="1475" t="s">
        <v>3202</v>
      </c>
      <c r="H1143" s="1475"/>
      <c r="I1143" s="1486" t="s">
        <v>32</v>
      </c>
      <c r="J1143" s="1475" t="s">
        <v>3203</v>
      </c>
      <c r="K1143" s="1475" t="s">
        <v>3141</v>
      </c>
      <c r="L1143" s="1475" t="s">
        <v>91</v>
      </c>
      <c r="M1143" s="1475" t="s">
        <v>91</v>
      </c>
      <c r="N1143" s="1475" t="s">
        <v>91</v>
      </c>
      <c r="O1143" s="1475" t="s">
        <v>3204</v>
      </c>
      <c r="P1143" s="1475" t="s">
        <v>4151</v>
      </c>
      <c r="Q1143" s="1475" t="s">
        <v>4152</v>
      </c>
      <c r="R1143" s="1475" t="s">
        <v>4153</v>
      </c>
      <c r="S1143" s="1475" t="s">
        <v>46</v>
      </c>
      <c r="T1143" s="1475" t="s">
        <v>47</v>
      </c>
      <c r="U1143" s="2505"/>
      <c r="V1143" s="1475" t="s">
        <v>1387</v>
      </c>
      <c r="W1143" s="1487" t="s">
        <v>32</v>
      </c>
    </row>
    <row r="1144" spans="1:23" ht="375" customHeight="1">
      <c r="A1144" s="1483">
        <v>1</v>
      </c>
      <c r="B1144" s="1472" t="s">
        <v>29</v>
      </c>
      <c r="C1144" s="1484" t="s">
        <v>129</v>
      </c>
      <c r="D1144" s="1485" t="s">
        <v>279</v>
      </c>
      <c r="E1144" s="1486" t="s">
        <v>32</v>
      </c>
      <c r="F1144" s="1475" t="s">
        <v>2962</v>
      </c>
      <c r="G1144" s="1475" t="s">
        <v>2915</v>
      </c>
      <c r="H1144" s="1475"/>
      <c r="I1144" s="1486" t="s">
        <v>32</v>
      </c>
      <c r="J1144" s="1475" t="s">
        <v>3208</v>
      </c>
      <c r="K1144" s="1475" t="s">
        <v>3065</v>
      </c>
      <c r="L1144" s="1475" t="s">
        <v>91</v>
      </c>
      <c r="M1144" s="1475" t="s">
        <v>91</v>
      </c>
      <c r="N1144" s="1475" t="s">
        <v>91</v>
      </c>
      <c r="O1144" s="1475" t="s">
        <v>3209</v>
      </c>
      <c r="P1144" s="1475" t="s">
        <v>4151</v>
      </c>
      <c r="Q1144" s="1475" t="s">
        <v>4152</v>
      </c>
      <c r="R1144" s="1475" t="s">
        <v>4153</v>
      </c>
      <c r="S1144" s="1475" t="s">
        <v>46</v>
      </c>
      <c r="T1144" s="1475" t="s">
        <v>47</v>
      </c>
      <c r="U1144" s="2505"/>
      <c r="V1144" s="1475" t="s">
        <v>1387</v>
      </c>
      <c r="W1144" s="1487" t="s">
        <v>32</v>
      </c>
    </row>
    <row r="1145" spans="1:23" ht="135" customHeight="1">
      <c r="A1145" s="1483">
        <v>1</v>
      </c>
      <c r="B1145" s="1472" t="s">
        <v>29</v>
      </c>
      <c r="C1145" s="1475" t="s">
        <v>131</v>
      </c>
      <c r="D1145" s="1485" t="s">
        <v>573</v>
      </c>
      <c r="E1145" s="1486" t="s">
        <v>32</v>
      </c>
      <c r="F1145" s="1475" t="s">
        <v>133</v>
      </c>
      <c r="G1145" s="1475" t="s">
        <v>3441</v>
      </c>
      <c r="H1145" s="1475"/>
      <c r="I1145" s="1486" t="s">
        <v>32</v>
      </c>
      <c r="J1145" s="1475" t="s">
        <v>3442</v>
      </c>
      <c r="K1145" s="1475" t="s">
        <v>3443</v>
      </c>
      <c r="L1145" s="1475" t="s">
        <v>40</v>
      </c>
      <c r="M1145" s="1475" t="s">
        <v>40</v>
      </c>
      <c r="N1145" s="1475" t="s">
        <v>40</v>
      </c>
      <c r="O1145" s="1475" t="s">
        <v>4516</v>
      </c>
      <c r="P1145" s="1475" t="s">
        <v>4517</v>
      </c>
      <c r="Q1145" s="1475" t="s">
        <v>4152</v>
      </c>
      <c r="R1145" s="1475" t="s">
        <v>4153</v>
      </c>
      <c r="S1145" s="1475" t="s">
        <v>46</v>
      </c>
      <c r="T1145" s="1475" t="s">
        <v>47</v>
      </c>
      <c r="U1145" s="1475" t="s">
        <v>3446</v>
      </c>
      <c r="V1145" s="1475" t="s">
        <v>1387</v>
      </c>
      <c r="W1145" s="1487" t="s">
        <v>32</v>
      </c>
    </row>
    <row r="1146" spans="1:23" ht="96">
      <c r="A1146" s="1483">
        <v>1</v>
      </c>
      <c r="B1146" s="1472" t="s">
        <v>29</v>
      </c>
      <c r="C1146" s="1475" t="s">
        <v>138</v>
      </c>
      <c r="D1146" s="1485" t="s">
        <v>3237</v>
      </c>
      <c r="E1146" s="1486" t="s">
        <v>32</v>
      </c>
      <c r="F1146" s="1475" t="s">
        <v>2971</v>
      </c>
      <c r="G1146" s="1475" t="s">
        <v>1647</v>
      </c>
      <c r="H1146" s="1475"/>
      <c r="I1146" s="1486" t="s">
        <v>494</v>
      </c>
      <c r="J1146" s="1475" t="s">
        <v>2869</v>
      </c>
      <c r="K1146" s="1475" t="s">
        <v>3212</v>
      </c>
      <c r="L1146" s="1475" t="s">
        <v>238</v>
      </c>
      <c r="M1146" s="1475" t="s">
        <v>238</v>
      </c>
      <c r="N1146" s="1475" t="s">
        <v>238</v>
      </c>
      <c r="O1146" s="1475" t="s">
        <v>2871</v>
      </c>
      <c r="P1146" s="1475" t="s">
        <v>4151</v>
      </c>
      <c r="Q1146" s="1475" t="s">
        <v>4152</v>
      </c>
      <c r="R1146" s="1475" t="s">
        <v>4153</v>
      </c>
      <c r="S1146" s="1475" t="s">
        <v>46</v>
      </c>
      <c r="T1146" s="1475" t="s">
        <v>47</v>
      </c>
      <c r="U1146" s="1475" t="s">
        <v>3214</v>
      </c>
      <c r="V1146" s="1475" t="s">
        <v>1387</v>
      </c>
      <c r="W1146" s="1487" t="s">
        <v>32</v>
      </c>
    </row>
    <row r="1147" spans="1:23" ht="120" customHeight="1">
      <c r="A1147" s="1483">
        <v>1</v>
      </c>
      <c r="B1147" s="1472" t="s">
        <v>29</v>
      </c>
      <c r="C1147" s="1475" t="s">
        <v>143</v>
      </c>
      <c r="D1147" s="1485" t="s">
        <v>3238</v>
      </c>
      <c r="E1147" s="1486" t="s">
        <v>32</v>
      </c>
      <c r="F1147" s="1475" t="s">
        <v>1016</v>
      </c>
      <c r="G1147" s="1475" t="s">
        <v>1647</v>
      </c>
      <c r="H1147" s="1475"/>
      <c r="I1147" s="1486" t="s">
        <v>494</v>
      </c>
      <c r="J1147" s="1475" t="s">
        <v>3240</v>
      </c>
      <c r="K1147" s="1475" t="s">
        <v>3241</v>
      </c>
      <c r="L1147" s="1475" t="s">
        <v>40</v>
      </c>
      <c r="M1147" s="1475" t="s">
        <v>40</v>
      </c>
      <c r="N1147" s="1475" t="s">
        <v>40</v>
      </c>
      <c r="O1147" s="1475" t="s">
        <v>2871</v>
      </c>
      <c r="P1147" s="1475" t="s">
        <v>4151</v>
      </c>
      <c r="Q1147" s="1475" t="s">
        <v>4152</v>
      </c>
      <c r="R1147" s="1475" t="s">
        <v>4153</v>
      </c>
      <c r="S1147" s="1475" t="s">
        <v>46</v>
      </c>
      <c r="T1147" s="1475" t="s">
        <v>47</v>
      </c>
      <c r="U1147" s="1475" t="s">
        <v>3214</v>
      </c>
      <c r="V1147" s="1475" t="s">
        <v>1387</v>
      </c>
      <c r="W1147" s="1487" t="s">
        <v>32</v>
      </c>
    </row>
    <row r="1148" spans="1:23" ht="115.2">
      <c r="A1148" s="1483">
        <v>1</v>
      </c>
      <c r="B1148" s="1472" t="s">
        <v>29</v>
      </c>
      <c r="C1148" s="1475" t="s">
        <v>146</v>
      </c>
      <c r="D1148" s="1485" t="s">
        <v>3243</v>
      </c>
      <c r="E1148" s="1486" t="s">
        <v>32</v>
      </c>
      <c r="F1148" s="1475" t="s">
        <v>4518</v>
      </c>
      <c r="G1148" s="1475" t="s">
        <v>1647</v>
      </c>
      <c r="H1148" s="1475"/>
      <c r="I1148" s="1486" t="s">
        <v>494</v>
      </c>
      <c r="J1148" s="1475" t="s">
        <v>2869</v>
      </c>
      <c r="K1148" s="1475" t="s">
        <v>3212</v>
      </c>
      <c r="L1148" s="1475" t="s">
        <v>238</v>
      </c>
      <c r="M1148" s="1475" t="s">
        <v>238</v>
      </c>
      <c r="N1148" s="1475" t="s">
        <v>238</v>
      </c>
      <c r="O1148" s="1475" t="s">
        <v>2871</v>
      </c>
      <c r="P1148" s="1475" t="s">
        <v>4151</v>
      </c>
      <c r="Q1148" s="1475" t="s">
        <v>4152</v>
      </c>
      <c r="R1148" s="1475" t="s">
        <v>4153</v>
      </c>
      <c r="S1148" s="1475" t="s">
        <v>46</v>
      </c>
      <c r="T1148" s="1475" t="s">
        <v>47</v>
      </c>
      <c r="U1148" s="1475" t="s">
        <v>3245</v>
      </c>
      <c r="V1148" s="1475" t="s">
        <v>1387</v>
      </c>
      <c r="W1148" s="1487" t="s">
        <v>32</v>
      </c>
    </row>
    <row r="1149" spans="1:23" ht="96">
      <c r="A1149" s="1471">
        <v>2</v>
      </c>
      <c r="B1149" s="1472" t="s">
        <v>168</v>
      </c>
      <c r="C1149" s="1484" t="s">
        <v>169</v>
      </c>
      <c r="D1149" s="1490" t="s">
        <v>4519</v>
      </c>
      <c r="E1149" s="1486" t="s">
        <v>32</v>
      </c>
      <c r="F1149" s="1475" t="s">
        <v>171</v>
      </c>
      <c r="G1149" s="1475" t="s">
        <v>172</v>
      </c>
      <c r="H1149" s="1475" t="s">
        <v>4499</v>
      </c>
      <c r="I1149" s="1486" t="s">
        <v>32</v>
      </c>
      <c r="J1149" s="1475" t="s">
        <v>173</v>
      </c>
      <c r="K1149" s="1475" t="s">
        <v>1355</v>
      </c>
      <c r="L1149" s="1475" t="s">
        <v>39</v>
      </c>
      <c r="M1149" s="1475" t="s">
        <v>39</v>
      </c>
      <c r="N1149" s="1475" t="s">
        <v>39</v>
      </c>
      <c r="O1149" s="2507" t="s">
        <v>175</v>
      </c>
      <c r="P1149" s="1475" t="s">
        <v>4520</v>
      </c>
      <c r="Q1149" s="1475" t="s">
        <v>4158</v>
      </c>
      <c r="R1149" s="1475" t="s">
        <v>4159</v>
      </c>
      <c r="S1149" s="1475" t="s">
        <v>46</v>
      </c>
      <c r="T1149" s="1475" t="s">
        <v>47</v>
      </c>
      <c r="U1149" s="1475" t="s">
        <v>822</v>
      </c>
      <c r="V1149" s="1489" t="s">
        <v>823</v>
      </c>
      <c r="W1149" s="1487" t="s">
        <v>32</v>
      </c>
    </row>
    <row r="1150" spans="1:23" ht="96">
      <c r="A1150" s="1471">
        <v>2</v>
      </c>
      <c r="B1150" s="1472" t="s">
        <v>168</v>
      </c>
      <c r="C1150" s="1484" t="s">
        <v>169</v>
      </c>
      <c r="D1150" s="1490" t="s">
        <v>4519</v>
      </c>
      <c r="E1150" s="1486" t="s">
        <v>32</v>
      </c>
      <c r="F1150" s="1475" t="s">
        <v>180</v>
      </c>
      <c r="G1150" s="1475" t="s">
        <v>181</v>
      </c>
      <c r="H1150" s="1475" t="s">
        <v>4499</v>
      </c>
      <c r="I1150" s="1486" t="s">
        <v>32</v>
      </c>
      <c r="J1150" s="1475" t="s">
        <v>2991</v>
      </c>
      <c r="K1150" s="1475" t="s">
        <v>1355</v>
      </c>
      <c r="L1150" s="1475" t="s">
        <v>39</v>
      </c>
      <c r="M1150" s="1475" t="s">
        <v>39</v>
      </c>
      <c r="N1150" s="1475" t="s">
        <v>39</v>
      </c>
      <c r="O1150" s="2508"/>
      <c r="P1150" s="1475" t="s">
        <v>4521</v>
      </c>
      <c r="Q1150" s="1475" t="s">
        <v>4158</v>
      </c>
      <c r="R1150" s="1475" t="s">
        <v>4159</v>
      </c>
      <c r="S1150" s="1475" t="s">
        <v>46</v>
      </c>
      <c r="T1150" s="1475" t="s">
        <v>47</v>
      </c>
      <c r="U1150" s="1475" t="s">
        <v>822</v>
      </c>
      <c r="V1150" s="1489" t="s">
        <v>823</v>
      </c>
      <c r="W1150" s="1487" t="s">
        <v>32</v>
      </c>
    </row>
    <row r="1151" spans="1:23" ht="405" customHeight="1">
      <c r="A1151" s="1471">
        <v>2</v>
      </c>
      <c r="B1151" s="1472" t="s">
        <v>168</v>
      </c>
      <c r="C1151" s="1484" t="s">
        <v>184</v>
      </c>
      <c r="D1151" s="1491" t="s">
        <v>185</v>
      </c>
      <c r="E1151" s="1486" t="s">
        <v>32</v>
      </c>
      <c r="F1151" s="1492" t="s">
        <v>186</v>
      </c>
      <c r="G1151" s="1492" t="s">
        <v>1389</v>
      </c>
      <c r="H1151" s="1475"/>
      <c r="I1151" s="1486" t="s">
        <v>32</v>
      </c>
      <c r="J1151" s="1475" t="s">
        <v>2992</v>
      </c>
      <c r="K1151" s="1475" t="s">
        <v>2993</v>
      </c>
      <c r="L1151" s="1475" t="s">
        <v>39</v>
      </c>
      <c r="M1151" s="1475" t="s">
        <v>39</v>
      </c>
      <c r="N1151" s="1475" t="s">
        <v>39</v>
      </c>
      <c r="O1151" s="1475" t="s">
        <v>2994</v>
      </c>
      <c r="P1151" s="1475" t="s">
        <v>4521</v>
      </c>
      <c r="Q1151" s="1475" t="s">
        <v>4158</v>
      </c>
      <c r="R1151" s="1475" t="s">
        <v>4159</v>
      </c>
      <c r="S1151" s="1475" t="s">
        <v>46</v>
      </c>
      <c r="T1151" s="1475" t="s">
        <v>47</v>
      </c>
      <c r="U1151" s="1475" t="s">
        <v>2998</v>
      </c>
      <c r="V1151" s="1489" t="s">
        <v>2999</v>
      </c>
      <c r="W1151" s="1487" t="s">
        <v>32</v>
      </c>
    </row>
    <row r="1152" spans="1:23" ht="48">
      <c r="A1152" s="1471">
        <v>2</v>
      </c>
      <c r="B1152" s="1472" t="s">
        <v>168</v>
      </c>
      <c r="C1152" s="1484" t="s">
        <v>184</v>
      </c>
      <c r="D1152" s="1491" t="s">
        <v>185</v>
      </c>
      <c r="E1152" s="1486" t="s">
        <v>32</v>
      </c>
      <c r="F1152" s="1492" t="s">
        <v>188</v>
      </c>
      <c r="G1152" s="1492" t="s">
        <v>1395</v>
      </c>
      <c r="H1152" s="1475"/>
      <c r="I1152" s="1486" t="s">
        <v>494</v>
      </c>
      <c r="J1152" s="1475" t="s">
        <v>3000</v>
      </c>
      <c r="K1152" s="1475" t="s">
        <v>3001</v>
      </c>
      <c r="L1152" s="1475" t="s">
        <v>39</v>
      </c>
      <c r="M1152" s="1475" t="s">
        <v>39</v>
      </c>
      <c r="N1152" s="1475" t="s">
        <v>39</v>
      </c>
      <c r="O1152" s="1475" t="s">
        <v>3002</v>
      </c>
      <c r="P1152" s="1475" t="s">
        <v>4522</v>
      </c>
      <c r="Q1152" s="1475" t="s">
        <v>4158</v>
      </c>
      <c r="R1152" s="1475" t="s">
        <v>4159</v>
      </c>
      <c r="S1152" s="1475" t="s">
        <v>46</v>
      </c>
      <c r="T1152" s="1475" t="s">
        <v>47</v>
      </c>
      <c r="U1152" s="1475" t="s">
        <v>3005</v>
      </c>
      <c r="V1152" s="1489" t="s">
        <v>2999</v>
      </c>
      <c r="W1152" s="1487" t="s">
        <v>32</v>
      </c>
    </row>
    <row r="1153" spans="1:23" ht="48">
      <c r="A1153" s="1471">
        <v>2</v>
      </c>
      <c r="B1153" s="1472" t="s">
        <v>168</v>
      </c>
      <c r="C1153" s="1484" t="s">
        <v>184</v>
      </c>
      <c r="D1153" s="1491" t="s">
        <v>185</v>
      </c>
      <c r="E1153" s="1486" t="s">
        <v>32</v>
      </c>
      <c r="F1153" s="1492" t="s">
        <v>190</v>
      </c>
      <c r="G1153" s="1492" t="s">
        <v>1396</v>
      </c>
      <c r="H1153" s="1475"/>
      <c r="I1153" s="1486" t="s">
        <v>494</v>
      </c>
      <c r="J1153" s="1475" t="s">
        <v>3006</v>
      </c>
      <c r="K1153" s="1475" t="s">
        <v>3001</v>
      </c>
      <c r="L1153" s="1475" t="s">
        <v>39</v>
      </c>
      <c r="M1153" s="1475" t="s">
        <v>39</v>
      </c>
      <c r="N1153" s="1475" t="s">
        <v>39</v>
      </c>
      <c r="O1153" s="1475" t="s">
        <v>3008</v>
      </c>
      <c r="P1153" s="1475" t="s">
        <v>4521</v>
      </c>
      <c r="Q1153" s="1475" t="s">
        <v>4158</v>
      </c>
      <c r="R1153" s="1475" t="s">
        <v>4159</v>
      </c>
      <c r="S1153" s="1475" t="s">
        <v>46</v>
      </c>
      <c r="T1153" s="1475" t="s">
        <v>47</v>
      </c>
      <c r="U1153" s="1475" t="s">
        <v>3012</v>
      </c>
      <c r="V1153" s="1489" t="s">
        <v>2999</v>
      </c>
      <c r="W1153" s="1487" t="s">
        <v>32</v>
      </c>
    </row>
    <row r="1154" spans="1:23" ht="48">
      <c r="A1154" s="1471">
        <v>2</v>
      </c>
      <c r="B1154" s="1472" t="s">
        <v>168</v>
      </c>
      <c r="C1154" s="1484" t="s">
        <v>184</v>
      </c>
      <c r="D1154" s="1491" t="s">
        <v>185</v>
      </c>
      <c r="E1154" s="1486" t="s">
        <v>32</v>
      </c>
      <c r="F1154" s="1492" t="s">
        <v>192</v>
      </c>
      <c r="G1154" s="1492" t="s">
        <v>4523</v>
      </c>
      <c r="H1154" s="1475"/>
      <c r="I1154" s="1486" t="s">
        <v>535</v>
      </c>
      <c r="J1154" s="1475" t="s">
        <v>4524</v>
      </c>
      <c r="K1154" s="1475" t="s">
        <v>3001</v>
      </c>
      <c r="L1154" s="1475" t="s">
        <v>39</v>
      </c>
      <c r="M1154" s="1475" t="s">
        <v>39</v>
      </c>
      <c r="N1154" s="1475" t="s">
        <v>39</v>
      </c>
      <c r="O1154" s="1475" t="s">
        <v>4525</v>
      </c>
      <c r="P1154" s="1475" t="s">
        <v>4522</v>
      </c>
      <c r="Q1154" s="1475" t="s">
        <v>4158</v>
      </c>
      <c r="R1154" s="1475" t="s">
        <v>4159</v>
      </c>
      <c r="S1154" s="1475" t="s">
        <v>46</v>
      </c>
      <c r="T1154" s="1475" t="s">
        <v>47</v>
      </c>
      <c r="U1154" s="1475" t="s">
        <v>3019</v>
      </c>
      <c r="V1154" s="1489" t="s">
        <v>2999</v>
      </c>
      <c r="W1154" s="1487" t="s">
        <v>32</v>
      </c>
    </row>
    <row r="1155" spans="1:23" ht="48">
      <c r="A1155" s="1471">
        <v>2</v>
      </c>
      <c r="B1155" s="1472" t="s">
        <v>168</v>
      </c>
      <c r="C1155" s="1484" t="s">
        <v>184</v>
      </c>
      <c r="D1155" s="1491" t="s">
        <v>185</v>
      </c>
      <c r="E1155" s="1486" t="s">
        <v>32</v>
      </c>
      <c r="F1155" s="1492" t="s">
        <v>194</v>
      </c>
      <c r="G1155" s="1492" t="s">
        <v>4526</v>
      </c>
      <c r="H1155" s="1475"/>
      <c r="I1155" s="1486" t="s">
        <v>535</v>
      </c>
      <c r="J1155" s="1475" t="s">
        <v>4527</v>
      </c>
      <c r="K1155" s="1475" t="s">
        <v>3001</v>
      </c>
      <c r="L1155" s="1475" t="s">
        <v>39</v>
      </c>
      <c r="M1155" s="1475" t="s">
        <v>39</v>
      </c>
      <c r="N1155" s="1475" t="s">
        <v>39</v>
      </c>
      <c r="O1155" s="1475" t="s">
        <v>4528</v>
      </c>
      <c r="P1155" s="1475" t="s">
        <v>4521</v>
      </c>
      <c r="Q1155" s="1475" t="s">
        <v>4158</v>
      </c>
      <c r="R1155" s="1475" t="s">
        <v>4159</v>
      </c>
      <c r="S1155" s="1475" t="s">
        <v>46</v>
      </c>
      <c r="T1155" s="1475" t="s">
        <v>47</v>
      </c>
      <c r="U1155" s="1475" t="s">
        <v>3025</v>
      </c>
      <c r="V1155" s="1489" t="s">
        <v>1387</v>
      </c>
      <c r="W1155" s="1487" t="s">
        <v>32</v>
      </c>
    </row>
    <row r="1156" spans="1:23" ht="48">
      <c r="A1156" s="1471">
        <v>2</v>
      </c>
      <c r="B1156" s="1472" t="s">
        <v>168</v>
      </c>
      <c r="C1156" s="1484" t="s">
        <v>184</v>
      </c>
      <c r="D1156" s="1491" t="s">
        <v>185</v>
      </c>
      <c r="E1156" s="1486" t="s">
        <v>32</v>
      </c>
      <c r="F1156" s="1492" t="s">
        <v>196</v>
      </c>
      <c r="G1156" s="1492" t="s">
        <v>1411</v>
      </c>
      <c r="H1156" s="1475"/>
      <c r="I1156" s="1486" t="s">
        <v>535</v>
      </c>
      <c r="J1156" s="1475" t="s">
        <v>3027</v>
      </c>
      <c r="K1156" s="1475" t="s">
        <v>3001</v>
      </c>
      <c r="L1156" s="1475" t="s">
        <v>39</v>
      </c>
      <c r="M1156" s="1475" t="s">
        <v>39</v>
      </c>
      <c r="N1156" s="1475" t="s">
        <v>39</v>
      </c>
      <c r="O1156" s="1475" t="s">
        <v>3028</v>
      </c>
      <c r="P1156" s="1475" t="s">
        <v>4521</v>
      </c>
      <c r="Q1156" s="1475" t="s">
        <v>4158</v>
      </c>
      <c r="R1156" s="1475" t="s">
        <v>4159</v>
      </c>
      <c r="S1156" s="1475" t="s">
        <v>46</v>
      </c>
      <c r="T1156" s="1475" t="s">
        <v>47</v>
      </c>
      <c r="U1156" s="1475" t="s">
        <v>3031</v>
      </c>
      <c r="V1156" s="1489">
        <v>1</v>
      </c>
      <c r="W1156" s="1487" t="s">
        <v>32</v>
      </c>
    </row>
    <row r="1157" spans="1:23" ht="48">
      <c r="A1157" s="1471">
        <v>2</v>
      </c>
      <c r="B1157" s="1472" t="s">
        <v>168</v>
      </c>
      <c r="C1157" s="1484" t="s">
        <v>184</v>
      </c>
      <c r="D1157" s="1491" t="s">
        <v>185</v>
      </c>
      <c r="E1157" s="1486" t="s">
        <v>32</v>
      </c>
      <c r="F1157" s="1492" t="s">
        <v>198</v>
      </c>
      <c r="G1157" s="1475" t="s">
        <v>1399</v>
      </c>
      <c r="H1157" s="1475"/>
      <c r="I1157" s="1486" t="s">
        <v>494</v>
      </c>
      <c r="J1157" s="1475" t="s">
        <v>3027</v>
      </c>
      <c r="K1157" s="1475" t="s">
        <v>3001</v>
      </c>
      <c r="L1157" s="1475" t="s">
        <v>39</v>
      </c>
      <c r="M1157" s="1475" t="s">
        <v>39</v>
      </c>
      <c r="N1157" s="1475" t="s">
        <v>39</v>
      </c>
      <c r="O1157" s="1475" t="s">
        <v>3028</v>
      </c>
      <c r="P1157" s="1475" t="s">
        <v>4529</v>
      </c>
      <c r="Q1157" s="1475" t="s">
        <v>4158</v>
      </c>
      <c r="R1157" s="1475" t="s">
        <v>4159</v>
      </c>
      <c r="S1157" s="1475" t="s">
        <v>46</v>
      </c>
      <c r="T1157" s="1475" t="s">
        <v>47</v>
      </c>
      <c r="U1157" s="1475" t="s">
        <v>3034</v>
      </c>
      <c r="V1157" s="1489" t="s">
        <v>1387</v>
      </c>
      <c r="W1157" s="1487" t="s">
        <v>32</v>
      </c>
    </row>
    <row r="1158" spans="1:23" ht="57.6">
      <c r="A1158" s="1471">
        <v>2</v>
      </c>
      <c r="B1158" s="1472" t="s">
        <v>168</v>
      </c>
      <c r="C1158" s="1484" t="s">
        <v>184</v>
      </c>
      <c r="D1158" s="1491" t="s">
        <v>185</v>
      </c>
      <c r="E1158" s="1486" t="s">
        <v>32</v>
      </c>
      <c r="F1158" s="1492" t="s">
        <v>200</v>
      </c>
      <c r="G1158" s="1492" t="s">
        <v>4530</v>
      </c>
      <c r="H1158" s="1475"/>
      <c r="I1158" s="1486" t="s">
        <v>494</v>
      </c>
      <c r="J1158" s="1475" t="s">
        <v>3036</v>
      </c>
      <c r="K1158" s="1475" t="s">
        <v>4531</v>
      </c>
      <c r="L1158" s="1475" t="s">
        <v>41</v>
      </c>
      <c r="M1158" s="1475" t="s">
        <v>41</v>
      </c>
      <c r="N1158" s="1475" t="s">
        <v>41</v>
      </c>
      <c r="O1158" s="1475" t="s">
        <v>4532</v>
      </c>
      <c r="P1158" s="1475" t="s">
        <v>4521</v>
      </c>
      <c r="Q1158" s="1475" t="s">
        <v>4158</v>
      </c>
      <c r="R1158" s="1475" t="s">
        <v>4159</v>
      </c>
      <c r="S1158" s="1475" t="s">
        <v>46</v>
      </c>
      <c r="T1158" s="1475" t="s">
        <v>47</v>
      </c>
      <c r="U1158" s="1475" t="s">
        <v>3041</v>
      </c>
      <c r="V1158" s="1489" t="s">
        <v>3042</v>
      </c>
      <c r="W1158" s="1487" t="s">
        <v>32</v>
      </c>
    </row>
    <row r="1159" spans="1:23" ht="48">
      <c r="A1159" s="1471">
        <v>2</v>
      </c>
      <c r="B1159" s="1472" t="s">
        <v>168</v>
      </c>
      <c r="C1159" s="1484" t="s">
        <v>184</v>
      </c>
      <c r="D1159" s="1491" t="s">
        <v>185</v>
      </c>
      <c r="E1159" s="1486" t="s">
        <v>32</v>
      </c>
      <c r="F1159" s="1492" t="s">
        <v>202</v>
      </c>
      <c r="G1159" s="1492" t="s">
        <v>1401</v>
      </c>
      <c r="H1159" s="1475"/>
      <c r="I1159" s="1486" t="s">
        <v>494</v>
      </c>
      <c r="J1159" s="1475" t="s">
        <v>3043</v>
      </c>
      <c r="K1159" s="1475" t="s">
        <v>4533</v>
      </c>
      <c r="L1159" s="1475" t="s">
        <v>41</v>
      </c>
      <c r="M1159" s="1475" t="s">
        <v>41</v>
      </c>
      <c r="N1159" s="1475" t="s">
        <v>41</v>
      </c>
      <c r="O1159" s="1475" t="s">
        <v>3045</v>
      </c>
      <c r="P1159" s="1475" t="s">
        <v>4521</v>
      </c>
      <c r="Q1159" s="1475" t="s">
        <v>4158</v>
      </c>
      <c r="R1159" s="1475" t="s">
        <v>4159</v>
      </c>
      <c r="S1159" s="1475" t="s">
        <v>46</v>
      </c>
      <c r="T1159" s="1475" t="s">
        <v>47</v>
      </c>
      <c r="U1159" s="1475" t="s">
        <v>3046</v>
      </c>
      <c r="V1159" s="1489" t="s">
        <v>1387</v>
      </c>
      <c r="W1159" s="1487" t="s">
        <v>32</v>
      </c>
    </row>
    <row r="1160" spans="1:23" ht="48">
      <c r="A1160" s="1471">
        <v>2</v>
      </c>
      <c r="B1160" s="1472" t="s">
        <v>168</v>
      </c>
      <c r="C1160" s="1484" t="s">
        <v>184</v>
      </c>
      <c r="D1160" s="1491" t="s">
        <v>185</v>
      </c>
      <c r="E1160" s="1486" t="s">
        <v>32</v>
      </c>
      <c r="F1160" s="1492" t="s">
        <v>204</v>
      </c>
      <c r="G1160" s="1492" t="s">
        <v>1402</v>
      </c>
      <c r="H1160" s="1475"/>
      <c r="I1160" s="1486" t="s">
        <v>494</v>
      </c>
      <c r="J1160" s="1475" t="s">
        <v>3047</v>
      </c>
      <c r="K1160" s="1475" t="s">
        <v>4534</v>
      </c>
      <c r="L1160" s="1475" t="s">
        <v>40</v>
      </c>
      <c r="M1160" s="1475" t="s">
        <v>40</v>
      </c>
      <c r="N1160" s="1475" t="s">
        <v>40</v>
      </c>
      <c r="O1160" s="1475" t="s">
        <v>4535</v>
      </c>
      <c r="P1160" s="1475" t="s">
        <v>4521</v>
      </c>
      <c r="Q1160" s="1475" t="s">
        <v>4158</v>
      </c>
      <c r="R1160" s="1475" t="s">
        <v>4159</v>
      </c>
      <c r="S1160" s="1475" t="s">
        <v>46</v>
      </c>
      <c r="T1160" s="1475" t="s">
        <v>47</v>
      </c>
      <c r="U1160" s="1475" t="s">
        <v>3052</v>
      </c>
      <c r="V1160" s="1489" t="s">
        <v>1387</v>
      </c>
      <c r="W1160" s="1487" t="s">
        <v>32</v>
      </c>
    </row>
    <row r="1161" spans="1:23" ht="255" customHeight="1">
      <c r="A1161" s="1471">
        <v>2</v>
      </c>
      <c r="B1161" s="1472" t="s">
        <v>168</v>
      </c>
      <c r="C1161" s="1484" t="s">
        <v>184</v>
      </c>
      <c r="D1161" s="1491" t="s">
        <v>185</v>
      </c>
      <c r="E1161" s="1486" t="s">
        <v>32</v>
      </c>
      <c r="F1161" s="1492" t="s">
        <v>206</v>
      </c>
      <c r="G1161" s="1492" t="s">
        <v>207</v>
      </c>
      <c r="H1161" s="1475"/>
      <c r="I1161" s="1486" t="s">
        <v>494</v>
      </c>
      <c r="J1161" s="1475" t="s">
        <v>4536</v>
      </c>
      <c r="K1161" s="1475" t="s">
        <v>4537</v>
      </c>
      <c r="L1161" s="1475" t="s">
        <v>40</v>
      </c>
      <c r="M1161" s="1475" t="s">
        <v>40</v>
      </c>
      <c r="N1161" s="1475" t="s">
        <v>40</v>
      </c>
      <c r="O1161" s="1475" t="s">
        <v>4538</v>
      </c>
      <c r="P1161" s="1475" t="s">
        <v>4521</v>
      </c>
      <c r="Q1161" s="1475" t="s">
        <v>4158</v>
      </c>
      <c r="R1161" s="1475" t="s">
        <v>4159</v>
      </c>
      <c r="S1161" s="1475" t="s">
        <v>46</v>
      </c>
      <c r="T1161" s="1475" t="s">
        <v>47</v>
      </c>
      <c r="U1161" s="1475" t="s">
        <v>4539</v>
      </c>
      <c r="V1161" s="1489" t="s">
        <v>4540</v>
      </c>
      <c r="W1161" s="1487" t="s">
        <v>32</v>
      </c>
    </row>
    <row r="1162" spans="1:23" ht="240" customHeight="1">
      <c r="A1162" s="1471">
        <v>2</v>
      </c>
      <c r="B1162" s="1472" t="s">
        <v>168</v>
      </c>
      <c r="C1162" s="1475" t="s">
        <v>208</v>
      </c>
      <c r="D1162" s="1491" t="s">
        <v>209</v>
      </c>
      <c r="E1162" s="1486" t="s">
        <v>32</v>
      </c>
      <c r="F1162" s="1492" t="s">
        <v>825</v>
      </c>
      <c r="G1162" s="1492" t="s">
        <v>3059</v>
      </c>
      <c r="H1162" s="1475"/>
      <c r="I1162" s="1486" t="s">
        <v>494</v>
      </c>
      <c r="J1162" s="1475" t="s">
        <v>3060</v>
      </c>
      <c r="K1162" s="1475" t="s">
        <v>4537</v>
      </c>
      <c r="L1162" s="1475" t="s">
        <v>41</v>
      </c>
      <c r="M1162" s="1475" t="s">
        <v>41</v>
      </c>
      <c r="N1162" s="1475" t="s">
        <v>41</v>
      </c>
      <c r="O1162" s="1475" t="s">
        <v>2936</v>
      </c>
      <c r="P1162" s="1475" t="s">
        <v>4529</v>
      </c>
      <c r="Q1162" s="1475" t="s">
        <v>4158</v>
      </c>
      <c r="R1162" s="1475" t="s">
        <v>4159</v>
      </c>
      <c r="S1162" s="1475" t="s">
        <v>46</v>
      </c>
      <c r="T1162" s="1475" t="s">
        <v>47</v>
      </c>
      <c r="U1162" s="1475" t="s">
        <v>4541</v>
      </c>
      <c r="V1162" s="1489" t="s">
        <v>4542</v>
      </c>
      <c r="W1162" s="1487" t="s">
        <v>32</v>
      </c>
    </row>
    <row r="1163" spans="1:23" ht="225" customHeight="1">
      <c r="A1163" s="1471">
        <v>2</v>
      </c>
      <c r="B1163" s="1472" t="s">
        <v>168</v>
      </c>
      <c r="C1163" s="1484" t="s">
        <v>210</v>
      </c>
      <c r="D1163" s="1491" t="s">
        <v>211</v>
      </c>
      <c r="E1163" s="1486" t="s">
        <v>32</v>
      </c>
      <c r="F1163" s="1492" t="s">
        <v>212</v>
      </c>
      <c r="G1163" s="1492" t="s">
        <v>1389</v>
      </c>
      <c r="H1163" s="1475"/>
      <c r="I1163" s="1486" t="s">
        <v>32</v>
      </c>
      <c r="J1163" s="1475" t="s">
        <v>3064</v>
      </c>
      <c r="K1163" s="1475" t="s">
        <v>4537</v>
      </c>
      <c r="L1163" s="1475" t="s">
        <v>41</v>
      </c>
      <c r="M1163" s="1475" t="s">
        <v>41</v>
      </c>
      <c r="N1163" s="1475" t="s">
        <v>41</v>
      </c>
      <c r="O1163" s="1475" t="s">
        <v>3065</v>
      </c>
      <c r="P1163" s="1475" t="s">
        <v>4521</v>
      </c>
      <c r="Q1163" s="1475" t="s">
        <v>4158</v>
      </c>
      <c r="R1163" s="1475" t="s">
        <v>4159</v>
      </c>
      <c r="S1163" s="1475" t="s">
        <v>46</v>
      </c>
      <c r="T1163" s="1475" t="s">
        <v>47</v>
      </c>
      <c r="U1163" s="1475" t="s">
        <v>3067</v>
      </c>
      <c r="V1163" s="1489" t="s">
        <v>1387</v>
      </c>
      <c r="W1163" s="1487" t="s">
        <v>32</v>
      </c>
    </row>
    <row r="1164" spans="1:23" ht="67.2">
      <c r="A1164" s="1471">
        <v>2</v>
      </c>
      <c r="B1164" s="1472" t="s">
        <v>168</v>
      </c>
      <c r="C1164" s="1484" t="s">
        <v>210</v>
      </c>
      <c r="D1164" s="1491" t="s">
        <v>211</v>
      </c>
      <c r="E1164" s="1486" t="s">
        <v>32</v>
      </c>
      <c r="F1164" s="1492" t="s">
        <v>214</v>
      </c>
      <c r="G1164" s="1492" t="s">
        <v>4543</v>
      </c>
      <c r="H1164" s="1475"/>
      <c r="I1164" s="1486" t="s">
        <v>494</v>
      </c>
      <c r="J1164" s="1475" t="s">
        <v>3068</v>
      </c>
      <c r="K1164" s="1475" t="s">
        <v>4544</v>
      </c>
      <c r="L1164" s="1475" t="s">
        <v>41</v>
      </c>
      <c r="M1164" s="1475" t="s">
        <v>41</v>
      </c>
      <c r="N1164" s="1475" t="s">
        <v>41</v>
      </c>
      <c r="O1164" s="1475" t="s">
        <v>3070</v>
      </c>
      <c r="P1164" s="1475" t="s">
        <v>4521</v>
      </c>
      <c r="Q1164" s="1475" t="s">
        <v>4158</v>
      </c>
      <c r="R1164" s="1475" t="s">
        <v>4159</v>
      </c>
      <c r="S1164" s="1475" t="s">
        <v>46</v>
      </c>
      <c r="T1164" s="1475" t="s">
        <v>47</v>
      </c>
      <c r="U1164" s="1475" t="s">
        <v>3073</v>
      </c>
      <c r="V1164" s="1489" t="s">
        <v>1387</v>
      </c>
      <c r="W1164" s="1487" t="s">
        <v>32</v>
      </c>
    </row>
    <row r="1165" spans="1:23" ht="67.2">
      <c r="A1165" s="1471">
        <v>2</v>
      </c>
      <c r="B1165" s="1472" t="s">
        <v>168</v>
      </c>
      <c r="C1165" s="1484" t="s">
        <v>210</v>
      </c>
      <c r="D1165" s="1491" t="s">
        <v>211</v>
      </c>
      <c r="E1165" s="1486" t="s">
        <v>32</v>
      </c>
      <c r="F1165" s="1492" t="s">
        <v>216</v>
      </c>
      <c r="G1165" s="1492" t="s">
        <v>4545</v>
      </c>
      <c r="H1165" s="1475"/>
      <c r="I1165" s="1486" t="s">
        <v>494</v>
      </c>
      <c r="J1165" s="1475" t="s">
        <v>3074</v>
      </c>
      <c r="K1165" s="1475" t="s">
        <v>4544</v>
      </c>
      <c r="L1165" s="1475" t="s">
        <v>41</v>
      </c>
      <c r="M1165" s="1475" t="s">
        <v>41</v>
      </c>
      <c r="N1165" s="1475" t="s">
        <v>41</v>
      </c>
      <c r="O1165" s="1475" t="s">
        <v>3070</v>
      </c>
      <c r="P1165" s="1475" t="s">
        <v>4521</v>
      </c>
      <c r="Q1165" s="1475" t="s">
        <v>4158</v>
      </c>
      <c r="R1165" s="1475" t="s">
        <v>4159</v>
      </c>
      <c r="S1165" s="1475" t="s">
        <v>46</v>
      </c>
      <c r="T1165" s="1475" t="s">
        <v>47</v>
      </c>
      <c r="U1165" s="1475" t="s">
        <v>3075</v>
      </c>
      <c r="V1165" s="1489" t="s">
        <v>1387</v>
      </c>
      <c r="W1165" s="1487" t="s">
        <v>32</v>
      </c>
    </row>
    <row r="1166" spans="1:23" ht="67.2">
      <c r="A1166" s="1471">
        <v>2</v>
      </c>
      <c r="B1166" s="1472" t="s">
        <v>168</v>
      </c>
      <c r="C1166" s="1484" t="s">
        <v>210</v>
      </c>
      <c r="D1166" s="1491" t="s">
        <v>211</v>
      </c>
      <c r="E1166" s="1486" t="s">
        <v>32</v>
      </c>
      <c r="F1166" s="1492" t="s">
        <v>218</v>
      </c>
      <c r="G1166" s="1492" t="s">
        <v>4546</v>
      </c>
      <c r="H1166" s="1475"/>
      <c r="I1166" s="1486" t="s">
        <v>494</v>
      </c>
      <c r="J1166" s="1475" t="s">
        <v>3076</v>
      </c>
      <c r="K1166" s="1475" t="s">
        <v>4544</v>
      </c>
      <c r="L1166" s="1475" t="s">
        <v>41</v>
      </c>
      <c r="M1166" s="1475" t="s">
        <v>41</v>
      </c>
      <c r="N1166" s="1475" t="s">
        <v>41</v>
      </c>
      <c r="O1166" s="1475" t="s">
        <v>4547</v>
      </c>
      <c r="P1166" s="1475" t="s">
        <v>4521</v>
      </c>
      <c r="Q1166" s="1475" t="s">
        <v>4158</v>
      </c>
      <c r="R1166" s="1475" t="s">
        <v>4159</v>
      </c>
      <c r="S1166" s="1475" t="s">
        <v>46</v>
      </c>
      <c r="T1166" s="1475" t="s">
        <v>47</v>
      </c>
      <c r="U1166" s="1475" t="s">
        <v>3078</v>
      </c>
      <c r="V1166" s="1489" t="s">
        <v>1387</v>
      </c>
      <c r="W1166" s="1487" t="s">
        <v>32</v>
      </c>
    </row>
    <row r="1167" spans="1:23" ht="67.2">
      <c r="A1167" s="1471">
        <v>2</v>
      </c>
      <c r="B1167" s="1472" t="s">
        <v>168</v>
      </c>
      <c r="C1167" s="1484" t="s">
        <v>210</v>
      </c>
      <c r="D1167" s="1491" t="s">
        <v>211</v>
      </c>
      <c r="E1167" s="1486" t="s">
        <v>32</v>
      </c>
      <c r="F1167" s="1492" t="s">
        <v>220</v>
      </c>
      <c r="G1167" s="1492" t="s">
        <v>3672</v>
      </c>
      <c r="H1167" s="1475"/>
      <c r="I1167" s="1486" t="s">
        <v>494</v>
      </c>
      <c r="J1167" s="1475" t="s">
        <v>3079</v>
      </c>
      <c r="K1167" s="1475" t="s">
        <v>4544</v>
      </c>
      <c r="L1167" s="1475" t="s">
        <v>41</v>
      </c>
      <c r="M1167" s="1475" t="s">
        <v>41</v>
      </c>
      <c r="N1167" s="1475" t="s">
        <v>41</v>
      </c>
      <c r="O1167" s="1475" t="s">
        <v>4547</v>
      </c>
      <c r="P1167" s="1475" t="s">
        <v>4521</v>
      </c>
      <c r="Q1167" s="1475" t="s">
        <v>4158</v>
      </c>
      <c r="R1167" s="1475" t="s">
        <v>4159</v>
      </c>
      <c r="S1167" s="1475" t="s">
        <v>46</v>
      </c>
      <c r="T1167" s="1475" t="s">
        <v>47</v>
      </c>
      <c r="U1167" s="1475" t="s">
        <v>3081</v>
      </c>
      <c r="V1167" s="1489" t="s">
        <v>3082</v>
      </c>
      <c r="W1167" s="1487" t="s">
        <v>32</v>
      </c>
    </row>
    <row r="1168" spans="1:23" ht="165" customHeight="1">
      <c r="A1168" s="1471">
        <v>2</v>
      </c>
      <c r="B1168" s="1472" t="s">
        <v>168</v>
      </c>
      <c r="C1168" s="1484" t="s">
        <v>210</v>
      </c>
      <c r="D1168" s="1491" t="s">
        <v>211</v>
      </c>
      <c r="E1168" s="1486" t="s">
        <v>32</v>
      </c>
      <c r="F1168" s="1492" t="s">
        <v>222</v>
      </c>
      <c r="G1168" s="1492" t="s">
        <v>1401</v>
      </c>
      <c r="H1168" s="1475"/>
      <c r="I1168" s="1486" t="s">
        <v>494</v>
      </c>
      <c r="J1168" s="1475" t="s">
        <v>3083</v>
      </c>
      <c r="K1168" s="1475" t="s">
        <v>4544</v>
      </c>
      <c r="L1168" s="1475" t="s">
        <v>41</v>
      </c>
      <c r="M1168" s="1475" t="s">
        <v>41</v>
      </c>
      <c r="N1168" s="1475" t="s">
        <v>41</v>
      </c>
      <c r="O1168" s="1475" t="s">
        <v>4547</v>
      </c>
      <c r="P1168" s="1475" t="s">
        <v>4521</v>
      </c>
      <c r="Q1168" s="1475" t="s">
        <v>4158</v>
      </c>
      <c r="R1168" s="1475" t="s">
        <v>4159</v>
      </c>
      <c r="S1168" s="1475" t="s">
        <v>46</v>
      </c>
      <c r="T1168" s="1475" t="s">
        <v>47</v>
      </c>
      <c r="U1168" s="1475" t="s">
        <v>3086</v>
      </c>
      <c r="V1168" s="1489" t="s">
        <v>1387</v>
      </c>
      <c r="W1168" s="1487" t="s">
        <v>32</v>
      </c>
    </row>
    <row r="1169" spans="1:23" ht="67.2">
      <c r="A1169" s="1471">
        <v>2</v>
      </c>
      <c r="B1169" s="1472" t="s">
        <v>168</v>
      </c>
      <c r="C1169" s="1484" t="s">
        <v>210</v>
      </c>
      <c r="D1169" s="1491" t="s">
        <v>211</v>
      </c>
      <c r="E1169" s="1486" t="s">
        <v>32</v>
      </c>
      <c r="F1169" s="1492" t="s">
        <v>224</v>
      </c>
      <c r="G1169" s="1492" t="s">
        <v>1402</v>
      </c>
      <c r="H1169" s="1475"/>
      <c r="I1169" s="1486" t="s">
        <v>494</v>
      </c>
      <c r="J1169" s="1475" t="s">
        <v>3087</v>
      </c>
      <c r="K1169" s="1475" t="s">
        <v>4544</v>
      </c>
      <c r="L1169" s="1475" t="s">
        <v>41</v>
      </c>
      <c r="M1169" s="1475" t="s">
        <v>41</v>
      </c>
      <c r="N1169" s="1475" t="s">
        <v>41</v>
      </c>
      <c r="O1169" s="1475" t="s">
        <v>4548</v>
      </c>
      <c r="P1169" s="1475" t="s">
        <v>4521</v>
      </c>
      <c r="Q1169" s="1475" t="s">
        <v>4158</v>
      </c>
      <c r="R1169" s="1475" t="s">
        <v>4159</v>
      </c>
      <c r="S1169" s="1475" t="s">
        <v>46</v>
      </c>
      <c r="T1169" s="1475" t="s">
        <v>47</v>
      </c>
      <c r="U1169" s="1475" t="s">
        <v>3052</v>
      </c>
      <c r="V1169" s="1489" t="s">
        <v>3082</v>
      </c>
      <c r="W1169" s="1487" t="s">
        <v>32</v>
      </c>
    </row>
    <row r="1170" spans="1:23" ht="67.2">
      <c r="A1170" s="1471">
        <v>2</v>
      </c>
      <c r="B1170" s="1472" t="s">
        <v>168</v>
      </c>
      <c r="C1170" s="1484" t="s">
        <v>210</v>
      </c>
      <c r="D1170" s="1491" t="s">
        <v>211</v>
      </c>
      <c r="E1170" s="1486" t="s">
        <v>32</v>
      </c>
      <c r="F1170" s="1492" t="s">
        <v>226</v>
      </c>
      <c r="G1170" s="1492" t="s">
        <v>207</v>
      </c>
      <c r="H1170" s="1475"/>
      <c r="I1170" s="1486" t="s">
        <v>494</v>
      </c>
      <c r="J1170" s="1475" t="s">
        <v>3092</v>
      </c>
      <c r="K1170" s="1475" t="s">
        <v>4544</v>
      </c>
      <c r="L1170" s="1475" t="s">
        <v>41</v>
      </c>
      <c r="M1170" s="1475" t="s">
        <v>41</v>
      </c>
      <c r="N1170" s="1475" t="s">
        <v>41</v>
      </c>
      <c r="O1170" s="1475" t="s">
        <v>4549</v>
      </c>
      <c r="P1170" s="1475" t="s">
        <v>4529</v>
      </c>
      <c r="Q1170" s="1475" t="s">
        <v>4158</v>
      </c>
      <c r="R1170" s="1475" t="s">
        <v>4159</v>
      </c>
      <c r="S1170" s="1475" t="s">
        <v>46</v>
      </c>
      <c r="T1170" s="1475" t="s">
        <v>47</v>
      </c>
      <c r="U1170" s="1475" t="s">
        <v>3096</v>
      </c>
      <c r="V1170" s="1489" t="s">
        <v>4542</v>
      </c>
      <c r="W1170" s="1487" t="s">
        <v>32</v>
      </c>
    </row>
    <row r="1171" spans="1:23" ht="48">
      <c r="A1171" s="1471">
        <v>2</v>
      </c>
      <c r="B1171" s="1472" t="s">
        <v>168</v>
      </c>
      <c r="C1171" s="1484" t="s">
        <v>228</v>
      </c>
      <c r="D1171" s="1491" t="s">
        <v>229</v>
      </c>
      <c r="E1171" s="1486" t="s">
        <v>32</v>
      </c>
      <c r="F1171" s="1475" t="s">
        <v>844</v>
      </c>
      <c r="G1171" s="1475" t="s">
        <v>1431</v>
      </c>
      <c r="H1171" s="1475"/>
      <c r="I1171" s="1486" t="s">
        <v>494</v>
      </c>
      <c r="J1171" s="1475" t="s">
        <v>4550</v>
      </c>
      <c r="K1171" s="1475" t="s">
        <v>4551</v>
      </c>
      <c r="L1171" s="1475" t="s">
        <v>41</v>
      </c>
      <c r="M1171" s="1475" t="s">
        <v>41</v>
      </c>
      <c r="N1171" s="1475" t="s">
        <v>41</v>
      </c>
      <c r="O1171" s="1475" t="s">
        <v>3447</v>
      </c>
      <c r="P1171" s="1475" t="s">
        <v>4529</v>
      </c>
      <c r="Q1171" s="1475" t="s">
        <v>4158</v>
      </c>
      <c r="R1171" s="1475" t="s">
        <v>4159</v>
      </c>
      <c r="S1171" s="1475" t="s">
        <v>46</v>
      </c>
      <c r="T1171" s="1475" t="s">
        <v>47</v>
      </c>
      <c r="U1171" s="1475" t="s">
        <v>3052</v>
      </c>
      <c r="V1171" s="1475" t="s">
        <v>1387</v>
      </c>
      <c r="W1171" s="1487" t="s">
        <v>32</v>
      </c>
    </row>
    <row r="1172" spans="1:23" ht="48">
      <c r="A1172" s="1471">
        <v>2</v>
      </c>
      <c r="B1172" s="1472" t="s">
        <v>168</v>
      </c>
      <c r="C1172" s="1484" t="s">
        <v>228</v>
      </c>
      <c r="D1172" s="1491" t="s">
        <v>229</v>
      </c>
      <c r="E1172" s="1486" t="s">
        <v>32</v>
      </c>
      <c r="F1172" s="1475" t="s">
        <v>847</v>
      </c>
      <c r="G1172" s="1475" t="s">
        <v>3676</v>
      </c>
      <c r="H1172" s="1475"/>
      <c r="I1172" s="1486" t="s">
        <v>494</v>
      </c>
      <c r="J1172" s="1475" t="s">
        <v>4552</v>
      </c>
      <c r="K1172" s="1475" t="s">
        <v>3447</v>
      </c>
      <c r="L1172" s="1475" t="s">
        <v>41</v>
      </c>
      <c r="M1172" s="1475" t="s">
        <v>41</v>
      </c>
      <c r="N1172" s="1475" t="s">
        <v>41</v>
      </c>
      <c r="O1172" s="1475" t="s">
        <v>3447</v>
      </c>
      <c r="P1172" s="1475" t="s">
        <v>4521</v>
      </c>
      <c r="Q1172" s="1475" t="s">
        <v>4158</v>
      </c>
      <c r="R1172" s="1475" t="s">
        <v>4159</v>
      </c>
      <c r="S1172" s="1475" t="s">
        <v>46</v>
      </c>
      <c r="T1172" s="1475" t="s">
        <v>47</v>
      </c>
      <c r="U1172" s="1475" t="s">
        <v>4160</v>
      </c>
      <c r="V1172" s="1489" t="s">
        <v>1387</v>
      </c>
      <c r="W1172" s="1487" t="s">
        <v>32</v>
      </c>
    </row>
    <row r="1173" spans="1:23" ht="48">
      <c r="A1173" s="1471">
        <v>2</v>
      </c>
      <c r="B1173" s="1472" t="s">
        <v>168</v>
      </c>
      <c r="C1173" s="1484" t="s">
        <v>228</v>
      </c>
      <c r="D1173" s="1491" t="s">
        <v>229</v>
      </c>
      <c r="E1173" s="1486" t="s">
        <v>32</v>
      </c>
      <c r="F1173" s="1475" t="s">
        <v>848</v>
      </c>
      <c r="G1173" s="1475" t="s">
        <v>4553</v>
      </c>
      <c r="H1173" s="1475"/>
      <c r="I1173" s="1486" t="s">
        <v>494</v>
      </c>
      <c r="J1173" s="1475" t="s">
        <v>4554</v>
      </c>
      <c r="K1173" s="1475" t="s">
        <v>3141</v>
      </c>
      <c r="L1173" s="1475" t="s">
        <v>41</v>
      </c>
      <c r="M1173" s="1475" t="s">
        <v>41</v>
      </c>
      <c r="N1173" s="1475" t="s">
        <v>41</v>
      </c>
      <c r="O1173" s="1475" t="s">
        <v>4555</v>
      </c>
      <c r="P1173" s="1475" t="s">
        <v>4521</v>
      </c>
      <c r="Q1173" s="1475" t="s">
        <v>4158</v>
      </c>
      <c r="R1173" s="1475" t="s">
        <v>4159</v>
      </c>
      <c r="S1173" s="1475" t="s">
        <v>46</v>
      </c>
      <c r="T1173" s="1475" t="s">
        <v>47</v>
      </c>
      <c r="U1173" s="1475" t="s">
        <v>3110</v>
      </c>
      <c r="V1173" s="1489" t="s">
        <v>1387</v>
      </c>
      <c r="W1173" s="1487" t="s">
        <v>32</v>
      </c>
    </row>
    <row r="1174" spans="1:23" ht="210" customHeight="1">
      <c r="A1174" s="1471">
        <v>2</v>
      </c>
      <c r="B1174" s="1472" t="s">
        <v>168</v>
      </c>
      <c r="C1174" s="1484" t="s">
        <v>228</v>
      </c>
      <c r="D1174" s="1491" t="s">
        <v>229</v>
      </c>
      <c r="E1174" s="1486" t="s">
        <v>32</v>
      </c>
      <c r="F1174" s="1475" t="s">
        <v>849</v>
      </c>
      <c r="G1174" s="1475" t="s">
        <v>4556</v>
      </c>
      <c r="H1174" s="1475"/>
      <c r="I1174" s="1486" t="s">
        <v>494</v>
      </c>
      <c r="J1174" s="1475" t="s">
        <v>4557</v>
      </c>
      <c r="K1174" s="1475" t="s">
        <v>3065</v>
      </c>
      <c r="L1174" s="1475" t="s">
        <v>41</v>
      </c>
      <c r="M1174" s="1475" t="s">
        <v>41</v>
      </c>
      <c r="N1174" s="1475" t="s">
        <v>41</v>
      </c>
      <c r="O1174" s="1475" t="s">
        <v>4558</v>
      </c>
      <c r="P1174" s="1475" t="s">
        <v>4521</v>
      </c>
      <c r="Q1174" s="1475" t="s">
        <v>4158</v>
      </c>
      <c r="R1174" s="1475" t="s">
        <v>4159</v>
      </c>
      <c r="S1174" s="1475" t="s">
        <v>46</v>
      </c>
      <c r="T1174" s="1475" t="s">
        <v>47</v>
      </c>
      <c r="U1174" s="1475" t="s">
        <v>4559</v>
      </c>
      <c r="V1174" s="1475" t="s">
        <v>1387</v>
      </c>
      <c r="W1174" s="1487" t="s">
        <v>32</v>
      </c>
    </row>
    <row r="1175" spans="1:23" ht="67.2">
      <c r="A1175" s="1471">
        <v>2</v>
      </c>
      <c r="B1175" s="1472" t="s">
        <v>168</v>
      </c>
      <c r="C1175" s="1484" t="s">
        <v>230</v>
      </c>
      <c r="D1175" s="1485" t="s">
        <v>3116</v>
      </c>
      <c r="E1175" s="1486" t="s">
        <v>32</v>
      </c>
      <c r="F1175" s="1475" t="s">
        <v>857</v>
      </c>
      <c r="G1175" s="1475" t="s">
        <v>3117</v>
      </c>
      <c r="H1175" s="1475"/>
      <c r="I1175" s="1486" t="s">
        <v>494</v>
      </c>
      <c r="J1175" s="1475" t="s">
        <v>3118</v>
      </c>
      <c r="K1175" s="1475" t="s">
        <v>3119</v>
      </c>
      <c r="L1175" s="1475" t="s">
        <v>41</v>
      </c>
      <c r="M1175" s="1475" t="s">
        <v>41</v>
      </c>
      <c r="N1175" s="1475" t="s">
        <v>41</v>
      </c>
      <c r="O1175" s="1475" t="s">
        <v>3120</v>
      </c>
      <c r="P1175" s="1475" t="s">
        <v>4157</v>
      </c>
      <c r="Q1175" s="1475" t="s">
        <v>4158</v>
      </c>
      <c r="R1175" s="1475" t="s">
        <v>4159</v>
      </c>
      <c r="S1175" s="1475" t="s">
        <v>46</v>
      </c>
      <c r="T1175" s="1475" t="s">
        <v>47</v>
      </c>
      <c r="U1175" s="1475" t="s">
        <v>4560</v>
      </c>
      <c r="V1175" s="1489">
        <v>1</v>
      </c>
      <c r="W1175" s="1487" t="s">
        <v>32</v>
      </c>
    </row>
    <row r="1176" spans="1:23" ht="67.2">
      <c r="A1176" s="1471">
        <v>2</v>
      </c>
      <c r="B1176" s="1472" t="s">
        <v>168</v>
      </c>
      <c r="C1176" s="1484" t="s">
        <v>230</v>
      </c>
      <c r="D1176" s="1485" t="s">
        <v>3116</v>
      </c>
      <c r="E1176" s="1486" t="s">
        <v>32</v>
      </c>
      <c r="F1176" s="1475" t="s">
        <v>858</v>
      </c>
      <c r="G1176" s="1475" t="s">
        <v>1061</v>
      </c>
      <c r="H1176" s="1475"/>
      <c r="I1176" s="1486" t="s">
        <v>32</v>
      </c>
      <c r="J1176" s="1475" t="s">
        <v>3125</v>
      </c>
      <c r="K1176" s="1475" t="s">
        <v>3126</v>
      </c>
      <c r="L1176" s="1475" t="s">
        <v>41</v>
      </c>
      <c r="M1176" s="1475" t="s">
        <v>41</v>
      </c>
      <c r="N1176" s="1475" t="s">
        <v>41</v>
      </c>
      <c r="O1176" s="1475" t="s">
        <v>3127</v>
      </c>
      <c r="P1176" s="1475" t="s">
        <v>4157</v>
      </c>
      <c r="Q1176" s="1475" t="s">
        <v>4158</v>
      </c>
      <c r="R1176" s="1475" t="s">
        <v>4159</v>
      </c>
      <c r="S1176" s="1475" t="s">
        <v>46</v>
      </c>
      <c r="T1176" s="1475" t="s">
        <v>47</v>
      </c>
      <c r="U1176" s="1475" t="s">
        <v>4560</v>
      </c>
      <c r="V1176" s="1489">
        <v>1</v>
      </c>
      <c r="W1176" s="1487" t="s">
        <v>32</v>
      </c>
    </row>
    <row r="1177" spans="1:23" ht="67.2">
      <c r="A1177" s="1471">
        <v>2</v>
      </c>
      <c r="B1177" s="1472" t="s">
        <v>168</v>
      </c>
      <c r="C1177" s="1484" t="s">
        <v>230</v>
      </c>
      <c r="D1177" s="1485" t="s">
        <v>3116</v>
      </c>
      <c r="E1177" s="1486" t="s">
        <v>32</v>
      </c>
      <c r="F1177" s="1475" t="s">
        <v>859</v>
      </c>
      <c r="G1177" s="1475" t="s">
        <v>3129</v>
      </c>
      <c r="H1177" s="1475"/>
      <c r="I1177" s="1486" t="s">
        <v>494</v>
      </c>
      <c r="J1177" s="1475" t="s">
        <v>3130</v>
      </c>
      <c r="K1177" s="1475" t="s">
        <v>3131</v>
      </c>
      <c r="L1177" s="1475" t="s">
        <v>41</v>
      </c>
      <c r="M1177" s="1475" t="s">
        <v>41</v>
      </c>
      <c r="N1177" s="1475" t="s">
        <v>41</v>
      </c>
      <c r="O1177" s="1475" t="s">
        <v>3132</v>
      </c>
      <c r="P1177" s="1475" t="s">
        <v>4157</v>
      </c>
      <c r="Q1177" s="1475" t="s">
        <v>4158</v>
      </c>
      <c r="R1177" s="1475" t="s">
        <v>4159</v>
      </c>
      <c r="S1177" s="1475" t="s">
        <v>46</v>
      </c>
      <c r="T1177" s="1475" t="s">
        <v>47</v>
      </c>
      <c r="U1177" s="1475" t="s">
        <v>3124</v>
      </c>
      <c r="V1177" s="1489">
        <v>1</v>
      </c>
      <c r="W1177" s="1487" t="s">
        <v>32</v>
      </c>
    </row>
    <row r="1178" spans="1:23" ht="48">
      <c r="A1178" s="1471">
        <v>2</v>
      </c>
      <c r="B1178" s="1472" t="s">
        <v>168</v>
      </c>
      <c r="C1178" s="1484" t="s">
        <v>230</v>
      </c>
      <c r="D1178" s="1485" t="s">
        <v>3116</v>
      </c>
      <c r="E1178" s="1486" t="s">
        <v>32</v>
      </c>
      <c r="F1178" s="1475" t="s">
        <v>860</v>
      </c>
      <c r="G1178" s="1475" t="s">
        <v>4561</v>
      </c>
      <c r="H1178" s="1475"/>
      <c r="I1178" s="1486" t="s">
        <v>494</v>
      </c>
      <c r="J1178" s="1475" t="s">
        <v>3135</v>
      </c>
      <c r="K1178" s="1475" t="s">
        <v>3136</v>
      </c>
      <c r="L1178" s="1475" t="s">
        <v>41</v>
      </c>
      <c r="M1178" s="1475" t="s">
        <v>41</v>
      </c>
      <c r="N1178" s="1475" t="s">
        <v>41</v>
      </c>
      <c r="O1178" s="1475" t="s">
        <v>3137</v>
      </c>
      <c r="P1178" s="1475" t="s">
        <v>4157</v>
      </c>
      <c r="Q1178" s="1475" t="s">
        <v>4158</v>
      </c>
      <c r="R1178" s="1475" t="s">
        <v>4159</v>
      </c>
      <c r="S1178" s="1475" t="s">
        <v>46</v>
      </c>
      <c r="T1178" s="1475" t="s">
        <v>47</v>
      </c>
      <c r="U1178" s="1475" t="s">
        <v>4562</v>
      </c>
      <c r="V1178" s="1489">
        <v>1</v>
      </c>
      <c r="W1178" s="1487" t="s">
        <v>32</v>
      </c>
    </row>
    <row r="1179" spans="1:23" ht="285" customHeight="1">
      <c r="A1179" s="1471">
        <v>2</v>
      </c>
      <c r="B1179" s="1472" t="s">
        <v>168</v>
      </c>
      <c r="C1179" s="1484" t="s">
        <v>230</v>
      </c>
      <c r="D1179" s="1485" t="s">
        <v>3116</v>
      </c>
      <c r="E1179" s="1486" t="s">
        <v>32</v>
      </c>
      <c r="F1179" s="1475" t="s">
        <v>861</v>
      </c>
      <c r="G1179" s="1475" t="s">
        <v>4563</v>
      </c>
      <c r="H1179" s="1475"/>
      <c r="I1179" s="1486" t="s">
        <v>494</v>
      </c>
      <c r="J1179" s="1475" t="s">
        <v>3140</v>
      </c>
      <c r="K1179" s="1475" t="s">
        <v>3141</v>
      </c>
      <c r="L1179" s="1475" t="s">
        <v>41</v>
      </c>
      <c r="M1179" s="1475" t="s">
        <v>41</v>
      </c>
      <c r="N1179" s="1475" t="s">
        <v>41</v>
      </c>
      <c r="O1179" s="1475" t="s">
        <v>3142</v>
      </c>
      <c r="P1179" s="1475" t="s">
        <v>4157</v>
      </c>
      <c r="Q1179" s="1475" t="s">
        <v>4158</v>
      </c>
      <c r="R1179" s="1475" t="s">
        <v>4159</v>
      </c>
      <c r="S1179" s="1475" t="s">
        <v>46</v>
      </c>
      <c r="T1179" s="1475" t="s">
        <v>47</v>
      </c>
      <c r="U1179" s="1475" t="s">
        <v>4564</v>
      </c>
      <c r="V1179" s="1489">
        <v>1</v>
      </c>
      <c r="W1179" s="1487" t="s">
        <v>32</v>
      </c>
    </row>
    <row r="1180" spans="1:23" ht="48">
      <c r="A1180" s="1471">
        <v>2</v>
      </c>
      <c r="B1180" s="1472" t="s">
        <v>168</v>
      </c>
      <c r="C1180" s="1484" t="s">
        <v>230</v>
      </c>
      <c r="D1180" s="1485" t="s">
        <v>3116</v>
      </c>
      <c r="E1180" s="1486" t="s">
        <v>32</v>
      </c>
      <c r="F1180" s="1475" t="s">
        <v>862</v>
      </c>
      <c r="G1180" s="1475" t="s">
        <v>4565</v>
      </c>
      <c r="H1180" s="1475"/>
      <c r="I1180" s="1486" t="s">
        <v>494</v>
      </c>
      <c r="J1180" s="1475" t="s">
        <v>3140</v>
      </c>
      <c r="K1180" s="1475" t="s">
        <v>3146</v>
      </c>
      <c r="L1180" s="1475" t="s">
        <v>41</v>
      </c>
      <c r="M1180" s="1475" t="s">
        <v>41</v>
      </c>
      <c r="N1180" s="1475" t="s">
        <v>41</v>
      </c>
      <c r="O1180" s="1475" t="s">
        <v>3147</v>
      </c>
      <c r="P1180" s="1475" t="s">
        <v>4157</v>
      </c>
      <c r="Q1180" s="1475" t="s">
        <v>4158</v>
      </c>
      <c r="R1180" s="1475" t="s">
        <v>4159</v>
      </c>
      <c r="S1180" s="1475" t="s">
        <v>46</v>
      </c>
      <c r="T1180" s="1475" t="s">
        <v>47</v>
      </c>
      <c r="U1180" s="1475" t="s">
        <v>3148</v>
      </c>
      <c r="V1180" s="1489" t="s">
        <v>1387</v>
      </c>
      <c r="W1180" s="1487" t="s">
        <v>32</v>
      </c>
    </row>
    <row r="1181" spans="1:23" ht="48">
      <c r="A1181" s="1471">
        <v>2</v>
      </c>
      <c r="B1181" s="1472" t="s">
        <v>168</v>
      </c>
      <c r="C1181" s="1484" t="s">
        <v>230</v>
      </c>
      <c r="D1181" s="1485" t="s">
        <v>3116</v>
      </c>
      <c r="E1181" s="1486" t="s">
        <v>32</v>
      </c>
      <c r="F1181" s="1475" t="s">
        <v>863</v>
      </c>
      <c r="G1181" s="1475" t="s">
        <v>4566</v>
      </c>
      <c r="H1181" s="1475"/>
      <c r="I1181" s="1486" t="s">
        <v>32</v>
      </c>
      <c r="J1181" s="1475" t="s">
        <v>3150</v>
      </c>
      <c r="K1181" s="1475" t="s">
        <v>3065</v>
      </c>
      <c r="L1181" s="1475" t="s">
        <v>41</v>
      </c>
      <c r="M1181" s="1475" t="s">
        <v>41</v>
      </c>
      <c r="N1181" s="1475" t="s">
        <v>41</v>
      </c>
      <c r="O1181" s="1475" t="s">
        <v>3151</v>
      </c>
      <c r="P1181" s="1475" t="s">
        <v>4157</v>
      </c>
      <c r="Q1181" s="1475" t="s">
        <v>4158</v>
      </c>
      <c r="R1181" s="1475" t="s">
        <v>4159</v>
      </c>
      <c r="S1181" s="1475" t="s">
        <v>46</v>
      </c>
      <c r="T1181" s="1475" t="s">
        <v>47</v>
      </c>
      <c r="U1181" s="1475" t="s">
        <v>3154</v>
      </c>
      <c r="V1181" s="1489" t="s">
        <v>1387</v>
      </c>
      <c r="W1181" s="1487" t="s">
        <v>32</v>
      </c>
    </row>
    <row r="1182" spans="1:23" ht="120" customHeight="1">
      <c r="A1182" s="1471">
        <v>3</v>
      </c>
      <c r="B1182" s="1472" t="s">
        <v>7082</v>
      </c>
      <c r="C1182" s="1475" t="s">
        <v>244</v>
      </c>
      <c r="D1182" s="1485" t="s">
        <v>337</v>
      </c>
      <c r="E1182" s="1486" t="s">
        <v>32</v>
      </c>
      <c r="F1182" s="1475" t="s">
        <v>3165</v>
      </c>
      <c r="G1182" s="1475" t="s">
        <v>1647</v>
      </c>
      <c r="H1182" s="1475"/>
      <c r="I1182" s="1486" t="s">
        <v>494</v>
      </c>
      <c r="J1182" s="1475" t="s">
        <v>2869</v>
      </c>
      <c r="K1182" s="1475" t="s">
        <v>3212</v>
      </c>
      <c r="L1182" s="1475" t="s">
        <v>238</v>
      </c>
      <c r="M1182" s="1475" t="s">
        <v>238</v>
      </c>
      <c r="N1182" s="1475" t="s">
        <v>238</v>
      </c>
      <c r="O1182" s="1475" t="s">
        <v>2871</v>
      </c>
      <c r="P1182" s="1475" t="s">
        <v>4567</v>
      </c>
      <c r="Q1182" s="1475" t="s">
        <v>4152</v>
      </c>
      <c r="R1182" s="1475" t="s">
        <v>4153</v>
      </c>
      <c r="S1182" s="1475" t="s">
        <v>46</v>
      </c>
      <c r="T1182" s="1475" t="s">
        <v>47</v>
      </c>
      <c r="U1182" s="1475" t="s">
        <v>4568</v>
      </c>
      <c r="V1182" s="1489">
        <v>1</v>
      </c>
      <c r="W1182" s="1487" t="s">
        <v>32</v>
      </c>
    </row>
    <row r="1183" spans="1:23" ht="66">
      <c r="A1183" s="1471">
        <v>3</v>
      </c>
      <c r="B1183" s="1472" t="s">
        <v>7082</v>
      </c>
      <c r="C1183" s="1475" t="s">
        <v>246</v>
      </c>
      <c r="D1183" s="1485" t="s">
        <v>339</v>
      </c>
      <c r="E1183" s="1486" t="s">
        <v>32</v>
      </c>
      <c r="F1183" s="1475" t="s">
        <v>248</v>
      </c>
      <c r="G1183" s="1475" t="s">
        <v>1647</v>
      </c>
      <c r="H1183" s="1475"/>
      <c r="I1183" s="1486" t="s">
        <v>494</v>
      </c>
      <c r="J1183" s="1475" t="s">
        <v>2869</v>
      </c>
      <c r="K1183" s="1475" t="s">
        <v>3212</v>
      </c>
      <c r="L1183" s="1475" t="s">
        <v>238</v>
      </c>
      <c r="M1183" s="1475" t="s">
        <v>238</v>
      </c>
      <c r="N1183" s="1475" t="s">
        <v>238</v>
      </c>
      <c r="O1183" s="1475" t="s">
        <v>2871</v>
      </c>
      <c r="P1183" s="1475" t="s">
        <v>4567</v>
      </c>
      <c r="Q1183" s="1475" t="s">
        <v>4152</v>
      </c>
      <c r="R1183" s="1475" t="s">
        <v>4153</v>
      </c>
      <c r="S1183" s="1475" t="s">
        <v>46</v>
      </c>
      <c r="T1183" s="1475" t="s">
        <v>47</v>
      </c>
      <c r="U1183" s="1475" t="s">
        <v>4568</v>
      </c>
      <c r="V1183" s="1489">
        <v>1</v>
      </c>
      <c r="W1183" s="1487" t="s">
        <v>32</v>
      </c>
    </row>
    <row r="1184" spans="1:23" ht="66">
      <c r="A1184" s="1471">
        <v>3</v>
      </c>
      <c r="B1184" s="1472" t="s">
        <v>7082</v>
      </c>
      <c r="C1184" s="1475" t="s">
        <v>252</v>
      </c>
      <c r="D1184" s="1485" t="s">
        <v>341</v>
      </c>
      <c r="E1184" s="1486" t="s">
        <v>32</v>
      </c>
      <c r="F1184" s="1475" t="s">
        <v>1591</v>
      </c>
      <c r="G1184" s="1475" t="s">
        <v>1647</v>
      </c>
      <c r="H1184" s="1475"/>
      <c r="I1184" s="1486" t="s">
        <v>494</v>
      </c>
      <c r="J1184" s="1475" t="s">
        <v>2869</v>
      </c>
      <c r="K1184" s="1475" t="s">
        <v>3212</v>
      </c>
      <c r="L1184" s="1475" t="s">
        <v>238</v>
      </c>
      <c r="M1184" s="1475" t="s">
        <v>238</v>
      </c>
      <c r="N1184" s="1475" t="s">
        <v>238</v>
      </c>
      <c r="O1184" s="1475" t="s">
        <v>2871</v>
      </c>
      <c r="P1184" s="1475" t="s">
        <v>4567</v>
      </c>
      <c r="Q1184" s="1475" t="s">
        <v>4152</v>
      </c>
      <c r="R1184" s="1475" t="s">
        <v>4153</v>
      </c>
      <c r="S1184" s="1475" t="s">
        <v>46</v>
      </c>
      <c r="T1184" s="1475" t="s">
        <v>47</v>
      </c>
      <c r="U1184" s="1475" t="s">
        <v>4568</v>
      </c>
      <c r="V1184" s="1489">
        <v>1</v>
      </c>
      <c r="W1184" s="1487" t="s">
        <v>32</v>
      </c>
    </row>
    <row r="1185" spans="1:23" ht="120" customHeight="1">
      <c r="A1185" s="1471">
        <v>6</v>
      </c>
      <c r="B1185" s="1472" t="s">
        <v>8745</v>
      </c>
      <c r="C1185" s="1475" t="s">
        <v>517</v>
      </c>
      <c r="D1185" s="1485" t="s">
        <v>3533</v>
      </c>
      <c r="E1185" s="1486" t="s">
        <v>32</v>
      </c>
      <c r="F1185" s="1475" t="s">
        <v>519</v>
      </c>
      <c r="G1185" s="1475" t="s">
        <v>4569</v>
      </c>
      <c r="H1185" s="1475"/>
      <c r="I1185" s="1486" t="s">
        <v>494</v>
      </c>
      <c r="J1185" s="1475" t="s">
        <v>3536</v>
      </c>
      <c r="K1185" s="1475" t="s">
        <v>3537</v>
      </c>
      <c r="L1185" s="1475" t="s">
        <v>40</v>
      </c>
      <c r="M1185" s="1475" t="s">
        <v>40</v>
      </c>
      <c r="N1185" s="1475" t="s">
        <v>40</v>
      </c>
      <c r="O1185" s="1475" t="s">
        <v>3538</v>
      </c>
      <c r="P1185" s="1475" t="s">
        <v>4151</v>
      </c>
      <c r="Q1185" s="1475" t="s">
        <v>4152</v>
      </c>
      <c r="R1185" s="1475" t="s">
        <v>4153</v>
      </c>
      <c r="S1185" s="1475" t="s">
        <v>46</v>
      </c>
      <c r="T1185" s="1475" t="s">
        <v>47</v>
      </c>
      <c r="U1185" s="2505" t="s">
        <v>3541</v>
      </c>
      <c r="V1185" s="1475" t="s">
        <v>1387</v>
      </c>
      <c r="W1185" s="1487" t="s">
        <v>32</v>
      </c>
    </row>
    <row r="1186" spans="1:23" ht="79.2">
      <c r="A1186" s="1471">
        <v>6</v>
      </c>
      <c r="B1186" s="1472" t="s">
        <v>8745</v>
      </c>
      <c r="C1186" s="1475" t="s">
        <v>517</v>
      </c>
      <c r="D1186" s="1485" t="s">
        <v>3533</v>
      </c>
      <c r="E1186" s="1486" t="s">
        <v>32</v>
      </c>
      <c r="F1186" s="1475" t="s">
        <v>526</v>
      </c>
      <c r="G1186" s="1475" t="s">
        <v>4570</v>
      </c>
      <c r="H1186" s="1475"/>
      <c r="I1186" s="1486" t="s">
        <v>494</v>
      </c>
      <c r="J1186" s="1475" t="s">
        <v>3544</v>
      </c>
      <c r="K1186" s="1475" t="s">
        <v>3545</v>
      </c>
      <c r="L1186" s="1475" t="s">
        <v>40</v>
      </c>
      <c r="M1186" s="1475" t="s">
        <v>40</v>
      </c>
      <c r="N1186" s="1475" t="s">
        <v>40</v>
      </c>
      <c r="O1186" s="1475" t="s">
        <v>3546</v>
      </c>
      <c r="P1186" s="1475" t="s">
        <v>4151</v>
      </c>
      <c r="Q1186" s="1475" t="s">
        <v>4152</v>
      </c>
      <c r="R1186" s="1475" t="s">
        <v>4153</v>
      </c>
      <c r="S1186" s="1475" t="s">
        <v>46</v>
      </c>
      <c r="T1186" s="1475" t="s">
        <v>47</v>
      </c>
      <c r="U1186" s="2505"/>
      <c r="V1186" s="1475" t="s">
        <v>1387</v>
      </c>
      <c r="W1186" s="1487" t="s">
        <v>32</v>
      </c>
    </row>
    <row r="1187" spans="1:23" ht="120" customHeight="1">
      <c r="A1187" s="1471">
        <v>6</v>
      </c>
      <c r="B1187" s="1472" t="s">
        <v>8745</v>
      </c>
      <c r="C1187" s="1475" t="s">
        <v>517</v>
      </c>
      <c r="D1187" s="1485" t="s">
        <v>3533</v>
      </c>
      <c r="E1187" s="1486" t="s">
        <v>32</v>
      </c>
      <c r="F1187" s="1475" t="s">
        <v>529</v>
      </c>
      <c r="G1187" s="1475" t="s">
        <v>4571</v>
      </c>
      <c r="H1187" s="1475"/>
      <c r="I1187" s="1486" t="s">
        <v>32</v>
      </c>
      <c r="J1187" s="1475" t="s">
        <v>3549</v>
      </c>
      <c r="K1187" s="1475" t="s">
        <v>3307</v>
      </c>
      <c r="L1187" s="1475" t="s">
        <v>40</v>
      </c>
      <c r="M1187" s="1475" t="s">
        <v>40</v>
      </c>
      <c r="N1187" s="1475" t="s">
        <v>40</v>
      </c>
      <c r="O1187" s="1475" t="s">
        <v>3307</v>
      </c>
      <c r="P1187" s="1475" t="s">
        <v>4151</v>
      </c>
      <c r="Q1187" s="1475" t="s">
        <v>4152</v>
      </c>
      <c r="R1187" s="1475" t="s">
        <v>4153</v>
      </c>
      <c r="S1187" s="1475" t="s">
        <v>46</v>
      </c>
      <c r="T1187" s="1475" t="s">
        <v>47</v>
      </c>
      <c r="U1187" s="2505"/>
      <c r="V1187" s="1475" t="s">
        <v>1387</v>
      </c>
      <c r="W1187" s="1487" t="s">
        <v>32</v>
      </c>
    </row>
    <row r="1188" spans="1:23" ht="79.2">
      <c r="A1188" s="1471">
        <v>6</v>
      </c>
      <c r="B1188" s="1472" t="s">
        <v>8745</v>
      </c>
      <c r="C1188" s="1475" t="s">
        <v>517</v>
      </c>
      <c r="D1188" s="1485" t="s">
        <v>3533</v>
      </c>
      <c r="E1188" s="1486" t="s">
        <v>32</v>
      </c>
      <c r="F1188" s="1475" t="s">
        <v>533</v>
      </c>
      <c r="G1188" s="1475" t="s">
        <v>4572</v>
      </c>
      <c r="H1188" s="1475"/>
      <c r="I1188" s="1486" t="s">
        <v>32</v>
      </c>
      <c r="J1188" s="1475" t="s">
        <v>3552</v>
      </c>
      <c r="K1188" s="1475" t="s">
        <v>3307</v>
      </c>
      <c r="L1188" s="1475" t="s">
        <v>40</v>
      </c>
      <c r="M1188" s="1475" t="s">
        <v>40</v>
      </c>
      <c r="N1188" s="1475" t="s">
        <v>40</v>
      </c>
      <c r="O1188" s="1475" t="s">
        <v>3307</v>
      </c>
      <c r="P1188" s="1475" t="s">
        <v>4151</v>
      </c>
      <c r="Q1188" s="1475" t="s">
        <v>4152</v>
      </c>
      <c r="R1188" s="1475" t="s">
        <v>4153</v>
      </c>
      <c r="S1188" s="1475" t="s">
        <v>46</v>
      </c>
      <c r="T1188" s="1475" t="s">
        <v>47</v>
      </c>
      <c r="U1188" s="2505"/>
      <c r="V1188" s="1475" t="s">
        <v>1387</v>
      </c>
      <c r="W1188" s="1487" t="s">
        <v>32</v>
      </c>
    </row>
    <row r="1189" spans="1:23" ht="180" customHeight="1">
      <c r="A1189" s="1471">
        <v>6</v>
      </c>
      <c r="B1189" s="1472" t="s">
        <v>8745</v>
      </c>
      <c r="C1189" s="1475" t="s">
        <v>517</v>
      </c>
      <c r="D1189" s="1485" t="s">
        <v>3533</v>
      </c>
      <c r="E1189" s="1486" t="s">
        <v>32</v>
      </c>
      <c r="F1189" s="1475" t="s">
        <v>536</v>
      </c>
      <c r="G1189" s="1475" t="s">
        <v>4573</v>
      </c>
      <c r="H1189" s="1475"/>
      <c r="I1189" s="1486" t="s">
        <v>32</v>
      </c>
      <c r="J1189" s="1475" t="s">
        <v>3555</v>
      </c>
      <c r="K1189" s="1475" t="s">
        <v>3307</v>
      </c>
      <c r="L1189" s="1475" t="s">
        <v>40</v>
      </c>
      <c r="M1189" s="1475" t="s">
        <v>40</v>
      </c>
      <c r="N1189" s="1475" t="s">
        <v>40</v>
      </c>
      <c r="O1189" s="1475" t="s">
        <v>3307</v>
      </c>
      <c r="P1189" s="1475" t="s">
        <v>4151</v>
      </c>
      <c r="Q1189" s="1475" t="s">
        <v>4152</v>
      </c>
      <c r="R1189" s="1475" t="s">
        <v>4153</v>
      </c>
      <c r="S1189" s="1475" t="s">
        <v>46</v>
      </c>
      <c r="T1189" s="1475" t="s">
        <v>47</v>
      </c>
      <c r="U1189" s="2505"/>
      <c r="V1189" s="1475" t="s">
        <v>1387</v>
      </c>
      <c r="W1189" s="1487" t="s">
        <v>32</v>
      </c>
    </row>
    <row r="1190" spans="1:23" ht="120" customHeight="1">
      <c r="A1190" s="1471">
        <v>6</v>
      </c>
      <c r="B1190" s="1472" t="s">
        <v>8745</v>
      </c>
      <c r="C1190" s="1475" t="s">
        <v>517</v>
      </c>
      <c r="D1190" s="1485" t="s">
        <v>3533</v>
      </c>
      <c r="E1190" s="1486" t="s">
        <v>32</v>
      </c>
      <c r="F1190" s="1475" t="s">
        <v>538</v>
      </c>
      <c r="G1190" s="1475" t="s">
        <v>4574</v>
      </c>
      <c r="H1190" s="1475"/>
      <c r="I1190" s="1486" t="s">
        <v>32</v>
      </c>
      <c r="J1190" s="1475" t="s">
        <v>3558</v>
      </c>
      <c r="K1190" s="1475" t="s">
        <v>3307</v>
      </c>
      <c r="L1190" s="1475" t="s">
        <v>40</v>
      </c>
      <c r="M1190" s="1475" t="s">
        <v>40</v>
      </c>
      <c r="N1190" s="1475" t="s">
        <v>40</v>
      </c>
      <c r="O1190" s="1475" t="s">
        <v>3307</v>
      </c>
      <c r="P1190" s="1475" t="s">
        <v>4151</v>
      </c>
      <c r="Q1190" s="1475" t="s">
        <v>4152</v>
      </c>
      <c r="R1190" s="1475" t="s">
        <v>4153</v>
      </c>
      <c r="S1190" s="1475" t="s">
        <v>46</v>
      </c>
      <c r="T1190" s="1475" t="s">
        <v>47</v>
      </c>
      <c r="U1190" s="1475" t="s">
        <v>3559</v>
      </c>
      <c r="V1190" s="1475" t="s">
        <v>1387</v>
      </c>
      <c r="W1190" s="1487" t="s">
        <v>32</v>
      </c>
    </row>
    <row r="1191" spans="1:23" ht="52.8">
      <c r="A1191" s="1471">
        <v>8</v>
      </c>
      <c r="B1191" s="1472" t="s">
        <v>7091</v>
      </c>
      <c r="C1191" s="1475" t="s">
        <v>673</v>
      </c>
      <c r="D1191" s="1485" t="s">
        <v>692</v>
      </c>
      <c r="E1191" s="1486" t="s">
        <v>32</v>
      </c>
      <c r="F1191" s="1475" t="s">
        <v>2549</v>
      </c>
      <c r="G1191" s="1475" t="s">
        <v>2553</v>
      </c>
      <c r="H1191" s="1475"/>
      <c r="I1191" s="1486" t="s">
        <v>494</v>
      </c>
      <c r="J1191" s="1475" t="s">
        <v>3603</v>
      </c>
      <c r="K1191" s="1475" t="s">
        <v>2555</v>
      </c>
      <c r="L1191" s="1475" t="s">
        <v>238</v>
      </c>
      <c r="M1191" s="1475" t="s">
        <v>238</v>
      </c>
      <c r="N1191" s="1475" t="s">
        <v>238</v>
      </c>
      <c r="O1191" s="1475" t="s">
        <v>3604</v>
      </c>
      <c r="P1191" s="1475" t="s">
        <v>4151</v>
      </c>
      <c r="Q1191" s="1475" t="s">
        <v>4152</v>
      </c>
      <c r="R1191" s="1475" t="s">
        <v>4153</v>
      </c>
      <c r="S1191" s="1475" t="s">
        <v>46</v>
      </c>
      <c r="T1191" s="1475" t="s">
        <v>47</v>
      </c>
      <c r="U1191" s="1475" t="s">
        <v>3607</v>
      </c>
      <c r="V1191" s="1475" t="s">
        <v>1387</v>
      </c>
      <c r="W1191" s="1487" t="s">
        <v>32</v>
      </c>
    </row>
    <row r="1192" spans="1:23" ht="52.8">
      <c r="A1192" s="1471">
        <v>8</v>
      </c>
      <c r="B1192" s="1472" t="s">
        <v>7091</v>
      </c>
      <c r="C1192" s="1475" t="s">
        <v>673</v>
      </c>
      <c r="D1192" s="1485" t="s">
        <v>692</v>
      </c>
      <c r="E1192" s="1486" t="s">
        <v>32</v>
      </c>
      <c r="F1192" s="1475" t="s">
        <v>3575</v>
      </c>
      <c r="G1192" s="1475" t="s">
        <v>3609</v>
      </c>
      <c r="H1192" s="1475"/>
      <c r="I1192" s="1486" t="s">
        <v>494</v>
      </c>
      <c r="J1192" s="1475" t="s">
        <v>3603</v>
      </c>
      <c r="K1192" s="1475" t="s">
        <v>2555</v>
      </c>
      <c r="L1192" s="1475" t="s">
        <v>238</v>
      </c>
      <c r="M1192" s="1475" t="s">
        <v>238</v>
      </c>
      <c r="N1192" s="1475" t="s">
        <v>238</v>
      </c>
      <c r="O1192" s="1475" t="s">
        <v>3604</v>
      </c>
      <c r="P1192" s="1475" t="s">
        <v>4151</v>
      </c>
      <c r="Q1192" s="1475" t="s">
        <v>4152</v>
      </c>
      <c r="R1192" s="1475" t="s">
        <v>4153</v>
      </c>
      <c r="S1192" s="1475" t="s">
        <v>46</v>
      </c>
      <c r="T1192" s="1475" t="s">
        <v>47</v>
      </c>
      <c r="U1192" s="1475" t="s">
        <v>3607</v>
      </c>
      <c r="V1192" s="1475" t="s">
        <v>1387</v>
      </c>
      <c r="W1192" s="1487" t="s">
        <v>32</v>
      </c>
    </row>
    <row r="1193" spans="1:23" ht="52.8">
      <c r="A1193" s="1471">
        <v>8</v>
      </c>
      <c r="B1193" s="1472" t="s">
        <v>7091</v>
      </c>
      <c r="C1193" s="1475" t="s">
        <v>685</v>
      </c>
      <c r="D1193" s="1485" t="s">
        <v>692</v>
      </c>
      <c r="E1193" s="1486" t="s">
        <v>32</v>
      </c>
      <c r="F1193" s="1475" t="s">
        <v>3583</v>
      </c>
      <c r="G1193" s="1475" t="s">
        <v>3611</v>
      </c>
      <c r="H1193" s="1475"/>
      <c r="I1193" s="1486" t="s">
        <v>494</v>
      </c>
      <c r="J1193" s="1475" t="s">
        <v>3603</v>
      </c>
      <c r="K1193" s="1475" t="s">
        <v>2555</v>
      </c>
      <c r="L1193" s="1475" t="s">
        <v>238</v>
      </c>
      <c r="M1193" s="1475" t="s">
        <v>238</v>
      </c>
      <c r="N1193" s="1475" t="s">
        <v>238</v>
      </c>
      <c r="O1193" s="1475" t="s">
        <v>3604</v>
      </c>
      <c r="P1193" s="1475" t="s">
        <v>4151</v>
      </c>
      <c r="Q1193" s="1475" t="s">
        <v>4152</v>
      </c>
      <c r="R1193" s="1475" t="s">
        <v>4153</v>
      </c>
      <c r="S1193" s="1475" t="s">
        <v>46</v>
      </c>
      <c r="T1193" s="1475" t="s">
        <v>47</v>
      </c>
      <c r="U1193" s="1475" t="s">
        <v>3607</v>
      </c>
      <c r="V1193" s="1475" t="s">
        <v>1387</v>
      </c>
      <c r="W1193" s="1487" t="s">
        <v>32</v>
      </c>
    </row>
    <row r="1194" spans="1:23">
      <c r="C1194" s="1493"/>
      <c r="D1194" s="1493"/>
      <c r="E1194" s="1493"/>
      <c r="F1194" s="1493"/>
      <c r="G1194" s="1493"/>
      <c r="H1194" s="1493"/>
      <c r="I1194" s="1493"/>
      <c r="J1194" s="1493"/>
      <c r="K1194" s="1493"/>
      <c r="L1194" s="1493"/>
      <c r="M1194" s="1493"/>
      <c r="N1194" s="1493"/>
      <c r="O1194" s="1493"/>
      <c r="P1194" s="1493"/>
      <c r="Q1194" s="1493"/>
      <c r="R1194" s="1493"/>
      <c r="S1194" s="1493"/>
      <c r="T1194" s="1493"/>
      <c r="U1194" s="1493"/>
      <c r="V1194" s="1493"/>
      <c r="W1194" s="1493"/>
    </row>
    <row r="1195" spans="1:23" ht="24.6">
      <c r="A1195" s="2504" t="s">
        <v>12210</v>
      </c>
      <c r="B1195" s="2504"/>
      <c r="C1195" s="2504"/>
      <c r="D1195" s="2504"/>
      <c r="E1195" s="2504"/>
      <c r="F1195" s="2504"/>
      <c r="G1195" s="2504"/>
      <c r="H1195" s="2504"/>
      <c r="I1195" s="2504"/>
      <c r="J1195" s="2504"/>
      <c r="K1195" s="2504"/>
      <c r="L1195" s="2504"/>
      <c r="M1195" s="2504"/>
      <c r="N1195" s="2504"/>
      <c r="O1195" s="2504"/>
      <c r="P1195" s="2504"/>
      <c r="Q1195" s="2504"/>
      <c r="R1195" s="2504"/>
      <c r="S1195" s="2504"/>
      <c r="T1195" s="2504"/>
      <c r="U1195" s="2504"/>
      <c r="V1195" s="2504"/>
      <c r="W1195" s="2504"/>
    </row>
    <row r="1196" spans="1:23" ht="15" customHeight="1">
      <c r="A1196" s="2489" t="s">
        <v>11088</v>
      </c>
      <c r="B1196" s="2490"/>
      <c r="C1196" s="2490"/>
      <c r="D1196" s="2490"/>
      <c r="E1196" s="2490"/>
      <c r="F1196" s="2490"/>
      <c r="G1196" s="2490"/>
      <c r="H1196" s="2490"/>
      <c r="I1196" s="2491"/>
      <c r="J1196" s="2492" t="s">
        <v>11089</v>
      </c>
      <c r="K1196" s="2493"/>
      <c r="L1196" s="2493"/>
      <c r="M1196" s="2493"/>
      <c r="N1196" s="2493"/>
      <c r="O1196" s="2494"/>
      <c r="P1196" s="2495" t="s">
        <v>11090</v>
      </c>
      <c r="Q1196" s="2496"/>
      <c r="R1196" s="2496"/>
      <c r="S1196" s="2496"/>
      <c r="T1196" s="2496"/>
      <c r="U1196" s="2496"/>
      <c r="V1196" s="2496"/>
      <c r="W1196" s="2497"/>
    </row>
    <row r="1197" spans="1:23" ht="15" customHeight="1">
      <c r="A1197" s="1353"/>
      <c r="B1197" s="1353"/>
      <c r="C1197" s="1353"/>
      <c r="D1197" s="1353"/>
      <c r="E1197" s="1353"/>
      <c r="F1197" s="1353"/>
      <c r="G1197" s="1353"/>
      <c r="H1197" s="1353"/>
      <c r="I1197" s="1353"/>
      <c r="J1197" s="1354"/>
      <c r="K1197" s="1354"/>
      <c r="L1197" s="2480" t="s">
        <v>15</v>
      </c>
      <c r="M1197" s="2481"/>
      <c r="N1197" s="2481"/>
      <c r="O1197" s="2482"/>
      <c r="P1197" s="1355"/>
      <c r="Q1197" s="1355"/>
      <c r="R1197" s="1355"/>
      <c r="S1197" s="2483" t="s">
        <v>19</v>
      </c>
      <c r="T1197" s="2484"/>
      <c r="U1197" s="2484"/>
      <c r="V1197" s="2484"/>
      <c r="W1197" s="2485"/>
    </row>
    <row r="1198" spans="1:23" ht="38.4">
      <c r="A1198" s="1356" t="s">
        <v>3</v>
      </c>
      <c r="B1198" s="1356" t="s">
        <v>5998</v>
      </c>
      <c r="C1198" s="1356" t="s">
        <v>5</v>
      </c>
      <c r="D1198" s="1356" t="s">
        <v>6</v>
      </c>
      <c r="E1198" s="1356" t="s">
        <v>7</v>
      </c>
      <c r="F1198" s="1356" t="s">
        <v>697</v>
      </c>
      <c r="G1198" s="1356" t="s">
        <v>11091</v>
      </c>
      <c r="H1198" s="1356" t="s">
        <v>11</v>
      </c>
      <c r="I1198" s="1356" t="s">
        <v>2789</v>
      </c>
      <c r="J1198" s="1357" t="s">
        <v>11092</v>
      </c>
      <c r="K1198" s="1357" t="s">
        <v>14</v>
      </c>
      <c r="L1198" s="1357" t="s">
        <v>20</v>
      </c>
      <c r="M1198" s="1357" t="s">
        <v>21</v>
      </c>
      <c r="N1198" s="1357" t="s">
        <v>22</v>
      </c>
      <c r="O1198" s="1357" t="s">
        <v>23</v>
      </c>
      <c r="P1198" s="1358" t="s">
        <v>6000</v>
      </c>
      <c r="Q1198" s="1358" t="s">
        <v>17</v>
      </c>
      <c r="R1198" s="1358" t="s">
        <v>18</v>
      </c>
      <c r="S1198" s="1359" t="s">
        <v>11093</v>
      </c>
      <c r="T1198" s="1359" t="s">
        <v>25</v>
      </c>
      <c r="U1198" s="1359" t="s">
        <v>26</v>
      </c>
      <c r="V1198" s="1359" t="s">
        <v>27</v>
      </c>
      <c r="W1198" s="1360" t="s">
        <v>28</v>
      </c>
    </row>
    <row r="1199" spans="1:23" ht="361.5" customHeight="1">
      <c r="A1199" s="1471">
        <v>4</v>
      </c>
      <c r="B1199" s="1472" t="s">
        <v>3957</v>
      </c>
      <c r="C1199" s="1494" t="s">
        <v>363</v>
      </c>
      <c r="D1199" s="1494" t="s">
        <v>3958</v>
      </c>
      <c r="E1199" s="1494" t="s">
        <v>3959</v>
      </c>
      <c r="F1199" s="1494" t="s">
        <v>12211</v>
      </c>
      <c r="G1199" s="1494" t="s">
        <v>3960</v>
      </c>
      <c r="H1199" s="1494" t="s">
        <v>3961</v>
      </c>
      <c r="I1199" s="1494" t="s">
        <v>3959</v>
      </c>
      <c r="J1199" s="1494" t="s">
        <v>3962</v>
      </c>
      <c r="K1199" s="1494" t="s">
        <v>3963</v>
      </c>
      <c r="L1199" s="1494" t="s">
        <v>40</v>
      </c>
      <c r="M1199" s="1494" t="s">
        <v>706</v>
      </c>
      <c r="N1199" s="1494" t="s">
        <v>238</v>
      </c>
      <c r="O1199" s="1495" t="s">
        <v>12212</v>
      </c>
      <c r="P1199" s="1494" t="s">
        <v>3964</v>
      </c>
      <c r="Q1199" s="1496" t="s">
        <v>3965</v>
      </c>
      <c r="R1199" s="1496" t="s">
        <v>3966</v>
      </c>
      <c r="S1199" s="1494" t="s">
        <v>3967</v>
      </c>
      <c r="T1199" s="1494" t="s">
        <v>2791</v>
      </c>
      <c r="U1199" s="1496" t="s">
        <v>3968</v>
      </c>
      <c r="V1199" s="1494" t="s">
        <v>823</v>
      </c>
      <c r="W1199" s="1494" t="s">
        <v>3959</v>
      </c>
    </row>
    <row r="1201" spans="1:23" ht="24.6">
      <c r="A1201" s="2504" t="s">
        <v>12213</v>
      </c>
      <c r="B1201" s="2504"/>
      <c r="C1201" s="2504"/>
      <c r="D1201" s="2504"/>
      <c r="E1201" s="2504"/>
      <c r="F1201" s="2504"/>
      <c r="G1201" s="2504"/>
      <c r="H1201" s="2504"/>
      <c r="I1201" s="2504"/>
      <c r="J1201" s="2504"/>
      <c r="K1201" s="2504"/>
      <c r="L1201" s="2504"/>
      <c r="M1201" s="2504"/>
      <c r="N1201" s="2504"/>
      <c r="O1201" s="2504"/>
      <c r="P1201" s="2504"/>
      <c r="Q1201" s="2504"/>
      <c r="R1201" s="2504"/>
      <c r="S1201" s="2504"/>
      <c r="T1201" s="2504"/>
      <c r="U1201" s="2504"/>
      <c r="V1201" s="2504"/>
      <c r="W1201" s="2504"/>
    </row>
    <row r="1202" spans="1:23" ht="15" customHeight="1">
      <c r="A1202" s="2489" t="s">
        <v>11088</v>
      </c>
      <c r="B1202" s="2490"/>
      <c r="C1202" s="2490"/>
      <c r="D1202" s="2490"/>
      <c r="E1202" s="2490"/>
      <c r="F1202" s="2490"/>
      <c r="G1202" s="2490"/>
      <c r="H1202" s="2490"/>
      <c r="I1202" s="2491"/>
      <c r="J1202" s="2492" t="s">
        <v>11089</v>
      </c>
      <c r="K1202" s="2493"/>
      <c r="L1202" s="2493"/>
      <c r="M1202" s="2493"/>
      <c r="N1202" s="2493"/>
      <c r="O1202" s="2494"/>
      <c r="P1202" s="2495" t="s">
        <v>11090</v>
      </c>
      <c r="Q1202" s="2496"/>
      <c r="R1202" s="2496"/>
      <c r="S1202" s="2496"/>
      <c r="T1202" s="2496"/>
      <c r="U1202" s="2496"/>
      <c r="V1202" s="2496"/>
      <c r="W1202" s="2497"/>
    </row>
    <row r="1203" spans="1:23" ht="15" customHeight="1">
      <c r="A1203" s="1353"/>
      <c r="B1203" s="1353"/>
      <c r="C1203" s="1353"/>
      <c r="D1203" s="1353"/>
      <c r="E1203" s="1353"/>
      <c r="F1203" s="1353"/>
      <c r="G1203" s="1353"/>
      <c r="H1203" s="1353"/>
      <c r="I1203" s="1353"/>
      <c r="J1203" s="1354"/>
      <c r="K1203" s="1354"/>
      <c r="L1203" s="2480" t="s">
        <v>15</v>
      </c>
      <c r="M1203" s="2481"/>
      <c r="N1203" s="2481"/>
      <c r="O1203" s="2482"/>
      <c r="P1203" s="1355"/>
      <c r="Q1203" s="1355"/>
      <c r="R1203" s="1355"/>
      <c r="S1203" s="2483" t="s">
        <v>19</v>
      </c>
      <c r="T1203" s="2484"/>
      <c r="U1203" s="2484"/>
      <c r="V1203" s="2484"/>
      <c r="W1203" s="2485"/>
    </row>
    <row r="1204" spans="1:23" ht="38.4">
      <c r="A1204" s="1356" t="s">
        <v>3</v>
      </c>
      <c r="B1204" s="1356" t="s">
        <v>5998</v>
      </c>
      <c r="C1204" s="1356" t="s">
        <v>5</v>
      </c>
      <c r="D1204" s="1356" t="s">
        <v>6</v>
      </c>
      <c r="E1204" s="1356" t="s">
        <v>7</v>
      </c>
      <c r="F1204" s="1356" t="s">
        <v>697</v>
      </c>
      <c r="G1204" s="1356" t="s">
        <v>11091</v>
      </c>
      <c r="H1204" s="1356" t="s">
        <v>11</v>
      </c>
      <c r="I1204" s="1356" t="s">
        <v>2789</v>
      </c>
      <c r="J1204" s="1357" t="s">
        <v>11092</v>
      </c>
      <c r="K1204" s="1357" t="s">
        <v>14</v>
      </c>
      <c r="L1204" s="1357" t="s">
        <v>20</v>
      </c>
      <c r="M1204" s="1357" t="s">
        <v>21</v>
      </c>
      <c r="N1204" s="1357" t="s">
        <v>22</v>
      </c>
      <c r="O1204" s="1357" t="s">
        <v>23</v>
      </c>
      <c r="P1204" s="1358" t="s">
        <v>6000</v>
      </c>
      <c r="Q1204" s="1358" t="s">
        <v>17</v>
      </c>
      <c r="R1204" s="1358" t="s">
        <v>18</v>
      </c>
      <c r="S1204" s="1359" t="s">
        <v>11093</v>
      </c>
      <c r="T1204" s="1359" t="s">
        <v>25</v>
      </c>
      <c r="U1204" s="1359" t="s">
        <v>26</v>
      </c>
      <c r="V1204" s="1359" t="s">
        <v>27</v>
      </c>
      <c r="W1204" s="1360" t="s">
        <v>28</v>
      </c>
    </row>
    <row r="1205" spans="1:23" ht="144">
      <c r="A1205" s="1471">
        <v>4</v>
      </c>
      <c r="B1205" s="1472" t="s">
        <v>3957</v>
      </c>
      <c r="C1205" s="1497">
        <v>4.0999999999999996</v>
      </c>
      <c r="D1205" s="1498" t="s">
        <v>3969</v>
      </c>
      <c r="E1205" s="1499" t="s">
        <v>535</v>
      </c>
      <c r="F1205" s="1500" t="s">
        <v>12211</v>
      </c>
      <c r="G1205" s="1501" t="s">
        <v>3970</v>
      </c>
      <c r="H1205" s="1499" t="s">
        <v>3971</v>
      </c>
      <c r="I1205" s="1502" t="s">
        <v>535</v>
      </c>
      <c r="J1205" s="1502" t="s">
        <v>3972</v>
      </c>
      <c r="K1205" s="1502" t="s">
        <v>3973</v>
      </c>
      <c r="L1205" s="1503" t="s">
        <v>40</v>
      </c>
      <c r="M1205" s="1504" t="s">
        <v>706</v>
      </c>
      <c r="N1205" s="1504" t="s">
        <v>238</v>
      </c>
      <c r="O1205" s="1502" t="s">
        <v>3974</v>
      </c>
      <c r="P1205" s="1505" t="s">
        <v>3975</v>
      </c>
      <c r="Q1205" s="1502" t="s">
        <v>3976</v>
      </c>
      <c r="R1205" s="1502" t="s">
        <v>3977</v>
      </c>
      <c r="S1205" s="1502" t="s">
        <v>3967</v>
      </c>
      <c r="T1205" s="1499" t="s">
        <v>2791</v>
      </c>
      <c r="U1205" s="1502" t="s">
        <v>3978</v>
      </c>
      <c r="V1205" s="1502" t="s">
        <v>823</v>
      </c>
      <c r="W1205" s="1506" t="s">
        <v>535</v>
      </c>
    </row>
    <row r="1206" spans="1:23" ht="156">
      <c r="A1206" s="1471">
        <v>4</v>
      </c>
      <c r="B1206" s="1472" t="s">
        <v>3957</v>
      </c>
      <c r="C1206" s="1497">
        <v>4.0999999999999996</v>
      </c>
      <c r="D1206" s="1499" t="s">
        <v>3979</v>
      </c>
      <c r="E1206" s="1499" t="s">
        <v>535</v>
      </c>
      <c r="F1206" s="1500" t="s">
        <v>12214</v>
      </c>
      <c r="G1206" s="1505" t="s">
        <v>3980</v>
      </c>
      <c r="H1206" s="1499" t="s">
        <v>3971</v>
      </c>
      <c r="I1206" s="1502" t="s">
        <v>535</v>
      </c>
      <c r="J1206" s="1502" t="s">
        <v>3972</v>
      </c>
      <c r="K1206" s="1502" t="s">
        <v>3981</v>
      </c>
      <c r="L1206" s="1503" t="s">
        <v>40</v>
      </c>
      <c r="M1206" s="1504" t="s">
        <v>706</v>
      </c>
      <c r="N1206" s="1504" t="s">
        <v>238</v>
      </c>
      <c r="O1206" s="1502" t="s">
        <v>3982</v>
      </c>
      <c r="P1206" s="1505" t="s">
        <v>3983</v>
      </c>
      <c r="Q1206" s="1502" t="s">
        <v>3976</v>
      </c>
      <c r="R1206" s="1502" t="s">
        <v>3984</v>
      </c>
      <c r="S1206" s="1502" t="s">
        <v>3967</v>
      </c>
      <c r="T1206" s="1499" t="s">
        <v>2791</v>
      </c>
      <c r="U1206" s="1502" t="s">
        <v>3985</v>
      </c>
      <c r="V1206" s="1502" t="s">
        <v>823</v>
      </c>
      <c r="W1206" s="1506" t="s">
        <v>535</v>
      </c>
    </row>
    <row r="1207" spans="1:23" ht="156">
      <c r="A1207" s="1471">
        <v>4</v>
      </c>
      <c r="B1207" s="1472" t="s">
        <v>3957</v>
      </c>
      <c r="C1207" s="1497">
        <v>4.0999999999999996</v>
      </c>
      <c r="D1207" s="1499" t="s">
        <v>3986</v>
      </c>
      <c r="E1207" s="1499" t="s">
        <v>535</v>
      </c>
      <c r="F1207" s="1500" t="s">
        <v>12215</v>
      </c>
      <c r="G1207" s="1505" t="s">
        <v>3980</v>
      </c>
      <c r="H1207" s="1499" t="s">
        <v>3971</v>
      </c>
      <c r="I1207" s="1502" t="s">
        <v>535</v>
      </c>
      <c r="J1207" s="1502" t="s">
        <v>3972</v>
      </c>
      <c r="K1207" s="1502" t="s">
        <v>3981</v>
      </c>
      <c r="L1207" s="1503" t="s">
        <v>40</v>
      </c>
      <c r="M1207" s="1504" t="s">
        <v>706</v>
      </c>
      <c r="N1207" s="1504" t="s">
        <v>238</v>
      </c>
      <c r="O1207" s="1502" t="s">
        <v>3982</v>
      </c>
      <c r="P1207" s="1505" t="s">
        <v>3983</v>
      </c>
      <c r="Q1207" s="1502" t="s">
        <v>3987</v>
      </c>
      <c r="R1207" s="1502" t="s">
        <v>3988</v>
      </c>
      <c r="S1207" s="1502" t="s">
        <v>3967</v>
      </c>
      <c r="T1207" s="1499" t="s">
        <v>2791</v>
      </c>
      <c r="U1207" s="1502" t="s">
        <v>3978</v>
      </c>
      <c r="V1207" s="1502" t="s">
        <v>823</v>
      </c>
      <c r="W1207" s="1506" t="s">
        <v>535</v>
      </c>
    </row>
    <row r="1208" spans="1:23" ht="288">
      <c r="A1208" s="1471">
        <v>4</v>
      </c>
      <c r="B1208" s="1472" t="s">
        <v>3957</v>
      </c>
      <c r="C1208" s="1497">
        <v>4.0999999999999996</v>
      </c>
      <c r="D1208" s="1499" t="s">
        <v>3986</v>
      </c>
      <c r="E1208" s="1499" t="s">
        <v>535</v>
      </c>
      <c r="F1208" s="1500" t="s">
        <v>12216</v>
      </c>
      <c r="G1208" s="1505" t="s">
        <v>3990</v>
      </c>
      <c r="H1208" s="1499" t="s">
        <v>3971</v>
      </c>
      <c r="I1208" s="1502" t="s">
        <v>535</v>
      </c>
      <c r="J1208" s="1502" t="s">
        <v>3991</v>
      </c>
      <c r="K1208" s="1502" t="s">
        <v>3992</v>
      </c>
      <c r="L1208" s="1503" t="s">
        <v>40</v>
      </c>
      <c r="M1208" s="1504" t="s">
        <v>706</v>
      </c>
      <c r="N1208" s="1504" t="s">
        <v>238</v>
      </c>
      <c r="O1208" s="1502" t="s">
        <v>3982</v>
      </c>
      <c r="P1208" s="1505" t="s">
        <v>3993</v>
      </c>
      <c r="Q1208" s="1502" t="s">
        <v>3994</v>
      </c>
      <c r="R1208" s="1502" t="s">
        <v>3995</v>
      </c>
      <c r="S1208" s="1502" t="s">
        <v>3967</v>
      </c>
      <c r="T1208" s="1499" t="s">
        <v>2791</v>
      </c>
      <c r="U1208" s="1502" t="s">
        <v>3978</v>
      </c>
      <c r="V1208" s="1502" t="s">
        <v>823</v>
      </c>
      <c r="W1208" s="1506" t="s">
        <v>535</v>
      </c>
    </row>
    <row r="1209" spans="1:23" ht="120">
      <c r="A1209" s="1471">
        <v>4</v>
      </c>
      <c r="B1209" s="1472" t="s">
        <v>3957</v>
      </c>
      <c r="C1209" s="1497">
        <v>4.0999999999999996</v>
      </c>
      <c r="D1209" s="1499" t="s">
        <v>3745</v>
      </c>
      <c r="E1209" s="1499" t="s">
        <v>32</v>
      </c>
      <c r="F1209" s="1500" t="s">
        <v>12217</v>
      </c>
      <c r="G1209" s="1505" t="s">
        <v>3996</v>
      </c>
      <c r="H1209" s="1499" t="s">
        <v>3971</v>
      </c>
      <c r="I1209" s="1502" t="s">
        <v>535</v>
      </c>
      <c r="J1209" s="1502" t="s">
        <v>3997</v>
      </c>
      <c r="K1209" s="1502" t="s">
        <v>3998</v>
      </c>
      <c r="L1209" s="1503" t="s">
        <v>40</v>
      </c>
      <c r="M1209" s="1504" t="s">
        <v>706</v>
      </c>
      <c r="N1209" s="1504" t="s">
        <v>238</v>
      </c>
      <c r="O1209" s="1502" t="s">
        <v>3999</v>
      </c>
      <c r="P1209" s="1505" t="s">
        <v>4000</v>
      </c>
      <c r="Q1209" s="1505" t="s">
        <v>4001</v>
      </c>
      <c r="R1209" s="1504" t="s">
        <v>4002</v>
      </c>
      <c r="S1209" s="1502" t="s">
        <v>4003</v>
      </c>
      <c r="T1209" s="1499" t="s">
        <v>2791</v>
      </c>
      <c r="U1209" s="1505" t="s">
        <v>4004</v>
      </c>
      <c r="V1209" s="1507" t="s">
        <v>1387</v>
      </c>
      <c r="W1209" s="1506" t="s">
        <v>535</v>
      </c>
    </row>
    <row r="1211" spans="1:23" ht="24.6">
      <c r="A1211" s="2503" t="s">
        <v>12218</v>
      </c>
      <c r="B1211" s="2503"/>
      <c r="C1211" s="2503"/>
      <c r="D1211" s="2503"/>
      <c r="E1211" s="2503"/>
      <c r="F1211" s="2503"/>
      <c r="G1211" s="2503"/>
      <c r="H1211" s="2503"/>
      <c r="I1211" s="2503"/>
      <c r="J1211" s="2503"/>
      <c r="K1211" s="2503"/>
      <c r="L1211" s="2503"/>
      <c r="M1211" s="2503"/>
      <c r="N1211" s="2503"/>
      <c r="O1211" s="2503"/>
      <c r="P1211" s="2503"/>
      <c r="Q1211" s="2503"/>
      <c r="R1211" s="2503"/>
      <c r="S1211" s="2503"/>
      <c r="T1211" s="2503"/>
      <c r="U1211" s="2503"/>
      <c r="V1211" s="2503"/>
      <c r="W1211" s="2503"/>
    </row>
    <row r="1212" spans="1:23" ht="15" customHeight="1">
      <c r="A1212" s="2489" t="s">
        <v>11088</v>
      </c>
      <c r="B1212" s="2490"/>
      <c r="C1212" s="2490"/>
      <c r="D1212" s="2490"/>
      <c r="E1212" s="2490"/>
      <c r="F1212" s="2490"/>
      <c r="G1212" s="2490"/>
      <c r="H1212" s="2490"/>
      <c r="I1212" s="2491"/>
      <c r="J1212" s="2492" t="s">
        <v>11089</v>
      </c>
      <c r="K1212" s="2493"/>
      <c r="L1212" s="2493"/>
      <c r="M1212" s="2493"/>
      <c r="N1212" s="2493"/>
      <c r="O1212" s="2494"/>
      <c r="P1212" s="2495" t="s">
        <v>11090</v>
      </c>
      <c r="Q1212" s="2496"/>
      <c r="R1212" s="2496"/>
      <c r="S1212" s="2496"/>
      <c r="T1212" s="2496"/>
      <c r="U1212" s="2496"/>
      <c r="V1212" s="2496"/>
      <c r="W1212" s="2497"/>
    </row>
    <row r="1213" spans="1:23" ht="15" customHeight="1">
      <c r="A1213" s="1353"/>
      <c r="B1213" s="1353"/>
      <c r="C1213" s="1353"/>
      <c r="D1213" s="1353"/>
      <c r="E1213" s="1353"/>
      <c r="F1213" s="1353"/>
      <c r="G1213" s="1353"/>
      <c r="H1213" s="1353"/>
      <c r="I1213" s="1353"/>
      <c r="J1213" s="1354"/>
      <c r="K1213" s="1354"/>
      <c r="L1213" s="2480" t="s">
        <v>15</v>
      </c>
      <c r="M1213" s="2481"/>
      <c r="N1213" s="2481"/>
      <c r="O1213" s="2482"/>
      <c r="P1213" s="1355"/>
      <c r="Q1213" s="1355"/>
      <c r="R1213" s="1355"/>
      <c r="S1213" s="2483" t="s">
        <v>19</v>
      </c>
      <c r="T1213" s="2484"/>
      <c r="U1213" s="2484"/>
      <c r="V1213" s="2484"/>
      <c r="W1213" s="2485"/>
    </row>
    <row r="1214" spans="1:23" ht="38.4">
      <c r="A1214" s="1356" t="s">
        <v>3</v>
      </c>
      <c r="B1214" s="1356" t="s">
        <v>5998</v>
      </c>
      <c r="C1214" s="1356" t="s">
        <v>5</v>
      </c>
      <c r="D1214" s="1356" t="s">
        <v>6</v>
      </c>
      <c r="E1214" s="1356" t="s">
        <v>7</v>
      </c>
      <c r="F1214" s="1356" t="s">
        <v>697</v>
      </c>
      <c r="G1214" s="1356" t="s">
        <v>11091</v>
      </c>
      <c r="H1214" s="1356" t="s">
        <v>11</v>
      </c>
      <c r="I1214" s="1356" t="s">
        <v>2789</v>
      </c>
      <c r="J1214" s="1357" t="s">
        <v>11092</v>
      </c>
      <c r="K1214" s="1357" t="s">
        <v>14</v>
      </c>
      <c r="L1214" s="1357" t="s">
        <v>20</v>
      </c>
      <c r="M1214" s="1357" t="s">
        <v>21</v>
      </c>
      <c r="N1214" s="1357" t="s">
        <v>22</v>
      </c>
      <c r="O1214" s="1357" t="s">
        <v>23</v>
      </c>
      <c r="P1214" s="1358" t="s">
        <v>6000</v>
      </c>
      <c r="Q1214" s="1358" t="s">
        <v>17</v>
      </c>
      <c r="R1214" s="1358" t="s">
        <v>18</v>
      </c>
      <c r="S1214" s="1359" t="s">
        <v>11093</v>
      </c>
      <c r="T1214" s="1359" t="s">
        <v>25</v>
      </c>
      <c r="U1214" s="1359" t="s">
        <v>26</v>
      </c>
      <c r="V1214" s="1359" t="s">
        <v>27</v>
      </c>
      <c r="W1214" s="1360" t="s">
        <v>28</v>
      </c>
    </row>
    <row r="1215" spans="1:23" ht="102">
      <c r="A1215" s="1471">
        <v>4</v>
      </c>
      <c r="B1215" s="1472" t="s">
        <v>3957</v>
      </c>
      <c r="C1215" s="1508">
        <v>4.0999999999999996</v>
      </c>
      <c r="D1215" s="1509" t="s">
        <v>3969</v>
      </c>
      <c r="E1215" s="1405" t="s">
        <v>535</v>
      </c>
      <c r="F1215" s="1510" t="s">
        <v>12211</v>
      </c>
      <c r="G1215" s="1511" t="s">
        <v>3970</v>
      </c>
      <c r="H1215" s="1405" t="s">
        <v>3971</v>
      </c>
      <c r="I1215" s="1512" t="s">
        <v>535</v>
      </c>
      <c r="J1215" s="1512" t="s">
        <v>3972</v>
      </c>
      <c r="K1215" s="1512" t="s">
        <v>3973</v>
      </c>
      <c r="L1215" s="1513" t="s">
        <v>40</v>
      </c>
      <c r="M1215" s="1514" t="s">
        <v>706</v>
      </c>
      <c r="N1215" s="1514" t="s">
        <v>238</v>
      </c>
      <c r="O1215" s="1512" t="s">
        <v>3974</v>
      </c>
      <c r="P1215" s="1515" t="s">
        <v>3975</v>
      </c>
      <c r="Q1215" s="1512" t="s">
        <v>3976</v>
      </c>
      <c r="R1215" s="1512" t="s">
        <v>3977</v>
      </c>
      <c r="S1215" s="1512" t="s">
        <v>3967</v>
      </c>
      <c r="T1215" s="1405" t="s">
        <v>2791</v>
      </c>
      <c r="U1215" s="1512" t="s">
        <v>3978</v>
      </c>
      <c r="V1215" s="1512" t="s">
        <v>823</v>
      </c>
      <c r="W1215" s="1516" t="s">
        <v>535</v>
      </c>
    </row>
    <row r="1216" spans="1:23" ht="122.4">
      <c r="A1216" s="1471">
        <v>4</v>
      </c>
      <c r="B1216" s="1472" t="s">
        <v>3957</v>
      </c>
      <c r="C1216" s="1508">
        <v>4.0999999999999996</v>
      </c>
      <c r="D1216" s="1405" t="s">
        <v>3979</v>
      </c>
      <c r="E1216" s="1405" t="s">
        <v>535</v>
      </c>
      <c r="F1216" s="1510" t="s">
        <v>12214</v>
      </c>
      <c r="G1216" s="1515" t="s">
        <v>3980</v>
      </c>
      <c r="H1216" s="1405" t="s">
        <v>3971</v>
      </c>
      <c r="I1216" s="1512" t="s">
        <v>535</v>
      </c>
      <c r="J1216" s="1512" t="s">
        <v>3972</v>
      </c>
      <c r="K1216" s="1512" t="s">
        <v>3981</v>
      </c>
      <c r="L1216" s="1513" t="s">
        <v>40</v>
      </c>
      <c r="M1216" s="1514" t="s">
        <v>706</v>
      </c>
      <c r="N1216" s="1514" t="s">
        <v>238</v>
      </c>
      <c r="O1216" s="1512" t="s">
        <v>3982</v>
      </c>
      <c r="P1216" s="1515" t="s">
        <v>4005</v>
      </c>
      <c r="Q1216" s="1512" t="s">
        <v>3976</v>
      </c>
      <c r="R1216" s="1512" t="s">
        <v>4006</v>
      </c>
      <c r="S1216" s="1512" t="s">
        <v>3967</v>
      </c>
      <c r="T1216" s="1405" t="s">
        <v>2791</v>
      </c>
      <c r="U1216" s="1512" t="s">
        <v>3985</v>
      </c>
      <c r="V1216" s="1512" t="s">
        <v>823</v>
      </c>
      <c r="W1216" s="1516" t="s">
        <v>535</v>
      </c>
    </row>
    <row r="1217" spans="1:23" ht="81.599999999999994">
      <c r="A1217" s="1471">
        <v>4</v>
      </c>
      <c r="B1217" s="1472" t="s">
        <v>3957</v>
      </c>
      <c r="C1217" s="1508">
        <v>4.0999999999999996</v>
      </c>
      <c r="D1217" s="1405" t="s">
        <v>3745</v>
      </c>
      <c r="E1217" s="1405" t="s">
        <v>32</v>
      </c>
      <c r="F1217" s="1510" t="s">
        <v>12215</v>
      </c>
      <c r="G1217" s="1515" t="s">
        <v>4007</v>
      </c>
      <c r="H1217" s="1405" t="s">
        <v>3971</v>
      </c>
      <c r="I1217" s="1512" t="s">
        <v>535</v>
      </c>
      <c r="J1217" s="1512" t="s">
        <v>3997</v>
      </c>
      <c r="K1217" s="1512" t="s">
        <v>3998</v>
      </c>
      <c r="L1217" s="1513" t="s">
        <v>40</v>
      </c>
      <c r="M1217" s="1514" t="s">
        <v>706</v>
      </c>
      <c r="N1217" s="1514" t="s">
        <v>238</v>
      </c>
      <c r="O1217" s="1512" t="s">
        <v>3999</v>
      </c>
      <c r="P1217" s="1515" t="s">
        <v>4000</v>
      </c>
      <c r="Q1217" s="1515" t="s">
        <v>4001</v>
      </c>
      <c r="R1217" s="1514" t="s">
        <v>4002</v>
      </c>
      <c r="S1217" s="1512" t="s">
        <v>4003</v>
      </c>
      <c r="T1217" s="1405" t="s">
        <v>2791</v>
      </c>
      <c r="U1217" s="1515" t="s">
        <v>4004</v>
      </c>
      <c r="V1217" s="1517" t="s">
        <v>1387</v>
      </c>
      <c r="W1217" s="1516" t="s">
        <v>535</v>
      </c>
    </row>
    <row r="1219" spans="1:23" ht="24.6">
      <c r="A1219" s="2503" t="s">
        <v>12219</v>
      </c>
      <c r="B1219" s="2503"/>
      <c r="C1219" s="2503"/>
      <c r="D1219" s="2503"/>
      <c r="E1219" s="2503"/>
      <c r="F1219" s="2503"/>
      <c r="G1219" s="2503"/>
      <c r="H1219" s="2503"/>
      <c r="I1219" s="2503"/>
      <c r="J1219" s="2503"/>
      <c r="K1219" s="2503"/>
      <c r="L1219" s="2503"/>
      <c r="M1219" s="2503"/>
      <c r="N1219" s="2503"/>
      <c r="O1219" s="2503"/>
      <c r="P1219" s="2503"/>
      <c r="Q1219" s="2503"/>
      <c r="R1219" s="2503"/>
      <c r="S1219" s="2503"/>
      <c r="T1219" s="2503"/>
      <c r="U1219" s="2503"/>
      <c r="V1219" s="2503"/>
      <c r="W1219" s="2503"/>
    </row>
    <row r="1220" spans="1:23" ht="15" customHeight="1">
      <c r="A1220" s="2489" t="s">
        <v>11088</v>
      </c>
      <c r="B1220" s="2490"/>
      <c r="C1220" s="2490"/>
      <c r="D1220" s="2490"/>
      <c r="E1220" s="2490"/>
      <c r="F1220" s="2490"/>
      <c r="G1220" s="2490"/>
      <c r="H1220" s="2490"/>
      <c r="I1220" s="2491"/>
      <c r="J1220" s="2492" t="s">
        <v>11089</v>
      </c>
      <c r="K1220" s="2493"/>
      <c r="L1220" s="2493"/>
      <c r="M1220" s="2493"/>
      <c r="N1220" s="2493"/>
      <c r="O1220" s="2494"/>
      <c r="P1220" s="2495" t="s">
        <v>11090</v>
      </c>
      <c r="Q1220" s="2496"/>
      <c r="R1220" s="2496"/>
      <c r="S1220" s="2496"/>
      <c r="T1220" s="2496"/>
      <c r="U1220" s="2496"/>
      <c r="V1220" s="2496"/>
      <c r="W1220" s="2497"/>
    </row>
    <row r="1221" spans="1:23" ht="15" customHeight="1">
      <c r="A1221" s="1353"/>
      <c r="B1221" s="1353"/>
      <c r="C1221" s="1353"/>
      <c r="D1221" s="1353"/>
      <c r="E1221" s="1353"/>
      <c r="F1221" s="1353"/>
      <c r="G1221" s="1353"/>
      <c r="H1221" s="1353"/>
      <c r="I1221" s="1353"/>
      <c r="J1221" s="1354"/>
      <c r="K1221" s="1354"/>
      <c r="L1221" s="2480" t="s">
        <v>15</v>
      </c>
      <c r="M1221" s="2481"/>
      <c r="N1221" s="2481"/>
      <c r="O1221" s="2482"/>
      <c r="P1221" s="1355"/>
      <c r="Q1221" s="1355"/>
      <c r="R1221" s="1355"/>
      <c r="S1221" s="2483" t="s">
        <v>19</v>
      </c>
      <c r="T1221" s="2484"/>
      <c r="U1221" s="2484"/>
      <c r="V1221" s="2484"/>
      <c r="W1221" s="2485"/>
    </row>
    <row r="1222" spans="1:23" ht="38.4">
      <c r="A1222" s="1356" t="s">
        <v>3</v>
      </c>
      <c r="B1222" s="1356" t="s">
        <v>5998</v>
      </c>
      <c r="C1222" s="1356" t="s">
        <v>5</v>
      </c>
      <c r="D1222" s="1356" t="s">
        <v>6</v>
      </c>
      <c r="E1222" s="1356" t="s">
        <v>7</v>
      </c>
      <c r="F1222" s="1356" t="s">
        <v>697</v>
      </c>
      <c r="G1222" s="1356" t="s">
        <v>11091</v>
      </c>
      <c r="H1222" s="1356" t="s">
        <v>11</v>
      </c>
      <c r="I1222" s="1356" t="s">
        <v>2789</v>
      </c>
      <c r="J1222" s="1357" t="s">
        <v>11092</v>
      </c>
      <c r="K1222" s="1357" t="s">
        <v>14</v>
      </c>
      <c r="L1222" s="1357" t="s">
        <v>20</v>
      </c>
      <c r="M1222" s="1357" t="s">
        <v>21</v>
      </c>
      <c r="N1222" s="1357" t="s">
        <v>22</v>
      </c>
      <c r="O1222" s="1357" t="s">
        <v>23</v>
      </c>
      <c r="P1222" s="1358" t="s">
        <v>6000</v>
      </c>
      <c r="Q1222" s="1358" t="s">
        <v>17</v>
      </c>
      <c r="R1222" s="1358" t="s">
        <v>18</v>
      </c>
      <c r="S1222" s="1359" t="s">
        <v>11093</v>
      </c>
      <c r="T1222" s="1359" t="s">
        <v>25</v>
      </c>
      <c r="U1222" s="1359" t="s">
        <v>26</v>
      </c>
      <c r="V1222" s="1359" t="s">
        <v>27</v>
      </c>
      <c r="W1222" s="1360" t="s">
        <v>28</v>
      </c>
    </row>
    <row r="1223" spans="1:23" ht="144">
      <c r="A1223" s="1471">
        <v>4</v>
      </c>
      <c r="B1223" s="1472" t="s">
        <v>3957</v>
      </c>
      <c r="C1223" s="1518">
        <v>4.0999999999999996</v>
      </c>
      <c r="D1223" s="1519" t="s">
        <v>3969</v>
      </c>
      <c r="E1223" s="1499" t="s">
        <v>535</v>
      </c>
      <c r="F1223" s="1500" t="s">
        <v>12211</v>
      </c>
      <c r="G1223" s="1520" t="s">
        <v>3970</v>
      </c>
      <c r="H1223" s="1499" t="s">
        <v>3971</v>
      </c>
      <c r="I1223" s="1502" t="s">
        <v>535</v>
      </c>
      <c r="J1223" s="1502" t="s">
        <v>3972</v>
      </c>
      <c r="K1223" s="1502" t="s">
        <v>3973</v>
      </c>
      <c r="L1223" s="1500" t="s">
        <v>40</v>
      </c>
      <c r="M1223" s="1499" t="s">
        <v>706</v>
      </c>
      <c r="N1223" s="1499" t="s">
        <v>238</v>
      </c>
      <c r="O1223" s="1502" t="s">
        <v>3974</v>
      </c>
      <c r="P1223" s="1505" t="s">
        <v>3975</v>
      </c>
      <c r="Q1223" s="1502" t="s">
        <v>3976</v>
      </c>
      <c r="R1223" s="1502" t="s">
        <v>3977</v>
      </c>
      <c r="S1223" s="1502" t="s">
        <v>3967</v>
      </c>
      <c r="T1223" s="1499" t="s">
        <v>2791</v>
      </c>
      <c r="U1223" s="1502" t="s">
        <v>3978</v>
      </c>
      <c r="V1223" s="1502" t="s">
        <v>823</v>
      </c>
      <c r="W1223" s="1506" t="s">
        <v>535</v>
      </c>
    </row>
    <row r="1224" spans="1:23" ht="156">
      <c r="A1224" s="1471">
        <v>4</v>
      </c>
      <c r="B1224" s="1472" t="s">
        <v>3957</v>
      </c>
      <c r="C1224" s="1518">
        <v>4.0999999999999996</v>
      </c>
      <c r="D1224" s="1499" t="s">
        <v>3979</v>
      </c>
      <c r="E1224" s="1499" t="s">
        <v>535</v>
      </c>
      <c r="F1224" s="1500" t="s">
        <v>12214</v>
      </c>
      <c r="G1224" s="1505" t="s">
        <v>3980</v>
      </c>
      <c r="H1224" s="1499" t="s">
        <v>3971</v>
      </c>
      <c r="I1224" s="1502" t="s">
        <v>535</v>
      </c>
      <c r="J1224" s="1502" t="s">
        <v>3972</v>
      </c>
      <c r="K1224" s="1502" t="s">
        <v>3981</v>
      </c>
      <c r="L1224" s="1500" t="s">
        <v>40</v>
      </c>
      <c r="M1224" s="1499" t="s">
        <v>706</v>
      </c>
      <c r="N1224" s="1499" t="s">
        <v>238</v>
      </c>
      <c r="O1224" s="1502" t="s">
        <v>3982</v>
      </c>
      <c r="P1224" s="1505" t="s">
        <v>4005</v>
      </c>
      <c r="Q1224" s="1502" t="s">
        <v>3976</v>
      </c>
      <c r="R1224" s="1502" t="s">
        <v>3988</v>
      </c>
      <c r="S1224" s="1502" t="s">
        <v>3967</v>
      </c>
      <c r="T1224" s="1499" t="s">
        <v>2791</v>
      </c>
      <c r="U1224" s="1502" t="s">
        <v>3985</v>
      </c>
      <c r="V1224" s="1502" t="s">
        <v>823</v>
      </c>
      <c r="W1224" s="1506" t="s">
        <v>535</v>
      </c>
    </row>
    <row r="1225" spans="1:23" ht="108">
      <c r="A1225" s="1471">
        <v>4</v>
      </c>
      <c r="B1225" s="1472" t="s">
        <v>3957</v>
      </c>
      <c r="C1225" s="1518">
        <v>4.0999999999999996</v>
      </c>
      <c r="D1225" s="1499" t="s">
        <v>3745</v>
      </c>
      <c r="E1225" s="1499" t="s">
        <v>32</v>
      </c>
      <c r="F1225" s="1500" t="s">
        <v>12215</v>
      </c>
      <c r="G1225" s="1505" t="s">
        <v>4007</v>
      </c>
      <c r="H1225" s="1499" t="s">
        <v>3971</v>
      </c>
      <c r="I1225" s="1502" t="s">
        <v>535</v>
      </c>
      <c r="J1225" s="1502" t="s">
        <v>3997</v>
      </c>
      <c r="K1225" s="1502" t="s">
        <v>3998</v>
      </c>
      <c r="L1225" s="1500" t="s">
        <v>40</v>
      </c>
      <c r="M1225" s="1499" t="s">
        <v>706</v>
      </c>
      <c r="N1225" s="1499" t="s">
        <v>238</v>
      </c>
      <c r="O1225" s="1502" t="s">
        <v>3999</v>
      </c>
      <c r="P1225" s="1505" t="s">
        <v>4000</v>
      </c>
      <c r="Q1225" s="1505" t="s">
        <v>4001</v>
      </c>
      <c r="R1225" s="1504" t="s">
        <v>4002</v>
      </c>
      <c r="S1225" s="1502" t="s">
        <v>4003</v>
      </c>
      <c r="T1225" s="1499" t="s">
        <v>2791</v>
      </c>
      <c r="U1225" s="1505" t="s">
        <v>4004</v>
      </c>
      <c r="V1225" s="1507" t="s">
        <v>1387</v>
      </c>
      <c r="W1225" s="1506" t="s">
        <v>535</v>
      </c>
    </row>
    <row r="1227" spans="1:23" ht="24.6">
      <c r="A1227" s="2503" t="s">
        <v>12220</v>
      </c>
      <c r="B1227" s="2503"/>
      <c r="C1227" s="2503"/>
      <c r="D1227" s="2503"/>
      <c r="E1227" s="2503"/>
      <c r="F1227" s="2503"/>
      <c r="G1227" s="2503"/>
      <c r="H1227" s="2503"/>
      <c r="I1227" s="2503"/>
      <c r="J1227" s="2503"/>
      <c r="K1227" s="2503"/>
      <c r="L1227" s="2503"/>
      <c r="M1227" s="2503"/>
      <c r="N1227" s="2503"/>
      <c r="O1227" s="2503"/>
      <c r="P1227" s="2503"/>
      <c r="Q1227" s="2503"/>
      <c r="R1227" s="2503"/>
      <c r="S1227" s="2503"/>
      <c r="T1227" s="2503"/>
      <c r="U1227" s="2503"/>
      <c r="V1227" s="2503"/>
      <c r="W1227" s="2503"/>
    </row>
    <row r="1228" spans="1:23" ht="15" customHeight="1">
      <c r="A1228" s="2489" t="s">
        <v>11088</v>
      </c>
      <c r="B1228" s="2490"/>
      <c r="C1228" s="2490"/>
      <c r="D1228" s="2490"/>
      <c r="E1228" s="2490"/>
      <c r="F1228" s="2490"/>
      <c r="G1228" s="2490"/>
      <c r="H1228" s="2490"/>
      <c r="I1228" s="2491"/>
      <c r="J1228" s="2492" t="s">
        <v>11089</v>
      </c>
      <c r="K1228" s="2493"/>
      <c r="L1228" s="2493"/>
      <c r="M1228" s="2493"/>
      <c r="N1228" s="2493"/>
      <c r="O1228" s="2494"/>
      <c r="P1228" s="2495" t="s">
        <v>11090</v>
      </c>
      <c r="Q1228" s="2496"/>
      <c r="R1228" s="2496"/>
      <c r="S1228" s="2496"/>
      <c r="T1228" s="2496"/>
      <c r="U1228" s="2496"/>
      <c r="V1228" s="2496"/>
      <c r="W1228" s="2497"/>
    </row>
    <row r="1229" spans="1:23" ht="15" customHeight="1">
      <c r="A1229" s="1353"/>
      <c r="B1229" s="1353"/>
      <c r="C1229" s="1353"/>
      <c r="D1229" s="1353"/>
      <c r="E1229" s="1353"/>
      <c r="F1229" s="1353"/>
      <c r="G1229" s="1353"/>
      <c r="H1229" s="1353"/>
      <c r="I1229" s="1353"/>
      <c r="J1229" s="1354"/>
      <c r="K1229" s="1354"/>
      <c r="L1229" s="2480" t="s">
        <v>15</v>
      </c>
      <c r="M1229" s="2481"/>
      <c r="N1229" s="2481"/>
      <c r="O1229" s="2482"/>
      <c r="P1229" s="1355"/>
      <c r="Q1229" s="1355"/>
      <c r="R1229" s="1355"/>
      <c r="S1229" s="2483" t="s">
        <v>19</v>
      </c>
      <c r="T1229" s="2484"/>
      <c r="U1229" s="2484"/>
      <c r="V1229" s="2484"/>
      <c r="W1229" s="2485"/>
    </row>
    <row r="1230" spans="1:23" ht="45" customHeight="1">
      <c r="A1230" s="1356" t="s">
        <v>3</v>
      </c>
      <c r="B1230" s="1356" t="s">
        <v>5998</v>
      </c>
      <c r="C1230" s="1356" t="s">
        <v>5</v>
      </c>
      <c r="D1230" s="1356" t="s">
        <v>6</v>
      </c>
      <c r="E1230" s="1356" t="s">
        <v>7</v>
      </c>
      <c r="F1230" s="1356" t="s">
        <v>697</v>
      </c>
      <c r="G1230" s="1356" t="s">
        <v>11091</v>
      </c>
      <c r="H1230" s="1356" t="s">
        <v>11</v>
      </c>
      <c r="I1230" s="1356" t="s">
        <v>2789</v>
      </c>
      <c r="J1230" s="1357" t="s">
        <v>11092</v>
      </c>
      <c r="K1230" s="1357" t="s">
        <v>14</v>
      </c>
      <c r="L1230" s="1357" t="s">
        <v>20</v>
      </c>
      <c r="M1230" s="1357" t="s">
        <v>21</v>
      </c>
      <c r="N1230" s="1357" t="s">
        <v>22</v>
      </c>
      <c r="O1230" s="1357" t="s">
        <v>23</v>
      </c>
      <c r="P1230" s="1358" t="s">
        <v>6000</v>
      </c>
      <c r="Q1230" s="1358" t="s">
        <v>17</v>
      </c>
      <c r="R1230" s="1358" t="s">
        <v>18</v>
      </c>
      <c r="S1230" s="1359" t="s">
        <v>11093</v>
      </c>
      <c r="T1230" s="1359" t="s">
        <v>25</v>
      </c>
      <c r="U1230" s="1359" t="s">
        <v>26</v>
      </c>
      <c r="V1230" s="1359" t="s">
        <v>27</v>
      </c>
      <c r="W1230" s="1360" t="s">
        <v>28</v>
      </c>
    </row>
    <row r="1231" spans="1:23" ht="216">
      <c r="A1231" s="1390">
        <v>1</v>
      </c>
      <c r="B1231" s="1382" t="s">
        <v>29</v>
      </c>
      <c r="C1231" s="1499">
        <v>1.6</v>
      </c>
      <c r="D1231" s="1499" t="s">
        <v>11603</v>
      </c>
      <c r="E1231" s="1499" t="s">
        <v>32</v>
      </c>
      <c r="F1231" s="1499" t="s">
        <v>12221</v>
      </c>
      <c r="G1231" s="1499" t="s">
        <v>12222</v>
      </c>
      <c r="H1231" s="1499" t="s">
        <v>12223</v>
      </c>
      <c r="I1231" s="1499" t="s">
        <v>32</v>
      </c>
      <c r="J1231" s="1499" t="s">
        <v>12224</v>
      </c>
      <c r="K1231" s="1499" t="s">
        <v>12225</v>
      </c>
      <c r="L1231" s="1499" t="s">
        <v>91</v>
      </c>
      <c r="M1231" s="1499" t="s">
        <v>91</v>
      </c>
      <c r="N1231" s="1499" t="s">
        <v>91</v>
      </c>
      <c r="O1231" s="1499" t="s">
        <v>12226</v>
      </c>
      <c r="P1231" s="1499" t="s">
        <v>12227</v>
      </c>
      <c r="Q1231" s="1499" t="s">
        <v>12228</v>
      </c>
      <c r="R1231" s="1499" t="s">
        <v>12229</v>
      </c>
      <c r="S1231" s="1499" t="s">
        <v>7842</v>
      </c>
      <c r="T1231" s="1499" t="s">
        <v>1807</v>
      </c>
      <c r="U1231" s="1499" t="s">
        <v>12230</v>
      </c>
      <c r="V1231" s="1521" t="s">
        <v>12231</v>
      </c>
      <c r="W1231" s="1499" t="s">
        <v>32</v>
      </c>
    </row>
    <row r="1232" spans="1:23" ht="156">
      <c r="A1232" s="1390">
        <v>3</v>
      </c>
      <c r="B1232" s="1522" t="s">
        <v>12232</v>
      </c>
      <c r="C1232" s="1499">
        <v>3.1</v>
      </c>
      <c r="D1232" s="1499" t="s">
        <v>3620</v>
      </c>
      <c r="E1232" s="1499" t="s">
        <v>32</v>
      </c>
      <c r="F1232" s="1499" t="s">
        <v>11179</v>
      </c>
      <c r="G1232" s="1499" t="s">
        <v>12233</v>
      </c>
      <c r="H1232" s="1499" t="s">
        <v>12223</v>
      </c>
      <c r="I1232" s="1499" t="s">
        <v>32</v>
      </c>
      <c r="J1232" s="1499" t="s">
        <v>12234</v>
      </c>
      <c r="K1232" s="1499" t="s">
        <v>12235</v>
      </c>
      <c r="L1232" s="1499" t="s">
        <v>238</v>
      </c>
      <c r="M1232" s="1499" t="s">
        <v>91</v>
      </c>
      <c r="N1232" s="1499" t="s">
        <v>91</v>
      </c>
      <c r="O1232" s="1499" t="s">
        <v>12236</v>
      </c>
      <c r="P1232" s="1499" t="s">
        <v>12237</v>
      </c>
      <c r="Q1232" s="1499" t="s">
        <v>12238</v>
      </c>
      <c r="R1232" s="1499" t="s">
        <v>12239</v>
      </c>
      <c r="S1232" s="1499" t="s">
        <v>7842</v>
      </c>
      <c r="T1232" s="1499" t="s">
        <v>1807</v>
      </c>
      <c r="U1232" s="1499" t="s">
        <v>12240</v>
      </c>
      <c r="V1232" s="1521" t="s">
        <v>1269</v>
      </c>
      <c r="W1232" s="1499" t="s">
        <v>32</v>
      </c>
    </row>
    <row r="1233" spans="1:23" ht="144">
      <c r="A1233" s="1390">
        <v>3</v>
      </c>
      <c r="B1233" s="1522" t="s">
        <v>12232</v>
      </c>
      <c r="C1233" s="1499">
        <v>3.14</v>
      </c>
      <c r="D1233" s="1499" t="s">
        <v>12241</v>
      </c>
      <c r="E1233" s="1499" t="s">
        <v>32</v>
      </c>
      <c r="F1233" s="1499" t="s">
        <v>12242</v>
      </c>
      <c r="G1233" s="1499" t="s">
        <v>12243</v>
      </c>
      <c r="H1233" s="1499" t="s">
        <v>12223</v>
      </c>
      <c r="I1233" s="1499" t="s">
        <v>32</v>
      </c>
      <c r="J1233" s="1499" t="s">
        <v>12224</v>
      </c>
      <c r="K1233" s="1499" t="s">
        <v>12225</v>
      </c>
      <c r="L1233" s="1499" t="s">
        <v>91</v>
      </c>
      <c r="M1233" s="1499" t="s">
        <v>91</v>
      </c>
      <c r="N1233" s="1499" t="s">
        <v>91</v>
      </c>
      <c r="O1233" s="1499" t="s">
        <v>12244</v>
      </c>
      <c r="P1233" s="1499" t="s">
        <v>12245</v>
      </c>
      <c r="Q1233" s="1499" t="s">
        <v>12246</v>
      </c>
      <c r="R1233" s="1499" t="s">
        <v>12229</v>
      </c>
      <c r="S1233" s="1499" t="s">
        <v>7842</v>
      </c>
      <c r="T1233" s="1499" t="s">
        <v>1807</v>
      </c>
      <c r="U1233" s="1499" t="s">
        <v>12247</v>
      </c>
      <c r="V1233" s="1521" t="s">
        <v>1269</v>
      </c>
      <c r="W1233" s="1499" t="s">
        <v>927</v>
      </c>
    </row>
    <row r="1234" spans="1:23" ht="204">
      <c r="A1234" s="1390">
        <v>3</v>
      </c>
      <c r="B1234" s="1522" t="s">
        <v>12232</v>
      </c>
      <c r="C1234" s="1523">
        <v>3.4</v>
      </c>
      <c r="D1234" s="1502" t="s">
        <v>3751</v>
      </c>
      <c r="E1234" s="1499" t="s">
        <v>32</v>
      </c>
      <c r="F1234" s="1499" t="s">
        <v>12248</v>
      </c>
      <c r="G1234" s="1499" t="s">
        <v>4075</v>
      </c>
      <c r="H1234" s="1499" t="s">
        <v>12223</v>
      </c>
      <c r="I1234" s="1499" t="s">
        <v>32</v>
      </c>
      <c r="J1234" s="1499" t="s">
        <v>12249</v>
      </c>
      <c r="K1234" s="1499" t="s">
        <v>12250</v>
      </c>
      <c r="L1234" s="1499" t="s">
        <v>238</v>
      </c>
      <c r="M1234" s="1499" t="s">
        <v>91</v>
      </c>
      <c r="N1234" s="1499" t="s">
        <v>238</v>
      </c>
      <c r="O1234" s="1499" t="s">
        <v>12251</v>
      </c>
      <c r="P1234" s="1499" t="s">
        <v>12252</v>
      </c>
      <c r="Q1234" s="1499" t="s">
        <v>12253</v>
      </c>
      <c r="R1234" s="1499" t="s">
        <v>12254</v>
      </c>
      <c r="S1234" s="1499" t="s">
        <v>7842</v>
      </c>
      <c r="T1234" s="1499" t="s">
        <v>1807</v>
      </c>
      <c r="U1234" s="1499" t="s">
        <v>12255</v>
      </c>
      <c r="V1234" s="1499" t="s">
        <v>12256</v>
      </c>
      <c r="W1234" s="1499" t="s">
        <v>32</v>
      </c>
    </row>
    <row r="1235" spans="1:23" ht="204">
      <c r="A1235" s="1390">
        <v>5</v>
      </c>
      <c r="B1235" s="1522" t="s">
        <v>12257</v>
      </c>
      <c r="C1235" s="1499">
        <v>5.38</v>
      </c>
      <c r="D1235" s="1502" t="s">
        <v>12258</v>
      </c>
      <c r="E1235" s="1499" t="s">
        <v>32</v>
      </c>
      <c r="F1235" s="1499" t="s">
        <v>12259</v>
      </c>
      <c r="G1235" s="1499" t="s">
        <v>12260</v>
      </c>
      <c r="H1235" s="1499" t="s">
        <v>12223</v>
      </c>
      <c r="I1235" s="1499" t="s">
        <v>32</v>
      </c>
      <c r="J1235" s="1499" t="s">
        <v>12261</v>
      </c>
      <c r="K1235" s="1499" t="s">
        <v>12262</v>
      </c>
      <c r="L1235" s="1499" t="s">
        <v>238</v>
      </c>
      <c r="M1235" s="1499" t="s">
        <v>40</v>
      </c>
      <c r="N1235" s="1499" t="s">
        <v>40</v>
      </c>
      <c r="O1235" s="1499" t="s">
        <v>12263</v>
      </c>
      <c r="P1235" s="1499" t="s">
        <v>12264</v>
      </c>
      <c r="Q1235" s="1499" t="s">
        <v>12265</v>
      </c>
      <c r="R1235" s="1499" t="s">
        <v>12266</v>
      </c>
      <c r="S1235" s="1499" t="s">
        <v>12267</v>
      </c>
      <c r="T1235" s="1499" t="s">
        <v>1807</v>
      </c>
      <c r="U1235" s="1499" t="s">
        <v>12268</v>
      </c>
      <c r="V1235" s="1521" t="s">
        <v>823</v>
      </c>
      <c r="W1235" s="1499" t="s">
        <v>32</v>
      </c>
    </row>
    <row r="1236" spans="1:23" ht="348">
      <c r="A1236" s="1390">
        <v>6</v>
      </c>
      <c r="B1236" s="1522" t="s">
        <v>7000</v>
      </c>
      <c r="C1236" s="1523">
        <v>6.2</v>
      </c>
      <c r="D1236" s="1499" t="s">
        <v>4032</v>
      </c>
      <c r="E1236" s="1499" t="s">
        <v>32</v>
      </c>
      <c r="F1236" s="1499" t="s">
        <v>12269</v>
      </c>
      <c r="G1236" s="1499" t="s">
        <v>4033</v>
      </c>
      <c r="H1236" s="1499" t="s">
        <v>12223</v>
      </c>
      <c r="I1236" s="1499" t="s">
        <v>32</v>
      </c>
      <c r="J1236" s="1499" t="s">
        <v>12270</v>
      </c>
      <c r="K1236" s="1499" t="s">
        <v>11667</v>
      </c>
      <c r="L1236" s="1499" t="s">
        <v>40</v>
      </c>
      <c r="M1236" s="1499" t="s">
        <v>91</v>
      </c>
      <c r="N1236" s="1499" t="s">
        <v>238</v>
      </c>
      <c r="O1236" s="1499" t="s">
        <v>12236</v>
      </c>
      <c r="P1236" s="1499" t="s">
        <v>12271</v>
      </c>
      <c r="Q1236" s="1499" t="s">
        <v>12272</v>
      </c>
      <c r="R1236" s="1499" t="s">
        <v>12273</v>
      </c>
      <c r="S1236" s="1499" t="s">
        <v>12267</v>
      </c>
      <c r="T1236" s="1499" t="s">
        <v>1807</v>
      </c>
      <c r="U1236" s="1499" t="s">
        <v>12274</v>
      </c>
      <c r="V1236" s="1521" t="s">
        <v>12275</v>
      </c>
      <c r="W1236" s="1499" t="s">
        <v>32</v>
      </c>
    </row>
    <row r="1237" spans="1:23" ht="168">
      <c r="A1237" s="1390">
        <v>7</v>
      </c>
      <c r="B1237" s="1522" t="s">
        <v>580</v>
      </c>
      <c r="C1237" s="1499" t="s">
        <v>581</v>
      </c>
      <c r="D1237" s="1502" t="s">
        <v>3894</v>
      </c>
      <c r="E1237" s="1499" t="s">
        <v>36</v>
      </c>
      <c r="F1237" s="1499" t="s">
        <v>12276</v>
      </c>
      <c r="G1237" s="1499" t="s">
        <v>12277</v>
      </c>
      <c r="H1237" s="1499" t="s">
        <v>12223</v>
      </c>
      <c r="I1237" s="1499" t="s">
        <v>32</v>
      </c>
      <c r="J1237" s="1499" t="s">
        <v>12278</v>
      </c>
      <c r="K1237" s="1499" t="s">
        <v>12279</v>
      </c>
      <c r="L1237" s="1499" t="s">
        <v>238</v>
      </c>
      <c r="M1237" s="1499" t="s">
        <v>40</v>
      </c>
      <c r="N1237" s="1499" t="s">
        <v>40</v>
      </c>
      <c r="O1237" s="1499" t="s">
        <v>10024</v>
      </c>
      <c r="P1237" s="1499" t="s">
        <v>12280</v>
      </c>
      <c r="Q1237" s="1499" t="s">
        <v>12281</v>
      </c>
      <c r="R1237" s="1499" t="s">
        <v>12282</v>
      </c>
      <c r="S1237" s="1499" t="s">
        <v>12267</v>
      </c>
      <c r="T1237" s="1499" t="s">
        <v>1807</v>
      </c>
      <c r="U1237" s="1499" t="s">
        <v>12283</v>
      </c>
      <c r="V1237" s="1521" t="s">
        <v>2147</v>
      </c>
      <c r="W1237" s="1499" t="s">
        <v>3569</v>
      </c>
    </row>
    <row r="1238" spans="1:23" ht="180">
      <c r="A1238" s="1390">
        <v>7</v>
      </c>
      <c r="B1238" s="1522" t="s">
        <v>580</v>
      </c>
      <c r="C1238" s="1499">
        <v>7.2</v>
      </c>
      <c r="D1238" s="1499" t="s">
        <v>12284</v>
      </c>
      <c r="E1238" s="1499" t="s">
        <v>36</v>
      </c>
      <c r="F1238" s="1499" t="s">
        <v>12285</v>
      </c>
      <c r="G1238" s="1499" t="s">
        <v>12286</v>
      </c>
      <c r="H1238" s="1499" t="s">
        <v>12223</v>
      </c>
      <c r="I1238" s="1499" t="s">
        <v>32</v>
      </c>
      <c r="J1238" s="1499" t="s">
        <v>11970</v>
      </c>
      <c r="K1238" s="1499" t="s">
        <v>12287</v>
      </c>
      <c r="L1238" s="1499" t="s">
        <v>238</v>
      </c>
      <c r="M1238" s="1499" t="s">
        <v>40</v>
      </c>
      <c r="N1238" s="1499" t="s">
        <v>40</v>
      </c>
      <c r="O1238" s="1499" t="s">
        <v>10024</v>
      </c>
      <c r="P1238" s="1499" t="s">
        <v>12280</v>
      </c>
      <c r="Q1238" s="1499" t="s">
        <v>12288</v>
      </c>
      <c r="R1238" s="1499" t="s">
        <v>12289</v>
      </c>
      <c r="S1238" s="1499" t="s">
        <v>12267</v>
      </c>
      <c r="T1238" s="1499" t="s">
        <v>1807</v>
      </c>
      <c r="U1238" s="1499" t="s">
        <v>12283</v>
      </c>
      <c r="V1238" s="1521" t="s">
        <v>2147</v>
      </c>
      <c r="W1238" s="1499" t="s">
        <v>3569</v>
      </c>
    </row>
    <row r="1240" spans="1:23" ht="24.6">
      <c r="A1240" s="2502" t="s">
        <v>12290</v>
      </c>
      <c r="B1240" s="2502"/>
      <c r="C1240" s="2502"/>
      <c r="D1240" s="2502"/>
      <c r="E1240" s="2502"/>
      <c r="F1240" s="2502"/>
      <c r="G1240" s="2502"/>
      <c r="H1240" s="2502"/>
      <c r="I1240" s="2502"/>
      <c r="J1240" s="2502"/>
      <c r="K1240" s="2502"/>
      <c r="L1240" s="2502"/>
      <c r="M1240" s="2502"/>
      <c r="N1240" s="2502"/>
      <c r="O1240" s="2502"/>
      <c r="P1240" s="2502"/>
      <c r="Q1240" s="2502"/>
      <c r="R1240" s="2502"/>
      <c r="S1240" s="2502"/>
      <c r="T1240" s="2502"/>
      <c r="U1240" s="2502"/>
      <c r="V1240" s="2502"/>
      <c r="W1240" s="2502"/>
    </row>
    <row r="1241" spans="1:23" ht="15" customHeight="1">
      <c r="A1241" s="2489" t="s">
        <v>11088</v>
      </c>
      <c r="B1241" s="2490"/>
      <c r="C1241" s="2490"/>
      <c r="D1241" s="2490"/>
      <c r="E1241" s="2490"/>
      <c r="F1241" s="2490"/>
      <c r="G1241" s="2490"/>
      <c r="H1241" s="2490"/>
      <c r="I1241" s="2491"/>
      <c r="J1241" s="2492" t="s">
        <v>11089</v>
      </c>
      <c r="K1241" s="2493"/>
      <c r="L1241" s="2493"/>
      <c r="M1241" s="2493"/>
      <c r="N1241" s="2493"/>
      <c r="O1241" s="2494"/>
      <c r="P1241" s="2495" t="s">
        <v>11090</v>
      </c>
      <c r="Q1241" s="2496"/>
      <c r="R1241" s="2496"/>
      <c r="S1241" s="2496"/>
      <c r="T1241" s="2496"/>
      <c r="U1241" s="2496"/>
      <c r="V1241" s="2496"/>
      <c r="W1241" s="2497"/>
    </row>
    <row r="1242" spans="1:23" ht="15" customHeight="1">
      <c r="A1242" s="1353"/>
      <c r="B1242" s="1353"/>
      <c r="C1242" s="1353"/>
      <c r="D1242" s="1353"/>
      <c r="E1242" s="1353"/>
      <c r="F1242" s="1353"/>
      <c r="G1242" s="1353"/>
      <c r="H1242" s="1353"/>
      <c r="I1242" s="1353"/>
      <c r="J1242" s="1354"/>
      <c r="K1242" s="1354"/>
      <c r="L1242" s="2480" t="s">
        <v>15</v>
      </c>
      <c r="M1242" s="2481"/>
      <c r="N1242" s="2481"/>
      <c r="O1242" s="2482"/>
      <c r="P1242" s="1355"/>
      <c r="Q1242" s="1355"/>
      <c r="R1242" s="1355"/>
      <c r="S1242" s="2483" t="s">
        <v>19</v>
      </c>
      <c r="T1242" s="2484"/>
      <c r="U1242" s="2484"/>
      <c r="V1242" s="2484"/>
      <c r="W1242" s="2485"/>
    </row>
    <row r="1243" spans="1:23" ht="41.25" customHeight="1">
      <c r="A1243" s="1356" t="s">
        <v>3</v>
      </c>
      <c r="B1243" s="1356" t="s">
        <v>5998</v>
      </c>
      <c r="C1243" s="1356" t="s">
        <v>5</v>
      </c>
      <c r="D1243" s="1356" t="s">
        <v>6</v>
      </c>
      <c r="E1243" s="1356" t="s">
        <v>7</v>
      </c>
      <c r="F1243" s="1356" t="s">
        <v>697</v>
      </c>
      <c r="G1243" s="1356" t="s">
        <v>11091</v>
      </c>
      <c r="H1243" s="1356" t="s">
        <v>11</v>
      </c>
      <c r="I1243" s="1356" t="s">
        <v>2789</v>
      </c>
      <c r="J1243" s="1357" t="s">
        <v>11092</v>
      </c>
      <c r="K1243" s="1357" t="s">
        <v>14</v>
      </c>
      <c r="L1243" s="1357" t="s">
        <v>20</v>
      </c>
      <c r="M1243" s="1357" t="s">
        <v>21</v>
      </c>
      <c r="N1243" s="1357" t="s">
        <v>22</v>
      </c>
      <c r="O1243" s="1357" t="s">
        <v>23</v>
      </c>
      <c r="P1243" s="1358" t="s">
        <v>6000</v>
      </c>
      <c r="Q1243" s="1358" t="s">
        <v>17</v>
      </c>
      <c r="R1243" s="1358" t="s">
        <v>18</v>
      </c>
      <c r="S1243" s="1359" t="s">
        <v>11093</v>
      </c>
      <c r="T1243" s="1359" t="s">
        <v>25</v>
      </c>
      <c r="U1243" s="1359" t="s">
        <v>26</v>
      </c>
      <c r="V1243" s="1359" t="s">
        <v>27</v>
      </c>
      <c r="W1243" s="1360" t="s">
        <v>28</v>
      </c>
    </row>
    <row r="1244" spans="1:23" ht="71.400000000000006">
      <c r="A1244" s="1390">
        <v>1</v>
      </c>
      <c r="B1244" s="1382" t="s">
        <v>29</v>
      </c>
      <c r="C1244" s="1405" t="s">
        <v>81</v>
      </c>
      <c r="D1244" s="1514" t="s">
        <v>101</v>
      </c>
      <c r="E1244" s="1405" t="s">
        <v>32</v>
      </c>
      <c r="F1244" s="1405" t="s">
        <v>936</v>
      </c>
      <c r="G1244" s="1405" t="s">
        <v>4181</v>
      </c>
      <c r="H1244" s="1405" t="s">
        <v>3616</v>
      </c>
      <c r="I1244" s="1405" t="s">
        <v>32</v>
      </c>
      <c r="J1244" s="1405" t="s">
        <v>4182</v>
      </c>
      <c r="K1244" s="1405" t="s">
        <v>12291</v>
      </c>
      <c r="L1244" s="1405" t="s">
        <v>91</v>
      </c>
      <c r="M1244" s="1405" t="s">
        <v>91</v>
      </c>
      <c r="N1244" s="1405" t="s">
        <v>91</v>
      </c>
      <c r="O1244" s="1405" t="s">
        <v>4183</v>
      </c>
      <c r="P1244" s="1524" t="s">
        <v>4171</v>
      </c>
      <c r="Q1244" s="1514" t="s">
        <v>4172</v>
      </c>
      <c r="R1244" s="1514" t="s">
        <v>45</v>
      </c>
      <c r="S1244" s="1512" t="s">
        <v>46</v>
      </c>
      <c r="T1244" s="1512" t="s">
        <v>47</v>
      </c>
      <c r="U1244" s="1525" t="s">
        <v>12292</v>
      </c>
      <c r="V1244" s="1517" t="s">
        <v>1154</v>
      </c>
      <c r="W1244" s="1512" t="s">
        <v>32</v>
      </c>
    </row>
    <row r="1245" spans="1:23" ht="71.400000000000006">
      <c r="A1245" s="1390">
        <v>1</v>
      </c>
      <c r="B1245" s="1382" t="s">
        <v>29</v>
      </c>
      <c r="C1245" s="1405" t="s">
        <v>84</v>
      </c>
      <c r="D1245" s="1514" t="s">
        <v>82</v>
      </c>
      <c r="E1245" s="1405" t="s">
        <v>32</v>
      </c>
      <c r="F1245" s="1405" t="s">
        <v>86</v>
      </c>
      <c r="G1245" s="1405" t="s">
        <v>4168</v>
      </c>
      <c r="H1245" s="1405" t="s">
        <v>3616</v>
      </c>
      <c r="I1245" s="1405" t="s">
        <v>32</v>
      </c>
      <c r="J1245" s="1405" t="s">
        <v>4169</v>
      </c>
      <c r="K1245" s="1405" t="s">
        <v>69</v>
      </c>
      <c r="L1245" s="1405" t="s">
        <v>40</v>
      </c>
      <c r="M1245" s="1405" t="s">
        <v>40</v>
      </c>
      <c r="N1245" s="1405" t="s">
        <v>40</v>
      </c>
      <c r="O1245" s="1405" t="s">
        <v>4170</v>
      </c>
      <c r="P1245" s="1524" t="s">
        <v>4171</v>
      </c>
      <c r="Q1245" s="1514" t="s">
        <v>4172</v>
      </c>
      <c r="R1245" s="1514" t="s">
        <v>45</v>
      </c>
      <c r="S1245" s="1512" t="s">
        <v>46</v>
      </c>
      <c r="T1245" s="1512" t="s">
        <v>47</v>
      </c>
      <c r="U1245" s="1525" t="s">
        <v>12293</v>
      </c>
      <c r="V1245" s="1517" t="s">
        <v>1154</v>
      </c>
      <c r="W1245" s="1512" t="s">
        <v>32</v>
      </c>
    </row>
    <row r="1246" spans="1:23" ht="61.2">
      <c r="A1246" s="1387">
        <v>1</v>
      </c>
      <c r="B1246" s="1362" t="s">
        <v>3613</v>
      </c>
      <c r="C1246" s="1526">
        <v>1.5</v>
      </c>
      <c r="D1246" s="1527" t="s">
        <v>118</v>
      </c>
      <c r="E1246" s="1528" t="s">
        <v>32</v>
      </c>
      <c r="F1246" s="1526" t="s">
        <v>2877</v>
      </c>
      <c r="G1246" s="1526" t="s">
        <v>2896</v>
      </c>
      <c r="H1246" s="1405" t="s">
        <v>3616</v>
      </c>
      <c r="I1246" s="1405" t="s">
        <v>32</v>
      </c>
      <c r="J1246" s="1526" t="s">
        <v>2897</v>
      </c>
      <c r="K1246" s="1526" t="s">
        <v>2898</v>
      </c>
      <c r="L1246" s="1526" t="s">
        <v>91</v>
      </c>
      <c r="M1246" s="1526" t="s">
        <v>91</v>
      </c>
      <c r="N1246" s="1526" t="s">
        <v>91</v>
      </c>
      <c r="O1246" s="1526" t="s">
        <v>2899</v>
      </c>
      <c r="P1246" s="1526" t="s">
        <v>4151</v>
      </c>
      <c r="Q1246" s="1527" t="s">
        <v>4152</v>
      </c>
      <c r="R1246" s="1526" t="s">
        <v>4153</v>
      </c>
      <c r="S1246" s="1526" t="s">
        <v>46</v>
      </c>
      <c r="T1246" s="1526" t="s">
        <v>47</v>
      </c>
      <c r="U1246" s="1526" t="s">
        <v>2903</v>
      </c>
      <c r="V1246" s="1529" t="s">
        <v>2857</v>
      </c>
      <c r="W1246" s="1528" t="s">
        <v>32</v>
      </c>
    </row>
    <row r="1247" spans="1:23" ht="81.599999999999994">
      <c r="A1247" s="1387">
        <v>1</v>
      </c>
      <c r="B1247" s="1530" t="s">
        <v>3613</v>
      </c>
      <c r="C1247" s="1509" t="s">
        <v>100</v>
      </c>
      <c r="D1247" s="1509" t="s">
        <v>3641</v>
      </c>
      <c r="E1247" s="1405" t="s">
        <v>32</v>
      </c>
      <c r="F1247" s="1509" t="s">
        <v>102</v>
      </c>
      <c r="G1247" s="1509" t="s">
        <v>4187</v>
      </c>
      <c r="H1247" s="1405" t="s">
        <v>3616</v>
      </c>
      <c r="I1247" s="1405" t="s">
        <v>32</v>
      </c>
      <c r="J1247" s="1405" t="s">
        <v>4185</v>
      </c>
      <c r="K1247" s="1509" t="s">
        <v>12294</v>
      </c>
      <c r="L1247" s="1509" t="s">
        <v>4058</v>
      </c>
      <c r="M1247" s="1509" t="s">
        <v>91</v>
      </c>
      <c r="N1247" s="1509" t="s">
        <v>91</v>
      </c>
      <c r="O1247" s="1405" t="s">
        <v>4183</v>
      </c>
      <c r="P1247" s="1509" t="s">
        <v>12295</v>
      </c>
      <c r="Q1247" s="1531" t="s">
        <v>12296</v>
      </c>
      <c r="R1247" s="1509" t="s">
        <v>3643</v>
      </c>
      <c r="S1247" s="1509" t="s">
        <v>46</v>
      </c>
      <c r="T1247" s="1509" t="s">
        <v>47</v>
      </c>
      <c r="U1247" s="1405" t="s">
        <v>12297</v>
      </c>
      <c r="V1247" s="1405" t="s">
        <v>12298</v>
      </c>
      <c r="W1247" s="1509" t="s">
        <v>32</v>
      </c>
    </row>
    <row r="1248" spans="1:23" ht="81.599999999999994">
      <c r="A1248" s="1387">
        <v>1</v>
      </c>
      <c r="B1248" s="1530" t="s">
        <v>3613</v>
      </c>
      <c r="C1248" s="1509" t="s">
        <v>100</v>
      </c>
      <c r="D1248" s="1509" t="s">
        <v>3641</v>
      </c>
      <c r="E1248" s="1405" t="s">
        <v>32</v>
      </c>
      <c r="F1248" s="1509" t="s">
        <v>112</v>
      </c>
      <c r="G1248" s="1509" t="s">
        <v>2926</v>
      </c>
      <c r="H1248" s="1509" t="s">
        <v>12299</v>
      </c>
      <c r="I1248" s="1509" t="s">
        <v>36</v>
      </c>
      <c r="J1248" s="1509" t="s">
        <v>12300</v>
      </c>
      <c r="K1248" s="1509" t="s">
        <v>12301</v>
      </c>
      <c r="L1248" s="1509" t="s">
        <v>91</v>
      </c>
      <c r="M1248" s="1509" t="s">
        <v>91</v>
      </c>
      <c r="N1248" s="1509" t="s">
        <v>91</v>
      </c>
      <c r="O1248" s="1509" t="s">
        <v>3642</v>
      </c>
      <c r="P1248" s="1405" t="s">
        <v>12302</v>
      </c>
      <c r="Q1248" s="1531" t="s">
        <v>12296</v>
      </c>
      <c r="R1248" s="1509" t="s">
        <v>3643</v>
      </c>
      <c r="S1248" s="1509" t="s">
        <v>46</v>
      </c>
      <c r="T1248" s="1509" t="s">
        <v>47</v>
      </c>
      <c r="U1248" s="1405" t="s">
        <v>12297</v>
      </c>
      <c r="V1248" s="1405" t="s">
        <v>12298</v>
      </c>
      <c r="W1248" s="1509" t="s">
        <v>32</v>
      </c>
    </row>
    <row r="1249" spans="1:23" ht="81.599999999999994">
      <c r="A1249" s="1387">
        <v>1</v>
      </c>
      <c r="B1249" s="1530" t="s">
        <v>3613</v>
      </c>
      <c r="C1249" s="1509" t="s">
        <v>100</v>
      </c>
      <c r="D1249" s="1509" t="s">
        <v>3641</v>
      </c>
      <c r="E1249" s="1405" t="s">
        <v>32</v>
      </c>
      <c r="F1249" s="1509" t="s">
        <v>2890</v>
      </c>
      <c r="G1249" s="1509" t="s">
        <v>2910</v>
      </c>
      <c r="H1249" s="1509" t="s">
        <v>3616</v>
      </c>
      <c r="I1249" s="1509" t="s">
        <v>32</v>
      </c>
      <c r="J1249" s="1526" t="s">
        <v>2931</v>
      </c>
      <c r="K1249" s="1509" t="s">
        <v>4511</v>
      </c>
      <c r="L1249" s="1509" t="s">
        <v>91</v>
      </c>
      <c r="M1249" s="1509" t="s">
        <v>91</v>
      </c>
      <c r="N1249" s="1509" t="s">
        <v>238</v>
      </c>
      <c r="O1249" s="1509" t="s">
        <v>3642</v>
      </c>
      <c r="P1249" s="1405" t="s">
        <v>12302</v>
      </c>
      <c r="Q1249" s="1531" t="s">
        <v>12296</v>
      </c>
      <c r="R1249" s="1509" t="s">
        <v>3643</v>
      </c>
      <c r="S1249" s="1509" t="s">
        <v>46</v>
      </c>
      <c r="T1249" s="1509" t="s">
        <v>47</v>
      </c>
      <c r="U1249" s="1405" t="s">
        <v>12297</v>
      </c>
      <c r="V1249" s="1405" t="s">
        <v>12298</v>
      </c>
      <c r="W1249" s="1509" t="s">
        <v>32</v>
      </c>
    </row>
    <row r="1250" spans="1:23" ht="81.599999999999994">
      <c r="A1250" s="1387">
        <v>1</v>
      </c>
      <c r="B1250" s="1530" t="s">
        <v>3613</v>
      </c>
      <c r="C1250" s="1509" t="s">
        <v>117</v>
      </c>
      <c r="D1250" s="1509" t="s">
        <v>9539</v>
      </c>
      <c r="E1250" s="1405" t="s">
        <v>32</v>
      </c>
      <c r="F1250" s="1509" t="s">
        <v>2895</v>
      </c>
      <c r="G1250" s="1509" t="s">
        <v>2915</v>
      </c>
      <c r="H1250" s="1509" t="s">
        <v>3616</v>
      </c>
      <c r="I1250" s="1509" t="s">
        <v>32</v>
      </c>
      <c r="J1250" s="1526" t="s">
        <v>2935</v>
      </c>
      <c r="K1250" s="1405" t="s">
        <v>12303</v>
      </c>
      <c r="L1250" s="1509" t="s">
        <v>91</v>
      </c>
      <c r="M1250" s="1509" t="s">
        <v>91</v>
      </c>
      <c r="N1250" s="1509" t="s">
        <v>91</v>
      </c>
      <c r="O1250" s="1509" t="s">
        <v>3642</v>
      </c>
      <c r="P1250" s="1405" t="s">
        <v>12302</v>
      </c>
      <c r="Q1250" s="1531" t="s">
        <v>12296</v>
      </c>
      <c r="R1250" s="1509" t="s">
        <v>3643</v>
      </c>
      <c r="S1250" s="1509" t="s">
        <v>46</v>
      </c>
      <c r="T1250" s="1509" t="s">
        <v>47</v>
      </c>
      <c r="U1250" s="1405" t="s">
        <v>12297</v>
      </c>
      <c r="V1250" s="1405" t="s">
        <v>12298</v>
      </c>
      <c r="W1250" s="1509" t="s">
        <v>32</v>
      </c>
    </row>
    <row r="1251" spans="1:23" ht="81.599999999999994">
      <c r="A1251" s="1387">
        <v>1</v>
      </c>
      <c r="B1251" s="1530" t="s">
        <v>3613</v>
      </c>
      <c r="C1251" s="1509" t="s">
        <v>123</v>
      </c>
      <c r="D1251" s="1509" t="s">
        <v>12304</v>
      </c>
      <c r="E1251" s="1405" t="s">
        <v>32</v>
      </c>
      <c r="F1251" s="1509" t="s">
        <v>123</v>
      </c>
      <c r="G1251" s="1509" t="s">
        <v>4181</v>
      </c>
      <c r="H1251" s="1509" t="s">
        <v>3616</v>
      </c>
      <c r="I1251" s="1509" t="s">
        <v>32</v>
      </c>
      <c r="J1251" s="1405" t="s">
        <v>4182</v>
      </c>
      <c r="K1251" s="1405" t="s">
        <v>12291</v>
      </c>
      <c r="L1251" s="1509" t="s">
        <v>91</v>
      </c>
      <c r="M1251" s="1509" t="s">
        <v>91</v>
      </c>
      <c r="N1251" s="1509" t="s">
        <v>91</v>
      </c>
      <c r="O1251" s="1509" t="s">
        <v>3642</v>
      </c>
      <c r="P1251" s="1405" t="s">
        <v>12302</v>
      </c>
      <c r="Q1251" s="1531" t="s">
        <v>12296</v>
      </c>
      <c r="R1251" s="1509" t="s">
        <v>3643</v>
      </c>
      <c r="S1251" s="1509" t="s">
        <v>46</v>
      </c>
      <c r="T1251" s="1509" t="s">
        <v>47</v>
      </c>
      <c r="U1251" s="1405" t="s">
        <v>12297</v>
      </c>
      <c r="V1251" s="1405" t="s">
        <v>12298</v>
      </c>
      <c r="W1251" s="1509" t="s">
        <v>32</v>
      </c>
    </row>
    <row r="1252" spans="1:23" ht="81.599999999999994">
      <c r="A1252" s="1387">
        <v>1</v>
      </c>
      <c r="B1252" s="1530" t="s">
        <v>3613</v>
      </c>
      <c r="C1252" s="1509" t="s">
        <v>979</v>
      </c>
      <c r="D1252" s="1509" t="s">
        <v>12305</v>
      </c>
      <c r="E1252" s="1405" t="s">
        <v>32</v>
      </c>
      <c r="F1252" s="1509" t="s">
        <v>979</v>
      </c>
      <c r="G1252" s="1509" t="s">
        <v>4181</v>
      </c>
      <c r="H1252" s="1509" t="s">
        <v>3616</v>
      </c>
      <c r="I1252" s="1509" t="s">
        <v>32</v>
      </c>
      <c r="J1252" s="1405" t="s">
        <v>4182</v>
      </c>
      <c r="K1252" s="1405" t="s">
        <v>12291</v>
      </c>
      <c r="L1252" s="1509" t="s">
        <v>91</v>
      </c>
      <c r="M1252" s="1509" t="s">
        <v>91</v>
      </c>
      <c r="N1252" s="1509" t="s">
        <v>91</v>
      </c>
      <c r="O1252" s="1509" t="s">
        <v>3642</v>
      </c>
      <c r="P1252" s="1405" t="s">
        <v>12302</v>
      </c>
      <c r="Q1252" s="1531" t="s">
        <v>12296</v>
      </c>
      <c r="R1252" s="1509" t="s">
        <v>3643</v>
      </c>
      <c r="S1252" s="1509" t="s">
        <v>46</v>
      </c>
      <c r="T1252" s="1509" t="s">
        <v>47</v>
      </c>
      <c r="U1252" s="1405" t="s">
        <v>12297</v>
      </c>
      <c r="V1252" s="1405" t="s">
        <v>12298</v>
      </c>
      <c r="W1252" s="1509" t="s">
        <v>32</v>
      </c>
    </row>
    <row r="1253" spans="1:23" ht="81.599999999999994">
      <c r="A1253" s="1387">
        <v>1</v>
      </c>
      <c r="B1253" s="1530" t="s">
        <v>3613</v>
      </c>
      <c r="C1253" s="1509" t="s">
        <v>138</v>
      </c>
      <c r="D1253" s="1509" t="s">
        <v>7913</v>
      </c>
      <c r="E1253" s="1405" t="s">
        <v>32</v>
      </c>
      <c r="F1253" s="1509">
        <v>1.1200000000000001</v>
      </c>
      <c r="G1253" s="1509" t="s">
        <v>4181</v>
      </c>
      <c r="H1253" s="1509" t="s">
        <v>3616</v>
      </c>
      <c r="I1253" s="1509" t="s">
        <v>32</v>
      </c>
      <c r="J1253" s="1405" t="s">
        <v>4182</v>
      </c>
      <c r="K1253" s="1405" t="s">
        <v>12291</v>
      </c>
      <c r="L1253" s="1509" t="s">
        <v>91</v>
      </c>
      <c r="M1253" s="1509" t="s">
        <v>91</v>
      </c>
      <c r="N1253" s="1509" t="s">
        <v>91</v>
      </c>
      <c r="O1253" s="1509" t="s">
        <v>3642</v>
      </c>
      <c r="P1253" s="1405" t="s">
        <v>12302</v>
      </c>
      <c r="Q1253" s="1531" t="s">
        <v>12296</v>
      </c>
      <c r="R1253" s="1509" t="s">
        <v>3643</v>
      </c>
      <c r="S1253" s="1509" t="s">
        <v>46</v>
      </c>
      <c r="T1253" s="1509" t="s">
        <v>47</v>
      </c>
      <c r="U1253" s="1405" t="s">
        <v>12297</v>
      </c>
      <c r="V1253" s="1405" t="s">
        <v>12298</v>
      </c>
      <c r="W1253" s="1509" t="s">
        <v>32</v>
      </c>
    </row>
    <row r="1254" spans="1:23" ht="81.599999999999994">
      <c r="A1254" s="1387">
        <v>1</v>
      </c>
      <c r="B1254" s="1530" t="s">
        <v>3613</v>
      </c>
      <c r="C1254" s="1509" t="s">
        <v>143</v>
      </c>
      <c r="D1254" s="1509" t="s">
        <v>1110</v>
      </c>
      <c r="E1254" s="1405" t="s">
        <v>32</v>
      </c>
      <c r="F1254" s="1509">
        <v>1.1299999999999999</v>
      </c>
      <c r="G1254" s="1509" t="s">
        <v>4181</v>
      </c>
      <c r="H1254" s="1509" t="s">
        <v>3616</v>
      </c>
      <c r="I1254" s="1509" t="s">
        <v>32</v>
      </c>
      <c r="J1254" s="1405" t="s">
        <v>4182</v>
      </c>
      <c r="K1254" s="1405" t="s">
        <v>12291</v>
      </c>
      <c r="L1254" s="1509" t="s">
        <v>91</v>
      </c>
      <c r="M1254" s="1509" t="s">
        <v>91</v>
      </c>
      <c r="N1254" s="1509" t="s">
        <v>91</v>
      </c>
      <c r="O1254" s="1509" t="s">
        <v>3642</v>
      </c>
      <c r="P1254" s="1405" t="s">
        <v>12302</v>
      </c>
      <c r="Q1254" s="1531" t="s">
        <v>12296</v>
      </c>
      <c r="R1254" s="1509" t="s">
        <v>3643</v>
      </c>
      <c r="S1254" s="1509" t="s">
        <v>46</v>
      </c>
      <c r="T1254" s="1509" t="s">
        <v>47</v>
      </c>
      <c r="U1254" s="1405" t="s">
        <v>12297</v>
      </c>
      <c r="V1254" s="1405" t="s">
        <v>12298</v>
      </c>
      <c r="W1254" s="1509" t="s">
        <v>32</v>
      </c>
    </row>
    <row r="1255" spans="1:23" ht="71.400000000000006">
      <c r="A1255" s="1387">
        <v>1</v>
      </c>
      <c r="B1255" s="1530" t="s">
        <v>3613</v>
      </c>
      <c r="C1255" s="1509" t="s">
        <v>148</v>
      </c>
      <c r="D1255" s="1509" t="s">
        <v>165</v>
      </c>
      <c r="E1255" s="1405" t="s">
        <v>32</v>
      </c>
      <c r="F1255" s="1509">
        <v>1.1499999999999999</v>
      </c>
      <c r="G1255" s="1509" t="s">
        <v>4181</v>
      </c>
      <c r="H1255" s="1509" t="s">
        <v>3616</v>
      </c>
      <c r="I1255" s="1509" t="s">
        <v>32</v>
      </c>
      <c r="J1255" s="1405" t="s">
        <v>4169</v>
      </c>
      <c r="K1255" s="1405" t="s">
        <v>69</v>
      </c>
      <c r="L1255" s="1509" t="s">
        <v>91</v>
      </c>
      <c r="M1255" s="1509" t="s">
        <v>91</v>
      </c>
      <c r="N1255" s="1509" t="s">
        <v>91</v>
      </c>
      <c r="O1255" s="1405" t="s">
        <v>4170</v>
      </c>
      <c r="P1255" s="1524" t="s">
        <v>4171</v>
      </c>
      <c r="Q1255" s="1514" t="s">
        <v>4172</v>
      </c>
      <c r="R1255" s="1514" t="s">
        <v>45</v>
      </c>
      <c r="S1255" s="1512" t="s">
        <v>46</v>
      </c>
      <c r="T1255" s="1512" t="s">
        <v>47</v>
      </c>
      <c r="U1255" s="1525" t="s">
        <v>4173</v>
      </c>
      <c r="V1255" s="1517" t="s">
        <v>1154</v>
      </c>
      <c r="W1255" s="1405" t="s">
        <v>32</v>
      </c>
    </row>
    <row r="1256" spans="1:23" ht="71.400000000000006">
      <c r="A1256" s="1387">
        <v>1</v>
      </c>
      <c r="B1256" s="1530" t="s">
        <v>3613</v>
      </c>
      <c r="C1256" s="1509" t="s">
        <v>152</v>
      </c>
      <c r="D1256" s="1509" t="s">
        <v>1132</v>
      </c>
      <c r="E1256" s="1405" t="s">
        <v>32</v>
      </c>
      <c r="F1256" s="1509">
        <v>1.17</v>
      </c>
      <c r="G1256" s="1509" t="s">
        <v>4181</v>
      </c>
      <c r="H1256" s="1509" t="s">
        <v>3616</v>
      </c>
      <c r="I1256" s="1509" t="s">
        <v>32</v>
      </c>
      <c r="J1256" s="1405" t="s">
        <v>4169</v>
      </c>
      <c r="K1256" s="1405" t="s">
        <v>69</v>
      </c>
      <c r="L1256" s="1509" t="s">
        <v>91</v>
      </c>
      <c r="M1256" s="1509" t="s">
        <v>91</v>
      </c>
      <c r="N1256" s="1509" t="s">
        <v>91</v>
      </c>
      <c r="O1256" s="1509"/>
      <c r="P1256" s="1405"/>
      <c r="Q1256" s="1514"/>
      <c r="R1256" s="1509"/>
      <c r="S1256" s="1509"/>
      <c r="T1256" s="1509"/>
      <c r="U1256" s="1405"/>
      <c r="V1256" s="1405"/>
      <c r="W1256" s="1509" t="s">
        <v>32</v>
      </c>
    </row>
    <row r="1257" spans="1:23" ht="71.400000000000006">
      <c r="A1257" s="1387">
        <v>1</v>
      </c>
      <c r="B1257" s="1530" t="s">
        <v>3613</v>
      </c>
      <c r="C1257" s="1509" t="s">
        <v>1226</v>
      </c>
      <c r="D1257" s="1509" t="s">
        <v>1308</v>
      </c>
      <c r="E1257" s="1405" t="s">
        <v>32</v>
      </c>
      <c r="F1257" s="1509">
        <v>1.41</v>
      </c>
      <c r="G1257" s="1509" t="s">
        <v>4181</v>
      </c>
      <c r="H1257" s="1509" t="s">
        <v>3616</v>
      </c>
      <c r="I1257" s="1509" t="s">
        <v>32</v>
      </c>
      <c r="J1257" s="1405" t="s">
        <v>4169</v>
      </c>
      <c r="K1257" s="1405" t="s">
        <v>69</v>
      </c>
      <c r="L1257" s="1509" t="s">
        <v>91</v>
      </c>
      <c r="M1257" s="1509" t="s">
        <v>91</v>
      </c>
      <c r="N1257" s="1509" t="s">
        <v>91</v>
      </c>
      <c r="O1257" s="1509"/>
      <c r="P1257" s="1509"/>
      <c r="Q1257" s="1531"/>
      <c r="R1257" s="1509"/>
      <c r="S1257" s="1509"/>
      <c r="T1257" s="1509"/>
      <c r="U1257" s="1509"/>
      <c r="V1257" s="1509"/>
      <c r="W1257" s="1509" t="s">
        <v>32</v>
      </c>
    </row>
    <row r="1258" spans="1:23" ht="142.80000000000001">
      <c r="A1258" s="1387">
        <v>2</v>
      </c>
      <c r="B1258" s="1530" t="s">
        <v>3652</v>
      </c>
      <c r="C1258" s="1509" t="s">
        <v>1446</v>
      </c>
      <c r="D1258" s="1509" t="s">
        <v>7459</v>
      </c>
      <c r="E1258" s="1405" t="s">
        <v>32</v>
      </c>
      <c r="F1258" s="1509" t="s">
        <v>1448</v>
      </c>
      <c r="G1258" s="1509" t="s">
        <v>3654</v>
      </c>
      <c r="H1258" s="1509" t="s">
        <v>3616</v>
      </c>
      <c r="I1258" s="1509" t="s">
        <v>32</v>
      </c>
      <c r="J1258" s="1509" t="s">
        <v>3655</v>
      </c>
      <c r="K1258" s="1509" t="s">
        <v>3656</v>
      </c>
      <c r="L1258" s="1509" t="s">
        <v>238</v>
      </c>
      <c r="M1258" s="1509" t="s">
        <v>238</v>
      </c>
      <c r="N1258" s="1509" t="s">
        <v>238</v>
      </c>
      <c r="O1258" s="1509" t="s">
        <v>175</v>
      </c>
      <c r="P1258" s="1509" t="s">
        <v>3657</v>
      </c>
      <c r="Q1258" s="1514" t="s">
        <v>12306</v>
      </c>
      <c r="R1258" s="1509" t="s">
        <v>3658</v>
      </c>
      <c r="S1258" s="1509" t="s">
        <v>944</v>
      </c>
      <c r="T1258" s="1509" t="s">
        <v>1807</v>
      </c>
      <c r="U1258" s="1405" t="s">
        <v>12307</v>
      </c>
      <c r="V1258" s="1405" t="s">
        <v>12308</v>
      </c>
      <c r="W1258" s="1509" t="s">
        <v>32</v>
      </c>
    </row>
    <row r="1259" spans="1:23" ht="20.399999999999999">
      <c r="A1259" s="2500">
        <v>3</v>
      </c>
      <c r="B1259" s="2501" t="s">
        <v>243</v>
      </c>
      <c r="C1259" s="2487" t="s">
        <v>274</v>
      </c>
      <c r="D1259" s="2487" t="s">
        <v>279</v>
      </c>
      <c r="E1259" s="1405" t="s">
        <v>32</v>
      </c>
      <c r="F1259" s="1509" t="s">
        <v>3233</v>
      </c>
      <c r="G1259" s="1509" t="s">
        <v>2885</v>
      </c>
      <c r="H1259" s="1509" t="s">
        <v>3616</v>
      </c>
      <c r="I1259" s="1509" t="s">
        <v>32</v>
      </c>
      <c r="J1259" s="2487" t="s">
        <v>104</v>
      </c>
      <c r="K1259" s="2486" t="s">
        <v>12303</v>
      </c>
      <c r="L1259" s="1509" t="s">
        <v>91</v>
      </c>
      <c r="M1259" s="1509" t="s">
        <v>91</v>
      </c>
      <c r="N1259" s="1509" t="s">
        <v>91</v>
      </c>
      <c r="O1259" s="2487" t="s">
        <v>3642</v>
      </c>
      <c r="P1259" s="2486" t="s">
        <v>12302</v>
      </c>
      <c r="Q1259" s="2498" t="s">
        <v>12296</v>
      </c>
      <c r="R1259" s="2487" t="s">
        <v>3643</v>
      </c>
      <c r="S1259" s="2487" t="s">
        <v>46</v>
      </c>
      <c r="T1259" s="2487" t="s">
        <v>47</v>
      </c>
      <c r="U1259" s="2486" t="s">
        <v>12309</v>
      </c>
      <c r="V1259" s="2487" t="s">
        <v>12310</v>
      </c>
      <c r="W1259" s="2487" t="s">
        <v>3494</v>
      </c>
    </row>
    <row r="1260" spans="1:23" ht="20.399999999999999">
      <c r="A1260" s="2500"/>
      <c r="B1260" s="2501"/>
      <c r="C1260" s="2487"/>
      <c r="D1260" s="2487"/>
      <c r="E1260" s="1405" t="s">
        <v>32</v>
      </c>
      <c r="F1260" s="1509" t="s">
        <v>4767</v>
      </c>
      <c r="G1260" s="1509" t="s">
        <v>3705</v>
      </c>
      <c r="H1260" s="1509" t="s">
        <v>3616</v>
      </c>
      <c r="I1260" s="1509" t="s">
        <v>32</v>
      </c>
      <c r="J1260" s="2487"/>
      <c r="K1260" s="2486"/>
      <c r="L1260" s="1509" t="s">
        <v>91</v>
      </c>
      <c r="M1260" s="1509" t="s">
        <v>91</v>
      </c>
      <c r="N1260" s="1509" t="s">
        <v>91</v>
      </c>
      <c r="O1260" s="2487"/>
      <c r="P1260" s="2486"/>
      <c r="Q1260" s="2499"/>
      <c r="R1260" s="2487"/>
      <c r="S1260" s="2487"/>
      <c r="T1260" s="2487"/>
      <c r="U1260" s="2486"/>
      <c r="V1260" s="2486"/>
      <c r="W1260" s="2487"/>
    </row>
    <row r="1261" spans="1:23" ht="20.399999999999999">
      <c r="A1261" s="2500"/>
      <c r="B1261" s="2501"/>
      <c r="C1261" s="2487"/>
      <c r="D1261" s="2487"/>
      <c r="E1261" s="1405" t="s">
        <v>32</v>
      </c>
      <c r="F1261" s="1509" t="s">
        <v>5141</v>
      </c>
      <c r="G1261" s="1509" t="s">
        <v>2915</v>
      </c>
      <c r="H1261" s="1509" t="s">
        <v>3616</v>
      </c>
      <c r="I1261" s="1509" t="s">
        <v>32</v>
      </c>
      <c r="J1261" s="2487"/>
      <c r="K1261" s="2486"/>
      <c r="L1261" s="1509" t="s">
        <v>91</v>
      </c>
      <c r="M1261" s="1509" t="s">
        <v>91</v>
      </c>
      <c r="N1261" s="1509" t="s">
        <v>91</v>
      </c>
      <c r="O1261" s="2487"/>
      <c r="P1261" s="2486"/>
      <c r="Q1261" s="2499"/>
      <c r="R1261" s="2487"/>
      <c r="S1261" s="2487"/>
      <c r="T1261" s="2487"/>
      <c r="U1261" s="2486"/>
      <c r="V1261" s="2486"/>
      <c r="W1261" s="2487"/>
    </row>
    <row r="1262" spans="1:23" ht="91.8">
      <c r="A1262" s="1387">
        <v>3</v>
      </c>
      <c r="B1262" s="1530" t="s">
        <v>243</v>
      </c>
      <c r="C1262" s="1509" t="s">
        <v>326</v>
      </c>
      <c r="D1262" s="1509" t="s">
        <v>11191</v>
      </c>
      <c r="E1262" s="1405" t="s">
        <v>32</v>
      </c>
      <c r="F1262" s="1509" t="s">
        <v>1688</v>
      </c>
      <c r="G1262" s="1509" t="s">
        <v>3732</v>
      </c>
      <c r="H1262" s="1509" t="s">
        <v>3624</v>
      </c>
      <c r="I1262" s="1509" t="s">
        <v>32</v>
      </c>
      <c r="J1262" s="1509" t="s">
        <v>3733</v>
      </c>
      <c r="K1262" s="1509" t="s">
        <v>3734</v>
      </c>
      <c r="L1262" s="1509" t="s">
        <v>40</v>
      </c>
      <c r="M1262" s="1509" t="s">
        <v>40</v>
      </c>
      <c r="N1262" s="1509" t="s">
        <v>40</v>
      </c>
      <c r="O1262" s="1509" t="s">
        <v>941</v>
      </c>
      <c r="P1262" s="1509" t="s">
        <v>2352</v>
      </c>
      <c r="Q1262" s="1514" t="s">
        <v>12311</v>
      </c>
      <c r="R1262" s="1509" t="s">
        <v>3710</v>
      </c>
      <c r="S1262" s="1509" t="s">
        <v>944</v>
      </c>
      <c r="T1262" s="1509" t="s">
        <v>1807</v>
      </c>
      <c r="U1262" s="1405" t="s">
        <v>12312</v>
      </c>
      <c r="V1262" s="1405" t="s">
        <v>12308</v>
      </c>
      <c r="W1262" s="1509" t="s">
        <v>3494</v>
      </c>
    </row>
    <row r="1263" spans="1:23" ht="91.8">
      <c r="A1263" s="1387">
        <v>3</v>
      </c>
      <c r="B1263" s="1530" t="s">
        <v>243</v>
      </c>
      <c r="C1263" s="1509" t="s">
        <v>326</v>
      </c>
      <c r="D1263" s="1509" t="s">
        <v>3751</v>
      </c>
      <c r="E1263" s="1405" t="s">
        <v>32</v>
      </c>
      <c r="F1263" s="1509" t="s">
        <v>11194</v>
      </c>
      <c r="G1263" s="1509" t="s">
        <v>12313</v>
      </c>
      <c r="H1263" s="1509" t="s">
        <v>3616</v>
      </c>
      <c r="I1263" s="1509" t="s">
        <v>32</v>
      </c>
      <c r="J1263" s="1509" t="s">
        <v>3752</v>
      </c>
      <c r="K1263" s="1509" t="s">
        <v>3753</v>
      </c>
      <c r="L1263" s="1509" t="s">
        <v>40</v>
      </c>
      <c r="M1263" s="1509" t="s">
        <v>40</v>
      </c>
      <c r="N1263" s="1509" t="s">
        <v>40</v>
      </c>
      <c r="O1263" s="1509" t="s">
        <v>941</v>
      </c>
      <c r="P1263" s="1509" t="s">
        <v>2352</v>
      </c>
      <c r="Q1263" s="1514" t="s">
        <v>12311</v>
      </c>
      <c r="R1263" s="1509" t="s">
        <v>3754</v>
      </c>
      <c r="S1263" s="1509" t="s">
        <v>944</v>
      </c>
      <c r="T1263" s="1509" t="s">
        <v>1807</v>
      </c>
      <c r="U1263" s="1405" t="s">
        <v>12312</v>
      </c>
      <c r="V1263" s="1405" t="s">
        <v>12308</v>
      </c>
      <c r="W1263" s="1509" t="s">
        <v>3494</v>
      </c>
    </row>
    <row r="1264" spans="1:23" ht="91.8">
      <c r="A1264" s="1387">
        <v>3</v>
      </c>
      <c r="B1264" s="1530" t="s">
        <v>243</v>
      </c>
      <c r="C1264" s="1509" t="s">
        <v>326</v>
      </c>
      <c r="D1264" s="1509" t="s">
        <v>3751</v>
      </c>
      <c r="E1264" s="1405" t="s">
        <v>32</v>
      </c>
      <c r="F1264" s="1509" t="s">
        <v>11195</v>
      </c>
      <c r="G1264" s="1509" t="s">
        <v>12313</v>
      </c>
      <c r="H1264" s="1509" t="s">
        <v>3616</v>
      </c>
      <c r="I1264" s="1509" t="s">
        <v>32</v>
      </c>
      <c r="J1264" s="1509" t="s">
        <v>3757</v>
      </c>
      <c r="K1264" s="1509" t="s">
        <v>3753</v>
      </c>
      <c r="L1264" s="1509" t="s">
        <v>40</v>
      </c>
      <c r="M1264" s="1509" t="s">
        <v>40</v>
      </c>
      <c r="N1264" s="1509" t="s">
        <v>40</v>
      </c>
      <c r="O1264" s="1509" t="s">
        <v>941</v>
      </c>
      <c r="P1264" s="1509" t="s">
        <v>2352</v>
      </c>
      <c r="Q1264" s="1514" t="s">
        <v>12311</v>
      </c>
      <c r="R1264" s="1509" t="s">
        <v>3754</v>
      </c>
      <c r="S1264" s="1509" t="s">
        <v>944</v>
      </c>
      <c r="T1264" s="1509" t="s">
        <v>1807</v>
      </c>
      <c r="U1264" s="1405" t="s">
        <v>12312</v>
      </c>
      <c r="V1264" s="1405" t="s">
        <v>12308</v>
      </c>
      <c r="W1264" s="1509" t="s">
        <v>3494</v>
      </c>
    </row>
    <row r="1265" spans="1:23" ht="91.8">
      <c r="A1265" s="1387">
        <v>3</v>
      </c>
      <c r="B1265" s="1530" t="s">
        <v>243</v>
      </c>
      <c r="C1265" s="1509" t="s">
        <v>326</v>
      </c>
      <c r="D1265" s="1509" t="s">
        <v>3751</v>
      </c>
      <c r="E1265" s="1405" t="s">
        <v>32</v>
      </c>
      <c r="F1265" s="1509" t="s">
        <v>11196</v>
      </c>
      <c r="G1265" s="1509" t="s">
        <v>12313</v>
      </c>
      <c r="H1265" s="1509" t="s">
        <v>3616</v>
      </c>
      <c r="I1265" s="1509" t="s">
        <v>32</v>
      </c>
      <c r="J1265" s="1509" t="s">
        <v>3759</v>
      </c>
      <c r="K1265" s="1509" t="s">
        <v>3753</v>
      </c>
      <c r="L1265" s="1509" t="s">
        <v>40</v>
      </c>
      <c r="M1265" s="1509" t="s">
        <v>40</v>
      </c>
      <c r="N1265" s="1509" t="s">
        <v>40</v>
      </c>
      <c r="O1265" s="1509" t="s">
        <v>941</v>
      </c>
      <c r="P1265" s="1509" t="s">
        <v>2352</v>
      </c>
      <c r="Q1265" s="1514" t="s">
        <v>12311</v>
      </c>
      <c r="R1265" s="1509" t="s">
        <v>3754</v>
      </c>
      <c r="S1265" s="1509" t="s">
        <v>944</v>
      </c>
      <c r="T1265" s="1509" t="s">
        <v>1807</v>
      </c>
      <c r="U1265" s="1405" t="s">
        <v>12312</v>
      </c>
      <c r="V1265" s="1405" t="s">
        <v>12308</v>
      </c>
      <c r="W1265" s="1509" t="s">
        <v>3494</v>
      </c>
    </row>
    <row r="1266" spans="1:23" ht="112.2">
      <c r="A1266" s="1387">
        <v>5</v>
      </c>
      <c r="B1266" s="1530" t="s">
        <v>3760</v>
      </c>
      <c r="C1266" s="1509" t="s">
        <v>485</v>
      </c>
      <c r="D1266" s="1509" t="s">
        <v>12314</v>
      </c>
      <c r="E1266" s="1405" t="s">
        <v>32</v>
      </c>
      <c r="F1266" s="1509" t="s">
        <v>11428</v>
      </c>
      <c r="G1266" s="1509" t="s">
        <v>3698</v>
      </c>
      <c r="H1266" s="1509" t="s">
        <v>3616</v>
      </c>
      <c r="I1266" s="1509" t="s">
        <v>32</v>
      </c>
      <c r="J1266" s="1509" t="s">
        <v>3699</v>
      </c>
      <c r="K1266" s="1405" t="s">
        <v>12315</v>
      </c>
      <c r="L1266" s="1509" t="s">
        <v>238</v>
      </c>
      <c r="M1266" s="1509" t="s">
        <v>238</v>
      </c>
      <c r="N1266" s="1509" t="s">
        <v>238</v>
      </c>
      <c r="O1266" s="1509" t="s">
        <v>941</v>
      </c>
      <c r="P1266" s="1509" t="s">
        <v>2352</v>
      </c>
      <c r="Q1266" s="1514" t="s">
        <v>12311</v>
      </c>
      <c r="R1266" s="1405" t="s">
        <v>12316</v>
      </c>
      <c r="S1266" s="1509" t="s">
        <v>944</v>
      </c>
      <c r="T1266" s="1509" t="s">
        <v>1807</v>
      </c>
      <c r="U1266" s="1405" t="s">
        <v>12307</v>
      </c>
      <c r="V1266" s="1405" t="s">
        <v>12308</v>
      </c>
      <c r="W1266" s="1509" t="s">
        <v>12317</v>
      </c>
    </row>
    <row r="1267" spans="1:23" ht="91.8">
      <c r="A1267" s="1387">
        <v>6</v>
      </c>
      <c r="B1267" s="1530" t="s">
        <v>516</v>
      </c>
      <c r="C1267" s="1509" t="s">
        <v>551</v>
      </c>
      <c r="D1267" s="1509" t="s">
        <v>12318</v>
      </c>
      <c r="E1267" s="1405" t="s">
        <v>32</v>
      </c>
      <c r="F1267" s="1509" t="s">
        <v>2298</v>
      </c>
      <c r="G1267" s="1509" t="s">
        <v>3796</v>
      </c>
      <c r="H1267" s="1509" t="s">
        <v>3616</v>
      </c>
      <c r="I1267" s="1509" t="s">
        <v>32</v>
      </c>
      <c r="J1267" s="1405" t="s">
        <v>12319</v>
      </c>
      <c r="K1267" s="1405" t="s">
        <v>12320</v>
      </c>
      <c r="L1267" s="1509" t="s">
        <v>238</v>
      </c>
      <c r="M1267" s="1509" t="s">
        <v>238</v>
      </c>
      <c r="N1267" s="1509" t="s">
        <v>238</v>
      </c>
      <c r="O1267" s="1509" t="s">
        <v>941</v>
      </c>
      <c r="P1267" s="1509" t="s">
        <v>2352</v>
      </c>
      <c r="Q1267" s="1514" t="s">
        <v>12311</v>
      </c>
      <c r="R1267" s="1509" t="s">
        <v>3766</v>
      </c>
      <c r="S1267" s="1509" t="s">
        <v>944</v>
      </c>
      <c r="T1267" s="1509" t="s">
        <v>1807</v>
      </c>
      <c r="U1267" s="1405" t="s">
        <v>12312</v>
      </c>
      <c r="V1267" s="1405" t="s">
        <v>12308</v>
      </c>
      <c r="W1267" s="1509" t="s">
        <v>32</v>
      </c>
    </row>
    <row r="1268" spans="1:23" ht="153">
      <c r="A1268" s="1390">
        <v>6</v>
      </c>
      <c r="B1268" s="1382" t="s">
        <v>4400</v>
      </c>
      <c r="C1268" s="1532" t="s">
        <v>564</v>
      </c>
      <c r="D1268" s="1514" t="s">
        <v>3942</v>
      </c>
      <c r="E1268" s="1405" t="s">
        <v>32</v>
      </c>
      <c r="F1268" s="1405" t="s">
        <v>5688</v>
      </c>
      <c r="G1268" s="1405" t="s">
        <v>11269</v>
      </c>
      <c r="H1268" s="1514" t="s">
        <v>3616</v>
      </c>
      <c r="I1268" s="1514" t="s">
        <v>32</v>
      </c>
      <c r="J1268" s="1514" t="s">
        <v>11270</v>
      </c>
      <c r="K1268" s="1405" t="s">
        <v>11271</v>
      </c>
      <c r="L1268" s="1405" t="s">
        <v>40</v>
      </c>
      <c r="M1268" s="1405" t="s">
        <v>40</v>
      </c>
      <c r="N1268" s="1405" t="s">
        <v>40</v>
      </c>
      <c r="O1268" s="1405" t="s">
        <v>175</v>
      </c>
      <c r="P1268" s="1405" t="s">
        <v>11272</v>
      </c>
      <c r="Q1268" s="1514" t="s">
        <v>11273</v>
      </c>
      <c r="R1268" s="1405" t="s">
        <v>3944</v>
      </c>
      <c r="S1268" s="1405" t="s">
        <v>944</v>
      </c>
      <c r="T1268" s="1405" t="s">
        <v>1807</v>
      </c>
      <c r="U1268" s="1514" t="s">
        <v>11274</v>
      </c>
      <c r="V1268" s="1514" t="s">
        <v>11552</v>
      </c>
      <c r="W1268" s="1405" t="s">
        <v>32</v>
      </c>
    </row>
    <row r="1269" spans="1:23" ht="81.599999999999994">
      <c r="A1269" s="1390">
        <v>6</v>
      </c>
      <c r="B1269" s="1382" t="s">
        <v>4400</v>
      </c>
      <c r="C1269" s="1405" t="s">
        <v>566</v>
      </c>
      <c r="D1269" s="1514" t="s">
        <v>518</v>
      </c>
      <c r="E1269" s="1405" t="s">
        <v>32</v>
      </c>
      <c r="F1269" s="1405" t="s">
        <v>5699</v>
      </c>
      <c r="G1269" s="1405" t="s">
        <v>3341</v>
      </c>
      <c r="H1269" s="1514" t="s">
        <v>3616</v>
      </c>
      <c r="I1269" s="1405" t="s">
        <v>32</v>
      </c>
      <c r="J1269" s="1405" t="s">
        <v>4410</v>
      </c>
      <c r="K1269" s="1405" t="s">
        <v>4403</v>
      </c>
      <c r="L1269" s="1405" t="s">
        <v>238</v>
      </c>
      <c r="M1269" s="1405" t="s">
        <v>4411</v>
      </c>
      <c r="N1269" s="1405" t="s">
        <v>238</v>
      </c>
      <c r="O1269" s="1405" t="s">
        <v>4412</v>
      </c>
      <c r="P1269" s="1524" t="s">
        <v>4358</v>
      </c>
      <c r="Q1269" s="1514" t="s">
        <v>4406</v>
      </c>
      <c r="R1269" s="1512" t="s">
        <v>4407</v>
      </c>
      <c r="S1269" s="1512" t="s">
        <v>46</v>
      </c>
      <c r="T1269" s="1512" t="s">
        <v>47</v>
      </c>
      <c r="U1269" s="1525" t="s">
        <v>4408</v>
      </c>
      <c r="V1269" s="1517" t="s">
        <v>4409</v>
      </c>
      <c r="W1269" s="1512" t="s">
        <v>32</v>
      </c>
    </row>
    <row r="1270" spans="1:23" ht="81.599999999999994">
      <c r="A1270" s="1390">
        <v>6</v>
      </c>
      <c r="B1270" s="1382" t="s">
        <v>4400</v>
      </c>
      <c r="C1270" s="1405" t="s">
        <v>724</v>
      </c>
      <c r="D1270" s="1514" t="s">
        <v>573</v>
      </c>
      <c r="E1270" s="1405" t="s">
        <v>32</v>
      </c>
      <c r="F1270" s="1405" t="s">
        <v>726</v>
      </c>
      <c r="G1270" s="1405" t="s">
        <v>4438</v>
      </c>
      <c r="H1270" s="1514" t="s">
        <v>3616</v>
      </c>
      <c r="I1270" s="1405" t="s">
        <v>32</v>
      </c>
      <c r="J1270" s="1405" t="s">
        <v>4439</v>
      </c>
      <c r="K1270" s="1405" t="s">
        <v>4440</v>
      </c>
      <c r="L1270" s="1405" t="s">
        <v>238</v>
      </c>
      <c r="M1270" s="1405" t="s">
        <v>238</v>
      </c>
      <c r="N1270" s="1405" t="s">
        <v>238</v>
      </c>
      <c r="O1270" s="1405" t="s">
        <v>42</v>
      </c>
      <c r="P1270" s="1524" t="s">
        <v>4358</v>
      </c>
      <c r="Q1270" s="1514" t="s">
        <v>4441</v>
      </c>
      <c r="R1270" s="1512" t="s">
        <v>4442</v>
      </c>
      <c r="S1270" s="1512" t="s">
        <v>46</v>
      </c>
      <c r="T1270" s="1512" t="s">
        <v>47</v>
      </c>
      <c r="U1270" s="1512" t="s">
        <v>4443</v>
      </c>
      <c r="V1270" s="1517" t="s">
        <v>4444</v>
      </c>
      <c r="W1270" s="1512" t="s">
        <v>32</v>
      </c>
    </row>
    <row r="1271" spans="1:23" ht="81.599999999999994">
      <c r="A1271" s="1390">
        <v>6</v>
      </c>
      <c r="B1271" s="1530" t="s">
        <v>516</v>
      </c>
      <c r="C1271" s="1405" t="s">
        <v>730</v>
      </c>
      <c r="D1271" s="1514" t="s">
        <v>12321</v>
      </c>
      <c r="E1271" s="1405" t="s">
        <v>32</v>
      </c>
      <c r="F1271" s="1405" t="s">
        <v>733</v>
      </c>
      <c r="G1271" s="1405" t="s">
        <v>4438</v>
      </c>
      <c r="H1271" s="1514" t="s">
        <v>3616</v>
      </c>
      <c r="I1271" s="1405" t="s">
        <v>32</v>
      </c>
      <c r="J1271" s="1405" t="s">
        <v>4439</v>
      </c>
      <c r="K1271" s="1405" t="s">
        <v>4440</v>
      </c>
      <c r="L1271" s="1405" t="s">
        <v>238</v>
      </c>
      <c r="M1271" s="1405" t="s">
        <v>41</v>
      </c>
      <c r="N1271" s="1405" t="s">
        <v>40</v>
      </c>
      <c r="O1271" s="1405" t="s">
        <v>42</v>
      </c>
      <c r="P1271" s="1524" t="s">
        <v>4358</v>
      </c>
      <c r="Q1271" s="1514" t="s">
        <v>4441</v>
      </c>
      <c r="R1271" s="1512" t="s">
        <v>4442</v>
      </c>
      <c r="S1271" s="1512" t="s">
        <v>46</v>
      </c>
      <c r="T1271" s="1512" t="s">
        <v>47</v>
      </c>
      <c r="U1271" s="1512" t="s">
        <v>4443</v>
      </c>
      <c r="V1271" s="1517" t="s">
        <v>4444</v>
      </c>
      <c r="W1271" s="1512" t="s">
        <v>32</v>
      </c>
    </row>
    <row r="1272" spans="1:23" ht="142.80000000000001">
      <c r="A1272" s="1387">
        <v>6</v>
      </c>
      <c r="B1272" s="1530" t="s">
        <v>516</v>
      </c>
      <c r="C1272" s="1509" t="s">
        <v>746</v>
      </c>
      <c r="D1272" s="1509" t="s">
        <v>11288</v>
      </c>
      <c r="E1272" s="1405" t="s">
        <v>32</v>
      </c>
      <c r="F1272" s="1509" t="s">
        <v>11289</v>
      </c>
      <c r="G1272" s="1509" t="s">
        <v>3855</v>
      </c>
      <c r="H1272" s="1509" t="s">
        <v>3616</v>
      </c>
      <c r="I1272" s="1509" t="s">
        <v>32</v>
      </c>
      <c r="J1272" s="1509" t="s">
        <v>3856</v>
      </c>
      <c r="K1272" s="1509" t="s">
        <v>3854</v>
      </c>
      <c r="L1272" s="1509" t="s">
        <v>238</v>
      </c>
      <c r="M1272" s="1509" t="s">
        <v>238</v>
      </c>
      <c r="N1272" s="1509" t="s">
        <v>238</v>
      </c>
      <c r="O1272" s="1509" t="s">
        <v>941</v>
      </c>
      <c r="P1272" s="1509" t="s">
        <v>2352</v>
      </c>
      <c r="Q1272" s="1514" t="s">
        <v>12311</v>
      </c>
      <c r="R1272" s="1405" t="s">
        <v>12322</v>
      </c>
      <c r="S1272" s="1509" t="s">
        <v>944</v>
      </c>
      <c r="T1272" s="1509" t="s">
        <v>1807</v>
      </c>
      <c r="U1272" s="1405" t="s">
        <v>12307</v>
      </c>
      <c r="V1272" s="1405" t="s">
        <v>12308</v>
      </c>
      <c r="W1272" s="1509" t="s">
        <v>32</v>
      </c>
    </row>
    <row r="1273" spans="1:23" ht="102">
      <c r="A1273" s="1387">
        <v>6</v>
      </c>
      <c r="B1273" s="1530" t="s">
        <v>516</v>
      </c>
      <c r="C1273" s="1509" t="s">
        <v>763</v>
      </c>
      <c r="D1273" s="1509" t="s">
        <v>12323</v>
      </c>
      <c r="E1273" s="1405" t="s">
        <v>32</v>
      </c>
      <c r="F1273" s="1509" t="s">
        <v>765</v>
      </c>
      <c r="G1273" s="1509" t="s">
        <v>3859</v>
      </c>
      <c r="H1273" s="1509" t="s">
        <v>3616</v>
      </c>
      <c r="I1273" s="1509" t="s">
        <v>32</v>
      </c>
      <c r="J1273" s="1509" t="s">
        <v>3860</v>
      </c>
      <c r="K1273" s="1509" t="s">
        <v>3861</v>
      </c>
      <c r="L1273" s="1509" t="s">
        <v>40</v>
      </c>
      <c r="M1273" s="1509" t="s">
        <v>40</v>
      </c>
      <c r="N1273" s="1509" t="s">
        <v>40</v>
      </c>
      <c r="O1273" s="1509" t="s">
        <v>941</v>
      </c>
      <c r="P1273" s="1509" t="s">
        <v>2352</v>
      </c>
      <c r="Q1273" s="1514" t="s">
        <v>12311</v>
      </c>
      <c r="R1273" s="1405" t="s">
        <v>12324</v>
      </c>
      <c r="S1273" s="1509" t="s">
        <v>944</v>
      </c>
      <c r="T1273" s="1509" t="s">
        <v>1807</v>
      </c>
      <c r="U1273" s="1405" t="s">
        <v>12307</v>
      </c>
      <c r="V1273" s="1405" t="s">
        <v>12308</v>
      </c>
      <c r="W1273" s="1509" t="s">
        <v>32</v>
      </c>
    </row>
    <row r="1274" spans="1:23" ht="61.2">
      <c r="A1274" s="1387">
        <v>7</v>
      </c>
      <c r="B1274" s="1530" t="s">
        <v>580</v>
      </c>
      <c r="C1274" s="1509" t="s">
        <v>647</v>
      </c>
      <c r="D1274" s="1509" t="s">
        <v>3914</v>
      </c>
      <c r="E1274" s="1405" t="s">
        <v>32</v>
      </c>
      <c r="F1274" s="1509" t="s">
        <v>649</v>
      </c>
      <c r="G1274" s="1509" t="s">
        <v>3915</v>
      </c>
      <c r="H1274" s="1509" t="s">
        <v>3616</v>
      </c>
      <c r="I1274" s="1509" t="s">
        <v>32</v>
      </c>
      <c r="J1274" s="1405" t="s">
        <v>12325</v>
      </c>
      <c r="K1274" s="1405" t="s">
        <v>12326</v>
      </c>
      <c r="L1274" s="1509" t="s">
        <v>40</v>
      </c>
      <c r="M1274" s="1509" t="s">
        <v>40</v>
      </c>
      <c r="N1274" s="1509" t="s">
        <v>40</v>
      </c>
      <c r="O1274" s="1509" t="s">
        <v>175</v>
      </c>
      <c r="P1274" s="1405" t="s">
        <v>12327</v>
      </c>
      <c r="Q1274" s="1531" t="s">
        <v>3916</v>
      </c>
      <c r="R1274" s="1405" t="s">
        <v>12328</v>
      </c>
      <c r="S1274" s="1509" t="s">
        <v>944</v>
      </c>
      <c r="T1274" s="1509" t="s">
        <v>1807</v>
      </c>
      <c r="U1274" s="1405" t="s">
        <v>12329</v>
      </c>
      <c r="V1274" s="1405" t="s">
        <v>12330</v>
      </c>
      <c r="W1274" s="1509" t="s">
        <v>32</v>
      </c>
    </row>
    <row r="1275" spans="1:23" ht="81.599999999999994">
      <c r="A1275" s="1387">
        <v>7</v>
      </c>
      <c r="B1275" s="1530" t="s">
        <v>580</v>
      </c>
      <c r="C1275" s="1509" t="s">
        <v>664</v>
      </c>
      <c r="D1275" s="1509" t="s">
        <v>12331</v>
      </c>
      <c r="E1275" s="1405" t="s">
        <v>32</v>
      </c>
      <c r="F1275" s="1509" t="s">
        <v>664</v>
      </c>
      <c r="G1275" s="1509"/>
      <c r="H1275" s="1509" t="s">
        <v>3616</v>
      </c>
      <c r="I1275" s="1509" t="s">
        <v>32</v>
      </c>
      <c r="J1275" s="1405"/>
      <c r="K1275" s="1509"/>
      <c r="L1275" s="1509" t="s">
        <v>238</v>
      </c>
      <c r="M1275" s="1509" t="s">
        <v>238</v>
      </c>
      <c r="N1275" s="1509" t="s">
        <v>238</v>
      </c>
      <c r="O1275" s="1509" t="s">
        <v>941</v>
      </c>
      <c r="P1275" s="1524" t="s">
        <v>4358</v>
      </c>
      <c r="Q1275" s="1514" t="s">
        <v>4441</v>
      </c>
      <c r="R1275" s="1512" t="s">
        <v>4442</v>
      </c>
      <c r="S1275" s="1512" t="s">
        <v>46</v>
      </c>
      <c r="T1275" s="1512" t="s">
        <v>47</v>
      </c>
      <c r="U1275" s="1512" t="s">
        <v>4443</v>
      </c>
      <c r="V1275" s="1517" t="s">
        <v>4444</v>
      </c>
      <c r="W1275" s="1509" t="s">
        <v>32</v>
      </c>
    </row>
    <row r="1276" spans="1:23" ht="81.599999999999994">
      <c r="A1276" s="1387">
        <v>7</v>
      </c>
      <c r="B1276" s="1530" t="s">
        <v>580</v>
      </c>
      <c r="C1276" s="1509" t="s">
        <v>909</v>
      </c>
      <c r="D1276" s="1509" t="s">
        <v>12332</v>
      </c>
      <c r="E1276" s="1509" t="s">
        <v>32</v>
      </c>
      <c r="F1276" s="1509">
        <v>7.22</v>
      </c>
      <c r="G1276" s="1509"/>
      <c r="H1276" s="1509" t="s">
        <v>3616</v>
      </c>
      <c r="I1276" s="1509" t="s">
        <v>32</v>
      </c>
      <c r="J1276" s="1405"/>
      <c r="K1276" s="1509"/>
      <c r="L1276" s="1509" t="s">
        <v>238</v>
      </c>
      <c r="M1276" s="1509" t="s">
        <v>238</v>
      </c>
      <c r="N1276" s="1509" t="s">
        <v>238</v>
      </c>
      <c r="O1276" s="1509" t="s">
        <v>941</v>
      </c>
      <c r="P1276" s="1524" t="s">
        <v>4358</v>
      </c>
      <c r="Q1276" s="1514" t="s">
        <v>4441</v>
      </c>
      <c r="R1276" s="1512" t="s">
        <v>4442</v>
      </c>
      <c r="S1276" s="1512" t="s">
        <v>46</v>
      </c>
      <c r="T1276" s="1512" t="s">
        <v>47</v>
      </c>
      <c r="U1276" s="1512" t="s">
        <v>4443</v>
      </c>
      <c r="V1276" s="1517" t="s">
        <v>4444</v>
      </c>
      <c r="W1276" s="1509" t="s">
        <v>32</v>
      </c>
    </row>
    <row r="1277" spans="1:23" ht="81.599999999999994">
      <c r="A1277" s="1390">
        <v>7</v>
      </c>
      <c r="B1277" s="1382" t="s">
        <v>580</v>
      </c>
      <c r="C1277" s="1405" t="s">
        <v>2511</v>
      </c>
      <c r="D1277" s="1514" t="s">
        <v>598</v>
      </c>
      <c r="E1277" s="1405" t="s">
        <v>32</v>
      </c>
      <c r="F1277" s="1405" t="s">
        <v>11579</v>
      </c>
      <c r="G1277" s="1405" t="s">
        <v>2656</v>
      </c>
      <c r="H1277" s="1514" t="s">
        <v>3616</v>
      </c>
      <c r="I1277" s="1405" t="s">
        <v>32</v>
      </c>
      <c r="J1277" s="1405" t="s">
        <v>4453</v>
      </c>
      <c r="K1277" s="1405" t="s">
        <v>4454</v>
      </c>
      <c r="L1277" s="1405" t="s">
        <v>40</v>
      </c>
      <c r="M1277" s="1405" t="s">
        <v>91</v>
      </c>
      <c r="N1277" s="1405" t="s">
        <v>238</v>
      </c>
      <c r="O1277" s="1405" t="s">
        <v>4455</v>
      </c>
      <c r="P1277" s="1524" t="s">
        <v>4358</v>
      </c>
      <c r="Q1277" s="1514" t="s">
        <v>4456</v>
      </c>
      <c r="R1277" s="1512" t="s">
        <v>4457</v>
      </c>
      <c r="S1277" s="1512" t="s">
        <v>46</v>
      </c>
      <c r="T1277" s="1512" t="s">
        <v>47</v>
      </c>
      <c r="U1277" s="1512" t="s">
        <v>4458</v>
      </c>
      <c r="V1277" s="1512" t="s">
        <v>4459</v>
      </c>
      <c r="W1277" s="1533" t="s">
        <v>32</v>
      </c>
    </row>
    <row r="1278" spans="1:23" ht="81.599999999999994">
      <c r="A1278" s="1390">
        <v>7</v>
      </c>
      <c r="B1278" s="1382" t="s">
        <v>580</v>
      </c>
      <c r="C1278" s="1405" t="s">
        <v>2511</v>
      </c>
      <c r="D1278" s="1514" t="s">
        <v>598</v>
      </c>
      <c r="E1278" s="1405" t="s">
        <v>32</v>
      </c>
      <c r="F1278" s="1405" t="s">
        <v>11580</v>
      </c>
      <c r="G1278" s="1405" t="s">
        <v>603</v>
      </c>
      <c r="H1278" s="1514" t="s">
        <v>3616</v>
      </c>
      <c r="I1278" s="1405" t="s">
        <v>32</v>
      </c>
      <c r="J1278" s="1405" t="s">
        <v>4453</v>
      </c>
      <c r="K1278" s="1405" t="s">
        <v>4454</v>
      </c>
      <c r="L1278" s="1405" t="s">
        <v>40</v>
      </c>
      <c r="M1278" s="1405" t="s">
        <v>91</v>
      </c>
      <c r="N1278" s="1405" t="s">
        <v>238</v>
      </c>
      <c r="O1278" s="1405" t="s">
        <v>4455</v>
      </c>
      <c r="P1278" s="1524" t="s">
        <v>4358</v>
      </c>
      <c r="Q1278" s="1514" t="s">
        <v>4456</v>
      </c>
      <c r="R1278" s="1512" t="s">
        <v>4457</v>
      </c>
      <c r="S1278" s="1512" t="s">
        <v>46</v>
      </c>
      <c r="T1278" s="1512" t="s">
        <v>47</v>
      </c>
      <c r="U1278" s="1512" t="s">
        <v>4458</v>
      </c>
      <c r="V1278" s="1512" t="s">
        <v>4459</v>
      </c>
      <c r="W1278" s="1512" t="s">
        <v>32</v>
      </c>
    </row>
    <row r="1279" spans="1:23" ht="81.599999999999994">
      <c r="A1279" s="1390">
        <v>7</v>
      </c>
      <c r="B1279" s="1382" t="s">
        <v>580</v>
      </c>
      <c r="C1279" s="1405" t="s">
        <v>2511</v>
      </c>
      <c r="D1279" s="1514" t="s">
        <v>598</v>
      </c>
      <c r="E1279" s="1405" t="s">
        <v>32</v>
      </c>
      <c r="F1279" s="1405" t="s">
        <v>11581</v>
      </c>
      <c r="G1279" s="1405" t="s">
        <v>605</v>
      </c>
      <c r="H1279" s="1514" t="s">
        <v>3616</v>
      </c>
      <c r="I1279" s="1405" t="s">
        <v>32</v>
      </c>
      <c r="J1279" s="1405" t="s">
        <v>4453</v>
      </c>
      <c r="K1279" s="1405" t="s">
        <v>4454</v>
      </c>
      <c r="L1279" s="1405" t="s">
        <v>40</v>
      </c>
      <c r="M1279" s="1405" t="s">
        <v>91</v>
      </c>
      <c r="N1279" s="1405" t="s">
        <v>238</v>
      </c>
      <c r="O1279" s="1405" t="s">
        <v>4455</v>
      </c>
      <c r="P1279" s="1524" t="s">
        <v>4358</v>
      </c>
      <c r="Q1279" s="1514" t="s">
        <v>4456</v>
      </c>
      <c r="R1279" s="1512" t="s">
        <v>4457</v>
      </c>
      <c r="S1279" s="1512" t="s">
        <v>46</v>
      </c>
      <c r="T1279" s="1512" t="s">
        <v>47</v>
      </c>
      <c r="U1279" s="1512" t="s">
        <v>4458</v>
      </c>
      <c r="V1279" s="1512" t="s">
        <v>4459</v>
      </c>
      <c r="W1279" s="1512" t="s">
        <v>32</v>
      </c>
    </row>
    <row r="1280" spans="1:23" ht="81.599999999999994">
      <c r="A1280" s="1390">
        <v>7</v>
      </c>
      <c r="B1280" s="1382" t="s">
        <v>580</v>
      </c>
      <c r="C1280" s="1405" t="s">
        <v>2511</v>
      </c>
      <c r="D1280" s="1514" t="s">
        <v>598</v>
      </c>
      <c r="E1280" s="1405" t="s">
        <v>32</v>
      </c>
      <c r="F1280" s="1405" t="s">
        <v>11582</v>
      </c>
      <c r="G1280" s="1405" t="s">
        <v>607</v>
      </c>
      <c r="H1280" s="1514" t="s">
        <v>3616</v>
      </c>
      <c r="I1280" s="1405" t="s">
        <v>32</v>
      </c>
      <c r="J1280" s="1405" t="s">
        <v>4453</v>
      </c>
      <c r="K1280" s="1405" t="s">
        <v>4454</v>
      </c>
      <c r="L1280" s="1405" t="s">
        <v>40</v>
      </c>
      <c r="M1280" s="1405" t="s">
        <v>91</v>
      </c>
      <c r="N1280" s="1405" t="s">
        <v>238</v>
      </c>
      <c r="O1280" s="1405" t="s">
        <v>4455</v>
      </c>
      <c r="P1280" s="1524" t="s">
        <v>4358</v>
      </c>
      <c r="Q1280" s="1514" t="s">
        <v>4456</v>
      </c>
      <c r="R1280" s="1512" t="s">
        <v>4457</v>
      </c>
      <c r="S1280" s="1512" t="s">
        <v>46</v>
      </c>
      <c r="T1280" s="1512" t="s">
        <v>47</v>
      </c>
      <c r="U1280" s="1512" t="s">
        <v>4458</v>
      </c>
      <c r="V1280" s="1512" t="s">
        <v>4459</v>
      </c>
      <c r="W1280" s="1512" t="s">
        <v>32</v>
      </c>
    </row>
    <row r="1281" spans="1:23" ht="51">
      <c r="A1281" s="1387">
        <v>7</v>
      </c>
      <c r="B1281" s="1530" t="s">
        <v>580</v>
      </c>
      <c r="C1281" s="1509" t="s">
        <v>2518</v>
      </c>
      <c r="D1281" s="1509" t="s">
        <v>12333</v>
      </c>
      <c r="E1281" s="1509" t="s">
        <v>32</v>
      </c>
      <c r="F1281" s="1509">
        <v>7.24</v>
      </c>
      <c r="G1281" s="1509"/>
      <c r="H1281" s="1509" t="s">
        <v>3616</v>
      </c>
      <c r="I1281" s="1509" t="s">
        <v>32</v>
      </c>
      <c r="J1281" s="1405" t="s">
        <v>4453</v>
      </c>
      <c r="K1281" s="1405" t="s">
        <v>4454</v>
      </c>
      <c r="L1281" s="1509" t="s">
        <v>40</v>
      </c>
      <c r="M1281" s="1509" t="s">
        <v>238</v>
      </c>
      <c r="N1281" s="1509" t="s">
        <v>238</v>
      </c>
      <c r="O1281" s="1405" t="s">
        <v>4455</v>
      </c>
      <c r="P1281" s="1405"/>
      <c r="Q1281" s="1514" t="s">
        <v>4456</v>
      </c>
      <c r="R1281" s="1512" t="s">
        <v>4457</v>
      </c>
      <c r="S1281" s="1512" t="s">
        <v>46</v>
      </c>
      <c r="T1281" s="1512" t="s">
        <v>47</v>
      </c>
      <c r="U1281" s="1512" t="s">
        <v>4458</v>
      </c>
      <c r="V1281" s="1512" t="s">
        <v>4459</v>
      </c>
      <c r="W1281" s="1512" t="s">
        <v>32</v>
      </c>
    </row>
    <row r="1282" spans="1:23" ht="91.8">
      <c r="A1282" s="1387">
        <v>7</v>
      </c>
      <c r="B1282" s="1530" t="s">
        <v>580</v>
      </c>
      <c r="C1282" s="1509" t="s">
        <v>2532</v>
      </c>
      <c r="D1282" s="1509" t="s">
        <v>3707</v>
      </c>
      <c r="E1282" s="1509" t="s">
        <v>32</v>
      </c>
      <c r="F1282" s="1509" t="s">
        <v>2534</v>
      </c>
      <c r="G1282" s="1509" t="s">
        <v>3708</v>
      </c>
      <c r="H1282" s="1509" t="s">
        <v>3616</v>
      </c>
      <c r="I1282" s="1509" t="s">
        <v>32</v>
      </c>
      <c r="J1282" s="1405" t="s">
        <v>12334</v>
      </c>
      <c r="K1282" s="1509" t="s">
        <v>3709</v>
      </c>
      <c r="L1282" s="1509" t="s">
        <v>238</v>
      </c>
      <c r="M1282" s="1509" t="s">
        <v>40</v>
      </c>
      <c r="N1282" s="1509" t="s">
        <v>40</v>
      </c>
      <c r="O1282" s="1509" t="s">
        <v>941</v>
      </c>
      <c r="P1282" s="1509" t="s">
        <v>2352</v>
      </c>
      <c r="Q1282" s="1514" t="s">
        <v>12311</v>
      </c>
      <c r="R1282" s="1509" t="s">
        <v>3710</v>
      </c>
      <c r="S1282" s="1509" t="s">
        <v>944</v>
      </c>
      <c r="T1282" s="1509" t="s">
        <v>1807</v>
      </c>
      <c r="U1282" s="1405" t="s">
        <v>12312</v>
      </c>
      <c r="V1282" s="1405" t="s">
        <v>12308</v>
      </c>
      <c r="W1282" s="1509" t="s">
        <v>32</v>
      </c>
    </row>
    <row r="1283" spans="1:23" ht="91.8">
      <c r="A1283" s="1387">
        <v>7</v>
      </c>
      <c r="B1283" s="1530" t="s">
        <v>580</v>
      </c>
      <c r="C1283" s="1509" t="s">
        <v>2538</v>
      </c>
      <c r="D1283" s="1509" t="s">
        <v>3725</v>
      </c>
      <c r="E1283" s="1509" t="s">
        <v>494</v>
      </c>
      <c r="F1283" s="1509" t="s">
        <v>2540</v>
      </c>
      <c r="G1283" s="1509" t="s">
        <v>3726</v>
      </c>
      <c r="H1283" s="1509" t="s">
        <v>3616</v>
      </c>
      <c r="I1283" s="1509" t="s">
        <v>32</v>
      </c>
      <c r="J1283" s="1405" t="s">
        <v>12335</v>
      </c>
      <c r="K1283" s="1509" t="s">
        <v>3727</v>
      </c>
      <c r="L1283" s="1509" t="s">
        <v>40</v>
      </c>
      <c r="M1283" s="1509" t="s">
        <v>238</v>
      </c>
      <c r="N1283" s="1509" t="s">
        <v>40</v>
      </c>
      <c r="O1283" s="1509" t="s">
        <v>941</v>
      </c>
      <c r="P1283" s="1509" t="s">
        <v>2352</v>
      </c>
      <c r="Q1283" s="1514" t="s">
        <v>12311</v>
      </c>
      <c r="R1283" s="1509" t="s">
        <v>3710</v>
      </c>
      <c r="S1283" s="1509" t="s">
        <v>944</v>
      </c>
      <c r="T1283" s="1509" t="s">
        <v>1807</v>
      </c>
      <c r="U1283" s="1405" t="s">
        <v>12312</v>
      </c>
      <c r="V1283" s="1405" t="s">
        <v>12308</v>
      </c>
      <c r="W1283" s="1509" t="s">
        <v>32</v>
      </c>
    </row>
    <row r="1284" spans="1:23" ht="122.4">
      <c r="A1284" s="1387">
        <v>8</v>
      </c>
      <c r="B1284" s="1530" t="s">
        <v>3931</v>
      </c>
      <c r="C1284" s="1509" t="s">
        <v>673</v>
      </c>
      <c r="D1284" s="1509" t="s">
        <v>3932</v>
      </c>
      <c r="E1284" s="1509" t="s">
        <v>36</v>
      </c>
      <c r="F1284" s="1509" t="s">
        <v>673</v>
      </c>
      <c r="G1284" s="1509" t="s">
        <v>3933</v>
      </c>
      <c r="H1284" s="1509" t="s">
        <v>3616</v>
      </c>
      <c r="I1284" s="1509" t="s">
        <v>32</v>
      </c>
      <c r="J1284" s="1509" t="s">
        <v>3935</v>
      </c>
      <c r="K1284" s="1509" t="s">
        <v>3936</v>
      </c>
      <c r="L1284" s="1509" t="s">
        <v>238</v>
      </c>
      <c r="M1284" s="1509" t="s">
        <v>40</v>
      </c>
      <c r="N1284" s="1509" t="s">
        <v>40</v>
      </c>
      <c r="O1284" s="1509" t="s">
        <v>175</v>
      </c>
      <c r="P1284" s="1405" t="s">
        <v>12336</v>
      </c>
      <c r="Q1284" s="1514" t="s">
        <v>12337</v>
      </c>
      <c r="R1284" s="1509" t="s">
        <v>3937</v>
      </c>
      <c r="S1284" s="1509" t="s">
        <v>944</v>
      </c>
      <c r="T1284" s="1509" t="s">
        <v>1807</v>
      </c>
      <c r="U1284" s="1509" t="s">
        <v>3627</v>
      </c>
      <c r="V1284" s="1405" t="s">
        <v>12338</v>
      </c>
      <c r="W1284" s="1509" t="s">
        <v>32</v>
      </c>
    </row>
    <row r="1285" spans="1:23" ht="132.6">
      <c r="A1285" s="1387">
        <v>8</v>
      </c>
      <c r="B1285" s="1530" t="s">
        <v>3931</v>
      </c>
      <c r="C1285" s="1509" t="s">
        <v>683</v>
      </c>
      <c r="D1285" s="1509" t="s">
        <v>12339</v>
      </c>
      <c r="E1285" s="1509" t="s">
        <v>36</v>
      </c>
      <c r="F1285" s="1509" t="s">
        <v>3591</v>
      </c>
      <c r="G1285" s="1405" t="s">
        <v>12340</v>
      </c>
      <c r="H1285" s="1509" t="s">
        <v>3616</v>
      </c>
      <c r="I1285" s="1509" t="s">
        <v>32</v>
      </c>
      <c r="J1285" s="1509" t="s">
        <v>3935</v>
      </c>
      <c r="K1285" s="1509" t="s">
        <v>3936</v>
      </c>
      <c r="L1285" s="1509" t="s">
        <v>238</v>
      </c>
      <c r="M1285" s="1509" t="s">
        <v>40</v>
      </c>
      <c r="N1285" s="1509" t="s">
        <v>40</v>
      </c>
      <c r="O1285" s="1509" t="s">
        <v>175</v>
      </c>
      <c r="P1285" s="1405" t="s">
        <v>12336</v>
      </c>
      <c r="Q1285" s="1514" t="s">
        <v>12341</v>
      </c>
      <c r="R1285" s="1509" t="s">
        <v>3937</v>
      </c>
      <c r="S1285" s="1509" t="s">
        <v>944</v>
      </c>
      <c r="T1285" s="1509" t="s">
        <v>1807</v>
      </c>
      <c r="U1285" s="1509" t="s">
        <v>3627</v>
      </c>
      <c r="V1285" s="1509" t="s">
        <v>3941</v>
      </c>
      <c r="W1285" s="1509" t="s">
        <v>32</v>
      </c>
    </row>
    <row r="1286" spans="1:23" ht="174.6">
      <c r="A1286" s="1387">
        <v>8</v>
      </c>
      <c r="B1286" s="1530" t="s">
        <v>3931</v>
      </c>
      <c r="C1286" s="1509" t="s">
        <v>695</v>
      </c>
      <c r="D1286" s="1509" t="s">
        <v>12342</v>
      </c>
      <c r="E1286" s="1405" t="s">
        <v>32</v>
      </c>
      <c r="F1286" s="1509" t="s">
        <v>5040</v>
      </c>
      <c r="G1286" s="1405" t="s">
        <v>12343</v>
      </c>
      <c r="H1286" s="1509" t="s">
        <v>3943</v>
      </c>
      <c r="I1286" s="1509" t="s">
        <v>32</v>
      </c>
      <c r="J1286" s="1405" t="s">
        <v>12344</v>
      </c>
      <c r="K1286" s="1405" t="s">
        <v>12345</v>
      </c>
      <c r="L1286" s="1509" t="s">
        <v>238</v>
      </c>
      <c r="M1286" s="1509" t="s">
        <v>40</v>
      </c>
      <c r="N1286" s="1509" t="s">
        <v>40</v>
      </c>
      <c r="O1286" s="1509" t="s">
        <v>175</v>
      </c>
      <c r="P1286" s="1509" t="s">
        <v>3952</v>
      </c>
      <c r="Q1286" s="1514" t="s">
        <v>12346</v>
      </c>
      <c r="R1286" s="1509" t="s">
        <v>3953</v>
      </c>
      <c r="S1286" s="1509" t="s">
        <v>944</v>
      </c>
      <c r="T1286" s="1509" t="s">
        <v>1807</v>
      </c>
      <c r="U1286" s="1405" t="s">
        <v>12347</v>
      </c>
      <c r="V1286" s="1405" t="s">
        <v>12348</v>
      </c>
      <c r="W1286" s="1509" t="s">
        <v>32</v>
      </c>
    </row>
    <row r="1287" spans="1:23" ht="132.6">
      <c r="A1287" s="1387">
        <v>8</v>
      </c>
      <c r="B1287" s="1530" t="s">
        <v>3931</v>
      </c>
      <c r="C1287" s="1509" t="s">
        <v>11331</v>
      </c>
      <c r="D1287" s="1509" t="s">
        <v>3945</v>
      </c>
      <c r="E1287" s="1405" t="s">
        <v>32</v>
      </c>
      <c r="F1287" s="1509" t="s">
        <v>11332</v>
      </c>
      <c r="G1287" s="1509" t="s">
        <v>3946</v>
      </c>
      <c r="H1287" s="1509" t="s">
        <v>3943</v>
      </c>
      <c r="I1287" s="1509" t="s">
        <v>32</v>
      </c>
      <c r="J1287" s="1509" t="s">
        <v>2582</v>
      </c>
      <c r="K1287" s="1405" t="s">
        <v>12349</v>
      </c>
      <c r="L1287" s="1509" t="s">
        <v>238</v>
      </c>
      <c r="M1287" s="1509" t="s">
        <v>40</v>
      </c>
      <c r="N1287" s="1509" t="s">
        <v>40</v>
      </c>
      <c r="O1287" s="1509" t="s">
        <v>175</v>
      </c>
      <c r="P1287" s="1405" t="s">
        <v>12350</v>
      </c>
      <c r="Q1287" s="1514" t="s">
        <v>12351</v>
      </c>
      <c r="R1287" s="1405" t="s">
        <v>12352</v>
      </c>
      <c r="S1287" s="1509" t="s">
        <v>944</v>
      </c>
      <c r="T1287" s="1509" t="s">
        <v>1807</v>
      </c>
      <c r="U1287" s="1405" t="s">
        <v>12353</v>
      </c>
      <c r="V1287" s="1405" t="s">
        <v>12354</v>
      </c>
      <c r="W1287" s="1509" t="s">
        <v>32</v>
      </c>
    </row>
    <row r="1288" spans="1:23" ht="204">
      <c r="A1288" s="1387">
        <v>8</v>
      </c>
      <c r="B1288" s="1530" t="s">
        <v>3931</v>
      </c>
      <c r="C1288" s="1509" t="s">
        <v>11341</v>
      </c>
      <c r="D1288" s="1509" t="s">
        <v>3949</v>
      </c>
      <c r="E1288" s="1405" t="s">
        <v>32</v>
      </c>
      <c r="F1288" s="1509" t="s">
        <v>11342</v>
      </c>
      <c r="G1288" s="1405" t="s">
        <v>12355</v>
      </c>
      <c r="H1288" s="1509" t="s">
        <v>3943</v>
      </c>
      <c r="I1288" s="1509" t="s">
        <v>32</v>
      </c>
      <c r="J1288" s="1405" t="s">
        <v>12356</v>
      </c>
      <c r="K1288" s="1405" t="s">
        <v>12357</v>
      </c>
      <c r="L1288" s="1509" t="s">
        <v>238</v>
      </c>
      <c r="M1288" s="1509" t="s">
        <v>40</v>
      </c>
      <c r="N1288" s="1509" t="s">
        <v>40</v>
      </c>
      <c r="O1288" s="1509" t="s">
        <v>175</v>
      </c>
      <c r="P1288" s="1509" t="s">
        <v>3950</v>
      </c>
      <c r="Q1288" s="1514" t="s">
        <v>12358</v>
      </c>
      <c r="R1288" s="1509" t="s">
        <v>12359</v>
      </c>
      <c r="S1288" s="1509" t="s">
        <v>944</v>
      </c>
      <c r="T1288" s="1509" t="s">
        <v>1807</v>
      </c>
      <c r="U1288" s="1405" t="s">
        <v>12360</v>
      </c>
      <c r="V1288" s="1405" t="s">
        <v>12361</v>
      </c>
      <c r="W1288" s="1509" t="s">
        <v>32</v>
      </c>
    </row>
    <row r="1290" spans="1:23" ht="24.6">
      <c r="A1290" s="2488" t="s">
        <v>12362</v>
      </c>
      <c r="B1290" s="2488"/>
      <c r="C1290" s="2488"/>
      <c r="D1290" s="2488"/>
      <c r="E1290" s="2488"/>
      <c r="F1290" s="2488"/>
      <c r="G1290" s="2488"/>
      <c r="H1290" s="2488"/>
      <c r="I1290" s="2488"/>
      <c r="J1290" s="2488"/>
      <c r="K1290" s="2488"/>
      <c r="L1290" s="2488"/>
      <c r="M1290" s="2488"/>
      <c r="N1290" s="2488"/>
      <c r="O1290" s="2488"/>
      <c r="P1290" s="2488"/>
      <c r="Q1290" s="2488"/>
      <c r="R1290" s="2488"/>
      <c r="S1290" s="2488"/>
      <c r="T1290" s="2488"/>
      <c r="U1290" s="2488"/>
      <c r="V1290" s="2488"/>
      <c r="W1290" s="2488"/>
    </row>
    <row r="1291" spans="1:23" ht="15" customHeight="1">
      <c r="A1291" s="2489" t="s">
        <v>11088</v>
      </c>
      <c r="B1291" s="2490"/>
      <c r="C1291" s="2490"/>
      <c r="D1291" s="2490"/>
      <c r="E1291" s="2490"/>
      <c r="F1291" s="2490"/>
      <c r="G1291" s="2490"/>
      <c r="H1291" s="2490"/>
      <c r="I1291" s="2491"/>
      <c r="J1291" s="2492" t="s">
        <v>11089</v>
      </c>
      <c r="K1291" s="2493"/>
      <c r="L1291" s="2493"/>
      <c r="M1291" s="2493"/>
      <c r="N1291" s="2493"/>
      <c r="O1291" s="2494"/>
      <c r="P1291" s="2495" t="s">
        <v>11090</v>
      </c>
      <c r="Q1291" s="2496"/>
      <c r="R1291" s="2496"/>
      <c r="S1291" s="2496"/>
      <c r="T1291" s="2496"/>
      <c r="U1291" s="2496"/>
      <c r="V1291" s="2496"/>
      <c r="W1291" s="2497"/>
    </row>
    <row r="1292" spans="1:23" ht="15" customHeight="1">
      <c r="A1292" s="1353"/>
      <c r="B1292" s="1353"/>
      <c r="C1292" s="1353"/>
      <c r="D1292" s="1353"/>
      <c r="E1292" s="1353"/>
      <c r="F1292" s="1353"/>
      <c r="G1292" s="1353"/>
      <c r="H1292" s="1353"/>
      <c r="I1292" s="1353"/>
      <c r="J1292" s="1354"/>
      <c r="K1292" s="1354"/>
      <c r="L1292" s="2480" t="s">
        <v>15</v>
      </c>
      <c r="M1292" s="2481"/>
      <c r="N1292" s="2481"/>
      <c r="O1292" s="2482"/>
      <c r="P1292" s="1355"/>
      <c r="Q1292" s="1355"/>
      <c r="R1292" s="1355"/>
      <c r="S1292" s="2483" t="s">
        <v>19</v>
      </c>
      <c r="T1292" s="2484"/>
      <c r="U1292" s="2484"/>
      <c r="V1292" s="2484"/>
      <c r="W1292" s="2485"/>
    </row>
    <row r="1293" spans="1:23" ht="38.4">
      <c r="A1293" s="1356" t="s">
        <v>3</v>
      </c>
      <c r="B1293" s="1356" t="s">
        <v>5998</v>
      </c>
      <c r="C1293" s="1356" t="s">
        <v>5</v>
      </c>
      <c r="D1293" s="1356" t="s">
        <v>6</v>
      </c>
      <c r="E1293" s="1356" t="s">
        <v>7</v>
      </c>
      <c r="F1293" s="1356" t="s">
        <v>697</v>
      </c>
      <c r="G1293" s="1356" t="s">
        <v>11091</v>
      </c>
      <c r="H1293" s="1356" t="s">
        <v>11</v>
      </c>
      <c r="I1293" s="1356" t="s">
        <v>2789</v>
      </c>
      <c r="J1293" s="1357" t="s">
        <v>11092</v>
      </c>
      <c r="K1293" s="1357" t="s">
        <v>14</v>
      </c>
      <c r="L1293" s="1357" t="s">
        <v>20</v>
      </c>
      <c r="M1293" s="1357" t="s">
        <v>21</v>
      </c>
      <c r="N1293" s="1357" t="s">
        <v>22</v>
      </c>
      <c r="O1293" s="1357" t="s">
        <v>23</v>
      </c>
      <c r="P1293" s="1358" t="s">
        <v>6000</v>
      </c>
      <c r="Q1293" s="1358" t="s">
        <v>17</v>
      </c>
      <c r="R1293" s="1358" t="s">
        <v>18</v>
      </c>
      <c r="S1293" s="1359" t="s">
        <v>11093</v>
      </c>
      <c r="T1293" s="1359" t="s">
        <v>25</v>
      </c>
      <c r="U1293" s="1359" t="s">
        <v>26</v>
      </c>
      <c r="V1293" s="1359" t="s">
        <v>27</v>
      </c>
      <c r="W1293" s="1360" t="s">
        <v>28</v>
      </c>
    </row>
    <row r="1294" spans="1:23" ht="96">
      <c r="A1294" s="1390">
        <v>1</v>
      </c>
      <c r="B1294" s="1534" t="s">
        <v>12363</v>
      </c>
      <c r="C1294" s="1499" t="s">
        <v>98</v>
      </c>
      <c r="D1294" s="1504" t="s">
        <v>12364</v>
      </c>
      <c r="E1294" s="1499" t="s">
        <v>32</v>
      </c>
      <c r="F1294" s="1499" t="s">
        <v>2877</v>
      </c>
      <c r="G1294" s="1499" t="s">
        <v>67</v>
      </c>
      <c r="H1294" s="1499" t="s">
        <v>12365</v>
      </c>
      <c r="I1294" s="1499" t="s">
        <v>32</v>
      </c>
      <c r="J1294" s="1499" t="s">
        <v>12366</v>
      </c>
      <c r="K1294" s="1499" t="s">
        <v>12367</v>
      </c>
      <c r="L1294" s="1499" t="s">
        <v>91</v>
      </c>
      <c r="M1294" s="1499" t="s">
        <v>91</v>
      </c>
      <c r="N1294" s="1499" t="s">
        <v>91</v>
      </c>
      <c r="O1294" s="1499" t="s">
        <v>12368</v>
      </c>
      <c r="P1294" s="1504" t="s">
        <v>4171</v>
      </c>
      <c r="Q1294" s="1504" t="s">
        <v>12369</v>
      </c>
      <c r="R1294" s="1504" t="s">
        <v>12370</v>
      </c>
      <c r="S1294" s="1499" t="s">
        <v>46</v>
      </c>
      <c r="T1294" s="1499" t="s">
        <v>47</v>
      </c>
      <c r="U1294" s="1535" t="s">
        <v>12371</v>
      </c>
      <c r="V1294" s="1507" t="s">
        <v>1154</v>
      </c>
      <c r="W1294" s="1499" t="s">
        <v>32</v>
      </c>
    </row>
    <row r="1295" spans="1:23" ht="96">
      <c r="A1295" s="1390">
        <v>1</v>
      </c>
      <c r="B1295" s="1534" t="s">
        <v>12372</v>
      </c>
      <c r="C1295" s="1499" t="s">
        <v>100</v>
      </c>
      <c r="D1295" s="1504" t="s">
        <v>124</v>
      </c>
      <c r="E1295" s="1499" t="s">
        <v>32</v>
      </c>
      <c r="F1295" s="1499" t="s">
        <v>102</v>
      </c>
      <c r="G1295" s="1499" t="s">
        <v>67</v>
      </c>
      <c r="H1295" s="1499" t="s">
        <v>12365</v>
      </c>
      <c r="I1295" s="1499" t="s">
        <v>12373</v>
      </c>
      <c r="J1295" s="1499" t="s">
        <v>12366</v>
      </c>
      <c r="K1295" s="1499" t="s">
        <v>12367</v>
      </c>
      <c r="L1295" s="1499" t="s">
        <v>91</v>
      </c>
      <c r="M1295" s="1499" t="s">
        <v>91</v>
      </c>
      <c r="N1295" s="1499" t="s">
        <v>91</v>
      </c>
      <c r="O1295" s="1499" t="s">
        <v>12368</v>
      </c>
      <c r="P1295" s="1504" t="s">
        <v>4171</v>
      </c>
      <c r="Q1295" s="1504" t="s">
        <v>12369</v>
      </c>
      <c r="R1295" s="1504" t="s">
        <v>12370</v>
      </c>
      <c r="S1295" s="1499" t="s">
        <v>46</v>
      </c>
      <c r="T1295" s="1499" t="s">
        <v>47</v>
      </c>
      <c r="U1295" s="1535" t="s">
        <v>12371</v>
      </c>
      <c r="V1295" s="1507" t="s">
        <v>1154</v>
      </c>
      <c r="W1295" s="1499" t="s">
        <v>32</v>
      </c>
    </row>
    <row r="1296" spans="1:23" ht="96">
      <c r="A1296" s="1390">
        <v>1</v>
      </c>
      <c r="B1296" s="1534" t="s">
        <v>12374</v>
      </c>
      <c r="C1296" s="1499" t="s">
        <v>117</v>
      </c>
      <c r="D1296" s="1504" t="s">
        <v>9539</v>
      </c>
      <c r="E1296" s="1499" t="s">
        <v>32</v>
      </c>
      <c r="F1296" s="1499" t="s">
        <v>119</v>
      </c>
      <c r="G1296" s="1499" t="s">
        <v>67</v>
      </c>
      <c r="H1296" s="1499" t="s">
        <v>12365</v>
      </c>
      <c r="I1296" s="1499" t="s">
        <v>12373</v>
      </c>
      <c r="J1296" s="1499" t="s">
        <v>12366</v>
      </c>
      <c r="K1296" s="1499" t="s">
        <v>12367</v>
      </c>
      <c r="L1296" s="1499" t="s">
        <v>91</v>
      </c>
      <c r="M1296" s="1499" t="s">
        <v>91</v>
      </c>
      <c r="N1296" s="1499" t="s">
        <v>91</v>
      </c>
      <c r="O1296" s="1499" t="s">
        <v>12368</v>
      </c>
      <c r="P1296" s="1504" t="s">
        <v>4171</v>
      </c>
      <c r="Q1296" s="1504" t="s">
        <v>12369</v>
      </c>
      <c r="R1296" s="1504" t="s">
        <v>12370</v>
      </c>
      <c r="S1296" s="1499" t="s">
        <v>46</v>
      </c>
      <c r="T1296" s="1499" t="s">
        <v>47</v>
      </c>
      <c r="U1296" s="1535" t="s">
        <v>12371</v>
      </c>
      <c r="V1296" s="1507" t="s">
        <v>1154</v>
      </c>
      <c r="W1296" s="1499" t="s">
        <v>32</v>
      </c>
    </row>
    <row r="1297" spans="1:23" ht="96">
      <c r="A1297" s="1390">
        <v>1</v>
      </c>
      <c r="B1297" s="1534" t="s">
        <v>12375</v>
      </c>
      <c r="C1297" s="1499" t="s">
        <v>143</v>
      </c>
      <c r="D1297" s="1504" t="s">
        <v>1110</v>
      </c>
      <c r="E1297" s="1499" t="s">
        <v>32</v>
      </c>
      <c r="F1297" s="1499" t="s">
        <v>1016</v>
      </c>
      <c r="G1297" s="1499" t="s">
        <v>4181</v>
      </c>
      <c r="H1297" s="1499" t="s">
        <v>12365</v>
      </c>
      <c r="I1297" s="1499" t="s">
        <v>12373</v>
      </c>
      <c r="J1297" s="1499" t="s">
        <v>12366</v>
      </c>
      <c r="K1297" s="1499" t="s">
        <v>12376</v>
      </c>
      <c r="L1297" s="1499" t="s">
        <v>238</v>
      </c>
      <c r="M1297" s="1499" t="s">
        <v>4429</v>
      </c>
      <c r="N1297" s="1499" t="s">
        <v>238</v>
      </c>
      <c r="O1297" s="1499" t="s">
        <v>12368</v>
      </c>
      <c r="P1297" s="1504" t="s">
        <v>4171</v>
      </c>
      <c r="Q1297" s="1504" t="s">
        <v>12369</v>
      </c>
      <c r="R1297" s="1504" t="s">
        <v>12370</v>
      </c>
      <c r="S1297" s="1499" t="s">
        <v>46</v>
      </c>
      <c r="T1297" s="1499" t="s">
        <v>47</v>
      </c>
      <c r="U1297" s="1535" t="s">
        <v>12371</v>
      </c>
      <c r="V1297" s="1507" t="s">
        <v>1154</v>
      </c>
      <c r="W1297" s="1499" t="s">
        <v>32</v>
      </c>
    </row>
    <row r="1298" spans="1:23" ht="96">
      <c r="A1298" s="1390">
        <v>5</v>
      </c>
      <c r="B1298" s="1536" t="s">
        <v>3760</v>
      </c>
      <c r="C1298" s="1537" t="s">
        <v>485</v>
      </c>
      <c r="D1298" s="1538" t="s">
        <v>12377</v>
      </c>
      <c r="E1298" s="1539" t="s">
        <v>32</v>
      </c>
      <c r="F1298" s="1537" t="s">
        <v>11428</v>
      </c>
      <c r="G1298" s="1537" t="s">
        <v>4181</v>
      </c>
      <c r="H1298" s="1539" t="s">
        <v>12365</v>
      </c>
      <c r="I1298" s="1499" t="s">
        <v>12373</v>
      </c>
      <c r="J1298" s="1539" t="s">
        <v>12378</v>
      </c>
      <c r="K1298" s="1539" t="s">
        <v>12379</v>
      </c>
      <c r="L1298" s="1537" t="s">
        <v>238</v>
      </c>
      <c r="M1298" s="1537" t="s">
        <v>238</v>
      </c>
      <c r="N1298" s="1537" t="s">
        <v>238</v>
      </c>
      <c r="O1298" s="1539" t="s">
        <v>12368</v>
      </c>
      <c r="P1298" s="1540" t="s">
        <v>4171</v>
      </c>
      <c r="Q1298" s="1540" t="s">
        <v>12369</v>
      </c>
      <c r="R1298" s="1540" t="s">
        <v>12370</v>
      </c>
      <c r="S1298" s="1539" t="s">
        <v>46</v>
      </c>
      <c r="T1298" s="1539" t="s">
        <v>47</v>
      </c>
      <c r="U1298" s="1541" t="s">
        <v>12371</v>
      </c>
      <c r="V1298" s="1542" t="s">
        <v>1154</v>
      </c>
      <c r="W1298" s="1539" t="s">
        <v>32</v>
      </c>
    </row>
    <row r="1299" spans="1:23" ht="84">
      <c r="A1299" s="1390">
        <v>6</v>
      </c>
      <c r="B1299" s="1534" t="s">
        <v>12380</v>
      </c>
      <c r="C1299" s="1499" t="s">
        <v>551</v>
      </c>
      <c r="D1299" s="1504" t="s">
        <v>12318</v>
      </c>
      <c r="E1299" s="1499" t="s">
        <v>32</v>
      </c>
      <c r="F1299" s="1499" t="s">
        <v>2298</v>
      </c>
      <c r="G1299" s="1499" t="s">
        <v>12381</v>
      </c>
      <c r="H1299" s="1499" t="s">
        <v>12365</v>
      </c>
      <c r="I1299" s="1499" t="s">
        <v>32</v>
      </c>
      <c r="J1299" s="1499" t="s">
        <v>12382</v>
      </c>
      <c r="K1299" s="1499" t="s">
        <v>12383</v>
      </c>
      <c r="L1299" s="1499" t="s">
        <v>238</v>
      </c>
      <c r="M1299" s="1499" t="s">
        <v>4429</v>
      </c>
      <c r="N1299" s="1499" t="s">
        <v>238</v>
      </c>
      <c r="O1299" s="1499" t="s">
        <v>42</v>
      </c>
      <c r="P1299" s="1504" t="s">
        <v>12384</v>
      </c>
      <c r="Q1299" s="1504" t="s">
        <v>12385</v>
      </c>
      <c r="R1299" s="1504" t="s">
        <v>12386</v>
      </c>
      <c r="S1299" s="1499" t="s">
        <v>46</v>
      </c>
      <c r="T1299" s="1499" t="s">
        <v>47</v>
      </c>
      <c r="U1299" s="1535" t="s">
        <v>12387</v>
      </c>
      <c r="V1299" s="1507" t="s">
        <v>1361</v>
      </c>
      <c r="W1299" s="1499" t="s">
        <v>3619</v>
      </c>
    </row>
    <row r="1300" spans="1:23" ht="96">
      <c r="A1300" s="1390">
        <v>6</v>
      </c>
      <c r="B1300" s="1534" t="s">
        <v>12388</v>
      </c>
      <c r="C1300" s="1499" t="s">
        <v>717</v>
      </c>
      <c r="D1300" s="1504" t="s">
        <v>12389</v>
      </c>
      <c r="E1300" s="1499" t="s">
        <v>32</v>
      </c>
      <c r="F1300" s="1499" t="s">
        <v>719</v>
      </c>
      <c r="G1300" s="1499" t="s">
        <v>12390</v>
      </c>
      <c r="H1300" s="1499" t="s">
        <v>12365</v>
      </c>
      <c r="I1300" s="1499" t="s">
        <v>1115</v>
      </c>
      <c r="J1300" s="1499" t="s">
        <v>12391</v>
      </c>
      <c r="K1300" s="1499" t="s">
        <v>12392</v>
      </c>
      <c r="L1300" s="1499" t="s">
        <v>40</v>
      </c>
      <c r="M1300" s="1499" t="s">
        <v>91</v>
      </c>
      <c r="N1300" s="1499" t="s">
        <v>238</v>
      </c>
      <c r="O1300" s="1499" t="s">
        <v>12393</v>
      </c>
      <c r="P1300" s="1504" t="s">
        <v>12394</v>
      </c>
      <c r="Q1300" s="1504" t="s">
        <v>12395</v>
      </c>
      <c r="R1300" s="1504" t="s">
        <v>12396</v>
      </c>
      <c r="S1300" s="1499" t="s">
        <v>46</v>
      </c>
      <c r="T1300" s="1499" t="s">
        <v>47</v>
      </c>
      <c r="U1300" s="1535" t="s">
        <v>12397</v>
      </c>
      <c r="V1300" s="1507" t="s">
        <v>12398</v>
      </c>
      <c r="W1300" s="1499" t="s">
        <v>3619</v>
      </c>
    </row>
    <row r="1301" spans="1:23" ht="96">
      <c r="A1301" s="1390">
        <v>6</v>
      </c>
      <c r="B1301" s="1534" t="s">
        <v>12399</v>
      </c>
      <c r="C1301" s="1499" t="s">
        <v>717</v>
      </c>
      <c r="D1301" s="1504" t="s">
        <v>12400</v>
      </c>
      <c r="E1301" s="1499" t="s">
        <v>32</v>
      </c>
      <c r="F1301" s="1499" t="s">
        <v>719</v>
      </c>
      <c r="G1301" s="1499" t="s">
        <v>12390</v>
      </c>
      <c r="H1301" s="1499" t="s">
        <v>12365</v>
      </c>
      <c r="I1301" s="1499" t="s">
        <v>1115</v>
      </c>
      <c r="J1301" s="1499" t="s">
        <v>12401</v>
      </c>
      <c r="K1301" s="1499" t="s">
        <v>12392</v>
      </c>
      <c r="L1301" s="1499" t="s">
        <v>40</v>
      </c>
      <c r="M1301" s="1499" t="s">
        <v>91</v>
      </c>
      <c r="N1301" s="1499" t="s">
        <v>238</v>
      </c>
      <c r="O1301" s="1499" t="s">
        <v>12393</v>
      </c>
      <c r="P1301" s="1504" t="s">
        <v>12394</v>
      </c>
      <c r="Q1301" s="1504" t="s">
        <v>12395</v>
      </c>
      <c r="R1301" s="1504" t="s">
        <v>12396</v>
      </c>
      <c r="S1301" s="1499" t="s">
        <v>46</v>
      </c>
      <c r="T1301" s="1499" t="s">
        <v>47</v>
      </c>
      <c r="U1301" s="1535" t="s">
        <v>12397</v>
      </c>
      <c r="V1301" s="1507" t="s">
        <v>12398</v>
      </c>
      <c r="W1301" s="1499" t="s">
        <v>32</v>
      </c>
    </row>
    <row r="1302" spans="1:23" ht="96">
      <c r="A1302" s="1390">
        <v>6</v>
      </c>
      <c r="B1302" s="1534" t="s">
        <v>12402</v>
      </c>
      <c r="C1302" s="1499" t="s">
        <v>730</v>
      </c>
      <c r="D1302" s="1504" t="s">
        <v>1316</v>
      </c>
      <c r="E1302" s="1499" t="s">
        <v>32</v>
      </c>
      <c r="F1302" s="1499" t="s">
        <v>733</v>
      </c>
      <c r="G1302" s="1499" t="s">
        <v>12403</v>
      </c>
      <c r="H1302" s="1499" t="s">
        <v>12365</v>
      </c>
      <c r="I1302" s="1499" t="s">
        <v>32</v>
      </c>
      <c r="J1302" s="1499" t="s">
        <v>12404</v>
      </c>
      <c r="K1302" s="1499" t="s">
        <v>12405</v>
      </c>
      <c r="L1302" s="1499" t="s">
        <v>238</v>
      </c>
      <c r="M1302" s="1499" t="s">
        <v>4429</v>
      </c>
      <c r="N1302" s="1499" t="s">
        <v>238</v>
      </c>
      <c r="O1302" s="1499" t="s">
        <v>42</v>
      </c>
      <c r="P1302" s="1504" t="s">
        <v>12394</v>
      </c>
      <c r="Q1302" s="1504" t="s">
        <v>12406</v>
      </c>
      <c r="R1302" s="1504" t="s">
        <v>12407</v>
      </c>
      <c r="S1302" s="1499" t="s">
        <v>46</v>
      </c>
      <c r="T1302" s="1499" t="s">
        <v>47</v>
      </c>
      <c r="U1302" s="1535" t="s">
        <v>12408</v>
      </c>
      <c r="V1302" s="1507" t="s">
        <v>1387</v>
      </c>
      <c r="W1302" s="1499" t="s">
        <v>32</v>
      </c>
    </row>
    <row r="1303" spans="1:23" ht="84">
      <c r="A1303" s="1390">
        <v>6</v>
      </c>
      <c r="B1303" s="1534" t="s">
        <v>12409</v>
      </c>
      <c r="C1303" s="1499" t="s">
        <v>739</v>
      </c>
      <c r="D1303" s="1504" t="s">
        <v>12410</v>
      </c>
      <c r="E1303" s="1499" t="s">
        <v>32</v>
      </c>
      <c r="F1303" s="1499" t="s">
        <v>741</v>
      </c>
      <c r="G1303" s="1499" t="s">
        <v>12411</v>
      </c>
      <c r="H1303" s="1499" t="s">
        <v>12365</v>
      </c>
      <c r="I1303" s="1499" t="s">
        <v>494</v>
      </c>
      <c r="J1303" s="1499" t="s">
        <v>12412</v>
      </c>
      <c r="K1303" s="1499" t="s">
        <v>12405</v>
      </c>
      <c r="L1303" s="1499" t="s">
        <v>238</v>
      </c>
      <c r="M1303" s="1499" t="s">
        <v>238</v>
      </c>
      <c r="N1303" s="1499" t="s">
        <v>238</v>
      </c>
      <c r="O1303" s="1499" t="s">
        <v>42</v>
      </c>
      <c r="P1303" s="1504" t="s">
        <v>12384</v>
      </c>
      <c r="Q1303" s="1504" t="s">
        <v>12406</v>
      </c>
      <c r="R1303" s="1504" t="s">
        <v>12407</v>
      </c>
      <c r="S1303" s="1499" t="s">
        <v>46</v>
      </c>
      <c r="T1303" s="1499" t="s">
        <v>47</v>
      </c>
      <c r="U1303" s="1535" t="s">
        <v>12408</v>
      </c>
      <c r="V1303" s="1507" t="s">
        <v>1387</v>
      </c>
      <c r="W1303" s="1499" t="s">
        <v>32</v>
      </c>
    </row>
  </sheetData>
  <mergeCells count="319">
    <mergeCell ref="A1:W1"/>
    <mergeCell ref="A2:I2"/>
    <mergeCell ref="J2:O2"/>
    <mergeCell ref="P2:W2"/>
    <mergeCell ref="L3:O3"/>
    <mergeCell ref="S3:W3"/>
    <mergeCell ref="L139:O139"/>
    <mergeCell ref="S139:W139"/>
    <mergeCell ref="A300:W300"/>
    <mergeCell ref="A301:I301"/>
    <mergeCell ref="J301:O301"/>
    <mergeCell ref="P301:W301"/>
    <mergeCell ref="U53:U55"/>
    <mergeCell ref="V53:V55"/>
    <mergeCell ref="W53:W55"/>
    <mergeCell ref="A137:W137"/>
    <mergeCell ref="A138:I138"/>
    <mergeCell ref="J138:O138"/>
    <mergeCell ref="P138:W138"/>
    <mergeCell ref="O53:O55"/>
    <mergeCell ref="P53:P55"/>
    <mergeCell ref="Q53:Q55"/>
    <mergeCell ref="R53:R55"/>
    <mergeCell ref="S53:S55"/>
    <mergeCell ref="T53:T55"/>
    <mergeCell ref="A53:A55"/>
    <mergeCell ref="B53:B55"/>
    <mergeCell ref="C53:C55"/>
    <mergeCell ref="D53:D55"/>
    <mergeCell ref="J53:J55"/>
    <mergeCell ref="K53:K55"/>
    <mergeCell ref="L456:O456"/>
    <mergeCell ref="S456:W456"/>
    <mergeCell ref="A710:W710"/>
    <mergeCell ref="A711:I711"/>
    <mergeCell ref="J711:O711"/>
    <mergeCell ref="P711:W711"/>
    <mergeCell ref="L302:O302"/>
    <mergeCell ref="S302:W302"/>
    <mergeCell ref="A454:W454"/>
    <mergeCell ref="A455:I455"/>
    <mergeCell ref="J455:O455"/>
    <mergeCell ref="P455:W455"/>
    <mergeCell ref="H720:H722"/>
    <mergeCell ref="I720:I722"/>
    <mergeCell ref="O714:O717"/>
    <mergeCell ref="P714:P717"/>
    <mergeCell ref="L712:O712"/>
    <mergeCell ref="S712:W712"/>
    <mergeCell ref="A714:A717"/>
    <mergeCell ref="B714:B717"/>
    <mergeCell ref="C714:C717"/>
    <mergeCell ref="D714:D717"/>
    <mergeCell ref="E714:E717"/>
    <mergeCell ref="H714:H717"/>
    <mergeCell ref="J714:J717"/>
    <mergeCell ref="K714:K717"/>
    <mergeCell ref="U714:U717"/>
    <mergeCell ref="V714:V717"/>
    <mergeCell ref="W714:W717"/>
    <mergeCell ref="Q714:Q717"/>
    <mergeCell ref="R714:R717"/>
    <mergeCell ref="S714:S717"/>
    <mergeCell ref="T714:T717"/>
    <mergeCell ref="A767:I767"/>
    <mergeCell ref="J767:O767"/>
    <mergeCell ref="P767:W767"/>
    <mergeCell ref="L768:O768"/>
    <mergeCell ref="S768:W768"/>
    <mergeCell ref="U786:U789"/>
    <mergeCell ref="V786:V789"/>
    <mergeCell ref="S720:S722"/>
    <mergeCell ref="T720:T722"/>
    <mergeCell ref="U720:U722"/>
    <mergeCell ref="V720:V722"/>
    <mergeCell ref="W720:W722"/>
    <mergeCell ref="A766:W766"/>
    <mergeCell ref="J720:J722"/>
    <mergeCell ref="K720:K722"/>
    <mergeCell ref="O720:O722"/>
    <mergeCell ref="P720:P722"/>
    <mergeCell ref="Q720:Q722"/>
    <mergeCell ref="R720:R722"/>
    <mergeCell ref="A720:A722"/>
    <mergeCell ref="B720:B722"/>
    <mergeCell ref="C720:C722"/>
    <mergeCell ref="D720:D722"/>
    <mergeCell ref="E720:E722"/>
    <mergeCell ref="T877:T879"/>
    <mergeCell ref="A909:A910"/>
    <mergeCell ref="B909:B910"/>
    <mergeCell ref="C909:C910"/>
    <mergeCell ref="D909:D910"/>
    <mergeCell ref="E909:E910"/>
    <mergeCell ref="F909:F910"/>
    <mergeCell ref="G909:G910"/>
    <mergeCell ref="H909:H910"/>
    <mergeCell ref="I909:I910"/>
    <mergeCell ref="V909:V910"/>
    <mergeCell ref="W909:W910"/>
    <mergeCell ref="A912:A914"/>
    <mergeCell ref="B912:B914"/>
    <mergeCell ref="C912:C914"/>
    <mergeCell ref="D912:D914"/>
    <mergeCell ref="E912:E914"/>
    <mergeCell ref="F912:F914"/>
    <mergeCell ref="G912:G914"/>
    <mergeCell ref="H912:H914"/>
    <mergeCell ref="P909:P910"/>
    <mergeCell ref="Q909:Q910"/>
    <mergeCell ref="R909:R910"/>
    <mergeCell ref="S909:S910"/>
    <mergeCell ref="T909:T910"/>
    <mergeCell ref="U909:U910"/>
    <mergeCell ref="J909:J910"/>
    <mergeCell ref="K909:K910"/>
    <mergeCell ref="L909:L910"/>
    <mergeCell ref="M909:M910"/>
    <mergeCell ref="N909:N910"/>
    <mergeCell ref="O909:O910"/>
    <mergeCell ref="U912:U914"/>
    <mergeCell ref="V912:V914"/>
    <mergeCell ref="W912:W914"/>
    <mergeCell ref="U919:U922"/>
    <mergeCell ref="V919:V922"/>
    <mergeCell ref="A929:A934"/>
    <mergeCell ref="B929:B934"/>
    <mergeCell ref="C929:C934"/>
    <mergeCell ref="D929:D934"/>
    <mergeCell ref="E929:E934"/>
    <mergeCell ref="O912:O914"/>
    <mergeCell ref="P912:P914"/>
    <mergeCell ref="Q912:Q914"/>
    <mergeCell ref="R912:R914"/>
    <mergeCell ref="S912:S914"/>
    <mergeCell ref="T912:T914"/>
    <mergeCell ref="I912:I914"/>
    <mergeCell ref="J912:J914"/>
    <mergeCell ref="K912:K914"/>
    <mergeCell ref="L912:L914"/>
    <mergeCell ref="M912:M914"/>
    <mergeCell ref="N912:N914"/>
    <mergeCell ref="A936:W936"/>
    <mergeCell ref="A937:I937"/>
    <mergeCell ref="J937:O937"/>
    <mergeCell ref="P937:W937"/>
    <mergeCell ref="L938:O938"/>
    <mergeCell ref="S938:W938"/>
    <mergeCell ref="R929:R934"/>
    <mergeCell ref="S929:S934"/>
    <mergeCell ref="T929:T934"/>
    <mergeCell ref="U929:U934"/>
    <mergeCell ref="V929:V934"/>
    <mergeCell ref="W929:W934"/>
    <mergeCell ref="L929:L934"/>
    <mergeCell ref="M929:M934"/>
    <mergeCell ref="N929:N934"/>
    <mergeCell ref="O929:O934"/>
    <mergeCell ref="P929:P934"/>
    <mergeCell ref="Q929:Q934"/>
    <mergeCell ref="F929:F934"/>
    <mergeCell ref="G929:G934"/>
    <mergeCell ref="H929:H934"/>
    <mergeCell ref="I929:I934"/>
    <mergeCell ref="J929:J934"/>
    <mergeCell ref="K929:K934"/>
    <mergeCell ref="A962:W962"/>
    <mergeCell ref="A963:H963"/>
    <mergeCell ref="J963:O963"/>
    <mergeCell ref="P963:W963"/>
    <mergeCell ref="A964:A965"/>
    <mergeCell ref="B964:B965"/>
    <mergeCell ref="C964:C965"/>
    <mergeCell ref="D964:D965"/>
    <mergeCell ref="E964:E965"/>
    <mergeCell ref="F964:F965"/>
    <mergeCell ref="P964:P965"/>
    <mergeCell ref="Q964:Q965"/>
    <mergeCell ref="R964:R965"/>
    <mergeCell ref="S964:W964"/>
    <mergeCell ref="J964:J965"/>
    <mergeCell ref="K964:K965"/>
    <mergeCell ref="L964:O964"/>
    <mergeCell ref="A966:A976"/>
    <mergeCell ref="B966:B976"/>
    <mergeCell ref="C966:C969"/>
    <mergeCell ref="D966:D969"/>
    <mergeCell ref="E966:E969"/>
    <mergeCell ref="H966:H969"/>
    <mergeCell ref="G964:G965"/>
    <mergeCell ref="H964:H965"/>
    <mergeCell ref="I964:I965"/>
    <mergeCell ref="S966:S969"/>
    <mergeCell ref="U966:U969"/>
    <mergeCell ref="V966:V969"/>
    <mergeCell ref="C971:C973"/>
    <mergeCell ref="D971:D973"/>
    <mergeCell ref="G971:G973"/>
    <mergeCell ref="J966:J969"/>
    <mergeCell ref="K966:K969"/>
    <mergeCell ref="O966:O969"/>
    <mergeCell ref="P966:P969"/>
    <mergeCell ref="Q966:Q969"/>
    <mergeCell ref="R966:R969"/>
    <mergeCell ref="U977:U979"/>
    <mergeCell ref="V977:V979"/>
    <mergeCell ref="W977:W979"/>
    <mergeCell ref="A990:A999"/>
    <mergeCell ref="B990:B999"/>
    <mergeCell ref="A1000:A1007"/>
    <mergeCell ref="B1000:B1007"/>
    <mergeCell ref="C1000:C1001"/>
    <mergeCell ref="D1000:D1001"/>
    <mergeCell ref="C1002:C1007"/>
    <mergeCell ref="O977:O979"/>
    <mergeCell ref="P977:P979"/>
    <mergeCell ref="Q977:Q979"/>
    <mergeCell ref="R977:R979"/>
    <mergeCell ref="S977:S979"/>
    <mergeCell ref="T977:T979"/>
    <mergeCell ref="A977:A989"/>
    <mergeCell ref="B977:B989"/>
    <mergeCell ref="C977:C979"/>
    <mergeCell ref="D977:D979"/>
    <mergeCell ref="J977:J979"/>
    <mergeCell ref="K977:K979"/>
    <mergeCell ref="D1002:D1007"/>
    <mergeCell ref="A1121:W1121"/>
    <mergeCell ref="A1122:I1122"/>
    <mergeCell ref="J1122:O1122"/>
    <mergeCell ref="P1122:W1122"/>
    <mergeCell ref="L1123:O1123"/>
    <mergeCell ref="S1123:W1123"/>
    <mergeCell ref="D1019:D1020"/>
    <mergeCell ref="A1042:W1042"/>
    <mergeCell ref="A1043:I1043"/>
    <mergeCell ref="J1043:O1043"/>
    <mergeCell ref="P1043:W1043"/>
    <mergeCell ref="L1044:O1044"/>
    <mergeCell ref="S1044:W1044"/>
    <mergeCell ref="A1008:A1021"/>
    <mergeCell ref="B1008:B1021"/>
    <mergeCell ref="C1008:C1009"/>
    <mergeCell ref="D1008:D1009"/>
    <mergeCell ref="C1010:C1013"/>
    <mergeCell ref="D1010:D1013"/>
    <mergeCell ref="C1015:C1018"/>
    <mergeCell ref="D1015:D1018"/>
    <mergeCell ref="C1019:C1020"/>
    <mergeCell ref="U1131:U1134"/>
    <mergeCell ref="V1131:V1134"/>
    <mergeCell ref="U1135:U1138"/>
    <mergeCell ref="V1135:V1138"/>
    <mergeCell ref="U1142:U1144"/>
    <mergeCell ref="O1149:O1150"/>
    <mergeCell ref="U1125:U1126"/>
    <mergeCell ref="C1129:C1130"/>
    <mergeCell ref="D1129:D1130"/>
    <mergeCell ref="E1129:E1130"/>
    <mergeCell ref="U1129:U1130"/>
    <mergeCell ref="V1129:V1130"/>
    <mergeCell ref="A1201:W1201"/>
    <mergeCell ref="A1202:I1202"/>
    <mergeCell ref="J1202:O1202"/>
    <mergeCell ref="P1202:W1202"/>
    <mergeCell ref="L1203:O1203"/>
    <mergeCell ref="S1203:W1203"/>
    <mergeCell ref="U1185:U1189"/>
    <mergeCell ref="A1195:W1195"/>
    <mergeCell ref="A1196:I1196"/>
    <mergeCell ref="J1196:O1196"/>
    <mergeCell ref="P1196:W1196"/>
    <mergeCell ref="L1197:O1197"/>
    <mergeCell ref="S1197:W1197"/>
    <mergeCell ref="A1219:W1219"/>
    <mergeCell ref="A1220:I1220"/>
    <mergeCell ref="J1220:O1220"/>
    <mergeCell ref="P1220:W1220"/>
    <mergeCell ref="L1221:O1221"/>
    <mergeCell ref="S1221:W1221"/>
    <mergeCell ref="A1211:W1211"/>
    <mergeCell ref="A1212:I1212"/>
    <mergeCell ref="J1212:O1212"/>
    <mergeCell ref="P1212:W1212"/>
    <mergeCell ref="L1213:O1213"/>
    <mergeCell ref="S1213:W1213"/>
    <mergeCell ref="A1240:W1240"/>
    <mergeCell ref="A1241:I1241"/>
    <mergeCell ref="J1241:O1241"/>
    <mergeCell ref="P1241:W1241"/>
    <mergeCell ref="L1242:O1242"/>
    <mergeCell ref="S1242:W1242"/>
    <mergeCell ref="A1227:W1227"/>
    <mergeCell ref="A1228:I1228"/>
    <mergeCell ref="J1228:O1228"/>
    <mergeCell ref="P1228:W1228"/>
    <mergeCell ref="L1229:O1229"/>
    <mergeCell ref="S1229:W1229"/>
    <mergeCell ref="L1292:O1292"/>
    <mergeCell ref="S1292:W1292"/>
    <mergeCell ref="U1259:U1261"/>
    <mergeCell ref="V1259:V1261"/>
    <mergeCell ref="W1259:W1261"/>
    <mergeCell ref="A1290:W1290"/>
    <mergeCell ref="A1291:I1291"/>
    <mergeCell ref="J1291:O1291"/>
    <mergeCell ref="P1291:W1291"/>
    <mergeCell ref="O1259:O1261"/>
    <mergeCell ref="P1259:P1261"/>
    <mergeCell ref="Q1259:Q1261"/>
    <mergeCell ref="R1259:R1261"/>
    <mergeCell ref="S1259:S1261"/>
    <mergeCell ref="T1259:T1261"/>
    <mergeCell ref="A1259:A1261"/>
    <mergeCell ref="B1259:B1261"/>
    <mergeCell ref="C1259:C1261"/>
    <mergeCell ref="D1259:D1261"/>
    <mergeCell ref="J1259:J1261"/>
    <mergeCell ref="K1259:K1261"/>
  </mergeCells>
  <dataValidations count="11">
    <dataValidation type="list" allowBlank="1" showInputMessage="1" showErrorMessage="1" sqref="L1000:N1007" xr:uid="{4A49E19F-1D8A-4326-9027-A8E12FF1C403}">
      <formula1>$S$4:$S$6</formula1>
    </dataValidation>
    <dataValidation type="list" operator="equal" allowBlank="1" showInputMessage="1" showErrorMessage="1" sqref="L1298:N1298" xr:uid="{3520F737-113B-4386-BC9C-DB564F61A336}">
      <formula1>$V$2:$V$2</formula1>
      <formula2>0</formula2>
    </dataValidation>
    <dataValidation type="list" allowBlank="1" showInputMessage="1" showErrorMessage="1" sqref="E1299:E1301" xr:uid="{D058DB14-115A-4508-B2B9-E851559D7526}">
      <formula1>$L$1:$L$2</formula1>
    </dataValidation>
    <dataValidation type="list" allowBlank="1" showInputMessage="1" showErrorMessage="1" sqref="I1232:I1238" xr:uid="{EB5FA6C5-F020-4EE7-BF1B-E146F0C116C9}">
      <formula1>$Q$3:$Q$10</formula1>
    </dataValidation>
    <dataValidation type="list" allowBlank="1" showInputMessage="1" showErrorMessage="1" sqref="E1232:E1238" xr:uid="{B92D3002-F883-49B8-A43B-2503FFC171A9}">
      <formula1>$O$3:$O$10</formula1>
    </dataValidation>
    <dataValidation type="list" allowBlank="1" showInputMessage="1" showErrorMessage="1" sqref="I1231" xr:uid="{DCEACFF3-FF90-45F3-9B28-FA290888D8AA}">
      <formula1>$T$3:$T$10</formula1>
    </dataValidation>
    <dataValidation type="list" allowBlank="1" showInputMessage="1" showErrorMessage="1" sqref="E1231" xr:uid="{BC348CCB-901B-48FD-ADEA-37EE2CEF1319}">
      <formula1>$R$3:$R$10</formula1>
    </dataValidation>
    <dataValidation type="list" operator="equal" allowBlank="1" showInputMessage="1" showErrorMessage="1" sqref="L885:N885 L838:N838 L916:N917 L824:N827 L901:N907 L790:N822 L834:N834 L840:N842 L923:N928 L856:N856 L897:N899 L773:N782 L830:N830 L888:N893 L874:N875 L865:N870 L872:N872 L880:N883 L836:N836 L849:N851 L1246:N1246 L1125:N1193 K1088:N1088 L1047:N1087 L1089:N1119 L141:N197 L236:N237 L202:N204 L214:N216" xr:uid="{691D2D38-1C81-4334-B95A-19EDBE209753}">
      <formula1>#REF!</formula1>
      <formula2>0</formula2>
    </dataValidation>
    <dataValidation type="list" allowBlank="1" showInputMessage="1" showErrorMessage="1" sqref="E462 E1022:E1023 E680:E685 E677:E678 E620:E650 E609:E618 E708 E672:E673 E662:E669 E592:E601 E584 E534:E538 E699:E703 E588:E590 E571:E574 E487:E490" xr:uid="{91810A89-B725-444D-A263-42FFDD3F97E0}">
      <formula1>$L$3:$L$4</formula1>
    </dataValidation>
    <dataValidation type="list" operator="equal" allowBlank="1" showInputMessage="1" showErrorMessage="1" sqref="L198:N201 L217:N235 L238:N298 L205:N213" xr:uid="{E180AF9E-043E-45EE-9834-88B977814A23}">
      <formula1>$V$3:$V$3</formula1>
      <formula2>0</formula2>
    </dataValidation>
    <dataValidation type="list" allowBlank="1" showInputMessage="1" showErrorMessage="1" sqref="E141:E298 I141:I298 E1300:E1303 E1298 E1246 I1223:I1225 E1223:E1225 E1215:E1217 I1215:I1217 I1205:I1209 E1205:E1209 I1125:I1193 E1125:E1128 E1131:E1193 I1057 I1053 I1049 I1051 I1055 H1094 I1100:I1101 I1106:I1107 I1110 E1046:E1087 E1089:E1119 I929 L823:N823 I823 L911:N912 E911:E912 I911:I912 L929:N929 I839 L839:N839 L843:N848 I843:I848 I876:I879 E909 L876:N879 I915 I918:I922 L915:N915 L918:N922 L828:N829 L908:N909 I828:I829 I908:I909 L894:N896 L900:N900 I894:I896 I900 I831:I833 L871:N871 L857:N864 I871 I857:I864 I873 I884 L873:N873 L884:N884 I835 L835:N835 L831:N833 I886:I887 L886:N887 I837 I783:I789 L837:N837 L783:N789 I852:I855 L852:N855 L770:N772 I770:I774 H830:I830 H849:I851 H901:I907 H916:I917 H824:I827 H790:I822 H840:I842 H834:I834 H838:I838 E915:E929 H923:I928 H856:I856 H874:I875 H897:I899 E770:E782 H775:I782 H888:I893 H885:I885 H865:I870 H872:I872 E861:E876 H880:I883 E880:E907 H836:I836 E786:E859 E669 E645:E646 E559 E706 I970 L970:N970 L980:N980 E1000:E1007 I1000:I1007" xr:uid="{2AFC2A02-76F7-457B-BB8D-C9EC7C1D9B49}">
      <formula1>#REF!</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A68E2-DB91-4E6E-85F3-264A19E96C30}">
  <dimension ref="A1:W246"/>
  <sheetViews>
    <sheetView topLeftCell="A211" zoomScale="10" zoomScaleNormal="10" zoomScaleSheetLayoutView="20" workbookViewId="0">
      <selection activeCell="G262" sqref="G262"/>
    </sheetView>
  </sheetViews>
  <sheetFormatPr defaultColWidth="22.77734375" defaultRowHeight="46.2"/>
  <cols>
    <col min="1" max="1" width="39.44140625" style="1903" bestFit="1" customWidth="1"/>
    <col min="2" max="2" width="84.44140625" style="1904" customWidth="1"/>
    <col min="3" max="3" width="26.77734375" style="1878" bestFit="1" customWidth="1"/>
    <col min="4" max="4" width="180.77734375" style="1878" customWidth="1"/>
    <col min="5" max="5" width="96.5546875" style="1878" customWidth="1"/>
    <col min="6" max="6" width="27.21875" style="1878" bestFit="1" customWidth="1"/>
    <col min="7" max="7" width="255.77734375" style="1878" customWidth="1"/>
    <col min="8" max="8" width="249" style="1878" bestFit="1" customWidth="1"/>
    <col min="9" max="9" width="82.21875" style="1878" customWidth="1"/>
    <col min="10" max="10" width="255.77734375" style="1878" bestFit="1" customWidth="1"/>
    <col min="11" max="11" width="200.77734375" style="1878" customWidth="1"/>
    <col min="12" max="12" width="40.21875" style="1878" customWidth="1"/>
    <col min="13" max="13" width="39.21875" style="1878" bestFit="1" customWidth="1"/>
    <col min="14" max="14" width="40.77734375" style="1878" customWidth="1"/>
    <col min="15" max="15" width="212.77734375" style="1878" bestFit="1" customWidth="1"/>
    <col min="16" max="18" width="255.77734375" style="1878" bestFit="1" customWidth="1"/>
    <col min="19" max="19" width="162" style="1878" bestFit="1" customWidth="1"/>
    <col min="20" max="20" width="44.77734375" style="1878" bestFit="1" customWidth="1"/>
    <col min="21" max="21" width="40.21875" style="1878" bestFit="1" customWidth="1"/>
    <col min="22" max="22" width="27.5546875" style="1878" bestFit="1" customWidth="1"/>
    <col min="23" max="23" width="70.21875" style="1878" bestFit="1" customWidth="1"/>
    <col min="24" max="16384" width="22.77734375" style="1878"/>
  </cols>
  <sheetData>
    <row r="1" spans="1:23" s="1876" customFormat="1" ht="91.5" customHeight="1">
      <c r="A1" s="2546" t="s">
        <v>12723</v>
      </c>
      <c r="B1" s="2547"/>
      <c r="C1" s="2547"/>
      <c r="D1" s="2547"/>
      <c r="E1" s="2547"/>
      <c r="F1" s="2547"/>
      <c r="G1" s="2547"/>
      <c r="H1" s="2547"/>
      <c r="I1" s="2547"/>
      <c r="J1" s="2547"/>
      <c r="K1" s="2547"/>
      <c r="L1" s="2547"/>
      <c r="M1" s="2547"/>
      <c r="N1" s="2547"/>
      <c r="O1" s="2547"/>
      <c r="P1" s="2546" t="s">
        <v>12723</v>
      </c>
      <c r="Q1" s="2547"/>
      <c r="R1" s="2547"/>
      <c r="S1" s="2547"/>
      <c r="T1" s="2547"/>
      <c r="U1" s="2547"/>
      <c r="V1" s="2547"/>
      <c r="W1" s="2547"/>
    </row>
    <row r="2" spans="1:23">
      <c r="A2" s="2548" t="s">
        <v>0</v>
      </c>
      <c r="B2" s="2548"/>
      <c r="C2" s="2548"/>
      <c r="D2" s="2548"/>
      <c r="E2" s="2548"/>
      <c r="F2" s="2548"/>
      <c r="G2" s="2548"/>
      <c r="H2" s="2548"/>
      <c r="I2" s="1877"/>
      <c r="J2" s="2549" t="s">
        <v>1</v>
      </c>
      <c r="K2" s="2549"/>
      <c r="L2" s="2549"/>
      <c r="M2" s="2549"/>
      <c r="N2" s="2549"/>
      <c r="O2" s="2549"/>
      <c r="P2" s="2550" t="s">
        <v>2</v>
      </c>
      <c r="Q2" s="2550"/>
      <c r="R2" s="2550"/>
      <c r="S2" s="2550"/>
      <c r="T2" s="2550"/>
      <c r="U2" s="2550"/>
      <c r="V2" s="2550"/>
      <c r="W2" s="2550"/>
    </row>
    <row r="3" spans="1:23">
      <c r="A3" s="2551" t="s">
        <v>4577</v>
      </c>
      <c r="B3" s="2551" t="s">
        <v>4</v>
      </c>
      <c r="C3" s="2551" t="s">
        <v>4578</v>
      </c>
      <c r="D3" s="2551" t="s">
        <v>6</v>
      </c>
      <c r="E3" s="2551" t="s">
        <v>7</v>
      </c>
      <c r="F3" s="2551" t="s">
        <v>4579</v>
      </c>
      <c r="G3" s="2551" t="s">
        <v>12724</v>
      </c>
      <c r="H3" s="2551" t="s">
        <v>11</v>
      </c>
      <c r="I3" s="2551" t="s">
        <v>2789</v>
      </c>
      <c r="J3" s="2552" t="s">
        <v>13</v>
      </c>
      <c r="K3" s="2552" t="s">
        <v>14</v>
      </c>
      <c r="L3" s="2552" t="s">
        <v>15</v>
      </c>
      <c r="M3" s="2552"/>
      <c r="N3" s="2552"/>
      <c r="O3" s="2552"/>
      <c r="P3" s="2553" t="s">
        <v>16</v>
      </c>
      <c r="Q3" s="2554" t="s">
        <v>17</v>
      </c>
      <c r="R3" s="2554" t="s">
        <v>18</v>
      </c>
      <c r="S3" s="2554" t="s">
        <v>19</v>
      </c>
      <c r="T3" s="2554"/>
      <c r="U3" s="2554"/>
      <c r="V3" s="2554"/>
      <c r="W3" s="2554"/>
    </row>
    <row r="4" spans="1:23" ht="182.4">
      <c r="A4" s="2551"/>
      <c r="B4" s="2551"/>
      <c r="C4" s="2551"/>
      <c r="D4" s="2551"/>
      <c r="E4" s="2551"/>
      <c r="F4" s="2551"/>
      <c r="G4" s="2551"/>
      <c r="H4" s="2551"/>
      <c r="I4" s="2551"/>
      <c r="J4" s="2552"/>
      <c r="K4" s="2552"/>
      <c r="L4" s="1879" t="s">
        <v>20</v>
      </c>
      <c r="M4" s="1879" t="s">
        <v>21</v>
      </c>
      <c r="N4" s="1879" t="s">
        <v>22</v>
      </c>
      <c r="O4" s="1879" t="s">
        <v>23</v>
      </c>
      <c r="P4" s="2553"/>
      <c r="Q4" s="2554"/>
      <c r="R4" s="2554"/>
      <c r="S4" s="1880" t="s">
        <v>2790</v>
      </c>
      <c r="T4" s="1881" t="s">
        <v>25</v>
      </c>
      <c r="U4" s="1880" t="s">
        <v>26</v>
      </c>
      <c r="V4" s="1880" t="s">
        <v>27</v>
      </c>
      <c r="W4" s="1880" t="s">
        <v>28</v>
      </c>
    </row>
    <row r="5" spans="1:23" ht="306" customHeight="1">
      <c r="A5" s="2555">
        <v>1</v>
      </c>
      <c r="B5" s="2556" t="s">
        <v>4580</v>
      </c>
      <c r="C5" s="2559" t="s">
        <v>30</v>
      </c>
      <c r="D5" s="2560" t="s">
        <v>4581</v>
      </c>
      <c r="E5" s="2560" t="s">
        <v>32</v>
      </c>
      <c r="F5" s="1882" t="s">
        <v>33</v>
      </c>
      <c r="G5" s="1882" t="s">
        <v>12725</v>
      </c>
      <c r="H5" s="1882" t="s">
        <v>4582</v>
      </c>
      <c r="I5" s="1882" t="s">
        <v>494</v>
      </c>
      <c r="J5" s="1882" t="s">
        <v>12726</v>
      </c>
      <c r="K5" s="1882" t="s">
        <v>4583</v>
      </c>
      <c r="L5" s="1882" t="s">
        <v>238</v>
      </c>
      <c r="M5" s="1882" t="s">
        <v>238</v>
      </c>
      <c r="N5" s="1882" t="s">
        <v>238</v>
      </c>
      <c r="O5" s="1882" t="s">
        <v>996</v>
      </c>
      <c r="P5" s="1883" t="s">
        <v>4584</v>
      </c>
      <c r="Q5" s="1883" t="s">
        <v>4585</v>
      </c>
      <c r="R5" s="1883" t="s">
        <v>4839</v>
      </c>
      <c r="S5" s="1883" t="s">
        <v>924</v>
      </c>
      <c r="T5" s="1883" t="s">
        <v>1807</v>
      </c>
      <c r="U5" s="1883" t="s">
        <v>4586</v>
      </c>
      <c r="V5" s="1883" t="s">
        <v>1380</v>
      </c>
      <c r="W5" s="1883" t="s">
        <v>4587</v>
      </c>
    </row>
    <row r="6" spans="1:23" ht="306" customHeight="1">
      <c r="A6" s="2555"/>
      <c r="B6" s="2557"/>
      <c r="C6" s="2559"/>
      <c r="D6" s="2560"/>
      <c r="E6" s="2560"/>
      <c r="F6" s="1882" t="s">
        <v>50</v>
      </c>
      <c r="G6" s="1882" t="s">
        <v>12727</v>
      </c>
      <c r="H6" s="1882" t="s">
        <v>4582</v>
      </c>
      <c r="I6" s="1882" t="s">
        <v>494</v>
      </c>
      <c r="J6" s="1882" t="s">
        <v>12728</v>
      </c>
      <c r="K6" s="1882" t="s">
        <v>4583</v>
      </c>
      <c r="L6" s="1882" t="s">
        <v>238</v>
      </c>
      <c r="M6" s="1882" t="s">
        <v>238</v>
      </c>
      <c r="N6" s="1882" t="s">
        <v>238</v>
      </c>
      <c r="O6" s="1882" t="s">
        <v>996</v>
      </c>
      <c r="P6" s="1883" t="s">
        <v>4584</v>
      </c>
      <c r="Q6" s="1883" t="s">
        <v>4585</v>
      </c>
      <c r="R6" s="1883" t="s">
        <v>4839</v>
      </c>
      <c r="S6" s="1883" t="s">
        <v>924</v>
      </c>
      <c r="T6" s="1883" t="s">
        <v>1807</v>
      </c>
      <c r="U6" s="1883" t="s">
        <v>4586</v>
      </c>
      <c r="V6" s="1883" t="s">
        <v>1380</v>
      </c>
      <c r="W6" s="1883" t="s">
        <v>4587</v>
      </c>
    </row>
    <row r="7" spans="1:23" ht="113.4">
      <c r="A7" s="2555"/>
      <c r="B7" s="2557"/>
      <c r="C7" s="2559" t="s">
        <v>64</v>
      </c>
      <c r="D7" s="2560" t="s">
        <v>4588</v>
      </c>
      <c r="E7" s="2560" t="s">
        <v>494</v>
      </c>
      <c r="F7" s="1882" t="s">
        <v>66</v>
      </c>
      <c r="G7" s="1882" t="s">
        <v>12729</v>
      </c>
      <c r="H7" s="1882" t="s">
        <v>4590</v>
      </c>
      <c r="I7" s="1882" t="s">
        <v>494</v>
      </c>
      <c r="J7" s="1882" t="s">
        <v>12730</v>
      </c>
      <c r="K7" s="1882" t="s">
        <v>4647</v>
      </c>
      <c r="L7" s="1882" t="s">
        <v>238</v>
      </c>
      <c r="M7" s="1882" t="s">
        <v>238</v>
      </c>
      <c r="N7" s="1882" t="s">
        <v>238</v>
      </c>
      <c r="O7" s="1882" t="s">
        <v>12731</v>
      </c>
      <c r="P7" s="1883" t="s">
        <v>4584</v>
      </c>
      <c r="Q7" s="1883" t="s">
        <v>4592</v>
      </c>
      <c r="R7" s="1883" t="s">
        <v>4593</v>
      </c>
      <c r="S7" s="1883" t="s">
        <v>924</v>
      </c>
      <c r="T7" s="1883" t="s">
        <v>1807</v>
      </c>
      <c r="U7" s="1883" t="s">
        <v>4594</v>
      </c>
      <c r="V7" s="1883" t="s">
        <v>2147</v>
      </c>
      <c r="W7" s="1883" t="s">
        <v>4587</v>
      </c>
    </row>
    <row r="8" spans="1:23" ht="189">
      <c r="A8" s="2555"/>
      <c r="B8" s="2557"/>
      <c r="C8" s="2559"/>
      <c r="D8" s="2560"/>
      <c r="E8" s="2560"/>
      <c r="F8" s="1882" t="s">
        <v>73</v>
      </c>
      <c r="G8" s="1882" t="s">
        <v>12732</v>
      </c>
      <c r="H8" s="1882" t="s">
        <v>4595</v>
      </c>
      <c r="I8" s="1882" t="s">
        <v>494</v>
      </c>
      <c r="J8" s="1882" t="s">
        <v>12730</v>
      </c>
      <c r="K8" s="1882" t="s">
        <v>4647</v>
      </c>
      <c r="L8" s="1882" t="s">
        <v>238</v>
      </c>
      <c r="M8" s="1882" t="s">
        <v>238</v>
      </c>
      <c r="N8" s="1882" t="s">
        <v>238</v>
      </c>
      <c r="O8" s="1882" t="s">
        <v>12731</v>
      </c>
      <c r="P8" s="1883" t="s">
        <v>4584</v>
      </c>
      <c r="Q8" s="1883" t="s">
        <v>12733</v>
      </c>
      <c r="R8" s="1883" t="s">
        <v>4593</v>
      </c>
      <c r="S8" s="1883" t="s">
        <v>924</v>
      </c>
      <c r="T8" s="1883" t="s">
        <v>1807</v>
      </c>
      <c r="U8" s="1883" t="s">
        <v>4852</v>
      </c>
      <c r="V8" s="1883" t="s">
        <v>823</v>
      </c>
      <c r="W8" s="1883" t="s">
        <v>4587</v>
      </c>
    </row>
    <row r="9" spans="1:23" ht="151.19999999999999">
      <c r="A9" s="2555"/>
      <c r="B9" s="2557"/>
      <c r="C9" s="2559"/>
      <c r="D9" s="2560"/>
      <c r="E9" s="2560"/>
      <c r="F9" s="1882" t="s">
        <v>76</v>
      </c>
      <c r="G9" s="1882" t="s">
        <v>4596</v>
      </c>
      <c r="H9" s="1882" t="s">
        <v>4597</v>
      </c>
      <c r="I9" s="1882" t="s">
        <v>494</v>
      </c>
      <c r="J9" s="1882" t="s">
        <v>4598</v>
      </c>
      <c r="K9" s="1882" t="s">
        <v>4591</v>
      </c>
      <c r="L9" s="1882" t="s">
        <v>238</v>
      </c>
      <c r="M9" s="1882" t="s">
        <v>238</v>
      </c>
      <c r="N9" s="1882" t="s">
        <v>238</v>
      </c>
      <c r="O9" s="1882" t="s">
        <v>12734</v>
      </c>
      <c r="P9" s="1883" t="s">
        <v>4584</v>
      </c>
      <c r="Q9" s="1883" t="s">
        <v>4592</v>
      </c>
      <c r="R9" s="1883" t="s">
        <v>4593</v>
      </c>
      <c r="S9" s="1883" t="s">
        <v>924</v>
      </c>
      <c r="T9" s="1883" t="s">
        <v>1807</v>
      </c>
      <c r="U9" s="1883" t="s">
        <v>4594</v>
      </c>
      <c r="V9" s="1883" t="s">
        <v>2147</v>
      </c>
      <c r="W9" s="1883" t="s">
        <v>4587</v>
      </c>
    </row>
    <row r="10" spans="1:23" ht="226.8">
      <c r="A10" s="2555"/>
      <c r="B10" s="2557"/>
      <c r="C10" s="2561" t="s">
        <v>81</v>
      </c>
      <c r="D10" s="2555" t="s">
        <v>12735</v>
      </c>
      <c r="E10" s="2560" t="s">
        <v>32</v>
      </c>
      <c r="F10" s="1884" t="s">
        <v>936</v>
      </c>
      <c r="G10" s="1884" t="s">
        <v>12736</v>
      </c>
      <c r="H10" s="1884" t="s">
        <v>12737</v>
      </c>
      <c r="I10" s="1884" t="s">
        <v>494</v>
      </c>
      <c r="J10" s="1884" t="s">
        <v>12738</v>
      </c>
      <c r="K10" s="1884" t="s">
        <v>12739</v>
      </c>
      <c r="L10" s="1884" t="s">
        <v>40</v>
      </c>
      <c r="M10" s="1884" t="s">
        <v>40</v>
      </c>
      <c r="N10" s="1884" t="s">
        <v>40</v>
      </c>
      <c r="O10" s="1884" t="s">
        <v>12740</v>
      </c>
      <c r="P10" s="1884" t="s">
        <v>12741</v>
      </c>
      <c r="Q10" s="1884" t="s">
        <v>12742</v>
      </c>
      <c r="R10" s="1884" t="s">
        <v>4793</v>
      </c>
      <c r="S10" s="1884" t="s">
        <v>924</v>
      </c>
      <c r="T10" s="1884" t="s">
        <v>1807</v>
      </c>
      <c r="U10" s="1882" t="s">
        <v>4650</v>
      </c>
      <c r="V10" s="1882" t="s">
        <v>4651</v>
      </c>
      <c r="W10" s="1884" t="s">
        <v>4587</v>
      </c>
    </row>
    <row r="11" spans="1:23" ht="226.8">
      <c r="A11" s="2555"/>
      <c r="B11" s="2557"/>
      <c r="C11" s="2561"/>
      <c r="D11" s="2555"/>
      <c r="E11" s="2560"/>
      <c r="F11" s="1884" t="s">
        <v>2858</v>
      </c>
      <c r="G11" s="1884" t="s">
        <v>12743</v>
      </c>
      <c r="H11" s="1884" t="s">
        <v>12744</v>
      </c>
      <c r="I11" s="1884" t="s">
        <v>494</v>
      </c>
      <c r="J11" s="1884" t="s">
        <v>12745</v>
      </c>
      <c r="K11" s="1884" t="s">
        <v>12739</v>
      </c>
      <c r="L11" s="1884" t="s">
        <v>40</v>
      </c>
      <c r="M11" s="1884" t="s">
        <v>40</v>
      </c>
      <c r="N11" s="1884" t="s">
        <v>40</v>
      </c>
      <c r="O11" s="1884" t="s">
        <v>12740</v>
      </c>
      <c r="P11" s="1884" t="s">
        <v>12741</v>
      </c>
      <c r="Q11" s="1884" t="s">
        <v>12742</v>
      </c>
      <c r="R11" s="1884" t="s">
        <v>4793</v>
      </c>
      <c r="S11" s="1884" t="s">
        <v>924</v>
      </c>
      <c r="T11" s="1884" t="s">
        <v>1807</v>
      </c>
      <c r="U11" s="1882" t="s">
        <v>4650</v>
      </c>
      <c r="V11" s="1882" t="s">
        <v>4651</v>
      </c>
      <c r="W11" s="1884" t="s">
        <v>4587</v>
      </c>
    </row>
    <row r="12" spans="1:23" ht="226.8">
      <c r="A12" s="2555"/>
      <c r="B12" s="2557"/>
      <c r="C12" s="2561"/>
      <c r="D12" s="2555"/>
      <c r="E12" s="2560"/>
      <c r="F12" s="1884" t="s">
        <v>2864</v>
      </c>
      <c r="G12" s="1884" t="s">
        <v>12746</v>
      </c>
      <c r="H12" s="1884" t="s">
        <v>12747</v>
      </c>
      <c r="I12" s="1884" t="s">
        <v>494</v>
      </c>
      <c r="J12" s="1884" t="s">
        <v>12748</v>
      </c>
      <c r="K12" s="1884" t="s">
        <v>12749</v>
      </c>
      <c r="L12" s="1884" t="s">
        <v>40</v>
      </c>
      <c r="M12" s="1884" t="s">
        <v>40</v>
      </c>
      <c r="N12" s="1884" t="s">
        <v>40</v>
      </c>
      <c r="O12" s="1884" t="s">
        <v>12740</v>
      </c>
      <c r="P12" s="1884" t="s">
        <v>12750</v>
      </c>
      <c r="Q12" s="1884" t="s">
        <v>12742</v>
      </c>
      <c r="R12" s="1884" t="s">
        <v>4793</v>
      </c>
      <c r="S12" s="1884" t="s">
        <v>924</v>
      </c>
      <c r="T12" s="1884" t="s">
        <v>1807</v>
      </c>
      <c r="U12" s="1882" t="s">
        <v>4650</v>
      </c>
      <c r="V12" s="1882" t="s">
        <v>4651</v>
      </c>
      <c r="W12" s="1884" t="s">
        <v>4587</v>
      </c>
    </row>
    <row r="13" spans="1:23" ht="226.8">
      <c r="A13" s="2555"/>
      <c r="B13" s="2557"/>
      <c r="C13" s="2561"/>
      <c r="D13" s="2555"/>
      <c r="E13" s="2560"/>
      <c r="F13" s="1884" t="s">
        <v>6099</v>
      </c>
      <c r="G13" s="1884" t="s">
        <v>3601</v>
      </c>
      <c r="H13" s="1884" t="s">
        <v>12751</v>
      </c>
      <c r="I13" s="1884" t="s">
        <v>494</v>
      </c>
      <c r="J13" s="1884" t="s">
        <v>12752</v>
      </c>
      <c r="K13" s="1884" t="s">
        <v>12749</v>
      </c>
      <c r="L13" s="1884" t="s">
        <v>40</v>
      </c>
      <c r="M13" s="1884" t="s">
        <v>40</v>
      </c>
      <c r="N13" s="1884" t="s">
        <v>40</v>
      </c>
      <c r="O13" s="1884" t="s">
        <v>12740</v>
      </c>
      <c r="P13" s="1884" t="s">
        <v>12741</v>
      </c>
      <c r="Q13" s="1884" t="s">
        <v>12742</v>
      </c>
      <c r="R13" s="1884" t="s">
        <v>4793</v>
      </c>
      <c r="S13" s="1884" t="s">
        <v>924</v>
      </c>
      <c r="T13" s="1884" t="s">
        <v>1807</v>
      </c>
      <c r="U13" s="1882" t="s">
        <v>4650</v>
      </c>
      <c r="V13" s="1882" t="s">
        <v>4651</v>
      </c>
      <c r="W13" s="1884" t="s">
        <v>4587</v>
      </c>
    </row>
    <row r="14" spans="1:23" ht="226.8">
      <c r="A14" s="2555"/>
      <c r="B14" s="2557"/>
      <c r="C14" s="2561"/>
      <c r="D14" s="2555"/>
      <c r="E14" s="2560"/>
      <c r="F14" s="1884" t="s">
        <v>12753</v>
      </c>
      <c r="G14" s="1884" t="s">
        <v>12754</v>
      </c>
      <c r="H14" s="1884" t="s">
        <v>12744</v>
      </c>
      <c r="I14" s="1884" t="s">
        <v>494</v>
      </c>
      <c r="J14" s="1884" t="s">
        <v>12755</v>
      </c>
      <c r="K14" s="1884" t="s">
        <v>12749</v>
      </c>
      <c r="L14" s="1884" t="s">
        <v>40</v>
      </c>
      <c r="M14" s="1884" t="s">
        <v>40</v>
      </c>
      <c r="N14" s="1884" t="s">
        <v>40</v>
      </c>
      <c r="O14" s="1884" t="s">
        <v>12740</v>
      </c>
      <c r="P14" s="1884" t="s">
        <v>12756</v>
      </c>
      <c r="Q14" s="1884" t="s">
        <v>12742</v>
      </c>
      <c r="R14" s="1884" t="s">
        <v>4793</v>
      </c>
      <c r="S14" s="1884" t="s">
        <v>924</v>
      </c>
      <c r="T14" s="1884" t="s">
        <v>1807</v>
      </c>
      <c r="U14" s="1882" t="s">
        <v>4650</v>
      </c>
      <c r="V14" s="1882" t="s">
        <v>4651</v>
      </c>
      <c r="W14" s="1884" t="s">
        <v>4587</v>
      </c>
    </row>
    <row r="15" spans="1:23" ht="226.8">
      <c r="A15" s="2555"/>
      <c r="B15" s="2557"/>
      <c r="C15" s="2561" t="s">
        <v>84</v>
      </c>
      <c r="D15" s="2555" t="s">
        <v>12757</v>
      </c>
      <c r="E15" s="2555" t="s">
        <v>32</v>
      </c>
      <c r="F15" s="1884" t="s">
        <v>86</v>
      </c>
      <c r="G15" s="1884" t="s">
        <v>12736</v>
      </c>
      <c r="H15" s="1884" t="s">
        <v>12737</v>
      </c>
      <c r="I15" s="1884" t="s">
        <v>494</v>
      </c>
      <c r="J15" s="1884" t="s">
        <v>12758</v>
      </c>
      <c r="K15" s="1884" t="s">
        <v>12739</v>
      </c>
      <c r="L15" s="1884" t="s">
        <v>40</v>
      </c>
      <c r="M15" s="1884" t="s">
        <v>40</v>
      </c>
      <c r="N15" s="1884" t="s">
        <v>40</v>
      </c>
      <c r="O15" s="1884" t="s">
        <v>12740</v>
      </c>
      <c r="P15" s="1884" t="s">
        <v>12750</v>
      </c>
      <c r="Q15" s="1884" t="s">
        <v>12742</v>
      </c>
      <c r="R15" s="1884" t="s">
        <v>4793</v>
      </c>
      <c r="S15" s="1884" t="s">
        <v>924</v>
      </c>
      <c r="T15" s="1884" t="s">
        <v>1807</v>
      </c>
      <c r="U15" s="1882" t="s">
        <v>4650</v>
      </c>
      <c r="V15" s="1882" t="s">
        <v>4651</v>
      </c>
      <c r="W15" s="1884" t="s">
        <v>4587</v>
      </c>
    </row>
    <row r="16" spans="1:23" ht="226.8">
      <c r="A16" s="2555"/>
      <c r="B16" s="2557"/>
      <c r="C16" s="2561"/>
      <c r="D16" s="2555"/>
      <c r="E16" s="2555"/>
      <c r="F16" s="1884" t="s">
        <v>953</v>
      </c>
      <c r="G16" s="1884" t="s">
        <v>12743</v>
      </c>
      <c r="H16" s="1884" t="s">
        <v>12744</v>
      </c>
      <c r="I16" s="1884" t="s">
        <v>494</v>
      </c>
      <c r="J16" s="1884" t="s">
        <v>12759</v>
      </c>
      <c r="K16" s="1884" t="s">
        <v>12760</v>
      </c>
      <c r="L16" s="1884" t="s">
        <v>40</v>
      </c>
      <c r="M16" s="1884" t="s">
        <v>40</v>
      </c>
      <c r="N16" s="1884" t="s">
        <v>40</v>
      </c>
      <c r="O16" s="1884" t="s">
        <v>12740</v>
      </c>
      <c r="P16" s="1884" t="s">
        <v>12750</v>
      </c>
      <c r="Q16" s="1884" t="s">
        <v>12742</v>
      </c>
      <c r="R16" s="1884" t="s">
        <v>4793</v>
      </c>
      <c r="S16" s="1884" t="s">
        <v>924</v>
      </c>
      <c r="T16" s="1884" t="s">
        <v>1807</v>
      </c>
      <c r="U16" s="1882" t="s">
        <v>4650</v>
      </c>
      <c r="V16" s="1882" t="s">
        <v>4651</v>
      </c>
      <c r="W16" s="1884" t="s">
        <v>4587</v>
      </c>
    </row>
    <row r="17" spans="1:23" ht="226.8">
      <c r="A17" s="2555"/>
      <c r="B17" s="2557"/>
      <c r="C17" s="2561"/>
      <c r="D17" s="2555"/>
      <c r="E17" s="2555"/>
      <c r="F17" s="1884" t="s">
        <v>9859</v>
      </c>
      <c r="G17" s="1884" t="s">
        <v>12761</v>
      </c>
      <c r="H17" s="1884" t="s">
        <v>12751</v>
      </c>
      <c r="I17" s="1884" t="s">
        <v>494</v>
      </c>
      <c r="J17" s="1884" t="s">
        <v>12748</v>
      </c>
      <c r="K17" s="1884" t="s">
        <v>12749</v>
      </c>
      <c r="L17" s="1884" t="s">
        <v>40</v>
      </c>
      <c r="M17" s="1884" t="s">
        <v>40</v>
      </c>
      <c r="N17" s="1884" t="s">
        <v>40</v>
      </c>
      <c r="O17" s="1884" t="s">
        <v>12740</v>
      </c>
      <c r="P17" s="1884" t="s">
        <v>12750</v>
      </c>
      <c r="Q17" s="1884" t="s">
        <v>12742</v>
      </c>
      <c r="R17" s="1884" t="s">
        <v>4793</v>
      </c>
      <c r="S17" s="1884" t="s">
        <v>924</v>
      </c>
      <c r="T17" s="1884" t="s">
        <v>1807</v>
      </c>
      <c r="U17" s="1882" t="s">
        <v>4650</v>
      </c>
      <c r="V17" s="1882" t="s">
        <v>4651</v>
      </c>
      <c r="W17" s="1884" t="s">
        <v>4587</v>
      </c>
    </row>
    <row r="18" spans="1:23" ht="226.8">
      <c r="A18" s="2555"/>
      <c r="B18" s="2557"/>
      <c r="C18" s="2561"/>
      <c r="D18" s="2555"/>
      <c r="E18" s="2555"/>
      <c r="F18" s="1884" t="s">
        <v>12762</v>
      </c>
      <c r="G18" s="1884" t="s">
        <v>12763</v>
      </c>
      <c r="H18" s="1884" t="s">
        <v>12744</v>
      </c>
      <c r="I18" s="1884" t="s">
        <v>494</v>
      </c>
      <c r="J18" s="1884" t="s">
        <v>12764</v>
      </c>
      <c r="K18" s="1884" t="s">
        <v>12765</v>
      </c>
      <c r="L18" s="1884" t="s">
        <v>40</v>
      </c>
      <c r="M18" s="1884" t="s">
        <v>40</v>
      </c>
      <c r="N18" s="1884" t="s">
        <v>40</v>
      </c>
      <c r="O18" s="1884" t="s">
        <v>12740</v>
      </c>
      <c r="P18" s="1884" t="s">
        <v>12750</v>
      </c>
      <c r="Q18" s="1884" t="s">
        <v>12742</v>
      </c>
      <c r="R18" s="1884" t="s">
        <v>4793</v>
      </c>
      <c r="S18" s="1884" t="s">
        <v>924</v>
      </c>
      <c r="T18" s="1884" t="s">
        <v>1807</v>
      </c>
      <c r="U18" s="1882" t="s">
        <v>4650</v>
      </c>
      <c r="V18" s="1882" t="s">
        <v>4651</v>
      </c>
      <c r="W18" s="1884" t="s">
        <v>4587</v>
      </c>
    </row>
    <row r="19" spans="1:23" ht="226.8">
      <c r="A19" s="2555"/>
      <c r="B19" s="2557"/>
      <c r="C19" s="2561" t="s">
        <v>98</v>
      </c>
      <c r="D19" s="2555" t="s">
        <v>12766</v>
      </c>
      <c r="E19" s="2555" t="s">
        <v>32</v>
      </c>
      <c r="F19" s="1884" t="s">
        <v>12767</v>
      </c>
      <c r="G19" s="1884" t="s">
        <v>12768</v>
      </c>
      <c r="H19" s="1884" t="s">
        <v>4714</v>
      </c>
      <c r="I19" s="1884" t="s">
        <v>494</v>
      </c>
      <c r="J19" s="1884" t="s">
        <v>12738</v>
      </c>
      <c r="K19" s="1884" t="s">
        <v>12769</v>
      </c>
      <c r="L19" s="1884" t="s">
        <v>40</v>
      </c>
      <c r="M19" s="1884" t="s">
        <v>40</v>
      </c>
      <c r="N19" s="1884" t="s">
        <v>40</v>
      </c>
      <c r="O19" s="1884" t="s">
        <v>12740</v>
      </c>
      <c r="P19" s="1884" t="s">
        <v>12750</v>
      </c>
      <c r="Q19" s="1884" t="s">
        <v>12742</v>
      </c>
      <c r="R19" s="1884" t="s">
        <v>4793</v>
      </c>
      <c r="S19" s="1884" t="s">
        <v>924</v>
      </c>
      <c r="T19" s="1884" t="s">
        <v>1807</v>
      </c>
      <c r="U19" s="1882" t="s">
        <v>4650</v>
      </c>
      <c r="V19" s="1882" t="s">
        <v>4651</v>
      </c>
      <c r="W19" s="1884" t="s">
        <v>4587</v>
      </c>
    </row>
    <row r="20" spans="1:23" ht="226.8">
      <c r="A20" s="2555"/>
      <c r="B20" s="2557"/>
      <c r="C20" s="2561"/>
      <c r="D20" s="2555"/>
      <c r="E20" s="2555"/>
      <c r="F20" s="1884" t="s">
        <v>3632</v>
      </c>
      <c r="G20" s="1884" t="s">
        <v>12770</v>
      </c>
      <c r="H20" s="1884" t="s">
        <v>4714</v>
      </c>
      <c r="I20" s="1884" t="s">
        <v>494</v>
      </c>
      <c r="J20" s="1884" t="s">
        <v>12771</v>
      </c>
      <c r="K20" s="1884" t="s">
        <v>12760</v>
      </c>
      <c r="L20" s="1884" t="s">
        <v>40</v>
      </c>
      <c r="M20" s="1884" t="s">
        <v>40</v>
      </c>
      <c r="N20" s="1884" t="s">
        <v>40</v>
      </c>
      <c r="O20" s="1884" t="s">
        <v>12740</v>
      </c>
      <c r="P20" s="1884" t="s">
        <v>12750</v>
      </c>
      <c r="Q20" s="1884" t="s">
        <v>12742</v>
      </c>
      <c r="R20" s="1884" t="s">
        <v>4793</v>
      </c>
      <c r="S20" s="1884" t="s">
        <v>924</v>
      </c>
      <c r="T20" s="1884" t="s">
        <v>1807</v>
      </c>
      <c r="U20" s="1882" t="s">
        <v>4650</v>
      </c>
      <c r="V20" s="1882" t="s">
        <v>4651</v>
      </c>
      <c r="W20" s="1884" t="s">
        <v>4587</v>
      </c>
    </row>
    <row r="21" spans="1:23" ht="226.8">
      <c r="A21" s="2555"/>
      <c r="B21" s="2557"/>
      <c r="C21" s="2561"/>
      <c r="D21" s="2555"/>
      <c r="E21" s="2555"/>
      <c r="F21" s="1884" t="s">
        <v>3633</v>
      </c>
      <c r="G21" s="1884" t="s">
        <v>3601</v>
      </c>
      <c r="H21" s="1884" t="s">
        <v>4714</v>
      </c>
      <c r="I21" s="1884" t="s">
        <v>494</v>
      </c>
      <c r="J21" s="1884" t="s">
        <v>12752</v>
      </c>
      <c r="K21" s="1884" t="s">
        <v>12749</v>
      </c>
      <c r="L21" s="1884" t="s">
        <v>40</v>
      </c>
      <c r="M21" s="1884" t="s">
        <v>40</v>
      </c>
      <c r="N21" s="1884" t="s">
        <v>40</v>
      </c>
      <c r="O21" s="1884" t="s">
        <v>12740</v>
      </c>
      <c r="P21" s="1884" t="s">
        <v>12750</v>
      </c>
      <c r="Q21" s="1884" t="s">
        <v>12742</v>
      </c>
      <c r="R21" s="1884" t="s">
        <v>4793</v>
      </c>
      <c r="S21" s="1884" t="s">
        <v>924</v>
      </c>
      <c r="T21" s="1884" t="s">
        <v>1807</v>
      </c>
      <c r="U21" s="1882" t="s">
        <v>4650</v>
      </c>
      <c r="V21" s="1882" t="s">
        <v>4651</v>
      </c>
      <c r="W21" s="1884" t="s">
        <v>4587</v>
      </c>
    </row>
    <row r="22" spans="1:23" ht="226.8">
      <c r="A22" s="2555"/>
      <c r="B22" s="2557"/>
      <c r="C22" s="2561" t="s">
        <v>100</v>
      </c>
      <c r="D22" s="2555" t="s">
        <v>12772</v>
      </c>
      <c r="E22" s="2555" t="s">
        <v>32</v>
      </c>
      <c r="F22" s="1884" t="s">
        <v>102</v>
      </c>
      <c r="G22" s="1884" t="s">
        <v>12736</v>
      </c>
      <c r="H22" s="1884" t="s">
        <v>12737</v>
      </c>
      <c r="I22" s="1884" t="s">
        <v>494</v>
      </c>
      <c r="J22" s="1884" t="s">
        <v>12738</v>
      </c>
      <c r="K22" s="1884" t="s">
        <v>12769</v>
      </c>
      <c r="L22" s="1884" t="s">
        <v>40</v>
      </c>
      <c r="M22" s="1884" t="s">
        <v>40</v>
      </c>
      <c r="N22" s="1884" t="s">
        <v>40</v>
      </c>
      <c r="O22" s="1884" t="s">
        <v>12740</v>
      </c>
      <c r="P22" s="1884" t="s">
        <v>12750</v>
      </c>
      <c r="Q22" s="1884" t="s">
        <v>12742</v>
      </c>
      <c r="R22" s="1884" t="s">
        <v>4793</v>
      </c>
      <c r="S22" s="1884" t="s">
        <v>924</v>
      </c>
      <c r="T22" s="1884" t="s">
        <v>1807</v>
      </c>
      <c r="U22" s="1882" t="s">
        <v>4650</v>
      </c>
      <c r="V22" s="1882" t="s">
        <v>4651</v>
      </c>
      <c r="W22" s="1884" t="s">
        <v>4587</v>
      </c>
    </row>
    <row r="23" spans="1:23" ht="226.8">
      <c r="A23" s="2555"/>
      <c r="B23" s="2557"/>
      <c r="C23" s="2561"/>
      <c r="D23" s="2555"/>
      <c r="E23" s="2555"/>
      <c r="F23" s="1884" t="s">
        <v>112</v>
      </c>
      <c r="G23" s="1884" t="s">
        <v>12743</v>
      </c>
      <c r="H23" s="1884" t="s">
        <v>12744</v>
      </c>
      <c r="I23" s="1884" t="s">
        <v>494</v>
      </c>
      <c r="J23" s="1884" t="s">
        <v>12773</v>
      </c>
      <c r="K23" s="1884" t="s">
        <v>12760</v>
      </c>
      <c r="L23" s="1884" t="s">
        <v>40</v>
      </c>
      <c r="M23" s="1884" t="s">
        <v>40</v>
      </c>
      <c r="N23" s="1884" t="s">
        <v>40</v>
      </c>
      <c r="O23" s="1884" t="s">
        <v>12740</v>
      </c>
      <c r="P23" s="1884" t="s">
        <v>12750</v>
      </c>
      <c r="Q23" s="1884" t="s">
        <v>12742</v>
      </c>
      <c r="R23" s="1884" t="s">
        <v>4793</v>
      </c>
      <c r="S23" s="1884" t="s">
        <v>924</v>
      </c>
      <c r="T23" s="1884" t="s">
        <v>1807</v>
      </c>
      <c r="U23" s="1882" t="s">
        <v>4650</v>
      </c>
      <c r="V23" s="1882" t="s">
        <v>4651</v>
      </c>
      <c r="W23" s="1884" t="s">
        <v>4587</v>
      </c>
    </row>
    <row r="24" spans="1:23" ht="226.8">
      <c r="A24" s="2555"/>
      <c r="B24" s="2557"/>
      <c r="C24" s="2561"/>
      <c r="D24" s="2555"/>
      <c r="E24" s="2555"/>
      <c r="F24" s="1884" t="s">
        <v>2890</v>
      </c>
      <c r="G24" s="1884" t="s">
        <v>12761</v>
      </c>
      <c r="H24" s="1884" t="s">
        <v>12751</v>
      </c>
      <c r="I24" s="1884" t="s">
        <v>494</v>
      </c>
      <c r="J24" s="1884" t="s">
        <v>12774</v>
      </c>
      <c r="K24" s="1884" t="s">
        <v>12775</v>
      </c>
      <c r="L24" s="1884" t="s">
        <v>40</v>
      </c>
      <c r="M24" s="1884" t="s">
        <v>40</v>
      </c>
      <c r="N24" s="1884" t="s">
        <v>40</v>
      </c>
      <c r="O24" s="1884" t="s">
        <v>12740</v>
      </c>
      <c r="P24" s="1884" t="s">
        <v>12750</v>
      </c>
      <c r="Q24" s="1884" t="s">
        <v>12742</v>
      </c>
      <c r="R24" s="1884" t="s">
        <v>4793</v>
      </c>
      <c r="S24" s="1884" t="s">
        <v>924</v>
      </c>
      <c r="T24" s="1884" t="s">
        <v>1807</v>
      </c>
      <c r="U24" s="1882" t="s">
        <v>4650</v>
      </c>
      <c r="V24" s="1882" t="s">
        <v>4651</v>
      </c>
      <c r="W24" s="1884" t="s">
        <v>4587</v>
      </c>
    </row>
    <row r="25" spans="1:23" ht="226.8">
      <c r="A25" s="2555"/>
      <c r="B25" s="2558"/>
      <c r="C25" s="2561"/>
      <c r="D25" s="2555"/>
      <c r="E25" s="2555"/>
      <c r="F25" s="1884" t="s">
        <v>2895</v>
      </c>
      <c r="G25" s="1884" t="s">
        <v>12763</v>
      </c>
      <c r="H25" s="1884" t="s">
        <v>12744</v>
      </c>
      <c r="I25" s="1884" t="s">
        <v>494</v>
      </c>
      <c r="J25" s="1884" t="s">
        <v>12776</v>
      </c>
      <c r="K25" s="1884" t="s">
        <v>12765</v>
      </c>
      <c r="L25" s="1884" t="s">
        <v>40</v>
      </c>
      <c r="M25" s="1884" t="s">
        <v>40</v>
      </c>
      <c r="N25" s="1884" t="s">
        <v>40</v>
      </c>
      <c r="O25" s="1884" t="s">
        <v>12740</v>
      </c>
      <c r="P25" s="1884" t="s">
        <v>12750</v>
      </c>
      <c r="Q25" s="1884" t="s">
        <v>12742</v>
      </c>
      <c r="R25" s="1884" t="s">
        <v>4793</v>
      </c>
      <c r="S25" s="1884" t="s">
        <v>924</v>
      </c>
      <c r="T25" s="1884" t="s">
        <v>1807</v>
      </c>
      <c r="U25" s="1882" t="s">
        <v>4650</v>
      </c>
      <c r="V25" s="1882" t="s">
        <v>4651</v>
      </c>
      <c r="W25" s="1884" t="s">
        <v>4587</v>
      </c>
    </row>
    <row r="26" spans="1:23" ht="90" customHeight="1">
      <c r="A26" s="2546" t="s">
        <v>12777</v>
      </c>
      <c r="B26" s="2547"/>
      <c r="C26" s="2547"/>
      <c r="D26" s="2547"/>
      <c r="E26" s="2547"/>
      <c r="F26" s="2547"/>
      <c r="G26" s="2547"/>
      <c r="H26" s="2547"/>
      <c r="I26" s="2547"/>
      <c r="J26" s="2547"/>
      <c r="K26" s="2547"/>
      <c r="L26" s="2547"/>
      <c r="M26" s="2547"/>
      <c r="N26" s="2547"/>
      <c r="O26" s="2562"/>
      <c r="P26" s="2546" t="s">
        <v>12777</v>
      </c>
      <c r="Q26" s="2547"/>
      <c r="R26" s="2547"/>
      <c r="S26" s="2547"/>
      <c r="T26" s="2547"/>
      <c r="U26" s="2547"/>
      <c r="V26" s="2547"/>
      <c r="W26" s="2562"/>
    </row>
    <row r="27" spans="1:23" ht="378">
      <c r="A27" s="2563">
        <v>2</v>
      </c>
      <c r="B27" s="2556" t="s">
        <v>816</v>
      </c>
      <c r="C27" s="2555" t="s">
        <v>169</v>
      </c>
      <c r="D27" s="2560" t="s">
        <v>12778</v>
      </c>
      <c r="E27" s="2555" t="s">
        <v>32</v>
      </c>
      <c r="F27" s="1884" t="s">
        <v>171</v>
      </c>
      <c r="G27" s="1884" t="s">
        <v>4599</v>
      </c>
      <c r="H27" s="1882" t="s">
        <v>12779</v>
      </c>
      <c r="I27" s="1882" t="s">
        <v>494</v>
      </c>
      <c r="J27" s="1882" t="s">
        <v>12780</v>
      </c>
      <c r="K27" s="1885" t="s">
        <v>12781</v>
      </c>
      <c r="L27" s="1884" t="s">
        <v>39</v>
      </c>
      <c r="M27" s="1884" t="s">
        <v>40</v>
      </c>
      <c r="N27" s="1884" t="s">
        <v>41</v>
      </c>
      <c r="O27" s="1884" t="s">
        <v>12782</v>
      </c>
      <c r="P27" s="1884" t="s">
        <v>4584</v>
      </c>
      <c r="Q27" s="1884" t="s">
        <v>12783</v>
      </c>
      <c r="R27" s="1884" t="s">
        <v>4602</v>
      </c>
      <c r="S27" s="1884" t="s">
        <v>924</v>
      </c>
      <c r="T27" s="1884" t="s">
        <v>1807</v>
      </c>
      <c r="U27" s="1884" t="s">
        <v>12784</v>
      </c>
      <c r="V27" s="1884" t="s">
        <v>12785</v>
      </c>
      <c r="W27" s="1884" t="s">
        <v>4587</v>
      </c>
    </row>
    <row r="28" spans="1:23" ht="409.5" customHeight="1">
      <c r="A28" s="2564"/>
      <c r="B28" s="2557"/>
      <c r="C28" s="2555"/>
      <c r="D28" s="2560"/>
      <c r="E28" s="2555"/>
      <c r="F28" s="1884" t="s">
        <v>180</v>
      </c>
      <c r="G28" s="1884" t="s">
        <v>4605</v>
      </c>
      <c r="H28" s="1882" t="s">
        <v>12786</v>
      </c>
      <c r="I28" s="1882" t="s">
        <v>494</v>
      </c>
      <c r="J28" s="1882" t="s">
        <v>12787</v>
      </c>
      <c r="K28" s="1885" t="s">
        <v>12781</v>
      </c>
      <c r="L28" s="1884" t="s">
        <v>39</v>
      </c>
      <c r="M28" s="1884" t="s">
        <v>40</v>
      </c>
      <c r="N28" s="1884" t="s">
        <v>41</v>
      </c>
      <c r="O28" s="1884" t="s">
        <v>12782</v>
      </c>
      <c r="P28" s="1884" t="s">
        <v>4584</v>
      </c>
      <c r="Q28" s="1884" t="s">
        <v>12783</v>
      </c>
      <c r="R28" s="1884" t="s">
        <v>4602</v>
      </c>
      <c r="S28" s="1884" t="s">
        <v>924</v>
      </c>
      <c r="T28" s="1884" t="s">
        <v>1807</v>
      </c>
      <c r="U28" s="1884" t="s">
        <v>9153</v>
      </c>
      <c r="V28" s="1884" t="s">
        <v>4604</v>
      </c>
      <c r="W28" s="1884" t="s">
        <v>4587</v>
      </c>
    </row>
    <row r="29" spans="1:23" ht="409.5" customHeight="1">
      <c r="A29" s="2564"/>
      <c r="B29" s="2557"/>
      <c r="C29" s="2555"/>
      <c r="D29" s="2560"/>
      <c r="E29" s="2555"/>
      <c r="F29" s="1884" t="s">
        <v>182</v>
      </c>
      <c r="G29" s="1884" t="s">
        <v>4606</v>
      </c>
      <c r="H29" s="1882" t="s">
        <v>4607</v>
      </c>
      <c r="I29" s="1882" t="s">
        <v>494</v>
      </c>
      <c r="J29" s="1882" t="s">
        <v>12788</v>
      </c>
      <c r="K29" s="1885" t="s">
        <v>12781</v>
      </c>
      <c r="L29" s="1884" t="s">
        <v>39</v>
      </c>
      <c r="M29" s="1884" t="s">
        <v>40</v>
      </c>
      <c r="N29" s="1884" t="s">
        <v>41</v>
      </c>
      <c r="O29" s="1884" t="s">
        <v>12782</v>
      </c>
      <c r="P29" s="1884" t="s">
        <v>4584</v>
      </c>
      <c r="Q29" s="1884" t="s">
        <v>12789</v>
      </c>
      <c r="R29" s="1884" t="s">
        <v>4602</v>
      </c>
      <c r="S29" s="1884" t="s">
        <v>924</v>
      </c>
      <c r="T29" s="1884" t="s">
        <v>1807</v>
      </c>
      <c r="U29" s="1884" t="s">
        <v>9153</v>
      </c>
      <c r="V29" s="1884" t="s">
        <v>4604</v>
      </c>
      <c r="W29" s="1884" t="s">
        <v>4587</v>
      </c>
    </row>
    <row r="30" spans="1:23" ht="409.5" customHeight="1">
      <c r="A30" s="2564"/>
      <c r="B30" s="2557"/>
      <c r="C30" s="2555"/>
      <c r="D30" s="2560"/>
      <c r="E30" s="2555"/>
      <c r="F30" s="1884" t="s">
        <v>1363</v>
      </c>
      <c r="G30" s="1884" t="s">
        <v>4608</v>
      </c>
      <c r="H30" s="1882" t="s">
        <v>4609</v>
      </c>
      <c r="I30" s="1882" t="s">
        <v>494</v>
      </c>
      <c r="J30" s="1882" t="s">
        <v>4610</v>
      </c>
      <c r="K30" s="1885" t="s">
        <v>12781</v>
      </c>
      <c r="L30" s="1884" t="s">
        <v>39</v>
      </c>
      <c r="M30" s="1884" t="s">
        <v>40</v>
      </c>
      <c r="N30" s="1884" t="s">
        <v>41</v>
      </c>
      <c r="O30" s="1884" t="s">
        <v>12782</v>
      </c>
      <c r="P30" s="1884" t="s">
        <v>4584</v>
      </c>
      <c r="Q30" s="1884" t="s">
        <v>12789</v>
      </c>
      <c r="R30" s="1884" t="s">
        <v>4602</v>
      </c>
      <c r="S30" s="1884" t="s">
        <v>924</v>
      </c>
      <c r="T30" s="1884" t="s">
        <v>1807</v>
      </c>
      <c r="U30" s="1884" t="s">
        <v>9153</v>
      </c>
      <c r="V30" s="1884" t="s">
        <v>4604</v>
      </c>
      <c r="W30" s="1884" t="s">
        <v>4587</v>
      </c>
    </row>
    <row r="31" spans="1:23" ht="409.6">
      <c r="A31" s="2564"/>
      <c r="B31" s="2557"/>
      <c r="C31" s="2555"/>
      <c r="D31" s="2560"/>
      <c r="E31" s="2555"/>
      <c r="F31" s="1884" t="s">
        <v>1373</v>
      </c>
      <c r="G31" s="1884" t="s">
        <v>4611</v>
      </c>
      <c r="H31" s="1882" t="s">
        <v>4612</v>
      </c>
      <c r="I31" s="1882" t="s">
        <v>494</v>
      </c>
      <c r="J31" s="1886" t="s">
        <v>12790</v>
      </c>
      <c r="K31" s="1885" t="s">
        <v>12781</v>
      </c>
      <c r="L31" s="1884" t="s">
        <v>39</v>
      </c>
      <c r="M31" s="1884" t="s">
        <v>40</v>
      </c>
      <c r="N31" s="1884" t="s">
        <v>41</v>
      </c>
      <c r="O31" s="1884" t="s">
        <v>12782</v>
      </c>
      <c r="P31" s="1884" t="s">
        <v>4584</v>
      </c>
      <c r="Q31" s="1884" t="s">
        <v>4601</v>
      </c>
      <c r="R31" s="1884" t="s">
        <v>4602</v>
      </c>
      <c r="S31" s="1884" t="s">
        <v>924</v>
      </c>
      <c r="T31" s="1884" t="s">
        <v>1807</v>
      </c>
      <c r="U31" s="1884" t="s">
        <v>4603</v>
      </c>
      <c r="V31" s="1884" t="s">
        <v>4604</v>
      </c>
      <c r="W31" s="1884" t="s">
        <v>4587</v>
      </c>
    </row>
    <row r="32" spans="1:23" ht="382.5" customHeight="1">
      <c r="A32" s="2564"/>
      <c r="B32" s="2557"/>
      <c r="C32" s="2555"/>
      <c r="D32" s="2560"/>
      <c r="E32" s="2555"/>
      <c r="F32" s="1884" t="s">
        <v>1381</v>
      </c>
      <c r="G32" s="1884" t="s">
        <v>4613</v>
      </c>
      <c r="H32" s="1882" t="s">
        <v>12791</v>
      </c>
      <c r="I32" s="1882" t="s">
        <v>494</v>
      </c>
      <c r="J32" s="1882" t="s">
        <v>12792</v>
      </c>
      <c r="K32" s="1885" t="s">
        <v>12781</v>
      </c>
      <c r="L32" s="1884" t="s">
        <v>39</v>
      </c>
      <c r="M32" s="1884" t="s">
        <v>40</v>
      </c>
      <c r="N32" s="1884" t="s">
        <v>41</v>
      </c>
      <c r="O32" s="1884" t="s">
        <v>12782</v>
      </c>
      <c r="P32" s="1884" t="s">
        <v>4584</v>
      </c>
      <c r="Q32" s="1884" t="s">
        <v>4601</v>
      </c>
      <c r="R32" s="1884" t="s">
        <v>4602</v>
      </c>
      <c r="S32" s="1884" t="s">
        <v>924</v>
      </c>
      <c r="T32" s="1884" t="s">
        <v>1807</v>
      </c>
      <c r="U32" s="1884" t="s">
        <v>9153</v>
      </c>
      <c r="V32" s="1884" t="s">
        <v>4604</v>
      </c>
      <c r="W32" s="1884" t="s">
        <v>4587</v>
      </c>
    </row>
    <row r="33" spans="1:23" ht="409.5" customHeight="1">
      <c r="A33" s="2564"/>
      <c r="B33" s="2557"/>
      <c r="C33" s="2555"/>
      <c r="D33" s="2560"/>
      <c r="E33" s="2555"/>
      <c r="F33" s="1884" t="s">
        <v>4615</v>
      </c>
      <c r="G33" s="1884" t="s">
        <v>4616</v>
      </c>
      <c r="H33" s="1882" t="s">
        <v>12793</v>
      </c>
      <c r="I33" s="1882" t="s">
        <v>494</v>
      </c>
      <c r="J33" s="1882" t="s">
        <v>12794</v>
      </c>
      <c r="K33" s="1885" t="s">
        <v>12781</v>
      </c>
      <c r="L33" s="1884" t="s">
        <v>39</v>
      </c>
      <c r="M33" s="1884" t="s">
        <v>40</v>
      </c>
      <c r="N33" s="1884" t="s">
        <v>41</v>
      </c>
      <c r="O33" s="1884" t="s">
        <v>12782</v>
      </c>
      <c r="P33" s="1884" t="s">
        <v>4584</v>
      </c>
      <c r="Q33" s="1884" t="s">
        <v>12789</v>
      </c>
      <c r="R33" s="1884" t="s">
        <v>4602</v>
      </c>
      <c r="S33" s="1884" t="s">
        <v>924</v>
      </c>
      <c r="T33" s="1884" t="s">
        <v>1807</v>
      </c>
      <c r="U33" s="1884" t="s">
        <v>9153</v>
      </c>
      <c r="V33" s="1884" t="s">
        <v>4604</v>
      </c>
      <c r="W33" s="1884" t="s">
        <v>4587</v>
      </c>
    </row>
    <row r="34" spans="1:23" ht="267.75" customHeight="1">
      <c r="A34" s="2564"/>
      <c r="B34" s="2557"/>
      <c r="C34" s="2555"/>
      <c r="D34" s="2560"/>
      <c r="E34" s="2555"/>
      <c r="F34" s="1884" t="s">
        <v>4617</v>
      </c>
      <c r="G34" s="1884" t="s">
        <v>4618</v>
      </c>
      <c r="H34" s="1882" t="s">
        <v>4619</v>
      </c>
      <c r="I34" s="1882" t="s">
        <v>494</v>
      </c>
      <c r="J34" s="1882" t="s">
        <v>12795</v>
      </c>
      <c r="K34" s="1885" t="s">
        <v>12781</v>
      </c>
      <c r="L34" s="1884" t="s">
        <v>39</v>
      </c>
      <c r="M34" s="1884" t="s">
        <v>40</v>
      </c>
      <c r="N34" s="1884" t="s">
        <v>41</v>
      </c>
      <c r="O34" s="1884" t="s">
        <v>12782</v>
      </c>
      <c r="P34" s="1884" t="s">
        <v>4584</v>
      </c>
      <c r="Q34" s="1884" t="s">
        <v>12796</v>
      </c>
      <c r="R34" s="1884" t="s">
        <v>12797</v>
      </c>
      <c r="S34" s="1884" t="s">
        <v>924</v>
      </c>
      <c r="T34" s="1884" t="s">
        <v>1807</v>
      </c>
      <c r="U34" s="1884" t="s">
        <v>4943</v>
      </c>
      <c r="V34" s="1884" t="s">
        <v>4944</v>
      </c>
      <c r="W34" s="1884" t="s">
        <v>4587</v>
      </c>
    </row>
    <row r="35" spans="1:23" ht="389.4">
      <c r="A35" s="2564"/>
      <c r="B35" s="2557"/>
      <c r="C35" s="2563" t="s">
        <v>169</v>
      </c>
      <c r="D35" s="2563" t="s">
        <v>12798</v>
      </c>
      <c r="E35" s="2563" t="s">
        <v>32</v>
      </c>
      <c r="F35" s="1884" t="s">
        <v>4620</v>
      </c>
      <c r="G35" s="1884" t="s">
        <v>4621</v>
      </c>
      <c r="H35" s="1882" t="s">
        <v>4622</v>
      </c>
      <c r="I35" s="1882" t="s">
        <v>494</v>
      </c>
      <c r="J35" s="1887" t="s">
        <v>12799</v>
      </c>
      <c r="K35" s="1885" t="s">
        <v>12781</v>
      </c>
      <c r="L35" s="1884" t="s">
        <v>39</v>
      </c>
      <c r="M35" s="1884" t="s">
        <v>40</v>
      </c>
      <c r="N35" s="1884" t="s">
        <v>41</v>
      </c>
      <c r="O35" s="1884" t="s">
        <v>12782</v>
      </c>
      <c r="P35" s="1884" t="s">
        <v>4584</v>
      </c>
      <c r="Q35" s="1888" t="s">
        <v>12789</v>
      </c>
      <c r="R35" s="1884" t="s">
        <v>4602</v>
      </c>
      <c r="S35" s="1884" t="s">
        <v>924</v>
      </c>
      <c r="T35" s="1884" t="s">
        <v>1807</v>
      </c>
      <c r="U35" s="1884" t="s">
        <v>9153</v>
      </c>
      <c r="V35" s="1884" t="s">
        <v>4604</v>
      </c>
      <c r="W35" s="1884" t="s">
        <v>4587</v>
      </c>
    </row>
    <row r="36" spans="1:23" ht="318.60000000000002">
      <c r="A36" s="2564"/>
      <c r="B36" s="2557"/>
      <c r="C36" s="2564"/>
      <c r="D36" s="2564"/>
      <c r="E36" s="2564"/>
      <c r="F36" s="1884" t="s">
        <v>4623</v>
      </c>
      <c r="G36" s="1884" t="s">
        <v>4624</v>
      </c>
      <c r="H36" s="1882" t="s">
        <v>4625</v>
      </c>
      <c r="I36" s="1882" t="s">
        <v>494</v>
      </c>
      <c r="J36" s="1882" t="s">
        <v>12800</v>
      </c>
      <c r="K36" s="1885" t="s">
        <v>12781</v>
      </c>
      <c r="L36" s="1884" t="s">
        <v>39</v>
      </c>
      <c r="M36" s="1884" t="s">
        <v>40</v>
      </c>
      <c r="N36" s="1884" t="s">
        <v>41</v>
      </c>
      <c r="O36" s="1884" t="s">
        <v>12782</v>
      </c>
      <c r="P36" s="1884" t="s">
        <v>4584</v>
      </c>
      <c r="Q36" s="1888" t="s">
        <v>12789</v>
      </c>
      <c r="R36" s="1884" t="s">
        <v>4602</v>
      </c>
      <c r="S36" s="1884" t="s">
        <v>924</v>
      </c>
      <c r="T36" s="1884" t="s">
        <v>1807</v>
      </c>
      <c r="U36" s="1884" t="s">
        <v>9153</v>
      </c>
      <c r="V36" s="1882" t="s">
        <v>9154</v>
      </c>
      <c r="W36" s="1884" t="s">
        <v>4587</v>
      </c>
    </row>
    <row r="37" spans="1:23" ht="318.60000000000002">
      <c r="A37" s="2564"/>
      <c r="B37" s="2557"/>
      <c r="C37" s="2564"/>
      <c r="D37" s="2564"/>
      <c r="E37" s="2564"/>
      <c r="F37" s="1884" t="s">
        <v>4626</v>
      </c>
      <c r="G37" s="1884" t="s">
        <v>4627</v>
      </c>
      <c r="H37" s="1882" t="s">
        <v>4614</v>
      </c>
      <c r="I37" s="1882" t="s">
        <v>494</v>
      </c>
      <c r="J37" s="1882" t="s">
        <v>12801</v>
      </c>
      <c r="K37" s="1885" t="s">
        <v>12781</v>
      </c>
      <c r="L37" s="1884" t="s">
        <v>39</v>
      </c>
      <c r="M37" s="1884" t="s">
        <v>40</v>
      </c>
      <c r="N37" s="1884" t="s">
        <v>41</v>
      </c>
      <c r="O37" s="1884" t="s">
        <v>12782</v>
      </c>
      <c r="P37" s="1884" t="s">
        <v>4584</v>
      </c>
      <c r="Q37" s="1888" t="s">
        <v>12789</v>
      </c>
      <c r="R37" s="1884" t="s">
        <v>4602</v>
      </c>
      <c r="S37" s="1884" t="s">
        <v>924</v>
      </c>
      <c r="T37" s="1884" t="s">
        <v>1807</v>
      </c>
      <c r="U37" s="1884" t="s">
        <v>9153</v>
      </c>
      <c r="V37" s="1884" t="s">
        <v>4604</v>
      </c>
      <c r="W37" s="1884" t="s">
        <v>4587</v>
      </c>
    </row>
    <row r="38" spans="1:23" ht="340.2">
      <c r="A38" s="2564"/>
      <c r="B38" s="2557"/>
      <c r="C38" s="2564"/>
      <c r="D38" s="2564"/>
      <c r="E38" s="2564"/>
      <c r="F38" s="1884" t="s">
        <v>4628</v>
      </c>
      <c r="G38" s="1884" t="s">
        <v>4629</v>
      </c>
      <c r="H38" s="1882" t="s">
        <v>4625</v>
      </c>
      <c r="I38" s="1882" t="s">
        <v>494</v>
      </c>
      <c r="J38" s="1882" t="s">
        <v>12802</v>
      </c>
      <c r="K38" s="1885" t="s">
        <v>12781</v>
      </c>
      <c r="L38" s="1884" t="s">
        <v>39</v>
      </c>
      <c r="M38" s="1884" t="s">
        <v>40</v>
      </c>
      <c r="N38" s="1884" t="s">
        <v>41</v>
      </c>
      <c r="O38" s="1884" t="s">
        <v>12782</v>
      </c>
      <c r="P38" s="1884" t="s">
        <v>4584</v>
      </c>
      <c r="Q38" s="1884" t="s">
        <v>12789</v>
      </c>
      <c r="R38" s="1884" t="s">
        <v>4602</v>
      </c>
      <c r="S38" s="1884" t="s">
        <v>924</v>
      </c>
      <c r="T38" s="1884" t="s">
        <v>1807</v>
      </c>
      <c r="U38" s="1884" t="s">
        <v>9153</v>
      </c>
      <c r="V38" s="1884" t="s">
        <v>4604</v>
      </c>
      <c r="W38" s="1884" t="s">
        <v>4587</v>
      </c>
    </row>
    <row r="39" spans="1:23" ht="302.39999999999998">
      <c r="A39" s="2564"/>
      <c r="B39" s="2557"/>
      <c r="C39" s="2564"/>
      <c r="D39" s="2564"/>
      <c r="E39" s="2564"/>
      <c r="F39" s="1884" t="s">
        <v>4630</v>
      </c>
      <c r="G39" s="1884" t="s">
        <v>12803</v>
      </c>
      <c r="H39" s="1882" t="s">
        <v>4631</v>
      </c>
      <c r="I39" s="1882" t="s">
        <v>494</v>
      </c>
      <c r="J39" s="1882" t="s">
        <v>12804</v>
      </c>
      <c r="K39" s="1885" t="s">
        <v>12781</v>
      </c>
      <c r="L39" s="1884" t="s">
        <v>39</v>
      </c>
      <c r="M39" s="1884" t="s">
        <v>40</v>
      </c>
      <c r="N39" s="1884" t="s">
        <v>41</v>
      </c>
      <c r="O39" s="1884" t="s">
        <v>12782</v>
      </c>
      <c r="P39" s="1884" t="s">
        <v>4584</v>
      </c>
      <c r="Q39" s="1884" t="s">
        <v>4601</v>
      </c>
      <c r="R39" s="1884" t="s">
        <v>4602</v>
      </c>
      <c r="S39" s="1884" t="s">
        <v>924</v>
      </c>
      <c r="T39" s="1884" t="s">
        <v>1807</v>
      </c>
      <c r="U39" s="1884" t="s">
        <v>4603</v>
      </c>
      <c r="V39" s="1884" t="s">
        <v>4604</v>
      </c>
      <c r="W39" s="1884" t="s">
        <v>4587</v>
      </c>
    </row>
    <row r="40" spans="1:23" ht="340.2">
      <c r="A40" s="2564"/>
      <c r="B40" s="2557"/>
      <c r="C40" s="2564"/>
      <c r="D40" s="2564"/>
      <c r="E40" s="2564"/>
      <c r="F40" s="1884" t="s">
        <v>4632</v>
      </c>
      <c r="G40" s="1884" t="s">
        <v>4633</v>
      </c>
      <c r="H40" s="1882" t="s">
        <v>12805</v>
      </c>
      <c r="I40" s="1882" t="s">
        <v>494</v>
      </c>
      <c r="J40" s="1889" t="s">
        <v>12806</v>
      </c>
      <c r="K40" s="1885" t="s">
        <v>12781</v>
      </c>
      <c r="L40" s="1884" t="s">
        <v>39</v>
      </c>
      <c r="M40" s="1884" t="s">
        <v>40</v>
      </c>
      <c r="N40" s="1884" t="s">
        <v>41</v>
      </c>
      <c r="O40" s="1884" t="s">
        <v>12782</v>
      </c>
      <c r="P40" s="1884" t="s">
        <v>4584</v>
      </c>
      <c r="Q40" s="1888" t="s">
        <v>12789</v>
      </c>
      <c r="R40" s="1884" t="s">
        <v>4602</v>
      </c>
      <c r="S40" s="1884" t="s">
        <v>924</v>
      </c>
      <c r="T40" s="1884" t="s">
        <v>1807</v>
      </c>
      <c r="U40" s="1884" t="s">
        <v>9153</v>
      </c>
      <c r="V40" s="1884" t="s">
        <v>4604</v>
      </c>
      <c r="W40" s="1884" t="s">
        <v>4587</v>
      </c>
    </row>
    <row r="41" spans="1:23" ht="264.60000000000002">
      <c r="A41" s="2564"/>
      <c r="B41" s="2557"/>
      <c r="C41" s="2564"/>
      <c r="D41" s="2564"/>
      <c r="E41" s="2564"/>
      <c r="F41" s="1884" t="s">
        <v>4634</v>
      </c>
      <c r="G41" s="1884" t="s">
        <v>4635</v>
      </c>
      <c r="H41" s="1882" t="s">
        <v>4636</v>
      </c>
      <c r="I41" s="1882" t="s">
        <v>494</v>
      </c>
      <c r="J41" s="1882" t="s">
        <v>4637</v>
      </c>
      <c r="K41" s="1885" t="s">
        <v>12781</v>
      </c>
      <c r="L41" s="1884" t="s">
        <v>39</v>
      </c>
      <c r="M41" s="1884" t="s">
        <v>40</v>
      </c>
      <c r="N41" s="1884" t="s">
        <v>41</v>
      </c>
      <c r="O41" s="1884" t="s">
        <v>12782</v>
      </c>
      <c r="P41" s="1884" t="s">
        <v>4584</v>
      </c>
      <c r="Q41" s="1884" t="s">
        <v>12796</v>
      </c>
      <c r="R41" s="1884" t="s">
        <v>12797</v>
      </c>
      <c r="S41" s="1884" t="s">
        <v>924</v>
      </c>
      <c r="T41" s="1884" t="s">
        <v>1807</v>
      </c>
      <c r="U41" s="1884" t="s">
        <v>4943</v>
      </c>
      <c r="V41" s="1884" t="s">
        <v>4604</v>
      </c>
      <c r="W41" s="1884" t="s">
        <v>4587</v>
      </c>
    </row>
    <row r="42" spans="1:23" ht="318.60000000000002">
      <c r="A42" s="2564"/>
      <c r="B42" s="2557"/>
      <c r="C42" s="2564"/>
      <c r="D42" s="2564"/>
      <c r="E42" s="2564"/>
      <c r="F42" s="1884" t="s">
        <v>4638</v>
      </c>
      <c r="G42" s="1884" t="s">
        <v>4639</v>
      </c>
      <c r="H42" s="1882" t="s">
        <v>4640</v>
      </c>
      <c r="I42" s="1882" t="s">
        <v>494</v>
      </c>
      <c r="J42" s="1882" t="s">
        <v>12807</v>
      </c>
      <c r="K42" s="1885" t="s">
        <v>12781</v>
      </c>
      <c r="L42" s="1884" t="s">
        <v>39</v>
      </c>
      <c r="M42" s="1884" t="s">
        <v>40</v>
      </c>
      <c r="N42" s="1884" t="s">
        <v>41</v>
      </c>
      <c r="O42" s="1884" t="s">
        <v>12782</v>
      </c>
      <c r="P42" s="1884" t="s">
        <v>4584</v>
      </c>
      <c r="Q42" s="1888" t="s">
        <v>12789</v>
      </c>
      <c r="R42" s="1884" t="s">
        <v>4602</v>
      </c>
      <c r="S42" s="1884" t="s">
        <v>924</v>
      </c>
      <c r="T42" s="1884" t="s">
        <v>1807</v>
      </c>
      <c r="U42" s="1884" t="s">
        <v>9153</v>
      </c>
      <c r="V42" s="1884" t="s">
        <v>4604</v>
      </c>
      <c r="W42" s="1884" t="s">
        <v>4587</v>
      </c>
    </row>
    <row r="43" spans="1:23" ht="340.2">
      <c r="A43" s="2564"/>
      <c r="B43" s="2557"/>
      <c r="C43" s="2564"/>
      <c r="D43" s="2564"/>
      <c r="E43" s="2564"/>
      <c r="F43" s="1884" t="s">
        <v>4641</v>
      </c>
      <c r="G43" s="1884" t="s">
        <v>4642</v>
      </c>
      <c r="H43" s="1882" t="s">
        <v>4643</v>
      </c>
      <c r="I43" s="1882" t="s">
        <v>494</v>
      </c>
      <c r="J43" s="1882" t="s">
        <v>12808</v>
      </c>
      <c r="K43" s="1885" t="s">
        <v>4600</v>
      </c>
      <c r="L43" s="1884" t="s">
        <v>39</v>
      </c>
      <c r="M43" s="1884" t="s">
        <v>40</v>
      </c>
      <c r="N43" s="1884" t="s">
        <v>41</v>
      </c>
      <c r="O43" s="1884" t="s">
        <v>12782</v>
      </c>
      <c r="P43" s="1884" t="s">
        <v>4584</v>
      </c>
      <c r="Q43" s="1888" t="s">
        <v>12789</v>
      </c>
      <c r="R43" s="1884" t="s">
        <v>4602</v>
      </c>
      <c r="S43" s="1884" t="s">
        <v>924</v>
      </c>
      <c r="T43" s="1884" t="s">
        <v>1807</v>
      </c>
      <c r="U43" s="1884" t="s">
        <v>9153</v>
      </c>
      <c r="V43" s="1884" t="s">
        <v>4604</v>
      </c>
      <c r="W43" s="1884" t="s">
        <v>4587</v>
      </c>
    </row>
    <row r="44" spans="1:23" ht="340.2">
      <c r="A44" s="2564"/>
      <c r="B44" s="2557"/>
      <c r="C44" s="2564"/>
      <c r="D44" s="2564"/>
      <c r="E44" s="2564"/>
      <c r="F44" s="1884" t="s">
        <v>9148</v>
      </c>
      <c r="G44" s="1884" t="s">
        <v>9149</v>
      </c>
      <c r="H44" s="1882" t="s">
        <v>9150</v>
      </c>
      <c r="I44" s="1882" t="s">
        <v>494</v>
      </c>
      <c r="J44" s="1882" t="s">
        <v>12809</v>
      </c>
      <c r="K44" s="1885" t="s">
        <v>9151</v>
      </c>
      <c r="L44" s="1884" t="s">
        <v>40</v>
      </c>
      <c r="M44" s="1884" t="s">
        <v>40</v>
      </c>
      <c r="N44" s="1884" t="s">
        <v>40</v>
      </c>
      <c r="O44" s="1884" t="s">
        <v>9152</v>
      </c>
      <c r="P44" s="1884" t="s">
        <v>4584</v>
      </c>
      <c r="Q44" s="1884" t="s">
        <v>12810</v>
      </c>
      <c r="R44" s="1884" t="s">
        <v>4602</v>
      </c>
      <c r="S44" s="1884" t="s">
        <v>924</v>
      </c>
      <c r="T44" s="1884" t="s">
        <v>1807</v>
      </c>
      <c r="U44" s="1884" t="s">
        <v>9153</v>
      </c>
      <c r="V44" s="1884" t="s">
        <v>9154</v>
      </c>
      <c r="W44" s="1884" t="s">
        <v>4587</v>
      </c>
    </row>
    <row r="45" spans="1:23" ht="409.5" customHeight="1">
      <c r="A45" s="2564"/>
      <c r="B45" s="2557"/>
      <c r="C45" s="2564"/>
      <c r="D45" s="2564"/>
      <c r="E45" s="2564"/>
      <c r="F45" s="1884" t="s">
        <v>12811</v>
      </c>
      <c r="G45" s="1884" t="s">
        <v>12812</v>
      </c>
      <c r="H45" s="1882" t="s">
        <v>12813</v>
      </c>
      <c r="I45" s="1882" t="s">
        <v>494</v>
      </c>
      <c r="J45" s="1887" t="s">
        <v>12814</v>
      </c>
      <c r="K45" s="1885" t="s">
        <v>9151</v>
      </c>
      <c r="L45" s="1884" t="s">
        <v>40</v>
      </c>
      <c r="M45" s="1884" t="s">
        <v>40</v>
      </c>
      <c r="N45" s="1884" t="s">
        <v>40</v>
      </c>
      <c r="O45" s="1884" t="s">
        <v>9152</v>
      </c>
      <c r="P45" s="1884" t="s">
        <v>4584</v>
      </c>
      <c r="Q45" s="1884" t="s">
        <v>12810</v>
      </c>
      <c r="R45" s="1884" t="s">
        <v>4602</v>
      </c>
      <c r="S45" s="1884" t="s">
        <v>924</v>
      </c>
      <c r="T45" s="1884" t="s">
        <v>1807</v>
      </c>
      <c r="U45" s="1884" t="s">
        <v>9153</v>
      </c>
      <c r="V45" s="1884" t="s">
        <v>9154</v>
      </c>
      <c r="W45" s="1884" t="s">
        <v>4587</v>
      </c>
    </row>
    <row r="46" spans="1:23" ht="340.2">
      <c r="A46" s="2565"/>
      <c r="B46" s="2558"/>
      <c r="C46" s="2565"/>
      <c r="D46" s="2565"/>
      <c r="E46" s="2565"/>
      <c r="F46" s="1884" t="s">
        <v>12815</v>
      </c>
      <c r="G46" s="1884" t="s">
        <v>12816</v>
      </c>
      <c r="H46" s="1882" t="s">
        <v>12817</v>
      </c>
      <c r="I46" s="1882" t="s">
        <v>494</v>
      </c>
      <c r="J46" s="1890" t="s">
        <v>12818</v>
      </c>
      <c r="K46" s="1885" t="s">
        <v>9151</v>
      </c>
      <c r="L46" s="1884" t="s">
        <v>40</v>
      </c>
      <c r="M46" s="1884" t="s">
        <v>40</v>
      </c>
      <c r="N46" s="1884" t="s">
        <v>40</v>
      </c>
      <c r="O46" s="1884" t="s">
        <v>996</v>
      </c>
      <c r="P46" s="1884" t="s">
        <v>4584</v>
      </c>
      <c r="Q46" s="1884" t="s">
        <v>12810</v>
      </c>
      <c r="R46" s="1884" t="s">
        <v>4602</v>
      </c>
      <c r="S46" s="1884" t="s">
        <v>924</v>
      </c>
      <c r="T46" s="1884" t="s">
        <v>1807</v>
      </c>
      <c r="U46" s="1884" t="s">
        <v>9153</v>
      </c>
      <c r="V46" s="1884" t="s">
        <v>9154</v>
      </c>
      <c r="W46" s="1884" t="s">
        <v>4587</v>
      </c>
    </row>
    <row r="47" spans="1:23" ht="318.60000000000002">
      <c r="A47" s="2563">
        <v>2</v>
      </c>
      <c r="B47" s="2556" t="s">
        <v>816</v>
      </c>
      <c r="C47" s="2563" t="s">
        <v>184</v>
      </c>
      <c r="D47" s="2563" t="s">
        <v>4644</v>
      </c>
      <c r="E47" s="2563" t="s">
        <v>32</v>
      </c>
      <c r="F47" s="1884" t="s">
        <v>186</v>
      </c>
      <c r="G47" s="1884" t="s">
        <v>4645</v>
      </c>
      <c r="H47" s="1882" t="s">
        <v>4646</v>
      </c>
      <c r="I47" s="1882" t="s">
        <v>494</v>
      </c>
      <c r="J47" s="1882" t="s">
        <v>12819</v>
      </c>
      <c r="K47" s="1884" t="s">
        <v>4647</v>
      </c>
      <c r="L47" s="1884" t="s">
        <v>39</v>
      </c>
      <c r="M47" s="1884" t="s">
        <v>40</v>
      </c>
      <c r="N47" s="1884" t="s">
        <v>41</v>
      </c>
      <c r="O47" s="1884" t="s">
        <v>996</v>
      </c>
      <c r="P47" s="1884" t="s">
        <v>4584</v>
      </c>
      <c r="Q47" s="1888" t="s">
        <v>12789</v>
      </c>
      <c r="R47" s="1884" t="s">
        <v>4602</v>
      </c>
      <c r="S47" s="1884" t="s">
        <v>924</v>
      </c>
      <c r="T47" s="1884" t="s">
        <v>1807</v>
      </c>
      <c r="U47" s="1884" t="s">
        <v>9153</v>
      </c>
      <c r="V47" s="1884" t="s">
        <v>4604</v>
      </c>
      <c r="W47" s="1884" t="s">
        <v>4587</v>
      </c>
    </row>
    <row r="48" spans="1:23" ht="340.2">
      <c r="A48" s="2564"/>
      <c r="B48" s="2557"/>
      <c r="C48" s="2564"/>
      <c r="D48" s="2564"/>
      <c r="E48" s="2564"/>
      <c r="F48" s="1884" t="s">
        <v>188</v>
      </c>
      <c r="G48" s="1884" t="s">
        <v>4648</v>
      </c>
      <c r="H48" s="1882" t="s">
        <v>4649</v>
      </c>
      <c r="I48" s="1882" t="s">
        <v>494</v>
      </c>
      <c r="J48" s="1882" t="s">
        <v>12820</v>
      </c>
      <c r="K48" s="1884" t="s">
        <v>4647</v>
      </c>
      <c r="L48" s="1884" t="s">
        <v>39</v>
      </c>
      <c r="M48" s="1884" t="s">
        <v>40</v>
      </c>
      <c r="N48" s="1884" t="s">
        <v>41</v>
      </c>
      <c r="O48" s="1891" t="s">
        <v>996</v>
      </c>
      <c r="P48" s="1884" t="s">
        <v>4584</v>
      </c>
      <c r="Q48" s="1884" t="s">
        <v>12789</v>
      </c>
      <c r="R48" s="1882" t="s">
        <v>4602</v>
      </c>
      <c r="S48" s="1884" t="s">
        <v>924</v>
      </c>
      <c r="T48" s="1884" t="s">
        <v>1807</v>
      </c>
      <c r="U48" s="1884" t="s">
        <v>4650</v>
      </c>
      <c r="V48" s="1884" t="s">
        <v>4651</v>
      </c>
      <c r="W48" s="1884" t="s">
        <v>4587</v>
      </c>
    </row>
    <row r="49" spans="1:23" ht="340.2">
      <c r="A49" s="2564"/>
      <c r="B49" s="2557"/>
      <c r="C49" s="2564"/>
      <c r="D49" s="2564"/>
      <c r="E49" s="2564"/>
      <c r="F49" s="1884" t="s">
        <v>190</v>
      </c>
      <c r="G49" s="1884" t="s">
        <v>4652</v>
      </c>
      <c r="H49" s="1882" t="s">
        <v>4653</v>
      </c>
      <c r="I49" s="1882" t="s">
        <v>494</v>
      </c>
      <c r="J49" s="1882" t="s">
        <v>4654</v>
      </c>
      <c r="K49" s="1884" t="s">
        <v>4647</v>
      </c>
      <c r="L49" s="1884" t="s">
        <v>39</v>
      </c>
      <c r="M49" s="1884" t="s">
        <v>40</v>
      </c>
      <c r="N49" s="1884" t="s">
        <v>41</v>
      </c>
      <c r="O49" s="1891" t="s">
        <v>996</v>
      </c>
      <c r="P49" s="1884" t="s">
        <v>4584</v>
      </c>
      <c r="Q49" s="1884" t="s">
        <v>12789</v>
      </c>
      <c r="R49" s="1884" t="s">
        <v>4602</v>
      </c>
      <c r="S49" s="1884" t="s">
        <v>924</v>
      </c>
      <c r="T49" s="1884" t="s">
        <v>1807</v>
      </c>
      <c r="U49" s="1884" t="s">
        <v>4650</v>
      </c>
      <c r="V49" s="1884" t="s">
        <v>4651</v>
      </c>
      <c r="W49" s="1884" t="s">
        <v>4587</v>
      </c>
    </row>
    <row r="50" spans="1:23" ht="189">
      <c r="A50" s="2564"/>
      <c r="B50" s="2557"/>
      <c r="C50" s="2564"/>
      <c r="D50" s="2564"/>
      <c r="E50" s="2564"/>
      <c r="F50" s="1884" t="s">
        <v>192</v>
      </c>
      <c r="G50" s="1884" t="s">
        <v>4618</v>
      </c>
      <c r="H50" s="1882" t="s">
        <v>4655</v>
      </c>
      <c r="I50" s="1882" t="s">
        <v>494</v>
      </c>
      <c r="J50" s="1882" t="s">
        <v>12821</v>
      </c>
      <c r="K50" s="1884" t="s">
        <v>4656</v>
      </c>
      <c r="L50" s="1884" t="s">
        <v>39</v>
      </c>
      <c r="M50" s="1884" t="s">
        <v>40</v>
      </c>
      <c r="N50" s="1884" t="s">
        <v>41</v>
      </c>
      <c r="O50" s="1891" t="s">
        <v>996</v>
      </c>
      <c r="P50" s="1884" t="s">
        <v>4584</v>
      </c>
      <c r="Q50" s="1884" t="s">
        <v>12796</v>
      </c>
      <c r="R50" s="1884" t="s">
        <v>12797</v>
      </c>
      <c r="S50" s="1884" t="s">
        <v>924</v>
      </c>
      <c r="T50" s="1884" t="s">
        <v>1807</v>
      </c>
      <c r="U50" s="1884" t="s">
        <v>4943</v>
      </c>
      <c r="V50" s="1884" t="s">
        <v>4944</v>
      </c>
      <c r="W50" s="1884" t="s">
        <v>4587</v>
      </c>
    </row>
    <row r="51" spans="1:23" ht="340.2">
      <c r="A51" s="2564"/>
      <c r="B51" s="2557"/>
      <c r="C51" s="2564"/>
      <c r="D51" s="2564"/>
      <c r="E51" s="2564"/>
      <c r="F51" s="1884" t="s">
        <v>194</v>
      </c>
      <c r="G51" s="1884" t="s">
        <v>4621</v>
      </c>
      <c r="H51" s="1882" t="s">
        <v>4655</v>
      </c>
      <c r="I51" s="1882" t="s">
        <v>494</v>
      </c>
      <c r="J51" s="1890" t="s">
        <v>12822</v>
      </c>
      <c r="K51" s="1884" t="s">
        <v>4656</v>
      </c>
      <c r="L51" s="1884" t="s">
        <v>39</v>
      </c>
      <c r="M51" s="1884" t="s">
        <v>40</v>
      </c>
      <c r="N51" s="1884" t="s">
        <v>41</v>
      </c>
      <c r="O51" s="1891" t="s">
        <v>996</v>
      </c>
      <c r="P51" s="1884" t="s">
        <v>4584</v>
      </c>
      <c r="Q51" s="1892" t="s">
        <v>12789</v>
      </c>
      <c r="R51" s="1884" t="s">
        <v>4602</v>
      </c>
      <c r="S51" s="1884" t="s">
        <v>924</v>
      </c>
      <c r="T51" s="1884" t="s">
        <v>1807</v>
      </c>
      <c r="U51" s="1884" t="s">
        <v>4650</v>
      </c>
      <c r="V51" s="1884" t="s">
        <v>4651</v>
      </c>
      <c r="W51" s="1884" t="s">
        <v>4587</v>
      </c>
    </row>
    <row r="52" spans="1:23" ht="340.2">
      <c r="A52" s="2564"/>
      <c r="B52" s="2557"/>
      <c r="C52" s="2564"/>
      <c r="D52" s="2564"/>
      <c r="E52" s="2564"/>
      <c r="F52" s="1884" t="s">
        <v>196</v>
      </c>
      <c r="G52" s="1884" t="s">
        <v>4657</v>
      </c>
      <c r="H52" s="1882" t="s">
        <v>4646</v>
      </c>
      <c r="I52" s="1882" t="s">
        <v>494</v>
      </c>
      <c r="J52" s="1882" t="s">
        <v>12823</v>
      </c>
      <c r="K52" s="1884" t="s">
        <v>4647</v>
      </c>
      <c r="L52" s="1884" t="s">
        <v>39</v>
      </c>
      <c r="M52" s="1884" t="s">
        <v>40</v>
      </c>
      <c r="N52" s="1884" t="s">
        <v>41</v>
      </c>
      <c r="O52" s="1891" t="s">
        <v>996</v>
      </c>
      <c r="P52" s="1884" t="s">
        <v>4584</v>
      </c>
      <c r="Q52" s="1892" t="s">
        <v>12789</v>
      </c>
      <c r="R52" s="1884" t="s">
        <v>4602</v>
      </c>
      <c r="S52" s="1884" t="s">
        <v>924</v>
      </c>
      <c r="T52" s="1884" t="s">
        <v>1807</v>
      </c>
      <c r="U52" s="1884" t="s">
        <v>9153</v>
      </c>
      <c r="V52" s="1882" t="s">
        <v>9154</v>
      </c>
      <c r="W52" s="1884" t="s">
        <v>4587</v>
      </c>
    </row>
    <row r="53" spans="1:23" ht="409.6">
      <c r="A53" s="2564"/>
      <c r="B53" s="2557"/>
      <c r="C53" s="2564"/>
      <c r="D53" s="2564"/>
      <c r="E53" s="2564"/>
      <c r="F53" s="1884" t="s">
        <v>198</v>
      </c>
      <c r="G53" s="1884" t="s">
        <v>4633</v>
      </c>
      <c r="H53" s="1882" t="s">
        <v>4653</v>
      </c>
      <c r="I53" s="1882" t="s">
        <v>494</v>
      </c>
      <c r="J53" s="1882" t="s">
        <v>12824</v>
      </c>
      <c r="K53" s="1884" t="s">
        <v>4647</v>
      </c>
      <c r="L53" s="1884" t="s">
        <v>39</v>
      </c>
      <c r="M53" s="1884" t="s">
        <v>40</v>
      </c>
      <c r="N53" s="1884" t="s">
        <v>41</v>
      </c>
      <c r="O53" s="1891" t="s">
        <v>996</v>
      </c>
      <c r="P53" s="1884" t="s">
        <v>4584</v>
      </c>
      <c r="Q53" s="1892" t="s">
        <v>12789</v>
      </c>
      <c r="R53" s="1884" t="s">
        <v>4602</v>
      </c>
      <c r="S53" s="1884" t="s">
        <v>924</v>
      </c>
      <c r="T53" s="1884" t="s">
        <v>1807</v>
      </c>
      <c r="U53" s="1884" t="s">
        <v>9153</v>
      </c>
      <c r="V53" s="1882" t="s">
        <v>9154</v>
      </c>
      <c r="W53" s="1884" t="s">
        <v>4587</v>
      </c>
    </row>
    <row r="54" spans="1:23" ht="340.2">
      <c r="A54" s="2564"/>
      <c r="B54" s="2557"/>
      <c r="C54" s="2564"/>
      <c r="D54" s="2564"/>
      <c r="E54" s="2564"/>
      <c r="F54" s="1884" t="s">
        <v>200</v>
      </c>
      <c r="G54" s="1884" t="s">
        <v>4658</v>
      </c>
      <c r="H54" s="1882" t="s">
        <v>4659</v>
      </c>
      <c r="I54" s="1882" t="s">
        <v>494</v>
      </c>
      <c r="J54" s="1882" t="s">
        <v>4637</v>
      </c>
      <c r="K54" s="1884" t="s">
        <v>4656</v>
      </c>
      <c r="L54" s="1884" t="s">
        <v>39</v>
      </c>
      <c r="M54" s="1884" t="s">
        <v>40</v>
      </c>
      <c r="N54" s="1884" t="s">
        <v>41</v>
      </c>
      <c r="O54" s="1891" t="s">
        <v>996</v>
      </c>
      <c r="P54" s="1884" t="s">
        <v>4584</v>
      </c>
      <c r="Q54" s="1893" t="s">
        <v>12825</v>
      </c>
      <c r="R54" s="1882" t="s">
        <v>4602</v>
      </c>
      <c r="S54" s="1882" t="s">
        <v>924</v>
      </c>
      <c r="T54" s="1882" t="s">
        <v>1807</v>
      </c>
      <c r="U54" s="1882" t="s">
        <v>4650</v>
      </c>
      <c r="V54" s="1882" t="s">
        <v>9154</v>
      </c>
      <c r="W54" s="1882" t="s">
        <v>4587</v>
      </c>
    </row>
    <row r="55" spans="1:23" ht="340.2">
      <c r="A55" s="2564"/>
      <c r="B55" s="2557"/>
      <c r="C55" s="2564"/>
      <c r="D55" s="2564"/>
      <c r="E55" s="2564"/>
      <c r="F55" s="1884" t="s">
        <v>202</v>
      </c>
      <c r="G55" s="1884" t="s">
        <v>4660</v>
      </c>
      <c r="H55" s="1882" t="s">
        <v>4646</v>
      </c>
      <c r="I55" s="1882" t="s">
        <v>494</v>
      </c>
      <c r="J55" s="1882" t="s">
        <v>12826</v>
      </c>
      <c r="K55" s="1884" t="s">
        <v>4647</v>
      </c>
      <c r="L55" s="1884" t="s">
        <v>39</v>
      </c>
      <c r="M55" s="1884" t="s">
        <v>40</v>
      </c>
      <c r="N55" s="1884" t="s">
        <v>41</v>
      </c>
      <c r="O55" s="1891" t="s">
        <v>996</v>
      </c>
      <c r="P55" s="1884" t="s">
        <v>4584</v>
      </c>
      <c r="Q55" s="1893" t="s">
        <v>12789</v>
      </c>
      <c r="R55" s="1882" t="s">
        <v>4602</v>
      </c>
      <c r="S55" s="1882" t="s">
        <v>924</v>
      </c>
      <c r="T55" s="1882" t="s">
        <v>1807</v>
      </c>
      <c r="U55" s="1882" t="s">
        <v>9153</v>
      </c>
      <c r="V55" s="1882" t="s">
        <v>9154</v>
      </c>
      <c r="W55" s="1882" t="s">
        <v>4587</v>
      </c>
    </row>
    <row r="56" spans="1:23" ht="340.2">
      <c r="A56" s="2564"/>
      <c r="B56" s="2557"/>
      <c r="C56" s="2564"/>
      <c r="D56" s="2564"/>
      <c r="E56" s="2564"/>
      <c r="F56" s="1884" t="s">
        <v>204</v>
      </c>
      <c r="G56" s="1884" t="s">
        <v>4642</v>
      </c>
      <c r="H56" s="1882" t="s">
        <v>4661</v>
      </c>
      <c r="I56" s="1882" t="s">
        <v>494</v>
      </c>
      <c r="J56" s="1882" t="s">
        <v>12827</v>
      </c>
      <c r="K56" s="1884" t="s">
        <v>4647</v>
      </c>
      <c r="L56" s="1884" t="s">
        <v>39</v>
      </c>
      <c r="M56" s="1884" t="s">
        <v>40</v>
      </c>
      <c r="N56" s="1884" t="s">
        <v>41</v>
      </c>
      <c r="O56" s="1884" t="s">
        <v>996</v>
      </c>
      <c r="P56" s="1884" t="s">
        <v>4584</v>
      </c>
      <c r="Q56" s="1893" t="s">
        <v>12789</v>
      </c>
      <c r="R56" s="1882" t="s">
        <v>4602</v>
      </c>
      <c r="S56" s="1882" t="s">
        <v>924</v>
      </c>
      <c r="T56" s="1882" t="s">
        <v>1807</v>
      </c>
      <c r="U56" s="1882" t="s">
        <v>9153</v>
      </c>
      <c r="V56" s="1882" t="s">
        <v>9154</v>
      </c>
      <c r="W56" s="1882" t="s">
        <v>4587</v>
      </c>
    </row>
    <row r="57" spans="1:23" ht="378">
      <c r="A57" s="2564"/>
      <c r="B57" s="2557"/>
      <c r="C57" s="2565"/>
      <c r="D57" s="2565"/>
      <c r="E57" s="2565"/>
      <c r="F57" s="1884" t="s">
        <v>206</v>
      </c>
      <c r="G57" s="1884" t="s">
        <v>12828</v>
      </c>
      <c r="H57" s="1882" t="s">
        <v>4646</v>
      </c>
      <c r="I57" s="1882" t="s">
        <v>494</v>
      </c>
      <c r="J57" s="1882" t="s">
        <v>12829</v>
      </c>
      <c r="K57" s="1884" t="s">
        <v>4656</v>
      </c>
      <c r="L57" s="1884" t="s">
        <v>40</v>
      </c>
      <c r="M57" s="1884" t="s">
        <v>40</v>
      </c>
      <c r="N57" s="1884" t="s">
        <v>40</v>
      </c>
      <c r="O57" s="1884" t="s">
        <v>996</v>
      </c>
      <c r="P57" s="1884" t="s">
        <v>4584</v>
      </c>
      <c r="Q57" s="1893" t="s">
        <v>12789</v>
      </c>
      <c r="R57" s="1882" t="s">
        <v>4602</v>
      </c>
      <c r="S57" s="1882" t="s">
        <v>924</v>
      </c>
      <c r="T57" s="1882" t="s">
        <v>1807</v>
      </c>
      <c r="U57" s="1882" t="s">
        <v>9153</v>
      </c>
      <c r="V57" s="1882" t="s">
        <v>9154</v>
      </c>
      <c r="W57" s="1882" t="s">
        <v>4587</v>
      </c>
    </row>
    <row r="58" spans="1:23" ht="151.19999999999999">
      <c r="A58" s="2564"/>
      <c r="B58" s="2557"/>
      <c r="C58" s="2566" t="s">
        <v>208</v>
      </c>
      <c r="D58" s="2566" t="s">
        <v>4662</v>
      </c>
      <c r="E58" s="1882" t="s">
        <v>32</v>
      </c>
      <c r="F58" s="1882" t="s">
        <v>825</v>
      </c>
      <c r="G58" s="1882" t="s">
        <v>4663</v>
      </c>
      <c r="H58" s="1882" t="s">
        <v>4664</v>
      </c>
      <c r="I58" s="1882" t="s">
        <v>494</v>
      </c>
      <c r="J58" s="1882" t="s">
        <v>12830</v>
      </c>
      <c r="K58" s="1882" t="s">
        <v>4647</v>
      </c>
      <c r="L58" s="1882" t="s">
        <v>41</v>
      </c>
      <c r="M58" s="1882" t="s">
        <v>40</v>
      </c>
      <c r="N58" s="1882" t="s">
        <v>41</v>
      </c>
      <c r="O58" s="1882" t="s">
        <v>996</v>
      </c>
      <c r="P58" s="1882" t="s">
        <v>4584</v>
      </c>
      <c r="Q58" s="1882" t="s">
        <v>12831</v>
      </c>
      <c r="R58" s="1882" t="s">
        <v>12832</v>
      </c>
      <c r="S58" s="1882" t="s">
        <v>924</v>
      </c>
      <c r="T58" s="1882" t="s">
        <v>1807</v>
      </c>
      <c r="U58" s="1882" t="s">
        <v>4852</v>
      </c>
      <c r="V58" s="1882" t="s">
        <v>823</v>
      </c>
      <c r="W58" s="1882" t="s">
        <v>4587</v>
      </c>
    </row>
    <row r="59" spans="1:23" ht="151.19999999999999">
      <c r="A59" s="2564"/>
      <c r="B59" s="2557"/>
      <c r="C59" s="2567"/>
      <c r="D59" s="2567"/>
      <c r="E59" s="1882" t="s">
        <v>32</v>
      </c>
      <c r="F59" s="1882" t="s">
        <v>828</v>
      </c>
      <c r="G59" s="1882" t="s">
        <v>4668</v>
      </c>
      <c r="H59" s="1882" t="s">
        <v>4669</v>
      </c>
      <c r="I59" s="1882" t="s">
        <v>494</v>
      </c>
      <c r="J59" s="1882" t="s">
        <v>12830</v>
      </c>
      <c r="K59" s="1882" t="s">
        <v>4647</v>
      </c>
      <c r="L59" s="1882" t="s">
        <v>41</v>
      </c>
      <c r="M59" s="1882" t="s">
        <v>40</v>
      </c>
      <c r="N59" s="1882" t="s">
        <v>41</v>
      </c>
      <c r="O59" s="1882" t="s">
        <v>996</v>
      </c>
      <c r="P59" s="1882" t="s">
        <v>4584</v>
      </c>
      <c r="Q59" s="1882" t="s">
        <v>12831</v>
      </c>
      <c r="R59" s="1882" t="s">
        <v>12832</v>
      </c>
      <c r="S59" s="1882" t="s">
        <v>924</v>
      </c>
      <c r="T59" s="1882" t="s">
        <v>1807</v>
      </c>
      <c r="U59" s="1882" t="s">
        <v>4852</v>
      </c>
      <c r="V59" s="1882" t="s">
        <v>823</v>
      </c>
      <c r="W59" s="1882" t="s">
        <v>4587</v>
      </c>
    </row>
    <row r="60" spans="1:23" ht="151.19999999999999">
      <c r="A60" s="2564"/>
      <c r="B60" s="2557"/>
      <c r="C60" s="2568"/>
      <c r="D60" s="2568"/>
      <c r="E60" s="1882" t="s">
        <v>32</v>
      </c>
      <c r="F60" s="1882" t="s">
        <v>829</v>
      </c>
      <c r="G60" s="1882" t="s">
        <v>12833</v>
      </c>
      <c r="H60" s="1882" t="s">
        <v>4670</v>
      </c>
      <c r="I60" s="1882" t="s">
        <v>494</v>
      </c>
      <c r="J60" s="1882" t="s">
        <v>12830</v>
      </c>
      <c r="K60" s="1882" t="s">
        <v>4647</v>
      </c>
      <c r="L60" s="1882" t="s">
        <v>41</v>
      </c>
      <c r="M60" s="1882" t="s">
        <v>40</v>
      </c>
      <c r="N60" s="1882" t="s">
        <v>41</v>
      </c>
      <c r="O60" s="1882" t="s">
        <v>996</v>
      </c>
      <c r="P60" s="1882" t="s">
        <v>4584</v>
      </c>
      <c r="Q60" s="1882" t="s">
        <v>12831</v>
      </c>
      <c r="R60" s="1882" t="s">
        <v>12832</v>
      </c>
      <c r="S60" s="1882" t="s">
        <v>924</v>
      </c>
      <c r="T60" s="1882" t="s">
        <v>1807</v>
      </c>
      <c r="U60" s="1882" t="s">
        <v>4852</v>
      </c>
      <c r="V60" s="1882" t="s">
        <v>823</v>
      </c>
      <c r="W60" s="1882" t="s">
        <v>4587</v>
      </c>
    </row>
    <row r="61" spans="1:23" ht="151.19999999999999">
      <c r="A61" s="2564"/>
      <c r="B61" s="2557"/>
      <c r="C61" s="1882" t="s">
        <v>210</v>
      </c>
      <c r="D61" s="1882" t="s">
        <v>4671</v>
      </c>
      <c r="E61" s="1882" t="s">
        <v>32</v>
      </c>
      <c r="F61" s="1882" t="s">
        <v>212</v>
      </c>
      <c r="G61" s="1882" t="s">
        <v>4672</v>
      </c>
      <c r="H61" s="1882" t="s">
        <v>4670</v>
      </c>
      <c r="I61" s="1882" t="s">
        <v>494</v>
      </c>
      <c r="J61" s="1882" t="s">
        <v>12834</v>
      </c>
      <c r="K61" s="1882" t="s">
        <v>4647</v>
      </c>
      <c r="L61" s="1882" t="s">
        <v>41</v>
      </c>
      <c r="M61" s="1882" t="s">
        <v>40</v>
      </c>
      <c r="N61" s="1882" t="s">
        <v>41</v>
      </c>
      <c r="O61" s="1882" t="s">
        <v>996</v>
      </c>
      <c r="P61" s="1882" t="s">
        <v>4584</v>
      </c>
      <c r="Q61" s="1882" t="s">
        <v>12831</v>
      </c>
      <c r="R61" s="1882" t="s">
        <v>12832</v>
      </c>
      <c r="S61" s="1882" t="s">
        <v>924</v>
      </c>
      <c r="T61" s="1882" t="s">
        <v>1807</v>
      </c>
      <c r="U61" s="1882" t="s">
        <v>4667</v>
      </c>
      <c r="V61" s="1882" t="s">
        <v>823</v>
      </c>
      <c r="W61" s="1882" t="s">
        <v>4587</v>
      </c>
    </row>
    <row r="62" spans="1:23" ht="226.8">
      <c r="A62" s="2564"/>
      <c r="B62" s="2557"/>
      <c r="C62" s="1882" t="s">
        <v>228</v>
      </c>
      <c r="D62" s="1882" t="s">
        <v>4673</v>
      </c>
      <c r="E62" s="1882" t="s">
        <v>32</v>
      </c>
      <c r="F62" s="1882" t="s">
        <v>844</v>
      </c>
      <c r="G62" s="1882" t="s">
        <v>12835</v>
      </c>
      <c r="H62" s="1882" t="s">
        <v>4674</v>
      </c>
      <c r="I62" s="1882" t="s">
        <v>494</v>
      </c>
      <c r="J62" s="1882" t="s">
        <v>4675</v>
      </c>
      <c r="K62" s="1882" t="s">
        <v>12836</v>
      </c>
      <c r="L62" s="1882" t="s">
        <v>41</v>
      </c>
      <c r="M62" s="1882" t="s">
        <v>40</v>
      </c>
      <c r="N62" s="1882" t="s">
        <v>41</v>
      </c>
      <c r="O62" s="1882" t="s">
        <v>996</v>
      </c>
      <c r="P62" s="1882" t="s">
        <v>4584</v>
      </c>
      <c r="Q62" s="1882" t="s">
        <v>12837</v>
      </c>
      <c r="R62" s="1882" t="s">
        <v>4602</v>
      </c>
      <c r="S62" s="1882" t="s">
        <v>924</v>
      </c>
      <c r="T62" s="1882" t="s">
        <v>1807</v>
      </c>
      <c r="U62" s="1882" t="s">
        <v>4679</v>
      </c>
      <c r="V62" s="1882" t="s">
        <v>1380</v>
      </c>
      <c r="W62" s="1882" t="s">
        <v>4587</v>
      </c>
    </row>
    <row r="63" spans="1:23" ht="226.8">
      <c r="A63" s="2564"/>
      <c r="B63" s="2557"/>
      <c r="C63" s="1882" t="s">
        <v>230</v>
      </c>
      <c r="D63" s="1882" t="s">
        <v>12838</v>
      </c>
      <c r="E63" s="1882" t="s">
        <v>32</v>
      </c>
      <c r="F63" s="1882" t="s">
        <v>857</v>
      </c>
      <c r="G63" s="1882" t="s">
        <v>4676</v>
      </c>
      <c r="H63" s="1882" t="s">
        <v>4677</v>
      </c>
      <c r="I63" s="1882" t="s">
        <v>494</v>
      </c>
      <c r="J63" s="1882" t="s">
        <v>12839</v>
      </c>
      <c r="K63" s="1882" t="s">
        <v>4656</v>
      </c>
      <c r="L63" s="1882" t="s">
        <v>41</v>
      </c>
      <c r="M63" s="1882" t="s">
        <v>40</v>
      </c>
      <c r="N63" s="1882" t="s">
        <v>41</v>
      </c>
      <c r="O63" s="1882" t="s">
        <v>12840</v>
      </c>
      <c r="P63" s="1882" t="s">
        <v>4584</v>
      </c>
      <c r="Q63" s="1882" t="s">
        <v>4678</v>
      </c>
      <c r="R63" s="1882" t="s">
        <v>4602</v>
      </c>
      <c r="S63" s="1882" t="s">
        <v>924</v>
      </c>
      <c r="T63" s="1882" t="s">
        <v>1807</v>
      </c>
      <c r="U63" s="1882" t="s">
        <v>12841</v>
      </c>
      <c r="V63" s="1882" t="s">
        <v>12842</v>
      </c>
      <c r="W63" s="1882" t="s">
        <v>4587</v>
      </c>
    </row>
    <row r="64" spans="1:23" ht="189">
      <c r="A64" s="2565"/>
      <c r="B64" s="2558"/>
      <c r="C64" s="1882" t="s">
        <v>232</v>
      </c>
      <c r="D64" s="1882" t="s">
        <v>12843</v>
      </c>
      <c r="E64" s="1882" t="s">
        <v>32</v>
      </c>
      <c r="F64" s="1882" t="s">
        <v>234</v>
      </c>
      <c r="G64" s="1882" t="s">
        <v>4681</v>
      </c>
      <c r="H64" s="1882" t="s">
        <v>12844</v>
      </c>
      <c r="I64" s="1882" t="s">
        <v>494</v>
      </c>
      <c r="J64" s="1882" t="s">
        <v>12845</v>
      </c>
      <c r="K64" s="1882" t="s">
        <v>4656</v>
      </c>
      <c r="L64" s="1882" t="s">
        <v>41</v>
      </c>
      <c r="M64" s="1882" t="s">
        <v>40</v>
      </c>
      <c r="N64" s="1882" t="s">
        <v>41</v>
      </c>
      <c r="O64" s="1882" t="s">
        <v>12840</v>
      </c>
      <c r="P64" s="1882" t="s">
        <v>4584</v>
      </c>
      <c r="Q64" s="1882" t="s">
        <v>4678</v>
      </c>
      <c r="R64" s="1882" t="s">
        <v>4602</v>
      </c>
      <c r="S64" s="1882" t="s">
        <v>924</v>
      </c>
      <c r="T64" s="1882" t="s">
        <v>1807</v>
      </c>
      <c r="U64" s="1882" t="s">
        <v>4679</v>
      </c>
      <c r="V64" s="1882" t="s">
        <v>4680</v>
      </c>
      <c r="W64" s="1882" t="s">
        <v>4587</v>
      </c>
    </row>
    <row r="65" spans="1:23" ht="90" customHeight="1">
      <c r="A65" s="2546" t="s">
        <v>12846</v>
      </c>
      <c r="B65" s="2547"/>
      <c r="C65" s="2547"/>
      <c r="D65" s="2547"/>
      <c r="E65" s="2547"/>
      <c r="F65" s="2547"/>
      <c r="G65" s="2547"/>
      <c r="H65" s="2547"/>
      <c r="I65" s="2547"/>
      <c r="J65" s="2547"/>
      <c r="K65" s="2547"/>
      <c r="L65" s="2547"/>
      <c r="M65" s="2547"/>
      <c r="N65" s="2547"/>
      <c r="O65" s="2562"/>
      <c r="P65" s="2546" t="s">
        <v>12846</v>
      </c>
      <c r="Q65" s="2547"/>
      <c r="R65" s="2547"/>
      <c r="S65" s="2547"/>
      <c r="T65" s="2547"/>
      <c r="U65" s="2547"/>
      <c r="V65" s="2547"/>
      <c r="W65" s="2562"/>
    </row>
    <row r="66" spans="1:23" ht="189">
      <c r="A66" s="2563">
        <v>3</v>
      </c>
      <c r="B66" s="2556" t="s">
        <v>4682</v>
      </c>
      <c r="C66" s="2555" t="s">
        <v>244</v>
      </c>
      <c r="D66" s="2555" t="s">
        <v>4683</v>
      </c>
      <c r="E66" s="2555" t="s">
        <v>32</v>
      </c>
      <c r="F66" s="1884" t="s">
        <v>3165</v>
      </c>
      <c r="G66" s="1884" t="s">
        <v>12847</v>
      </c>
      <c r="H66" s="1884" t="s">
        <v>4684</v>
      </c>
      <c r="I66" s="1884" t="s">
        <v>494</v>
      </c>
      <c r="J66" s="1884" t="s">
        <v>12848</v>
      </c>
      <c r="K66" s="1884" t="s">
        <v>4647</v>
      </c>
      <c r="L66" s="1884" t="s">
        <v>41</v>
      </c>
      <c r="M66" s="1884" t="s">
        <v>40</v>
      </c>
      <c r="N66" s="1884" t="s">
        <v>41</v>
      </c>
      <c r="O66" s="1884" t="s">
        <v>996</v>
      </c>
      <c r="P66" s="1884" t="s">
        <v>4584</v>
      </c>
      <c r="Q66" s="1884" t="s">
        <v>4685</v>
      </c>
      <c r="R66" s="1882" t="s">
        <v>9163</v>
      </c>
      <c r="S66" s="1884" t="s">
        <v>924</v>
      </c>
      <c r="T66" s="1884" t="s">
        <v>1807</v>
      </c>
      <c r="U66" s="1884" t="s">
        <v>4586</v>
      </c>
      <c r="V66" s="1884" t="s">
        <v>1380</v>
      </c>
      <c r="W66" s="1884" t="s">
        <v>4587</v>
      </c>
    </row>
    <row r="67" spans="1:23" ht="229.5" customHeight="1">
      <c r="A67" s="2564"/>
      <c r="B67" s="2557"/>
      <c r="C67" s="2555"/>
      <c r="D67" s="2555"/>
      <c r="E67" s="2555"/>
      <c r="F67" s="1884" t="s">
        <v>3172</v>
      </c>
      <c r="G67" s="1884" t="s">
        <v>12849</v>
      </c>
      <c r="H67" s="1884" t="s">
        <v>4684</v>
      </c>
      <c r="I67" s="1884" t="s">
        <v>494</v>
      </c>
      <c r="J67" s="1884" t="s">
        <v>12850</v>
      </c>
      <c r="K67" s="1884" t="s">
        <v>4647</v>
      </c>
      <c r="L67" s="1884" t="s">
        <v>41</v>
      </c>
      <c r="M67" s="1884" t="s">
        <v>40</v>
      </c>
      <c r="N67" s="1884" t="s">
        <v>41</v>
      </c>
      <c r="O67" s="1884" t="s">
        <v>996</v>
      </c>
      <c r="P67" s="1884" t="s">
        <v>4584</v>
      </c>
      <c r="Q67" s="1884" t="s">
        <v>4685</v>
      </c>
      <c r="R67" s="1882" t="s">
        <v>9163</v>
      </c>
      <c r="S67" s="1884" t="s">
        <v>924</v>
      </c>
      <c r="T67" s="1884" t="s">
        <v>1807</v>
      </c>
      <c r="U67" s="1884" t="s">
        <v>4586</v>
      </c>
      <c r="V67" s="1884" t="s">
        <v>1380</v>
      </c>
      <c r="W67" s="1884" t="s">
        <v>4587</v>
      </c>
    </row>
    <row r="68" spans="1:23" ht="229.5" customHeight="1">
      <c r="A68" s="2564"/>
      <c r="B68" s="2557"/>
      <c r="C68" s="2555"/>
      <c r="D68" s="2555"/>
      <c r="E68" s="2555"/>
      <c r="F68" s="1884" t="s">
        <v>4686</v>
      </c>
      <c r="G68" s="1884" t="s">
        <v>4687</v>
      </c>
      <c r="H68" s="1884" t="s">
        <v>4684</v>
      </c>
      <c r="I68" s="1884" t="s">
        <v>494</v>
      </c>
      <c r="J68" s="1884" t="s">
        <v>12851</v>
      </c>
      <c r="K68" s="1884" t="s">
        <v>4647</v>
      </c>
      <c r="L68" s="1884" t="s">
        <v>41</v>
      </c>
      <c r="M68" s="1884" t="s">
        <v>40</v>
      </c>
      <c r="N68" s="1884" t="s">
        <v>41</v>
      </c>
      <c r="O68" s="1884" t="s">
        <v>996</v>
      </c>
      <c r="P68" s="1884" t="s">
        <v>4584</v>
      </c>
      <c r="Q68" s="1884" t="s">
        <v>4685</v>
      </c>
      <c r="R68" s="1882" t="s">
        <v>9163</v>
      </c>
      <c r="S68" s="1884" t="s">
        <v>924</v>
      </c>
      <c r="T68" s="1884" t="s">
        <v>1807</v>
      </c>
      <c r="U68" s="1884" t="s">
        <v>4586</v>
      </c>
      <c r="V68" s="1884" t="s">
        <v>1380</v>
      </c>
      <c r="W68" s="1884" t="s">
        <v>4587</v>
      </c>
    </row>
    <row r="69" spans="1:23" ht="229.5" customHeight="1">
      <c r="A69" s="2564"/>
      <c r="B69" s="2557"/>
      <c r="C69" s="2555"/>
      <c r="D69" s="2555"/>
      <c r="E69" s="2555"/>
      <c r="F69" s="1884" t="s">
        <v>4688</v>
      </c>
      <c r="G69" s="1884" t="s">
        <v>4689</v>
      </c>
      <c r="H69" s="1884" t="s">
        <v>4684</v>
      </c>
      <c r="I69" s="1884" t="s">
        <v>494</v>
      </c>
      <c r="J69" s="1884" t="s">
        <v>4690</v>
      </c>
      <c r="K69" s="1884" t="s">
        <v>4647</v>
      </c>
      <c r="L69" s="1884" t="s">
        <v>41</v>
      </c>
      <c r="M69" s="1884" t="s">
        <v>40</v>
      </c>
      <c r="N69" s="1884" t="s">
        <v>41</v>
      </c>
      <c r="O69" s="1884" t="s">
        <v>996</v>
      </c>
      <c r="P69" s="1884" t="s">
        <v>4584</v>
      </c>
      <c r="Q69" s="1884" t="s">
        <v>4685</v>
      </c>
      <c r="R69" s="1882" t="s">
        <v>9163</v>
      </c>
      <c r="S69" s="1884" t="s">
        <v>924</v>
      </c>
      <c r="T69" s="1884" t="s">
        <v>1807</v>
      </c>
      <c r="U69" s="1884" t="s">
        <v>4586</v>
      </c>
      <c r="V69" s="1884" t="s">
        <v>1380</v>
      </c>
      <c r="W69" s="1884" t="s">
        <v>4587</v>
      </c>
    </row>
    <row r="70" spans="1:23" ht="306" customHeight="1">
      <c r="A70" s="2564"/>
      <c r="B70" s="2557"/>
      <c r="C70" s="2555" t="s">
        <v>246</v>
      </c>
      <c r="D70" s="2555" t="s">
        <v>4691</v>
      </c>
      <c r="E70" s="2555" t="s">
        <v>32</v>
      </c>
      <c r="F70" s="1884" t="s">
        <v>248</v>
      </c>
      <c r="G70" s="1884" t="s">
        <v>12852</v>
      </c>
      <c r="H70" s="1884" t="s">
        <v>4684</v>
      </c>
      <c r="I70" s="1884" t="s">
        <v>494</v>
      </c>
      <c r="J70" s="1882" t="s">
        <v>12853</v>
      </c>
      <c r="K70" s="1884" t="s">
        <v>4647</v>
      </c>
      <c r="L70" s="1884" t="s">
        <v>41</v>
      </c>
      <c r="M70" s="1884" t="s">
        <v>40</v>
      </c>
      <c r="N70" s="1884" t="s">
        <v>41</v>
      </c>
      <c r="O70" s="1884" t="s">
        <v>996</v>
      </c>
      <c r="P70" s="1884" t="s">
        <v>4584</v>
      </c>
      <c r="Q70" s="1884" t="s">
        <v>4692</v>
      </c>
      <c r="R70" s="1882" t="s">
        <v>9163</v>
      </c>
      <c r="S70" s="1884" t="s">
        <v>924</v>
      </c>
      <c r="T70" s="1884" t="s">
        <v>1807</v>
      </c>
      <c r="U70" s="1884" t="s">
        <v>4586</v>
      </c>
      <c r="V70" s="1884" t="s">
        <v>1380</v>
      </c>
      <c r="W70" s="1884" t="s">
        <v>4587</v>
      </c>
    </row>
    <row r="71" spans="1:23" ht="306" customHeight="1">
      <c r="A71" s="2564"/>
      <c r="B71" s="2557"/>
      <c r="C71" s="2555"/>
      <c r="D71" s="2555"/>
      <c r="E71" s="2555"/>
      <c r="F71" s="1884" t="s">
        <v>1588</v>
      </c>
      <c r="G71" s="1884" t="s">
        <v>12854</v>
      </c>
      <c r="H71" s="1884" t="s">
        <v>4684</v>
      </c>
      <c r="I71" s="1884" t="s">
        <v>494</v>
      </c>
      <c r="J71" s="1882" t="s">
        <v>4693</v>
      </c>
      <c r="K71" s="1884" t="s">
        <v>4647</v>
      </c>
      <c r="L71" s="1884" t="s">
        <v>41</v>
      </c>
      <c r="M71" s="1884" t="s">
        <v>40</v>
      </c>
      <c r="N71" s="1884" t="s">
        <v>41</v>
      </c>
      <c r="O71" s="1884" t="s">
        <v>996</v>
      </c>
      <c r="P71" s="1884" t="s">
        <v>4584</v>
      </c>
      <c r="Q71" s="1884" t="s">
        <v>4692</v>
      </c>
      <c r="R71" s="1882" t="s">
        <v>9163</v>
      </c>
      <c r="S71" s="1884" t="s">
        <v>924</v>
      </c>
      <c r="T71" s="1884" t="s">
        <v>1807</v>
      </c>
      <c r="U71" s="1884" t="s">
        <v>4586</v>
      </c>
      <c r="V71" s="1884" t="s">
        <v>1380</v>
      </c>
      <c r="W71" s="1884" t="s">
        <v>4587</v>
      </c>
    </row>
    <row r="72" spans="1:23" ht="306" customHeight="1">
      <c r="A72" s="2564"/>
      <c r="B72" s="2557"/>
      <c r="C72" s="2555"/>
      <c r="D72" s="2555"/>
      <c r="E72" s="2555"/>
      <c r="F72" s="1884" t="s">
        <v>4694</v>
      </c>
      <c r="G72" s="1884" t="s">
        <v>12855</v>
      </c>
      <c r="H72" s="1884" t="s">
        <v>4684</v>
      </c>
      <c r="I72" s="1884" t="s">
        <v>494</v>
      </c>
      <c r="J72" s="1882" t="s">
        <v>12856</v>
      </c>
      <c r="K72" s="1884" t="s">
        <v>4647</v>
      </c>
      <c r="L72" s="1884" t="s">
        <v>41</v>
      </c>
      <c r="M72" s="1884" t="s">
        <v>40</v>
      </c>
      <c r="N72" s="1884" t="s">
        <v>41</v>
      </c>
      <c r="O72" s="1884" t="s">
        <v>996</v>
      </c>
      <c r="P72" s="1884" t="s">
        <v>4584</v>
      </c>
      <c r="Q72" s="1884" t="s">
        <v>4692</v>
      </c>
      <c r="R72" s="1882" t="s">
        <v>9163</v>
      </c>
      <c r="S72" s="1884" t="s">
        <v>924</v>
      </c>
      <c r="T72" s="1884" t="s">
        <v>1807</v>
      </c>
      <c r="U72" s="1884" t="s">
        <v>4586</v>
      </c>
      <c r="V72" s="1884" t="s">
        <v>1380</v>
      </c>
      <c r="W72" s="1884" t="s">
        <v>4587</v>
      </c>
    </row>
    <row r="73" spans="1:23" ht="335.25" customHeight="1">
      <c r="A73" s="2564"/>
      <c r="B73" s="2557"/>
      <c r="C73" s="2555"/>
      <c r="D73" s="2555"/>
      <c r="E73" s="2555"/>
      <c r="F73" s="1884" t="s">
        <v>4695</v>
      </c>
      <c r="G73" s="1884" t="s">
        <v>12857</v>
      </c>
      <c r="H73" s="1884" t="s">
        <v>4684</v>
      </c>
      <c r="I73" s="1884" t="s">
        <v>494</v>
      </c>
      <c r="J73" s="1884" t="s">
        <v>12858</v>
      </c>
      <c r="K73" s="1884" t="s">
        <v>4647</v>
      </c>
      <c r="L73" s="1884" t="s">
        <v>41</v>
      </c>
      <c r="M73" s="1884" t="s">
        <v>40</v>
      </c>
      <c r="N73" s="1884" t="s">
        <v>41</v>
      </c>
      <c r="O73" s="1884" t="s">
        <v>996</v>
      </c>
      <c r="P73" s="1884" t="s">
        <v>4584</v>
      </c>
      <c r="Q73" s="1884" t="s">
        <v>4692</v>
      </c>
      <c r="R73" s="1882" t="s">
        <v>9163</v>
      </c>
      <c r="S73" s="1884" t="s">
        <v>924</v>
      </c>
      <c r="T73" s="1884" t="s">
        <v>1807</v>
      </c>
      <c r="U73" s="1884" t="s">
        <v>4586</v>
      </c>
      <c r="V73" s="1884" t="s">
        <v>1380</v>
      </c>
      <c r="W73" s="1884" t="s">
        <v>4587</v>
      </c>
    </row>
    <row r="74" spans="1:23">
      <c r="A74" s="2564"/>
      <c r="B74" s="2557"/>
      <c r="C74" s="2560" t="s">
        <v>4696</v>
      </c>
      <c r="D74" s="2560" t="s">
        <v>4697</v>
      </c>
      <c r="E74" s="2560" t="s">
        <v>32</v>
      </c>
      <c r="F74" s="2560" t="s">
        <v>1591</v>
      </c>
      <c r="G74" s="2560" t="s">
        <v>4697</v>
      </c>
      <c r="H74" s="2560" t="s">
        <v>4698</v>
      </c>
      <c r="I74" s="2560" t="s">
        <v>494</v>
      </c>
      <c r="J74" s="2560" t="s">
        <v>12859</v>
      </c>
      <c r="K74" s="2560" t="s">
        <v>4647</v>
      </c>
      <c r="L74" s="2560" t="s">
        <v>41</v>
      </c>
      <c r="M74" s="2560" t="s">
        <v>40</v>
      </c>
      <c r="N74" s="2560" t="s">
        <v>41</v>
      </c>
      <c r="O74" s="2560" t="s">
        <v>12782</v>
      </c>
      <c r="P74" s="2560" t="s">
        <v>4584</v>
      </c>
      <c r="Q74" s="2560" t="s">
        <v>4666</v>
      </c>
      <c r="R74" s="2566" t="s">
        <v>9163</v>
      </c>
      <c r="S74" s="2560" t="s">
        <v>924</v>
      </c>
      <c r="T74" s="2560" t="s">
        <v>1807</v>
      </c>
      <c r="U74" s="2560" t="s">
        <v>4667</v>
      </c>
      <c r="V74" s="2560" t="s">
        <v>1359</v>
      </c>
      <c r="W74" s="2560" t="s">
        <v>4587</v>
      </c>
    </row>
    <row r="75" spans="1:23">
      <c r="A75" s="2564"/>
      <c r="B75" s="2557"/>
      <c r="C75" s="2560" t="s">
        <v>4700</v>
      </c>
      <c r="D75" s="2560" t="s">
        <v>4697</v>
      </c>
      <c r="E75" s="2560" t="s">
        <v>32</v>
      </c>
      <c r="F75" s="2560" t="s">
        <v>4701</v>
      </c>
      <c r="G75" s="2560" t="s">
        <v>4697</v>
      </c>
      <c r="H75" s="2560" t="s">
        <v>4698</v>
      </c>
      <c r="I75" s="2560" t="s">
        <v>494</v>
      </c>
      <c r="J75" s="2560" t="s">
        <v>4699</v>
      </c>
      <c r="K75" s="2560" t="s">
        <v>4591</v>
      </c>
      <c r="L75" s="2560" t="s">
        <v>41</v>
      </c>
      <c r="M75" s="2560" t="s">
        <v>40</v>
      </c>
      <c r="N75" s="2560" t="s">
        <v>41</v>
      </c>
      <c r="O75" s="2560" t="s">
        <v>996</v>
      </c>
      <c r="P75" s="2560" t="s">
        <v>4584</v>
      </c>
      <c r="Q75" s="2560" t="s">
        <v>4666</v>
      </c>
      <c r="R75" s="2567"/>
      <c r="S75" s="2560" t="s">
        <v>924</v>
      </c>
      <c r="T75" s="2560" t="s">
        <v>1807</v>
      </c>
      <c r="U75" s="2560" t="s">
        <v>4667</v>
      </c>
      <c r="V75" s="2560" t="s">
        <v>1359</v>
      </c>
      <c r="W75" s="2560" t="s">
        <v>4587</v>
      </c>
    </row>
    <row r="76" spans="1:23">
      <c r="A76" s="2564"/>
      <c r="B76" s="2557"/>
      <c r="C76" s="2560" t="s">
        <v>4700</v>
      </c>
      <c r="D76" s="2560" t="s">
        <v>4697</v>
      </c>
      <c r="E76" s="2560" t="s">
        <v>32</v>
      </c>
      <c r="F76" s="2560" t="s">
        <v>4701</v>
      </c>
      <c r="G76" s="2560" t="s">
        <v>4697</v>
      </c>
      <c r="H76" s="2560" t="s">
        <v>4698</v>
      </c>
      <c r="I76" s="2560" t="s">
        <v>494</v>
      </c>
      <c r="J76" s="2560" t="s">
        <v>4699</v>
      </c>
      <c r="K76" s="2560" t="s">
        <v>4591</v>
      </c>
      <c r="L76" s="2560" t="s">
        <v>41</v>
      </c>
      <c r="M76" s="2560" t="s">
        <v>40</v>
      </c>
      <c r="N76" s="2560" t="s">
        <v>41</v>
      </c>
      <c r="O76" s="2560" t="s">
        <v>996</v>
      </c>
      <c r="P76" s="2560" t="s">
        <v>4584</v>
      </c>
      <c r="Q76" s="2560" t="s">
        <v>4666</v>
      </c>
      <c r="R76" s="2568"/>
      <c r="S76" s="2560" t="s">
        <v>924</v>
      </c>
      <c r="T76" s="2560" t="s">
        <v>1807</v>
      </c>
      <c r="U76" s="2560" t="s">
        <v>4667</v>
      </c>
      <c r="V76" s="2560" t="s">
        <v>1359</v>
      </c>
      <c r="W76" s="2560" t="s">
        <v>4587</v>
      </c>
    </row>
    <row r="77" spans="1:23" ht="113.4">
      <c r="A77" s="2564"/>
      <c r="B77" s="2557"/>
      <c r="C77" s="2560" t="s">
        <v>4702</v>
      </c>
      <c r="D77" s="2560" t="s">
        <v>4703</v>
      </c>
      <c r="E77" s="2566" t="s">
        <v>494</v>
      </c>
      <c r="F77" s="1882" t="s">
        <v>1599</v>
      </c>
      <c r="G77" s="1882" t="s">
        <v>4589</v>
      </c>
      <c r="H77" s="1882" t="s">
        <v>4704</v>
      </c>
      <c r="I77" s="1882" t="s">
        <v>494</v>
      </c>
      <c r="J77" s="1882" t="s">
        <v>4705</v>
      </c>
      <c r="K77" s="1882" t="s">
        <v>4647</v>
      </c>
      <c r="L77" s="1882" t="s">
        <v>238</v>
      </c>
      <c r="M77" s="1882" t="s">
        <v>238</v>
      </c>
      <c r="N77" s="1882" t="s">
        <v>238</v>
      </c>
      <c r="O77" s="1882" t="s">
        <v>12860</v>
      </c>
      <c r="P77" s="1882" t="s">
        <v>4584</v>
      </c>
      <c r="Q77" s="1882" t="s">
        <v>4592</v>
      </c>
      <c r="R77" s="1882" t="s">
        <v>9163</v>
      </c>
      <c r="S77" s="1882" t="s">
        <v>924</v>
      </c>
      <c r="T77" s="1882" t="s">
        <v>1807</v>
      </c>
      <c r="U77" s="1882" t="s">
        <v>4594</v>
      </c>
      <c r="V77" s="1882" t="s">
        <v>2147</v>
      </c>
      <c r="W77" s="1882" t="s">
        <v>4587</v>
      </c>
    </row>
    <row r="78" spans="1:23" ht="113.4">
      <c r="A78" s="2564"/>
      <c r="B78" s="2557"/>
      <c r="C78" s="2560"/>
      <c r="D78" s="2560"/>
      <c r="E78" s="2567"/>
      <c r="F78" s="1882" t="s">
        <v>3191</v>
      </c>
      <c r="G78" s="1882" t="s">
        <v>4706</v>
      </c>
      <c r="H78" s="1882" t="s">
        <v>4595</v>
      </c>
      <c r="I78" s="1882" t="s">
        <v>494</v>
      </c>
      <c r="J78" s="1882" t="s">
        <v>4705</v>
      </c>
      <c r="K78" s="1882" t="s">
        <v>4647</v>
      </c>
      <c r="L78" s="1882" t="s">
        <v>238</v>
      </c>
      <c r="M78" s="1882" t="s">
        <v>238</v>
      </c>
      <c r="N78" s="1882" t="s">
        <v>238</v>
      </c>
      <c r="O78" s="1882" t="s">
        <v>12860</v>
      </c>
      <c r="P78" s="1882" t="s">
        <v>4584</v>
      </c>
      <c r="Q78" s="1882" t="s">
        <v>4592</v>
      </c>
      <c r="R78" s="1882" t="s">
        <v>9163</v>
      </c>
      <c r="S78" s="1882" t="s">
        <v>924</v>
      </c>
      <c r="T78" s="1882" t="s">
        <v>1807</v>
      </c>
      <c r="U78" s="1882" t="s">
        <v>4594</v>
      </c>
      <c r="V78" s="1882" t="s">
        <v>2147</v>
      </c>
      <c r="W78" s="1882" t="s">
        <v>4587</v>
      </c>
    </row>
    <row r="79" spans="1:23" ht="113.4">
      <c r="A79" s="2564"/>
      <c r="B79" s="2557"/>
      <c r="C79" s="2560"/>
      <c r="D79" s="2560"/>
      <c r="E79" s="2568"/>
      <c r="F79" s="1882" t="s">
        <v>3192</v>
      </c>
      <c r="G79" s="1882" t="s">
        <v>4707</v>
      </c>
      <c r="H79" s="1882" t="s">
        <v>4708</v>
      </c>
      <c r="I79" s="1882" t="s">
        <v>494</v>
      </c>
      <c r="J79" s="1882" t="s">
        <v>4598</v>
      </c>
      <c r="K79" s="1882" t="s">
        <v>4647</v>
      </c>
      <c r="L79" s="1882" t="s">
        <v>238</v>
      </c>
      <c r="M79" s="1882" t="s">
        <v>238</v>
      </c>
      <c r="N79" s="1882" t="s">
        <v>238</v>
      </c>
      <c r="O79" s="1882" t="s">
        <v>12860</v>
      </c>
      <c r="P79" s="1882" t="s">
        <v>4584</v>
      </c>
      <c r="Q79" s="1882" t="s">
        <v>4592</v>
      </c>
      <c r="R79" s="1882" t="s">
        <v>9163</v>
      </c>
      <c r="S79" s="1882" t="s">
        <v>924</v>
      </c>
      <c r="T79" s="1882" t="s">
        <v>1807</v>
      </c>
      <c r="U79" s="1882" t="s">
        <v>4594</v>
      </c>
      <c r="V79" s="1882" t="s">
        <v>2147</v>
      </c>
      <c r="W79" s="1882" t="s">
        <v>4587</v>
      </c>
    </row>
    <row r="80" spans="1:23" ht="113.4">
      <c r="A80" s="2564"/>
      <c r="B80" s="2557"/>
      <c r="C80" s="2560" t="s">
        <v>4709</v>
      </c>
      <c r="D80" s="2560" t="s">
        <v>4710</v>
      </c>
      <c r="E80" s="2566" t="s">
        <v>494</v>
      </c>
      <c r="F80" s="1882" t="s">
        <v>3193</v>
      </c>
      <c r="G80" s="1882" t="s">
        <v>4589</v>
      </c>
      <c r="H80" s="1882" t="s">
        <v>4590</v>
      </c>
      <c r="I80" s="1882" t="s">
        <v>494</v>
      </c>
      <c r="J80" s="1882" t="s">
        <v>4705</v>
      </c>
      <c r="K80" s="1882" t="s">
        <v>4647</v>
      </c>
      <c r="L80" s="1882" t="s">
        <v>238</v>
      </c>
      <c r="M80" s="1882" t="s">
        <v>238</v>
      </c>
      <c r="N80" s="1882" t="s">
        <v>238</v>
      </c>
      <c r="O80" s="1882" t="s">
        <v>12860</v>
      </c>
      <c r="P80" s="1882" t="s">
        <v>4584</v>
      </c>
      <c r="Q80" s="1882" t="s">
        <v>4592</v>
      </c>
      <c r="R80" s="1882" t="s">
        <v>9163</v>
      </c>
      <c r="S80" s="1882" t="s">
        <v>924</v>
      </c>
      <c r="T80" s="1882" t="s">
        <v>1807</v>
      </c>
      <c r="U80" s="1882" t="s">
        <v>4594</v>
      </c>
      <c r="V80" s="1882" t="s">
        <v>2147</v>
      </c>
      <c r="W80" s="1882" t="s">
        <v>4587</v>
      </c>
    </row>
    <row r="81" spans="1:23" ht="113.4">
      <c r="A81" s="2564"/>
      <c r="B81" s="2557"/>
      <c r="C81" s="2560"/>
      <c r="D81" s="2560"/>
      <c r="E81" s="2567"/>
      <c r="F81" s="1882" t="s">
        <v>3201</v>
      </c>
      <c r="G81" s="1882" t="s">
        <v>4706</v>
      </c>
      <c r="H81" s="1882" t="s">
        <v>4595</v>
      </c>
      <c r="I81" s="1882" t="s">
        <v>494</v>
      </c>
      <c r="J81" s="1882" t="s">
        <v>4705</v>
      </c>
      <c r="K81" s="1882" t="s">
        <v>4647</v>
      </c>
      <c r="L81" s="1882" t="s">
        <v>238</v>
      </c>
      <c r="M81" s="1882" t="s">
        <v>238</v>
      </c>
      <c r="N81" s="1882" t="s">
        <v>238</v>
      </c>
      <c r="O81" s="1882" t="s">
        <v>12860</v>
      </c>
      <c r="P81" s="1882" t="s">
        <v>4584</v>
      </c>
      <c r="Q81" s="1882" t="s">
        <v>4592</v>
      </c>
      <c r="R81" s="1882" t="s">
        <v>9163</v>
      </c>
      <c r="S81" s="1882" t="s">
        <v>924</v>
      </c>
      <c r="T81" s="1882" t="s">
        <v>1807</v>
      </c>
      <c r="U81" s="1882" t="s">
        <v>4594</v>
      </c>
      <c r="V81" s="1882" t="s">
        <v>2147</v>
      </c>
      <c r="W81" s="1882" t="s">
        <v>4587</v>
      </c>
    </row>
    <row r="82" spans="1:23" ht="113.4">
      <c r="A82" s="2564"/>
      <c r="B82" s="2557"/>
      <c r="C82" s="2560"/>
      <c r="D82" s="2560"/>
      <c r="E82" s="2568"/>
      <c r="F82" s="1882" t="s">
        <v>3207</v>
      </c>
      <c r="G82" s="1882" t="s">
        <v>4707</v>
      </c>
      <c r="H82" s="1882" t="s">
        <v>4708</v>
      </c>
      <c r="I82" s="1882" t="s">
        <v>494</v>
      </c>
      <c r="J82" s="1882" t="s">
        <v>12861</v>
      </c>
      <c r="K82" s="1882" t="s">
        <v>4647</v>
      </c>
      <c r="L82" s="1882" t="s">
        <v>238</v>
      </c>
      <c r="M82" s="1882" t="s">
        <v>238</v>
      </c>
      <c r="N82" s="1882" t="s">
        <v>238</v>
      </c>
      <c r="O82" s="1882" t="s">
        <v>12860</v>
      </c>
      <c r="P82" s="1882" t="s">
        <v>4584</v>
      </c>
      <c r="Q82" s="1882" t="s">
        <v>4592</v>
      </c>
      <c r="R82" s="1882" t="s">
        <v>9163</v>
      </c>
      <c r="S82" s="1882" t="s">
        <v>924</v>
      </c>
      <c r="T82" s="1882" t="s">
        <v>1807</v>
      </c>
      <c r="U82" s="1882" t="s">
        <v>4594</v>
      </c>
      <c r="V82" s="1882" t="s">
        <v>2147</v>
      </c>
      <c r="W82" s="1882" t="s">
        <v>4587</v>
      </c>
    </row>
    <row r="83" spans="1:23" ht="113.4">
      <c r="A83" s="2564"/>
      <c r="B83" s="2557"/>
      <c r="C83" s="1882" t="s">
        <v>4711</v>
      </c>
      <c r="D83" s="1882" t="s">
        <v>4712</v>
      </c>
      <c r="E83" s="1882" t="s">
        <v>494</v>
      </c>
      <c r="F83" s="1882" t="s">
        <v>1600</v>
      </c>
      <c r="G83" s="1882" t="s">
        <v>4713</v>
      </c>
      <c r="H83" s="1882" t="s">
        <v>4714</v>
      </c>
      <c r="I83" s="1882" t="s">
        <v>494</v>
      </c>
      <c r="J83" s="1882" t="s">
        <v>4715</v>
      </c>
      <c r="K83" s="1882" t="s">
        <v>4647</v>
      </c>
      <c r="L83" s="1882" t="s">
        <v>91</v>
      </c>
      <c r="M83" s="1882" t="s">
        <v>91</v>
      </c>
      <c r="N83" s="1882" t="s">
        <v>91</v>
      </c>
      <c r="O83" s="1882" t="s">
        <v>12860</v>
      </c>
      <c r="P83" s="1882" t="s">
        <v>4584</v>
      </c>
      <c r="Q83" s="1882" t="s">
        <v>4716</v>
      </c>
      <c r="R83" s="1882" t="s">
        <v>4717</v>
      </c>
      <c r="S83" s="1882" t="s">
        <v>924</v>
      </c>
      <c r="T83" s="1882" t="s">
        <v>1807</v>
      </c>
      <c r="U83" s="1882" t="s">
        <v>4718</v>
      </c>
      <c r="V83" s="1882" t="s">
        <v>4719</v>
      </c>
      <c r="W83" s="1882" t="s">
        <v>4587</v>
      </c>
    </row>
    <row r="84" spans="1:23" ht="113.4">
      <c r="A84" s="2564"/>
      <c r="B84" s="2557"/>
      <c r="C84" s="2560" t="s">
        <v>4720</v>
      </c>
      <c r="D84" s="2560" t="s">
        <v>4721</v>
      </c>
      <c r="E84" s="2566" t="s">
        <v>494</v>
      </c>
      <c r="F84" s="1882" t="s">
        <v>1606</v>
      </c>
      <c r="G84" s="1882" t="s">
        <v>4589</v>
      </c>
      <c r="H84" s="1882" t="s">
        <v>4722</v>
      </c>
      <c r="I84" s="1882" t="s">
        <v>494</v>
      </c>
      <c r="J84" s="1882" t="s">
        <v>4715</v>
      </c>
      <c r="K84" s="1882" t="s">
        <v>4647</v>
      </c>
      <c r="L84" s="1882" t="s">
        <v>238</v>
      </c>
      <c r="M84" s="1882" t="s">
        <v>238</v>
      </c>
      <c r="N84" s="1882" t="s">
        <v>238</v>
      </c>
      <c r="O84" s="1882" t="s">
        <v>12860</v>
      </c>
      <c r="P84" s="1882" t="s">
        <v>4584</v>
      </c>
      <c r="Q84" s="1882" t="s">
        <v>4592</v>
      </c>
      <c r="R84" s="1882" t="s">
        <v>9163</v>
      </c>
      <c r="S84" s="1882" t="s">
        <v>924</v>
      </c>
      <c r="T84" s="1882" t="s">
        <v>1807</v>
      </c>
      <c r="U84" s="1882" t="s">
        <v>4594</v>
      </c>
      <c r="V84" s="1882" t="s">
        <v>2147</v>
      </c>
      <c r="W84" s="1882" t="s">
        <v>4587</v>
      </c>
    </row>
    <row r="85" spans="1:23" ht="113.4">
      <c r="A85" s="2564"/>
      <c r="B85" s="2557"/>
      <c r="C85" s="2560"/>
      <c r="D85" s="2560"/>
      <c r="E85" s="2567"/>
      <c r="F85" s="1882" t="s">
        <v>3704</v>
      </c>
      <c r="G85" s="1882" t="s">
        <v>4706</v>
      </c>
      <c r="H85" s="1882" t="s">
        <v>4595</v>
      </c>
      <c r="I85" s="1882" t="s">
        <v>494</v>
      </c>
      <c r="J85" s="1882" t="s">
        <v>4715</v>
      </c>
      <c r="K85" s="1882" t="s">
        <v>4647</v>
      </c>
      <c r="L85" s="1882" t="s">
        <v>238</v>
      </c>
      <c r="M85" s="1882" t="s">
        <v>238</v>
      </c>
      <c r="N85" s="1882" t="s">
        <v>238</v>
      </c>
      <c r="O85" s="1882" t="s">
        <v>12860</v>
      </c>
      <c r="P85" s="1882" t="s">
        <v>4584</v>
      </c>
      <c r="Q85" s="1882" t="s">
        <v>4592</v>
      </c>
      <c r="R85" s="1882" t="s">
        <v>9163</v>
      </c>
      <c r="S85" s="1882" t="s">
        <v>924</v>
      </c>
      <c r="T85" s="1882" t="s">
        <v>1807</v>
      </c>
      <c r="U85" s="1882" t="s">
        <v>4594</v>
      </c>
      <c r="V85" s="1882" t="s">
        <v>2147</v>
      </c>
      <c r="W85" s="1882" t="s">
        <v>4587</v>
      </c>
    </row>
    <row r="86" spans="1:23" ht="113.4">
      <c r="A86" s="2564"/>
      <c r="B86" s="2557"/>
      <c r="C86" s="2560"/>
      <c r="D86" s="2560"/>
      <c r="E86" s="2568"/>
      <c r="F86" s="1882" t="s">
        <v>3706</v>
      </c>
      <c r="G86" s="1882" t="s">
        <v>4723</v>
      </c>
      <c r="H86" s="1882" t="s">
        <v>4587</v>
      </c>
      <c r="I86" s="1882" t="s">
        <v>494</v>
      </c>
      <c r="J86" s="1882" t="s">
        <v>4598</v>
      </c>
      <c r="K86" s="1882" t="s">
        <v>4647</v>
      </c>
      <c r="L86" s="1882" t="s">
        <v>238</v>
      </c>
      <c r="M86" s="1882" t="s">
        <v>238</v>
      </c>
      <c r="N86" s="1882" t="s">
        <v>238</v>
      </c>
      <c r="O86" s="1882" t="s">
        <v>12860</v>
      </c>
      <c r="P86" s="1882" t="s">
        <v>4584</v>
      </c>
      <c r="Q86" s="1882" t="s">
        <v>4592</v>
      </c>
      <c r="R86" s="1882" t="s">
        <v>9163</v>
      </c>
      <c r="S86" s="1882" t="s">
        <v>924</v>
      </c>
      <c r="T86" s="1882" t="s">
        <v>1807</v>
      </c>
      <c r="U86" s="1882" t="s">
        <v>4594</v>
      </c>
      <c r="V86" s="1882" t="s">
        <v>2147</v>
      </c>
      <c r="W86" s="1882" t="s">
        <v>4587</v>
      </c>
    </row>
    <row r="87" spans="1:23" ht="113.4">
      <c r="A87" s="2564"/>
      <c r="B87" s="2557"/>
      <c r="C87" s="2560" t="s">
        <v>4724</v>
      </c>
      <c r="D87" s="2560" t="s">
        <v>4725</v>
      </c>
      <c r="E87" s="2566" t="s">
        <v>494</v>
      </c>
      <c r="F87" s="1882" t="s">
        <v>4726</v>
      </c>
      <c r="G87" s="1882" t="s">
        <v>4727</v>
      </c>
      <c r="H87" s="1882" t="s">
        <v>4728</v>
      </c>
      <c r="I87" s="1882" t="s">
        <v>494</v>
      </c>
      <c r="J87" s="1882" t="s">
        <v>4715</v>
      </c>
      <c r="K87" s="1882" t="s">
        <v>4647</v>
      </c>
      <c r="L87" s="1882" t="s">
        <v>238</v>
      </c>
      <c r="M87" s="1882" t="s">
        <v>238</v>
      </c>
      <c r="N87" s="1882" t="s">
        <v>238</v>
      </c>
      <c r="O87" s="1882" t="s">
        <v>12860</v>
      </c>
      <c r="P87" s="1882" t="s">
        <v>4584</v>
      </c>
      <c r="Q87" s="1882" t="s">
        <v>4592</v>
      </c>
      <c r="R87" s="1882" t="s">
        <v>9163</v>
      </c>
      <c r="S87" s="1882" t="s">
        <v>924</v>
      </c>
      <c r="T87" s="1882" t="s">
        <v>1807</v>
      </c>
      <c r="U87" s="1882" t="s">
        <v>4594</v>
      </c>
      <c r="V87" s="1882" t="s">
        <v>2147</v>
      </c>
      <c r="W87" s="1882" t="s">
        <v>4587</v>
      </c>
    </row>
    <row r="88" spans="1:23" ht="113.4">
      <c r="A88" s="2564"/>
      <c r="B88" s="2557"/>
      <c r="C88" s="2560"/>
      <c r="D88" s="2560"/>
      <c r="E88" s="2567"/>
      <c r="F88" s="1882" t="s">
        <v>4729</v>
      </c>
      <c r="G88" s="1882" t="s">
        <v>223</v>
      </c>
      <c r="H88" s="1882" t="s">
        <v>4730</v>
      </c>
      <c r="I88" s="1882" t="s">
        <v>494</v>
      </c>
      <c r="J88" s="1882" t="s">
        <v>4715</v>
      </c>
      <c r="K88" s="1882" t="s">
        <v>4647</v>
      </c>
      <c r="L88" s="1882" t="s">
        <v>238</v>
      </c>
      <c r="M88" s="1882" t="s">
        <v>238</v>
      </c>
      <c r="N88" s="1882" t="s">
        <v>238</v>
      </c>
      <c r="O88" s="1882" t="s">
        <v>12860</v>
      </c>
      <c r="P88" s="1882" t="s">
        <v>4584</v>
      </c>
      <c r="Q88" s="1882" t="s">
        <v>4592</v>
      </c>
      <c r="R88" s="1882" t="s">
        <v>9163</v>
      </c>
      <c r="S88" s="1882" t="s">
        <v>924</v>
      </c>
      <c r="T88" s="1882" t="s">
        <v>1807</v>
      </c>
      <c r="U88" s="1882" t="s">
        <v>4594</v>
      </c>
      <c r="V88" s="1882" t="s">
        <v>2147</v>
      </c>
      <c r="W88" s="1882" t="s">
        <v>4587</v>
      </c>
    </row>
    <row r="89" spans="1:23" ht="113.4">
      <c r="A89" s="2564"/>
      <c r="B89" s="2557"/>
      <c r="C89" s="2560"/>
      <c r="D89" s="2560"/>
      <c r="E89" s="2567"/>
      <c r="F89" s="1882" t="s">
        <v>4731</v>
      </c>
      <c r="G89" s="1882" t="s">
        <v>4732</v>
      </c>
      <c r="H89" s="1882" t="s">
        <v>4722</v>
      </c>
      <c r="I89" s="1882" t="s">
        <v>494</v>
      </c>
      <c r="J89" s="1882" t="s">
        <v>4715</v>
      </c>
      <c r="K89" s="1882" t="s">
        <v>4647</v>
      </c>
      <c r="L89" s="1882" t="s">
        <v>238</v>
      </c>
      <c r="M89" s="1882" t="s">
        <v>238</v>
      </c>
      <c r="N89" s="1882" t="s">
        <v>238</v>
      </c>
      <c r="O89" s="1882" t="s">
        <v>12860</v>
      </c>
      <c r="P89" s="1882" t="s">
        <v>4584</v>
      </c>
      <c r="Q89" s="1882" t="s">
        <v>4592</v>
      </c>
      <c r="R89" s="1882" t="s">
        <v>9163</v>
      </c>
      <c r="S89" s="1882" t="s">
        <v>924</v>
      </c>
      <c r="T89" s="1882" t="s">
        <v>1807</v>
      </c>
      <c r="U89" s="1882" t="s">
        <v>4594</v>
      </c>
      <c r="V89" s="1882" t="s">
        <v>2147</v>
      </c>
      <c r="W89" s="1882" t="s">
        <v>4587</v>
      </c>
    </row>
    <row r="90" spans="1:23" ht="113.4">
      <c r="A90" s="2564"/>
      <c r="B90" s="2557"/>
      <c r="C90" s="2560"/>
      <c r="D90" s="2560"/>
      <c r="E90" s="2568"/>
      <c r="F90" s="1882" t="s">
        <v>4733</v>
      </c>
      <c r="G90" s="1882" t="s">
        <v>223</v>
      </c>
      <c r="H90" s="1882" t="s">
        <v>4730</v>
      </c>
      <c r="I90" s="1882" t="s">
        <v>494</v>
      </c>
      <c r="J90" s="1882" t="s">
        <v>4715</v>
      </c>
      <c r="K90" s="1882" t="s">
        <v>4647</v>
      </c>
      <c r="L90" s="1882" t="s">
        <v>238</v>
      </c>
      <c r="M90" s="1882" t="s">
        <v>238</v>
      </c>
      <c r="N90" s="1882" t="s">
        <v>238</v>
      </c>
      <c r="O90" s="1882" t="s">
        <v>12860</v>
      </c>
      <c r="P90" s="1882" t="s">
        <v>4584</v>
      </c>
      <c r="Q90" s="1882" t="s">
        <v>4592</v>
      </c>
      <c r="R90" s="1882" t="s">
        <v>9163</v>
      </c>
      <c r="S90" s="1882" t="s">
        <v>924</v>
      </c>
      <c r="T90" s="1882" t="s">
        <v>1807</v>
      </c>
      <c r="U90" s="1882" t="s">
        <v>4594</v>
      </c>
      <c r="V90" s="1882" t="s">
        <v>2147</v>
      </c>
      <c r="W90" s="1882" t="s">
        <v>4587</v>
      </c>
    </row>
    <row r="91" spans="1:23" ht="113.4">
      <c r="A91" s="2564"/>
      <c r="B91" s="2557"/>
      <c r="C91" s="2560" t="s">
        <v>4734</v>
      </c>
      <c r="D91" s="2560" t="s">
        <v>4735</v>
      </c>
      <c r="E91" s="2566" t="s">
        <v>494</v>
      </c>
      <c r="F91" s="1882" t="s">
        <v>3215</v>
      </c>
      <c r="G91" s="1882" t="s">
        <v>4727</v>
      </c>
      <c r="H91" s="1882" t="s">
        <v>4714</v>
      </c>
      <c r="I91" s="1882" t="s">
        <v>494</v>
      </c>
      <c r="J91" s="1882" t="s">
        <v>4715</v>
      </c>
      <c r="K91" s="1882" t="s">
        <v>4647</v>
      </c>
      <c r="L91" s="1882" t="s">
        <v>238</v>
      </c>
      <c r="M91" s="1882" t="s">
        <v>238</v>
      </c>
      <c r="N91" s="1882" t="s">
        <v>238</v>
      </c>
      <c r="O91" s="1882" t="s">
        <v>12860</v>
      </c>
      <c r="P91" s="1882" t="s">
        <v>4584</v>
      </c>
      <c r="Q91" s="1882" t="s">
        <v>4592</v>
      </c>
      <c r="R91" s="1882" t="s">
        <v>9163</v>
      </c>
      <c r="S91" s="1882" t="s">
        <v>924</v>
      </c>
      <c r="T91" s="1882" t="s">
        <v>1807</v>
      </c>
      <c r="U91" s="1882" t="s">
        <v>4594</v>
      </c>
      <c r="V91" s="1882" t="s">
        <v>2147</v>
      </c>
      <c r="W91" s="1882" t="s">
        <v>4587</v>
      </c>
    </row>
    <row r="92" spans="1:23" ht="113.4">
      <c r="A92" s="2564"/>
      <c r="B92" s="2557"/>
      <c r="C92" s="2560"/>
      <c r="D92" s="2560"/>
      <c r="E92" s="2567"/>
      <c r="F92" s="1882" t="s">
        <v>3221</v>
      </c>
      <c r="G92" s="1882" t="s">
        <v>223</v>
      </c>
      <c r="H92" s="1882" t="s">
        <v>4736</v>
      </c>
      <c r="I92" s="1882" t="s">
        <v>494</v>
      </c>
      <c r="J92" s="1882" t="s">
        <v>4715</v>
      </c>
      <c r="K92" s="1882" t="s">
        <v>4647</v>
      </c>
      <c r="L92" s="1882" t="s">
        <v>238</v>
      </c>
      <c r="M92" s="1882" t="s">
        <v>238</v>
      </c>
      <c r="N92" s="1882" t="s">
        <v>238</v>
      </c>
      <c r="O92" s="1882" t="s">
        <v>12860</v>
      </c>
      <c r="P92" s="1882" t="s">
        <v>4584</v>
      </c>
      <c r="Q92" s="1882" t="s">
        <v>4592</v>
      </c>
      <c r="R92" s="1882" t="s">
        <v>9163</v>
      </c>
      <c r="S92" s="1882" t="s">
        <v>924</v>
      </c>
      <c r="T92" s="1882" t="s">
        <v>1807</v>
      </c>
      <c r="U92" s="1882" t="s">
        <v>4594</v>
      </c>
      <c r="V92" s="1882" t="s">
        <v>2147</v>
      </c>
      <c r="W92" s="1882" t="s">
        <v>4587</v>
      </c>
    </row>
    <row r="93" spans="1:23" ht="113.4">
      <c r="A93" s="2564"/>
      <c r="B93" s="2557"/>
      <c r="C93" s="2560"/>
      <c r="D93" s="2560"/>
      <c r="E93" s="2567"/>
      <c r="F93" s="1882" t="s">
        <v>4737</v>
      </c>
      <c r="G93" s="1882" t="s">
        <v>4738</v>
      </c>
      <c r="H93" s="1882" t="s">
        <v>4714</v>
      </c>
      <c r="I93" s="1882" t="s">
        <v>494</v>
      </c>
      <c r="J93" s="1882" t="s">
        <v>4715</v>
      </c>
      <c r="K93" s="1882" t="s">
        <v>4647</v>
      </c>
      <c r="L93" s="1882" t="s">
        <v>238</v>
      </c>
      <c r="M93" s="1882" t="s">
        <v>238</v>
      </c>
      <c r="N93" s="1882" t="s">
        <v>238</v>
      </c>
      <c r="O93" s="1882" t="s">
        <v>12860</v>
      </c>
      <c r="P93" s="1882" t="s">
        <v>4584</v>
      </c>
      <c r="Q93" s="1882" t="s">
        <v>4592</v>
      </c>
      <c r="R93" s="1882" t="s">
        <v>9163</v>
      </c>
      <c r="S93" s="1882" t="s">
        <v>924</v>
      </c>
      <c r="T93" s="1882" t="s">
        <v>1807</v>
      </c>
      <c r="U93" s="1882" t="s">
        <v>4594</v>
      </c>
      <c r="V93" s="1882" t="s">
        <v>2147</v>
      </c>
      <c r="W93" s="1882" t="s">
        <v>4587</v>
      </c>
    </row>
    <row r="94" spans="1:23" ht="113.4">
      <c r="A94" s="2564"/>
      <c r="B94" s="2557"/>
      <c r="C94" s="2560"/>
      <c r="D94" s="2560"/>
      <c r="E94" s="2568"/>
      <c r="F94" s="1882" t="s">
        <v>4739</v>
      </c>
      <c r="G94" s="1882" t="s">
        <v>223</v>
      </c>
      <c r="H94" s="1882" t="s">
        <v>4736</v>
      </c>
      <c r="I94" s="1882" t="s">
        <v>494</v>
      </c>
      <c r="J94" s="1882" t="s">
        <v>4715</v>
      </c>
      <c r="K94" s="1882" t="s">
        <v>4647</v>
      </c>
      <c r="L94" s="1882" t="s">
        <v>238</v>
      </c>
      <c r="M94" s="1882" t="s">
        <v>238</v>
      </c>
      <c r="N94" s="1882" t="s">
        <v>238</v>
      </c>
      <c r="O94" s="1882" t="s">
        <v>12860</v>
      </c>
      <c r="P94" s="1882" t="s">
        <v>4584</v>
      </c>
      <c r="Q94" s="1882" t="s">
        <v>4592</v>
      </c>
      <c r="R94" s="1882" t="s">
        <v>9163</v>
      </c>
      <c r="S94" s="1882" t="s">
        <v>924</v>
      </c>
      <c r="T94" s="1882" t="s">
        <v>1807</v>
      </c>
      <c r="U94" s="1882" t="s">
        <v>4594</v>
      </c>
      <c r="V94" s="1882" t="s">
        <v>2147</v>
      </c>
      <c r="W94" s="1882" t="s">
        <v>4587</v>
      </c>
    </row>
    <row r="95" spans="1:23" ht="113.4">
      <c r="A95" s="2564"/>
      <c r="B95" s="2557"/>
      <c r="C95" s="2560" t="s">
        <v>4740</v>
      </c>
      <c r="D95" s="2560" t="s">
        <v>4741</v>
      </c>
      <c r="E95" s="2566" t="s">
        <v>494</v>
      </c>
      <c r="F95" s="1882" t="s">
        <v>1610</v>
      </c>
      <c r="G95" s="1882" t="s">
        <v>4742</v>
      </c>
      <c r="H95" s="1882" t="s">
        <v>4722</v>
      </c>
      <c r="I95" s="1882" t="s">
        <v>494</v>
      </c>
      <c r="J95" s="1882" t="s">
        <v>4715</v>
      </c>
      <c r="K95" s="1882" t="s">
        <v>4647</v>
      </c>
      <c r="L95" s="1882" t="s">
        <v>91</v>
      </c>
      <c r="M95" s="1882" t="s">
        <v>238</v>
      </c>
      <c r="N95" s="1882" t="s">
        <v>238</v>
      </c>
      <c r="O95" s="1882" t="s">
        <v>12860</v>
      </c>
      <c r="P95" s="1882" t="s">
        <v>4584</v>
      </c>
      <c r="Q95" s="1882" t="s">
        <v>4592</v>
      </c>
      <c r="R95" s="1882" t="s">
        <v>9163</v>
      </c>
      <c r="S95" s="1882" t="s">
        <v>924</v>
      </c>
      <c r="T95" s="1882" t="s">
        <v>1807</v>
      </c>
      <c r="U95" s="1882" t="s">
        <v>4594</v>
      </c>
      <c r="V95" s="1882" t="s">
        <v>2147</v>
      </c>
      <c r="W95" s="1882" t="s">
        <v>4587</v>
      </c>
    </row>
    <row r="96" spans="1:23" ht="113.4">
      <c r="A96" s="2564"/>
      <c r="B96" s="2557"/>
      <c r="C96" s="2560"/>
      <c r="D96" s="2560"/>
      <c r="E96" s="2567"/>
      <c r="F96" s="1882" t="s">
        <v>4743</v>
      </c>
      <c r="G96" s="1882" t="s">
        <v>223</v>
      </c>
      <c r="H96" s="1882" t="s">
        <v>4714</v>
      </c>
      <c r="I96" s="1882" t="s">
        <v>494</v>
      </c>
      <c r="J96" s="1882" t="s">
        <v>4715</v>
      </c>
      <c r="K96" s="1882" t="s">
        <v>4647</v>
      </c>
      <c r="L96" s="1882" t="s">
        <v>91</v>
      </c>
      <c r="M96" s="1882" t="s">
        <v>238</v>
      </c>
      <c r="N96" s="1882" t="s">
        <v>238</v>
      </c>
      <c r="O96" s="1882" t="s">
        <v>12860</v>
      </c>
      <c r="P96" s="1882" t="s">
        <v>4584</v>
      </c>
      <c r="Q96" s="1882" t="s">
        <v>4592</v>
      </c>
      <c r="R96" s="1882" t="s">
        <v>9163</v>
      </c>
      <c r="S96" s="1882" t="s">
        <v>924</v>
      </c>
      <c r="T96" s="1882" t="s">
        <v>1807</v>
      </c>
      <c r="U96" s="1882" t="s">
        <v>4594</v>
      </c>
      <c r="V96" s="1882" t="s">
        <v>2147</v>
      </c>
      <c r="W96" s="1882" t="s">
        <v>4587</v>
      </c>
    </row>
    <row r="97" spans="1:23" ht="113.4">
      <c r="A97" s="2564"/>
      <c r="B97" s="2557"/>
      <c r="C97" s="2560"/>
      <c r="D97" s="2560"/>
      <c r="E97" s="2568"/>
      <c r="F97" s="1882" t="s">
        <v>4744</v>
      </c>
      <c r="G97" s="1882" t="s">
        <v>4745</v>
      </c>
      <c r="H97" s="1882" t="s">
        <v>4746</v>
      </c>
      <c r="I97" s="1882" t="s">
        <v>494</v>
      </c>
      <c r="J97" s="1882" t="s">
        <v>4598</v>
      </c>
      <c r="K97" s="1882" t="s">
        <v>4647</v>
      </c>
      <c r="L97" s="1882" t="s">
        <v>91</v>
      </c>
      <c r="M97" s="1882" t="s">
        <v>238</v>
      </c>
      <c r="N97" s="1882" t="s">
        <v>238</v>
      </c>
      <c r="O97" s="1882" t="s">
        <v>12860</v>
      </c>
      <c r="P97" s="1882" t="s">
        <v>4584</v>
      </c>
      <c r="Q97" s="1882" t="s">
        <v>4592</v>
      </c>
      <c r="R97" s="1882" t="s">
        <v>9163</v>
      </c>
      <c r="S97" s="1882" t="s">
        <v>924</v>
      </c>
      <c r="T97" s="1882" t="s">
        <v>1807</v>
      </c>
      <c r="U97" s="1882" t="s">
        <v>4594</v>
      </c>
      <c r="V97" s="1882" t="s">
        <v>2147</v>
      </c>
      <c r="W97" s="1882" t="s">
        <v>4587</v>
      </c>
    </row>
    <row r="98" spans="1:23" ht="113.4">
      <c r="A98" s="2564"/>
      <c r="B98" s="2557"/>
      <c r="C98" s="1882" t="s">
        <v>4747</v>
      </c>
      <c r="D98" s="1882" t="s">
        <v>4748</v>
      </c>
      <c r="E98" s="1882" t="s">
        <v>494</v>
      </c>
      <c r="F98" s="1882" t="s">
        <v>3223</v>
      </c>
      <c r="G98" s="1882" t="s">
        <v>223</v>
      </c>
      <c r="H98" s="1882" t="s">
        <v>4749</v>
      </c>
      <c r="I98" s="1882" t="s">
        <v>494</v>
      </c>
      <c r="J98" s="1882" t="s">
        <v>4715</v>
      </c>
      <c r="K98" s="1882" t="s">
        <v>4647</v>
      </c>
      <c r="L98" s="1882" t="s">
        <v>91</v>
      </c>
      <c r="M98" s="1882" t="s">
        <v>91</v>
      </c>
      <c r="N98" s="1882" t="s">
        <v>91</v>
      </c>
      <c r="O98" s="1882" t="s">
        <v>12860</v>
      </c>
      <c r="P98" s="1882" t="s">
        <v>4584</v>
      </c>
      <c r="Q98" s="1882" t="s">
        <v>4592</v>
      </c>
      <c r="R98" s="1882" t="s">
        <v>9163</v>
      </c>
      <c r="S98" s="1882" t="s">
        <v>924</v>
      </c>
      <c r="T98" s="1882" t="s">
        <v>1807</v>
      </c>
      <c r="U98" s="1882" t="s">
        <v>4594</v>
      </c>
      <c r="V98" s="1882" t="s">
        <v>2147</v>
      </c>
      <c r="W98" s="1882" t="s">
        <v>4587</v>
      </c>
    </row>
    <row r="99" spans="1:23" ht="113.4">
      <c r="A99" s="2564"/>
      <c r="B99" s="2557"/>
      <c r="C99" s="1894" t="s">
        <v>4750</v>
      </c>
      <c r="D99" s="1894" t="s">
        <v>12862</v>
      </c>
      <c r="E99" s="1894" t="s">
        <v>32</v>
      </c>
      <c r="F99" s="1894" t="s">
        <v>1612</v>
      </c>
      <c r="G99" s="1894" t="s">
        <v>12863</v>
      </c>
      <c r="H99" s="1894" t="s">
        <v>4751</v>
      </c>
      <c r="I99" s="1894" t="s">
        <v>494</v>
      </c>
      <c r="J99" s="1894" t="s">
        <v>4752</v>
      </c>
      <c r="K99" s="1894" t="s">
        <v>4647</v>
      </c>
      <c r="L99" s="1894" t="s">
        <v>41</v>
      </c>
      <c r="M99" s="1894" t="s">
        <v>40</v>
      </c>
      <c r="N99" s="1894" t="s">
        <v>41</v>
      </c>
      <c r="O99" s="1894" t="s">
        <v>4753</v>
      </c>
      <c r="P99" s="1894" t="s">
        <v>4584</v>
      </c>
      <c r="Q99" s="1894" t="s">
        <v>4666</v>
      </c>
      <c r="R99" s="1882" t="s">
        <v>12864</v>
      </c>
      <c r="S99" s="1894" t="s">
        <v>924</v>
      </c>
      <c r="T99" s="1894" t="s">
        <v>1807</v>
      </c>
      <c r="U99" s="1894" t="s">
        <v>4667</v>
      </c>
      <c r="V99" s="1894" t="s">
        <v>1359</v>
      </c>
      <c r="W99" s="1894" t="s">
        <v>4587</v>
      </c>
    </row>
    <row r="100" spans="1:23" ht="151.19999999999999">
      <c r="A100" s="2564"/>
      <c r="B100" s="2557"/>
      <c r="C100" s="1882" t="s">
        <v>4754</v>
      </c>
      <c r="D100" s="1882" t="s">
        <v>4755</v>
      </c>
      <c r="E100" s="1882" t="s">
        <v>32</v>
      </c>
      <c r="F100" s="1882" t="s">
        <v>3231</v>
      </c>
      <c r="G100" s="1882" t="s">
        <v>4756</v>
      </c>
      <c r="H100" s="1882" t="s">
        <v>4669</v>
      </c>
      <c r="I100" s="1882" t="s">
        <v>494</v>
      </c>
      <c r="J100" s="1882" t="s">
        <v>4752</v>
      </c>
      <c r="K100" s="1882" t="s">
        <v>4647</v>
      </c>
      <c r="L100" s="1882" t="s">
        <v>41</v>
      </c>
      <c r="M100" s="1882" t="s">
        <v>40</v>
      </c>
      <c r="N100" s="1882" t="s">
        <v>41</v>
      </c>
      <c r="O100" s="1882" t="s">
        <v>4753</v>
      </c>
      <c r="P100" s="1882" t="s">
        <v>4584</v>
      </c>
      <c r="Q100" s="1882" t="s">
        <v>4666</v>
      </c>
      <c r="R100" s="1882" t="s">
        <v>12864</v>
      </c>
      <c r="S100" s="1882" t="s">
        <v>924</v>
      </c>
      <c r="T100" s="1882" t="s">
        <v>1807</v>
      </c>
      <c r="U100" s="1882" t="s">
        <v>4667</v>
      </c>
      <c r="V100" s="1882" t="s">
        <v>1359</v>
      </c>
      <c r="W100" s="1882" t="s">
        <v>4587</v>
      </c>
    </row>
    <row r="101" spans="1:23" ht="283.2">
      <c r="A101" s="2564"/>
      <c r="B101" s="2557"/>
      <c r="C101" s="2566" t="s">
        <v>274</v>
      </c>
      <c r="D101" s="2566" t="s">
        <v>4757</v>
      </c>
      <c r="E101" s="1882" t="s">
        <v>32</v>
      </c>
      <c r="F101" s="1882" t="s">
        <v>3233</v>
      </c>
      <c r="G101" s="1882" t="s">
        <v>4758</v>
      </c>
      <c r="H101" s="1882" t="s">
        <v>4759</v>
      </c>
      <c r="I101" s="1882" t="s">
        <v>494</v>
      </c>
      <c r="J101" s="1882" t="s">
        <v>12865</v>
      </c>
      <c r="K101" s="1882" t="s">
        <v>4761</v>
      </c>
      <c r="L101" s="1882" t="s">
        <v>41</v>
      </c>
      <c r="M101" s="1882" t="s">
        <v>41</v>
      </c>
      <c r="N101" s="1882" t="s">
        <v>39</v>
      </c>
      <c r="O101" s="1882" t="s">
        <v>4762</v>
      </c>
      <c r="P101" s="1882" t="s">
        <v>4584</v>
      </c>
      <c r="Q101" s="1887" t="s">
        <v>4763</v>
      </c>
      <c r="R101" s="1882" t="s">
        <v>9160</v>
      </c>
      <c r="S101" s="1882" t="s">
        <v>12866</v>
      </c>
      <c r="T101" s="1882" t="s">
        <v>1807</v>
      </c>
      <c r="U101" s="1882" t="s">
        <v>12867</v>
      </c>
      <c r="V101" s="1882" t="s">
        <v>12868</v>
      </c>
      <c r="W101" s="1882" t="s">
        <v>4587</v>
      </c>
    </row>
    <row r="102" spans="1:23" ht="264.60000000000002">
      <c r="A102" s="2564"/>
      <c r="B102" s="2557"/>
      <c r="C102" s="2567"/>
      <c r="D102" s="2568"/>
      <c r="E102" s="1882" t="s">
        <v>32</v>
      </c>
      <c r="F102" s="1882" t="s">
        <v>4767</v>
      </c>
      <c r="G102" s="1882" t="s">
        <v>4768</v>
      </c>
      <c r="H102" s="1882" t="s">
        <v>4759</v>
      </c>
      <c r="I102" s="1882" t="s">
        <v>494</v>
      </c>
      <c r="J102" s="1882" t="s">
        <v>4769</v>
      </c>
      <c r="K102" s="1882" t="s">
        <v>4761</v>
      </c>
      <c r="L102" s="1882" t="s">
        <v>41</v>
      </c>
      <c r="M102" s="1882" t="s">
        <v>41</v>
      </c>
      <c r="N102" s="1882" t="s">
        <v>39</v>
      </c>
      <c r="O102" s="1882" t="s">
        <v>12869</v>
      </c>
      <c r="P102" s="1882" t="s">
        <v>4584</v>
      </c>
      <c r="Q102" s="1887" t="s">
        <v>12870</v>
      </c>
      <c r="R102" s="1882" t="s">
        <v>9160</v>
      </c>
      <c r="S102" s="1882" t="s">
        <v>12866</v>
      </c>
      <c r="T102" s="1882" t="s">
        <v>1807</v>
      </c>
      <c r="U102" s="1882" t="s">
        <v>12867</v>
      </c>
      <c r="V102" s="1882" t="s">
        <v>12868</v>
      </c>
      <c r="W102" s="1882" t="s">
        <v>4587</v>
      </c>
    </row>
    <row r="103" spans="1:23" ht="226.8">
      <c r="A103" s="2564"/>
      <c r="B103" s="2557"/>
      <c r="C103" s="1882" t="s">
        <v>276</v>
      </c>
      <c r="D103" s="1882" t="s">
        <v>4771</v>
      </c>
      <c r="E103" s="1882" t="s">
        <v>32</v>
      </c>
      <c r="F103" s="1882" t="s">
        <v>3234</v>
      </c>
      <c r="G103" s="1882" t="s">
        <v>4772</v>
      </c>
      <c r="H103" s="1882" t="s">
        <v>12844</v>
      </c>
      <c r="I103" s="1882" t="s">
        <v>494</v>
      </c>
      <c r="J103" s="1882" t="s">
        <v>4773</v>
      </c>
      <c r="K103" s="1884" t="s">
        <v>4761</v>
      </c>
      <c r="L103" s="1882" t="s">
        <v>41</v>
      </c>
      <c r="M103" s="1882" t="s">
        <v>40</v>
      </c>
      <c r="N103" s="1882" t="s">
        <v>41</v>
      </c>
      <c r="O103" s="1884" t="s">
        <v>12871</v>
      </c>
      <c r="P103" s="1884" t="s">
        <v>4584</v>
      </c>
      <c r="Q103" s="1882" t="s">
        <v>4678</v>
      </c>
      <c r="R103" s="1882" t="s">
        <v>9160</v>
      </c>
      <c r="S103" s="1884" t="s">
        <v>924</v>
      </c>
      <c r="T103" s="1884" t="s">
        <v>1807</v>
      </c>
      <c r="U103" s="1884" t="s">
        <v>4766</v>
      </c>
      <c r="V103" s="1884" t="s">
        <v>4774</v>
      </c>
      <c r="W103" s="1884" t="s">
        <v>4587</v>
      </c>
    </row>
    <row r="104" spans="1:23" ht="226.8">
      <c r="A104" s="2564"/>
      <c r="B104" s="2557"/>
      <c r="C104" s="1884" t="s">
        <v>278</v>
      </c>
      <c r="D104" s="1884" t="s">
        <v>4775</v>
      </c>
      <c r="E104" s="1882" t="s">
        <v>32</v>
      </c>
      <c r="F104" s="1884" t="s">
        <v>1615</v>
      </c>
      <c r="G104" s="1884" t="s">
        <v>4776</v>
      </c>
      <c r="H104" s="1882" t="s">
        <v>12844</v>
      </c>
      <c r="I104" s="1882" t="s">
        <v>494</v>
      </c>
      <c r="J104" s="1884" t="s">
        <v>4777</v>
      </c>
      <c r="K104" s="1884" t="s">
        <v>4778</v>
      </c>
      <c r="L104" s="1882" t="s">
        <v>40</v>
      </c>
      <c r="M104" s="1882" t="s">
        <v>40</v>
      </c>
      <c r="N104" s="1882" t="s">
        <v>40</v>
      </c>
      <c r="O104" s="1884" t="s">
        <v>12872</v>
      </c>
      <c r="P104" s="1884" t="s">
        <v>4584</v>
      </c>
      <c r="Q104" s="1882" t="s">
        <v>12873</v>
      </c>
      <c r="R104" s="1882" t="s">
        <v>9160</v>
      </c>
      <c r="S104" s="1884" t="s">
        <v>924</v>
      </c>
      <c r="T104" s="1884" t="s">
        <v>1807</v>
      </c>
      <c r="U104" s="1884" t="s">
        <v>4779</v>
      </c>
      <c r="V104" s="1884" t="s">
        <v>4780</v>
      </c>
      <c r="W104" s="1884" t="s">
        <v>4587</v>
      </c>
    </row>
    <row r="105" spans="1:23" ht="226.8">
      <c r="A105" s="2564"/>
      <c r="B105" s="2557"/>
      <c r="C105" s="2563" t="s">
        <v>280</v>
      </c>
      <c r="D105" s="2563" t="s">
        <v>4781</v>
      </c>
      <c r="E105" s="1882" t="s">
        <v>32</v>
      </c>
      <c r="F105" s="1884" t="s">
        <v>3235</v>
      </c>
      <c r="G105" s="1884" t="s">
        <v>4782</v>
      </c>
      <c r="H105" s="1882" t="s">
        <v>4714</v>
      </c>
      <c r="I105" s="1882" t="s">
        <v>494</v>
      </c>
      <c r="J105" s="1884" t="s">
        <v>4783</v>
      </c>
      <c r="K105" s="1884" t="s">
        <v>4778</v>
      </c>
      <c r="L105" s="1882" t="s">
        <v>40</v>
      </c>
      <c r="M105" s="1882" t="s">
        <v>40</v>
      </c>
      <c r="N105" s="1882" t="s">
        <v>40</v>
      </c>
      <c r="O105" s="1884" t="s">
        <v>12872</v>
      </c>
      <c r="P105" s="1884" t="s">
        <v>4584</v>
      </c>
      <c r="Q105" s="1882" t="s">
        <v>12874</v>
      </c>
      <c r="R105" s="1882" t="s">
        <v>9160</v>
      </c>
      <c r="S105" s="1884" t="s">
        <v>924</v>
      </c>
      <c r="T105" s="1884" t="s">
        <v>1807</v>
      </c>
      <c r="U105" s="1884" t="s">
        <v>4779</v>
      </c>
      <c r="V105" s="1884" t="s">
        <v>4780</v>
      </c>
      <c r="W105" s="1884" t="s">
        <v>4587</v>
      </c>
    </row>
    <row r="106" spans="1:23" ht="226.8">
      <c r="A106" s="2564"/>
      <c r="B106" s="2557"/>
      <c r="C106" s="2565"/>
      <c r="D106" s="2565"/>
      <c r="E106" s="1882" t="s">
        <v>32</v>
      </c>
      <c r="F106" s="1884" t="s">
        <v>4784</v>
      </c>
      <c r="G106" s="1884" t="s">
        <v>4785</v>
      </c>
      <c r="H106" s="1882" t="s">
        <v>12844</v>
      </c>
      <c r="I106" s="1882" t="s">
        <v>494</v>
      </c>
      <c r="J106" s="1884" t="s">
        <v>4786</v>
      </c>
      <c r="K106" s="1884" t="s">
        <v>4787</v>
      </c>
      <c r="L106" s="1882" t="s">
        <v>41</v>
      </c>
      <c r="M106" s="1882" t="s">
        <v>40</v>
      </c>
      <c r="N106" s="1882" t="s">
        <v>41</v>
      </c>
      <c r="O106" s="1884" t="s">
        <v>12872</v>
      </c>
      <c r="P106" s="1884" t="s">
        <v>4584</v>
      </c>
      <c r="Q106" s="1882" t="s">
        <v>12874</v>
      </c>
      <c r="R106" s="1882" t="s">
        <v>9160</v>
      </c>
      <c r="S106" s="1884" t="s">
        <v>924</v>
      </c>
      <c r="T106" s="1884" t="s">
        <v>1807</v>
      </c>
      <c r="U106" s="1884" t="s">
        <v>4779</v>
      </c>
      <c r="V106" s="1884" t="s">
        <v>4780</v>
      </c>
      <c r="W106" s="1884" t="s">
        <v>4587</v>
      </c>
    </row>
    <row r="107" spans="1:23" ht="212.4">
      <c r="A107" s="2564"/>
      <c r="B107" s="2557"/>
      <c r="C107" s="2563" t="s">
        <v>282</v>
      </c>
      <c r="D107" s="2563" t="s">
        <v>12875</v>
      </c>
      <c r="E107" s="2563" t="s">
        <v>32</v>
      </c>
      <c r="F107" s="1884" t="s">
        <v>3236</v>
      </c>
      <c r="G107" s="1884" t="s">
        <v>12876</v>
      </c>
      <c r="H107" s="1884" t="s">
        <v>4815</v>
      </c>
      <c r="I107" s="1882" t="s">
        <v>494</v>
      </c>
      <c r="J107" s="1895" t="s">
        <v>12877</v>
      </c>
      <c r="K107" s="1895" t="s">
        <v>4583</v>
      </c>
      <c r="L107" s="1895" t="s">
        <v>238</v>
      </c>
      <c r="M107" s="1895" t="s">
        <v>91</v>
      </c>
      <c r="N107" s="1895" t="s">
        <v>238</v>
      </c>
      <c r="O107" s="1895" t="s">
        <v>12878</v>
      </c>
      <c r="P107" s="1895" t="s">
        <v>4584</v>
      </c>
      <c r="Q107" s="1896" t="s">
        <v>12879</v>
      </c>
      <c r="R107" s="1882" t="s">
        <v>9160</v>
      </c>
      <c r="S107" s="1895" t="s">
        <v>924</v>
      </c>
      <c r="T107" s="1895" t="s">
        <v>1807</v>
      </c>
      <c r="U107" s="1897" t="s">
        <v>12880</v>
      </c>
      <c r="V107" s="1897" t="s">
        <v>12881</v>
      </c>
      <c r="W107" s="1895" t="s">
        <v>4587</v>
      </c>
    </row>
    <row r="108" spans="1:23" ht="212.4">
      <c r="A108" s="2564"/>
      <c r="B108" s="2557"/>
      <c r="C108" s="2564"/>
      <c r="D108" s="2564"/>
      <c r="E108" s="2564"/>
      <c r="F108" s="1884" t="s">
        <v>12882</v>
      </c>
      <c r="G108" s="1884" t="s">
        <v>12883</v>
      </c>
      <c r="H108" s="1884" t="s">
        <v>12884</v>
      </c>
      <c r="I108" s="1882" t="s">
        <v>494</v>
      </c>
      <c r="J108" s="1895" t="s">
        <v>12885</v>
      </c>
      <c r="K108" s="1895" t="s">
        <v>4583</v>
      </c>
      <c r="L108" s="1895" t="s">
        <v>238</v>
      </c>
      <c r="M108" s="1895" t="s">
        <v>91</v>
      </c>
      <c r="N108" s="1895" t="s">
        <v>238</v>
      </c>
      <c r="O108" s="1895" t="s">
        <v>12878</v>
      </c>
      <c r="P108" s="1895" t="s">
        <v>4584</v>
      </c>
      <c r="Q108" s="1896" t="s">
        <v>12879</v>
      </c>
      <c r="R108" s="1882" t="s">
        <v>9160</v>
      </c>
      <c r="S108" s="1895" t="s">
        <v>924</v>
      </c>
      <c r="T108" s="1895" t="s">
        <v>1807</v>
      </c>
      <c r="U108" s="1897" t="s">
        <v>12880</v>
      </c>
      <c r="V108" s="1897" t="s">
        <v>12881</v>
      </c>
      <c r="W108" s="1895" t="s">
        <v>4587</v>
      </c>
    </row>
    <row r="109" spans="1:23" ht="212.4">
      <c r="A109" s="2564"/>
      <c r="B109" s="2557"/>
      <c r="C109" s="2564"/>
      <c r="D109" s="2564"/>
      <c r="E109" s="2564"/>
      <c r="F109" s="1884" t="s">
        <v>12886</v>
      </c>
      <c r="G109" s="1884" t="s">
        <v>12852</v>
      </c>
      <c r="H109" s="1884" t="s">
        <v>12884</v>
      </c>
      <c r="I109" s="1882" t="s">
        <v>494</v>
      </c>
      <c r="J109" s="1895" t="s">
        <v>12887</v>
      </c>
      <c r="K109" s="1895" t="s">
        <v>4583</v>
      </c>
      <c r="L109" s="1895" t="s">
        <v>238</v>
      </c>
      <c r="M109" s="1895" t="s">
        <v>91</v>
      </c>
      <c r="N109" s="1895" t="s">
        <v>238</v>
      </c>
      <c r="O109" s="1895" t="s">
        <v>12878</v>
      </c>
      <c r="P109" s="1895" t="s">
        <v>4584</v>
      </c>
      <c r="Q109" s="1896" t="s">
        <v>12879</v>
      </c>
      <c r="R109" s="1882" t="s">
        <v>9160</v>
      </c>
      <c r="S109" s="1895" t="s">
        <v>924</v>
      </c>
      <c r="T109" s="1895" t="s">
        <v>1807</v>
      </c>
      <c r="U109" s="1897" t="s">
        <v>12880</v>
      </c>
      <c r="V109" s="1897" t="s">
        <v>12881</v>
      </c>
      <c r="W109" s="1895" t="s">
        <v>4587</v>
      </c>
    </row>
    <row r="110" spans="1:23" ht="212.4">
      <c r="A110" s="2565"/>
      <c r="B110" s="2558"/>
      <c r="C110" s="2565"/>
      <c r="D110" s="2565"/>
      <c r="E110" s="2565"/>
      <c r="F110" s="1884" t="s">
        <v>12888</v>
      </c>
      <c r="G110" s="1884" t="s">
        <v>12889</v>
      </c>
      <c r="H110" s="1884" t="s">
        <v>12884</v>
      </c>
      <c r="I110" s="1882" t="s">
        <v>494</v>
      </c>
      <c r="J110" s="1895" t="s">
        <v>12890</v>
      </c>
      <c r="K110" s="1895" t="s">
        <v>4583</v>
      </c>
      <c r="L110" s="1895" t="s">
        <v>238</v>
      </c>
      <c r="M110" s="1895" t="s">
        <v>91</v>
      </c>
      <c r="N110" s="1895" t="s">
        <v>238</v>
      </c>
      <c r="O110" s="1895" t="s">
        <v>12878</v>
      </c>
      <c r="P110" s="1895" t="s">
        <v>4584</v>
      </c>
      <c r="Q110" s="1896" t="s">
        <v>12879</v>
      </c>
      <c r="R110" s="1882" t="s">
        <v>9160</v>
      </c>
      <c r="S110" s="1895" t="s">
        <v>924</v>
      </c>
      <c r="T110" s="1895" t="s">
        <v>1807</v>
      </c>
      <c r="U110" s="1897" t="s">
        <v>12880</v>
      </c>
      <c r="V110" s="1895" t="s">
        <v>1380</v>
      </c>
      <c r="W110" s="1895" t="s">
        <v>4587</v>
      </c>
    </row>
    <row r="111" spans="1:23" ht="226.8">
      <c r="A111" s="2556">
        <v>3</v>
      </c>
      <c r="B111" s="2556" t="s">
        <v>4682</v>
      </c>
      <c r="C111" s="2563" t="s">
        <v>284</v>
      </c>
      <c r="D111" s="2563" t="s">
        <v>12891</v>
      </c>
      <c r="E111" s="1884" t="s">
        <v>1115</v>
      </c>
      <c r="F111" s="1884" t="s">
        <v>1625</v>
      </c>
      <c r="G111" s="1884" t="s">
        <v>12892</v>
      </c>
      <c r="H111" s="1884" t="s">
        <v>12893</v>
      </c>
      <c r="I111" s="1884" t="s">
        <v>1115</v>
      </c>
      <c r="J111" s="1884" t="s">
        <v>12894</v>
      </c>
      <c r="K111" s="1895" t="s">
        <v>4583</v>
      </c>
      <c r="L111" s="1884" t="s">
        <v>238</v>
      </c>
      <c r="M111" s="1884" t="s">
        <v>238</v>
      </c>
      <c r="N111" s="1884" t="s">
        <v>238</v>
      </c>
      <c r="O111" s="1895" t="s">
        <v>12878</v>
      </c>
      <c r="P111" s="1895" t="s">
        <v>4584</v>
      </c>
      <c r="Q111" s="1884" t="s">
        <v>12895</v>
      </c>
      <c r="R111" s="1884" t="s">
        <v>12896</v>
      </c>
      <c r="S111" s="1895" t="s">
        <v>924</v>
      </c>
      <c r="T111" s="1895" t="s">
        <v>1807</v>
      </c>
      <c r="U111" s="1884" t="s">
        <v>4667</v>
      </c>
      <c r="V111" s="1884" t="s">
        <v>1359</v>
      </c>
      <c r="W111" s="1895" t="s">
        <v>4587</v>
      </c>
    </row>
    <row r="112" spans="1:23" ht="264.60000000000002">
      <c r="A112" s="2557"/>
      <c r="B112" s="2557"/>
      <c r="C112" s="2564"/>
      <c r="D112" s="2564"/>
      <c r="E112" s="1884" t="s">
        <v>535</v>
      </c>
      <c r="F112" s="1884" t="s">
        <v>5217</v>
      </c>
      <c r="G112" s="1884" t="s">
        <v>12897</v>
      </c>
      <c r="H112" s="1884" t="s">
        <v>12898</v>
      </c>
      <c r="I112" s="1884" t="s">
        <v>535</v>
      </c>
      <c r="J112" s="1891" t="s">
        <v>12899</v>
      </c>
      <c r="K112" s="1895" t="s">
        <v>12900</v>
      </c>
      <c r="L112" s="1884" t="s">
        <v>40</v>
      </c>
      <c r="M112" s="1884" t="s">
        <v>40</v>
      </c>
      <c r="N112" s="1884" t="s">
        <v>40</v>
      </c>
      <c r="O112" s="1895" t="s">
        <v>12901</v>
      </c>
      <c r="P112" s="1895" t="s">
        <v>4584</v>
      </c>
      <c r="Q112" s="1884" t="s">
        <v>12902</v>
      </c>
      <c r="R112" s="1884" t="s">
        <v>12903</v>
      </c>
      <c r="S112" s="1895" t="s">
        <v>924</v>
      </c>
      <c r="T112" s="1895" t="s">
        <v>1807</v>
      </c>
      <c r="U112" s="1884" t="s">
        <v>12904</v>
      </c>
      <c r="V112" s="1884" t="s">
        <v>2147</v>
      </c>
      <c r="W112" s="1895" t="s">
        <v>4587</v>
      </c>
    </row>
    <row r="113" spans="1:23" ht="302.39999999999998">
      <c r="A113" s="2557"/>
      <c r="B113" s="2557"/>
      <c r="C113" s="2564"/>
      <c r="D113" s="2564"/>
      <c r="E113" s="1884" t="s">
        <v>1115</v>
      </c>
      <c r="F113" s="1884" t="s">
        <v>5220</v>
      </c>
      <c r="G113" s="1884" t="s">
        <v>12905</v>
      </c>
      <c r="H113" s="1884" t="s">
        <v>12906</v>
      </c>
      <c r="I113" s="1884" t="s">
        <v>1115</v>
      </c>
      <c r="J113" s="1884" t="s">
        <v>12907</v>
      </c>
      <c r="K113" s="1895" t="s">
        <v>4583</v>
      </c>
      <c r="L113" s="1884" t="s">
        <v>91</v>
      </c>
      <c r="M113" s="1884" t="s">
        <v>91</v>
      </c>
      <c r="N113" s="1884" t="s">
        <v>91</v>
      </c>
      <c r="O113" s="1895" t="s">
        <v>12878</v>
      </c>
      <c r="P113" s="1895" t="s">
        <v>4584</v>
      </c>
      <c r="Q113" s="1895" t="s">
        <v>12908</v>
      </c>
      <c r="R113" s="1882" t="s">
        <v>9160</v>
      </c>
      <c r="S113" s="1895" t="s">
        <v>924</v>
      </c>
      <c r="T113" s="1895" t="s">
        <v>1807</v>
      </c>
      <c r="U113" s="1898" t="s">
        <v>12909</v>
      </c>
      <c r="V113" s="1897" t="s">
        <v>12910</v>
      </c>
      <c r="W113" s="1895" t="s">
        <v>4587</v>
      </c>
    </row>
    <row r="114" spans="1:23" ht="151.19999999999999">
      <c r="A114" s="2557"/>
      <c r="B114" s="2557"/>
      <c r="C114" s="2564"/>
      <c r="D114" s="2564"/>
      <c r="E114" s="1884" t="s">
        <v>535</v>
      </c>
      <c r="F114" s="1884" t="s">
        <v>5223</v>
      </c>
      <c r="G114" s="1884" t="s">
        <v>12911</v>
      </c>
      <c r="H114" s="1884" t="s">
        <v>12912</v>
      </c>
      <c r="I114" s="1884" t="s">
        <v>535</v>
      </c>
      <c r="J114" s="1891" t="s">
        <v>12913</v>
      </c>
      <c r="K114" s="1895" t="s">
        <v>4583</v>
      </c>
      <c r="L114" s="1884" t="s">
        <v>40</v>
      </c>
      <c r="M114" s="1884" t="s">
        <v>40</v>
      </c>
      <c r="N114" s="1884" t="s">
        <v>40</v>
      </c>
      <c r="O114" s="1895" t="s">
        <v>12914</v>
      </c>
      <c r="P114" s="1895" t="s">
        <v>4584</v>
      </c>
      <c r="Q114" s="1884" t="s">
        <v>12915</v>
      </c>
      <c r="R114" s="1884" t="s">
        <v>12916</v>
      </c>
      <c r="S114" s="1895" t="s">
        <v>924</v>
      </c>
      <c r="T114" s="1895" t="s">
        <v>1807</v>
      </c>
      <c r="U114" s="1884" t="s">
        <v>12917</v>
      </c>
      <c r="V114" s="1884" t="s">
        <v>8041</v>
      </c>
      <c r="W114" s="1895" t="s">
        <v>4587</v>
      </c>
    </row>
    <row r="115" spans="1:23" ht="302.39999999999998">
      <c r="A115" s="2557"/>
      <c r="B115" s="2557"/>
      <c r="C115" s="2564"/>
      <c r="D115" s="2564"/>
      <c r="E115" s="1884" t="s">
        <v>1115</v>
      </c>
      <c r="F115" s="1884" t="s">
        <v>5226</v>
      </c>
      <c r="G115" s="1884" t="s">
        <v>12918</v>
      </c>
      <c r="H115" s="1884" t="s">
        <v>12906</v>
      </c>
      <c r="I115" s="1884" t="s">
        <v>1115</v>
      </c>
      <c r="J115" s="1884" t="s">
        <v>12907</v>
      </c>
      <c r="K115" s="1895" t="s">
        <v>4583</v>
      </c>
      <c r="L115" s="1884" t="s">
        <v>91</v>
      </c>
      <c r="M115" s="1884" t="s">
        <v>91</v>
      </c>
      <c r="N115" s="1884" t="s">
        <v>91</v>
      </c>
      <c r="O115" s="1895" t="s">
        <v>12878</v>
      </c>
      <c r="P115" s="1895" t="s">
        <v>4584</v>
      </c>
      <c r="Q115" s="1895" t="s">
        <v>12908</v>
      </c>
      <c r="R115" s="1882" t="s">
        <v>9160</v>
      </c>
      <c r="S115" s="1895" t="s">
        <v>924</v>
      </c>
      <c r="T115" s="1895" t="s">
        <v>1807</v>
      </c>
      <c r="U115" s="1898" t="s">
        <v>12909</v>
      </c>
      <c r="V115" s="1897" t="s">
        <v>12910</v>
      </c>
      <c r="W115" s="1895" t="s">
        <v>4587</v>
      </c>
    </row>
    <row r="116" spans="1:23" ht="302.39999999999998">
      <c r="A116" s="2557"/>
      <c r="B116" s="2557"/>
      <c r="C116" s="2565"/>
      <c r="D116" s="2565"/>
      <c r="E116" s="1884" t="s">
        <v>36</v>
      </c>
      <c r="F116" s="1884" t="s">
        <v>5229</v>
      </c>
      <c r="G116" s="1884" t="s">
        <v>12919</v>
      </c>
      <c r="H116" s="1884" t="s">
        <v>12906</v>
      </c>
      <c r="I116" s="1884" t="s">
        <v>36</v>
      </c>
      <c r="J116" s="1884" t="s">
        <v>12920</v>
      </c>
      <c r="K116" s="1895" t="s">
        <v>4583</v>
      </c>
      <c r="L116" s="1884" t="s">
        <v>91</v>
      </c>
      <c r="M116" s="1884" t="s">
        <v>91</v>
      </c>
      <c r="N116" s="1884" t="s">
        <v>91</v>
      </c>
      <c r="O116" s="1884" t="s">
        <v>12921</v>
      </c>
      <c r="P116" s="1895" t="s">
        <v>4584</v>
      </c>
      <c r="Q116" s="1895" t="s">
        <v>12908</v>
      </c>
      <c r="R116" s="1882" t="s">
        <v>9160</v>
      </c>
      <c r="S116" s="1895" t="s">
        <v>924</v>
      </c>
      <c r="T116" s="1895" t="s">
        <v>1807</v>
      </c>
      <c r="U116" s="1898" t="s">
        <v>12909</v>
      </c>
      <c r="V116" s="1897" t="s">
        <v>12910</v>
      </c>
      <c r="W116" s="1895" t="s">
        <v>4587</v>
      </c>
    </row>
    <row r="117" spans="1:23" ht="226.8">
      <c r="A117" s="2557"/>
      <c r="B117" s="2557"/>
      <c r="C117" s="2555" t="s">
        <v>286</v>
      </c>
      <c r="D117" s="2555" t="s">
        <v>12922</v>
      </c>
      <c r="E117" s="1882" t="s">
        <v>32</v>
      </c>
      <c r="F117" s="1884" t="s">
        <v>5241</v>
      </c>
      <c r="G117" s="1884" t="s">
        <v>12923</v>
      </c>
      <c r="H117" s="1882" t="s">
        <v>12924</v>
      </c>
      <c r="I117" s="1882" t="s">
        <v>494</v>
      </c>
      <c r="J117" s="1884" t="s">
        <v>12925</v>
      </c>
      <c r="K117" s="1884" t="s">
        <v>4761</v>
      </c>
      <c r="L117" s="1882" t="s">
        <v>238</v>
      </c>
      <c r="M117" s="1882" t="s">
        <v>238</v>
      </c>
      <c r="N117" s="1882" t="s">
        <v>238</v>
      </c>
      <c r="O117" s="1884" t="s">
        <v>9782</v>
      </c>
      <c r="P117" s="1884" t="s">
        <v>4584</v>
      </c>
      <c r="Q117" s="1882" t="s">
        <v>12874</v>
      </c>
      <c r="R117" s="1882" t="s">
        <v>9160</v>
      </c>
      <c r="S117" s="1884" t="s">
        <v>924</v>
      </c>
      <c r="T117" s="1884" t="s">
        <v>1807</v>
      </c>
      <c r="U117" s="1884" t="s">
        <v>4779</v>
      </c>
      <c r="V117" s="1884" t="s">
        <v>4780</v>
      </c>
      <c r="W117" s="1884" t="s">
        <v>4587</v>
      </c>
    </row>
    <row r="118" spans="1:23" ht="264.60000000000002">
      <c r="A118" s="2557"/>
      <c r="B118" s="2557"/>
      <c r="C118" s="2555"/>
      <c r="D118" s="2555"/>
      <c r="E118" s="1882" t="s">
        <v>535</v>
      </c>
      <c r="F118" s="1884" t="s">
        <v>5258</v>
      </c>
      <c r="G118" s="1884" t="s">
        <v>12926</v>
      </c>
      <c r="H118" s="1882" t="s">
        <v>12927</v>
      </c>
      <c r="I118" s="1882" t="s">
        <v>494</v>
      </c>
      <c r="J118" s="1884" t="s">
        <v>12928</v>
      </c>
      <c r="K118" s="1884" t="s">
        <v>4761</v>
      </c>
      <c r="L118" s="1882" t="s">
        <v>238</v>
      </c>
      <c r="M118" s="1882" t="s">
        <v>238</v>
      </c>
      <c r="N118" s="1882" t="s">
        <v>238</v>
      </c>
      <c r="O118" s="1884" t="s">
        <v>12929</v>
      </c>
      <c r="P118" s="1884" t="s">
        <v>4584</v>
      </c>
      <c r="Q118" s="1882" t="s">
        <v>12930</v>
      </c>
      <c r="R118" s="1882" t="s">
        <v>9160</v>
      </c>
      <c r="S118" s="1884" t="s">
        <v>924</v>
      </c>
      <c r="T118" s="1884" t="s">
        <v>1807</v>
      </c>
      <c r="U118" s="1884" t="s">
        <v>12931</v>
      </c>
      <c r="V118" s="1884" t="s">
        <v>12932</v>
      </c>
      <c r="W118" s="1884" t="s">
        <v>4587</v>
      </c>
    </row>
    <row r="119" spans="1:23" ht="264.60000000000002">
      <c r="A119" s="2558"/>
      <c r="B119" s="2558"/>
      <c r="C119" s="1884" t="s">
        <v>288</v>
      </c>
      <c r="D119" s="1884" t="s">
        <v>12933</v>
      </c>
      <c r="E119" s="1882" t="s">
        <v>32</v>
      </c>
      <c r="F119" s="1884" t="s">
        <v>1633</v>
      </c>
      <c r="G119" s="1884" t="s">
        <v>12934</v>
      </c>
      <c r="H119" s="1882" t="s">
        <v>12844</v>
      </c>
      <c r="I119" s="1882" t="s">
        <v>494</v>
      </c>
      <c r="J119" s="1884" t="s">
        <v>12935</v>
      </c>
      <c r="K119" s="1884" t="s">
        <v>4761</v>
      </c>
      <c r="L119" s="1882" t="s">
        <v>238</v>
      </c>
      <c r="M119" s="1882" t="s">
        <v>238</v>
      </c>
      <c r="N119" s="1882" t="s">
        <v>238</v>
      </c>
      <c r="O119" s="1884" t="s">
        <v>12936</v>
      </c>
      <c r="P119" s="1884" t="s">
        <v>4584</v>
      </c>
      <c r="Q119" s="1882" t="s">
        <v>12937</v>
      </c>
      <c r="R119" s="1882" t="s">
        <v>12938</v>
      </c>
      <c r="S119" s="1884" t="s">
        <v>924</v>
      </c>
      <c r="T119" s="1884" t="s">
        <v>1807</v>
      </c>
      <c r="U119" s="1884" t="s">
        <v>12931</v>
      </c>
      <c r="V119" s="1884" t="s">
        <v>12932</v>
      </c>
      <c r="W119" s="1884" t="s">
        <v>4587</v>
      </c>
    </row>
    <row r="120" spans="1:23" ht="90.6">
      <c r="A120" s="2546" t="s">
        <v>12939</v>
      </c>
      <c r="B120" s="2547"/>
      <c r="C120" s="2547"/>
      <c r="D120" s="2547"/>
      <c r="E120" s="2547"/>
      <c r="F120" s="2547"/>
      <c r="G120" s="2547"/>
      <c r="H120" s="2547"/>
      <c r="I120" s="2547"/>
      <c r="J120" s="2547"/>
      <c r="K120" s="2547"/>
      <c r="L120" s="2547"/>
      <c r="M120" s="2547"/>
      <c r="N120" s="2547"/>
      <c r="O120" s="2562"/>
      <c r="P120" s="2546" t="s">
        <v>12939</v>
      </c>
      <c r="Q120" s="2547"/>
      <c r="R120" s="2547"/>
      <c r="S120" s="2547"/>
      <c r="T120" s="2547"/>
      <c r="U120" s="2547"/>
      <c r="V120" s="2547"/>
      <c r="W120" s="2562"/>
    </row>
    <row r="121" spans="1:23" ht="283.2">
      <c r="A121" s="2569">
        <v>4</v>
      </c>
      <c r="B121" s="2556" t="s">
        <v>3957</v>
      </c>
      <c r="C121" s="2555" t="s">
        <v>343</v>
      </c>
      <c r="D121" s="2555" t="s">
        <v>4788</v>
      </c>
      <c r="E121" s="2555" t="s">
        <v>32</v>
      </c>
      <c r="F121" s="1884" t="s">
        <v>1858</v>
      </c>
      <c r="G121" s="1884" t="s">
        <v>4789</v>
      </c>
      <c r="H121" s="1884" t="s">
        <v>4790</v>
      </c>
      <c r="I121" s="1884" t="s">
        <v>494</v>
      </c>
      <c r="J121" s="1882" t="s">
        <v>12940</v>
      </c>
      <c r="K121" s="1884" t="s">
        <v>4791</v>
      </c>
      <c r="L121" s="1884" t="s">
        <v>39</v>
      </c>
      <c r="M121" s="1884" t="s">
        <v>40</v>
      </c>
      <c r="N121" s="1884" t="s">
        <v>39</v>
      </c>
      <c r="O121" s="1884" t="s">
        <v>996</v>
      </c>
      <c r="P121" s="1884" t="s">
        <v>4584</v>
      </c>
      <c r="Q121" s="1888" t="s">
        <v>4792</v>
      </c>
      <c r="R121" s="1884" t="s">
        <v>4793</v>
      </c>
      <c r="S121" s="1884" t="s">
        <v>924</v>
      </c>
      <c r="T121" s="1884" t="s">
        <v>1807</v>
      </c>
      <c r="U121" s="1884" t="s">
        <v>4603</v>
      </c>
      <c r="V121" s="1884" t="s">
        <v>4604</v>
      </c>
      <c r="W121" s="1884" t="s">
        <v>4587</v>
      </c>
    </row>
    <row r="122" spans="1:23" ht="344.25" customHeight="1">
      <c r="A122" s="2570"/>
      <c r="B122" s="2557"/>
      <c r="C122" s="2555"/>
      <c r="D122" s="2555"/>
      <c r="E122" s="2555"/>
      <c r="F122" s="1884" t="s">
        <v>4794</v>
      </c>
      <c r="G122" s="1882" t="s">
        <v>12941</v>
      </c>
      <c r="H122" s="1884" t="s">
        <v>4795</v>
      </c>
      <c r="I122" s="1884" t="s">
        <v>494</v>
      </c>
      <c r="J122" s="1882" t="s">
        <v>12942</v>
      </c>
      <c r="K122" s="1884" t="s">
        <v>4796</v>
      </c>
      <c r="L122" s="1884" t="s">
        <v>39</v>
      </c>
      <c r="M122" s="1884" t="s">
        <v>40</v>
      </c>
      <c r="N122" s="1884" t="s">
        <v>39</v>
      </c>
      <c r="O122" s="1884" t="s">
        <v>996</v>
      </c>
      <c r="P122" s="1884" t="s">
        <v>4584</v>
      </c>
      <c r="Q122" s="1884" t="s">
        <v>4792</v>
      </c>
      <c r="R122" s="1884" t="s">
        <v>4793</v>
      </c>
      <c r="S122" s="1884" t="s">
        <v>924</v>
      </c>
      <c r="T122" s="1884" t="s">
        <v>1807</v>
      </c>
      <c r="U122" s="1884" t="s">
        <v>4603</v>
      </c>
      <c r="V122" s="1884" t="s">
        <v>4604</v>
      </c>
      <c r="W122" s="1884" t="s">
        <v>4587</v>
      </c>
    </row>
    <row r="123" spans="1:23" ht="226.8">
      <c r="A123" s="2570"/>
      <c r="B123" s="2557"/>
      <c r="C123" s="2555"/>
      <c r="D123" s="2555"/>
      <c r="E123" s="2555"/>
      <c r="F123" s="1884" t="s">
        <v>4797</v>
      </c>
      <c r="G123" s="1884" t="s">
        <v>4798</v>
      </c>
      <c r="H123" s="1884" t="s">
        <v>4795</v>
      </c>
      <c r="I123" s="1884" t="s">
        <v>494</v>
      </c>
      <c r="J123" s="1882" t="s">
        <v>12943</v>
      </c>
      <c r="K123" s="1884" t="s">
        <v>12944</v>
      </c>
      <c r="L123" s="1884" t="s">
        <v>39</v>
      </c>
      <c r="M123" s="1884" t="s">
        <v>40</v>
      </c>
      <c r="N123" s="1884" t="s">
        <v>39</v>
      </c>
      <c r="O123" s="1884" t="s">
        <v>996</v>
      </c>
      <c r="P123" s="1884" t="s">
        <v>4584</v>
      </c>
      <c r="Q123" s="1884" t="s">
        <v>4955</v>
      </c>
      <c r="R123" s="1884" t="s">
        <v>4793</v>
      </c>
      <c r="S123" s="1884" t="s">
        <v>924</v>
      </c>
      <c r="T123" s="1884" t="s">
        <v>1807</v>
      </c>
      <c r="U123" s="1884" t="s">
        <v>4650</v>
      </c>
      <c r="V123" s="1884" t="s">
        <v>4651</v>
      </c>
      <c r="W123" s="1884" t="s">
        <v>4587</v>
      </c>
    </row>
    <row r="124" spans="1:23" ht="264.60000000000002">
      <c r="A124" s="2570"/>
      <c r="B124" s="2557"/>
      <c r="C124" s="2555"/>
      <c r="D124" s="2555"/>
      <c r="E124" s="2555"/>
      <c r="F124" s="1884" t="s">
        <v>4800</v>
      </c>
      <c r="G124" s="1884" t="s">
        <v>4801</v>
      </c>
      <c r="H124" s="1884" t="s">
        <v>4795</v>
      </c>
      <c r="I124" s="1884" t="s">
        <v>494</v>
      </c>
      <c r="J124" s="1882" t="s">
        <v>12945</v>
      </c>
      <c r="K124" s="1884" t="s">
        <v>4802</v>
      </c>
      <c r="L124" s="1884" t="s">
        <v>39</v>
      </c>
      <c r="M124" s="1884" t="s">
        <v>40</v>
      </c>
      <c r="N124" s="1884" t="s">
        <v>39</v>
      </c>
      <c r="O124" s="1884" t="s">
        <v>996</v>
      </c>
      <c r="P124" s="1884" t="s">
        <v>4584</v>
      </c>
      <c r="Q124" s="1884" t="s">
        <v>4799</v>
      </c>
      <c r="R124" s="1884" t="s">
        <v>4793</v>
      </c>
      <c r="S124" s="1884" t="s">
        <v>924</v>
      </c>
      <c r="T124" s="1884" t="s">
        <v>1807</v>
      </c>
      <c r="U124" s="1884" t="s">
        <v>4650</v>
      </c>
      <c r="V124" s="1884" t="s">
        <v>4651</v>
      </c>
      <c r="W124" s="1884" t="s">
        <v>4587</v>
      </c>
    </row>
    <row r="125" spans="1:23" ht="264.60000000000002">
      <c r="A125" s="2570"/>
      <c r="B125" s="2557"/>
      <c r="C125" s="2555"/>
      <c r="D125" s="2555"/>
      <c r="E125" s="2555"/>
      <c r="F125" s="1884" t="s">
        <v>4803</v>
      </c>
      <c r="G125" s="1884" t="s">
        <v>4804</v>
      </c>
      <c r="H125" s="1884" t="s">
        <v>4805</v>
      </c>
      <c r="I125" s="1884" t="s">
        <v>494</v>
      </c>
      <c r="J125" s="1882" t="s">
        <v>12946</v>
      </c>
      <c r="K125" s="1884" t="s">
        <v>4806</v>
      </c>
      <c r="L125" s="1884" t="s">
        <v>39</v>
      </c>
      <c r="M125" s="1884" t="s">
        <v>40</v>
      </c>
      <c r="N125" s="1884" t="s">
        <v>39</v>
      </c>
      <c r="O125" s="1884" t="s">
        <v>996</v>
      </c>
      <c r="P125" s="1884" t="s">
        <v>4584</v>
      </c>
      <c r="Q125" s="1884" t="s">
        <v>4799</v>
      </c>
      <c r="R125" s="1884" t="s">
        <v>4793</v>
      </c>
      <c r="S125" s="1884" t="s">
        <v>924</v>
      </c>
      <c r="T125" s="1884" t="s">
        <v>1807</v>
      </c>
      <c r="U125" s="1884" t="s">
        <v>4650</v>
      </c>
      <c r="V125" s="1884" t="s">
        <v>4651</v>
      </c>
      <c r="W125" s="1884" t="s">
        <v>4587</v>
      </c>
    </row>
    <row r="126" spans="1:23" ht="264.60000000000002">
      <c r="A126" s="2570"/>
      <c r="B126" s="2557"/>
      <c r="C126" s="2555"/>
      <c r="D126" s="2555"/>
      <c r="E126" s="2555"/>
      <c r="F126" s="1884" t="s">
        <v>4807</v>
      </c>
      <c r="G126" s="1884" t="s">
        <v>4808</v>
      </c>
      <c r="H126" s="1884" t="s">
        <v>4809</v>
      </c>
      <c r="I126" s="1884" t="s">
        <v>494</v>
      </c>
      <c r="J126" s="1884" t="s">
        <v>12947</v>
      </c>
      <c r="K126" s="1884" t="s">
        <v>4810</v>
      </c>
      <c r="L126" s="1884" t="s">
        <v>39</v>
      </c>
      <c r="M126" s="1884" t="s">
        <v>40</v>
      </c>
      <c r="N126" s="1884" t="s">
        <v>39</v>
      </c>
      <c r="O126" s="1884" t="s">
        <v>996</v>
      </c>
      <c r="P126" s="1884" t="s">
        <v>4584</v>
      </c>
      <c r="Q126" s="1884" t="s">
        <v>4799</v>
      </c>
      <c r="R126" s="1884" t="s">
        <v>4793</v>
      </c>
      <c r="S126" s="1884" t="s">
        <v>924</v>
      </c>
      <c r="T126" s="1884" t="s">
        <v>1807</v>
      </c>
      <c r="U126" s="1884" t="s">
        <v>4650</v>
      </c>
      <c r="V126" s="1884" t="s">
        <v>4651</v>
      </c>
      <c r="W126" s="1884" t="s">
        <v>4587</v>
      </c>
    </row>
    <row r="127" spans="1:23" ht="264.60000000000002">
      <c r="A127" s="2570"/>
      <c r="B127" s="2557"/>
      <c r="C127" s="2555"/>
      <c r="D127" s="2555"/>
      <c r="E127" s="2555"/>
      <c r="F127" s="1884" t="s">
        <v>4811</v>
      </c>
      <c r="G127" s="1884" t="s">
        <v>4812</v>
      </c>
      <c r="H127" s="1884" t="s">
        <v>4795</v>
      </c>
      <c r="I127" s="1884" t="s">
        <v>494</v>
      </c>
      <c r="J127" s="1882" t="s">
        <v>12948</v>
      </c>
      <c r="K127" s="1884" t="s">
        <v>12949</v>
      </c>
      <c r="L127" s="1884" t="s">
        <v>39</v>
      </c>
      <c r="M127" s="1884" t="s">
        <v>40</v>
      </c>
      <c r="N127" s="1884" t="s">
        <v>39</v>
      </c>
      <c r="O127" s="1884" t="s">
        <v>996</v>
      </c>
      <c r="P127" s="1884" t="s">
        <v>4584</v>
      </c>
      <c r="Q127" s="1884" t="s">
        <v>4799</v>
      </c>
      <c r="R127" s="1884" t="s">
        <v>4793</v>
      </c>
      <c r="S127" s="1884" t="s">
        <v>924</v>
      </c>
      <c r="T127" s="1884" t="s">
        <v>1807</v>
      </c>
      <c r="U127" s="1884" t="s">
        <v>4650</v>
      </c>
      <c r="V127" s="1884" t="s">
        <v>4651</v>
      </c>
      <c r="W127" s="1884" t="s">
        <v>4587</v>
      </c>
    </row>
    <row r="128" spans="1:23" ht="283.2">
      <c r="A128" s="2570"/>
      <c r="B128" s="2557"/>
      <c r="C128" s="2555" t="s">
        <v>345</v>
      </c>
      <c r="D128" s="2555" t="s">
        <v>4813</v>
      </c>
      <c r="E128" s="2555" t="s">
        <v>32</v>
      </c>
      <c r="F128" s="1884" t="s">
        <v>3239</v>
      </c>
      <c r="G128" s="1884" t="s">
        <v>4814</v>
      </c>
      <c r="H128" s="1884" t="s">
        <v>4815</v>
      </c>
      <c r="I128" s="1884" t="s">
        <v>494</v>
      </c>
      <c r="J128" s="1884" t="s">
        <v>4816</v>
      </c>
      <c r="K128" s="1884" t="s">
        <v>4817</v>
      </c>
      <c r="L128" s="1884" t="s">
        <v>39</v>
      </c>
      <c r="M128" s="1884" t="s">
        <v>40</v>
      </c>
      <c r="N128" s="1884" t="s">
        <v>39</v>
      </c>
      <c r="O128" s="1884" t="s">
        <v>996</v>
      </c>
      <c r="P128" s="1884" t="s">
        <v>4584</v>
      </c>
      <c r="Q128" s="1888" t="s">
        <v>4818</v>
      </c>
      <c r="R128" s="1884" t="s">
        <v>4793</v>
      </c>
      <c r="S128" s="1884" t="s">
        <v>924</v>
      </c>
      <c r="T128" s="1884" t="s">
        <v>1807</v>
      </c>
      <c r="U128" s="1884" t="s">
        <v>4603</v>
      </c>
      <c r="V128" s="1884" t="s">
        <v>4604</v>
      </c>
      <c r="W128" s="1884" t="s">
        <v>4587</v>
      </c>
    </row>
    <row r="129" spans="1:23" ht="247.8">
      <c r="A129" s="2570"/>
      <c r="B129" s="2557"/>
      <c r="C129" s="2555"/>
      <c r="D129" s="2555"/>
      <c r="E129" s="2555"/>
      <c r="F129" s="1884" t="s">
        <v>4819</v>
      </c>
      <c r="G129" s="1882" t="s">
        <v>4820</v>
      </c>
      <c r="H129" s="1884" t="s">
        <v>4821</v>
      </c>
      <c r="I129" s="1884" t="s">
        <v>494</v>
      </c>
      <c r="J129" s="1888" t="s">
        <v>4822</v>
      </c>
      <c r="K129" s="1884" t="s">
        <v>4823</v>
      </c>
      <c r="L129" s="1884" t="s">
        <v>39</v>
      </c>
      <c r="M129" s="1884" t="s">
        <v>40</v>
      </c>
      <c r="N129" s="1884" t="s">
        <v>39</v>
      </c>
      <c r="O129" s="1884" t="s">
        <v>996</v>
      </c>
      <c r="P129" s="1884" t="s">
        <v>4584</v>
      </c>
      <c r="Q129" s="1888" t="s">
        <v>4824</v>
      </c>
      <c r="R129" s="1884" t="s">
        <v>4793</v>
      </c>
      <c r="S129" s="1884" t="s">
        <v>924</v>
      </c>
      <c r="T129" s="1884" t="s">
        <v>1807</v>
      </c>
      <c r="U129" s="1884" t="s">
        <v>4650</v>
      </c>
      <c r="V129" s="1884" t="s">
        <v>4651</v>
      </c>
      <c r="W129" s="1884" t="s">
        <v>4587</v>
      </c>
    </row>
    <row r="130" spans="1:23" ht="247.8">
      <c r="A130" s="2570"/>
      <c r="B130" s="2557"/>
      <c r="C130" s="2555"/>
      <c r="D130" s="2555"/>
      <c r="E130" s="2555"/>
      <c r="F130" s="1884" t="s">
        <v>4825</v>
      </c>
      <c r="G130" s="1882" t="s">
        <v>4826</v>
      </c>
      <c r="H130" s="1884" t="s">
        <v>4827</v>
      </c>
      <c r="I130" s="1884" t="s">
        <v>494</v>
      </c>
      <c r="J130" s="1884" t="s">
        <v>12950</v>
      </c>
      <c r="K130" s="1884" t="s">
        <v>4828</v>
      </c>
      <c r="L130" s="1884" t="s">
        <v>41</v>
      </c>
      <c r="M130" s="1884" t="s">
        <v>40</v>
      </c>
      <c r="N130" s="1884" t="s">
        <v>41</v>
      </c>
      <c r="O130" s="1884" t="s">
        <v>996</v>
      </c>
      <c r="P130" s="1884" t="s">
        <v>4584</v>
      </c>
      <c r="Q130" s="1888" t="s">
        <v>4824</v>
      </c>
      <c r="R130" s="1884" t="s">
        <v>4793</v>
      </c>
      <c r="S130" s="1884" t="s">
        <v>924</v>
      </c>
      <c r="T130" s="1884" t="s">
        <v>1807</v>
      </c>
      <c r="U130" s="1884" t="s">
        <v>4650</v>
      </c>
      <c r="V130" s="1884" t="s">
        <v>4651</v>
      </c>
      <c r="W130" s="1884" t="s">
        <v>4587</v>
      </c>
    </row>
    <row r="131" spans="1:23" ht="226.8">
      <c r="A131" s="2570"/>
      <c r="B131" s="2557"/>
      <c r="C131" s="2555"/>
      <c r="D131" s="2555"/>
      <c r="E131" s="2555"/>
      <c r="F131" s="1884" t="s">
        <v>4829</v>
      </c>
      <c r="G131" s="1882" t="s">
        <v>4830</v>
      </c>
      <c r="H131" s="1884" t="s">
        <v>4831</v>
      </c>
      <c r="I131" s="1884" t="s">
        <v>494</v>
      </c>
      <c r="J131" s="1884" t="s">
        <v>12950</v>
      </c>
      <c r="K131" s="1884" t="s">
        <v>4828</v>
      </c>
      <c r="L131" s="1884" t="s">
        <v>41</v>
      </c>
      <c r="M131" s="1884" t="s">
        <v>40</v>
      </c>
      <c r="N131" s="1884" t="s">
        <v>41</v>
      </c>
      <c r="O131" s="1884" t="s">
        <v>996</v>
      </c>
      <c r="P131" s="1884" t="s">
        <v>4584</v>
      </c>
      <c r="Q131" s="1884" t="s">
        <v>4832</v>
      </c>
      <c r="R131" s="1884" t="s">
        <v>4793</v>
      </c>
      <c r="S131" s="1884" t="s">
        <v>924</v>
      </c>
      <c r="T131" s="1884" t="s">
        <v>1807</v>
      </c>
      <c r="U131" s="1884" t="s">
        <v>4766</v>
      </c>
      <c r="V131" s="1884" t="s">
        <v>4774</v>
      </c>
      <c r="W131" s="1884" t="s">
        <v>4587</v>
      </c>
    </row>
    <row r="132" spans="1:23" ht="189">
      <c r="A132" s="2570"/>
      <c r="B132" s="2557"/>
      <c r="C132" s="2560" t="s">
        <v>4833</v>
      </c>
      <c r="D132" s="2560" t="s">
        <v>4834</v>
      </c>
      <c r="E132" s="1882" t="s">
        <v>32</v>
      </c>
      <c r="F132" s="1882" t="s">
        <v>3244</v>
      </c>
      <c r="G132" s="1882" t="s">
        <v>4835</v>
      </c>
      <c r="H132" s="1882" t="s">
        <v>4836</v>
      </c>
      <c r="I132" s="1882" t="s">
        <v>535</v>
      </c>
      <c r="J132" s="1882" t="s">
        <v>12951</v>
      </c>
      <c r="K132" s="1882" t="s">
        <v>996</v>
      </c>
      <c r="L132" s="1882" t="s">
        <v>41</v>
      </c>
      <c r="M132" s="1882" t="s">
        <v>40</v>
      </c>
      <c r="N132" s="1882" t="s">
        <v>41</v>
      </c>
      <c r="O132" s="1882" t="s">
        <v>4837</v>
      </c>
      <c r="P132" s="1882" t="s">
        <v>4584</v>
      </c>
      <c r="Q132" s="1882" t="s">
        <v>4838</v>
      </c>
      <c r="R132" s="1882" t="s">
        <v>4839</v>
      </c>
      <c r="S132" s="1882" t="s">
        <v>924</v>
      </c>
      <c r="T132" s="1882" t="s">
        <v>1807</v>
      </c>
      <c r="U132" s="1882" t="s">
        <v>4586</v>
      </c>
      <c r="V132" s="1882" t="s">
        <v>1380</v>
      </c>
      <c r="W132" s="1882" t="s">
        <v>4587</v>
      </c>
    </row>
    <row r="133" spans="1:23" ht="189">
      <c r="A133" s="2570"/>
      <c r="B133" s="2557"/>
      <c r="C133" s="2560"/>
      <c r="D133" s="2560"/>
      <c r="E133" s="1882" t="s">
        <v>32</v>
      </c>
      <c r="F133" s="1882" t="s">
        <v>3989</v>
      </c>
      <c r="G133" s="1882" t="s">
        <v>4840</v>
      </c>
      <c r="H133" s="1882" t="s">
        <v>4841</v>
      </c>
      <c r="I133" s="1882" t="s">
        <v>535</v>
      </c>
      <c r="J133" s="1882" t="s">
        <v>12952</v>
      </c>
      <c r="K133" s="1882" t="s">
        <v>996</v>
      </c>
      <c r="L133" s="1882" t="s">
        <v>41</v>
      </c>
      <c r="M133" s="1882" t="s">
        <v>40</v>
      </c>
      <c r="N133" s="1882" t="s">
        <v>41</v>
      </c>
      <c r="O133" s="1882" t="s">
        <v>4837</v>
      </c>
      <c r="P133" s="1882" t="s">
        <v>4584</v>
      </c>
      <c r="Q133" s="1882" t="s">
        <v>4838</v>
      </c>
      <c r="R133" s="1882" t="s">
        <v>4839</v>
      </c>
      <c r="S133" s="1882" t="s">
        <v>924</v>
      </c>
      <c r="T133" s="1882" t="s">
        <v>1807</v>
      </c>
      <c r="U133" s="1882" t="s">
        <v>4586</v>
      </c>
      <c r="V133" s="1882" t="s">
        <v>1380</v>
      </c>
      <c r="W133" s="1882" t="s">
        <v>4587</v>
      </c>
    </row>
    <row r="134" spans="1:23" ht="189">
      <c r="A134" s="2570"/>
      <c r="B134" s="2557"/>
      <c r="C134" s="2560"/>
      <c r="D134" s="2560"/>
      <c r="E134" s="1882" t="s">
        <v>32</v>
      </c>
      <c r="F134" s="1882" t="s">
        <v>4842</v>
      </c>
      <c r="G134" s="1882" t="s">
        <v>4843</v>
      </c>
      <c r="H134" s="1882" t="s">
        <v>4841</v>
      </c>
      <c r="I134" s="1882" t="s">
        <v>494</v>
      </c>
      <c r="J134" s="1882" t="s">
        <v>12953</v>
      </c>
      <c r="K134" s="1882" t="s">
        <v>996</v>
      </c>
      <c r="L134" s="1882" t="s">
        <v>41</v>
      </c>
      <c r="M134" s="1882" t="s">
        <v>41</v>
      </c>
      <c r="N134" s="1882" t="s">
        <v>41</v>
      </c>
      <c r="O134" s="1882" t="s">
        <v>4837</v>
      </c>
      <c r="P134" s="1882" t="s">
        <v>4584</v>
      </c>
      <c r="Q134" s="1882" t="s">
        <v>4838</v>
      </c>
      <c r="R134" s="1882" t="s">
        <v>4839</v>
      </c>
      <c r="S134" s="1882" t="s">
        <v>924</v>
      </c>
      <c r="T134" s="1882" t="s">
        <v>1807</v>
      </c>
      <c r="U134" s="1882" t="s">
        <v>4586</v>
      </c>
      <c r="V134" s="1882" t="s">
        <v>1380</v>
      </c>
      <c r="W134" s="1882" t="s">
        <v>4587</v>
      </c>
    </row>
    <row r="135" spans="1:23" ht="302.39999999999998">
      <c r="A135" s="2571"/>
      <c r="B135" s="2558"/>
      <c r="C135" s="1882" t="s">
        <v>4844</v>
      </c>
      <c r="D135" s="1882" t="s">
        <v>4845</v>
      </c>
      <c r="E135" s="1882" t="s">
        <v>32</v>
      </c>
      <c r="F135" s="1882" t="s">
        <v>3246</v>
      </c>
      <c r="G135" s="1882" t="s">
        <v>4846</v>
      </c>
      <c r="H135" s="1882" t="s">
        <v>4847</v>
      </c>
      <c r="I135" s="1882" t="s">
        <v>494</v>
      </c>
      <c r="J135" s="1882" t="s">
        <v>12954</v>
      </c>
      <c r="K135" s="1899" t="s">
        <v>12955</v>
      </c>
      <c r="L135" s="1882" t="s">
        <v>40</v>
      </c>
      <c r="M135" s="1882" t="s">
        <v>41</v>
      </c>
      <c r="N135" s="1882" t="s">
        <v>40</v>
      </c>
      <c r="O135" s="1882" t="s">
        <v>12956</v>
      </c>
      <c r="P135" s="1882" t="s">
        <v>4584</v>
      </c>
      <c r="Q135" s="1882" t="s">
        <v>12957</v>
      </c>
      <c r="R135" s="1882" t="s">
        <v>4839</v>
      </c>
      <c r="S135" s="1882" t="s">
        <v>924</v>
      </c>
      <c r="T135" s="1882" t="s">
        <v>1807</v>
      </c>
      <c r="U135" s="1882" t="s">
        <v>4586</v>
      </c>
      <c r="V135" s="1882" t="s">
        <v>1380</v>
      </c>
      <c r="W135" s="1882" t="s">
        <v>4587</v>
      </c>
    </row>
    <row r="136" spans="1:23" ht="90" customHeight="1">
      <c r="A136" s="2546" t="s">
        <v>12958</v>
      </c>
      <c r="B136" s="2547"/>
      <c r="C136" s="2547"/>
      <c r="D136" s="2547"/>
      <c r="E136" s="2547"/>
      <c r="F136" s="2547"/>
      <c r="G136" s="2547"/>
      <c r="H136" s="2547"/>
      <c r="I136" s="2547"/>
      <c r="J136" s="2547"/>
      <c r="K136" s="2547"/>
      <c r="L136" s="2547"/>
      <c r="M136" s="2547"/>
      <c r="N136" s="2547"/>
      <c r="O136" s="2562"/>
      <c r="P136" s="2546" t="s">
        <v>12958</v>
      </c>
      <c r="Q136" s="2547"/>
      <c r="R136" s="2547"/>
      <c r="S136" s="2547"/>
      <c r="T136" s="2547"/>
      <c r="U136" s="2547"/>
      <c r="V136" s="2547"/>
      <c r="W136" s="2562"/>
    </row>
    <row r="137" spans="1:23" ht="264.60000000000002">
      <c r="A137" s="2572">
        <v>5</v>
      </c>
      <c r="B137" s="2575" t="s">
        <v>4848</v>
      </c>
      <c r="C137" s="2566" t="s">
        <v>454</v>
      </c>
      <c r="D137" s="2566" t="s">
        <v>4849</v>
      </c>
      <c r="E137" s="1882" t="s">
        <v>32</v>
      </c>
      <c r="F137" s="1882" t="s">
        <v>1995</v>
      </c>
      <c r="G137" s="1882" t="s">
        <v>12959</v>
      </c>
      <c r="H137" s="1882" t="s">
        <v>12960</v>
      </c>
      <c r="I137" s="1882" t="s">
        <v>494</v>
      </c>
      <c r="J137" s="1899" t="s">
        <v>12961</v>
      </c>
      <c r="K137" s="1882" t="s">
        <v>12962</v>
      </c>
      <c r="L137" s="1882" t="s">
        <v>39</v>
      </c>
      <c r="M137" s="1882" t="s">
        <v>41</v>
      </c>
      <c r="N137" s="1882" t="s">
        <v>39</v>
      </c>
      <c r="O137" s="1882" t="s">
        <v>12963</v>
      </c>
      <c r="P137" s="1882" t="s">
        <v>4584</v>
      </c>
      <c r="Q137" s="1882" t="s">
        <v>4851</v>
      </c>
      <c r="R137" s="1882" t="s">
        <v>9163</v>
      </c>
      <c r="S137" s="1882" t="s">
        <v>924</v>
      </c>
      <c r="T137" s="1882" t="s">
        <v>1807</v>
      </c>
      <c r="U137" s="1882" t="s">
        <v>4586</v>
      </c>
      <c r="V137" s="1882" t="s">
        <v>1380</v>
      </c>
      <c r="W137" s="1882" t="s">
        <v>4587</v>
      </c>
    </row>
    <row r="138" spans="1:23" ht="264.60000000000002">
      <c r="A138" s="2573"/>
      <c r="B138" s="2576"/>
      <c r="C138" s="2567"/>
      <c r="D138" s="2567"/>
      <c r="E138" s="1882" t="s">
        <v>494</v>
      </c>
      <c r="F138" s="1882" t="s">
        <v>2000</v>
      </c>
      <c r="G138" s="1882" t="s">
        <v>4853</v>
      </c>
      <c r="H138" s="1882" t="s">
        <v>12964</v>
      </c>
      <c r="I138" s="1882" t="s">
        <v>494</v>
      </c>
      <c r="J138" s="1899" t="s">
        <v>12965</v>
      </c>
      <c r="K138" s="1882" t="s">
        <v>12966</v>
      </c>
      <c r="L138" s="1882" t="s">
        <v>39</v>
      </c>
      <c r="M138" s="1882" t="s">
        <v>41</v>
      </c>
      <c r="N138" s="1882" t="s">
        <v>39</v>
      </c>
      <c r="O138" s="1882" t="s">
        <v>12963</v>
      </c>
      <c r="P138" s="1882" t="s">
        <v>4584</v>
      </c>
      <c r="Q138" s="1882" t="s">
        <v>4851</v>
      </c>
      <c r="R138" s="1882" t="s">
        <v>9163</v>
      </c>
      <c r="S138" s="1882" t="s">
        <v>924</v>
      </c>
      <c r="T138" s="1882" t="s">
        <v>1807</v>
      </c>
      <c r="U138" s="1882" t="s">
        <v>4586</v>
      </c>
      <c r="V138" s="1882" t="s">
        <v>1380</v>
      </c>
      <c r="W138" s="1882" t="s">
        <v>4587</v>
      </c>
    </row>
    <row r="139" spans="1:23" ht="226.8">
      <c r="A139" s="2573"/>
      <c r="B139" s="2576"/>
      <c r="C139" s="2566" t="s">
        <v>456</v>
      </c>
      <c r="D139" s="2566" t="s">
        <v>4854</v>
      </c>
      <c r="E139" s="1882" t="s">
        <v>494</v>
      </c>
      <c r="F139" s="1882" t="s">
        <v>2008</v>
      </c>
      <c r="G139" s="1882" t="s">
        <v>4855</v>
      </c>
      <c r="H139" s="1882" t="s">
        <v>4850</v>
      </c>
      <c r="I139" s="1882" t="s">
        <v>494</v>
      </c>
      <c r="J139" s="1882" t="s">
        <v>12967</v>
      </c>
      <c r="K139" s="1882" t="s">
        <v>12968</v>
      </c>
      <c r="L139" s="1882" t="s">
        <v>40</v>
      </c>
      <c r="M139" s="1882" t="s">
        <v>40</v>
      </c>
      <c r="N139" s="1882" t="s">
        <v>40</v>
      </c>
      <c r="O139" s="1882" t="s">
        <v>996</v>
      </c>
      <c r="P139" s="1882" t="s">
        <v>4584</v>
      </c>
      <c r="Q139" s="1882" t="s">
        <v>12969</v>
      </c>
      <c r="R139" s="1882" t="s">
        <v>9163</v>
      </c>
      <c r="S139" s="1882" t="s">
        <v>924</v>
      </c>
      <c r="T139" s="1882" t="s">
        <v>1807</v>
      </c>
      <c r="U139" s="1882" t="s">
        <v>4586</v>
      </c>
      <c r="V139" s="1882" t="s">
        <v>1380</v>
      </c>
      <c r="W139" s="1882" t="s">
        <v>4587</v>
      </c>
    </row>
    <row r="140" spans="1:23" ht="226.8">
      <c r="A140" s="2573"/>
      <c r="B140" s="2576"/>
      <c r="C140" s="2567"/>
      <c r="D140" s="2567"/>
      <c r="E140" s="1882" t="s">
        <v>494</v>
      </c>
      <c r="F140" s="1882" t="s">
        <v>2011</v>
      </c>
      <c r="G140" s="1882" t="s">
        <v>4856</v>
      </c>
      <c r="H140" s="1882" t="s">
        <v>4850</v>
      </c>
      <c r="I140" s="1882" t="s">
        <v>494</v>
      </c>
      <c r="J140" s="1882" t="s">
        <v>12970</v>
      </c>
      <c r="K140" s="1882" t="s">
        <v>12968</v>
      </c>
      <c r="L140" s="1882" t="s">
        <v>40</v>
      </c>
      <c r="M140" s="1882" t="s">
        <v>40</v>
      </c>
      <c r="N140" s="1882" t="s">
        <v>40</v>
      </c>
      <c r="O140" s="1882" t="s">
        <v>996</v>
      </c>
      <c r="P140" s="1882" t="s">
        <v>4584</v>
      </c>
      <c r="Q140" s="1882" t="s">
        <v>12969</v>
      </c>
      <c r="R140" s="1882" t="s">
        <v>12971</v>
      </c>
      <c r="S140" s="1882" t="s">
        <v>924</v>
      </c>
      <c r="T140" s="1882" t="s">
        <v>1807</v>
      </c>
      <c r="U140" s="1882" t="s">
        <v>4586</v>
      </c>
      <c r="V140" s="1882" t="s">
        <v>1380</v>
      </c>
      <c r="W140" s="1882" t="s">
        <v>4587</v>
      </c>
    </row>
    <row r="141" spans="1:23" ht="306" customHeight="1">
      <c r="A141" s="2573"/>
      <c r="B141" s="2576"/>
      <c r="C141" s="2567"/>
      <c r="D141" s="2567"/>
      <c r="E141" s="1882" t="s">
        <v>494</v>
      </c>
      <c r="F141" s="1882" t="s">
        <v>4857</v>
      </c>
      <c r="G141" s="1882" t="s">
        <v>4858</v>
      </c>
      <c r="H141" s="1882" t="s">
        <v>4850</v>
      </c>
      <c r="I141" s="1882" t="s">
        <v>494</v>
      </c>
      <c r="J141" s="1882" t="s">
        <v>12972</v>
      </c>
      <c r="K141" s="1882" t="s">
        <v>12968</v>
      </c>
      <c r="L141" s="1882" t="s">
        <v>40</v>
      </c>
      <c r="M141" s="1882" t="s">
        <v>40</v>
      </c>
      <c r="N141" s="1882" t="s">
        <v>40</v>
      </c>
      <c r="O141" s="1882" t="s">
        <v>996</v>
      </c>
      <c r="P141" s="1882" t="s">
        <v>4584</v>
      </c>
      <c r="Q141" s="1882" t="s">
        <v>12973</v>
      </c>
      <c r="R141" s="1882" t="s">
        <v>12974</v>
      </c>
      <c r="S141" s="1882" t="s">
        <v>924</v>
      </c>
      <c r="T141" s="1882" t="s">
        <v>1807</v>
      </c>
      <c r="U141" s="1882" t="s">
        <v>4586</v>
      </c>
      <c r="V141" s="1882" t="s">
        <v>1380</v>
      </c>
      <c r="W141" s="1882" t="s">
        <v>4587</v>
      </c>
    </row>
    <row r="142" spans="1:23" ht="226.8">
      <c r="A142" s="2573"/>
      <c r="B142" s="2576"/>
      <c r="C142" s="2567"/>
      <c r="D142" s="2567"/>
      <c r="E142" s="1882" t="s">
        <v>494</v>
      </c>
      <c r="F142" s="1882" t="s">
        <v>4859</v>
      </c>
      <c r="G142" s="1882" t="s">
        <v>12975</v>
      </c>
      <c r="H142" s="1882" t="s">
        <v>4860</v>
      </c>
      <c r="I142" s="1882" t="s">
        <v>494</v>
      </c>
      <c r="J142" s="1882" t="s">
        <v>12976</v>
      </c>
      <c r="K142" s="1882" t="s">
        <v>12968</v>
      </c>
      <c r="L142" s="1882" t="s">
        <v>41</v>
      </c>
      <c r="M142" s="1882" t="s">
        <v>40</v>
      </c>
      <c r="N142" s="1882" t="s">
        <v>41</v>
      </c>
      <c r="O142" s="1882" t="s">
        <v>996</v>
      </c>
      <c r="P142" s="1882" t="s">
        <v>4584</v>
      </c>
      <c r="Q142" s="1882" t="s">
        <v>12977</v>
      </c>
      <c r="R142" s="1882" t="s">
        <v>9160</v>
      </c>
      <c r="S142" s="1882" t="s">
        <v>924</v>
      </c>
      <c r="T142" s="1882" t="s">
        <v>1807</v>
      </c>
      <c r="U142" s="1882" t="s">
        <v>4679</v>
      </c>
      <c r="V142" s="1882" t="s">
        <v>1380</v>
      </c>
      <c r="W142" s="1882" t="s">
        <v>4587</v>
      </c>
    </row>
    <row r="143" spans="1:23" ht="189">
      <c r="A143" s="2573"/>
      <c r="B143" s="2576"/>
      <c r="C143" s="2568"/>
      <c r="D143" s="2568"/>
      <c r="E143" s="1882" t="s">
        <v>494</v>
      </c>
      <c r="F143" s="1882" t="s">
        <v>4861</v>
      </c>
      <c r="G143" s="1882" t="s">
        <v>4862</v>
      </c>
      <c r="H143" s="1882" t="s">
        <v>4863</v>
      </c>
      <c r="I143" s="1882" t="s">
        <v>494</v>
      </c>
      <c r="J143" s="1882" t="s">
        <v>12978</v>
      </c>
      <c r="K143" s="1882" t="s">
        <v>12968</v>
      </c>
      <c r="L143" s="1882" t="s">
        <v>41</v>
      </c>
      <c r="M143" s="1882" t="s">
        <v>4404</v>
      </c>
      <c r="N143" s="1882" t="s">
        <v>41</v>
      </c>
      <c r="O143" s="1882" t="s">
        <v>996</v>
      </c>
      <c r="P143" s="1882" t="s">
        <v>4584</v>
      </c>
      <c r="Q143" s="1882" t="s">
        <v>4864</v>
      </c>
      <c r="R143" s="1882" t="s">
        <v>9160</v>
      </c>
      <c r="S143" s="1882" t="s">
        <v>924</v>
      </c>
      <c r="T143" s="1882" t="s">
        <v>1807</v>
      </c>
      <c r="U143" s="1882" t="s">
        <v>4943</v>
      </c>
      <c r="V143" s="1882" t="s">
        <v>823</v>
      </c>
      <c r="W143" s="1882" t="s">
        <v>4587</v>
      </c>
    </row>
    <row r="144" spans="1:23" ht="151.19999999999999">
      <c r="A144" s="2573"/>
      <c r="B144" s="2576"/>
      <c r="C144" s="2555" t="s">
        <v>458</v>
      </c>
      <c r="D144" s="2555" t="s">
        <v>4865</v>
      </c>
      <c r="E144" s="1884" t="s">
        <v>494</v>
      </c>
      <c r="F144" s="1884" t="s">
        <v>2012</v>
      </c>
      <c r="G144" s="1884" t="s">
        <v>4866</v>
      </c>
      <c r="H144" s="1884" t="s">
        <v>4867</v>
      </c>
      <c r="I144" s="1884" t="s">
        <v>494</v>
      </c>
      <c r="J144" s="1882" t="s">
        <v>12979</v>
      </c>
      <c r="K144" s="1884" t="s">
        <v>12980</v>
      </c>
      <c r="L144" s="1884" t="s">
        <v>41</v>
      </c>
      <c r="M144" s="1884" t="s">
        <v>40</v>
      </c>
      <c r="N144" s="1884" t="s">
        <v>41</v>
      </c>
      <c r="O144" s="1884" t="s">
        <v>996</v>
      </c>
      <c r="P144" s="1884" t="s">
        <v>4584</v>
      </c>
      <c r="Q144" s="1884" t="s">
        <v>4868</v>
      </c>
      <c r="R144" s="1882" t="s">
        <v>9163</v>
      </c>
      <c r="S144" s="1884" t="s">
        <v>924</v>
      </c>
      <c r="T144" s="1884" t="s">
        <v>1807</v>
      </c>
      <c r="U144" s="1884" t="s">
        <v>4852</v>
      </c>
      <c r="V144" s="1884" t="s">
        <v>823</v>
      </c>
      <c r="W144" s="1884" t="s">
        <v>4587</v>
      </c>
    </row>
    <row r="145" spans="1:23" ht="151.19999999999999">
      <c r="A145" s="2573"/>
      <c r="B145" s="2576"/>
      <c r="C145" s="2555"/>
      <c r="D145" s="2555"/>
      <c r="E145" s="1884" t="s">
        <v>494</v>
      </c>
      <c r="F145" s="1884" t="s">
        <v>3769</v>
      </c>
      <c r="G145" s="1884" t="s">
        <v>4869</v>
      </c>
      <c r="H145" s="1884" t="s">
        <v>4867</v>
      </c>
      <c r="I145" s="1884" t="s">
        <v>494</v>
      </c>
      <c r="J145" s="1882" t="s">
        <v>12979</v>
      </c>
      <c r="K145" s="1884" t="s">
        <v>12981</v>
      </c>
      <c r="L145" s="1884" t="s">
        <v>41</v>
      </c>
      <c r="M145" s="1884" t="s">
        <v>40</v>
      </c>
      <c r="N145" s="1884" t="s">
        <v>41</v>
      </c>
      <c r="O145" s="1884" t="s">
        <v>996</v>
      </c>
      <c r="P145" s="1884" t="s">
        <v>4584</v>
      </c>
      <c r="Q145" s="1884" t="s">
        <v>4868</v>
      </c>
      <c r="R145" s="1882" t="s">
        <v>9163</v>
      </c>
      <c r="S145" s="1884" t="s">
        <v>924</v>
      </c>
      <c r="T145" s="1884" t="s">
        <v>1807</v>
      </c>
      <c r="U145" s="1884" t="s">
        <v>4852</v>
      </c>
      <c r="V145" s="1884" t="s">
        <v>823</v>
      </c>
      <c r="W145" s="1884" t="s">
        <v>4587</v>
      </c>
    </row>
    <row r="146" spans="1:23" ht="151.19999999999999">
      <c r="A146" s="2573"/>
      <c r="B146" s="2576"/>
      <c r="C146" s="2555"/>
      <c r="D146" s="2555"/>
      <c r="E146" s="1884" t="s">
        <v>494</v>
      </c>
      <c r="F146" s="1884" t="s">
        <v>4870</v>
      </c>
      <c r="G146" s="1884" t="s">
        <v>4871</v>
      </c>
      <c r="H146" s="1884" t="s">
        <v>4867</v>
      </c>
      <c r="I146" s="1884" t="s">
        <v>494</v>
      </c>
      <c r="J146" s="1882" t="s">
        <v>12979</v>
      </c>
      <c r="K146" s="1882" t="s">
        <v>12968</v>
      </c>
      <c r="L146" s="1884" t="s">
        <v>41</v>
      </c>
      <c r="M146" s="1884" t="s">
        <v>40</v>
      </c>
      <c r="N146" s="1884" t="s">
        <v>41</v>
      </c>
      <c r="O146" s="1884" t="s">
        <v>996</v>
      </c>
      <c r="P146" s="1884" t="s">
        <v>4584</v>
      </c>
      <c r="Q146" s="1884" t="s">
        <v>4868</v>
      </c>
      <c r="R146" s="1882" t="s">
        <v>9163</v>
      </c>
      <c r="S146" s="1884" t="s">
        <v>924</v>
      </c>
      <c r="T146" s="1884" t="s">
        <v>1807</v>
      </c>
      <c r="U146" s="1884" t="s">
        <v>4852</v>
      </c>
      <c r="V146" s="1884" t="s">
        <v>823</v>
      </c>
      <c r="W146" s="1884" t="s">
        <v>4587</v>
      </c>
    </row>
    <row r="147" spans="1:23" ht="151.19999999999999">
      <c r="A147" s="2573"/>
      <c r="B147" s="2576"/>
      <c r="C147" s="2555" t="s">
        <v>460</v>
      </c>
      <c r="D147" s="2555" t="s">
        <v>4872</v>
      </c>
      <c r="E147" s="1884" t="s">
        <v>494</v>
      </c>
      <c r="F147" s="1884" t="s">
        <v>3272</v>
      </c>
      <c r="G147" s="1882" t="s">
        <v>4873</v>
      </c>
      <c r="H147" s="1882" t="s">
        <v>4867</v>
      </c>
      <c r="I147" s="1882" t="s">
        <v>494</v>
      </c>
      <c r="J147" s="1882" t="s">
        <v>12982</v>
      </c>
      <c r="K147" s="1884" t="s">
        <v>12983</v>
      </c>
      <c r="L147" s="1884" t="s">
        <v>41</v>
      </c>
      <c r="M147" s="1884" t="s">
        <v>40</v>
      </c>
      <c r="N147" s="1884" t="s">
        <v>41</v>
      </c>
      <c r="O147" s="1884" t="s">
        <v>996</v>
      </c>
      <c r="P147" s="1884" t="s">
        <v>4584</v>
      </c>
      <c r="Q147" s="1884" t="s">
        <v>4876</v>
      </c>
      <c r="R147" s="1882" t="s">
        <v>9163</v>
      </c>
      <c r="S147" s="1884" t="s">
        <v>924</v>
      </c>
      <c r="T147" s="1884" t="s">
        <v>1807</v>
      </c>
      <c r="U147" s="1884" t="s">
        <v>4852</v>
      </c>
      <c r="V147" s="1884" t="s">
        <v>823</v>
      </c>
      <c r="W147" s="1884" t="s">
        <v>4587</v>
      </c>
    </row>
    <row r="148" spans="1:23" ht="151.19999999999999">
      <c r="A148" s="2573"/>
      <c r="B148" s="2576"/>
      <c r="C148" s="2555"/>
      <c r="D148" s="2555"/>
      <c r="E148" s="1884" t="s">
        <v>494</v>
      </c>
      <c r="F148" s="1884" t="s">
        <v>4388</v>
      </c>
      <c r="G148" s="1882" t="s">
        <v>12984</v>
      </c>
      <c r="H148" s="1882" t="s">
        <v>4877</v>
      </c>
      <c r="I148" s="1882" t="s">
        <v>494</v>
      </c>
      <c r="J148" s="1882" t="s">
        <v>12982</v>
      </c>
      <c r="K148" s="1884" t="s">
        <v>12983</v>
      </c>
      <c r="L148" s="1884" t="s">
        <v>41</v>
      </c>
      <c r="M148" s="1884" t="s">
        <v>40</v>
      </c>
      <c r="N148" s="1884" t="s">
        <v>41</v>
      </c>
      <c r="O148" s="1884" t="s">
        <v>996</v>
      </c>
      <c r="P148" s="1884" t="s">
        <v>4584</v>
      </c>
      <c r="Q148" s="1884" t="s">
        <v>4876</v>
      </c>
      <c r="R148" s="1882" t="s">
        <v>9163</v>
      </c>
      <c r="S148" s="1884" t="s">
        <v>924</v>
      </c>
      <c r="T148" s="1884" t="s">
        <v>1807</v>
      </c>
      <c r="U148" s="1884" t="s">
        <v>4852</v>
      </c>
      <c r="V148" s="1884" t="s">
        <v>823</v>
      </c>
      <c r="W148" s="1884" t="s">
        <v>4587</v>
      </c>
    </row>
    <row r="149" spans="1:23" ht="151.19999999999999">
      <c r="A149" s="2573"/>
      <c r="B149" s="2576"/>
      <c r="C149" s="2555"/>
      <c r="D149" s="2555"/>
      <c r="E149" s="1884" t="s">
        <v>494</v>
      </c>
      <c r="F149" s="1884" t="s">
        <v>4878</v>
      </c>
      <c r="G149" s="1884" t="s">
        <v>12985</v>
      </c>
      <c r="H149" s="1884" t="s">
        <v>4867</v>
      </c>
      <c r="I149" s="1884" t="s">
        <v>494</v>
      </c>
      <c r="J149" s="1884" t="s">
        <v>4874</v>
      </c>
      <c r="K149" s="1884" t="s">
        <v>4875</v>
      </c>
      <c r="L149" s="1884" t="s">
        <v>41</v>
      </c>
      <c r="M149" s="1884" t="s">
        <v>40</v>
      </c>
      <c r="N149" s="1884" t="s">
        <v>41</v>
      </c>
      <c r="O149" s="1884" t="s">
        <v>996</v>
      </c>
      <c r="P149" s="1884" t="s">
        <v>4584</v>
      </c>
      <c r="Q149" s="1884" t="s">
        <v>4876</v>
      </c>
      <c r="R149" s="1882" t="s">
        <v>4839</v>
      </c>
      <c r="S149" s="1884" t="s">
        <v>924</v>
      </c>
      <c r="T149" s="1884" t="s">
        <v>1807</v>
      </c>
      <c r="U149" s="1884" t="s">
        <v>4852</v>
      </c>
      <c r="V149" s="1884" t="s">
        <v>823</v>
      </c>
      <c r="W149" s="1884" t="s">
        <v>4587</v>
      </c>
    </row>
    <row r="150" spans="1:23" ht="151.19999999999999">
      <c r="A150" s="2573"/>
      <c r="B150" s="2576"/>
      <c r="C150" s="2555"/>
      <c r="D150" s="2555"/>
      <c r="E150" s="1884" t="s">
        <v>494</v>
      </c>
      <c r="F150" s="1884" t="s">
        <v>4879</v>
      </c>
      <c r="G150" s="1884" t="s">
        <v>4880</v>
      </c>
      <c r="H150" s="1884" t="s">
        <v>4867</v>
      </c>
      <c r="I150" s="1884" t="s">
        <v>494</v>
      </c>
      <c r="J150" s="1884" t="s">
        <v>4874</v>
      </c>
      <c r="K150" s="1884" t="s">
        <v>4875</v>
      </c>
      <c r="L150" s="1884" t="s">
        <v>41</v>
      </c>
      <c r="M150" s="1884" t="s">
        <v>40</v>
      </c>
      <c r="N150" s="1884" t="s">
        <v>41</v>
      </c>
      <c r="O150" s="1884" t="s">
        <v>996</v>
      </c>
      <c r="P150" s="1884" t="s">
        <v>4584</v>
      </c>
      <c r="Q150" s="1884" t="s">
        <v>4876</v>
      </c>
      <c r="R150" s="1882" t="s">
        <v>4839</v>
      </c>
      <c r="S150" s="1884" t="s">
        <v>924</v>
      </c>
      <c r="T150" s="1884" t="s">
        <v>1807</v>
      </c>
      <c r="U150" s="1884" t="s">
        <v>4852</v>
      </c>
      <c r="V150" s="1884" t="s">
        <v>823</v>
      </c>
      <c r="W150" s="1884" t="s">
        <v>4587</v>
      </c>
    </row>
    <row r="151" spans="1:23" ht="226.8">
      <c r="A151" s="2573"/>
      <c r="B151" s="2576"/>
      <c r="C151" s="2555" t="s">
        <v>462</v>
      </c>
      <c r="D151" s="2555" t="s">
        <v>4881</v>
      </c>
      <c r="E151" s="1884" t="s">
        <v>494</v>
      </c>
      <c r="F151" s="1884" t="s">
        <v>2015</v>
      </c>
      <c r="G151" s="1884" t="s">
        <v>4882</v>
      </c>
      <c r="H151" s="1884" t="s">
        <v>4867</v>
      </c>
      <c r="I151" s="1884" t="s">
        <v>494</v>
      </c>
      <c r="J151" s="1884" t="s">
        <v>4883</v>
      </c>
      <c r="K151" s="1884" t="s">
        <v>4884</v>
      </c>
      <c r="L151" s="1884" t="s">
        <v>39</v>
      </c>
      <c r="M151" s="1884" t="s">
        <v>40</v>
      </c>
      <c r="N151" s="1884" t="s">
        <v>39</v>
      </c>
      <c r="O151" s="1884" t="s">
        <v>996</v>
      </c>
      <c r="P151" s="1884" t="s">
        <v>4584</v>
      </c>
      <c r="Q151" s="1884" t="s">
        <v>4885</v>
      </c>
      <c r="R151" s="1882" t="s">
        <v>9163</v>
      </c>
      <c r="S151" s="1884" t="s">
        <v>924</v>
      </c>
      <c r="T151" s="1884" t="s">
        <v>1807</v>
      </c>
      <c r="U151" s="1884" t="s">
        <v>4586</v>
      </c>
      <c r="V151" s="1884" t="s">
        <v>1380</v>
      </c>
      <c r="W151" s="1884" t="s">
        <v>4587</v>
      </c>
    </row>
    <row r="152" spans="1:23" ht="226.8">
      <c r="A152" s="2573"/>
      <c r="B152" s="2576"/>
      <c r="C152" s="2555"/>
      <c r="D152" s="2555"/>
      <c r="E152" s="1884" t="s">
        <v>494</v>
      </c>
      <c r="F152" s="1884" t="s">
        <v>4886</v>
      </c>
      <c r="G152" s="1884" t="s">
        <v>4887</v>
      </c>
      <c r="H152" s="1884" t="s">
        <v>4888</v>
      </c>
      <c r="I152" s="1884" t="s">
        <v>494</v>
      </c>
      <c r="J152" s="1882" t="s">
        <v>12986</v>
      </c>
      <c r="K152" s="1884" t="s">
        <v>12987</v>
      </c>
      <c r="L152" s="1884" t="s">
        <v>39</v>
      </c>
      <c r="M152" s="1884" t="s">
        <v>40</v>
      </c>
      <c r="N152" s="1884" t="s">
        <v>39</v>
      </c>
      <c r="O152" s="1884" t="s">
        <v>996</v>
      </c>
      <c r="P152" s="1884" t="s">
        <v>4584</v>
      </c>
      <c r="Q152" s="1884" t="s">
        <v>4885</v>
      </c>
      <c r="R152" s="1882" t="s">
        <v>9163</v>
      </c>
      <c r="S152" s="1884" t="s">
        <v>924</v>
      </c>
      <c r="T152" s="1884" t="s">
        <v>1807</v>
      </c>
      <c r="U152" s="1884" t="s">
        <v>4586</v>
      </c>
      <c r="V152" s="1884" t="s">
        <v>1380</v>
      </c>
      <c r="W152" s="1884" t="s">
        <v>4587</v>
      </c>
    </row>
    <row r="153" spans="1:23" ht="226.8">
      <c r="A153" s="2573"/>
      <c r="B153" s="2576"/>
      <c r="C153" s="2555"/>
      <c r="D153" s="2555"/>
      <c r="E153" s="1884" t="s">
        <v>494</v>
      </c>
      <c r="F153" s="1884" t="s">
        <v>4889</v>
      </c>
      <c r="G153" s="1884" t="s">
        <v>4890</v>
      </c>
      <c r="H153" s="1884" t="s">
        <v>4891</v>
      </c>
      <c r="I153" s="1884" t="s">
        <v>494</v>
      </c>
      <c r="J153" s="1882" t="s">
        <v>12988</v>
      </c>
      <c r="K153" s="1884" t="s">
        <v>4892</v>
      </c>
      <c r="L153" s="1884" t="s">
        <v>39</v>
      </c>
      <c r="M153" s="1884" t="s">
        <v>40</v>
      </c>
      <c r="N153" s="1884" t="s">
        <v>39</v>
      </c>
      <c r="O153" s="1884" t="s">
        <v>996</v>
      </c>
      <c r="P153" s="1884" t="s">
        <v>4584</v>
      </c>
      <c r="Q153" s="1884" t="s">
        <v>4885</v>
      </c>
      <c r="R153" s="1882" t="s">
        <v>9163</v>
      </c>
      <c r="S153" s="1884" t="s">
        <v>924</v>
      </c>
      <c r="T153" s="1884" t="s">
        <v>1807</v>
      </c>
      <c r="U153" s="1884" t="s">
        <v>4586</v>
      </c>
      <c r="V153" s="1884" t="s">
        <v>1380</v>
      </c>
      <c r="W153" s="1884" t="s">
        <v>4587</v>
      </c>
    </row>
    <row r="154" spans="1:23" ht="226.8">
      <c r="A154" s="2573"/>
      <c r="B154" s="2576"/>
      <c r="C154" s="2555"/>
      <c r="D154" s="2555"/>
      <c r="E154" s="1884" t="s">
        <v>494</v>
      </c>
      <c r="F154" s="1884" t="s">
        <v>4893</v>
      </c>
      <c r="G154" s="1884" t="s">
        <v>4894</v>
      </c>
      <c r="H154" s="1884" t="s">
        <v>4867</v>
      </c>
      <c r="I154" s="1884" t="s">
        <v>494</v>
      </c>
      <c r="J154" s="1882" t="s">
        <v>12988</v>
      </c>
      <c r="K154" s="1884" t="s">
        <v>12989</v>
      </c>
      <c r="L154" s="1884" t="s">
        <v>39</v>
      </c>
      <c r="M154" s="1884" t="s">
        <v>40</v>
      </c>
      <c r="N154" s="1884" t="s">
        <v>39</v>
      </c>
      <c r="O154" s="1884" t="s">
        <v>996</v>
      </c>
      <c r="P154" s="1884" t="s">
        <v>4584</v>
      </c>
      <c r="Q154" s="1884" t="s">
        <v>4885</v>
      </c>
      <c r="R154" s="1882" t="s">
        <v>9163</v>
      </c>
      <c r="S154" s="1884" t="s">
        <v>924</v>
      </c>
      <c r="T154" s="1884" t="s">
        <v>1807</v>
      </c>
      <c r="U154" s="1884" t="s">
        <v>4586</v>
      </c>
      <c r="V154" s="1884" t="s">
        <v>1380</v>
      </c>
      <c r="W154" s="1884" t="s">
        <v>4587</v>
      </c>
    </row>
    <row r="155" spans="1:23" ht="151.19999999999999">
      <c r="A155" s="2573"/>
      <c r="B155" s="2576"/>
      <c r="C155" s="2563" t="s">
        <v>464</v>
      </c>
      <c r="D155" s="2563" t="s">
        <v>4895</v>
      </c>
      <c r="E155" s="1884" t="s">
        <v>494</v>
      </c>
      <c r="F155" s="1884" t="s">
        <v>3279</v>
      </c>
      <c r="G155" s="1884" t="s">
        <v>4896</v>
      </c>
      <c r="H155" s="1884" t="s">
        <v>4582</v>
      </c>
      <c r="I155" s="1884" t="s">
        <v>494</v>
      </c>
      <c r="J155" s="1882" t="s">
        <v>12990</v>
      </c>
      <c r="K155" s="1884" t="s">
        <v>4897</v>
      </c>
      <c r="L155" s="1884" t="s">
        <v>41</v>
      </c>
      <c r="M155" s="1884" t="s">
        <v>40</v>
      </c>
      <c r="N155" s="1884" t="s">
        <v>41</v>
      </c>
      <c r="O155" s="1884" t="s">
        <v>996</v>
      </c>
      <c r="P155" s="1884" t="s">
        <v>4584</v>
      </c>
      <c r="Q155" s="1884" t="s">
        <v>4876</v>
      </c>
      <c r="R155" s="1882" t="s">
        <v>9163</v>
      </c>
      <c r="S155" s="1884" t="s">
        <v>924</v>
      </c>
      <c r="T155" s="1884" t="s">
        <v>1807</v>
      </c>
      <c r="U155" s="1884" t="s">
        <v>4852</v>
      </c>
      <c r="V155" s="1884" t="s">
        <v>823</v>
      </c>
      <c r="W155" s="1884" t="s">
        <v>4587</v>
      </c>
    </row>
    <row r="156" spans="1:23" ht="226.8">
      <c r="A156" s="2573"/>
      <c r="B156" s="2576"/>
      <c r="C156" s="2564"/>
      <c r="D156" s="2564"/>
      <c r="E156" s="1884" t="s">
        <v>494</v>
      </c>
      <c r="F156" s="1884" t="s">
        <v>3283</v>
      </c>
      <c r="G156" s="1884" t="s">
        <v>12991</v>
      </c>
      <c r="H156" s="1884" t="s">
        <v>4582</v>
      </c>
      <c r="I156" s="1884" t="s">
        <v>494</v>
      </c>
      <c r="J156" s="1882" t="s">
        <v>12992</v>
      </c>
      <c r="K156" s="1884" t="s">
        <v>4897</v>
      </c>
      <c r="L156" s="1884" t="s">
        <v>41</v>
      </c>
      <c r="M156" s="1884" t="s">
        <v>40</v>
      </c>
      <c r="N156" s="1884" t="s">
        <v>41</v>
      </c>
      <c r="O156" s="1884" t="s">
        <v>996</v>
      </c>
      <c r="P156" s="1884" t="s">
        <v>4584</v>
      </c>
      <c r="Q156" s="1884" t="s">
        <v>4876</v>
      </c>
      <c r="R156" s="1882" t="s">
        <v>9163</v>
      </c>
      <c r="S156" s="1884" t="s">
        <v>924</v>
      </c>
      <c r="T156" s="1884" t="s">
        <v>1807</v>
      </c>
      <c r="U156" s="1884" t="s">
        <v>4852</v>
      </c>
      <c r="V156" s="1884" t="s">
        <v>823</v>
      </c>
      <c r="W156" s="1884" t="s">
        <v>4587</v>
      </c>
    </row>
    <row r="157" spans="1:23" ht="151.19999999999999">
      <c r="A157" s="2573"/>
      <c r="B157" s="2576"/>
      <c r="C157" s="2565"/>
      <c r="D157" s="2565"/>
      <c r="E157" s="1884" t="s">
        <v>494</v>
      </c>
      <c r="F157" s="1884" t="s">
        <v>4898</v>
      </c>
      <c r="G157" s="1884" t="s">
        <v>4899</v>
      </c>
      <c r="H157" s="1884" t="s">
        <v>4582</v>
      </c>
      <c r="I157" s="1884" t="s">
        <v>494</v>
      </c>
      <c r="J157" s="1882" t="s">
        <v>12993</v>
      </c>
      <c r="K157" s="1882" t="s">
        <v>4900</v>
      </c>
      <c r="L157" s="1884" t="s">
        <v>41</v>
      </c>
      <c r="M157" s="1884" t="s">
        <v>40</v>
      </c>
      <c r="N157" s="1884" t="s">
        <v>41</v>
      </c>
      <c r="O157" s="1884" t="s">
        <v>996</v>
      </c>
      <c r="P157" s="1884" t="s">
        <v>4584</v>
      </c>
      <c r="Q157" s="1884" t="s">
        <v>4876</v>
      </c>
      <c r="R157" s="1882" t="s">
        <v>9163</v>
      </c>
      <c r="S157" s="1884" t="s">
        <v>924</v>
      </c>
      <c r="T157" s="1884" t="s">
        <v>1807</v>
      </c>
      <c r="U157" s="1884" t="s">
        <v>4852</v>
      </c>
      <c r="V157" s="1884" t="s">
        <v>823</v>
      </c>
      <c r="W157" s="1884" t="s">
        <v>4587</v>
      </c>
    </row>
    <row r="158" spans="1:23" ht="189">
      <c r="A158" s="2573"/>
      <c r="B158" s="2576"/>
      <c r="C158" s="1884" t="s">
        <v>466</v>
      </c>
      <c r="D158" s="1884" t="s">
        <v>4901</v>
      </c>
      <c r="E158" s="1884" t="s">
        <v>494</v>
      </c>
      <c r="F158" s="1884" t="s">
        <v>468</v>
      </c>
      <c r="G158" s="1884" t="s">
        <v>4902</v>
      </c>
      <c r="H158" s="1884" t="s">
        <v>4903</v>
      </c>
      <c r="I158" s="1884" t="s">
        <v>494</v>
      </c>
      <c r="J158" s="1882" t="s">
        <v>12994</v>
      </c>
      <c r="K158" s="1882" t="s">
        <v>4904</v>
      </c>
      <c r="L158" s="1884" t="s">
        <v>41</v>
      </c>
      <c r="M158" s="1884" t="s">
        <v>40</v>
      </c>
      <c r="N158" s="1884" t="s">
        <v>41</v>
      </c>
      <c r="O158" s="1884" t="s">
        <v>996</v>
      </c>
      <c r="P158" s="1884" t="s">
        <v>4584</v>
      </c>
      <c r="Q158" s="1884" t="s">
        <v>12995</v>
      </c>
      <c r="R158" s="1882" t="s">
        <v>9163</v>
      </c>
      <c r="S158" s="1884" t="s">
        <v>924</v>
      </c>
      <c r="T158" s="1884" t="s">
        <v>1807</v>
      </c>
      <c r="U158" s="1884" t="s">
        <v>4586</v>
      </c>
      <c r="V158" s="1884" t="s">
        <v>823</v>
      </c>
      <c r="W158" s="1884" t="s">
        <v>4587</v>
      </c>
    </row>
    <row r="159" spans="1:23" ht="151.19999999999999">
      <c r="A159" s="2573"/>
      <c r="B159" s="2576"/>
      <c r="C159" s="1884" t="s">
        <v>471</v>
      </c>
      <c r="D159" s="1884" t="s">
        <v>4905</v>
      </c>
      <c r="E159" s="1884" t="s">
        <v>494</v>
      </c>
      <c r="F159" s="1884" t="s">
        <v>3288</v>
      </c>
      <c r="G159" s="1884" t="s">
        <v>12996</v>
      </c>
      <c r="H159" s="1884" t="s">
        <v>4582</v>
      </c>
      <c r="I159" s="1884" t="s">
        <v>494</v>
      </c>
      <c r="J159" s="1882" t="s">
        <v>12997</v>
      </c>
      <c r="K159" s="1882" t="s">
        <v>12998</v>
      </c>
      <c r="L159" s="1884" t="s">
        <v>41</v>
      </c>
      <c r="M159" s="1884" t="s">
        <v>40</v>
      </c>
      <c r="N159" s="1884" t="s">
        <v>41</v>
      </c>
      <c r="O159" s="1884" t="s">
        <v>996</v>
      </c>
      <c r="P159" s="1884" t="s">
        <v>4584</v>
      </c>
      <c r="Q159" s="1884" t="s">
        <v>4876</v>
      </c>
      <c r="R159" s="1882" t="s">
        <v>9163</v>
      </c>
      <c r="S159" s="1884" t="s">
        <v>924</v>
      </c>
      <c r="T159" s="1884" t="s">
        <v>1807</v>
      </c>
      <c r="U159" s="1884" t="s">
        <v>4852</v>
      </c>
      <c r="V159" s="1884" t="s">
        <v>823</v>
      </c>
      <c r="W159" s="1884" t="s">
        <v>4587</v>
      </c>
    </row>
    <row r="160" spans="1:23">
      <c r="A160" s="2573"/>
      <c r="B160" s="2576"/>
      <c r="C160" s="2563" t="s">
        <v>473</v>
      </c>
      <c r="D160" s="2563" t="s">
        <v>9155</v>
      </c>
      <c r="E160" s="2563" t="s">
        <v>32</v>
      </c>
      <c r="F160" s="2563" t="s">
        <v>3290</v>
      </c>
      <c r="G160" s="2563" t="s">
        <v>9156</v>
      </c>
      <c r="H160" s="2563" t="s">
        <v>12999</v>
      </c>
      <c r="I160" s="2563" t="s">
        <v>494</v>
      </c>
      <c r="J160" s="2563" t="s">
        <v>9157</v>
      </c>
      <c r="K160" s="2563" t="s">
        <v>4778</v>
      </c>
      <c r="L160" s="2563" t="s">
        <v>238</v>
      </c>
      <c r="M160" s="2563" t="s">
        <v>238</v>
      </c>
      <c r="N160" s="2563" t="s">
        <v>238</v>
      </c>
      <c r="O160" s="2563" t="s">
        <v>9158</v>
      </c>
      <c r="P160" s="2563" t="s">
        <v>4584</v>
      </c>
      <c r="Q160" s="2563" t="s">
        <v>9159</v>
      </c>
      <c r="R160" s="2566" t="s">
        <v>9160</v>
      </c>
      <c r="S160" s="2563" t="s">
        <v>924</v>
      </c>
      <c r="T160" s="2563" t="s">
        <v>1807</v>
      </c>
      <c r="U160" s="2563" t="s">
        <v>4779</v>
      </c>
      <c r="V160" s="2563" t="s">
        <v>4780</v>
      </c>
      <c r="W160" s="2563" t="s">
        <v>4587</v>
      </c>
    </row>
    <row r="161" spans="1:23" ht="147" customHeight="1">
      <c r="A161" s="2574"/>
      <c r="B161" s="2576"/>
      <c r="C161" s="2565"/>
      <c r="D161" s="2565"/>
      <c r="E161" s="2565"/>
      <c r="F161" s="2565"/>
      <c r="G161" s="2565"/>
      <c r="H161" s="2565"/>
      <c r="I161" s="2565"/>
      <c r="J161" s="2565"/>
      <c r="K161" s="2565"/>
      <c r="L161" s="2565"/>
      <c r="M161" s="2565"/>
      <c r="N161" s="2565"/>
      <c r="O161" s="2565"/>
      <c r="P161" s="2565"/>
      <c r="Q161" s="2565"/>
      <c r="R161" s="2568"/>
      <c r="S161" s="2565"/>
      <c r="T161" s="2565"/>
      <c r="U161" s="2565"/>
      <c r="V161" s="2565"/>
      <c r="W161" s="2565"/>
    </row>
    <row r="162" spans="1:23" ht="90" customHeight="1">
      <c r="A162" s="2546" t="s">
        <v>13000</v>
      </c>
      <c r="B162" s="2547"/>
      <c r="C162" s="2547"/>
      <c r="D162" s="2547"/>
      <c r="E162" s="2547"/>
      <c r="F162" s="2547"/>
      <c r="G162" s="2547"/>
      <c r="H162" s="2547"/>
      <c r="I162" s="2547"/>
      <c r="J162" s="2547"/>
      <c r="K162" s="2547"/>
      <c r="L162" s="2547"/>
      <c r="M162" s="2547"/>
      <c r="N162" s="2547"/>
      <c r="O162" s="2562"/>
      <c r="P162" s="2546" t="s">
        <v>13000</v>
      </c>
      <c r="Q162" s="2547"/>
      <c r="R162" s="2547"/>
      <c r="S162" s="2547"/>
      <c r="T162" s="2547"/>
      <c r="U162" s="2547"/>
      <c r="V162" s="2547"/>
      <c r="W162" s="2562"/>
    </row>
    <row r="163" spans="1:23" ht="189">
      <c r="A163" s="2566">
        <v>6</v>
      </c>
      <c r="B163" s="2575" t="s">
        <v>4906</v>
      </c>
      <c r="C163" s="1882" t="s">
        <v>517</v>
      </c>
      <c r="D163" s="1882" t="s">
        <v>4907</v>
      </c>
      <c r="E163" s="1882" t="s">
        <v>494</v>
      </c>
      <c r="F163" s="1882" t="s">
        <v>519</v>
      </c>
      <c r="G163" s="1882" t="s">
        <v>9161</v>
      </c>
      <c r="H163" s="1882" t="s">
        <v>13001</v>
      </c>
      <c r="I163" s="1882" t="s">
        <v>494</v>
      </c>
      <c r="J163" s="1882" t="s">
        <v>9162</v>
      </c>
      <c r="K163" s="1882" t="s">
        <v>4647</v>
      </c>
      <c r="L163" s="1882" t="s">
        <v>41</v>
      </c>
      <c r="M163" s="1882" t="s">
        <v>40</v>
      </c>
      <c r="N163" s="1882" t="s">
        <v>41</v>
      </c>
      <c r="O163" s="1882" t="s">
        <v>996</v>
      </c>
      <c r="P163" s="1882" t="s">
        <v>4584</v>
      </c>
      <c r="Q163" s="1882" t="s">
        <v>4868</v>
      </c>
      <c r="R163" s="1882" t="s">
        <v>9163</v>
      </c>
      <c r="S163" s="1882" t="s">
        <v>924</v>
      </c>
      <c r="T163" s="1882" t="s">
        <v>1807</v>
      </c>
      <c r="U163" s="1882" t="s">
        <v>4852</v>
      </c>
      <c r="V163" s="1882" t="s">
        <v>823</v>
      </c>
      <c r="W163" s="1882" t="s">
        <v>4587</v>
      </c>
    </row>
    <row r="164" spans="1:23" ht="151.19999999999999">
      <c r="A164" s="2567"/>
      <c r="B164" s="2576"/>
      <c r="C164" s="1882" t="s">
        <v>545</v>
      </c>
      <c r="D164" s="1882" t="s">
        <v>4908</v>
      </c>
      <c r="E164" s="1882" t="s">
        <v>494</v>
      </c>
      <c r="F164" s="1882" t="s">
        <v>2289</v>
      </c>
      <c r="G164" s="1882" t="s">
        <v>13002</v>
      </c>
      <c r="H164" s="1882" t="s">
        <v>4909</v>
      </c>
      <c r="I164" s="1882" t="s">
        <v>494</v>
      </c>
      <c r="J164" s="1882" t="s">
        <v>13003</v>
      </c>
      <c r="K164" s="1882" t="s">
        <v>4647</v>
      </c>
      <c r="L164" s="1882" t="s">
        <v>41</v>
      </c>
      <c r="M164" s="1882" t="s">
        <v>40</v>
      </c>
      <c r="N164" s="1882" t="s">
        <v>41</v>
      </c>
      <c r="O164" s="1882" t="s">
        <v>996</v>
      </c>
      <c r="P164" s="1882" t="s">
        <v>4584</v>
      </c>
      <c r="Q164" s="1882" t="s">
        <v>4868</v>
      </c>
      <c r="R164" s="1882" t="s">
        <v>9163</v>
      </c>
      <c r="S164" s="1882" t="s">
        <v>924</v>
      </c>
      <c r="T164" s="1882" t="s">
        <v>1807</v>
      </c>
      <c r="U164" s="1882" t="s">
        <v>4852</v>
      </c>
      <c r="V164" s="1882" t="s">
        <v>823</v>
      </c>
      <c r="W164" s="1882" t="s">
        <v>4587</v>
      </c>
    </row>
    <row r="165" spans="1:23" ht="229.5" customHeight="1">
      <c r="A165" s="2567"/>
      <c r="B165" s="2576"/>
      <c r="C165" s="2560" t="s">
        <v>547</v>
      </c>
      <c r="D165" s="2560" t="s">
        <v>4910</v>
      </c>
      <c r="E165" s="1882" t="s">
        <v>494</v>
      </c>
      <c r="F165" s="1882" t="s">
        <v>3373</v>
      </c>
      <c r="G165" s="1882" t="s">
        <v>13004</v>
      </c>
      <c r="H165" s="1882" t="s">
        <v>4911</v>
      </c>
      <c r="I165" s="1882" t="s">
        <v>494</v>
      </c>
      <c r="J165" s="1882" t="s">
        <v>13003</v>
      </c>
      <c r="K165" s="1882" t="s">
        <v>4647</v>
      </c>
      <c r="L165" s="1882" t="s">
        <v>39</v>
      </c>
      <c r="M165" s="1882" t="s">
        <v>40</v>
      </c>
      <c r="N165" s="1882" t="s">
        <v>41</v>
      </c>
      <c r="O165" s="1882" t="s">
        <v>996</v>
      </c>
      <c r="P165" s="1882" t="s">
        <v>4584</v>
      </c>
      <c r="Q165" s="1882" t="s">
        <v>4955</v>
      </c>
      <c r="R165" s="1882" t="s">
        <v>9163</v>
      </c>
      <c r="S165" s="1882" t="s">
        <v>924</v>
      </c>
      <c r="T165" s="1882" t="s">
        <v>1807</v>
      </c>
      <c r="U165" s="1882" t="s">
        <v>4852</v>
      </c>
      <c r="V165" s="1882" t="s">
        <v>823</v>
      </c>
      <c r="W165" s="1882" t="s">
        <v>4587</v>
      </c>
    </row>
    <row r="166" spans="1:23" ht="151.19999999999999">
      <c r="A166" s="2567"/>
      <c r="B166" s="2576"/>
      <c r="C166" s="2560"/>
      <c r="D166" s="2560"/>
      <c r="E166" s="1882" t="s">
        <v>494</v>
      </c>
      <c r="F166" s="1882" t="s">
        <v>4912</v>
      </c>
      <c r="G166" s="1882" t="s">
        <v>13005</v>
      </c>
      <c r="H166" s="1882" t="s">
        <v>4911</v>
      </c>
      <c r="I166" s="1882" t="s">
        <v>494</v>
      </c>
      <c r="J166" s="1882" t="s">
        <v>13003</v>
      </c>
      <c r="K166" s="1882" t="s">
        <v>4647</v>
      </c>
      <c r="L166" s="1882" t="s">
        <v>39</v>
      </c>
      <c r="M166" s="1882" t="s">
        <v>40</v>
      </c>
      <c r="N166" s="1882" t="s">
        <v>41</v>
      </c>
      <c r="O166" s="1882" t="s">
        <v>996</v>
      </c>
      <c r="P166" s="1882" t="s">
        <v>4584</v>
      </c>
      <c r="Q166" s="1882" t="s">
        <v>4868</v>
      </c>
      <c r="R166" s="1882" t="s">
        <v>9163</v>
      </c>
      <c r="S166" s="1882" t="s">
        <v>924</v>
      </c>
      <c r="T166" s="1882" t="s">
        <v>1807</v>
      </c>
      <c r="U166" s="1882" t="s">
        <v>4852</v>
      </c>
      <c r="V166" s="1882" t="s">
        <v>823</v>
      </c>
      <c r="W166" s="1882" t="s">
        <v>4587</v>
      </c>
    </row>
    <row r="167" spans="1:23" ht="151.19999999999999">
      <c r="A167" s="2567"/>
      <c r="B167" s="2576"/>
      <c r="C167" s="2560"/>
      <c r="D167" s="2560"/>
      <c r="E167" s="1882" t="s">
        <v>494</v>
      </c>
      <c r="F167" s="1882" t="s">
        <v>4913</v>
      </c>
      <c r="G167" s="1882" t="s">
        <v>13006</v>
      </c>
      <c r="H167" s="1882" t="s">
        <v>4911</v>
      </c>
      <c r="I167" s="1882" t="s">
        <v>494</v>
      </c>
      <c r="J167" s="1882" t="s">
        <v>13003</v>
      </c>
      <c r="K167" s="1882" t="s">
        <v>4647</v>
      </c>
      <c r="L167" s="1882" t="s">
        <v>39</v>
      </c>
      <c r="M167" s="1882" t="s">
        <v>40</v>
      </c>
      <c r="N167" s="1882" t="s">
        <v>41</v>
      </c>
      <c r="O167" s="1882" t="s">
        <v>996</v>
      </c>
      <c r="P167" s="1882" t="s">
        <v>4584</v>
      </c>
      <c r="Q167" s="1882" t="s">
        <v>4868</v>
      </c>
      <c r="R167" s="1882" t="s">
        <v>9163</v>
      </c>
      <c r="S167" s="1882" t="s">
        <v>924</v>
      </c>
      <c r="T167" s="1882" t="s">
        <v>1807</v>
      </c>
      <c r="U167" s="1882" t="s">
        <v>4852</v>
      </c>
      <c r="V167" s="1882" t="s">
        <v>823</v>
      </c>
      <c r="W167" s="1882" t="s">
        <v>4587</v>
      </c>
    </row>
    <row r="168" spans="1:23" ht="151.19999999999999">
      <c r="A168" s="2567"/>
      <c r="B168" s="2576"/>
      <c r="C168" s="2560"/>
      <c r="D168" s="2560"/>
      <c r="E168" s="1882" t="s">
        <v>494</v>
      </c>
      <c r="F168" s="1882" t="s">
        <v>4914</v>
      </c>
      <c r="G168" s="1882" t="s">
        <v>13007</v>
      </c>
      <c r="H168" s="1882" t="s">
        <v>4911</v>
      </c>
      <c r="I168" s="1882" t="s">
        <v>494</v>
      </c>
      <c r="J168" s="1882" t="s">
        <v>13003</v>
      </c>
      <c r="K168" s="1882" t="s">
        <v>4647</v>
      </c>
      <c r="L168" s="1882" t="s">
        <v>39</v>
      </c>
      <c r="M168" s="1882" t="s">
        <v>40</v>
      </c>
      <c r="N168" s="1882" t="s">
        <v>41</v>
      </c>
      <c r="O168" s="1882" t="s">
        <v>996</v>
      </c>
      <c r="P168" s="1882" t="s">
        <v>4584</v>
      </c>
      <c r="Q168" s="1882" t="s">
        <v>4868</v>
      </c>
      <c r="R168" s="1882" t="s">
        <v>9163</v>
      </c>
      <c r="S168" s="1882" t="s">
        <v>924</v>
      </c>
      <c r="T168" s="1882" t="s">
        <v>1807</v>
      </c>
      <c r="U168" s="1882" t="s">
        <v>4852</v>
      </c>
      <c r="V168" s="1882" t="s">
        <v>823</v>
      </c>
      <c r="W168" s="1882" t="s">
        <v>4587</v>
      </c>
    </row>
    <row r="169" spans="1:23" ht="151.19999999999999">
      <c r="A169" s="2567"/>
      <c r="B169" s="2576"/>
      <c r="C169" s="2560"/>
      <c r="D169" s="2560"/>
      <c r="E169" s="1882" t="s">
        <v>494</v>
      </c>
      <c r="F169" s="1882" t="s">
        <v>4915</v>
      </c>
      <c r="G169" s="1882" t="s">
        <v>13008</v>
      </c>
      <c r="H169" s="1882" t="s">
        <v>4911</v>
      </c>
      <c r="I169" s="1882" t="s">
        <v>494</v>
      </c>
      <c r="J169" s="1882" t="s">
        <v>13003</v>
      </c>
      <c r="K169" s="1882" t="s">
        <v>4647</v>
      </c>
      <c r="L169" s="1882" t="s">
        <v>39</v>
      </c>
      <c r="M169" s="1882" t="s">
        <v>40</v>
      </c>
      <c r="N169" s="1882" t="s">
        <v>41</v>
      </c>
      <c r="O169" s="1882" t="s">
        <v>996</v>
      </c>
      <c r="P169" s="1882" t="s">
        <v>4584</v>
      </c>
      <c r="Q169" s="1882" t="s">
        <v>4868</v>
      </c>
      <c r="R169" s="1882" t="s">
        <v>9163</v>
      </c>
      <c r="S169" s="1882" t="s">
        <v>924</v>
      </c>
      <c r="T169" s="1882" t="s">
        <v>1807</v>
      </c>
      <c r="U169" s="1882" t="s">
        <v>4852</v>
      </c>
      <c r="V169" s="1882" t="s">
        <v>823</v>
      </c>
      <c r="W169" s="1882" t="s">
        <v>4587</v>
      </c>
    </row>
    <row r="170" spans="1:23" ht="151.19999999999999">
      <c r="A170" s="2567"/>
      <c r="B170" s="2576"/>
      <c r="C170" s="2560" t="s">
        <v>549</v>
      </c>
      <c r="D170" s="2560" t="s">
        <v>4916</v>
      </c>
      <c r="E170" s="1882" t="s">
        <v>494</v>
      </c>
      <c r="F170" s="1882" t="s">
        <v>2293</v>
      </c>
      <c r="G170" s="1882" t="s">
        <v>13009</v>
      </c>
      <c r="H170" s="1882" t="s">
        <v>4917</v>
      </c>
      <c r="I170" s="1882" t="s">
        <v>494</v>
      </c>
      <c r="J170" s="1882" t="s">
        <v>13003</v>
      </c>
      <c r="K170" s="1882" t="s">
        <v>4647</v>
      </c>
      <c r="L170" s="1882" t="s">
        <v>41</v>
      </c>
      <c r="M170" s="1882" t="s">
        <v>40</v>
      </c>
      <c r="N170" s="1882" t="s">
        <v>41</v>
      </c>
      <c r="O170" s="1882" t="s">
        <v>996</v>
      </c>
      <c r="P170" s="1882" t="s">
        <v>4584</v>
      </c>
      <c r="Q170" s="1882" t="s">
        <v>4868</v>
      </c>
      <c r="R170" s="1882" t="s">
        <v>9163</v>
      </c>
      <c r="S170" s="1882" t="s">
        <v>924</v>
      </c>
      <c r="T170" s="1882" t="s">
        <v>1807</v>
      </c>
      <c r="U170" s="1882" t="s">
        <v>4852</v>
      </c>
      <c r="V170" s="1882" t="s">
        <v>823</v>
      </c>
      <c r="W170" s="1882" t="s">
        <v>4587</v>
      </c>
    </row>
    <row r="171" spans="1:23" ht="151.19999999999999">
      <c r="A171" s="2567"/>
      <c r="B171" s="2576"/>
      <c r="C171" s="2560"/>
      <c r="D171" s="2560"/>
      <c r="E171" s="1882" t="s">
        <v>494</v>
      </c>
      <c r="F171" s="1882" t="s">
        <v>3381</v>
      </c>
      <c r="G171" s="1882" t="s">
        <v>13010</v>
      </c>
      <c r="H171" s="1882" t="s">
        <v>4917</v>
      </c>
      <c r="I171" s="1882" t="s">
        <v>494</v>
      </c>
      <c r="J171" s="1882" t="s">
        <v>13003</v>
      </c>
      <c r="K171" s="1882" t="s">
        <v>4647</v>
      </c>
      <c r="L171" s="1882" t="s">
        <v>41</v>
      </c>
      <c r="M171" s="1882" t="s">
        <v>40</v>
      </c>
      <c r="N171" s="1882" t="s">
        <v>41</v>
      </c>
      <c r="O171" s="1882" t="s">
        <v>996</v>
      </c>
      <c r="P171" s="1882" t="s">
        <v>4584</v>
      </c>
      <c r="Q171" s="1882" t="s">
        <v>4868</v>
      </c>
      <c r="R171" s="1882" t="s">
        <v>9163</v>
      </c>
      <c r="S171" s="1882" t="s">
        <v>924</v>
      </c>
      <c r="T171" s="1882" t="s">
        <v>1807</v>
      </c>
      <c r="U171" s="1882" t="s">
        <v>4852</v>
      </c>
      <c r="V171" s="1882" t="s">
        <v>823</v>
      </c>
      <c r="W171" s="1882" t="s">
        <v>4587</v>
      </c>
    </row>
    <row r="172" spans="1:23" ht="151.19999999999999">
      <c r="A172" s="2567"/>
      <c r="B172" s="2576"/>
      <c r="C172" s="2560"/>
      <c r="D172" s="2560"/>
      <c r="E172" s="1882" t="s">
        <v>494</v>
      </c>
      <c r="F172" s="1882" t="s">
        <v>3387</v>
      </c>
      <c r="G172" s="1882" t="s">
        <v>4918</v>
      </c>
      <c r="H172" s="1882" t="s">
        <v>4919</v>
      </c>
      <c r="I172" s="1882" t="s">
        <v>494</v>
      </c>
      <c r="J172" s="1882" t="s">
        <v>13003</v>
      </c>
      <c r="K172" s="1882" t="s">
        <v>4647</v>
      </c>
      <c r="L172" s="1882" t="s">
        <v>39</v>
      </c>
      <c r="M172" s="1882" t="s">
        <v>40</v>
      </c>
      <c r="N172" s="1882" t="s">
        <v>41</v>
      </c>
      <c r="O172" s="1882" t="s">
        <v>996</v>
      </c>
      <c r="P172" s="1882" t="s">
        <v>4584</v>
      </c>
      <c r="Q172" s="1882" t="s">
        <v>4868</v>
      </c>
      <c r="R172" s="1882" t="s">
        <v>9163</v>
      </c>
      <c r="S172" s="1882" t="s">
        <v>924</v>
      </c>
      <c r="T172" s="1882" t="s">
        <v>1807</v>
      </c>
      <c r="U172" s="1882" t="s">
        <v>4852</v>
      </c>
      <c r="V172" s="1882" t="s">
        <v>823</v>
      </c>
      <c r="W172" s="1882" t="s">
        <v>4587</v>
      </c>
    </row>
    <row r="173" spans="1:23" ht="151.19999999999999">
      <c r="A173" s="2567"/>
      <c r="B173" s="2576"/>
      <c r="C173" s="2560"/>
      <c r="D173" s="2560"/>
      <c r="E173" s="1882" t="s">
        <v>494</v>
      </c>
      <c r="F173" s="1882" t="s">
        <v>3392</v>
      </c>
      <c r="G173" s="1882" t="s">
        <v>4920</v>
      </c>
      <c r="H173" s="1882" t="s">
        <v>4921</v>
      </c>
      <c r="I173" s="1882" t="s">
        <v>494</v>
      </c>
      <c r="J173" s="1882" t="s">
        <v>13003</v>
      </c>
      <c r="K173" s="1882" t="s">
        <v>4647</v>
      </c>
      <c r="L173" s="1882" t="s">
        <v>39</v>
      </c>
      <c r="M173" s="1882" t="s">
        <v>40</v>
      </c>
      <c r="N173" s="1882" t="s">
        <v>41</v>
      </c>
      <c r="O173" s="1882" t="s">
        <v>996</v>
      </c>
      <c r="P173" s="1882" t="s">
        <v>4584</v>
      </c>
      <c r="Q173" s="1882" t="s">
        <v>4868</v>
      </c>
      <c r="R173" s="1882" t="s">
        <v>9163</v>
      </c>
      <c r="S173" s="1882" t="s">
        <v>924</v>
      </c>
      <c r="T173" s="1882" t="s">
        <v>1807</v>
      </c>
      <c r="U173" s="1882" t="s">
        <v>4852</v>
      </c>
      <c r="V173" s="1882" t="s">
        <v>823</v>
      </c>
      <c r="W173" s="1882" t="s">
        <v>4587</v>
      </c>
    </row>
    <row r="174" spans="1:23" ht="151.19999999999999">
      <c r="A174" s="2567"/>
      <c r="B174" s="2576"/>
      <c r="C174" s="2560" t="s">
        <v>551</v>
      </c>
      <c r="D174" s="2560" t="s">
        <v>4922</v>
      </c>
      <c r="E174" s="1882" t="s">
        <v>494</v>
      </c>
      <c r="F174" s="1882" t="s">
        <v>2298</v>
      </c>
      <c r="G174" s="1882" t="s">
        <v>13011</v>
      </c>
      <c r="H174" s="1882" t="s">
        <v>4867</v>
      </c>
      <c r="I174" s="1882" t="s">
        <v>494</v>
      </c>
      <c r="J174" s="1882" t="s">
        <v>13003</v>
      </c>
      <c r="K174" s="1882" t="s">
        <v>4647</v>
      </c>
      <c r="L174" s="1882" t="s">
        <v>41</v>
      </c>
      <c r="M174" s="1882" t="s">
        <v>40</v>
      </c>
      <c r="N174" s="1882" t="s">
        <v>41</v>
      </c>
      <c r="O174" s="1882" t="s">
        <v>996</v>
      </c>
      <c r="P174" s="1882" t="s">
        <v>4584</v>
      </c>
      <c r="Q174" s="1882" t="s">
        <v>4868</v>
      </c>
      <c r="R174" s="1882" t="s">
        <v>9163</v>
      </c>
      <c r="S174" s="1882" t="s">
        <v>924</v>
      </c>
      <c r="T174" s="1882" t="s">
        <v>1807</v>
      </c>
      <c r="U174" s="1882" t="s">
        <v>4852</v>
      </c>
      <c r="V174" s="1882" t="s">
        <v>823</v>
      </c>
      <c r="W174" s="1882" t="s">
        <v>4587</v>
      </c>
    </row>
    <row r="175" spans="1:23" ht="151.19999999999999">
      <c r="A175" s="2567"/>
      <c r="B175" s="2576"/>
      <c r="C175" s="2560"/>
      <c r="D175" s="2560"/>
      <c r="E175" s="1882" t="s">
        <v>494</v>
      </c>
      <c r="F175" s="1882" t="s">
        <v>3407</v>
      </c>
      <c r="G175" s="1882" t="s">
        <v>13012</v>
      </c>
      <c r="H175" s="1882" t="s">
        <v>4923</v>
      </c>
      <c r="I175" s="1882" t="s">
        <v>494</v>
      </c>
      <c r="J175" s="1882" t="s">
        <v>13003</v>
      </c>
      <c r="K175" s="1882" t="s">
        <v>4647</v>
      </c>
      <c r="L175" s="1882" t="s">
        <v>41</v>
      </c>
      <c r="M175" s="1882" t="s">
        <v>40</v>
      </c>
      <c r="N175" s="1882" t="s">
        <v>41</v>
      </c>
      <c r="O175" s="1882" t="s">
        <v>996</v>
      </c>
      <c r="P175" s="1882" t="s">
        <v>4584</v>
      </c>
      <c r="Q175" s="1882" t="s">
        <v>4868</v>
      </c>
      <c r="R175" s="1882" t="s">
        <v>9163</v>
      </c>
      <c r="S175" s="1882" t="s">
        <v>924</v>
      </c>
      <c r="T175" s="1882" t="s">
        <v>1807</v>
      </c>
      <c r="U175" s="1882" t="s">
        <v>4852</v>
      </c>
      <c r="V175" s="1882" t="s">
        <v>823</v>
      </c>
      <c r="W175" s="1882" t="s">
        <v>4587</v>
      </c>
    </row>
    <row r="176" spans="1:23" ht="151.19999999999999">
      <c r="A176" s="2567"/>
      <c r="B176" s="2576"/>
      <c r="C176" s="2560" t="s">
        <v>553</v>
      </c>
      <c r="D176" s="2560" t="s">
        <v>4924</v>
      </c>
      <c r="E176" s="1882" t="s">
        <v>494</v>
      </c>
      <c r="F176" s="1882" t="s">
        <v>2301</v>
      </c>
      <c r="G176" s="1882" t="s">
        <v>13013</v>
      </c>
      <c r="H176" s="1882" t="s">
        <v>4925</v>
      </c>
      <c r="I176" s="1882" t="s">
        <v>494</v>
      </c>
      <c r="J176" s="1882" t="s">
        <v>13003</v>
      </c>
      <c r="K176" s="1882" t="s">
        <v>4647</v>
      </c>
      <c r="L176" s="1882" t="s">
        <v>41</v>
      </c>
      <c r="M176" s="1882" t="s">
        <v>40</v>
      </c>
      <c r="N176" s="1882" t="s">
        <v>41</v>
      </c>
      <c r="O176" s="1882" t="s">
        <v>996</v>
      </c>
      <c r="P176" s="1882" t="s">
        <v>4584</v>
      </c>
      <c r="Q176" s="1882" t="s">
        <v>4868</v>
      </c>
      <c r="R176" s="1882" t="s">
        <v>9163</v>
      </c>
      <c r="S176" s="1882" t="s">
        <v>924</v>
      </c>
      <c r="T176" s="1882" t="s">
        <v>1807</v>
      </c>
      <c r="U176" s="1882" t="s">
        <v>4852</v>
      </c>
      <c r="V176" s="1882" t="s">
        <v>823</v>
      </c>
      <c r="W176" s="1882" t="s">
        <v>4587</v>
      </c>
    </row>
    <row r="177" spans="1:23" ht="151.19999999999999">
      <c r="A177" s="2567"/>
      <c r="B177" s="2576"/>
      <c r="C177" s="2560"/>
      <c r="D177" s="2560"/>
      <c r="E177" s="1882" t="s">
        <v>494</v>
      </c>
      <c r="F177" s="1882" t="s">
        <v>3419</v>
      </c>
      <c r="G177" s="1882" t="s">
        <v>13014</v>
      </c>
      <c r="H177" s="1882" t="s">
        <v>4926</v>
      </c>
      <c r="I177" s="1882" t="s">
        <v>494</v>
      </c>
      <c r="J177" s="1882" t="s">
        <v>13003</v>
      </c>
      <c r="K177" s="1882" t="s">
        <v>4647</v>
      </c>
      <c r="L177" s="1882" t="s">
        <v>41</v>
      </c>
      <c r="M177" s="1882" t="s">
        <v>40</v>
      </c>
      <c r="N177" s="1882" t="s">
        <v>41</v>
      </c>
      <c r="O177" s="1882" t="s">
        <v>996</v>
      </c>
      <c r="P177" s="1882" t="s">
        <v>4584</v>
      </c>
      <c r="Q177" s="1882" t="s">
        <v>4868</v>
      </c>
      <c r="R177" s="1882" t="s">
        <v>9163</v>
      </c>
      <c r="S177" s="1882" t="s">
        <v>924</v>
      </c>
      <c r="T177" s="1882" t="s">
        <v>1807</v>
      </c>
      <c r="U177" s="1882" t="s">
        <v>4852</v>
      </c>
      <c r="V177" s="1882" t="s">
        <v>823</v>
      </c>
      <c r="W177" s="1882" t="s">
        <v>4587</v>
      </c>
    </row>
    <row r="178" spans="1:23" ht="151.19999999999999">
      <c r="A178" s="2567"/>
      <c r="B178" s="2576"/>
      <c r="C178" s="2560" t="s">
        <v>555</v>
      </c>
      <c r="D178" s="2560" t="s">
        <v>4927</v>
      </c>
      <c r="E178" s="1882" t="s">
        <v>494</v>
      </c>
      <c r="F178" s="1882" t="s">
        <v>2306</v>
      </c>
      <c r="G178" s="1882" t="s">
        <v>13015</v>
      </c>
      <c r="H178" s="1882" t="s">
        <v>4928</v>
      </c>
      <c r="I178" s="1882" t="s">
        <v>494</v>
      </c>
      <c r="J178" s="1882" t="s">
        <v>13003</v>
      </c>
      <c r="K178" s="1882" t="s">
        <v>4647</v>
      </c>
      <c r="L178" s="1882" t="s">
        <v>40</v>
      </c>
      <c r="M178" s="1882" t="s">
        <v>238</v>
      </c>
      <c r="N178" s="1882" t="s">
        <v>40</v>
      </c>
      <c r="O178" s="1882" t="s">
        <v>996</v>
      </c>
      <c r="P178" s="1882" t="s">
        <v>4584</v>
      </c>
      <c r="Q178" s="1882" t="s">
        <v>4868</v>
      </c>
      <c r="R178" s="1882" t="s">
        <v>9163</v>
      </c>
      <c r="S178" s="1882" t="s">
        <v>924</v>
      </c>
      <c r="T178" s="1882" t="s">
        <v>1807</v>
      </c>
      <c r="U178" s="1882" t="s">
        <v>4852</v>
      </c>
      <c r="V178" s="1882" t="s">
        <v>823</v>
      </c>
      <c r="W178" s="1882" t="s">
        <v>4587</v>
      </c>
    </row>
    <row r="179" spans="1:23" ht="151.19999999999999">
      <c r="A179" s="2567"/>
      <c r="B179" s="2576"/>
      <c r="C179" s="2560"/>
      <c r="D179" s="2560"/>
      <c r="E179" s="1882" t="s">
        <v>494</v>
      </c>
      <c r="F179" s="1882" t="s">
        <v>3880</v>
      </c>
      <c r="G179" s="1882" t="s">
        <v>13016</v>
      </c>
      <c r="H179" s="1882" t="s">
        <v>4928</v>
      </c>
      <c r="I179" s="1882" t="s">
        <v>494</v>
      </c>
      <c r="J179" s="1882" t="s">
        <v>13003</v>
      </c>
      <c r="K179" s="1882" t="s">
        <v>4647</v>
      </c>
      <c r="L179" s="1882" t="s">
        <v>40</v>
      </c>
      <c r="M179" s="1882" t="s">
        <v>238</v>
      </c>
      <c r="N179" s="1882" t="s">
        <v>40</v>
      </c>
      <c r="O179" s="1882" t="s">
        <v>996</v>
      </c>
      <c r="P179" s="1882" t="s">
        <v>4584</v>
      </c>
      <c r="Q179" s="1882" t="s">
        <v>4868</v>
      </c>
      <c r="R179" s="1882" t="s">
        <v>9163</v>
      </c>
      <c r="S179" s="1882" t="s">
        <v>924</v>
      </c>
      <c r="T179" s="1882" t="s">
        <v>1807</v>
      </c>
      <c r="U179" s="1882" t="s">
        <v>4852</v>
      </c>
      <c r="V179" s="1882" t="s">
        <v>823</v>
      </c>
      <c r="W179" s="1882" t="s">
        <v>4587</v>
      </c>
    </row>
    <row r="180" spans="1:23" ht="151.19999999999999">
      <c r="A180" s="2567"/>
      <c r="B180" s="2576"/>
      <c r="C180" s="2560"/>
      <c r="D180" s="2560"/>
      <c r="E180" s="1882" t="s">
        <v>494</v>
      </c>
      <c r="F180" s="1882" t="s">
        <v>4929</v>
      </c>
      <c r="G180" s="1882" t="s">
        <v>13017</v>
      </c>
      <c r="H180" s="1882" t="s">
        <v>4928</v>
      </c>
      <c r="I180" s="1882" t="s">
        <v>494</v>
      </c>
      <c r="J180" s="1882" t="s">
        <v>13003</v>
      </c>
      <c r="K180" s="1882" t="s">
        <v>4647</v>
      </c>
      <c r="L180" s="1882" t="s">
        <v>40</v>
      </c>
      <c r="M180" s="1882" t="s">
        <v>238</v>
      </c>
      <c r="N180" s="1882" t="s">
        <v>40</v>
      </c>
      <c r="O180" s="1882" t="s">
        <v>996</v>
      </c>
      <c r="P180" s="1882" t="s">
        <v>4584</v>
      </c>
      <c r="Q180" s="1882" t="s">
        <v>4868</v>
      </c>
      <c r="R180" s="1882" t="s">
        <v>9163</v>
      </c>
      <c r="S180" s="1882" t="s">
        <v>924</v>
      </c>
      <c r="T180" s="1882" t="s">
        <v>1807</v>
      </c>
      <c r="U180" s="1882" t="s">
        <v>4852</v>
      </c>
      <c r="V180" s="1882" t="s">
        <v>823</v>
      </c>
      <c r="W180" s="1882" t="s">
        <v>4587</v>
      </c>
    </row>
    <row r="181" spans="1:23" ht="226.8">
      <c r="A181" s="2567"/>
      <c r="B181" s="2576"/>
      <c r="C181" s="2560"/>
      <c r="D181" s="2560"/>
      <c r="E181" s="1882" t="s">
        <v>494</v>
      </c>
      <c r="F181" s="1882" t="s">
        <v>4930</v>
      </c>
      <c r="G181" s="1882" t="s">
        <v>13018</v>
      </c>
      <c r="H181" s="1882" t="s">
        <v>4928</v>
      </c>
      <c r="I181" s="1882" t="s">
        <v>494</v>
      </c>
      <c r="J181" s="1882" t="s">
        <v>13003</v>
      </c>
      <c r="K181" s="1882" t="s">
        <v>4647</v>
      </c>
      <c r="L181" s="1882" t="s">
        <v>40</v>
      </c>
      <c r="M181" s="1882" t="s">
        <v>238</v>
      </c>
      <c r="N181" s="1882" t="s">
        <v>40</v>
      </c>
      <c r="O181" s="1882" t="s">
        <v>996</v>
      </c>
      <c r="P181" s="1882" t="s">
        <v>4584</v>
      </c>
      <c r="Q181" s="1882" t="s">
        <v>4931</v>
      </c>
      <c r="R181" s="1882" t="s">
        <v>9163</v>
      </c>
      <c r="S181" s="1882" t="s">
        <v>924</v>
      </c>
      <c r="T181" s="1882" t="s">
        <v>1807</v>
      </c>
      <c r="U181" s="1882" t="s">
        <v>4852</v>
      </c>
      <c r="V181" s="1882" t="s">
        <v>823</v>
      </c>
      <c r="W181" s="1882" t="s">
        <v>4587</v>
      </c>
    </row>
    <row r="182" spans="1:23" ht="151.19999999999999">
      <c r="A182" s="2567"/>
      <c r="B182" s="2576"/>
      <c r="C182" s="2560"/>
      <c r="D182" s="2560"/>
      <c r="E182" s="1882" t="s">
        <v>494</v>
      </c>
      <c r="F182" s="1882" t="s">
        <v>4932</v>
      </c>
      <c r="G182" s="1882" t="s">
        <v>13019</v>
      </c>
      <c r="H182" s="1882" t="s">
        <v>4928</v>
      </c>
      <c r="I182" s="1882" t="s">
        <v>494</v>
      </c>
      <c r="J182" s="1882" t="s">
        <v>13003</v>
      </c>
      <c r="K182" s="1882" t="s">
        <v>4647</v>
      </c>
      <c r="L182" s="1882" t="s">
        <v>40</v>
      </c>
      <c r="M182" s="1882" t="s">
        <v>238</v>
      </c>
      <c r="N182" s="1882" t="s">
        <v>40</v>
      </c>
      <c r="O182" s="1882" t="s">
        <v>996</v>
      </c>
      <c r="P182" s="1882" t="s">
        <v>4584</v>
      </c>
      <c r="Q182" s="1882" t="s">
        <v>4868</v>
      </c>
      <c r="R182" s="1882" t="s">
        <v>9163</v>
      </c>
      <c r="S182" s="1882" t="s">
        <v>924</v>
      </c>
      <c r="T182" s="1882" t="s">
        <v>1807</v>
      </c>
      <c r="U182" s="1882" t="s">
        <v>4852</v>
      </c>
      <c r="V182" s="1882" t="s">
        <v>823</v>
      </c>
      <c r="W182" s="1882" t="s">
        <v>4587</v>
      </c>
    </row>
    <row r="183" spans="1:23" ht="151.19999999999999">
      <c r="A183" s="2567"/>
      <c r="B183" s="2576"/>
      <c r="C183" s="2560"/>
      <c r="D183" s="2560"/>
      <c r="E183" s="1882" t="s">
        <v>494</v>
      </c>
      <c r="F183" s="1882" t="s">
        <v>4933</v>
      </c>
      <c r="G183" s="1882" t="s">
        <v>13020</v>
      </c>
      <c r="H183" s="1882" t="s">
        <v>4928</v>
      </c>
      <c r="I183" s="1882" t="s">
        <v>494</v>
      </c>
      <c r="J183" s="1882" t="s">
        <v>13003</v>
      </c>
      <c r="K183" s="1882" t="s">
        <v>4647</v>
      </c>
      <c r="L183" s="1882" t="s">
        <v>40</v>
      </c>
      <c r="M183" s="1882" t="s">
        <v>238</v>
      </c>
      <c r="N183" s="1882" t="s">
        <v>40</v>
      </c>
      <c r="O183" s="1882" t="s">
        <v>996</v>
      </c>
      <c r="P183" s="1882" t="s">
        <v>4584</v>
      </c>
      <c r="Q183" s="1882" t="s">
        <v>4868</v>
      </c>
      <c r="R183" s="1882" t="s">
        <v>9163</v>
      </c>
      <c r="S183" s="1882" t="s">
        <v>924</v>
      </c>
      <c r="T183" s="1882" t="s">
        <v>1807</v>
      </c>
      <c r="U183" s="1882" t="s">
        <v>4852</v>
      </c>
      <c r="V183" s="1882" t="s">
        <v>823</v>
      </c>
      <c r="W183" s="1882" t="s">
        <v>4587</v>
      </c>
    </row>
    <row r="184" spans="1:23" ht="151.19999999999999">
      <c r="A184" s="2567"/>
      <c r="B184" s="2576"/>
      <c r="C184" s="2560"/>
      <c r="D184" s="2560"/>
      <c r="E184" s="1882" t="s">
        <v>494</v>
      </c>
      <c r="F184" s="1882" t="s">
        <v>4934</v>
      </c>
      <c r="G184" s="1882" t="s">
        <v>4935</v>
      </c>
      <c r="H184" s="1882" t="s">
        <v>4928</v>
      </c>
      <c r="I184" s="1882" t="s">
        <v>494</v>
      </c>
      <c r="J184" s="1882" t="s">
        <v>13003</v>
      </c>
      <c r="K184" s="1882" t="s">
        <v>4647</v>
      </c>
      <c r="L184" s="1882" t="s">
        <v>40</v>
      </c>
      <c r="M184" s="1882" t="s">
        <v>238</v>
      </c>
      <c r="N184" s="1882" t="s">
        <v>40</v>
      </c>
      <c r="O184" s="1882" t="s">
        <v>996</v>
      </c>
      <c r="P184" s="1882" t="s">
        <v>4584</v>
      </c>
      <c r="Q184" s="1882" t="s">
        <v>4868</v>
      </c>
      <c r="R184" s="1882" t="s">
        <v>9163</v>
      </c>
      <c r="S184" s="1882" t="s">
        <v>924</v>
      </c>
      <c r="T184" s="1882" t="s">
        <v>1807</v>
      </c>
      <c r="U184" s="1882" t="s">
        <v>4852</v>
      </c>
      <c r="V184" s="1882" t="s">
        <v>823</v>
      </c>
      <c r="W184" s="1882" t="s">
        <v>4587</v>
      </c>
    </row>
    <row r="185" spans="1:23" ht="302.39999999999998">
      <c r="A185" s="2567"/>
      <c r="B185" s="2576"/>
      <c r="C185" s="2560" t="s">
        <v>557</v>
      </c>
      <c r="D185" s="2560" t="s">
        <v>4936</v>
      </c>
      <c r="E185" s="1882" t="s">
        <v>32</v>
      </c>
      <c r="F185" s="1882" t="s">
        <v>3439</v>
      </c>
      <c r="G185" s="1882" t="s">
        <v>4937</v>
      </c>
      <c r="H185" s="1882" t="s">
        <v>4815</v>
      </c>
      <c r="I185" s="1882" t="s">
        <v>32</v>
      </c>
      <c r="J185" s="1882" t="s">
        <v>13021</v>
      </c>
      <c r="K185" s="1899" t="s">
        <v>13022</v>
      </c>
      <c r="L185" s="1882" t="s">
        <v>238</v>
      </c>
      <c r="M185" s="1882" t="s">
        <v>40</v>
      </c>
      <c r="N185" s="1882" t="s">
        <v>40</v>
      </c>
      <c r="O185" s="1882" t="s">
        <v>996</v>
      </c>
      <c r="P185" s="1882" t="s">
        <v>4584</v>
      </c>
      <c r="Q185" s="1882" t="s">
        <v>13023</v>
      </c>
      <c r="R185" s="1882" t="s">
        <v>9163</v>
      </c>
      <c r="S185" s="1882" t="s">
        <v>924</v>
      </c>
      <c r="T185" s="1882" t="s">
        <v>1807</v>
      </c>
      <c r="U185" s="1882" t="s">
        <v>4603</v>
      </c>
      <c r="V185" s="1882" t="s">
        <v>4604</v>
      </c>
      <c r="W185" s="1882" t="s">
        <v>4587</v>
      </c>
    </row>
    <row r="186" spans="1:23" ht="302.39999999999998">
      <c r="A186" s="2567"/>
      <c r="B186" s="2576"/>
      <c r="C186" s="2560"/>
      <c r="D186" s="2560"/>
      <c r="E186" s="1882" t="s">
        <v>32</v>
      </c>
      <c r="F186" s="1882" t="s">
        <v>3885</v>
      </c>
      <c r="G186" s="1882" t="s">
        <v>4938</v>
      </c>
      <c r="H186" s="1882" t="s">
        <v>4939</v>
      </c>
      <c r="I186" s="1882" t="s">
        <v>32</v>
      </c>
      <c r="J186" s="1882" t="s">
        <v>13021</v>
      </c>
      <c r="K186" s="1899" t="s">
        <v>13022</v>
      </c>
      <c r="L186" s="1882" t="s">
        <v>238</v>
      </c>
      <c r="M186" s="1882" t="s">
        <v>40</v>
      </c>
      <c r="N186" s="1882" t="s">
        <v>40</v>
      </c>
      <c r="O186" s="1882" t="s">
        <v>996</v>
      </c>
      <c r="P186" s="1882" t="s">
        <v>4584</v>
      </c>
      <c r="Q186" s="1882" t="s">
        <v>13023</v>
      </c>
      <c r="R186" s="1882" t="s">
        <v>9163</v>
      </c>
      <c r="S186" s="1882" t="s">
        <v>924</v>
      </c>
      <c r="T186" s="1882" t="s">
        <v>1807</v>
      </c>
      <c r="U186" s="1882" t="s">
        <v>4603</v>
      </c>
      <c r="V186" s="1882" t="s">
        <v>4604</v>
      </c>
      <c r="W186" s="1882" t="s">
        <v>4587</v>
      </c>
    </row>
    <row r="187" spans="1:23" ht="189">
      <c r="A187" s="2567"/>
      <c r="B187" s="2576"/>
      <c r="C187" s="2560"/>
      <c r="D187" s="2560"/>
      <c r="E187" s="1882" t="s">
        <v>494</v>
      </c>
      <c r="F187" s="1882" t="s">
        <v>4940</v>
      </c>
      <c r="G187" s="1882" t="s">
        <v>4941</v>
      </c>
      <c r="H187" s="1882" t="s">
        <v>4827</v>
      </c>
      <c r="I187" s="1882" t="s">
        <v>494</v>
      </c>
      <c r="J187" s="1882" t="s">
        <v>13024</v>
      </c>
      <c r="K187" s="1899" t="s">
        <v>13022</v>
      </c>
      <c r="L187" s="1882" t="s">
        <v>40</v>
      </c>
      <c r="M187" s="1882" t="s">
        <v>238</v>
      </c>
      <c r="N187" s="1882" t="s">
        <v>40</v>
      </c>
      <c r="O187" s="1882" t="s">
        <v>996</v>
      </c>
      <c r="P187" s="1882" t="s">
        <v>4584</v>
      </c>
      <c r="Q187" s="1882" t="s">
        <v>4942</v>
      </c>
      <c r="R187" s="1882" t="s">
        <v>9163</v>
      </c>
      <c r="S187" s="1882" t="s">
        <v>924</v>
      </c>
      <c r="T187" s="1882" t="s">
        <v>1807</v>
      </c>
      <c r="U187" s="1882" t="s">
        <v>4943</v>
      </c>
      <c r="V187" s="1882" t="s">
        <v>4944</v>
      </c>
      <c r="W187" s="1882" t="s">
        <v>4587</v>
      </c>
    </row>
    <row r="188" spans="1:23" ht="189">
      <c r="A188" s="2567"/>
      <c r="B188" s="2576"/>
      <c r="C188" s="2560"/>
      <c r="D188" s="2560"/>
      <c r="E188" s="1882" t="s">
        <v>494</v>
      </c>
      <c r="F188" s="1882" t="s">
        <v>4945</v>
      </c>
      <c r="G188" s="1882" t="s">
        <v>13025</v>
      </c>
      <c r="H188" s="1882" t="s">
        <v>4946</v>
      </c>
      <c r="I188" s="1882" t="s">
        <v>494</v>
      </c>
      <c r="J188" s="1882" t="s">
        <v>13024</v>
      </c>
      <c r="K188" s="1899" t="s">
        <v>13022</v>
      </c>
      <c r="L188" s="1882" t="s">
        <v>40</v>
      </c>
      <c r="M188" s="1882" t="s">
        <v>238</v>
      </c>
      <c r="N188" s="1882" t="s">
        <v>40</v>
      </c>
      <c r="O188" s="1882" t="s">
        <v>996</v>
      </c>
      <c r="P188" s="1882" t="s">
        <v>4584</v>
      </c>
      <c r="Q188" s="1882" t="s">
        <v>4942</v>
      </c>
      <c r="R188" s="1882" t="s">
        <v>9163</v>
      </c>
      <c r="S188" s="1882" t="s">
        <v>924</v>
      </c>
      <c r="T188" s="1882" t="s">
        <v>1807</v>
      </c>
      <c r="U188" s="1882" t="s">
        <v>4943</v>
      </c>
      <c r="V188" s="1882" t="s">
        <v>4944</v>
      </c>
      <c r="W188" s="1882" t="s">
        <v>4587</v>
      </c>
    </row>
    <row r="189" spans="1:23">
      <c r="A189" s="2567"/>
      <c r="B189" s="2576"/>
      <c r="C189" s="2560" t="s">
        <v>559</v>
      </c>
      <c r="D189" s="2566" t="s">
        <v>4947</v>
      </c>
      <c r="E189" s="2560" t="s">
        <v>32</v>
      </c>
      <c r="F189" s="2560" t="s">
        <v>3440</v>
      </c>
      <c r="G189" s="2560" t="s">
        <v>4948</v>
      </c>
      <c r="H189" s="2560" t="s">
        <v>4949</v>
      </c>
      <c r="I189" s="2560" t="s">
        <v>32</v>
      </c>
      <c r="J189" s="2578" t="s">
        <v>13026</v>
      </c>
      <c r="K189" s="2578" t="s">
        <v>13027</v>
      </c>
      <c r="L189" s="2560" t="s">
        <v>41</v>
      </c>
      <c r="M189" s="2560" t="s">
        <v>40</v>
      </c>
      <c r="N189" s="2560" t="s">
        <v>41</v>
      </c>
      <c r="O189" s="2560" t="s">
        <v>13028</v>
      </c>
      <c r="P189" s="2560" t="s">
        <v>4584</v>
      </c>
      <c r="Q189" s="2560" t="s">
        <v>13029</v>
      </c>
      <c r="R189" s="2560" t="s">
        <v>9163</v>
      </c>
      <c r="S189" s="2560" t="s">
        <v>924</v>
      </c>
      <c r="T189" s="2560" t="s">
        <v>1807</v>
      </c>
      <c r="U189" s="2560" t="s">
        <v>4766</v>
      </c>
      <c r="V189" s="2560" t="s">
        <v>1380</v>
      </c>
      <c r="W189" s="2560" t="s">
        <v>4587</v>
      </c>
    </row>
    <row r="190" spans="1:23">
      <c r="A190" s="2567"/>
      <c r="B190" s="2576"/>
      <c r="C190" s="2560"/>
      <c r="D190" s="2567"/>
      <c r="E190" s="2560"/>
      <c r="F190" s="2560"/>
      <c r="G190" s="2560"/>
      <c r="H190" s="2560"/>
      <c r="I190" s="2560"/>
      <c r="J190" s="2560"/>
      <c r="K190" s="2560"/>
      <c r="L190" s="2560"/>
      <c r="M190" s="2560"/>
      <c r="N190" s="2560"/>
      <c r="O190" s="2560"/>
      <c r="P190" s="2560"/>
      <c r="Q190" s="2560"/>
      <c r="R190" s="2560"/>
      <c r="S190" s="2560"/>
      <c r="T190" s="2560"/>
      <c r="U190" s="2560"/>
      <c r="V190" s="2560"/>
      <c r="W190" s="2560"/>
    </row>
    <row r="191" spans="1:23">
      <c r="A191" s="2567"/>
      <c r="B191" s="2576"/>
      <c r="C191" s="2560"/>
      <c r="D191" s="2567"/>
      <c r="E191" s="2560"/>
      <c r="F191" s="2560"/>
      <c r="G191" s="2560"/>
      <c r="H191" s="2560"/>
      <c r="I191" s="2560"/>
      <c r="J191" s="2560"/>
      <c r="K191" s="2560"/>
      <c r="L191" s="2560"/>
      <c r="M191" s="2560"/>
      <c r="N191" s="2560"/>
      <c r="O191" s="2560"/>
      <c r="P191" s="2560"/>
      <c r="Q191" s="2560"/>
      <c r="R191" s="2560"/>
      <c r="S191" s="2560"/>
      <c r="T191" s="2560"/>
      <c r="U191" s="2560"/>
      <c r="V191" s="2560"/>
      <c r="W191" s="2560"/>
    </row>
    <row r="192" spans="1:23">
      <c r="A192" s="2567"/>
      <c r="B192" s="2576"/>
      <c r="C192" s="2560"/>
      <c r="D192" s="2567"/>
      <c r="E192" s="2560"/>
      <c r="F192" s="2560"/>
      <c r="G192" s="2560"/>
      <c r="H192" s="2560"/>
      <c r="I192" s="2560"/>
      <c r="J192" s="2560"/>
      <c r="K192" s="2560"/>
      <c r="L192" s="2560"/>
      <c r="M192" s="2560"/>
      <c r="N192" s="2560"/>
      <c r="O192" s="2560"/>
      <c r="P192" s="2560"/>
      <c r="Q192" s="2560"/>
      <c r="R192" s="2560"/>
      <c r="S192" s="2560"/>
      <c r="T192" s="2560"/>
      <c r="U192" s="2560"/>
      <c r="V192" s="2560"/>
      <c r="W192" s="2560"/>
    </row>
    <row r="193" spans="1:23" ht="226.8">
      <c r="A193" s="2568"/>
      <c r="B193" s="2577"/>
      <c r="C193" s="2560"/>
      <c r="D193" s="2568"/>
      <c r="E193" s="1882" t="s">
        <v>32</v>
      </c>
      <c r="F193" s="1882" t="s">
        <v>3891</v>
      </c>
      <c r="G193" s="1882" t="s">
        <v>4950</v>
      </c>
      <c r="H193" s="1882" t="s">
        <v>4951</v>
      </c>
      <c r="I193" s="1882" t="s">
        <v>32</v>
      </c>
      <c r="J193" s="1899" t="s">
        <v>13030</v>
      </c>
      <c r="K193" s="1899" t="s">
        <v>13027</v>
      </c>
      <c r="L193" s="1882" t="s">
        <v>41</v>
      </c>
      <c r="M193" s="1882" t="s">
        <v>40</v>
      </c>
      <c r="N193" s="1882" t="s">
        <v>41</v>
      </c>
      <c r="O193" s="1882" t="s">
        <v>13028</v>
      </c>
      <c r="P193" s="1882" t="s">
        <v>4584</v>
      </c>
      <c r="Q193" s="1882" t="s">
        <v>13031</v>
      </c>
      <c r="R193" s="1882" t="s">
        <v>9163</v>
      </c>
      <c r="S193" s="1882" t="s">
        <v>924</v>
      </c>
      <c r="T193" s="1882" t="s">
        <v>1807</v>
      </c>
      <c r="U193" s="1882" t="s">
        <v>4766</v>
      </c>
      <c r="V193" s="1882" t="s">
        <v>1380</v>
      </c>
      <c r="W193" s="1882" t="s">
        <v>4587</v>
      </c>
    </row>
    <row r="194" spans="1:23" ht="90" customHeight="1">
      <c r="A194" s="2546" t="s">
        <v>13032</v>
      </c>
      <c r="B194" s="2547"/>
      <c r="C194" s="2547"/>
      <c r="D194" s="2547"/>
      <c r="E194" s="2547"/>
      <c r="F194" s="2547"/>
      <c r="G194" s="2547"/>
      <c r="H194" s="2547"/>
      <c r="I194" s="2547"/>
      <c r="J194" s="2547"/>
      <c r="K194" s="2547"/>
      <c r="L194" s="2547"/>
      <c r="M194" s="2547"/>
      <c r="N194" s="2547"/>
      <c r="O194" s="2562"/>
      <c r="P194" s="2546" t="s">
        <v>13032</v>
      </c>
      <c r="Q194" s="2547"/>
      <c r="R194" s="2547"/>
      <c r="S194" s="2547"/>
      <c r="T194" s="2547"/>
      <c r="U194" s="2547"/>
      <c r="V194" s="2547"/>
      <c r="W194" s="2562"/>
    </row>
    <row r="195" spans="1:23" ht="189">
      <c r="A195" s="2563">
        <v>7</v>
      </c>
      <c r="B195" s="2556" t="s">
        <v>908</v>
      </c>
      <c r="C195" s="2555" t="s">
        <v>581</v>
      </c>
      <c r="D195" s="2555" t="s">
        <v>4952</v>
      </c>
      <c r="E195" s="1884" t="s">
        <v>494</v>
      </c>
      <c r="F195" s="1884" t="s">
        <v>583</v>
      </c>
      <c r="G195" s="1884" t="s">
        <v>13033</v>
      </c>
      <c r="H195" s="1884" t="s">
        <v>4953</v>
      </c>
      <c r="I195" s="1884" t="s">
        <v>494</v>
      </c>
      <c r="J195" s="1882" t="s">
        <v>13034</v>
      </c>
      <c r="K195" s="1884" t="s">
        <v>4954</v>
      </c>
      <c r="L195" s="1884" t="s">
        <v>39</v>
      </c>
      <c r="M195" s="1884" t="s">
        <v>40</v>
      </c>
      <c r="N195" s="1884" t="s">
        <v>39</v>
      </c>
      <c r="O195" s="1884" t="s">
        <v>996</v>
      </c>
      <c r="P195" s="1884" t="s">
        <v>4584</v>
      </c>
      <c r="Q195" s="1884" t="s">
        <v>4955</v>
      </c>
      <c r="R195" s="1882" t="s">
        <v>9163</v>
      </c>
      <c r="S195" s="1884" t="s">
        <v>924</v>
      </c>
      <c r="T195" s="1884" t="s">
        <v>1807</v>
      </c>
      <c r="U195" s="1884" t="s">
        <v>4586</v>
      </c>
      <c r="V195" s="1884" t="s">
        <v>1380</v>
      </c>
      <c r="W195" s="1884" t="s">
        <v>4587</v>
      </c>
    </row>
    <row r="196" spans="1:23" ht="229.5" customHeight="1">
      <c r="A196" s="2564"/>
      <c r="B196" s="2557"/>
      <c r="C196" s="2555"/>
      <c r="D196" s="2555"/>
      <c r="E196" s="1884" t="s">
        <v>494</v>
      </c>
      <c r="F196" s="1884" t="s">
        <v>3452</v>
      </c>
      <c r="G196" s="1884" t="s">
        <v>4956</v>
      </c>
      <c r="H196" s="1884" t="s">
        <v>4953</v>
      </c>
      <c r="I196" s="1884" t="s">
        <v>494</v>
      </c>
      <c r="J196" s="1882" t="s">
        <v>13035</v>
      </c>
      <c r="K196" s="1884" t="s">
        <v>13036</v>
      </c>
      <c r="L196" s="1884" t="s">
        <v>39</v>
      </c>
      <c r="M196" s="1884" t="s">
        <v>40</v>
      </c>
      <c r="N196" s="1884" t="s">
        <v>39</v>
      </c>
      <c r="O196" s="1884" t="s">
        <v>996</v>
      </c>
      <c r="P196" s="1884" t="s">
        <v>4584</v>
      </c>
      <c r="Q196" s="1884" t="s">
        <v>4955</v>
      </c>
      <c r="R196" s="1882" t="s">
        <v>9163</v>
      </c>
      <c r="S196" s="1884" t="s">
        <v>924</v>
      </c>
      <c r="T196" s="1884" t="s">
        <v>1807</v>
      </c>
      <c r="U196" s="1884" t="s">
        <v>4586</v>
      </c>
      <c r="V196" s="1884" t="s">
        <v>1380</v>
      </c>
      <c r="W196" s="1884" t="s">
        <v>4587</v>
      </c>
    </row>
    <row r="197" spans="1:23" ht="229.5" customHeight="1">
      <c r="A197" s="2564"/>
      <c r="B197" s="2557"/>
      <c r="C197" s="2555"/>
      <c r="D197" s="2555"/>
      <c r="E197" s="1884" t="s">
        <v>494</v>
      </c>
      <c r="F197" s="1884" t="s">
        <v>3460</v>
      </c>
      <c r="G197" s="1884" t="s">
        <v>4957</v>
      </c>
      <c r="H197" s="1884" t="s">
        <v>4958</v>
      </c>
      <c r="I197" s="1884" t="s">
        <v>494</v>
      </c>
      <c r="J197" s="1882" t="s">
        <v>13037</v>
      </c>
      <c r="K197" s="1884" t="s">
        <v>13038</v>
      </c>
      <c r="L197" s="1884" t="s">
        <v>39</v>
      </c>
      <c r="M197" s="1884" t="s">
        <v>40</v>
      </c>
      <c r="N197" s="1884" t="s">
        <v>39</v>
      </c>
      <c r="O197" s="1884" t="s">
        <v>996</v>
      </c>
      <c r="P197" s="1884" t="s">
        <v>4584</v>
      </c>
      <c r="Q197" s="1884" t="s">
        <v>4955</v>
      </c>
      <c r="R197" s="1882" t="s">
        <v>9163</v>
      </c>
      <c r="S197" s="1884" t="s">
        <v>924</v>
      </c>
      <c r="T197" s="1884" t="s">
        <v>1807</v>
      </c>
      <c r="U197" s="1884" t="s">
        <v>4586</v>
      </c>
      <c r="V197" s="1884" t="s">
        <v>1380</v>
      </c>
      <c r="W197" s="1884" t="s">
        <v>4587</v>
      </c>
    </row>
    <row r="198" spans="1:23" ht="229.5" customHeight="1">
      <c r="A198" s="2564"/>
      <c r="B198" s="2557"/>
      <c r="C198" s="2555"/>
      <c r="D198" s="2555"/>
      <c r="E198" s="1884" t="s">
        <v>494</v>
      </c>
      <c r="F198" s="1884" t="s">
        <v>4959</v>
      </c>
      <c r="G198" s="1884" t="s">
        <v>4960</v>
      </c>
      <c r="H198" s="1884" t="s">
        <v>4958</v>
      </c>
      <c r="I198" s="1884" t="s">
        <v>494</v>
      </c>
      <c r="J198" s="1882" t="s">
        <v>13039</v>
      </c>
      <c r="K198" s="1884" t="s">
        <v>4961</v>
      </c>
      <c r="L198" s="1884" t="s">
        <v>39</v>
      </c>
      <c r="M198" s="1884" t="s">
        <v>40</v>
      </c>
      <c r="N198" s="1884" t="s">
        <v>39</v>
      </c>
      <c r="O198" s="1884" t="s">
        <v>996</v>
      </c>
      <c r="P198" s="1884" t="s">
        <v>4584</v>
      </c>
      <c r="Q198" s="1884" t="s">
        <v>4955</v>
      </c>
      <c r="R198" s="1882" t="s">
        <v>9163</v>
      </c>
      <c r="S198" s="1884" t="s">
        <v>924</v>
      </c>
      <c r="T198" s="1884" t="s">
        <v>1807</v>
      </c>
      <c r="U198" s="1884" t="s">
        <v>4586</v>
      </c>
      <c r="V198" s="1884" t="s">
        <v>1380</v>
      </c>
      <c r="W198" s="1884" t="s">
        <v>4587</v>
      </c>
    </row>
    <row r="199" spans="1:23" ht="191.25" customHeight="1">
      <c r="A199" s="2564"/>
      <c r="B199" s="2557"/>
      <c r="C199" s="2555" t="s">
        <v>589</v>
      </c>
      <c r="D199" s="2555" t="s">
        <v>4962</v>
      </c>
      <c r="E199" s="1884" t="s">
        <v>494</v>
      </c>
      <c r="F199" s="1884" t="s">
        <v>591</v>
      </c>
      <c r="G199" s="1884" t="s">
        <v>4963</v>
      </c>
      <c r="H199" s="1884" t="s">
        <v>4964</v>
      </c>
      <c r="I199" s="1884" t="s">
        <v>494</v>
      </c>
      <c r="J199" s="1882" t="s">
        <v>13040</v>
      </c>
      <c r="K199" s="1884" t="s">
        <v>4591</v>
      </c>
      <c r="L199" s="1884" t="s">
        <v>39</v>
      </c>
      <c r="M199" s="1884" t="s">
        <v>40</v>
      </c>
      <c r="N199" s="1884" t="s">
        <v>39</v>
      </c>
      <c r="O199" s="1884" t="s">
        <v>996</v>
      </c>
      <c r="P199" s="1884" t="s">
        <v>4584</v>
      </c>
      <c r="Q199" s="1884" t="s">
        <v>4876</v>
      </c>
      <c r="R199" s="1882" t="s">
        <v>9163</v>
      </c>
      <c r="S199" s="1884" t="s">
        <v>924</v>
      </c>
      <c r="T199" s="1884" t="s">
        <v>1807</v>
      </c>
      <c r="U199" s="1884" t="s">
        <v>4852</v>
      </c>
      <c r="V199" s="1884" t="s">
        <v>823</v>
      </c>
      <c r="W199" s="1884" t="s">
        <v>4587</v>
      </c>
    </row>
    <row r="200" spans="1:23" ht="229.5" customHeight="1">
      <c r="A200" s="2564"/>
      <c r="B200" s="2557"/>
      <c r="C200" s="2555"/>
      <c r="D200" s="2555"/>
      <c r="E200" s="1884" t="s">
        <v>494</v>
      </c>
      <c r="F200" s="1884" t="s">
        <v>3466</v>
      </c>
      <c r="G200" s="1884" t="s">
        <v>4965</v>
      </c>
      <c r="H200" s="1884" t="s">
        <v>4966</v>
      </c>
      <c r="I200" s="1884" t="s">
        <v>494</v>
      </c>
      <c r="J200" s="1882" t="s">
        <v>13041</v>
      </c>
      <c r="K200" s="1884" t="s">
        <v>4591</v>
      </c>
      <c r="L200" s="1884" t="s">
        <v>39</v>
      </c>
      <c r="M200" s="1884" t="s">
        <v>40</v>
      </c>
      <c r="N200" s="1884" t="s">
        <v>39</v>
      </c>
      <c r="O200" s="1884" t="s">
        <v>996</v>
      </c>
      <c r="P200" s="1884" t="s">
        <v>4584</v>
      </c>
      <c r="Q200" s="1884" t="s">
        <v>4832</v>
      </c>
      <c r="R200" s="1882" t="s">
        <v>9163</v>
      </c>
      <c r="S200" s="1884" t="s">
        <v>924</v>
      </c>
      <c r="T200" s="1884" t="s">
        <v>1807</v>
      </c>
      <c r="U200" s="1884" t="s">
        <v>4586</v>
      </c>
      <c r="V200" s="1884" t="s">
        <v>1380</v>
      </c>
      <c r="W200" s="1884" t="s">
        <v>4587</v>
      </c>
    </row>
    <row r="201" spans="1:23" ht="264.60000000000002">
      <c r="A201" s="2564"/>
      <c r="B201" s="2557"/>
      <c r="C201" s="2555"/>
      <c r="D201" s="2555"/>
      <c r="E201" s="1884" t="s">
        <v>494</v>
      </c>
      <c r="F201" s="1884" t="s">
        <v>3467</v>
      </c>
      <c r="G201" s="1884" t="s">
        <v>4804</v>
      </c>
      <c r="H201" s="1884" t="s">
        <v>4805</v>
      </c>
      <c r="I201" s="1884" t="s">
        <v>494</v>
      </c>
      <c r="J201" s="1882" t="s">
        <v>13042</v>
      </c>
      <c r="K201" s="1884" t="s">
        <v>4806</v>
      </c>
      <c r="L201" s="1884" t="s">
        <v>39</v>
      </c>
      <c r="M201" s="1884" t="s">
        <v>40</v>
      </c>
      <c r="N201" s="1884" t="s">
        <v>39</v>
      </c>
      <c r="O201" s="1884" t="s">
        <v>996</v>
      </c>
      <c r="P201" s="1884" t="s">
        <v>4584</v>
      </c>
      <c r="Q201" s="1884" t="s">
        <v>4799</v>
      </c>
      <c r="R201" s="1882" t="s">
        <v>9163</v>
      </c>
      <c r="S201" s="1884" t="s">
        <v>924</v>
      </c>
      <c r="T201" s="1884" t="s">
        <v>1807</v>
      </c>
      <c r="U201" s="1884" t="s">
        <v>4650</v>
      </c>
      <c r="V201" s="1884" t="s">
        <v>4651</v>
      </c>
      <c r="W201" s="1884" t="s">
        <v>4587</v>
      </c>
    </row>
    <row r="202" spans="1:23" ht="264.60000000000002">
      <c r="A202" s="2564"/>
      <c r="B202" s="2557"/>
      <c r="C202" s="2555"/>
      <c r="D202" s="2555"/>
      <c r="E202" s="1884" t="s">
        <v>494</v>
      </c>
      <c r="F202" s="1884" t="s">
        <v>3908</v>
      </c>
      <c r="G202" s="1884" t="s">
        <v>4808</v>
      </c>
      <c r="H202" s="1884" t="s">
        <v>4809</v>
      </c>
      <c r="I202" s="1884" t="s">
        <v>494</v>
      </c>
      <c r="J202" s="1882" t="s">
        <v>13043</v>
      </c>
      <c r="K202" s="1884" t="s">
        <v>4810</v>
      </c>
      <c r="L202" s="1884" t="s">
        <v>39</v>
      </c>
      <c r="M202" s="1884" t="s">
        <v>40</v>
      </c>
      <c r="N202" s="1884" t="s">
        <v>39</v>
      </c>
      <c r="O202" s="1884" t="s">
        <v>996</v>
      </c>
      <c r="P202" s="1884" t="s">
        <v>4584</v>
      </c>
      <c r="Q202" s="1884" t="s">
        <v>4967</v>
      </c>
      <c r="R202" s="1882" t="s">
        <v>13044</v>
      </c>
      <c r="S202" s="1884" t="s">
        <v>924</v>
      </c>
      <c r="T202" s="1884" t="s">
        <v>1807</v>
      </c>
      <c r="U202" s="1884" t="s">
        <v>4650</v>
      </c>
      <c r="V202" s="1884" t="s">
        <v>4651</v>
      </c>
      <c r="W202" s="1884" t="s">
        <v>4587</v>
      </c>
    </row>
    <row r="203" spans="1:23" ht="229.5" customHeight="1">
      <c r="A203" s="2564"/>
      <c r="B203" s="2557"/>
      <c r="C203" s="2555"/>
      <c r="D203" s="2555"/>
      <c r="E203" s="1884" t="s">
        <v>494</v>
      </c>
      <c r="F203" s="1884" t="s">
        <v>4968</v>
      </c>
      <c r="G203" s="1884" t="s">
        <v>4969</v>
      </c>
      <c r="H203" s="1884" t="s">
        <v>4966</v>
      </c>
      <c r="I203" s="1884" t="s">
        <v>494</v>
      </c>
      <c r="J203" s="1882" t="s">
        <v>13045</v>
      </c>
      <c r="K203" s="1884" t="s">
        <v>4591</v>
      </c>
      <c r="L203" s="1884" t="s">
        <v>39</v>
      </c>
      <c r="M203" s="1884" t="s">
        <v>40</v>
      </c>
      <c r="N203" s="1884" t="s">
        <v>39</v>
      </c>
      <c r="O203" s="1884" t="s">
        <v>996</v>
      </c>
      <c r="P203" s="1884" t="s">
        <v>4584</v>
      </c>
      <c r="Q203" s="1884" t="s">
        <v>4832</v>
      </c>
      <c r="R203" s="1882" t="s">
        <v>9163</v>
      </c>
      <c r="S203" s="1884" t="s">
        <v>924</v>
      </c>
      <c r="T203" s="1884" t="s">
        <v>1807</v>
      </c>
      <c r="U203" s="1884" t="s">
        <v>4586</v>
      </c>
      <c r="V203" s="1884" t="s">
        <v>1380</v>
      </c>
      <c r="W203" s="1884" t="s">
        <v>4587</v>
      </c>
    </row>
    <row r="204" spans="1:23" ht="191.25" customHeight="1">
      <c r="A204" s="2564"/>
      <c r="B204" s="2557"/>
      <c r="C204" s="2555"/>
      <c r="D204" s="2555"/>
      <c r="E204" s="1884" t="s">
        <v>494</v>
      </c>
      <c r="F204" s="1884" t="s">
        <v>4970</v>
      </c>
      <c r="G204" s="1884" t="s">
        <v>4971</v>
      </c>
      <c r="H204" s="1884" t="s">
        <v>4972</v>
      </c>
      <c r="I204" s="1884" t="s">
        <v>494</v>
      </c>
      <c r="J204" s="1882" t="s">
        <v>13046</v>
      </c>
      <c r="K204" s="1884" t="s">
        <v>4591</v>
      </c>
      <c r="L204" s="1884" t="s">
        <v>39</v>
      </c>
      <c r="M204" s="1884" t="s">
        <v>40</v>
      </c>
      <c r="N204" s="1884" t="s">
        <v>39</v>
      </c>
      <c r="O204" s="1884" t="s">
        <v>996</v>
      </c>
      <c r="P204" s="1884" t="s">
        <v>4584</v>
      </c>
      <c r="Q204" s="1884" t="s">
        <v>4876</v>
      </c>
      <c r="R204" s="1882" t="s">
        <v>9163</v>
      </c>
      <c r="S204" s="1884" t="s">
        <v>924</v>
      </c>
      <c r="T204" s="1884" t="s">
        <v>1807</v>
      </c>
      <c r="U204" s="1884" t="s">
        <v>4852</v>
      </c>
      <c r="V204" s="1884" t="s">
        <v>823</v>
      </c>
      <c r="W204" s="1884" t="s">
        <v>4587</v>
      </c>
    </row>
    <row r="205" spans="1:23" ht="229.5" customHeight="1">
      <c r="A205" s="2564"/>
      <c r="B205" s="2557"/>
      <c r="C205" s="2555" t="s">
        <v>595</v>
      </c>
      <c r="D205" s="2555" t="s">
        <v>4973</v>
      </c>
      <c r="E205" s="1884" t="s">
        <v>494</v>
      </c>
      <c r="F205" s="1884" t="s">
        <v>2459</v>
      </c>
      <c r="G205" s="1884" t="s">
        <v>4974</v>
      </c>
      <c r="H205" s="1884" t="s">
        <v>4827</v>
      </c>
      <c r="I205" s="1884" t="s">
        <v>494</v>
      </c>
      <c r="J205" s="1882" t="s">
        <v>13047</v>
      </c>
      <c r="K205" s="1884" t="s">
        <v>4975</v>
      </c>
      <c r="L205" s="1884" t="s">
        <v>41</v>
      </c>
      <c r="M205" s="1884" t="s">
        <v>40</v>
      </c>
      <c r="N205" s="1884" t="s">
        <v>41</v>
      </c>
      <c r="O205" s="1884" t="s">
        <v>996</v>
      </c>
      <c r="P205" s="1884" t="s">
        <v>4584</v>
      </c>
      <c r="Q205" s="1884" t="s">
        <v>4955</v>
      </c>
      <c r="R205" s="1882" t="s">
        <v>9163</v>
      </c>
      <c r="S205" s="1884" t="s">
        <v>924</v>
      </c>
      <c r="T205" s="1884" t="s">
        <v>1807</v>
      </c>
      <c r="U205" s="1884" t="s">
        <v>4586</v>
      </c>
      <c r="V205" s="1884" t="s">
        <v>1380</v>
      </c>
      <c r="W205" s="1884" t="s">
        <v>4587</v>
      </c>
    </row>
    <row r="206" spans="1:23" ht="226.8">
      <c r="A206" s="2564"/>
      <c r="B206" s="2557"/>
      <c r="C206" s="2555"/>
      <c r="D206" s="2555"/>
      <c r="E206" s="1884" t="s">
        <v>494</v>
      </c>
      <c r="F206" s="1884" t="s">
        <v>3468</v>
      </c>
      <c r="G206" s="1884" t="s">
        <v>4976</v>
      </c>
      <c r="H206" s="1884" t="s">
        <v>4827</v>
      </c>
      <c r="I206" s="1884" t="s">
        <v>494</v>
      </c>
      <c r="J206" s="1882" t="s">
        <v>13048</v>
      </c>
      <c r="K206" s="1884" t="s">
        <v>4975</v>
      </c>
      <c r="L206" s="1884" t="s">
        <v>41</v>
      </c>
      <c r="M206" s="1884" t="s">
        <v>40</v>
      </c>
      <c r="N206" s="1884" t="s">
        <v>41</v>
      </c>
      <c r="O206" s="1884" t="s">
        <v>996</v>
      </c>
      <c r="P206" s="1884" t="s">
        <v>4584</v>
      </c>
      <c r="Q206" s="1884" t="s">
        <v>4955</v>
      </c>
      <c r="R206" s="1882" t="s">
        <v>9163</v>
      </c>
      <c r="S206" s="1884" t="s">
        <v>924</v>
      </c>
      <c r="T206" s="1884" t="s">
        <v>1807</v>
      </c>
      <c r="U206" s="1884" t="s">
        <v>4586</v>
      </c>
      <c r="V206" s="1884" t="s">
        <v>1380</v>
      </c>
      <c r="W206" s="1884" t="s">
        <v>4587</v>
      </c>
    </row>
    <row r="207" spans="1:23" ht="302.39999999999998">
      <c r="A207" s="2564"/>
      <c r="B207" s="2557"/>
      <c r="C207" s="2555"/>
      <c r="D207" s="2555"/>
      <c r="E207" s="1884" t="s">
        <v>494</v>
      </c>
      <c r="F207" s="1884" t="s">
        <v>3469</v>
      </c>
      <c r="G207" s="1884" t="s">
        <v>4977</v>
      </c>
      <c r="H207" s="1884" t="s">
        <v>4827</v>
      </c>
      <c r="I207" s="1884" t="s">
        <v>494</v>
      </c>
      <c r="J207" s="1882" t="s">
        <v>13049</v>
      </c>
      <c r="K207" s="1884" t="s">
        <v>4975</v>
      </c>
      <c r="L207" s="1884" t="s">
        <v>41</v>
      </c>
      <c r="M207" s="1884" t="s">
        <v>40</v>
      </c>
      <c r="N207" s="1884" t="s">
        <v>41</v>
      </c>
      <c r="O207" s="1884" t="s">
        <v>996</v>
      </c>
      <c r="P207" s="1884" t="s">
        <v>4584</v>
      </c>
      <c r="Q207" s="1884" t="s">
        <v>4955</v>
      </c>
      <c r="R207" s="1882" t="s">
        <v>9163</v>
      </c>
      <c r="S207" s="1884" t="s">
        <v>924</v>
      </c>
      <c r="T207" s="1884" t="s">
        <v>1807</v>
      </c>
      <c r="U207" s="1884" t="s">
        <v>4586</v>
      </c>
      <c r="V207" s="1884" t="s">
        <v>1380</v>
      </c>
      <c r="W207" s="1884" t="s">
        <v>4587</v>
      </c>
    </row>
    <row r="208" spans="1:23" ht="189">
      <c r="A208" s="2564"/>
      <c r="B208" s="2557"/>
      <c r="C208" s="2555"/>
      <c r="D208" s="2555"/>
      <c r="E208" s="1884" t="s">
        <v>494</v>
      </c>
      <c r="F208" s="1884" t="s">
        <v>4978</v>
      </c>
      <c r="G208" s="1884" t="s">
        <v>4979</v>
      </c>
      <c r="H208" s="1884" t="s">
        <v>4827</v>
      </c>
      <c r="I208" s="1884" t="s">
        <v>494</v>
      </c>
      <c r="J208" s="1882" t="s">
        <v>13050</v>
      </c>
      <c r="K208" s="1884" t="s">
        <v>4975</v>
      </c>
      <c r="L208" s="1884" t="s">
        <v>41</v>
      </c>
      <c r="M208" s="1884" t="s">
        <v>40</v>
      </c>
      <c r="N208" s="1884" t="s">
        <v>41</v>
      </c>
      <c r="O208" s="1884" t="s">
        <v>996</v>
      </c>
      <c r="P208" s="1884" t="s">
        <v>4584</v>
      </c>
      <c r="Q208" s="1888" t="s">
        <v>4955</v>
      </c>
      <c r="R208" s="1882" t="s">
        <v>9163</v>
      </c>
      <c r="S208" s="1884" t="s">
        <v>924</v>
      </c>
      <c r="T208" s="1884" t="s">
        <v>1807</v>
      </c>
      <c r="U208" s="1884" t="s">
        <v>4586</v>
      </c>
      <c r="V208" s="1884" t="s">
        <v>1380</v>
      </c>
      <c r="W208" s="1884" t="s">
        <v>4587</v>
      </c>
    </row>
    <row r="209" spans="1:23" ht="189">
      <c r="A209" s="2564"/>
      <c r="B209" s="2557"/>
      <c r="C209" s="2567" t="s">
        <v>597</v>
      </c>
      <c r="D209" s="2555" t="s">
        <v>4980</v>
      </c>
      <c r="E209" s="1884" t="s">
        <v>494</v>
      </c>
      <c r="F209" s="1882" t="s">
        <v>599</v>
      </c>
      <c r="G209" s="1884" t="s">
        <v>4981</v>
      </c>
      <c r="H209" s="1884" t="s">
        <v>4982</v>
      </c>
      <c r="I209" s="1884" t="s">
        <v>494</v>
      </c>
      <c r="J209" s="1882" t="s">
        <v>13051</v>
      </c>
      <c r="K209" s="1884" t="s">
        <v>4975</v>
      </c>
      <c r="L209" s="1884" t="s">
        <v>39</v>
      </c>
      <c r="M209" s="1884" t="s">
        <v>40</v>
      </c>
      <c r="N209" s="1884" t="s">
        <v>39</v>
      </c>
      <c r="O209" s="1884" t="s">
        <v>996</v>
      </c>
      <c r="P209" s="1884" t="s">
        <v>4584</v>
      </c>
      <c r="Q209" s="1888" t="s">
        <v>4955</v>
      </c>
      <c r="R209" s="1882" t="s">
        <v>9163</v>
      </c>
      <c r="S209" s="1884" t="s">
        <v>924</v>
      </c>
      <c r="T209" s="1884" t="s">
        <v>1807</v>
      </c>
      <c r="U209" s="1884" t="s">
        <v>4586</v>
      </c>
      <c r="V209" s="1884" t="s">
        <v>1380</v>
      </c>
      <c r="W209" s="1884" t="s">
        <v>4587</v>
      </c>
    </row>
    <row r="210" spans="1:23" ht="189">
      <c r="A210" s="2564"/>
      <c r="B210" s="2557"/>
      <c r="C210" s="2567"/>
      <c r="D210" s="2555"/>
      <c r="E210" s="1884" t="s">
        <v>494</v>
      </c>
      <c r="F210" s="1882" t="s">
        <v>602</v>
      </c>
      <c r="G210" s="1884" t="s">
        <v>4957</v>
      </c>
      <c r="H210" s="1884" t="s">
        <v>4983</v>
      </c>
      <c r="I210" s="1884" t="s">
        <v>494</v>
      </c>
      <c r="J210" s="1882" t="s">
        <v>13052</v>
      </c>
      <c r="K210" s="1884" t="s">
        <v>4975</v>
      </c>
      <c r="L210" s="1884" t="s">
        <v>39</v>
      </c>
      <c r="M210" s="1884" t="s">
        <v>40</v>
      </c>
      <c r="N210" s="1884" t="s">
        <v>39</v>
      </c>
      <c r="O210" s="1884" t="s">
        <v>996</v>
      </c>
      <c r="P210" s="1884" t="s">
        <v>4584</v>
      </c>
      <c r="Q210" s="1888" t="s">
        <v>4955</v>
      </c>
      <c r="R210" s="1882" t="s">
        <v>9163</v>
      </c>
      <c r="S210" s="1884" t="s">
        <v>924</v>
      </c>
      <c r="T210" s="1884" t="s">
        <v>1807</v>
      </c>
      <c r="U210" s="1884" t="s">
        <v>4586</v>
      </c>
      <c r="V210" s="1884" t="s">
        <v>1380</v>
      </c>
      <c r="W210" s="1884" t="s">
        <v>4587</v>
      </c>
    </row>
    <row r="211" spans="1:23" ht="189">
      <c r="A211" s="2564"/>
      <c r="B211" s="2557"/>
      <c r="C211" s="2568"/>
      <c r="D211" s="2555"/>
      <c r="E211" s="1884" t="s">
        <v>494</v>
      </c>
      <c r="F211" s="1882" t="s">
        <v>604</v>
      </c>
      <c r="G211" s="1884" t="s">
        <v>3601</v>
      </c>
      <c r="H211" s="1884" t="s">
        <v>4984</v>
      </c>
      <c r="I211" s="1884" t="s">
        <v>494</v>
      </c>
      <c r="J211" s="1882" t="s">
        <v>13053</v>
      </c>
      <c r="K211" s="1884" t="s">
        <v>4975</v>
      </c>
      <c r="L211" s="1884" t="s">
        <v>39</v>
      </c>
      <c r="M211" s="1884" t="s">
        <v>40</v>
      </c>
      <c r="N211" s="1884" t="s">
        <v>39</v>
      </c>
      <c r="O211" s="1884" t="s">
        <v>996</v>
      </c>
      <c r="P211" s="1884" t="s">
        <v>4584</v>
      </c>
      <c r="Q211" s="1888" t="s">
        <v>4955</v>
      </c>
      <c r="R211" s="1882" t="s">
        <v>9163</v>
      </c>
      <c r="S211" s="1884" t="s">
        <v>924</v>
      </c>
      <c r="T211" s="1884" t="s">
        <v>1807</v>
      </c>
      <c r="U211" s="1884" t="s">
        <v>4586</v>
      </c>
      <c r="V211" s="1884" t="s">
        <v>1380</v>
      </c>
      <c r="W211" s="1884" t="s">
        <v>4587</v>
      </c>
    </row>
    <row r="212" spans="1:23" ht="226.8">
      <c r="A212" s="2564"/>
      <c r="B212" s="2557"/>
      <c r="C212" s="2560" t="s">
        <v>608</v>
      </c>
      <c r="D212" s="2560" t="s">
        <v>4985</v>
      </c>
      <c r="E212" s="1882" t="s">
        <v>32</v>
      </c>
      <c r="F212" s="1882" t="s">
        <v>2469</v>
      </c>
      <c r="G212" s="1882" t="s">
        <v>4986</v>
      </c>
      <c r="H212" s="1882" t="s">
        <v>4987</v>
      </c>
      <c r="I212" s="1882" t="s">
        <v>494</v>
      </c>
      <c r="J212" s="1882" t="s">
        <v>13054</v>
      </c>
      <c r="K212" s="1882" t="s">
        <v>4647</v>
      </c>
      <c r="L212" s="1882" t="s">
        <v>41</v>
      </c>
      <c r="M212" s="1882" t="s">
        <v>40</v>
      </c>
      <c r="N212" s="1882" t="s">
        <v>41</v>
      </c>
      <c r="O212" s="1882" t="s">
        <v>996</v>
      </c>
      <c r="P212" s="1882" t="s">
        <v>4584</v>
      </c>
      <c r="Q212" s="1882" t="s">
        <v>13055</v>
      </c>
      <c r="R212" s="1882" t="s">
        <v>9163</v>
      </c>
      <c r="S212" s="1882" t="s">
        <v>924</v>
      </c>
      <c r="T212" s="1882" t="s">
        <v>1807</v>
      </c>
      <c r="U212" s="1882" t="s">
        <v>4650</v>
      </c>
      <c r="V212" s="1882" t="s">
        <v>4651</v>
      </c>
      <c r="W212" s="1882" t="s">
        <v>4587</v>
      </c>
    </row>
    <row r="213" spans="1:23" ht="226.8">
      <c r="A213" s="2564"/>
      <c r="B213" s="2557"/>
      <c r="C213" s="2560"/>
      <c r="D213" s="2560"/>
      <c r="E213" s="1882" t="s">
        <v>32</v>
      </c>
      <c r="F213" s="1882" t="s">
        <v>2840</v>
      </c>
      <c r="G213" s="1882" t="s">
        <v>4989</v>
      </c>
      <c r="H213" s="1882" t="s">
        <v>4987</v>
      </c>
      <c r="I213" s="1882" t="s">
        <v>494</v>
      </c>
      <c r="J213" s="1882" t="s">
        <v>13056</v>
      </c>
      <c r="K213" s="1882" t="s">
        <v>4647</v>
      </c>
      <c r="L213" s="1882" t="s">
        <v>41</v>
      </c>
      <c r="M213" s="1882" t="s">
        <v>40</v>
      </c>
      <c r="N213" s="1882" t="s">
        <v>41</v>
      </c>
      <c r="O213" s="1882" t="s">
        <v>996</v>
      </c>
      <c r="P213" s="1882" t="s">
        <v>4584</v>
      </c>
      <c r="Q213" s="1882" t="s">
        <v>13055</v>
      </c>
      <c r="R213" s="1882" t="s">
        <v>9163</v>
      </c>
      <c r="S213" s="1882" t="s">
        <v>924</v>
      </c>
      <c r="T213" s="1882" t="s">
        <v>1807</v>
      </c>
      <c r="U213" s="1882" t="s">
        <v>4650</v>
      </c>
      <c r="V213" s="1882" t="s">
        <v>4651</v>
      </c>
      <c r="W213" s="1882" t="s">
        <v>4587</v>
      </c>
    </row>
    <row r="214" spans="1:23" ht="226.8">
      <c r="A214" s="2564"/>
      <c r="B214" s="2557"/>
      <c r="C214" s="2560"/>
      <c r="D214" s="2560"/>
      <c r="E214" s="1882" t="s">
        <v>32</v>
      </c>
      <c r="F214" s="1882" t="s">
        <v>3485</v>
      </c>
      <c r="G214" s="1882" t="s">
        <v>4990</v>
      </c>
      <c r="H214" s="1882" t="s">
        <v>4987</v>
      </c>
      <c r="I214" s="1882" t="s">
        <v>494</v>
      </c>
      <c r="J214" s="1882" t="s">
        <v>13057</v>
      </c>
      <c r="K214" s="1882" t="s">
        <v>4647</v>
      </c>
      <c r="L214" s="1882" t="s">
        <v>41</v>
      </c>
      <c r="M214" s="1882" t="s">
        <v>40</v>
      </c>
      <c r="N214" s="1882" t="s">
        <v>41</v>
      </c>
      <c r="O214" s="1882" t="s">
        <v>996</v>
      </c>
      <c r="P214" s="1882" t="s">
        <v>4584</v>
      </c>
      <c r="Q214" s="1882" t="s">
        <v>13058</v>
      </c>
      <c r="R214" s="1882" t="s">
        <v>9163</v>
      </c>
      <c r="S214" s="1882" t="s">
        <v>924</v>
      </c>
      <c r="T214" s="1882" t="s">
        <v>1807</v>
      </c>
      <c r="U214" s="1882" t="s">
        <v>4650</v>
      </c>
      <c r="V214" s="1882" t="s">
        <v>4651</v>
      </c>
      <c r="W214" s="1882" t="s">
        <v>4587</v>
      </c>
    </row>
    <row r="215" spans="1:23" ht="226.8">
      <c r="A215" s="2564"/>
      <c r="B215" s="2557"/>
      <c r="C215" s="2560" t="s">
        <v>609</v>
      </c>
      <c r="D215" s="2560" t="s">
        <v>4991</v>
      </c>
      <c r="E215" s="1882" t="s">
        <v>32</v>
      </c>
      <c r="F215" s="1882" t="s">
        <v>2841</v>
      </c>
      <c r="G215" s="1882" t="s">
        <v>4989</v>
      </c>
      <c r="H215" s="1882" t="s">
        <v>4987</v>
      </c>
      <c r="I215" s="1882" t="s">
        <v>494</v>
      </c>
      <c r="J215" s="1882" t="s">
        <v>13059</v>
      </c>
      <c r="K215" s="1882" t="s">
        <v>4647</v>
      </c>
      <c r="L215" s="1882" t="s">
        <v>41</v>
      </c>
      <c r="M215" s="1882" t="s">
        <v>40</v>
      </c>
      <c r="N215" s="1882" t="s">
        <v>41</v>
      </c>
      <c r="O215" s="1882" t="s">
        <v>13060</v>
      </c>
      <c r="P215" s="1882" t="s">
        <v>4584</v>
      </c>
      <c r="Q215" s="1882" t="s">
        <v>13058</v>
      </c>
      <c r="R215" s="1882" t="s">
        <v>13061</v>
      </c>
      <c r="S215" s="1882" t="s">
        <v>924</v>
      </c>
      <c r="T215" s="1882" t="s">
        <v>1807</v>
      </c>
      <c r="U215" s="1882" t="s">
        <v>4650</v>
      </c>
      <c r="V215" s="1882" t="s">
        <v>4651</v>
      </c>
      <c r="W215" s="1882" t="s">
        <v>4587</v>
      </c>
    </row>
    <row r="216" spans="1:23" ht="264.60000000000002">
      <c r="A216" s="2564"/>
      <c r="B216" s="2557"/>
      <c r="C216" s="2560"/>
      <c r="D216" s="2560"/>
      <c r="E216" s="1882" t="s">
        <v>32</v>
      </c>
      <c r="F216" s="1882" t="s">
        <v>3486</v>
      </c>
      <c r="G216" s="1882" t="s">
        <v>4992</v>
      </c>
      <c r="H216" s="1882" t="s">
        <v>4987</v>
      </c>
      <c r="I216" s="1882" t="s">
        <v>494</v>
      </c>
      <c r="J216" s="1882" t="s">
        <v>13062</v>
      </c>
      <c r="K216" s="1882" t="s">
        <v>4647</v>
      </c>
      <c r="L216" s="1882" t="s">
        <v>41</v>
      </c>
      <c r="M216" s="1882" t="s">
        <v>40</v>
      </c>
      <c r="N216" s="1882" t="s">
        <v>41</v>
      </c>
      <c r="O216" s="1882" t="s">
        <v>13060</v>
      </c>
      <c r="P216" s="1882" t="s">
        <v>4584</v>
      </c>
      <c r="Q216" s="1882" t="s">
        <v>13058</v>
      </c>
      <c r="R216" s="1882" t="s">
        <v>13061</v>
      </c>
      <c r="S216" s="1882" t="s">
        <v>924</v>
      </c>
      <c r="T216" s="1882" t="s">
        <v>1807</v>
      </c>
      <c r="U216" s="1882" t="s">
        <v>4650</v>
      </c>
      <c r="V216" s="1882" t="s">
        <v>4651</v>
      </c>
      <c r="W216" s="1882" t="s">
        <v>4587</v>
      </c>
    </row>
    <row r="217" spans="1:23" ht="226.8">
      <c r="A217" s="2564"/>
      <c r="B217" s="2557"/>
      <c r="C217" s="2560"/>
      <c r="D217" s="2560"/>
      <c r="E217" s="1882" t="s">
        <v>32</v>
      </c>
      <c r="F217" s="1882" t="s">
        <v>3487</v>
      </c>
      <c r="G217" s="1882" t="s">
        <v>4993</v>
      </c>
      <c r="H217" s="1882" t="s">
        <v>4987</v>
      </c>
      <c r="I217" s="1882" t="s">
        <v>494</v>
      </c>
      <c r="J217" s="1882" t="s">
        <v>13063</v>
      </c>
      <c r="K217" s="1882" t="s">
        <v>4647</v>
      </c>
      <c r="L217" s="1882" t="s">
        <v>41</v>
      </c>
      <c r="M217" s="1882" t="s">
        <v>40</v>
      </c>
      <c r="N217" s="1882" t="s">
        <v>41</v>
      </c>
      <c r="O217" s="1882" t="s">
        <v>13060</v>
      </c>
      <c r="P217" s="1882" t="s">
        <v>4584</v>
      </c>
      <c r="Q217" s="1882" t="s">
        <v>4988</v>
      </c>
      <c r="R217" s="1882" t="s">
        <v>13061</v>
      </c>
      <c r="S217" s="1882" t="s">
        <v>924</v>
      </c>
      <c r="T217" s="1882" t="s">
        <v>1807</v>
      </c>
      <c r="U217" s="1882" t="s">
        <v>4650</v>
      </c>
      <c r="V217" s="1882" t="s">
        <v>4651</v>
      </c>
      <c r="W217" s="1882" t="s">
        <v>4587</v>
      </c>
    </row>
    <row r="218" spans="1:23" ht="226.8">
      <c r="A218" s="2564"/>
      <c r="B218" s="2557"/>
      <c r="C218" s="2563" t="s">
        <v>611</v>
      </c>
      <c r="D218" s="2563" t="s">
        <v>4994</v>
      </c>
      <c r="E218" s="1882" t="s">
        <v>32</v>
      </c>
      <c r="F218" s="1884" t="s">
        <v>2842</v>
      </c>
      <c r="G218" s="1884" t="s">
        <v>13064</v>
      </c>
      <c r="H218" s="1884" t="s">
        <v>4995</v>
      </c>
      <c r="I218" s="1882" t="s">
        <v>494</v>
      </c>
      <c r="J218" s="1882" t="s">
        <v>13065</v>
      </c>
      <c r="K218" s="1882" t="s">
        <v>4996</v>
      </c>
      <c r="L218" s="1882" t="s">
        <v>41</v>
      </c>
      <c r="M218" s="1882" t="s">
        <v>40</v>
      </c>
      <c r="N218" s="1882" t="s">
        <v>41</v>
      </c>
      <c r="O218" s="1882" t="s">
        <v>13066</v>
      </c>
      <c r="P218" s="1882" t="s">
        <v>4584</v>
      </c>
      <c r="Q218" s="1888" t="s">
        <v>13067</v>
      </c>
      <c r="R218" s="1882" t="s">
        <v>13061</v>
      </c>
      <c r="S218" s="1882" t="s">
        <v>924</v>
      </c>
      <c r="T218" s="1882" t="s">
        <v>1807</v>
      </c>
      <c r="U218" s="1882" t="s">
        <v>4650</v>
      </c>
      <c r="V218" s="1882" t="s">
        <v>4651</v>
      </c>
      <c r="W218" s="1882" t="s">
        <v>4587</v>
      </c>
    </row>
    <row r="219" spans="1:23" ht="226.8">
      <c r="A219" s="2564"/>
      <c r="B219" s="2557"/>
      <c r="C219" s="2564"/>
      <c r="D219" s="2564"/>
      <c r="E219" s="1882" t="s">
        <v>32</v>
      </c>
      <c r="F219" s="1884" t="s">
        <v>3488</v>
      </c>
      <c r="G219" s="1884" t="s">
        <v>4997</v>
      </c>
      <c r="H219" s="1884" t="s">
        <v>4995</v>
      </c>
      <c r="I219" s="1882" t="s">
        <v>494</v>
      </c>
      <c r="J219" s="1882" t="s">
        <v>13068</v>
      </c>
      <c r="K219" s="1882" t="s">
        <v>4998</v>
      </c>
      <c r="L219" s="1882" t="s">
        <v>41</v>
      </c>
      <c r="M219" s="1882" t="s">
        <v>40</v>
      </c>
      <c r="N219" s="1882" t="s">
        <v>41</v>
      </c>
      <c r="O219" s="1882" t="s">
        <v>13066</v>
      </c>
      <c r="P219" s="1882" t="s">
        <v>4584</v>
      </c>
      <c r="Q219" s="1888" t="s">
        <v>13067</v>
      </c>
      <c r="R219" s="1882" t="s">
        <v>13061</v>
      </c>
      <c r="S219" s="1882" t="s">
        <v>924</v>
      </c>
      <c r="T219" s="1882" t="s">
        <v>1807</v>
      </c>
      <c r="U219" s="1882" t="s">
        <v>4650</v>
      </c>
      <c r="V219" s="1882" t="s">
        <v>4651</v>
      </c>
      <c r="W219" s="1882" t="s">
        <v>4587</v>
      </c>
    </row>
    <row r="220" spans="1:23" ht="226.8">
      <c r="A220" s="2564"/>
      <c r="B220" s="2557"/>
      <c r="C220" s="2565"/>
      <c r="D220" s="2565"/>
      <c r="E220" s="1882" t="s">
        <v>32</v>
      </c>
      <c r="F220" s="1884" t="s">
        <v>3488</v>
      </c>
      <c r="G220" s="1884" t="s">
        <v>4999</v>
      </c>
      <c r="H220" s="1884" t="s">
        <v>4995</v>
      </c>
      <c r="I220" s="1882" t="s">
        <v>494</v>
      </c>
      <c r="J220" s="1882" t="s">
        <v>13069</v>
      </c>
      <c r="K220" s="1882" t="s">
        <v>4998</v>
      </c>
      <c r="L220" s="1882" t="s">
        <v>41</v>
      </c>
      <c r="M220" s="1882" t="s">
        <v>40</v>
      </c>
      <c r="N220" s="1882" t="s">
        <v>41</v>
      </c>
      <c r="O220" s="1882" t="s">
        <v>13066</v>
      </c>
      <c r="P220" s="1882" t="s">
        <v>4584</v>
      </c>
      <c r="Q220" s="109" t="s">
        <v>13067</v>
      </c>
      <c r="R220" s="1882" t="s">
        <v>13061</v>
      </c>
      <c r="S220" s="1882" t="s">
        <v>924</v>
      </c>
      <c r="T220" s="1882" t="s">
        <v>1807</v>
      </c>
      <c r="U220" s="1882" t="s">
        <v>4650</v>
      </c>
      <c r="V220" s="1882" t="s">
        <v>4651</v>
      </c>
      <c r="W220" s="1882" t="s">
        <v>4587</v>
      </c>
    </row>
    <row r="221" spans="1:23" ht="264.60000000000002">
      <c r="A221" s="2564"/>
      <c r="B221" s="2557"/>
      <c r="C221" s="2555" t="s">
        <v>613</v>
      </c>
      <c r="D221" s="2555" t="s">
        <v>5000</v>
      </c>
      <c r="E221" s="1884" t="s">
        <v>32</v>
      </c>
      <c r="F221" s="1884" t="s">
        <v>615</v>
      </c>
      <c r="G221" s="1884" t="s">
        <v>5001</v>
      </c>
      <c r="H221" s="1884" t="s">
        <v>5002</v>
      </c>
      <c r="I221" s="1884" t="s">
        <v>36</v>
      </c>
      <c r="J221" s="1882" t="s">
        <v>13070</v>
      </c>
      <c r="K221" s="1884" t="s">
        <v>13071</v>
      </c>
      <c r="L221" s="1884" t="s">
        <v>41</v>
      </c>
      <c r="M221" s="1884" t="s">
        <v>40</v>
      </c>
      <c r="N221" s="1884" t="s">
        <v>41</v>
      </c>
      <c r="O221" s="1884" t="s">
        <v>996</v>
      </c>
      <c r="P221" s="1884" t="s">
        <v>4584</v>
      </c>
      <c r="Q221" s="1900" t="s">
        <v>13072</v>
      </c>
      <c r="R221" s="1882" t="s">
        <v>13061</v>
      </c>
      <c r="S221" s="1884" t="s">
        <v>924</v>
      </c>
      <c r="T221" s="1884" t="s">
        <v>1807</v>
      </c>
      <c r="U221" s="1884" t="s">
        <v>4603</v>
      </c>
      <c r="V221" s="1884" t="s">
        <v>4604</v>
      </c>
      <c r="W221" s="1884" t="s">
        <v>4587</v>
      </c>
    </row>
    <row r="222" spans="1:23" ht="264.60000000000002">
      <c r="A222" s="2564"/>
      <c r="B222" s="2557"/>
      <c r="C222" s="2555"/>
      <c r="D222" s="2555"/>
      <c r="E222" s="1884" t="s">
        <v>32</v>
      </c>
      <c r="F222" s="1884" t="s">
        <v>617</v>
      </c>
      <c r="G222" s="1884" t="s">
        <v>5003</v>
      </c>
      <c r="H222" s="1884" t="s">
        <v>5002</v>
      </c>
      <c r="I222" s="1884" t="s">
        <v>36</v>
      </c>
      <c r="J222" s="1882" t="s">
        <v>13073</v>
      </c>
      <c r="K222" s="1884" t="s">
        <v>5004</v>
      </c>
      <c r="L222" s="1884" t="s">
        <v>41</v>
      </c>
      <c r="M222" s="1884" t="s">
        <v>40</v>
      </c>
      <c r="N222" s="1884" t="s">
        <v>41</v>
      </c>
      <c r="O222" s="1884" t="s">
        <v>996</v>
      </c>
      <c r="P222" s="1884" t="s">
        <v>4584</v>
      </c>
      <c r="Q222" s="1900" t="s">
        <v>13074</v>
      </c>
      <c r="R222" s="1882" t="s">
        <v>13061</v>
      </c>
      <c r="S222" s="1884" t="s">
        <v>924</v>
      </c>
      <c r="T222" s="1884" t="s">
        <v>1807</v>
      </c>
      <c r="U222" s="1884" t="s">
        <v>4603</v>
      </c>
      <c r="V222" s="1884" t="s">
        <v>4604</v>
      </c>
      <c r="W222" s="1884" t="s">
        <v>4587</v>
      </c>
    </row>
    <row r="223" spans="1:23" ht="264.60000000000002">
      <c r="A223" s="2564"/>
      <c r="B223" s="2557"/>
      <c r="C223" s="2555"/>
      <c r="D223" s="2555"/>
      <c r="E223" s="1884" t="s">
        <v>32</v>
      </c>
      <c r="F223" s="1884" t="s">
        <v>618</v>
      </c>
      <c r="G223" s="1884" t="s">
        <v>3601</v>
      </c>
      <c r="H223" s="1884" t="s">
        <v>5002</v>
      </c>
      <c r="I223" s="1884" t="s">
        <v>32</v>
      </c>
      <c r="J223" s="1882" t="s">
        <v>13075</v>
      </c>
      <c r="K223" s="1884" t="s">
        <v>13076</v>
      </c>
      <c r="L223" s="1884" t="s">
        <v>41</v>
      </c>
      <c r="M223" s="1884" t="s">
        <v>40</v>
      </c>
      <c r="N223" s="1884" t="s">
        <v>41</v>
      </c>
      <c r="O223" s="1884" t="s">
        <v>996</v>
      </c>
      <c r="P223" s="1884" t="s">
        <v>4584</v>
      </c>
      <c r="Q223" s="1900" t="s">
        <v>13074</v>
      </c>
      <c r="R223" s="1882" t="s">
        <v>13061</v>
      </c>
      <c r="S223" s="1884" t="s">
        <v>924</v>
      </c>
      <c r="T223" s="1884" t="s">
        <v>1807</v>
      </c>
      <c r="U223" s="1884" t="s">
        <v>4603</v>
      </c>
      <c r="V223" s="1884" t="s">
        <v>4604</v>
      </c>
      <c r="W223" s="1884" t="s">
        <v>4587</v>
      </c>
    </row>
    <row r="224" spans="1:23" ht="226.8">
      <c r="A224" s="2564"/>
      <c r="B224" s="2557"/>
      <c r="C224" s="2563" t="s">
        <v>620</v>
      </c>
      <c r="D224" s="2563" t="s">
        <v>13077</v>
      </c>
      <c r="E224" s="1901" t="s">
        <v>32</v>
      </c>
      <c r="F224" s="1884" t="s">
        <v>622</v>
      </c>
      <c r="G224" s="1884" t="s">
        <v>13078</v>
      </c>
      <c r="H224" s="1884" t="s">
        <v>5005</v>
      </c>
      <c r="I224" s="1884" t="s">
        <v>494</v>
      </c>
      <c r="J224" s="1882" t="s">
        <v>13079</v>
      </c>
      <c r="K224" s="1882" t="s">
        <v>4996</v>
      </c>
      <c r="L224" s="1884" t="s">
        <v>41</v>
      </c>
      <c r="M224" s="1884" t="s">
        <v>40</v>
      </c>
      <c r="N224" s="1884" t="s">
        <v>41</v>
      </c>
      <c r="O224" s="1884" t="s">
        <v>996</v>
      </c>
      <c r="P224" s="1884" t="s">
        <v>4584</v>
      </c>
      <c r="Q224" s="109" t="s">
        <v>13080</v>
      </c>
      <c r="R224" s="1882" t="s">
        <v>13061</v>
      </c>
      <c r="S224" s="1884" t="s">
        <v>924</v>
      </c>
      <c r="T224" s="1884" t="s">
        <v>1807</v>
      </c>
      <c r="U224" s="1884" t="s">
        <v>4650</v>
      </c>
      <c r="V224" s="1884" t="s">
        <v>4651</v>
      </c>
      <c r="W224" s="1884" t="s">
        <v>4587</v>
      </c>
    </row>
    <row r="225" spans="1:23" ht="229.5" customHeight="1">
      <c r="A225" s="2564"/>
      <c r="B225" s="2557"/>
      <c r="C225" s="2564"/>
      <c r="D225" s="2564"/>
      <c r="E225" s="1901" t="s">
        <v>32</v>
      </c>
      <c r="F225" s="1884" t="s">
        <v>3502</v>
      </c>
      <c r="G225" s="1884" t="s">
        <v>4997</v>
      </c>
      <c r="H225" s="1884" t="s">
        <v>5005</v>
      </c>
      <c r="I225" s="1884" t="s">
        <v>494</v>
      </c>
      <c r="J225" s="1882" t="s">
        <v>13068</v>
      </c>
      <c r="K225" s="1882" t="s">
        <v>4996</v>
      </c>
      <c r="L225" s="1884" t="s">
        <v>41</v>
      </c>
      <c r="M225" s="1884" t="s">
        <v>40</v>
      </c>
      <c r="N225" s="1884" t="s">
        <v>41</v>
      </c>
      <c r="O225" s="1884" t="s">
        <v>996</v>
      </c>
      <c r="P225" s="1884" t="s">
        <v>4584</v>
      </c>
      <c r="Q225" s="1888" t="s">
        <v>13080</v>
      </c>
      <c r="R225" s="1882" t="s">
        <v>13061</v>
      </c>
      <c r="S225" s="1884" t="s">
        <v>924</v>
      </c>
      <c r="T225" s="1884" t="s">
        <v>1807</v>
      </c>
      <c r="U225" s="1884" t="s">
        <v>4650</v>
      </c>
      <c r="V225" s="1884" t="s">
        <v>4651</v>
      </c>
      <c r="W225" s="1884" t="s">
        <v>4587</v>
      </c>
    </row>
    <row r="226" spans="1:23" ht="278.25" customHeight="1">
      <c r="A226" s="2564"/>
      <c r="B226" s="2557"/>
      <c r="C226" s="2565"/>
      <c r="D226" s="2565"/>
      <c r="E226" s="1901" t="s">
        <v>32</v>
      </c>
      <c r="F226" s="1884" t="s">
        <v>5006</v>
      </c>
      <c r="G226" s="1884" t="s">
        <v>5007</v>
      </c>
      <c r="H226" s="1884" t="s">
        <v>5005</v>
      </c>
      <c r="I226" s="1884" t="s">
        <v>494</v>
      </c>
      <c r="J226" s="1882" t="s">
        <v>13081</v>
      </c>
      <c r="K226" s="1882" t="s">
        <v>4996</v>
      </c>
      <c r="L226" s="1884" t="s">
        <v>41</v>
      </c>
      <c r="M226" s="1884" t="s">
        <v>40</v>
      </c>
      <c r="N226" s="1884" t="s">
        <v>41</v>
      </c>
      <c r="O226" s="1884" t="s">
        <v>996</v>
      </c>
      <c r="P226" s="1884" t="s">
        <v>4584</v>
      </c>
      <c r="Q226" s="1884" t="s">
        <v>13080</v>
      </c>
      <c r="R226" s="1882" t="s">
        <v>13061</v>
      </c>
      <c r="S226" s="1884" t="s">
        <v>924</v>
      </c>
      <c r="T226" s="1884" t="s">
        <v>1807</v>
      </c>
      <c r="U226" s="1884" t="s">
        <v>4650</v>
      </c>
      <c r="V226" s="1884" t="s">
        <v>4651</v>
      </c>
      <c r="W226" s="1884" t="s">
        <v>4587</v>
      </c>
    </row>
    <row r="227" spans="1:23" ht="264.60000000000002">
      <c r="A227" s="2564">
        <v>7</v>
      </c>
      <c r="B227" s="2557" t="s">
        <v>908</v>
      </c>
      <c r="C227" s="2563" t="s">
        <v>627</v>
      </c>
      <c r="D227" s="2563" t="s">
        <v>5008</v>
      </c>
      <c r="E227" s="1901" t="s">
        <v>32</v>
      </c>
      <c r="F227" s="1884" t="s">
        <v>2478</v>
      </c>
      <c r="G227" s="1884" t="s">
        <v>5009</v>
      </c>
      <c r="H227" s="1884" t="s">
        <v>5005</v>
      </c>
      <c r="I227" s="1884" t="s">
        <v>494</v>
      </c>
      <c r="J227" s="1882" t="s">
        <v>13082</v>
      </c>
      <c r="K227" s="1882" t="s">
        <v>4996</v>
      </c>
      <c r="L227" s="1884" t="s">
        <v>41</v>
      </c>
      <c r="M227" s="1884" t="s">
        <v>40</v>
      </c>
      <c r="N227" s="1884" t="s">
        <v>41</v>
      </c>
      <c r="O227" s="1884" t="s">
        <v>996</v>
      </c>
      <c r="P227" s="1884" t="s">
        <v>4584</v>
      </c>
      <c r="Q227" s="1884" t="s">
        <v>13083</v>
      </c>
      <c r="R227" s="1882" t="s">
        <v>13061</v>
      </c>
      <c r="S227" s="1884" t="s">
        <v>924</v>
      </c>
      <c r="T227" s="1884" t="s">
        <v>1807</v>
      </c>
      <c r="U227" s="1884" t="s">
        <v>4650</v>
      </c>
      <c r="V227" s="1884" t="s">
        <v>4651</v>
      </c>
      <c r="W227" s="1884" t="s">
        <v>4587</v>
      </c>
    </row>
    <row r="228" spans="1:23" ht="226.8">
      <c r="A228" s="2564"/>
      <c r="B228" s="2557"/>
      <c r="C228" s="2564"/>
      <c r="D228" s="2564"/>
      <c r="E228" s="1901" t="s">
        <v>32</v>
      </c>
      <c r="F228" s="1884" t="s">
        <v>3510</v>
      </c>
      <c r="G228" s="1884" t="s">
        <v>4997</v>
      </c>
      <c r="H228" s="1884" t="s">
        <v>5010</v>
      </c>
      <c r="I228" s="1884" t="s">
        <v>494</v>
      </c>
      <c r="J228" s="1882" t="s">
        <v>13084</v>
      </c>
      <c r="K228" s="1882" t="s">
        <v>4996</v>
      </c>
      <c r="L228" s="1884" t="s">
        <v>41</v>
      </c>
      <c r="M228" s="1884" t="s">
        <v>40</v>
      </c>
      <c r="N228" s="1884" t="s">
        <v>41</v>
      </c>
      <c r="O228" s="1884" t="s">
        <v>996</v>
      </c>
      <c r="P228" s="1884" t="s">
        <v>4584</v>
      </c>
      <c r="Q228" s="1884" t="s">
        <v>5011</v>
      </c>
      <c r="R228" s="1882" t="s">
        <v>13061</v>
      </c>
      <c r="S228" s="1884" t="s">
        <v>924</v>
      </c>
      <c r="T228" s="1884" t="s">
        <v>1807</v>
      </c>
      <c r="U228" s="1884" t="s">
        <v>4586</v>
      </c>
      <c r="V228" s="1884" t="s">
        <v>4774</v>
      </c>
      <c r="W228" s="1884" t="s">
        <v>4587</v>
      </c>
    </row>
    <row r="229" spans="1:23" ht="264.60000000000002">
      <c r="A229" s="2564"/>
      <c r="B229" s="2557"/>
      <c r="C229" s="2565"/>
      <c r="D229" s="2565"/>
      <c r="E229" s="1901" t="s">
        <v>32</v>
      </c>
      <c r="F229" s="1884" t="s">
        <v>5012</v>
      </c>
      <c r="G229" s="1884" t="s">
        <v>5007</v>
      </c>
      <c r="H229" s="1884" t="s">
        <v>5005</v>
      </c>
      <c r="I229" s="1884" t="s">
        <v>494</v>
      </c>
      <c r="J229" s="1882" t="s">
        <v>13085</v>
      </c>
      <c r="K229" s="1882" t="s">
        <v>4996</v>
      </c>
      <c r="L229" s="1884" t="s">
        <v>41</v>
      </c>
      <c r="M229" s="1884" t="s">
        <v>40</v>
      </c>
      <c r="N229" s="1884" t="s">
        <v>41</v>
      </c>
      <c r="O229" s="1884" t="s">
        <v>996</v>
      </c>
      <c r="P229" s="1884" t="s">
        <v>4584</v>
      </c>
      <c r="Q229" s="1884" t="s">
        <v>13083</v>
      </c>
      <c r="R229" s="1882" t="s">
        <v>13061</v>
      </c>
      <c r="S229" s="1884" t="s">
        <v>924</v>
      </c>
      <c r="T229" s="1884" t="s">
        <v>1807</v>
      </c>
      <c r="U229" s="1884" t="s">
        <v>4650</v>
      </c>
      <c r="V229" s="1884" t="s">
        <v>4651</v>
      </c>
      <c r="W229" s="1884" t="s">
        <v>4587</v>
      </c>
    </row>
    <row r="230" spans="1:23" ht="226.8">
      <c r="A230" s="2564"/>
      <c r="B230" s="2557"/>
      <c r="C230" s="2563" t="s">
        <v>629</v>
      </c>
      <c r="D230" s="2563" t="s">
        <v>5013</v>
      </c>
      <c r="E230" s="1882" t="s">
        <v>32</v>
      </c>
      <c r="F230" s="1884" t="s">
        <v>2484</v>
      </c>
      <c r="G230" s="1884" t="s">
        <v>13086</v>
      </c>
      <c r="H230" s="1884" t="s">
        <v>5014</v>
      </c>
      <c r="I230" s="1882" t="s">
        <v>494</v>
      </c>
      <c r="J230" s="1882" t="s">
        <v>13087</v>
      </c>
      <c r="K230" s="1882" t="s">
        <v>4996</v>
      </c>
      <c r="L230" s="1882" t="s">
        <v>41</v>
      </c>
      <c r="M230" s="1882" t="s">
        <v>40</v>
      </c>
      <c r="N230" s="1882" t="s">
        <v>41</v>
      </c>
      <c r="O230" s="1882" t="s">
        <v>13088</v>
      </c>
      <c r="P230" s="1882" t="s">
        <v>4584</v>
      </c>
      <c r="Q230" s="1884" t="s">
        <v>13089</v>
      </c>
      <c r="R230" s="1882" t="s">
        <v>13061</v>
      </c>
      <c r="S230" s="1882" t="s">
        <v>924</v>
      </c>
      <c r="T230" s="1882" t="s">
        <v>1807</v>
      </c>
      <c r="U230" s="1882" t="s">
        <v>4766</v>
      </c>
      <c r="V230" s="1882" t="s">
        <v>4774</v>
      </c>
      <c r="W230" s="1882" t="s">
        <v>4587</v>
      </c>
    </row>
    <row r="231" spans="1:23" ht="226.8">
      <c r="A231" s="2564"/>
      <c r="B231" s="2557"/>
      <c r="C231" s="2564"/>
      <c r="D231" s="2564"/>
      <c r="E231" s="1882" t="s">
        <v>32</v>
      </c>
      <c r="F231" s="1884" t="s">
        <v>3512</v>
      </c>
      <c r="G231" s="1884" t="s">
        <v>4997</v>
      </c>
      <c r="H231" s="1884" t="s">
        <v>5016</v>
      </c>
      <c r="I231" s="1882" t="s">
        <v>494</v>
      </c>
      <c r="J231" s="1882" t="s">
        <v>13090</v>
      </c>
      <c r="K231" s="1882" t="s">
        <v>4998</v>
      </c>
      <c r="L231" s="1882" t="s">
        <v>41</v>
      </c>
      <c r="M231" s="1882" t="s">
        <v>40</v>
      </c>
      <c r="N231" s="1882" t="s">
        <v>41</v>
      </c>
      <c r="O231" s="1882" t="s">
        <v>13088</v>
      </c>
      <c r="P231" s="1882" t="s">
        <v>4584</v>
      </c>
      <c r="Q231" s="1884" t="s">
        <v>13089</v>
      </c>
      <c r="R231" s="1882" t="s">
        <v>13061</v>
      </c>
      <c r="S231" s="1882" t="s">
        <v>924</v>
      </c>
      <c r="T231" s="1882" t="s">
        <v>1807</v>
      </c>
      <c r="U231" s="1882" t="s">
        <v>4766</v>
      </c>
      <c r="V231" s="1882" t="s">
        <v>4774</v>
      </c>
      <c r="W231" s="1882" t="s">
        <v>4587</v>
      </c>
    </row>
    <row r="232" spans="1:23" ht="226.8">
      <c r="A232" s="2564"/>
      <c r="B232" s="2557"/>
      <c r="C232" s="2565"/>
      <c r="D232" s="2565"/>
      <c r="E232" s="1882" t="s">
        <v>32</v>
      </c>
      <c r="F232" s="1884" t="s">
        <v>5017</v>
      </c>
      <c r="G232" s="1884" t="s">
        <v>4999</v>
      </c>
      <c r="H232" s="1884" t="s">
        <v>5016</v>
      </c>
      <c r="I232" s="1882" t="s">
        <v>494</v>
      </c>
      <c r="J232" s="1882" t="s">
        <v>13091</v>
      </c>
      <c r="K232" s="1882" t="s">
        <v>4998</v>
      </c>
      <c r="L232" s="1882" t="s">
        <v>41</v>
      </c>
      <c r="M232" s="1882" t="s">
        <v>40</v>
      </c>
      <c r="N232" s="1882" t="s">
        <v>41</v>
      </c>
      <c r="O232" s="1882" t="s">
        <v>13088</v>
      </c>
      <c r="P232" s="1882" t="s">
        <v>4584</v>
      </c>
      <c r="Q232" s="1884" t="s">
        <v>5015</v>
      </c>
      <c r="R232" s="1882" t="s">
        <v>13061</v>
      </c>
      <c r="S232" s="1882" t="s">
        <v>924</v>
      </c>
      <c r="T232" s="1882" t="s">
        <v>1807</v>
      </c>
      <c r="U232" s="1882" t="s">
        <v>4766</v>
      </c>
      <c r="V232" s="1882" t="s">
        <v>4774</v>
      </c>
      <c r="W232" s="1882" t="s">
        <v>4587</v>
      </c>
    </row>
    <row r="233" spans="1:23" ht="113.4">
      <c r="A233" s="2564"/>
      <c r="B233" s="2557"/>
      <c r="C233" s="2563" t="s">
        <v>631</v>
      </c>
      <c r="D233" s="2563" t="s">
        <v>5018</v>
      </c>
      <c r="E233" s="1882" t="s">
        <v>32</v>
      </c>
      <c r="F233" s="1882" t="s">
        <v>3515</v>
      </c>
      <c r="G233" s="1882" t="s">
        <v>5019</v>
      </c>
      <c r="H233" s="1882" t="s">
        <v>4664</v>
      </c>
      <c r="I233" s="1882" t="s">
        <v>494</v>
      </c>
      <c r="J233" s="1882" t="s">
        <v>4665</v>
      </c>
      <c r="K233" s="1882" t="s">
        <v>4591</v>
      </c>
      <c r="L233" s="1882" t="s">
        <v>41</v>
      </c>
      <c r="M233" s="1882" t="s">
        <v>40</v>
      </c>
      <c r="N233" s="1882" t="s">
        <v>41</v>
      </c>
      <c r="O233" s="1882" t="s">
        <v>996</v>
      </c>
      <c r="P233" s="1882" t="s">
        <v>4584</v>
      </c>
      <c r="Q233" s="1882" t="s">
        <v>4666</v>
      </c>
      <c r="R233" s="1882" t="s">
        <v>13061</v>
      </c>
      <c r="S233" s="1882" t="s">
        <v>924</v>
      </c>
      <c r="T233" s="1882" t="s">
        <v>1807</v>
      </c>
      <c r="U233" s="1882" t="s">
        <v>4667</v>
      </c>
      <c r="V233" s="1882" t="s">
        <v>1359</v>
      </c>
      <c r="W233" s="1882" t="s">
        <v>4587</v>
      </c>
    </row>
    <row r="234" spans="1:23" ht="189">
      <c r="A234" s="2565"/>
      <c r="B234" s="2558"/>
      <c r="C234" s="2564"/>
      <c r="D234" s="2564"/>
      <c r="E234" s="1902" t="s">
        <v>32</v>
      </c>
      <c r="F234" s="1902" t="s">
        <v>3522</v>
      </c>
      <c r="G234" s="1902" t="s">
        <v>5020</v>
      </c>
      <c r="H234" s="1902" t="s">
        <v>5021</v>
      </c>
      <c r="I234" s="1902" t="s">
        <v>494</v>
      </c>
      <c r="J234" s="1902" t="s">
        <v>4665</v>
      </c>
      <c r="K234" s="1902" t="s">
        <v>4591</v>
      </c>
      <c r="L234" s="1902" t="s">
        <v>41</v>
      </c>
      <c r="M234" s="1902" t="s">
        <v>40</v>
      </c>
      <c r="N234" s="1902" t="s">
        <v>41</v>
      </c>
      <c r="O234" s="1902" t="s">
        <v>4753</v>
      </c>
      <c r="P234" s="1902" t="s">
        <v>4584</v>
      </c>
      <c r="Q234" s="1902" t="s">
        <v>4666</v>
      </c>
      <c r="R234" s="1902" t="s">
        <v>13061</v>
      </c>
      <c r="S234" s="1902" t="s">
        <v>924</v>
      </c>
      <c r="T234" s="1902" t="s">
        <v>1807</v>
      </c>
      <c r="U234" s="1902" t="s">
        <v>4667</v>
      </c>
      <c r="V234" s="1902" t="s">
        <v>1359</v>
      </c>
      <c r="W234" s="1902" t="s">
        <v>4587</v>
      </c>
    </row>
    <row r="235" spans="1:23" ht="90" customHeight="1">
      <c r="A235" s="2546" t="s">
        <v>13092</v>
      </c>
      <c r="B235" s="2547"/>
      <c r="C235" s="2547"/>
      <c r="D235" s="2547"/>
      <c r="E235" s="2547"/>
      <c r="F235" s="2547"/>
      <c r="G235" s="2547"/>
      <c r="H235" s="2547"/>
      <c r="I235" s="2547"/>
      <c r="J235" s="2547"/>
      <c r="K235" s="2547"/>
      <c r="L235" s="2547"/>
      <c r="M235" s="2547"/>
      <c r="N235" s="2547"/>
      <c r="O235" s="2562"/>
      <c r="P235" s="2546" t="s">
        <v>13092</v>
      </c>
      <c r="Q235" s="2547"/>
      <c r="R235" s="2547"/>
      <c r="S235" s="2547"/>
      <c r="T235" s="2547"/>
      <c r="U235" s="2547"/>
      <c r="V235" s="2547"/>
      <c r="W235" s="2562"/>
    </row>
    <row r="236" spans="1:23" ht="226.8">
      <c r="A236" s="2563">
        <v>8</v>
      </c>
      <c r="B236" s="2556" t="s">
        <v>5022</v>
      </c>
      <c r="C236" s="1884" t="s">
        <v>673</v>
      </c>
      <c r="D236" s="1884" t="s">
        <v>5023</v>
      </c>
      <c r="E236" s="1884" t="s">
        <v>36</v>
      </c>
      <c r="F236" s="1884" t="s">
        <v>2549</v>
      </c>
      <c r="G236" s="1884" t="s">
        <v>13093</v>
      </c>
      <c r="H236" s="1882" t="s">
        <v>5024</v>
      </c>
      <c r="I236" s="1882" t="s">
        <v>494</v>
      </c>
      <c r="J236" s="1899" t="s">
        <v>13094</v>
      </c>
      <c r="K236" s="1891" t="s">
        <v>5025</v>
      </c>
      <c r="L236" s="1884" t="s">
        <v>40</v>
      </c>
      <c r="M236" s="1884" t="s">
        <v>40</v>
      </c>
      <c r="N236" s="1884" t="s">
        <v>40</v>
      </c>
      <c r="O236" s="1884" t="s">
        <v>996</v>
      </c>
      <c r="P236" s="1884" t="s">
        <v>4584</v>
      </c>
      <c r="Q236" s="1884" t="s">
        <v>13095</v>
      </c>
      <c r="R236" s="1882" t="s">
        <v>9160</v>
      </c>
      <c r="S236" s="1884" t="s">
        <v>924</v>
      </c>
      <c r="T236" s="1884" t="s">
        <v>1807</v>
      </c>
      <c r="U236" s="1884" t="s">
        <v>4586</v>
      </c>
      <c r="V236" s="1884" t="s">
        <v>1380</v>
      </c>
      <c r="W236" s="1884" t="s">
        <v>4587</v>
      </c>
    </row>
    <row r="237" spans="1:23" ht="226.8">
      <c r="A237" s="2564"/>
      <c r="B237" s="2557"/>
      <c r="C237" s="1884" t="s">
        <v>681</v>
      </c>
      <c r="D237" s="1884" t="s">
        <v>5027</v>
      </c>
      <c r="E237" s="1884" t="s">
        <v>36</v>
      </c>
      <c r="F237" s="1884" t="s">
        <v>2551</v>
      </c>
      <c r="G237" s="1884" t="s">
        <v>5028</v>
      </c>
      <c r="H237" s="1882" t="s">
        <v>5029</v>
      </c>
      <c r="I237" s="1882" t="s">
        <v>36</v>
      </c>
      <c r="J237" s="1899" t="s">
        <v>13096</v>
      </c>
      <c r="K237" s="1891" t="s">
        <v>5025</v>
      </c>
      <c r="L237" s="1884" t="s">
        <v>40</v>
      </c>
      <c r="M237" s="1884" t="s">
        <v>40</v>
      </c>
      <c r="N237" s="1884" t="s">
        <v>40</v>
      </c>
      <c r="O237" s="1884" t="s">
        <v>996</v>
      </c>
      <c r="P237" s="1884" t="s">
        <v>4584</v>
      </c>
      <c r="Q237" s="1884" t="s">
        <v>13095</v>
      </c>
      <c r="R237" s="1882" t="s">
        <v>9160</v>
      </c>
      <c r="S237" s="1884" t="s">
        <v>924</v>
      </c>
      <c r="T237" s="1884" t="s">
        <v>1807</v>
      </c>
      <c r="U237" s="1884" t="s">
        <v>4586</v>
      </c>
      <c r="V237" s="1884" t="s">
        <v>1380</v>
      </c>
      <c r="W237" s="1884" t="s">
        <v>4587</v>
      </c>
    </row>
    <row r="238" spans="1:23" ht="264.60000000000002">
      <c r="A238" s="2564"/>
      <c r="B238" s="2557"/>
      <c r="C238" s="1884" t="s">
        <v>683</v>
      </c>
      <c r="D238" s="1884" t="s">
        <v>5030</v>
      </c>
      <c r="E238" s="1884" t="s">
        <v>36</v>
      </c>
      <c r="F238" s="1884" t="s">
        <v>3591</v>
      </c>
      <c r="G238" s="1884" t="s">
        <v>5031</v>
      </c>
      <c r="H238" s="1882" t="s">
        <v>5032</v>
      </c>
      <c r="I238" s="1882" t="s">
        <v>494</v>
      </c>
      <c r="J238" s="1899" t="s">
        <v>13097</v>
      </c>
      <c r="K238" s="1891" t="s">
        <v>5025</v>
      </c>
      <c r="L238" s="1884" t="s">
        <v>40</v>
      </c>
      <c r="M238" s="1884" t="s">
        <v>40</v>
      </c>
      <c r="N238" s="1884" t="s">
        <v>40</v>
      </c>
      <c r="O238" s="1884" t="s">
        <v>996</v>
      </c>
      <c r="P238" s="1884" t="s">
        <v>4584</v>
      </c>
      <c r="Q238" s="1884" t="s">
        <v>13095</v>
      </c>
      <c r="R238" s="1882" t="s">
        <v>9160</v>
      </c>
      <c r="S238" s="1884" t="s">
        <v>924</v>
      </c>
      <c r="T238" s="1884" t="s">
        <v>1807</v>
      </c>
      <c r="U238" s="1884" t="s">
        <v>4586</v>
      </c>
      <c r="V238" s="1884" t="s">
        <v>1380</v>
      </c>
      <c r="W238" s="1884" t="s">
        <v>4587</v>
      </c>
    </row>
    <row r="239" spans="1:23" ht="226.8">
      <c r="A239" s="2564"/>
      <c r="B239" s="2557"/>
      <c r="C239" s="1884" t="s">
        <v>685</v>
      </c>
      <c r="D239" s="1884" t="s">
        <v>13098</v>
      </c>
      <c r="E239" s="1884" t="s">
        <v>36</v>
      </c>
      <c r="F239" s="1884" t="s">
        <v>3602</v>
      </c>
      <c r="G239" s="1884" t="s">
        <v>5028</v>
      </c>
      <c r="H239" s="1882" t="s">
        <v>5033</v>
      </c>
      <c r="I239" s="1882" t="s">
        <v>494</v>
      </c>
      <c r="J239" s="1899" t="s">
        <v>13099</v>
      </c>
      <c r="K239" s="1891" t="s">
        <v>5025</v>
      </c>
      <c r="L239" s="1884" t="s">
        <v>40</v>
      </c>
      <c r="M239" s="1884" t="s">
        <v>40</v>
      </c>
      <c r="N239" s="1884" t="s">
        <v>40</v>
      </c>
      <c r="O239" s="1884" t="s">
        <v>996</v>
      </c>
      <c r="P239" s="1884" t="s">
        <v>4584</v>
      </c>
      <c r="Q239" s="1884" t="s">
        <v>5026</v>
      </c>
      <c r="R239" s="1882" t="s">
        <v>9160</v>
      </c>
      <c r="S239" s="1884" t="s">
        <v>924</v>
      </c>
      <c r="T239" s="1884" t="s">
        <v>1807</v>
      </c>
      <c r="U239" s="1884" t="s">
        <v>4586</v>
      </c>
      <c r="V239" s="1884" t="s">
        <v>1380</v>
      </c>
      <c r="W239" s="1884" t="s">
        <v>4587</v>
      </c>
    </row>
    <row r="240" spans="1:23" ht="226.8">
      <c r="A240" s="2564"/>
      <c r="B240" s="2557"/>
      <c r="C240" s="1884" t="s">
        <v>687</v>
      </c>
      <c r="D240" s="1882" t="s">
        <v>13100</v>
      </c>
      <c r="E240" s="1884" t="s">
        <v>36</v>
      </c>
      <c r="F240" s="1884" t="s">
        <v>5034</v>
      </c>
      <c r="G240" s="1884" t="s">
        <v>5028</v>
      </c>
      <c r="H240" s="1882" t="s">
        <v>5035</v>
      </c>
      <c r="I240" s="1882" t="s">
        <v>494</v>
      </c>
      <c r="J240" s="1899" t="s">
        <v>13099</v>
      </c>
      <c r="K240" s="1891" t="s">
        <v>5025</v>
      </c>
      <c r="L240" s="1884" t="s">
        <v>40</v>
      </c>
      <c r="M240" s="1884" t="s">
        <v>40</v>
      </c>
      <c r="N240" s="1884" t="s">
        <v>40</v>
      </c>
      <c r="O240" s="1884" t="s">
        <v>996</v>
      </c>
      <c r="P240" s="1884" t="s">
        <v>4584</v>
      </c>
      <c r="Q240" s="1884" t="s">
        <v>5026</v>
      </c>
      <c r="R240" s="1882" t="s">
        <v>9160</v>
      </c>
      <c r="S240" s="1884" t="s">
        <v>924</v>
      </c>
      <c r="T240" s="1884" t="s">
        <v>1807</v>
      </c>
      <c r="U240" s="1884" t="s">
        <v>4586</v>
      </c>
      <c r="V240" s="1884" t="s">
        <v>1380</v>
      </c>
      <c r="W240" s="1884" t="s">
        <v>4587</v>
      </c>
    </row>
    <row r="241" spans="1:23" ht="226.8">
      <c r="A241" s="2564"/>
      <c r="B241" s="2557"/>
      <c r="C241" s="1884" t="s">
        <v>689</v>
      </c>
      <c r="D241" s="1884" t="s">
        <v>13101</v>
      </c>
      <c r="E241" s="1884" t="s">
        <v>36</v>
      </c>
      <c r="F241" s="1884" t="s">
        <v>2845</v>
      </c>
      <c r="G241" s="1884" t="s">
        <v>5028</v>
      </c>
      <c r="H241" s="1882" t="s">
        <v>5036</v>
      </c>
      <c r="I241" s="1882" t="s">
        <v>494</v>
      </c>
      <c r="J241" s="1899" t="s">
        <v>13099</v>
      </c>
      <c r="K241" s="1891" t="s">
        <v>5025</v>
      </c>
      <c r="L241" s="1884" t="s">
        <v>40</v>
      </c>
      <c r="M241" s="1884" t="s">
        <v>40</v>
      </c>
      <c r="N241" s="1884" t="s">
        <v>40</v>
      </c>
      <c r="O241" s="1884" t="s">
        <v>996</v>
      </c>
      <c r="P241" s="1884" t="s">
        <v>4584</v>
      </c>
      <c r="Q241" s="1884" t="s">
        <v>5026</v>
      </c>
      <c r="R241" s="1882" t="s">
        <v>9160</v>
      </c>
      <c r="S241" s="1884" t="s">
        <v>924</v>
      </c>
      <c r="T241" s="1884" t="s">
        <v>1807</v>
      </c>
      <c r="U241" s="1884" t="s">
        <v>4586</v>
      </c>
      <c r="V241" s="1884" t="s">
        <v>1380</v>
      </c>
      <c r="W241" s="1884" t="s">
        <v>4587</v>
      </c>
    </row>
    <row r="242" spans="1:23" ht="226.8">
      <c r="A242" s="2564"/>
      <c r="B242" s="2557"/>
      <c r="C242" s="1884" t="s">
        <v>691</v>
      </c>
      <c r="D242" s="1884" t="s">
        <v>13102</v>
      </c>
      <c r="E242" s="1884" t="s">
        <v>36</v>
      </c>
      <c r="F242" s="1884" t="s">
        <v>2552</v>
      </c>
      <c r="G242" s="1884" t="s">
        <v>5028</v>
      </c>
      <c r="H242" s="1882" t="s">
        <v>4847</v>
      </c>
      <c r="I242" s="1882" t="s">
        <v>494</v>
      </c>
      <c r="J242" s="1899" t="s">
        <v>13099</v>
      </c>
      <c r="K242" s="1891" t="s">
        <v>5025</v>
      </c>
      <c r="L242" s="1884" t="s">
        <v>40</v>
      </c>
      <c r="M242" s="1884" t="s">
        <v>40</v>
      </c>
      <c r="N242" s="1884" t="s">
        <v>40</v>
      </c>
      <c r="O242" s="1884" t="s">
        <v>996</v>
      </c>
      <c r="P242" s="1884" t="s">
        <v>4584</v>
      </c>
      <c r="Q242" s="1884" t="s">
        <v>5026</v>
      </c>
      <c r="R242" s="1882" t="s">
        <v>9160</v>
      </c>
      <c r="S242" s="1884" t="s">
        <v>924</v>
      </c>
      <c r="T242" s="1884" t="s">
        <v>1807</v>
      </c>
      <c r="U242" s="1884" t="s">
        <v>4586</v>
      </c>
      <c r="V242" s="1884" t="s">
        <v>1380</v>
      </c>
      <c r="W242" s="1884" t="s">
        <v>4587</v>
      </c>
    </row>
    <row r="243" spans="1:23" ht="226.8">
      <c r="A243" s="2564"/>
      <c r="B243" s="2557"/>
      <c r="C243" s="1884" t="s">
        <v>693</v>
      </c>
      <c r="D243" s="1884" t="s">
        <v>13103</v>
      </c>
      <c r="E243" s="1884" t="s">
        <v>36</v>
      </c>
      <c r="F243" s="1884" t="s">
        <v>2697</v>
      </c>
      <c r="G243" s="1884" t="s">
        <v>5037</v>
      </c>
      <c r="H243" s="1882" t="s">
        <v>5038</v>
      </c>
      <c r="I243" s="1882" t="s">
        <v>494</v>
      </c>
      <c r="J243" s="1899" t="s">
        <v>13099</v>
      </c>
      <c r="K243" s="1891" t="s">
        <v>5025</v>
      </c>
      <c r="L243" s="1884" t="s">
        <v>41</v>
      </c>
      <c r="M243" s="1884" t="s">
        <v>40</v>
      </c>
      <c r="N243" s="1884" t="s">
        <v>41</v>
      </c>
      <c r="O243" s="1882" t="s">
        <v>5039</v>
      </c>
      <c r="P243" s="1884" t="s">
        <v>4584</v>
      </c>
      <c r="Q243" s="1884" t="s">
        <v>5026</v>
      </c>
      <c r="R243" s="1882" t="s">
        <v>9160</v>
      </c>
      <c r="S243" s="1884" t="s">
        <v>924</v>
      </c>
      <c r="T243" s="1884" t="s">
        <v>1807</v>
      </c>
      <c r="U243" s="1884" t="s">
        <v>4586</v>
      </c>
      <c r="V243" s="1884" t="s">
        <v>1380</v>
      </c>
      <c r="W243" s="1884" t="s">
        <v>4587</v>
      </c>
    </row>
    <row r="244" spans="1:23" ht="226.8">
      <c r="A244" s="2564"/>
      <c r="B244" s="2557"/>
      <c r="C244" s="1884" t="s">
        <v>695</v>
      </c>
      <c r="D244" s="1884" t="s">
        <v>13104</v>
      </c>
      <c r="E244" s="1884" t="s">
        <v>36</v>
      </c>
      <c r="F244" s="1884" t="s">
        <v>5040</v>
      </c>
      <c r="G244" s="1884" t="s">
        <v>5028</v>
      </c>
      <c r="H244" s="1882" t="s">
        <v>5041</v>
      </c>
      <c r="I244" s="1882" t="s">
        <v>494</v>
      </c>
      <c r="J244" s="1899" t="s">
        <v>13105</v>
      </c>
      <c r="K244" s="1891" t="s">
        <v>5025</v>
      </c>
      <c r="L244" s="1884" t="s">
        <v>41</v>
      </c>
      <c r="M244" s="1884" t="s">
        <v>40</v>
      </c>
      <c r="N244" s="1884" t="s">
        <v>41</v>
      </c>
      <c r="O244" s="1884" t="s">
        <v>5042</v>
      </c>
      <c r="P244" s="1884" t="s">
        <v>4584</v>
      </c>
      <c r="Q244" s="1884" t="s">
        <v>5026</v>
      </c>
      <c r="R244" s="1882" t="s">
        <v>9160</v>
      </c>
      <c r="S244" s="1884" t="s">
        <v>924</v>
      </c>
      <c r="T244" s="1884" t="s">
        <v>1807</v>
      </c>
      <c r="U244" s="1884" t="s">
        <v>4586</v>
      </c>
      <c r="V244" s="1884" t="s">
        <v>1380</v>
      </c>
      <c r="W244" s="1884" t="s">
        <v>4587</v>
      </c>
    </row>
    <row r="245" spans="1:23" ht="226.8">
      <c r="A245" s="2564"/>
      <c r="B245" s="2557"/>
      <c r="C245" s="1884" t="s">
        <v>2557</v>
      </c>
      <c r="D245" s="1884" t="s">
        <v>13106</v>
      </c>
      <c r="E245" s="1884" t="s">
        <v>36</v>
      </c>
      <c r="F245" s="1884" t="s">
        <v>2559</v>
      </c>
      <c r="G245" s="1884" t="s">
        <v>5028</v>
      </c>
      <c r="H245" s="1882" t="s">
        <v>5043</v>
      </c>
      <c r="I245" s="1882" t="s">
        <v>494</v>
      </c>
      <c r="J245" s="1899" t="s">
        <v>13099</v>
      </c>
      <c r="K245" s="1891" t="s">
        <v>5025</v>
      </c>
      <c r="L245" s="1884" t="s">
        <v>41</v>
      </c>
      <c r="M245" s="1884" t="s">
        <v>40</v>
      </c>
      <c r="N245" s="1884" t="s">
        <v>41</v>
      </c>
      <c r="O245" s="1884" t="s">
        <v>5044</v>
      </c>
      <c r="P245" s="1884" t="s">
        <v>4584</v>
      </c>
      <c r="Q245" s="1884" t="s">
        <v>5026</v>
      </c>
      <c r="R245" s="1882" t="s">
        <v>9160</v>
      </c>
      <c r="S245" s="1884" t="s">
        <v>924</v>
      </c>
      <c r="T245" s="1884" t="s">
        <v>1807</v>
      </c>
      <c r="U245" s="1884" t="s">
        <v>4586</v>
      </c>
      <c r="V245" s="1884" t="s">
        <v>1380</v>
      </c>
      <c r="W245" s="1884" t="s">
        <v>4587</v>
      </c>
    </row>
    <row r="246" spans="1:23" ht="113.4">
      <c r="A246" s="2565"/>
      <c r="B246" s="2558"/>
      <c r="C246" s="1882" t="s">
        <v>2563</v>
      </c>
      <c r="D246" s="1882" t="s">
        <v>5045</v>
      </c>
      <c r="E246" s="1882" t="s">
        <v>36</v>
      </c>
      <c r="F246" s="1882" t="s">
        <v>2565</v>
      </c>
      <c r="G246" s="1882" t="s">
        <v>5045</v>
      </c>
      <c r="H246" s="1882" t="s">
        <v>5046</v>
      </c>
      <c r="I246" s="1882" t="s">
        <v>494</v>
      </c>
      <c r="J246" s="1882" t="s">
        <v>13107</v>
      </c>
      <c r="K246" s="1882" t="s">
        <v>4591</v>
      </c>
      <c r="L246" s="1882" t="s">
        <v>41</v>
      </c>
      <c r="M246" s="1882" t="s">
        <v>40</v>
      </c>
      <c r="N246" s="1882" t="s">
        <v>41</v>
      </c>
      <c r="O246" s="1882" t="s">
        <v>996</v>
      </c>
      <c r="P246" s="1882" t="s">
        <v>4584</v>
      </c>
      <c r="Q246" s="1882" t="s">
        <v>4666</v>
      </c>
      <c r="R246" s="1882" t="s">
        <v>9160</v>
      </c>
      <c r="S246" s="1882" t="s">
        <v>924</v>
      </c>
      <c r="T246" s="1882" t="s">
        <v>1807</v>
      </c>
      <c r="U246" s="1882" t="s">
        <v>4667</v>
      </c>
      <c r="V246" s="1882" t="s">
        <v>1359</v>
      </c>
      <c r="W246" s="1882" t="s">
        <v>4587</v>
      </c>
    </row>
  </sheetData>
  <mergeCells count="240">
    <mergeCell ref="A235:O235"/>
    <mergeCell ref="P235:W235"/>
    <mergeCell ref="A236:A246"/>
    <mergeCell ref="B236:B246"/>
    <mergeCell ref="A227:A234"/>
    <mergeCell ref="B227:B234"/>
    <mergeCell ref="C227:C229"/>
    <mergeCell ref="D227:D229"/>
    <mergeCell ref="C230:C232"/>
    <mergeCell ref="D230:D232"/>
    <mergeCell ref="C233:C234"/>
    <mergeCell ref="D233:D234"/>
    <mergeCell ref="C218:C220"/>
    <mergeCell ref="D218:D220"/>
    <mergeCell ref="C221:C223"/>
    <mergeCell ref="D221:D223"/>
    <mergeCell ref="C224:C226"/>
    <mergeCell ref="D224:D226"/>
    <mergeCell ref="D205:D208"/>
    <mergeCell ref="C209:C211"/>
    <mergeCell ref="D209:D211"/>
    <mergeCell ref="C212:C214"/>
    <mergeCell ref="D212:D214"/>
    <mergeCell ref="C215:C217"/>
    <mergeCell ref="D215:D217"/>
    <mergeCell ref="W189:W192"/>
    <mergeCell ref="A194:O194"/>
    <mergeCell ref="P194:W194"/>
    <mergeCell ref="A195:A226"/>
    <mergeCell ref="B195:B226"/>
    <mergeCell ref="C195:C198"/>
    <mergeCell ref="D195:D198"/>
    <mergeCell ref="C199:C204"/>
    <mergeCell ref="D199:D204"/>
    <mergeCell ref="C205:C208"/>
    <mergeCell ref="Q189:Q192"/>
    <mergeCell ref="R189:R192"/>
    <mergeCell ref="S189:S192"/>
    <mergeCell ref="T189:T192"/>
    <mergeCell ref="U189:U192"/>
    <mergeCell ref="V189:V192"/>
    <mergeCell ref="K189:K192"/>
    <mergeCell ref="L189:L192"/>
    <mergeCell ref="M189:M192"/>
    <mergeCell ref="N189:N192"/>
    <mergeCell ref="O189:O192"/>
    <mergeCell ref="P189:P192"/>
    <mergeCell ref="E189:E192"/>
    <mergeCell ref="F189:F192"/>
    <mergeCell ref="G189:G192"/>
    <mergeCell ref="H189:H192"/>
    <mergeCell ref="I189:I192"/>
    <mergeCell ref="J189:J192"/>
    <mergeCell ref="C178:C184"/>
    <mergeCell ref="D178:D184"/>
    <mergeCell ref="C185:C188"/>
    <mergeCell ref="D185:D188"/>
    <mergeCell ref="C189:C193"/>
    <mergeCell ref="D189:D193"/>
    <mergeCell ref="A163:A193"/>
    <mergeCell ref="B163:B193"/>
    <mergeCell ref="C165:C169"/>
    <mergeCell ref="D165:D169"/>
    <mergeCell ref="C170:C173"/>
    <mergeCell ref="D170:D173"/>
    <mergeCell ref="C174:C175"/>
    <mergeCell ref="D174:D175"/>
    <mergeCell ref="C176:C177"/>
    <mergeCell ref="D176:D177"/>
    <mergeCell ref="W160:W161"/>
    <mergeCell ref="A162:O162"/>
    <mergeCell ref="P162:W162"/>
    <mergeCell ref="M160:M161"/>
    <mergeCell ref="N160:N161"/>
    <mergeCell ref="O160:O161"/>
    <mergeCell ref="P160:P161"/>
    <mergeCell ref="Q160:Q161"/>
    <mergeCell ref="R160:R161"/>
    <mergeCell ref="G160:G161"/>
    <mergeCell ref="H160:H161"/>
    <mergeCell ref="I160:I161"/>
    <mergeCell ref="J160:J161"/>
    <mergeCell ref="K160:K161"/>
    <mergeCell ref="L160:L161"/>
    <mergeCell ref="A136:O136"/>
    <mergeCell ref="P136:W136"/>
    <mergeCell ref="A137:A161"/>
    <mergeCell ref="B137:B161"/>
    <mergeCell ref="C137:C138"/>
    <mergeCell ref="D137:D138"/>
    <mergeCell ref="C139:C143"/>
    <mergeCell ref="D139:D143"/>
    <mergeCell ref="C155:C157"/>
    <mergeCell ref="D155:D157"/>
    <mergeCell ref="C160:C161"/>
    <mergeCell ref="D160:D161"/>
    <mergeCell ref="E160:E161"/>
    <mergeCell ref="F160:F161"/>
    <mergeCell ref="C144:C146"/>
    <mergeCell ref="D144:D146"/>
    <mergeCell ref="C147:C150"/>
    <mergeCell ref="D147:D150"/>
    <mergeCell ref="C151:C154"/>
    <mergeCell ref="D151:D154"/>
    <mergeCell ref="S160:S161"/>
    <mergeCell ref="T160:T161"/>
    <mergeCell ref="U160:U161"/>
    <mergeCell ref="V160:V161"/>
    <mergeCell ref="A120:O120"/>
    <mergeCell ref="P120:W120"/>
    <mergeCell ref="A121:A135"/>
    <mergeCell ref="B121:B135"/>
    <mergeCell ref="C121:C127"/>
    <mergeCell ref="D121:D127"/>
    <mergeCell ref="E121:E127"/>
    <mergeCell ref="C128:C131"/>
    <mergeCell ref="D128:D131"/>
    <mergeCell ref="E128:E131"/>
    <mergeCell ref="C132:C134"/>
    <mergeCell ref="D132:D134"/>
    <mergeCell ref="C107:C110"/>
    <mergeCell ref="D107:D110"/>
    <mergeCell ref="E107:E110"/>
    <mergeCell ref="A111:A119"/>
    <mergeCell ref="B111:B119"/>
    <mergeCell ref="C111:C116"/>
    <mergeCell ref="D111:D116"/>
    <mergeCell ref="C117:C118"/>
    <mergeCell ref="D117:D118"/>
    <mergeCell ref="C95:C97"/>
    <mergeCell ref="D95:D97"/>
    <mergeCell ref="E95:E97"/>
    <mergeCell ref="C101:C102"/>
    <mergeCell ref="D101:D102"/>
    <mergeCell ref="C105:C106"/>
    <mergeCell ref="D105:D106"/>
    <mergeCell ref="C87:C90"/>
    <mergeCell ref="D87:D90"/>
    <mergeCell ref="E87:E90"/>
    <mergeCell ref="C91:C94"/>
    <mergeCell ref="D91:D94"/>
    <mergeCell ref="E91:E94"/>
    <mergeCell ref="E77:E79"/>
    <mergeCell ref="O74:O76"/>
    <mergeCell ref="P74:P76"/>
    <mergeCell ref="Q74:Q76"/>
    <mergeCell ref="R74:R76"/>
    <mergeCell ref="S74:S76"/>
    <mergeCell ref="T74:T76"/>
    <mergeCell ref="I74:I76"/>
    <mergeCell ref="J74:J76"/>
    <mergeCell ref="K74:K76"/>
    <mergeCell ref="L74:L76"/>
    <mergeCell ref="M74:M76"/>
    <mergeCell ref="N74:N76"/>
    <mergeCell ref="F74:F76"/>
    <mergeCell ref="G74:G76"/>
    <mergeCell ref="H74:H76"/>
    <mergeCell ref="A65:O65"/>
    <mergeCell ref="P65:W65"/>
    <mergeCell ref="A66:A110"/>
    <mergeCell ref="B66:B110"/>
    <mergeCell ref="C66:C69"/>
    <mergeCell ref="D66:D69"/>
    <mergeCell ref="E66:E69"/>
    <mergeCell ref="C70:C73"/>
    <mergeCell ref="D70:D73"/>
    <mergeCell ref="E70:E73"/>
    <mergeCell ref="C80:C82"/>
    <mergeCell ref="D80:D82"/>
    <mergeCell ref="E80:E82"/>
    <mergeCell ref="C84:C86"/>
    <mergeCell ref="D84:D86"/>
    <mergeCell ref="E84:E86"/>
    <mergeCell ref="U74:U76"/>
    <mergeCell ref="V74:V76"/>
    <mergeCell ref="W74:W76"/>
    <mergeCell ref="C77:C79"/>
    <mergeCell ref="D77:D79"/>
    <mergeCell ref="A47:A64"/>
    <mergeCell ref="B47:B64"/>
    <mergeCell ref="C47:C57"/>
    <mergeCell ref="D47:D57"/>
    <mergeCell ref="E47:E57"/>
    <mergeCell ref="C58:C60"/>
    <mergeCell ref="D58:D60"/>
    <mergeCell ref="C74:C76"/>
    <mergeCell ref="D74:D76"/>
    <mergeCell ref="E74:E76"/>
    <mergeCell ref="A26:O26"/>
    <mergeCell ref="P26:W26"/>
    <mergeCell ref="A27:A46"/>
    <mergeCell ref="B27:B46"/>
    <mergeCell ref="C27:C34"/>
    <mergeCell ref="D27:D34"/>
    <mergeCell ref="E27:E34"/>
    <mergeCell ref="C35:C46"/>
    <mergeCell ref="D35:D46"/>
    <mergeCell ref="E35:E46"/>
    <mergeCell ref="A5:A25"/>
    <mergeCell ref="B5:B25"/>
    <mergeCell ref="C5:C6"/>
    <mergeCell ref="D5:D6"/>
    <mergeCell ref="E5:E6"/>
    <mergeCell ref="F3:F4"/>
    <mergeCell ref="G3:G4"/>
    <mergeCell ref="H3:H4"/>
    <mergeCell ref="I3:I4"/>
    <mergeCell ref="C15:C18"/>
    <mergeCell ref="D15:D18"/>
    <mergeCell ref="E15:E18"/>
    <mergeCell ref="C19:C21"/>
    <mergeCell ref="D19:D21"/>
    <mergeCell ref="E19:E21"/>
    <mergeCell ref="C7:C9"/>
    <mergeCell ref="D7:D9"/>
    <mergeCell ref="E7:E9"/>
    <mergeCell ref="C10:C14"/>
    <mergeCell ref="D10:D14"/>
    <mergeCell ref="E10:E14"/>
    <mergeCell ref="C22:C25"/>
    <mergeCell ref="D22:D25"/>
    <mergeCell ref="E22:E25"/>
    <mergeCell ref="A1:O1"/>
    <mergeCell ref="P1:W1"/>
    <mergeCell ref="A2:H2"/>
    <mergeCell ref="J2:O2"/>
    <mergeCell ref="P2:W2"/>
    <mergeCell ref="A3:A4"/>
    <mergeCell ref="B3:B4"/>
    <mergeCell ref="C3:C4"/>
    <mergeCell ref="D3:D4"/>
    <mergeCell ref="E3:E4"/>
    <mergeCell ref="L3:O3"/>
    <mergeCell ref="P3:P4"/>
    <mergeCell ref="Q3:Q4"/>
    <mergeCell ref="R3:R4"/>
    <mergeCell ref="S3:W3"/>
    <mergeCell ref="J3:J4"/>
    <mergeCell ref="K3:K4"/>
  </mergeCells>
  <dataValidations count="3">
    <dataValidation type="list" allowBlank="1" showInputMessage="1" showErrorMessage="1" sqref="L5:N9" xr:uid="{68A8F814-61AF-4B2C-B61F-668DFD3060AE}">
      <formula1>$K$9:$K$9</formula1>
    </dataValidation>
    <dataValidation type="list" allowBlank="1" showInputMessage="1" showErrorMessage="1" sqref="I5:I9 E7" xr:uid="{87654439-0758-417E-8C7A-DC31752517BC}">
      <formula1>$I$9:$I$9</formula1>
    </dataValidation>
    <dataValidation type="list" allowBlank="1" showInputMessage="1" showErrorMessage="1" sqref="E3 E47 E193 E117 E119 E121:E122 E128 E35 E27 E66 E70 E74 E101:E107 E5 E10:E15 E19 E22 L58:N64 L66:N74 L103:N106 L77:N98 N132:N134 L132:L135 L121:N131 M135:N135 M132:M133 L137:N138 L144:N159 L142:N142 L163:N189 N193 L193 L195:N233 L236:N245 E58 E60 I47:I64 I66:I74 E98 I77:I98 E95 E91 E87 E83:E84 E80 E77 I121:I135 E132:E135 I137:I142 E144:E160 I144:I159 E137:E142 E163:E189 I163:I188 I195:I233 E195:E234 I236:I245 E236:E1048576" xr:uid="{74A8E015-7D96-43AC-971C-75EA98BD2490}">
      <formula1>#REF!</formula1>
    </dataValidation>
  </dataValidations>
  <pageMargins left="0.7" right="0.7" top="0.75" bottom="0.75" header="0.3" footer="0.3"/>
  <pageSetup paperSize="8" scale="10" fitToHeight="0" orientation="landscape" r:id="rId1"/>
  <rowBreaks count="8" manualBreakCount="8">
    <brk id="25" max="16383" man="1"/>
    <brk id="46" max="16383" man="1"/>
    <brk id="64" max="16383" man="1"/>
    <brk id="110" max="16383" man="1"/>
    <brk id="135" max="16383" man="1"/>
    <brk id="161" max="16383" man="1"/>
    <brk id="193" max="16383" man="1"/>
    <brk id="226" max="16383" man="1"/>
  </rowBreaks>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BBF38-BDCF-4331-B600-3B97778552A7}">
  <dimension ref="A1:Y50"/>
  <sheetViews>
    <sheetView zoomScale="60" zoomScaleNormal="60" zoomScaleSheetLayoutView="80" workbookViewId="0">
      <pane xSplit="5" ySplit="3" topLeftCell="K4" activePane="bottomRight" state="frozen"/>
      <selection pane="topRight" activeCell="F1" sqref="F1"/>
      <selection pane="bottomLeft" activeCell="A4" sqref="A4"/>
      <selection pane="bottomRight" activeCell="E2" sqref="E2:E3"/>
    </sheetView>
  </sheetViews>
  <sheetFormatPr defaultRowHeight="14.4"/>
  <cols>
    <col min="1" max="1" width="20.44140625" customWidth="1"/>
    <col min="2" max="2" width="13.44140625" customWidth="1"/>
    <col min="3" max="3" width="20" customWidth="1"/>
    <col min="4" max="4" width="48.77734375" customWidth="1"/>
    <col min="5" max="5" width="22.77734375" customWidth="1"/>
    <col min="6" max="6" width="19.44140625" customWidth="1"/>
    <col min="7" max="7" width="41.77734375" customWidth="1"/>
    <col min="8" max="8" width="15.5546875" customWidth="1"/>
    <col min="9" max="9" width="27" bestFit="1" customWidth="1"/>
    <col min="10" max="10" width="59.21875" customWidth="1"/>
    <col min="11" max="11" width="40.77734375" customWidth="1"/>
    <col min="12" max="12" width="21.21875" customWidth="1"/>
    <col min="13" max="13" width="24" customWidth="1"/>
    <col min="14" max="14" width="13.21875" bestFit="1" customWidth="1"/>
    <col min="15" max="15" width="45.77734375" customWidth="1"/>
    <col min="16" max="16" width="31.77734375" customWidth="1"/>
    <col min="17" max="17" width="37.77734375" customWidth="1"/>
    <col min="18" max="18" width="56" customWidth="1"/>
    <col min="19" max="19" width="37.77734375" customWidth="1"/>
    <col min="20" max="20" width="40.5546875" customWidth="1"/>
    <col min="21" max="21" width="45.5546875" customWidth="1"/>
    <col min="22" max="22" width="25.77734375" customWidth="1"/>
    <col min="23" max="23" width="28.21875" customWidth="1"/>
  </cols>
  <sheetData>
    <row r="1" spans="1:23" ht="36.75" customHeight="1" thickBot="1">
      <c r="A1" s="2579" t="s">
        <v>0</v>
      </c>
      <c r="B1" s="2580"/>
      <c r="C1" s="2580"/>
      <c r="D1" s="2580"/>
      <c r="E1" s="2580"/>
      <c r="F1" s="2580"/>
      <c r="G1" s="2580"/>
      <c r="H1" s="2580"/>
      <c r="I1" s="2581"/>
      <c r="J1" s="2582" t="s">
        <v>1</v>
      </c>
      <c r="K1" s="2582"/>
      <c r="L1" s="2583"/>
      <c r="M1" s="2583"/>
      <c r="N1" s="2583"/>
      <c r="O1" s="2583"/>
      <c r="P1" s="2584" t="s">
        <v>2</v>
      </c>
      <c r="Q1" s="2584"/>
      <c r="R1" s="2584"/>
      <c r="S1" s="2584"/>
      <c r="T1" s="2584"/>
      <c r="U1" s="2584"/>
      <c r="V1" s="2584"/>
      <c r="W1" s="2585"/>
    </row>
    <row r="2" spans="1:23" ht="16.5" customHeight="1" thickBot="1">
      <c r="A2" s="2586" t="s">
        <v>3</v>
      </c>
      <c r="B2" s="2587" t="s">
        <v>4</v>
      </c>
      <c r="C2" s="2586" t="s">
        <v>5</v>
      </c>
      <c r="D2" s="2589" t="s">
        <v>6</v>
      </c>
      <c r="E2" s="2587" t="s">
        <v>7</v>
      </c>
      <c r="F2" s="2586" t="s">
        <v>697</v>
      </c>
      <c r="G2" s="2591" t="s">
        <v>9</v>
      </c>
      <c r="H2" s="2589" t="s">
        <v>11</v>
      </c>
      <c r="I2" s="2608" t="s">
        <v>10</v>
      </c>
      <c r="J2" s="2597" t="s">
        <v>13</v>
      </c>
      <c r="K2" s="2597" t="s">
        <v>14</v>
      </c>
      <c r="L2" s="2599" t="s">
        <v>15</v>
      </c>
      <c r="M2" s="2599"/>
      <c r="N2" s="2599"/>
      <c r="O2" s="2599"/>
      <c r="P2" s="2600" t="s">
        <v>16</v>
      </c>
      <c r="Q2" s="2593" t="s">
        <v>17</v>
      </c>
      <c r="R2" s="2586" t="s">
        <v>18</v>
      </c>
      <c r="S2" s="2595" t="s">
        <v>19</v>
      </c>
      <c r="T2" s="2595"/>
      <c r="U2" s="2595"/>
      <c r="V2" s="2595"/>
      <c r="W2" s="2596"/>
    </row>
    <row r="3" spans="1:23" ht="99" customHeight="1">
      <c r="A3" s="2586"/>
      <c r="B3" s="2588"/>
      <c r="C3" s="2586"/>
      <c r="D3" s="2590"/>
      <c r="E3" s="2588"/>
      <c r="F3" s="2586"/>
      <c r="G3" s="2592"/>
      <c r="H3" s="2590"/>
      <c r="I3" s="2609"/>
      <c r="J3" s="2598"/>
      <c r="K3" s="2598"/>
      <c r="L3" s="3" t="s">
        <v>20</v>
      </c>
      <c r="M3" s="3" t="s">
        <v>21</v>
      </c>
      <c r="N3" s="3" t="s">
        <v>22</v>
      </c>
      <c r="O3" s="3" t="s">
        <v>23</v>
      </c>
      <c r="P3" s="2601"/>
      <c r="Q3" s="2594"/>
      <c r="R3" s="2586"/>
      <c r="S3" s="407" t="s">
        <v>12038</v>
      </c>
      <c r="T3" s="406" t="s">
        <v>25</v>
      </c>
      <c r="U3" s="407" t="s">
        <v>26</v>
      </c>
      <c r="V3" s="407" t="s">
        <v>27</v>
      </c>
      <c r="W3" s="1695" t="s">
        <v>28</v>
      </c>
    </row>
    <row r="4" spans="1:23" ht="99" customHeight="1">
      <c r="A4" s="2602">
        <v>1</v>
      </c>
      <c r="B4" s="2603" t="s">
        <v>83</v>
      </c>
      <c r="C4" s="2604" t="s">
        <v>30</v>
      </c>
      <c r="D4" s="2605" t="s">
        <v>12565</v>
      </c>
      <c r="E4" s="2605" t="s">
        <v>701</v>
      </c>
      <c r="F4" s="1696" t="s">
        <v>33</v>
      </c>
      <c r="G4" s="1697" t="s">
        <v>5003</v>
      </c>
      <c r="H4" s="2607" t="s">
        <v>12566</v>
      </c>
      <c r="I4" s="1698" t="s">
        <v>12567</v>
      </c>
      <c r="J4" s="2605" t="s">
        <v>5050</v>
      </c>
      <c r="K4" s="2605" t="s">
        <v>5051</v>
      </c>
      <c r="L4" s="1697" t="s">
        <v>91</v>
      </c>
      <c r="M4" s="1697" t="s">
        <v>91</v>
      </c>
      <c r="N4" s="1697" t="s">
        <v>91</v>
      </c>
      <c r="O4" s="2605" t="s">
        <v>5052</v>
      </c>
      <c r="P4" s="2605" t="s">
        <v>12568</v>
      </c>
      <c r="Q4" s="2611" t="s">
        <v>12569</v>
      </c>
      <c r="R4" s="2611" t="s">
        <v>12570</v>
      </c>
      <c r="S4" s="2605" t="s">
        <v>46</v>
      </c>
      <c r="T4" s="2605" t="s">
        <v>47</v>
      </c>
      <c r="U4" s="2605" t="s">
        <v>5060</v>
      </c>
      <c r="V4" s="2610">
        <v>1</v>
      </c>
      <c r="W4" s="2605" t="s">
        <v>968</v>
      </c>
    </row>
    <row r="5" spans="1:23" ht="99" customHeight="1">
      <c r="A5" s="2602"/>
      <c r="B5" s="2603"/>
      <c r="C5" s="2604"/>
      <c r="D5" s="2605"/>
      <c r="E5" s="2605"/>
      <c r="F5" s="1696" t="s">
        <v>50</v>
      </c>
      <c r="G5" s="1697" t="s">
        <v>5062</v>
      </c>
      <c r="H5" s="2607"/>
      <c r="I5" s="1698" t="s">
        <v>36</v>
      </c>
      <c r="J5" s="2605"/>
      <c r="K5" s="2605"/>
      <c r="L5" s="1697" t="s">
        <v>91</v>
      </c>
      <c r="M5" s="1697" t="s">
        <v>91</v>
      </c>
      <c r="N5" s="1697" t="s">
        <v>91</v>
      </c>
      <c r="O5" s="2604"/>
      <c r="P5" s="2604"/>
      <c r="Q5" s="2612"/>
      <c r="R5" s="2612"/>
      <c r="S5" s="2604"/>
      <c r="T5" s="2604"/>
      <c r="U5" s="2605"/>
      <c r="V5" s="2607"/>
      <c r="W5" s="2605"/>
    </row>
    <row r="6" spans="1:23" ht="99" customHeight="1">
      <c r="A6" s="2602"/>
      <c r="B6" s="2603"/>
      <c r="C6" s="2604"/>
      <c r="D6" s="2605"/>
      <c r="E6" s="2605"/>
      <c r="F6" s="1696" t="s">
        <v>58</v>
      </c>
      <c r="G6" s="1697" t="s">
        <v>5063</v>
      </c>
      <c r="H6" s="2607"/>
      <c r="I6" s="1698" t="s">
        <v>12571</v>
      </c>
      <c r="J6" s="2605"/>
      <c r="K6" s="2605"/>
      <c r="L6" s="1697" t="s">
        <v>91</v>
      </c>
      <c r="M6" s="1697" t="s">
        <v>91</v>
      </c>
      <c r="N6" s="1697" t="s">
        <v>91</v>
      </c>
      <c r="O6" s="2604"/>
      <c r="P6" s="2604"/>
      <c r="Q6" s="2612"/>
      <c r="R6" s="2612"/>
      <c r="S6" s="2604"/>
      <c r="T6" s="2604"/>
      <c r="U6" s="2605"/>
      <c r="V6" s="2607"/>
      <c r="W6" s="2605"/>
    </row>
    <row r="7" spans="1:23" ht="99" customHeight="1">
      <c r="A7" s="2602"/>
      <c r="B7" s="2603"/>
      <c r="C7" s="2604"/>
      <c r="D7" s="2605"/>
      <c r="E7" s="2605"/>
      <c r="F7" s="1696" t="s">
        <v>6086</v>
      </c>
      <c r="G7" s="1697" t="s">
        <v>5064</v>
      </c>
      <c r="H7" s="2607"/>
      <c r="I7" s="1698" t="s">
        <v>12572</v>
      </c>
      <c r="J7" s="2605"/>
      <c r="K7" s="2605"/>
      <c r="L7" s="1697" t="s">
        <v>91</v>
      </c>
      <c r="M7" s="1697" t="s">
        <v>91</v>
      </c>
      <c r="N7" s="1697" t="s">
        <v>91</v>
      </c>
      <c r="O7" s="2604"/>
      <c r="P7" s="2604"/>
      <c r="Q7" s="2612"/>
      <c r="R7" s="2612"/>
      <c r="S7" s="2604"/>
      <c r="T7" s="2604"/>
      <c r="U7" s="2605"/>
      <c r="V7" s="2607"/>
      <c r="W7" s="2605"/>
    </row>
    <row r="8" spans="1:23" ht="185.25" customHeight="1">
      <c r="A8" s="2602"/>
      <c r="B8" s="2603"/>
      <c r="C8" s="1696" t="s">
        <v>64</v>
      </c>
      <c r="D8" s="1699" t="s">
        <v>85</v>
      </c>
      <c r="E8" s="1700" t="s">
        <v>701</v>
      </c>
      <c r="F8" s="1696" t="s">
        <v>66</v>
      </c>
      <c r="G8" s="1701" t="s">
        <v>12573</v>
      </c>
      <c r="H8" s="1700" t="s">
        <v>12566</v>
      </c>
      <c r="I8" s="1700" t="s">
        <v>7902</v>
      </c>
      <c r="J8" s="1702" t="s">
        <v>12574</v>
      </c>
      <c r="K8" s="1702" t="s">
        <v>12575</v>
      </c>
      <c r="L8" s="1703" t="s">
        <v>91</v>
      </c>
      <c r="M8" s="1703" t="s">
        <v>91</v>
      </c>
      <c r="N8" s="1703" t="s">
        <v>91</v>
      </c>
      <c r="O8" s="1703" t="s">
        <v>92</v>
      </c>
      <c r="P8" s="1700" t="s">
        <v>12568</v>
      </c>
      <c r="Q8" s="1704" t="s">
        <v>12576</v>
      </c>
      <c r="R8" s="1700" t="s">
        <v>95</v>
      </c>
      <c r="S8" s="1705" t="s">
        <v>46</v>
      </c>
      <c r="T8" s="1705" t="s">
        <v>47</v>
      </c>
      <c r="U8" s="1703" t="s">
        <v>12577</v>
      </c>
      <c r="V8" s="1706" t="s">
        <v>97</v>
      </c>
      <c r="W8" s="1700" t="s">
        <v>12578</v>
      </c>
    </row>
    <row r="9" spans="1:23" ht="118.5" customHeight="1">
      <c r="A9" s="2602"/>
      <c r="B9" s="2603"/>
      <c r="C9" s="2604" t="s">
        <v>81</v>
      </c>
      <c r="D9" s="2606" t="s">
        <v>101</v>
      </c>
      <c r="E9" s="1700" t="s">
        <v>701</v>
      </c>
      <c r="F9" s="1696" t="s">
        <v>936</v>
      </c>
      <c r="G9" s="1707" t="s">
        <v>5048</v>
      </c>
      <c r="H9" s="1700" t="s">
        <v>12566</v>
      </c>
      <c r="I9" s="1700" t="s">
        <v>12571</v>
      </c>
      <c r="J9" s="1703" t="s">
        <v>104</v>
      </c>
      <c r="K9" s="1708" t="s">
        <v>105</v>
      </c>
      <c r="L9" s="1703" t="s">
        <v>91</v>
      </c>
      <c r="M9" s="1703" t="s">
        <v>91</v>
      </c>
      <c r="N9" s="1703" t="s">
        <v>91</v>
      </c>
      <c r="O9" s="1708" t="s">
        <v>106</v>
      </c>
      <c r="P9" s="1700" t="s">
        <v>12568</v>
      </c>
      <c r="Q9" s="1703" t="s">
        <v>107</v>
      </c>
      <c r="R9" s="1700" t="s">
        <v>95</v>
      </c>
      <c r="S9" s="1701" t="s">
        <v>46</v>
      </c>
      <c r="T9" s="1701" t="s">
        <v>47</v>
      </c>
      <c r="U9" s="1703" t="s">
        <v>109</v>
      </c>
      <c r="V9" s="1706" t="s">
        <v>110</v>
      </c>
      <c r="W9" s="1700" t="s">
        <v>968</v>
      </c>
    </row>
    <row r="10" spans="1:23" ht="111" customHeight="1">
      <c r="A10" s="2602"/>
      <c r="B10" s="2603"/>
      <c r="C10" s="2604"/>
      <c r="D10" s="2606"/>
      <c r="E10" s="1700" t="s">
        <v>701</v>
      </c>
      <c r="F10" s="1696" t="s">
        <v>2858</v>
      </c>
      <c r="G10" s="1708" t="s">
        <v>5058</v>
      </c>
      <c r="H10" s="1700" t="s">
        <v>12566</v>
      </c>
      <c r="I10" s="1700" t="s">
        <v>36</v>
      </c>
      <c r="J10" s="1703" t="s">
        <v>104</v>
      </c>
      <c r="K10" s="1708" t="s">
        <v>105</v>
      </c>
      <c r="L10" s="1703" t="s">
        <v>91</v>
      </c>
      <c r="M10" s="1703" t="s">
        <v>91</v>
      </c>
      <c r="N10" s="1703" t="s">
        <v>91</v>
      </c>
      <c r="O10" s="1708" t="s">
        <v>106</v>
      </c>
      <c r="P10" s="1700" t="s">
        <v>12568</v>
      </c>
      <c r="Q10" s="1703" t="s">
        <v>107</v>
      </c>
      <c r="R10" s="1700" t="s">
        <v>95</v>
      </c>
      <c r="S10" s="1701" t="s">
        <v>46</v>
      </c>
      <c r="T10" s="1701" t="s">
        <v>47</v>
      </c>
      <c r="U10" s="1703" t="s">
        <v>12579</v>
      </c>
      <c r="V10" s="1706" t="s">
        <v>116</v>
      </c>
      <c r="W10" s="1700" t="s">
        <v>968</v>
      </c>
    </row>
    <row r="11" spans="1:23" ht="110.25" customHeight="1">
      <c r="A11" s="2602"/>
      <c r="B11" s="2603"/>
      <c r="C11" s="1696" t="s">
        <v>84</v>
      </c>
      <c r="D11" s="1701" t="s">
        <v>132</v>
      </c>
      <c r="E11" s="1700" t="s">
        <v>701</v>
      </c>
      <c r="F11" s="1696" t="s">
        <v>86</v>
      </c>
      <c r="G11" s="1704" t="s">
        <v>5815</v>
      </c>
      <c r="H11" s="1700" t="s">
        <v>12566</v>
      </c>
      <c r="I11" s="1700" t="s">
        <v>7902</v>
      </c>
      <c r="J11" s="1703" t="s">
        <v>135</v>
      </c>
      <c r="K11" s="1708" t="s">
        <v>105</v>
      </c>
      <c r="L11" s="1703" t="s">
        <v>91</v>
      </c>
      <c r="M11" s="1703" t="s">
        <v>91</v>
      </c>
      <c r="N11" s="1703" t="s">
        <v>91</v>
      </c>
      <c r="O11" s="1708" t="s">
        <v>136</v>
      </c>
      <c r="P11" s="1700" t="s">
        <v>12568</v>
      </c>
      <c r="Q11" s="1703" t="s">
        <v>137</v>
      </c>
      <c r="R11" s="1700" t="s">
        <v>95</v>
      </c>
      <c r="S11" s="1701" t="s">
        <v>46</v>
      </c>
      <c r="T11" s="1701" t="s">
        <v>47</v>
      </c>
      <c r="U11" s="1703" t="s">
        <v>12580</v>
      </c>
      <c r="V11" s="1706" t="s">
        <v>110</v>
      </c>
      <c r="W11" s="1700" t="s">
        <v>968</v>
      </c>
    </row>
    <row r="12" spans="1:23" ht="120" customHeight="1">
      <c r="A12" s="2613">
        <v>2</v>
      </c>
      <c r="B12" s="2615" t="s">
        <v>12581</v>
      </c>
      <c r="C12" s="1696" t="s">
        <v>169</v>
      </c>
      <c r="D12" s="1701" t="s">
        <v>12582</v>
      </c>
      <c r="E12" s="1700" t="s">
        <v>701</v>
      </c>
      <c r="F12" s="1696" t="s">
        <v>171</v>
      </c>
      <c r="G12" s="1697" t="s">
        <v>12583</v>
      </c>
      <c r="H12" s="1700" t="s">
        <v>12566</v>
      </c>
      <c r="I12" s="1709" t="s">
        <v>12584</v>
      </c>
      <c r="J12" s="1703" t="s">
        <v>12585</v>
      </c>
      <c r="K12" s="1708" t="s">
        <v>12586</v>
      </c>
      <c r="L12" s="1703" t="s">
        <v>91</v>
      </c>
      <c r="M12" s="1703" t="s">
        <v>91</v>
      </c>
      <c r="N12" s="1703" t="s">
        <v>91</v>
      </c>
      <c r="O12" s="1700" t="s">
        <v>729</v>
      </c>
      <c r="P12" s="1700" t="s">
        <v>12568</v>
      </c>
      <c r="Q12" s="1704" t="s">
        <v>12587</v>
      </c>
      <c r="R12" s="1700" t="s">
        <v>12588</v>
      </c>
      <c r="S12" s="1710" t="s">
        <v>710</v>
      </c>
      <c r="T12" s="1701" t="s">
        <v>47</v>
      </c>
      <c r="U12" s="1703" t="s">
        <v>12589</v>
      </c>
      <c r="V12" s="1706" t="s">
        <v>110</v>
      </c>
      <c r="W12" s="1700" t="s">
        <v>968</v>
      </c>
    </row>
    <row r="13" spans="1:23" ht="110.25" customHeight="1">
      <c r="A13" s="2614"/>
      <c r="B13" s="2616"/>
      <c r="C13" s="2617" t="s">
        <v>184</v>
      </c>
      <c r="D13" s="2607" t="s">
        <v>12590</v>
      </c>
      <c r="E13" s="2605" t="s">
        <v>701</v>
      </c>
      <c r="F13" s="1696" t="s">
        <v>186</v>
      </c>
      <c r="G13" s="1697" t="s">
        <v>12591</v>
      </c>
      <c r="H13" s="1700" t="s">
        <v>12566</v>
      </c>
      <c r="I13" s="1709" t="s">
        <v>12592</v>
      </c>
      <c r="J13" s="1703" t="s">
        <v>12593</v>
      </c>
      <c r="K13" s="1708" t="s">
        <v>12594</v>
      </c>
      <c r="L13" s="1703" t="s">
        <v>91</v>
      </c>
      <c r="M13" s="1703" t="s">
        <v>91</v>
      </c>
      <c r="N13" s="1703" t="s">
        <v>91</v>
      </c>
      <c r="O13" s="1700" t="s">
        <v>729</v>
      </c>
      <c r="P13" s="2604"/>
      <c r="Q13" s="1704" t="s">
        <v>12587</v>
      </c>
      <c r="R13" s="1700" t="s">
        <v>95</v>
      </c>
      <c r="S13" s="1710" t="s">
        <v>710</v>
      </c>
      <c r="T13" s="1701" t="s">
        <v>47</v>
      </c>
      <c r="U13" s="1703" t="s">
        <v>12595</v>
      </c>
      <c r="V13" s="1706" t="s">
        <v>97</v>
      </c>
      <c r="W13" s="1700" t="s">
        <v>968</v>
      </c>
    </row>
    <row r="14" spans="1:23" ht="110.25" customHeight="1">
      <c r="A14" s="2614"/>
      <c r="B14" s="2616"/>
      <c r="C14" s="2617"/>
      <c r="D14" s="2607"/>
      <c r="E14" s="2605"/>
      <c r="F14" s="1696" t="s">
        <v>188</v>
      </c>
      <c r="G14" s="1697" t="s">
        <v>12596</v>
      </c>
      <c r="H14" s="1700" t="s">
        <v>12566</v>
      </c>
      <c r="I14" s="1709" t="s">
        <v>12584</v>
      </c>
      <c r="J14" s="1703" t="s">
        <v>12593</v>
      </c>
      <c r="K14" s="1708" t="s">
        <v>12586</v>
      </c>
      <c r="L14" s="1703" t="s">
        <v>91</v>
      </c>
      <c r="M14" s="1703" t="s">
        <v>91</v>
      </c>
      <c r="N14" s="1703" t="s">
        <v>91</v>
      </c>
      <c r="O14" s="1700" t="s">
        <v>729</v>
      </c>
      <c r="P14" s="2604"/>
      <c r="Q14" s="1704" t="s">
        <v>12587</v>
      </c>
      <c r="R14" s="1700" t="s">
        <v>12597</v>
      </c>
      <c r="S14" s="1710" t="s">
        <v>710</v>
      </c>
      <c r="T14" s="1701" t="s">
        <v>47</v>
      </c>
      <c r="U14" s="1703" t="s">
        <v>96</v>
      </c>
      <c r="V14" s="1706" t="s">
        <v>110</v>
      </c>
      <c r="W14" s="1700" t="s">
        <v>12598</v>
      </c>
    </row>
    <row r="15" spans="1:23" ht="110.25" customHeight="1">
      <c r="A15" s="2614"/>
      <c r="B15" s="2616"/>
      <c r="C15" s="2617"/>
      <c r="D15" s="2607"/>
      <c r="E15" s="2605"/>
      <c r="F15" s="1696" t="s">
        <v>190</v>
      </c>
      <c r="G15" s="1697" t="s">
        <v>12599</v>
      </c>
      <c r="H15" s="1700" t="s">
        <v>12566</v>
      </c>
      <c r="I15" s="1709" t="s">
        <v>12584</v>
      </c>
      <c r="J15" s="1703" t="s">
        <v>12593</v>
      </c>
      <c r="K15" s="1708" t="s">
        <v>12586</v>
      </c>
      <c r="L15" s="1703" t="s">
        <v>91</v>
      </c>
      <c r="M15" s="1703" t="s">
        <v>91</v>
      </c>
      <c r="N15" s="1703" t="s">
        <v>91</v>
      </c>
      <c r="O15" s="1700" t="s">
        <v>729</v>
      </c>
      <c r="P15" s="2604"/>
      <c r="Q15" s="1704" t="s">
        <v>12587</v>
      </c>
      <c r="R15" s="1700" t="s">
        <v>95</v>
      </c>
      <c r="S15" s="1710" t="s">
        <v>710</v>
      </c>
      <c r="T15" s="1701" t="s">
        <v>47</v>
      </c>
      <c r="U15" s="1703" t="s">
        <v>96</v>
      </c>
      <c r="V15" s="1706" t="s">
        <v>110</v>
      </c>
      <c r="W15" s="1700" t="s">
        <v>968</v>
      </c>
    </row>
    <row r="16" spans="1:23" ht="110.25" customHeight="1">
      <c r="A16" s="2614"/>
      <c r="B16" s="2616"/>
      <c r="C16" s="2617"/>
      <c r="D16" s="2607"/>
      <c r="E16" s="2605"/>
      <c r="F16" s="1696" t="s">
        <v>192</v>
      </c>
      <c r="G16" s="1697" t="s">
        <v>12600</v>
      </c>
      <c r="H16" s="1700" t="s">
        <v>12566</v>
      </c>
      <c r="I16" s="1385" t="s">
        <v>12601</v>
      </c>
      <c r="J16" s="1703" t="s">
        <v>12593</v>
      </c>
      <c r="K16" s="1708" t="s">
        <v>12586</v>
      </c>
      <c r="L16" s="1703" t="s">
        <v>91</v>
      </c>
      <c r="M16" s="1703" t="s">
        <v>91</v>
      </c>
      <c r="N16" s="1703" t="s">
        <v>91</v>
      </c>
      <c r="O16" s="1700" t="s">
        <v>729</v>
      </c>
      <c r="P16" s="1700" t="s">
        <v>12568</v>
      </c>
      <c r="Q16" s="1704" t="s">
        <v>12587</v>
      </c>
      <c r="R16" s="1700" t="s">
        <v>95</v>
      </c>
      <c r="S16" s="1710" t="s">
        <v>710</v>
      </c>
      <c r="T16" s="1701" t="s">
        <v>47</v>
      </c>
      <c r="U16" s="1703" t="s">
        <v>96</v>
      </c>
      <c r="V16" s="1706" t="s">
        <v>110</v>
      </c>
      <c r="W16" s="1700" t="s">
        <v>12602</v>
      </c>
    </row>
    <row r="17" spans="1:23" ht="264.75" customHeight="1">
      <c r="A17" s="2618">
        <v>3</v>
      </c>
      <c r="B17" s="2621" t="s">
        <v>12603</v>
      </c>
      <c r="C17" s="1704" t="s">
        <v>244</v>
      </c>
      <c r="D17" s="1711" t="s">
        <v>12604</v>
      </c>
      <c r="E17" s="1700" t="s">
        <v>701</v>
      </c>
      <c r="F17" s="1704" t="s">
        <v>3165</v>
      </c>
      <c r="G17" s="1704" t="s">
        <v>12605</v>
      </c>
      <c r="H17" s="1700" t="s">
        <v>12566</v>
      </c>
      <c r="I17" s="1700" t="s">
        <v>7902</v>
      </c>
      <c r="J17" s="1704" t="s">
        <v>5806</v>
      </c>
      <c r="K17" s="1712" t="s">
        <v>5807</v>
      </c>
      <c r="L17" s="1704" t="s">
        <v>91</v>
      </c>
      <c r="M17" s="1704" t="s">
        <v>91</v>
      </c>
      <c r="N17" s="1704" t="s">
        <v>91</v>
      </c>
      <c r="O17" s="1700" t="s">
        <v>729</v>
      </c>
      <c r="P17" s="1700" t="s">
        <v>12568</v>
      </c>
      <c r="Q17" s="1704" t="s">
        <v>12587</v>
      </c>
      <c r="R17" s="1700" t="s">
        <v>95</v>
      </c>
      <c r="S17" s="1704" t="s">
        <v>5811</v>
      </c>
      <c r="T17" s="1701" t="s">
        <v>47</v>
      </c>
      <c r="U17" s="1703" t="s">
        <v>96</v>
      </c>
      <c r="V17" s="1706" t="s">
        <v>110</v>
      </c>
      <c r="W17" s="1700" t="s">
        <v>968</v>
      </c>
    </row>
    <row r="18" spans="1:23" ht="132.75" customHeight="1">
      <c r="A18" s="2619"/>
      <c r="B18" s="2621"/>
      <c r="C18" s="1704" t="s">
        <v>246</v>
      </c>
      <c r="D18" s="1711" t="s">
        <v>12606</v>
      </c>
      <c r="E18" s="1700" t="s">
        <v>701</v>
      </c>
      <c r="F18" s="1704" t="s">
        <v>248</v>
      </c>
      <c r="G18" s="1704" t="s">
        <v>5825</v>
      </c>
      <c r="H18" s="1700" t="s">
        <v>12566</v>
      </c>
      <c r="I18" s="1700" t="s">
        <v>7902</v>
      </c>
      <c r="J18" s="1704" t="s">
        <v>5826</v>
      </c>
      <c r="K18" s="1712" t="s">
        <v>5807</v>
      </c>
      <c r="L18" s="1704" t="s">
        <v>91</v>
      </c>
      <c r="M18" s="1704" t="s">
        <v>91</v>
      </c>
      <c r="N18" s="1704" t="s">
        <v>91</v>
      </c>
      <c r="O18" s="1700" t="s">
        <v>729</v>
      </c>
      <c r="P18" s="1700" t="s">
        <v>12568</v>
      </c>
      <c r="Q18" s="1704" t="s">
        <v>12587</v>
      </c>
      <c r="R18" s="1700" t="s">
        <v>95</v>
      </c>
      <c r="S18" s="1704" t="s">
        <v>5811</v>
      </c>
      <c r="T18" s="1701" t="s">
        <v>47</v>
      </c>
      <c r="U18" s="1703" t="s">
        <v>96</v>
      </c>
      <c r="V18" s="1706" t="s">
        <v>110</v>
      </c>
      <c r="W18" s="1700" t="s">
        <v>968</v>
      </c>
    </row>
    <row r="19" spans="1:23" ht="138" customHeight="1">
      <c r="A19" s="2619"/>
      <c r="B19" s="2621"/>
      <c r="C19" s="1704" t="s">
        <v>252</v>
      </c>
      <c r="D19" s="1711" t="s">
        <v>12607</v>
      </c>
      <c r="E19" s="1700" t="s">
        <v>701</v>
      </c>
      <c r="F19" s="1704" t="s">
        <v>1591</v>
      </c>
      <c r="G19" s="1704" t="s">
        <v>5815</v>
      </c>
      <c r="H19" s="1700" t="s">
        <v>12566</v>
      </c>
      <c r="I19" s="1700" t="s">
        <v>7902</v>
      </c>
      <c r="J19" s="1704" t="s">
        <v>5816</v>
      </c>
      <c r="K19" s="1712" t="s">
        <v>5807</v>
      </c>
      <c r="L19" s="1704" t="s">
        <v>91</v>
      </c>
      <c r="M19" s="1704" t="s">
        <v>91</v>
      </c>
      <c r="N19" s="1704" t="s">
        <v>91</v>
      </c>
      <c r="O19" s="1700" t="s">
        <v>729</v>
      </c>
      <c r="P19" s="1700" t="s">
        <v>12568</v>
      </c>
      <c r="Q19" s="1704" t="s">
        <v>12587</v>
      </c>
      <c r="R19" s="1700" t="s">
        <v>95</v>
      </c>
      <c r="S19" s="1704" t="s">
        <v>5811</v>
      </c>
      <c r="T19" s="1701" t="s">
        <v>47</v>
      </c>
      <c r="U19" s="1703" t="s">
        <v>96</v>
      </c>
      <c r="V19" s="1706" t="s">
        <v>110</v>
      </c>
      <c r="W19" s="1700" t="s">
        <v>968</v>
      </c>
    </row>
    <row r="20" spans="1:23" ht="294.75" customHeight="1">
      <c r="A20" s="2620"/>
      <c r="B20" s="2621"/>
      <c r="C20" s="1713" t="s">
        <v>254</v>
      </c>
      <c r="D20" s="1710" t="s">
        <v>12608</v>
      </c>
      <c r="E20" s="1700" t="s">
        <v>701</v>
      </c>
      <c r="F20" s="1188" t="s">
        <v>1599</v>
      </c>
      <c r="G20" s="1710" t="s">
        <v>12609</v>
      </c>
      <c r="H20" s="1700" t="s">
        <v>12566</v>
      </c>
      <c r="I20" s="1700" t="s">
        <v>7902</v>
      </c>
      <c r="J20" s="1714" t="s">
        <v>12610</v>
      </c>
      <c r="K20" s="1715" t="s">
        <v>12611</v>
      </c>
      <c r="L20" s="1704" t="s">
        <v>91</v>
      </c>
      <c r="M20" s="1704" t="s">
        <v>91</v>
      </c>
      <c r="N20" s="1704" t="s">
        <v>91</v>
      </c>
      <c r="O20" s="1700" t="s">
        <v>792</v>
      </c>
      <c r="P20" s="1700" t="s">
        <v>12568</v>
      </c>
      <c r="Q20" s="1704" t="s">
        <v>12587</v>
      </c>
      <c r="R20" s="1700" t="s">
        <v>95</v>
      </c>
      <c r="S20" s="1710" t="s">
        <v>710</v>
      </c>
      <c r="T20" s="1701" t="s">
        <v>47</v>
      </c>
      <c r="U20" s="1703" t="s">
        <v>96</v>
      </c>
      <c r="V20" s="1706" t="s">
        <v>110</v>
      </c>
      <c r="W20" s="1700" t="s">
        <v>968</v>
      </c>
    </row>
    <row r="21" spans="1:23" ht="129.75" customHeight="1">
      <c r="A21" s="2622">
        <v>6</v>
      </c>
      <c r="B21" s="2623" t="s">
        <v>698</v>
      </c>
      <c r="C21" s="2617" t="s">
        <v>517</v>
      </c>
      <c r="D21" s="2607" t="s">
        <v>700</v>
      </c>
      <c r="E21" s="2607" t="s">
        <v>701</v>
      </c>
      <c r="F21" s="1716" t="s">
        <v>519</v>
      </c>
      <c r="G21" s="1700" t="s">
        <v>703</v>
      </c>
      <c r="H21" s="1700" t="s">
        <v>12566</v>
      </c>
      <c r="I21" s="1700" t="s">
        <v>36</v>
      </c>
      <c r="J21" s="1700" t="s">
        <v>704</v>
      </c>
      <c r="K21" s="1700" t="s">
        <v>705</v>
      </c>
      <c r="L21" s="1700" t="s">
        <v>91</v>
      </c>
      <c r="M21" s="1700" t="s">
        <v>706</v>
      </c>
      <c r="N21" s="1700" t="s">
        <v>707</v>
      </c>
      <c r="O21" s="1700" t="s">
        <v>708</v>
      </c>
      <c r="P21" s="1700" t="s">
        <v>12568</v>
      </c>
      <c r="Q21" s="1710" t="s">
        <v>12612</v>
      </c>
      <c r="R21" s="1700" t="s">
        <v>95</v>
      </c>
      <c r="S21" s="1710" t="s">
        <v>710</v>
      </c>
      <c r="T21" s="1700" t="s">
        <v>47</v>
      </c>
      <c r="U21" s="1710" t="s">
        <v>711</v>
      </c>
      <c r="V21" s="1717">
        <v>1</v>
      </c>
      <c r="W21" s="1700" t="s">
        <v>1483</v>
      </c>
    </row>
    <row r="22" spans="1:23" ht="141.75" customHeight="1">
      <c r="A22" s="2622"/>
      <c r="B22" s="2623"/>
      <c r="C22" s="2617"/>
      <c r="D22" s="2607"/>
      <c r="E22" s="2607"/>
      <c r="F22" s="1716" t="s">
        <v>526</v>
      </c>
      <c r="G22" s="1700" t="s">
        <v>713</v>
      </c>
      <c r="H22" s="1700" t="s">
        <v>12566</v>
      </c>
      <c r="I22" s="1700" t="s">
        <v>36</v>
      </c>
      <c r="J22" s="1700" t="s">
        <v>714</v>
      </c>
      <c r="K22" s="1700" t="s">
        <v>705</v>
      </c>
      <c r="L22" s="1700" t="s">
        <v>91</v>
      </c>
      <c r="M22" s="1700" t="s">
        <v>706</v>
      </c>
      <c r="N22" s="1700" t="s">
        <v>707</v>
      </c>
      <c r="O22" s="1700" t="s">
        <v>708</v>
      </c>
      <c r="P22" s="1700" t="s">
        <v>12568</v>
      </c>
      <c r="Q22" s="1700" t="s">
        <v>715</v>
      </c>
      <c r="R22" s="1700" t="s">
        <v>95</v>
      </c>
      <c r="S22" s="1700" t="s">
        <v>710</v>
      </c>
      <c r="T22" s="1700" t="s">
        <v>47</v>
      </c>
      <c r="U22" s="1700" t="s">
        <v>716</v>
      </c>
      <c r="V22" s="1717">
        <v>1</v>
      </c>
      <c r="W22" s="1700" t="s">
        <v>968</v>
      </c>
    </row>
    <row r="23" spans="1:23" ht="145.5" customHeight="1">
      <c r="A23" s="2622"/>
      <c r="B23" s="2623"/>
      <c r="C23" s="1716" t="s">
        <v>545</v>
      </c>
      <c r="D23" s="1700" t="s">
        <v>718</v>
      </c>
      <c r="E23" s="1700" t="s">
        <v>701</v>
      </c>
      <c r="F23" s="1716" t="s">
        <v>2289</v>
      </c>
      <c r="G23" s="1700" t="s">
        <v>720</v>
      </c>
      <c r="H23" s="1700" t="s">
        <v>12566</v>
      </c>
      <c r="I23" s="1700" t="s">
        <v>36</v>
      </c>
      <c r="J23" s="1700" t="s">
        <v>12613</v>
      </c>
      <c r="K23" s="1700" t="s">
        <v>721</v>
      </c>
      <c r="L23" s="1700" t="s">
        <v>91</v>
      </c>
      <c r="M23" s="1700" t="s">
        <v>706</v>
      </c>
      <c r="N23" s="1700" t="s">
        <v>707</v>
      </c>
      <c r="O23" s="1700" t="s">
        <v>708</v>
      </c>
      <c r="P23" s="1700" t="s">
        <v>12568</v>
      </c>
      <c r="Q23" s="1710" t="s">
        <v>722</v>
      </c>
      <c r="R23" s="1700" t="s">
        <v>95</v>
      </c>
      <c r="S23" s="1710" t="s">
        <v>710</v>
      </c>
      <c r="T23" s="1700" t="s">
        <v>47</v>
      </c>
      <c r="U23" s="1710" t="s">
        <v>723</v>
      </c>
      <c r="V23" s="1717">
        <v>1</v>
      </c>
      <c r="W23" s="1700" t="s">
        <v>968</v>
      </c>
    </row>
    <row r="24" spans="1:23" ht="153.75" customHeight="1">
      <c r="A24" s="2622"/>
      <c r="B24" s="2623"/>
      <c r="C24" s="1716" t="s">
        <v>547</v>
      </c>
      <c r="D24" s="1700" t="s">
        <v>725</v>
      </c>
      <c r="E24" s="1700" t="s">
        <v>701</v>
      </c>
      <c r="F24" s="1716" t="s">
        <v>3373</v>
      </c>
      <c r="G24" s="1700" t="s">
        <v>727</v>
      </c>
      <c r="H24" s="1700" t="s">
        <v>12566</v>
      </c>
      <c r="I24" s="1700" t="s">
        <v>12614</v>
      </c>
      <c r="J24" s="1700" t="s">
        <v>728</v>
      </c>
      <c r="K24" s="1700" t="s">
        <v>12615</v>
      </c>
      <c r="L24" s="1700" t="s">
        <v>91</v>
      </c>
      <c r="M24" s="1700" t="s">
        <v>706</v>
      </c>
      <c r="N24" s="1700" t="s">
        <v>707</v>
      </c>
      <c r="O24" s="1700" t="s">
        <v>729</v>
      </c>
      <c r="P24" s="1700" t="s">
        <v>12568</v>
      </c>
      <c r="Q24" s="1700" t="s">
        <v>12616</v>
      </c>
      <c r="R24" s="1700" t="s">
        <v>95</v>
      </c>
      <c r="S24" s="1700" t="s">
        <v>710</v>
      </c>
      <c r="T24" s="1700" t="s">
        <v>47</v>
      </c>
      <c r="U24" s="1700" t="s">
        <v>12617</v>
      </c>
      <c r="V24" s="1718">
        <v>0.8</v>
      </c>
      <c r="W24" s="1700" t="s">
        <v>968</v>
      </c>
    </row>
    <row r="25" spans="1:23" ht="216.75" customHeight="1">
      <c r="A25" s="2622"/>
      <c r="B25" s="2623"/>
      <c r="C25" s="1719" t="s">
        <v>549</v>
      </c>
      <c r="D25" s="1720" t="s">
        <v>731</v>
      </c>
      <c r="E25" s="1700" t="s">
        <v>701</v>
      </c>
      <c r="F25" s="1719" t="s">
        <v>2293</v>
      </c>
      <c r="G25" s="1720" t="s">
        <v>734</v>
      </c>
      <c r="H25" s="1700" t="s">
        <v>12566</v>
      </c>
      <c r="I25" s="1720" t="s">
        <v>12618</v>
      </c>
      <c r="J25" s="1720" t="s">
        <v>735</v>
      </c>
      <c r="K25" s="1720" t="s">
        <v>12619</v>
      </c>
      <c r="L25" s="1720" t="s">
        <v>41</v>
      </c>
      <c r="M25" s="1721" t="s">
        <v>736</v>
      </c>
      <c r="N25" s="1721" t="s">
        <v>40</v>
      </c>
      <c r="O25" s="1720" t="s">
        <v>708</v>
      </c>
      <c r="P25" s="1700" t="s">
        <v>12568</v>
      </c>
      <c r="Q25" s="1722" t="s">
        <v>12620</v>
      </c>
      <c r="R25" s="1700" t="s">
        <v>95</v>
      </c>
      <c r="S25" s="1700" t="s">
        <v>710</v>
      </c>
      <c r="T25" s="1700" t="s">
        <v>47</v>
      </c>
      <c r="U25" s="1700" t="s">
        <v>737</v>
      </c>
      <c r="V25" s="1717" t="s">
        <v>738</v>
      </c>
      <c r="W25" s="1700" t="s">
        <v>968</v>
      </c>
    </row>
    <row r="26" spans="1:23" ht="188.25" customHeight="1">
      <c r="A26" s="2622"/>
      <c r="B26" s="2623"/>
      <c r="C26" s="1719" t="s">
        <v>551</v>
      </c>
      <c r="D26" s="1720" t="s">
        <v>740</v>
      </c>
      <c r="E26" s="1700" t="s">
        <v>701</v>
      </c>
      <c r="F26" s="1719" t="s">
        <v>2298</v>
      </c>
      <c r="G26" s="1720" t="s">
        <v>742</v>
      </c>
      <c r="H26" s="1700" t="s">
        <v>12566</v>
      </c>
      <c r="I26" s="1720" t="s">
        <v>12621</v>
      </c>
      <c r="J26" s="1720" t="s">
        <v>743</v>
      </c>
      <c r="K26" s="1720" t="s">
        <v>12619</v>
      </c>
      <c r="L26" s="1720" t="s">
        <v>41</v>
      </c>
      <c r="M26" s="1721" t="s">
        <v>736</v>
      </c>
      <c r="N26" s="1721" t="s">
        <v>40</v>
      </c>
      <c r="O26" s="1720" t="s">
        <v>744</v>
      </c>
      <c r="P26" s="1700" t="s">
        <v>12568</v>
      </c>
      <c r="Q26" s="1700" t="s">
        <v>12622</v>
      </c>
      <c r="R26" s="1700" t="s">
        <v>12623</v>
      </c>
      <c r="S26" s="1700" t="s">
        <v>710</v>
      </c>
      <c r="T26" s="1700" t="s">
        <v>47</v>
      </c>
      <c r="U26" s="1700" t="s">
        <v>745</v>
      </c>
      <c r="V26" s="1717">
        <v>1</v>
      </c>
      <c r="W26" s="1700" t="s">
        <v>968</v>
      </c>
    </row>
    <row r="27" spans="1:23" ht="120" customHeight="1">
      <c r="A27" s="2622"/>
      <c r="B27" s="2623"/>
      <c r="C27" s="1716" t="s">
        <v>553</v>
      </c>
      <c r="D27" s="1700" t="s">
        <v>12624</v>
      </c>
      <c r="E27" s="1700" t="s">
        <v>701</v>
      </c>
      <c r="F27" s="1716" t="s">
        <v>2301</v>
      </c>
      <c r="G27" s="1723" t="s">
        <v>12625</v>
      </c>
      <c r="H27" s="1700" t="s">
        <v>12566</v>
      </c>
      <c r="I27" s="1700" t="s">
        <v>12614</v>
      </c>
      <c r="J27" s="1700" t="s">
        <v>750</v>
      </c>
      <c r="K27" s="1700" t="s">
        <v>751</v>
      </c>
      <c r="L27" s="1700" t="s">
        <v>91</v>
      </c>
      <c r="M27" s="1700" t="s">
        <v>706</v>
      </c>
      <c r="N27" s="1700" t="s">
        <v>707</v>
      </c>
      <c r="O27" s="1700" t="s">
        <v>752</v>
      </c>
      <c r="P27" s="1700" t="s">
        <v>12568</v>
      </c>
      <c r="Q27" s="1710" t="s">
        <v>12626</v>
      </c>
      <c r="R27" s="1700" t="s">
        <v>95</v>
      </c>
      <c r="S27" s="1710" t="s">
        <v>710</v>
      </c>
      <c r="T27" s="1700" t="s">
        <v>47</v>
      </c>
      <c r="U27" s="1710" t="s">
        <v>753</v>
      </c>
      <c r="V27" s="1717">
        <v>1</v>
      </c>
      <c r="W27" s="1700" t="s">
        <v>968</v>
      </c>
    </row>
    <row r="28" spans="1:23" ht="198.75" customHeight="1">
      <c r="A28" s="2622"/>
      <c r="B28" s="2623"/>
      <c r="C28" s="1716" t="s">
        <v>555</v>
      </c>
      <c r="D28" s="1700" t="s">
        <v>755</v>
      </c>
      <c r="E28" s="1700" t="s">
        <v>701</v>
      </c>
      <c r="F28" s="1716" t="s">
        <v>2306</v>
      </c>
      <c r="G28" s="1700" t="s">
        <v>757</v>
      </c>
      <c r="H28" s="1700" t="s">
        <v>12566</v>
      </c>
      <c r="I28" s="1700" t="s">
        <v>36</v>
      </c>
      <c r="J28" s="1700" t="s">
        <v>758</v>
      </c>
      <c r="K28" s="1700" t="s">
        <v>759</v>
      </c>
      <c r="L28" s="1700" t="s">
        <v>91</v>
      </c>
      <c r="M28" s="1700" t="s">
        <v>706</v>
      </c>
      <c r="N28" s="1700" t="s">
        <v>707</v>
      </c>
      <c r="O28" s="1700" t="s">
        <v>760</v>
      </c>
      <c r="P28" s="1700" t="s">
        <v>12568</v>
      </c>
      <c r="Q28" s="1700" t="s">
        <v>761</v>
      </c>
      <c r="R28" s="1700" t="s">
        <v>95</v>
      </c>
      <c r="S28" s="1710" t="s">
        <v>710</v>
      </c>
      <c r="T28" s="1700" t="s">
        <v>47</v>
      </c>
      <c r="U28" s="1700" t="s">
        <v>762</v>
      </c>
      <c r="V28" s="1718">
        <v>0.75</v>
      </c>
      <c r="W28" s="1700" t="s">
        <v>968</v>
      </c>
    </row>
    <row r="29" spans="1:23" ht="150" customHeight="1">
      <c r="A29" s="2622"/>
      <c r="B29" s="2623"/>
      <c r="C29" s="1716" t="s">
        <v>557</v>
      </c>
      <c r="D29" s="1700" t="s">
        <v>764</v>
      </c>
      <c r="E29" s="1700" t="s">
        <v>701</v>
      </c>
      <c r="F29" s="1716" t="s">
        <v>3439</v>
      </c>
      <c r="G29" s="1700" t="s">
        <v>766</v>
      </c>
      <c r="H29" s="1700" t="s">
        <v>12566</v>
      </c>
      <c r="I29" s="1700" t="s">
        <v>88</v>
      </c>
      <c r="J29" s="1700" t="s">
        <v>767</v>
      </c>
      <c r="K29" s="1700" t="s">
        <v>768</v>
      </c>
      <c r="L29" s="1700" t="s">
        <v>238</v>
      </c>
      <c r="M29" s="1700" t="s">
        <v>706</v>
      </c>
      <c r="N29" s="1700" t="s">
        <v>769</v>
      </c>
      <c r="O29" s="1700" t="s">
        <v>770</v>
      </c>
      <c r="P29" s="1700" t="s">
        <v>12568</v>
      </c>
      <c r="Q29" s="1700" t="s">
        <v>12627</v>
      </c>
      <c r="R29" s="1700" t="s">
        <v>12628</v>
      </c>
      <c r="S29" s="1700" t="s">
        <v>46</v>
      </c>
      <c r="T29" s="1700" t="s">
        <v>47</v>
      </c>
      <c r="U29" s="1700" t="s">
        <v>771</v>
      </c>
      <c r="V29" s="1700" t="s">
        <v>772</v>
      </c>
      <c r="W29" s="1700" t="s">
        <v>968</v>
      </c>
    </row>
    <row r="30" spans="1:23" ht="146.25" customHeight="1">
      <c r="A30" s="2622"/>
      <c r="B30" s="2623"/>
      <c r="C30" s="1716" t="s">
        <v>559</v>
      </c>
      <c r="D30" s="1700" t="s">
        <v>774</v>
      </c>
      <c r="E30" s="1700" t="s">
        <v>701</v>
      </c>
      <c r="F30" s="1716" t="s">
        <v>3440</v>
      </c>
      <c r="G30" s="1700" t="s">
        <v>776</v>
      </c>
      <c r="H30" s="1700" t="s">
        <v>12566</v>
      </c>
      <c r="I30" s="1700" t="s">
        <v>36</v>
      </c>
      <c r="J30" s="1700" t="s">
        <v>777</v>
      </c>
      <c r="K30" s="1700" t="s">
        <v>768</v>
      </c>
      <c r="L30" s="1700" t="s">
        <v>238</v>
      </c>
      <c r="M30" s="1700" t="s">
        <v>706</v>
      </c>
      <c r="N30" s="1700" t="s">
        <v>769</v>
      </c>
      <c r="O30" s="1700" t="s">
        <v>770</v>
      </c>
      <c r="P30" s="1700" t="s">
        <v>12568</v>
      </c>
      <c r="Q30" s="1700" t="s">
        <v>778</v>
      </c>
      <c r="R30" s="1700" t="s">
        <v>12629</v>
      </c>
      <c r="S30" s="1700" t="s">
        <v>46</v>
      </c>
      <c r="T30" s="1700" t="s">
        <v>47</v>
      </c>
      <c r="U30" s="1700" t="s">
        <v>779</v>
      </c>
      <c r="V30" s="1718">
        <v>1</v>
      </c>
      <c r="W30" s="1700" t="s">
        <v>968</v>
      </c>
    </row>
    <row r="31" spans="1:23" ht="123.75" customHeight="1">
      <c r="A31" s="2622"/>
      <c r="B31" s="2623"/>
      <c r="C31" s="2617" t="s">
        <v>561</v>
      </c>
      <c r="D31" s="2607" t="s">
        <v>781</v>
      </c>
      <c r="E31" s="2607" t="s">
        <v>701</v>
      </c>
      <c r="F31" s="1716" t="s">
        <v>5672</v>
      </c>
      <c r="G31" s="1700" t="s">
        <v>783</v>
      </c>
      <c r="H31" s="1700" t="s">
        <v>12566</v>
      </c>
      <c r="I31" s="1700" t="s">
        <v>88</v>
      </c>
      <c r="J31" s="1700" t="s">
        <v>784</v>
      </c>
      <c r="K31" s="1700" t="s">
        <v>785</v>
      </c>
      <c r="L31" s="1700" t="s">
        <v>238</v>
      </c>
      <c r="M31" s="1700" t="s">
        <v>736</v>
      </c>
      <c r="N31" s="1700" t="s">
        <v>769</v>
      </c>
      <c r="O31" s="1700" t="s">
        <v>729</v>
      </c>
      <c r="P31" s="1700" t="s">
        <v>12568</v>
      </c>
      <c r="Q31" s="1700" t="s">
        <v>786</v>
      </c>
      <c r="R31" s="1700" t="s">
        <v>95</v>
      </c>
      <c r="S31" s="1700" t="s">
        <v>46</v>
      </c>
      <c r="T31" s="1700" t="s">
        <v>47</v>
      </c>
      <c r="U31" s="1700" t="s">
        <v>787</v>
      </c>
      <c r="V31" s="1717">
        <v>1</v>
      </c>
      <c r="W31" s="1700" t="s">
        <v>968</v>
      </c>
    </row>
    <row r="32" spans="1:23" ht="99.75" customHeight="1">
      <c r="A32" s="2622"/>
      <c r="B32" s="2623"/>
      <c r="C32" s="2617"/>
      <c r="D32" s="2607"/>
      <c r="E32" s="2607"/>
      <c r="F32" s="1716" t="s">
        <v>5675</v>
      </c>
      <c r="G32" s="1700" t="s">
        <v>789</v>
      </c>
      <c r="H32" s="1700" t="s">
        <v>12566</v>
      </c>
      <c r="I32" s="1700" t="s">
        <v>88</v>
      </c>
      <c r="J32" s="1700" t="s">
        <v>790</v>
      </c>
      <c r="K32" s="1700" t="s">
        <v>791</v>
      </c>
      <c r="L32" s="1700" t="s">
        <v>91</v>
      </c>
      <c r="M32" s="1700" t="s">
        <v>706</v>
      </c>
      <c r="N32" s="1700" t="s">
        <v>707</v>
      </c>
      <c r="O32" s="1700" t="s">
        <v>792</v>
      </c>
      <c r="P32" s="1700" t="s">
        <v>12568</v>
      </c>
      <c r="Q32" s="1700" t="s">
        <v>12630</v>
      </c>
      <c r="R32" s="1700" t="s">
        <v>95</v>
      </c>
      <c r="S32" s="1700" t="s">
        <v>46</v>
      </c>
      <c r="T32" s="1700" t="s">
        <v>47</v>
      </c>
      <c r="U32" s="1700" t="s">
        <v>793</v>
      </c>
      <c r="V32" s="1717">
        <v>1</v>
      </c>
      <c r="W32" s="1700" t="s">
        <v>968</v>
      </c>
    </row>
    <row r="33" spans="1:25" ht="108.75" customHeight="1">
      <c r="A33" s="2622"/>
      <c r="B33" s="2623"/>
      <c r="C33" s="2617"/>
      <c r="D33" s="2607"/>
      <c r="E33" s="2607"/>
      <c r="F33" s="1716" t="s">
        <v>5676</v>
      </c>
      <c r="G33" s="1700" t="s">
        <v>795</v>
      </c>
      <c r="H33" s="1700" t="s">
        <v>12566</v>
      </c>
      <c r="I33" s="1700" t="s">
        <v>88</v>
      </c>
      <c r="J33" s="1700" t="s">
        <v>784</v>
      </c>
      <c r="K33" s="1700" t="s">
        <v>785</v>
      </c>
      <c r="L33" s="1700" t="s">
        <v>91</v>
      </c>
      <c r="M33" s="1700" t="s">
        <v>706</v>
      </c>
      <c r="N33" s="1700" t="s">
        <v>707</v>
      </c>
      <c r="O33" s="1700" t="s">
        <v>792</v>
      </c>
      <c r="P33" s="1700" t="s">
        <v>12568</v>
      </c>
      <c r="Q33" s="1700" t="s">
        <v>796</v>
      </c>
      <c r="R33" s="1700" t="s">
        <v>95</v>
      </c>
      <c r="S33" s="1700" t="s">
        <v>46</v>
      </c>
      <c r="T33" s="1700" t="s">
        <v>47</v>
      </c>
      <c r="U33" s="1700" t="s">
        <v>797</v>
      </c>
      <c r="V33" s="1717">
        <v>1</v>
      </c>
      <c r="W33" s="1700" t="s">
        <v>968</v>
      </c>
    </row>
    <row r="34" spans="1:25" ht="210" customHeight="1">
      <c r="A34" s="2622"/>
      <c r="B34" s="2623"/>
      <c r="C34" s="2617"/>
      <c r="D34" s="2607"/>
      <c r="E34" s="2607"/>
      <c r="F34" s="1716" t="s">
        <v>5677</v>
      </c>
      <c r="G34" s="1700" t="s">
        <v>798</v>
      </c>
      <c r="H34" s="1700" t="s">
        <v>12566</v>
      </c>
      <c r="I34" s="1700" t="s">
        <v>88</v>
      </c>
      <c r="J34" s="1700" t="s">
        <v>784</v>
      </c>
      <c r="K34" s="1700" t="s">
        <v>799</v>
      </c>
      <c r="L34" s="1700" t="s">
        <v>238</v>
      </c>
      <c r="M34" s="1700" t="s">
        <v>706</v>
      </c>
      <c r="N34" s="1700" t="s">
        <v>707</v>
      </c>
      <c r="O34" s="1700" t="s">
        <v>800</v>
      </c>
      <c r="P34" s="1700" t="s">
        <v>12568</v>
      </c>
      <c r="Q34" s="1700" t="s">
        <v>801</v>
      </c>
      <c r="R34" s="1700" t="s">
        <v>95</v>
      </c>
      <c r="S34" s="1700" t="s">
        <v>46</v>
      </c>
      <c r="T34" s="1700" t="s">
        <v>47</v>
      </c>
      <c r="U34" s="1700" t="s">
        <v>797</v>
      </c>
      <c r="V34" s="1717">
        <v>1</v>
      </c>
      <c r="W34" s="1700" t="s">
        <v>968</v>
      </c>
    </row>
    <row r="35" spans="1:25" ht="171" customHeight="1">
      <c r="A35" s="2622"/>
      <c r="B35" s="2623"/>
      <c r="C35" s="2617" t="s">
        <v>562</v>
      </c>
      <c r="D35" s="2607" t="s">
        <v>803</v>
      </c>
      <c r="E35" s="1700" t="s">
        <v>701</v>
      </c>
      <c r="F35" s="1716" t="s">
        <v>5680</v>
      </c>
      <c r="G35" s="1700" t="s">
        <v>12631</v>
      </c>
      <c r="H35" s="1700" t="s">
        <v>12566</v>
      </c>
      <c r="I35" s="1700" t="s">
        <v>88</v>
      </c>
      <c r="J35" s="1700" t="s">
        <v>805</v>
      </c>
      <c r="K35" s="1700" t="s">
        <v>806</v>
      </c>
      <c r="L35" s="1700" t="s">
        <v>91</v>
      </c>
      <c r="M35" s="1700" t="s">
        <v>706</v>
      </c>
      <c r="N35" s="1700" t="s">
        <v>707</v>
      </c>
      <c r="O35" s="1700" t="s">
        <v>792</v>
      </c>
      <c r="P35" s="1700" t="s">
        <v>12568</v>
      </c>
      <c r="Q35" s="1700" t="s">
        <v>12632</v>
      </c>
      <c r="R35" s="1700" t="s">
        <v>12633</v>
      </c>
      <c r="S35" s="1700" t="s">
        <v>46</v>
      </c>
      <c r="T35" s="1700" t="s">
        <v>47</v>
      </c>
      <c r="U35" s="1700" t="s">
        <v>807</v>
      </c>
      <c r="V35" s="1717" t="s">
        <v>808</v>
      </c>
      <c r="W35" s="1700" t="s">
        <v>968</v>
      </c>
    </row>
    <row r="36" spans="1:25" ht="159" customHeight="1">
      <c r="A36" s="2622"/>
      <c r="B36" s="2623"/>
      <c r="C36" s="2617"/>
      <c r="D36" s="2607"/>
      <c r="E36" s="1700" t="s">
        <v>701</v>
      </c>
      <c r="F36" s="1716" t="s">
        <v>5683</v>
      </c>
      <c r="G36" s="1700" t="s">
        <v>810</v>
      </c>
      <c r="H36" s="1700" t="s">
        <v>12566</v>
      </c>
      <c r="I36" s="1700" t="s">
        <v>88</v>
      </c>
      <c r="J36" s="1700" t="s">
        <v>811</v>
      </c>
      <c r="K36" s="1700" t="s">
        <v>812</v>
      </c>
      <c r="L36" s="1700" t="s">
        <v>91</v>
      </c>
      <c r="M36" s="1700" t="s">
        <v>706</v>
      </c>
      <c r="N36" s="1700" t="s">
        <v>707</v>
      </c>
      <c r="O36" s="1700" t="s">
        <v>752</v>
      </c>
      <c r="P36" s="1700" t="s">
        <v>12568</v>
      </c>
      <c r="Q36" s="1700" t="s">
        <v>12634</v>
      </c>
      <c r="R36" s="1700" t="s">
        <v>12635</v>
      </c>
      <c r="S36" s="1700" t="s">
        <v>46</v>
      </c>
      <c r="T36" s="1700" t="s">
        <v>47</v>
      </c>
      <c r="U36" s="1700" t="s">
        <v>813</v>
      </c>
      <c r="V36" s="1717">
        <v>1</v>
      </c>
      <c r="W36" s="1700" t="s">
        <v>968</v>
      </c>
    </row>
    <row r="37" spans="1:25" ht="63" customHeight="1">
      <c r="A37" s="2624"/>
      <c r="B37" s="2625"/>
      <c r="C37" s="2626"/>
      <c r="D37" s="2625"/>
      <c r="E37" s="2627"/>
      <c r="F37" s="1724"/>
      <c r="G37" s="1725"/>
    </row>
    <row r="38" spans="1:25" ht="63" customHeight="1">
      <c r="A38" s="2624"/>
      <c r="B38" s="2625"/>
      <c r="C38" s="2626"/>
      <c r="D38" s="2625"/>
      <c r="E38" s="2627"/>
      <c r="F38" s="1724"/>
      <c r="G38" s="1725"/>
    </row>
    <row r="39" spans="1:25" ht="63" customHeight="1">
      <c r="A39" s="2624"/>
      <c r="B39" s="2625"/>
      <c r="C39" s="2626"/>
      <c r="D39" s="2625"/>
      <c r="E39" s="2627"/>
      <c r="F39" s="1724"/>
      <c r="G39" s="1725"/>
    </row>
    <row r="40" spans="1:25" ht="63" customHeight="1">
      <c r="A40" s="2624"/>
      <c r="B40" s="2625"/>
      <c r="C40" s="2626"/>
      <c r="D40" s="2625"/>
      <c r="E40" s="2627"/>
      <c r="F40" s="1724"/>
      <c r="G40" s="1725"/>
      <c r="X40" s="1726"/>
      <c r="Y40" s="1727"/>
    </row>
    <row r="41" spans="1:25" ht="63" customHeight="1">
      <c r="A41" s="2624"/>
      <c r="B41" s="2625"/>
      <c r="C41" s="2626"/>
      <c r="D41" s="2625"/>
      <c r="E41" s="2627"/>
    </row>
    <row r="42" spans="1:25" ht="63" customHeight="1">
      <c r="A42" s="2624"/>
      <c r="B42" s="2625"/>
      <c r="C42" s="2626"/>
      <c r="D42" s="2625"/>
      <c r="E42" s="2627"/>
    </row>
    <row r="43" spans="1:25" ht="15" customHeight="1">
      <c r="B43" s="1728"/>
    </row>
    <row r="44" spans="1:25" s="1729" customFormat="1" ht="13.2">
      <c r="X44" s="1730"/>
    </row>
    <row r="45" spans="1:25" s="1729" customFormat="1" ht="13.2">
      <c r="X45" s="1731"/>
    </row>
    <row r="46" spans="1:25" s="1729" customFormat="1" ht="13.2">
      <c r="X46" s="1732"/>
    </row>
    <row r="47" spans="1:25" s="1733" customFormat="1" ht="100.05" customHeight="1"/>
    <row r="48" spans="1:25" s="1733" customFormat="1" ht="100.05" customHeight="1"/>
    <row r="49" s="1733" customFormat="1" ht="100.05" customHeight="1"/>
    <row r="50" s="1733" customFormat="1" ht="100.05" customHeight="1"/>
  </sheetData>
  <mergeCells count="61">
    <mergeCell ref="A37:A42"/>
    <mergeCell ref="B37:B42"/>
    <mergeCell ref="C37:C42"/>
    <mergeCell ref="D37:D42"/>
    <mergeCell ref="E37:E42"/>
    <mergeCell ref="E21:E22"/>
    <mergeCell ref="C31:C34"/>
    <mergeCell ref="D31:D34"/>
    <mergeCell ref="E31:E34"/>
    <mergeCell ref="C35:C36"/>
    <mergeCell ref="D35:D36"/>
    <mergeCell ref="D21:D22"/>
    <mergeCell ref="A17:A20"/>
    <mergeCell ref="B17:B20"/>
    <mergeCell ref="A21:A36"/>
    <mergeCell ref="B21:B36"/>
    <mergeCell ref="C21:C22"/>
    <mergeCell ref="A12:A16"/>
    <mergeCell ref="B12:B16"/>
    <mergeCell ref="C13:C16"/>
    <mergeCell ref="D13:D16"/>
    <mergeCell ref="E13:E16"/>
    <mergeCell ref="U4:U7"/>
    <mergeCell ref="V4:V7"/>
    <mergeCell ref="W4:W7"/>
    <mergeCell ref="Q4:Q7"/>
    <mergeCell ref="R4:R7"/>
    <mergeCell ref="S4:S7"/>
    <mergeCell ref="K4:K7"/>
    <mergeCell ref="O4:O7"/>
    <mergeCell ref="P4:P7"/>
    <mergeCell ref="P13:P15"/>
    <mergeCell ref="T4:T7"/>
    <mergeCell ref="H4:H7"/>
    <mergeCell ref="J4:J7"/>
    <mergeCell ref="H2:H3"/>
    <mergeCell ref="I2:I3"/>
    <mergeCell ref="J2:J3"/>
    <mergeCell ref="A4:A11"/>
    <mergeCell ref="B4:B11"/>
    <mergeCell ref="C4:C7"/>
    <mergeCell ref="D4:D7"/>
    <mergeCell ref="E4:E7"/>
    <mergeCell ref="C9:C10"/>
    <mergeCell ref="D9:D10"/>
    <mergeCell ref="A1:I1"/>
    <mergeCell ref="J1:O1"/>
    <mergeCell ref="P1:W1"/>
    <mergeCell ref="A2:A3"/>
    <mergeCell ref="B2:B3"/>
    <mergeCell ref="C2:C3"/>
    <mergeCell ref="D2:D3"/>
    <mergeCell ref="E2:E3"/>
    <mergeCell ref="F2:F3"/>
    <mergeCell ref="G2:G3"/>
    <mergeCell ref="Q2:Q3"/>
    <mergeCell ref="R2:R3"/>
    <mergeCell ref="S2:W2"/>
    <mergeCell ref="K2:K3"/>
    <mergeCell ref="L2:O2"/>
    <mergeCell ref="P2:P3"/>
  </mergeCells>
  <dataValidations count="4">
    <dataValidation type="list" allowBlank="1" showInputMessage="1" showErrorMessage="1" sqref="L4:N7" xr:uid="{BFA29844-6E8E-42B2-99E8-20DF0EDD72B1}">
      <formula1>$V$3:$V$25</formula1>
    </dataValidation>
    <dataValidation type="list" allowBlank="1" showInputMessage="1" showErrorMessage="1" sqref="L8:N16" xr:uid="{B287A0F4-5CA6-4904-8C8E-EC9B4632801F}">
      <formula1>#REF!</formula1>
    </dataValidation>
    <dataValidation type="list" allowBlank="1" showInputMessage="1" showErrorMessage="1" sqref="E37 E4" xr:uid="{6BDB961E-28B0-4C3A-96CC-8BBF83A8CAE7}">
      <formula1>$R$3:$R$24</formula1>
    </dataValidation>
    <dataValidation type="list" allowBlank="1" showInputMessage="1" showErrorMessage="1" sqref="E17:E21 E8:E12 E24:E36" xr:uid="{1C273AED-5835-4ACA-8D91-952648CB91B3}">
      <formula1>$F$21:$F$24</formula1>
    </dataValidation>
  </dataValidations>
  <pageMargins left="0" right="0" top="0" bottom="0" header="0.31496062992125984" footer="0.31496062992125984"/>
  <pageSetup paperSize="8" scale="46" orientation="landscape" horizontalDpi="300" verticalDpi="300" r:id="rId1"/>
  <rowBreaks count="3" manualBreakCount="3">
    <brk id="18" max="22" man="1"/>
    <brk id="26" max="22" man="1"/>
    <brk id="36" max="22" man="1"/>
  </rowBreaks>
  <colBreaks count="1" manualBreakCount="1">
    <brk id="2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610C6-6EE4-40D5-A858-F36DFDC915EE}">
  <sheetPr>
    <pageSetUpPr fitToPage="1"/>
  </sheetPr>
  <dimension ref="A1:W3306"/>
  <sheetViews>
    <sheetView zoomScale="60" zoomScaleNormal="60" zoomScaleSheetLayoutView="30" workbookViewId="0">
      <selection activeCell="J31" sqref="J31"/>
    </sheetView>
  </sheetViews>
  <sheetFormatPr defaultColWidth="9.21875" defaultRowHeight="14.4"/>
  <cols>
    <col min="1" max="1" width="9.21875" customWidth="1"/>
    <col min="2" max="2" width="13.44140625" customWidth="1"/>
    <col min="3" max="3" width="9.21875" customWidth="1"/>
    <col min="4" max="4" width="48.77734375" customWidth="1"/>
    <col min="5" max="5" width="18.21875" customWidth="1"/>
    <col min="6" max="6" width="9.21875" customWidth="1"/>
    <col min="7" max="7" width="32.21875" customWidth="1"/>
    <col min="8" max="8" width="15.5546875" customWidth="1"/>
    <col min="9" max="9" width="25" customWidth="1"/>
    <col min="10" max="10" width="74.5546875" bestFit="1" customWidth="1"/>
    <col min="11" max="11" width="17.77734375" customWidth="1"/>
    <col min="12" max="12" width="14.44140625" customWidth="1"/>
    <col min="13" max="13" width="16.21875" customWidth="1"/>
    <col min="14" max="14" width="13.5546875" customWidth="1"/>
    <col min="15" max="16" width="22.5546875" customWidth="1"/>
    <col min="17" max="17" width="23.21875" customWidth="1"/>
    <col min="18" max="18" width="28.77734375" bestFit="1" customWidth="1"/>
    <col min="19" max="19" width="25.21875" bestFit="1" customWidth="1"/>
    <col min="20" max="20" width="18.77734375" customWidth="1"/>
    <col min="21" max="21" width="31.77734375" customWidth="1"/>
    <col min="22" max="22" width="13.21875" customWidth="1"/>
    <col min="23" max="23" width="23.77734375" bestFit="1" customWidth="1"/>
    <col min="24" max="24" width="9.21875" customWidth="1"/>
  </cols>
  <sheetData>
    <row r="1" spans="1:23" ht="16.2" thickBot="1">
      <c r="A1" s="2659" t="s">
        <v>0</v>
      </c>
      <c r="B1" s="2659"/>
      <c r="C1" s="2659"/>
      <c r="D1" s="2659"/>
      <c r="E1" s="2659"/>
      <c r="F1" s="2659"/>
      <c r="G1" s="2659"/>
      <c r="H1" s="2659"/>
      <c r="I1" s="116"/>
      <c r="J1" s="2660" t="s">
        <v>1</v>
      </c>
      <c r="K1" s="2660"/>
      <c r="L1" s="2660"/>
      <c r="M1" s="2660"/>
      <c r="N1" s="2660"/>
      <c r="O1" s="2660"/>
      <c r="P1" s="2661" t="s">
        <v>2</v>
      </c>
      <c r="Q1" s="2661"/>
      <c r="R1" s="2661"/>
      <c r="S1" s="2661"/>
      <c r="T1" s="2661"/>
      <c r="U1" s="2661"/>
      <c r="V1" s="2661"/>
      <c r="W1" s="2661"/>
    </row>
    <row r="2" spans="1:23" ht="42.75" customHeight="1" thickBot="1">
      <c r="A2" s="2662" t="s">
        <v>3</v>
      </c>
      <c r="B2" s="1948" t="s">
        <v>4</v>
      </c>
      <c r="C2" s="2663" t="s">
        <v>5</v>
      </c>
      <c r="D2" s="2654" t="s">
        <v>6</v>
      </c>
      <c r="E2" s="2664" t="s">
        <v>7</v>
      </c>
      <c r="F2" s="2665" t="s">
        <v>8</v>
      </c>
      <c r="G2" s="2666" t="s">
        <v>9</v>
      </c>
      <c r="H2" s="2654" t="s">
        <v>11</v>
      </c>
      <c r="I2" s="2655" t="s">
        <v>10</v>
      </c>
      <c r="J2" s="2656" t="s">
        <v>13</v>
      </c>
      <c r="K2" s="2656" t="s">
        <v>14</v>
      </c>
      <c r="L2" s="2657" t="s">
        <v>15</v>
      </c>
      <c r="M2" s="2657"/>
      <c r="N2" s="2657"/>
      <c r="O2" s="2657"/>
      <c r="P2" s="2658" t="s">
        <v>16</v>
      </c>
      <c r="Q2" s="2667" t="s">
        <v>17</v>
      </c>
      <c r="R2" s="2667" t="s">
        <v>18</v>
      </c>
      <c r="S2" s="2668" t="s">
        <v>19</v>
      </c>
      <c r="T2" s="2668"/>
      <c r="U2" s="2668"/>
      <c r="V2" s="2668"/>
      <c r="W2" s="2668"/>
    </row>
    <row r="3" spans="1:23" ht="74.25" customHeight="1">
      <c r="A3" s="2662"/>
      <c r="B3" s="1948"/>
      <c r="C3" s="2663"/>
      <c r="D3" s="2654"/>
      <c r="E3" s="2664"/>
      <c r="F3" s="2665"/>
      <c r="G3" s="2666"/>
      <c r="H3" s="2654"/>
      <c r="I3" s="2655"/>
      <c r="J3" s="2656"/>
      <c r="K3" s="2656"/>
      <c r="L3" s="170" t="s">
        <v>20</v>
      </c>
      <c r="M3" s="170" t="s">
        <v>21</v>
      </c>
      <c r="N3" s="170" t="s">
        <v>22</v>
      </c>
      <c r="O3" s="170" t="s">
        <v>23</v>
      </c>
      <c r="P3" s="2658"/>
      <c r="Q3" s="2667"/>
      <c r="R3" s="2667"/>
      <c r="S3" s="171" t="s">
        <v>9164</v>
      </c>
      <c r="T3" s="172" t="s">
        <v>25</v>
      </c>
      <c r="U3" s="171" t="s">
        <v>26</v>
      </c>
      <c r="V3" s="171" t="s">
        <v>27</v>
      </c>
      <c r="W3" s="171" t="s">
        <v>28</v>
      </c>
    </row>
    <row r="4" spans="1:23" ht="288" hidden="1" customHeight="1">
      <c r="A4" s="2634">
        <v>1</v>
      </c>
      <c r="B4" s="2633" t="s">
        <v>29</v>
      </c>
      <c r="C4" s="1543" t="s">
        <v>30</v>
      </c>
      <c r="D4" s="2637" t="s">
        <v>31</v>
      </c>
      <c r="E4" s="2464" t="s">
        <v>32</v>
      </c>
      <c r="F4" s="136" t="s">
        <v>33</v>
      </c>
      <c r="G4" s="186" t="s">
        <v>34</v>
      </c>
      <c r="H4" s="2464" t="s">
        <v>35</v>
      </c>
      <c r="I4" s="186" t="s">
        <v>36</v>
      </c>
      <c r="J4" s="1544" t="s">
        <v>37</v>
      </c>
      <c r="K4" s="186" t="s">
        <v>38</v>
      </c>
      <c r="L4" s="195" t="s">
        <v>39</v>
      </c>
      <c r="M4" s="195" t="s">
        <v>40</v>
      </c>
      <c r="N4" s="195" t="s">
        <v>41</v>
      </c>
      <c r="O4" s="1545" t="s">
        <v>42</v>
      </c>
      <c r="P4" s="186" t="s">
        <v>43</v>
      </c>
      <c r="Q4" s="1546" t="s">
        <v>44</v>
      </c>
      <c r="R4" s="157" t="s">
        <v>45</v>
      </c>
      <c r="S4" s="157" t="s">
        <v>46</v>
      </c>
      <c r="T4" s="157" t="s">
        <v>47</v>
      </c>
      <c r="U4" s="195" t="s">
        <v>48</v>
      </c>
      <c r="V4" s="549" t="s">
        <v>49</v>
      </c>
      <c r="W4" s="2464" t="s">
        <v>32</v>
      </c>
    </row>
    <row r="5" spans="1:23" ht="231.75" hidden="1" customHeight="1">
      <c r="A5" s="2634"/>
      <c r="B5" s="2633"/>
      <c r="C5" s="1543" t="s">
        <v>30</v>
      </c>
      <c r="D5" s="2637"/>
      <c r="E5" s="2464"/>
      <c r="F5" s="1544" t="s">
        <v>50</v>
      </c>
      <c r="G5" s="186" t="s">
        <v>51</v>
      </c>
      <c r="H5" s="2464"/>
      <c r="I5" s="186" t="s">
        <v>36</v>
      </c>
      <c r="J5" s="195" t="s">
        <v>52</v>
      </c>
      <c r="K5" s="186" t="s">
        <v>53</v>
      </c>
      <c r="L5" s="195" t="s">
        <v>39</v>
      </c>
      <c r="M5" s="195" t="s">
        <v>40</v>
      </c>
      <c r="N5" s="195" t="s">
        <v>41</v>
      </c>
      <c r="O5" s="1545" t="s">
        <v>42</v>
      </c>
      <c r="P5" s="186" t="s">
        <v>54</v>
      </c>
      <c r="Q5" s="1546" t="s">
        <v>55</v>
      </c>
      <c r="R5" s="157" t="s">
        <v>45</v>
      </c>
      <c r="S5" s="157" t="s">
        <v>46</v>
      </c>
      <c r="T5" s="157" t="s">
        <v>47</v>
      </c>
      <c r="U5" s="195" t="s">
        <v>56</v>
      </c>
      <c r="V5" s="549" t="s">
        <v>57</v>
      </c>
      <c r="W5" s="2464"/>
    </row>
    <row r="6" spans="1:23" ht="220.5" hidden="1" customHeight="1">
      <c r="A6" s="2634"/>
      <c r="B6" s="2633"/>
      <c r="C6" s="1543" t="s">
        <v>30</v>
      </c>
      <c r="D6" s="2637"/>
      <c r="E6" s="2464"/>
      <c r="F6" s="136" t="s">
        <v>58</v>
      </c>
      <c r="G6" s="186" t="s">
        <v>59</v>
      </c>
      <c r="H6" s="2464"/>
      <c r="I6" s="186" t="s">
        <v>36</v>
      </c>
      <c r="J6" s="195" t="s">
        <v>60</v>
      </c>
      <c r="K6" s="186" t="s">
        <v>53</v>
      </c>
      <c r="L6" s="195" t="s">
        <v>39</v>
      </c>
      <c r="M6" s="195" t="s">
        <v>40</v>
      </c>
      <c r="N6" s="195" t="s">
        <v>41</v>
      </c>
      <c r="O6" s="1545" t="s">
        <v>42</v>
      </c>
      <c r="P6" s="186" t="s">
        <v>61</v>
      </c>
      <c r="Q6" s="1546" t="s">
        <v>62</v>
      </c>
      <c r="R6" s="157" t="s">
        <v>45</v>
      </c>
      <c r="S6" s="157" t="s">
        <v>46</v>
      </c>
      <c r="T6" s="157" t="s">
        <v>47</v>
      </c>
      <c r="U6" s="195" t="s">
        <v>48</v>
      </c>
      <c r="V6" s="549" t="s">
        <v>63</v>
      </c>
      <c r="W6" s="2464"/>
    </row>
    <row r="7" spans="1:23" ht="36" hidden="1" customHeight="1">
      <c r="A7" s="1547"/>
      <c r="B7" s="1548"/>
      <c r="C7" s="1549"/>
      <c r="D7" s="164"/>
      <c r="E7" s="186"/>
      <c r="F7" s="125"/>
      <c r="G7" s="125"/>
      <c r="H7" s="125"/>
      <c r="I7" s="186"/>
      <c r="J7" s="125"/>
      <c r="K7" s="125"/>
      <c r="L7" s="195"/>
      <c r="M7" s="195"/>
      <c r="N7" s="195"/>
      <c r="O7" s="125"/>
      <c r="P7" s="125"/>
      <c r="Q7" s="125"/>
      <c r="R7" s="125"/>
      <c r="S7" s="125"/>
      <c r="T7" s="125"/>
      <c r="U7" s="125"/>
      <c r="V7" s="125"/>
      <c r="W7" s="125"/>
    </row>
    <row r="8" spans="1:23" ht="15.6" hidden="1">
      <c r="A8" s="1547"/>
      <c r="B8" s="1548"/>
      <c r="C8" s="1550"/>
      <c r="D8" s="196"/>
      <c r="E8" s="186"/>
      <c r="F8" s="136"/>
      <c r="G8" s="136"/>
      <c r="H8" s="136"/>
      <c r="I8" s="186"/>
      <c r="J8" s="136"/>
      <c r="K8" s="136"/>
      <c r="L8" s="195"/>
      <c r="M8" s="195"/>
      <c r="N8" s="195"/>
      <c r="O8" s="136"/>
      <c r="P8" s="136"/>
      <c r="Q8" s="136"/>
      <c r="R8" s="136"/>
      <c r="S8" s="136"/>
      <c r="T8" s="136"/>
      <c r="U8" s="136"/>
      <c r="V8" s="136"/>
      <c r="W8" s="136"/>
    </row>
    <row r="9" spans="1:23" ht="15.6" hidden="1">
      <c r="A9" s="1547"/>
      <c r="B9" s="1548"/>
      <c r="C9" s="1550"/>
      <c r="D9" s="196"/>
      <c r="E9" s="186"/>
      <c r="F9" s="1551"/>
      <c r="G9" s="117"/>
      <c r="H9" s="136"/>
      <c r="I9" s="186"/>
      <c r="J9" s="136"/>
      <c r="K9" s="136"/>
      <c r="L9" s="195"/>
      <c r="M9" s="195"/>
      <c r="N9" s="195"/>
      <c r="O9" s="136"/>
      <c r="P9" s="136"/>
      <c r="Q9" s="136"/>
      <c r="R9" s="136"/>
      <c r="S9" s="136"/>
      <c r="T9" s="136"/>
      <c r="U9" s="136"/>
      <c r="V9" s="136"/>
      <c r="W9" s="136"/>
    </row>
    <row r="10" spans="1:23" ht="15.75" hidden="1" customHeight="1">
      <c r="A10" s="1547"/>
      <c r="B10" s="1548"/>
      <c r="C10" s="1550"/>
      <c r="D10" s="196"/>
      <c r="E10" s="186"/>
      <c r="F10" s="136"/>
      <c r="G10" s="136"/>
      <c r="H10" s="136"/>
      <c r="I10" s="186"/>
      <c r="J10" s="136"/>
      <c r="K10" s="136"/>
      <c r="L10" s="195"/>
      <c r="M10" s="195"/>
      <c r="N10" s="195"/>
      <c r="O10" s="136"/>
      <c r="P10" s="1551"/>
      <c r="Q10" s="136"/>
      <c r="R10" s="136"/>
      <c r="S10" s="136"/>
      <c r="T10" s="136"/>
      <c r="U10" s="136"/>
      <c r="V10" s="136"/>
      <c r="W10" s="136"/>
    </row>
    <row r="11" spans="1:23" ht="363.75" hidden="1" customHeight="1">
      <c r="A11" s="1547"/>
      <c r="B11" s="1548"/>
      <c r="C11" s="1550" t="s">
        <v>64</v>
      </c>
      <c r="D11" s="2637" t="s">
        <v>65</v>
      </c>
      <c r="E11" s="186" t="s">
        <v>32</v>
      </c>
      <c r="F11" s="1552" t="s">
        <v>66</v>
      </c>
      <c r="G11" s="1552" t="s">
        <v>67</v>
      </c>
      <c r="H11" s="195"/>
      <c r="I11" s="186" t="s">
        <v>32</v>
      </c>
      <c r="J11" s="195" t="s">
        <v>68</v>
      </c>
      <c r="K11" s="195" t="s">
        <v>69</v>
      </c>
      <c r="L11" s="195" t="s">
        <v>39</v>
      </c>
      <c r="M11" s="195" t="s">
        <v>41</v>
      </c>
      <c r="N11" s="195" t="s">
        <v>39</v>
      </c>
      <c r="O11" s="1553" t="s">
        <v>42</v>
      </c>
      <c r="P11" s="186" t="s">
        <v>70</v>
      </c>
      <c r="Q11" s="1546" t="s">
        <v>71</v>
      </c>
      <c r="R11" s="1554" t="s">
        <v>45</v>
      </c>
      <c r="S11" s="1554" t="s">
        <v>46</v>
      </c>
      <c r="T11" s="1554" t="s">
        <v>47</v>
      </c>
      <c r="U11" s="195" t="s">
        <v>72</v>
      </c>
      <c r="V11" s="177" t="s">
        <v>49</v>
      </c>
      <c r="W11" s="195" t="str">
        <f>E11</f>
        <v>Titolare/Comandante</v>
      </c>
    </row>
    <row r="12" spans="1:23" s="1556" customFormat="1" ht="215.25" hidden="1" customHeight="1">
      <c r="A12" s="1547"/>
      <c r="B12" s="1548"/>
      <c r="C12" s="1555" t="s">
        <v>64</v>
      </c>
      <c r="D12" s="2637"/>
      <c r="E12" s="186" t="s">
        <v>32</v>
      </c>
      <c r="F12" s="178" t="s">
        <v>73</v>
      </c>
      <c r="G12" s="178" t="s">
        <v>74</v>
      </c>
      <c r="H12" s="195"/>
      <c r="I12" s="186" t="s">
        <v>32</v>
      </c>
      <c r="J12" s="195" t="s">
        <v>75</v>
      </c>
      <c r="K12" s="195" t="s">
        <v>69</v>
      </c>
      <c r="L12" s="195" t="s">
        <v>39</v>
      </c>
      <c r="M12" s="195" t="s">
        <v>41</v>
      </c>
      <c r="N12" s="195" t="s">
        <v>39</v>
      </c>
      <c r="O12" s="1553" t="s">
        <v>42</v>
      </c>
      <c r="P12" s="186" t="s">
        <v>54</v>
      </c>
      <c r="Q12" s="1546" t="s">
        <v>62</v>
      </c>
      <c r="R12" s="1554" t="s">
        <v>45</v>
      </c>
      <c r="S12" s="1554" t="s">
        <v>46</v>
      </c>
      <c r="T12" s="1554" t="s">
        <v>47</v>
      </c>
      <c r="U12" s="195" t="s">
        <v>48</v>
      </c>
      <c r="V12" s="177" t="s">
        <v>57</v>
      </c>
      <c r="W12" s="195" t="str">
        <f>E11</f>
        <v>Titolare/Comandante</v>
      </c>
    </row>
    <row r="13" spans="1:23" ht="221.25" hidden="1" customHeight="1">
      <c r="A13" s="1547"/>
      <c r="B13" s="1548"/>
      <c r="C13" s="1550" t="s">
        <v>64</v>
      </c>
      <c r="D13" s="2637"/>
      <c r="E13" s="186" t="s">
        <v>32</v>
      </c>
      <c r="F13" s="178" t="s">
        <v>76</v>
      </c>
      <c r="G13" s="178" t="s">
        <v>77</v>
      </c>
      <c r="H13" s="195"/>
      <c r="I13" s="186" t="s">
        <v>36</v>
      </c>
      <c r="J13" s="195" t="s">
        <v>78</v>
      </c>
      <c r="K13" s="195" t="s">
        <v>69</v>
      </c>
      <c r="L13" s="195" t="s">
        <v>39</v>
      </c>
      <c r="M13" s="195" t="s">
        <v>41</v>
      </c>
      <c r="N13" s="195" t="s">
        <v>39</v>
      </c>
      <c r="O13" s="195" t="s">
        <v>42</v>
      </c>
      <c r="P13" s="557" t="s">
        <v>54</v>
      </c>
      <c r="Q13" s="195" t="s">
        <v>62</v>
      </c>
      <c r="R13" s="1554" t="s">
        <v>45</v>
      </c>
      <c r="S13" s="1554" t="s">
        <v>46</v>
      </c>
      <c r="T13" s="1554" t="s">
        <v>47</v>
      </c>
      <c r="U13" s="195" t="s">
        <v>79</v>
      </c>
      <c r="V13" s="177" t="s">
        <v>63</v>
      </c>
      <c r="W13" s="195" t="s">
        <v>80</v>
      </c>
    </row>
    <row r="14" spans="1:23" ht="15.6" hidden="1">
      <c r="A14" s="1547"/>
      <c r="B14" s="1548"/>
      <c r="C14" s="1550"/>
      <c r="D14" s="196"/>
      <c r="E14" s="186"/>
      <c r="F14" s="136"/>
      <c r="G14" s="136"/>
      <c r="H14" s="136"/>
      <c r="I14" s="186"/>
      <c r="J14" s="136"/>
      <c r="K14" s="136"/>
      <c r="L14" s="195"/>
      <c r="M14" s="195"/>
      <c r="N14" s="195"/>
      <c r="O14" s="136"/>
      <c r="P14" s="136"/>
      <c r="Q14" s="136"/>
      <c r="R14" s="136"/>
      <c r="S14" s="136"/>
      <c r="T14" s="136"/>
      <c r="U14" s="136"/>
      <c r="V14" s="136"/>
      <c r="W14" s="136"/>
    </row>
    <row r="15" spans="1:23" ht="15.6" hidden="1">
      <c r="A15" s="1547"/>
      <c r="B15" s="1548"/>
      <c r="C15" s="1550"/>
      <c r="D15" s="196"/>
      <c r="E15" s="186"/>
      <c r="F15" s="136"/>
      <c r="G15" s="136"/>
      <c r="H15" s="136"/>
      <c r="I15" s="186"/>
      <c r="J15" s="136"/>
      <c r="K15" s="136"/>
      <c r="L15" s="195"/>
      <c r="M15" s="195"/>
      <c r="N15" s="195"/>
      <c r="O15" s="136"/>
      <c r="P15" s="136"/>
      <c r="Q15" s="136"/>
      <c r="R15" s="136"/>
      <c r="S15" s="136"/>
      <c r="T15" s="136"/>
      <c r="U15" s="136"/>
      <c r="V15" s="136"/>
      <c r="W15" s="136"/>
    </row>
    <row r="16" spans="1:23" ht="15.75" hidden="1" customHeight="1">
      <c r="A16" s="1547"/>
      <c r="B16" s="1548"/>
      <c r="C16" s="1550"/>
      <c r="D16" s="1557"/>
      <c r="E16" s="186"/>
      <c r="F16" s="125"/>
      <c r="G16" s="125"/>
      <c r="H16" s="136"/>
      <c r="I16" s="186"/>
      <c r="J16" s="136"/>
      <c r="K16" s="136"/>
      <c r="L16" s="195"/>
      <c r="M16" s="195"/>
      <c r="N16" s="195"/>
      <c r="O16" s="136"/>
      <c r="P16" s="136"/>
      <c r="Q16" s="136"/>
      <c r="R16" s="136"/>
      <c r="S16" s="136"/>
      <c r="T16" s="136"/>
      <c r="U16" s="136"/>
      <c r="V16" s="136"/>
      <c r="W16" s="136"/>
    </row>
    <row r="17" spans="1:23" ht="15.6" hidden="1">
      <c r="A17" s="1547"/>
      <c r="B17" s="1548"/>
      <c r="C17" s="1550"/>
      <c r="D17" s="196"/>
      <c r="E17" s="186"/>
      <c r="F17" s="136"/>
      <c r="G17" s="136"/>
      <c r="H17" s="136"/>
      <c r="I17" s="186"/>
      <c r="J17" s="136"/>
      <c r="K17" s="136"/>
      <c r="L17" s="195"/>
      <c r="M17" s="195"/>
      <c r="N17" s="195"/>
      <c r="O17" s="136"/>
      <c r="P17" s="136"/>
      <c r="Q17" s="136"/>
      <c r="R17" s="136"/>
      <c r="S17" s="136"/>
      <c r="T17" s="136"/>
      <c r="U17" s="136"/>
      <c r="V17" s="136"/>
      <c r="W17" s="136"/>
    </row>
    <row r="18" spans="1:23" ht="15.6" hidden="1">
      <c r="A18" s="1547"/>
      <c r="B18" s="1548"/>
      <c r="C18" s="1550"/>
      <c r="D18" s="196"/>
      <c r="E18" s="186"/>
      <c r="F18" s="136"/>
      <c r="G18" s="136"/>
      <c r="H18" s="136"/>
      <c r="I18" s="186"/>
      <c r="J18" s="136"/>
      <c r="K18" s="136"/>
      <c r="L18" s="195"/>
      <c r="M18" s="195"/>
      <c r="N18" s="195"/>
      <c r="O18" s="136"/>
      <c r="P18" s="136"/>
      <c r="Q18" s="136"/>
      <c r="R18" s="136"/>
      <c r="S18" s="136"/>
      <c r="T18" s="136"/>
      <c r="U18" s="136"/>
      <c r="V18" s="136"/>
      <c r="W18" s="136"/>
    </row>
    <row r="19" spans="1:23" ht="15.6" hidden="1">
      <c r="A19" s="1547"/>
      <c r="B19" s="1548"/>
      <c r="C19" s="1550"/>
      <c r="D19" s="196"/>
      <c r="E19" s="186"/>
      <c r="F19" s="136"/>
      <c r="G19" s="136"/>
      <c r="H19" s="136"/>
      <c r="I19" s="186"/>
      <c r="J19" s="136"/>
      <c r="K19" s="136"/>
      <c r="L19" s="195"/>
      <c r="M19" s="195"/>
      <c r="N19" s="195"/>
      <c r="O19" s="136"/>
      <c r="P19" s="136"/>
      <c r="Q19" s="136"/>
      <c r="R19" s="136"/>
      <c r="S19" s="136"/>
      <c r="T19" s="136"/>
      <c r="U19" s="136"/>
      <c r="V19" s="136"/>
      <c r="W19" s="136"/>
    </row>
    <row r="20" spans="1:23" ht="15.6" hidden="1">
      <c r="A20" s="1547"/>
      <c r="B20" s="1548"/>
      <c r="C20" s="1550"/>
      <c r="D20" s="196"/>
      <c r="E20" s="186"/>
      <c r="F20" s="136"/>
      <c r="G20" s="136"/>
      <c r="H20" s="136"/>
      <c r="I20" s="186"/>
      <c r="J20" s="136"/>
      <c r="K20" s="136"/>
      <c r="L20" s="195"/>
      <c r="M20" s="195"/>
      <c r="N20" s="195"/>
      <c r="O20" s="136"/>
      <c r="P20" s="136"/>
      <c r="Q20" s="136"/>
      <c r="R20" s="136"/>
      <c r="S20" s="136"/>
      <c r="T20" s="136"/>
      <c r="U20" s="136"/>
      <c r="V20" s="136"/>
      <c r="W20" s="136"/>
    </row>
    <row r="21" spans="1:23" ht="45" hidden="1" customHeight="1">
      <c r="A21" s="1547"/>
      <c r="B21" s="1548"/>
      <c r="C21" s="1550" t="s">
        <v>81</v>
      </c>
      <c r="D21" s="1557" t="s">
        <v>82</v>
      </c>
      <c r="E21" s="186"/>
      <c r="F21" s="136"/>
      <c r="G21" s="1544"/>
      <c r="H21" s="136"/>
      <c r="I21" s="186"/>
      <c r="J21" s="136"/>
      <c r="K21" s="136"/>
      <c r="L21" s="195"/>
      <c r="M21" s="195"/>
      <c r="N21" s="195"/>
      <c r="O21" s="136"/>
      <c r="P21" s="136"/>
      <c r="Q21" s="136"/>
      <c r="R21" s="136"/>
      <c r="S21" s="136"/>
      <c r="T21" s="136"/>
      <c r="U21" s="136"/>
      <c r="V21" s="136"/>
      <c r="W21" s="136"/>
    </row>
    <row r="22" spans="1:23" ht="15.6" hidden="1">
      <c r="A22" s="1547"/>
      <c r="B22" s="1548"/>
      <c r="C22" s="1550"/>
      <c r="D22" s="196"/>
      <c r="E22" s="186"/>
      <c r="F22" s="136"/>
      <c r="G22" s="136"/>
      <c r="H22" s="136"/>
      <c r="I22" s="186"/>
      <c r="J22" s="136"/>
      <c r="K22" s="136"/>
      <c r="L22" s="195"/>
      <c r="M22" s="195"/>
      <c r="N22" s="195"/>
      <c r="O22" s="136"/>
      <c r="P22" s="136"/>
      <c r="Q22" s="136"/>
      <c r="R22" s="136"/>
      <c r="S22" s="136"/>
      <c r="T22" s="136"/>
      <c r="U22" s="136"/>
      <c r="V22" s="136"/>
      <c r="W22" s="136"/>
    </row>
    <row r="23" spans="1:23" ht="15.6" hidden="1">
      <c r="A23" s="1547"/>
      <c r="B23" s="1548"/>
      <c r="C23" s="1550"/>
      <c r="D23" s="196"/>
      <c r="E23" s="186"/>
      <c r="F23" s="136"/>
      <c r="G23" s="136"/>
      <c r="H23" s="136"/>
      <c r="I23" s="186"/>
      <c r="J23" s="136"/>
      <c r="K23" s="136"/>
      <c r="L23" s="195"/>
      <c r="M23" s="195"/>
      <c r="N23" s="195"/>
      <c r="O23" s="136"/>
      <c r="P23" s="136"/>
      <c r="Q23" s="136"/>
      <c r="R23" s="136"/>
      <c r="S23" s="136"/>
      <c r="T23" s="136"/>
      <c r="U23" s="136"/>
      <c r="V23" s="136"/>
      <c r="W23" s="136"/>
    </row>
    <row r="24" spans="1:23" ht="15.6" hidden="1">
      <c r="A24" s="1547"/>
      <c r="B24" s="1548"/>
      <c r="C24" s="1550"/>
      <c r="D24" s="196"/>
      <c r="E24" s="186"/>
      <c r="F24" s="136"/>
      <c r="G24" s="136"/>
      <c r="H24" s="136"/>
      <c r="I24" s="186"/>
      <c r="J24" s="136"/>
      <c r="K24" s="136"/>
      <c r="L24" s="195"/>
      <c r="M24" s="195"/>
      <c r="N24" s="195"/>
      <c r="O24" s="136"/>
      <c r="P24" s="136"/>
      <c r="Q24" s="136"/>
      <c r="R24" s="136"/>
      <c r="S24" s="136"/>
      <c r="T24" s="136"/>
      <c r="U24" s="136"/>
      <c r="V24" s="136"/>
      <c r="W24" s="136"/>
    </row>
    <row r="25" spans="1:23" ht="15.6" hidden="1">
      <c r="A25" s="1547"/>
      <c r="B25" s="1548"/>
      <c r="C25" s="1550"/>
      <c r="D25" s="196"/>
      <c r="E25" s="186"/>
      <c r="F25" s="136"/>
      <c r="G25" s="136"/>
      <c r="H25" s="136"/>
      <c r="I25" s="186"/>
      <c r="J25" s="136"/>
      <c r="K25" s="136"/>
      <c r="L25" s="195"/>
      <c r="M25" s="195"/>
      <c r="N25" s="195"/>
      <c r="O25" s="136"/>
      <c r="P25" s="136"/>
      <c r="Q25" s="136"/>
      <c r="R25" s="136"/>
      <c r="S25" s="136"/>
      <c r="T25" s="136"/>
      <c r="U25" s="136"/>
      <c r="V25" s="136"/>
      <c r="W25" s="136"/>
    </row>
    <row r="26" spans="1:23" ht="15.6" hidden="1">
      <c r="A26" s="1547"/>
      <c r="B26" s="1548"/>
      <c r="C26" s="1550"/>
      <c r="D26" s="196"/>
      <c r="E26" s="186"/>
      <c r="F26" s="136"/>
      <c r="G26" s="136"/>
      <c r="H26" s="136"/>
      <c r="I26" s="186"/>
      <c r="J26" s="136"/>
      <c r="K26" s="136"/>
      <c r="L26" s="195"/>
      <c r="M26" s="195"/>
      <c r="N26" s="195"/>
      <c r="O26" s="136"/>
      <c r="P26" s="136"/>
      <c r="Q26" s="136"/>
      <c r="R26" s="136"/>
      <c r="S26" s="136"/>
      <c r="T26" s="136"/>
      <c r="U26" s="136"/>
      <c r="V26" s="136"/>
      <c r="W26" s="136"/>
    </row>
    <row r="27" spans="1:23" ht="15.6" hidden="1">
      <c r="A27" s="1547"/>
      <c r="B27" s="1548"/>
      <c r="C27" s="1550"/>
      <c r="D27" s="196"/>
      <c r="E27" s="186"/>
      <c r="F27" s="1551"/>
      <c r="G27" s="1551"/>
      <c r="H27" s="136"/>
      <c r="I27" s="186"/>
      <c r="J27" s="136"/>
      <c r="K27" s="136"/>
      <c r="L27" s="195"/>
      <c r="M27" s="195"/>
      <c r="N27" s="195"/>
      <c r="O27" s="136"/>
      <c r="P27" s="136"/>
      <c r="Q27" s="136"/>
      <c r="R27" s="136"/>
      <c r="S27" s="136"/>
      <c r="T27" s="136"/>
      <c r="U27" s="136"/>
      <c r="V27" s="136"/>
      <c r="W27" s="136"/>
    </row>
    <row r="28" spans="1:23" ht="15.6" hidden="1">
      <c r="A28" s="1547"/>
      <c r="B28" s="1548"/>
      <c r="C28" s="1550"/>
      <c r="D28" s="196"/>
      <c r="E28" s="186"/>
      <c r="F28" s="136"/>
      <c r="G28" s="136"/>
      <c r="H28" s="1558"/>
      <c r="I28" s="186"/>
      <c r="J28" s="136"/>
      <c r="K28" s="136"/>
      <c r="L28" s="195"/>
      <c r="M28" s="195"/>
      <c r="N28" s="195"/>
      <c r="O28" s="136"/>
      <c r="P28" s="136"/>
      <c r="Q28" s="136"/>
      <c r="R28" s="136"/>
      <c r="S28" s="136"/>
      <c r="T28" s="136"/>
      <c r="U28" s="136"/>
      <c r="V28" s="136"/>
      <c r="W28" s="136"/>
    </row>
    <row r="29" spans="1:23" ht="15.6" hidden="1">
      <c r="A29" s="1547"/>
      <c r="B29" s="1548"/>
      <c r="C29" s="1550"/>
      <c r="D29" s="196"/>
      <c r="E29" s="186"/>
      <c r="F29" s="136"/>
      <c r="G29" s="136"/>
      <c r="H29" s="1558"/>
      <c r="I29" s="186"/>
      <c r="J29" s="136"/>
      <c r="K29" s="136"/>
      <c r="L29" s="195"/>
      <c r="M29" s="195"/>
      <c r="N29" s="195"/>
      <c r="O29" s="136"/>
      <c r="P29" s="136"/>
      <c r="Q29" s="136"/>
      <c r="R29" s="136"/>
      <c r="S29" s="136"/>
      <c r="T29" s="136"/>
      <c r="U29" s="136"/>
      <c r="V29" s="136"/>
      <c r="W29" s="136"/>
    </row>
    <row r="30" spans="1:23" ht="15.6" hidden="1">
      <c r="A30" s="1547"/>
      <c r="B30" s="1548"/>
      <c r="C30" s="1550"/>
      <c r="D30" s="196"/>
      <c r="E30" s="186"/>
      <c r="F30" s="136"/>
      <c r="G30" s="136"/>
      <c r="H30" s="1558"/>
      <c r="I30" s="186"/>
      <c r="J30" s="136"/>
      <c r="K30" s="136"/>
      <c r="L30" s="195"/>
      <c r="M30" s="195"/>
      <c r="N30" s="195"/>
      <c r="O30" s="136"/>
      <c r="P30" s="136"/>
      <c r="Q30" s="136"/>
      <c r="R30" s="136"/>
      <c r="S30" s="136"/>
      <c r="T30" s="136"/>
      <c r="U30" s="136"/>
      <c r="V30" s="136"/>
      <c r="W30" s="136"/>
    </row>
    <row r="31" spans="1:23" ht="409.5" customHeight="1">
      <c r="A31" s="2634">
        <v>1</v>
      </c>
      <c r="B31" s="2628" t="s">
        <v>12413</v>
      </c>
      <c r="C31" s="1559" t="s">
        <v>84</v>
      </c>
      <c r="D31" s="1560" t="s">
        <v>85</v>
      </c>
      <c r="E31" s="186" t="s">
        <v>36</v>
      </c>
      <c r="F31" s="395" t="s">
        <v>86</v>
      </c>
      <c r="G31" s="186" t="s">
        <v>12414</v>
      </c>
      <c r="H31" s="553" t="s">
        <v>87</v>
      </c>
      <c r="I31" s="186" t="s">
        <v>88</v>
      </c>
      <c r="J31" s="1561" t="s">
        <v>89</v>
      </c>
      <c r="K31" s="1561" t="s">
        <v>90</v>
      </c>
      <c r="L31" s="195" t="s">
        <v>91</v>
      </c>
      <c r="M31" s="195" t="s">
        <v>91</v>
      </c>
      <c r="N31" s="195" t="s">
        <v>91</v>
      </c>
      <c r="O31" s="1553" t="s">
        <v>92</v>
      </c>
      <c r="P31" s="186" t="s">
        <v>93</v>
      </c>
      <c r="Q31" s="1546" t="s">
        <v>94</v>
      </c>
      <c r="R31" s="1554" t="s">
        <v>95</v>
      </c>
      <c r="S31" s="1554" t="s">
        <v>46</v>
      </c>
      <c r="T31" s="1554" t="s">
        <v>47</v>
      </c>
      <c r="U31" s="195" t="s">
        <v>96</v>
      </c>
      <c r="V31" s="177" t="s">
        <v>97</v>
      </c>
      <c r="W31" s="186" t="s">
        <v>12415</v>
      </c>
    </row>
    <row r="32" spans="1:23" ht="15.75" hidden="1" customHeight="1">
      <c r="A32" s="2634"/>
      <c r="B32" s="2628"/>
      <c r="C32" s="1550"/>
      <c r="D32" s="196"/>
      <c r="E32" s="186"/>
      <c r="F32" s="136"/>
      <c r="G32" s="136"/>
      <c r="H32" s="1558"/>
      <c r="I32" s="186"/>
      <c r="J32" s="136"/>
      <c r="K32" s="136"/>
      <c r="L32" s="195"/>
      <c r="M32" s="195"/>
      <c r="N32" s="195"/>
      <c r="O32" s="136"/>
      <c r="P32" s="136"/>
      <c r="Q32" s="136"/>
      <c r="R32" s="136"/>
      <c r="S32" s="136"/>
      <c r="T32" s="136"/>
      <c r="U32" s="136"/>
      <c r="V32" s="136"/>
      <c r="W32" s="136"/>
    </row>
    <row r="33" spans="1:23" ht="15.75" hidden="1" customHeight="1">
      <c r="A33" s="2634"/>
      <c r="B33" s="2628"/>
      <c r="C33" s="1550"/>
      <c r="D33" s="196"/>
      <c r="E33" s="186"/>
      <c r="F33" s="136"/>
      <c r="G33" s="136"/>
      <c r="H33" s="1558"/>
      <c r="I33" s="186"/>
      <c r="J33" s="136"/>
      <c r="K33" s="136"/>
      <c r="L33" s="195"/>
      <c r="M33" s="195"/>
      <c r="N33" s="195"/>
      <c r="O33" s="136"/>
      <c r="P33" s="136"/>
      <c r="Q33" s="136"/>
      <c r="R33" s="136"/>
      <c r="S33" s="136"/>
      <c r="T33" s="136"/>
      <c r="U33" s="136"/>
      <c r="V33" s="136"/>
      <c r="W33" s="136"/>
    </row>
    <row r="34" spans="1:23" ht="15.75" hidden="1" customHeight="1">
      <c r="A34" s="2634"/>
      <c r="B34" s="2628"/>
      <c r="C34" s="1550"/>
      <c r="D34" s="196"/>
      <c r="E34" s="186"/>
      <c r="F34" s="136"/>
      <c r="G34" s="136"/>
      <c r="H34" s="1558"/>
      <c r="I34" s="186"/>
      <c r="J34" s="136"/>
      <c r="K34" s="136"/>
      <c r="L34" s="195"/>
      <c r="M34" s="195"/>
      <c r="N34" s="195"/>
      <c r="O34" s="136"/>
      <c r="P34" s="136"/>
      <c r="Q34" s="136"/>
      <c r="R34" s="136"/>
      <c r="S34" s="136"/>
      <c r="T34" s="136"/>
      <c r="U34" s="136"/>
      <c r="V34" s="136"/>
      <c r="W34" s="136"/>
    </row>
    <row r="35" spans="1:23" ht="15.75" hidden="1" customHeight="1">
      <c r="A35" s="2634"/>
      <c r="B35" s="2628"/>
      <c r="C35" s="1550"/>
      <c r="D35" s="196"/>
      <c r="E35" s="186"/>
      <c r="F35" s="136"/>
      <c r="G35" s="136"/>
      <c r="H35" s="1558"/>
      <c r="I35" s="186"/>
      <c r="J35" s="136"/>
      <c r="K35" s="136"/>
      <c r="L35" s="195"/>
      <c r="M35" s="195"/>
      <c r="N35" s="195"/>
      <c r="O35" s="136"/>
      <c r="P35" s="136"/>
      <c r="Q35" s="136"/>
      <c r="R35" s="136"/>
      <c r="S35" s="136"/>
      <c r="T35" s="136"/>
      <c r="U35" s="136"/>
      <c r="V35" s="136"/>
      <c r="W35" s="136"/>
    </row>
    <row r="36" spans="1:23" ht="15.75" hidden="1" customHeight="1">
      <c r="A36" s="2634"/>
      <c r="B36" s="2628"/>
      <c r="C36" s="1550"/>
      <c r="D36" s="196"/>
      <c r="E36" s="186"/>
      <c r="F36" s="136"/>
      <c r="G36" s="136"/>
      <c r="H36" s="1558"/>
      <c r="I36" s="186"/>
      <c r="J36" s="136"/>
      <c r="K36" s="136"/>
      <c r="L36" s="195"/>
      <c r="M36" s="195"/>
      <c r="N36" s="195"/>
      <c r="O36" s="136"/>
      <c r="P36" s="136"/>
      <c r="Q36" s="136"/>
      <c r="R36" s="136"/>
      <c r="S36" s="136"/>
      <c r="T36" s="136"/>
      <c r="U36" s="136"/>
      <c r="V36" s="136"/>
      <c r="W36" s="136"/>
    </row>
    <row r="37" spans="1:23" ht="15.75" hidden="1" customHeight="1">
      <c r="A37" s="2634"/>
      <c r="B37" s="2628"/>
      <c r="C37" s="1550"/>
      <c r="D37" s="196"/>
      <c r="E37" s="186"/>
      <c r="F37" s="136"/>
      <c r="G37" s="136"/>
      <c r="H37" s="1558"/>
      <c r="I37" s="186"/>
      <c r="J37" s="136"/>
      <c r="K37" s="136"/>
      <c r="L37" s="195"/>
      <c r="M37" s="195"/>
      <c r="N37" s="195"/>
      <c r="O37" s="136"/>
      <c r="P37" s="136"/>
      <c r="Q37" s="136"/>
      <c r="R37" s="136"/>
      <c r="S37" s="136"/>
      <c r="T37" s="136"/>
      <c r="U37" s="136"/>
      <c r="V37" s="136"/>
      <c r="W37" s="136"/>
    </row>
    <row r="38" spans="1:23" ht="15.75" hidden="1" customHeight="1">
      <c r="A38" s="2634"/>
      <c r="B38" s="2628"/>
      <c r="C38" s="1550"/>
      <c r="D38" s="196"/>
      <c r="E38" s="186"/>
      <c r="F38" s="136"/>
      <c r="G38" s="136"/>
      <c r="H38" s="1558"/>
      <c r="I38" s="186"/>
      <c r="J38" s="136"/>
      <c r="K38" s="136"/>
      <c r="L38" s="195"/>
      <c r="M38" s="195"/>
      <c r="N38" s="195"/>
      <c r="O38" s="136"/>
      <c r="P38" s="136"/>
      <c r="Q38" s="136"/>
      <c r="R38" s="136"/>
      <c r="S38" s="136"/>
      <c r="T38" s="136"/>
      <c r="U38" s="136"/>
      <c r="V38" s="136"/>
      <c r="W38" s="136"/>
    </row>
    <row r="39" spans="1:23" ht="15.75" hidden="1" customHeight="1">
      <c r="A39" s="2634"/>
      <c r="B39" s="2628"/>
      <c r="C39" s="1550"/>
      <c r="D39" s="196"/>
      <c r="E39" s="186"/>
      <c r="F39" s="136"/>
      <c r="G39" s="136"/>
      <c r="H39" s="1558"/>
      <c r="I39" s="186"/>
      <c r="J39" s="136"/>
      <c r="K39" s="136"/>
      <c r="L39" s="195"/>
      <c r="M39" s="195"/>
      <c r="N39" s="195"/>
      <c r="O39" s="136"/>
      <c r="P39" s="136"/>
      <c r="Q39" s="136"/>
      <c r="R39" s="136"/>
      <c r="S39" s="136"/>
      <c r="T39" s="136"/>
      <c r="U39" s="136"/>
      <c r="V39" s="136"/>
      <c r="W39" s="136"/>
    </row>
    <row r="40" spans="1:23" ht="15.75" hidden="1" customHeight="1">
      <c r="A40" s="2634"/>
      <c r="B40" s="2628"/>
      <c r="C40" s="1550"/>
      <c r="D40" s="196"/>
      <c r="E40" s="186"/>
      <c r="F40" s="136"/>
      <c r="G40" s="136"/>
      <c r="H40" s="1558"/>
      <c r="I40" s="186"/>
      <c r="J40" s="136"/>
      <c r="K40" s="136"/>
      <c r="L40" s="195"/>
      <c r="M40" s="195"/>
      <c r="N40" s="195"/>
      <c r="O40" s="136"/>
      <c r="P40" s="136"/>
      <c r="Q40" s="136"/>
      <c r="R40" s="136"/>
      <c r="S40" s="136"/>
      <c r="T40" s="136"/>
      <c r="U40" s="136"/>
      <c r="V40" s="136"/>
      <c r="W40" s="136"/>
    </row>
    <row r="41" spans="1:23" ht="31.5" hidden="1" customHeight="1">
      <c r="A41" s="2634"/>
      <c r="B41" s="2628"/>
      <c r="C41" s="1550" t="s">
        <v>98</v>
      </c>
      <c r="D41" s="1557" t="s">
        <v>99</v>
      </c>
      <c r="E41" s="186"/>
      <c r="F41" s="136"/>
      <c r="G41" s="136"/>
      <c r="H41" s="1558"/>
      <c r="I41" s="186"/>
      <c r="J41" s="136"/>
      <c r="K41" s="136"/>
      <c r="L41" s="195"/>
      <c r="M41" s="195"/>
      <c r="N41" s="195"/>
      <c r="O41" s="136"/>
      <c r="P41" s="136"/>
      <c r="Q41" s="136"/>
      <c r="R41" s="136"/>
      <c r="S41" s="136"/>
      <c r="T41" s="136"/>
      <c r="U41" s="136"/>
      <c r="V41" s="136"/>
      <c r="W41" s="136"/>
    </row>
    <row r="42" spans="1:23" ht="15.75" hidden="1" customHeight="1">
      <c r="A42" s="2634"/>
      <c r="B42" s="2628"/>
      <c r="C42" s="1550"/>
      <c r="D42" s="196"/>
      <c r="E42" s="186"/>
      <c r="F42" s="136"/>
      <c r="G42" s="136"/>
      <c r="H42" s="1558"/>
      <c r="I42" s="186"/>
      <c r="J42" s="136"/>
      <c r="K42" s="136"/>
      <c r="L42" s="195"/>
      <c r="M42" s="195"/>
      <c r="N42" s="195"/>
      <c r="O42" s="136"/>
      <c r="P42" s="136"/>
      <c r="Q42" s="136"/>
      <c r="R42" s="136"/>
      <c r="S42" s="136"/>
      <c r="T42" s="136"/>
      <c r="U42" s="136"/>
      <c r="V42" s="136"/>
      <c r="W42" s="136"/>
    </row>
    <row r="43" spans="1:23" ht="15.75" hidden="1" customHeight="1">
      <c r="A43" s="2634"/>
      <c r="B43" s="2628"/>
      <c r="C43" s="1550"/>
      <c r="D43" s="196"/>
      <c r="E43" s="186"/>
      <c r="F43" s="136"/>
      <c r="G43" s="136"/>
      <c r="H43" s="1558"/>
      <c r="I43" s="186"/>
      <c r="J43" s="136"/>
      <c r="K43" s="136"/>
      <c r="L43" s="195"/>
      <c r="M43" s="195"/>
      <c r="N43" s="195"/>
      <c r="O43" s="136"/>
      <c r="P43" s="136"/>
      <c r="Q43" s="136"/>
      <c r="R43" s="136"/>
      <c r="S43" s="136"/>
      <c r="T43" s="136"/>
      <c r="U43" s="136"/>
      <c r="V43" s="136"/>
      <c r="W43" s="136"/>
    </row>
    <row r="44" spans="1:23" ht="15.75" hidden="1" customHeight="1">
      <c r="A44" s="2634"/>
      <c r="B44" s="2628"/>
      <c r="C44" s="1550"/>
      <c r="D44" s="196"/>
      <c r="E44" s="186"/>
      <c r="F44" s="136"/>
      <c r="G44" s="136"/>
      <c r="H44" s="1558"/>
      <c r="I44" s="186"/>
      <c r="J44" s="136"/>
      <c r="K44" s="136"/>
      <c r="L44" s="195"/>
      <c r="M44" s="195"/>
      <c r="N44" s="195"/>
      <c r="O44" s="136"/>
      <c r="P44" s="136"/>
      <c r="Q44" s="136"/>
      <c r="R44" s="136"/>
      <c r="S44" s="136"/>
      <c r="T44" s="136"/>
      <c r="U44" s="136"/>
      <c r="V44" s="136"/>
      <c r="W44" s="136"/>
    </row>
    <row r="45" spans="1:23" ht="15.75" hidden="1" customHeight="1">
      <c r="A45" s="2634"/>
      <c r="B45" s="2628"/>
      <c r="C45" s="1550"/>
      <c r="D45" s="196"/>
      <c r="E45" s="186"/>
      <c r="F45" s="136"/>
      <c r="G45" s="136"/>
      <c r="H45" s="1558"/>
      <c r="I45" s="186"/>
      <c r="J45" s="136"/>
      <c r="K45" s="136"/>
      <c r="L45" s="195"/>
      <c r="M45" s="195"/>
      <c r="N45" s="195"/>
      <c r="O45" s="136"/>
      <c r="P45" s="136"/>
      <c r="Q45" s="136"/>
      <c r="R45" s="136"/>
      <c r="S45" s="136"/>
      <c r="T45" s="136"/>
      <c r="U45" s="136"/>
      <c r="V45" s="136"/>
      <c r="W45" s="136"/>
    </row>
    <row r="46" spans="1:23" ht="15.75" hidden="1" customHeight="1">
      <c r="A46" s="2634"/>
      <c r="B46" s="2628"/>
      <c r="C46" s="1550"/>
      <c r="D46" s="196"/>
      <c r="E46" s="186"/>
      <c r="F46" s="136"/>
      <c r="G46" s="136"/>
      <c r="H46" s="1558"/>
      <c r="I46" s="186"/>
      <c r="J46" s="136"/>
      <c r="K46" s="136"/>
      <c r="L46" s="195"/>
      <c r="M46" s="195"/>
      <c r="N46" s="195"/>
      <c r="O46" s="136"/>
      <c r="P46" s="136"/>
      <c r="Q46" s="136"/>
      <c r="R46" s="136"/>
      <c r="S46" s="136"/>
      <c r="T46" s="136"/>
      <c r="U46" s="136"/>
      <c r="V46" s="136"/>
      <c r="W46" s="136"/>
    </row>
    <row r="47" spans="1:23" ht="15.75" hidden="1" customHeight="1">
      <c r="A47" s="2634"/>
      <c r="B47" s="2628"/>
      <c r="C47" s="1550"/>
      <c r="D47" s="196"/>
      <c r="E47" s="186"/>
      <c r="F47" s="136"/>
      <c r="G47" s="136"/>
      <c r="H47" s="1558"/>
      <c r="I47" s="186"/>
      <c r="J47" s="136"/>
      <c r="K47" s="136"/>
      <c r="L47" s="195"/>
      <c r="M47" s="195"/>
      <c r="N47" s="195"/>
      <c r="O47" s="136"/>
      <c r="P47" s="136"/>
      <c r="Q47" s="136"/>
      <c r="R47" s="136"/>
      <c r="S47" s="136"/>
      <c r="T47" s="136"/>
      <c r="U47" s="136"/>
      <c r="V47" s="136"/>
      <c r="W47" s="136"/>
    </row>
    <row r="48" spans="1:23" ht="15.75" hidden="1" customHeight="1">
      <c r="A48" s="2634"/>
      <c r="B48" s="2628"/>
      <c r="C48" s="1550"/>
      <c r="D48" s="196"/>
      <c r="E48" s="186"/>
      <c r="F48" s="136"/>
      <c r="G48" s="136"/>
      <c r="H48" s="1558"/>
      <c r="I48" s="186"/>
      <c r="J48" s="136"/>
      <c r="K48" s="136"/>
      <c r="L48" s="195"/>
      <c r="M48" s="195"/>
      <c r="N48" s="195"/>
      <c r="O48" s="136"/>
      <c r="P48" s="136"/>
      <c r="Q48" s="136"/>
      <c r="R48" s="136"/>
      <c r="S48" s="136"/>
      <c r="T48" s="136"/>
      <c r="U48" s="136"/>
      <c r="V48" s="136"/>
      <c r="W48" s="136"/>
    </row>
    <row r="49" spans="1:23" ht="15.75" hidden="1" customHeight="1">
      <c r="A49" s="2634"/>
      <c r="B49" s="2628"/>
      <c r="C49" s="1550"/>
      <c r="D49" s="196"/>
      <c r="E49" s="186"/>
      <c r="F49" s="136"/>
      <c r="G49" s="136"/>
      <c r="H49" s="1558"/>
      <c r="I49" s="186"/>
      <c r="J49" s="136"/>
      <c r="K49" s="136"/>
      <c r="L49" s="195"/>
      <c r="M49" s="195"/>
      <c r="N49" s="195"/>
      <c r="O49" s="136"/>
      <c r="P49" s="136"/>
      <c r="Q49" s="136"/>
      <c r="R49" s="136"/>
      <c r="S49" s="136"/>
      <c r="T49" s="136"/>
      <c r="U49" s="136"/>
      <c r="V49" s="136"/>
      <c r="W49" s="136"/>
    </row>
    <row r="50" spans="1:23" ht="25.5" hidden="1" customHeight="1">
      <c r="A50" s="2634"/>
      <c r="B50" s="2628"/>
      <c r="C50" s="1550"/>
      <c r="D50" s="196"/>
      <c r="E50" s="186"/>
      <c r="F50" s="136"/>
      <c r="G50" s="136"/>
      <c r="H50" s="1558"/>
      <c r="I50" s="186"/>
      <c r="J50" s="136"/>
      <c r="K50" s="136"/>
      <c r="L50" s="195"/>
      <c r="M50" s="195"/>
      <c r="N50" s="195"/>
      <c r="O50" s="136"/>
      <c r="P50" s="136"/>
      <c r="Q50" s="136"/>
      <c r="R50" s="136"/>
      <c r="S50" s="136"/>
      <c r="T50" s="136"/>
      <c r="U50" s="136"/>
      <c r="V50" s="136"/>
      <c r="W50" s="136"/>
    </row>
    <row r="51" spans="1:23" ht="225" customHeight="1">
      <c r="A51" s="2634"/>
      <c r="B51" s="2628"/>
      <c r="C51" s="2635" t="s">
        <v>100</v>
      </c>
      <c r="D51" s="2637" t="s">
        <v>101</v>
      </c>
      <c r="E51" s="186" t="s">
        <v>32</v>
      </c>
      <c r="F51" s="395" t="s">
        <v>102</v>
      </c>
      <c r="G51" s="395" t="s">
        <v>103</v>
      </c>
      <c r="H51" s="553" t="s">
        <v>87</v>
      </c>
      <c r="I51" s="186" t="s">
        <v>88</v>
      </c>
      <c r="J51" s="195" t="s">
        <v>104</v>
      </c>
      <c r="K51" s="580" t="s">
        <v>105</v>
      </c>
      <c r="L51" s="195" t="s">
        <v>91</v>
      </c>
      <c r="M51" s="195" t="s">
        <v>91</v>
      </c>
      <c r="N51" s="195" t="s">
        <v>91</v>
      </c>
      <c r="O51" s="1545" t="s">
        <v>106</v>
      </c>
      <c r="P51" s="186" t="s">
        <v>93</v>
      </c>
      <c r="Q51" s="1546" t="s">
        <v>107</v>
      </c>
      <c r="R51" s="157" t="s">
        <v>108</v>
      </c>
      <c r="S51" s="157" t="s">
        <v>46</v>
      </c>
      <c r="T51" s="157" t="s">
        <v>47</v>
      </c>
      <c r="U51" s="195" t="s">
        <v>109</v>
      </c>
      <c r="V51" s="177" t="s">
        <v>110</v>
      </c>
      <c r="W51" s="395" t="s">
        <v>111</v>
      </c>
    </row>
    <row r="52" spans="1:23" s="119" customFormat="1" ht="225" customHeight="1">
      <c r="A52" s="2634"/>
      <c r="B52" s="2628"/>
      <c r="C52" s="2635"/>
      <c r="D52" s="2637"/>
      <c r="E52" s="186" t="s">
        <v>32</v>
      </c>
      <c r="F52" s="395" t="s">
        <v>112</v>
      </c>
      <c r="G52" s="186" t="s">
        <v>113</v>
      </c>
      <c r="H52" s="553" t="s">
        <v>87</v>
      </c>
      <c r="I52" s="186" t="s">
        <v>88</v>
      </c>
      <c r="J52" s="195" t="s">
        <v>104</v>
      </c>
      <c r="K52" s="580" t="s">
        <v>105</v>
      </c>
      <c r="L52" s="195" t="s">
        <v>91</v>
      </c>
      <c r="M52" s="195" t="s">
        <v>91</v>
      </c>
      <c r="N52" s="195" t="s">
        <v>91</v>
      </c>
      <c r="O52" s="548" t="s">
        <v>114</v>
      </c>
      <c r="P52" s="186" t="s">
        <v>93</v>
      </c>
      <c r="Q52" s="1546" t="s">
        <v>107</v>
      </c>
      <c r="R52" s="157" t="s">
        <v>95</v>
      </c>
      <c r="S52" s="157" t="s">
        <v>46</v>
      </c>
      <c r="T52" s="157" t="s">
        <v>47</v>
      </c>
      <c r="U52" s="195" t="s">
        <v>115</v>
      </c>
      <c r="V52" s="177" t="s">
        <v>116</v>
      </c>
      <c r="W52" s="395" t="s">
        <v>111</v>
      </c>
    </row>
    <row r="53" spans="1:23" s="119" customFormat="1" ht="151.80000000000001">
      <c r="A53" s="2634"/>
      <c r="B53" s="2628"/>
      <c r="C53" s="1559" t="s">
        <v>117</v>
      </c>
      <c r="D53" s="157" t="s">
        <v>118</v>
      </c>
      <c r="E53" s="186" t="s">
        <v>32</v>
      </c>
      <c r="F53" s="395" t="s">
        <v>119</v>
      </c>
      <c r="G53" s="395" t="s">
        <v>103</v>
      </c>
      <c r="H53" s="553" t="s">
        <v>87</v>
      </c>
      <c r="I53" s="186" t="s">
        <v>88</v>
      </c>
      <c r="J53" s="195" t="s">
        <v>104</v>
      </c>
      <c r="K53" s="580" t="s">
        <v>120</v>
      </c>
      <c r="L53" s="195" t="s">
        <v>91</v>
      </c>
      <c r="M53" s="195" t="s">
        <v>91</v>
      </c>
      <c r="N53" s="195" t="s">
        <v>91</v>
      </c>
      <c r="O53" s="1545" t="s">
        <v>121</v>
      </c>
      <c r="P53" s="186" t="s">
        <v>122</v>
      </c>
      <c r="Q53" s="1546" t="s">
        <v>107</v>
      </c>
      <c r="R53" s="157" t="s">
        <v>95</v>
      </c>
      <c r="S53" s="157" t="s">
        <v>46</v>
      </c>
      <c r="T53" s="157" t="s">
        <v>47</v>
      </c>
      <c r="U53" s="195" t="s">
        <v>115</v>
      </c>
      <c r="V53" s="177" t="s">
        <v>110</v>
      </c>
      <c r="W53" s="395" t="s">
        <v>111</v>
      </c>
    </row>
    <row r="54" spans="1:23" s="119" customFormat="1" ht="124.2">
      <c r="A54" s="2634"/>
      <c r="B54" s="2628"/>
      <c r="C54" s="1559" t="s">
        <v>123</v>
      </c>
      <c r="D54" s="157" t="s">
        <v>124</v>
      </c>
      <c r="E54" s="186" t="s">
        <v>32</v>
      </c>
      <c r="F54" s="150" t="s">
        <v>125</v>
      </c>
      <c r="G54" s="395" t="s">
        <v>103</v>
      </c>
      <c r="H54" s="553" t="s">
        <v>87</v>
      </c>
      <c r="I54" s="186" t="s">
        <v>88</v>
      </c>
      <c r="J54" s="195" t="s">
        <v>104</v>
      </c>
      <c r="K54" s="580" t="s">
        <v>126</v>
      </c>
      <c r="L54" s="195" t="s">
        <v>91</v>
      </c>
      <c r="M54" s="195" t="s">
        <v>91</v>
      </c>
      <c r="N54" s="195" t="s">
        <v>91</v>
      </c>
      <c r="O54" s="1545" t="s">
        <v>127</v>
      </c>
      <c r="P54" s="186" t="s">
        <v>122</v>
      </c>
      <c r="Q54" s="1546" t="s">
        <v>107</v>
      </c>
      <c r="R54" s="157" t="s">
        <v>128</v>
      </c>
      <c r="S54" s="157" t="s">
        <v>46</v>
      </c>
      <c r="T54" s="157" t="s">
        <v>47</v>
      </c>
      <c r="U54" s="195" t="s">
        <v>115</v>
      </c>
      <c r="V54" s="177" t="s">
        <v>110</v>
      </c>
      <c r="W54" s="395" t="s">
        <v>111</v>
      </c>
    </row>
    <row r="55" spans="1:23" s="119" customFormat="1" ht="31.2" hidden="1">
      <c r="A55" s="2634"/>
      <c r="B55" s="2628"/>
      <c r="C55" s="1550" t="s">
        <v>129</v>
      </c>
      <c r="D55" s="155" t="s">
        <v>130</v>
      </c>
      <c r="E55" s="186"/>
      <c r="F55" s="136"/>
      <c r="G55" s="136"/>
      <c r="H55" s="553" t="s">
        <v>87</v>
      </c>
      <c r="I55" s="186"/>
      <c r="J55" s="136"/>
      <c r="K55" s="136"/>
      <c r="L55" s="195"/>
      <c r="M55" s="195"/>
      <c r="N55" s="195"/>
      <c r="O55" s="136"/>
      <c r="P55" s="136"/>
      <c r="Q55" s="136"/>
      <c r="R55" s="136"/>
      <c r="S55" s="136"/>
      <c r="T55" s="136"/>
      <c r="U55" s="136"/>
      <c r="V55" s="136"/>
      <c r="W55" s="136"/>
    </row>
    <row r="56" spans="1:23" s="119" customFormat="1" ht="110.4">
      <c r="A56" s="2634"/>
      <c r="B56" s="2628"/>
      <c r="C56" s="1559" t="s">
        <v>131</v>
      </c>
      <c r="D56" s="157" t="s">
        <v>132</v>
      </c>
      <c r="E56" s="186" t="s">
        <v>32</v>
      </c>
      <c r="F56" s="150" t="s">
        <v>133</v>
      </c>
      <c r="G56" s="186" t="s">
        <v>134</v>
      </c>
      <c r="H56" s="553" t="s">
        <v>87</v>
      </c>
      <c r="I56" s="186" t="s">
        <v>88</v>
      </c>
      <c r="J56" s="195" t="s">
        <v>135</v>
      </c>
      <c r="K56" s="580" t="s">
        <v>105</v>
      </c>
      <c r="L56" s="195" t="s">
        <v>91</v>
      </c>
      <c r="M56" s="195" t="s">
        <v>91</v>
      </c>
      <c r="N56" s="195" t="s">
        <v>91</v>
      </c>
      <c r="O56" s="1545" t="s">
        <v>136</v>
      </c>
      <c r="P56" s="186" t="s">
        <v>122</v>
      </c>
      <c r="Q56" s="1546" t="s">
        <v>137</v>
      </c>
      <c r="R56" s="157" t="s">
        <v>95</v>
      </c>
      <c r="S56" s="157" t="s">
        <v>46</v>
      </c>
      <c r="T56" s="157" t="s">
        <v>47</v>
      </c>
      <c r="U56" s="195" t="s">
        <v>115</v>
      </c>
      <c r="V56" s="177" t="s">
        <v>110</v>
      </c>
      <c r="W56" s="395" t="s">
        <v>111</v>
      </c>
    </row>
    <row r="57" spans="1:23" s="119" customFormat="1" ht="111" thickBot="1">
      <c r="A57" s="2634"/>
      <c r="B57" s="2628"/>
      <c r="C57" s="1563" t="s">
        <v>138</v>
      </c>
      <c r="D57" s="1207" t="s">
        <v>139</v>
      </c>
      <c r="E57" s="186" t="s">
        <v>36</v>
      </c>
      <c r="F57" s="395" t="s">
        <v>140</v>
      </c>
      <c r="G57" s="186" t="s">
        <v>141</v>
      </c>
      <c r="H57" s="553" t="s">
        <v>87</v>
      </c>
      <c r="I57" s="186" t="s">
        <v>88</v>
      </c>
      <c r="J57" s="195" t="s">
        <v>104</v>
      </c>
      <c r="K57" s="580" t="s">
        <v>105</v>
      </c>
      <c r="L57" s="195" t="s">
        <v>91</v>
      </c>
      <c r="M57" s="195" t="s">
        <v>91</v>
      </c>
      <c r="N57" s="195" t="s">
        <v>91</v>
      </c>
      <c r="O57" s="1545" t="s">
        <v>136</v>
      </c>
      <c r="P57" s="186" t="s">
        <v>122</v>
      </c>
      <c r="Q57" s="1546" t="s">
        <v>137</v>
      </c>
      <c r="R57" s="157" t="s">
        <v>95</v>
      </c>
      <c r="S57" s="157" t="s">
        <v>46</v>
      </c>
      <c r="T57" s="157" t="s">
        <v>47</v>
      </c>
      <c r="U57" s="195" t="s">
        <v>115</v>
      </c>
      <c r="V57" s="177" t="s">
        <v>110</v>
      </c>
      <c r="W57" s="186" t="s">
        <v>111</v>
      </c>
    </row>
    <row r="58" spans="1:23" s="119" customFormat="1" ht="15" hidden="1" thickBot="1">
      <c r="A58" s="1547"/>
      <c r="B58" s="1548"/>
      <c r="C58" s="1550"/>
      <c r="D58" s="136"/>
      <c r="E58" s="186"/>
      <c r="F58" s="395"/>
      <c r="G58" s="395"/>
      <c r="H58" s="553"/>
      <c r="I58" s="186"/>
      <c r="J58" s="136"/>
      <c r="K58" s="136"/>
      <c r="L58" s="195"/>
      <c r="M58" s="195"/>
      <c r="N58" s="195"/>
      <c r="O58" s="136"/>
      <c r="P58" s="136"/>
      <c r="Q58" s="136"/>
      <c r="R58" s="136"/>
      <c r="S58" s="136"/>
      <c r="T58" s="136"/>
      <c r="U58" s="136"/>
      <c r="V58" s="136"/>
      <c r="W58" s="136"/>
    </row>
    <row r="59" spans="1:23" s="119" customFormat="1" ht="15" hidden="1" thickBot="1">
      <c r="A59" s="1547"/>
      <c r="B59" s="1548"/>
      <c r="C59" s="1550"/>
      <c r="D59" s="136"/>
      <c r="E59" s="186"/>
      <c r="F59" s="395"/>
      <c r="G59" s="395"/>
      <c r="H59" s="553"/>
      <c r="I59" s="186"/>
      <c r="J59" s="136"/>
      <c r="K59" s="136"/>
      <c r="L59" s="195"/>
      <c r="M59" s="195"/>
      <c r="N59" s="195"/>
      <c r="O59" s="136"/>
      <c r="P59" s="136"/>
      <c r="Q59" s="136"/>
      <c r="R59" s="136"/>
      <c r="S59" s="136"/>
      <c r="T59" s="136"/>
      <c r="U59" s="136"/>
      <c r="V59" s="136"/>
      <c r="W59" s="136"/>
    </row>
    <row r="60" spans="1:23" s="119" customFormat="1" ht="15" hidden="1" thickBot="1">
      <c r="A60" s="1547"/>
      <c r="B60" s="1548"/>
      <c r="C60" s="1550"/>
      <c r="D60" s="136"/>
      <c r="E60" s="186"/>
      <c r="F60" s="395"/>
      <c r="G60" s="395"/>
      <c r="H60" s="553"/>
      <c r="I60" s="186"/>
      <c r="J60" s="136"/>
      <c r="K60" s="136"/>
      <c r="L60" s="195"/>
      <c r="M60" s="195"/>
      <c r="N60" s="195"/>
      <c r="O60" s="136"/>
      <c r="P60" s="136"/>
      <c r="Q60" s="136"/>
      <c r="R60" s="136"/>
      <c r="S60" s="136"/>
      <c r="T60" s="136"/>
      <c r="U60" s="136"/>
      <c r="V60" s="136"/>
      <c r="W60" s="136"/>
    </row>
    <row r="61" spans="1:23" s="119" customFormat="1" ht="16.2" hidden="1" thickBot="1">
      <c r="A61" s="1547"/>
      <c r="B61" s="1548"/>
      <c r="C61" s="1550"/>
      <c r="D61" s="196"/>
      <c r="E61" s="186"/>
      <c r="F61" s="395"/>
      <c r="G61" s="395"/>
      <c r="H61" s="553"/>
      <c r="I61" s="186"/>
      <c r="J61" s="136"/>
      <c r="K61" s="136"/>
      <c r="L61" s="195"/>
      <c r="M61" s="195"/>
      <c r="N61" s="195"/>
      <c r="O61" s="136"/>
      <c r="P61" s="136"/>
      <c r="Q61" s="136"/>
      <c r="R61" s="136"/>
      <c r="S61" s="136"/>
      <c r="T61" s="136"/>
      <c r="U61" s="136"/>
      <c r="V61" s="136"/>
      <c r="W61" s="136"/>
    </row>
    <row r="62" spans="1:23" s="119" customFormat="1" ht="16.2" hidden="1" thickBot="1">
      <c r="A62" s="1547"/>
      <c r="B62" s="1548"/>
      <c r="C62" s="1550"/>
      <c r="D62" s="196"/>
      <c r="E62" s="186"/>
      <c r="F62" s="395"/>
      <c r="G62" s="395"/>
      <c r="H62" s="553"/>
      <c r="I62" s="186"/>
      <c r="J62" s="136"/>
      <c r="K62" s="136"/>
      <c r="L62" s="195"/>
      <c r="M62" s="195"/>
      <c r="N62" s="195"/>
      <c r="O62" s="136"/>
      <c r="P62" s="136"/>
      <c r="Q62" s="136"/>
      <c r="R62" s="136"/>
      <c r="S62" s="136"/>
      <c r="T62" s="136"/>
      <c r="U62" s="136"/>
      <c r="V62" s="136"/>
      <c r="W62" s="136"/>
    </row>
    <row r="63" spans="1:23" s="119" customFormat="1" ht="16.2" hidden="1" thickBot="1">
      <c r="A63" s="1547"/>
      <c r="B63" s="1548"/>
      <c r="C63" s="1550"/>
      <c r="D63" s="196"/>
      <c r="E63" s="186"/>
      <c r="F63" s="395"/>
      <c r="G63" s="395"/>
      <c r="H63" s="553"/>
      <c r="I63" s="186"/>
      <c r="J63" s="136"/>
      <c r="K63" s="136"/>
      <c r="L63" s="195"/>
      <c r="M63" s="195"/>
      <c r="N63" s="195"/>
      <c r="O63" s="136"/>
      <c r="P63" s="136"/>
      <c r="Q63" s="136"/>
      <c r="R63" s="136"/>
      <c r="S63" s="136"/>
      <c r="T63" s="136"/>
      <c r="U63" s="136"/>
      <c r="V63" s="136"/>
      <c r="W63" s="136"/>
    </row>
    <row r="64" spans="1:23" s="119" customFormat="1" ht="16.2" hidden="1" thickBot="1">
      <c r="A64" s="1547"/>
      <c r="B64" s="1548"/>
      <c r="C64" s="1550"/>
      <c r="D64" s="196"/>
      <c r="E64" s="186"/>
      <c r="F64" s="395"/>
      <c r="G64" s="395"/>
      <c r="H64" s="553"/>
      <c r="I64" s="186"/>
      <c r="J64" s="136"/>
      <c r="K64" s="136"/>
      <c r="L64" s="195"/>
      <c r="M64" s="195"/>
      <c r="N64" s="195"/>
      <c r="O64" s="136"/>
      <c r="P64" s="136"/>
      <c r="Q64" s="136"/>
      <c r="R64" s="136"/>
      <c r="S64" s="136"/>
      <c r="T64" s="136"/>
      <c r="U64" s="136"/>
      <c r="V64" s="136"/>
      <c r="W64" s="136"/>
    </row>
    <row r="65" spans="1:23" s="119" customFormat="1" ht="16.2" hidden="1" thickBot="1">
      <c r="A65" s="1547"/>
      <c r="B65" s="1548"/>
      <c r="C65" s="1550"/>
      <c r="D65" s="196"/>
      <c r="E65" s="186"/>
      <c r="F65" s="395"/>
      <c r="G65" s="395"/>
      <c r="H65" s="553"/>
      <c r="I65" s="186"/>
      <c r="J65" s="136"/>
      <c r="K65" s="136"/>
      <c r="L65" s="195"/>
      <c r="M65" s="195"/>
      <c r="N65" s="195"/>
      <c r="O65" s="136"/>
      <c r="P65" s="136"/>
      <c r="Q65" s="136"/>
      <c r="R65" s="136"/>
      <c r="S65" s="136"/>
      <c r="T65" s="136"/>
      <c r="U65" s="136"/>
      <c r="V65" s="136"/>
      <c r="W65" s="136"/>
    </row>
    <row r="66" spans="1:23" s="119" customFormat="1" ht="16.2" hidden="1" thickBot="1">
      <c r="A66" s="1547"/>
      <c r="B66" s="1548"/>
      <c r="C66" s="1550" t="s">
        <v>138</v>
      </c>
      <c r="D66" s="196" t="s">
        <v>142</v>
      </c>
      <c r="E66" s="186"/>
      <c r="F66" s="395"/>
      <c r="G66" s="395"/>
      <c r="H66" s="553" t="s">
        <v>87</v>
      </c>
      <c r="I66" s="186" t="s">
        <v>88</v>
      </c>
      <c r="J66" s="136"/>
      <c r="K66" s="136"/>
      <c r="L66" s="195"/>
      <c r="M66" s="195"/>
      <c r="N66" s="195"/>
      <c r="O66" s="136"/>
      <c r="P66" s="136"/>
      <c r="Q66" s="136"/>
      <c r="R66" s="136"/>
      <c r="S66" s="136"/>
      <c r="T66" s="136"/>
      <c r="U66" s="136"/>
      <c r="V66" s="136"/>
      <c r="W66" s="136"/>
    </row>
    <row r="67" spans="1:23" s="119" customFormat="1" ht="52.5" hidden="1" customHeight="1">
      <c r="A67" s="1547"/>
      <c r="B67" s="1548"/>
      <c r="C67" s="1550" t="s">
        <v>143</v>
      </c>
      <c r="D67" s="1557" t="s">
        <v>144</v>
      </c>
      <c r="E67" s="186" t="s">
        <v>32</v>
      </c>
      <c r="F67" s="395"/>
      <c r="G67" s="186" t="s">
        <v>145</v>
      </c>
      <c r="H67" s="553" t="s">
        <v>87</v>
      </c>
      <c r="I67" s="186" t="s">
        <v>88</v>
      </c>
      <c r="J67" s="136"/>
      <c r="K67" s="136"/>
      <c r="L67" s="195"/>
      <c r="M67" s="195"/>
      <c r="N67" s="195"/>
      <c r="O67" s="136"/>
      <c r="P67" s="136"/>
      <c r="Q67" s="136"/>
      <c r="R67" s="136"/>
      <c r="S67" s="136"/>
      <c r="T67" s="136"/>
      <c r="U67" s="136"/>
      <c r="V67" s="136"/>
      <c r="W67" s="136"/>
    </row>
    <row r="68" spans="1:23" s="119" customFormat="1" ht="63" hidden="1" thickBot="1">
      <c r="A68" s="1547"/>
      <c r="B68" s="1548"/>
      <c r="C68" s="1550" t="s">
        <v>146</v>
      </c>
      <c r="D68" s="1557" t="s">
        <v>147</v>
      </c>
      <c r="E68" s="186"/>
      <c r="F68" s="395"/>
      <c r="G68" s="395"/>
      <c r="H68" s="553" t="s">
        <v>87</v>
      </c>
      <c r="I68" s="186" t="s">
        <v>88</v>
      </c>
      <c r="J68" s="136"/>
      <c r="K68" s="136"/>
      <c r="L68" s="195"/>
      <c r="M68" s="195"/>
      <c r="N68" s="195"/>
      <c r="O68" s="136"/>
      <c r="P68" s="136"/>
      <c r="Q68" s="136"/>
      <c r="R68" s="136"/>
      <c r="S68" s="136"/>
      <c r="T68" s="136"/>
      <c r="U68" s="136"/>
      <c r="V68" s="136"/>
      <c r="W68" s="136"/>
    </row>
    <row r="69" spans="1:23" s="119" customFormat="1" ht="16.2" hidden="1" thickBot="1">
      <c r="A69" s="1547"/>
      <c r="B69" s="1548"/>
      <c r="C69" s="1550"/>
      <c r="D69" s="196"/>
      <c r="E69" s="186"/>
      <c r="F69" s="395"/>
      <c r="G69" s="395"/>
      <c r="H69" s="553" t="s">
        <v>87</v>
      </c>
      <c r="I69" s="186" t="s">
        <v>88</v>
      </c>
      <c r="J69" s="136"/>
      <c r="K69" s="136"/>
      <c r="L69" s="195"/>
      <c r="M69" s="195"/>
      <c r="N69" s="195"/>
      <c r="O69" s="136"/>
      <c r="P69" s="136"/>
      <c r="Q69" s="136"/>
      <c r="R69" s="136"/>
      <c r="S69" s="136"/>
      <c r="T69" s="136"/>
      <c r="U69" s="136"/>
      <c r="V69" s="136"/>
      <c r="W69" s="136"/>
    </row>
    <row r="70" spans="1:23" s="119" customFormat="1" ht="16.2" hidden="1" thickBot="1">
      <c r="A70" s="1547"/>
      <c r="B70" s="1548"/>
      <c r="C70" s="1550"/>
      <c r="D70" s="196"/>
      <c r="E70" s="186"/>
      <c r="F70" s="395"/>
      <c r="G70" s="395"/>
      <c r="H70" s="553" t="s">
        <v>87</v>
      </c>
      <c r="I70" s="186" t="s">
        <v>88</v>
      </c>
      <c r="J70" s="136"/>
      <c r="K70" s="136"/>
      <c r="L70" s="195"/>
      <c r="M70" s="195"/>
      <c r="N70" s="195"/>
      <c r="O70" s="136"/>
      <c r="P70" s="136"/>
      <c r="Q70" s="136"/>
      <c r="R70" s="136"/>
      <c r="S70" s="136"/>
      <c r="T70" s="136"/>
      <c r="U70" s="136"/>
      <c r="V70" s="136"/>
      <c r="W70" s="136"/>
    </row>
    <row r="71" spans="1:23" s="119" customFormat="1" ht="16.2" hidden="1" thickBot="1">
      <c r="A71" s="1547"/>
      <c r="B71" s="1548"/>
      <c r="C71" s="1550"/>
      <c r="D71" s="196"/>
      <c r="E71" s="186"/>
      <c r="F71" s="395"/>
      <c r="G71" s="395"/>
      <c r="H71" s="553" t="s">
        <v>87</v>
      </c>
      <c r="I71" s="186" t="s">
        <v>88</v>
      </c>
      <c r="J71" s="136"/>
      <c r="K71" s="136"/>
      <c r="L71" s="195"/>
      <c r="M71" s="195"/>
      <c r="N71" s="195"/>
      <c r="O71" s="136"/>
      <c r="P71" s="136"/>
      <c r="Q71" s="136"/>
      <c r="R71" s="136"/>
      <c r="S71" s="136"/>
      <c r="T71" s="136"/>
      <c r="U71" s="136"/>
      <c r="V71" s="136"/>
      <c r="W71" s="136"/>
    </row>
    <row r="72" spans="1:23" s="119" customFormat="1" ht="16.2" hidden="1" thickBot="1">
      <c r="A72" s="1547"/>
      <c r="B72" s="1548"/>
      <c r="C72" s="1550"/>
      <c r="D72" s="196"/>
      <c r="E72" s="186"/>
      <c r="F72" s="395"/>
      <c r="G72" s="395"/>
      <c r="H72" s="553" t="s">
        <v>87</v>
      </c>
      <c r="I72" s="186" t="s">
        <v>88</v>
      </c>
      <c r="J72" s="136"/>
      <c r="K72" s="136"/>
      <c r="L72" s="195"/>
      <c r="M72" s="195"/>
      <c r="N72" s="195"/>
      <c r="O72" s="136"/>
      <c r="P72" s="136"/>
      <c r="Q72" s="136"/>
      <c r="R72" s="136"/>
      <c r="S72" s="136"/>
      <c r="T72" s="136"/>
      <c r="U72" s="136"/>
      <c r="V72" s="136"/>
      <c r="W72" s="136"/>
    </row>
    <row r="73" spans="1:23" s="119" customFormat="1" ht="16.2" hidden="1" thickBot="1">
      <c r="A73" s="1547"/>
      <c r="B73" s="1548"/>
      <c r="C73" s="1550"/>
      <c r="D73" s="196"/>
      <c r="E73" s="186"/>
      <c r="F73" s="395"/>
      <c r="G73" s="395"/>
      <c r="H73" s="553" t="s">
        <v>87</v>
      </c>
      <c r="I73" s="186" t="s">
        <v>88</v>
      </c>
      <c r="J73" s="136"/>
      <c r="K73" s="136"/>
      <c r="L73" s="195"/>
      <c r="M73" s="195"/>
      <c r="N73" s="195"/>
      <c r="O73" s="136"/>
      <c r="P73" s="136"/>
      <c r="Q73" s="136"/>
      <c r="R73" s="136"/>
      <c r="S73" s="136"/>
      <c r="T73" s="136"/>
      <c r="U73" s="136"/>
      <c r="V73" s="136"/>
      <c r="W73" s="136"/>
    </row>
    <row r="74" spans="1:23" s="119" customFormat="1" ht="16.2" hidden="1" thickBot="1">
      <c r="A74" s="1547"/>
      <c r="B74" s="1548"/>
      <c r="C74" s="1550"/>
      <c r="D74" s="196"/>
      <c r="E74" s="186"/>
      <c r="F74" s="395"/>
      <c r="G74" s="395"/>
      <c r="H74" s="553" t="s">
        <v>87</v>
      </c>
      <c r="I74" s="186" t="s">
        <v>88</v>
      </c>
      <c r="J74" s="136"/>
      <c r="K74" s="136"/>
      <c r="L74" s="195"/>
      <c r="M74" s="195"/>
      <c r="N74" s="195"/>
      <c r="O74" s="136"/>
      <c r="P74" s="136"/>
      <c r="Q74" s="136"/>
      <c r="R74" s="136"/>
      <c r="S74" s="136"/>
      <c r="T74" s="136"/>
      <c r="U74" s="136"/>
      <c r="V74" s="136"/>
      <c r="W74" s="136"/>
    </row>
    <row r="75" spans="1:23" s="119" customFormat="1" ht="16.2" hidden="1" thickBot="1">
      <c r="A75" s="1547"/>
      <c r="B75" s="1548"/>
      <c r="C75" s="1550"/>
      <c r="D75" s="196"/>
      <c r="E75" s="186"/>
      <c r="F75" s="395"/>
      <c r="G75" s="395"/>
      <c r="H75" s="553" t="s">
        <v>87</v>
      </c>
      <c r="I75" s="186" t="s">
        <v>88</v>
      </c>
      <c r="J75" s="136"/>
      <c r="K75" s="136"/>
      <c r="L75" s="195"/>
      <c r="M75" s="195"/>
      <c r="N75" s="195"/>
      <c r="O75" s="136"/>
      <c r="P75" s="136"/>
      <c r="Q75" s="136"/>
      <c r="R75" s="136"/>
      <c r="S75" s="136"/>
      <c r="T75" s="136"/>
      <c r="U75" s="136"/>
      <c r="V75" s="136"/>
      <c r="W75" s="136"/>
    </row>
    <row r="76" spans="1:23" s="119" customFormat="1" ht="16.2" hidden="1" thickBot="1">
      <c r="A76" s="1547"/>
      <c r="B76" s="1548"/>
      <c r="C76" s="1550"/>
      <c r="D76" s="196"/>
      <c r="E76" s="186"/>
      <c r="F76" s="395"/>
      <c r="G76" s="395"/>
      <c r="H76" s="553" t="s">
        <v>87</v>
      </c>
      <c r="I76" s="186" t="s">
        <v>88</v>
      </c>
      <c r="J76" s="136"/>
      <c r="K76" s="136"/>
      <c r="L76" s="195"/>
      <c r="M76" s="195"/>
      <c r="N76" s="195"/>
      <c r="O76" s="136"/>
      <c r="P76" s="136"/>
      <c r="Q76" s="136"/>
      <c r="R76" s="136"/>
      <c r="S76" s="136"/>
      <c r="T76" s="136"/>
      <c r="U76" s="136"/>
      <c r="V76" s="136"/>
      <c r="W76" s="136"/>
    </row>
    <row r="77" spans="1:23" s="119" customFormat="1" ht="16.2" hidden="1" thickBot="1">
      <c r="A77" s="1547"/>
      <c r="B77" s="1548"/>
      <c r="C77" s="1550"/>
      <c r="D77" s="196"/>
      <c r="E77" s="186"/>
      <c r="F77" s="395"/>
      <c r="G77" s="395"/>
      <c r="H77" s="553" t="s">
        <v>87</v>
      </c>
      <c r="I77" s="186" t="s">
        <v>88</v>
      </c>
      <c r="J77" s="136"/>
      <c r="K77" s="136"/>
      <c r="L77" s="195"/>
      <c r="M77" s="195"/>
      <c r="N77" s="195"/>
      <c r="O77" s="136"/>
      <c r="P77" s="136"/>
      <c r="Q77" s="136"/>
      <c r="R77" s="136"/>
      <c r="S77" s="136"/>
      <c r="T77" s="136"/>
      <c r="U77" s="136"/>
      <c r="V77" s="136"/>
      <c r="W77" s="136"/>
    </row>
    <row r="78" spans="1:23" s="119" customFormat="1" ht="78.599999999999994" hidden="1" thickBot="1">
      <c r="A78" s="1547"/>
      <c r="B78" s="1548"/>
      <c r="C78" s="1550" t="s">
        <v>148</v>
      </c>
      <c r="D78" s="1557" t="s">
        <v>149</v>
      </c>
      <c r="E78" s="186"/>
      <c r="F78" s="395"/>
      <c r="G78" s="395"/>
      <c r="H78" s="553" t="s">
        <v>87</v>
      </c>
      <c r="I78" s="186" t="s">
        <v>88</v>
      </c>
      <c r="J78" s="136"/>
      <c r="K78" s="136"/>
      <c r="L78" s="195"/>
      <c r="M78" s="195"/>
      <c r="N78" s="195"/>
      <c r="O78" s="136"/>
      <c r="P78" s="136"/>
      <c r="Q78" s="136"/>
      <c r="R78" s="136"/>
      <c r="S78" s="136"/>
      <c r="T78" s="136"/>
      <c r="U78" s="136"/>
      <c r="V78" s="136"/>
      <c r="W78" s="136"/>
    </row>
    <row r="79" spans="1:23" s="119" customFormat="1" ht="16.2" hidden="1" thickBot="1">
      <c r="A79" s="1547"/>
      <c r="B79" s="1548"/>
      <c r="C79" s="1550"/>
      <c r="D79" s="196"/>
      <c r="E79" s="186"/>
      <c r="F79" s="395"/>
      <c r="G79" s="395"/>
      <c r="H79" s="553" t="s">
        <v>87</v>
      </c>
      <c r="I79" s="186" t="s">
        <v>88</v>
      </c>
      <c r="J79" s="136"/>
      <c r="K79" s="136"/>
      <c r="L79" s="195"/>
      <c r="M79" s="195"/>
      <c r="N79" s="195"/>
      <c r="O79" s="136"/>
      <c r="P79" s="136"/>
      <c r="Q79" s="136"/>
      <c r="R79" s="136"/>
      <c r="S79" s="136"/>
      <c r="T79" s="136"/>
      <c r="U79" s="136"/>
      <c r="V79" s="136"/>
      <c r="W79" s="136"/>
    </row>
    <row r="80" spans="1:23" s="119" customFormat="1" ht="16.2" hidden="1" thickBot="1">
      <c r="A80" s="1547"/>
      <c r="B80" s="1548"/>
      <c r="C80" s="1550"/>
      <c r="D80" s="196"/>
      <c r="E80" s="186"/>
      <c r="F80" s="395"/>
      <c r="G80" s="395"/>
      <c r="H80" s="553" t="s">
        <v>87</v>
      </c>
      <c r="I80" s="186" t="s">
        <v>88</v>
      </c>
      <c r="J80" s="136"/>
      <c r="K80" s="136"/>
      <c r="L80" s="195"/>
      <c r="M80" s="195"/>
      <c r="N80" s="195"/>
      <c r="O80" s="136"/>
      <c r="P80" s="136"/>
      <c r="Q80" s="136"/>
      <c r="R80" s="136"/>
      <c r="S80" s="136"/>
      <c r="T80" s="136"/>
      <c r="U80" s="136"/>
      <c r="V80" s="136"/>
      <c r="W80" s="136"/>
    </row>
    <row r="81" spans="1:23" s="119" customFormat="1" ht="16.2" hidden="1" thickBot="1">
      <c r="A81" s="1547"/>
      <c r="B81" s="1548"/>
      <c r="C81" s="1550"/>
      <c r="D81" s="196"/>
      <c r="E81" s="186"/>
      <c r="F81" s="395"/>
      <c r="G81" s="395"/>
      <c r="H81" s="553" t="s">
        <v>87</v>
      </c>
      <c r="I81" s="186" t="s">
        <v>88</v>
      </c>
      <c r="J81" s="136"/>
      <c r="K81" s="136"/>
      <c r="L81" s="195"/>
      <c r="M81" s="195"/>
      <c r="N81" s="195"/>
      <c r="O81" s="136"/>
      <c r="P81" s="136"/>
      <c r="Q81" s="136"/>
      <c r="R81" s="136"/>
      <c r="S81" s="136"/>
      <c r="T81" s="136"/>
      <c r="U81" s="136"/>
      <c r="V81" s="136"/>
      <c r="W81" s="136"/>
    </row>
    <row r="82" spans="1:23" s="119" customFormat="1" ht="16.2" hidden="1" thickBot="1">
      <c r="A82" s="1547"/>
      <c r="B82" s="1548"/>
      <c r="C82" s="1550"/>
      <c r="D82" s="196"/>
      <c r="E82" s="186"/>
      <c r="F82" s="395"/>
      <c r="G82" s="395"/>
      <c r="H82" s="553" t="s">
        <v>87</v>
      </c>
      <c r="I82" s="186" t="s">
        <v>88</v>
      </c>
      <c r="J82" s="136"/>
      <c r="K82" s="136"/>
      <c r="L82" s="195"/>
      <c r="M82" s="195"/>
      <c r="N82" s="195"/>
      <c r="O82" s="136"/>
      <c r="P82" s="136"/>
      <c r="Q82" s="136"/>
      <c r="R82" s="136"/>
      <c r="S82" s="136"/>
      <c r="T82" s="136"/>
      <c r="U82" s="136"/>
      <c r="V82" s="136"/>
      <c r="W82" s="136"/>
    </row>
    <row r="83" spans="1:23" s="119" customFormat="1" ht="16.2" hidden="1" thickBot="1">
      <c r="A83" s="1547"/>
      <c r="B83" s="1548"/>
      <c r="C83" s="1550"/>
      <c r="D83" s="196"/>
      <c r="E83" s="186"/>
      <c r="F83" s="395"/>
      <c r="G83" s="395"/>
      <c r="H83" s="553" t="s">
        <v>87</v>
      </c>
      <c r="I83" s="186" t="s">
        <v>88</v>
      </c>
      <c r="J83" s="136"/>
      <c r="K83" s="136"/>
      <c r="L83" s="195"/>
      <c r="M83" s="195"/>
      <c r="N83" s="195"/>
      <c r="O83" s="136"/>
      <c r="P83" s="136"/>
      <c r="Q83" s="136"/>
      <c r="R83" s="136"/>
      <c r="S83" s="136"/>
      <c r="T83" s="136"/>
      <c r="U83" s="136"/>
      <c r="V83" s="136"/>
      <c r="W83" s="136"/>
    </row>
    <row r="84" spans="1:23" s="119" customFormat="1" ht="16.2" hidden="1" thickBot="1">
      <c r="A84" s="1547"/>
      <c r="B84" s="1548"/>
      <c r="C84" s="1550"/>
      <c r="D84" s="196"/>
      <c r="E84" s="186"/>
      <c r="F84" s="395"/>
      <c r="G84" s="395"/>
      <c r="H84" s="553" t="s">
        <v>87</v>
      </c>
      <c r="I84" s="186" t="s">
        <v>88</v>
      </c>
      <c r="J84" s="136"/>
      <c r="K84" s="136"/>
      <c r="L84" s="195"/>
      <c r="M84" s="195"/>
      <c r="N84" s="195"/>
      <c r="O84" s="136"/>
      <c r="P84" s="136"/>
      <c r="Q84" s="136"/>
      <c r="R84" s="136"/>
      <c r="S84" s="136"/>
      <c r="T84" s="136"/>
      <c r="U84" s="136"/>
      <c r="V84" s="136"/>
      <c r="W84" s="136"/>
    </row>
    <row r="85" spans="1:23" s="119" customFormat="1" ht="16.2" hidden="1" thickBot="1">
      <c r="A85" s="1547"/>
      <c r="B85" s="1548"/>
      <c r="C85" s="1550"/>
      <c r="D85" s="196"/>
      <c r="E85" s="186"/>
      <c r="F85" s="395"/>
      <c r="G85" s="395"/>
      <c r="H85" s="553" t="s">
        <v>87</v>
      </c>
      <c r="I85" s="186" t="s">
        <v>88</v>
      </c>
      <c r="J85" s="136"/>
      <c r="K85" s="136"/>
      <c r="L85" s="195"/>
      <c r="M85" s="195"/>
      <c r="N85" s="195"/>
      <c r="O85" s="136"/>
      <c r="P85" s="136"/>
      <c r="Q85" s="136"/>
      <c r="R85" s="136"/>
      <c r="S85" s="136"/>
      <c r="T85" s="136"/>
      <c r="U85" s="136"/>
      <c r="V85" s="136"/>
      <c r="W85" s="136"/>
    </row>
    <row r="86" spans="1:23" s="119" customFormat="1" ht="16.2" hidden="1" thickBot="1">
      <c r="A86" s="1547"/>
      <c r="B86" s="1548"/>
      <c r="C86" s="1550"/>
      <c r="D86" s="196"/>
      <c r="E86" s="186"/>
      <c r="F86" s="395"/>
      <c r="G86" s="395"/>
      <c r="H86" s="553" t="s">
        <v>87</v>
      </c>
      <c r="I86" s="186" t="s">
        <v>88</v>
      </c>
      <c r="J86" s="136"/>
      <c r="K86" s="136"/>
      <c r="L86" s="195"/>
      <c r="M86" s="195"/>
      <c r="N86" s="195"/>
      <c r="O86" s="136"/>
      <c r="P86" s="136"/>
      <c r="Q86" s="136"/>
      <c r="R86" s="136"/>
      <c r="S86" s="136"/>
      <c r="T86" s="136"/>
      <c r="U86" s="136"/>
      <c r="V86" s="136"/>
      <c r="W86" s="136"/>
    </row>
    <row r="87" spans="1:23" s="119" customFormat="1" ht="16.2" hidden="1" thickBot="1">
      <c r="A87" s="1547"/>
      <c r="B87" s="1548"/>
      <c r="C87" s="1550"/>
      <c r="D87" s="196"/>
      <c r="E87" s="186"/>
      <c r="F87" s="395"/>
      <c r="G87" s="395"/>
      <c r="H87" s="553" t="s">
        <v>87</v>
      </c>
      <c r="I87" s="186" t="s">
        <v>88</v>
      </c>
      <c r="J87" s="136"/>
      <c r="K87" s="136"/>
      <c r="L87" s="195"/>
      <c r="M87" s="195"/>
      <c r="N87" s="195"/>
      <c r="O87" s="136"/>
      <c r="P87" s="136"/>
      <c r="Q87" s="136"/>
      <c r="R87" s="136"/>
      <c r="S87" s="136"/>
      <c r="T87" s="136"/>
      <c r="U87" s="136"/>
      <c r="V87" s="136"/>
      <c r="W87" s="136"/>
    </row>
    <row r="88" spans="1:23" s="119" customFormat="1" ht="31.8" hidden="1" thickBot="1">
      <c r="A88" s="1547"/>
      <c r="B88" s="1548"/>
      <c r="C88" s="1550" t="s">
        <v>150</v>
      </c>
      <c r="D88" s="1564" t="s">
        <v>151</v>
      </c>
      <c r="E88" s="186"/>
      <c r="F88" s="395"/>
      <c r="G88" s="395"/>
      <c r="H88" s="553" t="s">
        <v>87</v>
      </c>
      <c r="I88" s="186" t="s">
        <v>88</v>
      </c>
      <c r="J88" s="136"/>
      <c r="K88" s="136"/>
      <c r="L88" s="195"/>
      <c r="M88" s="195"/>
      <c r="N88" s="195"/>
      <c r="O88" s="136"/>
      <c r="P88" s="136"/>
      <c r="Q88" s="136"/>
      <c r="R88" s="136"/>
      <c r="S88" s="136"/>
      <c r="T88" s="136"/>
      <c r="U88" s="136"/>
      <c r="V88" s="136"/>
      <c r="W88" s="136"/>
    </row>
    <row r="89" spans="1:23" s="119" customFormat="1" ht="15" hidden="1" thickBot="1">
      <c r="A89" s="1547"/>
      <c r="B89" s="1548"/>
      <c r="C89" s="1550"/>
      <c r="D89" s="136"/>
      <c r="E89" s="186"/>
      <c r="F89" s="395"/>
      <c r="G89" s="395"/>
      <c r="H89" s="553" t="s">
        <v>87</v>
      </c>
      <c r="I89" s="186" t="s">
        <v>88</v>
      </c>
      <c r="J89" s="136"/>
      <c r="K89" s="136"/>
      <c r="L89" s="195"/>
      <c r="M89" s="195"/>
      <c r="N89" s="195"/>
      <c r="O89" s="136"/>
      <c r="P89" s="136"/>
      <c r="Q89" s="136"/>
      <c r="R89" s="136"/>
      <c r="S89" s="136"/>
      <c r="T89" s="136"/>
      <c r="U89" s="136"/>
      <c r="V89" s="136"/>
      <c r="W89" s="136"/>
    </row>
    <row r="90" spans="1:23" s="119" customFormat="1" ht="15" hidden="1" thickBot="1">
      <c r="A90" s="1547"/>
      <c r="B90" s="1548"/>
      <c r="C90" s="1550"/>
      <c r="D90" s="136"/>
      <c r="E90" s="186"/>
      <c r="F90" s="395"/>
      <c r="G90" s="395"/>
      <c r="H90" s="553" t="s">
        <v>87</v>
      </c>
      <c r="I90" s="186" t="s">
        <v>88</v>
      </c>
      <c r="J90" s="136"/>
      <c r="K90" s="136"/>
      <c r="L90" s="195"/>
      <c r="M90" s="195"/>
      <c r="N90" s="195"/>
      <c r="O90" s="136"/>
      <c r="P90" s="136"/>
      <c r="Q90" s="136"/>
      <c r="R90" s="136"/>
      <c r="S90" s="136"/>
      <c r="T90" s="136"/>
      <c r="U90" s="136"/>
      <c r="V90" s="136"/>
      <c r="W90" s="136"/>
    </row>
    <row r="91" spans="1:23" s="119" customFormat="1" ht="15" hidden="1" thickBot="1">
      <c r="A91" s="1547"/>
      <c r="B91" s="1548"/>
      <c r="C91" s="1550"/>
      <c r="D91" s="136"/>
      <c r="E91" s="186"/>
      <c r="F91" s="395"/>
      <c r="G91" s="395"/>
      <c r="H91" s="553" t="s">
        <v>87</v>
      </c>
      <c r="I91" s="186" t="s">
        <v>88</v>
      </c>
      <c r="J91" s="136"/>
      <c r="K91" s="136"/>
      <c r="L91" s="195"/>
      <c r="M91" s="195"/>
      <c r="N91" s="195"/>
      <c r="O91" s="136"/>
      <c r="P91" s="136"/>
      <c r="Q91" s="136"/>
      <c r="R91" s="136"/>
      <c r="S91" s="136"/>
      <c r="T91" s="136"/>
      <c r="U91" s="136"/>
      <c r="V91" s="136"/>
      <c r="W91" s="136"/>
    </row>
    <row r="92" spans="1:23" s="119" customFormat="1" ht="15" hidden="1" thickBot="1">
      <c r="A92" s="1547"/>
      <c r="B92" s="1548"/>
      <c r="C92" s="1550"/>
      <c r="D92" s="136"/>
      <c r="E92" s="186"/>
      <c r="F92" s="395"/>
      <c r="G92" s="395"/>
      <c r="H92" s="553" t="s">
        <v>87</v>
      </c>
      <c r="I92" s="186" t="s">
        <v>88</v>
      </c>
      <c r="J92" s="136"/>
      <c r="K92" s="136"/>
      <c r="L92" s="195"/>
      <c r="M92" s="195"/>
      <c r="N92" s="195"/>
      <c r="O92" s="136"/>
      <c r="P92" s="136"/>
      <c r="Q92" s="136"/>
      <c r="R92" s="136"/>
      <c r="S92" s="136"/>
      <c r="T92" s="136"/>
      <c r="U92" s="136"/>
      <c r="V92" s="136"/>
      <c r="W92" s="136"/>
    </row>
    <row r="93" spans="1:23" s="119" customFormat="1" ht="15" hidden="1" thickBot="1">
      <c r="A93" s="1547"/>
      <c r="B93" s="1548"/>
      <c r="C93" s="1550"/>
      <c r="D93" s="136"/>
      <c r="E93" s="186"/>
      <c r="F93" s="395"/>
      <c r="G93" s="395"/>
      <c r="H93" s="553" t="s">
        <v>87</v>
      </c>
      <c r="I93" s="186" t="s">
        <v>88</v>
      </c>
      <c r="J93" s="136"/>
      <c r="K93" s="136"/>
      <c r="L93" s="195"/>
      <c r="M93" s="195"/>
      <c r="N93" s="195"/>
      <c r="O93" s="136"/>
      <c r="P93" s="136"/>
      <c r="Q93" s="136"/>
      <c r="R93" s="136"/>
      <c r="S93" s="136"/>
      <c r="T93" s="136"/>
      <c r="U93" s="136"/>
      <c r="V93" s="136"/>
      <c r="W93" s="136"/>
    </row>
    <row r="94" spans="1:23" s="119" customFormat="1" ht="15" hidden="1" thickBot="1">
      <c r="A94" s="1547"/>
      <c r="B94" s="1548"/>
      <c r="C94" s="1550"/>
      <c r="D94" s="136"/>
      <c r="E94" s="186"/>
      <c r="F94" s="395"/>
      <c r="G94" s="395"/>
      <c r="H94" s="553" t="s">
        <v>87</v>
      </c>
      <c r="I94" s="186" t="s">
        <v>88</v>
      </c>
      <c r="J94" s="136"/>
      <c r="K94" s="136"/>
      <c r="L94" s="195"/>
      <c r="M94" s="195"/>
      <c r="N94" s="195"/>
      <c r="O94" s="136"/>
      <c r="P94" s="136"/>
      <c r="Q94" s="136"/>
      <c r="R94" s="136"/>
      <c r="S94" s="136"/>
      <c r="T94" s="136"/>
      <c r="U94" s="136"/>
      <c r="V94" s="136"/>
      <c r="W94" s="136"/>
    </row>
    <row r="95" spans="1:23" s="119" customFormat="1" ht="15" hidden="1" thickBot="1">
      <c r="A95" s="1547"/>
      <c r="B95" s="1548"/>
      <c r="C95" s="1550"/>
      <c r="D95" s="136"/>
      <c r="E95" s="186"/>
      <c r="F95" s="395"/>
      <c r="G95" s="395"/>
      <c r="H95" s="553" t="s">
        <v>87</v>
      </c>
      <c r="I95" s="186" t="s">
        <v>88</v>
      </c>
      <c r="J95" s="136"/>
      <c r="K95" s="136"/>
      <c r="L95" s="195"/>
      <c r="M95" s="195"/>
      <c r="N95" s="195"/>
      <c r="O95" s="136"/>
      <c r="P95" s="136"/>
      <c r="Q95" s="136"/>
      <c r="R95" s="136"/>
      <c r="S95" s="136"/>
      <c r="T95" s="136"/>
      <c r="U95" s="136"/>
      <c r="V95" s="136"/>
      <c r="W95" s="136"/>
    </row>
    <row r="96" spans="1:23" s="119" customFormat="1" ht="15" hidden="1" thickBot="1">
      <c r="A96" s="1547"/>
      <c r="B96" s="1548"/>
      <c r="C96" s="1550"/>
      <c r="D96" s="136"/>
      <c r="E96" s="186"/>
      <c r="F96" s="395"/>
      <c r="G96" s="395"/>
      <c r="H96" s="553" t="s">
        <v>87</v>
      </c>
      <c r="I96" s="186" t="s">
        <v>88</v>
      </c>
      <c r="J96" s="136"/>
      <c r="K96" s="136"/>
      <c r="L96" s="195"/>
      <c r="M96" s="195"/>
      <c r="N96" s="195"/>
      <c r="O96" s="136"/>
      <c r="P96" s="136"/>
      <c r="Q96" s="136"/>
      <c r="R96" s="136"/>
      <c r="S96" s="136"/>
      <c r="T96" s="136"/>
      <c r="U96" s="136"/>
      <c r="V96" s="136"/>
      <c r="W96" s="136"/>
    </row>
    <row r="97" spans="1:23" s="119" customFormat="1" ht="15" hidden="1" thickBot="1">
      <c r="A97" s="1547"/>
      <c r="B97" s="1548"/>
      <c r="C97" s="1550"/>
      <c r="D97" s="136"/>
      <c r="E97" s="186"/>
      <c r="F97" s="395"/>
      <c r="G97" s="395"/>
      <c r="H97" s="553" t="s">
        <v>87</v>
      </c>
      <c r="I97" s="186" t="s">
        <v>88</v>
      </c>
      <c r="J97" s="136"/>
      <c r="K97" s="136"/>
      <c r="L97" s="195"/>
      <c r="M97" s="195"/>
      <c r="N97" s="195"/>
      <c r="O97" s="136"/>
      <c r="P97" s="136"/>
      <c r="Q97" s="136"/>
      <c r="R97" s="136"/>
      <c r="S97" s="136"/>
      <c r="T97" s="136"/>
      <c r="U97" s="136"/>
      <c r="V97" s="136"/>
      <c r="W97" s="136"/>
    </row>
    <row r="98" spans="1:23" s="119" customFormat="1" ht="31.8" hidden="1" thickBot="1">
      <c r="A98" s="1547"/>
      <c r="B98" s="1548"/>
      <c r="C98" s="1550" t="s">
        <v>152</v>
      </c>
      <c r="D98" s="1557" t="s">
        <v>153</v>
      </c>
      <c r="E98" s="186"/>
      <c r="F98" s="395"/>
      <c r="G98" s="395"/>
      <c r="H98" s="553" t="s">
        <v>87</v>
      </c>
      <c r="I98" s="186" t="s">
        <v>88</v>
      </c>
      <c r="J98" s="136"/>
      <c r="K98" s="136"/>
      <c r="L98" s="195"/>
      <c r="M98" s="195"/>
      <c r="N98" s="195"/>
      <c r="O98" s="136"/>
      <c r="P98" s="136"/>
      <c r="Q98" s="136"/>
      <c r="R98" s="136"/>
      <c r="S98" s="136"/>
      <c r="T98" s="136"/>
      <c r="U98" s="136"/>
      <c r="V98" s="136"/>
      <c r="W98" s="136"/>
    </row>
    <row r="99" spans="1:23" s="119" customFormat="1" ht="15" hidden="1" thickBot="1">
      <c r="A99" s="1547"/>
      <c r="B99" s="1548"/>
      <c r="C99" s="1550"/>
      <c r="D99" s="136"/>
      <c r="E99" s="186"/>
      <c r="F99" s="395"/>
      <c r="G99" s="395"/>
      <c r="H99" s="553" t="s">
        <v>87</v>
      </c>
      <c r="I99" s="186" t="s">
        <v>88</v>
      </c>
      <c r="J99" s="136"/>
      <c r="K99" s="136"/>
      <c r="L99" s="195"/>
      <c r="M99" s="195"/>
      <c r="N99" s="195"/>
      <c r="O99" s="136"/>
      <c r="P99" s="136"/>
      <c r="Q99" s="136"/>
      <c r="R99" s="136"/>
      <c r="S99" s="136"/>
      <c r="T99" s="136"/>
      <c r="U99" s="136"/>
      <c r="V99" s="136"/>
      <c r="W99" s="136"/>
    </row>
    <row r="100" spans="1:23" s="119" customFormat="1" ht="15" hidden="1" thickBot="1">
      <c r="A100" s="1547"/>
      <c r="B100" s="1548"/>
      <c r="C100" s="1550"/>
      <c r="D100" s="136"/>
      <c r="E100" s="186"/>
      <c r="F100" s="395"/>
      <c r="G100" s="395"/>
      <c r="H100" s="553" t="s">
        <v>87</v>
      </c>
      <c r="I100" s="186" t="s">
        <v>88</v>
      </c>
      <c r="J100" s="136"/>
      <c r="K100" s="136"/>
      <c r="L100" s="195"/>
      <c r="M100" s="195"/>
      <c r="N100" s="195"/>
      <c r="O100" s="136"/>
      <c r="P100" s="136"/>
      <c r="Q100" s="136"/>
      <c r="R100" s="136"/>
      <c r="S100" s="136"/>
      <c r="T100" s="136"/>
      <c r="U100" s="136"/>
      <c r="V100" s="136"/>
      <c r="W100" s="136"/>
    </row>
    <row r="101" spans="1:23" s="119" customFormat="1" ht="15" hidden="1" thickBot="1">
      <c r="A101" s="1547"/>
      <c r="B101" s="1548"/>
      <c r="C101" s="1550"/>
      <c r="D101" s="136"/>
      <c r="E101" s="186"/>
      <c r="F101" s="395"/>
      <c r="G101" s="395"/>
      <c r="H101" s="553" t="s">
        <v>87</v>
      </c>
      <c r="I101" s="186" t="s">
        <v>88</v>
      </c>
      <c r="J101" s="136"/>
      <c r="K101" s="136"/>
      <c r="L101" s="195"/>
      <c r="M101" s="195"/>
      <c r="N101" s="195"/>
      <c r="O101" s="136"/>
      <c r="P101" s="136"/>
      <c r="Q101" s="136"/>
      <c r="R101" s="136"/>
      <c r="S101" s="136"/>
      <c r="T101" s="136"/>
      <c r="U101" s="136"/>
      <c r="V101" s="136"/>
      <c r="W101" s="136"/>
    </row>
    <row r="102" spans="1:23" s="119" customFormat="1" ht="15" hidden="1" thickBot="1">
      <c r="A102" s="1547"/>
      <c r="B102" s="1548"/>
      <c r="C102" s="1550"/>
      <c r="D102" s="136"/>
      <c r="E102" s="186"/>
      <c r="F102" s="395"/>
      <c r="G102" s="395"/>
      <c r="H102" s="553" t="s">
        <v>87</v>
      </c>
      <c r="I102" s="186" t="s">
        <v>88</v>
      </c>
      <c r="J102" s="136"/>
      <c r="K102" s="136"/>
      <c r="L102" s="195"/>
      <c r="M102" s="195"/>
      <c r="N102" s="195"/>
      <c r="O102" s="136"/>
      <c r="P102" s="136"/>
      <c r="Q102" s="136"/>
      <c r="R102" s="136"/>
      <c r="S102" s="136"/>
      <c r="T102" s="136"/>
      <c r="U102" s="136"/>
      <c r="V102" s="136"/>
      <c r="W102" s="136"/>
    </row>
    <row r="103" spans="1:23" s="119" customFormat="1" ht="15" hidden="1" thickBot="1">
      <c r="A103" s="1547"/>
      <c r="B103" s="1548"/>
      <c r="C103" s="1550"/>
      <c r="D103" s="136"/>
      <c r="E103" s="186"/>
      <c r="F103" s="395"/>
      <c r="G103" s="395"/>
      <c r="H103" s="553" t="s">
        <v>87</v>
      </c>
      <c r="I103" s="186" t="s">
        <v>88</v>
      </c>
      <c r="J103" s="136"/>
      <c r="K103" s="136"/>
      <c r="L103" s="195"/>
      <c r="M103" s="195"/>
      <c r="N103" s="195"/>
      <c r="O103" s="136"/>
      <c r="P103" s="136"/>
      <c r="Q103" s="136"/>
      <c r="R103" s="136"/>
      <c r="S103" s="136"/>
      <c r="T103" s="136"/>
      <c r="U103" s="136"/>
      <c r="V103" s="136"/>
      <c r="W103" s="136"/>
    </row>
    <row r="104" spans="1:23" s="119" customFormat="1" ht="15" hidden="1" thickBot="1">
      <c r="A104" s="1547"/>
      <c r="B104" s="1548"/>
      <c r="C104" s="1550"/>
      <c r="D104" s="136"/>
      <c r="E104" s="186"/>
      <c r="F104" s="395"/>
      <c r="G104" s="395"/>
      <c r="H104" s="553" t="s">
        <v>87</v>
      </c>
      <c r="I104" s="186" t="s">
        <v>88</v>
      </c>
      <c r="J104" s="136"/>
      <c r="K104" s="136"/>
      <c r="L104" s="195"/>
      <c r="M104" s="195"/>
      <c r="N104" s="195"/>
      <c r="O104" s="136"/>
      <c r="P104" s="136"/>
      <c r="Q104" s="136"/>
      <c r="R104" s="136"/>
      <c r="S104" s="136"/>
      <c r="T104" s="136"/>
      <c r="U104" s="136"/>
      <c r="V104" s="136"/>
      <c r="W104" s="136"/>
    </row>
    <row r="105" spans="1:23" s="119" customFormat="1" ht="15" hidden="1" thickBot="1">
      <c r="A105" s="1547"/>
      <c r="B105" s="1548"/>
      <c r="C105" s="1550"/>
      <c r="D105" s="136"/>
      <c r="E105" s="186"/>
      <c r="F105" s="395"/>
      <c r="G105" s="395"/>
      <c r="H105" s="553" t="s">
        <v>87</v>
      </c>
      <c r="I105" s="186" t="s">
        <v>88</v>
      </c>
      <c r="J105" s="136"/>
      <c r="K105" s="136"/>
      <c r="L105" s="195"/>
      <c r="M105" s="195"/>
      <c r="N105" s="195"/>
      <c r="O105" s="136"/>
      <c r="P105" s="136"/>
      <c r="Q105" s="136"/>
      <c r="R105" s="136"/>
      <c r="S105" s="136"/>
      <c r="T105" s="136"/>
      <c r="U105" s="136"/>
      <c r="V105" s="136"/>
      <c r="W105" s="136"/>
    </row>
    <row r="106" spans="1:23" s="119" customFormat="1" ht="15" hidden="1" thickBot="1">
      <c r="A106" s="1547"/>
      <c r="B106" s="1548"/>
      <c r="C106" s="1550"/>
      <c r="D106" s="136"/>
      <c r="E106" s="186"/>
      <c r="F106" s="395"/>
      <c r="G106" s="395"/>
      <c r="H106" s="553" t="s">
        <v>87</v>
      </c>
      <c r="I106" s="186" t="s">
        <v>88</v>
      </c>
      <c r="J106" s="136"/>
      <c r="K106" s="136"/>
      <c r="L106" s="195"/>
      <c r="M106" s="195"/>
      <c r="N106" s="195"/>
      <c r="O106" s="136"/>
      <c r="P106" s="136"/>
      <c r="Q106" s="136"/>
      <c r="R106" s="136"/>
      <c r="S106" s="136"/>
      <c r="T106" s="136"/>
      <c r="U106" s="136"/>
      <c r="V106" s="136"/>
      <c r="W106" s="136"/>
    </row>
    <row r="107" spans="1:23" s="119" customFormat="1" ht="15" hidden="1" thickBot="1">
      <c r="A107" s="1547"/>
      <c r="B107" s="1548"/>
      <c r="C107" s="1550"/>
      <c r="D107" s="136"/>
      <c r="E107" s="186"/>
      <c r="F107" s="395"/>
      <c r="G107" s="395"/>
      <c r="H107" s="553" t="s">
        <v>87</v>
      </c>
      <c r="I107" s="186" t="s">
        <v>88</v>
      </c>
      <c r="J107" s="136"/>
      <c r="K107" s="136"/>
      <c r="L107" s="195"/>
      <c r="M107" s="195"/>
      <c r="N107" s="195"/>
      <c r="O107" s="136"/>
      <c r="P107" s="136"/>
      <c r="Q107" s="136"/>
      <c r="R107" s="136"/>
      <c r="S107" s="136"/>
      <c r="T107" s="136"/>
      <c r="U107" s="136"/>
      <c r="V107" s="136"/>
      <c r="W107" s="136"/>
    </row>
    <row r="108" spans="1:23" s="119" customFormat="1" ht="47.4" hidden="1" thickBot="1">
      <c r="A108" s="1547"/>
      <c r="B108" s="1548"/>
      <c r="C108" s="1550" t="s">
        <v>154</v>
      </c>
      <c r="D108" s="1557" t="s">
        <v>155</v>
      </c>
      <c r="E108" s="186"/>
      <c r="F108" s="395"/>
      <c r="G108" s="395"/>
      <c r="H108" s="553" t="s">
        <v>87</v>
      </c>
      <c r="I108" s="186" t="s">
        <v>88</v>
      </c>
      <c r="J108" s="136"/>
      <c r="K108" s="136"/>
      <c r="L108" s="195"/>
      <c r="M108" s="195"/>
      <c r="N108" s="195"/>
      <c r="O108" s="136"/>
      <c r="P108" s="136"/>
      <c r="Q108" s="136"/>
      <c r="R108" s="136"/>
      <c r="S108" s="136"/>
      <c r="T108" s="136"/>
      <c r="U108" s="136"/>
      <c r="V108" s="136"/>
      <c r="W108" s="136"/>
    </row>
    <row r="109" spans="1:23" s="119" customFormat="1" ht="15" hidden="1" thickBot="1">
      <c r="A109" s="1547"/>
      <c r="B109" s="1548"/>
      <c r="C109" s="1550"/>
      <c r="D109" s="136"/>
      <c r="E109" s="186"/>
      <c r="F109" s="395"/>
      <c r="G109" s="395"/>
      <c r="H109" s="553" t="s">
        <v>87</v>
      </c>
      <c r="I109" s="186" t="s">
        <v>88</v>
      </c>
      <c r="J109" s="136"/>
      <c r="K109" s="136"/>
      <c r="L109" s="195"/>
      <c r="M109" s="195"/>
      <c r="N109" s="195"/>
      <c r="O109" s="136"/>
      <c r="P109" s="136"/>
      <c r="Q109" s="136"/>
      <c r="R109" s="136"/>
      <c r="S109" s="136"/>
      <c r="T109" s="136"/>
      <c r="U109" s="136"/>
      <c r="V109" s="136"/>
      <c r="W109" s="136"/>
    </row>
    <row r="110" spans="1:23" s="119" customFormat="1" ht="15" hidden="1" thickBot="1">
      <c r="A110" s="1547"/>
      <c r="B110" s="1548"/>
      <c r="C110" s="1550"/>
      <c r="D110" s="136"/>
      <c r="E110" s="186"/>
      <c r="F110" s="395"/>
      <c r="G110" s="395"/>
      <c r="H110" s="553" t="s">
        <v>87</v>
      </c>
      <c r="I110" s="186" t="s">
        <v>88</v>
      </c>
      <c r="J110" s="136"/>
      <c r="K110" s="136"/>
      <c r="L110" s="195"/>
      <c r="M110" s="195"/>
      <c r="N110" s="195"/>
      <c r="O110" s="136"/>
      <c r="P110" s="136"/>
      <c r="Q110" s="136"/>
      <c r="R110" s="136"/>
      <c r="S110" s="136"/>
      <c r="T110" s="136"/>
      <c r="U110" s="136"/>
      <c r="V110" s="136"/>
      <c r="W110" s="136"/>
    </row>
    <row r="111" spans="1:23" s="119" customFormat="1" ht="15" hidden="1" thickBot="1">
      <c r="A111" s="1547"/>
      <c r="B111" s="1548"/>
      <c r="C111" s="1550"/>
      <c r="D111" s="136"/>
      <c r="E111" s="186"/>
      <c r="F111" s="395"/>
      <c r="G111" s="395"/>
      <c r="H111" s="553" t="s">
        <v>87</v>
      </c>
      <c r="I111" s="186" t="s">
        <v>88</v>
      </c>
      <c r="J111" s="136"/>
      <c r="K111" s="136"/>
      <c r="L111" s="195"/>
      <c r="M111" s="195"/>
      <c r="N111" s="195"/>
      <c r="O111" s="136"/>
      <c r="P111" s="136"/>
      <c r="Q111" s="136"/>
      <c r="R111" s="136"/>
      <c r="S111" s="136"/>
      <c r="T111" s="136"/>
      <c r="U111" s="136"/>
      <c r="V111" s="136"/>
      <c r="W111" s="136"/>
    </row>
    <row r="112" spans="1:23" s="119" customFormat="1" ht="15" hidden="1" thickBot="1">
      <c r="A112" s="1547"/>
      <c r="B112" s="1548"/>
      <c r="C112" s="1550"/>
      <c r="D112" s="136"/>
      <c r="E112" s="186"/>
      <c r="F112" s="395"/>
      <c r="G112" s="395"/>
      <c r="H112" s="553" t="s">
        <v>87</v>
      </c>
      <c r="I112" s="186" t="s">
        <v>88</v>
      </c>
      <c r="J112" s="136"/>
      <c r="K112" s="136"/>
      <c r="L112" s="195"/>
      <c r="M112" s="195"/>
      <c r="N112" s="195"/>
      <c r="O112" s="136"/>
      <c r="P112" s="136"/>
      <c r="Q112" s="136"/>
      <c r="R112" s="136"/>
      <c r="S112" s="136"/>
      <c r="T112" s="136"/>
      <c r="U112" s="136"/>
      <c r="V112" s="136"/>
      <c r="W112" s="136"/>
    </row>
    <row r="113" spans="1:23" s="119" customFormat="1" ht="15" hidden="1" thickBot="1">
      <c r="A113" s="1547"/>
      <c r="B113" s="1548"/>
      <c r="C113" s="1550"/>
      <c r="D113" s="136"/>
      <c r="E113" s="186"/>
      <c r="F113" s="395"/>
      <c r="G113" s="395"/>
      <c r="H113" s="553" t="s">
        <v>87</v>
      </c>
      <c r="I113" s="186" t="s">
        <v>88</v>
      </c>
      <c r="J113" s="136"/>
      <c r="K113" s="136"/>
      <c r="L113" s="195"/>
      <c r="M113" s="195"/>
      <c r="N113" s="195"/>
      <c r="O113" s="136"/>
      <c r="P113" s="136"/>
      <c r="Q113" s="136"/>
      <c r="R113" s="136"/>
      <c r="S113" s="136"/>
      <c r="T113" s="136"/>
      <c r="U113" s="136"/>
      <c r="V113" s="136"/>
      <c r="W113" s="136"/>
    </row>
    <row r="114" spans="1:23" s="119" customFormat="1" ht="15" hidden="1" thickBot="1">
      <c r="A114" s="1547"/>
      <c r="B114" s="1548"/>
      <c r="C114" s="1550"/>
      <c r="D114" s="136"/>
      <c r="E114" s="186"/>
      <c r="F114" s="395"/>
      <c r="G114" s="395"/>
      <c r="H114" s="553" t="s">
        <v>87</v>
      </c>
      <c r="I114" s="186" t="s">
        <v>88</v>
      </c>
      <c r="J114" s="136"/>
      <c r="K114" s="136"/>
      <c r="L114" s="195"/>
      <c r="M114" s="195"/>
      <c r="N114" s="195"/>
      <c r="O114" s="136"/>
      <c r="P114" s="136"/>
      <c r="Q114" s="136"/>
      <c r="R114" s="136"/>
      <c r="S114" s="136"/>
      <c r="T114" s="136"/>
      <c r="U114" s="136"/>
      <c r="V114" s="136"/>
      <c r="W114" s="136"/>
    </row>
    <row r="115" spans="1:23" s="119" customFormat="1" ht="15" hidden="1" thickBot="1">
      <c r="A115" s="1547"/>
      <c r="B115" s="1548"/>
      <c r="C115" s="1550"/>
      <c r="D115" s="136"/>
      <c r="E115" s="186"/>
      <c r="F115" s="395"/>
      <c r="G115" s="395"/>
      <c r="H115" s="553" t="s">
        <v>87</v>
      </c>
      <c r="I115" s="186" t="s">
        <v>88</v>
      </c>
      <c r="J115" s="136"/>
      <c r="K115" s="136"/>
      <c r="L115" s="195"/>
      <c r="M115" s="195"/>
      <c r="N115" s="195"/>
      <c r="O115" s="136"/>
      <c r="P115" s="136"/>
      <c r="Q115" s="136"/>
      <c r="R115" s="136"/>
      <c r="S115" s="136"/>
      <c r="T115" s="136"/>
      <c r="U115" s="136"/>
      <c r="V115" s="136"/>
      <c r="W115" s="136"/>
    </row>
    <row r="116" spans="1:23" s="119" customFormat="1" ht="15" hidden="1" thickBot="1">
      <c r="A116" s="1547"/>
      <c r="B116" s="1548"/>
      <c r="C116" s="1550"/>
      <c r="D116" s="136"/>
      <c r="E116" s="186"/>
      <c r="F116" s="395"/>
      <c r="G116" s="395"/>
      <c r="H116" s="553" t="s">
        <v>87</v>
      </c>
      <c r="I116" s="186" t="s">
        <v>88</v>
      </c>
      <c r="J116" s="136"/>
      <c r="K116" s="136"/>
      <c r="L116" s="195"/>
      <c r="M116" s="195"/>
      <c r="N116" s="195"/>
      <c r="O116" s="136"/>
      <c r="P116" s="136"/>
      <c r="Q116" s="136"/>
      <c r="R116" s="136"/>
      <c r="S116" s="136"/>
      <c r="T116" s="136"/>
      <c r="U116" s="136"/>
      <c r="V116" s="136"/>
      <c r="W116" s="136"/>
    </row>
    <row r="117" spans="1:23" s="119" customFormat="1" ht="15" hidden="1" thickBot="1">
      <c r="A117" s="1547"/>
      <c r="B117" s="1548"/>
      <c r="C117" s="1550"/>
      <c r="D117" s="136"/>
      <c r="E117" s="186"/>
      <c r="F117" s="395"/>
      <c r="G117" s="395"/>
      <c r="H117" s="553" t="s">
        <v>87</v>
      </c>
      <c r="I117" s="186" t="s">
        <v>88</v>
      </c>
      <c r="J117" s="136"/>
      <c r="K117" s="136"/>
      <c r="L117" s="195"/>
      <c r="M117" s="195"/>
      <c r="N117" s="195"/>
      <c r="O117" s="136"/>
      <c r="P117" s="136"/>
      <c r="Q117" s="136"/>
      <c r="R117" s="136"/>
      <c r="S117" s="136"/>
      <c r="T117" s="136"/>
      <c r="U117" s="136"/>
      <c r="V117" s="136"/>
      <c r="W117" s="136"/>
    </row>
    <row r="118" spans="1:23" s="119" customFormat="1" ht="16.2" hidden="1" thickBot="1">
      <c r="A118" s="1547"/>
      <c r="B118" s="1548"/>
      <c r="C118" s="1550" t="s">
        <v>156</v>
      </c>
      <c r="D118" s="196" t="s">
        <v>157</v>
      </c>
      <c r="E118" s="186"/>
      <c r="F118" s="395"/>
      <c r="G118" s="395"/>
      <c r="H118" s="553" t="s">
        <v>87</v>
      </c>
      <c r="I118" s="186" t="s">
        <v>88</v>
      </c>
      <c r="J118" s="136"/>
      <c r="K118" s="136"/>
      <c r="L118" s="195"/>
      <c r="M118" s="195"/>
      <c r="N118" s="195"/>
      <c r="O118" s="136"/>
      <c r="P118" s="136"/>
      <c r="Q118" s="136"/>
      <c r="R118" s="136"/>
      <c r="S118" s="136"/>
      <c r="T118" s="136"/>
      <c r="U118" s="136"/>
      <c r="V118" s="136"/>
      <c r="W118" s="136"/>
    </row>
    <row r="119" spans="1:23" s="119" customFormat="1" ht="15" hidden="1" thickBot="1">
      <c r="A119" s="1547"/>
      <c r="B119" s="1548"/>
      <c r="C119" s="1550"/>
      <c r="D119" s="136"/>
      <c r="E119" s="186"/>
      <c r="F119" s="395"/>
      <c r="G119" s="395"/>
      <c r="H119" s="553" t="s">
        <v>87</v>
      </c>
      <c r="I119" s="186" t="s">
        <v>88</v>
      </c>
      <c r="J119" s="136"/>
      <c r="K119" s="136"/>
      <c r="L119" s="195"/>
      <c r="M119" s="195"/>
      <c r="N119" s="195"/>
      <c r="O119" s="136"/>
      <c r="P119" s="136"/>
      <c r="Q119" s="136"/>
      <c r="R119" s="136"/>
      <c r="S119" s="136"/>
      <c r="T119" s="136"/>
      <c r="U119" s="136"/>
      <c r="V119" s="136"/>
      <c r="W119" s="136"/>
    </row>
    <row r="120" spans="1:23" s="119" customFormat="1" ht="15" hidden="1" thickBot="1">
      <c r="A120" s="1547"/>
      <c r="B120" s="1548"/>
      <c r="C120" s="1550"/>
      <c r="D120" s="136"/>
      <c r="E120" s="186"/>
      <c r="F120" s="395"/>
      <c r="G120" s="395"/>
      <c r="H120" s="553" t="s">
        <v>87</v>
      </c>
      <c r="I120" s="186" t="s">
        <v>88</v>
      </c>
      <c r="J120" s="136"/>
      <c r="K120" s="136"/>
      <c r="L120" s="195"/>
      <c r="M120" s="195"/>
      <c r="N120" s="195"/>
      <c r="O120" s="136"/>
      <c r="P120" s="136"/>
      <c r="Q120" s="136"/>
      <c r="R120" s="136"/>
      <c r="S120" s="136"/>
      <c r="T120" s="136"/>
      <c r="U120" s="136"/>
      <c r="V120" s="136"/>
      <c r="W120" s="136"/>
    </row>
    <row r="121" spans="1:23" s="119" customFormat="1" ht="15" hidden="1" thickBot="1">
      <c r="A121" s="1547"/>
      <c r="B121" s="1548"/>
      <c r="C121" s="1550"/>
      <c r="D121" s="136"/>
      <c r="E121" s="186"/>
      <c r="F121" s="395"/>
      <c r="G121" s="395"/>
      <c r="H121" s="553" t="s">
        <v>87</v>
      </c>
      <c r="I121" s="186" t="s">
        <v>88</v>
      </c>
      <c r="J121" s="136"/>
      <c r="K121" s="136"/>
      <c r="L121" s="195"/>
      <c r="M121" s="195"/>
      <c r="N121" s="195"/>
      <c r="O121" s="136"/>
      <c r="P121" s="136"/>
      <c r="Q121" s="136"/>
      <c r="R121" s="136"/>
      <c r="S121" s="136"/>
      <c r="T121" s="136"/>
      <c r="U121" s="136"/>
      <c r="V121" s="136"/>
      <c r="W121" s="136"/>
    </row>
    <row r="122" spans="1:23" s="119" customFormat="1" ht="15" hidden="1" thickBot="1">
      <c r="A122" s="1547"/>
      <c r="B122" s="1548"/>
      <c r="C122" s="1550"/>
      <c r="D122" s="136"/>
      <c r="E122" s="186"/>
      <c r="F122" s="395"/>
      <c r="G122" s="395"/>
      <c r="H122" s="553" t="s">
        <v>87</v>
      </c>
      <c r="I122" s="186" t="s">
        <v>88</v>
      </c>
      <c r="J122" s="136"/>
      <c r="K122" s="136"/>
      <c r="L122" s="195"/>
      <c r="M122" s="195"/>
      <c r="N122" s="195"/>
      <c r="O122" s="136"/>
      <c r="P122" s="136"/>
      <c r="Q122" s="136"/>
      <c r="R122" s="136"/>
      <c r="S122" s="136"/>
      <c r="T122" s="136"/>
      <c r="U122" s="136"/>
      <c r="V122" s="136"/>
      <c r="W122" s="136"/>
    </row>
    <row r="123" spans="1:23" s="119" customFormat="1" ht="15" hidden="1" thickBot="1">
      <c r="A123" s="1547"/>
      <c r="B123" s="1548"/>
      <c r="C123" s="1550"/>
      <c r="D123" s="136"/>
      <c r="E123" s="186"/>
      <c r="F123" s="395"/>
      <c r="G123" s="395"/>
      <c r="H123" s="553" t="s">
        <v>87</v>
      </c>
      <c r="I123" s="186" t="s">
        <v>88</v>
      </c>
      <c r="J123" s="136"/>
      <c r="K123" s="136"/>
      <c r="L123" s="195"/>
      <c r="M123" s="195"/>
      <c r="N123" s="195"/>
      <c r="O123" s="136"/>
      <c r="P123" s="136"/>
      <c r="Q123" s="136"/>
      <c r="R123" s="136"/>
      <c r="S123" s="136"/>
      <c r="T123" s="136"/>
      <c r="U123" s="136"/>
      <c r="V123" s="136"/>
      <c r="W123" s="136"/>
    </row>
    <row r="124" spans="1:23" s="119" customFormat="1" ht="15" hidden="1" thickBot="1">
      <c r="A124" s="1547"/>
      <c r="B124" s="1548"/>
      <c r="C124" s="1550"/>
      <c r="D124" s="136"/>
      <c r="E124" s="186"/>
      <c r="F124" s="395"/>
      <c r="G124" s="395"/>
      <c r="H124" s="553" t="s">
        <v>87</v>
      </c>
      <c r="I124" s="186" t="s">
        <v>88</v>
      </c>
      <c r="J124" s="136"/>
      <c r="K124" s="136"/>
      <c r="L124" s="195"/>
      <c r="M124" s="195"/>
      <c r="N124" s="195"/>
      <c r="O124" s="136"/>
      <c r="P124" s="136"/>
      <c r="Q124" s="136"/>
      <c r="R124" s="136"/>
      <c r="S124" s="136"/>
      <c r="T124" s="136"/>
      <c r="U124" s="136"/>
      <c r="V124" s="136"/>
      <c r="W124" s="136"/>
    </row>
    <row r="125" spans="1:23" s="119" customFormat="1" ht="15" hidden="1" thickBot="1">
      <c r="A125" s="1547"/>
      <c r="B125" s="1548"/>
      <c r="C125" s="1550"/>
      <c r="D125" s="136"/>
      <c r="E125" s="186"/>
      <c r="F125" s="395"/>
      <c r="G125" s="395"/>
      <c r="H125" s="553" t="s">
        <v>87</v>
      </c>
      <c r="I125" s="186" t="s">
        <v>88</v>
      </c>
      <c r="J125" s="136"/>
      <c r="K125" s="136"/>
      <c r="L125" s="195"/>
      <c r="M125" s="195"/>
      <c r="N125" s="195"/>
      <c r="O125" s="136"/>
      <c r="P125" s="136"/>
      <c r="Q125" s="136"/>
      <c r="R125" s="136"/>
      <c r="S125" s="136"/>
      <c r="T125" s="136"/>
      <c r="U125" s="136"/>
      <c r="V125" s="136"/>
      <c r="W125" s="136"/>
    </row>
    <row r="126" spans="1:23" s="119" customFormat="1" ht="15" hidden="1" thickBot="1">
      <c r="A126" s="1547"/>
      <c r="B126" s="1548"/>
      <c r="C126" s="1550"/>
      <c r="D126" s="136"/>
      <c r="E126" s="186"/>
      <c r="F126" s="395"/>
      <c r="G126" s="395"/>
      <c r="H126" s="553" t="s">
        <v>87</v>
      </c>
      <c r="I126" s="186" t="s">
        <v>88</v>
      </c>
      <c r="J126" s="136"/>
      <c r="K126" s="136"/>
      <c r="L126" s="195"/>
      <c r="M126" s="195"/>
      <c r="N126" s="195"/>
      <c r="O126" s="136"/>
      <c r="P126" s="136"/>
      <c r="Q126" s="136"/>
      <c r="R126" s="136"/>
      <c r="S126" s="136"/>
      <c r="T126" s="136"/>
      <c r="U126" s="136"/>
      <c r="V126" s="136"/>
      <c r="W126" s="136"/>
    </row>
    <row r="127" spans="1:23" s="119" customFormat="1" ht="15" hidden="1" thickBot="1">
      <c r="A127" s="1547"/>
      <c r="B127" s="1548"/>
      <c r="C127" s="1550"/>
      <c r="D127" s="136"/>
      <c r="E127" s="186"/>
      <c r="F127" s="395"/>
      <c r="G127" s="395"/>
      <c r="H127" s="553" t="s">
        <v>87</v>
      </c>
      <c r="I127" s="186" t="s">
        <v>88</v>
      </c>
      <c r="J127" s="136"/>
      <c r="K127" s="136"/>
      <c r="L127" s="195"/>
      <c r="M127" s="195"/>
      <c r="N127" s="195"/>
      <c r="O127" s="136"/>
      <c r="P127" s="136"/>
      <c r="Q127" s="136"/>
      <c r="R127" s="136"/>
      <c r="S127" s="136"/>
      <c r="T127" s="136"/>
      <c r="U127" s="136"/>
      <c r="V127" s="136"/>
      <c r="W127" s="136"/>
    </row>
    <row r="128" spans="1:23" s="119" customFormat="1" ht="31.8" hidden="1" thickBot="1">
      <c r="A128" s="1547"/>
      <c r="B128" s="1548"/>
      <c r="C128" s="1550" t="s">
        <v>158</v>
      </c>
      <c r="D128" s="1557" t="s">
        <v>159</v>
      </c>
      <c r="E128" s="186"/>
      <c r="F128" s="395"/>
      <c r="G128" s="395"/>
      <c r="H128" s="553" t="s">
        <v>87</v>
      </c>
      <c r="I128" s="186" t="s">
        <v>88</v>
      </c>
      <c r="J128" s="136"/>
      <c r="K128" s="136"/>
      <c r="L128" s="195"/>
      <c r="M128" s="195"/>
      <c r="N128" s="195"/>
      <c r="O128" s="136"/>
      <c r="P128" s="136"/>
      <c r="Q128" s="136"/>
      <c r="R128" s="136"/>
      <c r="S128" s="136"/>
      <c r="T128" s="136"/>
      <c r="U128" s="136"/>
      <c r="V128" s="136"/>
      <c r="W128" s="136"/>
    </row>
    <row r="129" spans="1:23" s="119" customFormat="1" ht="16.2" hidden="1" thickBot="1">
      <c r="A129" s="1547"/>
      <c r="B129" s="1548"/>
      <c r="C129" s="1550"/>
      <c r="D129" s="196"/>
      <c r="E129" s="186"/>
      <c r="F129" s="395"/>
      <c r="G129" s="395"/>
      <c r="H129" s="553" t="s">
        <v>87</v>
      </c>
      <c r="I129" s="186" t="s">
        <v>88</v>
      </c>
      <c r="J129" s="136"/>
      <c r="K129" s="136"/>
      <c r="L129" s="195"/>
      <c r="M129" s="195"/>
      <c r="N129" s="195"/>
      <c r="O129" s="136"/>
      <c r="P129" s="136"/>
      <c r="Q129" s="136"/>
      <c r="R129" s="136"/>
      <c r="S129" s="136"/>
      <c r="T129" s="136"/>
      <c r="U129" s="136"/>
      <c r="V129" s="136"/>
      <c r="W129" s="136"/>
    </row>
    <row r="130" spans="1:23" s="119" customFormat="1" ht="16.2" hidden="1" thickBot="1">
      <c r="A130" s="1547"/>
      <c r="B130" s="1548"/>
      <c r="C130" s="1550"/>
      <c r="D130" s="196"/>
      <c r="E130" s="186"/>
      <c r="F130" s="395"/>
      <c r="G130" s="395"/>
      <c r="H130" s="553" t="s">
        <v>87</v>
      </c>
      <c r="I130" s="186" t="s">
        <v>88</v>
      </c>
      <c r="J130" s="136"/>
      <c r="K130" s="136"/>
      <c r="L130" s="195"/>
      <c r="M130" s="195"/>
      <c r="N130" s="195"/>
      <c r="O130" s="136"/>
      <c r="P130" s="136"/>
      <c r="Q130" s="136"/>
      <c r="R130" s="136"/>
      <c r="S130" s="136"/>
      <c r="T130" s="136"/>
      <c r="U130" s="136"/>
      <c r="V130" s="136"/>
      <c r="W130" s="136"/>
    </row>
    <row r="131" spans="1:23" s="119" customFormat="1" ht="16.2" hidden="1" thickBot="1">
      <c r="A131" s="1547"/>
      <c r="B131" s="1548"/>
      <c r="C131" s="1550"/>
      <c r="D131" s="196"/>
      <c r="E131" s="186"/>
      <c r="F131" s="395"/>
      <c r="G131" s="395"/>
      <c r="H131" s="553" t="s">
        <v>87</v>
      </c>
      <c r="I131" s="186" t="s">
        <v>88</v>
      </c>
      <c r="J131" s="136"/>
      <c r="K131" s="136"/>
      <c r="L131" s="195"/>
      <c r="M131" s="195"/>
      <c r="N131" s="195"/>
      <c r="O131" s="136"/>
      <c r="P131" s="136"/>
      <c r="Q131" s="136"/>
      <c r="R131" s="136"/>
      <c r="S131" s="136"/>
      <c r="T131" s="136"/>
      <c r="U131" s="136"/>
      <c r="V131" s="136"/>
      <c r="W131" s="136"/>
    </row>
    <row r="132" spans="1:23" s="119" customFormat="1" ht="16.2" hidden="1" thickBot="1">
      <c r="A132" s="1547"/>
      <c r="B132" s="1548"/>
      <c r="C132" s="1550"/>
      <c r="D132" s="196"/>
      <c r="E132" s="186"/>
      <c r="F132" s="395"/>
      <c r="G132" s="395"/>
      <c r="H132" s="553" t="s">
        <v>87</v>
      </c>
      <c r="I132" s="186" t="s">
        <v>88</v>
      </c>
      <c r="J132" s="136"/>
      <c r="K132" s="136"/>
      <c r="L132" s="195"/>
      <c r="M132" s="195"/>
      <c r="N132" s="195"/>
      <c r="O132" s="136"/>
      <c r="P132" s="136"/>
      <c r="Q132" s="136"/>
      <c r="R132" s="136"/>
      <c r="S132" s="136"/>
      <c r="T132" s="136"/>
      <c r="U132" s="136"/>
      <c r="V132" s="136"/>
      <c r="W132" s="136"/>
    </row>
    <row r="133" spans="1:23" s="119" customFormat="1" ht="16.2" hidden="1" thickBot="1">
      <c r="A133" s="1547"/>
      <c r="B133" s="1548"/>
      <c r="C133" s="1550"/>
      <c r="D133" s="196"/>
      <c r="E133" s="186"/>
      <c r="F133" s="395"/>
      <c r="G133" s="395"/>
      <c r="H133" s="553" t="s">
        <v>87</v>
      </c>
      <c r="I133" s="186" t="s">
        <v>88</v>
      </c>
      <c r="J133" s="136"/>
      <c r="K133" s="136"/>
      <c r="L133" s="195"/>
      <c r="M133" s="195"/>
      <c r="N133" s="195"/>
      <c r="O133" s="136"/>
      <c r="P133" s="136"/>
      <c r="Q133" s="136"/>
      <c r="R133" s="136"/>
      <c r="S133" s="136"/>
      <c r="T133" s="136"/>
      <c r="U133" s="136"/>
      <c r="V133" s="136"/>
      <c r="W133" s="136"/>
    </row>
    <row r="134" spans="1:23" s="119" customFormat="1" ht="16.2" hidden="1" thickBot="1">
      <c r="A134" s="1547"/>
      <c r="B134" s="1548"/>
      <c r="C134" s="1550"/>
      <c r="D134" s="196"/>
      <c r="E134" s="186"/>
      <c r="F134" s="395"/>
      <c r="G134" s="395"/>
      <c r="H134" s="553" t="s">
        <v>87</v>
      </c>
      <c r="I134" s="186" t="s">
        <v>88</v>
      </c>
      <c r="J134" s="136"/>
      <c r="K134" s="136"/>
      <c r="L134" s="195"/>
      <c r="M134" s="195"/>
      <c r="N134" s="195"/>
      <c r="O134" s="136"/>
      <c r="P134" s="136"/>
      <c r="Q134" s="136"/>
      <c r="R134" s="136"/>
      <c r="S134" s="136"/>
      <c r="T134" s="136"/>
      <c r="U134" s="136"/>
      <c r="V134" s="136"/>
      <c r="W134" s="136"/>
    </row>
    <row r="135" spans="1:23" s="119" customFormat="1" ht="16.2" hidden="1" thickBot="1">
      <c r="A135" s="1547"/>
      <c r="B135" s="1548"/>
      <c r="C135" s="1550"/>
      <c r="D135" s="196"/>
      <c r="E135" s="186"/>
      <c r="F135" s="395"/>
      <c r="G135" s="395"/>
      <c r="H135" s="553" t="s">
        <v>87</v>
      </c>
      <c r="I135" s="186" t="s">
        <v>88</v>
      </c>
      <c r="J135" s="136"/>
      <c r="K135" s="136"/>
      <c r="L135" s="195"/>
      <c r="M135" s="195"/>
      <c r="N135" s="195"/>
      <c r="O135" s="136"/>
      <c r="P135" s="136"/>
      <c r="Q135" s="136"/>
      <c r="R135" s="136"/>
      <c r="S135" s="136"/>
      <c r="T135" s="136"/>
      <c r="U135" s="136"/>
      <c r="V135" s="136"/>
      <c r="W135" s="136"/>
    </row>
    <row r="136" spans="1:23" s="119" customFormat="1" ht="16.2" hidden="1" thickBot="1">
      <c r="A136" s="1547"/>
      <c r="B136" s="1548"/>
      <c r="C136" s="1550"/>
      <c r="D136" s="196"/>
      <c r="E136" s="186"/>
      <c r="F136" s="395"/>
      <c r="G136" s="395"/>
      <c r="H136" s="553" t="s">
        <v>87</v>
      </c>
      <c r="I136" s="186" t="s">
        <v>88</v>
      </c>
      <c r="J136" s="136"/>
      <c r="K136" s="136"/>
      <c r="L136" s="195"/>
      <c r="M136" s="195"/>
      <c r="N136" s="195"/>
      <c r="O136" s="136"/>
      <c r="P136" s="136"/>
      <c r="Q136" s="136"/>
      <c r="R136" s="136"/>
      <c r="S136" s="136"/>
      <c r="T136" s="136"/>
      <c r="U136" s="136"/>
      <c r="V136" s="136"/>
      <c r="W136" s="136"/>
    </row>
    <row r="137" spans="1:23" s="119" customFormat="1" ht="16.2" hidden="1" thickBot="1">
      <c r="A137" s="1547"/>
      <c r="B137" s="1548"/>
      <c r="C137" s="1550"/>
      <c r="D137" s="196"/>
      <c r="E137" s="186"/>
      <c r="F137" s="395"/>
      <c r="G137" s="395"/>
      <c r="H137" s="553" t="s">
        <v>87</v>
      </c>
      <c r="I137" s="186" t="s">
        <v>88</v>
      </c>
      <c r="J137" s="136"/>
      <c r="K137" s="136"/>
      <c r="L137" s="195"/>
      <c r="M137" s="195"/>
      <c r="N137" s="195"/>
      <c r="O137" s="136"/>
      <c r="P137" s="136"/>
      <c r="Q137" s="136"/>
      <c r="R137" s="136"/>
      <c r="S137" s="136"/>
      <c r="T137" s="136"/>
      <c r="U137" s="136"/>
      <c r="V137" s="136"/>
      <c r="W137" s="136"/>
    </row>
    <row r="138" spans="1:23" s="119" customFormat="1" ht="63" hidden="1" thickBot="1">
      <c r="A138" s="1547"/>
      <c r="B138" s="1548"/>
      <c r="C138" s="1550" t="s">
        <v>160</v>
      </c>
      <c r="D138" s="1557" t="s">
        <v>161</v>
      </c>
      <c r="E138" s="186"/>
      <c r="F138" s="395"/>
      <c r="G138" s="395"/>
      <c r="H138" s="553" t="s">
        <v>87</v>
      </c>
      <c r="I138" s="186" t="s">
        <v>88</v>
      </c>
      <c r="J138" s="136"/>
      <c r="K138" s="136"/>
      <c r="L138" s="195"/>
      <c r="M138" s="195"/>
      <c r="N138" s="195"/>
      <c r="O138" s="136"/>
      <c r="P138" s="136"/>
      <c r="Q138" s="136"/>
      <c r="R138" s="136"/>
      <c r="S138" s="136"/>
      <c r="T138" s="136"/>
      <c r="U138" s="136"/>
      <c r="V138" s="136"/>
      <c r="W138" s="136"/>
    </row>
    <row r="139" spans="1:23" s="119" customFormat="1" ht="16.2" hidden="1" thickBot="1">
      <c r="A139" s="1547"/>
      <c r="B139" s="1548"/>
      <c r="C139" s="1550"/>
      <c r="D139" s="196"/>
      <c r="E139" s="186"/>
      <c r="F139" s="395"/>
      <c r="G139" s="395"/>
      <c r="H139" s="553" t="s">
        <v>87</v>
      </c>
      <c r="I139" s="186" t="s">
        <v>88</v>
      </c>
      <c r="J139" s="136"/>
      <c r="K139" s="136"/>
      <c r="L139" s="195"/>
      <c r="M139" s="195"/>
      <c r="N139" s="195"/>
      <c r="O139" s="136"/>
      <c r="P139" s="136"/>
      <c r="Q139" s="136"/>
      <c r="R139" s="136"/>
      <c r="S139" s="136"/>
      <c r="T139" s="136"/>
      <c r="U139" s="136"/>
      <c r="V139" s="136"/>
      <c r="W139" s="136"/>
    </row>
    <row r="140" spans="1:23" s="119" customFormat="1" ht="16.2" hidden="1" thickBot="1">
      <c r="A140" s="1547"/>
      <c r="B140" s="1548"/>
      <c r="C140" s="1550"/>
      <c r="D140" s="196"/>
      <c r="E140" s="186"/>
      <c r="F140" s="395"/>
      <c r="G140" s="395"/>
      <c r="H140" s="553" t="s">
        <v>87</v>
      </c>
      <c r="I140" s="186" t="s">
        <v>88</v>
      </c>
      <c r="J140" s="136"/>
      <c r="K140" s="136"/>
      <c r="L140" s="195"/>
      <c r="M140" s="195"/>
      <c r="N140" s="195"/>
      <c r="O140" s="136"/>
      <c r="P140" s="136"/>
      <c r="Q140" s="136"/>
      <c r="R140" s="136"/>
      <c r="S140" s="136"/>
      <c r="T140" s="136"/>
      <c r="U140" s="136"/>
      <c r="V140" s="136"/>
      <c r="W140" s="136"/>
    </row>
    <row r="141" spans="1:23" s="119" customFormat="1" ht="16.2" hidden="1" thickBot="1">
      <c r="A141" s="1547"/>
      <c r="B141" s="1548"/>
      <c r="C141" s="1550"/>
      <c r="D141" s="196"/>
      <c r="E141" s="186"/>
      <c r="F141" s="395"/>
      <c r="G141" s="395"/>
      <c r="H141" s="553" t="s">
        <v>87</v>
      </c>
      <c r="I141" s="186" t="s">
        <v>88</v>
      </c>
      <c r="J141" s="136"/>
      <c r="K141" s="136"/>
      <c r="L141" s="195"/>
      <c r="M141" s="195"/>
      <c r="N141" s="195"/>
      <c r="O141" s="136"/>
      <c r="P141" s="136"/>
      <c r="Q141" s="136"/>
      <c r="R141" s="136"/>
      <c r="S141" s="136"/>
      <c r="T141" s="136"/>
      <c r="U141" s="136"/>
      <c r="V141" s="136"/>
      <c r="W141" s="136"/>
    </row>
    <row r="142" spans="1:23" s="119" customFormat="1" ht="16.2" hidden="1" thickBot="1">
      <c r="A142" s="1547"/>
      <c r="B142" s="1548"/>
      <c r="C142" s="1550"/>
      <c r="D142" s="196"/>
      <c r="E142" s="186"/>
      <c r="F142" s="395"/>
      <c r="G142" s="395"/>
      <c r="H142" s="553" t="s">
        <v>87</v>
      </c>
      <c r="I142" s="186" t="s">
        <v>88</v>
      </c>
      <c r="J142" s="136"/>
      <c r="K142" s="136"/>
      <c r="L142" s="195"/>
      <c r="M142" s="195"/>
      <c r="N142" s="195"/>
      <c r="O142" s="136"/>
      <c r="P142" s="136"/>
      <c r="Q142" s="136"/>
      <c r="R142" s="136"/>
      <c r="S142" s="136"/>
      <c r="T142" s="136"/>
      <c r="U142" s="136"/>
      <c r="V142" s="136"/>
      <c r="W142" s="136"/>
    </row>
    <row r="143" spans="1:23" s="119" customFormat="1" ht="16.2" hidden="1" thickBot="1">
      <c r="A143" s="1547"/>
      <c r="B143" s="1548"/>
      <c r="C143" s="1550"/>
      <c r="D143" s="196"/>
      <c r="E143" s="186"/>
      <c r="F143" s="395"/>
      <c r="G143" s="395"/>
      <c r="H143" s="553" t="s">
        <v>87</v>
      </c>
      <c r="I143" s="186" t="s">
        <v>88</v>
      </c>
      <c r="J143" s="136"/>
      <c r="K143" s="136"/>
      <c r="L143" s="195"/>
      <c r="M143" s="195"/>
      <c r="N143" s="195"/>
      <c r="O143" s="136"/>
      <c r="P143" s="136"/>
      <c r="Q143" s="136"/>
      <c r="R143" s="136"/>
      <c r="S143" s="136"/>
      <c r="T143" s="136"/>
      <c r="U143" s="136"/>
      <c r="V143" s="136"/>
      <c r="W143" s="136"/>
    </row>
    <row r="144" spans="1:23" s="119" customFormat="1" ht="16.2" hidden="1" thickBot="1">
      <c r="A144" s="1547"/>
      <c r="B144" s="1548"/>
      <c r="C144" s="1550"/>
      <c r="D144" s="196"/>
      <c r="E144" s="186"/>
      <c r="F144" s="395"/>
      <c r="G144" s="395"/>
      <c r="H144" s="553" t="s">
        <v>87</v>
      </c>
      <c r="I144" s="186" t="s">
        <v>88</v>
      </c>
      <c r="J144" s="136"/>
      <c r="K144" s="136"/>
      <c r="L144" s="195"/>
      <c r="M144" s="195"/>
      <c r="N144" s="195"/>
      <c r="O144" s="136"/>
      <c r="P144" s="136"/>
      <c r="Q144" s="136"/>
      <c r="R144" s="136"/>
      <c r="S144" s="136"/>
      <c r="T144" s="136"/>
      <c r="U144" s="136"/>
      <c r="V144" s="136"/>
      <c r="W144" s="136"/>
    </row>
    <row r="145" spans="1:23" s="119" customFormat="1" ht="16.2" hidden="1" thickBot="1">
      <c r="A145" s="1547"/>
      <c r="B145" s="1548"/>
      <c r="C145" s="1550"/>
      <c r="D145" s="196"/>
      <c r="E145" s="186"/>
      <c r="F145" s="395"/>
      <c r="G145" s="395"/>
      <c r="H145" s="553" t="s">
        <v>87</v>
      </c>
      <c r="I145" s="186" t="s">
        <v>88</v>
      </c>
      <c r="J145" s="136"/>
      <c r="K145" s="136"/>
      <c r="L145" s="195"/>
      <c r="M145" s="195"/>
      <c r="N145" s="195"/>
      <c r="O145" s="136"/>
      <c r="P145" s="136"/>
      <c r="Q145" s="136"/>
      <c r="R145" s="136"/>
      <c r="S145" s="136"/>
      <c r="T145" s="136"/>
      <c r="U145" s="136"/>
      <c r="V145" s="136"/>
      <c r="W145" s="136"/>
    </row>
    <row r="146" spans="1:23" s="119" customFormat="1" ht="16.2" hidden="1" thickBot="1">
      <c r="A146" s="1547"/>
      <c r="B146" s="1548"/>
      <c r="C146" s="1550"/>
      <c r="D146" s="196"/>
      <c r="E146" s="186"/>
      <c r="F146" s="395"/>
      <c r="G146" s="395"/>
      <c r="H146" s="553" t="s">
        <v>87</v>
      </c>
      <c r="I146" s="186" t="s">
        <v>88</v>
      </c>
      <c r="J146" s="136"/>
      <c r="K146" s="136"/>
      <c r="L146" s="195"/>
      <c r="M146" s="195"/>
      <c r="N146" s="195"/>
      <c r="O146" s="136"/>
      <c r="P146" s="136"/>
      <c r="Q146" s="136"/>
      <c r="R146" s="136"/>
      <c r="S146" s="136"/>
      <c r="T146" s="136"/>
      <c r="U146" s="136"/>
      <c r="V146" s="136"/>
      <c r="W146" s="136"/>
    </row>
    <row r="147" spans="1:23" s="119" customFormat="1" ht="16.2" hidden="1" thickBot="1">
      <c r="A147" s="1547"/>
      <c r="B147" s="1548"/>
      <c r="C147" s="1550"/>
      <c r="D147" s="196"/>
      <c r="E147" s="186"/>
      <c r="F147" s="395"/>
      <c r="G147" s="395"/>
      <c r="H147" s="553" t="s">
        <v>87</v>
      </c>
      <c r="I147" s="186" t="s">
        <v>88</v>
      </c>
      <c r="J147" s="136"/>
      <c r="K147" s="136"/>
      <c r="L147" s="195"/>
      <c r="M147" s="195"/>
      <c r="N147" s="195"/>
      <c r="O147" s="136"/>
      <c r="P147" s="136"/>
      <c r="Q147" s="136"/>
      <c r="R147" s="136"/>
      <c r="S147" s="136"/>
      <c r="T147" s="136"/>
      <c r="U147" s="136"/>
      <c r="V147" s="136"/>
      <c r="W147" s="136"/>
    </row>
    <row r="148" spans="1:23" s="119" customFormat="1" ht="63" hidden="1" thickBot="1">
      <c r="A148" s="1547"/>
      <c r="B148" s="1548"/>
      <c r="C148" s="1550" t="s">
        <v>162</v>
      </c>
      <c r="D148" s="1565" t="s">
        <v>163</v>
      </c>
      <c r="E148" s="186"/>
      <c r="F148" s="395"/>
      <c r="G148" s="395"/>
      <c r="H148" s="553" t="s">
        <v>87</v>
      </c>
      <c r="I148" s="186" t="s">
        <v>88</v>
      </c>
      <c r="J148" s="136"/>
      <c r="K148" s="136"/>
      <c r="L148" s="195"/>
      <c r="M148" s="195"/>
      <c r="N148" s="195"/>
      <c r="O148" s="136"/>
      <c r="P148" s="136"/>
      <c r="Q148" s="136"/>
      <c r="R148" s="136"/>
      <c r="S148" s="136"/>
      <c r="T148" s="136"/>
      <c r="U148" s="136"/>
      <c r="V148" s="136"/>
      <c r="W148" s="136"/>
    </row>
    <row r="149" spans="1:23" s="119" customFormat="1" ht="16.2" hidden="1" thickBot="1">
      <c r="A149" s="1547"/>
      <c r="B149" s="1548"/>
      <c r="C149" s="1550"/>
      <c r="D149" s="196"/>
      <c r="E149" s="186"/>
      <c r="F149" s="395"/>
      <c r="G149" s="395"/>
      <c r="H149" s="553" t="s">
        <v>87</v>
      </c>
      <c r="I149" s="186" t="s">
        <v>88</v>
      </c>
      <c r="J149" s="136"/>
      <c r="K149" s="136"/>
      <c r="L149" s="195"/>
      <c r="M149" s="195"/>
      <c r="N149" s="195"/>
      <c r="O149" s="136"/>
      <c r="P149" s="136"/>
      <c r="Q149" s="136"/>
      <c r="R149" s="136"/>
      <c r="S149" s="136"/>
      <c r="T149" s="136"/>
      <c r="U149" s="136"/>
      <c r="V149" s="136"/>
      <c r="W149" s="136"/>
    </row>
    <row r="150" spans="1:23" s="119" customFormat="1" ht="16.2" hidden="1" thickBot="1">
      <c r="A150" s="1547"/>
      <c r="B150" s="1548"/>
      <c r="C150" s="1550"/>
      <c r="D150" s="196"/>
      <c r="E150" s="186"/>
      <c r="F150" s="395"/>
      <c r="G150" s="395"/>
      <c r="H150" s="553" t="s">
        <v>87</v>
      </c>
      <c r="I150" s="186" t="s">
        <v>88</v>
      </c>
      <c r="J150" s="136"/>
      <c r="K150" s="136"/>
      <c r="L150" s="195"/>
      <c r="M150" s="195"/>
      <c r="N150" s="195"/>
      <c r="O150" s="136"/>
      <c r="P150" s="136"/>
      <c r="Q150" s="136"/>
      <c r="R150" s="136"/>
      <c r="S150" s="136"/>
      <c r="T150" s="136"/>
      <c r="U150" s="136"/>
      <c r="V150" s="136"/>
      <c r="W150" s="136"/>
    </row>
    <row r="151" spans="1:23" s="119" customFormat="1" ht="16.2" hidden="1" thickBot="1">
      <c r="A151" s="1547"/>
      <c r="B151" s="1548"/>
      <c r="C151" s="1550"/>
      <c r="D151" s="196"/>
      <c r="E151" s="186"/>
      <c r="F151" s="395"/>
      <c r="G151" s="395"/>
      <c r="H151" s="553" t="s">
        <v>87</v>
      </c>
      <c r="I151" s="186" t="s">
        <v>88</v>
      </c>
      <c r="J151" s="136"/>
      <c r="K151" s="136"/>
      <c r="L151" s="195"/>
      <c r="M151" s="195"/>
      <c r="N151" s="195"/>
      <c r="O151" s="136"/>
      <c r="P151" s="136"/>
      <c r="Q151" s="136"/>
      <c r="R151" s="136"/>
      <c r="S151" s="136"/>
      <c r="T151" s="136"/>
      <c r="U151" s="136"/>
      <c r="V151" s="136"/>
      <c r="W151" s="136"/>
    </row>
    <row r="152" spans="1:23" s="119" customFormat="1" ht="16.2" hidden="1" thickBot="1">
      <c r="A152" s="1547"/>
      <c r="B152" s="1548"/>
      <c r="C152" s="1550"/>
      <c r="D152" s="196"/>
      <c r="E152" s="186"/>
      <c r="F152" s="395"/>
      <c r="G152" s="395"/>
      <c r="H152" s="553" t="s">
        <v>87</v>
      </c>
      <c r="I152" s="186" t="s">
        <v>88</v>
      </c>
      <c r="J152" s="136"/>
      <c r="K152" s="136"/>
      <c r="L152" s="195"/>
      <c r="M152" s="195"/>
      <c r="N152" s="195"/>
      <c r="O152" s="136"/>
      <c r="P152" s="136"/>
      <c r="Q152" s="136"/>
      <c r="R152" s="136"/>
      <c r="S152" s="136"/>
      <c r="T152" s="136"/>
      <c r="U152" s="136"/>
      <c r="V152" s="136"/>
      <c r="W152" s="136"/>
    </row>
    <row r="153" spans="1:23" s="119" customFormat="1" ht="16.2" hidden="1" thickBot="1">
      <c r="A153" s="1547"/>
      <c r="B153" s="1548"/>
      <c r="C153" s="1550"/>
      <c r="D153" s="196"/>
      <c r="E153" s="186"/>
      <c r="F153" s="395"/>
      <c r="G153" s="395"/>
      <c r="H153" s="553" t="s">
        <v>87</v>
      </c>
      <c r="I153" s="186" t="s">
        <v>88</v>
      </c>
      <c r="J153" s="136"/>
      <c r="K153" s="136"/>
      <c r="L153" s="195"/>
      <c r="M153" s="195"/>
      <c r="N153" s="195"/>
      <c r="O153" s="136"/>
      <c r="P153" s="136"/>
      <c r="Q153" s="136"/>
      <c r="R153" s="136"/>
      <c r="S153" s="136"/>
      <c r="T153" s="136"/>
      <c r="U153" s="136"/>
      <c r="V153" s="136"/>
      <c r="W153" s="136"/>
    </row>
    <row r="154" spans="1:23" s="119" customFormat="1" ht="16.2" hidden="1" thickBot="1">
      <c r="A154" s="1547"/>
      <c r="B154" s="1548"/>
      <c r="C154" s="1550"/>
      <c r="D154" s="196"/>
      <c r="E154" s="186"/>
      <c r="F154" s="395"/>
      <c r="G154" s="395"/>
      <c r="H154" s="553" t="s">
        <v>87</v>
      </c>
      <c r="I154" s="186" t="s">
        <v>88</v>
      </c>
      <c r="J154" s="136"/>
      <c r="K154" s="136"/>
      <c r="L154" s="195"/>
      <c r="M154" s="195"/>
      <c r="N154" s="195"/>
      <c r="O154" s="136"/>
      <c r="P154" s="136"/>
      <c r="Q154" s="136"/>
      <c r="R154" s="136"/>
      <c r="S154" s="136"/>
      <c r="T154" s="136"/>
      <c r="U154" s="136"/>
      <c r="V154" s="136"/>
      <c r="W154" s="136"/>
    </row>
    <row r="155" spans="1:23" s="119" customFormat="1" ht="16.2" hidden="1" thickBot="1">
      <c r="A155" s="1547"/>
      <c r="B155" s="1548"/>
      <c r="C155" s="1550"/>
      <c r="D155" s="196"/>
      <c r="E155" s="186"/>
      <c r="F155" s="395"/>
      <c r="G155" s="395"/>
      <c r="H155" s="553" t="s">
        <v>87</v>
      </c>
      <c r="I155" s="186" t="s">
        <v>88</v>
      </c>
      <c r="J155" s="136"/>
      <c r="K155" s="136"/>
      <c r="L155" s="195"/>
      <c r="M155" s="195"/>
      <c r="N155" s="195"/>
      <c r="O155" s="136"/>
      <c r="P155" s="136"/>
      <c r="Q155" s="136"/>
      <c r="R155" s="136"/>
      <c r="S155" s="136"/>
      <c r="T155" s="136"/>
      <c r="U155" s="136"/>
      <c r="V155" s="136"/>
      <c r="W155" s="136"/>
    </row>
    <row r="156" spans="1:23" s="119" customFormat="1" ht="16.2" hidden="1" thickBot="1">
      <c r="A156" s="1547"/>
      <c r="B156" s="1548"/>
      <c r="C156" s="1550"/>
      <c r="D156" s="196"/>
      <c r="E156" s="186"/>
      <c r="F156" s="395"/>
      <c r="G156" s="395"/>
      <c r="H156" s="553" t="s">
        <v>87</v>
      </c>
      <c r="I156" s="186" t="s">
        <v>88</v>
      </c>
      <c r="J156" s="136"/>
      <c r="K156" s="136"/>
      <c r="L156" s="195"/>
      <c r="M156" s="195"/>
      <c r="N156" s="195"/>
      <c r="O156" s="136"/>
      <c r="P156" s="136"/>
      <c r="Q156" s="136"/>
      <c r="R156" s="136"/>
      <c r="S156" s="136"/>
      <c r="T156" s="136"/>
      <c r="U156" s="136"/>
      <c r="V156" s="136"/>
      <c r="W156" s="136"/>
    </row>
    <row r="157" spans="1:23" s="119" customFormat="1" ht="16.2" hidden="1" thickBot="1">
      <c r="A157" s="1547"/>
      <c r="B157" s="1548"/>
      <c r="C157" s="1550"/>
      <c r="D157" s="196"/>
      <c r="E157" s="186"/>
      <c r="F157" s="395"/>
      <c r="G157" s="395"/>
      <c r="H157" s="553" t="s">
        <v>87</v>
      </c>
      <c r="I157" s="186" t="s">
        <v>88</v>
      </c>
      <c r="J157" s="136"/>
      <c r="K157" s="136"/>
      <c r="L157" s="195"/>
      <c r="M157" s="195"/>
      <c r="N157" s="195"/>
      <c r="O157" s="136"/>
      <c r="P157" s="136"/>
      <c r="Q157" s="136"/>
      <c r="R157" s="136"/>
      <c r="S157" s="136"/>
      <c r="T157" s="136"/>
      <c r="U157" s="136"/>
      <c r="V157" s="136"/>
      <c r="W157" s="136"/>
    </row>
    <row r="158" spans="1:23" s="119" customFormat="1" ht="31.8" hidden="1" thickBot="1">
      <c r="A158" s="1547"/>
      <c r="B158" s="1548"/>
      <c r="C158" s="1550" t="s">
        <v>164</v>
      </c>
      <c r="D158" s="1557" t="s">
        <v>165</v>
      </c>
      <c r="E158" s="186"/>
      <c r="F158" s="395"/>
      <c r="G158" s="395"/>
      <c r="H158" s="553" t="s">
        <v>87</v>
      </c>
      <c r="I158" s="186" t="s">
        <v>88</v>
      </c>
      <c r="J158" s="136"/>
      <c r="K158" s="136"/>
      <c r="L158" s="195"/>
      <c r="M158" s="195"/>
      <c r="N158" s="195"/>
      <c r="O158" s="136"/>
      <c r="P158" s="136"/>
      <c r="Q158" s="136"/>
      <c r="R158" s="136"/>
      <c r="S158" s="136"/>
      <c r="T158" s="136"/>
      <c r="U158" s="136"/>
      <c r="V158" s="136"/>
      <c r="W158" s="136"/>
    </row>
    <row r="159" spans="1:23" s="119" customFormat="1" ht="16.2" hidden="1" thickBot="1">
      <c r="A159" s="1547"/>
      <c r="B159" s="1548"/>
      <c r="C159" s="1550"/>
      <c r="D159" s="196"/>
      <c r="E159" s="186"/>
      <c r="F159" s="395"/>
      <c r="G159" s="395"/>
      <c r="H159" s="553" t="s">
        <v>87</v>
      </c>
      <c r="I159" s="186" t="s">
        <v>88</v>
      </c>
      <c r="J159" s="136"/>
      <c r="K159" s="136"/>
      <c r="L159" s="195"/>
      <c r="M159" s="195"/>
      <c r="N159" s="195"/>
      <c r="O159" s="136"/>
      <c r="P159" s="136"/>
      <c r="Q159" s="136"/>
      <c r="R159" s="136"/>
      <c r="S159" s="136"/>
      <c r="T159" s="136"/>
      <c r="U159" s="136"/>
      <c r="V159" s="136"/>
      <c r="W159" s="136"/>
    </row>
    <row r="160" spans="1:23" s="119" customFormat="1" ht="16.2" hidden="1" thickBot="1">
      <c r="A160" s="1547"/>
      <c r="B160" s="1548"/>
      <c r="C160" s="1550"/>
      <c r="D160" s="196"/>
      <c r="E160" s="186"/>
      <c r="F160" s="395"/>
      <c r="G160" s="395"/>
      <c r="H160" s="553" t="s">
        <v>87</v>
      </c>
      <c r="I160" s="186" t="s">
        <v>88</v>
      </c>
      <c r="J160" s="136"/>
      <c r="K160" s="136"/>
      <c r="L160" s="195"/>
      <c r="M160" s="195"/>
      <c r="N160" s="195"/>
      <c r="O160" s="136"/>
      <c r="P160" s="136"/>
      <c r="Q160" s="136"/>
      <c r="R160" s="136"/>
      <c r="S160" s="136"/>
      <c r="T160" s="136"/>
      <c r="U160" s="136"/>
      <c r="V160" s="136"/>
      <c r="W160" s="136"/>
    </row>
    <row r="161" spans="1:23" s="119" customFormat="1" ht="16.2" hidden="1" thickBot="1">
      <c r="A161" s="1547"/>
      <c r="B161" s="1548"/>
      <c r="C161" s="1550"/>
      <c r="D161" s="196"/>
      <c r="E161" s="186"/>
      <c r="F161" s="395"/>
      <c r="G161" s="395"/>
      <c r="H161" s="553" t="s">
        <v>87</v>
      </c>
      <c r="I161" s="186" t="s">
        <v>88</v>
      </c>
      <c r="J161" s="136"/>
      <c r="K161" s="136"/>
      <c r="L161" s="195"/>
      <c r="M161" s="195"/>
      <c r="N161" s="195"/>
      <c r="O161" s="136"/>
      <c r="P161" s="136"/>
      <c r="Q161" s="136"/>
      <c r="R161" s="136"/>
      <c r="S161" s="136"/>
      <c r="T161" s="136"/>
      <c r="U161" s="136"/>
      <c r="V161" s="136"/>
      <c r="W161" s="136"/>
    </row>
    <row r="162" spans="1:23" s="119" customFormat="1" ht="16.2" hidden="1" thickBot="1">
      <c r="A162" s="1547"/>
      <c r="B162" s="1548"/>
      <c r="C162" s="1550"/>
      <c r="D162" s="196"/>
      <c r="E162" s="186"/>
      <c r="F162" s="395"/>
      <c r="G162" s="395"/>
      <c r="H162" s="553" t="s">
        <v>87</v>
      </c>
      <c r="I162" s="186" t="s">
        <v>88</v>
      </c>
      <c r="J162" s="136"/>
      <c r="K162" s="136"/>
      <c r="L162" s="195"/>
      <c r="M162" s="195"/>
      <c r="N162" s="195"/>
      <c r="O162" s="136"/>
      <c r="P162" s="136"/>
      <c r="Q162" s="136"/>
      <c r="R162" s="136"/>
      <c r="S162" s="136"/>
      <c r="T162" s="136"/>
      <c r="U162" s="136"/>
      <c r="V162" s="136"/>
      <c r="W162" s="136"/>
    </row>
    <row r="163" spans="1:23" s="119" customFormat="1" ht="16.2" hidden="1" thickBot="1">
      <c r="A163" s="1547"/>
      <c r="B163" s="1548"/>
      <c r="C163" s="1550"/>
      <c r="D163" s="196"/>
      <c r="E163" s="186"/>
      <c r="F163" s="395"/>
      <c r="G163" s="395"/>
      <c r="H163" s="553" t="s">
        <v>87</v>
      </c>
      <c r="I163" s="186" t="s">
        <v>88</v>
      </c>
      <c r="J163" s="136"/>
      <c r="K163" s="136"/>
      <c r="L163" s="195"/>
      <c r="M163" s="195"/>
      <c r="N163" s="195"/>
      <c r="O163" s="136"/>
      <c r="P163" s="136"/>
      <c r="Q163" s="136"/>
      <c r="R163" s="136"/>
      <c r="S163" s="136"/>
      <c r="T163" s="136"/>
      <c r="U163" s="136"/>
      <c r="V163" s="136"/>
      <c r="W163" s="136"/>
    </row>
    <row r="164" spans="1:23" s="119" customFormat="1" ht="16.2" hidden="1" thickBot="1">
      <c r="A164" s="1547"/>
      <c r="B164" s="1548"/>
      <c r="C164" s="1550"/>
      <c r="D164" s="196"/>
      <c r="E164" s="186"/>
      <c r="F164" s="395"/>
      <c r="G164" s="395"/>
      <c r="H164" s="553" t="s">
        <v>87</v>
      </c>
      <c r="I164" s="186" t="s">
        <v>88</v>
      </c>
      <c r="J164" s="136"/>
      <c r="K164" s="136"/>
      <c r="L164" s="195"/>
      <c r="M164" s="195"/>
      <c r="N164" s="195"/>
      <c r="O164" s="136"/>
      <c r="P164" s="136"/>
      <c r="Q164" s="136"/>
      <c r="R164" s="136"/>
      <c r="S164" s="136"/>
      <c r="T164" s="136"/>
      <c r="U164" s="136"/>
      <c r="V164" s="136"/>
      <c r="W164" s="136"/>
    </row>
    <row r="165" spans="1:23" s="119" customFormat="1" ht="16.2" hidden="1" thickBot="1">
      <c r="A165" s="1547"/>
      <c r="B165" s="1548"/>
      <c r="C165" s="1550"/>
      <c r="D165" s="196"/>
      <c r="E165" s="186"/>
      <c r="F165" s="395"/>
      <c r="G165" s="395"/>
      <c r="H165" s="553" t="s">
        <v>87</v>
      </c>
      <c r="I165" s="186" t="s">
        <v>88</v>
      </c>
      <c r="J165" s="136"/>
      <c r="K165" s="136"/>
      <c r="L165" s="195"/>
      <c r="M165" s="195"/>
      <c r="N165" s="195"/>
      <c r="O165" s="136"/>
      <c r="P165" s="136"/>
      <c r="Q165" s="136"/>
      <c r="R165" s="136"/>
      <c r="S165" s="136"/>
      <c r="T165" s="136"/>
      <c r="U165" s="136"/>
      <c r="V165" s="136"/>
      <c r="W165" s="136"/>
    </row>
    <row r="166" spans="1:23" s="119" customFormat="1" ht="16.2" hidden="1" thickBot="1">
      <c r="A166" s="1547"/>
      <c r="B166" s="1548"/>
      <c r="C166" s="1550"/>
      <c r="D166" s="196"/>
      <c r="E166" s="186"/>
      <c r="F166" s="395"/>
      <c r="G166" s="395"/>
      <c r="H166" s="553" t="s">
        <v>87</v>
      </c>
      <c r="I166" s="186" t="s">
        <v>88</v>
      </c>
      <c r="J166" s="136"/>
      <c r="K166" s="136"/>
      <c r="L166" s="195"/>
      <c r="M166" s="195"/>
      <c r="N166" s="195"/>
      <c r="O166" s="136"/>
      <c r="P166" s="136"/>
      <c r="Q166" s="136"/>
      <c r="R166" s="136"/>
      <c r="S166" s="136"/>
      <c r="T166" s="136"/>
      <c r="U166" s="136"/>
      <c r="V166" s="136"/>
      <c r="W166" s="136"/>
    </row>
    <row r="167" spans="1:23" s="119" customFormat="1" ht="16.2" hidden="1" thickBot="1">
      <c r="A167" s="1547"/>
      <c r="B167" s="1548"/>
      <c r="C167" s="1550"/>
      <c r="D167" s="196"/>
      <c r="E167" s="186"/>
      <c r="F167" s="395"/>
      <c r="G167" s="395"/>
      <c r="H167" s="553" t="s">
        <v>87</v>
      </c>
      <c r="I167" s="186" t="s">
        <v>88</v>
      </c>
      <c r="J167" s="136"/>
      <c r="K167" s="136"/>
      <c r="L167" s="195"/>
      <c r="M167" s="195"/>
      <c r="N167" s="195"/>
      <c r="O167" s="136"/>
      <c r="P167" s="136"/>
      <c r="Q167" s="136"/>
      <c r="R167" s="136"/>
      <c r="S167" s="136"/>
      <c r="T167" s="136"/>
      <c r="U167" s="136"/>
      <c r="V167" s="136"/>
      <c r="W167" s="136"/>
    </row>
    <row r="168" spans="1:23" s="119" customFormat="1" ht="63" hidden="1" thickBot="1">
      <c r="A168" s="1547"/>
      <c r="B168" s="1548"/>
      <c r="C168" s="1550" t="s">
        <v>166</v>
      </c>
      <c r="D168" s="1565" t="s">
        <v>167</v>
      </c>
      <c r="E168" s="186"/>
      <c r="F168" s="395"/>
      <c r="G168" s="395"/>
      <c r="H168" s="553" t="s">
        <v>87</v>
      </c>
      <c r="I168" s="186" t="s">
        <v>88</v>
      </c>
      <c r="J168" s="136"/>
      <c r="K168" s="136"/>
      <c r="L168" s="195"/>
      <c r="M168" s="195"/>
      <c r="N168" s="195"/>
      <c r="O168" s="136"/>
      <c r="P168" s="136"/>
      <c r="Q168" s="136"/>
      <c r="R168" s="136"/>
      <c r="S168" s="136"/>
      <c r="T168" s="136"/>
      <c r="U168" s="136"/>
      <c r="V168" s="136"/>
      <c r="W168" s="136"/>
    </row>
    <row r="169" spans="1:23" s="119" customFormat="1" ht="16.2" hidden="1" thickBot="1">
      <c r="A169" s="1547"/>
      <c r="B169" s="1548"/>
      <c r="C169" s="1550"/>
      <c r="D169" s="196"/>
      <c r="E169" s="186"/>
      <c r="F169" s="395"/>
      <c r="G169" s="395"/>
      <c r="H169" s="553" t="s">
        <v>87</v>
      </c>
      <c r="I169" s="186" t="s">
        <v>88</v>
      </c>
      <c r="J169" s="136"/>
      <c r="K169" s="136"/>
      <c r="L169" s="195"/>
      <c r="M169" s="195"/>
      <c r="N169" s="195"/>
      <c r="O169" s="136"/>
      <c r="P169" s="136"/>
      <c r="Q169" s="136"/>
      <c r="R169" s="136"/>
      <c r="S169" s="136"/>
      <c r="T169" s="136"/>
      <c r="U169" s="136"/>
      <c r="V169" s="136"/>
      <c r="W169" s="136"/>
    </row>
    <row r="170" spans="1:23" s="119" customFormat="1" ht="16.2" hidden="1" thickBot="1">
      <c r="A170" s="1547"/>
      <c r="B170" s="1548"/>
      <c r="C170" s="1550"/>
      <c r="D170" s="196"/>
      <c r="E170" s="186"/>
      <c r="F170" s="395"/>
      <c r="G170" s="395"/>
      <c r="H170" s="553" t="s">
        <v>87</v>
      </c>
      <c r="I170" s="186" t="s">
        <v>88</v>
      </c>
      <c r="J170" s="136"/>
      <c r="K170" s="136"/>
      <c r="L170" s="195"/>
      <c r="M170" s="195"/>
      <c r="N170" s="195"/>
      <c r="O170" s="136"/>
      <c r="P170" s="136"/>
      <c r="Q170" s="136"/>
      <c r="R170" s="136"/>
      <c r="S170" s="136"/>
      <c r="T170" s="136"/>
      <c r="U170" s="136"/>
      <c r="V170" s="136"/>
      <c r="W170" s="136"/>
    </row>
    <row r="171" spans="1:23" s="119" customFormat="1" ht="16.2" hidden="1" thickBot="1">
      <c r="A171" s="1547"/>
      <c r="B171" s="1548"/>
      <c r="C171" s="1550"/>
      <c r="D171" s="196"/>
      <c r="E171" s="186"/>
      <c r="F171" s="395"/>
      <c r="G171" s="395"/>
      <c r="H171" s="553" t="s">
        <v>87</v>
      </c>
      <c r="I171" s="186" t="s">
        <v>88</v>
      </c>
      <c r="J171" s="136"/>
      <c r="K171" s="136"/>
      <c r="L171" s="195"/>
      <c r="M171" s="195"/>
      <c r="N171" s="195"/>
      <c r="O171" s="136"/>
      <c r="P171" s="136"/>
      <c r="Q171" s="136"/>
      <c r="R171" s="136"/>
      <c r="S171" s="136"/>
      <c r="T171" s="136"/>
      <c r="U171" s="136"/>
      <c r="V171" s="136"/>
      <c r="W171" s="136"/>
    </row>
    <row r="172" spans="1:23" s="119" customFormat="1" ht="16.2" hidden="1" thickBot="1">
      <c r="A172" s="1547"/>
      <c r="B172" s="1548"/>
      <c r="C172" s="1550"/>
      <c r="D172" s="196"/>
      <c r="E172" s="186"/>
      <c r="F172" s="395"/>
      <c r="G172" s="395"/>
      <c r="H172" s="553" t="s">
        <v>87</v>
      </c>
      <c r="I172" s="186" t="s">
        <v>88</v>
      </c>
      <c r="J172" s="136"/>
      <c r="K172" s="136"/>
      <c r="L172" s="195"/>
      <c r="M172" s="195"/>
      <c r="N172" s="195"/>
      <c r="O172" s="136"/>
      <c r="P172" s="136"/>
      <c r="Q172" s="136"/>
      <c r="R172" s="136"/>
      <c r="S172" s="136"/>
      <c r="T172" s="136"/>
      <c r="U172" s="136"/>
      <c r="V172" s="136"/>
      <c r="W172" s="136"/>
    </row>
    <row r="173" spans="1:23" s="119" customFormat="1" ht="16.2" hidden="1" thickBot="1">
      <c r="A173" s="1547"/>
      <c r="B173" s="1548"/>
      <c r="C173" s="1550"/>
      <c r="D173" s="196"/>
      <c r="E173" s="186"/>
      <c r="F173" s="395"/>
      <c r="G173" s="395"/>
      <c r="H173" s="553" t="s">
        <v>87</v>
      </c>
      <c r="I173" s="186" t="s">
        <v>88</v>
      </c>
      <c r="J173" s="136"/>
      <c r="K173" s="136"/>
      <c r="L173" s="195"/>
      <c r="M173" s="195"/>
      <c r="N173" s="195"/>
      <c r="O173" s="136"/>
      <c r="P173" s="136"/>
      <c r="Q173" s="136"/>
      <c r="R173" s="136"/>
      <c r="S173" s="136"/>
      <c r="T173" s="136"/>
      <c r="U173" s="136"/>
      <c r="V173" s="136"/>
      <c r="W173" s="136"/>
    </row>
    <row r="174" spans="1:23" s="119" customFormat="1" ht="16.2" hidden="1" thickBot="1">
      <c r="A174" s="1547"/>
      <c r="B174" s="1548"/>
      <c r="C174" s="1550"/>
      <c r="D174" s="196"/>
      <c r="E174" s="186"/>
      <c r="F174" s="395"/>
      <c r="G174" s="395"/>
      <c r="H174" s="553" t="s">
        <v>87</v>
      </c>
      <c r="I174" s="186" t="s">
        <v>88</v>
      </c>
      <c r="J174" s="136"/>
      <c r="K174" s="136"/>
      <c r="L174" s="195"/>
      <c r="M174" s="195"/>
      <c r="N174" s="195"/>
      <c r="O174" s="136"/>
      <c r="P174" s="136"/>
      <c r="Q174" s="136"/>
      <c r="R174" s="136"/>
      <c r="S174" s="136"/>
      <c r="T174" s="136"/>
      <c r="U174" s="136"/>
      <c r="V174" s="136"/>
      <c r="W174" s="136"/>
    </row>
    <row r="175" spans="1:23" s="119" customFormat="1" ht="16.2" hidden="1" thickBot="1">
      <c r="A175" s="1547"/>
      <c r="B175" s="1548"/>
      <c r="C175" s="1550"/>
      <c r="D175" s="196"/>
      <c r="E175" s="186"/>
      <c r="F175" s="395"/>
      <c r="G175" s="395"/>
      <c r="H175" s="553" t="s">
        <v>87</v>
      </c>
      <c r="I175" s="186" t="s">
        <v>88</v>
      </c>
      <c r="J175" s="136"/>
      <c r="K175" s="136"/>
      <c r="L175" s="195"/>
      <c r="M175" s="195"/>
      <c r="N175" s="195"/>
      <c r="O175" s="136"/>
      <c r="P175" s="136"/>
      <c r="Q175" s="136"/>
      <c r="R175" s="136"/>
      <c r="S175" s="136"/>
      <c r="T175" s="136"/>
      <c r="U175" s="136"/>
      <c r="V175" s="136"/>
      <c r="W175" s="136"/>
    </row>
    <row r="176" spans="1:23" s="119" customFormat="1" ht="16.2" hidden="1" thickBot="1">
      <c r="A176" s="1547"/>
      <c r="B176" s="1548"/>
      <c r="C176" s="1550"/>
      <c r="D176" s="196"/>
      <c r="E176" s="186"/>
      <c r="F176" s="395"/>
      <c r="G176" s="395"/>
      <c r="H176" s="553" t="s">
        <v>87</v>
      </c>
      <c r="I176" s="186" t="s">
        <v>88</v>
      </c>
      <c r="J176" s="136"/>
      <c r="K176" s="136"/>
      <c r="L176" s="195"/>
      <c r="M176" s="195"/>
      <c r="N176" s="195"/>
      <c r="O176" s="136"/>
      <c r="P176" s="136"/>
      <c r="Q176" s="136"/>
      <c r="R176" s="136"/>
      <c r="S176" s="136"/>
      <c r="T176" s="136"/>
      <c r="U176" s="136"/>
      <c r="V176" s="136"/>
      <c r="W176" s="136"/>
    </row>
    <row r="177" spans="1:23" s="119" customFormat="1" ht="16.2" hidden="1" thickBot="1">
      <c r="A177" s="1547"/>
      <c r="B177" s="1548"/>
      <c r="C177" s="1550"/>
      <c r="D177" s="196"/>
      <c r="E177" s="186"/>
      <c r="F177" s="395"/>
      <c r="G177" s="395"/>
      <c r="H177" s="553" t="s">
        <v>87</v>
      </c>
      <c r="I177" s="186" t="s">
        <v>88</v>
      </c>
      <c r="J177" s="136"/>
      <c r="K177" s="136"/>
      <c r="L177" s="195"/>
      <c r="M177" s="195"/>
      <c r="N177" s="195"/>
      <c r="O177" s="136"/>
      <c r="P177" s="136"/>
      <c r="Q177" s="136"/>
      <c r="R177" s="136"/>
      <c r="S177" s="136"/>
      <c r="T177" s="136"/>
      <c r="U177" s="136"/>
      <c r="V177" s="136"/>
      <c r="W177" s="136"/>
    </row>
    <row r="178" spans="1:23" s="119" customFormat="1" ht="16.2" hidden="1" thickBot="1">
      <c r="A178" s="1547"/>
      <c r="B178" s="1548"/>
      <c r="C178" s="1550"/>
      <c r="D178" s="196"/>
      <c r="E178" s="186"/>
      <c r="F178" s="395"/>
      <c r="G178" s="395"/>
      <c r="H178" s="553" t="s">
        <v>87</v>
      </c>
      <c r="I178" s="186" t="s">
        <v>88</v>
      </c>
      <c r="J178" s="136"/>
      <c r="K178" s="136"/>
      <c r="L178" s="195"/>
      <c r="M178" s="195"/>
      <c r="N178" s="195"/>
      <c r="O178" s="136"/>
      <c r="P178" s="136"/>
      <c r="Q178" s="136"/>
      <c r="R178" s="136"/>
      <c r="S178" s="136"/>
      <c r="T178" s="136"/>
      <c r="U178" s="136"/>
      <c r="V178" s="136"/>
      <c r="W178" s="136"/>
    </row>
    <row r="179" spans="1:23" s="119" customFormat="1" ht="16.2" hidden="1" thickBot="1">
      <c r="A179" s="1547"/>
      <c r="B179" s="1548"/>
      <c r="C179" s="1550"/>
      <c r="D179" s="196"/>
      <c r="E179" s="186"/>
      <c r="F179" s="395"/>
      <c r="G179" s="395"/>
      <c r="H179" s="553" t="s">
        <v>87</v>
      </c>
      <c r="I179" s="186" t="s">
        <v>88</v>
      </c>
      <c r="J179" s="136"/>
      <c r="K179" s="136"/>
      <c r="L179" s="195"/>
      <c r="M179" s="195"/>
      <c r="N179" s="195"/>
      <c r="O179" s="136"/>
      <c r="P179" s="136"/>
      <c r="Q179" s="136"/>
      <c r="R179" s="136"/>
      <c r="S179" s="136"/>
      <c r="T179" s="136"/>
      <c r="U179" s="136"/>
      <c r="V179" s="136"/>
      <c r="W179" s="136"/>
    </row>
    <row r="180" spans="1:23" s="119" customFormat="1" ht="16.2" hidden="1" thickBot="1">
      <c r="A180" s="1547"/>
      <c r="B180" s="1548"/>
      <c r="C180" s="1550"/>
      <c r="D180" s="196"/>
      <c r="E180" s="186"/>
      <c r="F180" s="395"/>
      <c r="G180" s="395"/>
      <c r="H180" s="553" t="s">
        <v>87</v>
      </c>
      <c r="I180" s="186" t="s">
        <v>88</v>
      </c>
      <c r="J180" s="136"/>
      <c r="K180" s="136"/>
      <c r="L180" s="195"/>
      <c r="M180" s="195"/>
      <c r="N180" s="195"/>
      <c r="O180" s="136"/>
      <c r="P180" s="136"/>
      <c r="Q180" s="136"/>
      <c r="R180" s="136"/>
      <c r="S180" s="136"/>
      <c r="T180" s="136"/>
      <c r="U180" s="136"/>
      <c r="V180" s="136"/>
      <c r="W180" s="136"/>
    </row>
    <row r="181" spans="1:23" s="119" customFormat="1" ht="16.2" hidden="1" thickBot="1">
      <c r="A181" s="1547"/>
      <c r="B181" s="1548"/>
      <c r="C181" s="1550"/>
      <c r="D181" s="164"/>
      <c r="E181" s="186"/>
      <c r="F181" s="395"/>
      <c r="G181" s="395"/>
      <c r="H181" s="553" t="s">
        <v>87</v>
      </c>
      <c r="I181" s="186" t="s">
        <v>88</v>
      </c>
      <c r="J181" s="136"/>
      <c r="K181" s="136"/>
      <c r="L181" s="195"/>
      <c r="M181" s="195"/>
      <c r="N181" s="195"/>
      <c r="O181" s="136"/>
      <c r="P181" s="136"/>
      <c r="Q181" s="136"/>
      <c r="R181" s="136"/>
      <c r="S181" s="136"/>
      <c r="T181" s="136"/>
      <c r="U181" s="136"/>
      <c r="V181" s="136"/>
      <c r="W181" s="136"/>
    </row>
    <row r="182" spans="1:23" s="119" customFormat="1" ht="16.2" hidden="1" thickBot="1">
      <c r="A182" s="1547"/>
      <c r="B182" s="1548"/>
      <c r="C182" s="1550"/>
      <c r="D182" s="196"/>
      <c r="E182" s="186"/>
      <c r="F182" s="395"/>
      <c r="G182" s="395"/>
      <c r="H182" s="553" t="s">
        <v>87</v>
      </c>
      <c r="I182" s="186" t="s">
        <v>88</v>
      </c>
      <c r="J182" s="136"/>
      <c r="K182" s="136"/>
      <c r="L182" s="195"/>
      <c r="M182" s="195"/>
      <c r="N182" s="195"/>
      <c r="O182" s="136"/>
      <c r="P182" s="136"/>
      <c r="Q182" s="136"/>
      <c r="R182" s="136"/>
      <c r="S182" s="136"/>
      <c r="T182" s="136"/>
      <c r="U182" s="136"/>
      <c r="V182" s="136"/>
      <c r="W182" s="136"/>
    </row>
    <row r="183" spans="1:23" s="119" customFormat="1" ht="16.2" hidden="1" thickBot="1">
      <c r="A183" s="1547"/>
      <c r="B183" s="1548"/>
      <c r="C183" s="1550"/>
      <c r="D183" s="196"/>
      <c r="E183" s="186"/>
      <c r="F183" s="395"/>
      <c r="G183" s="395"/>
      <c r="H183" s="553" t="s">
        <v>87</v>
      </c>
      <c r="I183" s="186" t="s">
        <v>88</v>
      </c>
      <c r="J183" s="136"/>
      <c r="K183" s="136"/>
      <c r="L183" s="195"/>
      <c r="M183" s="195"/>
      <c r="N183" s="195"/>
      <c r="O183" s="136"/>
      <c r="P183" s="136"/>
      <c r="Q183" s="136"/>
      <c r="R183" s="136"/>
      <c r="S183" s="136"/>
      <c r="T183" s="136"/>
      <c r="U183" s="136"/>
      <c r="V183" s="136"/>
      <c r="W183" s="136"/>
    </row>
    <row r="184" spans="1:23" s="119" customFormat="1" ht="16.2" hidden="1" thickBot="1">
      <c r="A184" s="1547"/>
      <c r="B184" s="1548"/>
      <c r="C184" s="1550"/>
      <c r="D184" s="196"/>
      <c r="E184" s="186"/>
      <c r="F184" s="395"/>
      <c r="G184" s="395"/>
      <c r="H184" s="553" t="s">
        <v>87</v>
      </c>
      <c r="I184" s="186" t="s">
        <v>88</v>
      </c>
      <c r="J184" s="136"/>
      <c r="K184" s="136"/>
      <c r="L184" s="195"/>
      <c r="M184" s="195"/>
      <c r="N184" s="195"/>
      <c r="O184" s="136"/>
      <c r="P184" s="136"/>
      <c r="Q184" s="136"/>
      <c r="R184" s="136"/>
      <c r="S184" s="136"/>
      <c r="T184" s="136"/>
      <c r="U184" s="136"/>
      <c r="V184" s="136"/>
      <c r="W184" s="136"/>
    </row>
    <row r="185" spans="1:23" s="119" customFormat="1" ht="16.2" hidden="1" thickBot="1">
      <c r="A185" s="1547"/>
      <c r="B185" s="1548"/>
      <c r="C185" s="1550"/>
      <c r="D185" s="196"/>
      <c r="E185" s="186"/>
      <c r="F185" s="395"/>
      <c r="G185" s="395"/>
      <c r="H185" s="553" t="s">
        <v>87</v>
      </c>
      <c r="I185" s="186" t="s">
        <v>88</v>
      </c>
      <c r="J185" s="136"/>
      <c r="K185" s="136"/>
      <c r="L185" s="195"/>
      <c r="M185" s="195"/>
      <c r="N185" s="195"/>
      <c r="O185" s="136"/>
      <c r="P185" s="136"/>
      <c r="Q185" s="136"/>
      <c r="R185" s="136"/>
      <c r="S185" s="136"/>
      <c r="T185" s="136"/>
      <c r="U185" s="136"/>
      <c r="V185" s="136"/>
      <c r="W185" s="136"/>
    </row>
    <row r="186" spans="1:23" s="119" customFormat="1" ht="16.2" hidden="1" thickBot="1">
      <c r="A186" s="1547"/>
      <c r="B186" s="1548"/>
      <c r="C186" s="1550"/>
      <c r="D186" s="196"/>
      <c r="E186" s="186"/>
      <c r="F186" s="395"/>
      <c r="G186" s="395"/>
      <c r="H186" s="553" t="s">
        <v>87</v>
      </c>
      <c r="I186" s="186" t="s">
        <v>88</v>
      </c>
      <c r="J186" s="136"/>
      <c r="K186" s="136"/>
      <c r="L186" s="195"/>
      <c r="M186" s="195"/>
      <c r="N186" s="195"/>
      <c r="O186" s="136"/>
      <c r="P186" s="136"/>
      <c r="Q186" s="136"/>
      <c r="R186" s="136"/>
      <c r="S186" s="136"/>
      <c r="T186" s="136"/>
      <c r="U186" s="136"/>
      <c r="V186" s="136"/>
      <c r="W186" s="136"/>
    </row>
    <row r="187" spans="1:23" s="119" customFormat="1" ht="16.2" hidden="1" thickBot="1">
      <c r="A187" s="1547"/>
      <c r="B187" s="1548"/>
      <c r="C187" s="1550"/>
      <c r="D187" s="196"/>
      <c r="E187" s="186"/>
      <c r="F187" s="395"/>
      <c r="G187" s="395"/>
      <c r="H187" s="553" t="s">
        <v>87</v>
      </c>
      <c r="I187" s="186" t="s">
        <v>88</v>
      </c>
      <c r="J187" s="136"/>
      <c r="K187" s="136"/>
      <c r="L187" s="195"/>
      <c r="M187" s="195"/>
      <c r="N187" s="195"/>
      <c r="O187" s="136"/>
      <c r="P187" s="136"/>
      <c r="Q187" s="136"/>
      <c r="R187" s="136"/>
      <c r="S187" s="136"/>
      <c r="T187" s="136"/>
      <c r="U187" s="136"/>
      <c r="V187" s="136"/>
      <c r="W187" s="136"/>
    </row>
    <row r="188" spans="1:23" s="119" customFormat="1" ht="16.2" hidden="1" thickBot="1">
      <c r="A188" s="1547"/>
      <c r="B188" s="1548"/>
      <c r="C188" s="1550"/>
      <c r="D188" s="196"/>
      <c r="E188" s="186"/>
      <c r="F188" s="395"/>
      <c r="G188" s="395"/>
      <c r="H188" s="553" t="s">
        <v>87</v>
      </c>
      <c r="I188" s="186" t="s">
        <v>88</v>
      </c>
      <c r="J188" s="136"/>
      <c r="K188" s="136"/>
      <c r="L188" s="195"/>
      <c r="M188" s="195"/>
      <c r="N188" s="195"/>
      <c r="O188" s="136"/>
      <c r="P188" s="136"/>
      <c r="Q188" s="136"/>
      <c r="R188" s="136"/>
      <c r="S188" s="136"/>
      <c r="T188" s="136"/>
      <c r="U188" s="136"/>
      <c r="V188" s="136"/>
      <c r="W188" s="136"/>
    </row>
    <row r="189" spans="1:23" s="119" customFormat="1" ht="16.2" hidden="1" thickBot="1">
      <c r="A189" s="1547"/>
      <c r="B189" s="1548"/>
      <c r="C189" s="1550"/>
      <c r="D189" s="196"/>
      <c r="E189" s="186"/>
      <c r="F189" s="395"/>
      <c r="G189" s="395"/>
      <c r="H189" s="553" t="s">
        <v>87</v>
      </c>
      <c r="I189" s="186" t="s">
        <v>88</v>
      </c>
      <c r="J189" s="136"/>
      <c r="K189" s="136"/>
      <c r="L189" s="195"/>
      <c r="M189" s="195"/>
      <c r="N189" s="195"/>
      <c r="O189" s="136"/>
      <c r="P189" s="136"/>
      <c r="Q189" s="136"/>
      <c r="R189" s="136"/>
      <c r="S189" s="136"/>
      <c r="T189" s="136"/>
      <c r="U189" s="136"/>
      <c r="V189" s="136"/>
      <c r="W189" s="136"/>
    </row>
    <row r="190" spans="1:23" s="119" customFormat="1" ht="16.2" hidden="1" thickBot="1">
      <c r="A190" s="1547"/>
      <c r="B190" s="1548"/>
      <c r="C190" s="1550"/>
      <c r="D190" s="196"/>
      <c r="E190" s="186"/>
      <c r="F190" s="395"/>
      <c r="G190" s="395"/>
      <c r="H190" s="553" t="s">
        <v>87</v>
      </c>
      <c r="I190" s="186" t="s">
        <v>88</v>
      </c>
      <c r="J190" s="136"/>
      <c r="K190" s="136"/>
      <c r="L190" s="195"/>
      <c r="M190" s="195"/>
      <c r="N190" s="195"/>
      <c r="O190" s="136"/>
      <c r="P190" s="136"/>
      <c r="Q190" s="136"/>
      <c r="R190" s="136"/>
      <c r="S190" s="136"/>
      <c r="T190" s="136"/>
      <c r="U190" s="136"/>
      <c r="V190" s="136"/>
      <c r="W190" s="136"/>
    </row>
    <row r="191" spans="1:23" s="119" customFormat="1" ht="16.2" hidden="1" thickBot="1">
      <c r="A191" s="1547"/>
      <c r="B191" s="1548"/>
      <c r="C191" s="1550"/>
      <c r="D191" s="196"/>
      <c r="E191" s="186"/>
      <c r="F191" s="395"/>
      <c r="G191" s="395"/>
      <c r="H191" s="553" t="s">
        <v>87</v>
      </c>
      <c r="I191" s="186" t="s">
        <v>88</v>
      </c>
      <c r="J191" s="136"/>
      <c r="K191" s="136"/>
      <c r="L191" s="195"/>
      <c r="M191" s="195"/>
      <c r="N191" s="195"/>
      <c r="O191" s="136"/>
      <c r="P191" s="136"/>
      <c r="Q191" s="136"/>
      <c r="R191" s="136"/>
      <c r="S191" s="136"/>
      <c r="T191" s="136"/>
      <c r="U191" s="136"/>
      <c r="V191" s="136"/>
      <c r="W191" s="136"/>
    </row>
    <row r="192" spans="1:23" s="119" customFormat="1" ht="16.2" hidden="1" thickBot="1">
      <c r="A192" s="1547"/>
      <c r="B192" s="1548"/>
      <c r="C192" s="1550"/>
      <c r="D192" s="196"/>
      <c r="E192" s="186"/>
      <c r="F192" s="395"/>
      <c r="G192" s="395"/>
      <c r="H192" s="553" t="s">
        <v>87</v>
      </c>
      <c r="I192" s="186" t="s">
        <v>88</v>
      </c>
      <c r="J192" s="136"/>
      <c r="K192" s="136"/>
      <c r="L192" s="195"/>
      <c r="M192" s="195"/>
      <c r="N192" s="195"/>
      <c r="O192" s="136"/>
      <c r="P192" s="136"/>
      <c r="Q192" s="136"/>
      <c r="R192" s="136"/>
      <c r="S192" s="136"/>
      <c r="T192" s="136"/>
      <c r="U192" s="136"/>
      <c r="V192" s="136"/>
      <c r="W192" s="136"/>
    </row>
    <row r="193" spans="1:23" s="119" customFormat="1" ht="16.2" hidden="1" thickBot="1">
      <c r="A193" s="1547"/>
      <c r="B193" s="1548"/>
      <c r="C193" s="1550"/>
      <c r="D193" s="196"/>
      <c r="E193" s="186"/>
      <c r="F193" s="395"/>
      <c r="G193" s="395"/>
      <c r="H193" s="553" t="s">
        <v>87</v>
      </c>
      <c r="I193" s="186" t="s">
        <v>88</v>
      </c>
      <c r="J193" s="136"/>
      <c r="K193" s="136"/>
      <c r="L193" s="195"/>
      <c r="M193" s="195"/>
      <c r="N193" s="195"/>
      <c r="O193" s="136"/>
      <c r="P193" s="136"/>
      <c r="Q193" s="136"/>
      <c r="R193" s="136"/>
      <c r="S193" s="136"/>
      <c r="T193" s="136"/>
      <c r="U193" s="136"/>
      <c r="V193" s="136"/>
      <c r="W193" s="136"/>
    </row>
    <row r="194" spans="1:23" s="119" customFormat="1" ht="16.2" hidden="1" thickBot="1">
      <c r="A194" s="1547"/>
      <c r="B194" s="1548"/>
      <c r="C194" s="1550"/>
      <c r="D194" s="196"/>
      <c r="E194" s="186"/>
      <c r="F194" s="395"/>
      <c r="G194" s="395"/>
      <c r="H194" s="553" t="s">
        <v>87</v>
      </c>
      <c r="I194" s="186" t="s">
        <v>88</v>
      </c>
      <c r="J194" s="136"/>
      <c r="K194" s="136"/>
      <c r="L194" s="195"/>
      <c r="M194" s="195"/>
      <c r="N194" s="195"/>
      <c r="O194" s="136"/>
      <c r="P194" s="136"/>
      <c r="Q194" s="136"/>
      <c r="R194" s="136"/>
      <c r="S194" s="136"/>
      <c r="T194" s="136"/>
      <c r="U194" s="136"/>
      <c r="V194" s="136"/>
      <c r="W194" s="136"/>
    </row>
    <row r="195" spans="1:23" s="119" customFormat="1" ht="16.2" hidden="1" thickBot="1">
      <c r="A195" s="1547"/>
      <c r="B195" s="1548"/>
      <c r="C195" s="1550"/>
      <c r="D195" s="196"/>
      <c r="E195" s="186"/>
      <c r="F195" s="395"/>
      <c r="G195" s="395"/>
      <c r="H195" s="553" t="s">
        <v>87</v>
      </c>
      <c r="I195" s="186" t="s">
        <v>88</v>
      </c>
      <c r="J195" s="136"/>
      <c r="K195" s="136"/>
      <c r="L195" s="195"/>
      <c r="M195" s="195"/>
      <c r="N195" s="195"/>
      <c r="O195" s="136"/>
      <c r="P195" s="136"/>
      <c r="Q195" s="136"/>
      <c r="R195" s="136"/>
      <c r="S195" s="136"/>
      <c r="T195" s="136"/>
      <c r="U195" s="136"/>
      <c r="V195" s="136"/>
      <c r="W195" s="136"/>
    </row>
    <row r="196" spans="1:23" s="119" customFormat="1" ht="16.2" hidden="1" thickBot="1">
      <c r="A196" s="1547"/>
      <c r="B196" s="1548"/>
      <c r="C196" s="1550"/>
      <c r="D196" s="196"/>
      <c r="E196" s="186"/>
      <c r="F196" s="395"/>
      <c r="G196" s="395"/>
      <c r="H196" s="553" t="s">
        <v>87</v>
      </c>
      <c r="I196" s="186" t="s">
        <v>88</v>
      </c>
      <c r="J196" s="136"/>
      <c r="K196" s="136"/>
      <c r="L196" s="195"/>
      <c r="M196" s="195"/>
      <c r="N196" s="195"/>
      <c r="O196" s="136"/>
      <c r="P196" s="136"/>
      <c r="Q196" s="136"/>
      <c r="R196" s="136"/>
      <c r="S196" s="136"/>
      <c r="T196" s="136"/>
      <c r="U196" s="136"/>
      <c r="V196" s="136"/>
      <c r="W196" s="136"/>
    </row>
    <row r="197" spans="1:23" s="119" customFormat="1" ht="16.2" hidden="1" thickBot="1">
      <c r="A197" s="1547"/>
      <c r="B197" s="1548"/>
      <c r="C197" s="1550"/>
      <c r="D197" s="196"/>
      <c r="E197" s="186"/>
      <c r="F197" s="395"/>
      <c r="G197" s="395"/>
      <c r="H197" s="553" t="s">
        <v>87</v>
      </c>
      <c r="I197" s="186" t="s">
        <v>88</v>
      </c>
      <c r="J197" s="136"/>
      <c r="K197" s="136"/>
      <c r="L197" s="195"/>
      <c r="M197" s="195"/>
      <c r="N197" s="195"/>
      <c r="O197" s="136"/>
      <c r="P197" s="136"/>
      <c r="Q197" s="136"/>
      <c r="R197" s="136"/>
      <c r="S197" s="136"/>
      <c r="T197" s="136"/>
      <c r="U197" s="136"/>
      <c r="V197" s="136"/>
      <c r="W197" s="136"/>
    </row>
    <row r="198" spans="1:23" s="119" customFormat="1" ht="16.2" hidden="1" thickBot="1">
      <c r="A198" s="1547"/>
      <c r="B198" s="1548"/>
      <c r="C198" s="1550"/>
      <c r="D198" s="196"/>
      <c r="E198" s="186"/>
      <c r="F198" s="395"/>
      <c r="G198" s="395"/>
      <c r="H198" s="553" t="s">
        <v>87</v>
      </c>
      <c r="I198" s="186" t="s">
        <v>88</v>
      </c>
      <c r="J198" s="136"/>
      <c r="K198" s="136"/>
      <c r="L198" s="195"/>
      <c r="M198" s="195"/>
      <c r="N198" s="195"/>
      <c r="O198" s="136"/>
      <c r="P198" s="136"/>
      <c r="Q198" s="136"/>
      <c r="R198" s="136"/>
      <c r="S198" s="136"/>
      <c r="T198" s="136"/>
      <c r="U198" s="136"/>
      <c r="V198" s="136"/>
      <c r="W198" s="136"/>
    </row>
    <row r="199" spans="1:23" s="119" customFormat="1" ht="16.2" hidden="1" thickBot="1">
      <c r="A199" s="1547"/>
      <c r="B199" s="1548"/>
      <c r="C199" s="1550"/>
      <c r="D199" s="196"/>
      <c r="E199" s="186"/>
      <c r="F199" s="395"/>
      <c r="G199" s="395"/>
      <c r="H199" s="553" t="s">
        <v>87</v>
      </c>
      <c r="I199" s="186" t="s">
        <v>88</v>
      </c>
      <c r="J199" s="136"/>
      <c r="K199" s="136"/>
      <c r="L199" s="195"/>
      <c r="M199" s="195"/>
      <c r="N199" s="195"/>
      <c r="O199" s="136"/>
      <c r="P199" s="136"/>
      <c r="Q199" s="136"/>
      <c r="R199" s="136"/>
      <c r="S199" s="136"/>
      <c r="T199" s="136"/>
      <c r="U199" s="136"/>
      <c r="V199" s="136"/>
      <c r="W199" s="136"/>
    </row>
    <row r="200" spans="1:23" s="119" customFormat="1" ht="16.2" hidden="1" thickBot="1">
      <c r="A200" s="1547"/>
      <c r="B200" s="1548"/>
      <c r="C200" s="1550"/>
      <c r="D200" s="196"/>
      <c r="E200" s="186"/>
      <c r="F200" s="395"/>
      <c r="G200" s="395"/>
      <c r="H200" s="553" t="s">
        <v>87</v>
      </c>
      <c r="I200" s="186" t="s">
        <v>88</v>
      </c>
      <c r="J200" s="136"/>
      <c r="K200" s="136"/>
      <c r="L200" s="195"/>
      <c r="M200" s="195"/>
      <c r="N200" s="195"/>
      <c r="O200" s="136"/>
      <c r="P200" s="136"/>
      <c r="Q200" s="136"/>
      <c r="R200" s="136"/>
      <c r="S200" s="136"/>
      <c r="T200" s="136"/>
      <c r="U200" s="136"/>
      <c r="V200" s="136"/>
      <c r="W200" s="136"/>
    </row>
    <row r="201" spans="1:23" s="119" customFormat="1" ht="16.2" hidden="1" thickBot="1">
      <c r="A201" s="1547"/>
      <c r="B201" s="1548"/>
      <c r="C201" s="1550"/>
      <c r="D201" s="196"/>
      <c r="E201" s="186"/>
      <c r="F201" s="395"/>
      <c r="G201" s="395"/>
      <c r="H201" s="553" t="s">
        <v>87</v>
      </c>
      <c r="I201" s="186" t="s">
        <v>88</v>
      </c>
      <c r="J201" s="136"/>
      <c r="K201" s="136"/>
      <c r="L201" s="195"/>
      <c r="M201" s="195"/>
      <c r="N201" s="195"/>
      <c r="O201" s="136"/>
      <c r="P201" s="136"/>
      <c r="Q201" s="136"/>
      <c r="R201" s="136"/>
      <c r="S201" s="136"/>
      <c r="T201" s="136"/>
      <c r="U201" s="136"/>
      <c r="V201" s="136"/>
      <c r="W201" s="136"/>
    </row>
    <row r="202" spans="1:23" s="119" customFormat="1" ht="16.2" hidden="1" thickBot="1">
      <c r="A202" s="1547"/>
      <c r="B202" s="1548"/>
      <c r="C202" s="1550"/>
      <c r="D202" s="196"/>
      <c r="E202" s="186"/>
      <c r="F202" s="395"/>
      <c r="G202" s="395"/>
      <c r="H202" s="553" t="s">
        <v>87</v>
      </c>
      <c r="I202" s="186" t="s">
        <v>88</v>
      </c>
      <c r="J202" s="136"/>
      <c r="K202" s="136"/>
      <c r="L202" s="195"/>
      <c r="M202" s="195"/>
      <c r="N202" s="195"/>
      <c r="O202" s="136"/>
      <c r="P202" s="136"/>
      <c r="Q202" s="136"/>
      <c r="R202" s="136"/>
      <c r="S202" s="136"/>
      <c r="T202" s="136"/>
      <c r="U202" s="136"/>
      <c r="V202" s="136"/>
      <c r="W202" s="136"/>
    </row>
    <row r="203" spans="1:23" s="119" customFormat="1" ht="16.2" hidden="1" thickBot="1">
      <c r="A203" s="1547"/>
      <c r="B203" s="1548"/>
      <c r="C203" s="1550"/>
      <c r="D203" s="196"/>
      <c r="E203" s="186"/>
      <c r="F203" s="395"/>
      <c r="G203" s="395"/>
      <c r="H203" s="553" t="s">
        <v>87</v>
      </c>
      <c r="I203" s="186" t="s">
        <v>88</v>
      </c>
      <c r="J203" s="136"/>
      <c r="K203" s="136"/>
      <c r="L203" s="195"/>
      <c r="M203" s="195"/>
      <c r="N203" s="195"/>
      <c r="O203" s="136"/>
      <c r="P203" s="136"/>
      <c r="Q203" s="136"/>
      <c r="R203" s="136"/>
      <c r="S203" s="136"/>
      <c r="T203" s="136"/>
      <c r="U203" s="136"/>
      <c r="V203" s="136"/>
      <c r="W203" s="136"/>
    </row>
    <row r="204" spans="1:23" s="119" customFormat="1" ht="16.2" hidden="1" thickBot="1">
      <c r="A204" s="1547"/>
      <c r="B204" s="1548"/>
      <c r="C204" s="1550"/>
      <c r="D204" s="196"/>
      <c r="E204" s="186"/>
      <c r="F204" s="395"/>
      <c r="G204" s="395"/>
      <c r="H204" s="553" t="s">
        <v>87</v>
      </c>
      <c r="I204" s="186" t="s">
        <v>88</v>
      </c>
      <c r="J204" s="136"/>
      <c r="K204" s="136"/>
      <c r="L204" s="195"/>
      <c r="M204" s="195"/>
      <c r="N204" s="195"/>
      <c r="O204" s="136"/>
      <c r="P204" s="136"/>
      <c r="Q204" s="136"/>
      <c r="R204" s="136"/>
      <c r="S204" s="136"/>
      <c r="T204" s="136"/>
      <c r="U204" s="136"/>
      <c r="V204" s="136"/>
      <c r="W204" s="136"/>
    </row>
    <row r="205" spans="1:23" s="119" customFormat="1" ht="16.2" hidden="1" thickBot="1">
      <c r="A205" s="1547"/>
      <c r="B205" s="1548"/>
      <c r="C205" s="1550"/>
      <c r="D205" s="196"/>
      <c r="E205" s="186"/>
      <c r="F205" s="395"/>
      <c r="G205" s="395"/>
      <c r="H205" s="553" t="s">
        <v>87</v>
      </c>
      <c r="I205" s="186" t="s">
        <v>88</v>
      </c>
      <c r="J205" s="136"/>
      <c r="K205" s="136"/>
      <c r="L205" s="195"/>
      <c r="M205" s="195"/>
      <c r="N205" s="195"/>
      <c r="O205" s="136"/>
      <c r="P205" s="136"/>
      <c r="Q205" s="136"/>
      <c r="R205" s="136"/>
      <c r="S205" s="136"/>
      <c r="T205" s="136"/>
      <c r="U205" s="136"/>
      <c r="V205" s="136"/>
      <c r="W205" s="136"/>
    </row>
    <row r="206" spans="1:23" s="119" customFormat="1" ht="16.2" hidden="1" thickBot="1">
      <c r="A206" s="1547"/>
      <c r="B206" s="1548"/>
      <c r="C206" s="1550"/>
      <c r="D206" s="196"/>
      <c r="E206" s="186"/>
      <c r="F206" s="395"/>
      <c r="G206" s="395"/>
      <c r="H206" s="553" t="s">
        <v>87</v>
      </c>
      <c r="I206" s="186" t="s">
        <v>88</v>
      </c>
      <c r="J206" s="136"/>
      <c r="K206" s="136"/>
      <c r="L206" s="195"/>
      <c r="M206" s="195"/>
      <c r="N206" s="195"/>
      <c r="O206" s="136"/>
      <c r="P206" s="136"/>
      <c r="Q206" s="136"/>
      <c r="R206" s="136"/>
      <c r="S206" s="136"/>
      <c r="T206" s="136"/>
      <c r="U206" s="136"/>
      <c r="V206" s="136"/>
      <c r="W206" s="136"/>
    </row>
    <row r="207" spans="1:23" s="119" customFormat="1" ht="16.2" hidden="1" thickBot="1">
      <c r="A207" s="1547"/>
      <c r="B207" s="1548"/>
      <c r="C207" s="1550"/>
      <c r="D207" s="196"/>
      <c r="E207" s="186"/>
      <c r="F207" s="395"/>
      <c r="G207" s="395"/>
      <c r="H207" s="553" t="s">
        <v>87</v>
      </c>
      <c r="I207" s="186" t="s">
        <v>88</v>
      </c>
      <c r="J207" s="136"/>
      <c r="K207" s="136"/>
      <c r="L207" s="195"/>
      <c r="M207" s="195"/>
      <c r="N207" s="195"/>
      <c r="O207" s="136"/>
      <c r="P207" s="136"/>
      <c r="Q207" s="136"/>
      <c r="R207" s="136"/>
      <c r="S207" s="136"/>
      <c r="T207" s="136"/>
      <c r="U207" s="136"/>
      <c r="V207" s="136"/>
      <c r="W207" s="136"/>
    </row>
    <row r="208" spans="1:23" s="119" customFormat="1" ht="16.2" hidden="1" thickBot="1">
      <c r="A208" s="1547"/>
      <c r="B208" s="1548"/>
      <c r="C208" s="1550"/>
      <c r="D208" s="196"/>
      <c r="E208" s="186"/>
      <c r="F208" s="395"/>
      <c r="G208" s="395"/>
      <c r="H208" s="553" t="s">
        <v>87</v>
      </c>
      <c r="I208" s="186" t="s">
        <v>88</v>
      </c>
      <c r="J208" s="136"/>
      <c r="K208" s="136"/>
      <c r="L208" s="195"/>
      <c r="M208" s="195"/>
      <c r="N208" s="195"/>
      <c r="O208" s="136"/>
      <c r="P208" s="136"/>
      <c r="Q208" s="136"/>
      <c r="R208" s="136"/>
      <c r="S208" s="136"/>
      <c r="T208" s="136"/>
      <c r="U208" s="136"/>
      <c r="V208" s="136"/>
      <c r="W208" s="136"/>
    </row>
    <row r="209" spans="1:23" s="119" customFormat="1" ht="16.2" hidden="1" thickBot="1">
      <c r="A209" s="1547"/>
      <c r="B209" s="1548"/>
      <c r="C209" s="1550"/>
      <c r="D209" s="196"/>
      <c r="E209" s="186"/>
      <c r="F209" s="395"/>
      <c r="G209" s="395"/>
      <c r="H209" s="553" t="s">
        <v>87</v>
      </c>
      <c r="I209" s="186" t="s">
        <v>88</v>
      </c>
      <c r="J209" s="136"/>
      <c r="K209" s="136"/>
      <c r="L209" s="195"/>
      <c r="M209" s="195"/>
      <c r="N209" s="195"/>
      <c r="O209" s="136"/>
      <c r="P209" s="136"/>
      <c r="Q209" s="136"/>
      <c r="R209" s="136"/>
      <c r="S209" s="136"/>
      <c r="T209" s="136"/>
      <c r="U209" s="136"/>
      <c r="V209" s="136"/>
      <c r="W209" s="136"/>
    </row>
    <row r="210" spans="1:23" s="119" customFormat="1" ht="16.2" hidden="1" thickBot="1">
      <c r="A210" s="1547"/>
      <c r="B210" s="1548"/>
      <c r="C210" s="1550"/>
      <c r="D210" s="196"/>
      <c r="E210" s="186"/>
      <c r="F210" s="395"/>
      <c r="G210" s="395"/>
      <c r="H210" s="553" t="s">
        <v>87</v>
      </c>
      <c r="I210" s="186" t="s">
        <v>88</v>
      </c>
      <c r="J210" s="136"/>
      <c r="K210" s="136"/>
      <c r="L210" s="195"/>
      <c r="M210" s="195"/>
      <c r="N210" s="195"/>
      <c r="O210" s="136"/>
      <c r="P210" s="136"/>
      <c r="Q210" s="136"/>
      <c r="R210" s="136"/>
      <c r="S210" s="136"/>
      <c r="T210" s="136"/>
      <c r="U210" s="136"/>
      <c r="V210" s="136"/>
      <c r="W210" s="136"/>
    </row>
    <row r="211" spans="1:23" s="119" customFormat="1" ht="16.2" hidden="1" thickBot="1">
      <c r="A211" s="1547"/>
      <c r="B211" s="1548"/>
      <c r="C211" s="1550"/>
      <c r="D211" s="196"/>
      <c r="E211" s="186"/>
      <c r="F211" s="395"/>
      <c r="G211" s="395"/>
      <c r="H211" s="553" t="s">
        <v>87</v>
      </c>
      <c r="I211" s="186" t="s">
        <v>88</v>
      </c>
      <c r="J211" s="136"/>
      <c r="K211" s="136"/>
      <c r="L211" s="195"/>
      <c r="M211" s="195"/>
      <c r="N211" s="195"/>
      <c r="O211" s="136"/>
      <c r="P211" s="136"/>
      <c r="Q211" s="136"/>
      <c r="R211" s="136"/>
      <c r="S211" s="136"/>
      <c r="T211" s="136"/>
      <c r="U211" s="136"/>
      <c r="V211" s="136"/>
      <c r="W211" s="136"/>
    </row>
    <row r="212" spans="1:23" s="119" customFormat="1" ht="16.2" hidden="1" thickBot="1">
      <c r="A212" s="1547"/>
      <c r="B212" s="1548"/>
      <c r="C212" s="1550"/>
      <c r="D212" s="196"/>
      <c r="E212" s="186"/>
      <c r="F212" s="395"/>
      <c r="G212" s="395"/>
      <c r="H212" s="553" t="s">
        <v>87</v>
      </c>
      <c r="I212" s="186" t="s">
        <v>88</v>
      </c>
      <c r="J212" s="136"/>
      <c r="K212" s="136"/>
      <c r="L212" s="195"/>
      <c r="M212" s="195"/>
      <c r="N212" s="195"/>
      <c r="O212" s="136"/>
      <c r="P212" s="136"/>
      <c r="Q212" s="136"/>
      <c r="R212" s="136"/>
      <c r="S212" s="136"/>
      <c r="T212" s="136"/>
      <c r="U212" s="136"/>
      <c r="V212" s="136"/>
      <c r="W212" s="136"/>
    </row>
    <row r="213" spans="1:23" s="119" customFormat="1" ht="16.2" hidden="1" thickBot="1">
      <c r="A213" s="1547"/>
      <c r="B213" s="1548"/>
      <c r="C213" s="1550"/>
      <c r="D213" s="196"/>
      <c r="E213" s="186"/>
      <c r="F213" s="395"/>
      <c r="G213" s="395"/>
      <c r="H213" s="553" t="s">
        <v>87</v>
      </c>
      <c r="I213" s="186" t="s">
        <v>88</v>
      </c>
      <c r="J213" s="136"/>
      <c r="K213" s="136"/>
      <c r="L213" s="195"/>
      <c r="M213" s="195"/>
      <c r="N213" s="195"/>
      <c r="O213" s="136"/>
      <c r="P213" s="136"/>
      <c r="Q213" s="136"/>
      <c r="R213" s="136"/>
      <c r="S213" s="136"/>
      <c r="T213" s="136"/>
      <c r="U213" s="136"/>
      <c r="V213" s="136"/>
      <c r="W213" s="136"/>
    </row>
    <row r="214" spans="1:23" s="119" customFormat="1" ht="16.2" hidden="1" thickBot="1">
      <c r="A214" s="1547"/>
      <c r="B214" s="1548"/>
      <c r="C214" s="1550"/>
      <c r="D214" s="196"/>
      <c r="E214" s="186"/>
      <c r="F214" s="395"/>
      <c r="G214" s="395"/>
      <c r="H214" s="553" t="s">
        <v>87</v>
      </c>
      <c r="I214" s="186" t="s">
        <v>88</v>
      </c>
      <c r="J214" s="136"/>
      <c r="K214" s="136"/>
      <c r="L214" s="195"/>
      <c r="M214" s="195"/>
      <c r="N214" s="195"/>
      <c r="O214" s="136"/>
      <c r="P214" s="136"/>
      <c r="Q214" s="136"/>
      <c r="R214" s="136"/>
      <c r="S214" s="136"/>
      <c r="T214" s="136"/>
      <c r="U214" s="136"/>
      <c r="V214" s="136"/>
      <c r="W214" s="136"/>
    </row>
    <row r="215" spans="1:23" s="119" customFormat="1" ht="16.2" hidden="1" thickBot="1">
      <c r="A215" s="1547"/>
      <c r="B215" s="1548"/>
      <c r="C215" s="1550"/>
      <c r="D215" s="196"/>
      <c r="E215" s="186"/>
      <c r="F215" s="395"/>
      <c r="G215" s="395"/>
      <c r="H215" s="553" t="s">
        <v>87</v>
      </c>
      <c r="I215" s="186" t="s">
        <v>88</v>
      </c>
      <c r="J215" s="136"/>
      <c r="K215" s="136"/>
      <c r="L215" s="195"/>
      <c r="M215" s="195"/>
      <c r="N215" s="195"/>
      <c r="O215" s="136"/>
      <c r="P215" s="136"/>
      <c r="Q215" s="136"/>
      <c r="R215" s="136"/>
      <c r="S215" s="136"/>
      <c r="T215" s="136"/>
      <c r="U215" s="136"/>
      <c r="V215" s="136"/>
      <c r="W215" s="136"/>
    </row>
    <row r="216" spans="1:23" s="119" customFormat="1" ht="16.2" hidden="1" thickBot="1">
      <c r="A216" s="1547"/>
      <c r="B216" s="1548"/>
      <c r="C216" s="1550"/>
      <c r="D216" s="196"/>
      <c r="E216" s="186"/>
      <c r="F216" s="395"/>
      <c r="G216" s="395"/>
      <c r="H216" s="553" t="s">
        <v>87</v>
      </c>
      <c r="I216" s="186" t="s">
        <v>88</v>
      </c>
      <c r="J216" s="136"/>
      <c r="K216" s="136"/>
      <c r="L216" s="195"/>
      <c r="M216" s="195"/>
      <c r="N216" s="195"/>
      <c r="O216" s="136"/>
      <c r="P216" s="136"/>
      <c r="Q216" s="136"/>
      <c r="R216" s="136"/>
      <c r="S216" s="136"/>
      <c r="T216" s="136"/>
      <c r="U216" s="136"/>
      <c r="V216" s="136"/>
      <c r="W216" s="136"/>
    </row>
    <row r="217" spans="1:23" s="119" customFormat="1" ht="16.2" hidden="1" thickBot="1">
      <c r="A217" s="1547"/>
      <c r="B217" s="1548"/>
      <c r="C217" s="1550"/>
      <c r="D217" s="196"/>
      <c r="E217" s="186"/>
      <c r="F217" s="395"/>
      <c r="G217" s="395"/>
      <c r="H217" s="553" t="s">
        <v>87</v>
      </c>
      <c r="I217" s="186" t="s">
        <v>88</v>
      </c>
      <c r="J217" s="136"/>
      <c r="K217" s="136"/>
      <c r="L217" s="195"/>
      <c r="M217" s="195"/>
      <c r="N217" s="195"/>
      <c r="O217" s="136"/>
      <c r="P217" s="136"/>
      <c r="Q217" s="136"/>
      <c r="R217" s="136"/>
      <c r="S217" s="136"/>
      <c r="T217" s="136"/>
      <c r="U217" s="136"/>
      <c r="V217" s="136"/>
      <c r="W217" s="136"/>
    </row>
    <row r="218" spans="1:23" s="119" customFormat="1" ht="16.2" hidden="1" thickBot="1">
      <c r="A218" s="1547"/>
      <c r="B218" s="1548"/>
      <c r="C218" s="1550"/>
      <c r="D218" s="196"/>
      <c r="E218" s="186"/>
      <c r="F218" s="395"/>
      <c r="G218" s="395"/>
      <c r="H218" s="553" t="s">
        <v>87</v>
      </c>
      <c r="I218" s="186" t="s">
        <v>88</v>
      </c>
      <c r="J218" s="136"/>
      <c r="K218" s="136"/>
      <c r="L218" s="195"/>
      <c r="M218" s="195"/>
      <c r="N218" s="195"/>
      <c r="O218" s="136"/>
      <c r="P218" s="136"/>
      <c r="Q218" s="136"/>
      <c r="R218" s="136"/>
      <c r="S218" s="136"/>
      <c r="T218" s="136"/>
      <c r="U218" s="136"/>
      <c r="V218" s="136"/>
      <c r="W218" s="136"/>
    </row>
    <row r="219" spans="1:23" s="119" customFormat="1" ht="16.2" hidden="1" thickBot="1">
      <c r="A219" s="1547"/>
      <c r="B219" s="1548"/>
      <c r="C219" s="1550"/>
      <c r="D219" s="196"/>
      <c r="E219" s="186"/>
      <c r="F219" s="395"/>
      <c r="G219" s="395"/>
      <c r="H219" s="553" t="s">
        <v>87</v>
      </c>
      <c r="I219" s="186" t="s">
        <v>88</v>
      </c>
      <c r="J219" s="136"/>
      <c r="K219" s="136"/>
      <c r="L219" s="195"/>
      <c r="M219" s="195"/>
      <c r="N219" s="195"/>
      <c r="O219" s="136"/>
      <c r="P219" s="136"/>
      <c r="Q219" s="136"/>
      <c r="R219" s="136"/>
      <c r="S219" s="136"/>
      <c r="T219" s="136"/>
      <c r="U219" s="136"/>
      <c r="V219" s="136"/>
      <c r="W219" s="136"/>
    </row>
    <row r="220" spans="1:23" s="119" customFormat="1" ht="16.2" hidden="1" thickBot="1">
      <c r="A220" s="1547"/>
      <c r="B220" s="1548"/>
      <c r="C220" s="1550"/>
      <c r="D220" s="196"/>
      <c r="E220" s="186"/>
      <c r="F220" s="395"/>
      <c r="G220" s="395"/>
      <c r="H220" s="553" t="s">
        <v>87</v>
      </c>
      <c r="I220" s="186" t="s">
        <v>88</v>
      </c>
      <c r="J220" s="136"/>
      <c r="K220" s="136"/>
      <c r="L220" s="195"/>
      <c r="M220" s="195"/>
      <c r="N220" s="195"/>
      <c r="O220" s="136"/>
      <c r="P220" s="136"/>
      <c r="Q220" s="136"/>
      <c r="R220" s="136"/>
      <c r="S220" s="136"/>
      <c r="T220" s="136"/>
      <c r="U220" s="136"/>
      <c r="V220" s="136"/>
      <c r="W220" s="136"/>
    </row>
    <row r="221" spans="1:23" s="119" customFormat="1" ht="16.2" hidden="1" thickBot="1">
      <c r="A221" s="1547"/>
      <c r="B221" s="1548"/>
      <c r="C221" s="1550"/>
      <c r="D221" s="196"/>
      <c r="E221" s="186"/>
      <c r="F221" s="395"/>
      <c r="G221" s="395"/>
      <c r="H221" s="553" t="s">
        <v>87</v>
      </c>
      <c r="I221" s="186" t="s">
        <v>88</v>
      </c>
      <c r="J221" s="136"/>
      <c r="K221" s="136"/>
      <c r="L221" s="195"/>
      <c r="M221" s="195"/>
      <c r="N221" s="195"/>
      <c r="O221" s="136"/>
      <c r="P221" s="136"/>
      <c r="Q221" s="136"/>
      <c r="R221" s="136"/>
      <c r="S221" s="136"/>
      <c r="T221" s="136"/>
      <c r="U221" s="136"/>
      <c r="V221" s="136"/>
      <c r="W221" s="136"/>
    </row>
    <row r="222" spans="1:23" s="119" customFormat="1" ht="16.2" hidden="1" thickBot="1">
      <c r="A222" s="1547"/>
      <c r="B222" s="1548"/>
      <c r="C222" s="1550"/>
      <c r="D222" s="196"/>
      <c r="E222" s="186"/>
      <c r="F222" s="395"/>
      <c r="G222" s="395"/>
      <c r="H222" s="553" t="s">
        <v>87</v>
      </c>
      <c r="I222" s="186" t="s">
        <v>88</v>
      </c>
      <c r="J222" s="136"/>
      <c r="K222" s="136"/>
      <c r="L222" s="195"/>
      <c r="M222" s="195"/>
      <c r="N222" s="195"/>
      <c r="O222" s="136"/>
      <c r="P222" s="136"/>
      <c r="Q222" s="136"/>
      <c r="R222" s="136"/>
      <c r="S222" s="136"/>
      <c r="T222" s="136"/>
      <c r="U222" s="136"/>
      <c r="V222" s="136"/>
      <c r="W222" s="136"/>
    </row>
    <row r="223" spans="1:23" s="119" customFormat="1" ht="16.2" hidden="1" thickBot="1">
      <c r="A223" s="1547"/>
      <c r="B223" s="1548"/>
      <c r="C223" s="1550"/>
      <c r="D223" s="196"/>
      <c r="E223" s="186"/>
      <c r="F223" s="395"/>
      <c r="G223" s="395"/>
      <c r="H223" s="553" t="s">
        <v>87</v>
      </c>
      <c r="I223" s="186" t="s">
        <v>88</v>
      </c>
      <c r="J223" s="136"/>
      <c r="K223" s="136"/>
      <c r="L223" s="195"/>
      <c r="M223" s="195"/>
      <c r="N223" s="195"/>
      <c r="O223" s="136"/>
      <c r="P223" s="136"/>
      <c r="Q223" s="136"/>
      <c r="R223" s="136"/>
      <c r="S223" s="136"/>
      <c r="T223" s="136"/>
      <c r="U223" s="136"/>
      <c r="V223" s="136"/>
      <c r="W223" s="136"/>
    </row>
    <row r="224" spans="1:23" s="119" customFormat="1" ht="16.2" hidden="1" thickBot="1">
      <c r="A224" s="1547"/>
      <c r="B224" s="1548"/>
      <c r="C224" s="1550"/>
      <c r="D224" s="196"/>
      <c r="E224" s="186"/>
      <c r="F224" s="395"/>
      <c r="G224" s="395"/>
      <c r="H224" s="553" t="s">
        <v>87</v>
      </c>
      <c r="I224" s="186" t="s">
        <v>88</v>
      </c>
      <c r="J224" s="136"/>
      <c r="K224" s="136"/>
      <c r="L224" s="195"/>
      <c r="M224" s="195"/>
      <c r="N224" s="195"/>
      <c r="O224" s="136"/>
      <c r="P224" s="136"/>
      <c r="Q224" s="136"/>
      <c r="R224" s="136"/>
      <c r="S224" s="136"/>
      <c r="T224" s="136"/>
      <c r="U224" s="136"/>
      <c r="V224" s="136"/>
      <c r="W224" s="136"/>
    </row>
    <row r="225" spans="1:23" s="119" customFormat="1" ht="16.2" hidden="1" thickBot="1">
      <c r="A225" s="1547"/>
      <c r="B225" s="1548"/>
      <c r="C225" s="1550"/>
      <c r="D225" s="196"/>
      <c r="E225" s="186"/>
      <c r="F225" s="395"/>
      <c r="G225" s="395"/>
      <c r="H225" s="553" t="s">
        <v>87</v>
      </c>
      <c r="I225" s="186" t="s">
        <v>88</v>
      </c>
      <c r="J225" s="136"/>
      <c r="K225" s="136"/>
      <c r="L225" s="195"/>
      <c r="M225" s="195"/>
      <c r="N225" s="195"/>
      <c r="O225" s="136"/>
      <c r="P225" s="136"/>
      <c r="Q225" s="136"/>
      <c r="R225" s="136"/>
      <c r="S225" s="136"/>
      <c r="T225" s="136"/>
      <c r="U225" s="136"/>
      <c r="V225" s="136"/>
      <c r="W225" s="136"/>
    </row>
    <row r="226" spans="1:23" s="119" customFormat="1" ht="16.2" hidden="1" thickBot="1">
      <c r="A226" s="1547"/>
      <c r="B226" s="1548"/>
      <c r="C226" s="1550"/>
      <c r="D226" s="196"/>
      <c r="E226" s="186"/>
      <c r="F226" s="395"/>
      <c r="G226" s="395"/>
      <c r="H226" s="553" t="s">
        <v>87</v>
      </c>
      <c r="I226" s="186" t="s">
        <v>88</v>
      </c>
      <c r="J226" s="136"/>
      <c r="K226" s="136"/>
      <c r="L226" s="195"/>
      <c r="M226" s="195"/>
      <c r="N226" s="195"/>
      <c r="O226" s="136"/>
      <c r="P226" s="136"/>
      <c r="Q226" s="136"/>
      <c r="R226" s="136"/>
      <c r="S226" s="136"/>
      <c r="T226" s="136"/>
      <c r="U226" s="136"/>
      <c r="V226" s="136"/>
      <c r="W226" s="136"/>
    </row>
    <row r="227" spans="1:23" s="119" customFormat="1" ht="16.2" hidden="1" thickBot="1">
      <c r="A227" s="1547"/>
      <c r="B227" s="1548"/>
      <c r="C227" s="1550"/>
      <c r="D227" s="196"/>
      <c r="E227" s="186"/>
      <c r="F227" s="395"/>
      <c r="G227" s="395"/>
      <c r="H227" s="553" t="s">
        <v>87</v>
      </c>
      <c r="I227" s="186" t="s">
        <v>88</v>
      </c>
      <c r="J227" s="136"/>
      <c r="K227" s="136"/>
      <c r="L227" s="195"/>
      <c r="M227" s="195"/>
      <c r="N227" s="195"/>
      <c r="O227" s="136"/>
      <c r="P227" s="136"/>
      <c r="Q227" s="136"/>
      <c r="R227" s="136"/>
      <c r="S227" s="136"/>
      <c r="T227" s="136"/>
      <c r="U227" s="136"/>
      <c r="V227" s="136"/>
      <c r="W227" s="136"/>
    </row>
    <row r="228" spans="1:23" s="119" customFormat="1" ht="16.2" hidden="1" thickBot="1">
      <c r="A228" s="1547"/>
      <c r="B228" s="1548"/>
      <c r="C228" s="1550"/>
      <c r="D228" s="196"/>
      <c r="E228" s="186"/>
      <c r="F228" s="395"/>
      <c r="G228" s="395"/>
      <c r="H228" s="553" t="s">
        <v>87</v>
      </c>
      <c r="I228" s="186" t="s">
        <v>88</v>
      </c>
      <c r="J228" s="136"/>
      <c r="K228" s="136"/>
      <c r="L228" s="195"/>
      <c r="M228" s="195"/>
      <c r="N228" s="195"/>
      <c r="O228" s="136"/>
      <c r="P228" s="136"/>
      <c r="Q228" s="136"/>
      <c r="R228" s="136"/>
      <c r="S228" s="136"/>
      <c r="T228" s="136"/>
      <c r="U228" s="136"/>
      <c r="V228" s="136"/>
      <c r="W228" s="136"/>
    </row>
    <row r="229" spans="1:23" s="119" customFormat="1" ht="16.2" hidden="1" thickBot="1">
      <c r="A229" s="1547"/>
      <c r="B229" s="1548"/>
      <c r="C229" s="1550"/>
      <c r="D229" s="196"/>
      <c r="E229" s="186"/>
      <c r="F229" s="395"/>
      <c r="G229" s="395"/>
      <c r="H229" s="553" t="s">
        <v>87</v>
      </c>
      <c r="I229" s="186" t="s">
        <v>88</v>
      </c>
      <c r="J229" s="136"/>
      <c r="K229" s="136"/>
      <c r="L229" s="195"/>
      <c r="M229" s="195"/>
      <c r="N229" s="195"/>
      <c r="O229" s="136"/>
      <c r="P229" s="136"/>
      <c r="Q229" s="136"/>
      <c r="R229" s="136"/>
      <c r="S229" s="136"/>
      <c r="T229" s="136"/>
      <c r="U229" s="136"/>
      <c r="V229" s="136"/>
      <c r="W229" s="136"/>
    </row>
    <row r="230" spans="1:23" s="119" customFormat="1" ht="16.2" hidden="1" thickBot="1">
      <c r="A230" s="1547"/>
      <c r="B230" s="1548"/>
      <c r="C230" s="1550"/>
      <c r="D230" s="196"/>
      <c r="E230" s="186"/>
      <c r="F230" s="395"/>
      <c r="G230" s="395"/>
      <c r="H230" s="553" t="s">
        <v>87</v>
      </c>
      <c r="I230" s="186" t="s">
        <v>88</v>
      </c>
      <c r="J230" s="136"/>
      <c r="K230" s="136"/>
      <c r="L230" s="195"/>
      <c r="M230" s="195"/>
      <c r="N230" s="195"/>
      <c r="O230" s="136"/>
      <c r="P230" s="136"/>
      <c r="Q230" s="136"/>
      <c r="R230" s="136"/>
      <c r="S230" s="136"/>
      <c r="T230" s="136"/>
      <c r="U230" s="136"/>
      <c r="V230" s="136"/>
      <c r="W230" s="136"/>
    </row>
    <row r="231" spans="1:23" s="119" customFormat="1" ht="16.2" hidden="1" thickBot="1">
      <c r="A231" s="1547"/>
      <c r="B231" s="1548"/>
      <c r="C231" s="1550"/>
      <c r="D231" s="196"/>
      <c r="E231" s="186"/>
      <c r="F231" s="395"/>
      <c r="G231" s="395"/>
      <c r="H231" s="553" t="s">
        <v>87</v>
      </c>
      <c r="I231" s="186" t="s">
        <v>88</v>
      </c>
      <c r="J231" s="136"/>
      <c r="K231" s="136"/>
      <c r="L231" s="195"/>
      <c r="M231" s="195"/>
      <c r="N231" s="195"/>
      <c r="O231" s="136"/>
      <c r="P231" s="136"/>
      <c r="Q231" s="136"/>
      <c r="R231" s="136"/>
      <c r="S231" s="136"/>
      <c r="T231" s="136"/>
      <c r="U231" s="136"/>
      <c r="V231" s="136"/>
      <c r="W231" s="136"/>
    </row>
    <row r="232" spans="1:23" s="119" customFormat="1" ht="16.2" hidden="1" thickBot="1">
      <c r="A232" s="1547"/>
      <c r="B232" s="1548"/>
      <c r="C232" s="1550"/>
      <c r="D232" s="196"/>
      <c r="E232" s="186"/>
      <c r="F232" s="395"/>
      <c r="G232" s="395"/>
      <c r="H232" s="553" t="s">
        <v>87</v>
      </c>
      <c r="I232" s="186" t="s">
        <v>88</v>
      </c>
      <c r="J232" s="136"/>
      <c r="K232" s="136"/>
      <c r="L232" s="195"/>
      <c r="M232" s="195"/>
      <c r="N232" s="195"/>
      <c r="O232" s="136"/>
      <c r="P232" s="136"/>
      <c r="Q232" s="136"/>
      <c r="R232" s="136"/>
      <c r="S232" s="136"/>
      <c r="T232" s="136"/>
      <c r="U232" s="136"/>
      <c r="V232" s="136"/>
      <c r="W232" s="136"/>
    </row>
    <row r="233" spans="1:23" s="119" customFormat="1" ht="16.2" hidden="1" thickBot="1">
      <c r="A233" s="1547"/>
      <c r="B233" s="1548"/>
      <c r="C233" s="1550"/>
      <c r="D233" s="196"/>
      <c r="E233" s="186"/>
      <c r="F233" s="395"/>
      <c r="G233" s="395"/>
      <c r="H233" s="553" t="s">
        <v>87</v>
      </c>
      <c r="I233" s="186" t="s">
        <v>88</v>
      </c>
      <c r="J233" s="136"/>
      <c r="K233" s="136"/>
      <c r="L233" s="195"/>
      <c r="M233" s="195"/>
      <c r="N233" s="195"/>
      <c r="O233" s="136"/>
      <c r="P233" s="136"/>
      <c r="Q233" s="136"/>
      <c r="R233" s="136"/>
      <c r="S233" s="136"/>
      <c r="T233" s="136"/>
      <c r="U233" s="136"/>
      <c r="V233" s="136"/>
      <c r="W233" s="136"/>
    </row>
    <row r="234" spans="1:23" s="119" customFormat="1" ht="16.2" hidden="1" thickBot="1">
      <c r="A234" s="1547"/>
      <c r="B234" s="1548"/>
      <c r="C234" s="1550"/>
      <c r="D234" s="196"/>
      <c r="E234" s="186"/>
      <c r="F234" s="395"/>
      <c r="G234" s="395"/>
      <c r="H234" s="553" t="s">
        <v>87</v>
      </c>
      <c r="I234" s="186" t="s">
        <v>88</v>
      </c>
      <c r="J234" s="136"/>
      <c r="K234" s="136"/>
      <c r="L234" s="195"/>
      <c r="M234" s="195"/>
      <c r="N234" s="195"/>
      <c r="O234" s="136"/>
      <c r="P234" s="136"/>
      <c r="Q234" s="136"/>
      <c r="R234" s="136"/>
      <c r="S234" s="136"/>
      <c r="T234" s="136"/>
      <c r="U234" s="136"/>
      <c r="V234" s="136"/>
      <c r="W234" s="136"/>
    </row>
    <row r="235" spans="1:23" s="119" customFormat="1" ht="16.2" hidden="1" thickBot="1">
      <c r="A235" s="1547"/>
      <c r="B235" s="1548"/>
      <c r="C235" s="1550"/>
      <c r="D235" s="196"/>
      <c r="E235" s="186"/>
      <c r="F235" s="395"/>
      <c r="G235" s="395"/>
      <c r="H235" s="553" t="s">
        <v>87</v>
      </c>
      <c r="I235" s="186" t="s">
        <v>88</v>
      </c>
      <c r="J235" s="136"/>
      <c r="K235" s="136"/>
      <c r="L235" s="195"/>
      <c r="M235" s="195"/>
      <c r="N235" s="195"/>
      <c r="O235" s="136"/>
      <c r="P235" s="136"/>
      <c r="Q235" s="136"/>
      <c r="R235" s="136"/>
      <c r="S235" s="136"/>
      <c r="T235" s="136"/>
      <c r="U235" s="136"/>
      <c r="V235" s="136"/>
      <c r="W235" s="136"/>
    </row>
    <row r="236" spans="1:23" s="119" customFormat="1" ht="16.2" hidden="1" thickBot="1">
      <c r="A236" s="1547"/>
      <c r="B236" s="1548"/>
      <c r="C236" s="1550"/>
      <c r="D236" s="196"/>
      <c r="E236" s="186"/>
      <c r="F236" s="395"/>
      <c r="G236" s="395"/>
      <c r="H236" s="553" t="s">
        <v>87</v>
      </c>
      <c r="I236" s="186" t="s">
        <v>88</v>
      </c>
      <c r="J236" s="136"/>
      <c r="K236" s="136"/>
      <c r="L236" s="195"/>
      <c r="M236" s="195"/>
      <c r="N236" s="195"/>
      <c r="O236" s="136"/>
      <c r="P236" s="136"/>
      <c r="Q236" s="136"/>
      <c r="R236" s="136"/>
      <c r="S236" s="136"/>
      <c r="T236" s="136"/>
      <c r="U236" s="136"/>
      <c r="V236" s="136"/>
      <c r="W236" s="136"/>
    </row>
    <row r="237" spans="1:23" s="119" customFormat="1" ht="16.2" hidden="1" thickBot="1">
      <c r="A237" s="1547"/>
      <c r="B237" s="1548"/>
      <c r="C237" s="1550"/>
      <c r="D237" s="196"/>
      <c r="E237" s="186"/>
      <c r="F237" s="395"/>
      <c r="G237" s="395"/>
      <c r="H237" s="553" t="s">
        <v>87</v>
      </c>
      <c r="I237" s="186" t="s">
        <v>88</v>
      </c>
      <c r="J237" s="136"/>
      <c r="K237" s="136"/>
      <c r="L237" s="195"/>
      <c r="M237" s="195"/>
      <c r="N237" s="195"/>
      <c r="O237" s="136"/>
      <c r="P237" s="136"/>
      <c r="Q237" s="136"/>
      <c r="R237" s="136"/>
      <c r="S237" s="136"/>
      <c r="T237" s="136"/>
      <c r="U237" s="136"/>
      <c r="V237" s="136"/>
      <c r="W237" s="136"/>
    </row>
    <row r="238" spans="1:23" s="119" customFormat="1" ht="16.2" hidden="1" thickBot="1">
      <c r="A238" s="1547"/>
      <c r="B238" s="1548"/>
      <c r="C238" s="1550"/>
      <c r="D238" s="196"/>
      <c r="E238" s="186"/>
      <c r="F238" s="395"/>
      <c r="G238" s="395"/>
      <c r="H238" s="553" t="s">
        <v>87</v>
      </c>
      <c r="I238" s="186" t="s">
        <v>88</v>
      </c>
      <c r="J238" s="136"/>
      <c r="K238" s="136"/>
      <c r="L238" s="195"/>
      <c r="M238" s="195"/>
      <c r="N238" s="195"/>
      <c r="O238" s="136"/>
      <c r="P238" s="136"/>
      <c r="Q238" s="136"/>
      <c r="R238" s="136"/>
      <c r="S238" s="136"/>
      <c r="T238" s="136"/>
      <c r="U238" s="136"/>
      <c r="V238" s="136"/>
      <c r="W238" s="136"/>
    </row>
    <row r="239" spans="1:23" s="119" customFormat="1" ht="16.2" hidden="1" thickBot="1">
      <c r="A239" s="1547"/>
      <c r="B239" s="1548"/>
      <c r="C239" s="1550"/>
      <c r="D239" s="196"/>
      <c r="E239" s="186"/>
      <c r="F239" s="395"/>
      <c r="G239" s="395"/>
      <c r="H239" s="553" t="s">
        <v>87</v>
      </c>
      <c r="I239" s="186" t="s">
        <v>88</v>
      </c>
      <c r="J239" s="136"/>
      <c r="K239" s="136"/>
      <c r="L239" s="195"/>
      <c r="M239" s="195"/>
      <c r="N239" s="195"/>
      <c r="O239" s="136"/>
      <c r="P239" s="136"/>
      <c r="Q239" s="136"/>
      <c r="R239" s="136"/>
      <c r="S239" s="136"/>
      <c r="T239" s="136"/>
      <c r="U239" s="136"/>
      <c r="V239" s="136"/>
      <c r="W239" s="136"/>
    </row>
    <row r="240" spans="1:23" s="119" customFormat="1" ht="16.2" hidden="1" thickBot="1">
      <c r="A240" s="1547"/>
      <c r="B240" s="1548"/>
      <c r="C240" s="1550"/>
      <c r="D240" s="196"/>
      <c r="E240" s="186"/>
      <c r="F240" s="395"/>
      <c r="G240" s="395"/>
      <c r="H240" s="553" t="s">
        <v>87</v>
      </c>
      <c r="I240" s="186" t="s">
        <v>88</v>
      </c>
      <c r="J240" s="136"/>
      <c r="K240" s="136"/>
      <c r="L240" s="195"/>
      <c r="M240" s="195"/>
      <c r="N240" s="195"/>
      <c r="O240" s="136"/>
      <c r="P240" s="136"/>
      <c r="Q240" s="136"/>
      <c r="R240" s="136"/>
      <c r="S240" s="136"/>
      <c r="T240" s="136"/>
      <c r="U240" s="136"/>
      <c r="V240" s="136"/>
      <c r="W240" s="136"/>
    </row>
    <row r="241" spans="1:23" s="119" customFormat="1" ht="16.2" hidden="1" thickBot="1">
      <c r="A241" s="1547"/>
      <c r="B241" s="1548"/>
      <c r="C241" s="1550"/>
      <c r="D241" s="196"/>
      <c r="E241" s="186"/>
      <c r="F241" s="395"/>
      <c r="G241" s="395"/>
      <c r="H241" s="553" t="s">
        <v>87</v>
      </c>
      <c r="I241" s="186" t="s">
        <v>88</v>
      </c>
      <c r="J241" s="136"/>
      <c r="K241" s="136"/>
      <c r="L241" s="195"/>
      <c r="M241" s="195"/>
      <c r="N241" s="195"/>
      <c r="O241" s="136"/>
      <c r="P241" s="136"/>
      <c r="Q241" s="136"/>
      <c r="R241" s="136"/>
      <c r="S241" s="136"/>
      <c r="T241" s="136"/>
      <c r="U241" s="136"/>
      <c r="V241" s="136"/>
      <c r="W241" s="136"/>
    </row>
    <row r="242" spans="1:23" s="119" customFormat="1" ht="16.2" hidden="1" thickBot="1">
      <c r="A242" s="1547"/>
      <c r="B242" s="1548"/>
      <c r="C242" s="1550"/>
      <c r="D242" s="196"/>
      <c r="E242" s="186"/>
      <c r="F242" s="395"/>
      <c r="G242" s="395"/>
      <c r="H242" s="553" t="s">
        <v>87</v>
      </c>
      <c r="I242" s="186" t="s">
        <v>88</v>
      </c>
      <c r="J242" s="136"/>
      <c r="K242" s="136"/>
      <c r="L242" s="195"/>
      <c r="M242" s="195"/>
      <c r="N242" s="195"/>
      <c r="O242" s="136"/>
      <c r="P242" s="136"/>
      <c r="Q242" s="136"/>
      <c r="R242" s="136"/>
      <c r="S242" s="136"/>
      <c r="T242" s="136"/>
      <c r="U242" s="136"/>
      <c r="V242" s="136"/>
      <c r="W242" s="136"/>
    </row>
    <row r="243" spans="1:23" s="119" customFormat="1" ht="16.2" hidden="1" thickBot="1">
      <c r="A243" s="1547"/>
      <c r="B243" s="1548"/>
      <c r="C243" s="1550"/>
      <c r="D243" s="196"/>
      <c r="E243" s="186"/>
      <c r="F243" s="395"/>
      <c r="G243" s="395"/>
      <c r="H243" s="553" t="s">
        <v>87</v>
      </c>
      <c r="I243" s="186" t="s">
        <v>88</v>
      </c>
      <c r="J243" s="136"/>
      <c r="K243" s="136"/>
      <c r="L243" s="195"/>
      <c r="M243" s="195"/>
      <c r="N243" s="195"/>
      <c r="O243" s="136"/>
      <c r="P243" s="136"/>
      <c r="Q243" s="136"/>
      <c r="R243" s="136"/>
      <c r="S243" s="136"/>
      <c r="T243" s="136"/>
      <c r="U243" s="136"/>
      <c r="V243" s="136"/>
      <c r="W243" s="136"/>
    </row>
    <row r="244" spans="1:23" s="119" customFormat="1" ht="16.2" hidden="1" thickBot="1">
      <c r="A244" s="1547"/>
      <c r="B244" s="1548"/>
      <c r="C244" s="1550"/>
      <c r="D244" s="196"/>
      <c r="E244" s="186"/>
      <c r="F244" s="395"/>
      <c r="G244" s="395"/>
      <c r="H244" s="553" t="s">
        <v>87</v>
      </c>
      <c r="I244" s="186" t="s">
        <v>88</v>
      </c>
      <c r="J244" s="136"/>
      <c r="K244" s="136"/>
      <c r="L244" s="195"/>
      <c r="M244" s="195"/>
      <c r="N244" s="195"/>
      <c r="O244" s="136"/>
      <c r="P244" s="136"/>
      <c r="Q244" s="136"/>
      <c r="R244" s="136"/>
      <c r="S244" s="136"/>
      <c r="T244" s="136"/>
      <c r="U244" s="136"/>
      <c r="V244" s="136"/>
      <c r="W244" s="136"/>
    </row>
    <row r="245" spans="1:23" s="119" customFormat="1" ht="16.2" hidden="1" thickBot="1">
      <c r="A245" s="1547"/>
      <c r="B245" s="1548"/>
      <c r="C245" s="1550"/>
      <c r="D245" s="196"/>
      <c r="E245" s="186"/>
      <c r="F245" s="395"/>
      <c r="G245" s="395"/>
      <c r="H245" s="553" t="s">
        <v>87</v>
      </c>
      <c r="I245" s="186" t="s">
        <v>88</v>
      </c>
      <c r="J245" s="136"/>
      <c r="K245" s="136"/>
      <c r="L245" s="195"/>
      <c r="M245" s="195"/>
      <c r="N245" s="195"/>
      <c r="O245" s="136"/>
      <c r="P245" s="136"/>
      <c r="Q245" s="136"/>
      <c r="R245" s="136"/>
      <c r="S245" s="136"/>
      <c r="T245" s="136"/>
      <c r="U245" s="136"/>
      <c r="V245" s="136"/>
      <c r="W245" s="136"/>
    </row>
    <row r="246" spans="1:23" s="119" customFormat="1" ht="16.2" hidden="1" thickBot="1">
      <c r="A246" s="1547"/>
      <c r="B246" s="1548"/>
      <c r="C246" s="1550"/>
      <c r="D246" s="196"/>
      <c r="E246" s="186"/>
      <c r="F246" s="395"/>
      <c r="G246" s="395"/>
      <c r="H246" s="553" t="s">
        <v>87</v>
      </c>
      <c r="I246" s="186" t="s">
        <v>88</v>
      </c>
      <c r="J246" s="136"/>
      <c r="K246" s="136"/>
      <c r="L246" s="195"/>
      <c r="M246" s="195"/>
      <c r="N246" s="195"/>
      <c r="O246" s="136"/>
      <c r="P246" s="136"/>
      <c r="Q246" s="136"/>
      <c r="R246" s="136"/>
      <c r="S246" s="136"/>
      <c r="T246" s="136"/>
      <c r="U246" s="136"/>
      <c r="V246" s="136"/>
      <c r="W246" s="136"/>
    </row>
    <row r="247" spans="1:23" s="119" customFormat="1" ht="16.2" hidden="1" thickBot="1">
      <c r="A247" s="1547"/>
      <c r="B247" s="1548"/>
      <c r="C247" s="1550"/>
      <c r="D247" s="196"/>
      <c r="E247" s="186"/>
      <c r="F247" s="395"/>
      <c r="G247" s="395"/>
      <c r="H247" s="553" t="s">
        <v>87</v>
      </c>
      <c r="I247" s="186" t="s">
        <v>88</v>
      </c>
      <c r="J247" s="136"/>
      <c r="K247" s="136"/>
      <c r="L247" s="195"/>
      <c r="M247" s="195"/>
      <c r="N247" s="195"/>
      <c r="O247" s="136"/>
      <c r="P247" s="136"/>
      <c r="Q247" s="136"/>
      <c r="R247" s="136"/>
      <c r="S247" s="136"/>
      <c r="T247" s="136"/>
      <c r="U247" s="136"/>
      <c r="V247" s="136"/>
      <c r="W247" s="136"/>
    </row>
    <row r="248" spans="1:23" s="119" customFormat="1" ht="16.2" hidden="1" thickBot="1">
      <c r="A248" s="1547"/>
      <c r="B248" s="1548"/>
      <c r="C248" s="1550"/>
      <c r="D248" s="196"/>
      <c r="E248" s="186"/>
      <c r="F248" s="395"/>
      <c r="G248" s="395"/>
      <c r="H248" s="553" t="s">
        <v>87</v>
      </c>
      <c r="I248" s="186" t="s">
        <v>88</v>
      </c>
      <c r="J248" s="136"/>
      <c r="K248" s="136"/>
      <c r="L248" s="195"/>
      <c r="M248" s="195"/>
      <c r="N248" s="195"/>
      <c r="O248" s="136"/>
      <c r="P248" s="136"/>
      <c r="Q248" s="136"/>
      <c r="R248" s="136"/>
      <c r="S248" s="136"/>
      <c r="T248" s="136"/>
      <c r="U248" s="136"/>
      <c r="V248" s="136"/>
      <c r="W248" s="136"/>
    </row>
    <row r="249" spans="1:23" s="119" customFormat="1" ht="16.2" hidden="1" thickBot="1">
      <c r="A249" s="1547"/>
      <c r="B249" s="1548"/>
      <c r="C249" s="1550"/>
      <c r="D249" s="196"/>
      <c r="E249" s="186"/>
      <c r="F249" s="395"/>
      <c r="G249" s="395"/>
      <c r="H249" s="553" t="s">
        <v>87</v>
      </c>
      <c r="I249" s="186" t="s">
        <v>88</v>
      </c>
      <c r="J249" s="136"/>
      <c r="K249" s="136"/>
      <c r="L249" s="195"/>
      <c r="M249" s="195"/>
      <c r="N249" s="195"/>
      <c r="O249" s="136"/>
      <c r="P249" s="136"/>
      <c r="Q249" s="136"/>
      <c r="R249" s="136"/>
      <c r="S249" s="136"/>
      <c r="T249" s="136"/>
      <c r="U249" s="136"/>
      <c r="V249" s="136"/>
      <c r="W249" s="136"/>
    </row>
    <row r="250" spans="1:23" s="119" customFormat="1" ht="16.2" hidden="1" thickBot="1">
      <c r="A250" s="1547"/>
      <c r="B250" s="1548"/>
      <c r="C250" s="1550"/>
      <c r="D250" s="196"/>
      <c r="E250" s="186"/>
      <c r="F250" s="395"/>
      <c r="G250" s="395"/>
      <c r="H250" s="553" t="s">
        <v>87</v>
      </c>
      <c r="I250" s="186" t="s">
        <v>88</v>
      </c>
      <c r="J250" s="136"/>
      <c r="K250" s="136"/>
      <c r="L250" s="195"/>
      <c r="M250" s="195"/>
      <c r="N250" s="195"/>
      <c r="O250" s="136"/>
      <c r="P250" s="136"/>
      <c r="Q250" s="136"/>
      <c r="R250" s="136"/>
      <c r="S250" s="136"/>
      <c r="T250" s="136"/>
      <c r="U250" s="136"/>
      <c r="V250" s="136"/>
      <c r="W250" s="136"/>
    </row>
    <row r="251" spans="1:23" s="119" customFormat="1" ht="16.2" hidden="1" thickBot="1">
      <c r="A251" s="1547"/>
      <c r="B251" s="1548"/>
      <c r="C251" s="1550"/>
      <c r="D251" s="196"/>
      <c r="E251" s="186"/>
      <c r="F251" s="395"/>
      <c r="G251" s="395"/>
      <c r="H251" s="553" t="s">
        <v>87</v>
      </c>
      <c r="I251" s="186" t="s">
        <v>88</v>
      </c>
      <c r="J251" s="136"/>
      <c r="K251" s="136"/>
      <c r="L251" s="195"/>
      <c r="M251" s="195"/>
      <c r="N251" s="195"/>
      <c r="O251" s="136"/>
      <c r="P251" s="136"/>
      <c r="Q251" s="136"/>
      <c r="R251" s="136"/>
      <c r="S251" s="136"/>
      <c r="T251" s="136"/>
      <c r="U251" s="136"/>
      <c r="V251" s="136"/>
      <c r="W251" s="136"/>
    </row>
    <row r="252" spans="1:23" s="119" customFormat="1" ht="16.2" hidden="1" thickBot="1">
      <c r="A252" s="1547"/>
      <c r="B252" s="1548"/>
      <c r="C252" s="1550"/>
      <c r="D252" s="196"/>
      <c r="E252" s="186"/>
      <c r="F252" s="395"/>
      <c r="G252" s="395"/>
      <c r="H252" s="553" t="s">
        <v>87</v>
      </c>
      <c r="I252" s="186" t="s">
        <v>88</v>
      </c>
      <c r="J252" s="136"/>
      <c r="K252" s="136"/>
      <c r="L252" s="195"/>
      <c r="M252" s="195"/>
      <c r="N252" s="195"/>
      <c r="O252" s="136"/>
      <c r="P252" s="136"/>
      <c r="Q252" s="136"/>
      <c r="R252" s="136"/>
      <c r="S252" s="136"/>
      <c r="T252" s="136"/>
      <c r="U252" s="136"/>
      <c r="V252" s="136"/>
      <c r="W252" s="136"/>
    </row>
    <row r="253" spans="1:23" s="119" customFormat="1" ht="16.2" hidden="1" thickBot="1">
      <c r="A253" s="1547"/>
      <c r="B253" s="1548"/>
      <c r="C253" s="1550"/>
      <c r="D253" s="196"/>
      <c r="E253" s="186"/>
      <c r="F253" s="395"/>
      <c r="G253" s="395"/>
      <c r="H253" s="553" t="s">
        <v>87</v>
      </c>
      <c r="I253" s="186" t="s">
        <v>88</v>
      </c>
      <c r="J253" s="136"/>
      <c r="K253" s="136"/>
      <c r="L253" s="195"/>
      <c r="M253" s="195"/>
      <c r="N253" s="195"/>
      <c r="O253" s="136"/>
      <c r="P253" s="136"/>
      <c r="Q253" s="136"/>
      <c r="R253" s="136"/>
      <c r="S253" s="136"/>
      <c r="T253" s="136"/>
      <c r="U253" s="136"/>
      <c r="V253" s="136"/>
      <c r="W253" s="136"/>
    </row>
    <row r="254" spans="1:23" s="119" customFormat="1" ht="16.2" hidden="1" thickBot="1">
      <c r="A254" s="1547"/>
      <c r="B254" s="1548"/>
      <c r="C254" s="1550"/>
      <c r="D254" s="196"/>
      <c r="E254" s="186"/>
      <c r="F254" s="395"/>
      <c r="G254" s="395"/>
      <c r="H254" s="553" t="s">
        <v>87</v>
      </c>
      <c r="I254" s="186" t="s">
        <v>88</v>
      </c>
      <c r="J254" s="136"/>
      <c r="K254" s="136"/>
      <c r="L254" s="195"/>
      <c r="M254" s="195"/>
      <c r="N254" s="195"/>
      <c r="O254" s="136"/>
      <c r="P254" s="136"/>
      <c r="Q254" s="136"/>
      <c r="R254" s="136"/>
      <c r="S254" s="136"/>
      <c r="T254" s="136"/>
      <c r="U254" s="136"/>
      <c r="V254" s="136"/>
      <c r="W254" s="136"/>
    </row>
    <row r="255" spans="1:23" s="119" customFormat="1" ht="16.2" hidden="1" thickBot="1">
      <c r="A255" s="1547"/>
      <c r="B255" s="1548"/>
      <c r="C255" s="1550"/>
      <c r="D255" s="196"/>
      <c r="E255" s="186"/>
      <c r="F255" s="395"/>
      <c r="G255" s="395"/>
      <c r="H255" s="553" t="s">
        <v>87</v>
      </c>
      <c r="I255" s="186" t="s">
        <v>88</v>
      </c>
      <c r="J255" s="136"/>
      <c r="K255" s="136"/>
      <c r="L255" s="195"/>
      <c r="M255" s="195"/>
      <c r="N255" s="195"/>
      <c r="O255" s="136"/>
      <c r="P255" s="136"/>
      <c r="Q255" s="136"/>
      <c r="R255" s="136"/>
      <c r="S255" s="136"/>
      <c r="T255" s="136"/>
      <c r="U255" s="136"/>
      <c r="V255" s="136"/>
      <c r="W255" s="136"/>
    </row>
    <row r="256" spans="1:23" s="119" customFormat="1" ht="16.2" hidden="1" thickBot="1">
      <c r="A256" s="1547"/>
      <c r="B256" s="1548"/>
      <c r="C256" s="1550"/>
      <c r="D256" s="196"/>
      <c r="E256" s="186"/>
      <c r="F256" s="395"/>
      <c r="G256" s="395"/>
      <c r="H256" s="553" t="s">
        <v>87</v>
      </c>
      <c r="I256" s="186" t="s">
        <v>88</v>
      </c>
      <c r="J256" s="136"/>
      <c r="K256" s="136"/>
      <c r="L256" s="195"/>
      <c r="M256" s="195"/>
      <c r="N256" s="195"/>
      <c r="O256" s="136"/>
      <c r="P256" s="136"/>
      <c r="Q256" s="136"/>
      <c r="R256" s="136"/>
      <c r="S256" s="136"/>
      <c r="T256" s="136"/>
      <c r="U256" s="136"/>
      <c r="V256" s="136"/>
      <c r="W256" s="136"/>
    </row>
    <row r="257" spans="1:23" s="119" customFormat="1" ht="16.2" hidden="1" thickBot="1">
      <c r="A257" s="1547"/>
      <c r="B257" s="1548"/>
      <c r="C257" s="1550"/>
      <c r="D257" s="196"/>
      <c r="E257" s="186"/>
      <c r="F257" s="395"/>
      <c r="G257" s="395"/>
      <c r="H257" s="553" t="s">
        <v>87</v>
      </c>
      <c r="I257" s="186" t="s">
        <v>88</v>
      </c>
      <c r="J257" s="136"/>
      <c r="K257" s="136"/>
      <c r="L257" s="195"/>
      <c r="M257" s="195"/>
      <c r="N257" s="195"/>
      <c r="O257" s="136"/>
      <c r="P257" s="136"/>
      <c r="Q257" s="136"/>
      <c r="R257" s="136"/>
      <c r="S257" s="136"/>
      <c r="T257" s="136"/>
      <c r="U257" s="136"/>
      <c r="V257" s="136"/>
      <c r="W257" s="136"/>
    </row>
    <row r="258" spans="1:23" s="119" customFormat="1" ht="16.2" hidden="1" thickBot="1">
      <c r="A258" s="1547"/>
      <c r="B258" s="1548"/>
      <c r="C258" s="1550"/>
      <c r="D258" s="196"/>
      <c r="E258" s="186"/>
      <c r="F258" s="395"/>
      <c r="G258" s="395"/>
      <c r="H258" s="553" t="s">
        <v>87</v>
      </c>
      <c r="I258" s="186" t="s">
        <v>88</v>
      </c>
      <c r="J258" s="136"/>
      <c r="K258" s="136"/>
      <c r="L258" s="195"/>
      <c r="M258" s="195"/>
      <c r="N258" s="195"/>
      <c r="O258" s="136"/>
      <c r="P258" s="136"/>
      <c r="Q258" s="136"/>
      <c r="R258" s="136"/>
      <c r="S258" s="136"/>
      <c r="T258" s="136"/>
      <c r="U258" s="136"/>
      <c r="V258" s="136"/>
      <c r="W258" s="136"/>
    </row>
    <row r="259" spans="1:23" s="119" customFormat="1" ht="16.2" hidden="1" thickBot="1">
      <c r="A259" s="1547"/>
      <c r="B259" s="1548"/>
      <c r="C259" s="1550"/>
      <c r="D259" s="196"/>
      <c r="E259" s="186"/>
      <c r="F259" s="395"/>
      <c r="G259" s="395"/>
      <c r="H259" s="553" t="s">
        <v>87</v>
      </c>
      <c r="I259" s="186" t="s">
        <v>88</v>
      </c>
      <c r="J259" s="136"/>
      <c r="K259" s="136"/>
      <c r="L259" s="195"/>
      <c r="M259" s="195"/>
      <c r="N259" s="195"/>
      <c r="O259" s="136"/>
      <c r="P259" s="136"/>
      <c r="Q259" s="136"/>
      <c r="R259" s="136"/>
      <c r="S259" s="136"/>
      <c r="T259" s="136"/>
      <c r="U259" s="136"/>
      <c r="V259" s="136"/>
      <c r="W259" s="136"/>
    </row>
    <row r="260" spans="1:23" s="119" customFormat="1" ht="16.2" hidden="1" thickBot="1">
      <c r="A260" s="1547"/>
      <c r="B260" s="1548"/>
      <c r="C260" s="1550"/>
      <c r="D260" s="196"/>
      <c r="E260" s="186"/>
      <c r="F260" s="395"/>
      <c r="G260" s="395"/>
      <c r="H260" s="553" t="s">
        <v>87</v>
      </c>
      <c r="I260" s="186" t="s">
        <v>88</v>
      </c>
      <c r="J260" s="136"/>
      <c r="K260" s="136"/>
      <c r="L260" s="195"/>
      <c r="M260" s="195"/>
      <c r="N260" s="195"/>
      <c r="O260" s="136"/>
      <c r="P260" s="136"/>
      <c r="Q260" s="136"/>
      <c r="R260" s="136"/>
      <c r="S260" s="136"/>
      <c r="T260" s="136"/>
      <c r="U260" s="136"/>
      <c r="V260" s="136"/>
      <c r="W260" s="136"/>
    </row>
    <row r="261" spans="1:23" s="119" customFormat="1" ht="16.2" hidden="1" thickBot="1">
      <c r="A261" s="1547"/>
      <c r="B261" s="1548"/>
      <c r="C261" s="1550"/>
      <c r="D261" s="196"/>
      <c r="E261" s="186"/>
      <c r="F261" s="395"/>
      <c r="G261" s="395"/>
      <c r="H261" s="553" t="s">
        <v>87</v>
      </c>
      <c r="I261" s="186" t="s">
        <v>88</v>
      </c>
      <c r="J261" s="136"/>
      <c r="K261" s="136"/>
      <c r="L261" s="195"/>
      <c r="M261" s="195"/>
      <c r="N261" s="195"/>
      <c r="O261" s="136"/>
      <c r="P261" s="136"/>
      <c r="Q261" s="136"/>
      <c r="R261" s="136"/>
      <c r="S261" s="136"/>
      <c r="T261" s="136"/>
      <c r="U261" s="136"/>
      <c r="V261" s="136"/>
      <c r="W261" s="136"/>
    </row>
    <row r="262" spans="1:23" s="119" customFormat="1" ht="16.2" hidden="1" thickBot="1">
      <c r="A262" s="1547"/>
      <c r="B262" s="1548"/>
      <c r="C262" s="1550"/>
      <c r="D262" s="196"/>
      <c r="E262" s="186"/>
      <c r="F262" s="395"/>
      <c r="G262" s="395"/>
      <c r="H262" s="553" t="s">
        <v>87</v>
      </c>
      <c r="I262" s="186" t="s">
        <v>88</v>
      </c>
      <c r="J262" s="136"/>
      <c r="K262" s="136"/>
      <c r="L262" s="195"/>
      <c r="M262" s="195"/>
      <c r="N262" s="195"/>
      <c r="O262" s="136"/>
      <c r="P262" s="136"/>
      <c r="Q262" s="136"/>
      <c r="R262" s="136"/>
      <c r="S262" s="136"/>
      <c r="T262" s="136"/>
      <c r="U262" s="136"/>
      <c r="V262" s="136"/>
      <c r="W262" s="136"/>
    </row>
    <row r="263" spans="1:23" s="119" customFormat="1" ht="16.2" hidden="1" thickBot="1">
      <c r="A263" s="1547"/>
      <c r="B263" s="1548"/>
      <c r="C263" s="1550"/>
      <c r="D263" s="196"/>
      <c r="E263" s="186"/>
      <c r="F263" s="395"/>
      <c r="G263" s="395"/>
      <c r="H263" s="553" t="s">
        <v>87</v>
      </c>
      <c r="I263" s="186" t="s">
        <v>88</v>
      </c>
      <c r="J263" s="136"/>
      <c r="K263" s="136"/>
      <c r="L263" s="195"/>
      <c r="M263" s="195"/>
      <c r="N263" s="195"/>
      <c r="O263" s="136"/>
      <c r="P263" s="136"/>
      <c r="Q263" s="136"/>
      <c r="R263" s="136"/>
      <c r="S263" s="136"/>
      <c r="T263" s="136"/>
      <c r="U263" s="136"/>
      <c r="V263" s="136"/>
      <c r="W263" s="136"/>
    </row>
    <row r="264" spans="1:23" s="119" customFormat="1" ht="16.2" hidden="1" thickBot="1">
      <c r="A264" s="1547"/>
      <c r="B264" s="1548"/>
      <c r="C264" s="1550"/>
      <c r="D264" s="196"/>
      <c r="E264" s="186"/>
      <c r="F264" s="395"/>
      <c r="G264" s="395"/>
      <c r="H264" s="553" t="s">
        <v>87</v>
      </c>
      <c r="I264" s="186" t="s">
        <v>88</v>
      </c>
      <c r="J264" s="136"/>
      <c r="K264" s="136"/>
      <c r="L264" s="195"/>
      <c r="M264" s="195"/>
      <c r="N264" s="195"/>
      <c r="O264" s="136"/>
      <c r="P264" s="136"/>
      <c r="Q264" s="136"/>
      <c r="R264" s="136"/>
      <c r="S264" s="136"/>
      <c r="T264" s="136"/>
      <c r="U264" s="136"/>
      <c r="V264" s="136"/>
      <c r="W264" s="136"/>
    </row>
    <row r="265" spans="1:23" s="119" customFormat="1" ht="16.2" hidden="1" thickBot="1">
      <c r="A265" s="1547"/>
      <c r="B265" s="1548"/>
      <c r="C265" s="1550"/>
      <c r="D265" s="196"/>
      <c r="E265" s="186"/>
      <c r="F265" s="395"/>
      <c r="G265" s="395"/>
      <c r="H265" s="553" t="s">
        <v>87</v>
      </c>
      <c r="I265" s="186" t="s">
        <v>88</v>
      </c>
      <c r="J265" s="136"/>
      <c r="K265" s="136"/>
      <c r="L265" s="195"/>
      <c r="M265" s="195"/>
      <c r="N265" s="195"/>
      <c r="O265" s="136"/>
      <c r="P265" s="136"/>
      <c r="Q265" s="136"/>
      <c r="R265" s="136"/>
      <c r="S265" s="136"/>
      <c r="T265" s="136"/>
      <c r="U265" s="136"/>
      <c r="V265" s="136"/>
      <c r="W265" s="136"/>
    </row>
    <row r="266" spans="1:23" s="119" customFormat="1" ht="16.2" hidden="1" thickBot="1">
      <c r="A266" s="1547"/>
      <c r="B266" s="1548"/>
      <c r="C266" s="1550"/>
      <c r="D266" s="196"/>
      <c r="E266" s="186"/>
      <c r="F266" s="395"/>
      <c r="G266" s="395"/>
      <c r="H266" s="553" t="s">
        <v>87</v>
      </c>
      <c r="I266" s="186" t="s">
        <v>88</v>
      </c>
      <c r="J266" s="136"/>
      <c r="K266" s="136"/>
      <c r="L266" s="195"/>
      <c r="M266" s="195"/>
      <c r="N266" s="195"/>
      <c r="O266" s="136"/>
      <c r="P266" s="136"/>
      <c r="Q266" s="136"/>
      <c r="R266" s="136"/>
      <c r="S266" s="136"/>
      <c r="T266" s="136"/>
      <c r="U266" s="136"/>
      <c r="V266" s="136"/>
      <c r="W266" s="136"/>
    </row>
    <row r="267" spans="1:23" s="119" customFormat="1" ht="16.2" hidden="1" thickBot="1">
      <c r="A267" s="1547"/>
      <c r="B267" s="1548"/>
      <c r="C267" s="1550"/>
      <c r="D267" s="196"/>
      <c r="E267" s="186"/>
      <c r="F267" s="395"/>
      <c r="G267" s="395"/>
      <c r="H267" s="553" t="s">
        <v>87</v>
      </c>
      <c r="I267" s="186" t="s">
        <v>88</v>
      </c>
      <c r="J267" s="136"/>
      <c r="K267" s="136"/>
      <c r="L267" s="195"/>
      <c r="M267" s="195"/>
      <c r="N267" s="195"/>
      <c r="O267" s="136"/>
      <c r="P267" s="136"/>
      <c r="Q267" s="136"/>
      <c r="R267" s="136"/>
      <c r="S267" s="136"/>
      <c r="T267" s="136"/>
      <c r="U267" s="136"/>
      <c r="V267" s="136"/>
      <c r="W267" s="136"/>
    </row>
    <row r="268" spans="1:23" s="119" customFormat="1" ht="16.2" hidden="1" thickBot="1">
      <c r="A268" s="1547"/>
      <c r="B268" s="1548"/>
      <c r="C268" s="1550"/>
      <c r="D268" s="196"/>
      <c r="E268" s="186"/>
      <c r="F268" s="395"/>
      <c r="G268" s="395"/>
      <c r="H268" s="553" t="s">
        <v>87</v>
      </c>
      <c r="I268" s="186" t="s">
        <v>88</v>
      </c>
      <c r="J268" s="136"/>
      <c r="K268" s="136"/>
      <c r="L268" s="195"/>
      <c r="M268" s="195"/>
      <c r="N268" s="195"/>
      <c r="O268" s="136"/>
      <c r="P268" s="136"/>
      <c r="Q268" s="136"/>
      <c r="R268" s="136"/>
      <c r="S268" s="136"/>
      <c r="T268" s="136"/>
      <c r="U268" s="136"/>
      <c r="V268" s="136"/>
      <c r="W268" s="136"/>
    </row>
    <row r="269" spans="1:23" s="119" customFormat="1" ht="16.2" hidden="1" thickBot="1">
      <c r="A269" s="1547"/>
      <c r="B269" s="1548"/>
      <c r="C269" s="1550"/>
      <c r="D269" s="196"/>
      <c r="E269" s="186"/>
      <c r="F269" s="395"/>
      <c r="G269" s="395"/>
      <c r="H269" s="553" t="s">
        <v>87</v>
      </c>
      <c r="I269" s="186" t="s">
        <v>88</v>
      </c>
      <c r="J269" s="136"/>
      <c r="K269" s="136"/>
      <c r="L269" s="195"/>
      <c r="M269" s="195"/>
      <c r="N269" s="195"/>
      <c r="O269" s="136"/>
      <c r="P269" s="136"/>
      <c r="Q269" s="136"/>
      <c r="R269" s="136"/>
      <c r="S269" s="136"/>
      <c r="T269" s="136"/>
      <c r="U269" s="136"/>
      <c r="V269" s="136"/>
      <c r="W269" s="136"/>
    </row>
    <row r="270" spans="1:23" s="119" customFormat="1" ht="16.2" hidden="1" thickBot="1">
      <c r="A270" s="1547"/>
      <c r="B270" s="1548"/>
      <c r="C270" s="1550"/>
      <c r="D270" s="196"/>
      <c r="E270" s="186"/>
      <c r="F270" s="395"/>
      <c r="G270" s="395"/>
      <c r="H270" s="553" t="s">
        <v>87</v>
      </c>
      <c r="I270" s="186" t="s">
        <v>88</v>
      </c>
      <c r="J270" s="136"/>
      <c r="K270" s="136"/>
      <c r="L270" s="195"/>
      <c r="M270" s="195"/>
      <c r="N270" s="195"/>
      <c r="O270" s="136"/>
      <c r="P270" s="136"/>
      <c r="Q270" s="136"/>
      <c r="R270" s="136"/>
      <c r="S270" s="136"/>
      <c r="T270" s="136"/>
      <c r="U270" s="136"/>
      <c r="V270" s="136"/>
      <c r="W270" s="136"/>
    </row>
    <row r="271" spans="1:23" s="119" customFormat="1" ht="16.2" hidden="1" thickBot="1">
      <c r="A271" s="1547"/>
      <c r="B271" s="1548"/>
      <c r="C271" s="1550"/>
      <c r="D271" s="196"/>
      <c r="E271" s="186"/>
      <c r="F271" s="395"/>
      <c r="G271" s="395"/>
      <c r="H271" s="553" t="s">
        <v>87</v>
      </c>
      <c r="I271" s="186" t="s">
        <v>88</v>
      </c>
      <c r="J271" s="136"/>
      <c r="K271" s="136"/>
      <c r="L271" s="195"/>
      <c r="M271" s="195"/>
      <c r="N271" s="195"/>
      <c r="O271" s="136"/>
      <c r="P271" s="136"/>
      <c r="Q271" s="136"/>
      <c r="R271" s="136"/>
      <c r="S271" s="136"/>
      <c r="T271" s="136"/>
      <c r="U271" s="136"/>
      <c r="V271" s="136"/>
      <c r="W271" s="136"/>
    </row>
    <row r="272" spans="1:23" s="119" customFormat="1" ht="16.2" hidden="1" thickBot="1">
      <c r="A272" s="1547"/>
      <c r="B272" s="1548"/>
      <c r="C272" s="1550"/>
      <c r="D272" s="196"/>
      <c r="E272" s="186"/>
      <c r="F272" s="395"/>
      <c r="G272" s="395"/>
      <c r="H272" s="553" t="s">
        <v>87</v>
      </c>
      <c r="I272" s="186" t="s">
        <v>88</v>
      </c>
      <c r="J272" s="136"/>
      <c r="K272" s="136"/>
      <c r="L272" s="195"/>
      <c r="M272" s="195"/>
      <c r="N272" s="195"/>
      <c r="O272" s="136"/>
      <c r="P272" s="136"/>
      <c r="Q272" s="136"/>
      <c r="R272" s="136"/>
      <c r="S272" s="136"/>
      <c r="T272" s="136"/>
      <c r="U272" s="136"/>
      <c r="V272" s="136"/>
      <c r="W272" s="136"/>
    </row>
    <row r="273" spans="1:23" s="119" customFormat="1" ht="16.2" hidden="1" thickBot="1">
      <c r="A273" s="1547"/>
      <c r="B273" s="1548"/>
      <c r="C273" s="1550"/>
      <c r="D273" s="196"/>
      <c r="E273" s="186"/>
      <c r="F273" s="395"/>
      <c r="G273" s="395"/>
      <c r="H273" s="553" t="s">
        <v>87</v>
      </c>
      <c r="I273" s="186" t="s">
        <v>88</v>
      </c>
      <c r="J273" s="136"/>
      <c r="K273" s="136"/>
      <c r="L273" s="195"/>
      <c r="M273" s="195"/>
      <c r="N273" s="195"/>
      <c r="O273" s="136"/>
      <c r="P273" s="136"/>
      <c r="Q273" s="136"/>
      <c r="R273" s="136"/>
      <c r="S273" s="136"/>
      <c r="T273" s="136"/>
      <c r="U273" s="136"/>
      <c r="V273" s="136"/>
      <c r="W273" s="136"/>
    </row>
    <row r="274" spans="1:23" s="119" customFormat="1" ht="16.2" hidden="1" thickBot="1">
      <c r="A274" s="1547"/>
      <c r="B274" s="1548"/>
      <c r="C274" s="1550"/>
      <c r="D274" s="196"/>
      <c r="E274" s="186"/>
      <c r="F274" s="395"/>
      <c r="G274" s="395"/>
      <c r="H274" s="553" t="s">
        <v>87</v>
      </c>
      <c r="I274" s="186" t="s">
        <v>88</v>
      </c>
      <c r="J274" s="136"/>
      <c r="K274" s="136"/>
      <c r="L274" s="195"/>
      <c r="M274" s="195"/>
      <c r="N274" s="195"/>
      <c r="O274" s="136"/>
      <c r="P274" s="136"/>
      <c r="Q274" s="136"/>
      <c r="R274" s="136"/>
      <c r="S274" s="136"/>
      <c r="T274" s="136"/>
      <c r="U274" s="136"/>
      <c r="V274" s="136"/>
      <c r="W274" s="136"/>
    </row>
    <row r="275" spans="1:23" s="119" customFormat="1" ht="16.2" hidden="1" thickBot="1">
      <c r="A275" s="1547"/>
      <c r="B275" s="1548"/>
      <c r="C275" s="1550"/>
      <c r="D275" s="196"/>
      <c r="E275" s="186"/>
      <c r="F275" s="395"/>
      <c r="G275" s="395"/>
      <c r="H275" s="553" t="s">
        <v>87</v>
      </c>
      <c r="I275" s="186" t="s">
        <v>88</v>
      </c>
      <c r="J275" s="136"/>
      <c r="K275" s="136"/>
      <c r="L275" s="195"/>
      <c r="M275" s="195"/>
      <c r="N275" s="195"/>
      <c r="O275" s="136"/>
      <c r="P275" s="136"/>
      <c r="Q275" s="136"/>
      <c r="R275" s="136"/>
      <c r="S275" s="136"/>
      <c r="T275" s="136"/>
      <c r="U275" s="136"/>
      <c r="V275" s="136"/>
      <c r="W275" s="136"/>
    </row>
    <row r="276" spans="1:23" s="119" customFormat="1" ht="16.2" hidden="1" thickBot="1">
      <c r="A276" s="1547"/>
      <c r="B276" s="1548"/>
      <c r="C276" s="1550"/>
      <c r="D276" s="196"/>
      <c r="E276" s="186"/>
      <c r="F276" s="395"/>
      <c r="G276" s="395"/>
      <c r="H276" s="553" t="s">
        <v>87</v>
      </c>
      <c r="I276" s="186" t="s">
        <v>88</v>
      </c>
      <c r="J276" s="136"/>
      <c r="K276" s="136"/>
      <c r="L276" s="195"/>
      <c r="M276" s="195"/>
      <c r="N276" s="195"/>
      <c r="O276" s="136"/>
      <c r="P276" s="136"/>
      <c r="Q276" s="136"/>
      <c r="R276" s="136"/>
      <c r="S276" s="136"/>
      <c r="T276" s="136"/>
      <c r="U276" s="136"/>
      <c r="V276" s="136"/>
      <c r="W276" s="136"/>
    </row>
    <row r="277" spans="1:23" s="119" customFormat="1" ht="16.2" hidden="1" thickBot="1">
      <c r="A277" s="1547"/>
      <c r="B277" s="1548"/>
      <c r="C277" s="1550"/>
      <c r="D277" s="196"/>
      <c r="E277" s="186"/>
      <c r="F277" s="395"/>
      <c r="G277" s="395"/>
      <c r="H277" s="553" t="s">
        <v>87</v>
      </c>
      <c r="I277" s="186" t="s">
        <v>88</v>
      </c>
      <c r="J277" s="136"/>
      <c r="K277" s="136"/>
      <c r="L277" s="195"/>
      <c r="M277" s="195"/>
      <c r="N277" s="195"/>
      <c r="O277" s="136"/>
      <c r="P277" s="136"/>
      <c r="Q277" s="136"/>
      <c r="R277" s="136"/>
      <c r="S277" s="136"/>
      <c r="T277" s="136"/>
      <c r="U277" s="136"/>
      <c r="V277" s="136"/>
      <c r="W277" s="136"/>
    </row>
    <row r="278" spans="1:23" s="119" customFormat="1" ht="16.2" hidden="1" thickBot="1">
      <c r="A278" s="1547"/>
      <c r="B278" s="1548"/>
      <c r="C278" s="1550"/>
      <c r="D278" s="196"/>
      <c r="E278" s="186"/>
      <c r="F278" s="395"/>
      <c r="G278" s="395"/>
      <c r="H278" s="553" t="s">
        <v>87</v>
      </c>
      <c r="I278" s="186" t="s">
        <v>88</v>
      </c>
      <c r="J278" s="136"/>
      <c r="K278" s="136"/>
      <c r="L278" s="195"/>
      <c r="M278" s="195"/>
      <c r="N278" s="195"/>
      <c r="O278" s="136"/>
      <c r="P278" s="136"/>
      <c r="Q278" s="136"/>
      <c r="R278" s="136"/>
      <c r="S278" s="136"/>
      <c r="T278" s="136"/>
      <c r="U278" s="136"/>
      <c r="V278" s="136"/>
      <c r="W278" s="136"/>
    </row>
    <row r="279" spans="1:23" s="119" customFormat="1" ht="16.2" hidden="1" thickBot="1">
      <c r="A279" s="1547"/>
      <c r="B279" s="1548"/>
      <c r="C279" s="1550"/>
      <c r="D279" s="196"/>
      <c r="E279" s="186"/>
      <c r="F279" s="395"/>
      <c r="G279" s="395"/>
      <c r="H279" s="553" t="s">
        <v>87</v>
      </c>
      <c r="I279" s="186" t="s">
        <v>88</v>
      </c>
      <c r="J279" s="136"/>
      <c r="K279" s="136"/>
      <c r="L279" s="195"/>
      <c r="M279" s="195"/>
      <c r="N279" s="195"/>
      <c r="O279" s="136"/>
      <c r="P279" s="136"/>
      <c r="Q279" s="136"/>
      <c r="R279" s="136"/>
      <c r="S279" s="136"/>
      <c r="T279" s="136"/>
      <c r="U279" s="136"/>
      <c r="V279" s="136"/>
      <c r="W279" s="136"/>
    </row>
    <row r="280" spans="1:23" s="119" customFormat="1" ht="16.2" hidden="1" thickBot="1">
      <c r="A280" s="1547"/>
      <c r="B280" s="1548"/>
      <c r="C280" s="1550"/>
      <c r="D280" s="196"/>
      <c r="E280" s="186"/>
      <c r="F280" s="395"/>
      <c r="G280" s="395"/>
      <c r="H280" s="553" t="s">
        <v>87</v>
      </c>
      <c r="I280" s="186" t="s">
        <v>88</v>
      </c>
      <c r="J280" s="136"/>
      <c r="K280" s="136"/>
      <c r="L280" s="195"/>
      <c r="M280" s="195"/>
      <c r="N280" s="195"/>
      <c r="O280" s="136"/>
      <c r="P280" s="136"/>
      <c r="Q280" s="136"/>
      <c r="R280" s="136"/>
      <c r="S280" s="136"/>
      <c r="T280" s="136"/>
      <c r="U280" s="136"/>
      <c r="V280" s="136"/>
      <c r="W280" s="136"/>
    </row>
    <row r="281" spans="1:23" s="119" customFormat="1" ht="16.2" hidden="1" thickBot="1">
      <c r="A281" s="1547"/>
      <c r="B281" s="1548"/>
      <c r="C281" s="1550"/>
      <c r="D281" s="196"/>
      <c r="E281" s="186"/>
      <c r="F281" s="395"/>
      <c r="G281" s="395"/>
      <c r="H281" s="553" t="s">
        <v>87</v>
      </c>
      <c r="I281" s="186" t="s">
        <v>88</v>
      </c>
      <c r="J281" s="136"/>
      <c r="K281" s="136"/>
      <c r="L281" s="195"/>
      <c r="M281" s="195"/>
      <c r="N281" s="195"/>
      <c r="O281" s="136"/>
      <c r="P281" s="136"/>
      <c r="Q281" s="136"/>
      <c r="R281" s="136"/>
      <c r="S281" s="136"/>
      <c r="T281" s="136"/>
      <c r="U281" s="136"/>
      <c r="V281" s="136"/>
      <c r="W281" s="136"/>
    </row>
    <row r="282" spans="1:23" s="119" customFormat="1" ht="16.2" hidden="1" thickBot="1">
      <c r="A282" s="1547"/>
      <c r="B282" s="1548"/>
      <c r="C282" s="1550"/>
      <c r="D282" s="196"/>
      <c r="E282" s="186"/>
      <c r="F282" s="395"/>
      <c r="G282" s="395"/>
      <c r="H282" s="553" t="s">
        <v>87</v>
      </c>
      <c r="I282" s="186" t="s">
        <v>88</v>
      </c>
      <c r="J282" s="136"/>
      <c r="K282" s="136"/>
      <c r="L282" s="195"/>
      <c r="M282" s="195"/>
      <c r="N282" s="195"/>
      <c r="O282" s="136"/>
      <c r="P282" s="136"/>
      <c r="Q282" s="136"/>
      <c r="R282" s="136"/>
      <c r="S282" s="136"/>
      <c r="T282" s="136"/>
      <c r="U282" s="136"/>
      <c r="V282" s="136"/>
      <c r="W282" s="136"/>
    </row>
    <row r="283" spans="1:23" s="119" customFormat="1" ht="16.2" hidden="1" thickBot="1">
      <c r="A283" s="1547"/>
      <c r="B283" s="1548"/>
      <c r="C283" s="1550"/>
      <c r="D283" s="196"/>
      <c r="E283" s="186"/>
      <c r="F283" s="395"/>
      <c r="G283" s="395"/>
      <c r="H283" s="553" t="s">
        <v>87</v>
      </c>
      <c r="I283" s="186" t="s">
        <v>88</v>
      </c>
      <c r="J283" s="136"/>
      <c r="K283" s="136"/>
      <c r="L283" s="195"/>
      <c r="M283" s="195"/>
      <c r="N283" s="195"/>
      <c r="O283" s="136"/>
      <c r="P283" s="136"/>
      <c r="Q283" s="136"/>
      <c r="R283" s="136"/>
      <c r="S283" s="136"/>
      <c r="T283" s="136"/>
      <c r="U283" s="136"/>
      <c r="V283" s="136"/>
      <c r="W283" s="136"/>
    </row>
    <row r="284" spans="1:23" s="119" customFormat="1" ht="16.2" hidden="1" thickBot="1">
      <c r="A284" s="1547"/>
      <c r="B284" s="1548"/>
      <c r="C284" s="1550"/>
      <c r="D284" s="196"/>
      <c r="E284" s="186"/>
      <c r="F284" s="395"/>
      <c r="G284" s="395"/>
      <c r="H284" s="553" t="s">
        <v>87</v>
      </c>
      <c r="I284" s="186" t="s">
        <v>88</v>
      </c>
      <c r="J284" s="136"/>
      <c r="K284" s="136"/>
      <c r="L284" s="195"/>
      <c r="M284" s="195"/>
      <c r="N284" s="195"/>
      <c r="O284" s="136"/>
      <c r="P284" s="136"/>
      <c r="Q284" s="136"/>
      <c r="R284" s="136"/>
      <c r="S284" s="136"/>
      <c r="T284" s="136"/>
      <c r="U284" s="136"/>
      <c r="V284" s="136"/>
      <c r="W284" s="136"/>
    </row>
    <row r="285" spans="1:23" s="119" customFormat="1" ht="16.2" hidden="1" thickBot="1">
      <c r="A285" s="1547"/>
      <c r="B285" s="1548"/>
      <c r="C285" s="1550"/>
      <c r="D285" s="196"/>
      <c r="E285" s="186"/>
      <c r="F285" s="395"/>
      <c r="G285" s="395"/>
      <c r="H285" s="553" t="s">
        <v>87</v>
      </c>
      <c r="I285" s="186" t="s">
        <v>88</v>
      </c>
      <c r="J285" s="136"/>
      <c r="K285" s="136"/>
      <c r="L285" s="195"/>
      <c r="M285" s="195"/>
      <c r="N285" s="195"/>
      <c r="O285" s="136"/>
      <c r="P285" s="136"/>
      <c r="Q285" s="136"/>
      <c r="R285" s="136"/>
      <c r="S285" s="136"/>
      <c r="T285" s="136"/>
      <c r="U285" s="136"/>
      <c r="V285" s="136"/>
      <c r="W285" s="136"/>
    </row>
    <row r="286" spans="1:23" s="119" customFormat="1" ht="16.2" hidden="1" thickBot="1">
      <c r="A286" s="1547"/>
      <c r="B286" s="1548"/>
      <c r="C286" s="1550"/>
      <c r="D286" s="196"/>
      <c r="E286" s="186"/>
      <c r="F286" s="395"/>
      <c r="G286" s="395"/>
      <c r="H286" s="553" t="s">
        <v>87</v>
      </c>
      <c r="I286" s="186" t="s">
        <v>88</v>
      </c>
      <c r="J286" s="136"/>
      <c r="K286" s="136"/>
      <c r="L286" s="195"/>
      <c r="M286" s="195"/>
      <c r="N286" s="195"/>
      <c r="O286" s="136"/>
      <c r="P286" s="136"/>
      <c r="Q286" s="136"/>
      <c r="R286" s="136"/>
      <c r="S286" s="136"/>
      <c r="T286" s="136"/>
      <c r="U286" s="136"/>
      <c r="V286" s="136"/>
      <c r="W286" s="136"/>
    </row>
    <row r="287" spans="1:23" s="119" customFormat="1" ht="16.2" hidden="1" thickBot="1">
      <c r="A287" s="1547"/>
      <c r="B287" s="1548"/>
      <c r="C287" s="1550"/>
      <c r="D287" s="196"/>
      <c r="E287" s="186"/>
      <c r="F287" s="395"/>
      <c r="G287" s="395"/>
      <c r="H287" s="553" t="s">
        <v>87</v>
      </c>
      <c r="I287" s="186" t="s">
        <v>88</v>
      </c>
      <c r="J287" s="136"/>
      <c r="K287" s="136"/>
      <c r="L287" s="195"/>
      <c r="M287" s="195"/>
      <c r="N287" s="195"/>
      <c r="O287" s="136"/>
      <c r="P287" s="136"/>
      <c r="Q287" s="136"/>
      <c r="R287" s="136"/>
      <c r="S287" s="136"/>
      <c r="T287" s="136"/>
      <c r="U287" s="136"/>
      <c r="V287" s="136"/>
      <c r="W287" s="136"/>
    </row>
    <row r="288" spans="1:23" s="119" customFormat="1" ht="16.2" hidden="1" thickBot="1">
      <c r="A288" s="1547"/>
      <c r="B288" s="1548"/>
      <c r="C288" s="1550"/>
      <c r="D288" s="196"/>
      <c r="E288" s="186"/>
      <c r="F288" s="395"/>
      <c r="G288" s="395"/>
      <c r="H288" s="553" t="s">
        <v>87</v>
      </c>
      <c r="I288" s="186" t="s">
        <v>88</v>
      </c>
      <c r="J288" s="136"/>
      <c r="K288" s="136"/>
      <c r="L288" s="195"/>
      <c r="M288" s="195"/>
      <c r="N288" s="195"/>
      <c r="O288" s="136"/>
      <c r="P288" s="136"/>
      <c r="Q288" s="136"/>
      <c r="R288" s="136"/>
      <c r="S288" s="136"/>
      <c r="T288" s="136"/>
      <c r="U288" s="136"/>
      <c r="V288" s="136"/>
      <c r="W288" s="136"/>
    </row>
    <row r="289" spans="1:23" s="119" customFormat="1" ht="16.2" hidden="1" thickBot="1">
      <c r="A289" s="1547"/>
      <c r="B289" s="1548"/>
      <c r="C289" s="1550"/>
      <c r="D289" s="196"/>
      <c r="E289" s="186"/>
      <c r="F289" s="395"/>
      <c r="G289" s="395"/>
      <c r="H289" s="553" t="s">
        <v>87</v>
      </c>
      <c r="I289" s="186" t="s">
        <v>88</v>
      </c>
      <c r="J289" s="136"/>
      <c r="K289" s="136"/>
      <c r="L289" s="195"/>
      <c r="M289" s="195"/>
      <c r="N289" s="195"/>
      <c r="O289" s="136"/>
      <c r="P289" s="136"/>
      <c r="Q289" s="136"/>
      <c r="R289" s="136"/>
      <c r="S289" s="136"/>
      <c r="T289" s="136"/>
      <c r="U289" s="136"/>
      <c r="V289" s="136"/>
      <c r="W289" s="136"/>
    </row>
    <row r="290" spans="1:23" s="119" customFormat="1" ht="16.2" hidden="1" thickBot="1">
      <c r="A290" s="1547"/>
      <c r="B290" s="1548"/>
      <c r="C290" s="1550"/>
      <c r="D290" s="196"/>
      <c r="E290" s="186"/>
      <c r="F290" s="395"/>
      <c r="G290" s="395"/>
      <c r="H290" s="553" t="s">
        <v>87</v>
      </c>
      <c r="I290" s="186" t="s">
        <v>88</v>
      </c>
      <c r="J290" s="136"/>
      <c r="K290" s="136"/>
      <c r="L290" s="195"/>
      <c r="M290" s="195"/>
      <c r="N290" s="195"/>
      <c r="O290" s="136"/>
      <c r="P290" s="136"/>
      <c r="Q290" s="136"/>
      <c r="R290" s="136"/>
      <c r="S290" s="136"/>
      <c r="T290" s="136"/>
      <c r="U290" s="136"/>
      <c r="V290" s="136"/>
      <c r="W290" s="136"/>
    </row>
    <row r="291" spans="1:23" s="119" customFormat="1" ht="16.2" hidden="1" thickBot="1">
      <c r="A291" s="1547"/>
      <c r="B291" s="1548"/>
      <c r="C291" s="1550"/>
      <c r="D291" s="196"/>
      <c r="E291" s="186"/>
      <c r="F291" s="395"/>
      <c r="G291" s="395"/>
      <c r="H291" s="553" t="s">
        <v>87</v>
      </c>
      <c r="I291" s="186" t="s">
        <v>88</v>
      </c>
      <c r="J291" s="136"/>
      <c r="K291" s="136"/>
      <c r="L291" s="195"/>
      <c r="M291" s="195"/>
      <c r="N291" s="195"/>
      <c r="O291" s="136"/>
      <c r="P291" s="136"/>
      <c r="Q291" s="136"/>
      <c r="R291" s="136"/>
      <c r="S291" s="136"/>
      <c r="T291" s="136"/>
      <c r="U291" s="136"/>
      <c r="V291" s="136"/>
      <c r="W291" s="136"/>
    </row>
    <row r="292" spans="1:23" s="119" customFormat="1" ht="16.2" hidden="1" thickBot="1">
      <c r="A292" s="1547"/>
      <c r="B292" s="1548"/>
      <c r="C292" s="1550"/>
      <c r="D292" s="196"/>
      <c r="E292" s="186"/>
      <c r="F292" s="395"/>
      <c r="G292" s="395"/>
      <c r="H292" s="553" t="s">
        <v>87</v>
      </c>
      <c r="I292" s="186" t="s">
        <v>88</v>
      </c>
      <c r="J292" s="136"/>
      <c r="K292" s="136"/>
      <c r="L292" s="195"/>
      <c r="M292" s="195"/>
      <c r="N292" s="195"/>
      <c r="O292" s="136"/>
      <c r="P292" s="136"/>
      <c r="Q292" s="136"/>
      <c r="R292" s="136"/>
      <c r="S292" s="136"/>
      <c r="T292" s="136"/>
      <c r="U292" s="136"/>
      <c r="V292" s="136"/>
      <c r="W292" s="136"/>
    </row>
    <row r="293" spans="1:23" s="119" customFormat="1" ht="16.2" hidden="1" thickBot="1">
      <c r="A293" s="1547"/>
      <c r="B293" s="1548"/>
      <c r="C293" s="1550"/>
      <c r="D293" s="196"/>
      <c r="E293" s="186"/>
      <c r="F293" s="395"/>
      <c r="G293" s="395"/>
      <c r="H293" s="553" t="s">
        <v>87</v>
      </c>
      <c r="I293" s="186" t="s">
        <v>88</v>
      </c>
      <c r="J293" s="136"/>
      <c r="K293" s="136"/>
      <c r="L293" s="195"/>
      <c r="M293" s="195"/>
      <c r="N293" s="195"/>
      <c r="O293" s="136"/>
      <c r="P293" s="136"/>
      <c r="Q293" s="136"/>
      <c r="R293" s="136"/>
      <c r="S293" s="136"/>
      <c r="T293" s="136"/>
      <c r="U293" s="136"/>
      <c r="V293" s="136"/>
      <c r="W293" s="136"/>
    </row>
    <row r="294" spans="1:23" s="119" customFormat="1" ht="16.2" hidden="1" thickBot="1">
      <c r="A294" s="1547"/>
      <c r="B294" s="1548"/>
      <c r="C294" s="1550"/>
      <c r="D294" s="196"/>
      <c r="E294" s="186"/>
      <c r="F294" s="395"/>
      <c r="G294" s="395"/>
      <c r="H294" s="553" t="s">
        <v>87</v>
      </c>
      <c r="I294" s="186" t="s">
        <v>88</v>
      </c>
      <c r="J294" s="136"/>
      <c r="K294" s="136"/>
      <c r="L294" s="195"/>
      <c r="M294" s="195"/>
      <c r="N294" s="195"/>
      <c r="O294" s="136"/>
      <c r="P294" s="136"/>
      <c r="Q294" s="136"/>
      <c r="R294" s="136"/>
      <c r="S294" s="136"/>
      <c r="T294" s="136"/>
      <c r="U294" s="136"/>
      <c r="V294" s="136"/>
      <c r="W294" s="136"/>
    </row>
    <row r="295" spans="1:23" s="119" customFormat="1" ht="16.2" hidden="1" thickBot="1">
      <c r="A295" s="1547"/>
      <c r="B295" s="1548"/>
      <c r="C295" s="1550"/>
      <c r="D295" s="196"/>
      <c r="E295" s="186"/>
      <c r="F295" s="395"/>
      <c r="G295" s="395"/>
      <c r="H295" s="553" t="s">
        <v>87</v>
      </c>
      <c r="I295" s="186" t="s">
        <v>88</v>
      </c>
      <c r="J295" s="136"/>
      <c r="K295" s="136"/>
      <c r="L295" s="195"/>
      <c r="M295" s="195"/>
      <c r="N295" s="195"/>
      <c r="O295" s="136"/>
      <c r="P295" s="136"/>
      <c r="Q295" s="136"/>
      <c r="R295" s="136"/>
      <c r="S295" s="136"/>
      <c r="T295" s="136"/>
      <c r="U295" s="136"/>
      <c r="V295" s="136"/>
      <c r="W295" s="136"/>
    </row>
    <row r="296" spans="1:23" s="119" customFormat="1" ht="16.2" hidden="1" thickBot="1">
      <c r="A296" s="1547"/>
      <c r="B296" s="1548"/>
      <c r="C296" s="1550"/>
      <c r="D296" s="196"/>
      <c r="E296" s="186"/>
      <c r="F296" s="395"/>
      <c r="G296" s="395"/>
      <c r="H296" s="553" t="s">
        <v>87</v>
      </c>
      <c r="I296" s="186" t="s">
        <v>88</v>
      </c>
      <c r="J296" s="136"/>
      <c r="K296" s="136"/>
      <c r="L296" s="195"/>
      <c r="M296" s="195"/>
      <c r="N296" s="195"/>
      <c r="O296" s="136"/>
      <c r="P296" s="136"/>
      <c r="Q296" s="136"/>
      <c r="R296" s="136"/>
      <c r="S296" s="136"/>
      <c r="T296" s="136"/>
      <c r="U296" s="136"/>
      <c r="V296" s="136"/>
      <c r="W296" s="136"/>
    </row>
    <row r="297" spans="1:23" s="119" customFormat="1" ht="16.2" hidden="1" thickBot="1">
      <c r="A297" s="1547"/>
      <c r="B297" s="1548"/>
      <c r="C297" s="1550"/>
      <c r="D297" s="196"/>
      <c r="E297" s="186"/>
      <c r="F297" s="395"/>
      <c r="G297" s="395"/>
      <c r="H297" s="553" t="s">
        <v>87</v>
      </c>
      <c r="I297" s="186" t="s">
        <v>88</v>
      </c>
      <c r="J297" s="136"/>
      <c r="K297" s="136"/>
      <c r="L297" s="195"/>
      <c r="M297" s="195"/>
      <c r="N297" s="195"/>
      <c r="O297" s="136"/>
      <c r="P297" s="136"/>
      <c r="Q297" s="136"/>
      <c r="R297" s="136"/>
      <c r="S297" s="136"/>
      <c r="T297" s="136"/>
      <c r="U297" s="136"/>
      <c r="V297" s="136"/>
      <c r="W297" s="136"/>
    </row>
    <row r="298" spans="1:23" s="119" customFormat="1" ht="16.2" hidden="1" thickBot="1">
      <c r="A298" s="1547"/>
      <c r="B298" s="1548"/>
      <c r="C298" s="1550"/>
      <c r="D298" s="196"/>
      <c r="E298" s="186"/>
      <c r="F298" s="395"/>
      <c r="G298" s="395"/>
      <c r="H298" s="553" t="s">
        <v>87</v>
      </c>
      <c r="I298" s="186" t="s">
        <v>88</v>
      </c>
      <c r="J298" s="136"/>
      <c r="K298" s="136"/>
      <c r="L298" s="195"/>
      <c r="M298" s="195"/>
      <c r="N298" s="195"/>
      <c r="O298" s="136"/>
      <c r="P298" s="136"/>
      <c r="Q298" s="136"/>
      <c r="R298" s="136"/>
      <c r="S298" s="136"/>
      <c r="T298" s="136"/>
      <c r="U298" s="136"/>
      <c r="V298" s="136"/>
      <c r="W298" s="136"/>
    </row>
    <row r="299" spans="1:23" s="119" customFormat="1" ht="16.2" hidden="1" thickBot="1">
      <c r="A299" s="1547"/>
      <c r="B299" s="1548"/>
      <c r="C299" s="1550"/>
      <c r="D299" s="196"/>
      <c r="E299" s="186"/>
      <c r="F299" s="395"/>
      <c r="G299" s="395"/>
      <c r="H299" s="553" t="s">
        <v>87</v>
      </c>
      <c r="I299" s="186" t="s">
        <v>88</v>
      </c>
      <c r="J299" s="136"/>
      <c r="K299" s="136"/>
      <c r="L299" s="195"/>
      <c r="M299" s="195"/>
      <c r="N299" s="195"/>
      <c r="O299" s="136"/>
      <c r="P299" s="136"/>
      <c r="Q299" s="136"/>
      <c r="R299" s="136"/>
      <c r="S299" s="136"/>
      <c r="T299" s="136"/>
      <c r="U299" s="136"/>
      <c r="V299" s="136"/>
      <c r="W299" s="136"/>
    </row>
    <row r="300" spans="1:23" s="119" customFormat="1" ht="16.2" hidden="1" thickBot="1">
      <c r="A300" s="1547"/>
      <c r="B300" s="1548"/>
      <c r="C300" s="1550"/>
      <c r="D300" s="196"/>
      <c r="E300" s="186"/>
      <c r="F300" s="395"/>
      <c r="G300" s="395"/>
      <c r="H300" s="553" t="s">
        <v>87</v>
      </c>
      <c r="I300" s="186" t="s">
        <v>88</v>
      </c>
      <c r="J300" s="136"/>
      <c r="K300" s="136"/>
      <c r="L300" s="195"/>
      <c r="M300" s="195"/>
      <c r="N300" s="195"/>
      <c r="O300" s="136"/>
      <c r="P300" s="136"/>
      <c r="Q300" s="136"/>
      <c r="R300" s="136"/>
      <c r="S300" s="136"/>
      <c r="T300" s="136"/>
      <c r="U300" s="136"/>
      <c r="V300" s="136"/>
      <c r="W300" s="136"/>
    </row>
    <row r="301" spans="1:23" s="119" customFormat="1" ht="16.2" hidden="1" thickBot="1">
      <c r="A301" s="1547"/>
      <c r="B301" s="1548"/>
      <c r="C301" s="1550"/>
      <c r="D301" s="196"/>
      <c r="E301" s="186"/>
      <c r="F301" s="395"/>
      <c r="G301" s="395"/>
      <c r="H301" s="553" t="s">
        <v>87</v>
      </c>
      <c r="I301" s="186" t="s">
        <v>88</v>
      </c>
      <c r="J301" s="136"/>
      <c r="K301" s="136"/>
      <c r="L301" s="195"/>
      <c r="M301" s="195"/>
      <c r="N301" s="195"/>
      <c r="O301" s="136"/>
      <c r="P301" s="136"/>
      <c r="Q301" s="136"/>
      <c r="R301" s="136"/>
      <c r="S301" s="136"/>
      <c r="T301" s="136"/>
      <c r="U301" s="136"/>
      <c r="V301" s="136"/>
      <c r="W301" s="136"/>
    </row>
    <row r="302" spans="1:23" s="119" customFormat="1" ht="16.2" hidden="1" thickBot="1">
      <c r="A302" s="1547"/>
      <c r="B302" s="1548"/>
      <c r="C302" s="1550"/>
      <c r="D302" s="196"/>
      <c r="E302" s="186"/>
      <c r="F302" s="395"/>
      <c r="G302" s="395"/>
      <c r="H302" s="553" t="s">
        <v>87</v>
      </c>
      <c r="I302" s="186" t="s">
        <v>88</v>
      </c>
      <c r="J302" s="136"/>
      <c r="K302" s="136"/>
      <c r="L302" s="195"/>
      <c r="M302" s="195"/>
      <c r="N302" s="195"/>
      <c r="O302" s="136"/>
      <c r="P302" s="136"/>
      <c r="Q302" s="136"/>
      <c r="R302" s="136"/>
      <c r="S302" s="136"/>
      <c r="T302" s="136"/>
      <c r="U302" s="136"/>
      <c r="V302" s="136"/>
      <c r="W302" s="136"/>
    </row>
    <row r="303" spans="1:23" s="119" customFormat="1" ht="16.2" hidden="1" thickBot="1">
      <c r="A303" s="1547"/>
      <c r="B303" s="1548"/>
      <c r="C303" s="1550"/>
      <c r="D303" s="196"/>
      <c r="E303" s="186"/>
      <c r="F303" s="395"/>
      <c r="G303" s="395"/>
      <c r="H303" s="553" t="s">
        <v>87</v>
      </c>
      <c r="I303" s="186" t="s">
        <v>88</v>
      </c>
      <c r="J303" s="136"/>
      <c r="K303" s="136"/>
      <c r="L303" s="195"/>
      <c r="M303" s="195"/>
      <c r="N303" s="195"/>
      <c r="O303" s="136"/>
      <c r="P303" s="136"/>
      <c r="Q303" s="136"/>
      <c r="R303" s="136"/>
      <c r="S303" s="136"/>
      <c r="T303" s="136"/>
      <c r="U303" s="136"/>
      <c r="V303" s="136"/>
      <c r="W303" s="136"/>
    </row>
    <row r="304" spans="1:23" s="119" customFormat="1" ht="16.2" hidden="1" thickBot="1">
      <c r="A304" s="1547"/>
      <c r="B304" s="1548"/>
      <c r="C304" s="1550"/>
      <c r="D304" s="196"/>
      <c r="E304" s="186"/>
      <c r="F304" s="395"/>
      <c r="G304" s="395"/>
      <c r="H304" s="553" t="s">
        <v>87</v>
      </c>
      <c r="I304" s="186" t="s">
        <v>88</v>
      </c>
      <c r="J304" s="136"/>
      <c r="K304" s="136"/>
      <c r="L304" s="195"/>
      <c r="M304" s="195"/>
      <c r="N304" s="195"/>
      <c r="O304" s="136"/>
      <c r="P304" s="136"/>
      <c r="Q304" s="136"/>
      <c r="R304" s="136"/>
      <c r="S304" s="136"/>
      <c r="T304" s="136"/>
      <c r="U304" s="136"/>
      <c r="V304" s="136"/>
      <c r="W304" s="136"/>
    </row>
    <row r="305" spans="1:23" s="119" customFormat="1" ht="16.2" hidden="1" thickBot="1">
      <c r="A305" s="1547"/>
      <c r="B305" s="1548"/>
      <c r="C305" s="1550"/>
      <c r="D305" s="196"/>
      <c r="E305" s="186"/>
      <c r="F305" s="395"/>
      <c r="G305" s="395"/>
      <c r="H305" s="553" t="s">
        <v>87</v>
      </c>
      <c r="I305" s="186" t="s">
        <v>88</v>
      </c>
      <c r="J305" s="136"/>
      <c r="K305" s="136"/>
      <c r="L305" s="195"/>
      <c r="M305" s="195"/>
      <c r="N305" s="195"/>
      <c r="O305" s="136"/>
      <c r="P305" s="136"/>
      <c r="Q305" s="136"/>
      <c r="R305" s="136"/>
      <c r="S305" s="136"/>
      <c r="T305" s="136"/>
      <c r="U305" s="136"/>
      <c r="V305" s="136"/>
      <c r="W305" s="136"/>
    </row>
    <row r="306" spans="1:23" s="119" customFormat="1" ht="16.2" hidden="1" thickBot="1">
      <c r="A306" s="1547"/>
      <c r="B306" s="1548"/>
      <c r="C306" s="1550"/>
      <c r="D306" s="196"/>
      <c r="E306" s="186"/>
      <c r="F306" s="395"/>
      <c r="G306" s="395"/>
      <c r="H306" s="553" t="s">
        <v>87</v>
      </c>
      <c r="I306" s="186" t="s">
        <v>88</v>
      </c>
      <c r="J306" s="136"/>
      <c r="K306" s="136"/>
      <c r="L306" s="195"/>
      <c r="M306" s="195"/>
      <c r="N306" s="195"/>
      <c r="O306" s="136"/>
      <c r="P306" s="136"/>
      <c r="Q306" s="136"/>
      <c r="R306" s="136"/>
      <c r="S306" s="136"/>
      <c r="T306" s="136"/>
      <c r="U306" s="136"/>
      <c r="V306" s="136"/>
      <c r="W306" s="136"/>
    </row>
    <row r="307" spans="1:23" s="119" customFormat="1" ht="16.2" hidden="1" thickBot="1">
      <c r="A307" s="1547"/>
      <c r="B307" s="1548"/>
      <c r="C307" s="1550"/>
      <c r="D307" s="196"/>
      <c r="E307" s="186"/>
      <c r="F307" s="395"/>
      <c r="G307" s="395"/>
      <c r="H307" s="553" t="s">
        <v>87</v>
      </c>
      <c r="I307" s="186" t="s">
        <v>88</v>
      </c>
      <c r="J307" s="136"/>
      <c r="K307" s="136"/>
      <c r="L307" s="195"/>
      <c r="M307" s="195"/>
      <c r="N307" s="195"/>
      <c r="O307" s="136"/>
      <c r="P307" s="136"/>
      <c r="Q307" s="136"/>
      <c r="R307" s="136"/>
      <c r="S307" s="136"/>
      <c r="T307" s="136"/>
      <c r="U307" s="136"/>
      <c r="V307" s="136"/>
      <c r="W307" s="136"/>
    </row>
    <row r="308" spans="1:23" s="119" customFormat="1" ht="16.2" hidden="1" thickBot="1">
      <c r="A308" s="1547"/>
      <c r="B308" s="1548"/>
      <c r="C308" s="1550"/>
      <c r="D308" s="196"/>
      <c r="E308" s="186"/>
      <c r="F308" s="395"/>
      <c r="G308" s="395"/>
      <c r="H308" s="553" t="s">
        <v>87</v>
      </c>
      <c r="I308" s="186" t="s">
        <v>88</v>
      </c>
      <c r="J308" s="136"/>
      <c r="K308" s="136"/>
      <c r="L308" s="195"/>
      <c r="M308" s="195"/>
      <c r="N308" s="195"/>
      <c r="O308" s="136"/>
      <c r="P308" s="136"/>
      <c r="Q308" s="136"/>
      <c r="R308" s="136"/>
      <c r="S308" s="136"/>
      <c r="T308" s="136"/>
      <c r="U308" s="136"/>
      <c r="V308" s="136"/>
      <c r="W308" s="136"/>
    </row>
    <row r="309" spans="1:23" s="119" customFormat="1" ht="16.2" hidden="1" thickBot="1">
      <c r="A309" s="1547"/>
      <c r="B309" s="1548"/>
      <c r="C309" s="1550"/>
      <c r="D309" s="196"/>
      <c r="E309" s="186"/>
      <c r="F309" s="395"/>
      <c r="G309" s="395"/>
      <c r="H309" s="553" t="s">
        <v>87</v>
      </c>
      <c r="I309" s="186" t="s">
        <v>88</v>
      </c>
      <c r="J309" s="136"/>
      <c r="K309" s="136"/>
      <c r="L309" s="195"/>
      <c r="M309" s="195"/>
      <c r="N309" s="195"/>
      <c r="O309" s="136"/>
      <c r="P309" s="136"/>
      <c r="Q309" s="136"/>
      <c r="R309" s="136"/>
      <c r="S309" s="136"/>
      <c r="T309" s="136"/>
      <c r="U309" s="136"/>
      <c r="V309" s="136"/>
      <c r="W309" s="136"/>
    </row>
    <row r="310" spans="1:23" s="119" customFormat="1" ht="16.2" hidden="1" thickBot="1">
      <c r="A310" s="1547"/>
      <c r="B310" s="1548"/>
      <c r="C310" s="1550"/>
      <c r="D310" s="196"/>
      <c r="E310" s="186"/>
      <c r="F310" s="395"/>
      <c r="G310" s="395"/>
      <c r="H310" s="553" t="s">
        <v>87</v>
      </c>
      <c r="I310" s="186" t="s">
        <v>88</v>
      </c>
      <c r="J310" s="136"/>
      <c r="K310" s="136"/>
      <c r="L310" s="195"/>
      <c r="M310" s="195"/>
      <c r="N310" s="195"/>
      <c r="O310" s="136"/>
      <c r="P310" s="136"/>
      <c r="Q310" s="136"/>
      <c r="R310" s="136"/>
      <c r="S310" s="136"/>
      <c r="T310" s="136"/>
      <c r="U310" s="136"/>
      <c r="V310" s="136"/>
      <c r="W310" s="136"/>
    </row>
    <row r="311" spans="1:23" s="119" customFormat="1" ht="16.2" hidden="1" thickBot="1">
      <c r="A311" s="1547"/>
      <c r="B311" s="1548"/>
      <c r="C311" s="1550"/>
      <c r="D311" s="196"/>
      <c r="E311" s="186"/>
      <c r="F311" s="395"/>
      <c r="G311" s="395"/>
      <c r="H311" s="553" t="s">
        <v>87</v>
      </c>
      <c r="I311" s="186" t="s">
        <v>88</v>
      </c>
      <c r="J311" s="136"/>
      <c r="K311" s="136"/>
      <c r="L311" s="195"/>
      <c r="M311" s="195"/>
      <c r="N311" s="195"/>
      <c r="O311" s="136"/>
      <c r="P311" s="136"/>
      <c r="Q311" s="136"/>
      <c r="R311" s="136"/>
      <c r="S311" s="136"/>
      <c r="T311" s="136"/>
      <c r="U311" s="136"/>
      <c r="V311" s="136"/>
      <c r="W311" s="136"/>
    </row>
    <row r="312" spans="1:23" s="119" customFormat="1" ht="16.2" hidden="1" thickBot="1">
      <c r="A312" s="1547"/>
      <c r="B312" s="1548"/>
      <c r="C312" s="1550"/>
      <c r="D312" s="196"/>
      <c r="E312" s="186"/>
      <c r="F312" s="395"/>
      <c r="G312" s="395"/>
      <c r="H312" s="553" t="s">
        <v>87</v>
      </c>
      <c r="I312" s="186" t="s">
        <v>88</v>
      </c>
      <c r="J312" s="136"/>
      <c r="K312" s="136"/>
      <c r="L312" s="195"/>
      <c r="M312" s="195"/>
      <c r="N312" s="195"/>
      <c r="O312" s="136"/>
      <c r="P312" s="136"/>
      <c r="Q312" s="136"/>
      <c r="R312" s="136"/>
      <c r="S312" s="136"/>
      <c r="T312" s="136"/>
      <c r="U312" s="136"/>
      <c r="V312" s="136"/>
      <c r="W312" s="136"/>
    </row>
    <row r="313" spans="1:23" s="119" customFormat="1" ht="16.2" hidden="1" thickBot="1">
      <c r="A313" s="1547"/>
      <c r="B313" s="1548"/>
      <c r="C313" s="1550"/>
      <c r="D313" s="196"/>
      <c r="E313" s="186"/>
      <c r="F313" s="395"/>
      <c r="G313" s="395"/>
      <c r="H313" s="553" t="s">
        <v>87</v>
      </c>
      <c r="I313" s="186" t="s">
        <v>88</v>
      </c>
      <c r="J313" s="136"/>
      <c r="K313" s="136"/>
      <c r="L313" s="195"/>
      <c r="M313" s="195"/>
      <c r="N313" s="195"/>
      <c r="O313" s="136"/>
      <c r="P313" s="136"/>
      <c r="Q313" s="136"/>
      <c r="R313" s="136"/>
      <c r="S313" s="136"/>
      <c r="T313" s="136"/>
      <c r="U313" s="136"/>
      <c r="V313" s="136"/>
      <c r="W313" s="136"/>
    </row>
    <row r="314" spans="1:23" s="119" customFormat="1" ht="16.2" hidden="1" thickBot="1">
      <c r="A314" s="1547"/>
      <c r="B314" s="1548"/>
      <c r="C314" s="1550"/>
      <c r="D314" s="196"/>
      <c r="E314" s="186"/>
      <c r="F314" s="395"/>
      <c r="G314" s="395"/>
      <c r="H314" s="553" t="s">
        <v>87</v>
      </c>
      <c r="I314" s="186" t="s">
        <v>88</v>
      </c>
      <c r="J314" s="136"/>
      <c r="K314" s="136"/>
      <c r="L314" s="195"/>
      <c r="M314" s="195"/>
      <c r="N314" s="195"/>
      <c r="O314" s="136"/>
      <c r="P314" s="136"/>
      <c r="Q314" s="136"/>
      <c r="R314" s="136"/>
      <c r="S314" s="136"/>
      <c r="T314" s="136"/>
      <c r="U314" s="136"/>
      <c r="V314" s="136"/>
      <c r="W314" s="136"/>
    </row>
    <row r="315" spans="1:23" s="119" customFormat="1" ht="16.2" hidden="1" thickBot="1">
      <c r="A315" s="1547"/>
      <c r="B315" s="1548"/>
      <c r="C315" s="1550"/>
      <c r="D315" s="196"/>
      <c r="E315" s="186"/>
      <c r="F315" s="395"/>
      <c r="G315" s="395"/>
      <c r="H315" s="553" t="s">
        <v>87</v>
      </c>
      <c r="I315" s="186" t="s">
        <v>88</v>
      </c>
      <c r="J315" s="136"/>
      <c r="K315" s="136"/>
      <c r="L315" s="195"/>
      <c r="M315" s="195"/>
      <c r="N315" s="195"/>
      <c r="O315" s="136"/>
      <c r="P315" s="136"/>
      <c r="Q315" s="136"/>
      <c r="R315" s="136"/>
      <c r="S315" s="136"/>
      <c r="T315" s="136"/>
      <c r="U315" s="136"/>
      <c r="V315" s="136"/>
      <c r="W315" s="136"/>
    </row>
    <row r="316" spans="1:23" s="119" customFormat="1" ht="16.2" hidden="1" thickBot="1">
      <c r="A316" s="1547"/>
      <c r="B316" s="1548"/>
      <c r="C316" s="1550"/>
      <c r="D316" s="196"/>
      <c r="E316" s="186"/>
      <c r="F316" s="395"/>
      <c r="G316" s="395"/>
      <c r="H316" s="553" t="s">
        <v>87</v>
      </c>
      <c r="I316" s="186" t="s">
        <v>88</v>
      </c>
      <c r="J316" s="136"/>
      <c r="K316" s="136"/>
      <c r="L316" s="195"/>
      <c r="M316" s="195"/>
      <c r="N316" s="195"/>
      <c r="O316" s="136"/>
      <c r="P316" s="136"/>
      <c r="Q316" s="136"/>
      <c r="R316" s="136"/>
      <c r="S316" s="136"/>
      <c r="T316" s="136"/>
      <c r="U316" s="136"/>
      <c r="V316" s="136"/>
      <c r="W316" s="136"/>
    </row>
    <row r="317" spans="1:23" s="119" customFormat="1" ht="16.2" hidden="1" thickBot="1">
      <c r="A317" s="1547"/>
      <c r="B317" s="1548"/>
      <c r="C317" s="1550"/>
      <c r="D317" s="196"/>
      <c r="E317" s="186"/>
      <c r="F317" s="395"/>
      <c r="G317" s="395"/>
      <c r="H317" s="553" t="s">
        <v>87</v>
      </c>
      <c r="I317" s="186" t="s">
        <v>88</v>
      </c>
      <c r="J317" s="136"/>
      <c r="K317" s="136"/>
      <c r="L317" s="195"/>
      <c r="M317" s="195"/>
      <c r="N317" s="195"/>
      <c r="O317" s="136"/>
      <c r="P317" s="136"/>
      <c r="Q317" s="136"/>
      <c r="R317" s="136"/>
      <c r="S317" s="136"/>
      <c r="T317" s="136"/>
      <c r="U317" s="136"/>
      <c r="V317" s="136"/>
      <c r="W317" s="136"/>
    </row>
    <row r="318" spans="1:23" s="119" customFormat="1" ht="16.2" hidden="1" thickBot="1">
      <c r="A318" s="1547"/>
      <c r="B318" s="1548"/>
      <c r="C318" s="1550"/>
      <c r="D318" s="196"/>
      <c r="E318" s="186"/>
      <c r="F318" s="395"/>
      <c r="G318" s="395"/>
      <c r="H318" s="553" t="s">
        <v>87</v>
      </c>
      <c r="I318" s="186" t="s">
        <v>88</v>
      </c>
      <c r="J318" s="136"/>
      <c r="K318" s="136"/>
      <c r="L318" s="195"/>
      <c r="M318" s="195"/>
      <c r="N318" s="195"/>
      <c r="O318" s="136"/>
      <c r="P318" s="136"/>
      <c r="Q318" s="136"/>
      <c r="R318" s="136"/>
      <c r="S318" s="136"/>
      <c r="T318" s="136"/>
      <c r="U318" s="136"/>
      <c r="V318" s="136"/>
      <c r="W318" s="136"/>
    </row>
    <row r="319" spans="1:23" s="119" customFormat="1" ht="16.2" hidden="1" thickBot="1">
      <c r="A319" s="1547"/>
      <c r="B319" s="1548"/>
      <c r="C319" s="1550"/>
      <c r="D319" s="196"/>
      <c r="E319" s="186"/>
      <c r="F319" s="395"/>
      <c r="G319" s="395"/>
      <c r="H319" s="553" t="s">
        <v>87</v>
      </c>
      <c r="I319" s="186" t="s">
        <v>88</v>
      </c>
      <c r="J319" s="136"/>
      <c r="K319" s="136"/>
      <c r="L319" s="195"/>
      <c r="M319" s="195"/>
      <c r="N319" s="195"/>
      <c r="O319" s="136"/>
      <c r="P319" s="136"/>
      <c r="Q319" s="136"/>
      <c r="R319" s="136"/>
      <c r="S319" s="136"/>
      <c r="T319" s="136"/>
      <c r="U319" s="136"/>
      <c r="V319" s="136"/>
      <c r="W319" s="136"/>
    </row>
    <row r="320" spans="1:23" s="119" customFormat="1" ht="16.2" hidden="1" thickBot="1">
      <c r="A320" s="1547"/>
      <c r="B320" s="1548"/>
      <c r="C320" s="1550"/>
      <c r="D320" s="196"/>
      <c r="E320" s="186"/>
      <c r="F320" s="395"/>
      <c r="G320" s="395"/>
      <c r="H320" s="553" t="s">
        <v>87</v>
      </c>
      <c r="I320" s="186" t="s">
        <v>88</v>
      </c>
      <c r="J320" s="136"/>
      <c r="K320" s="136"/>
      <c r="L320" s="195"/>
      <c r="M320" s="195"/>
      <c r="N320" s="195"/>
      <c r="O320" s="136"/>
      <c r="P320" s="136"/>
      <c r="Q320" s="136"/>
      <c r="R320" s="136"/>
      <c r="S320" s="136"/>
      <c r="T320" s="136"/>
      <c r="U320" s="136"/>
      <c r="V320" s="136"/>
      <c r="W320" s="136"/>
    </row>
    <row r="321" spans="1:23" s="119" customFormat="1" ht="16.2" hidden="1" thickBot="1">
      <c r="A321" s="1547"/>
      <c r="B321" s="1548"/>
      <c r="C321" s="1550"/>
      <c r="D321" s="196"/>
      <c r="E321" s="186"/>
      <c r="F321" s="395"/>
      <c r="G321" s="395"/>
      <c r="H321" s="553" t="s">
        <v>87</v>
      </c>
      <c r="I321" s="186" t="s">
        <v>88</v>
      </c>
      <c r="J321" s="136"/>
      <c r="K321" s="136"/>
      <c r="L321" s="195"/>
      <c r="M321" s="195"/>
      <c r="N321" s="195"/>
      <c r="O321" s="136"/>
      <c r="P321" s="136"/>
      <c r="Q321" s="136"/>
      <c r="R321" s="136"/>
      <c r="S321" s="136"/>
      <c r="T321" s="136"/>
      <c r="U321" s="136"/>
      <c r="V321" s="136"/>
      <c r="W321" s="136"/>
    </row>
    <row r="322" spans="1:23" s="119" customFormat="1" ht="16.2" hidden="1" thickBot="1">
      <c r="A322" s="1547"/>
      <c r="B322" s="1548"/>
      <c r="C322" s="1550"/>
      <c r="D322" s="196"/>
      <c r="E322" s="186"/>
      <c r="F322" s="395"/>
      <c r="G322" s="395"/>
      <c r="H322" s="553" t="s">
        <v>87</v>
      </c>
      <c r="I322" s="186" t="s">
        <v>88</v>
      </c>
      <c r="J322" s="136"/>
      <c r="K322" s="136"/>
      <c r="L322" s="195"/>
      <c r="M322" s="195"/>
      <c r="N322" s="195"/>
      <c r="O322" s="136"/>
      <c r="P322" s="136"/>
      <c r="Q322" s="136"/>
      <c r="R322" s="136"/>
      <c r="S322" s="136"/>
      <c r="T322" s="136"/>
      <c r="U322" s="136"/>
      <c r="V322" s="136"/>
      <c r="W322" s="136"/>
    </row>
    <row r="323" spans="1:23" s="119" customFormat="1" ht="16.2" hidden="1" thickBot="1">
      <c r="A323" s="1547"/>
      <c r="B323" s="1548"/>
      <c r="C323" s="1550"/>
      <c r="D323" s="196"/>
      <c r="E323" s="186"/>
      <c r="F323" s="395"/>
      <c r="G323" s="395"/>
      <c r="H323" s="553" t="s">
        <v>87</v>
      </c>
      <c r="I323" s="186" t="s">
        <v>88</v>
      </c>
      <c r="J323" s="136"/>
      <c r="K323" s="136"/>
      <c r="L323" s="195"/>
      <c r="M323" s="195"/>
      <c r="N323" s="195"/>
      <c r="O323" s="136"/>
      <c r="P323" s="136"/>
      <c r="Q323" s="136"/>
      <c r="R323" s="136"/>
      <c r="S323" s="136"/>
      <c r="T323" s="136"/>
      <c r="U323" s="136"/>
      <c r="V323" s="136"/>
      <c r="W323" s="136"/>
    </row>
    <row r="324" spans="1:23" s="119" customFormat="1" ht="16.2" hidden="1" thickBot="1">
      <c r="A324" s="1547"/>
      <c r="B324" s="1548"/>
      <c r="C324" s="1550"/>
      <c r="D324" s="196"/>
      <c r="E324" s="186"/>
      <c r="F324" s="395"/>
      <c r="G324" s="395"/>
      <c r="H324" s="553" t="s">
        <v>87</v>
      </c>
      <c r="I324" s="186" t="s">
        <v>88</v>
      </c>
      <c r="J324" s="136"/>
      <c r="K324" s="136"/>
      <c r="L324" s="195"/>
      <c r="M324" s="195"/>
      <c r="N324" s="195"/>
      <c r="O324" s="136"/>
      <c r="P324" s="136"/>
      <c r="Q324" s="136"/>
      <c r="R324" s="136"/>
      <c r="S324" s="136"/>
      <c r="T324" s="136"/>
      <c r="U324" s="136"/>
      <c r="V324" s="136"/>
      <c r="W324" s="136"/>
    </row>
    <row r="325" spans="1:23" s="119" customFormat="1" ht="16.2" hidden="1" thickBot="1">
      <c r="A325" s="1547"/>
      <c r="B325" s="1548"/>
      <c r="C325" s="1550"/>
      <c r="D325" s="196"/>
      <c r="E325" s="186"/>
      <c r="F325" s="395"/>
      <c r="G325" s="395"/>
      <c r="H325" s="553" t="s">
        <v>87</v>
      </c>
      <c r="I325" s="186" t="s">
        <v>88</v>
      </c>
      <c r="J325" s="136"/>
      <c r="K325" s="136"/>
      <c r="L325" s="195"/>
      <c r="M325" s="195"/>
      <c r="N325" s="195"/>
      <c r="O325" s="136"/>
      <c r="P325" s="136"/>
      <c r="Q325" s="136"/>
      <c r="R325" s="136"/>
      <c r="S325" s="136"/>
      <c r="T325" s="136"/>
      <c r="U325" s="136"/>
      <c r="V325" s="136"/>
      <c r="W325" s="136"/>
    </row>
    <row r="326" spans="1:23" s="119" customFormat="1" ht="16.2" hidden="1" thickBot="1">
      <c r="A326" s="1547"/>
      <c r="B326" s="1548"/>
      <c r="C326" s="1550"/>
      <c r="D326" s="196"/>
      <c r="E326" s="186"/>
      <c r="F326" s="395"/>
      <c r="G326" s="395"/>
      <c r="H326" s="553" t="s">
        <v>87</v>
      </c>
      <c r="I326" s="186" t="s">
        <v>88</v>
      </c>
      <c r="J326" s="136"/>
      <c r="K326" s="136"/>
      <c r="L326" s="195"/>
      <c r="M326" s="195"/>
      <c r="N326" s="195"/>
      <c r="O326" s="136"/>
      <c r="P326" s="136"/>
      <c r="Q326" s="136"/>
      <c r="R326" s="136"/>
      <c r="S326" s="136"/>
      <c r="T326" s="136"/>
      <c r="U326" s="136"/>
      <c r="V326" s="136"/>
      <c r="W326" s="136"/>
    </row>
    <row r="327" spans="1:23" s="119" customFormat="1" ht="16.2" hidden="1" thickBot="1">
      <c r="A327" s="1547"/>
      <c r="B327" s="1548"/>
      <c r="C327" s="1550"/>
      <c r="D327" s="196"/>
      <c r="E327" s="186"/>
      <c r="F327" s="395"/>
      <c r="G327" s="395"/>
      <c r="H327" s="553" t="s">
        <v>87</v>
      </c>
      <c r="I327" s="186" t="s">
        <v>88</v>
      </c>
      <c r="J327" s="136"/>
      <c r="K327" s="136"/>
      <c r="L327" s="195"/>
      <c r="M327" s="195"/>
      <c r="N327" s="195"/>
      <c r="O327" s="136"/>
      <c r="P327" s="136"/>
      <c r="Q327" s="136"/>
      <c r="R327" s="136"/>
      <c r="S327" s="136"/>
      <c r="T327" s="136"/>
      <c r="U327" s="136"/>
      <c r="V327" s="136"/>
      <c r="W327" s="136"/>
    </row>
    <row r="328" spans="1:23" s="119" customFormat="1" ht="16.2" hidden="1" thickBot="1">
      <c r="A328" s="1547"/>
      <c r="B328" s="1548"/>
      <c r="C328" s="1550"/>
      <c r="D328" s="196"/>
      <c r="E328" s="186"/>
      <c r="F328" s="395"/>
      <c r="G328" s="395"/>
      <c r="H328" s="553" t="s">
        <v>87</v>
      </c>
      <c r="I328" s="186" t="s">
        <v>88</v>
      </c>
      <c r="J328" s="136"/>
      <c r="K328" s="136"/>
      <c r="L328" s="195"/>
      <c r="M328" s="195"/>
      <c r="N328" s="195"/>
      <c r="O328" s="136"/>
      <c r="P328" s="136"/>
      <c r="Q328" s="136"/>
      <c r="R328" s="136"/>
      <c r="S328" s="136"/>
      <c r="T328" s="136"/>
      <c r="U328" s="136"/>
      <c r="V328" s="136"/>
      <c r="W328" s="136"/>
    </row>
    <row r="329" spans="1:23" s="119" customFormat="1" ht="16.2" hidden="1" thickBot="1">
      <c r="A329" s="1547"/>
      <c r="B329" s="1548"/>
      <c r="C329" s="1550"/>
      <c r="D329" s="196"/>
      <c r="E329" s="186"/>
      <c r="F329" s="395"/>
      <c r="G329" s="395"/>
      <c r="H329" s="553" t="s">
        <v>87</v>
      </c>
      <c r="I329" s="186" t="s">
        <v>88</v>
      </c>
      <c r="J329" s="136"/>
      <c r="K329" s="136"/>
      <c r="L329" s="195"/>
      <c r="M329" s="195"/>
      <c r="N329" s="195"/>
      <c r="O329" s="136"/>
      <c r="P329" s="136"/>
      <c r="Q329" s="136"/>
      <c r="R329" s="136"/>
      <c r="S329" s="136"/>
      <c r="T329" s="136"/>
      <c r="U329" s="136"/>
      <c r="V329" s="136"/>
      <c r="W329" s="136"/>
    </row>
    <row r="330" spans="1:23" s="119" customFormat="1" ht="16.2" hidden="1" thickBot="1">
      <c r="A330" s="1547"/>
      <c r="B330" s="1548"/>
      <c r="C330" s="1550"/>
      <c r="D330" s="196"/>
      <c r="E330" s="186"/>
      <c r="F330" s="395"/>
      <c r="G330" s="395"/>
      <c r="H330" s="553" t="s">
        <v>87</v>
      </c>
      <c r="I330" s="186" t="s">
        <v>88</v>
      </c>
      <c r="J330" s="136"/>
      <c r="K330" s="136"/>
      <c r="L330" s="195"/>
      <c r="M330" s="195"/>
      <c r="N330" s="195"/>
      <c r="O330" s="136"/>
      <c r="P330" s="136"/>
      <c r="Q330" s="136"/>
      <c r="R330" s="136"/>
      <c r="S330" s="136"/>
      <c r="T330" s="136"/>
      <c r="U330" s="136"/>
      <c r="V330" s="136"/>
      <c r="W330" s="136"/>
    </row>
    <row r="331" spans="1:23" s="119" customFormat="1" ht="16.2" hidden="1" thickBot="1">
      <c r="A331" s="1547"/>
      <c r="B331" s="1548"/>
      <c r="C331" s="1550"/>
      <c r="D331" s="196"/>
      <c r="E331" s="186"/>
      <c r="F331" s="395"/>
      <c r="G331" s="395"/>
      <c r="H331" s="553" t="s">
        <v>87</v>
      </c>
      <c r="I331" s="186" t="s">
        <v>88</v>
      </c>
      <c r="J331" s="136"/>
      <c r="K331" s="136"/>
      <c r="L331" s="195"/>
      <c r="M331" s="195"/>
      <c r="N331" s="195"/>
      <c r="O331" s="136"/>
      <c r="P331" s="136"/>
      <c r="Q331" s="136"/>
      <c r="R331" s="136"/>
      <c r="S331" s="136"/>
      <c r="T331" s="136"/>
      <c r="U331" s="136"/>
      <c r="V331" s="136"/>
      <c r="W331" s="136"/>
    </row>
    <row r="332" spans="1:23" s="119" customFormat="1" ht="16.2" hidden="1" thickBot="1">
      <c r="A332" s="1547"/>
      <c r="B332" s="1548"/>
      <c r="C332" s="1550"/>
      <c r="D332" s="196"/>
      <c r="E332" s="186"/>
      <c r="F332" s="395"/>
      <c r="G332" s="395"/>
      <c r="H332" s="553" t="s">
        <v>87</v>
      </c>
      <c r="I332" s="186" t="s">
        <v>88</v>
      </c>
      <c r="J332" s="136"/>
      <c r="K332" s="136"/>
      <c r="L332" s="195"/>
      <c r="M332" s="195"/>
      <c r="N332" s="195"/>
      <c r="O332" s="136"/>
      <c r="P332" s="136"/>
      <c r="Q332" s="136"/>
      <c r="R332" s="136"/>
      <c r="S332" s="136"/>
      <c r="T332" s="136"/>
      <c r="U332" s="136"/>
      <c r="V332" s="136"/>
      <c r="W332" s="136"/>
    </row>
    <row r="333" spans="1:23" s="119" customFormat="1" ht="16.2" hidden="1" thickBot="1">
      <c r="A333" s="1547"/>
      <c r="B333" s="1548"/>
      <c r="C333" s="1550"/>
      <c r="D333" s="196"/>
      <c r="E333" s="186"/>
      <c r="F333" s="395"/>
      <c r="G333" s="395"/>
      <c r="H333" s="553" t="s">
        <v>87</v>
      </c>
      <c r="I333" s="186" t="s">
        <v>88</v>
      </c>
      <c r="J333" s="136"/>
      <c r="K333" s="136"/>
      <c r="L333" s="195"/>
      <c r="M333" s="195"/>
      <c r="N333" s="195"/>
      <c r="O333" s="136"/>
      <c r="P333" s="136"/>
      <c r="Q333" s="136"/>
      <c r="R333" s="136"/>
      <c r="S333" s="136"/>
      <c r="T333" s="136"/>
      <c r="U333" s="136"/>
      <c r="V333" s="136"/>
      <c r="W333" s="136"/>
    </row>
    <row r="334" spans="1:23" s="119" customFormat="1" ht="16.2" hidden="1" thickBot="1">
      <c r="A334" s="1547"/>
      <c r="B334" s="1548"/>
      <c r="C334" s="1550"/>
      <c r="D334" s="196"/>
      <c r="E334" s="186"/>
      <c r="F334" s="395"/>
      <c r="G334" s="395"/>
      <c r="H334" s="553" t="s">
        <v>87</v>
      </c>
      <c r="I334" s="186" t="s">
        <v>88</v>
      </c>
      <c r="J334" s="136"/>
      <c r="K334" s="136"/>
      <c r="L334" s="195"/>
      <c r="M334" s="195"/>
      <c r="N334" s="195"/>
      <c r="O334" s="136"/>
      <c r="P334" s="136"/>
      <c r="Q334" s="136"/>
      <c r="R334" s="136"/>
      <c r="S334" s="136"/>
      <c r="T334" s="136"/>
      <c r="U334" s="136"/>
      <c r="V334" s="136"/>
      <c r="W334" s="136"/>
    </row>
    <row r="335" spans="1:23" s="119" customFormat="1" ht="16.2" hidden="1" thickBot="1">
      <c r="A335" s="1547"/>
      <c r="B335" s="1548"/>
      <c r="C335" s="1550"/>
      <c r="D335" s="196"/>
      <c r="E335" s="186"/>
      <c r="F335" s="395"/>
      <c r="G335" s="395"/>
      <c r="H335" s="553" t="s">
        <v>87</v>
      </c>
      <c r="I335" s="186" t="s">
        <v>88</v>
      </c>
      <c r="J335" s="136"/>
      <c r="K335" s="136"/>
      <c r="L335" s="195"/>
      <c r="M335" s="195"/>
      <c r="N335" s="195"/>
      <c r="O335" s="136"/>
      <c r="P335" s="136"/>
      <c r="Q335" s="136"/>
      <c r="R335" s="136"/>
      <c r="S335" s="136"/>
      <c r="T335" s="136"/>
      <c r="U335" s="136"/>
      <c r="V335" s="136"/>
      <c r="W335" s="136"/>
    </row>
    <row r="336" spans="1:23" s="119" customFormat="1" ht="16.2" hidden="1" thickBot="1">
      <c r="A336" s="1547"/>
      <c r="B336" s="1548"/>
      <c r="C336" s="1550"/>
      <c r="D336" s="196"/>
      <c r="E336" s="186"/>
      <c r="F336" s="395"/>
      <c r="G336" s="395"/>
      <c r="H336" s="553" t="s">
        <v>87</v>
      </c>
      <c r="I336" s="186" t="s">
        <v>88</v>
      </c>
      <c r="J336" s="136"/>
      <c r="K336" s="136"/>
      <c r="L336" s="195"/>
      <c r="M336" s="195"/>
      <c r="N336" s="195"/>
      <c r="O336" s="136"/>
      <c r="P336" s="136"/>
      <c r="Q336" s="136"/>
      <c r="R336" s="136"/>
      <c r="S336" s="136"/>
      <c r="T336" s="136"/>
      <c r="U336" s="136"/>
      <c r="V336" s="136"/>
      <c r="W336" s="136"/>
    </row>
    <row r="337" spans="1:23" s="119" customFormat="1" ht="16.2" hidden="1" thickBot="1">
      <c r="A337" s="1547"/>
      <c r="B337" s="1548"/>
      <c r="C337" s="1566"/>
      <c r="D337" s="196"/>
      <c r="E337" s="186"/>
      <c r="F337" s="395"/>
      <c r="G337" s="395"/>
      <c r="H337" s="553" t="s">
        <v>87</v>
      </c>
      <c r="I337" s="186" t="s">
        <v>88</v>
      </c>
      <c r="J337" s="136"/>
      <c r="K337" s="136"/>
      <c r="L337" s="195"/>
      <c r="M337" s="195"/>
      <c r="N337" s="195"/>
      <c r="O337" s="136"/>
      <c r="P337" s="136"/>
      <c r="Q337" s="136"/>
      <c r="R337" s="136"/>
      <c r="S337" s="136"/>
      <c r="T337" s="136"/>
      <c r="U337" s="136"/>
      <c r="V337" s="136"/>
      <c r="W337" s="136"/>
    </row>
    <row r="338" spans="1:23" s="119" customFormat="1" ht="237.75" hidden="1" customHeight="1">
      <c r="A338" s="2634">
        <v>2</v>
      </c>
      <c r="B338" s="2633" t="s">
        <v>12416</v>
      </c>
      <c r="C338" s="2635" t="s">
        <v>169</v>
      </c>
      <c r="D338" s="2651" t="s">
        <v>170</v>
      </c>
      <c r="E338" s="186" t="s">
        <v>36</v>
      </c>
      <c r="F338" s="157" t="s">
        <v>171</v>
      </c>
      <c r="G338" s="157" t="s">
        <v>172</v>
      </c>
      <c r="H338" s="553" t="s">
        <v>87</v>
      </c>
      <c r="I338" s="186" t="s">
        <v>88</v>
      </c>
      <c r="J338" s="157" t="s">
        <v>173</v>
      </c>
      <c r="K338" s="157" t="s">
        <v>174</v>
      </c>
      <c r="L338" s="195"/>
      <c r="M338" s="195"/>
      <c r="N338" s="195"/>
      <c r="O338" s="2649" t="s">
        <v>175</v>
      </c>
      <c r="P338" s="157" t="s">
        <v>176</v>
      </c>
      <c r="Q338" s="157" t="s">
        <v>177</v>
      </c>
      <c r="R338" s="157" t="s">
        <v>45</v>
      </c>
      <c r="S338" s="157" t="s">
        <v>46</v>
      </c>
      <c r="T338" s="157" t="s">
        <v>47</v>
      </c>
      <c r="U338" s="157" t="s">
        <v>178</v>
      </c>
      <c r="V338" s="394" t="s">
        <v>179</v>
      </c>
      <c r="W338" s="136"/>
    </row>
    <row r="339" spans="1:23" s="119" customFormat="1" ht="222.75" hidden="1" customHeight="1">
      <c r="A339" s="2634"/>
      <c r="B339" s="2633"/>
      <c r="C339" s="2635"/>
      <c r="D339" s="2651"/>
      <c r="E339" s="186" t="s">
        <v>36</v>
      </c>
      <c r="F339" s="393" t="s">
        <v>180</v>
      </c>
      <c r="G339" s="393" t="s">
        <v>181</v>
      </c>
      <c r="H339" s="553" t="s">
        <v>87</v>
      </c>
      <c r="I339" s="186" t="s">
        <v>88</v>
      </c>
      <c r="J339" s="393" t="s">
        <v>173</v>
      </c>
      <c r="K339" s="393" t="s">
        <v>174</v>
      </c>
      <c r="L339" s="195"/>
      <c r="M339" s="195"/>
      <c r="N339" s="195"/>
      <c r="O339" s="2649"/>
      <c r="P339" s="393" t="s">
        <v>176</v>
      </c>
      <c r="Q339" s="393" t="s">
        <v>177</v>
      </c>
      <c r="R339" s="393" t="s">
        <v>45</v>
      </c>
      <c r="S339" s="393" t="s">
        <v>46</v>
      </c>
      <c r="T339" s="393" t="s">
        <v>47</v>
      </c>
      <c r="U339" s="393" t="s">
        <v>178</v>
      </c>
      <c r="V339" s="397" t="s">
        <v>179</v>
      </c>
      <c r="W339" s="136"/>
    </row>
    <row r="340" spans="1:23" s="119" customFormat="1" ht="223.5" hidden="1" customHeight="1">
      <c r="A340" s="2634"/>
      <c r="B340" s="2633"/>
      <c r="C340" s="2635"/>
      <c r="D340" s="2651"/>
      <c r="E340" s="186" t="s">
        <v>36</v>
      </c>
      <c r="F340" s="393" t="s">
        <v>182</v>
      </c>
      <c r="G340" s="393" t="s">
        <v>183</v>
      </c>
      <c r="H340" s="553" t="s">
        <v>87</v>
      </c>
      <c r="I340" s="186" t="s">
        <v>88</v>
      </c>
      <c r="J340" s="393" t="s">
        <v>173</v>
      </c>
      <c r="K340" s="393" t="s">
        <v>174</v>
      </c>
      <c r="L340" s="195"/>
      <c r="M340" s="195"/>
      <c r="N340" s="195"/>
      <c r="O340" s="2649"/>
      <c r="P340" s="393" t="s">
        <v>176</v>
      </c>
      <c r="Q340" s="393" t="s">
        <v>177</v>
      </c>
      <c r="R340" s="393" t="s">
        <v>45</v>
      </c>
      <c r="S340" s="393" t="s">
        <v>46</v>
      </c>
      <c r="T340" s="393" t="s">
        <v>47</v>
      </c>
      <c r="U340" s="393" t="s">
        <v>178</v>
      </c>
      <c r="V340" s="397" t="s">
        <v>179</v>
      </c>
      <c r="W340" s="136"/>
    </row>
    <row r="341" spans="1:23" s="119" customFormat="1" ht="48" hidden="1" customHeight="1">
      <c r="A341" s="2634"/>
      <c r="B341" s="2633"/>
      <c r="C341" s="2650" t="s">
        <v>184</v>
      </c>
      <c r="D341" s="2651" t="s">
        <v>185</v>
      </c>
      <c r="E341" s="186" t="s">
        <v>36</v>
      </c>
      <c r="F341" s="396" t="s">
        <v>186</v>
      </c>
      <c r="G341" s="396" t="s">
        <v>187</v>
      </c>
      <c r="H341" s="553" t="s">
        <v>87</v>
      </c>
      <c r="I341" s="186" t="s">
        <v>88</v>
      </c>
      <c r="J341" s="157"/>
      <c r="K341" s="157"/>
      <c r="L341" s="195"/>
      <c r="M341" s="195"/>
      <c r="N341" s="195"/>
      <c r="O341" s="157"/>
      <c r="P341" s="157"/>
      <c r="Q341" s="157"/>
      <c r="R341" s="157"/>
      <c r="S341" s="157"/>
      <c r="T341" s="157"/>
      <c r="U341" s="157"/>
      <c r="V341" s="394"/>
      <c r="W341" s="136"/>
    </row>
    <row r="342" spans="1:23" s="119" customFormat="1" ht="15.75" hidden="1" customHeight="1">
      <c r="A342" s="2634"/>
      <c r="B342" s="2633"/>
      <c r="C342" s="2650"/>
      <c r="D342" s="2651"/>
      <c r="E342" s="186"/>
      <c r="F342" s="396" t="s">
        <v>188</v>
      </c>
      <c r="G342" s="396" t="s">
        <v>189</v>
      </c>
      <c r="H342" s="553" t="s">
        <v>87</v>
      </c>
      <c r="I342" s="186" t="s">
        <v>88</v>
      </c>
      <c r="J342" s="157"/>
      <c r="K342" s="157"/>
      <c r="L342" s="195"/>
      <c r="M342" s="195"/>
      <c r="N342" s="195"/>
      <c r="O342" s="157"/>
      <c r="P342" s="157"/>
      <c r="Q342" s="157"/>
      <c r="R342" s="157"/>
      <c r="S342" s="157"/>
      <c r="T342" s="157"/>
      <c r="U342" s="157"/>
      <c r="V342" s="394"/>
      <c r="W342" s="136"/>
    </row>
    <row r="343" spans="1:23" s="119" customFormat="1" ht="15.75" hidden="1" customHeight="1">
      <c r="A343" s="2634"/>
      <c r="B343" s="2633"/>
      <c r="C343" s="2650"/>
      <c r="D343" s="2651"/>
      <c r="E343" s="186"/>
      <c r="F343" s="396" t="s">
        <v>190</v>
      </c>
      <c r="G343" s="396" t="s">
        <v>191</v>
      </c>
      <c r="H343" s="553" t="s">
        <v>87</v>
      </c>
      <c r="I343" s="186" t="s">
        <v>88</v>
      </c>
      <c r="J343" s="157"/>
      <c r="K343" s="157"/>
      <c r="L343" s="195"/>
      <c r="M343" s="195"/>
      <c r="N343" s="195"/>
      <c r="O343" s="157"/>
      <c r="P343" s="157"/>
      <c r="Q343" s="157"/>
      <c r="R343" s="157"/>
      <c r="S343" s="157"/>
      <c r="T343" s="157"/>
      <c r="U343" s="157"/>
      <c r="V343" s="394"/>
      <c r="W343" s="136"/>
    </row>
    <row r="344" spans="1:23" s="119" customFormat="1" ht="31.5" hidden="1" customHeight="1">
      <c r="A344" s="2634"/>
      <c r="B344" s="2633"/>
      <c r="C344" s="2650"/>
      <c r="D344" s="2651"/>
      <c r="E344" s="186"/>
      <c r="F344" s="396" t="s">
        <v>192</v>
      </c>
      <c r="G344" s="396" t="s">
        <v>193</v>
      </c>
      <c r="H344" s="553" t="s">
        <v>87</v>
      </c>
      <c r="I344" s="186" t="s">
        <v>88</v>
      </c>
      <c r="J344" s="157"/>
      <c r="K344" s="157"/>
      <c r="L344" s="195"/>
      <c r="M344" s="195"/>
      <c r="N344" s="195"/>
      <c r="O344" s="157"/>
      <c r="P344" s="157"/>
      <c r="Q344" s="157"/>
      <c r="R344" s="157"/>
      <c r="S344" s="157"/>
      <c r="T344" s="157"/>
      <c r="U344" s="157"/>
      <c r="V344" s="394"/>
      <c r="W344" s="136"/>
    </row>
    <row r="345" spans="1:23" s="119" customFormat="1" ht="39.75" hidden="1" customHeight="1">
      <c r="A345" s="2634"/>
      <c r="B345" s="2633"/>
      <c r="C345" s="2650"/>
      <c r="D345" s="2651"/>
      <c r="E345" s="186"/>
      <c r="F345" s="396" t="s">
        <v>194</v>
      </c>
      <c r="G345" s="396" t="s">
        <v>195</v>
      </c>
      <c r="H345" s="553" t="s">
        <v>87</v>
      </c>
      <c r="I345" s="186" t="s">
        <v>88</v>
      </c>
      <c r="J345" s="157"/>
      <c r="K345" s="157"/>
      <c r="L345" s="195"/>
      <c r="M345" s="195"/>
      <c r="N345" s="195"/>
      <c r="O345" s="157"/>
      <c r="P345" s="157"/>
      <c r="Q345" s="157"/>
      <c r="R345" s="157"/>
      <c r="S345" s="157"/>
      <c r="T345" s="157"/>
      <c r="U345" s="157"/>
      <c r="V345" s="394"/>
      <c r="W345" s="136"/>
    </row>
    <row r="346" spans="1:23" s="119" customFormat="1" ht="30" hidden="1" customHeight="1">
      <c r="A346" s="2634"/>
      <c r="B346" s="2633"/>
      <c r="C346" s="2650"/>
      <c r="D346" s="2651"/>
      <c r="E346" s="186"/>
      <c r="F346" s="396" t="s">
        <v>196</v>
      </c>
      <c r="G346" s="396" t="s">
        <v>197</v>
      </c>
      <c r="H346" s="553" t="s">
        <v>87</v>
      </c>
      <c r="I346" s="186" t="s">
        <v>88</v>
      </c>
      <c r="J346" s="393"/>
      <c r="K346" s="393"/>
      <c r="L346" s="195"/>
      <c r="M346" s="195"/>
      <c r="N346" s="195"/>
      <c r="O346" s="157"/>
      <c r="P346" s="393"/>
      <c r="Q346" s="393"/>
      <c r="R346" s="393"/>
      <c r="S346" s="393"/>
      <c r="T346" s="393"/>
      <c r="U346" s="393"/>
      <c r="V346" s="397"/>
      <c r="W346" s="136"/>
    </row>
    <row r="347" spans="1:23" s="119" customFormat="1" ht="15.75" hidden="1" customHeight="1">
      <c r="A347" s="2634"/>
      <c r="B347" s="2633"/>
      <c r="C347" s="2650"/>
      <c r="D347" s="2651"/>
      <c r="E347" s="186"/>
      <c r="F347" s="396" t="s">
        <v>198</v>
      </c>
      <c r="G347" s="157" t="s">
        <v>199</v>
      </c>
      <c r="H347" s="553" t="s">
        <v>87</v>
      </c>
      <c r="I347" s="186" t="s">
        <v>88</v>
      </c>
      <c r="J347" s="393"/>
      <c r="K347" s="393"/>
      <c r="L347" s="195"/>
      <c r="M347" s="195"/>
      <c r="N347" s="195"/>
      <c r="O347" s="157"/>
      <c r="P347" s="393"/>
      <c r="Q347" s="393"/>
      <c r="R347" s="393"/>
      <c r="S347" s="393"/>
      <c r="T347" s="393"/>
      <c r="U347" s="393"/>
      <c r="V347" s="397"/>
      <c r="W347" s="136"/>
    </row>
    <row r="348" spans="1:23" s="119" customFormat="1" ht="47.25" hidden="1" customHeight="1">
      <c r="A348" s="2634"/>
      <c r="B348" s="2633"/>
      <c r="C348" s="2650"/>
      <c r="D348" s="2651"/>
      <c r="E348" s="186"/>
      <c r="F348" s="396" t="s">
        <v>200</v>
      </c>
      <c r="G348" s="396" t="s">
        <v>201</v>
      </c>
      <c r="H348" s="553" t="s">
        <v>87</v>
      </c>
      <c r="I348" s="186" t="s">
        <v>88</v>
      </c>
      <c r="J348" s="136"/>
      <c r="K348" s="136"/>
      <c r="L348" s="195"/>
      <c r="M348" s="195"/>
      <c r="N348" s="195"/>
      <c r="O348" s="136"/>
      <c r="P348" s="136"/>
      <c r="Q348" s="136"/>
      <c r="R348" s="136"/>
      <c r="S348" s="136"/>
      <c r="T348" s="136"/>
      <c r="U348" s="136"/>
      <c r="V348" s="136"/>
      <c r="W348" s="136"/>
    </row>
    <row r="349" spans="1:23" s="119" customFormat="1" ht="32.25" hidden="1" customHeight="1">
      <c r="A349" s="2634"/>
      <c r="B349" s="2633"/>
      <c r="C349" s="2650"/>
      <c r="D349" s="2651"/>
      <c r="E349" s="186"/>
      <c r="F349" s="396" t="s">
        <v>202</v>
      </c>
      <c r="G349" s="396" t="s">
        <v>203</v>
      </c>
      <c r="H349" s="553" t="s">
        <v>87</v>
      </c>
      <c r="I349" s="186" t="s">
        <v>88</v>
      </c>
      <c r="J349" s="136"/>
      <c r="K349" s="136"/>
      <c r="L349" s="195"/>
      <c r="M349" s="195"/>
      <c r="N349" s="195"/>
      <c r="O349" s="136"/>
      <c r="P349" s="136"/>
      <c r="Q349" s="136"/>
      <c r="R349" s="136"/>
      <c r="S349" s="136"/>
      <c r="T349" s="136"/>
      <c r="U349" s="136"/>
      <c r="V349" s="136"/>
      <c r="W349" s="136"/>
    </row>
    <row r="350" spans="1:23" s="119" customFormat="1" ht="15.75" hidden="1" customHeight="1">
      <c r="A350" s="2634"/>
      <c r="B350" s="2633"/>
      <c r="C350" s="2650"/>
      <c r="D350" s="2651"/>
      <c r="E350" s="186"/>
      <c r="F350" s="396" t="s">
        <v>204</v>
      </c>
      <c r="G350" s="396" t="s">
        <v>205</v>
      </c>
      <c r="H350" s="553" t="s">
        <v>87</v>
      </c>
      <c r="I350" s="186" t="s">
        <v>88</v>
      </c>
      <c r="J350" s="136"/>
      <c r="K350" s="136"/>
      <c r="L350" s="195"/>
      <c r="M350" s="195"/>
      <c r="N350" s="195"/>
      <c r="O350" s="136"/>
      <c r="P350" s="136"/>
      <c r="Q350" s="136"/>
      <c r="R350" s="136"/>
      <c r="S350" s="136"/>
      <c r="T350" s="136"/>
      <c r="U350" s="136"/>
      <c r="V350" s="136"/>
      <c r="W350" s="136"/>
    </row>
    <row r="351" spans="1:23" s="119" customFormat="1" ht="15.75" hidden="1" customHeight="1">
      <c r="A351" s="2634"/>
      <c r="B351" s="2633"/>
      <c r="C351" s="2650"/>
      <c r="D351" s="2651"/>
      <c r="E351" s="186"/>
      <c r="F351" s="396" t="s">
        <v>206</v>
      </c>
      <c r="G351" s="396" t="s">
        <v>207</v>
      </c>
      <c r="H351" s="553" t="s">
        <v>87</v>
      </c>
      <c r="I351" s="186" t="s">
        <v>88</v>
      </c>
      <c r="J351" s="136"/>
      <c r="K351" s="136"/>
      <c r="L351" s="195"/>
      <c r="M351" s="195"/>
      <c r="N351" s="195"/>
      <c r="O351" s="136"/>
      <c r="P351" s="136"/>
      <c r="Q351" s="136"/>
      <c r="R351" s="136"/>
      <c r="S351" s="136"/>
      <c r="T351" s="136"/>
      <c r="U351" s="136"/>
      <c r="V351" s="136"/>
      <c r="W351" s="136"/>
    </row>
    <row r="352" spans="1:23" s="119" customFormat="1" ht="15.75" hidden="1" customHeight="1">
      <c r="A352" s="2634"/>
      <c r="B352" s="2633"/>
      <c r="C352" s="1543" t="s">
        <v>208</v>
      </c>
      <c r="D352" s="2651" t="s">
        <v>209</v>
      </c>
      <c r="E352" s="186"/>
      <c r="F352" s="396"/>
      <c r="G352" s="396"/>
      <c r="H352" s="553" t="s">
        <v>87</v>
      </c>
      <c r="I352" s="186" t="s">
        <v>88</v>
      </c>
      <c r="J352" s="136"/>
      <c r="K352" s="136"/>
      <c r="L352" s="195"/>
      <c r="M352" s="195"/>
      <c r="N352" s="195"/>
      <c r="O352" s="136"/>
      <c r="P352" s="136"/>
      <c r="Q352" s="136"/>
      <c r="R352" s="136"/>
      <c r="S352" s="136"/>
      <c r="T352" s="136"/>
      <c r="U352" s="136"/>
      <c r="V352" s="136"/>
      <c r="W352" s="136"/>
    </row>
    <row r="353" spans="1:23" s="119" customFormat="1" ht="15.75" hidden="1" customHeight="1">
      <c r="A353" s="2634"/>
      <c r="B353" s="2633"/>
      <c r="C353" s="1567"/>
      <c r="D353" s="2651"/>
      <c r="E353" s="186"/>
      <c r="F353" s="396"/>
      <c r="G353" s="396"/>
      <c r="H353" s="553" t="s">
        <v>87</v>
      </c>
      <c r="I353" s="186" t="s">
        <v>88</v>
      </c>
      <c r="J353" s="136"/>
      <c r="K353" s="136"/>
      <c r="L353" s="195"/>
      <c r="M353" s="195"/>
      <c r="N353" s="195"/>
      <c r="O353" s="136"/>
      <c r="P353" s="136"/>
      <c r="Q353" s="136"/>
      <c r="R353" s="136"/>
      <c r="S353" s="136"/>
      <c r="T353" s="136"/>
      <c r="U353" s="136"/>
      <c r="V353" s="136"/>
      <c r="W353" s="136"/>
    </row>
    <row r="354" spans="1:23" s="119" customFormat="1" ht="15.75" hidden="1" customHeight="1">
      <c r="A354" s="2634"/>
      <c r="B354" s="2633"/>
      <c r="C354" s="1567"/>
      <c r="D354" s="2651"/>
      <c r="E354" s="186"/>
      <c r="F354" s="1568"/>
      <c r="G354" s="395"/>
      <c r="H354" s="553" t="s">
        <v>87</v>
      </c>
      <c r="I354" s="186" t="s">
        <v>88</v>
      </c>
      <c r="J354" s="136"/>
      <c r="K354" s="136"/>
      <c r="L354" s="195"/>
      <c r="M354" s="195"/>
      <c r="N354" s="195"/>
      <c r="O354" s="136"/>
      <c r="P354" s="136"/>
      <c r="Q354" s="136"/>
      <c r="R354" s="136"/>
      <c r="S354" s="136"/>
      <c r="T354" s="136"/>
      <c r="U354" s="136"/>
      <c r="V354" s="136"/>
      <c r="W354" s="136"/>
    </row>
    <row r="355" spans="1:23" s="119" customFormat="1" ht="15.75" hidden="1" customHeight="1">
      <c r="A355" s="2634"/>
      <c r="B355" s="2633"/>
      <c r="C355" s="1567"/>
      <c r="D355" s="2651"/>
      <c r="E355" s="186"/>
      <c r="F355" s="1568"/>
      <c r="G355" s="395"/>
      <c r="H355" s="553" t="s">
        <v>87</v>
      </c>
      <c r="I355" s="186" t="s">
        <v>88</v>
      </c>
      <c r="J355" s="136"/>
      <c r="K355" s="136"/>
      <c r="L355" s="195"/>
      <c r="M355" s="195"/>
      <c r="N355" s="195"/>
      <c r="O355" s="136"/>
      <c r="P355" s="136"/>
      <c r="Q355" s="136"/>
      <c r="R355" s="136"/>
      <c r="S355" s="136"/>
      <c r="T355" s="136"/>
      <c r="U355" s="136"/>
      <c r="V355" s="136"/>
      <c r="W355" s="136"/>
    </row>
    <row r="356" spans="1:23" s="119" customFormat="1" ht="15.75" hidden="1" customHeight="1">
      <c r="A356" s="2634"/>
      <c r="B356" s="2633"/>
      <c r="C356" s="1567"/>
      <c r="D356" s="2651"/>
      <c r="E356" s="186"/>
      <c r="F356" s="1568"/>
      <c r="G356" s="395"/>
      <c r="H356" s="553" t="s">
        <v>87</v>
      </c>
      <c r="I356" s="186" t="s">
        <v>88</v>
      </c>
      <c r="J356" s="136"/>
      <c r="K356" s="136"/>
      <c r="L356" s="195"/>
      <c r="M356" s="195"/>
      <c r="N356" s="195"/>
      <c r="O356" s="136"/>
      <c r="P356" s="136"/>
      <c r="Q356" s="136"/>
      <c r="R356" s="136"/>
      <c r="S356" s="136"/>
      <c r="T356" s="136"/>
      <c r="U356" s="136"/>
      <c r="V356" s="136"/>
      <c r="W356" s="136"/>
    </row>
    <row r="357" spans="1:23" s="119" customFormat="1" ht="15.75" hidden="1" customHeight="1">
      <c r="A357" s="2634"/>
      <c r="B357" s="2633"/>
      <c r="C357" s="1567"/>
      <c r="D357" s="2651"/>
      <c r="E357" s="186"/>
      <c r="F357" s="1568"/>
      <c r="G357" s="395"/>
      <c r="H357" s="553" t="s">
        <v>87</v>
      </c>
      <c r="I357" s="186" t="s">
        <v>88</v>
      </c>
      <c r="J357" s="136"/>
      <c r="K357" s="136"/>
      <c r="L357" s="195"/>
      <c r="M357" s="195"/>
      <c r="N357" s="195"/>
      <c r="O357" s="136"/>
      <c r="P357" s="136"/>
      <c r="Q357" s="136"/>
      <c r="R357" s="136"/>
      <c r="S357" s="136"/>
      <c r="T357" s="136"/>
      <c r="U357" s="136"/>
      <c r="V357" s="136"/>
      <c r="W357" s="136"/>
    </row>
    <row r="358" spans="1:23" s="119" customFormat="1" ht="15.75" hidden="1" customHeight="1">
      <c r="A358" s="2634"/>
      <c r="B358" s="2633"/>
      <c r="C358" s="1567"/>
      <c r="D358" s="2651"/>
      <c r="E358" s="186"/>
      <c r="F358" s="1568"/>
      <c r="G358" s="395"/>
      <c r="H358" s="553" t="s">
        <v>87</v>
      </c>
      <c r="I358" s="186" t="s">
        <v>88</v>
      </c>
      <c r="J358" s="136"/>
      <c r="K358" s="136"/>
      <c r="L358" s="195"/>
      <c r="M358" s="195"/>
      <c r="N358" s="195"/>
      <c r="O358" s="136"/>
      <c r="P358" s="136"/>
      <c r="Q358" s="136"/>
      <c r="R358" s="136"/>
      <c r="S358" s="136"/>
      <c r="T358" s="136"/>
      <c r="U358" s="136"/>
      <c r="V358" s="136"/>
      <c r="W358" s="136"/>
    </row>
    <row r="359" spans="1:23" s="119" customFormat="1" ht="15.75" hidden="1" customHeight="1">
      <c r="A359" s="2634"/>
      <c r="B359" s="2633"/>
      <c r="C359" s="1567"/>
      <c r="D359" s="2651"/>
      <c r="E359" s="186"/>
      <c r="F359" s="1568"/>
      <c r="G359" s="395"/>
      <c r="H359" s="553" t="s">
        <v>87</v>
      </c>
      <c r="I359" s="186" t="s">
        <v>88</v>
      </c>
      <c r="J359" s="136"/>
      <c r="K359" s="136"/>
      <c r="L359" s="195"/>
      <c r="M359" s="195"/>
      <c r="N359" s="195"/>
      <c r="O359" s="136"/>
      <c r="P359" s="136"/>
      <c r="Q359" s="136"/>
      <c r="R359" s="136"/>
      <c r="S359" s="136"/>
      <c r="T359" s="136"/>
      <c r="U359" s="136"/>
      <c r="V359" s="136"/>
      <c r="W359" s="136"/>
    </row>
    <row r="360" spans="1:23" s="119" customFormat="1" ht="15.75" hidden="1" customHeight="1">
      <c r="A360" s="2634"/>
      <c r="B360" s="2633"/>
      <c r="C360" s="1567"/>
      <c r="D360" s="1569"/>
      <c r="E360" s="186"/>
      <c r="F360" s="1568"/>
      <c r="G360" s="395"/>
      <c r="H360" s="553" t="s">
        <v>87</v>
      </c>
      <c r="I360" s="186" t="s">
        <v>88</v>
      </c>
      <c r="J360" s="136"/>
      <c r="K360" s="136"/>
      <c r="L360" s="195"/>
      <c r="M360" s="195"/>
      <c r="N360" s="195"/>
      <c r="O360" s="136"/>
      <c r="P360" s="136"/>
      <c r="Q360" s="136"/>
      <c r="R360" s="136"/>
      <c r="S360" s="136"/>
      <c r="T360" s="136"/>
      <c r="U360" s="136"/>
      <c r="V360" s="136"/>
      <c r="W360" s="136"/>
    </row>
    <row r="361" spans="1:23" s="119" customFormat="1" ht="15.75" hidden="1" customHeight="1">
      <c r="A361" s="2634"/>
      <c r="B361" s="2633"/>
      <c r="C361" s="1567"/>
      <c r="D361" s="1570"/>
      <c r="E361" s="186"/>
      <c r="F361" s="1568"/>
      <c r="G361" s="395"/>
      <c r="H361" s="553" t="s">
        <v>87</v>
      </c>
      <c r="I361" s="186" t="s">
        <v>88</v>
      </c>
      <c r="J361" s="136"/>
      <c r="K361" s="136"/>
      <c r="L361" s="195"/>
      <c r="M361" s="195"/>
      <c r="N361" s="195"/>
      <c r="O361" s="136"/>
      <c r="P361" s="136"/>
      <c r="Q361" s="136"/>
      <c r="R361" s="136"/>
      <c r="S361" s="136"/>
      <c r="T361" s="136"/>
      <c r="U361" s="136"/>
      <c r="V361" s="136"/>
      <c r="W361" s="136"/>
    </row>
    <row r="362" spans="1:23" s="119" customFormat="1" ht="15.75" hidden="1" customHeight="1">
      <c r="A362" s="2634"/>
      <c r="B362" s="2633"/>
      <c r="C362" s="1567"/>
      <c r="D362" s="1570"/>
      <c r="E362" s="186"/>
      <c r="F362" s="1568"/>
      <c r="G362" s="395"/>
      <c r="H362" s="553" t="s">
        <v>87</v>
      </c>
      <c r="I362" s="186" t="s">
        <v>88</v>
      </c>
      <c r="J362" s="136"/>
      <c r="K362" s="136"/>
      <c r="L362" s="195"/>
      <c r="M362" s="195"/>
      <c r="N362" s="195"/>
      <c r="O362" s="136"/>
      <c r="P362" s="136"/>
      <c r="Q362" s="136"/>
      <c r="R362" s="136"/>
      <c r="S362" s="136"/>
      <c r="T362" s="136"/>
      <c r="U362" s="136"/>
      <c r="V362" s="136"/>
      <c r="W362" s="136"/>
    </row>
    <row r="363" spans="1:23" s="119" customFormat="1" ht="15.75" hidden="1" customHeight="1">
      <c r="A363" s="2634"/>
      <c r="B363" s="2633"/>
      <c r="C363" s="1567"/>
      <c r="D363" s="1570"/>
      <c r="E363" s="186"/>
      <c r="F363" s="396"/>
      <c r="G363" s="396"/>
      <c r="H363" s="553" t="s">
        <v>87</v>
      </c>
      <c r="I363" s="186" t="s">
        <v>88</v>
      </c>
      <c r="J363" s="136"/>
      <c r="K363" s="136"/>
      <c r="L363" s="195"/>
      <c r="M363" s="195"/>
      <c r="N363" s="195"/>
      <c r="O363" s="136"/>
      <c r="P363" s="136"/>
      <c r="Q363" s="136"/>
      <c r="R363" s="136"/>
      <c r="S363" s="136"/>
      <c r="T363" s="136"/>
      <c r="U363" s="136"/>
      <c r="V363" s="136"/>
      <c r="W363" s="136"/>
    </row>
    <row r="364" spans="1:23" s="119" customFormat="1" ht="15.75" hidden="1" customHeight="1">
      <c r="A364" s="2634"/>
      <c r="B364" s="2633"/>
      <c r="C364" s="1567"/>
      <c r="D364" s="1570"/>
      <c r="E364" s="186"/>
      <c r="F364" s="396"/>
      <c r="G364" s="396"/>
      <c r="H364" s="553" t="s">
        <v>87</v>
      </c>
      <c r="I364" s="186" t="s">
        <v>88</v>
      </c>
      <c r="J364" s="136"/>
      <c r="K364" s="136"/>
      <c r="L364" s="195"/>
      <c r="M364" s="195"/>
      <c r="N364" s="195"/>
      <c r="O364" s="136"/>
      <c r="P364" s="136"/>
      <c r="Q364" s="136"/>
      <c r="R364" s="136"/>
      <c r="S364" s="136"/>
      <c r="T364" s="136"/>
      <c r="U364" s="136"/>
      <c r="V364" s="136"/>
      <c r="W364" s="136"/>
    </row>
    <row r="365" spans="1:23" s="119" customFormat="1" ht="15.75" hidden="1" customHeight="1">
      <c r="A365" s="2634"/>
      <c r="B365" s="2633"/>
      <c r="C365" s="1567"/>
      <c r="D365" s="1570"/>
      <c r="E365" s="186"/>
      <c r="F365" s="396"/>
      <c r="G365" s="396"/>
      <c r="H365" s="553" t="s">
        <v>87</v>
      </c>
      <c r="I365" s="186" t="s">
        <v>88</v>
      </c>
      <c r="J365" s="136"/>
      <c r="K365" s="136"/>
      <c r="L365" s="195"/>
      <c r="M365" s="195"/>
      <c r="N365" s="195"/>
      <c r="O365" s="136"/>
      <c r="P365" s="136"/>
      <c r="Q365" s="136"/>
      <c r="R365" s="136"/>
      <c r="S365" s="136"/>
      <c r="T365" s="136"/>
      <c r="U365" s="136"/>
      <c r="V365" s="136"/>
      <c r="W365" s="136"/>
    </row>
    <row r="366" spans="1:23" s="119" customFormat="1" ht="15.75" hidden="1" customHeight="1">
      <c r="A366" s="2634"/>
      <c r="B366" s="2633"/>
      <c r="C366" s="1567"/>
      <c r="D366" s="1570"/>
      <c r="E366" s="186"/>
      <c r="F366" s="396"/>
      <c r="G366" s="396"/>
      <c r="H366" s="553" t="s">
        <v>87</v>
      </c>
      <c r="I366" s="186" t="s">
        <v>88</v>
      </c>
      <c r="J366" s="136"/>
      <c r="K366" s="136"/>
      <c r="L366" s="195"/>
      <c r="M366" s="195"/>
      <c r="N366" s="195"/>
      <c r="O366" s="136"/>
      <c r="P366" s="136"/>
      <c r="Q366" s="136"/>
      <c r="R366" s="136"/>
      <c r="S366" s="136"/>
      <c r="T366" s="136"/>
      <c r="U366" s="136"/>
      <c r="V366" s="136"/>
      <c r="W366" s="136"/>
    </row>
    <row r="367" spans="1:23" s="119" customFormat="1" ht="48" hidden="1" customHeight="1">
      <c r="A367" s="2634"/>
      <c r="B367" s="2633"/>
      <c r="C367" s="1567" t="s">
        <v>210</v>
      </c>
      <c r="D367" s="2651" t="s">
        <v>211</v>
      </c>
      <c r="E367" s="186"/>
      <c r="F367" s="396" t="s">
        <v>212</v>
      </c>
      <c r="G367" s="396" t="s">
        <v>213</v>
      </c>
      <c r="H367" s="553" t="s">
        <v>87</v>
      </c>
      <c r="I367" s="186" t="s">
        <v>88</v>
      </c>
      <c r="J367" s="136"/>
      <c r="K367" s="136"/>
      <c r="L367" s="195"/>
      <c r="M367" s="195"/>
      <c r="N367" s="195"/>
      <c r="O367" s="136"/>
      <c r="P367" s="136"/>
      <c r="Q367" s="136"/>
      <c r="R367" s="136"/>
      <c r="S367" s="136"/>
      <c r="T367" s="136"/>
      <c r="U367" s="136"/>
      <c r="V367" s="136"/>
      <c r="W367" s="136"/>
    </row>
    <row r="368" spans="1:23" s="119" customFormat="1" ht="63" hidden="1" customHeight="1">
      <c r="A368" s="2634"/>
      <c r="B368" s="2633"/>
      <c r="C368" s="1567"/>
      <c r="D368" s="2651"/>
      <c r="E368" s="186"/>
      <c r="F368" s="396" t="s">
        <v>214</v>
      </c>
      <c r="G368" s="396" t="s">
        <v>215</v>
      </c>
      <c r="H368" s="553" t="s">
        <v>87</v>
      </c>
      <c r="I368" s="186" t="s">
        <v>88</v>
      </c>
      <c r="J368" s="136"/>
      <c r="K368" s="136"/>
      <c r="L368" s="195"/>
      <c r="M368" s="195"/>
      <c r="N368" s="195"/>
      <c r="O368" s="136"/>
      <c r="P368" s="136"/>
      <c r="Q368" s="136"/>
      <c r="R368" s="136"/>
      <c r="S368" s="136"/>
      <c r="T368" s="136"/>
      <c r="U368" s="136"/>
      <c r="V368" s="136"/>
      <c r="W368" s="136"/>
    </row>
    <row r="369" spans="1:23" s="119" customFormat="1" ht="47.25" hidden="1" customHeight="1">
      <c r="A369" s="2634"/>
      <c r="B369" s="2633"/>
      <c r="C369" s="1567"/>
      <c r="D369" s="2651"/>
      <c r="E369" s="186"/>
      <c r="F369" s="396" t="s">
        <v>216</v>
      </c>
      <c r="G369" s="396" t="s">
        <v>217</v>
      </c>
      <c r="H369" s="553" t="s">
        <v>87</v>
      </c>
      <c r="I369" s="186" t="s">
        <v>88</v>
      </c>
      <c r="J369" s="136"/>
      <c r="K369" s="136"/>
      <c r="L369" s="195"/>
      <c r="M369" s="195"/>
      <c r="N369" s="195"/>
      <c r="O369" s="136"/>
      <c r="P369" s="136"/>
      <c r="Q369" s="136"/>
      <c r="R369" s="136"/>
      <c r="S369" s="136"/>
      <c r="T369" s="136"/>
      <c r="U369" s="136"/>
      <c r="V369" s="136"/>
      <c r="W369" s="136"/>
    </row>
    <row r="370" spans="1:23" s="119" customFormat="1" ht="15.75" hidden="1" customHeight="1">
      <c r="A370" s="2634"/>
      <c r="B370" s="2633"/>
      <c r="C370" s="1567"/>
      <c r="D370" s="2651"/>
      <c r="E370" s="186"/>
      <c r="F370" s="396" t="s">
        <v>218</v>
      </c>
      <c r="G370" s="396" t="s">
        <v>219</v>
      </c>
      <c r="H370" s="553" t="s">
        <v>87</v>
      </c>
      <c r="I370" s="186" t="s">
        <v>88</v>
      </c>
      <c r="J370" s="136"/>
      <c r="K370" s="136"/>
      <c r="L370" s="195"/>
      <c r="M370" s="195"/>
      <c r="N370" s="195"/>
      <c r="O370" s="136"/>
      <c r="P370" s="136"/>
      <c r="Q370" s="136"/>
      <c r="R370" s="136"/>
      <c r="S370" s="136"/>
      <c r="T370" s="136"/>
      <c r="U370" s="136"/>
      <c r="V370" s="136"/>
      <c r="W370" s="136"/>
    </row>
    <row r="371" spans="1:23" s="119" customFormat="1" ht="15.75" hidden="1" customHeight="1">
      <c r="A371" s="2634"/>
      <c r="B371" s="2633"/>
      <c r="C371" s="1567"/>
      <c r="D371" s="2651"/>
      <c r="E371" s="186"/>
      <c r="F371" s="396" t="s">
        <v>220</v>
      </c>
      <c r="G371" s="396" t="s">
        <v>221</v>
      </c>
      <c r="H371" s="553" t="s">
        <v>87</v>
      </c>
      <c r="I371" s="186" t="s">
        <v>88</v>
      </c>
      <c r="J371" s="136"/>
      <c r="K371" s="136"/>
      <c r="L371" s="195"/>
      <c r="M371" s="195"/>
      <c r="N371" s="195"/>
      <c r="O371" s="136"/>
      <c r="P371" s="136"/>
      <c r="Q371" s="136"/>
      <c r="R371" s="136"/>
      <c r="S371" s="136"/>
      <c r="T371" s="136"/>
      <c r="U371" s="136"/>
      <c r="V371" s="136"/>
      <c r="W371" s="136"/>
    </row>
    <row r="372" spans="1:23" s="119" customFormat="1" ht="15.75" hidden="1" customHeight="1">
      <c r="A372" s="2634"/>
      <c r="B372" s="2633"/>
      <c r="C372" s="1567"/>
      <c r="D372" s="2651"/>
      <c r="E372" s="186"/>
      <c r="F372" s="396" t="s">
        <v>222</v>
      </c>
      <c r="G372" s="396" t="s">
        <v>223</v>
      </c>
      <c r="H372" s="553" t="s">
        <v>87</v>
      </c>
      <c r="I372" s="186" t="s">
        <v>88</v>
      </c>
      <c r="J372" s="136"/>
      <c r="K372" s="136"/>
      <c r="L372" s="195"/>
      <c r="M372" s="195"/>
      <c r="N372" s="195"/>
      <c r="O372" s="136"/>
      <c r="P372" s="136"/>
      <c r="Q372" s="136"/>
      <c r="R372" s="136"/>
      <c r="S372" s="136"/>
      <c r="T372" s="136"/>
      <c r="U372" s="136"/>
      <c r="V372" s="136"/>
      <c r="W372" s="136"/>
    </row>
    <row r="373" spans="1:23" s="119" customFormat="1" ht="15.75" hidden="1" customHeight="1">
      <c r="A373" s="2634"/>
      <c r="B373" s="2633"/>
      <c r="C373" s="1567"/>
      <c r="D373" s="2651"/>
      <c r="E373" s="186"/>
      <c r="F373" s="396" t="s">
        <v>224</v>
      </c>
      <c r="G373" s="396" t="s">
        <v>225</v>
      </c>
      <c r="H373" s="553" t="s">
        <v>87</v>
      </c>
      <c r="I373" s="186" t="s">
        <v>88</v>
      </c>
      <c r="J373" s="136"/>
      <c r="K373" s="136"/>
      <c r="L373" s="195"/>
      <c r="M373" s="195"/>
      <c r="N373" s="195"/>
      <c r="O373" s="136"/>
      <c r="P373" s="136"/>
      <c r="Q373" s="136"/>
      <c r="R373" s="136"/>
      <c r="S373" s="136"/>
      <c r="T373" s="136"/>
      <c r="U373" s="136"/>
      <c r="V373" s="136"/>
      <c r="W373" s="136"/>
    </row>
    <row r="374" spans="1:23" s="119" customFormat="1" ht="31.5" hidden="1" customHeight="1">
      <c r="A374" s="2634"/>
      <c r="B374" s="2633"/>
      <c r="C374" s="1567"/>
      <c r="D374" s="2651"/>
      <c r="E374" s="186"/>
      <c r="F374" s="396" t="s">
        <v>226</v>
      </c>
      <c r="G374" s="396" t="s">
        <v>227</v>
      </c>
      <c r="H374" s="553" t="s">
        <v>87</v>
      </c>
      <c r="I374" s="186" t="s">
        <v>88</v>
      </c>
      <c r="J374" s="136"/>
      <c r="K374" s="136"/>
      <c r="L374" s="195"/>
      <c r="M374" s="195"/>
      <c r="N374" s="195"/>
      <c r="O374" s="136"/>
      <c r="P374" s="136"/>
      <c r="Q374" s="136"/>
      <c r="R374" s="136"/>
      <c r="S374" s="136"/>
      <c r="T374" s="136"/>
      <c r="U374" s="136"/>
      <c r="V374" s="136"/>
      <c r="W374" s="136"/>
    </row>
    <row r="375" spans="1:23" s="119" customFormat="1" ht="15.75" hidden="1" customHeight="1">
      <c r="A375" s="2634"/>
      <c r="B375" s="2633"/>
      <c r="C375" s="1567"/>
      <c r="D375" s="1569"/>
      <c r="E375" s="186"/>
      <c r="F375" s="395"/>
      <c r="G375" s="395"/>
      <c r="H375" s="553" t="s">
        <v>87</v>
      </c>
      <c r="I375" s="186" t="s">
        <v>88</v>
      </c>
      <c r="J375" s="136"/>
      <c r="K375" s="136"/>
      <c r="L375" s="195"/>
      <c r="M375" s="195"/>
      <c r="N375" s="195"/>
      <c r="O375" s="136"/>
      <c r="P375" s="136"/>
      <c r="Q375" s="136"/>
      <c r="R375" s="136"/>
      <c r="S375" s="136"/>
      <c r="T375" s="136"/>
      <c r="U375" s="136"/>
      <c r="V375" s="136"/>
      <c r="W375" s="136"/>
    </row>
    <row r="376" spans="1:23" s="119" customFormat="1" ht="15.75" hidden="1" customHeight="1">
      <c r="A376" s="2634"/>
      <c r="B376" s="2633"/>
      <c r="C376" s="1567"/>
      <c r="D376" s="1569"/>
      <c r="E376" s="186"/>
      <c r="F376" s="395"/>
      <c r="G376" s="395"/>
      <c r="H376" s="553" t="s">
        <v>87</v>
      </c>
      <c r="I376" s="186" t="s">
        <v>88</v>
      </c>
      <c r="J376" s="136"/>
      <c r="K376" s="136"/>
      <c r="L376" s="195"/>
      <c r="M376" s="195"/>
      <c r="N376" s="195"/>
      <c r="O376" s="136"/>
      <c r="P376" s="136"/>
      <c r="Q376" s="136"/>
      <c r="R376" s="136"/>
      <c r="S376" s="136"/>
      <c r="T376" s="136"/>
      <c r="U376" s="136"/>
      <c r="V376" s="136"/>
      <c r="W376" s="136"/>
    </row>
    <row r="377" spans="1:23" s="119" customFormat="1" ht="15.75" hidden="1" customHeight="1">
      <c r="A377" s="2634"/>
      <c r="B377" s="2633"/>
      <c r="C377" s="1567"/>
      <c r="D377" s="1569"/>
      <c r="E377" s="186"/>
      <c r="F377" s="395"/>
      <c r="G377" s="395"/>
      <c r="H377" s="553" t="s">
        <v>87</v>
      </c>
      <c r="I377" s="186" t="s">
        <v>88</v>
      </c>
      <c r="J377" s="136"/>
      <c r="K377" s="136"/>
      <c r="L377" s="195"/>
      <c r="M377" s="195"/>
      <c r="N377" s="195"/>
      <c r="O377" s="136"/>
      <c r="P377" s="136"/>
      <c r="Q377" s="136"/>
      <c r="R377" s="136"/>
      <c r="S377" s="136"/>
      <c r="T377" s="136"/>
      <c r="U377" s="136"/>
      <c r="V377" s="136"/>
      <c r="W377" s="136"/>
    </row>
    <row r="378" spans="1:23" s="119" customFormat="1" ht="15.75" hidden="1" customHeight="1">
      <c r="A378" s="2634"/>
      <c r="B378" s="2633"/>
      <c r="C378" s="1567"/>
      <c r="D378" s="1569"/>
      <c r="E378" s="186"/>
      <c r="F378" s="395"/>
      <c r="G378" s="395"/>
      <c r="H378" s="553" t="s">
        <v>87</v>
      </c>
      <c r="I378" s="186" t="s">
        <v>88</v>
      </c>
      <c r="J378" s="136"/>
      <c r="K378" s="136"/>
      <c r="L378" s="195"/>
      <c r="M378" s="195"/>
      <c r="N378" s="195"/>
      <c r="O378" s="136"/>
      <c r="P378" s="136"/>
      <c r="Q378" s="136"/>
      <c r="R378" s="136"/>
      <c r="S378" s="136"/>
      <c r="T378" s="136"/>
      <c r="U378" s="136"/>
      <c r="V378" s="136"/>
      <c r="W378" s="136"/>
    </row>
    <row r="379" spans="1:23" s="119" customFormat="1" ht="15.75" hidden="1" customHeight="1">
      <c r="A379" s="2634"/>
      <c r="B379" s="2633"/>
      <c r="C379" s="1567"/>
      <c r="D379" s="1569"/>
      <c r="E379" s="186"/>
      <c r="F379" s="395"/>
      <c r="G379" s="395"/>
      <c r="H379" s="553" t="s">
        <v>87</v>
      </c>
      <c r="I379" s="186" t="s">
        <v>88</v>
      </c>
      <c r="J379" s="136"/>
      <c r="K379" s="136"/>
      <c r="L379" s="195"/>
      <c r="M379" s="195"/>
      <c r="N379" s="195"/>
      <c r="O379" s="136"/>
      <c r="P379" s="136"/>
      <c r="Q379" s="136"/>
      <c r="R379" s="136"/>
      <c r="S379" s="136"/>
      <c r="T379" s="136"/>
      <c r="U379" s="136"/>
      <c r="V379" s="136"/>
      <c r="W379" s="136"/>
    </row>
    <row r="380" spans="1:23" s="119" customFormat="1" ht="15.75" hidden="1" customHeight="1">
      <c r="A380" s="2634"/>
      <c r="B380" s="2633"/>
      <c r="C380" s="1567"/>
      <c r="D380" s="1569"/>
      <c r="E380" s="186"/>
      <c r="F380" s="395"/>
      <c r="G380" s="395"/>
      <c r="H380" s="553" t="s">
        <v>87</v>
      </c>
      <c r="I380" s="186" t="s">
        <v>88</v>
      </c>
      <c r="J380" s="136"/>
      <c r="K380" s="136"/>
      <c r="L380" s="195"/>
      <c r="M380" s="195"/>
      <c r="N380" s="195"/>
      <c r="O380" s="136"/>
      <c r="P380" s="136"/>
      <c r="Q380" s="136"/>
      <c r="R380" s="136"/>
      <c r="S380" s="136"/>
      <c r="T380" s="136"/>
      <c r="U380" s="136"/>
      <c r="V380" s="136"/>
      <c r="W380" s="136"/>
    </row>
    <row r="381" spans="1:23" s="119" customFormat="1" ht="15.75" hidden="1" customHeight="1">
      <c r="A381" s="2634"/>
      <c r="B381" s="2633"/>
      <c r="C381" s="1567"/>
      <c r="D381" s="1569"/>
      <c r="E381" s="186"/>
      <c r="F381" s="395"/>
      <c r="G381" s="395"/>
      <c r="H381" s="553" t="s">
        <v>87</v>
      </c>
      <c r="I381" s="186" t="s">
        <v>88</v>
      </c>
      <c r="J381" s="136"/>
      <c r="K381" s="136"/>
      <c r="L381" s="195"/>
      <c r="M381" s="195"/>
      <c r="N381" s="195"/>
      <c r="O381" s="136"/>
      <c r="P381" s="136"/>
      <c r="Q381" s="136"/>
      <c r="R381" s="136"/>
      <c r="S381" s="136"/>
      <c r="T381" s="136"/>
      <c r="U381" s="136"/>
      <c r="V381" s="136"/>
      <c r="W381" s="136"/>
    </row>
    <row r="382" spans="1:23" s="119" customFormat="1" ht="15.75" hidden="1" customHeight="1">
      <c r="A382" s="2634"/>
      <c r="B382" s="2633"/>
      <c r="C382" s="1567"/>
      <c r="D382" s="1569"/>
      <c r="E382" s="186"/>
      <c r="F382" s="395"/>
      <c r="G382" s="395"/>
      <c r="H382" s="553" t="s">
        <v>87</v>
      </c>
      <c r="I382" s="186" t="s">
        <v>88</v>
      </c>
      <c r="J382" s="136"/>
      <c r="K382" s="136"/>
      <c r="L382" s="195"/>
      <c r="M382" s="195"/>
      <c r="N382" s="195"/>
      <c r="O382" s="136"/>
      <c r="P382" s="136"/>
      <c r="Q382" s="136"/>
      <c r="R382" s="136"/>
      <c r="S382" s="136"/>
      <c r="T382" s="136"/>
      <c r="U382" s="136"/>
      <c r="V382" s="136"/>
      <c r="W382" s="136"/>
    </row>
    <row r="383" spans="1:23" s="119" customFormat="1" ht="15.75" hidden="1" customHeight="1">
      <c r="A383" s="2634"/>
      <c r="B383" s="2633"/>
      <c r="C383" s="1567"/>
      <c r="D383" s="1569"/>
      <c r="E383" s="186"/>
      <c r="F383" s="395"/>
      <c r="G383" s="395"/>
      <c r="H383" s="553" t="s">
        <v>87</v>
      </c>
      <c r="I383" s="186" t="s">
        <v>88</v>
      </c>
      <c r="J383" s="136"/>
      <c r="K383" s="136"/>
      <c r="L383" s="195"/>
      <c r="M383" s="195"/>
      <c r="N383" s="195"/>
      <c r="O383" s="136"/>
      <c r="P383" s="136"/>
      <c r="Q383" s="136"/>
      <c r="R383" s="136"/>
      <c r="S383" s="136"/>
      <c r="T383" s="136"/>
      <c r="U383" s="136"/>
      <c r="V383" s="136"/>
      <c r="W383" s="136"/>
    </row>
    <row r="384" spans="1:23" s="119" customFormat="1" ht="15.75" hidden="1" customHeight="1">
      <c r="A384" s="2634"/>
      <c r="B384" s="2633"/>
      <c r="C384" s="1567"/>
      <c r="D384" s="1569"/>
      <c r="E384" s="186"/>
      <c r="F384" s="395"/>
      <c r="G384" s="395"/>
      <c r="H384" s="553" t="s">
        <v>87</v>
      </c>
      <c r="I384" s="186" t="s">
        <v>88</v>
      </c>
      <c r="J384" s="136"/>
      <c r="K384" s="136"/>
      <c r="L384" s="195"/>
      <c r="M384" s="195"/>
      <c r="N384" s="195"/>
      <c r="O384" s="136"/>
      <c r="P384" s="136"/>
      <c r="Q384" s="136"/>
      <c r="R384" s="136"/>
      <c r="S384" s="136"/>
      <c r="T384" s="136"/>
      <c r="U384" s="136"/>
      <c r="V384" s="136"/>
      <c r="W384" s="136"/>
    </row>
    <row r="385" spans="1:23" s="119" customFormat="1" ht="15.75" hidden="1" customHeight="1">
      <c r="A385" s="2634"/>
      <c r="B385" s="2633"/>
      <c r="C385" s="1567"/>
      <c r="D385" s="1569"/>
      <c r="E385" s="186"/>
      <c r="F385" s="395"/>
      <c r="G385" s="395"/>
      <c r="H385" s="553" t="s">
        <v>87</v>
      </c>
      <c r="I385" s="186" t="s">
        <v>88</v>
      </c>
      <c r="J385" s="136"/>
      <c r="K385" s="136"/>
      <c r="L385" s="195"/>
      <c r="M385" s="195"/>
      <c r="N385" s="195"/>
      <c r="O385" s="136"/>
      <c r="P385" s="136"/>
      <c r="Q385" s="136"/>
      <c r="R385" s="136"/>
      <c r="S385" s="136"/>
      <c r="T385" s="136"/>
      <c r="U385" s="136"/>
      <c r="V385" s="136"/>
      <c r="W385" s="136"/>
    </row>
    <row r="386" spans="1:23" s="119" customFormat="1" ht="15.75" hidden="1" customHeight="1">
      <c r="A386" s="2634"/>
      <c r="B386" s="2633"/>
      <c r="C386" s="1567"/>
      <c r="D386" s="1569"/>
      <c r="E386" s="186"/>
      <c r="F386" s="395"/>
      <c r="G386" s="395"/>
      <c r="H386" s="553" t="s">
        <v>87</v>
      </c>
      <c r="I386" s="186" t="s">
        <v>88</v>
      </c>
      <c r="J386" s="136"/>
      <c r="K386" s="136"/>
      <c r="L386" s="195"/>
      <c r="M386" s="195"/>
      <c r="N386" s="195"/>
      <c r="O386" s="136"/>
      <c r="P386" s="136"/>
      <c r="Q386" s="136"/>
      <c r="R386" s="136"/>
      <c r="S386" s="136"/>
      <c r="T386" s="136"/>
      <c r="U386" s="136"/>
      <c r="V386" s="136"/>
      <c r="W386" s="136"/>
    </row>
    <row r="387" spans="1:23" s="119" customFormat="1" ht="15.75" hidden="1" customHeight="1">
      <c r="A387" s="2634"/>
      <c r="B387" s="2633"/>
      <c r="C387" s="1567"/>
      <c r="D387" s="1569"/>
      <c r="E387" s="186"/>
      <c r="F387" s="395"/>
      <c r="G387" s="395"/>
      <c r="H387" s="553" t="s">
        <v>87</v>
      </c>
      <c r="I387" s="186" t="s">
        <v>88</v>
      </c>
      <c r="J387" s="136"/>
      <c r="K387" s="136"/>
      <c r="L387" s="195"/>
      <c r="M387" s="195"/>
      <c r="N387" s="195"/>
      <c r="O387" s="136"/>
      <c r="P387" s="136"/>
      <c r="Q387" s="136"/>
      <c r="R387" s="136"/>
      <c r="S387" s="136"/>
      <c r="T387" s="136"/>
      <c r="U387" s="136"/>
      <c r="V387" s="136"/>
      <c r="W387" s="136"/>
    </row>
    <row r="388" spans="1:23" s="119" customFormat="1" ht="31.5" hidden="1" customHeight="1">
      <c r="A388" s="2634"/>
      <c r="B388" s="2633"/>
      <c r="C388" s="1567" t="s">
        <v>228</v>
      </c>
      <c r="D388" s="1570" t="s">
        <v>229</v>
      </c>
      <c r="E388" s="186"/>
      <c r="F388" s="395"/>
      <c r="G388" s="395"/>
      <c r="H388" s="553" t="s">
        <v>87</v>
      </c>
      <c r="I388" s="186" t="s">
        <v>88</v>
      </c>
      <c r="J388" s="136"/>
      <c r="K388" s="136"/>
      <c r="L388" s="195"/>
      <c r="M388" s="195"/>
      <c r="N388" s="195"/>
      <c r="O388" s="136"/>
      <c r="P388" s="136"/>
      <c r="Q388" s="136"/>
      <c r="R388" s="136"/>
      <c r="S388" s="136"/>
      <c r="T388" s="136"/>
      <c r="U388" s="136"/>
      <c r="V388" s="136"/>
      <c r="W388" s="136"/>
    </row>
    <row r="389" spans="1:23" s="119" customFormat="1" ht="15.75" hidden="1" customHeight="1">
      <c r="A389" s="2634"/>
      <c r="B389" s="2633"/>
      <c r="C389" s="1567"/>
      <c r="D389" s="1569"/>
      <c r="E389" s="186"/>
      <c r="F389" s="395"/>
      <c r="G389" s="395"/>
      <c r="H389" s="553" t="s">
        <v>87</v>
      </c>
      <c r="I389" s="186" t="s">
        <v>88</v>
      </c>
      <c r="J389" s="136"/>
      <c r="K389" s="136"/>
      <c r="L389" s="195"/>
      <c r="M389" s="195"/>
      <c r="N389" s="195"/>
      <c r="O389" s="136"/>
      <c r="P389" s="136"/>
      <c r="Q389" s="136"/>
      <c r="R389" s="136"/>
      <c r="S389" s="136"/>
      <c r="T389" s="136"/>
      <c r="U389" s="136"/>
      <c r="V389" s="136"/>
      <c r="W389" s="136"/>
    </row>
    <row r="390" spans="1:23" s="119" customFormat="1" ht="15.75" hidden="1" customHeight="1">
      <c r="A390" s="2634"/>
      <c r="B390" s="2633"/>
      <c r="C390" s="1567"/>
      <c r="D390" s="1569"/>
      <c r="E390" s="186"/>
      <c r="F390" s="395"/>
      <c r="G390" s="395"/>
      <c r="H390" s="553" t="s">
        <v>87</v>
      </c>
      <c r="I390" s="186" t="s">
        <v>88</v>
      </c>
      <c r="J390" s="136"/>
      <c r="K390" s="136"/>
      <c r="L390" s="195"/>
      <c r="M390" s="195"/>
      <c r="N390" s="195"/>
      <c r="O390" s="136"/>
      <c r="P390" s="136"/>
      <c r="Q390" s="136"/>
      <c r="R390" s="136"/>
      <c r="S390" s="136"/>
      <c r="T390" s="136"/>
      <c r="U390" s="136"/>
      <c r="V390" s="136"/>
      <c r="W390" s="136"/>
    </row>
    <row r="391" spans="1:23" s="119" customFormat="1" ht="15.75" hidden="1" customHeight="1">
      <c r="A391" s="2634"/>
      <c r="B391" s="2633"/>
      <c r="C391" s="1567"/>
      <c r="D391" s="1569"/>
      <c r="E391" s="186"/>
      <c r="F391" s="395"/>
      <c r="G391" s="395"/>
      <c r="H391" s="553" t="s">
        <v>87</v>
      </c>
      <c r="I391" s="186" t="s">
        <v>88</v>
      </c>
      <c r="J391" s="136"/>
      <c r="K391" s="136"/>
      <c r="L391" s="195"/>
      <c r="M391" s="195"/>
      <c r="N391" s="195"/>
      <c r="O391" s="136"/>
      <c r="P391" s="136"/>
      <c r="Q391" s="136"/>
      <c r="R391" s="136"/>
      <c r="S391" s="136"/>
      <c r="T391" s="136"/>
      <c r="U391" s="136"/>
      <c r="V391" s="136"/>
      <c r="W391" s="136"/>
    </row>
    <row r="392" spans="1:23" s="119" customFormat="1" ht="15.75" hidden="1" customHeight="1">
      <c r="A392" s="2634"/>
      <c r="B392" s="2633"/>
      <c r="C392" s="1567"/>
      <c r="D392" s="1569"/>
      <c r="E392" s="186"/>
      <c r="F392" s="395"/>
      <c r="G392" s="395"/>
      <c r="H392" s="553" t="s">
        <v>87</v>
      </c>
      <c r="I392" s="186" t="s">
        <v>88</v>
      </c>
      <c r="J392" s="136"/>
      <c r="K392" s="136"/>
      <c r="L392" s="195"/>
      <c r="M392" s="195"/>
      <c r="N392" s="195"/>
      <c r="O392" s="136"/>
      <c r="P392" s="136"/>
      <c r="Q392" s="136"/>
      <c r="R392" s="136"/>
      <c r="S392" s="136"/>
      <c r="T392" s="136"/>
      <c r="U392" s="136"/>
      <c r="V392" s="136"/>
      <c r="W392" s="136"/>
    </row>
    <row r="393" spans="1:23" s="119" customFormat="1" ht="15.75" hidden="1" customHeight="1">
      <c r="A393" s="2634"/>
      <c r="B393" s="2633"/>
      <c r="C393" s="1567"/>
      <c r="D393" s="1569"/>
      <c r="E393" s="186"/>
      <c r="F393" s="395"/>
      <c r="G393" s="395"/>
      <c r="H393" s="553" t="s">
        <v>87</v>
      </c>
      <c r="I393" s="186" t="s">
        <v>88</v>
      </c>
      <c r="J393" s="136"/>
      <c r="K393" s="136"/>
      <c r="L393" s="195"/>
      <c r="M393" s="195"/>
      <c r="N393" s="195"/>
      <c r="O393" s="136"/>
      <c r="P393" s="136"/>
      <c r="Q393" s="136"/>
      <c r="R393" s="136"/>
      <c r="S393" s="136"/>
      <c r="T393" s="136"/>
      <c r="U393" s="136"/>
      <c r="V393" s="136"/>
      <c r="W393" s="136"/>
    </row>
    <row r="394" spans="1:23" s="119" customFormat="1" ht="15.75" hidden="1" customHeight="1">
      <c r="A394" s="2634"/>
      <c r="B394" s="2633"/>
      <c r="C394" s="1567"/>
      <c r="D394" s="1569"/>
      <c r="E394" s="186"/>
      <c r="F394" s="395"/>
      <c r="G394" s="395"/>
      <c r="H394" s="553" t="s">
        <v>87</v>
      </c>
      <c r="I394" s="186" t="s">
        <v>88</v>
      </c>
      <c r="J394" s="136"/>
      <c r="K394" s="136"/>
      <c r="L394" s="195"/>
      <c r="M394" s="195"/>
      <c r="N394" s="195"/>
      <c r="O394" s="136"/>
      <c r="P394" s="136"/>
      <c r="Q394" s="136"/>
      <c r="R394" s="136"/>
      <c r="S394" s="136"/>
      <c r="T394" s="136"/>
      <c r="U394" s="136"/>
      <c r="V394" s="136"/>
      <c r="W394" s="136"/>
    </row>
    <row r="395" spans="1:23" s="119" customFormat="1" ht="15.75" hidden="1" customHeight="1">
      <c r="A395" s="2634"/>
      <c r="B395" s="2633"/>
      <c r="C395" s="1567"/>
      <c r="D395" s="1569"/>
      <c r="E395" s="186"/>
      <c r="F395" s="395"/>
      <c r="G395" s="395"/>
      <c r="H395" s="553" t="s">
        <v>87</v>
      </c>
      <c r="I395" s="186" t="s">
        <v>88</v>
      </c>
      <c r="J395" s="136"/>
      <c r="K395" s="136"/>
      <c r="L395" s="195"/>
      <c r="M395" s="195"/>
      <c r="N395" s="195"/>
      <c r="O395" s="136"/>
      <c r="P395" s="136"/>
      <c r="Q395" s="136"/>
      <c r="R395" s="136"/>
      <c r="S395" s="136"/>
      <c r="T395" s="136"/>
      <c r="U395" s="136"/>
      <c r="V395" s="136"/>
      <c r="W395" s="136"/>
    </row>
    <row r="396" spans="1:23" s="119" customFormat="1" ht="15.75" hidden="1" customHeight="1">
      <c r="A396" s="2634"/>
      <c r="B396" s="2633"/>
      <c r="C396" s="1567"/>
      <c r="D396" s="1569"/>
      <c r="E396" s="186"/>
      <c r="F396" s="395"/>
      <c r="G396" s="395"/>
      <c r="H396" s="553" t="s">
        <v>87</v>
      </c>
      <c r="I396" s="186" t="s">
        <v>88</v>
      </c>
      <c r="J396" s="136"/>
      <c r="K396" s="136"/>
      <c r="L396" s="195"/>
      <c r="M396" s="195"/>
      <c r="N396" s="195"/>
      <c r="O396" s="136"/>
      <c r="P396" s="136"/>
      <c r="Q396" s="136"/>
      <c r="R396" s="136"/>
      <c r="S396" s="136"/>
      <c r="T396" s="136"/>
      <c r="U396" s="136"/>
      <c r="V396" s="136"/>
      <c r="W396" s="136"/>
    </row>
    <row r="397" spans="1:23" s="119" customFormat="1" ht="15.75" hidden="1" customHeight="1">
      <c r="A397" s="2634"/>
      <c r="B397" s="2633"/>
      <c r="C397" s="1567"/>
      <c r="D397" s="1569"/>
      <c r="E397" s="186"/>
      <c r="F397" s="395"/>
      <c r="G397" s="395"/>
      <c r="H397" s="553" t="s">
        <v>87</v>
      </c>
      <c r="I397" s="186" t="s">
        <v>88</v>
      </c>
      <c r="J397" s="136"/>
      <c r="K397" s="136"/>
      <c r="L397" s="195"/>
      <c r="M397" s="195"/>
      <c r="N397" s="195"/>
      <c r="O397" s="136"/>
      <c r="P397" s="136"/>
      <c r="Q397" s="136"/>
      <c r="R397" s="136"/>
      <c r="S397" s="136"/>
      <c r="T397" s="136"/>
      <c r="U397" s="136"/>
      <c r="V397" s="136"/>
      <c r="W397" s="136"/>
    </row>
    <row r="398" spans="1:23" s="119" customFormat="1" ht="15.75" hidden="1" customHeight="1">
      <c r="A398" s="2634"/>
      <c r="B398" s="2633"/>
      <c r="C398" s="1567" t="s">
        <v>230</v>
      </c>
      <c r="D398" s="1569" t="s">
        <v>231</v>
      </c>
      <c r="E398" s="186"/>
      <c r="F398" s="395"/>
      <c r="G398" s="395"/>
      <c r="H398" s="553" t="s">
        <v>87</v>
      </c>
      <c r="I398" s="186" t="s">
        <v>88</v>
      </c>
      <c r="J398" s="136"/>
      <c r="K398" s="136"/>
      <c r="L398" s="195"/>
      <c r="M398" s="195"/>
      <c r="N398" s="195"/>
      <c r="O398" s="136"/>
      <c r="P398" s="136"/>
      <c r="Q398" s="136"/>
      <c r="R398" s="136"/>
      <c r="S398" s="136"/>
      <c r="T398" s="136"/>
      <c r="U398" s="136"/>
      <c r="V398" s="136"/>
      <c r="W398" s="136"/>
    </row>
    <row r="399" spans="1:23" s="119" customFormat="1" ht="15.75" hidden="1" customHeight="1">
      <c r="A399" s="2634"/>
      <c r="B399" s="2633"/>
      <c r="C399" s="1567"/>
      <c r="D399" s="1569"/>
      <c r="E399" s="186"/>
      <c r="F399" s="395"/>
      <c r="G399" s="395"/>
      <c r="H399" s="553" t="s">
        <v>87</v>
      </c>
      <c r="I399" s="186" t="s">
        <v>88</v>
      </c>
      <c r="J399" s="136"/>
      <c r="K399" s="136"/>
      <c r="L399" s="195"/>
      <c r="M399" s="195"/>
      <c r="N399" s="195"/>
      <c r="O399" s="136"/>
      <c r="P399" s="136"/>
      <c r="Q399" s="136"/>
      <c r="R399" s="136"/>
      <c r="S399" s="136"/>
      <c r="T399" s="136"/>
      <c r="U399" s="136"/>
      <c r="V399" s="136"/>
      <c r="W399" s="136"/>
    </row>
    <row r="400" spans="1:23" s="119" customFormat="1" ht="15.75" hidden="1" customHeight="1">
      <c r="A400" s="2634"/>
      <c r="B400" s="2633"/>
      <c r="C400" s="1567"/>
      <c r="D400" s="1569"/>
      <c r="E400" s="186"/>
      <c r="F400" s="395"/>
      <c r="G400" s="395"/>
      <c r="H400" s="553" t="s">
        <v>87</v>
      </c>
      <c r="I400" s="186" t="s">
        <v>88</v>
      </c>
      <c r="J400" s="136"/>
      <c r="K400" s="136"/>
      <c r="L400" s="195"/>
      <c r="M400" s="195"/>
      <c r="N400" s="195"/>
      <c r="O400" s="136"/>
      <c r="P400" s="136"/>
      <c r="Q400" s="136"/>
      <c r="R400" s="136"/>
      <c r="S400" s="136"/>
      <c r="T400" s="136"/>
      <c r="U400" s="136"/>
      <c r="V400" s="136"/>
      <c r="W400" s="136"/>
    </row>
    <row r="401" spans="1:23" s="119" customFormat="1" ht="15.75" hidden="1" customHeight="1">
      <c r="A401" s="2634"/>
      <c r="B401" s="2633"/>
      <c r="C401" s="1567"/>
      <c r="D401" s="1569"/>
      <c r="E401" s="186"/>
      <c r="F401" s="395"/>
      <c r="G401" s="395"/>
      <c r="H401" s="553" t="s">
        <v>87</v>
      </c>
      <c r="I401" s="186" t="s">
        <v>88</v>
      </c>
      <c r="J401" s="136"/>
      <c r="K401" s="136"/>
      <c r="L401" s="195"/>
      <c r="M401" s="195"/>
      <c r="N401" s="195"/>
      <c r="O401" s="136"/>
      <c r="P401" s="136"/>
      <c r="Q401" s="136"/>
      <c r="R401" s="136"/>
      <c r="S401" s="136"/>
      <c r="T401" s="136"/>
      <c r="U401" s="136"/>
      <c r="V401" s="136"/>
      <c r="W401" s="136"/>
    </row>
    <row r="402" spans="1:23" s="119" customFormat="1" ht="15.75" hidden="1" customHeight="1">
      <c r="A402" s="2634"/>
      <c r="B402" s="2633"/>
      <c r="C402" s="1567"/>
      <c r="D402" s="1569"/>
      <c r="E402" s="186"/>
      <c r="F402" s="395"/>
      <c r="G402" s="395"/>
      <c r="H402" s="553" t="s">
        <v>87</v>
      </c>
      <c r="I402" s="186" t="s">
        <v>88</v>
      </c>
      <c r="J402" s="136"/>
      <c r="K402" s="136"/>
      <c r="L402" s="195"/>
      <c r="M402" s="195"/>
      <c r="N402" s="195"/>
      <c r="O402" s="136"/>
      <c r="P402" s="136"/>
      <c r="Q402" s="136"/>
      <c r="R402" s="136"/>
      <c r="S402" s="136"/>
      <c r="T402" s="136"/>
      <c r="U402" s="136"/>
      <c r="V402" s="136"/>
      <c r="W402" s="136"/>
    </row>
    <row r="403" spans="1:23" s="119" customFormat="1" ht="15.75" hidden="1" customHeight="1">
      <c r="A403" s="2634"/>
      <c r="B403" s="2633"/>
      <c r="C403" s="1567"/>
      <c r="D403" s="1569"/>
      <c r="E403" s="186"/>
      <c r="F403" s="395"/>
      <c r="G403" s="395"/>
      <c r="H403" s="553" t="s">
        <v>87</v>
      </c>
      <c r="I403" s="186" t="s">
        <v>88</v>
      </c>
      <c r="J403" s="136"/>
      <c r="K403" s="136"/>
      <c r="L403" s="195"/>
      <c r="M403" s="195"/>
      <c r="N403" s="195"/>
      <c r="O403" s="136"/>
      <c r="P403" s="136"/>
      <c r="Q403" s="136"/>
      <c r="R403" s="136"/>
      <c r="S403" s="136"/>
      <c r="T403" s="136"/>
      <c r="U403" s="136"/>
      <c r="V403" s="136"/>
      <c r="W403" s="136"/>
    </row>
    <row r="404" spans="1:23" s="119" customFormat="1" ht="15.75" hidden="1" customHeight="1">
      <c r="A404" s="2634"/>
      <c r="B404" s="2633"/>
      <c r="C404" s="1567"/>
      <c r="D404" s="1569"/>
      <c r="E404" s="186"/>
      <c r="F404" s="395"/>
      <c r="G404" s="395"/>
      <c r="H404" s="553" t="s">
        <v>87</v>
      </c>
      <c r="I404" s="186" t="s">
        <v>88</v>
      </c>
      <c r="J404" s="136"/>
      <c r="K404" s="136"/>
      <c r="L404" s="195"/>
      <c r="M404" s="195"/>
      <c r="N404" s="195"/>
      <c r="O404" s="136"/>
      <c r="P404" s="136"/>
      <c r="Q404" s="136"/>
      <c r="R404" s="136"/>
      <c r="S404" s="136"/>
      <c r="T404" s="136"/>
      <c r="U404" s="136"/>
      <c r="V404" s="136"/>
      <c r="W404" s="136"/>
    </row>
    <row r="405" spans="1:23" s="119" customFormat="1" ht="15.75" hidden="1" customHeight="1">
      <c r="A405" s="2634"/>
      <c r="B405" s="2633"/>
      <c r="C405" s="1567"/>
      <c r="D405" s="1569"/>
      <c r="E405" s="186"/>
      <c r="F405" s="395"/>
      <c r="G405" s="395"/>
      <c r="H405" s="553" t="s">
        <v>87</v>
      </c>
      <c r="I405" s="186" t="s">
        <v>88</v>
      </c>
      <c r="J405" s="136"/>
      <c r="K405" s="136"/>
      <c r="L405" s="195"/>
      <c r="M405" s="195"/>
      <c r="N405" s="195"/>
      <c r="O405" s="136"/>
      <c r="P405" s="136"/>
      <c r="Q405" s="136"/>
      <c r="R405" s="136"/>
      <c r="S405" s="136"/>
      <c r="T405" s="136"/>
      <c r="U405" s="136"/>
      <c r="V405" s="136"/>
      <c r="W405" s="136"/>
    </row>
    <row r="406" spans="1:23" s="119" customFormat="1" ht="15.75" hidden="1" customHeight="1">
      <c r="A406" s="2634"/>
      <c r="B406" s="2633"/>
      <c r="C406" s="1567"/>
      <c r="D406" s="1569"/>
      <c r="E406" s="186"/>
      <c r="F406" s="395"/>
      <c r="G406" s="395"/>
      <c r="H406" s="553" t="s">
        <v>87</v>
      </c>
      <c r="I406" s="186" t="s">
        <v>88</v>
      </c>
      <c r="J406" s="136"/>
      <c r="K406" s="136"/>
      <c r="L406" s="195"/>
      <c r="M406" s="195"/>
      <c r="N406" s="195"/>
      <c r="O406" s="136"/>
      <c r="P406" s="136"/>
      <c r="Q406" s="136"/>
      <c r="R406" s="136"/>
      <c r="S406" s="136"/>
      <c r="T406" s="136"/>
      <c r="U406" s="136"/>
      <c r="V406" s="136"/>
      <c r="W406" s="136"/>
    </row>
    <row r="407" spans="1:23" s="119" customFormat="1" ht="16.5" hidden="1" customHeight="1" thickBot="1">
      <c r="A407" s="2634"/>
      <c r="B407" s="2633"/>
      <c r="C407" s="1567"/>
      <c r="D407" s="1569"/>
      <c r="E407" s="186"/>
      <c r="F407" s="395"/>
      <c r="G407" s="581"/>
      <c r="H407" s="553" t="s">
        <v>87</v>
      </c>
      <c r="I407" s="186" t="s">
        <v>88</v>
      </c>
      <c r="J407" s="136"/>
      <c r="K407" s="136"/>
      <c r="L407" s="195"/>
      <c r="M407" s="195"/>
      <c r="N407" s="195"/>
      <c r="O407" s="136"/>
      <c r="P407" s="136"/>
      <c r="Q407" s="136"/>
      <c r="R407" s="136"/>
      <c r="S407" s="136"/>
      <c r="T407" s="136"/>
      <c r="U407" s="136"/>
      <c r="V407" s="136"/>
      <c r="W407" s="136"/>
    </row>
    <row r="408" spans="1:23" s="119" customFormat="1" ht="221.4" thickBot="1">
      <c r="A408" s="2634"/>
      <c r="B408" s="2633"/>
      <c r="C408" s="1543" t="s">
        <v>232</v>
      </c>
      <c r="D408" s="1571" t="s">
        <v>233</v>
      </c>
      <c r="E408" s="186" t="s">
        <v>36</v>
      </c>
      <c r="F408" s="1572" t="s">
        <v>234</v>
      </c>
      <c r="G408" s="395" t="s">
        <v>235</v>
      </c>
      <c r="H408" s="553" t="s">
        <v>87</v>
      </c>
      <c r="I408" s="186" t="s">
        <v>88</v>
      </c>
      <c r="J408" s="1573" t="s">
        <v>236</v>
      </c>
      <c r="K408" s="1574" t="s">
        <v>237</v>
      </c>
      <c r="L408" s="195" t="s">
        <v>238</v>
      </c>
      <c r="M408" s="195" t="s">
        <v>238</v>
      </c>
      <c r="N408" s="195" t="s">
        <v>238</v>
      </c>
      <c r="O408" s="186" t="s">
        <v>239</v>
      </c>
      <c r="P408" s="186" t="s">
        <v>122</v>
      </c>
      <c r="Q408" s="1575" t="s">
        <v>240</v>
      </c>
      <c r="R408" s="157" t="s">
        <v>95</v>
      </c>
      <c r="S408" s="157" t="s">
        <v>46</v>
      </c>
      <c r="T408" s="1576" t="s">
        <v>47</v>
      </c>
      <c r="U408" s="194" t="s">
        <v>241</v>
      </c>
      <c r="V408" s="1577" t="s">
        <v>242</v>
      </c>
      <c r="W408" s="395" t="s">
        <v>111</v>
      </c>
    </row>
    <row r="409" spans="1:23" s="119" customFormat="1" ht="317.25" customHeight="1" thickBot="1">
      <c r="A409" s="2634"/>
      <c r="B409" s="2633"/>
      <c r="C409" s="1543" t="s">
        <v>1536</v>
      </c>
      <c r="D409" s="1578" t="s">
        <v>1537</v>
      </c>
      <c r="E409" s="186" t="s">
        <v>36</v>
      </c>
      <c r="F409" s="1572" t="s">
        <v>1538</v>
      </c>
      <c r="G409" s="186" t="s">
        <v>12417</v>
      </c>
      <c r="H409" s="553" t="s">
        <v>87</v>
      </c>
      <c r="I409" s="186" t="s">
        <v>88</v>
      </c>
      <c r="J409" s="1573" t="s">
        <v>1540</v>
      </c>
      <c r="K409" s="1574" t="s">
        <v>1541</v>
      </c>
      <c r="L409" s="195" t="s">
        <v>238</v>
      </c>
      <c r="M409" s="195" t="s">
        <v>238</v>
      </c>
      <c r="N409" s="195" t="s">
        <v>238</v>
      </c>
      <c r="O409" s="186" t="s">
        <v>239</v>
      </c>
      <c r="P409" s="186" t="s">
        <v>1542</v>
      </c>
      <c r="Q409" s="1575" t="s">
        <v>1543</v>
      </c>
      <c r="R409" s="157" t="s">
        <v>95</v>
      </c>
      <c r="S409" s="157" t="s">
        <v>46</v>
      </c>
      <c r="T409" s="1576" t="s">
        <v>47</v>
      </c>
      <c r="U409" s="194" t="s">
        <v>1545</v>
      </c>
      <c r="V409" s="1577" t="s">
        <v>1372</v>
      </c>
      <c r="W409" s="395" t="s">
        <v>111</v>
      </c>
    </row>
    <row r="410" spans="1:23" s="119" customFormat="1" ht="19.5" hidden="1" customHeight="1" thickBot="1">
      <c r="A410" s="2634"/>
      <c r="B410" s="2633"/>
      <c r="C410" s="1567"/>
      <c r="D410" s="1569"/>
      <c r="E410" s="186"/>
      <c r="F410" s="395"/>
      <c r="G410" s="1579"/>
      <c r="H410" s="399"/>
      <c r="I410" s="1580"/>
      <c r="J410" s="399"/>
      <c r="K410" s="1580"/>
      <c r="L410" s="1581"/>
      <c r="M410" s="1582"/>
      <c r="N410" s="1582"/>
      <c r="O410" s="1583"/>
      <c r="P410" s="179"/>
      <c r="Q410" s="1584"/>
      <c r="R410" s="1585"/>
      <c r="S410" s="1586"/>
      <c r="T410" s="1575"/>
      <c r="U410" s="194"/>
      <c r="V410" s="1587"/>
      <c r="W410" s="1588"/>
    </row>
    <row r="411" spans="1:23" s="119" customFormat="1" ht="19.5" hidden="1" customHeight="1" thickBot="1">
      <c r="A411" s="2634"/>
      <c r="B411" s="2633"/>
      <c r="C411" s="1567"/>
      <c r="D411" s="1569"/>
      <c r="E411" s="186"/>
      <c r="F411" s="395"/>
      <c r="G411" s="1589"/>
      <c r="H411" s="399"/>
      <c r="I411" s="1580"/>
      <c r="J411" s="399"/>
      <c r="K411" s="1580"/>
      <c r="L411" s="1581"/>
      <c r="M411" s="1582"/>
      <c r="N411" s="1582"/>
      <c r="O411" s="1583"/>
      <c r="P411" s="179"/>
      <c r="Q411" s="1584"/>
      <c r="R411" s="1585"/>
      <c r="S411" s="1586"/>
      <c r="T411" s="1575"/>
      <c r="U411" s="194"/>
      <c r="V411" s="1587"/>
      <c r="W411" s="1590"/>
    </row>
    <row r="412" spans="1:23" s="119" customFormat="1" ht="19.5" hidden="1" customHeight="1" thickBot="1">
      <c r="A412" s="2634"/>
      <c r="B412" s="2633"/>
      <c r="C412" s="1567"/>
      <c r="D412" s="1569"/>
      <c r="E412" s="186"/>
      <c r="F412" s="395"/>
      <c r="G412" s="1591"/>
      <c r="H412" s="399"/>
      <c r="I412" s="1580"/>
      <c r="J412" s="399"/>
      <c r="K412" s="1580"/>
      <c r="L412" s="1581"/>
      <c r="M412" s="1582"/>
      <c r="N412" s="1582"/>
      <c r="O412" s="1583"/>
      <c r="P412" s="179"/>
      <c r="Q412" s="1584"/>
      <c r="R412" s="1585"/>
      <c r="S412" s="1586"/>
      <c r="T412" s="1575"/>
      <c r="U412" s="194"/>
      <c r="V412" s="1587"/>
      <c r="W412" s="1588"/>
    </row>
    <row r="413" spans="1:23" s="119" customFormat="1" ht="19.5" hidden="1" customHeight="1" thickBot="1">
      <c r="A413" s="2634"/>
      <c r="B413" s="2633"/>
      <c r="C413" s="1567"/>
      <c r="D413" s="1569"/>
      <c r="E413" s="186"/>
      <c r="F413" s="395"/>
      <c r="G413" s="1591"/>
      <c r="H413" s="399"/>
      <c r="I413" s="1580"/>
      <c r="J413" s="399"/>
      <c r="K413" s="1580"/>
      <c r="L413" s="1581"/>
      <c r="M413" s="1582"/>
      <c r="N413" s="1582"/>
      <c r="O413" s="1583"/>
      <c r="P413" s="179"/>
      <c r="Q413" s="1584"/>
      <c r="R413" s="1585"/>
      <c r="S413" s="1586"/>
      <c r="T413" s="1575"/>
      <c r="U413" s="194"/>
      <c r="V413" s="1587"/>
      <c r="W413" s="1588"/>
    </row>
    <row r="414" spans="1:23" s="119" customFormat="1" ht="19.5" hidden="1" customHeight="1" thickBot="1">
      <c r="A414" s="2634"/>
      <c r="B414" s="2633"/>
      <c r="C414" s="1567"/>
      <c r="D414" s="1569"/>
      <c r="E414" s="186"/>
      <c r="F414" s="395"/>
      <c r="G414" s="1589"/>
      <c r="H414" s="149"/>
      <c r="I414" s="1580"/>
      <c r="J414" s="149"/>
      <c r="K414" s="1580"/>
      <c r="L414" s="1581"/>
      <c r="M414" s="1582"/>
      <c r="N414" s="1582"/>
      <c r="O414" s="1583"/>
      <c r="P414" s="179"/>
      <c r="Q414" s="1584"/>
      <c r="R414" s="1585"/>
      <c r="S414" s="1586"/>
      <c r="T414" s="1575"/>
      <c r="U414" s="194"/>
      <c r="V414" s="1587"/>
      <c r="W414" s="1588"/>
    </row>
    <row r="415" spans="1:23" s="119" customFormat="1" ht="19.5" hidden="1" customHeight="1" thickBot="1">
      <c r="A415" s="2634"/>
      <c r="B415" s="2633"/>
      <c r="C415" s="1567"/>
      <c r="D415" s="1569"/>
      <c r="E415" s="186"/>
      <c r="F415" s="395"/>
      <c r="G415" s="1591"/>
      <c r="H415" s="399"/>
      <c r="I415" s="1580"/>
      <c r="J415" s="399"/>
      <c r="K415" s="1580"/>
      <c r="L415" s="1581"/>
      <c r="M415" s="1582"/>
      <c r="N415" s="1582"/>
      <c r="O415" s="1583"/>
      <c r="P415" s="179"/>
      <c r="Q415" s="1584"/>
      <c r="R415" s="1585"/>
      <c r="S415" s="1586"/>
      <c r="T415" s="1575"/>
      <c r="U415" s="194"/>
      <c r="V415" s="1587"/>
      <c r="W415" s="1588"/>
    </row>
    <row r="416" spans="1:23" s="119" customFormat="1" ht="18.75" hidden="1" customHeight="1">
      <c r="A416" s="2634"/>
      <c r="B416" s="2633"/>
      <c r="C416" s="1567"/>
      <c r="D416" s="1569"/>
      <c r="E416" s="186"/>
      <c r="F416" s="395"/>
      <c r="G416" s="1589"/>
      <c r="H416" s="149"/>
      <c r="I416" s="1592"/>
      <c r="J416" s="149"/>
      <c r="K416" s="1592"/>
      <c r="L416" s="1581"/>
      <c r="M416" s="1582"/>
      <c r="N416" s="1582"/>
      <c r="O416" s="1583"/>
      <c r="P416" s="179"/>
      <c r="Q416" s="1593"/>
      <c r="R416" s="1585"/>
      <c r="S416" s="1586"/>
      <c r="T416" s="1575"/>
      <c r="U416" s="1593"/>
      <c r="V416" s="1581"/>
      <c r="W416" s="1588"/>
    </row>
    <row r="417" spans="1:23" s="119" customFormat="1" ht="15.75" hidden="1" customHeight="1">
      <c r="A417" s="2634"/>
      <c r="B417" s="2633"/>
      <c r="C417" s="1567"/>
      <c r="D417" s="1569"/>
      <c r="E417" s="186"/>
      <c r="F417" s="395"/>
      <c r="G417" s="395"/>
      <c r="H417" s="136"/>
      <c r="I417" s="186"/>
      <c r="J417" s="136"/>
      <c r="K417" s="136"/>
      <c r="L417" s="195"/>
      <c r="M417" s="195"/>
      <c r="N417" s="195"/>
      <c r="O417" s="136"/>
      <c r="P417" s="136"/>
      <c r="Q417" s="136"/>
      <c r="R417" s="136"/>
      <c r="S417" s="136"/>
      <c r="T417" s="136"/>
      <c r="U417" s="136"/>
      <c r="V417" s="136"/>
      <c r="W417" s="136"/>
    </row>
    <row r="418" spans="1:23" s="119" customFormat="1" ht="15.75" hidden="1" customHeight="1">
      <c r="A418" s="2634"/>
      <c r="B418" s="2633"/>
      <c r="C418" s="1567"/>
      <c r="D418" s="1569"/>
      <c r="E418" s="186"/>
      <c r="F418" s="395"/>
      <c r="G418" s="395"/>
      <c r="H418" s="136"/>
      <c r="I418" s="186"/>
      <c r="J418" s="136"/>
      <c r="K418" s="136"/>
      <c r="L418" s="195"/>
      <c r="M418" s="195"/>
      <c r="N418" s="195"/>
      <c r="O418" s="136"/>
      <c r="P418" s="136"/>
      <c r="Q418" s="136"/>
      <c r="R418" s="136"/>
      <c r="S418" s="136"/>
      <c r="T418" s="136"/>
      <c r="U418" s="136"/>
      <c r="V418" s="136"/>
      <c r="W418" s="136"/>
    </row>
    <row r="419" spans="1:23" s="119" customFormat="1" ht="15.75" hidden="1" customHeight="1">
      <c r="A419" s="2634"/>
      <c r="B419" s="2633"/>
      <c r="C419" s="1567"/>
      <c r="D419" s="1569"/>
      <c r="E419" s="186"/>
      <c r="F419" s="395"/>
      <c r="G419" s="395"/>
      <c r="H419" s="136"/>
      <c r="I419" s="186"/>
      <c r="J419" s="136"/>
      <c r="K419" s="136"/>
      <c r="L419" s="195"/>
      <c r="M419" s="195"/>
      <c r="N419" s="195"/>
      <c r="O419" s="136"/>
      <c r="P419" s="136"/>
      <c r="Q419" s="136"/>
      <c r="R419" s="136"/>
      <c r="S419" s="136"/>
      <c r="T419" s="136"/>
      <c r="U419" s="136"/>
      <c r="V419" s="136"/>
      <c r="W419" s="136"/>
    </row>
    <row r="420" spans="1:23" s="119" customFormat="1" ht="15.75" hidden="1" customHeight="1">
      <c r="A420" s="2634"/>
      <c r="B420" s="2633"/>
      <c r="C420" s="1567"/>
      <c r="D420" s="1569"/>
      <c r="E420" s="186"/>
      <c r="F420" s="395"/>
      <c r="G420" s="395"/>
      <c r="H420" s="136"/>
      <c r="I420" s="186"/>
      <c r="J420" s="136"/>
      <c r="K420" s="136"/>
      <c r="L420" s="195"/>
      <c r="M420" s="195"/>
      <c r="N420" s="195"/>
      <c r="O420" s="136"/>
      <c r="P420" s="136"/>
      <c r="Q420" s="136"/>
      <c r="R420" s="136"/>
      <c r="S420" s="136"/>
      <c r="T420" s="136"/>
      <c r="U420" s="136"/>
      <c r="V420" s="136"/>
      <c r="W420" s="136"/>
    </row>
    <row r="421" spans="1:23" s="119" customFormat="1" ht="15.75" hidden="1" customHeight="1">
      <c r="A421" s="2634"/>
      <c r="B421" s="2633"/>
      <c r="C421" s="1567"/>
      <c r="D421" s="1569"/>
      <c r="E421" s="186"/>
      <c r="F421" s="395"/>
      <c r="G421" s="395"/>
      <c r="H421" s="136"/>
      <c r="I421" s="186"/>
      <c r="J421" s="136"/>
      <c r="K421" s="136"/>
      <c r="L421" s="195"/>
      <c r="M421" s="195"/>
      <c r="N421" s="195"/>
      <c r="O421" s="136"/>
      <c r="P421" s="136"/>
      <c r="Q421" s="136"/>
      <c r="R421" s="136"/>
      <c r="S421" s="136"/>
      <c r="T421" s="136"/>
      <c r="U421" s="136"/>
      <c r="V421" s="136"/>
      <c r="W421" s="136"/>
    </row>
    <row r="422" spans="1:23" s="119" customFormat="1" ht="15.75" hidden="1" customHeight="1">
      <c r="A422" s="2634"/>
      <c r="B422" s="2633"/>
      <c r="C422" s="1567"/>
      <c r="D422" s="1569"/>
      <c r="E422" s="186"/>
      <c r="F422" s="395"/>
      <c r="G422" s="395"/>
      <c r="H422" s="136"/>
      <c r="I422" s="186"/>
      <c r="J422" s="136"/>
      <c r="K422" s="136"/>
      <c r="L422" s="195"/>
      <c r="M422" s="195"/>
      <c r="N422" s="195"/>
      <c r="O422" s="136"/>
      <c r="P422" s="136"/>
      <c r="Q422" s="136"/>
      <c r="R422" s="136"/>
      <c r="S422" s="136"/>
      <c r="T422" s="136"/>
      <c r="U422" s="136"/>
      <c r="V422" s="136"/>
      <c r="W422" s="136"/>
    </row>
    <row r="423" spans="1:23" s="119" customFormat="1" ht="15.75" hidden="1" customHeight="1">
      <c r="A423" s="2634"/>
      <c r="B423" s="2633"/>
      <c r="C423" s="1567"/>
      <c r="D423" s="1569"/>
      <c r="E423" s="186"/>
      <c r="F423" s="395"/>
      <c r="G423" s="395"/>
      <c r="H423" s="136"/>
      <c r="I423" s="186"/>
      <c r="J423" s="136"/>
      <c r="K423" s="136"/>
      <c r="L423" s="195"/>
      <c r="M423" s="195"/>
      <c r="N423" s="195"/>
      <c r="O423" s="136"/>
      <c r="P423" s="136"/>
      <c r="Q423" s="136"/>
      <c r="R423" s="136"/>
      <c r="S423" s="136"/>
      <c r="T423" s="136"/>
      <c r="U423" s="136"/>
      <c r="V423" s="136"/>
      <c r="W423" s="136"/>
    </row>
    <row r="424" spans="1:23" s="119" customFormat="1" ht="15.75" hidden="1" customHeight="1">
      <c r="A424" s="2634"/>
      <c r="B424" s="2633"/>
      <c r="C424" s="1567"/>
      <c r="D424" s="1569"/>
      <c r="E424" s="186"/>
      <c r="F424" s="395"/>
      <c r="G424" s="395"/>
      <c r="H424" s="136"/>
      <c r="I424" s="186"/>
      <c r="J424" s="136"/>
      <c r="K424" s="136"/>
      <c r="L424" s="195"/>
      <c r="M424" s="195"/>
      <c r="N424" s="195"/>
      <c r="O424" s="136"/>
      <c r="P424" s="136"/>
      <c r="Q424" s="136"/>
      <c r="R424" s="136"/>
      <c r="S424" s="136"/>
      <c r="T424" s="136"/>
      <c r="U424" s="136"/>
      <c r="V424" s="136"/>
      <c r="W424" s="136"/>
    </row>
    <row r="425" spans="1:23" s="119" customFormat="1" ht="15.75" hidden="1" customHeight="1">
      <c r="A425" s="2634"/>
      <c r="B425" s="2633"/>
      <c r="C425" s="1567"/>
      <c r="D425" s="1569"/>
      <c r="E425" s="186"/>
      <c r="F425" s="395"/>
      <c r="G425" s="395"/>
      <c r="H425" s="136"/>
      <c r="I425" s="186"/>
      <c r="J425" s="136"/>
      <c r="K425" s="136"/>
      <c r="L425" s="195"/>
      <c r="M425" s="195"/>
      <c r="N425" s="195"/>
      <c r="O425" s="136"/>
      <c r="P425" s="136"/>
      <c r="Q425" s="136"/>
      <c r="R425" s="136"/>
      <c r="S425" s="136"/>
      <c r="T425" s="136"/>
      <c r="U425" s="136"/>
      <c r="V425" s="136"/>
      <c r="W425" s="136"/>
    </row>
    <row r="426" spans="1:23" s="119" customFormat="1" ht="15.75" hidden="1" customHeight="1">
      <c r="A426" s="2634"/>
      <c r="B426" s="2633"/>
      <c r="C426" s="1567"/>
      <c r="D426" s="1569"/>
      <c r="E426" s="186"/>
      <c r="F426" s="395"/>
      <c r="G426" s="395"/>
      <c r="H426" s="136"/>
      <c r="I426" s="186"/>
      <c r="J426" s="136"/>
      <c r="K426" s="136"/>
      <c r="L426" s="195"/>
      <c r="M426" s="195"/>
      <c r="N426" s="195"/>
      <c r="O426" s="136"/>
      <c r="P426" s="136"/>
      <c r="Q426" s="136"/>
      <c r="R426" s="136"/>
      <c r="S426" s="136"/>
      <c r="T426" s="136"/>
      <c r="U426" s="136"/>
      <c r="V426" s="136"/>
      <c r="W426" s="136"/>
    </row>
    <row r="427" spans="1:23" s="119" customFormat="1" ht="15.75" hidden="1" customHeight="1">
      <c r="A427" s="2634"/>
      <c r="B427" s="2633"/>
      <c r="C427" s="1567"/>
      <c r="D427" s="1569"/>
      <c r="E427" s="186"/>
      <c r="F427" s="395"/>
      <c r="G427" s="395"/>
      <c r="H427" s="136"/>
      <c r="I427" s="186"/>
      <c r="J427" s="136"/>
      <c r="K427" s="136"/>
      <c r="L427" s="195"/>
      <c r="M427" s="195"/>
      <c r="N427" s="195"/>
      <c r="O427" s="136"/>
      <c r="P427" s="136"/>
      <c r="Q427" s="136"/>
      <c r="R427" s="136"/>
      <c r="S427" s="136"/>
      <c r="T427" s="136"/>
      <c r="U427" s="136"/>
      <c r="V427" s="136"/>
      <c r="W427" s="136"/>
    </row>
    <row r="428" spans="1:23" s="119" customFormat="1" ht="15.75" hidden="1" customHeight="1">
      <c r="A428" s="2634"/>
      <c r="B428" s="2633"/>
      <c r="C428" s="1567"/>
      <c r="D428" s="1569"/>
      <c r="E428" s="186"/>
      <c r="F428" s="395"/>
      <c r="G428" s="395"/>
      <c r="H428" s="136"/>
      <c r="I428" s="186"/>
      <c r="J428" s="136"/>
      <c r="K428" s="136"/>
      <c r="L428" s="195"/>
      <c r="M428" s="195"/>
      <c r="N428" s="195"/>
      <c r="O428" s="136"/>
      <c r="P428" s="136"/>
      <c r="Q428" s="136"/>
      <c r="R428" s="136"/>
      <c r="S428" s="136"/>
      <c r="T428" s="136"/>
      <c r="U428" s="136"/>
      <c r="V428" s="136"/>
      <c r="W428" s="136"/>
    </row>
    <row r="429" spans="1:23" s="119" customFormat="1" ht="15.75" hidden="1" customHeight="1">
      <c r="A429" s="2634"/>
      <c r="B429" s="2633"/>
      <c r="C429" s="1567"/>
      <c r="D429" s="1569"/>
      <c r="E429" s="186"/>
      <c r="F429" s="395"/>
      <c r="G429" s="395"/>
      <c r="H429" s="136"/>
      <c r="I429" s="186"/>
      <c r="J429" s="136"/>
      <c r="K429" s="136"/>
      <c r="L429" s="195"/>
      <c r="M429" s="195"/>
      <c r="N429" s="195"/>
      <c r="O429" s="136"/>
      <c r="P429" s="136"/>
      <c r="Q429" s="136"/>
      <c r="R429" s="136"/>
      <c r="S429" s="136"/>
      <c r="T429" s="136"/>
      <c r="U429" s="136"/>
      <c r="V429" s="136"/>
      <c r="W429" s="136"/>
    </row>
    <row r="430" spans="1:23" s="119" customFormat="1" ht="15.75" hidden="1" customHeight="1">
      <c r="A430" s="2634"/>
      <c r="B430" s="2633"/>
      <c r="C430" s="1567"/>
      <c r="D430" s="1569"/>
      <c r="E430" s="186"/>
      <c r="F430" s="395"/>
      <c r="G430" s="395"/>
      <c r="H430" s="136"/>
      <c r="I430" s="186"/>
      <c r="J430" s="136"/>
      <c r="K430" s="136"/>
      <c r="L430" s="195"/>
      <c r="M430" s="195"/>
      <c r="N430" s="195"/>
      <c r="O430" s="136"/>
      <c r="P430" s="136"/>
      <c r="Q430" s="136"/>
      <c r="R430" s="136"/>
      <c r="S430" s="136"/>
      <c r="T430" s="136"/>
      <c r="U430" s="136"/>
      <c r="V430" s="136"/>
      <c r="W430" s="136"/>
    </row>
    <row r="431" spans="1:23" s="119" customFormat="1" ht="15.75" hidden="1" customHeight="1">
      <c r="A431" s="2634"/>
      <c r="B431" s="2633"/>
      <c r="C431" s="1567"/>
      <c r="D431" s="1569"/>
      <c r="E431" s="186"/>
      <c r="F431" s="395"/>
      <c r="G431" s="395"/>
      <c r="H431" s="136"/>
      <c r="I431" s="186"/>
      <c r="J431" s="136"/>
      <c r="K431" s="136"/>
      <c r="L431" s="195"/>
      <c r="M431" s="195"/>
      <c r="N431" s="195"/>
      <c r="O431" s="136"/>
      <c r="P431" s="136"/>
      <c r="Q431" s="136"/>
      <c r="R431" s="136"/>
      <c r="S431" s="136"/>
      <c r="T431" s="136"/>
      <c r="U431" s="136"/>
      <c r="V431" s="136"/>
      <c r="W431" s="136"/>
    </row>
    <row r="432" spans="1:23" s="119" customFormat="1" ht="15.75" hidden="1" customHeight="1">
      <c r="A432" s="2634"/>
      <c r="B432" s="2633"/>
      <c r="C432" s="1567"/>
      <c r="D432" s="1569"/>
      <c r="E432" s="186"/>
      <c r="F432" s="395"/>
      <c r="G432" s="395"/>
      <c r="H432" s="136"/>
      <c r="I432" s="186"/>
      <c r="J432" s="136"/>
      <c r="K432" s="136"/>
      <c r="L432" s="195"/>
      <c r="M432" s="195"/>
      <c r="N432" s="195"/>
      <c r="O432" s="136"/>
      <c r="P432" s="136"/>
      <c r="Q432" s="136"/>
      <c r="R432" s="136"/>
      <c r="S432" s="136"/>
      <c r="T432" s="136"/>
      <c r="U432" s="136"/>
      <c r="V432" s="136"/>
      <c r="W432" s="136"/>
    </row>
    <row r="433" spans="1:23" s="119" customFormat="1" ht="15.75" hidden="1" customHeight="1">
      <c r="A433" s="2634"/>
      <c r="B433" s="2633"/>
      <c r="C433" s="1567"/>
      <c r="D433" s="1569"/>
      <c r="E433" s="186"/>
      <c r="F433" s="395"/>
      <c r="G433" s="395"/>
      <c r="H433" s="136"/>
      <c r="I433" s="186"/>
      <c r="J433" s="136"/>
      <c r="K433" s="136"/>
      <c r="L433" s="195"/>
      <c r="M433" s="195"/>
      <c r="N433" s="195"/>
      <c r="O433" s="136"/>
      <c r="P433" s="136"/>
      <c r="Q433" s="136"/>
      <c r="R433" s="136"/>
      <c r="S433" s="136"/>
      <c r="T433" s="136"/>
      <c r="U433" s="136"/>
      <c r="V433" s="136"/>
      <c r="W433" s="136"/>
    </row>
    <row r="434" spans="1:23" s="119" customFormat="1" ht="15.75" hidden="1" customHeight="1">
      <c r="A434" s="2634"/>
      <c r="B434" s="2633"/>
      <c r="C434" s="1567"/>
      <c r="D434" s="1569"/>
      <c r="E434" s="186"/>
      <c r="F434" s="395"/>
      <c r="G434" s="395"/>
      <c r="H434" s="136"/>
      <c r="I434" s="186"/>
      <c r="J434" s="136"/>
      <c r="K434" s="136"/>
      <c r="L434" s="195"/>
      <c r="M434" s="195"/>
      <c r="N434" s="195"/>
      <c r="O434" s="136"/>
      <c r="P434" s="136"/>
      <c r="Q434" s="136"/>
      <c r="R434" s="136"/>
      <c r="S434" s="136"/>
      <c r="T434" s="136"/>
      <c r="U434" s="136"/>
      <c r="V434" s="136"/>
      <c r="W434" s="136"/>
    </row>
    <row r="435" spans="1:23" s="119" customFormat="1" ht="15.75" hidden="1" customHeight="1">
      <c r="A435" s="2634"/>
      <c r="B435" s="2633"/>
      <c r="C435" s="1567"/>
      <c r="D435" s="1569"/>
      <c r="E435" s="186"/>
      <c r="F435" s="395"/>
      <c r="G435" s="395"/>
      <c r="H435" s="136"/>
      <c r="I435" s="186"/>
      <c r="J435" s="136"/>
      <c r="K435" s="136"/>
      <c r="L435" s="195"/>
      <c r="M435" s="195"/>
      <c r="N435" s="195"/>
      <c r="O435" s="136"/>
      <c r="P435" s="136"/>
      <c r="Q435" s="136"/>
      <c r="R435" s="136"/>
      <c r="S435" s="136"/>
      <c r="T435" s="136"/>
      <c r="U435" s="136"/>
      <c r="V435" s="136"/>
      <c r="W435" s="136"/>
    </row>
    <row r="436" spans="1:23" s="119" customFormat="1" ht="15.75" hidden="1" customHeight="1">
      <c r="A436" s="2634"/>
      <c r="B436" s="2633"/>
      <c r="C436" s="1567"/>
      <c r="D436" s="1569"/>
      <c r="E436" s="186"/>
      <c r="F436" s="395"/>
      <c r="G436" s="395"/>
      <c r="H436" s="136"/>
      <c r="I436" s="186"/>
      <c r="J436" s="136"/>
      <c r="K436" s="136"/>
      <c r="L436" s="195"/>
      <c r="M436" s="195"/>
      <c r="N436" s="195"/>
      <c r="O436" s="136"/>
      <c r="P436" s="136"/>
      <c r="Q436" s="136"/>
      <c r="R436" s="136"/>
      <c r="S436" s="136"/>
      <c r="T436" s="136"/>
      <c r="U436" s="136"/>
      <c r="V436" s="136"/>
      <c r="W436" s="136"/>
    </row>
    <row r="437" spans="1:23" s="119" customFormat="1" ht="15.75" hidden="1" customHeight="1">
      <c r="A437" s="2634"/>
      <c r="B437" s="2633"/>
      <c r="C437" s="1567"/>
      <c r="D437" s="1569"/>
      <c r="E437" s="186"/>
      <c r="F437" s="395"/>
      <c r="G437" s="395"/>
      <c r="H437" s="136"/>
      <c r="I437" s="186"/>
      <c r="J437" s="136"/>
      <c r="K437" s="136"/>
      <c r="L437" s="195"/>
      <c r="M437" s="195"/>
      <c r="N437" s="195"/>
      <c r="O437" s="136"/>
      <c r="P437" s="136"/>
      <c r="Q437" s="136"/>
      <c r="R437" s="136"/>
      <c r="S437" s="136"/>
      <c r="T437" s="136"/>
      <c r="U437" s="136"/>
      <c r="V437" s="136"/>
      <c r="W437" s="136"/>
    </row>
    <row r="438" spans="1:23" s="119" customFormat="1" ht="15.75" hidden="1" customHeight="1">
      <c r="A438" s="2634"/>
      <c r="B438" s="2633"/>
      <c r="C438" s="1567"/>
      <c r="D438" s="1569"/>
      <c r="E438" s="186"/>
      <c r="F438" s="395"/>
      <c r="G438" s="395"/>
      <c r="H438" s="136"/>
      <c r="I438" s="186"/>
      <c r="J438" s="136"/>
      <c r="K438" s="136"/>
      <c r="L438" s="195"/>
      <c r="M438" s="195"/>
      <c r="N438" s="195"/>
      <c r="O438" s="136"/>
      <c r="P438" s="136"/>
      <c r="Q438" s="136"/>
      <c r="R438" s="136"/>
      <c r="S438" s="136"/>
      <c r="T438" s="136"/>
      <c r="U438" s="136"/>
      <c r="V438" s="136"/>
      <c r="W438" s="136"/>
    </row>
    <row r="439" spans="1:23" s="119" customFormat="1" ht="15.75" hidden="1" customHeight="1">
      <c r="A439" s="2634"/>
      <c r="B439" s="2633"/>
      <c r="C439" s="1567"/>
      <c r="D439" s="1569"/>
      <c r="E439" s="186"/>
      <c r="F439" s="395"/>
      <c r="G439" s="395"/>
      <c r="H439" s="136"/>
      <c r="I439" s="186"/>
      <c r="J439" s="136"/>
      <c r="K439" s="136"/>
      <c r="L439" s="195"/>
      <c r="M439" s="195"/>
      <c r="N439" s="195"/>
      <c r="O439" s="136"/>
      <c r="P439" s="136"/>
      <c r="Q439" s="136"/>
      <c r="R439" s="136"/>
      <c r="S439" s="136"/>
      <c r="T439" s="136"/>
      <c r="U439" s="136"/>
      <c r="V439" s="136"/>
      <c r="W439" s="136"/>
    </row>
    <row r="440" spans="1:23" s="119" customFormat="1" ht="15.75" hidden="1" customHeight="1">
      <c r="A440" s="2634"/>
      <c r="B440" s="2633"/>
      <c r="C440" s="1567"/>
      <c r="D440" s="1569"/>
      <c r="E440" s="186"/>
      <c r="F440" s="395"/>
      <c r="G440" s="395"/>
      <c r="H440" s="136"/>
      <c r="I440" s="186"/>
      <c r="J440" s="136"/>
      <c r="K440" s="136"/>
      <c r="L440" s="195"/>
      <c r="M440" s="195"/>
      <c r="N440" s="195"/>
      <c r="O440" s="136"/>
      <c r="P440" s="136"/>
      <c r="Q440" s="136"/>
      <c r="R440" s="136"/>
      <c r="S440" s="136"/>
      <c r="T440" s="136"/>
      <c r="U440" s="136"/>
      <c r="V440" s="136"/>
      <c r="W440" s="136"/>
    </row>
    <row r="441" spans="1:23" s="119" customFormat="1" ht="15.75" hidden="1" customHeight="1">
      <c r="A441" s="2634"/>
      <c r="B441" s="2633"/>
      <c r="C441" s="1567"/>
      <c r="D441" s="1569"/>
      <c r="E441" s="186"/>
      <c r="F441" s="395"/>
      <c r="G441" s="395"/>
      <c r="H441" s="136"/>
      <c r="I441" s="186"/>
      <c r="J441" s="136"/>
      <c r="K441" s="136"/>
      <c r="L441" s="195"/>
      <c r="M441" s="195"/>
      <c r="N441" s="195"/>
      <c r="O441" s="136"/>
      <c r="P441" s="136"/>
      <c r="Q441" s="136"/>
      <c r="R441" s="136"/>
      <c r="S441" s="136"/>
      <c r="T441" s="136"/>
      <c r="U441" s="136"/>
      <c r="V441" s="136"/>
      <c r="W441" s="136"/>
    </row>
    <row r="442" spans="1:23" s="119" customFormat="1" ht="15.75" hidden="1" customHeight="1">
      <c r="A442" s="2634"/>
      <c r="B442" s="2633"/>
      <c r="C442" s="1567"/>
      <c r="D442" s="1569"/>
      <c r="E442" s="186"/>
      <c r="F442" s="395"/>
      <c r="G442" s="395"/>
      <c r="H442" s="136"/>
      <c r="I442" s="186"/>
      <c r="J442" s="136"/>
      <c r="K442" s="136"/>
      <c r="L442" s="195"/>
      <c r="M442" s="195"/>
      <c r="N442" s="195"/>
      <c r="O442" s="136"/>
      <c r="P442" s="136"/>
      <c r="Q442" s="136"/>
      <c r="R442" s="136"/>
      <c r="S442" s="136"/>
      <c r="T442" s="136"/>
      <c r="U442" s="136"/>
      <c r="V442" s="136"/>
      <c r="W442" s="136"/>
    </row>
    <row r="443" spans="1:23" s="119" customFormat="1" ht="15.75" hidden="1" customHeight="1">
      <c r="A443" s="2634"/>
      <c r="B443" s="2633"/>
      <c r="C443" s="1567"/>
      <c r="D443" s="1569"/>
      <c r="E443" s="186"/>
      <c r="F443" s="395"/>
      <c r="G443" s="395"/>
      <c r="H443" s="136"/>
      <c r="I443" s="186"/>
      <c r="J443" s="136"/>
      <c r="K443" s="136"/>
      <c r="L443" s="195"/>
      <c r="M443" s="195"/>
      <c r="N443" s="195"/>
      <c r="O443" s="136"/>
      <c r="P443" s="136"/>
      <c r="Q443" s="136"/>
      <c r="R443" s="136"/>
      <c r="S443" s="136"/>
      <c r="T443" s="136"/>
      <c r="U443" s="136"/>
      <c r="V443" s="136"/>
      <c r="W443" s="136"/>
    </row>
    <row r="444" spans="1:23" s="119" customFormat="1" ht="15.75" hidden="1" customHeight="1">
      <c r="A444" s="2634"/>
      <c r="B444" s="2633"/>
      <c r="C444" s="1567"/>
      <c r="D444" s="1569"/>
      <c r="E444" s="186"/>
      <c r="F444" s="395"/>
      <c r="G444" s="395"/>
      <c r="H444" s="136"/>
      <c r="I444" s="186"/>
      <c r="J444" s="136"/>
      <c r="K444" s="136"/>
      <c r="L444" s="195"/>
      <c r="M444" s="195"/>
      <c r="N444" s="195"/>
      <c r="O444" s="136"/>
      <c r="P444" s="136"/>
      <c r="Q444" s="136"/>
      <c r="R444" s="136"/>
      <c r="S444" s="136"/>
      <c r="T444" s="136"/>
      <c r="U444" s="136"/>
      <c r="V444" s="136"/>
      <c r="W444" s="136"/>
    </row>
    <row r="445" spans="1:23" s="119" customFormat="1" ht="15.75" hidden="1" customHeight="1">
      <c r="A445" s="2634"/>
      <c r="B445" s="2633"/>
      <c r="C445" s="1567"/>
      <c r="D445" s="1569"/>
      <c r="E445" s="186"/>
      <c r="F445" s="395"/>
      <c r="G445" s="395"/>
      <c r="H445" s="136"/>
      <c r="I445" s="186"/>
      <c r="J445" s="136"/>
      <c r="K445" s="136"/>
      <c r="L445" s="195"/>
      <c r="M445" s="195"/>
      <c r="N445" s="195"/>
      <c r="O445" s="136"/>
      <c r="P445" s="136"/>
      <c r="Q445" s="136"/>
      <c r="R445" s="136"/>
      <c r="S445" s="136"/>
      <c r="T445" s="136"/>
      <c r="U445" s="136"/>
      <c r="V445" s="136"/>
      <c r="W445" s="136"/>
    </row>
    <row r="446" spans="1:23" s="119" customFormat="1" ht="15.75" hidden="1" customHeight="1">
      <c r="A446" s="2634"/>
      <c r="B446" s="2633"/>
      <c r="C446" s="1567"/>
      <c r="D446" s="1569"/>
      <c r="E446" s="186"/>
      <c r="F446" s="395"/>
      <c r="G446" s="395"/>
      <c r="H446" s="136"/>
      <c r="I446" s="186"/>
      <c r="J446" s="136"/>
      <c r="K446" s="136"/>
      <c r="L446" s="195"/>
      <c r="M446" s="195"/>
      <c r="N446" s="195"/>
      <c r="O446" s="136"/>
      <c r="P446" s="136"/>
      <c r="Q446" s="136"/>
      <c r="R446" s="136"/>
      <c r="S446" s="136"/>
      <c r="T446" s="136"/>
      <c r="U446" s="136"/>
      <c r="V446" s="136"/>
      <c r="W446" s="136"/>
    </row>
    <row r="447" spans="1:23" s="119" customFormat="1" ht="15.75" hidden="1" customHeight="1">
      <c r="A447" s="2634"/>
      <c r="B447" s="2633"/>
      <c r="C447" s="1567"/>
      <c r="D447" s="1569"/>
      <c r="E447" s="186"/>
      <c r="F447" s="395"/>
      <c r="G447" s="395"/>
      <c r="H447" s="136"/>
      <c r="I447" s="186"/>
      <c r="J447" s="136"/>
      <c r="K447" s="136"/>
      <c r="L447" s="195"/>
      <c r="M447" s="195"/>
      <c r="N447" s="195"/>
      <c r="O447" s="136"/>
      <c r="P447" s="136"/>
      <c r="Q447" s="136"/>
      <c r="R447" s="136"/>
      <c r="S447" s="136"/>
      <c r="T447" s="136"/>
      <c r="U447" s="136"/>
      <c r="V447" s="136"/>
      <c r="W447" s="136"/>
    </row>
    <row r="448" spans="1:23" s="119" customFormat="1" ht="15.75" hidden="1" customHeight="1">
      <c r="A448" s="2634"/>
      <c r="B448" s="2633"/>
      <c r="C448" s="1567"/>
      <c r="D448" s="1569"/>
      <c r="E448" s="186"/>
      <c r="F448" s="395"/>
      <c r="G448" s="395"/>
      <c r="H448" s="136"/>
      <c r="I448" s="186"/>
      <c r="J448" s="136"/>
      <c r="K448" s="136"/>
      <c r="L448" s="195"/>
      <c r="M448" s="195"/>
      <c r="N448" s="195"/>
      <c r="O448" s="136"/>
      <c r="P448" s="136"/>
      <c r="Q448" s="136"/>
      <c r="R448" s="136"/>
      <c r="S448" s="136"/>
      <c r="T448" s="136"/>
      <c r="U448" s="136"/>
      <c r="V448" s="136"/>
      <c r="W448" s="136"/>
    </row>
    <row r="449" spans="1:23" s="119" customFormat="1" ht="15.75" hidden="1" customHeight="1">
      <c r="A449" s="2634"/>
      <c r="B449" s="2633"/>
      <c r="C449" s="1567"/>
      <c r="D449" s="1569"/>
      <c r="E449" s="186"/>
      <c r="F449" s="395"/>
      <c r="G449" s="395"/>
      <c r="H449" s="136"/>
      <c r="I449" s="186"/>
      <c r="J449" s="136"/>
      <c r="K449" s="136"/>
      <c r="L449" s="195"/>
      <c r="M449" s="195"/>
      <c r="N449" s="195"/>
      <c r="O449" s="136"/>
      <c r="P449" s="136"/>
      <c r="Q449" s="136"/>
      <c r="R449" s="136"/>
      <c r="S449" s="136"/>
      <c r="T449" s="136"/>
      <c r="U449" s="136"/>
      <c r="V449" s="136"/>
      <c r="W449" s="136"/>
    </row>
    <row r="450" spans="1:23" s="119" customFormat="1" ht="15.75" hidden="1" customHeight="1">
      <c r="A450" s="2634"/>
      <c r="B450" s="2633"/>
      <c r="C450" s="1567"/>
      <c r="D450" s="1569"/>
      <c r="E450" s="186"/>
      <c r="F450" s="395"/>
      <c r="G450" s="395"/>
      <c r="H450" s="136"/>
      <c r="I450" s="186"/>
      <c r="J450" s="136"/>
      <c r="K450" s="136"/>
      <c r="L450" s="195"/>
      <c r="M450" s="195"/>
      <c r="N450" s="195"/>
      <c r="O450" s="136"/>
      <c r="P450" s="136"/>
      <c r="Q450" s="136"/>
      <c r="R450" s="136"/>
      <c r="S450" s="136"/>
      <c r="T450" s="136"/>
      <c r="U450" s="136"/>
      <c r="V450" s="136"/>
      <c r="W450" s="136"/>
    </row>
    <row r="451" spans="1:23" s="119" customFormat="1" ht="15.75" hidden="1" customHeight="1">
      <c r="A451" s="2634"/>
      <c r="B451" s="2633"/>
      <c r="C451" s="1567"/>
      <c r="D451" s="1569"/>
      <c r="E451" s="186"/>
      <c r="F451" s="395"/>
      <c r="G451" s="395"/>
      <c r="H451" s="136"/>
      <c r="I451" s="186"/>
      <c r="J451" s="136"/>
      <c r="K451" s="136"/>
      <c r="L451" s="195"/>
      <c r="M451" s="195"/>
      <c r="N451" s="195"/>
      <c r="O451" s="136"/>
      <c r="P451" s="136"/>
      <c r="Q451" s="136"/>
      <c r="R451" s="136"/>
      <c r="S451" s="136"/>
      <c r="T451" s="136"/>
      <c r="U451" s="136"/>
      <c r="V451" s="136"/>
      <c r="W451" s="136"/>
    </row>
    <row r="452" spans="1:23" s="119" customFormat="1" ht="15.75" hidden="1" customHeight="1">
      <c r="A452" s="2634"/>
      <c r="B452" s="2633"/>
      <c r="C452" s="1567"/>
      <c r="D452" s="1569"/>
      <c r="E452" s="186"/>
      <c r="F452" s="395"/>
      <c r="G452" s="395"/>
      <c r="H452" s="136"/>
      <c r="I452" s="186"/>
      <c r="J452" s="136"/>
      <c r="K452" s="136"/>
      <c r="L452" s="195"/>
      <c r="M452" s="195"/>
      <c r="N452" s="195"/>
      <c r="O452" s="136"/>
      <c r="P452" s="136"/>
      <c r="Q452" s="136"/>
      <c r="R452" s="136"/>
      <c r="S452" s="136"/>
      <c r="T452" s="136"/>
      <c r="U452" s="136"/>
      <c r="V452" s="136"/>
      <c r="W452" s="136"/>
    </row>
    <row r="453" spans="1:23" s="119" customFormat="1" ht="15.75" hidden="1" customHeight="1">
      <c r="A453" s="2634"/>
      <c r="B453" s="2633"/>
      <c r="C453" s="1567"/>
      <c r="D453" s="1569"/>
      <c r="E453" s="186"/>
      <c r="F453" s="395"/>
      <c r="G453" s="395"/>
      <c r="H453" s="136"/>
      <c r="I453" s="186"/>
      <c r="J453" s="136"/>
      <c r="K453" s="136"/>
      <c r="L453" s="195"/>
      <c r="M453" s="195"/>
      <c r="N453" s="195"/>
      <c r="O453" s="136"/>
      <c r="P453" s="136"/>
      <c r="Q453" s="136"/>
      <c r="R453" s="136"/>
      <c r="S453" s="136"/>
      <c r="T453" s="136"/>
      <c r="U453" s="136"/>
      <c r="V453" s="136"/>
      <c r="W453" s="136"/>
    </row>
    <row r="454" spans="1:23" s="119" customFormat="1" ht="15.75" hidden="1" customHeight="1">
      <c r="A454" s="2634"/>
      <c r="B454" s="2633"/>
      <c r="C454" s="1567"/>
      <c r="D454" s="1569"/>
      <c r="E454" s="186"/>
      <c r="F454" s="395"/>
      <c r="G454" s="395"/>
      <c r="H454" s="136"/>
      <c r="I454" s="186"/>
      <c r="J454" s="136"/>
      <c r="K454" s="136"/>
      <c r="L454" s="195"/>
      <c r="M454" s="195"/>
      <c r="N454" s="195"/>
      <c r="O454" s="136"/>
      <c r="P454" s="136"/>
      <c r="Q454" s="136"/>
      <c r="R454" s="136"/>
      <c r="S454" s="136"/>
      <c r="T454" s="136"/>
      <c r="U454" s="136"/>
      <c r="V454" s="136"/>
      <c r="W454" s="136"/>
    </row>
    <row r="455" spans="1:23" s="119" customFormat="1" ht="15.75" hidden="1" customHeight="1">
      <c r="A455" s="2634"/>
      <c r="B455" s="2633"/>
      <c r="C455" s="1567"/>
      <c r="D455" s="1569"/>
      <c r="E455" s="186"/>
      <c r="F455" s="395"/>
      <c r="G455" s="395"/>
      <c r="H455" s="136"/>
      <c r="I455" s="186"/>
      <c r="J455" s="136"/>
      <c r="K455" s="136"/>
      <c r="L455" s="195"/>
      <c r="M455" s="195"/>
      <c r="N455" s="195"/>
      <c r="O455" s="136"/>
      <c r="P455" s="136"/>
      <c r="Q455" s="136"/>
      <c r="R455" s="136"/>
      <c r="S455" s="136"/>
      <c r="T455" s="136"/>
      <c r="U455" s="136"/>
      <c r="V455" s="136"/>
      <c r="W455" s="136"/>
    </row>
    <row r="456" spans="1:23" s="119" customFormat="1" ht="15.75" hidden="1" customHeight="1">
      <c r="A456" s="2634"/>
      <c r="B456" s="2633"/>
      <c r="C456" s="1567"/>
      <c r="D456" s="1569"/>
      <c r="E456" s="186"/>
      <c r="F456" s="395"/>
      <c r="G456" s="395"/>
      <c r="H456" s="136"/>
      <c r="I456" s="186"/>
      <c r="J456" s="136"/>
      <c r="K456" s="136"/>
      <c r="L456" s="195"/>
      <c r="M456" s="195"/>
      <c r="N456" s="195"/>
      <c r="O456" s="136"/>
      <c r="P456" s="136"/>
      <c r="Q456" s="136"/>
      <c r="R456" s="136"/>
      <c r="S456" s="136"/>
      <c r="T456" s="136"/>
      <c r="U456" s="136"/>
      <c r="V456" s="136"/>
      <c r="W456" s="136"/>
    </row>
    <row r="457" spans="1:23" s="119" customFormat="1" ht="15.75" hidden="1" customHeight="1">
      <c r="A457" s="2634"/>
      <c r="B457" s="2633"/>
      <c r="C457" s="1567"/>
      <c r="D457" s="1569"/>
      <c r="E457" s="186"/>
      <c r="F457" s="395"/>
      <c r="G457" s="395"/>
      <c r="H457" s="136"/>
      <c r="I457" s="186"/>
      <c r="J457" s="136"/>
      <c r="K457" s="136"/>
      <c r="L457" s="195"/>
      <c r="M457" s="195"/>
      <c r="N457" s="195"/>
      <c r="O457" s="136"/>
      <c r="P457" s="136"/>
      <c r="Q457" s="136"/>
      <c r="R457" s="136"/>
      <c r="S457" s="136"/>
      <c r="T457" s="136"/>
      <c r="U457" s="136"/>
      <c r="V457" s="136"/>
      <c r="W457" s="136"/>
    </row>
    <row r="458" spans="1:23" s="119" customFormat="1" ht="15.75" hidden="1" customHeight="1">
      <c r="A458" s="2634"/>
      <c r="B458" s="2633"/>
      <c r="C458" s="1567"/>
      <c r="D458" s="1569"/>
      <c r="E458" s="186"/>
      <c r="F458" s="395"/>
      <c r="G458" s="395"/>
      <c r="H458" s="136"/>
      <c r="I458" s="186"/>
      <c r="J458" s="136"/>
      <c r="K458" s="136"/>
      <c r="L458" s="195"/>
      <c r="M458" s="195"/>
      <c r="N458" s="195"/>
      <c r="O458" s="136"/>
      <c r="P458" s="136"/>
      <c r="Q458" s="136"/>
      <c r="R458" s="136"/>
      <c r="S458" s="136"/>
      <c r="T458" s="136"/>
      <c r="U458" s="136"/>
      <c r="V458" s="136"/>
      <c r="W458" s="136"/>
    </row>
    <row r="459" spans="1:23" s="119" customFormat="1" ht="15.75" hidden="1" customHeight="1">
      <c r="A459" s="2634"/>
      <c r="B459" s="2633"/>
      <c r="C459" s="1567"/>
      <c r="D459" s="1569"/>
      <c r="E459" s="186"/>
      <c r="F459" s="395"/>
      <c r="G459" s="395"/>
      <c r="H459" s="136"/>
      <c r="I459" s="186"/>
      <c r="J459" s="136"/>
      <c r="K459" s="136"/>
      <c r="L459" s="195"/>
      <c r="M459" s="195"/>
      <c r="N459" s="195"/>
      <c r="O459" s="136"/>
      <c r="P459" s="136"/>
      <c r="Q459" s="136"/>
      <c r="R459" s="136"/>
      <c r="S459" s="136"/>
      <c r="T459" s="136"/>
      <c r="U459" s="136"/>
      <c r="V459" s="136"/>
      <c r="W459" s="136"/>
    </row>
    <row r="460" spans="1:23" s="119" customFormat="1" ht="15.75" hidden="1" customHeight="1">
      <c r="A460" s="2634"/>
      <c r="B460" s="2633"/>
      <c r="C460" s="1567"/>
      <c r="D460" s="1569"/>
      <c r="E460" s="186"/>
      <c r="F460" s="395"/>
      <c r="G460" s="395"/>
      <c r="H460" s="136"/>
      <c r="I460" s="186"/>
      <c r="J460" s="136"/>
      <c r="K460" s="136"/>
      <c r="L460" s="195"/>
      <c r="M460" s="195"/>
      <c r="N460" s="195"/>
      <c r="O460" s="136"/>
      <c r="P460" s="136"/>
      <c r="Q460" s="136"/>
      <c r="R460" s="136"/>
      <c r="S460" s="136"/>
      <c r="T460" s="136"/>
      <c r="U460" s="136"/>
      <c r="V460" s="136"/>
      <c r="W460" s="136"/>
    </row>
    <row r="461" spans="1:23" s="119" customFormat="1" ht="15.75" hidden="1" customHeight="1">
      <c r="A461" s="2634"/>
      <c r="B461" s="2633"/>
      <c r="C461" s="1567"/>
      <c r="D461" s="1569"/>
      <c r="E461" s="186"/>
      <c r="F461" s="395"/>
      <c r="G461" s="395"/>
      <c r="H461" s="136"/>
      <c r="I461" s="186"/>
      <c r="J461" s="136"/>
      <c r="K461" s="136"/>
      <c r="L461" s="195"/>
      <c r="M461" s="195"/>
      <c r="N461" s="195"/>
      <c r="O461" s="136"/>
      <c r="P461" s="136"/>
      <c r="Q461" s="136"/>
      <c r="R461" s="136"/>
      <c r="S461" s="136"/>
      <c r="T461" s="136"/>
      <c r="U461" s="136"/>
      <c r="V461" s="136"/>
      <c r="W461" s="136"/>
    </row>
    <row r="462" spans="1:23" s="119" customFormat="1" ht="15.75" hidden="1" customHeight="1">
      <c r="A462" s="2634"/>
      <c r="B462" s="2633"/>
      <c r="C462" s="1567"/>
      <c r="D462" s="1569"/>
      <c r="E462" s="186"/>
      <c r="F462" s="395"/>
      <c r="G462" s="395"/>
      <c r="H462" s="136"/>
      <c r="I462" s="186"/>
      <c r="J462" s="136"/>
      <c r="K462" s="136"/>
      <c r="L462" s="195"/>
      <c r="M462" s="195"/>
      <c r="N462" s="195"/>
      <c r="O462" s="136"/>
      <c r="P462" s="136"/>
      <c r="Q462" s="136"/>
      <c r="R462" s="136"/>
      <c r="S462" s="136"/>
      <c r="T462" s="136"/>
      <c r="U462" s="136"/>
      <c r="V462" s="136"/>
      <c r="W462" s="136"/>
    </row>
    <row r="463" spans="1:23" s="119" customFormat="1" ht="15.75" hidden="1" customHeight="1">
      <c r="A463" s="2634"/>
      <c r="B463" s="2633"/>
      <c r="C463" s="1567"/>
      <c r="D463" s="1569"/>
      <c r="E463" s="186"/>
      <c r="F463" s="395"/>
      <c r="G463" s="395"/>
      <c r="H463" s="136"/>
      <c r="I463" s="186"/>
      <c r="J463" s="136"/>
      <c r="K463" s="136"/>
      <c r="L463" s="195"/>
      <c r="M463" s="195"/>
      <c r="N463" s="195"/>
      <c r="O463" s="136"/>
      <c r="P463" s="136"/>
      <c r="Q463" s="136"/>
      <c r="R463" s="136"/>
      <c r="S463" s="136"/>
      <c r="T463" s="136"/>
      <c r="U463" s="136"/>
      <c r="V463" s="136"/>
      <c r="W463" s="136"/>
    </row>
    <row r="464" spans="1:23" s="119" customFormat="1" ht="15.75" hidden="1" customHeight="1">
      <c r="A464" s="2634"/>
      <c r="B464" s="2633"/>
      <c r="C464" s="1567"/>
      <c r="D464" s="1569"/>
      <c r="E464" s="186"/>
      <c r="F464" s="395"/>
      <c r="G464" s="395"/>
      <c r="H464" s="136"/>
      <c r="I464" s="186"/>
      <c r="J464" s="136"/>
      <c r="K464" s="136"/>
      <c r="L464" s="195"/>
      <c r="M464" s="195"/>
      <c r="N464" s="195"/>
      <c r="O464" s="136"/>
      <c r="P464" s="136"/>
      <c r="Q464" s="136"/>
      <c r="R464" s="136"/>
      <c r="S464" s="136"/>
      <c r="T464" s="136"/>
      <c r="U464" s="136"/>
      <c r="V464" s="136"/>
      <c r="W464" s="136"/>
    </row>
    <row r="465" spans="1:23" s="119" customFormat="1" ht="15.75" hidden="1" customHeight="1">
      <c r="A465" s="2634"/>
      <c r="B465" s="2633"/>
      <c r="C465" s="1567"/>
      <c r="D465" s="1569"/>
      <c r="E465" s="186"/>
      <c r="F465" s="395"/>
      <c r="G465" s="395"/>
      <c r="H465" s="136"/>
      <c r="I465" s="186"/>
      <c r="J465" s="136"/>
      <c r="K465" s="136"/>
      <c r="L465" s="195"/>
      <c r="M465" s="195"/>
      <c r="N465" s="195"/>
      <c r="O465" s="136"/>
      <c r="P465" s="136"/>
      <c r="Q465" s="136"/>
      <c r="R465" s="136"/>
      <c r="S465" s="136"/>
      <c r="T465" s="136"/>
      <c r="U465" s="136"/>
      <c r="V465" s="136"/>
      <c r="W465" s="136"/>
    </row>
    <row r="466" spans="1:23" s="119" customFormat="1" ht="15.75" hidden="1" customHeight="1">
      <c r="A466" s="2634"/>
      <c r="B466" s="2633"/>
      <c r="C466" s="1567"/>
      <c r="D466" s="1569"/>
      <c r="E466" s="186"/>
      <c r="F466" s="395"/>
      <c r="G466" s="395"/>
      <c r="H466" s="136"/>
      <c r="I466" s="186"/>
      <c r="J466" s="136"/>
      <c r="K466" s="136"/>
      <c r="L466" s="195"/>
      <c r="M466" s="195"/>
      <c r="N466" s="195"/>
      <c r="O466" s="136"/>
      <c r="P466" s="136"/>
      <c r="Q466" s="136"/>
      <c r="R466" s="136"/>
      <c r="S466" s="136"/>
      <c r="T466" s="136"/>
      <c r="U466" s="136"/>
      <c r="V466" s="136"/>
      <c r="W466" s="136"/>
    </row>
    <row r="467" spans="1:23" s="119" customFormat="1" ht="15.75" hidden="1" customHeight="1">
      <c r="A467" s="2634"/>
      <c r="B467" s="2633"/>
      <c r="C467" s="1567"/>
      <c r="D467" s="1569"/>
      <c r="E467" s="186"/>
      <c r="F467" s="395"/>
      <c r="G467" s="395"/>
      <c r="H467" s="136"/>
      <c r="I467" s="186"/>
      <c r="J467" s="136"/>
      <c r="K467" s="136"/>
      <c r="L467" s="195"/>
      <c r="M467" s="195"/>
      <c r="N467" s="195"/>
      <c r="O467" s="136"/>
      <c r="P467" s="136"/>
      <c r="Q467" s="136"/>
      <c r="R467" s="136"/>
      <c r="S467" s="136"/>
      <c r="T467" s="136"/>
      <c r="U467" s="136"/>
      <c r="V467" s="136"/>
      <c r="W467" s="136"/>
    </row>
    <row r="468" spans="1:23" s="119" customFormat="1" ht="15.75" hidden="1" customHeight="1">
      <c r="A468" s="2634"/>
      <c r="B468" s="2633"/>
      <c r="C468" s="1567"/>
      <c r="D468" s="1569"/>
      <c r="E468" s="186"/>
      <c r="F468" s="395"/>
      <c r="G468" s="395"/>
      <c r="H468" s="136"/>
      <c r="I468" s="186"/>
      <c r="J468" s="136"/>
      <c r="K468" s="136"/>
      <c r="L468" s="195"/>
      <c r="M468" s="195"/>
      <c r="N468" s="195"/>
      <c r="O468" s="136"/>
      <c r="P468" s="136"/>
      <c r="Q468" s="136"/>
      <c r="R468" s="136"/>
      <c r="S468" s="136"/>
      <c r="T468" s="136"/>
      <c r="U468" s="136"/>
      <c r="V468" s="136"/>
      <c r="W468" s="136"/>
    </row>
    <row r="469" spans="1:23" s="119" customFormat="1" ht="15.75" hidden="1" customHeight="1">
      <c r="A469" s="2634"/>
      <c r="B469" s="2633"/>
      <c r="C469" s="1567"/>
      <c r="D469" s="1569"/>
      <c r="E469" s="186"/>
      <c r="F469" s="395"/>
      <c r="G469" s="395"/>
      <c r="H469" s="136"/>
      <c r="I469" s="186"/>
      <c r="J469" s="136"/>
      <c r="K469" s="136"/>
      <c r="L469" s="195"/>
      <c r="M469" s="195"/>
      <c r="N469" s="195"/>
      <c r="O469" s="136"/>
      <c r="P469" s="136"/>
      <c r="Q469" s="136"/>
      <c r="R469" s="136"/>
      <c r="S469" s="136"/>
      <c r="T469" s="136"/>
      <c r="U469" s="136"/>
      <c r="V469" s="136"/>
      <c r="W469" s="136"/>
    </row>
    <row r="470" spans="1:23" s="119" customFormat="1" ht="15.75" hidden="1" customHeight="1">
      <c r="A470" s="2634"/>
      <c r="B470" s="2633"/>
      <c r="C470" s="1567"/>
      <c r="D470" s="1569"/>
      <c r="E470" s="186"/>
      <c r="F470" s="395"/>
      <c r="G470" s="395"/>
      <c r="H470" s="136"/>
      <c r="I470" s="186"/>
      <c r="J470" s="136"/>
      <c r="K470" s="136"/>
      <c r="L470" s="195"/>
      <c r="M470" s="195"/>
      <c r="N470" s="195"/>
      <c r="O470" s="136"/>
      <c r="P470" s="136"/>
      <c r="Q470" s="136"/>
      <c r="R470" s="136"/>
      <c r="S470" s="136"/>
      <c r="T470" s="136"/>
      <c r="U470" s="136"/>
      <c r="V470" s="136"/>
      <c r="W470" s="136"/>
    </row>
    <row r="471" spans="1:23" s="119" customFormat="1" ht="15.75" hidden="1" customHeight="1">
      <c r="A471" s="2634"/>
      <c r="B471" s="2633"/>
      <c r="C471" s="1567"/>
      <c r="D471" s="1569"/>
      <c r="E471" s="186"/>
      <c r="F471" s="395"/>
      <c r="G471" s="395"/>
      <c r="H471" s="136"/>
      <c r="I471" s="186"/>
      <c r="J471" s="136"/>
      <c r="K471" s="136"/>
      <c r="L471" s="195"/>
      <c r="M471" s="195"/>
      <c r="N471" s="195"/>
      <c r="O471" s="136"/>
      <c r="P471" s="136"/>
      <c r="Q471" s="136"/>
      <c r="R471" s="136"/>
      <c r="S471" s="136"/>
      <c r="T471" s="136"/>
      <c r="U471" s="136"/>
      <c r="V471" s="136"/>
      <c r="W471" s="136"/>
    </row>
    <row r="472" spans="1:23" s="119" customFormat="1" ht="15.75" hidden="1" customHeight="1">
      <c r="A472" s="2634"/>
      <c r="B472" s="2633"/>
      <c r="C472" s="1567"/>
      <c r="D472" s="1569"/>
      <c r="E472" s="186"/>
      <c r="F472" s="395"/>
      <c r="G472" s="395"/>
      <c r="H472" s="136"/>
      <c r="I472" s="186"/>
      <c r="J472" s="136"/>
      <c r="K472" s="136"/>
      <c r="L472" s="195"/>
      <c r="M472" s="195"/>
      <c r="N472" s="195"/>
      <c r="O472" s="136"/>
      <c r="P472" s="136"/>
      <c r="Q472" s="136"/>
      <c r="R472" s="136"/>
      <c r="S472" s="136"/>
      <c r="T472" s="136"/>
      <c r="U472" s="136"/>
      <c r="V472" s="136"/>
      <c r="W472" s="136"/>
    </row>
    <row r="473" spans="1:23" s="119" customFormat="1" ht="15.75" hidden="1" customHeight="1">
      <c r="A473" s="2634"/>
      <c r="B473" s="2633"/>
      <c r="C473" s="1567"/>
      <c r="D473" s="1569"/>
      <c r="E473" s="186"/>
      <c r="F473" s="395"/>
      <c r="G473" s="395"/>
      <c r="H473" s="136"/>
      <c r="I473" s="186"/>
      <c r="J473" s="136"/>
      <c r="K473" s="136"/>
      <c r="L473" s="195"/>
      <c r="M473" s="195"/>
      <c r="N473" s="195"/>
      <c r="O473" s="136"/>
      <c r="P473" s="136"/>
      <c r="Q473" s="136"/>
      <c r="R473" s="136"/>
      <c r="S473" s="136"/>
      <c r="T473" s="136"/>
      <c r="U473" s="136"/>
      <c r="V473" s="136"/>
      <c r="W473" s="136"/>
    </row>
    <row r="474" spans="1:23" s="119" customFormat="1" ht="15.75" hidden="1" customHeight="1">
      <c r="A474" s="2634"/>
      <c r="B474" s="2633"/>
      <c r="C474" s="1567"/>
      <c r="D474" s="1569"/>
      <c r="E474" s="186"/>
      <c r="F474" s="395"/>
      <c r="G474" s="395"/>
      <c r="H474" s="136"/>
      <c r="I474" s="186"/>
      <c r="J474" s="136"/>
      <c r="K474" s="136"/>
      <c r="L474" s="195"/>
      <c r="M474" s="195"/>
      <c r="N474" s="195"/>
      <c r="O474" s="136"/>
      <c r="P474" s="136"/>
      <c r="Q474" s="136"/>
      <c r="R474" s="136"/>
      <c r="S474" s="136"/>
      <c r="T474" s="136"/>
      <c r="U474" s="136"/>
      <c r="V474" s="136"/>
      <c r="W474" s="136"/>
    </row>
    <row r="475" spans="1:23" s="119" customFormat="1" ht="15.75" hidden="1" customHeight="1">
      <c r="A475" s="2634"/>
      <c r="B475" s="2633"/>
      <c r="C475" s="1567"/>
      <c r="D475" s="1569"/>
      <c r="E475" s="186"/>
      <c r="F475" s="395"/>
      <c r="G475" s="395"/>
      <c r="H475" s="136"/>
      <c r="I475" s="186"/>
      <c r="J475" s="136"/>
      <c r="K475" s="136"/>
      <c r="L475" s="195"/>
      <c r="M475" s="195"/>
      <c r="N475" s="195"/>
      <c r="O475" s="136"/>
      <c r="P475" s="136"/>
      <c r="Q475" s="136"/>
      <c r="R475" s="136"/>
      <c r="S475" s="136"/>
      <c r="T475" s="136"/>
      <c r="U475" s="136"/>
      <c r="V475" s="136"/>
      <c r="W475" s="136"/>
    </row>
    <row r="476" spans="1:23" s="119" customFormat="1" ht="15.75" hidden="1" customHeight="1">
      <c r="A476" s="2634"/>
      <c r="B476" s="2633"/>
      <c r="C476" s="1567"/>
      <c r="D476" s="1569"/>
      <c r="E476" s="186"/>
      <c r="F476" s="395"/>
      <c r="G476" s="395"/>
      <c r="H476" s="136"/>
      <c r="I476" s="186"/>
      <c r="J476" s="136"/>
      <c r="K476" s="136"/>
      <c r="L476" s="195"/>
      <c r="M476" s="195"/>
      <c r="N476" s="195"/>
      <c r="O476" s="136"/>
      <c r="P476" s="136"/>
      <c r="Q476" s="136"/>
      <c r="R476" s="136"/>
      <c r="S476" s="136"/>
      <c r="T476" s="136"/>
      <c r="U476" s="136"/>
      <c r="V476" s="136"/>
      <c r="W476" s="136"/>
    </row>
    <row r="477" spans="1:23" s="119" customFormat="1" ht="15.75" hidden="1" customHeight="1">
      <c r="A477" s="2634"/>
      <c r="B477" s="2633"/>
      <c r="C477" s="1567"/>
      <c r="D477" s="1569"/>
      <c r="E477" s="186"/>
      <c r="F477" s="395"/>
      <c r="G477" s="395"/>
      <c r="H477" s="136"/>
      <c r="I477" s="186"/>
      <c r="J477" s="136"/>
      <c r="K477" s="136"/>
      <c r="L477" s="195"/>
      <c r="M477" s="195"/>
      <c r="N477" s="195"/>
      <c r="O477" s="136"/>
      <c r="P477" s="136"/>
      <c r="Q477" s="136"/>
      <c r="R477" s="136"/>
      <c r="S477" s="136"/>
      <c r="T477" s="136"/>
      <c r="U477" s="136"/>
      <c r="V477" s="136"/>
      <c r="W477" s="136"/>
    </row>
    <row r="478" spans="1:23" s="119" customFormat="1" ht="15.75" hidden="1" customHeight="1">
      <c r="A478" s="2634"/>
      <c r="B478" s="2633"/>
      <c r="C478" s="1567"/>
      <c r="D478" s="1569"/>
      <c r="E478" s="186"/>
      <c r="F478" s="395"/>
      <c r="G478" s="395"/>
      <c r="H478" s="136"/>
      <c r="I478" s="186"/>
      <c r="J478" s="136"/>
      <c r="K478" s="136"/>
      <c r="L478" s="195"/>
      <c r="M478" s="195"/>
      <c r="N478" s="195"/>
      <c r="O478" s="136"/>
      <c r="P478" s="136"/>
      <c r="Q478" s="136"/>
      <c r="R478" s="136"/>
      <c r="S478" s="136"/>
      <c r="T478" s="136"/>
      <c r="U478" s="136"/>
      <c r="V478" s="136"/>
      <c r="W478" s="136"/>
    </row>
    <row r="479" spans="1:23" s="119" customFormat="1" ht="15.75" hidden="1" customHeight="1">
      <c r="A479" s="2634"/>
      <c r="B479" s="2633"/>
      <c r="C479" s="1567"/>
      <c r="D479" s="1569"/>
      <c r="E479" s="186"/>
      <c r="F479" s="395"/>
      <c r="G479" s="395"/>
      <c r="H479" s="136"/>
      <c r="I479" s="186"/>
      <c r="J479" s="136"/>
      <c r="K479" s="136"/>
      <c r="L479" s="195"/>
      <c r="M479" s="195"/>
      <c r="N479" s="195"/>
      <c r="O479" s="136"/>
      <c r="P479" s="136"/>
      <c r="Q479" s="136"/>
      <c r="R479" s="136"/>
      <c r="S479" s="136"/>
      <c r="T479" s="136"/>
      <c r="U479" s="136"/>
      <c r="V479" s="136"/>
      <c r="W479" s="136"/>
    </row>
    <row r="480" spans="1:23" s="119" customFormat="1" ht="15.75" hidden="1" customHeight="1">
      <c r="A480" s="2634"/>
      <c r="B480" s="2633"/>
      <c r="C480" s="1567"/>
      <c r="D480" s="1569"/>
      <c r="E480" s="186"/>
      <c r="F480" s="395"/>
      <c r="G480" s="395"/>
      <c r="H480" s="136"/>
      <c r="I480" s="186"/>
      <c r="J480" s="136"/>
      <c r="K480" s="136"/>
      <c r="L480" s="195"/>
      <c r="M480" s="195"/>
      <c r="N480" s="195"/>
      <c r="O480" s="136"/>
      <c r="P480" s="136"/>
      <c r="Q480" s="136"/>
      <c r="R480" s="136"/>
      <c r="S480" s="136"/>
      <c r="T480" s="136"/>
      <c r="U480" s="136"/>
      <c r="V480" s="136"/>
      <c r="W480" s="136"/>
    </row>
    <row r="481" spans="1:23" s="119" customFormat="1" ht="15.75" hidden="1" customHeight="1">
      <c r="A481" s="2634"/>
      <c r="B481" s="2633"/>
      <c r="C481" s="1567"/>
      <c r="D481" s="1569"/>
      <c r="E481" s="186"/>
      <c r="F481" s="395"/>
      <c r="G481" s="395"/>
      <c r="H481" s="136"/>
      <c r="I481" s="186"/>
      <c r="J481" s="136"/>
      <c r="K481" s="136"/>
      <c r="L481" s="195"/>
      <c r="M481" s="195"/>
      <c r="N481" s="195"/>
      <c r="O481" s="136"/>
      <c r="P481" s="136"/>
      <c r="Q481" s="136"/>
      <c r="R481" s="136"/>
      <c r="S481" s="136"/>
      <c r="T481" s="136"/>
      <c r="U481" s="136"/>
      <c r="V481" s="136"/>
      <c r="W481" s="136"/>
    </row>
    <row r="482" spans="1:23" s="119" customFormat="1" ht="15.75" hidden="1" customHeight="1">
      <c r="A482" s="2634"/>
      <c r="B482" s="2633"/>
      <c r="C482" s="1567"/>
      <c r="D482" s="1569"/>
      <c r="E482" s="186"/>
      <c r="F482" s="395"/>
      <c r="G482" s="395"/>
      <c r="H482" s="136"/>
      <c r="I482" s="186"/>
      <c r="J482" s="136"/>
      <c r="K482" s="136"/>
      <c r="L482" s="195"/>
      <c r="M482" s="195"/>
      <c r="N482" s="195"/>
      <c r="O482" s="136"/>
      <c r="P482" s="136"/>
      <c r="Q482" s="136"/>
      <c r="R482" s="136"/>
      <c r="S482" s="136"/>
      <c r="T482" s="136"/>
      <c r="U482" s="136"/>
      <c r="V482" s="136"/>
      <c r="W482" s="136"/>
    </row>
    <row r="483" spans="1:23" s="119" customFormat="1" ht="15.75" hidden="1" customHeight="1">
      <c r="A483" s="2634"/>
      <c r="B483" s="2633"/>
      <c r="C483" s="1567"/>
      <c r="D483" s="1569"/>
      <c r="E483" s="186"/>
      <c r="F483" s="395"/>
      <c r="G483" s="395"/>
      <c r="H483" s="136"/>
      <c r="I483" s="186"/>
      <c r="J483" s="136"/>
      <c r="K483" s="136"/>
      <c r="L483" s="195"/>
      <c r="M483" s="195"/>
      <c r="N483" s="195"/>
      <c r="O483" s="136"/>
      <c r="P483" s="136"/>
      <c r="Q483" s="136"/>
      <c r="R483" s="136"/>
      <c r="S483" s="136"/>
      <c r="T483" s="136"/>
      <c r="U483" s="136"/>
      <c r="V483" s="136"/>
      <c r="W483" s="136"/>
    </row>
    <row r="484" spans="1:23" s="119" customFormat="1" ht="15.75" hidden="1" customHeight="1">
      <c r="A484" s="2634"/>
      <c r="B484" s="2633"/>
      <c r="C484" s="1567"/>
      <c r="D484" s="1569"/>
      <c r="E484" s="186"/>
      <c r="F484" s="395"/>
      <c r="G484" s="395"/>
      <c r="H484" s="136"/>
      <c r="I484" s="186"/>
      <c r="J484" s="136"/>
      <c r="K484" s="136"/>
      <c r="L484" s="195"/>
      <c r="M484" s="195"/>
      <c r="N484" s="195"/>
      <c r="O484" s="136"/>
      <c r="P484" s="136"/>
      <c r="Q484" s="136"/>
      <c r="R484" s="136"/>
      <c r="S484" s="136"/>
      <c r="T484" s="136"/>
      <c r="U484" s="136"/>
      <c r="V484" s="136"/>
      <c r="W484" s="136"/>
    </row>
    <row r="485" spans="1:23" s="119" customFormat="1" ht="15.75" hidden="1" customHeight="1">
      <c r="A485" s="2634"/>
      <c r="B485" s="2633"/>
      <c r="C485" s="1567"/>
      <c r="D485" s="1569"/>
      <c r="E485" s="186"/>
      <c r="F485" s="395"/>
      <c r="G485" s="395"/>
      <c r="H485" s="136"/>
      <c r="I485" s="186"/>
      <c r="J485" s="136"/>
      <c r="K485" s="136"/>
      <c r="L485" s="195"/>
      <c r="M485" s="195"/>
      <c r="N485" s="195"/>
      <c r="O485" s="136"/>
      <c r="P485" s="136"/>
      <c r="Q485" s="136"/>
      <c r="R485" s="136"/>
      <c r="S485" s="136"/>
      <c r="T485" s="136"/>
      <c r="U485" s="136"/>
      <c r="V485" s="136"/>
      <c r="W485" s="136"/>
    </row>
    <row r="486" spans="1:23" s="119" customFormat="1" ht="15.75" hidden="1" customHeight="1">
      <c r="A486" s="2634"/>
      <c r="B486" s="2633"/>
      <c r="C486" s="1567"/>
      <c r="D486" s="1569"/>
      <c r="E486" s="186"/>
      <c r="F486" s="395"/>
      <c r="G486" s="395"/>
      <c r="H486" s="136"/>
      <c r="I486" s="186"/>
      <c r="J486" s="136"/>
      <c r="K486" s="136"/>
      <c r="L486" s="195"/>
      <c r="M486" s="195"/>
      <c r="N486" s="195"/>
      <c r="O486" s="136"/>
      <c r="P486" s="136"/>
      <c r="Q486" s="136"/>
      <c r="R486" s="136"/>
      <c r="S486" s="136"/>
      <c r="T486" s="136"/>
      <c r="U486" s="136"/>
      <c r="V486" s="136"/>
      <c r="W486" s="136"/>
    </row>
    <row r="487" spans="1:23" s="119" customFormat="1" ht="15.75" hidden="1" customHeight="1">
      <c r="A487" s="2634"/>
      <c r="B487" s="2633"/>
      <c r="C487" s="1567"/>
      <c r="D487" s="1569"/>
      <c r="E487" s="186"/>
      <c r="F487" s="395"/>
      <c r="G487" s="395"/>
      <c r="H487" s="136"/>
      <c r="I487" s="186"/>
      <c r="J487" s="136"/>
      <c r="K487" s="136"/>
      <c r="L487" s="195"/>
      <c r="M487" s="195"/>
      <c r="N487" s="195"/>
      <c r="O487" s="136"/>
      <c r="P487" s="136"/>
      <c r="Q487" s="136"/>
      <c r="R487" s="136"/>
      <c r="S487" s="136"/>
      <c r="T487" s="136"/>
      <c r="U487" s="136"/>
      <c r="V487" s="136"/>
      <c r="W487" s="136"/>
    </row>
    <row r="488" spans="1:23" s="119" customFormat="1" ht="15.75" hidden="1" customHeight="1">
      <c r="A488" s="2634"/>
      <c r="B488" s="2633"/>
      <c r="C488" s="1567"/>
      <c r="D488" s="1569"/>
      <c r="E488" s="186"/>
      <c r="F488" s="395"/>
      <c r="G488" s="395"/>
      <c r="H488" s="136"/>
      <c r="I488" s="186"/>
      <c r="J488" s="136"/>
      <c r="K488" s="136"/>
      <c r="L488" s="195"/>
      <c r="M488" s="195"/>
      <c r="N488" s="195"/>
      <c r="O488" s="136"/>
      <c r="P488" s="136"/>
      <c r="Q488" s="136"/>
      <c r="R488" s="136"/>
      <c r="S488" s="136"/>
      <c r="T488" s="136"/>
      <c r="U488" s="136"/>
      <c r="V488" s="136"/>
      <c r="W488" s="136"/>
    </row>
    <row r="489" spans="1:23" s="119" customFormat="1" ht="15.75" hidden="1" customHeight="1">
      <c r="A489" s="2634"/>
      <c r="B489" s="2633"/>
      <c r="C489" s="1567"/>
      <c r="D489" s="1569"/>
      <c r="E489" s="186"/>
      <c r="F489" s="395"/>
      <c r="G489" s="395"/>
      <c r="H489" s="136"/>
      <c r="I489" s="186"/>
      <c r="J489" s="136"/>
      <c r="K489" s="136"/>
      <c r="L489" s="195"/>
      <c r="M489" s="195"/>
      <c r="N489" s="195"/>
      <c r="O489" s="136"/>
      <c r="P489" s="136"/>
      <c r="Q489" s="136"/>
      <c r="R489" s="136"/>
      <c r="S489" s="136"/>
      <c r="T489" s="136"/>
      <c r="U489" s="136"/>
      <c r="V489" s="136"/>
      <c r="W489" s="136"/>
    </row>
    <row r="490" spans="1:23" s="119" customFormat="1" ht="15.75" hidden="1" customHeight="1">
      <c r="A490" s="2634"/>
      <c r="B490" s="2633"/>
      <c r="C490" s="1567"/>
      <c r="D490" s="1569"/>
      <c r="E490" s="186"/>
      <c r="F490" s="395"/>
      <c r="G490" s="395"/>
      <c r="H490" s="136"/>
      <c r="I490" s="186"/>
      <c r="J490" s="136"/>
      <c r="K490" s="136"/>
      <c r="L490" s="195"/>
      <c r="M490" s="195"/>
      <c r="N490" s="195"/>
      <c r="O490" s="136"/>
      <c r="P490" s="136"/>
      <c r="Q490" s="136"/>
      <c r="R490" s="136"/>
      <c r="S490" s="136"/>
      <c r="T490" s="136"/>
      <c r="U490" s="136"/>
      <c r="V490" s="136"/>
      <c r="W490" s="136"/>
    </row>
    <row r="491" spans="1:23" s="119" customFormat="1" ht="15.75" hidden="1" customHeight="1">
      <c r="A491" s="2634"/>
      <c r="B491" s="2633"/>
      <c r="C491" s="1567"/>
      <c r="D491" s="1569"/>
      <c r="E491" s="186"/>
      <c r="F491" s="395"/>
      <c r="G491" s="395"/>
      <c r="H491" s="136"/>
      <c r="I491" s="186"/>
      <c r="J491" s="136"/>
      <c r="K491" s="136"/>
      <c r="L491" s="195"/>
      <c r="M491" s="195"/>
      <c r="N491" s="195"/>
      <c r="O491" s="136"/>
      <c r="P491" s="136"/>
      <c r="Q491" s="136"/>
      <c r="R491" s="136"/>
      <c r="S491" s="136"/>
      <c r="T491" s="136"/>
      <c r="U491" s="136"/>
      <c r="V491" s="136"/>
      <c r="W491" s="136"/>
    </row>
    <row r="492" spans="1:23" s="119" customFormat="1" ht="15.75" hidden="1" customHeight="1">
      <c r="A492" s="2634"/>
      <c r="B492" s="2633"/>
      <c r="C492" s="1567"/>
      <c r="D492" s="1569"/>
      <c r="E492" s="186"/>
      <c r="F492" s="395"/>
      <c r="G492" s="395"/>
      <c r="H492" s="136"/>
      <c r="I492" s="186"/>
      <c r="J492" s="136"/>
      <c r="K492" s="136"/>
      <c r="L492" s="195"/>
      <c r="M492" s="195"/>
      <c r="N492" s="195"/>
      <c r="O492" s="136"/>
      <c r="P492" s="136"/>
      <c r="Q492" s="136"/>
      <c r="R492" s="136"/>
      <c r="S492" s="136"/>
      <c r="T492" s="136"/>
      <c r="U492" s="136"/>
      <c r="V492" s="136"/>
      <c r="W492" s="136"/>
    </row>
    <row r="493" spans="1:23" s="119" customFormat="1" ht="15.75" hidden="1" customHeight="1">
      <c r="A493" s="2634"/>
      <c r="B493" s="2633"/>
      <c r="C493" s="1567"/>
      <c r="D493" s="1569"/>
      <c r="E493" s="186"/>
      <c r="F493" s="395"/>
      <c r="G493" s="395"/>
      <c r="H493" s="136"/>
      <c r="I493" s="186"/>
      <c r="J493" s="136"/>
      <c r="K493" s="136"/>
      <c r="L493" s="195"/>
      <c r="M493" s="195"/>
      <c r="N493" s="195"/>
      <c r="O493" s="136"/>
      <c r="P493" s="136"/>
      <c r="Q493" s="136"/>
      <c r="R493" s="136"/>
      <c r="S493" s="136"/>
      <c r="T493" s="136"/>
      <c r="U493" s="136"/>
      <c r="V493" s="136"/>
      <c r="W493" s="136"/>
    </row>
    <row r="494" spans="1:23" s="119" customFormat="1" ht="15.75" hidden="1" customHeight="1">
      <c r="A494" s="2634"/>
      <c r="B494" s="2633"/>
      <c r="C494" s="1567"/>
      <c r="D494" s="1569"/>
      <c r="E494" s="186"/>
      <c r="F494" s="395"/>
      <c r="G494" s="395"/>
      <c r="H494" s="136"/>
      <c r="I494" s="186"/>
      <c r="J494" s="136"/>
      <c r="K494" s="136"/>
      <c r="L494" s="195"/>
      <c r="M494" s="195"/>
      <c r="N494" s="195"/>
      <c r="O494" s="136"/>
      <c r="P494" s="136"/>
      <c r="Q494" s="136"/>
      <c r="R494" s="136"/>
      <c r="S494" s="136"/>
      <c r="T494" s="136"/>
      <c r="U494" s="136"/>
      <c r="V494" s="136"/>
      <c r="W494" s="136"/>
    </row>
    <row r="495" spans="1:23" s="119" customFormat="1" ht="15.75" hidden="1" customHeight="1">
      <c r="A495" s="2634"/>
      <c r="B495" s="2633"/>
      <c r="C495" s="1567"/>
      <c r="D495" s="1569"/>
      <c r="E495" s="186"/>
      <c r="F495" s="395"/>
      <c r="G495" s="395"/>
      <c r="H495" s="136"/>
      <c r="I495" s="186"/>
      <c r="J495" s="136"/>
      <c r="K495" s="136"/>
      <c r="L495" s="195"/>
      <c r="M495" s="195"/>
      <c r="N495" s="195"/>
      <c r="O495" s="136"/>
      <c r="P495" s="136"/>
      <c r="Q495" s="136"/>
      <c r="R495" s="136"/>
      <c r="S495" s="136"/>
      <c r="T495" s="136"/>
      <c r="U495" s="136"/>
      <c r="V495" s="136"/>
      <c r="W495" s="136"/>
    </row>
    <row r="496" spans="1:23" s="119" customFormat="1" ht="15.75" hidden="1" customHeight="1">
      <c r="A496" s="2634"/>
      <c r="B496" s="2633"/>
      <c r="C496" s="1567"/>
      <c r="D496" s="1569"/>
      <c r="E496" s="186"/>
      <c r="F496" s="395"/>
      <c r="G496" s="395"/>
      <c r="H496" s="136"/>
      <c r="I496" s="186"/>
      <c r="J496" s="136"/>
      <c r="K496" s="136"/>
      <c r="L496" s="195"/>
      <c r="M496" s="195"/>
      <c r="N496" s="195"/>
      <c r="O496" s="136"/>
      <c r="P496" s="136"/>
      <c r="Q496" s="136"/>
      <c r="R496" s="136"/>
      <c r="S496" s="136"/>
      <c r="T496" s="136"/>
      <c r="U496" s="136"/>
      <c r="V496" s="136"/>
      <c r="W496" s="136"/>
    </row>
    <row r="497" spans="1:23" s="119" customFormat="1" ht="15.75" hidden="1" customHeight="1">
      <c r="A497" s="2634"/>
      <c r="B497" s="2633"/>
      <c r="C497" s="1567"/>
      <c r="D497" s="1569"/>
      <c r="E497" s="186"/>
      <c r="F497" s="395"/>
      <c r="G497" s="395"/>
      <c r="H497" s="136"/>
      <c r="I497" s="186"/>
      <c r="J497" s="136"/>
      <c r="K497" s="136"/>
      <c r="L497" s="195"/>
      <c r="M497" s="195"/>
      <c r="N497" s="195"/>
      <c r="O497" s="136"/>
      <c r="P497" s="136"/>
      <c r="Q497" s="136"/>
      <c r="R497" s="136"/>
      <c r="S497" s="136"/>
      <c r="T497" s="136"/>
      <c r="U497" s="136"/>
      <c r="V497" s="136"/>
      <c r="W497" s="136"/>
    </row>
    <row r="498" spans="1:23" s="119" customFormat="1" ht="15.75" hidden="1" customHeight="1">
      <c r="A498" s="2634"/>
      <c r="B498" s="2633"/>
      <c r="C498" s="1567"/>
      <c r="D498" s="1569"/>
      <c r="E498" s="186"/>
      <c r="F498" s="395"/>
      <c r="G498" s="395"/>
      <c r="H498" s="136"/>
      <c r="I498" s="186"/>
      <c r="J498" s="136"/>
      <c r="K498" s="136"/>
      <c r="L498" s="195"/>
      <c r="M498" s="195"/>
      <c r="N498" s="195"/>
      <c r="O498" s="136"/>
      <c r="P498" s="136"/>
      <c r="Q498" s="136"/>
      <c r="R498" s="136"/>
      <c r="S498" s="136"/>
      <c r="T498" s="136"/>
      <c r="U498" s="136"/>
      <c r="V498" s="136"/>
      <c r="W498" s="136"/>
    </row>
    <row r="499" spans="1:23" s="119" customFormat="1" ht="15.75" hidden="1" customHeight="1">
      <c r="A499" s="2634"/>
      <c r="B499" s="2633"/>
      <c r="C499" s="1567"/>
      <c r="D499" s="1569"/>
      <c r="E499" s="186"/>
      <c r="F499" s="395"/>
      <c r="G499" s="395"/>
      <c r="H499" s="136"/>
      <c r="I499" s="186"/>
      <c r="J499" s="136"/>
      <c r="K499" s="136"/>
      <c r="L499" s="195"/>
      <c r="M499" s="195"/>
      <c r="N499" s="195"/>
      <c r="O499" s="136"/>
      <c r="P499" s="136"/>
      <c r="Q499" s="136"/>
      <c r="R499" s="136"/>
      <c r="S499" s="136"/>
      <c r="T499" s="136"/>
      <c r="U499" s="136"/>
      <c r="V499" s="136"/>
      <c r="W499" s="136"/>
    </row>
    <row r="500" spans="1:23" s="119" customFormat="1" ht="15.75" hidden="1" customHeight="1">
      <c r="A500" s="2634"/>
      <c r="B500" s="2633"/>
      <c r="C500" s="1567"/>
      <c r="D500" s="1569"/>
      <c r="E500" s="186"/>
      <c r="F500" s="395"/>
      <c r="G500" s="395"/>
      <c r="H500" s="136"/>
      <c r="I500" s="186"/>
      <c r="J500" s="136"/>
      <c r="K500" s="136"/>
      <c r="L500" s="195"/>
      <c r="M500" s="195"/>
      <c r="N500" s="195"/>
      <c r="O500" s="136"/>
      <c r="P500" s="136"/>
      <c r="Q500" s="136"/>
      <c r="R500" s="136"/>
      <c r="S500" s="136"/>
      <c r="T500" s="136"/>
      <c r="U500" s="136"/>
      <c r="V500" s="136"/>
      <c r="W500" s="136"/>
    </row>
    <row r="501" spans="1:23" s="119" customFormat="1" ht="15.75" hidden="1" customHeight="1">
      <c r="A501" s="2634"/>
      <c r="B501" s="2633"/>
      <c r="C501" s="1567"/>
      <c r="D501" s="1569"/>
      <c r="E501" s="186"/>
      <c r="F501" s="395"/>
      <c r="G501" s="395"/>
      <c r="H501" s="136"/>
      <c r="I501" s="186"/>
      <c r="J501" s="136"/>
      <c r="K501" s="136"/>
      <c r="L501" s="195"/>
      <c r="M501" s="195"/>
      <c r="N501" s="195"/>
      <c r="O501" s="136"/>
      <c r="P501" s="136"/>
      <c r="Q501" s="136"/>
      <c r="R501" s="136"/>
      <c r="S501" s="136"/>
      <c r="T501" s="136"/>
      <c r="U501" s="136"/>
      <c r="V501" s="136"/>
      <c r="W501" s="136"/>
    </row>
    <row r="502" spans="1:23" s="119" customFormat="1" ht="15.75" hidden="1" customHeight="1">
      <c r="A502" s="2634"/>
      <c r="B502" s="2633"/>
      <c r="C502" s="1567"/>
      <c r="D502" s="1569"/>
      <c r="E502" s="186"/>
      <c r="F502" s="395"/>
      <c r="G502" s="395"/>
      <c r="H502" s="136"/>
      <c r="I502" s="186"/>
      <c r="J502" s="136"/>
      <c r="K502" s="136"/>
      <c r="L502" s="195"/>
      <c r="M502" s="195"/>
      <c r="N502" s="195"/>
      <c r="O502" s="136"/>
      <c r="P502" s="136"/>
      <c r="Q502" s="136"/>
      <c r="R502" s="136"/>
      <c r="S502" s="136"/>
      <c r="T502" s="136"/>
      <c r="U502" s="136"/>
      <c r="V502" s="136"/>
      <c r="W502" s="136"/>
    </row>
    <row r="503" spans="1:23" s="119" customFormat="1" ht="15.75" hidden="1" customHeight="1">
      <c r="A503" s="2634"/>
      <c r="B503" s="2633"/>
      <c r="C503" s="1567"/>
      <c r="D503" s="1569"/>
      <c r="E503" s="186"/>
      <c r="F503" s="395"/>
      <c r="G503" s="395"/>
      <c r="H503" s="136"/>
      <c r="I503" s="186"/>
      <c r="J503" s="136"/>
      <c r="K503" s="136"/>
      <c r="L503" s="195"/>
      <c r="M503" s="195"/>
      <c r="N503" s="195"/>
      <c r="O503" s="136"/>
      <c r="P503" s="136"/>
      <c r="Q503" s="136"/>
      <c r="R503" s="136"/>
      <c r="S503" s="136"/>
      <c r="T503" s="136"/>
      <c r="U503" s="136"/>
      <c r="V503" s="136"/>
      <c r="W503" s="136"/>
    </row>
    <row r="504" spans="1:23" s="119" customFormat="1" ht="15.75" hidden="1" customHeight="1">
      <c r="A504" s="2634"/>
      <c r="B504" s="2633"/>
      <c r="C504" s="1567"/>
      <c r="D504" s="1569"/>
      <c r="E504" s="186"/>
      <c r="F504" s="395"/>
      <c r="G504" s="395"/>
      <c r="H504" s="136"/>
      <c r="I504" s="186"/>
      <c r="J504" s="136"/>
      <c r="K504" s="136"/>
      <c r="L504" s="195"/>
      <c r="M504" s="195"/>
      <c r="N504" s="195"/>
      <c r="O504" s="136"/>
      <c r="P504" s="136"/>
      <c r="Q504" s="136"/>
      <c r="R504" s="136"/>
      <c r="S504" s="136"/>
      <c r="T504" s="136"/>
      <c r="U504" s="136"/>
      <c r="V504" s="136"/>
      <c r="W504" s="136"/>
    </row>
    <row r="505" spans="1:23" s="119" customFormat="1" ht="15.75" hidden="1" customHeight="1">
      <c r="A505" s="2634"/>
      <c r="B505" s="2633"/>
      <c r="C505" s="1567"/>
      <c r="D505" s="1569"/>
      <c r="E505" s="186"/>
      <c r="F505" s="395"/>
      <c r="G505" s="395"/>
      <c r="H505" s="136"/>
      <c r="I505" s="186"/>
      <c r="J505" s="136"/>
      <c r="K505" s="136"/>
      <c r="L505" s="195"/>
      <c r="M505" s="195"/>
      <c r="N505" s="195"/>
      <c r="O505" s="136"/>
      <c r="P505" s="136"/>
      <c r="Q505" s="136"/>
      <c r="R505" s="136"/>
      <c r="S505" s="136"/>
      <c r="T505" s="136"/>
      <c r="U505" s="136"/>
      <c r="V505" s="136"/>
      <c r="W505" s="136"/>
    </row>
    <row r="506" spans="1:23" s="119" customFormat="1" ht="15.75" hidden="1" customHeight="1">
      <c r="A506" s="2634"/>
      <c r="B506" s="2633"/>
      <c r="C506" s="1567"/>
      <c r="D506" s="1569"/>
      <c r="E506" s="186"/>
      <c r="F506" s="395"/>
      <c r="G506" s="395"/>
      <c r="H506" s="136"/>
      <c r="I506" s="186"/>
      <c r="J506" s="136"/>
      <c r="K506" s="136"/>
      <c r="L506" s="195"/>
      <c r="M506" s="195"/>
      <c r="N506" s="195"/>
      <c r="O506" s="136"/>
      <c r="P506" s="136"/>
      <c r="Q506" s="136"/>
      <c r="R506" s="136"/>
      <c r="S506" s="136"/>
      <c r="T506" s="136"/>
      <c r="U506" s="136"/>
      <c r="V506" s="136"/>
      <c r="W506" s="136"/>
    </row>
    <row r="507" spans="1:23" s="119" customFormat="1" ht="15.75" hidden="1" customHeight="1">
      <c r="A507" s="2634"/>
      <c r="B507" s="2633"/>
      <c r="C507" s="1567"/>
      <c r="D507" s="1569"/>
      <c r="E507" s="186"/>
      <c r="F507" s="395"/>
      <c r="G507" s="395"/>
      <c r="H507" s="136"/>
      <c r="I507" s="186"/>
      <c r="J507" s="136"/>
      <c r="K507" s="136"/>
      <c r="L507" s="195"/>
      <c r="M507" s="195"/>
      <c r="N507" s="195"/>
      <c r="O507" s="136"/>
      <c r="P507" s="136"/>
      <c r="Q507" s="136"/>
      <c r="R507" s="136"/>
      <c r="S507" s="136"/>
      <c r="T507" s="136"/>
      <c r="U507" s="136"/>
      <c r="V507" s="136"/>
      <c r="W507" s="136"/>
    </row>
    <row r="508" spans="1:23" s="119" customFormat="1" ht="15.75" hidden="1" customHeight="1">
      <c r="A508" s="2634"/>
      <c r="B508" s="2633"/>
      <c r="C508" s="1567"/>
      <c r="D508" s="1569"/>
      <c r="E508" s="186"/>
      <c r="F508" s="395"/>
      <c r="G508" s="395"/>
      <c r="H508" s="136"/>
      <c r="I508" s="186"/>
      <c r="J508" s="136"/>
      <c r="K508" s="136"/>
      <c r="L508" s="195"/>
      <c r="M508" s="195"/>
      <c r="N508" s="195"/>
      <c r="O508" s="136"/>
      <c r="P508" s="136"/>
      <c r="Q508" s="136"/>
      <c r="R508" s="136"/>
      <c r="S508" s="136"/>
      <c r="T508" s="136"/>
      <c r="U508" s="136"/>
      <c r="V508" s="136"/>
      <c r="W508" s="136"/>
    </row>
    <row r="509" spans="1:23" s="119" customFormat="1" ht="15.75" hidden="1" customHeight="1">
      <c r="A509" s="2634"/>
      <c r="B509" s="2633"/>
      <c r="C509" s="1567"/>
      <c r="D509" s="1569"/>
      <c r="E509" s="186"/>
      <c r="F509" s="395"/>
      <c r="G509" s="395"/>
      <c r="H509" s="136"/>
      <c r="I509" s="186"/>
      <c r="J509" s="136"/>
      <c r="K509" s="136"/>
      <c r="L509" s="195"/>
      <c r="M509" s="195"/>
      <c r="N509" s="195"/>
      <c r="O509" s="136"/>
      <c r="P509" s="136"/>
      <c r="Q509" s="136"/>
      <c r="R509" s="136"/>
      <c r="S509" s="136"/>
      <c r="T509" s="136"/>
      <c r="U509" s="136"/>
      <c r="V509" s="136"/>
      <c r="W509" s="136"/>
    </row>
    <row r="510" spans="1:23" s="119" customFormat="1" ht="15.75" hidden="1" customHeight="1">
      <c r="A510" s="2634"/>
      <c r="B510" s="2633"/>
      <c r="C510" s="1567"/>
      <c r="D510" s="1569"/>
      <c r="E510" s="186"/>
      <c r="F510" s="395"/>
      <c r="G510" s="395"/>
      <c r="H510" s="136"/>
      <c r="I510" s="186"/>
      <c r="J510" s="136"/>
      <c r="K510" s="136"/>
      <c r="L510" s="195"/>
      <c r="M510" s="195"/>
      <c r="N510" s="195"/>
      <c r="O510" s="136"/>
      <c r="P510" s="136"/>
      <c r="Q510" s="136"/>
      <c r="R510" s="136"/>
      <c r="S510" s="136"/>
      <c r="T510" s="136"/>
      <c r="U510" s="136"/>
      <c r="V510" s="136"/>
      <c r="W510" s="136"/>
    </row>
    <row r="511" spans="1:23" s="119" customFormat="1" ht="15.75" hidden="1" customHeight="1">
      <c r="A511" s="2634"/>
      <c r="B511" s="2633"/>
      <c r="C511" s="1567"/>
      <c r="D511" s="1569"/>
      <c r="E511" s="186"/>
      <c r="F511" s="395"/>
      <c r="G511" s="395"/>
      <c r="H511" s="136"/>
      <c r="I511" s="186"/>
      <c r="J511" s="136"/>
      <c r="K511" s="136"/>
      <c r="L511" s="195"/>
      <c r="M511" s="195"/>
      <c r="N511" s="195"/>
      <c r="O511" s="136"/>
      <c r="P511" s="136"/>
      <c r="Q511" s="136"/>
      <c r="R511" s="136"/>
      <c r="S511" s="136"/>
      <c r="T511" s="136"/>
      <c r="U511" s="136"/>
      <c r="V511" s="136"/>
      <c r="W511" s="136"/>
    </row>
    <row r="512" spans="1:23" s="119" customFormat="1" ht="15.75" hidden="1" customHeight="1">
      <c r="A512" s="2634"/>
      <c r="B512" s="2633"/>
      <c r="C512" s="1567"/>
      <c r="D512" s="1569"/>
      <c r="E512" s="186"/>
      <c r="F512" s="395"/>
      <c r="G512" s="395"/>
      <c r="H512" s="136"/>
      <c r="I512" s="186"/>
      <c r="J512" s="136"/>
      <c r="K512" s="136"/>
      <c r="L512" s="195"/>
      <c r="M512" s="195"/>
      <c r="N512" s="195"/>
      <c r="O512" s="136"/>
      <c r="P512" s="136"/>
      <c r="Q512" s="136"/>
      <c r="R512" s="136"/>
      <c r="S512" s="136"/>
      <c r="T512" s="136"/>
      <c r="U512" s="136"/>
      <c r="V512" s="136"/>
      <c r="W512" s="136"/>
    </row>
    <row r="513" spans="1:23" s="119" customFormat="1" ht="15.75" hidden="1" customHeight="1">
      <c r="A513" s="2634"/>
      <c r="B513" s="2633"/>
      <c r="C513" s="1567"/>
      <c r="D513" s="1569"/>
      <c r="E513" s="186"/>
      <c r="F513" s="395"/>
      <c r="G513" s="395"/>
      <c r="H513" s="136"/>
      <c r="I513" s="186"/>
      <c r="J513" s="136"/>
      <c r="K513" s="136"/>
      <c r="L513" s="195"/>
      <c r="M513" s="195"/>
      <c r="N513" s="195"/>
      <c r="O513" s="136"/>
      <c r="P513" s="136"/>
      <c r="Q513" s="136"/>
      <c r="R513" s="136"/>
      <c r="S513" s="136"/>
      <c r="T513" s="136"/>
      <c r="U513" s="136"/>
      <c r="V513" s="136"/>
      <c r="W513" s="136"/>
    </row>
    <row r="514" spans="1:23" s="119" customFormat="1" ht="15.75" hidden="1" customHeight="1">
      <c r="A514" s="2634"/>
      <c r="B514" s="2633"/>
      <c r="C514" s="1567"/>
      <c r="D514" s="1569"/>
      <c r="E514" s="186"/>
      <c r="F514" s="395"/>
      <c r="G514" s="395"/>
      <c r="H514" s="136"/>
      <c r="I514" s="186"/>
      <c r="J514" s="136"/>
      <c r="K514" s="136"/>
      <c r="L514" s="195"/>
      <c r="M514" s="195"/>
      <c r="N514" s="195"/>
      <c r="O514" s="136"/>
      <c r="P514" s="136"/>
      <c r="Q514" s="136"/>
      <c r="R514" s="136"/>
      <c r="S514" s="136"/>
      <c r="T514" s="136"/>
      <c r="U514" s="136"/>
      <c r="V514" s="136"/>
      <c r="W514" s="136"/>
    </row>
    <row r="515" spans="1:23" s="119" customFormat="1" ht="15.75" hidden="1" customHeight="1">
      <c r="A515" s="2634"/>
      <c r="B515" s="2633"/>
      <c r="C515" s="1567"/>
      <c r="D515" s="1569"/>
      <c r="E515" s="186"/>
      <c r="F515" s="395"/>
      <c r="G515" s="395"/>
      <c r="H515" s="136"/>
      <c r="I515" s="186"/>
      <c r="J515" s="136"/>
      <c r="K515" s="136"/>
      <c r="L515" s="195"/>
      <c r="M515" s="195"/>
      <c r="N515" s="195"/>
      <c r="O515" s="136"/>
      <c r="P515" s="136"/>
      <c r="Q515" s="136"/>
      <c r="R515" s="136"/>
      <c r="S515" s="136"/>
      <c r="T515" s="136"/>
      <c r="U515" s="136"/>
      <c r="V515" s="136"/>
      <c r="W515" s="136"/>
    </row>
    <row r="516" spans="1:23" s="119" customFormat="1" ht="15.75" hidden="1" customHeight="1">
      <c r="A516" s="2634"/>
      <c r="B516" s="2633"/>
      <c r="C516" s="1567"/>
      <c r="D516" s="1569"/>
      <c r="E516" s="186"/>
      <c r="F516" s="395"/>
      <c r="G516" s="395"/>
      <c r="H516" s="136"/>
      <c r="I516" s="186"/>
      <c r="J516" s="136"/>
      <c r="K516" s="136"/>
      <c r="L516" s="195"/>
      <c r="M516" s="195"/>
      <c r="N516" s="195"/>
      <c r="O516" s="136"/>
      <c r="P516" s="136"/>
      <c r="Q516" s="136"/>
      <c r="R516" s="136"/>
      <c r="S516" s="136"/>
      <c r="T516" s="136"/>
      <c r="U516" s="136"/>
      <c r="V516" s="136"/>
      <c r="W516" s="136"/>
    </row>
    <row r="517" spans="1:23" s="119" customFormat="1" ht="15.75" hidden="1" customHeight="1">
      <c r="A517" s="2634"/>
      <c r="B517" s="2633"/>
      <c r="C517" s="1567"/>
      <c r="D517" s="1569"/>
      <c r="E517" s="186"/>
      <c r="F517" s="395"/>
      <c r="G517" s="395"/>
      <c r="H517" s="136"/>
      <c r="I517" s="186"/>
      <c r="J517" s="136"/>
      <c r="K517" s="136"/>
      <c r="L517" s="195"/>
      <c r="M517" s="195"/>
      <c r="N517" s="195"/>
      <c r="O517" s="136"/>
      <c r="P517" s="136"/>
      <c r="Q517" s="136"/>
      <c r="R517" s="136"/>
      <c r="S517" s="136"/>
      <c r="T517" s="136"/>
      <c r="U517" s="136"/>
      <c r="V517" s="136"/>
      <c r="W517" s="136"/>
    </row>
    <row r="518" spans="1:23" s="119" customFormat="1" ht="15.75" hidden="1" customHeight="1">
      <c r="A518" s="2634"/>
      <c r="B518" s="2633"/>
      <c r="C518" s="1567"/>
      <c r="D518" s="1569"/>
      <c r="E518" s="186"/>
      <c r="F518" s="395"/>
      <c r="G518" s="395"/>
      <c r="H518" s="136"/>
      <c r="I518" s="186"/>
      <c r="J518" s="136"/>
      <c r="K518" s="136"/>
      <c r="L518" s="195"/>
      <c r="M518" s="195"/>
      <c r="N518" s="195"/>
      <c r="O518" s="136"/>
      <c r="P518" s="136"/>
      <c r="Q518" s="136"/>
      <c r="R518" s="136"/>
      <c r="S518" s="136"/>
      <c r="T518" s="136"/>
      <c r="U518" s="136"/>
      <c r="V518" s="136"/>
      <c r="W518" s="136"/>
    </row>
    <row r="519" spans="1:23" s="119" customFormat="1" ht="15.75" hidden="1" customHeight="1">
      <c r="A519" s="2634"/>
      <c r="B519" s="2633"/>
      <c r="C519" s="1567"/>
      <c r="D519" s="1569"/>
      <c r="E519" s="186"/>
      <c r="F519" s="395"/>
      <c r="G519" s="395"/>
      <c r="H519" s="136"/>
      <c r="I519" s="186"/>
      <c r="J519" s="136"/>
      <c r="K519" s="136"/>
      <c r="L519" s="195"/>
      <c r="M519" s="195"/>
      <c r="N519" s="195"/>
      <c r="O519" s="136"/>
      <c r="P519" s="136"/>
      <c r="Q519" s="136"/>
      <c r="R519" s="136"/>
      <c r="S519" s="136"/>
      <c r="T519" s="136"/>
      <c r="U519" s="136"/>
      <c r="V519" s="136"/>
      <c r="W519" s="136"/>
    </row>
    <row r="520" spans="1:23" s="119" customFormat="1" ht="15.75" hidden="1" customHeight="1">
      <c r="A520" s="2634"/>
      <c r="B520" s="2633"/>
      <c r="C520" s="1567"/>
      <c r="D520" s="1569"/>
      <c r="E520" s="186"/>
      <c r="F520" s="395"/>
      <c r="G520" s="395"/>
      <c r="H520" s="136"/>
      <c r="I520" s="186"/>
      <c r="J520" s="136"/>
      <c r="K520" s="136"/>
      <c r="L520" s="195"/>
      <c r="M520" s="195"/>
      <c r="N520" s="195"/>
      <c r="O520" s="136"/>
      <c r="P520" s="136"/>
      <c r="Q520" s="136"/>
      <c r="R520" s="136"/>
      <c r="S520" s="136"/>
      <c r="T520" s="136"/>
      <c r="U520" s="136"/>
      <c r="V520" s="136"/>
      <c r="W520" s="136"/>
    </row>
    <row r="521" spans="1:23" s="119" customFormat="1" ht="15.75" hidden="1" customHeight="1">
      <c r="A521" s="2634"/>
      <c r="B521" s="2633"/>
      <c r="C521" s="1567"/>
      <c r="D521" s="1569"/>
      <c r="E521" s="186"/>
      <c r="F521" s="395"/>
      <c r="G521" s="395"/>
      <c r="H521" s="136"/>
      <c r="I521" s="186"/>
      <c r="J521" s="136"/>
      <c r="K521" s="136"/>
      <c r="L521" s="195"/>
      <c r="M521" s="195"/>
      <c r="N521" s="195"/>
      <c r="O521" s="136"/>
      <c r="P521" s="136"/>
      <c r="Q521" s="136"/>
      <c r="R521" s="136"/>
      <c r="S521" s="136"/>
      <c r="T521" s="136"/>
      <c r="U521" s="136"/>
      <c r="V521" s="136"/>
      <c r="W521" s="136"/>
    </row>
    <row r="522" spans="1:23" s="119" customFormat="1" ht="15.75" hidden="1" customHeight="1">
      <c r="A522" s="2634"/>
      <c r="B522" s="2633"/>
      <c r="C522" s="1567"/>
      <c r="D522" s="1569"/>
      <c r="E522" s="186"/>
      <c r="F522" s="395"/>
      <c r="G522" s="395"/>
      <c r="H522" s="136"/>
      <c r="I522" s="186"/>
      <c r="J522" s="136"/>
      <c r="K522" s="136"/>
      <c r="L522" s="195"/>
      <c r="M522" s="195"/>
      <c r="N522" s="195"/>
      <c r="O522" s="136"/>
      <c r="P522" s="136"/>
      <c r="Q522" s="136"/>
      <c r="R522" s="136"/>
      <c r="S522" s="136"/>
      <c r="T522" s="136"/>
      <c r="U522" s="136"/>
      <c r="V522" s="136"/>
      <c r="W522" s="136"/>
    </row>
    <row r="523" spans="1:23" s="119" customFormat="1" ht="15.75" hidden="1" customHeight="1">
      <c r="A523" s="2634"/>
      <c r="B523" s="2633"/>
      <c r="C523" s="1567"/>
      <c r="D523" s="1569"/>
      <c r="E523" s="186"/>
      <c r="F523" s="395"/>
      <c r="G523" s="395"/>
      <c r="H523" s="136"/>
      <c r="I523" s="186"/>
      <c r="J523" s="136"/>
      <c r="K523" s="136"/>
      <c r="L523" s="195"/>
      <c r="M523" s="195"/>
      <c r="N523" s="195"/>
      <c r="O523" s="136"/>
      <c r="P523" s="136"/>
      <c r="Q523" s="136"/>
      <c r="R523" s="136"/>
      <c r="S523" s="136"/>
      <c r="T523" s="136"/>
      <c r="U523" s="136"/>
      <c r="V523" s="136"/>
      <c r="W523" s="136"/>
    </row>
    <row r="524" spans="1:23" s="119" customFormat="1" ht="15.75" hidden="1" customHeight="1">
      <c r="A524" s="2634"/>
      <c r="B524" s="2633"/>
      <c r="C524" s="1567"/>
      <c r="D524" s="1569"/>
      <c r="E524" s="186"/>
      <c r="F524" s="395"/>
      <c r="G524" s="395"/>
      <c r="H524" s="136"/>
      <c r="I524" s="186"/>
      <c r="J524" s="136"/>
      <c r="K524" s="136"/>
      <c r="L524" s="195"/>
      <c r="M524" s="195"/>
      <c r="N524" s="195"/>
      <c r="O524" s="136"/>
      <c r="P524" s="136"/>
      <c r="Q524" s="136"/>
      <c r="R524" s="136"/>
      <c r="S524" s="136"/>
      <c r="T524" s="136"/>
      <c r="U524" s="136"/>
      <c r="V524" s="136"/>
      <c r="W524" s="136"/>
    </row>
    <row r="525" spans="1:23" s="119" customFormat="1" ht="15.75" hidden="1" customHeight="1">
      <c r="A525" s="2634"/>
      <c r="B525" s="2633"/>
      <c r="C525" s="1567"/>
      <c r="D525" s="1569"/>
      <c r="E525" s="186"/>
      <c r="F525" s="395"/>
      <c r="G525" s="395"/>
      <c r="H525" s="136"/>
      <c r="I525" s="186"/>
      <c r="J525" s="136"/>
      <c r="K525" s="136"/>
      <c r="L525" s="195"/>
      <c r="M525" s="195"/>
      <c r="N525" s="195"/>
      <c r="O525" s="136"/>
      <c r="P525" s="136"/>
      <c r="Q525" s="136"/>
      <c r="R525" s="136"/>
      <c r="S525" s="136"/>
      <c r="T525" s="136"/>
      <c r="U525" s="136"/>
      <c r="V525" s="136"/>
      <c r="W525" s="136"/>
    </row>
    <row r="526" spans="1:23" s="119" customFormat="1" ht="15.75" hidden="1" customHeight="1">
      <c r="A526" s="2634"/>
      <c r="B526" s="2633"/>
      <c r="C526" s="1567"/>
      <c r="D526" s="1569"/>
      <c r="E526" s="186"/>
      <c r="F526" s="395"/>
      <c r="G526" s="395"/>
      <c r="H526" s="136"/>
      <c r="I526" s="186"/>
      <c r="J526" s="136"/>
      <c r="K526" s="136"/>
      <c r="L526" s="195"/>
      <c r="M526" s="195"/>
      <c r="N526" s="195"/>
      <c r="O526" s="136"/>
      <c r="P526" s="136"/>
      <c r="Q526" s="136"/>
      <c r="R526" s="136"/>
      <c r="S526" s="136"/>
      <c r="T526" s="136"/>
      <c r="U526" s="136"/>
      <c r="V526" s="136"/>
      <c r="W526" s="136"/>
    </row>
    <row r="527" spans="1:23" s="119" customFormat="1" ht="15.75" hidden="1" customHeight="1">
      <c r="A527" s="2634"/>
      <c r="B527" s="2633"/>
      <c r="C527" s="1567"/>
      <c r="D527" s="1569"/>
      <c r="E527" s="186"/>
      <c r="F527" s="395"/>
      <c r="G527" s="395"/>
      <c r="H527" s="136"/>
      <c r="I527" s="186"/>
      <c r="J527" s="136"/>
      <c r="K527" s="136"/>
      <c r="L527" s="195"/>
      <c r="M527" s="195"/>
      <c r="N527" s="195"/>
      <c r="O527" s="136"/>
      <c r="P527" s="136"/>
      <c r="Q527" s="136"/>
      <c r="R527" s="136"/>
      <c r="S527" s="136"/>
      <c r="T527" s="136"/>
      <c r="U527" s="136"/>
      <c r="V527" s="136"/>
      <c r="W527" s="136"/>
    </row>
    <row r="528" spans="1:23" s="119" customFormat="1" ht="15.75" hidden="1" customHeight="1">
      <c r="A528" s="2634"/>
      <c r="B528" s="2633"/>
      <c r="C528" s="1567"/>
      <c r="D528" s="1569"/>
      <c r="E528" s="186"/>
      <c r="F528" s="395"/>
      <c r="G528" s="395"/>
      <c r="H528" s="136"/>
      <c r="I528" s="186"/>
      <c r="J528" s="136"/>
      <c r="K528" s="136"/>
      <c r="L528" s="195"/>
      <c r="M528" s="195"/>
      <c r="N528" s="195"/>
      <c r="O528" s="136"/>
      <c r="P528" s="136"/>
      <c r="Q528" s="136"/>
      <c r="R528" s="136"/>
      <c r="S528" s="136"/>
      <c r="T528" s="136"/>
      <c r="U528" s="136"/>
      <c r="V528" s="136"/>
      <c r="W528" s="136"/>
    </row>
    <row r="529" spans="1:23" s="119" customFormat="1" ht="15.75" hidden="1" customHeight="1">
      <c r="A529" s="2634"/>
      <c r="B529" s="2633"/>
      <c r="C529" s="1567"/>
      <c r="D529" s="1569"/>
      <c r="E529" s="186"/>
      <c r="F529" s="395"/>
      <c r="G529" s="395"/>
      <c r="H529" s="136"/>
      <c r="I529" s="186"/>
      <c r="J529" s="136"/>
      <c r="K529" s="136"/>
      <c r="L529" s="195"/>
      <c r="M529" s="195"/>
      <c r="N529" s="195"/>
      <c r="O529" s="136"/>
      <c r="P529" s="136"/>
      <c r="Q529" s="136"/>
      <c r="R529" s="136"/>
      <c r="S529" s="136"/>
      <c r="T529" s="136"/>
      <c r="U529" s="136"/>
      <c r="V529" s="136"/>
      <c r="W529" s="136"/>
    </row>
    <row r="530" spans="1:23" s="119" customFormat="1" ht="15.75" hidden="1" customHeight="1">
      <c r="A530" s="2634"/>
      <c r="B530" s="2633"/>
      <c r="C530" s="1567"/>
      <c r="D530" s="1569"/>
      <c r="E530" s="186"/>
      <c r="F530" s="395"/>
      <c r="G530" s="395"/>
      <c r="H530" s="136"/>
      <c r="I530" s="186"/>
      <c r="J530" s="136"/>
      <c r="K530" s="136"/>
      <c r="L530" s="195"/>
      <c r="M530" s="195"/>
      <c r="N530" s="195"/>
      <c r="O530" s="136"/>
      <c r="P530" s="136"/>
      <c r="Q530" s="136"/>
      <c r="R530" s="136"/>
      <c r="S530" s="136"/>
      <c r="T530" s="136"/>
      <c r="U530" s="136"/>
      <c r="V530" s="136"/>
      <c r="W530" s="136"/>
    </row>
    <row r="531" spans="1:23" s="119" customFormat="1" ht="15.75" hidden="1" customHeight="1">
      <c r="A531" s="2634"/>
      <c r="B531" s="2633"/>
      <c r="C531" s="1567"/>
      <c r="D531" s="1569"/>
      <c r="E531" s="186"/>
      <c r="F531" s="395"/>
      <c r="G531" s="395"/>
      <c r="H531" s="136"/>
      <c r="I531" s="186"/>
      <c r="J531" s="136"/>
      <c r="K531" s="136"/>
      <c r="L531" s="195"/>
      <c r="M531" s="195"/>
      <c r="N531" s="195"/>
      <c r="O531" s="136"/>
      <c r="P531" s="136"/>
      <c r="Q531" s="136"/>
      <c r="R531" s="136"/>
      <c r="S531" s="136"/>
      <c r="T531" s="136"/>
      <c r="U531" s="136"/>
      <c r="V531" s="136"/>
      <c r="W531" s="136"/>
    </row>
    <row r="532" spans="1:23" s="119" customFormat="1" ht="15.75" hidden="1" customHeight="1">
      <c r="A532" s="2634"/>
      <c r="B532" s="2633"/>
      <c r="C532" s="1567"/>
      <c r="D532" s="1569"/>
      <c r="E532" s="186"/>
      <c r="F532" s="395"/>
      <c r="G532" s="395"/>
      <c r="H532" s="136"/>
      <c r="I532" s="186"/>
      <c r="J532" s="136"/>
      <c r="K532" s="136"/>
      <c r="L532" s="195"/>
      <c r="M532" s="195"/>
      <c r="N532" s="195"/>
      <c r="O532" s="136"/>
      <c r="P532" s="136"/>
      <c r="Q532" s="136"/>
      <c r="R532" s="136"/>
      <c r="S532" s="136"/>
      <c r="T532" s="136"/>
      <c r="U532" s="136"/>
      <c r="V532" s="136"/>
      <c r="W532" s="136"/>
    </row>
    <row r="533" spans="1:23" s="119" customFormat="1" ht="15.75" hidden="1" customHeight="1">
      <c r="A533" s="2634"/>
      <c r="B533" s="2633"/>
      <c r="C533" s="1567"/>
      <c r="D533" s="1569"/>
      <c r="E533" s="186"/>
      <c r="F533" s="395"/>
      <c r="G533" s="395"/>
      <c r="H533" s="136"/>
      <c r="I533" s="186"/>
      <c r="J533" s="136"/>
      <c r="K533" s="136"/>
      <c r="L533" s="195"/>
      <c r="M533" s="195"/>
      <c r="N533" s="195"/>
      <c r="O533" s="136"/>
      <c r="P533" s="136"/>
      <c r="Q533" s="136"/>
      <c r="R533" s="136"/>
      <c r="S533" s="136"/>
      <c r="T533" s="136"/>
      <c r="U533" s="136"/>
      <c r="V533" s="136"/>
      <c r="W533" s="136"/>
    </row>
    <row r="534" spans="1:23" s="119" customFormat="1" ht="15.75" hidden="1" customHeight="1">
      <c r="A534" s="2634"/>
      <c r="B534" s="2633"/>
      <c r="C534" s="1567"/>
      <c r="D534" s="1569"/>
      <c r="E534" s="186"/>
      <c r="F534" s="395"/>
      <c r="G534" s="395"/>
      <c r="H534" s="136"/>
      <c r="I534" s="186"/>
      <c r="J534" s="136"/>
      <c r="K534" s="136"/>
      <c r="L534" s="195"/>
      <c r="M534" s="195"/>
      <c r="N534" s="195"/>
      <c r="O534" s="136"/>
      <c r="P534" s="136"/>
      <c r="Q534" s="136"/>
      <c r="R534" s="136"/>
      <c r="S534" s="136"/>
      <c r="T534" s="136"/>
      <c r="U534" s="136"/>
      <c r="V534" s="136"/>
      <c r="W534" s="136"/>
    </row>
    <row r="535" spans="1:23" s="119" customFormat="1" ht="15.75" hidden="1" customHeight="1">
      <c r="A535" s="2634"/>
      <c r="B535" s="2633"/>
      <c r="C535" s="1567"/>
      <c r="D535" s="1569"/>
      <c r="E535" s="186"/>
      <c r="F535" s="395"/>
      <c r="G535" s="395"/>
      <c r="H535" s="136"/>
      <c r="I535" s="186"/>
      <c r="J535" s="136"/>
      <c r="K535" s="136"/>
      <c r="L535" s="195"/>
      <c r="M535" s="195"/>
      <c r="N535" s="195"/>
      <c r="O535" s="136"/>
      <c r="P535" s="136"/>
      <c r="Q535" s="136"/>
      <c r="R535" s="136"/>
      <c r="S535" s="136"/>
      <c r="T535" s="136"/>
      <c r="U535" s="136"/>
      <c r="V535" s="136"/>
      <c r="W535" s="136"/>
    </row>
    <row r="536" spans="1:23" s="119" customFormat="1" ht="15.75" hidden="1" customHeight="1">
      <c r="A536" s="2634"/>
      <c r="B536" s="2633"/>
      <c r="C536" s="1567"/>
      <c r="D536" s="1569"/>
      <c r="E536" s="186"/>
      <c r="F536" s="395"/>
      <c r="G536" s="395"/>
      <c r="H536" s="136"/>
      <c r="I536" s="186"/>
      <c r="J536" s="136"/>
      <c r="K536" s="136"/>
      <c r="L536" s="195"/>
      <c r="M536" s="195"/>
      <c r="N536" s="195"/>
      <c r="O536" s="136"/>
      <c r="P536" s="136"/>
      <c r="Q536" s="136"/>
      <c r="R536" s="136"/>
      <c r="S536" s="136"/>
      <c r="T536" s="136"/>
      <c r="U536" s="136"/>
      <c r="V536" s="136"/>
      <c r="W536" s="136"/>
    </row>
    <row r="537" spans="1:23" s="119" customFormat="1" ht="15.75" hidden="1" customHeight="1">
      <c r="A537" s="2634"/>
      <c r="B537" s="2633"/>
      <c r="C537" s="1567"/>
      <c r="D537" s="1569"/>
      <c r="E537" s="186"/>
      <c r="F537" s="395"/>
      <c r="G537" s="395"/>
      <c r="H537" s="136"/>
      <c r="I537" s="186"/>
      <c r="J537" s="136"/>
      <c r="K537" s="136"/>
      <c r="L537" s="195"/>
      <c r="M537" s="195"/>
      <c r="N537" s="195"/>
      <c r="O537" s="136"/>
      <c r="P537" s="136"/>
      <c r="Q537" s="136"/>
      <c r="R537" s="136"/>
      <c r="S537" s="136"/>
      <c r="T537" s="136"/>
      <c r="U537" s="136"/>
      <c r="V537" s="136"/>
      <c r="W537" s="136"/>
    </row>
    <row r="538" spans="1:23" s="119" customFormat="1" ht="15.75" hidden="1" customHeight="1">
      <c r="A538" s="2634"/>
      <c r="B538" s="2633"/>
      <c r="C538" s="1567"/>
      <c r="D538" s="1569"/>
      <c r="E538" s="186"/>
      <c r="F538" s="395"/>
      <c r="G538" s="395"/>
      <c r="H538" s="136"/>
      <c r="I538" s="186"/>
      <c r="J538" s="136"/>
      <c r="K538" s="136"/>
      <c r="L538" s="195"/>
      <c r="M538" s="195"/>
      <c r="N538" s="195"/>
      <c r="O538" s="136"/>
      <c r="P538" s="136"/>
      <c r="Q538" s="136"/>
      <c r="R538" s="136"/>
      <c r="S538" s="136"/>
      <c r="T538" s="136"/>
      <c r="U538" s="136"/>
      <c r="V538" s="136"/>
      <c r="W538" s="136"/>
    </row>
    <row r="539" spans="1:23" s="119" customFormat="1" ht="15.75" hidden="1" customHeight="1">
      <c r="A539" s="2634"/>
      <c r="B539" s="2633"/>
      <c r="C539" s="1567"/>
      <c r="D539" s="1569"/>
      <c r="E539" s="186"/>
      <c r="F539" s="395"/>
      <c r="G539" s="395"/>
      <c r="H539" s="136"/>
      <c r="I539" s="186"/>
      <c r="J539" s="136"/>
      <c r="K539" s="136"/>
      <c r="L539" s="195"/>
      <c r="M539" s="195"/>
      <c r="N539" s="195"/>
      <c r="O539" s="136"/>
      <c r="P539" s="136"/>
      <c r="Q539" s="136"/>
      <c r="R539" s="136"/>
      <c r="S539" s="136"/>
      <c r="T539" s="136"/>
      <c r="U539" s="136"/>
      <c r="V539" s="136"/>
      <c r="W539" s="136"/>
    </row>
    <row r="540" spans="1:23" s="119" customFormat="1" ht="15.75" hidden="1" customHeight="1">
      <c r="A540" s="2634"/>
      <c r="B540" s="2633"/>
      <c r="C540" s="1567"/>
      <c r="D540" s="1569"/>
      <c r="E540" s="186"/>
      <c r="F540" s="395"/>
      <c r="G540" s="395"/>
      <c r="H540" s="136"/>
      <c r="I540" s="186"/>
      <c r="J540" s="136"/>
      <c r="K540" s="136"/>
      <c r="L540" s="195"/>
      <c r="M540" s="195"/>
      <c r="N540" s="195"/>
      <c r="O540" s="136"/>
      <c r="P540" s="136"/>
      <c r="Q540" s="136"/>
      <c r="R540" s="136"/>
      <c r="S540" s="136"/>
      <c r="T540" s="136"/>
      <c r="U540" s="136"/>
      <c r="V540" s="136"/>
      <c r="W540" s="136"/>
    </row>
    <row r="541" spans="1:23" s="119" customFormat="1" ht="15.75" hidden="1" customHeight="1">
      <c r="A541" s="2634"/>
      <c r="B541" s="2633"/>
      <c r="C541" s="1567"/>
      <c r="D541" s="1569"/>
      <c r="E541" s="186"/>
      <c r="F541" s="395"/>
      <c r="G541" s="395"/>
      <c r="H541" s="136"/>
      <c r="I541" s="186"/>
      <c r="J541" s="136"/>
      <c r="K541" s="136"/>
      <c r="L541" s="195"/>
      <c r="M541" s="195"/>
      <c r="N541" s="195"/>
      <c r="O541" s="136"/>
      <c r="P541" s="136"/>
      <c r="Q541" s="136"/>
      <c r="R541" s="136"/>
      <c r="S541" s="136"/>
      <c r="T541" s="136"/>
      <c r="U541" s="136"/>
      <c r="V541" s="136"/>
      <c r="W541" s="136"/>
    </row>
    <row r="542" spans="1:23" s="119" customFormat="1" ht="15.75" hidden="1" customHeight="1">
      <c r="A542" s="2634"/>
      <c r="B542" s="2633"/>
      <c r="C542" s="1567"/>
      <c r="D542" s="1569"/>
      <c r="E542" s="186"/>
      <c r="F542" s="395"/>
      <c r="G542" s="395"/>
      <c r="H542" s="136"/>
      <c r="I542" s="186"/>
      <c r="J542" s="136"/>
      <c r="K542" s="136"/>
      <c r="L542" s="195"/>
      <c r="M542" s="195"/>
      <c r="N542" s="195"/>
      <c r="O542" s="136"/>
      <c r="P542" s="136"/>
      <c r="Q542" s="136"/>
      <c r="R542" s="136"/>
      <c r="S542" s="136"/>
      <c r="T542" s="136"/>
      <c r="U542" s="136"/>
      <c r="V542" s="136"/>
      <c r="W542" s="136"/>
    </row>
    <row r="543" spans="1:23" s="119" customFormat="1" ht="15.75" hidden="1" customHeight="1">
      <c r="A543" s="2634"/>
      <c r="B543" s="2633"/>
      <c r="C543" s="1567"/>
      <c r="D543" s="1569"/>
      <c r="E543" s="186"/>
      <c r="F543" s="395"/>
      <c r="G543" s="395"/>
      <c r="H543" s="136"/>
      <c r="I543" s="186"/>
      <c r="J543" s="136"/>
      <c r="K543" s="136"/>
      <c r="L543" s="195"/>
      <c r="M543" s="195"/>
      <c r="N543" s="195"/>
      <c r="O543" s="136"/>
      <c r="P543" s="136"/>
      <c r="Q543" s="136"/>
      <c r="R543" s="136"/>
      <c r="S543" s="136"/>
      <c r="T543" s="136"/>
      <c r="U543" s="136"/>
      <c r="V543" s="136"/>
      <c r="W543" s="136"/>
    </row>
    <row r="544" spans="1:23" s="119" customFormat="1" ht="15.75" hidden="1" customHeight="1">
      <c r="A544" s="2634"/>
      <c r="B544" s="2633"/>
      <c r="C544" s="1567"/>
      <c r="D544" s="1569"/>
      <c r="E544" s="186"/>
      <c r="F544" s="395"/>
      <c r="G544" s="395"/>
      <c r="H544" s="136"/>
      <c r="I544" s="186"/>
      <c r="J544" s="136"/>
      <c r="K544" s="136"/>
      <c r="L544" s="195"/>
      <c r="M544" s="195"/>
      <c r="N544" s="195"/>
      <c r="O544" s="136"/>
      <c r="P544" s="136"/>
      <c r="Q544" s="136"/>
      <c r="R544" s="136"/>
      <c r="S544" s="136"/>
      <c r="T544" s="136"/>
      <c r="U544" s="136"/>
      <c r="V544" s="136"/>
      <c r="W544" s="136"/>
    </row>
    <row r="545" spans="1:23" s="119" customFormat="1" ht="15.75" hidden="1" customHeight="1">
      <c r="A545" s="2634"/>
      <c r="B545" s="2633"/>
      <c r="C545" s="1567"/>
      <c r="D545" s="1569"/>
      <c r="E545" s="186"/>
      <c r="F545" s="395"/>
      <c r="G545" s="395"/>
      <c r="H545" s="136"/>
      <c r="I545" s="186"/>
      <c r="J545" s="136"/>
      <c r="K545" s="136"/>
      <c r="L545" s="195"/>
      <c r="M545" s="195"/>
      <c r="N545" s="195"/>
      <c r="O545" s="136"/>
      <c r="P545" s="136"/>
      <c r="Q545" s="136"/>
      <c r="R545" s="136"/>
      <c r="S545" s="136"/>
      <c r="T545" s="136"/>
      <c r="U545" s="136"/>
      <c r="V545" s="136"/>
      <c r="W545" s="136"/>
    </row>
    <row r="546" spans="1:23" s="119" customFormat="1" ht="15.75" hidden="1" customHeight="1">
      <c r="A546" s="2634"/>
      <c r="B546" s="2633"/>
      <c r="C546" s="1567"/>
      <c r="D546" s="1569"/>
      <c r="E546" s="186"/>
      <c r="F546" s="395"/>
      <c r="G546" s="395"/>
      <c r="H546" s="136"/>
      <c r="I546" s="186"/>
      <c r="J546" s="136"/>
      <c r="K546" s="136"/>
      <c r="L546" s="195"/>
      <c r="M546" s="195"/>
      <c r="N546" s="195"/>
      <c r="O546" s="136"/>
      <c r="P546" s="136"/>
      <c r="Q546" s="136"/>
      <c r="R546" s="136"/>
      <c r="S546" s="136"/>
      <c r="T546" s="136"/>
      <c r="U546" s="136"/>
      <c r="V546" s="136"/>
      <c r="W546" s="136"/>
    </row>
    <row r="547" spans="1:23" s="119" customFormat="1" ht="15.75" hidden="1" customHeight="1">
      <c r="A547" s="2634"/>
      <c r="B547" s="2633"/>
      <c r="C547" s="1567"/>
      <c r="D547" s="1569"/>
      <c r="E547" s="186"/>
      <c r="F547" s="395"/>
      <c r="G547" s="395"/>
      <c r="H547" s="136"/>
      <c r="I547" s="186"/>
      <c r="J547" s="136"/>
      <c r="K547" s="136"/>
      <c r="L547" s="195"/>
      <c r="M547" s="195"/>
      <c r="N547" s="195"/>
      <c r="O547" s="136"/>
      <c r="P547" s="136"/>
      <c r="Q547" s="136"/>
      <c r="R547" s="136"/>
      <c r="S547" s="136"/>
      <c r="T547" s="136"/>
      <c r="U547" s="136"/>
      <c r="V547" s="136"/>
      <c r="W547" s="136"/>
    </row>
    <row r="548" spans="1:23" s="119" customFormat="1" ht="15.75" hidden="1" customHeight="1">
      <c r="A548" s="2634"/>
      <c r="B548" s="2633"/>
      <c r="C548" s="1567"/>
      <c r="D548" s="1569"/>
      <c r="E548" s="186"/>
      <c r="F548" s="395"/>
      <c r="G548" s="395"/>
      <c r="H548" s="136"/>
      <c r="I548" s="186"/>
      <c r="J548" s="136"/>
      <c r="K548" s="136"/>
      <c r="L548" s="195"/>
      <c r="M548" s="195"/>
      <c r="N548" s="195"/>
      <c r="O548" s="136"/>
      <c r="P548" s="136"/>
      <c r="Q548" s="136"/>
      <c r="R548" s="136"/>
      <c r="S548" s="136"/>
      <c r="T548" s="136"/>
      <c r="U548" s="136"/>
      <c r="V548" s="136"/>
      <c r="W548" s="136"/>
    </row>
    <row r="549" spans="1:23" s="119" customFormat="1" ht="15.75" hidden="1" customHeight="1">
      <c r="A549" s="2634"/>
      <c r="B549" s="2633"/>
      <c r="C549" s="1567"/>
      <c r="D549" s="1569"/>
      <c r="E549" s="186"/>
      <c r="F549" s="395"/>
      <c r="G549" s="395"/>
      <c r="H549" s="136"/>
      <c r="I549" s="186"/>
      <c r="J549" s="136"/>
      <c r="K549" s="136"/>
      <c r="L549" s="195"/>
      <c r="M549" s="195"/>
      <c r="N549" s="195"/>
      <c r="O549" s="136"/>
      <c r="P549" s="136"/>
      <c r="Q549" s="136"/>
      <c r="R549" s="136"/>
      <c r="S549" s="136"/>
      <c r="T549" s="136"/>
      <c r="U549" s="136"/>
      <c r="V549" s="136"/>
      <c r="W549" s="136"/>
    </row>
    <row r="550" spans="1:23" s="119" customFormat="1" ht="15.75" hidden="1" customHeight="1">
      <c r="A550" s="2634"/>
      <c r="B550" s="2633"/>
      <c r="C550" s="1567"/>
      <c r="D550" s="1569"/>
      <c r="E550" s="186"/>
      <c r="F550" s="395"/>
      <c r="G550" s="395"/>
      <c r="H550" s="136"/>
      <c r="I550" s="186"/>
      <c r="J550" s="136"/>
      <c r="K550" s="136"/>
      <c r="L550" s="195"/>
      <c r="M550" s="195"/>
      <c r="N550" s="195"/>
      <c r="O550" s="136"/>
      <c r="P550" s="136"/>
      <c r="Q550" s="136"/>
      <c r="R550" s="136"/>
      <c r="S550" s="136"/>
      <c r="T550" s="136"/>
      <c r="U550" s="136"/>
      <c r="V550" s="136"/>
      <c r="W550" s="136"/>
    </row>
    <row r="551" spans="1:23" s="119" customFormat="1" ht="15.75" hidden="1" customHeight="1">
      <c r="A551" s="2634"/>
      <c r="B551" s="2633"/>
      <c r="C551" s="1567"/>
      <c r="D551" s="1569"/>
      <c r="E551" s="186"/>
      <c r="F551" s="395"/>
      <c r="G551" s="395"/>
      <c r="H551" s="136"/>
      <c r="I551" s="186"/>
      <c r="J551" s="136"/>
      <c r="K551" s="136"/>
      <c r="L551" s="195"/>
      <c r="M551" s="195"/>
      <c r="N551" s="195"/>
      <c r="O551" s="136"/>
      <c r="P551" s="136"/>
      <c r="Q551" s="136"/>
      <c r="R551" s="136"/>
      <c r="S551" s="136"/>
      <c r="T551" s="136"/>
      <c r="U551" s="136"/>
      <c r="V551" s="136"/>
      <c r="W551" s="136"/>
    </row>
    <row r="552" spans="1:23" s="119" customFormat="1" ht="15.75" hidden="1" customHeight="1">
      <c r="A552" s="2634"/>
      <c r="B552" s="2633"/>
      <c r="C552" s="1567"/>
      <c r="D552" s="1569"/>
      <c r="E552" s="186"/>
      <c r="F552" s="395"/>
      <c r="G552" s="395"/>
      <c r="H552" s="136"/>
      <c r="I552" s="186"/>
      <c r="J552" s="136"/>
      <c r="K552" s="136"/>
      <c r="L552" s="195"/>
      <c r="M552" s="195"/>
      <c r="N552" s="195"/>
      <c r="O552" s="136"/>
      <c r="P552" s="136"/>
      <c r="Q552" s="136"/>
      <c r="R552" s="136"/>
      <c r="S552" s="136"/>
      <c r="T552" s="136"/>
      <c r="U552" s="136"/>
      <c r="V552" s="136"/>
      <c r="W552" s="136"/>
    </row>
    <row r="553" spans="1:23" s="119" customFormat="1" ht="15.75" hidden="1" customHeight="1">
      <c r="A553" s="2634"/>
      <c r="B553" s="2633"/>
      <c r="C553" s="1567"/>
      <c r="D553" s="1569"/>
      <c r="E553" s="186"/>
      <c r="F553" s="395"/>
      <c r="G553" s="395"/>
      <c r="H553" s="136"/>
      <c r="I553" s="186"/>
      <c r="J553" s="136"/>
      <c r="K553" s="136"/>
      <c r="L553" s="195"/>
      <c r="M553" s="195"/>
      <c r="N553" s="195"/>
      <c r="O553" s="136"/>
      <c r="P553" s="136"/>
      <c r="Q553" s="136"/>
      <c r="R553" s="136"/>
      <c r="S553" s="136"/>
      <c r="T553" s="136"/>
      <c r="U553" s="136"/>
      <c r="V553" s="136"/>
      <c r="W553" s="136"/>
    </row>
    <row r="554" spans="1:23" s="119" customFormat="1" ht="15.75" hidden="1" customHeight="1">
      <c r="A554" s="2634"/>
      <c r="B554" s="2633"/>
      <c r="C554" s="1567"/>
      <c r="D554" s="1569"/>
      <c r="E554" s="186"/>
      <c r="F554" s="395"/>
      <c r="G554" s="395"/>
      <c r="H554" s="136"/>
      <c r="I554" s="186"/>
      <c r="J554" s="136"/>
      <c r="K554" s="136"/>
      <c r="L554" s="195"/>
      <c r="M554" s="195"/>
      <c r="N554" s="195"/>
      <c r="O554" s="136"/>
      <c r="P554" s="136"/>
      <c r="Q554" s="136"/>
      <c r="R554" s="136"/>
      <c r="S554" s="136"/>
      <c r="T554" s="136"/>
      <c r="U554" s="136"/>
      <c r="V554" s="136"/>
      <c r="W554" s="136"/>
    </row>
    <row r="555" spans="1:23" s="119" customFormat="1" ht="15.75" hidden="1" customHeight="1">
      <c r="A555" s="2634"/>
      <c r="B555" s="2633"/>
      <c r="C555" s="1567"/>
      <c r="D555" s="1569"/>
      <c r="E555" s="186"/>
      <c r="F555" s="395"/>
      <c r="G555" s="395"/>
      <c r="H555" s="136"/>
      <c r="I555" s="186"/>
      <c r="J555" s="136"/>
      <c r="K555" s="136"/>
      <c r="L555" s="195"/>
      <c r="M555" s="195"/>
      <c r="N555" s="195"/>
      <c r="O555" s="136"/>
      <c r="P555" s="136"/>
      <c r="Q555" s="136"/>
      <c r="R555" s="136"/>
      <c r="S555" s="136"/>
      <c r="T555" s="136"/>
      <c r="U555" s="136"/>
      <c r="V555" s="136"/>
      <c r="W555" s="136"/>
    </row>
    <row r="556" spans="1:23" s="119" customFormat="1" ht="15.75" hidden="1" customHeight="1">
      <c r="A556" s="2634"/>
      <c r="B556" s="2633"/>
      <c r="C556" s="1567"/>
      <c r="D556" s="1569"/>
      <c r="E556" s="186"/>
      <c r="F556" s="395"/>
      <c r="G556" s="395"/>
      <c r="H556" s="136"/>
      <c r="I556" s="186"/>
      <c r="J556" s="136"/>
      <c r="K556" s="136"/>
      <c r="L556" s="195"/>
      <c r="M556" s="195"/>
      <c r="N556" s="195"/>
      <c r="O556" s="136"/>
      <c r="P556" s="136"/>
      <c r="Q556" s="136"/>
      <c r="R556" s="136"/>
      <c r="S556" s="136"/>
      <c r="T556" s="136"/>
      <c r="U556" s="136"/>
      <c r="V556" s="136"/>
      <c r="W556" s="136"/>
    </row>
    <row r="557" spans="1:23" s="119" customFormat="1" ht="15.75" hidden="1" customHeight="1">
      <c r="A557" s="2634"/>
      <c r="B557" s="2633"/>
      <c r="C557" s="1567"/>
      <c r="D557" s="1569"/>
      <c r="E557" s="186"/>
      <c r="F557" s="395"/>
      <c r="G557" s="395"/>
      <c r="H557" s="136"/>
      <c r="I557" s="186"/>
      <c r="J557" s="136"/>
      <c r="K557" s="136"/>
      <c r="L557" s="195"/>
      <c r="M557" s="195"/>
      <c r="N557" s="195"/>
      <c r="O557" s="136"/>
      <c r="P557" s="136"/>
      <c r="Q557" s="136"/>
      <c r="R557" s="136"/>
      <c r="S557" s="136"/>
      <c r="T557" s="136"/>
      <c r="U557" s="136"/>
      <c r="V557" s="136"/>
      <c r="W557" s="136"/>
    </row>
    <row r="558" spans="1:23" s="119" customFormat="1" ht="15.75" hidden="1" customHeight="1">
      <c r="A558" s="2634"/>
      <c r="B558" s="2633"/>
      <c r="C558" s="1567"/>
      <c r="D558" s="1569"/>
      <c r="E558" s="186"/>
      <c r="F558" s="395"/>
      <c r="G558" s="395"/>
      <c r="H558" s="136"/>
      <c r="I558" s="186"/>
      <c r="J558" s="136"/>
      <c r="K558" s="136"/>
      <c r="L558" s="195"/>
      <c r="M558" s="195"/>
      <c r="N558" s="195"/>
      <c r="O558" s="136"/>
      <c r="P558" s="136"/>
      <c r="Q558" s="136"/>
      <c r="R558" s="136"/>
      <c r="S558" s="136"/>
      <c r="T558" s="136"/>
      <c r="U558" s="136"/>
      <c r="V558" s="136"/>
      <c r="W558" s="136"/>
    </row>
    <row r="559" spans="1:23" s="119" customFormat="1" ht="15.75" hidden="1" customHeight="1">
      <c r="A559" s="2634"/>
      <c r="B559" s="2633"/>
      <c r="C559" s="1567"/>
      <c r="D559" s="1569"/>
      <c r="E559" s="186"/>
      <c r="F559" s="395"/>
      <c r="G559" s="395"/>
      <c r="H559" s="136"/>
      <c r="I559" s="186"/>
      <c r="J559" s="136"/>
      <c r="K559" s="136"/>
      <c r="L559" s="195"/>
      <c r="M559" s="195"/>
      <c r="N559" s="195"/>
      <c r="O559" s="136"/>
      <c r="P559" s="136"/>
      <c r="Q559" s="136"/>
      <c r="R559" s="136"/>
      <c r="S559" s="136"/>
      <c r="T559" s="136"/>
      <c r="U559" s="136"/>
      <c r="V559" s="136"/>
      <c r="W559" s="136"/>
    </row>
    <row r="560" spans="1:23" s="119" customFormat="1" ht="15.75" hidden="1" customHeight="1">
      <c r="A560" s="2634"/>
      <c r="B560" s="2633"/>
      <c r="C560" s="1567"/>
      <c r="D560" s="1569"/>
      <c r="E560" s="186"/>
      <c r="F560" s="395"/>
      <c r="G560" s="395"/>
      <c r="H560" s="136"/>
      <c r="I560" s="186"/>
      <c r="J560" s="136"/>
      <c r="K560" s="136"/>
      <c r="L560" s="195"/>
      <c r="M560" s="195"/>
      <c r="N560" s="195"/>
      <c r="O560" s="136"/>
      <c r="P560" s="136"/>
      <c r="Q560" s="136"/>
      <c r="R560" s="136"/>
      <c r="S560" s="136"/>
      <c r="T560" s="136"/>
      <c r="U560" s="136"/>
      <c r="V560" s="136"/>
      <c r="W560" s="136"/>
    </row>
    <row r="561" spans="1:23" s="119" customFormat="1" ht="15.75" hidden="1" customHeight="1">
      <c r="A561" s="2634"/>
      <c r="B561" s="2633"/>
      <c r="C561" s="1567"/>
      <c r="D561" s="1569"/>
      <c r="E561" s="186"/>
      <c r="F561" s="395"/>
      <c r="G561" s="395"/>
      <c r="H561" s="136"/>
      <c r="I561" s="186"/>
      <c r="J561" s="136"/>
      <c r="K561" s="136"/>
      <c r="L561" s="195"/>
      <c r="M561" s="195"/>
      <c r="N561" s="195"/>
      <c r="O561" s="136"/>
      <c r="P561" s="136"/>
      <c r="Q561" s="136"/>
      <c r="R561" s="136"/>
      <c r="S561" s="136"/>
      <c r="T561" s="136"/>
      <c r="U561" s="136"/>
      <c r="V561" s="136"/>
      <c r="W561" s="136"/>
    </row>
    <row r="562" spans="1:23" s="119" customFormat="1" ht="15.75" hidden="1" customHeight="1">
      <c r="A562" s="2634"/>
      <c r="B562" s="2633"/>
      <c r="C562" s="1567"/>
      <c r="D562" s="1569"/>
      <c r="E562" s="186"/>
      <c r="F562" s="395"/>
      <c r="G562" s="395"/>
      <c r="H562" s="136"/>
      <c r="I562" s="186"/>
      <c r="J562" s="136"/>
      <c r="K562" s="136"/>
      <c r="L562" s="195"/>
      <c r="M562" s="195"/>
      <c r="N562" s="195"/>
      <c r="O562" s="136"/>
      <c r="P562" s="136"/>
      <c r="Q562" s="136"/>
      <c r="R562" s="136"/>
      <c r="S562" s="136"/>
      <c r="T562" s="136"/>
      <c r="U562" s="136"/>
      <c r="V562" s="136"/>
      <c r="W562" s="136"/>
    </row>
    <row r="563" spans="1:23" s="119" customFormat="1" ht="15.75" hidden="1" customHeight="1">
      <c r="A563" s="2634"/>
      <c r="B563" s="2633"/>
      <c r="C563" s="1567"/>
      <c r="D563" s="1569"/>
      <c r="E563" s="186"/>
      <c r="F563" s="395"/>
      <c r="G563" s="395"/>
      <c r="H563" s="136"/>
      <c r="I563" s="186"/>
      <c r="J563" s="136"/>
      <c r="K563" s="136"/>
      <c r="L563" s="195"/>
      <c r="M563" s="195"/>
      <c r="N563" s="195"/>
      <c r="O563" s="136"/>
      <c r="P563" s="136"/>
      <c r="Q563" s="136"/>
      <c r="R563" s="136"/>
      <c r="S563" s="136"/>
      <c r="T563" s="136"/>
      <c r="U563" s="136"/>
      <c r="V563" s="136"/>
      <c r="W563" s="136"/>
    </row>
    <row r="564" spans="1:23" s="119" customFormat="1" ht="15.75" hidden="1" customHeight="1">
      <c r="A564" s="2634"/>
      <c r="B564" s="2633"/>
      <c r="C564" s="1567"/>
      <c r="D564" s="1569"/>
      <c r="E564" s="186"/>
      <c r="F564" s="395"/>
      <c r="G564" s="395"/>
      <c r="H564" s="136"/>
      <c r="I564" s="186"/>
      <c r="J564" s="136"/>
      <c r="K564" s="136"/>
      <c r="L564" s="195"/>
      <c r="M564" s="195"/>
      <c r="N564" s="195"/>
      <c r="O564" s="136"/>
      <c r="P564" s="136"/>
      <c r="Q564" s="136"/>
      <c r="R564" s="136"/>
      <c r="S564" s="136"/>
      <c r="T564" s="136"/>
      <c r="U564" s="136"/>
      <c r="V564" s="136"/>
      <c r="W564" s="136"/>
    </row>
    <row r="565" spans="1:23" s="119" customFormat="1" ht="15.75" hidden="1" customHeight="1">
      <c r="A565" s="2634"/>
      <c r="B565" s="2633"/>
      <c r="C565" s="1567"/>
      <c r="D565" s="1569"/>
      <c r="E565" s="186"/>
      <c r="F565" s="395"/>
      <c r="G565" s="395"/>
      <c r="H565" s="136"/>
      <c r="I565" s="186"/>
      <c r="J565" s="136"/>
      <c r="K565" s="136"/>
      <c r="L565" s="195"/>
      <c r="M565" s="195"/>
      <c r="N565" s="195"/>
      <c r="O565" s="136"/>
      <c r="P565" s="136"/>
      <c r="Q565" s="136"/>
      <c r="R565" s="136"/>
      <c r="S565" s="136"/>
      <c r="T565" s="136"/>
      <c r="U565" s="136"/>
      <c r="V565" s="136"/>
      <c r="W565" s="136"/>
    </row>
    <row r="566" spans="1:23" s="119" customFormat="1" ht="15.75" hidden="1" customHeight="1">
      <c r="A566" s="2634"/>
      <c r="B566" s="2633"/>
      <c r="C566" s="1567"/>
      <c r="D566" s="1569"/>
      <c r="E566" s="186"/>
      <c r="F566" s="395"/>
      <c r="G566" s="395"/>
      <c r="H566" s="136"/>
      <c r="I566" s="186"/>
      <c r="J566" s="136"/>
      <c r="K566" s="136"/>
      <c r="L566" s="195"/>
      <c r="M566" s="195"/>
      <c r="N566" s="195"/>
      <c r="O566" s="136"/>
      <c r="P566" s="136"/>
      <c r="Q566" s="136"/>
      <c r="R566" s="136"/>
      <c r="S566" s="136"/>
      <c r="T566" s="136"/>
      <c r="U566" s="136"/>
      <c r="V566" s="136"/>
      <c r="W566" s="136"/>
    </row>
    <row r="567" spans="1:23" s="119" customFormat="1" ht="15.75" hidden="1" customHeight="1">
      <c r="A567" s="2634"/>
      <c r="B567" s="2633"/>
      <c r="C567" s="1567"/>
      <c r="D567" s="1569"/>
      <c r="E567" s="186"/>
      <c r="F567" s="395"/>
      <c r="G567" s="395"/>
      <c r="H567" s="136"/>
      <c r="I567" s="186"/>
      <c r="J567" s="136"/>
      <c r="K567" s="136"/>
      <c r="L567" s="195"/>
      <c r="M567" s="195"/>
      <c r="N567" s="195"/>
      <c r="O567" s="136"/>
      <c r="P567" s="136"/>
      <c r="Q567" s="136"/>
      <c r="R567" s="136"/>
      <c r="S567" s="136"/>
      <c r="T567" s="136"/>
      <c r="U567" s="136"/>
      <c r="V567" s="136"/>
      <c r="W567" s="136"/>
    </row>
    <row r="568" spans="1:23" s="119" customFormat="1" ht="15.75" hidden="1" customHeight="1">
      <c r="A568" s="2634"/>
      <c r="B568" s="2633"/>
      <c r="C568" s="1567"/>
      <c r="D568" s="1569"/>
      <c r="E568" s="186"/>
      <c r="F568" s="395"/>
      <c r="G568" s="395"/>
      <c r="H568" s="136"/>
      <c r="I568" s="186"/>
      <c r="J568" s="136"/>
      <c r="K568" s="136"/>
      <c r="L568" s="195"/>
      <c r="M568" s="195"/>
      <c r="N568" s="195"/>
      <c r="O568" s="136"/>
      <c r="P568" s="136"/>
      <c r="Q568" s="136"/>
      <c r="R568" s="136"/>
      <c r="S568" s="136"/>
      <c r="T568" s="136"/>
      <c r="U568" s="136"/>
      <c r="V568" s="136"/>
      <c r="W568" s="136"/>
    </row>
    <row r="569" spans="1:23" s="119" customFormat="1" ht="15.75" hidden="1" customHeight="1">
      <c r="A569" s="2634"/>
      <c r="B569" s="2633"/>
      <c r="C569" s="1567"/>
      <c r="D569" s="1569"/>
      <c r="E569" s="186"/>
      <c r="F569" s="395"/>
      <c r="G569" s="395"/>
      <c r="H569" s="136"/>
      <c r="I569" s="186"/>
      <c r="J569" s="136"/>
      <c r="K569" s="136"/>
      <c r="L569" s="195"/>
      <c r="M569" s="195"/>
      <c r="N569" s="195"/>
      <c r="O569" s="136"/>
      <c r="P569" s="136"/>
      <c r="Q569" s="136"/>
      <c r="R569" s="136"/>
      <c r="S569" s="136"/>
      <c r="T569" s="136"/>
      <c r="U569" s="136"/>
      <c r="V569" s="136"/>
      <c r="W569" s="136"/>
    </row>
    <row r="570" spans="1:23" s="119" customFormat="1" ht="15.75" hidden="1" customHeight="1">
      <c r="A570" s="2634"/>
      <c r="B570" s="2633"/>
      <c r="C570" s="1567"/>
      <c r="D570" s="1569"/>
      <c r="E570" s="186"/>
      <c r="F570" s="395"/>
      <c r="G570" s="395"/>
      <c r="H570" s="136"/>
      <c r="I570" s="186"/>
      <c r="J570" s="136"/>
      <c r="K570" s="136"/>
      <c r="L570" s="195"/>
      <c r="M570" s="195"/>
      <c r="N570" s="195"/>
      <c r="O570" s="136"/>
      <c r="P570" s="136"/>
      <c r="Q570" s="136"/>
      <c r="R570" s="136"/>
      <c r="S570" s="136"/>
      <c r="T570" s="136"/>
      <c r="U570" s="136"/>
      <c r="V570" s="136"/>
      <c r="W570" s="136"/>
    </row>
    <row r="571" spans="1:23" s="119" customFormat="1" ht="15.75" hidden="1" customHeight="1">
      <c r="A571" s="2634"/>
      <c r="B571" s="2633"/>
      <c r="C571" s="1567"/>
      <c r="D571" s="1569"/>
      <c r="E571" s="186"/>
      <c r="F571" s="395"/>
      <c r="G571" s="395"/>
      <c r="H571" s="136"/>
      <c r="I571" s="186"/>
      <c r="J571" s="136"/>
      <c r="K571" s="136"/>
      <c r="L571" s="195"/>
      <c r="M571" s="195"/>
      <c r="N571" s="195"/>
      <c r="O571" s="136"/>
      <c r="P571" s="136"/>
      <c r="Q571" s="136"/>
      <c r="R571" s="136"/>
      <c r="S571" s="136"/>
      <c r="T571" s="136"/>
      <c r="U571" s="136"/>
      <c r="V571" s="136"/>
      <c r="W571" s="136"/>
    </row>
    <row r="572" spans="1:23" s="119" customFormat="1" ht="15.75" hidden="1" customHeight="1">
      <c r="A572" s="2634"/>
      <c r="B572" s="2633"/>
      <c r="C572" s="1567"/>
      <c r="D572" s="1569"/>
      <c r="E572" s="186"/>
      <c r="F572" s="395"/>
      <c r="G572" s="395"/>
      <c r="H572" s="136"/>
      <c r="I572" s="186"/>
      <c r="J572" s="136"/>
      <c r="K572" s="136"/>
      <c r="L572" s="195"/>
      <c r="M572" s="195"/>
      <c r="N572" s="195"/>
      <c r="O572" s="136"/>
      <c r="P572" s="136"/>
      <c r="Q572" s="136"/>
      <c r="R572" s="136"/>
      <c r="S572" s="136"/>
      <c r="T572" s="136"/>
      <c r="U572" s="136"/>
      <c r="V572" s="136"/>
      <c r="W572" s="136"/>
    </row>
    <row r="573" spans="1:23" s="119" customFormat="1" ht="15.75" hidden="1" customHeight="1">
      <c r="A573" s="2634"/>
      <c r="B573" s="2633"/>
      <c r="C573" s="1567"/>
      <c r="D573" s="1569"/>
      <c r="E573" s="186"/>
      <c r="F573" s="395"/>
      <c r="G573" s="395"/>
      <c r="H573" s="136"/>
      <c r="I573" s="186"/>
      <c r="J573" s="136"/>
      <c r="K573" s="136"/>
      <c r="L573" s="195"/>
      <c r="M573" s="195"/>
      <c r="N573" s="195"/>
      <c r="O573" s="136"/>
      <c r="P573" s="136"/>
      <c r="Q573" s="136"/>
      <c r="R573" s="136"/>
      <c r="S573" s="136"/>
      <c r="T573" s="136"/>
      <c r="U573" s="136"/>
      <c r="V573" s="136"/>
      <c r="W573" s="136"/>
    </row>
    <row r="574" spans="1:23" s="119" customFormat="1" ht="15.75" hidden="1" customHeight="1">
      <c r="A574" s="2634"/>
      <c r="B574" s="2633"/>
      <c r="C574" s="1567"/>
      <c r="D574" s="1569"/>
      <c r="E574" s="186"/>
      <c r="F574" s="395"/>
      <c r="G574" s="395"/>
      <c r="H574" s="136"/>
      <c r="I574" s="186"/>
      <c r="J574" s="136"/>
      <c r="K574" s="136"/>
      <c r="L574" s="195"/>
      <c r="M574" s="195"/>
      <c r="N574" s="195"/>
      <c r="O574" s="136"/>
      <c r="P574" s="136"/>
      <c r="Q574" s="136"/>
      <c r="R574" s="136"/>
      <c r="S574" s="136"/>
      <c r="T574" s="136"/>
      <c r="U574" s="136"/>
      <c r="V574" s="136"/>
      <c r="W574" s="136"/>
    </row>
    <row r="575" spans="1:23" s="119" customFormat="1" ht="15.75" hidden="1" customHeight="1">
      <c r="A575" s="2634"/>
      <c r="B575" s="2633"/>
      <c r="C575" s="1567"/>
      <c r="D575" s="1569"/>
      <c r="E575" s="186"/>
      <c r="F575" s="395"/>
      <c r="G575" s="395"/>
      <c r="H575" s="136"/>
      <c r="I575" s="186"/>
      <c r="J575" s="136"/>
      <c r="K575" s="136"/>
      <c r="L575" s="195"/>
      <c r="M575" s="195"/>
      <c r="N575" s="195"/>
      <c r="O575" s="136"/>
      <c r="P575" s="136"/>
      <c r="Q575" s="136"/>
      <c r="R575" s="136"/>
      <c r="S575" s="136"/>
      <c r="T575" s="136"/>
      <c r="U575" s="136"/>
      <c r="V575" s="136"/>
      <c r="W575" s="136"/>
    </row>
    <row r="576" spans="1:23" s="119" customFormat="1" ht="15.75" hidden="1" customHeight="1">
      <c r="A576" s="2634"/>
      <c r="B576" s="2633"/>
      <c r="C576" s="1567"/>
      <c r="D576" s="1569"/>
      <c r="E576" s="186"/>
      <c r="F576" s="395"/>
      <c r="G576" s="395"/>
      <c r="H576" s="136"/>
      <c r="I576" s="186"/>
      <c r="J576" s="136"/>
      <c r="K576" s="136"/>
      <c r="L576" s="195"/>
      <c r="M576" s="195"/>
      <c r="N576" s="195"/>
      <c r="O576" s="136"/>
      <c r="P576" s="136"/>
      <c r="Q576" s="136"/>
      <c r="R576" s="136"/>
      <c r="S576" s="136"/>
      <c r="T576" s="136"/>
      <c r="U576" s="136"/>
      <c r="V576" s="136"/>
      <c r="W576" s="136"/>
    </row>
    <row r="577" spans="1:23" s="119" customFormat="1" ht="15.75" hidden="1" customHeight="1">
      <c r="A577" s="2634"/>
      <c r="B577" s="2633"/>
      <c r="C577" s="1567"/>
      <c r="D577" s="1569"/>
      <c r="E577" s="186"/>
      <c r="F577" s="395"/>
      <c r="G577" s="395"/>
      <c r="H577" s="136"/>
      <c r="I577" s="186"/>
      <c r="J577" s="136"/>
      <c r="K577" s="136"/>
      <c r="L577" s="195"/>
      <c r="M577" s="195"/>
      <c r="N577" s="195"/>
      <c r="O577" s="136"/>
      <c r="P577" s="136"/>
      <c r="Q577" s="136"/>
      <c r="R577" s="136"/>
      <c r="S577" s="136"/>
      <c r="T577" s="136"/>
      <c r="U577" s="136"/>
      <c r="V577" s="136"/>
      <c r="W577" s="136"/>
    </row>
    <row r="578" spans="1:23" s="119" customFormat="1" ht="15.75" hidden="1" customHeight="1">
      <c r="A578" s="2634"/>
      <c r="B578" s="2633"/>
      <c r="C578" s="1567"/>
      <c r="D578" s="1569"/>
      <c r="E578" s="186"/>
      <c r="F578" s="395"/>
      <c r="G578" s="395"/>
      <c r="H578" s="136"/>
      <c r="I578" s="186"/>
      <c r="J578" s="136"/>
      <c r="K578" s="136"/>
      <c r="L578" s="195"/>
      <c r="M578" s="195"/>
      <c r="N578" s="195"/>
      <c r="O578" s="136"/>
      <c r="P578" s="136"/>
      <c r="Q578" s="136"/>
      <c r="R578" s="136"/>
      <c r="S578" s="136"/>
      <c r="T578" s="136"/>
      <c r="U578" s="136"/>
      <c r="V578" s="136"/>
      <c r="W578" s="136"/>
    </row>
    <row r="579" spans="1:23" s="119" customFormat="1" ht="15.75" hidden="1" customHeight="1">
      <c r="A579" s="2634"/>
      <c r="B579" s="2633"/>
      <c r="C579" s="1567"/>
      <c r="D579" s="1569"/>
      <c r="E579" s="186"/>
      <c r="F579" s="395"/>
      <c r="G579" s="395"/>
      <c r="H579" s="136"/>
      <c r="I579" s="186"/>
      <c r="J579" s="136"/>
      <c r="K579" s="136"/>
      <c r="L579" s="195"/>
      <c r="M579" s="195"/>
      <c r="N579" s="195"/>
      <c r="O579" s="136"/>
      <c r="P579" s="136"/>
      <c r="Q579" s="136"/>
      <c r="R579" s="136"/>
      <c r="S579" s="136"/>
      <c r="T579" s="136"/>
      <c r="U579" s="136"/>
      <c r="V579" s="136"/>
      <c r="W579" s="136"/>
    </row>
    <row r="580" spans="1:23" s="119" customFormat="1" ht="15.75" hidden="1" customHeight="1">
      <c r="A580" s="2634"/>
      <c r="B580" s="2633"/>
      <c r="C580" s="1567"/>
      <c r="D580" s="1569"/>
      <c r="E580" s="186"/>
      <c r="F580" s="395"/>
      <c r="G580" s="395"/>
      <c r="H580" s="136"/>
      <c r="I580" s="186"/>
      <c r="J580" s="136"/>
      <c r="K580" s="136"/>
      <c r="L580" s="195"/>
      <c r="M580" s="195"/>
      <c r="N580" s="195"/>
      <c r="O580" s="136"/>
      <c r="P580" s="136"/>
      <c r="Q580" s="136"/>
      <c r="R580" s="136"/>
      <c r="S580" s="136"/>
      <c r="T580" s="136"/>
      <c r="U580" s="136"/>
      <c r="V580" s="136"/>
      <c r="W580" s="136"/>
    </row>
    <row r="581" spans="1:23" s="119" customFormat="1" ht="15.75" hidden="1" customHeight="1">
      <c r="A581" s="2634"/>
      <c r="B581" s="2633"/>
      <c r="C581" s="1567"/>
      <c r="D581" s="1569"/>
      <c r="E581" s="186"/>
      <c r="F581" s="395"/>
      <c r="G581" s="395"/>
      <c r="H581" s="136"/>
      <c r="I581" s="186"/>
      <c r="J581" s="136"/>
      <c r="K581" s="136"/>
      <c r="L581" s="195"/>
      <c r="M581" s="195"/>
      <c r="N581" s="195"/>
      <c r="O581" s="136"/>
      <c r="P581" s="136"/>
      <c r="Q581" s="136"/>
      <c r="R581" s="136"/>
      <c r="S581" s="136"/>
      <c r="T581" s="136"/>
      <c r="U581" s="136"/>
      <c r="V581" s="136"/>
      <c r="W581" s="136"/>
    </row>
    <row r="582" spans="1:23" s="119" customFormat="1" ht="15.75" hidden="1" customHeight="1">
      <c r="A582" s="2634"/>
      <c r="B582" s="2633"/>
      <c r="C582" s="1567"/>
      <c r="D582" s="1569"/>
      <c r="E582" s="186"/>
      <c r="F582" s="395"/>
      <c r="G582" s="395"/>
      <c r="H582" s="136"/>
      <c r="I582" s="186"/>
      <c r="J582" s="136"/>
      <c r="K582" s="136"/>
      <c r="L582" s="195"/>
      <c r="M582" s="195"/>
      <c r="N582" s="195"/>
      <c r="O582" s="136"/>
      <c r="P582" s="136"/>
      <c r="Q582" s="136"/>
      <c r="R582" s="136"/>
      <c r="S582" s="136"/>
      <c r="T582" s="136"/>
      <c r="U582" s="136"/>
      <c r="V582" s="136"/>
      <c r="W582" s="136"/>
    </row>
    <row r="583" spans="1:23" s="119" customFormat="1" ht="15.75" hidden="1" customHeight="1">
      <c r="A583" s="2634"/>
      <c r="B583" s="2633"/>
      <c r="C583" s="1567"/>
      <c r="D583" s="1569"/>
      <c r="E583" s="186"/>
      <c r="F583" s="395"/>
      <c r="G583" s="395"/>
      <c r="H583" s="136"/>
      <c r="I583" s="186"/>
      <c r="J583" s="136"/>
      <c r="K583" s="136"/>
      <c r="L583" s="195"/>
      <c r="M583" s="195"/>
      <c r="N583" s="195"/>
      <c r="O583" s="136"/>
      <c r="P583" s="136"/>
      <c r="Q583" s="136"/>
      <c r="R583" s="136"/>
      <c r="S583" s="136"/>
      <c r="T583" s="136"/>
      <c r="U583" s="136"/>
      <c r="V583" s="136"/>
      <c r="W583" s="136"/>
    </row>
    <row r="584" spans="1:23" s="119" customFormat="1" ht="15.75" hidden="1" customHeight="1">
      <c r="A584" s="2634"/>
      <c r="B584" s="2633"/>
      <c r="C584" s="1567"/>
      <c r="D584" s="1569"/>
      <c r="E584" s="186"/>
      <c r="F584" s="395"/>
      <c r="G584" s="395"/>
      <c r="H584" s="136"/>
      <c r="I584" s="186"/>
      <c r="J584" s="136"/>
      <c r="K584" s="136"/>
      <c r="L584" s="195"/>
      <c r="M584" s="195"/>
      <c r="N584" s="195"/>
      <c r="O584" s="136"/>
      <c r="P584" s="136"/>
      <c r="Q584" s="136"/>
      <c r="R584" s="136"/>
      <c r="S584" s="136"/>
      <c r="T584" s="136"/>
      <c r="U584" s="136"/>
      <c r="V584" s="136"/>
      <c r="W584" s="136"/>
    </row>
    <row r="585" spans="1:23" s="119" customFormat="1" ht="15.75" hidden="1" customHeight="1">
      <c r="A585" s="2634"/>
      <c r="B585" s="2633"/>
      <c r="C585" s="1567"/>
      <c r="D585" s="1569"/>
      <c r="E585" s="186"/>
      <c r="F585" s="395"/>
      <c r="G585" s="395"/>
      <c r="H585" s="136"/>
      <c r="I585" s="186"/>
      <c r="J585" s="136"/>
      <c r="K585" s="136"/>
      <c r="L585" s="195"/>
      <c r="M585" s="195"/>
      <c r="N585" s="195"/>
      <c r="O585" s="136"/>
      <c r="P585" s="136"/>
      <c r="Q585" s="136"/>
      <c r="R585" s="136"/>
      <c r="S585" s="136"/>
      <c r="T585" s="136"/>
      <c r="U585" s="136"/>
      <c r="V585" s="136"/>
      <c r="W585" s="136"/>
    </row>
    <row r="586" spans="1:23" s="119" customFormat="1" ht="15.75" hidden="1" customHeight="1">
      <c r="A586" s="2634"/>
      <c r="B586" s="2633"/>
      <c r="C586" s="1567"/>
      <c r="D586" s="1569"/>
      <c r="E586" s="186"/>
      <c r="F586" s="395"/>
      <c r="G586" s="395"/>
      <c r="H586" s="136"/>
      <c r="I586" s="186"/>
      <c r="J586" s="136"/>
      <c r="K586" s="136"/>
      <c r="L586" s="195"/>
      <c r="M586" s="195"/>
      <c r="N586" s="195"/>
      <c r="O586" s="136"/>
      <c r="P586" s="136"/>
      <c r="Q586" s="136"/>
      <c r="R586" s="136"/>
      <c r="S586" s="136"/>
      <c r="T586" s="136"/>
      <c r="U586" s="136"/>
      <c r="V586" s="136"/>
      <c r="W586" s="136"/>
    </row>
    <row r="587" spans="1:23" s="119" customFormat="1" ht="15.75" hidden="1" customHeight="1">
      <c r="A587" s="2634"/>
      <c r="B587" s="2633"/>
      <c r="C587" s="1567"/>
      <c r="D587" s="1569"/>
      <c r="E587" s="186"/>
      <c r="F587" s="395"/>
      <c r="G587" s="395"/>
      <c r="H587" s="136"/>
      <c r="I587" s="186"/>
      <c r="J587" s="136"/>
      <c r="K587" s="136"/>
      <c r="L587" s="195"/>
      <c r="M587" s="195"/>
      <c r="N587" s="195"/>
      <c r="O587" s="136"/>
      <c r="P587" s="136"/>
      <c r="Q587" s="136"/>
      <c r="R587" s="136"/>
      <c r="S587" s="136"/>
      <c r="T587" s="136"/>
      <c r="U587" s="136"/>
      <c r="V587" s="136"/>
      <c r="W587" s="136"/>
    </row>
    <row r="588" spans="1:23" s="119" customFormat="1" ht="15.75" hidden="1" customHeight="1">
      <c r="A588" s="2634"/>
      <c r="B588" s="2633"/>
      <c r="C588" s="1567"/>
      <c r="D588" s="1569"/>
      <c r="E588" s="186"/>
      <c r="F588" s="395"/>
      <c r="G588" s="395"/>
      <c r="H588" s="136"/>
      <c r="I588" s="186"/>
      <c r="J588" s="136"/>
      <c r="K588" s="136"/>
      <c r="L588" s="195"/>
      <c r="M588" s="195"/>
      <c r="N588" s="195"/>
      <c r="O588" s="136"/>
      <c r="P588" s="136"/>
      <c r="Q588" s="136"/>
      <c r="R588" s="136"/>
      <c r="S588" s="136"/>
      <c r="T588" s="136"/>
      <c r="U588" s="136"/>
      <c r="V588" s="136"/>
      <c r="W588" s="136"/>
    </row>
    <row r="589" spans="1:23" s="119" customFormat="1" ht="15.75" hidden="1" customHeight="1">
      <c r="A589" s="2634"/>
      <c r="B589" s="2633"/>
      <c r="C589" s="1567"/>
      <c r="D589" s="1569"/>
      <c r="E589" s="186"/>
      <c r="F589" s="395"/>
      <c r="G589" s="395"/>
      <c r="H589" s="136"/>
      <c r="I589" s="186"/>
      <c r="J589" s="136"/>
      <c r="K589" s="136"/>
      <c r="L589" s="195"/>
      <c r="M589" s="195"/>
      <c r="N589" s="195"/>
      <c r="O589" s="136"/>
      <c r="P589" s="136"/>
      <c r="Q589" s="136"/>
      <c r="R589" s="136"/>
      <c r="S589" s="136"/>
      <c r="T589" s="136"/>
      <c r="U589" s="136"/>
      <c r="V589" s="136"/>
      <c r="W589" s="136"/>
    </row>
    <row r="590" spans="1:23" s="119" customFormat="1" ht="15.75" hidden="1" customHeight="1">
      <c r="A590" s="2634"/>
      <c r="B590" s="2633"/>
      <c r="C590" s="1567"/>
      <c r="D590" s="1569"/>
      <c r="E590" s="186"/>
      <c r="F590" s="395"/>
      <c r="G590" s="395"/>
      <c r="H590" s="136"/>
      <c r="I590" s="186"/>
      <c r="J590" s="136"/>
      <c r="K590" s="136"/>
      <c r="L590" s="195"/>
      <c r="M590" s="195"/>
      <c r="N590" s="195"/>
      <c r="O590" s="136"/>
      <c r="P590" s="136"/>
      <c r="Q590" s="136"/>
      <c r="R590" s="136"/>
      <c r="S590" s="136"/>
      <c r="T590" s="136"/>
      <c r="U590" s="136"/>
      <c r="V590" s="136"/>
      <c r="W590" s="136"/>
    </row>
    <row r="591" spans="1:23" s="119" customFormat="1" ht="15.75" hidden="1" customHeight="1">
      <c r="A591" s="2634"/>
      <c r="B591" s="2633"/>
      <c r="C591" s="1567"/>
      <c r="D591" s="1569"/>
      <c r="E591" s="186"/>
      <c r="F591" s="395"/>
      <c r="G591" s="395"/>
      <c r="H591" s="136"/>
      <c r="I591" s="186"/>
      <c r="J591" s="136"/>
      <c r="K591" s="136"/>
      <c r="L591" s="195"/>
      <c r="M591" s="195"/>
      <c r="N591" s="195"/>
      <c r="O591" s="136"/>
      <c r="P591" s="136"/>
      <c r="Q591" s="136"/>
      <c r="R591" s="136"/>
      <c r="S591" s="136"/>
      <c r="T591" s="136"/>
      <c r="U591" s="136"/>
      <c r="V591" s="136"/>
      <c r="W591" s="136"/>
    </row>
    <row r="592" spans="1:23" s="119" customFormat="1" ht="15.75" hidden="1" customHeight="1">
      <c r="A592" s="2634"/>
      <c r="B592" s="2633"/>
      <c r="C592" s="1567"/>
      <c r="D592" s="1569"/>
      <c r="E592" s="186"/>
      <c r="F592" s="395"/>
      <c r="G592" s="395"/>
      <c r="H592" s="136"/>
      <c r="I592" s="186"/>
      <c r="J592" s="136"/>
      <c r="K592" s="136"/>
      <c r="L592" s="195"/>
      <c r="M592" s="195"/>
      <c r="N592" s="195"/>
      <c r="O592" s="136"/>
      <c r="P592" s="136"/>
      <c r="Q592" s="136"/>
      <c r="R592" s="136"/>
      <c r="S592" s="136"/>
      <c r="T592" s="136"/>
      <c r="U592" s="136"/>
      <c r="V592" s="136"/>
      <c r="W592" s="136"/>
    </row>
    <row r="593" spans="1:23" s="119" customFormat="1" ht="15.75" hidden="1" customHeight="1">
      <c r="A593" s="2634"/>
      <c r="B593" s="2633"/>
      <c r="C593" s="1567"/>
      <c r="D593" s="1569"/>
      <c r="E593" s="186"/>
      <c r="F593" s="395"/>
      <c r="G593" s="395"/>
      <c r="H593" s="136"/>
      <c r="I593" s="186"/>
      <c r="J593" s="136"/>
      <c r="K593" s="136"/>
      <c r="L593" s="195"/>
      <c r="M593" s="195"/>
      <c r="N593" s="195"/>
      <c r="O593" s="136"/>
      <c r="P593" s="136"/>
      <c r="Q593" s="136"/>
      <c r="R593" s="136"/>
      <c r="S593" s="136"/>
      <c r="T593" s="136"/>
      <c r="U593" s="136"/>
      <c r="V593" s="136"/>
      <c r="W593" s="136"/>
    </row>
    <row r="594" spans="1:23" s="119" customFormat="1" ht="15.75" hidden="1" customHeight="1">
      <c r="A594" s="2634"/>
      <c r="B594" s="2633"/>
      <c r="C594" s="1567"/>
      <c r="D594" s="1569"/>
      <c r="E594" s="186"/>
      <c r="F594" s="395"/>
      <c r="G594" s="395"/>
      <c r="H594" s="136"/>
      <c r="I594" s="186"/>
      <c r="J594" s="136"/>
      <c r="K594" s="136"/>
      <c r="L594" s="195"/>
      <c r="M594" s="195"/>
      <c r="N594" s="195"/>
      <c r="O594" s="136"/>
      <c r="P594" s="136"/>
      <c r="Q594" s="136"/>
      <c r="R594" s="136"/>
      <c r="S594" s="136"/>
      <c r="T594" s="136"/>
      <c r="U594" s="136"/>
      <c r="V594" s="136"/>
      <c r="W594" s="136"/>
    </row>
    <row r="595" spans="1:23" s="119" customFormat="1" ht="15.75" hidden="1" customHeight="1">
      <c r="A595" s="2634"/>
      <c r="B595" s="2633"/>
      <c r="C595" s="1567"/>
      <c r="D595" s="1569"/>
      <c r="E595" s="186"/>
      <c r="F595" s="395"/>
      <c r="G595" s="395"/>
      <c r="H595" s="136"/>
      <c r="I595" s="186"/>
      <c r="J595" s="136"/>
      <c r="K595" s="136"/>
      <c r="L595" s="195"/>
      <c r="M595" s="195"/>
      <c r="N595" s="195"/>
      <c r="O595" s="136"/>
      <c r="P595" s="136"/>
      <c r="Q595" s="136"/>
      <c r="R595" s="136"/>
      <c r="S595" s="136"/>
      <c r="T595" s="136"/>
      <c r="U595" s="136"/>
      <c r="V595" s="136"/>
      <c r="W595" s="136"/>
    </row>
    <row r="596" spans="1:23" s="119" customFormat="1" ht="15.75" hidden="1" customHeight="1">
      <c r="A596" s="2634"/>
      <c r="B596" s="2633"/>
      <c r="C596" s="1567"/>
      <c r="D596" s="1569"/>
      <c r="E596" s="186"/>
      <c r="F596" s="395"/>
      <c r="G596" s="395"/>
      <c r="H596" s="136"/>
      <c r="I596" s="186"/>
      <c r="J596" s="136"/>
      <c r="K596" s="136"/>
      <c r="L596" s="195"/>
      <c r="M596" s="195"/>
      <c r="N596" s="195"/>
      <c r="O596" s="136"/>
      <c r="P596" s="136"/>
      <c r="Q596" s="136"/>
      <c r="R596" s="136"/>
      <c r="S596" s="136"/>
      <c r="T596" s="136"/>
      <c r="U596" s="136"/>
      <c r="V596" s="136"/>
      <c r="W596" s="136"/>
    </row>
    <row r="597" spans="1:23" s="119" customFormat="1" ht="15.75" hidden="1" customHeight="1">
      <c r="A597" s="2634"/>
      <c r="B597" s="2633"/>
      <c r="C597" s="1567"/>
      <c r="D597" s="1569"/>
      <c r="E597" s="186"/>
      <c r="F597" s="395"/>
      <c r="G597" s="395"/>
      <c r="H597" s="136"/>
      <c r="I597" s="186"/>
      <c r="J597" s="136"/>
      <c r="K597" s="136"/>
      <c r="L597" s="195"/>
      <c r="M597" s="195"/>
      <c r="N597" s="195"/>
      <c r="O597" s="136"/>
      <c r="P597" s="136"/>
      <c r="Q597" s="136"/>
      <c r="R597" s="136"/>
      <c r="S597" s="136"/>
      <c r="T597" s="136"/>
      <c r="U597" s="136"/>
      <c r="V597" s="136"/>
      <c r="W597" s="136"/>
    </row>
    <row r="598" spans="1:23" s="119" customFormat="1" ht="15.75" hidden="1" customHeight="1">
      <c r="A598" s="2634"/>
      <c r="B598" s="2633"/>
      <c r="C598" s="1567"/>
      <c r="D598" s="1569"/>
      <c r="E598" s="186"/>
      <c r="F598" s="395"/>
      <c r="G598" s="395"/>
      <c r="H598" s="136"/>
      <c r="I598" s="186"/>
      <c r="J598" s="136"/>
      <c r="K598" s="136"/>
      <c r="L598" s="195"/>
      <c r="M598" s="195"/>
      <c r="N598" s="195"/>
      <c r="O598" s="136"/>
      <c r="P598" s="136"/>
      <c r="Q598" s="136"/>
      <c r="R598" s="136"/>
      <c r="S598" s="136"/>
      <c r="T598" s="136"/>
      <c r="U598" s="136"/>
      <c r="V598" s="136"/>
      <c r="W598" s="136"/>
    </row>
    <row r="599" spans="1:23" s="119" customFormat="1" ht="15.75" hidden="1" customHeight="1">
      <c r="A599" s="2634"/>
      <c r="B599" s="2633"/>
      <c r="C599" s="1567"/>
      <c r="D599" s="1569"/>
      <c r="E599" s="186"/>
      <c r="F599" s="395"/>
      <c r="G599" s="395"/>
      <c r="H599" s="136"/>
      <c r="I599" s="186"/>
      <c r="J599" s="136"/>
      <c r="K599" s="136"/>
      <c r="L599" s="195"/>
      <c r="M599" s="195"/>
      <c r="N599" s="195"/>
      <c r="O599" s="136"/>
      <c r="P599" s="136"/>
      <c r="Q599" s="136"/>
      <c r="R599" s="136"/>
      <c r="S599" s="136"/>
      <c r="T599" s="136"/>
      <c r="U599" s="136"/>
      <c r="V599" s="136"/>
      <c r="W599" s="136"/>
    </row>
    <row r="600" spans="1:23" s="119" customFormat="1" ht="15.75" hidden="1" customHeight="1">
      <c r="A600" s="2634"/>
      <c r="B600" s="2633"/>
      <c r="C600" s="1567"/>
      <c r="D600" s="1569"/>
      <c r="E600" s="186"/>
      <c r="F600" s="395"/>
      <c r="G600" s="395"/>
      <c r="H600" s="136"/>
      <c r="I600" s="186"/>
      <c r="J600" s="136"/>
      <c r="K600" s="136"/>
      <c r="L600" s="195"/>
      <c r="M600" s="195"/>
      <c r="N600" s="195"/>
      <c r="O600" s="136"/>
      <c r="P600" s="136"/>
      <c r="Q600" s="136"/>
      <c r="R600" s="136"/>
      <c r="S600" s="136"/>
      <c r="T600" s="136"/>
      <c r="U600" s="136"/>
      <c r="V600" s="136"/>
      <c r="W600" s="136"/>
    </row>
    <row r="601" spans="1:23" s="119" customFormat="1" ht="15.75" hidden="1" customHeight="1">
      <c r="A601" s="2634"/>
      <c r="B601" s="2633"/>
      <c r="C601" s="1567"/>
      <c r="D601" s="1569"/>
      <c r="E601" s="186"/>
      <c r="F601" s="395"/>
      <c r="G601" s="395"/>
      <c r="H601" s="136"/>
      <c r="I601" s="186"/>
      <c r="J601" s="136"/>
      <c r="K601" s="136"/>
      <c r="L601" s="195"/>
      <c r="M601" s="195"/>
      <c r="N601" s="195"/>
      <c r="O601" s="136"/>
      <c r="P601" s="136"/>
      <c r="Q601" s="136"/>
      <c r="R601" s="136"/>
      <c r="S601" s="136"/>
      <c r="T601" s="136"/>
      <c r="U601" s="136"/>
      <c r="V601" s="136"/>
      <c r="W601" s="136"/>
    </row>
    <row r="602" spans="1:23" s="119" customFormat="1" ht="15.75" hidden="1" customHeight="1">
      <c r="A602" s="2634"/>
      <c r="B602" s="2633"/>
      <c r="C602" s="1567"/>
      <c r="D602" s="1569"/>
      <c r="E602" s="186"/>
      <c r="F602" s="395"/>
      <c r="G602" s="395"/>
      <c r="H602" s="136"/>
      <c r="I602" s="186"/>
      <c r="J602" s="136"/>
      <c r="K602" s="136"/>
      <c r="L602" s="195"/>
      <c r="M602" s="195"/>
      <c r="N602" s="195"/>
      <c r="O602" s="136"/>
      <c r="P602" s="136"/>
      <c r="Q602" s="136"/>
      <c r="R602" s="136"/>
      <c r="S602" s="136"/>
      <c r="T602" s="136"/>
      <c r="U602" s="136"/>
      <c r="V602" s="136"/>
      <c r="W602" s="136"/>
    </row>
    <row r="603" spans="1:23" s="119" customFormat="1" ht="15.75" hidden="1" customHeight="1">
      <c r="A603" s="2634"/>
      <c r="B603" s="2633"/>
      <c r="C603" s="1567"/>
      <c r="D603" s="1569"/>
      <c r="E603" s="186"/>
      <c r="F603" s="395"/>
      <c r="G603" s="395"/>
      <c r="H603" s="136"/>
      <c r="I603" s="186"/>
      <c r="J603" s="136"/>
      <c r="K603" s="136"/>
      <c r="L603" s="195"/>
      <c r="M603" s="195"/>
      <c r="N603" s="195"/>
      <c r="O603" s="136"/>
      <c r="P603" s="136"/>
      <c r="Q603" s="136"/>
      <c r="R603" s="136"/>
      <c r="S603" s="136"/>
      <c r="T603" s="136"/>
      <c r="U603" s="136"/>
      <c r="V603" s="136"/>
      <c r="W603" s="136"/>
    </row>
    <row r="604" spans="1:23" s="119" customFormat="1" ht="15.75" hidden="1" customHeight="1">
      <c r="A604" s="2634"/>
      <c r="B604" s="2633"/>
      <c r="C604" s="1567"/>
      <c r="D604" s="1569"/>
      <c r="E604" s="186"/>
      <c r="F604" s="395"/>
      <c r="G604" s="395"/>
      <c r="H604" s="136"/>
      <c r="I604" s="186"/>
      <c r="J604" s="136"/>
      <c r="K604" s="136"/>
      <c r="L604" s="195"/>
      <c r="M604" s="195"/>
      <c r="N604" s="195"/>
      <c r="O604" s="136"/>
      <c r="P604" s="136"/>
      <c r="Q604" s="136"/>
      <c r="R604" s="136"/>
      <c r="S604" s="136"/>
      <c r="T604" s="136"/>
      <c r="U604" s="136"/>
      <c r="V604" s="136"/>
      <c r="W604" s="136"/>
    </row>
    <row r="605" spans="1:23" s="119" customFormat="1" ht="15.75" hidden="1" customHeight="1">
      <c r="A605" s="2634"/>
      <c r="B605" s="2633"/>
      <c r="C605" s="1567"/>
      <c r="D605" s="1569"/>
      <c r="E605" s="186"/>
      <c r="F605" s="395"/>
      <c r="G605" s="395"/>
      <c r="H605" s="136"/>
      <c r="I605" s="186"/>
      <c r="J605" s="136"/>
      <c r="K605" s="136"/>
      <c r="L605" s="195"/>
      <c r="M605" s="195"/>
      <c r="N605" s="195"/>
      <c r="O605" s="136"/>
      <c r="P605" s="136"/>
      <c r="Q605" s="136"/>
      <c r="R605" s="136"/>
      <c r="S605" s="136"/>
      <c r="T605" s="136"/>
      <c r="U605" s="136"/>
      <c r="V605" s="136"/>
      <c r="W605" s="136"/>
    </row>
    <row r="606" spans="1:23" s="119" customFormat="1" ht="15.75" hidden="1" customHeight="1">
      <c r="A606" s="2634"/>
      <c r="B606" s="2633"/>
      <c r="C606" s="1567"/>
      <c r="D606" s="1569"/>
      <c r="E606" s="186"/>
      <c r="F606" s="395"/>
      <c r="G606" s="395"/>
      <c r="H606" s="136"/>
      <c r="I606" s="186"/>
      <c r="J606" s="136"/>
      <c r="K606" s="136"/>
      <c r="L606" s="195"/>
      <c r="M606" s="195"/>
      <c r="N606" s="195"/>
      <c r="O606" s="136"/>
      <c r="P606" s="136"/>
      <c r="Q606" s="136"/>
      <c r="R606" s="136"/>
      <c r="S606" s="136"/>
      <c r="T606" s="136"/>
      <c r="U606" s="136"/>
      <c r="V606" s="136"/>
      <c r="W606" s="136"/>
    </row>
    <row r="607" spans="1:23" s="119" customFormat="1" ht="15.75" hidden="1" customHeight="1">
      <c r="A607" s="2634"/>
      <c r="B607" s="2633"/>
      <c r="C607" s="1567"/>
      <c r="D607" s="1569"/>
      <c r="E607" s="186"/>
      <c r="F607" s="395"/>
      <c r="G607" s="395"/>
      <c r="H607" s="136"/>
      <c r="I607" s="186"/>
      <c r="J607" s="136"/>
      <c r="K607" s="136"/>
      <c r="L607" s="195"/>
      <c r="M607" s="195"/>
      <c r="N607" s="195"/>
      <c r="O607" s="136"/>
      <c r="P607" s="136"/>
      <c r="Q607" s="136"/>
      <c r="R607" s="136"/>
      <c r="S607" s="136"/>
      <c r="T607" s="136"/>
      <c r="U607" s="136"/>
      <c r="V607" s="136"/>
      <c r="W607" s="136"/>
    </row>
    <row r="608" spans="1:23" s="119" customFormat="1" ht="15.75" hidden="1" customHeight="1">
      <c r="A608" s="2634"/>
      <c r="B608" s="2633"/>
      <c r="C608" s="1567"/>
      <c r="D608" s="1569"/>
      <c r="E608" s="186"/>
      <c r="F608" s="395"/>
      <c r="G608" s="395"/>
      <c r="H608" s="136"/>
      <c r="I608" s="186"/>
      <c r="J608" s="136"/>
      <c r="K608" s="136"/>
      <c r="L608" s="195"/>
      <c r="M608" s="195"/>
      <c r="N608" s="195"/>
      <c r="O608" s="136"/>
      <c r="P608" s="136"/>
      <c r="Q608" s="136"/>
      <c r="R608" s="136"/>
      <c r="S608" s="136"/>
      <c r="T608" s="136"/>
      <c r="U608" s="136"/>
      <c r="V608" s="136"/>
      <c r="W608" s="136"/>
    </row>
    <row r="609" spans="1:23" s="119" customFormat="1" ht="15.75" hidden="1" customHeight="1">
      <c r="A609" s="2634"/>
      <c r="B609" s="2633"/>
      <c r="C609" s="1567"/>
      <c r="D609" s="1569"/>
      <c r="E609" s="186"/>
      <c r="F609" s="395"/>
      <c r="G609" s="395"/>
      <c r="H609" s="136"/>
      <c r="I609" s="186"/>
      <c r="J609" s="136"/>
      <c r="K609" s="136"/>
      <c r="L609" s="195"/>
      <c r="M609" s="195"/>
      <c r="N609" s="195"/>
      <c r="O609" s="136"/>
      <c r="P609" s="136"/>
      <c r="Q609" s="136"/>
      <c r="R609" s="136"/>
      <c r="S609" s="136"/>
      <c r="T609" s="136"/>
      <c r="U609" s="136"/>
      <c r="V609" s="136"/>
      <c r="W609" s="136"/>
    </row>
    <row r="610" spans="1:23" s="119" customFormat="1" ht="15.75" hidden="1" customHeight="1">
      <c r="A610" s="2634"/>
      <c r="B610" s="2633"/>
      <c r="C610" s="1567"/>
      <c r="D610" s="1569"/>
      <c r="E610" s="186"/>
      <c r="F610" s="395"/>
      <c r="G610" s="395"/>
      <c r="H610" s="136"/>
      <c r="I610" s="186"/>
      <c r="J610" s="136"/>
      <c r="K610" s="136"/>
      <c r="L610" s="195"/>
      <c r="M610" s="195"/>
      <c r="N610" s="195"/>
      <c r="O610" s="136"/>
      <c r="P610" s="136"/>
      <c r="Q610" s="136"/>
      <c r="R610" s="136"/>
      <c r="S610" s="136"/>
      <c r="T610" s="136"/>
      <c r="U610" s="136"/>
      <c r="V610" s="136"/>
      <c r="W610" s="136"/>
    </row>
    <row r="611" spans="1:23" s="119" customFormat="1" ht="15.75" hidden="1" customHeight="1">
      <c r="A611" s="2634"/>
      <c r="B611" s="2633"/>
      <c r="C611" s="1567"/>
      <c r="D611" s="1569"/>
      <c r="E611" s="186"/>
      <c r="F611" s="395"/>
      <c r="G611" s="395"/>
      <c r="H611" s="136"/>
      <c r="I611" s="186"/>
      <c r="J611" s="136"/>
      <c r="K611" s="136"/>
      <c r="L611" s="195"/>
      <c r="M611" s="195"/>
      <c r="N611" s="195"/>
      <c r="O611" s="136"/>
      <c r="P611" s="136"/>
      <c r="Q611" s="136"/>
      <c r="R611" s="136"/>
      <c r="S611" s="136"/>
      <c r="T611" s="136"/>
      <c r="U611" s="136"/>
      <c r="V611" s="136"/>
      <c r="W611" s="136"/>
    </row>
    <row r="612" spans="1:23" s="119" customFormat="1" ht="15.75" hidden="1" customHeight="1">
      <c r="A612" s="2634"/>
      <c r="B612" s="2633"/>
      <c r="C612" s="1567"/>
      <c r="D612" s="1569"/>
      <c r="E612" s="186"/>
      <c r="F612" s="395"/>
      <c r="G612" s="395"/>
      <c r="H612" s="136"/>
      <c r="I612" s="186"/>
      <c r="J612" s="136"/>
      <c r="K612" s="136"/>
      <c r="L612" s="195"/>
      <c r="M612" s="195"/>
      <c r="N612" s="195"/>
      <c r="O612" s="136"/>
      <c r="P612" s="136"/>
      <c r="Q612" s="136"/>
      <c r="R612" s="136"/>
      <c r="S612" s="136"/>
      <c r="T612" s="136"/>
      <c r="U612" s="136"/>
      <c r="V612" s="136"/>
      <c r="W612" s="136"/>
    </row>
    <row r="613" spans="1:23" s="119" customFormat="1" ht="15.75" hidden="1" customHeight="1">
      <c r="A613" s="2634"/>
      <c r="B613" s="2633"/>
      <c r="C613" s="1567"/>
      <c r="D613" s="1569"/>
      <c r="E613" s="186"/>
      <c r="F613" s="395"/>
      <c r="G613" s="395"/>
      <c r="H613" s="136"/>
      <c r="I613" s="186"/>
      <c r="J613" s="136"/>
      <c r="K613" s="136"/>
      <c r="L613" s="195"/>
      <c r="M613" s="195"/>
      <c r="N613" s="195"/>
      <c r="O613" s="136"/>
      <c r="P613" s="136"/>
      <c r="Q613" s="136"/>
      <c r="R613" s="136"/>
      <c r="S613" s="136"/>
      <c r="T613" s="136"/>
      <c r="U613" s="136"/>
      <c r="V613" s="136"/>
      <c r="W613" s="136"/>
    </row>
    <row r="614" spans="1:23" s="119" customFormat="1" ht="31.5" hidden="1" customHeight="1">
      <c r="A614" s="2634">
        <v>3</v>
      </c>
      <c r="B614" s="2638" t="s">
        <v>12418</v>
      </c>
      <c r="C614" s="1549" t="s">
        <v>244</v>
      </c>
      <c r="D614" s="1557" t="s">
        <v>245</v>
      </c>
      <c r="E614" s="186"/>
      <c r="F614" s="395"/>
      <c r="G614" s="395"/>
      <c r="H614" s="136"/>
      <c r="I614" s="186"/>
      <c r="J614" s="136"/>
      <c r="K614" s="136"/>
      <c r="L614" s="195"/>
      <c r="M614" s="195"/>
      <c r="N614" s="195"/>
      <c r="O614" s="136"/>
      <c r="P614" s="136"/>
      <c r="Q614" s="136"/>
      <c r="R614" s="136"/>
      <c r="S614" s="136"/>
      <c r="T614" s="136"/>
      <c r="U614" s="136"/>
      <c r="V614" s="136"/>
      <c r="W614" s="136"/>
    </row>
    <row r="615" spans="1:23" s="119" customFormat="1" ht="245.25" customHeight="1">
      <c r="A615" s="2634"/>
      <c r="B615" s="2639"/>
      <c r="C615" s="1559" t="s">
        <v>246</v>
      </c>
      <c r="D615" s="157" t="s">
        <v>247</v>
      </c>
      <c r="E615" s="186" t="s">
        <v>36</v>
      </c>
      <c r="F615" s="395" t="s">
        <v>248</v>
      </c>
      <c r="G615" s="395" t="s">
        <v>249</v>
      </c>
      <c r="H615" s="553" t="s">
        <v>87</v>
      </c>
      <c r="I615" s="186" t="s">
        <v>88</v>
      </c>
      <c r="J615" s="195" t="s">
        <v>104</v>
      </c>
      <c r="K615" s="580" t="s">
        <v>105</v>
      </c>
      <c r="L615" s="195" t="s">
        <v>91</v>
      </c>
      <c r="M615" s="195" t="s">
        <v>91</v>
      </c>
      <c r="N615" s="195" t="s">
        <v>91</v>
      </c>
      <c r="O615" s="1545" t="s">
        <v>250</v>
      </c>
      <c r="P615" s="186" t="s">
        <v>122</v>
      </c>
      <c r="Q615" s="1546" t="s">
        <v>107</v>
      </c>
      <c r="R615" s="157" t="s">
        <v>95</v>
      </c>
      <c r="S615" s="157" t="s">
        <v>46</v>
      </c>
      <c r="T615" s="157" t="s">
        <v>47</v>
      </c>
      <c r="U615" s="195" t="s">
        <v>251</v>
      </c>
      <c r="V615" s="177" t="s">
        <v>110</v>
      </c>
      <c r="W615" s="395" t="s">
        <v>111</v>
      </c>
    </row>
    <row r="616" spans="1:23" s="119" customFormat="1" ht="15.75" hidden="1" customHeight="1">
      <c r="A616" s="2634"/>
      <c r="B616" s="2639"/>
      <c r="C616" s="1550"/>
      <c r="D616" s="196"/>
      <c r="E616" s="186"/>
      <c r="F616" s="136"/>
      <c r="G616" s="136"/>
      <c r="H616" s="136"/>
      <c r="I616" s="186"/>
      <c r="J616" s="136"/>
      <c r="K616" s="136"/>
      <c r="L616" s="195"/>
      <c r="M616" s="195"/>
      <c r="N616" s="195"/>
      <c r="O616" s="136"/>
      <c r="P616" s="136"/>
      <c r="Q616" s="136"/>
      <c r="R616" s="136"/>
      <c r="S616" s="136"/>
      <c r="T616" s="136"/>
      <c r="U616" s="136"/>
      <c r="V616" s="136"/>
      <c r="W616" s="136"/>
    </row>
    <row r="617" spans="1:23" s="119" customFormat="1" ht="15.75" hidden="1" customHeight="1">
      <c r="A617" s="2634"/>
      <c r="B617" s="2639"/>
      <c r="C617" s="1550"/>
      <c r="D617" s="196"/>
      <c r="E617" s="186"/>
      <c r="F617" s="136"/>
      <c r="G617" s="136"/>
      <c r="H617" s="136"/>
      <c r="I617" s="186"/>
      <c r="J617" s="136"/>
      <c r="K617" s="136"/>
      <c r="L617" s="195"/>
      <c r="M617" s="195"/>
      <c r="N617" s="195"/>
      <c r="O617" s="136"/>
      <c r="P617" s="136"/>
      <c r="Q617" s="136"/>
      <c r="R617" s="136"/>
      <c r="S617" s="136"/>
      <c r="T617" s="136"/>
      <c r="U617" s="136"/>
      <c r="V617" s="136"/>
      <c r="W617" s="136"/>
    </row>
    <row r="618" spans="1:23" s="119" customFormat="1" ht="15.75" hidden="1" customHeight="1">
      <c r="A618" s="2634"/>
      <c r="B618" s="2639"/>
      <c r="C618" s="1550"/>
      <c r="D618" s="196"/>
      <c r="E618" s="186"/>
      <c r="F618" s="136"/>
      <c r="G618" s="136"/>
      <c r="H618" s="136"/>
      <c r="I618" s="186"/>
      <c r="J618" s="136"/>
      <c r="K618" s="136"/>
      <c r="L618" s="195"/>
      <c r="M618" s="195"/>
      <c r="N618" s="195"/>
      <c r="O618" s="136"/>
      <c r="P618" s="136"/>
      <c r="Q618" s="136"/>
      <c r="R618" s="136"/>
      <c r="S618" s="136"/>
      <c r="T618" s="136"/>
      <c r="U618" s="136"/>
      <c r="V618" s="136"/>
      <c r="W618" s="136"/>
    </row>
    <row r="619" spans="1:23" s="119" customFormat="1" ht="15.75" hidden="1" customHeight="1">
      <c r="A619" s="2634"/>
      <c r="B619" s="2639"/>
      <c r="C619" s="1550"/>
      <c r="D619" s="196"/>
      <c r="E619" s="186"/>
      <c r="F619" s="136"/>
      <c r="G619" s="136"/>
      <c r="H619" s="136"/>
      <c r="I619" s="186"/>
      <c r="J619" s="136"/>
      <c r="K619" s="136"/>
      <c r="L619" s="195"/>
      <c r="M619" s="195"/>
      <c r="N619" s="195"/>
      <c r="O619" s="136"/>
      <c r="P619" s="136"/>
      <c r="Q619" s="136"/>
      <c r="R619" s="136"/>
      <c r="S619" s="136"/>
      <c r="T619" s="136"/>
      <c r="U619" s="136"/>
      <c r="V619" s="136"/>
      <c r="W619" s="136"/>
    </row>
    <row r="620" spans="1:23" s="119" customFormat="1" ht="15.75" hidden="1" customHeight="1">
      <c r="A620" s="2634"/>
      <c r="B620" s="2639"/>
      <c r="C620" s="1550"/>
      <c r="D620" s="196"/>
      <c r="E620" s="186"/>
      <c r="F620" s="136"/>
      <c r="G620" s="136"/>
      <c r="H620" s="136"/>
      <c r="I620" s="186"/>
      <c r="J620" s="136"/>
      <c r="K620" s="136"/>
      <c r="L620" s="195"/>
      <c r="M620" s="195"/>
      <c r="N620" s="195"/>
      <c r="O620" s="136"/>
      <c r="P620" s="136"/>
      <c r="Q620" s="136"/>
      <c r="R620" s="136"/>
      <c r="S620" s="136"/>
      <c r="T620" s="136"/>
      <c r="U620" s="136"/>
      <c r="V620" s="136"/>
      <c r="W620" s="136"/>
    </row>
    <row r="621" spans="1:23" s="119" customFormat="1" ht="15.75" hidden="1" customHeight="1">
      <c r="A621" s="2634"/>
      <c r="B621" s="2639"/>
      <c r="C621" s="1550"/>
      <c r="D621" s="196"/>
      <c r="E621" s="186"/>
      <c r="F621" s="136"/>
      <c r="G621" s="136"/>
      <c r="H621" s="136"/>
      <c r="I621" s="186"/>
      <c r="J621" s="136"/>
      <c r="K621" s="136"/>
      <c r="L621" s="195"/>
      <c r="M621" s="195"/>
      <c r="N621" s="195"/>
      <c r="O621" s="136"/>
      <c r="P621" s="136"/>
      <c r="Q621" s="136"/>
      <c r="R621" s="136"/>
      <c r="S621" s="136"/>
      <c r="T621" s="136"/>
      <c r="U621" s="136"/>
      <c r="V621" s="136"/>
      <c r="W621" s="136"/>
    </row>
    <row r="622" spans="1:23" s="119" customFormat="1" ht="15.75" hidden="1" customHeight="1">
      <c r="A622" s="2634"/>
      <c r="B622" s="2639"/>
      <c r="C622" s="1550"/>
      <c r="D622" s="196"/>
      <c r="E622" s="186"/>
      <c r="F622" s="136"/>
      <c r="G622" s="136"/>
      <c r="H622" s="136"/>
      <c r="I622" s="186"/>
      <c r="J622" s="136"/>
      <c r="K622" s="136"/>
      <c r="L622" s="195"/>
      <c r="M622" s="195"/>
      <c r="N622" s="195"/>
      <c r="O622" s="136"/>
      <c r="P622" s="136"/>
      <c r="Q622" s="136"/>
      <c r="R622" s="136"/>
      <c r="S622" s="136"/>
      <c r="T622" s="136"/>
      <c r="U622" s="136"/>
      <c r="V622" s="136"/>
      <c r="W622" s="136"/>
    </row>
    <row r="623" spans="1:23" s="119" customFormat="1" ht="15.75" hidden="1" customHeight="1">
      <c r="A623" s="2634"/>
      <c r="B623" s="2639"/>
      <c r="C623" s="1550"/>
      <c r="D623" s="196"/>
      <c r="E623" s="186"/>
      <c r="F623" s="136"/>
      <c r="G623" s="136"/>
      <c r="H623" s="136"/>
      <c r="I623" s="186"/>
      <c r="J623" s="136"/>
      <c r="K623" s="136"/>
      <c r="L623" s="195"/>
      <c r="M623" s="195"/>
      <c r="N623" s="195"/>
      <c r="O623" s="136"/>
      <c r="P623" s="136"/>
      <c r="Q623" s="136"/>
      <c r="R623" s="136"/>
      <c r="S623" s="136"/>
      <c r="T623" s="136"/>
      <c r="U623" s="136"/>
      <c r="V623" s="136"/>
      <c r="W623" s="136"/>
    </row>
    <row r="624" spans="1:23" s="119" customFormat="1" ht="18" hidden="1" customHeight="1">
      <c r="A624" s="2634"/>
      <c r="B624" s="2639"/>
      <c r="C624" s="1550"/>
      <c r="D624" s="196"/>
      <c r="E624" s="186"/>
      <c r="F624" s="136"/>
      <c r="G624" s="136"/>
      <c r="H624" s="136"/>
      <c r="I624" s="186"/>
      <c r="J624" s="136"/>
      <c r="K624" s="136"/>
      <c r="L624" s="195"/>
      <c r="M624" s="195"/>
      <c r="N624" s="195"/>
      <c r="O624" s="136"/>
      <c r="P624" s="136"/>
      <c r="Q624" s="136"/>
      <c r="R624" s="136"/>
      <c r="S624" s="136"/>
      <c r="T624" s="136"/>
      <c r="U624" s="136"/>
      <c r="V624" s="136"/>
      <c r="W624" s="136"/>
    </row>
    <row r="625" spans="1:23" s="119" customFormat="1" ht="31.5" hidden="1" customHeight="1">
      <c r="A625" s="2634"/>
      <c r="B625" s="2639"/>
      <c r="C625" s="1550" t="s">
        <v>252</v>
      </c>
      <c r="D625" s="1557" t="s">
        <v>253</v>
      </c>
      <c r="E625" s="186"/>
      <c r="F625" s="136"/>
      <c r="G625" s="136"/>
      <c r="H625" s="136"/>
      <c r="I625" s="186"/>
      <c r="J625" s="136"/>
      <c r="K625" s="136"/>
      <c r="L625" s="195"/>
      <c r="M625" s="195"/>
      <c r="N625" s="195"/>
      <c r="O625" s="136"/>
      <c r="P625" s="136"/>
      <c r="Q625" s="136"/>
      <c r="R625" s="136"/>
      <c r="S625" s="136"/>
      <c r="T625" s="136"/>
      <c r="U625" s="136"/>
      <c r="V625" s="136"/>
      <c r="W625" s="136"/>
    </row>
    <row r="626" spans="1:23" s="119" customFormat="1" ht="15.75" hidden="1" customHeight="1">
      <c r="A626" s="2634"/>
      <c r="B626" s="2639"/>
      <c r="C626" s="1550"/>
      <c r="D626" s="196"/>
      <c r="E626" s="186"/>
      <c r="F626" s="136"/>
      <c r="G626" s="136"/>
      <c r="H626" s="136"/>
      <c r="I626" s="186"/>
      <c r="J626" s="136"/>
      <c r="K626" s="136"/>
      <c r="L626" s="195"/>
      <c r="M626" s="195"/>
      <c r="N626" s="195"/>
      <c r="O626" s="136"/>
      <c r="P626" s="136"/>
      <c r="Q626" s="136"/>
      <c r="R626" s="136"/>
      <c r="S626" s="136"/>
      <c r="T626" s="136"/>
      <c r="U626" s="136"/>
      <c r="V626" s="136"/>
      <c r="W626" s="136"/>
    </row>
    <row r="627" spans="1:23" s="119" customFormat="1" ht="15.75" hidden="1" customHeight="1">
      <c r="A627" s="2634"/>
      <c r="B627" s="2639"/>
      <c r="C627" s="1550"/>
      <c r="D627" s="196"/>
      <c r="E627" s="186"/>
      <c r="F627" s="136"/>
      <c r="G627" s="136"/>
      <c r="H627" s="136"/>
      <c r="I627" s="186"/>
      <c r="J627" s="136"/>
      <c r="K627" s="136"/>
      <c r="L627" s="195"/>
      <c r="M627" s="195"/>
      <c r="N627" s="195"/>
      <c r="O627" s="136"/>
      <c r="P627" s="136"/>
      <c r="Q627" s="136"/>
      <c r="R627" s="136"/>
      <c r="S627" s="136"/>
      <c r="T627" s="136"/>
      <c r="U627" s="136"/>
      <c r="V627" s="136"/>
      <c r="W627" s="136"/>
    </row>
    <row r="628" spans="1:23" s="119" customFormat="1" ht="15.75" hidden="1" customHeight="1">
      <c r="A628" s="2634"/>
      <c r="B628" s="2639"/>
      <c r="C628" s="1550"/>
      <c r="D628" s="196"/>
      <c r="E628" s="186"/>
      <c r="F628" s="136"/>
      <c r="G628" s="136"/>
      <c r="H628" s="136"/>
      <c r="I628" s="186"/>
      <c r="J628" s="136"/>
      <c r="K628" s="136"/>
      <c r="L628" s="195"/>
      <c r="M628" s="195"/>
      <c r="N628" s="195"/>
      <c r="O628" s="136"/>
      <c r="P628" s="136"/>
      <c r="Q628" s="136"/>
      <c r="R628" s="136"/>
      <c r="S628" s="136"/>
      <c r="T628" s="136"/>
      <c r="U628" s="136"/>
      <c r="V628" s="136"/>
      <c r="W628" s="136"/>
    </row>
    <row r="629" spans="1:23" s="119" customFormat="1" ht="15.75" hidden="1" customHeight="1">
      <c r="A629" s="2634"/>
      <c r="B629" s="2639"/>
      <c r="C629" s="1550"/>
      <c r="D629" s="196"/>
      <c r="E629" s="186"/>
      <c r="F629" s="136"/>
      <c r="G629" s="136"/>
      <c r="H629" s="136"/>
      <c r="I629" s="186"/>
      <c r="J629" s="136"/>
      <c r="K629" s="136"/>
      <c r="L629" s="195"/>
      <c r="M629" s="195"/>
      <c r="N629" s="195"/>
      <c r="O629" s="136"/>
      <c r="P629" s="136"/>
      <c r="Q629" s="136"/>
      <c r="R629" s="136"/>
      <c r="S629" s="136"/>
      <c r="T629" s="136"/>
      <c r="U629" s="136"/>
      <c r="V629" s="136"/>
      <c r="W629" s="136"/>
    </row>
    <row r="630" spans="1:23" s="119" customFormat="1" ht="15.75" hidden="1" customHeight="1">
      <c r="A630" s="2634"/>
      <c r="B630" s="2639"/>
      <c r="C630" s="1550"/>
      <c r="D630" s="196"/>
      <c r="E630" s="186"/>
      <c r="F630" s="136"/>
      <c r="G630" s="136"/>
      <c r="H630" s="136"/>
      <c r="I630" s="186"/>
      <c r="J630" s="136"/>
      <c r="K630" s="136"/>
      <c r="L630" s="195"/>
      <c r="M630" s="195"/>
      <c r="N630" s="195"/>
      <c r="O630" s="136"/>
      <c r="P630" s="136"/>
      <c r="Q630" s="136"/>
      <c r="R630" s="136"/>
      <c r="S630" s="136"/>
      <c r="T630" s="136"/>
      <c r="U630" s="136"/>
      <c r="V630" s="136"/>
      <c r="W630" s="136"/>
    </row>
    <row r="631" spans="1:23" s="119" customFormat="1" ht="15.75" hidden="1" customHeight="1">
      <c r="A631" s="2634"/>
      <c r="B631" s="2639"/>
      <c r="C631" s="1550"/>
      <c r="D631" s="196"/>
      <c r="E631" s="186"/>
      <c r="F631" s="136"/>
      <c r="G631" s="136"/>
      <c r="H631" s="136"/>
      <c r="I631" s="186"/>
      <c r="J631" s="136"/>
      <c r="K631" s="136"/>
      <c r="L631" s="195"/>
      <c r="M631" s="195"/>
      <c r="N631" s="195"/>
      <c r="O631" s="136"/>
      <c r="P631" s="136"/>
      <c r="Q631" s="136"/>
      <c r="R631" s="136"/>
      <c r="S631" s="136"/>
      <c r="T631" s="136"/>
      <c r="U631" s="136"/>
      <c r="V631" s="136"/>
      <c r="W631" s="136"/>
    </row>
    <row r="632" spans="1:23" s="119" customFormat="1" ht="15.75" hidden="1" customHeight="1">
      <c r="A632" s="2634"/>
      <c r="B632" s="2639"/>
      <c r="C632" s="1550"/>
      <c r="D632" s="196"/>
      <c r="E632" s="186"/>
      <c r="F632" s="136"/>
      <c r="G632" s="136"/>
      <c r="H632" s="136"/>
      <c r="I632" s="186"/>
      <c r="J632" s="136"/>
      <c r="K632" s="136"/>
      <c r="L632" s="195"/>
      <c r="M632" s="195"/>
      <c r="N632" s="195"/>
      <c r="O632" s="136"/>
      <c r="P632" s="136"/>
      <c r="Q632" s="136"/>
      <c r="R632" s="136"/>
      <c r="S632" s="136"/>
      <c r="T632" s="136"/>
      <c r="U632" s="136"/>
      <c r="V632" s="136"/>
      <c r="W632" s="136"/>
    </row>
    <row r="633" spans="1:23" s="119" customFormat="1" ht="15.75" hidden="1" customHeight="1">
      <c r="A633" s="2634"/>
      <c r="B633" s="2639"/>
      <c r="C633" s="1550"/>
      <c r="D633" s="196"/>
      <c r="E633" s="186"/>
      <c r="F633" s="136"/>
      <c r="G633" s="136"/>
      <c r="H633" s="136"/>
      <c r="I633" s="186"/>
      <c r="J633" s="136"/>
      <c r="K633" s="136"/>
      <c r="L633" s="195"/>
      <c r="M633" s="195"/>
      <c r="N633" s="195"/>
      <c r="O633" s="136"/>
      <c r="P633" s="136"/>
      <c r="Q633" s="136"/>
      <c r="R633" s="136"/>
      <c r="S633" s="136"/>
      <c r="T633" s="136"/>
      <c r="U633" s="136"/>
      <c r="V633" s="136"/>
      <c r="W633" s="136"/>
    </row>
    <row r="634" spans="1:23" s="119" customFormat="1" ht="15.75" hidden="1" customHeight="1">
      <c r="A634" s="2634"/>
      <c r="B634" s="2639"/>
      <c r="C634" s="1550"/>
      <c r="D634" s="196"/>
      <c r="E634" s="186"/>
      <c r="F634" s="136"/>
      <c r="G634" s="136"/>
      <c r="H634" s="136"/>
      <c r="I634" s="186"/>
      <c r="J634" s="136"/>
      <c r="K634" s="136"/>
      <c r="L634" s="195"/>
      <c r="M634" s="195"/>
      <c r="N634" s="195"/>
      <c r="O634" s="136"/>
      <c r="P634" s="136"/>
      <c r="Q634" s="136"/>
      <c r="R634" s="136"/>
      <c r="S634" s="136"/>
      <c r="T634" s="136"/>
      <c r="U634" s="136"/>
      <c r="V634" s="136"/>
      <c r="W634" s="136"/>
    </row>
    <row r="635" spans="1:23" s="119" customFormat="1" ht="15.75" hidden="1" customHeight="1">
      <c r="A635" s="2634"/>
      <c r="B635" s="2639"/>
      <c r="C635" s="1550" t="s">
        <v>254</v>
      </c>
      <c r="D635" s="196" t="s">
        <v>255</v>
      </c>
      <c r="E635" s="186"/>
      <c r="F635" s="136"/>
      <c r="G635" s="136"/>
      <c r="H635" s="136"/>
      <c r="I635" s="186"/>
      <c r="J635" s="136"/>
      <c r="K635" s="136"/>
      <c r="L635" s="195"/>
      <c r="M635" s="195"/>
      <c r="N635" s="195"/>
      <c r="O635" s="136"/>
      <c r="P635" s="136"/>
      <c r="Q635" s="136"/>
      <c r="R635" s="136"/>
      <c r="S635" s="136"/>
      <c r="T635" s="136"/>
      <c r="U635" s="136"/>
      <c r="V635" s="136"/>
      <c r="W635" s="136"/>
    </row>
    <row r="636" spans="1:23" s="119" customFormat="1" ht="15.75" hidden="1" customHeight="1">
      <c r="A636" s="2634"/>
      <c r="B636" s="2639"/>
      <c r="C636" s="1550"/>
      <c r="D636" s="196"/>
      <c r="E636" s="186"/>
      <c r="F636" s="136"/>
      <c r="G636" s="136"/>
      <c r="H636" s="136"/>
      <c r="I636" s="186"/>
      <c r="J636" s="136"/>
      <c r="K636" s="136"/>
      <c r="L636" s="195"/>
      <c r="M636" s="195"/>
      <c r="N636" s="195"/>
      <c r="O636" s="136"/>
      <c r="P636" s="136"/>
      <c r="Q636" s="136"/>
      <c r="R636" s="136"/>
      <c r="S636" s="136"/>
      <c r="T636" s="136"/>
      <c r="U636" s="136"/>
      <c r="V636" s="136"/>
      <c r="W636" s="136"/>
    </row>
    <row r="637" spans="1:23" s="119" customFormat="1" ht="15.75" hidden="1" customHeight="1">
      <c r="A637" s="2634"/>
      <c r="B637" s="2639"/>
      <c r="C637" s="1550"/>
      <c r="D637" s="196"/>
      <c r="E637" s="186"/>
      <c r="F637" s="136"/>
      <c r="G637" s="136"/>
      <c r="H637" s="136"/>
      <c r="I637" s="186"/>
      <c r="J637" s="136"/>
      <c r="K637" s="136"/>
      <c r="L637" s="195"/>
      <c r="M637" s="195"/>
      <c r="N637" s="195"/>
      <c r="O637" s="136"/>
      <c r="P637" s="136"/>
      <c r="Q637" s="136"/>
      <c r="R637" s="136"/>
      <c r="S637" s="136"/>
      <c r="T637" s="136"/>
      <c r="U637" s="136"/>
      <c r="V637" s="136"/>
      <c r="W637" s="136"/>
    </row>
    <row r="638" spans="1:23" s="119" customFormat="1" ht="15.75" hidden="1" customHeight="1">
      <c r="A638" s="2634"/>
      <c r="B638" s="2639"/>
      <c r="C638" s="1550"/>
      <c r="D638" s="196"/>
      <c r="E638" s="186"/>
      <c r="F638" s="136"/>
      <c r="G638" s="136"/>
      <c r="H638" s="136"/>
      <c r="I638" s="186"/>
      <c r="J638" s="136"/>
      <c r="K638" s="136"/>
      <c r="L638" s="195"/>
      <c r="M638" s="195"/>
      <c r="N638" s="195"/>
      <c r="O638" s="136"/>
      <c r="P638" s="136"/>
      <c r="Q638" s="136"/>
      <c r="R638" s="136"/>
      <c r="S638" s="136"/>
      <c r="T638" s="136"/>
      <c r="U638" s="136"/>
      <c r="V638" s="136"/>
      <c r="W638" s="136"/>
    </row>
    <row r="639" spans="1:23" s="119" customFormat="1" ht="15.75" hidden="1" customHeight="1">
      <c r="A639" s="2634"/>
      <c r="B639" s="2639"/>
      <c r="C639" s="1550"/>
      <c r="D639" s="196"/>
      <c r="E639" s="186"/>
      <c r="F639" s="136"/>
      <c r="G639" s="136"/>
      <c r="H639" s="136"/>
      <c r="I639" s="186"/>
      <c r="J639" s="136"/>
      <c r="K639" s="136"/>
      <c r="L639" s="195"/>
      <c r="M639" s="195"/>
      <c r="N639" s="195"/>
      <c r="O639" s="136"/>
      <c r="P639" s="136"/>
      <c r="Q639" s="136"/>
      <c r="R639" s="136"/>
      <c r="S639" s="136"/>
      <c r="T639" s="136"/>
      <c r="U639" s="136"/>
      <c r="V639" s="136"/>
      <c r="W639" s="136"/>
    </row>
    <row r="640" spans="1:23" s="119" customFormat="1" ht="15.75" hidden="1" customHeight="1">
      <c r="A640" s="2634"/>
      <c r="B640" s="2639"/>
      <c r="C640" s="1550"/>
      <c r="D640" s="196"/>
      <c r="E640" s="186"/>
      <c r="F640" s="136"/>
      <c r="G640" s="136"/>
      <c r="H640" s="136"/>
      <c r="I640" s="186"/>
      <c r="J640" s="136"/>
      <c r="K640" s="136"/>
      <c r="L640" s="195"/>
      <c r="M640" s="195"/>
      <c r="N640" s="195"/>
      <c r="O640" s="136"/>
      <c r="P640" s="136"/>
      <c r="Q640" s="136"/>
      <c r="R640" s="136"/>
      <c r="S640" s="136"/>
      <c r="T640" s="136"/>
      <c r="U640" s="136"/>
      <c r="V640" s="136"/>
      <c r="W640" s="136"/>
    </row>
    <row r="641" spans="1:23" s="119" customFormat="1" ht="15.75" hidden="1" customHeight="1">
      <c r="A641" s="2634"/>
      <c r="B641" s="2639"/>
      <c r="C641" s="1550"/>
      <c r="D641" s="196"/>
      <c r="E641" s="186"/>
      <c r="F641" s="136"/>
      <c r="G641" s="136"/>
      <c r="H641" s="136"/>
      <c r="I641" s="186"/>
      <c r="J641" s="136"/>
      <c r="K641" s="136"/>
      <c r="L641" s="195"/>
      <c r="M641" s="195"/>
      <c r="N641" s="195"/>
      <c r="O641" s="136"/>
      <c r="P641" s="136"/>
      <c r="Q641" s="136"/>
      <c r="R641" s="136"/>
      <c r="S641" s="136"/>
      <c r="T641" s="136"/>
      <c r="U641" s="136"/>
      <c r="V641" s="136"/>
      <c r="W641" s="136"/>
    </row>
    <row r="642" spans="1:23" s="119" customFormat="1" ht="15.75" hidden="1" customHeight="1">
      <c r="A642" s="2634"/>
      <c r="B642" s="2639"/>
      <c r="C642" s="1550"/>
      <c r="D642" s="196"/>
      <c r="E642" s="186"/>
      <c r="F642" s="136"/>
      <c r="G642" s="136"/>
      <c r="H642" s="136"/>
      <c r="I642" s="186"/>
      <c r="J642" s="136"/>
      <c r="K642" s="136"/>
      <c r="L642" s="195"/>
      <c r="M642" s="195"/>
      <c r="N642" s="195"/>
      <c r="O642" s="136"/>
      <c r="P642" s="136"/>
      <c r="Q642" s="136"/>
      <c r="R642" s="136"/>
      <c r="S642" s="136"/>
      <c r="T642" s="136"/>
      <c r="U642" s="136"/>
      <c r="V642" s="136"/>
      <c r="W642" s="136"/>
    </row>
    <row r="643" spans="1:23" s="119" customFormat="1" ht="15.75" hidden="1" customHeight="1">
      <c r="A643" s="2634"/>
      <c r="B643" s="2639"/>
      <c r="C643" s="1550"/>
      <c r="D643" s="196"/>
      <c r="E643" s="186"/>
      <c r="F643" s="136"/>
      <c r="G643" s="136"/>
      <c r="H643" s="136"/>
      <c r="I643" s="186"/>
      <c r="J643" s="136"/>
      <c r="K643" s="136"/>
      <c r="L643" s="195"/>
      <c r="M643" s="195"/>
      <c r="N643" s="195"/>
      <c r="O643" s="136"/>
      <c r="P643" s="136"/>
      <c r="Q643" s="136"/>
      <c r="R643" s="136"/>
      <c r="S643" s="136"/>
      <c r="T643" s="136"/>
      <c r="U643" s="136"/>
      <c r="V643" s="136"/>
      <c r="W643" s="136"/>
    </row>
    <row r="644" spans="1:23" s="119" customFormat="1" ht="15.75" hidden="1" customHeight="1">
      <c r="A644" s="2634"/>
      <c r="B644" s="2639"/>
      <c r="C644" s="1550"/>
      <c r="D644" s="196"/>
      <c r="E644" s="186"/>
      <c r="F644" s="136"/>
      <c r="G644" s="136"/>
      <c r="H644" s="136"/>
      <c r="I644" s="186"/>
      <c r="J644" s="136"/>
      <c r="K644" s="136"/>
      <c r="L644" s="195"/>
      <c r="M644" s="195"/>
      <c r="N644" s="195"/>
      <c r="O644" s="136"/>
      <c r="P644" s="136"/>
      <c r="Q644" s="136"/>
      <c r="R644" s="136"/>
      <c r="S644" s="136"/>
      <c r="T644" s="136"/>
      <c r="U644" s="136"/>
      <c r="V644" s="136"/>
      <c r="W644" s="136"/>
    </row>
    <row r="645" spans="1:23" s="119" customFormat="1" ht="31.5" hidden="1" customHeight="1">
      <c r="A645" s="2634"/>
      <c r="B645" s="2639"/>
      <c r="C645" s="1550" t="s">
        <v>256</v>
      </c>
      <c r="D645" s="1557" t="s">
        <v>257</v>
      </c>
      <c r="E645" s="186"/>
      <c r="F645" s="136"/>
      <c r="G645" s="136"/>
      <c r="H645" s="136"/>
      <c r="I645" s="186"/>
      <c r="J645" s="136"/>
      <c r="K645" s="136"/>
      <c r="L645" s="195"/>
      <c r="M645" s="195"/>
      <c r="N645" s="195"/>
      <c r="O645" s="136"/>
      <c r="P645" s="136"/>
      <c r="Q645" s="136"/>
      <c r="R645" s="136"/>
      <c r="S645" s="136"/>
      <c r="T645" s="136"/>
      <c r="U645" s="136"/>
      <c r="V645" s="136"/>
      <c r="W645" s="136"/>
    </row>
    <row r="646" spans="1:23" s="119" customFormat="1" ht="15.75" hidden="1" customHeight="1">
      <c r="A646" s="2634"/>
      <c r="B646" s="2639"/>
      <c r="C646" s="1550"/>
      <c r="D646" s="196"/>
      <c r="E646" s="186"/>
      <c r="F646" s="136"/>
      <c r="G646" s="136"/>
      <c r="H646" s="136"/>
      <c r="I646" s="186"/>
      <c r="J646" s="136"/>
      <c r="K646" s="136"/>
      <c r="L646" s="195"/>
      <c r="M646" s="195"/>
      <c r="N646" s="195"/>
      <c r="O646" s="136"/>
      <c r="P646" s="136"/>
      <c r="Q646" s="136"/>
      <c r="R646" s="136"/>
      <c r="S646" s="136"/>
      <c r="T646" s="136"/>
      <c r="U646" s="136"/>
      <c r="V646" s="136"/>
      <c r="W646" s="136"/>
    </row>
    <row r="647" spans="1:23" s="119" customFormat="1" ht="15.75" hidden="1" customHeight="1">
      <c r="A647" s="2634"/>
      <c r="B647" s="2639"/>
      <c r="C647" s="1550"/>
      <c r="D647" s="196"/>
      <c r="E647" s="186"/>
      <c r="F647" s="136"/>
      <c r="G647" s="136"/>
      <c r="H647" s="136"/>
      <c r="I647" s="186"/>
      <c r="J647" s="136"/>
      <c r="K647" s="136"/>
      <c r="L647" s="195"/>
      <c r="M647" s="195"/>
      <c r="N647" s="195"/>
      <c r="O647" s="136"/>
      <c r="P647" s="136"/>
      <c r="Q647" s="136"/>
      <c r="R647" s="136"/>
      <c r="S647" s="136"/>
      <c r="T647" s="136"/>
      <c r="U647" s="136"/>
      <c r="V647" s="136"/>
      <c r="W647" s="136"/>
    </row>
    <row r="648" spans="1:23" s="119" customFormat="1" ht="15.75" hidden="1" customHeight="1">
      <c r="A648" s="2634"/>
      <c r="B648" s="2639"/>
      <c r="C648" s="1550"/>
      <c r="D648" s="196"/>
      <c r="E648" s="186"/>
      <c r="F648" s="136"/>
      <c r="G648" s="136"/>
      <c r="H648" s="136"/>
      <c r="I648" s="186"/>
      <c r="J648" s="136"/>
      <c r="K648" s="136"/>
      <c r="L648" s="195"/>
      <c r="M648" s="195"/>
      <c r="N648" s="195"/>
      <c r="O648" s="136"/>
      <c r="P648" s="136"/>
      <c r="Q648" s="136"/>
      <c r="R648" s="136"/>
      <c r="S648" s="136"/>
      <c r="T648" s="136"/>
      <c r="U648" s="136"/>
      <c r="V648" s="136"/>
      <c r="W648" s="136"/>
    </row>
    <row r="649" spans="1:23" s="119" customFormat="1" ht="15.75" hidden="1" customHeight="1">
      <c r="A649" s="2634"/>
      <c r="B649" s="2639"/>
      <c r="C649" s="1550"/>
      <c r="D649" s="196"/>
      <c r="E649" s="186"/>
      <c r="F649" s="136"/>
      <c r="G649" s="136"/>
      <c r="H649" s="136"/>
      <c r="I649" s="186"/>
      <c r="J649" s="136"/>
      <c r="K649" s="136"/>
      <c r="L649" s="195"/>
      <c r="M649" s="195"/>
      <c r="N649" s="195"/>
      <c r="O649" s="136"/>
      <c r="P649" s="136"/>
      <c r="Q649" s="136"/>
      <c r="R649" s="136"/>
      <c r="S649" s="136"/>
      <c r="T649" s="136"/>
      <c r="U649" s="136"/>
      <c r="V649" s="136"/>
      <c r="W649" s="136"/>
    </row>
    <row r="650" spans="1:23" s="119" customFormat="1" ht="15.75" hidden="1" customHeight="1">
      <c r="A650" s="2634"/>
      <c r="B650" s="2639"/>
      <c r="C650" s="1550"/>
      <c r="D650" s="196"/>
      <c r="E650" s="186"/>
      <c r="F650" s="136"/>
      <c r="G650" s="136"/>
      <c r="H650" s="136"/>
      <c r="I650" s="186"/>
      <c r="J650" s="136"/>
      <c r="K650" s="136"/>
      <c r="L650" s="195"/>
      <c r="M650" s="195"/>
      <c r="N650" s="195"/>
      <c r="O650" s="136"/>
      <c r="P650" s="136"/>
      <c r="Q650" s="136"/>
      <c r="R650" s="136"/>
      <c r="S650" s="136"/>
      <c r="T650" s="136"/>
      <c r="U650" s="136"/>
      <c r="V650" s="136"/>
      <c r="W650" s="136"/>
    </row>
    <row r="651" spans="1:23" s="119" customFormat="1" ht="15.75" hidden="1" customHeight="1">
      <c r="A651" s="2634"/>
      <c r="B651" s="2639"/>
      <c r="C651" s="1550"/>
      <c r="D651" s="196"/>
      <c r="E651" s="186"/>
      <c r="F651" s="136"/>
      <c r="G651" s="136"/>
      <c r="H651" s="136"/>
      <c r="I651" s="186"/>
      <c r="J651" s="136"/>
      <c r="K651" s="136"/>
      <c r="L651" s="195"/>
      <c r="M651" s="195"/>
      <c r="N651" s="195"/>
      <c r="O651" s="136"/>
      <c r="P651" s="136"/>
      <c r="Q651" s="136"/>
      <c r="R651" s="136"/>
      <c r="S651" s="136"/>
      <c r="T651" s="136"/>
      <c r="U651" s="136"/>
      <c r="V651" s="136"/>
      <c r="W651" s="136"/>
    </row>
    <row r="652" spans="1:23" s="119" customFormat="1" ht="15.75" hidden="1" customHeight="1">
      <c r="A652" s="2634"/>
      <c r="B652" s="2639"/>
      <c r="C652" s="1550"/>
      <c r="D652" s="196"/>
      <c r="E652" s="186"/>
      <c r="F652" s="136"/>
      <c r="G652" s="136"/>
      <c r="H652" s="136"/>
      <c r="I652" s="186"/>
      <c r="J652" s="136"/>
      <c r="K652" s="136"/>
      <c r="L652" s="195"/>
      <c r="M652" s="195"/>
      <c r="N652" s="195"/>
      <c r="O652" s="136"/>
      <c r="P652" s="136"/>
      <c r="Q652" s="136"/>
      <c r="R652" s="136"/>
      <c r="S652" s="136"/>
      <c r="T652" s="136"/>
      <c r="U652" s="136"/>
      <c r="V652" s="136"/>
      <c r="W652" s="136"/>
    </row>
    <row r="653" spans="1:23" s="119" customFormat="1" ht="15.75" hidden="1" customHeight="1">
      <c r="A653" s="2634"/>
      <c r="B653" s="2639"/>
      <c r="C653" s="1550"/>
      <c r="D653" s="196"/>
      <c r="E653" s="186"/>
      <c r="F653" s="136"/>
      <c r="G653" s="136"/>
      <c r="H653" s="136"/>
      <c r="I653" s="186"/>
      <c r="J653" s="136"/>
      <c r="K653" s="136"/>
      <c r="L653" s="195"/>
      <c r="M653" s="195"/>
      <c r="N653" s="195"/>
      <c r="O653" s="136"/>
      <c r="P653" s="136"/>
      <c r="Q653" s="136"/>
      <c r="R653" s="136"/>
      <c r="S653" s="136"/>
      <c r="T653" s="136"/>
      <c r="U653" s="136"/>
      <c r="V653" s="136"/>
      <c r="W653" s="136"/>
    </row>
    <row r="654" spans="1:23" s="119" customFormat="1" ht="15.75" hidden="1" customHeight="1">
      <c r="A654" s="2634"/>
      <c r="B654" s="2639"/>
      <c r="C654" s="1550"/>
      <c r="D654" s="196"/>
      <c r="E654" s="186"/>
      <c r="F654" s="136"/>
      <c r="G654" s="136"/>
      <c r="H654" s="136"/>
      <c r="I654" s="186"/>
      <c r="J654" s="136"/>
      <c r="K654" s="136"/>
      <c r="L654" s="195"/>
      <c r="M654" s="195"/>
      <c r="N654" s="195"/>
      <c r="O654" s="136"/>
      <c r="P654" s="136"/>
      <c r="Q654" s="136"/>
      <c r="R654" s="136"/>
      <c r="S654" s="136"/>
      <c r="T654" s="136"/>
      <c r="U654" s="136"/>
      <c r="V654" s="136"/>
      <c r="W654" s="136"/>
    </row>
    <row r="655" spans="1:23" s="119" customFormat="1" ht="31.5" hidden="1" customHeight="1">
      <c r="A655" s="2634"/>
      <c r="B655" s="2639"/>
      <c r="C655" s="1550" t="s">
        <v>258</v>
      </c>
      <c r="D655" s="1557" t="s">
        <v>259</v>
      </c>
      <c r="E655" s="186"/>
      <c r="F655" s="136"/>
      <c r="G655" s="136"/>
      <c r="H655" s="136"/>
      <c r="I655" s="186"/>
      <c r="J655" s="136"/>
      <c r="K655" s="136"/>
      <c r="L655" s="195"/>
      <c r="M655" s="195"/>
      <c r="N655" s="195"/>
      <c r="O655" s="136"/>
      <c r="P655" s="136"/>
      <c r="Q655" s="136"/>
      <c r="R655" s="136"/>
      <c r="S655" s="136"/>
      <c r="T655" s="136"/>
      <c r="U655" s="136"/>
      <c r="V655" s="136"/>
      <c r="W655" s="136"/>
    </row>
    <row r="656" spans="1:23" s="119" customFormat="1" ht="15.75" hidden="1" customHeight="1">
      <c r="A656" s="2634"/>
      <c r="B656" s="2639"/>
      <c r="C656" s="1550"/>
      <c r="D656" s="196"/>
      <c r="E656" s="186"/>
      <c r="F656" s="136"/>
      <c r="G656" s="136"/>
      <c r="H656" s="136"/>
      <c r="I656" s="186"/>
      <c r="J656" s="136"/>
      <c r="K656" s="136"/>
      <c r="L656" s="195"/>
      <c r="M656" s="195"/>
      <c r="N656" s="195"/>
      <c r="O656" s="136"/>
      <c r="P656" s="136"/>
      <c r="Q656" s="136"/>
      <c r="R656" s="136"/>
      <c r="S656" s="136"/>
      <c r="T656" s="136"/>
      <c r="U656" s="136"/>
      <c r="V656" s="136"/>
      <c r="W656" s="136"/>
    </row>
    <row r="657" spans="1:23" s="119" customFormat="1" ht="15.75" hidden="1" customHeight="1">
      <c r="A657" s="2634"/>
      <c r="B657" s="2639"/>
      <c r="C657" s="1550"/>
      <c r="D657" s="196"/>
      <c r="E657" s="186"/>
      <c r="F657" s="136"/>
      <c r="G657" s="136"/>
      <c r="H657" s="136"/>
      <c r="I657" s="186"/>
      <c r="J657" s="136"/>
      <c r="K657" s="136"/>
      <c r="L657" s="195"/>
      <c r="M657" s="195"/>
      <c r="N657" s="195"/>
      <c r="O657" s="136"/>
      <c r="P657" s="136"/>
      <c r="Q657" s="136"/>
      <c r="R657" s="136"/>
      <c r="S657" s="136"/>
      <c r="T657" s="136"/>
      <c r="U657" s="136"/>
      <c r="V657" s="136"/>
      <c r="W657" s="136"/>
    </row>
    <row r="658" spans="1:23" s="119" customFormat="1" ht="15.75" hidden="1" customHeight="1">
      <c r="A658" s="2634"/>
      <c r="B658" s="2639"/>
      <c r="C658" s="1550"/>
      <c r="D658" s="196"/>
      <c r="E658" s="186"/>
      <c r="F658" s="136"/>
      <c r="G658" s="136"/>
      <c r="H658" s="136"/>
      <c r="I658" s="186"/>
      <c r="J658" s="136"/>
      <c r="K658" s="136"/>
      <c r="L658" s="195"/>
      <c r="M658" s="195"/>
      <c r="N658" s="195"/>
      <c r="O658" s="136"/>
      <c r="P658" s="136"/>
      <c r="Q658" s="136"/>
      <c r="R658" s="136"/>
      <c r="S658" s="136"/>
      <c r="T658" s="136"/>
      <c r="U658" s="136"/>
      <c r="V658" s="136"/>
      <c r="W658" s="136"/>
    </row>
    <row r="659" spans="1:23" s="119" customFormat="1" ht="15.75" hidden="1" customHeight="1">
      <c r="A659" s="2634"/>
      <c r="B659" s="2639"/>
      <c r="C659" s="1550"/>
      <c r="D659" s="196"/>
      <c r="E659" s="186"/>
      <c r="F659" s="136"/>
      <c r="G659" s="136"/>
      <c r="H659" s="136"/>
      <c r="I659" s="186"/>
      <c r="J659" s="136"/>
      <c r="K659" s="136"/>
      <c r="L659" s="195"/>
      <c r="M659" s="195"/>
      <c r="N659" s="195"/>
      <c r="O659" s="136"/>
      <c r="P659" s="136"/>
      <c r="Q659" s="136"/>
      <c r="R659" s="136"/>
      <c r="S659" s="136"/>
      <c r="T659" s="136"/>
      <c r="U659" s="136"/>
      <c r="V659" s="136"/>
      <c r="W659" s="136"/>
    </row>
    <row r="660" spans="1:23" s="119" customFormat="1" ht="15.75" hidden="1" customHeight="1">
      <c r="A660" s="2634"/>
      <c r="B660" s="2639"/>
      <c r="C660" s="1550"/>
      <c r="D660" s="196"/>
      <c r="E660" s="186"/>
      <c r="F660" s="136"/>
      <c r="G660" s="136"/>
      <c r="H660" s="136"/>
      <c r="I660" s="186"/>
      <c r="J660" s="136"/>
      <c r="K660" s="136"/>
      <c r="L660" s="195"/>
      <c r="M660" s="195"/>
      <c r="N660" s="195"/>
      <c r="O660" s="136"/>
      <c r="P660" s="136"/>
      <c r="Q660" s="136"/>
      <c r="R660" s="136"/>
      <c r="S660" s="136"/>
      <c r="T660" s="136"/>
      <c r="U660" s="136"/>
      <c r="V660" s="136"/>
      <c r="W660" s="136"/>
    </row>
    <row r="661" spans="1:23" s="119" customFormat="1" ht="15.75" hidden="1" customHeight="1">
      <c r="A661" s="2634"/>
      <c r="B661" s="2639"/>
      <c r="C661" s="1550"/>
      <c r="D661" s="196"/>
      <c r="E661" s="186"/>
      <c r="F661" s="136"/>
      <c r="G661" s="136"/>
      <c r="H661" s="136"/>
      <c r="I661" s="186"/>
      <c r="J661" s="136"/>
      <c r="K661" s="136"/>
      <c r="L661" s="195"/>
      <c r="M661" s="195"/>
      <c r="N661" s="195"/>
      <c r="O661" s="136"/>
      <c r="P661" s="136"/>
      <c r="Q661" s="136"/>
      <c r="R661" s="136"/>
      <c r="S661" s="136"/>
      <c r="T661" s="136"/>
      <c r="U661" s="136"/>
      <c r="V661" s="136"/>
      <c r="W661" s="136"/>
    </row>
    <row r="662" spans="1:23" s="119" customFormat="1" ht="15.75" hidden="1" customHeight="1">
      <c r="A662" s="2634"/>
      <c r="B662" s="2639"/>
      <c r="C662" s="1550"/>
      <c r="D662" s="196"/>
      <c r="E662" s="186"/>
      <c r="F662" s="136"/>
      <c r="G662" s="136"/>
      <c r="H662" s="136"/>
      <c r="I662" s="186"/>
      <c r="J662" s="136"/>
      <c r="K662" s="136"/>
      <c r="L662" s="195"/>
      <c r="M662" s="195"/>
      <c r="N662" s="195"/>
      <c r="O662" s="136"/>
      <c r="P662" s="136"/>
      <c r="Q662" s="136"/>
      <c r="R662" s="136"/>
      <c r="S662" s="136"/>
      <c r="T662" s="136"/>
      <c r="U662" s="136"/>
      <c r="V662" s="136"/>
      <c r="W662" s="136"/>
    </row>
    <row r="663" spans="1:23" s="119" customFormat="1" ht="15.75" hidden="1" customHeight="1">
      <c r="A663" s="2634"/>
      <c r="B663" s="2639"/>
      <c r="C663" s="1550"/>
      <c r="D663" s="196"/>
      <c r="E663" s="186"/>
      <c r="F663" s="136"/>
      <c r="G663" s="136"/>
      <c r="H663" s="136"/>
      <c r="I663" s="186"/>
      <c r="J663" s="136"/>
      <c r="K663" s="136"/>
      <c r="L663" s="195"/>
      <c r="M663" s="195"/>
      <c r="N663" s="195"/>
      <c r="O663" s="136"/>
      <c r="P663" s="136"/>
      <c r="Q663" s="136"/>
      <c r="R663" s="136"/>
      <c r="S663" s="136"/>
      <c r="T663" s="136"/>
      <c r="U663" s="136"/>
      <c r="V663" s="136"/>
      <c r="W663" s="136"/>
    </row>
    <row r="664" spans="1:23" s="119" customFormat="1" ht="15.75" hidden="1" customHeight="1">
      <c r="A664" s="2634"/>
      <c r="B664" s="2639"/>
      <c r="C664" s="1550"/>
      <c r="D664" s="196"/>
      <c r="E664" s="186"/>
      <c r="F664" s="136"/>
      <c r="G664" s="136"/>
      <c r="H664" s="136"/>
      <c r="I664" s="186"/>
      <c r="J664" s="136"/>
      <c r="K664" s="136"/>
      <c r="L664" s="195"/>
      <c r="M664" s="195"/>
      <c r="N664" s="195"/>
      <c r="O664" s="136"/>
      <c r="P664" s="136"/>
      <c r="Q664" s="136"/>
      <c r="R664" s="136"/>
      <c r="S664" s="136"/>
      <c r="T664" s="136"/>
      <c r="U664" s="136"/>
      <c r="V664" s="136"/>
      <c r="W664" s="136"/>
    </row>
    <row r="665" spans="1:23" s="119" customFormat="1" ht="31.5" hidden="1" customHeight="1">
      <c r="A665" s="2634"/>
      <c r="B665" s="2639"/>
      <c r="C665" s="1550" t="s">
        <v>260</v>
      </c>
      <c r="D665" s="1557" t="s">
        <v>261</v>
      </c>
      <c r="E665" s="186"/>
      <c r="F665" s="136"/>
      <c r="G665" s="136"/>
      <c r="H665" s="136"/>
      <c r="I665" s="186"/>
      <c r="J665" s="136"/>
      <c r="K665" s="136"/>
      <c r="L665" s="195"/>
      <c r="M665" s="195"/>
      <c r="N665" s="195"/>
      <c r="O665" s="136"/>
      <c r="P665" s="136"/>
      <c r="Q665" s="136"/>
      <c r="R665" s="136"/>
      <c r="S665" s="136"/>
      <c r="T665" s="136"/>
      <c r="U665" s="136"/>
      <c r="V665" s="136"/>
      <c r="W665" s="136"/>
    </row>
    <row r="666" spans="1:23" s="119" customFormat="1" ht="15.75" hidden="1" customHeight="1">
      <c r="A666" s="2634"/>
      <c r="B666" s="2639"/>
      <c r="C666" s="1550"/>
      <c r="D666" s="196"/>
      <c r="E666" s="186"/>
      <c r="F666" s="136"/>
      <c r="G666" s="136"/>
      <c r="H666" s="136"/>
      <c r="I666" s="186"/>
      <c r="J666" s="136"/>
      <c r="K666" s="136"/>
      <c r="L666" s="195"/>
      <c r="M666" s="195"/>
      <c r="N666" s="195"/>
      <c r="O666" s="136"/>
      <c r="P666" s="136"/>
      <c r="Q666" s="136"/>
      <c r="R666" s="136"/>
      <c r="S666" s="136"/>
      <c r="T666" s="136"/>
      <c r="U666" s="136"/>
      <c r="V666" s="136"/>
      <c r="W666" s="136"/>
    </row>
    <row r="667" spans="1:23" s="119" customFormat="1" ht="15.75" hidden="1" customHeight="1">
      <c r="A667" s="2634"/>
      <c r="B667" s="2639"/>
      <c r="C667" s="1550"/>
      <c r="D667" s="196"/>
      <c r="E667" s="186"/>
      <c r="F667" s="136"/>
      <c r="G667" s="136"/>
      <c r="H667" s="136"/>
      <c r="I667" s="186"/>
      <c r="J667" s="136"/>
      <c r="K667" s="136"/>
      <c r="L667" s="195"/>
      <c r="M667" s="195"/>
      <c r="N667" s="195"/>
      <c r="O667" s="136"/>
      <c r="P667" s="136"/>
      <c r="Q667" s="136"/>
      <c r="R667" s="136"/>
      <c r="S667" s="136"/>
      <c r="T667" s="136"/>
      <c r="U667" s="136"/>
      <c r="V667" s="136"/>
      <c r="W667" s="136"/>
    </row>
    <row r="668" spans="1:23" s="119" customFormat="1" ht="15.75" hidden="1" customHeight="1">
      <c r="A668" s="2634"/>
      <c r="B668" s="2639"/>
      <c r="C668" s="1550"/>
      <c r="D668" s="196"/>
      <c r="E668" s="186"/>
      <c r="F668" s="136"/>
      <c r="G668" s="136"/>
      <c r="H668" s="136"/>
      <c r="I668" s="186"/>
      <c r="J668" s="136"/>
      <c r="K668" s="136"/>
      <c r="L668" s="195"/>
      <c r="M668" s="195"/>
      <c r="N668" s="195"/>
      <c r="O668" s="136"/>
      <c r="P668" s="136"/>
      <c r="Q668" s="136"/>
      <c r="R668" s="136"/>
      <c r="S668" s="136"/>
      <c r="T668" s="136"/>
      <c r="U668" s="136"/>
      <c r="V668" s="136"/>
      <c r="W668" s="136"/>
    </row>
    <row r="669" spans="1:23" s="119" customFormat="1" ht="15.75" hidden="1" customHeight="1">
      <c r="A669" s="2634"/>
      <c r="B669" s="2639"/>
      <c r="C669" s="1550"/>
      <c r="D669" s="196"/>
      <c r="E669" s="186"/>
      <c r="F669" s="136"/>
      <c r="G669" s="136"/>
      <c r="H669" s="136"/>
      <c r="I669" s="186"/>
      <c r="J669" s="136"/>
      <c r="K669" s="136"/>
      <c r="L669" s="195"/>
      <c r="M669" s="195"/>
      <c r="N669" s="195"/>
      <c r="O669" s="136"/>
      <c r="P669" s="136"/>
      <c r="Q669" s="136"/>
      <c r="R669" s="136"/>
      <c r="S669" s="136"/>
      <c r="T669" s="136"/>
      <c r="U669" s="136"/>
      <c r="V669" s="136"/>
      <c r="W669" s="136"/>
    </row>
    <row r="670" spans="1:23" s="119" customFormat="1" ht="15.75" hidden="1" customHeight="1">
      <c r="A670" s="2634"/>
      <c r="B670" s="2639"/>
      <c r="C670" s="1550"/>
      <c r="D670" s="196"/>
      <c r="E670" s="186"/>
      <c r="F670" s="136"/>
      <c r="G670" s="136"/>
      <c r="H670" s="136"/>
      <c r="I670" s="186"/>
      <c r="J670" s="136"/>
      <c r="K670" s="136"/>
      <c r="L670" s="195"/>
      <c r="M670" s="195"/>
      <c r="N670" s="195"/>
      <c r="O670" s="136"/>
      <c r="P670" s="136"/>
      <c r="Q670" s="136"/>
      <c r="R670" s="136"/>
      <c r="S670" s="136"/>
      <c r="T670" s="136"/>
      <c r="U670" s="136"/>
      <c r="V670" s="136"/>
      <c r="W670" s="136"/>
    </row>
    <row r="671" spans="1:23" s="119" customFormat="1" ht="15.75" hidden="1" customHeight="1">
      <c r="A671" s="2634"/>
      <c r="B671" s="2639"/>
      <c r="C671" s="1550"/>
      <c r="D671" s="196"/>
      <c r="E671" s="186"/>
      <c r="F671" s="136"/>
      <c r="G671" s="136"/>
      <c r="H671" s="136"/>
      <c r="I671" s="186"/>
      <c r="J671" s="136"/>
      <c r="K671" s="136"/>
      <c r="L671" s="195"/>
      <c r="M671" s="195"/>
      <c r="N671" s="195"/>
      <c r="O671" s="136"/>
      <c r="P671" s="136"/>
      <c r="Q671" s="136"/>
      <c r="R671" s="136"/>
      <c r="S671" s="136"/>
      <c r="T671" s="136"/>
      <c r="U671" s="136"/>
      <c r="V671" s="136"/>
      <c r="W671" s="136"/>
    </row>
    <row r="672" spans="1:23" s="119" customFormat="1" ht="15.75" hidden="1" customHeight="1">
      <c r="A672" s="2634"/>
      <c r="B672" s="2639"/>
      <c r="C672" s="1550"/>
      <c r="D672" s="196"/>
      <c r="E672" s="186"/>
      <c r="F672" s="136"/>
      <c r="G672" s="136"/>
      <c r="H672" s="136"/>
      <c r="I672" s="186"/>
      <c r="J672" s="136"/>
      <c r="K672" s="136"/>
      <c r="L672" s="195"/>
      <c r="M672" s="195"/>
      <c r="N672" s="195"/>
      <c r="O672" s="136"/>
      <c r="P672" s="136"/>
      <c r="Q672" s="136"/>
      <c r="R672" s="136"/>
      <c r="S672" s="136"/>
      <c r="T672" s="136"/>
      <c r="U672" s="136"/>
      <c r="V672" s="136"/>
      <c r="W672" s="136"/>
    </row>
    <row r="673" spans="1:23" s="119" customFormat="1" ht="15.75" hidden="1" customHeight="1">
      <c r="A673" s="2634"/>
      <c r="B673" s="2639"/>
      <c r="C673" s="1550"/>
      <c r="D673" s="196"/>
      <c r="E673" s="186"/>
      <c r="F673" s="136"/>
      <c r="G673" s="136"/>
      <c r="H673" s="136"/>
      <c r="I673" s="186"/>
      <c r="J673" s="136"/>
      <c r="K673" s="136"/>
      <c r="L673" s="195"/>
      <c r="M673" s="195"/>
      <c r="N673" s="195"/>
      <c r="O673" s="136"/>
      <c r="P673" s="136"/>
      <c r="Q673" s="136"/>
      <c r="R673" s="136"/>
      <c r="S673" s="136"/>
      <c r="T673" s="136"/>
      <c r="U673" s="136"/>
      <c r="V673" s="136"/>
      <c r="W673" s="136"/>
    </row>
    <row r="674" spans="1:23" s="119" customFormat="1" ht="15.75" hidden="1" customHeight="1">
      <c r="A674" s="2634"/>
      <c r="B674" s="2639"/>
      <c r="C674" s="1550"/>
      <c r="D674" s="196"/>
      <c r="E674" s="186"/>
      <c r="F674" s="136"/>
      <c r="G674" s="136"/>
      <c r="H674" s="136"/>
      <c r="I674" s="186"/>
      <c r="J674" s="136"/>
      <c r="K674" s="136"/>
      <c r="L674" s="195"/>
      <c r="M674" s="195"/>
      <c r="N674" s="195"/>
      <c r="O674" s="136"/>
      <c r="P674" s="136"/>
      <c r="Q674" s="136"/>
      <c r="R674" s="136"/>
      <c r="S674" s="136"/>
      <c r="T674" s="136"/>
      <c r="U674" s="136"/>
      <c r="V674" s="136"/>
      <c r="W674" s="136"/>
    </row>
    <row r="675" spans="1:23" s="119" customFormat="1" ht="47.25" hidden="1" customHeight="1">
      <c r="A675" s="2634"/>
      <c r="B675" s="2639"/>
      <c r="C675" s="1550" t="s">
        <v>262</v>
      </c>
      <c r="D675" s="1557" t="s">
        <v>263</v>
      </c>
      <c r="E675" s="186"/>
      <c r="F675" s="136"/>
      <c r="G675" s="136"/>
      <c r="H675" s="136"/>
      <c r="I675" s="186"/>
      <c r="J675" s="136"/>
      <c r="K675" s="136"/>
      <c r="L675" s="195"/>
      <c r="M675" s="195"/>
      <c r="N675" s="195"/>
      <c r="O675" s="136"/>
      <c r="P675" s="136"/>
      <c r="Q675" s="136"/>
      <c r="R675" s="136"/>
      <c r="S675" s="136"/>
      <c r="T675" s="136"/>
      <c r="U675" s="136"/>
      <c r="V675" s="136"/>
      <c r="W675" s="136"/>
    </row>
    <row r="676" spans="1:23" s="119" customFormat="1" ht="15.75" hidden="1" customHeight="1">
      <c r="A676" s="2634"/>
      <c r="B676" s="2639"/>
      <c r="C676" s="1550"/>
      <c r="D676" s="196"/>
      <c r="E676" s="186"/>
      <c r="F676" s="136"/>
      <c r="G676" s="136"/>
      <c r="H676" s="136"/>
      <c r="I676" s="186"/>
      <c r="J676" s="136"/>
      <c r="K676" s="136"/>
      <c r="L676" s="195"/>
      <c r="M676" s="195"/>
      <c r="N676" s="195"/>
      <c r="O676" s="136"/>
      <c r="P676" s="136"/>
      <c r="Q676" s="136"/>
      <c r="R676" s="136"/>
      <c r="S676" s="136"/>
      <c r="T676" s="136"/>
      <c r="U676" s="136"/>
      <c r="V676" s="136"/>
      <c r="W676" s="136"/>
    </row>
    <row r="677" spans="1:23" s="119" customFormat="1" ht="15.75" hidden="1" customHeight="1">
      <c r="A677" s="2634"/>
      <c r="B677" s="2639"/>
      <c r="C677" s="1550"/>
      <c r="D677" s="196"/>
      <c r="E677" s="186"/>
      <c r="F677" s="136"/>
      <c r="G677" s="136"/>
      <c r="H677" s="136"/>
      <c r="I677" s="186"/>
      <c r="J677" s="136"/>
      <c r="K677" s="136"/>
      <c r="L677" s="195"/>
      <c r="M677" s="195"/>
      <c r="N677" s="195"/>
      <c r="O677" s="136"/>
      <c r="P677" s="136"/>
      <c r="Q677" s="136"/>
      <c r="R677" s="136"/>
      <c r="S677" s="136"/>
      <c r="T677" s="136"/>
      <c r="U677" s="136"/>
      <c r="V677" s="136"/>
      <c r="W677" s="136"/>
    </row>
    <row r="678" spans="1:23" s="119" customFormat="1" ht="15.75" hidden="1" customHeight="1">
      <c r="A678" s="2634"/>
      <c r="B678" s="2639"/>
      <c r="C678" s="1550"/>
      <c r="D678" s="196"/>
      <c r="E678" s="186"/>
      <c r="F678" s="136"/>
      <c r="G678" s="136"/>
      <c r="H678" s="136"/>
      <c r="I678" s="186"/>
      <c r="J678" s="136"/>
      <c r="K678" s="136"/>
      <c r="L678" s="195"/>
      <c r="M678" s="195"/>
      <c r="N678" s="195"/>
      <c r="O678" s="136"/>
      <c r="P678" s="136"/>
      <c r="Q678" s="136"/>
      <c r="R678" s="136"/>
      <c r="S678" s="136"/>
      <c r="T678" s="136"/>
      <c r="U678" s="136"/>
      <c r="V678" s="136"/>
      <c r="W678" s="136"/>
    </row>
    <row r="679" spans="1:23" s="119" customFormat="1" ht="15.75" hidden="1" customHeight="1">
      <c r="A679" s="2634"/>
      <c r="B679" s="2639"/>
      <c r="C679" s="1550"/>
      <c r="D679" s="196"/>
      <c r="E679" s="186"/>
      <c r="F679" s="136"/>
      <c r="G679" s="136"/>
      <c r="H679" s="136"/>
      <c r="I679" s="186"/>
      <c r="J679" s="136"/>
      <c r="K679" s="136"/>
      <c r="L679" s="195"/>
      <c r="M679" s="195"/>
      <c r="N679" s="195"/>
      <c r="O679" s="136"/>
      <c r="P679" s="136"/>
      <c r="Q679" s="136"/>
      <c r="R679" s="136"/>
      <c r="S679" s="136"/>
      <c r="T679" s="136"/>
      <c r="U679" s="136"/>
      <c r="V679" s="136"/>
      <c r="W679" s="136"/>
    </row>
    <row r="680" spans="1:23" s="119" customFormat="1" ht="15.75" hidden="1" customHeight="1">
      <c r="A680" s="2634"/>
      <c r="B680" s="2639"/>
      <c r="C680" s="1550"/>
      <c r="D680" s="196"/>
      <c r="E680" s="186"/>
      <c r="F680" s="136"/>
      <c r="G680" s="136"/>
      <c r="H680" s="136"/>
      <c r="I680" s="186"/>
      <c r="J680" s="136"/>
      <c r="K680" s="136"/>
      <c r="L680" s="195"/>
      <c r="M680" s="195"/>
      <c r="N680" s="195"/>
      <c r="O680" s="136"/>
      <c r="P680" s="136"/>
      <c r="Q680" s="136"/>
      <c r="R680" s="136"/>
      <c r="S680" s="136"/>
      <c r="T680" s="136"/>
      <c r="U680" s="136"/>
      <c r="V680" s="136"/>
      <c r="W680" s="136"/>
    </row>
    <row r="681" spans="1:23" s="119" customFormat="1" ht="15.75" hidden="1" customHeight="1">
      <c r="A681" s="2634"/>
      <c r="B681" s="2639"/>
      <c r="C681" s="1550"/>
      <c r="D681" s="196"/>
      <c r="E681" s="186"/>
      <c r="F681" s="136"/>
      <c r="G681" s="136"/>
      <c r="H681" s="136"/>
      <c r="I681" s="186"/>
      <c r="J681" s="136"/>
      <c r="K681" s="136"/>
      <c r="L681" s="195"/>
      <c r="M681" s="195"/>
      <c r="N681" s="195"/>
      <c r="O681" s="136"/>
      <c r="P681" s="136"/>
      <c r="Q681" s="136"/>
      <c r="R681" s="136"/>
      <c r="S681" s="136"/>
      <c r="T681" s="136"/>
      <c r="U681" s="136"/>
      <c r="V681" s="136"/>
      <c r="W681" s="136"/>
    </row>
    <row r="682" spans="1:23" s="119" customFormat="1" ht="15.75" hidden="1" customHeight="1">
      <c r="A682" s="2634"/>
      <c r="B682" s="2639"/>
      <c r="C682" s="1550"/>
      <c r="D682" s="196"/>
      <c r="E682" s="186"/>
      <c r="F682" s="136"/>
      <c r="G682" s="136"/>
      <c r="H682" s="136"/>
      <c r="I682" s="186"/>
      <c r="J682" s="136"/>
      <c r="K682" s="136"/>
      <c r="L682" s="195"/>
      <c r="M682" s="195"/>
      <c r="N682" s="195"/>
      <c r="O682" s="136"/>
      <c r="P682" s="136"/>
      <c r="Q682" s="136"/>
      <c r="R682" s="136"/>
      <c r="S682" s="136"/>
      <c r="T682" s="136"/>
      <c r="U682" s="136"/>
      <c r="V682" s="136"/>
      <c r="W682" s="136"/>
    </row>
    <row r="683" spans="1:23" s="119" customFormat="1" ht="15.75" hidden="1" customHeight="1">
      <c r="A683" s="2634"/>
      <c r="B683" s="2639"/>
      <c r="C683" s="1550"/>
      <c r="D683" s="196"/>
      <c r="E683" s="186"/>
      <c r="F683" s="136"/>
      <c r="G683" s="136"/>
      <c r="H683" s="136"/>
      <c r="I683" s="186"/>
      <c r="J683" s="136"/>
      <c r="K683" s="136"/>
      <c r="L683" s="195"/>
      <c r="M683" s="195"/>
      <c r="N683" s="195"/>
      <c r="O683" s="136"/>
      <c r="P683" s="136"/>
      <c r="Q683" s="136"/>
      <c r="R683" s="136"/>
      <c r="S683" s="136"/>
      <c r="T683" s="136"/>
      <c r="U683" s="136"/>
      <c r="V683" s="136"/>
      <c r="W683" s="136"/>
    </row>
    <row r="684" spans="1:23" s="119" customFormat="1" ht="15.75" hidden="1" customHeight="1">
      <c r="A684" s="2634"/>
      <c r="B684" s="2639"/>
      <c r="C684" s="1550"/>
      <c r="D684" s="196"/>
      <c r="E684" s="186"/>
      <c r="F684" s="136"/>
      <c r="G684" s="136"/>
      <c r="H684" s="136"/>
      <c r="I684" s="186"/>
      <c r="J684" s="136"/>
      <c r="K684" s="136"/>
      <c r="L684" s="195"/>
      <c r="M684" s="195"/>
      <c r="N684" s="195"/>
      <c r="O684" s="136"/>
      <c r="P684" s="136"/>
      <c r="Q684" s="136"/>
      <c r="R684" s="136"/>
      <c r="S684" s="136"/>
      <c r="T684" s="136"/>
      <c r="U684" s="136"/>
      <c r="V684" s="136"/>
      <c r="W684" s="136"/>
    </row>
    <row r="685" spans="1:23" s="119" customFormat="1" ht="31.5" hidden="1" customHeight="1">
      <c r="A685" s="2634"/>
      <c r="B685" s="2639"/>
      <c r="C685" s="1550" t="s">
        <v>264</v>
      </c>
      <c r="D685" s="1557" t="s">
        <v>265</v>
      </c>
      <c r="E685" s="186"/>
      <c r="F685" s="136"/>
      <c r="G685" s="136"/>
      <c r="H685" s="136"/>
      <c r="I685" s="186"/>
      <c r="J685" s="136"/>
      <c r="K685" s="136"/>
      <c r="L685" s="195"/>
      <c r="M685" s="195"/>
      <c r="N685" s="195"/>
      <c r="O685" s="136"/>
      <c r="P685" s="136"/>
      <c r="Q685" s="136"/>
      <c r="R685" s="136"/>
      <c r="S685" s="136"/>
      <c r="T685" s="136"/>
      <c r="U685" s="136"/>
      <c r="V685" s="136"/>
      <c r="W685" s="136"/>
    </row>
    <row r="686" spans="1:23" s="119" customFormat="1" ht="15.75" hidden="1" customHeight="1">
      <c r="A686" s="2634"/>
      <c r="B686" s="2639"/>
      <c r="C686" s="1550"/>
      <c r="D686" s="196"/>
      <c r="E686" s="186"/>
      <c r="F686" s="136"/>
      <c r="G686" s="136"/>
      <c r="H686" s="136"/>
      <c r="I686" s="186"/>
      <c r="J686" s="136"/>
      <c r="K686" s="136"/>
      <c r="L686" s="195"/>
      <c r="M686" s="195"/>
      <c r="N686" s="195"/>
      <c r="O686" s="136"/>
      <c r="P686" s="136"/>
      <c r="Q686" s="136"/>
      <c r="R686" s="136"/>
      <c r="S686" s="136"/>
      <c r="T686" s="136"/>
      <c r="U686" s="136"/>
      <c r="V686" s="136"/>
      <c r="W686" s="136"/>
    </row>
    <row r="687" spans="1:23" s="119" customFormat="1" ht="15.75" hidden="1" customHeight="1">
      <c r="A687" s="2634"/>
      <c r="B687" s="2639"/>
      <c r="C687" s="1550"/>
      <c r="D687" s="196"/>
      <c r="E687" s="186"/>
      <c r="F687" s="136"/>
      <c r="G687" s="136"/>
      <c r="H687" s="136"/>
      <c r="I687" s="186"/>
      <c r="J687" s="136"/>
      <c r="K687" s="136"/>
      <c r="L687" s="195"/>
      <c r="M687" s="195"/>
      <c r="N687" s="195"/>
      <c r="O687" s="136"/>
      <c r="P687" s="136"/>
      <c r="Q687" s="136"/>
      <c r="R687" s="136"/>
      <c r="S687" s="136"/>
      <c r="T687" s="136"/>
      <c r="U687" s="136"/>
      <c r="V687" s="136"/>
      <c r="W687" s="136"/>
    </row>
    <row r="688" spans="1:23" s="119" customFormat="1" ht="15.75" hidden="1" customHeight="1">
      <c r="A688" s="2634"/>
      <c r="B688" s="2639"/>
      <c r="C688" s="1550"/>
      <c r="D688" s="196"/>
      <c r="E688" s="186"/>
      <c r="F688" s="136"/>
      <c r="G688" s="136"/>
      <c r="H688" s="136"/>
      <c r="I688" s="186"/>
      <c r="J688" s="136"/>
      <c r="K688" s="136"/>
      <c r="L688" s="195"/>
      <c r="M688" s="195"/>
      <c r="N688" s="195"/>
      <c r="O688" s="136"/>
      <c r="P688" s="136"/>
      <c r="Q688" s="136"/>
      <c r="R688" s="136"/>
      <c r="S688" s="136"/>
      <c r="T688" s="136"/>
      <c r="U688" s="136"/>
      <c r="V688" s="136"/>
      <c r="W688" s="136"/>
    </row>
    <row r="689" spans="1:23" s="119" customFormat="1" ht="15.75" hidden="1" customHeight="1">
      <c r="A689" s="2634"/>
      <c r="B689" s="2639"/>
      <c r="C689" s="1550"/>
      <c r="D689" s="196"/>
      <c r="E689" s="186"/>
      <c r="F689" s="136"/>
      <c r="G689" s="136"/>
      <c r="H689" s="136"/>
      <c r="I689" s="186"/>
      <c r="J689" s="136"/>
      <c r="K689" s="136"/>
      <c r="L689" s="195"/>
      <c r="M689" s="195"/>
      <c r="N689" s="195"/>
      <c r="O689" s="136"/>
      <c r="P689" s="136"/>
      <c r="Q689" s="136"/>
      <c r="R689" s="136"/>
      <c r="S689" s="136"/>
      <c r="T689" s="136"/>
      <c r="U689" s="136"/>
      <c r="V689" s="136"/>
      <c r="W689" s="136"/>
    </row>
    <row r="690" spans="1:23" s="119" customFormat="1" ht="15.75" hidden="1" customHeight="1">
      <c r="A690" s="2634"/>
      <c r="B690" s="2639"/>
      <c r="C690" s="1550"/>
      <c r="D690" s="196"/>
      <c r="E690" s="186"/>
      <c r="F690" s="136"/>
      <c r="G690" s="136"/>
      <c r="H690" s="136"/>
      <c r="I690" s="186"/>
      <c r="J690" s="136"/>
      <c r="K690" s="136"/>
      <c r="L690" s="195"/>
      <c r="M690" s="195"/>
      <c r="N690" s="195"/>
      <c r="O690" s="136"/>
      <c r="P690" s="136"/>
      <c r="Q690" s="136"/>
      <c r="R690" s="136"/>
      <c r="S690" s="136"/>
      <c r="T690" s="136"/>
      <c r="U690" s="136"/>
      <c r="V690" s="136"/>
      <c r="W690" s="136"/>
    </row>
    <row r="691" spans="1:23" s="119" customFormat="1" ht="15.75" hidden="1" customHeight="1">
      <c r="A691" s="2634"/>
      <c r="B691" s="2639"/>
      <c r="C691" s="1550"/>
      <c r="D691" s="196"/>
      <c r="E691" s="186"/>
      <c r="F691" s="136"/>
      <c r="G691" s="136"/>
      <c r="H691" s="136"/>
      <c r="I691" s="186"/>
      <c r="J691" s="136"/>
      <c r="K691" s="136"/>
      <c r="L691" s="195"/>
      <c r="M691" s="195"/>
      <c r="N691" s="195"/>
      <c r="O691" s="136"/>
      <c r="P691" s="136"/>
      <c r="Q691" s="136"/>
      <c r="R691" s="136"/>
      <c r="S691" s="136"/>
      <c r="T691" s="136"/>
      <c r="U691" s="136"/>
      <c r="V691" s="136"/>
      <c r="W691" s="136"/>
    </row>
    <row r="692" spans="1:23" s="119" customFormat="1" ht="15.75" hidden="1" customHeight="1">
      <c r="A692" s="2634"/>
      <c r="B692" s="2639"/>
      <c r="C692" s="1550"/>
      <c r="D692" s="196"/>
      <c r="E692" s="186"/>
      <c r="F692" s="136"/>
      <c r="G692" s="136"/>
      <c r="H692" s="136"/>
      <c r="I692" s="186"/>
      <c r="J692" s="136"/>
      <c r="K692" s="136"/>
      <c r="L692" s="195"/>
      <c r="M692" s="195"/>
      <c r="N692" s="195"/>
      <c r="O692" s="136"/>
      <c r="P692" s="136"/>
      <c r="Q692" s="136"/>
      <c r="R692" s="136"/>
      <c r="S692" s="136"/>
      <c r="T692" s="136"/>
      <c r="U692" s="136"/>
      <c r="V692" s="136"/>
      <c r="W692" s="136"/>
    </row>
    <row r="693" spans="1:23" s="119" customFormat="1" ht="15.75" hidden="1" customHeight="1">
      <c r="A693" s="2634"/>
      <c r="B693" s="2639"/>
      <c r="C693" s="1550"/>
      <c r="D693" s="196"/>
      <c r="E693" s="186"/>
      <c r="F693" s="136"/>
      <c r="G693" s="136"/>
      <c r="H693" s="136"/>
      <c r="I693" s="186"/>
      <c r="J693" s="136"/>
      <c r="K693" s="136"/>
      <c r="L693" s="195"/>
      <c r="M693" s="195"/>
      <c r="N693" s="195"/>
      <c r="O693" s="136"/>
      <c r="P693" s="136"/>
      <c r="Q693" s="136"/>
      <c r="R693" s="136"/>
      <c r="S693" s="136"/>
      <c r="T693" s="136"/>
      <c r="U693" s="136"/>
      <c r="V693" s="136"/>
      <c r="W693" s="136"/>
    </row>
    <row r="694" spans="1:23" s="119" customFormat="1" ht="15.75" hidden="1" customHeight="1">
      <c r="A694" s="2634"/>
      <c r="B694" s="2639"/>
      <c r="C694" s="1550"/>
      <c r="D694" s="196"/>
      <c r="E694" s="186"/>
      <c r="F694" s="136"/>
      <c r="G694" s="136"/>
      <c r="H694" s="136"/>
      <c r="I694" s="186"/>
      <c r="J694" s="136"/>
      <c r="K694" s="136"/>
      <c r="L694" s="195"/>
      <c r="M694" s="195"/>
      <c r="N694" s="195"/>
      <c r="O694" s="136"/>
      <c r="P694" s="136"/>
      <c r="Q694" s="136"/>
      <c r="R694" s="136"/>
      <c r="S694" s="136"/>
      <c r="T694" s="136"/>
      <c r="U694" s="136"/>
      <c r="V694" s="136"/>
      <c r="W694" s="136"/>
    </row>
    <row r="695" spans="1:23" s="119" customFormat="1" ht="31.5" hidden="1" customHeight="1">
      <c r="A695" s="2634"/>
      <c r="B695" s="2639"/>
      <c r="C695" s="1550" t="s">
        <v>266</v>
      </c>
      <c r="D695" s="1557" t="s">
        <v>267</v>
      </c>
      <c r="E695" s="186"/>
      <c r="F695" s="136"/>
      <c r="G695" s="136"/>
      <c r="H695" s="136"/>
      <c r="I695" s="186"/>
      <c r="J695" s="136"/>
      <c r="K695" s="136"/>
      <c r="L695" s="195"/>
      <c r="M695" s="195"/>
      <c r="N695" s="195"/>
      <c r="O695" s="136"/>
      <c r="P695" s="136"/>
      <c r="Q695" s="136"/>
      <c r="R695" s="136"/>
      <c r="S695" s="136"/>
      <c r="T695" s="136"/>
      <c r="U695" s="136"/>
      <c r="V695" s="136"/>
      <c r="W695" s="136"/>
    </row>
    <row r="696" spans="1:23" s="119" customFormat="1" ht="15.75" hidden="1" customHeight="1">
      <c r="A696" s="2634"/>
      <c r="B696" s="2639"/>
      <c r="C696" s="1550"/>
      <c r="D696" s="196"/>
      <c r="E696" s="186"/>
      <c r="F696" s="136"/>
      <c r="G696" s="136"/>
      <c r="H696" s="136"/>
      <c r="I696" s="186"/>
      <c r="J696" s="136"/>
      <c r="K696" s="136"/>
      <c r="L696" s="195"/>
      <c r="M696" s="195"/>
      <c r="N696" s="195"/>
      <c r="O696" s="136"/>
      <c r="P696" s="136"/>
      <c r="Q696" s="136"/>
      <c r="R696" s="136"/>
      <c r="S696" s="136"/>
      <c r="T696" s="136"/>
      <c r="U696" s="136"/>
      <c r="V696" s="136"/>
      <c r="W696" s="136"/>
    </row>
    <row r="697" spans="1:23" s="119" customFormat="1" ht="15.75" hidden="1" customHeight="1">
      <c r="A697" s="2634"/>
      <c r="B697" s="2639"/>
      <c r="C697" s="1550"/>
      <c r="D697" s="196"/>
      <c r="E697" s="186"/>
      <c r="F697" s="136"/>
      <c r="G697" s="136"/>
      <c r="H697" s="136"/>
      <c r="I697" s="186"/>
      <c r="J697" s="136"/>
      <c r="K697" s="136"/>
      <c r="L697" s="195"/>
      <c r="M697" s="195"/>
      <c r="N697" s="195"/>
      <c r="O697" s="136"/>
      <c r="P697" s="136"/>
      <c r="Q697" s="136"/>
      <c r="R697" s="136"/>
      <c r="S697" s="136"/>
      <c r="T697" s="136"/>
      <c r="U697" s="136"/>
      <c r="V697" s="136"/>
      <c r="W697" s="136"/>
    </row>
    <row r="698" spans="1:23" s="119" customFormat="1" ht="15.75" hidden="1" customHeight="1">
      <c r="A698" s="2634"/>
      <c r="B698" s="2639"/>
      <c r="C698" s="1550"/>
      <c r="D698" s="196"/>
      <c r="E698" s="186"/>
      <c r="F698" s="136"/>
      <c r="G698" s="136"/>
      <c r="H698" s="136"/>
      <c r="I698" s="186"/>
      <c r="J698" s="136"/>
      <c r="K698" s="136"/>
      <c r="L698" s="195"/>
      <c r="M698" s="195"/>
      <c r="N698" s="195"/>
      <c r="O698" s="136"/>
      <c r="P698" s="136"/>
      <c r="Q698" s="136"/>
      <c r="R698" s="136"/>
      <c r="S698" s="136"/>
      <c r="T698" s="136"/>
      <c r="U698" s="136"/>
      <c r="V698" s="136"/>
      <c r="W698" s="136"/>
    </row>
    <row r="699" spans="1:23" s="119" customFormat="1" ht="15.75" hidden="1" customHeight="1">
      <c r="A699" s="2634"/>
      <c r="B699" s="2639"/>
      <c r="C699" s="1550"/>
      <c r="D699" s="196"/>
      <c r="E699" s="186"/>
      <c r="F699" s="136"/>
      <c r="G699" s="136"/>
      <c r="H699" s="136"/>
      <c r="I699" s="186"/>
      <c r="J699" s="136"/>
      <c r="K699" s="136"/>
      <c r="L699" s="195"/>
      <c r="M699" s="195"/>
      <c r="N699" s="195"/>
      <c r="O699" s="136"/>
      <c r="P699" s="136"/>
      <c r="Q699" s="136"/>
      <c r="R699" s="136"/>
      <c r="S699" s="136"/>
      <c r="T699" s="136"/>
      <c r="U699" s="136"/>
      <c r="V699" s="136"/>
      <c r="W699" s="136"/>
    </row>
    <row r="700" spans="1:23" s="119" customFormat="1" ht="15.75" hidden="1" customHeight="1">
      <c r="A700" s="2634"/>
      <c r="B700" s="2639"/>
      <c r="C700" s="1550"/>
      <c r="D700" s="196"/>
      <c r="E700" s="186"/>
      <c r="F700" s="136"/>
      <c r="G700" s="136"/>
      <c r="H700" s="136"/>
      <c r="I700" s="186"/>
      <c r="J700" s="136"/>
      <c r="K700" s="136"/>
      <c r="L700" s="195"/>
      <c r="M700" s="195"/>
      <c r="N700" s="195"/>
      <c r="O700" s="136"/>
      <c r="P700" s="136"/>
      <c r="Q700" s="136"/>
      <c r="R700" s="136"/>
      <c r="S700" s="136"/>
      <c r="T700" s="136"/>
      <c r="U700" s="136"/>
      <c r="V700" s="136"/>
      <c r="W700" s="136"/>
    </row>
    <row r="701" spans="1:23" s="119" customFormat="1" ht="15.75" hidden="1" customHeight="1">
      <c r="A701" s="2634"/>
      <c r="B701" s="2639"/>
      <c r="C701" s="1550"/>
      <c r="D701" s="196"/>
      <c r="E701" s="186"/>
      <c r="F701" s="136"/>
      <c r="G701" s="136"/>
      <c r="H701" s="136"/>
      <c r="I701" s="186"/>
      <c r="J701" s="136"/>
      <c r="K701" s="136"/>
      <c r="L701" s="195"/>
      <c r="M701" s="195"/>
      <c r="N701" s="195"/>
      <c r="O701" s="136"/>
      <c r="P701" s="136"/>
      <c r="Q701" s="136"/>
      <c r="R701" s="136"/>
      <c r="S701" s="136"/>
      <c r="T701" s="136"/>
      <c r="U701" s="136"/>
      <c r="V701" s="136"/>
      <c r="W701" s="136"/>
    </row>
    <row r="702" spans="1:23" s="119" customFormat="1" ht="15.75" hidden="1" customHeight="1">
      <c r="A702" s="2634"/>
      <c r="B702" s="2639"/>
      <c r="C702" s="1550"/>
      <c r="D702" s="196"/>
      <c r="E702" s="186"/>
      <c r="F702" s="136"/>
      <c r="G702" s="136"/>
      <c r="H702" s="136"/>
      <c r="I702" s="186"/>
      <c r="J702" s="136"/>
      <c r="K702" s="136"/>
      <c r="L702" s="195"/>
      <c r="M702" s="195"/>
      <c r="N702" s="195"/>
      <c r="O702" s="136"/>
      <c r="P702" s="136"/>
      <c r="Q702" s="136"/>
      <c r="R702" s="136"/>
      <c r="S702" s="136"/>
      <c r="T702" s="136"/>
      <c r="U702" s="136"/>
      <c r="V702" s="136"/>
      <c r="W702" s="136"/>
    </row>
    <row r="703" spans="1:23" s="119" customFormat="1" ht="15.75" hidden="1" customHeight="1">
      <c r="A703" s="2634"/>
      <c r="B703" s="2639"/>
      <c r="C703" s="1550"/>
      <c r="D703" s="196"/>
      <c r="E703" s="186"/>
      <c r="F703" s="136"/>
      <c r="G703" s="136"/>
      <c r="H703" s="136"/>
      <c r="I703" s="186"/>
      <c r="J703" s="136"/>
      <c r="K703" s="136"/>
      <c r="L703" s="195"/>
      <c r="M703" s="195"/>
      <c r="N703" s="195"/>
      <c r="O703" s="136"/>
      <c r="P703" s="136"/>
      <c r="Q703" s="136"/>
      <c r="R703" s="136"/>
      <c r="S703" s="136"/>
      <c r="T703" s="136"/>
      <c r="U703" s="136"/>
      <c r="V703" s="136"/>
      <c r="W703" s="136"/>
    </row>
    <row r="704" spans="1:23" s="119" customFormat="1" ht="15.75" hidden="1" customHeight="1">
      <c r="A704" s="2634"/>
      <c r="B704" s="2639"/>
      <c r="C704" s="1550"/>
      <c r="D704" s="196"/>
      <c r="E704" s="186"/>
      <c r="F704" s="136"/>
      <c r="G704" s="136"/>
      <c r="H704" s="136"/>
      <c r="I704" s="186"/>
      <c r="J704" s="136"/>
      <c r="K704" s="136"/>
      <c r="L704" s="195"/>
      <c r="M704" s="195"/>
      <c r="N704" s="195"/>
      <c r="O704" s="136"/>
      <c r="P704" s="136"/>
      <c r="Q704" s="136"/>
      <c r="R704" s="136"/>
      <c r="S704" s="136"/>
      <c r="T704" s="136"/>
      <c r="U704" s="136"/>
      <c r="V704" s="136"/>
      <c r="W704" s="136"/>
    </row>
    <row r="705" spans="1:23" s="119" customFormat="1" ht="47.25" hidden="1" customHeight="1">
      <c r="A705" s="2634"/>
      <c r="B705" s="2639"/>
      <c r="C705" s="1550" t="s">
        <v>268</v>
      </c>
      <c r="D705" s="1557" t="s">
        <v>269</v>
      </c>
      <c r="E705" s="186"/>
      <c r="F705" s="136"/>
      <c r="G705" s="136"/>
      <c r="H705" s="136"/>
      <c r="I705" s="186"/>
      <c r="J705" s="136"/>
      <c r="K705" s="136"/>
      <c r="L705" s="195"/>
      <c r="M705" s="195"/>
      <c r="N705" s="195"/>
      <c r="O705" s="136"/>
      <c r="P705" s="136"/>
      <c r="Q705" s="136"/>
      <c r="R705" s="136"/>
      <c r="S705" s="136"/>
      <c r="T705" s="136"/>
      <c r="U705" s="136"/>
      <c r="V705" s="136"/>
      <c r="W705" s="136"/>
    </row>
    <row r="706" spans="1:23" s="119" customFormat="1" ht="15.75" hidden="1" customHeight="1">
      <c r="A706" s="2634"/>
      <c r="B706" s="2639"/>
      <c r="C706" s="1550"/>
      <c r="D706" s="196"/>
      <c r="E706" s="186"/>
      <c r="F706" s="136"/>
      <c r="G706" s="136"/>
      <c r="H706" s="136"/>
      <c r="I706" s="186"/>
      <c r="J706" s="136"/>
      <c r="K706" s="136"/>
      <c r="L706" s="195"/>
      <c r="M706" s="195"/>
      <c r="N706" s="195"/>
      <c r="O706" s="136"/>
      <c r="P706" s="136"/>
      <c r="Q706" s="136"/>
      <c r="R706" s="136"/>
      <c r="S706" s="136"/>
      <c r="T706" s="136"/>
      <c r="U706" s="136"/>
      <c r="V706" s="136"/>
      <c r="W706" s="136"/>
    </row>
    <row r="707" spans="1:23" s="119" customFormat="1" ht="15.75" hidden="1" customHeight="1">
      <c r="A707" s="2634"/>
      <c r="B707" s="2639"/>
      <c r="C707" s="1550"/>
      <c r="D707" s="196"/>
      <c r="E707" s="186"/>
      <c r="F707" s="136"/>
      <c r="G707" s="136"/>
      <c r="H707" s="136"/>
      <c r="I707" s="186"/>
      <c r="J707" s="136"/>
      <c r="K707" s="136"/>
      <c r="L707" s="195"/>
      <c r="M707" s="195"/>
      <c r="N707" s="195"/>
      <c r="O707" s="136"/>
      <c r="P707" s="136"/>
      <c r="Q707" s="136"/>
      <c r="R707" s="136"/>
      <c r="S707" s="136"/>
      <c r="T707" s="136"/>
      <c r="U707" s="136"/>
      <c r="V707" s="136"/>
      <c r="W707" s="136"/>
    </row>
    <row r="708" spans="1:23" s="119" customFormat="1" ht="15.75" hidden="1" customHeight="1">
      <c r="A708" s="2634"/>
      <c r="B708" s="2639"/>
      <c r="C708" s="1550"/>
      <c r="D708" s="196"/>
      <c r="E708" s="186"/>
      <c r="F708" s="136"/>
      <c r="G708" s="136"/>
      <c r="H708" s="136"/>
      <c r="I708" s="186"/>
      <c r="J708" s="136"/>
      <c r="K708" s="136"/>
      <c r="L708" s="195"/>
      <c r="M708" s="195"/>
      <c r="N708" s="195"/>
      <c r="O708" s="136"/>
      <c r="P708" s="136"/>
      <c r="Q708" s="136"/>
      <c r="R708" s="136"/>
      <c r="S708" s="136"/>
      <c r="T708" s="136"/>
      <c r="U708" s="136"/>
      <c r="V708" s="136"/>
      <c r="W708" s="136"/>
    </row>
    <row r="709" spans="1:23" s="119" customFormat="1" ht="15.75" hidden="1" customHeight="1">
      <c r="A709" s="2634"/>
      <c r="B709" s="2639"/>
      <c r="C709" s="1550"/>
      <c r="D709" s="196"/>
      <c r="E709" s="186"/>
      <c r="F709" s="136"/>
      <c r="G709" s="136"/>
      <c r="H709" s="136"/>
      <c r="I709" s="186"/>
      <c r="J709" s="136"/>
      <c r="K709" s="136"/>
      <c r="L709" s="195"/>
      <c r="M709" s="195"/>
      <c r="N709" s="195"/>
      <c r="O709" s="136"/>
      <c r="P709" s="136"/>
      <c r="Q709" s="136"/>
      <c r="R709" s="136"/>
      <c r="S709" s="136"/>
      <c r="T709" s="136"/>
      <c r="U709" s="136"/>
      <c r="V709" s="136"/>
      <c r="W709" s="136"/>
    </row>
    <row r="710" spans="1:23" s="119" customFormat="1" ht="15.75" hidden="1" customHeight="1">
      <c r="A710" s="2634"/>
      <c r="B710" s="2639"/>
      <c r="C710" s="1550"/>
      <c r="D710" s="196"/>
      <c r="E710" s="186"/>
      <c r="F710" s="136"/>
      <c r="G710" s="136"/>
      <c r="H710" s="136"/>
      <c r="I710" s="186"/>
      <c r="J710" s="136"/>
      <c r="K710" s="136"/>
      <c r="L710" s="195"/>
      <c r="M710" s="195"/>
      <c r="N710" s="195"/>
      <c r="O710" s="136"/>
      <c r="P710" s="136"/>
      <c r="Q710" s="136"/>
      <c r="R710" s="136"/>
      <c r="S710" s="136"/>
      <c r="T710" s="136"/>
      <c r="U710" s="136"/>
      <c r="V710" s="136"/>
      <c r="W710" s="136"/>
    </row>
    <row r="711" spans="1:23" s="119" customFormat="1" ht="15.75" hidden="1" customHeight="1">
      <c r="A711" s="2634"/>
      <c r="B711" s="2639"/>
      <c r="C711" s="1550"/>
      <c r="D711" s="196"/>
      <c r="E711" s="186"/>
      <c r="F711" s="136"/>
      <c r="G711" s="136"/>
      <c r="H711" s="136"/>
      <c r="I711" s="186"/>
      <c r="J711" s="136"/>
      <c r="K711" s="136"/>
      <c r="L711" s="195"/>
      <c r="M711" s="195"/>
      <c r="N711" s="195"/>
      <c r="O711" s="136"/>
      <c r="P711" s="136"/>
      <c r="Q711" s="136"/>
      <c r="R711" s="136"/>
      <c r="S711" s="136"/>
      <c r="T711" s="136"/>
      <c r="U711" s="136"/>
      <c r="V711" s="136"/>
      <c r="W711" s="136"/>
    </row>
    <row r="712" spans="1:23" s="119" customFormat="1" ht="15.75" hidden="1" customHeight="1">
      <c r="A712" s="2634"/>
      <c r="B712" s="2639"/>
      <c r="C712" s="1550"/>
      <c r="D712" s="196"/>
      <c r="E712" s="186"/>
      <c r="F712" s="136"/>
      <c r="G712" s="136"/>
      <c r="H712" s="136"/>
      <c r="I712" s="186"/>
      <c r="J712" s="136"/>
      <c r="K712" s="136"/>
      <c r="L712" s="195"/>
      <c r="M712" s="195"/>
      <c r="N712" s="195"/>
      <c r="O712" s="136"/>
      <c r="P712" s="136"/>
      <c r="Q712" s="136"/>
      <c r="R712" s="136"/>
      <c r="S712" s="136"/>
      <c r="T712" s="136"/>
      <c r="U712" s="136"/>
      <c r="V712" s="136"/>
      <c r="W712" s="136"/>
    </row>
    <row r="713" spans="1:23" s="119" customFormat="1" ht="15.75" hidden="1" customHeight="1">
      <c r="A713" s="2634"/>
      <c r="B713" s="2639"/>
      <c r="C713" s="1550"/>
      <c r="D713" s="196"/>
      <c r="E713" s="186"/>
      <c r="F713" s="136"/>
      <c r="G713" s="136"/>
      <c r="H713" s="136"/>
      <c r="I713" s="186"/>
      <c r="J713" s="136"/>
      <c r="K713" s="136"/>
      <c r="L713" s="195"/>
      <c r="M713" s="195"/>
      <c r="N713" s="195"/>
      <c r="O713" s="136"/>
      <c r="P713" s="136"/>
      <c r="Q713" s="136"/>
      <c r="R713" s="136"/>
      <c r="S713" s="136"/>
      <c r="T713" s="136"/>
      <c r="U713" s="136"/>
      <c r="V713" s="136"/>
      <c r="W713" s="136"/>
    </row>
    <row r="714" spans="1:23" s="119" customFormat="1" ht="15.75" hidden="1" customHeight="1">
      <c r="A714" s="2634"/>
      <c r="B714" s="2639"/>
      <c r="C714" s="1550"/>
      <c r="D714" s="196"/>
      <c r="E714" s="186"/>
      <c r="F714" s="136"/>
      <c r="G714" s="136"/>
      <c r="H714" s="136"/>
      <c r="I714" s="186"/>
      <c r="J714" s="136"/>
      <c r="K714" s="136"/>
      <c r="L714" s="195"/>
      <c r="M714" s="195"/>
      <c r="N714" s="195"/>
      <c r="O714" s="136"/>
      <c r="P714" s="136"/>
      <c r="Q714" s="136"/>
      <c r="R714" s="136"/>
      <c r="S714" s="136"/>
      <c r="T714" s="136"/>
      <c r="U714" s="136"/>
      <c r="V714" s="136"/>
      <c r="W714" s="136"/>
    </row>
    <row r="715" spans="1:23" s="119" customFormat="1" ht="15.75" hidden="1" customHeight="1">
      <c r="A715" s="2634"/>
      <c r="B715" s="2639"/>
      <c r="C715" s="1550" t="s">
        <v>270</v>
      </c>
      <c r="D715" s="196" t="s">
        <v>271</v>
      </c>
      <c r="E715" s="186"/>
      <c r="F715" s="136"/>
      <c r="G715" s="136"/>
      <c r="H715" s="136"/>
      <c r="I715" s="186"/>
      <c r="J715" s="136"/>
      <c r="K715" s="136"/>
      <c r="L715" s="195"/>
      <c r="M715" s="195"/>
      <c r="N715" s="195"/>
      <c r="O715" s="136"/>
      <c r="P715" s="136"/>
      <c r="Q715" s="136"/>
      <c r="R715" s="136"/>
      <c r="S715" s="136"/>
      <c r="T715" s="136"/>
      <c r="U715" s="136"/>
      <c r="V715" s="136"/>
      <c r="W715" s="136"/>
    </row>
    <row r="716" spans="1:23" s="119" customFormat="1" ht="15.75" hidden="1" customHeight="1">
      <c r="A716" s="2634"/>
      <c r="B716" s="2639"/>
      <c r="C716" s="1550"/>
      <c r="D716" s="196"/>
      <c r="E716" s="186"/>
      <c r="F716" s="136"/>
      <c r="G716" s="136"/>
      <c r="H716" s="136"/>
      <c r="I716" s="186"/>
      <c r="J716" s="136"/>
      <c r="K716" s="136"/>
      <c r="L716" s="195"/>
      <c r="M716" s="195"/>
      <c r="N716" s="195"/>
      <c r="O716" s="136"/>
      <c r="P716" s="136"/>
      <c r="Q716" s="136"/>
      <c r="R716" s="136"/>
      <c r="S716" s="136"/>
      <c r="T716" s="136"/>
      <c r="U716" s="136"/>
      <c r="V716" s="136"/>
      <c r="W716" s="136"/>
    </row>
    <row r="717" spans="1:23" s="119" customFormat="1" ht="15.75" hidden="1" customHeight="1">
      <c r="A717" s="2634"/>
      <c r="B717" s="2639"/>
      <c r="C717" s="1550"/>
      <c r="D717" s="196"/>
      <c r="E717" s="186"/>
      <c r="F717" s="136"/>
      <c r="G717" s="136"/>
      <c r="H717" s="136"/>
      <c r="I717" s="186"/>
      <c r="J717" s="136"/>
      <c r="K717" s="136"/>
      <c r="L717" s="195"/>
      <c r="M717" s="195"/>
      <c r="N717" s="195"/>
      <c r="O717" s="136"/>
      <c r="P717" s="136"/>
      <c r="Q717" s="136"/>
      <c r="R717" s="136"/>
      <c r="S717" s="136"/>
      <c r="T717" s="136"/>
      <c r="U717" s="136"/>
      <c r="V717" s="136"/>
      <c r="W717" s="136"/>
    </row>
    <row r="718" spans="1:23" s="119" customFormat="1" ht="15.75" hidden="1" customHeight="1">
      <c r="A718" s="2634"/>
      <c r="B718" s="2639"/>
      <c r="C718" s="1550"/>
      <c r="D718" s="196"/>
      <c r="E718" s="186"/>
      <c r="F718" s="136"/>
      <c r="G718" s="136"/>
      <c r="H718" s="136"/>
      <c r="I718" s="186"/>
      <c r="J718" s="136"/>
      <c r="K718" s="136"/>
      <c r="L718" s="195"/>
      <c r="M718" s="195"/>
      <c r="N718" s="195"/>
      <c r="O718" s="136"/>
      <c r="P718" s="136"/>
      <c r="Q718" s="136"/>
      <c r="R718" s="136"/>
      <c r="S718" s="136"/>
      <c r="T718" s="136"/>
      <c r="U718" s="136"/>
      <c r="V718" s="136"/>
      <c r="W718" s="136"/>
    </row>
    <row r="719" spans="1:23" s="119" customFormat="1" ht="15.75" hidden="1" customHeight="1">
      <c r="A719" s="2634"/>
      <c r="B719" s="2639"/>
      <c r="C719" s="1550"/>
      <c r="D719" s="196"/>
      <c r="E719" s="186"/>
      <c r="F719" s="136"/>
      <c r="G719" s="136"/>
      <c r="H719" s="136"/>
      <c r="I719" s="186"/>
      <c r="J719" s="136"/>
      <c r="K719" s="136"/>
      <c r="L719" s="195"/>
      <c r="M719" s="195"/>
      <c r="N719" s="195"/>
      <c r="O719" s="136"/>
      <c r="P719" s="136"/>
      <c r="Q719" s="136"/>
      <c r="R719" s="136"/>
      <c r="S719" s="136"/>
      <c r="T719" s="136"/>
      <c r="U719" s="136"/>
      <c r="V719" s="136"/>
      <c r="W719" s="136"/>
    </row>
    <row r="720" spans="1:23" s="119" customFormat="1" ht="15.75" hidden="1" customHeight="1">
      <c r="A720" s="2634"/>
      <c r="B720" s="2639"/>
      <c r="C720" s="1550"/>
      <c r="D720" s="196"/>
      <c r="E720" s="186"/>
      <c r="F720" s="136"/>
      <c r="G720" s="136"/>
      <c r="H720" s="136"/>
      <c r="I720" s="186"/>
      <c r="J720" s="136"/>
      <c r="K720" s="136"/>
      <c r="L720" s="195"/>
      <c r="M720" s="195"/>
      <c r="N720" s="195"/>
      <c r="O720" s="136"/>
      <c r="P720" s="136"/>
      <c r="Q720" s="136"/>
      <c r="R720" s="136"/>
      <c r="S720" s="136"/>
      <c r="T720" s="136"/>
      <c r="U720" s="136"/>
      <c r="V720" s="136"/>
      <c r="W720" s="136"/>
    </row>
    <row r="721" spans="1:23" s="119" customFormat="1" ht="15.75" hidden="1" customHeight="1">
      <c r="A721" s="2634"/>
      <c r="B721" s="2639"/>
      <c r="C721" s="1550"/>
      <c r="D721" s="196"/>
      <c r="E721" s="186"/>
      <c r="F721" s="136"/>
      <c r="G721" s="136"/>
      <c r="H721" s="136"/>
      <c r="I721" s="186"/>
      <c r="J721" s="136"/>
      <c r="K721" s="136"/>
      <c r="L721" s="195"/>
      <c r="M721" s="195"/>
      <c r="N721" s="195"/>
      <c r="O721" s="136"/>
      <c r="P721" s="136"/>
      <c r="Q721" s="136"/>
      <c r="R721" s="136"/>
      <c r="S721" s="136"/>
      <c r="T721" s="136"/>
      <c r="U721" s="136"/>
      <c r="V721" s="136"/>
      <c r="W721" s="136"/>
    </row>
    <row r="722" spans="1:23" s="119" customFormat="1" ht="15.75" hidden="1" customHeight="1">
      <c r="A722" s="2634"/>
      <c r="B722" s="2639"/>
      <c r="C722" s="1550"/>
      <c r="D722" s="196"/>
      <c r="E722" s="186"/>
      <c r="F722" s="136"/>
      <c r="G722" s="136"/>
      <c r="H722" s="136"/>
      <c r="I722" s="186"/>
      <c r="J722" s="136"/>
      <c r="K722" s="136"/>
      <c r="L722" s="195"/>
      <c r="M722" s="195"/>
      <c r="N722" s="195"/>
      <c r="O722" s="136"/>
      <c r="P722" s="136"/>
      <c r="Q722" s="136"/>
      <c r="R722" s="136"/>
      <c r="S722" s="136"/>
      <c r="T722" s="136"/>
      <c r="U722" s="136"/>
      <c r="V722" s="136"/>
      <c r="W722" s="136"/>
    </row>
    <row r="723" spans="1:23" s="119" customFormat="1" ht="15.75" hidden="1" customHeight="1">
      <c r="A723" s="2634"/>
      <c r="B723" s="2639"/>
      <c r="C723" s="1550"/>
      <c r="D723" s="196"/>
      <c r="E723" s="186"/>
      <c r="F723" s="136"/>
      <c r="G723" s="136"/>
      <c r="H723" s="136"/>
      <c r="I723" s="186"/>
      <c r="J723" s="136"/>
      <c r="K723" s="136"/>
      <c r="L723" s="195"/>
      <c r="M723" s="195"/>
      <c r="N723" s="195"/>
      <c r="O723" s="136"/>
      <c r="P723" s="136"/>
      <c r="Q723" s="136"/>
      <c r="R723" s="136"/>
      <c r="S723" s="136"/>
      <c r="T723" s="136"/>
      <c r="U723" s="136"/>
      <c r="V723" s="136"/>
      <c r="W723" s="136"/>
    </row>
    <row r="724" spans="1:23" s="119" customFormat="1" ht="15.75" hidden="1" customHeight="1">
      <c r="A724" s="2634"/>
      <c r="B724" s="2639"/>
      <c r="C724" s="1550"/>
      <c r="D724" s="196"/>
      <c r="E724" s="186"/>
      <c r="F724" s="136"/>
      <c r="G724" s="136"/>
      <c r="H724" s="136"/>
      <c r="I724" s="186"/>
      <c r="J724" s="136"/>
      <c r="K724" s="136"/>
      <c r="L724" s="195"/>
      <c r="M724" s="195"/>
      <c r="N724" s="195"/>
      <c r="O724" s="136"/>
      <c r="P724" s="136"/>
      <c r="Q724" s="136"/>
      <c r="R724" s="136"/>
      <c r="S724" s="136"/>
      <c r="T724" s="136"/>
      <c r="U724" s="136"/>
      <c r="V724" s="136"/>
      <c r="W724" s="136"/>
    </row>
    <row r="725" spans="1:23" s="119" customFormat="1" ht="15.75" hidden="1" customHeight="1">
      <c r="A725" s="2634"/>
      <c r="B725" s="2639"/>
      <c r="C725" s="1550" t="s">
        <v>272</v>
      </c>
      <c r="D725" s="1557" t="s">
        <v>273</v>
      </c>
      <c r="E725" s="186"/>
      <c r="F725" s="136"/>
      <c r="G725" s="136"/>
      <c r="H725" s="136"/>
      <c r="I725" s="186"/>
      <c r="J725" s="136"/>
      <c r="K725" s="136"/>
      <c r="L725" s="195"/>
      <c r="M725" s="195"/>
      <c r="N725" s="195"/>
      <c r="O725" s="136"/>
      <c r="P725" s="136"/>
      <c r="Q725" s="136"/>
      <c r="R725" s="136"/>
      <c r="S725" s="136"/>
      <c r="T725" s="136"/>
      <c r="U725" s="136"/>
      <c r="V725" s="136"/>
      <c r="W725" s="136"/>
    </row>
    <row r="726" spans="1:23" s="119" customFormat="1" ht="15.75" hidden="1" customHeight="1">
      <c r="A726" s="2634"/>
      <c r="B726" s="2639"/>
      <c r="C726" s="1550"/>
      <c r="D726" s="196"/>
      <c r="E726" s="186"/>
      <c r="F726" s="136"/>
      <c r="G726" s="136"/>
      <c r="H726" s="136"/>
      <c r="I726" s="186"/>
      <c r="J726" s="136"/>
      <c r="K726" s="136"/>
      <c r="L726" s="195"/>
      <c r="M726" s="195"/>
      <c r="N726" s="195"/>
      <c r="O726" s="136"/>
      <c r="P726" s="136"/>
      <c r="Q726" s="136"/>
      <c r="R726" s="136"/>
      <c r="S726" s="136"/>
      <c r="T726" s="136"/>
      <c r="U726" s="136"/>
      <c r="V726" s="136"/>
      <c r="W726" s="136"/>
    </row>
    <row r="727" spans="1:23" s="119" customFormat="1" ht="15.75" hidden="1" customHeight="1">
      <c r="A727" s="2634"/>
      <c r="B727" s="2639"/>
      <c r="C727" s="1550"/>
      <c r="D727" s="196"/>
      <c r="E727" s="186"/>
      <c r="F727" s="136"/>
      <c r="G727" s="136"/>
      <c r="H727" s="136"/>
      <c r="I727" s="186"/>
      <c r="J727" s="136"/>
      <c r="K727" s="136"/>
      <c r="L727" s="195"/>
      <c r="M727" s="195"/>
      <c r="N727" s="195"/>
      <c r="O727" s="136"/>
      <c r="P727" s="136"/>
      <c r="Q727" s="136"/>
      <c r="R727" s="136"/>
      <c r="S727" s="136"/>
      <c r="T727" s="136"/>
      <c r="U727" s="136"/>
      <c r="V727" s="136"/>
      <c r="W727" s="136"/>
    </row>
    <row r="728" spans="1:23" s="119" customFormat="1" ht="15.75" hidden="1" customHeight="1">
      <c r="A728" s="2634"/>
      <c r="B728" s="2639"/>
      <c r="C728" s="1550"/>
      <c r="D728" s="196"/>
      <c r="E728" s="186"/>
      <c r="F728" s="136"/>
      <c r="G728" s="136"/>
      <c r="H728" s="136"/>
      <c r="I728" s="186"/>
      <c r="J728" s="136"/>
      <c r="K728" s="136"/>
      <c r="L728" s="195"/>
      <c r="M728" s="195"/>
      <c r="N728" s="195"/>
      <c r="O728" s="136"/>
      <c r="P728" s="136"/>
      <c r="Q728" s="136"/>
      <c r="R728" s="136"/>
      <c r="S728" s="136"/>
      <c r="T728" s="136"/>
      <c r="U728" s="136"/>
      <c r="V728" s="136"/>
      <c r="W728" s="136"/>
    </row>
    <row r="729" spans="1:23" s="119" customFormat="1" ht="15.75" hidden="1" customHeight="1">
      <c r="A729" s="2634"/>
      <c r="B729" s="2639"/>
      <c r="C729" s="1550"/>
      <c r="D729" s="196"/>
      <c r="E729" s="186"/>
      <c r="F729" s="136"/>
      <c r="G729" s="136"/>
      <c r="H729" s="136"/>
      <c r="I729" s="186"/>
      <c r="J729" s="136"/>
      <c r="K729" s="136"/>
      <c r="L729" s="195"/>
      <c r="M729" s="195"/>
      <c r="N729" s="195"/>
      <c r="O729" s="136"/>
      <c r="P729" s="136"/>
      <c r="Q729" s="136"/>
      <c r="R729" s="136"/>
      <c r="S729" s="136"/>
      <c r="T729" s="136"/>
      <c r="U729" s="136"/>
      <c r="V729" s="136"/>
      <c r="W729" s="136"/>
    </row>
    <row r="730" spans="1:23" s="119" customFormat="1" ht="15.75" hidden="1" customHeight="1">
      <c r="A730" s="2634"/>
      <c r="B730" s="2639"/>
      <c r="C730" s="1550"/>
      <c r="D730" s="196"/>
      <c r="E730" s="186"/>
      <c r="F730" s="136"/>
      <c r="G730" s="136"/>
      <c r="H730" s="136"/>
      <c r="I730" s="186"/>
      <c r="J730" s="136"/>
      <c r="K730" s="136"/>
      <c r="L730" s="195"/>
      <c r="M730" s="195"/>
      <c r="N730" s="195"/>
      <c r="O730" s="136"/>
      <c r="P730" s="136"/>
      <c r="Q730" s="136"/>
      <c r="R730" s="136"/>
      <c r="S730" s="136"/>
      <c r="T730" s="136"/>
      <c r="U730" s="136"/>
      <c r="V730" s="136"/>
      <c r="W730" s="136"/>
    </row>
    <row r="731" spans="1:23" s="119" customFormat="1" ht="15.75" hidden="1" customHeight="1">
      <c r="A731" s="2634"/>
      <c r="B731" s="2639"/>
      <c r="C731" s="1550"/>
      <c r="D731" s="196"/>
      <c r="E731" s="186"/>
      <c r="F731" s="136"/>
      <c r="G731" s="136"/>
      <c r="H731" s="136"/>
      <c r="I731" s="186"/>
      <c r="J731" s="136"/>
      <c r="K731" s="136"/>
      <c r="L731" s="195"/>
      <c r="M731" s="195"/>
      <c r="N731" s="195"/>
      <c r="O731" s="136"/>
      <c r="P731" s="136"/>
      <c r="Q731" s="136"/>
      <c r="R731" s="136"/>
      <c r="S731" s="136"/>
      <c r="T731" s="136"/>
      <c r="U731" s="136"/>
      <c r="V731" s="136"/>
      <c r="W731" s="136"/>
    </row>
    <row r="732" spans="1:23" s="119" customFormat="1" ht="15.75" hidden="1" customHeight="1">
      <c r="A732" s="2634"/>
      <c r="B732" s="2639"/>
      <c r="C732" s="1550"/>
      <c r="D732" s="196"/>
      <c r="E732" s="186"/>
      <c r="F732" s="136"/>
      <c r="G732" s="136"/>
      <c r="H732" s="136"/>
      <c r="I732" s="186"/>
      <c r="J732" s="136"/>
      <c r="K732" s="136"/>
      <c r="L732" s="195"/>
      <c r="M732" s="195"/>
      <c r="N732" s="195"/>
      <c r="O732" s="136"/>
      <c r="P732" s="136"/>
      <c r="Q732" s="136"/>
      <c r="R732" s="136"/>
      <c r="S732" s="136"/>
      <c r="T732" s="136"/>
      <c r="U732" s="136"/>
      <c r="V732" s="136"/>
      <c r="W732" s="136"/>
    </row>
    <row r="733" spans="1:23" s="119" customFormat="1" ht="15.75" hidden="1" customHeight="1">
      <c r="A733" s="2634"/>
      <c r="B733" s="2639"/>
      <c r="C733" s="1550"/>
      <c r="D733" s="196"/>
      <c r="E733" s="186"/>
      <c r="F733" s="136"/>
      <c r="G733" s="136"/>
      <c r="H733" s="136"/>
      <c r="I733" s="186"/>
      <c r="J733" s="136"/>
      <c r="K733" s="136"/>
      <c r="L733" s="195"/>
      <c r="M733" s="195"/>
      <c r="N733" s="195"/>
      <c r="O733" s="136"/>
      <c r="P733" s="136"/>
      <c r="Q733" s="136"/>
      <c r="R733" s="136"/>
      <c r="S733" s="136"/>
      <c r="T733" s="136"/>
      <c r="U733" s="136"/>
      <c r="V733" s="136"/>
      <c r="W733" s="136"/>
    </row>
    <row r="734" spans="1:23" s="119" customFormat="1" ht="15.75" hidden="1" customHeight="1">
      <c r="A734" s="2634"/>
      <c r="B734" s="2639"/>
      <c r="C734" s="1550"/>
      <c r="D734" s="196"/>
      <c r="E734" s="186"/>
      <c r="F734" s="136"/>
      <c r="G734" s="136"/>
      <c r="H734" s="136"/>
      <c r="I734" s="186"/>
      <c r="J734" s="136"/>
      <c r="K734" s="136"/>
      <c r="L734" s="195"/>
      <c r="M734" s="195"/>
      <c r="N734" s="195"/>
      <c r="O734" s="136"/>
      <c r="P734" s="136"/>
      <c r="Q734" s="136"/>
      <c r="R734" s="136"/>
      <c r="S734" s="136"/>
      <c r="T734" s="136"/>
      <c r="U734" s="136"/>
      <c r="V734" s="136"/>
      <c r="W734" s="136"/>
    </row>
    <row r="735" spans="1:23" s="119" customFormat="1" ht="31.5" hidden="1" customHeight="1">
      <c r="A735" s="2634"/>
      <c r="B735" s="2639"/>
      <c r="C735" s="1550" t="s">
        <v>274</v>
      </c>
      <c r="D735" s="1557" t="s">
        <v>275</v>
      </c>
      <c r="E735" s="186"/>
      <c r="F735" s="136"/>
      <c r="G735" s="136"/>
      <c r="H735" s="136"/>
      <c r="I735" s="186"/>
      <c r="J735" s="136"/>
      <c r="K735" s="136"/>
      <c r="L735" s="195"/>
      <c r="M735" s="195"/>
      <c r="N735" s="195"/>
      <c r="O735" s="136"/>
      <c r="P735" s="136"/>
      <c r="Q735" s="136"/>
      <c r="R735" s="136"/>
      <c r="S735" s="136"/>
      <c r="T735" s="136"/>
      <c r="U735" s="136"/>
      <c r="V735" s="136"/>
      <c r="W735" s="136"/>
    </row>
    <row r="736" spans="1:23" s="119" customFormat="1" ht="15.75" hidden="1" customHeight="1">
      <c r="A736" s="2634"/>
      <c r="B736" s="2639"/>
      <c r="C736" s="1550"/>
      <c r="D736" s="196"/>
      <c r="E736" s="186"/>
      <c r="F736" s="136"/>
      <c r="G736" s="136"/>
      <c r="H736" s="136"/>
      <c r="I736" s="186"/>
      <c r="J736" s="136"/>
      <c r="K736" s="136"/>
      <c r="L736" s="195"/>
      <c r="M736" s="195"/>
      <c r="N736" s="195"/>
      <c r="O736" s="136"/>
      <c r="P736" s="136"/>
      <c r="Q736" s="136"/>
      <c r="R736" s="136"/>
      <c r="S736" s="136"/>
      <c r="T736" s="136"/>
      <c r="U736" s="136"/>
      <c r="V736" s="136"/>
      <c r="W736" s="136"/>
    </row>
    <row r="737" spans="1:23" s="119" customFormat="1" ht="15.75" hidden="1" customHeight="1">
      <c r="A737" s="2634"/>
      <c r="B737" s="2639"/>
      <c r="C737" s="1550"/>
      <c r="D737" s="196"/>
      <c r="E737" s="186"/>
      <c r="F737" s="136"/>
      <c r="G737" s="136"/>
      <c r="H737" s="136"/>
      <c r="I737" s="186"/>
      <c r="J737" s="136"/>
      <c r="K737" s="136"/>
      <c r="L737" s="195"/>
      <c r="M737" s="195"/>
      <c r="N737" s="195"/>
      <c r="O737" s="136"/>
      <c r="P737" s="136"/>
      <c r="Q737" s="136"/>
      <c r="R737" s="136"/>
      <c r="S737" s="136"/>
      <c r="T737" s="136"/>
      <c r="U737" s="136"/>
      <c r="V737" s="136"/>
      <c r="W737" s="136"/>
    </row>
    <row r="738" spans="1:23" s="119" customFormat="1" ht="15.75" hidden="1" customHeight="1">
      <c r="A738" s="2634"/>
      <c r="B738" s="2639"/>
      <c r="C738" s="1550"/>
      <c r="D738" s="196"/>
      <c r="E738" s="186"/>
      <c r="F738" s="136"/>
      <c r="G738" s="136"/>
      <c r="H738" s="136"/>
      <c r="I738" s="186"/>
      <c r="J738" s="136"/>
      <c r="K738" s="136"/>
      <c r="L738" s="195"/>
      <c r="M738" s="195"/>
      <c r="N738" s="195"/>
      <c r="O738" s="136"/>
      <c r="P738" s="136"/>
      <c r="Q738" s="136"/>
      <c r="R738" s="136"/>
      <c r="S738" s="136"/>
      <c r="T738" s="136"/>
      <c r="U738" s="136"/>
      <c r="V738" s="136"/>
      <c r="W738" s="136"/>
    </row>
    <row r="739" spans="1:23" s="119" customFormat="1" ht="15.75" hidden="1" customHeight="1">
      <c r="A739" s="2634"/>
      <c r="B739" s="2639"/>
      <c r="C739" s="1550"/>
      <c r="D739" s="196"/>
      <c r="E739" s="186"/>
      <c r="F739" s="136"/>
      <c r="G739" s="136"/>
      <c r="H739" s="136"/>
      <c r="I739" s="186"/>
      <c r="J739" s="136"/>
      <c r="K739" s="136"/>
      <c r="L739" s="195"/>
      <c r="M739" s="195"/>
      <c r="N739" s="195"/>
      <c r="O739" s="136"/>
      <c r="P739" s="136"/>
      <c r="Q739" s="136"/>
      <c r="R739" s="136"/>
      <c r="S739" s="136"/>
      <c r="T739" s="136"/>
      <c r="U739" s="136"/>
      <c r="V739" s="136"/>
      <c r="W739" s="136"/>
    </row>
    <row r="740" spans="1:23" s="119" customFormat="1" ht="15.75" hidden="1" customHeight="1">
      <c r="A740" s="2634"/>
      <c r="B740" s="2639"/>
      <c r="C740" s="1550"/>
      <c r="D740" s="196"/>
      <c r="E740" s="186"/>
      <c r="F740" s="136"/>
      <c r="G740" s="136"/>
      <c r="H740" s="136"/>
      <c r="I740" s="186"/>
      <c r="J740" s="136"/>
      <c r="K740" s="136"/>
      <c r="L740" s="195"/>
      <c r="M740" s="195"/>
      <c r="N740" s="195"/>
      <c r="O740" s="136"/>
      <c r="P740" s="136"/>
      <c r="Q740" s="136"/>
      <c r="R740" s="136"/>
      <c r="S740" s="136"/>
      <c r="T740" s="136"/>
      <c r="U740" s="136"/>
      <c r="V740" s="136"/>
      <c r="W740" s="136"/>
    </row>
    <row r="741" spans="1:23" s="119" customFormat="1" ht="15.75" hidden="1" customHeight="1">
      <c r="A741" s="2634"/>
      <c r="B741" s="2639"/>
      <c r="C741" s="1550"/>
      <c r="D741" s="196"/>
      <c r="E741" s="186"/>
      <c r="F741" s="136"/>
      <c r="G741" s="136"/>
      <c r="H741" s="136"/>
      <c r="I741" s="186"/>
      <c r="J741" s="136"/>
      <c r="K741" s="136"/>
      <c r="L741" s="195"/>
      <c r="M741" s="195"/>
      <c r="N741" s="195"/>
      <c r="O741" s="136"/>
      <c r="P741" s="136"/>
      <c r="Q741" s="136"/>
      <c r="R741" s="136"/>
      <c r="S741" s="136"/>
      <c r="T741" s="136"/>
      <c r="U741" s="136"/>
      <c r="V741" s="136"/>
      <c r="W741" s="136"/>
    </row>
    <row r="742" spans="1:23" s="119" customFormat="1" ht="15.75" hidden="1" customHeight="1">
      <c r="A742" s="2634"/>
      <c r="B742" s="2639"/>
      <c r="C742" s="1550"/>
      <c r="D742" s="196"/>
      <c r="E742" s="186"/>
      <c r="F742" s="136"/>
      <c r="G742" s="136"/>
      <c r="H742" s="136"/>
      <c r="I742" s="186"/>
      <c r="J742" s="136"/>
      <c r="K742" s="136"/>
      <c r="L742" s="195"/>
      <c r="M742" s="195"/>
      <c r="N742" s="195"/>
      <c r="O742" s="136"/>
      <c r="P742" s="136"/>
      <c r="Q742" s="136"/>
      <c r="R742" s="136"/>
      <c r="S742" s="136"/>
      <c r="T742" s="136"/>
      <c r="U742" s="136"/>
      <c r="V742" s="136"/>
      <c r="W742" s="136"/>
    </row>
    <row r="743" spans="1:23" s="119" customFormat="1" ht="15.75" hidden="1" customHeight="1">
      <c r="A743" s="2634"/>
      <c r="B743" s="2639"/>
      <c r="C743" s="1550"/>
      <c r="D743" s="196"/>
      <c r="E743" s="186"/>
      <c r="F743" s="136"/>
      <c r="G743" s="136"/>
      <c r="H743" s="136"/>
      <c r="I743" s="186"/>
      <c r="J743" s="136"/>
      <c r="K743" s="136"/>
      <c r="L743" s="195"/>
      <c r="M743" s="195"/>
      <c r="N743" s="195"/>
      <c r="O743" s="136"/>
      <c r="P743" s="136"/>
      <c r="Q743" s="136"/>
      <c r="R743" s="136"/>
      <c r="S743" s="136"/>
      <c r="T743" s="136"/>
      <c r="U743" s="136"/>
      <c r="V743" s="136"/>
      <c r="W743" s="136"/>
    </row>
    <row r="744" spans="1:23" s="119" customFormat="1" ht="15.75" hidden="1" customHeight="1">
      <c r="A744" s="2634"/>
      <c r="B744" s="2639"/>
      <c r="C744" s="1550"/>
      <c r="D744" s="196"/>
      <c r="E744" s="186"/>
      <c r="F744" s="136"/>
      <c r="G744" s="136"/>
      <c r="H744" s="136"/>
      <c r="I744" s="186"/>
      <c r="J744" s="136"/>
      <c r="K744" s="136"/>
      <c r="L744" s="195"/>
      <c r="M744" s="195"/>
      <c r="N744" s="195"/>
      <c r="O744" s="136"/>
      <c r="P744" s="136"/>
      <c r="Q744" s="136"/>
      <c r="R744" s="136"/>
      <c r="S744" s="136"/>
      <c r="T744" s="136"/>
      <c r="U744" s="136"/>
      <c r="V744" s="136"/>
      <c r="W744" s="136"/>
    </row>
    <row r="745" spans="1:23" s="119" customFormat="1" ht="78.75" hidden="1" customHeight="1">
      <c r="A745" s="2634"/>
      <c r="B745" s="2639"/>
      <c r="C745" s="1550" t="s">
        <v>276</v>
      </c>
      <c r="D745" s="1565" t="s">
        <v>277</v>
      </c>
      <c r="E745" s="186"/>
      <c r="F745" s="136"/>
      <c r="G745" s="136"/>
      <c r="H745" s="136"/>
      <c r="I745" s="186"/>
      <c r="J745" s="136"/>
      <c r="K745" s="136"/>
      <c r="L745" s="195"/>
      <c r="M745" s="195"/>
      <c r="N745" s="195"/>
      <c r="O745" s="136"/>
      <c r="P745" s="136"/>
      <c r="Q745" s="136"/>
      <c r="R745" s="136"/>
      <c r="S745" s="136"/>
      <c r="T745" s="136"/>
      <c r="U745" s="136"/>
      <c r="V745" s="136"/>
      <c r="W745" s="136"/>
    </row>
    <row r="746" spans="1:23" s="119" customFormat="1" ht="15.75" hidden="1" customHeight="1">
      <c r="A746" s="2634"/>
      <c r="B746" s="2639"/>
      <c r="C746" s="1550"/>
      <c r="D746" s="196"/>
      <c r="E746" s="186"/>
      <c r="F746" s="136"/>
      <c r="G746" s="136"/>
      <c r="H746" s="136"/>
      <c r="I746" s="186"/>
      <c r="J746" s="136"/>
      <c r="K746" s="136"/>
      <c r="L746" s="195"/>
      <c r="M746" s="195"/>
      <c r="N746" s="195"/>
      <c r="O746" s="136"/>
      <c r="P746" s="136"/>
      <c r="Q746" s="136"/>
      <c r="R746" s="136"/>
      <c r="S746" s="136"/>
      <c r="T746" s="136"/>
      <c r="U746" s="136"/>
      <c r="V746" s="136"/>
      <c r="W746" s="136"/>
    </row>
    <row r="747" spans="1:23" s="119" customFormat="1" ht="15.75" hidden="1" customHeight="1">
      <c r="A747" s="2634"/>
      <c r="B747" s="2639"/>
      <c r="C747" s="1550"/>
      <c r="D747" s="196"/>
      <c r="E747" s="186"/>
      <c r="F747" s="136"/>
      <c r="G747" s="136"/>
      <c r="H747" s="136"/>
      <c r="I747" s="186"/>
      <c r="J747" s="136"/>
      <c r="K747" s="136"/>
      <c r="L747" s="195"/>
      <c r="M747" s="195"/>
      <c r="N747" s="195"/>
      <c r="O747" s="136"/>
      <c r="P747" s="136"/>
      <c r="Q747" s="136"/>
      <c r="R747" s="136"/>
      <c r="S747" s="136"/>
      <c r="T747" s="136"/>
      <c r="U747" s="136"/>
      <c r="V747" s="136"/>
      <c r="W747" s="136"/>
    </row>
    <row r="748" spans="1:23" s="119" customFormat="1" ht="15.75" hidden="1" customHeight="1">
      <c r="A748" s="2634"/>
      <c r="B748" s="2639"/>
      <c r="C748" s="1550"/>
      <c r="D748" s="196"/>
      <c r="E748" s="186"/>
      <c r="F748" s="136"/>
      <c r="G748" s="136"/>
      <c r="H748" s="136"/>
      <c r="I748" s="186"/>
      <c r="J748" s="136"/>
      <c r="K748" s="136"/>
      <c r="L748" s="195"/>
      <c r="M748" s="195"/>
      <c r="N748" s="195"/>
      <c r="O748" s="136"/>
      <c r="P748" s="136"/>
      <c r="Q748" s="136"/>
      <c r="R748" s="136"/>
      <c r="S748" s="136"/>
      <c r="T748" s="136"/>
      <c r="U748" s="136"/>
      <c r="V748" s="136"/>
      <c r="W748" s="136"/>
    </row>
    <row r="749" spans="1:23" s="119" customFormat="1" ht="15.75" hidden="1" customHeight="1">
      <c r="A749" s="2634"/>
      <c r="B749" s="2639"/>
      <c r="C749" s="1550"/>
      <c r="D749" s="196"/>
      <c r="E749" s="186"/>
      <c r="F749" s="136"/>
      <c r="G749" s="136"/>
      <c r="H749" s="136"/>
      <c r="I749" s="186"/>
      <c r="J749" s="136"/>
      <c r="K749" s="136"/>
      <c r="L749" s="195"/>
      <c r="M749" s="195"/>
      <c r="N749" s="195"/>
      <c r="O749" s="136"/>
      <c r="P749" s="136"/>
      <c r="Q749" s="136"/>
      <c r="R749" s="136"/>
      <c r="S749" s="136"/>
      <c r="T749" s="136"/>
      <c r="U749" s="136"/>
      <c r="V749" s="136"/>
      <c r="W749" s="136"/>
    </row>
    <row r="750" spans="1:23" s="119" customFormat="1" ht="15.75" hidden="1" customHeight="1">
      <c r="A750" s="2634"/>
      <c r="B750" s="2639"/>
      <c r="C750" s="1550"/>
      <c r="D750" s="196"/>
      <c r="E750" s="186"/>
      <c r="F750" s="136"/>
      <c r="G750" s="136"/>
      <c r="H750" s="136"/>
      <c r="I750" s="186"/>
      <c r="J750" s="136"/>
      <c r="K750" s="136"/>
      <c r="L750" s="195"/>
      <c r="M750" s="195"/>
      <c r="N750" s="195"/>
      <c r="O750" s="136"/>
      <c r="P750" s="136"/>
      <c r="Q750" s="136"/>
      <c r="R750" s="136"/>
      <c r="S750" s="136"/>
      <c r="T750" s="136"/>
      <c r="U750" s="136"/>
      <c r="V750" s="136"/>
      <c r="W750" s="136"/>
    </row>
    <row r="751" spans="1:23" s="119" customFormat="1" ht="15.75" hidden="1" customHeight="1">
      <c r="A751" s="2634"/>
      <c r="B751" s="2639"/>
      <c r="C751" s="1550"/>
      <c r="D751" s="196"/>
      <c r="E751" s="186"/>
      <c r="F751" s="136"/>
      <c r="G751" s="136"/>
      <c r="H751" s="136"/>
      <c r="I751" s="186"/>
      <c r="J751" s="136"/>
      <c r="K751" s="136"/>
      <c r="L751" s="195"/>
      <c r="M751" s="195"/>
      <c r="N751" s="195"/>
      <c r="O751" s="136"/>
      <c r="P751" s="136"/>
      <c r="Q751" s="136"/>
      <c r="R751" s="136"/>
      <c r="S751" s="136"/>
      <c r="T751" s="136"/>
      <c r="U751" s="136"/>
      <c r="V751" s="136"/>
      <c r="W751" s="136"/>
    </row>
    <row r="752" spans="1:23" s="119" customFormat="1" ht="15.75" hidden="1" customHeight="1">
      <c r="A752" s="2634"/>
      <c r="B752" s="2639"/>
      <c r="C752" s="1550"/>
      <c r="D752" s="196"/>
      <c r="E752" s="186"/>
      <c r="F752" s="136"/>
      <c r="G752" s="136"/>
      <c r="H752" s="136"/>
      <c r="I752" s="186"/>
      <c r="J752" s="136"/>
      <c r="K752" s="136"/>
      <c r="L752" s="195"/>
      <c r="M752" s="195"/>
      <c r="N752" s="195"/>
      <c r="O752" s="136"/>
      <c r="P752" s="136"/>
      <c r="Q752" s="136"/>
      <c r="R752" s="136"/>
      <c r="S752" s="136"/>
      <c r="T752" s="136"/>
      <c r="U752" s="136"/>
      <c r="V752" s="136"/>
      <c r="W752" s="136"/>
    </row>
    <row r="753" spans="1:23" s="119" customFormat="1" ht="15.75" hidden="1" customHeight="1">
      <c r="A753" s="2634"/>
      <c r="B753" s="2639"/>
      <c r="C753" s="1550"/>
      <c r="D753" s="196"/>
      <c r="E753" s="186"/>
      <c r="F753" s="136"/>
      <c r="G753" s="136"/>
      <c r="H753" s="136"/>
      <c r="I753" s="186"/>
      <c r="J753" s="136"/>
      <c r="K753" s="136"/>
      <c r="L753" s="195"/>
      <c r="M753" s="195"/>
      <c r="N753" s="195"/>
      <c r="O753" s="136"/>
      <c r="P753" s="136"/>
      <c r="Q753" s="136"/>
      <c r="R753" s="136"/>
      <c r="S753" s="136"/>
      <c r="T753" s="136"/>
      <c r="U753" s="136"/>
      <c r="V753" s="136"/>
      <c r="W753" s="136"/>
    </row>
    <row r="754" spans="1:23" s="119" customFormat="1" ht="15.75" hidden="1" customHeight="1">
      <c r="A754" s="2634"/>
      <c r="B754" s="2639"/>
      <c r="C754" s="1550"/>
      <c r="D754" s="196"/>
      <c r="E754" s="186"/>
      <c r="F754" s="136"/>
      <c r="G754" s="136"/>
      <c r="H754" s="136"/>
      <c r="I754" s="186"/>
      <c r="J754" s="136"/>
      <c r="K754" s="136"/>
      <c r="L754" s="195"/>
      <c r="M754" s="195"/>
      <c r="N754" s="195"/>
      <c r="O754" s="136"/>
      <c r="P754" s="136"/>
      <c r="Q754" s="136"/>
      <c r="R754" s="136"/>
      <c r="S754" s="136"/>
      <c r="T754" s="136"/>
      <c r="U754" s="136"/>
      <c r="V754" s="136"/>
      <c r="W754" s="136"/>
    </row>
    <row r="755" spans="1:23" s="119" customFormat="1" ht="15.75" hidden="1" customHeight="1">
      <c r="A755" s="2634"/>
      <c r="B755" s="2639"/>
      <c r="C755" s="1550" t="s">
        <v>278</v>
      </c>
      <c r="D755" s="196" t="s">
        <v>279</v>
      </c>
      <c r="E755" s="186"/>
      <c r="F755" s="136"/>
      <c r="G755" s="136"/>
      <c r="H755" s="136"/>
      <c r="I755" s="186"/>
      <c r="J755" s="136"/>
      <c r="K755" s="136"/>
      <c r="L755" s="195"/>
      <c r="M755" s="195"/>
      <c r="N755" s="195"/>
      <c r="O755" s="136"/>
      <c r="P755" s="136"/>
      <c r="Q755" s="136"/>
      <c r="R755" s="136"/>
      <c r="S755" s="136"/>
      <c r="T755" s="136"/>
      <c r="U755" s="136"/>
      <c r="V755" s="136"/>
      <c r="W755" s="136"/>
    </row>
    <row r="756" spans="1:23" s="119" customFormat="1" ht="15.75" hidden="1" customHeight="1">
      <c r="A756" s="2634"/>
      <c r="B756" s="2639"/>
      <c r="C756" s="1550"/>
      <c r="D756" s="196"/>
      <c r="E756" s="186"/>
      <c r="F756" s="136"/>
      <c r="G756" s="136"/>
      <c r="H756" s="136"/>
      <c r="I756" s="186"/>
      <c r="J756" s="136"/>
      <c r="K756" s="136"/>
      <c r="L756" s="195"/>
      <c r="M756" s="195"/>
      <c r="N756" s="195"/>
      <c r="O756" s="136"/>
      <c r="P756" s="136"/>
      <c r="Q756" s="136"/>
      <c r="R756" s="136"/>
      <c r="S756" s="136"/>
      <c r="T756" s="136"/>
      <c r="U756" s="136"/>
      <c r="V756" s="136"/>
      <c r="W756" s="136"/>
    </row>
    <row r="757" spans="1:23" s="119" customFormat="1" ht="15.75" hidden="1" customHeight="1">
      <c r="A757" s="2634"/>
      <c r="B757" s="2639"/>
      <c r="C757" s="1550"/>
      <c r="D757" s="196"/>
      <c r="E757" s="186"/>
      <c r="F757" s="136"/>
      <c r="G757" s="136"/>
      <c r="H757" s="136"/>
      <c r="I757" s="186"/>
      <c r="J757" s="136"/>
      <c r="K757" s="136"/>
      <c r="L757" s="195"/>
      <c r="M757" s="195"/>
      <c r="N757" s="195"/>
      <c r="O757" s="136"/>
      <c r="P757" s="136"/>
      <c r="Q757" s="136"/>
      <c r="R757" s="136"/>
      <c r="S757" s="136"/>
      <c r="T757" s="136"/>
      <c r="U757" s="136"/>
      <c r="V757" s="136"/>
      <c r="W757" s="136"/>
    </row>
    <row r="758" spans="1:23" s="119" customFormat="1" ht="15.75" hidden="1" customHeight="1">
      <c r="A758" s="2634"/>
      <c r="B758" s="2639"/>
      <c r="C758" s="1550"/>
      <c r="D758" s="196"/>
      <c r="E758" s="186"/>
      <c r="F758" s="136"/>
      <c r="G758" s="136"/>
      <c r="H758" s="136"/>
      <c r="I758" s="186"/>
      <c r="J758" s="136"/>
      <c r="K758" s="136"/>
      <c r="L758" s="195"/>
      <c r="M758" s="195"/>
      <c r="N758" s="195"/>
      <c r="O758" s="136"/>
      <c r="P758" s="136"/>
      <c r="Q758" s="136"/>
      <c r="R758" s="136"/>
      <c r="S758" s="136"/>
      <c r="T758" s="136"/>
      <c r="U758" s="136"/>
      <c r="V758" s="136"/>
      <c r="W758" s="136"/>
    </row>
    <row r="759" spans="1:23" s="119" customFormat="1" ht="15.75" hidden="1" customHeight="1">
      <c r="A759" s="2634"/>
      <c r="B759" s="2639"/>
      <c r="C759" s="1550"/>
      <c r="D759" s="196"/>
      <c r="E759" s="186"/>
      <c r="F759" s="136"/>
      <c r="G759" s="136"/>
      <c r="H759" s="136"/>
      <c r="I759" s="186"/>
      <c r="J759" s="136"/>
      <c r="K759" s="136"/>
      <c r="L759" s="195"/>
      <c r="M759" s="195"/>
      <c r="N759" s="195"/>
      <c r="O759" s="136"/>
      <c r="P759" s="136"/>
      <c r="Q759" s="136"/>
      <c r="R759" s="136"/>
      <c r="S759" s="136"/>
      <c r="T759" s="136"/>
      <c r="U759" s="136"/>
      <c r="V759" s="136"/>
      <c r="W759" s="136"/>
    </row>
    <row r="760" spans="1:23" s="119" customFormat="1" ht="15.75" hidden="1" customHeight="1">
      <c r="A760" s="2634"/>
      <c r="B760" s="2639"/>
      <c r="C760" s="1550"/>
      <c r="D760" s="196"/>
      <c r="E760" s="186"/>
      <c r="F760" s="136"/>
      <c r="G760" s="136"/>
      <c r="H760" s="136"/>
      <c r="I760" s="186"/>
      <c r="J760" s="136"/>
      <c r="K760" s="136"/>
      <c r="L760" s="195"/>
      <c r="M760" s="195"/>
      <c r="N760" s="195"/>
      <c r="O760" s="136"/>
      <c r="P760" s="136"/>
      <c r="Q760" s="136"/>
      <c r="R760" s="136"/>
      <c r="S760" s="136"/>
      <c r="T760" s="136"/>
      <c r="U760" s="136"/>
      <c r="V760" s="136"/>
      <c r="W760" s="136"/>
    </row>
    <row r="761" spans="1:23" s="119" customFormat="1" ht="15.75" hidden="1" customHeight="1">
      <c r="A761" s="2634"/>
      <c r="B761" s="2639"/>
      <c r="C761" s="1550"/>
      <c r="D761" s="196"/>
      <c r="E761" s="186"/>
      <c r="F761" s="136"/>
      <c r="G761" s="136"/>
      <c r="H761" s="136"/>
      <c r="I761" s="186"/>
      <c r="J761" s="136"/>
      <c r="K761" s="136"/>
      <c r="L761" s="195"/>
      <c r="M761" s="195"/>
      <c r="N761" s="195"/>
      <c r="O761" s="136"/>
      <c r="P761" s="136"/>
      <c r="Q761" s="136"/>
      <c r="R761" s="136"/>
      <c r="S761" s="136"/>
      <c r="T761" s="136"/>
      <c r="U761" s="136"/>
      <c r="V761" s="136"/>
      <c r="W761" s="136"/>
    </row>
    <row r="762" spans="1:23" s="119" customFormat="1" ht="15.75" hidden="1" customHeight="1">
      <c r="A762" s="2634"/>
      <c r="B762" s="2639"/>
      <c r="C762" s="1550"/>
      <c r="D762" s="196"/>
      <c r="E762" s="186"/>
      <c r="F762" s="136"/>
      <c r="G762" s="136"/>
      <c r="H762" s="136"/>
      <c r="I762" s="186"/>
      <c r="J762" s="136"/>
      <c r="K762" s="136"/>
      <c r="L762" s="195"/>
      <c r="M762" s="195"/>
      <c r="N762" s="195"/>
      <c r="O762" s="136"/>
      <c r="P762" s="136"/>
      <c r="Q762" s="136"/>
      <c r="R762" s="136"/>
      <c r="S762" s="136"/>
      <c r="T762" s="136"/>
      <c r="U762" s="136"/>
      <c r="V762" s="136"/>
      <c r="W762" s="136"/>
    </row>
    <row r="763" spans="1:23" s="119" customFormat="1" ht="15.75" hidden="1" customHeight="1">
      <c r="A763" s="2634"/>
      <c r="B763" s="2639"/>
      <c r="C763" s="1550"/>
      <c r="D763" s="196"/>
      <c r="E763" s="186"/>
      <c r="F763" s="136"/>
      <c r="G763" s="136"/>
      <c r="H763" s="136"/>
      <c r="I763" s="186"/>
      <c r="J763" s="136"/>
      <c r="K763" s="136"/>
      <c r="L763" s="195"/>
      <c r="M763" s="195"/>
      <c r="N763" s="195"/>
      <c r="O763" s="136"/>
      <c r="P763" s="136"/>
      <c r="Q763" s="136"/>
      <c r="R763" s="136"/>
      <c r="S763" s="136"/>
      <c r="T763" s="136"/>
      <c r="U763" s="136"/>
      <c r="V763" s="136"/>
      <c r="W763" s="136"/>
    </row>
    <row r="764" spans="1:23" s="119" customFormat="1" ht="15.75" hidden="1" customHeight="1">
      <c r="A764" s="2634"/>
      <c r="B764" s="2639"/>
      <c r="C764" s="1550"/>
      <c r="D764" s="196"/>
      <c r="E764" s="186"/>
      <c r="F764" s="136"/>
      <c r="G764" s="136"/>
      <c r="H764" s="136"/>
      <c r="I764" s="186"/>
      <c r="J764" s="136"/>
      <c r="K764" s="136"/>
      <c r="L764" s="195"/>
      <c r="M764" s="195"/>
      <c r="N764" s="195"/>
      <c r="O764" s="136"/>
      <c r="P764" s="136"/>
      <c r="Q764" s="136"/>
      <c r="R764" s="136"/>
      <c r="S764" s="136"/>
      <c r="T764" s="136"/>
      <c r="U764" s="136"/>
      <c r="V764" s="136"/>
      <c r="W764" s="136"/>
    </row>
    <row r="765" spans="1:23" s="119" customFormat="1" ht="15.75" hidden="1" customHeight="1">
      <c r="A765" s="2634"/>
      <c r="B765" s="2639"/>
      <c r="C765" s="1550" t="s">
        <v>280</v>
      </c>
      <c r="D765" s="196" t="s">
        <v>281</v>
      </c>
      <c r="E765" s="186"/>
      <c r="F765" s="136"/>
      <c r="G765" s="136"/>
      <c r="H765" s="136"/>
      <c r="I765" s="186"/>
      <c r="J765" s="136"/>
      <c r="K765" s="136"/>
      <c r="L765" s="195"/>
      <c r="M765" s="195"/>
      <c r="N765" s="195"/>
      <c r="O765" s="136"/>
      <c r="P765" s="136"/>
      <c r="Q765" s="136"/>
      <c r="R765" s="136"/>
      <c r="S765" s="136"/>
      <c r="T765" s="136"/>
      <c r="U765" s="136"/>
      <c r="V765" s="136"/>
      <c r="W765" s="136"/>
    </row>
    <row r="766" spans="1:23" s="119" customFormat="1" ht="15.75" hidden="1" customHeight="1">
      <c r="A766" s="2634"/>
      <c r="B766" s="2639"/>
      <c r="C766" s="1550"/>
      <c r="D766" s="196"/>
      <c r="E766" s="186"/>
      <c r="F766" s="136"/>
      <c r="G766" s="136"/>
      <c r="H766" s="136"/>
      <c r="I766" s="186"/>
      <c r="J766" s="136"/>
      <c r="K766" s="136"/>
      <c r="L766" s="195"/>
      <c r="M766" s="195"/>
      <c r="N766" s="195"/>
      <c r="O766" s="136"/>
      <c r="P766" s="136"/>
      <c r="Q766" s="136"/>
      <c r="R766" s="136"/>
      <c r="S766" s="136"/>
      <c r="T766" s="136"/>
      <c r="U766" s="136"/>
      <c r="V766" s="136"/>
      <c r="W766" s="136"/>
    </row>
    <row r="767" spans="1:23" s="119" customFormat="1" ht="15.75" hidden="1" customHeight="1">
      <c r="A767" s="2634"/>
      <c r="B767" s="2639"/>
      <c r="C767" s="1550"/>
      <c r="D767" s="196"/>
      <c r="E767" s="186"/>
      <c r="F767" s="136"/>
      <c r="G767" s="136"/>
      <c r="H767" s="136"/>
      <c r="I767" s="186"/>
      <c r="J767" s="136"/>
      <c r="K767" s="136"/>
      <c r="L767" s="195"/>
      <c r="M767" s="195"/>
      <c r="N767" s="195"/>
      <c r="O767" s="136"/>
      <c r="P767" s="136"/>
      <c r="Q767" s="136"/>
      <c r="R767" s="136"/>
      <c r="S767" s="136"/>
      <c r="T767" s="136"/>
      <c r="U767" s="136"/>
      <c r="V767" s="136"/>
      <c r="W767" s="136"/>
    </row>
    <row r="768" spans="1:23" s="119" customFormat="1" ht="15.75" hidden="1" customHeight="1">
      <c r="A768" s="2634"/>
      <c r="B768" s="2639"/>
      <c r="C768" s="1550"/>
      <c r="D768" s="196"/>
      <c r="E768" s="186"/>
      <c r="F768" s="136"/>
      <c r="G768" s="136"/>
      <c r="H768" s="136"/>
      <c r="I768" s="186"/>
      <c r="J768" s="136"/>
      <c r="K768" s="136"/>
      <c r="L768" s="195"/>
      <c r="M768" s="195"/>
      <c r="N768" s="195"/>
      <c r="O768" s="136"/>
      <c r="P768" s="136"/>
      <c r="Q768" s="136"/>
      <c r="R768" s="136"/>
      <c r="S768" s="136"/>
      <c r="T768" s="136"/>
      <c r="U768" s="136"/>
      <c r="V768" s="136"/>
      <c r="W768" s="136"/>
    </row>
    <row r="769" spans="1:23" s="119" customFormat="1" ht="15.75" hidden="1" customHeight="1">
      <c r="A769" s="2634"/>
      <c r="B769" s="2639"/>
      <c r="C769" s="1550"/>
      <c r="D769" s="196"/>
      <c r="E769" s="186"/>
      <c r="F769" s="136"/>
      <c r="G769" s="136"/>
      <c r="H769" s="136"/>
      <c r="I769" s="186"/>
      <c r="J769" s="136"/>
      <c r="K769" s="136"/>
      <c r="L769" s="195"/>
      <c r="M769" s="195"/>
      <c r="N769" s="195"/>
      <c r="O769" s="136"/>
      <c r="P769" s="136"/>
      <c r="Q769" s="136"/>
      <c r="R769" s="136"/>
      <c r="S769" s="136"/>
      <c r="T769" s="136"/>
      <c r="U769" s="136"/>
      <c r="V769" s="136"/>
      <c r="W769" s="136"/>
    </row>
    <row r="770" spans="1:23" s="119" customFormat="1" ht="15.75" hidden="1" customHeight="1">
      <c r="A770" s="2634"/>
      <c r="B770" s="2639"/>
      <c r="C770" s="1550"/>
      <c r="D770" s="196"/>
      <c r="E770" s="186"/>
      <c r="F770" s="136"/>
      <c r="G770" s="136"/>
      <c r="H770" s="136"/>
      <c r="I770" s="186"/>
      <c r="J770" s="136"/>
      <c r="K770" s="136"/>
      <c r="L770" s="195"/>
      <c r="M770" s="195"/>
      <c r="N770" s="195"/>
      <c r="O770" s="136"/>
      <c r="P770" s="136"/>
      <c r="Q770" s="136"/>
      <c r="R770" s="136"/>
      <c r="S770" s="136"/>
      <c r="T770" s="136"/>
      <c r="U770" s="136"/>
      <c r="V770" s="136"/>
      <c r="W770" s="136"/>
    </row>
    <row r="771" spans="1:23" s="119" customFormat="1" ht="15.75" hidden="1" customHeight="1">
      <c r="A771" s="2634"/>
      <c r="B771" s="2639"/>
      <c r="C771" s="1550"/>
      <c r="D771" s="196"/>
      <c r="E771" s="186"/>
      <c r="F771" s="136"/>
      <c r="G771" s="136"/>
      <c r="H771" s="136"/>
      <c r="I771" s="186"/>
      <c r="J771" s="136"/>
      <c r="K771" s="136"/>
      <c r="L771" s="195"/>
      <c r="M771" s="195"/>
      <c r="N771" s="195"/>
      <c r="O771" s="136"/>
      <c r="P771" s="136"/>
      <c r="Q771" s="136"/>
      <c r="R771" s="136"/>
      <c r="S771" s="136"/>
      <c r="T771" s="136"/>
      <c r="U771" s="136"/>
      <c r="V771" s="136"/>
      <c r="W771" s="136"/>
    </row>
    <row r="772" spans="1:23" s="119" customFormat="1" ht="15.75" hidden="1" customHeight="1">
      <c r="A772" s="2634"/>
      <c r="B772" s="2639"/>
      <c r="C772" s="1550"/>
      <c r="D772" s="196"/>
      <c r="E772" s="186"/>
      <c r="F772" s="136"/>
      <c r="G772" s="136"/>
      <c r="H772" s="136"/>
      <c r="I772" s="186"/>
      <c r="J772" s="136"/>
      <c r="K772" s="136"/>
      <c r="L772" s="195"/>
      <c r="M772" s="195"/>
      <c r="N772" s="195"/>
      <c r="O772" s="136"/>
      <c r="P772" s="136"/>
      <c r="Q772" s="136"/>
      <c r="R772" s="136"/>
      <c r="S772" s="136"/>
      <c r="T772" s="136"/>
      <c r="U772" s="136"/>
      <c r="V772" s="136"/>
      <c r="W772" s="136"/>
    </row>
    <row r="773" spans="1:23" s="119" customFormat="1" ht="15.75" hidden="1" customHeight="1">
      <c r="A773" s="2634"/>
      <c r="B773" s="2639"/>
      <c r="C773" s="1550"/>
      <c r="D773" s="196"/>
      <c r="E773" s="186"/>
      <c r="F773" s="136"/>
      <c r="G773" s="136"/>
      <c r="H773" s="136"/>
      <c r="I773" s="186"/>
      <c r="J773" s="136"/>
      <c r="K773" s="136"/>
      <c r="L773" s="195"/>
      <c r="M773" s="195"/>
      <c r="N773" s="195"/>
      <c r="O773" s="136"/>
      <c r="P773" s="136"/>
      <c r="Q773" s="136"/>
      <c r="R773" s="136"/>
      <c r="S773" s="136"/>
      <c r="T773" s="136"/>
      <c r="U773" s="136"/>
      <c r="V773" s="136"/>
      <c r="W773" s="136"/>
    </row>
    <row r="774" spans="1:23" s="119" customFormat="1" ht="15.75" hidden="1" customHeight="1">
      <c r="A774" s="2634"/>
      <c r="B774" s="2639"/>
      <c r="C774" s="1550"/>
      <c r="D774" s="196"/>
      <c r="E774" s="186"/>
      <c r="F774" s="136"/>
      <c r="G774" s="136"/>
      <c r="H774" s="136"/>
      <c r="I774" s="186"/>
      <c r="J774" s="136"/>
      <c r="K774" s="136"/>
      <c r="L774" s="195"/>
      <c r="M774" s="195"/>
      <c r="N774" s="195"/>
      <c r="O774" s="136"/>
      <c r="P774" s="136"/>
      <c r="Q774" s="136"/>
      <c r="R774" s="136"/>
      <c r="S774" s="136"/>
      <c r="T774" s="136"/>
      <c r="U774" s="136"/>
      <c r="V774" s="136"/>
      <c r="W774" s="136"/>
    </row>
    <row r="775" spans="1:23" s="119" customFormat="1" ht="47.25" hidden="1" customHeight="1">
      <c r="A775" s="2634"/>
      <c r="B775" s="2639"/>
      <c r="C775" s="1550" t="s">
        <v>282</v>
      </c>
      <c r="D775" s="1557" t="s">
        <v>283</v>
      </c>
      <c r="E775" s="186"/>
      <c r="F775" s="136"/>
      <c r="G775" s="136"/>
      <c r="H775" s="136"/>
      <c r="I775" s="186"/>
      <c r="J775" s="136"/>
      <c r="K775" s="136"/>
      <c r="L775" s="195"/>
      <c r="M775" s="195"/>
      <c r="N775" s="195"/>
      <c r="O775" s="136"/>
      <c r="P775" s="136"/>
      <c r="Q775" s="136"/>
      <c r="R775" s="136"/>
      <c r="S775" s="136"/>
      <c r="T775" s="136"/>
      <c r="U775" s="136"/>
      <c r="V775" s="136"/>
      <c r="W775" s="136"/>
    </row>
    <row r="776" spans="1:23" s="119" customFormat="1" ht="15.75" hidden="1" customHeight="1">
      <c r="A776" s="2634"/>
      <c r="B776" s="2639"/>
      <c r="C776" s="1550"/>
      <c r="D776" s="196"/>
      <c r="E776" s="186"/>
      <c r="F776" s="136"/>
      <c r="G776" s="136"/>
      <c r="H776" s="136"/>
      <c r="I776" s="186"/>
      <c r="J776" s="136"/>
      <c r="K776" s="136"/>
      <c r="L776" s="195"/>
      <c r="M776" s="195"/>
      <c r="N776" s="195"/>
      <c r="O776" s="136"/>
      <c r="P776" s="136"/>
      <c r="Q776" s="136"/>
      <c r="R776" s="136"/>
      <c r="S776" s="136"/>
      <c r="T776" s="136"/>
      <c r="U776" s="136"/>
      <c r="V776" s="136"/>
      <c r="W776" s="136"/>
    </row>
    <row r="777" spans="1:23" s="119" customFormat="1" ht="15.75" hidden="1" customHeight="1">
      <c r="A777" s="2634"/>
      <c r="B777" s="2639"/>
      <c r="C777" s="1550"/>
      <c r="D777" s="196"/>
      <c r="E777" s="186"/>
      <c r="F777" s="136"/>
      <c r="G777" s="136"/>
      <c r="H777" s="136"/>
      <c r="I777" s="186"/>
      <c r="J777" s="136"/>
      <c r="K777" s="136"/>
      <c r="L777" s="195"/>
      <c r="M777" s="195"/>
      <c r="N777" s="195"/>
      <c r="O777" s="136"/>
      <c r="P777" s="136"/>
      <c r="Q777" s="136"/>
      <c r="R777" s="136"/>
      <c r="S777" s="136"/>
      <c r="T777" s="136"/>
      <c r="U777" s="136"/>
      <c r="V777" s="136"/>
      <c r="W777" s="136"/>
    </row>
    <row r="778" spans="1:23" s="119" customFormat="1" ht="15.75" hidden="1" customHeight="1">
      <c r="A778" s="2634"/>
      <c r="B778" s="2639"/>
      <c r="C778" s="1550"/>
      <c r="D778" s="196"/>
      <c r="E778" s="186"/>
      <c r="F778" s="136"/>
      <c r="G778" s="136"/>
      <c r="H778" s="136"/>
      <c r="I778" s="186"/>
      <c r="J778" s="136"/>
      <c r="K778" s="136"/>
      <c r="L778" s="195"/>
      <c r="M778" s="195"/>
      <c r="N778" s="195"/>
      <c r="O778" s="136"/>
      <c r="P778" s="136"/>
      <c r="Q778" s="136"/>
      <c r="R778" s="136"/>
      <c r="S778" s="136"/>
      <c r="T778" s="136"/>
      <c r="U778" s="136"/>
      <c r="V778" s="136"/>
      <c r="W778" s="136"/>
    </row>
    <row r="779" spans="1:23" s="119" customFormat="1" ht="15.75" hidden="1" customHeight="1">
      <c r="A779" s="2634"/>
      <c r="B779" s="2639"/>
      <c r="C779" s="1550"/>
      <c r="D779" s="196"/>
      <c r="E779" s="186"/>
      <c r="F779" s="136"/>
      <c r="G779" s="136"/>
      <c r="H779" s="136"/>
      <c r="I779" s="186"/>
      <c r="J779" s="136"/>
      <c r="K779" s="136"/>
      <c r="L779" s="195"/>
      <c r="M779" s="195"/>
      <c r="N779" s="195"/>
      <c r="O779" s="136"/>
      <c r="P779" s="136"/>
      <c r="Q779" s="136"/>
      <c r="R779" s="136"/>
      <c r="S779" s="136"/>
      <c r="T779" s="136"/>
      <c r="U779" s="136"/>
      <c r="V779" s="136"/>
      <c r="W779" s="136"/>
    </row>
    <row r="780" spans="1:23" s="119" customFormat="1" ht="15.75" hidden="1" customHeight="1">
      <c r="A780" s="2634"/>
      <c r="B780" s="2639"/>
      <c r="C780" s="1550"/>
      <c r="D780" s="196"/>
      <c r="E780" s="186"/>
      <c r="F780" s="136"/>
      <c r="G780" s="136"/>
      <c r="H780" s="136"/>
      <c r="I780" s="186"/>
      <c r="J780" s="136"/>
      <c r="K780" s="136"/>
      <c r="L780" s="195"/>
      <c r="M780" s="195"/>
      <c r="N780" s="195"/>
      <c r="O780" s="136"/>
      <c r="P780" s="136"/>
      <c r="Q780" s="136"/>
      <c r="R780" s="136"/>
      <c r="S780" s="136"/>
      <c r="T780" s="136"/>
      <c r="U780" s="136"/>
      <c r="V780" s="136"/>
      <c r="W780" s="136"/>
    </row>
    <row r="781" spans="1:23" s="119" customFormat="1" ht="15.75" hidden="1" customHeight="1">
      <c r="A781" s="2634"/>
      <c r="B781" s="2639"/>
      <c r="C781" s="1550"/>
      <c r="D781" s="196"/>
      <c r="E781" s="186"/>
      <c r="F781" s="136"/>
      <c r="G781" s="136"/>
      <c r="H781" s="136"/>
      <c r="I781" s="186"/>
      <c r="J781" s="136"/>
      <c r="K781" s="136"/>
      <c r="L781" s="195"/>
      <c r="M781" s="195"/>
      <c r="N781" s="195"/>
      <c r="O781" s="136"/>
      <c r="P781" s="136"/>
      <c r="Q781" s="136"/>
      <c r="R781" s="136"/>
      <c r="S781" s="136"/>
      <c r="T781" s="136"/>
      <c r="U781" s="136"/>
      <c r="V781" s="136"/>
      <c r="W781" s="136"/>
    </row>
    <row r="782" spans="1:23" s="119" customFormat="1" ht="15.75" hidden="1" customHeight="1">
      <c r="A782" s="2634"/>
      <c r="B782" s="2639"/>
      <c r="C782" s="1550"/>
      <c r="D782" s="196"/>
      <c r="E782" s="186"/>
      <c r="F782" s="136"/>
      <c r="G782" s="136"/>
      <c r="H782" s="136"/>
      <c r="I782" s="186"/>
      <c r="J782" s="136"/>
      <c r="K782" s="136"/>
      <c r="L782" s="195"/>
      <c r="M782" s="195"/>
      <c r="N782" s="195"/>
      <c r="O782" s="136"/>
      <c r="P782" s="136"/>
      <c r="Q782" s="136"/>
      <c r="R782" s="136"/>
      <c r="S782" s="136"/>
      <c r="T782" s="136"/>
      <c r="U782" s="136"/>
      <c r="V782" s="136"/>
      <c r="W782" s="136"/>
    </row>
    <row r="783" spans="1:23" s="119" customFormat="1" ht="15.75" hidden="1" customHeight="1">
      <c r="A783" s="2634"/>
      <c r="B783" s="2639"/>
      <c r="C783" s="1550"/>
      <c r="D783" s="196"/>
      <c r="E783" s="186"/>
      <c r="F783" s="136"/>
      <c r="G783" s="136"/>
      <c r="H783" s="136"/>
      <c r="I783" s="186"/>
      <c r="J783" s="136"/>
      <c r="K783" s="136"/>
      <c r="L783" s="195"/>
      <c r="M783" s="195"/>
      <c r="N783" s="195"/>
      <c r="O783" s="136"/>
      <c r="P783" s="136"/>
      <c r="Q783" s="136"/>
      <c r="R783" s="136"/>
      <c r="S783" s="136"/>
      <c r="T783" s="136"/>
      <c r="U783" s="136"/>
      <c r="V783" s="136"/>
      <c r="W783" s="136"/>
    </row>
    <row r="784" spans="1:23" s="119" customFormat="1" ht="15.75" hidden="1" customHeight="1">
      <c r="A784" s="2634"/>
      <c r="B784" s="2639"/>
      <c r="C784" s="1550"/>
      <c r="D784" s="196"/>
      <c r="E784" s="186"/>
      <c r="F784" s="136"/>
      <c r="G784" s="136"/>
      <c r="H784" s="136"/>
      <c r="I784" s="186"/>
      <c r="J784" s="136"/>
      <c r="K784" s="136"/>
      <c r="L784" s="195"/>
      <c r="M784" s="195"/>
      <c r="N784" s="195"/>
      <c r="O784" s="136"/>
      <c r="P784" s="136"/>
      <c r="Q784" s="136"/>
      <c r="R784" s="136"/>
      <c r="S784" s="136"/>
      <c r="T784" s="136"/>
      <c r="U784" s="136"/>
      <c r="V784" s="136"/>
      <c r="W784" s="136"/>
    </row>
    <row r="785" spans="1:23" s="119" customFormat="1" ht="31.5" hidden="1" customHeight="1">
      <c r="A785" s="2634"/>
      <c r="B785" s="2639"/>
      <c r="C785" s="1550" t="s">
        <v>284</v>
      </c>
      <c r="D785" s="1557" t="s">
        <v>285</v>
      </c>
      <c r="E785" s="186"/>
      <c r="F785" s="136"/>
      <c r="G785" s="136"/>
      <c r="H785" s="136"/>
      <c r="I785" s="186"/>
      <c r="J785" s="136"/>
      <c r="K785" s="136"/>
      <c r="L785" s="195"/>
      <c r="M785" s="195"/>
      <c r="N785" s="195"/>
      <c r="O785" s="136"/>
      <c r="P785" s="136"/>
      <c r="Q785" s="136"/>
      <c r="R785" s="136"/>
      <c r="S785" s="136"/>
      <c r="T785" s="136"/>
      <c r="U785" s="136"/>
      <c r="V785" s="136"/>
      <c r="W785" s="136"/>
    </row>
    <row r="786" spans="1:23" s="119" customFormat="1" ht="15.75" hidden="1" customHeight="1">
      <c r="A786" s="2634"/>
      <c r="B786" s="2639"/>
      <c r="C786" s="1550"/>
      <c r="D786" s="196"/>
      <c r="E786" s="186"/>
      <c r="F786" s="136"/>
      <c r="G786" s="136"/>
      <c r="H786" s="136"/>
      <c r="I786" s="186"/>
      <c r="J786" s="136"/>
      <c r="K786" s="136"/>
      <c r="L786" s="195"/>
      <c r="M786" s="195"/>
      <c r="N786" s="195"/>
      <c r="O786" s="136"/>
      <c r="P786" s="136"/>
      <c r="Q786" s="136"/>
      <c r="R786" s="136"/>
      <c r="S786" s="136"/>
      <c r="T786" s="136"/>
      <c r="U786" s="136"/>
      <c r="V786" s="136"/>
      <c r="W786" s="136"/>
    </row>
    <row r="787" spans="1:23" s="119" customFormat="1" ht="15.75" hidden="1" customHeight="1">
      <c r="A787" s="2634"/>
      <c r="B787" s="2639"/>
      <c r="C787" s="1550"/>
      <c r="D787" s="196"/>
      <c r="E787" s="186"/>
      <c r="F787" s="136"/>
      <c r="G787" s="136"/>
      <c r="H787" s="136"/>
      <c r="I787" s="186"/>
      <c r="J787" s="136"/>
      <c r="K787" s="136"/>
      <c r="L787" s="195"/>
      <c r="M787" s="195"/>
      <c r="N787" s="195"/>
      <c r="O787" s="136"/>
      <c r="P787" s="136"/>
      <c r="Q787" s="136"/>
      <c r="R787" s="136"/>
      <c r="S787" s="136"/>
      <c r="T787" s="136"/>
      <c r="U787" s="136"/>
      <c r="V787" s="136"/>
      <c r="W787" s="136"/>
    </row>
    <row r="788" spans="1:23" s="119" customFormat="1" ht="15.75" hidden="1" customHeight="1">
      <c r="A788" s="2634"/>
      <c r="B788" s="2639"/>
      <c r="C788" s="1550"/>
      <c r="D788" s="196"/>
      <c r="E788" s="186"/>
      <c r="F788" s="136"/>
      <c r="G788" s="136"/>
      <c r="H788" s="136"/>
      <c r="I788" s="186"/>
      <c r="J788" s="136"/>
      <c r="K788" s="136"/>
      <c r="L788" s="195"/>
      <c r="M788" s="195"/>
      <c r="N788" s="195"/>
      <c r="O788" s="136"/>
      <c r="P788" s="136"/>
      <c r="Q788" s="136"/>
      <c r="R788" s="136"/>
      <c r="S788" s="136"/>
      <c r="T788" s="136"/>
      <c r="U788" s="136"/>
      <c r="V788" s="136"/>
      <c r="W788" s="136"/>
    </row>
    <row r="789" spans="1:23" s="119" customFormat="1" ht="15.75" hidden="1" customHeight="1">
      <c r="A789" s="2634"/>
      <c r="B789" s="2639"/>
      <c r="C789" s="1550"/>
      <c r="D789" s="196"/>
      <c r="E789" s="186"/>
      <c r="F789" s="136"/>
      <c r="G789" s="136"/>
      <c r="H789" s="136"/>
      <c r="I789" s="186"/>
      <c r="J789" s="136"/>
      <c r="K789" s="136"/>
      <c r="L789" s="195"/>
      <c r="M789" s="195"/>
      <c r="N789" s="195"/>
      <c r="O789" s="136"/>
      <c r="P789" s="136"/>
      <c r="Q789" s="136"/>
      <c r="R789" s="136"/>
      <c r="S789" s="136"/>
      <c r="T789" s="136"/>
      <c r="U789" s="136"/>
      <c r="V789" s="136"/>
      <c r="W789" s="136"/>
    </row>
    <row r="790" spans="1:23" s="119" customFormat="1" ht="15" hidden="1" customHeight="1">
      <c r="A790" s="2634"/>
      <c r="B790" s="2639"/>
      <c r="C790" s="1550"/>
      <c r="D790" s="136"/>
      <c r="E790" s="186"/>
      <c r="F790" s="136"/>
      <c r="G790" s="136"/>
      <c r="H790" s="136"/>
      <c r="I790" s="186"/>
      <c r="J790" s="136"/>
      <c r="K790" s="136"/>
      <c r="L790" s="195"/>
      <c r="M790" s="195"/>
      <c r="N790" s="195"/>
      <c r="O790" s="136"/>
      <c r="P790" s="136"/>
      <c r="Q790" s="136"/>
      <c r="R790" s="136"/>
      <c r="S790" s="136"/>
      <c r="T790" s="136"/>
      <c r="U790" s="136"/>
      <c r="V790" s="136"/>
      <c r="W790" s="136"/>
    </row>
    <row r="791" spans="1:23" s="119" customFormat="1" ht="15" hidden="1" customHeight="1">
      <c r="A791" s="2634"/>
      <c r="B791" s="2639"/>
      <c r="C791" s="1550"/>
      <c r="D791" s="136"/>
      <c r="E791" s="186"/>
      <c r="F791" s="136"/>
      <c r="G791" s="136"/>
      <c r="H791" s="136"/>
      <c r="I791" s="186"/>
      <c r="J791" s="136"/>
      <c r="K791" s="136"/>
      <c r="L791" s="195"/>
      <c r="M791" s="195"/>
      <c r="N791" s="195"/>
      <c r="O791" s="136"/>
      <c r="P791" s="136"/>
      <c r="Q791" s="136"/>
      <c r="R791" s="136"/>
      <c r="S791" s="136"/>
      <c r="T791" s="136"/>
      <c r="U791" s="136"/>
      <c r="V791" s="136"/>
      <c r="W791" s="136"/>
    </row>
    <row r="792" spans="1:23" s="119" customFormat="1" ht="15" hidden="1" customHeight="1">
      <c r="A792" s="2634"/>
      <c r="B792" s="2639"/>
      <c r="C792" s="1550"/>
      <c r="D792" s="136"/>
      <c r="E792" s="186"/>
      <c r="F792" s="136"/>
      <c r="G792" s="136"/>
      <c r="H792" s="136"/>
      <c r="I792" s="186"/>
      <c r="J792" s="136"/>
      <c r="K792" s="136"/>
      <c r="L792" s="195"/>
      <c r="M792" s="195"/>
      <c r="N792" s="195"/>
      <c r="O792" s="136"/>
      <c r="P792" s="136"/>
      <c r="Q792" s="136"/>
      <c r="R792" s="136"/>
      <c r="S792" s="136"/>
      <c r="T792" s="136"/>
      <c r="U792" s="136"/>
      <c r="V792" s="136"/>
      <c r="W792" s="136"/>
    </row>
    <row r="793" spans="1:23" s="119" customFormat="1" ht="15" hidden="1" customHeight="1">
      <c r="A793" s="2634"/>
      <c r="B793" s="2639"/>
      <c r="C793" s="1550"/>
      <c r="D793" s="136"/>
      <c r="E793" s="186"/>
      <c r="F793" s="136"/>
      <c r="G793" s="136"/>
      <c r="H793" s="136"/>
      <c r="I793" s="186"/>
      <c r="J793" s="136"/>
      <c r="K793" s="136"/>
      <c r="L793" s="195"/>
      <c r="M793" s="195"/>
      <c r="N793" s="195"/>
      <c r="O793" s="136"/>
      <c r="P793" s="136"/>
      <c r="Q793" s="136"/>
      <c r="R793" s="136"/>
      <c r="S793" s="136"/>
      <c r="T793" s="136"/>
      <c r="U793" s="136"/>
      <c r="V793" s="136"/>
      <c r="W793" s="136"/>
    </row>
    <row r="794" spans="1:23" s="119" customFormat="1" ht="15" hidden="1" customHeight="1">
      <c r="A794" s="2634"/>
      <c r="B794" s="2639"/>
      <c r="C794" s="1550"/>
      <c r="D794" s="136"/>
      <c r="E794" s="186"/>
      <c r="F794" s="136"/>
      <c r="G794" s="136"/>
      <c r="H794" s="136"/>
      <c r="I794" s="186"/>
      <c r="J794" s="136"/>
      <c r="K794" s="136"/>
      <c r="L794" s="195"/>
      <c r="M794" s="195"/>
      <c r="N794" s="195"/>
      <c r="O794" s="136"/>
      <c r="P794" s="136"/>
      <c r="Q794" s="136"/>
      <c r="R794" s="136"/>
      <c r="S794" s="136"/>
      <c r="T794" s="136"/>
      <c r="U794" s="136"/>
      <c r="V794" s="136"/>
      <c r="W794" s="136"/>
    </row>
    <row r="795" spans="1:23" s="119" customFormat="1" ht="63" hidden="1" customHeight="1">
      <c r="A795" s="2634"/>
      <c r="B795" s="2639"/>
      <c r="C795" s="1550" t="s">
        <v>286</v>
      </c>
      <c r="D795" s="1557" t="s">
        <v>287</v>
      </c>
      <c r="E795" s="186"/>
      <c r="F795" s="136"/>
      <c r="G795" s="136"/>
      <c r="H795" s="136"/>
      <c r="I795" s="186"/>
      <c r="J795" s="136"/>
      <c r="K795" s="136"/>
      <c r="L795" s="195"/>
      <c r="M795" s="195"/>
      <c r="N795" s="195"/>
      <c r="O795" s="136"/>
      <c r="P795" s="136"/>
      <c r="Q795" s="136"/>
      <c r="R795" s="136"/>
      <c r="S795" s="136"/>
      <c r="T795" s="136"/>
      <c r="U795" s="136"/>
      <c r="V795" s="136"/>
      <c r="W795" s="136"/>
    </row>
    <row r="796" spans="1:23" s="119" customFormat="1" ht="15.75" hidden="1" customHeight="1">
      <c r="A796" s="2634"/>
      <c r="B796" s="2639"/>
      <c r="C796" s="1550"/>
      <c r="D796" s="196"/>
      <c r="E796" s="186"/>
      <c r="F796" s="136"/>
      <c r="G796" s="136"/>
      <c r="H796" s="136"/>
      <c r="I796" s="186"/>
      <c r="J796" s="136"/>
      <c r="K796" s="136"/>
      <c r="L796" s="195"/>
      <c r="M796" s="195"/>
      <c r="N796" s="195"/>
      <c r="O796" s="136"/>
      <c r="P796" s="136"/>
      <c r="Q796" s="136"/>
      <c r="R796" s="136"/>
      <c r="S796" s="136"/>
      <c r="T796" s="136"/>
      <c r="U796" s="136"/>
      <c r="V796" s="136"/>
      <c r="W796" s="136"/>
    </row>
    <row r="797" spans="1:23" s="119" customFormat="1" ht="15.75" hidden="1" customHeight="1">
      <c r="A797" s="2634"/>
      <c r="B797" s="2639"/>
      <c r="C797" s="1550"/>
      <c r="D797" s="196"/>
      <c r="E797" s="186"/>
      <c r="F797" s="136"/>
      <c r="G797" s="136"/>
      <c r="H797" s="136"/>
      <c r="I797" s="186"/>
      <c r="J797" s="136"/>
      <c r="K797" s="136"/>
      <c r="L797" s="195"/>
      <c r="M797" s="195"/>
      <c r="N797" s="195"/>
      <c r="O797" s="136"/>
      <c r="P797" s="136"/>
      <c r="Q797" s="136"/>
      <c r="R797" s="136"/>
      <c r="S797" s="136"/>
      <c r="T797" s="136"/>
      <c r="U797" s="136"/>
      <c r="V797" s="136"/>
      <c r="W797" s="136"/>
    </row>
    <row r="798" spans="1:23" s="119" customFormat="1" ht="15.75" hidden="1" customHeight="1">
      <c r="A798" s="2634"/>
      <c r="B798" s="2639"/>
      <c r="C798" s="1550"/>
      <c r="D798" s="196"/>
      <c r="E798" s="186"/>
      <c r="F798" s="136"/>
      <c r="G798" s="136"/>
      <c r="H798" s="136"/>
      <c r="I798" s="186"/>
      <c r="J798" s="136"/>
      <c r="K798" s="136"/>
      <c r="L798" s="195"/>
      <c r="M798" s="195"/>
      <c r="N798" s="195"/>
      <c r="O798" s="136"/>
      <c r="P798" s="136"/>
      <c r="Q798" s="136"/>
      <c r="R798" s="136"/>
      <c r="S798" s="136"/>
      <c r="T798" s="136"/>
      <c r="U798" s="136"/>
      <c r="V798" s="136"/>
      <c r="W798" s="136"/>
    </row>
    <row r="799" spans="1:23" s="119" customFormat="1" ht="15.75" hidden="1" customHeight="1">
      <c r="A799" s="2634"/>
      <c r="B799" s="2639"/>
      <c r="C799" s="1550"/>
      <c r="D799" s="196"/>
      <c r="E799" s="186"/>
      <c r="F799" s="136"/>
      <c r="G799" s="136"/>
      <c r="H799" s="136"/>
      <c r="I799" s="186"/>
      <c r="J799" s="136"/>
      <c r="K799" s="136"/>
      <c r="L799" s="195"/>
      <c r="M799" s="195"/>
      <c r="N799" s="195"/>
      <c r="O799" s="136"/>
      <c r="P799" s="136"/>
      <c r="Q799" s="136"/>
      <c r="R799" s="136"/>
      <c r="S799" s="136"/>
      <c r="T799" s="136"/>
      <c r="U799" s="136"/>
      <c r="V799" s="136"/>
      <c r="W799" s="136"/>
    </row>
    <row r="800" spans="1:23" s="119" customFormat="1" ht="15" hidden="1" customHeight="1">
      <c r="A800" s="2634"/>
      <c r="B800" s="2639"/>
      <c r="C800" s="1550"/>
      <c r="D800" s="136"/>
      <c r="E800" s="186"/>
      <c r="F800" s="136"/>
      <c r="G800" s="136"/>
      <c r="H800" s="136"/>
      <c r="I800" s="186"/>
      <c r="J800" s="136"/>
      <c r="K800" s="136"/>
      <c r="L800" s="195"/>
      <c r="M800" s="195"/>
      <c r="N800" s="195"/>
      <c r="O800" s="136"/>
      <c r="P800" s="136"/>
      <c r="Q800" s="136"/>
      <c r="R800" s="136"/>
      <c r="S800" s="136"/>
      <c r="T800" s="136"/>
      <c r="U800" s="136"/>
      <c r="V800" s="136"/>
      <c r="W800" s="136"/>
    </row>
    <row r="801" spans="1:23" s="119" customFormat="1" ht="15.75" hidden="1" customHeight="1">
      <c r="A801" s="2634"/>
      <c r="B801" s="2639"/>
      <c r="C801" s="1550"/>
      <c r="D801" s="196"/>
      <c r="E801" s="186"/>
      <c r="F801" s="136"/>
      <c r="G801" s="136"/>
      <c r="H801" s="136"/>
      <c r="I801" s="186"/>
      <c r="J801" s="136"/>
      <c r="K801" s="136"/>
      <c r="L801" s="195"/>
      <c r="M801" s="195"/>
      <c r="N801" s="195"/>
      <c r="O801" s="136"/>
      <c r="P801" s="136"/>
      <c r="Q801" s="136"/>
      <c r="R801" s="136"/>
      <c r="S801" s="136"/>
      <c r="T801" s="136"/>
      <c r="U801" s="136"/>
      <c r="V801" s="136"/>
      <c r="W801" s="136"/>
    </row>
    <row r="802" spans="1:23" s="119" customFormat="1" ht="15.75" hidden="1" customHeight="1">
      <c r="A802" s="2634"/>
      <c r="B802" s="2639"/>
      <c r="C802" s="1550"/>
      <c r="D802" s="196"/>
      <c r="E802" s="186"/>
      <c r="F802" s="136"/>
      <c r="G802" s="136"/>
      <c r="H802" s="136"/>
      <c r="I802" s="186"/>
      <c r="J802" s="136"/>
      <c r="K802" s="136"/>
      <c r="L802" s="195"/>
      <c r="M802" s="195"/>
      <c r="N802" s="195"/>
      <c r="O802" s="136"/>
      <c r="P802" s="136"/>
      <c r="Q802" s="136"/>
      <c r="R802" s="136"/>
      <c r="S802" s="136"/>
      <c r="T802" s="136"/>
      <c r="U802" s="136"/>
      <c r="V802" s="136"/>
      <c r="W802" s="136"/>
    </row>
    <row r="803" spans="1:23" s="119" customFormat="1" ht="15.75" hidden="1" customHeight="1">
      <c r="A803" s="2634"/>
      <c r="B803" s="2639"/>
      <c r="C803" s="1550"/>
      <c r="D803" s="196"/>
      <c r="E803" s="186"/>
      <c r="F803" s="136"/>
      <c r="G803" s="136"/>
      <c r="H803" s="136"/>
      <c r="I803" s="186"/>
      <c r="J803" s="136"/>
      <c r="K803" s="136"/>
      <c r="L803" s="195"/>
      <c r="M803" s="195"/>
      <c r="N803" s="195"/>
      <c r="O803" s="136"/>
      <c r="P803" s="136"/>
      <c r="Q803" s="136"/>
      <c r="R803" s="136"/>
      <c r="S803" s="136"/>
      <c r="T803" s="136"/>
      <c r="U803" s="136"/>
      <c r="V803" s="136"/>
      <c r="W803" s="136"/>
    </row>
    <row r="804" spans="1:23" s="119" customFormat="1" ht="15.75" hidden="1" customHeight="1">
      <c r="A804" s="2634"/>
      <c r="B804" s="2639"/>
      <c r="C804" s="1550"/>
      <c r="D804" s="196"/>
      <c r="E804" s="186"/>
      <c r="F804" s="136"/>
      <c r="G804" s="136"/>
      <c r="H804" s="136"/>
      <c r="I804" s="186"/>
      <c r="J804" s="136"/>
      <c r="K804" s="136"/>
      <c r="L804" s="195"/>
      <c r="M804" s="195"/>
      <c r="N804" s="195"/>
      <c r="O804" s="136"/>
      <c r="P804" s="136"/>
      <c r="Q804" s="136"/>
      <c r="R804" s="136"/>
      <c r="S804" s="136"/>
      <c r="T804" s="136"/>
      <c r="U804" s="136"/>
      <c r="V804" s="136"/>
      <c r="W804" s="136"/>
    </row>
    <row r="805" spans="1:23" s="119" customFormat="1" ht="47.25" hidden="1" customHeight="1">
      <c r="A805" s="2634"/>
      <c r="B805" s="2639"/>
      <c r="C805" s="1550" t="s">
        <v>288</v>
      </c>
      <c r="D805" s="1557" t="s">
        <v>289</v>
      </c>
      <c r="E805" s="186"/>
      <c r="F805" s="136"/>
      <c r="G805" s="136"/>
      <c r="H805" s="136"/>
      <c r="I805" s="186"/>
      <c r="J805" s="136"/>
      <c r="K805" s="136"/>
      <c r="L805" s="195"/>
      <c r="M805" s="195"/>
      <c r="N805" s="195"/>
      <c r="O805" s="136"/>
      <c r="P805" s="136"/>
      <c r="Q805" s="136"/>
      <c r="R805" s="136"/>
      <c r="S805" s="136"/>
      <c r="T805" s="136"/>
      <c r="U805" s="136"/>
      <c r="V805" s="136"/>
      <c r="W805" s="136"/>
    </row>
    <row r="806" spans="1:23" s="119" customFormat="1" ht="15.75" hidden="1" customHeight="1">
      <c r="A806" s="2634"/>
      <c r="B806" s="2639"/>
      <c r="C806" s="1550"/>
      <c r="D806" s="196"/>
      <c r="E806" s="186"/>
      <c r="F806" s="136"/>
      <c r="G806" s="136"/>
      <c r="H806" s="136"/>
      <c r="I806" s="186"/>
      <c r="J806" s="136"/>
      <c r="K806" s="136"/>
      <c r="L806" s="195"/>
      <c r="M806" s="195"/>
      <c r="N806" s="195"/>
      <c r="O806" s="136"/>
      <c r="P806" s="136"/>
      <c r="Q806" s="136"/>
      <c r="R806" s="136"/>
      <c r="S806" s="136"/>
      <c r="T806" s="136"/>
      <c r="U806" s="136"/>
      <c r="V806" s="136"/>
      <c r="W806" s="136"/>
    </row>
    <row r="807" spans="1:23" s="119" customFormat="1" ht="15.75" hidden="1" customHeight="1">
      <c r="A807" s="2634"/>
      <c r="B807" s="2639"/>
      <c r="C807" s="1550"/>
      <c r="D807" s="196"/>
      <c r="E807" s="186"/>
      <c r="F807" s="136"/>
      <c r="G807" s="136"/>
      <c r="H807" s="136"/>
      <c r="I807" s="186"/>
      <c r="J807" s="136"/>
      <c r="K807" s="136"/>
      <c r="L807" s="195"/>
      <c r="M807" s="195"/>
      <c r="N807" s="195"/>
      <c r="O807" s="136"/>
      <c r="P807" s="136"/>
      <c r="Q807" s="136"/>
      <c r="R807" s="136"/>
      <c r="S807" s="136"/>
      <c r="T807" s="136"/>
      <c r="U807" s="136"/>
      <c r="V807" s="136"/>
      <c r="W807" s="136"/>
    </row>
    <row r="808" spans="1:23" s="119" customFormat="1" ht="15.75" hidden="1" customHeight="1">
      <c r="A808" s="2634"/>
      <c r="B808" s="2639"/>
      <c r="C808" s="1550"/>
      <c r="D808" s="196"/>
      <c r="E808" s="186"/>
      <c r="F808" s="136"/>
      <c r="G808" s="136"/>
      <c r="H808" s="136"/>
      <c r="I808" s="186"/>
      <c r="J808" s="136"/>
      <c r="K808" s="136"/>
      <c r="L808" s="195"/>
      <c r="M808" s="195"/>
      <c r="N808" s="195"/>
      <c r="O808" s="136"/>
      <c r="P808" s="136"/>
      <c r="Q808" s="136"/>
      <c r="R808" s="136"/>
      <c r="S808" s="136"/>
      <c r="T808" s="136"/>
      <c r="U808" s="136"/>
      <c r="V808" s="136"/>
      <c r="W808" s="136"/>
    </row>
    <row r="809" spans="1:23" s="119" customFormat="1" ht="15.75" hidden="1" customHeight="1">
      <c r="A809" s="2634"/>
      <c r="B809" s="2639"/>
      <c r="C809" s="1550"/>
      <c r="D809" s="196"/>
      <c r="E809" s="186"/>
      <c r="F809" s="136"/>
      <c r="G809" s="136"/>
      <c r="H809" s="136"/>
      <c r="I809" s="186"/>
      <c r="J809" s="136"/>
      <c r="K809" s="136"/>
      <c r="L809" s="195"/>
      <c r="M809" s="195"/>
      <c r="N809" s="195"/>
      <c r="O809" s="136"/>
      <c r="P809" s="136"/>
      <c r="Q809" s="136"/>
      <c r="R809" s="136"/>
      <c r="S809" s="136"/>
      <c r="T809" s="136"/>
      <c r="U809" s="136"/>
      <c r="V809" s="136"/>
      <c r="W809" s="136"/>
    </row>
    <row r="810" spans="1:23" s="119" customFormat="1" ht="15.75" hidden="1" customHeight="1">
      <c r="A810" s="2634"/>
      <c r="B810" s="2639"/>
      <c r="C810" s="1550"/>
      <c r="D810" s="196"/>
      <c r="E810" s="186"/>
      <c r="F810" s="136"/>
      <c r="G810" s="136"/>
      <c r="H810" s="136"/>
      <c r="I810" s="186"/>
      <c r="J810" s="136"/>
      <c r="K810" s="136"/>
      <c r="L810" s="195"/>
      <c r="M810" s="195"/>
      <c r="N810" s="195"/>
      <c r="O810" s="136"/>
      <c r="P810" s="136"/>
      <c r="Q810" s="136"/>
      <c r="R810" s="136"/>
      <c r="S810" s="136"/>
      <c r="T810" s="136"/>
      <c r="U810" s="136"/>
      <c r="V810" s="136"/>
      <c r="W810" s="136"/>
    </row>
    <row r="811" spans="1:23" s="119" customFormat="1" ht="15" hidden="1" customHeight="1">
      <c r="A811" s="2634"/>
      <c r="B811" s="2639"/>
      <c r="C811" s="1550"/>
      <c r="D811" s="136"/>
      <c r="E811" s="186"/>
      <c r="F811" s="136"/>
      <c r="G811" s="136"/>
      <c r="H811" s="136"/>
      <c r="I811" s="186"/>
      <c r="J811" s="136"/>
      <c r="K811" s="136"/>
      <c r="L811" s="195"/>
      <c r="M811" s="195"/>
      <c r="N811" s="195"/>
      <c r="O811" s="136"/>
      <c r="P811" s="136"/>
      <c r="Q811" s="136"/>
      <c r="R811" s="136"/>
      <c r="S811" s="136"/>
      <c r="T811" s="136"/>
      <c r="U811" s="136"/>
      <c r="V811" s="136"/>
      <c r="W811" s="136"/>
    </row>
    <row r="812" spans="1:23" s="119" customFormat="1" ht="15" hidden="1" customHeight="1">
      <c r="A812" s="2634"/>
      <c r="B812" s="2639"/>
      <c r="C812" s="1550"/>
      <c r="D812" s="136"/>
      <c r="E812" s="186"/>
      <c r="F812" s="136"/>
      <c r="G812" s="136"/>
      <c r="H812" s="136"/>
      <c r="I812" s="186"/>
      <c r="J812" s="136"/>
      <c r="K812" s="136"/>
      <c r="L812" s="195"/>
      <c r="M812" s="195"/>
      <c r="N812" s="195"/>
      <c r="O812" s="136"/>
      <c r="P812" s="136"/>
      <c r="Q812" s="136"/>
      <c r="R812" s="136"/>
      <c r="S812" s="136"/>
      <c r="T812" s="136"/>
      <c r="U812" s="136"/>
      <c r="V812" s="136"/>
      <c r="W812" s="136"/>
    </row>
    <row r="813" spans="1:23" s="119" customFormat="1" ht="15" hidden="1" customHeight="1">
      <c r="A813" s="2634"/>
      <c r="B813" s="2639"/>
      <c r="C813" s="1550"/>
      <c r="D813" s="136"/>
      <c r="E813" s="186"/>
      <c r="F813" s="136"/>
      <c r="G813" s="136"/>
      <c r="H813" s="136"/>
      <c r="I813" s="186"/>
      <c r="J813" s="136"/>
      <c r="K813" s="136"/>
      <c r="L813" s="195"/>
      <c r="M813" s="195"/>
      <c r="N813" s="195"/>
      <c r="O813" s="136"/>
      <c r="P813" s="136"/>
      <c r="Q813" s="136"/>
      <c r="R813" s="136"/>
      <c r="S813" s="136"/>
      <c r="T813" s="136"/>
      <c r="U813" s="136"/>
      <c r="V813" s="136"/>
      <c r="W813" s="136"/>
    </row>
    <row r="814" spans="1:23" s="119" customFormat="1" ht="15" hidden="1" customHeight="1">
      <c r="A814" s="2634"/>
      <c r="B814" s="2639"/>
      <c r="C814" s="1550"/>
      <c r="D814" s="136"/>
      <c r="E814" s="186"/>
      <c r="F814" s="136"/>
      <c r="G814" s="136"/>
      <c r="H814" s="136"/>
      <c r="I814" s="186"/>
      <c r="J814" s="136"/>
      <c r="K814" s="136"/>
      <c r="L814" s="195"/>
      <c r="M814" s="195"/>
      <c r="N814" s="195"/>
      <c r="O814" s="136"/>
      <c r="P814" s="136"/>
      <c r="Q814" s="136"/>
      <c r="R814" s="136"/>
      <c r="S814" s="136"/>
      <c r="T814" s="136"/>
      <c r="U814" s="136"/>
      <c r="V814" s="136"/>
      <c r="W814" s="136"/>
    </row>
    <row r="815" spans="1:23" s="119" customFormat="1" ht="31.5" hidden="1" customHeight="1">
      <c r="A815" s="2634"/>
      <c r="B815" s="2639"/>
      <c r="C815" s="1550" t="s">
        <v>290</v>
      </c>
      <c r="D815" s="1557" t="s">
        <v>291</v>
      </c>
      <c r="E815" s="186"/>
      <c r="F815" s="136"/>
      <c r="G815" s="136"/>
      <c r="H815" s="136"/>
      <c r="I815" s="186"/>
      <c r="J815" s="136"/>
      <c r="K815" s="136"/>
      <c r="L815" s="195"/>
      <c r="M815" s="195"/>
      <c r="N815" s="195"/>
      <c r="O815" s="136"/>
      <c r="P815" s="136"/>
      <c r="Q815" s="136"/>
      <c r="R815" s="136"/>
      <c r="S815" s="136"/>
      <c r="T815" s="136"/>
      <c r="U815" s="136"/>
      <c r="V815" s="136"/>
      <c r="W815" s="136"/>
    </row>
    <row r="816" spans="1:23" s="119" customFormat="1" ht="15" hidden="1" customHeight="1">
      <c r="A816" s="2634"/>
      <c r="B816" s="2639"/>
      <c r="C816" s="1550"/>
      <c r="D816" s="136"/>
      <c r="E816" s="186"/>
      <c r="F816" s="136"/>
      <c r="G816" s="136"/>
      <c r="H816" s="136"/>
      <c r="I816" s="186"/>
      <c r="J816" s="136"/>
      <c r="K816" s="136"/>
      <c r="L816" s="195"/>
      <c r="M816" s="195"/>
      <c r="N816" s="195"/>
      <c r="O816" s="136"/>
      <c r="P816" s="136"/>
      <c r="Q816" s="136"/>
      <c r="R816" s="136"/>
      <c r="S816" s="136"/>
      <c r="T816" s="136"/>
      <c r="U816" s="136"/>
      <c r="V816" s="136"/>
      <c r="W816" s="136"/>
    </row>
    <row r="817" spans="1:23" s="119" customFormat="1" ht="15" hidden="1" customHeight="1">
      <c r="A817" s="2634"/>
      <c r="B817" s="2639"/>
      <c r="C817" s="1550"/>
      <c r="D817" s="136"/>
      <c r="E817" s="186"/>
      <c r="F817" s="136"/>
      <c r="G817" s="136"/>
      <c r="H817" s="136"/>
      <c r="I817" s="186"/>
      <c r="J817" s="136"/>
      <c r="K817" s="136"/>
      <c r="L817" s="195"/>
      <c r="M817" s="195"/>
      <c r="N817" s="195"/>
      <c r="O817" s="136"/>
      <c r="P817" s="136"/>
      <c r="Q817" s="136"/>
      <c r="R817" s="136"/>
      <c r="S817" s="136"/>
      <c r="T817" s="136"/>
      <c r="U817" s="136"/>
      <c r="V817" s="136"/>
      <c r="W817" s="136"/>
    </row>
    <row r="818" spans="1:23" s="119" customFormat="1" ht="15.75" hidden="1" customHeight="1">
      <c r="A818" s="2634"/>
      <c r="B818" s="2639"/>
      <c r="C818" s="1550"/>
      <c r="D818" s="196"/>
      <c r="E818" s="186"/>
      <c r="F818" s="136"/>
      <c r="G818" s="136"/>
      <c r="H818" s="136"/>
      <c r="I818" s="186"/>
      <c r="J818" s="136"/>
      <c r="K818" s="136"/>
      <c r="L818" s="195"/>
      <c r="M818" s="195"/>
      <c r="N818" s="195"/>
      <c r="O818" s="136"/>
      <c r="P818" s="136"/>
      <c r="Q818" s="136"/>
      <c r="R818" s="136"/>
      <c r="S818" s="136"/>
      <c r="T818" s="136"/>
      <c r="U818" s="136"/>
      <c r="V818" s="136"/>
      <c r="W818" s="136"/>
    </row>
    <row r="819" spans="1:23" s="119" customFormat="1" ht="15.75" hidden="1" customHeight="1">
      <c r="A819" s="2634"/>
      <c r="B819" s="2639"/>
      <c r="C819" s="1550"/>
      <c r="D819" s="196"/>
      <c r="E819" s="186"/>
      <c r="F819" s="136"/>
      <c r="G819" s="136"/>
      <c r="H819" s="136"/>
      <c r="I819" s="186"/>
      <c r="J819" s="136"/>
      <c r="K819" s="136"/>
      <c r="L819" s="195"/>
      <c r="M819" s="195"/>
      <c r="N819" s="195"/>
      <c r="O819" s="136"/>
      <c r="P819" s="136"/>
      <c r="Q819" s="136"/>
      <c r="R819" s="136"/>
      <c r="S819" s="136"/>
      <c r="T819" s="136"/>
      <c r="U819" s="136"/>
      <c r="V819" s="136"/>
      <c r="W819" s="136"/>
    </row>
    <row r="820" spans="1:23" s="119" customFormat="1" ht="15.75" hidden="1" customHeight="1">
      <c r="A820" s="2634"/>
      <c r="B820" s="2639"/>
      <c r="C820" s="1550"/>
      <c r="D820" s="196"/>
      <c r="E820" s="186"/>
      <c r="F820" s="136"/>
      <c r="G820" s="136"/>
      <c r="H820" s="136"/>
      <c r="I820" s="186"/>
      <c r="J820" s="136"/>
      <c r="K820" s="136"/>
      <c r="L820" s="195"/>
      <c r="M820" s="195"/>
      <c r="N820" s="195"/>
      <c r="O820" s="136"/>
      <c r="P820" s="136"/>
      <c r="Q820" s="136"/>
      <c r="R820" s="136"/>
      <c r="S820" s="136"/>
      <c r="T820" s="136"/>
      <c r="U820" s="136"/>
      <c r="V820" s="136"/>
      <c r="W820" s="136"/>
    </row>
    <row r="821" spans="1:23" s="119" customFormat="1" ht="15.75" hidden="1" customHeight="1">
      <c r="A821" s="2634"/>
      <c r="B821" s="2639"/>
      <c r="C821" s="1550"/>
      <c r="D821" s="196"/>
      <c r="E821" s="186"/>
      <c r="F821" s="136"/>
      <c r="G821" s="136"/>
      <c r="H821" s="136"/>
      <c r="I821" s="186"/>
      <c r="J821" s="136"/>
      <c r="K821" s="136"/>
      <c r="L821" s="195"/>
      <c r="M821" s="195"/>
      <c r="N821" s="195"/>
      <c r="O821" s="136"/>
      <c r="P821" s="136"/>
      <c r="Q821" s="136"/>
      <c r="R821" s="136"/>
      <c r="S821" s="136"/>
      <c r="T821" s="136"/>
      <c r="U821" s="136"/>
      <c r="V821" s="136"/>
      <c r="W821" s="136"/>
    </row>
    <row r="822" spans="1:23" s="119" customFormat="1" ht="15.75" hidden="1" customHeight="1">
      <c r="A822" s="2634"/>
      <c r="B822" s="2639"/>
      <c r="C822" s="1550"/>
      <c r="D822" s="196"/>
      <c r="E822" s="186"/>
      <c r="F822" s="136"/>
      <c r="G822" s="136"/>
      <c r="H822" s="136"/>
      <c r="I822" s="186"/>
      <c r="J822" s="136"/>
      <c r="K822" s="136"/>
      <c r="L822" s="195"/>
      <c r="M822" s="195"/>
      <c r="N822" s="195"/>
      <c r="O822" s="136"/>
      <c r="P822" s="136"/>
      <c r="Q822" s="136"/>
      <c r="R822" s="136"/>
      <c r="S822" s="136"/>
      <c r="T822" s="136"/>
      <c r="U822" s="136"/>
      <c r="V822" s="136"/>
      <c r="W822" s="136"/>
    </row>
    <row r="823" spans="1:23" s="119" customFormat="1" ht="15.75" hidden="1" customHeight="1">
      <c r="A823" s="2634"/>
      <c r="B823" s="2639"/>
      <c r="C823" s="1550"/>
      <c r="D823" s="196"/>
      <c r="E823" s="186"/>
      <c r="F823" s="136"/>
      <c r="G823" s="136"/>
      <c r="H823" s="136"/>
      <c r="I823" s="186"/>
      <c r="J823" s="136"/>
      <c r="K823" s="136"/>
      <c r="L823" s="195"/>
      <c r="M823" s="195"/>
      <c r="N823" s="195"/>
      <c r="O823" s="136"/>
      <c r="P823" s="136"/>
      <c r="Q823" s="136"/>
      <c r="R823" s="136"/>
      <c r="S823" s="136"/>
      <c r="T823" s="136"/>
      <c r="U823" s="136"/>
      <c r="V823" s="136"/>
      <c r="W823" s="136"/>
    </row>
    <row r="824" spans="1:23" s="119" customFormat="1" ht="15.75" hidden="1" customHeight="1">
      <c r="A824" s="2634"/>
      <c r="B824" s="2639"/>
      <c r="C824" s="1550"/>
      <c r="D824" s="196"/>
      <c r="E824" s="186"/>
      <c r="F824" s="136"/>
      <c r="G824" s="136"/>
      <c r="H824" s="136"/>
      <c r="I824" s="186"/>
      <c r="J824" s="136"/>
      <c r="K824" s="136"/>
      <c r="L824" s="195"/>
      <c r="M824" s="195"/>
      <c r="N824" s="195"/>
      <c r="O824" s="136"/>
      <c r="P824" s="136"/>
      <c r="Q824" s="136"/>
      <c r="R824" s="136"/>
      <c r="S824" s="136"/>
      <c r="T824" s="136"/>
      <c r="U824" s="136"/>
      <c r="V824" s="136"/>
      <c r="W824" s="136"/>
    </row>
    <row r="825" spans="1:23" s="119" customFormat="1" ht="15.75" hidden="1" customHeight="1">
      <c r="A825" s="2634"/>
      <c r="B825" s="2639"/>
      <c r="C825" s="1550" t="s">
        <v>292</v>
      </c>
      <c r="D825" s="196" t="s">
        <v>293</v>
      </c>
      <c r="E825" s="186"/>
      <c r="F825" s="136"/>
      <c r="G825" s="136"/>
      <c r="H825" s="136"/>
      <c r="I825" s="186"/>
      <c r="J825" s="136"/>
      <c r="K825" s="136"/>
      <c r="L825" s="195"/>
      <c r="M825" s="195"/>
      <c r="N825" s="195"/>
      <c r="O825" s="136"/>
      <c r="P825" s="136"/>
      <c r="Q825" s="136"/>
      <c r="R825" s="136"/>
      <c r="S825" s="136"/>
      <c r="T825" s="136"/>
      <c r="U825" s="136"/>
      <c r="V825" s="136"/>
      <c r="W825" s="136"/>
    </row>
    <row r="826" spans="1:23" s="119" customFormat="1" ht="15.75" hidden="1" customHeight="1">
      <c r="A826" s="2634"/>
      <c r="B826" s="2639"/>
      <c r="C826" s="1550"/>
      <c r="D826" s="196"/>
      <c r="E826" s="186"/>
      <c r="F826" s="136"/>
      <c r="G826" s="136"/>
      <c r="H826" s="136"/>
      <c r="I826" s="186"/>
      <c r="J826" s="136"/>
      <c r="K826" s="136"/>
      <c r="L826" s="195"/>
      <c r="M826" s="195"/>
      <c r="N826" s="195"/>
      <c r="O826" s="136"/>
      <c r="P826" s="136"/>
      <c r="Q826" s="136"/>
      <c r="R826" s="136"/>
      <c r="S826" s="136"/>
      <c r="T826" s="136"/>
      <c r="U826" s="136"/>
      <c r="V826" s="136"/>
      <c r="W826" s="136"/>
    </row>
    <row r="827" spans="1:23" s="119" customFormat="1" ht="15.75" hidden="1" customHeight="1">
      <c r="A827" s="2634"/>
      <c r="B827" s="2639"/>
      <c r="C827" s="1550"/>
      <c r="D827" s="196"/>
      <c r="E827" s="186"/>
      <c r="F827" s="136"/>
      <c r="G827" s="136"/>
      <c r="H827" s="136"/>
      <c r="I827" s="186"/>
      <c r="J827" s="136"/>
      <c r="K827" s="136"/>
      <c r="L827" s="195"/>
      <c r="M827" s="195"/>
      <c r="N827" s="195"/>
      <c r="O827" s="136"/>
      <c r="P827" s="136"/>
      <c r="Q827" s="136"/>
      <c r="R827" s="136"/>
      <c r="S827" s="136"/>
      <c r="T827" s="136"/>
      <c r="U827" s="136"/>
      <c r="V827" s="136"/>
      <c r="W827" s="136"/>
    </row>
    <row r="828" spans="1:23" s="119" customFormat="1" ht="15.75" hidden="1" customHeight="1">
      <c r="A828" s="2634"/>
      <c r="B828" s="2639"/>
      <c r="C828" s="1550"/>
      <c r="D828" s="196"/>
      <c r="E828" s="186"/>
      <c r="F828" s="136"/>
      <c r="G828" s="136"/>
      <c r="H828" s="136"/>
      <c r="I828" s="186"/>
      <c r="J828" s="136"/>
      <c r="K828" s="136"/>
      <c r="L828" s="195"/>
      <c r="M828" s="195"/>
      <c r="N828" s="195"/>
      <c r="O828" s="136"/>
      <c r="P828" s="136"/>
      <c r="Q828" s="136"/>
      <c r="R828" s="136"/>
      <c r="S828" s="136"/>
      <c r="T828" s="136"/>
      <c r="U828" s="136"/>
      <c r="V828" s="136"/>
      <c r="W828" s="136"/>
    </row>
    <row r="829" spans="1:23" s="119" customFormat="1" ht="15.75" hidden="1" customHeight="1">
      <c r="A829" s="2634"/>
      <c r="B829" s="2639"/>
      <c r="C829" s="1550"/>
      <c r="D829" s="196"/>
      <c r="E829" s="186"/>
      <c r="F829" s="136"/>
      <c r="G829" s="136"/>
      <c r="H829" s="136"/>
      <c r="I829" s="186"/>
      <c r="J829" s="136"/>
      <c r="K829" s="136"/>
      <c r="L829" s="195"/>
      <c r="M829" s="195"/>
      <c r="N829" s="195"/>
      <c r="O829" s="136"/>
      <c r="P829" s="136"/>
      <c r="Q829" s="136"/>
      <c r="R829" s="136"/>
      <c r="S829" s="136"/>
      <c r="T829" s="136"/>
      <c r="U829" s="136"/>
      <c r="V829" s="136"/>
      <c r="W829" s="136"/>
    </row>
    <row r="830" spans="1:23" s="119" customFormat="1" ht="15.75" hidden="1" customHeight="1">
      <c r="A830" s="2634"/>
      <c r="B830" s="2639"/>
      <c r="C830" s="1550"/>
      <c r="D830" s="196"/>
      <c r="E830" s="186"/>
      <c r="F830" s="136"/>
      <c r="G830" s="136"/>
      <c r="H830" s="136"/>
      <c r="I830" s="186"/>
      <c r="J830" s="136"/>
      <c r="K830" s="136"/>
      <c r="L830" s="195"/>
      <c r="M830" s="195"/>
      <c r="N830" s="195"/>
      <c r="O830" s="136"/>
      <c r="P830" s="136"/>
      <c r="Q830" s="136"/>
      <c r="R830" s="136"/>
      <c r="S830" s="136"/>
      <c r="T830" s="136"/>
      <c r="U830" s="136"/>
      <c r="V830" s="136"/>
      <c r="W830" s="136"/>
    </row>
    <row r="831" spans="1:23" s="119" customFormat="1" ht="15.75" hidden="1" customHeight="1">
      <c r="A831" s="2634"/>
      <c r="B831" s="2639"/>
      <c r="C831" s="1550"/>
      <c r="D831" s="196"/>
      <c r="E831" s="186"/>
      <c r="F831" s="136"/>
      <c r="G831" s="136"/>
      <c r="H831" s="136"/>
      <c r="I831" s="186"/>
      <c r="J831" s="136"/>
      <c r="K831" s="136"/>
      <c r="L831" s="195"/>
      <c r="M831" s="195"/>
      <c r="N831" s="195"/>
      <c r="O831" s="136"/>
      <c r="P831" s="136"/>
      <c r="Q831" s="136"/>
      <c r="R831" s="136"/>
      <c r="S831" s="136"/>
      <c r="T831" s="136"/>
      <c r="U831" s="136"/>
      <c r="V831" s="136"/>
      <c r="W831" s="136"/>
    </row>
    <row r="832" spans="1:23" s="119" customFormat="1" ht="15.75" hidden="1" customHeight="1">
      <c r="A832" s="2634"/>
      <c r="B832" s="2639"/>
      <c r="C832" s="1550"/>
      <c r="D832" s="196"/>
      <c r="E832" s="186"/>
      <c r="F832" s="136"/>
      <c r="G832" s="136"/>
      <c r="H832" s="136"/>
      <c r="I832" s="186"/>
      <c r="J832" s="136"/>
      <c r="K832" s="136"/>
      <c r="L832" s="195"/>
      <c r="M832" s="195"/>
      <c r="N832" s="195"/>
      <c r="O832" s="136"/>
      <c r="P832" s="136"/>
      <c r="Q832" s="136"/>
      <c r="R832" s="136"/>
      <c r="S832" s="136"/>
      <c r="T832" s="136"/>
      <c r="U832" s="136"/>
      <c r="V832" s="136"/>
      <c r="W832" s="136"/>
    </row>
    <row r="833" spans="1:23" s="119" customFormat="1" ht="15.75" hidden="1" customHeight="1">
      <c r="A833" s="2634"/>
      <c r="B833" s="2639"/>
      <c r="C833" s="1550"/>
      <c r="D833" s="196"/>
      <c r="E833" s="186"/>
      <c r="F833" s="136"/>
      <c r="G833" s="136"/>
      <c r="H833" s="136"/>
      <c r="I833" s="186"/>
      <c r="J833" s="136"/>
      <c r="K833" s="136"/>
      <c r="L833" s="195"/>
      <c r="M833" s="195"/>
      <c r="N833" s="195"/>
      <c r="O833" s="136"/>
      <c r="P833" s="136"/>
      <c r="Q833" s="136"/>
      <c r="R833" s="136"/>
      <c r="S833" s="136"/>
      <c r="T833" s="136"/>
      <c r="U833" s="136"/>
      <c r="V833" s="136"/>
      <c r="W833" s="136"/>
    </row>
    <row r="834" spans="1:23" s="119" customFormat="1" ht="15.75" hidden="1" customHeight="1">
      <c r="A834" s="2634"/>
      <c r="B834" s="2639"/>
      <c r="C834" s="1550"/>
      <c r="D834" s="196"/>
      <c r="E834" s="186"/>
      <c r="F834" s="136"/>
      <c r="G834" s="136"/>
      <c r="H834" s="136"/>
      <c r="I834" s="186"/>
      <c r="J834" s="136"/>
      <c r="K834" s="136"/>
      <c r="L834" s="195"/>
      <c r="M834" s="195"/>
      <c r="N834" s="195"/>
      <c r="O834" s="136"/>
      <c r="P834" s="136"/>
      <c r="Q834" s="136"/>
      <c r="R834" s="136"/>
      <c r="S834" s="136"/>
      <c r="T834" s="136"/>
      <c r="U834" s="136"/>
      <c r="V834" s="136"/>
      <c r="W834" s="136"/>
    </row>
    <row r="835" spans="1:23" s="119" customFormat="1" ht="47.25" hidden="1" customHeight="1">
      <c r="A835" s="2634"/>
      <c r="B835" s="2639"/>
      <c r="C835" s="1550" t="s">
        <v>294</v>
      </c>
      <c r="D835" s="1557" t="s">
        <v>295</v>
      </c>
      <c r="E835" s="186"/>
      <c r="F835" s="136"/>
      <c r="G835" s="136"/>
      <c r="H835" s="136"/>
      <c r="I835" s="186"/>
      <c r="J835" s="136"/>
      <c r="K835" s="136"/>
      <c r="L835" s="195"/>
      <c r="M835" s="195"/>
      <c r="N835" s="195"/>
      <c r="O835" s="136"/>
      <c r="P835" s="136"/>
      <c r="Q835" s="136"/>
      <c r="R835" s="136"/>
      <c r="S835" s="136"/>
      <c r="T835" s="136"/>
      <c r="U835" s="136"/>
      <c r="V835" s="136"/>
      <c r="W835" s="136"/>
    </row>
    <row r="836" spans="1:23" s="119" customFormat="1" ht="15.75" hidden="1" customHeight="1">
      <c r="A836" s="2634"/>
      <c r="B836" s="2639"/>
      <c r="C836" s="1550"/>
      <c r="D836" s="196"/>
      <c r="E836" s="186"/>
      <c r="F836" s="136"/>
      <c r="G836" s="136"/>
      <c r="H836" s="136"/>
      <c r="I836" s="186"/>
      <c r="J836" s="136"/>
      <c r="K836" s="136"/>
      <c r="L836" s="195"/>
      <c r="M836" s="195"/>
      <c r="N836" s="195"/>
      <c r="O836" s="136"/>
      <c r="P836" s="136"/>
      <c r="Q836" s="136"/>
      <c r="R836" s="136"/>
      <c r="S836" s="136"/>
      <c r="T836" s="136"/>
      <c r="U836" s="136"/>
      <c r="V836" s="136"/>
      <c r="W836" s="136"/>
    </row>
    <row r="837" spans="1:23" s="119" customFormat="1" ht="15.75" hidden="1" customHeight="1">
      <c r="A837" s="2634"/>
      <c r="B837" s="2639"/>
      <c r="C837" s="1550"/>
      <c r="D837" s="196"/>
      <c r="E837" s="186"/>
      <c r="F837" s="136"/>
      <c r="G837" s="136"/>
      <c r="H837" s="136"/>
      <c r="I837" s="186"/>
      <c r="J837" s="136"/>
      <c r="K837" s="136"/>
      <c r="L837" s="195"/>
      <c r="M837" s="195"/>
      <c r="N837" s="195"/>
      <c r="O837" s="136"/>
      <c r="P837" s="136"/>
      <c r="Q837" s="136"/>
      <c r="R837" s="136"/>
      <c r="S837" s="136"/>
      <c r="T837" s="136"/>
      <c r="U837" s="136"/>
      <c r="V837" s="136"/>
      <c r="W837" s="136"/>
    </row>
    <row r="838" spans="1:23" s="119" customFormat="1" ht="15.75" hidden="1" customHeight="1">
      <c r="A838" s="2634"/>
      <c r="B838" s="2639"/>
      <c r="C838" s="1550"/>
      <c r="D838" s="196"/>
      <c r="E838" s="186"/>
      <c r="F838" s="136"/>
      <c r="G838" s="136"/>
      <c r="H838" s="136"/>
      <c r="I838" s="186"/>
      <c r="J838" s="136"/>
      <c r="K838" s="136"/>
      <c r="L838" s="195"/>
      <c r="M838" s="195"/>
      <c r="N838" s="195"/>
      <c r="O838" s="136"/>
      <c r="P838" s="136"/>
      <c r="Q838" s="136"/>
      <c r="R838" s="136"/>
      <c r="S838" s="136"/>
      <c r="T838" s="136"/>
      <c r="U838" s="136"/>
      <c r="V838" s="136"/>
      <c r="W838" s="136"/>
    </row>
    <row r="839" spans="1:23" s="119" customFormat="1" ht="15.75" hidden="1" customHeight="1">
      <c r="A839" s="2634"/>
      <c r="B839" s="2639"/>
      <c r="C839" s="1550"/>
      <c r="D839" s="196"/>
      <c r="E839" s="186"/>
      <c r="F839" s="136"/>
      <c r="G839" s="136"/>
      <c r="H839" s="136"/>
      <c r="I839" s="186"/>
      <c r="J839" s="136"/>
      <c r="K839" s="136"/>
      <c r="L839" s="195"/>
      <c r="M839" s="195"/>
      <c r="N839" s="195"/>
      <c r="O839" s="136"/>
      <c r="P839" s="136"/>
      <c r="Q839" s="136"/>
      <c r="R839" s="136"/>
      <c r="S839" s="136"/>
      <c r="T839" s="136"/>
      <c r="U839" s="136"/>
      <c r="V839" s="136"/>
      <c r="W839" s="136"/>
    </row>
    <row r="840" spans="1:23" s="119" customFormat="1" ht="15.75" hidden="1" customHeight="1">
      <c r="A840" s="2634"/>
      <c r="B840" s="2639"/>
      <c r="C840" s="1550"/>
      <c r="D840" s="196"/>
      <c r="E840" s="186"/>
      <c r="F840" s="136"/>
      <c r="G840" s="136"/>
      <c r="H840" s="136"/>
      <c r="I840" s="186"/>
      <c r="J840" s="136"/>
      <c r="K840" s="136"/>
      <c r="L840" s="195"/>
      <c r="M840" s="195"/>
      <c r="N840" s="195"/>
      <c r="O840" s="136"/>
      <c r="P840" s="136"/>
      <c r="Q840" s="136"/>
      <c r="R840" s="136"/>
      <c r="S840" s="136"/>
      <c r="T840" s="136"/>
      <c r="U840" s="136"/>
      <c r="V840" s="136"/>
      <c r="W840" s="136"/>
    </row>
    <row r="841" spans="1:23" s="119" customFormat="1" ht="15.75" hidden="1" customHeight="1">
      <c r="A841" s="2634"/>
      <c r="B841" s="2639"/>
      <c r="C841" s="1550"/>
      <c r="D841" s="196"/>
      <c r="E841" s="186"/>
      <c r="F841" s="136"/>
      <c r="G841" s="136"/>
      <c r="H841" s="136"/>
      <c r="I841" s="186"/>
      <c r="J841" s="136"/>
      <c r="K841" s="136"/>
      <c r="L841" s="195"/>
      <c r="M841" s="195"/>
      <c r="N841" s="195"/>
      <c r="O841" s="136"/>
      <c r="P841" s="136"/>
      <c r="Q841" s="136"/>
      <c r="R841" s="136"/>
      <c r="S841" s="136"/>
      <c r="T841" s="136"/>
      <c r="U841" s="136"/>
      <c r="V841" s="136"/>
      <c r="W841" s="136"/>
    </row>
    <row r="842" spans="1:23" s="119" customFormat="1" ht="15.75" hidden="1" customHeight="1">
      <c r="A842" s="2634"/>
      <c r="B842" s="2639"/>
      <c r="C842" s="1550"/>
      <c r="D842" s="196"/>
      <c r="E842" s="186"/>
      <c r="F842" s="136"/>
      <c r="G842" s="136"/>
      <c r="H842" s="136"/>
      <c r="I842" s="186"/>
      <c r="J842" s="136"/>
      <c r="K842" s="136"/>
      <c r="L842" s="195"/>
      <c r="M842" s="195"/>
      <c r="N842" s="195"/>
      <c r="O842" s="136"/>
      <c r="P842" s="136"/>
      <c r="Q842" s="136"/>
      <c r="R842" s="136"/>
      <c r="S842" s="136"/>
      <c r="T842" s="136"/>
      <c r="U842" s="136"/>
      <c r="V842" s="136"/>
      <c r="W842" s="136"/>
    </row>
    <row r="843" spans="1:23" s="119" customFormat="1" ht="15.75" hidden="1" customHeight="1">
      <c r="A843" s="2634"/>
      <c r="B843" s="2639"/>
      <c r="C843" s="1550"/>
      <c r="D843" s="196"/>
      <c r="E843" s="186"/>
      <c r="F843" s="136"/>
      <c r="G843" s="136"/>
      <c r="H843" s="136"/>
      <c r="I843" s="186"/>
      <c r="J843" s="136"/>
      <c r="K843" s="136"/>
      <c r="L843" s="195"/>
      <c r="M843" s="195"/>
      <c r="N843" s="195"/>
      <c r="O843" s="136"/>
      <c r="P843" s="136"/>
      <c r="Q843" s="136"/>
      <c r="R843" s="136"/>
      <c r="S843" s="136"/>
      <c r="T843" s="136"/>
      <c r="U843" s="136"/>
      <c r="V843" s="136"/>
      <c r="W843" s="136"/>
    </row>
    <row r="844" spans="1:23" s="119" customFormat="1" ht="15.75" hidden="1" customHeight="1">
      <c r="A844" s="2634"/>
      <c r="B844" s="2639"/>
      <c r="C844" s="1550"/>
      <c r="D844" s="196"/>
      <c r="E844" s="186"/>
      <c r="F844" s="136"/>
      <c r="G844" s="136"/>
      <c r="H844" s="136"/>
      <c r="I844" s="186"/>
      <c r="J844" s="136"/>
      <c r="K844" s="136"/>
      <c r="L844" s="195"/>
      <c r="M844" s="195"/>
      <c r="N844" s="195"/>
      <c r="O844" s="136"/>
      <c r="P844" s="136"/>
      <c r="Q844" s="136"/>
      <c r="R844" s="136"/>
      <c r="S844" s="136"/>
      <c r="T844" s="136"/>
      <c r="U844" s="136"/>
      <c r="V844" s="136"/>
      <c r="W844" s="136"/>
    </row>
    <row r="845" spans="1:23" s="119" customFormat="1" ht="63" hidden="1" customHeight="1">
      <c r="A845" s="2634"/>
      <c r="B845" s="2639"/>
      <c r="C845" s="1550" t="s">
        <v>296</v>
      </c>
      <c r="D845" s="1557" t="s">
        <v>297</v>
      </c>
      <c r="E845" s="186"/>
      <c r="F845" s="136"/>
      <c r="G845" s="136"/>
      <c r="H845" s="136"/>
      <c r="I845" s="186"/>
      <c r="J845" s="136"/>
      <c r="K845" s="136"/>
      <c r="L845" s="195"/>
      <c r="M845" s="195"/>
      <c r="N845" s="195"/>
      <c r="O845" s="136"/>
      <c r="P845" s="136"/>
      <c r="Q845" s="136"/>
      <c r="R845" s="136"/>
      <c r="S845" s="136"/>
      <c r="T845" s="136"/>
      <c r="U845" s="136"/>
      <c r="V845" s="136"/>
      <c r="W845" s="136"/>
    </row>
    <row r="846" spans="1:23" s="119" customFormat="1" ht="15.75" hidden="1" customHeight="1">
      <c r="A846" s="2634"/>
      <c r="B846" s="2639"/>
      <c r="C846" s="1550"/>
      <c r="D846" s="196"/>
      <c r="E846" s="186"/>
      <c r="F846" s="136"/>
      <c r="G846" s="136"/>
      <c r="H846" s="136"/>
      <c r="I846" s="186"/>
      <c r="J846" s="136"/>
      <c r="K846" s="136"/>
      <c r="L846" s="195"/>
      <c r="M846" s="195"/>
      <c r="N846" s="195"/>
      <c r="O846" s="136"/>
      <c r="P846" s="136"/>
      <c r="Q846" s="136"/>
      <c r="R846" s="136"/>
      <c r="S846" s="136"/>
      <c r="T846" s="136"/>
      <c r="U846" s="136"/>
      <c r="V846" s="136"/>
      <c r="W846" s="136"/>
    </row>
    <row r="847" spans="1:23" s="119" customFormat="1" ht="15.75" hidden="1" customHeight="1">
      <c r="A847" s="2634"/>
      <c r="B847" s="2639"/>
      <c r="C847" s="1550"/>
      <c r="D847" s="196"/>
      <c r="E847" s="186"/>
      <c r="F847" s="136"/>
      <c r="G847" s="136"/>
      <c r="H847" s="136"/>
      <c r="I847" s="186"/>
      <c r="J847" s="136"/>
      <c r="K847" s="136"/>
      <c r="L847" s="195"/>
      <c r="M847" s="195"/>
      <c r="N847" s="195"/>
      <c r="O847" s="136"/>
      <c r="P847" s="136"/>
      <c r="Q847" s="136"/>
      <c r="R847" s="136"/>
      <c r="S847" s="136"/>
      <c r="T847" s="136"/>
      <c r="U847" s="136"/>
      <c r="V847" s="136"/>
      <c r="W847" s="136"/>
    </row>
    <row r="848" spans="1:23" s="119" customFormat="1" ht="15.75" hidden="1" customHeight="1">
      <c r="A848" s="2634"/>
      <c r="B848" s="2639"/>
      <c r="C848" s="1550"/>
      <c r="D848" s="196"/>
      <c r="E848" s="186"/>
      <c r="F848" s="136"/>
      <c r="G848" s="136"/>
      <c r="H848" s="136"/>
      <c r="I848" s="186"/>
      <c r="J848" s="136"/>
      <c r="K848" s="136"/>
      <c r="L848" s="195"/>
      <c r="M848" s="195"/>
      <c r="N848" s="195"/>
      <c r="O848" s="136"/>
      <c r="P848" s="136"/>
      <c r="Q848" s="136"/>
      <c r="R848" s="136"/>
      <c r="S848" s="136"/>
      <c r="T848" s="136"/>
      <c r="U848" s="136"/>
      <c r="V848" s="136"/>
      <c r="W848" s="136"/>
    </row>
    <row r="849" spans="1:23" s="119" customFormat="1" ht="15.75" hidden="1" customHeight="1">
      <c r="A849" s="2634"/>
      <c r="B849" s="2639"/>
      <c r="C849" s="1550"/>
      <c r="D849" s="196"/>
      <c r="E849" s="186"/>
      <c r="F849" s="136"/>
      <c r="G849" s="136"/>
      <c r="H849" s="136"/>
      <c r="I849" s="186"/>
      <c r="J849" s="136"/>
      <c r="K849" s="136"/>
      <c r="L849" s="195"/>
      <c r="M849" s="195"/>
      <c r="N849" s="195"/>
      <c r="O849" s="136"/>
      <c r="P849" s="136"/>
      <c r="Q849" s="136"/>
      <c r="R849" s="136"/>
      <c r="S849" s="136"/>
      <c r="T849" s="136"/>
      <c r="U849" s="136"/>
      <c r="V849" s="136"/>
      <c r="W849" s="136"/>
    </row>
    <row r="850" spans="1:23" s="119" customFormat="1" ht="15.75" hidden="1" customHeight="1">
      <c r="A850" s="2634"/>
      <c r="B850" s="2639"/>
      <c r="C850" s="1550"/>
      <c r="D850" s="196"/>
      <c r="E850" s="186"/>
      <c r="F850" s="136"/>
      <c r="G850" s="136"/>
      <c r="H850" s="136"/>
      <c r="I850" s="186"/>
      <c r="J850" s="136"/>
      <c r="K850" s="136"/>
      <c r="L850" s="195"/>
      <c r="M850" s="195"/>
      <c r="N850" s="195"/>
      <c r="O850" s="136"/>
      <c r="P850" s="136"/>
      <c r="Q850" s="136"/>
      <c r="R850" s="136"/>
      <c r="S850" s="136"/>
      <c r="T850" s="136"/>
      <c r="U850" s="136"/>
      <c r="V850" s="136"/>
      <c r="W850" s="136"/>
    </row>
    <row r="851" spans="1:23" s="119" customFormat="1" ht="15.75" hidden="1" customHeight="1">
      <c r="A851" s="2634"/>
      <c r="B851" s="2639"/>
      <c r="C851" s="1550"/>
      <c r="D851" s="196"/>
      <c r="E851" s="186"/>
      <c r="F851" s="136"/>
      <c r="G851" s="136"/>
      <c r="H851" s="136"/>
      <c r="I851" s="186"/>
      <c r="J851" s="136"/>
      <c r="K851" s="136"/>
      <c r="L851" s="195"/>
      <c r="M851" s="195"/>
      <c r="N851" s="195"/>
      <c r="O851" s="136"/>
      <c r="P851" s="136"/>
      <c r="Q851" s="136"/>
      <c r="R851" s="136"/>
      <c r="S851" s="136"/>
      <c r="T851" s="136"/>
      <c r="U851" s="136"/>
      <c r="V851" s="136"/>
      <c r="W851" s="136"/>
    </row>
    <row r="852" spans="1:23" s="119" customFormat="1" ht="15.75" hidden="1" customHeight="1">
      <c r="A852" s="2634"/>
      <c r="B852" s="2639"/>
      <c r="C852" s="1550"/>
      <c r="D852" s="196"/>
      <c r="E852" s="186"/>
      <c r="F852" s="136"/>
      <c r="G852" s="136"/>
      <c r="H852" s="136"/>
      <c r="I852" s="186"/>
      <c r="J852" s="136"/>
      <c r="K852" s="136"/>
      <c r="L852" s="195"/>
      <c r="M852" s="195"/>
      <c r="N852" s="195"/>
      <c r="O852" s="136"/>
      <c r="P852" s="136"/>
      <c r="Q852" s="136"/>
      <c r="R852" s="136"/>
      <c r="S852" s="136"/>
      <c r="T852" s="136"/>
      <c r="U852" s="136"/>
      <c r="V852" s="136"/>
      <c r="W852" s="136"/>
    </row>
    <row r="853" spans="1:23" s="119" customFormat="1" ht="15.75" hidden="1" customHeight="1">
      <c r="A853" s="2634"/>
      <c r="B853" s="2639"/>
      <c r="C853" s="1550"/>
      <c r="D853" s="196"/>
      <c r="E853" s="186"/>
      <c r="F853" s="136"/>
      <c r="G853" s="136"/>
      <c r="H853" s="136"/>
      <c r="I853" s="186"/>
      <c r="J853" s="136"/>
      <c r="K853" s="136"/>
      <c r="L853" s="195"/>
      <c r="M853" s="195"/>
      <c r="N853" s="195"/>
      <c r="O853" s="136"/>
      <c r="P853" s="136"/>
      <c r="Q853" s="136"/>
      <c r="R853" s="136"/>
      <c r="S853" s="136"/>
      <c r="T853" s="136"/>
      <c r="U853" s="136"/>
      <c r="V853" s="136"/>
      <c r="W853" s="136"/>
    </row>
    <row r="854" spans="1:23" s="119" customFormat="1" ht="15.75" hidden="1" customHeight="1">
      <c r="A854" s="2634"/>
      <c r="B854" s="2639"/>
      <c r="C854" s="1550"/>
      <c r="D854" s="196"/>
      <c r="E854" s="186"/>
      <c r="F854" s="136"/>
      <c r="G854" s="136"/>
      <c r="H854" s="136"/>
      <c r="I854" s="186"/>
      <c r="J854" s="136"/>
      <c r="K854" s="136"/>
      <c r="L854" s="195"/>
      <c r="M854" s="195"/>
      <c r="N854" s="195"/>
      <c r="O854" s="136"/>
      <c r="P854" s="136"/>
      <c r="Q854" s="136"/>
      <c r="R854" s="136"/>
      <c r="S854" s="136"/>
      <c r="T854" s="136"/>
      <c r="U854" s="136"/>
      <c r="V854" s="136"/>
      <c r="W854" s="136"/>
    </row>
    <row r="855" spans="1:23" s="119" customFormat="1" ht="15.75" hidden="1" customHeight="1">
      <c r="A855" s="2634"/>
      <c r="B855" s="2639"/>
      <c r="C855" s="1550" t="s">
        <v>298</v>
      </c>
      <c r="D855" s="196" t="s">
        <v>299</v>
      </c>
      <c r="E855" s="186"/>
      <c r="F855" s="136"/>
      <c r="G855" s="136"/>
      <c r="H855" s="136"/>
      <c r="I855" s="186"/>
      <c r="J855" s="136"/>
      <c r="K855" s="136"/>
      <c r="L855" s="195"/>
      <c r="M855" s="195"/>
      <c r="N855" s="195"/>
      <c r="O855" s="136"/>
      <c r="P855" s="136"/>
      <c r="Q855" s="136"/>
      <c r="R855" s="136"/>
      <c r="S855" s="136"/>
      <c r="T855" s="136"/>
      <c r="U855" s="136"/>
      <c r="V855" s="136"/>
      <c r="W855" s="136"/>
    </row>
    <row r="856" spans="1:23" s="119" customFormat="1" ht="15.75" hidden="1" customHeight="1">
      <c r="A856" s="2634"/>
      <c r="B856" s="2639"/>
      <c r="C856" s="1550"/>
      <c r="D856" s="196"/>
      <c r="E856" s="186"/>
      <c r="F856" s="136"/>
      <c r="G856" s="136"/>
      <c r="H856" s="136"/>
      <c r="I856" s="186"/>
      <c r="J856" s="136"/>
      <c r="K856" s="136"/>
      <c r="L856" s="195"/>
      <c r="M856" s="195"/>
      <c r="N856" s="195"/>
      <c r="O856" s="136"/>
      <c r="P856" s="136"/>
      <c r="Q856" s="136"/>
      <c r="R856" s="136"/>
      <c r="S856" s="136"/>
      <c r="T856" s="136"/>
      <c r="U856" s="136"/>
      <c r="V856" s="136"/>
      <c r="W856" s="136"/>
    </row>
    <row r="857" spans="1:23" s="119" customFormat="1" ht="15.75" hidden="1" customHeight="1">
      <c r="A857" s="2634"/>
      <c r="B857" s="2639"/>
      <c r="C857" s="1550"/>
      <c r="D857" s="196"/>
      <c r="E857" s="186"/>
      <c r="F857" s="136"/>
      <c r="G857" s="136"/>
      <c r="H857" s="136"/>
      <c r="I857" s="186"/>
      <c r="J857" s="136"/>
      <c r="K857" s="136"/>
      <c r="L857" s="195"/>
      <c r="M857" s="195"/>
      <c r="N857" s="195"/>
      <c r="O857" s="136"/>
      <c r="P857" s="136"/>
      <c r="Q857" s="136"/>
      <c r="R857" s="136"/>
      <c r="S857" s="136"/>
      <c r="T857" s="136"/>
      <c r="U857" s="136"/>
      <c r="V857" s="136"/>
      <c r="W857" s="136"/>
    </row>
    <row r="858" spans="1:23" s="119" customFormat="1" ht="15.75" hidden="1" customHeight="1">
      <c r="A858" s="2634"/>
      <c r="B858" s="2639"/>
      <c r="C858" s="1550"/>
      <c r="D858" s="196"/>
      <c r="E858" s="186"/>
      <c r="F858" s="136"/>
      <c r="G858" s="136"/>
      <c r="H858" s="136"/>
      <c r="I858" s="186"/>
      <c r="J858" s="136"/>
      <c r="K858" s="136"/>
      <c r="L858" s="195"/>
      <c r="M858" s="195"/>
      <c r="N858" s="195"/>
      <c r="O858" s="136"/>
      <c r="P858" s="136"/>
      <c r="Q858" s="136"/>
      <c r="R858" s="136"/>
      <c r="S858" s="136"/>
      <c r="T858" s="136"/>
      <c r="U858" s="136"/>
      <c r="V858" s="136"/>
      <c r="W858" s="136"/>
    </row>
    <row r="859" spans="1:23" s="119" customFormat="1" ht="15.75" hidden="1" customHeight="1">
      <c r="A859" s="2634"/>
      <c r="B859" s="2639"/>
      <c r="C859" s="1550"/>
      <c r="D859" s="196"/>
      <c r="E859" s="186"/>
      <c r="F859" s="136"/>
      <c r="G859" s="136"/>
      <c r="H859" s="136"/>
      <c r="I859" s="186"/>
      <c r="J859" s="136"/>
      <c r="K859" s="136"/>
      <c r="L859" s="195"/>
      <c r="M859" s="195"/>
      <c r="N859" s="195"/>
      <c r="O859" s="136"/>
      <c r="P859" s="136"/>
      <c r="Q859" s="136"/>
      <c r="R859" s="136"/>
      <c r="S859" s="136"/>
      <c r="T859" s="136"/>
      <c r="U859" s="136"/>
      <c r="V859" s="136"/>
      <c r="W859" s="136"/>
    </row>
    <row r="860" spans="1:23" s="119" customFormat="1" ht="15.75" hidden="1" customHeight="1">
      <c r="A860" s="2634"/>
      <c r="B860" s="2639"/>
      <c r="C860" s="1550"/>
      <c r="D860" s="196"/>
      <c r="E860" s="186"/>
      <c r="F860" s="136"/>
      <c r="G860" s="136"/>
      <c r="H860" s="136"/>
      <c r="I860" s="186"/>
      <c r="J860" s="136"/>
      <c r="K860" s="136"/>
      <c r="L860" s="195"/>
      <c r="M860" s="195"/>
      <c r="N860" s="195"/>
      <c r="O860" s="136"/>
      <c r="P860" s="136"/>
      <c r="Q860" s="136"/>
      <c r="R860" s="136"/>
      <c r="S860" s="136"/>
      <c r="T860" s="136"/>
      <c r="U860" s="136"/>
      <c r="V860" s="136"/>
      <c r="W860" s="136"/>
    </row>
    <row r="861" spans="1:23" s="119" customFormat="1" ht="15.75" hidden="1" customHeight="1">
      <c r="A861" s="2634"/>
      <c r="B861" s="2639"/>
      <c r="C861" s="1550"/>
      <c r="D861" s="196"/>
      <c r="E861" s="186"/>
      <c r="F861" s="136"/>
      <c r="G861" s="136"/>
      <c r="H861" s="136"/>
      <c r="I861" s="186"/>
      <c r="J861" s="136"/>
      <c r="K861" s="136"/>
      <c r="L861" s="195"/>
      <c r="M861" s="195"/>
      <c r="N861" s="195"/>
      <c r="O861" s="136"/>
      <c r="P861" s="136"/>
      <c r="Q861" s="136"/>
      <c r="R861" s="136"/>
      <c r="S861" s="136"/>
      <c r="T861" s="136"/>
      <c r="U861" s="136"/>
      <c r="V861" s="136"/>
      <c r="W861" s="136"/>
    </row>
    <row r="862" spans="1:23" s="119" customFormat="1" ht="15.75" hidden="1" customHeight="1">
      <c r="A862" s="2634"/>
      <c r="B862" s="2639"/>
      <c r="C862" s="1550"/>
      <c r="D862" s="196"/>
      <c r="E862" s="186"/>
      <c r="F862" s="136"/>
      <c r="G862" s="136"/>
      <c r="H862" s="136"/>
      <c r="I862" s="186"/>
      <c r="J862" s="136"/>
      <c r="K862" s="136"/>
      <c r="L862" s="195"/>
      <c r="M862" s="195"/>
      <c r="N862" s="195"/>
      <c r="O862" s="136"/>
      <c r="P862" s="136"/>
      <c r="Q862" s="136"/>
      <c r="R862" s="136"/>
      <c r="S862" s="136"/>
      <c r="T862" s="136"/>
      <c r="U862" s="136"/>
      <c r="V862" s="136"/>
      <c r="W862" s="136"/>
    </row>
    <row r="863" spans="1:23" s="119" customFormat="1" ht="15.75" hidden="1" customHeight="1">
      <c r="A863" s="2634"/>
      <c r="B863" s="2639"/>
      <c r="C863" s="1550"/>
      <c r="D863" s="196"/>
      <c r="E863" s="186"/>
      <c r="F863" s="136"/>
      <c r="G863" s="136"/>
      <c r="H863" s="136"/>
      <c r="I863" s="186"/>
      <c r="J863" s="136"/>
      <c r="K863" s="136"/>
      <c r="L863" s="195"/>
      <c r="M863" s="195"/>
      <c r="N863" s="195"/>
      <c r="O863" s="136"/>
      <c r="P863" s="136"/>
      <c r="Q863" s="136"/>
      <c r="R863" s="136"/>
      <c r="S863" s="136"/>
      <c r="T863" s="136"/>
      <c r="U863" s="136"/>
      <c r="V863" s="136"/>
      <c r="W863" s="136"/>
    </row>
    <row r="864" spans="1:23" s="119" customFormat="1" ht="15.75" hidden="1" customHeight="1">
      <c r="A864" s="2634"/>
      <c r="B864" s="2639"/>
      <c r="C864" s="1550"/>
      <c r="D864" s="196"/>
      <c r="E864" s="186"/>
      <c r="F864" s="136"/>
      <c r="G864" s="136"/>
      <c r="H864" s="136"/>
      <c r="I864" s="186"/>
      <c r="J864" s="136"/>
      <c r="K864" s="136"/>
      <c r="L864" s="195"/>
      <c r="M864" s="195"/>
      <c r="N864" s="195"/>
      <c r="O864" s="136"/>
      <c r="P864" s="136"/>
      <c r="Q864" s="136"/>
      <c r="R864" s="136"/>
      <c r="S864" s="136"/>
      <c r="T864" s="136"/>
      <c r="U864" s="136"/>
      <c r="V864" s="136"/>
      <c r="W864" s="136"/>
    </row>
    <row r="865" spans="1:23" s="119" customFormat="1" ht="15.75" hidden="1" customHeight="1">
      <c r="A865" s="2634"/>
      <c r="B865" s="2639"/>
      <c r="C865" s="1550" t="s">
        <v>300</v>
      </c>
      <c r="D865" s="196" t="s">
        <v>301</v>
      </c>
      <c r="E865" s="186"/>
      <c r="F865" s="136"/>
      <c r="G865" s="136"/>
      <c r="H865" s="136"/>
      <c r="I865" s="186"/>
      <c r="J865" s="136"/>
      <c r="K865" s="136"/>
      <c r="L865" s="195"/>
      <c r="M865" s="195"/>
      <c r="N865" s="195"/>
      <c r="O865" s="136"/>
      <c r="P865" s="136"/>
      <c r="Q865" s="136"/>
      <c r="R865" s="136"/>
      <c r="S865" s="136"/>
      <c r="T865" s="136"/>
      <c r="U865" s="136"/>
      <c r="V865" s="136"/>
      <c r="W865" s="136"/>
    </row>
    <row r="866" spans="1:23" s="119" customFormat="1" ht="15.75" hidden="1" customHeight="1">
      <c r="A866" s="2634"/>
      <c r="B866" s="2639"/>
      <c r="C866" s="1550"/>
      <c r="D866" s="196"/>
      <c r="E866" s="186"/>
      <c r="F866" s="136"/>
      <c r="G866" s="136"/>
      <c r="H866" s="136"/>
      <c r="I866" s="186"/>
      <c r="J866" s="136"/>
      <c r="K866" s="136"/>
      <c r="L866" s="195"/>
      <c r="M866" s="195"/>
      <c r="N866" s="195"/>
      <c r="O866" s="136"/>
      <c r="P866" s="136"/>
      <c r="Q866" s="136"/>
      <c r="R866" s="136"/>
      <c r="S866" s="136"/>
      <c r="T866" s="136"/>
      <c r="U866" s="136"/>
      <c r="V866" s="136"/>
      <c r="W866" s="136"/>
    </row>
    <row r="867" spans="1:23" s="119" customFormat="1" ht="15.75" hidden="1" customHeight="1">
      <c r="A867" s="2634"/>
      <c r="B867" s="2639"/>
      <c r="C867" s="1550"/>
      <c r="D867" s="196"/>
      <c r="E867" s="186"/>
      <c r="F867" s="136"/>
      <c r="G867" s="136"/>
      <c r="H867" s="136"/>
      <c r="I867" s="186"/>
      <c r="J867" s="136"/>
      <c r="K867" s="136"/>
      <c r="L867" s="195"/>
      <c r="M867" s="195"/>
      <c r="N867" s="195"/>
      <c r="O867" s="136"/>
      <c r="P867" s="136"/>
      <c r="Q867" s="136"/>
      <c r="R867" s="136"/>
      <c r="S867" s="136"/>
      <c r="T867" s="136"/>
      <c r="U867" s="136"/>
      <c r="V867" s="136"/>
      <c r="W867" s="136"/>
    </row>
    <row r="868" spans="1:23" s="119" customFormat="1" ht="15.75" hidden="1" customHeight="1">
      <c r="A868" s="2634"/>
      <c r="B868" s="2639"/>
      <c r="C868" s="1550"/>
      <c r="D868" s="196"/>
      <c r="E868" s="186"/>
      <c r="F868" s="136"/>
      <c r="G868" s="136"/>
      <c r="H868" s="136"/>
      <c r="I868" s="186"/>
      <c r="J868" s="136"/>
      <c r="K868" s="136"/>
      <c r="L868" s="195"/>
      <c r="M868" s="195"/>
      <c r="N868" s="195"/>
      <c r="O868" s="136"/>
      <c r="P868" s="136"/>
      <c r="Q868" s="136"/>
      <c r="R868" s="136"/>
      <c r="S868" s="136"/>
      <c r="T868" s="136"/>
      <c r="U868" s="136"/>
      <c r="V868" s="136"/>
      <c r="W868" s="136"/>
    </row>
    <row r="869" spans="1:23" s="119" customFormat="1" ht="15.75" hidden="1" customHeight="1">
      <c r="A869" s="2634"/>
      <c r="B869" s="2639"/>
      <c r="C869" s="1550"/>
      <c r="D869" s="196"/>
      <c r="E869" s="186"/>
      <c r="F869" s="136"/>
      <c r="G869" s="136"/>
      <c r="H869" s="136"/>
      <c r="I869" s="186"/>
      <c r="J869" s="136"/>
      <c r="K869" s="136"/>
      <c r="L869" s="195"/>
      <c r="M869" s="195"/>
      <c r="N869" s="195"/>
      <c r="O869" s="136"/>
      <c r="P869" s="136"/>
      <c r="Q869" s="136"/>
      <c r="R869" s="136"/>
      <c r="S869" s="136"/>
      <c r="T869" s="136"/>
      <c r="U869" s="136"/>
      <c r="V869" s="136"/>
      <c r="W869" s="136"/>
    </row>
    <row r="870" spans="1:23" s="119" customFormat="1" ht="15.75" hidden="1" customHeight="1">
      <c r="A870" s="2634"/>
      <c r="B870" s="2639"/>
      <c r="C870" s="1550"/>
      <c r="D870" s="196"/>
      <c r="E870" s="186"/>
      <c r="F870" s="136"/>
      <c r="G870" s="136"/>
      <c r="H870" s="136"/>
      <c r="I870" s="186"/>
      <c r="J870" s="136"/>
      <c r="K870" s="136"/>
      <c r="L870" s="195"/>
      <c r="M870" s="195"/>
      <c r="N870" s="195"/>
      <c r="O870" s="136"/>
      <c r="P870" s="136"/>
      <c r="Q870" s="136"/>
      <c r="R870" s="136"/>
      <c r="S870" s="136"/>
      <c r="T870" s="136"/>
      <c r="U870" s="136"/>
      <c r="V870" s="136"/>
      <c r="W870" s="136"/>
    </row>
    <row r="871" spans="1:23" s="119" customFormat="1" ht="15.75" hidden="1" customHeight="1">
      <c r="A871" s="2634"/>
      <c r="B871" s="2639"/>
      <c r="C871" s="1550"/>
      <c r="D871" s="196"/>
      <c r="E871" s="186"/>
      <c r="F871" s="136"/>
      <c r="G871" s="136"/>
      <c r="H871" s="136"/>
      <c r="I871" s="186"/>
      <c r="J871" s="136"/>
      <c r="K871" s="136"/>
      <c r="L871" s="195"/>
      <c r="M871" s="195"/>
      <c r="N871" s="195"/>
      <c r="O871" s="136"/>
      <c r="P871" s="136"/>
      <c r="Q871" s="136"/>
      <c r="R871" s="136"/>
      <c r="S871" s="136"/>
      <c r="T871" s="136"/>
      <c r="U871" s="136"/>
      <c r="V871" s="136"/>
      <c r="W871" s="136"/>
    </row>
    <row r="872" spans="1:23" s="119" customFormat="1" ht="15.75" hidden="1" customHeight="1">
      <c r="A872" s="2634"/>
      <c r="B872" s="2639"/>
      <c r="C872" s="1550"/>
      <c r="D872" s="196"/>
      <c r="E872" s="186"/>
      <c r="F872" s="136"/>
      <c r="G872" s="136"/>
      <c r="H872" s="136"/>
      <c r="I872" s="186"/>
      <c r="J872" s="136"/>
      <c r="K872" s="136"/>
      <c r="L872" s="195"/>
      <c r="M872" s="195"/>
      <c r="N872" s="195"/>
      <c r="O872" s="136"/>
      <c r="P872" s="136"/>
      <c r="Q872" s="136"/>
      <c r="R872" s="136"/>
      <c r="S872" s="136"/>
      <c r="T872" s="136"/>
      <c r="U872" s="136"/>
      <c r="V872" s="136"/>
      <c r="W872" s="136"/>
    </row>
    <row r="873" spans="1:23" s="119" customFormat="1" ht="15.75" hidden="1" customHeight="1">
      <c r="A873" s="2634"/>
      <c r="B873" s="2639"/>
      <c r="C873" s="1550"/>
      <c r="D873" s="196"/>
      <c r="E873" s="186"/>
      <c r="F873" s="136"/>
      <c r="G873" s="136"/>
      <c r="H873" s="136"/>
      <c r="I873" s="186"/>
      <c r="J873" s="136"/>
      <c r="K873" s="136"/>
      <c r="L873" s="195"/>
      <c r="M873" s="195"/>
      <c r="N873" s="195"/>
      <c r="O873" s="136"/>
      <c r="P873" s="136"/>
      <c r="Q873" s="136"/>
      <c r="R873" s="136"/>
      <c r="S873" s="136"/>
      <c r="T873" s="136"/>
      <c r="U873" s="136"/>
      <c r="V873" s="136"/>
      <c r="W873" s="136"/>
    </row>
    <row r="874" spans="1:23" s="119" customFormat="1" ht="15.75" hidden="1" customHeight="1">
      <c r="A874" s="2634"/>
      <c r="B874" s="2639"/>
      <c r="C874" s="1550"/>
      <c r="D874" s="196"/>
      <c r="E874" s="186"/>
      <c r="F874" s="136"/>
      <c r="G874" s="136"/>
      <c r="H874" s="136"/>
      <c r="I874" s="186"/>
      <c r="J874" s="136"/>
      <c r="K874" s="136"/>
      <c r="L874" s="195"/>
      <c r="M874" s="195"/>
      <c r="N874" s="195"/>
      <c r="O874" s="136"/>
      <c r="P874" s="136"/>
      <c r="Q874" s="136"/>
      <c r="R874" s="136"/>
      <c r="S874" s="136"/>
      <c r="T874" s="136"/>
      <c r="U874" s="136"/>
      <c r="V874" s="136"/>
      <c r="W874" s="136"/>
    </row>
    <row r="875" spans="1:23" s="119" customFormat="1" ht="15.75" hidden="1" customHeight="1">
      <c r="A875" s="2634"/>
      <c r="B875" s="2639"/>
      <c r="C875" s="1550" t="s">
        <v>302</v>
      </c>
      <c r="D875" s="196" t="s">
        <v>303</v>
      </c>
      <c r="E875" s="186"/>
      <c r="F875" s="136"/>
      <c r="G875" s="136"/>
      <c r="H875" s="136"/>
      <c r="I875" s="186"/>
      <c r="J875" s="136"/>
      <c r="K875" s="136"/>
      <c r="L875" s="195"/>
      <c r="M875" s="195"/>
      <c r="N875" s="195"/>
      <c r="O875" s="136"/>
      <c r="P875" s="136"/>
      <c r="Q875" s="136"/>
      <c r="R875" s="136"/>
      <c r="S875" s="136"/>
      <c r="T875" s="136"/>
      <c r="U875" s="136"/>
      <c r="V875" s="136"/>
      <c r="W875" s="136"/>
    </row>
    <row r="876" spans="1:23" s="119" customFormat="1" ht="15.75" hidden="1" customHeight="1">
      <c r="A876" s="2634"/>
      <c r="B876" s="2639"/>
      <c r="C876" s="1550"/>
      <c r="D876" s="196"/>
      <c r="E876" s="186"/>
      <c r="F876" s="136"/>
      <c r="G876" s="136"/>
      <c r="H876" s="136"/>
      <c r="I876" s="186"/>
      <c r="J876" s="136"/>
      <c r="K876" s="136"/>
      <c r="L876" s="195"/>
      <c r="M876" s="195"/>
      <c r="N876" s="195"/>
      <c r="O876" s="136"/>
      <c r="P876" s="136"/>
      <c r="Q876" s="136"/>
      <c r="R876" s="136"/>
      <c r="S876" s="136"/>
      <c r="T876" s="136"/>
      <c r="U876" s="136"/>
      <c r="V876" s="136"/>
      <c r="W876" s="136"/>
    </row>
    <row r="877" spans="1:23" s="119" customFormat="1" ht="15.75" hidden="1" customHeight="1">
      <c r="A877" s="2634"/>
      <c r="B877" s="2639"/>
      <c r="C877" s="1550"/>
      <c r="D877" s="196"/>
      <c r="E877" s="186"/>
      <c r="F877" s="136"/>
      <c r="G877" s="136"/>
      <c r="H877" s="136"/>
      <c r="I877" s="186"/>
      <c r="J877" s="136"/>
      <c r="K877" s="136"/>
      <c r="L877" s="195"/>
      <c r="M877" s="195"/>
      <c r="N877" s="195"/>
      <c r="O877" s="136"/>
      <c r="P877" s="136"/>
      <c r="Q877" s="136"/>
      <c r="R877" s="136"/>
      <c r="S877" s="136"/>
      <c r="T877" s="136"/>
      <c r="U877" s="136"/>
      <c r="V877" s="136"/>
      <c r="W877" s="136"/>
    </row>
    <row r="878" spans="1:23" s="119" customFormat="1" ht="15.75" hidden="1" customHeight="1">
      <c r="A878" s="2634"/>
      <c r="B878" s="2639"/>
      <c r="C878" s="1550"/>
      <c r="D878" s="196"/>
      <c r="E878" s="186"/>
      <c r="F878" s="136"/>
      <c r="G878" s="136"/>
      <c r="H878" s="136"/>
      <c r="I878" s="186"/>
      <c r="J878" s="136"/>
      <c r="K878" s="136"/>
      <c r="L878" s="195"/>
      <c r="M878" s="195"/>
      <c r="N878" s="195"/>
      <c r="O878" s="136"/>
      <c r="P878" s="136"/>
      <c r="Q878" s="136"/>
      <c r="R878" s="136"/>
      <c r="S878" s="136"/>
      <c r="T878" s="136"/>
      <c r="U878" s="136"/>
      <c r="V878" s="136"/>
      <c r="W878" s="136"/>
    </row>
    <row r="879" spans="1:23" s="119" customFormat="1" ht="15.75" hidden="1" customHeight="1">
      <c r="A879" s="2634"/>
      <c r="B879" s="2639"/>
      <c r="C879" s="1550"/>
      <c r="D879" s="196"/>
      <c r="E879" s="186"/>
      <c r="F879" s="136"/>
      <c r="G879" s="136"/>
      <c r="H879" s="136"/>
      <c r="I879" s="186"/>
      <c r="J879" s="136"/>
      <c r="K879" s="136"/>
      <c r="L879" s="195"/>
      <c r="M879" s="195"/>
      <c r="N879" s="195"/>
      <c r="O879" s="136"/>
      <c r="P879" s="136"/>
      <c r="Q879" s="136"/>
      <c r="R879" s="136"/>
      <c r="S879" s="136"/>
      <c r="T879" s="136"/>
      <c r="U879" s="136"/>
      <c r="V879" s="136"/>
      <c r="W879" s="136"/>
    </row>
    <row r="880" spans="1:23" s="119" customFormat="1" ht="15.75" hidden="1" customHeight="1">
      <c r="A880" s="2634"/>
      <c r="B880" s="2639"/>
      <c r="C880" s="1550"/>
      <c r="D880" s="196"/>
      <c r="E880" s="186"/>
      <c r="F880" s="136"/>
      <c r="G880" s="136"/>
      <c r="H880" s="136"/>
      <c r="I880" s="186"/>
      <c r="J880" s="136"/>
      <c r="K880" s="136"/>
      <c r="L880" s="195"/>
      <c r="M880" s="195"/>
      <c r="N880" s="195"/>
      <c r="O880" s="136"/>
      <c r="P880" s="136"/>
      <c r="Q880" s="136"/>
      <c r="R880" s="136"/>
      <c r="S880" s="136"/>
      <c r="T880" s="136"/>
      <c r="U880" s="136"/>
      <c r="V880" s="136"/>
      <c r="W880" s="136"/>
    </row>
    <row r="881" spans="1:23" s="119" customFormat="1" ht="15.75" hidden="1" customHeight="1">
      <c r="A881" s="2634"/>
      <c r="B881" s="2639"/>
      <c r="C881" s="1550"/>
      <c r="D881" s="196"/>
      <c r="E881" s="186"/>
      <c r="F881" s="136"/>
      <c r="G881" s="136"/>
      <c r="H881" s="136"/>
      <c r="I881" s="186"/>
      <c r="J881" s="136"/>
      <c r="K881" s="136"/>
      <c r="L881" s="195"/>
      <c r="M881" s="195"/>
      <c r="N881" s="195"/>
      <c r="O881" s="136"/>
      <c r="P881" s="136"/>
      <c r="Q881" s="136"/>
      <c r="R881" s="136"/>
      <c r="S881" s="136"/>
      <c r="T881" s="136"/>
      <c r="U881" s="136"/>
      <c r="V881" s="136"/>
      <c r="W881" s="136"/>
    </row>
    <row r="882" spans="1:23" s="119" customFormat="1" ht="15.75" hidden="1" customHeight="1">
      <c r="A882" s="2634"/>
      <c r="B882" s="2639"/>
      <c r="C882" s="1550"/>
      <c r="D882" s="196"/>
      <c r="E882" s="186"/>
      <c r="F882" s="136"/>
      <c r="G882" s="136"/>
      <c r="H882" s="136"/>
      <c r="I882" s="186"/>
      <c r="J882" s="136"/>
      <c r="K882" s="136"/>
      <c r="L882" s="195"/>
      <c r="M882" s="195"/>
      <c r="N882" s="195"/>
      <c r="O882" s="136"/>
      <c r="P882" s="136"/>
      <c r="Q882" s="136"/>
      <c r="R882" s="136"/>
      <c r="S882" s="136"/>
      <c r="T882" s="136"/>
      <c r="U882" s="136"/>
      <c r="V882" s="136"/>
      <c r="W882" s="136"/>
    </row>
    <row r="883" spans="1:23" s="119" customFormat="1" ht="15.75" hidden="1" customHeight="1">
      <c r="A883" s="2634"/>
      <c r="B883" s="2639"/>
      <c r="C883" s="1550"/>
      <c r="D883" s="196"/>
      <c r="E883" s="186"/>
      <c r="F883" s="136"/>
      <c r="G883" s="136"/>
      <c r="H883" s="136"/>
      <c r="I883" s="186"/>
      <c r="J883" s="136"/>
      <c r="K883" s="136"/>
      <c r="L883" s="195"/>
      <c r="M883" s="195"/>
      <c r="N883" s="195"/>
      <c r="O883" s="136"/>
      <c r="P883" s="136"/>
      <c r="Q883" s="136"/>
      <c r="R883" s="136"/>
      <c r="S883" s="136"/>
      <c r="T883" s="136"/>
      <c r="U883" s="136"/>
      <c r="V883" s="136"/>
      <c r="W883" s="136"/>
    </row>
    <row r="884" spans="1:23" s="119" customFormat="1" ht="15.75" hidden="1" customHeight="1">
      <c r="A884" s="2634"/>
      <c r="B884" s="2639"/>
      <c r="C884" s="1550"/>
      <c r="D884" s="196"/>
      <c r="E884" s="186"/>
      <c r="F884" s="136"/>
      <c r="G884" s="136"/>
      <c r="H884" s="136"/>
      <c r="I884" s="186"/>
      <c r="J884" s="136"/>
      <c r="K884" s="136"/>
      <c r="L884" s="195"/>
      <c r="M884" s="195"/>
      <c r="N884" s="195"/>
      <c r="O884" s="136"/>
      <c r="P884" s="136"/>
      <c r="Q884" s="136"/>
      <c r="R884" s="136"/>
      <c r="S884" s="136"/>
      <c r="T884" s="136"/>
      <c r="U884" s="136"/>
      <c r="V884" s="136"/>
      <c r="W884" s="136"/>
    </row>
    <row r="885" spans="1:23" s="119" customFormat="1" ht="15.75" hidden="1" customHeight="1">
      <c r="A885" s="2634"/>
      <c r="B885" s="2639"/>
      <c r="C885" s="1550" t="s">
        <v>304</v>
      </c>
      <c r="D885" s="196" t="s">
        <v>305</v>
      </c>
      <c r="E885" s="186"/>
      <c r="F885" s="136"/>
      <c r="G885" s="136"/>
      <c r="H885" s="136"/>
      <c r="I885" s="186"/>
      <c r="J885" s="136"/>
      <c r="K885" s="136"/>
      <c r="L885" s="195"/>
      <c r="M885" s="195"/>
      <c r="N885" s="195"/>
      <c r="O885" s="136"/>
      <c r="P885" s="136"/>
      <c r="Q885" s="136"/>
      <c r="R885" s="136"/>
      <c r="S885" s="136"/>
      <c r="T885" s="136"/>
      <c r="U885" s="136"/>
      <c r="V885" s="136"/>
      <c r="W885" s="136"/>
    </row>
    <row r="886" spans="1:23" s="119" customFormat="1" ht="15.75" hidden="1" customHeight="1">
      <c r="A886" s="2634"/>
      <c r="B886" s="2639"/>
      <c r="C886" s="1550"/>
      <c r="D886" s="196"/>
      <c r="E886" s="186"/>
      <c r="F886" s="136"/>
      <c r="G886" s="136"/>
      <c r="H886" s="136"/>
      <c r="I886" s="186"/>
      <c r="J886" s="136"/>
      <c r="K886" s="136"/>
      <c r="L886" s="195"/>
      <c r="M886" s="195"/>
      <c r="N886" s="195"/>
      <c r="O886" s="136"/>
      <c r="P886" s="136"/>
      <c r="Q886" s="136"/>
      <c r="R886" s="136"/>
      <c r="S886" s="136"/>
      <c r="T886" s="136"/>
      <c r="U886" s="136"/>
      <c r="V886" s="136"/>
      <c r="W886" s="136"/>
    </row>
    <row r="887" spans="1:23" s="119" customFormat="1" ht="15.75" hidden="1" customHeight="1">
      <c r="A887" s="2634"/>
      <c r="B887" s="2639"/>
      <c r="C887" s="1550"/>
      <c r="D887" s="196"/>
      <c r="E887" s="186"/>
      <c r="F887" s="136"/>
      <c r="G887" s="136"/>
      <c r="H887" s="136"/>
      <c r="I887" s="186"/>
      <c r="J887" s="136"/>
      <c r="K887" s="136"/>
      <c r="L887" s="195"/>
      <c r="M887" s="195"/>
      <c r="N887" s="195"/>
      <c r="O887" s="136"/>
      <c r="P887" s="136"/>
      <c r="Q887" s="136"/>
      <c r="R887" s="136"/>
      <c r="S887" s="136"/>
      <c r="T887" s="136"/>
      <c r="U887" s="136"/>
      <c r="V887" s="136"/>
      <c r="W887" s="136"/>
    </row>
    <row r="888" spans="1:23" s="119" customFormat="1" ht="15.75" hidden="1" customHeight="1">
      <c r="A888" s="2634"/>
      <c r="B888" s="2639"/>
      <c r="C888" s="1550"/>
      <c r="D888" s="196"/>
      <c r="E888" s="186"/>
      <c r="F888" s="136"/>
      <c r="G888" s="136"/>
      <c r="H888" s="136"/>
      <c r="I888" s="186"/>
      <c r="J888" s="136"/>
      <c r="K888" s="136"/>
      <c r="L888" s="195"/>
      <c r="M888" s="195"/>
      <c r="N888" s="195"/>
      <c r="O888" s="136"/>
      <c r="P888" s="136"/>
      <c r="Q888" s="136"/>
      <c r="R888" s="136"/>
      <c r="S888" s="136"/>
      <c r="T888" s="136"/>
      <c r="U888" s="136"/>
      <c r="V888" s="136"/>
      <c r="W888" s="136"/>
    </row>
    <row r="889" spans="1:23" s="119" customFormat="1" ht="15.75" hidden="1" customHeight="1">
      <c r="A889" s="2634"/>
      <c r="B889" s="2639"/>
      <c r="C889" s="1550"/>
      <c r="D889" s="196"/>
      <c r="E889" s="186"/>
      <c r="F889" s="136"/>
      <c r="G889" s="136"/>
      <c r="H889" s="136"/>
      <c r="I889" s="186"/>
      <c r="J889" s="136"/>
      <c r="K889" s="136"/>
      <c r="L889" s="195"/>
      <c r="M889" s="195"/>
      <c r="N889" s="195"/>
      <c r="O889" s="136"/>
      <c r="P889" s="136"/>
      <c r="Q889" s="136"/>
      <c r="R889" s="136"/>
      <c r="S889" s="136"/>
      <c r="T889" s="136"/>
      <c r="U889" s="136"/>
      <c r="V889" s="136"/>
      <c r="W889" s="136"/>
    </row>
    <row r="890" spans="1:23" s="119" customFormat="1" ht="15.75" hidden="1" customHeight="1">
      <c r="A890" s="2634"/>
      <c r="B890" s="2639"/>
      <c r="C890" s="1550"/>
      <c r="D890" s="196"/>
      <c r="E890" s="186"/>
      <c r="F890" s="136"/>
      <c r="G890" s="136"/>
      <c r="H890" s="136"/>
      <c r="I890" s="186"/>
      <c r="J890" s="136"/>
      <c r="K890" s="136"/>
      <c r="L890" s="195"/>
      <c r="M890" s="195"/>
      <c r="N890" s="195"/>
      <c r="O890" s="136"/>
      <c r="P890" s="136"/>
      <c r="Q890" s="136"/>
      <c r="R890" s="136"/>
      <c r="S890" s="136"/>
      <c r="T890" s="136"/>
      <c r="U890" s="136"/>
      <c r="V890" s="136"/>
      <c r="W890" s="136"/>
    </row>
    <row r="891" spans="1:23" s="119" customFormat="1" ht="15.75" hidden="1" customHeight="1">
      <c r="A891" s="2634"/>
      <c r="B891" s="2639"/>
      <c r="C891" s="1550"/>
      <c r="D891" s="196"/>
      <c r="E891" s="186"/>
      <c r="F891" s="136"/>
      <c r="G891" s="136"/>
      <c r="H891" s="136"/>
      <c r="I891" s="186"/>
      <c r="J891" s="136"/>
      <c r="K891" s="136"/>
      <c r="L891" s="195"/>
      <c r="M891" s="195"/>
      <c r="N891" s="195"/>
      <c r="O891" s="136"/>
      <c r="P891" s="136"/>
      <c r="Q891" s="136"/>
      <c r="R891" s="136"/>
      <c r="S891" s="136"/>
      <c r="T891" s="136"/>
      <c r="U891" s="136"/>
      <c r="V891" s="136"/>
      <c r="W891" s="136"/>
    </row>
    <row r="892" spans="1:23" s="119" customFormat="1" ht="15.75" hidden="1" customHeight="1">
      <c r="A892" s="2634"/>
      <c r="B892" s="2639"/>
      <c r="C892" s="1550"/>
      <c r="D892" s="196"/>
      <c r="E892" s="186"/>
      <c r="F892" s="136"/>
      <c r="G892" s="136"/>
      <c r="H892" s="136"/>
      <c r="I892" s="186"/>
      <c r="J892" s="136"/>
      <c r="K892" s="136"/>
      <c r="L892" s="195"/>
      <c r="M892" s="195"/>
      <c r="N892" s="195"/>
      <c r="O892" s="136"/>
      <c r="P892" s="136"/>
      <c r="Q892" s="136"/>
      <c r="R892" s="136"/>
      <c r="S892" s="136"/>
      <c r="T892" s="136"/>
      <c r="U892" s="136"/>
      <c r="V892" s="136"/>
      <c r="W892" s="136"/>
    </row>
    <row r="893" spans="1:23" s="119" customFormat="1" ht="15.75" hidden="1" customHeight="1">
      <c r="A893" s="2634"/>
      <c r="B893" s="2639"/>
      <c r="C893" s="1550"/>
      <c r="D893" s="196"/>
      <c r="E893" s="186"/>
      <c r="F893" s="136"/>
      <c r="G893" s="136"/>
      <c r="H893" s="136"/>
      <c r="I893" s="186"/>
      <c r="J893" s="136"/>
      <c r="K893" s="136"/>
      <c r="L893" s="195"/>
      <c r="M893" s="195"/>
      <c r="N893" s="195"/>
      <c r="O893" s="136"/>
      <c r="P893" s="136"/>
      <c r="Q893" s="136"/>
      <c r="R893" s="136"/>
      <c r="S893" s="136"/>
      <c r="T893" s="136"/>
      <c r="U893" s="136"/>
      <c r="V893" s="136"/>
      <c r="W893" s="136"/>
    </row>
    <row r="894" spans="1:23" s="119" customFormat="1" ht="15.75" hidden="1" customHeight="1">
      <c r="A894" s="2634"/>
      <c r="B894" s="2639"/>
      <c r="C894" s="1550"/>
      <c r="D894" s="196"/>
      <c r="E894" s="186"/>
      <c r="F894" s="136"/>
      <c r="G894" s="136"/>
      <c r="H894" s="136"/>
      <c r="I894" s="186"/>
      <c r="J894" s="136"/>
      <c r="K894" s="136"/>
      <c r="L894" s="195"/>
      <c r="M894" s="195"/>
      <c r="N894" s="195"/>
      <c r="O894" s="136"/>
      <c r="P894" s="136"/>
      <c r="Q894" s="136"/>
      <c r="R894" s="136"/>
      <c r="S894" s="136"/>
      <c r="T894" s="136"/>
      <c r="U894" s="136"/>
      <c r="V894" s="136"/>
      <c r="W894" s="136"/>
    </row>
    <row r="895" spans="1:23" s="119" customFormat="1" ht="47.25" hidden="1" customHeight="1">
      <c r="A895" s="2634"/>
      <c r="B895" s="2639"/>
      <c r="C895" s="1550" t="s">
        <v>306</v>
      </c>
      <c r="D895" s="1557" t="s">
        <v>307</v>
      </c>
      <c r="E895" s="186"/>
      <c r="F895" s="136"/>
      <c r="G895" s="136"/>
      <c r="H895" s="136"/>
      <c r="I895" s="186"/>
      <c r="J895" s="136"/>
      <c r="K895" s="136"/>
      <c r="L895" s="195"/>
      <c r="M895" s="195"/>
      <c r="N895" s="195"/>
      <c r="O895" s="136"/>
      <c r="P895" s="136"/>
      <c r="Q895" s="136"/>
      <c r="R895" s="136"/>
      <c r="S895" s="136"/>
      <c r="T895" s="136"/>
      <c r="U895" s="136"/>
      <c r="V895" s="136"/>
      <c r="W895" s="136"/>
    </row>
    <row r="896" spans="1:23" s="119" customFormat="1" ht="15.75" hidden="1" customHeight="1">
      <c r="A896" s="2634"/>
      <c r="B896" s="2639"/>
      <c r="C896" s="1550"/>
      <c r="D896" s="196"/>
      <c r="E896" s="186"/>
      <c r="F896" s="136"/>
      <c r="G896" s="136"/>
      <c r="H896" s="136"/>
      <c r="I896" s="186"/>
      <c r="J896" s="136"/>
      <c r="K896" s="136"/>
      <c r="L896" s="195"/>
      <c r="M896" s="195"/>
      <c r="N896" s="195"/>
      <c r="O896" s="136"/>
      <c r="P896" s="136"/>
      <c r="Q896" s="136"/>
      <c r="R896" s="136"/>
      <c r="S896" s="136"/>
      <c r="T896" s="136"/>
      <c r="U896" s="136"/>
      <c r="V896" s="136"/>
      <c r="W896" s="136"/>
    </row>
    <row r="897" spans="1:23" s="119" customFormat="1" ht="15.75" hidden="1" customHeight="1">
      <c r="A897" s="2634"/>
      <c r="B897" s="2639"/>
      <c r="C897" s="1550"/>
      <c r="D897" s="196"/>
      <c r="E897" s="186"/>
      <c r="F897" s="136"/>
      <c r="G897" s="136"/>
      <c r="H897" s="136"/>
      <c r="I897" s="186"/>
      <c r="J897" s="136"/>
      <c r="K897" s="136"/>
      <c r="L897" s="195"/>
      <c r="M897" s="195"/>
      <c r="N897" s="195"/>
      <c r="O897" s="136"/>
      <c r="P897" s="136"/>
      <c r="Q897" s="136"/>
      <c r="R897" s="136"/>
      <c r="S897" s="136"/>
      <c r="T897" s="136"/>
      <c r="U897" s="136"/>
      <c r="V897" s="136"/>
      <c r="W897" s="136"/>
    </row>
    <row r="898" spans="1:23" s="119" customFormat="1" ht="15.75" hidden="1" customHeight="1">
      <c r="A898" s="2634"/>
      <c r="B898" s="2639"/>
      <c r="C898" s="1550"/>
      <c r="D898" s="196"/>
      <c r="E898" s="186"/>
      <c r="F898" s="136"/>
      <c r="G898" s="136"/>
      <c r="H898" s="136"/>
      <c r="I898" s="186"/>
      <c r="J898" s="136"/>
      <c r="K898" s="136"/>
      <c r="L898" s="195"/>
      <c r="M898" s="195"/>
      <c r="N898" s="195"/>
      <c r="O898" s="136"/>
      <c r="P898" s="136"/>
      <c r="Q898" s="136"/>
      <c r="R898" s="136"/>
      <c r="S898" s="136"/>
      <c r="T898" s="136"/>
      <c r="U898" s="136"/>
      <c r="V898" s="136"/>
      <c r="W898" s="136"/>
    </row>
    <row r="899" spans="1:23" s="119" customFormat="1" ht="15.75" hidden="1" customHeight="1">
      <c r="A899" s="2634"/>
      <c r="B899" s="2639"/>
      <c r="C899" s="1550"/>
      <c r="D899" s="196"/>
      <c r="E899" s="186"/>
      <c r="F899" s="136"/>
      <c r="G899" s="136"/>
      <c r="H899" s="136"/>
      <c r="I899" s="186"/>
      <c r="J899" s="136"/>
      <c r="K899" s="136"/>
      <c r="L899" s="195"/>
      <c r="M899" s="195"/>
      <c r="N899" s="195"/>
      <c r="O899" s="136"/>
      <c r="P899" s="136"/>
      <c r="Q899" s="136"/>
      <c r="R899" s="136"/>
      <c r="S899" s="136"/>
      <c r="T899" s="136"/>
      <c r="U899" s="136"/>
      <c r="V899" s="136"/>
      <c r="W899" s="136"/>
    </row>
    <row r="900" spans="1:23" s="119" customFormat="1" ht="15.75" hidden="1" customHeight="1">
      <c r="A900" s="2634"/>
      <c r="B900" s="2639"/>
      <c r="C900" s="1550"/>
      <c r="D900" s="196"/>
      <c r="E900" s="186"/>
      <c r="F900" s="136"/>
      <c r="G900" s="136"/>
      <c r="H900" s="136"/>
      <c r="I900" s="186"/>
      <c r="J900" s="136"/>
      <c r="K900" s="136"/>
      <c r="L900" s="195"/>
      <c r="M900" s="195"/>
      <c r="N900" s="195"/>
      <c r="O900" s="136"/>
      <c r="P900" s="136"/>
      <c r="Q900" s="136"/>
      <c r="R900" s="136"/>
      <c r="S900" s="136"/>
      <c r="T900" s="136"/>
      <c r="U900" s="136"/>
      <c r="V900" s="136"/>
      <c r="W900" s="136"/>
    </row>
    <row r="901" spans="1:23" s="119" customFormat="1" ht="15.75" hidden="1" customHeight="1">
      <c r="A901" s="2634"/>
      <c r="B901" s="2639"/>
      <c r="C901" s="1550"/>
      <c r="D901" s="196"/>
      <c r="E901" s="186"/>
      <c r="F901" s="136"/>
      <c r="G901" s="136"/>
      <c r="H901" s="136"/>
      <c r="I901" s="186"/>
      <c r="J901" s="136"/>
      <c r="K901" s="136"/>
      <c r="L901" s="195"/>
      <c r="M901" s="195"/>
      <c r="N901" s="195"/>
      <c r="O901" s="136"/>
      <c r="P901" s="136"/>
      <c r="Q901" s="136"/>
      <c r="R901" s="136"/>
      <c r="S901" s="136"/>
      <c r="T901" s="136"/>
      <c r="U901" s="136"/>
      <c r="V901" s="136"/>
      <c r="W901" s="136"/>
    </row>
    <row r="902" spans="1:23" s="119" customFormat="1" ht="15.75" hidden="1" customHeight="1">
      <c r="A902" s="2634"/>
      <c r="B902" s="2639"/>
      <c r="C902" s="1550"/>
      <c r="D902" s="196"/>
      <c r="E902" s="186"/>
      <c r="F902" s="136"/>
      <c r="G902" s="136"/>
      <c r="H902" s="136"/>
      <c r="I902" s="186"/>
      <c r="J902" s="136"/>
      <c r="K902" s="136"/>
      <c r="L902" s="195"/>
      <c r="M902" s="195"/>
      <c r="N902" s="195"/>
      <c r="O902" s="136"/>
      <c r="P902" s="136"/>
      <c r="Q902" s="136"/>
      <c r="R902" s="136"/>
      <c r="S902" s="136"/>
      <c r="T902" s="136"/>
      <c r="U902" s="136"/>
      <c r="V902" s="136"/>
      <c r="W902" s="136"/>
    </row>
    <row r="903" spans="1:23" s="119" customFormat="1" ht="15.75" hidden="1" customHeight="1">
      <c r="A903" s="2634"/>
      <c r="B903" s="2639"/>
      <c r="C903" s="1550"/>
      <c r="D903" s="196"/>
      <c r="E903" s="186"/>
      <c r="F903" s="136"/>
      <c r="G903" s="136"/>
      <c r="H903" s="136"/>
      <c r="I903" s="186"/>
      <c r="J903" s="136"/>
      <c r="K903" s="136"/>
      <c r="L903" s="195"/>
      <c r="M903" s="195"/>
      <c r="N903" s="195"/>
      <c r="O903" s="136"/>
      <c r="P903" s="136"/>
      <c r="Q903" s="136"/>
      <c r="R903" s="136"/>
      <c r="S903" s="136"/>
      <c r="T903" s="136"/>
      <c r="U903" s="136"/>
      <c r="V903" s="136"/>
      <c r="W903" s="136"/>
    </row>
    <row r="904" spans="1:23" s="119" customFormat="1" ht="15.75" hidden="1" customHeight="1">
      <c r="A904" s="2634"/>
      <c r="B904" s="2639"/>
      <c r="C904" s="1550"/>
      <c r="D904" s="196"/>
      <c r="E904" s="186"/>
      <c r="F904" s="136"/>
      <c r="G904" s="136"/>
      <c r="H904" s="136"/>
      <c r="I904" s="186"/>
      <c r="J904" s="136"/>
      <c r="K904" s="136"/>
      <c r="L904" s="195"/>
      <c r="M904" s="195"/>
      <c r="N904" s="195"/>
      <c r="O904" s="136"/>
      <c r="P904" s="136"/>
      <c r="Q904" s="136"/>
      <c r="R904" s="136"/>
      <c r="S904" s="136"/>
      <c r="T904" s="136"/>
      <c r="U904" s="136"/>
      <c r="V904" s="136"/>
      <c r="W904" s="136"/>
    </row>
    <row r="905" spans="1:23" s="119" customFormat="1" ht="47.25" hidden="1" customHeight="1">
      <c r="A905" s="2634"/>
      <c r="B905" s="2639"/>
      <c r="C905" s="1550" t="s">
        <v>308</v>
      </c>
      <c r="D905" s="1557" t="s">
        <v>309</v>
      </c>
      <c r="E905" s="186"/>
      <c r="F905" s="136"/>
      <c r="G905" s="136"/>
      <c r="H905" s="136"/>
      <c r="I905" s="186"/>
      <c r="J905" s="136"/>
      <c r="K905" s="136"/>
      <c r="L905" s="195"/>
      <c r="M905" s="195"/>
      <c r="N905" s="195"/>
      <c r="O905" s="136"/>
      <c r="P905" s="136"/>
      <c r="Q905" s="136"/>
      <c r="R905" s="136"/>
      <c r="S905" s="136"/>
      <c r="T905" s="136"/>
      <c r="U905" s="136"/>
      <c r="V905" s="136"/>
      <c r="W905" s="136"/>
    </row>
    <row r="906" spans="1:23" s="119" customFormat="1" ht="15.75" hidden="1" customHeight="1">
      <c r="A906" s="2634"/>
      <c r="B906" s="2639"/>
      <c r="C906" s="1550"/>
      <c r="D906" s="196"/>
      <c r="E906" s="186"/>
      <c r="F906" s="136"/>
      <c r="G906" s="136"/>
      <c r="H906" s="136"/>
      <c r="I906" s="186"/>
      <c r="J906" s="136"/>
      <c r="K906" s="136"/>
      <c r="L906" s="195"/>
      <c r="M906" s="195"/>
      <c r="N906" s="195"/>
      <c r="O906" s="136"/>
      <c r="P906" s="136"/>
      <c r="Q906" s="136"/>
      <c r="R906" s="136"/>
      <c r="S906" s="136"/>
      <c r="T906" s="136"/>
      <c r="U906" s="136"/>
      <c r="V906" s="136"/>
      <c r="W906" s="136"/>
    </row>
    <row r="907" spans="1:23" s="119" customFormat="1" ht="15.75" hidden="1" customHeight="1">
      <c r="A907" s="2634"/>
      <c r="B907" s="2639"/>
      <c r="C907" s="1550"/>
      <c r="D907" s="196"/>
      <c r="E907" s="186"/>
      <c r="F907" s="136"/>
      <c r="G907" s="136"/>
      <c r="H907" s="136"/>
      <c r="I907" s="186"/>
      <c r="J907" s="136"/>
      <c r="K907" s="136"/>
      <c r="L907" s="195"/>
      <c r="M907" s="195"/>
      <c r="N907" s="195"/>
      <c r="O907" s="136"/>
      <c r="P907" s="136"/>
      <c r="Q907" s="136"/>
      <c r="R907" s="136"/>
      <c r="S907" s="136"/>
      <c r="T907" s="136"/>
      <c r="U907" s="136"/>
      <c r="V907" s="136"/>
      <c r="W907" s="136"/>
    </row>
    <row r="908" spans="1:23" s="119" customFormat="1" ht="15.75" hidden="1" customHeight="1">
      <c r="A908" s="2634"/>
      <c r="B908" s="2639"/>
      <c r="C908" s="1550"/>
      <c r="D908" s="196"/>
      <c r="E908" s="186"/>
      <c r="F908" s="136"/>
      <c r="G908" s="136"/>
      <c r="H908" s="136"/>
      <c r="I908" s="186"/>
      <c r="J908" s="136"/>
      <c r="K908" s="136"/>
      <c r="L908" s="195"/>
      <c r="M908" s="195"/>
      <c r="N908" s="195"/>
      <c r="O908" s="136"/>
      <c r="P908" s="136"/>
      <c r="Q908" s="136"/>
      <c r="R908" s="136"/>
      <c r="S908" s="136"/>
      <c r="T908" s="136"/>
      <c r="U908" s="136"/>
      <c r="V908" s="136"/>
      <c r="W908" s="136"/>
    </row>
    <row r="909" spans="1:23" s="119" customFormat="1" ht="15.75" hidden="1" customHeight="1">
      <c r="A909" s="2634"/>
      <c r="B909" s="2639"/>
      <c r="C909" s="1550"/>
      <c r="D909" s="196"/>
      <c r="E909" s="186"/>
      <c r="F909" s="136"/>
      <c r="G909" s="136"/>
      <c r="H909" s="136"/>
      <c r="I909" s="186"/>
      <c r="J909" s="136"/>
      <c r="K909" s="136"/>
      <c r="L909" s="195"/>
      <c r="M909" s="195"/>
      <c r="N909" s="195"/>
      <c r="O909" s="136"/>
      <c r="P909" s="136"/>
      <c r="Q909" s="136"/>
      <c r="R909" s="136"/>
      <c r="S909" s="136"/>
      <c r="T909" s="136"/>
      <c r="U909" s="136"/>
      <c r="V909" s="136"/>
      <c r="W909" s="136"/>
    </row>
    <row r="910" spans="1:23" s="119" customFormat="1" ht="15.75" hidden="1" customHeight="1">
      <c r="A910" s="2634"/>
      <c r="B910" s="2639"/>
      <c r="C910" s="1550"/>
      <c r="D910" s="196"/>
      <c r="E910" s="186"/>
      <c r="F910" s="136"/>
      <c r="G910" s="136"/>
      <c r="H910" s="136"/>
      <c r="I910" s="186"/>
      <c r="J910" s="136"/>
      <c r="K910" s="136"/>
      <c r="L910" s="195"/>
      <c r="M910" s="195"/>
      <c r="N910" s="195"/>
      <c r="O910" s="136"/>
      <c r="P910" s="136"/>
      <c r="Q910" s="136"/>
      <c r="R910" s="136"/>
      <c r="S910" s="136"/>
      <c r="T910" s="136"/>
      <c r="U910" s="136"/>
      <c r="V910" s="136"/>
      <c r="W910" s="136"/>
    </row>
    <row r="911" spans="1:23" s="119" customFormat="1" ht="15.75" hidden="1" customHeight="1">
      <c r="A911" s="2634"/>
      <c r="B911" s="2639"/>
      <c r="C911" s="1550"/>
      <c r="D911" s="196"/>
      <c r="E911" s="186"/>
      <c r="F911" s="136"/>
      <c r="G911" s="136"/>
      <c r="H911" s="136"/>
      <c r="I911" s="186"/>
      <c r="J911" s="136"/>
      <c r="K911" s="136"/>
      <c r="L911" s="195"/>
      <c r="M911" s="195"/>
      <c r="N911" s="195"/>
      <c r="O911" s="136"/>
      <c r="P911" s="136"/>
      <c r="Q911" s="136"/>
      <c r="R911" s="136"/>
      <c r="S911" s="136"/>
      <c r="T911" s="136"/>
      <c r="U911" s="136"/>
      <c r="V911" s="136"/>
      <c r="W911" s="136"/>
    </row>
    <row r="912" spans="1:23" s="119" customFormat="1" ht="15.75" hidden="1" customHeight="1">
      <c r="A912" s="2634"/>
      <c r="B912" s="2639"/>
      <c r="C912" s="1550"/>
      <c r="D912" s="196"/>
      <c r="E912" s="186"/>
      <c r="F912" s="136"/>
      <c r="G912" s="136"/>
      <c r="H912" s="136"/>
      <c r="I912" s="186"/>
      <c r="J912" s="136"/>
      <c r="K912" s="136"/>
      <c r="L912" s="195"/>
      <c r="M912" s="195"/>
      <c r="N912" s="195"/>
      <c r="O912" s="136"/>
      <c r="P912" s="136"/>
      <c r="Q912" s="136"/>
      <c r="R912" s="136"/>
      <c r="S912" s="136"/>
      <c r="T912" s="136"/>
      <c r="U912" s="136"/>
      <c r="V912" s="136"/>
      <c r="W912" s="136"/>
    </row>
    <row r="913" spans="1:23" s="119" customFormat="1" ht="15.75" hidden="1" customHeight="1">
      <c r="A913" s="2634"/>
      <c r="B913" s="2639"/>
      <c r="C913" s="1550"/>
      <c r="D913" s="196"/>
      <c r="E913" s="186"/>
      <c r="F913" s="136"/>
      <c r="G913" s="136"/>
      <c r="H913" s="136"/>
      <c r="I913" s="186"/>
      <c r="J913" s="136"/>
      <c r="K913" s="136"/>
      <c r="L913" s="195"/>
      <c r="M913" s="195"/>
      <c r="N913" s="195"/>
      <c r="O913" s="136"/>
      <c r="P913" s="136"/>
      <c r="Q913" s="136"/>
      <c r="R913" s="136"/>
      <c r="S913" s="136"/>
      <c r="T913" s="136"/>
      <c r="U913" s="136"/>
      <c r="V913" s="136"/>
      <c r="W913" s="136"/>
    </row>
    <row r="914" spans="1:23" s="119" customFormat="1" ht="15.75" hidden="1" customHeight="1">
      <c r="A914" s="2634"/>
      <c r="B914" s="2639"/>
      <c r="C914" s="1550"/>
      <c r="D914" s="196"/>
      <c r="E914" s="186"/>
      <c r="F914" s="136"/>
      <c r="G914" s="136"/>
      <c r="H914" s="136"/>
      <c r="I914" s="186"/>
      <c r="J914" s="136"/>
      <c r="K914" s="136"/>
      <c r="L914" s="195"/>
      <c r="M914" s="195"/>
      <c r="N914" s="195"/>
      <c r="O914" s="136"/>
      <c r="P914" s="136"/>
      <c r="Q914" s="136"/>
      <c r="R914" s="136"/>
      <c r="S914" s="136"/>
      <c r="T914" s="136"/>
      <c r="U914" s="136"/>
      <c r="V914" s="136"/>
      <c r="W914" s="136"/>
    </row>
    <row r="915" spans="1:23" s="119" customFormat="1" ht="63" hidden="1" customHeight="1">
      <c r="A915" s="2634"/>
      <c r="B915" s="2639"/>
      <c r="C915" s="1550" t="s">
        <v>310</v>
      </c>
      <c r="D915" s="1557" t="s">
        <v>311</v>
      </c>
      <c r="E915" s="186"/>
      <c r="F915" s="136"/>
      <c r="G915" s="136"/>
      <c r="H915" s="136"/>
      <c r="I915" s="186"/>
      <c r="J915" s="136"/>
      <c r="K915" s="136"/>
      <c r="L915" s="195"/>
      <c r="M915" s="195"/>
      <c r="N915" s="195"/>
      <c r="O915" s="136"/>
      <c r="P915" s="136"/>
      <c r="Q915" s="136"/>
      <c r="R915" s="136"/>
      <c r="S915" s="136"/>
      <c r="T915" s="136"/>
      <c r="U915" s="136"/>
      <c r="V915" s="136"/>
      <c r="W915" s="136"/>
    </row>
    <row r="916" spans="1:23" s="119" customFormat="1" ht="15.75" hidden="1" customHeight="1">
      <c r="A916" s="2634"/>
      <c r="B916" s="2639"/>
      <c r="C916" s="1550"/>
      <c r="D916" s="196"/>
      <c r="E916" s="186"/>
      <c r="F916" s="136"/>
      <c r="G916" s="136"/>
      <c r="H916" s="136"/>
      <c r="I916" s="186"/>
      <c r="J916" s="136"/>
      <c r="K916" s="136"/>
      <c r="L916" s="195"/>
      <c r="M916" s="195"/>
      <c r="N916" s="195"/>
      <c r="O916" s="136"/>
      <c r="P916" s="136"/>
      <c r="Q916" s="136"/>
      <c r="R916" s="136"/>
      <c r="S916" s="136"/>
      <c r="T916" s="136"/>
      <c r="U916" s="136"/>
      <c r="V916" s="136"/>
      <c r="W916" s="136"/>
    </row>
    <row r="917" spans="1:23" s="119" customFormat="1" ht="15.75" hidden="1" customHeight="1">
      <c r="A917" s="2634"/>
      <c r="B917" s="2639"/>
      <c r="C917" s="1550"/>
      <c r="D917" s="196"/>
      <c r="E917" s="186"/>
      <c r="F917" s="136"/>
      <c r="G917" s="136"/>
      <c r="H917" s="136"/>
      <c r="I917" s="186"/>
      <c r="J917" s="136"/>
      <c r="K917" s="136"/>
      <c r="L917" s="195"/>
      <c r="M917" s="195"/>
      <c r="N917" s="195"/>
      <c r="O917" s="136"/>
      <c r="P917" s="136"/>
      <c r="Q917" s="136"/>
      <c r="R917" s="136"/>
      <c r="S917" s="136"/>
      <c r="T917" s="136"/>
      <c r="U917" s="136"/>
      <c r="V917" s="136"/>
      <c r="W917" s="136"/>
    </row>
    <row r="918" spans="1:23" s="119" customFormat="1" ht="15.75" hidden="1" customHeight="1">
      <c r="A918" s="2634"/>
      <c r="B918" s="2639"/>
      <c r="C918" s="1550"/>
      <c r="D918" s="196"/>
      <c r="E918" s="186"/>
      <c r="F918" s="136"/>
      <c r="G918" s="136"/>
      <c r="H918" s="136"/>
      <c r="I918" s="186"/>
      <c r="J918" s="136"/>
      <c r="K918" s="136"/>
      <c r="L918" s="195"/>
      <c r="M918" s="195"/>
      <c r="N918" s="195"/>
      <c r="O918" s="136"/>
      <c r="P918" s="136"/>
      <c r="Q918" s="136"/>
      <c r="R918" s="136"/>
      <c r="S918" s="136"/>
      <c r="T918" s="136"/>
      <c r="U918" s="136"/>
      <c r="V918" s="136"/>
      <c r="W918" s="136"/>
    </row>
    <row r="919" spans="1:23" s="119" customFormat="1" ht="15.75" hidden="1" customHeight="1">
      <c r="A919" s="2634"/>
      <c r="B919" s="2639"/>
      <c r="C919" s="1550"/>
      <c r="D919" s="196"/>
      <c r="E919" s="186"/>
      <c r="F919" s="136"/>
      <c r="G919" s="136"/>
      <c r="H919" s="136"/>
      <c r="I919" s="186"/>
      <c r="J919" s="136"/>
      <c r="K919" s="136"/>
      <c r="L919" s="195"/>
      <c r="M919" s="195"/>
      <c r="N919" s="195"/>
      <c r="O919" s="136"/>
      <c r="P919" s="136"/>
      <c r="Q919" s="136"/>
      <c r="R919" s="136"/>
      <c r="S919" s="136"/>
      <c r="T919" s="136"/>
      <c r="U919" s="136"/>
      <c r="V919" s="136"/>
      <c r="W919" s="136"/>
    </row>
    <row r="920" spans="1:23" s="119" customFormat="1" ht="15.75" hidden="1" customHeight="1">
      <c r="A920" s="2634"/>
      <c r="B920" s="2639"/>
      <c r="C920" s="1550"/>
      <c r="D920" s="196"/>
      <c r="E920" s="186"/>
      <c r="F920" s="136"/>
      <c r="G920" s="136"/>
      <c r="H920" s="136"/>
      <c r="I920" s="186"/>
      <c r="J920" s="136"/>
      <c r="K920" s="136"/>
      <c r="L920" s="195"/>
      <c r="M920" s="195"/>
      <c r="N920" s="195"/>
      <c r="O920" s="136"/>
      <c r="P920" s="136"/>
      <c r="Q920" s="136"/>
      <c r="R920" s="136"/>
      <c r="S920" s="136"/>
      <c r="T920" s="136"/>
      <c r="U920" s="136"/>
      <c r="V920" s="136"/>
      <c r="W920" s="136"/>
    </row>
    <row r="921" spans="1:23" s="119" customFormat="1" ht="15.75" hidden="1" customHeight="1">
      <c r="A921" s="2634"/>
      <c r="B921" s="2639"/>
      <c r="C921" s="1550"/>
      <c r="D921" s="196"/>
      <c r="E921" s="186"/>
      <c r="F921" s="136"/>
      <c r="G921" s="136"/>
      <c r="H921" s="136"/>
      <c r="I921" s="186"/>
      <c r="J921" s="136"/>
      <c r="K921" s="136"/>
      <c r="L921" s="195"/>
      <c r="M921" s="195"/>
      <c r="N921" s="195"/>
      <c r="O921" s="136"/>
      <c r="P921" s="136"/>
      <c r="Q921" s="136"/>
      <c r="R921" s="136"/>
      <c r="S921" s="136"/>
      <c r="T921" s="136"/>
      <c r="U921" s="136"/>
      <c r="V921" s="136"/>
      <c r="W921" s="136"/>
    </row>
    <row r="922" spans="1:23" s="119" customFormat="1" ht="15.75" hidden="1" customHeight="1">
      <c r="A922" s="2634"/>
      <c r="B922" s="2639"/>
      <c r="C922" s="1550"/>
      <c r="D922" s="196"/>
      <c r="E922" s="186"/>
      <c r="F922" s="136"/>
      <c r="G922" s="136"/>
      <c r="H922" s="136"/>
      <c r="I922" s="186"/>
      <c r="J922" s="136"/>
      <c r="K922" s="136"/>
      <c r="L922" s="195"/>
      <c r="M922" s="195"/>
      <c r="N922" s="195"/>
      <c r="O922" s="136"/>
      <c r="P922" s="136"/>
      <c r="Q922" s="136"/>
      <c r="R922" s="136"/>
      <c r="S922" s="136"/>
      <c r="T922" s="136"/>
      <c r="U922" s="136"/>
      <c r="V922" s="136"/>
      <c r="W922" s="136"/>
    </row>
    <row r="923" spans="1:23" s="119" customFormat="1" ht="15.75" hidden="1" customHeight="1">
      <c r="A923" s="2634"/>
      <c r="B923" s="2639"/>
      <c r="C923" s="1550"/>
      <c r="D923" s="196"/>
      <c r="E923" s="186"/>
      <c r="F923" s="136"/>
      <c r="G923" s="136"/>
      <c r="H923" s="136"/>
      <c r="I923" s="186"/>
      <c r="J923" s="136"/>
      <c r="K923" s="136"/>
      <c r="L923" s="195"/>
      <c r="M923" s="195"/>
      <c r="N923" s="195"/>
      <c r="O923" s="136"/>
      <c r="P923" s="136"/>
      <c r="Q923" s="136"/>
      <c r="R923" s="136"/>
      <c r="S923" s="136"/>
      <c r="T923" s="136"/>
      <c r="U923" s="136"/>
      <c r="V923" s="136"/>
      <c r="W923" s="136"/>
    </row>
    <row r="924" spans="1:23" s="119" customFormat="1" ht="15.75" hidden="1" customHeight="1">
      <c r="A924" s="2634"/>
      <c r="B924" s="2639"/>
      <c r="C924" s="1550"/>
      <c r="D924" s="196"/>
      <c r="E924" s="186"/>
      <c r="F924" s="136"/>
      <c r="G924" s="136"/>
      <c r="H924" s="136"/>
      <c r="I924" s="186"/>
      <c r="J924" s="136"/>
      <c r="K924" s="136"/>
      <c r="L924" s="195"/>
      <c r="M924" s="195"/>
      <c r="N924" s="195"/>
      <c r="O924" s="136"/>
      <c r="P924" s="136"/>
      <c r="Q924" s="136"/>
      <c r="R924" s="136"/>
      <c r="S924" s="136"/>
      <c r="T924" s="136"/>
      <c r="U924" s="136"/>
      <c r="V924" s="136"/>
      <c r="W924" s="136"/>
    </row>
    <row r="925" spans="1:23" s="119" customFormat="1" ht="47.25" hidden="1" customHeight="1">
      <c r="A925" s="2634"/>
      <c r="B925" s="2639"/>
      <c r="C925" s="1550" t="s">
        <v>312</v>
      </c>
      <c r="D925" s="1557" t="s">
        <v>313</v>
      </c>
      <c r="E925" s="186"/>
      <c r="F925" s="136"/>
      <c r="G925" s="136"/>
      <c r="H925" s="136"/>
      <c r="I925" s="186"/>
      <c r="J925" s="136"/>
      <c r="K925" s="136"/>
      <c r="L925" s="195"/>
      <c r="M925" s="195"/>
      <c r="N925" s="195"/>
      <c r="O925" s="136"/>
      <c r="P925" s="136"/>
      <c r="Q925" s="136"/>
      <c r="R925" s="136"/>
      <c r="S925" s="136"/>
      <c r="T925" s="136"/>
      <c r="U925" s="136"/>
      <c r="V925" s="136"/>
      <c r="W925" s="136"/>
    </row>
    <row r="926" spans="1:23" s="119" customFormat="1" ht="15.75" hidden="1" customHeight="1">
      <c r="A926" s="2634"/>
      <c r="B926" s="2639"/>
      <c r="C926" s="1550"/>
      <c r="D926" s="196"/>
      <c r="E926" s="186"/>
      <c r="F926" s="136"/>
      <c r="G926" s="136"/>
      <c r="H926" s="136"/>
      <c r="I926" s="186"/>
      <c r="J926" s="136"/>
      <c r="K926" s="136"/>
      <c r="L926" s="195"/>
      <c r="M926" s="195"/>
      <c r="N926" s="195"/>
      <c r="O926" s="136"/>
      <c r="P926" s="136"/>
      <c r="Q926" s="136"/>
      <c r="R926" s="136"/>
      <c r="S926" s="136"/>
      <c r="T926" s="136"/>
      <c r="U926" s="136"/>
      <c r="V926" s="136"/>
      <c r="W926" s="136"/>
    </row>
    <row r="927" spans="1:23" s="119" customFormat="1" ht="15.75" hidden="1" customHeight="1">
      <c r="A927" s="2634"/>
      <c r="B927" s="2639"/>
      <c r="C927" s="1550"/>
      <c r="D927" s="196"/>
      <c r="E927" s="186"/>
      <c r="F927" s="136"/>
      <c r="G927" s="136"/>
      <c r="H927" s="136"/>
      <c r="I927" s="186"/>
      <c r="J927" s="136"/>
      <c r="K927" s="136"/>
      <c r="L927" s="195"/>
      <c r="M927" s="195"/>
      <c r="N927" s="195"/>
      <c r="O927" s="136"/>
      <c r="P927" s="136"/>
      <c r="Q927" s="136"/>
      <c r="R927" s="136"/>
      <c r="S927" s="136"/>
      <c r="T927" s="136"/>
      <c r="U927" s="136"/>
      <c r="V927" s="136"/>
      <c r="W927" s="136"/>
    </row>
    <row r="928" spans="1:23" s="119" customFormat="1" ht="15.75" hidden="1" customHeight="1">
      <c r="A928" s="2634"/>
      <c r="B928" s="2639"/>
      <c r="C928" s="1550"/>
      <c r="D928" s="196"/>
      <c r="E928" s="186"/>
      <c r="F928" s="136"/>
      <c r="G928" s="136"/>
      <c r="H928" s="136"/>
      <c r="I928" s="186"/>
      <c r="J928" s="136"/>
      <c r="K928" s="136"/>
      <c r="L928" s="195"/>
      <c r="M928" s="195"/>
      <c r="N928" s="195"/>
      <c r="O928" s="136"/>
      <c r="P928" s="136"/>
      <c r="Q928" s="136"/>
      <c r="R928" s="136"/>
      <c r="S928" s="136"/>
      <c r="T928" s="136"/>
      <c r="U928" s="136"/>
      <c r="V928" s="136"/>
      <c r="W928" s="136"/>
    </row>
    <row r="929" spans="1:23" s="119" customFormat="1" ht="15.75" hidden="1" customHeight="1">
      <c r="A929" s="2634"/>
      <c r="B929" s="2639"/>
      <c r="C929" s="1550"/>
      <c r="D929" s="196"/>
      <c r="E929" s="186"/>
      <c r="F929" s="136"/>
      <c r="G929" s="136"/>
      <c r="H929" s="136"/>
      <c r="I929" s="186"/>
      <c r="J929" s="136"/>
      <c r="K929" s="136"/>
      <c r="L929" s="195"/>
      <c r="M929" s="195"/>
      <c r="N929" s="195"/>
      <c r="O929" s="136"/>
      <c r="P929" s="136"/>
      <c r="Q929" s="136"/>
      <c r="R929" s="136"/>
      <c r="S929" s="136"/>
      <c r="T929" s="136"/>
      <c r="U929" s="136"/>
      <c r="V929" s="136"/>
      <c r="W929" s="136"/>
    </row>
    <row r="930" spans="1:23" s="119" customFormat="1" ht="15.75" hidden="1" customHeight="1">
      <c r="A930" s="2634"/>
      <c r="B930" s="2639"/>
      <c r="C930" s="1550"/>
      <c r="D930" s="196"/>
      <c r="E930" s="186"/>
      <c r="F930" s="136"/>
      <c r="G930" s="136"/>
      <c r="H930" s="136"/>
      <c r="I930" s="186"/>
      <c r="J930" s="136"/>
      <c r="K930" s="136"/>
      <c r="L930" s="195"/>
      <c r="M930" s="195"/>
      <c r="N930" s="195"/>
      <c r="O930" s="136"/>
      <c r="P930" s="136"/>
      <c r="Q930" s="136"/>
      <c r="R930" s="136"/>
      <c r="S930" s="136"/>
      <c r="T930" s="136"/>
      <c r="U930" s="136"/>
      <c r="V930" s="136"/>
      <c r="W930" s="136"/>
    </row>
    <row r="931" spans="1:23" s="119" customFormat="1" ht="15.75" hidden="1" customHeight="1">
      <c r="A931" s="2634"/>
      <c r="B931" s="2639"/>
      <c r="C931" s="1550"/>
      <c r="D931" s="196"/>
      <c r="E931" s="186"/>
      <c r="F931" s="136"/>
      <c r="G931" s="136"/>
      <c r="H931" s="136"/>
      <c r="I931" s="186"/>
      <c r="J931" s="136"/>
      <c r="K931" s="136"/>
      <c r="L931" s="195"/>
      <c r="M931" s="195"/>
      <c r="N931" s="195"/>
      <c r="O931" s="136"/>
      <c r="P931" s="136"/>
      <c r="Q931" s="136"/>
      <c r="R931" s="136"/>
      <c r="S931" s="136"/>
      <c r="T931" s="136"/>
      <c r="U931" s="136"/>
      <c r="V931" s="136"/>
      <c r="W931" s="136"/>
    </row>
    <row r="932" spans="1:23" s="119" customFormat="1" ht="15.75" hidden="1" customHeight="1">
      <c r="A932" s="2634"/>
      <c r="B932" s="2639"/>
      <c r="C932" s="1550"/>
      <c r="D932" s="196"/>
      <c r="E932" s="186"/>
      <c r="F932" s="136"/>
      <c r="G932" s="136"/>
      <c r="H932" s="136"/>
      <c r="I932" s="186"/>
      <c r="J932" s="136"/>
      <c r="K932" s="136"/>
      <c r="L932" s="195"/>
      <c r="M932" s="195"/>
      <c r="N932" s="195"/>
      <c r="O932" s="136"/>
      <c r="P932" s="136"/>
      <c r="Q932" s="136"/>
      <c r="R932" s="136"/>
      <c r="S932" s="136"/>
      <c r="T932" s="136"/>
      <c r="U932" s="136"/>
      <c r="V932" s="136"/>
      <c r="W932" s="136"/>
    </row>
    <row r="933" spans="1:23" s="119" customFormat="1" ht="15.75" hidden="1" customHeight="1">
      <c r="A933" s="2634"/>
      <c r="B933" s="2639"/>
      <c r="C933" s="1550"/>
      <c r="D933" s="196"/>
      <c r="E933" s="186"/>
      <c r="F933" s="136"/>
      <c r="G933" s="136"/>
      <c r="H933" s="136"/>
      <c r="I933" s="186"/>
      <c r="J933" s="136"/>
      <c r="K933" s="136"/>
      <c r="L933" s="195"/>
      <c r="M933" s="195"/>
      <c r="N933" s="195"/>
      <c r="O933" s="136"/>
      <c r="P933" s="136"/>
      <c r="Q933" s="136"/>
      <c r="R933" s="136"/>
      <c r="S933" s="136"/>
      <c r="T933" s="136"/>
      <c r="U933" s="136"/>
      <c r="V933" s="136"/>
      <c r="W933" s="136"/>
    </row>
    <row r="934" spans="1:23" s="119" customFormat="1" ht="15.75" hidden="1" customHeight="1">
      <c r="A934" s="2634"/>
      <c r="B934" s="2639"/>
      <c r="C934" s="1550"/>
      <c r="D934" s="196"/>
      <c r="E934" s="186"/>
      <c r="F934" s="136"/>
      <c r="G934" s="136"/>
      <c r="H934" s="136"/>
      <c r="I934" s="186"/>
      <c r="J934" s="136"/>
      <c r="K934" s="136"/>
      <c r="L934" s="195"/>
      <c r="M934" s="195"/>
      <c r="N934" s="195"/>
      <c r="O934" s="136"/>
      <c r="P934" s="136"/>
      <c r="Q934" s="136"/>
      <c r="R934" s="136"/>
      <c r="S934" s="136"/>
      <c r="T934" s="136"/>
      <c r="U934" s="136"/>
      <c r="V934" s="136"/>
      <c r="W934" s="136"/>
    </row>
    <row r="935" spans="1:23" s="119" customFormat="1" ht="78.75" hidden="1" customHeight="1">
      <c r="A935" s="2634"/>
      <c r="B935" s="2639"/>
      <c r="C935" s="1550" t="s">
        <v>314</v>
      </c>
      <c r="D935" s="1557" t="s">
        <v>315</v>
      </c>
      <c r="E935" s="186"/>
      <c r="F935" s="136"/>
      <c r="G935" s="136"/>
      <c r="H935" s="136"/>
      <c r="I935" s="186"/>
      <c r="J935" s="136"/>
      <c r="K935" s="136"/>
      <c r="L935" s="195"/>
      <c r="M935" s="195"/>
      <c r="N935" s="195"/>
      <c r="O935" s="136"/>
      <c r="P935" s="136"/>
      <c r="Q935" s="136"/>
      <c r="R935" s="136"/>
      <c r="S935" s="136"/>
      <c r="T935" s="136"/>
      <c r="U935" s="136"/>
      <c r="V935" s="136"/>
      <c r="W935" s="136"/>
    </row>
    <row r="936" spans="1:23" s="119" customFormat="1" ht="15.75" hidden="1" customHeight="1">
      <c r="A936" s="2634"/>
      <c r="B936" s="2639"/>
      <c r="C936" s="1550"/>
      <c r="D936" s="196"/>
      <c r="E936" s="186"/>
      <c r="F936" s="136"/>
      <c r="G936" s="136"/>
      <c r="H936" s="136"/>
      <c r="I936" s="186"/>
      <c r="J936" s="136"/>
      <c r="K936" s="136"/>
      <c r="L936" s="195"/>
      <c r="M936" s="195"/>
      <c r="N936" s="195"/>
      <c r="O936" s="136"/>
      <c r="P936" s="136"/>
      <c r="Q936" s="136"/>
      <c r="R936" s="136"/>
      <c r="S936" s="136"/>
      <c r="T936" s="136"/>
      <c r="U936" s="136"/>
      <c r="V936" s="136"/>
      <c r="W936" s="136"/>
    </row>
    <row r="937" spans="1:23" s="119" customFormat="1" ht="15.75" hidden="1" customHeight="1">
      <c r="A937" s="2634"/>
      <c r="B937" s="2639"/>
      <c r="C937" s="1550"/>
      <c r="D937" s="196"/>
      <c r="E937" s="186"/>
      <c r="F937" s="136"/>
      <c r="G937" s="136"/>
      <c r="H937" s="136"/>
      <c r="I937" s="186"/>
      <c r="J937" s="136"/>
      <c r="K937" s="136"/>
      <c r="L937" s="195"/>
      <c r="M937" s="195"/>
      <c r="N937" s="195"/>
      <c r="O937" s="136"/>
      <c r="P937" s="136"/>
      <c r="Q937" s="136"/>
      <c r="R937" s="136"/>
      <c r="S937" s="136"/>
      <c r="T937" s="136"/>
      <c r="U937" s="136"/>
      <c r="V937" s="136"/>
      <c r="W937" s="136"/>
    </row>
    <row r="938" spans="1:23" s="119" customFormat="1" ht="15.75" hidden="1" customHeight="1">
      <c r="A938" s="2634"/>
      <c r="B938" s="2639"/>
      <c r="C938" s="1550"/>
      <c r="D938" s="196"/>
      <c r="E938" s="186"/>
      <c r="F938" s="136"/>
      <c r="G938" s="136"/>
      <c r="H938" s="136"/>
      <c r="I938" s="186"/>
      <c r="J938" s="136"/>
      <c r="K938" s="136"/>
      <c r="L938" s="195"/>
      <c r="M938" s="195"/>
      <c r="N938" s="195"/>
      <c r="O938" s="136"/>
      <c r="P938" s="136"/>
      <c r="Q938" s="136"/>
      <c r="R938" s="136"/>
      <c r="S938" s="136"/>
      <c r="T938" s="136"/>
      <c r="U938" s="136"/>
      <c r="V938" s="136"/>
      <c r="W938" s="136"/>
    </row>
    <row r="939" spans="1:23" s="119" customFormat="1" ht="15.75" hidden="1" customHeight="1">
      <c r="A939" s="2634"/>
      <c r="B939" s="2639"/>
      <c r="C939" s="1550"/>
      <c r="D939" s="196"/>
      <c r="E939" s="186"/>
      <c r="F939" s="136"/>
      <c r="G939" s="136"/>
      <c r="H939" s="136"/>
      <c r="I939" s="186"/>
      <c r="J939" s="136"/>
      <c r="K939" s="136"/>
      <c r="L939" s="195"/>
      <c r="M939" s="195"/>
      <c r="N939" s="195"/>
      <c r="O939" s="136"/>
      <c r="P939" s="136"/>
      <c r="Q939" s="136"/>
      <c r="R939" s="136"/>
      <c r="S939" s="136"/>
      <c r="T939" s="136"/>
      <c r="U939" s="136"/>
      <c r="V939" s="136"/>
      <c r="W939" s="136"/>
    </row>
    <row r="940" spans="1:23" s="119" customFormat="1" ht="15.75" hidden="1" customHeight="1">
      <c r="A940" s="2634"/>
      <c r="B940" s="2639"/>
      <c r="C940" s="1550"/>
      <c r="D940" s="196"/>
      <c r="E940" s="186"/>
      <c r="F940" s="136"/>
      <c r="G940" s="136"/>
      <c r="H940" s="136"/>
      <c r="I940" s="186"/>
      <c r="J940" s="136"/>
      <c r="K940" s="136"/>
      <c r="L940" s="195"/>
      <c r="M940" s="195"/>
      <c r="N940" s="195"/>
      <c r="O940" s="136"/>
      <c r="P940" s="136"/>
      <c r="Q940" s="136"/>
      <c r="R940" s="136"/>
      <c r="S940" s="136"/>
      <c r="T940" s="136"/>
      <c r="U940" s="136"/>
      <c r="V940" s="136"/>
      <c r="W940" s="136"/>
    </row>
    <row r="941" spans="1:23" s="119" customFormat="1" ht="15.75" hidden="1" customHeight="1">
      <c r="A941" s="2634"/>
      <c r="B941" s="2639"/>
      <c r="C941" s="1550"/>
      <c r="D941" s="196"/>
      <c r="E941" s="186"/>
      <c r="F941" s="136"/>
      <c r="G941" s="136"/>
      <c r="H941" s="136"/>
      <c r="I941" s="186"/>
      <c r="J941" s="136"/>
      <c r="K941" s="136"/>
      <c r="L941" s="195"/>
      <c r="M941" s="195"/>
      <c r="N941" s="195"/>
      <c r="O941" s="136"/>
      <c r="P941" s="136"/>
      <c r="Q941" s="136"/>
      <c r="R941" s="136"/>
      <c r="S941" s="136"/>
      <c r="T941" s="136"/>
      <c r="U941" s="136"/>
      <c r="V941" s="136"/>
      <c r="W941" s="136"/>
    </row>
    <row r="942" spans="1:23" s="119" customFormat="1" ht="15.75" hidden="1" customHeight="1">
      <c r="A942" s="2634"/>
      <c r="B942" s="2639"/>
      <c r="C942" s="1550"/>
      <c r="D942" s="196"/>
      <c r="E942" s="186"/>
      <c r="F942" s="136"/>
      <c r="G942" s="136"/>
      <c r="H942" s="136"/>
      <c r="I942" s="186"/>
      <c r="J942" s="136"/>
      <c r="K942" s="136"/>
      <c r="L942" s="195"/>
      <c r="M942" s="195"/>
      <c r="N942" s="195"/>
      <c r="O942" s="136"/>
      <c r="P942" s="136"/>
      <c r="Q942" s="136"/>
      <c r="R942" s="136"/>
      <c r="S942" s="136"/>
      <c r="T942" s="136"/>
      <c r="U942" s="136"/>
      <c r="V942" s="136"/>
      <c r="W942" s="136"/>
    </row>
    <row r="943" spans="1:23" s="119" customFormat="1" ht="15.75" hidden="1" customHeight="1">
      <c r="A943" s="2634"/>
      <c r="B943" s="2639"/>
      <c r="C943" s="1550"/>
      <c r="D943" s="196"/>
      <c r="E943" s="186"/>
      <c r="F943" s="136"/>
      <c r="G943" s="136"/>
      <c r="H943" s="136"/>
      <c r="I943" s="186"/>
      <c r="J943" s="136"/>
      <c r="K943" s="136"/>
      <c r="L943" s="195"/>
      <c r="M943" s="195"/>
      <c r="N943" s="195"/>
      <c r="O943" s="136"/>
      <c r="P943" s="136"/>
      <c r="Q943" s="136"/>
      <c r="R943" s="136"/>
      <c r="S943" s="136"/>
      <c r="T943" s="136"/>
      <c r="U943" s="136"/>
      <c r="V943" s="136"/>
      <c r="W943" s="136"/>
    </row>
    <row r="944" spans="1:23" s="119" customFormat="1" ht="15.75" hidden="1" customHeight="1">
      <c r="A944" s="2634"/>
      <c r="B944" s="2639"/>
      <c r="C944" s="1550"/>
      <c r="D944" s="196"/>
      <c r="E944" s="186"/>
      <c r="F944" s="136"/>
      <c r="G944" s="136"/>
      <c r="H944" s="136"/>
      <c r="I944" s="186"/>
      <c r="J944" s="136"/>
      <c r="K944" s="136"/>
      <c r="L944" s="195"/>
      <c r="M944" s="195"/>
      <c r="N944" s="195"/>
      <c r="O944" s="136"/>
      <c r="P944" s="136"/>
      <c r="Q944" s="136"/>
      <c r="R944" s="136"/>
      <c r="S944" s="136"/>
      <c r="T944" s="136"/>
      <c r="U944" s="136"/>
      <c r="V944" s="136"/>
      <c r="W944" s="136"/>
    </row>
    <row r="945" spans="1:23" s="119" customFormat="1" ht="63" hidden="1" customHeight="1">
      <c r="A945" s="2634"/>
      <c r="B945" s="2639"/>
      <c r="C945" s="1550" t="s">
        <v>316</v>
      </c>
      <c r="D945" s="1557" t="s">
        <v>317</v>
      </c>
      <c r="E945" s="186"/>
      <c r="F945" s="136"/>
      <c r="G945" s="136"/>
      <c r="H945" s="136"/>
      <c r="I945" s="186"/>
      <c r="J945" s="136"/>
      <c r="K945" s="136"/>
      <c r="L945" s="195"/>
      <c r="M945" s="195"/>
      <c r="N945" s="195"/>
      <c r="O945" s="136"/>
      <c r="P945" s="136"/>
      <c r="Q945" s="136"/>
      <c r="R945" s="136"/>
      <c r="S945" s="136"/>
      <c r="T945" s="136"/>
      <c r="U945" s="136"/>
      <c r="V945" s="136"/>
      <c r="W945" s="136"/>
    </row>
    <row r="946" spans="1:23" s="119" customFormat="1" ht="15.75" hidden="1" customHeight="1">
      <c r="A946" s="2634"/>
      <c r="B946" s="2639"/>
      <c r="C946" s="1550"/>
      <c r="D946" s="196"/>
      <c r="E946" s="186"/>
      <c r="F946" s="136"/>
      <c r="G946" s="136"/>
      <c r="H946" s="136"/>
      <c r="I946" s="186"/>
      <c r="J946" s="136"/>
      <c r="K946" s="136"/>
      <c r="L946" s="195"/>
      <c r="M946" s="195"/>
      <c r="N946" s="195"/>
      <c r="O946" s="136"/>
      <c r="P946" s="136"/>
      <c r="Q946" s="136"/>
      <c r="R946" s="136"/>
      <c r="S946" s="136"/>
      <c r="T946" s="136"/>
      <c r="U946" s="136"/>
      <c r="V946" s="136"/>
      <c r="W946" s="136"/>
    </row>
    <row r="947" spans="1:23" s="119" customFormat="1" ht="15.75" hidden="1" customHeight="1">
      <c r="A947" s="2634"/>
      <c r="B947" s="2639"/>
      <c r="C947" s="1550"/>
      <c r="D947" s="196"/>
      <c r="E947" s="186"/>
      <c r="F947" s="136"/>
      <c r="G947" s="136"/>
      <c r="H947" s="136"/>
      <c r="I947" s="186"/>
      <c r="J947" s="136"/>
      <c r="K947" s="136"/>
      <c r="L947" s="195"/>
      <c r="M947" s="195"/>
      <c r="N947" s="195"/>
      <c r="O947" s="136"/>
      <c r="P947" s="136"/>
      <c r="Q947" s="136"/>
      <c r="R947" s="136"/>
      <c r="S947" s="136"/>
      <c r="T947" s="136"/>
      <c r="U947" s="136"/>
      <c r="V947" s="136"/>
      <c r="W947" s="136"/>
    </row>
    <row r="948" spans="1:23" s="119" customFormat="1" ht="15.75" hidden="1" customHeight="1">
      <c r="A948" s="2634"/>
      <c r="B948" s="2639"/>
      <c r="C948" s="1550"/>
      <c r="D948" s="196"/>
      <c r="E948" s="186"/>
      <c r="F948" s="136"/>
      <c r="G948" s="136"/>
      <c r="H948" s="136"/>
      <c r="I948" s="186"/>
      <c r="J948" s="136"/>
      <c r="K948" s="136"/>
      <c r="L948" s="195"/>
      <c r="M948" s="195"/>
      <c r="N948" s="195"/>
      <c r="O948" s="136"/>
      <c r="P948" s="136"/>
      <c r="Q948" s="136"/>
      <c r="R948" s="136"/>
      <c r="S948" s="136"/>
      <c r="T948" s="136"/>
      <c r="U948" s="136"/>
      <c r="V948" s="136"/>
      <c r="W948" s="136"/>
    </row>
    <row r="949" spans="1:23" s="119" customFormat="1" ht="15.75" hidden="1" customHeight="1">
      <c r="A949" s="2634"/>
      <c r="B949" s="2639"/>
      <c r="C949" s="1550"/>
      <c r="D949" s="196"/>
      <c r="E949" s="186"/>
      <c r="F949" s="136"/>
      <c r="G949" s="136"/>
      <c r="H949" s="136"/>
      <c r="I949" s="186"/>
      <c r="J949" s="136"/>
      <c r="K949" s="136"/>
      <c r="L949" s="195"/>
      <c r="M949" s="195"/>
      <c r="N949" s="195"/>
      <c r="O949" s="136"/>
      <c r="P949" s="136"/>
      <c r="Q949" s="136"/>
      <c r="R949" s="136"/>
      <c r="S949" s="136"/>
      <c r="T949" s="136"/>
      <c r="U949" s="136"/>
      <c r="V949" s="136"/>
      <c r="W949" s="136"/>
    </row>
    <row r="950" spans="1:23" s="119" customFormat="1" ht="15.75" hidden="1" customHeight="1">
      <c r="A950" s="2634"/>
      <c r="B950" s="2639"/>
      <c r="C950" s="1550"/>
      <c r="D950" s="196"/>
      <c r="E950" s="186"/>
      <c r="F950" s="136"/>
      <c r="G950" s="136"/>
      <c r="H950" s="136"/>
      <c r="I950" s="186"/>
      <c r="J950" s="136"/>
      <c r="K950" s="136"/>
      <c r="L950" s="195"/>
      <c r="M950" s="195"/>
      <c r="N950" s="195"/>
      <c r="O950" s="136"/>
      <c r="P950" s="136"/>
      <c r="Q950" s="136"/>
      <c r="R950" s="136"/>
      <c r="S950" s="136"/>
      <c r="T950" s="136"/>
      <c r="U950" s="136"/>
      <c r="V950" s="136"/>
      <c r="W950" s="136"/>
    </row>
    <row r="951" spans="1:23" s="119" customFormat="1" ht="15.75" hidden="1" customHeight="1">
      <c r="A951" s="2634"/>
      <c r="B951" s="2639"/>
      <c r="C951" s="1550"/>
      <c r="D951" s="196"/>
      <c r="E951" s="186"/>
      <c r="F951" s="136"/>
      <c r="G951" s="136"/>
      <c r="H951" s="136"/>
      <c r="I951" s="186"/>
      <c r="J951" s="136"/>
      <c r="K951" s="136"/>
      <c r="L951" s="195"/>
      <c r="M951" s="195"/>
      <c r="N951" s="195"/>
      <c r="O951" s="136"/>
      <c r="P951" s="136"/>
      <c r="Q951" s="136"/>
      <c r="R951" s="136"/>
      <c r="S951" s="136"/>
      <c r="T951" s="136"/>
      <c r="U951" s="136"/>
      <c r="V951" s="136"/>
      <c r="W951" s="136"/>
    </row>
    <row r="952" spans="1:23" s="119" customFormat="1" ht="15.75" hidden="1" customHeight="1">
      <c r="A952" s="2634"/>
      <c r="B952" s="2639"/>
      <c r="C952" s="1550"/>
      <c r="D952" s="196"/>
      <c r="E952" s="186"/>
      <c r="F952" s="136"/>
      <c r="G952" s="136"/>
      <c r="H952" s="136"/>
      <c r="I952" s="186"/>
      <c r="J952" s="136"/>
      <c r="K952" s="136"/>
      <c r="L952" s="195"/>
      <c r="M952" s="195"/>
      <c r="N952" s="195"/>
      <c r="O952" s="136"/>
      <c r="P952" s="136"/>
      <c r="Q952" s="136"/>
      <c r="R952" s="136"/>
      <c r="S952" s="136"/>
      <c r="T952" s="136"/>
      <c r="U952" s="136"/>
      <c r="V952" s="136"/>
      <c r="W952" s="136"/>
    </row>
    <row r="953" spans="1:23" s="119" customFormat="1" ht="15.75" hidden="1" customHeight="1">
      <c r="A953" s="2634"/>
      <c r="B953" s="2639"/>
      <c r="C953" s="1550"/>
      <c r="D953" s="196"/>
      <c r="E953" s="186"/>
      <c r="F953" s="136"/>
      <c r="G953" s="136"/>
      <c r="H953" s="136"/>
      <c r="I953" s="186"/>
      <c r="J953" s="136"/>
      <c r="K953" s="136"/>
      <c r="L953" s="195"/>
      <c r="M953" s="195"/>
      <c r="N953" s="195"/>
      <c r="O953" s="136"/>
      <c r="P953" s="136"/>
      <c r="Q953" s="136"/>
      <c r="R953" s="136"/>
      <c r="S953" s="136"/>
      <c r="T953" s="136"/>
      <c r="U953" s="136"/>
      <c r="V953" s="136"/>
      <c r="W953" s="136"/>
    </row>
    <row r="954" spans="1:23" s="119" customFormat="1" ht="15.75" hidden="1" customHeight="1">
      <c r="A954" s="2634"/>
      <c r="B954" s="2639"/>
      <c r="C954" s="1550"/>
      <c r="D954" s="196"/>
      <c r="E954" s="186"/>
      <c r="F954" s="136"/>
      <c r="G954" s="136"/>
      <c r="H954" s="136"/>
      <c r="I954" s="186"/>
      <c r="J954" s="136"/>
      <c r="K954" s="136"/>
      <c r="L954" s="195"/>
      <c r="M954" s="195"/>
      <c r="N954" s="195"/>
      <c r="O954" s="136"/>
      <c r="P954" s="136"/>
      <c r="Q954" s="136"/>
      <c r="R954" s="136"/>
      <c r="S954" s="136"/>
      <c r="T954" s="136"/>
      <c r="U954" s="136"/>
      <c r="V954" s="136"/>
      <c r="W954" s="136"/>
    </row>
    <row r="955" spans="1:23" s="119" customFormat="1" ht="31.5" hidden="1" customHeight="1">
      <c r="A955" s="2634"/>
      <c r="B955" s="2639"/>
      <c r="C955" s="1550" t="s">
        <v>318</v>
      </c>
      <c r="D955" s="1557" t="s">
        <v>319</v>
      </c>
      <c r="E955" s="186"/>
      <c r="F955" s="136"/>
      <c r="G955" s="136"/>
      <c r="H955" s="136"/>
      <c r="I955" s="186"/>
      <c r="J955" s="136"/>
      <c r="K955" s="136"/>
      <c r="L955" s="195"/>
      <c r="M955" s="195"/>
      <c r="N955" s="195"/>
      <c r="O955" s="136"/>
      <c r="P955" s="136"/>
      <c r="Q955" s="136"/>
      <c r="R955" s="136"/>
      <c r="S955" s="136"/>
      <c r="T955" s="136"/>
      <c r="U955" s="136"/>
      <c r="V955" s="136"/>
      <c r="W955" s="136"/>
    </row>
    <row r="956" spans="1:23" s="119" customFormat="1" ht="15.75" hidden="1" customHeight="1">
      <c r="A956" s="2634"/>
      <c r="B956" s="2639"/>
      <c r="C956" s="1550"/>
      <c r="D956" s="196"/>
      <c r="E956" s="186"/>
      <c r="F956" s="136"/>
      <c r="G956" s="136"/>
      <c r="H956" s="136"/>
      <c r="I956" s="186"/>
      <c r="J956" s="136"/>
      <c r="K956" s="136"/>
      <c r="L956" s="195"/>
      <c r="M956" s="195"/>
      <c r="N956" s="195"/>
      <c r="O956" s="136"/>
      <c r="P956" s="136"/>
      <c r="Q956" s="136"/>
      <c r="R956" s="136"/>
      <c r="S956" s="136"/>
      <c r="T956" s="136"/>
      <c r="U956" s="136"/>
      <c r="V956" s="136"/>
      <c r="W956" s="136"/>
    </row>
    <row r="957" spans="1:23" s="119" customFormat="1" ht="15.75" hidden="1" customHeight="1">
      <c r="A957" s="2634"/>
      <c r="B957" s="2639"/>
      <c r="C957" s="1550"/>
      <c r="D957" s="196"/>
      <c r="E957" s="186"/>
      <c r="F957" s="136"/>
      <c r="G957" s="136"/>
      <c r="H957" s="136"/>
      <c r="I957" s="186"/>
      <c r="J957" s="136"/>
      <c r="K957" s="136"/>
      <c r="L957" s="195"/>
      <c r="M957" s="195"/>
      <c r="N957" s="195"/>
      <c r="O957" s="136"/>
      <c r="P957" s="136"/>
      <c r="Q957" s="136"/>
      <c r="R957" s="136"/>
      <c r="S957" s="136"/>
      <c r="T957" s="136"/>
      <c r="U957" s="136"/>
      <c r="V957" s="136"/>
      <c r="W957" s="136"/>
    </row>
    <row r="958" spans="1:23" s="119" customFormat="1" ht="15.75" hidden="1" customHeight="1">
      <c r="A958" s="2634"/>
      <c r="B958" s="2639"/>
      <c r="C958" s="1550"/>
      <c r="D958" s="196"/>
      <c r="E958" s="186"/>
      <c r="F958" s="136"/>
      <c r="G958" s="136"/>
      <c r="H958" s="136"/>
      <c r="I958" s="186"/>
      <c r="J958" s="136"/>
      <c r="K958" s="136"/>
      <c r="L958" s="195"/>
      <c r="M958" s="195"/>
      <c r="N958" s="195"/>
      <c r="O958" s="136"/>
      <c r="P958" s="136"/>
      <c r="Q958" s="136"/>
      <c r="R958" s="136"/>
      <c r="S958" s="136"/>
      <c r="T958" s="136"/>
      <c r="U958" s="136"/>
      <c r="V958" s="136"/>
      <c r="W958" s="136"/>
    </row>
    <row r="959" spans="1:23" s="119" customFormat="1" ht="15.75" hidden="1" customHeight="1">
      <c r="A959" s="2634"/>
      <c r="B959" s="2639"/>
      <c r="C959" s="1550"/>
      <c r="D959" s="196"/>
      <c r="E959" s="186"/>
      <c r="F959" s="136"/>
      <c r="G959" s="136"/>
      <c r="H959" s="136"/>
      <c r="I959" s="186"/>
      <c r="J959" s="136"/>
      <c r="K959" s="136"/>
      <c r="L959" s="195"/>
      <c r="M959" s="195"/>
      <c r="N959" s="195"/>
      <c r="O959" s="136"/>
      <c r="P959" s="136"/>
      <c r="Q959" s="136"/>
      <c r="R959" s="136"/>
      <c r="S959" s="136"/>
      <c r="T959" s="136"/>
      <c r="U959" s="136"/>
      <c r="V959" s="136"/>
      <c r="W959" s="136"/>
    </row>
    <row r="960" spans="1:23" s="119" customFormat="1" ht="15.75" hidden="1" customHeight="1">
      <c r="A960" s="2634"/>
      <c r="B960" s="2639"/>
      <c r="C960" s="1550"/>
      <c r="D960" s="196"/>
      <c r="E960" s="186"/>
      <c r="F960" s="136"/>
      <c r="G960" s="136"/>
      <c r="H960" s="136"/>
      <c r="I960" s="186"/>
      <c r="J960" s="136"/>
      <c r="K960" s="136"/>
      <c r="L960" s="195"/>
      <c r="M960" s="195"/>
      <c r="N960" s="195"/>
      <c r="O960" s="136"/>
      <c r="P960" s="136"/>
      <c r="Q960" s="136"/>
      <c r="R960" s="136"/>
      <c r="S960" s="136"/>
      <c r="T960" s="136"/>
      <c r="U960" s="136"/>
      <c r="V960" s="136"/>
      <c r="W960" s="136"/>
    </row>
    <row r="961" spans="1:23" s="119" customFormat="1" ht="15.75" hidden="1" customHeight="1">
      <c r="A961" s="2634"/>
      <c r="B961" s="2639"/>
      <c r="C961" s="1550"/>
      <c r="D961" s="196"/>
      <c r="E961" s="186"/>
      <c r="F961" s="136"/>
      <c r="G961" s="136"/>
      <c r="H961" s="136"/>
      <c r="I961" s="186"/>
      <c r="J961" s="136"/>
      <c r="K961" s="136"/>
      <c r="L961" s="195"/>
      <c r="M961" s="195"/>
      <c r="N961" s="195"/>
      <c r="O961" s="136"/>
      <c r="P961" s="136"/>
      <c r="Q961" s="136"/>
      <c r="R961" s="136"/>
      <c r="S961" s="136"/>
      <c r="T961" s="136"/>
      <c r="U961" s="136"/>
      <c r="V961" s="136"/>
      <c r="W961" s="136"/>
    </row>
    <row r="962" spans="1:23" s="119" customFormat="1" ht="15.75" hidden="1" customHeight="1">
      <c r="A962" s="2634"/>
      <c r="B962" s="2639"/>
      <c r="C962" s="1550"/>
      <c r="D962" s="196"/>
      <c r="E962" s="186"/>
      <c r="F962" s="136"/>
      <c r="G962" s="136"/>
      <c r="H962" s="136"/>
      <c r="I962" s="186"/>
      <c r="J962" s="136"/>
      <c r="K962" s="136"/>
      <c r="L962" s="195"/>
      <c r="M962" s="195"/>
      <c r="N962" s="195"/>
      <c r="O962" s="136"/>
      <c r="P962" s="136"/>
      <c r="Q962" s="136"/>
      <c r="R962" s="136"/>
      <c r="S962" s="136"/>
      <c r="T962" s="136"/>
      <c r="U962" s="136"/>
      <c r="V962" s="136"/>
      <c r="W962" s="136"/>
    </row>
    <row r="963" spans="1:23" s="119" customFormat="1" ht="15.75" hidden="1" customHeight="1">
      <c r="A963" s="2634"/>
      <c r="B963" s="2639"/>
      <c r="C963" s="1550"/>
      <c r="D963" s="196"/>
      <c r="E963" s="186"/>
      <c r="F963" s="136"/>
      <c r="G963" s="136"/>
      <c r="H963" s="136"/>
      <c r="I963" s="186"/>
      <c r="J963" s="136"/>
      <c r="K963" s="136"/>
      <c r="L963" s="195"/>
      <c r="M963" s="195"/>
      <c r="N963" s="195"/>
      <c r="O963" s="136"/>
      <c r="P963" s="136"/>
      <c r="Q963" s="136"/>
      <c r="R963" s="136"/>
      <c r="S963" s="136"/>
      <c r="T963" s="136"/>
      <c r="U963" s="136"/>
      <c r="V963" s="136"/>
      <c r="W963" s="136"/>
    </row>
    <row r="964" spans="1:23" s="119" customFormat="1" ht="15.75" hidden="1" customHeight="1">
      <c r="A964" s="2634"/>
      <c r="B964" s="2639"/>
      <c r="C964" s="1550"/>
      <c r="D964" s="196"/>
      <c r="E964" s="186"/>
      <c r="F964" s="136"/>
      <c r="G964" s="136"/>
      <c r="H964" s="136"/>
      <c r="I964" s="186"/>
      <c r="J964" s="136"/>
      <c r="K964" s="136"/>
      <c r="L964" s="195"/>
      <c r="M964" s="195"/>
      <c r="N964" s="195"/>
      <c r="O964" s="136"/>
      <c r="P964" s="136"/>
      <c r="Q964" s="136"/>
      <c r="R964" s="136"/>
      <c r="S964" s="136"/>
      <c r="T964" s="136"/>
      <c r="U964" s="136"/>
      <c r="V964" s="136"/>
      <c r="W964" s="136"/>
    </row>
    <row r="965" spans="1:23" s="119" customFormat="1" ht="31.5" hidden="1" customHeight="1">
      <c r="A965" s="2634"/>
      <c r="B965" s="2639"/>
      <c r="C965" s="1550" t="s">
        <v>320</v>
      </c>
      <c r="D965" s="1557" t="s">
        <v>321</v>
      </c>
      <c r="E965" s="186"/>
      <c r="F965" s="136"/>
      <c r="G965" s="136"/>
      <c r="H965" s="136"/>
      <c r="I965" s="186"/>
      <c r="J965" s="136"/>
      <c r="K965" s="136"/>
      <c r="L965" s="195"/>
      <c r="M965" s="195"/>
      <c r="N965" s="195"/>
      <c r="O965" s="136"/>
      <c r="P965" s="136"/>
      <c r="Q965" s="136"/>
      <c r="R965" s="136"/>
      <c r="S965" s="136"/>
      <c r="T965" s="136"/>
      <c r="U965" s="136"/>
      <c r="V965" s="136"/>
      <c r="W965" s="136"/>
    </row>
    <row r="966" spans="1:23" s="119" customFormat="1" ht="15.75" hidden="1" customHeight="1">
      <c r="A966" s="2634"/>
      <c r="B966" s="2639"/>
      <c r="C966" s="1550"/>
      <c r="D966" s="196"/>
      <c r="E966" s="186"/>
      <c r="F966" s="136"/>
      <c r="G966" s="136"/>
      <c r="H966" s="136"/>
      <c r="I966" s="186"/>
      <c r="J966" s="136"/>
      <c r="K966" s="136"/>
      <c r="L966" s="195"/>
      <c r="M966" s="195"/>
      <c r="N966" s="195"/>
      <c r="O966" s="136"/>
      <c r="P966" s="136"/>
      <c r="Q966" s="136"/>
      <c r="R966" s="136"/>
      <c r="S966" s="136"/>
      <c r="T966" s="136"/>
      <c r="U966" s="136"/>
      <c r="V966" s="136"/>
      <c r="W966" s="136"/>
    </row>
    <row r="967" spans="1:23" s="119" customFormat="1" ht="15.75" hidden="1" customHeight="1">
      <c r="A967" s="2634"/>
      <c r="B967" s="2639"/>
      <c r="C967" s="1550"/>
      <c r="D967" s="196"/>
      <c r="E967" s="186"/>
      <c r="F967" s="136"/>
      <c r="G967" s="136"/>
      <c r="H967" s="136"/>
      <c r="I967" s="186"/>
      <c r="J967" s="136"/>
      <c r="K967" s="136"/>
      <c r="L967" s="195"/>
      <c r="M967" s="195"/>
      <c r="N967" s="195"/>
      <c r="O967" s="136"/>
      <c r="P967" s="136"/>
      <c r="Q967" s="136"/>
      <c r="R967" s="136"/>
      <c r="S967" s="136"/>
      <c r="T967" s="136"/>
      <c r="U967" s="136"/>
      <c r="V967" s="136"/>
      <c r="W967" s="136"/>
    </row>
    <row r="968" spans="1:23" s="119" customFormat="1" ht="15.75" hidden="1" customHeight="1">
      <c r="A968" s="2634"/>
      <c r="B968" s="2639"/>
      <c r="C968" s="1550"/>
      <c r="D968" s="196"/>
      <c r="E968" s="186"/>
      <c r="F968" s="136"/>
      <c r="G968" s="136"/>
      <c r="H968" s="136"/>
      <c r="I968" s="186"/>
      <c r="J968" s="136"/>
      <c r="K968" s="136"/>
      <c r="L968" s="195"/>
      <c r="M968" s="195"/>
      <c r="N968" s="195"/>
      <c r="O968" s="136"/>
      <c r="P968" s="136"/>
      <c r="Q968" s="136"/>
      <c r="R968" s="136"/>
      <c r="S968" s="136"/>
      <c r="T968" s="136"/>
      <c r="U968" s="136"/>
      <c r="V968" s="136"/>
      <c r="W968" s="136"/>
    </row>
    <row r="969" spans="1:23" s="119" customFormat="1" ht="15.75" hidden="1" customHeight="1">
      <c r="A969" s="2634"/>
      <c r="B969" s="2639"/>
      <c r="C969" s="1550"/>
      <c r="D969" s="196"/>
      <c r="E969" s="186"/>
      <c r="F969" s="136"/>
      <c r="G969" s="136"/>
      <c r="H969" s="136"/>
      <c r="I969" s="186"/>
      <c r="J969" s="136"/>
      <c r="K969" s="136"/>
      <c r="L969" s="195"/>
      <c r="M969" s="195"/>
      <c r="N969" s="195"/>
      <c r="O969" s="136"/>
      <c r="P969" s="136"/>
      <c r="Q969" s="136"/>
      <c r="R969" s="136"/>
      <c r="S969" s="136"/>
      <c r="T969" s="136"/>
      <c r="U969" s="136"/>
      <c r="V969" s="136"/>
      <c r="W969" s="136"/>
    </row>
    <row r="970" spans="1:23" s="119" customFormat="1" ht="15.75" hidden="1" customHeight="1">
      <c r="A970" s="2634"/>
      <c r="B970" s="2639"/>
      <c r="C970" s="1550"/>
      <c r="D970" s="196"/>
      <c r="E970" s="186"/>
      <c r="F970" s="136"/>
      <c r="G970" s="136"/>
      <c r="H970" s="136"/>
      <c r="I970" s="186"/>
      <c r="J970" s="136"/>
      <c r="K970" s="136"/>
      <c r="L970" s="195"/>
      <c r="M970" s="195"/>
      <c r="N970" s="195"/>
      <c r="O970" s="136"/>
      <c r="P970" s="136"/>
      <c r="Q970" s="136"/>
      <c r="R970" s="136"/>
      <c r="S970" s="136"/>
      <c r="T970" s="136"/>
      <c r="U970" s="136"/>
      <c r="V970" s="136"/>
      <c r="W970" s="136"/>
    </row>
    <row r="971" spans="1:23" s="119" customFormat="1" ht="15.75" hidden="1" customHeight="1">
      <c r="A971" s="2634"/>
      <c r="B971" s="2639"/>
      <c r="C971" s="1550"/>
      <c r="D971" s="196"/>
      <c r="E971" s="186"/>
      <c r="F971" s="136"/>
      <c r="G971" s="136"/>
      <c r="H971" s="136"/>
      <c r="I971" s="186"/>
      <c r="J971" s="136"/>
      <c r="K971" s="136"/>
      <c r="L971" s="195"/>
      <c r="M971" s="195"/>
      <c r="N971" s="195"/>
      <c r="O971" s="136"/>
      <c r="P971" s="136"/>
      <c r="Q971" s="136"/>
      <c r="R971" s="136"/>
      <c r="S971" s="136"/>
      <c r="T971" s="136"/>
      <c r="U971" s="136"/>
      <c r="V971" s="136"/>
      <c r="W971" s="136"/>
    </row>
    <row r="972" spans="1:23" s="119" customFormat="1" ht="15.75" hidden="1" customHeight="1">
      <c r="A972" s="2634"/>
      <c r="B972" s="2639"/>
      <c r="C972" s="1550"/>
      <c r="D972" s="196"/>
      <c r="E972" s="186"/>
      <c r="F972" s="136"/>
      <c r="G972" s="136"/>
      <c r="H972" s="136"/>
      <c r="I972" s="186"/>
      <c r="J972" s="136"/>
      <c r="K972" s="136"/>
      <c r="L972" s="195"/>
      <c r="M972" s="195"/>
      <c r="N972" s="195"/>
      <c r="O972" s="136"/>
      <c r="P972" s="136"/>
      <c r="Q972" s="136"/>
      <c r="R972" s="136"/>
      <c r="S972" s="136"/>
      <c r="T972" s="136"/>
      <c r="U972" s="136"/>
      <c r="V972" s="136"/>
      <c r="W972" s="136"/>
    </row>
    <row r="973" spans="1:23" s="119" customFormat="1" ht="15.75" hidden="1" customHeight="1">
      <c r="A973" s="2634"/>
      <c r="B973" s="2639"/>
      <c r="C973" s="1550"/>
      <c r="D973" s="196"/>
      <c r="E973" s="186"/>
      <c r="F973" s="136"/>
      <c r="G973" s="136"/>
      <c r="H973" s="136"/>
      <c r="I973" s="186"/>
      <c r="J973" s="136"/>
      <c r="K973" s="136"/>
      <c r="L973" s="195"/>
      <c r="M973" s="195"/>
      <c r="N973" s="195"/>
      <c r="O973" s="136"/>
      <c r="P973" s="136"/>
      <c r="Q973" s="136"/>
      <c r="R973" s="136"/>
      <c r="S973" s="136"/>
      <c r="T973" s="136"/>
      <c r="U973" s="136"/>
      <c r="V973" s="136"/>
      <c r="W973" s="136"/>
    </row>
    <row r="974" spans="1:23" s="119" customFormat="1" ht="15.75" hidden="1" customHeight="1">
      <c r="A974" s="2634"/>
      <c r="B974" s="2639"/>
      <c r="C974" s="1550"/>
      <c r="D974" s="196"/>
      <c r="E974" s="186"/>
      <c r="F974" s="136"/>
      <c r="G974" s="136"/>
      <c r="H974" s="136"/>
      <c r="I974" s="186"/>
      <c r="J974" s="136"/>
      <c r="K974" s="136"/>
      <c r="L974" s="195"/>
      <c r="M974" s="195"/>
      <c r="N974" s="195"/>
      <c r="O974" s="136"/>
      <c r="P974" s="136"/>
      <c r="Q974" s="136"/>
      <c r="R974" s="136"/>
      <c r="S974" s="136"/>
      <c r="T974" s="136"/>
      <c r="U974" s="136"/>
      <c r="V974" s="136"/>
      <c r="W974" s="136"/>
    </row>
    <row r="975" spans="1:23" s="119" customFormat="1" ht="15.75" hidden="1" customHeight="1">
      <c r="A975" s="2634"/>
      <c r="B975" s="2639"/>
      <c r="C975" s="1550" t="s">
        <v>322</v>
      </c>
      <c r="D975" s="196" t="s">
        <v>323</v>
      </c>
      <c r="E975" s="186"/>
      <c r="F975" s="136"/>
      <c r="G975" s="136"/>
      <c r="H975" s="136"/>
      <c r="I975" s="186"/>
      <c r="J975" s="136"/>
      <c r="K975" s="136"/>
      <c r="L975" s="195"/>
      <c r="M975" s="195"/>
      <c r="N975" s="195"/>
      <c r="O975" s="136"/>
      <c r="P975" s="136"/>
      <c r="Q975" s="136"/>
      <c r="R975" s="136"/>
      <c r="S975" s="136"/>
      <c r="T975" s="136"/>
      <c r="U975" s="136"/>
      <c r="V975" s="136"/>
      <c r="W975" s="136"/>
    </row>
    <row r="976" spans="1:23" s="119" customFormat="1" ht="15.75" hidden="1" customHeight="1">
      <c r="A976" s="2634"/>
      <c r="B976" s="2639"/>
      <c r="C976" s="1550"/>
      <c r="D976" s="196"/>
      <c r="E976" s="186"/>
      <c r="F976" s="136"/>
      <c r="G976" s="136"/>
      <c r="H976" s="136"/>
      <c r="I976" s="186"/>
      <c r="J976" s="136"/>
      <c r="K976" s="136"/>
      <c r="L976" s="195"/>
      <c r="M976" s="195"/>
      <c r="N976" s="195"/>
      <c r="O976" s="136"/>
      <c r="P976" s="136"/>
      <c r="Q976" s="136"/>
      <c r="R976" s="136"/>
      <c r="S976" s="136"/>
      <c r="T976" s="136"/>
      <c r="U976" s="136"/>
      <c r="V976" s="136"/>
      <c r="W976" s="136"/>
    </row>
    <row r="977" spans="1:23" s="119" customFormat="1" ht="15.75" hidden="1" customHeight="1">
      <c r="A977" s="2634"/>
      <c r="B977" s="2639"/>
      <c r="C977" s="1550"/>
      <c r="D977" s="196"/>
      <c r="E977" s="186"/>
      <c r="F977" s="136"/>
      <c r="G977" s="136"/>
      <c r="H977" s="136"/>
      <c r="I977" s="186"/>
      <c r="J977" s="136"/>
      <c r="K977" s="136"/>
      <c r="L977" s="195"/>
      <c r="M977" s="195"/>
      <c r="N977" s="195"/>
      <c r="O977" s="136"/>
      <c r="P977" s="136"/>
      <c r="Q977" s="136"/>
      <c r="R977" s="136"/>
      <c r="S977" s="136"/>
      <c r="T977" s="136"/>
      <c r="U977" s="136"/>
      <c r="V977" s="136"/>
      <c r="W977" s="136"/>
    </row>
    <row r="978" spans="1:23" s="119" customFormat="1" ht="15.75" hidden="1" customHeight="1">
      <c r="A978" s="2634"/>
      <c r="B978" s="2639"/>
      <c r="C978" s="1550"/>
      <c r="D978" s="196"/>
      <c r="E978" s="186"/>
      <c r="F978" s="136"/>
      <c r="G978" s="136"/>
      <c r="H978" s="136"/>
      <c r="I978" s="186"/>
      <c r="J978" s="136"/>
      <c r="K978" s="136"/>
      <c r="L978" s="195"/>
      <c r="M978" s="195"/>
      <c r="N978" s="195"/>
      <c r="O978" s="136"/>
      <c r="P978" s="136"/>
      <c r="Q978" s="136"/>
      <c r="R978" s="136"/>
      <c r="S978" s="136"/>
      <c r="T978" s="136"/>
      <c r="U978" s="136"/>
      <c r="V978" s="136"/>
      <c r="W978" s="136"/>
    </row>
    <row r="979" spans="1:23" s="119" customFormat="1" ht="15.75" hidden="1" customHeight="1">
      <c r="A979" s="2634"/>
      <c r="B979" s="2639"/>
      <c r="C979" s="1550"/>
      <c r="D979" s="196"/>
      <c r="E979" s="186"/>
      <c r="F979" s="136"/>
      <c r="G979" s="136"/>
      <c r="H979" s="136"/>
      <c r="I979" s="186"/>
      <c r="J979" s="136"/>
      <c r="K979" s="136"/>
      <c r="L979" s="195"/>
      <c r="M979" s="195"/>
      <c r="N979" s="195"/>
      <c r="O979" s="136"/>
      <c r="P979" s="136"/>
      <c r="Q979" s="136"/>
      <c r="R979" s="136"/>
      <c r="S979" s="136"/>
      <c r="T979" s="136"/>
      <c r="U979" s="136"/>
      <c r="V979" s="136"/>
      <c r="W979" s="136"/>
    </row>
    <row r="980" spans="1:23" s="119" customFormat="1" ht="15.75" hidden="1" customHeight="1">
      <c r="A980" s="2634"/>
      <c r="B980" s="2639"/>
      <c r="C980" s="1550"/>
      <c r="D980" s="196"/>
      <c r="E980" s="186"/>
      <c r="F980" s="136"/>
      <c r="G980" s="136"/>
      <c r="H980" s="136"/>
      <c r="I980" s="186"/>
      <c r="J980" s="136"/>
      <c r="K980" s="136"/>
      <c r="L980" s="195"/>
      <c r="M980" s="195"/>
      <c r="N980" s="195"/>
      <c r="O980" s="136"/>
      <c r="P980" s="136"/>
      <c r="Q980" s="136"/>
      <c r="R980" s="136"/>
      <c r="S980" s="136"/>
      <c r="T980" s="136"/>
      <c r="U980" s="136"/>
      <c r="V980" s="136"/>
      <c r="W980" s="136"/>
    </row>
    <row r="981" spans="1:23" s="119" customFormat="1" ht="15.75" hidden="1" customHeight="1">
      <c r="A981" s="2634"/>
      <c r="B981" s="2639"/>
      <c r="C981" s="1550"/>
      <c r="D981" s="196"/>
      <c r="E981" s="186"/>
      <c r="F981" s="136"/>
      <c r="G981" s="136"/>
      <c r="H981" s="136"/>
      <c r="I981" s="186"/>
      <c r="J981" s="136"/>
      <c r="K981" s="136"/>
      <c r="L981" s="195"/>
      <c r="M981" s="195"/>
      <c r="N981" s="195"/>
      <c r="O981" s="136"/>
      <c r="P981" s="136"/>
      <c r="Q981" s="136"/>
      <c r="R981" s="136"/>
      <c r="S981" s="136"/>
      <c r="T981" s="136"/>
      <c r="U981" s="136"/>
      <c r="V981" s="136"/>
      <c r="W981" s="136"/>
    </row>
    <row r="982" spans="1:23" s="119" customFormat="1" ht="15.75" hidden="1" customHeight="1">
      <c r="A982" s="2634"/>
      <c r="B982" s="2639"/>
      <c r="C982" s="1550"/>
      <c r="D982" s="196"/>
      <c r="E982" s="186"/>
      <c r="F982" s="136"/>
      <c r="G982" s="136"/>
      <c r="H982" s="136"/>
      <c r="I982" s="186"/>
      <c r="J982" s="136"/>
      <c r="K982" s="136"/>
      <c r="L982" s="195"/>
      <c r="M982" s="195"/>
      <c r="N982" s="195"/>
      <c r="O982" s="136"/>
      <c r="P982" s="136"/>
      <c r="Q982" s="136"/>
      <c r="R982" s="136"/>
      <c r="S982" s="136"/>
      <c r="T982" s="136"/>
      <c r="U982" s="136"/>
      <c r="V982" s="136"/>
      <c r="W982" s="136"/>
    </row>
    <row r="983" spans="1:23" s="119" customFormat="1" ht="15.75" hidden="1" customHeight="1">
      <c r="A983" s="2634"/>
      <c r="B983" s="2639"/>
      <c r="C983" s="1550"/>
      <c r="D983" s="196"/>
      <c r="E983" s="186"/>
      <c r="F983" s="136"/>
      <c r="G983" s="136"/>
      <c r="H983" s="136"/>
      <c r="I983" s="186"/>
      <c r="J983" s="136"/>
      <c r="K983" s="136"/>
      <c r="L983" s="195"/>
      <c r="M983" s="195"/>
      <c r="N983" s="195"/>
      <c r="O983" s="136"/>
      <c r="P983" s="136"/>
      <c r="Q983" s="136"/>
      <c r="R983" s="136"/>
      <c r="S983" s="136"/>
      <c r="T983" s="136"/>
      <c r="U983" s="136"/>
      <c r="V983" s="136"/>
      <c r="W983" s="136"/>
    </row>
    <row r="984" spans="1:23" s="119" customFormat="1" ht="15.75" hidden="1" customHeight="1">
      <c r="A984" s="2634"/>
      <c r="B984" s="2639"/>
      <c r="C984" s="1550"/>
      <c r="D984" s="196"/>
      <c r="E984" s="186"/>
      <c r="F984" s="136"/>
      <c r="G984" s="136"/>
      <c r="H984" s="136"/>
      <c r="I984" s="186"/>
      <c r="J984" s="136"/>
      <c r="K984" s="136"/>
      <c r="L984" s="195"/>
      <c r="M984" s="195"/>
      <c r="N984" s="195"/>
      <c r="O984" s="136"/>
      <c r="P984" s="136"/>
      <c r="Q984" s="136"/>
      <c r="R984" s="136"/>
      <c r="S984" s="136"/>
      <c r="T984" s="136"/>
      <c r="U984" s="136"/>
      <c r="V984" s="136"/>
      <c r="W984" s="136"/>
    </row>
    <row r="985" spans="1:23" s="119" customFormat="1" ht="47.25" hidden="1" customHeight="1">
      <c r="A985" s="2634"/>
      <c r="B985" s="2639"/>
      <c r="C985" s="1550" t="s">
        <v>324</v>
      </c>
      <c r="D985" s="1557" t="s">
        <v>325</v>
      </c>
      <c r="E985" s="186"/>
      <c r="F985" s="136"/>
      <c r="G985" s="136"/>
      <c r="H985" s="136"/>
      <c r="I985" s="186"/>
      <c r="J985" s="136"/>
      <c r="K985" s="136"/>
      <c r="L985" s="195"/>
      <c r="M985" s="195"/>
      <c r="N985" s="195"/>
      <c r="O985" s="136"/>
      <c r="P985" s="136"/>
      <c r="Q985" s="136"/>
      <c r="R985" s="136"/>
      <c r="S985" s="136"/>
      <c r="T985" s="136"/>
      <c r="U985" s="136"/>
      <c r="V985" s="136"/>
      <c r="W985" s="136"/>
    </row>
    <row r="986" spans="1:23" s="119" customFormat="1" ht="15" hidden="1" customHeight="1">
      <c r="A986" s="2634"/>
      <c r="B986" s="2639"/>
      <c r="C986" s="1550"/>
      <c r="D986" s="117"/>
      <c r="E986" s="186"/>
      <c r="F986" s="136"/>
      <c r="G986" s="136"/>
      <c r="H986" s="136"/>
      <c r="I986" s="186"/>
      <c r="J986" s="136"/>
      <c r="K986" s="136"/>
      <c r="L986" s="195"/>
      <c r="M986" s="195"/>
      <c r="N986" s="195"/>
      <c r="O986" s="136"/>
      <c r="P986" s="136"/>
      <c r="Q986" s="136"/>
      <c r="R986" s="136"/>
      <c r="S986" s="136"/>
      <c r="T986" s="136"/>
      <c r="U986" s="136"/>
      <c r="V986" s="136"/>
      <c r="W986" s="136"/>
    </row>
    <row r="987" spans="1:23" s="119" customFormat="1" ht="15.75" hidden="1" customHeight="1">
      <c r="A987" s="2634"/>
      <c r="B987" s="2639"/>
      <c r="C987" s="1550"/>
      <c r="D987" s="196"/>
      <c r="E987" s="186"/>
      <c r="F987" s="136"/>
      <c r="G987" s="136"/>
      <c r="H987" s="136"/>
      <c r="I987" s="186"/>
      <c r="J987" s="136"/>
      <c r="K987" s="136"/>
      <c r="L987" s="195"/>
      <c r="M987" s="195"/>
      <c r="N987" s="195"/>
      <c r="O987" s="136"/>
      <c r="P987" s="136"/>
      <c r="Q987" s="136"/>
      <c r="R987" s="136"/>
      <c r="S987" s="136"/>
      <c r="T987" s="136"/>
      <c r="U987" s="136"/>
      <c r="V987" s="136"/>
      <c r="W987" s="136"/>
    </row>
    <row r="988" spans="1:23" s="119" customFormat="1" ht="15.75" hidden="1" customHeight="1">
      <c r="A988" s="2634"/>
      <c r="B988" s="2639"/>
      <c r="C988" s="1550"/>
      <c r="D988" s="196"/>
      <c r="E988" s="186"/>
      <c r="F988" s="136"/>
      <c r="G988" s="136"/>
      <c r="H988" s="136"/>
      <c r="I988" s="186"/>
      <c r="J988" s="136"/>
      <c r="K988" s="136"/>
      <c r="L988" s="195"/>
      <c r="M988" s="195"/>
      <c r="N988" s="195"/>
      <c r="O988" s="136"/>
      <c r="P988" s="136"/>
      <c r="Q988" s="136"/>
      <c r="R988" s="136"/>
      <c r="S988" s="136"/>
      <c r="T988" s="136"/>
      <c r="U988" s="136"/>
      <c r="V988" s="136"/>
      <c r="W988" s="136"/>
    </row>
    <row r="989" spans="1:23" s="119" customFormat="1" ht="15.75" hidden="1" customHeight="1">
      <c r="A989" s="2634"/>
      <c r="B989" s="2639"/>
      <c r="C989" s="1550"/>
      <c r="D989" s="196"/>
      <c r="E989" s="186"/>
      <c r="F989" s="136"/>
      <c r="G989" s="136"/>
      <c r="H989" s="136"/>
      <c r="I989" s="186"/>
      <c r="J989" s="136"/>
      <c r="K989" s="136"/>
      <c r="L989" s="195"/>
      <c r="M989" s="195"/>
      <c r="N989" s="195"/>
      <c r="O989" s="136"/>
      <c r="P989" s="136"/>
      <c r="Q989" s="136"/>
      <c r="R989" s="136"/>
      <c r="S989" s="136"/>
      <c r="T989" s="136"/>
      <c r="U989" s="136"/>
      <c r="V989" s="136"/>
      <c r="W989" s="136"/>
    </row>
    <row r="990" spans="1:23" s="119" customFormat="1" ht="15.75" hidden="1" customHeight="1">
      <c r="A990" s="2634"/>
      <c r="B990" s="2639"/>
      <c r="C990" s="1550"/>
      <c r="D990" s="196"/>
      <c r="E990" s="186"/>
      <c r="F990" s="136"/>
      <c r="G990" s="136"/>
      <c r="H990" s="136"/>
      <c r="I990" s="186"/>
      <c r="J990" s="136"/>
      <c r="K990" s="136"/>
      <c r="L990" s="195"/>
      <c r="M990" s="195"/>
      <c r="N990" s="195"/>
      <c r="O990" s="136"/>
      <c r="P990" s="136"/>
      <c r="Q990" s="136"/>
      <c r="R990" s="136"/>
      <c r="S990" s="136"/>
      <c r="T990" s="136"/>
      <c r="U990" s="136"/>
      <c r="V990" s="136"/>
      <c r="W990" s="136"/>
    </row>
    <row r="991" spans="1:23" s="119" customFormat="1" ht="15.75" hidden="1" customHeight="1">
      <c r="A991" s="2634"/>
      <c r="B991" s="2639"/>
      <c r="C991" s="1550"/>
      <c r="D991" s="196"/>
      <c r="E991" s="186"/>
      <c r="F991" s="136"/>
      <c r="G991" s="136"/>
      <c r="H991" s="136"/>
      <c r="I991" s="186"/>
      <c r="J991" s="136"/>
      <c r="K991" s="136"/>
      <c r="L991" s="195"/>
      <c r="M991" s="195"/>
      <c r="N991" s="195"/>
      <c r="O991" s="136"/>
      <c r="P991" s="136"/>
      <c r="Q991" s="136"/>
      <c r="R991" s="136"/>
      <c r="S991" s="136"/>
      <c r="T991" s="136"/>
      <c r="U991" s="136"/>
      <c r="V991" s="136"/>
      <c r="W991" s="136"/>
    </row>
    <row r="992" spans="1:23" s="119" customFormat="1" ht="15.75" hidden="1" customHeight="1">
      <c r="A992" s="2634"/>
      <c r="B992" s="2639"/>
      <c r="C992" s="1550"/>
      <c r="D992" s="196"/>
      <c r="E992" s="186"/>
      <c r="F992" s="136"/>
      <c r="G992" s="136"/>
      <c r="H992" s="136"/>
      <c r="I992" s="186"/>
      <c r="J992" s="136"/>
      <c r="K992" s="136"/>
      <c r="L992" s="195"/>
      <c r="M992" s="195"/>
      <c r="N992" s="195"/>
      <c r="O992" s="136"/>
      <c r="P992" s="136"/>
      <c r="Q992" s="136"/>
      <c r="R992" s="136"/>
      <c r="S992" s="136"/>
      <c r="T992" s="136"/>
      <c r="U992" s="136"/>
      <c r="V992" s="136"/>
      <c r="W992" s="136"/>
    </row>
    <row r="993" spans="1:23" s="119" customFormat="1" ht="15.75" hidden="1" customHeight="1">
      <c r="A993" s="2634"/>
      <c r="B993" s="2639"/>
      <c r="C993" s="1550"/>
      <c r="D993" s="196"/>
      <c r="E993" s="186"/>
      <c r="F993" s="136"/>
      <c r="G993" s="136"/>
      <c r="H993" s="136"/>
      <c r="I993" s="186"/>
      <c r="J993" s="136"/>
      <c r="K993" s="136"/>
      <c r="L993" s="195"/>
      <c r="M993" s="195"/>
      <c r="N993" s="195"/>
      <c r="O993" s="136"/>
      <c r="P993" s="136"/>
      <c r="Q993" s="136"/>
      <c r="R993" s="136"/>
      <c r="S993" s="136"/>
      <c r="T993" s="136"/>
      <c r="U993" s="136"/>
      <c r="V993" s="136"/>
      <c r="W993" s="136"/>
    </row>
    <row r="994" spans="1:23" s="119" customFormat="1" ht="15.75" hidden="1" customHeight="1">
      <c r="A994" s="2634"/>
      <c r="B994" s="2639"/>
      <c r="C994" s="1550"/>
      <c r="D994" s="196"/>
      <c r="E994" s="186"/>
      <c r="F994" s="136"/>
      <c r="G994" s="136"/>
      <c r="H994" s="136"/>
      <c r="I994" s="186"/>
      <c r="J994" s="136"/>
      <c r="K994" s="136"/>
      <c r="L994" s="195"/>
      <c r="M994" s="195"/>
      <c r="N994" s="195"/>
      <c r="O994" s="136"/>
      <c r="P994" s="136"/>
      <c r="Q994" s="136"/>
      <c r="R994" s="136"/>
      <c r="S994" s="136"/>
      <c r="T994" s="136"/>
      <c r="U994" s="136"/>
      <c r="V994" s="136"/>
      <c r="W994" s="136"/>
    </row>
    <row r="995" spans="1:23" s="119" customFormat="1" ht="47.25" hidden="1" customHeight="1">
      <c r="A995" s="2634"/>
      <c r="B995" s="2639"/>
      <c r="C995" s="1550" t="s">
        <v>326</v>
      </c>
      <c r="D995" s="1557" t="s">
        <v>327</v>
      </c>
      <c r="E995" s="186"/>
      <c r="F995" s="136"/>
      <c r="G995" s="136"/>
      <c r="H995" s="136"/>
      <c r="I995" s="186"/>
      <c r="J995" s="136"/>
      <c r="K995" s="136"/>
      <c r="L995" s="195"/>
      <c r="M995" s="195"/>
      <c r="N995" s="195"/>
      <c r="O995" s="136"/>
      <c r="P995" s="136"/>
      <c r="Q995" s="136"/>
      <c r="R995" s="136"/>
      <c r="S995" s="136"/>
      <c r="T995" s="136"/>
      <c r="U995" s="136"/>
      <c r="V995" s="136"/>
      <c r="W995" s="136"/>
    </row>
    <row r="996" spans="1:23" s="119" customFormat="1" ht="15.75" hidden="1" customHeight="1">
      <c r="A996" s="2634"/>
      <c r="B996" s="2639"/>
      <c r="C996" s="1550"/>
      <c r="D996" s="196"/>
      <c r="E996" s="186"/>
      <c r="F996" s="136"/>
      <c r="G996" s="136"/>
      <c r="H996" s="136"/>
      <c r="I996" s="186"/>
      <c r="J996" s="136"/>
      <c r="K996" s="136"/>
      <c r="L996" s="195"/>
      <c r="M996" s="195"/>
      <c r="N996" s="195"/>
      <c r="O996" s="136"/>
      <c r="P996" s="136"/>
      <c r="Q996" s="136"/>
      <c r="R996" s="136"/>
      <c r="S996" s="136"/>
      <c r="T996" s="136"/>
      <c r="U996" s="136"/>
      <c r="V996" s="136"/>
      <c r="W996" s="136"/>
    </row>
    <row r="997" spans="1:23" s="119" customFormat="1" ht="15.75" hidden="1" customHeight="1">
      <c r="A997" s="2634"/>
      <c r="B997" s="2639"/>
      <c r="C997" s="1550"/>
      <c r="D997" s="196"/>
      <c r="E997" s="186"/>
      <c r="F997" s="136"/>
      <c r="G997" s="136"/>
      <c r="H997" s="136"/>
      <c r="I997" s="186"/>
      <c r="J997" s="136"/>
      <c r="K997" s="136"/>
      <c r="L997" s="195"/>
      <c r="M997" s="195"/>
      <c r="N997" s="195"/>
      <c r="O997" s="136"/>
      <c r="P997" s="136"/>
      <c r="Q997" s="136"/>
      <c r="R997" s="136"/>
      <c r="S997" s="136"/>
      <c r="T997" s="136"/>
      <c r="U997" s="136"/>
      <c r="V997" s="136"/>
      <c r="W997" s="136"/>
    </row>
    <row r="998" spans="1:23" s="119" customFormat="1" ht="15.75" hidden="1" customHeight="1">
      <c r="A998" s="2634"/>
      <c r="B998" s="2639"/>
      <c r="C998" s="1550"/>
      <c r="D998" s="196"/>
      <c r="E998" s="186"/>
      <c r="F998" s="136"/>
      <c r="G998" s="136"/>
      <c r="H998" s="136"/>
      <c r="I998" s="186"/>
      <c r="J998" s="136"/>
      <c r="K998" s="136"/>
      <c r="L998" s="195"/>
      <c r="M998" s="195"/>
      <c r="N998" s="195"/>
      <c r="O998" s="136"/>
      <c r="P998" s="136"/>
      <c r="Q998" s="136"/>
      <c r="R998" s="136"/>
      <c r="S998" s="136"/>
      <c r="T998" s="136"/>
      <c r="U998" s="136"/>
      <c r="V998" s="136"/>
      <c r="W998" s="136"/>
    </row>
    <row r="999" spans="1:23" s="119" customFormat="1" ht="15.75" hidden="1" customHeight="1">
      <c r="A999" s="2634"/>
      <c r="B999" s="2639"/>
      <c r="C999" s="1550"/>
      <c r="D999" s="196"/>
      <c r="E999" s="186"/>
      <c r="F999" s="136"/>
      <c r="G999" s="136"/>
      <c r="H999" s="136"/>
      <c r="I999" s="186"/>
      <c r="J999" s="136"/>
      <c r="K999" s="136"/>
      <c r="L999" s="195"/>
      <c r="M999" s="195"/>
      <c r="N999" s="195"/>
      <c r="O999" s="136"/>
      <c r="P999" s="136"/>
      <c r="Q999" s="136"/>
      <c r="R999" s="136"/>
      <c r="S999" s="136"/>
      <c r="T999" s="136"/>
      <c r="U999" s="136"/>
      <c r="V999" s="136"/>
      <c r="W999" s="136"/>
    </row>
    <row r="1000" spans="1:23" s="119" customFormat="1" ht="15.75" hidden="1" customHeight="1">
      <c r="A1000" s="2634"/>
      <c r="B1000" s="2639"/>
      <c r="C1000" s="1550"/>
      <c r="D1000" s="196"/>
      <c r="E1000" s="186"/>
      <c r="F1000" s="136"/>
      <c r="G1000" s="136"/>
      <c r="H1000" s="136"/>
      <c r="I1000" s="186"/>
      <c r="J1000" s="136"/>
      <c r="K1000" s="136"/>
      <c r="L1000" s="195"/>
      <c r="M1000" s="195"/>
      <c r="N1000" s="195"/>
      <c r="O1000" s="136"/>
      <c r="P1000" s="136"/>
      <c r="Q1000" s="136"/>
      <c r="R1000" s="136"/>
      <c r="S1000" s="136"/>
      <c r="T1000" s="136"/>
      <c r="U1000" s="136"/>
      <c r="V1000" s="136"/>
      <c r="W1000" s="136"/>
    </row>
    <row r="1001" spans="1:23" s="119" customFormat="1" ht="15.75" hidden="1" customHeight="1">
      <c r="A1001" s="2634"/>
      <c r="B1001" s="2639"/>
      <c r="C1001" s="1550"/>
      <c r="D1001" s="196"/>
      <c r="E1001" s="186"/>
      <c r="F1001" s="136"/>
      <c r="G1001" s="136"/>
      <c r="H1001" s="136"/>
      <c r="I1001" s="186"/>
      <c r="J1001" s="136"/>
      <c r="K1001" s="136"/>
      <c r="L1001" s="195"/>
      <c r="M1001" s="195"/>
      <c r="N1001" s="195"/>
      <c r="O1001" s="136"/>
      <c r="P1001" s="136"/>
      <c r="Q1001" s="136"/>
      <c r="R1001" s="136"/>
      <c r="S1001" s="136"/>
      <c r="T1001" s="136"/>
      <c r="U1001" s="136"/>
      <c r="V1001" s="136"/>
      <c r="W1001" s="136"/>
    </row>
    <row r="1002" spans="1:23" s="119" customFormat="1" ht="15.75" hidden="1" customHeight="1">
      <c r="A1002" s="2634"/>
      <c r="B1002" s="2639"/>
      <c r="C1002" s="1550"/>
      <c r="D1002" s="196"/>
      <c r="E1002" s="186"/>
      <c r="F1002" s="136"/>
      <c r="G1002" s="136"/>
      <c r="H1002" s="136"/>
      <c r="I1002" s="186"/>
      <c r="J1002" s="136"/>
      <c r="K1002" s="136"/>
      <c r="L1002" s="195"/>
      <c r="M1002" s="195"/>
      <c r="N1002" s="195"/>
      <c r="O1002" s="136"/>
      <c r="P1002" s="136"/>
      <c r="Q1002" s="136"/>
      <c r="R1002" s="136"/>
      <c r="S1002" s="136"/>
      <c r="T1002" s="136"/>
      <c r="U1002" s="136"/>
      <c r="V1002" s="136"/>
      <c r="W1002" s="136"/>
    </row>
    <row r="1003" spans="1:23" s="119" customFormat="1" ht="15.75" hidden="1" customHeight="1">
      <c r="A1003" s="2634"/>
      <c r="B1003" s="2639"/>
      <c r="C1003" s="1550"/>
      <c r="D1003" s="196"/>
      <c r="E1003" s="186"/>
      <c r="F1003" s="136"/>
      <c r="G1003" s="136"/>
      <c r="H1003" s="136"/>
      <c r="I1003" s="186"/>
      <c r="J1003" s="136"/>
      <c r="K1003" s="136"/>
      <c r="L1003" s="195"/>
      <c r="M1003" s="195"/>
      <c r="N1003" s="195"/>
      <c r="O1003" s="136"/>
      <c r="P1003" s="136"/>
      <c r="Q1003" s="136"/>
      <c r="R1003" s="136"/>
      <c r="S1003" s="136"/>
      <c r="T1003" s="136"/>
      <c r="U1003" s="136"/>
      <c r="V1003" s="136"/>
      <c r="W1003" s="136"/>
    </row>
    <row r="1004" spans="1:23" s="119" customFormat="1" ht="15.75" hidden="1" customHeight="1">
      <c r="A1004" s="2634"/>
      <c r="B1004" s="2639"/>
      <c r="C1004" s="1550"/>
      <c r="D1004" s="196"/>
      <c r="E1004" s="186"/>
      <c r="F1004" s="136"/>
      <c r="G1004" s="136"/>
      <c r="H1004" s="136"/>
      <c r="I1004" s="186"/>
      <c r="J1004" s="136"/>
      <c r="K1004" s="136"/>
      <c r="L1004" s="195"/>
      <c r="M1004" s="195"/>
      <c r="N1004" s="195"/>
      <c r="O1004" s="136"/>
      <c r="P1004" s="136"/>
      <c r="Q1004" s="136"/>
      <c r="R1004" s="136"/>
      <c r="S1004" s="136"/>
      <c r="T1004" s="136"/>
      <c r="U1004" s="136"/>
      <c r="V1004" s="136"/>
      <c r="W1004" s="136"/>
    </row>
    <row r="1005" spans="1:23" s="119" customFormat="1" ht="31.5" hidden="1" customHeight="1">
      <c r="A1005" s="2634"/>
      <c r="B1005" s="2639"/>
      <c r="C1005" s="1550" t="s">
        <v>328</v>
      </c>
      <c r="D1005" s="1557" t="s">
        <v>329</v>
      </c>
      <c r="E1005" s="186"/>
      <c r="F1005" s="136"/>
      <c r="G1005" s="136"/>
      <c r="H1005" s="136"/>
      <c r="I1005" s="186"/>
      <c r="J1005" s="136"/>
      <c r="K1005" s="136"/>
      <c r="L1005" s="195"/>
      <c r="M1005" s="195"/>
      <c r="N1005" s="195"/>
      <c r="O1005" s="136"/>
      <c r="P1005" s="136"/>
      <c r="Q1005" s="136"/>
      <c r="R1005" s="136"/>
      <c r="S1005" s="136"/>
      <c r="T1005" s="136"/>
      <c r="U1005" s="136"/>
      <c r="V1005" s="136"/>
      <c r="W1005" s="136"/>
    </row>
    <row r="1006" spans="1:23" s="119" customFormat="1" ht="15.75" hidden="1" customHeight="1">
      <c r="A1006" s="2634"/>
      <c r="B1006" s="2639"/>
      <c r="C1006" s="1550"/>
      <c r="D1006" s="196"/>
      <c r="E1006" s="186"/>
      <c r="F1006" s="136"/>
      <c r="G1006" s="136"/>
      <c r="H1006" s="136"/>
      <c r="I1006" s="186"/>
      <c r="J1006" s="136"/>
      <c r="K1006" s="136"/>
      <c r="L1006" s="195"/>
      <c r="M1006" s="195"/>
      <c r="N1006" s="195"/>
      <c r="O1006" s="136"/>
      <c r="P1006" s="136"/>
      <c r="Q1006" s="136"/>
      <c r="R1006" s="136"/>
      <c r="S1006" s="136"/>
      <c r="T1006" s="136"/>
      <c r="U1006" s="136"/>
      <c r="V1006" s="136"/>
      <c r="W1006" s="136"/>
    </row>
    <row r="1007" spans="1:23" s="119" customFormat="1" ht="15.75" hidden="1" customHeight="1">
      <c r="A1007" s="2634"/>
      <c r="B1007" s="2639"/>
      <c r="C1007" s="1550"/>
      <c r="D1007" s="196"/>
      <c r="E1007" s="186"/>
      <c r="F1007" s="136"/>
      <c r="G1007" s="136"/>
      <c r="H1007" s="136"/>
      <c r="I1007" s="186"/>
      <c r="J1007" s="136"/>
      <c r="K1007" s="136"/>
      <c r="L1007" s="195"/>
      <c r="M1007" s="195"/>
      <c r="N1007" s="195"/>
      <c r="O1007" s="136"/>
      <c r="P1007" s="136"/>
      <c r="Q1007" s="136"/>
      <c r="R1007" s="136"/>
      <c r="S1007" s="136"/>
      <c r="T1007" s="136"/>
      <c r="U1007" s="136"/>
      <c r="V1007" s="136"/>
      <c r="W1007" s="136"/>
    </row>
    <row r="1008" spans="1:23" s="119" customFormat="1" ht="15.75" hidden="1" customHeight="1">
      <c r="A1008" s="2634"/>
      <c r="B1008" s="2639"/>
      <c r="C1008" s="1550"/>
      <c r="D1008" s="196"/>
      <c r="E1008" s="186"/>
      <c r="F1008" s="136"/>
      <c r="G1008" s="136"/>
      <c r="H1008" s="136"/>
      <c r="I1008" s="186"/>
      <c r="J1008" s="136"/>
      <c r="K1008" s="136"/>
      <c r="L1008" s="195"/>
      <c r="M1008" s="195"/>
      <c r="N1008" s="195"/>
      <c r="O1008" s="136"/>
      <c r="P1008" s="136"/>
      <c r="Q1008" s="136"/>
      <c r="R1008" s="136"/>
      <c r="S1008" s="136"/>
      <c r="T1008" s="136"/>
      <c r="U1008" s="136"/>
      <c r="V1008" s="136"/>
      <c r="W1008" s="136"/>
    </row>
    <row r="1009" spans="1:23" s="119" customFormat="1" ht="15.75" hidden="1" customHeight="1">
      <c r="A1009" s="2634"/>
      <c r="B1009" s="2639"/>
      <c r="C1009" s="1550"/>
      <c r="D1009" s="196"/>
      <c r="E1009" s="186"/>
      <c r="F1009" s="136"/>
      <c r="G1009" s="136"/>
      <c r="H1009" s="136"/>
      <c r="I1009" s="186"/>
      <c r="J1009" s="136"/>
      <c r="K1009" s="136"/>
      <c r="L1009" s="195"/>
      <c r="M1009" s="195"/>
      <c r="N1009" s="195"/>
      <c r="O1009" s="136"/>
      <c r="P1009" s="136"/>
      <c r="Q1009" s="136"/>
      <c r="R1009" s="136"/>
      <c r="S1009" s="136"/>
      <c r="T1009" s="136"/>
      <c r="U1009" s="136"/>
      <c r="V1009" s="136"/>
      <c r="W1009" s="136"/>
    </row>
    <row r="1010" spans="1:23" s="119" customFormat="1" ht="15.75" hidden="1" customHeight="1">
      <c r="A1010" s="2634"/>
      <c r="B1010" s="2639"/>
      <c r="C1010" s="1550"/>
      <c r="D1010" s="196"/>
      <c r="E1010" s="186"/>
      <c r="F1010" s="136"/>
      <c r="G1010" s="136"/>
      <c r="H1010" s="136"/>
      <c r="I1010" s="186"/>
      <c r="J1010" s="136"/>
      <c r="K1010" s="136"/>
      <c r="L1010" s="195"/>
      <c r="M1010" s="195"/>
      <c r="N1010" s="195"/>
      <c r="O1010" s="136"/>
      <c r="P1010" s="136"/>
      <c r="Q1010" s="136"/>
      <c r="R1010" s="136"/>
      <c r="S1010" s="136"/>
      <c r="T1010" s="136"/>
      <c r="U1010" s="136"/>
      <c r="V1010" s="136"/>
      <c r="W1010" s="136"/>
    </row>
    <row r="1011" spans="1:23" s="119" customFormat="1" ht="15.75" hidden="1" customHeight="1">
      <c r="A1011" s="2634"/>
      <c r="B1011" s="2639"/>
      <c r="C1011" s="1550"/>
      <c r="D1011" s="196"/>
      <c r="E1011" s="186"/>
      <c r="F1011" s="136"/>
      <c r="G1011" s="136"/>
      <c r="H1011" s="136"/>
      <c r="I1011" s="186"/>
      <c r="J1011" s="136"/>
      <c r="K1011" s="136"/>
      <c r="L1011" s="195"/>
      <c r="M1011" s="195"/>
      <c r="N1011" s="195"/>
      <c r="O1011" s="136"/>
      <c r="P1011" s="136"/>
      <c r="Q1011" s="136"/>
      <c r="R1011" s="136"/>
      <c r="S1011" s="136"/>
      <c r="T1011" s="136"/>
      <c r="U1011" s="136"/>
      <c r="V1011" s="136"/>
      <c r="W1011" s="136"/>
    </row>
    <row r="1012" spans="1:23" s="119" customFormat="1" ht="15.75" hidden="1" customHeight="1">
      <c r="A1012" s="2634"/>
      <c r="B1012" s="2639"/>
      <c r="C1012" s="1550"/>
      <c r="D1012" s="196"/>
      <c r="E1012" s="186"/>
      <c r="F1012" s="136"/>
      <c r="G1012" s="136"/>
      <c r="H1012" s="136"/>
      <c r="I1012" s="186"/>
      <c r="J1012" s="136"/>
      <c r="K1012" s="136"/>
      <c r="L1012" s="195"/>
      <c r="M1012" s="195"/>
      <c r="N1012" s="195"/>
      <c r="O1012" s="136"/>
      <c r="P1012" s="136"/>
      <c r="Q1012" s="136"/>
      <c r="R1012" s="136"/>
      <c r="S1012" s="136"/>
      <c r="T1012" s="136"/>
      <c r="U1012" s="136"/>
      <c r="V1012" s="136"/>
      <c r="W1012" s="136"/>
    </row>
    <row r="1013" spans="1:23" s="119" customFormat="1" ht="15.75" hidden="1" customHeight="1">
      <c r="A1013" s="2634"/>
      <c r="B1013" s="2639"/>
      <c r="C1013" s="1550"/>
      <c r="D1013" s="196"/>
      <c r="E1013" s="186"/>
      <c r="F1013" s="136"/>
      <c r="G1013" s="136"/>
      <c r="H1013" s="136"/>
      <c r="I1013" s="186"/>
      <c r="J1013" s="136"/>
      <c r="K1013" s="136"/>
      <c r="L1013" s="195"/>
      <c r="M1013" s="195"/>
      <c r="N1013" s="195"/>
      <c r="O1013" s="136"/>
      <c r="P1013" s="136"/>
      <c r="Q1013" s="136"/>
      <c r="R1013" s="136"/>
      <c r="S1013" s="136"/>
      <c r="T1013" s="136"/>
      <c r="U1013" s="136"/>
      <c r="V1013" s="136"/>
      <c r="W1013" s="136"/>
    </row>
    <row r="1014" spans="1:23" s="119" customFormat="1" ht="15.75" hidden="1" customHeight="1">
      <c r="A1014" s="2634"/>
      <c r="B1014" s="2639"/>
      <c r="C1014" s="1550"/>
      <c r="D1014" s="196"/>
      <c r="E1014" s="186"/>
      <c r="F1014" s="136"/>
      <c r="G1014" s="136"/>
      <c r="H1014" s="136"/>
      <c r="I1014" s="186"/>
      <c r="J1014" s="136"/>
      <c r="K1014" s="136"/>
      <c r="L1014" s="195"/>
      <c r="M1014" s="195"/>
      <c r="N1014" s="195"/>
      <c r="O1014" s="136"/>
      <c r="P1014" s="136"/>
      <c r="Q1014" s="136"/>
      <c r="R1014" s="136"/>
      <c r="S1014" s="136"/>
      <c r="T1014" s="136"/>
      <c r="U1014" s="136"/>
      <c r="V1014" s="136"/>
      <c r="W1014" s="136"/>
    </row>
    <row r="1015" spans="1:23" s="119" customFormat="1" ht="31.5" hidden="1" customHeight="1">
      <c r="A1015" s="2634"/>
      <c r="B1015" s="2639"/>
      <c r="C1015" s="1550" t="s">
        <v>330</v>
      </c>
      <c r="D1015" s="1557" t="s">
        <v>331</v>
      </c>
      <c r="E1015" s="186"/>
      <c r="F1015" s="136"/>
      <c r="G1015" s="136"/>
      <c r="H1015" s="136"/>
      <c r="I1015" s="186"/>
      <c r="J1015" s="136"/>
      <c r="K1015" s="136"/>
      <c r="L1015" s="195"/>
      <c r="M1015" s="195"/>
      <c r="N1015" s="195"/>
      <c r="O1015" s="136"/>
      <c r="P1015" s="136"/>
      <c r="Q1015" s="136"/>
      <c r="R1015" s="136"/>
      <c r="S1015" s="136"/>
      <c r="T1015" s="136"/>
      <c r="U1015" s="136"/>
      <c r="V1015" s="136"/>
      <c r="W1015" s="136"/>
    </row>
    <row r="1016" spans="1:23" s="119" customFormat="1" ht="15.75" hidden="1" customHeight="1">
      <c r="A1016" s="2634"/>
      <c r="B1016" s="2639"/>
      <c r="C1016" s="1550"/>
      <c r="D1016" s="196"/>
      <c r="E1016" s="186"/>
      <c r="F1016" s="136"/>
      <c r="G1016" s="136"/>
      <c r="H1016" s="136"/>
      <c r="I1016" s="186"/>
      <c r="J1016" s="136"/>
      <c r="K1016" s="136"/>
      <c r="L1016" s="195"/>
      <c r="M1016" s="195"/>
      <c r="N1016" s="195"/>
      <c r="O1016" s="136"/>
      <c r="P1016" s="136"/>
      <c r="Q1016" s="136"/>
      <c r="R1016" s="136"/>
      <c r="S1016" s="136"/>
      <c r="T1016" s="136"/>
      <c r="U1016" s="136"/>
      <c r="V1016" s="136"/>
      <c r="W1016" s="136"/>
    </row>
    <row r="1017" spans="1:23" s="119" customFormat="1" ht="15.75" hidden="1" customHeight="1">
      <c r="A1017" s="2634"/>
      <c r="B1017" s="2639"/>
      <c r="C1017" s="1550"/>
      <c r="D1017" s="196"/>
      <c r="E1017" s="186"/>
      <c r="F1017" s="136"/>
      <c r="G1017" s="136"/>
      <c r="H1017" s="136"/>
      <c r="I1017" s="186"/>
      <c r="J1017" s="136"/>
      <c r="K1017" s="136"/>
      <c r="L1017" s="195"/>
      <c r="M1017" s="195"/>
      <c r="N1017" s="195"/>
      <c r="O1017" s="136"/>
      <c r="P1017" s="136"/>
      <c r="Q1017" s="136"/>
      <c r="R1017" s="136"/>
      <c r="S1017" s="136"/>
      <c r="T1017" s="136"/>
      <c r="U1017" s="136"/>
      <c r="V1017" s="136"/>
      <c r="W1017" s="136"/>
    </row>
    <row r="1018" spans="1:23" s="119" customFormat="1" ht="15.75" hidden="1" customHeight="1">
      <c r="A1018" s="2634"/>
      <c r="B1018" s="2639"/>
      <c r="C1018" s="1550"/>
      <c r="D1018" s="196"/>
      <c r="E1018" s="186"/>
      <c r="F1018" s="136"/>
      <c r="G1018" s="136"/>
      <c r="H1018" s="136"/>
      <c r="I1018" s="186"/>
      <c r="J1018" s="136"/>
      <c r="K1018" s="136"/>
      <c r="L1018" s="195"/>
      <c r="M1018" s="195"/>
      <c r="N1018" s="195"/>
      <c r="O1018" s="136"/>
      <c r="P1018" s="136"/>
      <c r="Q1018" s="136"/>
      <c r="R1018" s="136"/>
      <c r="S1018" s="136"/>
      <c r="T1018" s="136"/>
      <c r="U1018" s="136"/>
      <c r="V1018" s="136"/>
      <c r="W1018" s="136"/>
    </row>
    <row r="1019" spans="1:23" s="119" customFormat="1" ht="15.75" hidden="1" customHeight="1">
      <c r="A1019" s="2634"/>
      <c r="B1019" s="2639"/>
      <c r="C1019" s="1550"/>
      <c r="D1019" s="196"/>
      <c r="E1019" s="186"/>
      <c r="F1019" s="136"/>
      <c r="G1019" s="136"/>
      <c r="H1019" s="136"/>
      <c r="I1019" s="186"/>
      <c r="J1019" s="136"/>
      <c r="K1019" s="136"/>
      <c r="L1019" s="195"/>
      <c r="M1019" s="195"/>
      <c r="N1019" s="195"/>
      <c r="O1019" s="136"/>
      <c r="P1019" s="136"/>
      <c r="Q1019" s="136"/>
      <c r="R1019" s="136"/>
      <c r="S1019" s="136"/>
      <c r="T1019" s="136"/>
      <c r="U1019" s="136"/>
      <c r="V1019" s="136"/>
      <c r="W1019" s="136"/>
    </row>
    <row r="1020" spans="1:23" s="119" customFormat="1" ht="15.75" hidden="1" customHeight="1">
      <c r="A1020" s="2634"/>
      <c r="B1020" s="2639"/>
      <c r="C1020" s="1550"/>
      <c r="D1020" s="196"/>
      <c r="E1020" s="186"/>
      <c r="F1020" s="136"/>
      <c r="G1020" s="136"/>
      <c r="H1020" s="136"/>
      <c r="I1020" s="186"/>
      <c r="J1020" s="136"/>
      <c r="K1020" s="136"/>
      <c r="L1020" s="195"/>
      <c r="M1020" s="195"/>
      <c r="N1020" s="195"/>
      <c r="O1020" s="136"/>
      <c r="P1020" s="136"/>
      <c r="Q1020" s="136"/>
      <c r="R1020" s="136"/>
      <c r="S1020" s="136"/>
      <c r="T1020" s="136"/>
      <c r="U1020" s="136"/>
      <c r="V1020" s="136"/>
      <c r="W1020" s="136"/>
    </row>
    <row r="1021" spans="1:23" s="119" customFormat="1" ht="15.75" hidden="1" customHeight="1">
      <c r="A1021" s="2634"/>
      <c r="B1021" s="2639"/>
      <c r="C1021" s="1550"/>
      <c r="D1021" s="196"/>
      <c r="E1021" s="186"/>
      <c r="F1021" s="136"/>
      <c r="G1021" s="136"/>
      <c r="H1021" s="136"/>
      <c r="I1021" s="186"/>
      <c r="J1021" s="136"/>
      <c r="K1021" s="136"/>
      <c r="L1021" s="195"/>
      <c r="M1021" s="195"/>
      <c r="N1021" s="195"/>
      <c r="O1021" s="136"/>
      <c r="P1021" s="136"/>
      <c r="Q1021" s="136"/>
      <c r="R1021" s="136"/>
      <c r="S1021" s="136"/>
      <c r="T1021" s="136"/>
      <c r="U1021" s="136"/>
      <c r="V1021" s="136"/>
      <c r="W1021" s="136"/>
    </row>
    <row r="1022" spans="1:23" s="119" customFormat="1" ht="15.75" hidden="1" customHeight="1">
      <c r="A1022" s="2634"/>
      <c r="B1022" s="2639"/>
      <c r="C1022" s="1550"/>
      <c r="D1022" s="196"/>
      <c r="E1022" s="186"/>
      <c r="F1022" s="136"/>
      <c r="G1022" s="136"/>
      <c r="H1022" s="136"/>
      <c r="I1022" s="186"/>
      <c r="J1022" s="136"/>
      <c r="K1022" s="136"/>
      <c r="L1022" s="195"/>
      <c r="M1022" s="195"/>
      <c r="N1022" s="195"/>
      <c r="O1022" s="136"/>
      <c r="P1022" s="136"/>
      <c r="Q1022" s="136"/>
      <c r="R1022" s="136"/>
      <c r="S1022" s="136"/>
      <c r="T1022" s="136"/>
      <c r="U1022" s="136"/>
      <c r="V1022" s="136"/>
      <c r="W1022" s="136"/>
    </row>
    <row r="1023" spans="1:23" s="119" customFormat="1" ht="15.75" hidden="1" customHeight="1">
      <c r="A1023" s="2634"/>
      <c r="B1023" s="2639"/>
      <c r="C1023" s="1550"/>
      <c r="D1023" s="196"/>
      <c r="E1023" s="186"/>
      <c r="F1023" s="136"/>
      <c r="G1023" s="136"/>
      <c r="H1023" s="136"/>
      <c r="I1023" s="186"/>
      <c r="J1023" s="136"/>
      <c r="K1023" s="136"/>
      <c r="L1023" s="195"/>
      <c r="M1023" s="195"/>
      <c r="N1023" s="195"/>
      <c r="O1023" s="136"/>
      <c r="P1023" s="136"/>
      <c r="Q1023" s="136"/>
      <c r="R1023" s="136"/>
      <c r="S1023" s="136"/>
      <c r="T1023" s="136"/>
      <c r="U1023" s="136"/>
      <c r="V1023" s="136"/>
      <c r="W1023" s="136"/>
    </row>
    <row r="1024" spans="1:23" s="119" customFormat="1" ht="15.75" hidden="1" customHeight="1">
      <c r="A1024" s="2634"/>
      <c r="B1024" s="2639"/>
      <c r="C1024" s="1550"/>
      <c r="D1024" s="196"/>
      <c r="E1024" s="186"/>
      <c r="F1024" s="136"/>
      <c r="G1024" s="136"/>
      <c r="H1024" s="136"/>
      <c r="I1024" s="186"/>
      <c r="J1024" s="136"/>
      <c r="K1024" s="136"/>
      <c r="L1024" s="195"/>
      <c r="M1024" s="195"/>
      <c r="N1024" s="195"/>
      <c r="O1024" s="136"/>
      <c r="P1024" s="136"/>
      <c r="Q1024" s="136"/>
      <c r="R1024" s="136"/>
      <c r="S1024" s="136"/>
      <c r="T1024" s="136"/>
      <c r="U1024" s="136"/>
      <c r="V1024" s="136"/>
      <c r="W1024" s="136"/>
    </row>
    <row r="1025" spans="1:23" s="119" customFormat="1" ht="31.5" hidden="1" customHeight="1">
      <c r="A1025" s="2634"/>
      <c r="B1025" s="2639"/>
      <c r="C1025" s="1550" t="s">
        <v>332</v>
      </c>
      <c r="D1025" s="1557" t="s">
        <v>333</v>
      </c>
      <c r="E1025" s="186"/>
      <c r="F1025" s="136"/>
      <c r="G1025" s="136"/>
      <c r="H1025" s="136"/>
      <c r="I1025" s="186"/>
      <c r="J1025" s="136"/>
      <c r="K1025" s="136"/>
      <c r="L1025" s="195"/>
      <c r="M1025" s="195"/>
      <c r="N1025" s="195"/>
      <c r="O1025" s="136"/>
      <c r="P1025" s="136"/>
      <c r="Q1025" s="136"/>
      <c r="R1025" s="136"/>
      <c r="S1025" s="136"/>
      <c r="T1025" s="136"/>
      <c r="U1025" s="136"/>
      <c r="V1025" s="136"/>
      <c r="W1025" s="136"/>
    </row>
    <row r="1026" spans="1:23" s="119" customFormat="1" ht="15.75" hidden="1" customHeight="1">
      <c r="A1026" s="2634"/>
      <c r="B1026" s="2639"/>
      <c r="C1026" s="1550"/>
      <c r="D1026" s="196"/>
      <c r="E1026" s="186"/>
      <c r="F1026" s="136"/>
      <c r="G1026" s="136"/>
      <c r="H1026" s="136"/>
      <c r="I1026" s="186"/>
      <c r="J1026" s="136"/>
      <c r="K1026" s="136"/>
      <c r="L1026" s="195"/>
      <c r="M1026" s="195"/>
      <c r="N1026" s="195"/>
      <c r="O1026" s="136"/>
      <c r="P1026" s="136"/>
      <c r="Q1026" s="136"/>
      <c r="R1026" s="136"/>
      <c r="S1026" s="136"/>
      <c r="T1026" s="136"/>
      <c r="U1026" s="136"/>
      <c r="V1026" s="136"/>
      <c r="W1026" s="136"/>
    </row>
    <row r="1027" spans="1:23" s="119" customFormat="1" ht="15.75" hidden="1" customHeight="1">
      <c r="A1027" s="2634"/>
      <c r="B1027" s="2639"/>
      <c r="C1027" s="1550"/>
      <c r="D1027" s="196"/>
      <c r="E1027" s="186"/>
      <c r="F1027" s="136"/>
      <c r="G1027" s="136"/>
      <c r="H1027" s="136"/>
      <c r="I1027" s="186"/>
      <c r="J1027" s="136"/>
      <c r="K1027" s="136"/>
      <c r="L1027" s="195"/>
      <c r="M1027" s="195"/>
      <c r="N1027" s="195"/>
      <c r="O1027" s="136"/>
      <c r="P1027" s="136"/>
      <c r="Q1027" s="136"/>
      <c r="R1027" s="136"/>
      <c r="S1027" s="136"/>
      <c r="T1027" s="136"/>
      <c r="U1027" s="136"/>
      <c r="V1027" s="136"/>
      <c r="W1027" s="136"/>
    </row>
    <row r="1028" spans="1:23" s="119" customFormat="1" ht="15.75" hidden="1" customHeight="1">
      <c r="A1028" s="2634"/>
      <c r="B1028" s="2639"/>
      <c r="C1028" s="1550"/>
      <c r="D1028" s="196"/>
      <c r="E1028" s="186"/>
      <c r="F1028" s="136"/>
      <c r="G1028" s="136"/>
      <c r="H1028" s="136"/>
      <c r="I1028" s="186"/>
      <c r="J1028" s="136"/>
      <c r="K1028" s="136"/>
      <c r="L1028" s="195"/>
      <c r="M1028" s="195"/>
      <c r="N1028" s="195"/>
      <c r="O1028" s="136"/>
      <c r="P1028" s="136"/>
      <c r="Q1028" s="136"/>
      <c r="R1028" s="136"/>
      <c r="S1028" s="136"/>
      <c r="T1028" s="136"/>
      <c r="U1028" s="136"/>
      <c r="V1028" s="136"/>
      <c r="W1028" s="136"/>
    </row>
    <row r="1029" spans="1:23" s="119" customFormat="1" ht="15.75" hidden="1" customHeight="1">
      <c r="A1029" s="2634"/>
      <c r="B1029" s="2639"/>
      <c r="C1029" s="1550"/>
      <c r="D1029" s="196"/>
      <c r="E1029" s="186"/>
      <c r="F1029" s="136"/>
      <c r="G1029" s="136"/>
      <c r="H1029" s="136"/>
      <c r="I1029" s="186"/>
      <c r="J1029" s="136"/>
      <c r="K1029" s="136"/>
      <c r="L1029" s="195"/>
      <c r="M1029" s="195"/>
      <c r="N1029" s="195"/>
      <c r="O1029" s="136"/>
      <c r="P1029" s="136"/>
      <c r="Q1029" s="136"/>
      <c r="R1029" s="136"/>
      <c r="S1029" s="136"/>
      <c r="T1029" s="136"/>
      <c r="U1029" s="136"/>
      <c r="V1029" s="136"/>
      <c r="W1029" s="136"/>
    </row>
    <row r="1030" spans="1:23" s="119" customFormat="1" ht="15.75" hidden="1" customHeight="1">
      <c r="A1030" s="2634"/>
      <c r="B1030" s="2639"/>
      <c r="C1030" s="1550"/>
      <c r="D1030" s="196"/>
      <c r="E1030" s="186"/>
      <c r="F1030" s="136"/>
      <c r="G1030" s="136"/>
      <c r="H1030" s="136"/>
      <c r="I1030" s="186"/>
      <c r="J1030" s="136"/>
      <c r="K1030" s="136"/>
      <c r="L1030" s="195"/>
      <c r="M1030" s="195"/>
      <c r="N1030" s="195"/>
      <c r="O1030" s="136"/>
      <c r="P1030" s="136"/>
      <c r="Q1030" s="136"/>
      <c r="R1030" s="136"/>
      <c r="S1030" s="136"/>
      <c r="T1030" s="136"/>
      <c r="U1030" s="136"/>
      <c r="V1030" s="136"/>
      <c r="W1030" s="136"/>
    </row>
    <row r="1031" spans="1:23" s="119" customFormat="1" ht="15.75" hidden="1" customHeight="1">
      <c r="A1031" s="2634"/>
      <c r="B1031" s="2639"/>
      <c r="C1031" s="1550"/>
      <c r="D1031" s="196"/>
      <c r="E1031" s="186"/>
      <c r="F1031" s="136"/>
      <c r="G1031" s="136"/>
      <c r="H1031" s="136"/>
      <c r="I1031" s="186"/>
      <c r="J1031" s="136"/>
      <c r="K1031" s="136"/>
      <c r="L1031" s="195"/>
      <c r="M1031" s="195"/>
      <c r="N1031" s="195"/>
      <c r="O1031" s="136"/>
      <c r="P1031" s="136"/>
      <c r="Q1031" s="136"/>
      <c r="R1031" s="136"/>
      <c r="S1031" s="136"/>
      <c r="T1031" s="136"/>
      <c r="U1031" s="136"/>
      <c r="V1031" s="136"/>
      <c r="W1031" s="136"/>
    </row>
    <row r="1032" spans="1:23" s="119" customFormat="1" ht="15.75" hidden="1" customHeight="1">
      <c r="A1032" s="2634"/>
      <c r="B1032" s="2639"/>
      <c r="C1032" s="1550"/>
      <c r="D1032" s="196"/>
      <c r="E1032" s="186"/>
      <c r="F1032" s="136"/>
      <c r="G1032" s="136"/>
      <c r="H1032" s="136"/>
      <c r="I1032" s="186"/>
      <c r="J1032" s="136"/>
      <c r="K1032" s="136"/>
      <c r="L1032" s="195"/>
      <c r="M1032" s="195"/>
      <c r="N1032" s="195"/>
      <c r="O1032" s="136"/>
      <c r="P1032" s="136"/>
      <c r="Q1032" s="136"/>
      <c r="R1032" s="136"/>
      <c r="S1032" s="136"/>
      <c r="T1032" s="136"/>
      <c r="U1032" s="136"/>
      <c r="V1032" s="136"/>
      <c r="W1032" s="136"/>
    </row>
    <row r="1033" spans="1:23" s="119" customFormat="1" ht="15.75" hidden="1" customHeight="1">
      <c r="A1033" s="2634"/>
      <c r="B1033" s="2639"/>
      <c r="C1033" s="1550"/>
      <c r="D1033" s="196"/>
      <c r="E1033" s="186"/>
      <c r="F1033" s="136"/>
      <c r="G1033" s="136"/>
      <c r="H1033" s="136"/>
      <c r="I1033" s="186"/>
      <c r="J1033" s="136"/>
      <c r="K1033" s="136"/>
      <c r="L1033" s="195"/>
      <c r="M1033" s="195"/>
      <c r="N1033" s="195"/>
      <c r="O1033" s="136"/>
      <c r="P1033" s="136"/>
      <c r="Q1033" s="136"/>
      <c r="R1033" s="136"/>
      <c r="S1033" s="136"/>
      <c r="T1033" s="136"/>
      <c r="U1033" s="136"/>
      <c r="V1033" s="136"/>
      <c r="W1033" s="136"/>
    </row>
    <row r="1034" spans="1:23" s="119" customFormat="1" ht="15.75" hidden="1" customHeight="1">
      <c r="A1034" s="2634"/>
      <c r="B1034" s="2639"/>
      <c r="C1034" s="1550"/>
      <c r="D1034" s="196"/>
      <c r="E1034" s="186"/>
      <c r="F1034" s="136"/>
      <c r="G1034" s="136"/>
      <c r="H1034" s="136"/>
      <c r="I1034" s="186"/>
      <c r="J1034" s="136"/>
      <c r="K1034" s="136"/>
      <c r="L1034" s="195"/>
      <c r="M1034" s="195"/>
      <c r="N1034" s="195"/>
      <c r="O1034" s="136"/>
      <c r="P1034" s="136"/>
      <c r="Q1034" s="136"/>
      <c r="R1034" s="136"/>
      <c r="S1034" s="136"/>
      <c r="T1034" s="136"/>
      <c r="U1034" s="136"/>
      <c r="V1034" s="136"/>
      <c r="W1034" s="136"/>
    </row>
    <row r="1035" spans="1:23" s="119" customFormat="1" ht="78.75" hidden="1" customHeight="1">
      <c r="A1035" s="2634"/>
      <c r="B1035" s="2639"/>
      <c r="C1035" s="1550" t="s">
        <v>334</v>
      </c>
      <c r="D1035" s="1557" t="s">
        <v>335</v>
      </c>
      <c r="E1035" s="186"/>
      <c r="F1035" s="136"/>
      <c r="G1035" s="136"/>
      <c r="H1035" s="136"/>
      <c r="I1035" s="186"/>
      <c r="J1035" s="136"/>
      <c r="K1035" s="136"/>
      <c r="L1035" s="195"/>
      <c r="M1035" s="195"/>
      <c r="N1035" s="195"/>
      <c r="O1035" s="136"/>
      <c r="P1035" s="136"/>
      <c r="Q1035" s="136"/>
      <c r="R1035" s="136"/>
      <c r="S1035" s="136"/>
      <c r="T1035" s="136"/>
      <c r="U1035" s="136"/>
      <c r="V1035" s="136"/>
      <c r="W1035" s="136"/>
    </row>
    <row r="1036" spans="1:23" s="119" customFormat="1" ht="15.75" hidden="1" customHeight="1">
      <c r="A1036" s="2634"/>
      <c r="B1036" s="2639"/>
      <c r="C1036" s="1550"/>
      <c r="D1036" s="196"/>
      <c r="E1036" s="186"/>
      <c r="F1036" s="136"/>
      <c r="G1036" s="136"/>
      <c r="H1036" s="136"/>
      <c r="I1036" s="186"/>
      <c r="J1036" s="136"/>
      <c r="K1036" s="136"/>
      <c r="L1036" s="195"/>
      <c r="M1036" s="195"/>
      <c r="N1036" s="195"/>
      <c r="O1036" s="136"/>
      <c r="P1036" s="136"/>
      <c r="Q1036" s="136"/>
      <c r="R1036" s="136"/>
      <c r="S1036" s="136"/>
      <c r="T1036" s="136"/>
      <c r="U1036" s="136"/>
      <c r="V1036" s="136"/>
      <c r="W1036" s="136"/>
    </row>
    <row r="1037" spans="1:23" s="119" customFormat="1" ht="15.75" hidden="1" customHeight="1">
      <c r="A1037" s="2634"/>
      <c r="B1037" s="2639"/>
      <c r="C1037" s="1550"/>
      <c r="D1037" s="196"/>
      <c r="E1037" s="186"/>
      <c r="F1037" s="136"/>
      <c r="G1037" s="136"/>
      <c r="H1037" s="136"/>
      <c r="I1037" s="186"/>
      <c r="J1037" s="136"/>
      <c r="K1037" s="136"/>
      <c r="L1037" s="195"/>
      <c r="M1037" s="195"/>
      <c r="N1037" s="195"/>
      <c r="O1037" s="136"/>
      <c r="P1037" s="136"/>
      <c r="Q1037" s="136"/>
      <c r="R1037" s="136"/>
      <c r="S1037" s="136"/>
      <c r="T1037" s="136"/>
      <c r="U1037" s="136"/>
      <c r="V1037" s="136"/>
      <c r="W1037" s="136"/>
    </row>
    <row r="1038" spans="1:23" s="119" customFormat="1" ht="15.75" hidden="1" customHeight="1">
      <c r="A1038" s="2634"/>
      <c r="B1038" s="2639"/>
      <c r="C1038" s="1550"/>
      <c r="D1038" s="196"/>
      <c r="E1038" s="186"/>
      <c r="F1038" s="136"/>
      <c r="G1038" s="136"/>
      <c r="H1038" s="136"/>
      <c r="I1038" s="186"/>
      <c r="J1038" s="136"/>
      <c r="K1038" s="136"/>
      <c r="L1038" s="195"/>
      <c r="M1038" s="195"/>
      <c r="N1038" s="195"/>
      <c r="O1038" s="136"/>
      <c r="P1038" s="136"/>
      <c r="Q1038" s="136"/>
      <c r="R1038" s="136"/>
      <c r="S1038" s="136"/>
      <c r="T1038" s="136"/>
      <c r="U1038" s="136"/>
      <c r="V1038" s="136"/>
      <c r="W1038" s="136"/>
    </row>
    <row r="1039" spans="1:23" s="119" customFormat="1" ht="15.75" hidden="1" customHeight="1">
      <c r="A1039" s="2634"/>
      <c r="B1039" s="2639"/>
      <c r="C1039" s="1550"/>
      <c r="D1039" s="196"/>
      <c r="E1039" s="186"/>
      <c r="F1039" s="136"/>
      <c r="G1039" s="136"/>
      <c r="H1039" s="136"/>
      <c r="I1039" s="186"/>
      <c r="J1039" s="136"/>
      <c r="K1039" s="136"/>
      <c r="L1039" s="195"/>
      <c r="M1039" s="195"/>
      <c r="N1039" s="195"/>
      <c r="O1039" s="136"/>
      <c r="P1039" s="136"/>
      <c r="Q1039" s="136"/>
      <c r="R1039" s="136"/>
      <c r="S1039" s="136"/>
      <c r="T1039" s="136"/>
      <c r="U1039" s="136"/>
      <c r="V1039" s="136"/>
      <c r="W1039" s="136"/>
    </row>
    <row r="1040" spans="1:23" s="119" customFormat="1" ht="15.75" hidden="1" customHeight="1">
      <c r="A1040" s="2634"/>
      <c r="B1040" s="2639"/>
      <c r="C1040" s="1550"/>
      <c r="D1040" s="196"/>
      <c r="E1040" s="186"/>
      <c r="F1040" s="136"/>
      <c r="G1040" s="136"/>
      <c r="H1040" s="136"/>
      <c r="I1040" s="186"/>
      <c r="J1040" s="136"/>
      <c r="K1040" s="136"/>
      <c r="L1040" s="195"/>
      <c r="M1040" s="195"/>
      <c r="N1040" s="195"/>
      <c r="O1040" s="136"/>
      <c r="P1040" s="136"/>
      <c r="Q1040" s="136"/>
      <c r="R1040" s="136"/>
      <c r="S1040" s="136"/>
      <c r="T1040" s="136"/>
      <c r="U1040" s="136"/>
      <c r="V1040" s="136"/>
      <c r="W1040" s="136"/>
    </row>
    <row r="1041" spans="1:23" s="119" customFormat="1" ht="15.75" hidden="1" customHeight="1">
      <c r="A1041" s="2634"/>
      <c r="B1041" s="2639"/>
      <c r="C1041" s="1550"/>
      <c r="D1041" s="196"/>
      <c r="E1041" s="186"/>
      <c r="F1041" s="136"/>
      <c r="G1041" s="136"/>
      <c r="H1041" s="136"/>
      <c r="I1041" s="186"/>
      <c r="J1041" s="136"/>
      <c r="K1041" s="136"/>
      <c r="L1041" s="195"/>
      <c r="M1041" s="195"/>
      <c r="N1041" s="195"/>
      <c r="O1041" s="136"/>
      <c r="P1041" s="136"/>
      <c r="Q1041" s="136"/>
      <c r="R1041" s="136"/>
      <c r="S1041" s="136"/>
      <c r="T1041" s="136"/>
      <c r="U1041" s="136"/>
      <c r="V1041" s="136"/>
      <c r="W1041" s="136"/>
    </row>
    <row r="1042" spans="1:23" s="119" customFormat="1" ht="15.75" hidden="1" customHeight="1">
      <c r="A1042" s="2634"/>
      <c r="B1042" s="2639"/>
      <c r="C1042" s="1550"/>
      <c r="D1042" s="196"/>
      <c r="E1042" s="186"/>
      <c r="F1042" s="136"/>
      <c r="G1042" s="136"/>
      <c r="H1042" s="136"/>
      <c r="I1042" s="186"/>
      <c r="J1042" s="136"/>
      <c r="K1042" s="136"/>
      <c r="L1042" s="195"/>
      <c r="M1042" s="195"/>
      <c r="N1042" s="195"/>
      <c r="O1042" s="136"/>
      <c r="P1042" s="136"/>
      <c r="Q1042" s="136"/>
      <c r="R1042" s="136"/>
      <c r="S1042" s="136"/>
      <c r="T1042" s="136"/>
      <c r="U1042" s="136"/>
      <c r="V1042" s="136"/>
      <c r="W1042" s="136"/>
    </row>
    <row r="1043" spans="1:23" s="119" customFormat="1" ht="15.75" hidden="1" customHeight="1">
      <c r="A1043" s="2634"/>
      <c r="B1043" s="2639"/>
      <c r="C1043" s="1550"/>
      <c r="D1043" s="196"/>
      <c r="E1043" s="186"/>
      <c r="F1043" s="136"/>
      <c r="G1043" s="136"/>
      <c r="H1043" s="136"/>
      <c r="I1043" s="186"/>
      <c r="J1043" s="136"/>
      <c r="K1043" s="136"/>
      <c r="L1043" s="195"/>
      <c r="M1043" s="195"/>
      <c r="N1043" s="195"/>
      <c r="O1043" s="136"/>
      <c r="P1043" s="136"/>
      <c r="Q1043" s="136"/>
      <c r="R1043" s="136"/>
      <c r="S1043" s="136"/>
      <c r="T1043" s="136"/>
      <c r="U1043" s="136"/>
      <c r="V1043" s="136"/>
      <c r="W1043" s="136"/>
    </row>
    <row r="1044" spans="1:23" s="119" customFormat="1" ht="15.75" hidden="1" customHeight="1">
      <c r="A1044" s="2634"/>
      <c r="B1044" s="2639"/>
      <c r="C1044" s="1550"/>
      <c r="D1044" s="196"/>
      <c r="E1044" s="186"/>
      <c r="F1044" s="136"/>
      <c r="G1044" s="136"/>
      <c r="H1044" s="136"/>
      <c r="I1044" s="186"/>
      <c r="J1044" s="136"/>
      <c r="K1044" s="136"/>
      <c r="L1044" s="195"/>
      <c r="M1044" s="195"/>
      <c r="N1044" s="195"/>
      <c r="O1044" s="136"/>
      <c r="P1044" s="136"/>
      <c r="Q1044" s="136"/>
      <c r="R1044" s="136"/>
      <c r="S1044" s="136"/>
      <c r="T1044" s="136"/>
      <c r="U1044" s="136"/>
      <c r="V1044" s="136"/>
      <c r="W1044" s="136"/>
    </row>
    <row r="1045" spans="1:23" s="119" customFormat="1" ht="31.5" hidden="1" customHeight="1">
      <c r="A1045" s="2634"/>
      <c r="B1045" s="2639"/>
      <c r="C1045" s="1550" t="s">
        <v>336</v>
      </c>
      <c r="D1045" s="1557" t="s">
        <v>337</v>
      </c>
      <c r="E1045" s="186"/>
      <c r="F1045" s="136"/>
      <c r="G1045" s="136"/>
      <c r="H1045" s="136"/>
      <c r="I1045" s="186"/>
      <c r="J1045" s="136"/>
      <c r="K1045" s="136"/>
      <c r="L1045" s="195"/>
      <c r="M1045" s="195"/>
      <c r="N1045" s="195"/>
      <c r="O1045" s="136"/>
      <c r="P1045" s="136"/>
      <c r="Q1045" s="136"/>
      <c r="R1045" s="136"/>
      <c r="S1045" s="136"/>
      <c r="T1045" s="136"/>
      <c r="U1045" s="136"/>
      <c r="V1045" s="136"/>
      <c r="W1045" s="136"/>
    </row>
    <row r="1046" spans="1:23" s="119" customFormat="1" ht="15.75" hidden="1" customHeight="1">
      <c r="A1046" s="2634"/>
      <c r="B1046" s="2639"/>
      <c r="C1046" s="1550"/>
      <c r="D1046" s="196"/>
      <c r="E1046" s="186"/>
      <c r="F1046" s="136"/>
      <c r="G1046" s="136"/>
      <c r="H1046" s="136"/>
      <c r="I1046" s="186"/>
      <c r="J1046" s="136"/>
      <c r="K1046" s="136"/>
      <c r="L1046" s="195"/>
      <c r="M1046" s="195"/>
      <c r="N1046" s="195"/>
      <c r="O1046" s="136"/>
      <c r="P1046" s="136"/>
      <c r="Q1046" s="136"/>
      <c r="R1046" s="136"/>
      <c r="S1046" s="136"/>
      <c r="T1046" s="136"/>
      <c r="U1046" s="136"/>
      <c r="V1046" s="136"/>
      <c r="W1046" s="136"/>
    </row>
    <row r="1047" spans="1:23" s="119" customFormat="1" ht="15.75" hidden="1" customHeight="1">
      <c r="A1047" s="2634"/>
      <c r="B1047" s="2639"/>
      <c r="C1047" s="1550"/>
      <c r="D1047" s="196"/>
      <c r="E1047" s="186"/>
      <c r="F1047" s="136"/>
      <c r="G1047" s="136"/>
      <c r="H1047" s="136"/>
      <c r="I1047" s="186"/>
      <c r="J1047" s="136"/>
      <c r="K1047" s="136"/>
      <c r="L1047" s="195"/>
      <c r="M1047" s="195"/>
      <c r="N1047" s="195"/>
      <c r="O1047" s="136"/>
      <c r="P1047" s="136"/>
      <c r="Q1047" s="136"/>
      <c r="R1047" s="136"/>
      <c r="S1047" s="136"/>
      <c r="T1047" s="136"/>
      <c r="U1047" s="136"/>
      <c r="V1047" s="136"/>
      <c r="W1047" s="136"/>
    </row>
    <row r="1048" spans="1:23" s="119" customFormat="1" ht="15.75" hidden="1" customHeight="1">
      <c r="A1048" s="2634"/>
      <c r="B1048" s="2639"/>
      <c r="C1048" s="1550"/>
      <c r="D1048" s="196"/>
      <c r="E1048" s="186"/>
      <c r="F1048" s="136"/>
      <c r="G1048" s="136"/>
      <c r="H1048" s="136"/>
      <c r="I1048" s="186"/>
      <c r="J1048" s="136"/>
      <c r="K1048" s="136"/>
      <c r="L1048" s="195"/>
      <c r="M1048" s="195"/>
      <c r="N1048" s="195"/>
      <c r="O1048" s="136"/>
      <c r="P1048" s="136"/>
      <c r="Q1048" s="136"/>
      <c r="R1048" s="136"/>
      <c r="S1048" s="136"/>
      <c r="T1048" s="136"/>
      <c r="U1048" s="136"/>
      <c r="V1048" s="136"/>
      <c r="W1048" s="136"/>
    </row>
    <row r="1049" spans="1:23" s="119" customFormat="1" ht="15.75" hidden="1" customHeight="1">
      <c r="A1049" s="2634"/>
      <c r="B1049" s="2639"/>
      <c r="C1049" s="1550"/>
      <c r="D1049" s="196"/>
      <c r="E1049" s="186"/>
      <c r="F1049" s="136"/>
      <c r="G1049" s="136"/>
      <c r="H1049" s="136"/>
      <c r="I1049" s="186"/>
      <c r="J1049" s="136"/>
      <c r="K1049" s="136"/>
      <c r="L1049" s="195"/>
      <c r="M1049" s="195"/>
      <c r="N1049" s="195"/>
      <c r="O1049" s="136"/>
      <c r="P1049" s="136"/>
      <c r="Q1049" s="136"/>
      <c r="R1049" s="136"/>
      <c r="S1049" s="136"/>
      <c r="T1049" s="136"/>
      <c r="U1049" s="136"/>
      <c r="V1049" s="136"/>
      <c r="W1049" s="136"/>
    </row>
    <row r="1050" spans="1:23" s="119" customFormat="1" ht="15.75" hidden="1" customHeight="1">
      <c r="A1050" s="2634"/>
      <c r="B1050" s="2639"/>
      <c r="C1050" s="1550"/>
      <c r="D1050" s="196"/>
      <c r="E1050" s="186"/>
      <c r="F1050" s="136"/>
      <c r="G1050" s="136"/>
      <c r="H1050" s="136"/>
      <c r="I1050" s="186"/>
      <c r="J1050" s="136"/>
      <c r="K1050" s="136"/>
      <c r="L1050" s="195"/>
      <c r="M1050" s="195"/>
      <c r="N1050" s="195"/>
      <c r="O1050" s="136"/>
      <c r="P1050" s="136"/>
      <c r="Q1050" s="136"/>
      <c r="R1050" s="136"/>
      <c r="S1050" s="136"/>
      <c r="T1050" s="136"/>
      <c r="U1050" s="136"/>
      <c r="V1050" s="136"/>
      <c r="W1050" s="136"/>
    </row>
    <row r="1051" spans="1:23" s="119" customFormat="1" ht="15.75" hidden="1" customHeight="1">
      <c r="A1051" s="2634"/>
      <c r="B1051" s="2639"/>
      <c r="C1051" s="1550"/>
      <c r="D1051" s="196"/>
      <c r="E1051" s="186"/>
      <c r="F1051" s="136"/>
      <c r="G1051" s="136"/>
      <c r="H1051" s="136"/>
      <c r="I1051" s="186"/>
      <c r="J1051" s="136"/>
      <c r="K1051" s="136"/>
      <c r="L1051" s="195"/>
      <c r="M1051" s="195"/>
      <c r="N1051" s="195"/>
      <c r="O1051" s="136"/>
      <c r="P1051" s="136"/>
      <c r="Q1051" s="136"/>
      <c r="R1051" s="136"/>
      <c r="S1051" s="136"/>
      <c r="T1051" s="136"/>
      <c r="U1051" s="136"/>
      <c r="V1051" s="136"/>
      <c r="W1051" s="136"/>
    </row>
    <row r="1052" spans="1:23" s="119" customFormat="1" ht="15.75" hidden="1" customHeight="1">
      <c r="A1052" s="2634"/>
      <c r="B1052" s="2639"/>
      <c r="C1052" s="1550"/>
      <c r="D1052" s="196"/>
      <c r="E1052" s="186"/>
      <c r="F1052" s="136"/>
      <c r="G1052" s="136"/>
      <c r="H1052" s="136"/>
      <c r="I1052" s="186"/>
      <c r="J1052" s="136"/>
      <c r="K1052" s="136"/>
      <c r="L1052" s="195"/>
      <c r="M1052" s="195"/>
      <c r="N1052" s="195"/>
      <c r="O1052" s="136"/>
      <c r="P1052" s="136"/>
      <c r="Q1052" s="136"/>
      <c r="R1052" s="136"/>
      <c r="S1052" s="136"/>
      <c r="T1052" s="136"/>
      <c r="U1052" s="136"/>
      <c r="V1052" s="136"/>
      <c r="W1052" s="136"/>
    </row>
    <row r="1053" spans="1:23" s="119" customFormat="1" ht="15.75" hidden="1" customHeight="1">
      <c r="A1053" s="2634"/>
      <c r="B1053" s="2639"/>
      <c r="C1053" s="1550"/>
      <c r="D1053" s="196"/>
      <c r="E1053" s="186"/>
      <c r="F1053" s="136"/>
      <c r="G1053" s="136"/>
      <c r="H1053" s="136"/>
      <c r="I1053" s="186"/>
      <c r="J1053" s="136"/>
      <c r="K1053" s="136"/>
      <c r="L1053" s="195"/>
      <c r="M1053" s="195"/>
      <c r="N1053" s="195"/>
      <c r="O1053" s="136"/>
      <c r="P1053" s="136"/>
      <c r="Q1053" s="136"/>
      <c r="R1053" s="136"/>
      <c r="S1053" s="136"/>
      <c r="T1053" s="136"/>
      <c r="U1053" s="136"/>
      <c r="V1053" s="136"/>
      <c r="W1053" s="136"/>
    </row>
    <row r="1054" spans="1:23" s="119" customFormat="1" ht="15.75" hidden="1" customHeight="1">
      <c r="A1054" s="2634"/>
      <c r="B1054" s="2639"/>
      <c r="C1054" s="1550"/>
      <c r="D1054" s="196"/>
      <c r="E1054" s="186"/>
      <c r="F1054" s="136"/>
      <c r="G1054" s="136"/>
      <c r="H1054" s="136"/>
      <c r="I1054" s="186"/>
      <c r="J1054" s="136"/>
      <c r="K1054" s="136"/>
      <c r="L1054" s="195"/>
      <c r="M1054" s="195"/>
      <c r="N1054" s="195"/>
      <c r="O1054" s="136"/>
      <c r="P1054" s="136"/>
      <c r="Q1054" s="136"/>
      <c r="R1054" s="136"/>
      <c r="S1054" s="136"/>
      <c r="T1054" s="136"/>
      <c r="U1054" s="136"/>
      <c r="V1054" s="136"/>
      <c r="W1054" s="136"/>
    </row>
    <row r="1055" spans="1:23" s="119" customFormat="1" ht="31.5" hidden="1" customHeight="1">
      <c r="A1055" s="2634"/>
      <c r="B1055" s="2639"/>
      <c r="C1055" s="1550" t="s">
        <v>338</v>
      </c>
      <c r="D1055" s="1557" t="s">
        <v>339</v>
      </c>
      <c r="E1055" s="186"/>
      <c r="F1055" s="136"/>
      <c r="G1055" s="136"/>
      <c r="H1055" s="136"/>
      <c r="I1055" s="186"/>
      <c r="J1055" s="136"/>
      <c r="K1055" s="136"/>
      <c r="L1055" s="195"/>
      <c r="M1055" s="195"/>
      <c r="N1055" s="195"/>
      <c r="O1055" s="136"/>
      <c r="P1055" s="136"/>
      <c r="Q1055" s="136"/>
      <c r="R1055" s="136"/>
      <c r="S1055" s="136"/>
      <c r="T1055" s="136"/>
      <c r="U1055" s="136"/>
      <c r="V1055" s="136"/>
      <c r="W1055" s="136"/>
    </row>
    <row r="1056" spans="1:23" s="119" customFormat="1" ht="15.75" hidden="1" customHeight="1">
      <c r="A1056" s="2634"/>
      <c r="B1056" s="2639"/>
      <c r="C1056" s="1550"/>
      <c r="D1056" s="196"/>
      <c r="E1056" s="186"/>
      <c r="F1056" s="136"/>
      <c r="G1056" s="136"/>
      <c r="H1056" s="136"/>
      <c r="I1056" s="186"/>
      <c r="J1056" s="136"/>
      <c r="K1056" s="136"/>
      <c r="L1056" s="195"/>
      <c r="M1056" s="195"/>
      <c r="N1056" s="195"/>
      <c r="O1056" s="136"/>
      <c r="P1056" s="136"/>
      <c r="Q1056" s="136"/>
      <c r="R1056" s="136"/>
      <c r="S1056" s="136"/>
      <c r="T1056" s="136"/>
      <c r="U1056" s="136"/>
      <c r="V1056" s="136"/>
      <c r="W1056" s="136"/>
    </row>
    <row r="1057" spans="1:23" s="119" customFormat="1" ht="15.75" hidden="1" customHeight="1">
      <c r="A1057" s="2634"/>
      <c r="B1057" s="2639"/>
      <c r="C1057" s="1550"/>
      <c r="D1057" s="196"/>
      <c r="E1057" s="186"/>
      <c r="F1057" s="136"/>
      <c r="G1057" s="136"/>
      <c r="H1057" s="136"/>
      <c r="I1057" s="186"/>
      <c r="J1057" s="136"/>
      <c r="K1057" s="136"/>
      <c r="L1057" s="195"/>
      <c r="M1057" s="195"/>
      <c r="N1057" s="195"/>
      <c r="O1057" s="136"/>
      <c r="P1057" s="136"/>
      <c r="Q1057" s="136"/>
      <c r="R1057" s="136"/>
      <c r="S1057" s="136"/>
      <c r="T1057" s="136"/>
      <c r="U1057" s="136"/>
      <c r="V1057" s="136"/>
      <c r="W1057" s="136"/>
    </row>
    <row r="1058" spans="1:23" s="119" customFormat="1" ht="15.75" hidden="1" customHeight="1">
      <c r="A1058" s="2634"/>
      <c r="B1058" s="2639"/>
      <c r="C1058" s="1550"/>
      <c r="D1058" s="196"/>
      <c r="E1058" s="186"/>
      <c r="F1058" s="136"/>
      <c r="G1058" s="136"/>
      <c r="H1058" s="136"/>
      <c r="I1058" s="186"/>
      <c r="J1058" s="136"/>
      <c r="K1058" s="136"/>
      <c r="L1058" s="195"/>
      <c r="M1058" s="195"/>
      <c r="N1058" s="195"/>
      <c r="O1058" s="136"/>
      <c r="P1058" s="136"/>
      <c r="Q1058" s="136"/>
      <c r="R1058" s="136"/>
      <c r="S1058" s="136"/>
      <c r="T1058" s="136"/>
      <c r="U1058" s="136"/>
      <c r="V1058" s="136"/>
      <c r="W1058" s="136"/>
    </row>
    <row r="1059" spans="1:23" s="119" customFormat="1" ht="15.75" hidden="1" customHeight="1">
      <c r="A1059" s="2634"/>
      <c r="B1059" s="2639"/>
      <c r="C1059" s="1550"/>
      <c r="D1059" s="196"/>
      <c r="E1059" s="186"/>
      <c r="F1059" s="136"/>
      <c r="G1059" s="136"/>
      <c r="H1059" s="136"/>
      <c r="I1059" s="186"/>
      <c r="J1059" s="136"/>
      <c r="K1059" s="136"/>
      <c r="L1059" s="195"/>
      <c r="M1059" s="195"/>
      <c r="N1059" s="195"/>
      <c r="O1059" s="136"/>
      <c r="P1059" s="136"/>
      <c r="Q1059" s="136"/>
      <c r="R1059" s="136"/>
      <c r="S1059" s="136"/>
      <c r="T1059" s="136"/>
      <c r="U1059" s="136"/>
      <c r="V1059" s="136"/>
      <c r="W1059" s="136"/>
    </row>
    <row r="1060" spans="1:23" s="119" customFormat="1" ht="15.75" hidden="1" customHeight="1">
      <c r="A1060" s="2634"/>
      <c r="B1060" s="2639"/>
      <c r="C1060" s="1550"/>
      <c r="D1060" s="196"/>
      <c r="E1060" s="186"/>
      <c r="F1060" s="136"/>
      <c r="G1060" s="136"/>
      <c r="H1060" s="136"/>
      <c r="I1060" s="186"/>
      <c r="J1060" s="136"/>
      <c r="K1060" s="136"/>
      <c r="L1060" s="195"/>
      <c r="M1060" s="195"/>
      <c r="N1060" s="195"/>
      <c r="O1060" s="136"/>
      <c r="P1060" s="136"/>
      <c r="Q1060" s="136"/>
      <c r="R1060" s="136"/>
      <c r="S1060" s="136"/>
      <c r="T1060" s="136"/>
      <c r="U1060" s="136"/>
      <c r="V1060" s="136"/>
      <c r="W1060" s="136"/>
    </row>
    <row r="1061" spans="1:23" s="119" customFormat="1" ht="15.75" hidden="1" customHeight="1">
      <c r="A1061" s="2634"/>
      <c r="B1061" s="2639"/>
      <c r="C1061" s="1550"/>
      <c r="D1061" s="196"/>
      <c r="E1061" s="186"/>
      <c r="F1061" s="136"/>
      <c r="G1061" s="136"/>
      <c r="H1061" s="136"/>
      <c r="I1061" s="186"/>
      <c r="J1061" s="136"/>
      <c r="K1061" s="136"/>
      <c r="L1061" s="195"/>
      <c r="M1061" s="195"/>
      <c r="N1061" s="195"/>
      <c r="O1061" s="136"/>
      <c r="P1061" s="136"/>
      <c r="Q1061" s="136"/>
      <c r="R1061" s="136"/>
      <c r="S1061" s="136"/>
      <c r="T1061" s="136"/>
      <c r="U1061" s="136"/>
      <c r="V1061" s="136"/>
      <c r="W1061" s="136"/>
    </row>
    <row r="1062" spans="1:23" s="119" customFormat="1" ht="15.75" hidden="1" customHeight="1">
      <c r="A1062" s="2634"/>
      <c r="B1062" s="2639"/>
      <c r="C1062" s="1550"/>
      <c r="D1062" s="196"/>
      <c r="E1062" s="186"/>
      <c r="F1062" s="136"/>
      <c r="G1062" s="136"/>
      <c r="H1062" s="136"/>
      <c r="I1062" s="186"/>
      <c r="J1062" s="136"/>
      <c r="K1062" s="136"/>
      <c r="L1062" s="195"/>
      <c r="M1062" s="195"/>
      <c r="N1062" s="195"/>
      <c r="O1062" s="136"/>
      <c r="P1062" s="136"/>
      <c r="Q1062" s="136"/>
      <c r="R1062" s="136"/>
      <c r="S1062" s="136"/>
      <c r="T1062" s="136"/>
      <c r="U1062" s="136"/>
      <c r="V1062" s="136"/>
      <c r="W1062" s="136"/>
    </row>
    <row r="1063" spans="1:23" s="119" customFormat="1" ht="15.75" hidden="1" customHeight="1">
      <c r="A1063" s="2634"/>
      <c r="B1063" s="2639"/>
      <c r="C1063" s="1550"/>
      <c r="D1063" s="196"/>
      <c r="E1063" s="186"/>
      <c r="F1063" s="136"/>
      <c r="G1063" s="136"/>
      <c r="H1063" s="136"/>
      <c r="I1063" s="186"/>
      <c r="J1063" s="136"/>
      <c r="K1063" s="136"/>
      <c r="L1063" s="195"/>
      <c r="M1063" s="195"/>
      <c r="N1063" s="195"/>
      <c r="O1063" s="136"/>
      <c r="P1063" s="136"/>
      <c r="Q1063" s="136"/>
      <c r="R1063" s="136"/>
      <c r="S1063" s="136"/>
      <c r="T1063" s="136"/>
      <c r="U1063" s="136"/>
      <c r="V1063" s="136"/>
      <c r="W1063" s="136"/>
    </row>
    <row r="1064" spans="1:23" s="119" customFormat="1" ht="15.75" hidden="1" customHeight="1">
      <c r="A1064" s="2634"/>
      <c r="B1064" s="2639"/>
      <c r="C1064" s="1550"/>
      <c r="D1064" s="196"/>
      <c r="E1064" s="186"/>
      <c r="F1064" s="136"/>
      <c r="G1064" s="136"/>
      <c r="H1064" s="136"/>
      <c r="I1064" s="186"/>
      <c r="J1064" s="136"/>
      <c r="K1064" s="136"/>
      <c r="L1064" s="195"/>
      <c r="M1064" s="195"/>
      <c r="N1064" s="195"/>
      <c r="O1064" s="136"/>
      <c r="P1064" s="136"/>
      <c r="Q1064" s="136"/>
      <c r="R1064" s="136"/>
      <c r="S1064" s="136"/>
      <c r="T1064" s="136"/>
      <c r="U1064" s="136"/>
      <c r="V1064" s="136"/>
      <c r="W1064" s="136"/>
    </row>
    <row r="1065" spans="1:23" s="119" customFormat="1" ht="47.25" hidden="1" customHeight="1">
      <c r="A1065" s="2634"/>
      <c r="B1065" s="2639"/>
      <c r="C1065" s="1550" t="s">
        <v>340</v>
      </c>
      <c r="D1065" s="1557" t="s">
        <v>341</v>
      </c>
      <c r="E1065" s="186"/>
      <c r="F1065" s="136"/>
      <c r="G1065" s="136"/>
      <c r="H1065" s="136"/>
      <c r="I1065" s="186"/>
      <c r="J1065" s="136"/>
      <c r="K1065" s="136"/>
      <c r="L1065" s="195"/>
      <c r="M1065" s="195"/>
      <c r="N1065" s="195"/>
      <c r="O1065" s="136"/>
      <c r="P1065" s="136"/>
      <c r="Q1065" s="136"/>
      <c r="R1065" s="136"/>
      <c r="S1065" s="136"/>
      <c r="T1065" s="136"/>
      <c r="U1065" s="136"/>
      <c r="V1065" s="136"/>
      <c r="W1065" s="136"/>
    </row>
    <row r="1066" spans="1:23" s="119" customFormat="1" ht="15.75" hidden="1" customHeight="1">
      <c r="A1066" s="2634"/>
      <c r="B1066" s="2639"/>
      <c r="C1066" s="1550"/>
      <c r="D1066" s="196"/>
      <c r="E1066" s="186"/>
      <c r="F1066" s="136"/>
      <c r="G1066" s="136"/>
      <c r="H1066" s="136"/>
      <c r="I1066" s="186"/>
      <c r="J1066" s="136"/>
      <c r="K1066" s="136"/>
      <c r="L1066" s="195"/>
      <c r="M1066" s="195"/>
      <c r="N1066" s="195"/>
      <c r="O1066" s="136"/>
      <c r="P1066" s="136"/>
      <c r="Q1066" s="136"/>
      <c r="R1066" s="136"/>
      <c r="S1066" s="136"/>
      <c r="T1066" s="136"/>
      <c r="U1066" s="136"/>
      <c r="V1066" s="136"/>
      <c r="W1066" s="136"/>
    </row>
    <row r="1067" spans="1:23" s="119" customFormat="1" ht="15.75" hidden="1" customHeight="1">
      <c r="A1067" s="2634"/>
      <c r="B1067" s="2639"/>
      <c r="C1067" s="1550"/>
      <c r="D1067" s="196"/>
      <c r="E1067" s="186"/>
      <c r="F1067" s="136"/>
      <c r="G1067" s="136"/>
      <c r="H1067" s="136"/>
      <c r="I1067" s="186"/>
      <c r="J1067" s="136"/>
      <c r="K1067" s="136"/>
      <c r="L1067" s="195"/>
      <c r="M1067" s="195"/>
      <c r="N1067" s="195"/>
      <c r="O1067" s="136"/>
      <c r="P1067" s="136"/>
      <c r="Q1067" s="136"/>
      <c r="R1067" s="136"/>
      <c r="S1067" s="136"/>
      <c r="T1067" s="136"/>
      <c r="U1067" s="136"/>
      <c r="V1067" s="136"/>
      <c r="W1067" s="136"/>
    </row>
    <row r="1068" spans="1:23" s="119" customFormat="1" ht="15.75" hidden="1" customHeight="1">
      <c r="A1068" s="2634"/>
      <c r="B1068" s="2639"/>
      <c r="C1068" s="1550"/>
      <c r="D1068" s="196"/>
      <c r="E1068" s="186"/>
      <c r="F1068" s="136"/>
      <c r="G1068" s="136"/>
      <c r="H1068" s="136"/>
      <c r="I1068" s="186"/>
      <c r="J1068" s="136"/>
      <c r="K1068" s="136"/>
      <c r="L1068" s="195"/>
      <c r="M1068" s="195"/>
      <c r="N1068" s="195"/>
      <c r="O1068" s="136"/>
      <c r="P1068" s="136"/>
      <c r="Q1068" s="136"/>
      <c r="R1068" s="136"/>
      <c r="S1068" s="136"/>
      <c r="T1068" s="136"/>
      <c r="U1068" s="136"/>
      <c r="V1068" s="136"/>
      <c r="W1068" s="136"/>
    </row>
    <row r="1069" spans="1:23" s="119" customFormat="1" ht="15.75" hidden="1" customHeight="1">
      <c r="A1069" s="2634"/>
      <c r="B1069" s="2639"/>
      <c r="C1069" s="1550"/>
      <c r="D1069" s="196"/>
      <c r="E1069" s="186"/>
      <c r="F1069" s="136"/>
      <c r="G1069" s="136"/>
      <c r="H1069" s="136"/>
      <c r="I1069" s="186"/>
      <c r="J1069" s="136"/>
      <c r="K1069" s="136"/>
      <c r="L1069" s="195"/>
      <c r="M1069" s="195"/>
      <c r="N1069" s="195"/>
      <c r="O1069" s="136"/>
      <c r="P1069" s="136"/>
      <c r="Q1069" s="136"/>
      <c r="R1069" s="136"/>
      <c r="S1069" s="136"/>
      <c r="T1069" s="136"/>
      <c r="U1069" s="136"/>
      <c r="V1069" s="136"/>
      <c r="W1069" s="136"/>
    </row>
    <row r="1070" spans="1:23" s="119" customFormat="1" ht="15.75" hidden="1" customHeight="1">
      <c r="A1070" s="2634"/>
      <c r="B1070" s="2639"/>
      <c r="C1070" s="1550"/>
      <c r="D1070" s="196"/>
      <c r="E1070" s="186"/>
      <c r="F1070" s="136"/>
      <c r="G1070" s="136"/>
      <c r="H1070" s="136"/>
      <c r="I1070" s="186"/>
      <c r="J1070" s="136"/>
      <c r="K1070" s="136"/>
      <c r="L1070" s="195"/>
      <c r="M1070" s="195"/>
      <c r="N1070" s="195"/>
      <c r="O1070" s="136"/>
      <c r="P1070" s="136"/>
      <c r="Q1070" s="136"/>
      <c r="R1070" s="136"/>
      <c r="S1070" s="136"/>
      <c r="T1070" s="136"/>
      <c r="U1070" s="136"/>
      <c r="V1070" s="136"/>
      <c r="W1070" s="136"/>
    </row>
    <row r="1071" spans="1:23" s="119" customFormat="1" ht="15.75" hidden="1" customHeight="1">
      <c r="A1071" s="2634"/>
      <c r="B1071" s="2639"/>
      <c r="C1071" s="1550"/>
      <c r="D1071" s="196"/>
      <c r="E1071" s="186"/>
      <c r="F1071" s="136"/>
      <c r="G1071" s="136"/>
      <c r="H1071" s="136"/>
      <c r="I1071" s="186"/>
      <c r="J1071" s="136"/>
      <c r="K1071" s="136"/>
      <c r="L1071" s="195"/>
      <c r="M1071" s="195"/>
      <c r="N1071" s="195"/>
      <c r="O1071" s="136"/>
      <c r="P1071" s="136"/>
      <c r="Q1071" s="136"/>
      <c r="R1071" s="136"/>
      <c r="S1071" s="136"/>
      <c r="T1071" s="136"/>
      <c r="U1071" s="136"/>
      <c r="V1071" s="136"/>
      <c r="W1071" s="136"/>
    </row>
    <row r="1072" spans="1:23" s="119" customFormat="1" ht="15.75" hidden="1" customHeight="1">
      <c r="A1072" s="2634"/>
      <c r="B1072" s="2639"/>
      <c r="C1072" s="1550"/>
      <c r="D1072" s="196"/>
      <c r="E1072" s="186"/>
      <c r="F1072" s="136"/>
      <c r="G1072" s="136"/>
      <c r="H1072" s="136"/>
      <c r="I1072" s="186"/>
      <c r="J1072" s="136"/>
      <c r="K1072" s="136"/>
      <c r="L1072" s="195"/>
      <c r="M1072" s="195"/>
      <c r="N1072" s="195"/>
      <c r="O1072" s="136"/>
      <c r="P1072" s="136"/>
      <c r="Q1072" s="136"/>
      <c r="R1072" s="136"/>
      <c r="S1072" s="136"/>
      <c r="T1072" s="136"/>
      <c r="U1072" s="136"/>
      <c r="V1072" s="136"/>
      <c r="W1072" s="136"/>
    </row>
    <row r="1073" spans="1:23" s="119" customFormat="1" ht="15.75" hidden="1" customHeight="1">
      <c r="A1073" s="2634"/>
      <c r="B1073" s="2639"/>
      <c r="C1073" s="1550"/>
      <c r="D1073" s="196"/>
      <c r="E1073" s="186"/>
      <c r="F1073" s="136"/>
      <c r="G1073" s="136"/>
      <c r="H1073" s="136"/>
      <c r="I1073" s="186"/>
      <c r="J1073" s="136"/>
      <c r="K1073" s="136"/>
      <c r="L1073" s="195"/>
      <c r="M1073" s="195"/>
      <c r="N1073" s="195"/>
      <c r="O1073" s="136"/>
      <c r="P1073" s="136"/>
      <c r="Q1073" s="136"/>
      <c r="R1073" s="136"/>
      <c r="S1073" s="136"/>
      <c r="T1073" s="136"/>
      <c r="U1073" s="136"/>
      <c r="V1073" s="136"/>
      <c r="W1073" s="136"/>
    </row>
    <row r="1074" spans="1:23" s="119" customFormat="1" ht="15.75" hidden="1" customHeight="1">
      <c r="A1074" s="2634"/>
      <c r="B1074" s="2639"/>
      <c r="C1074" s="1550"/>
      <c r="D1074" s="196"/>
      <c r="E1074" s="186"/>
      <c r="F1074" s="136"/>
      <c r="G1074" s="136"/>
      <c r="H1074" s="136"/>
      <c r="I1074" s="186"/>
      <c r="J1074" s="136"/>
      <c r="K1074" s="136"/>
      <c r="L1074" s="195"/>
      <c r="M1074" s="195"/>
      <c r="N1074" s="195"/>
      <c r="O1074" s="136"/>
      <c r="P1074" s="136"/>
      <c r="Q1074" s="136"/>
      <c r="R1074" s="136"/>
      <c r="S1074" s="136"/>
      <c r="T1074" s="136"/>
      <c r="U1074" s="136"/>
      <c r="V1074" s="136"/>
      <c r="W1074" s="136"/>
    </row>
    <row r="1075" spans="1:23" s="119" customFormat="1" ht="15.75" hidden="1" customHeight="1">
      <c r="A1075" s="2634"/>
      <c r="B1075" s="2639"/>
      <c r="C1075" s="1550"/>
      <c r="D1075" s="196"/>
      <c r="E1075" s="186"/>
      <c r="F1075" s="136"/>
      <c r="G1075" s="136"/>
      <c r="H1075" s="136"/>
      <c r="I1075" s="186"/>
      <c r="J1075" s="136"/>
      <c r="K1075" s="136"/>
      <c r="L1075" s="195"/>
      <c r="M1075" s="195"/>
      <c r="N1075" s="195"/>
      <c r="O1075" s="136"/>
      <c r="P1075" s="136"/>
      <c r="Q1075" s="136"/>
      <c r="R1075" s="136"/>
      <c r="S1075" s="136"/>
      <c r="T1075" s="136"/>
      <c r="U1075" s="136"/>
      <c r="V1075" s="136"/>
      <c r="W1075" s="136"/>
    </row>
    <row r="1076" spans="1:23" s="119" customFormat="1" ht="15.75" hidden="1" customHeight="1">
      <c r="A1076" s="2634"/>
      <c r="B1076" s="2639"/>
      <c r="C1076" s="1550"/>
      <c r="D1076" s="196"/>
      <c r="E1076" s="186"/>
      <c r="F1076" s="136"/>
      <c r="G1076" s="136"/>
      <c r="H1076" s="136"/>
      <c r="I1076" s="186"/>
      <c r="J1076" s="136"/>
      <c r="K1076" s="136"/>
      <c r="L1076" s="195"/>
      <c r="M1076" s="195"/>
      <c r="N1076" s="195"/>
      <c r="O1076" s="136"/>
      <c r="P1076" s="136"/>
      <c r="Q1076" s="136"/>
      <c r="R1076" s="136"/>
      <c r="S1076" s="136"/>
      <c r="T1076" s="136"/>
      <c r="U1076" s="136"/>
      <c r="V1076" s="136"/>
      <c r="W1076" s="136"/>
    </row>
    <row r="1077" spans="1:23" s="119" customFormat="1" ht="15.75" hidden="1" customHeight="1">
      <c r="A1077" s="2634"/>
      <c r="B1077" s="2639"/>
      <c r="C1077" s="1550"/>
      <c r="D1077" s="196"/>
      <c r="E1077" s="186"/>
      <c r="F1077" s="136"/>
      <c r="G1077" s="136"/>
      <c r="H1077" s="136"/>
      <c r="I1077" s="186"/>
      <c r="J1077" s="136"/>
      <c r="K1077" s="136"/>
      <c r="L1077" s="195"/>
      <c r="M1077" s="195"/>
      <c r="N1077" s="195"/>
      <c r="O1077" s="136"/>
      <c r="P1077" s="136"/>
      <c r="Q1077" s="136"/>
      <c r="R1077" s="136"/>
      <c r="S1077" s="136"/>
      <c r="T1077" s="136"/>
      <c r="U1077" s="136"/>
      <c r="V1077" s="136"/>
      <c r="W1077" s="136"/>
    </row>
    <row r="1078" spans="1:23" s="119" customFormat="1" ht="15.75" hidden="1" customHeight="1">
      <c r="A1078" s="2634"/>
      <c r="B1078" s="2639"/>
      <c r="C1078" s="1550"/>
      <c r="D1078" s="196"/>
      <c r="E1078" s="186"/>
      <c r="F1078" s="136"/>
      <c r="G1078" s="136"/>
      <c r="H1078" s="136"/>
      <c r="I1078" s="186"/>
      <c r="J1078" s="136"/>
      <c r="K1078" s="136"/>
      <c r="L1078" s="195"/>
      <c r="M1078" s="195"/>
      <c r="N1078" s="195"/>
      <c r="O1078" s="136"/>
      <c r="P1078" s="136"/>
      <c r="Q1078" s="136"/>
      <c r="R1078" s="136"/>
      <c r="S1078" s="136"/>
      <c r="T1078" s="136"/>
      <c r="U1078" s="136"/>
      <c r="V1078" s="136"/>
      <c r="W1078" s="136"/>
    </row>
    <row r="1079" spans="1:23" s="119" customFormat="1" ht="15.75" hidden="1" customHeight="1">
      <c r="A1079" s="2634"/>
      <c r="B1079" s="2639"/>
      <c r="C1079" s="1550"/>
      <c r="D1079" s="196"/>
      <c r="E1079" s="186"/>
      <c r="F1079" s="136"/>
      <c r="G1079" s="136"/>
      <c r="H1079" s="136"/>
      <c r="I1079" s="186"/>
      <c r="J1079" s="136"/>
      <c r="K1079" s="136"/>
      <c r="L1079" s="195"/>
      <c r="M1079" s="195"/>
      <c r="N1079" s="195"/>
      <c r="O1079" s="136"/>
      <c r="P1079" s="136"/>
      <c r="Q1079" s="136"/>
      <c r="R1079" s="136"/>
      <c r="S1079" s="136"/>
      <c r="T1079" s="136"/>
      <c r="U1079" s="136"/>
      <c r="V1079" s="136"/>
      <c r="W1079" s="136"/>
    </row>
    <row r="1080" spans="1:23" s="119" customFormat="1" ht="15.75" hidden="1" customHeight="1">
      <c r="A1080" s="2634"/>
      <c r="B1080" s="2639"/>
      <c r="C1080" s="1550"/>
      <c r="D1080" s="196"/>
      <c r="E1080" s="186"/>
      <c r="F1080" s="136"/>
      <c r="G1080" s="136"/>
      <c r="H1080" s="136"/>
      <c r="I1080" s="186"/>
      <c r="J1080" s="136"/>
      <c r="K1080" s="136"/>
      <c r="L1080" s="195"/>
      <c r="M1080" s="195"/>
      <c r="N1080" s="195"/>
      <c r="O1080" s="136"/>
      <c r="P1080" s="136"/>
      <c r="Q1080" s="136"/>
      <c r="R1080" s="136"/>
      <c r="S1080" s="136"/>
      <c r="T1080" s="136"/>
      <c r="U1080" s="136"/>
      <c r="V1080" s="136"/>
      <c r="W1080" s="136"/>
    </row>
    <row r="1081" spans="1:23" s="119" customFormat="1" ht="15.75" hidden="1" customHeight="1">
      <c r="A1081" s="2634"/>
      <c r="B1081" s="2639"/>
      <c r="C1081" s="1550"/>
      <c r="D1081" s="196"/>
      <c r="E1081" s="186"/>
      <c r="F1081" s="136"/>
      <c r="G1081" s="136"/>
      <c r="H1081" s="136"/>
      <c r="I1081" s="186"/>
      <c r="J1081" s="136"/>
      <c r="K1081" s="136"/>
      <c r="L1081" s="195"/>
      <c r="M1081" s="195"/>
      <c r="N1081" s="195"/>
      <c r="O1081" s="136"/>
      <c r="P1081" s="136"/>
      <c r="Q1081" s="136"/>
      <c r="R1081" s="136"/>
      <c r="S1081" s="136"/>
      <c r="T1081" s="136"/>
      <c r="U1081" s="136"/>
      <c r="V1081" s="136"/>
      <c r="W1081" s="136"/>
    </row>
    <row r="1082" spans="1:23" s="119" customFormat="1" ht="15.75" hidden="1" customHeight="1">
      <c r="A1082" s="2634"/>
      <c r="B1082" s="2639"/>
      <c r="C1082" s="1550"/>
      <c r="D1082" s="196"/>
      <c r="E1082" s="186"/>
      <c r="F1082" s="136"/>
      <c r="G1082" s="136"/>
      <c r="H1082" s="136"/>
      <c r="I1082" s="186"/>
      <c r="J1082" s="136"/>
      <c r="K1082" s="136"/>
      <c r="L1082" s="195"/>
      <c r="M1082" s="195"/>
      <c r="N1082" s="195"/>
      <c r="O1082" s="136"/>
      <c r="P1082" s="136"/>
      <c r="Q1082" s="136"/>
      <c r="R1082" s="136"/>
      <c r="S1082" s="136"/>
      <c r="T1082" s="136"/>
      <c r="U1082" s="136"/>
      <c r="V1082" s="136"/>
      <c r="W1082" s="136"/>
    </row>
    <row r="1083" spans="1:23" s="119" customFormat="1" ht="15.75" hidden="1" customHeight="1">
      <c r="A1083" s="2634"/>
      <c r="B1083" s="2639"/>
      <c r="C1083" s="1550"/>
      <c r="D1083" s="196"/>
      <c r="E1083" s="186"/>
      <c r="F1083" s="136"/>
      <c r="G1083" s="136"/>
      <c r="H1083" s="136"/>
      <c r="I1083" s="186"/>
      <c r="J1083" s="136"/>
      <c r="K1083" s="136"/>
      <c r="L1083" s="195"/>
      <c r="M1083" s="195"/>
      <c r="N1083" s="195"/>
      <c r="O1083" s="136"/>
      <c r="P1083" s="136"/>
      <c r="Q1083" s="136"/>
      <c r="R1083" s="136"/>
      <c r="S1083" s="136"/>
      <c r="T1083" s="136"/>
      <c r="U1083" s="136"/>
      <c r="V1083" s="136"/>
      <c r="W1083" s="136"/>
    </row>
    <row r="1084" spans="1:23" s="119" customFormat="1" ht="15.75" hidden="1" customHeight="1">
      <c r="A1084" s="2634"/>
      <c r="B1084" s="2639"/>
      <c r="C1084" s="1550"/>
      <c r="D1084" s="196"/>
      <c r="E1084" s="186"/>
      <c r="F1084" s="136"/>
      <c r="G1084" s="136"/>
      <c r="H1084" s="136"/>
      <c r="I1084" s="186"/>
      <c r="J1084" s="136"/>
      <c r="K1084" s="136"/>
      <c r="L1084" s="195"/>
      <c r="M1084" s="195"/>
      <c r="N1084" s="195"/>
      <c r="O1084" s="136"/>
      <c r="P1084" s="136"/>
      <c r="Q1084" s="136"/>
      <c r="R1084" s="136"/>
      <c r="S1084" s="136"/>
      <c r="T1084" s="136"/>
      <c r="U1084" s="136"/>
      <c r="V1084" s="136"/>
      <c r="W1084" s="136"/>
    </row>
    <row r="1085" spans="1:23" s="119" customFormat="1" ht="15.75" hidden="1" customHeight="1">
      <c r="A1085" s="2634"/>
      <c r="B1085" s="2639"/>
      <c r="C1085" s="1550"/>
      <c r="D1085" s="196"/>
      <c r="E1085" s="186"/>
      <c r="F1085" s="136"/>
      <c r="G1085" s="136"/>
      <c r="H1085" s="136"/>
      <c r="I1085" s="186"/>
      <c r="J1085" s="136"/>
      <c r="K1085" s="136"/>
      <c r="L1085" s="195"/>
      <c r="M1085" s="195"/>
      <c r="N1085" s="195"/>
      <c r="O1085" s="136"/>
      <c r="P1085" s="136"/>
      <c r="Q1085" s="136"/>
      <c r="R1085" s="136"/>
      <c r="S1085" s="136"/>
      <c r="T1085" s="136"/>
      <c r="U1085" s="136"/>
      <c r="V1085" s="136"/>
      <c r="W1085" s="136"/>
    </row>
    <row r="1086" spans="1:23" s="119" customFormat="1" ht="15.75" hidden="1" customHeight="1">
      <c r="A1086" s="2634"/>
      <c r="B1086" s="2639"/>
      <c r="C1086" s="1550"/>
      <c r="D1086" s="196"/>
      <c r="E1086" s="186"/>
      <c r="F1086" s="136"/>
      <c r="G1086" s="136"/>
      <c r="H1086" s="136"/>
      <c r="I1086" s="186"/>
      <c r="J1086" s="136"/>
      <c r="K1086" s="136"/>
      <c r="L1086" s="195"/>
      <c r="M1086" s="195"/>
      <c r="N1086" s="195"/>
      <c r="O1086" s="136"/>
      <c r="P1086" s="136"/>
      <c r="Q1086" s="136"/>
      <c r="R1086" s="136"/>
      <c r="S1086" s="136"/>
      <c r="T1086" s="136"/>
      <c r="U1086" s="136"/>
      <c r="V1086" s="136"/>
      <c r="W1086" s="136"/>
    </row>
    <row r="1087" spans="1:23" s="119" customFormat="1" ht="15.75" hidden="1" customHeight="1">
      <c r="A1087" s="2634"/>
      <c r="B1087" s="2639"/>
      <c r="C1087" s="1550"/>
      <c r="D1087" s="196"/>
      <c r="E1087" s="186"/>
      <c r="F1087" s="136"/>
      <c r="G1087" s="136"/>
      <c r="H1087" s="136"/>
      <c r="I1087" s="186"/>
      <c r="J1087" s="136"/>
      <c r="K1087" s="136"/>
      <c r="L1087" s="195"/>
      <c r="M1087" s="195"/>
      <c r="N1087" s="195"/>
      <c r="O1087" s="136"/>
      <c r="P1087" s="136"/>
      <c r="Q1087" s="136"/>
      <c r="R1087" s="136"/>
      <c r="S1087" s="136"/>
      <c r="T1087" s="136"/>
      <c r="U1087" s="136"/>
      <c r="V1087" s="136"/>
      <c r="W1087" s="136"/>
    </row>
    <row r="1088" spans="1:23" s="119" customFormat="1" ht="15.75" hidden="1" customHeight="1">
      <c r="A1088" s="2634"/>
      <c r="B1088" s="2639"/>
      <c r="C1088" s="1550"/>
      <c r="D1088" s="196"/>
      <c r="E1088" s="186"/>
      <c r="F1088" s="136"/>
      <c r="G1088" s="136"/>
      <c r="H1088" s="136"/>
      <c r="I1088" s="186"/>
      <c r="J1088" s="136"/>
      <c r="K1088" s="136"/>
      <c r="L1088" s="195"/>
      <c r="M1088" s="195"/>
      <c r="N1088" s="195"/>
      <c r="O1088" s="136"/>
      <c r="P1088" s="136"/>
      <c r="Q1088" s="136"/>
      <c r="R1088" s="136"/>
      <c r="S1088" s="136"/>
      <c r="T1088" s="136"/>
      <c r="U1088" s="136"/>
      <c r="V1088" s="136"/>
      <c r="W1088" s="136"/>
    </row>
    <row r="1089" spans="1:23" s="119" customFormat="1" ht="15.75" hidden="1" customHeight="1">
      <c r="A1089" s="2634"/>
      <c r="B1089" s="2639"/>
      <c r="C1089" s="1550"/>
      <c r="D1089" s="196"/>
      <c r="E1089" s="186"/>
      <c r="F1089" s="136"/>
      <c r="G1089" s="136"/>
      <c r="H1089" s="136"/>
      <c r="I1089" s="186"/>
      <c r="J1089" s="136"/>
      <c r="K1089" s="136"/>
      <c r="L1089" s="195"/>
      <c r="M1089" s="195"/>
      <c r="N1089" s="195"/>
      <c r="O1089" s="136"/>
      <c r="P1089" s="136"/>
      <c r="Q1089" s="136"/>
      <c r="R1089" s="136"/>
      <c r="S1089" s="136"/>
      <c r="T1089" s="136"/>
      <c r="U1089" s="136"/>
      <c r="V1089" s="136"/>
      <c r="W1089" s="136"/>
    </row>
    <row r="1090" spans="1:23" s="119" customFormat="1" ht="15.75" hidden="1" customHeight="1">
      <c r="A1090" s="2634"/>
      <c r="B1090" s="2639"/>
      <c r="C1090" s="1550"/>
      <c r="D1090" s="196"/>
      <c r="E1090" s="186"/>
      <c r="F1090" s="136"/>
      <c r="G1090" s="136"/>
      <c r="H1090" s="136"/>
      <c r="I1090" s="186"/>
      <c r="J1090" s="136"/>
      <c r="K1090" s="136"/>
      <c r="L1090" s="195"/>
      <c r="M1090" s="195"/>
      <c r="N1090" s="195"/>
      <c r="O1090" s="136"/>
      <c r="P1090" s="136"/>
      <c r="Q1090" s="136"/>
      <c r="R1090" s="136"/>
      <c r="S1090" s="136"/>
      <c r="T1090" s="136"/>
      <c r="U1090" s="136"/>
      <c r="V1090" s="136"/>
      <c r="W1090" s="136"/>
    </row>
    <row r="1091" spans="1:23" s="119" customFormat="1" ht="15.75" hidden="1" customHeight="1">
      <c r="A1091" s="2634"/>
      <c r="B1091" s="2639"/>
      <c r="C1091" s="1550"/>
      <c r="D1091" s="196"/>
      <c r="E1091" s="186"/>
      <c r="F1091" s="136"/>
      <c r="G1091" s="136"/>
      <c r="H1091" s="136"/>
      <c r="I1091" s="186"/>
      <c r="J1091" s="136"/>
      <c r="K1091" s="136"/>
      <c r="L1091" s="195"/>
      <c r="M1091" s="195"/>
      <c r="N1091" s="195"/>
      <c r="O1091" s="136"/>
      <c r="P1091" s="136"/>
      <c r="Q1091" s="136"/>
      <c r="R1091" s="136"/>
      <c r="S1091" s="136"/>
      <c r="T1091" s="136"/>
      <c r="U1091" s="136"/>
      <c r="V1091" s="136"/>
      <c r="W1091" s="136"/>
    </row>
    <row r="1092" spans="1:23" s="119" customFormat="1" ht="15.75" hidden="1" customHeight="1">
      <c r="A1092" s="2634"/>
      <c r="B1092" s="2639"/>
      <c r="C1092" s="1550"/>
      <c r="D1092" s="196"/>
      <c r="E1092" s="186"/>
      <c r="F1092" s="136"/>
      <c r="G1092" s="136"/>
      <c r="H1092" s="136"/>
      <c r="I1092" s="186"/>
      <c r="J1092" s="136"/>
      <c r="K1092" s="136"/>
      <c r="L1092" s="195"/>
      <c r="M1092" s="195"/>
      <c r="N1092" s="195"/>
      <c r="O1092" s="136"/>
      <c r="P1092" s="136"/>
      <c r="Q1092" s="136"/>
      <c r="R1092" s="136"/>
      <c r="S1092" s="136"/>
      <c r="T1092" s="136"/>
      <c r="U1092" s="136"/>
      <c r="V1092" s="136"/>
      <c r="W1092" s="136"/>
    </row>
    <row r="1093" spans="1:23" s="119" customFormat="1" ht="15.75" hidden="1" customHeight="1">
      <c r="A1093" s="2634"/>
      <c r="B1093" s="2639"/>
      <c r="C1093" s="1550"/>
      <c r="D1093" s="196"/>
      <c r="E1093" s="186"/>
      <c r="F1093" s="136"/>
      <c r="G1093" s="136"/>
      <c r="H1093" s="136"/>
      <c r="I1093" s="186"/>
      <c r="J1093" s="136"/>
      <c r="K1093" s="136"/>
      <c r="L1093" s="195"/>
      <c r="M1093" s="195"/>
      <c r="N1093" s="195"/>
      <c r="O1093" s="136"/>
      <c r="P1093" s="136"/>
      <c r="Q1093" s="136"/>
      <c r="R1093" s="136"/>
      <c r="S1093" s="136"/>
      <c r="T1093" s="136"/>
      <c r="U1093" s="136"/>
      <c r="V1093" s="136"/>
      <c r="W1093" s="136"/>
    </row>
    <row r="1094" spans="1:23" s="119" customFormat="1" ht="15.75" hidden="1" customHeight="1">
      <c r="A1094" s="2634"/>
      <c r="B1094" s="2639"/>
      <c r="C1094" s="1550"/>
      <c r="D1094" s="196"/>
      <c r="E1094" s="186"/>
      <c r="F1094" s="136"/>
      <c r="G1094" s="136"/>
      <c r="H1094" s="136"/>
      <c r="I1094" s="186"/>
      <c r="J1094" s="136"/>
      <c r="K1094" s="136"/>
      <c r="L1094" s="195"/>
      <c r="M1094" s="195"/>
      <c r="N1094" s="195"/>
      <c r="O1094" s="136"/>
      <c r="P1094" s="136"/>
      <c r="Q1094" s="136"/>
      <c r="R1094" s="136"/>
      <c r="S1094" s="136"/>
      <c r="T1094" s="136"/>
      <c r="U1094" s="136"/>
      <c r="V1094" s="136"/>
      <c r="W1094" s="136"/>
    </row>
    <row r="1095" spans="1:23" s="119" customFormat="1" ht="15.75" hidden="1" customHeight="1">
      <c r="A1095" s="2634"/>
      <c r="B1095" s="2639"/>
      <c r="C1095" s="1550"/>
      <c r="D1095" s="196"/>
      <c r="E1095" s="186"/>
      <c r="F1095" s="136"/>
      <c r="G1095" s="136"/>
      <c r="H1095" s="136"/>
      <c r="I1095" s="186"/>
      <c r="J1095" s="136"/>
      <c r="K1095" s="136"/>
      <c r="L1095" s="195"/>
      <c r="M1095" s="195"/>
      <c r="N1095" s="195"/>
      <c r="O1095" s="136"/>
      <c r="P1095" s="136"/>
      <c r="Q1095" s="136"/>
      <c r="R1095" s="136"/>
      <c r="S1095" s="136"/>
      <c r="T1095" s="136"/>
      <c r="U1095" s="136"/>
      <c r="V1095" s="136"/>
      <c r="W1095" s="136"/>
    </row>
    <row r="1096" spans="1:23" s="119" customFormat="1" ht="15.75" hidden="1" customHeight="1">
      <c r="A1096" s="2634"/>
      <c r="B1096" s="2639"/>
      <c r="C1096" s="1550"/>
      <c r="D1096" s="196"/>
      <c r="E1096" s="186"/>
      <c r="F1096" s="136"/>
      <c r="G1096" s="136"/>
      <c r="H1096" s="136"/>
      <c r="I1096" s="186"/>
      <c r="J1096" s="136"/>
      <c r="K1096" s="136"/>
      <c r="L1096" s="195"/>
      <c r="M1096" s="195"/>
      <c r="N1096" s="195"/>
      <c r="O1096" s="136"/>
      <c r="P1096" s="136"/>
      <c r="Q1096" s="136"/>
      <c r="R1096" s="136"/>
      <c r="S1096" s="136"/>
      <c r="T1096" s="136"/>
      <c r="U1096" s="136"/>
      <c r="V1096" s="136"/>
      <c r="W1096" s="136"/>
    </row>
    <row r="1097" spans="1:23" s="119" customFormat="1" ht="15.75" hidden="1" customHeight="1">
      <c r="A1097" s="2634"/>
      <c r="B1097" s="2639"/>
      <c r="C1097" s="1550"/>
      <c r="D1097" s="196"/>
      <c r="E1097" s="186"/>
      <c r="F1097" s="136"/>
      <c r="G1097" s="136"/>
      <c r="H1097" s="136"/>
      <c r="I1097" s="186"/>
      <c r="J1097" s="136"/>
      <c r="K1097" s="136"/>
      <c r="L1097" s="195"/>
      <c r="M1097" s="195"/>
      <c r="N1097" s="195"/>
      <c r="O1097" s="136"/>
      <c r="P1097" s="136"/>
      <c r="Q1097" s="136"/>
      <c r="R1097" s="136"/>
      <c r="S1097" s="136"/>
      <c r="T1097" s="136"/>
      <c r="U1097" s="136"/>
      <c r="V1097" s="136"/>
      <c r="W1097" s="136"/>
    </row>
    <row r="1098" spans="1:23" s="119" customFormat="1" ht="15.75" hidden="1" customHeight="1">
      <c r="A1098" s="2634"/>
      <c r="B1098" s="2639"/>
      <c r="C1098" s="1550"/>
      <c r="D1098" s="196"/>
      <c r="E1098" s="186"/>
      <c r="F1098" s="136"/>
      <c r="G1098" s="136"/>
      <c r="H1098" s="136"/>
      <c r="I1098" s="186"/>
      <c r="J1098" s="136"/>
      <c r="K1098" s="136"/>
      <c r="L1098" s="195"/>
      <c r="M1098" s="195"/>
      <c r="N1098" s="195"/>
      <c r="O1098" s="136"/>
      <c r="P1098" s="136"/>
      <c r="Q1098" s="136"/>
      <c r="R1098" s="136"/>
      <c r="S1098" s="136"/>
      <c r="T1098" s="136"/>
      <c r="U1098" s="136"/>
      <c r="V1098" s="136"/>
      <c r="W1098" s="136"/>
    </row>
    <row r="1099" spans="1:23" s="119" customFormat="1" ht="15.75" hidden="1" customHeight="1">
      <c r="A1099" s="2634"/>
      <c r="B1099" s="2639"/>
      <c r="C1099" s="1550"/>
      <c r="D1099" s="196"/>
      <c r="E1099" s="186"/>
      <c r="F1099" s="136"/>
      <c r="G1099" s="136"/>
      <c r="H1099" s="136"/>
      <c r="I1099" s="186"/>
      <c r="J1099" s="136"/>
      <c r="K1099" s="136"/>
      <c r="L1099" s="195"/>
      <c r="M1099" s="195"/>
      <c r="N1099" s="195"/>
      <c r="O1099" s="136"/>
      <c r="P1099" s="136"/>
      <c r="Q1099" s="136"/>
      <c r="R1099" s="136"/>
      <c r="S1099" s="136"/>
      <c r="T1099" s="136"/>
      <c r="U1099" s="136"/>
      <c r="V1099" s="136"/>
      <c r="W1099" s="136"/>
    </row>
    <row r="1100" spans="1:23" s="119" customFormat="1" ht="15.75" hidden="1" customHeight="1">
      <c r="A1100" s="2634"/>
      <c r="B1100" s="2639"/>
      <c r="C1100" s="1550"/>
      <c r="D1100" s="196"/>
      <c r="E1100" s="186"/>
      <c r="F1100" s="136"/>
      <c r="G1100" s="136"/>
      <c r="H1100" s="136"/>
      <c r="I1100" s="186"/>
      <c r="J1100" s="136"/>
      <c r="K1100" s="136"/>
      <c r="L1100" s="195"/>
      <c r="M1100" s="195"/>
      <c r="N1100" s="195"/>
      <c r="O1100" s="136"/>
      <c r="P1100" s="136"/>
      <c r="Q1100" s="136"/>
      <c r="R1100" s="136"/>
      <c r="S1100" s="136"/>
      <c r="T1100" s="136"/>
      <c r="U1100" s="136"/>
      <c r="V1100" s="136"/>
      <c r="W1100" s="136"/>
    </row>
    <row r="1101" spans="1:23" s="119" customFormat="1" ht="15.75" hidden="1" customHeight="1">
      <c r="A1101" s="2634"/>
      <c r="B1101" s="2639"/>
      <c r="C1101" s="1550"/>
      <c r="D1101" s="196"/>
      <c r="E1101" s="186"/>
      <c r="F1101" s="136"/>
      <c r="G1101" s="136"/>
      <c r="H1101" s="136"/>
      <c r="I1101" s="186"/>
      <c r="J1101" s="136"/>
      <c r="K1101" s="136"/>
      <c r="L1101" s="195"/>
      <c r="M1101" s="195"/>
      <c r="N1101" s="195"/>
      <c r="O1101" s="136"/>
      <c r="P1101" s="136"/>
      <c r="Q1101" s="136"/>
      <c r="R1101" s="136"/>
      <c r="S1101" s="136"/>
      <c r="T1101" s="136"/>
      <c r="U1101" s="136"/>
      <c r="V1101" s="136"/>
      <c r="W1101" s="136"/>
    </row>
    <row r="1102" spans="1:23" s="119" customFormat="1" ht="15.75" hidden="1" customHeight="1">
      <c r="A1102" s="2634"/>
      <c r="B1102" s="2639"/>
      <c r="C1102" s="1550"/>
      <c r="D1102" s="196"/>
      <c r="E1102" s="186"/>
      <c r="F1102" s="136"/>
      <c r="G1102" s="136"/>
      <c r="H1102" s="136"/>
      <c r="I1102" s="186"/>
      <c r="J1102" s="136"/>
      <c r="K1102" s="136"/>
      <c r="L1102" s="195"/>
      <c r="M1102" s="195"/>
      <c r="N1102" s="195"/>
      <c r="O1102" s="136"/>
      <c r="P1102" s="136"/>
      <c r="Q1102" s="136"/>
      <c r="R1102" s="136"/>
      <c r="S1102" s="136"/>
      <c r="T1102" s="136"/>
      <c r="U1102" s="136"/>
      <c r="V1102" s="136"/>
      <c r="W1102" s="136"/>
    </row>
    <row r="1103" spans="1:23" s="119" customFormat="1" ht="15.75" hidden="1" customHeight="1">
      <c r="A1103" s="2634"/>
      <c r="B1103" s="2639"/>
      <c r="C1103" s="1550"/>
      <c r="D1103" s="196"/>
      <c r="E1103" s="186"/>
      <c r="F1103" s="136"/>
      <c r="G1103" s="136"/>
      <c r="H1103" s="136"/>
      <c r="I1103" s="186"/>
      <c r="J1103" s="136"/>
      <c r="K1103" s="136"/>
      <c r="L1103" s="195"/>
      <c r="M1103" s="195"/>
      <c r="N1103" s="195"/>
      <c r="O1103" s="136"/>
      <c r="P1103" s="136"/>
      <c r="Q1103" s="136"/>
      <c r="R1103" s="136"/>
      <c r="S1103" s="136"/>
      <c r="T1103" s="136"/>
      <c r="U1103" s="136"/>
      <c r="V1103" s="136"/>
      <c r="W1103" s="136"/>
    </row>
    <row r="1104" spans="1:23" s="119" customFormat="1" ht="15.75" hidden="1" customHeight="1">
      <c r="A1104" s="2634"/>
      <c r="B1104" s="2639"/>
      <c r="C1104" s="1550"/>
      <c r="D1104" s="196"/>
      <c r="E1104" s="186"/>
      <c r="F1104" s="136"/>
      <c r="G1104" s="136"/>
      <c r="H1104" s="136"/>
      <c r="I1104" s="186"/>
      <c r="J1104" s="136"/>
      <c r="K1104" s="136"/>
      <c r="L1104" s="195"/>
      <c r="M1104" s="195"/>
      <c r="N1104" s="195"/>
      <c r="O1104" s="136"/>
      <c r="P1104" s="136"/>
      <c r="Q1104" s="136"/>
      <c r="R1104" s="136"/>
      <c r="S1104" s="136"/>
      <c r="T1104" s="136"/>
      <c r="U1104" s="136"/>
      <c r="V1104" s="136"/>
      <c r="W1104" s="136"/>
    </row>
    <row r="1105" spans="1:23" s="119" customFormat="1" ht="31.5" hidden="1" customHeight="1">
      <c r="A1105" s="2634">
        <v>4</v>
      </c>
      <c r="B1105" s="2639"/>
      <c r="C1105" s="1550" t="s">
        <v>343</v>
      </c>
      <c r="D1105" s="1557" t="s">
        <v>344</v>
      </c>
      <c r="E1105" s="186"/>
      <c r="F1105" s="136"/>
      <c r="G1105" s="136"/>
      <c r="H1105" s="136"/>
      <c r="I1105" s="186"/>
      <c r="J1105" s="136"/>
      <c r="K1105" s="136"/>
      <c r="L1105" s="195"/>
      <c r="M1105" s="195"/>
      <c r="N1105" s="195"/>
      <c r="O1105" s="136"/>
      <c r="P1105" s="136"/>
      <c r="Q1105" s="136"/>
      <c r="R1105" s="136"/>
      <c r="S1105" s="136"/>
      <c r="T1105" s="136"/>
      <c r="U1105" s="136"/>
      <c r="V1105" s="136"/>
      <c r="W1105" s="136"/>
    </row>
    <row r="1106" spans="1:23" s="119" customFormat="1" ht="15.75" hidden="1" customHeight="1">
      <c r="A1106" s="2634"/>
      <c r="B1106" s="2639"/>
      <c r="C1106" s="1550"/>
      <c r="D1106" s="196"/>
      <c r="E1106" s="186"/>
      <c r="F1106" s="136"/>
      <c r="G1106" s="136"/>
      <c r="H1106" s="136"/>
      <c r="I1106" s="186"/>
      <c r="J1106" s="136"/>
      <c r="K1106" s="136"/>
      <c r="L1106" s="195"/>
      <c r="M1106" s="195"/>
      <c r="N1106" s="195"/>
      <c r="O1106" s="136"/>
      <c r="P1106" s="136"/>
      <c r="Q1106" s="136"/>
      <c r="R1106" s="136"/>
      <c r="S1106" s="136"/>
      <c r="T1106" s="136"/>
      <c r="U1106" s="136"/>
      <c r="V1106" s="136"/>
      <c r="W1106" s="136"/>
    </row>
    <row r="1107" spans="1:23" s="119" customFormat="1" ht="15.75" hidden="1" customHeight="1">
      <c r="A1107" s="2634"/>
      <c r="B1107" s="2639"/>
      <c r="C1107" s="1550"/>
      <c r="D1107" s="196"/>
      <c r="E1107" s="186"/>
      <c r="F1107" s="136"/>
      <c r="G1107" s="136"/>
      <c r="H1107" s="136"/>
      <c r="I1107" s="186"/>
      <c r="J1107" s="136"/>
      <c r="K1107" s="136"/>
      <c r="L1107" s="195"/>
      <c r="M1107" s="195"/>
      <c r="N1107" s="195"/>
      <c r="O1107" s="136"/>
      <c r="P1107" s="136"/>
      <c r="Q1107" s="136"/>
      <c r="R1107" s="136"/>
      <c r="S1107" s="136"/>
      <c r="T1107" s="136"/>
      <c r="U1107" s="136"/>
      <c r="V1107" s="136"/>
      <c r="W1107" s="136"/>
    </row>
    <row r="1108" spans="1:23" s="119" customFormat="1" ht="15.75" hidden="1" customHeight="1">
      <c r="A1108" s="2634"/>
      <c r="B1108" s="2639"/>
      <c r="C1108" s="1550"/>
      <c r="D1108" s="196"/>
      <c r="E1108" s="186"/>
      <c r="F1108" s="136"/>
      <c r="G1108" s="136"/>
      <c r="H1108" s="136"/>
      <c r="I1108" s="186"/>
      <c r="J1108" s="136"/>
      <c r="K1108" s="136"/>
      <c r="L1108" s="195"/>
      <c r="M1108" s="195"/>
      <c r="N1108" s="195"/>
      <c r="O1108" s="136"/>
      <c r="P1108" s="136"/>
      <c r="Q1108" s="136"/>
      <c r="R1108" s="136"/>
      <c r="S1108" s="136"/>
      <c r="T1108" s="136"/>
      <c r="U1108" s="136"/>
      <c r="V1108" s="136"/>
      <c r="W1108" s="136"/>
    </row>
    <row r="1109" spans="1:23" s="119" customFormat="1" ht="15.75" hidden="1" customHeight="1">
      <c r="A1109" s="2634"/>
      <c r="B1109" s="2639"/>
      <c r="C1109" s="1550"/>
      <c r="D1109" s="1557"/>
      <c r="E1109" s="186"/>
      <c r="F1109" s="136"/>
      <c r="G1109" s="136"/>
      <c r="H1109" s="136"/>
      <c r="I1109" s="186"/>
      <c r="J1109" s="136"/>
      <c r="K1109" s="136"/>
      <c r="L1109" s="195"/>
      <c r="M1109" s="195"/>
      <c r="N1109" s="195"/>
      <c r="O1109" s="136"/>
      <c r="P1109" s="136"/>
      <c r="Q1109" s="136"/>
      <c r="R1109" s="136"/>
      <c r="S1109" s="136"/>
      <c r="T1109" s="136"/>
      <c r="U1109" s="136"/>
      <c r="V1109" s="136"/>
      <c r="W1109" s="136"/>
    </row>
    <row r="1110" spans="1:23" s="119" customFormat="1" ht="15.75" hidden="1" customHeight="1">
      <c r="A1110" s="2634"/>
      <c r="B1110" s="2639"/>
      <c r="C1110" s="1550"/>
      <c r="D1110" s="196"/>
      <c r="E1110" s="186"/>
      <c r="F1110" s="136"/>
      <c r="G1110" s="136"/>
      <c r="H1110" s="136"/>
      <c r="I1110" s="186"/>
      <c r="J1110" s="136"/>
      <c r="K1110" s="136"/>
      <c r="L1110" s="195"/>
      <c r="M1110" s="195"/>
      <c r="N1110" s="195"/>
      <c r="O1110" s="136"/>
      <c r="P1110" s="136"/>
      <c r="Q1110" s="136"/>
      <c r="R1110" s="136"/>
      <c r="S1110" s="136"/>
      <c r="T1110" s="136"/>
      <c r="U1110" s="136"/>
      <c r="V1110" s="136"/>
      <c r="W1110" s="136"/>
    </row>
    <row r="1111" spans="1:23" s="119" customFormat="1" ht="15.75" hidden="1" customHeight="1">
      <c r="A1111" s="2634"/>
      <c r="B1111" s="2639"/>
      <c r="C1111" s="1550"/>
      <c r="D1111" s="196"/>
      <c r="E1111" s="186"/>
      <c r="F1111" s="136"/>
      <c r="G1111" s="136"/>
      <c r="H1111" s="136"/>
      <c r="I1111" s="186"/>
      <c r="J1111" s="136"/>
      <c r="K1111" s="136"/>
      <c r="L1111" s="195"/>
      <c r="M1111" s="195"/>
      <c r="N1111" s="195"/>
      <c r="O1111" s="136"/>
      <c r="P1111" s="136"/>
      <c r="Q1111" s="136"/>
      <c r="R1111" s="136"/>
      <c r="S1111" s="136"/>
      <c r="T1111" s="136"/>
      <c r="U1111" s="136"/>
      <c r="V1111" s="136"/>
      <c r="W1111" s="136"/>
    </row>
    <row r="1112" spans="1:23" s="119" customFormat="1" ht="15.75" hidden="1" customHeight="1">
      <c r="A1112" s="2634"/>
      <c r="B1112" s="2639"/>
      <c r="C1112" s="1550"/>
      <c r="D1112" s="196"/>
      <c r="E1112" s="186"/>
      <c r="F1112" s="136"/>
      <c r="G1112" s="136"/>
      <c r="H1112" s="136"/>
      <c r="I1112" s="186"/>
      <c r="J1112" s="136"/>
      <c r="K1112" s="136"/>
      <c r="L1112" s="195"/>
      <c r="M1112" s="195"/>
      <c r="N1112" s="195"/>
      <c r="O1112" s="136"/>
      <c r="P1112" s="136"/>
      <c r="Q1112" s="136"/>
      <c r="R1112" s="136"/>
      <c r="S1112" s="136"/>
      <c r="T1112" s="136"/>
      <c r="U1112" s="136"/>
      <c r="V1112" s="136"/>
      <c r="W1112" s="136"/>
    </row>
    <row r="1113" spans="1:23" s="119" customFormat="1" ht="15.75" hidden="1" customHeight="1">
      <c r="A1113" s="2634"/>
      <c r="B1113" s="2639"/>
      <c r="C1113" s="1550"/>
      <c r="D1113" s="196"/>
      <c r="E1113" s="186"/>
      <c r="F1113" s="136"/>
      <c r="G1113" s="136"/>
      <c r="H1113" s="136"/>
      <c r="I1113" s="186"/>
      <c r="J1113" s="136"/>
      <c r="K1113" s="136"/>
      <c r="L1113" s="195"/>
      <c r="M1113" s="195"/>
      <c r="N1113" s="195"/>
      <c r="O1113" s="136"/>
      <c r="P1113" s="136"/>
      <c r="Q1113" s="136"/>
      <c r="R1113" s="136"/>
      <c r="S1113" s="136"/>
      <c r="T1113" s="136"/>
      <c r="U1113" s="136"/>
      <c r="V1113" s="136"/>
      <c r="W1113" s="136"/>
    </row>
    <row r="1114" spans="1:23" s="119" customFormat="1" ht="15.75" hidden="1" customHeight="1">
      <c r="A1114" s="2634"/>
      <c r="B1114" s="2639"/>
      <c r="C1114" s="1550"/>
      <c r="D1114" s="196"/>
      <c r="E1114" s="186"/>
      <c r="F1114" s="136"/>
      <c r="G1114" s="136"/>
      <c r="H1114" s="136"/>
      <c r="I1114" s="186"/>
      <c r="J1114" s="136"/>
      <c r="K1114" s="136"/>
      <c r="L1114" s="195"/>
      <c r="M1114" s="195"/>
      <c r="N1114" s="195"/>
      <c r="O1114" s="136"/>
      <c r="P1114" s="136"/>
      <c r="Q1114" s="136"/>
      <c r="R1114" s="136"/>
      <c r="S1114" s="136"/>
      <c r="T1114" s="136"/>
      <c r="U1114" s="136"/>
      <c r="V1114" s="136"/>
      <c r="W1114" s="136"/>
    </row>
    <row r="1115" spans="1:23" s="119" customFormat="1" ht="31.5" hidden="1" customHeight="1">
      <c r="A1115" s="2634"/>
      <c r="B1115" s="2639"/>
      <c r="C1115" s="1550" t="s">
        <v>345</v>
      </c>
      <c r="D1115" s="1557" t="s">
        <v>346</v>
      </c>
      <c r="E1115" s="186"/>
      <c r="F1115" s="136"/>
      <c r="G1115" s="136"/>
      <c r="H1115" s="136"/>
      <c r="I1115" s="186"/>
      <c r="J1115" s="136"/>
      <c r="K1115" s="136"/>
      <c r="L1115" s="195"/>
      <c r="M1115" s="195"/>
      <c r="N1115" s="195"/>
      <c r="O1115" s="136"/>
      <c r="P1115" s="136"/>
      <c r="Q1115" s="136"/>
      <c r="R1115" s="136"/>
      <c r="S1115" s="136"/>
      <c r="T1115" s="136"/>
      <c r="U1115" s="136"/>
      <c r="V1115" s="136"/>
      <c r="W1115" s="136"/>
    </row>
    <row r="1116" spans="1:23" s="119" customFormat="1" ht="15.75" hidden="1" customHeight="1">
      <c r="A1116" s="2634"/>
      <c r="B1116" s="2639"/>
      <c r="C1116" s="1550"/>
      <c r="D1116" s="196"/>
      <c r="E1116" s="186"/>
      <c r="F1116" s="136"/>
      <c r="G1116" s="136"/>
      <c r="H1116" s="136"/>
      <c r="I1116" s="186"/>
      <c r="J1116" s="136"/>
      <c r="K1116" s="136"/>
      <c r="L1116" s="195"/>
      <c r="M1116" s="195"/>
      <c r="N1116" s="195"/>
      <c r="O1116" s="136"/>
      <c r="P1116" s="136"/>
      <c r="Q1116" s="136"/>
      <c r="R1116" s="136"/>
      <c r="S1116" s="136"/>
      <c r="T1116" s="136"/>
      <c r="U1116" s="136"/>
      <c r="V1116" s="136"/>
      <c r="W1116" s="136"/>
    </row>
    <row r="1117" spans="1:23" s="119" customFormat="1" ht="15.75" hidden="1" customHeight="1">
      <c r="A1117" s="2634"/>
      <c r="B1117" s="2639"/>
      <c r="C1117" s="1550"/>
      <c r="D1117" s="196"/>
      <c r="E1117" s="186"/>
      <c r="F1117" s="136"/>
      <c r="G1117" s="136"/>
      <c r="H1117" s="136"/>
      <c r="I1117" s="186"/>
      <c r="J1117" s="136"/>
      <c r="K1117" s="136"/>
      <c r="L1117" s="195"/>
      <c r="M1117" s="195"/>
      <c r="N1117" s="195"/>
      <c r="O1117" s="136"/>
      <c r="P1117" s="136"/>
      <c r="Q1117" s="136"/>
      <c r="R1117" s="136"/>
      <c r="S1117" s="136"/>
      <c r="T1117" s="136"/>
      <c r="U1117" s="136"/>
      <c r="V1117" s="136"/>
      <c r="W1117" s="136"/>
    </row>
    <row r="1118" spans="1:23" s="119" customFormat="1" ht="15.75" hidden="1" customHeight="1">
      <c r="A1118" s="2634"/>
      <c r="B1118" s="2639"/>
      <c r="C1118" s="1550"/>
      <c r="D1118" s="196"/>
      <c r="E1118" s="186"/>
      <c r="F1118" s="136"/>
      <c r="G1118" s="136"/>
      <c r="H1118" s="136"/>
      <c r="I1118" s="186"/>
      <c r="J1118" s="136"/>
      <c r="K1118" s="136"/>
      <c r="L1118" s="195"/>
      <c r="M1118" s="195"/>
      <c r="N1118" s="195"/>
      <c r="O1118" s="136"/>
      <c r="P1118" s="136"/>
      <c r="Q1118" s="136"/>
      <c r="R1118" s="136"/>
      <c r="S1118" s="136"/>
      <c r="T1118" s="136"/>
      <c r="U1118" s="136"/>
      <c r="V1118" s="136"/>
      <c r="W1118" s="136"/>
    </row>
    <row r="1119" spans="1:23" s="119" customFormat="1" ht="15.75" hidden="1" customHeight="1">
      <c r="A1119" s="2634"/>
      <c r="B1119" s="2639"/>
      <c r="C1119" s="1550"/>
      <c r="D1119" s="196"/>
      <c r="E1119" s="186"/>
      <c r="F1119" s="136"/>
      <c r="G1119" s="136"/>
      <c r="H1119" s="136"/>
      <c r="I1119" s="186"/>
      <c r="J1119" s="136"/>
      <c r="K1119" s="136"/>
      <c r="L1119" s="195"/>
      <c r="M1119" s="195"/>
      <c r="N1119" s="195"/>
      <c r="O1119" s="136"/>
      <c r="P1119" s="136"/>
      <c r="Q1119" s="136"/>
      <c r="R1119" s="136"/>
      <c r="S1119" s="136"/>
      <c r="T1119" s="136"/>
      <c r="U1119" s="136"/>
      <c r="V1119" s="136"/>
      <c r="W1119" s="136"/>
    </row>
    <row r="1120" spans="1:23" s="119" customFormat="1" ht="15.75" hidden="1" customHeight="1">
      <c r="A1120" s="2634"/>
      <c r="B1120" s="2639"/>
      <c r="C1120" s="1550"/>
      <c r="D1120" s="196"/>
      <c r="E1120" s="186"/>
      <c r="F1120" s="136"/>
      <c r="G1120" s="136"/>
      <c r="H1120" s="136"/>
      <c r="I1120" s="186"/>
      <c r="J1120" s="136"/>
      <c r="K1120" s="136"/>
      <c r="L1120" s="195"/>
      <c r="M1120" s="195"/>
      <c r="N1120" s="195"/>
      <c r="O1120" s="136"/>
      <c r="P1120" s="136"/>
      <c r="Q1120" s="136"/>
      <c r="R1120" s="136"/>
      <c r="S1120" s="136"/>
      <c r="T1120" s="136"/>
      <c r="U1120" s="136"/>
      <c r="V1120" s="136"/>
      <c r="W1120" s="136"/>
    </row>
    <row r="1121" spans="1:23" s="119" customFormat="1" ht="15.75" hidden="1" customHeight="1">
      <c r="A1121" s="2634"/>
      <c r="B1121" s="2639"/>
      <c r="C1121" s="1550"/>
      <c r="D1121" s="196"/>
      <c r="E1121" s="186"/>
      <c r="F1121" s="136"/>
      <c r="G1121" s="136"/>
      <c r="H1121" s="136"/>
      <c r="I1121" s="186"/>
      <c r="J1121" s="136"/>
      <c r="K1121" s="136"/>
      <c r="L1121" s="195"/>
      <c r="M1121" s="195"/>
      <c r="N1121" s="195"/>
      <c r="O1121" s="136"/>
      <c r="P1121" s="136"/>
      <c r="Q1121" s="136"/>
      <c r="R1121" s="136"/>
      <c r="S1121" s="136"/>
      <c r="T1121" s="136"/>
      <c r="U1121" s="136"/>
      <c r="V1121" s="136"/>
      <c r="W1121" s="136"/>
    </row>
    <row r="1122" spans="1:23" s="119" customFormat="1" ht="15.75" hidden="1" customHeight="1">
      <c r="A1122" s="2634"/>
      <c r="B1122" s="2639"/>
      <c r="C1122" s="1550"/>
      <c r="D1122" s="196"/>
      <c r="E1122" s="186"/>
      <c r="F1122" s="136"/>
      <c r="G1122" s="136"/>
      <c r="H1122" s="136"/>
      <c r="I1122" s="186"/>
      <c r="J1122" s="136"/>
      <c r="K1122" s="136"/>
      <c r="L1122" s="195"/>
      <c r="M1122" s="195"/>
      <c r="N1122" s="195"/>
      <c r="O1122" s="136"/>
      <c r="P1122" s="136"/>
      <c r="Q1122" s="136"/>
      <c r="R1122" s="136"/>
      <c r="S1122" s="136"/>
      <c r="T1122" s="136"/>
      <c r="U1122" s="136"/>
      <c r="V1122" s="136"/>
      <c r="W1122" s="136"/>
    </row>
    <row r="1123" spans="1:23" s="119" customFormat="1" ht="15.75" hidden="1" customHeight="1">
      <c r="A1123" s="2634"/>
      <c r="B1123" s="2639"/>
      <c r="C1123" s="1550"/>
      <c r="D1123" s="196"/>
      <c r="E1123" s="186"/>
      <c r="F1123" s="136"/>
      <c r="G1123" s="136"/>
      <c r="H1123" s="136"/>
      <c r="I1123" s="186"/>
      <c r="J1123" s="136"/>
      <c r="K1123" s="136"/>
      <c r="L1123" s="195"/>
      <c r="M1123" s="195"/>
      <c r="N1123" s="195"/>
      <c r="O1123" s="136"/>
      <c r="P1123" s="136"/>
      <c r="Q1123" s="136"/>
      <c r="R1123" s="136"/>
      <c r="S1123" s="136"/>
      <c r="T1123" s="136"/>
      <c r="U1123" s="136"/>
      <c r="V1123" s="136"/>
      <c r="W1123" s="136"/>
    </row>
    <row r="1124" spans="1:23" s="119" customFormat="1" ht="15.75" hidden="1" customHeight="1">
      <c r="A1124" s="2634"/>
      <c r="B1124" s="2639"/>
      <c r="C1124" s="1550"/>
      <c r="D1124" s="196"/>
      <c r="E1124" s="186"/>
      <c r="F1124" s="136"/>
      <c r="G1124" s="136"/>
      <c r="H1124" s="136"/>
      <c r="I1124" s="186"/>
      <c r="J1124" s="136"/>
      <c r="K1124" s="136"/>
      <c r="L1124" s="195"/>
      <c r="M1124" s="195"/>
      <c r="N1124" s="195"/>
      <c r="O1124" s="136"/>
      <c r="P1124" s="136"/>
      <c r="Q1124" s="136"/>
      <c r="R1124" s="136"/>
      <c r="S1124" s="136"/>
      <c r="T1124" s="136"/>
      <c r="U1124" s="136"/>
      <c r="V1124" s="136"/>
      <c r="W1124" s="136"/>
    </row>
    <row r="1125" spans="1:23" s="119" customFormat="1" ht="31.5" hidden="1" customHeight="1">
      <c r="A1125" s="2634"/>
      <c r="B1125" s="2639"/>
      <c r="C1125" s="1550" t="s">
        <v>347</v>
      </c>
      <c r="D1125" s="1557" t="s">
        <v>348</v>
      </c>
      <c r="E1125" s="186"/>
      <c r="F1125" s="136"/>
      <c r="G1125" s="136"/>
      <c r="H1125" s="136"/>
      <c r="I1125" s="186"/>
      <c r="J1125" s="136"/>
      <c r="K1125" s="136"/>
      <c r="L1125" s="195"/>
      <c r="M1125" s="195"/>
      <c r="N1125" s="195"/>
      <c r="O1125" s="136"/>
      <c r="P1125" s="136"/>
      <c r="Q1125" s="136"/>
      <c r="R1125" s="136"/>
      <c r="S1125" s="136"/>
      <c r="T1125" s="136"/>
      <c r="U1125" s="136"/>
      <c r="V1125" s="136"/>
      <c r="W1125" s="136"/>
    </row>
    <row r="1126" spans="1:23" s="119" customFormat="1" ht="15.75" hidden="1" customHeight="1">
      <c r="A1126" s="2634"/>
      <c r="B1126" s="2639"/>
      <c r="C1126" s="1550"/>
      <c r="D1126" s="196"/>
      <c r="E1126" s="186"/>
      <c r="F1126" s="136"/>
      <c r="G1126" s="136"/>
      <c r="H1126" s="136"/>
      <c r="I1126" s="186"/>
      <c r="J1126" s="136"/>
      <c r="K1126" s="136"/>
      <c r="L1126" s="195"/>
      <c r="M1126" s="195"/>
      <c r="N1126" s="195"/>
      <c r="O1126" s="136"/>
      <c r="P1126" s="136"/>
      <c r="Q1126" s="136"/>
      <c r="R1126" s="136"/>
      <c r="S1126" s="136"/>
      <c r="T1126" s="136"/>
      <c r="U1126" s="136"/>
      <c r="V1126" s="136"/>
      <c r="W1126" s="136"/>
    </row>
    <row r="1127" spans="1:23" s="119" customFormat="1" ht="15.75" hidden="1" customHeight="1">
      <c r="A1127" s="2634"/>
      <c r="B1127" s="2639"/>
      <c r="C1127" s="1550"/>
      <c r="D1127" s="196"/>
      <c r="E1127" s="186"/>
      <c r="F1127" s="136"/>
      <c r="G1127" s="136"/>
      <c r="H1127" s="136"/>
      <c r="I1127" s="186"/>
      <c r="J1127" s="136"/>
      <c r="K1127" s="136"/>
      <c r="L1127" s="195"/>
      <c r="M1127" s="195"/>
      <c r="N1127" s="195"/>
      <c r="O1127" s="136"/>
      <c r="P1127" s="136"/>
      <c r="Q1127" s="136"/>
      <c r="R1127" s="136"/>
      <c r="S1127" s="136"/>
      <c r="T1127" s="136"/>
      <c r="U1127" s="136"/>
      <c r="V1127" s="136"/>
      <c r="W1127" s="136"/>
    </row>
    <row r="1128" spans="1:23" s="119" customFormat="1" ht="15.75" hidden="1" customHeight="1">
      <c r="A1128" s="2634"/>
      <c r="B1128" s="2639"/>
      <c r="C1128" s="1550"/>
      <c r="D1128" s="196"/>
      <c r="E1128" s="186"/>
      <c r="F1128" s="136"/>
      <c r="G1128" s="136"/>
      <c r="H1128" s="136"/>
      <c r="I1128" s="186"/>
      <c r="J1128" s="136"/>
      <c r="K1128" s="136"/>
      <c r="L1128" s="195"/>
      <c r="M1128" s="195"/>
      <c r="N1128" s="195"/>
      <c r="O1128" s="136"/>
      <c r="P1128" s="136"/>
      <c r="Q1128" s="136"/>
      <c r="R1128" s="136"/>
      <c r="S1128" s="136"/>
      <c r="T1128" s="136"/>
      <c r="U1128" s="136"/>
      <c r="V1128" s="136"/>
      <c r="W1128" s="136"/>
    </row>
    <row r="1129" spans="1:23" s="119" customFormat="1" ht="15.75" hidden="1" customHeight="1">
      <c r="A1129" s="2634"/>
      <c r="B1129" s="2639"/>
      <c r="C1129" s="1550"/>
      <c r="D1129" s="196"/>
      <c r="E1129" s="186"/>
      <c r="F1129" s="136"/>
      <c r="G1129" s="136"/>
      <c r="H1129" s="136"/>
      <c r="I1129" s="186"/>
      <c r="J1129" s="136"/>
      <c r="K1129" s="136"/>
      <c r="L1129" s="195"/>
      <c r="M1129" s="195"/>
      <c r="N1129" s="195"/>
      <c r="O1129" s="136"/>
      <c r="P1129" s="136"/>
      <c r="Q1129" s="136"/>
      <c r="R1129" s="136"/>
      <c r="S1129" s="136"/>
      <c r="T1129" s="136"/>
      <c r="U1129" s="136"/>
      <c r="V1129" s="136"/>
      <c r="W1129" s="136"/>
    </row>
    <row r="1130" spans="1:23" s="119" customFormat="1" ht="15.75" hidden="1" customHeight="1">
      <c r="A1130" s="2634"/>
      <c r="B1130" s="2639"/>
      <c r="C1130" s="1550"/>
      <c r="D1130" s="196"/>
      <c r="E1130" s="186"/>
      <c r="F1130" s="136"/>
      <c r="G1130" s="136"/>
      <c r="H1130" s="136"/>
      <c r="I1130" s="186"/>
      <c r="J1130" s="136"/>
      <c r="K1130" s="136"/>
      <c r="L1130" s="195"/>
      <c r="M1130" s="195"/>
      <c r="N1130" s="195"/>
      <c r="O1130" s="136"/>
      <c r="P1130" s="136"/>
      <c r="Q1130" s="136"/>
      <c r="R1130" s="136"/>
      <c r="S1130" s="136"/>
      <c r="T1130" s="136"/>
      <c r="U1130" s="136"/>
      <c r="V1130" s="136"/>
      <c r="W1130" s="136"/>
    </row>
    <row r="1131" spans="1:23" s="119" customFormat="1" ht="15.75" hidden="1" customHeight="1">
      <c r="A1131" s="2634"/>
      <c r="B1131" s="2639"/>
      <c r="C1131" s="1550"/>
      <c r="D1131" s="196"/>
      <c r="E1131" s="186"/>
      <c r="F1131" s="136"/>
      <c r="G1131" s="136"/>
      <c r="H1131" s="136"/>
      <c r="I1131" s="186"/>
      <c r="J1131" s="136"/>
      <c r="K1131" s="136"/>
      <c r="L1131" s="195"/>
      <c r="M1131" s="195"/>
      <c r="N1131" s="195"/>
      <c r="O1131" s="136"/>
      <c r="P1131" s="136"/>
      <c r="Q1131" s="136"/>
      <c r="R1131" s="136"/>
      <c r="S1131" s="136"/>
      <c r="T1131" s="136"/>
      <c r="U1131" s="136"/>
      <c r="V1131" s="136"/>
      <c r="W1131" s="136"/>
    </row>
    <row r="1132" spans="1:23" s="119" customFormat="1" ht="15.75" hidden="1" customHeight="1">
      <c r="A1132" s="2634"/>
      <c r="B1132" s="2639"/>
      <c r="C1132" s="1550"/>
      <c r="D1132" s="196"/>
      <c r="E1132" s="186"/>
      <c r="F1132" s="136"/>
      <c r="G1132" s="136"/>
      <c r="H1132" s="136"/>
      <c r="I1132" s="186"/>
      <c r="J1132" s="136"/>
      <c r="K1132" s="136"/>
      <c r="L1132" s="195"/>
      <c r="M1132" s="195"/>
      <c r="N1132" s="195"/>
      <c r="O1132" s="136"/>
      <c r="P1132" s="136"/>
      <c r="Q1132" s="136"/>
      <c r="R1132" s="136"/>
      <c r="S1132" s="136"/>
      <c r="T1132" s="136"/>
      <c r="U1132" s="136"/>
      <c r="V1132" s="136"/>
      <c r="W1132" s="136"/>
    </row>
    <row r="1133" spans="1:23" s="119" customFormat="1" ht="15.75" hidden="1" customHeight="1">
      <c r="A1133" s="2634"/>
      <c r="B1133" s="2639"/>
      <c r="C1133" s="1550"/>
      <c r="D1133" s="196"/>
      <c r="E1133" s="186"/>
      <c r="F1133" s="136"/>
      <c r="G1133" s="136"/>
      <c r="H1133" s="136"/>
      <c r="I1133" s="186"/>
      <c r="J1133" s="136"/>
      <c r="K1133" s="136"/>
      <c r="L1133" s="195"/>
      <c r="M1133" s="195"/>
      <c r="N1133" s="195"/>
      <c r="O1133" s="136"/>
      <c r="P1133" s="136"/>
      <c r="Q1133" s="136"/>
      <c r="R1133" s="136"/>
      <c r="S1133" s="136"/>
      <c r="T1133" s="136"/>
      <c r="U1133" s="136"/>
      <c r="V1133" s="136"/>
      <c r="W1133" s="136"/>
    </row>
    <row r="1134" spans="1:23" s="119" customFormat="1" ht="15.75" hidden="1" customHeight="1">
      <c r="A1134" s="2634"/>
      <c r="B1134" s="2639"/>
      <c r="C1134" s="1550"/>
      <c r="D1134" s="196"/>
      <c r="E1134" s="186"/>
      <c r="F1134" s="136"/>
      <c r="G1134" s="136"/>
      <c r="H1134" s="136"/>
      <c r="I1134" s="186"/>
      <c r="J1134" s="136"/>
      <c r="K1134" s="136"/>
      <c r="L1134" s="195"/>
      <c r="M1134" s="195"/>
      <c r="N1134" s="195"/>
      <c r="O1134" s="136"/>
      <c r="P1134" s="136"/>
      <c r="Q1134" s="136"/>
      <c r="R1134" s="136"/>
      <c r="S1134" s="136"/>
      <c r="T1134" s="136"/>
      <c r="U1134" s="136"/>
      <c r="V1134" s="136"/>
      <c r="W1134" s="136"/>
    </row>
    <row r="1135" spans="1:23" s="119" customFormat="1" ht="47.25" hidden="1" customHeight="1">
      <c r="A1135" s="2634"/>
      <c r="B1135" s="2639"/>
      <c r="C1135" s="1550" t="s">
        <v>349</v>
      </c>
      <c r="D1135" s="1557" t="s">
        <v>350</v>
      </c>
      <c r="E1135" s="186"/>
      <c r="F1135" s="136"/>
      <c r="G1135" s="136"/>
      <c r="H1135" s="136"/>
      <c r="I1135" s="186"/>
      <c r="J1135" s="136"/>
      <c r="K1135" s="136"/>
      <c r="L1135" s="195"/>
      <c r="M1135" s="195"/>
      <c r="N1135" s="195"/>
      <c r="O1135" s="136"/>
      <c r="P1135" s="136"/>
      <c r="Q1135" s="136"/>
      <c r="R1135" s="136"/>
      <c r="S1135" s="136"/>
      <c r="T1135" s="136"/>
      <c r="U1135" s="136"/>
      <c r="V1135" s="136"/>
      <c r="W1135" s="136"/>
    </row>
    <row r="1136" spans="1:23" s="119" customFormat="1" ht="15.75" hidden="1" customHeight="1">
      <c r="A1136" s="2634"/>
      <c r="B1136" s="2639"/>
      <c r="C1136" s="1550"/>
      <c r="D1136" s="196"/>
      <c r="E1136" s="186"/>
      <c r="F1136" s="136"/>
      <c r="G1136" s="136"/>
      <c r="H1136" s="136"/>
      <c r="I1136" s="186"/>
      <c r="J1136" s="136"/>
      <c r="K1136" s="136"/>
      <c r="L1136" s="195"/>
      <c r="M1136" s="195"/>
      <c r="N1136" s="195"/>
      <c r="O1136" s="136"/>
      <c r="P1136" s="136"/>
      <c r="Q1136" s="136"/>
      <c r="R1136" s="136"/>
      <c r="S1136" s="136"/>
      <c r="T1136" s="136"/>
      <c r="U1136" s="136"/>
      <c r="V1136" s="136"/>
      <c r="W1136" s="136"/>
    </row>
    <row r="1137" spans="1:23" s="119" customFormat="1" ht="15.75" hidden="1" customHeight="1">
      <c r="A1137" s="2634"/>
      <c r="B1137" s="2639"/>
      <c r="C1137" s="1550"/>
      <c r="D1137" s="196"/>
      <c r="E1137" s="186"/>
      <c r="F1137" s="136"/>
      <c r="G1137" s="136"/>
      <c r="H1137" s="136"/>
      <c r="I1137" s="186"/>
      <c r="J1137" s="136"/>
      <c r="K1137" s="136"/>
      <c r="L1137" s="195"/>
      <c r="M1137" s="195"/>
      <c r="N1137" s="195"/>
      <c r="O1137" s="136"/>
      <c r="P1137" s="136"/>
      <c r="Q1137" s="136"/>
      <c r="R1137" s="136"/>
      <c r="S1137" s="136"/>
      <c r="T1137" s="136"/>
      <c r="U1137" s="136"/>
      <c r="V1137" s="136"/>
      <c r="W1137" s="136"/>
    </row>
    <row r="1138" spans="1:23" s="119" customFormat="1" ht="15.75" hidden="1" customHeight="1">
      <c r="A1138" s="2634"/>
      <c r="B1138" s="2639"/>
      <c r="C1138" s="1550"/>
      <c r="D1138" s="196"/>
      <c r="E1138" s="186"/>
      <c r="F1138" s="136"/>
      <c r="G1138" s="136"/>
      <c r="H1138" s="136"/>
      <c r="I1138" s="186"/>
      <c r="J1138" s="136"/>
      <c r="K1138" s="136"/>
      <c r="L1138" s="195"/>
      <c r="M1138" s="195"/>
      <c r="N1138" s="195"/>
      <c r="O1138" s="136"/>
      <c r="P1138" s="136"/>
      <c r="Q1138" s="136"/>
      <c r="R1138" s="136"/>
      <c r="S1138" s="136"/>
      <c r="T1138" s="136"/>
      <c r="U1138" s="136"/>
      <c r="V1138" s="136"/>
      <c r="W1138" s="136"/>
    </row>
    <row r="1139" spans="1:23" s="119" customFormat="1" ht="15.75" hidden="1" customHeight="1">
      <c r="A1139" s="2634"/>
      <c r="B1139" s="2639"/>
      <c r="C1139" s="1550"/>
      <c r="D1139" s="196"/>
      <c r="E1139" s="186"/>
      <c r="F1139" s="136"/>
      <c r="G1139" s="136"/>
      <c r="H1139" s="136"/>
      <c r="I1139" s="186"/>
      <c r="J1139" s="136"/>
      <c r="K1139" s="136"/>
      <c r="L1139" s="195"/>
      <c r="M1139" s="195"/>
      <c r="N1139" s="195"/>
      <c r="O1139" s="136"/>
      <c r="P1139" s="136"/>
      <c r="Q1139" s="136"/>
      <c r="R1139" s="136"/>
      <c r="S1139" s="136"/>
      <c r="T1139" s="136"/>
      <c r="U1139" s="136"/>
      <c r="V1139" s="136"/>
      <c r="W1139" s="136"/>
    </row>
    <row r="1140" spans="1:23" s="119" customFormat="1" ht="15.75" hidden="1" customHeight="1">
      <c r="A1140" s="2634"/>
      <c r="B1140" s="2639"/>
      <c r="C1140" s="1550"/>
      <c r="D1140" s="196"/>
      <c r="E1140" s="186"/>
      <c r="F1140" s="136"/>
      <c r="G1140" s="136"/>
      <c r="H1140" s="136"/>
      <c r="I1140" s="186"/>
      <c r="J1140" s="136"/>
      <c r="K1140" s="136"/>
      <c r="L1140" s="195"/>
      <c r="M1140" s="195"/>
      <c r="N1140" s="195"/>
      <c r="O1140" s="136"/>
      <c r="P1140" s="136"/>
      <c r="Q1140" s="136"/>
      <c r="R1140" s="136"/>
      <c r="S1140" s="136"/>
      <c r="T1140" s="136"/>
      <c r="U1140" s="136"/>
      <c r="V1140" s="136"/>
      <c r="W1140" s="136"/>
    </row>
    <row r="1141" spans="1:23" s="119" customFormat="1" ht="15.75" hidden="1" customHeight="1">
      <c r="A1141" s="2634"/>
      <c r="B1141" s="2639"/>
      <c r="C1141" s="1550"/>
      <c r="D1141" s="196"/>
      <c r="E1141" s="186"/>
      <c r="F1141" s="136"/>
      <c r="G1141" s="136"/>
      <c r="H1141" s="136"/>
      <c r="I1141" s="186"/>
      <c r="J1141" s="136"/>
      <c r="K1141" s="136"/>
      <c r="L1141" s="195"/>
      <c r="M1141" s="195"/>
      <c r="N1141" s="195"/>
      <c r="O1141" s="136"/>
      <c r="P1141" s="136"/>
      <c r="Q1141" s="136"/>
      <c r="R1141" s="136"/>
      <c r="S1141" s="136"/>
      <c r="T1141" s="136"/>
      <c r="U1141" s="136"/>
      <c r="V1141" s="136"/>
      <c r="W1141" s="136"/>
    </row>
    <row r="1142" spans="1:23" s="119" customFormat="1" ht="15.75" hidden="1" customHeight="1">
      <c r="A1142" s="2634"/>
      <c r="B1142" s="2639"/>
      <c r="C1142" s="1550"/>
      <c r="D1142" s="196"/>
      <c r="E1142" s="186"/>
      <c r="F1142" s="136"/>
      <c r="G1142" s="136"/>
      <c r="H1142" s="136"/>
      <c r="I1142" s="186"/>
      <c r="J1142" s="136"/>
      <c r="K1142" s="136"/>
      <c r="L1142" s="195"/>
      <c r="M1142" s="195"/>
      <c r="N1142" s="195"/>
      <c r="O1142" s="136"/>
      <c r="P1142" s="136"/>
      <c r="Q1142" s="136"/>
      <c r="R1142" s="136"/>
      <c r="S1142" s="136"/>
      <c r="T1142" s="136"/>
      <c r="U1142" s="136"/>
      <c r="V1142" s="136"/>
      <c r="W1142" s="136"/>
    </row>
    <row r="1143" spans="1:23" s="119" customFormat="1" ht="15.75" hidden="1" customHeight="1">
      <c r="A1143" s="2634"/>
      <c r="B1143" s="2639"/>
      <c r="C1143" s="1550"/>
      <c r="D1143" s="196"/>
      <c r="E1143" s="186"/>
      <c r="F1143" s="136"/>
      <c r="G1143" s="136"/>
      <c r="H1143" s="136"/>
      <c r="I1143" s="186"/>
      <c r="J1143" s="136"/>
      <c r="K1143" s="136"/>
      <c r="L1143" s="195"/>
      <c r="M1143" s="195"/>
      <c r="N1143" s="195"/>
      <c r="O1143" s="136"/>
      <c r="P1143" s="136"/>
      <c r="Q1143" s="136"/>
      <c r="R1143" s="136"/>
      <c r="S1143" s="136"/>
      <c r="T1143" s="136"/>
      <c r="U1143" s="136"/>
      <c r="V1143" s="136"/>
      <c r="W1143" s="136"/>
    </row>
    <row r="1144" spans="1:23" s="119" customFormat="1" ht="15.75" hidden="1" customHeight="1">
      <c r="A1144" s="2634"/>
      <c r="B1144" s="2639"/>
      <c r="C1144" s="1550"/>
      <c r="D1144" s="196"/>
      <c r="E1144" s="186"/>
      <c r="F1144" s="136"/>
      <c r="G1144" s="136"/>
      <c r="H1144" s="136"/>
      <c r="I1144" s="186"/>
      <c r="J1144" s="136"/>
      <c r="K1144" s="136"/>
      <c r="L1144" s="195"/>
      <c r="M1144" s="195"/>
      <c r="N1144" s="195"/>
      <c r="O1144" s="136"/>
      <c r="P1144" s="136"/>
      <c r="Q1144" s="136"/>
      <c r="R1144" s="136"/>
      <c r="S1144" s="136"/>
      <c r="T1144" s="136"/>
      <c r="U1144" s="136"/>
      <c r="V1144" s="136"/>
      <c r="W1144" s="136"/>
    </row>
    <row r="1145" spans="1:23" s="119" customFormat="1" ht="47.25" hidden="1" customHeight="1">
      <c r="A1145" s="2634"/>
      <c r="B1145" s="2639"/>
      <c r="C1145" s="1550" t="s">
        <v>351</v>
      </c>
      <c r="D1145" s="1557" t="s">
        <v>352</v>
      </c>
      <c r="E1145" s="186"/>
      <c r="F1145" s="136"/>
      <c r="G1145" s="136"/>
      <c r="H1145" s="136"/>
      <c r="I1145" s="186"/>
      <c r="J1145" s="136"/>
      <c r="K1145" s="136"/>
      <c r="L1145" s="195"/>
      <c r="M1145" s="195"/>
      <c r="N1145" s="195"/>
      <c r="O1145" s="136"/>
      <c r="P1145" s="136"/>
      <c r="Q1145" s="136"/>
      <c r="R1145" s="136"/>
      <c r="S1145" s="136"/>
      <c r="T1145" s="136"/>
      <c r="U1145" s="136"/>
      <c r="V1145" s="136"/>
      <c r="W1145" s="136"/>
    </row>
    <row r="1146" spans="1:23" s="119" customFormat="1" ht="15.75" hidden="1" customHeight="1">
      <c r="A1146" s="2634"/>
      <c r="B1146" s="2639"/>
      <c r="C1146" s="1550"/>
      <c r="D1146" s="196"/>
      <c r="E1146" s="186"/>
      <c r="F1146" s="136"/>
      <c r="G1146" s="136"/>
      <c r="H1146" s="136"/>
      <c r="I1146" s="186"/>
      <c r="J1146" s="136"/>
      <c r="K1146" s="136"/>
      <c r="L1146" s="195"/>
      <c r="M1146" s="195"/>
      <c r="N1146" s="195"/>
      <c r="O1146" s="136"/>
      <c r="P1146" s="136"/>
      <c r="Q1146" s="136"/>
      <c r="R1146" s="136"/>
      <c r="S1146" s="136"/>
      <c r="T1146" s="136"/>
      <c r="U1146" s="136"/>
      <c r="V1146" s="136"/>
      <c r="W1146" s="136"/>
    </row>
    <row r="1147" spans="1:23" s="119" customFormat="1" ht="15.75" hidden="1" customHeight="1">
      <c r="A1147" s="2634"/>
      <c r="B1147" s="2639"/>
      <c r="C1147" s="1550"/>
      <c r="D1147" s="196"/>
      <c r="E1147" s="186"/>
      <c r="F1147" s="136"/>
      <c r="G1147" s="136"/>
      <c r="H1147" s="136"/>
      <c r="I1147" s="186"/>
      <c r="J1147" s="136"/>
      <c r="K1147" s="136"/>
      <c r="L1147" s="195"/>
      <c r="M1147" s="195"/>
      <c r="N1147" s="195"/>
      <c r="O1147" s="136"/>
      <c r="P1147" s="136"/>
      <c r="Q1147" s="136"/>
      <c r="R1147" s="136"/>
      <c r="S1147" s="136"/>
      <c r="T1147" s="136"/>
      <c r="U1147" s="136"/>
      <c r="V1147" s="136"/>
      <c r="W1147" s="136"/>
    </row>
    <row r="1148" spans="1:23" s="119" customFormat="1" ht="15.75" hidden="1" customHeight="1">
      <c r="A1148" s="2634"/>
      <c r="B1148" s="2639"/>
      <c r="C1148" s="1550"/>
      <c r="D1148" s="196"/>
      <c r="E1148" s="186"/>
      <c r="F1148" s="136"/>
      <c r="G1148" s="136"/>
      <c r="H1148" s="136"/>
      <c r="I1148" s="186"/>
      <c r="J1148" s="136"/>
      <c r="K1148" s="136"/>
      <c r="L1148" s="195"/>
      <c r="M1148" s="195"/>
      <c r="N1148" s="195"/>
      <c r="O1148" s="136"/>
      <c r="P1148" s="136"/>
      <c r="Q1148" s="136"/>
      <c r="R1148" s="136"/>
      <c r="S1148" s="136"/>
      <c r="T1148" s="136"/>
      <c r="U1148" s="136"/>
      <c r="V1148" s="136"/>
      <c r="W1148" s="136"/>
    </row>
    <row r="1149" spans="1:23" s="119" customFormat="1" ht="15.75" hidden="1" customHeight="1">
      <c r="A1149" s="2634"/>
      <c r="B1149" s="2639"/>
      <c r="C1149" s="1550"/>
      <c r="D1149" s="196"/>
      <c r="E1149" s="186"/>
      <c r="F1149" s="136"/>
      <c r="G1149" s="136"/>
      <c r="H1149" s="136"/>
      <c r="I1149" s="186"/>
      <c r="J1149" s="136"/>
      <c r="K1149" s="136"/>
      <c r="L1149" s="195"/>
      <c r="M1149" s="195"/>
      <c r="N1149" s="195"/>
      <c r="O1149" s="136"/>
      <c r="P1149" s="136"/>
      <c r="Q1149" s="136"/>
      <c r="R1149" s="136"/>
      <c r="S1149" s="136"/>
      <c r="T1149" s="136"/>
      <c r="U1149" s="136"/>
      <c r="V1149" s="136"/>
      <c r="W1149" s="136"/>
    </row>
    <row r="1150" spans="1:23" s="119" customFormat="1" ht="15.75" hidden="1" customHeight="1">
      <c r="A1150" s="2634"/>
      <c r="B1150" s="2639"/>
      <c r="C1150" s="1550"/>
      <c r="D1150" s="196"/>
      <c r="E1150" s="186"/>
      <c r="F1150" s="136"/>
      <c r="G1150" s="136"/>
      <c r="H1150" s="136"/>
      <c r="I1150" s="186"/>
      <c r="J1150" s="136"/>
      <c r="K1150" s="136"/>
      <c r="L1150" s="195"/>
      <c r="M1150" s="195"/>
      <c r="N1150" s="195"/>
      <c r="O1150" s="136"/>
      <c r="P1150" s="136"/>
      <c r="Q1150" s="136"/>
      <c r="R1150" s="136"/>
      <c r="S1150" s="136"/>
      <c r="T1150" s="136"/>
      <c r="U1150" s="136"/>
      <c r="V1150" s="136"/>
      <c r="W1150" s="136"/>
    </row>
    <row r="1151" spans="1:23" s="119" customFormat="1" ht="15.75" hidden="1" customHeight="1">
      <c r="A1151" s="2634"/>
      <c r="B1151" s="2639"/>
      <c r="C1151" s="1550"/>
      <c r="D1151" s="196"/>
      <c r="E1151" s="186"/>
      <c r="F1151" s="136"/>
      <c r="G1151" s="136"/>
      <c r="H1151" s="136"/>
      <c r="I1151" s="186"/>
      <c r="J1151" s="136"/>
      <c r="K1151" s="136"/>
      <c r="L1151" s="195"/>
      <c r="M1151" s="195"/>
      <c r="N1151" s="195"/>
      <c r="O1151" s="136"/>
      <c r="P1151" s="136"/>
      <c r="Q1151" s="136"/>
      <c r="R1151" s="136"/>
      <c r="S1151" s="136"/>
      <c r="T1151" s="136"/>
      <c r="U1151" s="136"/>
      <c r="V1151" s="136"/>
      <c r="W1151" s="136"/>
    </row>
    <row r="1152" spans="1:23" s="119" customFormat="1" ht="15.75" hidden="1" customHeight="1">
      <c r="A1152" s="2634"/>
      <c r="B1152" s="2639"/>
      <c r="C1152" s="1550"/>
      <c r="D1152" s="196"/>
      <c r="E1152" s="186"/>
      <c r="F1152" s="136"/>
      <c r="G1152" s="136"/>
      <c r="H1152" s="136"/>
      <c r="I1152" s="186"/>
      <c r="J1152" s="136"/>
      <c r="K1152" s="136"/>
      <c r="L1152" s="195"/>
      <c r="M1152" s="195"/>
      <c r="N1152" s="195"/>
      <c r="O1152" s="136"/>
      <c r="P1152" s="136"/>
      <c r="Q1152" s="136"/>
      <c r="R1152" s="136"/>
      <c r="S1152" s="136"/>
      <c r="T1152" s="136"/>
      <c r="U1152" s="136"/>
      <c r="V1152" s="136"/>
      <c r="W1152" s="136"/>
    </row>
    <row r="1153" spans="1:23" s="119" customFormat="1" ht="15.75" hidden="1" customHeight="1">
      <c r="A1153" s="2634"/>
      <c r="B1153" s="2639"/>
      <c r="C1153" s="1550"/>
      <c r="D1153" s="196"/>
      <c r="E1153" s="186"/>
      <c r="F1153" s="136"/>
      <c r="G1153" s="136"/>
      <c r="H1153" s="136"/>
      <c r="I1153" s="186"/>
      <c r="J1153" s="136"/>
      <c r="K1153" s="136"/>
      <c r="L1153" s="195"/>
      <c r="M1153" s="195"/>
      <c r="N1153" s="195"/>
      <c r="O1153" s="136"/>
      <c r="P1153" s="136"/>
      <c r="Q1153" s="136"/>
      <c r="R1153" s="136"/>
      <c r="S1153" s="136"/>
      <c r="T1153" s="136"/>
      <c r="U1153" s="136"/>
      <c r="V1153" s="136"/>
      <c r="W1153" s="136"/>
    </row>
    <row r="1154" spans="1:23" s="119" customFormat="1" ht="15.75" hidden="1" customHeight="1">
      <c r="A1154" s="2634"/>
      <c r="B1154" s="2639"/>
      <c r="C1154" s="1550"/>
      <c r="D1154" s="196"/>
      <c r="E1154" s="186"/>
      <c r="F1154" s="136"/>
      <c r="G1154" s="136"/>
      <c r="H1154" s="136"/>
      <c r="I1154" s="186"/>
      <c r="J1154" s="136"/>
      <c r="K1154" s="136"/>
      <c r="L1154" s="195"/>
      <c r="M1154" s="195"/>
      <c r="N1154" s="195"/>
      <c r="O1154" s="136"/>
      <c r="P1154" s="136"/>
      <c r="Q1154" s="136"/>
      <c r="R1154" s="136"/>
      <c r="S1154" s="136"/>
      <c r="T1154" s="136"/>
      <c r="U1154" s="136"/>
      <c r="V1154" s="136"/>
      <c r="W1154" s="136"/>
    </row>
    <row r="1155" spans="1:23" s="119" customFormat="1" ht="63" hidden="1" customHeight="1">
      <c r="A1155" s="2634"/>
      <c r="B1155" s="2639"/>
      <c r="C1155" s="1550" t="s">
        <v>353</v>
      </c>
      <c r="D1155" s="1557" t="s">
        <v>297</v>
      </c>
      <c r="E1155" s="186"/>
      <c r="F1155" s="136"/>
      <c r="G1155" s="136"/>
      <c r="H1155" s="136"/>
      <c r="I1155" s="186"/>
      <c r="J1155" s="136"/>
      <c r="K1155" s="136"/>
      <c r="L1155" s="195"/>
      <c r="M1155" s="195"/>
      <c r="N1155" s="195"/>
      <c r="O1155" s="136"/>
      <c r="P1155" s="136"/>
      <c r="Q1155" s="136"/>
      <c r="R1155" s="136"/>
      <c r="S1155" s="136"/>
      <c r="T1155" s="136"/>
      <c r="U1155" s="136"/>
      <c r="V1155" s="136"/>
      <c r="W1155" s="136"/>
    </row>
    <row r="1156" spans="1:23" s="119" customFormat="1" ht="15.75" hidden="1" customHeight="1">
      <c r="A1156" s="2634"/>
      <c r="B1156" s="2639"/>
      <c r="C1156" s="1550"/>
      <c r="D1156" s="196"/>
      <c r="E1156" s="186"/>
      <c r="F1156" s="136"/>
      <c r="G1156" s="136"/>
      <c r="H1156" s="136"/>
      <c r="I1156" s="186"/>
      <c r="J1156" s="136"/>
      <c r="K1156" s="136"/>
      <c r="L1156" s="195"/>
      <c r="M1156" s="195"/>
      <c r="N1156" s="195"/>
      <c r="O1156" s="136"/>
      <c r="P1156" s="136"/>
      <c r="Q1156" s="136"/>
      <c r="R1156" s="136"/>
      <c r="S1156" s="136"/>
      <c r="T1156" s="136"/>
      <c r="U1156" s="136"/>
      <c r="V1156" s="136"/>
      <c r="W1156" s="136"/>
    </row>
    <row r="1157" spans="1:23" s="119" customFormat="1" ht="15.75" hidden="1" customHeight="1">
      <c r="A1157" s="2634"/>
      <c r="B1157" s="2639"/>
      <c r="C1157" s="1550"/>
      <c r="D1157" s="196"/>
      <c r="E1157" s="186"/>
      <c r="F1157" s="136"/>
      <c r="G1157" s="136"/>
      <c r="H1157" s="136"/>
      <c r="I1157" s="186"/>
      <c r="J1157" s="136"/>
      <c r="K1157" s="136"/>
      <c r="L1157" s="195"/>
      <c r="M1157" s="195"/>
      <c r="N1157" s="195"/>
      <c r="O1157" s="136"/>
      <c r="P1157" s="136"/>
      <c r="Q1157" s="136"/>
      <c r="R1157" s="136"/>
      <c r="S1157" s="136"/>
      <c r="T1157" s="136"/>
      <c r="U1157" s="136"/>
      <c r="V1157" s="136"/>
      <c r="W1157" s="136"/>
    </row>
    <row r="1158" spans="1:23" s="119" customFormat="1" ht="15.75" hidden="1" customHeight="1">
      <c r="A1158" s="2634"/>
      <c r="B1158" s="2639"/>
      <c r="C1158" s="1550"/>
      <c r="D1158" s="196"/>
      <c r="E1158" s="186"/>
      <c r="F1158" s="136"/>
      <c r="G1158" s="136"/>
      <c r="H1158" s="136"/>
      <c r="I1158" s="186"/>
      <c r="J1158" s="136"/>
      <c r="K1158" s="136"/>
      <c r="L1158" s="195"/>
      <c r="M1158" s="195"/>
      <c r="N1158" s="195"/>
      <c r="O1158" s="136"/>
      <c r="P1158" s="136"/>
      <c r="Q1158" s="136"/>
      <c r="R1158" s="136"/>
      <c r="S1158" s="136"/>
      <c r="T1158" s="136"/>
      <c r="U1158" s="136"/>
      <c r="V1158" s="136"/>
      <c r="W1158" s="136"/>
    </row>
    <row r="1159" spans="1:23" s="119" customFormat="1" ht="15.75" hidden="1" customHeight="1">
      <c r="A1159" s="2634"/>
      <c r="B1159" s="2639"/>
      <c r="C1159" s="1550"/>
      <c r="D1159" s="196"/>
      <c r="E1159" s="186"/>
      <c r="F1159" s="136"/>
      <c r="G1159" s="136"/>
      <c r="H1159" s="136"/>
      <c r="I1159" s="186"/>
      <c r="J1159" s="136"/>
      <c r="K1159" s="136"/>
      <c r="L1159" s="195"/>
      <c r="M1159" s="195"/>
      <c r="N1159" s="195"/>
      <c r="O1159" s="136"/>
      <c r="P1159" s="136"/>
      <c r="Q1159" s="136"/>
      <c r="R1159" s="136"/>
      <c r="S1159" s="136"/>
      <c r="T1159" s="136"/>
      <c r="U1159" s="136"/>
      <c r="V1159" s="136"/>
      <c r="W1159" s="136"/>
    </row>
    <row r="1160" spans="1:23" s="119" customFormat="1" ht="15.75" hidden="1" customHeight="1">
      <c r="A1160" s="2634"/>
      <c r="B1160" s="2639"/>
      <c r="C1160" s="1550"/>
      <c r="D1160" s="196"/>
      <c r="E1160" s="186"/>
      <c r="F1160" s="136"/>
      <c r="G1160" s="136"/>
      <c r="H1160" s="136"/>
      <c r="I1160" s="186"/>
      <c r="J1160" s="136"/>
      <c r="K1160" s="136"/>
      <c r="L1160" s="195"/>
      <c r="M1160" s="195"/>
      <c r="N1160" s="195"/>
      <c r="O1160" s="136"/>
      <c r="P1160" s="136"/>
      <c r="Q1160" s="136"/>
      <c r="R1160" s="136"/>
      <c r="S1160" s="136"/>
      <c r="T1160" s="136"/>
      <c r="U1160" s="136"/>
      <c r="V1160" s="136"/>
      <c r="W1160" s="136"/>
    </row>
    <row r="1161" spans="1:23" s="119" customFormat="1" ht="15.75" hidden="1" customHeight="1">
      <c r="A1161" s="2634"/>
      <c r="B1161" s="2639"/>
      <c r="C1161" s="1550"/>
      <c r="D1161" s="196"/>
      <c r="E1161" s="186"/>
      <c r="F1161" s="136"/>
      <c r="G1161" s="136"/>
      <c r="H1161" s="136"/>
      <c r="I1161" s="186"/>
      <c r="J1161" s="136"/>
      <c r="K1161" s="136"/>
      <c r="L1161" s="195"/>
      <c r="M1161" s="195"/>
      <c r="N1161" s="195"/>
      <c r="O1161" s="136"/>
      <c r="P1161" s="136"/>
      <c r="Q1161" s="136"/>
      <c r="R1161" s="136"/>
      <c r="S1161" s="136"/>
      <c r="T1161" s="136"/>
      <c r="U1161" s="136"/>
      <c r="V1161" s="136"/>
      <c r="W1161" s="136"/>
    </row>
    <row r="1162" spans="1:23" s="119" customFormat="1" ht="15.75" hidden="1" customHeight="1">
      <c r="A1162" s="2634"/>
      <c r="B1162" s="2639"/>
      <c r="C1162" s="1550"/>
      <c r="D1162" s="196"/>
      <c r="E1162" s="186"/>
      <c r="F1162" s="136"/>
      <c r="G1162" s="136"/>
      <c r="H1162" s="136"/>
      <c r="I1162" s="186"/>
      <c r="J1162" s="136"/>
      <c r="K1162" s="136"/>
      <c r="L1162" s="195"/>
      <c r="M1162" s="195"/>
      <c r="N1162" s="195"/>
      <c r="O1162" s="136"/>
      <c r="P1162" s="136"/>
      <c r="Q1162" s="136"/>
      <c r="R1162" s="136"/>
      <c r="S1162" s="136"/>
      <c r="T1162" s="136"/>
      <c r="U1162" s="136"/>
      <c r="V1162" s="136"/>
      <c r="W1162" s="136"/>
    </row>
    <row r="1163" spans="1:23" s="119" customFormat="1" ht="15.75" hidden="1" customHeight="1">
      <c r="A1163" s="2634"/>
      <c r="B1163" s="2639"/>
      <c r="C1163" s="1550"/>
      <c r="D1163" s="196"/>
      <c r="E1163" s="186"/>
      <c r="F1163" s="136"/>
      <c r="G1163" s="136"/>
      <c r="H1163" s="136"/>
      <c r="I1163" s="186"/>
      <c r="J1163" s="136"/>
      <c r="K1163" s="136"/>
      <c r="L1163" s="195"/>
      <c r="M1163" s="195"/>
      <c r="N1163" s="195"/>
      <c r="O1163" s="136"/>
      <c r="P1163" s="136"/>
      <c r="Q1163" s="136"/>
      <c r="R1163" s="136"/>
      <c r="S1163" s="136"/>
      <c r="T1163" s="136"/>
      <c r="U1163" s="136"/>
      <c r="V1163" s="136"/>
      <c r="W1163" s="136"/>
    </row>
    <row r="1164" spans="1:23" s="119" customFormat="1" ht="6" hidden="1" customHeight="1">
      <c r="A1164" s="2634"/>
      <c r="B1164" s="2639"/>
      <c r="C1164" s="1550"/>
      <c r="D1164" s="196"/>
      <c r="E1164" s="186"/>
      <c r="F1164" s="136"/>
      <c r="G1164" s="136"/>
      <c r="H1164" s="136"/>
      <c r="I1164" s="186"/>
      <c r="J1164" s="136"/>
      <c r="K1164" s="136"/>
      <c r="L1164" s="195"/>
      <c r="M1164" s="195"/>
      <c r="N1164" s="195"/>
      <c r="O1164" s="136"/>
      <c r="P1164" s="136"/>
      <c r="Q1164" s="136"/>
      <c r="R1164" s="136"/>
      <c r="S1164" s="136"/>
      <c r="T1164" s="136"/>
      <c r="U1164" s="136"/>
      <c r="V1164" s="136"/>
      <c r="W1164" s="1551"/>
    </row>
    <row r="1165" spans="1:23" s="119" customFormat="1" ht="250.8">
      <c r="A1165" s="2634"/>
      <c r="B1165" s="2639"/>
      <c r="C1165" s="2652" t="s">
        <v>278</v>
      </c>
      <c r="D1165" s="2643" t="s">
        <v>279</v>
      </c>
      <c r="E1165" s="1594" t="s">
        <v>36</v>
      </c>
      <c r="F1165" s="395" t="s">
        <v>1615</v>
      </c>
      <c r="G1165" s="1595" t="s">
        <v>1401</v>
      </c>
      <c r="H1165" s="1595" t="s">
        <v>87</v>
      </c>
      <c r="I1165" s="1595" t="s">
        <v>36</v>
      </c>
      <c r="J1165" s="1596" t="s">
        <v>1616</v>
      </c>
      <c r="K1165" s="1596" t="s">
        <v>1617</v>
      </c>
      <c r="L1165" s="1596" t="s">
        <v>238</v>
      </c>
      <c r="M1165" s="1596" t="s">
        <v>238</v>
      </c>
      <c r="N1165" s="1596" t="s">
        <v>238</v>
      </c>
      <c r="O1165" s="1596" t="s">
        <v>1618</v>
      </c>
      <c r="P1165" s="1596" t="s">
        <v>1619</v>
      </c>
      <c r="Q1165" s="1596" t="s">
        <v>1620</v>
      </c>
      <c r="R1165" s="1596" t="s">
        <v>1544</v>
      </c>
      <c r="S1165" s="1596" t="s">
        <v>944</v>
      </c>
      <c r="T1165" s="1597" t="s">
        <v>47</v>
      </c>
      <c r="U1165" s="1596" t="s">
        <v>1621</v>
      </c>
      <c r="V1165" s="1598" t="s">
        <v>1280</v>
      </c>
      <c r="W1165" s="395" t="s">
        <v>111</v>
      </c>
    </row>
    <row r="1166" spans="1:23" s="119" customFormat="1" ht="114">
      <c r="A1166" s="2634"/>
      <c r="B1166" s="2639"/>
      <c r="C1166" s="2040"/>
      <c r="D1166" s="2643"/>
      <c r="E1166" s="1599" t="s">
        <v>494</v>
      </c>
      <c r="F1166" s="395" t="s">
        <v>1622</v>
      </c>
      <c r="G1166" s="1600" t="s">
        <v>969</v>
      </c>
      <c r="H1166" s="1595" t="s">
        <v>87</v>
      </c>
      <c r="I1166" s="1053" t="s">
        <v>494</v>
      </c>
      <c r="J1166" s="1601" t="s">
        <v>1623</v>
      </c>
      <c r="K1166" s="1601" t="s">
        <v>971</v>
      </c>
      <c r="L1166" s="1053" t="s">
        <v>238</v>
      </c>
      <c r="M1166" s="1053" t="s">
        <v>706</v>
      </c>
      <c r="N1166" s="1053" t="s">
        <v>238</v>
      </c>
      <c r="O1166" s="1602" t="s">
        <v>957</v>
      </c>
      <c r="P1166" s="1602" t="s">
        <v>972</v>
      </c>
      <c r="Q1166" s="1068" t="s">
        <v>973</v>
      </c>
      <c r="R1166" s="1068" t="s">
        <v>923</v>
      </c>
      <c r="S1166" s="1603" t="s">
        <v>924</v>
      </c>
      <c r="T1166" s="1068" t="s">
        <v>47</v>
      </c>
      <c r="U1166" s="1602" t="s">
        <v>960</v>
      </c>
      <c r="V1166" s="1604" t="s">
        <v>961</v>
      </c>
      <c r="W1166" s="395" t="s">
        <v>111</v>
      </c>
    </row>
    <row r="1167" spans="1:23" s="119" customFormat="1" ht="114">
      <c r="A1167" s="2634"/>
      <c r="B1167" s="2640"/>
      <c r="C1167" s="2653"/>
      <c r="D1167" s="2643"/>
      <c r="E1167" s="1599" t="s">
        <v>36</v>
      </c>
      <c r="F1167" s="395" t="s">
        <v>1624</v>
      </c>
      <c r="G1167" s="1600" t="s">
        <v>675</v>
      </c>
      <c r="H1167" s="1595" t="s">
        <v>87</v>
      </c>
      <c r="I1167" s="1053" t="s">
        <v>36</v>
      </c>
      <c r="J1167" s="1601" t="s">
        <v>1623</v>
      </c>
      <c r="K1167" s="1601" t="s">
        <v>975</v>
      </c>
      <c r="L1167" s="1053" t="s">
        <v>238</v>
      </c>
      <c r="M1167" s="1053" t="s">
        <v>706</v>
      </c>
      <c r="N1167" s="1053" t="s">
        <v>238</v>
      </c>
      <c r="O1167" s="1602" t="s">
        <v>957</v>
      </c>
      <c r="P1167" s="1602" t="s">
        <v>972</v>
      </c>
      <c r="Q1167" s="1068" t="s">
        <v>973</v>
      </c>
      <c r="R1167" s="1068" t="s">
        <v>923</v>
      </c>
      <c r="S1167" s="1603" t="s">
        <v>924</v>
      </c>
      <c r="T1167" s="1068" t="s">
        <v>47</v>
      </c>
      <c r="U1167" s="1602" t="s">
        <v>960</v>
      </c>
      <c r="V1167" s="1604" t="s">
        <v>961</v>
      </c>
      <c r="W1167" s="395" t="s">
        <v>111</v>
      </c>
    </row>
    <row r="1168" spans="1:23" s="119" customFormat="1" ht="110.4">
      <c r="A1168" s="2634"/>
      <c r="B1168" s="2638" t="s">
        <v>12419</v>
      </c>
      <c r="C1168" s="1559" t="s">
        <v>354</v>
      </c>
      <c r="D1168" s="157" t="s">
        <v>355</v>
      </c>
      <c r="E1168" s="186" t="s">
        <v>32</v>
      </c>
      <c r="F1168" s="150" t="s">
        <v>356</v>
      </c>
      <c r="G1168" s="178" t="s">
        <v>357</v>
      </c>
      <c r="H1168" s="553" t="s">
        <v>87</v>
      </c>
      <c r="I1168" s="186" t="s">
        <v>88</v>
      </c>
      <c r="J1168" s="195" t="s">
        <v>135</v>
      </c>
      <c r="K1168" s="580" t="s">
        <v>105</v>
      </c>
      <c r="L1168" s="195" t="s">
        <v>91</v>
      </c>
      <c r="M1168" s="195" t="s">
        <v>91</v>
      </c>
      <c r="N1168" s="195" t="s">
        <v>91</v>
      </c>
      <c r="O1168" s="1545" t="s">
        <v>136</v>
      </c>
      <c r="P1168" s="186" t="s">
        <v>122</v>
      </c>
      <c r="Q1168" s="1546" t="s">
        <v>137</v>
      </c>
      <c r="R1168" s="157" t="s">
        <v>95</v>
      </c>
      <c r="S1168" s="157" t="s">
        <v>46</v>
      </c>
      <c r="T1168" s="157" t="s">
        <v>47</v>
      </c>
      <c r="U1168" s="195" t="s">
        <v>358</v>
      </c>
      <c r="V1168" s="177" t="s">
        <v>110</v>
      </c>
      <c r="W1168" s="395" t="s">
        <v>111</v>
      </c>
    </row>
    <row r="1169" spans="1:23" s="119" customFormat="1" ht="12" hidden="1" customHeight="1">
      <c r="A1169" s="2634"/>
      <c r="B1169" s="2639"/>
      <c r="C1169" s="1550"/>
      <c r="D1169" s="196"/>
      <c r="E1169" s="186"/>
      <c r="F1169" s="136"/>
      <c r="G1169" s="136"/>
      <c r="H1169" s="136"/>
      <c r="I1169" s="186"/>
      <c r="J1169" s="136"/>
      <c r="K1169" s="136"/>
      <c r="L1169" s="195"/>
      <c r="M1169" s="195"/>
      <c r="N1169" s="195"/>
      <c r="O1169" s="136"/>
      <c r="P1169" s="136"/>
      <c r="Q1169" s="136"/>
      <c r="R1169" s="136"/>
      <c r="S1169" s="136"/>
      <c r="T1169" s="136"/>
      <c r="U1169" s="136"/>
      <c r="V1169" s="136"/>
      <c r="W1169" s="136"/>
    </row>
    <row r="1170" spans="1:23" s="119" customFormat="1" ht="15.75" hidden="1" customHeight="1">
      <c r="A1170" s="2634"/>
      <c r="B1170" s="2639"/>
      <c r="C1170" s="1550"/>
      <c r="D1170" s="196"/>
      <c r="E1170" s="186"/>
      <c r="F1170" s="136"/>
      <c r="G1170" s="136"/>
      <c r="H1170" s="136"/>
      <c r="I1170" s="186"/>
      <c r="J1170" s="136"/>
      <c r="K1170" s="136"/>
      <c r="L1170" s="195"/>
      <c r="M1170" s="195"/>
      <c r="N1170" s="195"/>
      <c r="O1170" s="136"/>
      <c r="P1170" s="136"/>
      <c r="Q1170" s="136"/>
      <c r="R1170" s="136"/>
      <c r="S1170" s="136"/>
      <c r="T1170" s="136"/>
      <c r="U1170" s="136"/>
      <c r="V1170" s="136"/>
      <c r="W1170" s="136"/>
    </row>
    <row r="1171" spans="1:23" s="119" customFormat="1" ht="15.75" hidden="1" customHeight="1">
      <c r="A1171" s="2634"/>
      <c r="B1171" s="2639"/>
      <c r="C1171" s="1550"/>
      <c r="D1171" s="196"/>
      <c r="E1171" s="186"/>
      <c r="F1171" s="136"/>
      <c r="G1171" s="136"/>
      <c r="H1171" s="136"/>
      <c r="I1171" s="186"/>
      <c r="J1171" s="136"/>
      <c r="K1171" s="136"/>
      <c r="L1171" s="195"/>
      <c r="M1171" s="195"/>
      <c r="N1171" s="195"/>
      <c r="O1171" s="136"/>
      <c r="P1171" s="136"/>
      <c r="Q1171" s="136"/>
      <c r="R1171" s="136"/>
      <c r="S1171" s="136"/>
      <c r="T1171" s="136"/>
      <c r="U1171" s="136"/>
      <c r="V1171" s="136"/>
      <c r="W1171" s="136"/>
    </row>
    <row r="1172" spans="1:23" s="119" customFormat="1" ht="15.75" hidden="1" customHeight="1">
      <c r="A1172" s="2634"/>
      <c r="B1172" s="2639"/>
      <c r="C1172" s="1550"/>
      <c r="D1172" s="196"/>
      <c r="E1172" s="186"/>
      <c r="F1172" s="136"/>
      <c r="G1172" s="136"/>
      <c r="H1172" s="136"/>
      <c r="I1172" s="186"/>
      <c r="J1172" s="136"/>
      <c r="K1172" s="136"/>
      <c r="L1172" s="195"/>
      <c r="M1172" s="195"/>
      <c r="N1172" s="195"/>
      <c r="O1172" s="136"/>
      <c r="P1172" s="136"/>
      <c r="Q1172" s="136"/>
      <c r="R1172" s="136"/>
      <c r="S1172" s="136"/>
      <c r="T1172" s="136"/>
      <c r="U1172" s="136"/>
      <c r="V1172" s="136"/>
      <c r="W1172" s="136"/>
    </row>
    <row r="1173" spans="1:23" s="119" customFormat="1" ht="15.75" hidden="1" customHeight="1">
      <c r="A1173" s="2634"/>
      <c r="B1173" s="2639"/>
      <c r="C1173" s="1550"/>
      <c r="D1173" s="196"/>
      <c r="E1173" s="186"/>
      <c r="F1173" s="136"/>
      <c r="G1173" s="136"/>
      <c r="H1173" s="136"/>
      <c r="I1173" s="186"/>
      <c r="J1173" s="136"/>
      <c r="K1173" s="136"/>
      <c r="L1173" s="195"/>
      <c r="M1173" s="195"/>
      <c r="N1173" s="195"/>
      <c r="O1173" s="136"/>
      <c r="P1173" s="136"/>
      <c r="Q1173" s="136"/>
      <c r="R1173" s="136"/>
      <c r="S1173" s="136"/>
      <c r="T1173" s="136"/>
      <c r="U1173" s="136"/>
      <c r="V1173" s="136"/>
      <c r="W1173" s="136"/>
    </row>
    <row r="1174" spans="1:23" s="119" customFormat="1" ht="15.75" hidden="1" customHeight="1">
      <c r="A1174" s="2634"/>
      <c r="B1174" s="2639"/>
      <c r="C1174" s="1550"/>
      <c r="D1174" s="196"/>
      <c r="E1174" s="186"/>
      <c r="F1174" s="136"/>
      <c r="G1174" s="136"/>
      <c r="H1174" s="136"/>
      <c r="I1174" s="186"/>
      <c r="J1174" s="136"/>
      <c r="K1174" s="136"/>
      <c r="L1174" s="195"/>
      <c r="M1174" s="195"/>
      <c r="N1174" s="195"/>
      <c r="O1174" s="136"/>
      <c r="P1174" s="136"/>
      <c r="Q1174" s="136"/>
      <c r="R1174" s="136"/>
      <c r="S1174" s="136"/>
      <c r="T1174" s="136"/>
      <c r="U1174" s="136"/>
      <c r="V1174" s="136"/>
      <c r="W1174" s="136"/>
    </row>
    <row r="1175" spans="1:23" s="119" customFormat="1" ht="15.75" hidden="1" customHeight="1">
      <c r="A1175" s="2634"/>
      <c r="B1175" s="2639"/>
      <c r="C1175" s="1550"/>
      <c r="D1175" s="196"/>
      <c r="E1175" s="186"/>
      <c r="F1175" s="136"/>
      <c r="G1175" s="136"/>
      <c r="H1175" s="136"/>
      <c r="I1175" s="186"/>
      <c r="J1175" s="136"/>
      <c r="K1175" s="136"/>
      <c r="L1175" s="195"/>
      <c r="M1175" s="195"/>
      <c r="N1175" s="195"/>
      <c r="O1175" s="136"/>
      <c r="P1175" s="136"/>
      <c r="Q1175" s="136"/>
      <c r="R1175" s="136"/>
      <c r="S1175" s="136"/>
      <c r="T1175" s="136"/>
      <c r="U1175" s="136"/>
      <c r="V1175" s="136"/>
      <c r="W1175" s="136"/>
    </row>
    <row r="1176" spans="1:23" s="119" customFormat="1" ht="15.75" hidden="1" customHeight="1">
      <c r="A1176" s="2634"/>
      <c r="B1176" s="2639"/>
      <c r="C1176" s="1550"/>
      <c r="D1176" s="196"/>
      <c r="E1176" s="186"/>
      <c r="F1176" s="136"/>
      <c r="G1176" s="136"/>
      <c r="H1176" s="136"/>
      <c r="I1176" s="186"/>
      <c r="J1176" s="136"/>
      <c r="K1176" s="136"/>
      <c r="L1176" s="195"/>
      <c r="M1176" s="195"/>
      <c r="N1176" s="195"/>
      <c r="O1176" s="136"/>
      <c r="P1176" s="136"/>
      <c r="Q1176" s="136"/>
      <c r="R1176" s="136"/>
      <c r="S1176" s="136"/>
      <c r="T1176" s="136"/>
      <c r="U1176" s="136"/>
      <c r="V1176" s="136"/>
      <c r="W1176" s="136"/>
    </row>
    <row r="1177" spans="1:23" s="119" customFormat="1" ht="15.75" hidden="1" customHeight="1">
      <c r="A1177" s="2634"/>
      <c r="B1177" s="2639"/>
      <c r="C1177" s="1550"/>
      <c r="D1177" s="196"/>
      <c r="E1177" s="186"/>
      <c r="F1177" s="136"/>
      <c r="G1177" s="136"/>
      <c r="H1177" s="136"/>
      <c r="I1177" s="186"/>
      <c r="J1177" s="136"/>
      <c r="K1177" s="136"/>
      <c r="L1177" s="195"/>
      <c r="M1177" s="195"/>
      <c r="N1177" s="195"/>
      <c r="O1177" s="136"/>
      <c r="P1177" s="136"/>
      <c r="Q1177" s="136"/>
      <c r="R1177" s="136"/>
      <c r="S1177" s="136"/>
      <c r="T1177" s="136"/>
      <c r="U1177" s="136"/>
      <c r="V1177" s="136"/>
      <c r="W1177" s="136"/>
    </row>
    <row r="1178" spans="1:23" s="119" customFormat="1" ht="31.5" hidden="1" customHeight="1">
      <c r="A1178" s="2634"/>
      <c r="B1178" s="2639"/>
      <c r="C1178" s="1550" t="s">
        <v>359</v>
      </c>
      <c r="D1178" s="1557" t="s">
        <v>360</v>
      </c>
      <c r="E1178" s="186"/>
      <c r="F1178" s="136"/>
      <c r="G1178" s="136"/>
      <c r="H1178" s="136"/>
      <c r="I1178" s="186"/>
      <c r="J1178" s="136"/>
      <c r="K1178" s="136"/>
      <c r="L1178" s="195"/>
      <c r="M1178" s="195"/>
      <c r="N1178" s="195"/>
      <c r="O1178" s="136"/>
      <c r="P1178" s="136"/>
      <c r="Q1178" s="136"/>
      <c r="R1178" s="136"/>
      <c r="S1178" s="136"/>
      <c r="T1178" s="136"/>
      <c r="U1178" s="136"/>
      <c r="V1178" s="136"/>
      <c r="W1178" s="136"/>
    </row>
    <row r="1179" spans="1:23" s="119" customFormat="1" ht="15.75" hidden="1" customHeight="1">
      <c r="A1179" s="2634"/>
      <c r="B1179" s="2639"/>
      <c r="C1179" s="1550"/>
      <c r="D1179" s="196"/>
      <c r="E1179" s="186"/>
      <c r="F1179" s="136"/>
      <c r="G1179" s="136"/>
      <c r="H1179" s="136"/>
      <c r="I1179" s="186"/>
      <c r="J1179" s="136"/>
      <c r="K1179" s="136"/>
      <c r="L1179" s="195"/>
      <c r="M1179" s="195"/>
      <c r="N1179" s="195"/>
      <c r="O1179" s="136"/>
      <c r="P1179" s="136"/>
      <c r="Q1179" s="136"/>
      <c r="R1179" s="136"/>
      <c r="S1179" s="136"/>
      <c r="T1179" s="136"/>
      <c r="U1179" s="136"/>
      <c r="V1179" s="136"/>
      <c r="W1179" s="136"/>
    </row>
    <row r="1180" spans="1:23" s="119" customFormat="1" ht="15.75" hidden="1" customHeight="1">
      <c r="A1180" s="2634"/>
      <c r="B1180" s="2639"/>
      <c r="C1180" s="1550"/>
      <c r="D1180" s="196"/>
      <c r="E1180" s="186"/>
      <c r="F1180" s="136"/>
      <c r="G1180" s="136"/>
      <c r="H1180" s="136"/>
      <c r="I1180" s="186"/>
      <c r="J1180" s="136"/>
      <c r="K1180" s="136"/>
      <c r="L1180" s="195"/>
      <c r="M1180" s="195"/>
      <c r="N1180" s="195"/>
      <c r="O1180" s="136"/>
      <c r="P1180" s="136"/>
      <c r="Q1180" s="136"/>
      <c r="R1180" s="136"/>
      <c r="S1180" s="136"/>
      <c r="T1180" s="136"/>
      <c r="U1180" s="136"/>
      <c r="V1180" s="136"/>
      <c r="W1180" s="136"/>
    </row>
    <row r="1181" spans="1:23" s="119" customFormat="1" ht="15.75" hidden="1" customHeight="1">
      <c r="A1181" s="2634"/>
      <c r="B1181" s="2639"/>
      <c r="C1181" s="1550"/>
      <c r="D1181" s="196"/>
      <c r="E1181" s="186"/>
      <c r="F1181" s="136"/>
      <c r="G1181" s="136"/>
      <c r="H1181" s="136"/>
      <c r="I1181" s="186"/>
      <c r="J1181" s="136"/>
      <c r="K1181" s="136"/>
      <c r="L1181" s="195"/>
      <c r="M1181" s="195"/>
      <c r="N1181" s="195"/>
      <c r="O1181" s="136"/>
      <c r="P1181" s="136"/>
      <c r="Q1181" s="136"/>
      <c r="R1181" s="136"/>
      <c r="S1181" s="136"/>
      <c r="T1181" s="136"/>
      <c r="U1181" s="136"/>
      <c r="V1181" s="136"/>
      <c r="W1181" s="136"/>
    </row>
    <row r="1182" spans="1:23" s="119" customFormat="1" ht="15.75" hidden="1" customHeight="1">
      <c r="A1182" s="2634"/>
      <c r="B1182" s="2639"/>
      <c r="C1182" s="1550"/>
      <c r="D1182" s="196"/>
      <c r="E1182" s="186"/>
      <c r="F1182" s="136"/>
      <c r="G1182" s="136"/>
      <c r="H1182" s="136"/>
      <c r="I1182" s="186"/>
      <c r="J1182" s="136"/>
      <c r="K1182" s="136"/>
      <c r="L1182" s="195"/>
      <c r="M1182" s="195"/>
      <c r="N1182" s="195"/>
      <c r="O1182" s="136"/>
      <c r="P1182" s="136"/>
      <c r="Q1182" s="136"/>
      <c r="R1182" s="136"/>
      <c r="S1182" s="136"/>
      <c r="T1182" s="136"/>
      <c r="U1182" s="136"/>
      <c r="V1182" s="136"/>
      <c r="W1182" s="136"/>
    </row>
    <row r="1183" spans="1:23" s="119" customFormat="1" ht="15.75" hidden="1" customHeight="1">
      <c r="A1183" s="2634"/>
      <c r="B1183" s="2639"/>
      <c r="C1183" s="1550"/>
      <c r="D1183" s="196"/>
      <c r="E1183" s="186"/>
      <c r="F1183" s="136"/>
      <c r="G1183" s="136"/>
      <c r="H1183" s="136"/>
      <c r="I1183" s="186"/>
      <c r="J1183" s="136"/>
      <c r="K1183" s="136"/>
      <c r="L1183" s="195"/>
      <c r="M1183" s="195"/>
      <c r="N1183" s="195"/>
      <c r="O1183" s="136"/>
      <c r="P1183" s="136"/>
      <c r="Q1183" s="136"/>
      <c r="R1183" s="136"/>
      <c r="S1183" s="136"/>
      <c r="T1183" s="136"/>
      <c r="U1183" s="136"/>
      <c r="V1183" s="136"/>
      <c r="W1183" s="136"/>
    </row>
    <row r="1184" spans="1:23" s="119" customFormat="1" ht="15.75" hidden="1" customHeight="1">
      <c r="A1184" s="2634"/>
      <c r="B1184" s="2639"/>
      <c r="C1184" s="1550"/>
      <c r="D1184" s="196"/>
      <c r="E1184" s="186"/>
      <c r="F1184" s="136"/>
      <c r="G1184" s="136"/>
      <c r="H1184" s="136"/>
      <c r="I1184" s="186"/>
      <c r="J1184" s="136"/>
      <c r="K1184" s="136"/>
      <c r="L1184" s="195"/>
      <c r="M1184" s="195"/>
      <c r="N1184" s="195"/>
      <c r="O1184" s="136"/>
      <c r="P1184" s="136"/>
      <c r="Q1184" s="136"/>
      <c r="R1184" s="136"/>
      <c r="S1184" s="136"/>
      <c r="T1184" s="136"/>
      <c r="U1184" s="136"/>
      <c r="V1184" s="136"/>
      <c r="W1184" s="136"/>
    </row>
    <row r="1185" spans="1:23" s="119" customFormat="1" ht="15.75" hidden="1" customHeight="1">
      <c r="A1185" s="2634"/>
      <c r="B1185" s="2639"/>
      <c r="C1185" s="1550"/>
      <c r="D1185" s="196"/>
      <c r="E1185" s="186"/>
      <c r="F1185" s="136"/>
      <c r="G1185" s="136"/>
      <c r="H1185" s="136"/>
      <c r="I1185" s="186"/>
      <c r="J1185" s="136"/>
      <c r="K1185" s="136"/>
      <c r="L1185" s="195"/>
      <c r="M1185" s="195"/>
      <c r="N1185" s="195"/>
      <c r="O1185" s="136"/>
      <c r="P1185" s="136"/>
      <c r="Q1185" s="136"/>
      <c r="R1185" s="136"/>
      <c r="S1185" s="136"/>
      <c r="T1185" s="136"/>
      <c r="U1185" s="136"/>
      <c r="V1185" s="136"/>
      <c r="W1185" s="136"/>
    </row>
    <row r="1186" spans="1:23" s="119" customFormat="1" ht="15.75" hidden="1" customHeight="1">
      <c r="A1186" s="2634"/>
      <c r="B1186" s="2639"/>
      <c r="C1186" s="1550"/>
      <c r="D1186" s="196"/>
      <c r="E1186" s="186"/>
      <c r="F1186" s="136"/>
      <c r="G1186" s="136"/>
      <c r="H1186" s="136"/>
      <c r="I1186" s="186"/>
      <c r="J1186" s="136"/>
      <c r="K1186" s="136"/>
      <c r="L1186" s="195"/>
      <c r="M1186" s="195"/>
      <c r="N1186" s="195"/>
      <c r="O1186" s="136"/>
      <c r="P1186" s="136"/>
      <c r="Q1186" s="136"/>
      <c r="R1186" s="136"/>
      <c r="S1186" s="136"/>
      <c r="T1186" s="136"/>
      <c r="U1186" s="136"/>
      <c r="V1186" s="136"/>
      <c r="W1186" s="136"/>
    </row>
    <row r="1187" spans="1:23" s="119" customFormat="1" ht="15.75" hidden="1" customHeight="1">
      <c r="A1187" s="2634"/>
      <c r="B1187" s="2639"/>
      <c r="C1187" s="1550"/>
      <c r="D1187" s="196"/>
      <c r="E1187" s="186"/>
      <c r="F1187" s="136"/>
      <c r="G1187" s="136"/>
      <c r="H1187" s="136"/>
      <c r="I1187" s="186"/>
      <c r="J1187" s="136"/>
      <c r="K1187" s="136"/>
      <c r="L1187" s="195"/>
      <c r="M1187" s="195"/>
      <c r="N1187" s="195"/>
      <c r="O1187" s="136"/>
      <c r="P1187" s="136"/>
      <c r="Q1187" s="136"/>
      <c r="R1187" s="136"/>
      <c r="S1187" s="136"/>
      <c r="T1187" s="136"/>
      <c r="U1187" s="136"/>
      <c r="V1187" s="136"/>
      <c r="W1187" s="136"/>
    </row>
    <row r="1188" spans="1:23" s="119" customFormat="1" ht="31.5" hidden="1" customHeight="1">
      <c r="A1188" s="2634"/>
      <c r="B1188" s="2639"/>
      <c r="C1188" s="1550" t="s">
        <v>361</v>
      </c>
      <c r="D1188" s="1557" t="s">
        <v>362</v>
      </c>
      <c r="E1188" s="186"/>
      <c r="F1188" s="136"/>
      <c r="G1188" s="136"/>
      <c r="H1188" s="136"/>
      <c r="I1188" s="186"/>
      <c r="J1188" s="136"/>
      <c r="K1188" s="136"/>
      <c r="L1188" s="195"/>
      <c r="M1188" s="195"/>
      <c r="N1188" s="195"/>
      <c r="O1188" s="136"/>
      <c r="P1188" s="136"/>
      <c r="Q1188" s="136"/>
      <c r="R1188" s="136"/>
      <c r="S1188" s="136"/>
      <c r="T1188" s="136"/>
      <c r="U1188" s="136"/>
      <c r="V1188" s="136"/>
      <c r="W1188" s="136"/>
    </row>
    <row r="1189" spans="1:23" s="119" customFormat="1" ht="15.75" hidden="1" customHeight="1">
      <c r="A1189" s="2634"/>
      <c r="B1189" s="2639"/>
      <c r="C1189" s="1550"/>
      <c r="D1189" s="196"/>
      <c r="E1189" s="186"/>
      <c r="F1189" s="136"/>
      <c r="G1189" s="136"/>
      <c r="H1189" s="136"/>
      <c r="I1189" s="186"/>
      <c r="J1189" s="136"/>
      <c r="K1189" s="136"/>
      <c r="L1189" s="195"/>
      <c r="M1189" s="195"/>
      <c r="N1189" s="195"/>
      <c r="O1189" s="136"/>
      <c r="P1189" s="136"/>
      <c r="Q1189" s="136"/>
      <c r="R1189" s="136"/>
      <c r="S1189" s="136"/>
      <c r="T1189" s="136"/>
      <c r="U1189" s="136"/>
      <c r="V1189" s="136"/>
      <c r="W1189" s="136"/>
    </row>
    <row r="1190" spans="1:23" s="119" customFormat="1" ht="15.75" hidden="1" customHeight="1">
      <c r="A1190" s="2634"/>
      <c r="B1190" s="2639"/>
      <c r="C1190" s="1550"/>
      <c r="D1190" s="196"/>
      <c r="E1190" s="186"/>
      <c r="F1190" s="136"/>
      <c r="G1190" s="136"/>
      <c r="H1190" s="136"/>
      <c r="I1190" s="186"/>
      <c r="J1190" s="136"/>
      <c r="K1190" s="136"/>
      <c r="L1190" s="195"/>
      <c r="M1190" s="195"/>
      <c r="N1190" s="195"/>
      <c r="O1190" s="136"/>
      <c r="P1190" s="136"/>
      <c r="Q1190" s="136"/>
      <c r="R1190" s="136"/>
      <c r="S1190" s="136"/>
      <c r="T1190" s="136"/>
      <c r="U1190" s="136"/>
      <c r="V1190" s="136"/>
      <c r="W1190" s="136"/>
    </row>
    <row r="1191" spans="1:23" s="119" customFormat="1" ht="15.75" hidden="1" customHeight="1">
      <c r="A1191" s="2634"/>
      <c r="B1191" s="2639"/>
      <c r="C1191" s="1550"/>
      <c r="D1191" s="196"/>
      <c r="E1191" s="186"/>
      <c r="F1191" s="136"/>
      <c r="G1191" s="136"/>
      <c r="H1191" s="136"/>
      <c r="I1191" s="186"/>
      <c r="J1191" s="136"/>
      <c r="K1191" s="136"/>
      <c r="L1191" s="195"/>
      <c r="M1191" s="195"/>
      <c r="N1191" s="195"/>
      <c r="O1191" s="136"/>
      <c r="P1191" s="136"/>
      <c r="Q1191" s="136"/>
      <c r="R1191" s="136"/>
      <c r="S1191" s="136"/>
      <c r="T1191" s="136"/>
      <c r="U1191" s="136"/>
      <c r="V1191" s="136"/>
      <c r="W1191" s="136"/>
    </row>
    <row r="1192" spans="1:23" s="119" customFormat="1" ht="15.75" hidden="1" customHeight="1">
      <c r="A1192" s="2634"/>
      <c r="B1192" s="2639"/>
      <c r="C1192" s="1550"/>
      <c r="D1192" s="196"/>
      <c r="E1192" s="186"/>
      <c r="F1192" s="136"/>
      <c r="G1192" s="136"/>
      <c r="H1192" s="136"/>
      <c r="I1192" s="186"/>
      <c r="J1192" s="136"/>
      <c r="K1192" s="136"/>
      <c r="L1192" s="195"/>
      <c r="M1192" s="195"/>
      <c r="N1192" s="195"/>
      <c r="O1192" s="136"/>
      <c r="P1192" s="136"/>
      <c r="Q1192" s="136"/>
      <c r="R1192" s="136"/>
      <c r="S1192" s="136"/>
      <c r="T1192" s="136"/>
      <c r="U1192" s="136"/>
      <c r="V1192" s="136"/>
      <c r="W1192" s="136"/>
    </row>
    <row r="1193" spans="1:23" s="119" customFormat="1" ht="15.75" hidden="1" customHeight="1">
      <c r="A1193" s="2634"/>
      <c r="B1193" s="2639"/>
      <c r="C1193" s="1550"/>
      <c r="D1193" s="196"/>
      <c r="E1193" s="186"/>
      <c r="F1193" s="136"/>
      <c r="G1193" s="136"/>
      <c r="H1193" s="136"/>
      <c r="I1193" s="186"/>
      <c r="J1193" s="136"/>
      <c r="K1193" s="136"/>
      <c r="L1193" s="195"/>
      <c r="M1193" s="195"/>
      <c r="N1193" s="195"/>
      <c r="O1193" s="136"/>
      <c r="P1193" s="136"/>
      <c r="Q1193" s="136"/>
      <c r="R1193" s="136"/>
      <c r="S1193" s="136"/>
      <c r="T1193" s="136"/>
      <c r="U1193" s="136"/>
      <c r="V1193" s="136"/>
      <c r="W1193" s="136"/>
    </row>
    <row r="1194" spans="1:23" s="119" customFormat="1" ht="15.75" hidden="1" customHeight="1">
      <c r="A1194" s="2634"/>
      <c r="B1194" s="2639"/>
      <c r="C1194" s="1550"/>
      <c r="D1194" s="196"/>
      <c r="E1194" s="186"/>
      <c r="F1194" s="136"/>
      <c r="G1194" s="136"/>
      <c r="H1194" s="136"/>
      <c r="I1194" s="186"/>
      <c r="J1194" s="136"/>
      <c r="K1194" s="136"/>
      <c r="L1194" s="195"/>
      <c r="M1194" s="195"/>
      <c r="N1194" s="195"/>
      <c r="O1194" s="136"/>
      <c r="P1194" s="136"/>
      <c r="Q1194" s="136"/>
      <c r="R1194" s="136"/>
      <c r="S1194" s="136"/>
      <c r="T1194" s="136"/>
      <c r="U1194" s="136"/>
      <c r="V1194" s="136"/>
      <c r="W1194" s="136"/>
    </row>
    <row r="1195" spans="1:23" s="119" customFormat="1" ht="15.75" hidden="1" customHeight="1">
      <c r="A1195" s="2634"/>
      <c r="B1195" s="2639"/>
      <c r="C1195" s="1550"/>
      <c r="D1195" s="196"/>
      <c r="E1195" s="186"/>
      <c r="F1195" s="136"/>
      <c r="G1195" s="136"/>
      <c r="H1195" s="136"/>
      <c r="I1195" s="186"/>
      <c r="J1195" s="136"/>
      <c r="K1195" s="136"/>
      <c r="L1195" s="195"/>
      <c r="M1195" s="195"/>
      <c r="N1195" s="195"/>
      <c r="O1195" s="136"/>
      <c r="P1195" s="136"/>
      <c r="Q1195" s="136"/>
      <c r="R1195" s="136"/>
      <c r="S1195" s="136"/>
      <c r="T1195" s="136"/>
      <c r="U1195" s="136"/>
      <c r="V1195" s="136"/>
      <c r="W1195" s="136"/>
    </row>
    <row r="1196" spans="1:23" s="119" customFormat="1" ht="15.75" hidden="1" customHeight="1">
      <c r="A1196" s="2634"/>
      <c r="B1196" s="2639"/>
      <c r="C1196" s="1550"/>
      <c r="D1196" s="196"/>
      <c r="E1196" s="186"/>
      <c r="F1196" s="136"/>
      <c r="G1196" s="136"/>
      <c r="H1196" s="136"/>
      <c r="I1196" s="186"/>
      <c r="J1196" s="136"/>
      <c r="K1196" s="136"/>
      <c r="L1196" s="195"/>
      <c r="M1196" s="195"/>
      <c r="N1196" s="195"/>
      <c r="O1196" s="136"/>
      <c r="P1196" s="136"/>
      <c r="Q1196" s="136"/>
      <c r="R1196" s="136"/>
      <c r="S1196" s="136"/>
      <c r="T1196" s="136"/>
      <c r="U1196" s="136"/>
      <c r="V1196" s="136"/>
      <c r="W1196" s="136"/>
    </row>
    <row r="1197" spans="1:23" s="119" customFormat="1" ht="15.75" hidden="1" customHeight="1">
      <c r="A1197" s="2634"/>
      <c r="B1197" s="2639"/>
      <c r="C1197" s="1550"/>
      <c r="D1197" s="196"/>
      <c r="E1197" s="186"/>
      <c r="F1197" s="136"/>
      <c r="G1197" s="136"/>
      <c r="H1197" s="136"/>
      <c r="I1197" s="186"/>
      <c r="J1197" s="136"/>
      <c r="K1197" s="136"/>
      <c r="L1197" s="195"/>
      <c r="M1197" s="195"/>
      <c r="N1197" s="195"/>
      <c r="O1197" s="136"/>
      <c r="P1197" s="136"/>
      <c r="Q1197" s="136"/>
      <c r="R1197" s="136"/>
      <c r="S1197" s="136"/>
      <c r="T1197" s="136"/>
      <c r="U1197" s="136"/>
      <c r="V1197" s="136"/>
      <c r="W1197" s="136"/>
    </row>
    <row r="1198" spans="1:23" s="119" customFormat="1" ht="47.25" hidden="1" customHeight="1">
      <c r="A1198" s="2634"/>
      <c r="B1198" s="2639"/>
      <c r="C1198" s="1550" t="s">
        <v>363</v>
      </c>
      <c r="D1198" s="1557" t="s">
        <v>364</v>
      </c>
      <c r="E1198" s="186"/>
      <c r="F1198" s="136"/>
      <c r="G1198" s="136"/>
      <c r="H1198" s="136"/>
      <c r="I1198" s="186"/>
      <c r="J1198" s="136"/>
      <c r="K1198" s="136"/>
      <c r="L1198" s="195"/>
      <c r="M1198" s="195"/>
      <c r="N1198" s="195"/>
      <c r="O1198" s="136"/>
      <c r="P1198" s="136"/>
      <c r="Q1198" s="136"/>
      <c r="R1198" s="136"/>
      <c r="S1198" s="136"/>
      <c r="T1198" s="136"/>
      <c r="U1198" s="136"/>
      <c r="V1198" s="136"/>
      <c r="W1198" s="136"/>
    </row>
    <row r="1199" spans="1:23" s="119" customFormat="1" ht="15.75" hidden="1" customHeight="1">
      <c r="A1199" s="2634"/>
      <c r="B1199" s="2639"/>
      <c r="C1199" s="1550"/>
      <c r="D1199" s="196"/>
      <c r="E1199" s="186"/>
      <c r="F1199" s="136"/>
      <c r="G1199" s="136"/>
      <c r="H1199" s="136"/>
      <c r="I1199" s="186"/>
      <c r="J1199" s="136"/>
      <c r="K1199" s="136"/>
      <c r="L1199" s="195"/>
      <c r="M1199" s="195"/>
      <c r="N1199" s="195"/>
      <c r="O1199" s="136"/>
      <c r="P1199" s="136"/>
      <c r="Q1199" s="136"/>
      <c r="R1199" s="136"/>
      <c r="S1199" s="136"/>
      <c r="T1199" s="136"/>
      <c r="U1199" s="136"/>
      <c r="V1199" s="136"/>
      <c r="W1199" s="136"/>
    </row>
    <row r="1200" spans="1:23" s="119" customFormat="1" ht="15.75" hidden="1" customHeight="1">
      <c r="A1200" s="2634"/>
      <c r="B1200" s="2639"/>
      <c r="C1200" s="1550"/>
      <c r="D1200" s="196"/>
      <c r="E1200" s="186"/>
      <c r="F1200" s="136"/>
      <c r="G1200" s="136"/>
      <c r="H1200" s="136"/>
      <c r="I1200" s="186"/>
      <c r="J1200" s="136"/>
      <c r="K1200" s="136"/>
      <c r="L1200" s="195"/>
      <c r="M1200" s="195"/>
      <c r="N1200" s="195"/>
      <c r="O1200" s="136"/>
      <c r="P1200" s="136"/>
      <c r="Q1200" s="136"/>
      <c r="R1200" s="136"/>
      <c r="S1200" s="136"/>
      <c r="T1200" s="136"/>
      <c r="U1200" s="136"/>
      <c r="V1200" s="136"/>
      <c r="W1200" s="136"/>
    </row>
    <row r="1201" spans="1:23" s="119" customFormat="1" ht="15.75" hidden="1" customHeight="1">
      <c r="A1201" s="2634"/>
      <c r="B1201" s="2639"/>
      <c r="C1201" s="1550"/>
      <c r="D1201" s="196"/>
      <c r="E1201" s="186"/>
      <c r="F1201" s="136"/>
      <c r="G1201" s="136"/>
      <c r="H1201" s="136"/>
      <c r="I1201" s="186"/>
      <c r="J1201" s="136"/>
      <c r="K1201" s="136"/>
      <c r="L1201" s="195"/>
      <c r="M1201" s="195"/>
      <c r="N1201" s="195"/>
      <c r="O1201" s="136"/>
      <c r="P1201" s="136"/>
      <c r="Q1201" s="136"/>
      <c r="R1201" s="136"/>
      <c r="S1201" s="136"/>
      <c r="T1201" s="136"/>
      <c r="U1201" s="136"/>
      <c r="V1201" s="136"/>
      <c r="W1201" s="136"/>
    </row>
    <row r="1202" spans="1:23" s="119" customFormat="1" ht="15.75" hidden="1" customHeight="1">
      <c r="A1202" s="2634"/>
      <c r="B1202" s="2639"/>
      <c r="C1202" s="1550"/>
      <c r="D1202" s="196"/>
      <c r="E1202" s="186"/>
      <c r="F1202" s="136"/>
      <c r="G1202" s="136"/>
      <c r="H1202" s="136"/>
      <c r="I1202" s="186"/>
      <c r="J1202" s="136"/>
      <c r="K1202" s="136"/>
      <c r="L1202" s="195"/>
      <c r="M1202" s="195"/>
      <c r="N1202" s="195"/>
      <c r="O1202" s="136"/>
      <c r="P1202" s="136"/>
      <c r="Q1202" s="136"/>
      <c r="R1202" s="136"/>
      <c r="S1202" s="136"/>
      <c r="T1202" s="136"/>
      <c r="U1202" s="136"/>
      <c r="V1202" s="136"/>
      <c r="W1202" s="136"/>
    </row>
    <row r="1203" spans="1:23" s="119" customFormat="1" ht="15.75" hidden="1" customHeight="1">
      <c r="A1203" s="2634"/>
      <c r="B1203" s="2639"/>
      <c r="C1203" s="1550"/>
      <c r="D1203" s="196"/>
      <c r="E1203" s="186"/>
      <c r="F1203" s="136"/>
      <c r="G1203" s="136"/>
      <c r="H1203" s="136"/>
      <c r="I1203" s="186"/>
      <c r="J1203" s="136"/>
      <c r="K1203" s="136"/>
      <c r="L1203" s="195"/>
      <c r="M1203" s="195"/>
      <c r="N1203" s="195"/>
      <c r="O1203" s="136"/>
      <c r="P1203" s="136"/>
      <c r="Q1203" s="136"/>
      <c r="R1203" s="136"/>
      <c r="S1203" s="136"/>
      <c r="T1203" s="136"/>
      <c r="U1203" s="136"/>
      <c r="V1203" s="136"/>
      <c r="W1203" s="136"/>
    </row>
    <row r="1204" spans="1:23" s="119" customFormat="1" ht="15.75" hidden="1" customHeight="1">
      <c r="A1204" s="2634"/>
      <c r="B1204" s="2639"/>
      <c r="C1204" s="1550"/>
      <c r="D1204" s="196"/>
      <c r="E1204" s="186"/>
      <c r="F1204" s="136"/>
      <c r="G1204" s="136"/>
      <c r="H1204" s="136"/>
      <c r="I1204" s="186"/>
      <c r="J1204" s="136"/>
      <c r="K1204" s="136"/>
      <c r="L1204" s="195"/>
      <c r="M1204" s="195"/>
      <c r="N1204" s="195"/>
      <c r="O1204" s="136"/>
      <c r="P1204" s="136"/>
      <c r="Q1204" s="136"/>
      <c r="R1204" s="136"/>
      <c r="S1204" s="136"/>
      <c r="T1204" s="136"/>
      <c r="U1204" s="136"/>
      <c r="V1204" s="136"/>
      <c r="W1204" s="136"/>
    </row>
    <row r="1205" spans="1:23" s="119" customFormat="1" ht="15.75" hidden="1" customHeight="1">
      <c r="A1205" s="2634"/>
      <c r="B1205" s="2639"/>
      <c r="C1205" s="1550"/>
      <c r="D1205" s="196"/>
      <c r="E1205" s="186"/>
      <c r="F1205" s="136"/>
      <c r="G1205" s="136"/>
      <c r="H1205" s="136"/>
      <c r="I1205" s="186"/>
      <c r="J1205" s="136"/>
      <c r="K1205" s="136"/>
      <c r="L1205" s="195"/>
      <c r="M1205" s="195"/>
      <c r="N1205" s="195"/>
      <c r="O1205" s="136"/>
      <c r="P1205" s="136"/>
      <c r="Q1205" s="136"/>
      <c r="R1205" s="136"/>
      <c r="S1205" s="136"/>
      <c r="T1205" s="136"/>
      <c r="U1205" s="136"/>
      <c r="V1205" s="136"/>
      <c r="W1205" s="136"/>
    </row>
    <row r="1206" spans="1:23" s="119" customFormat="1" ht="15.75" hidden="1" customHeight="1">
      <c r="A1206" s="2634"/>
      <c r="B1206" s="2639"/>
      <c r="C1206" s="1550"/>
      <c r="D1206" s="196"/>
      <c r="E1206" s="186"/>
      <c r="F1206" s="136"/>
      <c r="G1206" s="136"/>
      <c r="H1206" s="136"/>
      <c r="I1206" s="186"/>
      <c r="J1206" s="136"/>
      <c r="K1206" s="136"/>
      <c r="L1206" s="195"/>
      <c r="M1206" s="195"/>
      <c r="N1206" s="195"/>
      <c r="O1206" s="136"/>
      <c r="P1206" s="136"/>
      <c r="Q1206" s="136"/>
      <c r="R1206" s="136"/>
      <c r="S1206" s="136"/>
      <c r="T1206" s="136"/>
      <c r="U1206" s="136"/>
      <c r="V1206" s="136"/>
      <c r="W1206" s="136"/>
    </row>
    <row r="1207" spans="1:23" s="119" customFormat="1" ht="15.75" hidden="1" customHeight="1">
      <c r="A1207" s="2634"/>
      <c r="B1207" s="2639"/>
      <c r="C1207" s="1550"/>
      <c r="D1207" s="196"/>
      <c r="E1207" s="186"/>
      <c r="F1207" s="136"/>
      <c r="G1207" s="136"/>
      <c r="H1207" s="136"/>
      <c r="I1207" s="186"/>
      <c r="J1207" s="136"/>
      <c r="K1207" s="136"/>
      <c r="L1207" s="195"/>
      <c r="M1207" s="195"/>
      <c r="N1207" s="195"/>
      <c r="O1207" s="136"/>
      <c r="P1207" s="136"/>
      <c r="Q1207" s="136"/>
      <c r="R1207" s="136"/>
      <c r="S1207" s="136"/>
      <c r="T1207" s="136"/>
      <c r="U1207" s="136"/>
      <c r="V1207" s="136"/>
      <c r="W1207" s="136"/>
    </row>
    <row r="1208" spans="1:23" s="119" customFormat="1" ht="15.75" hidden="1" customHeight="1">
      <c r="A1208" s="2634"/>
      <c r="B1208" s="2639"/>
      <c r="C1208" s="1550" t="s">
        <v>365</v>
      </c>
      <c r="D1208" s="196" t="s">
        <v>366</v>
      </c>
      <c r="E1208" s="186"/>
      <c r="F1208" s="136"/>
      <c r="G1208" s="136"/>
      <c r="H1208" s="136"/>
      <c r="I1208" s="186"/>
      <c r="J1208" s="136"/>
      <c r="K1208" s="136"/>
      <c r="L1208" s="195"/>
      <c r="M1208" s="195"/>
      <c r="N1208" s="195"/>
      <c r="O1208" s="136"/>
      <c r="P1208" s="136"/>
      <c r="Q1208" s="136"/>
      <c r="R1208" s="136"/>
      <c r="S1208" s="136"/>
      <c r="T1208" s="136"/>
      <c r="U1208" s="136"/>
      <c r="V1208" s="136"/>
      <c r="W1208" s="136"/>
    </row>
    <row r="1209" spans="1:23" s="119" customFormat="1" ht="15.75" hidden="1" customHeight="1">
      <c r="A1209" s="2634"/>
      <c r="B1209" s="2639"/>
      <c r="C1209" s="1550"/>
      <c r="D1209" s="196"/>
      <c r="E1209" s="186"/>
      <c r="F1209" s="136"/>
      <c r="G1209" s="136"/>
      <c r="H1209" s="136"/>
      <c r="I1209" s="186"/>
      <c r="J1209" s="136"/>
      <c r="K1209" s="136"/>
      <c r="L1209" s="195"/>
      <c r="M1209" s="195"/>
      <c r="N1209" s="195"/>
      <c r="O1209" s="136"/>
      <c r="P1209" s="136"/>
      <c r="Q1209" s="136"/>
      <c r="R1209" s="136"/>
      <c r="S1209" s="136"/>
      <c r="T1209" s="136"/>
      <c r="U1209" s="136"/>
      <c r="V1209" s="136"/>
      <c r="W1209" s="136"/>
    </row>
    <row r="1210" spans="1:23" s="119" customFormat="1" ht="15.75" hidden="1" customHeight="1">
      <c r="A1210" s="2634"/>
      <c r="B1210" s="2639"/>
      <c r="C1210" s="1550"/>
      <c r="D1210" s="196"/>
      <c r="E1210" s="186"/>
      <c r="F1210" s="136"/>
      <c r="G1210" s="136"/>
      <c r="H1210" s="136"/>
      <c r="I1210" s="186"/>
      <c r="J1210" s="136"/>
      <c r="K1210" s="136"/>
      <c r="L1210" s="195"/>
      <c r="M1210" s="195"/>
      <c r="N1210" s="195"/>
      <c r="O1210" s="136"/>
      <c r="P1210" s="136"/>
      <c r="Q1210" s="136"/>
      <c r="R1210" s="136"/>
      <c r="S1210" s="136"/>
      <c r="T1210" s="136"/>
      <c r="U1210" s="136"/>
      <c r="V1210" s="136"/>
      <c r="W1210" s="136"/>
    </row>
    <row r="1211" spans="1:23" s="119" customFormat="1" ht="15.75" hidden="1" customHeight="1">
      <c r="A1211" s="2634"/>
      <c r="B1211" s="2639"/>
      <c r="C1211" s="1550"/>
      <c r="D1211" s="196"/>
      <c r="E1211" s="186"/>
      <c r="F1211" s="136"/>
      <c r="G1211" s="136"/>
      <c r="H1211" s="136"/>
      <c r="I1211" s="186"/>
      <c r="J1211" s="136"/>
      <c r="K1211" s="136"/>
      <c r="L1211" s="195"/>
      <c r="M1211" s="195"/>
      <c r="N1211" s="195"/>
      <c r="O1211" s="136"/>
      <c r="P1211" s="136"/>
      <c r="Q1211" s="136"/>
      <c r="R1211" s="136"/>
      <c r="S1211" s="136"/>
      <c r="T1211" s="136"/>
      <c r="U1211" s="136"/>
      <c r="V1211" s="136"/>
      <c r="W1211" s="136"/>
    </row>
    <row r="1212" spans="1:23" s="119" customFormat="1" ht="15.75" hidden="1" customHeight="1">
      <c r="A1212" s="2634"/>
      <c r="B1212" s="2639"/>
      <c r="C1212" s="1550"/>
      <c r="D1212" s="196"/>
      <c r="E1212" s="186"/>
      <c r="F1212" s="136"/>
      <c r="G1212" s="136"/>
      <c r="H1212" s="136"/>
      <c r="I1212" s="186"/>
      <c r="J1212" s="136"/>
      <c r="K1212" s="136"/>
      <c r="L1212" s="195"/>
      <c r="M1212" s="195"/>
      <c r="N1212" s="195"/>
      <c r="O1212" s="136"/>
      <c r="P1212" s="136"/>
      <c r="Q1212" s="136"/>
      <c r="R1212" s="136"/>
      <c r="S1212" s="136"/>
      <c r="T1212" s="136"/>
      <c r="U1212" s="136"/>
      <c r="V1212" s="136"/>
      <c r="W1212" s="136"/>
    </row>
    <row r="1213" spans="1:23" s="119" customFormat="1" ht="15.75" hidden="1" customHeight="1">
      <c r="A1213" s="2634"/>
      <c r="B1213" s="2639"/>
      <c r="C1213" s="1550"/>
      <c r="D1213" s="196"/>
      <c r="E1213" s="186"/>
      <c r="F1213" s="136"/>
      <c r="G1213" s="136"/>
      <c r="H1213" s="136"/>
      <c r="I1213" s="186"/>
      <c r="J1213" s="136"/>
      <c r="K1213" s="136"/>
      <c r="L1213" s="195"/>
      <c r="M1213" s="195"/>
      <c r="N1213" s="195"/>
      <c r="O1213" s="136"/>
      <c r="P1213" s="136"/>
      <c r="Q1213" s="136"/>
      <c r="R1213" s="136"/>
      <c r="S1213" s="136"/>
      <c r="T1213" s="136"/>
      <c r="U1213" s="136"/>
      <c r="V1213" s="136"/>
      <c r="W1213" s="136"/>
    </row>
    <row r="1214" spans="1:23" s="119" customFormat="1" ht="15.75" hidden="1" customHeight="1">
      <c r="A1214" s="2634"/>
      <c r="B1214" s="2639"/>
      <c r="C1214" s="1550"/>
      <c r="D1214" s="196"/>
      <c r="E1214" s="186"/>
      <c r="F1214" s="136"/>
      <c r="G1214" s="136"/>
      <c r="H1214" s="136"/>
      <c r="I1214" s="186"/>
      <c r="J1214" s="136"/>
      <c r="K1214" s="136"/>
      <c r="L1214" s="195"/>
      <c r="M1214" s="195"/>
      <c r="N1214" s="195"/>
      <c r="O1214" s="136"/>
      <c r="P1214" s="136"/>
      <c r="Q1214" s="136"/>
      <c r="R1214" s="136"/>
      <c r="S1214" s="136"/>
      <c r="T1214" s="136"/>
      <c r="U1214" s="136"/>
      <c r="V1214" s="136"/>
      <c r="W1214" s="136"/>
    </row>
    <row r="1215" spans="1:23" s="119" customFormat="1" ht="15.75" hidden="1" customHeight="1">
      <c r="A1215" s="2634"/>
      <c r="B1215" s="2639"/>
      <c r="C1215" s="1550"/>
      <c r="D1215" s="196"/>
      <c r="E1215" s="186"/>
      <c r="F1215" s="136"/>
      <c r="G1215" s="136"/>
      <c r="H1215" s="136"/>
      <c r="I1215" s="186"/>
      <c r="J1215" s="136"/>
      <c r="K1215" s="136"/>
      <c r="L1215" s="195"/>
      <c r="M1215" s="195"/>
      <c r="N1215" s="195"/>
      <c r="O1215" s="136"/>
      <c r="P1215" s="136"/>
      <c r="Q1215" s="136"/>
      <c r="R1215" s="136"/>
      <c r="S1215" s="136"/>
      <c r="T1215" s="136"/>
      <c r="U1215" s="136"/>
      <c r="V1215" s="136"/>
      <c r="W1215" s="136"/>
    </row>
    <row r="1216" spans="1:23" s="119" customFormat="1" ht="15.75" hidden="1" customHeight="1">
      <c r="A1216" s="2634"/>
      <c r="B1216" s="2639"/>
      <c r="C1216" s="1550"/>
      <c r="D1216" s="196"/>
      <c r="E1216" s="186"/>
      <c r="F1216" s="136"/>
      <c r="G1216" s="136"/>
      <c r="H1216" s="136"/>
      <c r="I1216" s="186"/>
      <c r="J1216" s="136"/>
      <c r="K1216" s="136"/>
      <c r="L1216" s="195"/>
      <c r="M1216" s="195"/>
      <c r="N1216" s="195"/>
      <c r="O1216" s="136"/>
      <c r="P1216" s="136"/>
      <c r="Q1216" s="136"/>
      <c r="R1216" s="136"/>
      <c r="S1216" s="136"/>
      <c r="T1216" s="136"/>
      <c r="U1216" s="136"/>
      <c r="V1216" s="136"/>
      <c r="W1216" s="136"/>
    </row>
    <row r="1217" spans="1:23" s="119" customFormat="1" ht="15.75" hidden="1" customHeight="1">
      <c r="A1217" s="2634"/>
      <c r="B1217" s="2639"/>
      <c r="C1217" s="1550"/>
      <c r="D1217" s="196"/>
      <c r="E1217" s="186"/>
      <c r="F1217" s="136"/>
      <c r="G1217" s="136"/>
      <c r="H1217" s="136"/>
      <c r="I1217" s="186"/>
      <c r="J1217" s="136"/>
      <c r="K1217" s="136"/>
      <c r="L1217" s="195"/>
      <c r="M1217" s="195"/>
      <c r="N1217" s="195"/>
      <c r="O1217" s="136"/>
      <c r="P1217" s="136"/>
      <c r="Q1217" s="136"/>
      <c r="R1217" s="136"/>
      <c r="S1217" s="136"/>
      <c r="T1217" s="136"/>
      <c r="U1217" s="136"/>
      <c r="V1217" s="136"/>
      <c r="W1217" s="136"/>
    </row>
    <row r="1218" spans="1:23" s="119" customFormat="1" ht="110.25" hidden="1" customHeight="1">
      <c r="A1218" s="2634"/>
      <c r="B1218" s="2639"/>
      <c r="C1218" s="1550" t="s">
        <v>367</v>
      </c>
      <c r="D1218" s="1557" t="s">
        <v>368</v>
      </c>
      <c r="E1218" s="186"/>
      <c r="F1218" s="136"/>
      <c r="G1218" s="136"/>
      <c r="H1218" s="136"/>
      <c r="I1218" s="186"/>
      <c r="J1218" s="136"/>
      <c r="K1218" s="136"/>
      <c r="L1218" s="195"/>
      <c r="M1218" s="195"/>
      <c r="N1218" s="195"/>
      <c r="O1218" s="136"/>
      <c r="P1218" s="136"/>
      <c r="Q1218" s="136"/>
      <c r="R1218" s="136"/>
      <c r="S1218" s="136"/>
      <c r="T1218" s="136"/>
      <c r="U1218" s="136"/>
      <c r="V1218" s="136"/>
      <c r="W1218" s="136"/>
    </row>
    <row r="1219" spans="1:23" s="119" customFormat="1" ht="15.75" hidden="1" customHeight="1">
      <c r="A1219" s="2634"/>
      <c r="B1219" s="2639"/>
      <c r="C1219" s="1550"/>
      <c r="D1219" s="196"/>
      <c r="E1219" s="186"/>
      <c r="F1219" s="136"/>
      <c r="G1219" s="136"/>
      <c r="H1219" s="136"/>
      <c r="I1219" s="186"/>
      <c r="J1219" s="136"/>
      <c r="K1219" s="136"/>
      <c r="L1219" s="195"/>
      <c r="M1219" s="195"/>
      <c r="N1219" s="195"/>
      <c r="O1219" s="136"/>
      <c r="P1219" s="136"/>
      <c r="Q1219" s="136"/>
      <c r="R1219" s="136"/>
      <c r="S1219" s="136"/>
      <c r="T1219" s="136"/>
      <c r="U1219" s="136"/>
      <c r="V1219" s="136"/>
      <c r="W1219" s="136"/>
    </row>
    <row r="1220" spans="1:23" s="119" customFormat="1" ht="15.75" hidden="1" customHeight="1">
      <c r="A1220" s="2634"/>
      <c r="B1220" s="2639"/>
      <c r="C1220" s="1550"/>
      <c r="D1220" s="196"/>
      <c r="E1220" s="186"/>
      <c r="F1220" s="136"/>
      <c r="G1220" s="136"/>
      <c r="H1220" s="136"/>
      <c r="I1220" s="186"/>
      <c r="J1220" s="136"/>
      <c r="K1220" s="136"/>
      <c r="L1220" s="195"/>
      <c r="M1220" s="195"/>
      <c r="N1220" s="195"/>
      <c r="O1220" s="136"/>
      <c r="P1220" s="136"/>
      <c r="Q1220" s="136"/>
      <c r="R1220" s="136"/>
      <c r="S1220" s="136"/>
      <c r="T1220" s="136"/>
      <c r="U1220" s="136"/>
      <c r="V1220" s="136"/>
      <c r="W1220" s="136"/>
    </row>
    <row r="1221" spans="1:23" s="119" customFormat="1" ht="15.75" hidden="1" customHeight="1">
      <c r="A1221" s="2634"/>
      <c r="B1221" s="2639"/>
      <c r="C1221" s="1550"/>
      <c r="D1221" s="196"/>
      <c r="E1221" s="186"/>
      <c r="F1221" s="136"/>
      <c r="G1221" s="136"/>
      <c r="H1221" s="136"/>
      <c r="I1221" s="186"/>
      <c r="J1221" s="136"/>
      <c r="K1221" s="136"/>
      <c r="L1221" s="195"/>
      <c r="M1221" s="195"/>
      <c r="N1221" s="195"/>
      <c r="O1221" s="136"/>
      <c r="P1221" s="136"/>
      <c r="Q1221" s="136"/>
      <c r="R1221" s="136"/>
      <c r="S1221" s="136"/>
      <c r="T1221" s="136"/>
      <c r="U1221" s="136"/>
      <c r="V1221" s="136"/>
      <c r="W1221" s="136"/>
    </row>
    <row r="1222" spans="1:23" s="119" customFormat="1" ht="15.75" hidden="1" customHeight="1">
      <c r="A1222" s="2634"/>
      <c r="B1222" s="2639"/>
      <c r="C1222" s="1550"/>
      <c r="D1222" s="196"/>
      <c r="E1222" s="186"/>
      <c r="F1222" s="136"/>
      <c r="G1222" s="136"/>
      <c r="H1222" s="136"/>
      <c r="I1222" s="186"/>
      <c r="J1222" s="136"/>
      <c r="K1222" s="136"/>
      <c r="L1222" s="195"/>
      <c r="M1222" s="195"/>
      <c r="N1222" s="195"/>
      <c r="O1222" s="136"/>
      <c r="P1222" s="136"/>
      <c r="Q1222" s="136"/>
      <c r="R1222" s="136"/>
      <c r="S1222" s="136"/>
      <c r="T1222" s="136"/>
      <c r="U1222" s="136"/>
      <c r="V1222" s="136"/>
      <c r="W1222" s="136"/>
    </row>
    <row r="1223" spans="1:23" s="119" customFormat="1" ht="15.75" hidden="1" customHeight="1">
      <c r="A1223" s="2634"/>
      <c r="B1223" s="2639"/>
      <c r="C1223" s="1550"/>
      <c r="D1223" s="196"/>
      <c r="E1223" s="186"/>
      <c r="F1223" s="136"/>
      <c r="G1223" s="136"/>
      <c r="H1223" s="136"/>
      <c r="I1223" s="186"/>
      <c r="J1223" s="136"/>
      <c r="K1223" s="136"/>
      <c r="L1223" s="195"/>
      <c r="M1223" s="195"/>
      <c r="N1223" s="195"/>
      <c r="O1223" s="136"/>
      <c r="P1223" s="136"/>
      <c r="Q1223" s="136"/>
      <c r="R1223" s="136"/>
      <c r="S1223" s="136"/>
      <c r="T1223" s="136"/>
      <c r="U1223" s="136"/>
      <c r="V1223" s="136"/>
      <c r="W1223" s="136"/>
    </row>
    <row r="1224" spans="1:23" s="119" customFormat="1" ht="15.75" hidden="1" customHeight="1">
      <c r="A1224" s="2634"/>
      <c r="B1224" s="2639"/>
      <c r="C1224" s="1550"/>
      <c r="D1224" s="196"/>
      <c r="E1224" s="186"/>
      <c r="F1224" s="136"/>
      <c r="G1224" s="136"/>
      <c r="H1224" s="136"/>
      <c r="I1224" s="186"/>
      <c r="J1224" s="136"/>
      <c r="K1224" s="136"/>
      <c r="L1224" s="195"/>
      <c r="M1224" s="195"/>
      <c r="N1224" s="195"/>
      <c r="O1224" s="136"/>
      <c r="P1224" s="136"/>
      <c r="Q1224" s="136"/>
      <c r="R1224" s="136"/>
      <c r="S1224" s="136"/>
      <c r="T1224" s="136"/>
      <c r="U1224" s="136"/>
      <c r="V1224" s="136"/>
      <c r="W1224" s="136"/>
    </row>
    <row r="1225" spans="1:23" s="119" customFormat="1" ht="15.75" hidden="1" customHeight="1">
      <c r="A1225" s="2634"/>
      <c r="B1225" s="2639"/>
      <c r="C1225" s="1550"/>
      <c r="D1225" s="196"/>
      <c r="E1225" s="186"/>
      <c r="F1225" s="136"/>
      <c r="G1225" s="136"/>
      <c r="H1225" s="136"/>
      <c r="I1225" s="186"/>
      <c r="J1225" s="136"/>
      <c r="K1225" s="136"/>
      <c r="L1225" s="195"/>
      <c r="M1225" s="195"/>
      <c r="N1225" s="195"/>
      <c r="O1225" s="136"/>
      <c r="P1225" s="136"/>
      <c r="Q1225" s="136"/>
      <c r="R1225" s="136"/>
      <c r="S1225" s="136"/>
      <c r="T1225" s="136"/>
      <c r="U1225" s="136"/>
      <c r="V1225" s="136"/>
      <c r="W1225" s="136"/>
    </row>
    <row r="1226" spans="1:23" s="119" customFormat="1" ht="15.75" hidden="1" customHeight="1">
      <c r="A1226" s="2634"/>
      <c r="B1226" s="2639"/>
      <c r="C1226" s="1550"/>
      <c r="D1226" s="196"/>
      <c r="E1226" s="186"/>
      <c r="F1226" s="136"/>
      <c r="G1226" s="136"/>
      <c r="H1226" s="136"/>
      <c r="I1226" s="186"/>
      <c r="J1226" s="136"/>
      <c r="K1226" s="136"/>
      <c r="L1226" s="195"/>
      <c r="M1226" s="195"/>
      <c r="N1226" s="195"/>
      <c r="O1226" s="136"/>
      <c r="P1226" s="136"/>
      <c r="Q1226" s="136"/>
      <c r="R1226" s="136"/>
      <c r="S1226" s="136"/>
      <c r="T1226" s="136"/>
      <c r="U1226" s="136"/>
      <c r="V1226" s="136"/>
      <c r="W1226" s="136"/>
    </row>
    <row r="1227" spans="1:23" s="119" customFormat="1" ht="15.75" hidden="1" customHeight="1">
      <c r="A1227" s="2634"/>
      <c r="B1227" s="2639"/>
      <c r="C1227" s="1550"/>
      <c r="D1227" s="196"/>
      <c r="E1227" s="186"/>
      <c r="F1227" s="136"/>
      <c r="G1227" s="136"/>
      <c r="H1227" s="136"/>
      <c r="I1227" s="186"/>
      <c r="J1227" s="136"/>
      <c r="K1227" s="136"/>
      <c r="L1227" s="195"/>
      <c r="M1227" s="195"/>
      <c r="N1227" s="195"/>
      <c r="O1227" s="136"/>
      <c r="P1227" s="136"/>
      <c r="Q1227" s="136"/>
      <c r="R1227" s="136"/>
      <c r="S1227" s="136"/>
      <c r="T1227" s="136"/>
      <c r="U1227" s="136"/>
      <c r="V1227" s="136"/>
      <c r="W1227" s="136"/>
    </row>
    <row r="1228" spans="1:23" s="119" customFormat="1" ht="47.25" hidden="1" customHeight="1">
      <c r="A1228" s="2634"/>
      <c r="B1228" s="2639"/>
      <c r="C1228" s="1550" t="s">
        <v>369</v>
      </c>
      <c r="D1228" s="1557" t="s">
        <v>370</v>
      </c>
      <c r="E1228" s="186"/>
      <c r="F1228" s="136"/>
      <c r="G1228" s="136"/>
      <c r="H1228" s="136"/>
      <c r="I1228" s="186"/>
      <c r="J1228" s="136"/>
      <c r="K1228" s="136"/>
      <c r="L1228" s="195"/>
      <c r="M1228" s="195"/>
      <c r="N1228" s="195"/>
      <c r="O1228" s="136"/>
      <c r="P1228" s="136"/>
      <c r="Q1228" s="136"/>
      <c r="R1228" s="136"/>
      <c r="S1228" s="136"/>
      <c r="T1228" s="136"/>
      <c r="U1228" s="136"/>
      <c r="V1228" s="136"/>
      <c r="W1228" s="136"/>
    </row>
    <row r="1229" spans="1:23" s="119" customFormat="1" ht="15.75" hidden="1" customHeight="1">
      <c r="A1229" s="2634"/>
      <c r="B1229" s="2639"/>
      <c r="C1229" s="1550"/>
      <c r="D1229" s="196"/>
      <c r="E1229" s="186"/>
      <c r="F1229" s="136"/>
      <c r="G1229" s="136"/>
      <c r="H1229" s="136"/>
      <c r="I1229" s="186"/>
      <c r="J1229" s="136"/>
      <c r="K1229" s="136"/>
      <c r="L1229" s="195"/>
      <c r="M1229" s="195"/>
      <c r="N1229" s="195"/>
      <c r="O1229" s="136"/>
      <c r="P1229" s="136"/>
      <c r="Q1229" s="136"/>
      <c r="R1229" s="136"/>
      <c r="S1229" s="136"/>
      <c r="T1229" s="136"/>
      <c r="U1229" s="136"/>
      <c r="V1229" s="136"/>
      <c r="W1229" s="136"/>
    </row>
    <row r="1230" spans="1:23" s="119" customFormat="1" ht="15.75" hidden="1" customHeight="1">
      <c r="A1230" s="2634"/>
      <c r="B1230" s="2639"/>
      <c r="C1230" s="1550"/>
      <c r="D1230" s="196"/>
      <c r="E1230" s="186"/>
      <c r="F1230" s="136"/>
      <c r="G1230" s="136"/>
      <c r="H1230" s="136"/>
      <c r="I1230" s="186"/>
      <c r="J1230" s="136"/>
      <c r="K1230" s="136"/>
      <c r="L1230" s="195"/>
      <c r="M1230" s="195"/>
      <c r="N1230" s="195"/>
      <c r="O1230" s="136"/>
      <c r="P1230" s="136"/>
      <c r="Q1230" s="136"/>
      <c r="R1230" s="136"/>
      <c r="S1230" s="136"/>
      <c r="T1230" s="136"/>
      <c r="U1230" s="136"/>
      <c r="V1230" s="136"/>
      <c r="W1230" s="136"/>
    </row>
    <row r="1231" spans="1:23" s="119" customFormat="1" ht="15.75" hidden="1" customHeight="1">
      <c r="A1231" s="2634"/>
      <c r="B1231" s="2639"/>
      <c r="C1231" s="1550"/>
      <c r="D1231" s="196"/>
      <c r="E1231" s="186"/>
      <c r="F1231" s="136"/>
      <c r="G1231" s="136"/>
      <c r="H1231" s="136"/>
      <c r="I1231" s="186"/>
      <c r="J1231" s="136"/>
      <c r="K1231" s="136"/>
      <c r="L1231" s="195"/>
      <c r="M1231" s="195"/>
      <c r="N1231" s="195"/>
      <c r="O1231" s="136"/>
      <c r="P1231" s="136"/>
      <c r="Q1231" s="136"/>
      <c r="R1231" s="136"/>
      <c r="S1231" s="136"/>
      <c r="T1231" s="136"/>
      <c r="U1231" s="136"/>
      <c r="V1231" s="136"/>
      <c r="W1231" s="136"/>
    </row>
    <row r="1232" spans="1:23" s="119" customFormat="1" ht="15.75" hidden="1" customHeight="1">
      <c r="A1232" s="2634"/>
      <c r="B1232" s="2639"/>
      <c r="C1232" s="1550"/>
      <c r="D1232" s="196"/>
      <c r="E1232" s="186"/>
      <c r="F1232" s="136"/>
      <c r="G1232" s="136"/>
      <c r="H1232" s="136"/>
      <c r="I1232" s="186"/>
      <c r="J1232" s="136"/>
      <c r="K1232" s="136"/>
      <c r="L1232" s="195"/>
      <c r="M1232" s="195"/>
      <c r="N1232" s="195"/>
      <c r="O1232" s="136"/>
      <c r="P1232" s="136"/>
      <c r="Q1232" s="136"/>
      <c r="R1232" s="136"/>
      <c r="S1232" s="136"/>
      <c r="T1232" s="136"/>
      <c r="U1232" s="136"/>
      <c r="V1232" s="136"/>
      <c r="W1232" s="136"/>
    </row>
    <row r="1233" spans="1:23" s="119" customFormat="1" ht="15.75" hidden="1" customHeight="1">
      <c r="A1233" s="2634"/>
      <c r="B1233" s="2639"/>
      <c r="C1233" s="1550"/>
      <c r="D1233" s="196"/>
      <c r="E1233" s="186"/>
      <c r="F1233" s="136"/>
      <c r="G1233" s="136"/>
      <c r="H1233" s="136"/>
      <c r="I1233" s="186"/>
      <c r="J1233" s="136"/>
      <c r="K1233" s="136"/>
      <c r="L1233" s="195"/>
      <c r="M1233" s="195"/>
      <c r="N1233" s="195"/>
      <c r="O1233" s="136"/>
      <c r="P1233" s="136"/>
      <c r="Q1233" s="136"/>
      <c r="R1233" s="136"/>
      <c r="S1233" s="136"/>
      <c r="T1233" s="136"/>
      <c r="U1233" s="136"/>
      <c r="V1233" s="136"/>
      <c r="W1233" s="136"/>
    </row>
    <row r="1234" spans="1:23" s="119" customFormat="1" ht="15.75" hidden="1" customHeight="1">
      <c r="A1234" s="2634"/>
      <c r="B1234" s="2639"/>
      <c r="C1234" s="1550"/>
      <c r="D1234" s="196"/>
      <c r="E1234" s="186"/>
      <c r="F1234" s="136"/>
      <c r="G1234" s="136"/>
      <c r="H1234" s="136"/>
      <c r="I1234" s="186"/>
      <c r="J1234" s="136"/>
      <c r="K1234" s="136"/>
      <c r="L1234" s="195"/>
      <c r="M1234" s="195"/>
      <c r="N1234" s="195"/>
      <c r="O1234" s="136"/>
      <c r="P1234" s="136"/>
      <c r="Q1234" s="136"/>
      <c r="R1234" s="136"/>
      <c r="S1234" s="136"/>
      <c r="T1234" s="136"/>
      <c r="U1234" s="136"/>
      <c r="V1234" s="136"/>
      <c r="W1234" s="136"/>
    </row>
    <row r="1235" spans="1:23" s="119" customFormat="1" ht="15.75" hidden="1" customHeight="1">
      <c r="A1235" s="2634"/>
      <c r="B1235" s="2639"/>
      <c r="C1235" s="1550"/>
      <c r="D1235" s="196"/>
      <c r="E1235" s="186"/>
      <c r="F1235" s="136"/>
      <c r="G1235" s="136"/>
      <c r="H1235" s="136"/>
      <c r="I1235" s="186"/>
      <c r="J1235" s="136"/>
      <c r="K1235" s="136"/>
      <c r="L1235" s="195"/>
      <c r="M1235" s="195"/>
      <c r="N1235" s="195"/>
      <c r="O1235" s="136"/>
      <c r="P1235" s="136"/>
      <c r="Q1235" s="136"/>
      <c r="R1235" s="136"/>
      <c r="S1235" s="136"/>
      <c r="T1235" s="136"/>
      <c r="U1235" s="136"/>
      <c r="V1235" s="136"/>
      <c r="W1235" s="136"/>
    </row>
    <row r="1236" spans="1:23" s="119" customFormat="1" ht="15.75" hidden="1" customHeight="1">
      <c r="A1236" s="2634"/>
      <c r="B1236" s="2639"/>
      <c r="C1236" s="1550"/>
      <c r="D1236" s="196"/>
      <c r="E1236" s="186"/>
      <c r="F1236" s="136"/>
      <c r="G1236" s="136"/>
      <c r="H1236" s="136"/>
      <c r="I1236" s="186"/>
      <c r="J1236" s="136"/>
      <c r="K1236" s="136"/>
      <c r="L1236" s="195"/>
      <c r="M1236" s="195"/>
      <c r="N1236" s="195"/>
      <c r="O1236" s="136"/>
      <c r="P1236" s="136"/>
      <c r="Q1236" s="136"/>
      <c r="R1236" s="136"/>
      <c r="S1236" s="136"/>
      <c r="T1236" s="136"/>
      <c r="U1236" s="136"/>
      <c r="V1236" s="136"/>
      <c r="W1236" s="136"/>
    </row>
    <row r="1237" spans="1:23" s="119" customFormat="1" ht="15.75" hidden="1" customHeight="1">
      <c r="A1237" s="2634"/>
      <c r="B1237" s="2639"/>
      <c r="C1237" s="1550"/>
      <c r="D1237" s="196"/>
      <c r="E1237" s="186"/>
      <c r="F1237" s="136"/>
      <c r="G1237" s="136"/>
      <c r="H1237" s="136"/>
      <c r="I1237" s="186"/>
      <c r="J1237" s="136"/>
      <c r="K1237" s="136"/>
      <c r="L1237" s="195"/>
      <c r="M1237" s="195"/>
      <c r="N1237" s="195"/>
      <c r="O1237" s="136"/>
      <c r="P1237" s="136"/>
      <c r="Q1237" s="136"/>
      <c r="R1237" s="136"/>
      <c r="S1237" s="136"/>
      <c r="T1237" s="136"/>
      <c r="U1237" s="136"/>
      <c r="V1237" s="136"/>
      <c r="W1237" s="136"/>
    </row>
    <row r="1238" spans="1:23" s="119" customFormat="1" ht="31.5" hidden="1" customHeight="1">
      <c r="A1238" s="2634"/>
      <c r="B1238" s="2639"/>
      <c r="C1238" s="1550" t="s">
        <v>371</v>
      </c>
      <c r="D1238" s="1557" t="s">
        <v>372</v>
      </c>
      <c r="E1238" s="186"/>
      <c r="F1238" s="136"/>
      <c r="G1238" s="136"/>
      <c r="H1238" s="136"/>
      <c r="I1238" s="186"/>
      <c r="J1238" s="136"/>
      <c r="K1238" s="136"/>
      <c r="L1238" s="195"/>
      <c r="M1238" s="195"/>
      <c r="N1238" s="195"/>
      <c r="O1238" s="136"/>
      <c r="P1238" s="136"/>
      <c r="Q1238" s="136"/>
      <c r="R1238" s="136"/>
      <c r="S1238" s="136"/>
      <c r="T1238" s="136"/>
      <c r="U1238" s="136"/>
      <c r="V1238" s="136"/>
      <c r="W1238" s="136"/>
    </row>
    <row r="1239" spans="1:23" s="119" customFormat="1" ht="15.75" hidden="1" customHeight="1">
      <c r="A1239" s="2634"/>
      <c r="B1239" s="2639"/>
      <c r="C1239" s="1550"/>
      <c r="D1239" s="196"/>
      <c r="E1239" s="186"/>
      <c r="F1239" s="136"/>
      <c r="G1239" s="136"/>
      <c r="H1239" s="136"/>
      <c r="I1239" s="186"/>
      <c r="J1239" s="136"/>
      <c r="K1239" s="136"/>
      <c r="L1239" s="195"/>
      <c r="M1239" s="195"/>
      <c r="N1239" s="195"/>
      <c r="O1239" s="136"/>
      <c r="P1239" s="136"/>
      <c r="Q1239" s="136"/>
      <c r="R1239" s="136"/>
      <c r="S1239" s="136"/>
      <c r="T1239" s="136"/>
      <c r="U1239" s="136"/>
      <c r="V1239" s="136"/>
      <c r="W1239" s="136"/>
    </row>
    <row r="1240" spans="1:23" s="119" customFormat="1" ht="15.75" hidden="1" customHeight="1">
      <c r="A1240" s="2634"/>
      <c r="B1240" s="2639"/>
      <c r="C1240" s="1550"/>
      <c r="D1240" s="196"/>
      <c r="E1240" s="186"/>
      <c r="F1240" s="136"/>
      <c r="G1240" s="136"/>
      <c r="H1240" s="136"/>
      <c r="I1240" s="186"/>
      <c r="J1240" s="136"/>
      <c r="K1240" s="136"/>
      <c r="L1240" s="195"/>
      <c r="M1240" s="195"/>
      <c r="N1240" s="195"/>
      <c r="O1240" s="136"/>
      <c r="P1240" s="136"/>
      <c r="Q1240" s="136"/>
      <c r="R1240" s="136"/>
      <c r="S1240" s="136"/>
      <c r="T1240" s="136"/>
      <c r="U1240" s="136"/>
      <c r="V1240" s="136"/>
      <c r="W1240" s="136"/>
    </row>
    <row r="1241" spans="1:23" s="119" customFormat="1" ht="15.75" hidden="1" customHeight="1">
      <c r="A1241" s="2634"/>
      <c r="B1241" s="2639"/>
      <c r="C1241" s="1550"/>
      <c r="D1241" s="196"/>
      <c r="E1241" s="186"/>
      <c r="F1241" s="136"/>
      <c r="G1241" s="136"/>
      <c r="H1241" s="136"/>
      <c r="I1241" s="186"/>
      <c r="J1241" s="136"/>
      <c r="K1241" s="136"/>
      <c r="L1241" s="195"/>
      <c r="M1241" s="195"/>
      <c r="N1241" s="195"/>
      <c r="O1241" s="136"/>
      <c r="P1241" s="136"/>
      <c r="Q1241" s="136"/>
      <c r="R1241" s="136"/>
      <c r="S1241" s="136"/>
      <c r="T1241" s="136"/>
      <c r="U1241" s="136"/>
      <c r="V1241" s="136"/>
      <c r="W1241" s="136"/>
    </row>
    <row r="1242" spans="1:23" s="119" customFormat="1" ht="15.75" hidden="1" customHeight="1">
      <c r="A1242" s="2634"/>
      <c r="B1242" s="2639"/>
      <c r="C1242" s="1550"/>
      <c r="D1242" s="196"/>
      <c r="E1242" s="186"/>
      <c r="F1242" s="136"/>
      <c r="G1242" s="136"/>
      <c r="H1242" s="136"/>
      <c r="I1242" s="186"/>
      <c r="J1242" s="136"/>
      <c r="K1242" s="136"/>
      <c r="L1242" s="195"/>
      <c r="M1242" s="195"/>
      <c r="N1242" s="195"/>
      <c r="O1242" s="136"/>
      <c r="P1242" s="136"/>
      <c r="Q1242" s="136"/>
      <c r="R1242" s="136"/>
      <c r="S1242" s="136"/>
      <c r="T1242" s="136"/>
      <c r="U1242" s="136"/>
      <c r="V1242" s="136"/>
      <c r="W1242" s="136"/>
    </row>
    <row r="1243" spans="1:23" s="119" customFormat="1" ht="15.75" hidden="1" customHeight="1">
      <c r="A1243" s="2634"/>
      <c r="B1243" s="2639"/>
      <c r="C1243" s="1550"/>
      <c r="D1243" s="196"/>
      <c r="E1243" s="186"/>
      <c r="F1243" s="136"/>
      <c r="G1243" s="136"/>
      <c r="H1243" s="136"/>
      <c r="I1243" s="186"/>
      <c r="J1243" s="136"/>
      <c r="K1243" s="136"/>
      <c r="L1243" s="195"/>
      <c r="M1243" s="195"/>
      <c r="N1243" s="195"/>
      <c r="O1243" s="136"/>
      <c r="P1243" s="136"/>
      <c r="Q1243" s="136"/>
      <c r="R1243" s="136"/>
      <c r="S1243" s="136"/>
      <c r="T1243" s="136"/>
      <c r="U1243" s="136"/>
      <c r="V1243" s="136"/>
      <c r="W1243" s="136"/>
    </row>
    <row r="1244" spans="1:23" s="119" customFormat="1" ht="15.75" hidden="1" customHeight="1">
      <c r="A1244" s="2634"/>
      <c r="B1244" s="2639"/>
      <c r="C1244" s="1550"/>
      <c r="D1244" s="196"/>
      <c r="E1244" s="186"/>
      <c r="F1244" s="136"/>
      <c r="G1244" s="136"/>
      <c r="H1244" s="136"/>
      <c r="I1244" s="186"/>
      <c r="J1244" s="136"/>
      <c r="K1244" s="136"/>
      <c r="L1244" s="195"/>
      <c r="M1244" s="195"/>
      <c r="N1244" s="195"/>
      <c r="O1244" s="136"/>
      <c r="P1244" s="136"/>
      <c r="Q1244" s="136"/>
      <c r="R1244" s="136"/>
      <c r="S1244" s="136"/>
      <c r="T1244" s="136"/>
      <c r="U1244" s="136"/>
      <c r="V1244" s="136"/>
      <c r="W1244" s="136"/>
    </row>
    <row r="1245" spans="1:23" s="119" customFormat="1" ht="15.75" hidden="1" customHeight="1">
      <c r="A1245" s="2634"/>
      <c r="B1245" s="2639"/>
      <c r="C1245" s="1550"/>
      <c r="D1245" s="196"/>
      <c r="E1245" s="186"/>
      <c r="F1245" s="136"/>
      <c r="G1245" s="136"/>
      <c r="H1245" s="136"/>
      <c r="I1245" s="186"/>
      <c r="J1245" s="136"/>
      <c r="K1245" s="136"/>
      <c r="L1245" s="195"/>
      <c r="M1245" s="195"/>
      <c r="N1245" s="195"/>
      <c r="O1245" s="136"/>
      <c r="P1245" s="136"/>
      <c r="Q1245" s="136"/>
      <c r="R1245" s="136"/>
      <c r="S1245" s="136"/>
      <c r="T1245" s="136"/>
      <c r="U1245" s="136"/>
      <c r="V1245" s="136"/>
      <c r="W1245" s="136"/>
    </row>
    <row r="1246" spans="1:23" s="119" customFormat="1" ht="15.75" hidden="1" customHeight="1">
      <c r="A1246" s="2634"/>
      <c r="B1246" s="2639"/>
      <c r="C1246" s="1550"/>
      <c r="D1246" s="196"/>
      <c r="E1246" s="186"/>
      <c r="F1246" s="136"/>
      <c r="G1246" s="136"/>
      <c r="H1246" s="136"/>
      <c r="I1246" s="186"/>
      <c r="J1246" s="136"/>
      <c r="K1246" s="136"/>
      <c r="L1246" s="195"/>
      <c r="M1246" s="195"/>
      <c r="N1246" s="195"/>
      <c r="O1246" s="136"/>
      <c r="P1246" s="136"/>
      <c r="Q1246" s="136"/>
      <c r="R1246" s="136"/>
      <c r="S1246" s="136"/>
      <c r="T1246" s="136"/>
      <c r="U1246" s="136"/>
      <c r="V1246" s="136"/>
      <c r="W1246" s="136"/>
    </row>
    <row r="1247" spans="1:23" s="119" customFormat="1" ht="15.75" hidden="1" customHeight="1">
      <c r="A1247" s="2634"/>
      <c r="B1247" s="2639"/>
      <c r="C1247" s="1550"/>
      <c r="D1247" s="196"/>
      <c r="E1247" s="186"/>
      <c r="F1247" s="136"/>
      <c r="G1247" s="136"/>
      <c r="H1247" s="136"/>
      <c r="I1247" s="186"/>
      <c r="J1247" s="136"/>
      <c r="K1247" s="136"/>
      <c r="L1247" s="195"/>
      <c r="M1247" s="195"/>
      <c r="N1247" s="195"/>
      <c r="O1247" s="136"/>
      <c r="P1247" s="136"/>
      <c r="Q1247" s="136"/>
      <c r="R1247" s="136"/>
      <c r="S1247" s="136"/>
      <c r="T1247" s="136"/>
      <c r="U1247" s="136"/>
      <c r="V1247" s="136"/>
      <c r="W1247" s="136"/>
    </row>
    <row r="1248" spans="1:23" s="119" customFormat="1" ht="31.5" hidden="1" customHeight="1">
      <c r="A1248" s="2634"/>
      <c r="B1248" s="2639"/>
      <c r="C1248" s="1550" t="s">
        <v>373</v>
      </c>
      <c r="D1248" s="1557" t="s">
        <v>374</v>
      </c>
      <c r="E1248" s="186"/>
      <c r="F1248" s="136"/>
      <c r="G1248" s="136"/>
      <c r="H1248" s="136"/>
      <c r="I1248" s="186"/>
      <c r="J1248" s="136"/>
      <c r="K1248" s="136"/>
      <c r="L1248" s="195"/>
      <c r="M1248" s="195"/>
      <c r="N1248" s="195"/>
      <c r="O1248" s="136"/>
      <c r="P1248" s="136"/>
      <c r="Q1248" s="136"/>
      <c r="R1248" s="136"/>
      <c r="S1248" s="136"/>
      <c r="T1248" s="136"/>
      <c r="U1248" s="136"/>
      <c r="V1248" s="136"/>
      <c r="W1248" s="136"/>
    </row>
    <row r="1249" spans="1:23" s="119" customFormat="1" ht="15.75" hidden="1" customHeight="1">
      <c r="A1249" s="2634"/>
      <c r="B1249" s="2639"/>
      <c r="C1249" s="1550"/>
      <c r="D1249" s="196"/>
      <c r="E1249" s="186"/>
      <c r="F1249" s="136"/>
      <c r="G1249" s="136"/>
      <c r="H1249" s="136"/>
      <c r="I1249" s="186"/>
      <c r="J1249" s="136"/>
      <c r="K1249" s="136"/>
      <c r="L1249" s="195"/>
      <c r="M1249" s="195"/>
      <c r="N1249" s="195"/>
      <c r="O1249" s="136"/>
      <c r="P1249" s="136"/>
      <c r="Q1249" s="136"/>
      <c r="R1249" s="136"/>
      <c r="S1249" s="136"/>
      <c r="T1249" s="136"/>
      <c r="U1249" s="136"/>
      <c r="V1249" s="136"/>
      <c r="W1249" s="136"/>
    </row>
    <row r="1250" spans="1:23" s="119" customFormat="1" ht="15.75" hidden="1" customHeight="1">
      <c r="A1250" s="2634"/>
      <c r="B1250" s="2639"/>
      <c r="C1250" s="1550"/>
      <c r="D1250" s="196"/>
      <c r="E1250" s="186"/>
      <c r="F1250" s="136"/>
      <c r="G1250" s="136"/>
      <c r="H1250" s="136"/>
      <c r="I1250" s="186"/>
      <c r="J1250" s="136"/>
      <c r="K1250" s="136"/>
      <c r="L1250" s="195"/>
      <c r="M1250" s="195"/>
      <c r="N1250" s="195"/>
      <c r="O1250" s="136"/>
      <c r="P1250" s="136"/>
      <c r="Q1250" s="136"/>
      <c r="R1250" s="136"/>
      <c r="S1250" s="136"/>
      <c r="T1250" s="136"/>
      <c r="U1250" s="136"/>
      <c r="V1250" s="136"/>
      <c r="W1250" s="136"/>
    </row>
    <row r="1251" spans="1:23" s="119" customFormat="1" ht="15.75" hidden="1" customHeight="1">
      <c r="A1251" s="2634"/>
      <c r="B1251" s="2639"/>
      <c r="C1251" s="1550"/>
      <c r="D1251" s="196"/>
      <c r="E1251" s="186"/>
      <c r="F1251" s="136"/>
      <c r="G1251" s="136"/>
      <c r="H1251" s="136"/>
      <c r="I1251" s="186"/>
      <c r="J1251" s="136"/>
      <c r="K1251" s="136"/>
      <c r="L1251" s="195"/>
      <c r="M1251" s="195"/>
      <c r="N1251" s="195"/>
      <c r="O1251" s="136"/>
      <c r="P1251" s="136"/>
      <c r="Q1251" s="136"/>
      <c r="R1251" s="136"/>
      <c r="S1251" s="136"/>
      <c r="T1251" s="136"/>
      <c r="U1251" s="136"/>
      <c r="V1251" s="136"/>
      <c r="W1251" s="136"/>
    </row>
    <row r="1252" spans="1:23" s="119" customFormat="1" ht="15.75" hidden="1" customHeight="1">
      <c r="A1252" s="2634"/>
      <c r="B1252" s="2639"/>
      <c r="C1252" s="1550"/>
      <c r="D1252" s="196"/>
      <c r="E1252" s="186"/>
      <c r="F1252" s="136"/>
      <c r="G1252" s="136"/>
      <c r="H1252" s="136"/>
      <c r="I1252" s="186"/>
      <c r="J1252" s="136"/>
      <c r="K1252" s="136"/>
      <c r="L1252" s="195"/>
      <c r="M1252" s="195"/>
      <c r="N1252" s="195"/>
      <c r="O1252" s="136"/>
      <c r="P1252" s="136"/>
      <c r="Q1252" s="136"/>
      <c r="R1252" s="136"/>
      <c r="S1252" s="136"/>
      <c r="T1252" s="136"/>
      <c r="U1252" s="136"/>
      <c r="V1252" s="136"/>
      <c r="W1252" s="136"/>
    </row>
    <row r="1253" spans="1:23" s="119" customFormat="1" ht="15.75" hidden="1" customHeight="1">
      <c r="A1253" s="2634"/>
      <c r="B1253" s="2639"/>
      <c r="C1253" s="1550"/>
      <c r="D1253" s="196"/>
      <c r="E1253" s="186"/>
      <c r="F1253" s="136"/>
      <c r="G1253" s="136"/>
      <c r="H1253" s="136"/>
      <c r="I1253" s="186"/>
      <c r="J1253" s="136"/>
      <c r="K1253" s="136"/>
      <c r="L1253" s="195"/>
      <c r="M1253" s="195"/>
      <c r="N1253" s="195"/>
      <c r="O1253" s="136"/>
      <c r="P1253" s="136"/>
      <c r="Q1253" s="136"/>
      <c r="R1253" s="136"/>
      <c r="S1253" s="136"/>
      <c r="T1253" s="136"/>
      <c r="U1253" s="136"/>
      <c r="V1253" s="136"/>
      <c r="W1253" s="136"/>
    </row>
    <row r="1254" spans="1:23" s="119" customFormat="1" ht="15.75" hidden="1" customHeight="1">
      <c r="A1254" s="2634"/>
      <c r="B1254" s="2639"/>
      <c r="C1254" s="1550"/>
      <c r="D1254" s="196"/>
      <c r="E1254" s="186"/>
      <c r="F1254" s="136"/>
      <c r="G1254" s="136"/>
      <c r="H1254" s="136"/>
      <c r="I1254" s="186"/>
      <c r="J1254" s="136"/>
      <c r="K1254" s="136"/>
      <c r="L1254" s="195"/>
      <c r="M1254" s="195"/>
      <c r="N1254" s="195"/>
      <c r="O1254" s="136"/>
      <c r="P1254" s="136"/>
      <c r="Q1254" s="136"/>
      <c r="R1254" s="136"/>
      <c r="S1254" s="136"/>
      <c r="T1254" s="136"/>
      <c r="U1254" s="136"/>
      <c r="V1254" s="136"/>
      <c r="W1254" s="136"/>
    </row>
    <row r="1255" spans="1:23" s="119" customFormat="1" ht="15.75" hidden="1" customHeight="1">
      <c r="A1255" s="2634"/>
      <c r="B1255" s="2639"/>
      <c r="C1255" s="1550"/>
      <c r="D1255" s="196"/>
      <c r="E1255" s="186"/>
      <c r="F1255" s="136"/>
      <c r="G1255" s="136"/>
      <c r="H1255" s="136"/>
      <c r="I1255" s="186"/>
      <c r="J1255" s="136"/>
      <c r="K1255" s="136"/>
      <c r="L1255" s="195"/>
      <c r="M1255" s="195"/>
      <c r="N1255" s="195"/>
      <c r="O1255" s="136"/>
      <c r="P1255" s="136"/>
      <c r="Q1255" s="136"/>
      <c r="R1255" s="136"/>
      <c r="S1255" s="136"/>
      <c r="T1255" s="136"/>
      <c r="U1255" s="136"/>
      <c r="V1255" s="136"/>
      <c r="W1255" s="136"/>
    </row>
    <row r="1256" spans="1:23" s="119" customFormat="1" ht="15.75" hidden="1" customHeight="1">
      <c r="A1256" s="2634"/>
      <c r="B1256" s="2639"/>
      <c r="C1256" s="1550"/>
      <c r="D1256" s="196"/>
      <c r="E1256" s="186"/>
      <c r="F1256" s="136"/>
      <c r="G1256" s="136"/>
      <c r="H1256" s="136"/>
      <c r="I1256" s="186"/>
      <c r="J1256" s="136"/>
      <c r="K1256" s="136"/>
      <c r="L1256" s="195"/>
      <c r="M1256" s="195"/>
      <c r="N1256" s="195"/>
      <c r="O1256" s="136"/>
      <c r="P1256" s="136"/>
      <c r="Q1256" s="136"/>
      <c r="R1256" s="136"/>
      <c r="S1256" s="136"/>
      <c r="T1256" s="136"/>
      <c r="U1256" s="136"/>
      <c r="V1256" s="136"/>
      <c r="W1256" s="136"/>
    </row>
    <row r="1257" spans="1:23" s="119" customFormat="1" ht="15.75" hidden="1" customHeight="1">
      <c r="A1257" s="2634"/>
      <c r="B1257" s="2639"/>
      <c r="C1257" s="1550"/>
      <c r="D1257" s="196"/>
      <c r="E1257" s="186"/>
      <c r="F1257" s="136"/>
      <c r="G1257" s="136"/>
      <c r="H1257" s="136"/>
      <c r="I1257" s="186"/>
      <c r="J1257" s="136"/>
      <c r="K1257" s="136"/>
      <c r="L1257" s="195"/>
      <c r="M1257" s="195"/>
      <c r="N1257" s="195"/>
      <c r="O1257" s="136"/>
      <c r="P1257" s="136"/>
      <c r="Q1257" s="136"/>
      <c r="R1257" s="136"/>
      <c r="S1257" s="136"/>
      <c r="T1257" s="136"/>
      <c r="U1257" s="136"/>
      <c r="V1257" s="136"/>
      <c r="W1257" s="136"/>
    </row>
    <row r="1258" spans="1:23" s="119" customFormat="1" ht="31.5" hidden="1" customHeight="1">
      <c r="A1258" s="2634"/>
      <c r="B1258" s="2639"/>
      <c r="C1258" s="1550" t="s">
        <v>375</v>
      </c>
      <c r="D1258" s="1557" t="s">
        <v>376</v>
      </c>
      <c r="E1258" s="186"/>
      <c r="F1258" s="136"/>
      <c r="G1258" s="136"/>
      <c r="H1258" s="136"/>
      <c r="I1258" s="186"/>
      <c r="J1258" s="136"/>
      <c r="K1258" s="136"/>
      <c r="L1258" s="195"/>
      <c r="M1258" s="195"/>
      <c r="N1258" s="195"/>
      <c r="O1258" s="136"/>
      <c r="P1258" s="136"/>
      <c r="Q1258" s="136"/>
      <c r="R1258" s="136"/>
      <c r="S1258" s="136"/>
      <c r="T1258" s="136"/>
      <c r="U1258" s="136"/>
      <c r="V1258" s="136"/>
      <c r="W1258" s="136"/>
    </row>
    <row r="1259" spans="1:23" s="119" customFormat="1" ht="15.75" hidden="1" customHeight="1">
      <c r="A1259" s="2634"/>
      <c r="B1259" s="2639"/>
      <c r="C1259" s="1550"/>
      <c r="D1259" s="196"/>
      <c r="E1259" s="186"/>
      <c r="F1259" s="136"/>
      <c r="G1259" s="136"/>
      <c r="H1259" s="136"/>
      <c r="I1259" s="186"/>
      <c r="J1259" s="136"/>
      <c r="K1259" s="136"/>
      <c r="L1259" s="195"/>
      <c r="M1259" s="195"/>
      <c r="N1259" s="195"/>
      <c r="O1259" s="136"/>
      <c r="P1259" s="136"/>
      <c r="Q1259" s="136"/>
      <c r="R1259" s="136"/>
      <c r="S1259" s="136"/>
      <c r="T1259" s="136"/>
      <c r="U1259" s="136"/>
      <c r="V1259" s="136"/>
      <c r="W1259" s="136"/>
    </row>
    <row r="1260" spans="1:23" s="119" customFormat="1" ht="15.75" hidden="1" customHeight="1">
      <c r="A1260" s="2634"/>
      <c r="B1260" s="2639"/>
      <c r="C1260" s="1550"/>
      <c r="D1260" s="196"/>
      <c r="E1260" s="186"/>
      <c r="F1260" s="136"/>
      <c r="G1260" s="136"/>
      <c r="H1260" s="136"/>
      <c r="I1260" s="186"/>
      <c r="J1260" s="136"/>
      <c r="K1260" s="136"/>
      <c r="L1260" s="195"/>
      <c r="M1260" s="195"/>
      <c r="N1260" s="195"/>
      <c r="O1260" s="136"/>
      <c r="P1260" s="136"/>
      <c r="Q1260" s="136"/>
      <c r="R1260" s="136"/>
      <c r="S1260" s="136"/>
      <c r="T1260" s="136"/>
      <c r="U1260" s="136"/>
      <c r="V1260" s="136"/>
      <c r="W1260" s="136"/>
    </row>
    <row r="1261" spans="1:23" s="119" customFormat="1" ht="15.75" hidden="1" customHeight="1">
      <c r="A1261" s="2634"/>
      <c r="B1261" s="2639"/>
      <c r="C1261" s="1550"/>
      <c r="D1261" s="196"/>
      <c r="E1261" s="186"/>
      <c r="F1261" s="136"/>
      <c r="G1261" s="136"/>
      <c r="H1261" s="136"/>
      <c r="I1261" s="186"/>
      <c r="J1261" s="136"/>
      <c r="K1261" s="136"/>
      <c r="L1261" s="195"/>
      <c r="M1261" s="195"/>
      <c r="N1261" s="195"/>
      <c r="O1261" s="136"/>
      <c r="P1261" s="136"/>
      <c r="Q1261" s="136"/>
      <c r="R1261" s="136"/>
      <c r="S1261" s="136"/>
      <c r="T1261" s="136"/>
      <c r="U1261" s="136"/>
      <c r="V1261" s="136"/>
      <c r="W1261" s="136"/>
    </row>
    <row r="1262" spans="1:23" s="119" customFormat="1" ht="15.75" hidden="1" customHeight="1">
      <c r="A1262" s="2634"/>
      <c r="B1262" s="2639"/>
      <c r="C1262" s="1550"/>
      <c r="D1262" s="196"/>
      <c r="E1262" s="186"/>
      <c r="F1262" s="136"/>
      <c r="G1262" s="136"/>
      <c r="H1262" s="136"/>
      <c r="I1262" s="186"/>
      <c r="J1262" s="136"/>
      <c r="K1262" s="136"/>
      <c r="L1262" s="195"/>
      <c r="M1262" s="195"/>
      <c r="N1262" s="195"/>
      <c r="O1262" s="136"/>
      <c r="P1262" s="136"/>
      <c r="Q1262" s="136"/>
      <c r="R1262" s="136"/>
      <c r="S1262" s="136"/>
      <c r="T1262" s="136"/>
      <c r="U1262" s="136"/>
      <c r="V1262" s="136"/>
      <c r="W1262" s="136"/>
    </row>
    <row r="1263" spans="1:23" s="119" customFormat="1" ht="15.75" hidden="1" customHeight="1">
      <c r="A1263" s="2634"/>
      <c r="B1263" s="2639"/>
      <c r="C1263" s="1550"/>
      <c r="D1263" s="196"/>
      <c r="E1263" s="186"/>
      <c r="F1263" s="136"/>
      <c r="G1263" s="136"/>
      <c r="H1263" s="136"/>
      <c r="I1263" s="186"/>
      <c r="J1263" s="136"/>
      <c r="K1263" s="136"/>
      <c r="L1263" s="195"/>
      <c r="M1263" s="195"/>
      <c r="N1263" s="195"/>
      <c r="O1263" s="136"/>
      <c r="P1263" s="136"/>
      <c r="Q1263" s="136"/>
      <c r="R1263" s="136"/>
      <c r="S1263" s="136"/>
      <c r="T1263" s="136"/>
      <c r="U1263" s="136"/>
      <c r="V1263" s="136"/>
      <c r="W1263" s="136"/>
    </row>
    <row r="1264" spans="1:23" s="119" customFormat="1" ht="15.75" hidden="1" customHeight="1">
      <c r="A1264" s="2634"/>
      <c r="B1264" s="2639"/>
      <c r="C1264" s="1550"/>
      <c r="D1264" s="196"/>
      <c r="E1264" s="186"/>
      <c r="F1264" s="136"/>
      <c r="G1264" s="136"/>
      <c r="H1264" s="136"/>
      <c r="I1264" s="186"/>
      <c r="J1264" s="136"/>
      <c r="K1264" s="136"/>
      <c r="L1264" s="195"/>
      <c r="M1264" s="195"/>
      <c r="N1264" s="195"/>
      <c r="O1264" s="136"/>
      <c r="P1264" s="136"/>
      <c r="Q1264" s="136"/>
      <c r="R1264" s="136"/>
      <c r="S1264" s="136"/>
      <c r="T1264" s="136"/>
      <c r="U1264" s="136"/>
      <c r="V1264" s="136"/>
      <c r="W1264" s="136"/>
    </row>
    <row r="1265" spans="1:23" s="119" customFormat="1" ht="15.75" hidden="1" customHeight="1">
      <c r="A1265" s="2634"/>
      <c r="B1265" s="2639"/>
      <c r="C1265" s="1550"/>
      <c r="D1265" s="196"/>
      <c r="E1265" s="186"/>
      <c r="F1265" s="136"/>
      <c r="G1265" s="136"/>
      <c r="H1265" s="136"/>
      <c r="I1265" s="186"/>
      <c r="J1265" s="136"/>
      <c r="K1265" s="136"/>
      <c r="L1265" s="195"/>
      <c r="M1265" s="195"/>
      <c r="N1265" s="195"/>
      <c r="O1265" s="136"/>
      <c r="P1265" s="136"/>
      <c r="Q1265" s="136"/>
      <c r="R1265" s="136"/>
      <c r="S1265" s="136"/>
      <c r="T1265" s="136"/>
      <c r="U1265" s="136"/>
      <c r="V1265" s="136"/>
      <c r="W1265" s="136"/>
    </row>
    <row r="1266" spans="1:23" s="119" customFormat="1" ht="15.75" hidden="1" customHeight="1">
      <c r="A1266" s="2634"/>
      <c r="B1266" s="2639"/>
      <c r="C1266" s="1550"/>
      <c r="D1266" s="196"/>
      <c r="E1266" s="186"/>
      <c r="F1266" s="136"/>
      <c r="G1266" s="136"/>
      <c r="H1266" s="136"/>
      <c r="I1266" s="186"/>
      <c r="J1266" s="136"/>
      <c r="K1266" s="136"/>
      <c r="L1266" s="195"/>
      <c r="M1266" s="195"/>
      <c r="N1266" s="195"/>
      <c r="O1266" s="136"/>
      <c r="P1266" s="136"/>
      <c r="Q1266" s="136"/>
      <c r="R1266" s="136"/>
      <c r="S1266" s="136"/>
      <c r="T1266" s="136"/>
      <c r="U1266" s="136"/>
      <c r="V1266" s="136"/>
      <c r="W1266" s="136"/>
    </row>
    <row r="1267" spans="1:23" s="119" customFormat="1" ht="15.75" hidden="1" customHeight="1">
      <c r="A1267" s="2634"/>
      <c r="B1267" s="2639"/>
      <c r="C1267" s="1550"/>
      <c r="D1267" s="196"/>
      <c r="E1267" s="186"/>
      <c r="F1267" s="136"/>
      <c r="G1267" s="136"/>
      <c r="H1267" s="136"/>
      <c r="I1267" s="186"/>
      <c r="J1267" s="136"/>
      <c r="K1267" s="136"/>
      <c r="L1267" s="195"/>
      <c r="M1267" s="195"/>
      <c r="N1267" s="195"/>
      <c r="O1267" s="136"/>
      <c r="P1267" s="136"/>
      <c r="Q1267" s="136"/>
      <c r="R1267" s="136"/>
      <c r="S1267" s="136"/>
      <c r="T1267" s="136"/>
      <c r="U1267" s="136"/>
      <c r="V1267" s="136"/>
      <c r="W1267" s="136"/>
    </row>
    <row r="1268" spans="1:23" s="119" customFormat="1" ht="31.5" hidden="1" customHeight="1">
      <c r="A1268" s="2634"/>
      <c r="B1268" s="2639"/>
      <c r="C1268" s="1550" t="s">
        <v>377</v>
      </c>
      <c r="D1268" s="1557" t="s">
        <v>378</v>
      </c>
      <c r="E1268" s="186"/>
      <c r="F1268" s="136"/>
      <c r="G1268" s="136"/>
      <c r="H1268" s="136"/>
      <c r="I1268" s="186"/>
      <c r="J1268" s="136"/>
      <c r="K1268" s="136"/>
      <c r="L1268" s="195"/>
      <c r="M1268" s="195"/>
      <c r="N1268" s="195"/>
      <c r="O1268" s="136"/>
      <c r="P1268" s="136"/>
      <c r="Q1268" s="136"/>
      <c r="R1268" s="136"/>
      <c r="S1268" s="136"/>
      <c r="T1268" s="136"/>
      <c r="U1268" s="136"/>
      <c r="V1268" s="136"/>
      <c r="W1268" s="136"/>
    </row>
    <row r="1269" spans="1:23" s="119" customFormat="1" ht="15.75" hidden="1" customHeight="1">
      <c r="A1269" s="2634"/>
      <c r="B1269" s="2639"/>
      <c r="C1269" s="1550"/>
      <c r="D1269" s="196"/>
      <c r="E1269" s="186"/>
      <c r="F1269" s="136"/>
      <c r="G1269" s="136"/>
      <c r="H1269" s="136"/>
      <c r="I1269" s="186"/>
      <c r="J1269" s="136"/>
      <c r="K1269" s="136"/>
      <c r="L1269" s="195"/>
      <c r="M1269" s="195"/>
      <c r="N1269" s="195"/>
      <c r="O1269" s="136"/>
      <c r="P1269" s="136"/>
      <c r="Q1269" s="136"/>
      <c r="R1269" s="136"/>
      <c r="S1269" s="136"/>
      <c r="T1269" s="136"/>
      <c r="U1269" s="136"/>
      <c r="V1269" s="136"/>
      <c r="W1269" s="136"/>
    </row>
    <row r="1270" spans="1:23" s="119" customFormat="1" ht="15.75" hidden="1" customHeight="1">
      <c r="A1270" s="2634"/>
      <c r="B1270" s="2639"/>
      <c r="C1270" s="1550"/>
      <c r="D1270" s="196"/>
      <c r="E1270" s="186"/>
      <c r="F1270" s="136"/>
      <c r="G1270" s="136"/>
      <c r="H1270" s="136"/>
      <c r="I1270" s="186"/>
      <c r="J1270" s="136"/>
      <c r="K1270" s="136"/>
      <c r="L1270" s="195"/>
      <c r="M1270" s="195"/>
      <c r="N1270" s="195"/>
      <c r="O1270" s="136"/>
      <c r="P1270" s="136"/>
      <c r="Q1270" s="136"/>
      <c r="R1270" s="136"/>
      <c r="S1270" s="136"/>
      <c r="T1270" s="136"/>
      <c r="U1270" s="136"/>
      <c r="V1270" s="136"/>
      <c r="W1270" s="136"/>
    </row>
    <row r="1271" spans="1:23" s="119" customFormat="1" ht="15.75" hidden="1" customHeight="1">
      <c r="A1271" s="2634"/>
      <c r="B1271" s="2639"/>
      <c r="C1271" s="1550"/>
      <c r="D1271" s="196"/>
      <c r="E1271" s="186"/>
      <c r="F1271" s="136"/>
      <c r="G1271" s="136"/>
      <c r="H1271" s="136"/>
      <c r="I1271" s="186"/>
      <c r="J1271" s="136"/>
      <c r="K1271" s="136"/>
      <c r="L1271" s="195"/>
      <c r="M1271" s="195"/>
      <c r="N1271" s="195"/>
      <c r="O1271" s="136"/>
      <c r="P1271" s="136"/>
      <c r="Q1271" s="136"/>
      <c r="R1271" s="136"/>
      <c r="S1271" s="136"/>
      <c r="T1271" s="136"/>
      <c r="U1271" s="136"/>
      <c r="V1271" s="136"/>
      <c r="W1271" s="136"/>
    </row>
    <row r="1272" spans="1:23" s="119" customFormat="1" ht="15.75" hidden="1" customHeight="1">
      <c r="A1272" s="2634"/>
      <c r="B1272" s="2639"/>
      <c r="C1272" s="1550"/>
      <c r="D1272" s="196"/>
      <c r="E1272" s="186"/>
      <c r="F1272" s="136"/>
      <c r="G1272" s="136"/>
      <c r="H1272" s="136"/>
      <c r="I1272" s="186"/>
      <c r="J1272" s="136"/>
      <c r="K1272" s="136"/>
      <c r="L1272" s="195"/>
      <c r="M1272" s="195"/>
      <c r="N1272" s="195"/>
      <c r="O1272" s="136"/>
      <c r="P1272" s="136"/>
      <c r="Q1272" s="136"/>
      <c r="R1272" s="136"/>
      <c r="S1272" s="136"/>
      <c r="T1272" s="136"/>
      <c r="U1272" s="136"/>
      <c r="V1272" s="136"/>
      <c r="W1272" s="136"/>
    </row>
    <row r="1273" spans="1:23" s="119" customFormat="1" ht="15.75" hidden="1" customHeight="1">
      <c r="A1273" s="2634"/>
      <c r="B1273" s="2639"/>
      <c r="C1273" s="1550"/>
      <c r="D1273" s="196"/>
      <c r="E1273" s="186"/>
      <c r="F1273" s="136"/>
      <c r="G1273" s="136"/>
      <c r="H1273" s="136"/>
      <c r="I1273" s="186"/>
      <c r="J1273" s="136"/>
      <c r="K1273" s="136"/>
      <c r="L1273" s="195"/>
      <c r="M1273" s="195"/>
      <c r="N1273" s="195"/>
      <c r="O1273" s="136"/>
      <c r="P1273" s="136"/>
      <c r="Q1273" s="136"/>
      <c r="R1273" s="136"/>
      <c r="S1273" s="136"/>
      <c r="T1273" s="136"/>
      <c r="U1273" s="136"/>
      <c r="V1273" s="136"/>
      <c r="W1273" s="136"/>
    </row>
    <row r="1274" spans="1:23" s="119" customFormat="1" ht="15.75" hidden="1" customHeight="1">
      <c r="A1274" s="2634"/>
      <c r="B1274" s="2639"/>
      <c r="C1274" s="1550"/>
      <c r="D1274" s="196"/>
      <c r="E1274" s="186"/>
      <c r="F1274" s="136"/>
      <c r="G1274" s="136"/>
      <c r="H1274" s="136"/>
      <c r="I1274" s="186"/>
      <c r="J1274" s="136"/>
      <c r="K1274" s="136"/>
      <c r="L1274" s="195"/>
      <c r="M1274" s="195"/>
      <c r="N1274" s="195"/>
      <c r="O1274" s="136"/>
      <c r="P1274" s="136"/>
      <c r="Q1274" s="136"/>
      <c r="R1274" s="136"/>
      <c r="S1274" s="136"/>
      <c r="T1274" s="136"/>
      <c r="U1274" s="136"/>
      <c r="V1274" s="136"/>
      <c r="W1274" s="136"/>
    </row>
    <row r="1275" spans="1:23" s="119" customFormat="1" ht="15.75" hidden="1" customHeight="1">
      <c r="A1275" s="2634"/>
      <c r="B1275" s="2639"/>
      <c r="C1275" s="1550"/>
      <c r="D1275" s="196"/>
      <c r="E1275" s="186"/>
      <c r="F1275" s="136"/>
      <c r="G1275" s="136"/>
      <c r="H1275" s="136"/>
      <c r="I1275" s="186"/>
      <c r="J1275" s="136"/>
      <c r="K1275" s="136"/>
      <c r="L1275" s="195"/>
      <c r="M1275" s="195"/>
      <c r="N1275" s="195"/>
      <c r="O1275" s="136"/>
      <c r="P1275" s="136"/>
      <c r="Q1275" s="136"/>
      <c r="R1275" s="136"/>
      <c r="S1275" s="136"/>
      <c r="T1275" s="136"/>
      <c r="U1275" s="136"/>
      <c r="V1275" s="136"/>
      <c r="W1275" s="136"/>
    </row>
    <row r="1276" spans="1:23" s="119" customFormat="1" ht="15.75" hidden="1" customHeight="1">
      <c r="A1276" s="2634"/>
      <c r="B1276" s="2639"/>
      <c r="C1276" s="1550"/>
      <c r="D1276" s="196"/>
      <c r="E1276" s="186"/>
      <c r="F1276" s="136"/>
      <c r="G1276" s="136"/>
      <c r="H1276" s="136"/>
      <c r="I1276" s="186"/>
      <c r="J1276" s="136"/>
      <c r="K1276" s="136"/>
      <c r="L1276" s="195"/>
      <c r="M1276" s="195"/>
      <c r="N1276" s="195"/>
      <c r="O1276" s="136"/>
      <c r="P1276" s="136"/>
      <c r="Q1276" s="136"/>
      <c r="R1276" s="136"/>
      <c r="S1276" s="136"/>
      <c r="T1276" s="136"/>
      <c r="U1276" s="136"/>
      <c r="V1276" s="136"/>
      <c r="W1276" s="136"/>
    </row>
    <row r="1277" spans="1:23" s="119" customFormat="1" ht="15.75" hidden="1" customHeight="1">
      <c r="A1277" s="2634"/>
      <c r="B1277" s="2639"/>
      <c r="C1277" s="1550"/>
      <c r="D1277" s="196"/>
      <c r="E1277" s="186"/>
      <c r="F1277" s="136"/>
      <c r="G1277" s="136"/>
      <c r="H1277" s="136"/>
      <c r="I1277" s="186"/>
      <c r="J1277" s="136"/>
      <c r="K1277" s="136"/>
      <c r="L1277" s="195"/>
      <c r="M1277" s="195"/>
      <c r="N1277" s="195"/>
      <c r="O1277" s="136"/>
      <c r="P1277" s="136"/>
      <c r="Q1277" s="136"/>
      <c r="R1277" s="136"/>
      <c r="S1277" s="136"/>
      <c r="T1277" s="136"/>
      <c r="U1277" s="136"/>
      <c r="V1277" s="136"/>
      <c r="W1277" s="136"/>
    </row>
    <row r="1278" spans="1:23" s="119" customFormat="1" ht="31.5" hidden="1" customHeight="1">
      <c r="A1278" s="2634"/>
      <c r="B1278" s="2639"/>
      <c r="C1278" s="1550" t="s">
        <v>379</v>
      </c>
      <c r="D1278" s="1557" t="s">
        <v>380</v>
      </c>
      <c r="E1278" s="186"/>
      <c r="F1278" s="136"/>
      <c r="G1278" s="136"/>
      <c r="H1278" s="136"/>
      <c r="I1278" s="186"/>
      <c r="J1278" s="136"/>
      <c r="K1278" s="136"/>
      <c r="L1278" s="195"/>
      <c r="M1278" s="195"/>
      <c r="N1278" s="195"/>
      <c r="O1278" s="136"/>
      <c r="P1278" s="136"/>
      <c r="Q1278" s="136"/>
      <c r="R1278" s="136"/>
      <c r="S1278" s="136"/>
      <c r="T1278" s="136"/>
      <c r="U1278" s="136"/>
      <c r="V1278" s="136"/>
      <c r="W1278" s="136"/>
    </row>
    <row r="1279" spans="1:23" s="119" customFormat="1" ht="15.75" hidden="1" customHeight="1">
      <c r="A1279" s="2634"/>
      <c r="B1279" s="2639"/>
      <c r="C1279" s="1550"/>
      <c r="D1279" s="196"/>
      <c r="E1279" s="186"/>
      <c r="F1279" s="136"/>
      <c r="G1279" s="136"/>
      <c r="H1279" s="136"/>
      <c r="I1279" s="186"/>
      <c r="J1279" s="136"/>
      <c r="K1279" s="136"/>
      <c r="L1279" s="195"/>
      <c r="M1279" s="195"/>
      <c r="N1279" s="195"/>
      <c r="O1279" s="136"/>
      <c r="P1279" s="136"/>
      <c r="Q1279" s="136"/>
      <c r="R1279" s="136"/>
      <c r="S1279" s="136"/>
      <c r="T1279" s="136"/>
      <c r="U1279" s="136"/>
      <c r="V1279" s="136"/>
      <c r="W1279" s="136"/>
    </row>
    <row r="1280" spans="1:23" s="119" customFormat="1" ht="15.75" hidden="1" customHeight="1">
      <c r="A1280" s="2634"/>
      <c r="B1280" s="2639"/>
      <c r="C1280" s="1550"/>
      <c r="D1280" s="196"/>
      <c r="E1280" s="186"/>
      <c r="F1280" s="136"/>
      <c r="G1280" s="136"/>
      <c r="H1280" s="136"/>
      <c r="I1280" s="186"/>
      <c r="J1280" s="136"/>
      <c r="K1280" s="136"/>
      <c r="L1280" s="195"/>
      <c r="M1280" s="195"/>
      <c r="N1280" s="195"/>
      <c r="O1280" s="136"/>
      <c r="P1280" s="136"/>
      <c r="Q1280" s="136"/>
      <c r="R1280" s="136"/>
      <c r="S1280" s="136"/>
      <c r="T1280" s="136"/>
      <c r="U1280" s="136"/>
      <c r="V1280" s="136"/>
      <c r="W1280" s="136"/>
    </row>
    <row r="1281" spans="1:23" s="119" customFormat="1" ht="15.75" hidden="1" customHeight="1">
      <c r="A1281" s="2634"/>
      <c r="B1281" s="2639"/>
      <c r="C1281" s="1550"/>
      <c r="D1281" s="196"/>
      <c r="E1281" s="186"/>
      <c r="F1281" s="136"/>
      <c r="G1281" s="136"/>
      <c r="H1281" s="136"/>
      <c r="I1281" s="186"/>
      <c r="J1281" s="136"/>
      <c r="K1281" s="136"/>
      <c r="L1281" s="195"/>
      <c r="M1281" s="195"/>
      <c r="N1281" s="195"/>
      <c r="O1281" s="136"/>
      <c r="P1281" s="136"/>
      <c r="Q1281" s="136"/>
      <c r="R1281" s="136"/>
      <c r="S1281" s="136"/>
      <c r="T1281" s="136"/>
      <c r="U1281" s="136"/>
      <c r="V1281" s="136"/>
      <c r="W1281" s="136"/>
    </row>
    <row r="1282" spans="1:23" s="119" customFormat="1" ht="15.75" hidden="1" customHeight="1">
      <c r="A1282" s="2634"/>
      <c r="B1282" s="2639"/>
      <c r="C1282" s="1550"/>
      <c r="D1282" s="196"/>
      <c r="E1282" s="186"/>
      <c r="F1282" s="136"/>
      <c r="G1282" s="136"/>
      <c r="H1282" s="136"/>
      <c r="I1282" s="186"/>
      <c r="J1282" s="136"/>
      <c r="K1282" s="136"/>
      <c r="L1282" s="195"/>
      <c r="M1282" s="195"/>
      <c r="N1282" s="195"/>
      <c r="O1282" s="136"/>
      <c r="P1282" s="136"/>
      <c r="Q1282" s="136"/>
      <c r="R1282" s="136"/>
      <c r="S1282" s="136"/>
      <c r="T1282" s="136"/>
      <c r="U1282" s="136"/>
      <c r="V1282" s="136"/>
      <c r="W1282" s="136"/>
    </row>
    <row r="1283" spans="1:23" s="119" customFormat="1" ht="15.75" hidden="1" customHeight="1">
      <c r="A1283" s="2634"/>
      <c r="B1283" s="2639"/>
      <c r="C1283" s="1550"/>
      <c r="D1283" s="196"/>
      <c r="E1283" s="186"/>
      <c r="F1283" s="136"/>
      <c r="G1283" s="136"/>
      <c r="H1283" s="136"/>
      <c r="I1283" s="186"/>
      <c r="J1283" s="136"/>
      <c r="K1283" s="136"/>
      <c r="L1283" s="195"/>
      <c r="M1283" s="195"/>
      <c r="N1283" s="195"/>
      <c r="O1283" s="136"/>
      <c r="P1283" s="136"/>
      <c r="Q1283" s="136"/>
      <c r="R1283" s="136"/>
      <c r="S1283" s="136"/>
      <c r="T1283" s="136"/>
      <c r="U1283" s="136"/>
      <c r="V1283" s="136"/>
      <c r="W1283" s="136"/>
    </row>
    <row r="1284" spans="1:23" s="119" customFormat="1" ht="15.75" hidden="1" customHeight="1">
      <c r="A1284" s="2634"/>
      <c r="B1284" s="2639"/>
      <c r="C1284" s="1550"/>
      <c r="D1284" s="196"/>
      <c r="E1284" s="186"/>
      <c r="F1284" s="136"/>
      <c r="G1284" s="136"/>
      <c r="H1284" s="136"/>
      <c r="I1284" s="186"/>
      <c r="J1284" s="136"/>
      <c r="K1284" s="136"/>
      <c r="L1284" s="195"/>
      <c r="M1284" s="195"/>
      <c r="N1284" s="195"/>
      <c r="O1284" s="136"/>
      <c r="P1284" s="136"/>
      <c r="Q1284" s="136"/>
      <c r="R1284" s="136"/>
      <c r="S1284" s="136"/>
      <c r="T1284" s="136"/>
      <c r="U1284" s="136"/>
      <c r="V1284" s="136"/>
      <c r="W1284" s="136"/>
    </row>
    <row r="1285" spans="1:23" s="119" customFormat="1" ht="15.75" hidden="1" customHeight="1">
      <c r="A1285" s="2634"/>
      <c r="B1285" s="2639"/>
      <c r="C1285" s="1550"/>
      <c r="D1285" s="196"/>
      <c r="E1285" s="186"/>
      <c r="F1285" s="136"/>
      <c r="G1285" s="136"/>
      <c r="H1285" s="136"/>
      <c r="I1285" s="186"/>
      <c r="J1285" s="136"/>
      <c r="K1285" s="136"/>
      <c r="L1285" s="195"/>
      <c r="M1285" s="195"/>
      <c r="N1285" s="195"/>
      <c r="O1285" s="136"/>
      <c r="P1285" s="136"/>
      <c r="Q1285" s="136"/>
      <c r="R1285" s="136"/>
      <c r="S1285" s="136"/>
      <c r="T1285" s="136"/>
      <c r="U1285" s="136"/>
      <c r="V1285" s="136"/>
      <c r="W1285" s="136"/>
    </row>
    <row r="1286" spans="1:23" s="119" customFormat="1" ht="15.75" hidden="1" customHeight="1">
      <c r="A1286" s="2634"/>
      <c r="B1286" s="2639"/>
      <c r="C1286" s="1550"/>
      <c r="D1286" s="196"/>
      <c r="E1286" s="186"/>
      <c r="F1286" s="136"/>
      <c r="G1286" s="136"/>
      <c r="H1286" s="136"/>
      <c r="I1286" s="186"/>
      <c r="J1286" s="136"/>
      <c r="K1286" s="136"/>
      <c r="L1286" s="195"/>
      <c r="M1286" s="195"/>
      <c r="N1286" s="195"/>
      <c r="O1286" s="136"/>
      <c r="P1286" s="136"/>
      <c r="Q1286" s="136"/>
      <c r="R1286" s="136"/>
      <c r="S1286" s="136"/>
      <c r="T1286" s="136"/>
      <c r="U1286" s="136"/>
      <c r="V1286" s="136"/>
      <c r="W1286" s="136"/>
    </row>
    <row r="1287" spans="1:23" s="119" customFormat="1" ht="15.75" hidden="1" customHeight="1">
      <c r="A1287" s="2634"/>
      <c r="B1287" s="2639"/>
      <c r="C1287" s="1550"/>
      <c r="D1287" s="196"/>
      <c r="E1287" s="186"/>
      <c r="F1287" s="136"/>
      <c r="G1287" s="136"/>
      <c r="H1287" s="136"/>
      <c r="I1287" s="186"/>
      <c r="J1287" s="136"/>
      <c r="K1287" s="136"/>
      <c r="L1287" s="195"/>
      <c r="M1287" s="195"/>
      <c r="N1287" s="195"/>
      <c r="O1287" s="136"/>
      <c r="P1287" s="136"/>
      <c r="Q1287" s="136"/>
      <c r="R1287" s="136"/>
      <c r="S1287" s="136"/>
      <c r="T1287" s="136"/>
      <c r="U1287" s="136"/>
      <c r="V1287" s="136"/>
      <c r="W1287" s="136"/>
    </row>
    <row r="1288" spans="1:23" s="119" customFormat="1" ht="31.5" hidden="1" customHeight="1">
      <c r="A1288" s="2634"/>
      <c r="B1288" s="2639"/>
      <c r="C1288" s="1550" t="s">
        <v>381</v>
      </c>
      <c r="D1288" s="1557" t="s">
        <v>382</v>
      </c>
      <c r="E1288" s="186"/>
      <c r="F1288" s="136"/>
      <c r="G1288" s="136"/>
      <c r="H1288" s="136"/>
      <c r="I1288" s="186"/>
      <c r="J1288" s="136"/>
      <c r="K1288" s="136"/>
      <c r="L1288" s="195"/>
      <c r="M1288" s="195"/>
      <c r="N1288" s="195"/>
      <c r="O1288" s="136"/>
      <c r="P1288" s="136"/>
      <c r="Q1288" s="136"/>
      <c r="R1288" s="136"/>
      <c r="S1288" s="136"/>
      <c r="T1288" s="136"/>
      <c r="U1288" s="136"/>
      <c r="V1288" s="136"/>
      <c r="W1288" s="136"/>
    </row>
    <row r="1289" spans="1:23" s="119" customFormat="1" ht="15.75" hidden="1" customHeight="1">
      <c r="A1289" s="2634"/>
      <c r="B1289" s="2639"/>
      <c r="C1289" s="1550"/>
      <c r="D1289" s="196"/>
      <c r="E1289" s="186"/>
      <c r="F1289" s="136"/>
      <c r="G1289" s="136"/>
      <c r="H1289" s="136"/>
      <c r="I1289" s="186"/>
      <c r="J1289" s="136"/>
      <c r="K1289" s="136"/>
      <c r="L1289" s="195"/>
      <c r="M1289" s="195"/>
      <c r="N1289" s="195"/>
      <c r="O1289" s="136"/>
      <c r="P1289" s="136"/>
      <c r="Q1289" s="136"/>
      <c r="R1289" s="136"/>
      <c r="S1289" s="136"/>
      <c r="T1289" s="136"/>
      <c r="U1289" s="136"/>
      <c r="V1289" s="136"/>
      <c r="W1289" s="136"/>
    </row>
    <row r="1290" spans="1:23" s="119" customFormat="1" ht="15.75" hidden="1" customHeight="1">
      <c r="A1290" s="2634"/>
      <c r="B1290" s="2639"/>
      <c r="C1290" s="1550"/>
      <c r="D1290" s="196"/>
      <c r="E1290" s="186"/>
      <c r="F1290" s="136"/>
      <c r="G1290" s="136"/>
      <c r="H1290" s="136"/>
      <c r="I1290" s="186"/>
      <c r="J1290" s="136"/>
      <c r="K1290" s="136"/>
      <c r="L1290" s="195"/>
      <c r="M1290" s="195"/>
      <c r="N1290" s="195"/>
      <c r="O1290" s="136"/>
      <c r="P1290" s="136"/>
      <c r="Q1290" s="136"/>
      <c r="R1290" s="136"/>
      <c r="S1290" s="136"/>
      <c r="T1290" s="136"/>
      <c r="U1290" s="136"/>
      <c r="V1290" s="136"/>
      <c r="W1290" s="136"/>
    </row>
    <row r="1291" spans="1:23" s="119" customFormat="1" ht="15.75" hidden="1" customHeight="1">
      <c r="A1291" s="2634"/>
      <c r="B1291" s="2639"/>
      <c r="C1291" s="1550"/>
      <c r="D1291" s="196"/>
      <c r="E1291" s="186"/>
      <c r="F1291" s="136"/>
      <c r="G1291" s="136"/>
      <c r="H1291" s="136"/>
      <c r="I1291" s="186"/>
      <c r="J1291" s="136"/>
      <c r="K1291" s="136"/>
      <c r="L1291" s="195"/>
      <c r="M1291" s="195"/>
      <c r="N1291" s="195"/>
      <c r="O1291" s="136"/>
      <c r="P1291" s="136"/>
      <c r="Q1291" s="136"/>
      <c r="R1291" s="136"/>
      <c r="S1291" s="136"/>
      <c r="T1291" s="136"/>
      <c r="U1291" s="136"/>
      <c r="V1291" s="136"/>
      <c r="W1291" s="136"/>
    </row>
    <row r="1292" spans="1:23" s="119" customFormat="1" ht="15.75" hidden="1" customHeight="1">
      <c r="A1292" s="2634"/>
      <c r="B1292" s="2639"/>
      <c r="C1292" s="1550"/>
      <c r="D1292" s="196"/>
      <c r="E1292" s="186"/>
      <c r="F1292" s="136"/>
      <c r="G1292" s="136"/>
      <c r="H1292" s="136"/>
      <c r="I1292" s="186"/>
      <c r="J1292" s="136"/>
      <c r="K1292" s="136"/>
      <c r="L1292" s="195"/>
      <c r="M1292" s="195"/>
      <c r="N1292" s="195"/>
      <c r="O1292" s="136"/>
      <c r="P1292" s="136"/>
      <c r="Q1292" s="136"/>
      <c r="R1292" s="136"/>
      <c r="S1292" s="136"/>
      <c r="T1292" s="136"/>
      <c r="U1292" s="136"/>
      <c r="V1292" s="136"/>
      <c r="W1292" s="136"/>
    </row>
    <row r="1293" spans="1:23" s="119" customFormat="1" ht="15.75" hidden="1" customHeight="1">
      <c r="A1293" s="2634"/>
      <c r="B1293" s="2639"/>
      <c r="C1293" s="1550"/>
      <c r="D1293" s="196"/>
      <c r="E1293" s="186"/>
      <c r="F1293" s="136"/>
      <c r="G1293" s="136"/>
      <c r="H1293" s="136"/>
      <c r="I1293" s="186"/>
      <c r="J1293" s="136"/>
      <c r="K1293" s="136"/>
      <c r="L1293" s="195"/>
      <c r="M1293" s="195"/>
      <c r="N1293" s="195"/>
      <c r="O1293" s="136"/>
      <c r="P1293" s="136"/>
      <c r="Q1293" s="136"/>
      <c r="R1293" s="136"/>
      <c r="S1293" s="136"/>
      <c r="T1293" s="136"/>
      <c r="U1293" s="136"/>
      <c r="V1293" s="136"/>
      <c r="W1293" s="136"/>
    </row>
    <row r="1294" spans="1:23" s="119" customFormat="1" ht="15.75" hidden="1" customHeight="1">
      <c r="A1294" s="2634"/>
      <c r="B1294" s="2639"/>
      <c r="C1294" s="1550"/>
      <c r="D1294" s="196"/>
      <c r="E1294" s="186"/>
      <c r="F1294" s="136"/>
      <c r="G1294" s="136"/>
      <c r="H1294" s="136"/>
      <c r="I1294" s="186"/>
      <c r="J1294" s="136"/>
      <c r="K1294" s="136"/>
      <c r="L1294" s="195"/>
      <c r="M1294" s="195"/>
      <c r="N1294" s="195"/>
      <c r="O1294" s="136"/>
      <c r="P1294" s="136"/>
      <c r="Q1294" s="136"/>
      <c r="R1294" s="136"/>
      <c r="S1294" s="136"/>
      <c r="T1294" s="136"/>
      <c r="U1294" s="136"/>
      <c r="V1294" s="136"/>
      <c r="W1294" s="136"/>
    </row>
    <row r="1295" spans="1:23" s="119" customFormat="1" ht="15.75" hidden="1" customHeight="1">
      <c r="A1295" s="2634"/>
      <c r="B1295" s="2639"/>
      <c r="C1295" s="1550"/>
      <c r="D1295" s="196"/>
      <c r="E1295" s="186"/>
      <c r="F1295" s="136"/>
      <c r="G1295" s="136"/>
      <c r="H1295" s="136"/>
      <c r="I1295" s="186"/>
      <c r="J1295" s="136"/>
      <c r="K1295" s="136"/>
      <c r="L1295" s="195"/>
      <c r="M1295" s="195"/>
      <c r="N1295" s="195"/>
      <c r="O1295" s="136"/>
      <c r="P1295" s="136"/>
      <c r="Q1295" s="136"/>
      <c r="R1295" s="136"/>
      <c r="S1295" s="136"/>
      <c r="T1295" s="136"/>
      <c r="U1295" s="136"/>
      <c r="V1295" s="136"/>
      <c r="W1295" s="136"/>
    </row>
    <row r="1296" spans="1:23" s="119" customFormat="1" ht="15.75" hidden="1" customHeight="1">
      <c r="A1296" s="2634"/>
      <c r="B1296" s="2639"/>
      <c r="C1296" s="1550"/>
      <c r="D1296" s="196"/>
      <c r="E1296" s="186"/>
      <c r="F1296" s="136"/>
      <c r="G1296" s="136"/>
      <c r="H1296" s="136"/>
      <c r="I1296" s="186"/>
      <c r="J1296" s="136"/>
      <c r="K1296" s="136"/>
      <c r="L1296" s="195"/>
      <c r="M1296" s="195"/>
      <c r="N1296" s="195"/>
      <c r="O1296" s="136"/>
      <c r="P1296" s="136"/>
      <c r="Q1296" s="136"/>
      <c r="R1296" s="136"/>
      <c r="S1296" s="136"/>
      <c r="T1296" s="136"/>
      <c r="U1296" s="136"/>
      <c r="V1296" s="136"/>
      <c r="W1296" s="136"/>
    </row>
    <row r="1297" spans="1:23" s="119" customFormat="1" ht="15.75" hidden="1" customHeight="1">
      <c r="A1297" s="2634"/>
      <c r="B1297" s="2639"/>
      <c r="C1297" s="1550"/>
      <c r="D1297" s="196"/>
      <c r="E1297" s="186"/>
      <c r="F1297" s="136"/>
      <c r="G1297" s="136"/>
      <c r="H1297" s="136"/>
      <c r="I1297" s="186"/>
      <c r="J1297" s="136"/>
      <c r="K1297" s="136"/>
      <c r="L1297" s="195"/>
      <c r="M1297" s="195"/>
      <c r="N1297" s="195"/>
      <c r="O1297" s="136"/>
      <c r="P1297" s="136"/>
      <c r="Q1297" s="136"/>
      <c r="R1297" s="136"/>
      <c r="S1297" s="136"/>
      <c r="T1297" s="136"/>
      <c r="U1297" s="136"/>
      <c r="V1297" s="136"/>
      <c r="W1297" s="136"/>
    </row>
    <row r="1298" spans="1:23" s="119" customFormat="1" ht="31.5" hidden="1" customHeight="1">
      <c r="A1298" s="2634"/>
      <c r="B1298" s="2639"/>
      <c r="C1298" s="1550" t="s">
        <v>383</v>
      </c>
      <c r="D1298" s="1557" t="s">
        <v>384</v>
      </c>
      <c r="E1298" s="186"/>
      <c r="F1298" s="136"/>
      <c r="G1298" s="136"/>
      <c r="H1298" s="136"/>
      <c r="I1298" s="186"/>
      <c r="J1298" s="136"/>
      <c r="K1298" s="136"/>
      <c r="L1298" s="195"/>
      <c r="M1298" s="195"/>
      <c r="N1298" s="195"/>
      <c r="O1298" s="136"/>
      <c r="P1298" s="136"/>
      <c r="Q1298" s="136"/>
      <c r="R1298" s="136"/>
      <c r="S1298" s="136"/>
      <c r="T1298" s="136"/>
      <c r="U1298" s="136"/>
      <c r="V1298" s="136"/>
      <c r="W1298" s="136"/>
    </row>
    <row r="1299" spans="1:23" s="119" customFormat="1" ht="15.75" hidden="1" customHeight="1">
      <c r="A1299" s="2634"/>
      <c r="B1299" s="2639"/>
      <c r="C1299" s="1550"/>
      <c r="D1299" s="196"/>
      <c r="E1299" s="186"/>
      <c r="F1299" s="136"/>
      <c r="G1299" s="136"/>
      <c r="H1299" s="136"/>
      <c r="I1299" s="186"/>
      <c r="J1299" s="136"/>
      <c r="K1299" s="136"/>
      <c r="L1299" s="195"/>
      <c r="M1299" s="195"/>
      <c r="N1299" s="195"/>
      <c r="O1299" s="136"/>
      <c r="P1299" s="136"/>
      <c r="Q1299" s="136"/>
      <c r="R1299" s="136"/>
      <c r="S1299" s="136"/>
      <c r="T1299" s="136"/>
      <c r="U1299" s="136"/>
      <c r="V1299" s="136"/>
      <c r="W1299" s="136"/>
    </row>
    <row r="1300" spans="1:23" s="119" customFormat="1" ht="15.75" hidden="1" customHeight="1">
      <c r="A1300" s="2634"/>
      <c r="B1300" s="2639"/>
      <c r="C1300" s="1550"/>
      <c r="D1300" s="196"/>
      <c r="E1300" s="186"/>
      <c r="F1300" s="136"/>
      <c r="G1300" s="136"/>
      <c r="H1300" s="136"/>
      <c r="I1300" s="186"/>
      <c r="J1300" s="136"/>
      <c r="K1300" s="136"/>
      <c r="L1300" s="195"/>
      <c r="M1300" s="195"/>
      <c r="N1300" s="195"/>
      <c r="O1300" s="136"/>
      <c r="P1300" s="136"/>
      <c r="Q1300" s="136"/>
      <c r="R1300" s="136"/>
      <c r="S1300" s="136"/>
      <c r="T1300" s="136"/>
      <c r="U1300" s="136"/>
      <c r="V1300" s="136"/>
      <c r="W1300" s="136"/>
    </row>
    <row r="1301" spans="1:23" s="119" customFormat="1" ht="15.75" hidden="1" customHeight="1">
      <c r="A1301" s="2634"/>
      <c r="B1301" s="2639"/>
      <c r="C1301" s="1550"/>
      <c r="D1301" s="196"/>
      <c r="E1301" s="186"/>
      <c r="F1301" s="136"/>
      <c r="G1301" s="136"/>
      <c r="H1301" s="136"/>
      <c r="I1301" s="186"/>
      <c r="J1301" s="136"/>
      <c r="K1301" s="136"/>
      <c r="L1301" s="195"/>
      <c r="M1301" s="195"/>
      <c r="N1301" s="195"/>
      <c r="O1301" s="136"/>
      <c r="P1301" s="136"/>
      <c r="Q1301" s="136"/>
      <c r="R1301" s="136"/>
      <c r="S1301" s="136"/>
      <c r="T1301" s="136"/>
      <c r="U1301" s="136"/>
      <c r="V1301" s="136"/>
      <c r="W1301" s="136"/>
    </row>
    <row r="1302" spans="1:23" s="119" customFormat="1" ht="15.75" hidden="1" customHeight="1">
      <c r="A1302" s="2634"/>
      <c r="B1302" s="2639"/>
      <c r="C1302" s="1550"/>
      <c r="D1302" s="196"/>
      <c r="E1302" s="186"/>
      <c r="F1302" s="136"/>
      <c r="G1302" s="136"/>
      <c r="H1302" s="136"/>
      <c r="I1302" s="186"/>
      <c r="J1302" s="136"/>
      <c r="K1302" s="136"/>
      <c r="L1302" s="195"/>
      <c r="M1302" s="195"/>
      <c r="N1302" s="195"/>
      <c r="O1302" s="136"/>
      <c r="P1302" s="136"/>
      <c r="Q1302" s="136"/>
      <c r="R1302" s="136"/>
      <c r="S1302" s="136"/>
      <c r="T1302" s="136"/>
      <c r="U1302" s="136"/>
      <c r="V1302" s="136"/>
      <c r="W1302" s="136"/>
    </row>
    <row r="1303" spans="1:23" s="119" customFormat="1" ht="15.75" hidden="1" customHeight="1">
      <c r="A1303" s="2634"/>
      <c r="B1303" s="2639"/>
      <c r="C1303" s="1550"/>
      <c r="D1303" s="196"/>
      <c r="E1303" s="186"/>
      <c r="F1303" s="136"/>
      <c r="G1303" s="136"/>
      <c r="H1303" s="136"/>
      <c r="I1303" s="186"/>
      <c r="J1303" s="136"/>
      <c r="K1303" s="136"/>
      <c r="L1303" s="195"/>
      <c r="M1303" s="195"/>
      <c r="N1303" s="195"/>
      <c r="O1303" s="136"/>
      <c r="P1303" s="136"/>
      <c r="Q1303" s="136"/>
      <c r="R1303" s="136"/>
      <c r="S1303" s="136"/>
      <c r="T1303" s="136"/>
      <c r="U1303" s="136"/>
      <c r="V1303" s="136"/>
      <c r="W1303" s="136"/>
    </row>
    <row r="1304" spans="1:23" s="119" customFormat="1" ht="15.75" hidden="1" customHeight="1">
      <c r="A1304" s="2634"/>
      <c r="B1304" s="2639"/>
      <c r="C1304" s="1550"/>
      <c r="D1304" s="196"/>
      <c r="E1304" s="186"/>
      <c r="F1304" s="136"/>
      <c r="G1304" s="136"/>
      <c r="H1304" s="136"/>
      <c r="I1304" s="186"/>
      <c r="J1304" s="136"/>
      <c r="K1304" s="136"/>
      <c r="L1304" s="195"/>
      <c r="M1304" s="195"/>
      <c r="N1304" s="195"/>
      <c r="O1304" s="136"/>
      <c r="P1304" s="136"/>
      <c r="Q1304" s="136"/>
      <c r="R1304" s="136"/>
      <c r="S1304" s="136"/>
      <c r="T1304" s="136"/>
      <c r="U1304" s="136"/>
      <c r="V1304" s="136"/>
      <c r="W1304" s="136"/>
    </row>
    <row r="1305" spans="1:23" s="119" customFormat="1" ht="15.75" hidden="1" customHeight="1">
      <c r="A1305" s="2634"/>
      <c r="B1305" s="2639"/>
      <c r="C1305" s="1550"/>
      <c r="D1305" s="196"/>
      <c r="E1305" s="186"/>
      <c r="F1305" s="136"/>
      <c r="G1305" s="136"/>
      <c r="H1305" s="136"/>
      <c r="I1305" s="186"/>
      <c r="J1305" s="136"/>
      <c r="K1305" s="136"/>
      <c r="L1305" s="195"/>
      <c r="M1305" s="195"/>
      <c r="N1305" s="195"/>
      <c r="O1305" s="136"/>
      <c r="P1305" s="136"/>
      <c r="Q1305" s="136"/>
      <c r="R1305" s="136"/>
      <c r="S1305" s="136"/>
      <c r="T1305" s="136"/>
      <c r="U1305" s="136"/>
      <c r="V1305" s="136"/>
      <c r="W1305" s="136"/>
    </row>
    <row r="1306" spans="1:23" s="119" customFormat="1" ht="15.75" hidden="1" customHeight="1">
      <c r="A1306" s="2634"/>
      <c r="B1306" s="2639"/>
      <c r="C1306" s="1550"/>
      <c r="D1306" s="196"/>
      <c r="E1306" s="186"/>
      <c r="F1306" s="136"/>
      <c r="G1306" s="136"/>
      <c r="H1306" s="136"/>
      <c r="I1306" s="186"/>
      <c r="J1306" s="136"/>
      <c r="K1306" s="136"/>
      <c r="L1306" s="195"/>
      <c r="M1306" s="195"/>
      <c r="N1306" s="195"/>
      <c r="O1306" s="136"/>
      <c r="P1306" s="136"/>
      <c r="Q1306" s="136"/>
      <c r="R1306" s="136"/>
      <c r="S1306" s="136"/>
      <c r="T1306" s="136"/>
      <c r="U1306" s="136"/>
      <c r="V1306" s="136"/>
      <c r="W1306" s="136"/>
    </row>
    <row r="1307" spans="1:23" s="119" customFormat="1" ht="15.75" hidden="1" customHeight="1">
      <c r="A1307" s="2634"/>
      <c r="B1307" s="2639"/>
      <c r="C1307" s="1550"/>
      <c r="D1307" s="196"/>
      <c r="E1307" s="186"/>
      <c r="F1307" s="136"/>
      <c r="G1307" s="136"/>
      <c r="H1307" s="136"/>
      <c r="I1307" s="186"/>
      <c r="J1307" s="136"/>
      <c r="K1307" s="136"/>
      <c r="L1307" s="195"/>
      <c r="M1307" s="195"/>
      <c r="N1307" s="195"/>
      <c r="O1307" s="136"/>
      <c r="P1307" s="136"/>
      <c r="Q1307" s="136"/>
      <c r="R1307" s="136"/>
      <c r="S1307" s="136"/>
      <c r="T1307" s="136"/>
      <c r="U1307" s="136"/>
      <c r="V1307" s="136"/>
      <c r="W1307" s="136"/>
    </row>
    <row r="1308" spans="1:23" s="119" customFormat="1" ht="31.5" hidden="1" customHeight="1">
      <c r="A1308" s="2634"/>
      <c r="B1308" s="2639"/>
      <c r="C1308" s="1550" t="s">
        <v>385</v>
      </c>
      <c r="D1308" s="1557" t="s">
        <v>386</v>
      </c>
      <c r="E1308" s="186"/>
      <c r="F1308" s="136"/>
      <c r="G1308" s="136"/>
      <c r="H1308" s="136"/>
      <c r="I1308" s="186"/>
      <c r="J1308" s="136"/>
      <c r="K1308" s="136"/>
      <c r="L1308" s="195"/>
      <c r="M1308" s="195"/>
      <c r="N1308" s="195"/>
      <c r="O1308" s="136"/>
      <c r="P1308" s="136"/>
      <c r="Q1308" s="136"/>
      <c r="R1308" s="136"/>
      <c r="S1308" s="136"/>
      <c r="T1308" s="136"/>
      <c r="U1308" s="136"/>
      <c r="V1308" s="136"/>
      <c r="W1308" s="136"/>
    </row>
    <row r="1309" spans="1:23" s="119" customFormat="1" ht="15.75" hidden="1" customHeight="1">
      <c r="A1309" s="2634"/>
      <c r="B1309" s="2639"/>
      <c r="C1309" s="1550"/>
      <c r="D1309" s="196"/>
      <c r="E1309" s="186"/>
      <c r="F1309" s="136"/>
      <c r="G1309" s="136"/>
      <c r="H1309" s="136"/>
      <c r="I1309" s="186"/>
      <c r="J1309" s="136"/>
      <c r="K1309" s="136"/>
      <c r="L1309" s="195"/>
      <c r="M1309" s="195"/>
      <c r="N1309" s="195"/>
      <c r="O1309" s="136"/>
      <c r="P1309" s="136"/>
      <c r="Q1309" s="136"/>
      <c r="R1309" s="136"/>
      <c r="S1309" s="136"/>
      <c r="T1309" s="136"/>
      <c r="U1309" s="136"/>
      <c r="V1309" s="136"/>
      <c r="W1309" s="136"/>
    </row>
    <row r="1310" spans="1:23" s="119" customFormat="1" ht="15.75" hidden="1" customHeight="1">
      <c r="A1310" s="2634"/>
      <c r="B1310" s="2639"/>
      <c r="C1310" s="1550"/>
      <c r="D1310" s="196"/>
      <c r="E1310" s="186"/>
      <c r="F1310" s="136"/>
      <c r="G1310" s="136"/>
      <c r="H1310" s="136"/>
      <c r="I1310" s="186"/>
      <c r="J1310" s="136"/>
      <c r="K1310" s="136"/>
      <c r="L1310" s="195"/>
      <c r="M1310" s="195"/>
      <c r="N1310" s="195"/>
      <c r="O1310" s="136"/>
      <c r="P1310" s="136"/>
      <c r="Q1310" s="136"/>
      <c r="R1310" s="136"/>
      <c r="S1310" s="136"/>
      <c r="T1310" s="136"/>
      <c r="U1310" s="136"/>
      <c r="V1310" s="136"/>
      <c r="W1310" s="136"/>
    </row>
    <row r="1311" spans="1:23" s="119" customFormat="1" ht="15.75" hidden="1" customHeight="1">
      <c r="A1311" s="2634"/>
      <c r="B1311" s="2639"/>
      <c r="C1311" s="1550"/>
      <c r="D1311" s="196"/>
      <c r="E1311" s="186"/>
      <c r="F1311" s="136"/>
      <c r="G1311" s="136"/>
      <c r="H1311" s="136"/>
      <c r="I1311" s="186"/>
      <c r="J1311" s="136"/>
      <c r="K1311" s="136"/>
      <c r="L1311" s="195"/>
      <c r="M1311" s="195"/>
      <c r="N1311" s="195"/>
      <c r="O1311" s="136"/>
      <c r="P1311" s="136"/>
      <c r="Q1311" s="136"/>
      <c r="R1311" s="136"/>
      <c r="S1311" s="136"/>
      <c r="T1311" s="136"/>
      <c r="U1311" s="136"/>
      <c r="V1311" s="136"/>
      <c r="W1311" s="136"/>
    </row>
    <row r="1312" spans="1:23" s="119" customFormat="1" ht="15.75" hidden="1" customHeight="1">
      <c r="A1312" s="2634"/>
      <c r="B1312" s="2639"/>
      <c r="C1312" s="1550"/>
      <c r="D1312" s="196"/>
      <c r="E1312" s="186"/>
      <c r="F1312" s="136"/>
      <c r="G1312" s="136"/>
      <c r="H1312" s="136"/>
      <c r="I1312" s="186"/>
      <c r="J1312" s="136"/>
      <c r="K1312" s="136"/>
      <c r="L1312" s="195"/>
      <c r="M1312" s="195"/>
      <c r="N1312" s="195"/>
      <c r="O1312" s="136"/>
      <c r="P1312" s="136"/>
      <c r="Q1312" s="136"/>
      <c r="R1312" s="136"/>
      <c r="S1312" s="136"/>
      <c r="T1312" s="136"/>
      <c r="U1312" s="136"/>
      <c r="V1312" s="136"/>
      <c r="W1312" s="136"/>
    </row>
    <row r="1313" spans="1:23" s="119" customFormat="1" ht="15.75" hidden="1" customHeight="1">
      <c r="A1313" s="2634"/>
      <c r="B1313" s="2639"/>
      <c r="C1313" s="1550"/>
      <c r="D1313" s="196"/>
      <c r="E1313" s="186"/>
      <c r="F1313" s="136"/>
      <c r="G1313" s="136"/>
      <c r="H1313" s="136"/>
      <c r="I1313" s="186"/>
      <c r="J1313" s="136"/>
      <c r="K1313" s="136"/>
      <c r="L1313" s="195"/>
      <c r="M1313" s="195"/>
      <c r="N1313" s="195"/>
      <c r="O1313" s="136"/>
      <c r="P1313" s="136"/>
      <c r="Q1313" s="136"/>
      <c r="R1313" s="136"/>
      <c r="S1313" s="136"/>
      <c r="T1313" s="136"/>
      <c r="U1313" s="136"/>
      <c r="V1313" s="136"/>
      <c r="W1313" s="136"/>
    </row>
    <row r="1314" spans="1:23" s="119" customFormat="1" ht="15.75" hidden="1" customHeight="1">
      <c r="A1314" s="2634"/>
      <c r="B1314" s="2639"/>
      <c r="C1314" s="1550"/>
      <c r="D1314" s="196"/>
      <c r="E1314" s="186"/>
      <c r="F1314" s="136"/>
      <c r="G1314" s="136"/>
      <c r="H1314" s="136"/>
      <c r="I1314" s="186"/>
      <c r="J1314" s="136"/>
      <c r="K1314" s="136"/>
      <c r="L1314" s="195"/>
      <c r="M1314" s="195"/>
      <c r="N1314" s="195"/>
      <c r="O1314" s="136"/>
      <c r="P1314" s="136"/>
      <c r="Q1314" s="136"/>
      <c r="R1314" s="136"/>
      <c r="S1314" s="136"/>
      <c r="T1314" s="136"/>
      <c r="U1314" s="136"/>
      <c r="V1314" s="136"/>
      <c r="W1314" s="136"/>
    </row>
    <row r="1315" spans="1:23" s="119" customFormat="1" ht="15.75" hidden="1" customHeight="1">
      <c r="A1315" s="2634"/>
      <c r="B1315" s="2639"/>
      <c r="C1315" s="1550"/>
      <c r="D1315" s="196"/>
      <c r="E1315" s="186"/>
      <c r="F1315" s="136"/>
      <c r="G1315" s="136"/>
      <c r="H1315" s="136"/>
      <c r="I1315" s="186"/>
      <c r="J1315" s="136"/>
      <c r="K1315" s="136"/>
      <c r="L1315" s="195"/>
      <c r="M1315" s="195"/>
      <c r="N1315" s="195"/>
      <c r="O1315" s="136"/>
      <c r="P1315" s="136"/>
      <c r="Q1315" s="136"/>
      <c r="R1315" s="136"/>
      <c r="S1315" s="136"/>
      <c r="T1315" s="136"/>
      <c r="U1315" s="136"/>
      <c r="V1315" s="136"/>
      <c r="W1315" s="136"/>
    </row>
    <row r="1316" spans="1:23" s="119" customFormat="1" ht="15.75" hidden="1" customHeight="1">
      <c r="A1316" s="2634"/>
      <c r="B1316" s="2639"/>
      <c r="C1316" s="1550"/>
      <c r="D1316" s="196"/>
      <c r="E1316" s="186"/>
      <c r="F1316" s="136"/>
      <c r="G1316" s="136"/>
      <c r="H1316" s="136"/>
      <c r="I1316" s="186"/>
      <c r="J1316" s="136"/>
      <c r="K1316" s="136"/>
      <c r="L1316" s="195"/>
      <c r="M1316" s="195"/>
      <c r="N1316" s="195"/>
      <c r="O1316" s="136"/>
      <c r="P1316" s="136"/>
      <c r="Q1316" s="136"/>
      <c r="R1316" s="136"/>
      <c r="S1316" s="136"/>
      <c r="T1316" s="136"/>
      <c r="U1316" s="136"/>
      <c r="V1316" s="136"/>
      <c r="W1316" s="136"/>
    </row>
    <row r="1317" spans="1:23" s="119" customFormat="1" ht="15.75" hidden="1" customHeight="1">
      <c r="A1317" s="2634"/>
      <c r="B1317" s="2639"/>
      <c r="C1317" s="1550"/>
      <c r="D1317" s="196"/>
      <c r="E1317" s="186"/>
      <c r="F1317" s="136"/>
      <c r="G1317" s="136"/>
      <c r="H1317" s="136"/>
      <c r="I1317" s="186"/>
      <c r="J1317" s="136"/>
      <c r="K1317" s="136"/>
      <c r="L1317" s="195"/>
      <c r="M1317" s="195"/>
      <c r="N1317" s="195"/>
      <c r="O1317" s="136"/>
      <c r="P1317" s="136"/>
      <c r="Q1317" s="136"/>
      <c r="R1317" s="136"/>
      <c r="S1317" s="136"/>
      <c r="T1317" s="136"/>
      <c r="U1317" s="136"/>
      <c r="V1317" s="136"/>
      <c r="W1317" s="136"/>
    </row>
    <row r="1318" spans="1:23" s="119" customFormat="1" ht="31.5" hidden="1" customHeight="1">
      <c r="A1318" s="2634"/>
      <c r="B1318" s="2639"/>
      <c r="C1318" s="1550" t="s">
        <v>387</v>
      </c>
      <c r="D1318" s="1557" t="s">
        <v>388</v>
      </c>
      <c r="E1318" s="186"/>
      <c r="F1318" s="136"/>
      <c r="G1318" s="136"/>
      <c r="H1318" s="136"/>
      <c r="I1318" s="186"/>
      <c r="J1318" s="136"/>
      <c r="K1318" s="136"/>
      <c r="L1318" s="195"/>
      <c r="M1318" s="195"/>
      <c r="N1318" s="195"/>
      <c r="O1318" s="136"/>
      <c r="P1318" s="136"/>
      <c r="Q1318" s="136"/>
      <c r="R1318" s="136"/>
      <c r="S1318" s="136"/>
      <c r="T1318" s="136"/>
      <c r="U1318" s="136"/>
      <c r="V1318" s="136"/>
      <c r="W1318" s="136"/>
    </row>
    <row r="1319" spans="1:23" s="119" customFormat="1" ht="15.75" hidden="1" customHeight="1">
      <c r="A1319" s="2634"/>
      <c r="B1319" s="2639"/>
      <c r="C1319" s="1550"/>
      <c r="D1319" s="196"/>
      <c r="E1319" s="186"/>
      <c r="F1319" s="136"/>
      <c r="G1319" s="136"/>
      <c r="H1319" s="136"/>
      <c r="I1319" s="186"/>
      <c r="J1319" s="136"/>
      <c r="K1319" s="136"/>
      <c r="L1319" s="195"/>
      <c r="M1319" s="195"/>
      <c r="N1319" s="195"/>
      <c r="O1319" s="136"/>
      <c r="P1319" s="136"/>
      <c r="Q1319" s="136"/>
      <c r="R1319" s="136"/>
      <c r="S1319" s="136"/>
      <c r="T1319" s="136"/>
      <c r="U1319" s="136"/>
      <c r="V1319" s="136"/>
      <c r="W1319" s="136"/>
    </row>
    <row r="1320" spans="1:23" s="119" customFormat="1" ht="15.75" hidden="1" customHeight="1">
      <c r="A1320" s="2634"/>
      <c r="B1320" s="2639"/>
      <c r="C1320" s="1550"/>
      <c r="D1320" s="196"/>
      <c r="E1320" s="186"/>
      <c r="F1320" s="136"/>
      <c r="G1320" s="136"/>
      <c r="H1320" s="136"/>
      <c r="I1320" s="186"/>
      <c r="J1320" s="136"/>
      <c r="K1320" s="136"/>
      <c r="L1320" s="195"/>
      <c r="M1320" s="195"/>
      <c r="N1320" s="195"/>
      <c r="O1320" s="136"/>
      <c r="P1320" s="136"/>
      <c r="Q1320" s="136"/>
      <c r="R1320" s="136"/>
      <c r="S1320" s="136"/>
      <c r="T1320" s="136"/>
      <c r="U1320" s="136"/>
      <c r="V1320" s="136"/>
      <c r="W1320" s="136"/>
    </row>
    <row r="1321" spans="1:23" s="119" customFormat="1" ht="15.75" hidden="1" customHeight="1">
      <c r="A1321" s="2634"/>
      <c r="B1321" s="2639"/>
      <c r="C1321" s="1550"/>
      <c r="D1321" s="196"/>
      <c r="E1321" s="186"/>
      <c r="F1321" s="136"/>
      <c r="G1321" s="136"/>
      <c r="H1321" s="136"/>
      <c r="I1321" s="186"/>
      <c r="J1321" s="136"/>
      <c r="K1321" s="136"/>
      <c r="L1321" s="195"/>
      <c r="M1321" s="195"/>
      <c r="N1321" s="195"/>
      <c r="O1321" s="136"/>
      <c r="P1321" s="136"/>
      <c r="Q1321" s="136"/>
      <c r="R1321" s="136"/>
      <c r="S1321" s="136"/>
      <c r="T1321" s="136"/>
      <c r="U1321" s="136"/>
      <c r="V1321" s="136"/>
      <c r="W1321" s="136"/>
    </row>
    <row r="1322" spans="1:23" s="119" customFormat="1" ht="15.75" hidden="1" customHeight="1">
      <c r="A1322" s="2634"/>
      <c r="B1322" s="2639"/>
      <c r="C1322" s="1550"/>
      <c r="D1322" s="196"/>
      <c r="E1322" s="186"/>
      <c r="F1322" s="136"/>
      <c r="G1322" s="136"/>
      <c r="H1322" s="136"/>
      <c r="I1322" s="186"/>
      <c r="J1322" s="136"/>
      <c r="K1322" s="136"/>
      <c r="L1322" s="195"/>
      <c r="M1322" s="195"/>
      <c r="N1322" s="195"/>
      <c r="O1322" s="136"/>
      <c r="P1322" s="136"/>
      <c r="Q1322" s="136"/>
      <c r="R1322" s="136"/>
      <c r="S1322" s="136"/>
      <c r="T1322" s="136"/>
      <c r="U1322" s="136"/>
      <c r="V1322" s="136"/>
      <c r="W1322" s="136"/>
    </row>
    <row r="1323" spans="1:23" s="119" customFormat="1" ht="15.75" hidden="1" customHeight="1">
      <c r="A1323" s="2634"/>
      <c r="B1323" s="2639"/>
      <c r="C1323" s="1550"/>
      <c r="D1323" s="196"/>
      <c r="E1323" s="186"/>
      <c r="F1323" s="136"/>
      <c r="G1323" s="136"/>
      <c r="H1323" s="136"/>
      <c r="I1323" s="186"/>
      <c r="J1323" s="136"/>
      <c r="K1323" s="136"/>
      <c r="L1323" s="195"/>
      <c r="M1323" s="195"/>
      <c r="N1323" s="195"/>
      <c r="O1323" s="136"/>
      <c r="P1323" s="136"/>
      <c r="Q1323" s="136"/>
      <c r="R1323" s="136"/>
      <c r="S1323" s="136"/>
      <c r="T1323" s="136"/>
      <c r="U1323" s="136"/>
      <c r="V1323" s="136"/>
      <c r="W1323" s="136"/>
    </row>
    <row r="1324" spans="1:23" s="119" customFormat="1" ht="15.75" hidden="1" customHeight="1">
      <c r="A1324" s="2634"/>
      <c r="B1324" s="2639"/>
      <c r="C1324" s="1550"/>
      <c r="D1324" s="196"/>
      <c r="E1324" s="186"/>
      <c r="F1324" s="136"/>
      <c r="G1324" s="136"/>
      <c r="H1324" s="136"/>
      <c r="I1324" s="186"/>
      <c r="J1324" s="136"/>
      <c r="K1324" s="136"/>
      <c r="L1324" s="195"/>
      <c r="M1324" s="195"/>
      <c r="N1324" s="195"/>
      <c r="O1324" s="136"/>
      <c r="P1324" s="136"/>
      <c r="Q1324" s="136"/>
      <c r="R1324" s="136"/>
      <c r="S1324" s="136"/>
      <c r="T1324" s="136"/>
      <c r="U1324" s="136"/>
      <c r="V1324" s="136"/>
      <c r="W1324" s="136"/>
    </row>
    <row r="1325" spans="1:23" s="119" customFormat="1" ht="15.75" hidden="1" customHeight="1">
      <c r="A1325" s="2634"/>
      <c r="B1325" s="2639"/>
      <c r="C1325" s="1550"/>
      <c r="D1325" s="196"/>
      <c r="E1325" s="186"/>
      <c r="F1325" s="136"/>
      <c r="G1325" s="136"/>
      <c r="H1325" s="136"/>
      <c r="I1325" s="186"/>
      <c r="J1325" s="136"/>
      <c r="K1325" s="136"/>
      <c r="L1325" s="195"/>
      <c r="M1325" s="195"/>
      <c r="N1325" s="195"/>
      <c r="O1325" s="136"/>
      <c r="P1325" s="136"/>
      <c r="Q1325" s="136"/>
      <c r="R1325" s="136"/>
      <c r="S1325" s="136"/>
      <c r="T1325" s="136"/>
      <c r="U1325" s="136"/>
      <c r="V1325" s="136"/>
      <c r="W1325" s="136"/>
    </row>
    <row r="1326" spans="1:23" s="119" customFormat="1" ht="15.75" hidden="1" customHeight="1">
      <c r="A1326" s="2634"/>
      <c r="B1326" s="2639"/>
      <c r="C1326" s="1550"/>
      <c r="D1326" s="196"/>
      <c r="E1326" s="186"/>
      <c r="F1326" s="136"/>
      <c r="G1326" s="136"/>
      <c r="H1326" s="136"/>
      <c r="I1326" s="186"/>
      <c r="J1326" s="136"/>
      <c r="K1326" s="136"/>
      <c r="L1326" s="195"/>
      <c r="M1326" s="195"/>
      <c r="N1326" s="195"/>
      <c r="O1326" s="136"/>
      <c r="P1326" s="136"/>
      <c r="Q1326" s="136"/>
      <c r="R1326" s="136"/>
      <c r="S1326" s="136"/>
      <c r="T1326" s="136"/>
      <c r="U1326" s="136"/>
      <c r="V1326" s="136"/>
      <c r="W1326" s="136"/>
    </row>
    <row r="1327" spans="1:23" s="119" customFormat="1" ht="15.75" hidden="1" customHeight="1">
      <c r="A1327" s="2634"/>
      <c r="B1327" s="2639"/>
      <c r="C1327" s="1550"/>
      <c r="D1327" s="196"/>
      <c r="E1327" s="186"/>
      <c r="F1327" s="136"/>
      <c r="G1327" s="136"/>
      <c r="H1327" s="136"/>
      <c r="I1327" s="186"/>
      <c r="J1327" s="136"/>
      <c r="K1327" s="136"/>
      <c r="L1327" s="195"/>
      <c r="M1327" s="195"/>
      <c r="N1327" s="195"/>
      <c r="O1327" s="136"/>
      <c r="P1327" s="136"/>
      <c r="Q1327" s="136"/>
      <c r="R1327" s="136"/>
      <c r="S1327" s="136"/>
      <c r="T1327" s="136"/>
      <c r="U1327" s="136"/>
      <c r="V1327" s="136"/>
      <c r="W1327" s="136"/>
    </row>
    <row r="1328" spans="1:23" s="119" customFormat="1" ht="15.75" hidden="1" customHeight="1">
      <c r="A1328" s="2634"/>
      <c r="B1328" s="2639"/>
      <c r="C1328" s="1550" t="s">
        <v>389</v>
      </c>
      <c r="D1328" s="196" t="s">
        <v>390</v>
      </c>
      <c r="E1328" s="186"/>
      <c r="F1328" s="136"/>
      <c r="G1328" s="136"/>
      <c r="H1328" s="136"/>
      <c r="I1328" s="186"/>
      <c r="J1328" s="136"/>
      <c r="K1328" s="136"/>
      <c r="L1328" s="195"/>
      <c r="M1328" s="195"/>
      <c r="N1328" s="195"/>
      <c r="O1328" s="136"/>
      <c r="P1328" s="136"/>
      <c r="Q1328" s="136"/>
      <c r="R1328" s="136"/>
      <c r="S1328" s="136"/>
      <c r="T1328" s="136"/>
      <c r="U1328" s="136"/>
      <c r="V1328" s="136"/>
      <c r="W1328" s="136"/>
    </row>
    <row r="1329" spans="1:23" s="119" customFormat="1" ht="15.75" hidden="1" customHeight="1">
      <c r="A1329" s="2634"/>
      <c r="B1329" s="2639"/>
      <c r="C1329" s="1550"/>
      <c r="D1329" s="196"/>
      <c r="E1329" s="186"/>
      <c r="F1329" s="136"/>
      <c r="G1329" s="136"/>
      <c r="H1329" s="136"/>
      <c r="I1329" s="186"/>
      <c r="J1329" s="136"/>
      <c r="K1329" s="136"/>
      <c r="L1329" s="195"/>
      <c r="M1329" s="195"/>
      <c r="N1329" s="195"/>
      <c r="O1329" s="136"/>
      <c r="P1329" s="136"/>
      <c r="Q1329" s="136"/>
      <c r="R1329" s="136"/>
      <c r="S1329" s="136"/>
      <c r="T1329" s="136"/>
      <c r="U1329" s="136"/>
      <c r="V1329" s="136"/>
      <c r="W1329" s="136"/>
    </row>
    <row r="1330" spans="1:23" s="119" customFormat="1" ht="15.75" hidden="1" customHeight="1">
      <c r="A1330" s="2634"/>
      <c r="B1330" s="2639"/>
      <c r="C1330" s="1550"/>
      <c r="D1330" s="196"/>
      <c r="E1330" s="186"/>
      <c r="F1330" s="136"/>
      <c r="G1330" s="136"/>
      <c r="H1330" s="136"/>
      <c r="I1330" s="186"/>
      <c r="J1330" s="136"/>
      <c r="K1330" s="136"/>
      <c r="L1330" s="195"/>
      <c r="M1330" s="195"/>
      <c r="N1330" s="195"/>
      <c r="O1330" s="136"/>
      <c r="P1330" s="136"/>
      <c r="Q1330" s="136"/>
      <c r="R1330" s="136"/>
      <c r="S1330" s="136"/>
      <c r="T1330" s="136"/>
      <c r="U1330" s="136"/>
      <c r="V1330" s="136"/>
      <c r="W1330" s="136"/>
    </row>
    <row r="1331" spans="1:23" s="119" customFormat="1" ht="15.75" hidden="1" customHeight="1">
      <c r="A1331" s="2634"/>
      <c r="B1331" s="2639"/>
      <c r="C1331" s="1550"/>
      <c r="D1331" s="196"/>
      <c r="E1331" s="186"/>
      <c r="F1331" s="136"/>
      <c r="G1331" s="136"/>
      <c r="H1331" s="136"/>
      <c r="I1331" s="186"/>
      <c r="J1331" s="136"/>
      <c r="K1331" s="136"/>
      <c r="L1331" s="195"/>
      <c r="M1331" s="195"/>
      <c r="N1331" s="195"/>
      <c r="O1331" s="136"/>
      <c r="P1331" s="136"/>
      <c r="Q1331" s="136"/>
      <c r="R1331" s="136"/>
      <c r="S1331" s="136"/>
      <c r="T1331" s="136"/>
      <c r="U1331" s="136"/>
      <c r="V1331" s="136"/>
      <c r="W1331" s="136"/>
    </row>
    <row r="1332" spans="1:23" s="119" customFormat="1" ht="15.75" hidden="1" customHeight="1">
      <c r="A1332" s="2634"/>
      <c r="B1332" s="2639"/>
      <c r="C1332" s="1550"/>
      <c r="D1332" s="196"/>
      <c r="E1332" s="186"/>
      <c r="F1332" s="136"/>
      <c r="G1332" s="136"/>
      <c r="H1332" s="136"/>
      <c r="I1332" s="186"/>
      <c r="J1332" s="136"/>
      <c r="K1332" s="136"/>
      <c r="L1332" s="195"/>
      <c r="M1332" s="195"/>
      <c r="N1332" s="195"/>
      <c r="O1332" s="136"/>
      <c r="P1332" s="136"/>
      <c r="Q1332" s="136"/>
      <c r="R1332" s="136"/>
      <c r="S1332" s="136"/>
      <c r="T1332" s="136"/>
      <c r="U1332" s="136"/>
      <c r="V1332" s="136"/>
      <c r="W1332" s="136"/>
    </row>
    <row r="1333" spans="1:23" s="119" customFormat="1" ht="15.75" hidden="1" customHeight="1">
      <c r="A1333" s="2634"/>
      <c r="B1333" s="2639"/>
      <c r="C1333" s="1550"/>
      <c r="D1333" s="196"/>
      <c r="E1333" s="186"/>
      <c r="F1333" s="136"/>
      <c r="G1333" s="136"/>
      <c r="H1333" s="136"/>
      <c r="I1333" s="186"/>
      <c r="J1333" s="136"/>
      <c r="K1333" s="136"/>
      <c r="L1333" s="195"/>
      <c r="M1333" s="195"/>
      <c r="N1333" s="195"/>
      <c r="O1333" s="136"/>
      <c r="P1333" s="136"/>
      <c r="Q1333" s="136"/>
      <c r="R1333" s="136"/>
      <c r="S1333" s="136"/>
      <c r="T1333" s="136"/>
      <c r="U1333" s="136"/>
      <c r="V1333" s="136"/>
      <c r="W1333" s="136"/>
    </row>
    <row r="1334" spans="1:23" s="119" customFormat="1" ht="15.75" hidden="1" customHeight="1">
      <c r="A1334" s="2634"/>
      <c r="B1334" s="2639"/>
      <c r="C1334" s="1550"/>
      <c r="D1334" s="196"/>
      <c r="E1334" s="186"/>
      <c r="F1334" s="136"/>
      <c r="G1334" s="136"/>
      <c r="H1334" s="136"/>
      <c r="I1334" s="186"/>
      <c r="J1334" s="136"/>
      <c r="K1334" s="136"/>
      <c r="L1334" s="195"/>
      <c r="M1334" s="195"/>
      <c r="N1334" s="195"/>
      <c r="O1334" s="136"/>
      <c r="P1334" s="136"/>
      <c r="Q1334" s="136"/>
      <c r="R1334" s="136"/>
      <c r="S1334" s="136"/>
      <c r="T1334" s="136"/>
      <c r="U1334" s="136"/>
      <c r="V1334" s="136"/>
      <c r="W1334" s="136"/>
    </row>
    <row r="1335" spans="1:23" s="119" customFormat="1" ht="15.75" hidden="1" customHeight="1">
      <c r="A1335" s="2634"/>
      <c r="B1335" s="2639"/>
      <c r="C1335" s="1550"/>
      <c r="D1335" s="196"/>
      <c r="E1335" s="186"/>
      <c r="F1335" s="136"/>
      <c r="G1335" s="136"/>
      <c r="H1335" s="136"/>
      <c r="I1335" s="186"/>
      <c r="J1335" s="136"/>
      <c r="K1335" s="136"/>
      <c r="L1335" s="195"/>
      <c r="M1335" s="195"/>
      <c r="N1335" s="195"/>
      <c r="O1335" s="136"/>
      <c r="P1335" s="136"/>
      <c r="Q1335" s="136"/>
      <c r="R1335" s="136"/>
      <c r="S1335" s="136"/>
      <c r="T1335" s="136"/>
      <c r="U1335" s="136"/>
      <c r="V1335" s="136"/>
      <c r="W1335" s="136"/>
    </row>
    <row r="1336" spans="1:23" s="119" customFormat="1" ht="15.75" hidden="1" customHeight="1">
      <c r="A1336" s="2634"/>
      <c r="B1336" s="2639"/>
      <c r="C1336" s="1550"/>
      <c r="D1336" s="196"/>
      <c r="E1336" s="186"/>
      <c r="F1336" s="136"/>
      <c r="G1336" s="136"/>
      <c r="H1336" s="136"/>
      <c r="I1336" s="186"/>
      <c r="J1336" s="136"/>
      <c r="K1336" s="136"/>
      <c r="L1336" s="195"/>
      <c r="M1336" s="195"/>
      <c r="N1336" s="195"/>
      <c r="O1336" s="136"/>
      <c r="P1336" s="136"/>
      <c r="Q1336" s="136"/>
      <c r="R1336" s="136"/>
      <c r="S1336" s="136"/>
      <c r="T1336" s="136"/>
      <c r="U1336" s="136"/>
      <c r="V1336" s="136"/>
      <c r="W1336" s="136"/>
    </row>
    <row r="1337" spans="1:23" s="119" customFormat="1" ht="15.75" hidden="1" customHeight="1">
      <c r="A1337" s="2634"/>
      <c r="B1337" s="2639"/>
      <c r="C1337" s="1550"/>
      <c r="D1337" s="196"/>
      <c r="E1337" s="186"/>
      <c r="F1337" s="136"/>
      <c r="G1337" s="136"/>
      <c r="H1337" s="136"/>
      <c r="I1337" s="186"/>
      <c r="J1337" s="136"/>
      <c r="K1337" s="136"/>
      <c r="L1337" s="195"/>
      <c r="M1337" s="195"/>
      <c r="N1337" s="195"/>
      <c r="O1337" s="136"/>
      <c r="P1337" s="136"/>
      <c r="Q1337" s="136"/>
      <c r="R1337" s="136"/>
      <c r="S1337" s="136"/>
      <c r="T1337" s="136"/>
      <c r="U1337" s="136"/>
      <c r="V1337" s="136"/>
      <c r="W1337" s="136"/>
    </row>
    <row r="1338" spans="1:23" s="119" customFormat="1" ht="63" hidden="1" customHeight="1">
      <c r="A1338" s="2634"/>
      <c r="B1338" s="2639"/>
      <c r="C1338" s="1550" t="s">
        <v>391</v>
      </c>
      <c r="D1338" s="1557" t="s">
        <v>392</v>
      </c>
      <c r="E1338" s="186"/>
      <c r="F1338" s="136"/>
      <c r="G1338" s="136"/>
      <c r="H1338" s="136"/>
      <c r="I1338" s="186"/>
      <c r="J1338" s="136"/>
      <c r="K1338" s="136"/>
      <c r="L1338" s="195"/>
      <c r="M1338" s="195"/>
      <c r="N1338" s="195"/>
      <c r="O1338" s="136"/>
      <c r="P1338" s="136"/>
      <c r="Q1338" s="136"/>
      <c r="R1338" s="136"/>
      <c r="S1338" s="136"/>
      <c r="T1338" s="136"/>
      <c r="U1338" s="136"/>
      <c r="V1338" s="136"/>
      <c r="W1338" s="136"/>
    </row>
    <row r="1339" spans="1:23" s="119" customFormat="1" ht="15.75" hidden="1" customHeight="1">
      <c r="A1339" s="2634"/>
      <c r="B1339" s="2639"/>
      <c r="C1339" s="1550"/>
      <c r="D1339" s="196"/>
      <c r="E1339" s="186"/>
      <c r="F1339" s="136"/>
      <c r="G1339" s="136"/>
      <c r="H1339" s="136"/>
      <c r="I1339" s="186"/>
      <c r="J1339" s="136"/>
      <c r="K1339" s="136"/>
      <c r="L1339" s="195"/>
      <c r="M1339" s="195"/>
      <c r="N1339" s="195"/>
      <c r="O1339" s="136"/>
      <c r="P1339" s="136"/>
      <c r="Q1339" s="136"/>
      <c r="R1339" s="136"/>
      <c r="S1339" s="136"/>
      <c r="T1339" s="136"/>
      <c r="U1339" s="136"/>
      <c r="V1339" s="136"/>
      <c r="W1339" s="136"/>
    </row>
    <row r="1340" spans="1:23" s="119" customFormat="1" ht="15.75" hidden="1" customHeight="1">
      <c r="A1340" s="2634"/>
      <c r="B1340" s="2639"/>
      <c r="C1340" s="1550"/>
      <c r="D1340" s="196"/>
      <c r="E1340" s="186"/>
      <c r="F1340" s="136"/>
      <c r="G1340" s="136"/>
      <c r="H1340" s="136"/>
      <c r="I1340" s="186"/>
      <c r="J1340" s="136"/>
      <c r="K1340" s="136"/>
      <c r="L1340" s="195"/>
      <c r="M1340" s="195"/>
      <c r="N1340" s="195"/>
      <c r="O1340" s="136"/>
      <c r="P1340" s="136"/>
      <c r="Q1340" s="136"/>
      <c r="R1340" s="136"/>
      <c r="S1340" s="136"/>
      <c r="T1340" s="136"/>
      <c r="U1340" s="136"/>
      <c r="V1340" s="136"/>
      <c r="W1340" s="136"/>
    </row>
    <row r="1341" spans="1:23" s="119" customFormat="1" ht="15.75" hidden="1" customHeight="1">
      <c r="A1341" s="2634"/>
      <c r="B1341" s="2639"/>
      <c r="C1341" s="1550"/>
      <c r="D1341" s="196"/>
      <c r="E1341" s="186"/>
      <c r="F1341" s="136"/>
      <c r="G1341" s="136"/>
      <c r="H1341" s="136"/>
      <c r="I1341" s="186"/>
      <c r="J1341" s="136"/>
      <c r="K1341" s="136"/>
      <c r="L1341" s="195"/>
      <c r="M1341" s="195"/>
      <c r="N1341" s="195"/>
      <c r="O1341" s="136"/>
      <c r="P1341" s="136"/>
      <c r="Q1341" s="136"/>
      <c r="R1341" s="136"/>
      <c r="S1341" s="136"/>
      <c r="T1341" s="136"/>
      <c r="U1341" s="136"/>
      <c r="V1341" s="136"/>
      <c r="W1341" s="136"/>
    </row>
    <row r="1342" spans="1:23" s="119" customFormat="1" ht="15.75" hidden="1" customHeight="1">
      <c r="A1342" s="2634"/>
      <c r="B1342" s="2639"/>
      <c r="C1342" s="1550"/>
      <c r="D1342" s="196"/>
      <c r="E1342" s="186"/>
      <c r="F1342" s="136"/>
      <c r="G1342" s="136"/>
      <c r="H1342" s="136"/>
      <c r="I1342" s="186"/>
      <c r="J1342" s="136"/>
      <c r="K1342" s="136"/>
      <c r="L1342" s="195"/>
      <c r="M1342" s="195"/>
      <c r="N1342" s="195"/>
      <c r="O1342" s="136"/>
      <c r="P1342" s="136"/>
      <c r="Q1342" s="136"/>
      <c r="R1342" s="136"/>
      <c r="S1342" s="136"/>
      <c r="T1342" s="136"/>
      <c r="U1342" s="136"/>
      <c r="V1342" s="136"/>
      <c r="W1342" s="136"/>
    </row>
    <row r="1343" spans="1:23" s="119" customFormat="1" ht="15.75" hidden="1" customHeight="1">
      <c r="A1343" s="2634"/>
      <c r="B1343" s="2639"/>
      <c r="C1343" s="1550"/>
      <c r="D1343" s="196"/>
      <c r="E1343" s="186"/>
      <c r="F1343" s="136"/>
      <c r="G1343" s="136"/>
      <c r="H1343" s="136"/>
      <c r="I1343" s="186"/>
      <c r="J1343" s="136"/>
      <c r="K1343" s="136"/>
      <c r="L1343" s="195"/>
      <c r="M1343" s="195"/>
      <c r="N1343" s="195"/>
      <c r="O1343" s="136"/>
      <c r="P1343" s="136"/>
      <c r="Q1343" s="136"/>
      <c r="R1343" s="136"/>
      <c r="S1343" s="136"/>
      <c r="T1343" s="136"/>
      <c r="U1343" s="136"/>
      <c r="V1343" s="136"/>
      <c r="W1343" s="136"/>
    </row>
    <row r="1344" spans="1:23" s="119" customFormat="1" ht="15.75" hidden="1" customHeight="1">
      <c r="A1344" s="2634"/>
      <c r="B1344" s="2639"/>
      <c r="C1344" s="1550"/>
      <c r="D1344" s="196"/>
      <c r="E1344" s="186"/>
      <c r="F1344" s="136"/>
      <c r="G1344" s="136"/>
      <c r="H1344" s="136"/>
      <c r="I1344" s="186"/>
      <c r="J1344" s="136"/>
      <c r="K1344" s="136"/>
      <c r="L1344" s="195"/>
      <c r="M1344" s="195"/>
      <c r="N1344" s="195"/>
      <c r="O1344" s="136"/>
      <c r="P1344" s="136"/>
      <c r="Q1344" s="136"/>
      <c r="R1344" s="136"/>
      <c r="S1344" s="136"/>
      <c r="T1344" s="136"/>
      <c r="U1344" s="136"/>
      <c r="V1344" s="136"/>
      <c r="W1344" s="136"/>
    </row>
    <row r="1345" spans="1:23" s="119" customFormat="1" ht="15.75" hidden="1" customHeight="1">
      <c r="A1345" s="2634"/>
      <c r="B1345" s="2639"/>
      <c r="C1345" s="1550"/>
      <c r="D1345" s="196"/>
      <c r="E1345" s="186"/>
      <c r="F1345" s="136"/>
      <c r="G1345" s="136"/>
      <c r="H1345" s="136"/>
      <c r="I1345" s="186"/>
      <c r="J1345" s="136"/>
      <c r="K1345" s="136"/>
      <c r="L1345" s="195"/>
      <c r="M1345" s="195"/>
      <c r="N1345" s="195"/>
      <c r="O1345" s="136"/>
      <c r="P1345" s="136"/>
      <c r="Q1345" s="136"/>
      <c r="R1345" s="136"/>
      <c r="S1345" s="136"/>
      <c r="T1345" s="136"/>
      <c r="U1345" s="136"/>
      <c r="V1345" s="136"/>
      <c r="W1345" s="136"/>
    </row>
    <row r="1346" spans="1:23" s="119" customFormat="1" ht="15.75" hidden="1" customHeight="1">
      <c r="A1346" s="2634"/>
      <c r="B1346" s="2639"/>
      <c r="C1346" s="1550"/>
      <c r="D1346" s="196"/>
      <c r="E1346" s="186"/>
      <c r="F1346" s="136"/>
      <c r="G1346" s="136"/>
      <c r="H1346" s="136"/>
      <c r="I1346" s="186"/>
      <c r="J1346" s="136"/>
      <c r="K1346" s="136"/>
      <c r="L1346" s="195"/>
      <c r="M1346" s="195"/>
      <c r="N1346" s="195"/>
      <c r="O1346" s="136"/>
      <c r="P1346" s="136"/>
      <c r="Q1346" s="136"/>
      <c r="R1346" s="136"/>
      <c r="S1346" s="136"/>
      <c r="T1346" s="136"/>
      <c r="U1346" s="136"/>
      <c r="V1346" s="136"/>
      <c r="W1346" s="136"/>
    </row>
    <row r="1347" spans="1:23" s="119" customFormat="1" ht="15.75" hidden="1" customHeight="1">
      <c r="A1347" s="2634"/>
      <c r="B1347" s="2639"/>
      <c r="C1347" s="1550"/>
      <c r="D1347" s="196"/>
      <c r="E1347" s="186"/>
      <c r="F1347" s="136"/>
      <c r="G1347" s="136"/>
      <c r="H1347" s="136"/>
      <c r="I1347" s="186"/>
      <c r="J1347" s="136"/>
      <c r="K1347" s="136"/>
      <c r="L1347" s="195"/>
      <c r="M1347" s="195"/>
      <c r="N1347" s="195"/>
      <c r="O1347" s="136"/>
      <c r="P1347" s="136"/>
      <c r="Q1347" s="136"/>
      <c r="R1347" s="136"/>
      <c r="S1347" s="136"/>
      <c r="T1347" s="136"/>
      <c r="U1347" s="136"/>
      <c r="V1347" s="136"/>
      <c r="W1347" s="136"/>
    </row>
    <row r="1348" spans="1:23" s="119" customFormat="1" ht="15.75" hidden="1" customHeight="1">
      <c r="A1348" s="2634"/>
      <c r="B1348" s="2639"/>
      <c r="C1348" s="1550" t="s">
        <v>393</v>
      </c>
      <c r="D1348" s="196" t="s">
        <v>394</v>
      </c>
      <c r="E1348" s="186"/>
      <c r="F1348" s="136"/>
      <c r="G1348" s="136"/>
      <c r="H1348" s="136"/>
      <c r="I1348" s="186"/>
      <c r="J1348" s="136"/>
      <c r="K1348" s="136"/>
      <c r="L1348" s="195"/>
      <c r="M1348" s="195"/>
      <c r="N1348" s="195"/>
      <c r="O1348" s="136"/>
      <c r="P1348" s="136"/>
      <c r="Q1348" s="136"/>
      <c r="R1348" s="136"/>
      <c r="S1348" s="136"/>
      <c r="T1348" s="136"/>
      <c r="U1348" s="136"/>
      <c r="V1348" s="136"/>
      <c r="W1348" s="136"/>
    </row>
    <row r="1349" spans="1:23" s="119" customFormat="1" ht="15.75" hidden="1" customHeight="1">
      <c r="A1349" s="2634"/>
      <c r="B1349" s="2639"/>
      <c r="C1349" s="1550"/>
      <c r="D1349" s="196"/>
      <c r="E1349" s="186"/>
      <c r="F1349" s="136"/>
      <c r="G1349" s="136"/>
      <c r="H1349" s="136"/>
      <c r="I1349" s="186"/>
      <c r="J1349" s="136"/>
      <c r="K1349" s="136"/>
      <c r="L1349" s="195"/>
      <c r="M1349" s="195"/>
      <c r="N1349" s="195"/>
      <c r="O1349" s="136"/>
      <c r="P1349" s="136"/>
      <c r="Q1349" s="136"/>
      <c r="R1349" s="136"/>
      <c r="S1349" s="136"/>
      <c r="T1349" s="136"/>
      <c r="U1349" s="136"/>
      <c r="V1349" s="136"/>
      <c r="W1349" s="136"/>
    </row>
    <row r="1350" spans="1:23" s="119" customFormat="1" ht="15.75" hidden="1" customHeight="1">
      <c r="A1350" s="2634"/>
      <c r="B1350" s="2639"/>
      <c r="C1350" s="1550"/>
      <c r="D1350" s="196"/>
      <c r="E1350" s="186"/>
      <c r="F1350" s="136"/>
      <c r="G1350" s="136"/>
      <c r="H1350" s="136"/>
      <c r="I1350" s="186"/>
      <c r="J1350" s="136"/>
      <c r="K1350" s="136"/>
      <c r="L1350" s="195"/>
      <c r="M1350" s="195"/>
      <c r="N1350" s="195"/>
      <c r="O1350" s="136"/>
      <c r="P1350" s="136"/>
      <c r="Q1350" s="136"/>
      <c r="R1350" s="136"/>
      <c r="S1350" s="136"/>
      <c r="T1350" s="136"/>
      <c r="U1350" s="136"/>
      <c r="V1350" s="136"/>
      <c r="W1350" s="136"/>
    </row>
    <row r="1351" spans="1:23" s="119" customFormat="1" ht="15.75" hidden="1" customHeight="1">
      <c r="A1351" s="2634"/>
      <c r="B1351" s="2639"/>
      <c r="C1351" s="1550"/>
      <c r="D1351" s="196"/>
      <c r="E1351" s="186"/>
      <c r="F1351" s="136"/>
      <c r="G1351" s="136"/>
      <c r="H1351" s="136"/>
      <c r="I1351" s="186"/>
      <c r="J1351" s="136"/>
      <c r="K1351" s="136"/>
      <c r="L1351" s="195"/>
      <c r="M1351" s="195"/>
      <c r="N1351" s="195"/>
      <c r="O1351" s="136"/>
      <c r="P1351" s="136"/>
      <c r="Q1351" s="136"/>
      <c r="R1351" s="136"/>
      <c r="S1351" s="136"/>
      <c r="T1351" s="136"/>
      <c r="U1351" s="136"/>
      <c r="V1351" s="136"/>
      <c r="W1351" s="136"/>
    </row>
    <row r="1352" spans="1:23" s="119" customFormat="1" ht="15.75" hidden="1" customHeight="1">
      <c r="A1352" s="2634"/>
      <c r="B1352" s="2639"/>
      <c r="C1352" s="1550"/>
      <c r="D1352" s="196"/>
      <c r="E1352" s="186"/>
      <c r="F1352" s="136"/>
      <c r="G1352" s="136"/>
      <c r="H1352" s="136"/>
      <c r="I1352" s="186"/>
      <c r="J1352" s="136"/>
      <c r="K1352" s="136"/>
      <c r="L1352" s="195"/>
      <c r="M1352" s="195"/>
      <c r="N1352" s="195"/>
      <c r="O1352" s="136"/>
      <c r="P1352" s="136"/>
      <c r="Q1352" s="136"/>
      <c r="R1352" s="136"/>
      <c r="S1352" s="136"/>
      <c r="T1352" s="136"/>
      <c r="U1352" s="136"/>
      <c r="V1352" s="136"/>
      <c r="W1352" s="136"/>
    </row>
    <row r="1353" spans="1:23" s="119" customFormat="1" ht="15.75" hidden="1" customHeight="1">
      <c r="A1353" s="2634"/>
      <c r="B1353" s="2639"/>
      <c r="C1353" s="1550"/>
      <c r="D1353" s="196"/>
      <c r="E1353" s="186"/>
      <c r="F1353" s="136"/>
      <c r="G1353" s="136"/>
      <c r="H1353" s="136"/>
      <c r="I1353" s="186"/>
      <c r="J1353" s="136"/>
      <c r="K1353" s="136"/>
      <c r="L1353" s="195"/>
      <c r="M1353" s="195"/>
      <c r="N1353" s="195"/>
      <c r="O1353" s="136"/>
      <c r="P1353" s="136"/>
      <c r="Q1353" s="136"/>
      <c r="R1353" s="136"/>
      <c r="S1353" s="136"/>
      <c r="T1353" s="136"/>
      <c r="U1353" s="136"/>
      <c r="V1353" s="136"/>
      <c r="W1353" s="136"/>
    </row>
    <row r="1354" spans="1:23" s="119" customFormat="1" ht="15.75" hidden="1" customHeight="1">
      <c r="A1354" s="2634"/>
      <c r="B1354" s="2639"/>
      <c r="C1354" s="1550"/>
      <c r="D1354" s="196"/>
      <c r="E1354" s="186"/>
      <c r="F1354" s="136"/>
      <c r="G1354" s="136"/>
      <c r="H1354" s="136"/>
      <c r="I1354" s="186"/>
      <c r="J1354" s="136"/>
      <c r="K1354" s="136"/>
      <c r="L1354" s="195"/>
      <c r="M1354" s="195"/>
      <c r="N1354" s="195"/>
      <c r="O1354" s="136"/>
      <c r="P1354" s="136"/>
      <c r="Q1354" s="136"/>
      <c r="R1354" s="136"/>
      <c r="S1354" s="136"/>
      <c r="T1354" s="136"/>
      <c r="U1354" s="136"/>
      <c r="V1354" s="136"/>
      <c r="W1354" s="136"/>
    </row>
    <row r="1355" spans="1:23" s="119" customFormat="1" ht="15.75" hidden="1" customHeight="1">
      <c r="A1355" s="2634"/>
      <c r="B1355" s="2639"/>
      <c r="C1355" s="1550"/>
      <c r="D1355" s="196"/>
      <c r="E1355" s="186"/>
      <c r="F1355" s="136"/>
      <c r="G1355" s="136"/>
      <c r="H1355" s="136"/>
      <c r="I1355" s="186"/>
      <c r="J1355" s="136"/>
      <c r="K1355" s="136"/>
      <c r="L1355" s="195"/>
      <c r="M1355" s="195"/>
      <c r="N1355" s="195"/>
      <c r="O1355" s="136"/>
      <c r="P1355" s="136"/>
      <c r="Q1355" s="136"/>
      <c r="R1355" s="136"/>
      <c r="S1355" s="136"/>
      <c r="T1355" s="136"/>
      <c r="U1355" s="136"/>
      <c r="V1355" s="136"/>
      <c r="W1355" s="136"/>
    </row>
    <row r="1356" spans="1:23" s="119" customFormat="1" ht="15.75" hidden="1" customHeight="1">
      <c r="A1356" s="2634"/>
      <c r="B1356" s="2639"/>
      <c r="C1356" s="1550"/>
      <c r="D1356" s="196"/>
      <c r="E1356" s="186"/>
      <c r="F1356" s="136"/>
      <c r="G1356" s="136"/>
      <c r="H1356" s="136"/>
      <c r="I1356" s="186"/>
      <c r="J1356" s="136"/>
      <c r="K1356" s="136"/>
      <c r="L1356" s="195"/>
      <c r="M1356" s="195"/>
      <c r="N1356" s="195"/>
      <c r="O1356" s="136"/>
      <c r="P1356" s="136"/>
      <c r="Q1356" s="136"/>
      <c r="R1356" s="136"/>
      <c r="S1356" s="136"/>
      <c r="T1356" s="136"/>
      <c r="U1356" s="136"/>
      <c r="V1356" s="136"/>
      <c r="W1356" s="136"/>
    </row>
    <row r="1357" spans="1:23" s="119" customFormat="1" ht="15.75" hidden="1" customHeight="1">
      <c r="A1357" s="2634"/>
      <c r="B1357" s="2639"/>
      <c r="C1357" s="1550"/>
      <c r="D1357" s="196"/>
      <c r="E1357" s="186"/>
      <c r="F1357" s="136"/>
      <c r="G1357" s="136"/>
      <c r="H1357" s="136"/>
      <c r="I1357" s="186"/>
      <c r="J1357" s="136"/>
      <c r="K1357" s="136"/>
      <c r="L1357" s="195"/>
      <c r="M1357" s="195"/>
      <c r="N1357" s="195"/>
      <c r="O1357" s="136"/>
      <c r="P1357" s="136"/>
      <c r="Q1357" s="136"/>
      <c r="R1357" s="136"/>
      <c r="S1357" s="136"/>
      <c r="T1357" s="136"/>
      <c r="U1357" s="136"/>
      <c r="V1357" s="136"/>
      <c r="W1357" s="136"/>
    </row>
    <row r="1358" spans="1:23" s="119" customFormat="1" ht="15.75" hidden="1" customHeight="1">
      <c r="A1358" s="2634"/>
      <c r="B1358" s="2639"/>
      <c r="C1358" s="1550" t="s">
        <v>395</v>
      </c>
      <c r="D1358" s="196" t="s">
        <v>396</v>
      </c>
      <c r="E1358" s="186"/>
      <c r="F1358" s="136"/>
      <c r="G1358" s="136"/>
      <c r="H1358" s="136"/>
      <c r="I1358" s="186"/>
      <c r="J1358" s="136"/>
      <c r="K1358" s="136"/>
      <c r="L1358" s="195"/>
      <c r="M1358" s="195"/>
      <c r="N1358" s="195"/>
      <c r="O1358" s="136"/>
      <c r="P1358" s="136"/>
      <c r="Q1358" s="136"/>
      <c r="R1358" s="136"/>
      <c r="S1358" s="136"/>
      <c r="T1358" s="136"/>
      <c r="U1358" s="136"/>
      <c r="V1358" s="136"/>
      <c r="W1358" s="136"/>
    </row>
    <row r="1359" spans="1:23" s="119" customFormat="1" ht="15.75" hidden="1" customHeight="1">
      <c r="A1359" s="2634"/>
      <c r="B1359" s="2639"/>
      <c r="C1359" s="1550"/>
      <c r="D1359" s="196"/>
      <c r="E1359" s="186"/>
      <c r="F1359" s="136"/>
      <c r="G1359" s="136"/>
      <c r="H1359" s="136"/>
      <c r="I1359" s="186"/>
      <c r="J1359" s="136"/>
      <c r="K1359" s="136"/>
      <c r="L1359" s="195"/>
      <c r="M1359" s="195"/>
      <c r="N1359" s="195"/>
      <c r="O1359" s="136"/>
      <c r="P1359" s="136"/>
      <c r="Q1359" s="136"/>
      <c r="R1359" s="136"/>
      <c r="S1359" s="136"/>
      <c r="T1359" s="136"/>
      <c r="U1359" s="136"/>
      <c r="V1359" s="136"/>
      <c r="W1359" s="136"/>
    </row>
    <row r="1360" spans="1:23" s="119" customFormat="1" ht="15.75" hidden="1" customHeight="1">
      <c r="A1360" s="2634"/>
      <c r="B1360" s="2639"/>
      <c r="C1360" s="1550"/>
      <c r="D1360" s="196"/>
      <c r="E1360" s="186"/>
      <c r="F1360" s="136"/>
      <c r="G1360" s="136"/>
      <c r="H1360" s="136"/>
      <c r="I1360" s="186"/>
      <c r="J1360" s="136"/>
      <c r="K1360" s="136"/>
      <c r="L1360" s="195"/>
      <c r="M1360" s="195"/>
      <c r="N1360" s="195"/>
      <c r="O1360" s="136"/>
      <c r="P1360" s="136"/>
      <c r="Q1360" s="136"/>
      <c r="R1360" s="136"/>
      <c r="S1360" s="136"/>
      <c r="T1360" s="136"/>
      <c r="U1360" s="136"/>
      <c r="V1360" s="136"/>
      <c r="W1360" s="136"/>
    </row>
    <row r="1361" spans="1:23" s="119" customFormat="1" ht="15.75" hidden="1" customHeight="1">
      <c r="A1361" s="2634"/>
      <c r="B1361" s="2639"/>
      <c r="C1361" s="1550"/>
      <c r="D1361" s="196"/>
      <c r="E1361" s="186"/>
      <c r="F1361" s="136"/>
      <c r="G1361" s="136"/>
      <c r="H1361" s="136"/>
      <c r="I1361" s="186"/>
      <c r="J1361" s="136"/>
      <c r="K1361" s="136"/>
      <c r="L1361" s="195"/>
      <c r="M1361" s="195"/>
      <c r="N1361" s="195"/>
      <c r="O1361" s="136"/>
      <c r="P1361" s="136"/>
      <c r="Q1361" s="136"/>
      <c r="R1361" s="136"/>
      <c r="S1361" s="136"/>
      <c r="T1361" s="136"/>
      <c r="U1361" s="136"/>
      <c r="V1361" s="136"/>
      <c r="W1361" s="136"/>
    </row>
    <row r="1362" spans="1:23" s="119" customFormat="1" ht="15.75" hidden="1" customHeight="1">
      <c r="A1362" s="2634"/>
      <c r="B1362" s="2639"/>
      <c r="C1362" s="1550"/>
      <c r="D1362" s="196"/>
      <c r="E1362" s="186"/>
      <c r="F1362" s="136"/>
      <c r="G1362" s="136"/>
      <c r="H1362" s="136"/>
      <c r="I1362" s="186"/>
      <c r="J1362" s="136"/>
      <c r="K1362" s="136"/>
      <c r="L1362" s="195"/>
      <c r="M1362" s="195"/>
      <c r="N1362" s="195"/>
      <c r="O1362" s="136"/>
      <c r="P1362" s="136"/>
      <c r="Q1362" s="136"/>
      <c r="R1362" s="136"/>
      <c r="S1362" s="136"/>
      <c r="T1362" s="136"/>
      <c r="U1362" s="136"/>
      <c r="V1362" s="136"/>
      <c r="W1362" s="136"/>
    </row>
    <row r="1363" spans="1:23" s="119" customFormat="1" ht="15.75" hidden="1" customHeight="1">
      <c r="A1363" s="2634"/>
      <c r="B1363" s="2639"/>
      <c r="C1363" s="1550"/>
      <c r="D1363" s="196"/>
      <c r="E1363" s="186"/>
      <c r="F1363" s="136"/>
      <c r="G1363" s="136"/>
      <c r="H1363" s="136"/>
      <c r="I1363" s="186"/>
      <c r="J1363" s="136"/>
      <c r="K1363" s="136"/>
      <c r="L1363" s="195"/>
      <c r="M1363" s="195"/>
      <c r="N1363" s="195"/>
      <c r="O1363" s="136"/>
      <c r="P1363" s="136"/>
      <c r="Q1363" s="136"/>
      <c r="R1363" s="136"/>
      <c r="S1363" s="136"/>
      <c r="T1363" s="136"/>
      <c r="U1363" s="136"/>
      <c r="V1363" s="136"/>
      <c r="W1363" s="136"/>
    </row>
    <row r="1364" spans="1:23" s="119" customFormat="1" ht="15.75" hidden="1" customHeight="1">
      <c r="A1364" s="2634"/>
      <c r="B1364" s="2639"/>
      <c r="C1364" s="1550"/>
      <c r="D1364" s="196"/>
      <c r="E1364" s="186"/>
      <c r="F1364" s="136"/>
      <c r="G1364" s="136"/>
      <c r="H1364" s="136"/>
      <c r="I1364" s="186"/>
      <c r="J1364" s="136"/>
      <c r="K1364" s="136"/>
      <c r="L1364" s="195"/>
      <c r="M1364" s="195"/>
      <c r="N1364" s="195"/>
      <c r="O1364" s="136"/>
      <c r="P1364" s="136"/>
      <c r="Q1364" s="136"/>
      <c r="R1364" s="136"/>
      <c r="S1364" s="136"/>
      <c r="T1364" s="136"/>
      <c r="U1364" s="136"/>
      <c r="V1364" s="136"/>
      <c r="W1364" s="136"/>
    </row>
    <row r="1365" spans="1:23" s="119" customFormat="1" ht="15.75" hidden="1" customHeight="1">
      <c r="A1365" s="2634"/>
      <c r="B1365" s="2639"/>
      <c r="C1365" s="1550"/>
      <c r="D1365" s="196"/>
      <c r="E1365" s="186"/>
      <c r="F1365" s="136"/>
      <c r="G1365" s="136"/>
      <c r="H1365" s="136"/>
      <c r="I1365" s="186"/>
      <c r="J1365" s="136"/>
      <c r="K1365" s="136"/>
      <c r="L1365" s="195"/>
      <c r="M1365" s="195"/>
      <c r="N1365" s="195"/>
      <c r="O1365" s="136"/>
      <c r="P1365" s="136"/>
      <c r="Q1365" s="136"/>
      <c r="R1365" s="136"/>
      <c r="S1365" s="136"/>
      <c r="T1365" s="136"/>
      <c r="U1365" s="136"/>
      <c r="V1365" s="136"/>
      <c r="W1365" s="136"/>
    </row>
    <row r="1366" spans="1:23" s="119" customFormat="1" ht="15.75" hidden="1" customHeight="1">
      <c r="A1366" s="2634"/>
      <c r="B1366" s="2639"/>
      <c r="C1366" s="1550"/>
      <c r="D1366" s="196"/>
      <c r="E1366" s="186"/>
      <c r="F1366" s="136"/>
      <c r="G1366" s="136"/>
      <c r="H1366" s="136"/>
      <c r="I1366" s="186"/>
      <c r="J1366" s="136"/>
      <c r="K1366" s="136"/>
      <c r="L1366" s="195"/>
      <c r="M1366" s="195"/>
      <c r="N1366" s="195"/>
      <c r="O1366" s="136"/>
      <c r="P1366" s="136"/>
      <c r="Q1366" s="136"/>
      <c r="R1366" s="136"/>
      <c r="S1366" s="136"/>
      <c r="T1366" s="136"/>
      <c r="U1366" s="136"/>
      <c r="V1366" s="136"/>
      <c r="W1366" s="136"/>
    </row>
    <row r="1367" spans="1:23" s="119" customFormat="1" ht="15.75" hidden="1" customHeight="1">
      <c r="A1367" s="2634"/>
      <c r="B1367" s="2639"/>
      <c r="C1367" s="1550"/>
      <c r="D1367" s="196"/>
      <c r="E1367" s="186"/>
      <c r="F1367" s="136"/>
      <c r="G1367" s="136"/>
      <c r="H1367" s="136"/>
      <c r="I1367" s="186"/>
      <c r="J1367" s="136"/>
      <c r="K1367" s="136"/>
      <c r="L1367" s="195"/>
      <c r="M1367" s="195"/>
      <c r="N1367" s="195"/>
      <c r="O1367" s="136"/>
      <c r="P1367" s="136"/>
      <c r="Q1367" s="136"/>
      <c r="R1367" s="136"/>
      <c r="S1367" s="136"/>
      <c r="T1367" s="136"/>
      <c r="U1367" s="136"/>
      <c r="V1367" s="136"/>
      <c r="W1367" s="136"/>
    </row>
    <row r="1368" spans="1:23" s="119" customFormat="1" ht="31.5" hidden="1" customHeight="1">
      <c r="A1368" s="2634"/>
      <c r="B1368" s="2639"/>
      <c r="C1368" s="1550" t="s">
        <v>397</v>
      </c>
      <c r="D1368" s="1557" t="s">
        <v>398</v>
      </c>
      <c r="E1368" s="186"/>
      <c r="F1368" s="136"/>
      <c r="G1368" s="136"/>
      <c r="H1368" s="136"/>
      <c r="I1368" s="186"/>
      <c r="J1368" s="136"/>
      <c r="K1368" s="136"/>
      <c r="L1368" s="195"/>
      <c r="M1368" s="195"/>
      <c r="N1368" s="195"/>
      <c r="O1368" s="136"/>
      <c r="P1368" s="136"/>
      <c r="Q1368" s="136"/>
      <c r="R1368" s="136"/>
      <c r="S1368" s="136"/>
      <c r="T1368" s="136"/>
      <c r="U1368" s="136"/>
      <c r="V1368" s="136"/>
      <c r="W1368" s="136"/>
    </row>
    <row r="1369" spans="1:23" s="119" customFormat="1" ht="15.75" hidden="1" customHeight="1">
      <c r="A1369" s="2634"/>
      <c r="B1369" s="2639"/>
      <c r="C1369" s="1550"/>
      <c r="D1369" s="196"/>
      <c r="E1369" s="186"/>
      <c r="F1369" s="136"/>
      <c r="G1369" s="136"/>
      <c r="H1369" s="136"/>
      <c r="I1369" s="186"/>
      <c r="J1369" s="136"/>
      <c r="K1369" s="136"/>
      <c r="L1369" s="195"/>
      <c r="M1369" s="195"/>
      <c r="N1369" s="195"/>
      <c r="O1369" s="136"/>
      <c r="P1369" s="136"/>
      <c r="Q1369" s="136"/>
      <c r="R1369" s="136"/>
      <c r="S1369" s="136"/>
      <c r="T1369" s="136"/>
      <c r="U1369" s="136"/>
      <c r="V1369" s="136"/>
      <c r="W1369" s="136"/>
    </row>
    <row r="1370" spans="1:23" s="119" customFormat="1" ht="15.75" hidden="1" customHeight="1">
      <c r="A1370" s="2634"/>
      <c r="B1370" s="2639"/>
      <c r="C1370" s="1550"/>
      <c r="D1370" s="196"/>
      <c r="E1370" s="186"/>
      <c r="F1370" s="136"/>
      <c r="G1370" s="136"/>
      <c r="H1370" s="136"/>
      <c r="I1370" s="186"/>
      <c r="J1370" s="136"/>
      <c r="K1370" s="136"/>
      <c r="L1370" s="195"/>
      <c r="M1370" s="195"/>
      <c r="N1370" s="195"/>
      <c r="O1370" s="136"/>
      <c r="P1370" s="136"/>
      <c r="Q1370" s="136"/>
      <c r="R1370" s="136"/>
      <c r="S1370" s="136"/>
      <c r="T1370" s="136"/>
      <c r="U1370" s="136"/>
      <c r="V1370" s="136"/>
      <c r="W1370" s="136"/>
    </row>
    <row r="1371" spans="1:23" s="119" customFormat="1" ht="15.75" hidden="1" customHeight="1">
      <c r="A1371" s="2634"/>
      <c r="B1371" s="2639"/>
      <c r="C1371" s="1550"/>
      <c r="D1371" s="196"/>
      <c r="E1371" s="186"/>
      <c r="F1371" s="136"/>
      <c r="G1371" s="136"/>
      <c r="H1371" s="136"/>
      <c r="I1371" s="186"/>
      <c r="J1371" s="136"/>
      <c r="K1371" s="136"/>
      <c r="L1371" s="195"/>
      <c r="M1371" s="195"/>
      <c r="N1371" s="195"/>
      <c r="O1371" s="136"/>
      <c r="P1371" s="136"/>
      <c r="Q1371" s="136"/>
      <c r="R1371" s="136"/>
      <c r="S1371" s="136"/>
      <c r="T1371" s="136"/>
      <c r="U1371" s="136"/>
      <c r="V1371" s="136"/>
      <c r="W1371" s="136"/>
    </row>
    <row r="1372" spans="1:23" s="119" customFormat="1" ht="15.75" hidden="1" customHeight="1">
      <c r="A1372" s="2634"/>
      <c r="B1372" s="2639"/>
      <c r="C1372" s="1550"/>
      <c r="D1372" s="196"/>
      <c r="E1372" s="186"/>
      <c r="F1372" s="136"/>
      <c r="G1372" s="136"/>
      <c r="H1372" s="136"/>
      <c r="I1372" s="186"/>
      <c r="J1372" s="136"/>
      <c r="K1372" s="136"/>
      <c r="L1372" s="195"/>
      <c r="M1372" s="195"/>
      <c r="N1372" s="195"/>
      <c r="O1372" s="136"/>
      <c r="P1372" s="136"/>
      <c r="Q1372" s="136"/>
      <c r="R1372" s="136"/>
      <c r="S1372" s="136"/>
      <c r="T1372" s="136"/>
      <c r="U1372" s="136"/>
      <c r="V1372" s="136"/>
      <c r="W1372" s="136"/>
    </row>
    <row r="1373" spans="1:23" s="119" customFormat="1" ht="15.75" hidden="1" customHeight="1">
      <c r="A1373" s="2634"/>
      <c r="B1373" s="2639"/>
      <c r="C1373" s="1550"/>
      <c r="D1373" s="196"/>
      <c r="E1373" s="186"/>
      <c r="F1373" s="136"/>
      <c r="G1373" s="136"/>
      <c r="H1373" s="136"/>
      <c r="I1373" s="186"/>
      <c r="J1373" s="136"/>
      <c r="K1373" s="136"/>
      <c r="L1373" s="195"/>
      <c r="M1373" s="195"/>
      <c r="N1373" s="195"/>
      <c r="O1373" s="136"/>
      <c r="P1373" s="136"/>
      <c r="Q1373" s="136"/>
      <c r="R1373" s="136"/>
      <c r="S1373" s="136"/>
      <c r="T1373" s="136"/>
      <c r="U1373" s="136"/>
      <c r="V1373" s="136"/>
      <c r="W1373" s="136"/>
    </row>
    <row r="1374" spans="1:23" s="119" customFormat="1" ht="15.75" hidden="1" customHeight="1">
      <c r="A1374" s="2634"/>
      <c r="B1374" s="2639"/>
      <c r="C1374" s="1550"/>
      <c r="D1374" s="196"/>
      <c r="E1374" s="186"/>
      <c r="F1374" s="136"/>
      <c r="G1374" s="136"/>
      <c r="H1374" s="136"/>
      <c r="I1374" s="186"/>
      <c r="J1374" s="136"/>
      <c r="K1374" s="136"/>
      <c r="L1374" s="195"/>
      <c r="M1374" s="195"/>
      <c r="N1374" s="195"/>
      <c r="O1374" s="136"/>
      <c r="P1374" s="136"/>
      <c r="Q1374" s="136"/>
      <c r="R1374" s="136"/>
      <c r="S1374" s="136"/>
      <c r="T1374" s="136"/>
      <c r="U1374" s="136"/>
      <c r="V1374" s="136"/>
      <c r="W1374" s="136"/>
    </row>
    <row r="1375" spans="1:23" s="119" customFormat="1" ht="15.75" hidden="1" customHeight="1">
      <c r="A1375" s="2634"/>
      <c r="B1375" s="2639"/>
      <c r="C1375" s="1550"/>
      <c r="D1375" s="196"/>
      <c r="E1375" s="186"/>
      <c r="F1375" s="136"/>
      <c r="G1375" s="136"/>
      <c r="H1375" s="136"/>
      <c r="I1375" s="186"/>
      <c r="J1375" s="136"/>
      <c r="K1375" s="136"/>
      <c r="L1375" s="195"/>
      <c r="M1375" s="195"/>
      <c r="N1375" s="195"/>
      <c r="O1375" s="136"/>
      <c r="P1375" s="136"/>
      <c r="Q1375" s="136"/>
      <c r="R1375" s="136"/>
      <c r="S1375" s="136"/>
      <c r="T1375" s="136"/>
      <c r="U1375" s="136"/>
      <c r="V1375" s="136"/>
      <c r="W1375" s="136"/>
    </row>
    <row r="1376" spans="1:23" s="119" customFormat="1" ht="15.75" hidden="1" customHeight="1">
      <c r="A1376" s="2634"/>
      <c r="B1376" s="2639"/>
      <c r="C1376" s="1550"/>
      <c r="D1376" s="196"/>
      <c r="E1376" s="186"/>
      <c r="F1376" s="136"/>
      <c r="G1376" s="136"/>
      <c r="H1376" s="136"/>
      <c r="I1376" s="186"/>
      <c r="J1376" s="136"/>
      <c r="K1376" s="136"/>
      <c r="L1376" s="195"/>
      <c r="M1376" s="195"/>
      <c r="N1376" s="195"/>
      <c r="O1376" s="136"/>
      <c r="P1376" s="136"/>
      <c r="Q1376" s="136"/>
      <c r="R1376" s="136"/>
      <c r="S1376" s="136"/>
      <c r="T1376" s="136"/>
      <c r="U1376" s="136"/>
      <c r="V1376" s="136"/>
      <c r="W1376" s="136"/>
    </row>
    <row r="1377" spans="1:23" s="119" customFormat="1" ht="15.75" hidden="1" customHeight="1">
      <c r="A1377" s="2634"/>
      <c r="B1377" s="2639"/>
      <c r="C1377" s="1550"/>
      <c r="D1377" s="196"/>
      <c r="E1377" s="186"/>
      <c r="F1377" s="136"/>
      <c r="G1377" s="136"/>
      <c r="H1377" s="136"/>
      <c r="I1377" s="186"/>
      <c r="J1377" s="136"/>
      <c r="K1377" s="136"/>
      <c r="L1377" s="195"/>
      <c r="M1377" s="195"/>
      <c r="N1377" s="195"/>
      <c r="O1377" s="136"/>
      <c r="P1377" s="136"/>
      <c r="Q1377" s="136"/>
      <c r="R1377" s="136"/>
      <c r="S1377" s="136"/>
      <c r="T1377" s="136"/>
      <c r="U1377" s="136"/>
      <c r="V1377" s="136"/>
      <c r="W1377" s="136"/>
    </row>
    <row r="1378" spans="1:23" s="119" customFormat="1" ht="63" hidden="1" customHeight="1">
      <c r="A1378" s="2634"/>
      <c r="B1378" s="2639"/>
      <c r="C1378" s="1550" t="s">
        <v>399</v>
      </c>
      <c r="D1378" s="1557" t="s">
        <v>400</v>
      </c>
      <c r="E1378" s="186"/>
      <c r="F1378" s="136"/>
      <c r="G1378" s="136"/>
      <c r="H1378" s="136"/>
      <c r="I1378" s="186"/>
      <c r="J1378" s="136"/>
      <c r="K1378" s="136"/>
      <c r="L1378" s="195"/>
      <c r="M1378" s="195"/>
      <c r="N1378" s="195"/>
      <c r="O1378" s="136"/>
      <c r="P1378" s="136"/>
      <c r="Q1378" s="136"/>
      <c r="R1378" s="136"/>
      <c r="S1378" s="136"/>
      <c r="T1378" s="136"/>
      <c r="U1378" s="136"/>
      <c r="V1378" s="136"/>
      <c r="W1378" s="136"/>
    </row>
    <row r="1379" spans="1:23" s="119" customFormat="1" ht="15.75" hidden="1" customHeight="1">
      <c r="A1379" s="2634"/>
      <c r="B1379" s="2639"/>
      <c r="C1379" s="1550"/>
      <c r="D1379" s="196"/>
      <c r="E1379" s="186"/>
      <c r="F1379" s="136"/>
      <c r="G1379" s="136"/>
      <c r="H1379" s="136"/>
      <c r="I1379" s="186"/>
      <c r="J1379" s="136"/>
      <c r="K1379" s="136"/>
      <c r="L1379" s="195"/>
      <c r="M1379" s="195"/>
      <c r="N1379" s="195"/>
      <c r="O1379" s="136"/>
      <c r="P1379" s="136"/>
      <c r="Q1379" s="136"/>
      <c r="R1379" s="136"/>
      <c r="S1379" s="136"/>
      <c r="T1379" s="136"/>
      <c r="U1379" s="136"/>
      <c r="V1379" s="136"/>
      <c r="W1379" s="136"/>
    </row>
    <row r="1380" spans="1:23" s="119" customFormat="1" ht="15.75" hidden="1" customHeight="1">
      <c r="A1380" s="2634"/>
      <c r="B1380" s="2639"/>
      <c r="C1380" s="1550"/>
      <c r="D1380" s="196"/>
      <c r="E1380" s="186"/>
      <c r="F1380" s="136"/>
      <c r="G1380" s="136"/>
      <c r="H1380" s="136"/>
      <c r="I1380" s="186"/>
      <c r="J1380" s="136"/>
      <c r="K1380" s="136"/>
      <c r="L1380" s="195"/>
      <c r="M1380" s="195"/>
      <c r="N1380" s="195"/>
      <c r="O1380" s="136"/>
      <c r="P1380" s="136"/>
      <c r="Q1380" s="136"/>
      <c r="R1380" s="136"/>
      <c r="S1380" s="136"/>
      <c r="T1380" s="136"/>
      <c r="U1380" s="136"/>
      <c r="V1380" s="136"/>
      <c r="W1380" s="136"/>
    </row>
    <row r="1381" spans="1:23" s="119" customFormat="1" ht="15.75" hidden="1" customHeight="1">
      <c r="A1381" s="2634"/>
      <c r="B1381" s="2639"/>
      <c r="C1381" s="1550"/>
      <c r="D1381" s="196"/>
      <c r="E1381" s="186"/>
      <c r="F1381" s="136"/>
      <c r="G1381" s="136"/>
      <c r="H1381" s="136"/>
      <c r="I1381" s="186"/>
      <c r="J1381" s="136"/>
      <c r="K1381" s="136"/>
      <c r="L1381" s="195"/>
      <c r="M1381" s="195"/>
      <c r="N1381" s="195"/>
      <c r="O1381" s="136"/>
      <c r="P1381" s="136"/>
      <c r="Q1381" s="136"/>
      <c r="R1381" s="136"/>
      <c r="S1381" s="136"/>
      <c r="T1381" s="136"/>
      <c r="U1381" s="136"/>
      <c r="V1381" s="136"/>
      <c r="W1381" s="136"/>
    </row>
    <row r="1382" spans="1:23" s="119" customFormat="1" ht="15.75" hidden="1" customHeight="1">
      <c r="A1382" s="2634"/>
      <c r="B1382" s="2639"/>
      <c r="C1382" s="1550"/>
      <c r="D1382" s="196"/>
      <c r="E1382" s="186"/>
      <c r="F1382" s="136"/>
      <c r="G1382" s="136"/>
      <c r="H1382" s="136"/>
      <c r="I1382" s="186"/>
      <c r="J1382" s="136"/>
      <c r="K1382" s="136"/>
      <c r="L1382" s="195"/>
      <c r="M1382" s="195"/>
      <c r="N1382" s="195"/>
      <c r="O1382" s="136"/>
      <c r="P1382" s="136"/>
      <c r="Q1382" s="136"/>
      <c r="R1382" s="136"/>
      <c r="S1382" s="136"/>
      <c r="T1382" s="136"/>
      <c r="U1382" s="136"/>
      <c r="V1382" s="136"/>
      <c r="W1382" s="136"/>
    </row>
    <row r="1383" spans="1:23" s="119" customFormat="1" ht="15.75" hidden="1" customHeight="1">
      <c r="A1383" s="2634"/>
      <c r="B1383" s="2639"/>
      <c r="C1383" s="1550"/>
      <c r="D1383" s="196"/>
      <c r="E1383" s="186"/>
      <c r="F1383" s="136"/>
      <c r="G1383" s="136"/>
      <c r="H1383" s="136"/>
      <c r="I1383" s="186"/>
      <c r="J1383" s="136"/>
      <c r="K1383" s="136"/>
      <c r="L1383" s="195"/>
      <c r="M1383" s="195"/>
      <c r="N1383" s="195"/>
      <c r="O1383" s="136"/>
      <c r="P1383" s="136"/>
      <c r="Q1383" s="136"/>
      <c r="R1383" s="136"/>
      <c r="S1383" s="136"/>
      <c r="T1383" s="136"/>
      <c r="U1383" s="136"/>
      <c r="V1383" s="136"/>
      <c r="W1383" s="136"/>
    </row>
    <row r="1384" spans="1:23" s="119" customFormat="1" ht="15.75" hidden="1" customHeight="1">
      <c r="A1384" s="2634"/>
      <c r="B1384" s="2639"/>
      <c r="C1384" s="1550"/>
      <c r="D1384" s="196"/>
      <c r="E1384" s="186"/>
      <c r="F1384" s="136"/>
      <c r="G1384" s="136"/>
      <c r="H1384" s="136"/>
      <c r="I1384" s="186"/>
      <c r="J1384" s="136"/>
      <c r="K1384" s="136"/>
      <c r="L1384" s="195"/>
      <c r="M1384" s="195"/>
      <c r="N1384" s="195"/>
      <c r="O1384" s="136"/>
      <c r="P1384" s="136"/>
      <c r="Q1384" s="136"/>
      <c r="R1384" s="136"/>
      <c r="S1384" s="136"/>
      <c r="T1384" s="136"/>
      <c r="U1384" s="136"/>
      <c r="V1384" s="136"/>
      <c r="W1384" s="136"/>
    </row>
    <row r="1385" spans="1:23" s="119" customFormat="1" ht="15.75" hidden="1" customHeight="1">
      <c r="A1385" s="2634"/>
      <c r="B1385" s="2639"/>
      <c r="C1385" s="1550"/>
      <c r="D1385" s="196"/>
      <c r="E1385" s="186"/>
      <c r="F1385" s="136"/>
      <c r="G1385" s="136"/>
      <c r="H1385" s="136"/>
      <c r="I1385" s="186"/>
      <c r="J1385" s="136"/>
      <c r="K1385" s="136"/>
      <c r="L1385" s="195"/>
      <c r="M1385" s="195"/>
      <c r="N1385" s="195"/>
      <c r="O1385" s="136"/>
      <c r="P1385" s="136"/>
      <c r="Q1385" s="136"/>
      <c r="R1385" s="136"/>
      <c r="S1385" s="136"/>
      <c r="T1385" s="136"/>
      <c r="U1385" s="136"/>
      <c r="V1385" s="136"/>
      <c r="W1385" s="136"/>
    </row>
    <row r="1386" spans="1:23" s="119" customFormat="1" ht="15.75" hidden="1" customHeight="1">
      <c r="A1386" s="2634"/>
      <c r="B1386" s="2639"/>
      <c r="C1386" s="1550"/>
      <c r="D1386" s="196"/>
      <c r="E1386" s="186"/>
      <c r="F1386" s="136"/>
      <c r="G1386" s="136"/>
      <c r="H1386" s="136"/>
      <c r="I1386" s="186"/>
      <c r="J1386" s="136"/>
      <c r="K1386" s="136"/>
      <c r="L1386" s="195"/>
      <c r="M1386" s="195"/>
      <c r="N1386" s="195"/>
      <c r="O1386" s="136"/>
      <c r="P1386" s="136"/>
      <c r="Q1386" s="136"/>
      <c r="R1386" s="136"/>
      <c r="S1386" s="136"/>
      <c r="T1386" s="136"/>
      <c r="U1386" s="136"/>
      <c r="V1386" s="136"/>
      <c r="W1386" s="136"/>
    </row>
    <row r="1387" spans="1:23" s="119" customFormat="1" ht="15.75" hidden="1" customHeight="1">
      <c r="A1387" s="2634"/>
      <c r="B1387" s="2639"/>
      <c r="C1387" s="1550"/>
      <c r="D1387" s="196"/>
      <c r="E1387" s="186"/>
      <c r="F1387" s="136"/>
      <c r="G1387" s="136"/>
      <c r="H1387" s="136"/>
      <c r="I1387" s="186"/>
      <c r="J1387" s="136"/>
      <c r="K1387" s="136"/>
      <c r="L1387" s="195"/>
      <c r="M1387" s="195"/>
      <c r="N1387" s="195"/>
      <c r="O1387" s="136"/>
      <c r="P1387" s="136"/>
      <c r="Q1387" s="136"/>
      <c r="R1387" s="136"/>
      <c r="S1387" s="136"/>
      <c r="T1387" s="136"/>
      <c r="U1387" s="136"/>
      <c r="V1387" s="136"/>
      <c r="W1387" s="136"/>
    </row>
    <row r="1388" spans="1:23" s="119" customFormat="1" ht="31.5" hidden="1" customHeight="1">
      <c r="A1388" s="2634"/>
      <c r="B1388" s="2639"/>
      <c r="C1388" s="1550" t="s">
        <v>401</v>
      </c>
      <c r="D1388" s="1557" t="s">
        <v>402</v>
      </c>
      <c r="E1388" s="186"/>
      <c r="F1388" s="136"/>
      <c r="G1388" s="136"/>
      <c r="H1388" s="136"/>
      <c r="I1388" s="186"/>
      <c r="J1388" s="136"/>
      <c r="K1388" s="136"/>
      <c r="L1388" s="195"/>
      <c r="M1388" s="195"/>
      <c r="N1388" s="195"/>
      <c r="O1388" s="136"/>
      <c r="P1388" s="136"/>
      <c r="Q1388" s="136"/>
      <c r="R1388" s="136"/>
      <c r="S1388" s="136"/>
      <c r="T1388" s="136"/>
      <c r="U1388" s="136"/>
      <c r="V1388" s="136"/>
      <c r="W1388" s="136"/>
    </row>
    <row r="1389" spans="1:23" s="119" customFormat="1" ht="15.75" hidden="1" customHeight="1">
      <c r="A1389" s="2634"/>
      <c r="B1389" s="2639"/>
      <c r="C1389" s="1550"/>
      <c r="D1389" s="196"/>
      <c r="E1389" s="186"/>
      <c r="F1389" s="136"/>
      <c r="G1389" s="136"/>
      <c r="H1389" s="136"/>
      <c r="I1389" s="186"/>
      <c r="J1389" s="136"/>
      <c r="K1389" s="136"/>
      <c r="L1389" s="195"/>
      <c r="M1389" s="195"/>
      <c r="N1389" s="195"/>
      <c r="O1389" s="136"/>
      <c r="P1389" s="136"/>
      <c r="Q1389" s="136"/>
      <c r="R1389" s="136"/>
      <c r="S1389" s="136"/>
      <c r="T1389" s="136"/>
      <c r="U1389" s="136"/>
      <c r="V1389" s="136"/>
      <c r="W1389" s="136"/>
    </row>
    <row r="1390" spans="1:23" s="119" customFormat="1" ht="15.75" hidden="1" customHeight="1">
      <c r="A1390" s="2634"/>
      <c r="B1390" s="2639"/>
      <c r="C1390" s="1550"/>
      <c r="D1390" s="196"/>
      <c r="E1390" s="186"/>
      <c r="F1390" s="136"/>
      <c r="G1390" s="136"/>
      <c r="H1390" s="136"/>
      <c r="I1390" s="186"/>
      <c r="J1390" s="136"/>
      <c r="K1390" s="136"/>
      <c r="L1390" s="195"/>
      <c r="M1390" s="195"/>
      <c r="N1390" s="195"/>
      <c r="O1390" s="136"/>
      <c r="P1390" s="136"/>
      <c r="Q1390" s="136"/>
      <c r="R1390" s="136"/>
      <c r="S1390" s="136"/>
      <c r="T1390" s="136"/>
      <c r="U1390" s="136"/>
      <c r="V1390" s="136"/>
      <c r="W1390" s="136"/>
    </row>
    <row r="1391" spans="1:23" s="119" customFormat="1" ht="15.75" hidden="1" customHeight="1">
      <c r="A1391" s="2634"/>
      <c r="B1391" s="2639"/>
      <c r="C1391" s="1550"/>
      <c r="D1391" s="196"/>
      <c r="E1391" s="186"/>
      <c r="F1391" s="136"/>
      <c r="G1391" s="136"/>
      <c r="H1391" s="136"/>
      <c r="I1391" s="186"/>
      <c r="J1391" s="136"/>
      <c r="K1391" s="136"/>
      <c r="L1391" s="195"/>
      <c r="M1391" s="195"/>
      <c r="N1391" s="195"/>
      <c r="O1391" s="136"/>
      <c r="P1391" s="136"/>
      <c r="Q1391" s="136"/>
      <c r="R1391" s="136"/>
      <c r="S1391" s="136"/>
      <c r="T1391" s="136"/>
      <c r="U1391" s="136"/>
      <c r="V1391" s="136"/>
      <c r="W1391" s="136"/>
    </row>
    <row r="1392" spans="1:23" s="119" customFormat="1" ht="15.75" hidden="1" customHeight="1">
      <c r="A1392" s="2634"/>
      <c r="B1392" s="2639"/>
      <c r="C1392" s="1550"/>
      <c r="D1392" s="196"/>
      <c r="E1392" s="186"/>
      <c r="F1392" s="136"/>
      <c r="G1392" s="136"/>
      <c r="H1392" s="136"/>
      <c r="I1392" s="186"/>
      <c r="J1392" s="136"/>
      <c r="K1392" s="136"/>
      <c r="L1392" s="195"/>
      <c r="M1392" s="195"/>
      <c r="N1392" s="195"/>
      <c r="O1392" s="136"/>
      <c r="P1392" s="136"/>
      <c r="Q1392" s="136"/>
      <c r="R1392" s="136"/>
      <c r="S1392" s="136"/>
      <c r="T1392" s="136"/>
      <c r="U1392" s="136"/>
      <c r="V1392" s="136"/>
      <c r="W1392" s="136"/>
    </row>
    <row r="1393" spans="1:23" s="119" customFormat="1" ht="15.75" hidden="1" customHeight="1">
      <c r="A1393" s="2634"/>
      <c r="B1393" s="2639"/>
      <c r="C1393" s="1550"/>
      <c r="D1393" s="196"/>
      <c r="E1393" s="186"/>
      <c r="F1393" s="136"/>
      <c r="G1393" s="136"/>
      <c r="H1393" s="136"/>
      <c r="I1393" s="186"/>
      <c r="J1393" s="136"/>
      <c r="K1393" s="136"/>
      <c r="L1393" s="195"/>
      <c r="M1393" s="195"/>
      <c r="N1393" s="195"/>
      <c r="O1393" s="136"/>
      <c r="P1393" s="136"/>
      <c r="Q1393" s="136"/>
      <c r="R1393" s="136"/>
      <c r="S1393" s="136"/>
      <c r="T1393" s="136"/>
      <c r="U1393" s="136"/>
      <c r="V1393" s="136"/>
      <c r="W1393" s="136"/>
    </row>
    <row r="1394" spans="1:23" s="119" customFormat="1" ht="15.75" hidden="1" customHeight="1">
      <c r="A1394" s="2634"/>
      <c r="B1394" s="2639"/>
      <c r="C1394" s="1550"/>
      <c r="D1394" s="196"/>
      <c r="E1394" s="186"/>
      <c r="F1394" s="136"/>
      <c r="G1394" s="136"/>
      <c r="H1394" s="136"/>
      <c r="I1394" s="186"/>
      <c r="J1394" s="136"/>
      <c r="K1394" s="136"/>
      <c r="L1394" s="195"/>
      <c r="M1394" s="195"/>
      <c r="N1394" s="195"/>
      <c r="O1394" s="136"/>
      <c r="P1394" s="136"/>
      <c r="Q1394" s="136"/>
      <c r="R1394" s="136"/>
      <c r="S1394" s="136"/>
      <c r="T1394" s="136"/>
      <c r="U1394" s="136"/>
      <c r="V1394" s="136"/>
      <c r="W1394" s="136"/>
    </row>
    <row r="1395" spans="1:23" s="119" customFormat="1" ht="15.75" hidden="1" customHeight="1">
      <c r="A1395" s="2634"/>
      <c r="B1395" s="2639"/>
      <c r="C1395" s="1550"/>
      <c r="D1395" s="196"/>
      <c r="E1395" s="186"/>
      <c r="F1395" s="136"/>
      <c r="G1395" s="136"/>
      <c r="H1395" s="136"/>
      <c r="I1395" s="186"/>
      <c r="J1395" s="136"/>
      <c r="K1395" s="136"/>
      <c r="L1395" s="195"/>
      <c r="M1395" s="195"/>
      <c r="N1395" s="195"/>
      <c r="O1395" s="136"/>
      <c r="P1395" s="136"/>
      <c r="Q1395" s="136"/>
      <c r="R1395" s="136"/>
      <c r="S1395" s="136"/>
      <c r="T1395" s="136"/>
      <c r="U1395" s="136"/>
      <c r="V1395" s="136"/>
      <c r="W1395" s="136"/>
    </row>
    <row r="1396" spans="1:23" s="119" customFormat="1" ht="15.75" hidden="1" customHeight="1">
      <c r="A1396" s="2634"/>
      <c r="B1396" s="2639"/>
      <c r="C1396" s="1550"/>
      <c r="D1396" s="196"/>
      <c r="E1396" s="186"/>
      <c r="F1396" s="136"/>
      <c r="G1396" s="136"/>
      <c r="H1396" s="136"/>
      <c r="I1396" s="186"/>
      <c r="J1396" s="136"/>
      <c r="K1396" s="136"/>
      <c r="L1396" s="195"/>
      <c r="M1396" s="195"/>
      <c r="N1396" s="195"/>
      <c r="O1396" s="136"/>
      <c r="P1396" s="136"/>
      <c r="Q1396" s="136"/>
      <c r="R1396" s="136"/>
      <c r="S1396" s="136"/>
      <c r="T1396" s="136"/>
      <c r="U1396" s="136"/>
      <c r="V1396" s="136"/>
      <c r="W1396" s="136"/>
    </row>
    <row r="1397" spans="1:23" s="119" customFormat="1" ht="15.75" hidden="1" customHeight="1">
      <c r="A1397" s="2634"/>
      <c r="B1397" s="2639"/>
      <c r="C1397" s="1550"/>
      <c r="D1397" s="196"/>
      <c r="E1397" s="186"/>
      <c r="F1397" s="136"/>
      <c r="G1397" s="136"/>
      <c r="H1397" s="136"/>
      <c r="I1397" s="186"/>
      <c r="J1397" s="136"/>
      <c r="K1397" s="136"/>
      <c r="L1397" s="195"/>
      <c r="M1397" s="195"/>
      <c r="N1397" s="195"/>
      <c r="O1397" s="136"/>
      <c r="P1397" s="136"/>
      <c r="Q1397" s="136"/>
      <c r="R1397" s="136"/>
      <c r="S1397" s="136"/>
      <c r="T1397" s="136"/>
      <c r="U1397" s="136"/>
      <c r="V1397" s="136"/>
      <c r="W1397" s="136"/>
    </row>
    <row r="1398" spans="1:23" s="119" customFormat="1" ht="31.5" hidden="1" customHeight="1">
      <c r="A1398" s="2634"/>
      <c r="B1398" s="2639"/>
      <c r="C1398" s="1550" t="s">
        <v>403</v>
      </c>
      <c r="D1398" s="1557" t="s">
        <v>404</v>
      </c>
      <c r="E1398" s="186"/>
      <c r="F1398" s="136"/>
      <c r="G1398" s="136"/>
      <c r="H1398" s="136"/>
      <c r="I1398" s="186"/>
      <c r="J1398" s="136"/>
      <c r="K1398" s="136"/>
      <c r="L1398" s="195"/>
      <c r="M1398" s="195"/>
      <c r="N1398" s="195"/>
      <c r="O1398" s="136"/>
      <c r="P1398" s="136"/>
      <c r="Q1398" s="136"/>
      <c r="R1398" s="136"/>
      <c r="S1398" s="136"/>
      <c r="T1398" s="136"/>
      <c r="U1398" s="136"/>
      <c r="V1398" s="136"/>
      <c r="W1398" s="136"/>
    </row>
    <row r="1399" spans="1:23" s="119" customFormat="1" ht="15.75" hidden="1" customHeight="1">
      <c r="A1399" s="2634"/>
      <c r="B1399" s="2639"/>
      <c r="C1399" s="1550"/>
      <c r="D1399" s="196"/>
      <c r="E1399" s="186"/>
      <c r="F1399" s="136"/>
      <c r="G1399" s="136"/>
      <c r="H1399" s="136"/>
      <c r="I1399" s="186"/>
      <c r="J1399" s="136"/>
      <c r="K1399" s="136"/>
      <c r="L1399" s="195"/>
      <c r="M1399" s="195"/>
      <c r="N1399" s="195"/>
      <c r="O1399" s="136"/>
      <c r="P1399" s="136"/>
      <c r="Q1399" s="136"/>
      <c r="R1399" s="136"/>
      <c r="S1399" s="136"/>
      <c r="T1399" s="136"/>
      <c r="U1399" s="136"/>
      <c r="V1399" s="136"/>
      <c r="W1399" s="136"/>
    </row>
    <row r="1400" spans="1:23" s="119" customFormat="1" ht="15.75" hidden="1" customHeight="1">
      <c r="A1400" s="2634"/>
      <c r="B1400" s="2639"/>
      <c r="C1400" s="1550"/>
      <c r="D1400" s="196"/>
      <c r="E1400" s="186"/>
      <c r="F1400" s="136"/>
      <c r="G1400" s="136"/>
      <c r="H1400" s="136"/>
      <c r="I1400" s="186"/>
      <c r="J1400" s="136"/>
      <c r="K1400" s="136"/>
      <c r="L1400" s="195"/>
      <c r="M1400" s="195"/>
      <c r="N1400" s="195"/>
      <c r="O1400" s="136"/>
      <c r="P1400" s="136"/>
      <c r="Q1400" s="136"/>
      <c r="R1400" s="136"/>
      <c r="S1400" s="136"/>
      <c r="T1400" s="136"/>
      <c r="U1400" s="136"/>
      <c r="V1400" s="136"/>
      <c r="W1400" s="136"/>
    </row>
    <row r="1401" spans="1:23" s="119" customFormat="1" ht="15.75" hidden="1" customHeight="1">
      <c r="A1401" s="2634"/>
      <c r="B1401" s="2639"/>
      <c r="C1401" s="1550"/>
      <c r="D1401" s="196"/>
      <c r="E1401" s="186"/>
      <c r="F1401" s="136"/>
      <c r="G1401" s="136"/>
      <c r="H1401" s="136"/>
      <c r="I1401" s="186"/>
      <c r="J1401" s="136"/>
      <c r="K1401" s="136"/>
      <c r="L1401" s="195"/>
      <c r="M1401" s="195"/>
      <c r="N1401" s="195"/>
      <c r="O1401" s="136"/>
      <c r="P1401" s="136"/>
      <c r="Q1401" s="136"/>
      <c r="R1401" s="136"/>
      <c r="S1401" s="136"/>
      <c r="T1401" s="136"/>
      <c r="U1401" s="136"/>
      <c r="V1401" s="136"/>
      <c r="W1401" s="136"/>
    </row>
    <row r="1402" spans="1:23" s="119" customFormat="1" ht="15.75" hidden="1" customHeight="1">
      <c r="A1402" s="2634"/>
      <c r="B1402" s="2639"/>
      <c r="C1402" s="1550"/>
      <c r="D1402" s="196"/>
      <c r="E1402" s="186"/>
      <c r="F1402" s="136"/>
      <c r="G1402" s="136"/>
      <c r="H1402" s="136"/>
      <c r="I1402" s="186"/>
      <c r="J1402" s="136"/>
      <c r="K1402" s="136"/>
      <c r="L1402" s="195"/>
      <c r="M1402" s="195"/>
      <c r="N1402" s="195"/>
      <c r="O1402" s="136"/>
      <c r="P1402" s="136"/>
      <c r="Q1402" s="136"/>
      <c r="R1402" s="136"/>
      <c r="S1402" s="136"/>
      <c r="T1402" s="136"/>
      <c r="U1402" s="136"/>
      <c r="V1402" s="136"/>
      <c r="W1402" s="136"/>
    </row>
    <row r="1403" spans="1:23" s="119" customFormat="1" ht="15.75" hidden="1" customHeight="1">
      <c r="A1403" s="2634"/>
      <c r="B1403" s="2639"/>
      <c r="C1403" s="1550"/>
      <c r="D1403" s="196"/>
      <c r="E1403" s="186"/>
      <c r="F1403" s="136"/>
      <c r="G1403" s="136"/>
      <c r="H1403" s="136"/>
      <c r="I1403" s="186"/>
      <c r="J1403" s="136"/>
      <c r="K1403" s="136"/>
      <c r="L1403" s="195"/>
      <c r="M1403" s="195"/>
      <c r="N1403" s="195"/>
      <c r="O1403" s="136"/>
      <c r="P1403" s="136"/>
      <c r="Q1403" s="136"/>
      <c r="R1403" s="136"/>
      <c r="S1403" s="136"/>
      <c r="T1403" s="136"/>
      <c r="U1403" s="136"/>
      <c r="V1403" s="136"/>
      <c r="W1403" s="136"/>
    </row>
    <row r="1404" spans="1:23" s="119" customFormat="1" ht="15.75" hidden="1" customHeight="1">
      <c r="A1404" s="2634"/>
      <c r="B1404" s="2639"/>
      <c r="C1404" s="1550"/>
      <c r="D1404" s="196"/>
      <c r="E1404" s="186"/>
      <c r="F1404" s="136"/>
      <c r="G1404" s="136"/>
      <c r="H1404" s="136"/>
      <c r="I1404" s="186"/>
      <c r="J1404" s="136"/>
      <c r="K1404" s="136"/>
      <c r="L1404" s="195"/>
      <c r="M1404" s="195"/>
      <c r="N1404" s="195"/>
      <c r="O1404" s="136"/>
      <c r="P1404" s="136"/>
      <c r="Q1404" s="136"/>
      <c r="R1404" s="136"/>
      <c r="S1404" s="136"/>
      <c r="T1404" s="136"/>
      <c r="U1404" s="136"/>
      <c r="V1404" s="136"/>
      <c r="W1404" s="136"/>
    </row>
    <row r="1405" spans="1:23" s="119" customFormat="1" ht="15.75" hidden="1" customHeight="1">
      <c r="A1405" s="2634"/>
      <c r="B1405" s="2639"/>
      <c r="C1405" s="1550"/>
      <c r="D1405" s="196"/>
      <c r="E1405" s="186"/>
      <c r="F1405" s="136"/>
      <c r="G1405" s="136"/>
      <c r="H1405" s="136"/>
      <c r="I1405" s="186"/>
      <c r="J1405" s="136"/>
      <c r="K1405" s="136"/>
      <c r="L1405" s="195"/>
      <c r="M1405" s="195"/>
      <c r="N1405" s="195"/>
      <c r="O1405" s="136"/>
      <c r="P1405" s="136"/>
      <c r="Q1405" s="136"/>
      <c r="R1405" s="136"/>
      <c r="S1405" s="136"/>
      <c r="T1405" s="136"/>
      <c r="U1405" s="136"/>
      <c r="V1405" s="136"/>
      <c r="W1405" s="136"/>
    </row>
    <row r="1406" spans="1:23" s="119" customFormat="1" ht="15.75" hidden="1" customHeight="1">
      <c r="A1406" s="2634"/>
      <c r="B1406" s="2639"/>
      <c r="C1406" s="1550"/>
      <c r="D1406" s="196"/>
      <c r="E1406" s="186"/>
      <c r="F1406" s="136"/>
      <c r="G1406" s="136"/>
      <c r="H1406" s="136"/>
      <c r="I1406" s="186"/>
      <c r="J1406" s="136"/>
      <c r="K1406" s="136"/>
      <c r="L1406" s="195"/>
      <c r="M1406" s="195"/>
      <c r="N1406" s="195"/>
      <c r="O1406" s="136"/>
      <c r="P1406" s="136"/>
      <c r="Q1406" s="136"/>
      <c r="R1406" s="136"/>
      <c r="S1406" s="136"/>
      <c r="T1406" s="136"/>
      <c r="U1406" s="136"/>
      <c r="V1406" s="136"/>
      <c r="W1406" s="136"/>
    </row>
    <row r="1407" spans="1:23" s="119" customFormat="1" ht="15.75" hidden="1" customHeight="1">
      <c r="A1407" s="2634"/>
      <c r="B1407" s="2639"/>
      <c r="C1407" s="1550"/>
      <c r="D1407" s="196"/>
      <c r="E1407" s="186"/>
      <c r="F1407" s="136"/>
      <c r="G1407" s="136"/>
      <c r="H1407" s="136"/>
      <c r="I1407" s="186"/>
      <c r="J1407" s="136"/>
      <c r="K1407" s="136"/>
      <c r="L1407" s="195"/>
      <c r="M1407" s="195"/>
      <c r="N1407" s="195"/>
      <c r="O1407" s="136"/>
      <c r="P1407" s="136"/>
      <c r="Q1407" s="136"/>
      <c r="R1407" s="136"/>
      <c r="S1407" s="136"/>
      <c r="T1407" s="136"/>
      <c r="U1407" s="136"/>
      <c r="V1407" s="136"/>
      <c r="W1407" s="136"/>
    </row>
    <row r="1408" spans="1:23" s="119" customFormat="1" ht="110.25" hidden="1" customHeight="1">
      <c r="A1408" s="2634"/>
      <c r="B1408" s="2639"/>
      <c r="C1408" s="1550" t="s">
        <v>405</v>
      </c>
      <c r="D1408" s="1557" t="s">
        <v>406</v>
      </c>
      <c r="E1408" s="186"/>
      <c r="F1408" s="136"/>
      <c r="G1408" s="136"/>
      <c r="H1408" s="136"/>
      <c r="I1408" s="186"/>
      <c r="J1408" s="136"/>
      <c r="K1408" s="136"/>
      <c r="L1408" s="195"/>
      <c r="M1408" s="195"/>
      <c r="N1408" s="195"/>
      <c r="O1408" s="136"/>
      <c r="P1408" s="136"/>
      <c r="Q1408" s="136"/>
      <c r="R1408" s="136"/>
      <c r="S1408" s="136"/>
      <c r="T1408" s="136"/>
      <c r="U1408" s="136"/>
      <c r="V1408" s="136"/>
      <c r="W1408" s="136"/>
    </row>
    <row r="1409" spans="1:23" s="119" customFormat="1" ht="15.75" hidden="1" customHeight="1">
      <c r="A1409" s="2634"/>
      <c r="B1409" s="2639"/>
      <c r="C1409" s="1550"/>
      <c r="D1409" s="196"/>
      <c r="E1409" s="186"/>
      <c r="F1409" s="136"/>
      <c r="G1409" s="136"/>
      <c r="H1409" s="136"/>
      <c r="I1409" s="186"/>
      <c r="J1409" s="136"/>
      <c r="K1409" s="136"/>
      <c r="L1409" s="195"/>
      <c r="M1409" s="195"/>
      <c r="N1409" s="195"/>
      <c r="O1409" s="136"/>
      <c r="P1409" s="136"/>
      <c r="Q1409" s="136"/>
      <c r="R1409" s="136"/>
      <c r="S1409" s="136"/>
      <c r="T1409" s="136"/>
      <c r="U1409" s="136"/>
      <c r="V1409" s="136"/>
      <c r="W1409" s="136"/>
    </row>
    <row r="1410" spans="1:23" s="119" customFormat="1" ht="15.75" hidden="1" customHeight="1">
      <c r="A1410" s="2634"/>
      <c r="B1410" s="2639"/>
      <c r="C1410" s="1550"/>
      <c r="D1410" s="196"/>
      <c r="E1410" s="186"/>
      <c r="F1410" s="136"/>
      <c r="G1410" s="136"/>
      <c r="H1410" s="136"/>
      <c r="I1410" s="186"/>
      <c r="J1410" s="136"/>
      <c r="K1410" s="136"/>
      <c r="L1410" s="195"/>
      <c r="M1410" s="195"/>
      <c r="N1410" s="195"/>
      <c r="O1410" s="136"/>
      <c r="P1410" s="136"/>
      <c r="Q1410" s="136"/>
      <c r="R1410" s="136"/>
      <c r="S1410" s="136"/>
      <c r="T1410" s="136"/>
      <c r="U1410" s="136"/>
      <c r="V1410" s="136"/>
      <c r="W1410" s="136"/>
    </row>
    <row r="1411" spans="1:23" s="119" customFormat="1" ht="15.75" hidden="1" customHeight="1">
      <c r="A1411" s="2634"/>
      <c r="B1411" s="2639"/>
      <c r="C1411" s="1550"/>
      <c r="D1411" s="196"/>
      <c r="E1411" s="186"/>
      <c r="F1411" s="136"/>
      <c r="G1411" s="136"/>
      <c r="H1411" s="136"/>
      <c r="I1411" s="186"/>
      <c r="J1411" s="136"/>
      <c r="K1411" s="136"/>
      <c r="L1411" s="195"/>
      <c r="M1411" s="195"/>
      <c r="N1411" s="195"/>
      <c r="O1411" s="136"/>
      <c r="P1411" s="136"/>
      <c r="Q1411" s="136"/>
      <c r="R1411" s="136"/>
      <c r="S1411" s="136"/>
      <c r="T1411" s="136"/>
      <c r="U1411" s="136"/>
      <c r="V1411" s="136"/>
      <c r="W1411" s="136"/>
    </row>
    <row r="1412" spans="1:23" s="119" customFormat="1" ht="15.75" hidden="1" customHeight="1">
      <c r="A1412" s="2634"/>
      <c r="B1412" s="2639"/>
      <c r="C1412" s="1550"/>
      <c r="D1412" s="196"/>
      <c r="E1412" s="186"/>
      <c r="F1412" s="136"/>
      <c r="G1412" s="136"/>
      <c r="H1412" s="136"/>
      <c r="I1412" s="186"/>
      <c r="J1412" s="136"/>
      <c r="K1412" s="136"/>
      <c r="L1412" s="195"/>
      <c r="M1412" s="195"/>
      <c r="N1412" s="195"/>
      <c r="O1412" s="136"/>
      <c r="P1412" s="136"/>
      <c r="Q1412" s="136"/>
      <c r="R1412" s="136"/>
      <c r="S1412" s="136"/>
      <c r="T1412" s="136"/>
      <c r="U1412" s="136"/>
      <c r="V1412" s="136"/>
      <c r="W1412" s="136"/>
    </row>
    <row r="1413" spans="1:23" s="119" customFormat="1" ht="15.75" hidden="1" customHeight="1">
      <c r="A1413" s="2634"/>
      <c r="B1413" s="2639"/>
      <c r="C1413" s="1550"/>
      <c r="D1413" s="196"/>
      <c r="E1413" s="186"/>
      <c r="F1413" s="136"/>
      <c r="G1413" s="136"/>
      <c r="H1413" s="136"/>
      <c r="I1413" s="186"/>
      <c r="J1413" s="136"/>
      <c r="K1413" s="136"/>
      <c r="L1413" s="195"/>
      <c r="M1413" s="195"/>
      <c r="N1413" s="195"/>
      <c r="O1413" s="136"/>
      <c r="P1413" s="136"/>
      <c r="Q1413" s="136"/>
      <c r="R1413" s="136"/>
      <c r="S1413" s="136"/>
      <c r="T1413" s="136"/>
      <c r="U1413" s="136"/>
      <c r="V1413" s="136"/>
      <c r="W1413" s="136"/>
    </row>
    <row r="1414" spans="1:23" s="119" customFormat="1" ht="15.75" hidden="1" customHeight="1">
      <c r="A1414" s="2634"/>
      <c r="B1414" s="2639"/>
      <c r="C1414" s="1550"/>
      <c r="D1414" s="196"/>
      <c r="E1414" s="186"/>
      <c r="F1414" s="136"/>
      <c r="G1414" s="136"/>
      <c r="H1414" s="136"/>
      <c r="I1414" s="186"/>
      <c r="J1414" s="136"/>
      <c r="K1414" s="136"/>
      <c r="L1414" s="195"/>
      <c r="M1414" s="195"/>
      <c r="N1414" s="195"/>
      <c r="O1414" s="136"/>
      <c r="P1414" s="136"/>
      <c r="Q1414" s="136"/>
      <c r="R1414" s="136"/>
      <c r="S1414" s="136"/>
      <c r="T1414" s="136"/>
      <c r="U1414" s="136"/>
      <c r="V1414" s="136"/>
      <c r="W1414" s="136"/>
    </row>
    <row r="1415" spans="1:23" s="119" customFormat="1" ht="15.75" hidden="1" customHeight="1">
      <c r="A1415" s="2634"/>
      <c r="B1415" s="2639"/>
      <c r="C1415" s="1550"/>
      <c r="D1415" s="196"/>
      <c r="E1415" s="186"/>
      <c r="F1415" s="136"/>
      <c r="G1415" s="136"/>
      <c r="H1415" s="136"/>
      <c r="I1415" s="186"/>
      <c r="J1415" s="136"/>
      <c r="K1415" s="136"/>
      <c r="L1415" s="195"/>
      <c r="M1415" s="195"/>
      <c r="N1415" s="195"/>
      <c r="O1415" s="136"/>
      <c r="P1415" s="136"/>
      <c r="Q1415" s="136"/>
      <c r="R1415" s="136"/>
      <c r="S1415" s="136"/>
      <c r="T1415" s="136"/>
      <c r="U1415" s="136"/>
      <c r="V1415" s="136"/>
      <c r="W1415" s="136"/>
    </row>
    <row r="1416" spans="1:23" s="119" customFormat="1" ht="15.75" hidden="1" customHeight="1">
      <c r="A1416" s="2634"/>
      <c r="B1416" s="2639"/>
      <c r="C1416" s="1550"/>
      <c r="D1416" s="196"/>
      <c r="E1416" s="186"/>
      <c r="F1416" s="136"/>
      <c r="G1416" s="136"/>
      <c r="H1416" s="136"/>
      <c r="I1416" s="186"/>
      <c r="J1416" s="136"/>
      <c r="K1416" s="136"/>
      <c r="L1416" s="195"/>
      <c r="M1416" s="195"/>
      <c r="N1416" s="195"/>
      <c r="O1416" s="136"/>
      <c r="P1416" s="136"/>
      <c r="Q1416" s="136"/>
      <c r="R1416" s="136"/>
      <c r="S1416" s="136"/>
      <c r="T1416" s="136"/>
      <c r="U1416" s="136"/>
      <c r="V1416" s="136"/>
      <c r="W1416" s="136"/>
    </row>
    <row r="1417" spans="1:23" s="119" customFormat="1" ht="15.75" hidden="1" customHeight="1">
      <c r="A1417" s="2634"/>
      <c r="B1417" s="2639"/>
      <c r="C1417" s="1550"/>
      <c r="D1417" s="196"/>
      <c r="E1417" s="186"/>
      <c r="F1417" s="136"/>
      <c r="G1417" s="136"/>
      <c r="H1417" s="136"/>
      <c r="I1417" s="186"/>
      <c r="J1417" s="136"/>
      <c r="K1417" s="136"/>
      <c r="L1417" s="195"/>
      <c r="M1417" s="195"/>
      <c r="N1417" s="195"/>
      <c r="O1417" s="136"/>
      <c r="P1417" s="136"/>
      <c r="Q1417" s="136"/>
      <c r="R1417" s="136"/>
      <c r="S1417" s="136"/>
      <c r="T1417" s="136"/>
      <c r="U1417" s="136"/>
      <c r="V1417" s="136"/>
      <c r="W1417" s="136"/>
    </row>
    <row r="1418" spans="1:23" s="119" customFormat="1" ht="47.25" hidden="1" customHeight="1">
      <c r="A1418" s="2634"/>
      <c r="B1418" s="2639"/>
      <c r="C1418" s="1550" t="s">
        <v>407</v>
      </c>
      <c r="D1418" s="1557" t="s">
        <v>408</v>
      </c>
      <c r="E1418" s="186"/>
      <c r="F1418" s="136"/>
      <c r="G1418" s="136"/>
      <c r="H1418" s="136"/>
      <c r="I1418" s="186"/>
      <c r="J1418" s="136"/>
      <c r="K1418" s="136"/>
      <c r="L1418" s="195"/>
      <c r="M1418" s="195"/>
      <c r="N1418" s="195"/>
      <c r="O1418" s="136"/>
      <c r="P1418" s="136"/>
      <c r="Q1418" s="136"/>
      <c r="R1418" s="136"/>
      <c r="S1418" s="136"/>
      <c r="T1418" s="136"/>
      <c r="U1418" s="136"/>
      <c r="V1418" s="136"/>
      <c r="W1418" s="136"/>
    </row>
    <row r="1419" spans="1:23" s="119" customFormat="1" ht="15.75" hidden="1" customHeight="1">
      <c r="A1419" s="2634"/>
      <c r="B1419" s="2639"/>
      <c r="C1419" s="1550"/>
      <c r="D1419" s="196"/>
      <c r="E1419" s="186"/>
      <c r="F1419" s="136"/>
      <c r="G1419" s="136"/>
      <c r="H1419" s="136"/>
      <c r="I1419" s="186"/>
      <c r="J1419" s="136"/>
      <c r="K1419" s="136"/>
      <c r="L1419" s="195"/>
      <c r="M1419" s="195"/>
      <c r="N1419" s="195"/>
      <c r="O1419" s="136"/>
      <c r="P1419" s="136"/>
      <c r="Q1419" s="136"/>
      <c r="R1419" s="136"/>
      <c r="S1419" s="136"/>
      <c r="T1419" s="136"/>
      <c r="U1419" s="136"/>
      <c r="V1419" s="136"/>
      <c r="W1419" s="136"/>
    </row>
    <row r="1420" spans="1:23" s="119" customFormat="1" ht="15.75" hidden="1" customHeight="1">
      <c r="A1420" s="2634"/>
      <c r="B1420" s="2639"/>
      <c r="C1420" s="1550"/>
      <c r="D1420" s="196"/>
      <c r="E1420" s="186"/>
      <c r="F1420" s="136"/>
      <c r="G1420" s="136"/>
      <c r="H1420" s="136"/>
      <c r="I1420" s="186"/>
      <c r="J1420" s="136"/>
      <c r="K1420" s="136"/>
      <c r="L1420" s="195"/>
      <c r="M1420" s="195"/>
      <c r="N1420" s="195"/>
      <c r="O1420" s="136"/>
      <c r="P1420" s="136"/>
      <c r="Q1420" s="136"/>
      <c r="R1420" s="136"/>
      <c r="S1420" s="136"/>
      <c r="T1420" s="136"/>
      <c r="U1420" s="136"/>
      <c r="V1420" s="136"/>
      <c r="W1420" s="136"/>
    </row>
    <row r="1421" spans="1:23" s="119" customFormat="1" ht="15.75" hidden="1" customHeight="1">
      <c r="A1421" s="2634"/>
      <c r="B1421" s="2639"/>
      <c r="C1421" s="1550"/>
      <c r="D1421" s="196"/>
      <c r="E1421" s="186"/>
      <c r="F1421" s="136"/>
      <c r="G1421" s="136"/>
      <c r="H1421" s="136"/>
      <c r="I1421" s="186"/>
      <c r="J1421" s="136"/>
      <c r="K1421" s="136"/>
      <c r="L1421" s="195"/>
      <c r="M1421" s="195"/>
      <c r="N1421" s="195"/>
      <c r="O1421" s="136"/>
      <c r="P1421" s="136"/>
      <c r="Q1421" s="136"/>
      <c r="R1421" s="136"/>
      <c r="S1421" s="136"/>
      <c r="T1421" s="136"/>
      <c r="U1421" s="136"/>
      <c r="V1421" s="136"/>
      <c r="W1421" s="136"/>
    </row>
    <row r="1422" spans="1:23" s="119" customFormat="1" ht="15.75" hidden="1" customHeight="1">
      <c r="A1422" s="2634"/>
      <c r="B1422" s="2639"/>
      <c r="C1422" s="1550"/>
      <c r="D1422" s="196"/>
      <c r="E1422" s="186"/>
      <c r="F1422" s="136"/>
      <c r="G1422" s="136"/>
      <c r="H1422" s="136"/>
      <c r="I1422" s="186"/>
      <c r="J1422" s="136"/>
      <c r="K1422" s="136"/>
      <c r="L1422" s="195"/>
      <c r="M1422" s="195"/>
      <c r="N1422" s="195"/>
      <c r="O1422" s="136"/>
      <c r="P1422" s="136"/>
      <c r="Q1422" s="136"/>
      <c r="R1422" s="136"/>
      <c r="S1422" s="136"/>
      <c r="T1422" s="136"/>
      <c r="U1422" s="136"/>
      <c r="V1422" s="136"/>
      <c r="W1422" s="136"/>
    </row>
    <row r="1423" spans="1:23" s="119" customFormat="1" ht="15.75" hidden="1" customHeight="1">
      <c r="A1423" s="2634"/>
      <c r="B1423" s="2639"/>
      <c r="C1423" s="1550"/>
      <c r="D1423" s="196"/>
      <c r="E1423" s="186"/>
      <c r="F1423" s="136"/>
      <c r="G1423" s="136"/>
      <c r="H1423" s="136"/>
      <c r="I1423" s="186"/>
      <c r="J1423" s="136"/>
      <c r="K1423" s="136"/>
      <c r="L1423" s="195"/>
      <c r="M1423" s="195"/>
      <c r="N1423" s="195"/>
      <c r="O1423" s="136"/>
      <c r="P1423" s="136"/>
      <c r="Q1423" s="136"/>
      <c r="R1423" s="136"/>
      <c r="S1423" s="136"/>
      <c r="T1423" s="136"/>
      <c r="U1423" s="136"/>
      <c r="V1423" s="136"/>
      <c r="W1423" s="136"/>
    </row>
    <row r="1424" spans="1:23" s="119" customFormat="1" ht="15.75" hidden="1" customHeight="1">
      <c r="A1424" s="2634"/>
      <c r="B1424" s="2639"/>
      <c r="C1424" s="1550"/>
      <c r="D1424" s="196"/>
      <c r="E1424" s="186"/>
      <c r="F1424" s="136"/>
      <c r="G1424" s="136"/>
      <c r="H1424" s="136"/>
      <c r="I1424" s="186"/>
      <c r="J1424" s="136"/>
      <c r="K1424" s="136"/>
      <c r="L1424" s="195"/>
      <c r="M1424" s="195"/>
      <c r="N1424" s="195"/>
      <c r="O1424" s="136"/>
      <c r="P1424" s="136"/>
      <c r="Q1424" s="136"/>
      <c r="R1424" s="136"/>
      <c r="S1424" s="136"/>
      <c r="T1424" s="136"/>
      <c r="U1424" s="136"/>
      <c r="V1424" s="136"/>
      <c r="W1424" s="136"/>
    </row>
    <row r="1425" spans="1:23" s="119" customFormat="1" ht="15.75" hidden="1" customHeight="1">
      <c r="A1425" s="2634"/>
      <c r="B1425" s="2639"/>
      <c r="C1425" s="1550"/>
      <c r="D1425" s="196"/>
      <c r="E1425" s="186"/>
      <c r="F1425" s="136"/>
      <c r="G1425" s="136"/>
      <c r="H1425" s="136"/>
      <c r="I1425" s="186"/>
      <c r="J1425" s="136"/>
      <c r="K1425" s="136"/>
      <c r="L1425" s="195"/>
      <c r="M1425" s="195"/>
      <c r="N1425" s="195"/>
      <c r="O1425" s="136"/>
      <c r="P1425" s="136"/>
      <c r="Q1425" s="136"/>
      <c r="R1425" s="136"/>
      <c r="S1425" s="136"/>
      <c r="T1425" s="136"/>
      <c r="U1425" s="136"/>
      <c r="V1425" s="136"/>
      <c r="W1425" s="136"/>
    </row>
    <row r="1426" spans="1:23" s="119" customFormat="1" ht="15.75" hidden="1" customHeight="1">
      <c r="A1426" s="2634"/>
      <c r="B1426" s="2639"/>
      <c r="C1426" s="1550"/>
      <c r="D1426" s="196"/>
      <c r="E1426" s="186"/>
      <c r="F1426" s="136"/>
      <c r="G1426" s="136"/>
      <c r="H1426" s="136"/>
      <c r="I1426" s="186"/>
      <c r="J1426" s="136"/>
      <c r="K1426" s="136"/>
      <c r="L1426" s="195"/>
      <c r="M1426" s="195"/>
      <c r="N1426" s="195"/>
      <c r="O1426" s="136"/>
      <c r="P1426" s="136"/>
      <c r="Q1426" s="136"/>
      <c r="R1426" s="136"/>
      <c r="S1426" s="136"/>
      <c r="T1426" s="136"/>
      <c r="U1426" s="136"/>
      <c r="V1426" s="136"/>
      <c r="W1426" s="136"/>
    </row>
    <row r="1427" spans="1:23" s="119" customFormat="1" ht="15.75" hidden="1" customHeight="1">
      <c r="A1427" s="2634"/>
      <c r="B1427" s="2639"/>
      <c r="C1427" s="1550"/>
      <c r="D1427" s="196"/>
      <c r="E1427" s="186"/>
      <c r="F1427" s="136"/>
      <c r="G1427" s="136"/>
      <c r="H1427" s="136"/>
      <c r="I1427" s="186"/>
      <c r="J1427" s="136"/>
      <c r="K1427" s="136"/>
      <c r="L1427" s="195"/>
      <c r="M1427" s="195"/>
      <c r="N1427" s="195"/>
      <c r="O1427" s="136"/>
      <c r="P1427" s="136"/>
      <c r="Q1427" s="136"/>
      <c r="R1427" s="136"/>
      <c r="S1427" s="136"/>
      <c r="T1427" s="136"/>
      <c r="U1427" s="136"/>
      <c r="V1427" s="136"/>
      <c r="W1427" s="136"/>
    </row>
    <row r="1428" spans="1:23" s="119" customFormat="1" ht="31.5" hidden="1" customHeight="1">
      <c r="A1428" s="2634"/>
      <c r="B1428" s="2639"/>
      <c r="C1428" s="1550" t="s">
        <v>409</v>
      </c>
      <c r="D1428" s="1557" t="s">
        <v>410</v>
      </c>
      <c r="E1428" s="186"/>
      <c r="F1428" s="136"/>
      <c r="G1428" s="136"/>
      <c r="H1428" s="136"/>
      <c r="I1428" s="186"/>
      <c r="J1428" s="136"/>
      <c r="K1428" s="136"/>
      <c r="L1428" s="195"/>
      <c r="M1428" s="195"/>
      <c r="N1428" s="195"/>
      <c r="O1428" s="136"/>
      <c r="P1428" s="136"/>
      <c r="Q1428" s="136"/>
      <c r="R1428" s="136"/>
      <c r="S1428" s="136"/>
      <c r="T1428" s="136"/>
      <c r="U1428" s="136"/>
      <c r="V1428" s="136"/>
      <c r="W1428" s="136"/>
    </row>
    <row r="1429" spans="1:23" s="119" customFormat="1" ht="15.75" hidden="1" customHeight="1">
      <c r="A1429" s="2634"/>
      <c r="B1429" s="2639"/>
      <c r="C1429" s="1550"/>
      <c r="D1429" s="196"/>
      <c r="E1429" s="186"/>
      <c r="F1429" s="136"/>
      <c r="G1429" s="136"/>
      <c r="H1429" s="136"/>
      <c r="I1429" s="186"/>
      <c r="J1429" s="136"/>
      <c r="K1429" s="136"/>
      <c r="L1429" s="195"/>
      <c r="M1429" s="195"/>
      <c r="N1429" s="195"/>
      <c r="O1429" s="136"/>
      <c r="P1429" s="136"/>
      <c r="Q1429" s="136"/>
      <c r="R1429" s="136"/>
      <c r="S1429" s="136"/>
      <c r="T1429" s="136"/>
      <c r="U1429" s="136"/>
      <c r="V1429" s="136"/>
      <c r="W1429" s="136"/>
    </row>
    <row r="1430" spans="1:23" s="119" customFormat="1" ht="15.75" hidden="1" customHeight="1">
      <c r="A1430" s="2634"/>
      <c r="B1430" s="2639"/>
      <c r="C1430" s="1550"/>
      <c r="D1430" s="196"/>
      <c r="E1430" s="186"/>
      <c r="F1430" s="136"/>
      <c r="G1430" s="136"/>
      <c r="H1430" s="136"/>
      <c r="I1430" s="186"/>
      <c r="J1430" s="136"/>
      <c r="K1430" s="136"/>
      <c r="L1430" s="195"/>
      <c r="M1430" s="195"/>
      <c r="N1430" s="195"/>
      <c r="O1430" s="136"/>
      <c r="P1430" s="136"/>
      <c r="Q1430" s="136"/>
      <c r="R1430" s="136"/>
      <c r="S1430" s="136"/>
      <c r="T1430" s="136"/>
      <c r="U1430" s="136"/>
      <c r="V1430" s="136"/>
      <c r="W1430" s="136"/>
    </row>
    <row r="1431" spans="1:23" s="119" customFormat="1" ht="15.75" hidden="1" customHeight="1">
      <c r="A1431" s="2634"/>
      <c r="B1431" s="2639"/>
      <c r="C1431" s="1550"/>
      <c r="D1431" s="196"/>
      <c r="E1431" s="186"/>
      <c r="F1431" s="136"/>
      <c r="G1431" s="136"/>
      <c r="H1431" s="136"/>
      <c r="I1431" s="186"/>
      <c r="J1431" s="136"/>
      <c r="K1431" s="136"/>
      <c r="L1431" s="195"/>
      <c r="M1431" s="195"/>
      <c r="N1431" s="195"/>
      <c r="O1431" s="136"/>
      <c r="P1431" s="136"/>
      <c r="Q1431" s="136"/>
      <c r="R1431" s="136"/>
      <c r="S1431" s="136"/>
      <c r="T1431" s="136"/>
      <c r="U1431" s="136"/>
      <c r="V1431" s="136"/>
      <c r="W1431" s="136"/>
    </row>
    <row r="1432" spans="1:23" s="119" customFormat="1" ht="15.75" hidden="1" customHeight="1">
      <c r="A1432" s="2634"/>
      <c r="B1432" s="2639"/>
      <c r="C1432" s="1550"/>
      <c r="D1432" s="196"/>
      <c r="E1432" s="186"/>
      <c r="F1432" s="136"/>
      <c r="G1432" s="136"/>
      <c r="H1432" s="136"/>
      <c r="I1432" s="186"/>
      <c r="J1432" s="136"/>
      <c r="K1432" s="136"/>
      <c r="L1432" s="195"/>
      <c r="M1432" s="195"/>
      <c r="N1432" s="195"/>
      <c r="O1432" s="136"/>
      <c r="P1432" s="136"/>
      <c r="Q1432" s="136"/>
      <c r="R1432" s="136"/>
      <c r="S1432" s="136"/>
      <c r="T1432" s="136"/>
      <c r="U1432" s="136"/>
      <c r="V1432" s="136"/>
      <c r="W1432" s="136"/>
    </row>
    <row r="1433" spans="1:23" s="119" customFormat="1" ht="15.75" hidden="1" customHeight="1">
      <c r="A1433" s="2634"/>
      <c r="B1433" s="2639"/>
      <c r="C1433" s="1550"/>
      <c r="D1433" s="196"/>
      <c r="E1433" s="186"/>
      <c r="F1433" s="136"/>
      <c r="G1433" s="136"/>
      <c r="H1433" s="136"/>
      <c r="I1433" s="186"/>
      <c r="J1433" s="136"/>
      <c r="K1433" s="136"/>
      <c r="L1433" s="195"/>
      <c r="M1433" s="195"/>
      <c r="N1433" s="195"/>
      <c r="O1433" s="136"/>
      <c r="P1433" s="136"/>
      <c r="Q1433" s="136"/>
      <c r="R1433" s="136"/>
      <c r="S1433" s="136"/>
      <c r="T1433" s="136"/>
      <c r="U1433" s="136"/>
      <c r="V1433" s="136"/>
      <c r="W1433" s="136"/>
    </row>
    <row r="1434" spans="1:23" s="119" customFormat="1" ht="15.75" hidden="1" customHeight="1">
      <c r="A1434" s="2634"/>
      <c r="B1434" s="2639"/>
      <c r="C1434" s="1550"/>
      <c r="D1434" s="196"/>
      <c r="E1434" s="186"/>
      <c r="F1434" s="136"/>
      <c r="G1434" s="136"/>
      <c r="H1434" s="136"/>
      <c r="I1434" s="186"/>
      <c r="J1434" s="136"/>
      <c r="K1434" s="136"/>
      <c r="L1434" s="195"/>
      <c r="M1434" s="195"/>
      <c r="N1434" s="195"/>
      <c r="O1434" s="136"/>
      <c r="P1434" s="136"/>
      <c r="Q1434" s="136"/>
      <c r="R1434" s="136"/>
      <c r="S1434" s="136"/>
      <c r="T1434" s="136"/>
      <c r="U1434" s="136"/>
      <c r="V1434" s="136"/>
      <c r="W1434" s="136"/>
    </row>
    <row r="1435" spans="1:23" s="119" customFormat="1" ht="15.75" hidden="1" customHeight="1">
      <c r="A1435" s="2634"/>
      <c r="B1435" s="2639"/>
      <c r="C1435" s="1550"/>
      <c r="D1435" s="196"/>
      <c r="E1435" s="186"/>
      <c r="F1435" s="136"/>
      <c r="G1435" s="136"/>
      <c r="H1435" s="136"/>
      <c r="I1435" s="186"/>
      <c r="J1435" s="136"/>
      <c r="K1435" s="136"/>
      <c r="L1435" s="195"/>
      <c r="M1435" s="195"/>
      <c r="N1435" s="195"/>
      <c r="O1435" s="136"/>
      <c r="P1435" s="136"/>
      <c r="Q1435" s="136"/>
      <c r="R1435" s="136"/>
      <c r="S1435" s="136"/>
      <c r="T1435" s="136"/>
      <c r="U1435" s="136"/>
      <c r="V1435" s="136"/>
      <c r="W1435" s="136"/>
    </row>
    <row r="1436" spans="1:23" s="119" customFormat="1" ht="15.75" hidden="1" customHeight="1">
      <c r="A1436" s="2634"/>
      <c r="B1436" s="2639"/>
      <c r="C1436" s="1550"/>
      <c r="D1436" s="196"/>
      <c r="E1436" s="186"/>
      <c r="F1436" s="136"/>
      <c r="G1436" s="136"/>
      <c r="H1436" s="136"/>
      <c r="I1436" s="186"/>
      <c r="J1436" s="136"/>
      <c r="K1436" s="136"/>
      <c r="L1436" s="195"/>
      <c r="M1436" s="195"/>
      <c r="N1436" s="195"/>
      <c r="O1436" s="136"/>
      <c r="P1436" s="136"/>
      <c r="Q1436" s="136"/>
      <c r="R1436" s="136"/>
      <c r="S1436" s="136"/>
      <c r="T1436" s="136"/>
      <c r="U1436" s="136"/>
      <c r="V1436" s="136"/>
      <c r="W1436" s="136"/>
    </row>
    <row r="1437" spans="1:23" s="119" customFormat="1" ht="15.75" hidden="1" customHeight="1">
      <c r="A1437" s="2634"/>
      <c r="B1437" s="2639"/>
      <c r="C1437" s="1550"/>
      <c r="D1437" s="196"/>
      <c r="E1437" s="186"/>
      <c r="F1437" s="136"/>
      <c r="G1437" s="136"/>
      <c r="H1437" s="136"/>
      <c r="I1437" s="186"/>
      <c r="J1437" s="136"/>
      <c r="K1437" s="136"/>
      <c r="L1437" s="195"/>
      <c r="M1437" s="195"/>
      <c r="N1437" s="195"/>
      <c r="O1437" s="136"/>
      <c r="P1437" s="136"/>
      <c r="Q1437" s="136"/>
      <c r="R1437" s="136"/>
      <c r="S1437" s="136"/>
      <c r="T1437" s="136"/>
      <c r="U1437" s="136"/>
      <c r="V1437" s="136"/>
      <c r="W1437" s="136"/>
    </row>
    <row r="1438" spans="1:23" s="119" customFormat="1" ht="31.5" hidden="1" customHeight="1">
      <c r="A1438" s="2634"/>
      <c r="B1438" s="2639"/>
      <c r="C1438" s="1550" t="s">
        <v>411</v>
      </c>
      <c r="D1438" s="1557" t="s">
        <v>412</v>
      </c>
      <c r="E1438" s="186"/>
      <c r="F1438" s="136"/>
      <c r="G1438" s="136"/>
      <c r="H1438" s="136"/>
      <c r="I1438" s="186"/>
      <c r="J1438" s="136"/>
      <c r="K1438" s="136"/>
      <c r="L1438" s="195"/>
      <c r="M1438" s="195"/>
      <c r="N1438" s="195"/>
      <c r="O1438" s="136"/>
      <c r="P1438" s="136"/>
      <c r="Q1438" s="136"/>
      <c r="R1438" s="136"/>
      <c r="S1438" s="136"/>
      <c r="T1438" s="136"/>
      <c r="U1438" s="136"/>
      <c r="V1438" s="136"/>
      <c r="W1438" s="136"/>
    </row>
    <row r="1439" spans="1:23" s="119" customFormat="1" ht="15.75" hidden="1" customHeight="1">
      <c r="A1439" s="2634"/>
      <c r="B1439" s="2639"/>
      <c r="C1439" s="1550"/>
      <c r="D1439" s="196"/>
      <c r="E1439" s="186"/>
      <c r="F1439" s="136"/>
      <c r="G1439" s="136"/>
      <c r="H1439" s="136"/>
      <c r="I1439" s="186"/>
      <c r="J1439" s="136"/>
      <c r="K1439" s="136"/>
      <c r="L1439" s="195"/>
      <c r="M1439" s="195"/>
      <c r="N1439" s="195"/>
      <c r="O1439" s="136"/>
      <c r="P1439" s="136"/>
      <c r="Q1439" s="136"/>
      <c r="R1439" s="136"/>
      <c r="S1439" s="136"/>
      <c r="T1439" s="136"/>
      <c r="U1439" s="136"/>
      <c r="V1439" s="136"/>
      <c r="W1439" s="136"/>
    </row>
    <row r="1440" spans="1:23" s="119" customFormat="1" ht="15.75" hidden="1" customHeight="1">
      <c r="A1440" s="2634"/>
      <c r="B1440" s="2639"/>
      <c r="C1440" s="1550"/>
      <c r="D1440" s="196"/>
      <c r="E1440" s="186"/>
      <c r="F1440" s="136"/>
      <c r="G1440" s="136"/>
      <c r="H1440" s="136"/>
      <c r="I1440" s="186"/>
      <c r="J1440" s="136"/>
      <c r="K1440" s="136"/>
      <c r="L1440" s="195"/>
      <c r="M1440" s="195"/>
      <c r="N1440" s="195"/>
      <c r="O1440" s="136"/>
      <c r="P1440" s="136"/>
      <c r="Q1440" s="136"/>
      <c r="R1440" s="136"/>
      <c r="S1440" s="136"/>
      <c r="T1440" s="136"/>
      <c r="U1440" s="136"/>
      <c r="V1440" s="136"/>
      <c r="W1440" s="136"/>
    </row>
    <row r="1441" spans="1:23" s="119" customFormat="1" ht="15.75" hidden="1" customHeight="1">
      <c r="A1441" s="2634"/>
      <c r="B1441" s="2639"/>
      <c r="C1441" s="1550"/>
      <c r="D1441" s="196"/>
      <c r="E1441" s="186"/>
      <c r="F1441" s="136"/>
      <c r="G1441" s="136"/>
      <c r="H1441" s="136"/>
      <c r="I1441" s="186"/>
      <c r="J1441" s="136"/>
      <c r="K1441" s="136"/>
      <c r="L1441" s="195"/>
      <c r="M1441" s="195"/>
      <c r="N1441" s="195"/>
      <c r="O1441" s="136"/>
      <c r="P1441" s="136"/>
      <c r="Q1441" s="136"/>
      <c r="R1441" s="136"/>
      <c r="S1441" s="136"/>
      <c r="T1441" s="136"/>
      <c r="U1441" s="136"/>
      <c r="V1441" s="136"/>
      <c r="W1441" s="136"/>
    </row>
    <row r="1442" spans="1:23" s="119" customFormat="1" ht="15.75" hidden="1" customHeight="1">
      <c r="A1442" s="2634"/>
      <c r="B1442" s="2639"/>
      <c r="C1442" s="1550"/>
      <c r="D1442" s="196"/>
      <c r="E1442" s="186"/>
      <c r="F1442" s="136"/>
      <c r="G1442" s="136"/>
      <c r="H1442" s="136"/>
      <c r="I1442" s="186"/>
      <c r="J1442" s="136"/>
      <c r="K1442" s="136"/>
      <c r="L1442" s="195"/>
      <c r="M1442" s="195"/>
      <c r="N1442" s="195"/>
      <c r="O1442" s="136"/>
      <c r="P1442" s="136"/>
      <c r="Q1442" s="136"/>
      <c r="R1442" s="136"/>
      <c r="S1442" s="136"/>
      <c r="T1442" s="136"/>
      <c r="U1442" s="136"/>
      <c r="V1442" s="136"/>
      <c r="W1442" s="136"/>
    </row>
    <row r="1443" spans="1:23" s="119" customFormat="1" ht="15.75" hidden="1" customHeight="1">
      <c r="A1443" s="2634"/>
      <c r="B1443" s="2639"/>
      <c r="C1443" s="1550"/>
      <c r="D1443" s="196"/>
      <c r="E1443" s="186"/>
      <c r="F1443" s="136"/>
      <c r="G1443" s="136"/>
      <c r="H1443" s="136"/>
      <c r="I1443" s="186"/>
      <c r="J1443" s="136"/>
      <c r="K1443" s="136"/>
      <c r="L1443" s="195"/>
      <c r="M1443" s="195"/>
      <c r="N1443" s="195"/>
      <c r="O1443" s="136"/>
      <c r="P1443" s="136"/>
      <c r="Q1443" s="136"/>
      <c r="R1443" s="136"/>
      <c r="S1443" s="136"/>
      <c r="T1443" s="136"/>
      <c r="U1443" s="136"/>
      <c r="V1443" s="136"/>
      <c r="W1443" s="136"/>
    </row>
    <row r="1444" spans="1:23" s="119" customFormat="1" ht="15.75" hidden="1" customHeight="1">
      <c r="A1444" s="2634"/>
      <c r="B1444" s="2639"/>
      <c r="C1444" s="1550"/>
      <c r="D1444" s="196"/>
      <c r="E1444" s="186"/>
      <c r="F1444" s="136"/>
      <c r="G1444" s="136"/>
      <c r="H1444" s="136"/>
      <c r="I1444" s="186"/>
      <c r="J1444" s="136"/>
      <c r="K1444" s="136"/>
      <c r="L1444" s="195"/>
      <c r="M1444" s="195"/>
      <c r="N1444" s="195"/>
      <c r="O1444" s="136"/>
      <c r="P1444" s="136"/>
      <c r="Q1444" s="136"/>
      <c r="R1444" s="136"/>
      <c r="S1444" s="136"/>
      <c r="T1444" s="136"/>
      <c r="U1444" s="136"/>
      <c r="V1444" s="136"/>
      <c r="W1444" s="136"/>
    </row>
    <row r="1445" spans="1:23" s="119" customFormat="1" ht="15.75" hidden="1" customHeight="1">
      <c r="A1445" s="2634"/>
      <c r="B1445" s="2639"/>
      <c r="C1445" s="1550"/>
      <c r="D1445" s="196"/>
      <c r="E1445" s="186"/>
      <c r="F1445" s="136"/>
      <c r="G1445" s="136"/>
      <c r="H1445" s="136"/>
      <c r="I1445" s="186"/>
      <c r="J1445" s="136"/>
      <c r="K1445" s="136"/>
      <c r="L1445" s="195"/>
      <c r="M1445" s="195"/>
      <c r="N1445" s="195"/>
      <c r="O1445" s="136"/>
      <c r="P1445" s="136"/>
      <c r="Q1445" s="136"/>
      <c r="R1445" s="136"/>
      <c r="S1445" s="136"/>
      <c r="T1445" s="136"/>
      <c r="U1445" s="136"/>
      <c r="V1445" s="136"/>
      <c r="W1445" s="136"/>
    </row>
    <row r="1446" spans="1:23" s="119" customFormat="1" ht="15.75" hidden="1" customHeight="1">
      <c r="A1446" s="2634"/>
      <c r="B1446" s="2639"/>
      <c r="C1446" s="1550"/>
      <c r="D1446" s="196"/>
      <c r="E1446" s="186"/>
      <c r="F1446" s="136"/>
      <c r="G1446" s="136"/>
      <c r="H1446" s="136"/>
      <c r="I1446" s="186"/>
      <c r="J1446" s="136"/>
      <c r="K1446" s="136"/>
      <c r="L1446" s="195"/>
      <c r="M1446" s="195"/>
      <c r="N1446" s="195"/>
      <c r="O1446" s="136"/>
      <c r="P1446" s="136"/>
      <c r="Q1446" s="136"/>
      <c r="R1446" s="136"/>
      <c r="S1446" s="136"/>
      <c r="T1446" s="136"/>
      <c r="U1446" s="136"/>
      <c r="V1446" s="136"/>
      <c r="W1446" s="136"/>
    </row>
    <row r="1447" spans="1:23" s="119" customFormat="1" ht="15.75" hidden="1" customHeight="1">
      <c r="A1447" s="2634"/>
      <c r="B1447" s="2639"/>
      <c r="C1447" s="1550"/>
      <c r="D1447" s="196"/>
      <c r="E1447" s="186"/>
      <c r="F1447" s="136"/>
      <c r="G1447" s="136"/>
      <c r="H1447" s="136"/>
      <c r="I1447" s="186"/>
      <c r="J1447" s="136"/>
      <c r="K1447" s="136"/>
      <c r="L1447" s="195"/>
      <c r="M1447" s="195"/>
      <c r="N1447" s="195"/>
      <c r="O1447" s="136"/>
      <c r="P1447" s="136"/>
      <c r="Q1447" s="136"/>
      <c r="R1447" s="136"/>
      <c r="S1447" s="136"/>
      <c r="T1447" s="136"/>
      <c r="U1447" s="136"/>
      <c r="V1447" s="136"/>
      <c r="W1447" s="136"/>
    </row>
    <row r="1448" spans="1:23" s="119" customFormat="1" ht="78.75" hidden="1" customHeight="1">
      <c r="A1448" s="2634"/>
      <c r="B1448" s="2639"/>
      <c r="C1448" s="1550" t="s">
        <v>413</v>
      </c>
      <c r="D1448" s="1557" t="s">
        <v>414</v>
      </c>
      <c r="E1448" s="186"/>
      <c r="F1448" s="136"/>
      <c r="G1448" s="136"/>
      <c r="H1448" s="136"/>
      <c r="I1448" s="186"/>
      <c r="J1448" s="136"/>
      <c r="K1448" s="136"/>
      <c r="L1448" s="195"/>
      <c r="M1448" s="195"/>
      <c r="N1448" s="195"/>
      <c r="O1448" s="136"/>
      <c r="P1448" s="136"/>
      <c r="Q1448" s="136"/>
      <c r="R1448" s="136"/>
      <c r="S1448" s="136"/>
      <c r="T1448" s="136"/>
      <c r="U1448" s="136"/>
      <c r="V1448" s="136"/>
      <c r="W1448" s="136"/>
    </row>
    <row r="1449" spans="1:23" s="119" customFormat="1" ht="15.75" hidden="1" customHeight="1">
      <c r="A1449" s="2634"/>
      <c r="B1449" s="2639"/>
      <c r="C1449" s="1550"/>
      <c r="D1449" s="196"/>
      <c r="E1449" s="186"/>
      <c r="F1449" s="136"/>
      <c r="G1449" s="136"/>
      <c r="H1449" s="136"/>
      <c r="I1449" s="186"/>
      <c r="J1449" s="136"/>
      <c r="K1449" s="136"/>
      <c r="L1449" s="195"/>
      <c r="M1449" s="195"/>
      <c r="N1449" s="195"/>
      <c r="O1449" s="136"/>
      <c r="P1449" s="136"/>
      <c r="Q1449" s="136"/>
      <c r="R1449" s="136"/>
      <c r="S1449" s="136"/>
      <c r="T1449" s="136"/>
      <c r="U1449" s="136"/>
      <c r="V1449" s="136"/>
      <c r="W1449" s="136"/>
    </row>
    <row r="1450" spans="1:23" s="119" customFormat="1" ht="15.75" hidden="1" customHeight="1">
      <c r="A1450" s="2634"/>
      <c r="B1450" s="2639"/>
      <c r="C1450" s="1550"/>
      <c r="D1450" s="196"/>
      <c r="E1450" s="186"/>
      <c r="F1450" s="136"/>
      <c r="G1450" s="136"/>
      <c r="H1450" s="136"/>
      <c r="I1450" s="186"/>
      <c r="J1450" s="136"/>
      <c r="K1450" s="136"/>
      <c r="L1450" s="195"/>
      <c r="M1450" s="195"/>
      <c r="N1450" s="195"/>
      <c r="O1450" s="136"/>
      <c r="P1450" s="136"/>
      <c r="Q1450" s="136"/>
      <c r="R1450" s="136"/>
      <c r="S1450" s="136"/>
      <c r="T1450" s="136"/>
      <c r="U1450" s="136"/>
      <c r="V1450" s="136"/>
      <c r="W1450" s="136"/>
    </row>
    <row r="1451" spans="1:23" s="119" customFormat="1" ht="15.75" hidden="1" customHeight="1">
      <c r="A1451" s="2634"/>
      <c r="B1451" s="2639"/>
      <c r="C1451" s="1550"/>
      <c r="D1451" s="196"/>
      <c r="E1451" s="186"/>
      <c r="F1451" s="136"/>
      <c r="G1451" s="136"/>
      <c r="H1451" s="136"/>
      <c r="I1451" s="186"/>
      <c r="J1451" s="136"/>
      <c r="K1451" s="136"/>
      <c r="L1451" s="195"/>
      <c r="M1451" s="195"/>
      <c r="N1451" s="195"/>
      <c r="O1451" s="136"/>
      <c r="P1451" s="136"/>
      <c r="Q1451" s="136"/>
      <c r="R1451" s="136"/>
      <c r="S1451" s="136"/>
      <c r="T1451" s="136"/>
      <c r="U1451" s="136"/>
      <c r="V1451" s="136"/>
      <c r="W1451" s="136"/>
    </row>
    <row r="1452" spans="1:23" s="119" customFormat="1" ht="15.75" hidden="1" customHeight="1">
      <c r="A1452" s="2634"/>
      <c r="B1452" s="2639"/>
      <c r="C1452" s="1550"/>
      <c r="D1452" s="196"/>
      <c r="E1452" s="186"/>
      <c r="F1452" s="136"/>
      <c r="G1452" s="136"/>
      <c r="H1452" s="136"/>
      <c r="I1452" s="186"/>
      <c r="J1452" s="136"/>
      <c r="K1452" s="136"/>
      <c r="L1452" s="195"/>
      <c r="M1452" s="195"/>
      <c r="N1452" s="195"/>
      <c r="O1452" s="136"/>
      <c r="P1452" s="136"/>
      <c r="Q1452" s="136"/>
      <c r="R1452" s="136"/>
      <c r="S1452" s="136"/>
      <c r="T1452" s="136"/>
      <c r="U1452" s="136"/>
      <c r="V1452" s="136"/>
      <c r="W1452" s="136"/>
    </row>
    <row r="1453" spans="1:23" s="119" customFormat="1" ht="15.75" hidden="1" customHeight="1">
      <c r="A1453" s="2634"/>
      <c r="B1453" s="2639"/>
      <c r="C1453" s="1550"/>
      <c r="D1453" s="196"/>
      <c r="E1453" s="186"/>
      <c r="F1453" s="136"/>
      <c r="G1453" s="136"/>
      <c r="H1453" s="136"/>
      <c r="I1453" s="186"/>
      <c r="J1453" s="136"/>
      <c r="K1453" s="136"/>
      <c r="L1453" s="195"/>
      <c r="M1453" s="195"/>
      <c r="N1453" s="195"/>
      <c r="O1453" s="136"/>
      <c r="P1453" s="136"/>
      <c r="Q1453" s="136"/>
      <c r="R1453" s="136"/>
      <c r="S1453" s="136"/>
      <c r="T1453" s="136"/>
      <c r="U1453" s="136"/>
      <c r="V1453" s="136"/>
      <c r="W1453" s="136"/>
    </row>
    <row r="1454" spans="1:23" s="119" customFormat="1" ht="15.75" hidden="1" customHeight="1">
      <c r="A1454" s="2634"/>
      <c r="B1454" s="2639"/>
      <c r="C1454" s="1550"/>
      <c r="D1454" s="196"/>
      <c r="E1454" s="186"/>
      <c r="F1454" s="136"/>
      <c r="G1454" s="136"/>
      <c r="H1454" s="136"/>
      <c r="I1454" s="186"/>
      <c r="J1454" s="136"/>
      <c r="K1454" s="136"/>
      <c r="L1454" s="195"/>
      <c r="M1454" s="195"/>
      <c r="N1454" s="195"/>
      <c r="O1454" s="136"/>
      <c r="P1454" s="136"/>
      <c r="Q1454" s="136"/>
      <c r="R1454" s="136"/>
      <c r="S1454" s="136"/>
      <c r="T1454" s="136"/>
      <c r="U1454" s="136"/>
      <c r="V1454" s="136"/>
      <c r="W1454" s="136"/>
    </row>
    <row r="1455" spans="1:23" s="119" customFormat="1" ht="15.75" hidden="1" customHeight="1">
      <c r="A1455" s="2634"/>
      <c r="B1455" s="2639"/>
      <c r="C1455" s="1550"/>
      <c r="D1455" s="196"/>
      <c r="E1455" s="186"/>
      <c r="F1455" s="136"/>
      <c r="G1455" s="136"/>
      <c r="H1455" s="136"/>
      <c r="I1455" s="186"/>
      <c r="J1455" s="136"/>
      <c r="K1455" s="136"/>
      <c r="L1455" s="195"/>
      <c r="M1455" s="195"/>
      <c r="N1455" s="195"/>
      <c r="O1455" s="136"/>
      <c r="P1455" s="136"/>
      <c r="Q1455" s="136"/>
      <c r="R1455" s="136"/>
      <c r="S1455" s="136"/>
      <c r="T1455" s="136"/>
      <c r="U1455" s="136"/>
      <c r="V1455" s="136"/>
      <c r="W1455" s="136"/>
    </row>
    <row r="1456" spans="1:23" s="119" customFormat="1" ht="15.75" hidden="1" customHeight="1">
      <c r="A1456" s="2634"/>
      <c r="B1456" s="2639"/>
      <c r="C1456" s="1550"/>
      <c r="D1456" s="196"/>
      <c r="E1456" s="186"/>
      <c r="F1456" s="136"/>
      <c r="G1456" s="136"/>
      <c r="H1456" s="136"/>
      <c r="I1456" s="186"/>
      <c r="J1456" s="136"/>
      <c r="K1456" s="136"/>
      <c r="L1456" s="195"/>
      <c r="M1456" s="195"/>
      <c r="N1456" s="195"/>
      <c r="O1456" s="136"/>
      <c r="P1456" s="136"/>
      <c r="Q1456" s="136"/>
      <c r="R1456" s="136"/>
      <c r="S1456" s="136"/>
      <c r="T1456" s="136"/>
      <c r="U1456" s="136"/>
      <c r="V1456" s="136"/>
      <c r="W1456" s="136"/>
    </row>
    <row r="1457" spans="1:23" s="119" customFormat="1" ht="15.75" hidden="1" customHeight="1">
      <c r="A1457" s="2634"/>
      <c r="B1457" s="2639"/>
      <c r="C1457" s="1550"/>
      <c r="D1457" s="196"/>
      <c r="E1457" s="186"/>
      <c r="F1457" s="136"/>
      <c r="G1457" s="136"/>
      <c r="H1457" s="136"/>
      <c r="I1457" s="186"/>
      <c r="J1457" s="136"/>
      <c r="K1457" s="136"/>
      <c r="L1457" s="195"/>
      <c r="M1457" s="195"/>
      <c r="N1457" s="195"/>
      <c r="O1457" s="136"/>
      <c r="P1457" s="136"/>
      <c r="Q1457" s="136"/>
      <c r="R1457" s="136"/>
      <c r="S1457" s="136"/>
      <c r="T1457" s="136"/>
      <c r="U1457" s="136"/>
      <c r="V1457" s="136"/>
      <c r="W1457" s="136"/>
    </row>
    <row r="1458" spans="1:23" s="119" customFormat="1" ht="47.25" hidden="1" customHeight="1">
      <c r="A1458" s="2634"/>
      <c r="B1458" s="2639"/>
      <c r="C1458" s="1550" t="s">
        <v>415</v>
      </c>
      <c r="D1458" s="155" t="s">
        <v>416</v>
      </c>
      <c r="E1458" s="186"/>
      <c r="F1458" s="136"/>
      <c r="G1458" s="136"/>
      <c r="H1458" s="136"/>
      <c r="I1458" s="186"/>
      <c r="J1458" s="136"/>
      <c r="K1458" s="136"/>
      <c r="L1458" s="195"/>
      <c r="M1458" s="195"/>
      <c r="N1458" s="195"/>
      <c r="O1458" s="136"/>
      <c r="P1458" s="136"/>
      <c r="Q1458" s="136"/>
      <c r="R1458" s="136"/>
      <c r="S1458" s="136"/>
      <c r="T1458" s="136"/>
      <c r="U1458" s="136"/>
      <c r="V1458" s="136"/>
      <c r="W1458" s="136"/>
    </row>
    <row r="1459" spans="1:23" s="119" customFormat="1" ht="15.75" hidden="1" customHeight="1">
      <c r="A1459" s="2634"/>
      <c r="B1459" s="2639"/>
      <c r="C1459" s="1550"/>
      <c r="D1459" s="196"/>
      <c r="E1459" s="186"/>
      <c r="F1459" s="136"/>
      <c r="G1459" s="136"/>
      <c r="H1459" s="136"/>
      <c r="I1459" s="186"/>
      <c r="J1459" s="136"/>
      <c r="K1459" s="136"/>
      <c r="L1459" s="195"/>
      <c r="M1459" s="195"/>
      <c r="N1459" s="195"/>
      <c r="O1459" s="136"/>
      <c r="P1459" s="136"/>
      <c r="Q1459" s="136"/>
      <c r="R1459" s="136"/>
      <c r="S1459" s="136"/>
      <c r="T1459" s="136"/>
      <c r="U1459" s="136"/>
      <c r="V1459" s="136"/>
      <c r="W1459" s="136"/>
    </row>
    <row r="1460" spans="1:23" s="119" customFormat="1" ht="15.75" hidden="1" customHeight="1">
      <c r="A1460" s="2634"/>
      <c r="B1460" s="2639"/>
      <c r="C1460" s="1550"/>
      <c r="D1460" s="196"/>
      <c r="E1460" s="186"/>
      <c r="F1460" s="136"/>
      <c r="G1460" s="136"/>
      <c r="H1460" s="136"/>
      <c r="I1460" s="186"/>
      <c r="J1460" s="136"/>
      <c r="K1460" s="136"/>
      <c r="L1460" s="195"/>
      <c r="M1460" s="195"/>
      <c r="N1460" s="195"/>
      <c r="O1460" s="136"/>
      <c r="P1460" s="136"/>
      <c r="Q1460" s="136"/>
      <c r="R1460" s="136"/>
      <c r="S1460" s="136"/>
      <c r="T1460" s="136"/>
      <c r="U1460" s="136"/>
      <c r="V1460" s="136"/>
      <c r="W1460" s="136"/>
    </row>
    <row r="1461" spans="1:23" s="119" customFormat="1" ht="15.75" hidden="1" customHeight="1">
      <c r="A1461" s="2634"/>
      <c r="B1461" s="2639"/>
      <c r="C1461" s="1550"/>
      <c r="D1461" s="196"/>
      <c r="E1461" s="186"/>
      <c r="F1461" s="136"/>
      <c r="G1461" s="136"/>
      <c r="H1461" s="136"/>
      <c r="I1461" s="186"/>
      <c r="J1461" s="136"/>
      <c r="K1461" s="136"/>
      <c r="L1461" s="195"/>
      <c r="M1461" s="195"/>
      <c r="N1461" s="195"/>
      <c r="O1461" s="136"/>
      <c r="P1461" s="136"/>
      <c r="Q1461" s="136"/>
      <c r="R1461" s="136"/>
      <c r="S1461" s="136"/>
      <c r="T1461" s="136"/>
      <c r="U1461" s="136"/>
      <c r="V1461" s="136"/>
      <c r="W1461" s="136"/>
    </row>
    <row r="1462" spans="1:23" s="119" customFormat="1" ht="15.75" hidden="1" customHeight="1">
      <c r="A1462" s="2634"/>
      <c r="B1462" s="2639"/>
      <c r="C1462" s="1550"/>
      <c r="D1462" s="196"/>
      <c r="E1462" s="186"/>
      <c r="F1462" s="136"/>
      <c r="G1462" s="136"/>
      <c r="H1462" s="136"/>
      <c r="I1462" s="186"/>
      <c r="J1462" s="136"/>
      <c r="K1462" s="136"/>
      <c r="L1462" s="195"/>
      <c r="M1462" s="195"/>
      <c r="N1462" s="195"/>
      <c r="O1462" s="136"/>
      <c r="P1462" s="136"/>
      <c r="Q1462" s="136"/>
      <c r="R1462" s="136"/>
      <c r="S1462" s="136"/>
      <c r="T1462" s="136"/>
      <c r="U1462" s="136"/>
      <c r="V1462" s="136"/>
      <c r="W1462" s="136"/>
    </row>
    <row r="1463" spans="1:23" s="119" customFormat="1" ht="15.75" hidden="1" customHeight="1">
      <c r="A1463" s="2634"/>
      <c r="B1463" s="2639"/>
      <c r="C1463" s="1550"/>
      <c r="D1463" s="196"/>
      <c r="E1463" s="186"/>
      <c r="F1463" s="136"/>
      <c r="G1463" s="136"/>
      <c r="H1463" s="136"/>
      <c r="I1463" s="186"/>
      <c r="J1463" s="136"/>
      <c r="K1463" s="136"/>
      <c r="L1463" s="195"/>
      <c r="M1463" s="195"/>
      <c r="N1463" s="195"/>
      <c r="O1463" s="136"/>
      <c r="P1463" s="136"/>
      <c r="Q1463" s="136"/>
      <c r="R1463" s="136"/>
      <c r="S1463" s="136"/>
      <c r="T1463" s="136"/>
      <c r="U1463" s="136"/>
      <c r="V1463" s="136"/>
      <c r="W1463" s="136"/>
    </row>
    <row r="1464" spans="1:23" s="119" customFormat="1" ht="15.75" hidden="1" customHeight="1">
      <c r="A1464" s="2634"/>
      <c r="B1464" s="2639"/>
      <c r="C1464" s="1550"/>
      <c r="D1464" s="196"/>
      <c r="E1464" s="186"/>
      <c r="F1464" s="136"/>
      <c r="G1464" s="136"/>
      <c r="H1464" s="136"/>
      <c r="I1464" s="186"/>
      <c r="J1464" s="136"/>
      <c r="K1464" s="136"/>
      <c r="L1464" s="195"/>
      <c r="M1464" s="195"/>
      <c r="N1464" s="195"/>
      <c r="O1464" s="136"/>
      <c r="P1464" s="136"/>
      <c r="Q1464" s="136"/>
      <c r="R1464" s="136"/>
      <c r="S1464" s="136"/>
      <c r="T1464" s="136"/>
      <c r="U1464" s="136"/>
      <c r="V1464" s="136"/>
      <c r="W1464" s="136"/>
    </row>
    <row r="1465" spans="1:23" s="119" customFormat="1" ht="15.75" hidden="1" customHeight="1">
      <c r="A1465" s="2634"/>
      <c r="B1465" s="2639"/>
      <c r="C1465" s="1550"/>
      <c r="D1465" s="196"/>
      <c r="E1465" s="186"/>
      <c r="F1465" s="136"/>
      <c r="G1465" s="136"/>
      <c r="H1465" s="136"/>
      <c r="I1465" s="186"/>
      <c r="J1465" s="136"/>
      <c r="K1465" s="136"/>
      <c r="L1465" s="195"/>
      <c r="M1465" s="195"/>
      <c r="N1465" s="195"/>
      <c r="O1465" s="136"/>
      <c r="P1465" s="136"/>
      <c r="Q1465" s="136"/>
      <c r="R1465" s="136"/>
      <c r="S1465" s="136"/>
      <c r="T1465" s="136"/>
      <c r="U1465" s="136"/>
      <c r="V1465" s="136"/>
      <c r="W1465" s="136"/>
    </row>
    <row r="1466" spans="1:23" s="119" customFormat="1" ht="15.75" hidden="1" customHeight="1">
      <c r="A1466" s="2634"/>
      <c r="B1466" s="2639"/>
      <c r="C1466" s="1550"/>
      <c r="D1466" s="196"/>
      <c r="E1466" s="186"/>
      <c r="F1466" s="136"/>
      <c r="G1466" s="136"/>
      <c r="H1466" s="136"/>
      <c r="I1466" s="186"/>
      <c r="J1466" s="136"/>
      <c r="K1466" s="136"/>
      <c r="L1466" s="195"/>
      <c r="M1466" s="195"/>
      <c r="N1466" s="195"/>
      <c r="O1466" s="136"/>
      <c r="P1466" s="136"/>
      <c r="Q1466" s="136"/>
      <c r="R1466" s="136"/>
      <c r="S1466" s="136"/>
      <c r="T1466" s="136"/>
      <c r="U1466" s="136"/>
      <c r="V1466" s="136"/>
      <c r="W1466" s="136"/>
    </row>
    <row r="1467" spans="1:23" s="119" customFormat="1" ht="15.75" hidden="1" customHeight="1">
      <c r="A1467" s="2634"/>
      <c r="B1467" s="2639"/>
      <c r="C1467" s="1550"/>
      <c r="D1467" s="196"/>
      <c r="E1467" s="186"/>
      <c r="F1467" s="136"/>
      <c r="G1467" s="136"/>
      <c r="H1467" s="136"/>
      <c r="I1467" s="186"/>
      <c r="J1467" s="136"/>
      <c r="K1467" s="136"/>
      <c r="L1467" s="195"/>
      <c r="M1467" s="195"/>
      <c r="N1467" s="195"/>
      <c r="O1467" s="136"/>
      <c r="P1467" s="136"/>
      <c r="Q1467" s="136"/>
      <c r="R1467" s="136"/>
      <c r="S1467" s="136"/>
      <c r="T1467" s="136"/>
      <c r="U1467" s="136"/>
      <c r="V1467" s="136"/>
      <c r="W1467" s="136"/>
    </row>
    <row r="1468" spans="1:23" s="119" customFormat="1" ht="31.5" hidden="1" customHeight="1">
      <c r="A1468" s="2634"/>
      <c r="B1468" s="2639"/>
      <c r="C1468" s="1550" t="s">
        <v>417</v>
      </c>
      <c r="D1468" s="1557" t="s">
        <v>418</v>
      </c>
      <c r="E1468" s="186"/>
      <c r="F1468" s="136"/>
      <c r="G1468" s="136"/>
      <c r="H1468" s="136"/>
      <c r="I1468" s="186"/>
      <c r="J1468" s="136"/>
      <c r="K1468" s="136"/>
      <c r="L1468" s="195"/>
      <c r="M1468" s="195"/>
      <c r="N1468" s="195"/>
      <c r="O1468" s="136"/>
      <c r="P1468" s="136"/>
      <c r="Q1468" s="136"/>
      <c r="R1468" s="136"/>
      <c r="S1468" s="136"/>
      <c r="T1468" s="136"/>
      <c r="U1468" s="136"/>
      <c r="V1468" s="136"/>
      <c r="W1468" s="136"/>
    </row>
    <row r="1469" spans="1:23" s="119" customFormat="1" ht="15.75" hidden="1" customHeight="1">
      <c r="A1469" s="2634"/>
      <c r="B1469" s="2639"/>
      <c r="C1469" s="1550"/>
      <c r="D1469" s="196"/>
      <c r="E1469" s="186"/>
      <c r="F1469" s="136"/>
      <c r="G1469" s="136"/>
      <c r="H1469" s="136"/>
      <c r="I1469" s="186"/>
      <c r="J1469" s="136"/>
      <c r="K1469" s="136"/>
      <c r="L1469" s="195"/>
      <c r="M1469" s="195"/>
      <c r="N1469" s="195"/>
      <c r="O1469" s="136"/>
      <c r="P1469" s="136"/>
      <c r="Q1469" s="136"/>
      <c r="R1469" s="136"/>
      <c r="S1469" s="136"/>
      <c r="T1469" s="136"/>
      <c r="U1469" s="136"/>
      <c r="V1469" s="136"/>
      <c r="W1469" s="136"/>
    </row>
    <row r="1470" spans="1:23" s="119" customFormat="1" ht="15.75" hidden="1" customHeight="1">
      <c r="A1470" s="2634"/>
      <c r="B1470" s="2639"/>
      <c r="C1470" s="1550"/>
      <c r="D1470" s="196"/>
      <c r="E1470" s="186"/>
      <c r="F1470" s="136"/>
      <c r="G1470" s="136"/>
      <c r="H1470" s="136"/>
      <c r="I1470" s="186"/>
      <c r="J1470" s="136"/>
      <c r="K1470" s="136"/>
      <c r="L1470" s="195"/>
      <c r="M1470" s="195"/>
      <c r="N1470" s="195"/>
      <c r="O1470" s="136"/>
      <c r="P1470" s="136"/>
      <c r="Q1470" s="136"/>
      <c r="R1470" s="136"/>
      <c r="S1470" s="136"/>
      <c r="T1470" s="136"/>
      <c r="U1470" s="136"/>
      <c r="V1470" s="136"/>
      <c r="W1470" s="136"/>
    </row>
    <row r="1471" spans="1:23" s="119" customFormat="1" ht="15.75" hidden="1" customHeight="1">
      <c r="A1471" s="2634"/>
      <c r="B1471" s="2639"/>
      <c r="C1471" s="1550"/>
      <c r="D1471" s="196"/>
      <c r="E1471" s="186"/>
      <c r="F1471" s="136"/>
      <c r="G1471" s="136"/>
      <c r="H1471" s="136"/>
      <c r="I1471" s="186"/>
      <c r="J1471" s="136"/>
      <c r="K1471" s="136"/>
      <c r="L1471" s="195"/>
      <c r="M1471" s="195"/>
      <c r="N1471" s="195"/>
      <c r="O1471" s="136"/>
      <c r="P1471" s="136"/>
      <c r="Q1471" s="136"/>
      <c r="R1471" s="136"/>
      <c r="S1471" s="136"/>
      <c r="T1471" s="136"/>
      <c r="U1471" s="136"/>
      <c r="V1471" s="136"/>
      <c r="W1471" s="136"/>
    </row>
    <row r="1472" spans="1:23" s="119" customFormat="1" ht="15.75" hidden="1" customHeight="1">
      <c r="A1472" s="2634"/>
      <c r="B1472" s="2639"/>
      <c r="C1472" s="1550"/>
      <c r="D1472" s="196"/>
      <c r="E1472" s="186"/>
      <c r="F1472" s="136"/>
      <c r="G1472" s="136"/>
      <c r="H1472" s="136"/>
      <c r="I1472" s="186"/>
      <c r="J1472" s="136"/>
      <c r="K1472" s="136"/>
      <c r="L1472" s="195"/>
      <c r="M1472" s="195"/>
      <c r="N1472" s="195"/>
      <c r="O1472" s="136"/>
      <c r="P1472" s="136"/>
      <c r="Q1472" s="136"/>
      <c r="R1472" s="136"/>
      <c r="S1472" s="136"/>
      <c r="T1472" s="136"/>
      <c r="U1472" s="136"/>
      <c r="V1472" s="136"/>
      <c r="W1472" s="136"/>
    </row>
    <row r="1473" spans="1:23" s="119" customFormat="1" ht="15.75" hidden="1" customHeight="1">
      <c r="A1473" s="2634"/>
      <c r="B1473" s="2639"/>
      <c r="C1473" s="1550"/>
      <c r="D1473" s="196"/>
      <c r="E1473" s="186"/>
      <c r="F1473" s="136"/>
      <c r="G1473" s="136"/>
      <c r="H1473" s="136"/>
      <c r="I1473" s="186"/>
      <c r="J1473" s="136"/>
      <c r="K1473" s="136"/>
      <c r="L1473" s="195"/>
      <c r="M1473" s="195"/>
      <c r="N1473" s="195"/>
      <c r="O1473" s="136"/>
      <c r="P1473" s="136"/>
      <c r="Q1473" s="136"/>
      <c r="R1473" s="136"/>
      <c r="S1473" s="136"/>
      <c r="T1473" s="136"/>
      <c r="U1473" s="136"/>
      <c r="V1473" s="136"/>
      <c r="W1473" s="136"/>
    </row>
    <row r="1474" spans="1:23" s="119" customFormat="1" ht="15.75" hidden="1" customHeight="1">
      <c r="A1474" s="2634"/>
      <c r="B1474" s="2639"/>
      <c r="C1474" s="1550"/>
      <c r="D1474" s="196"/>
      <c r="E1474" s="186"/>
      <c r="F1474" s="136"/>
      <c r="G1474" s="136"/>
      <c r="H1474" s="136"/>
      <c r="I1474" s="186"/>
      <c r="J1474" s="136"/>
      <c r="K1474" s="136"/>
      <c r="L1474" s="195"/>
      <c r="M1474" s="195"/>
      <c r="N1474" s="195"/>
      <c r="O1474" s="136"/>
      <c r="P1474" s="136"/>
      <c r="Q1474" s="136"/>
      <c r="R1474" s="136"/>
      <c r="S1474" s="136"/>
      <c r="T1474" s="136"/>
      <c r="U1474" s="136"/>
      <c r="V1474" s="136"/>
      <c r="W1474" s="136"/>
    </row>
    <row r="1475" spans="1:23" s="119" customFormat="1" ht="15.75" hidden="1" customHeight="1">
      <c r="A1475" s="2634"/>
      <c r="B1475" s="2639"/>
      <c r="C1475" s="1550"/>
      <c r="D1475" s="196"/>
      <c r="E1475" s="186"/>
      <c r="F1475" s="136"/>
      <c r="G1475" s="136"/>
      <c r="H1475" s="136"/>
      <c r="I1475" s="186"/>
      <c r="J1475" s="136"/>
      <c r="K1475" s="136"/>
      <c r="L1475" s="195"/>
      <c r="M1475" s="195"/>
      <c r="N1475" s="195"/>
      <c r="O1475" s="136"/>
      <c r="P1475" s="136"/>
      <c r="Q1475" s="136"/>
      <c r="R1475" s="136"/>
      <c r="S1475" s="136"/>
      <c r="T1475" s="136"/>
      <c r="U1475" s="136"/>
      <c r="V1475" s="136"/>
      <c r="W1475" s="136"/>
    </row>
    <row r="1476" spans="1:23" s="119" customFormat="1" ht="15.75" hidden="1" customHeight="1">
      <c r="A1476" s="2634"/>
      <c r="B1476" s="2639"/>
      <c r="C1476" s="1550"/>
      <c r="D1476" s="196"/>
      <c r="E1476" s="186"/>
      <c r="F1476" s="136"/>
      <c r="G1476" s="136"/>
      <c r="H1476" s="136"/>
      <c r="I1476" s="186"/>
      <c r="J1476" s="136"/>
      <c r="K1476" s="136"/>
      <c r="L1476" s="195"/>
      <c r="M1476" s="195"/>
      <c r="N1476" s="195"/>
      <c r="O1476" s="136"/>
      <c r="P1476" s="136"/>
      <c r="Q1476" s="136"/>
      <c r="R1476" s="136"/>
      <c r="S1476" s="136"/>
      <c r="T1476" s="136"/>
      <c r="U1476" s="136"/>
      <c r="V1476" s="136"/>
      <c r="W1476" s="136"/>
    </row>
    <row r="1477" spans="1:23" s="119" customFormat="1" ht="15.75" hidden="1" customHeight="1">
      <c r="A1477" s="2634"/>
      <c r="B1477" s="2639"/>
      <c r="C1477" s="1550"/>
      <c r="D1477" s="196"/>
      <c r="E1477" s="186"/>
      <c r="F1477" s="136"/>
      <c r="G1477" s="136"/>
      <c r="H1477" s="136"/>
      <c r="I1477" s="186"/>
      <c r="J1477" s="136"/>
      <c r="K1477" s="136"/>
      <c r="L1477" s="195"/>
      <c r="M1477" s="195"/>
      <c r="N1477" s="195"/>
      <c r="O1477" s="136"/>
      <c r="P1477" s="136"/>
      <c r="Q1477" s="136"/>
      <c r="R1477" s="136"/>
      <c r="S1477" s="136"/>
      <c r="T1477" s="136"/>
      <c r="U1477" s="136"/>
      <c r="V1477" s="136"/>
      <c r="W1477" s="136"/>
    </row>
    <row r="1478" spans="1:23" s="119" customFormat="1" ht="31.5" hidden="1" customHeight="1">
      <c r="A1478" s="2634"/>
      <c r="B1478" s="2639"/>
      <c r="C1478" s="1550" t="s">
        <v>419</v>
      </c>
      <c r="D1478" s="1557" t="s">
        <v>420</v>
      </c>
      <c r="E1478" s="186"/>
      <c r="F1478" s="136"/>
      <c r="G1478" s="136"/>
      <c r="H1478" s="136"/>
      <c r="I1478" s="186"/>
      <c r="J1478" s="136"/>
      <c r="K1478" s="136"/>
      <c r="L1478" s="195"/>
      <c r="M1478" s="195"/>
      <c r="N1478" s="195"/>
      <c r="O1478" s="136"/>
      <c r="P1478" s="136"/>
      <c r="Q1478" s="136"/>
      <c r="R1478" s="136"/>
      <c r="S1478" s="136"/>
      <c r="T1478" s="136"/>
      <c r="U1478" s="136"/>
      <c r="V1478" s="136"/>
      <c r="W1478" s="136"/>
    </row>
    <row r="1479" spans="1:23" s="119" customFormat="1" ht="15.75" hidden="1" customHeight="1">
      <c r="A1479" s="2634"/>
      <c r="B1479" s="2639"/>
      <c r="C1479" s="1550"/>
      <c r="D1479" s="196"/>
      <c r="E1479" s="186"/>
      <c r="F1479" s="136"/>
      <c r="G1479" s="136"/>
      <c r="H1479" s="136"/>
      <c r="I1479" s="186"/>
      <c r="J1479" s="136"/>
      <c r="K1479" s="136"/>
      <c r="L1479" s="195"/>
      <c r="M1479" s="195"/>
      <c r="N1479" s="195"/>
      <c r="O1479" s="136"/>
      <c r="P1479" s="136"/>
      <c r="Q1479" s="136"/>
      <c r="R1479" s="136"/>
      <c r="S1479" s="136"/>
      <c r="T1479" s="136"/>
      <c r="U1479" s="136"/>
      <c r="V1479" s="136"/>
      <c r="W1479" s="136"/>
    </row>
    <row r="1480" spans="1:23" s="119" customFormat="1" ht="15.75" hidden="1" customHeight="1">
      <c r="A1480" s="2634"/>
      <c r="B1480" s="2639"/>
      <c r="C1480" s="1550"/>
      <c r="D1480" s="196"/>
      <c r="E1480" s="186"/>
      <c r="F1480" s="136"/>
      <c r="G1480" s="136"/>
      <c r="H1480" s="136"/>
      <c r="I1480" s="186"/>
      <c r="J1480" s="136"/>
      <c r="K1480" s="136"/>
      <c r="L1480" s="195"/>
      <c r="M1480" s="195"/>
      <c r="N1480" s="195"/>
      <c r="O1480" s="136"/>
      <c r="P1480" s="136"/>
      <c r="Q1480" s="136"/>
      <c r="R1480" s="136"/>
      <c r="S1480" s="136"/>
      <c r="T1480" s="136"/>
      <c r="U1480" s="136"/>
      <c r="V1480" s="136"/>
      <c r="W1480" s="136"/>
    </row>
    <row r="1481" spans="1:23" s="119" customFormat="1" ht="15.75" hidden="1" customHeight="1">
      <c r="A1481" s="2634"/>
      <c r="B1481" s="2639"/>
      <c r="C1481" s="1550"/>
      <c r="D1481" s="196"/>
      <c r="E1481" s="186"/>
      <c r="F1481" s="136"/>
      <c r="G1481" s="136"/>
      <c r="H1481" s="136"/>
      <c r="I1481" s="186"/>
      <c r="J1481" s="136"/>
      <c r="K1481" s="136"/>
      <c r="L1481" s="195"/>
      <c r="M1481" s="195"/>
      <c r="N1481" s="195"/>
      <c r="O1481" s="136"/>
      <c r="P1481" s="136"/>
      <c r="Q1481" s="136"/>
      <c r="R1481" s="136"/>
      <c r="S1481" s="136"/>
      <c r="T1481" s="136"/>
      <c r="U1481" s="136"/>
      <c r="V1481" s="136"/>
      <c r="W1481" s="136"/>
    </row>
    <row r="1482" spans="1:23" s="119" customFormat="1" ht="15.75" hidden="1" customHeight="1">
      <c r="A1482" s="2634"/>
      <c r="B1482" s="2639"/>
      <c r="C1482" s="1550"/>
      <c r="D1482" s="196"/>
      <c r="E1482" s="186"/>
      <c r="F1482" s="136"/>
      <c r="G1482" s="136"/>
      <c r="H1482" s="136"/>
      <c r="I1482" s="186"/>
      <c r="J1482" s="136"/>
      <c r="K1482" s="136"/>
      <c r="L1482" s="195"/>
      <c r="M1482" s="195"/>
      <c r="N1482" s="195"/>
      <c r="O1482" s="136"/>
      <c r="P1482" s="136"/>
      <c r="Q1482" s="136"/>
      <c r="R1482" s="136"/>
      <c r="S1482" s="136"/>
      <c r="T1482" s="136"/>
      <c r="U1482" s="136"/>
      <c r="V1482" s="136"/>
      <c r="W1482" s="136"/>
    </row>
    <row r="1483" spans="1:23" s="119" customFormat="1" ht="15.75" hidden="1" customHeight="1">
      <c r="A1483" s="2634"/>
      <c r="B1483" s="2639"/>
      <c r="C1483" s="1550"/>
      <c r="D1483" s="196"/>
      <c r="E1483" s="186"/>
      <c r="F1483" s="136"/>
      <c r="G1483" s="136"/>
      <c r="H1483" s="136"/>
      <c r="I1483" s="186"/>
      <c r="J1483" s="136"/>
      <c r="K1483" s="136"/>
      <c r="L1483" s="195"/>
      <c r="M1483" s="195"/>
      <c r="N1483" s="195"/>
      <c r="O1483" s="136"/>
      <c r="P1483" s="136"/>
      <c r="Q1483" s="136"/>
      <c r="R1483" s="136"/>
      <c r="S1483" s="136"/>
      <c r="T1483" s="136"/>
      <c r="U1483" s="136"/>
      <c r="V1483" s="136"/>
      <c r="W1483" s="136"/>
    </row>
    <row r="1484" spans="1:23" s="119" customFormat="1" ht="15.75" hidden="1" customHeight="1">
      <c r="A1484" s="2634"/>
      <c r="B1484" s="2639"/>
      <c r="C1484" s="1550"/>
      <c r="D1484" s="196"/>
      <c r="E1484" s="186"/>
      <c r="F1484" s="136"/>
      <c r="G1484" s="136"/>
      <c r="H1484" s="136"/>
      <c r="I1484" s="186"/>
      <c r="J1484" s="136"/>
      <c r="K1484" s="136"/>
      <c r="L1484" s="195"/>
      <c r="M1484" s="195"/>
      <c r="N1484" s="195"/>
      <c r="O1484" s="136"/>
      <c r="P1484" s="136"/>
      <c r="Q1484" s="136"/>
      <c r="R1484" s="136"/>
      <c r="S1484" s="136"/>
      <c r="T1484" s="136"/>
      <c r="U1484" s="136"/>
      <c r="V1484" s="136"/>
      <c r="W1484" s="136"/>
    </row>
    <row r="1485" spans="1:23" s="119" customFormat="1" ht="15.75" hidden="1" customHeight="1">
      <c r="A1485" s="2634"/>
      <c r="B1485" s="2639"/>
      <c r="C1485" s="1550"/>
      <c r="D1485" s="196"/>
      <c r="E1485" s="186"/>
      <c r="F1485" s="136"/>
      <c r="G1485" s="136"/>
      <c r="H1485" s="136"/>
      <c r="I1485" s="186"/>
      <c r="J1485" s="136"/>
      <c r="K1485" s="136"/>
      <c r="L1485" s="195"/>
      <c r="M1485" s="195"/>
      <c r="N1485" s="195"/>
      <c r="O1485" s="136"/>
      <c r="P1485" s="136"/>
      <c r="Q1485" s="136"/>
      <c r="R1485" s="136"/>
      <c r="S1485" s="136"/>
      <c r="T1485" s="136"/>
      <c r="U1485" s="136"/>
      <c r="V1485" s="136"/>
      <c r="W1485" s="136"/>
    </row>
    <row r="1486" spans="1:23" s="119" customFormat="1" ht="15.75" hidden="1" customHeight="1">
      <c r="A1486" s="2634"/>
      <c r="B1486" s="2639"/>
      <c r="C1486" s="1550"/>
      <c r="D1486" s="196"/>
      <c r="E1486" s="186"/>
      <c r="F1486" s="136"/>
      <c r="G1486" s="136"/>
      <c r="H1486" s="136"/>
      <c r="I1486" s="186"/>
      <c r="J1486" s="136"/>
      <c r="K1486" s="136"/>
      <c r="L1486" s="195"/>
      <c r="M1486" s="195"/>
      <c r="N1486" s="195"/>
      <c r="O1486" s="136"/>
      <c r="P1486" s="136"/>
      <c r="Q1486" s="136"/>
      <c r="R1486" s="136"/>
      <c r="S1486" s="136"/>
      <c r="T1486" s="136"/>
      <c r="U1486" s="136"/>
      <c r="V1486" s="136"/>
      <c r="W1486" s="136"/>
    </row>
    <row r="1487" spans="1:23" s="119" customFormat="1" ht="15.75" hidden="1" customHeight="1">
      <c r="A1487" s="2634"/>
      <c r="B1487" s="2639"/>
      <c r="C1487" s="1550"/>
      <c r="D1487" s="196"/>
      <c r="E1487" s="186"/>
      <c r="F1487" s="136"/>
      <c r="G1487" s="136"/>
      <c r="H1487" s="136"/>
      <c r="I1487" s="186"/>
      <c r="J1487" s="136"/>
      <c r="K1487" s="136"/>
      <c r="L1487" s="195"/>
      <c r="M1487" s="195"/>
      <c r="N1487" s="195"/>
      <c r="O1487" s="136"/>
      <c r="P1487" s="136"/>
      <c r="Q1487" s="136"/>
      <c r="R1487" s="136"/>
      <c r="S1487" s="136"/>
      <c r="T1487" s="136"/>
      <c r="U1487" s="136"/>
      <c r="V1487" s="136"/>
      <c r="W1487" s="136"/>
    </row>
    <row r="1488" spans="1:23" s="119" customFormat="1" ht="31.5" hidden="1" customHeight="1">
      <c r="A1488" s="2634"/>
      <c r="B1488" s="2639"/>
      <c r="C1488" s="1550" t="s">
        <v>421</v>
      </c>
      <c r="D1488" s="1557" t="s">
        <v>422</v>
      </c>
      <c r="E1488" s="186"/>
      <c r="F1488" s="136"/>
      <c r="G1488" s="136"/>
      <c r="H1488" s="136"/>
      <c r="I1488" s="186"/>
      <c r="J1488" s="136"/>
      <c r="K1488" s="136"/>
      <c r="L1488" s="195"/>
      <c r="M1488" s="195"/>
      <c r="N1488" s="195"/>
      <c r="O1488" s="136"/>
      <c r="P1488" s="136"/>
      <c r="Q1488" s="136"/>
      <c r="R1488" s="136"/>
      <c r="S1488" s="136"/>
      <c r="T1488" s="136"/>
      <c r="U1488" s="136"/>
      <c r="V1488" s="136"/>
      <c r="W1488" s="136"/>
    </row>
    <row r="1489" spans="1:23" s="119" customFormat="1" ht="15.75" hidden="1" customHeight="1">
      <c r="A1489" s="2634"/>
      <c r="B1489" s="2639"/>
      <c r="C1489" s="1550"/>
      <c r="D1489" s="196"/>
      <c r="E1489" s="186"/>
      <c r="F1489" s="136"/>
      <c r="G1489" s="136"/>
      <c r="H1489" s="136"/>
      <c r="I1489" s="186"/>
      <c r="J1489" s="136"/>
      <c r="K1489" s="136"/>
      <c r="L1489" s="195"/>
      <c r="M1489" s="195"/>
      <c r="N1489" s="195"/>
      <c r="O1489" s="136"/>
      <c r="P1489" s="136"/>
      <c r="Q1489" s="136"/>
      <c r="R1489" s="136"/>
      <c r="S1489" s="136"/>
      <c r="T1489" s="136"/>
      <c r="U1489" s="136"/>
      <c r="V1489" s="136"/>
      <c r="W1489" s="136"/>
    </row>
    <row r="1490" spans="1:23" s="119" customFormat="1" ht="15.75" hidden="1" customHeight="1">
      <c r="A1490" s="2634"/>
      <c r="B1490" s="2639"/>
      <c r="C1490" s="1550"/>
      <c r="D1490" s="196"/>
      <c r="E1490" s="186"/>
      <c r="F1490" s="136"/>
      <c r="G1490" s="136"/>
      <c r="H1490" s="136"/>
      <c r="I1490" s="186"/>
      <c r="J1490" s="136"/>
      <c r="K1490" s="136"/>
      <c r="L1490" s="195"/>
      <c r="M1490" s="195"/>
      <c r="N1490" s="195"/>
      <c r="O1490" s="136"/>
      <c r="P1490" s="136"/>
      <c r="Q1490" s="136"/>
      <c r="R1490" s="136"/>
      <c r="S1490" s="136"/>
      <c r="T1490" s="136"/>
      <c r="U1490" s="136"/>
      <c r="V1490" s="136"/>
      <c r="W1490" s="136"/>
    </row>
    <row r="1491" spans="1:23" s="119" customFormat="1" ht="15.75" hidden="1" customHeight="1">
      <c r="A1491" s="2634"/>
      <c r="B1491" s="2639"/>
      <c r="C1491" s="1550"/>
      <c r="D1491" s="196"/>
      <c r="E1491" s="186"/>
      <c r="F1491" s="136"/>
      <c r="G1491" s="136"/>
      <c r="H1491" s="136"/>
      <c r="I1491" s="186"/>
      <c r="J1491" s="136"/>
      <c r="K1491" s="136"/>
      <c r="L1491" s="195"/>
      <c r="M1491" s="195"/>
      <c r="N1491" s="195"/>
      <c r="O1491" s="136"/>
      <c r="P1491" s="136"/>
      <c r="Q1491" s="136"/>
      <c r="R1491" s="136"/>
      <c r="S1491" s="136"/>
      <c r="T1491" s="136"/>
      <c r="U1491" s="136"/>
      <c r="V1491" s="136"/>
      <c r="W1491" s="136"/>
    </row>
    <row r="1492" spans="1:23" s="119" customFormat="1" ht="15.75" hidden="1" customHeight="1">
      <c r="A1492" s="2634"/>
      <c r="B1492" s="2639"/>
      <c r="C1492" s="1550"/>
      <c r="D1492" s="196"/>
      <c r="E1492" s="186"/>
      <c r="F1492" s="136"/>
      <c r="G1492" s="136"/>
      <c r="H1492" s="136"/>
      <c r="I1492" s="186"/>
      <c r="J1492" s="136"/>
      <c r="K1492" s="136"/>
      <c r="L1492" s="195"/>
      <c r="M1492" s="195"/>
      <c r="N1492" s="195"/>
      <c r="O1492" s="136"/>
      <c r="P1492" s="136"/>
      <c r="Q1492" s="136"/>
      <c r="R1492" s="136"/>
      <c r="S1492" s="136"/>
      <c r="T1492" s="136"/>
      <c r="U1492" s="136"/>
      <c r="V1492" s="136"/>
      <c r="W1492" s="136"/>
    </row>
    <row r="1493" spans="1:23" s="119" customFormat="1" ht="15.75" hidden="1" customHeight="1">
      <c r="A1493" s="2634"/>
      <c r="B1493" s="2639"/>
      <c r="C1493" s="1550"/>
      <c r="D1493" s="196"/>
      <c r="E1493" s="186"/>
      <c r="F1493" s="136"/>
      <c r="G1493" s="136"/>
      <c r="H1493" s="136"/>
      <c r="I1493" s="186"/>
      <c r="J1493" s="136"/>
      <c r="K1493" s="136"/>
      <c r="L1493" s="195"/>
      <c r="M1493" s="195"/>
      <c r="N1493" s="195"/>
      <c r="O1493" s="136"/>
      <c r="P1493" s="136"/>
      <c r="Q1493" s="136"/>
      <c r="R1493" s="136"/>
      <c r="S1493" s="136"/>
      <c r="T1493" s="136"/>
      <c r="U1493" s="136"/>
      <c r="V1493" s="136"/>
      <c r="W1493" s="136"/>
    </row>
    <row r="1494" spans="1:23" s="119" customFormat="1" ht="15.75" hidden="1" customHeight="1">
      <c r="A1494" s="2634"/>
      <c r="B1494" s="2639"/>
      <c r="C1494" s="1550"/>
      <c r="D1494" s="196"/>
      <c r="E1494" s="186"/>
      <c r="F1494" s="136"/>
      <c r="G1494" s="136"/>
      <c r="H1494" s="136"/>
      <c r="I1494" s="186"/>
      <c r="J1494" s="136"/>
      <c r="K1494" s="136"/>
      <c r="L1494" s="195"/>
      <c r="M1494" s="195"/>
      <c r="N1494" s="195"/>
      <c r="O1494" s="136"/>
      <c r="P1494" s="136"/>
      <c r="Q1494" s="136"/>
      <c r="R1494" s="136"/>
      <c r="S1494" s="136"/>
      <c r="T1494" s="136"/>
      <c r="U1494" s="136"/>
      <c r="V1494" s="136"/>
      <c r="W1494" s="136"/>
    </row>
    <row r="1495" spans="1:23" s="119" customFormat="1" ht="15.75" hidden="1" customHeight="1">
      <c r="A1495" s="2634"/>
      <c r="B1495" s="2639"/>
      <c r="C1495" s="1550"/>
      <c r="D1495" s="196"/>
      <c r="E1495" s="186"/>
      <c r="F1495" s="136"/>
      <c r="G1495" s="136"/>
      <c r="H1495" s="136"/>
      <c r="I1495" s="186"/>
      <c r="J1495" s="136"/>
      <c r="K1495" s="136"/>
      <c r="L1495" s="195"/>
      <c r="M1495" s="195"/>
      <c r="N1495" s="195"/>
      <c r="O1495" s="136"/>
      <c r="P1495" s="136"/>
      <c r="Q1495" s="136"/>
      <c r="R1495" s="136"/>
      <c r="S1495" s="136"/>
      <c r="T1495" s="136"/>
      <c r="U1495" s="136"/>
      <c r="V1495" s="136"/>
      <c r="W1495" s="136"/>
    </row>
    <row r="1496" spans="1:23" s="119" customFormat="1" ht="15.75" hidden="1" customHeight="1">
      <c r="A1496" s="2634"/>
      <c r="B1496" s="2639"/>
      <c r="C1496" s="1550"/>
      <c r="D1496" s="196"/>
      <c r="E1496" s="186"/>
      <c r="F1496" s="136"/>
      <c r="G1496" s="136"/>
      <c r="H1496" s="136"/>
      <c r="I1496" s="186"/>
      <c r="J1496" s="136"/>
      <c r="K1496" s="136"/>
      <c r="L1496" s="195"/>
      <c r="M1496" s="195"/>
      <c r="N1496" s="195"/>
      <c r="O1496" s="136"/>
      <c r="P1496" s="136"/>
      <c r="Q1496" s="136"/>
      <c r="R1496" s="136"/>
      <c r="S1496" s="136"/>
      <c r="T1496" s="136"/>
      <c r="U1496" s="136"/>
      <c r="V1496" s="136"/>
      <c r="W1496" s="136"/>
    </row>
    <row r="1497" spans="1:23" s="119" customFormat="1" ht="15.75" hidden="1" customHeight="1">
      <c r="A1497" s="2634"/>
      <c r="B1497" s="2639"/>
      <c r="C1497" s="1550"/>
      <c r="D1497" s="196"/>
      <c r="E1497" s="186"/>
      <c r="F1497" s="136"/>
      <c r="G1497" s="136"/>
      <c r="H1497" s="136"/>
      <c r="I1497" s="186"/>
      <c r="J1497" s="136"/>
      <c r="K1497" s="136"/>
      <c r="L1497" s="195"/>
      <c r="M1497" s="195"/>
      <c r="N1497" s="195"/>
      <c r="O1497" s="136"/>
      <c r="P1497" s="136"/>
      <c r="Q1497" s="136"/>
      <c r="R1497" s="136"/>
      <c r="S1497" s="136"/>
      <c r="T1497" s="136"/>
      <c r="U1497" s="136"/>
      <c r="V1497" s="136"/>
      <c r="W1497" s="136"/>
    </row>
    <row r="1498" spans="1:23" s="119" customFormat="1" ht="47.25" hidden="1" customHeight="1">
      <c r="A1498" s="2634"/>
      <c r="B1498" s="2639"/>
      <c r="C1498" s="1550" t="s">
        <v>423</v>
      </c>
      <c r="D1498" s="1557" t="s">
        <v>424</v>
      </c>
      <c r="E1498" s="186"/>
      <c r="F1498" s="136"/>
      <c r="G1498" s="136"/>
      <c r="H1498" s="136"/>
      <c r="I1498" s="186"/>
      <c r="J1498" s="136"/>
      <c r="K1498" s="136"/>
      <c r="L1498" s="195"/>
      <c r="M1498" s="195"/>
      <c r="N1498" s="195"/>
      <c r="O1498" s="136"/>
      <c r="P1498" s="136"/>
      <c r="Q1498" s="136"/>
      <c r="R1498" s="136"/>
      <c r="S1498" s="136"/>
      <c r="T1498" s="136"/>
      <c r="U1498" s="136"/>
      <c r="V1498" s="136"/>
      <c r="W1498" s="136"/>
    </row>
    <row r="1499" spans="1:23" s="119" customFormat="1" ht="15.75" hidden="1" customHeight="1">
      <c r="A1499" s="2634"/>
      <c r="B1499" s="2639"/>
      <c r="C1499" s="1550"/>
      <c r="D1499" s="196"/>
      <c r="E1499" s="186"/>
      <c r="F1499" s="136"/>
      <c r="G1499" s="136"/>
      <c r="H1499" s="136"/>
      <c r="I1499" s="186"/>
      <c r="J1499" s="136"/>
      <c r="K1499" s="136"/>
      <c r="L1499" s="195"/>
      <c r="M1499" s="195"/>
      <c r="N1499" s="195"/>
      <c r="O1499" s="136"/>
      <c r="P1499" s="136"/>
      <c r="Q1499" s="136"/>
      <c r="R1499" s="136"/>
      <c r="S1499" s="136"/>
      <c r="T1499" s="136"/>
      <c r="U1499" s="136"/>
      <c r="V1499" s="136"/>
      <c r="W1499" s="136"/>
    </row>
    <row r="1500" spans="1:23" s="119" customFormat="1" ht="15.75" hidden="1" customHeight="1">
      <c r="A1500" s="2634"/>
      <c r="B1500" s="2639"/>
      <c r="C1500" s="1550"/>
      <c r="D1500" s="196"/>
      <c r="E1500" s="186"/>
      <c r="F1500" s="136"/>
      <c r="G1500" s="136"/>
      <c r="H1500" s="136"/>
      <c r="I1500" s="186"/>
      <c r="J1500" s="136"/>
      <c r="K1500" s="136"/>
      <c r="L1500" s="195"/>
      <c r="M1500" s="195"/>
      <c r="N1500" s="195"/>
      <c r="O1500" s="136"/>
      <c r="P1500" s="136"/>
      <c r="Q1500" s="136"/>
      <c r="R1500" s="136"/>
      <c r="S1500" s="136"/>
      <c r="T1500" s="136"/>
      <c r="U1500" s="136"/>
      <c r="V1500" s="136"/>
      <c r="W1500" s="136"/>
    </row>
    <row r="1501" spans="1:23" s="119" customFormat="1" ht="15.75" hidden="1" customHeight="1">
      <c r="A1501" s="2634"/>
      <c r="B1501" s="2639"/>
      <c r="C1501" s="1550"/>
      <c r="D1501" s="196"/>
      <c r="E1501" s="186"/>
      <c r="F1501" s="136"/>
      <c r="G1501" s="136"/>
      <c r="H1501" s="136"/>
      <c r="I1501" s="186"/>
      <c r="J1501" s="136"/>
      <c r="K1501" s="136"/>
      <c r="L1501" s="195"/>
      <c r="M1501" s="195"/>
      <c r="N1501" s="195"/>
      <c r="O1501" s="136"/>
      <c r="P1501" s="136"/>
      <c r="Q1501" s="136"/>
      <c r="R1501" s="136"/>
      <c r="S1501" s="136"/>
      <c r="T1501" s="136"/>
      <c r="U1501" s="136"/>
      <c r="V1501" s="136"/>
      <c r="W1501" s="136"/>
    </row>
    <row r="1502" spans="1:23" s="119" customFormat="1" ht="15.75" hidden="1" customHeight="1">
      <c r="A1502" s="2634"/>
      <c r="B1502" s="2639"/>
      <c r="C1502" s="1550"/>
      <c r="D1502" s="196"/>
      <c r="E1502" s="186"/>
      <c r="F1502" s="136"/>
      <c r="G1502" s="136"/>
      <c r="H1502" s="136"/>
      <c r="I1502" s="186"/>
      <c r="J1502" s="136"/>
      <c r="K1502" s="136"/>
      <c r="L1502" s="195"/>
      <c r="M1502" s="195"/>
      <c r="N1502" s="195"/>
      <c r="O1502" s="136"/>
      <c r="P1502" s="136"/>
      <c r="Q1502" s="136"/>
      <c r="R1502" s="136"/>
      <c r="S1502" s="136"/>
      <c r="T1502" s="136"/>
      <c r="U1502" s="136"/>
      <c r="V1502" s="136"/>
      <c r="W1502" s="136"/>
    </row>
    <row r="1503" spans="1:23" s="119" customFormat="1" ht="15.75" hidden="1" customHeight="1">
      <c r="A1503" s="2634"/>
      <c r="B1503" s="2639"/>
      <c r="C1503" s="1550"/>
      <c r="D1503" s="196"/>
      <c r="E1503" s="186"/>
      <c r="F1503" s="136"/>
      <c r="G1503" s="136"/>
      <c r="H1503" s="136"/>
      <c r="I1503" s="186"/>
      <c r="J1503" s="136"/>
      <c r="K1503" s="136"/>
      <c r="L1503" s="195"/>
      <c r="M1503" s="195"/>
      <c r="N1503" s="195"/>
      <c r="O1503" s="136"/>
      <c r="P1503" s="136"/>
      <c r="Q1503" s="136"/>
      <c r="R1503" s="136"/>
      <c r="S1503" s="136"/>
      <c r="T1503" s="136"/>
      <c r="U1503" s="136"/>
      <c r="V1503" s="136"/>
      <c r="W1503" s="136"/>
    </row>
    <row r="1504" spans="1:23" s="119" customFormat="1" ht="15.75" hidden="1" customHeight="1">
      <c r="A1504" s="2634"/>
      <c r="B1504" s="2639"/>
      <c r="C1504" s="1550"/>
      <c r="D1504" s="196"/>
      <c r="E1504" s="186"/>
      <c r="F1504" s="136"/>
      <c r="G1504" s="136"/>
      <c r="H1504" s="136"/>
      <c r="I1504" s="186"/>
      <c r="J1504" s="136"/>
      <c r="K1504" s="136"/>
      <c r="L1504" s="195"/>
      <c r="M1504" s="195"/>
      <c r="N1504" s="195"/>
      <c r="O1504" s="136"/>
      <c r="P1504" s="136"/>
      <c r="Q1504" s="136"/>
      <c r="R1504" s="136"/>
      <c r="S1504" s="136"/>
      <c r="T1504" s="136"/>
      <c r="U1504" s="136"/>
      <c r="V1504" s="136"/>
      <c r="W1504" s="136"/>
    </row>
    <row r="1505" spans="1:23" s="119" customFormat="1" ht="15.75" hidden="1" customHeight="1">
      <c r="A1505" s="2634"/>
      <c r="B1505" s="2639"/>
      <c r="C1505" s="1550"/>
      <c r="D1505" s="196"/>
      <c r="E1505" s="186"/>
      <c r="F1505" s="136"/>
      <c r="G1505" s="136"/>
      <c r="H1505" s="136"/>
      <c r="I1505" s="186"/>
      <c r="J1505" s="136"/>
      <c r="K1505" s="136"/>
      <c r="L1505" s="195"/>
      <c r="M1505" s="195"/>
      <c r="N1505" s="195"/>
      <c r="O1505" s="136"/>
      <c r="P1505" s="136"/>
      <c r="Q1505" s="136"/>
      <c r="R1505" s="136"/>
      <c r="S1505" s="136"/>
      <c r="T1505" s="136"/>
      <c r="U1505" s="136"/>
      <c r="V1505" s="136"/>
      <c r="W1505" s="136"/>
    </row>
    <row r="1506" spans="1:23" s="119" customFormat="1" ht="15.75" hidden="1" customHeight="1">
      <c r="A1506" s="2634"/>
      <c r="B1506" s="2639"/>
      <c r="C1506" s="1550"/>
      <c r="D1506" s="196"/>
      <c r="E1506" s="186"/>
      <c r="F1506" s="136"/>
      <c r="G1506" s="136"/>
      <c r="H1506" s="136"/>
      <c r="I1506" s="186"/>
      <c r="J1506" s="136"/>
      <c r="K1506" s="136"/>
      <c r="L1506" s="195"/>
      <c r="M1506" s="195"/>
      <c r="N1506" s="195"/>
      <c r="O1506" s="136"/>
      <c r="P1506" s="136"/>
      <c r="Q1506" s="136"/>
      <c r="R1506" s="136"/>
      <c r="S1506" s="136"/>
      <c r="T1506" s="136"/>
      <c r="U1506" s="136"/>
      <c r="V1506" s="136"/>
      <c r="W1506" s="136"/>
    </row>
    <row r="1507" spans="1:23" s="119" customFormat="1" ht="15.75" hidden="1" customHeight="1">
      <c r="A1507" s="2634"/>
      <c r="B1507" s="2639"/>
      <c r="C1507" s="1550"/>
      <c r="D1507" s="196"/>
      <c r="E1507" s="186"/>
      <c r="F1507" s="136"/>
      <c r="G1507" s="136"/>
      <c r="H1507" s="136"/>
      <c r="I1507" s="186"/>
      <c r="J1507" s="136"/>
      <c r="K1507" s="136"/>
      <c r="L1507" s="195"/>
      <c r="M1507" s="195"/>
      <c r="N1507" s="195"/>
      <c r="O1507" s="136"/>
      <c r="P1507" s="136"/>
      <c r="Q1507" s="136"/>
      <c r="R1507" s="136"/>
      <c r="S1507" s="136"/>
      <c r="T1507" s="136"/>
      <c r="U1507" s="136"/>
      <c r="V1507" s="136"/>
      <c r="W1507" s="136"/>
    </row>
    <row r="1508" spans="1:23" s="119" customFormat="1" ht="15.75" hidden="1" customHeight="1">
      <c r="A1508" s="2634"/>
      <c r="B1508" s="2639"/>
      <c r="C1508" s="1550" t="s">
        <v>425</v>
      </c>
      <c r="D1508" s="196" t="s">
        <v>426</v>
      </c>
      <c r="E1508" s="186"/>
      <c r="F1508" s="136"/>
      <c r="G1508" s="136"/>
      <c r="H1508" s="136"/>
      <c r="I1508" s="186"/>
      <c r="J1508" s="136"/>
      <c r="K1508" s="136"/>
      <c r="L1508" s="195"/>
      <c r="M1508" s="195"/>
      <c r="N1508" s="195"/>
      <c r="O1508" s="136"/>
      <c r="P1508" s="136"/>
      <c r="Q1508" s="136"/>
      <c r="R1508" s="136"/>
      <c r="S1508" s="136"/>
      <c r="T1508" s="136"/>
      <c r="U1508" s="136"/>
      <c r="V1508" s="136"/>
      <c r="W1508" s="136"/>
    </row>
    <row r="1509" spans="1:23" s="119" customFormat="1" ht="15.75" hidden="1" customHeight="1">
      <c r="A1509" s="2634"/>
      <c r="B1509" s="2639"/>
      <c r="C1509" s="1550"/>
      <c r="D1509" s="196"/>
      <c r="E1509" s="186"/>
      <c r="F1509" s="136"/>
      <c r="G1509" s="136"/>
      <c r="H1509" s="136"/>
      <c r="I1509" s="186"/>
      <c r="J1509" s="136"/>
      <c r="K1509" s="136"/>
      <c r="L1509" s="195"/>
      <c r="M1509" s="195"/>
      <c r="N1509" s="195"/>
      <c r="O1509" s="136"/>
      <c r="P1509" s="136"/>
      <c r="Q1509" s="136"/>
      <c r="R1509" s="136"/>
      <c r="S1509" s="136"/>
      <c r="T1509" s="136"/>
      <c r="U1509" s="136"/>
      <c r="V1509" s="136"/>
      <c r="W1509" s="136"/>
    </row>
    <row r="1510" spans="1:23" s="119" customFormat="1" ht="15.75" hidden="1" customHeight="1">
      <c r="A1510" s="2634"/>
      <c r="B1510" s="2639"/>
      <c r="C1510" s="1550"/>
      <c r="D1510" s="196"/>
      <c r="E1510" s="186"/>
      <c r="F1510" s="136"/>
      <c r="G1510" s="136"/>
      <c r="H1510" s="136"/>
      <c r="I1510" s="186"/>
      <c r="J1510" s="136"/>
      <c r="K1510" s="136"/>
      <c r="L1510" s="195"/>
      <c r="M1510" s="195"/>
      <c r="N1510" s="195"/>
      <c r="O1510" s="136"/>
      <c r="P1510" s="136"/>
      <c r="Q1510" s="136"/>
      <c r="R1510" s="136"/>
      <c r="S1510" s="136"/>
      <c r="T1510" s="136"/>
      <c r="U1510" s="136"/>
      <c r="V1510" s="136"/>
      <c r="W1510" s="136"/>
    </row>
    <row r="1511" spans="1:23" s="119" customFormat="1" ht="15.75" hidden="1" customHeight="1">
      <c r="A1511" s="2634"/>
      <c r="B1511" s="2639"/>
      <c r="C1511" s="1550"/>
      <c r="D1511" s="196"/>
      <c r="E1511" s="186"/>
      <c r="F1511" s="136"/>
      <c r="G1511" s="136"/>
      <c r="H1511" s="136"/>
      <c r="I1511" s="186"/>
      <c r="J1511" s="136"/>
      <c r="K1511" s="136"/>
      <c r="L1511" s="195"/>
      <c r="M1511" s="195"/>
      <c r="N1511" s="195"/>
      <c r="O1511" s="136"/>
      <c r="P1511" s="136"/>
      <c r="Q1511" s="136"/>
      <c r="R1511" s="136"/>
      <c r="S1511" s="136"/>
      <c r="T1511" s="136"/>
      <c r="U1511" s="136"/>
      <c r="V1511" s="136"/>
      <c r="W1511" s="136"/>
    </row>
    <row r="1512" spans="1:23" s="119" customFormat="1" ht="15.75" hidden="1" customHeight="1">
      <c r="A1512" s="2634"/>
      <c r="B1512" s="2639"/>
      <c r="C1512" s="1550"/>
      <c r="D1512" s="196"/>
      <c r="E1512" s="186"/>
      <c r="F1512" s="136"/>
      <c r="G1512" s="136"/>
      <c r="H1512" s="136"/>
      <c r="I1512" s="186"/>
      <c r="J1512" s="136"/>
      <c r="K1512" s="136"/>
      <c r="L1512" s="195"/>
      <c r="M1512" s="195"/>
      <c r="N1512" s="195"/>
      <c r="O1512" s="136"/>
      <c r="P1512" s="136"/>
      <c r="Q1512" s="136"/>
      <c r="R1512" s="136"/>
      <c r="S1512" s="136"/>
      <c r="T1512" s="136"/>
      <c r="U1512" s="136"/>
      <c r="V1512" s="136"/>
      <c r="W1512" s="136"/>
    </row>
    <row r="1513" spans="1:23" s="119" customFormat="1" ht="15.75" hidden="1" customHeight="1">
      <c r="A1513" s="2634"/>
      <c r="B1513" s="2639"/>
      <c r="C1513" s="1550"/>
      <c r="D1513" s="196"/>
      <c r="E1513" s="186"/>
      <c r="F1513" s="136"/>
      <c r="G1513" s="136"/>
      <c r="H1513" s="136"/>
      <c r="I1513" s="186"/>
      <c r="J1513" s="136"/>
      <c r="K1513" s="136"/>
      <c r="L1513" s="195"/>
      <c r="M1513" s="195"/>
      <c r="N1513" s="195"/>
      <c r="O1513" s="136"/>
      <c r="P1513" s="136"/>
      <c r="Q1513" s="136"/>
      <c r="R1513" s="136"/>
      <c r="S1513" s="136"/>
      <c r="T1513" s="136"/>
      <c r="U1513" s="136"/>
      <c r="V1513" s="136"/>
      <c r="W1513" s="136"/>
    </row>
    <row r="1514" spans="1:23" s="119" customFormat="1" ht="15.75" hidden="1" customHeight="1">
      <c r="A1514" s="2634"/>
      <c r="B1514" s="2639"/>
      <c r="C1514" s="1550"/>
      <c r="D1514" s="196"/>
      <c r="E1514" s="186"/>
      <c r="F1514" s="136"/>
      <c r="G1514" s="136"/>
      <c r="H1514" s="136"/>
      <c r="I1514" s="186"/>
      <c r="J1514" s="136"/>
      <c r="K1514" s="136"/>
      <c r="L1514" s="195"/>
      <c r="M1514" s="195"/>
      <c r="N1514" s="195"/>
      <c r="O1514" s="136"/>
      <c r="P1514" s="136"/>
      <c r="Q1514" s="136"/>
      <c r="R1514" s="136"/>
      <c r="S1514" s="136"/>
      <c r="T1514" s="136"/>
      <c r="U1514" s="136"/>
      <c r="V1514" s="136"/>
      <c r="W1514" s="136"/>
    </row>
    <row r="1515" spans="1:23" s="119" customFormat="1" ht="15.75" hidden="1" customHeight="1">
      <c r="A1515" s="2634"/>
      <c r="B1515" s="2639"/>
      <c r="C1515" s="1550"/>
      <c r="D1515" s="196"/>
      <c r="E1515" s="186"/>
      <c r="F1515" s="136"/>
      <c r="G1515" s="136"/>
      <c r="H1515" s="136"/>
      <c r="I1515" s="186"/>
      <c r="J1515" s="136"/>
      <c r="K1515" s="136"/>
      <c r="L1515" s="195"/>
      <c r="M1515" s="195"/>
      <c r="N1515" s="195"/>
      <c r="O1515" s="136"/>
      <c r="P1515" s="136"/>
      <c r="Q1515" s="136"/>
      <c r="R1515" s="136"/>
      <c r="S1515" s="136"/>
      <c r="T1515" s="136"/>
      <c r="U1515" s="136"/>
      <c r="V1515" s="136"/>
      <c r="W1515" s="136"/>
    </row>
    <row r="1516" spans="1:23" s="119" customFormat="1" ht="15.75" hidden="1" customHeight="1">
      <c r="A1516" s="2634"/>
      <c r="B1516" s="2639"/>
      <c r="C1516" s="1550"/>
      <c r="D1516" s="196"/>
      <c r="E1516" s="186"/>
      <c r="F1516" s="136"/>
      <c r="G1516" s="136"/>
      <c r="H1516" s="136"/>
      <c r="I1516" s="186"/>
      <c r="J1516" s="136"/>
      <c r="K1516" s="136"/>
      <c r="L1516" s="195"/>
      <c r="M1516" s="195"/>
      <c r="N1516" s="195"/>
      <c r="O1516" s="136"/>
      <c r="P1516" s="136"/>
      <c r="Q1516" s="136"/>
      <c r="R1516" s="136"/>
      <c r="S1516" s="136"/>
      <c r="T1516" s="136"/>
      <c r="U1516" s="136"/>
      <c r="V1516" s="136"/>
      <c r="W1516" s="136"/>
    </row>
    <row r="1517" spans="1:23" s="119" customFormat="1" ht="15.75" hidden="1" customHeight="1">
      <c r="A1517" s="2634"/>
      <c r="B1517" s="2639"/>
      <c r="C1517" s="1550"/>
      <c r="D1517" s="196"/>
      <c r="E1517" s="186"/>
      <c r="F1517" s="136"/>
      <c r="G1517" s="136"/>
      <c r="H1517" s="136"/>
      <c r="I1517" s="186"/>
      <c r="J1517" s="136"/>
      <c r="K1517" s="136"/>
      <c r="L1517" s="195"/>
      <c r="M1517" s="195"/>
      <c r="N1517" s="195"/>
      <c r="O1517" s="136"/>
      <c r="P1517" s="136"/>
      <c r="Q1517" s="136"/>
      <c r="R1517" s="136"/>
      <c r="S1517" s="136"/>
      <c r="T1517" s="136"/>
      <c r="U1517" s="136"/>
      <c r="V1517" s="136"/>
      <c r="W1517" s="136"/>
    </row>
    <row r="1518" spans="1:23" s="119" customFormat="1" ht="47.25" hidden="1" customHeight="1">
      <c r="A1518" s="2634"/>
      <c r="B1518" s="2639"/>
      <c r="C1518" s="1550" t="s">
        <v>427</v>
      </c>
      <c r="D1518" s="1557" t="s">
        <v>428</v>
      </c>
      <c r="E1518" s="186"/>
      <c r="F1518" s="136"/>
      <c r="G1518" s="136"/>
      <c r="H1518" s="136"/>
      <c r="I1518" s="186"/>
      <c r="J1518" s="136"/>
      <c r="K1518" s="136"/>
      <c r="L1518" s="195"/>
      <c r="M1518" s="195"/>
      <c r="N1518" s="195"/>
      <c r="O1518" s="136"/>
      <c r="P1518" s="136"/>
      <c r="Q1518" s="136"/>
      <c r="R1518" s="136"/>
      <c r="S1518" s="136"/>
      <c r="T1518" s="136"/>
      <c r="U1518" s="136"/>
      <c r="V1518" s="136"/>
      <c r="W1518" s="136"/>
    </row>
    <row r="1519" spans="1:23" s="119" customFormat="1" ht="15.75" hidden="1" customHeight="1">
      <c r="A1519" s="2634"/>
      <c r="B1519" s="2639"/>
      <c r="C1519" s="1550"/>
      <c r="D1519" s="196"/>
      <c r="E1519" s="186"/>
      <c r="F1519" s="136"/>
      <c r="G1519" s="136"/>
      <c r="H1519" s="136"/>
      <c r="I1519" s="186"/>
      <c r="J1519" s="136"/>
      <c r="K1519" s="136"/>
      <c r="L1519" s="195"/>
      <c r="M1519" s="195"/>
      <c r="N1519" s="195"/>
      <c r="O1519" s="136"/>
      <c r="P1519" s="136"/>
      <c r="Q1519" s="136"/>
      <c r="R1519" s="136"/>
      <c r="S1519" s="136"/>
      <c r="T1519" s="136"/>
      <c r="U1519" s="136"/>
      <c r="V1519" s="136"/>
      <c r="W1519" s="136"/>
    </row>
    <row r="1520" spans="1:23" s="119" customFormat="1" ht="15.75" hidden="1" customHeight="1">
      <c r="A1520" s="2634"/>
      <c r="B1520" s="2639"/>
      <c r="C1520" s="1550"/>
      <c r="D1520" s="196"/>
      <c r="E1520" s="186"/>
      <c r="F1520" s="136"/>
      <c r="G1520" s="136"/>
      <c r="H1520" s="136"/>
      <c r="I1520" s="186"/>
      <c r="J1520" s="136"/>
      <c r="K1520" s="136"/>
      <c r="L1520" s="195"/>
      <c r="M1520" s="195"/>
      <c r="N1520" s="195"/>
      <c r="O1520" s="136"/>
      <c r="P1520" s="136"/>
      <c r="Q1520" s="136"/>
      <c r="R1520" s="136"/>
      <c r="S1520" s="136"/>
      <c r="T1520" s="136"/>
      <c r="U1520" s="136"/>
      <c r="V1520" s="136"/>
      <c r="W1520" s="136"/>
    </row>
    <row r="1521" spans="1:23" s="119" customFormat="1" ht="15.75" hidden="1" customHeight="1">
      <c r="A1521" s="2634"/>
      <c r="B1521" s="2639"/>
      <c r="C1521" s="1550"/>
      <c r="D1521" s="196"/>
      <c r="E1521" s="186"/>
      <c r="F1521" s="136"/>
      <c r="G1521" s="136"/>
      <c r="H1521" s="136"/>
      <c r="I1521" s="186"/>
      <c r="J1521" s="136"/>
      <c r="K1521" s="136"/>
      <c r="L1521" s="195"/>
      <c r="M1521" s="195"/>
      <c r="N1521" s="195"/>
      <c r="O1521" s="136"/>
      <c r="P1521" s="136"/>
      <c r="Q1521" s="136"/>
      <c r="R1521" s="136"/>
      <c r="S1521" s="136"/>
      <c r="T1521" s="136"/>
      <c r="U1521" s="136"/>
      <c r="V1521" s="136"/>
      <c r="W1521" s="136"/>
    </row>
    <row r="1522" spans="1:23" s="119" customFormat="1" ht="15.75" hidden="1" customHeight="1">
      <c r="A1522" s="2634"/>
      <c r="B1522" s="2639"/>
      <c r="C1522" s="1550"/>
      <c r="D1522" s="196"/>
      <c r="E1522" s="186"/>
      <c r="F1522" s="136"/>
      <c r="G1522" s="136"/>
      <c r="H1522" s="136"/>
      <c r="I1522" s="186"/>
      <c r="J1522" s="136"/>
      <c r="K1522" s="136"/>
      <c r="L1522" s="195"/>
      <c r="M1522" s="195"/>
      <c r="N1522" s="195"/>
      <c r="O1522" s="136"/>
      <c r="P1522" s="136"/>
      <c r="Q1522" s="136"/>
      <c r="R1522" s="136"/>
      <c r="S1522" s="136"/>
      <c r="T1522" s="136"/>
      <c r="U1522" s="136"/>
      <c r="V1522" s="136"/>
      <c r="W1522" s="136"/>
    </row>
    <row r="1523" spans="1:23" s="119" customFormat="1" ht="15.75" hidden="1" customHeight="1">
      <c r="A1523" s="2634"/>
      <c r="B1523" s="2639"/>
      <c r="C1523" s="1550"/>
      <c r="D1523" s="196"/>
      <c r="E1523" s="186"/>
      <c r="F1523" s="136"/>
      <c r="G1523" s="136"/>
      <c r="H1523" s="136"/>
      <c r="I1523" s="186"/>
      <c r="J1523" s="136"/>
      <c r="K1523" s="136"/>
      <c r="L1523" s="195"/>
      <c r="M1523" s="195"/>
      <c r="N1523" s="195"/>
      <c r="O1523" s="136"/>
      <c r="P1523" s="136"/>
      <c r="Q1523" s="136"/>
      <c r="R1523" s="136"/>
      <c r="S1523" s="136"/>
      <c r="T1523" s="136"/>
      <c r="U1523" s="136"/>
      <c r="V1523" s="136"/>
      <c r="W1523" s="136"/>
    </row>
    <row r="1524" spans="1:23" s="119" customFormat="1" ht="15.75" hidden="1" customHeight="1">
      <c r="A1524" s="2634"/>
      <c r="B1524" s="2639"/>
      <c r="C1524" s="1550"/>
      <c r="D1524" s="196"/>
      <c r="E1524" s="186"/>
      <c r="F1524" s="136"/>
      <c r="G1524" s="136"/>
      <c r="H1524" s="136"/>
      <c r="I1524" s="186"/>
      <c r="J1524" s="136"/>
      <c r="K1524" s="136"/>
      <c r="L1524" s="195"/>
      <c r="M1524" s="195"/>
      <c r="N1524" s="195"/>
      <c r="O1524" s="136"/>
      <c r="P1524" s="136"/>
      <c r="Q1524" s="136"/>
      <c r="R1524" s="136"/>
      <c r="S1524" s="136"/>
      <c r="T1524" s="136"/>
      <c r="U1524" s="136"/>
      <c r="V1524" s="136"/>
      <c r="W1524" s="136"/>
    </row>
    <row r="1525" spans="1:23" s="119" customFormat="1" ht="15.75" hidden="1" customHeight="1">
      <c r="A1525" s="2634"/>
      <c r="B1525" s="2639"/>
      <c r="C1525" s="1550"/>
      <c r="D1525" s="196"/>
      <c r="E1525" s="186"/>
      <c r="F1525" s="136"/>
      <c r="G1525" s="136"/>
      <c r="H1525" s="136"/>
      <c r="I1525" s="186"/>
      <c r="J1525" s="136"/>
      <c r="K1525" s="136"/>
      <c r="L1525" s="195"/>
      <c r="M1525" s="195"/>
      <c r="N1525" s="195"/>
      <c r="O1525" s="136"/>
      <c r="P1525" s="136"/>
      <c r="Q1525" s="136"/>
      <c r="R1525" s="136"/>
      <c r="S1525" s="136"/>
      <c r="T1525" s="136"/>
      <c r="U1525" s="136"/>
      <c r="V1525" s="136"/>
      <c r="W1525" s="136"/>
    </row>
    <row r="1526" spans="1:23" s="119" customFormat="1" ht="15.75" hidden="1" customHeight="1">
      <c r="A1526" s="2634"/>
      <c r="B1526" s="2639"/>
      <c r="C1526" s="1550"/>
      <c r="D1526" s="196"/>
      <c r="E1526" s="186"/>
      <c r="F1526" s="136"/>
      <c r="G1526" s="136"/>
      <c r="H1526" s="136"/>
      <c r="I1526" s="186"/>
      <c r="J1526" s="136"/>
      <c r="K1526" s="136"/>
      <c r="L1526" s="195"/>
      <c r="M1526" s="195"/>
      <c r="N1526" s="195"/>
      <c r="O1526" s="136"/>
      <c r="P1526" s="136"/>
      <c r="Q1526" s="136"/>
      <c r="R1526" s="136"/>
      <c r="S1526" s="136"/>
      <c r="T1526" s="136"/>
      <c r="U1526" s="136"/>
      <c r="V1526" s="136"/>
      <c r="W1526" s="136"/>
    </row>
    <row r="1527" spans="1:23" s="119" customFormat="1" ht="15.75" hidden="1" customHeight="1">
      <c r="A1527" s="2634"/>
      <c r="B1527" s="2639"/>
      <c r="C1527" s="1550"/>
      <c r="D1527" s="196"/>
      <c r="E1527" s="186"/>
      <c r="F1527" s="136"/>
      <c r="G1527" s="136"/>
      <c r="H1527" s="136"/>
      <c r="I1527" s="186"/>
      <c r="J1527" s="136"/>
      <c r="K1527" s="136"/>
      <c r="L1527" s="195"/>
      <c r="M1527" s="195"/>
      <c r="N1527" s="195"/>
      <c r="O1527" s="136"/>
      <c r="P1527" s="136"/>
      <c r="Q1527" s="136"/>
      <c r="R1527" s="136"/>
      <c r="S1527" s="136"/>
      <c r="T1527" s="136"/>
      <c r="U1527" s="136"/>
      <c r="V1527" s="136"/>
      <c r="W1527" s="136"/>
    </row>
    <row r="1528" spans="1:23" s="119" customFormat="1" ht="15.75" hidden="1" customHeight="1">
      <c r="A1528" s="2634"/>
      <c r="B1528" s="2639"/>
      <c r="C1528" s="1550" t="s">
        <v>429</v>
      </c>
      <c r="D1528" s="1557" t="s">
        <v>430</v>
      </c>
      <c r="E1528" s="186"/>
      <c r="F1528" s="136"/>
      <c r="G1528" s="136"/>
      <c r="H1528" s="136"/>
      <c r="I1528" s="186"/>
      <c r="J1528" s="136"/>
      <c r="K1528" s="136"/>
      <c r="L1528" s="195"/>
      <c r="M1528" s="195"/>
      <c r="N1528" s="195"/>
      <c r="O1528" s="136"/>
      <c r="P1528" s="136"/>
      <c r="Q1528" s="136"/>
      <c r="R1528" s="136"/>
      <c r="S1528" s="136"/>
      <c r="T1528" s="136"/>
      <c r="U1528" s="136"/>
      <c r="V1528" s="136"/>
      <c r="W1528" s="136"/>
    </row>
    <row r="1529" spans="1:23" s="119" customFormat="1" ht="15.75" hidden="1" customHeight="1">
      <c r="A1529" s="2634"/>
      <c r="B1529" s="2639"/>
      <c r="C1529" s="1550"/>
      <c r="D1529" s="196"/>
      <c r="E1529" s="186"/>
      <c r="F1529" s="136"/>
      <c r="G1529" s="136"/>
      <c r="H1529" s="136"/>
      <c r="I1529" s="186"/>
      <c r="J1529" s="136"/>
      <c r="K1529" s="136"/>
      <c r="L1529" s="195"/>
      <c r="M1529" s="195"/>
      <c r="N1529" s="195"/>
      <c r="O1529" s="136"/>
      <c r="P1529" s="136"/>
      <c r="Q1529" s="136"/>
      <c r="R1529" s="136"/>
      <c r="S1529" s="136"/>
      <c r="T1529" s="136"/>
      <c r="U1529" s="136"/>
      <c r="V1529" s="136"/>
      <c r="W1529" s="136"/>
    </row>
    <row r="1530" spans="1:23" s="119" customFormat="1" ht="15.75" hidden="1" customHeight="1">
      <c r="A1530" s="2634"/>
      <c r="B1530" s="2639"/>
      <c r="C1530" s="1550"/>
      <c r="D1530" s="196"/>
      <c r="E1530" s="186"/>
      <c r="F1530" s="136"/>
      <c r="G1530" s="136"/>
      <c r="H1530" s="136"/>
      <c r="I1530" s="186"/>
      <c r="J1530" s="136"/>
      <c r="K1530" s="136"/>
      <c r="L1530" s="195"/>
      <c r="M1530" s="195"/>
      <c r="N1530" s="195"/>
      <c r="O1530" s="136"/>
      <c r="P1530" s="136"/>
      <c r="Q1530" s="136"/>
      <c r="R1530" s="136"/>
      <c r="S1530" s="136"/>
      <c r="T1530" s="136"/>
      <c r="U1530" s="136"/>
      <c r="V1530" s="136"/>
      <c r="W1530" s="136"/>
    </row>
    <row r="1531" spans="1:23" s="119" customFormat="1" ht="15.75" hidden="1" customHeight="1">
      <c r="A1531" s="2634"/>
      <c r="B1531" s="2639"/>
      <c r="C1531" s="1550"/>
      <c r="D1531" s="196"/>
      <c r="E1531" s="186"/>
      <c r="F1531" s="136"/>
      <c r="G1531" s="136"/>
      <c r="H1531" s="136"/>
      <c r="I1531" s="186"/>
      <c r="J1531" s="136"/>
      <c r="K1531" s="136"/>
      <c r="L1531" s="195"/>
      <c r="M1531" s="195"/>
      <c r="N1531" s="195"/>
      <c r="O1531" s="136"/>
      <c r="P1531" s="136"/>
      <c r="Q1531" s="136"/>
      <c r="R1531" s="136"/>
      <c r="S1531" s="136"/>
      <c r="T1531" s="136"/>
      <c r="U1531" s="136"/>
      <c r="V1531" s="136"/>
      <c r="W1531" s="136"/>
    </row>
    <row r="1532" spans="1:23" s="119" customFormat="1" ht="15.75" hidden="1" customHeight="1">
      <c r="A1532" s="2634"/>
      <c r="B1532" s="2639"/>
      <c r="C1532" s="1550"/>
      <c r="D1532" s="196"/>
      <c r="E1532" s="186"/>
      <c r="F1532" s="136"/>
      <c r="G1532" s="136"/>
      <c r="H1532" s="136"/>
      <c r="I1532" s="186"/>
      <c r="J1532" s="136"/>
      <c r="K1532" s="136"/>
      <c r="L1532" s="195"/>
      <c r="M1532" s="195"/>
      <c r="N1532" s="195"/>
      <c r="O1532" s="136"/>
      <c r="P1532" s="136"/>
      <c r="Q1532" s="136"/>
      <c r="R1532" s="136"/>
      <c r="S1532" s="136"/>
      <c r="T1532" s="136"/>
      <c r="U1532" s="136"/>
      <c r="V1532" s="136"/>
      <c r="W1532" s="136"/>
    </row>
    <row r="1533" spans="1:23" s="119" customFormat="1" ht="15.75" hidden="1" customHeight="1">
      <c r="A1533" s="2634"/>
      <c r="B1533" s="2639"/>
      <c r="C1533" s="1550"/>
      <c r="D1533" s="196"/>
      <c r="E1533" s="186"/>
      <c r="F1533" s="136"/>
      <c r="G1533" s="136"/>
      <c r="H1533" s="136"/>
      <c r="I1533" s="186"/>
      <c r="J1533" s="136"/>
      <c r="K1533" s="136"/>
      <c r="L1533" s="195"/>
      <c r="M1533" s="195"/>
      <c r="N1533" s="195"/>
      <c r="O1533" s="136"/>
      <c r="P1533" s="136"/>
      <c r="Q1533" s="136"/>
      <c r="R1533" s="136"/>
      <c r="S1533" s="136"/>
      <c r="T1533" s="136"/>
      <c r="U1533" s="136"/>
      <c r="V1533" s="136"/>
      <c r="W1533" s="136"/>
    </row>
    <row r="1534" spans="1:23" s="119" customFormat="1" ht="15.75" hidden="1" customHeight="1">
      <c r="A1534" s="2634"/>
      <c r="B1534" s="2639"/>
      <c r="C1534" s="1550"/>
      <c r="D1534" s="196"/>
      <c r="E1534" s="186"/>
      <c r="F1534" s="136"/>
      <c r="G1534" s="136"/>
      <c r="H1534" s="136"/>
      <c r="I1534" s="186"/>
      <c r="J1534" s="136"/>
      <c r="K1534" s="136"/>
      <c r="L1534" s="195"/>
      <c r="M1534" s="195"/>
      <c r="N1534" s="195"/>
      <c r="O1534" s="136"/>
      <c r="P1534" s="136"/>
      <c r="Q1534" s="136"/>
      <c r="R1534" s="136"/>
      <c r="S1534" s="136"/>
      <c r="T1534" s="136"/>
      <c r="U1534" s="136"/>
      <c r="V1534" s="136"/>
      <c r="W1534" s="136"/>
    </row>
    <row r="1535" spans="1:23" s="119" customFormat="1" ht="15.75" hidden="1" customHeight="1">
      <c r="A1535" s="2634"/>
      <c r="B1535" s="2639"/>
      <c r="C1535" s="1550"/>
      <c r="D1535" s="196"/>
      <c r="E1535" s="186"/>
      <c r="F1535" s="136"/>
      <c r="G1535" s="136"/>
      <c r="H1535" s="136"/>
      <c r="I1535" s="186"/>
      <c r="J1535" s="136"/>
      <c r="K1535" s="136"/>
      <c r="L1535" s="195"/>
      <c r="M1535" s="195"/>
      <c r="N1535" s="195"/>
      <c r="O1535" s="136"/>
      <c r="P1535" s="136"/>
      <c r="Q1535" s="136"/>
      <c r="R1535" s="136"/>
      <c r="S1535" s="136"/>
      <c r="T1535" s="136"/>
      <c r="U1535" s="136"/>
      <c r="V1535" s="136"/>
      <c r="W1535" s="136"/>
    </row>
    <row r="1536" spans="1:23" s="119" customFormat="1" ht="15.75" hidden="1" customHeight="1">
      <c r="A1536" s="2634"/>
      <c r="B1536" s="2639"/>
      <c r="C1536" s="1550"/>
      <c r="D1536" s="196"/>
      <c r="E1536" s="186"/>
      <c r="F1536" s="136"/>
      <c r="G1536" s="136"/>
      <c r="H1536" s="136"/>
      <c r="I1536" s="186"/>
      <c r="J1536" s="136"/>
      <c r="K1536" s="136"/>
      <c r="L1536" s="195"/>
      <c r="M1536" s="195"/>
      <c r="N1536" s="195"/>
      <c r="O1536" s="136"/>
      <c r="P1536" s="136"/>
      <c r="Q1536" s="136"/>
      <c r="R1536" s="136"/>
      <c r="S1536" s="136"/>
      <c r="T1536" s="136"/>
      <c r="U1536" s="136"/>
      <c r="V1536" s="136"/>
      <c r="W1536" s="136"/>
    </row>
    <row r="1537" spans="1:23" s="119" customFormat="1" ht="15.75" hidden="1" customHeight="1">
      <c r="A1537" s="2634"/>
      <c r="B1537" s="2639"/>
      <c r="C1537" s="1550"/>
      <c r="D1537" s="196"/>
      <c r="E1537" s="186"/>
      <c r="F1537" s="136"/>
      <c r="G1537" s="136"/>
      <c r="H1537" s="136"/>
      <c r="I1537" s="186"/>
      <c r="J1537" s="136"/>
      <c r="K1537" s="136"/>
      <c r="L1537" s="195"/>
      <c r="M1537" s="195"/>
      <c r="N1537" s="195"/>
      <c r="O1537" s="136"/>
      <c r="P1537" s="136"/>
      <c r="Q1537" s="136"/>
      <c r="R1537" s="136"/>
      <c r="S1537" s="136"/>
      <c r="T1537" s="136"/>
      <c r="U1537" s="136"/>
      <c r="V1537" s="136"/>
      <c r="W1537" s="136"/>
    </row>
    <row r="1538" spans="1:23" s="119" customFormat="1" ht="31.5" hidden="1" customHeight="1">
      <c r="A1538" s="2634"/>
      <c r="B1538" s="2639"/>
      <c r="C1538" s="1550" t="s">
        <v>431</v>
      </c>
      <c r="D1538" s="1557" t="s">
        <v>253</v>
      </c>
      <c r="E1538" s="186"/>
      <c r="F1538" s="136"/>
      <c r="G1538" s="136"/>
      <c r="H1538" s="136"/>
      <c r="I1538" s="186"/>
      <c r="J1538" s="136"/>
      <c r="K1538" s="136"/>
      <c r="L1538" s="195"/>
      <c r="M1538" s="195"/>
      <c r="N1538" s="195"/>
      <c r="O1538" s="136"/>
      <c r="P1538" s="136"/>
      <c r="Q1538" s="136"/>
      <c r="R1538" s="136"/>
      <c r="S1538" s="136"/>
      <c r="T1538" s="136"/>
      <c r="U1538" s="136"/>
      <c r="V1538" s="136"/>
      <c r="W1538" s="136"/>
    </row>
    <row r="1539" spans="1:23" s="119" customFormat="1" ht="15.75" hidden="1" customHeight="1">
      <c r="A1539" s="2634"/>
      <c r="B1539" s="2639"/>
      <c r="C1539" s="1550"/>
      <c r="D1539" s="196"/>
      <c r="E1539" s="186"/>
      <c r="F1539" s="136"/>
      <c r="G1539" s="136"/>
      <c r="H1539" s="136"/>
      <c r="I1539" s="186"/>
      <c r="J1539" s="136"/>
      <c r="K1539" s="136"/>
      <c r="L1539" s="195"/>
      <c r="M1539" s="195"/>
      <c r="N1539" s="195"/>
      <c r="O1539" s="136"/>
      <c r="P1539" s="136"/>
      <c r="Q1539" s="136"/>
      <c r="R1539" s="136"/>
      <c r="S1539" s="136"/>
      <c r="T1539" s="136"/>
      <c r="U1539" s="136"/>
      <c r="V1539" s="136"/>
      <c r="W1539" s="136"/>
    </row>
    <row r="1540" spans="1:23" s="119" customFormat="1" ht="15.75" hidden="1" customHeight="1">
      <c r="A1540" s="2634"/>
      <c r="B1540" s="2639"/>
      <c r="C1540" s="1550"/>
      <c r="D1540" s="196"/>
      <c r="E1540" s="186"/>
      <c r="F1540" s="136"/>
      <c r="G1540" s="136"/>
      <c r="H1540" s="136"/>
      <c r="I1540" s="186"/>
      <c r="J1540" s="136"/>
      <c r="K1540" s="136"/>
      <c r="L1540" s="195"/>
      <c r="M1540" s="195"/>
      <c r="N1540" s="195"/>
      <c r="O1540" s="136"/>
      <c r="P1540" s="136"/>
      <c r="Q1540" s="136"/>
      <c r="R1540" s="136"/>
      <c r="S1540" s="136"/>
      <c r="T1540" s="136"/>
      <c r="U1540" s="136"/>
      <c r="V1540" s="136"/>
      <c r="W1540" s="136"/>
    </row>
    <row r="1541" spans="1:23" s="119" customFormat="1" ht="15.75" hidden="1" customHeight="1">
      <c r="A1541" s="2634"/>
      <c r="B1541" s="2639"/>
      <c r="C1541" s="1550"/>
      <c r="D1541" s="196"/>
      <c r="E1541" s="186"/>
      <c r="F1541" s="136"/>
      <c r="G1541" s="136"/>
      <c r="H1541" s="136"/>
      <c r="I1541" s="186"/>
      <c r="J1541" s="136"/>
      <c r="K1541" s="136"/>
      <c r="L1541" s="195"/>
      <c r="M1541" s="195"/>
      <c r="N1541" s="195"/>
      <c r="O1541" s="136"/>
      <c r="P1541" s="136"/>
      <c r="Q1541" s="136"/>
      <c r="R1541" s="136"/>
      <c r="S1541" s="136"/>
      <c r="T1541" s="136"/>
      <c r="U1541" s="136"/>
      <c r="V1541" s="136"/>
      <c r="W1541" s="136"/>
    </row>
    <row r="1542" spans="1:23" s="119" customFormat="1" ht="15.75" hidden="1" customHeight="1">
      <c r="A1542" s="2634"/>
      <c r="B1542" s="2639"/>
      <c r="C1542" s="1550"/>
      <c r="D1542" s="196"/>
      <c r="E1542" s="186"/>
      <c r="F1542" s="136"/>
      <c r="G1542" s="136"/>
      <c r="H1542" s="136"/>
      <c r="I1542" s="186"/>
      <c r="J1542" s="136"/>
      <c r="K1542" s="136"/>
      <c r="L1542" s="195"/>
      <c r="M1542" s="195"/>
      <c r="N1542" s="195"/>
      <c r="O1542" s="136"/>
      <c r="P1542" s="136"/>
      <c r="Q1542" s="136"/>
      <c r="R1542" s="136"/>
      <c r="S1542" s="136"/>
      <c r="T1542" s="136"/>
      <c r="U1542" s="136"/>
      <c r="V1542" s="136"/>
      <c r="W1542" s="136"/>
    </row>
    <row r="1543" spans="1:23" s="119" customFormat="1" ht="15.75" hidden="1" customHeight="1">
      <c r="A1543" s="2634"/>
      <c r="B1543" s="2639"/>
      <c r="C1543" s="1550"/>
      <c r="D1543" s="196"/>
      <c r="E1543" s="186"/>
      <c r="F1543" s="136"/>
      <c r="G1543" s="136"/>
      <c r="H1543" s="136"/>
      <c r="I1543" s="186"/>
      <c r="J1543" s="136"/>
      <c r="K1543" s="136"/>
      <c r="L1543" s="195"/>
      <c r="M1543" s="195"/>
      <c r="N1543" s="195"/>
      <c r="O1543" s="136"/>
      <c r="P1543" s="136"/>
      <c r="Q1543" s="136"/>
      <c r="R1543" s="136"/>
      <c r="S1543" s="136"/>
      <c r="T1543" s="136"/>
      <c r="U1543" s="136"/>
      <c r="V1543" s="136"/>
      <c r="W1543" s="136"/>
    </row>
    <row r="1544" spans="1:23" s="119" customFormat="1" ht="15.75" hidden="1" customHeight="1">
      <c r="A1544" s="2634"/>
      <c r="B1544" s="2639"/>
      <c r="C1544" s="1550"/>
      <c r="D1544" s="196"/>
      <c r="E1544" s="186"/>
      <c r="F1544" s="136"/>
      <c r="G1544" s="136"/>
      <c r="H1544" s="136"/>
      <c r="I1544" s="186"/>
      <c r="J1544" s="136"/>
      <c r="K1544" s="136"/>
      <c r="L1544" s="195"/>
      <c r="M1544" s="195"/>
      <c r="N1544" s="195"/>
      <c r="O1544" s="136"/>
      <c r="P1544" s="136"/>
      <c r="Q1544" s="136"/>
      <c r="R1544" s="136"/>
      <c r="S1544" s="136"/>
      <c r="T1544" s="136"/>
      <c r="U1544" s="136"/>
      <c r="V1544" s="136"/>
      <c r="W1544" s="136"/>
    </row>
    <row r="1545" spans="1:23" s="119" customFormat="1" ht="15.75" hidden="1" customHeight="1">
      <c r="A1545" s="2634"/>
      <c r="B1545" s="2639"/>
      <c r="C1545" s="1550"/>
      <c r="D1545" s="196"/>
      <c r="E1545" s="186"/>
      <c r="F1545" s="136"/>
      <c r="G1545" s="136"/>
      <c r="H1545" s="136"/>
      <c r="I1545" s="186"/>
      <c r="J1545" s="136"/>
      <c r="K1545" s="136"/>
      <c r="L1545" s="195"/>
      <c r="M1545" s="195"/>
      <c r="N1545" s="195"/>
      <c r="O1545" s="136"/>
      <c r="P1545" s="136"/>
      <c r="Q1545" s="136"/>
      <c r="R1545" s="136"/>
      <c r="S1545" s="136"/>
      <c r="T1545" s="136"/>
      <c r="U1545" s="136"/>
      <c r="V1545" s="136"/>
      <c r="W1545" s="136"/>
    </row>
    <row r="1546" spans="1:23" s="119" customFormat="1" ht="15.75" hidden="1" customHeight="1">
      <c r="A1546" s="2634"/>
      <c r="B1546" s="2639"/>
      <c r="C1546" s="1550"/>
      <c r="D1546" s="196"/>
      <c r="E1546" s="186"/>
      <c r="F1546" s="136"/>
      <c r="G1546" s="136"/>
      <c r="H1546" s="136"/>
      <c r="I1546" s="186"/>
      <c r="J1546" s="136"/>
      <c r="K1546" s="136"/>
      <c r="L1546" s="195"/>
      <c r="M1546" s="195"/>
      <c r="N1546" s="195"/>
      <c r="O1546" s="136"/>
      <c r="P1546" s="136"/>
      <c r="Q1546" s="136"/>
      <c r="R1546" s="136"/>
      <c r="S1546" s="136"/>
      <c r="T1546" s="136"/>
      <c r="U1546" s="136"/>
      <c r="V1546" s="136"/>
      <c r="W1546" s="136"/>
    </row>
    <row r="1547" spans="1:23" s="119" customFormat="1" ht="15.75" hidden="1" customHeight="1">
      <c r="A1547" s="2634"/>
      <c r="B1547" s="2639"/>
      <c r="C1547" s="1550"/>
      <c r="D1547" s="196"/>
      <c r="E1547" s="186"/>
      <c r="F1547" s="136"/>
      <c r="G1547" s="136"/>
      <c r="H1547" s="136"/>
      <c r="I1547" s="186"/>
      <c r="J1547" s="136"/>
      <c r="K1547" s="136"/>
      <c r="L1547" s="195"/>
      <c r="M1547" s="195"/>
      <c r="N1547" s="195"/>
      <c r="O1547" s="136"/>
      <c r="P1547" s="136"/>
      <c r="Q1547" s="136"/>
      <c r="R1547" s="136"/>
      <c r="S1547" s="136"/>
      <c r="T1547" s="136"/>
      <c r="U1547" s="136"/>
      <c r="V1547" s="136"/>
      <c r="W1547" s="136"/>
    </row>
    <row r="1548" spans="1:23" s="119" customFormat="1" ht="15.75" hidden="1" customHeight="1">
      <c r="A1548" s="2634"/>
      <c r="B1548" s="2639"/>
      <c r="C1548" s="1550" t="s">
        <v>432</v>
      </c>
      <c r="D1548" s="1557" t="s">
        <v>255</v>
      </c>
      <c r="E1548" s="186"/>
      <c r="F1548" s="136"/>
      <c r="G1548" s="136"/>
      <c r="H1548" s="136"/>
      <c r="I1548" s="186"/>
      <c r="J1548" s="136"/>
      <c r="K1548" s="136"/>
      <c r="L1548" s="195"/>
      <c r="M1548" s="195"/>
      <c r="N1548" s="195"/>
      <c r="O1548" s="136"/>
      <c r="P1548" s="136"/>
      <c r="Q1548" s="136"/>
      <c r="R1548" s="136"/>
      <c r="S1548" s="136"/>
      <c r="T1548" s="136"/>
      <c r="U1548" s="136"/>
      <c r="V1548" s="136"/>
      <c r="W1548" s="136"/>
    </row>
    <row r="1549" spans="1:23" s="119" customFormat="1" ht="15.75" hidden="1" customHeight="1">
      <c r="A1549" s="2634"/>
      <c r="B1549" s="2639"/>
      <c r="C1549" s="1550"/>
      <c r="D1549" s="196"/>
      <c r="E1549" s="186"/>
      <c r="F1549" s="136"/>
      <c r="G1549" s="136"/>
      <c r="H1549" s="136"/>
      <c r="I1549" s="186"/>
      <c r="J1549" s="136"/>
      <c r="K1549" s="136"/>
      <c r="L1549" s="195"/>
      <c r="M1549" s="195"/>
      <c r="N1549" s="195"/>
      <c r="O1549" s="136"/>
      <c r="P1549" s="136"/>
      <c r="Q1549" s="136"/>
      <c r="R1549" s="136"/>
      <c r="S1549" s="136"/>
      <c r="T1549" s="136"/>
      <c r="U1549" s="136"/>
      <c r="V1549" s="136"/>
      <c r="W1549" s="136"/>
    </row>
    <row r="1550" spans="1:23" s="119" customFormat="1" ht="15.75" hidden="1" customHeight="1">
      <c r="A1550" s="2634"/>
      <c r="B1550" s="2639"/>
      <c r="C1550" s="1550"/>
      <c r="D1550" s="196"/>
      <c r="E1550" s="186"/>
      <c r="F1550" s="136"/>
      <c r="G1550" s="136"/>
      <c r="H1550" s="136"/>
      <c r="I1550" s="186"/>
      <c r="J1550" s="136"/>
      <c r="K1550" s="136"/>
      <c r="L1550" s="195"/>
      <c r="M1550" s="195"/>
      <c r="N1550" s="195"/>
      <c r="O1550" s="136"/>
      <c r="P1550" s="136"/>
      <c r="Q1550" s="136"/>
      <c r="R1550" s="136"/>
      <c r="S1550" s="136"/>
      <c r="T1550" s="136"/>
      <c r="U1550" s="136"/>
      <c r="V1550" s="136"/>
      <c r="W1550" s="136"/>
    </row>
    <row r="1551" spans="1:23" s="119" customFormat="1" ht="15.75" hidden="1" customHeight="1">
      <c r="A1551" s="2634"/>
      <c r="B1551" s="2639"/>
      <c r="C1551" s="1550"/>
      <c r="D1551" s="196"/>
      <c r="E1551" s="186"/>
      <c r="F1551" s="136"/>
      <c r="G1551" s="136"/>
      <c r="H1551" s="136"/>
      <c r="I1551" s="186"/>
      <c r="J1551" s="136"/>
      <c r="K1551" s="136"/>
      <c r="L1551" s="195"/>
      <c r="M1551" s="195"/>
      <c r="N1551" s="195"/>
      <c r="O1551" s="136"/>
      <c r="P1551" s="136"/>
      <c r="Q1551" s="136"/>
      <c r="R1551" s="136"/>
      <c r="S1551" s="136"/>
      <c r="T1551" s="136"/>
      <c r="U1551" s="136"/>
      <c r="V1551" s="136"/>
      <c r="W1551" s="136"/>
    </row>
    <row r="1552" spans="1:23" s="119" customFormat="1" ht="15.75" hidden="1" customHeight="1">
      <c r="A1552" s="2634"/>
      <c r="B1552" s="2639"/>
      <c r="C1552" s="1550"/>
      <c r="D1552" s="196"/>
      <c r="E1552" s="186"/>
      <c r="F1552" s="136"/>
      <c r="G1552" s="136"/>
      <c r="H1552" s="136"/>
      <c r="I1552" s="186"/>
      <c r="J1552" s="136"/>
      <c r="K1552" s="136"/>
      <c r="L1552" s="195"/>
      <c r="M1552" s="195"/>
      <c r="N1552" s="195"/>
      <c r="O1552" s="136"/>
      <c r="P1552" s="136"/>
      <c r="Q1552" s="136"/>
      <c r="R1552" s="136"/>
      <c r="S1552" s="136"/>
      <c r="T1552" s="136"/>
      <c r="U1552" s="136"/>
      <c r="V1552" s="136"/>
      <c r="W1552" s="136"/>
    </row>
    <row r="1553" spans="1:23" s="119" customFormat="1" ht="15.75" hidden="1" customHeight="1">
      <c r="A1553" s="2634"/>
      <c r="B1553" s="2639"/>
      <c r="C1553" s="1550"/>
      <c r="D1553" s="196"/>
      <c r="E1553" s="186"/>
      <c r="F1553" s="136"/>
      <c r="G1553" s="136"/>
      <c r="H1553" s="136"/>
      <c r="I1553" s="186"/>
      <c r="J1553" s="136"/>
      <c r="K1553" s="136"/>
      <c r="L1553" s="195"/>
      <c r="M1553" s="195"/>
      <c r="N1553" s="195"/>
      <c r="O1553" s="136"/>
      <c r="P1553" s="136"/>
      <c r="Q1553" s="136"/>
      <c r="R1553" s="136"/>
      <c r="S1553" s="136"/>
      <c r="T1553" s="136"/>
      <c r="U1553" s="136"/>
      <c r="V1553" s="136"/>
      <c r="W1553" s="136"/>
    </row>
    <row r="1554" spans="1:23" s="119" customFormat="1" ht="15.75" hidden="1" customHeight="1">
      <c r="A1554" s="2634"/>
      <c r="B1554" s="2639"/>
      <c r="C1554" s="1550"/>
      <c r="D1554" s="196"/>
      <c r="E1554" s="186"/>
      <c r="F1554" s="136"/>
      <c r="G1554" s="136"/>
      <c r="H1554" s="136"/>
      <c r="I1554" s="186"/>
      <c r="J1554" s="136"/>
      <c r="K1554" s="136"/>
      <c r="L1554" s="195"/>
      <c r="M1554" s="195"/>
      <c r="N1554" s="195"/>
      <c r="O1554" s="136"/>
      <c r="P1554" s="136"/>
      <c r="Q1554" s="136"/>
      <c r="R1554" s="136"/>
      <c r="S1554" s="136"/>
      <c r="T1554" s="136"/>
      <c r="U1554" s="136"/>
      <c r="V1554" s="136"/>
      <c r="W1554" s="136"/>
    </row>
    <row r="1555" spans="1:23" s="119" customFormat="1" ht="15.75" hidden="1" customHeight="1">
      <c r="A1555" s="2634"/>
      <c r="B1555" s="2639"/>
      <c r="C1555" s="1550"/>
      <c r="D1555" s="196"/>
      <c r="E1555" s="186"/>
      <c r="F1555" s="136"/>
      <c r="G1555" s="136"/>
      <c r="H1555" s="136"/>
      <c r="I1555" s="186"/>
      <c r="J1555" s="136"/>
      <c r="K1555" s="136"/>
      <c r="L1555" s="195"/>
      <c r="M1555" s="195"/>
      <c r="N1555" s="195"/>
      <c r="O1555" s="136"/>
      <c r="P1555" s="136"/>
      <c r="Q1555" s="136"/>
      <c r="R1555" s="136"/>
      <c r="S1555" s="136"/>
      <c r="T1555" s="136"/>
      <c r="U1555" s="136"/>
      <c r="V1555" s="136"/>
      <c r="W1555" s="136"/>
    </row>
    <row r="1556" spans="1:23" s="119" customFormat="1" ht="15.75" hidden="1" customHeight="1">
      <c r="A1556" s="2634"/>
      <c r="B1556" s="2639"/>
      <c r="C1556" s="1550"/>
      <c r="D1556" s="196"/>
      <c r="E1556" s="186"/>
      <c r="F1556" s="136"/>
      <c r="G1556" s="136"/>
      <c r="H1556" s="136"/>
      <c r="I1556" s="186"/>
      <c r="J1556" s="136"/>
      <c r="K1556" s="136"/>
      <c r="L1556" s="195"/>
      <c r="M1556" s="195"/>
      <c r="N1556" s="195"/>
      <c r="O1556" s="136"/>
      <c r="P1556" s="136"/>
      <c r="Q1556" s="136"/>
      <c r="R1556" s="136"/>
      <c r="S1556" s="136"/>
      <c r="T1556" s="136"/>
      <c r="U1556" s="136"/>
      <c r="V1556" s="136"/>
      <c r="W1556" s="136"/>
    </row>
    <row r="1557" spans="1:23" s="119" customFormat="1" ht="15.75" hidden="1" customHeight="1">
      <c r="A1557" s="2634"/>
      <c r="B1557" s="2639"/>
      <c r="C1557" s="1550"/>
      <c r="D1557" s="196"/>
      <c r="E1557" s="186"/>
      <c r="F1557" s="136"/>
      <c r="G1557" s="136"/>
      <c r="H1557" s="136"/>
      <c r="I1557" s="186"/>
      <c r="J1557" s="136"/>
      <c r="K1557" s="136"/>
      <c r="L1557" s="195"/>
      <c r="M1557" s="195"/>
      <c r="N1557" s="195"/>
      <c r="O1557" s="136"/>
      <c r="P1557" s="136"/>
      <c r="Q1557" s="136"/>
      <c r="R1557" s="136"/>
      <c r="S1557" s="136"/>
      <c r="T1557" s="136"/>
      <c r="U1557" s="136"/>
      <c r="V1557" s="136"/>
      <c r="W1557" s="136"/>
    </row>
    <row r="1558" spans="1:23" s="119" customFormat="1" ht="31.5" hidden="1" customHeight="1">
      <c r="A1558" s="2634"/>
      <c r="B1558" s="2639"/>
      <c r="C1558" s="1550" t="s">
        <v>433</v>
      </c>
      <c r="D1558" s="1557" t="s">
        <v>257</v>
      </c>
      <c r="E1558" s="186"/>
      <c r="F1558" s="136"/>
      <c r="G1558" s="136"/>
      <c r="H1558" s="136"/>
      <c r="I1558" s="186"/>
      <c r="J1558" s="136"/>
      <c r="K1558" s="136"/>
      <c r="L1558" s="195"/>
      <c r="M1558" s="195"/>
      <c r="N1558" s="195"/>
      <c r="O1558" s="136"/>
      <c r="P1558" s="136"/>
      <c r="Q1558" s="136"/>
      <c r="R1558" s="136"/>
      <c r="S1558" s="136"/>
      <c r="T1558" s="136"/>
      <c r="U1558" s="136"/>
      <c r="V1558" s="136"/>
      <c r="W1558" s="136"/>
    </row>
    <row r="1559" spans="1:23" s="119" customFormat="1" ht="15.75" hidden="1" customHeight="1">
      <c r="A1559" s="2634"/>
      <c r="B1559" s="2639"/>
      <c r="C1559" s="1550"/>
      <c r="D1559" s="196"/>
      <c r="E1559" s="186"/>
      <c r="F1559" s="136"/>
      <c r="G1559" s="136"/>
      <c r="H1559" s="136"/>
      <c r="I1559" s="186"/>
      <c r="J1559" s="136"/>
      <c r="K1559" s="136"/>
      <c r="L1559" s="195"/>
      <c r="M1559" s="195"/>
      <c r="N1559" s="195"/>
      <c r="O1559" s="136"/>
      <c r="P1559" s="136"/>
      <c r="Q1559" s="136"/>
      <c r="R1559" s="136"/>
      <c r="S1559" s="136"/>
      <c r="T1559" s="136"/>
      <c r="U1559" s="136"/>
      <c r="V1559" s="136"/>
      <c r="W1559" s="136"/>
    </row>
    <row r="1560" spans="1:23" s="119" customFormat="1" ht="15.75" hidden="1" customHeight="1">
      <c r="A1560" s="2634"/>
      <c r="B1560" s="2639"/>
      <c r="C1560" s="1550"/>
      <c r="D1560" s="196"/>
      <c r="E1560" s="186"/>
      <c r="F1560" s="136"/>
      <c r="G1560" s="136"/>
      <c r="H1560" s="136"/>
      <c r="I1560" s="186"/>
      <c r="J1560" s="136"/>
      <c r="K1560" s="136"/>
      <c r="L1560" s="195"/>
      <c r="M1560" s="195"/>
      <c r="N1560" s="195"/>
      <c r="O1560" s="136"/>
      <c r="P1560" s="136"/>
      <c r="Q1560" s="136"/>
      <c r="R1560" s="136"/>
      <c r="S1560" s="136"/>
      <c r="T1560" s="136"/>
      <c r="U1560" s="136"/>
      <c r="V1560" s="136"/>
      <c r="W1560" s="136"/>
    </row>
    <row r="1561" spans="1:23" s="119" customFormat="1" ht="15.75" hidden="1" customHeight="1">
      <c r="A1561" s="2634"/>
      <c r="B1561" s="2639"/>
      <c r="C1561" s="1550"/>
      <c r="D1561" s="196"/>
      <c r="E1561" s="186"/>
      <c r="F1561" s="136"/>
      <c r="G1561" s="136"/>
      <c r="H1561" s="136"/>
      <c r="I1561" s="186"/>
      <c r="J1561" s="136"/>
      <c r="K1561" s="136"/>
      <c r="L1561" s="195"/>
      <c r="M1561" s="195"/>
      <c r="N1561" s="195"/>
      <c r="O1561" s="136"/>
      <c r="P1561" s="136"/>
      <c r="Q1561" s="136"/>
      <c r="R1561" s="136"/>
      <c r="S1561" s="136"/>
      <c r="T1561" s="136"/>
      <c r="U1561" s="136"/>
      <c r="V1561" s="136"/>
      <c r="W1561" s="136"/>
    </row>
    <row r="1562" spans="1:23" s="119" customFormat="1" ht="15.75" hidden="1" customHeight="1">
      <c r="A1562" s="2634"/>
      <c r="B1562" s="2639"/>
      <c r="C1562" s="1550"/>
      <c r="D1562" s="196"/>
      <c r="E1562" s="186"/>
      <c r="F1562" s="136"/>
      <c r="G1562" s="136"/>
      <c r="H1562" s="136"/>
      <c r="I1562" s="186"/>
      <c r="J1562" s="136"/>
      <c r="K1562" s="136"/>
      <c r="L1562" s="195"/>
      <c r="M1562" s="195"/>
      <c r="N1562" s="195"/>
      <c r="O1562" s="136"/>
      <c r="P1562" s="136"/>
      <c r="Q1562" s="136"/>
      <c r="R1562" s="136"/>
      <c r="S1562" s="136"/>
      <c r="T1562" s="136"/>
      <c r="U1562" s="136"/>
      <c r="V1562" s="136"/>
      <c r="W1562" s="136"/>
    </row>
    <row r="1563" spans="1:23" s="119" customFormat="1" ht="15.75" hidden="1" customHeight="1">
      <c r="A1563" s="2634"/>
      <c r="B1563" s="2639"/>
      <c r="C1563" s="1550"/>
      <c r="D1563" s="196"/>
      <c r="E1563" s="186"/>
      <c r="F1563" s="136"/>
      <c r="G1563" s="136"/>
      <c r="H1563" s="136"/>
      <c r="I1563" s="186"/>
      <c r="J1563" s="136"/>
      <c r="K1563" s="136"/>
      <c r="L1563" s="195"/>
      <c r="M1563" s="195"/>
      <c r="N1563" s="195"/>
      <c r="O1563" s="136"/>
      <c r="P1563" s="136"/>
      <c r="Q1563" s="136"/>
      <c r="R1563" s="136"/>
      <c r="S1563" s="136"/>
      <c r="T1563" s="136"/>
      <c r="U1563" s="136"/>
      <c r="V1563" s="136"/>
      <c r="W1563" s="136"/>
    </row>
    <row r="1564" spans="1:23" s="119" customFormat="1" ht="15.75" hidden="1" customHeight="1">
      <c r="A1564" s="2634"/>
      <c r="B1564" s="2639"/>
      <c r="C1564" s="1550"/>
      <c r="D1564" s="196"/>
      <c r="E1564" s="186"/>
      <c r="F1564" s="136"/>
      <c r="G1564" s="136"/>
      <c r="H1564" s="136"/>
      <c r="I1564" s="186"/>
      <c r="J1564" s="136"/>
      <c r="K1564" s="136"/>
      <c r="L1564" s="195"/>
      <c r="M1564" s="195"/>
      <c r="N1564" s="195"/>
      <c r="O1564" s="136"/>
      <c r="P1564" s="136"/>
      <c r="Q1564" s="136"/>
      <c r="R1564" s="136"/>
      <c r="S1564" s="136"/>
      <c r="T1564" s="136"/>
      <c r="U1564" s="136"/>
      <c r="V1564" s="136"/>
      <c r="W1564" s="136"/>
    </row>
    <row r="1565" spans="1:23" s="119" customFormat="1" ht="15.75" hidden="1" customHeight="1">
      <c r="A1565" s="2634"/>
      <c r="B1565" s="2639"/>
      <c r="C1565" s="1550"/>
      <c r="D1565" s="196"/>
      <c r="E1565" s="186"/>
      <c r="F1565" s="136"/>
      <c r="G1565" s="136"/>
      <c r="H1565" s="136"/>
      <c r="I1565" s="186"/>
      <c r="J1565" s="136"/>
      <c r="K1565" s="136"/>
      <c r="L1565" s="195"/>
      <c r="M1565" s="195"/>
      <c r="N1565" s="195"/>
      <c r="O1565" s="136"/>
      <c r="P1565" s="136"/>
      <c r="Q1565" s="136"/>
      <c r="R1565" s="136"/>
      <c r="S1565" s="136"/>
      <c r="T1565" s="136"/>
      <c r="U1565" s="136"/>
      <c r="V1565" s="136"/>
      <c r="W1565" s="136"/>
    </row>
    <row r="1566" spans="1:23" s="119" customFormat="1" ht="15.75" hidden="1" customHeight="1">
      <c r="A1566" s="2634"/>
      <c r="B1566" s="2639"/>
      <c r="C1566" s="1550"/>
      <c r="D1566" s="196"/>
      <c r="E1566" s="186"/>
      <c r="F1566" s="136"/>
      <c r="G1566" s="136"/>
      <c r="H1566" s="136"/>
      <c r="I1566" s="186"/>
      <c r="J1566" s="136"/>
      <c r="K1566" s="136"/>
      <c r="L1566" s="195"/>
      <c r="M1566" s="195"/>
      <c r="N1566" s="195"/>
      <c r="O1566" s="136"/>
      <c r="P1566" s="136"/>
      <c r="Q1566" s="136"/>
      <c r="R1566" s="136"/>
      <c r="S1566" s="136"/>
      <c r="T1566" s="136"/>
      <c r="U1566" s="136"/>
      <c r="V1566" s="136"/>
      <c r="W1566" s="136"/>
    </row>
    <row r="1567" spans="1:23" s="119" customFormat="1" ht="15.75" hidden="1" customHeight="1">
      <c r="A1567" s="2634"/>
      <c r="B1567" s="2639"/>
      <c r="C1567" s="1550"/>
      <c r="D1567" s="196"/>
      <c r="E1567" s="186"/>
      <c r="F1567" s="136"/>
      <c r="G1567" s="136"/>
      <c r="H1567" s="136"/>
      <c r="I1567" s="186"/>
      <c r="J1567" s="136"/>
      <c r="K1567" s="136"/>
      <c r="L1567" s="195"/>
      <c r="M1567" s="195"/>
      <c r="N1567" s="195"/>
      <c r="O1567" s="136"/>
      <c r="P1567" s="136"/>
      <c r="Q1567" s="136"/>
      <c r="R1567" s="136"/>
      <c r="S1567" s="136"/>
      <c r="T1567" s="136"/>
      <c r="U1567" s="136"/>
      <c r="V1567" s="136"/>
      <c r="W1567" s="136"/>
    </row>
    <row r="1568" spans="1:23" s="119" customFormat="1" ht="31.5" hidden="1" customHeight="1">
      <c r="A1568" s="2634"/>
      <c r="B1568" s="2639"/>
      <c r="C1568" s="1550" t="s">
        <v>434</v>
      </c>
      <c r="D1568" s="1557" t="s">
        <v>259</v>
      </c>
      <c r="E1568" s="186"/>
      <c r="F1568" s="136"/>
      <c r="G1568" s="136"/>
      <c r="H1568" s="136"/>
      <c r="I1568" s="186"/>
      <c r="J1568" s="136"/>
      <c r="K1568" s="136"/>
      <c r="L1568" s="195"/>
      <c r="M1568" s="195"/>
      <c r="N1568" s="195"/>
      <c r="O1568" s="136"/>
      <c r="P1568" s="136"/>
      <c r="Q1568" s="136"/>
      <c r="R1568" s="136"/>
      <c r="S1568" s="136"/>
      <c r="T1568" s="136"/>
      <c r="U1568" s="136"/>
      <c r="V1568" s="136"/>
      <c r="W1568" s="136"/>
    </row>
    <row r="1569" spans="1:23" s="119" customFormat="1" ht="15.75" hidden="1" customHeight="1">
      <c r="A1569" s="2634"/>
      <c r="B1569" s="2639"/>
      <c r="C1569" s="1550"/>
      <c r="D1569" s="196"/>
      <c r="E1569" s="186"/>
      <c r="F1569" s="136"/>
      <c r="G1569" s="136"/>
      <c r="H1569" s="136"/>
      <c r="I1569" s="186"/>
      <c r="J1569" s="136"/>
      <c r="K1569" s="136"/>
      <c r="L1569" s="195"/>
      <c r="M1569" s="195"/>
      <c r="N1569" s="195"/>
      <c r="O1569" s="136"/>
      <c r="P1569" s="136"/>
      <c r="Q1569" s="136"/>
      <c r="R1569" s="136"/>
      <c r="S1569" s="136"/>
      <c r="T1569" s="136"/>
      <c r="U1569" s="136"/>
      <c r="V1569" s="136"/>
      <c r="W1569" s="136"/>
    </row>
    <row r="1570" spans="1:23" s="119" customFormat="1" ht="15.75" hidden="1" customHeight="1">
      <c r="A1570" s="2634"/>
      <c r="B1570" s="2639"/>
      <c r="C1570" s="1550"/>
      <c r="D1570" s="196"/>
      <c r="E1570" s="186"/>
      <c r="F1570" s="136"/>
      <c r="G1570" s="136"/>
      <c r="H1570" s="136"/>
      <c r="I1570" s="186"/>
      <c r="J1570" s="136"/>
      <c r="K1570" s="136"/>
      <c r="L1570" s="195"/>
      <c r="M1570" s="195"/>
      <c r="N1570" s="195"/>
      <c r="O1570" s="136"/>
      <c r="P1570" s="136"/>
      <c r="Q1570" s="136"/>
      <c r="R1570" s="136"/>
      <c r="S1570" s="136"/>
      <c r="T1570" s="136"/>
      <c r="U1570" s="136"/>
      <c r="V1570" s="136"/>
      <c r="W1570" s="136"/>
    </row>
    <row r="1571" spans="1:23" s="119" customFormat="1" ht="15.75" hidden="1" customHeight="1">
      <c r="A1571" s="2634"/>
      <c r="B1571" s="2639"/>
      <c r="C1571" s="1550"/>
      <c r="D1571" s="196"/>
      <c r="E1571" s="186"/>
      <c r="F1571" s="136"/>
      <c r="G1571" s="136"/>
      <c r="H1571" s="136"/>
      <c r="I1571" s="186"/>
      <c r="J1571" s="136"/>
      <c r="K1571" s="136"/>
      <c r="L1571" s="195"/>
      <c r="M1571" s="195"/>
      <c r="N1571" s="195"/>
      <c r="O1571" s="136"/>
      <c r="P1571" s="136"/>
      <c r="Q1571" s="136"/>
      <c r="R1571" s="136"/>
      <c r="S1571" s="136"/>
      <c r="T1571" s="136"/>
      <c r="U1571" s="136"/>
      <c r="V1571" s="136"/>
      <c r="W1571" s="136"/>
    </row>
    <row r="1572" spans="1:23" s="119" customFormat="1" ht="15.75" hidden="1" customHeight="1">
      <c r="A1572" s="2634"/>
      <c r="B1572" s="2639"/>
      <c r="C1572" s="1550"/>
      <c r="D1572" s="196"/>
      <c r="E1572" s="186"/>
      <c r="F1572" s="136"/>
      <c r="G1572" s="136"/>
      <c r="H1572" s="136"/>
      <c r="I1572" s="186"/>
      <c r="J1572" s="136"/>
      <c r="K1572" s="136"/>
      <c r="L1572" s="195"/>
      <c r="M1572" s="195"/>
      <c r="N1572" s="195"/>
      <c r="O1572" s="136"/>
      <c r="P1572" s="136"/>
      <c r="Q1572" s="136"/>
      <c r="R1572" s="136"/>
      <c r="S1572" s="136"/>
      <c r="T1572" s="136"/>
      <c r="U1572" s="136"/>
      <c r="V1572" s="136"/>
      <c r="W1572" s="136"/>
    </row>
    <row r="1573" spans="1:23" s="119" customFormat="1" ht="15.75" hidden="1" customHeight="1">
      <c r="A1573" s="2634"/>
      <c r="B1573" s="2639"/>
      <c r="C1573" s="1550"/>
      <c r="D1573" s="196"/>
      <c r="E1573" s="186"/>
      <c r="F1573" s="136"/>
      <c r="G1573" s="136"/>
      <c r="H1573" s="136"/>
      <c r="I1573" s="186"/>
      <c r="J1573" s="136"/>
      <c r="K1573" s="136"/>
      <c r="L1573" s="195"/>
      <c r="M1573" s="195"/>
      <c r="N1573" s="195"/>
      <c r="O1573" s="136"/>
      <c r="P1573" s="136"/>
      <c r="Q1573" s="136"/>
      <c r="R1573" s="136"/>
      <c r="S1573" s="136"/>
      <c r="T1573" s="136"/>
      <c r="U1573" s="136"/>
      <c r="V1573" s="136"/>
      <c r="W1573" s="136"/>
    </row>
    <row r="1574" spans="1:23" s="119" customFormat="1" ht="15.75" hidden="1" customHeight="1">
      <c r="A1574" s="2634"/>
      <c r="B1574" s="2639"/>
      <c r="C1574" s="1550"/>
      <c r="D1574" s="196"/>
      <c r="E1574" s="186"/>
      <c r="F1574" s="136"/>
      <c r="G1574" s="136"/>
      <c r="H1574" s="136"/>
      <c r="I1574" s="186"/>
      <c r="J1574" s="136"/>
      <c r="K1574" s="136"/>
      <c r="L1574" s="195"/>
      <c r="M1574" s="195"/>
      <c r="N1574" s="195"/>
      <c r="O1574" s="136"/>
      <c r="P1574" s="136"/>
      <c r="Q1574" s="136"/>
      <c r="R1574" s="136"/>
      <c r="S1574" s="136"/>
      <c r="T1574" s="136"/>
      <c r="U1574" s="136"/>
      <c r="V1574" s="136"/>
      <c r="W1574" s="136"/>
    </row>
    <row r="1575" spans="1:23" s="119" customFormat="1" ht="15.75" hidden="1" customHeight="1">
      <c r="A1575" s="2634"/>
      <c r="B1575" s="2639"/>
      <c r="C1575" s="1550"/>
      <c r="D1575" s="196"/>
      <c r="E1575" s="186"/>
      <c r="F1575" s="136"/>
      <c r="G1575" s="136"/>
      <c r="H1575" s="136"/>
      <c r="I1575" s="186"/>
      <c r="J1575" s="136"/>
      <c r="K1575" s="136"/>
      <c r="L1575" s="195"/>
      <c r="M1575" s="195"/>
      <c r="N1575" s="195"/>
      <c r="O1575" s="136"/>
      <c r="P1575" s="136"/>
      <c r="Q1575" s="136"/>
      <c r="R1575" s="136"/>
      <c r="S1575" s="136"/>
      <c r="T1575" s="136"/>
      <c r="U1575" s="136"/>
      <c r="V1575" s="136"/>
      <c r="W1575" s="136"/>
    </row>
    <row r="1576" spans="1:23" s="119" customFormat="1" ht="15.75" hidden="1" customHeight="1">
      <c r="A1576" s="2634"/>
      <c r="B1576" s="2639"/>
      <c r="C1576" s="1550"/>
      <c r="D1576" s="196"/>
      <c r="E1576" s="186"/>
      <c r="F1576" s="136"/>
      <c r="G1576" s="136"/>
      <c r="H1576" s="136"/>
      <c r="I1576" s="186"/>
      <c r="J1576" s="136"/>
      <c r="K1576" s="136"/>
      <c r="L1576" s="195"/>
      <c r="M1576" s="195"/>
      <c r="N1576" s="195"/>
      <c r="O1576" s="136"/>
      <c r="P1576" s="136"/>
      <c r="Q1576" s="136"/>
      <c r="R1576" s="136"/>
      <c r="S1576" s="136"/>
      <c r="T1576" s="136"/>
      <c r="U1576" s="136"/>
      <c r="V1576" s="136"/>
      <c r="W1576" s="136"/>
    </row>
    <row r="1577" spans="1:23" s="119" customFormat="1" ht="15.75" hidden="1" customHeight="1">
      <c r="A1577" s="2634"/>
      <c r="B1577" s="2639"/>
      <c r="C1577" s="1550"/>
      <c r="D1577" s="196"/>
      <c r="E1577" s="186"/>
      <c r="F1577" s="136"/>
      <c r="G1577" s="136"/>
      <c r="H1577" s="136"/>
      <c r="I1577" s="186"/>
      <c r="J1577" s="136"/>
      <c r="K1577" s="136"/>
      <c r="L1577" s="195"/>
      <c r="M1577" s="195"/>
      <c r="N1577" s="195"/>
      <c r="O1577" s="136"/>
      <c r="P1577" s="136"/>
      <c r="Q1577" s="136"/>
      <c r="R1577" s="136"/>
      <c r="S1577" s="136"/>
      <c r="T1577" s="136"/>
      <c r="U1577" s="136"/>
      <c r="V1577" s="136"/>
      <c r="W1577" s="136"/>
    </row>
    <row r="1578" spans="1:23" s="119" customFormat="1" ht="15.75" hidden="1" customHeight="1">
      <c r="A1578" s="2634"/>
      <c r="B1578" s="2639"/>
      <c r="C1578" s="1550" t="s">
        <v>435</v>
      </c>
      <c r="D1578" s="1557" t="s">
        <v>436</v>
      </c>
      <c r="E1578" s="186"/>
      <c r="F1578" s="136"/>
      <c r="G1578" s="136"/>
      <c r="H1578" s="136"/>
      <c r="I1578" s="186"/>
      <c r="J1578" s="136"/>
      <c r="K1578" s="136"/>
      <c r="L1578" s="195"/>
      <c r="M1578" s="195"/>
      <c r="N1578" s="195"/>
      <c r="O1578" s="136"/>
      <c r="P1578" s="136"/>
      <c r="Q1578" s="136"/>
      <c r="R1578" s="136"/>
      <c r="S1578" s="136"/>
      <c r="T1578" s="136"/>
      <c r="U1578" s="136"/>
      <c r="V1578" s="136"/>
      <c r="W1578" s="136"/>
    </row>
    <row r="1579" spans="1:23" s="119" customFormat="1" ht="15.75" hidden="1" customHeight="1">
      <c r="A1579" s="2634"/>
      <c r="B1579" s="2639"/>
      <c r="C1579" s="1550"/>
      <c r="D1579" s="196"/>
      <c r="E1579" s="186"/>
      <c r="F1579" s="136"/>
      <c r="G1579" s="136"/>
      <c r="H1579" s="136"/>
      <c r="I1579" s="186"/>
      <c r="J1579" s="136"/>
      <c r="K1579" s="136"/>
      <c r="L1579" s="195"/>
      <c r="M1579" s="195"/>
      <c r="N1579" s="195"/>
      <c r="O1579" s="136"/>
      <c r="P1579" s="136"/>
      <c r="Q1579" s="136"/>
      <c r="R1579" s="136"/>
      <c r="S1579" s="136"/>
      <c r="T1579" s="136"/>
      <c r="U1579" s="136"/>
      <c r="V1579" s="136"/>
      <c r="W1579" s="136"/>
    </row>
    <row r="1580" spans="1:23" s="119" customFormat="1" ht="15.75" hidden="1" customHeight="1">
      <c r="A1580" s="2634"/>
      <c r="B1580" s="2639"/>
      <c r="C1580" s="1550"/>
      <c r="D1580" s="196"/>
      <c r="E1580" s="186"/>
      <c r="F1580" s="136"/>
      <c r="G1580" s="136"/>
      <c r="H1580" s="136"/>
      <c r="I1580" s="186"/>
      <c r="J1580" s="136"/>
      <c r="K1580" s="136"/>
      <c r="L1580" s="195"/>
      <c r="M1580" s="195"/>
      <c r="N1580" s="195"/>
      <c r="O1580" s="136"/>
      <c r="P1580" s="136"/>
      <c r="Q1580" s="136"/>
      <c r="R1580" s="136"/>
      <c r="S1580" s="136"/>
      <c r="T1580" s="136"/>
      <c r="U1580" s="136"/>
      <c r="V1580" s="136"/>
      <c r="W1580" s="136"/>
    </row>
    <row r="1581" spans="1:23" s="119" customFormat="1" ht="15.75" hidden="1" customHeight="1">
      <c r="A1581" s="2634"/>
      <c r="B1581" s="2639"/>
      <c r="C1581" s="1550"/>
      <c r="D1581" s="196"/>
      <c r="E1581" s="186"/>
      <c r="F1581" s="136"/>
      <c r="G1581" s="136"/>
      <c r="H1581" s="136"/>
      <c r="I1581" s="186"/>
      <c r="J1581" s="136"/>
      <c r="K1581" s="136"/>
      <c r="L1581" s="195"/>
      <c r="M1581" s="195"/>
      <c r="N1581" s="195"/>
      <c r="O1581" s="136"/>
      <c r="P1581" s="136"/>
      <c r="Q1581" s="136"/>
      <c r="R1581" s="136"/>
      <c r="S1581" s="136"/>
      <c r="T1581" s="136"/>
      <c r="U1581" s="136"/>
      <c r="V1581" s="136"/>
      <c r="W1581" s="136"/>
    </row>
    <row r="1582" spans="1:23" s="119" customFormat="1" ht="15.75" hidden="1" customHeight="1">
      <c r="A1582" s="2634"/>
      <c r="B1582" s="2639"/>
      <c r="C1582" s="1550"/>
      <c r="D1582" s="196"/>
      <c r="E1582" s="186"/>
      <c r="F1582" s="136"/>
      <c r="G1582" s="136"/>
      <c r="H1582" s="136"/>
      <c r="I1582" s="186"/>
      <c r="J1582" s="136"/>
      <c r="K1582" s="136"/>
      <c r="L1582" s="195"/>
      <c r="M1582" s="195"/>
      <c r="N1582" s="195"/>
      <c r="O1582" s="136"/>
      <c r="P1582" s="136"/>
      <c r="Q1582" s="136"/>
      <c r="R1582" s="136"/>
      <c r="S1582" s="136"/>
      <c r="T1582" s="136"/>
      <c r="U1582" s="136"/>
      <c r="V1582" s="136"/>
      <c r="W1582" s="136"/>
    </row>
    <row r="1583" spans="1:23" s="119" customFormat="1" ht="15.75" hidden="1" customHeight="1">
      <c r="A1583" s="2634"/>
      <c r="B1583" s="2639"/>
      <c r="C1583" s="1550"/>
      <c r="D1583" s="196"/>
      <c r="E1583" s="186"/>
      <c r="F1583" s="136"/>
      <c r="G1583" s="136"/>
      <c r="H1583" s="136"/>
      <c r="I1583" s="186"/>
      <c r="J1583" s="136"/>
      <c r="K1583" s="136"/>
      <c r="L1583" s="195"/>
      <c r="M1583" s="195"/>
      <c r="N1583" s="195"/>
      <c r="O1583" s="136"/>
      <c r="P1583" s="136"/>
      <c r="Q1583" s="136"/>
      <c r="R1583" s="136"/>
      <c r="S1583" s="136"/>
      <c r="T1583" s="136"/>
      <c r="U1583" s="136"/>
      <c r="V1583" s="136"/>
      <c r="W1583" s="136"/>
    </row>
    <row r="1584" spans="1:23" s="119" customFormat="1" ht="15.75" hidden="1" customHeight="1">
      <c r="A1584" s="2634"/>
      <c r="B1584" s="2639"/>
      <c r="C1584" s="1550"/>
      <c r="D1584" s="196"/>
      <c r="E1584" s="186"/>
      <c r="F1584" s="136"/>
      <c r="G1584" s="136"/>
      <c r="H1584" s="136"/>
      <c r="I1584" s="186"/>
      <c r="J1584" s="136"/>
      <c r="K1584" s="136"/>
      <c r="L1584" s="195"/>
      <c r="M1584" s="195"/>
      <c r="N1584" s="195"/>
      <c r="O1584" s="136"/>
      <c r="P1584" s="136"/>
      <c r="Q1584" s="136"/>
      <c r="R1584" s="136"/>
      <c r="S1584" s="136"/>
      <c r="T1584" s="136"/>
      <c r="U1584" s="136"/>
      <c r="V1584" s="136"/>
      <c r="W1584" s="136"/>
    </row>
    <row r="1585" spans="1:23" s="119" customFormat="1" ht="15.75" hidden="1" customHeight="1">
      <c r="A1585" s="2634"/>
      <c r="B1585" s="2639"/>
      <c r="C1585" s="1550"/>
      <c r="D1585" s="196"/>
      <c r="E1585" s="186"/>
      <c r="F1585" s="136"/>
      <c r="G1585" s="136"/>
      <c r="H1585" s="136"/>
      <c r="I1585" s="186"/>
      <c r="J1585" s="136"/>
      <c r="K1585" s="136"/>
      <c r="L1585" s="195"/>
      <c r="M1585" s="195"/>
      <c r="N1585" s="195"/>
      <c r="O1585" s="136"/>
      <c r="P1585" s="136"/>
      <c r="Q1585" s="136"/>
      <c r="R1585" s="136"/>
      <c r="S1585" s="136"/>
      <c r="T1585" s="136"/>
      <c r="U1585" s="136"/>
      <c r="V1585" s="136"/>
      <c r="W1585" s="136"/>
    </row>
    <row r="1586" spans="1:23" s="119" customFormat="1" ht="15.75" hidden="1" customHeight="1">
      <c r="A1586" s="2634"/>
      <c r="B1586" s="2639"/>
      <c r="C1586" s="1550"/>
      <c r="D1586" s="196"/>
      <c r="E1586" s="186"/>
      <c r="F1586" s="136"/>
      <c r="G1586" s="136"/>
      <c r="H1586" s="136"/>
      <c r="I1586" s="186"/>
      <c r="J1586" s="136"/>
      <c r="K1586" s="136"/>
      <c r="L1586" s="195"/>
      <c r="M1586" s="195"/>
      <c r="N1586" s="195"/>
      <c r="O1586" s="136"/>
      <c r="P1586" s="136"/>
      <c r="Q1586" s="136"/>
      <c r="R1586" s="136"/>
      <c r="S1586" s="136"/>
      <c r="T1586" s="136"/>
      <c r="U1586" s="136"/>
      <c r="V1586" s="136"/>
      <c r="W1586" s="136"/>
    </row>
    <row r="1587" spans="1:23" s="119" customFormat="1" ht="15.75" hidden="1" customHeight="1">
      <c r="A1587" s="2634"/>
      <c r="B1587" s="2639"/>
      <c r="C1587" s="1550"/>
      <c r="D1587" s="196"/>
      <c r="E1587" s="186"/>
      <c r="F1587" s="136"/>
      <c r="G1587" s="136"/>
      <c r="H1587" s="136"/>
      <c r="I1587" s="186"/>
      <c r="J1587" s="136"/>
      <c r="K1587" s="136"/>
      <c r="L1587" s="195"/>
      <c r="M1587" s="195"/>
      <c r="N1587" s="195"/>
      <c r="O1587" s="136"/>
      <c r="P1587" s="136"/>
      <c r="Q1587" s="136"/>
      <c r="R1587" s="136"/>
      <c r="S1587" s="136"/>
      <c r="T1587" s="136"/>
      <c r="U1587" s="136"/>
      <c r="V1587" s="136"/>
      <c r="W1587" s="136"/>
    </row>
    <row r="1588" spans="1:23" s="119" customFormat="1" ht="47.25" hidden="1" customHeight="1">
      <c r="A1588" s="2634"/>
      <c r="B1588" s="2639"/>
      <c r="C1588" s="1550" t="s">
        <v>437</v>
      </c>
      <c r="D1588" s="1557" t="s">
        <v>263</v>
      </c>
      <c r="E1588" s="186"/>
      <c r="F1588" s="136"/>
      <c r="G1588" s="136"/>
      <c r="H1588" s="136"/>
      <c r="I1588" s="186"/>
      <c r="J1588" s="136"/>
      <c r="K1588" s="136"/>
      <c r="L1588" s="195"/>
      <c r="M1588" s="195"/>
      <c r="N1588" s="195"/>
      <c r="O1588" s="136"/>
      <c r="P1588" s="136"/>
      <c r="Q1588" s="136"/>
      <c r="R1588" s="136"/>
      <c r="S1588" s="136"/>
      <c r="T1588" s="136"/>
      <c r="U1588" s="136"/>
      <c r="V1588" s="136"/>
      <c r="W1588" s="136"/>
    </row>
    <row r="1589" spans="1:23" s="119" customFormat="1" ht="15.75" hidden="1" customHeight="1">
      <c r="A1589" s="2634"/>
      <c r="B1589" s="2639"/>
      <c r="C1589" s="1550"/>
      <c r="D1589" s="1557"/>
      <c r="E1589" s="186"/>
      <c r="F1589" s="136"/>
      <c r="G1589" s="136"/>
      <c r="H1589" s="136"/>
      <c r="I1589" s="186"/>
      <c r="J1589" s="136"/>
      <c r="K1589" s="136"/>
      <c r="L1589" s="195"/>
      <c r="M1589" s="195"/>
      <c r="N1589" s="195"/>
      <c r="O1589" s="136"/>
      <c r="P1589" s="136"/>
      <c r="Q1589" s="136"/>
      <c r="R1589" s="136"/>
      <c r="S1589" s="136"/>
      <c r="T1589" s="136"/>
      <c r="U1589" s="136"/>
      <c r="V1589" s="136"/>
      <c r="W1589" s="136"/>
    </row>
    <row r="1590" spans="1:23" s="119" customFormat="1" ht="15.75" hidden="1" customHeight="1">
      <c r="A1590" s="2634"/>
      <c r="B1590" s="2639"/>
      <c r="C1590" s="1550"/>
      <c r="D1590" s="1557"/>
      <c r="E1590" s="186"/>
      <c r="F1590" s="136"/>
      <c r="G1590" s="136"/>
      <c r="H1590" s="136"/>
      <c r="I1590" s="186"/>
      <c r="J1590" s="136"/>
      <c r="K1590" s="136"/>
      <c r="L1590" s="195"/>
      <c r="M1590" s="195"/>
      <c r="N1590" s="195"/>
      <c r="O1590" s="136"/>
      <c r="P1590" s="136"/>
      <c r="Q1590" s="136"/>
      <c r="R1590" s="136"/>
      <c r="S1590" s="136"/>
      <c r="T1590" s="136"/>
      <c r="U1590" s="136"/>
      <c r="V1590" s="136"/>
      <c r="W1590" s="136"/>
    </row>
    <row r="1591" spans="1:23" s="119" customFormat="1" ht="15.75" hidden="1" customHeight="1">
      <c r="A1591" s="2634"/>
      <c r="B1591" s="2639"/>
      <c r="C1591" s="1550"/>
      <c r="D1591" s="1557"/>
      <c r="E1591" s="186"/>
      <c r="F1591" s="136"/>
      <c r="G1591" s="136"/>
      <c r="H1591" s="136"/>
      <c r="I1591" s="186"/>
      <c r="J1591" s="136"/>
      <c r="K1591" s="136"/>
      <c r="L1591" s="195"/>
      <c r="M1591" s="195"/>
      <c r="N1591" s="195"/>
      <c r="O1591" s="136"/>
      <c r="P1591" s="136"/>
      <c r="Q1591" s="136"/>
      <c r="R1591" s="136"/>
      <c r="S1591" s="136"/>
      <c r="T1591" s="136"/>
      <c r="U1591" s="136"/>
      <c r="V1591" s="136"/>
      <c r="W1591" s="136"/>
    </row>
    <row r="1592" spans="1:23" s="119" customFormat="1" ht="15.75" hidden="1" customHeight="1">
      <c r="A1592" s="2634"/>
      <c r="B1592" s="2639"/>
      <c r="C1592" s="1550"/>
      <c r="D1592" s="1557"/>
      <c r="E1592" s="186"/>
      <c r="F1592" s="136"/>
      <c r="G1592" s="136"/>
      <c r="H1592" s="136"/>
      <c r="I1592" s="186"/>
      <c r="J1592" s="136"/>
      <c r="K1592" s="136"/>
      <c r="L1592" s="195"/>
      <c r="M1592" s="195"/>
      <c r="N1592" s="195"/>
      <c r="O1592" s="136"/>
      <c r="P1592" s="136"/>
      <c r="Q1592" s="136"/>
      <c r="R1592" s="136"/>
      <c r="S1592" s="136"/>
      <c r="T1592" s="136"/>
      <c r="U1592" s="136"/>
      <c r="V1592" s="136"/>
      <c r="W1592" s="136"/>
    </row>
    <row r="1593" spans="1:23" s="119" customFormat="1" ht="15.75" hidden="1" customHeight="1">
      <c r="A1593" s="2634"/>
      <c r="B1593" s="2639"/>
      <c r="C1593" s="1550"/>
      <c r="D1593" s="1557"/>
      <c r="E1593" s="186"/>
      <c r="F1593" s="136"/>
      <c r="G1593" s="136"/>
      <c r="H1593" s="136"/>
      <c r="I1593" s="186"/>
      <c r="J1593" s="136"/>
      <c r="K1593" s="136"/>
      <c r="L1593" s="195"/>
      <c r="M1593" s="195"/>
      <c r="N1593" s="195"/>
      <c r="O1593" s="136"/>
      <c r="P1593" s="136"/>
      <c r="Q1593" s="136"/>
      <c r="R1593" s="136"/>
      <c r="S1593" s="136"/>
      <c r="T1593" s="136"/>
      <c r="U1593" s="136"/>
      <c r="V1593" s="136"/>
      <c r="W1593" s="136"/>
    </row>
    <row r="1594" spans="1:23" s="119" customFormat="1" ht="15.75" hidden="1" customHeight="1">
      <c r="A1594" s="2634"/>
      <c r="B1594" s="2639"/>
      <c r="C1594" s="1550"/>
      <c r="D1594" s="1557"/>
      <c r="E1594" s="186"/>
      <c r="F1594" s="136"/>
      <c r="G1594" s="136"/>
      <c r="H1594" s="136"/>
      <c r="I1594" s="186"/>
      <c r="J1594" s="136"/>
      <c r="K1594" s="136"/>
      <c r="L1594" s="195"/>
      <c r="M1594" s="195"/>
      <c r="N1594" s="195"/>
      <c r="O1594" s="136"/>
      <c r="P1594" s="136"/>
      <c r="Q1594" s="136"/>
      <c r="R1594" s="136"/>
      <c r="S1594" s="136"/>
      <c r="T1594" s="136"/>
      <c r="U1594" s="136"/>
      <c r="V1594" s="136"/>
      <c r="W1594" s="136"/>
    </row>
    <row r="1595" spans="1:23" s="119" customFormat="1" ht="15.75" hidden="1" customHeight="1">
      <c r="A1595" s="2634"/>
      <c r="B1595" s="2639"/>
      <c r="C1595" s="1550"/>
      <c r="D1595" s="1557"/>
      <c r="E1595" s="186"/>
      <c r="F1595" s="136"/>
      <c r="G1595" s="136"/>
      <c r="H1595" s="136"/>
      <c r="I1595" s="186"/>
      <c r="J1595" s="136"/>
      <c r="K1595" s="136"/>
      <c r="L1595" s="195"/>
      <c r="M1595" s="195"/>
      <c r="N1595" s="195"/>
      <c r="O1595" s="136"/>
      <c r="P1595" s="136"/>
      <c r="Q1595" s="136"/>
      <c r="R1595" s="136"/>
      <c r="S1595" s="136"/>
      <c r="T1595" s="136"/>
      <c r="U1595" s="136"/>
      <c r="V1595" s="136"/>
      <c r="W1595" s="136"/>
    </row>
    <row r="1596" spans="1:23" s="119" customFormat="1" ht="15.75" hidden="1" customHeight="1">
      <c r="A1596" s="2634"/>
      <c r="B1596" s="2639"/>
      <c r="C1596" s="1550"/>
      <c r="D1596" s="1557"/>
      <c r="E1596" s="186"/>
      <c r="F1596" s="136"/>
      <c r="G1596" s="136"/>
      <c r="H1596" s="136"/>
      <c r="I1596" s="186"/>
      <c r="J1596" s="136"/>
      <c r="K1596" s="136"/>
      <c r="L1596" s="195"/>
      <c r="M1596" s="195"/>
      <c r="N1596" s="195"/>
      <c r="O1596" s="136"/>
      <c r="P1596" s="136"/>
      <c r="Q1596" s="136"/>
      <c r="R1596" s="136"/>
      <c r="S1596" s="136"/>
      <c r="T1596" s="136"/>
      <c r="U1596" s="136"/>
      <c r="V1596" s="136"/>
      <c r="W1596" s="136"/>
    </row>
    <row r="1597" spans="1:23" s="119" customFormat="1" ht="15.75" hidden="1" customHeight="1">
      <c r="A1597" s="2634"/>
      <c r="B1597" s="2639"/>
      <c r="C1597" s="1550"/>
      <c r="D1597" s="1557"/>
      <c r="E1597" s="186"/>
      <c r="F1597" s="136"/>
      <c r="G1597" s="136"/>
      <c r="H1597" s="136"/>
      <c r="I1597" s="186"/>
      <c r="J1597" s="136"/>
      <c r="K1597" s="136"/>
      <c r="L1597" s="195"/>
      <c r="M1597" s="195"/>
      <c r="N1597" s="195"/>
      <c r="O1597" s="136"/>
      <c r="P1597" s="136"/>
      <c r="Q1597" s="136"/>
      <c r="R1597" s="136"/>
      <c r="S1597" s="136"/>
      <c r="T1597" s="136"/>
      <c r="U1597" s="136"/>
      <c r="V1597" s="136"/>
      <c r="W1597" s="136"/>
    </row>
    <row r="1598" spans="1:23" s="119" customFormat="1" ht="15.75" hidden="1" customHeight="1">
      <c r="A1598" s="2634"/>
      <c r="B1598" s="2639"/>
      <c r="C1598" s="1550" t="s">
        <v>438</v>
      </c>
      <c r="D1598" s="196" t="s">
        <v>439</v>
      </c>
      <c r="E1598" s="186"/>
      <c r="F1598" s="136"/>
      <c r="G1598" s="136"/>
      <c r="H1598" s="136"/>
      <c r="I1598" s="186"/>
      <c r="J1598" s="136"/>
      <c r="K1598" s="136"/>
      <c r="L1598" s="195"/>
      <c r="M1598" s="195"/>
      <c r="N1598" s="195"/>
      <c r="O1598" s="136"/>
      <c r="P1598" s="136"/>
      <c r="Q1598" s="136"/>
      <c r="R1598" s="136"/>
      <c r="S1598" s="136"/>
      <c r="T1598" s="136"/>
      <c r="U1598" s="136"/>
      <c r="V1598" s="136"/>
      <c r="W1598" s="136"/>
    </row>
    <row r="1599" spans="1:23" s="119" customFormat="1" ht="15.75" hidden="1" customHeight="1">
      <c r="A1599" s="2634"/>
      <c r="B1599" s="2639"/>
      <c r="C1599" s="1550"/>
      <c r="D1599" s="196"/>
      <c r="E1599" s="186"/>
      <c r="F1599" s="136"/>
      <c r="G1599" s="136"/>
      <c r="H1599" s="136"/>
      <c r="I1599" s="186"/>
      <c r="J1599" s="136"/>
      <c r="K1599" s="136"/>
      <c r="L1599" s="195"/>
      <c r="M1599" s="195"/>
      <c r="N1599" s="195"/>
      <c r="O1599" s="136"/>
      <c r="P1599" s="136"/>
      <c r="Q1599" s="136"/>
      <c r="R1599" s="136"/>
      <c r="S1599" s="136"/>
      <c r="T1599" s="136"/>
      <c r="U1599" s="136"/>
      <c r="V1599" s="136"/>
      <c r="W1599" s="136"/>
    </row>
    <row r="1600" spans="1:23" s="119" customFormat="1" ht="15.75" hidden="1" customHeight="1">
      <c r="A1600" s="2634"/>
      <c r="B1600" s="2639"/>
      <c r="C1600" s="1550"/>
      <c r="D1600" s="196"/>
      <c r="E1600" s="186"/>
      <c r="F1600" s="136"/>
      <c r="G1600" s="136"/>
      <c r="H1600" s="136"/>
      <c r="I1600" s="186"/>
      <c r="J1600" s="136"/>
      <c r="K1600" s="136"/>
      <c r="L1600" s="195"/>
      <c r="M1600" s="195"/>
      <c r="N1600" s="195"/>
      <c r="O1600" s="136"/>
      <c r="P1600" s="136"/>
      <c r="Q1600" s="136"/>
      <c r="R1600" s="136"/>
      <c r="S1600" s="136"/>
      <c r="T1600" s="136"/>
      <c r="U1600" s="136"/>
      <c r="V1600" s="136"/>
      <c r="W1600" s="136"/>
    </row>
    <row r="1601" spans="1:23" s="119" customFormat="1" ht="15.75" hidden="1" customHeight="1">
      <c r="A1601" s="2634"/>
      <c r="B1601" s="2639"/>
      <c r="C1601" s="1550"/>
      <c r="D1601" s="196"/>
      <c r="E1601" s="186"/>
      <c r="F1601" s="136"/>
      <c r="G1601" s="136"/>
      <c r="H1601" s="136"/>
      <c r="I1601" s="186"/>
      <c r="J1601" s="136"/>
      <c r="K1601" s="136"/>
      <c r="L1601" s="195"/>
      <c r="M1601" s="195"/>
      <c r="N1601" s="195"/>
      <c r="O1601" s="136"/>
      <c r="P1601" s="136"/>
      <c r="Q1601" s="136"/>
      <c r="R1601" s="136"/>
      <c r="S1601" s="136"/>
      <c r="T1601" s="136"/>
      <c r="U1601" s="136"/>
      <c r="V1601" s="136"/>
      <c r="W1601" s="136"/>
    </row>
    <row r="1602" spans="1:23" s="119" customFormat="1" ht="15.75" hidden="1" customHeight="1">
      <c r="A1602" s="2634"/>
      <c r="B1602" s="2639"/>
      <c r="C1602" s="1550"/>
      <c r="D1602" s="196"/>
      <c r="E1602" s="186"/>
      <c r="F1602" s="136"/>
      <c r="G1602" s="136"/>
      <c r="H1602" s="136"/>
      <c r="I1602" s="186"/>
      <c r="J1602" s="136"/>
      <c r="K1602" s="136"/>
      <c r="L1602" s="195"/>
      <c r="M1602" s="195"/>
      <c r="N1602" s="195"/>
      <c r="O1602" s="136"/>
      <c r="P1602" s="136"/>
      <c r="Q1602" s="136"/>
      <c r="R1602" s="136"/>
      <c r="S1602" s="136"/>
      <c r="T1602" s="136"/>
      <c r="U1602" s="136"/>
      <c r="V1602" s="136"/>
      <c r="W1602" s="136"/>
    </row>
    <row r="1603" spans="1:23" s="119" customFormat="1" ht="15.75" hidden="1" customHeight="1">
      <c r="A1603" s="2634"/>
      <c r="B1603" s="2639"/>
      <c r="C1603" s="1550"/>
      <c r="D1603" s="196"/>
      <c r="E1603" s="186"/>
      <c r="F1603" s="136"/>
      <c r="G1603" s="136"/>
      <c r="H1603" s="136"/>
      <c r="I1603" s="186"/>
      <c r="J1603" s="136"/>
      <c r="K1603" s="136"/>
      <c r="L1603" s="195"/>
      <c r="M1603" s="195"/>
      <c r="N1603" s="195"/>
      <c r="O1603" s="136"/>
      <c r="P1603" s="136"/>
      <c r="Q1603" s="136"/>
      <c r="R1603" s="136"/>
      <c r="S1603" s="136"/>
      <c r="T1603" s="136"/>
      <c r="U1603" s="136"/>
      <c r="V1603" s="136"/>
      <c r="W1603" s="136"/>
    </row>
    <row r="1604" spans="1:23" s="119" customFormat="1" ht="15.75" hidden="1" customHeight="1">
      <c r="A1604" s="2634"/>
      <c r="B1604" s="2639"/>
      <c r="C1604" s="1550"/>
      <c r="D1604" s="196"/>
      <c r="E1604" s="186"/>
      <c r="F1604" s="136"/>
      <c r="G1604" s="136"/>
      <c r="H1604" s="136"/>
      <c r="I1604" s="186"/>
      <c r="J1604" s="136"/>
      <c r="K1604" s="136"/>
      <c r="L1604" s="195"/>
      <c r="M1604" s="195"/>
      <c r="N1604" s="195"/>
      <c r="O1604" s="136"/>
      <c r="P1604" s="136"/>
      <c r="Q1604" s="136"/>
      <c r="R1604" s="136"/>
      <c r="S1604" s="136"/>
      <c r="T1604" s="136"/>
      <c r="U1604" s="136"/>
      <c r="V1604" s="136"/>
      <c r="W1604" s="136"/>
    </row>
    <row r="1605" spans="1:23" s="119" customFormat="1" ht="15.75" hidden="1" customHeight="1">
      <c r="A1605" s="2634"/>
      <c r="B1605" s="2639"/>
      <c r="C1605" s="1550"/>
      <c r="D1605" s="196"/>
      <c r="E1605" s="186"/>
      <c r="F1605" s="136"/>
      <c r="G1605" s="136"/>
      <c r="H1605" s="136"/>
      <c r="I1605" s="186"/>
      <c r="J1605" s="136"/>
      <c r="K1605" s="136"/>
      <c r="L1605" s="195"/>
      <c r="M1605" s="195"/>
      <c r="N1605" s="195"/>
      <c r="O1605" s="136"/>
      <c r="P1605" s="136"/>
      <c r="Q1605" s="136"/>
      <c r="R1605" s="136"/>
      <c r="S1605" s="136"/>
      <c r="T1605" s="136"/>
      <c r="U1605" s="136"/>
      <c r="V1605" s="136"/>
      <c r="W1605" s="136"/>
    </row>
    <row r="1606" spans="1:23" s="119" customFormat="1" ht="15.75" hidden="1" customHeight="1">
      <c r="A1606" s="2634"/>
      <c r="B1606" s="2639"/>
      <c r="C1606" s="1550"/>
      <c r="D1606" s="196"/>
      <c r="E1606" s="186"/>
      <c r="F1606" s="136"/>
      <c r="G1606" s="136"/>
      <c r="H1606" s="136"/>
      <c r="I1606" s="186"/>
      <c r="J1606" s="136"/>
      <c r="K1606" s="136"/>
      <c r="L1606" s="195"/>
      <c r="M1606" s="195"/>
      <c r="N1606" s="195"/>
      <c r="O1606" s="136"/>
      <c r="P1606" s="136"/>
      <c r="Q1606" s="136"/>
      <c r="R1606" s="136"/>
      <c r="S1606" s="136"/>
      <c r="T1606" s="136"/>
      <c r="U1606" s="136"/>
      <c r="V1606" s="136"/>
      <c r="W1606" s="136"/>
    </row>
    <row r="1607" spans="1:23" s="119" customFormat="1" ht="15.75" hidden="1" customHeight="1">
      <c r="A1607" s="2634"/>
      <c r="B1607" s="2639"/>
      <c r="C1607" s="1550"/>
      <c r="D1607" s="196"/>
      <c r="E1607" s="186"/>
      <c r="F1607" s="136"/>
      <c r="G1607" s="136"/>
      <c r="H1607" s="136"/>
      <c r="I1607" s="186"/>
      <c r="J1607" s="136"/>
      <c r="K1607" s="136"/>
      <c r="L1607" s="195"/>
      <c r="M1607" s="195"/>
      <c r="N1607" s="195"/>
      <c r="O1607" s="136"/>
      <c r="P1607" s="136"/>
      <c r="Q1607" s="136"/>
      <c r="R1607" s="136"/>
      <c r="S1607" s="136"/>
      <c r="T1607" s="136"/>
      <c r="U1607" s="136"/>
      <c r="V1607" s="136"/>
      <c r="W1607" s="136"/>
    </row>
    <row r="1608" spans="1:23" s="119" customFormat="1" ht="31.5" hidden="1" customHeight="1">
      <c r="A1608" s="2634"/>
      <c r="B1608" s="2639"/>
      <c r="C1608" s="1550" t="s">
        <v>440</v>
      </c>
      <c r="D1608" s="1557" t="s">
        <v>441</v>
      </c>
      <c r="E1608" s="186"/>
      <c r="F1608" s="136"/>
      <c r="G1608" s="136"/>
      <c r="H1608" s="136"/>
      <c r="I1608" s="186"/>
      <c r="J1608" s="136"/>
      <c r="K1608" s="136"/>
      <c r="L1608" s="195"/>
      <c r="M1608" s="195"/>
      <c r="N1608" s="195"/>
      <c r="O1608" s="136"/>
      <c r="P1608" s="136"/>
      <c r="Q1608" s="136"/>
      <c r="R1608" s="136"/>
      <c r="S1608" s="136"/>
      <c r="T1608" s="136"/>
      <c r="U1608" s="136"/>
      <c r="V1608" s="136"/>
      <c r="W1608" s="136"/>
    </row>
    <row r="1609" spans="1:23" s="119" customFormat="1" ht="15.75" hidden="1" customHeight="1">
      <c r="A1609" s="2634"/>
      <c r="B1609" s="2639"/>
      <c r="C1609" s="1550"/>
      <c r="D1609" s="1557"/>
      <c r="E1609" s="186"/>
      <c r="F1609" s="136"/>
      <c r="G1609" s="136"/>
      <c r="H1609" s="136"/>
      <c r="I1609" s="186"/>
      <c r="J1609" s="136"/>
      <c r="K1609" s="136"/>
      <c r="L1609" s="195"/>
      <c r="M1609" s="195"/>
      <c r="N1609" s="195"/>
      <c r="O1609" s="136"/>
      <c r="P1609" s="136"/>
      <c r="Q1609" s="136"/>
      <c r="R1609" s="136"/>
      <c r="S1609" s="136"/>
      <c r="T1609" s="136"/>
      <c r="U1609" s="136"/>
      <c r="V1609" s="136"/>
      <c r="W1609" s="136"/>
    </row>
    <row r="1610" spans="1:23" s="119" customFormat="1" ht="15.75" hidden="1" customHeight="1">
      <c r="A1610" s="2634"/>
      <c r="B1610" s="2639"/>
      <c r="C1610" s="1550"/>
      <c r="D1610" s="1557"/>
      <c r="E1610" s="186"/>
      <c r="F1610" s="136"/>
      <c r="G1610" s="136"/>
      <c r="H1610" s="136"/>
      <c r="I1610" s="186"/>
      <c r="J1610" s="136"/>
      <c r="K1610" s="136"/>
      <c r="L1610" s="195"/>
      <c r="M1610" s="195"/>
      <c r="N1610" s="195"/>
      <c r="O1610" s="136"/>
      <c r="P1610" s="136"/>
      <c r="Q1610" s="136"/>
      <c r="R1610" s="136"/>
      <c r="S1610" s="136"/>
      <c r="T1610" s="136"/>
      <c r="U1610" s="136"/>
      <c r="V1610" s="136"/>
      <c r="W1610" s="136"/>
    </row>
    <row r="1611" spans="1:23" s="119" customFormat="1" ht="15.75" hidden="1" customHeight="1">
      <c r="A1611" s="2634"/>
      <c r="B1611" s="2639"/>
      <c r="C1611" s="1550"/>
      <c r="D1611" s="1557"/>
      <c r="E1611" s="186"/>
      <c r="F1611" s="136"/>
      <c r="G1611" s="136"/>
      <c r="H1611" s="136"/>
      <c r="I1611" s="186"/>
      <c r="J1611" s="136"/>
      <c r="K1611" s="136"/>
      <c r="L1611" s="195"/>
      <c r="M1611" s="195"/>
      <c r="N1611" s="195"/>
      <c r="O1611" s="136"/>
      <c r="P1611" s="136"/>
      <c r="Q1611" s="136"/>
      <c r="R1611" s="136"/>
      <c r="S1611" s="136"/>
      <c r="T1611" s="136"/>
      <c r="U1611" s="136"/>
      <c r="V1611" s="136"/>
      <c r="W1611" s="136"/>
    </row>
    <row r="1612" spans="1:23" s="119" customFormat="1" ht="15.75" hidden="1" customHeight="1">
      <c r="A1612" s="2634"/>
      <c r="B1612" s="2639"/>
      <c r="C1612" s="1550"/>
      <c r="D1612" s="1557"/>
      <c r="E1612" s="186"/>
      <c r="F1612" s="136"/>
      <c r="G1612" s="136"/>
      <c r="H1612" s="136"/>
      <c r="I1612" s="186"/>
      <c r="J1612" s="136"/>
      <c r="K1612" s="136"/>
      <c r="L1612" s="195"/>
      <c r="M1612" s="195"/>
      <c r="N1612" s="195"/>
      <c r="O1612" s="136"/>
      <c r="P1612" s="136"/>
      <c r="Q1612" s="136"/>
      <c r="R1612" s="136"/>
      <c r="S1612" s="136"/>
      <c r="T1612" s="136"/>
      <c r="U1612" s="136"/>
      <c r="V1612" s="136"/>
      <c r="W1612" s="136"/>
    </row>
    <row r="1613" spans="1:23" s="119" customFormat="1" ht="15.75" hidden="1" customHeight="1">
      <c r="A1613" s="2634"/>
      <c r="B1613" s="2639"/>
      <c r="C1613" s="1550"/>
      <c r="D1613" s="1557"/>
      <c r="E1613" s="186"/>
      <c r="F1613" s="136"/>
      <c r="G1613" s="136"/>
      <c r="H1613" s="136"/>
      <c r="I1613" s="186"/>
      <c r="J1613" s="136"/>
      <c r="K1613" s="136"/>
      <c r="L1613" s="195"/>
      <c r="M1613" s="195"/>
      <c r="N1613" s="195"/>
      <c r="O1613" s="136"/>
      <c r="P1613" s="136"/>
      <c r="Q1613" s="136"/>
      <c r="R1613" s="136"/>
      <c r="S1613" s="136"/>
      <c r="T1613" s="136"/>
      <c r="U1613" s="136"/>
      <c r="V1613" s="136"/>
      <c r="W1613" s="136"/>
    </row>
    <row r="1614" spans="1:23" s="119" customFormat="1" ht="15.75" hidden="1" customHeight="1">
      <c r="A1614" s="2634"/>
      <c r="B1614" s="2639"/>
      <c r="C1614" s="1550"/>
      <c r="D1614" s="1557"/>
      <c r="E1614" s="186"/>
      <c r="F1614" s="136"/>
      <c r="G1614" s="136"/>
      <c r="H1614" s="136"/>
      <c r="I1614" s="186"/>
      <c r="J1614" s="136"/>
      <c r="K1614" s="136"/>
      <c r="L1614" s="195"/>
      <c r="M1614" s="195"/>
      <c r="N1614" s="195"/>
      <c r="O1614" s="136"/>
      <c r="P1614" s="136"/>
      <c r="Q1614" s="136"/>
      <c r="R1614" s="136"/>
      <c r="S1614" s="136"/>
      <c r="T1614" s="136"/>
      <c r="U1614" s="136"/>
      <c r="V1614" s="136"/>
      <c r="W1614" s="136"/>
    </row>
    <row r="1615" spans="1:23" s="119" customFormat="1" ht="15.75" hidden="1" customHeight="1">
      <c r="A1615" s="2634"/>
      <c r="B1615" s="2639"/>
      <c r="C1615" s="1550"/>
      <c r="D1615" s="1557"/>
      <c r="E1615" s="186"/>
      <c r="F1615" s="136"/>
      <c r="G1615" s="136"/>
      <c r="H1615" s="136"/>
      <c r="I1615" s="186"/>
      <c r="J1615" s="136"/>
      <c r="K1615" s="136"/>
      <c r="L1615" s="195"/>
      <c r="M1615" s="195"/>
      <c r="N1615" s="195"/>
      <c r="O1615" s="136"/>
      <c r="P1615" s="136"/>
      <c r="Q1615" s="136"/>
      <c r="R1615" s="136"/>
      <c r="S1615" s="136"/>
      <c r="T1615" s="136"/>
      <c r="U1615" s="136"/>
      <c r="V1615" s="136"/>
      <c r="W1615" s="136"/>
    </row>
    <row r="1616" spans="1:23" s="119" customFormat="1" ht="15.75" hidden="1" customHeight="1">
      <c r="A1616" s="2634"/>
      <c r="B1616" s="2639"/>
      <c r="C1616" s="1550"/>
      <c r="D1616" s="1557"/>
      <c r="E1616" s="186"/>
      <c r="F1616" s="136"/>
      <c r="G1616" s="136"/>
      <c r="H1616" s="136"/>
      <c r="I1616" s="186"/>
      <c r="J1616" s="136"/>
      <c r="K1616" s="136"/>
      <c r="L1616" s="195"/>
      <c r="M1616" s="195"/>
      <c r="N1616" s="195"/>
      <c r="O1616" s="136"/>
      <c r="P1616" s="136"/>
      <c r="Q1616" s="136"/>
      <c r="R1616" s="136"/>
      <c r="S1616" s="136"/>
      <c r="T1616" s="136"/>
      <c r="U1616" s="136"/>
      <c r="V1616" s="136"/>
      <c r="W1616" s="136"/>
    </row>
    <row r="1617" spans="1:23" s="119" customFormat="1" ht="15.75" hidden="1" customHeight="1">
      <c r="A1617" s="2634"/>
      <c r="B1617" s="2639"/>
      <c r="C1617" s="1550"/>
      <c r="D1617" s="1557"/>
      <c r="E1617" s="186"/>
      <c r="F1617" s="136"/>
      <c r="G1617" s="136"/>
      <c r="H1617" s="136"/>
      <c r="I1617" s="186"/>
      <c r="J1617" s="136"/>
      <c r="K1617" s="136"/>
      <c r="L1617" s="195"/>
      <c r="M1617" s="195"/>
      <c r="N1617" s="195"/>
      <c r="O1617" s="136"/>
      <c r="P1617" s="136"/>
      <c r="Q1617" s="136"/>
      <c r="R1617" s="136"/>
      <c r="S1617" s="136"/>
      <c r="T1617" s="136"/>
      <c r="U1617" s="136"/>
      <c r="V1617" s="136"/>
      <c r="W1617" s="136"/>
    </row>
    <row r="1618" spans="1:23" s="119" customFormat="1" ht="31.5" hidden="1" customHeight="1">
      <c r="A1618" s="2634"/>
      <c r="B1618" s="2639"/>
      <c r="C1618" s="1550" t="s">
        <v>442</v>
      </c>
      <c r="D1618" s="1557" t="s">
        <v>443</v>
      </c>
      <c r="E1618" s="186"/>
      <c r="F1618" s="136"/>
      <c r="G1618" s="136"/>
      <c r="H1618" s="136"/>
      <c r="I1618" s="186"/>
      <c r="J1618" s="136"/>
      <c r="K1618" s="136"/>
      <c r="L1618" s="195"/>
      <c r="M1618" s="195"/>
      <c r="N1618" s="195"/>
      <c r="O1618" s="136"/>
      <c r="P1618" s="136"/>
      <c r="Q1618" s="136"/>
      <c r="R1618" s="136"/>
      <c r="S1618" s="136"/>
      <c r="T1618" s="136"/>
      <c r="U1618" s="136"/>
      <c r="V1618" s="136"/>
      <c r="W1618" s="136"/>
    </row>
    <row r="1619" spans="1:23" s="119" customFormat="1" ht="15.75" hidden="1" customHeight="1">
      <c r="A1619" s="2634"/>
      <c r="B1619" s="2639"/>
      <c r="C1619" s="1550"/>
      <c r="D1619" s="1557"/>
      <c r="E1619" s="186"/>
      <c r="F1619" s="136"/>
      <c r="G1619" s="136"/>
      <c r="H1619" s="136"/>
      <c r="I1619" s="186"/>
      <c r="J1619" s="136"/>
      <c r="K1619" s="136"/>
      <c r="L1619" s="195"/>
      <c r="M1619" s="195"/>
      <c r="N1619" s="195"/>
      <c r="O1619" s="136"/>
      <c r="P1619" s="136"/>
      <c r="Q1619" s="136"/>
      <c r="R1619" s="136"/>
      <c r="S1619" s="136"/>
      <c r="T1619" s="136"/>
      <c r="U1619" s="136"/>
      <c r="V1619" s="136"/>
      <c r="W1619" s="136"/>
    </row>
    <row r="1620" spans="1:23" s="119" customFormat="1" ht="15.75" hidden="1" customHeight="1">
      <c r="A1620" s="2634"/>
      <c r="B1620" s="2639"/>
      <c r="C1620" s="1550"/>
      <c r="D1620" s="1557"/>
      <c r="E1620" s="186"/>
      <c r="F1620" s="136"/>
      <c r="G1620" s="136"/>
      <c r="H1620" s="136"/>
      <c r="I1620" s="186"/>
      <c r="J1620" s="136"/>
      <c r="K1620" s="136"/>
      <c r="L1620" s="195"/>
      <c r="M1620" s="195"/>
      <c r="N1620" s="195"/>
      <c r="O1620" s="136"/>
      <c r="P1620" s="136"/>
      <c r="Q1620" s="136"/>
      <c r="R1620" s="136"/>
      <c r="S1620" s="136"/>
      <c r="T1620" s="136"/>
      <c r="U1620" s="136"/>
      <c r="V1620" s="136"/>
      <c r="W1620" s="136"/>
    </row>
    <row r="1621" spans="1:23" s="119" customFormat="1" ht="15.75" hidden="1" customHeight="1">
      <c r="A1621" s="2634"/>
      <c r="B1621" s="2639"/>
      <c r="C1621" s="1550"/>
      <c r="D1621" s="1557"/>
      <c r="E1621" s="186"/>
      <c r="F1621" s="136"/>
      <c r="G1621" s="136"/>
      <c r="H1621" s="136"/>
      <c r="I1621" s="186"/>
      <c r="J1621" s="136"/>
      <c r="K1621" s="136"/>
      <c r="L1621" s="195"/>
      <c r="M1621" s="195"/>
      <c r="N1621" s="195"/>
      <c r="O1621" s="136"/>
      <c r="P1621" s="136"/>
      <c r="Q1621" s="136"/>
      <c r="R1621" s="136"/>
      <c r="S1621" s="136"/>
      <c r="T1621" s="136"/>
      <c r="U1621" s="136"/>
      <c r="V1621" s="136"/>
      <c r="W1621" s="136"/>
    </row>
    <row r="1622" spans="1:23" s="119" customFormat="1" ht="15.75" hidden="1" customHeight="1">
      <c r="A1622" s="2634"/>
      <c r="B1622" s="2639"/>
      <c r="C1622" s="1550"/>
      <c r="D1622" s="1557"/>
      <c r="E1622" s="186"/>
      <c r="F1622" s="136"/>
      <c r="G1622" s="136"/>
      <c r="H1622" s="136"/>
      <c r="I1622" s="186"/>
      <c r="J1622" s="136"/>
      <c r="K1622" s="136"/>
      <c r="L1622" s="195"/>
      <c r="M1622" s="195"/>
      <c r="N1622" s="195"/>
      <c r="O1622" s="136"/>
      <c r="P1622" s="136"/>
      <c r="Q1622" s="136"/>
      <c r="R1622" s="136"/>
      <c r="S1622" s="136"/>
      <c r="T1622" s="136"/>
      <c r="U1622" s="136"/>
      <c r="V1622" s="136"/>
      <c r="W1622" s="136"/>
    </row>
    <row r="1623" spans="1:23" s="119" customFormat="1" ht="15.75" hidden="1" customHeight="1">
      <c r="A1623" s="2634"/>
      <c r="B1623" s="2639"/>
      <c r="C1623" s="1550"/>
      <c r="D1623" s="1557"/>
      <c r="E1623" s="186"/>
      <c r="F1623" s="136"/>
      <c r="G1623" s="136"/>
      <c r="H1623" s="136"/>
      <c r="I1623" s="186"/>
      <c r="J1623" s="136"/>
      <c r="K1623" s="136"/>
      <c r="L1623" s="195"/>
      <c r="M1623" s="195"/>
      <c r="N1623" s="195"/>
      <c r="O1623" s="136"/>
      <c r="P1623" s="136"/>
      <c r="Q1623" s="136"/>
      <c r="R1623" s="136"/>
      <c r="S1623" s="136"/>
      <c r="T1623" s="136"/>
      <c r="U1623" s="136"/>
      <c r="V1623" s="136"/>
      <c r="W1623" s="136"/>
    </row>
    <row r="1624" spans="1:23" s="119" customFormat="1" ht="15.75" hidden="1" customHeight="1">
      <c r="A1624" s="2634"/>
      <c r="B1624" s="2639"/>
      <c r="C1624" s="1550"/>
      <c r="D1624" s="1557"/>
      <c r="E1624" s="186"/>
      <c r="F1624" s="136"/>
      <c r="G1624" s="136"/>
      <c r="H1624" s="136"/>
      <c r="I1624" s="186"/>
      <c r="J1624" s="136"/>
      <c r="K1624" s="136"/>
      <c r="L1624" s="195"/>
      <c r="M1624" s="195"/>
      <c r="N1624" s="195"/>
      <c r="O1624" s="136"/>
      <c r="P1624" s="136"/>
      <c r="Q1624" s="136"/>
      <c r="R1624" s="136"/>
      <c r="S1624" s="136"/>
      <c r="T1624" s="136"/>
      <c r="U1624" s="136"/>
      <c r="V1624" s="136"/>
      <c r="W1624" s="136"/>
    </row>
    <row r="1625" spans="1:23" s="119" customFormat="1" ht="15.75" hidden="1" customHeight="1">
      <c r="A1625" s="2634"/>
      <c r="B1625" s="2639"/>
      <c r="C1625" s="1550"/>
      <c r="D1625" s="1557"/>
      <c r="E1625" s="186"/>
      <c r="F1625" s="136"/>
      <c r="G1625" s="136"/>
      <c r="H1625" s="136"/>
      <c r="I1625" s="186"/>
      <c r="J1625" s="136"/>
      <c r="K1625" s="136"/>
      <c r="L1625" s="195"/>
      <c r="M1625" s="195"/>
      <c r="N1625" s="195"/>
      <c r="O1625" s="136"/>
      <c r="P1625" s="136"/>
      <c r="Q1625" s="136"/>
      <c r="R1625" s="136"/>
      <c r="S1625" s="136"/>
      <c r="T1625" s="136"/>
      <c r="U1625" s="136"/>
      <c r="V1625" s="136"/>
      <c r="W1625" s="136"/>
    </row>
    <row r="1626" spans="1:23" s="119" customFormat="1" ht="15.75" hidden="1" customHeight="1">
      <c r="A1626" s="2634"/>
      <c r="B1626" s="2639"/>
      <c r="C1626" s="1550"/>
      <c r="D1626" s="1557"/>
      <c r="E1626" s="186"/>
      <c r="F1626" s="136"/>
      <c r="G1626" s="136"/>
      <c r="H1626" s="136"/>
      <c r="I1626" s="186"/>
      <c r="J1626" s="136"/>
      <c r="K1626" s="136"/>
      <c r="L1626" s="195"/>
      <c r="M1626" s="195"/>
      <c r="N1626" s="195"/>
      <c r="O1626" s="136"/>
      <c r="P1626" s="136"/>
      <c r="Q1626" s="136"/>
      <c r="R1626" s="136"/>
      <c r="S1626" s="136"/>
      <c r="T1626" s="136"/>
      <c r="U1626" s="136"/>
      <c r="V1626" s="136"/>
      <c r="W1626" s="136"/>
    </row>
    <row r="1627" spans="1:23" s="119" customFormat="1" ht="15.75" hidden="1" customHeight="1">
      <c r="A1627" s="2634"/>
      <c r="B1627" s="2639"/>
      <c r="C1627" s="1550"/>
      <c r="D1627" s="1557"/>
      <c r="E1627" s="186"/>
      <c r="F1627" s="136"/>
      <c r="G1627" s="136"/>
      <c r="H1627" s="136"/>
      <c r="I1627" s="186"/>
      <c r="J1627" s="136"/>
      <c r="K1627" s="136"/>
      <c r="L1627" s="195"/>
      <c r="M1627" s="195"/>
      <c r="N1627" s="195"/>
      <c r="O1627" s="136"/>
      <c r="P1627" s="136"/>
      <c r="Q1627" s="136"/>
      <c r="R1627" s="136"/>
      <c r="S1627" s="136"/>
      <c r="T1627" s="136"/>
      <c r="U1627" s="136"/>
      <c r="V1627" s="136"/>
      <c r="W1627" s="136"/>
    </row>
    <row r="1628" spans="1:23" s="119" customFormat="1" ht="31.5" hidden="1" customHeight="1">
      <c r="A1628" s="2634"/>
      <c r="B1628" s="2639"/>
      <c r="C1628" s="1550" t="s">
        <v>444</v>
      </c>
      <c r="D1628" s="1557" t="s">
        <v>445</v>
      </c>
      <c r="E1628" s="186"/>
      <c r="F1628" s="136"/>
      <c r="G1628" s="136"/>
      <c r="H1628" s="136"/>
      <c r="I1628" s="186"/>
      <c r="J1628" s="136"/>
      <c r="K1628" s="136"/>
      <c r="L1628" s="195"/>
      <c r="M1628" s="195"/>
      <c r="N1628" s="195"/>
      <c r="O1628" s="136"/>
      <c r="P1628" s="136"/>
      <c r="Q1628" s="136"/>
      <c r="R1628" s="136"/>
      <c r="S1628" s="136"/>
      <c r="T1628" s="136"/>
      <c r="U1628" s="136"/>
      <c r="V1628" s="136"/>
      <c r="W1628" s="136"/>
    </row>
    <row r="1629" spans="1:23" s="119" customFormat="1" ht="15.75" hidden="1" customHeight="1">
      <c r="A1629" s="2634"/>
      <c r="B1629" s="2639"/>
      <c r="C1629" s="1550"/>
      <c r="D1629" s="1557"/>
      <c r="E1629" s="186"/>
      <c r="F1629" s="136"/>
      <c r="G1629" s="136"/>
      <c r="H1629" s="136"/>
      <c r="I1629" s="186"/>
      <c r="J1629" s="136"/>
      <c r="K1629" s="136"/>
      <c r="L1629" s="195"/>
      <c r="M1629" s="195"/>
      <c r="N1629" s="195"/>
      <c r="O1629" s="136"/>
      <c r="P1629" s="136"/>
      <c r="Q1629" s="136"/>
      <c r="R1629" s="136"/>
      <c r="S1629" s="136"/>
      <c r="T1629" s="136"/>
      <c r="U1629" s="136"/>
      <c r="V1629" s="136"/>
      <c r="W1629" s="136"/>
    </row>
    <row r="1630" spans="1:23" s="119" customFormat="1" ht="15.75" hidden="1" customHeight="1">
      <c r="A1630" s="2634"/>
      <c r="B1630" s="2639"/>
      <c r="C1630" s="1550"/>
      <c r="D1630" s="1557"/>
      <c r="E1630" s="186"/>
      <c r="F1630" s="136"/>
      <c r="G1630" s="136"/>
      <c r="H1630" s="136"/>
      <c r="I1630" s="186"/>
      <c r="J1630" s="136"/>
      <c r="K1630" s="136"/>
      <c r="L1630" s="195"/>
      <c r="M1630" s="195"/>
      <c r="N1630" s="195"/>
      <c r="O1630" s="136"/>
      <c r="P1630" s="136"/>
      <c r="Q1630" s="136"/>
      <c r="R1630" s="136"/>
      <c r="S1630" s="136"/>
      <c r="T1630" s="136"/>
      <c r="U1630" s="136"/>
      <c r="V1630" s="136"/>
      <c r="W1630" s="136"/>
    </row>
    <row r="1631" spans="1:23" s="119" customFormat="1" ht="15.75" hidden="1" customHeight="1">
      <c r="A1631" s="2634"/>
      <c r="B1631" s="2639"/>
      <c r="C1631" s="1550"/>
      <c r="D1631" s="1557"/>
      <c r="E1631" s="186"/>
      <c r="F1631" s="136"/>
      <c r="G1631" s="136"/>
      <c r="H1631" s="136"/>
      <c r="I1631" s="186"/>
      <c r="J1631" s="136"/>
      <c r="K1631" s="136"/>
      <c r="L1631" s="195"/>
      <c r="M1631" s="195"/>
      <c r="N1631" s="195"/>
      <c r="O1631" s="136"/>
      <c r="P1631" s="136"/>
      <c r="Q1631" s="136"/>
      <c r="R1631" s="136"/>
      <c r="S1631" s="136"/>
      <c r="T1631" s="136"/>
      <c r="U1631" s="136"/>
      <c r="V1631" s="136"/>
      <c r="W1631" s="136"/>
    </row>
    <row r="1632" spans="1:23" s="119" customFormat="1" ht="15.75" hidden="1" customHeight="1">
      <c r="A1632" s="2634"/>
      <c r="B1632" s="2639"/>
      <c r="C1632" s="1550"/>
      <c r="D1632" s="1557"/>
      <c r="E1632" s="186"/>
      <c r="F1632" s="136"/>
      <c r="G1632" s="136"/>
      <c r="H1632" s="136"/>
      <c r="I1632" s="186"/>
      <c r="J1632" s="136"/>
      <c r="K1632" s="136"/>
      <c r="L1632" s="195"/>
      <c r="M1632" s="195"/>
      <c r="N1632" s="195"/>
      <c r="O1632" s="136"/>
      <c r="P1632" s="136"/>
      <c r="Q1632" s="136"/>
      <c r="R1632" s="136"/>
      <c r="S1632" s="136"/>
      <c r="T1632" s="136"/>
      <c r="U1632" s="136"/>
      <c r="V1632" s="136"/>
      <c r="W1632" s="136"/>
    </row>
    <row r="1633" spans="1:23" s="119" customFormat="1" ht="15.75" hidden="1" customHeight="1">
      <c r="A1633" s="2634"/>
      <c r="B1633" s="2639"/>
      <c r="C1633" s="1550"/>
      <c r="D1633" s="1557"/>
      <c r="E1633" s="186"/>
      <c r="F1633" s="136"/>
      <c r="G1633" s="136"/>
      <c r="H1633" s="136"/>
      <c r="I1633" s="186"/>
      <c r="J1633" s="136"/>
      <c r="K1633" s="136"/>
      <c r="L1633" s="195"/>
      <c r="M1633" s="195"/>
      <c r="N1633" s="195"/>
      <c r="O1633" s="136"/>
      <c r="P1633" s="136"/>
      <c r="Q1633" s="136"/>
      <c r="R1633" s="136"/>
      <c r="S1633" s="136"/>
      <c r="T1633" s="136"/>
      <c r="U1633" s="136"/>
      <c r="V1633" s="136"/>
      <c r="W1633" s="136"/>
    </row>
    <row r="1634" spans="1:23" s="119" customFormat="1" ht="15.75" hidden="1" customHeight="1">
      <c r="A1634" s="2634"/>
      <c r="B1634" s="2639"/>
      <c r="C1634" s="1550"/>
      <c r="D1634" s="1557"/>
      <c r="E1634" s="186"/>
      <c r="F1634" s="136"/>
      <c r="G1634" s="136"/>
      <c r="H1634" s="136"/>
      <c r="I1634" s="186"/>
      <c r="J1634" s="136"/>
      <c r="K1634" s="136"/>
      <c r="L1634" s="195"/>
      <c r="M1634" s="195"/>
      <c r="N1634" s="195"/>
      <c r="O1634" s="136"/>
      <c r="P1634" s="136"/>
      <c r="Q1634" s="136"/>
      <c r="R1634" s="136"/>
      <c r="S1634" s="136"/>
      <c r="T1634" s="136"/>
      <c r="U1634" s="136"/>
      <c r="V1634" s="136"/>
      <c r="W1634" s="136"/>
    </row>
    <row r="1635" spans="1:23" s="119" customFormat="1" ht="15.75" hidden="1" customHeight="1">
      <c r="A1635" s="2634"/>
      <c r="B1635" s="2639"/>
      <c r="C1635" s="1550"/>
      <c r="D1635" s="1557"/>
      <c r="E1635" s="186"/>
      <c r="F1635" s="136"/>
      <c r="G1635" s="136"/>
      <c r="H1635" s="136"/>
      <c r="I1635" s="186"/>
      <c r="J1635" s="136"/>
      <c r="K1635" s="136"/>
      <c r="L1635" s="195"/>
      <c r="M1635" s="195"/>
      <c r="N1635" s="195"/>
      <c r="O1635" s="136"/>
      <c r="P1635" s="136"/>
      <c r="Q1635" s="136"/>
      <c r="R1635" s="136"/>
      <c r="S1635" s="136"/>
      <c r="T1635" s="136"/>
      <c r="U1635" s="136"/>
      <c r="V1635" s="136"/>
      <c r="W1635" s="136"/>
    </row>
    <row r="1636" spans="1:23" s="119" customFormat="1" ht="15.75" hidden="1" customHeight="1">
      <c r="A1636" s="2634"/>
      <c r="B1636" s="2639"/>
      <c r="C1636" s="1550"/>
      <c r="D1636" s="1557"/>
      <c r="E1636" s="186"/>
      <c r="F1636" s="136"/>
      <c r="G1636" s="136"/>
      <c r="H1636" s="136"/>
      <c r="I1636" s="186"/>
      <c r="J1636" s="136"/>
      <c r="K1636" s="136"/>
      <c r="L1636" s="195"/>
      <c r="M1636" s="195"/>
      <c r="N1636" s="195"/>
      <c r="O1636" s="136"/>
      <c r="P1636" s="136"/>
      <c r="Q1636" s="136"/>
      <c r="R1636" s="136"/>
      <c r="S1636" s="136"/>
      <c r="T1636" s="136"/>
      <c r="U1636" s="136"/>
      <c r="V1636" s="136"/>
      <c r="W1636" s="136"/>
    </row>
    <row r="1637" spans="1:23" s="119" customFormat="1" ht="15.75" hidden="1" customHeight="1">
      <c r="A1637" s="2634"/>
      <c r="B1637" s="2639"/>
      <c r="C1637" s="1550"/>
      <c r="D1637" s="1557"/>
      <c r="E1637" s="186"/>
      <c r="F1637" s="136"/>
      <c r="G1637" s="136"/>
      <c r="H1637" s="136"/>
      <c r="I1637" s="186"/>
      <c r="J1637" s="136"/>
      <c r="K1637" s="136"/>
      <c r="L1637" s="195"/>
      <c r="M1637" s="195"/>
      <c r="N1637" s="195"/>
      <c r="O1637" s="136"/>
      <c r="P1637" s="136"/>
      <c r="Q1637" s="136"/>
      <c r="R1637" s="136"/>
      <c r="S1637" s="136"/>
      <c r="T1637" s="136"/>
      <c r="U1637" s="136"/>
      <c r="V1637" s="136"/>
      <c r="W1637" s="136"/>
    </row>
    <row r="1638" spans="1:23" s="119" customFormat="1" ht="63" hidden="1" customHeight="1">
      <c r="A1638" s="2634"/>
      <c r="B1638" s="2639"/>
      <c r="C1638" s="1550" t="s">
        <v>446</v>
      </c>
      <c r="D1638" s="1557" t="s">
        <v>447</v>
      </c>
      <c r="E1638" s="186"/>
      <c r="F1638" s="136"/>
      <c r="G1638" s="136"/>
      <c r="H1638" s="136"/>
      <c r="I1638" s="186"/>
      <c r="J1638" s="136"/>
      <c r="K1638" s="136"/>
      <c r="L1638" s="195"/>
      <c r="M1638" s="195"/>
      <c r="N1638" s="195"/>
      <c r="O1638" s="136"/>
      <c r="P1638" s="136"/>
      <c r="Q1638" s="136"/>
      <c r="R1638" s="136"/>
      <c r="S1638" s="136"/>
      <c r="T1638" s="136"/>
      <c r="U1638" s="136"/>
      <c r="V1638" s="136"/>
      <c r="W1638" s="136"/>
    </row>
    <row r="1639" spans="1:23" s="119" customFormat="1" ht="15.75" hidden="1" customHeight="1">
      <c r="A1639" s="2634"/>
      <c r="B1639" s="2639"/>
      <c r="C1639" s="1550"/>
      <c r="D1639" s="1557"/>
      <c r="E1639" s="186"/>
      <c r="F1639" s="136"/>
      <c r="G1639" s="136"/>
      <c r="H1639" s="136"/>
      <c r="I1639" s="186"/>
      <c r="J1639" s="136"/>
      <c r="K1639" s="136"/>
      <c r="L1639" s="195"/>
      <c r="M1639" s="195"/>
      <c r="N1639" s="195"/>
      <c r="O1639" s="136"/>
      <c r="P1639" s="136"/>
      <c r="Q1639" s="136"/>
      <c r="R1639" s="136"/>
      <c r="S1639" s="136"/>
      <c r="T1639" s="136"/>
      <c r="U1639" s="136"/>
      <c r="V1639" s="136"/>
      <c r="W1639" s="136"/>
    </row>
    <row r="1640" spans="1:23" s="119" customFormat="1" ht="15.75" hidden="1" customHeight="1">
      <c r="A1640" s="2634"/>
      <c r="B1640" s="2639"/>
      <c r="C1640" s="1550"/>
      <c r="D1640" s="1557"/>
      <c r="E1640" s="186"/>
      <c r="F1640" s="136"/>
      <c r="G1640" s="136"/>
      <c r="H1640" s="136"/>
      <c r="I1640" s="186"/>
      <c r="J1640" s="136"/>
      <c r="K1640" s="136"/>
      <c r="L1640" s="195"/>
      <c r="M1640" s="195"/>
      <c r="N1640" s="195"/>
      <c r="O1640" s="136"/>
      <c r="P1640" s="136"/>
      <c r="Q1640" s="136"/>
      <c r="R1640" s="136"/>
      <c r="S1640" s="136"/>
      <c r="T1640" s="136"/>
      <c r="U1640" s="136"/>
      <c r="V1640" s="136"/>
      <c r="W1640" s="136"/>
    </row>
    <row r="1641" spans="1:23" s="119" customFormat="1" ht="15.75" hidden="1" customHeight="1">
      <c r="A1641" s="2634"/>
      <c r="B1641" s="2639"/>
      <c r="C1641" s="1550"/>
      <c r="D1641" s="1557"/>
      <c r="E1641" s="186"/>
      <c r="F1641" s="136"/>
      <c r="G1641" s="136"/>
      <c r="H1641" s="136"/>
      <c r="I1641" s="186"/>
      <c r="J1641" s="136"/>
      <c r="K1641" s="136"/>
      <c r="L1641" s="195"/>
      <c r="M1641" s="195"/>
      <c r="N1641" s="195"/>
      <c r="O1641" s="136"/>
      <c r="P1641" s="136"/>
      <c r="Q1641" s="136"/>
      <c r="R1641" s="136"/>
      <c r="S1641" s="136"/>
      <c r="T1641" s="136"/>
      <c r="U1641" s="136"/>
      <c r="V1641" s="136"/>
      <c r="W1641" s="136"/>
    </row>
    <row r="1642" spans="1:23" s="119" customFormat="1" ht="15.75" hidden="1" customHeight="1">
      <c r="A1642" s="2634"/>
      <c r="B1642" s="2639"/>
      <c r="C1642" s="1550"/>
      <c r="D1642" s="1557"/>
      <c r="E1642" s="186"/>
      <c r="F1642" s="136"/>
      <c r="G1642" s="136"/>
      <c r="H1642" s="136"/>
      <c r="I1642" s="186"/>
      <c r="J1642" s="136"/>
      <c r="K1642" s="136"/>
      <c r="L1642" s="195"/>
      <c r="M1642" s="195"/>
      <c r="N1642" s="195"/>
      <c r="O1642" s="136"/>
      <c r="P1642" s="136"/>
      <c r="Q1642" s="136"/>
      <c r="R1642" s="136"/>
      <c r="S1642" s="136"/>
      <c r="T1642" s="136"/>
      <c r="U1642" s="136"/>
      <c r="V1642" s="136"/>
      <c r="W1642" s="136"/>
    </row>
    <row r="1643" spans="1:23" s="119" customFormat="1" ht="15.75" hidden="1" customHeight="1">
      <c r="A1643" s="2634"/>
      <c r="B1643" s="2639"/>
      <c r="C1643" s="1550"/>
      <c r="D1643" s="1557"/>
      <c r="E1643" s="186"/>
      <c r="F1643" s="136"/>
      <c r="G1643" s="136"/>
      <c r="H1643" s="136"/>
      <c r="I1643" s="186"/>
      <c r="J1643" s="136"/>
      <c r="K1643" s="136"/>
      <c r="L1643" s="195"/>
      <c r="M1643" s="195"/>
      <c r="N1643" s="195"/>
      <c r="O1643" s="136"/>
      <c r="P1643" s="136"/>
      <c r="Q1643" s="136"/>
      <c r="R1643" s="136"/>
      <c r="S1643" s="136"/>
      <c r="T1643" s="136"/>
      <c r="U1643" s="136"/>
      <c r="V1643" s="136"/>
      <c r="W1643" s="136"/>
    </row>
    <row r="1644" spans="1:23" s="119" customFormat="1" ht="15.75" hidden="1" customHeight="1">
      <c r="A1644" s="2634"/>
      <c r="B1644" s="2639"/>
      <c r="C1644" s="1550"/>
      <c r="D1644" s="1557"/>
      <c r="E1644" s="186"/>
      <c r="F1644" s="136"/>
      <c r="G1644" s="136"/>
      <c r="H1644" s="136"/>
      <c r="I1644" s="186"/>
      <c r="J1644" s="136"/>
      <c r="K1644" s="136"/>
      <c r="L1644" s="195"/>
      <c r="M1644" s="195"/>
      <c r="N1644" s="195"/>
      <c r="O1644" s="136"/>
      <c r="P1644" s="136"/>
      <c r="Q1644" s="136"/>
      <c r="R1644" s="136"/>
      <c r="S1644" s="136"/>
      <c r="T1644" s="136"/>
      <c r="U1644" s="136"/>
      <c r="V1644" s="136"/>
      <c r="W1644" s="136"/>
    </row>
    <row r="1645" spans="1:23" s="119" customFormat="1" ht="15.75" hidden="1" customHeight="1">
      <c r="A1645" s="2634"/>
      <c r="B1645" s="2639"/>
      <c r="C1645" s="1550"/>
      <c r="D1645" s="196"/>
      <c r="E1645" s="186"/>
      <c r="F1645" s="136"/>
      <c r="G1645" s="136"/>
      <c r="H1645" s="136"/>
      <c r="I1645" s="186"/>
      <c r="J1645" s="136"/>
      <c r="K1645" s="136"/>
      <c r="L1645" s="195"/>
      <c r="M1645" s="195"/>
      <c r="N1645" s="195"/>
      <c r="O1645" s="136"/>
      <c r="P1645" s="136"/>
      <c r="Q1645" s="136"/>
      <c r="R1645" s="136"/>
      <c r="S1645" s="136"/>
      <c r="T1645" s="136"/>
      <c r="U1645" s="136"/>
      <c r="V1645" s="136"/>
      <c r="W1645" s="136"/>
    </row>
    <row r="1646" spans="1:23" s="119" customFormat="1" ht="15.75" hidden="1" customHeight="1">
      <c r="A1646" s="2634"/>
      <c r="B1646" s="2639"/>
      <c r="C1646" s="1550"/>
      <c r="D1646" s="196"/>
      <c r="E1646" s="186"/>
      <c r="F1646" s="136"/>
      <c r="G1646" s="136"/>
      <c r="H1646" s="136"/>
      <c r="I1646" s="186"/>
      <c r="J1646" s="136"/>
      <c r="K1646" s="136"/>
      <c r="L1646" s="195"/>
      <c r="M1646" s="195"/>
      <c r="N1646" s="195"/>
      <c r="O1646" s="136"/>
      <c r="P1646" s="136"/>
      <c r="Q1646" s="136"/>
      <c r="R1646" s="136"/>
      <c r="S1646" s="136"/>
      <c r="T1646" s="136"/>
      <c r="U1646" s="136"/>
      <c r="V1646" s="136"/>
      <c r="W1646" s="136"/>
    </row>
    <row r="1647" spans="1:23" s="119" customFormat="1" ht="15.75" hidden="1" customHeight="1">
      <c r="A1647" s="2634"/>
      <c r="B1647" s="2639"/>
      <c r="C1647" s="1550"/>
      <c r="D1647" s="196"/>
      <c r="E1647" s="186"/>
      <c r="F1647" s="136"/>
      <c r="G1647" s="136"/>
      <c r="H1647" s="136"/>
      <c r="I1647" s="186"/>
      <c r="J1647" s="136"/>
      <c r="K1647" s="136"/>
      <c r="L1647" s="195"/>
      <c r="M1647" s="195"/>
      <c r="N1647" s="195"/>
      <c r="O1647" s="136"/>
      <c r="P1647" s="136"/>
      <c r="Q1647" s="136"/>
      <c r="R1647" s="136"/>
      <c r="S1647" s="136"/>
      <c r="T1647" s="136"/>
      <c r="U1647" s="136"/>
      <c r="V1647" s="136"/>
      <c r="W1647" s="136"/>
    </row>
    <row r="1648" spans="1:23" s="119" customFormat="1" ht="110.4">
      <c r="A1648" s="2634"/>
      <c r="B1648" s="2639"/>
      <c r="C1648" s="1559" t="s">
        <v>448</v>
      </c>
      <c r="D1648" s="1605" t="s">
        <v>449</v>
      </c>
      <c r="E1648" s="580" t="s">
        <v>36</v>
      </c>
      <c r="F1648" s="395" t="s">
        <v>450</v>
      </c>
      <c r="G1648" s="195" t="s">
        <v>451</v>
      </c>
      <c r="H1648" s="553" t="s">
        <v>87</v>
      </c>
      <c r="I1648" s="186" t="s">
        <v>88</v>
      </c>
      <c r="J1648" s="186" t="s">
        <v>452</v>
      </c>
      <c r="K1648" s="580" t="s">
        <v>105</v>
      </c>
      <c r="L1648" s="195" t="s">
        <v>91</v>
      </c>
      <c r="M1648" s="195" t="s">
        <v>91</v>
      </c>
      <c r="N1648" s="195" t="s">
        <v>91</v>
      </c>
      <c r="O1648" s="1545" t="s">
        <v>136</v>
      </c>
      <c r="P1648" s="186" t="s">
        <v>122</v>
      </c>
      <c r="Q1648" s="1546" t="s">
        <v>137</v>
      </c>
      <c r="R1648" s="157" t="s">
        <v>95</v>
      </c>
      <c r="S1648" s="157" t="s">
        <v>46</v>
      </c>
      <c r="T1648" s="157" t="s">
        <v>47</v>
      </c>
      <c r="U1648" s="195" t="s">
        <v>358</v>
      </c>
      <c r="V1648" s="177" t="s">
        <v>110</v>
      </c>
      <c r="W1648" s="186" t="s">
        <v>12415</v>
      </c>
    </row>
    <row r="1649" spans="1:23" s="119" customFormat="1" ht="182.4">
      <c r="A1649" s="2634"/>
      <c r="B1649" s="2639"/>
      <c r="C1649" s="2641"/>
      <c r="D1649" s="2643" t="s">
        <v>12420</v>
      </c>
      <c r="E1649" s="2644" t="s">
        <v>36</v>
      </c>
      <c r="F1649" s="1606" t="s">
        <v>1922</v>
      </c>
      <c r="G1649" s="1601" t="s">
        <v>12421</v>
      </c>
      <c r="H1649" s="1053" t="s">
        <v>87</v>
      </c>
      <c r="I1649" s="186" t="s">
        <v>88</v>
      </c>
      <c r="J1649" s="1601" t="s">
        <v>12422</v>
      </c>
      <c r="K1649" s="1601" t="s">
        <v>1762</v>
      </c>
      <c r="L1649" s="195" t="s">
        <v>238</v>
      </c>
      <c r="M1649" s="195" t="s">
        <v>238</v>
      </c>
      <c r="N1649" s="195" t="s">
        <v>238</v>
      </c>
      <c r="O1649" s="1545" t="s">
        <v>1120</v>
      </c>
      <c r="P1649" s="186" t="s">
        <v>12423</v>
      </c>
      <c r="Q1649" s="1546" t="s">
        <v>1925</v>
      </c>
      <c r="R1649" s="157" t="s">
        <v>923</v>
      </c>
      <c r="S1649" s="157" t="s">
        <v>46</v>
      </c>
      <c r="T1649" s="157" t="s">
        <v>47</v>
      </c>
      <c r="U1649" s="1602" t="s">
        <v>998</v>
      </c>
      <c r="V1649" s="1607" t="s">
        <v>961</v>
      </c>
      <c r="W1649" s="186" t="s">
        <v>12424</v>
      </c>
    </row>
    <row r="1650" spans="1:23" s="119" customFormat="1" ht="182.4">
      <c r="A1650" s="2634"/>
      <c r="B1650" s="2639"/>
      <c r="C1650" s="2641"/>
      <c r="D1650" s="2643"/>
      <c r="E1650" s="2644"/>
      <c r="F1650" s="1606" t="s">
        <v>1926</v>
      </c>
      <c r="G1650" s="1601" t="s">
        <v>12425</v>
      </c>
      <c r="H1650" s="1053" t="s">
        <v>87</v>
      </c>
      <c r="I1650" s="1053" t="s">
        <v>494</v>
      </c>
      <c r="J1650" s="1601" t="s">
        <v>12422</v>
      </c>
      <c r="K1650" s="1601" t="s">
        <v>1762</v>
      </c>
      <c r="L1650" s="195" t="s">
        <v>40</v>
      </c>
      <c r="M1650" s="195" t="s">
        <v>40</v>
      </c>
      <c r="N1650" s="195" t="s">
        <v>40</v>
      </c>
      <c r="O1650" s="1545" t="s">
        <v>1120</v>
      </c>
      <c r="P1650" s="186" t="s">
        <v>12423</v>
      </c>
      <c r="Q1650" s="1546" t="s">
        <v>1928</v>
      </c>
      <c r="R1650" s="157" t="s">
        <v>923</v>
      </c>
      <c r="S1650" s="157" t="s">
        <v>46</v>
      </c>
      <c r="T1650" s="157" t="s">
        <v>47</v>
      </c>
      <c r="U1650" s="1602" t="s">
        <v>998</v>
      </c>
      <c r="V1650" s="1607" t="s">
        <v>961</v>
      </c>
      <c r="W1650" s="395" t="s">
        <v>111</v>
      </c>
    </row>
    <row r="1651" spans="1:23" s="119" customFormat="1" ht="205.2">
      <c r="A1651" s="2634"/>
      <c r="B1651" s="2639"/>
      <c r="C1651" s="2641"/>
      <c r="D1651" s="2643"/>
      <c r="E1651" s="2644"/>
      <c r="F1651" s="1606" t="s">
        <v>1929</v>
      </c>
      <c r="G1651" s="1601" t="s">
        <v>12426</v>
      </c>
      <c r="H1651" s="1053" t="s">
        <v>87</v>
      </c>
      <c r="I1651" s="186" t="s">
        <v>88</v>
      </c>
      <c r="J1651" s="1601" t="s">
        <v>12422</v>
      </c>
      <c r="K1651" s="1601" t="s">
        <v>1762</v>
      </c>
      <c r="L1651" s="195" t="s">
        <v>238</v>
      </c>
      <c r="M1651" s="195" t="s">
        <v>238</v>
      </c>
      <c r="N1651" s="195" t="s">
        <v>238</v>
      </c>
      <c r="O1651" s="1545" t="s">
        <v>1120</v>
      </c>
      <c r="P1651" s="186" t="s">
        <v>12423</v>
      </c>
      <c r="Q1651" s="1546" t="s">
        <v>1931</v>
      </c>
      <c r="R1651" s="157" t="s">
        <v>923</v>
      </c>
      <c r="S1651" s="157" t="s">
        <v>46</v>
      </c>
      <c r="T1651" s="157" t="s">
        <v>47</v>
      </c>
      <c r="U1651" s="1602" t="s">
        <v>1932</v>
      </c>
      <c r="V1651" s="1604" t="s">
        <v>110</v>
      </c>
      <c r="W1651" s="186" t="s">
        <v>12424</v>
      </c>
    </row>
    <row r="1652" spans="1:23" s="119" customFormat="1" ht="182.4">
      <c r="A1652" s="2634"/>
      <c r="B1652" s="2639"/>
      <c r="C1652" s="2641"/>
      <c r="D1652" s="2643"/>
      <c r="E1652" s="2644"/>
      <c r="F1652" s="1606" t="s">
        <v>1933</v>
      </c>
      <c r="G1652" s="1601" t="s">
        <v>1934</v>
      </c>
      <c r="H1652" s="1053" t="s">
        <v>87</v>
      </c>
      <c r="I1652" s="1053" t="s">
        <v>494</v>
      </c>
      <c r="J1652" s="1601" t="s">
        <v>12422</v>
      </c>
      <c r="K1652" s="1601" t="s">
        <v>1762</v>
      </c>
      <c r="L1652" s="195" t="s">
        <v>238</v>
      </c>
      <c r="M1652" s="195" t="s">
        <v>238</v>
      </c>
      <c r="N1652" s="195" t="s">
        <v>238</v>
      </c>
      <c r="O1652" s="1545" t="s">
        <v>1120</v>
      </c>
      <c r="P1652" s="186" t="s">
        <v>12423</v>
      </c>
      <c r="Q1652" s="1546" t="s">
        <v>1935</v>
      </c>
      <c r="R1652" s="157" t="s">
        <v>923</v>
      </c>
      <c r="S1652" s="157" t="s">
        <v>46</v>
      </c>
      <c r="T1652" s="157" t="s">
        <v>47</v>
      </c>
      <c r="U1652" s="1602" t="s">
        <v>998</v>
      </c>
      <c r="V1652" s="1604" t="s">
        <v>961</v>
      </c>
      <c r="W1652" s="186" t="s">
        <v>12427</v>
      </c>
    </row>
    <row r="1653" spans="1:23" s="119" customFormat="1" ht="273.60000000000002">
      <c r="A1653" s="2634"/>
      <c r="B1653" s="2639"/>
      <c r="C1653" s="2642"/>
      <c r="D1653" s="2643"/>
      <c r="E1653" s="2644"/>
      <c r="F1653" s="1606" t="s">
        <v>1938</v>
      </c>
      <c r="G1653" s="1601" t="s">
        <v>1939</v>
      </c>
      <c r="H1653" s="1053" t="s">
        <v>87</v>
      </c>
      <c r="I1653" s="1053" t="s">
        <v>494</v>
      </c>
      <c r="J1653" s="1601" t="s">
        <v>12422</v>
      </c>
      <c r="K1653" s="1601" t="s">
        <v>1762</v>
      </c>
      <c r="L1653" s="195" t="s">
        <v>238</v>
      </c>
      <c r="M1653" s="195" t="s">
        <v>238</v>
      </c>
      <c r="N1653" s="195" t="s">
        <v>238</v>
      </c>
      <c r="O1653" s="1545" t="s">
        <v>1120</v>
      </c>
      <c r="P1653" s="186" t="s">
        <v>1940</v>
      </c>
      <c r="Q1653" s="1546" t="s">
        <v>1122</v>
      </c>
      <c r="R1653" s="1068" t="s">
        <v>923</v>
      </c>
      <c r="S1653" s="157" t="s">
        <v>46</v>
      </c>
      <c r="T1653" s="157" t="s">
        <v>47</v>
      </c>
      <c r="U1653" s="1602" t="s">
        <v>998</v>
      </c>
      <c r="V1653" s="1604" t="s">
        <v>961</v>
      </c>
      <c r="W1653" s="395" t="s">
        <v>111</v>
      </c>
    </row>
    <row r="1654" spans="1:23" s="119" customFormat="1" ht="15.75" hidden="1" customHeight="1">
      <c r="A1654" s="2634"/>
      <c r="B1654" s="2639"/>
      <c r="C1654" s="1550"/>
      <c r="D1654" s="164"/>
      <c r="E1654" s="165"/>
      <c r="F1654" s="136"/>
      <c r="G1654" s="136"/>
      <c r="H1654" s="136"/>
      <c r="I1654" s="186"/>
      <c r="J1654" s="136"/>
      <c r="K1654" s="136"/>
      <c r="L1654" s="195"/>
      <c r="M1654" s="195"/>
      <c r="N1654" s="195"/>
      <c r="O1654" s="136"/>
      <c r="P1654" s="136"/>
      <c r="Q1654" s="136"/>
      <c r="R1654" s="136"/>
      <c r="S1654" s="157" t="s">
        <v>46</v>
      </c>
      <c r="T1654" s="136"/>
      <c r="U1654" s="136"/>
      <c r="V1654" s="136"/>
      <c r="W1654" s="136"/>
    </row>
    <row r="1655" spans="1:23" s="119" customFormat="1" ht="15.75" hidden="1" customHeight="1">
      <c r="A1655" s="2634"/>
      <c r="B1655" s="2639"/>
      <c r="C1655" s="1550"/>
      <c r="D1655" s="196"/>
      <c r="E1655" s="186"/>
      <c r="F1655" s="136"/>
      <c r="G1655" s="136"/>
      <c r="H1655" s="136"/>
      <c r="I1655" s="186"/>
      <c r="J1655" s="136"/>
      <c r="K1655" s="136"/>
      <c r="L1655" s="195"/>
      <c r="M1655" s="195"/>
      <c r="N1655" s="195"/>
      <c r="O1655" s="136"/>
      <c r="P1655" s="136"/>
      <c r="Q1655" s="136"/>
      <c r="R1655" s="136"/>
      <c r="S1655" s="157" t="s">
        <v>46</v>
      </c>
      <c r="T1655" s="136"/>
      <c r="U1655" s="136"/>
      <c r="V1655" s="136"/>
      <c r="W1655" s="136"/>
    </row>
    <row r="1656" spans="1:23" s="119" customFormat="1" ht="15.75" hidden="1" customHeight="1">
      <c r="A1656" s="2634"/>
      <c r="B1656" s="2639"/>
      <c r="C1656" s="1550"/>
      <c r="D1656" s="196"/>
      <c r="E1656" s="186"/>
      <c r="F1656" s="136"/>
      <c r="G1656" s="136"/>
      <c r="H1656" s="136"/>
      <c r="I1656" s="186"/>
      <c r="J1656" s="136"/>
      <c r="K1656" s="136"/>
      <c r="L1656" s="195"/>
      <c r="M1656" s="195"/>
      <c r="N1656" s="195"/>
      <c r="O1656" s="136"/>
      <c r="P1656" s="136"/>
      <c r="Q1656" s="136"/>
      <c r="R1656" s="136"/>
      <c r="S1656" s="157" t="s">
        <v>46</v>
      </c>
      <c r="T1656" s="136"/>
      <c r="U1656" s="136"/>
      <c r="V1656" s="136"/>
      <c r="W1656" s="136"/>
    </row>
    <row r="1657" spans="1:23" s="119" customFormat="1" ht="15.75" hidden="1" customHeight="1">
      <c r="A1657" s="2634"/>
      <c r="B1657" s="2639"/>
      <c r="C1657" s="1550"/>
      <c r="D1657" s="196"/>
      <c r="E1657" s="186"/>
      <c r="F1657" s="136"/>
      <c r="G1657" s="136"/>
      <c r="H1657" s="136"/>
      <c r="I1657" s="186"/>
      <c r="J1657" s="136"/>
      <c r="K1657" s="136"/>
      <c r="L1657" s="195"/>
      <c r="M1657" s="195"/>
      <c r="N1657" s="195"/>
      <c r="O1657" s="136"/>
      <c r="P1657" s="136"/>
      <c r="Q1657" s="136"/>
      <c r="R1657" s="136"/>
      <c r="S1657" s="157" t="s">
        <v>46</v>
      </c>
      <c r="T1657" s="136"/>
      <c r="U1657" s="136"/>
      <c r="V1657" s="136"/>
      <c r="W1657" s="136"/>
    </row>
    <row r="1658" spans="1:23" s="119" customFormat="1" ht="15.75" hidden="1" customHeight="1">
      <c r="A1658" s="2634"/>
      <c r="B1658" s="2639"/>
      <c r="C1658" s="1550"/>
      <c r="D1658" s="196"/>
      <c r="E1658" s="186"/>
      <c r="F1658" s="136"/>
      <c r="G1658" s="136"/>
      <c r="H1658" s="136"/>
      <c r="I1658" s="186"/>
      <c r="J1658" s="136"/>
      <c r="K1658" s="136"/>
      <c r="L1658" s="195"/>
      <c r="M1658" s="195"/>
      <c r="N1658" s="195"/>
      <c r="O1658" s="136"/>
      <c r="P1658" s="136"/>
      <c r="Q1658" s="136"/>
      <c r="R1658" s="136"/>
      <c r="S1658" s="157" t="s">
        <v>46</v>
      </c>
      <c r="T1658" s="136"/>
      <c r="U1658" s="136"/>
      <c r="V1658" s="136"/>
      <c r="W1658" s="136"/>
    </row>
    <row r="1659" spans="1:23" s="119" customFormat="1" ht="15.75" hidden="1" customHeight="1">
      <c r="A1659" s="2634"/>
      <c r="B1659" s="2639"/>
      <c r="C1659" s="1550"/>
      <c r="D1659" s="196"/>
      <c r="E1659" s="186"/>
      <c r="F1659" s="136"/>
      <c r="G1659" s="136"/>
      <c r="H1659" s="136"/>
      <c r="I1659" s="186"/>
      <c r="J1659" s="136"/>
      <c r="K1659" s="136"/>
      <c r="L1659" s="195"/>
      <c r="M1659" s="195"/>
      <c r="N1659" s="195"/>
      <c r="O1659" s="136"/>
      <c r="P1659" s="136"/>
      <c r="Q1659" s="136"/>
      <c r="R1659" s="136"/>
      <c r="S1659" s="157" t="s">
        <v>46</v>
      </c>
      <c r="T1659" s="136"/>
      <c r="U1659" s="136"/>
      <c r="V1659" s="136"/>
      <c r="W1659" s="136"/>
    </row>
    <row r="1660" spans="1:23" s="119" customFormat="1" ht="15.75" hidden="1" customHeight="1">
      <c r="A1660" s="2634"/>
      <c r="B1660" s="2639"/>
      <c r="C1660" s="1550"/>
      <c r="D1660" s="196"/>
      <c r="E1660" s="186"/>
      <c r="F1660" s="136"/>
      <c r="G1660" s="136"/>
      <c r="H1660" s="136"/>
      <c r="I1660" s="186"/>
      <c r="J1660" s="136"/>
      <c r="K1660" s="136"/>
      <c r="L1660" s="195"/>
      <c r="M1660" s="195"/>
      <c r="N1660" s="195"/>
      <c r="O1660" s="136"/>
      <c r="P1660" s="136"/>
      <c r="Q1660" s="136"/>
      <c r="R1660" s="136"/>
      <c r="S1660" s="157" t="s">
        <v>46</v>
      </c>
      <c r="T1660" s="136"/>
      <c r="U1660" s="136"/>
      <c r="V1660" s="136"/>
      <c r="W1660" s="136"/>
    </row>
    <row r="1661" spans="1:23" s="119" customFormat="1" ht="15.75" hidden="1" customHeight="1">
      <c r="A1661" s="2634"/>
      <c r="B1661" s="2639"/>
      <c r="C1661" s="1550"/>
      <c r="D1661" s="196"/>
      <c r="E1661" s="186"/>
      <c r="F1661" s="136"/>
      <c r="G1661" s="136"/>
      <c r="H1661" s="136"/>
      <c r="I1661" s="186"/>
      <c r="J1661" s="136"/>
      <c r="K1661" s="136"/>
      <c r="L1661" s="195"/>
      <c r="M1661" s="195"/>
      <c r="N1661" s="195"/>
      <c r="O1661" s="136"/>
      <c r="P1661" s="136"/>
      <c r="Q1661" s="136"/>
      <c r="R1661" s="136"/>
      <c r="S1661" s="157" t="s">
        <v>46</v>
      </c>
      <c r="T1661" s="136"/>
      <c r="U1661" s="136"/>
      <c r="V1661" s="136"/>
      <c r="W1661" s="136"/>
    </row>
    <row r="1662" spans="1:23" s="119" customFormat="1" ht="15.75" hidden="1" customHeight="1">
      <c r="A1662" s="2634"/>
      <c r="B1662" s="2639"/>
      <c r="C1662" s="1550"/>
      <c r="D1662" s="1557"/>
      <c r="E1662" s="186"/>
      <c r="F1662" s="136"/>
      <c r="G1662" s="136"/>
      <c r="H1662" s="136"/>
      <c r="I1662" s="186"/>
      <c r="J1662" s="136"/>
      <c r="K1662" s="136"/>
      <c r="L1662" s="195"/>
      <c r="M1662" s="195"/>
      <c r="N1662" s="195"/>
      <c r="O1662" s="136"/>
      <c r="P1662" s="136"/>
      <c r="Q1662" s="136"/>
      <c r="R1662" s="136"/>
      <c r="S1662" s="157" t="s">
        <v>46</v>
      </c>
      <c r="T1662" s="136"/>
      <c r="U1662" s="136"/>
      <c r="V1662" s="136"/>
      <c r="W1662" s="136"/>
    </row>
    <row r="1663" spans="1:23" s="119" customFormat="1" ht="15.75" hidden="1" customHeight="1">
      <c r="A1663" s="2634"/>
      <c r="B1663" s="2639"/>
      <c r="C1663" s="1550"/>
      <c r="D1663" s="1557"/>
      <c r="E1663" s="186"/>
      <c r="F1663" s="136"/>
      <c r="G1663" s="136"/>
      <c r="H1663" s="136"/>
      <c r="I1663" s="186"/>
      <c r="J1663" s="136"/>
      <c r="K1663" s="136"/>
      <c r="L1663" s="195"/>
      <c r="M1663" s="195"/>
      <c r="N1663" s="195"/>
      <c r="O1663" s="136"/>
      <c r="P1663" s="136"/>
      <c r="Q1663" s="136"/>
      <c r="R1663" s="136"/>
      <c r="S1663" s="157" t="s">
        <v>46</v>
      </c>
      <c r="T1663" s="136"/>
      <c r="U1663" s="136"/>
      <c r="V1663" s="136"/>
      <c r="W1663" s="136"/>
    </row>
    <row r="1664" spans="1:23" s="119" customFormat="1" ht="15.75" hidden="1" customHeight="1">
      <c r="A1664" s="2634"/>
      <c r="B1664" s="2639"/>
      <c r="C1664" s="1550"/>
      <c r="D1664" s="1557"/>
      <c r="E1664" s="186"/>
      <c r="F1664" s="136"/>
      <c r="G1664" s="136"/>
      <c r="H1664" s="136"/>
      <c r="I1664" s="186"/>
      <c r="J1664" s="136"/>
      <c r="K1664" s="136"/>
      <c r="L1664" s="195"/>
      <c r="M1664" s="195"/>
      <c r="N1664" s="195"/>
      <c r="O1664" s="136"/>
      <c r="P1664" s="136"/>
      <c r="Q1664" s="136"/>
      <c r="R1664" s="136"/>
      <c r="S1664" s="157" t="s">
        <v>46</v>
      </c>
      <c r="T1664" s="136"/>
      <c r="U1664" s="136"/>
      <c r="V1664" s="136"/>
      <c r="W1664" s="136"/>
    </row>
    <row r="1665" spans="1:23" s="119" customFormat="1" ht="15.75" hidden="1" customHeight="1">
      <c r="A1665" s="2634"/>
      <c r="B1665" s="2639"/>
      <c r="C1665" s="1550"/>
      <c r="D1665" s="1557"/>
      <c r="E1665" s="186"/>
      <c r="F1665" s="136"/>
      <c r="G1665" s="136"/>
      <c r="H1665" s="136"/>
      <c r="I1665" s="186"/>
      <c r="J1665" s="136"/>
      <c r="K1665" s="136"/>
      <c r="L1665" s="195"/>
      <c r="M1665" s="195"/>
      <c r="N1665" s="195"/>
      <c r="O1665" s="136"/>
      <c r="P1665" s="136"/>
      <c r="Q1665" s="136"/>
      <c r="R1665" s="136"/>
      <c r="S1665" s="157" t="s">
        <v>46</v>
      </c>
      <c r="T1665" s="136"/>
      <c r="U1665" s="136"/>
      <c r="V1665" s="136"/>
      <c r="W1665" s="136"/>
    </row>
    <row r="1666" spans="1:23" s="119" customFormat="1" ht="15.75" hidden="1" customHeight="1">
      <c r="A1666" s="2634"/>
      <c r="B1666" s="2639"/>
      <c r="C1666" s="1550"/>
      <c r="D1666" s="1557"/>
      <c r="E1666" s="186"/>
      <c r="F1666" s="136"/>
      <c r="G1666" s="136"/>
      <c r="H1666" s="136"/>
      <c r="I1666" s="186"/>
      <c r="J1666" s="136"/>
      <c r="K1666" s="136"/>
      <c r="L1666" s="195"/>
      <c r="M1666" s="195"/>
      <c r="N1666" s="195"/>
      <c r="O1666" s="136"/>
      <c r="P1666" s="136"/>
      <c r="Q1666" s="136"/>
      <c r="R1666" s="136"/>
      <c r="S1666" s="157" t="s">
        <v>46</v>
      </c>
      <c r="T1666" s="136"/>
      <c r="U1666" s="136"/>
      <c r="V1666" s="136"/>
      <c r="W1666" s="136"/>
    </row>
    <row r="1667" spans="1:23" s="119" customFormat="1" ht="15.75" hidden="1" customHeight="1">
      <c r="A1667" s="2634"/>
      <c r="B1667" s="2639"/>
      <c r="C1667" s="1550"/>
      <c r="D1667" s="1557"/>
      <c r="E1667" s="186"/>
      <c r="F1667" s="136"/>
      <c r="G1667" s="136"/>
      <c r="H1667" s="136"/>
      <c r="I1667" s="186"/>
      <c r="J1667" s="136"/>
      <c r="K1667" s="136"/>
      <c r="L1667" s="195"/>
      <c r="M1667" s="195"/>
      <c r="N1667" s="195"/>
      <c r="O1667" s="136"/>
      <c r="P1667" s="136"/>
      <c r="Q1667" s="136"/>
      <c r="R1667" s="136"/>
      <c r="S1667" s="157" t="s">
        <v>46</v>
      </c>
      <c r="T1667" s="136"/>
      <c r="U1667" s="136"/>
      <c r="V1667" s="136"/>
      <c r="W1667" s="136"/>
    </row>
    <row r="1668" spans="1:23" s="119" customFormat="1" ht="15.75" hidden="1" customHeight="1">
      <c r="A1668" s="2634"/>
      <c r="B1668" s="2639"/>
      <c r="C1668" s="1550"/>
      <c r="D1668" s="1557"/>
      <c r="E1668" s="186"/>
      <c r="F1668" s="136"/>
      <c r="G1668" s="136"/>
      <c r="H1668" s="136"/>
      <c r="I1668" s="186"/>
      <c r="J1668" s="136"/>
      <c r="K1668" s="136"/>
      <c r="L1668" s="195"/>
      <c r="M1668" s="195"/>
      <c r="N1668" s="195"/>
      <c r="O1668" s="136"/>
      <c r="P1668" s="136"/>
      <c r="Q1668" s="136"/>
      <c r="R1668" s="136"/>
      <c r="S1668" s="157" t="s">
        <v>46</v>
      </c>
      <c r="T1668" s="136"/>
      <c r="U1668" s="136"/>
      <c r="V1668" s="136"/>
      <c r="W1668" s="136"/>
    </row>
    <row r="1669" spans="1:23" s="119" customFormat="1" ht="15.75" hidden="1" customHeight="1">
      <c r="A1669" s="2634"/>
      <c r="B1669" s="2639"/>
      <c r="C1669" s="1550"/>
      <c r="D1669" s="1557"/>
      <c r="E1669" s="186"/>
      <c r="F1669" s="136"/>
      <c r="G1669" s="136"/>
      <c r="H1669" s="136"/>
      <c r="I1669" s="186"/>
      <c r="J1669" s="136"/>
      <c r="K1669" s="136"/>
      <c r="L1669" s="195"/>
      <c r="M1669" s="195"/>
      <c r="N1669" s="195"/>
      <c r="O1669" s="136"/>
      <c r="P1669" s="136"/>
      <c r="Q1669" s="136"/>
      <c r="R1669" s="136"/>
      <c r="S1669" s="157" t="s">
        <v>46</v>
      </c>
      <c r="T1669" s="136"/>
      <c r="U1669" s="136"/>
      <c r="V1669" s="136"/>
      <c r="W1669" s="136"/>
    </row>
    <row r="1670" spans="1:23" s="119" customFormat="1" ht="15.75" hidden="1" customHeight="1">
      <c r="A1670" s="2634"/>
      <c r="B1670" s="2639"/>
      <c r="C1670" s="1550"/>
      <c r="D1670" s="1557"/>
      <c r="E1670" s="186"/>
      <c r="F1670" s="136"/>
      <c r="G1670" s="136"/>
      <c r="H1670" s="136"/>
      <c r="I1670" s="186"/>
      <c r="J1670" s="136"/>
      <c r="K1670" s="136"/>
      <c r="L1670" s="195"/>
      <c r="M1670" s="195"/>
      <c r="N1670" s="195"/>
      <c r="O1670" s="136"/>
      <c r="P1670" s="136"/>
      <c r="Q1670" s="136"/>
      <c r="R1670" s="136"/>
      <c r="S1670" s="157" t="s">
        <v>46</v>
      </c>
      <c r="T1670" s="136"/>
      <c r="U1670" s="136"/>
      <c r="V1670" s="136"/>
      <c r="W1670" s="136"/>
    </row>
    <row r="1671" spans="1:23" s="119" customFormat="1" ht="15.75" hidden="1" customHeight="1">
      <c r="A1671" s="2634"/>
      <c r="B1671" s="2639"/>
      <c r="C1671" s="1550"/>
      <c r="D1671" s="1557"/>
      <c r="E1671" s="186"/>
      <c r="F1671" s="136"/>
      <c r="G1671" s="136"/>
      <c r="H1671" s="136"/>
      <c r="I1671" s="186"/>
      <c r="J1671" s="136"/>
      <c r="K1671" s="136"/>
      <c r="L1671" s="195"/>
      <c r="M1671" s="195"/>
      <c r="N1671" s="195"/>
      <c r="O1671" s="136"/>
      <c r="P1671" s="136"/>
      <c r="Q1671" s="136"/>
      <c r="R1671" s="136"/>
      <c r="S1671" s="157" t="s">
        <v>46</v>
      </c>
      <c r="T1671" s="136"/>
      <c r="U1671" s="136"/>
      <c r="V1671" s="136"/>
      <c r="W1671" s="136"/>
    </row>
    <row r="1672" spans="1:23" s="119" customFormat="1" ht="15.75" hidden="1" customHeight="1">
      <c r="A1672" s="2634"/>
      <c r="B1672" s="2639"/>
      <c r="C1672" s="1550"/>
      <c r="D1672" s="1557"/>
      <c r="E1672" s="186"/>
      <c r="F1672" s="136"/>
      <c r="G1672" s="136"/>
      <c r="H1672" s="136"/>
      <c r="I1672" s="186"/>
      <c r="J1672" s="136"/>
      <c r="K1672" s="136"/>
      <c r="L1672" s="195"/>
      <c r="M1672" s="195"/>
      <c r="N1672" s="195"/>
      <c r="O1672" s="136"/>
      <c r="P1672" s="136"/>
      <c r="Q1672" s="136"/>
      <c r="R1672" s="136"/>
      <c r="S1672" s="157" t="s">
        <v>46</v>
      </c>
      <c r="T1672" s="136"/>
      <c r="U1672" s="136"/>
      <c r="V1672" s="136"/>
      <c r="W1672" s="136"/>
    </row>
    <row r="1673" spans="1:23" s="119" customFormat="1" ht="15.75" hidden="1" customHeight="1">
      <c r="A1673" s="2634"/>
      <c r="B1673" s="2639"/>
      <c r="C1673" s="1550"/>
      <c r="D1673" s="1557"/>
      <c r="E1673" s="186"/>
      <c r="F1673" s="136"/>
      <c r="G1673" s="136"/>
      <c r="H1673" s="136"/>
      <c r="I1673" s="186"/>
      <c r="J1673" s="136"/>
      <c r="K1673" s="136"/>
      <c r="L1673" s="195"/>
      <c r="M1673" s="195"/>
      <c r="N1673" s="195"/>
      <c r="O1673" s="136"/>
      <c r="P1673" s="136"/>
      <c r="Q1673" s="136"/>
      <c r="R1673" s="136"/>
      <c r="S1673" s="157" t="s">
        <v>46</v>
      </c>
      <c r="T1673" s="136"/>
      <c r="U1673" s="136"/>
      <c r="V1673" s="136"/>
      <c r="W1673" s="136"/>
    </row>
    <row r="1674" spans="1:23" s="119" customFormat="1" ht="15.75" hidden="1" customHeight="1">
      <c r="A1674" s="2634"/>
      <c r="B1674" s="2639"/>
      <c r="C1674" s="1550"/>
      <c r="D1674" s="1557"/>
      <c r="E1674" s="186"/>
      <c r="F1674" s="136"/>
      <c r="G1674" s="136"/>
      <c r="H1674" s="136"/>
      <c r="I1674" s="186"/>
      <c r="J1674" s="136"/>
      <c r="K1674" s="136"/>
      <c r="L1674" s="195"/>
      <c r="M1674" s="195"/>
      <c r="N1674" s="195"/>
      <c r="O1674" s="136"/>
      <c r="P1674" s="136"/>
      <c r="Q1674" s="136"/>
      <c r="R1674" s="136"/>
      <c r="S1674" s="157" t="s">
        <v>46</v>
      </c>
      <c r="T1674" s="136"/>
      <c r="U1674" s="136"/>
      <c r="V1674" s="136"/>
      <c r="W1674" s="136"/>
    </row>
    <row r="1675" spans="1:23" s="119" customFormat="1" ht="15.75" hidden="1" customHeight="1">
      <c r="A1675" s="2634"/>
      <c r="B1675" s="2639"/>
      <c r="C1675" s="1550"/>
      <c r="D1675" s="1557"/>
      <c r="E1675" s="186"/>
      <c r="F1675" s="136"/>
      <c r="G1675" s="136"/>
      <c r="H1675" s="136"/>
      <c r="I1675" s="186"/>
      <c r="J1675" s="136"/>
      <c r="K1675" s="136"/>
      <c r="L1675" s="195"/>
      <c r="M1675" s="195"/>
      <c r="N1675" s="195"/>
      <c r="O1675" s="136"/>
      <c r="P1675" s="136"/>
      <c r="Q1675" s="136"/>
      <c r="R1675" s="136"/>
      <c r="S1675" s="157" t="s">
        <v>46</v>
      </c>
      <c r="T1675" s="136"/>
      <c r="U1675" s="136"/>
      <c r="V1675" s="136"/>
      <c r="W1675" s="136"/>
    </row>
    <row r="1676" spans="1:23" s="119" customFormat="1" ht="15.75" hidden="1" customHeight="1">
      <c r="A1676" s="2634"/>
      <c r="B1676" s="2639"/>
      <c r="C1676" s="1550"/>
      <c r="D1676" s="1557"/>
      <c r="E1676" s="186"/>
      <c r="F1676" s="136"/>
      <c r="G1676" s="136"/>
      <c r="H1676" s="136"/>
      <c r="I1676" s="186"/>
      <c r="J1676" s="136"/>
      <c r="K1676" s="136"/>
      <c r="L1676" s="195"/>
      <c r="M1676" s="195"/>
      <c r="N1676" s="195"/>
      <c r="O1676" s="136"/>
      <c r="P1676" s="136"/>
      <c r="Q1676" s="136"/>
      <c r="R1676" s="136"/>
      <c r="S1676" s="157" t="s">
        <v>46</v>
      </c>
      <c r="T1676" s="136"/>
      <c r="U1676" s="136"/>
      <c r="V1676" s="136"/>
      <c r="W1676" s="136"/>
    </row>
    <row r="1677" spans="1:23" s="119" customFormat="1" ht="15.75" hidden="1" customHeight="1">
      <c r="A1677" s="2634"/>
      <c r="B1677" s="2639"/>
      <c r="C1677" s="1550"/>
      <c r="D1677" s="1557"/>
      <c r="E1677" s="186"/>
      <c r="F1677" s="136"/>
      <c r="G1677" s="136"/>
      <c r="H1677" s="136"/>
      <c r="I1677" s="186"/>
      <c r="J1677" s="136"/>
      <c r="K1677" s="136"/>
      <c r="L1677" s="195"/>
      <c r="M1677" s="195"/>
      <c r="N1677" s="195"/>
      <c r="O1677" s="136"/>
      <c r="P1677" s="136"/>
      <c r="Q1677" s="136"/>
      <c r="R1677" s="136"/>
      <c r="S1677" s="157" t="s">
        <v>46</v>
      </c>
      <c r="T1677" s="136"/>
      <c r="U1677" s="136"/>
      <c r="V1677" s="136"/>
      <c r="W1677" s="136"/>
    </row>
    <row r="1678" spans="1:23" s="119" customFormat="1" ht="15.75" hidden="1" customHeight="1">
      <c r="A1678" s="2634"/>
      <c r="B1678" s="2639"/>
      <c r="C1678" s="1550"/>
      <c r="D1678" s="1557"/>
      <c r="E1678" s="186"/>
      <c r="F1678" s="136"/>
      <c r="G1678" s="136"/>
      <c r="H1678" s="136"/>
      <c r="I1678" s="186"/>
      <c r="J1678" s="136"/>
      <c r="K1678" s="136"/>
      <c r="L1678" s="195"/>
      <c r="M1678" s="195"/>
      <c r="N1678" s="195"/>
      <c r="O1678" s="136"/>
      <c r="P1678" s="136"/>
      <c r="Q1678" s="136"/>
      <c r="R1678" s="136"/>
      <c r="S1678" s="157" t="s">
        <v>46</v>
      </c>
      <c r="T1678" s="136"/>
      <c r="U1678" s="136"/>
      <c r="V1678" s="136"/>
      <c r="W1678" s="136"/>
    </row>
    <row r="1679" spans="1:23" s="119" customFormat="1" ht="15.75" hidden="1" customHeight="1">
      <c r="A1679" s="2634"/>
      <c r="B1679" s="2639"/>
      <c r="C1679" s="1550"/>
      <c r="D1679" s="1557"/>
      <c r="E1679" s="186"/>
      <c r="F1679" s="136"/>
      <c r="G1679" s="136"/>
      <c r="H1679" s="136"/>
      <c r="I1679" s="186"/>
      <c r="J1679" s="136"/>
      <c r="K1679" s="136"/>
      <c r="L1679" s="195"/>
      <c r="M1679" s="195"/>
      <c r="N1679" s="195"/>
      <c r="O1679" s="136"/>
      <c r="P1679" s="136"/>
      <c r="Q1679" s="136"/>
      <c r="R1679" s="136"/>
      <c r="S1679" s="157" t="s">
        <v>46</v>
      </c>
      <c r="T1679" s="136"/>
      <c r="U1679" s="136"/>
      <c r="V1679" s="136"/>
      <c r="W1679" s="136"/>
    </row>
    <row r="1680" spans="1:23" s="119" customFormat="1" ht="15.75" hidden="1" customHeight="1">
      <c r="A1680" s="2634"/>
      <c r="B1680" s="2639"/>
      <c r="C1680" s="1550"/>
      <c r="D1680" s="1557"/>
      <c r="E1680" s="186"/>
      <c r="F1680" s="136"/>
      <c r="G1680" s="136"/>
      <c r="H1680" s="136"/>
      <c r="I1680" s="186"/>
      <c r="J1680" s="136"/>
      <c r="K1680" s="136"/>
      <c r="L1680" s="195"/>
      <c r="M1680" s="195"/>
      <c r="N1680" s="195"/>
      <c r="O1680" s="136"/>
      <c r="P1680" s="136"/>
      <c r="Q1680" s="136"/>
      <c r="R1680" s="136"/>
      <c r="S1680" s="157" t="s">
        <v>46</v>
      </c>
      <c r="T1680" s="136"/>
      <c r="U1680" s="136"/>
      <c r="V1680" s="136"/>
      <c r="W1680" s="136"/>
    </row>
    <row r="1681" spans="1:23" s="119" customFormat="1" ht="15.75" hidden="1" customHeight="1">
      <c r="A1681" s="2634"/>
      <c r="B1681" s="2639"/>
      <c r="C1681" s="1550"/>
      <c r="D1681" s="1557"/>
      <c r="E1681" s="186"/>
      <c r="F1681" s="136"/>
      <c r="G1681" s="136"/>
      <c r="H1681" s="136"/>
      <c r="I1681" s="186"/>
      <c r="J1681" s="136"/>
      <c r="K1681" s="136"/>
      <c r="L1681" s="195"/>
      <c r="M1681" s="195"/>
      <c r="N1681" s="195"/>
      <c r="O1681" s="136"/>
      <c r="P1681" s="136"/>
      <c r="Q1681" s="136"/>
      <c r="R1681" s="136"/>
      <c r="S1681" s="157" t="s">
        <v>46</v>
      </c>
      <c r="T1681" s="136"/>
      <c r="U1681" s="136"/>
      <c r="V1681" s="136"/>
      <c r="W1681" s="136"/>
    </row>
    <row r="1682" spans="1:23" s="119" customFormat="1" ht="15.75" hidden="1" customHeight="1">
      <c r="A1682" s="2634"/>
      <c r="B1682" s="2639"/>
      <c r="C1682" s="1550"/>
      <c r="D1682" s="1557"/>
      <c r="E1682" s="186"/>
      <c r="F1682" s="136"/>
      <c r="G1682" s="136"/>
      <c r="H1682" s="136"/>
      <c r="I1682" s="186"/>
      <c r="J1682" s="136"/>
      <c r="K1682" s="136"/>
      <c r="L1682" s="195"/>
      <c r="M1682" s="195"/>
      <c r="N1682" s="195"/>
      <c r="O1682" s="136"/>
      <c r="P1682" s="136"/>
      <c r="Q1682" s="136"/>
      <c r="R1682" s="136"/>
      <c r="S1682" s="157" t="s">
        <v>46</v>
      </c>
      <c r="T1682" s="136"/>
      <c r="U1682" s="136"/>
      <c r="V1682" s="136"/>
      <c r="W1682" s="136"/>
    </row>
    <row r="1683" spans="1:23" s="119" customFormat="1" ht="15.75" hidden="1" customHeight="1">
      <c r="A1683" s="2634"/>
      <c r="B1683" s="2639"/>
      <c r="C1683" s="1550"/>
      <c r="D1683" s="1557"/>
      <c r="E1683" s="186"/>
      <c r="F1683" s="136"/>
      <c r="G1683" s="136"/>
      <c r="H1683" s="136"/>
      <c r="I1683" s="186"/>
      <c r="J1683" s="136"/>
      <c r="K1683" s="136"/>
      <c r="L1683" s="195"/>
      <c r="M1683" s="195"/>
      <c r="N1683" s="195"/>
      <c r="O1683" s="136"/>
      <c r="P1683" s="136"/>
      <c r="Q1683" s="136"/>
      <c r="R1683" s="136"/>
      <c r="S1683" s="157" t="s">
        <v>46</v>
      </c>
      <c r="T1683" s="136"/>
      <c r="U1683" s="136"/>
      <c r="V1683" s="136"/>
      <c r="W1683" s="136"/>
    </row>
    <row r="1684" spans="1:23" s="119" customFormat="1" ht="15.75" hidden="1" customHeight="1">
      <c r="A1684" s="2634"/>
      <c r="B1684" s="2639"/>
      <c r="C1684" s="1550"/>
      <c r="D1684" s="1557"/>
      <c r="E1684" s="186"/>
      <c r="F1684" s="136"/>
      <c r="G1684" s="136"/>
      <c r="H1684" s="136"/>
      <c r="I1684" s="186"/>
      <c r="J1684" s="136"/>
      <c r="K1684" s="136"/>
      <c r="L1684" s="195"/>
      <c r="M1684" s="195"/>
      <c r="N1684" s="195"/>
      <c r="O1684" s="136"/>
      <c r="P1684" s="136"/>
      <c r="Q1684" s="136"/>
      <c r="R1684" s="136"/>
      <c r="S1684" s="157" t="s">
        <v>46</v>
      </c>
      <c r="T1684" s="136"/>
      <c r="U1684" s="136"/>
      <c r="V1684" s="136"/>
      <c r="W1684" s="136"/>
    </row>
    <row r="1685" spans="1:23" s="119" customFormat="1" ht="15.75" hidden="1" customHeight="1">
      <c r="A1685" s="2634"/>
      <c r="B1685" s="2639"/>
      <c r="C1685" s="1550"/>
      <c r="D1685" s="1557"/>
      <c r="E1685" s="186"/>
      <c r="F1685" s="136"/>
      <c r="G1685" s="136"/>
      <c r="H1685" s="136"/>
      <c r="I1685" s="186"/>
      <c r="J1685" s="136"/>
      <c r="K1685" s="136"/>
      <c r="L1685" s="195"/>
      <c r="M1685" s="195"/>
      <c r="N1685" s="195"/>
      <c r="O1685" s="136"/>
      <c r="P1685" s="136"/>
      <c r="Q1685" s="136"/>
      <c r="R1685" s="136"/>
      <c r="S1685" s="157" t="s">
        <v>46</v>
      </c>
      <c r="T1685" s="136"/>
      <c r="U1685" s="136"/>
      <c r="V1685" s="136"/>
      <c r="W1685" s="136"/>
    </row>
    <row r="1686" spans="1:23" s="119" customFormat="1" ht="15.75" hidden="1" customHeight="1">
      <c r="A1686" s="2634"/>
      <c r="B1686" s="2639"/>
      <c r="C1686" s="1550"/>
      <c r="D1686" s="1557"/>
      <c r="E1686" s="186"/>
      <c r="F1686" s="136"/>
      <c r="G1686" s="136"/>
      <c r="H1686" s="136"/>
      <c r="I1686" s="186"/>
      <c r="J1686" s="136"/>
      <c r="K1686" s="136"/>
      <c r="L1686" s="195"/>
      <c r="M1686" s="195"/>
      <c r="N1686" s="195"/>
      <c r="O1686" s="136"/>
      <c r="P1686" s="136"/>
      <c r="Q1686" s="136"/>
      <c r="R1686" s="136"/>
      <c r="S1686" s="157" t="s">
        <v>46</v>
      </c>
      <c r="T1686" s="136"/>
      <c r="U1686" s="136"/>
      <c r="V1686" s="136"/>
      <c r="W1686" s="136"/>
    </row>
    <row r="1687" spans="1:23" s="119" customFormat="1" ht="15.75" hidden="1" customHeight="1">
      <c r="A1687" s="2634"/>
      <c r="B1687" s="2639"/>
      <c r="C1687" s="1550"/>
      <c r="D1687" s="1557"/>
      <c r="E1687" s="186"/>
      <c r="F1687" s="136"/>
      <c r="G1687" s="136"/>
      <c r="H1687" s="136"/>
      <c r="I1687" s="186"/>
      <c r="J1687" s="136"/>
      <c r="K1687" s="136"/>
      <c r="L1687" s="195"/>
      <c r="M1687" s="195"/>
      <c r="N1687" s="195"/>
      <c r="O1687" s="136"/>
      <c r="P1687" s="136"/>
      <c r="Q1687" s="136"/>
      <c r="R1687" s="136"/>
      <c r="S1687" s="157" t="s">
        <v>46</v>
      </c>
      <c r="T1687" s="136"/>
      <c r="U1687" s="136"/>
      <c r="V1687" s="136"/>
      <c r="W1687" s="136"/>
    </row>
    <row r="1688" spans="1:23" s="119" customFormat="1" ht="15.75" hidden="1" customHeight="1">
      <c r="A1688" s="2634"/>
      <c r="B1688" s="2639"/>
      <c r="C1688" s="1550"/>
      <c r="D1688" s="1557"/>
      <c r="E1688" s="186"/>
      <c r="F1688" s="136"/>
      <c r="G1688" s="136"/>
      <c r="H1688" s="136"/>
      <c r="I1688" s="186"/>
      <c r="J1688" s="136"/>
      <c r="K1688" s="136"/>
      <c r="L1688" s="195"/>
      <c r="M1688" s="195"/>
      <c r="N1688" s="195"/>
      <c r="O1688" s="136"/>
      <c r="P1688" s="136"/>
      <c r="Q1688" s="136"/>
      <c r="R1688" s="136"/>
      <c r="S1688" s="157" t="s">
        <v>46</v>
      </c>
      <c r="T1688" s="136"/>
      <c r="U1688" s="136"/>
      <c r="V1688" s="136"/>
      <c r="W1688" s="136"/>
    </row>
    <row r="1689" spans="1:23" s="119" customFormat="1" ht="15.75" hidden="1" customHeight="1">
      <c r="A1689" s="2634"/>
      <c r="B1689" s="2639"/>
      <c r="C1689" s="1550"/>
      <c r="D1689" s="1557"/>
      <c r="E1689" s="186"/>
      <c r="F1689" s="136"/>
      <c r="G1689" s="136"/>
      <c r="H1689" s="136"/>
      <c r="I1689" s="186"/>
      <c r="J1689" s="136"/>
      <c r="K1689" s="136"/>
      <c r="L1689" s="195"/>
      <c r="M1689" s="195"/>
      <c r="N1689" s="195"/>
      <c r="O1689" s="136"/>
      <c r="P1689" s="136"/>
      <c r="Q1689" s="136"/>
      <c r="R1689" s="136"/>
      <c r="S1689" s="157" t="s">
        <v>46</v>
      </c>
      <c r="T1689" s="136"/>
      <c r="U1689" s="136"/>
      <c r="V1689" s="136"/>
      <c r="W1689" s="136"/>
    </row>
    <row r="1690" spans="1:23" s="119" customFormat="1" ht="15.75" hidden="1" customHeight="1">
      <c r="A1690" s="2634"/>
      <c r="B1690" s="2639"/>
      <c r="C1690" s="1550"/>
      <c r="D1690" s="1557"/>
      <c r="E1690" s="186"/>
      <c r="F1690" s="136"/>
      <c r="G1690" s="136"/>
      <c r="H1690" s="136"/>
      <c r="I1690" s="186"/>
      <c r="J1690" s="136"/>
      <c r="K1690" s="136"/>
      <c r="L1690" s="195"/>
      <c r="M1690" s="195"/>
      <c r="N1690" s="195"/>
      <c r="O1690" s="136"/>
      <c r="P1690" s="136"/>
      <c r="Q1690" s="136"/>
      <c r="R1690" s="136"/>
      <c r="S1690" s="157" t="s">
        <v>46</v>
      </c>
      <c r="T1690" s="136"/>
      <c r="U1690" s="136"/>
      <c r="V1690" s="136"/>
      <c r="W1690" s="136"/>
    </row>
    <row r="1691" spans="1:23" s="119" customFormat="1" ht="15.75" hidden="1" customHeight="1">
      <c r="A1691" s="2634"/>
      <c r="B1691" s="2639"/>
      <c r="C1691" s="1550"/>
      <c r="D1691" s="1557"/>
      <c r="E1691" s="186"/>
      <c r="F1691" s="136"/>
      <c r="G1691" s="136"/>
      <c r="H1691" s="136"/>
      <c r="I1691" s="186"/>
      <c r="J1691" s="136"/>
      <c r="K1691" s="136"/>
      <c r="L1691" s="195"/>
      <c r="M1691" s="195"/>
      <c r="N1691" s="195"/>
      <c r="O1691" s="136"/>
      <c r="P1691" s="136"/>
      <c r="Q1691" s="136"/>
      <c r="R1691" s="136"/>
      <c r="S1691" s="157" t="s">
        <v>46</v>
      </c>
      <c r="T1691" s="136"/>
      <c r="U1691" s="136"/>
      <c r="V1691" s="136"/>
      <c r="W1691" s="136"/>
    </row>
    <row r="1692" spans="1:23" s="119" customFormat="1" ht="15.75" hidden="1" customHeight="1">
      <c r="A1692" s="2634"/>
      <c r="B1692" s="2639"/>
      <c r="C1692" s="1550"/>
      <c r="D1692" s="1557"/>
      <c r="E1692" s="186"/>
      <c r="F1692" s="136"/>
      <c r="G1692" s="136"/>
      <c r="H1692" s="136"/>
      <c r="I1692" s="186"/>
      <c r="J1692" s="136"/>
      <c r="K1692" s="136"/>
      <c r="L1692" s="195"/>
      <c r="M1692" s="195"/>
      <c r="N1692" s="195"/>
      <c r="O1692" s="136"/>
      <c r="P1692" s="136"/>
      <c r="Q1692" s="136"/>
      <c r="R1692" s="136"/>
      <c r="S1692" s="157" t="s">
        <v>46</v>
      </c>
      <c r="T1692" s="136"/>
      <c r="U1692" s="136"/>
      <c r="V1692" s="136"/>
      <c r="W1692" s="136"/>
    </row>
    <row r="1693" spans="1:23" s="119" customFormat="1" ht="15.75" hidden="1" customHeight="1">
      <c r="A1693" s="2634"/>
      <c r="B1693" s="2639"/>
      <c r="C1693" s="1550"/>
      <c r="D1693" s="1557"/>
      <c r="E1693" s="186"/>
      <c r="F1693" s="136"/>
      <c r="G1693" s="136"/>
      <c r="H1693" s="136"/>
      <c r="I1693" s="186"/>
      <c r="J1693" s="136"/>
      <c r="K1693" s="136"/>
      <c r="L1693" s="195"/>
      <c r="M1693" s="195"/>
      <c r="N1693" s="195"/>
      <c r="O1693" s="136"/>
      <c r="P1693" s="136"/>
      <c r="Q1693" s="136"/>
      <c r="R1693" s="136"/>
      <c r="S1693" s="157" t="s">
        <v>46</v>
      </c>
      <c r="T1693" s="136"/>
      <c r="U1693" s="136"/>
      <c r="V1693" s="136"/>
      <c r="W1693" s="136"/>
    </row>
    <row r="1694" spans="1:23" s="119" customFormat="1" ht="15.75" hidden="1" customHeight="1">
      <c r="A1694" s="2634"/>
      <c r="B1694" s="2639"/>
      <c r="C1694" s="1550"/>
      <c r="D1694" s="1557"/>
      <c r="E1694" s="186"/>
      <c r="F1694" s="136"/>
      <c r="G1694" s="136"/>
      <c r="H1694" s="136"/>
      <c r="I1694" s="186"/>
      <c r="J1694" s="136"/>
      <c r="K1694" s="136"/>
      <c r="L1694" s="195"/>
      <c r="M1694" s="195"/>
      <c r="N1694" s="195"/>
      <c r="O1694" s="136"/>
      <c r="P1694" s="136"/>
      <c r="Q1694" s="136"/>
      <c r="R1694" s="136"/>
      <c r="S1694" s="157" t="s">
        <v>46</v>
      </c>
      <c r="T1694" s="136"/>
      <c r="U1694" s="136"/>
      <c r="V1694" s="136"/>
      <c r="W1694" s="136"/>
    </row>
    <row r="1695" spans="1:23" s="119" customFormat="1" ht="15.75" hidden="1" customHeight="1">
      <c r="A1695" s="2634"/>
      <c r="B1695" s="2639"/>
      <c r="C1695" s="1550"/>
      <c r="D1695" s="1557"/>
      <c r="E1695" s="186"/>
      <c r="F1695" s="136"/>
      <c r="G1695" s="136"/>
      <c r="H1695" s="136"/>
      <c r="I1695" s="186"/>
      <c r="J1695" s="136"/>
      <c r="K1695" s="136"/>
      <c r="L1695" s="195"/>
      <c r="M1695" s="195"/>
      <c r="N1695" s="195"/>
      <c r="O1695" s="136"/>
      <c r="P1695" s="136"/>
      <c r="Q1695" s="136"/>
      <c r="R1695" s="136"/>
      <c r="S1695" s="157" t="s">
        <v>46</v>
      </c>
      <c r="T1695" s="136"/>
      <c r="U1695" s="136"/>
      <c r="V1695" s="136"/>
      <c r="W1695" s="136"/>
    </row>
    <row r="1696" spans="1:23" s="119" customFormat="1" ht="15.75" hidden="1" customHeight="1">
      <c r="A1696" s="2634"/>
      <c r="B1696" s="2639"/>
      <c r="C1696" s="1550"/>
      <c r="D1696" s="1557"/>
      <c r="E1696" s="186"/>
      <c r="F1696" s="136"/>
      <c r="G1696" s="136"/>
      <c r="H1696" s="136"/>
      <c r="I1696" s="186"/>
      <c r="J1696" s="136"/>
      <c r="K1696" s="136"/>
      <c r="L1696" s="195"/>
      <c r="M1696" s="195"/>
      <c r="N1696" s="195"/>
      <c r="O1696" s="136"/>
      <c r="P1696" s="136"/>
      <c r="Q1696" s="136"/>
      <c r="R1696" s="136"/>
      <c r="S1696" s="157" t="s">
        <v>46</v>
      </c>
      <c r="T1696" s="136"/>
      <c r="U1696" s="136"/>
      <c r="V1696" s="136"/>
      <c r="W1696" s="136"/>
    </row>
    <row r="1697" spans="1:23" s="119" customFormat="1" ht="15.75" hidden="1" customHeight="1">
      <c r="A1697" s="2634"/>
      <c r="B1697" s="2639"/>
      <c r="C1697" s="1550"/>
      <c r="D1697" s="1557"/>
      <c r="E1697" s="186"/>
      <c r="F1697" s="136"/>
      <c r="G1697" s="136"/>
      <c r="H1697" s="136"/>
      <c r="I1697" s="186"/>
      <c r="J1697" s="136"/>
      <c r="K1697" s="136"/>
      <c r="L1697" s="195"/>
      <c r="M1697" s="195"/>
      <c r="N1697" s="195"/>
      <c r="O1697" s="136"/>
      <c r="P1697" s="136"/>
      <c r="Q1697" s="136"/>
      <c r="R1697" s="136"/>
      <c r="S1697" s="157" t="s">
        <v>46</v>
      </c>
      <c r="T1697" s="136"/>
      <c r="U1697" s="136"/>
      <c r="V1697" s="136"/>
      <c r="W1697" s="136"/>
    </row>
    <row r="1698" spans="1:23" s="119" customFormat="1" ht="15.75" hidden="1" customHeight="1">
      <c r="A1698" s="2634"/>
      <c r="B1698" s="2639"/>
      <c r="C1698" s="1550"/>
      <c r="D1698" s="1557"/>
      <c r="E1698" s="186"/>
      <c r="F1698" s="136"/>
      <c r="G1698" s="136"/>
      <c r="H1698" s="136"/>
      <c r="I1698" s="186"/>
      <c r="J1698" s="136"/>
      <c r="K1698" s="136"/>
      <c r="L1698" s="195"/>
      <c r="M1698" s="195"/>
      <c r="N1698" s="195"/>
      <c r="O1698" s="136"/>
      <c r="P1698" s="136"/>
      <c r="Q1698" s="136"/>
      <c r="R1698" s="136"/>
      <c r="S1698" s="157" t="s">
        <v>46</v>
      </c>
      <c r="T1698" s="136"/>
      <c r="U1698" s="136"/>
      <c r="V1698" s="136"/>
      <c r="W1698" s="136"/>
    </row>
    <row r="1699" spans="1:23" s="119" customFormat="1" ht="15.75" hidden="1" customHeight="1">
      <c r="A1699" s="2634"/>
      <c r="B1699" s="2639"/>
      <c r="C1699" s="1550"/>
      <c r="D1699" s="1557"/>
      <c r="E1699" s="186"/>
      <c r="F1699" s="136"/>
      <c r="G1699" s="136"/>
      <c r="H1699" s="136"/>
      <c r="I1699" s="186"/>
      <c r="J1699" s="136"/>
      <c r="K1699" s="136"/>
      <c r="L1699" s="195"/>
      <c r="M1699" s="195"/>
      <c r="N1699" s="195"/>
      <c r="O1699" s="136"/>
      <c r="P1699" s="136"/>
      <c r="Q1699" s="136"/>
      <c r="R1699" s="136"/>
      <c r="S1699" s="157" t="s">
        <v>46</v>
      </c>
      <c r="T1699" s="136"/>
      <c r="U1699" s="136"/>
      <c r="V1699" s="136"/>
      <c r="W1699" s="136"/>
    </row>
    <row r="1700" spans="1:23" s="119" customFormat="1" ht="15.75" hidden="1" customHeight="1">
      <c r="A1700" s="2634"/>
      <c r="B1700" s="2639"/>
      <c r="C1700" s="1550"/>
      <c r="D1700" s="1557"/>
      <c r="E1700" s="186"/>
      <c r="F1700" s="136"/>
      <c r="G1700" s="136"/>
      <c r="H1700" s="136"/>
      <c r="I1700" s="186"/>
      <c r="J1700" s="136"/>
      <c r="K1700" s="136"/>
      <c r="L1700" s="195"/>
      <c r="M1700" s="195"/>
      <c r="N1700" s="195"/>
      <c r="O1700" s="136"/>
      <c r="P1700" s="136"/>
      <c r="Q1700" s="136"/>
      <c r="R1700" s="136"/>
      <c r="S1700" s="157" t="s">
        <v>46</v>
      </c>
      <c r="T1700" s="136"/>
      <c r="U1700" s="136"/>
      <c r="V1700" s="136"/>
      <c r="W1700" s="136"/>
    </row>
    <row r="1701" spans="1:23" s="119" customFormat="1" ht="15.75" hidden="1" customHeight="1">
      <c r="A1701" s="2634"/>
      <c r="B1701" s="2639"/>
      <c r="C1701" s="1550"/>
      <c r="D1701" s="1557"/>
      <c r="E1701" s="186"/>
      <c r="F1701" s="136"/>
      <c r="G1701" s="136"/>
      <c r="H1701" s="136"/>
      <c r="I1701" s="186"/>
      <c r="J1701" s="136"/>
      <c r="K1701" s="136"/>
      <c r="L1701" s="195"/>
      <c r="M1701" s="195"/>
      <c r="N1701" s="195"/>
      <c r="O1701" s="136"/>
      <c r="P1701" s="136"/>
      <c r="Q1701" s="136"/>
      <c r="R1701" s="136"/>
      <c r="S1701" s="157" t="s">
        <v>46</v>
      </c>
      <c r="T1701" s="136"/>
      <c r="U1701" s="136"/>
      <c r="V1701" s="136"/>
      <c r="W1701" s="136"/>
    </row>
    <row r="1702" spans="1:23" s="119" customFormat="1" ht="15.75" hidden="1" customHeight="1">
      <c r="A1702" s="2634"/>
      <c r="B1702" s="2639"/>
      <c r="C1702" s="1550"/>
      <c r="D1702" s="1557"/>
      <c r="E1702" s="186"/>
      <c r="F1702" s="136"/>
      <c r="G1702" s="136"/>
      <c r="H1702" s="136"/>
      <c r="I1702" s="186"/>
      <c r="J1702" s="136"/>
      <c r="K1702" s="136"/>
      <c r="L1702" s="195"/>
      <c r="M1702" s="195"/>
      <c r="N1702" s="195"/>
      <c r="O1702" s="136"/>
      <c r="P1702" s="136"/>
      <c r="Q1702" s="136"/>
      <c r="R1702" s="136"/>
      <c r="S1702" s="157" t="s">
        <v>46</v>
      </c>
      <c r="T1702" s="136"/>
      <c r="U1702" s="136"/>
      <c r="V1702" s="136"/>
      <c r="W1702" s="136"/>
    </row>
    <row r="1703" spans="1:23" s="119" customFormat="1" ht="15.75" hidden="1" customHeight="1">
      <c r="A1703" s="2634"/>
      <c r="B1703" s="2639"/>
      <c r="C1703" s="1550"/>
      <c r="D1703" s="1557"/>
      <c r="E1703" s="186"/>
      <c r="F1703" s="136"/>
      <c r="G1703" s="136"/>
      <c r="H1703" s="136"/>
      <c r="I1703" s="186"/>
      <c r="J1703" s="136"/>
      <c r="K1703" s="136"/>
      <c r="L1703" s="195"/>
      <c r="M1703" s="195"/>
      <c r="N1703" s="195"/>
      <c r="O1703" s="136"/>
      <c r="P1703" s="136"/>
      <c r="Q1703" s="136"/>
      <c r="R1703" s="136"/>
      <c r="S1703" s="157" t="s">
        <v>46</v>
      </c>
      <c r="T1703" s="136"/>
      <c r="U1703" s="136"/>
      <c r="V1703" s="136"/>
      <c r="W1703" s="136"/>
    </row>
    <row r="1704" spans="1:23" s="119" customFormat="1" ht="15.75" hidden="1" customHeight="1">
      <c r="A1704" s="2634"/>
      <c r="B1704" s="2639"/>
      <c r="C1704" s="1550"/>
      <c r="D1704" s="1557"/>
      <c r="E1704" s="186"/>
      <c r="F1704" s="136"/>
      <c r="G1704" s="136"/>
      <c r="H1704" s="136"/>
      <c r="I1704" s="186"/>
      <c r="J1704" s="136"/>
      <c r="K1704" s="136"/>
      <c r="L1704" s="195"/>
      <c r="M1704" s="195"/>
      <c r="N1704" s="195"/>
      <c r="O1704" s="136"/>
      <c r="P1704" s="136"/>
      <c r="Q1704" s="136"/>
      <c r="R1704" s="136"/>
      <c r="S1704" s="157" t="s">
        <v>46</v>
      </c>
      <c r="T1704" s="136"/>
      <c r="U1704" s="136"/>
      <c r="V1704" s="136"/>
      <c r="W1704" s="136"/>
    </row>
    <row r="1705" spans="1:23" s="119" customFormat="1" ht="15.75" hidden="1" customHeight="1">
      <c r="A1705" s="2634"/>
      <c r="B1705" s="2639"/>
      <c r="C1705" s="1550"/>
      <c r="D1705" s="1557"/>
      <c r="E1705" s="186"/>
      <c r="F1705" s="136"/>
      <c r="G1705" s="136"/>
      <c r="H1705" s="136"/>
      <c r="I1705" s="186"/>
      <c r="J1705" s="136"/>
      <c r="K1705" s="136"/>
      <c r="L1705" s="195"/>
      <c r="M1705" s="195"/>
      <c r="N1705" s="195"/>
      <c r="O1705" s="136"/>
      <c r="P1705" s="136"/>
      <c r="Q1705" s="136"/>
      <c r="R1705" s="136"/>
      <c r="S1705" s="157" t="s">
        <v>46</v>
      </c>
      <c r="T1705" s="136"/>
      <c r="U1705" s="136"/>
      <c r="V1705" s="136"/>
      <c r="W1705" s="136"/>
    </row>
    <row r="1706" spans="1:23" s="119" customFormat="1" ht="15.75" hidden="1" customHeight="1">
      <c r="A1706" s="2634"/>
      <c r="B1706" s="2639"/>
      <c r="C1706" s="1550"/>
      <c r="D1706" s="1557"/>
      <c r="E1706" s="186"/>
      <c r="F1706" s="136"/>
      <c r="G1706" s="136"/>
      <c r="H1706" s="136"/>
      <c r="I1706" s="186"/>
      <c r="J1706" s="136"/>
      <c r="K1706" s="136"/>
      <c r="L1706" s="195"/>
      <c r="M1706" s="195"/>
      <c r="N1706" s="195"/>
      <c r="O1706" s="136"/>
      <c r="P1706" s="136"/>
      <c r="Q1706" s="136"/>
      <c r="R1706" s="136"/>
      <c r="S1706" s="157" t="s">
        <v>46</v>
      </c>
      <c r="T1706" s="136"/>
      <c r="U1706" s="136"/>
      <c r="V1706" s="136"/>
      <c r="W1706" s="136"/>
    </row>
    <row r="1707" spans="1:23" s="119" customFormat="1" ht="15.75" hidden="1" customHeight="1">
      <c r="A1707" s="2634"/>
      <c r="B1707" s="2639"/>
      <c r="C1707" s="1550"/>
      <c r="D1707" s="1557"/>
      <c r="E1707" s="186"/>
      <c r="F1707" s="136"/>
      <c r="G1707" s="136"/>
      <c r="H1707" s="136"/>
      <c r="I1707" s="186"/>
      <c r="J1707" s="136"/>
      <c r="K1707" s="136"/>
      <c r="L1707" s="195"/>
      <c r="M1707" s="195"/>
      <c r="N1707" s="195"/>
      <c r="O1707" s="136"/>
      <c r="P1707" s="136"/>
      <c r="Q1707" s="136"/>
      <c r="R1707" s="136"/>
      <c r="S1707" s="157" t="s">
        <v>46</v>
      </c>
      <c r="T1707" s="136"/>
      <c r="U1707" s="136"/>
      <c r="V1707" s="136"/>
      <c r="W1707" s="136"/>
    </row>
    <row r="1708" spans="1:23" s="119" customFormat="1" ht="15.75" hidden="1" customHeight="1">
      <c r="A1708" s="2634"/>
      <c r="B1708" s="2639"/>
      <c r="C1708" s="1550"/>
      <c r="D1708" s="1557"/>
      <c r="E1708" s="186"/>
      <c r="F1708" s="136"/>
      <c r="G1708" s="136"/>
      <c r="H1708" s="136"/>
      <c r="I1708" s="186"/>
      <c r="J1708" s="136"/>
      <c r="K1708" s="136"/>
      <c r="L1708" s="195"/>
      <c r="M1708" s="195"/>
      <c r="N1708" s="195"/>
      <c r="O1708" s="136"/>
      <c r="P1708" s="136"/>
      <c r="Q1708" s="136"/>
      <c r="R1708" s="136"/>
      <c r="S1708" s="157" t="s">
        <v>46</v>
      </c>
      <c r="T1708" s="136"/>
      <c r="U1708" s="136"/>
      <c r="V1708" s="136"/>
      <c r="W1708" s="136"/>
    </row>
    <row r="1709" spans="1:23" s="119" customFormat="1" ht="15.75" hidden="1" customHeight="1">
      <c r="A1709" s="2634"/>
      <c r="B1709" s="2639"/>
      <c r="C1709" s="1550"/>
      <c r="D1709" s="1557"/>
      <c r="E1709" s="186"/>
      <c r="F1709" s="136"/>
      <c r="G1709" s="136"/>
      <c r="H1709" s="136"/>
      <c r="I1709" s="186"/>
      <c r="J1709" s="136"/>
      <c r="K1709" s="136"/>
      <c r="L1709" s="195"/>
      <c r="M1709" s="195"/>
      <c r="N1709" s="195"/>
      <c r="O1709" s="136"/>
      <c r="P1709" s="136"/>
      <c r="Q1709" s="136"/>
      <c r="R1709" s="136"/>
      <c r="S1709" s="157" t="s">
        <v>46</v>
      </c>
      <c r="T1709" s="136"/>
      <c r="U1709" s="136"/>
      <c r="V1709" s="136"/>
      <c r="W1709" s="136"/>
    </row>
    <row r="1710" spans="1:23" s="119" customFormat="1" ht="15.75" hidden="1" customHeight="1">
      <c r="A1710" s="2634"/>
      <c r="B1710" s="2639"/>
      <c r="C1710" s="1550"/>
      <c r="D1710" s="1557"/>
      <c r="E1710" s="186"/>
      <c r="F1710" s="136"/>
      <c r="G1710" s="136"/>
      <c r="H1710" s="136"/>
      <c r="I1710" s="186"/>
      <c r="J1710" s="136"/>
      <c r="K1710" s="136"/>
      <c r="L1710" s="195"/>
      <c r="M1710" s="195"/>
      <c r="N1710" s="195"/>
      <c r="O1710" s="136"/>
      <c r="P1710" s="136"/>
      <c r="Q1710" s="136"/>
      <c r="R1710" s="136"/>
      <c r="S1710" s="157" t="s">
        <v>46</v>
      </c>
      <c r="T1710" s="136"/>
      <c r="U1710" s="136"/>
      <c r="V1710" s="136"/>
      <c r="W1710" s="136"/>
    </row>
    <row r="1711" spans="1:23" s="119" customFormat="1" ht="15.75" hidden="1" customHeight="1">
      <c r="A1711" s="2634"/>
      <c r="B1711" s="2639"/>
      <c r="C1711" s="1550"/>
      <c r="D1711" s="1557"/>
      <c r="E1711" s="186"/>
      <c r="F1711" s="136"/>
      <c r="G1711" s="136"/>
      <c r="H1711" s="136"/>
      <c r="I1711" s="186"/>
      <c r="J1711" s="136"/>
      <c r="K1711" s="136"/>
      <c r="L1711" s="195"/>
      <c r="M1711" s="195"/>
      <c r="N1711" s="195"/>
      <c r="O1711" s="136"/>
      <c r="P1711" s="136"/>
      <c r="Q1711" s="136"/>
      <c r="R1711" s="136"/>
      <c r="S1711" s="157" t="s">
        <v>46</v>
      </c>
      <c r="T1711" s="136"/>
      <c r="U1711" s="136"/>
      <c r="V1711" s="136"/>
      <c r="W1711" s="136"/>
    </row>
    <row r="1712" spans="1:23" s="119" customFormat="1" ht="15.75" hidden="1" customHeight="1">
      <c r="A1712" s="2634"/>
      <c r="B1712" s="2639"/>
      <c r="C1712" s="1550"/>
      <c r="D1712" s="1557"/>
      <c r="E1712" s="186"/>
      <c r="F1712" s="136"/>
      <c r="G1712" s="136"/>
      <c r="H1712" s="136"/>
      <c r="I1712" s="186"/>
      <c r="J1712" s="136"/>
      <c r="K1712" s="136"/>
      <c r="L1712" s="195"/>
      <c r="M1712" s="195"/>
      <c r="N1712" s="195"/>
      <c r="O1712" s="136"/>
      <c r="P1712" s="136"/>
      <c r="Q1712" s="136"/>
      <c r="R1712" s="136"/>
      <c r="S1712" s="157" t="s">
        <v>46</v>
      </c>
      <c r="T1712" s="136"/>
      <c r="U1712" s="136"/>
      <c r="V1712" s="136"/>
      <c r="W1712" s="136"/>
    </row>
    <row r="1713" spans="1:23" s="119" customFormat="1" ht="15.75" hidden="1" customHeight="1">
      <c r="A1713" s="2634"/>
      <c r="B1713" s="2639"/>
      <c r="C1713" s="1550"/>
      <c r="D1713" s="1557"/>
      <c r="E1713" s="186"/>
      <c r="F1713" s="136"/>
      <c r="G1713" s="136"/>
      <c r="H1713" s="136"/>
      <c r="I1713" s="186"/>
      <c r="J1713" s="136"/>
      <c r="K1713" s="136"/>
      <c r="L1713" s="195"/>
      <c r="M1713" s="195"/>
      <c r="N1713" s="195"/>
      <c r="O1713" s="136"/>
      <c r="P1713" s="136"/>
      <c r="Q1713" s="136"/>
      <c r="R1713" s="136"/>
      <c r="S1713" s="157" t="s">
        <v>46</v>
      </c>
      <c r="T1713" s="136"/>
      <c r="U1713" s="136"/>
      <c r="V1713" s="136"/>
      <c r="W1713" s="136"/>
    </row>
    <row r="1714" spans="1:23" s="119" customFormat="1" ht="15.75" hidden="1" customHeight="1">
      <c r="A1714" s="2634"/>
      <c r="B1714" s="2639"/>
      <c r="C1714" s="1550"/>
      <c r="D1714" s="1557"/>
      <c r="E1714" s="186"/>
      <c r="F1714" s="136"/>
      <c r="G1714" s="136"/>
      <c r="H1714" s="136"/>
      <c r="I1714" s="186"/>
      <c r="J1714" s="136"/>
      <c r="K1714" s="136"/>
      <c r="L1714" s="195"/>
      <c r="M1714" s="195"/>
      <c r="N1714" s="195"/>
      <c r="O1714" s="136"/>
      <c r="P1714" s="136"/>
      <c r="Q1714" s="136"/>
      <c r="R1714" s="136"/>
      <c r="S1714" s="157" t="s">
        <v>46</v>
      </c>
      <c r="T1714" s="136"/>
      <c r="U1714" s="136"/>
      <c r="V1714" s="136"/>
      <c r="W1714" s="136"/>
    </row>
    <row r="1715" spans="1:23" s="119" customFormat="1" ht="15.75" hidden="1" customHeight="1">
      <c r="A1715" s="2634"/>
      <c r="B1715" s="2639"/>
      <c r="C1715" s="1550"/>
      <c r="D1715" s="1557"/>
      <c r="E1715" s="186"/>
      <c r="F1715" s="136"/>
      <c r="G1715" s="136"/>
      <c r="H1715" s="136"/>
      <c r="I1715" s="186"/>
      <c r="J1715" s="136"/>
      <c r="K1715" s="136"/>
      <c r="L1715" s="195"/>
      <c r="M1715" s="195"/>
      <c r="N1715" s="195"/>
      <c r="O1715" s="136"/>
      <c r="P1715" s="136"/>
      <c r="Q1715" s="136"/>
      <c r="R1715" s="136"/>
      <c r="S1715" s="157" t="s">
        <v>46</v>
      </c>
      <c r="T1715" s="136"/>
      <c r="U1715" s="136"/>
      <c r="V1715" s="136"/>
      <c r="W1715" s="136"/>
    </row>
    <row r="1716" spans="1:23" s="119" customFormat="1" ht="15.75" hidden="1" customHeight="1">
      <c r="A1716" s="2634"/>
      <c r="B1716" s="2639"/>
      <c r="C1716" s="1550"/>
      <c r="D1716" s="1557"/>
      <c r="E1716" s="186"/>
      <c r="F1716" s="136"/>
      <c r="G1716" s="136"/>
      <c r="H1716" s="136"/>
      <c r="I1716" s="186"/>
      <c r="J1716" s="136"/>
      <c r="K1716" s="136"/>
      <c r="L1716" s="195"/>
      <c r="M1716" s="195"/>
      <c r="N1716" s="195"/>
      <c r="O1716" s="136"/>
      <c r="P1716" s="136"/>
      <c r="Q1716" s="136"/>
      <c r="R1716" s="136"/>
      <c r="S1716" s="157" t="s">
        <v>46</v>
      </c>
      <c r="T1716" s="136"/>
      <c r="U1716" s="136"/>
      <c r="V1716" s="136"/>
      <c r="W1716" s="136"/>
    </row>
    <row r="1717" spans="1:23" s="119" customFormat="1" ht="15.75" hidden="1" customHeight="1">
      <c r="A1717" s="2634"/>
      <c r="B1717" s="2639"/>
      <c r="C1717" s="1550"/>
      <c r="D1717" s="1557"/>
      <c r="E1717" s="186"/>
      <c r="F1717" s="136"/>
      <c r="G1717" s="136"/>
      <c r="H1717" s="136"/>
      <c r="I1717" s="186"/>
      <c r="J1717" s="136"/>
      <c r="K1717" s="136"/>
      <c r="L1717" s="195"/>
      <c r="M1717" s="195"/>
      <c r="N1717" s="195"/>
      <c r="O1717" s="136"/>
      <c r="P1717" s="136"/>
      <c r="Q1717" s="136"/>
      <c r="R1717" s="136"/>
      <c r="S1717" s="157" t="s">
        <v>46</v>
      </c>
      <c r="T1717" s="136"/>
      <c r="U1717" s="136"/>
      <c r="V1717" s="136"/>
      <c r="W1717" s="136"/>
    </row>
    <row r="1718" spans="1:23" s="119" customFormat="1" ht="15.75" hidden="1" customHeight="1">
      <c r="A1718" s="2634"/>
      <c r="B1718" s="2639"/>
      <c r="C1718" s="1550"/>
      <c r="D1718" s="1557"/>
      <c r="E1718" s="186"/>
      <c r="F1718" s="136"/>
      <c r="G1718" s="136"/>
      <c r="H1718" s="136"/>
      <c r="I1718" s="186"/>
      <c r="J1718" s="136"/>
      <c r="K1718" s="136"/>
      <c r="L1718" s="195"/>
      <c r="M1718" s="195"/>
      <c r="N1718" s="195"/>
      <c r="O1718" s="136"/>
      <c r="P1718" s="136"/>
      <c r="Q1718" s="136"/>
      <c r="R1718" s="136"/>
      <c r="S1718" s="157" t="s">
        <v>46</v>
      </c>
      <c r="T1718" s="136"/>
      <c r="U1718" s="136"/>
      <c r="V1718" s="136"/>
      <c r="W1718" s="136"/>
    </row>
    <row r="1719" spans="1:23" s="119" customFormat="1" ht="15.75" hidden="1" customHeight="1">
      <c r="A1719" s="2634"/>
      <c r="B1719" s="2639"/>
      <c r="C1719" s="1550"/>
      <c r="D1719" s="1557"/>
      <c r="E1719" s="186"/>
      <c r="F1719" s="136"/>
      <c r="G1719" s="136"/>
      <c r="H1719" s="136"/>
      <c r="I1719" s="186"/>
      <c r="J1719" s="136"/>
      <c r="K1719" s="136"/>
      <c r="L1719" s="195"/>
      <c r="M1719" s="195"/>
      <c r="N1719" s="195"/>
      <c r="O1719" s="136"/>
      <c r="P1719" s="136"/>
      <c r="Q1719" s="136"/>
      <c r="R1719" s="136"/>
      <c r="S1719" s="157" t="s">
        <v>46</v>
      </c>
      <c r="T1719" s="136"/>
      <c r="U1719" s="136"/>
      <c r="V1719" s="136"/>
      <c r="W1719" s="136"/>
    </row>
    <row r="1720" spans="1:23" s="119" customFormat="1" ht="15.75" hidden="1" customHeight="1">
      <c r="A1720" s="2634"/>
      <c r="B1720" s="2639"/>
      <c r="C1720" s="1550"/>
      <c r="D1720" s="1557"/>
      <c r="E1720" s="186"/>
      <c r="F1720" s="136"/>
      <c r="G1720" s="136"/>
      <c r="H1720" s="136"/>
      <c r="I1720" s="186"/>
      <c r="J1720" s="136"/>
      <c r="K1720" s="136"/>
      <c r="L1720" s="195"/>
      <c r="M1720" s="195"/>
      <c r="N1720" s="195"/>
      <c r="O1720" s="136"/>
      <c r="P1720" s="136"/>
      <c r="Q1720" s="136"/>
      <c r="R1720" s="136"/>
      <c r="S1720" s="157" t="s">
        <v>46</v>
      </c>
      <c r="T1720" s="136"/>
      <c r="U1720" s="136"/>
      <c r="V1720" s="136"/>
      <c r="W1720" s="136"/>
    </row>
    <row r="1721" spans="1:23" s="119" customFormat="1" ht="15.75" hidden="1" customHeight="1">
      <c r="A1721" s="2634"/>
      <c r="B1721" s="2639"/>
      <c r="C1721" s="1550"/>
      <c r="D1721" s="1557"/>
      <c r="E1721" s="186"/>
      <c r="F1721" s="136"/>
      <c r="G1721" s="136"/>
      <c r="H1721" s="136"/>
      <c r="I1721" s="186"/>
      <c r="J1721" s="136"/>
      <c r="K1721" s="136"/>
      <c r="L1721" s="195"/>
      <c r="M1721" s="195"/>
      <c r="N1721" s="195"/>
      <c r="O1721" s="136"/>
      <c r="P1721" s="136"/>
      <c r="Q1721" s="136"/>
      <c r="R1721" s="136"/>
      <c r="S1721" s="157" t="s">
        <v>46</v>
      </c>
      <c r="T1721" s="136"/>
      <c r="U1721" s="136"/>
      <c r="V1721" s="136"/>
      <c r="W1721" s="136"/>
    </row>
    <row r="1722" spans="1:23" s="119" customFormat="1" ht="15.75" hidden="1" customHeight="1">
      <c r="A1722" s="2634"/>
      <c r="B1722" s="2639"/>
      <c r="C1722" s="1550"/>
      <c r="D1722" s="1557"/>
      <c r="E1722" s="186"/>
      <c r="F1722" s="136"/>
      <c r="G1722" s="136"/>
      <c r="H1722" s="136"/>
      <c r="I1722" s="186"/>
      <c r="J1722" s="136"/>
      <c r="K1722" s="136"/>
      <c r="L1722" s="195"/>
      <c r="M1722" s="195"/>
      <c r="N1722" s="195"/>
      <c r="O1722" s="136"/>
      <c r="P1722" s="136"/>
      <c r="Q1722" s="136"/>
      <c r="R1722" s="136"/>
      <c r="S1722" s="157" t="s">
        <v>46</v>
      </c>
      <c r="T1722" s="136"/>
      <c r="U1722" s="136"/>
      <c r="V1722" s="136"/>
      <c r="W1722" s="136"/>
    </row>
    <row r="1723" spans="1:23" s="119" customFormat="1" ht="15.75" hidden="1" customHeight="1">
      <c r="A1723" s="2634"/>
      <c r="B1723" s="2639"/>
      <c r="C1723" s="1550"/>
      <c r="D1723" s="1557"/>
      <c r="E1723" s="186"/>
      <c r="F1723" s="136"/>
      <c r="G1723" s="136"/>
      <c r="H1723" s="136"/>
      <c r="I1723" s="186"/>
      <c r="J1723" s="136"/>
      <c r="K1723" s="136"/>
      <c r="L1723" s="195"/>
      <c r="M1723" s="195"/>
      <c r="N1723" s="195"/>
      <c r="O1723" s="136"/>
      <c r="P1723" s="136"/>
      <c r="Q1723" s="136"/>
      <c r="R1723" s="136"/>
      <c r="S1723" s="157" t="s">
        <v>46</v>
      </c>
      <c r="T1723" s="136"/>
      <c r="U1723" s="136"/>
      <c r="V1723" s="136"/>
      <c r="W1723" s="136"/>
    </row>
    <row r="1724" spans="1:23" s="119" customFormat="1" ht="15.75" hidden="1" customHeight="1">
      <c r="A1724" s="2634"/>
      <c r="B1724" s="2639"/>
      <c r="C1724" s="1550"/>
      <c r="D1724" s="196"/>
      <c r="E1724" s="186"/>
      <c r="F1724" s="136"/>
      <c r="G1724" s="136"/>
      <c r="H1724" s="136"/>
      <c r="I1724" s="186"/>
      <c r="J1724" s="136"/>
      <c r="K1724" s="136"/>
      <c r="L1724" s="195"/>
      <c r="M1724" s="195"/>
      <c r="N1724" s="195"/>
      <c r="O1724" s="136"/>
      <c r="P1724" s="136"/>
      <c r="Q1724" s="136"/>
      <c r="R1724" s="136"/>
      <c r="S1724" s="157" t="s">
        <v>46</v>
      </c>
      <c r="T1724" s="136"/>
      <c r="U1724" s="136"/>
      <c r="V1724" s="136"/>
      <c r="W1724" s="136"/>
    </row>
    <row r="1725" spans="1:23" s="119" customFormat="1" ht="15.75" hidden="1" customHeight="1">
      <c r="A1725" s="2634"/>
      <c r="B1725" s="2639"/>
      <c r="C1725" s="1550"/>
      <c r="D1725" s="196"/>
      <c r="E1725" s="186"/>
      <c r="F1725" s="136"/>
      <c r="G1725" s="136"/>
      <c r="H1725" s="136"/>
      <c r="I1725" s="186"/>
      <c r="J1725" s="136"/>
      <c r="K1725" s="136"/>
      <c r="L1725" s="195"/>
      <c r="M1725" s="195"/>
      <c r="N1725" s="195"/>
      <c r="O1725" s="136"/>
      <c r="P1725" s="136"/>
      <c r="Q1725" s="136"/>
      <c r="R1725" s="136"/>
      <c r="S1725" s="157" t="s">
        <v>46</v>
      </c>
      <c r="T1725" s="136"/>
      <c r="U1725" s="136"/>
      <c r="V1725" s="136"/>
      <c r="W1725" s="136"/>
    </row>
    <row r="1726" spans="1:23" s="119" customFormat="1" ht="15.75" hidden="1" customHeight="1">
      <c r="A1726" s="2634"/>
      <c r="B1726" s="2639"/>
      <c r="C1726" s="1550"/>
      <c r="D1726" s="196"/>
      <c r="E1726" s="186"/>
      <c r="F1726" s="136"/>
      <c r="G1726" s="136"/>
      <c r="H1726" s="136"/>
      <c r="I1726" s="186"/>
      <c r="J1726" s="136"/>
      <c r="K1726" s="136"/>
      <c r="L1726" s="195"/>
      <c r="M1726" s="195"/>
      <c r="N1726" s="195"/>
      <c r="O1726" s="136"/>
      <c r="P1726" s="136"/>
      <c r="Q1726" s="136"/>
      <c r="R1726" s="136"/>
      <c r="S1726" s="157" t="s">
        <v>46</v>
      </c>
      <c r="T1726" s="136"/>
      <c r="U1726" s="136"/>
      <c r="V1726" s="136"/>
      <c r="W1726" s="136"/>
    </row>
    <row r="1727" spans="1:23" s="119" customFormat="1" ht="15.75" hidden="1" customHeight="1">
      <c r="A1727" s="2634"/>
      <c r="B1727" s="2639"/>
      <c r="C1727" s="1550"/>
      <c r="D1727" s="196"/>
      <c r="E1727" s="186"/>
      <c r="F1727" s="136"/>
      <c r="G1727" s="136"/>
      <c r="H1727" s="136"/>
      <c r="I1727" s="186"/>
      <c r="J1727" s="136"/>
      <c r="K1727" s="136"/>
      <c r="L1727" s="195"/>
      <c r="M1727" s="195"/>
      <c r="N1727" s="195"/>
      <c r="O1727" s="136"/>
      <c r="P1727" s="136"/>
      <c r="Q1727" s="136"/>
      <c r="R1727" s="136"/>
      <c r="S1727" s="157" t="s">
        <v>46</v>
      </c>
      <c r="T1727" s="136"/>
      <c r="U1727" s="136"/>
      <c r="V1727" s="136"/>
      <c r="W1727" s="136"/>
    </row>
    <row r="1728" spans="1:23" s="119" customFormat="1" ht="15.75" hidden="1" customHeight="1">
      <c r="A1728" s="2634"/>
      <c r="B1728" s="2639"/>
      <c r="C1728" s="1550"/>
      <c r="D1728" s="196"/>
      <c r="E1728" s="186"/>
      <c r="F1728" s="136"/>
      <c r="G1728" s="136"/>
      <c r="H1728" s="136"/>
      <c r="I1728" s="186"/>
      <c r="J1728" s="136"/>
      <c r="K1728" s="136"/>
      <c r="L1728" s="195"/>
      <c r="M1728" s="195"/>
      <c r="N1728" s="195"/>
      <c r="O1728" s="136"/>
      <c r="P1728" s="136"/>
      <c r="Q1728" s="136"/>
      <c r="R1728" s="136"/>
      <c r="S1728" s="157" t="s">
        <v>46</v>
      </c>
      <c r="T1728" s="136"/>
      <c r="U1728" s="136"/>
      <c r="V1728" s="136"/>
      <c r="W1728" s="136"/>
    </row>
    <row r="1729" spans="1:23" s="119" customFormat="1" ht="15.75" hidden="1" customHeight="1">
      <c r="A1729" s="2634"/>
      <c r="B1729" s="2639"/>
      <c r="C1729" s="1550"/>
      <c r="D1729" s="196"/>
      <c r="E1729" s="186"/>
      <c r="F1729" s="136"/>
      <c r="G1729" s="136"/>
      <c r="H1729" s="136"/>
      <c r="I1729" s="186"/>
      <c r="J1729" s="136"/>
      <c r="K1729" s="136"/>
      <c r="L1729" s="195"/>
      <c r="M1729" s="195"/>
      <c r="N1729" s="195"/>
      <c r="O1729" s="136"/>
      <c r="P1729" s="136"/>
      <c r="Q1729" s="136"/>
      <c r="R1729" s="136"/>
      <c r="S1729" s="157" t="s">
        <v>46</v>
      </c>
      <c r="T1729" s="136"/>
      <c r="U1729" s="136"/>
      <c r="V1729" s="136"/>
      <c r="W1729" s="136"/>
    </row>
    <row r="1730" spans="1:23" s="119" customFormat="1" ht="15.75" hidden="1" customHeight="1">
      <c r="A1730" s="2634"/>
      <c r="B1730" s="2639"/>
      <c r="C1730" s="1550"/>
      <c r="D1730" s="196"/>
      <c r="E1730" s="186"/>
      <c r="F1730" s="136"/>
      <c r="G1730" s="136"/>
      <c r="H1730" s="136"/>
      <c r="I1730" s="186"/>
      <c r="J1730" s="136"/>
      <c r="K1730" s="136"/>
      <c r="L1730" s="195"/>
      <c r="M1730" s="195"/>
      <c r="N1730" s="195"/>
      <c r="O1730" s="136"/>
      <c r="P1730" s="136"/>
      <c r="Q1730" s="136"/>
      <c r="R1730" s="136"/>
      <c r="S1730" s="157" t="s">
        <v>46</v>
      </c>
      <c r="T1730" s="136"/>
      <c r="U1730" s="136"/>
      <c r="V1730" s="136"/>
      <c r="W1730" s="136"/>
    </row>
    <row r="1731" spans="1:23" s="119" customFormat="1" ht="15.75" hidden="1" customHeight="1">
      <c r="A1731" s="2634"/>
      <c r="B1731" s="2639"/>
      <c r="C1731" s="1550"/>
      <c r="D1731" s="196"/>
      <c r="E1731" s="186"/>
      <c r="F1731" s="136"/>
      <c r="G1731" s="136"/>
      <c r="H1731" s="136"/>
      <c r="I1731" s="186"/>
      <c r="J1731" s="136"/>
      <c r="K1731" s="136"/>
      <c r="L1731" s="195"/>
      <c r="M1731" s="195"/>
      <c r="N1731" s="195"/>
      <c r="O1731" s="136"/>
      <c r="P1731" s="136"/>
      <c r="Q1731" s="136"/>
      <c r="R1731" s="136"/>
      <c r="S1731" s="157" t="s">
        <v>46</v>
      </c>
      <c r="T1731" s="136"/>
      <c r="U1731" s="136"/>
      <c r="V1731" s="136"/>
      <c r="W1731" s="136"/>
    </row>
    <row r="1732" spans="1:23" s="119" customFormat="1" ht="15.75" hidden="1" customHeight="1">
      <c r="A1732" s="2634"/>
      <c r="B1732" s="2639"/>
      <c r="C1732" s="1550"/>
      <c r="D1732" s="196"/>
      <c r="E1732" s="186"/>
      <c r="F1732" s="136"/>
      <c r="G1732" s="136"/>
      <c r="H1732" s="136"/>
      <c r="I1732" s="186"/>
      <c r="J1732" s="136"/>
      <c r="K1732" s="136"/>
      <c r="L1732" s="195"/>
      <c r="M1732" s="195"/>
      <c r="N1732" s="195"/>
      <c r="O1732" s="136"/>
      <c r="P1732" s="136"/>
      <c r="Q1732" s="136"/>
      <c r="R1732" s="136"/>
      <c r="S1732" s="157" t="s">
        <v>46</v>
      </c>
      <c r="T1732" s="136"/>
      <c r="U1732" s="136"/>
      <c r="V1732" s="136"/>
      <c r="W1732" s="136"/>
    </row>
    <row r="1733" spans="1:23" s="119" customFormat="1" ht="31.5" hidden="1" customHeight="1">
      <c r="A1733" s="2634">
        <v>5</v>
      </c>
      <c r="B1733" s="2639"/>
      <c r="C1733" s="1550" t="s">
        <v>454</v>
      </c>
      <c r="D1733" s="1557" t="s">
        <v>455</v>
      </c>
      <c r="E1733" s="186"/>
      <c r="F1733" s="136"/>
      <c r="G1733" s="136"/>
      <c r="H1733" s="136"/>
      <c r="I1733" s="186"/>
      <c r="J1733" s="136"/>
      <c r="K1733" s="136"/>
      <c r="L1733" s="195"/>
      <c r="M1733" s="195"/>
      <c r="N1733" s="195"/>
      <c r="O1733" s="136"/>
      <c r="P1733" s="136"/>
      <c r="Q1733" s="136"/>
      <c r="R1733" s="136"/>
      <c r="S1733" s="157" t="s">
        <v>46</v>
      </c>
      <c r="T1733" s="136"/>
      <c r="U1733" s="136"/>
      <c r="V1733" s="136"/>
      <c r="W1733" s="136"/>
    </row>
    <row r="1734" spans="1:23" s="119" customFormat="1" ht="15.75" hidden="1" customHeight="1">
      <c r="A1734" s="2634"/>
      <c r="B1734" s="2639"/>
      <c r="C1734" s="1550"/>
      <c r="D1734" s="196"/>
      <c r="E1734" s="186"/>
      <c r="F1734" s="136"/>
      <c r="G1734" s="136"/>
      <c r="H1734" s="136"/>
      <c r="I1734" s="186"/>
      <c r="J1734" s="136"/>
      <c r="K1734" s="136"/>
      <c r="L1734" s="195"/>
      <c r="M1734" s="195"/>
      <c r="N1734" s="195"/>
      <c r="O1734" s="136"/>
      <c r="P1734" s="136"/>
      <c r="Q1734" s="136"/>
      <c r="R1734" s="136"/>
      <c r="S1734" s="157" t="s">
        <v>46</v>
      </c>
      <c r="T1734" s="136"/>
      <c r="U1734" s="136"/>
      <c r="V1734" s="136"/>
      <c r="W1734" s="136"/>
    </row>
    <row r="1735" spans="1:23" s="119" customFormat="1" ht="15.75" hidden="1" customHeight="1">
      <c r="A1735" s="2634"/>
      <c r="B1735" s="2639"/>
      <c r="C1735" s="1550"/>
      <c r="D1735" s="196"/>
      <c r="E1735" s="186"/>
      <c r="F1735" s="136"/>
      <c r="G1735" s="136"/>
      <c r="H1735" s="136"/>
      <c r="I1735" s="186"/>
      <c r="J1735" s="136"/>
      <c r="K1735" s="136"/>
      <c r="L1735" s="195"/>
      <c r="M1735" s="195"/>
      <c r="N1735" s="195"/>
      <c r="O1735" s="136"/>
      <c r="P1735" s="136"/>
      <c r="Q1735" s="136"/>
      <c r="R1735" s="136"/>
      <c r="S1735" s="157" t="s">
        <v>46</v>
      </c>
      <c r="T1735" s="136"/>
      <c r="U1735" s="136"/>
      <c r="V1735" s="136"/>
      <c r="W1735" s="136"/>
    </row>
    <row r="1736" spans="1:23" s="119" customFormat="1" ht="15.75" hidden="1" customHeight="1">
      <c r="A1736" s="2634"/>
      <c r="B1736" s="2639"/>
      <c r="C1736" s="1550"/>
      <c r="D1736" s="196"/>
      <c r="E1736" s="186"/>
      <c r="F1736" s="136"/>
      <c r="G1736" s="136"/>
      <c r="H1736" s="136"/>
      <c r="I1736" s="186"/>
      <c r="J1736" s="136"/>
      <c r="K1736" s="136"/>
      <c r="L1736" s="195"/>
      <c r="M1736" s="195"/>
      <c r="N1736" s="195"/>
      <c r="O1736" s="136"/>
      <c r="P1736" s="136"/>
      <c r="Q1736" s="136"/>
      <c r="R1736" s="136"/>
      <c r="S1736" s="157" t="s">
        <v>46</v>
      </c>
      <c r="T1736" s="136"/>
      <c r="U1736" s="136"/>
      <c r="V1736" s="136"/>
      <c r="W1736" s="136"/>
    </row>
    <row r="1737" spans="1:23" s="119" customFormat="1" ht="15.75" hidden="1" customHeight="1">
      <c r="A1737" s="2634"/>
      <c r="B1737" s="2639"/>
      <c r="C1737" s="1550"/>
      <c r="D1737" s="196"/>
      <c r="E1737" s="186"/>
      <c r="F1737" s="136"/>
      <c r="G1737" s="136"/>
      <c r="H1737" s="136"/>
      <c r="I1737" s="186"/>
      <c r="J1737" s="136"/>
      <c r="K1737" s="136"/>
      <c r="L1737" s="195"/>
      <c r="M1737" s="195"/>
      <c r="N1737" s="195"/>
      <c r="O1737" s="136"/>
      <c r="P1737" s="136"/>
      <c r="Q1737" s="136"/>
      <c r="R1737" s="136"/>
      <c r="S1737" s="157" t="s">
        <v>46</v>
      </c>
      <c r="T1737" s="136"/>
      <c r="U1737" s="136"/>
      <c r="V1737" s="136"/>
      <c r="W1737" s="136"/>
    </row>
    <row r="1738" spans="1:23" s="119" customFormat="1" ht="15.75" hidden="1" customHeight="1">
      <c r="A1738" s="2634"/>
      <c r="B1738" s="2639"/>
      <c r="C1738" s="1550"/>
      <c r="D1738" s="196"/>
      <c r="E1738" s="186"/>
      <c r="F1738" s="136"/>
      <c r="G1738" s="136"/>
      <c r="H1738" s="136"/>
      <c r="I1738" s="186"/>
      <c r="J1738" s="136"/>
      <c r="K1738" s="136"/>
      <c r="L1738" s="195"/>
      <c r="M1738" s="195"/>
      <c r="N1738" s="195"/>
      <c r="O1738" s="136"/>
      <c r="P1738" s="136"/>
      <c r="Q1738" s="136"/>
      <c r="R1738" s="136"/>
      <c r="S1738" s="157" t="s">
        <v>46</v>
      </c>
      <c r="T1738" s="136"/>
      <c r="U1738" s="136"/>
      <c r="V1738" s="136"/>
      <c r="W1738" s="136"/>
    </row>
    <row r="1739" spans="1:23" s="119" customFormat="1" ht="15.75" hidden="1" customHeight="1">
      <c r="A1739" s="2634"/>
      <c r="B1739" s="2639"/>
      <c r="C1739" s="1550"/>
      <c r="D1739" s="196"/>
      <c r="E1739" s="186"/>
      <c r="F1739" s="136"/>
      <c r="G1739" s="136"/>
      <c r="H1739" s="136"/>
      <c r="I1739" s="186"/>
      <c r="J1739" s="136"/>
      <c r="K1739" s="136"/>
      <c r="L1739" s="195"/>
      <c r="M1739" s="195"/>
      <c r="N1739" s="195"/>
      <c r="O1739" s="136"/>
      <c r="P1739" s="136"/>
      <c r="Q1739" s="136"/>
      <c r="R1739" s="136"/>
      <c r="S1739" s="157" t="s">
        <v>46</v>
      </c>
      <c r="T1739" s="136"/>
      <c r="U1739" s="136"/>
      <c r="V1739" s="136"/>
      <c r="W1739" s="136"/>
    </row>
    <row r="1740" spans="1:23" s="119" customFormat="1" ht="15.75" hidden="1" customHeight="1">
      <c r="A1740" s="2634"/>
      <c r="B1740" s="2639"/>
      <c r="C1740" s="1550"/>
      <c r="D1740" s="196"/>
      <c r="E1740" s="186"/>
      <c r="F1740" s="136"/>
      <c r="G1740" s="136"/>
      <c r="H1740" s="136"/>
      <c r="I1740" s="186"/>
      <c r="J1740" s="136"/>
      <c r="K1740" s="136"/>
      <c r="L1740" s="195"/>
      <c r="M1740" s="195"/>
      <c r="N1740" s="195"/>
      <c r="O1740" s="136"/>
      <c r="P1740" s="136"/>
      <c r="Q1740" s="136"/>
      <c r="R1740" s="136"/>
      <c r="S1740" s="157" t="s">
        <v>46</v>
      </c>
      <c r="T1740" s="136"/>
      <c r="U1740" s="136"/>
      <c r="V1740" s="136"/>
      <c r="W1740" s="136"/>
    </row>
    <row r="1741" spans="1:23" s="119" customFormat="1" ht="15.75" hidden="1" customHeight="1">
      <c r="A1741" s="2634"/>
      <c r="B1741" s="2639"/>
      <c r="C1741" s="1550"/>
      <c r="D1741" s="196"/>
      <c r="E1741" s="186"/>
      <c r="F1741" s="136"/>
      <c r="G1741" s="136"/>
      <c r="H1741" s="136"/>
      <c r="I1741" s="186"/>
      <c r="J1741" s="136"/>
      <c r="K1741" s="136"/>
      <c r="L1741" s="195"/>
      <c r="M1741" s="195"/>
      <c r="N1741" s="195"/>
      <c r="O1741" s="136"/>
      <c r="P1741" s="136"/>
      <c r="Q1741" s="136"/>
      <c r="R1741" s="136"/>
      <c r="S1741" s="157" t="s">
        <v>46</v>
      </c>
      <c r="T1741" s="136"/>
      <c r="U1741" s="136"/>
      <c r="V1741" s="136"/>
      <c r="W1741" s="136"/>
    </row>
    <row r="1742" spans="1:23" s="119" customFormat="1" ht="15.75" hidden="1" customHeight="1">
      <c r="A1742" s="2634"/>
      <c r="B1742" s="2639"/>
      <c r="C1742" s="1550"/>
      <c r="D1742" s="196"/>
      <c r="E1742" s="186"/>
      <c r="F1742" s="136"/>
      <c r="G1742" s="136"/>
      <c r="H1742" s="136"/>
      <c r="I1742" s="186"/>
      <c r="J1742" s="136"/>
      <c r="K1742" s="136"/>
      <c r="L1742" s="195"/>
      <c r="M1742" s="195"/>
      <c r="N1742" s="195"/>
      <c r="O1742" s="136"/>
      <c r="P1742" s="136"/>
      <c r="Q1742" s="136"/>
      <c r="R1742" s="136"/>
      <c r="S1742" s="157" t="s">
        <v>46</v>
      </c>
      <c r="T1742" s="136"/>
      <c r="U1742" s="136"/>
      <c r="V1742" s="136"/>
      <c r="W1742" s="136"/>
    </row>
    <row r="1743" spans="1:23" s="119" customFormat="1" ht="15.75" hidden="1" customHeight="1">
      <c r="A1743" s="2634"/>
      <c r="B1743" s="2639"/>
      <c r="C1743" s="1550" t="s">
        <v>456</v>
      </c>
      <c r="D1743" s="196" t="s">
        <v>457</v>
      </c>
      <c r="E1743" s="186"/>
      <c r="F1743" s="136"/>
      <c r="G1743" s="136"/>
      <c r="H1743" s="136"/>
      <c r="I1743" s="186"/>
      <c r="J1743" s="136"/>
      <c r="K1743" s="136"/>
      <c r="L1743" s="195"/>
      <c r="M1743" s="195"/>
      <c r="N1743" s="195"/>
      <c r="O1743" s="136"/>
      <c r="P1743" s="136"/>
      <c r="Q1743" s="136"/>
      <c r="R1743" s="136"/>
      <c r="S1743" s="157" t="s">
        <v>46</v>
      </c>
      <c r="T1743" s="136"/>
      <c r="U1743" s="136"/>
      <c r="V1743" s="136"/>
      <c r="W1743" s="136"/>
    </row>
    <row r="1744" spans="1:23" s="119" customFormat="1" ht="15.75" hidden="1" customHeight="1">
      <c r="A1744" s="2634"/>
      <c r="B1744" s="2639"/>
      <c r="C1744" s="1550"/>
      <c r="D1744" s="196"/>
      <c r="E1744" s="186"/>
      <c r="F1744" s="136"/>
      <c r="G1744" s="136"/>
      <c r="H1744" s="136"/>
      <c r="I1744" s="186"/>
      <c r="J1744" s="136"/>
      <c r="K1744" s="136"/>
      <c r="L1744" s="195"/>
      <c r="M1744" s="195"/>
      <c r="N1744" s="195"/>
      <c r="O1744" s="136"/>
      <c r="P1744" s="136"/>
      <c r="Q1744" s="136"/>
      <c r="R1744" s="136"/>
      <c r="S1744" s="157" t="s">
        <v>46</v>
      </c>
      <c r="T1744" s="136"/>
      <c r="U1744" s="136"/>
      <c r="V1744" s="136"/>
      <c r="W1744" s="136"/>
    </row>
    <row r="1745" spans="1:23" s="119" customFormat="1" ht="15.75" hidden="1" customHeight="1">
      <c r="A1745" s="2634"/>
      <c r="B1745" s="2639"/>
      <c r="C1745" s="1550"/>
      <c r="D1745" s="196"/>
      <c r="E1745" s="186"/>
      <c r="F1745" s="136"/>
      <c r="G1745" s="136"/>
      <c r="H1745" s="136"/>
      <c r="I1745" s="186"/>
      <c r="J1745" s="136"/>
      <c r="K1745" s="136"/>
      <c r="L1745" s="195"/>
      <c r="M1745" s="195"/>
      <c r="N1745" s="195"/>
      <c r="O1745" s="136"/>
      <c r="P1745" s="136"/>
      <c r="Q1745" s="136"/>
      <c r="R1745" s="136"/>
      <c r="S1745" s="157" t="s">
        <v>46</v>
      </c>
      <c r="T1745" s="136"/>
      <c r="U1745" s="136"/>
      <c r="V1745" s="136"/>
      <c r="W1745" s="136"/>
    </row>
    <row r="1746" spans="1:23" s="119" customFormat="1" ht="15.75" hidden="1" customHeight="1">
      <c r="A1746" s="2634"/>
      <c r="B1746" s="2639"/>
      <c r="C1746" s="1550"/>
      <c r="D1746" s="196"/>
      <c r="E1746" s="186"/>
      <c r="F1746" s="136"/>
      <c r="G1746" s="136"/>
      <c r="H1746" s="136"/>
      <c r="I1746" s="186"/>
      <c r="J1746" s="136"/>
      <c r="K1746" s="136"/>
      <c r="L1746" s="195"/>
      <c r="M1746" s="195"/>
      <c r="N1746" s="195"/>
      <c r="O1746" s="136"/>
      <c r="P1746" s="136"/>
      <c r="Q1746" s="136"/>
      <c r="R1746" s="136"/>
      <c r="S1746" s="157" t="s">
        <v>46</v>
      </c>
      <c r="T1746" s="136"/>
      <c r="U1746" s="136"/>
      <c r="V1746" s="136"/>
      <c r="W1746" s="136"/>
    </row>
    <row r="1747" spans="1:23" s="119" customFormat="1" ht="15.75" hidden="1" customHeight="1">
      <c r="A1747" s="2634"/>
      <c r="B1747" s="2639"/>
      <c r="C1747" s="1550"/>
      <c r="D1747" s="196"/>
      <c r="E1747" s="186"/>
      <c r="F1747" s="136"/>
      <c r="G1747" s="136"/>
      <c r="H1747" s="136"/>
      <c r="I1747" s="186"/>
      <c r="J1747" s="136"/>
      <c r="K1747" s="136"/>
      <c r="L1747" s="195"/>
      <c r="M1747" s="195"/>
      <c r="N1747" s="195"/>
      <c r="O1747" s="136"/>
      <c r="P1747" s="136"/>
      <c r="Q1747" s="136"/>
      <c r="R1747" s="136"/>
      <c r="S1747" s="157" t="s">
        <v>46</v>
      </c>
      <c r="T1747" s="136"/>
      <c r="U1747" s="136"/>
      <c r="V1747" s="136"/>
      <c r="W1747" s="136"/>
    </row>
    <row r="1748" spans="1:23" s="119" customFormat="1" ht="15.75" hidden="1" customHeight="1">
      <c r="A1748" s="2634"/>
      <c r="B1748" s="2639"/>
      <c r="C1748" s="1550"/>
      <c r="D1748" s="196"/>
      <c r="E1748" s="186"/>
      <c r="F1748" s="136"/>
      <c r="G1748" s="136"/>
      <c r="H1748" s="136"/>
      <c r="I1748" s="186"/>
      <c r="J1748" s="136"/>
      <c r="K1748" s="136"/>
      <c r="L1748" s="195"/>
      <c r="M1748" s="195"/>
      <c r="N1748" s="195"/>
      <c r="O1748" s="136"/>
      <c r="P1748" s="136"/>
      <c r="Q1748" s="136"/>
      <c r="R1748" s="136"/>
      <c r="S1748" s="157" t="s">
        <v>46</v>
      </c>
      <c r="T1748" s="136"/>
      <c r="U1748" s="136"/>
      <c r="V1748" s="136"/>
      <c r="W1748" s="136"/>
    </row>
    <row r="1749" spans="1:23" s="119" customFormat="1" ht="15.75" hidden="1" customHeight="1">
      <c r="A1749" s="2634"/>
      <c r="B1749" s="2639"/>
      <c r="C1749" s="1550"/>
      <c r="D1749" s="196"/>
      <c r="E1749" s="186"/>
      <c r="F1749" s="136"/>
      <c r="G1749" s="136"/>
      <c r="H1749" s="136"/>
      <c r="I1749" s="186"/>
      <c r="J1749" s="136"/>
      <c r="K1749" s="136"/>
      <c r="L1749" s="195"/>
      <c r="M1749" s="195"/>
      <c r="N1749" s="195"/>
      <c r="O1749" s="136"/>
      <c r="P1749" s="136"/>
      <c r="Q1749" s="136"/>
      <c r="R1749" s="136"/>
      <c r="S1749" s="157" t="s">
        <v>46</v>
      </c>
      <c r="T1749" s="136"/>
      <c r="U1749" s="136"/>
      <c r="V1749" s="136"/>
      <c r="W1749" s="136"/>
    </row>
    <row r="1750" spans="1:23" s="119" customFormat="1" ht="15.75" hidden="1" customHeight="1">
      <c r="A1750" s="2634"/>
      <c r="B1750" s="2639"/>
      <c r="C1750" s="1550"/>
      <c r="D1750" s="196"/>
      <c r="E1750" s="186"/>
      <c r="F1750" s="136"/>
      <c r="G1750" s="136"/>
      <c r="H1750" s="136"/>
      <c r="I1750" s="186"/>
      <c r="J1750" s="136"/>
      <c r="K1750" s="136"/>
      <c r="L1750" s="195"/>
      <c r="M1750" s="195"/>
      <c r="N1750" s="195"/>
      <c r="O1750" s="136"/>
      <c r="P1750" s="136"/>
      <c r="Q1750" s="136"/>
      <c r="R1750" s="136"/>
      <c r="S1750" s="157" t="s">
        <v>46</v>
      </c>
      <c r="T1750" s="136"/>
      <c r="U1750" s="136"/>
      <c r="V1750" s="136"/>
      <c r="W1750" s="136"/>
    </row>
    <row r="1751" spans="1:23" s="119" customFormat="1" ht="15.75" hidden="1" customHeight="1">
      <c r="A1751" s="2634"/>
      <c r="B1751" s="2639"/>
      <c r="C1751" s="1550"/>
      <c r="D1751" s="196"/>
      <c r="E1751" s="186"/>
      <c r="F1751" s="136"/>
      <c r="G1751" s="136"/>
      <c r="H1751" s="136"/>
      <c r="I1751" s="186"/>
      <c r="J1751" s="136"/>
      <c r="K1751" s="136"/>
      <c r="L1751" s="195"/>
      <c r="M1751" s="195"/>
      <c r="N1751" s="195"/>
      <c r="O1751" s="136"/>
      <c r="P1751" s="136"/>
      <c r="Q1751" s="136"/>
      <c r="R1751" s="136"/>
      <c r="S1751" s="157" t="s">
        <v>46</v>
      </c>
      <c r="T1751" s="136"/>
      <c r="U1751" s="136"/>
      <c r="V1751" s="136"/>
      <c r="W1751" s="136"/>
    </row>
    <row r="1752" spans="1:23" s="119" customFormat="1" ht="15.75" hidden="1" customHeight="1">
      <c r="A1752" s="2634"/>
      <c r="B1752" s="2639"/>
      <c r="C1752" s="1550"/>
      <c r="D1752" s="196"/>
      <c r="E1752" s="186"/>
      <c r="F1752" s="136"/>
      <c r="G1752" s="136"/>
      <c r="H1752" s="136"/>
      <c r="I1752" s="186"/>
      <c r="J1752" s="136"/>
      <c r="K1752" s="136"/>
      <c r="L1752" s="195"/>
      <c r="M1752" s="195"/>
      <c r="N1752" s="195"/>
      <c r="O1752" s="136"/>
      <c r="P1752" s="136"/>
      <c r="Q1752" s="136"/>
      <c r="R1752" s="136"/>
      <c r="S1752" s="157" t="s">
        <v>46</v>
      </c>
      <c r="T1752" s="136"/>
      <c r="U1752" s="136"/>
      <c r="V1752" s="136"/>
      <c r="W1752" s="136"/>
    </row>
    <row r="1753" spans="1:23" s="119" customFormat="1" ht="63" hidden="1" customHeight="1">
      <c r="A1753" s="2634"/>
      <c r="B1753" s="2639"/>
      <c r="C1753" s="1550" t="s">
        <v>458</v>
      </c>
      <c r="D1753" s="1557" t="s">
        <v>459</v>
      </c>
      <c r="E1753" s="186"/>
      <c r="F1753" s="136"/>
      <c r="G1753" s="136"/>
      <c r="H1753" s="136"/>
      <c r="I1753" s="186"/>
      <c r="J1753" s="136"/>
      <c r="K1753" s="136"/>
      <c r="L1753" s="195"/>
      <c r="M1753" s="195"/>
      <c r="N1753" s="195"/>
      <c r="O1753" s="136"/>
      <c r="P1753" s="136"/>
      <c r="Q1753" s="136"/>
      <c r="R1753" s="136"/>
      <c r="S1753" s="157" t="s">
        <v>46</v>
      </c>
      <c r="T1753" s="136"/>
      <c r="U1753" s="136"/>
      <c r="V1753" s="136"/>
      <c r="W1753" s="136"/>
    </row>
    <row r="1754" spans="1:23" s="119" customFormat="1" ht="15.75" hidden="1" customHeight="1">
      <c r="A1754" s="2634"/>
      <c r="B1754" s="2639"/>
      <c r="C1754" s="1550"/>
      <c r="D1754" s="196"/>
      <c r="E1754" s="186"/>
      <c r="F1754" s="136"/>
      <c r="G1754" s="136"/>
      <c r="H1754" s="136"/>
      <c r="I1754" s="186"/>
      <c r="J1754" s="136"/>
      <c r="K1754" s="136"/>
      <c r="L1754" s="195"/>
      <c r="M1754" s="195"/>
      <c r="N1754" s="195"/>
      <c r="O1754" s="136"/>
      <c r="P1754" s="136"/>
      <c r="Q1754" s="136"/>
      <c r="R1754" s="136"/>
      <c r="S1754" s="157" t="s">
        <v>46</v>
      </c>
      <c r="T1754" s="136"/>
      <c r="U1754" s="136"/>
      <c r="V1754" s="136"/>
      <c r="W1754" s="136"/>
    </row>
    <row r="1755" spans="1:23" s="119" customFormat="1" ht="15.75" hidden="1" customHeight="1">
      <c r="A1755" s="2634"/>
      <c r="B1755" s="2639"/>
      <c r="C1755" s="1550"/>
      <c r="D1755" s="196"/>
      <c r="E1755" s="186"/>
      <c r="F1755" s="136"/>
      <c r="G1755" s="136"/>
      <c r="H1755" s="136"/>
      <c r="I1755" s="186"/>
      <c r="J1755" s="136"/>
      <c r="K1755" s="136"/>
      <c r="L1755" s="195"/>
      <c r="M1755" s="195"/>
      <c r="N1755" s="195"/>
      <c r="O1755" s="136"/>
      <c r="P1755" s="136"/>
      <c r="Q1755" s="136"/>
      <c r="R1755" s="136"/>
      <c r="S1755" s="157" t="s">
        <v>46</v>
      </c>
      <c r="T1755" s="136"/>
      <c r="U1755" s="136"/>
      <c r="V1755" s="136"/>
      <c r="W1755" s="136"/>
    </row>
    <row r="1756" spans="1:23" s="119" customFormat="1" ht="15.75" hidden="1" customHeight="1">
      <c r="A1756" s="2634"/>
      <c r="B1756" s="2639"/>
      <c r="C1756" s="1550"/>
      <c r="D1756" s="196"/>
      <c r="E1756" s="186"/>
      <c r="F1756" s="136"/>
      <c r="G1756" s="136"/>
      <c r="H1756" s="136"/>
      <c r="I1756" s="186"/>
      <c r="J1756" s="136"/>
      <c r="K1756" s="136"/>
      <c r="L1756" s="195"/>
      <c r="M1756" s="195"/>
      <c r="N1756" s="195"/>
      <c r="O1756" s="136"/>
      <c r="P1756" s="136"/>
      <c r="Q1756" s="136"/>
      <c r="R1756" s="136"/>
      <c r="S1756" s="157" t="s">
        <v>46</v>
      </c>
      <c r="T1756" s="136"/>
      <c r="U1756" s="136"/>
      <c r="V1756" s="136"/>
      <c r="W1756" s="136"/>
    </row>
    <row r="1757" spans="1:23" s="119" customFormat="1" ht="15.75" hidden="1" customHeight="1">
      <c r="A1757" s="2634"/>
      <c r="B1757" s="2639"/>
      <c r="C1757" s="1550"/>
      <c r="D1757" s="196"/>
      <c r="E1757" s="186"/>
      <c r="F1757" s="136"/>
      <c r="G1757" s="136"/>
      <c r="H1757" s="136"/>
      <c r="I1757" s="186"/>
      <c r="J1757" s="136"/>
      <c r="K1757" s="136"/>
      <c r="L1757" s="195"/>
      <c r="M1757" s="195"/>
      <c r="N1757" s="195"/>
      <c r="O1757" s="136"/>
      <c r="P1757" s="136"/>
      <c r="Q1757" s="136"/>
      <c r="R1757" s="136"/>
      <c r="S1757" s="157" t="s">
        <v>46</v>
      </c>
      <c r="T1757" s="136"/>
      <c r="U1757" s="136"/>
      <c r="V1757" s="136"/>
      <c r="W1757" s="136"/>
    </row>
    <row r="1758" spans="1:23" s="119" customFormat="1" ht="15.75" hidden="1" customHeight="1">
      <c r="A1758" s="2634"/>
      <c r="B1758" s="2639"/>
      <c r="C1758" s="1550"/>
      <c r="D1758" s="196"/>
      <c r="E1758" s="186"/>
      <c r="F1758" s="136"/>
      <c r="G1758" s="136"/>
      <c r="H1758" s="136"/>
      <c r="I1758" s="186"/>
      <c r="J1758" s="136"/>
      <c r="K1758" s="136"/>
      <c r="L1758" s="195"/>
      <c r="M1758" s="195"/>
      <c r="N1758" s="195"/>
      <c r="O1758" s="136"/>
      <c r="P1758" s="136"/>
      <c r="Q1758" s="136"/>
      <c r="R1758" s="136"/>
      <c r="S1758" s="157" t="s">
        <v>46</v>
      </c>
      <c r="T1758" s="136"/>
      <c r="U1758" s="136"/>
      <c r="V1758" s="136"/>
      <c r="W1758" s="136"/>
    </row>
    <row r="1759" spans="1:23" s="119" customFormat="1" ht="15.75" hidden="1" customHeight="1">
      <c r="A1759" s="2634"/>
      <c r="B1759" s="2639"/>
      <c r="C1759" s="1550"/>
      <c r="D1759" s="196"/>
      <c r="E1759" s="186"/>
      <c r="F1759" s="136"/>
      <c r="G1759" s="136"/>
      <c r="H1759" s="136"/>
      <c r="I1759" s="186"/>
      <c r="J1759" s="136"/>
      <c r="K1759" s="136"/>
      <c r="L1759" s="195"/>
      <c r="M1759" s="195"/>
      <c r="N1759" s="195"/>
      <c r="O1759" s="136"/>
      <c r="P1759" s="136"/>
      <c r="Q1759" s="136"/>
      <c r="R1759" s="136"/>
      <c r="S1759" s="157" t="s">
        <v>46</v>
      </c>
      <c r="T1759" s="136"/>
      <c r="U1759" s="136"/>
      <c r="V1759" s="136"/>
      <c r="W1759" s="136"/>
    </row>
    <row r="1760" spans="1:23" s="119" customFormat="1" ht="15.75" hidden="1" customHeight="1">
      <c r="A1760" s="2634"/>
      <c r="B1760" s="2639"/>
      <c r="C1760" s="1550"/>
      <c r="D1760" s="196"/>
      <c r="E1760" s="186"/>
      <c r="F1760" s="136"/>
      <c r="G1760" s="136"/>
      <c r="H1760" s="136"/>
      <c r="I1760" s="186"/>
      <c r="J1760" s="136"/>
      <c r="K1760" s="136"/>
      <c r="L1760" s="195"/>
      <c r="M1760" s="195"/>
      <c r="N1760" s="195"/>
      <c r="O1760" s="136"/>
      <c r="P1760" s="136"/>
      <c r="Q1760" s="136"/>
      <c r="R1760" s="136"/>
      <c r="S1760" s="157" t="s">
        <v>46</v>
      </c>
      <c r="T1760" s="136"/>
      <c r="U1760" s="136"/>
      <c r="V1760" s="136"/>
      <c r="W1760" s="136"/>
    </row>
    <row r="1761" spans="1:23" s="119" customFormat="1" ht="15.75" hidden="1" customHeight="1">
      <c r="A1761" s="2634"/>
      <c r="B1761" s="2639"/>
      <c r="C1761" s="1550"/>
      <c r="D1761" s="196"/>
      <c r="E1761" s="186"/>
      <c r="F1761" s="136"/>
      <c r="G1761" s="136"/>
      <c r="H1761" s="136"/>
      <c r="I1761" s="186"/>
      <c r="J1761" s="136"/>
      <c r="K1761" s="136"/>
      <c r="L1761" s="195"/>
      <c r="M1761" s="195"/>
      <c r="N1761" s="195"/>
      <c r="O1761" s="136"/>
      <c r="P1761" s="136"/>
      <c r="Q1761" s="136"/>
      <c r="R1761" s="136"/>
      <c r="S1761" s="157" t="s">
        <v>46</v>
      </c>
      <c r="T1761" s="136"/>
      <c r="U1761" s="136"/>
      <c r="V1761" s="136"/>
      <c r="W1761" s="136"/>
    </row>
    <row r="1762" spans="1:23" s="119" customFormat="1" ht="15.75" hidden="1" customHeight="1">
      <c r="A1762" s="2634"/>
      <c r="B1762" s="2639"/>
      <c r="C1762" s="1550"/>
      <c r="D1762" s="196"/>
      <c r="E1762" s="186"/>
      <c r="F1762" s="136"/>
      <c r="G1762" s="136"/>
      <c r="H1762" s="136"/>
      <c r="I1762" s="186"/>
      <c r="J1762" s="136"/>
      <c r="K1762" s="136"/>
      <c r="L1762" s="195"/>
      <c r="M1762" s="195"/>
      <c r="N1762" s="195"/>
      <c r="O1762" s="136"/>
      <c r="P1762" s="136"/>
      <c r="Q1762" s="136"/>
      <c r="R1762" s="136"/>
      <c r="S1762" s="157" t="s">
        <v>46</v>
      </c>
      <c r="T1762" s="136"/>
      <c r="U1762" s="136"/>
      <c r="V1762" s="136"/>
      <c r="W1762" s="136"/>
    </row>
    <row r="1763" spans="1:23" s="119" customFormat="1" ht="15.75" hidden="1" customHeight="1">
      <c r="A1763" s="2634"/>
      <c r="B1763" s="2639"/>
      <c r="C1763" s="1550" t="s">
        <v>460</v>
      </c>
      <c r="D1763" s="196" t="s">
        <v>461</v>
      </c>
      <c r="E1763" s="186"/>
      <c r="F1763" s="136"/>
      <c r="G1763" s="136"/>
      <c r="H1763" s="136"/>
      <c r="I1763" s="186"/>
      <c r="J1763" s="136"/>
      <c r="K1763" s="136"/>
      <c r="L1763" s="195"/>
      <c r="M1763" s="195"/>
      <c r="N1763" s="195"/>
      <c r="O1763" s="136"/>
      <c r="P1763" s="136"/>
      <c r="Q1763" s="136"/>
      <c r="R1763" s="136"/>
      <c r="S1763" s="157" t="s">
        <v>46</v>
      </c>
      <c r="T1763" s="136"/>
      <c r="U1763" s="136"/>
      <c r="V1763" s="136"/>
      <c r="W1763" s="136"/>
    </row>
    <row r="1764" spans="1:23" s="119" customFormat="1" ht="15.75" hidden="1" customHeight="1">
      <c r="A1764" s="2634"/>
      <c r="B1764" s="2639"/>
      <c r="C1764" s="1566"/>
      <c r="D1764" s="196"/>
      <c r="E1764" s="186"/>
      <c r="F1764" s="136"/>
      <c r="G1764" s="136"/>
      <c r="H1764" s="136"/>
      <c r="I1764" s="186"/>
      <c r="J1764" s="136"/>
      <c r="K1764" s="136"/>
      <c r="L1764" s="195"/>
      <c r="M1764" s="195"/>
      <c r="N1764" s="195"/>
      <c r="O1764" s="136"/>
      <c r="P1764" s="136"/>
      <c r="Q1764" s="136"/>
      <c r="R1764" s="136"/>
      <c r="S1764" s="157" t="s">
        <v>46</v>
      </c>
      <c r="T1764" s="136"/>
      <c r="U1764" s="136"/>
      <c r="V1764" s="136"/>
      <c r="W1764" s="136"/>
    </row>
    <row r="1765" spans="1:23" s="119" customFormat="1" ht="15" hidden="1" customHeight="1">
      <c r="A1765" s="2634"/>
      <c r="B1765" s="2639"/>
      <c r="C1765" s="1550"/>
      <c r="D1765" s="136"/>
      <c r="E1765" s="186"/>
      <c r="F1765" s="136"/>
      <c r="G1765" s="136"/>
      <c r="H1765" s="136"/>
      <c r="I1765" s="186"/>
      <c r="J1765" s="136"/>
      <c r="K1765" s="136"/>
      <c r="L1765" s="195"/>
      <c r="M1765" s="195"/>
      <c r="N1765" s="195"/>
      <c r="O1765" s="136"/>
      <c r="P1765" s="136"/>
      <c r="Q1765" s="136"/>
      <c r="R1765" s="136"/>
      <c r="S1765" s="157" t="s">
        <v>46</v>
      </c>
      <c r="T1765" s="136"/>
      <c r="U1765" s="136"/>
      <c r="V1765" s="136"/>
      <c r="W1765" s="136"/>
    </row>
    <row r="1766" spans="1:23" s="119" customFormat="1" ht="15.75" hidden="1" customHeight="1">
      <c r="A1766" s="2634"/>
      <c r="B1766" s="2639"/>
      <c r="C1766" s="1549"/>
      <c r="D1766" s="196"/>
      <c r="E1766" s="186"/>
      <c r="F1766" s="136"/>
      <c r="G1766" s="136"/>
      <c r="H1766" s="136"/>
      <c r="I1766" s="186"/>
      <c r="J1766" s="136"/>
      <c r="K1766" s="136"/>
      <c r="L1766" s="195"/>
      <c r="M1766" s="195"/>
      <c r="N1766" s="195"/>
      <c r="O1766" s="136"/>
      <c r="P1766" s="136"/>
      <c r="Q1766" s="136"/>
      <c r="R1766" s="136"/>
      <c r="S1766" s="157" t="s">
        <v>46</v>
      </c>
      <c r="T1766" s="136"/>
      <c r="U1766" s="136"/>
      <c r="V1766" s="136"/>
      <c r="W1766" s="136"/>
    </row>
    <row r="1767" spans="1:23" s="119" customFormat="1" ht="15.75" hidden="1" customHeight="1">
      <c r="A1767" s="2634"/>
      <c r="B1767" s="2639"/>
      <c r="C1767" s="1550"/>
      <c r="D1767" s="196"/>
      <c r="E1767" s="186"/>
      <c r="F1767" s="136"/>
      <c r="G1767" s="136"/>
      <c r="H1767" s="136"/>
      <c r="I1767" s="186"/>
      <c r="J1767" s="136"/>
      <c r="K1767" s="136"/>
      <c r="L1767" s="195"/>
      <c r="M1767" s="195"/>
      <c r="N1767" s="195"/>
      <c r="O1767" s="136"/>
      <c r="P1767" s="136"/>
      <c r="Q1767" s="136"/>
      <c r="R1767" s="136"/>
      <c r="S1767" s="157" t="s">
        <v>46</v>
      </c>
      <c r="T1767" s="136"/>
      <c r="U1767" s="136"/>
      <c r="V1767" s="136"/>
      <c r="W1767" s="136"/>
    </row>
    <row r="1768" spans="1:23" s="119" customFormat="1" ht="15.75" hidden="1" customHeight="1">
      <c r="A1768" s="2634"/>
      <c r="B1768" s="2639"/>
      <c r="C1768" s="1550"/>
      <c r="D1768" s="196"/>
      <c r="E1768" s="186"/>
      <c r="F1768" s="136"/>
      <c r="G1768" s="136"/>
      <c r="H1768" s="136"/>
      <c r="I1768" s="186"/>
      <c r="J1768" s="136"/>
      <c r="K1768" s="136"/>
      <c r="L1768" s="195"/>
      <c r="M1768" s="195"/>
      <c r="N1768" s="195"/>
      <c r="O1768" s="136"/>
      <c r="P1768" s="136"/>
      <c r="Q1768" s="136"/>
      <c r="R1768" s="136"/>
      <c r="S1768" s="157" t="s">
        <v>46</v>
      </c>
      <c r="T1768" s="136"/>
      <c r="U1768" s="136"/>
      <c r="V1768" s="136"/>
      <c r="W1768" s="136"/>
    </row>
    <row r="1769" spans="1:23" s="119" customFormat="1" ht="15.75" hidden="1" customHeight="1">
      <c r="A1769" s="2634"/>
      <c r="B1769" s="2639"/>
      <c r="C1769" s="1550"/>
      <c r="D1769" s="196"/>
      <c r="E1769" s="186"/>
      <c r="F1769" s="136"/>
      <c r="G1769" s="136"/>
      <c r="H1769" s="136"/>
      <c r="I1769" s="186"/>
      <c r="J1769" s="136"/>
      <c r="K1769" s="136"/>
      <c r="L1769" s="195"/>
      <c r="M1769" s="195"/>
      <c r="N1769" s="195"/>
      <c r="O1769" s="136"/>
      <c r="P1769" s="136"/>
      <c r="Q1769" s="136"/>
      <c r="R1769" s="136"/>
      <c r="S1769" s="157" t="s">
        <v>46</v>
      </c>
      <c r="T1769" s="136"/>
      <c r="U1769" s="136"/>
      <c r="V1769" s="136"/>
      <c r="W1769" s="136"/>
    </row>
    <row r="1770" spans="1:23" s="119" customFormat="1" ht="15.75" hidden="1" customHeight="1">
      <c r="A1770" s="2634"/>
      <c r="B1770" s="2639"/>
      <c r="C1770" s="1550"/>
      <c r="D1770" s="196"/>
      <c r="E1770" s="186"/>
      <c r="F1770" s="136"/>
      <c r="G1770" s="136"/>
      <c r="H1770" s="136"/>
      <c r="I1770" s="186"/>
      <c r="J1770" s="136"/>
      <c r="K1770" s="136"/>
      <c r="L1770" s="195"/>
      <c r="M1770" s="195"/>
      <c r="N1770" s="195"/>
      <c r="O1770" s="136"/>
      <c r="P1770" s="136"/>
      <c r="Q1770" s="136"/>
      <c r="R1770" s="136"/>
      <c r="S1770" s="157" t="s">
        <v>46</v>
      </c>
      <c r="T1770" s="136"/>
      <c r="U1770" s="136"/>
      <c r="V1770" s="136"/>
      <c r="W1770" s="136"/>
    </row>
    <row r="1771" spans="1:23" s="119" customFormat="1" ht="15.75" hidden="1" customHeight="1">
      <c r="A1771" s="2634"/>
      <c r="B1771" s="2639"/>
      <c r="C1771" s="1550"/>
      <c r="D1771" s="196"/>
      <c r="E1771" s="186"/>
      <c r="F1771" s="136"/>
      <c r="G1771" s="136"/>
      <c r="H1771" s="136"/>
      <c r="I1771" s="186"/>
      <c r="J1771" s="136"/>
      <c r="K1771" s="136"/>
      <c r="L1771" s="195"/>
      <c r="M1771" s="195"/>
      <c r="N1771" s="195"/>
      <c r="O1771" s="136"/>
      <c r="P1771" s="136"/>
      <c r="Q1771" s="136"/>
      <c r="R1771" s="136"/>
      <c r="S1771" s="157" t="s">
        <v>46</v>
      </c>
      <c r="T1771" s="136"/>
      <c r="U1771" s="136"/>
      <c r="V1771" s="136"/>
      <c r="W1771" s="136"/>
    </row>
    <row r="1772" spans="1:23" s="119" customFormat="1" ht="15.75" hidden="1" customHeight="1">
      <c r="A1772" s="2634"/>
      <c r="B1772" s="2639"/>
      <c r="C1772" s="1550"/>
      <c r="D1772" s="196"/>
      <c r="E1772" s="186"/>
      <c r="F1772" s="136"/>
      <c r="G1772" s="136"/>
      <c r="H1772" s="136"/>
      <c r="I1772" s="186"/>
      <c r="J1772" s="136"/>
      <c r="K1772" s="136"/>
      <c r="L1772" s="195"/>
      <c r="M1772" s="195"/>
      <c r="N1772" s="195"/>
      <c r="O1772" s="136"/>
      <c r="P1772" s="136"/>
      <c r="Q1772" s="136"/>
      <c r="R1772" s="136"/>
      <c r="S1772" s="157" t="s">
        <v>46</v>
      </c>
      <c r="T1772" s="136"/>
      <c r="U1772" s="136"/>
      <c r="V1772" s="136"/>
      <c r="W1772" s="136"/>
    </row>
    <row r="1773" spans="1:23" s="119" customFormat="1" ht="15.75" hidden="1" customHeight="1">
      <c r="A1773" s="2634"/>
      <c r="B1773" s="2639"/>
      <c r="C1773" s="1550" t="s">
        <v>462</v>
      </c>
      <c r="D1773" s="196" t="s">
        <v>463</v>
      </c>
      <c r="E1773" s="186"/>
      <c r="F1773" s="136"/>
      <c r="G1773" s="136"/>
      <c r="H1773" s="136"/>
      <c r="I1773" s="186"/>
      <c r="J1773" s="136"/>
      <c r="K1773" s="136"/>
      <c r="L1773" s="195"/>
      <c r="M1773" s="195"/>
      <c r="N1773" s="195"/>
      <c r="O1773" s="136"/>
      <c r="P1773" s="136"/>
      <c r="Q1773" s="136"/>
      <c r="R1773" s="136"/>
      <c r="S1773" s="157" t="s">
        <v>46</v>
      </c>
      <c r="T1773" s="136"/>
      <c r="U1773" s="136"/>
      <c r="V1773" s="136"/>
      <c r="W1773" s="136"/>
    </row>
    <row r="1774" spans="1:23" s="119" customFormat="1" ht="15.75" hidden="1" customHeight="1">
      <c r="A1774" s="2634"/>
      <c r="B1774" s="2639"/>
      <c r="C1774" s="1550"/>
      <c r="D1774" s="196"/>
      <c r="E1774" s="186"/>
      <c r="F1774" s="136"/>
      <c r="G1774" s="136"/>
      <c r="H1774" s="136"/>
      <c r="I1774" s="186"/>
      <c r="J1774" s="136"/>
      <c r="K1774" s="136"/>
      <c r="L1774" s="195"/>
      <c r="M1774" s="195"/>
      <c r="N1774" s="195"/>
      <c r="O1774" s="136"/>
      <c r="P1774" s="136"/>
      <c r="Q1774" s="136"/>
      <c r="R1774" s="136"/>
      <c r="S1774" s="157" t="s">
        <v>46</v>
      </c>
      <c r="T1774" s="136"/>
      <c r="U1774" s="136"/>
      <c r="V1774" s="136"/>
      <c r="W1774" s="136"/>
    </row>
    <row r="1775" spans="1:23" s="119" customFormat="1" ht="15.75" hidden="1" customHeight="1">
      <c r="A1775" s="2634"/>
      <c r="B1775" s="2639"/>
      <c r="C1775" s="1550"/>
      <c r="D1775" s="196"/>
      <c r="E1775" s="186"/>
      <c r="F1775" s="136"/>
      <c r="G1775" s="136"/>
      <c r="H1775" s="136"/>
      <c r="I1775" s="186"/>
      <c r="J1775" s="136"/>
      <c r="K1775" s="136"/>
      <c r="L1775" s="195"/>
      <c r="M1775" s="195"/>
      <c r="N1775" s="195"/>
      <c r="O1775" s="136"/>
      <c r="P1775" s="136"/>
      <c r="Q1775" s="136"/>
      <c r="R1775" s="136"/>
      <c r="S1775" s="157" t="s">
        <v>46</v>
      </c>
      <c r="T1775" s="136"/>
      <c r="U1775" s="136"/>
      <c r="V1775" s="136"/>
      <c r="W1775" s="136"/>
    </row>
    <row r="1776" spans="1:23" s="119" customFormat="1" ht="15.75" hidden="1" customHeight="1">
      <c r="A1776" s="2634"/>
      <c r="B1776" s="2639"/>
      <c r="C1776" s="1550"/>
      <c r="D1776" s="196"/>
      <c r="E1776" s="186"/>
      <c r="F1776" s="136"/>
      <c r="G1776" s="136"/>
      <c r="H1776" s="136"/>
      <c r="I1776" s="186"/>
      <c r="J1776" s="136"/>
      <c r="K1776" s="136"/>
      <c r="L1776" s="195"/>
      <c r="M1776" s="195"/>
      <c r="N1776" s="195"/>
      <c r="O1776" s="136"/>
      <c r="P1776" s="136"/>
      <c r="Q1776" s="136"/>
      <c r="R1776" s="136"/>
      <c r="S1776" s="157" t="s">
        <v>46</v>
      </c>
      <c r="T1776" s="136"/>
      <c r="U1776" s="136"/>
      <c r="V1776" s="136"/>
      <c r="W1776" s="136"/>
    </row>
    <row r="1777" spans="1:23" s="119" customFormat="1" ht="15.75" hidden="1" customHeight="1">
      <c r="A1777" s="2634"/>
      <c r="B1777" s="2639"/>
      <c r="C1777" s="1550"/>
      <c r="D1777" s="196"/>
      <c r="E1777" s="186"/>
      <c r="F1777" s="136"/>
      <c r="G1777" s="136"/>
      <c r="H1777" s="136"/>
      <c r="I1777" s="186"/>
      <c r="J1777" s="136"/>
      <c r="K1777" s="136"/>
      <c r="L1777" s="195"/>
      <c r="M1777" s="195"/>
      <c r="N1777" s="195"/>
      <c r="O1777" s="136"/>
      <c r="P1777" s="136"/>
      <c r="Q1777" s="136"/>
      <c r="R1777" s="136"/>
      <c r="S1777" s="157" t="s">
        <v>46</v>
      </c>
      <c r="T1777" s="136"/>
      <c r="U1777" s="136"/>
      <c r="V1777" s="136"/>
      <c r="W1777" s="136"/>
    </row>
    <row r="1778" spans="1:23" s="119" customFormat="1" ht="15.75" hidden="1" customHeight="1">
      <c r="A1778" s="2634"/>
      <c r="B1778" s="2639"/>
      <c r="C1778" s="1550"/>
      <c r="D1778" s="196"/>
      <c r="E1778" s="186"/>
      <c r="F1778" s="136"/>
      <c r="G1778" s="136"/>
      <c r="H1778" s="136"/>
      <c r="I1778" s="186"/>
      <c r="J1778" s="136"/>
      <c r="K1778" s="136"/>
      <c r="L1778" s="195"/>
      <c r="M1778" s="195"/>
      <c r="N1778" s="195"/>
      <c r="O1778" s="136"/>
      <c r="P1778" s="136"/>
      <c r="Q1778" s="136"/>
      <c r="R1778" s="136"/>
      <c r="S1778" s="157" t="s">
        <v>46</v>
      </c>
      <c r="T1778" s="136"/>
      <c r="U1778" s="136"/>
      <c r="V1778" s="136"/>
      <c r="W1778" s="136"/>
    </row>
    <row r="1779" spans="1:23" s="119" customFormat="1" ht="15.75" hidden="1" customHeight="1">
      <c r="A1779" s="2634"/>
      <c r="B1779" s="2639"/>
      <c r="C1779" s="1550"/>
      <c r="D1779" s="196"/>
      <c r="E1779" s="186"/>
      <c r="F1779" s="136"/>
      <c r="G1779" s="136"/>
      <c r="H1779" s="136"/>
      <c r="I1779" s="186"/>
      <c r="J1779" s="136"/>
      <c r="K1779" s="136"/>
      <c r="L1779" s="195"/>
      <c r="M1779" s="195"/>
      <c r="N1779" s="195"/>
      <c r="O1779" s="136"/>
      <c r="P1779" s="136"/>
      <c r="Q1779" s="136"/>
      <c r="R1779" s="136"/>
      <c r="S1779" s="157" t="s">
        <v>46</v>
      </c>
      <c r="T1779" s="136"/>
      <c r="U1779" s="136"/>
      <c r="V1779" s="136"/>
      <c r="W1779" s="136"/>
    </row>
    <row r="1780" spans="1:23" s="119" customFormat="1" ht="15.75" hidden="1" customHeight="1">
      <c r="A1780" s="2634"/>
      <c r="B1780" s="2639"/>
      <c r="C1780" s="1550"/>
      <c r="D1780" s="196"/>
      <c r="E1780" s="186"/>
      <c r="F1780" s="136"/>
      <c r="G1780" s="136"/>
      <c r="H1780" s="136"/>
      <c r="I1780" s="186"/>
      <c r="J1780" s="136"/>
      <c r="K1780" s="136"/>
      <c r="L1780" s="195"/>
      <c r="M1780" s="195"/>
      <c r="N1780" s="195"/>
      <c r="O1780" s="136"/>
      <c r="P1780" s="136"/>
      <c r="Q1780" s="136"/>
      <c r="R1780" s="136"/>
      <c r="S1780" s="157" t="s">
        <v>46</v>
      </c>
      <c r="T1780" s="136"/>
      <c r="U1780" s="136"/>
      <c r="V1780" s="136"/>
      <c r="W1780" s="136"/>
    </row>
    <row r="1781" spans="1:23" s="119" customFormat="1" ht="15.75" hidden="1" customHeight="1">
      <c r="A1781" s="2634"/>
      <c r="B1781" s="2639"/>
      <c r="C1781" s="1550"/>
      <c r="D1781" s="196"/>
      <c r="E1781" s="186"/>
      <c r="F1781" s="136"/>
      <c r="G1781" s="136"/>
      <c r="H1781" s="136"/>
      <c r="I1781" s="186"/>
      <c r="J1781" s="136"/>
      <c r="K1781" s="136"/>
      <c r="L1781" s="195"/>
      <c r="M1781" s="195"/>
      <c r="N1781" s="195"/>
      <c r="O1781" s="136"/>
      <c r="P1781" s="136"/>
      <c r="Q1781" s="136"/>
      <c r="R1781" s="136"/>
      <c r="S1781" s="157" t="s">
        <v>46</v>
      </c>
      <c r="T1781" s="136"/>
      <c r="U1781" s="136"/>
      <c r="V1781" s="136"/>
      <c r="W1781" s="136"/>
    </row>
    <row r="1782" spans="1:23" s="119" customFormat="1" ht="15.75" hidden="1" customHeight="1">
      <c r="A1782" s="2634"/>
      <c r="B1782" s="2639"/>
      <c r="C1782" s="1550"/>
      <c r="D1782" s="196"/>
      <c r="E1782" s="186"/>
      <c r="F1782" s="136"/>
      <c r="G1782" s="136"/>
      <c r="H1782" s="136"/>
      <c r="I1782" s="186"/>
      <c r="J1782" s="136"/>
      <c r="K1782" s="136"/>
      <c r="L1782" s="195"/>
      <c r="M1782" s="195"/>
      <c r="N1782" s="195"/>
      <c r="O1782" s="136"/>
      <c r="P1782" s="136"/>
      <c r="Q1782" s="136"/>
      <c r="R1782" s="136"/>
      <c r="S1782" s="157" t="s">
        <v>46</v>
      </c>
      <c r="T1782" s="136"/>
      <c r="U1782" s="136"/>
      <c r="V1782" s="136"/>
      <c r="W1782" s="136"/>
    </row>
    <row r="1783" spans="1:23" s="119" customFormat="1" ht="47.25" hidden="1" customHeight="1">
      <c r="A1783" s="2634"/>
      <c r="B1783" s="2639"/>
      <c r="C1783" s="1550" t="s">
        <v>464</v>
      </c>
      <c r="D1783" s="1557" t="s">
        <v>465</v>
      </c>
      <c r="E1783" s="186"/>
      <c r="F1783" s="136"/>
      <c r="G1783" s="136"/>
      <c r="H1783" s="136"/>
      <c r="I1783" s="186"/>
      <c r="J1783" s="136"/>
      <c r="K1783" s="136"/>
      <c r="L1783" s="195"/>
      <c r="M1783" s="195"/>
      <c r="N1783" s="195"/>
      <c r="O1783" s="136"/>
      <c r="P1783" s="136"/>
      <c r="Q1783" s="136"/>
      <c r="R1783" s="136"/>
      <c r="S1783" s="157" t="s">
        <v>46</v>
      </c>
      <c r="T1783" s="136"/>
      <c r="U1783" s="136"/>
      <c r="V1783" s="136"/>
      <c r="W1783" s="136"/>
    </row>
    <row r="1784" spans="1:23" s="119" customFormat="1" ht="15.75" hidden="1" customHeight="1">
      <c r="A1784" s="2634"/>
      <c r="B1784" s="2639"/>
      <c r="C1784" s="1550"/>
      <c r="D1784" s="196"/>
      <c r="E1784" s="186"/>
      <c r="F1784" s="136"/>
      <c r="G1784" s="136"/>
      <c r="H1784" s="136"/>
      <c r="I1784" s="186"/>
      <c r="J1784" s="136"/>
      <c r="K1784" s="136"/>
      <c r="L1784" s="195"/>
      <c r="M1784" s="195"/>
      <c r="N1784" s="195"/>
      <c r="O1784" s="136"/>
      <c r="P1784" s="136"/>
      <c r="Q1784" s="136"/>
      <c r="R1784" s="136"/>
      <c r="S1784" s="157" t="s">
        <v>46</v>
      </c>
      <c r="T1784" s="136"/>
      <c r="U1784" s="136"/>
      <c r="V1784" s="136"/>
      <c r="W1784" s="136"/>
    </row>
    <row r="1785" spans="1:23" s="119" customFormat="1" ht="15.75" hidden="1" customHeight="1">
      <c r="A1785" s="2634"/>
      <c r="B1785" s="2639"/>
      <c r="C1785" s="1550"/>
      <c r="D1785" s="196"/>
      <c r="E1785" s="186"/>
      <c r="F1785" s="136"/>
      <c r="G1785" s="136"/>
      <c r="H1785" s="136"/>
      <c r="I1785" s="186"/>
      <c r="J1785" s="136"/>
      <c r="K1785" s="136"/>
      <c r="L1785" s="195"/>
      <c r="M1785" s="195"/>
      <c r="N1785" s="195"/>
      <c r="O1785" s="136"/>
      <c r="P1785" s="136"/>
      <c r="Q1785" s="136"/>
      <c r="R1785" s="136"/>
      <c r="S1785" s="157" t="s">
        <v>46</v>
      </c>
      <c r="T1785" s="136"/>
      <c r="U1785" s="136"/>
      <c r="V1785" s="136"/>
      <c r="W1785" s="136"/>
    </row>
    <row r="1786" spans="1:23" s="119" customFormat="1" ht="15.75" hidden="1" customHeight="1">
      <c r="A1786" s="2634"/>
      <c r="B1786" s="2639"/>
      <c r="C1786" s="1550"/>
      <c r="D1786" s="196"/>
      <c r="E1786" s="186"/>
      <c r="F1786" s="136"/>
      <c r="G1786" s="136"/>
      <c r="H1786" s="136"/>
      <c r="I1786" s="186"/>
      <c r="J1786" s="136"/>
      <c r="K1786" s="136"/>
      <c r="L1786" s="195"/>
      <c r="M1786" s="195"/>
      <c r="N1786" s="195"/>
      <c r="O1786" s="136"/>
      <c r="P1786" s="136"/>
      <c r="Q1786" s="136"/>
      <c r="R1786" s="136"/>
      <c r="S1786" s="157" t="s">
        <v>46</v>
      </c>
      <c r="T1786" s="136"/>
      <c r="U1786" s="136"/>
      <c r="V1786" s="136"/>
      <c r="W1786" s="136"/>
    </row>
    <row r="1787" spans="1:23" s="119" customFormat="1" ht="15.75" hidden="1" customHeight="1">
      <c r="A1787" s="2634"/>
      <c r="B1787" s="2639"/>
      <c r="C1787" s="1550"/>
      <c r="D1787" s="196"/>
      <c r="E1787" s="186"/>
      <c r="F1787" s="136"/>
      <c r="G1787" s="136"/>
      <c r="H1787" s="136"/>
      <c r="I1787" s="186"/>
      <c r="J1787" s="136"/>
      <c r="K1787" s="136"/>
      <c r="L1787" s="195"/>
      <c r="M1787" s="195"/>
      <c r="N1787" s="195"/>
      <c r="O1787" s="136"/>
      <c r="P1787" s="136"/>
      <c r="Q1787" s="136"/>
      <c r="R1787" s="136"/>
      <c r="S1787" s="157" t="s">
        <v>46</v>
      </c>
      <c r="T1787" s="136"/>
      <c r="U1787" s="136"/>
      <c r="V1787" s="136"/>
      <c r="W1787" s="136"/>
    </row>
    <row r="1788" spans="1:23" s="119" customFormat="1" ht="15.75" hidden="1" customHeight="1">
      <c r="A1788" s="2634"/>
      <c r="B1788" s="2639"/>
      <c r="C1788" s="1550"/>
      <c r="D1788" s="196"/>
      <c r="E1788" s="186"/>
      <c r="F1788" s="136"/>
      <c r="G1788" s="136"/>
      <c r="H1788" s="136"/>
      <c r="I1788" s="186"/>
      <c r="J1788" s="136"/>
      <c r="K1788" s="136"/>
      <c r="L1788" s="195"/>
      <c r="M1788" s="195"/>
      <c r="N1788" s="195"/>
      <c r="O1788" s="136"/>
      <c r="P1788" s="136"/>
      <c r="Q1788" s="136"/>
      <c r="R1788" s="136"/>
      <c r="S1788" s="157" t="s">
        <v>46</v>
      </c>
      <c r="T1788" s="136"/>
      <c r="U1788" s="136"/>
      <c r="V1788" s="136"/>
      <c r="W1788" s="136"/>
    </row>
    <row r="1789" spans="1:23" s="119" customFormat="1" ht="15.75" hidden="1" customHeight="1">
      <c r="A1789" s="2634"/>
      <c r="B1789" s="2639"/>
      <c r="C1789" s="1550"/>
      <c r="D1789" s="196"/>
      <c r="E1789" s="186"/>
      <c r="F1789" s="136"/>
      <c r="G1789" s="136"/>
      <c r="H1789" s="136"/>
      <c r="I1789" s="186"/>
      <c r="J1789" s="136"/>
      <c r="K1789" s="136"/>
      <c r="L1789" s="195"/>
      <c r="M1789" s="195"/>
      <c r="N1789" s="195"/>
      <c r="O1789" s="136"/>
      <c r="P1789" s="136"/>
      <c r="Q1789" s="136"/>
      <c r="R1789" s="136"/>
      <c r="S1789" s="157" t="s">
        <v>46</v>
      </c>
      <c r="T1789" s="136"/>
      <c r="U1789" s="136"/>
      <c r="V1789" s="136"/>
      <c r="W1789" s="136"/>
    </row>
    <row r="1790" spans="1:23" s="119" customFormat="1" ht="15.75" hidden="1" customHeight="1">
      <c r="A1790" s="2634"/>
      <c r="B1790" s="2639"/>
      <c r="C1790" s="1550"/>
      <c r="D1790" s="196"/>
      <c r="E1790" s="186"/>
      <c r="F1790" s="136"/>
      <c r="G1790" s="136"/>
      <c r="H1790" s="136"/>
      <c r="I1790" s="186"/>
      <c r="J1790" s="136"/>
      <c r="K1790" s="136"/>
      <c r="L1790" s="195"/>
      <c r="M1790" s="195"/>
      <c r="N1790" s="195"/>
      <c r="O1790" s="136"/>
      <c r="P1790" s="136"/>
      <c r="Q1790" s="136"/>
      <c r="R1790" s="136"/>
      <c r="S1790" s="157" t="s">
        <v>46</v>
      </c>
      <c r="T1790" s="136"/>
      <c r="U1790" s="136"/>
      <c r="V1790" s="136"/>
      <c r="W1790" s="136"/>
    </row>
    <row r="1791" spans="1:23" s="119" customFormat="1" ht="15.75" hidden="1" customHeight="1">
      <c r="A1791" s="2634"/>
      <c r="B1791" s="2639"/>
      <c r="C1791" s="1550"/>
      <c r="D1791" s="196"/>
      <c r="E1791" s="186"/>
      <c r="F1791" s="136"/>
      <c r="G1791" s="136"/>
      <c r="H1791" s="136"/>
      <c r="I1791" s="186"/>
      <c r="J1791" s="136"/>
      <c r="K1791" s="136"/>
      <c r="L1791" s="195"/>
      <c r="M1791" s="195"/>
      <c r="N1791" s="195"/>
      <c r="O1791" s="136"/>
      <c r="P1791" s="136"/>
      <c r="Q1791" s="136"/>
      <c r="R1791" s="136"/>
      <c r="S1791" s="157" t="s">
        <v>46</v>
      </c>
      <c r="T1791" s="136"/>
      <c r="U1791" s="136"/>
      <c r="V1791" s="136"/>
      <c r="W1791" s="136"/>
    </row>
    <row r="1792" spans="1:23" s="119" customFormat="1" ht="15.75" hidden="1" customHeight="1">
      <c r="A1792" s="2634"/>
      <c r="B1792" s="2639"/>
      <c r="C1792" s="1550"/>
      <c r="D1792" s="196"/>
      <c r="E1792" s="186"/>
      <c r="F1792" s="136"/>
      <c r="G1792" s="136"/>
      <c r="H1792" s="136"/>
      <c r="I1792" s="186"/>
      <c r="J1792" s="136"/>
      <c r="K1792" s="136"/>
      <c r="L1792" s="195"/>
      <c r="M1792" s="195"/>
      <c r="N1792" s="195"/>
      <c r="O1792" s="136"/>
      <c r="P1792" s="136"/>
      <c r="Q1792" s="136"/>
      <c r="R1792" s="136"/>
      <c r="S1792" s="157" t="s">
        <v>46</v>
      </c>
      <c r="T1792" s="136"/>
      <c r="U1792" s="136"/>
      <c r="V1792" s="136"/>
      <c r="W1792" s="136"/>
    </row>
    <row r="1793" spans="1:23" s="119" customFormat="1" ht="69">
      <c r="A1793" s="2634"/>
      <c r="B1793" s="2640"/>
      <c r="C1793" s="1550" t="s">
        <v>1941</v>
      </c>
      <c r="D1793" s="1560" t="s">
        <v>12428</v>
      </c>
      <c r="E1793" s="186" t="s">
        <v>36</v>
      </c>
      <c r="F1793" s="150" t="s">
        <v>1943</v>
      </c>
      <c r="G1793" s="195" t="s">
        <v>12429</v>
      </c>
      <c r="H1793" s="553" t="s">
        <v>87</v>
      </c>
      <c r="I1793" s="186" t="s">
        <v>494</v>
      </c>
      <c r="J1793" s="136" t="s">
        <v>12422</v>
      </c>
      <c r="K1793" s="580" t="s">
        <v>1762</v>
      </c>
      <c r="L1793" s="195" t="s">
        <v>238</v>
      </c>
      <c r="M1793" s="195" t="s">
        <v>238</v>
      </c>
      <c r="N1793" s="195" t="s">
        <v>238</v>
      </c>
      <c r="O1793" s="1545" t="s">
        <v>1120</v>
      </c>
      <c r="P1793" s="186" t="s">
        <v>1940</v>
      </c>
      <c r="Q1793" s="1546" t="s">
        <v>1122</v>
      </c>
      <c r="R1793" s="157" t="s">
        <v>923</v>
      </c>
      <c r="S1793" s="157" t="s">
        <v>46</v>
      </c>
      <c r="T1793" s="157" t="s">
        <v>47</v>
      </c>
      <c r="U1793" s="195" t="s">
        <v>998</v>
      </c>
      <c r="V1793" s="177" t="s">
        <v>961</v>
      </c>
      <c r="W1793" s="186" t="s">
        <v>12424</v>
      </c>
    </row>
    <row r="1794" spans="1:23" s="119" customFormat="1" ht="165.6">
      <c r="A1794" s="2634"/>
      <c r="B1794" s="2638" t="s">
        <v>453</v>
      </c>
      <c r="C1794" s="1559" t="s">
        <v>466</v>
      </c>
      <c r="D1794" s="157" t="s">
        <v>467</v>
      </c>
      <c r="E1794" s="186" t="s">
        <v>36</v>
      </c>
      <c r="F1794" s="150" t="s">
        <v>468</v>
      </c>
      <c r="G1794" s="186" t="s">
        <v>469</v>
      </c>
      <c r="H1794" s="553" t="s">
        <v>87</v>
      </c>
      <c r="I1794" s="186" t="s">
        <v>88</v>
      </c>
      <c r="J1794" s="195" t="s">
        <v>104</v>
      </c>
      <c r="K1794" s="580" t="s">
        <v>105</v>
      </c>
      <c r="L1794" s="195" t="s">
        <v>91</v>
      </c>
      <c r="M1794" s="195" t="s">
        <v>91</v>
      </c>
      <c r="N1794" s="195" t="s">
        <v>91</v>
      </c>
      <c r="O1794" s="1545" t="s">
        <v>136</v>
      </c>
      <c r="P1794" s="186" t="s">
        <v>122</v>
      </c>
      <c r="Q1794" s="1546" t="s">
        <v>470</v>
      </c>
      <c r="R1794" s="157" t="s">
        <v>95</v>
      </c>
      <c r="S1794" s="157" t="s">
        <v>46</v>
      </c>
      <c r="T1794" s="157" t="s">
        <v>47</v>
      </c>
      <c r="U1794" s="195" t="s">
        <v>358</v>
      </c>
      <c r="V1794" s="177" t="s">
        <v>110</v>
      </c>
      <c r="W1794" s="395" t="s">
        <v>111</v>
      </c>
    </row>
    <row r="1795" spans="1:23" s="119" customFormat="1" ht="15.75" hidden="1" customHeight="1">
      <c r="A1795" s="2634"/>
      <c r="B1795" s="2639"/>
      <c r="C1795" s="1550"/>
      <c r="D1795" s="196"/>
      <c r="E1795" s="186"/>
      <c r="F1795" s="136"/>
      <c r="G1795" s="136"/>
      <c r="H1795" s="136"/>
      <c r="I1795" s="186"/>
      <c r="J1795" s="136"/>
      <c r="K1795" s="136"/>
      <c r="L1795" s="195"/>
      <c r="M1795" s="195"/>
      <c r="N1795" s="195"/>
      <c r="O1795" s="136"/>
      <c r="P1795" s="136"/>
      <c r="Q1795" s="136"/>
      <c r="R1795" s="136"/>
      <c r="S1795" s="136"/>
      <c r="T1795" s="136"/>
      <c r="U1795" s="136"/>
      <c r="V1795" s="136"/>
      <c r="W1795" s="136"/>
    </row>
    <row r="1796" spans="1:23" s="119" customFormat="1" ht="15.75" hidden="1" customHeight="1">
      <c r="A1796" s="2634"/>
      <c r="B1796" s="2639"/>
      <c r="C1796" s="1550"/>
      <c r="D1796" s="196"/>
      <c r="E1796" s="186"/>
      <c r="F1796" s="136"/>
      <c r="G1796" s="136"/>
      <c r="H1796" s="136"/>
      <c r="I1796" s="186"/>
      <c r="J1796" s="136"/>
      <c r="K1796" s="136"/>
      <c r="L1796" s="195"/>
      <c r="M1796" s="195"/>
      <c r="N1796" s="195"/>
      <c r="O1796" s="136"/>
      <c r="P1796" s="136"/>
      <c r="Q1796" s="136"/>
      <c r="R1796" s="136"/>
      <c r="S1796" s="136"/>
      <c r="T1796" s="136"/>
      <c r="U1796" s="136"/>
      <c r="V1796" s="136"/>
      <c r="W1796" s="136"/>
    </row>
    <row r="1797" spans="1:23" s="119" customFormat="1" ht="15.75" hidden="1" customHeight="1">
      <c r="A1797" s="2634"/>
      <c r="B1797" s="2639"/>
      <c r="C1797" s="1550"/>
      <c r="D1797" s="196"/>
      <c r="E1797" s="186"/>
      <c r="F1797" s="136"/>
      <c r="G1797" s="136"/>
      <c r="H1797" s="136"/>
      <c r="I1797" s="186"/>
      <c r="J1797" s="136"/>
      <c r="K1797" s="136"/>
      <c r="L1797" s="195"/>
      <c r="M1797" s="195"/>
      <c r="N1797" s="195"/>
      <c r="O1797" s="136"/>
      <c r="P1797" s="136"/>
      <c r="Q1797" s="136"/>
      <c r="R1797" s="136"/>
      <c r="S1797" s="136"/>
      <c r="T1797" s="136"/>
      <c r="U1797" s="136"/>
      <c r="V1797" s="136"/>
      <c r="W1797" s="136"/>
    </row>
    <row r="1798" spans="1:23" s="119" customFormat="1" ht="15.75" hidden="1" customHeight="1">
      <c r="A1798" s="2634"/>
      <c r="B1798" s="2639"/>
      <c r="C1798" s="1550"/>
      <c r="D1798" s="196"/>
      <c r="E1798" s="186"/>
      <c r="F1798" s="136"/>
      <c r="G1798" s="136"/>
      <c r="H1798" s="136"/>
      <c r="I1798" s="186"/>
      <c r="J1798" s="136"/>
      <c r="K1798" s="136"/>
      <c r="L1798" s="195"/>
      <c r="M1798" s="195"/>
      <c r="N1798" s="195"/>
      <c r="O1798" s="136"/>
      <c r="P1798" s="136"/>
      <c r="Q1798" s="136"/>
      <c r="R1798" s="136"/>
      <c r="S1798" s="136"/>
      <c r="T1798" s="136"/>
      <c r="U1798" s="136"/>
      <c r="V1798" s="136"/>
      <c r="W1798" s="136"/>
    </row>
    <row r="1799" spans="1:23" s="119" customFormat="1" ht="15.75" hidden="1" customHeight="1">
      <c r="A1799" s="2634"/>
      <c r="B1799" s="2639"/>
      <c r="C1799" s="1550"/>
      <c r="D1799" s="196"/>
      <c r="E1799" s="186"/>
      <c r="F1799" s="136"/>
      <c r="G1799" s="136"/>
      <c r="H1799" s="136"/>
      <c r="I1799" s="186"/>
      <c r="J1799" s="136"/>
      <c r="K1799" s="136"/>
      <c r="L1799" s="195"/>
      <c r="M1799" s="195"/>
      <c r="N1799" s="195"/>
      <c r="O1799" s="136"/>
      <c r="P1799" s="136"/>
      <c r="Q1799" s="136"/>
      <c r="R1799" s="136"/>
      <c r="S1799" s="136"/>
      <c r="T1799" s="136"/>
      <c r="U1799" s="136"/>
      <c r="V1799" s="136"/>
      <c r="W1799" s="136"/>
    </row>
    <row r="1800" spans="1:23" s="119" customFormat="1" ht="15.75" hidden="1" customHeight="1">
      <c r="A1800" s="2634"/>
      <c r="B1800" s="2639"/>
      <c r="C1800" s="1550"/>
      <c r="D1800" s="196"/>
      <c r="E1800" s="186"/>
      <c r="F1800" s="136"/>
      <c r="G1800" s="136"/>
      <c r="H1800" s="136"/>
      <c r="I1800" s="186"/>
      <c r="J1800" s="136"/>
      <c r="K1800" s="136"/>
      <c r="L1800" s="195"/>
      <c r="M1800" s="195"/>
      <c r="N1800" s="195"/>
      <c r="O1800" s="136"/>
      <c r="P1800" s="136"/>
      <c r="Q1800" s="136"/>
      <c r="R1800" s="136"/>
      <c r="S1800" s="136"/>
      <c r="T1800" s="136"/>
      <c r="U1800" s="136"/>
      <c r="V1800" s="136"/>
      <c r="W1800" s="136"/>
    </row>
    <row r="1801" spans="1:23" s="119" customFormat="1" ht="15.75" hidden="1" customHeight="1">
      <c r="A1801" s="2634"/>
      <c r="B1801" s="2639"/>
      <c r="C1801" s="1550"/>
      <c r="D1801" s="196"/>
      <c r="E1801" s="186"/>
      <c r="F1801" s="136"/>
      <c r="G1801" s="136"/>
      <c r="H1801" s="136"/>
      <c r="I1801" s="186"/>
      <c r="J1801" s="136"/>
      <c r="K1801" s="136"/>
      <c r="L1801" s="195"/>
      <c r="M1801" s="195"/>
      <c r="N1801" s="195"/>
      <c r="O1801" s="136"/>
      <c r="P1801" s="136"/>
      <c r="Q1801" s="136"/>
      <c r="R1801" s="136"/>
      <c r="S1801" s="136"/>
      <c r="T1801" s="136"/>
      <c r="U1801" s="136"/>
      <c r="V1801" s="136"/>
      <c r="W1801" s="136"/>
    </row>
    <row r="1802" spans="1:23" s="119" customFormat="1" ht="15.75" hidden="1" customHeight="1">
      <c r="A1802" s="2634"/>
      <c r="B1802" s="2639"/>
      <c r="C1802" s="1550"/>
      <c r="D1802" s="196"/>
      <c r="E1802" s="186"/>
      <c r="F1802" s="136"/>
      <c r="G1802" s="136"/>
      <c r="H1802" s="136"/>
      <c r="I1802" s="186"/>
      <c r="J1802" s="136"/>
      <c r="K1802" s="136"/>
      <c r="L1802" s="195"/>
      <c r="M1802" s="195"/>
      <c r="N1802" s="195"/>
      <c r="O1802" s="136"/>
      <c r="P1802" s="136"/>
      <c r="Q1802" s="136"/>
      <c r="R1802" s="136"/>
      <c r="S1802" s="136"/>
      <c r="T1802" s="136"/>
      <c r="U1802" s="136"/>
      <c r="V1802" s="136"/>
      <c r="W1802" s="136"/>
    </row>
    <row r="1803" spans="1:23" s="119" customFormat="1" ht="15.75" hidden="1" customHeight="1">
      <c r="A1803" s="2634"/>
      <c r="B1803" s="2639"/>
      <c r="C1803" s="1550"/>
      <c r="D1803" s="196"/>
      <c r="E1803" s="186"/>
      <c r="F1803" s="136"/>
      <c r="G1803" s="136"/>
      <c r="H1803" s="136"/>
      <c r="I1803" s="186"/>
      <c r="J1803" s="136"/>
      <c r="K1803" s="136"/>
      <c r="L1803" s="195"/>
      <c r="M1803" s="195"/>
      <c r="N1803" s="195"/>
      <c r="O1803" s="136"/>
      <c r="P1803" s="136"/>
      <c r="Q1803" s="136"/>
      <c r="R1803" s="136"/>
      <c r="S1803" s="136"/>
      <c r="T1803" s="136"/>
      <c r="U1803" s="136"/>
      <c r="V1803" s="136"/>
      <c r="W1803" s="136"/>
    </row>
    <row r="1804" spans="1:23" s="119" customFormat="1" ht="15.75" hidden="1" customHeight="1">
      <c r="A1804" s="2634"/>
      <c r="B1804" s="2639"/>
      <c r="C1804" s="1550" t="s">
        <v>471</v>
      </c>
      <c r="D1804" s="196" t="s">
        <v>472</v>
      </c>
      <c r="E1804" s="186"/>
      <c r="F1804" s="136"/>
      <c r="G1804" s="136"/>
      <c r="H1804" s="136"/>
      <c r="I1804" s="186"/>
      <c r="J1804" s="136"/>
      <c r="K1804" s="136"/>
      <c r="L1804" s="195"/>
      <c r="M1804" s="195"/>
      <c r="N1804" s="195"/>
      <c r="O1804" s="136"/>
      <c r="P1804" s="136"/>
      <c r="Q1804" s="136"/>
      <c r="R1804" s="136"/>
      <c r="S1804" s="136"/>
      <c r="T1804" s="136"/>
      <c r="U1804" s="136"/>
      <c r="V1804" s="136"/>
      <c r="W1804" s="136"/>
    </row>
    <row r="1805" spans="1:23" s="119" customFormat="1" ht="15.75" hidden="1" customHeight="1">
      <c r="A1805" s="2634"/>
      <c r="B1805" s="2639"/>
      <c r="C1805" s="1550"/>
      <c r="D1805" s="196"/>
      <c r="E1805" s="186"/>
      <c r="F1805" s="136"/>
      <c r="G1805" s="136"/>
      <c r="H1805" s="136"/>
      <c r="I1805" s="186"/>
      <c r="J1805" s="136"/>
      <c r="K1805" s="136"/>
      <c r="L1805" s="195"/>
      <c r="M1805" s="195"/>
      <c r="N1805" s="195"/>
      <c r="O1805" s="136"/>
      <c r="P1805" s="136"/>
      <c r="Q1805" s="136"/>
      <c r="R1805" s="136"/>
      <c r="S1805" s="136"/>
      <c r="T1805" s="136"/>
      <c r="U1805" s="136"/>
      <c r="V1805" s="136"/>
      <c r="W1805" s="136"/>
    </row>
    <row r="1806" spans="1:23" s="119" customFormat="1" ht="15.75" hidden="1" customHeight="1">
      <c r="A1806" s="2634"/>
      <c r="B1806" s="2639"/>
      <c r="C1806" s="1550"/>
      <c r="D1806" s="196"/>
      <c r="E1806" s="186"/>
      <c r="F1806" s="136"/>
      <c r="G1806" s="136"/>
      <c r="H1806" s="136"/>
      <c r="I1806" s="186"/>
      <c r="J1806" s="136"/>
      <c r="K1806" s="136"/>
      <c r="L1806" s="195"/>
      <c r="M1806" s="195"/>
      <c r="N1806" s="195"/>
      <c r="O1806" s="136"/>
      <c r="P1806" s="136"/>
      <c r="Q1806" s="136"/>
      <c r="R1806" s="136"/>
      <c r="S1806" s="136"/>
      <c r="T1806" s="136"/>
      <c r="U1806" s="136"/>
      <c r="V1806" s="136"/>
      <c r="W1806" s="136"/>
    </row>
    <row r="1807" spans="1:23" s="119" customFormat="1" ht="15.75" hidden="1" customHeight="1">
      <c r="A1807" s="2634"/>
      <c r="B1807" s="2639"/>
      <c r="C1807" s="1550"/>
      <c r="D1807" s="196"/>
      <c r="E1807" s="186"/>
      <c r="F1807" s="136"/>
      <c r="G1807" s="136"/>
      <c r="H1807" s="136"/>
      <c r="I1807" s="186"/>
      <c r="J1807" s="136"/>
      <c r="K1807" s="136"/>
      <c r="L1807" s="195"/>
      <c r="M1807" s="195"/>
      <c r="N1807" s="195"/>
      <c r="O1807" s="136"/>
      <c r="P1807" s="136"/>
      <c r="Q1807" s="136"/>
      <c r="R1807" s="136"/>
      <c r="S1807" s="136"/>
      <c r="T1807" s="136"/>
      <c r="U1807" s="136"/>
      <c r="V1807" s="136"/>
      <c r="W1807" s="136"/>
    </row>
    <row r="1808" spans="1:23" s="119" customFormat="1" ht="15.75" hidden="1" customHeight="1">
      <c r="A1808" s="2634"/>
      <c r="B1808" s="2639"/>
      <c r="C1808" s="1550"/>
      <c r="D1808" s="196"/>
      <c r="E1808" s="186"/>
      <c r="F1808" s="136"/>
      <c r="G1808" s="136"/>
      <c r="H1808" s="136"/>
      <c r="I1808" s="186"/>
      <c r="J1808" s="136"/>
      <c r="K1808" s="136"/>
      <c r="L1808" s="195"/>
      <c r="M1808" s="195"/>
      <c r="N1808" s="195"/>
      <c r="O1808" s="136"/>
      <c r="P1808" s="136"/>
      <c r="Q1808" s="136"/>
      <c r="R1808" s="136"/>
      <c r="S1808" s="136"/>
      <c r="T1808" s="136"/>
      <c r="U1808" s="136"/>
      <c r="V1808" s="136"/>
      <c r="W1808" s="136"/>
    </row>
    <row r="1809" spans="1:23" s="119" customFormat="1" ht="15.75" hidden="1" customHeight="1">
      <c r="A1809" s="2634"/>
      <c r="B1809" s="2639"/>
      <c r="C1809" s="1550"/>
      <c r="D1809" s="196"/>
      <c r="E1809" s="186"/>
      <c r="F1809" s="136"/>
      <c r="G1809" s="136"/>
      <c r="H1809" s="136"/>
      <c r="I1809" s="186"/>
      <c r="J1809" s="136"/>
      <c r="K1809" s="136"/>
      <c r="L1809" s="195"/>
      <c r="M1809" s="195"/>
      <c r="N1809" s="195"/>
      <c r="O1809" s="136"/>
      <c r="P1809" s="136"/>
      <c r="Q1809" s="136"/>
      <c r="R1809" s="136"/>
      <c r="S1809" s="136"/>
      <c r="T1809" s="136"/>
      <c r="U1809" s="136"/>
      <c r="V1809" s="136"/>
      <c r="W1809" s="136"/>
    </row>
    <row r="1810" spans="1:23" s="119" customFormat="1" ht="15.75" hidden="1" customHeight="1">
      <c r="A1810" s="2634"/>
      <c r="B1810" s="2639"/>
      <c r="C1810" s="1550"/>
      <c r="D1810" s="196"/>
      <c r="E1810" s="186"/>
      <c r="F1810" s="136"/>
      <c r="G1810" s="136"/>
      <c r="H1810" s="136"/>
      <c r="I1810" s="186"/>
      <c r="J1810" s="136"/>
      <c r="K1810" s="136"/>
      <c r="L1810" s="195"/>
      <c r="M1810" s="195"/>
      <c r="N1810" s="195"/>
      <c r="O1810" s="136"/>
      <c r="P1810" s="136"/>
      <c r="Q1810" s="136"/>
      <c r="R1810" s="136"/>
      <c r="S1810" s="136"/>
      <c r="T1810" s="136"/>
      <c r="U1810" s="136"/>
      <c r="V1810" s="136"/>
      <c r="W1810" s="136"/>
    </row>
    <row r="1811" spans="1:23" s="119" customFormat="1" ht="15.75" hidden="1" customHeight="1">
      <c r="A1811" s="2634"/>
      <c r="B1811" s="2639"/>
      <c r="C1811" s="1550"/>
      <c r="D1811" s="196"/>
      <c r="E1811" s="186"/>
      <c r="F1811" s="136"/>
      <c r="G1811" s="136"/>
      <c r="H1811" s="136"/>
      <c r="I1811" s="186"/>
      <c r="J1811" s="136"/>
      <c r="K1811" s="136"/>
      <c r="L1811" s="195"/>
      <c r="M1811" s="195"/>
      <c r="N1811" s="195"/>
      <c r="O1811" s="136"/>
      <c r="P1811" s="136"/>
      <c r="Q1811" s="136"/>
      <c r="R1811" s="136"/>
      <c r="S1811" s="136"/>
      <c r="T1811" s="136"/>
      <c r="U1811" s="136"/>
      <c r="V1811" s="136"/>
      <c r="W1811" s="136"/>
    </row>
    <row r="1812" spans="1:23" s="119" customFormat="1" ht="15.75" hidden="1" customHeight="1">
      <c r="A1812" s="2634"/>
      <c r="B1812" s="2639"/>
      <c r="C1812" s="1550"/>
      <c r="D1812" s="196"/>
      <c r="E1812" s="186"/>
      <c r="F1812" s="136"/>
      <c r="G1812" s="136"/>
      <c r="H1812" s="136"/>
      <c r="I1812" s="186"/>
      <c r="J1812" s="136"/>
      <c r="K1812" s="136"/>
      <c r="L1812" s="195"/>
      <c r="M1812" s="195"/>
      <c r="N1812" s="195"/>
      <c r="O1812" s="136"/>
      <c r="P1812" s="136"/>
      <c r="Q1812" s="136"/>
      <c r="R1812" s="136"/>
      <c r="S1812" s="136"/>
      <c r="T1812" s="136"/>
      <c r="U1812" s="136"/>
      <c r="V1812" s="136"/>
      <c r="W1812" s="136"/>
    </row>
    <row r="1813" spans="1:23" s="119" customFormat="1" ht="15.75" hidden="1" customHeight="1">
      <c r="A1813" s="2634"/>
      <c r="B1813" s="2639"/>
      <c r="C1813" s="1550"/>
      <c r="D1813" s="196"/>
      <c r="E1813" s="186"/>
      <c r="F1813" s="136"/>
      <c r="G1813" s="136"/>
      <c r="H1813" s="136"/>
      <c r="I1813" s="186"/>
      <c r="J1813" s="136"/>
      <c r="K1813" s="136"/>
      <c r="L1813" s="195"/>
      <c r="M1813" s="195"/>
      <c r="N1813" s="195"/>
      <c r="O1813" s="136"/>
      <c r="P1813" s="136"/>
      <c r="Q1813" s="136"/>
      <c r="R1813" s="136"/>
      <c r="S1813" s="136"/>
      <c r="T1813" s="136"/>
      <c r="U1813" s="136"/>
      <c r="V1813" s="136"/>
      <c r="W1813" s="136"/>
    </row>
    <row r="1814" spans="1:23" s="119" customFormat="1" ht="31.5" hidden="1" customHeight="1">
      <c r="A1814" s="2634"/>
      <c r="B1814" s="2639"/>
      <c r="C1814" s="1550" t="s">
        <v>473</v>
      </c>
      <c r="D1814" s="1557" t="s">
        <v>474</v>
      </c>
      <c r="E1814" s="186"/>
      <c r="F1814" s="136"/>
      <c r="G1814" s="136"/>
      <c r="H1814" s="136"/>
      <c r="I1814" s="186"/>
      <c r="J1814" s="136"/>
      <c r="K1814" s="136"/>
      <c r="L1814" s="195"/>
      <c r="M1814" s="195"/>
      <c r="N1814" s="195"/>
      <c r="O1814" s="136"/>
      <c r="P1814" s="136"/>
      <c r="Q1814" s="136"/>
      <c r="R1814" s="136"/>
      <c r="S1814" s="136"/>
      <c r="T1814" s="136"/>
      <c r="U1814" s="136"/>
      <c r="V1814" s="136"/>
      <c r="W1814" s="136"/>
    </row>
    <row r="1815" spans="1:23" s="119" customFormat="1" ht="15.75" hidden="1" customHeight="1">
      <c r="A1815" s="2634"/>
      <c r="B1815" s="2639"/>
      <c r="C1815" s="1550"/>
      <c r="D1815" s="196"/>
      <c r="E1815" s="186"/>
      <c r="F1815" s="136"/>
      <c r="G1815" s="136"/>
      <c r="H1815" s="136"/>
      <c r="I1815" s="186"/>
      <c r="J1815" s="136"/>
      <c r="K1815" s="136"/>
      <c r="L1815" s="195"/>
      <c r="M1815" s="195"/>
      <c r="N1815" s="195"/>
      <c r="O1815" s="136"/>
      <c r="P1815" s="136"/>
      <c r="Q1815" s="136"/>
      <c r="R1815" s="136"/>
      <c r="S1815" s="136"/>
      <c r="T1815" s="136"/>
      <c r="U1815" s="136"/>
      <c r="V1815" s="136"/>
      <c r="W1815" s="136"/>
    </row>
    <row r="1816" spans="1:23" s="119" customFormat="1" ht="15.75" hidden="1" customHeight="1">
      <c r="A1816" s="2634"/>
      <c r="B1816" s="2639"/>
      <c r="C1816" s="1550"/>
      <c r="D1816" s="196"/>
      <c r="E1816" s="186"/>
      <c r="F1816" s="136"/>
      <c r="G1816" s="136"/>
      <c r="H1816" s="136"/>
      <c r="I1816" s="186"/>
      <c r="J1816" s="136"/>
      <c r="K1816" s="136"/>
      <c r="L1816" s="195"/>
      <c r="M1816" s="195"/>
      <c r="N1816" s="195"/>
      <c r="O1816" s="136"/>
      <c r="P1816" s="136"/>
      <c r="Q1816" s="136"/>
      <c r="R1816" s="136"/>
      <c r="S1816" s="136"/>
      <c r="T1816" s="136"/>
      <c r="U1816" s="136"/>
      <c r="V1816" s="136"/>
      <c r="W1816" s="136"/>
    </row>
    <row r="1817" spans="1:23" s="119" customFormat="1" ht="15.75" hidden="1" customHeight="1">
      <c r="A1817" s="2634"/>
      <c r="B1817" s="2639"/>
      <c r="C1817" s="1550"/>
      <c r="D1817" s="196"/>
      <c r="E1817" s="186"/>
      <c r="F1817" s="136"/>
      <c r="G1817" s="136"/>
      <c r="H1817" s="136"/>
      <c r="I1817" s="186"/>
      <c r="J1817" s="136"/>
      <c r="K1817" s="136"/>
      <c r="L1817" s="195"/>
      <c r="M1817" s="195"/>
      <c r="N1817" s="195"/>
      <c r="O1817" s="136"/>
      <c r="P1817" s="136"/>
      <c r="Q1817" s="136"/>
      <c r="R1817" s="136"/>
      <c r="S1817" s="136"/>
      <c r="T1817" s="136"/>
      <c r="U1817" s="136"/>
      <c r="V1817" s="136"/>
      <c r="W1817" s="136"/>
    </row>
    <row r="1818" spans="1:23" s="119" customFormat="1" ht="15.75" hidden="1" customHeight="1">
      <c r="A1818" s="2634"/>
      <c r="B1818" s="2639"/>
      <c r="C1818" s="1550"/>
      <c r="D1818" s="196"/>
      <c r="E1818" s="186"/>
      <c r="F1818" s="136"/>
      <c r="G1818" s="136"/>
      <c r="H1818" s="136"/>
      <c r="I1818" s="186"/>
      <c r="J1818" s="136"/>
      <c r="K1818" s="136"/>
      <c r="L1818" s="195"/>
      <c r="M1818" s="195"/>
      <c r="N1818" s="195"/>
      <c r="O1818" s="136"/>
      <c r="P1818" s="136"/>
      <c r="Q1818" s="136"/>
      <c r="R1818" s="136"/>
      <c r="S1818" s="136"/>
      <c r="T1818" s="136"/>
      <c r="U1818" s="136"/>
      <c r="V1818" s="136"/>
      <c r="W1818" s="136"/>
    </row>
    <row r="1819" spans="1:23" s="119" customFormat="1" ht="15.75" hidden="1" customHeight="1">
      <c r="A1819" s="2634"/>
      <c r="B1819" s="2639"/>
      <c r="C1819" s="1550"/>
      <c r="D1819" s="196"/>
      <c r="E1819" s="186"/>
      <c r="F1819" s="136"/>
      <c r="G1819" s="136"/>
      <c r="H1819" s="136"/>
      <c r="I1819" s="186"/>
      <c r="J1819" s="136"/>
      <c r="K1819" s="136"/>
      <c r="L1819" s="195"/>
      <c r="M1819" s="195"/>
      <c r="N1819" s="195"/>
      <c r="O1819" s="136"/>
      <c r="P1819" s="136"/>
      <c r="Q1819" s="136"/>
      <c r="R1819" s="136"/>
      <c r="S1819" s="136"/>
      <c r="T1819" s="136"/>
      <c r="U1819" s="136"/>
      <c r="V1819" s="136"/>
      <c r="W1819" s="136"/>
    </row>
    <row r="1820" spans="1:23" s="119" customFormat="1" ht="19.5" hidden="1" customHeight="1">
      <c r="A1820" s="2634"/>
      <c r="B1820" s="2639"/>
      <c r="C1820" s="1550"/>
      <c r="D1820" s="196"/>
      <c r="E1820" s="186"/>
      <c r="F1820" s="136"/>
      <c r="G1820" s="136"/>
      <c r="H1820" s="136"/>
      <c r="I1820" s="186"/>
      <c r="J1820" s="136"/>
      <c r="K1820" s="136"/>
      <c r="L1820" s="195"/>
      <c r="M1820" s="195"/>
      <c r="N1820" s="195"/>
      <c r="O1820" s="136"/>
      <c r="P1820" s="136"/>
      <c r="Q1820" s="136"/>
      <c r="R1820" s="136"/>
      <c r="S1820" s="136"/>
      <c r="T1820" s="136"/>
      <c r="U1820" s="136"/>
      <c r="V1820" s="136"/>
      <c r="W1820" s="136"/>
    </row>
    <row r="1821" spans="1:23" s="119" customFormat="1" ht="15.75" hidden="1" customHeight="1">
      <c r="A1821" s="2634"/>
      <c r="B1821" s="2639"/>
      <c r="C1821" s="1550"/>
      <c r="D1821" s="196"/>
      <c r="E1821" s="186"/>
      <c r="F1821" s="136"/>
      <c r="G1821" s="136"/>
      <c r="H1821" s="136"/>
      <c r="I1821" s="186"/>
      <c r="J1821" s="136"/>
      <c r="K1821" s="136"/>
      <c r="L1821" s="195"/>
      <c r="M1821" s="195"/>
      <c r="N1821" s="195"/>
      <c r="O1821" s="136"/>
      <c r="P1821" s="136"/>
      <c r="Q1821" s="136"/>
      <c r="R1821" s="136"/>
      <c r="S1821" s="136"/>
      <c r="T1821" s="136"/>
      <c r="U1821" s="136"/>
      <c r="V1821" s="136"/>
      <c r="W1821" s="136"/>
    </row>
    <row r="1822" spans="1:23" s="119" customFormat="1" ht="15.75" hidden="1" customHeight="1">
      <c r="A1822" s="2634"/>
      <c r="B1822" s="2639"/>
      <c r="C1822" s="1550"/>
      <c r="D1822" s="196"/>
      <c r="E1822" s="186"/>
      <c r="F1822" s="136"/>
      <c r="G1822" s="136"/>
      <c r="H1822" s="136"/>
      <c r="I1822" s="186"/>
      <c r="J1822" s="136"/>
      <c r="K1822" s="136"/>
      <c r="L1822" s="195"/>
      <c r="M1822" s="195"/>
      <c r="N1822" s="195"/>
      <c r="O1822" s="136"/>
      <c r="P1822" s="136"/>
      <c r="Q1822" s="136"/>
      <c r="R1822" s="136"/>
      <c r="S1822" s="136"/>
      <c r="T1822" s="136"/>
      <c r="U1822" s="136"/>
      <c r="V1822" s="136"/>
      <c r="W1822" s="136"/>
    </row>
    <row r="1823" spans="1:23" s="119" customFormat="1" ht="15.75" hidden="1" customHeight="1">
      <c r="A1823" s="2634"/>
      <c r="B1823" s="2639"/>
      <c r="C1823" s="1550"/>
      <c r="D1823" s="196"/>
      <c r="E1823" s="186"/>
      <c r="F1823" s="136"/>
      <c r="G1823" s="136"/>
      <c r="H1823" s="136"/>
      <c r="I1823" s="186"/>
      <c r="J1823" s="136"/>
      <c r="K1823" s="136"/>
      <c r="L1823" s="195"/>
      <c r="M1823" s="195"/>
      <c r="N1823" s="195"/>
      <c r="O1823" s="136"/>
      <c r="P1823" s="136"/>
      <c r="Q1823" s="136"/>
      <c r="R1823" s="136"/>
      <c r="S1823" s="136"/>
      <c r="T1823" s="136"/>
      <c r="U1823" s="136"/>
      <c r="V1823" s="136"/>
      <c r="W1823" s="136"/>
    </row>
    <row r="1824" spans="1:23" s="119" customFormat="1" ht="15.75" hidden="1" customHeight="1">
      <c r="A1824" s="2634"/>
      <c r="B1824" s="2639"/>
      <c r="C1824" s="1550" t="s">
        <v>475</v>
      </c>
      <c r="D1824" s="196" t="s">
        <v>476</v>
      </c>
      <c r="E1824" s="186"/>
      <c r="F1824" s="136"/>
      <c r="G1824" s="136"/>
      <c r="H1824" s="136"/>
      <c r="I1824" s="186"/>
      <c r="J1824" s="136"/>
      <c r="K1824" s="136"/>
      <c r="L1824" s="195"/>
      <c r="M1824" s="195"/>
      <c r="N1824" s="195"/>
      <c r="O1824" s="136"/>
      <c r="P1824" s="136"/>
      <c r="Q1824" s="136"/>
      <c r="R1824" s="136"/>
      <c r="S1824" s="136"/>
      <c r="T1824" s="136"/>
      <c r="U1824" s="136"/>
      <c r="V1824" s="136"/>
      <c r="W1824" s="136"/>
    </row>
    <row r="1825" spans="1:23" s="119" customFormat="1" ht="15.75" hidden="1" customHeight="1">
      <c r="A1825" s="2634"/>
      <c r="B1825" s="2639"/>
      <c r="C1825" s="1550"/>
      <c r="D1825" s="196"/>
      <c r="E1825" s="186"/>
      <c r="F1825" s="136"/>
      <c r="G1825" s="136"/>
      <c r="H1825" s="136"/>
      <c r="I1825" s="186"/>
      <c r="J1825" s="136"/>
      <c r="K1825" s="136"/>
      <c r="L1825" s="195"/>
      <c r="M1825" s="195"/>
      <c r="N1825" s="195"/>
      <c r="O1825" s="136"/>
      <c r="P1825" s="136"/>
      <c r="Q1825" s="136"/>
      <c r="R1825" s="136"/>
      <c r="S1825" s="136"/>
      <c r="T1825" s="136"/>
      <c r="U1825" s="136"/>
      <c r="V1825" s="136"/>
      <c r="W1825" s="136"/>
    </row>
    <row r="1826" spans="1:23" s="119" customFormat="1" ht="15.75" hidden="1" customHeight="1">
      <c r="A1826" s="2634"/>
      <c r="B1826" s="2639"/>
      <c r="C1826" s="1550"/>
      <c r="D1826" s="196"/>
      <c r="E1826" s="186"/>
      <c r="F1826" s="136"/>
      <c r="G1826" s="136"/>
      <c r="H1826" s="136"/>
      <c r="I1826" s="186"/>
      <c r="J1826" s="136"/>
      <c r="K1826" s="136"/>
      <c r="L1826" s="195"/>
      <c r="M1826" s="195"/>
      <c r="N1826" s="195"/>
      <c r="O1826" s="136"/>
      <c r="P1826" s="136"/>
      <c r="Q1826" s="136"/>
      <c r="R1826" s="136"/>
      <c r="S1826" s="136"/>
      <c r="T1826" s="136"/>
      <c r="U1826" s="136"/>
      <c r="V1826" s="136"/>
      <c r="W1826" s="136"/>
    </row>
    <row r="1827" spans="1:23" s="119" customFormat="1" ht="15.75" hidden="1" customHeight="1">
      <c r="A1827" s="2634"/>
      <c r="B1827" s="2639"/>
      <c r="C1827" s="1550"/>
      <c r="D1827" s="196"/>
      <c r="E1827" s="186"/>
      <c r="F1827" s="136"/>
      <c r="G1827" s="136"/>
      <c r="H1827" s="136"/>
      <c r="I1827" s="186"/>
      <c r="J1827" s="136"/>
      <c r="K1827" s="136"/>
      <c r="L1827" s="195"/>
      <c r="M1827" s="195"/>
      <c r="N1827" s="195"/>
      <c r="O1827" s="136"/>
      <c r="P1827" s="136"/>
      <c r="Q1827" s="136"/>
      <c r="R1827" s="136"/>
      <c r="S1827" s="136"/>
      <c r="T1827" s="136"/>
      <c r="U1827" s="136"/>
      <c r="V1827" s="136"/>
      <c r="W1827" s="136"/>
    </row>
    <row r="1828" spans="1:23" s="119" customFormat="1" ht="15.75" hidden="1" customHeight="1">
      <c r="A1828" s="2634"/>
      <c r="B1828" s="2639"/>
      <c r="C1828" s="1550"/>
      <c r="D1828" s="196"/>
      <c r="E1828" s="186"/>
      <c r="F1828" s="136"/>
      <c r="G1828" s="136"/>
      <c r="H1828" s="136"/>
      <c r="I1828" s="186"/>
      <c r="J1828" s="136"/>
      <c r="K1828" s="136"/>
      <c r="L1828" s="195"/>
      <c r="M1828" s="195"/>
      <c r="N1828" s="195"/>
      <c r="O1828" s="136"/>
      <c r="P1828" s="136"/>
      <c r="Q1828" s="136"/>
      <c r="R1828" s="136"/>
      <c r="S1828" s="136"/>
      <c r="T1828" s="136"/>
      <c r="U1828" s="136"/>
      <c r="V1828" s="136"/>
      <c r="W1828" s="136"/>
    </row>
    <row r="1829" spans="1:23" s="119" customFormat="1" ht="15.75" hidden="1" customHeight="1">
      <c r="A1829" s="2634"/>
      <c r="B1829" s="2639"/>
      <c r="C1829" s="1550"/>
      <c r="D1829" s="196"/>
      <c r="E1829" s="186"/>
      <c r="F1829" s="136"/>
      <c r="G1829" s="136"/>
      <c r="H1829" s="136"/>
      <c r="I1829" s="186"/>
      <c r="J1829" s="136"/>
      <c r="K1829" s="136"/>
      <c r="L1829" s="195"/>
      <c r="M1829" s="195"/>
      <c r="N1829" s="195"/>
      <c r="O1829" s="136"/>
      <c r="P1829" s="136"/>
      <c r="Q1829" s="136"/>
      <c r="R1829" s="136"/>
      <c r="S1829" s="136"/>
      <c r="T1829" s="136"/>
      <c r="U1829" s="136"/>
      <c r="V1829" s="136"/>
      <c r="W1829" s="136"/>
    </row>
    <row r="1830" spans="1:23" s="119" customFormat="1" ht="15.75" hidden="1" customHeight="1">
      <c r="A1830" s="2634"/>
      <c r="B1830" s="2639"/>
      <c r="C1830" s="1550"/>
      <c r="D1830" s="196"/>
      <c r="E1830" s="186"/>
      <c r="F1830" s="136"/>
      <c r="G1830" s="136"/>
      <c r="H1830" s="136"/>
      <c r="I1830" s="186"/>
      <c r="J1830" s="136"/>
      <c r="K1830" s="136"/>
      <c r="L1830" s="195"/>
      <c r="M1830" s="195"/>
      <c r="N1830" s="195"/>
      <c r="O1830" s="136"/>
      <c r="P1830" s="136"/>
      <c r="Q1830" s="136"/>
      <c r="R1830" s="136"/>
      <c r="S1830" s="136"/>
      <c r="T1830" s="136"/>
      <c r="U1830" s="136"/>
      <c r="V1830" s="136"/>
      <c r="W1830" s="136"/>
    </row>
    <row r="1831" spans="1:23" s="119" customFormat="1" ht="15.75" hidden="1" customHeight="1">
      <c r="A1831" s="2634"/>
      <c r="B1831" s="2639"/>
      <c r="C1831" s="1550"/>
      <c r="D1831" s="196"/>
      <c r="E1831" s="186"/>
      <c r="F1831" s="136"/>
      <c r="G1831" s="136"/>
      <c r="H1831" s="136"/>
      <c r="I1831" s="186"/>
      <c r="J1831" s="136"/>
      <c r="K1831" s="136"/>
      <c r="L1831" s="195"/>
      <c r="M1831" s="195"/>
      <c r="N1831" s="195"/>
      <c r="O1831" s="136"/>
      <c r="P1831" s="136"/>
      <c r="Q1831" s="136"/>
      <c r="R1831" s="136"/>
      <c r="S1831" s="136"/>
      <c r="T1831" s="136"/>
      <c r="U1831" s="136"/>
      <c r="V1831" s="136"/>
      <c r="W1831" s="136"/>
    </row>
    <row r="1832" spans="1:23" s="119" customFormat="1" ht="15.75" hidden="1" customHeight="1">
      <c r="A1832" s="2634"/>
      <c r="B1832" s="2639"/>
      <c r="C1832" s="1550"/>
      <c r="D1832" s="196"/>
      <c r="E1832" s="186"/>
      <c r="F1832" s="136"/>
      <c r="G1832" s="136"/>
      <c r="H1832" s="136"/>
      <c r="I1832" s="186"/>
      <c r="J1832" s="136"/>
      <c r="K1832" s="136"/>
      <c r="L1832" s="195"/>
      <c r="M1832" s="195"/>
      <c r="N1832" s="195"/>
      <c r="O1832" s="136"/>
      <c r="P1832" s="136"/>
      <c r="Q1832" s="136"/>
      <c r="R1832" s="136"/>
      <c r="S1832" s="136"/>
      <c r="T1832" s="136"/>
      <c r="U1832" s="136"/>
      <c r="V1832" s="136"/>
      <c r="W1832" s="136"/>
    </row>
    <row r="1833" spans="1:23" s="119" customFormat="1" ht="15.75" hidden="1" customHeight="1">
      <c r="A1833" s="2634"/>
      <c r="B1833" s="2639"/>
      <c r="C1833" s="1550"/>
      <c r="D1833" s="196"/>
      <c r="E1833" s="186"/>
      <c r="F1833" s="136"/>
      <c r="G1833" s="136"/>
      <c r="H1833" s="136"/>
      <c r="I1833" s="186"/>
      <c r="J1833" s="136"/>
      <c r="K1833" s="136"/>
      <c r="L1833" s="195"/>
      <c r="M1833" s="195"/>
      <c r="N1833" s="195"/>
      <c r="O1833" s="136"/>
      <c r="P1833" s="136"/>
      <c r="Q1833" s="136"/>
      <c r="R1833" s="136"/>
      <c r="S1833" s="136"/>
      <c r="T1833" s="136"/>
      <c r="U1833" s="136"/>
      <c r="V1833" s="136"/>
      <c r="W1833" s="136"/>
    </row>
    <row r="1834" spans="1:23" s="119" customFormat="1" ht="63" hidden="1" customHeight="1">
      <c r="A1834" s="2634"/>
      <c r="B1834" s="2639"/>
      <c r="C1834" s="1550" t="s">
        <v>477</v>
      </c>
      <c r="D1834" s="1557" t="s">
        <v>478</v>
      </c>
      <c r="E1834" s="186"/>
      <c r="F1834" s="136"/>
      <c r="G1834" s="136"/>
      <c r="H1834" s="136"/>
      <c r="I1834" s="186"/>
      <c r="J1834" s="136"/>
      <c r="K1834" s="136"/>
      <c r="L1834" s="195"/>
      <c r="M1834" s="195"/>
      <c r="N1834" s="195"/>
      <c r="O1834" s="136"/>
      <c r="P1834" s="136"/>
      <c r="Q1834" s="136"/>
      <c r="R1834" s="136"/>
      <c r="S1834" s="136"/>
      <c r="T1834" s="136"/>
      <c r="U1834" s="136"/>
      <c r="V1834" s="136"/>
      <c r="W1834" s="136"/>
    </row>
    <row r="1835" spans="1:23" s="119" customFormat="1" ht="15.75" hidden="1" customHeight="1">
      <c r="A1835" s="2634"/>
      <c r="B1835" s="2639"/>
      <c r="C1835" s="1550"/>
      <c r="D1835" s="196"/>
      <c r="E1835" s="186"/>
      <c r="F1835" s="136"/>
      <c r="G1835" s="136"/>
      <c r="H1835" s="136"/>
      <c r="I1835" s="186"/>
      <c r="J1835" s="136"/>
      <c r="K1835" s="136"/>
      <c r="L1835" s="195"/>
      <c r="M1835" s="195"/>
      <c r="N1835" s="195"/>
      <c r="O1835" s="136"/>
      <c r="P1835" s="136"/>
      <c r="Q1835" s="136"/>
      <c r="R1835" s="136"/>
      <c r="S1835" s="136"/>
      <c r="T1835" s="136"/>
      <c r="U1835" s="136"/>
      <c r="V1835" s="136"/>
      <c r="W1835" s="136"/>
    </row>
    <row r="1836" spans="1:23" s="119" customFormat="1" ht="15.75" hidden="1" customHeight="1">
      <c r="A1836" s="2634"/>
      <c r="B1836" s="2639"/>
      <c r="C1836" s="1550"/>
      <c r="D1836" s="196"/>
      <c r="E1836" s="186"/>
      <c r="F1836" s="136"/>
      <c r="G1836" s="136"/>
      <c r="H1836" s="136"/>
      <c r="I1836" s="186"/>
      <c r="J1836" s="136"/>
      <c r="K1836" s="136"/>
      <c r="L1836" s="195"/>
      <c r="M1836" s="195"/>
      <c r="N1836" s="195"/>
      <c r="O1836" s="136"/>
      <c r="P1836" s="136"/>
      <c r="Q1836" s="136"/>
      <c r="R1836" s="136"/>
      <c r="S1836" s="136"/>
      <c r="T1836" s="136"/>
      <c r="U1836" s="136"/>
      <c r="V1836" s="136"/>
      <c r="W1836" s="136"/>
    </row>
    <row r="1837" spans="1:23" s="119" customFormat="1" ht="15.75" hidden="1" customHeight="1">
      <c r="A1837" s="2634"/>
      <c r="B1837" s="2639"/>
      <c r="C1837" s="1550"/>
      <c r="D1837" s="196"/>
      <c r="E1837" s="186"/>
      <c r="F1837" s="136"/>
      <c r="G1837" s="136"/>
      <c r="H1837" s="136"/>
      <c r="I1837" s="186"/>
      <c r="J1837" s="136"/>
      <c r="K1837" s="136"/>
      <c r="L1837" s="195"/>
      <c r="M1837" s="195"/>
      <c r="N1837" s="195"/>
      <c r="O1837" s="136"/>
      <c r="P1837" s="136"/>
      <c r="Q1837" s="136"/>
      <c r="R1837" s="136"/>
      <c r="S1837" s="136"/>
      <c r="T1837" s="136"/>
      <c r="U1837" s="136"/>
      <c r="V1837" s="136"/>
      <c r="W1837" s="136"/>
    </row>
    <row r="1838" spans="1:23" s="119" customFormat="1" ht="15.75" hidden="1" customHeight="1">
      <c r="A1838" s="2634"/>
      <c r="B1838" s="2639"/>
      <c r="C1838" s="1550"/>
      <c r="D1838" s="196"/>
      <c r="E1838" s="186"/>
      <c r="F1838" s="136"/>
      <c r="G1838" s="136"/>
      <c r="H1838" s="136"/>
      <c r="I1838" s="186"/>
      <c r="J1838" s="136"/>
      <c r="K1838" s="136"/>
      <c r="L1838" s="195"/>
      <c r="M1838" s="195"/>
      <c r="N1838" s="195"/>
      <c r="O1838" s="136"/>
      <c r="P1838" s="136"/>
      <c r="Q1838" s="136"/>
      <c r="R1838" s="136"/>
      <c r="S1838" s="136"/>
      <c r="T1838" s="136"/>
      <c r="U1838" s="136"/>
      <c r="V1838" s="136"/>
      <c r="W1838" s="136"/>
    </row>
    <row r="1839" spans="1:23" s="119" customFormat="1" ht="15.75" hidden="1" customHeight="1">
      <c r="A1839" s="2634"/>
      <c r="B1839" s="2639"/>
      <c r="C1839" s="1550"/>
      <c r="D1839" s="196"/>
      <c r="E1839" s="186"/>
      <c r="F1839" s="136"/>
      <c r="G1839" s="136"/>
      <c r="H1839" s="136"/>
      <c r="I1839" s="186"/>
      <c r="J1839" s="136"/>
      <c r="K1839" s="136"/>
      <c r="L1839" s="195"/>
      <c r="M1839" s="195"/>
      <c r="N1839" s="195"/>
      <c r="O1839" s="136"/>
      <c r="P1839" s="136"/>
      <c r="Q1839" s="136"/>
      <c r="R1839" s="136"/>
      <c r="S1839" s="136"/>
      <c r="T1839" s="136"/>
      <c r="U1839" s="136"/>
      <c r="V1839" s="136"/>
      <c r="W1839" s="136"/>
    </row>
    <row r="1840" spans="1:23" s="119" customFormat="1" ht="15.75" hidden="1" customHeight="1">
      <c r="A1840" s="2634"/>
      <c r="B1840" s="2639"/>
      <c r="C1840" s="1550"/>
      <c r="D1840" s="196"/>
      <c r="E1840" s="186"/>
      <c r="F1840" s="136"/>
      <c r="G1840" s="136"/>
      <c r="H1840" s="136"/>
      <c r="I1840" s="186"/>
      <c r="J1840" s="136"/>
      <c r="K1840" s="136"/>
      <c r="L1840" s="195"/>
      <c r="M1840" s="195"/>
      <c r="N1840" s="195"/>
      <c r="O1840" s="136"/>
      <c r="P1840" s="136"/>
      <c r="Q1840" s="136"/>
      <c r="R1840" s="136"/>
      <c r="S1840" s="136"/>
      <c r="T1840" s="136"/>
      <c r="U1840" s="136"/>
      <c r="V1840" s="136"/>
      <c r="W1840" s="136"/>
    </row>
    <row r="1841" spans="1:23" s="119" customFormat="1" ht="15.75" hidden="1" customHeight="1">
      <c r="A1841" s="2634"/>
      <c r="B1841" s="2639"/>
      <c r="C1841" s="1550"/>
      <c r="D1841" s="196"/>
      <c r="E1841" s="186"/>
      <c r="F1841" s="136"/>
      <c r="G1841" s="136"/>
      <c r="H1841" s="136"/>
      <c r="I1841" s="186"/>
      <c r="J1841" s="136"/>
      <c r="K1841" s="136"/>
      <c r="L1841" s="195"/>
      <c r="M1841" s="195"/>
      <c r="N1841" s="195"/>
      <c r="O1841" s="136"/>
      <c r="P1841" s="136"/>
      <c r="Q1841" s="136"/>
      <c r="R1841" s="136"/>
      <c r="S1841" s="136"/>
      <c r="T1841" s="136"/>
      <c r="U1841" s="136"/>
      <c r="V1841" s="136"/>
      <c r="W1841" s="136"/>
    </row>
    <row r="1842" spans="1:23" s="119" customFormat="1" ht="15.75" hidden="1" customHeight="1">
      <c r="A1842" s="2634"/>
      <c r="B1842" s="2639"/>
      <c r="C1842" s="1550"/>
      <c r="D1842" s="196"/>
      <c r="E1842" s="186"/>
      <c r="F1842" s="136"/>
      <c r="G1842" s="136"/>
      <c r="H1842" s="136"/>
      <c r="I1842" s="186"/>
      <c r="J1842" s="136"/>
      <c r="K1842" s="136"/>
      <c r="L1842" s="195"/>
      <c r="M1842" s="195"/>
      <c r="N1842" s="195"/>
      <c r="O1842" s="136"/>
      <c r="P1842" s="136"/>
      <c r="Q1842" s="136"/>
      <c r="R1842" s="136"/>
      <c r="S1842" s="136"/>
      <c r="T1842" s="136"/>
      <c r="U1842" s="136"/>
      <c r="V1842" s="136"/>
      <c r="W1842" s="136"/>
    </row>
    <row r="1843" spans="1:23" s="119" customFormat="1" ht="15.75" hidden="1" customHeight="1">
      <c r="A1843" s="2634"/>
      <c r="B1843" s="2639"/>
      <c r="C1843" s="1550"/>
      <c r="D1843" s="196"/>
      <c r="E1843" s="186"/>
      <c r="F1843" s="136"/>
      <c r="G1843" s="136"/>
      <c r="H1843" s="136"/>
      <c r="I1843" s="186"/>
      <c r="J1843" s="136"/>
      <c r="K1843" s="136"/>
      <c r="L1843" s="195"/>
      <c r="M1843" s="195"/>
      <c r="N1843" s="195"/>
      <c r="O1843" s="136"/>
      <c r="P1843" s="136"/>
      <c r="Q1843" s="136"/>
      <c r="R1843" s="136"/>
      <c r="S1843" s="136"/>
      <c r="T1843" s="136"/>
      <c r="U1843" s="136"/>
      <c r="V1843" s="136"/>
      <c r="W1843" s="136"/>
    </row>
    <row r="1844" spans="1:23" s="119" customFormat="1" ht="15.75" hidden="1" customHeight="1">
      <c r="A1844" s="2634"/>
      <c r="B1844" s="2639"/>
      <c r="C1844" s="1550" t="s">
        <v>479</v>
      </c>
      <c r="D1844" s="196" t="s">
        <v>480</v>
      </c>
      <c r="E1844" s="186"/>
      <c r="F1844" s="136"/>
      <c r="G1844" s="136"/>
      <c r="H1844" s="136"/>
      <c r="I1844" s="186"/>
      <c r="J1844" s="136"/>
      <c r="K1844" s="136"/>
      <c r="L1844" s="195"/>
      <c r="M1844" s="195"/>
      <c r="N1844" s="195"/>
      <c r="O1844" s="136"/>
      <c r="P1844" s="136"/>
      <c r="Q1844" s="136"/>
      <c r="R1844" s="136"/>
      <c r="S1844" s="136"/>
      <c r="T1844" s="136"/>
      <c r="U1844" s="136"/>
      <c r="V1844" s="136"/>
      <c r="W1844" s="136"/>
    </row>
    <row r="1845" spans="1:23" s="119" customFormat="1" ht="15.75" hidden="1" customHeight="1">
      <c r="A1845" s="2634"/>
      <c r="B1845" s="2639"/>
      <c r="C1845" s="1550"/>
      <c r="D1845" s="196"/>
      <c r="E1845" s="186"/>
      <c r="F1845" s="136"/>
      <c r="G1845" s="136"/>
      <c r="H1845" s="136"/>
      <c r="I1845" s="186"/>
      <c r="J1845" s="136"/>
      <c r="K1845" s="136"/>
      <c r="L1845" s="195"/>
      <c r="M1845" s="195"/>
      <c r="N1845" s="195"/>
      <c r="O1845" s="136"/>
      <c r="P1845" s="136"/>
      <c r="Q1845" s="136"/>
      <c r="R1845" s="136"/>
      <c r="S1845" s="136"/>
      <c r="T1845" s="136"/>
      <c r="U1845" s="136"/>
      <c r="V1845" s="136"/>
      <c r="W1845" s="136"/>
    </row>
    <row r="1846" spans="1:23" s="119" customFormat="1" ht="15.75" hidden="1" customHeight="1">
      <c r="A1846" s="2634"/>
      <c r="B1846" s="2639"/>
      <c r="C1846" s="1550"/>
      <c r="D1846" s="196"/>
      <c r="E1846" s="186"/>
      <c r="F1846" s="136"/>
      <c r="G1846" s="136"/>
      <c r="H1846" s="136"/>
      <c r="I1846" s="186"/>
      <c r="J1846" s="136"/>
      <c r="K1846" s="136"/>
      <c r="L1846" s="195"/>
      <c r="M1846" s="195"/>
      <c r="N1846" s="195"/>
      <c r="O1846" s="136"/>
      <c r="P1846" s="136"/>
      <c r="Q1846" s="136"/>
      <c r="R1846" s="136"/>
      <c r="S1846" s="136"/>
      <c r="T1846" s="136"/>
      <c r="U1846" s="136"/>
      <c r="V1846" s="136"/>
      <c r="W1846" s="136"/>
    </row>
    <row r="1847" spans="1:23" s="119" customFormat="1" ht="15.75" hidden="1" customHeight="1">
      <c r="A1847" s="2634"/>
      <c r="B1847" s="2639"/>
      <c r="C1847" s="1550"/>
      <c r="D1847" s="196"/>
      <c r="E1847" s="186"/>
      <c r="F1847" s="136"/>
      <c r="G1847" s="136"/>
      <c r="H1847" s="136"/>
      <c r="I1847" s="186"/>
      <c r="J1847" s="136"/>
      <c r="K1847" s="136"/>
      <c r="L1847" s="195"/>
      <c r="M1847" s="195"/>
      <c r="N1847" s="195"/>
      <c r="O1847" s="136"/>
      <c r="P1847" s="136"/>
      <c r="Q1847" s="136"/>
      <c r="R1847" s="136"/>
      <c r="S1847" s="136"/>
      <c r="T1847" s="136"/>
      <c r="U1847" s="136"/>
      <c r="V1847" s="136"/>
      <c r="W1847" s="136"/>
    </row>
    <row r="1848" spans="1:23" s="119" customFormat="1" ht="15.75" hidden="1" customHeight="1">
      <c r="A1848" s="2634"/>
      <c r="B1848" s="2639"/>
      <c r="C1848" s="1550"/>
      <c r="D1848" s="196"/>
      <c r="E1848" s="186"/>
      <c r="F1848" s="136"/>
      <c r="G1848" s="136"/>
      <c r="H1848" s="136"/>
      <c r="I1848" s="186"/>
      <c r="J1848" s="136"/>
      <c r="K1848" s="136"/>
      <c r="L1848" s="195"/>
      <c r="M1848" s="195"/>
      <c r="N1848" s="195"/>
      <c r="O1848" s="136"/>
      <c r="P1848" s="136"/>
      <c r="Q1848" s="136"/>
      <c r="R1848" s="136"/>
      <c r="S1848" s="136"/>
      <c r="T1848" s="136"/>
      <c r="U1848" s="136"/>
      <c r="V1848" s="136"/>
      <c r="W1848" s="136"/>
    </row>
    <row r="1849" spans="1:23" s="119" customFormat="1" ht="15.75" hidden="1" customHeight="1">
      <c r="A1849" s="2634"/>
      <c r="B1849" s="2639"/>
      <c r="C1849" s="1550"/>
      <c r="D1849" s="196"/>
      <c r="E1849" s="186"/>
      <c r="F1849" s="136"/>
      <c r="G1849" s="136"/>
      <c r="H1849" s="136"/>
      <c r="I1849" s="186"/>
      <c r="J1849" s="136"/>
      <c r="K1849" s="136"/>
      <c r="L1849" s="195"/>
      <c r="M1849" s="195"/>
      <c r="N1849" s="195"/>
      <c r="O1849" s="136"/>
      <c r="P1849" s="136"/>
      <c r="Q1849" s="136"/>
      <c r="R1849" s="136"/>
      <c r="S1849" s="136"/>
      <c r="T1849" s="136"/>
      <c r="U1849" s="136"/>
      <c r="V1849" s="136"/>
      <c r="W1849" s="136"/>
    </row>
    <row r="1850" spans="1:23" s="119" customFormat="1" ht="15.75" hidden="1" customHeight="1">
      <c r="A1850" s="2634"/>
      <c r="B1850" s="2639"/>
      <c r="C1850" s="1550"/>
      <c r="D1850" s="196"/>
      <c r="E1850" s="186"/>
      <c r="F1850" s="136"/>
      <c r="G1850" s="136"/>
      <c r="H1850" s="136"/>
      <c r="I1850" s="186"/>
      <c r="J1850" s="136"/>
      <c r="K1850" s="136"/>
      <c r="L1850" s="195"/>
      <c r="M1850" s="195"/>
      <c r="N1850" s="195"/>
      <c r="O1850" s="136"/>
      <c r="P1850" s="136"/>
      <c r="Q1850" s="136"/>
      <c r="R1850" s="136"/>
      <c r="S1850" s="136"/>
      <c r="T1850" s="136"/>
      <c r="U1850" s="136"/>
      <c r="V1850" s="136"/>
      <c r="W1850" s="136"/>
    </row>
    <row r="1851" spans="1:23" s="119" customFormat="1" ht="15.75" hidden="1" customHeight="1">
      <c r="A1851" s="2634"/>
      <c r="B1851" s="2639"/>
      <c r="C1851" s="1550"/>
      <c r="D1851" s="196"/>
      <c r="E1851" s="186"/>
      <c r="F1851" s="136"/>
      <c r="G1851" s="136"/>
      <c r="H1851" s="136"/>
      <c r="I1851" s="186"/>
      <c r="J1851" s="136"/>
      <c r="K1851" s="136"/>
      <c r="L1851" s="195"/>
      <c r="M1851" s="195"/>
      <c r="N1851" s="195"/>
      <c r="O1851" s="136"/>
      <c r="P1851" s="136"/>
      <c r="Q1851" s="136"/>
      <c r="R1851" s="136"/>
      <c r="S1851" s="136"/>
      <c r="T1851" s="136"/>
      <c r="U1851" s="136"/>
      <c r="V1851" s="136"/>
      <c r="W1851" s="136"/>
    </row>
    <row r="1852" spans="1:23" s="119" customFormat="1" ht="15.75" hidden="1" customHeight="1">
      <c r="A1852" s="2634"/>
      <c r="B1852" s="2639"/>
      <c r="C1852" s="1550"/>
      <c r="D1852" s="196"/>
      <c r="E1852" s="186"/>
      <c r="F1852" s="136"/>
      <c r="G1852" s="136"/>
      <c r="H1852" s="136"/>
      <c r="I1852" s="186"/>
      <c r="J1852" s="136"/>
      <c r="K1852" s="136"/>
      <c r="L1852" s="195"/>
      <c r="M1852" s="195"/>
      <c r="N1852" s="195"/>
      <c r="O1852" s="136"/>
      <c r="P1852" s="136"/>
      <c r="Q1852" s="136"/>
      <c r="R1852" s="136"/>
      <c r="S1852" s="136"/>
      <c r="T1852" s="136"/>
      <c r="U1852" s="136"/>
      <c r="V1852" s="136"/>
      <c r="W1852" s="136"/>
    </row>
    <row r="1853" spans="1:23" s="119" customFormat="1" ht="15.75" hidden="1" customHeight="1">
      <c r="A1853" s="2634"/>
      <c r="B1853" s="2639"/>
      <c r="C1853" s="1550"/>
      <c r="D1853" s="196"/>
      <c r="E1853" s="186"/>
      <c r="F1853" s="136"/>
      <c r="G1853" s="136"/>
      <c r="H1853" s="136"/>
      <c r="I1853" s="186"/>
      <c r="J1853" s="136"/>
      <c r="K1853" s="136"/>
      <c r="L1853" s="195"/>
      <c r="M1853" s="195"/>
      <c r="N1853" s="195"/>
      <c r="O1853" s="136"/>
      <c r="P1853" s="136"/>
      <c r="Q1853" s="136"/>
      <c r="R1853" s="136"/>
      <c r="S1853" s="136"/>
      <c r="T1853" s="136"/>
      <c r="U1853" s="136"/>
      <c r="V1853" s="136"/>
      <c r="W1853" s="136"/>
    </row>
    <row r="1854" spans="1:23" s="119" customFormat="1" ht="31.5" hidden="1" customHeight="1">
      <c r="A1854" s="2634"/>
      <c r="B1854" s="2639"/>
      <c r="C1854" s="1550" t="s">
        <v>481</v>
      </c>
      <c r="D1854" s="1557" t="s">
        <v>482</v>
      </c>
      <c r="E1854" s="186"/>
      <c r="F1854" s="136"/>
      <c r="G1854" s="136"/>
      <c r="H1854" s="136"/>
      <c r="I1854" s="186"/>
      <c r="J1854" s="136"/>
      <c r="K1854" s="136"/>
      <c r="L1854" s="195"/>
      <c r="M1854" s="195"/>
      <c r="N1854" s="195"/>
      <c r="O1854" s="136"/>
      <c r="P1854" s="136"/>
      <c r="Q1854" s="136"/>
      <c r="R1854" s="136"/>
      <c r="S1854" s="136"/>
      <c r="T1854" s="136"/>
      <c r="U1854" s="136"/>
      <c r="V1854" s="136"/>
      <c r="W1854" s="136"/>
    </row>
    <row r="1855" spans="1:23" s="119" customFormat="1" ht="15.75" hidden="1" customHeight="1">
      <c r="A1855" s="2634"/>
      <c r="B1855" s="2639"/>
      <c r="C1855" s="1550"/>
      <c r="D1855" s="196"/>
      <c r="E1855" s="186"/>
      <c r="F1855" s="136"/>
      <c r="G1855" s="136"/>
      <c r="H1855" s="136"/>
      <c r="I1855" s="186"/>
      <c r="J1855" s="136"/>
      <c r="K1855" s="136"/>
      <c r="L1855" s="195"/>
      <c r="M1855" s="195"/>
      <c r="N1855" s="195"/>
      <c r="O1855" s="136"/>
      <c r="P1855" s="136"/>
      <c r="Q1855" s="136"/>
      <c r="R1855" s="136"/>
      <c r="S1855" s="136"/>
      <c r="T1855" s="136"/>
      <c r="U1855" s="136"/>
      <c r="V1855" s="136"/>
      <c r="W1855" s="136"/>
    </row>
    <row r="1856" spans="1:23" s="119" customFormat="1" ht="15.75" hidden="1" customHeight="1">
      <c r="A1856" s="2634"/>
      <c r="B1856" s="2639"/>
      <c r="C1856" s="1550"/>
      <c r="D1856" s="196"/>
      <c r="E1856" s="186"/>
      <c r="F1856" s="136"/>
      <c r="G1856" s="136"/>
      <c r="H1856" s="136"/>
      <c r="I1856" s="186"/>
      <c r="J1856" s="136"/>
      <c r="K1856" s="136"/>
      <c r="L1856" s="195"/>
      <c r="M1856" s="195"/>
      <c r="N1856" s="195"/>
      <c r="O1856" s="136"/>
      <c r="P1856" s="136"/>
      <c r="Q1856" s="136"/>
      <c r="R1856" s="136"/>
      <c r="S1856" s="136"/>
      <c r="T1856" s="136"/>
      <c r="U1856" s="136"/>
      <c r="V1856" s="136"/>
      <c r="W1856" s="136"/>
    </row>
    <row r="1857" spans="1:23" s="119" customFormat="1" ht="15.75" hidden="1" customHeight="1">
      <c r="A1857" s="2634"/>
      <c r="B1857" s="2639"/>
      <c r="C1857" s="1550"/>
      <c r="D1857" s="196"/>
      <c r="E1857" s="186"/>
      <c r="F1857" s="136"/>
      <c r="G1857" s="136"/>
      <c r="H1857" s="136"/>
      <c r="I1857" s="186"/>
      <c r="J1857" s="136"/>
      <c r="K1857" s="136"/>
      <c r="L1857" s="195"/>
      <c r="M1857" s="195"/>
      <c r="N1857" s="195"/>
      <c r="O1857" s="136"/>
      <c r="P1857" s="136"/>
      <c r="Q1857" s="136"/>
      <c r="R1857" s="136"/>
      <c r="S1857" s="136"/>
      <c r="T1857" s="136"/>
      <c r="U1857" s="136"/>
      <c r="V1857" s="136"/>
      <c r="W1857" s="136"/>
    </row>
    <row r="1858" spans="1:23" s="119" customFormat="1" ht="15.75" hidden="1" customHeight="1">
      <c r="A1858" s="2634"/>
      <c r="B1858" s="2639"/>
      <c r="C1858" s="1550"/>
      <c r="D1858" s="196"/>
      <c r="E1858" s="186"/>
      <c r="F1858" s="136"/>
      <c r="G1858" s="136"/>
      <c r="H1858" s="136"/>
      <c r="I1858" s="186"/>
      <c r="J1858" s="136"/>
      <c r="K1858" s="136"/>
      <c r="L1858" s="195"/>
      <c r="M1858" s="195"/>
      <c r="N1858" s="195"/>
      <c r="O1858" s="136"/>
      <c r="P1858" s="136"/>
      <c r="Q1858" s="136"/>
      <c r="R1858" s="136"/>
      <c r="S1858" s="136"/>
      <c r="T1858" s="136"/>
      <c r="U1858" s="136"/>
      <c r="V1858" s="136"/>
      <c r="W1858" s="136"/>
    </row>
    <row r="1859" spans="1:23" s="119" customFormat="1" ht="15.75" hidden="1" customHeight="1">
      <c r="A1859" s="2634"/>
      <c r="B1859" s="2639"/>
      <c r="C1859" s="1550"/>
      <c r="D1859" s="196"/>
      <c r="E1859" s="186"/>
      <c r="F1859" s="136"/>
      <c r="G1859" s="136"/>
      <c r="H1859" s="136"/>
      <c r="I1859" s="186"/>
      <c r="J1859" s="136"/>
      <c r="K1859" s="136"/>
      <c r="L1859" s="195"/>
      <c r="M1859" s="195"/>
      <c r="N1859" s="195"/>
      <c r="O1859" s="136"/>
      <c r="P1859" s="136"/>
      <c r="Q1859" s="136"/>
      <c r="R1859" s="136"/>
      <c r="S1859" s="136"/>
      <c r="T1859" s="136"/>
      <c r="U1859" s="136"/>
      <c r="V1859" s="136"/>
      <c r="W1859" s="136"/>
    </row>
    <row r="1860" spans="1:23" s="119" customFormat="1" ht="15.75" hidden="1" customHeight="1">
      <c r="A1860" s="2634"/>
      <c r="B1860" s="2639"/>
      <c r="C1860" s="1550"/>
      <c r="D1860" s="196"/>
      <c r="E1860" s="186"/>
      <c r="F1860" s="136"/>
      <c r="G1860" s="136"/>
      <c r="H1860" s="136"/>
      <c r="I1860" s="186"/>
      <c r="J1860" s="136"/>
      <c r="K1860" s="136"/>
      <c r="L1860" s="195"/>
      <c r="M1860" s="195"/>
      <c r="N1860" s="195"/>
      <c r="O1860" s="136"/>
      <c r="P1860" s="136"/>
      <c r="Q1860" s="136"/>
      <c r="R1860" s="136"/>
      <c r="S1860" s="136"/>
      <c r="T1860" s="136"/>
      <c r="U1860" s="136"/>
      <c r="V1860" s="136"/>
      <c r="W1860" s="136"/>
    </row>
    <row r="1861" spans="1:23" s="119" customFormat="1" ht="15.75" hidden="1" customHeight="1">
      <c r="A1861" s="2634"/>
      <c r="B1861" s="2639"/>
      <c r="C1861" s="1550"/>
      <c r="D1861" s="196"/>
      <c r="E1861" s="186"/>
      <c r="F1861" s="136"/>
      <c r="G1861" s="136"/>
      <c r="H1861" s="136"/>
      <c r="I1861" s="186"/>
      <c r="J1861" s="136"/>
      <c r="K1861" s="136"/>
      <c r="L1861" s="195"/>
      <c r="M1861" s="195"/>
      <c r="N1861" s="195"/>
      <c r="O1861" s="136"/>
      <c r="P1861" s="136"/>
      <c r="Q1861" s="136"/>
      <c r="R1861" s="136"/>
      <c r="S1861" s="136"/>
      <c r="T1861" s="136"/>
      <c r="U1861" s="136"/>
      <c r="V1861" s="136"/>
      <c r="W1861" s="136"/>
    </row>
    <row r="1862" spans="1:23" s="119" customFormat="1" ht="15.75" hidden="1" customHeight="1">
      <c r="A1862" s="2634"/>
      <c r="B1862" s="2639"/>
      <c r="C1862" s="1550"/>
      <c r="D1862" s="196"/>
      <c r="E1862" s="186"/>
      <c r="F1862" s="136"/>
      <c r="G1862" s="136"/>
      <c r="H1862" s="136"/>
      <c r="I1862" s="186"/>
      <c r="J1862" s="136"/>
      <c r="K1862" s="136"/>
      <c r="L1862" s="195"/>
      <c r="M1862" s="195"/>
      <c r="N1862" s="195"/>
      <c r="O1862" s="136"/>
      <c r="P1862" s="136"/>
      <c r="Q1862" s="136"/>
      <c r="R1862" s="136"/>
      <c r="S1862" s="136"/>
      <c r="T1862" s="136"/>
      <c r="U1862" s="136"/>
      <c r="V1862" s="136"/>
      <c r="W1862" s="136"/>
    </row>
    <row r="1863" spans="1:23" s="119" customFormat="1" ht="15.75" hidden="1" customHeight="1">
      <c r="A1863" s="2634"/>
      <c r="B1863" s="2639"/>
      <c r="C1863" s="1550"/>
      <c r="D1863" s="196"/>
      <c r="E1863" s="186"/>
      <c r="F1863" s="136"/>
      <c r="G1863" s="136"/>
      <c r="H1863" s="136"/>
      <c r="I1863" s="186"/>
      <c r="J1863" s="136"/>
      <c r="K1863" s="136"/>
      <c r="L1863" s="195"/>
      <c r="M1863" s="195"/>
      <c r="N1863" s="195"/>
      <c r="O1863" s="136"/>
      <c r="P1863" s="136"/>
      <c r="Q1863" s="136"/>
      <c r="R1863" s="136"/>
      <c r="S1863" s="136"/>
      <c r="T1863" s="136"/>
      <c r="U1863" s="136"/>
      <c r="V1863" s="136"/>
      <c r="W1863" s="136"/>
    </row>
    <row r="1864" spans="1:23" s="119" customFormat="1" ht="47.25" hidden="1" customHeight="1">
      <c r="A1864" s="2634"/>
      <c r="B1864" s="2639"/>
      <c r="C1864" s="1550" t="s">
        <v>483</v>
      </c>
      <c r="D1864" s="1557" t="s">
        <v>484</v>
      </c>
      <c r="E1864" s="186"/>
      <c r="F1864" s="136"/>
      <c r="G1864" s="136"/>
      <c r="H1864" s="136"/>
      <c r="I1864" s="186"/>
      <c r="J1864" s="136"/>
      <c r="K1864" s="136"/>
      <c r="L1864" s="195"/>
      <c r="M1864" s="195"/>
      <c r="N1864" s="195"/>
      <c r="O1864" s="136"/>
      <c r="P1864" s="136"/>
      <c r="Q1864" s="136"/>
      <c r="R1864" s="136"/>
      <c r="S1864" s="136"/>
      <c r="T1864" s="136"/>
      <c r="U1864" s="136"/>
      <c r="V1864" s="136"/>
      <c r="W1864" s="136"/>
    </row>
    <row r="1865" spans="1:23" s="119" customFormat="1" ht="15.75" hidden="1" customHeight="1">
      <c r="A1865" s="2634"/>
      <c r="B1865" s="2639"/>
      <c r="C1865" s="1550"/>
      <c r="D1865" s="196"/>
      <c r="E1865" s="186"/>
      <c r="F1865" s="136"/>
      <c r="G1865" s="136"/>
      <c r="H1865" s="136"/>
      <c r="I1865" s="186"/>
      <c r="J1865" s="136"/>
      <c r="K1865" s="136"/>
      <c r="L1865" s="195"/>
      <c r="M1865" s="195"/>
      <c r="N1865" s="195"/>
      <c r="O1865" s="136"/>
      <c r="P1865" s="136"/>
      <c r="Q1865" s="136"/>
      <c r="R1865" s="136"/>
      <c r="S1865" s="136"/>
      <c r="T1865" s="136"/>
      <c r="U1865" s="136"/>
      <c r="V1865" s="136"/>
      <c r="W1865" s="136"/>
    </row>
    <row r="1866" spans="1:23" s="119" customFormat="1" ht="15.75" hidden="1" customHeight="1">
      <c r="A1866" s="2634"/>
      <c r="B1866" s="2639"/>
      <c r="C1866" s="1550"/>
      <c r="D1866" s="196"/>
      <c r="E1866" s="186"/>
      <c r="F1866" s="136"/>
      <c r="G1866" s="136"/>
      <c r="H1866" s="136"/>
      <c r="I1866" s="186"/>
      <c r="J1866" s="136"/>
      <c r="K1866" s="136"/>
      <c r="L1866" s="195"/>
      <c r="M1866" s="195"/>
      <c r="N1866" s="195"/>
      <c r="O1866" s="136"/>
      <c r="P1866" s="136"/>
      <c r="Q1866" s="136"/>
      <c r="R1866" s="136"/>
      <c r="S1866" s="136"/>
      <c r="T1866" s="136"/>
      <c r="U1866" s="136"/>
      <c r="V1866" s="136"/>
      <c r="W1866" s="136"/>
    </row>
    <row r="1867" spans="1:23" s="119" customFormat="1" ht="15.75" hidden="1" customHeight="1">
      <c r="A1867" s="2634"/>
      <c r="B1867" s="2639"/>
      <c r="C1867" s="1550"/>
      <c r="D1867" s="196"/>
      <c r="E1867" s="186"/>
      <c r="F1867" s="136"/>
      <c r="G1867" s="136"/>
      <c r="H1867" s="136"/>
      <c r="I1867" s="186"/>
      <c r="J1867" s="136"/>
      <c r="K1867" s="136"/>
      <c r="L1867" s="195"/>
      <c r="M1867" s="195"/>
      <c r="N1867" s="195"/>
      <c r="O1867" s="136"/>
      <c r="P1867" s="136"/>
      <c r="Q1867" s="136"/>
      <c r="R1867" s="136"/>
      <c r="S1867" s="136"/>
      <c r="T1867" s="136"/>
      <c r="U1867" s="136"/>
      <c r="V1867" s="136"/>
      <c r="W1867" s="136"/>
    </row>
    <row r="1868" spans="1:23" s="119" customFormat="1" ht="15.75" hidden="1" customHeight="1">
      <c r="A1868" s="2634"/>
      <c r="B1868" s="2639"/>
      <c r="C1868" s="1550"/>
      <c r="D1868" s="196"/>
      <c r="E1868" s="186"/>
      <c r="F1868" s="136"/>
      <c r="G1868" s="136"/>
      <c r="H1868" s="136"/>
      <c r="I1868" s="186"/>
      <c r="J1868" s="136"/>
      <c r="K1868" s="136"/>
      <c r="L1868" s="195"/>
      <c r="M1868" s="195"/>
      <c r="N1868" s="195"/>
      <c r="O1868" s="136"/>
      <c r="P1868" s="136"/>
      <c r="Q1868" s="136"/>
      <c r="R1868" s="136"/>
      <c r="S1868" s="136"/>
      <c r="T1868" s="136"/>
      <c r="U1868" s="136"/>
      <c r="V1868" s="136"/>
      <c r="W1868" s="136"/>
    </row>
    <row r="1869" spans="1:23" s="119" customFormat="1" ht="15.75" hidden="1" customHeight="1">
      <c r="A1869" s="2634"/>
      <c r="B1869" s="2639"/>
      <c r="C1869" s="1550"/>
      <c r="D1869" s="196"/>
      <c r="E1869" s="186"/>
      <c r="F1869" s="136"/>
      <c r="G1869" s="136"/>
      <c r="H1869" s="136"/>
      <c r="I1869" s="186"/>
      <c r="J1869" s="136"/>
      <c r="K1869" s="136"/>
      <c r="L1869" s="195"/>
      <c r="M1869" s="195"/>
      <c r="N1869" s="195"/>
      <c r="O1869" s="136"/>
      <c r="P1869" s="136"/>
      <c r="Q1869" s="136"/>
      <c r="R1869" s="136"/>
      <c r="S1869" s="136"/>
      <c r="T1869" s="136"/>
      <c r="U1869" s="136"/>
      <c r="V1869" s="136"/>
      <c r="W1869" s="136"/>
    </row>
    <row r="1870" spans="1:23" s="119" customFormat="1" ht="15.75" hidden="1" customHeight="1">
      <c r="A1870" s="2634"/>
      <c r="B1870" s="2639"/>
      <c r="C1870" s="1550"/>
      <c r="D1870" s="196"/>
      <c r="E1870" s="186"/>
      <c r="F1870" s="136"/>
      <c r="G1870" s="136"/>
      <c r="H1870" s="136"/>
      <c r="I1870" s="186"/>
      <c r="J1870" s="136"/>
      <c r="K1870" s="136"/>
      <c r="L1870" s="195"/>
      <c r="M1870" s="195"/>
      <c r="N1870" s="195"/>
      <c r="O1870" s="136"/>
      <c r="P1870" s="136"/>
      <c r="Q1870" s="136"/>
      <c r="R1870" s="136"/>
      <c r="S1870" s="136"/>
      <c r="T1870" s="136"/>
      <c r="U1870" s="136"/>
      <c r="V1870" s="136"/>
      <c r="W1870" s="136"/>
    </row>
    <row r="1871" spans="1:23" s="119" customFormat="1" ht="15.75" hidden="1" customHeight="1">
      <c r="A1871" s="2634"/>
      <c r="B1871" s="2639"/>
      <c r="C1871" s="1550"/>
      <c r="D1871" s="196"/>
      <c r="E1871" s="186"/>
      <c r="F1871" s="136"/>
      <c r="G1871" s="136"/>
      <c r="H1871" s="136"/>
      <c r="I1871" s="186"/>
      <c r="J1871" s="136"/>
      <c r="K1871" s="136"/>
      <c r="L1871" s="195"/>
      <c r="M1871" s="195"/>
      <c r="N1871" s="195"/>
      <c r="O1871" s="136"/>
      <c r="P1871" s="136"/>
      <c r="Q1871" s="136"/>
      <c r="R1871" s="136"/>
      <c r="S1871" s="136"/>
      <c r="T1871" s="136"/>
      <c r="U1871" s="136"/>
      <c r="V1871" s="136"/>
      <c r="W1871" s="136"/>
    </row>
    <row r="1872" spans="1:23" s="119" customFormat="1" ht="15.75" hidden="1" customHeight="1">
      <c r="A1872" s="2634"/>
      <c r="B1872" s="2639"/>
      <c r="C1872" s="1550"/>
      <c r="D1872" s="196"/>
      <c r="E1872" s="186"/>
      <c r="F1872" s="136"/>
      <c r="G1872" s="136"/>
      <c r="H1872" s="136"/>
      <c r="I1872" s="186"/>
      <c r="J1872" s="136"/>
      <c r="K1872" s="136"/>
      <c r="L1872" s="195"/>
      <c r="M1872" s="195"/>
      <c r="N1872" s="195"/>
      <c r="O1872" s="136"/>
      <c r="P1872" s="136"/>
      <c r="Q1872" s="136"/>
      <c r="R1872" s="136"/>
      <c r="S1872" s="136"/>
      <c r="T1872" s="136"/>
      <c r="U1872" s="136"/>
      <c r="V1872" s="136"/>
      <c r="W1872" s="136"/>
    </row>
    <row r="1873" spans="1:23" s="119" customFormat="1" ht="15.75" hidden="1" customHeight="1">
      <c r="A1873" s="2634"/>
      <c r="B1873" s="2639"/>
      <c r="C1873" s="1550"/>
      <c r="D1873" s="196"/>
      <c r="E1873" s="186"/>
      <c r="F1873" s="136"/>
      <c r="G1873" s="136"/>
      <c r="H1873" s="136"/>
      <c r="I1873" s="186"/>
      <c r="J1873" s="136"/>
      <c r="K1873" s="136"/>
      <c r="L1873" s="195"/>
      <c r="M1873" s="195"/>
      <c r="N1873" s="195"/>
      <c r="O1873" s="136"/>
      <c r="P1873" s="136"/>
      <c r="Q1873" s="136"/>
      <c r="R1873" s="136"/>
      <c r="S1873" s="136"/>
      <c r="T1873" s="136"/>
      <c r="U1873" s="136"/>
      <c r="V1873" s="136"/>
      <c r="W1873" s="136"/>
    </row>
    <row r="1874" spans="1:23" s="119" customFormat="1" ht="31.5" hidden="1" customHeight="1">
      <c r="A1874" s="2634"/>
      <c r="B1874" s="2639"/>
      <c r="C1874" s="1550" t="s">
        <v>485</v>
      </c>
      <c r="D1874" s="1557" t="s">
        <v>486</v>
      </c>
      <c r="E1874" s="186"/>
      <c r="F1874" s="136"/>
      <c r="G1874" s="136"/>
      <c r="H1874" s="136"/>
      <c r="I1874" s="186"/>
      <c r="J1874" s="136"/>
      <c r="K1874" s="136"/>
      <c r="L1874" s="195"/>
      <c r="M1874" s="195"/>
      <c r="N1874" s="195"/>
      <c r="O1874" s="136"/>
      <c r="P1874" s="136"/>
      <c r="Q1874" s="136"/>
      <c r="R1874" s="136"/>
      <c r="S1874" s="136"/>
      <c r="T1874" s="136"/>
      <c r="U1874" s="136"/>
      <c r="V1874" s="136"/>
      <c r="W1874" s="136"/>
    </row>
    <row r="1875" spans="1:23" s="119" customFormat="1" ht="15.75" hidden="1" customHeight="1">
      <c r="A1875" s="2634"/>
      <c r="B1875" s="2639"/>
      <c r="C1875" s="1550"/>
      <c r="D1875" s="196"/>
      <c r="E1875" s="186"/>
      <c r="F1875" s="136"/>
      <c r="G1875" s="136"/>
      <c r="H1875" s="136"/>
      <c r="I1875" s="186"/>
      <c r="J1875" s="136"/>
      <c r="K1875" s="136"/>
      <c r="L1875" s="195"/>
      <c r="M1875" s="195"/>
      <c r="N1875" s="195"/>
      <c r="O1875" s="136"/>
      <c r="P1875" s="136"/>
      <c r="Q1875" s="136"/>
      <c r="R1875" s="136"/>
      <c r="S1875" s="136"/>
      <c r="T1875" s="136"/>
      <c r="U1875" s="136"/>
      <c r="V1875" s="136"/>
      <c r="W1875" s="136"/>
    </row>
    <row r="1876" spans="1:23" s="119" customFormat="1" ht="15.75" hidden="1" customHeight="1">
      <c r="A1876" s="2634"/>
      <c r="B1876" s="2639"/>
      <c r="C1876" s="1550"/>
      <c r="D1876" s="196"/>
      <c r="E1876" s="186"/>
      <c r="F1876" s="136"/>
      <c r="G1876" s="136"/>
      <c r="H1876" s="136"/>
      <c r="I1876" s="186"/>
      <c r="J1876" s="136"/>
      <c r="K1876" s="136"/>
      <c r="L1876" s="195"/>
      <c r="M1876" s="195"/>
      <c r="N1876" s="195"/>
      <c r="O1876" s="136"/>
      <c r="P1876" s="136"/>
      <c r="Q1876" s="136"/>
      <c r="R1876" s="136"/>
      <c r="S1876" s="136"/>
      <c r="T1876" s="136"/>
      <c r="U1876" s="136"/>
      <c r="V1876" s="136"/>
      <c r="W1876" s="136"/>
    </row>
    <row r="1877" spans="1:23" s="119" customFormat="1" ht="15.75" hidden="1" customHeight="1">
      <c r="A1877" s="2634"/>
      <c r="B1877" s="2639"/>
      <c r="C1877" s="1550"/>
      <c r="D1877" s="196"/>
      <c r="E1877" s="186"/>
      <c r="F1877" s="136"/>
      <c r="G1877" s="136"/>
      <c r="H1877" s="136"/>
      <c r="I1877" s="186"/>
      <c r="J1877" s="136"/>
      <c r="K1877" s="136"/>
      <c r="L1877" s="195"/>
      <c r="M1877" s="195"/>
      <c r="N1877" s="195"/>
      <c r="O1877" s="136"/>
      <c r="P1877" s="136"/>
      <c r="Q1877" s="136"/>
      <c r="R1877" s="136"/>
      <c r="S1877" s="136"/>
      <c r="T1877" s="136"/>
      <c r="U1877" s="136"/>
      <c r="V1877" s="136"/>
      <c r="W1877" s="136"/>
    </row>
    <row r="1878" spans="1:23" s="119" customFormat="1" ht="15.75" hidden="1" customHeight="1">
      <c r="A1878" s="2634"/>
      <c r="B1878" s="2639"/>
      <c r="C1878" s="1550"/>
      <c r="D1878" s="196"/>
      <c r="E1878" s="186"/>
      <c r="F1878" s="136"/>
      <c r="G1878" s="136"/>
      <c r="H1878" s="136"/>
      <c r="I1878" s="186"/>
      <c r="J1878" s="136"/>
      <c r="K1878" s="136"/>
      <c r="L1878" s="195"/>
      <c r="M1878" s="195"/>
      <c r="N1878" s="195"/>
      <c r="O1878" s="136"/>
      <c r="P1878" s="136"/>
      <c r="Q1878" s="136"/>
      <c r="R1878" s="136"/>
      <c r="S1878" s="136"/>
      <c r="T1878" s="136"/>
      <c r="U1878" s="136"/>
      <c r="V1878" s="136"/>
      <c r="W1878" s="136"/>
    </row>
    <row r="1879" spans="1:23" s="119" customFormat="1" ht="15.75" hidden="1" customHeight="1">
      <c r="A1879" s="2634"/>
      <c r="B1879" s="2639"/>
      <c r="C1879" s="1550"/>
      <c r="D1879" s="196"/>
      <c r="E1879" s="186"/>
      <c r="F1879" s="136"/>
      <c r="G1879" s="136"/>
      <c r="H1879" s="136"/>
      <c r="I1879" s="186"/>
      <c r="J1879" s="136"/>
      <c r="K1879" s="136"/>
      <c r="L1879" s="195"/>
      <c r="M1879" s="195"/>
      <c r="N1879" s="195"/>
      <c r="O1879" s="136"/>
      <c r="P1879" s="136"/>
      <c r="Q1879" s="136"/>
      <c r="R1879" s="136"/>
      <c r="S1879" s="136"/>
      <c r="T1879" s="136"/>
      <c r="U1879" s="136"/>
      <c r="V1879" s="136"/>
      <c r="W1879" s="136"/>
    </row>
    <row r="1880" spans="1:23" s="119" customFormat="1" ht="15.75" hidden="1" customHeight="1">
      <c r="A1880" s="2634"/>
      <c r="B1880" s="2639"/>
      <c r="C1880" s="1550"/>
      <c r="D1880" s="196"/>
      <c r="E1880" s="186"/>
      <c r="F1880" s="136"/>
      <c r="G1880" s="136"/>
      <c r="H1880" s="136"/>
      <c r="I1880" s="186"/>
      <c r="J1880" s="136"/>
      <c r="K1880" s="136"/>
      <c r="L1880" s="195"/>
      <c r="M1880" s="195"/>
      <c r="N1880" s="195"/>
      <c r="O1880" s="136"/>
      <c r="P1880" s="136"/>
      <c r="Q1880" s="136"/>
      <c r="R1880" s="136"/>
      <c r="S1880" s="136"/>
      <c r="T1880" s="136"/>
      <c r="U1880" s="136"/>
      <c r="V1880" s="136"/>
      <c r="W1880" s="136"/>
    </row>
    <row r="1881" spans="1:23" s="119" customFormat="1" ht="15.75" hidden="1" customHeight="1">
      <c r="A1881" s="2634"/>
      <c r="B1881" s="2639"/>
      <c r="C1881" s="1550"/>
      <c r="D1881" s="196"/>
      <c r="E1881" s="186"/>
      <c r="F1881" s="136"/>
      <c r="G1881" s="136"/>
      <c r="H1881" s="136"/>
      <c r="I1881" s="186"/>
      <c r="J1881" s="136"/>
      <c r="K1881" s="136"/>
      <c r="L1881" s="195"/>
      <c r="M1881" s="195"/>
      <c r="N1881" s="195"/>
      <c r="O1881" s="136"/>
      <c r="P1881" s="136"/>
      <c r="Q1881" s="136"/>
      <c r="R1881" s="136"/>
      <c r="S1881" s="136"/>
      <c r="T1881" s="136"/>
      <c r="U1881" s="136"/>
      <c r="V1881" s="136"/>
      <c r="W1881" s="136"/>
    </row>
    <row r="1882" spans="1:23" s="119" customFormat="1" ht="15.75" hidden="1" customHeight="1">
      <c r="A1882" s="2634"/>
      <c r="B1882" s="2639"/>
      <c r="C1882" s="1550"/>
      <c r="D1882" s="196"/>
      <c r="E1882" s="186"/>
      <c r="F1882" s="136"/>
      <c r="G1882" s="136"/>
      <c r="H1882" s="136"/>
      <c r="I1882" s="186"/>
      <c r="J1882" s="136"/>
      <c r="K1882" s="136"/>
      <c r="L1882" s="195"/>
      <c r="M1882" s="195"/>
      <c r="N1882" s="195"/>
      <c r="O1882" s="136"/>
      <c r="P1882" s="136"/>
      <c r="Q1882" s="136"/>
      <c r="R1882" s="136"/>
      <c r="S1882" s="136"/>
      <c r="T1882" s="136"/>
      <c r="U1882" s="136"/>
      <c r="V1882" s="136"/>
      <c r="W1882" s="136"/>
    </row>
    <row r="1883" spans="1:23" s="119" customFormat="1" ht="15.75" hidden="1" customHeight="1">
      <c r="A1883" s="2634"/>
      <c r="B1883" s="2639"/>
      <c r="C1883" s="1550"/>
      <c r="D1883" s="196"/>
      <c r="E1883" s="186"/>
      <c r="F1883" s="136"/>
      <c r="G1883" s="136"/>
      <c r="H1883" s="136"/>
      <c r="I1883" s="186"/>
      <c r="J1883" s="136"/>
      <c r="K1883" s="136"/>
      <c r="L1883" s="195"/>
      <c r="M1883" s="195"/>
      <c r="N1883" s="195"/>
      <c r="O1883" s="136"/>
      <c r="P1883" s="136"/>
      <c r="Q1883" s="136"/>
      <c r="R1883" s="136"/>
      <c r="S1883" s="136"/>
      <c r="T1883" s="136"/>
      <c r="U1883" s="136"/>
      <c r="V1883" s="136"/>
      <c r="W1883" s="136"/>
    </row>
    <row r="1884" spans="1:23" s="119" customFormat="1" ht="31.5" hidden="1" customHeight="1">
      <c r="A1884" s="2634"/>
      <c r="B1884" s="2639"/>
      <c r="C1884" s="1550" t="s">
        <v>487</v>
      </c>
      <c r="D1884" s="1557" t="s">
        <v>488</v>
      </c>
      <c r="E1884" s="186"/>
      <c r="F1884" s="136"/>
      <c r="G1884" s="136"/>
      <c r="H1884" s="136"/>
      <c r="I1884" s="186"/>
      <c r="J1884" s="136"/>
      <c r="K1884" s="136"/>
      <c r="L1884" s="195"/>
      <c r="M1884" s="195"/>
      <c r="N1884" s="195"/>
      <c r="O1884" s="136"/>
      <c r="P1884" s="136"/>
      <c r="Q1884" s="136"/>
      <c r="R1884" s="136"/>
      <c r="S1884" s="136"/>
      <c r="T1884" s="136"/>
      <c r="U1884" s="136"/>
      <c r="V1884" s="136"/>
      <c r="W1884" s="136"/>
    </row>
    <row r="1885" spans="1:23" s="119" customFormat="1" ht="15.75" hidden="1" customHeight="1">
      <c r="A1885" s="2634"/>
      <c r="B1885" s="2639"/>
      <c r="C1885" s="1550"/>
      <c r="D1885" s="196"/>
      <c r="E1885" s="186"/>
      <c r="F1885" s="136"/>
      <c r="G1885" s="136"/>
      <c r="H1885" s="136"/>
      <c r="I1885" s="186"/>
      <c r="J1885" s="136"/>
      <c r="K1885" s="136"/>
      <c r="L1885" s="195"/>
      <c r="M1885" s="195"/>
      <c r="N1885" s="195"/>
      <c r="O1885" s="136"/>
      <c r="P1885" s="136"/>
      <c r="Q1885" s="136"/>
      <c r="R1885" s="136"/>
      <c r="S1885" s="136"/>
      <c r="T1885" s="136"/>
      <c r="U1885" s="136"/>
      <c r="V1885" s="136"/>
      <c r="W1885" s="136"/>
    </row>
    <row r="1886" spans="1:23" s="119" customFormat="1" ht="15.75" hidden="1" customHeight="1">
      <c r="A1886" s="2634"/>
      <c r="B1886" s="2639"/>
      <c r="C1886" s="1550"/>
      <c r="D1886" s="196"/>
      <c r="E1886" s="186"/>
      <c r="F1886" s="136"/>
      <c r="G1886" s="136"/>
      <c r="H1886" s="136"/>
      <c r="I1886" s="186"/>
      <c r="J1886" s="136"/>
      <c r="K1886" s="136"/>
      <c r="L1886" s="195"/>
      <c r="M1886" s="195"/>
      <c r="N1886" s="195"/>
      <c r="O1886" s="136"/>
      <c r="P1886" s="136"/>
      <c r="Q1886" s="136"/>
      <c r="R1886" s="136"/>
      <c r="S1886" s="136"/>
      <c r="T1886" s="136"/>
      <c r="U1886" s="136"/>
      <c r="V1886" s="136"/>
      <c r="W1886" s="136"/>
    </row>
    <row r="1887" spans="1:23" s="119" customFormat="1" ht="15.75" hidden="1" customHeight="1">
      <c r="A1887" s="2634"/>
      <c r="B1887" s="2639"/>
      <c r="C1887" s="1550"/>
      <c r="D1887" s="196"/>
      <c r="E1887" s="186"/>
      <c r="F1887" s="136"/>
      <c r="G1887" s="136"/>
      <c r="H1887" s="136"/>
      <c r="I1887" s="186"/>
      <c r="J1887" s="136"/>
      <c r="K1887" s="136"/>
      <c r="L1887" s="195"/>
      <c r="M1887" s="195"/>
      <c r="N1887" s="195"/>
      <c r="O1887" s="136"/>
      <c r="P1887" s="136"/>
      <c r="Q1887" s="136"/>
      <c r="R1887" s="136"/>
      <c r="S1887" s="136"/>
      <c r="T1887" s="136"/>
      <c r="U1887" s="136"/>
      <c r="V1887" s="136"/>
      <c r="W1887" s="136"/>
    </row>
    <row r="1888" spans="1:23" s="119" customFormat="1" ht="15.75" hidden="1" customHeight="1">
      <c r="A1888" s="2634"/>
      <c r="B1888" s="2639"/>
      <c r="C1888" s="1550"/>
      <c r="D1888" s="196"/>
      <c r="E1888" s="186"/>
      <c r="F1888" s="136"/>
      <c r="G1888" s="136"/>
      <c r="H1888" s="136"/>
      <c r="I1888" s="186"/>
      <c r="J1888" s="136"/>
      <c r="K1888" s="136"/>
      <c r="L1888" s="195"/>
      <c r="M1888" s="195"/>
      <c r="N1888" s="195"/>
      <c r="O1888" s="136"/>
      <c r="P1888" s="136"/>
      <c r="Q1888" s="136"/>
      <c r="R1888" s="136"/>
      <c r="S1888" s="136"/>
      <c r="T1888" s="136"/>
      <c r="U1888" s="136"/>
      <c r="V1888" s="136"/>
      <c r="W1888" s="136"/>
    </row>
    <row r="1889" spans="1:23" s="119" customFormat="1" ht="15.75" hidden="1" customHeight="1">
      <c r="A1889" s="2634"/>
      <c r="B1889" s="2639"/>
      <c r="C1889" s="1550"/>
      <c r="D1889" s="196"/>
      <c r="E1889" s="186"/>
      <c r="F1889" s="136"/>
      <c r="G1889" s="136"/>
      <c r="H1889" s="136"/>
      <c r="I1889" s="186"/>
      <c r="J1889" s="136"/>
      <c r="K1889" s="136"/>
      <c r="L1889" s="195"/>
      <c r="M1889" s="195"/>
      <c r="N1889" s="195"/>
      <c r="O1889" s="136"/>
      <c r="P1889" s="136"/>
      <c r="Q1889" s="136"/>
      <c r="R1889" s="136"/>
      <c r="S1889" s="136"/>
      <c r="T1889" s="136"/>
      <c r="U1889" s="136"/>
      <c r="V1889" s="136"/>
      <c r="W1889" s="136"/>
    </row>
    <row r="1890" spans="1:23" s="119" customFormat="1" ht="15.75" hidden="1" customHeight="1">
      <c r="A1890" s="2634"/>
      <c r="B1890" s="2639"/>
      <c r="C1890" s="1550"/>
      <c r="D1890" s="196"/>
      <c r="E1890" s="186"/>
      <c r="F1890" s="136"/>
      <c r="G1890" s="136"/>
      <c r="H1890" s="136"/>
      <c r="I1890" s="186"/>
      <c r="J1890" s="136"/>
      <c r="K1890" s="136"/>
      <c r="L1890" s="195"/>
      <c r="M1890" s="195"/>
      <c r="N1890" s="195"/>
      <c r="O1890" s="136"/>
      <c r="P1890" s="136"/>
      <c r="Q1890" s="136"/>
      <c r="R1890" s="136"/>
      <c r="S1890" s="136"/>
      <c r="T1890" s="136"/>
      <c r="U1890" s="136"/>
      <c r="V1890" s="136"/>
      <c r="W1890" s="136"/>
    </row>
    <row r="1891" spans="1:23" s="119" customFormat="1" ht="15.75" hidden="1" customHeight="1">
      <c r="A1891" s="2634"/>
      <c r="B1891" s="2639"/>
      <c r="C1891" s="1550"/>
      <c r="D1891" s="196"/>
      <c r="E1891" s="186"/>
      <c r="F1891" s="136"/>
      <c r="G1891" s="136"/>
      <c r="H1891" s="136"/>
      <c r="I1891" s="186"/>
      <c r="J1891" s="136"/>
      <c r="K1891" s="136"/>
      <c r="L1891" s="195"/>
      <c r="M1891" s="195"/>
      <c r="N1891" s="195"/>
      <c r="O1891" s="136"/>
      <c r="P1891" s="136"/>
      <c r="Q1891" s="136"/>
      <c r="R1891" s="136"/>
      <c r="S1891" s="136"/>
      <c r="T1891" s="136"/>
      <c r="U1891" s="136"/>
      <c r="V1891" s="136"/>
      <c r="W1891" s="136"/>
    </row>
    <row r="1892" spans="1:23" s="119" customFormat="1" ht="15.75" hidden="1" customHeight="1">
      <c r="A1892" s="2634"/>
      <c r="B1892" s="2639"/>
      <c r="C1892" s="1550"/>
      <c r="D1892" s="196"/>
      <c r="E1892" s="186"/>
      <c r="F1892" s="136"/>
      <c r="G1892" s="136"/>
      <c r="H1892" s="136"/>
      <c r="I1892" s="186"/>
      <c r="J1892" s="136"/>
      <c r="K1892" s="136"/>
      <c r="L1892" s="195"/>
      <c r="M1892" s="195"/>
      <c r="N1892" s="195"/>
      <c r="O1892" s="136"/>
      <c r="P1892" s="136"/>
      <c r="Q1892" s="136"/>
      <c r="R1892" s="136"/>
      <c r="S1892" s="136"/>
      <c r="T1892" s="136"/>
      <c r="U1892" s="136"/>
      <c r="V1892" s="136"/>
      <c r="W1892" s="136"/>
    </row>
    <row r="1893" spans="1:23" s="119" customFormat="1" ht="15.75" hidden="1" customHeight="1">
      <c r="A1893" s="2634"/>
      <c r="B1893" s="2639"/>
      <c r="C1893" s="1550"/>
      <c r="D1893" s="196"/>
      <c r="E1893" s="186"/>
      <c r="F1893" s="136"/>
      <c r="G1893" s="136"/>
      <c r="H1893" s="136"/>
      <c r="I1893" s="186"/>
      <c r="J1893" s="136"/>
      <c r="K1893" s="136"/>
      <c r="L1893" s="195"/>
      <c r="M1893" s="195"/>
      <c r="N1893" s="195"/>
      <c r="O1893" s="136"/>
      <c r="P1893" s="136"/>
      <c r="Q1893" s="136"/>
      <c r="R1893" s="136"/>
      <c r="S1893" s="136"/>
      <c r="T1893" s="136"/>
      <c r="U1893" s="136"/>
      <c r="V1893" s="136"/>
      <c r="W1893" s="136"/>
    </row>
    <row r="1894" spans="1:23" s="119" customFormat="1" ht="31.5" hidden="1" customHeight="1">
      <c r="A1894" s="2634"/>
      <c r="B1894" s="2639"/>
      <c r="C1894" s="1550" t="s">
        <v>489</v>
      </c>
      <c r="D1894" s="1557" t="s">
        <v>490</v>
      </c>
      <c r="E1894" s="186"/>
      <c r="F1894" s="136"/>
      <c r="G1894" s="136"/>
      <c r="H1894" s="136"/>
      <c r="I1894" s="186"/>
      <c r="J1894" s="136"/>
      <c r="K1894" s="136"/>
      <c r="L1894" s="195"/>
      <c r="M1894" s="195"/>
      <c r="N1894" s="195"/>
      <c r="O1894" s="136"/>
      <c r="P1894" s="136"/>
      <c r="Q1894" s="136"/>
      <c r="R1894" s="136"/>
      <c r="S1894" s="136"/>
      <c r="T1894" s="136"/>
      <c r="U1894" s="136"/>
      <c r="V1894" s="136"/>
      <c r="W1894" s="136"/>
    </row>
    <row r="1895" spans="1:23" s="119" customFormat="1" ht="15.75" hidden="1" customHeight="1">
      <c r="A1895" s="2634"/>
      <c r="B1895" s="2639"/>
      <c r="C1895" s="1550"/>
      <c r="D1895" s="196"/>
      <c r="E1895" s="186"/>
      <c r="F1895" s="136"/>
      <c r="G1895" s="136"/>
      <c r="H1895" s="136"/>
      <c r="I1895" s="186"/>
      <c r="J1895" s="136"/>
      <c r="K1895" s="136"/>
      <c r="L1895" s="195"/>
      <c r="M1895" s="195"/>
      <c r="N1895" s="195"/>
      <c r="O1895" s="136"/>
      <c r="P1895" s="136"/>
      <c r="Q1895" s="136"/>
      <c r="R1895" s="136"/>
      <c r="S1895" s="136"/>
      <c r="T1895" s="136"/>
      <c r="U1895" s="136"/>
      <c r="V1895" s="136"/>
      <c r="W1895" s="136"/>
    </row>
    <row r="1896" spans="1:23" s="119" customFormat="1" ht="15.75" hidden="1" customHeight="1">
      <c r="A1896" s="2634"/>
      <c r="B1896" s="2639"/>
      <c r="C1896" s="1550"/>
      <c r="D1896" s="196"/>
      <c r="E1896" s="186"/>
      <c r="F1896" s="136"/>
      <c r="G1896" s="136"/>
      <c r="H1896" s="136"/>
      <c r="I1896" s="186"/>
      <c r="J1896" s="136"/>
      <c r="K1896" s="136"/>
      <c r="L1896" s="195"/>
      <c r="M1896" s="195"/>
      <c r="N1896" s="195"/>
      <c r="O1896" s="136"/>
      <c r="P1896" s="136"/>
      <c r="Q1896" s="136"/>
      <c r="R1896" s="136"/>
      <c r="S1896" s="136"/>
      <c r="T1896" s="136"/>
      <c r="U1896" s="136"/>
      <c r="V1896" s="136"/>
      <c r="W1896" s="136"/>
    </row>
    <row r="1897" spans="1:23" s="119" customFormat="1" ht="15.75" hidden="1" customHeight="1">
      <c r="A1897" s="2634"/>
      <c r="B1897" s="2639"/>
      <c r="C1897" s="1550"/>
      <c r="D1897" s="196"/>
      <c r="E1897" s="186"/>
      <c r="F1897" s="136"/>
      <c r="G1897" s="136"/>
      <c r="H1897" s="136"/>
      <c r="I1897" s="186"/>
      <c r="J1897" s="136"/>
      <c r="K1897" s="136"/>
      <c r="L1897" s="195"/>
      <c r="M1897" s="195"/>
      <c r="N1897" s="195"/>
      <c r="O1897" s="136"/>
      <c r="P1897" s="136"/>
      <c r="Q1897" s="136"/>
      <c r="R1897" s="136"/>
      <c r="S1897" s="136"/>
      <c r="T1897" s="136"/>
      <c r="U1897" s="136"/>
      <c r="V1897" s="136"/>
      <c r="W1897" s="136"/>
    </row>
    <row r="1898" spans="1:23" s="119" customFormat="1" ht="15.75" hidden="1" customHeight="1">
      <c r="A1898" s="2634"/>
      <c r="B1898" s="2639"/>
      <c r="C1898" s="1550"/>
      <c r="D1898" s="196"/>
      <c r="E1898" s="186"/>
      <c r="F1898" s="136"/>
      <c r="G1898" s="136"/>
      <c r="H1898" s="136"/>
      <c r="I1898" s="186"/>
      <c r="J1898" s="136"/>
      <c r="K1898" s="136"/>
      <c r="L1898" s="195"/>
      <c r="M1898" s="195"/>
      <c r="N1898" s="195"/>
      <c r="O1898" s="136"/>
      <c r="P1898" s="136"/>
      <c r="Q1898" s="136"/>
      <c r="R1898" s="136"/>
      <c r="S1898" s="136"/>
      <c r="T1898" s="136"/>
      <c r="U1898" s="136"/>
      <c r="V1898" s="136"/>
      <c r="W1898" s="136"/>
    </row>
    <row r="1899" spans="1:23" s="119" customFormat="1" ht="15.75" hidden="1" customHeight="1">
      <c r="A1899" s="2634"/>
      <c r="B1899" s="2639"/>
      <c r="C1899" s="1550"/>
      <c r="D1899" s="196"/>
      <c r="E1899" s="186"/>
      <c r="F1899" s="136"/>
      <c r="G1899" s="136"/>
      <c r="H1899" s="136"/>
      <c r="I1899" s="186"/>
      <c r="J1899" s="136"/>
      <c r="K1899" s="136"/>
      <c r="L1899" s="195"/>
      <c r="M1899" s="195"/>
      <c r="N1899" s="195"/>
      <c r="O1899" s="136"/>
      <c r="P1899" s="136"/>
      <c r="Q1899" s="136"/>
      <c r="R1899" s="136"/>
      <c r="S1899" s="136"/>
      <c r="T1899" s="136"/>
      <c r="U1899" s="136"/>
      <c r="V1899" s="136"/>
      <c r="W1899" s="136"/>
    </row>
    <row r="1900" spans="1:23" s="119" customFormat="1" ht="178.5" customHeight="1">
      <c r="A1900" s="2634"/>
      <c r="B1900" s="2639"/>
      <c r="C1900" s="2645" t="s">
        <v>491</v>
      </c>
      <c r="D1900" s="2647" t="s">
        <v>12430</v>
      </c>
      <c r="E1900" s="186" t="s">
        <v>32</v>
      </c>
      <c r="F1900" s="150" t="s">
        <v>492</v>
      </c>
      <c r="G1900" s="480" t="s">
        <v>493</v>
      </c>
      <c r="H1900" s="553" t="s">
        <v>87</v>
      </c>
      <c r="I1900" s="186" t="s">
        <v>494</v>
      </c>
      <c r="J1900" s="1553" t="s">
        <v>495</v>
      </c>
      <c r="K1900" s="586" t="s">
        <v>120</v>
      </c>
      <c r="L1900" s="195" t="s">
        <v>238</v>
      </c>
      <c r="M1900" s="195" t="s">
        <v>238</v>
      </c>
      <c r="N1900" s="195" t="s">
        <v>238</v>
      </c>
      <c r="O1900" s="1545" t="s">
        <v>496</v>
      </c>
      <c r="P1900" s="186" t="s">
        <v>93</v>
      </c>
      <c r="Q1900" s="1546" t="s">
        <v>497</v>
      </c>
      <c r="R1900" s="157" t="s">
        <v>95</v>
      </c>
      <c r="S1900" s="1554" t="s">
        <v>46</v>
      </c>
      <c r="T1900" s="1554" t="s">
        <v>47</v>
      </c>
      <c r="U1900" s="1553" t="s">
        <v>498</v>
      </c>
      <c r="V1900" s="177" t="s">
        <v>110</v>
      </c>
      <c r="W1900" s="1608" t="s">
        <v>499</v>
      </c>
    </row>
    <row r="1901" spans="1:23" s="119" customFormat="1" ht="178.5" customHeight="1">
      <c r="A1901" s="2634"/>
      <c r="B1901" s="2639"/>
      <c r="C1901" s="2646"/>
      <c r="D1901" s="2648"/>
      <c r="E1901" s="186" t="s">
        <v>32</v>
      </c>
      <c r="F1901" s="150" t="s">
        <v>500</v>
      </c>
      <c r="G1901" s="480" t="s">
        <v>501</v>
      </c>
      <c r="H1901" s="553" t="s">
        <v>87</v>
      </c>
      <c r="I1901" s="186" t="s">
        <v>494</v>
      </c>
      <c r="J1901" s="1553" t="s">
        <v>495</v>
      </c>
      <c r="K1901" s="586" t="s">
        <v>120</v>
      </c>
      <c r="L1901" s="1546" t="s">
        <v>91</v>
      </c>
      <c r="M1901" s="195" t="s">
        <v>91</v>
      </c>
      <c r="N1901" s="195" t="s">
        <v>91</v>
      </c>
      <c r="O1901" s="1545" t="s">
        <v>496</v>
      </c>
      <c r="P1901" s="186" t="s">
        <v>93</v>
      </c>
      <c r="Q1901" s="1546" t="s">
        <v>497</v>
      </c>
      <c r="R1901" s="157" t="s">
        <v>95</v>
      </c>
      <c r="S1901" s="1554" t="s">
        <v>46</v>
      </c>
      <c r="T1901" s="1554" t="s">
        <v>47</v>
      </c>
      <c r="U1901" s="1553" t="s">
        <v>498</v>
      </c>
      <c r="V1901" s="177" t="s">
        <v>110</v>
      </c>
      <c r="W1901" s="1608" t="s">
        <v>111</v>
      </c>
    </row>
    <row r="1902" spans="1:23" s="119" customFormat="1" ht="182.25" customHeight="1">
      <c r="A1902" s="2634"/>
      <c r="B1902" s="2639"/>
      <c r="C1902" s="1609" t="s">
        <v>502</v>
      </c>
      <c r="D1902" s="393" t="s">
        <v>12431</v>
      </c>
      <c r="E1902" s="186" t="s">
        <v>32</v>
      </c>
      <c r="F1902" s="551" t="s">
        <v>503</v>
      </c>
      <c r="G1902" s="370" t="s">
        <v>504</v>
      </c>
      <c r="H1902" s="553" t="s">
        <v>87</v>
      </c>
      <c r="I1902" s="186" t="s">
        <v>88</v>
      </c>
      <c r="J1902" s="1553" t="s">
        <v>495</v>
      </c>
      <c r="K1902" s="586" t="s">
        <v>120</v>
      </c>
      <c r="L1902" s="195" t="s">
        <v>238</v>
      </c>
      <c r="M1902" s="195" t="s">
        <v>238</v>
      </c>
      <c r="N1902" s="195" t="s">
        <v>238</v>
      </c>
      <c r="O1902" s="1545" t="s">
        <v>496</v>
      </c>
      <c r="P1902" s="186" t="s">
        <v>93</v>
      </c>
      <c r="Q1902" s="1546" t="s">
        <v>497</v>
      </c>
      <c r="R1902" s="157" t="s">
        <v>95</v>
      </c>
      <c r="S1902" s="1554" t="s">
        <v>46</v>
      </c>
      <c r="T1902" s="1554" t="s">
        <v>47</v>
      </c>
      <c r="U1902" s="1553" t="s">
        <v>498</v>
      </c>
      <c r="V1902" s="177" t="s">
        <v>110</v>
      </c>
      <c r="W1902" s="1608" t="s">
        <v>505</v>
      </c>
    </row>
    <row r="1903" spans="1:23" s="119" customFormat="1" ht="172.5" customHeight="1">
      <c r="A1903" s="2634"/>
      <c r="B1903" s="2639"/>
      <c r="C1903" s="1609" t="s">
        <v>506</v>
      </c>
      <c r="D1903" s="1610" t="s">
        <v>12432</v>
      </c>
      <c r="E1903" s="186" t="s">
        <v>32</v>
      </c>
      <c r="F1903" s="551" t="s">
        <v>507</v>
      </c>
      <c r="G1903" s="370" t="s">
        <v>504</v>
      </c>
      <c r="H1903" s="553" t="s">
        <v>87</v>
      </c>
      <c r="I1903" s="186" t="s">
        <v>88</v>
      </c>
      <c r="J1903" s="1553" t="s">
        <v>495</v>
      </c>
      <c r="K1903" s="586" t="s">
        <v>120</v>
      </c>
      <c r="L1903" s="195" t="s">
        <v>238</v>
      </c>
      <c r="M1903" s="195" t="s">
        <v>238</v>
      </c>
      <c r="N1903" s="195" t="s">
        <v>238</v>
      </c>
      <c r="O1903" s="1545" t="s">
        <v>496</v>
      </c>
      <c r="P1903" s="186" t="s">
        <v>93</v>
      </c>
      <c r="Q1903" s="1546" t="s">
        <v>497</v>
      </c>
      <c r="R1903" s="157" t="s">
        <v>95</v>
      </c>
      <c r="S1903" s="1554" t="s">
        <v>46</v>
      </c>
      <c r="T1903" s="1554" t="s">
        <v>47</v>
      </c>
      <c r="U1903" s="1553" t="s">
        <v>498</v>
      </c>
      <c r="V1903" s="177" t="s">
        <v>110</v>
      </c>
      <c r="W1903" s="1608" t="s">
        <v>505</v>
      </c>
    </row>
    <row r="1904" spans="1:23" s="119" customFormat="1" ht="187.5" customHeight="1">
      <c r="A1904" s="2634"/>
      <c r="B1904" s="2639"/>
      <c r="C1904" s="1611" t="s">
        <v>508</v>
      </c>
      <c r="D1904" s="482" t="s">
        <v>509</v>
      </c>
      <c r="E1904" s="186" t="s">
        <v>32</v>
      </c>
      <c r="F1904" s="551" t="s">
        <v>510</v>
      </c>
      <c r="G1904" s="370" t="s">
        <v>511</v>
      </c>
      <c r="H1904" s="553" t="s">
        <v>87</v>
      </c>
      <c r="I1904" s="186" t="s">
        <v>494</v>
      </c>
      <c r="J1904" s="1553" t="s">
        <v>495</v>
      </c>
      <c r="K1904" s="586" t="s">
        <v>120</v>
      </c>
      <c r="L1904" s="195" t="s">
        <v>91</v>
      </c>
      <c r="M1904" s="195" t="s">
        <v>91</v>
      </c>
      <c r="N1904" s="195" t="s">
        <v>91</v>
      </c>
      <c r="O1904" s="1545" t="s">
        <v>496</v>
      </c>
      <c r="P1904" s="186" t="s">
        <v>93</v>
      </c>
      <c r="Q1904" s="1546" t="s">
        <v>497</v>
      </c>
      <c r="R1904" s="157" t="s">
        <v>95</v>
      </c>
      <c r="S1904" s="1554" t="s">
        <v>46</v>
      </c>
      <c r="T1904" s="1554" t="s">
        <v>47</v>
      </c>
      <c r="U1904" s="1553" t="s">
        <v>498</v>
      </c>
      <c r="V1904" s="177" t="s">
        <v>110</v>
      </c>
      <c r="W1904" s="1608" t="s">
        <v>512</v>
      </c>
    </row>
    <row r="1905" spans="1:23" s="119" customFormat="1" ht="200.25" customHeight="1">
      <c r="A1905" s="2634"/>
      <c r="B1905" s="2640"/>
      <c r="C1905" s="1609" t="s">
        <v>513</v>
      </c>
      <c r="D1905" s="1612" t="s">
        <v>514</v>
      </c>
      <c r="E1905" s="186" t="s">
        <v>32</v>
      </c>
      <c r="F1905" s="150" t="s">
        <v>515</v>
      </c>
      <c r="G1905" s="370" t="s">
        <v>511</v>
      </c>
      <c r="H1905" s="553" t="s">
        <v>87</v>
      </c>
      <c r="I1905" s="186" t="s">
        <v>494</v>
      </c>
      <c r="J1905" s="1553" t="s">
        <v>495</v>
      </c>
      <c r="K1905" s="586" t="s">
        <v>120</v>
      </c>
      <c r="L1905" s="195" t="s">
        <v>91</v>
      </c>
      <c r="M1905" s="195" t="s">
        <v>91</v>
      </c>
      <c r="N1905" s="195" t="s">
        <v>91</v>
      </c>
      <c r="O1905" s="1545" t="s">
        <v>496</v>
      </c>
      <c r="P1905" s="186" t="s">
        <v>93</v>
      </c>
      <c r="Q1905" s="1546" t="s">
        <v>497</v>
      </c>
      <c r="R1905" s="157" t="s">
        <v>95</v>
      </c>
      <c r="S1905" s="1554" t="s">
        <v>46</v>
      </c>
      <c r="T1905" s="1554" t="s">
        <v>47</v>
      </c>
      <c r="U1905" s="1553" t="s">
        <v>498</v>
      </c>
      <c r="V1905" s="177" t="s">
        <v>110</v>
      </c>
      <c r="W1905" s="1608" t="s">
        <v>111</v>
      </c>
    </row>
    <row r="1906" spans="1:23" s="119" customFormat="1" ht="15" hidden="1" customHeight="1">
      <c r="A1906" s="2634"/>
      <c r="B1906" s="1613"/>
      <c r="C1906" s="1550"/>
      <c r="D1906" s="1614"/>
      <c r="E1906" s="186"/>
      <c r="F1906" s="136"/>
      <c r="G1906" s="136"/>
      <c r="H1906" s="136"/>
      <c r="I1906" s="186"/>
      <c r="J1906" s="136"/>
      <c r="K1906" s="136"/>
      <c r="L1906" s="195"/>
      <c r="M1906" s="195"/>
      <c r="N1906" s="195"/>
      <c r="O1906" s="136"/>
      <c r="P1906" s="136"/>
      <c r="Q1906" s="136"/>
      <c r="R1906" s="136"/>
      <c r="S1906" s="136"/>
      <c r="T1906" s="136"/>
      <c r="U1906" s="136"/>
      <c r="V1906" s="136"/>
      <c r="W1906" s="136"/>
    </row>
    <row r="1907" spans="1:23" s="119" customFormat="1" ht="15.75" hidden="1" customHeight="1">
      <c r="A1907" s="2634"/>
      <c r="B1907" s="1613"/>
      <c r="C1907" s="1550"/>
      <c r="D1907" s="196"/>
      <c r="E1907" s="186"/>
      <c r="F1907" s="136"/>
      <c r="G1907" s="136"/>
      <c r="H1907" s="136"/>
      <c r="I1907" s="186"/>
      <c r="J1907" s="136"/>
      <c r="K1907" s="136"/>
      <c r="L1907" s="195"/>
      <c r="M1907" s="195"/>
      <c r="N1907" s="195"/>
      <c r="O1907" s="136"/>
      <c r="P1907" s="136"/>
      <c r="Q1907" s="136"/>
      <c r="R1907" s="136"/>
      <c r="S1907" s="136"/>
      <c r="T1907" s="136"/>
      <c r="U1907" s="136"/>
      <c r="V1907" s="136"/>
      <c r="W1907" s="136"/>
    </row>
    <row r="1908" spans="1:23" s="119" customFormat="1" ht="15.75" hidden="1" customHeight="1">
      <c r="A1908" s="2634"/>
      <c r="B1908" s="1613"/>
      <c r="C1908" s="1550"/>
      <c r="D1908" s="196"/>
      <c r="E1908" s="186"/>
      <c r="F1908" s="136"/>
      <c r="G1908" s="136"/>
      <c r="H1908" s="136"/>
      <c r="I1908" s="186"/>
      <c r="J1908" s="136"/>
      <c r="K1908" s="136"/>
      <c r="L1908" s="195"/>
      <c r="M1908" s="195"/>
      <c r="N1908" s="195"/>
      <c r="O1908" s="136"/>
      <c r="P1908" s="136"/>
      <c r="Q1908" s="136"/>
      <c r="R1908" s="136"/>
      <c r="S1908" s="136"/>
      <c r="T1908" s="136"/>
      <c r="U1908" s="136"/>
      <c r="V1908" s="136"/>
      <c r="W1908" s="136"/>
    </row>
    <row r="1909" spans="1:23" s="119" customFormat="1" ht="15.75" hidden="1" customHeight="1">
      <c r="A1909" s="2634"/>
      <c r="B1909" s="1613"/>
      <c r="C1909" s="1550"/>
      <c r="D1909" s="196"/>
      <c r="E1909" s="186"/>
      <c r="F1909" s="136"/>
      <c r="G1909" s="136"/>
      <c r="H1909" s="136"/>
      <c r="I1909" s="186"/>
      <c r="J1909" s="136"/>
      <c r="K1909" s="136"/>
      <c r="L1909" s="195"/>
      <c r="M1909" s="195"/>
      <c r="N1909" s="195"/>
      <c r="O1909" s="136"/>
      <c r="P1909" s="136"/>
      <c r="Q1909" s="136"/>
      <c r="R1909" s="136"/>
      <c r="S1909" s="136"/>
      <c r="T1909" s="136"/>
      <c r="U1909" s="136"/>
      <c r="V1909" s="136"/>
      <c r="W1909" s="136"/>
    </row>
    <row r="1910" spans="1:23" s="119" customFormat="1" ht="15.75" hidden="1" customHeight="1">
      <c r="A1910" s="2634"/>
      <c r="B1910" s="1613"/>
      <c r="C1910" s="1550"/>
      <c r="D1910" s="196"/>
      <c r="E1910" s="186"/>
      <c r="F1910" s="136"/>
      <c r="G1910" s="136"/>
      <c r="H1910" s="136"/>
      <c r="I1910" s="186"/>
      <c r="J1910" s="136"/>
      <c r="K1910" s="136"/>
      <c r="L1910" s="195"/>
      <c r="M1910" s="195"/>
      <c r="N1910" s="195"/>
      <c r="O1910" s="136"/>
      <c r="P1910" s="136"/>
      <c r="Q1910" s="136"/>
      <c r="R1910" s="136"/>
      <c r="S1910" s="136"/>
      <c r="T1910" s="136"/>
      <c r="U1910" s="136"/>
      <c r="V1910" s="136"/>
      <c r="W1910" s="136"/>
    </row>
    <row r="1911" spans="1:23" s="119" customFormat="1" ht="15.75" hidden="1" customHeight="1">
      <c r="A1911" s="2634"/>
      <c r="B1911" s="1613"/>
      <c r="C1911" s="1550"/>
      <c r="D1911" s="196"/>
      <c r="E1911" s="186"/>
      <c r="F1911" s="136"/>
      <c r="G1911" s="136"/>
      <c r="H1911" s="136"/>
      <c r="I1911" s="186"/>
      <c r="J1911" s="136"/>
      <c r="K1911" s="136"/>
      <c r="L1911" s="195"/>
      <c r="M1911" s="195"/>
      <c r="N1911" s="195"/>
      <c r="O1911" s="136"/>
      <c r="P1911" s="136"/>
      <c r="Q1911" s="136"/>
      <c r="R1911" s="136"/>
      <c r="S1911" s="136"/>
      <c r="T1911" s="136"/>
      <c r="U1911" s="136"/>
      <c r="V1911" s="136"/>
      <c r="W1911" s="136"/>
    </row>
    <row r="1912" spans="1:23" s="119" customFormat="1" ht="15.75" hidden="1" customHeight="1">
      <c r="A1912" s="2634"/>
      <c r="B1912" s="1613"/>
      <c r="C1912" s="1550"/>
      <c r="D1912" s="196"/>
      <c r="E1912" s="186"/>
      <c r="F1912" s="136"/>
      <c r="G1912" s="136"/>
      <c r="H1912" s="136"/>
      <c r="I1912" s="186"/>
      <c r="J1912" s="136"/>
      <c r="K1912" s="136"/>
      <c r="L1912" s="195"/>
      <c r="M1912" s="195"/>
      <c r="N1912" s="195"/>
      <c r="O1912" s="136"/>
      <c r="P1912" s="136"/>
      <c r="Q1912" s="136"/>
      <c r="R1912" s="136"/>
      <c r="S1912" s="136"/>
      <c r="T1912" s="136"/>
      <c r="U1912" s="136"/>
      <c r="V1912" s="136"/>
      <c r="W1912" s="136"/>
    </row>
    <row r="1913" spans="1:23" s="119" customFormat="1" ht="15.75" hidden="1" customHeight="1">
      <c r="A1913" s="2634"/>
      <c r="B1913" s="1613"/>
      <c r="C1913" s="1550"/>
      <c r="D1913" s="196"/>
      <c r="E1913" s="186"/>
      <c r="F1913" s="136"/>
      <c r="G1913" s="136"/>
      <c r="H1913" s="136"/>
      <c r="I1913" s="186"/>
      <c r="J1913" s="136"/>
      <c r="K1913" s="136"/>
      <c r="L1913" s="195"/>
      <c r="M1913" s="195"/>
      <c r="N1913" s="195"/>
      <c r="O1913" s="136"/>
      <c r="P1913" s="136"/>
      <c r="Q1913" s="136"/>
      <c r="R1913" s="136"/>
      <c r="S1913" s="136"/>
      <c r="T1913" s="136"/>
      <c r="U1913" s="136"/>
      <c r="V1913" s="136"/>
      <c r="W1913" s="136"/>
    </row>
    <row r="1914" spans="1:23" s="119" customFormat="1" ht="15.75" hidden="1" customHeight="1">
      <c r="A1914" s="2634"/>
      <c r="B1914" s="1613"/>
      <c r="C1914" s="1550"/>
      <c r="D1914" s="196"/>
      <c r="E1914" s="186"/>
      <c r="F1914" s="136"/>
      <c r="G1914" s="136"/>
      <c r="H1914" s="136"/>
      <c r="I1914" s="186"/>
      <c r="J1914" s="136"/>
      <c r="K1914" s="136"/>
      <c r="L1914" s="195"/>
      <c r="M1914" s="195"/>
      <c r="N1914" s="195"/>
      <c r="O1914" s="136"/>
      <c r="P1914" s="136"/>
      <c r="Q1914" s="136"/>
      <c r="R1914" s="136"/>
      <c r="S1914" s="136"/>
      <c r="T1914" s="136"/>
      <c r="U1914" s="136"/>
      <c r="V1914" s="136"/>
      <c r="W1914" s="136"/>
    </row>
    <row r="1915" spans="1:23" s="119" customFormat="1" ht="15.75" hidden="1" customHeight="1">
      <c r="A1915" s="2634"/>
      <c r="B1915" s="1613"/>
      <c r="C1915" s="1550"/>
      <c r="D1915" s="196"/>
      <c r="E1915" s="186"/>
      <c r="F1915" s="136"/>
      <c r="G1915" s="136"/>
      <c r="H1915" s="136"/>
      <c r="I1915" s="186"/>
      <c r="J1915" s="136"/>
      <c r="K1915" s="136"/>
      <c r="L1915" s="195"/>
      <c r="M1915" s="195"/>
      <c r="N1915" s="195"/>
      <c r="O1915" s="136"/>
      <c r="P1915" s="136"/>
      <c r="Q1915" s="136"/>
      <c r="R1915" s="136"/>
      <c r="S1915" s="136"/>
      <c r="T1915" s="136"/>
      <c r="U1915" s="136"/>
      <c r="V1915" s="136"/>
      <c r="W1915" s="136"/>
    </row>
    <row r="1916" spans="1:23" s="119" customFormat="1" ht="15.75" hidden="1" customHeight="1">
      <c r="A1916" s="2634"/>
      <c r="B1916" s="1613"/>
      <c r="C1916" s="1550"/>
      <c r="D1916" s="196"/>
      <c r="E1916" s="186"/>
      <c r="F1916" s="136"/>
      <c r="G1916" s="136"/>
      <c r="H1916" s="136"/>
      <c r="I1916" s="186"/>
      <c r="J1916" s="136"/>
      <c r="K1916" s="136"/>
      <c r="L1916" s="195"/>
      <c r="M1916" s="195"/>
      <c r="N1916" s="195"/>
      <c r="O1916" s="136"/>
      <c r="P1916" s="136"/>
      <c r="Q1916" s="136"/>
      <c r="R1916" s="136"/>
      <c r="S1916" s="136"/>
      <c r="T1916" s="136"/>
      <c r="U1916" s="136"/>
      <c r="V1916" s="136"/>
      <c r="W1916" s="136"/>
    </row>
    <row r="1917" spans="1:23" s="119" customFormat="1" ht="15.75" hidden="1" customHeight="1">
      <c r="A1917" s="2634"/>
      <c r="B1917" s="1613"/>
      <c r="C1917" s="1550"/>
      <c r="D1917" s="196"/>
      <c r="E1917" s="186"/>
      <c r="F1917" s="136"/>
      <c r="G1917" s="136"/>
      <c r="H1917" s="136"/>
      <c r="I1917" s="186"/>
      <c r="J1917" s="136"/>
      <c r="K1917" s="136"/>
      <c r="L1917" s="195"/>
      <c r="M1917" s="195"/>
      <c r="N1917" s="195"/>
      <c r="O1917" s="136"/>
      <c r="P1917" s="136"/>
      <c r="Q1917" s="136"/>
      <c r="R1917" s="136"/>
      <c r="S1917" s="136"/>
      <c r="T1917" s="136"/>
      <c r="U1917" s="136"/>
      <c r="V1917" s="136"/>
      <c r="W1917" s="136"/>
    </row>
    <row r="1918" spans="1:23" s="119" customFormat="1" ht="15.75" hidden="1" customHeight="1">
      <c r="A1918" s="2634"/>
      <c r="B1918" s="1613"/>
      <c r="C1918" s="1550"/>
      <c r="D1918" s="196"/>
      <c r="E1918" s="186"/>
      <c r="F1918" s="136"/>
      <c r="G1918" s="136"/>
      <c r="H1918" s="136"/>
      <c r="I1918" s="186"/>
      <c r="J1918" s="136"/>
      <c r="K1918" s="136"/>
      <c r="L1918" s="195"/>
      <c r="M1918" s="195"/>
      <c r="N1918" s="195"/>
      <c r="O1918" s="136"/>
      <c r="P1918" s="136"/>
      <c r="Q1918" s="136"/>
      <c r="R1918" s="136"/>
      <c r="S1918" s="136"/>
      <c r="T1918" s="136"/>
      <c r="U1918" s="136"/>
      <c r="V1918" s="136"/>
      <c r="W1918" s="136"/>
    </row>
    <row r="1919" spans="1:23" s="119" customFormat="1" ht="15.75" hidden="1" customHeight="1">
      <c r="A1919" s="2634"/>
      <c r="B1919" s="1613"/>
      <c r="C1919" s="1550"/>
      <c r="D1919" s="196"/>
      <c r="E1919" s="186"/>
      <c r="F1919" s="136"/>
      <c r="G1919" s="136"/>
      <c r="H1919" s="136"/>
      <c r="I1919" s="186"/>
      <c r="J1919" s="136"/>
      <c r="K1919" s="136"/>
      <c r="L1919" s="195"/>
      <c r="M1919" s="195"/>
      <c r="N1919" s="195"/>
      <c r="O1919" s="136"/>
      <c r="P1919" s="136"/>
      <c r="Q1919" s="136"/>
      <c r="R1919" s="136"/>
      <c r="S1919" s="136"/>
      <c r="T1919" s="136"/>
      <c r="U1919" s="136"/>
      <c r="V1919" s="136"/>
      <c r="W1919" s="136"/>
    </row>
    <row r="1920" spans="1:23" s="119" customFormat="1" ht="15.75" hidden="1" customHeight="1">
      <c r="A1920" s="2634"/>
      <c r="B1920" s="1613"/>
      <c r="C1920" s="1550"/>
      <c r="D1920" s="196"/>
      <c r="E1920" s="186"/>
      <c r="F1920" s="136"/>
      <c r="G1920" s="136"/>
      <c r="H1920" s="136"/>
      <c r="I1920" s="186"/>
      <c r="J1920" s="136"/>
      <c r="K1920" s="136"/>
      <c r="L1920" s="195"/>
      <c r="M1920" s="195"/>
      <c r="N1920" s="195"/>
      <c r="O1920" s="136"/>
      <c r="P1920" s="136"/>
      <c r="Q1920" s="136"/>
      <c r="R1920" s="136"/>
      <c r="S1920" s="136"/>
      <c r="T1920" s="136"/>
      <c r="U1920" s="136"/>
      <c r="V1920" s="136"/>
      <c r="W1920" s="136"/>
    </row>
    <row r="1921" spans="1:23" s="119" customFormat="1" ht="15.75" hidden="1" customHeight="1">
      <c r="A1921" s="2634"/>
      <c r="B1921" s="1613"/>
      <c r="C1921" s="1550"/>
      <c r="D1921" s="196"/>
      <c r="E1921" s="186"/>
      <c r="F1921" s="136"/>
      <c r="G1921" s="136"/>
      <c r="H1921" s="136"/>
      <c r="I1921" s="186"/>
      <c r="J1921" s="136"/>
      <c r="K1921" s="136"/>
      <c r="L1921" s="195"/>
      <c r="M1921" s="195"/>
      <c r="N1921" s="195"/>
      <c r="O1921" s="136"/>
      <c r="P1921" s="136"/>
      <c r="Q1921" s="136"/>
      <c r="R1921" s="136"/>
      <c r="S1921" s="136"/>
      <c r="T1921" s="136"/>
      <c r="U1921" s="136"/>
      <c r="V1921" s="136"/>
      <c r="W1921" s="136"/>
    </row>
    <row r="1922" spans="1:23" s="119" customFormat="1" ht="15.75" hidden="1" customHeight="1">
      <c r="A1922" s="2634"/>
      <c r="B1922" s="1613"/>
      <c r="C1922" s="1550"/>
      <c r="D1922" s="196"/>
      <c r="E1922" s="186"/>
      <c r="F1922" s="136"/>
      <c r="G1922" s="136"/>
      <c r="H1922" s="136"/>
      <c r="I1922" s="186"/>
      <c r="J1922" s="136"/>
      <c r="K1922" s="136"/>
      <c r="L1922" s="195"/>
      <c r="M1922" s="195"/>
      <c r="N1922" s="195"/>
      <c r="O1922" s="136"/>
      <c r="P1922" s="136"/>
      <c r="Q1922" s="136"/>
      <c r="R1922" s="136"/>
      <c r="S1922" s="136"/>
      <c r="T1922" s="136"/>
      <c r="U1922" s="136"/>
      <c r="V1922" s="136"/>
      <c r="W1922" s="136"/>
    </row>
    <row r="1923" spans="1:23" s="119" customFormat="1" ht="15.75" hidden="1" customHeight="1">
      <c r="A1923" s="2634"/>
      <c r="B1923" s="1613"/>
      <c r="C1923" s="1550"/>
      <c r="D1923" s="196"/>
      <c r="E1923" s="186"/>
      <c r="F1923" s="136"/>
      <c r="G1923" s="136"/>
      <c r="H1923" s="136"/>
      <c r="I1923" s="186"/>
      <c r="J1923" s="136"/>
      <c r="K1923" s="136"/>
      <c r="L1923" s="195"/>
      <c r="M1923" s="195"/>
      <c r="N1923" s="195"/>
      <c r="O1923" s="136"/>
      <c r="P1923" s="136"/>
      <c r="Q1923" s="136"/>
      <c r="R1923" s="136"/>
      <c r="S1923" s="136"/>
      <c r="T1923" s="136"/>
      <c r="U1923" s="136"/>
      <c r="V1923" s="136"/>
      <c r="W1923" s="136"/>
    </row>
    <row r="1924" spans="1:23" s="119" customFormat="1" ht="15.75" hidden="1" customHeight="1">
      <c r="A1924" s="2634"/>
      <c r="B1924" s="1613"/>
      <c r="C1924" s="1550"/>
      <c r="D1924" s="196"/>
      <c r="E1924" s="186"/>
      <c r="F1924" s="136"/>
      <c r="G1924" s="136"/>
      <c r="H1924" s="136"/>
      <c r="I1924" s="186"/>
      <c r="J1924" s="136"/>
      <c r="K1924" s="136"/>
      <c r="L1924" s="195"/>
      <c r="M1924" s="195"/>
      <c r="N1924" s="195"/>
      <c r="O1924" s="136"/>
      <c r="P1924" s="136"/>
      <c r="Q1924" s="136"/>
      <c r="R1924" s="136"/>
      <c r="S1924" s="136"/>
      <c r="T1924" s="136"/>
      <c r="U1924" s="136"/>
      <c r="V1924" s="136"/>
      <c r="W1924" s="136"/>
    </row>
    <row r="1925" spans="1:23" s="119" customFormat="1" ht="15.75" hidden="1" customHeight="1">
      <c r="A1925" s="2634"/>
      <c r="B1925" s="1613"/>
      <c r="C1925" s="1550"/>
      <c r="D1925" s="196"/>
      <c r="E1925" s="186"/>
      <c r="F1925" s="136"/>
      <c r="G1925" s="136"/>
      <c r="H1925" s="136"/>
      <c r="I1925" s="186"/>
      <c r="J1925" s="136"/>
      <c r="K1925" s="136"/>
      <c r="L1925" s="195"/>
      <c r="M1925" s="195"/>
      <c r="N1925" s="195"/>
      <c r="O1925" s="136"/>
      <c r="P1925" s="136"/>
      <c r="Q1925" s="136"/>
      <c r="R1925" s="136"/>
      <c r="S1925" s="136"/>
      <c r="T1925" s="136"/>
      <c r="U1925" s="136"/>
      <c r="V1925" s="136"/>
      <c r="W1925" s="136"/>
    </row>
    <row r="1926" spans="1:23" s="119" customFormat="1" ht="15.75" hidden="1" customHeight="1">
      <c r="A1926" s="2634"/>
      <c r="B1926" s="1613"/>
      <c r="C1926" s="1550"/>
      <c r="D1926" s="196"/>
      <c r="E1926" s="186"/>
      <c r="F1926" s="136"/>
      <c r="G1926" s="136"/>
      <c r="H1926" s="136"/>
      <c r="I1926" s="186"/>
      <c r="J1926" s="136"/>
      <c r="K1926" s="136"/>
      <c r="L1926" s="195"/>
      <c r="M1926" s="195"/>
      <c r="N1926" s="195"/>
      <c r="O1926" s="136"/>
      <c r="P1926" s="136"/>
      <c r="Q1926" s="136"/>
      <c r="R1926" s="136"/>
      <c r="S1926" s="136"/>
      <c r="T1926" s="136"/>
      <c r="U1926" s="136"/>
      <c r="V1926" s="136"/>
      <c r="W1926" s="136"/>
    </row>
    <row r="1927" spans="1:23" s="119" customFormat="1" ht="15.75" hidden="1" customHeight="1">
      <c r="A1927" s="2634"/>
      <c r="B1927" s="1613"/>
      <c r="C1927" s="1550"/>
      <c r="D1927" s="196"/>
      <c r="E1927" s="186"/>
      <c r="F1927" s="136"/>
      <c r="G1927" s="136"/>
      <c r="H1927" s="136"/>
      <c r="I1927" s="186"/>
      <c r="J1927" s="136"/>
      <c r="K1927" s="136"/>
      <c r="L1927" s="195"/>
      <c r="M1927" s="195"/>
      <c r="N1927" s="195"/>
      <c r="O1927" s="136"/>
      <c r="P1927" s="136"/>
      <c r="Q1927" s="136"/>
      <c r="R1927" s="136"/>
      <c r="S1927" s="136"/>
      <c r="T1927" s="136"/>
      <c r="U1927" s="136"/>
      <c r="V1927" s="136"/>
      <c r="W1927" s="136"/>
    </row>
    <row r="1928" spans="1:23" s="119" customFormat="1" ht="15.75" hidden="1" customHeight="1">
      <c r="A1928" s="2634"/>
      <c r="B1928" s="1613"/>
      <c r="C1928" s="1550"/>
      <c r="D1928" s="196"/>
      <c r="E1928" s="186"/>
      <c r="F1928" s="136"/>
      <c r="G1928" s="136"/>
      <c r="H1928" s="136"/>
      <c r="I1928" s="186"/>
      <c r="J1928" s="136"/>
      <c r="K1928" s="136"/>
      <c r="L1928" s="195"/>
      <c r="M1928" s="195"/>
      <c r="N1928" s="195"/>
      <c r="O1928" s="136"/>
      <c r="P1928" s="136"/>
      <c r="Q1928" s="136"/>
      <c r="R1928" s="136"/>
      <c r="S1928" s="136"/>
      <c r="T1928" s="136"/>
      <c r="U1928" s="136"/>
      <c r="V1928" s="136"/>
      <c r="W1928" s="136"/>
    </row>
    <row r="1929" spans="1:23" s="119" customFormat="1" ht="15.75" hidden="1" customHeight="1">
      <c r="A1929" s="2634"/>
      <c r="B1929" s="1613"/>
      <c r="C1929" s="1550"/>
      <c r="D1929" s="196"/>
      <c r="E1929" s="186"/>
      <c r="F1929" s="136"/>
      <c r="G1929" s="136"/>
      <c r="H1929" s="136"/>
      <c r="I1929" s="186"/>
      <c r="J1929" s="136"/>
      <c r="K1929" s="136"/>
      <c r="L1929" s="195"/>
      <c r="M1929" s="195"/>
      <c r="N1929" s="195"/>
      <c r="O1929" s="136"/>
      <c r="P1929" s="136"/>
      <c r="Q1929" s="136"/>
      <c r="R1929" s="136"/>
      <c r="S1929" s="136"/>
      <c r="T1929" s="136"/>
      <c r="U1929" s="136"/>
      <c r="V1929" s="136"/>
      <c r="W1929" s="136"/>
    </row>
    <row r="1930" spans="1:23" s="119" customFormat="1" ht="15.75" hidden="1" customHeight="1">
      <c r="A1930" s="2634"/>
      <c r="B1930" s="1613"/>
      <c r="C1930" s="1550"/>
      <c r="D1930" s="196"/>
      <c r="E1930" s="186"/>
      <c r="F1930" s="136"/>
      <c r="G1930" s="136"/>
      <c r="H1930" s="136"/>
      <c r="I1930" s="186"/>
      <c r="J1930" s="136"/>
      <c r="K1930" s="136"/>
      <c r="L1930" s="195"/>
      <c r="M1930" s="195"/>
      <c r="N1930" s="195"/>
      <c r="O1930" s="136"/>
      <c r="P1930" s="136"/>
      <c r="Q1930" s="136"/>
      <c r="R1930" s="136"/>
      <c r="S1930" s="136"/>
      <c r="T1930" s="136"/>
      <c r="U1930" s="136"/>
      <c r="V1930" s="136"/>
      <c r="W1930" s="136"/>
    </row>
    <row r="1931" spans="1:23" s="119" customFormat="1" ht="15.75" hidden="1" customHeight="1">
      <c r="A1931" s="2634"/>
      <c r="B1931" s="1613"/>
      <c r="C1931" s="1550"/>
      <c r="D1931" s="196"/>
      <c r="E1931" s="186"/>
      <c r="F1931" s="136"/>
      <c r="G1931" s="136"/>
      <c r="H1931" s="136"/>
      <c r="I1931" s="186"/>
      <c r="J1931" s="136"/>
      <c r="K1931" s="136"/>
      <c r="L1931" s="195"/>
      <c r="M1931" s="195"/>
      <c r="N1931" s="195"/>
      <c r="O1931" s="136"/>
      <c r="P1931" s="136"/>
      <c r="Q1931" s="136"/>
      <c r="R1931" s="136"/>
      <c r="S1931" s="136"/>
      <c r="T1931" s="136"/>
      <c r="U1931" s="136"/>
      <c r="V1931" s="136"/>
      <c r="W1931" s="136"/>
    </row>
    <row r="1932" spans="1:23" s="119" customFormat="1" ht="15.75" hidden="1" customHeight="1">
      <c r="A1932" s="2634"/>
      <c r="B1932" s="1613"/>
      <c r="C1932" s="1550"/>
      <c r="D1932" s="196"/>
      <c r="E1932" s="186"/>
      <c r="F1932" s="136"/>
      <c r="G1932" s="136"/>
      <c r="H1932" s="136"/>
      <c r="I1932" s="186"/>
      <c r="J1932" s="136"/>
      <c r="K1932" s="136"/>
      <c r="L1932" s="195"/>
      <c r="M1932" s="195"/>
      <c r="N1932" s="195"/>
      <c r="O1932" s="136"/>
      <c r="P1932" s="136"/>
      <c r="Q1932" s="136"/>
      <c r="R1932" s="136"/>
      <c r="S1932" s="136"/>
      <c r="T1932" s="136"/>
      <c r="U1932" s="136"/>
      <c r="V1932" s="136"/>
      <c r="W1932" s="136"/>
    </row>
    <row r="1933" spans="1:23" s="119" customFormat="1" ht="15.75" hidden="1" customHeight="1">
      <c r="A1933" s="2634"/>
      <c r="B1933" s="1613"/>
      <c r="C1933" s="1550"/>
      <c r="D1933" s="196"/>
      <c r="E1933" s="186"/>
      <c r="F1933" s="136"/>
      <c r="G1933" s="136"/>
      <c r="H1933" s="136"/>
      <c r="I1933" s="186"/>
      <c r="J1933" s="136"/>
      <c r="K1933" s="136"/>
      <c r="L1933" s="195"/>
      <c r="M1933" s="195"/>
      <c r="N1933" s="195"/>
      <c r="O1933" s="136"/>
      <c r="P1933" s="136"/>
      <c r="Q1933" s="136"/>
      <c r="R1933" s="136"/>
      <c r="S1933" s="136"/>
      <c r="T1933" s="136"/>
      <c r="U1933" s="136"/>
      <c r="V1933" s="136"/>
      <c r="W1933" s="136"/>
    </row>
    <row r="1934" spans="1:23" s="119" customFormat="1" ht="15.75" hidden="1" customHeight="1">
      <c r="A1934" s="2634"/>
      <c r="B1934" s="1613"/>
      <c r="C1934" s="1550"/>
      <c r="D1934" s="196"/>
      <c r="E1934" s="186"/>
      <c r="F1934" s="136"/>
      <c r="G1934" s="136"/>
      <c r="H1934" s="136"/>
      <c r="I1934" s="186"/>
      <c r="J1934" s="136"/>
      <c r="K1934" s="136"/>
      <c r="L1934" s="195"/>
      <c r="M1934" s="195"/>
      <c r="N1934" s="195"/>
      <c r="O1934" s="136"/>
      <c r="P1934" s="136"/>
      <c r="Q1934" s="136"/>
      <c r="R1934" s="136"/>
      <c r="S1934" s="136"/>
      <c r="T1934" s="136"/>
      <c r="U1934" s="136"/>
      <c r="V1934" s="136"/>
      <c r="W1934" s="136"/>
    </row>
    <row r="1935" spans="1:23" s="119" customFormat="1" ht="15.75" hidden="1" customHeight="1">
      <c r="A1935" s="2634"/>
      <c r="B1935" s="1613"/>
      <c r="C1935" s="1550"/>
      <c r="D1935" s="196"/>
      <c r="E1935" s="186"/>
      <c r="F1935" s="136"/>
      <c r="G1935" s="136"/>
      <c r="H1935" s="136"/>
      <c r="I1935" s="186"/>
      <c r="J1935" s="136"/>
      <c r="K1935" s="136"/>
      <c r="L1935" s="195"/>
      <c r="M1935" s="195"/>
      <c r="N1935" s="195"/>
      <c r="O1935" s="136"/>
      <c r="P1935" s="136"/>
      <c r="Q1935" s="136"/>
      <c r="R1935" s="136"/>
      <c r="S1935" s="136"/>
      <c r="T1935" s="136"/>
      <c r="U1935" s="136"/>
      <c r="V1935" s="136"/>
      <c r="W1935" s="136"/>
    </row>
    <row r="1936" spans="1:23" s="119" customFormat="1" ht="15.75" hidden="1" customHeight="1">
      <c r="A1936" s="2634"/>
      <c r="B1936" s="1613"/>
      <c r="C1936" s="1550"/>
      <c r="D1936" s="196"/>
      <c r="E1936" s="186"/>
      <c r="F1936" s="136"/>
      <c r="G1936" s="136"/>
      <c r="H1936" s="136"/>
      <c r="I1936" s="186"/>
      <c r="J1936" s="136"/>
      <c r="K1936" s="136"/>
      <c r="L1936" s="195"/>
      <c r="M1936" s="195"/>
      <c r="N1936" s="195"/>
      <c r="O1936" s="136"/>
      <c r="P1936" s="136"/>
      <c r="Q1936" s="136"/>
      <c r="R1936" s="136"/>
      <c r="S1936" s="136"/>
      <c r="T1936" s="136"/>
      <c r="U1936" s="136"/>
      <c r="V1936" s="136"/>
      <c r="W1936" s="136"/>
    </row>
    <row r="1937" spans="1:23" s="119" customFormat="1" ht="15.75" hidden="1" customHeight="1">
      <c r="A1937" s="2634"/>
      <c r="B1937" s="1613"/>
      <c r="C1937" s="1550"/>
      <c r="D1937" s="196"/>
      <c r="E1937" s="186"/>
      <c r="F1937" s="136"/>
      <c r="G1937" s="136"/>
      <c r="H1937" s="136"/>
      <c r="I1937" s="186"/>
      <c r="J1937" s="136"/>
      <c r="K1937" s="136"/>
      <c r="L1937" s="195"/>
      <c r="M1937" s="195"/>
      <c r="N1937" s="195"/>
      <c r="O1937" s="136"/>
      <c r="P1937" s="136"/>
      <c r="Q1937" s="136"/>
      <c r="R1937" s="136"/>
      <c r="S1937" s="136"/>
      <c r="T1937" s="136"/>
      <c r="U1937" s="136"/>
      <c r="V1937" s="136"/>
      <c r="W1937" s="136"/>
    </row>
    <row r="1938" spans="1:23" s="119" customFormat="1" ht="15.75" hidden="1" customHeight="1">
      <c r="A1938" s="2634"/>
      <c r="B1938" s="1613"/>
      <c r="C1938" s="1550"/>
      <c r="D1938" s="196"/>
      <c r="E1938" s="186"/>
      <c r="F1938" s="136"/>
      <c r="G1938" s="136"/>
      <c r="H1938" s="136"/>
      <c r="I1938" s="186"/>
      <c r="J1938" s="136"/>
      <c r="K1938" s="136"/>
      <c r="L1938" s="195"/>
      <c r="M1938" s="195"/>
      <c r="N1938" s="195"/>
      <c r="O1938" s="136"/>
      <c r="P1938" s="136"/>
      <c r="Q1938" s="136"/>
      <c r="R1938" s="136"/>
      <c r="S1938" s="136"/>
      <c r="T1938" s="136"/>
      <c r="U1938" s="136"/>
      <c r="V1938" s="136"/>
      <c r="W1938" s="136"/>
    </row>
    <row r="1939" spans="1:23" s="119" customFormat="1" ht="15.75" hidden="1" customHeight="1">
      <c r="A1939" s="2634"/>
      <c r="B1939" s="1613"/>
      <c r="C1939" s="1550"/>
      <c r="D1939" s="196"/>
      <c r="E1939" s="186"/>
      <c r="F1939" s="136"/>
      <c r="G1939" s="136"/>
      <c r="H1939" s="136"/>
      <c r="I1939" s="186"/>
      <c r="J1939" s="136"/>
      <c r="K1939" s="136"/>
      <c r="L1939" s="195"/>
      <c r="M1939" s="195"/>
      <c r="N1939" s="195"/>
      <c r="O1939" s="136"/>
      <c r="P1939" s="136"/>
      <c r="Q1939" s="136"/>
      <c r="R1939" s="136"/>
      <c r="S1939" s="136"/>
      <c r="T1939" s="136"/>
      <c r="U1939" s="136"/>
      <c r="V1939" s="136"/>
      <c r="W1939" s="136"/>
    </row>
    <row r="1940" spans="1:23" s="119" customFormat="1" ht="15.75" hidden="1" customHeight="1">
      <c r="A1940" s="2634"/>
      <c r="B1940" s="1613"/>
      <c r="C1940" s="1550"/>
      <c r="D1940" s="196"/>
      <c r="E1940" s="186"/>
      <c r="F1940" s="136"/>
      <c r="G1940" s="136"/>
      <c r="H1940" s="136"/>
      <c r="I1940" s="186"/>
      <c r="J1940" s="136"/>
      <c r="K1940" s="136"/>
      <c r="L1940" s="195"/>
      <c r="M1940" s="195"/>
      <c r="N1940" s="195"/>
      <c r="O1940" s="136"/>
      <c r="P1940" s="136"/>
      <c r="Q1940" s="136"/>
      <c r="R1940" s="136"/>
      <c r="S1940" s="136"/>
      <c r="T1940" s="136"/>
      <c r="U1940" s="136"/>
      <c r="V1940" s="136"/>
      <c r="W1940" s="136"/>
    </row>
    <row r="1941" spans="1:23" s="119" customFormat="1" ht="15.75" hidden="1" customHeight="1">
      <c r="A1941" s="2634"/>
      <c r="B1941" s="1613"/>
      <c r="C1941" s="1550"/>
      <c r="D1941" s="196"/>
      <c r="E1941" s="186"/>
      <c r="F1941" s="136"/>
      <c r="G1941" s="136"/>
      <c r="H1941" s="136"/>
      <c r="I1941" s="186"/>
      <c r="J1941" s="136"/>
      <c r="K1941" s="136"/>
      <c r="L1941" s="195"/>
      <c r="M1941" s="195"/>
      <c r="N1941" s="195"/>
      <c r="O1941" s="136"/>
      <c r="P1941" s="136"/>
      <c r="Q1941" s="136"/>
      <c r="R1941" s="136"/>
      <c r="S1941" s="136"/>
      <c r="T1941" s="136"/>
      <c r="U1941" s="136"/>
      <c r="V1941" s="136"/>
      <c r="W1941" s="136"/>
    </row>
    <row r="1942" spans="1:23" s="119" customFormat="1" ht="15.75" hidden="1" customHeight="1">
      <c r="A1942" s="2634"/>
      <c r="B1942" s="1613"/>
      <c r="C1942" s="1550"/>
      <c r="D1942" s="196"/>
      <c r="E1942" s="186"/>
      <c r="F1942" s="136"/>
      <c r="G1942" s="136"/>
      <c r="H1942" s="136"/>
      <c r="I1942" s="186"/>
      <c r="J1942" s="136"/>
      <c r="K1942" s="136"/>
      <c r="L1942" s="195"/>
      <c r="M1942" s="195"/>
      <c r="N1942" s="195"/>
      <c r="O1942" s="136"/>
      <c r="P1942" s="136"/>
      <c r="Q1942" s="136"/>
      <c r="R1942" s="136"/>
      <c r="S1942" s="136"/>
      <c r="T1942" s="136"/>
      <c r="U1942" s="136"/>
      <c r="V1942" s="136"/>
      <c r="W1942" s="136"/>
    </row>
    <row r="1943" spans="1:23" s="119" customFormat="1" ht="15.75" hidden="1" customHeight="1">
      <c r="A1943" s="2634"/>
      <c r="B1943" s="1613"/>
      <c r="C1943" s="1550"/>
      <c r="D1943" s="196"/>
      <c r="E1943" s="186"/>
      <c r="F1943" s="136"/>
      <c r="G1943" s="136"/>
      <c r="H1943" s="136"/>
      <c r="I1943" s="186"/>
      <c r="J1943" s="136"/>
      <c r="K1943" s="136"/>
      <c r="L1943" s="195"/>
      <c r="M1943" s="195"/>
      <c r="N1943" s="195"/>
      <c r="O1943" s="136"/>
      <c r="P1943" s="136"/>
      <c r="Q1943" s="136"/>
      <c r="R1943" s="136"/>
      <c r="S1943" s="136"/>
      <c r="T1943" s="136"/>
      <c r="U1943" s="136"/>
      <c r="V1943" s="136"/>
      <c r="W1943" s="136"/>
    </row>
    <row r="1944" spans="1:23" s="119" customFormat="1" ht="15.75" hidden="1" customHeight="1">
      <c r="A1944" s="2634"/>
      <c r="B1944" s="1613"/>
      <c r="C1944" s="1550"/>
      <c r="D1944" s="196"/>
      <c r="E1944" s="186"/>
      <c r="F1944" s="136"/>
      <c r="G1944" s="136"/>
      <c r="H1944" s="136"/>
      <c r="I1944" s="186"/>
      <c r="J1944" s="136"/>
      <c r="K1944" s="136"/>
      <c r="L1944" s="195"/>
      <c r="M1944" s="195"/>
      <c r="N1944" s="195"/>
      <c r="O1944" s="136"/>
      <c r="P1944" s="136"/>
      <c r="Q1944" s="136"/>
      <c r="R1944" s="136"/>
      <c r="S1944" s="136"/>
      <c r="T1944" s="136"/>
      <c r="U1944" s="136"/>
      <c r="V1944" s="136"/>
      <c r="W1944" s="136"/>
    </row>
    <row r="1945" spans="1:23" s="119" customFormat="1" ht="15.75" hidden="1" customHeight="1">
      <c r="A1945" s="2634"/>
      <c r="B1945" s="1613"/>
      <c r="C1945" s="1550"/>
      <c r="D1945" s="196"/>
      <c r="E1945" s="186"/>
      <c r="F1945" s="136"/>
      <c r="G1945" s="136"/>
      <c r="H1945" s="136"/>
      <c r="I1945" s="186"/>
      <c r="J1945" s="136"/>
      <c r="K1945" s="136"/>
      <c r="L1945" s="195"/>
      <c r="M1945" s="195"/>
      <c r="N1945" s="195"/>
      <c r="O1945" s="136"/>
      <c r="P1945" s="136"/>
      <c r="Q1945" s="136"/>
      <c r="R1945" s="136"/>
      <c r="S1945" s="136"/>
      <c r="T1945" s="136"/>
      <c r="U1945" s="136"/>
      <c r="V1945" s="136"/>
      <c r="W1945" s="136"/>
    </row>
    <row r="1946" spans="1:23" s="119" customFormat="1" ht="15.75" hidden="1" customHeight="1">
      <c r="A1946" s="2634"/>
      <c r="B1946" s="1613"/>
      <c r="C1946" s="1550"/>
      <c r="D1946" s="196"/>
      <c r="E1946" s="186"/>
      <c r="F1946" s="136"/>
      <c r="G1946" s="136"/>
      <c r="H1946" s="136"/>
      <c r="I1946" s="186"/>
      <c r="J1946" s="136"/>
      <c r="K1946" s="136"/>
      <c r="L1946" s="195"/>
      <c r="M1946" s="195"/>
      <c r="N1946" s="195"/>
      <c r="O1946" s="136"/>
      <c r="P1946" s="136"/>
      <c r="Q1946" s="136"/>
      <c r="R1946" s="136"/>
      <c r="S1946" s="136"/>
      <c r="T1946" s="136"/>
      <c r="U1946" s="136"/>
      <c r="V1946" s="136"/>
      <c r="W1946" s="136"/>
    </row>
    <row r="1947" spans="1:23" s="119" customFormat="1" ht="15.75" hidden="1" customHeight="1">
      <c r="A1947" s="2634"/>
      <c r="B1947" s="1613"/>
      <c r="C1947" s="1550"/>
      <c r="D1947" s="196"/>
      <c r="E1947" s="186"/>
      <c r="F1947" s="136"/>
      <c r="G1947" s="136"/>
      <c r="H1947" s="136"/>
      <c r="I1947" s="186"/>
      <c r="J1947" s="136"/>
      <c r="K1947" s="136"/>
      <c r="L1947" s="195"/>
      <c r="M1947" s="195"/>
      <c r="N1947" s="195"/>
      <c r="O1947" s="136"/>
      <c r="P1947" s="136"/>
      <c r="Q1947" s="136"/>
      <c r="R1947" s="136"/>
      <c r="S1947" s="136"/>
      <c r="T1947" s="136"/>
      <c r="U1947" s="136"/>
      <c r="V1947" s="136"/>
      <c r="W1947" s="136"/>
    </row>
    <row r="1948" spans="1:23" s="119" customFormat="1" ht="15.75" hidden="1" customHeight="1">
      <c r="A1948" s="2634"/>
      <c r="B1948" s="1613"/>
      <c r="C1948" s="1550"/>
      <c r="D1948" s="196"/>
      <c r="E1948" s="186"/>
      <c r="F1948" s="136"/>
      <c r="G1948" s="136"/>
      <c r="H1948" s="136"/>
      <c r="I1948" s="186"/>
      <c r="J1948" s="136"/>
      <c r="K1948" s="136"/>
      <c r="L1948" s="195"/>
      <c r="M1948" s="195"/>
      <c r="N1948" s="195"/>
      <c r="O1948" s="136"/>
      <c r="P1948" s="136"/>
      <c r="Q1948" s="136"/>
      <c r="R1948" s="136"/>
      <c r="S1948" s="136"/>
      <c r="T1948" s="136"/>
      <c r="U1948" s="136"/>
      <c r="V1948" s="136"/>
      <c r="W1948" s="136"/>
    </row>
    <row r="1949" spans="1:23" s="119" customFormat="1" ht="15.75" hidden="1" customHeight="1">
      <c r="A1949" s="2634"/>
      <c r="B1949" s="1613"/>
      <c r="C1949" s="1550"/>
      <c r="D1949" s="196"/>
      <c r="E1949" s="186"/>
      <c r="F1949" s="136"/>
      <c r="G1949" s="136"/>
      <c r="H1949" s="136"/>
      <c r="I1949" s="186"/>
      <c r="J1949" s="136"/>
      <c r="K1949" s="136"/>
      <c r="L1949" s="195"/>
      <c r="M1949" s="195"/>
      <c r="N1949" s="195"/>
      <c r="O1949" s="136"/>
      <c r="P1949" s="136"/>
      <c r="Q1949" s="136"/>
      <c r="R1949" s="136"/>
      <c r="S1949" s="136"/>
      <c r="T1949" s="136"/>
      <c r="U1949" s="136"/>
      <c r="V1949" s="136"/>
      <c r="W1949" s="136"/>
    </row>
    <row r="1950" spans="1:23" s="119" customFormat="1" ht="15.75" hidden="1" customHeight="1">
      <c r="A1950" s="2634"/>
      <c r="B1950" s="1613"/>
      <c r="C1950" s="1550"/>
      <c r="D1950" s="196"/>
      <c r="E1950" s="186"/>
      <c r="F1950" s="136"/>
      <c r="G1950" s="136"/>
      <c r="H1950" s="136"/>
      <c r="I1950" s="186"/>
      <c r="J1950" s="136"/>
      <c r="K1950" s="136"/>
      <c r="L1950" s="195"/>
      <c r="M1950" s="195"/>
      <c r="N1950" s="195"/>
      <c r="O1950" s="136"/>
      <c r="P1950" s="136"/>
      <c r="Q1950" s="136"/>
      <c r="R1950" s="136"/>
      <c r="S1950" s="136"/>
      <c r="T1950" s="136"/>
      <c r="U1950" s="136"/>
      <c r="V1950" s="136"/>
      <c r="W1950" s="136"/>
    </row>
    <row r="1951" spans="1:23" s="119" customFormat="1" ht="15.75" hidden="1" customHeight="1">
      <c r="A1951" s="2634"/>
      <c r="B1951" s="1613"/>
      <c r="C1951" s="1550"/>
      <c r="D1951" s="196"/>
      <c r="E1951" s="186"/>
      <c r="F1951" s="136"/>
      <c r="G1951" s="136"/>
      <c r="H1951" s="136"/>
      <c r="I1951" s="186"/>
      <c r="J1951" s="136"/>
      <c r="K1951" s="136"/>
      <c r="L1951" s="195"/>
      <c r="M1951" s="195"/>
      <c r="N1951" s="195"/>
      <c r="O1951" s="136"/>
      <c r="P1951" s="136"/>
      <c r="Q1951" s="136"/>
      <c r="R1951" s="136"/>
      <c r="S1951" s="136"/>
      <c r="T1951" s="136"/>
      <c r="U1951" s="136"/>
      <c r="V1951" s="136"/>
      <c r="W1951" s="136"/>
    </row>
    <row r="1952" spans="1:23" s="119" customFormat="1" ht="15.75" hidden="1" customHeight="1">
      <c r="A1952" s="2634"/>
      <c r="B1952" s="1613"/>
      <c r="C1952" s="1550"/>
      <c r="D1952" s="196"/>
      <c r="E1952" s="186"/>
      <c r="F1952" s="136"/>
      <c r="G1952" s="136"/>
      <c r="H1952" s="136"/>
      <c r="I1952" s="186"/>
      <c r="J1952" s="136"/>
      <c r="K1952" s="136"/>
      <c r="L1952" s="195"/>
      <c r="M1952" s="195"/>
      <c r="N1952" s="195"/>
      <c r="O1952" s="136"/>
      <c r="P1952" s="136"/>
      <c r="Q1952" s="136"/>
      <c r="R1952" s="136"/>
      <c r="S1952" s="136"/>
      <c r="T1952" s="136"/>
      <c r="U1952" s="136"/>
      <c r="V1952" s="136"/>
      <c r="W1952" s="136"/>
    </row>
    <row r="1953" spans="1:23" s="119" customFormat="1" ht="15.75" hidden="1" customHeight="1">
      <c r="A1953" s="2634"/>
      <c r="B1953" s="1613"/>
      <c r="C1953" s="1550"/>
      <c r="D1953" s="196"/>
      <c r="E1953" s="186"/>
      <c r="F1953" s="136"/>
      <c r="G1953" s="136"/>
      <c r="H1953" s="136"/>
      <c r="I1953" s="186"/>
      <c r="J1953" s="136"/>
      <c r="K1953" s="136"/>
      <c r="L1953" s="195"/>
      <c r="M1953" s="195"/>
      <c r="N1953" s="195"/>
      <c r="O1953" s="136"/>
      <c r="P1953" s="136"/>
      <c r="Q1953" s="136"/>
      <c r="R1953" s="136"/>
      <c r="S1953" s="136"/>
      <c r="T1953" s="136"/>
      <c r="U1953" s="136"/>
      <c r="V1953" s="136"/>
      <c r="W1953" s="136"/>
    </row>
    <row r="1954" spans="1:23" s="119" customFormat="1" ht="15.75" hidden="1" customHeight="1">
      <c r="A1954" s="2634"/>
      <c r="B1954" s="1613"/>
      <c r="C1954" s="1550"/>
      <c r="D1954" s="196"/>
      <c r="E1954" s="186"/>
      <c r="F1954" s="136"/>
      <c r="G1954" s="136"/>
      <c r="H1954" s="136"/>
      <c r="I1954" s="186"/>
      <c r="J1954" s="136"/>
      <c r="K1954" s="136"/>
      <c r="L1954" s="195"/>
      <c r="M1954" s="195"/>
      <c r="N1954" s="195"/>
      <c r="O1954" s="136"/>
      <c r="P1954" s="136"/>
      <c r="Q1954" s="136"/>
      <c r="R1954" s="136"/>
      <c r="S1954" s="136"/>
      <c r="T1954" s="136"/>
      <c r="U1954" s="136"/>
      <c r="V1954" s="136"/>
      <c r="W1954" s="136"/>
    </row>
    <row r="1955" spans="1:23" s="119" customFormat="1" ht="15.75" hidden="1" customHeight="1">
      <c r="A1955" s="2634"/>
      <c r="B1955" s="1613"/>
      <c r="C1955" s="1550"/>
      <c r="D1955" s="196"/>
      <c r="E1955" s="186"/>
      <c r="F1955" s="136"/>
      <c r="G1955" s="136"/>
      <c r="H1955" s="136"/>
      <c r="I1955" s="186"/>
      <c r="J1955" s="136"/>
      <c r="K1955" s="136"/>
      <c r="L1955" s="195"/>
      <c r="M1955" s="195"/>
      <c r="N1955" s="195"/>
      <c r="O1955" s="136"/>
      <c r="P1955" s="136"/>
      <c r="Q1955" s="136"/>
      <c r="R1955" s="136"/>
      <c r="S1955" s="136"/>
      <c r="T1955" s="136"/>
      <c r="U1955" s="136"/>
      <c r="V1955" s="136"/>
      <c r="W1955" s="136"/>
    </row>
    <row r="1956" spans="1:23" s="119" customFormat="1" ht="15.75" hidden="1" customHeight="1">
      <c r="A1956" s="2634"/>
      <c r="B1956" s="1613"/>
      <c r="C1956" s="1550"/>
      <c r="D1956" s="196"/>
      <c r="E1956" s="186"/>
      <c r="F1956" s="136"/>
      <c r="G1956" s="136"/>
      <c r="H1956" s="136"/>
      <c r="I1956" s="186"/>
      <c r="J1956" s="136"/>
      <c r="K1956" s="136"/>
      <c r="L1956" s="195"/>
      <c r="M1956" s="195"/>
      <c r="N1956" s="195"/>
      <c r="O1956" s="136"/>
      <c r="P1956" s="136"/>
      <c r="Q1956" s="136"/>
      <c r="R1956" s="136"/>
      <c r="S1956" s="136"/>
      <c r="T1956" s="136"/>
      <c r="U1956" s="136"/>
      <c r="V1956" s="136"/>
      <c r="W1956" s="136"/>
    </row>
    <row r="1957" spans="1:23" s="119" customFormat="1" ht="15.75" hidden="1" customHeight="1">
      <c r="A1957" s="2634"/>
      <c r="B1957" s="1613"/>
      <c r="C1957" s="1550"/>
      <c r="D1957" s="196"/>
      <c r="E1957" s="186"/>
      <c r="F1957" s="136"/>
      <c r="G1957" s="136"/>
      <c r="H1957" s="136"/>
      <c r="I1957" s="186"/>
      <c r="J1957" s="136"/>
      <c r="K1957" s="136"/>
      <c r="L1957" s="195"/>
      <c r="M1957" s="195"/>
      <c r="N1957" s="195"/>
      <c r="O1957" s="136"/>
      <c r="P1957" s="136"/>
      <c r="Q1957" s="136"/>
      <c r="R1957" s="136"/>
      <c r="S1957" s="136"/>
      <c r="T1957" s="136"/>
      <c r="U1957" s="136"/>
      <c r="V1957" s="136"/>
      <c r="W1957" s="136"/>
    </row>
    <row r="1958" spans="1:23" s="119" customFormat="1" ht="15.75" hidden="1" customHeight="1">
      <c r="A1958" s="2634"/>
      <c r="B1958" s="1613"/>
      <c r="C1958" s="1550"/>
      <c r="D1958" s="196"/>
      <c r="E1958" s="186"/>
      <c r="F1958" s="136"/>
      <c r="G1958" s="136"/>
      <c r="H1958" s="136"/>
      <c r="I1958" s="186"/>
      <c r="J1958" s="136"/>
      <c r="K1958" s="136"/>
      <c r="L1958" s="195"/>
      <c r="M1958" s="195"/>
      <c r="N1958" s="195"/>
      <c r="O1958" s="136"/>
      <c r="P1958" s="136"/>
      <c r="Q1958" s="136"/>
      <c r="R1958" s="136"/>
      <c r="S1958" s="136"/>
      <c r="T1958" s="136"/>
      <c r="U1958" s="136"/>
      <c r="V1958" s="136"/>
      <c r="W1958" s="136"/>
    </row>
    <row r="1959" spans="1:23" s="119" customFormat="1" ht="15.75" hidden="1" customHeight="1">
      <c r="A1959" s="2634"/>
      <c r="B1959" s="1613"/>
      <c r="C1959" s="1550"/>
      <c r="D1959" s="196"/>
      <c r="E1959" s="186"/>
      <c r="F1959" s="136"/>
      <c r="G1959" s="136"/>
      <c r="H1959" s="136"/>
      <c r="I1959" s="186"/>
      <c r="J1959" s="136"/>
      <c r="K1959" s="136"/>
      <c r="L1959" s="195"/>
      <c r="M1959" s="195"/>
      <c r="N1959" s="195"/>
      <c r="O1959" s="136"/>
      <c r="P1959" s="136"/>
      <c r="Q1959" s="136"/>
      <c r="R1959" s="136"/>
      <c r="S1959" s="136"/>
      <c r="T1959" s="136"/>
      <c r="U1959" s="136"/>
      <c r="V1959" s="136"/>
      <c r="W1959" s="136"/>
    </row>
    <row r="1960" spans="1:23" s="119" customFormat="1" ht="15.75" hidden="1" customHeight="1">
      <c r="A1960" s="2634"/>
      <c r="B1960" s="1613"/>
      <c r="C1960" s="1550"/>
      <c r="D1960" s="196"/>
      <c r="E1960" s="186"/>
      <c r="F1960" s="136"/>
      <c r="G1960" s="136"/>
      <c r="H1960" s="136"/>
      <c r="I1960" s="186"/>
      <c r="J1960" s="136"/>
      <c r="K1960" s="136"/>
      <c r="L1960" s="195"/>
      <c r="M1960" s="195"/>
      <c r="N1960" s="195"/>
      <c r="O1960" s="136"/>
      <c r="P1960" s="136"/>
      <c r="Q1960" s="136"/>
      <c r="R1960" s="136"/>
      <c r="S1960" s="136"/>
      <c r="T1960" s="136"/>
      <c r="U1960" s="136"/>
      <c r="V1960" s="136"/>
      <c r="W1960" s="136"/>
    </row>
    <row r="1961" spans="1:23" s="119" customFormat="1" ht="15.75" hidden="1" customHeight="1">
      <c r="A1961" s="2634"/>
      <c r="B1961" s="1613"/>
      <c r="C1961" s="1550"/>
      <c r="D1961" s="196"/>
      <c r="E1961" s="186"/>
      <c r="F1961" s="136"/>
      <c r="G1961" s="136"/>
      <c r="H1961" s="136"/>
      <c r="I1961" s="186"/>
      <c r="J1961" s="136"/>
      <c r="K1961" s="136"/>
      <c r="L1961" s="195"/>
      <c r="M1961" s="195"/>
      <c r="N1961" s="195"/>
      <c r="O1961" s="136"/>
      <c r="P1961" s="136"/>
      <c r="Q1961" s="136"/>
      <c r="R1961" s="136"/>
      <c r="S1961" s="136"/>
      <c r="T1961" s="136"/>
      <c r="U1961" s="136"/>
      <c r="V1961" s="136"/>
      <c r="W1961" s="136"/>
    </row>
    <row r="1962" spans="1:23" s="119" customFormat="1" ht="15.75" hidden="1" customHeight="1">
      <c r="A1962" s="2634"/>
      <c r="B1962" s="1613"/>
      <c r="C1962" s="1550"/>
      <c r="D1962" s="196"/>
      <c r="E1962" s="186"/>
      <c r="F1962" s="136"/>
      <c r="G1962" s="136"/>
      <c r="H1962" s="136"/>
      <c r="I1962" s="186"/>
      <c r="J1962" s="136"/>
      <c r="K1962" s="136"/>
      <c r="L1962" s="195"/>
      <c r="M1962" s="195"/>
      <c r="N1962" s="195"/>
      <c r="O1962" s="136"/>
      <c r="P1962" s="136"/>
      <c r="Q1962" s="136"/>
      <c r="R1962" s="136"/>
      <c r="S1962" s="136"/>
      <c r="T1962" s="136"/>
      <c r="U1962" s="136"/>
      <c r="V1962" s="136"/>
      <c r="W1962" s="136"/>
    </row>
    <row r="1963" spans="1:23" s="119" customFormat="1" ht="15.75" hidden="1" customHeight="1">
      <c r="A1963" s="2634"/>
      <c r="B1963" s="1613"/>
      <c r="C1963" s="1550"/>
      <c r="D1963" s="196"/>
      <c r="E1963" s="186"/>
      <c r="F1963" s="136"/>
      <c r="G1963" s="136"/>
      <c r="H1963" s="136"/>
      <c r="I1963" s="186"/>
      <c r="J1963" s="136"/>
      <c r="K1963" s="136"/>
      <c r="L1963" s="195"/>
      <c r="M1963" s="195"/>
      <c r="N1963" s="195"/>
      <c r="O1963" s="136"/>
      <c r="P1963" s="136"/>
      <c r="Q1963" s="136"/>
      <c r="R1963" s="136"/>
      <c r="S1963" s="136"/>
      <c r="T1963" s="136"/>
      <c r="U1963" s="136"/>
      <c r="V1963" s="136"/>
      <c r="W1963" s="136"/>
    </row>
    <row r="1964" spans="1:23" s="119" customFormat="1" ht="15.75" hidden="1" customHeight="1">
      <c r="A1964" s="2634"/>
      <c r="B1964" s="1613"/>
      <c r="C1964" s="1550"/>
      <c r="D1964" s="196"/>
      <c r="E1964" s="186"/>
      <c r="F1964" s="136"/>
      <c r="G1964" s="136"/>
      <c r="H1964" s="136"/>
      <c r="I1964" s="186"/>
      <c r="J1964" s="136"/>
      <c r="K1964" s="136"/>
      <c r="L1964" s="195"/>
      <c r="M1964" s="195"/>
      <c r="N1964" s="195"/>
      <c r="O1964" s="136"/>
      <c r="P1964" s="136"/>
      <c r="Q1964" s="136"/>
      <c r="R1964" s="136"/>
      <c r="S1964" s="136"/>
      <c r="T1964" s="136"/>
      <c r="U1964" s="136"/>
      <c r="V1964" s="136"/>
      <c r="W1964" s="136"/>
    </row>
    <row r="1965" spans="1:23" s="119" customFormat="1" ht="15.75" hidden="1" customHeight="1">
      <c r="A1965" s="2634"/>
      <c r="B1965" s="1613"/>
      <c r="C1965" s="1550"/>
      <c r="D1965" s="196"/>
      <c r="E1965" s="186"/>
      <c r="F1965" s="136"/>
      <c r="G1965" s="136"/>
      <c r="H1965" s="136"/>
      <c r="I1965" s="186"/>
      <c r="J1965" s="136"/>
      <c r="K1965" s="136"/>
      <c r="L1965" s="195"/>
      <c r="M1965" s="195"/>
      <c r="N1965" s="195"/>
      <c r="O1965" s="136"/>
      <c r="P1965" s="136"/>
      <c r="Q1965" s="136"/>
      <c r="R1965" s="136"/>
      <c r="S1965" s="136"/>
      <c r="T1965" s="136"/>
      <c r="U1965" s="136"/>
      <c r="V1965" s="136"/>
      <c r="W1965" s="136"/>
    </row>
    <row r="1966" spans="1:23" s="119" customFormat="1" ht="15.75" hidden="1" customHeight="1">
      <c r="A1966" s="2634"/>
      <c r="B1966" s="1613"/>
      <c r="C1966" s="1550"/>
      <c r="D1966" s="196"/>
      <c r="E1966" s="186"/>
      <c r="F1966" s="136"/>
      <c r="G1966" s="136"/>
      <c r="H1966" s="136"/>
      <c r="I1966" s="186"/>
      <c r="J1966" s="136"/>
      <c r="K1966" s="136"/>
      <c r="L1966" s="195"/>
      <c r="M1966" s="195"/>
      <c r="N1966" s="195"/>
      <c r="O1966" s="136"/>
      <c r="P1966" s="136"/>
      <c r="Q1966" s="136"/>
      <c r="R1966" s="136"/>
      <c r="S1966" s="136"/>
      <c r="T1966" s="136"/>
      <c r="U1966" s="136"/>
      <c r="V1966" s="136"/>
      <c r="W1966" s="136"/>
    </row>
    <row r="1967" spans="1:23" s="119" customFormat="1" ht="15.75" hidden="1" customHeight="1">
      <c r="A1967" s="2634"/>
      <c r="B1967" s="1613"/>
      <c r="C1967" s="1550"/>
      <c r="D1967" s="196"/>
      <c r="E1967" s="186"/>
      <c r="F1967" s="136"/>
      <c r="G1967" s="136"/>
      <c r="H1967" s="136"/>
      <c r="I1967" s="186"/>
      <c r="J1967" s="136"/>
      <c r="K1967" s="136"/>
      <c r="L1967" s="195"/>
      <c r="M1967" s="195"/>
      <c r="N1967" s="195"/>
      <c r="O1967" s="136"/>
      <c r="P1967" s="136"/>
      <c r="Q1967" s="136"/>
      <c r="R1967" s="136"/>
      <c r="S1967" s="136"/>
      <c r="T1967" s="136"/>
      <c r="U1967" s="136"/>
      <c r="V1967" s="136"/>
      <c r="W1967" s="136"/>
    </row>
    <row r="1968" spans="1:23" s="119" customFormat="1" ht="15.75" hidden="1" customHeight="1">
      <c r="A1968" s="2634"/>
      <c r="B1968" s="1613"/>
      <c r="C1968" s="1550"/>
      <c r="D1968" s="196"/>
      <c r="E1968" s="186"/>
      <c r="F1968" s="136"/>
      <c r="G1968" s="136"/>
      <c r="H1968" s="136"/>
      <c r="I1968" s="186"/>
      <c r="J1968" s="136"/>
      <c r="K1968" s="136"/>
      <c r="L1968" s="195"/>
      <c r="M1968" s="195"/>
      <c r="N1968" s="195"/>
      <c r="O1968" s="136"/>
      <c r="P1968" s="136"/>
      <c r="Q1968" s="136"/>
      <c r="R1968" s="136"/>
      <c r="S1968" s="136"/>
      <c r="T1968" s="136"/>
      <c r="U1968" s="136"/>
      <c r="V1968" s="136"/>
      <c r="W1968" s="136"/>
    </row>
    <row r="1969" spans="1:23" s="119" customFormat="1" ht="15.75" hidden="1" customHeight="1">
      <c r="A1969" s="2634"/>
      <c r="B1969" s="1613"/>
      <c r="C1969" s="1550"/>
      <c r="D1969" s="196"/>
      <c r="E1969" s="186"/>
      <c r="F1969" s="136"/>
      <c r="G1969" s="136"/>
      <c r="H1969" s="136"/>
      <c r="I1969" s="186"/>
      <c r="J1969" s="136"/>
      <c r="K1969" s="136"/>
      <c r="L1969" s="195"/>
      <c r="M1969" s="195"/>
      <c r="N1969" s="195"/>
      <c r="O1969" s="136"/>
      <c r="P1969" s="136"/>
      <c r="Q1969" s="136"/>
      <c r="R1969" s="136"/>
      <c r="S1969" s="136"/>
      <c r="T1969" s="136"/>
      <c r="U1969" s="136"/>
      <c r="V1969" s="136"/>
      <c r="W1969" s="136"/>
    </row>
    <row r="1970" spans="1:23" s="119" customFormat="1" ht="15.75" hidden="1" customHeight="1">
      <c r="A1970" s="2634"/>
      <c r="B1970" s="1613"/>
      <c r="C1970" s="1550"/>
      <c r="D1970" s="196"/>
      <c r="E1970" s="186"/>
      <c r="F1970" s="136"/>
      <c r="G1970" s="136"/>
      <c r="H1970" s="136"/>
      <c r="I1970" s="186"/>
      <c r="J1970" s="136"/>
      <c r="K1970" s="136"/>
      <c r="L1970" s="195"/>
      <c r="M1970" s="195"/>
      <c r="N1970" s="195"/>
      <c r="O1970" s="136"/>
      <c r="P1970" s="136"/>
      <c r="Q1970" s="136"/>
      <c r="R1970" s="136"/>
      <c r="S1970" s="136"/>
      <c r="T1970" s="136"/>
      <c r="U1970" s="136"/>
      <c r="V1970" s="136"/>
      <c r="W1970" s="136"/>
    </row>
    <row r="1971" spans="1:23" s="119" customFormat="1" ht="15.75" hidden="1" customHeight="1">
      <c r="A1971" s="2634"/>
      <c r="B1971" s="1613"/>
      <c r="C1971" s="1550"/>
      <c r="D1971" s="196"/>
      <c r="E1971" s="186"/>
      <c r="F1971" s="136"/>
      <c r="G1971" s="136"/>
      <c r="H1971" s="136"/>
      <c r="I1971" s="186"/>
      <c r="J1971" s="136"/>
      <c r="K1971" s="136"/>
      <c r="L1971" s="195"/>
      <c r="M1971" s="195"/>
      <c r="N1971" s="195"/>
      <c r="O1971" s="136"/>
      <c r="P1971" s="136"/>
      <c r="Q1971" s="136"/>
      <c r="R1971" s="136"/>
      <c r="S1971" s="136"/>
      <c r="T1971" s="136"/>
      <c r="U1971" s="136"/>
      <c r="V1971" s="136"/>
      <c r="W1971" s="136"/>
    </row>
    <row r="1972" spans="1:23" s="119" customFormat="1" ht="15.75" hidden="1" customHeight="1">
      <c r="A1972" s="2634"/>
      <c r="B1972" s="1613"/>
      <c r="C1972" s="1550"/>
      <c r="D1972" s="196"/>
      <c r="E1972" s="186"/>
      <c r="F1972" s="136"/>
      <c r="G1972" s="136"/>
      <c r="H1972" s="136"/>
      <c r="I1972" s="186"/>
      <c r="J1972" s="136"/>
      <c r="K1972" s="136"/>
      <c r="L1972" s="195"/>
      <c r="M1972" s="195"/>
      <c r="N1972" s="195"/>
      <c r="O1972" s="136"/>
      <c r="P1972" s="136"/>
      <c r="Q1972" s="136"/>
      <c r="R1972" s="136"/>
      <c r="S1972" s="136"/>
      <c r="T1972" s="136"/>
      <c r="U1972" s="136"/>
      <c r="V1972" s="136"/>
      <c r="W1972" s="136"/>
    </row>
    <row r="1973" spans="1:23" s="119" customFormat="1" ht="15.75" hidden="1" customHeight="1">
      <c r="A1973" s="2634"/>
      <c r="B1973" s="1613"/>
      <c r="C1973" s="1550"/>
      <c r="D1973" s="196"/>
      <c r="E1973" s="186"/>
      <c r="F1973" s="136"/>
      <c r="G1973" s="136"/>
      <c r="H1973" s="136"/>
      <c r="I1973" s="186"/>
      <c r="J1973" s="136"/>
      <c r="K1973" s="136"/>
      <c r="L1973" s="195"/>
      <c r="M1973" s="195"/>
      <c r="N1973" s="195"/>
      <c r="O1973" s="136"/>
      <c r="P1973" s="136"/>
      <c r="Q1973" s="136"/>
      <c r="R1973" s="136"/>
      <c r="S1973" s="136"/>
      <c r="T1973" s="136"/>
      <c r="U1973" s="136"/>
      <c r="V1973" s="136"/>
      <c r="W1973" s="136"/>
    </row>
    <row r="1974" spans="1:23" s="119" customFormat="1" ht="15.75" hidden="1" customHeight="1">
      <c r="A1974" s="2634"/>
      <c r="B1974" s="1613"/>
      <c r="C1974" s="1550"/>
      <c r="D1974" s="196"/>
      <c r="E1974" s="186"/>
      <c r="F1974" s="136"/>
      <c r="G1974" s="136"/>
      <c r="H1974" s="136"/>
      <c r="I1974" s="186"/>
      <c r="J1974" s="136"/>
      <c r="K1974" s="136"/>
      <c r="L1974" s="195"/>
      <c r="M1974" s="195"/>
      <c r="N1974" s="195"/>
      <c r="O1974" s="136"/>
      <c r="P1974" s="136"/>
      <c r="Q1974" s="136"/>
      <c r="R1974" s="136"/>
      <c r="S1974" s="136"/>
      <c r="T1974" s="136"/>
      <c r="U1974" s="136"/>
      <c r="V1974" s="136"/>
      <c r="W1974" s="136"/>
    </row>
    <row r="1975" spans="1:23" s="119" customFormat="1" ht="15.75" hidden="1" customHeight="1">
      <c r="A1975" s="2634"/>
      <c r="B1975" s="1613"/>
      <c r="C1975" s="1550"/>
      <c r="D1975" s="196"/>
      <c r="E1975" s="186"/>
      <c r="F1975" s="136"/>
      <c r="G1975" s="136"/>
      <c r="H1975" s="136"/>
      <c r="I1975" s="186"/>
      <c r="J1975" s="136"/>
      <c r="K1975" s="136"/>
      <c r="L1975" s="195"/>
      <c r="M1975" s="195"/>
      <c r="N1975" s="195"/>
      <c r="O1975" s="136"/>
      <c r="P1975" s="136"/>
      <c r="Q1975" s="136"/>
      <c r="R1975" s="136"/>
      <c r="S1975" s="136"/>
      <c r="T1975" s="136"/>
      <c r="U1975" s="136"/>
      <c r="V1975" s="136"/>
      <c r="W1975" s="136"/>
    </row>
    <row r="1976" spans="1:23" s="119" customFormat="1" ht="15.75" hidden="1" customHeight="1">
      <c r="A1976" s="2634"/>
      <c r="B1976" s="1613"/>
      <c r="C1976" s="1550"/>
      <c r="D1976" s="196"/>
      <c r="E1976" s="186"/>
      <c r="F1976" s="136"/>
      <c r="G1976" s="136"/>
      <c r="H1976" s="136"/>
      <c r="I1976" s="186"/>
      <c r="J1976" s="136"/>
      <c r="K1976" s="136"/>
      <c r="L1976" s="195"/>
      <c r="M1976" s="195"/>
      <c r="N1976" s="195"/>
      <c r="O1976" s="136"/>
      <c r="P1976" s="136"/>
      <c r="Q1976" s="136"/>
      <c r="R1976" s="136"/>
      <c r="S1976" s="136"/>
      <c r="T1976" s="136"/>
      <c r="U1976" s="136"/>
      <c r="V1976" s="136"/>
      <c r="W1976" s="136"/>
    </row>
    <row r="1977" spans="1:23" s="119" customFormat="1" ht="15.75" hidden="1" customHeight="1">
      <c r="A1977" s="2634"/>
      <c r="B1977" s="1613"/>
      <c r="C1977" s="1550"/>
      <c r="D1977" s="196"/>
      <c r="E1977" s="186"/>
      <c r="F1977" s="136"/>
      <c r="G1977" s="136"/>
      <c r="H1977" s="136"/>
      <c r="I1977" s="186"/>
      <c r="J1977" s="136"/>
      <c r="K1977" s="136"/>
      <c r="L1977" s="195"/>
      <c r="M1977" s="195"/>
      <c r="N1977" s="195"/>
      <c r="O1977" s="136"/>
      <c r="P1977" s="136"/>
      <c r="Q1977" s="136"/>
      <c r="R1977" s="136"/>
      <c r="S1977" s="136"/>
      <c r="T1977" s="136"/>
      <c r="U1977" s="136"/>
      <c r="V1977" s="136"/>
      <c r="W1977" s="136"/>
    </row>
    <row r="1978" spans="1:23" s="119" customFormat="1" ht="15.75" hidden="1" customHeight="1">
      <c r="A1978" s="2634"/>
      <c r="B1978" s="1613"/>
      <c r="C1978" s="1550"/>
      <c r="D1978" s="196"/>
      <c r="E1978" s="186"/>
      <c r="F1978" s="136"/>
      <c r="G1978" s="136"/>
      <c r="H1978" s="136"/>
      <c r="I1978" s="186"/>
      <c r="J1978" s="136"/>
      <c r="K1978" s="136"/>
      <c r="L1978" s="195"/>
      <c r="M1978" s="195"/>
      <c r="N1978" s="195"/>
      <c r="O1978" s="136"/>
      <c r="P1978" s="136"/>
      <c r="Q1978" s="136"/>
      <c r="R1978" s="136"/>
      <c r="S1978" s="136"/>
      <c r="T1978" s="136"/>
      <c r="U1978" s="136"/>
      <c r="V1978" s="136"/>
      <c r="W1978" s="136"/>
    </row>
    <row r="1979" spans="1:23" s="119" customFormat="1" ht="15.75" hidden="1" customHeight="1">
      <c r="A1979" s="2634"/>
      <c r="B1979" s="1613"/>
      <c r="C1979" s="1550"/>
      <c r="D1979" s="196"/>
      <c r="E1979" s="186"/>
      <c r="F1979" s="136"/>
      <c r="G1979" s="136"/>
      <c r="H1979" s="136"/>
      <c r="I1979" s="186"/>
      <c r="J1979" s="136"/>
      <c r="K1979" s="136"/>
      <c r="L1979" s="195"/>
      <c r="M1979" s="195"/>
      <c r="N1979" s="195"/>
      <c r="O1979" s="136"/>
      <c r="P1979" s="136"/>
      <c r="Q1979" s="136"/>
      <c r="R1979" s="136"/>
      <c r="S1979" s="136"/>
      <c r="T1979" s="136"/>
      <c r="U1979" s="136"/>
      <c r="V1979" s="136"/>
      <c r="W1979" s="136"/>
    </row>
    <row r="1980" spans="1:23" s="119" customFormat="1" ht="15.75" hidden="1" customHeight="1">
      <c r="A1980" s="2634"/>
      <c r="B1980" s="1613"/>
      <c r="C1980" s="1550"/>
      <c r="D1980" s="196"/>
      <c r="E1980" s="186"/>
      <c r="F1980" s="136"/>
      <c r="G1980" s="136"/>
      <c r="H1980" s="136"/>
      <c r="I1980" s="186"/>
      <c r="J1980" s="136"/>
      <c r="K1980" s="136"/>
      <c r="L1980" s="195"/>
      <c r="M1980" s="195"/>
      <c r="N1980" s="195"/>
      <c r="O1980" s="136"/>
      <c r="P1980" s="136"/>
      <c r="Q1980" s="136"/>
      <c r="R1980" s="136"/>
      <c r="S1980" s="136"/>
      <c r="T1980" s="136"/>
      <c r="U1980" s="136"/>
      <c r="V1980" s="136"/>
      <c r="W1980" s="136"/>
    </row>
    <row r="1981" spans="1:23" s="119" customFormat="1" ht="15.75" hidden="1" customHeight="1">
      <c r="A1981" s="2634"/>
      <c r="B1981" s="1613"/>
      <c r="C1981" s="1550"/>
      <c r="D1981" s="196"/>
      <c r="E1981" s="186"/>
      <c r="F1981" s="136"/>
      <c r="G1981" s="136"/>
      <c r="H1981" s="136"/>
      <c r="I1981" s="186"/>
      <c r="J1981" s="136"/>
      <c r="K1981" s="136"/>
      <c r="L1981" s="195"/>
      <c r="M1981" s="195"/>
      <c r="N1981" s="195"/>
      <c r="O1981" s="136"/>
      <c r="P1981" s="136"/>
      <c r="Q1981" s="136"/>
      <c r="R1981" s="136"/>
      <c r="S1981" s="136"/>
      <c r="T1981" s="136"/>
      <c r="U1981" s="136"/>
      <c r="V1981" s="136"/>
      <c r="W1981" s="136"/>
    </row>
    <row r="1982" spans="1:23" s="119" customFormat="1" ht="15.75" hidden="1" customHeight="1">
      <c r="A1982" s="2634"/>
      <c r="B1982" s="1613"/>
      <c r="C1982" s="1550"/>
      <c r="D1982" s="196"/>
      <c r="E1982" s="186"/>
      <c r="F1982" s="136"/>
      <c r="G1982" s="136"/>
      <c r="H1982" s="136"/>
      <c r="I1982" s="186"/>
      <c r="J1982" s="136"/>
      <c r="K1982" s="136"/>
      <c r="L1982" s="195"/>
      <c r="M1982" s="195"/>
      <c r="N1982" s="195"/>
      <c r="O1982" s="136"/>
      <c r="P1982" s="136"/>
      <c r="Q1982" s="136"/>
      <c r="R1982" s="136"/>
      <c r="S1982" s="136"/>
      <c r="T1982" s="136"/>
      <c r="U1982" s="136"/>
      <c r="V1982" s="136"/>
      <c r="W1982" s="136"/>
    </row>
    <row r="1983" spans="1:23" s="119" customFormat="1" ht="15.75" hidden="1" customHeight="1">
      <c r="A1983" s="2634"/>
      <c r="B1983" s="1613"/>
      <c r="C1983" s="1550"/>
      <c r="D1983" s="196"/>
      <c r="E1983" s="186"/>
      <c r="F1983" s="136"/>
      <c r="G1983" s="136"/>
      <c r="H1983" s="136"/>
      <c r="I1983" s="186"/>
      <c r="J1983" s="136"/>
      <c r="K1983" s="136"/>
      <c r="L1983" s="195"/>
      <c r="M1983" s="195"/>
      <c r="N1983" s="195"/>
      <c r="O1983" s="136"/>
      <c r="P1983" s="136"/>
      <c r="Q1983" s="136"/>
      <c r="R1983" s="136"/>
      <c r="S1983" s="136"/>
      <c r="T1983" s="136"/>
      <c r="U1983" s="136"/>
      <c r="V1983" s="136"/>
      <c r="W1983" s="136"/>
    </row>
    <row r="1984" spans="1:23" s="119" customFormat="1" ht="15.75" hidden="1" customHeight="1">
      <c r="A1984" s="2634"/>
      <c r="B1984" s="1613"/>
      <c r="C1984" s="1550"/>
      <c r="D1984" s="196"/>
      <c r="E1984" s="186"/>
      <c r="F1984" s="136"/>
      <c r="G1984" s="136"/>
      <c r="H1984" s="136"/>
      <c r="I1984" s="186"/>
      <c r="J1984" s="136"/>
      <c r="K1984" s="136"/>
      <c r="L1984" s="195"/>
      <c r="M1984" s="195"/>
      <c r="N1984" s="195"/>
      <c r="O1984" s="136"/>
      <c r="P1984" s="136"/>
      <c r="Q1984" s="136"/>
      <c r="R1984" s="136"/>
      <c r="S1984" s="136"/>
      <c r="T1984" s="136"/>
      <c r="U1984" s="136"/>
      <c r="V1984" s="136"/>
      <c r="W1984" s="136"/>
    </row>
    <row r="1985" spans="1:23" s="119" customFormat="1" ht="15.75" hidden="1" customHeight="1">
      <c r="A1985" s="2634"/>
      <c r="B1985" s="1613"/>
      <c r="C1985" s="1550"/>
      <c r="D1985" s="196"/>
      <c r="E1985" s="186"/>
      <c r="F1985" s="136"/>
      <c r="G1985" s="136"/>
      <c r="H1985" s="136"/>
      <c r="I1985" s="186"/>
      <c r="J1985" s="136"/>
      <c r="K1985" s="136"/>
      <c r="L1985" s="195"/>
      <c r="M1985" s="195"/>
      <c r="N1985" s="195"/>
      <c r="O1985" s="136"/>
      <c r="P1985" s="136"/>
      <c r="Q1985" s="136"/>
      <c r="R1985" s="136"/>
      <c r="S1985" s="136"/>
      <c r="T1985" s="136"/>
      <c r="U1985" s="136"/>
      <c r="V1985" s="136"/>
      <c r="W1985" s="136"/>
    </row>
    <row r="1986" spans="1:23" s="119" customFormat="1" ht="15.75" hidden="1" customHeight="1">
      <c r="A1986" s="2634"/>
      <c r="B1986" s="1613"/>
      <c r="C1986" s="1550"/>
      <c r="D1986" s="196"/>
      <c r="E1986" s="186"/>
      <c r="F1986" s="136"/>
      <c r="G1986" s="136"/>
      <c r="H1986" s="136"/>
      <c r="I1986" s="186"/>
      <c r="J1986" s="136"/>
      <c r="K1986" s="136"/>
      <c r="L1986" s="195"/>
      <c r="M1986" s="195"/>
      <c r="N1986" s="195"/>
      <c r="O1986" s="136"/>
      <c r="P1986" s="136"/>
      <c r="Q1986" s="136"/>
      <c r="R1986" s="136"/>
      <c r="S1986" s="136"/>
      <c r="T1986" s="136"/>
      <c r="U1986" s="136"/>
      <c r="V1986" s="136"/>
      <c r="W1986" s="136"/>
    </row>
    <row r="1987" spans="1:23" s="119" customFormat="1" ht="15.75" hidden="1" customHeight="1">
      <c r="A1987" s="2634"/>
      <c r="B1987" s="1613"/>
      <c r="C1987" s="1550"/>
      <c r="D1987" s="196"/>
      <c r="E1987" s="186"/>
      <c r="F1987" s="136"/>
      <c r="G1987" s="136"/>
      <c r="H1987" s="136"/>
      <c r="I1987" s="186"/>
      <c r="J1987" s="136"/>
      <c r="K1987" s="136"/>
      <c r="L1987" s="195"/>
      <c r="M1987" s="195"/>
      <c r="N1987" s="195"/>
      <c r="O1987" s="136"/>
      <c r="P1987" s="136"/>
      <c r="Q1987" s="136"/>
      <c r="R1987" s="136"/>
      <c r="S1987" s="136"/>
      <c r="T1987" s="136"/>
      <c r="U1987" s="136"/>
      <c r="V1987" s="136"/>
      <c r="W1987" s="136"/>
    </row>
    <row r="1988" spans="1:23" s="119" customFormat="1" ht="15.75" hidden="1" customHeight="1">
      <c r="A1988" s="2634"/>
      <c r="B1988" s="1613"/>
      <c r="C1988" s="1550"/>
      <c r="D1988" s="196"/>
      <c r="E1988" s="186"/>
      <c r="F1988" s="136"/>
      <c r="G1988" s="136"/>
      <c r="H1988" s="136"/>
      <c r="I1988" s="186"/>
      <c r="J1988" s="136"/>
      <c r="K1988" s="136"/>
      <c r="L1988" s="195"/>
      <c r="M1988" s="195"/>
      <c r="N1988" s="195"/>
      <c r="O1988" s="136"/>
      <c r="P1988" s="136"/>
      <c r="Q1988" s="136"/>
      <c r="R1988" s="136"/>
      <c r="S1988" s="136"/>
      <c r="T1988" s="136"/>
      <c r="U1988" s="136"/>
      <c r="V1988" s="136"/>
      <c r="W1988" s="136"/>
    </row>
    <row r="1989" spans="1:23" s="119" customFormat="1" ht="15.75" hidden="1" customHeight="1">
      <c r="A1989" s="2634"/>
      <c r="B1989" s="1613"/>
      <c r="C1989" s="1550"/>
      <c r="D1989" s="196"/>
      <c r="E1989" s="186"/>
      <c r="F1989" s="136"/>
      <c r="G1989" s="136"/>
      <c r="H1989" s="136"/>
      <c r="I1989" s="186"/>
      <c r="J1989" s="136"/>
      <c r="K1989" s="136"/>
      <c r="L1989" s="195"/>
      <c r="M1989" s="195"/>
      <c r="N1989" s="195"/>
      <c r="O1989" s="136"/>
      <c r="P1989" s="136"/>
      <c r="Q1989" s="136"/>
      <c r="R1989" s="136"/>
      <c r="S1989" s="136"/>
      <c r="T1989" s="136"/>
      <c r="U1989" s="136"/>
      <c r="V1989" s="136"/>
      <c r="W1989" s="136"/>
    </row>
    <row r="1990" spans="1:23" s="119" customFormat="1" ht="15.75" hidden="1" customHeight="1">
      <c r="A1990" s="2634"/>
      <c r="B1990" s="1613"/>
      <c r="C1990" s="1550"/>
      <c r="D1990" s="196"/>
      <c r="E1990" s="186"/>
      <c r="F1990" s="136"/>
      <c r="G1990" s="136"/>
      <c r="H1990" s="136"/>
      <c r="I1990" s="186"/>
      <c r="J1990" s="136"/>
      <c r="K1990" s="136"/>
      <c r="L1990" s="195"/>
      <c r="M1990" s="195"/>
      <c r="N1990" s="195"/>
      <c r="O1990" s="136"/>
      <c r="P1990" s="136"/>
      <c r="Q1990" s="136"/>
      <c r="R1990" s="136"/>
      <c r="S1990" s="136"/>
      <c r="T1990" s="136"/>
      <c r="U1990" s="136"/>
      <c r="V1990" s="136"/>
      <c r="W1990" s="136"/>
    </row>
    <row r="1991" spans="1:23" s="119" customFormat="1" ht="15.75" hidden="1" customHeight="1">
      <c r="A1991" s="2634"/>
      <c r="B1991" s="1613"/>
      <c r="C1991" s="1550"/>
      <c r="D1991" s="196"/>
      <c r="E1991" s="186"/>
      <c r="F1991" s="136"/>
      <c r="G1991" s="136"/>
      <c r="H1991" s="136"/>
      <c r="I1991" s="186"/>
      <c r="J1991" s="136"/>
      <c r="K1991" s="136"/>
      <c r="L1991" s="195"/>
      <c r="M1991" s="195"/>
      <c r="N1991" s="195"/>
      <c r="O1991" s="136"/>
      <c r="P1991" s="136"/>
      <c r="Q1991" s="136"/>
      <c r="R1991" s="136"/>
      <c r="S1991" s="136"/>
      <c r="T1991" s="136"/>
      <c r="U1991" s="136"/>
      <c r="V1991" s="136"/>
      <c r="W1991" s="136"/>
    </row>
    <row r="1992" spans="1:23" s="119" customFormat="1" ht="15.75" hidden="1" customHeight="1">
      <c r="A1992" s="2634"/>
      <c r="B1992" s="1613"/>
      <c r="C1992" s="1550"/>
      <c r="D1992" s="196"/>
      <c r="E1992" s="186"/>
      <c r="F1992" s="136"/>
      <c r="G1992" s="136"/>
      <c r="H1992" s="136"/>
      <c r="I1992" s="186"/>
      <c r="J1992" s="136"/>
      <c r="K1992" s="136"/>
      <c r="L1992" s="195"/>
      <c r="M1992" s="195"/>
      <c r="N1992" s="195"/>
      <c r="O1992" s="136"/>
      <c r="P1992" s="136"/>
      <c r="Q1992" s="136"/>
      <c r="R1992" s="136"/>
      <c r="S1992" s="136"/>
      <c r="T1992" s="136"/>
      <c r="U1992" s="136"/>
      <c r="V1992" s="136"/>
      <c r="W1992" s="136"/>
    </row>
    <row r="1993" spans="1:23" s="119" customFormat="1" ht="15.75" hidden="1" customHeight="1">
      <c r="A1993" s="2634"/>
      <c r="B1993" s="1613"/>
      <c r="C1993" s="1550"/>
      <c r="D1993" s="196"/>
      <c r="E1993" s="186"/>
      <c r="F1993" s="136"/>
      <c r="G1993" s="136"/>
      <c r="H1993" s="136"/>
      <c r="I1993" s="186"/>
      <c r="J1993" s="136"/>
      <c r="K1993" s="136"/>
      <c r="L1993" s="195"/>
      <c r="M1993" s="195"/>
      <c r="N1993" s="195"/>
      <c r="O1993" s="136"/>
      <c r="P1993" s="136"/>
      <c r="Q1993" s="136"/>
      <c r="R1993" s="136"/>
      <c r="S1993" s="136"/>
      <c r="T1993" s="136"/>
      <c r="U1993" s="136"/>
      <c r="V1993" s="136"/>
      <c r="W1993" s="136"/>
    </row>
    <row r="1994" spans="1:23" s="119" customFormat="1" ht="15.75" hidden="1" customHeight="1">
      <c r="A1994" s="2634"/>
      <c r="B1994" s="1613"/>
      <c r="C1994" s="1550"/>
      <c r="D1994" s="196"/>
      <c r="E1994" s="186"/>
      <c r="F1994" s="136"/>
      <c r="G1994" s="136"/>
      <c r="H1994" s="136"/>
      <c r="I1994" s="186"/>
      <c r="J1994" s="136"/>
      <c r="K1994" s="136"/>
      <c r="L1994" s="195"/>
      <c r="M1994" s="195"/>
      <c r="N1994" s="195"/>
      <c r="O1994" s="136"/>
      <c r="P1994" s="136"/>
      <c r="Q1994" s="136"/>
      <c r="R1994" s="136"/>
      <c r="S1994" s="136"/>
      <c r="T1994" s="136"/>
      <c r="U1994" s="136"/>
      <c r="V1994" s="136"/>
      <c r="W1994" s="136"/>
    </row>
    <row r="1995" spans="1:23" s="119" customFormat="1" ht="15.75" hidden="1" customHeight="1">
      <c r="A1995" s="2634"/>
      <c r="B1995" s="1613"/>
      <c r="C1995" s="1550"/>
      <c r="D1995" s="196"/>
      <c r="E1995" s="186"/>
      <c r="F1995" s="136"/>
      <c r="G1995" s="136"/>
      <c r="H1995" s="136"/>
      <c r="I1995" s="186"/>
      <c r="J1995" s="136"/>
      <c r="K1995" s="136"/>
      <c r="L1995" s="195"/>
      <c r="M1995" s="195"/>
      <c r="N1995" s="195"/>
      <c r="O1995" s="136"/>
      <c r="P1995" s="136"/>
      <c r="Q1995" s="136"/>
      <c r="R1995" s="136"/>
      <c r="S1995" s="136"/>
      <c r="T1995" s="136"/>
      <c r="U1995" s="136"/>
      <c r="V1995" s="136"/>
      <c r="W1995" s="136"/>
    </row>
    <row r="1996" spans="1:23" s="119" customFormat="1" ht="15.75" hidden="1" customHeight="1">
      <c r="A1996" s="2634"/>
      <c r="B1996" s="1613"/>
      <c r="C1996" s="1550"/>
      <c r="D1996" s="196"/>
      <c r="E1996" s="186"/>
      <c r="F1996" s="136"/>
      <c r="G1996" s="136"/>
      <c r="H1996" s="136"/>
      <c r="I1996" s="186"/>
      <c r="J1996" s="136"/>
      <c r="K1996" s="136"/>
      <c r="L1996" s="195"/>
      <c r="M1996" s="195"/>
      <c r="N1996" s="195"/>
      <c r="O1996" s="136"/>
      <c r="P1996" s="136"/>
      <c r="Q1996" s="136"/>
      <c r="R1996" s="136"/>
      <c r="S1996" s="136"/>
      <c r="T1996" s="136"/>
      <c r="U1996" s="136"/>
      <c r="V1996" s="136"/>
      <c r="W1996" s="136"/>
    </row>
    <row r="1997" spans="1:23" s="119" customFormat="1" ht="15.75" hidden="1" customHeight="1">
      <c r="A1997" s="2634"/>
      <c r="B1997" s="1613"/>
      <c r="C1997" s="1550"/>
      <c r="D1997" s="196"/>
      <c r="E1997" s="186"/>
      <c r="F1997" s="136"/>
      <c r="G1997" s="136"/>
      <c r="H1997" s="136"/>
      <c r="I1997" s="186"/>
      <c r="J1997" s="136"/>
      <c r="K1997" s="136"/>
      <c r="L1997" s="195"/>
      <c r="M1997" s="195"/>
      <c r="N1997" s="195"/>
      <c r="O1997" s="136"/>
      <c r="P1997" s="136"/>
      <c r="Q1997" s="136"/>
      <c r="R1997" s="136"/>
      <c r="S1997" s="136"/>
      <c r="T1997" s="136"/>
      <c r="U1997" s="136"/>
      <c r="V1997" s="136"/>
      <c r="W1997" s="136"/>
    </row>
    <row r="1998" spans="1:23" s="119" customFormat="1" ht="15.75" hidden="1" customHeight="1">
      <c r="A1998" s="2634"/>
      <c r="B1998" s="1613"/>
      <c r="C1998" s="1550"/>
      <c r="D1998" s="196"/>
      <c r="E1998" s="186"/>
      <c r="F1998" s="136"/>
      <c r="G1998" s="136"/>
      <c r="H1998" s="136"/>
      <c r="I1998" s="186"/>
      <c r="J1998" s="136"/>
      <c r="K1998" s="136"/>
      <c r="L1998" s="195"/>
      <c r="M1998" s="195"/>
      <c r="N1998" s="195"/>
      <c r="O1998" s="136"/>
      <c r="P1998" s="136"/>
      <c r="Q1998" s="136"/>
      <c r="R1998" s="136"/>
      <c r="S1998" s="136"/>
      <c r="T1998" s="136"/>
      <c r="U1998" s="136"/>
      <c r="V1998" s="136"/>
      <c r="W1998" s="136"/>
    </row>
    <row r="1999" spans="1:23" s="119" customFormat="1" ht="15.75" hidden="1" customHeight="1">
      <c r="A1999" s="2634"/>
      <c r="B1999" s="1613"/>
      <c r="C1999" s="1550"/>
      <c r="D1999" s="196"/>
      <c r="E1999" s="186"/>
      <c r="F1999" s="136"/>
      <c r="G1999" s="136"/>
      <c r="H1999" s="136"/>
      <c r="I1999" s="186"/>
      <c r="J1999" s="136"/>
      <c r="K1999" s="136"/>
      <c r="L1999" s="195"/>
      <c r="M1999" s="195"/>
      <c r="N1999" s="195"/>
      <c r="O1999" s="136"/>
      <c r="P1999" s="136"/>
      <c r="Q1999" s="136"/>
      <c r="R1999" s="136"/>
      <c r="S1999" s="136"/>
      <c r="T1999" s="136"/>
      <c r="U1999" s="136"/>
      <c r="V1999" s="136"/>
      <c r="W1999" s="136"/>
    </row>
    <row r="2000" spans="1:23" s="119" customFormat="1" ht="15.75" hidden="1" customHeight="1">
      <c r="A2000" s="2634"/>
      <c r="B2000" s="1613"/>
      <c r="C2000" s="1550"/>
      <c r="D2000" s="196"/>
      <c r="E2000" s="186"/>
      <c r="F2000" s="136"/>
      <c r="G2000" s="136"/>
      <c r="H2000" s="136"/>
      <c r="I2000" s="186"/>
      <c r="J2000" s="136"/>
      <c r="K2000" s="136"/>
      <c r="L2000" s="195"/>
      <c r="M2000" s="195"/>
      <c r="N2000" s="195"/>
      <c r="O2000" s="136"/>
      <c r="P2000" s="136"/>
      <c r="Q2000" s="136"/>
      <c r="R2000" s="136"/>
      <c r="S2000" s="136"/>
      <c r="T2000" s="136"/>
      <c r="U2000" s="136"/>
      <c r="V2000" s="136"/>
      <c r="W2000" s="136"/>
    </row>
    <row r="2001" spans="1:23" s="119" customFormat="1" ht="15.75" hidden="1" customHeight="1">
      <c r="A2001" s="2634"/>
      <c r="B2001" s="1613"/>
      <c r="C2001" s="1550"/>
      <c r="D2001" s="196"/>
      <c r="E2001" s="186"/>
      <c r="F2001" s="136"/>
      <c r="G2001" s="136"/>
      <c r="H2001" s="136"/>
      <c r="I2001" s="186"/>
      <c r="J2001" s="136"/>
      <c r="K2001" s="136"/>
      <c r="L2001" s="195"/>
      <c r="M2001" s="195"/>
      <c r="N2001" s="195"/>
      <c r="O2001" s="136"/>
      <c r="P2001" s="136"/>
      <c r="Q2001" s="136"/>
      <c r="R2001" s="136"/>
      <c r="S2001" s="136"/>
      <c r="T2001" s="136"/>
      <c r="U2001" s="136"/>
      <c r="V2001" s="136"/>
      <c r="W2001" s="136"/>
    </row>
    <row r="2002" spans="1:23" s="119" customFormat="1" ht="15.75" hidden="1" customHeight="1">
      <c r="A2002" s="2634"/>
      <c r="B2002" s="1613"/>
      <c r="C2002" s="1550"/>
      <c r="D2002" s="196"/>
      <c r="E2002" s="186"/>
      <c r="F2002" s="136"/>
      <c r="G2002" s="136"/>
      <c r="H2002" s="136"/>
      <c r="I2002" s="186"/>
      <c r="J2002" s="136"/>
      <c r="K2002" s="136"/>
      <c r="L2002" s="195"/>
      <c r="M2002" s="195"/>
      <c r="N2002" s="195"/>
      <c r="O2002" s="136"/>
      <c r="P2002" s="136"/>
      <c r="Q2002" s="136"/>
      <c r="R2002" s="136"/>
      <c r="S2002" s="136"/>
      <c r="T2002" s="136"/>
      <c r="U2002" s="136"/>
      <c r="V2002" s="136"/>
      <c r="W2002" s="136"/>
    </row>
    <row r="2003" spans="1:23" s="119" customFormat="1" ht="15.75" hidden="1" customHeight="1">
      <c r="A2003" s="2634"/>
      <c r="B2003" s="1613"/>
      <c r="C2003" s="1550"/>
      <c r="D2003" s="196"/>
      <c r="E2003" s="186"/>
      <c r="F2003" s="136"/>
      <c r="G2003" s="136"/>
      <c r="H2003" s="136"/>
      <c r="I2003" s="186"/>
      <c r="J2003" s="136"/>
      <c r="K2003" s="136"/>
      <c r="L2003" s="195"/>
      <c r="M2003" s="195"/>
      <c r="N2003" s="195"/>
      <c r="O2003" s="136"/>
      <c r="P2003" s="136"/>
      <c r="Q2003" s="136"/>
      <c r="R2003" s="136"/>
      <c r="S2003" s="136"/>
      <c r="T2003" s="136"/>
      <c r="U2003" s="136"/>
      <c r="V2003" s="136"/>
      <c r="W2003" s="136"/>
    </row>
    <row r="2004" spans="1:23" s="119" customFormat="1" ht="15.75" hidden="1" customHeight="1">
      <c r="A2004" s="2634"/>
      <c r="B2004" s="1613"/>
      <c r="C2004" s="1550"/>
      <c r="D2004" s="196"/>
      <c r="E2004" s="186"/>
      <c r="F2004" s="136"/>
      <c r="G2004" s="136"/>
      <c r="H2004" s="136"/>
      <c r="I2004" s="186"/>
      <c r="J2004" s="136"/>
      <c r="K2004" s="136"/>
      <c r="L2004" s="195"/>
      <c r="M2004" s="195"/>
      <c r="N2004" s="195"/>
      <c r="O2004" s="136"/>
      <c r="P2004" s="136"/>
      <c r="Q2004" s="136"/>
      <c r="R2004" s="136"/>
      <c r="S2004" s="136"/>
      <c r="T2004" s="136"/>
      <c r="U2004" s="136"/>
      <c r="V2004" s="136"/>
      <c r="W2004" s="136"/>
    </row>
    <row r="2005" spans="1:23" s="119" customFormat="1" ht="15.75" hidden="1" customHeight="1">
      <c r="A2005" s="2634"/>
      <c r="B2005" s="1613"/>
      <c r="C2005" s="1550"/>
      <c r="D2005" s="196"/>
      <c r="E2005" s="186"/>
      <c r="F2005" s="136"/>
      <c r="G2005" s="136"/>
      <c r="H2005" s="136"/>
      <c r="I2005" s="186"/>
      <c r="J2005" s="136"/>
      <c r="K2005" s="136"/>
      <c r="L2005" s="195"/>
      <c r="M2005" s="195"/>
      <c r="N2005" s="195"/>
      <c r="O2005" s="136"/>
      <c r="P2005" s="136"/>
      <c r="Q2005" s="136"/>
      <c r="R2005" s="136"/>
      <c r="S2005" s="136"/>
      <c r="T2005" s="136"/>
      <c r="U2005" s="136"/>
      <c r="V2005" s="136"/>
      <c r="W2005" s="136"/>
    </row>
    <row r="2006" spans="1:23" s="119" customFormat="1" ht="15.75" hidden="1" customHeight="1">
      <c r="A2006" s="2634"/>
      <c r="B2006" s="1613"/>
      <c r="C2006" s="1550"/>
      <c r="D2006" s="196"/>
      <c r="E2006" s="186"/>
      <c r="F2006" s="136"/>
      <c r="G2006" s="136"/>
      <c r="H2006" s="136"/>
      <c r="I2006" s="186"/>
      <c r="J2006" s="136"/>
      <c r="K2006" s="136"/>
      <c r="L2006" s="195"/>
      <c r="M2006" s="195"/>
      <c r="N2006" s="195"/>
      <c r="O2006" s="136"/>
      <c r="P2006" s="136"/>
      <c r="Q2006" s="136"/>
      <c r="R2006" s="136"/>
      <c r="S2006" s="136"/>
      <c r="T2006" s="136"/>
      <c r="U2006" s="136"/>
      <c r="V2006" s="136"/>
      <c r="W2006" s="136"/>
    </row>
    <row r="2007" spans="1:23" s="119" customFormat="1" ht="15.75" hidden="1" customHeight="1">
      <c r="A2007" s="2634"/>
      <c r="B2007" s="1613"/>
      <c r="C2007" s="1550"/>
      <c r="D2007" s="196"/>
      <c r="E2007" s="186"/>
      <c r="F2007" s="136"/>
      <c r="G2007" s="136"/>
      <c r="H2007" s="136"/>
      <c r="I2007" s="186"/>
      <c r="J2007" s="136"/>
      <c r="K2007" s="136"/>
      <c r="L2007" s="195"/>
      <c r="M2007" s="195"/>
      <c r="N2007" s="195"/>
      <c r="O2007" s="136"/>
      <c r="P2007" s="136"/>
      <c r="Q2007" s="136"/>
      <c r="R2007" s="136"/>
      <c r="S2007" s="136"/>
      <c r="T2007" s="136"/>
      <c r="U2007" s="136"/>
      <c r="V2007" s="136"/>
      <c r="W2007" s="136"/>
    </row>
    <row r="2008" spans="1:23" s="119" customFormat="1" ht="15.75" hidden="1" customHeight="1">
      <c r="A2008" s="2634"/>
      <c r="B2008" s="1613"/>
      <c r="C2008" s="1550"/>
      <c r="D2008" s="196"/>
      <c r="E2008" s="186"/>
      <c r="F2008" s="136"/>
      <c r="G2008" s="136"/>
      <c r="H2008" s="136"/>
      <c r="I2008" s="186"/>
      <c r="J2008" s="136"/>
      <c r="K2008" s="136"/>
      <c r="L2008" s="195"/>
      <c r="M2008" s="195"/>
      <c r="N2008" s="195"/>
      <c r="O2008" s="136"/>
      <c r="P2008" s="136"/>
      <c r="Q2008" s="136"/>
      <c r="R2008" s="136"/>
      <c r="S2008" s="136"/>
      <c r="T2008" s="136"/>
      <c r="U2008" s="136"/>
      <c r="V2008" s="136"/>
      <c r="W2008" s="136"/>
    </row>
    <row r="2009" spans="1:23" s="119" customFormat="1" ht="15.75" hidden="1" customHeight="1">
      <c r="A2009" s="2634"/>
      <c r="B2009" s="1613"/>
      <c r="C2009" s="1550"/>
      <c r="D2009" s="196"/>
      <c r="E2009" s="186"/>
      <c r="F2009" s="136"/>
      <c r="G2009" s="136"/>
      <c r="H2009" s="136"/>
      <c r="I2009" s="186"/>
      <c r="J2009" s="136"/>
      <c r="K2009" s="136"/>
      <c r="L2009" s="195"/>
      <c r="M2009" s="195"/>
      <c r="N2009" s="195"/>
      <c r="O2009" s="136"/>
      <c r="P2009" s="136"/>
      <c r="Q2009" s="136"/>
      <c r="R2009" s="136"/>
      <c r="S2009" s="136"/>
      <c r="T2009" s="136"/>
      <c r="U2009" s="136"/>
      <c r="V2009" s="136"/>
      <c r="W2009" s="136"/>
    </row>
    <row r="2010" spans="1:23" s="119" customFormat="1" ht="15.75" hidden="1" customHeight="1">
      <c r="A2010" s="2634"/>
      <c r="B2010" s="1613"/>
      <c r="C2010" s="1550"/>
      <c r="D2010" s="196"/>
      <c r="E2010" s="186"/>
      <c r="F2010" s="136"/>
      <c r="G2010" s="136"/>
      <c r="H2010" s="136"/>
      <c r="I2010" s="186"/>
      <c r="J2010" s="136"/>
      <c r="K2010" s="136"/>
      <c r="L2010" s="195"/>
      <c r="M2010" s="195"/>
      <c r="N2010" s="195"/>
      <c r="O2010" s="136"/>
      <c r="P2010" s="136"/>
      <c r="Q2010" s="136"/>
      <c r="R2010" s="136"/>
      <c r="S2010" s="136"/>
      <c r="T2010" s="136"/>
      <c r="U2010" s="136"/>
      <c r="V2010" s="136"/>
      <c r="W2010" s="136"/>
    </row>
    <row r="2011" spans="1:23" s="119" customFormat="1" ht="15.75" hidden="1" customHeight="1">
      <c r="A2011" s="2634"/>
      <c r="B2011" s="1613"/>
      <c r="C2011" s="1550"/>
      <c r="D2011" s="196"/>
      <c r="E2011" s="186"/>
      <c r="F2011" s="136"/>
      <c r="G2011" s="136"/>
      <c r="H2011" s="136"/>
      <c r="I2011" s="186"/>
      <c r="J2011" s="136"/>
      <c r="K2011" s="136"/>
      <c r="L2011" s="195"/>
      <c r="M2011" s="195"/>
      <c r="N2011" s="195"/>
      <c r="O2011" s="136"/>
      <c r="P2011" s="136"/>
      <c r="Q2011" s="136"/>
      <c r="R2011" s="136"/>
      <c r="S2011" s="136"/>
      <c r="T2011" s="136"/>
      <c r="U2011" s="136"/>
      <c r="V2011" s="136"/>
      <c r="W2011" s="136"/>
    </row>
    <row r="2012" spans="1:23" s="119" customFormat="1" ht="15.75" hidden="1" customHeight="1">
      <c r="A2012" s="2634"/>
      <c r="B2012" s="1613"/>
      <c r="C2012" s="1550"/>
      <c r="D2012" s="196"/>
      <c r="E2012" s="186"/>
      <c r="F2012" s="136"/>
      <c r="G2012" s="136"/>
      <c r="H2012" s="136"/>
      <c r="I2012" s="186"/>
      <c r="J2012" s="136"/>
      <c r="K2012" s="136"/>
      <c r="L2012" s="195"/>
      <c r="M2012" s="195"/>
      <c r="N2012" s="195"/>
      <c r="O2012" s="136"/>
      <c r="P2012" s="136"/>
      <c r="Q2012" s="136"/>
      <c r="R2012" s="136"/>
      <c r="S2012" s="136"/>
      <c r="T2012" s="136"/>
      <c r="U2012" s="136"/>
      <c r="V2012" s="136"/>
      <c r="W2012" s="136"/>
    </row>
    <row r="2013" spans="1:23" s="119" customFormat="1" ht="15.75" hidden="1" customHeight="1">
      <c r="A2013" s="2634"/>
      <c r="B2013" s="1613"/>
      <c r="C2013" s="1550"/>
      <c r="D2013" s="196"/>
      <c r="E2013" s="186"/>
      <c r="F2013" s="136"/>
      <c r="G2013" s="136"/>
      <c r="H2013" s="136"/>
      <c r="I2013" s="186"/>
      <c r="J2013" s="136"/>
      <c r="K2013" s="136"/>
      <c r="L2013" s="195"/>
      <c r="M2013" s="195"/>
      <c r="N2013" s="195"/>
      <c r="O2013" s="136"/>
      <c r="P2013" s="136"/>
      <c r="Q2013" s="136"/>
      <c r="R2013" s="136"/>
      <c r="S2013" s="136"/>
      <c r="T2013" s="136"/>
      <c r="U2013" s="136"/>
      <c r="V2013" s="136"/>
      <c r="W2013" s="136"/>
    </row>
    <row r="2014" spans="1:23" s="119" customFormat="1" ht="15.75" hidden="1" customHeight="1">
      <c r="A2014" s="2634"/>
      <c r="B2014" s="1613"/>
      <c r="C2014" s="1550"/>
      <c r="D2014" s="196"/>
      <c r="E2014" s="186"/>
      <c r="F2014" s="136"/>
      <c r="G2014" s="136"/>
      <c r="H2014" s="136"/>
      <c r="I2014" s="186"/>
      <c r="J2014" s="136"/>
      <c r="K2014" s="136"/>
      <c r="L2014" s="195"/>
      <c r="M2014" s="195"/>
      <c r="N2014" s="195"/>
      <c r="O2014" s="136"/>
      <c r="P2014" s="136"/>
      <c r="Q2014" s="136"/>
      <c r="R2014" s="136"/>
      <c r="S2014" s="136"/>
      <c r="T2014" s="136"/>
      <c r="U2014" s="136"/>
      <c r="V2014" s="136"/>
      <c r="W2014" s="136"/>
    </row>
    <row r="2015" spans="1:23" s="119" customFormat="1" ht="15.75" hidden="1" customHeight="1">
      <c r="A2015" s="2634"/>
      <c r="B2015" s="1613"/>
      <c r="C2015" s="1550"/>
      <c r="D2015" s="196"/>
      <c r="E2015" s="186"/>
      <c r="F2015" s="136"/>
      <c r="G2015" s="136"/>
      <c r="H2015" s="136"/>
      <c r="I2015" s="186"/>
      <c r="J2015" s="136"/>
      <c r="K2015" s="136"/>
      <c r="L2015" s="195"/>
      <c r="M2015" s="195"/>
      <c r="N2015" s="195"/>
      <c r="O2015" s="136"/>
      <c r="P2015" s="136"/>
      <c r="Q2015" s="136"/>
      <c r="R2015" s="136"/>
      <c r="S2015" s="136"/>
      <c r="T2015" s="136"/>
      <c r="U2015" s="136"/>
      <c r="V2015" s="136"/>
      <c r="W2015" s="136"/>
    </row>
    <row r="2016" spans="1:23" s="119" customFormat="1" ht="15.75" hidden="1" customHeight="1">
      <c r="A2016" s="2634"/>
      <c r="B2016" s="1613"/>
      <c r="C2016" s="1550"/>
      <c r="D2016" s="196"/>
      <c r="E2016" s="186"/>
      <c r="F2016" s="136"/>
      <c r="G2016" s="136"/>
      <c r="H2016" s="136"/>
      <c r="I2016" s="186"/>
      <c r="J2016" s="136"/>
      <c r="K2016" s="136"/>
      <c r="L2016" s="195"/>
      <c r="M2016" s="195"/>
      <c r="N2016" s="195"/>
      <c r="O2016" s="136"/>
      <c r="P2016" s="136"/>
      <c r="Q2016" s="136"/>
      <c r="R2016" s="136"/>
      <c r="S2016" s="136"/>
      <c r="T2016" s="136"/>
      <c r="U2016" s="136"/>
      <c r="V2016" s="136"/>
      <c r="W2016" s="136"/>
    </row>
    <row r="2017" spans="1:23" s="119" customFormat="1" ht="15.75" hidden="1" customHeight="1">
      <c r="A2017" s="2634"/>
      <c r="B2017" s="1613"/>
      <c r="C2017" s="1550"/>
      <c r="D2017" s="196"/>
      <c r="E2017" s="186"/>
      <c r="F2017" s="136"/>
      <c r="G2017" s="136"/>
      <c r="H2017" s="136"/>
      <c r="I2017" s="186"/>
      <c r="J2017" s="136"/>
      <c r="K2017" s="136"/>
      <c r="L2017" s="195"/>
      <c r="M2017" s="195"/>
      <c r="N2017" s="195"/>
      <c r="O2017" s="136"/>
      <c r="P2017" s="136"/>
      <c r="Q2017" s="136"/>
      <c r="R2017" s="136"/>
      <c r="S2017" s="136"/>
      <c r="T2017" s="136"/>
      <c r="U2017" s="136"/>
      <c r="V2017" s="136"/>
      <c r="W2017" s="136"/>
    </row>
    <row r="2018" spans="1:23" s="119" customFormat="1" ht="15.75" hidden="1" customHeight="1">
      <c r="A2018" s="2634"/>
      <c r="B2018" s="1613"/>
      <c r="C2018" s="1550"/>
      <c r="D2018" s="196"/>
      <c r="E2018" s="186"/>
      <c r="F2018" s="136"/>
      <c r="G2018" s="136"/>
      <c r="H2018" s="136"/>
      <c r="I2018" s="186"/>
      <c r="J2018" s="136"/>
      <c r="K2018" s="136"/>
      <c r="L2018" s="195"/>
      <c r="M2018" s="195"/>
      <c r="N2018" s="195"/>
      <c r="O2018" s="136"/>
      <c r="P2018" s="136"/>
      <c r="Q2018" s="136"/>
      <c r="R2018" s="136"/>
      <c r="S2018" s="136"/>
      <c r="T2018" s="136"/>
      <c r="U2018" s="136"/>
      <c r="V2018" s="136"/>
      <c r="W2018" s="136"/>
    </row>
    <row r="2019" spans="1:23" s="119" customFormat="1" ht="15.75" hidden="1" customHeight="1">
      <c r="A2019" s="2634"/>
      <c r="B2019" s="1613"/>
      <c r="C2019" s="1550"/>
      <c r="D2019" s="196"/>
      <c r="E2019" s="186"/>
      <c r="F2019" s="136"/>
      <c r="G2019" s="136"/>
      <c r="H2019" s="136"/>
      <c r="I2019" s="186"/>
      <c r="J2019" s="136"/>
      <c r="K2019" s="136"/>
      <c r="L2019" s="195"/>
      <c r="M2019" s="195"/>
      <c r="N2019" s="195"/>
      <c r="O2019" s="136"/>
      <c r="P2019" s="136"/>
      <c r="Q2019" s="136"/>
      <c r="R2019" s="136"/>
      <c r="S2019" s="136"/>
      <c r="T2019" s="136"/>
      <c r="U2019" s="136"/>
      <c r="V2019" s="136"/>
      <c r="W2019" s="136"/>
    </row>
    <row r="2020" spans="1:23" s="119" customFormat="1" ht="15.75" hidden="1" customHeight="1">
      <c r="A2020" s="2634"/>
      <c r="B2020" s="1613"/>
      <c r="C2020" s="1550"/>
      <c r="D2020" s="196"/>
      <c r="E2020" s="186"/>
      <c r="F2020" s="136"/>
      <c r="G2020" s="136"/>
      <c r="H2020" s="136"/>
      <c r="I2020" s="186"/>
      <c r="J2020" s="136"/>
      <c r="K2020" s="136"/>
      <c r="L2020" s="195"/>
      <c r="M2020" s="195"/>
      <c r="N2020" s="195"/>
      <c r="O2020" s="136"/>
      <c r="P2020" s="136"/>
      <c r="Q2020" s="136"/>
      <c r="R2020" s="136"/>
      <c r="S2020" s="136"/>
      <c r="T2020" s="136"/>
      <c r="U2020" s="136"/>
      <c r="V2020" s="136"/>
      <c r="W2020" s="136"/>
    </row>
    <row r="2021" spans="1:23" s="119" customFormat="1" ht="15.75" hidden="1" customHeight="1">
      <c r="A2021" s="2634"/>
      <c r="B2021" s="1613"/>
      <c r="C2021" s="1550"/>
      <c r="D2021" s="196"/>
      <c r="E2021" s="186"/>
      <c r="F2021" s="136"/>
      <c r="G2021" s="136"/>
      <c r="H2021" s="136"/>
      <c r="I2021" s="186"/>
      <c r="J2021" s="136"/>
      <c r="K2021" s="136"/>
      <c r="L2021" s="195"/>
      <c r="M2021" s="195"/>
      <c r="N2021" s="195"/>
      <c r="O2021" s="136"/>
      <c r="P2021" s="136"/>
      <c r="Q2021" s="136"/>
      <c r="R2021" s="136"/>
      <c r="S2021" s="136"/>
      <c r="T2021" s="136"/>
      <c r="U2021" s="136"/>
      <c r="V2021" s="136"/>
      <c r="W2021" s="136"/>
    </row>
    <row r="2022" spans="1:23" s="119" customFormat="1" ht="15.75" hidden="1" customHeight="1">
      <c r="A2022" s="2634"/>
      <c r="B2022" s="1613"/>
      <c r="C2022" s="1550"/>
      <c r="D2022" s="196"/>
      <c r="E2022" s="186"/>
      <c r="F2022" s="136"/>
      <c r="G2022" s="136"/>
      <c r="H2022" s="136"/>
      <c r="I2022" s="186"/>
      <c r="J2022" s="136"/>
      <c r="K2022" s="136"/>
      <c r="L2022" s="195"/>
      <c r="M2022" s="195"/>
      <c r="N2022" s="195"/>
      <c r="O2022" s="136"/>
      <c r="P2022" s="136"/>
      <c r="Q2022" s="136"/>
      <c r="R2022" s="136"/>
      <c r="S2022" s="136"/>
      <c r="T2022" s="136"/>
      <c r="U2022" s="136"/>
      <c r="V2022" s="136"/>
      <c r="W2022" s="136"/>
    </row>
    <row r="2023" spans="1:23" s="119" customFormat="1" ht="15.75" hidden="1" customHeight="1">
      <c r="A2023" s="2634"/>
      <c r="B2023" s="1613"/>
      <c r="C2023" s="1550"/>
      <c r="D2023" s="196"/>
      <c r="E2023" s="186"/>
      <c r="F2023" s="136"/>
      <c r="G2023" s="136"/>
      <c r="H2023" s="136"/>
      <c r="I2023" s="186"/>
      <c r="J2023" s="136"/>
      <c r="K2023" s="136"/>
      <c r="L2023" s="195"/>
      <c r="M2023" s="195"/>
      <c r="N2023" s="195"/>
      <c r="O2023" s="136"/>
      <c r="P2023" s="136"/>
      <c r="Q2023" s="136"/>
      <c r="R2023" s="136"/>
      <c r="S2023" s="136"/>
      <c r="T2023" s="136"/>
      <c r="U2023" s="136"/>
      <c r="V2023" s="136"/>
      <c r="W2023" s="136"/>
    </row>
    <row r="2024" spans="1:23" s="119" customFormat="1" ht="15.75" hidden="1" customHeight="1">
      <c r="A2024" s="2634"/>
      <c r="B2024" s="1613"/>
      <c r="C2024" s="1550"/>
      <c r="D2024" s="196"/>
      <c r="E2024" s="186"/>
      <c r="F2024" s="136"/>
      <c r="G2024" s="136"/>
      <c r="H2024" s="136"/>
      <c r="I2024" s="186"/>
      <c r="J2024" s="136"/>
      <c r="K2024" s="136"/>
      <c r="L2024" s="195"/>
      <c r="M2024" s="195"/>
      <c r="N2024" s="195"/>
      <c r="O2024" s="136"/>
      <c r="P2024" s="136"/>
      <c r="Q2024" s="136"/>
      <c r="R2024" s="136"/>
      <c r="S2024" s="136"/>
      <c r="T2024" s="136"/>
      <c r="U2024" s="136"/>
      <c r="V2024" s="136"/>
      <c r="W2024" s="136"/>
    </row>
    <row r="2025" spans="1:23" s="119" customFormat="1" ht="15.75" hidden="1" customHeight="1">
      <c r="A2025" s="2634"/>
      <c r="B2025" s="1613"/>
      <c r="C2025" s="1550"/>
      <c r="D2025" s="196"/>
      <c r="E2025" s="186"/>
      <c r="F2025" s="136"/>
      <c r="G2025" s="136"/>
      <c r="H2025" s="136"/>
      <c r="I2025" s="186"/>
      <c r="J2025" s="136"/>
      <c r="K2025" s="136"/>
      <c r="L2025" s="195"/>
      <c r="M2025" s="195"/>
      <c r="N2025" s="195"/>
      <c r="O2025" s="136"/>
      <c r="P2025" s="136"/>
      <c r="Q2025" s="136"/>
      <c r="R2025" s="136"/>
      <c r="S2025" s="136"/>
      <c r="T2025" s="136"/>
      <c r="U2025" s="136"/>
      <c r="V2025" s="136"/>
      <c r="W2025" s="136"/>
    </row>
    <row r="2026" spans="1:23" s="119" customFormat="1" ht="15.75" hidden="1" customHeight="1">
      <c r="A2026" s="2634"/>
      <c r="B2026" s="1613"/>
      <c r="C2026" s="1550"/>
      <c r="D2026" s="196"/>
      <c r="E2026" s="186"/>
      <c r="F2026" s="136"/>
      <c r="G2026" s="136"/>
      <c r="H2026" s="136"/>
      <c r="I2026" s="186"/>
      <c r="J2026" s="136"/>
      <c r="K2026" s="136"/>
      <c r="L2026" s="195"/>
      <c r="M2026" s="195"/>
      <c r="N2026" s="195"/>
      <c r="O2026" s="136"/>
      <c r="P2026" s="136"/>
      <c r="Q2026" s="136"/>
      <c r="R2026" s="136"/>
      <c r="S2026" s="136"/>
      <c r="T2026" s="136"/>
      <c r="U2026" s="136"/>
      <c r="V2026" s="136"/>
      <c r="W2026" s="136"/>
    </row>
    <row r="2027" spans="1:23" s="119" customFormat="1" ht="15.75" hidden="1" customHeight="1">
      <c r="A2027" s="2634"/>
      <c r="B2027" s="1613"/>
      <c r="C2027" s="1550"/>
      <c r="D2027" s="196"/>
      <c r="E2027" s="186"/>
      <c r="F2027" s="136"/>
      <c r="G2027" s="136"/>
      <c r="H2027" s="136"/>
      <c r="I2027" s="186"/>
      <c r="J2027" s="136"/>
      <c r="K2027" s="136"/>
      <c r="L2027" s="195"/>
      <c r="M2027" s="195"/>
      <c r="N2027" s="195"/>
      <c r="O2027" s="136"/>
      <c r="P2027" s="136"/>
      <c r="Q2027" s="136"/>
      <c r="R2027" s="136"/>
      <c r="S2027" s="136"/>
      <c r="T2027" s="136"/>
      <c r="U2027" s="136"/>
      <c r="V2027" s="136"/>
      <c r="W2027" s="136"/>
    </row>
    <row r="2028" spans="1:23" s="119" customFormat="1" ht="15.75" hidden="1" customHeight="1">
      <c r="A2028" s="2634"/>
      <c r="B2028" s="1613"/>
      <c r="C2028" s="1550"/>
      <c r="D2028" s="196"/>
      <c r="E2028" s="186"/>
      <c r="F2028" s="136"/>
      <c r="G2028" s="136"/>
      <c r="H2028" s="136"/>
      <c r="I2028" s="186"/>
      <c r="J2028" s="136"/>
      <c r="K2028" s="136"/>
      <c r="L2028" s="195"/>
      <c r="M2028" s="195"/>
      <c r="N2028" s="195"/>
      <c r="O2028" s="136"/>
      <c r="P2028" s="136"/>
      <c r="Q2028" s="136"/>
      <c r="R2028" s="136"/>
      <c r="S2028" s="136"/>
      <c r="T2028" s="136"/>
      <c r="U2028" s="136"/>
      <c r="V2028" s="136"/>
      <c r="W2028" s="136"/>
    </row>
    <row r="2029" spans="1:23" s="119" customFormat="1" ht="15.75" hidden="1" customHeight="1">
      <c r="A2029" s="2634"/>
      <c r="B2029" s="1613"/>
      <c r="C2029" s="1550"/>
      <c r="D2029" s="196"/>
      <c r="E2029" s="186"/>
      <c r="F2029" s="136"/>
      <c r="G2029" s="136"/>
      <c r="H2029" s="136"/>
      <c r="I2029" s="186"/>
      <c r="J2029" s="136"/>
      <c r="K2029" s="136"/>
      <c r="L2029" s="195"/>
      <c r="M2029" s="195"/>
      <c r="N2029" s="195"/>
      <c r="O2029" s="136"/>
      <c r="P2029" s="136"/>
      <c r="Q2029" s="136"/>
      <c r="R2029" s="136"/>
      <c r="S2029" s="136"/>
      <c r="T2029" s="136"/>
      <c r="U2029" s="136"/>
      <c r="V2029" s="136"/>
      <c r="W2029" s="136"/>
    </row>
    <row r="2030" spans="1:23" s="119" customFormat="1" ht="15.75" hidden="1" customHeight="1">
      <c r="A2030" s="2634"/>
      <c r="B2030" s="1613"/>
      <c r="C2030" s="1550"/>
      <c r="D2030" s="196"/>
      <c r="E2030" s="186"/>
      <c r="F2030" s="136"/>
      <c r="G2030" s="136"/>
      <c r="H2030" s="136"/>
      <c r="I2030" s="186"/>
      <c r="J2030" s="136"/>
      <c r="K2030" s="136"/>
      <c r="L2030" s="195"/>
      <c r="M2030" s="195"/>
      <c r="N2030" s="195"/>
      <c r="O2030" s="136"/>
      <c r="P2030" s="136"/>
      <c r="Q2030" s="136"/>
      <c r="R2030" s="136"/>
      <c r="S2030" s="136"/>
      <c r="T2030" s="136"/>
      <c r="U2030" s="136"/>
      <c r="V2030" s="136"/>
      <c r="W2030" s="136"/>
    </row>
    <row r="2031" spans="1:23" s="119" customFormat="1" ht="15.75" hidden="1" customHeight="1">
      <c r="A2031" s="2634"/>
      <c r="B2031" s="1613"/>
      <c r="C2031" s="1550"/>
      <c r="D2031" s="196"/>
      <c r="E2031" s="186"/>
      <c r="F2031" s="136"/>
      <c r="G2031" s="136"/>
      <c r="H2031" s="136"/>
      <c r="I2031" s="186"/>
      <c r="J2031" s="136"/>
      <c r="K2031" s="136"/>
      <c r="L2031" s="195"/>
      <c r="M2031" s="195"/>
      <c r="N2031" s="195"/>
      <c r="O2031" s="136"/>
      <c r="P2031" s="136"/>
      <c r="Q2031" s="136"/>
      <c r="R2031" s="136"/>
      <c r="S2031" s="136"/>
      <c r="T2031" s="136"/>
      <c r="U2031" s="136"/>
      <c r="V2031" s="136"/>
      <c r="W2031" s="136"/>
    </row>
    <row r="2032" spans="1:23" s="119" customFormat="1" ht="15.75" hidden="1" customHeight="1">
      <c r="A2032" s="2634"/>
      <c r="B2032" s="1613"/>
      <c r="C2032" s="1550"/>
      <c r="D2032" s="196"/>
      <c r="E2032" s="186"/>
      <c r="F2032" s="136"/>
      <c r="G2032" s="136"/>
      <c r="H2032" s="136"/>
      <c r="I2032" s="186"/>
      <c r="J2032" s="136"/>
      <c r="K2032" s="136"/>
      <c r="L2032" s="195"/>
      <c r="M2032" s="195"/>
      <c r="N2032" s="195"/>
      <c r="O2032" s="136"/>
      <c r="P2032" s="136"/>
      <c r="Q2032" s="136"/>
      <c r="R2032" s="136"/>
      <c r="S2032" s="136"/>
      <c r="T2032" s="136"/>
      <c r="U2032" s="136"/>
      <c r="V2032" s="136"/>
      <c r="W2032" s="136"/>
    </row>
    <row r="2033" spans="1:23" s="119" customFormat="1" ht="15.75" hidden="1" customHeight="1">
      <c r="A2033" s="2634"/>
      <c r="B2033" s="1613"/>
      <c r="C2033" s="1550"/>
      <c r="D2033" s="196"/>
      <c r="E2033" s="186"/>
      <c r="F2033" s="136"/>
      <c r="G2033" s="136"/>
      <c r="H2033" s="136"/>
      <c r="I2033" s="186"/>
      <c r="J2033" s="136"/>
      <c r="K2033" s="136"/>
      <c r="L2033" s="195"/>
      <c r="M2033" s="195"/>
      <c r="N2033" s="195"/>
      <c r="O2033" s="136"/>
      <c r="P2033" s="136"/>
      <c r="Q2033" s="136"/>
      <c r="R2033" s="136"/>
      <c r="S2033" s="136"/>
      <c r="T2033" s="136"/>
      <c r="U2033" s="136"/>
      <c r="V2033" s="136"/>
      <c r="W2033" s="136"/>
    </row>
    <row r="2034" spans="1:23" s="119" customFormat="1" ht="15.75" hidden="1" customHeight="1">
      <c r="A2034" s="2634"/>
      <c r="B2034" s="1613"/>
      <c r="C2034" s="1550"/>
      <c r="D2034" s="196"/>
      <c r="E2034" s="186"/>
      <c r="F2034" s="136"/>
      <c r="G2034" s="136"/>
      <c r="H2034" s="136"/>
      <c r="I2034" s="186"/>
      <c r="J2034" s="136"/>
      <c r="K2034" s="136"/>
      <c r="L2034" s="195"/>
      <c r="M2034" s="195"/>
      <c r="N2034" s="195"/>
      <c r="O2034" s="136"/>
      <c r="P2034" s="136"/>
      <c r="Q2034" s="136"/>
      <c r="R2034" s="136"/>
      <c r="S2034" s="136"/>
      <c r="T2034" s="136"/>
      <c r="U2034" s="136"/>
      <c r="V2034" s="136"/>
      <c r="W2034" s="136"/>
    </row>
    <row r="2035" spans="1:23" s="119" customFormat="1" ht="15.75" hidden="1" customHeight="1">
      <c r="A2035" s="2634"/>
      <c r="B2035" s="1613"/>
      <c r="C2035" s="1550"/>
      <c r="D2035" s="196"/>
      <c r="E2035" s="186"/>
      <c r="F2035" s="136"/>
      <c r="G2035" s="136"/>
      <c r="H2035" s="136"/>
      <c r="I2035" s="186"/>
      <c r="J2035" s="136"/>
      <c r="K2035" s="136"/>
      <c r="L2035" s="195"/>
      <c r="M2035" s="195"/>
      <c r="N2035" s="195"/>
      <c r="O2035" s="136"/>
      <c r="P2035" s="136"/>
      <c r="Q2035" s="136"/>
      <c r="R2035" s="136"/>
      <c r="S2035" s="136"/>
      <c r="T2035" s="136"/>
      <c r="U2035" s="136"/>
      <c r="V2035" s="136"/>
      <c r="W2035" s="136"/>
    </row>
    <row r="2036" spans="1:23" s="119" customFormat="1" ht="15.75" hidden="1" customHeight="1">
      <c r="A2036" s="2634"/>
      <c r="B2036" s="1613"/>
      <c r="C2036" s="1550"/>
      <c r="D2036" s="196"/>
      <c r="E2036" s="186"/>
      <c r="F2036" s="136"/>
      <c r="G2036" s="136"/>
      <c r="H2036" s="136"/>
      <c r="I2036" s="186"/>
      <c r="J2036" s="136"/>
      <c r="K2036" s="136"/>
      <c r="L2036" s="195"/>
      <c r="M2036" s="195"/>
      <c r="N2036" s="195"/>
      <c r="O2036" s="136"/>
      <c r="P2036" s="136"/>
      <c r="Q2036" s="136"/>
      <c r="R2036" s="136"/>
      <c r="S2036" s="136"/>
      <c r="T2036" s="136"/>
      <c r="U2036" s="136"/>
      <c r="V2036" s="136"/>
      <c r="W2036" s="136"/>
    </row>
    <row r="2037" spans="1:23" s="119" customFormat="1" ht="15.75" hidden="1" customHeight="1">
      <c r="A2037" s="2634"/>
      <c r="B2037" s="1613"/>
      <c r="C2037" s="1550"/>
      <c r="D2037" s="196"/>
      <c r="E2037" s="186"/>
      <c r="F2037" s="136"/>
      <c r="G2037" s="136"/>
      <c r="H2037" s="136"/>
      <c r="I2037" s="186"/>
      <c r="J2037" s="136"/>
      <c r="K2037" s="136"/>
      <c r="L2037" s="195"/>
      <c r="M2037" s="195"/>
      <c r="N2037" s="195"/>
      <c r="O2037" s="136"/>
      <c r="P2037" s="136"/>
      <c r="Q2037" s="136"/>
      <c r="R2037" s="136"/>
      <c r="S2037" s="136"/>
      <c r="T2037" s="136"/>
      <c r="U2037" s="136"/>
      <c r="V2037" s="136"/>
      <c r="W2037" s="136"/>
    </row>
    <row r="2038" spans="1:23" s="119" customFormat="1" ht="15.75" hidden="1" customHeight="1">
      <c r="A2038" s="2634"/>
      <c r="B2038" s="1613"/>
      <c r="C2038" s="1550"/>
      <c r="D2038" s="196"/>
      <c r="E2038" s="186"/>
      <c r="F2038" s="136"/>
      <c r="G2038" s="136"/>
      <c r="H2038" s="136"/>
      <c r="I2038" s="186"/>
      <c r="J2038" s="136"/>
      <c r="K2038" s="136"/>
      <c r="L2038" s="195"/>
      <c r="M2038" s="195"/>
      <c r="N2038" s="195"/>
      <c r="O2038" s="136"/>
      <c r="P2038" s="136"/>
      <c r="Q2038" s="136"/>
      <c r="R2038" s="136"/>
      <c r="S2038" s="136"/>
      <c r="T2038" s="136"/>
      <c r="U2038" s="136"/>
      <c r="V2038" s="136"/>
      <c r="W2038" s="136"/>
    </row>
    <row r="2039" spans="1:23" s="119" customFormat="1" ht="15.75" hidden="1" customHeight="1">
      <c r="A2039" s="2634"/>
      <c r="B2039" s="1613"/>
      <c r="C2039" s="1550"/>
      <c r="D2039" s="196"/>
      <c r="E2039" s="186"/>
      <c r="F2039" s="136"/>
      <c r="G2039" s="136"/>
      <c r="H2039" s="136"/>
      <c r="I2039" s="186"/>
      <c r="J2039" s="136"/>
      <c r="K2039" s="136"/>
      <c r="L2039" s="195"/>
      <c r="M2039" s="195"/>
      <c r="N2039" s="195"/>
      <c r="O2039" s="136"/>
      <c r="P2039" s="136"/>
      <c r="Q2039" s="136"/>
      <c r="R2039" s="136"/>
      <c r="S2039" s="136"/>
      <c r="T2039" s="136"/>
      <c r="U2039" s="136"/>
      <c r="V2039" s="136"/>
      <c r="W2039" s="136"/>
    </row>
    <row r="2040" spans="1:23" s="119" customFormat="1" ht="15.75" hidden="1" customHeight="1">
      <c r="A2040" s="2634"/>
      <c r="B2040" s="1613"/>
      <c r="C2040" s="1550"/>
      <c r="D2040" s="196"/>
      <c r="E2040" s="186"/>
      <c r="F2040" s="136"/>
      <c r="G2040" s="136"/>
      <c r="H2040" s="136"/>
      <c r="I2040" s="186"/>
      <c r="J2040" s="136"/>
      <c r="K2040" s="136"/>
      <c r="L2040" s="195"/>
      <c r="M2040" s="195"/>
      <c r="N2040" s="195"/>
      <c r="O2040" s="136"/>
      <c r="P2040" s="136"/>
      <c r="Q2040" s="136"/>
      <c r="R2040" s="136"/>
      <c r="S2040" s="136"/>
      <c r="T2040" s="136"/>
      <c r="U2040" s="136"/>
      <c r="V2040" s="136"/>
      <c r="W2040" s="136"/>
    </row>
    <row r="2041" spans="1:23" s="119" customFormat="1" ht="15.75" hidden="1" customHeight="1">
      <c r="A2041" s="2634"/>
      <c r="B2041" s="1613"/>
      <c r="C2041" s="1550"/>
      <c r="D2041" s="196"/>
      <c r="E2041" s="186"/>
      <c r="F2041" s="136"/>
      <c r="G2041" s="136"/>
      <c r="H2041" s="136"/>
      <c r="I2041" s="186"/>
      <c r="J2041" s="136"/>
      <c r="K2041" s="136"/>
      <c r="L2041" s="195"/>
      <c r="M2041" s="195"/>
      <c r="N2041" s="195"/>
      <c r="O2041" s="136"/>
      <c r="P2041" s="136"/>
      <c r="Q2041" s="136"/>
      <c r="R2041" s="136"/>
      <c r="S2041" s="136"/>
      <c r="T2041" s="136"/>
      <c r="U2041" s="136"/>
      <c r="V2041" s="136"/>
      <c r="W2041" s="136"/>
    </row>
    <row r="2042" spans="1:23" s="119" customFormat="1" ht="15.75" hidden="1" customHeight="1">
      <c r="A2042" s="2634"/>
      <c r="B2042" s="1613"/>
      <c r="C2042" s="1550"/>
      <c r="D2042" s="196"/>
      <c r="E2042" s="186"/>
      <c r="F2042" s="136"/>
      <c r="G2042" s="136"/>
      <c r="H2042" s="136"/>
      <c r="I2042" s="186"/>
      <c r="J2042" s="136"/>
      <c r="K2042" s="136"/>
      <c r="L2042" s="195"/>
      <c r="M2042" s="195"/>
      <c r="N2042" s="195"/>
      <c r="O2042" s="136"/>
      <c r="P2042" s="136"/>
      <c r="Q2042" s="136"/>
      <c r="R2042" s="136"/>
      <c r="S2042" s="136"/>
      <c r="T2042" s="136"/>
      <c r="U2042" s="136"/>
      <c r="V2042" s="136"/>
      <c r="W2042" s="136"/>
    </row>
    <row r="2043" spans="1:23" s="119" customFormat="1" ht="15.75" hidden="1" customHeight="1">
      <c r="A2043" s="2634"/>
      <c r="B2043" s="1613"/>
      <c r="C2043" s="1550"/>
      <c r="D2043" s="196"/>
      <c r="E2043" s="186"/>
      <c r="F2043" s="136"/>
      <c r="G2043" s="136"/>
      <c r="H2043" s="136"/>
      <c r="I2043" s="186"/>
      <c r="J2043" s="136"/>
      <c r="K2043" s="136"/>
      <c r="L2043" s="195"/>
      <c r="M2043" s="195"/>
      <c r="N2043" s="195"/>
      <c r="O2043" s="136"/>
      <c r="P2043" s="136"/>
      <c r="Q2043" s="136"/>
      <c r="R2043" s="136"/>
      <c r="S2043" s="136"/>
      <c r="T2043" s="136"/>
      <c r="U2043" s="136"/>
      <c r="V2043" s="136"/>
      <c r="W2043" s="136"/>
    </row>
    <row r="2044" spans="1:23" s="119" customFormat="1" ht="15.75" hidden="1" customHeight="1">
      <c r="A2044" s="2634"/>
      <c r="B2044" s="1613"/>
      <c r="C2044" s="1550"/>
      <c r="D2044" s="196"/>
      <c r="E2044" s="186"/>
      <c r="F2044" s="136"/>
      <c r="G2044" s="136"/>
      <c r="H2044" s="136"/>
      <c r="I2044" s="186"/>
      <c r="J2044" s="136"/>
      <c r="K2044" s="136"/>
      <c r="L2044" s="195"/>
      <c r="M2044" s="195"/>
      <c r="N2044" s="195"/>
      <c r="O2044" s="136"/>
      <c r="P2044" s="136"/>
      <c r="Q2044" s="136"/>
      <c r="R2044" s="136"/>
      <c r="S2044" s="136"/>
      <c r="T2044" s="136"/>
      <c r="U2044" s="136"/>
      <c r="V2044" s="136"/>
      <c r="W2044" s="136"/>
    </row>
    <row r="2045" spans="1:23" s="119" customFormat="1" ht="15.75" hidden="1" customHeight="1">
      <c r="A2045" s="2634"/>
      <c r="B2045" s="1613"/>
      <c r="C2045" s="1550"/>
      <c r="D2045" s="196"/>
      <c r="E2045" s="186"/>
      <c r="F2045" s="136"/>
      <c r="G2045" s="136"/>
      <c r="H2045" s="136"/>
      <c r="I2045" s="186"/>
      <c r="J2045" s="136"/>
      <c r="K2045" s="136"/>
      <c r="L2045" s="195"/>
      <c r="M2045" s="195"/>
      <c r="N2045" s="195"/>
      <c r="O2045" s="136"/>
      <c r="P2045" s="136"/>
      <c r="Q2045" s="136"/>
      <c r="R2045" s="136"/>
      <c r="S2045" s="136"/>
      <c r="T2045" s="136"/>
      <c r="U2045" s="136"/>
      <c r="V2045" s="136"/>
      <c r="W2045" s="136"/>
    </row>
    <row r="2046" spans="1:23" s="119" customFormat="1" ht="15.75" hidden="1" customHeight="1">
      <c r="A2046" s="2634"/>
      <c r="B2046" s="1613"/>
      <c r="C2046" s="1550"/>
      <c r="D2046" s="196"/>
      <c r="E2046" s="186"/>
      <c r="F2046" s="136"/>
      <c r="G2046" s="136"/>
      <c r="H2046" s="136"/>
      <c r="I2046" s="186"/>
      <c r="J2046" s="136"/>
      <c r="K2046" s="136"/>
      <c r="L2046" s="195"/>
      <c r="M2046" s="195"/>
      <c r="N2046" s="195"/>
      <c r="O2046" s="136"/>
      <c r="P2046" s="136"/>
      <c r="Q2046" s="136"/>
      <c r="R2046" s="136"/>
      <c r="S2046" s="136"/>
      <c r="T2046" s="136"/>
      <c r="U2046" s="136"/>
      <c r="V2046" s="136"/>
      <c r="W2046" s="136"/>
    </row>
    <row r="2047" spans="1:23" s="119" customFormat="1" ht="15.75" hidden="1" customHeight="1">
      <c r="A2047" s="2634"/>
      <c r="B2047" s="1613"/>
      <c r="C2047" s="1550"/>
      <c r="D2047" s="196"/>
      <c r="E2047" s="186"/>
      <c r="F2047" s="136"/>
      <c r="G2047" s="136"/>
      <c r="H2047" s="136"/>
      <c r="I2047" s="186"/>
      <c r="J2047" s="136"/>
      <c r="K2047" s="136"/>
      <c r="L2047" s="195"/>
      <c r="M2047" s="195"/>
      <c r="N2047" s="195"/>
      <c r="O2047" s="136"/>
      <c r="P2047" s="136"/>
      <c r="Q2047" s="136"/>
      <c r="R2047" s="136"/>
      <c r="S2047" s="136"/>
      <c r="T2047" s="136"/>
      <c r="U2047" s="136"/>
      <c r="V2047" s="136"/>
      <c r="W2047" s="136"/>
    </row>
    <row r="2048" spans="1:23" s="119" customFormat="1" ht="15.75" hidden="1" customHeight="1">
      <c r="A2048" s="2634"/>
      <c r="B2048" s="1613"/>
      <c r="C2048" s="1550"/>
      <c r="D2048" s="196"/>
      <c r="E2048" s="186"/>
      <c r="F2048" s="136"/>
      <c r="G2048" s="136"/>
      <c r="H2048" s="136"/>
      <c r="I2048" s="186"/>
      <c r="J2048" s="136"/>
      <c r="K2048" s="136"/>
      <c r="L2048" s="195"/>
      <c r="M2048" s="195"/>
      <c r="N2048" s="195"/>
      <c r="O2048" s="136"/>
      <c r="P2048" s="136"/>
      <c r="Q2048" s="136"/>
      <c r="R2048" s="136"/>
      <c r="S2048" s="136"/>
      <c r="T2048" s="136"/>
      <c r="U2048" s="136"/>
      <c r="V2048" s="136"/>
      <c r="W2048" s="136"/>
    </row>
    <row r="2049" spans="1:23" s="119" customFormat="1" ht="15.75" hidden="1" customHeight="1">
      <c r="A2049" s="2634"/>
      <c r="B2049" s="1613"/>
      <c r="C2049" s="1550"/>
      <c r="D2049" s="196"/>
      <c r="E2049" s="186"/>
      <c r="F2049" s="136"/>
      <c r="G2049" s="136"/>
      <c r="H2049" s="136"/>
      <c r="I2049" s="186"/>
      <c r="J2049" s="136"/>
      <c r="K2049" s="136"/>
      <c r="L2049" s="195"/>
      <c r="M2049" s="195"/>
      <c r="N2049" s="195"/>
      <c r="O2049" s="136"/>
      <c r="P2049" s="136"/>
      <c r="Q2049" s="136"/>
      <c r="R2049" s="136"/>
      <c r="S2049" s="136"/>
      <c r="T2049" s="136"/>
      <c r="U2049" s="136"/>
      <c r="V2049" s="136"/>
      <c r="W2049" s="136"/>
    </row>
    <row r="2050" spans="1:23" s="119" customFormat="1" ht="15.75" hidden="1" customHeight="1">
      <c r="A2050" s="2634"/>
      <c r="B2050" s="1613"/>
      <c r="C2050" s="1550"/>
      <c r="D2050" s="196"/>
      <c r="E2050" s="186"/>
      <c r="F2050" s="136"/>
      <c r="G2050" s="136"/>
      <c r="H2050" s="136"/>
      <c r="I2050" s="186"/>
      <c r="J2050" s="136"/>
      <c r="K2050" s="136"/>
      <c r="L2050" s="195"/>
      <c r="M2050" s="195"/>
      <c r="N2050" s="195"/>
      <c r="O2050" s="136"/>
      <c r="P2050" s="136"/>
      <c r="Q2050" s="136"/>
      <c r="R2050" s="136"/>
      <c r="S2050" s="136"/>
      <c r="T2050" s="136"/>
      <c r="U2050" s="136"/>
      <c r="V2050" s="136"/>
      <c r="W2050" s="136"/>
    </row>
    <row r="2051" spans="1:23" s="119" customFormat="1" ht="15.75" hidden="1" customHeight="1">
      <c r="A2051" s="2634"/>
      <c r="B2051" s="1613"/>
      <c r="C2051" s="1550"/>
      <c r="D2051" s="196"/>
      <c r="E2051" s="186"/>
      <c r="F2051" s="136"/>
      <c r="G2051" s="136"/>
      <c r="H2051" s="136"/>
      <c r="I2051" s="186"/>
      <c r="J2051" s="136"/>
      <c r="K2051" s="136"/>
      <c r="L2051" s="195"/>
      <c r="M2051" s="195"/>
      <c r="N2051" s="195"/>
      <c r="O2051" s="136"/>
      <c r="P2051" s="136"/>
      <c r="Q2051" s="136"/>
      <c r="R2051" s="136"/>
      <c r="S2051" s="136"/>
      <c r="T2051" s="136"/>
      <c r="U2051" s="136"/>
      <c r="V2051" s="136"/>
      <c r="W2051" s="136"/>
    </row>
    <row r="2052" spans="1:23" s="119" customFormat="1" ht="15.75" hidden="1" customHeight="1">
      <c r="A2052" s="2634"/>
      <c r="B2052" s="1613"/>
      <c r="C2052" s="1550"/>
      <c r="D2052" s="196"/>
      <c r="E2052" s="186"/>
      <c r="F2052" s="136"/>
      <c r="G2052" s="136"/>
      <c r="H2052" s="136"/>
      <c r="I2052" s="186"/>
      <c r="J2052" s="136"/>
      <c r="K2052" s="136"/>
      <c r="L2052" s="195"/>
      <c r="M2052" s="195"/>
      <c r="N2052" s="195"/>
      <c r="O2052" s="136"/>
      <c r="P2052" s="136"/>
      <c r="Q2052" s="136"/>
      <c r="R2052" s="136"/>
      <c r="S2052" s="136"/>
      <c r="T2052" s="136"/>
      <c r="U2052" s="136"/>
      <c r="V2052" s="136"/>
      <c r="W2052" s="136"/>
    </row>
    <row r="2053" spans="1:23" s="119" customFormat="1" ht="15.75" hidden="1" customHeight="1">
      <c r="A2053" s="2634"/>
      <c r="B2053" s="1613"/>
      <c r="C2053" s="1550"/>
      <c r="D2053" s="196"/>
      <c r="E2053" s="186"/>
      <c r="F2053" s="136"/>
      <c r="G2053" s="136"/>
      <c r="H2053" s="136"/>
      <c r="I2053" s="186"/>
      <c r="J2053" s="136"/>
      <c r="K2053" s="136"/>
      <c r="L2053" s="195"/>
      <c r="M2053" s="195"/>
      <c r="N2053" s="195"/>
      <c r="O2053" s="136"/>
      <c r="P2053" s="136"/>
      <c r="Q2053" s="136"/>
      <c r="R2053" s="136"/>
      <c r="S2053" s="136"/>
      <c r="T2053" s="136"/>
      <c r="U2053" s="136"/>
      <c r="V2053" s="136"/>
      <c r="W2053" s="136"/>
    </row>
    <row r="2054" spans="1:23" s="119" customFormat="1" ht="15.75" hidden="1" customHeight="1">
      <c r="A2054" s="2634"/>
      <c r="B2054" s="1613"/>
      <c r="C2054" s="1550"/>
      <c r="D2054" s="196"/>
      <c r="E2054" s="186"/>
      <c r="F2054" s="136"/>
      <c r="G2054" s="136"/>
      <c r="H2054" s="136"/>
      <c r="I2054" s="186"/>
      <c r="J2054" s="136"/>
      <c r="K2054" s="136"/>
      <c r="L2054" s="195"/>
      <c r="M2054" s="195"/>
      <c r="N2054" s="195"/>
      <c r="O2054" s="136"/>
      <c r="P2054" s="136"/>
      <c r="Q2054" s="136"/>
      <c r="R2054" s="136"/>
      <c r="S2054" s="136"/>
      <c r="T2054" s="136"/>
      <c r="U2054" s="136"/>
      <c r="V2054" s="136"/>
      <c r="W2054" s="136"/>
    </row>
    <row r="2055" spans="1:23" s="119" customFormat="1" ht="15.75" hidden="1" customHeight="1">
      <c r="A2055" s="2634"/>
      <c r="B2055" s="1613"/>
      <c r="C2055" s="1550"/>
      <c r="D2055" s="196"/>
      <c r="E2055" s="186"/>
      <c r="F2055" s="136"/>
      <c r="G2055" s="136"/>
      <c r="H2055" s="136"/>
      <c r="I2055" s="186"/>
      <c r="J2055" s="136"/>
      <c r="K2055" s="136"/>
      <c r="L2055" s="195"/>
      <c r="M2055" s="195"/>
      <c r="N2055" s="195"/>
      <c r="O2055" s="136"/>
      <c r="P2055" s="136"/>
      <c r="Q2055" s="136"/>
      <c r="R2055" s="136"/>
      <c r="S2055" s="136"/>
      <c r="T2055" s="136"/>
      <c r="U2055" s="136"/>
      <c r="V2055" s="136"/>
      <c r="W2055" s="136"/>
    </row>
    <row r="2056" spans="1:23" s="119" customFormat="1" ht="15.75" hidden="1" customHeight="1">
      <c r="A2056" s="2634"/>
      <c r="B2056" s="1613"/>
      <c r="C2056" s="1550"/>
      <c r="D2056" s="196"/>
      <c r="E2056" s="186"/>
      <c r="F2056" s="136"/>
      <c r="G2056" s="136"/>
      <c r="H2056" s="136"/>
      <c r="I2056" s="186"/>
      <c r="J2056" s="136"/>
      <c r="K2056" s="136"/>
      <c r="L2056" s="195"/>
      <c r="M2056" s="195"/>
      <c r="N2056" s="195"/>
      <c r="O2056" s="136"/>
      <c r="P2056" s="136"/>
      <c r="Q2056" s="136"/>
      <c r="R2056" s="136"/>
      <c r="S2056" s="136"/>
      <c r="T2056" s="136"/>
      <c r="U2056" s="136"/>
      <c r="V2056" s="136"/>
      <c r="W2056" s="136"/>
    </row>
    <row r="2057" spans="1:23" s="119" customFormat="1" ht="15.75" hidden="1" customHeight="1">
      <c r="A2057" s="2634"/>
      <c r="B2057" s="1613"/>
      <c r="C2057" s="1550"/>
      <c r="D2057" s="196"/>
      <c r="E2057" s="186"/>
      <c r="F2057" s="136"/>
      <c r="G2057" s="136"/>
      <c r="H2057" s="136"/>
      <c r="I2057" s="186"/>
      <c r="J2057" s="136"/>
      <c r="K2057" s="136"/>
      <c r="L2057" s="195"/>
      <c r="M2057" s="195"/>
      <c r="N2057" s="195"/>
      <c r="O2057" s="136"/>
      <c r="P2057" s="136"/>
      <c r="Q2057" s="136"/>
      <c r="R2057" s="136"/>
      <c r="S2057" s="136"/>
      <c r="T2057" s="136"/>
      <c r="U2057" s="136"/>
      <c r="V2057" s="136"/>
      <c r="W2057" s="136"/>
    </row>
    <row r="2058" spans="1:23" s="119" customFormat="1" ht="15.75" hidden="1" customHeight="1">
      <c r="A2058" s="2634"/>
      <c r="B2058" s="1613"/>
      <c r="C2058" s="1550"/>
      <c r="D2058" s="196"/>
      <c r="E2058" s="186"/>
      <c r="F2058" s="136"/>
      <c r="G2058" s="136"/>
      <c r="H2058" s="136"/>
      <c r="I2058" s="186"/>
      <c r="J2058" s="136"/>
      <c r="K2058" s="136"/>
      <c r="L2058" s="195"/>
      <c r="M2058" s="195"/>
      <c r="N2058" s="195"/>
      <c r="O2058" s="136"/>
      <c r="P2058" s="136"/>
      <c r="Q2058" s="136"/>
      <c r="R2058" s="136"/>
      <c r="S2058" s="136"/>
      <c r="T2058" s="136"/>
      <c r="U2058" s="136"/>
      <c r="V2058" s="136"/>
      <c r="W2058" s="136"/>
    </row>
    <row r="2059" spans="1:23" s="119" customFormat="1" ht="15.75" hidden="1" customHeight="1">
      <c r="A2059" s="2634"/>
      <c r="B2059" s="1613"/>
      <c r="C2059" s="1550"/>
      <c r="D2059" s="196"/>
      <c r="E2059" s="186"/>
      <c r="F2059" s="136"/>
      <c r="G2059" s="136"/>
      <c r="H2059" s="136"/>
      <c r="I2059" s="186"/>
      <c r="J2059" s="136"/>
      <c r="K2059" s="136"/>
      <c r="L2059" s="195"/>
      <c r="M2059" s="195"/>
      <c r="N2059" s="195"/>
      <c r="O2059" s="136"/>
      <c r="P2059" s="136"/>
      <c r="Q2059" s="136"/>
      <c r="R2059" s="136"/>
      <c r="S2059" s="136"/>
      <c r="T2059" s="136"/>
      <c r="U2059" s="136"/>
      <c r="V2059" s="136"/>
      <c r="W2059" s="136"/>
    </row>
    <row r="2060" spans="1:23" s="119" customFormat="1" ht="15.75" hidden="1" customHeight="1">
      <c r="A2060" s="2634"/>
      <c r="B2060" s="1613"/>
      <c r="C2060" s="1550"/>
      <c r="D2060" s="196"/>
      <c r="E2060" s="186"/>
      <c r="F2060" s="136"/>
      <c r="G2060" s="136"/>
      <c r="H2060" s="136"/>
      <c r="I2060" s="186"/>
      <c r="J2060" s="136"/>
      <c r="K2060" s="136"/>
      <c r="L2060" s="195"/>
      <c r="M2060" s="195"/>
      <c r="N2060" s="195"/>
      <c r="O2060" s="136"/>
      <c r="P2060" s="136"/>
      <c r="Q2060" s="136"/>
      <c r="R2060" s="136"/>
      <c r="S2060" s="136"/>
      <c r="T2060" s="136"/>
      <c r="U2060" s="136"/>
      <c r="V2060" s="136"/>
      <c r="W2060" s="136"/>
    </row>
    <row r="2061" spans="1:23" s="119" customFormat="1" ht="15.75" hidden="1" customHeight="1">
      <c r="A2061" s="2634"/>
      <c r="B2061" s="1613"/>
      <c r="C2061" s="1550"/>
      <c r="D2061" s="196"/>
      <c r="E2061" s="186"/>
      <c r="F2061" s="136"/>
      <c r="G2061" s="136"/>
      <c r="H2061" s="136"/>
      <c r="I2061" s="186"/>
      <c r="J2061" s="136"/>
      <c r="K2061" s="136"/>
      <c r="L2061" s="195"/>
      <c r="M2061" s="195"/>
      <c r="N2061" s="195"/>
      <c r="O2061" s="136"/>
      <c r="P2061" s="136"/>
      <c r="Q2061" s="136"/>
      <c r="R2061" s="136"/>
      <c r="S2061" s="136"/>
      <c r="T2061" s="136"/>
      <c r="U2061" s="136"/>
      <c r="V2061" s="136"/>
      <c r="W2061" s="136"/>
    </row>
    <row r="2062" spans="1:23" s="119" customFormat="1" ht="15.75" hidden="1" customHeight="1">
      <c r="A2062" s="2634"/>
      <c r="B2062" s="1613"/>
      <c r="C2062" s="1550"/>
      <c r="D2062" s="196"/>
      <c r="E2062" s="186"/>
      <c r="F2062" s="136"/>
      <c r="G2062" s="136"/>
      <c r="H2062" s="136"/>
      <c r="I2062" s="186"/>
      <c r="J2062" s="136"/>
      <c r="K2062" s="136"/>
      <c r="L2062" s="195"/>
      <c r="M2062" s="195"/>
      <c r="N2062" s="195"/>
      <c r="O2062" s="136"/>
      <c r="P2062" s="136"/>
      <c r="Q2062" s="136"/>
      <c r="R2062" s="136"/>
      <c r="S2062" s="136"/>
      <c r="T2062" s="136"/>
      <c r="U2062" s="136"/>
      <c r="V2062" s="136"/>
      <c r="W2062" s="136"/>
    </row>
    <row r="2063" spans="1:23" s="119" customFormat="1" ht="15.75" hidden="1" customHeight="1">
      <c r="A2063" s="2634"/>
      <c r="B2063" s="1613"/>
      <c r="C2063" s="1550"/>
      <c r="D2063" s="196"/>
      <c r="E2063" s="186"/>
      <c r="F2063" s="136"/>
      <c r="G2063" s="136"/>
      <c r="H2063" s="136"/>
      <c r="I2063" s="186"/>
      <c r="J2063" s="136"/>
      <c r="K2063" s="136"/>
      <c r="L2063" s="195"/>
      <c r="M2063" s="195"/>
      <c r="N2063" s="195"/>
      <c r="O2063" s="136"/>
      <c r="P2063" s="136"/>
      <c r="Q2063" s="136"/>
      <c r="R2063" s="136"/>
      <c r="S2063" s="136"/>
      <c r="T2063" s="136"/>
      <c r="U2063" s="136"/>
      <c r="V2063" s="136"/>
      <c r="W2063" s="136"/>
    </row>
    <row r="2064" spans="1:23" s="119" customFormat="1" ht="15.75" hidden="1" customHeight="1">
      <c r="A2064" s="2634"/>
      <c r="B2064" s="1613"/>
      <c r="C2064" s="1550"/>
      <c r="D2064" s="196"/>
      <c r="E2064" s="186"/>
      <c r="F2064" s="136"/>
      <c r="G2064" s="136"/>
      <c r="H2064" s="136"/>
      <c r="I2064" s="186"/>
      <c r="J2064" s="136"/>
      <c r="K2064" s="136"/>
      <c r="L2064" s="195"/>
      <c r="M2064" s="195"/>
      <c r="N2064" s="195"/>
      <c r="O2064" s="136"/>
      <c r="P2064" s="136"/>
      <c r="Q2064" s="136"/>
      <c r="R2064" s="136"/>
      <c r="S2064" s="136"/>
      <c r="T2064" s="136"/>
      <c r="U2064" s="136"/>
      <c r="V2064" s="136"/>
      <c r="W2064" s="136"/>
    </row>
    <row r="2065" spans="1:23" s="119" customFormat="1" ht="15.75" hidden="1" customHeight="1">
      <c r="A2065" s="2634"/>
      <c r="B2065" s="1613"/>
      <c r="C2065" s="1550"/>
      <c r="D2065" s="196"/>
      <c r="E2065" s="186"/>
      <c r="F2065" s="136"/>
      <c r="G2065" s="136"/>
      <c r="H2065" s="136"/>
      <c r="I2065" s="186"/>
      <c r="J2065" s="136"/>
      <c r="K2065" s="136"/>
      <c r="L2065" s="195"/>
      <c r="M2065" s="195"/>
      <c r="N2065" s="195"/>
      <c r="O2065" s="136"/>
      <c r="P2065" s="136"/>
      <c r="Q2065" s="136"/>
      <c r="R2065" s="136"/>
      <c r="S2065" s="136"/>
      <c r="T2065" s="136"/>
      <c r="U2065" s="136"/>
      <c r="V2065" s="136"/>
      <c r="W2065" s="136"/>
    </row>
    <row r="2066" spans="1:23" s="119" customFormat="1" ht="15.75" hidden="1" customHeight="1">
      <c r="A2066" s="2634"/>
      <c r="B2066" s="1613"/>
      <c r="C2066" s="1550"/>
      <c r="D2066" s="196"/>
      <c r="E2066" s="186"/>
      <c r="F2066" s="136"/>
      <c r="G2066" s="136"/>
      <c r="H2066" s="136"/>
      <c r="I2066" s="186"/>
      <c r="J2066" s="136"/>
      <c r="K2066" s="136"/>
      <c r="L2066" s="195"/>
      <c r="M2066" s="195"/>
      <c r="N2066" s="195"/>
      <c r="O2066" s="136"/>
      <c r="P2066" s="136"/>
      <c r="Q2066" s="136"/>
      <c r="R2066" s="136"/>
      <c r="S2066" s="136"/>
      <c r="T2066" s="136"/>
      <c r="U2066" s="136"/>
      <c r="V2066" s="136"/>
      <c r="W2066" s="136"/>
    </row>
    <row r="2067" spans="1:23" s="119" customFormat="1" ht="15.75" hidden="1" customHeight="1">
      <c r="A2067" s="2634"/>
      <c r="B2067" s="1613"/>
      <c r="C2067" s="1550"/>
      <c r="D2067" s="196"/>
      <c r="E2067" s="186"/>
      <c r="F2067" s="136"/>
      <c r="G2067" s="136"/>
      <c r="H2067" s="136"/>
      <c r="I2067" s="186"/>
      <c r="J2067" s="136"/>
      <c r="K2067" s="136"/>
      <c r="L2067" s="195"/>
      <c r="M2067" s="195"/>
      <c r="N2067" s="195"/>
      <c r="O2067" s="136"/>
      <c r="P2067" s="136"/>
      <c r="Q2067" s="136"/>
      <c r="R2067" s="136"/>
      <c r="S2067" s="136"/>
      <c r="T2067" s="136"/>
      <c r="U2067" s="136"/>
      <c r="V2067" s="136"/>
      <c r="W2067" s="136"/>
    </row>
    <row r="2068" spans="1:23" s="119" customFormat="1" ht="15.75" hidden="1" customHeight="1">
      <c r="A2068" s="2634"/>
      <c r="B2068" s="1613"/>
      <c r="C2068" s="1550"/>
      <c r="D2068" s="196"/>
      <c r="E2068" s="186"/>
      <c r="F2068" s="136"/>
      <c r="G2068" s="136"/>
      <c r="H2068" s="136"/>
      <c r="I2068" s="186"/>
      <c r="J2068" s="136"/>
      <c r="K2068" s="136"/>
      <c r="L2068" s="195"/>
      <c r="M2068" s="195"/>
      <c r="N2068" s="195"/>
      <c r="O2068" s="136"/>
      <c r="P2068" s="136"/>
      <c r="Q2068" s="136"/>
      <c r="R2068" s="136"/>
      <c r="S2068" s="136"/>
      <c r="T2068" s="136"/>
      <c r="U2068" s="136"/>
      <c r="V2068" s="136"/>
      <c r="W2068" s="136"/>
    </row>
    <row r="2069" spans="1:23" s="119" customFormat="1" ht="15.75" hidden="1" customHeight="1">
      <c r="A2069" s="2634"/>
      <c r="B2069" s="1613"/>
      <c r="C2069" s="1550"/>
      <c r="D2069" s="196"/>
      <c r="E2069" s="186"/>
      <c r="F2069" s="136"/>
      <c r="G2069" s="136"/>
      <c r="H2069" s="136"/>
      <c r="I2069" s="186"/>
      <c r="J2069" s="136"/>
      <c r="K2069" s="136"/>
      <c r="L2069" s="195"/>
      <c r="M2069" s="195"/>
      <c r="N2069" s="195"/>
      <c r="O2069" s="136"/>
      <c r="P2069" s="136"/>
      <c r="Q2069" s="136"/>
      <c r="R2069" s="136"/>
      <c r="S2069" s="136"/>
      <c r="T2069" s="136"/>
      <c r="U2069" s="136"/>
      <c r="V2069" s="136"/>
      <c r="W2069" s="136"/>
    </row>
    <row r="2070" spans="1:23" s="119" customFormat="1" ht="15.75" hidden="1" customHeight="1">
      <c r="A2070" s="2634"/>
      <c r="B2070" s="1613"/>
      <c r="C2070" s="1550"/>
      <c r="D2070" s="196"/>
      <c r="E2070" s="186"/>
      <c r="F2070" s="136"/>
      <c r="G2070" s="136"/>
      <c r="H2070" s="136"/>
      <c r="I2070" s="186"/>
      <c r="J2070" s="136"/>
      <c r="K2070" s="136"/>
      <c r="L2070" s="195"/>
      <c r="M2070" s="195"/>
      <c r="N2070" s="195"/>
      <c r="O2070" s="136"/>
      <c r="P2070" s="136"/>
      <c r="Q2070" s="136"/>
      <c r="R2070" s="136"/>
      <c r="S2070" s="136"/>
      <c r="T2070" s="136"/>
      <c r="U2070" s="136"/>
      <c r="V2070" s="136"/>
      <c r="W2070" s="136"/>
    </row>
    <row r="2071" spans="1:23" s="119" customFormat="1" ht="15.75" hidden="1" customHeight="1">
      <c r="A2071" s="2634"/>
      <c r="B2071" s="1613"/>
      <c r="C2071" s="1550"/>
      <c r="D2071" s="196"/>
      <c r="E2071" s="186"/>
      <c r="F2071" s="136"/>
      <c r="G2071" s="136"/>
      <c r="H2071" s="136"/>
      <c r="I2071" s="186"/>
      <c r="J2071" s="136"/>
      <c r="K2071" s="136"/>
      <c r="L2071" s="195"/>
      <c r="M2071" s="195"/>
      <c r="N2071" s="195"/>
      <c r="O2071" s="136"/>
      <c r="P2071" s="136"/>
      <c r="Q2071" s="136"/>
      <c r="R2071" s="136"/>
      <c r="S2071" s="136"/>
      <c r="T2071" s="136"/>
      <c r="U2071" s="136"/>
      <c r="V2071" s="136"/>
      <c r="W2071" s="136"/>
    </row>
    <row r="2072" spans="1:23" s="119" customFormat="1" ht="15.75" hidden="1" customHeight="1">
      <c r="A2072" s="2634"/>
      <c r="B2072" s="1613"/>
      <c r="C2072" s="1550"/>
      <c r="D2072" s="196"/>
      <c r="E2072" s="186"/>
      <c r="F2072" s="136"/>
      <c r="G2072" s="136"/>
      <c r="H2072" s="136"/>
      <c r="I2072" s="186"/>
      <c r="J2072" s="136"/>
      <c r="K2072" s="136"/>
      <c r="L2072" s="195"/>
      <c r="M2072" s="195"/>
      <c r="N2072" s="195"/>
      <c r="O2072" s="136"/>
      <c r="P2072" s="136"/>
      <c r="Q2072" s="136"/>
      <c r="R2072" s="136"/>
      <c r="S2072" s="136"/>
      <c r="T2072" s="136"/>
      <c r="U2072" s="136"/>
      <c r="V2072" s="136"/>
      <c r="W2072" s="136"/>
    </row>
    <row r="2073" spans="1:23" s="119" customFormat="1" ht="15.75" hidden="1" customHeight="1">
      <c r="A2073" s="2634"/>
      <c r="B2073" s="1613"/>
      <c r="C2073" s="1550"/>
      <c r="D2073" s="196"/>
      <c r="E2073" s="186"/>
      <c r="F2073" s="136"/>
      <c r="G2073" s="136"/>
      <c r="H2073" s="136"/>
      <c r="I2073" s="186"/>
      <c r="J2073" s="136"/>
      <c r="K2073" s="136"/>
      <c r="L2073" s="195"/>
      <c r="M2073" s="195"/>
      <c r="N2073" s="195"/>
      <c r="O2073" s="136"/>
      <c r="P2073" s="136"/>
      <c r="Q2073" s="136"/>
      <c r="R2073" s="136"/>
      <c r="S2073" s="136"/>
      <c r="T2073" s="136"/>
      <c r="U2073" s="136"/>
      <c r="V2073" s="136"/>
      <c r="W2073" s="136"/>
    </row>
    <row r="2074" spans="1:23" s="119" customFormat="1" ht="15.75" hidden="1" customHeight="1">
      <c r="A2074" s="2634"/>
      <c r="B2074" s="1613"/>
      <c r="C2074" s="1550"/>
      <c r="D2074" s="196"/>
      <c r="E2074" s="186"/>
      <c r="F2074" s="136"/>
      <c r="G2074" s="136"/>
      <c r="H2074" s="136"/>
      <c r="I2074" s="186"/>
      <c r="J2074" s="136"/>
      <c r="K2074" s="136"/>
      <c r="L2074" s="195"/>
      <c r="M2074" s="195"/>
      <c r="N2074" s="195"/>
      <c r="O2074" s="136"/>
      <c r="P2074" s="136"/>
      <c r="Q2074" s="136"/>
      <c r="R2074" s="136"/>
      <c r="S2074" s="136"/>
      <c r="T2074" s="136"/>
      <c r="U2074" s="136"/>
      <c r="V2074" s="136"/>
      <c r="W2074" s="136"/>
    </row>
    <row r="2075" spans="1:23" s="119" customFormat="1" ht="15.75" hidden="1" customHeight="1">
      <c r="A2075" s="2634"/>
      <c r="B2075" s="1613"/>
      <c r="C2075" s="1550"/>
      <c r="D2075" s="196"/>
      <c r="E2075" s="186"/>
      <c r="F2075" s="136"/>
      <c r="G2075" s="136"/>
      <c r="H2075" s="136"/>
      <c r="I2075" s="186"/>
      <c r="J2075" s="136"/>
      <c r="K2075" s="136"/>
      <c r="L2075" s="195"/>
      <c r="M2075" s="195"/>
      <c r="N2075" s="195"/>
      <c r="O2075" s="136"/>
      <c r="P2075" s="136"/>
      <c r="Q2075" s="136"/>
      <c r="R2075" s="136"/>
      <c r="S2075" s="136"/>
      <c r="T2075" s="136"/>
      <c r="U2075" s="136"/>
      <c r="V2075" s="136"/>
      <c r="W2075" s="136"/>
    </row>
    <row r="2076" spans="1:23" s="119" customFormat="1" ht="15.75" hidden="1" customHeight="1">
      <c r="A2076" s="2634"/>
      <c r="B2076" s="1613"/>
      <c r="C2076" s="1550"/>
      <c r="D2076" s="196"/>
      <c r="E2076" s="186"/>
      <c r="F2076" s="136"/>
      <c r="G2076" s="136"/>
      <c r="H2076" s="136"/>
      <c r="I2076" s="186"/>
      <c r="J2076" s="136"/>
      <c r="K2076" s="136"/>
      <c r="L2076" s="195"/>
      <c r="M2076" s="195"/>
      <c r="N2076" s="195"/>
      <c r="O2076" s="136"/>
      <c r="P2076" s="136"/>
      <c r="Q2076" s="136"/>
      <c r="R2076" s="136"/>
      <c r="S2076" s="136"/>
      <c r="T2076" s="136"/>
      <c r="U2076" s="136"/>
      <c r="V2076" s="136"/>
      <c r="W2076" s="136"/>
    </row>
    <row r="2077" spans="1:23" s="119" customFormat="1" ht="15.75" hidden="1" customHeight="1">
      <c r="A2077" s="2634"/>
      <c r="B2077" s="1613"/>
      <c r="C2077" s="1550"/>
      <c r="D2077" s="196"/>
      <c r="E2077" s="186"/>
      <c r="F2077" s="136"/>
      <c r="G2077" s="136"/>
      <c r="H2077" s="136"/>
      <c r="I2077" s="186"/>
      <c r="J2077" s="136"/>
      <c r="K2077" s="136"/>
      <c r="L2077" s="195"/>
      <c r="M2077" s="195"/>
      <c r="N2077" s="195"/>
      <c r="O2077" s="136"/>
      <c r="P2077" s="136"/>
      <c r="Q2077" s="136"/>
      <c r="R2077" s="136"/>
      <c r="S2077" s="136"/>
      <c r="T2077" s="136"/>
      <c r="U2077" s="136"/>
      <c r="V2077" s="136"/>
      <c r="W2077" s="136"/>
    </row>
    <row r="2078" spans="1:23" s="119" customFormat="1" ht="15.75" hidden="1" customHeight="1">
      <c r="A2078" s="2634"/>
      <c r="B2078" s="1613"/>
      <c r="C2078" s="1550"/>
      <c r="D2078" s="196"/>
      <c r="E2078" s="186"/>
      <c r="F2078" s="136"/>
      <c r="G2078" s="136"/>
      <c r="H2078" s="136"/>
      <c r="I2078" s="186"/>
      <c r="J2078" s="136"/>
      <c r="K2078" s="136"/>
      <c r="L2078" s="195"/>
      <c r="M2078" s="195"/>
      <c r="N2078" s="195"/>
      <c r="O2078" s="136"/>
      <c r="P2078" s="136"/>
      <c r="Q2078" s="136"/>
      <c r="R2078" s="136"/>
      <c r="S2078" s="136"/>
      <c r="T2078" s="136"/>
      <c r="U2078" s="136"/>
      <c r="V2078" s="136"/>
      <c r="W2078" s="136"/>
    </row>
    <row r="2079" spans="1:23" s="119" customFormat="1" ht="15.75" hidden="1" customHeight="1">
      <c r="A2079" s="2634"/>
      <c r="B2079" s="1613"/>
      <c r="C2079" s="1550"/>
      <c r="D2079" s="196"/>
      <c r="E2079" s="186"/>
      <c r="F2079" s="136"/>
      <c r="G2079" s="136"/>
      <c r="H2079" s="136"/>
      <c r="I2079" s="186"/>
      <c r="J2079" s="136"/>
      <c r="K2079" s="136"/>
      <c r="L2079" s="195"/>
      <c r="M2079" s="195"/>
      <c r="N2079" s="195"/>
      <c r="O2079" s="136"/>
      <c r="P2079" s="136"/>
      <c r="Q2079" s="136"/>
      <c r="R2079" s="136"/>
      <c r="S2079" s="136"/>
      <c r="T2079" s="136"/>
      <c r="U2079" s="136"/>
      <c r="V2079" s="136"/>
      <c r="W2079" s="136"/>
    </row>
    <row r="2080" spans="1:23" s="119" customFormat="1" ht="15.75" hidden="1" customHeight="1">
      <c r="A2080" s="2634"/>
      <c r="B2080" s="1613"/>
      <c r="C2080" s="1550"/>
      <c r="D2080" s="196"/>
      <c r="E2080" s="186"/>
      <c r="F2080" s="136"/>
      <c r="G2080" s="136"/>
      <c r="H2080" s="136"/>
      <c r="I2080" s="186"/>
      <c r="J2080" s="136"/>
      <c r="K2080" s="136"/>
      <c r="L2080" s="195"/>
      <c r="M2080" s="195"/>
      <c r="N2080" s="195"/>
      <c r="O2080" s="136"/>
      <c r="P2080" s="136"/>
      <c r="Q2080" s="136"/>
      <c r="R2080" s="136"/>
      <c r="S2080" s="136"/>
      <c r="T2080" s="136"/>
      <c r="U2080" s="136"/>
      <c r="V2080" s="136"/>
      <c r="W2080" s="136"/>
    </row>
    <row r="2081" spans="1:23" s="119" customFormat="1" ht="15.75" hidden="1" customHeight="1">
      <c r="A2081" s="2634"/>
      <c r="B2081" s="1613"/>
      <c r="C2081" s="1550"/>
      <c r="D2081" s="196"/>
      <c r="E2081" s="186"/>
      <c r="F2081" s="136"/>
      <c r="G2081" s="136"/>
      <c r="H2081" s="136"/>
      <c r="I2081" s="186"/>
      <c r="J2081" s="136"/>
      <c r="K2081" s="136"/>
      <c r="L2081" s="195"/>
      <c r="M2081" s="195"/>
      <c r="N2081" s="195"/>
      <c r="O2081" s="136"/>
      <c r="P2081" s="136"/>
      <c r="Q2081" s="136"/>
      <c r="R2081" s="136"/>
      <c r="S2081" s="136"/>
      <c r="T2081" s="136"/>
      <c r="U2081" s="136"/>
      <c r="V2081" s="136"/>
      <c r="W2081" s="136"/>
    </row>
    <row r="2082" spans="1:23" s="119" customFormat="1" ht="15.75" hidden="1" customHeight="1">
      <c r="A2082" s="2634"/>
      <c r="B2082" s="1613"/>
      <c r="C2082" s="1550"/>
      <c r="D2082" s="196"/>
      <c r="E2082" s="186"/>
      <c r="F2082" s="136"/>
      <c r="G2082" s="136"/>
      <c r="H2082" s="136"/>
      <c r="I2082" s="186"/>
      <c r="J2082" s="136"/>
      <c r="K2082" s="136"/>
      <c r="L2082" s="195"/>
      <c r="M2082" s="195"/>
      <c r="N2082" s="195"/>
      <c r="O2082" s="136"/>
      <c r="P2082" s="136"/>
      <c r="Q2082" s="136"/>
      <c r="R2082" s="136"/>
      <c r="S2082" s="136"/>
      <c r="T2082" s="136"/>
      <c r="U2082" s="136"/>
      <c r="V2082" s="136"/>
      <c r="W2082" s="136"/>
    </row>
    <row r="2083" spans="1:23" s="119" customFormat="1" ht="15.75" hidden="1" customHeight="1">
      <c r="A2083" s="2634"/>
      <c r="B2083" s="1613"/>
      <c r="C2083" s="1550"/>
      <c r="D2083" s="196"/>
      <c r="E2083" s="186"/>
      <c r="F2083" s="136"/>
      <c r="G2083" s="136"/>
      <c r="H2083" s="136"/>
      <c r="I2083" s="186"/>
      <c r="J2083" s="136"/>
      <c r="K2083" s="136"/>
      <c r="L2083" s="195"/>
      <c r="M2083" s="195"/>
      <c r="N2083" s="195"/>
      <c r="O2083" s="136"/>
      <c r="P2083" s="136"/>
      <c r="Q2083" s="136"/>
      <c r="R2083" s="136"/>
      <c r="S2083" s="136"/>
      <c r="T2083" s="136"/>
      <c r="U2083" s="136"/>
      <c r="V2083" s="136"/>
      <c r="W2083" s="136"/>
    </row>
    <row r="2084" spans="1:23" s="119" customFormat="1" ht="15.75" hidden="1" customHeight="1">
      <c r="A2084" s="2634"/>
      <c r="B2084" s="1613"/>
      <c r="C2084" s="1550"/>
      <c r="D2084" s="196"/>
      <c r="E2084" s="186"/>
      <c r="F2084" s="136"/>
      <c r="G2084" s="136"/>
      <c r="H2084" s="136"/>
      <c r="I2084" s="186"/>
      <c r="J2084" s="136"/>
      <c r="K2084" s="136"/>
      <c r="L2084" s="195"/>
      <c r="M2084" s="195"/>
      <c r="N2084" s="195"/>
      <c r="O2084" s="136"/>
      <c r="P2084" s="136"/>
      <c r="Q2084" s="136"/>
      <c r="R2084" s="136"/>
      <c r="S2084" s="136"/>
      <c r="T2084" s="136"/>
      <c r="U2084" s="136"/>
      <c r="V2084" s="136"/>
      <c r="W2084" s="136"/>
    </row>
    <row r="2085" spans="1:23" s="119" customFormat="1" ht="15.75" hidden="1" customHeight="1">
      <c r="A2085" s="2634"/>
      <c r="B2085" s="1613"/>
      <c r="C2085" s="1550"/>
      <c r="D2085" s="196"/>
      <c r="E2085" s="186"/>
      <c r="F2085" s="136"/>
      <c r="G2085" s="136"/>
      <c r="H2085" s="136"/>
      <c r="I2085" s="186"/>
      <c r="J2085" s="136"/>
      <c r="K2085" s="136"/>
      <c r="L2085" s="195"/>
      <c r="M2085" s="195"/>
      <c r="N2085" s="195"/>
      <c r="O2085" s="136"/>
      <c r="P2085" s="136"/>
      <c r="Q2085" s="136"/>
      <c r="R2085" s="136"/>
      <c r="S2085" s="136"/>
      <c r="T2085" s="136"/>
      <c r="U2085" s="136"/>
      <c r="V2085" s="136"/>
      <c r="W2085" s="136"/>
    </row>
    <row r="2086" spans="1:23" s="119" customFormat="1" ht="15.75" hidden="1" customHeight="1">
      <c r="A2086" s="2634"/>
      <c r="B2086" s="1613"/>
      <c r="C2086" s="1550"/>
      <c r="D2086" s="196"/>
      <c r="E2086" s="186"/>
      <c r="F2086" s="136"/>
      <c r="G2086" s="136"/>
      <c r="H2086" s="136"/>
      <c r="I2086" s="186"/>
      <c r="J2086" s="136"/>
      <c r="K2086" s="136"/>
      <c r="L2086" s="195"/>
      <c r="M2086" s="195"/>
      <c r="N2086" s="195"/>
      <c r="O2086" s="136"/>
      <c r="P2086" s="136"/>
      <c r="Q2086" s="136"/>
      <c r="R2086" s="136"/>
      <c r="S2086" s="136"/>
      <c r="T2086" s="136"/>
      <c r="U2086" s="136"/>
      <c r="V2086" s="136"/>
      <c r="W2086" s="136"/>
    </row>
    <row r="2087" spans="1:23" s="119" customFormat="1" ht="15.75" hidden="1" customHeight="1">
      <c r="A2087" s="2634"/>
      <c r="B2087" s="1613"/>
      <c r="C2087" s="1550"/>
      <c r="D2087" s="196"/>
      <c r="E2087" s="186"/>
      <c r="F2087" s="136"/>
      <c r="G2087" s="136"/>
      <c r="H2087" s="136"/>
      <c r="I2087" s="186"/>
      <c r="J2087" s="136"/>
      <c r="K2087" s="136"/>
      <c r="L2087" s="195"/>
      <c r="M2087" s="195"/>
      <c r="N2087" s="195"/>
      <c r="O2087" s="136"/>
      <c r="P2087" s="136"/>
      <c r="Q2087" s="136"/>
      <c r="R2087" s="136"/>
      <c r="S2087" s="136"/>
      <c r="T2087" s="136"/>
      <c r="U2087" s="136"/>
      <c r="V2087" s="136"/>
      <c r="W2087" s="136"/>
    </row>
    <row r="2088" spans="1:23" s="119" customFormat="1" ht="15.75" hidden="1" customHeight="1">
      <c r="A2088" s="2634"/>
      <c r="B2088" s="1613"/>
      <c r="C2088" s="1550"/>
      <c r="D2088" s="196"/>
      <c r="E2088" s="186"/>
      <c r="F2088" s="136"/>
      <c r="G2088" s="136"/>
      <c r="H2088" s="136"/>
      <c r="I2088" s="186"/>
      <c r="J2088" s="136"/>
      <c r="K2088" s="136"/>
      <c r="L2088" s="195"/>
      <c r="M2088" s="195"/>
      <c r="N2088" s="195"/>
      <c r="O2088" s="136"/>
      <c r="P2088" s="136"/>
      <c r="Q2088" s="136"/>
      <c r="R2088" s="136"/>
      <c r="S2088" s="136"/>
      <c r="T2088" s="136"/>
      <c r="U2088" s="136"/>
      <c r="V2088" s="136"/>
      <c r="W2088" s="136"/>
    </row>
    <row r="2089" spans="1:23" s="119" customFormat="1" ht="15.75" hidden="1" customHeight="1">
      <c r="A2089" s="2634"/>
      <c r="B2089" s="1613"/>
      <c r="C2089" s="1550"/>
      <c r="D2089" s="196"/>
      <c r="E2089" s="186"/>
      <c r="F2089" s="136"/>
      <c r="G2089" s="136"/>
      <c r="H2089" s="136"/>
      <c r="I2089" s="186"/>
      <c r="J2089" s="136"/>
      <c r="K2089" s="136"/>
      <c r="L2089" s="195"/>
      <c r="M2089" s="195"/>
      <c r="N2089" s="195"/>
      <c r="O2089" s="136"/>
      <c r="P2089" s="136"/>
      <c r="Q2089" s="136"/>
      <c r="R2089" s="136"/>
      <c r="S2089" s="136"/>
      <c r="T2089" s="136"/>
      <c r="U2089" s="136"/>
      <c r="V2089" s="136"/>
      <c r="W2089" s="136"/>
    </row>
    <row r="2090" spans="1:23" s="119" customFormat="1" ht="15.75" hidden="1" customHeight="1">
      <c r="A2090" s="2634"/>
      <c r="B2090" s="1613"/>
      <c r="C2090" s="1550"/>
      <c r="D2090" s="196"/>
      <c r="E2090" s="186"/>
      <c r="F2090" s="136"/>
      <c r="G2090" s="136"/>
      <c r="H2090" s="136"/>
      <c r="I2090" s="186"/>
      <c r="J2090" s="136"/>
      <c r="K2090" s="136"/>
      <c r="L2090" s="195"/>
      <c r="M2090" s="195"/>
      <c r="N2090" s="195"/>
      <c r="O2090" s="136"/>
      <c r="P2090" s="136"/>
      <c r="Q2090" s="136"/>
      <c r="R2090" s="136"/>
      <c r="S2090" s="136"/>
      <c r="T2090" s="136"/>
      <c r="U2090" s="136"/>
      <c r="V2090" s="136"/>
      <c r="W2090" s="136"/>
    </row>
    <row r="2091" spans="1:23" s="119" customFormat="1" ht="15.75" hidden="1" customHeight="1">
      <c r="A2091" s="2634"/>
      <c r="B2091" s="1613"/>
      <c r="C2091" s="1550"/>
      <c r="D2091" s="196"/>
      <c r="E2091" s="186"/>
      <c r="F2091" s="136"/>
      <c r="G2091" s="136"/>
      <c r="H2091" s="136"/>
      <c r="I2091" s="186"/>
      <c r="J2091" s="136"/>
      <c r="K2091" s="136"/>
      <c r="L2091" s="195"/>
      <c r="M2091" s="195"/>
      <c r="N2091" s="195"/>
      <c r="O2091" s="136"/>
      <c r="P2091" s="136"/>
      <c r="Q2091" s="136"/>
      <c r="R2091" s="136"/>
      <c r="S2091" s="136"/>
      <c r="T2091" s="136"/>
      <c r="U2091" s="136"/>
      <c r="V2091" s="136"/>
      <c r="W2091" s="136"/>
    </row>
    <row r="2092" spans="1:23" s="119" customFormat="1" ht="15.75" hidden="1" customHeight="1">
      <c r="A2092" s="2634"/>
      <c r="B2092" s="1613"/>
      <c r="C2092" s="1550"/>
      <c r="D2092" s="196"/>
      <c r="E2092" s="186"/>
      <c r="F2092" s="136"/>
      <c r="G2092" s="136"/>
      <c r="H2092" s="136"/>
      <c r="I2092" s="186"/>
      <c r="J2092" s="136"/>
      <c r="K2092" s="136"/>
      <c r="L2092" s="195"/>
      <c r="M2092" s="195"/>
      <c r="N2092" s="195"/>
      <c r="O2092" s="136"/>
      <c r="P2092" s="136"/>
      <c r="Q2092" s="136"/>
      <c r="R2092" s="136"/>
      <c r="S2092" s="136"/>
      <c r="T2092" s="136"/>
      <c r="U2092" s="136"/>
      <c r="V2092" s="136"/>
      <c r="W2092" s="136"/>
    </row>
    <row r="2093" spans="1:23" s="119" customFormat="1" ht="15.75" hidden="1" customHeight="1">
      <c r="A2093" s="2634"/>
      <c r="B2093" s="1613"/>
      <c r="C2093" s="1550"/>
      <c r="D2093" s="196"/>
      <c r="E2093" s="186"/>
      <c r="F2093" s="136"/>
      <c r="G2093" s="136"/>
      <c r="H2093" s="136"/>
      <c r="I2093" s="186"/>
      <c r="J2093" s="136"/>
      <c r="K2093" s="136"/>
      <c r="L2093" s="195"/>
      <c r="M2093" s="195"/>
      <c r="N2093" s="195"/>
      <c r="O2093" s="136"/>
      <c r="P2093" s="136"/>
      <c r="Q2093" s="136"/>
      <c r="R2093" s="136"/>
      <c r="S2093" s="136"/>
      <c r="T2093" s="136"/>
      <c r="U2093" s="136"/>
      <c r="V2093" s="136"/>
      <c r="W2093" s="136"/>
    </row>
    <row r="2094" spans="1:23" s="119" customFormat="1" ht="15.75" hidden="1" customHeight="1">
      <c r="A2094" s="2634"/>
      <c r="B2094" s="1613"/>
      <c r="C2094" s="1550"/>
      <c r="D2094" s="196"/>
      <c r="E2094" s="186"/>
      <c r="F2094" s="136"/>
      <c r="G2094" s="136"/>
      <c r="H2094" s="136"/>
      <c r="I2094" s="186"/>
      <c r="J2094" s="136"/>
      <c r="K2094" s="136"/>
      <c r="L2094" s="195"/>
      <c r="M2094" s="195"/>
      <c r="N2094" s="195"/>
      <c r="O2094" s="136"/>
      <c r="P2094" s="136"/>
      <c r="Q2094" s="136"/>
      <c r="R2094" s="136"/>
      <c r="S2094" s="136"/>
      <c r="T2094" s="136"/>
      <c r="U2094" s="136"/>
      <c r="V2094" s="136"/>
      <c r="W2094" s="136"/>
    </row>
    <row r="2095" spans="1:23" s="119" customFormat="1" ht="15.75" hidden="1" customHeight="1">
      <c r="A2095" s="2634"/>
      <c r="B2095" s="1613"/>
      <c r="C2095" s="1550"/>
      <c r="D2095" s="196"/>
      <c r="E2095" s="186"/>
      <c r="F2095" s="136"/>
      <c r="G2095" s="136"/>
      <c r="H2095" s="136"/>
      <c r="I2095" s="186"/>
      <c r="J2095" s="136"/>
      <c r="K2095" s="136"/>
      <c r="L2095" s="195"/>
      <c r="M2095" s="195"/>
      <c r="N2095" s="195"/>
      <c r="O2095" s="136"/>
      <c r="P2095" s="136"/>
      <c r="Q2095" s="136"/>
      <c r="R2095" s="136"/>
      <c r="S2095" s="136"/>
      <c r="T2095" s="136"/>
      <c r="U2095" s="136"/>
      <c r="V2095" s="136"/>
      <c r="W2095" s="136"/>
    </row>
    <row r="2096" spans="1:23" s="119" customFormat="1" ht="15.75" hidden="1" customHeight="1">
      <c r="A2096" s="2634"/>
      <c r="B2096" s="1613"/>
      <c r="C2096" s="1550"/>
      <c r="D2096" s="196"/>
      <c r="E2096" s="186"/>
      <c r="F2096" s="136"/>
      <c r="G2096" s="136"/>
      <c r="H2096" s="136"/>
      <c r="I2096" s="186"/>
      <c r="J2096" s="136"/>
      <c r="K2096" s="136"/>
      <c r="L2096" s="195"/>
      <c r="M2096" s="195"/>
      <c r="N2096" s="195"/>
      <c r="O2096" s="136"/>
      <c r="P2096" s="136"/>
      <c r="Q2096" s="136"/>
      <c r="R2096" s="136"/>
      <c r="S2096" s="136"/>
      <c r="T2096" s="136"/>
      <c r="U2096" s="136"/>
      <c r="V2096" s="136"/>
      <c r="W2096" s="136"/>
    </row>
    <row r="2097" spans="1:23" s="119" customFormat="1" ht="15.75" hidden="1" customHeight="1">
      <c r="A2097" s="2634"/>
      <c r="B2097" s="1613"/>
      <c r="C2097" s="1550"/>
      <c r="D2097" s="196"/>
      <c r="E2097" s="186"/>
      <c r="F2097" s="136"/>
      <c r="G2097" s="136"/>
      <c r="H2097" s="136"/>
      <c r="I2097" s="186"/>
      <c r="J2097" s="136"/>
      <c r="K2097" s="136"/>
      <c r="L2097" s="195"/>
      <c r="M2097" s="195"/>
      <c r="N2097" s="195"/>
      <c r="O2097" s="136"/>
      <c r="P2097" s="136"/>
      <c r="Q2097" s="136"/>
      <c r="R2097" s="136"/>
      <c r="S2097" s="136"/>
      <c r="T2097" s="136"/>
      <c r="U2097" s="136"/>
      <c r="V2097" s="136"/>
      <c r="W2097" s="136"/>
    </row>
    <row r="2098" spans="1:23" s="119" customFormat="1" ht="15.75" hidden="1" customHeight="1">
      <c r="A2098" s="2634"/>
      <c r="B2098" s="1613"/>
      <c r="C2098" s="1550"/>
      <c r="D2098" s="196"/>
      <c r="E2098" s="186"/>
      <c r="F2098" s="136"/>
      <c r="G2098" s="136"/>
      <c r="H2098" s="136"/>
      <c r="I2098" s="186"/>
      <c r="J2098" s="136"/>
      <c r="K2098" s="136"/>
      <c r="L2098" s="195"/>
      <c r="M2098" s="195"/>
      <c r="N2098" s="195"/>
      <c r="O2098" s="136"/>
      <c r="P2098" s="136"/>
      <c r="Q2098" s="136"/>
      <c r="R2098" s="136"/>
      <c r="S2098" s="136"/>
      <c r="T2098" s="136"/>
      <c r="U2098" s="136"/>
      <c r="V2098" s="136"/>
      <c r="W2098" s="136"/>
    </row>
    <row r="2099" spans="1:23" s="119" customFormat="1" ht="15.75" hidden="1" customHeight="1">
      <c r="A2099" s="2634"/>
      <c r="B2099" s="1613"/>
      <c r="C2099" s="1550"/>
      <c r="D2099" s="196"/>
      <c r="E2099" s="186"/>
      <c r="F2099" s="136"/>
      <c r="G2099" s="136"/>
      <c r="H2099" s="136"/>
      <c r="I2099" s="186"/>
      <c r="J2099" s="136"/>
      <c r="K2099" s="136"/>
      <c r="L2099" s="195"/>
      <c r="M2099" s="195"/>
      <c r="N2099" s="195"/>
      <c r="O2099" s="136"/>
      <c r="P2099" s="136"/>
      <c r="Q2099" s="136"/>
      <c r="R2099" s="136"/>
      <c r="S2099" s="136"/>
      <c r="T2099" s="136"/>
      <c r="U2099" s="136"/>
      <c r="V2099" s="136"/>
      <c r="W2099" s="136"/>
    </row>
    <row r="2100" spans="1:23" s="119" customFormat="1" ht="15.75" hidden="1" customHeight="1">
      <c r="A2100" s="2634"/>
      <c r="B2100" s="1613"/>
      <c r="C2100" s="1550"/>
      <c r="D2100" s="196"/>
      <c r="E2100" s="186"/>
      <c r="F2100" s="136"/>
      <c r="G2100" s="136"/>
      <c r="H2100" s="136"/>
      <c r="I2100" s="186"/>
      <c r="J2100" s="136"/>
      <c r="K2100" s="136"/>
      <c r="L2100" s="195"/>
      <c r="M2100" s="195"/>
      <c r="N2100" s="195"/>
      <c r="O2100" s="136"/>
      <c r="P2100" s="136"/>
      <c r="Q2100" s="136"/>
      <c r="R2100" s="136"/>
      <c r="S2100" s="136"/>
      <c r="T2100" s="136"/>
      <c r="U2100" s="136"/>
      <c r="V2100" s="136"/>
      <c r="W2100" s="136"/>
    </row>
    <row r="2101" spans="1:23" s="119" customFormat="1" ht="15.75" hidden="1" customHeight="1">
      <c r="A2101" s="2634"/>
      <c r="B2101" s="1613"/>
      <c r="C2101" s="1550"/>
      <c r="D2101" s="196"/>
      <c r="E2101" s="186"/>
      <c r="F2101" s="136"/>
      <c r="G2101" s="136"/>
      <c r="H2101" s="136"/>
      <c r="I2101" s="186"/>
      <c r="J2101" s="136"/>
      <c r="K2101" s="136"/>
      <c r="L2101" s="195"/>
      <c r="M2101" s="195"/>
      <c r="N2101" s="195"/>
      <c r="O2101" s="136"/>
      <c r="P2101" s="136"/>
      <c r="Q2101" s="136"/>
      <c r="R2101" s="136"/>
      <c r="S2101" s="136"/>
      <c r="T2101" s="136"/>
      <c r="U2101" s="136"/>
      <c r="V2101" s="136"/>
      <c r="W2101" s="136"/>
    </row>
    <row r="2102" spans="1:23" s="119" customFormat="1" ht="15.75" hidden="1" customHeight="1">
      <c r="A2102" s="2634"/>
      <c r="B2102" s="1613"/>
      <c r="C2102" s="1550"/>
      <c r="D2102" s="196"/>
      <c r="E2102" s="186"/>
      <c r="F2102" s="136"/>
      <c r="G2102" s="136"/>
      <c r="H2102" s="136"/>
      <c r="I2102" s="186"/>
      <c r="J2102" s="136"/>
      <c r="K2102" s="136"/>
      <c r="L2102" s="195"/>
      <c r="M2102" s="195"/>
      <c r="N2102" s="195"/>
      <c r="O2102" s="136"/>
      <c r="P2102" s="136"/>
      <c r="Q2102" s="136"/>
      <c r="R2102" s="136"/>
      <c r="S2102" s="136"/>
      <c r="T2102" s="136"/>
      <c r="U2102" s="136"/>
      <c r="V2102" s="136"/>
      <c r="W2102" s="136"/>
    </row>
    <row r="2103" spans="1:23" s="119" customFormat="1" ht="15.75" hidden="1" customHeight="1">
      <c r="A2103" s="2634"/>
      <c r="B2103" s="1613"/>
      <c r="C2103" s="1550"/>
      <c r="D2103" s="196"/>
      <c r="E2103" s="186"/>
      <c r="F2103" s="136"/>
      <c r="G2103" s="136"/>
      <c r="H2103" s="136"/>
      <c r="I2103" s="186"/>
      <c r="J2103" s="136"/>
      <c r="K2103" s="136"/>
      <c r="L2103" s="195"/>
      <c r="M2103" s="195"/>
      <c r="N2103" s="195"/>
      <c r="O2103" s="136"/>
      <c r="P2103" s="136"/>
      <c r="Q2103" s="136"/>
      <c r="R2103" s="136"/>
      <c r="S2103" s="136"/>
      <c r="T2103" s="136"/>
      <c r="U2103" s="136"/>
      <c r="V2103" s="136"/>
      <c r="W2103" s="136"/>
    </row>
    <row r="2104" spans="1:23" s="119" customFormat="1" ht="15.75" hidden="1" customHeight="1">
      <c r="A2104" s="2634"/>
      <c r="B2104" s="1613"/>
      <c r="C2104" s="1550"/>
      <c r="D2104" s="196"/>
      <c r="E2104" s="186"/>
      <c r="F2104" s="136"/>
      <c r="G2104" s="136"/>
      <c r="H2104" s="136"/>
      <c r="I2104" s="186"/>
      <c r="J2104" s="136"/>
      <c r="K2104" s="136"/>
      <c r="L2104" s="195"/>
      <c r="M2104" s="195"/>
      <c r="N2104" s="195"/>
      <c r="O2104" s="136"/>
      <c r="P2104" s="136"/>
      <c r="Q2104" s="136"/>
      <c r="R2104" s="136"/>
      <c r="S2104" s="136"/>
      <c r="T2104" s="136"/>
      <c r="U2104" s="136"/>
      <c r="V2104" s="136"/>
      <c r="W2104" s="136"/>
    </row>
    <row r="2105" spans="1:23" s="119" customFormat="1" ht="15.75" hidden="1" customHeight="1">
      <c r="A2105" s="2634"/>
      <c r="B2105" s="1613"/>
      <c r="C2105" s="1550"/>
      <c r="D2105" s="196"/>
      <c r="E2105" s="186"/>
      <c r="F2105" s="136"/>
      <c r="G2105" s="136"/>
      <c r="H2105" s="136"/>
      <c r="I2105" s="186"/>
      <c r="J2105" s="136"/>
      <c r="K2105" s="136"/>
      <c r="L2105" s="195"/>
      <c r="M2105" s="195"/>
      <c r="N2105" s="195"/>
      <c r="O2105" s="136"/>
      <c r="P2105" s="136"/>
      <c r="Q2105" s="136"/>
      <c r="R2105" s="136"/>
      <c r="S2105" s="136"/>
      <c r="T2105" s="136"/>
      <c r="U2105" s="136"/>
      <c r="V2105" s="136"/>
      <c r="W2105" s="136"/>
    </row>
    <row r="2106" spans="1:23" s="119" customFormat="1" ht="15.75" hidden="1" customHeight="1">
      <c r="A2106" s="2634"/>
      <c r="B2106" s="1613"/>
      <c r="C2106" s="1550"/>
      <c r="D2106" s="196"/>
      <c r="E2106" s="186"/>
      <c r="F2106" s="136"/>
      <c r="G2106" s="136"/>
      <c r="H2106" s="136"/>
      <c r="I2106" s="186"/>
      <c r="J2106" s="136"/>
      <c r="K2106" s="136"/>
      <c r="L2106" s="195"/>
      <c r="M2106" s="195"/>
      <c r="N2106" s="195"/>
      <c r="O2106" s="136"/>
      <c r="P2106" s="136"/>
      <c r="Q2106" s="136"/>
      <c r="R2106" s="136"/>
      <c r="S2106" s="136"/>
      <c r="T2106" s="136"/>
      <c r="U2106" s="136"/>
      <c r="V2106" s="136"/>
      <c r="W2106" s="136"/>
    </row>
    <row r="2107" spans="1:23" s="119" customFormat="1" ht="15.75" hidden="1" customHeight="1">
      <c r="A2107" s="2634"/>
      <c r="B2107" s="1613"/>
      <c r="C2107" s="1550"/>
      <c r="D2107" s="196"/>
      <c r="E2107" s="186"/>
      <c r="F2107" s="136"/>
      <c r="G2107" s="136"/>
      <c r="H2107" s="136"/>
      <c r="I2107" s="186"/>
      <c r="J2107" s="136"/>
      <c r="K2107" s="136"/>
      <c r="L2107" s="195"/>
      <c r="M2107" s="195"/>
      <c r="N2107" s="195"/>
      <c r="O2107" s="136"/>
      <c r="P2107" s="136"/>
      <c r="Q2107" s="136"/>
      <c r="R2107" s="136"/>
      <c r="S2107" s="136"/>
      <c r="T2107" s="136"/>
      <c r="U2107" s="136"/>
      <c r="V2107" s="136"/>
      <c r="W2107" s="136"/>
    </row>
    <row r="2108" spans="1:23" s="119" customFormat="1" ht="15.75" hidden="1" customHeight="1">
      <c r="A2108" s="2634"/>
      <c r="B2108" s="1613"/>
      <c r="C2108" s="1550"/>
      <c r="D2108" s="196"/>
      <c r="E2108" s="186"/>
      <c r="F2108" s="136"/>
      <c r="G2108" s="136"/>
      <c r="H2108" s="136"/>
      <c r="I2108" s="186"/>
      <c r="J2108" s="136"/>
      <c r="K2108" s="136"/>
      <c r="L2108" s="195"/>
      <c r="M2108" s="195"/>
      <c r="N2108" s="195"/>
      <c r="O2108" s="136"/>
      <c r="P2108" s="136"/>
      <c r="Q2108" s="136"/>
      <c r="R2108" s="136"/>
      <c r="S2108" s="136"/>
      <c r="T2108" s="136"/>
      <c r="U2108" s="136"/>
      <c r="V2108" s="136"/>
      <c r="W2108" s="136"/>
    </row>
    <row r="2109" spans="1:23" s="119" customFormat="1" ht="15.75" hidden="1" customHeight="1">
      <c r="A2109" s="2634"/>
      <c r="B2109" s="1613"/>
      <c r="C2109" s="1550"/>
      <c r="D2109" s="196"/>
      <c r="E2109" s="186"/>
      <c r="F2109" s="136"/>
      <c r="G2109" s="136"/>
      <c r="H2109" s="136"/>
      <c r="I2109" s="186"/>
      <c r="J2109" s="136"/>
      <c r="K2109" s="136"/>
      <c r="L2109" s="195"/>
      <c r="M2109" s="195"/>
      <c r="N2109" s="195"/>
      <c r="O2109" s="136"/>
      <c r="P2109" s="136"/>
      <c r="Q2109" s="136"/>
      <c r="R2109" s="136"/>
      <c r="S2109" s="136"/>
      <c r="T2109" s="136"/>
      <c r="U2109" s="136"/>
      <c r="V2109" s="136"/>
      <c r="W2109" s="136"/>
    </row>
    <row r="2110" spans="1:23" s="119" customFormat="1" ht="15.75" hidden="1" customHeight="1">
      <c r="A2110" s="2634"/>
      <c r="B2110" s="1613"/>
      <c r="C2110" s="1550"/>
      <c r="D2110" s="196"/>
      <c r="E2110" s="186"/>
      <c r="F2110" s="136"/>
      <c r="G2110" s="136"/>
      <c r="H2110" s="136"/>
      <c r="I2110" s="186"/>
      <c r="J2110" s="136"/>
      <c r="K2110" s="136"/>
      <c r="L2110" s="195"/>
      <c r="M2110" s="195"/>
      <c r="N2110" s="195"/>
      <c r="O2110" s="136"/>
      <c r="P2110" s="136"/>
      <c r="Q2110" s="136"/>
      <c r="R2110" s="136"/>
      <c r="S2110" s="136"/>
      <c r="T2110" s="136"/>
      <c r="U2110" s="136"/>
      <c r="V2110" s="136"/>
      <c r="W2110" s="136"/>
    </row>
    <row r="2111" spans="1:23" s="119" customFormat="1" ht="15.75" hidden="1" customHeight="1">
      <c r="A2111" s="2634"/>
      <c r="B2111" s="1613"/>
      <c r="C2111" s="1550"/>
      <c r="D2111" s="196"/>
      <c r="E2111" s="186"/>
      <c r="F2111" s="136"/>
      <c r="G2111" s="136"/>
      <c r="H2111" s="136"/>
      <c r="I2111" s="186"/>
      <c r="J2111" s="136"/>
      <c r="K2111" s="136"/>
      <c r="L2111" s="195"/>
      <c r="M2111" s="195"/>
      <c r="N2111" s="195"/>
      <c r="O2111" s="136"/>
      <c r="P2111" s="136"/>
      <c r="Q2111" s="136"/>
      <c r="R2111" s="136"/>
      <c r="S2111" s="136"/>
      <c r="T2111" s="136"/>
      <c r="U2111" s="136"/>
      <c r="V2111" s="136"/>
      <c r="W2111" s="136"/>
    </row>
    <row r="2112" spans="1:23" s="119" customFormat="1" ht="15.75" hidden="1" customHeight="1">
      <c r="A2112" s="2634"/>
      <c r="B2112" s="1613"/>
      <c r="C2112" s="1550"/>
      <c r="D2112" s="196"/>
      <c r="E2112" s="186"/>
      <c r="F2112" s="136"/>
      <c r="G2112" s="136"/>
      <c r="H2112" s="136"/>
      <c r="I2112" s="186"/>
      <c r="J2112" s="136"/>
      <c r="K2112" s="136"/>
      <c r="L2112" s="195"/>
      <c r="M2112" s="195"/>
      <c r="N2112" s="195"/>
      <c r="O2112" s="136"/>
      <c r="P2112" s="136"/>
      <c r="Q2112" s="136"/>
      <c r="R2112" s="136"/>
      <c r="S2112" s="136"/>
      <c r="T2112" s="136"/>
      <c r="U2112" s="136"/>
      <c r="V2112" s="136"/>
      <c r="W2112" s="136"/>
    </row>
    <row r="2113" spans="1:23" s="119" customFormat="1" ht="15.75" hidden="1" customHeight="1">
      <c r="A2113" s="2634"/>
      <c r="B2113" s="1613"/>
      <c r="C2113" s="1550"/>
      <c r="D2113" s="196"/>
      <c r="E2113" s="186"/>
      <c r="F2113" s="136"/>
      <c r="G2113" s="136"/>
      <c r="H2113" s="136"/>
      <c r="I2113" s="186"/>
      <c r="J2113" s="136"/>
      <c r="K2113" s="136"/>
      <c r="L2113" s="195"/>
      <c r="M2113" s="195"/>
      <c r="N2113" s="195"/>
      <c r="O2113" s="136"/>
      <c r="P2113" s="136"/>
      <c r="Q2113" s="136"/>
      <c r="R2113" s="136"/>
      <c r="S2113" s="136"/>
      <c r="T2113" s="136"/>
      <c r="U2113" s="136"/>
      <c r="V2113" s="136"/>
      <c r="W2113" s="136"/>
    </row>
    <row r="2114" spans="1:23" s="119" customFormat="1" ht="15.75" hidden="1" customHeight="1">
      <c r="A2114" s="2634"/>
      <c r="B2114" s="1613"/>
      <c r="C2114" s="1550"/>
      <c r="D2114" s="196"/>
      <c r="E2114" s="186"/>
      <c r="F2114" s="136"/>
      <c r="G2114" s="136"/>
      <c r="H2114" s="136"/>
      <c r="I2114" s="186"/>
      <c r="J2114" s="136"/>
      <c r="K2114" s="136"/>
      <c r="L2114" s="195"/>
      <c r="M2114" s="195"/>
      <c r="N2114" s="195"/>
      <c r="O2114" s="136"/>
      <c r="P2114" s="136"/>
      <c r="Q2114" s="136"/>
      <c r="R2114" s="136"/>
      <c r="S2114" s="136"/>
      <c r="T2114" s="136"/>
      <c r="U2114" s="136"/>
      <c r="V2114" s="136"/>
      <c r="W2114" s="136"/>
    </row>
    <row r="2115" spans="1:23" s="119" customFormat="1" ht="15.75" hidden="1" customHeight="1">
      <c r="A2115" s="2634"/>
      <c r="B2115" s="1613"/>
      <c r="C2115" s="1550"/>
      <c r="D2115" s="196"/>
      <c r="E2115" s="186"/>
      <c r="F2115" s="136"/>
      <c r="G2115" s="136"/>
      <c r="H2115" s="136"/>
      <c r="I2115" s="186"/>
      <c r="J2115" s="136"/>
      <c r="K2115" s="136"/>
      <c r="L2115" s="195"/>
      <c r="M2115" s="195"/>
      <c r="N2115" s="195"/>
      <c r="O2115" s="136"/>
      <c r="P2115" s="136"/>
      <c r="Q2115" s="136"/>
      <c r="R2115" s="136"/>
      <c r="S2115" s="136"/>
      <c r="T2115" s="136"/>
      <c r="U2115" s="136"/>
      <c r="V2115" s="136"/>
      <c r="W2115" s="136"/>
    </row>
    <row r="2116" spans="1:23" s="119" customFormat="1" ht="15.75" hidden="1" customHeight="1">
      <c r="A2116" s="2634"/>
      <c r="B2116" s="1613"/>
      <c r="C2116" s="1550"/>
      <c r="D2116" s="196"/>
      <c r="E2116" s="186"/>
      <c r="F2116" s="136"/>
      <c r="G2116" s="136"/>
      <c r="H2116" s="136"/>
      <c r="I2116" s="186"/>
      <c r="J2116" s="136"/>
      <c r="K2116" s="136"/>
      <c r="L2116" s="195"/>
      <c r="M2116" s="195"/>
      <c r="N2116" s="195"/>
      <c r="O2116" s="136"/>
      <c r="P2116" s="136"/>
      <c r="Q2116" s="136"/>
      <c r="R2116" s="136"/>
      <c r="S2116" s="136"/>
      <c r="T2116" s="136"/>
      <c r="U2116" s="136"/>
      <c r="V2116" s="136"/>
      <c r="W2116" s="136"/>
    </row>
    <row r="2117" spans="1:23" s="119" customFormat="1" ht="15.75" hidden="1" customHeight="1">
      <c r="A2117" s="2634"/>
      <c r="B2117" s="1613"/>
      <c r="C2117" s="1550"/>
      <c r="D2117" s="196"/>
      <c r="E2117" s="186"/>
      <c r="F2117" s="136"/>
      <c r="G2117" s="136"/>
      <c r="H2117" s="136"/>
      <c r="I2117" s="186"/>
      <c r="J2117" s="136"/>
      <c r="K2117" s="136"/>
      <c r="L2117" s="195"/>
      <c r="M2117" s="195"/>
      <c r="N2117" s="195"/>
      <c r="O2117" s="136"/>
      <c r="P2117" s="136"/>
      <c r="Q2117" s="136"/>
      <c r="R2117" s="136"/>
      <c r="S2117" s="136"/>
      <c r="T2117" s="136"/>
      <c r="U2117" s="136"/>
      <c r="V2117" s="136"/>
      <c r="W2117" s="136"/>
    </row>
    <row r="2118" spans="1:23" s="119" customFormat="1" ht="15.75" hidden="1" customHeight="1">
      <c r="A2118" s="2634"/>
      <c r="B2118" s="1613"/>
      <c r="C2118" s="1550"/>
      <c r="D2118" s="196"/>
      <c r="E2118" s="186"/>
      <c r="F2118" s="136"/>
      <c r="G2118" s="136"/>
      <c r="H2118" s="136"/>
      <c r="I2118" s="186"/>
      <c r="J2118" s="136"/>
      <c r="K2118" s="136"/>
      <c r="L2118" s="195"/>
      <c r="M2118" s="195"/>
      <c r="N2118" s="195"/>
      <c r="O2118" s="136"/>
      <c r="P2118" s="136"/>
      <c r="Q2118" s="136"/>
      <c r="R2118" s="136"/>
      <c r="S2118" s="136"/>
      <c r="T2118" s="136"/>
      <c r="U2118" s="136"/>
      <c r="V2118" s="136"/>
      <c r="W2118" s="136"/>
    </row>
    <row r="2119" spans="1:23" s="119" customFormat="1" ht="15.75" hidden="1" customHeight="1">
      <c r="A2119" s="2634"/>
      <c r="B2119" s="1613"/>
      <c r="C2119" s="1550"/>
      <c r="D2119" s="196"/>
      <c r="E2119" s="186"/>
      <c r="F2119" s="136"/>
      <c r="G2119" s="136"/>
      <c r="H2119" s="136"/>
      <c r="I2119" s="186"/>
      <c r="J2119" s="136"/>
      <c r="K2119" s="136"/>
      <c r="L2119" s="195"/>
      <c r="M2119" s="195"/>
      <c r="N2119" s="195"/>
      <c r="O2119" s="136"/>
      <c r="P2119" s="136"/>
      <c r="Q2119" s="136"/>
      <c r="R2119" s="136"/>
      <c r="S2119" s="136"/>
      <c r="T2119" s="136"/>
      <c r="U2119" s="136"/>
      <c r="V2119" s="136"/>
      <c r="W2119" s="136"/>
    </row>
    <row r="2120" spans="1:23" s="119" customFormat="1" ht="15.75" hidden="1" customHeight="1">
      <c r="A2120" s="2634"/>
      <c r="B2120" s="1613"/>
      <c r="C2120" s="1550"/>
      <c r="D2120" s="196"/>
      <c r="E2120" s="186"/>
      <c r="F2120" s="136"/>
      <c r="G2120" s="136"/>
      <c r="H2120" s="136"/>
      <c r="I2120" s="186"/>
      <c r="J2120" s="136"/>
      <c r="K2120" s="136"/>
      <c r="L2120" s="195"/>
      <c r="M2120" s="195"/>
      <c r="N2120" s="195"/>
      <c r="O2120" s="136"/>
      <c r="P2120" s="136"/>
      <c r="Q2120" s="136"/>
      <c r="R2120" s="136"/>
      <c r="S2120" s="136"/>
      <c r="T2120" s="136"/>
      <c r="U2120" s="136"/>
      <c r="V2120" s="136"/>
      <c r="W2120" s="136"/>
    </row>
    <row r="2121" spans="1:23" s="119" customFormat="1" ht="15.75" hidden="1" customHeight="1">
      <c r="A2121" s="2634"/>
      <c r="B2121" s="1613"/>
      <c r="C2121" s="1550"/>
      <c r="D2121" s="196"/>
      <c r="E2121" s="186"/>
      <c r="F2121" s="136"/>
      <c r="G2121" s="136"/>
      <c r="H2121" s="136"/>
      <c r="I2121" s="186"/>
      <c r="J2121" s="136"/>
      <c r="K2121" s="136"/>
      <c r="L2121" s="195"/>
      <c r="M2121" s="195"/>
      <c r="N2121" s="195"/>
      <c r="O2121" s="136"/>
      <c r="P2121" s="136"/>
      <c r="Q2121" s="136"/>
      <c r="R2121" s="136"/>
      <c r="S2121" s="136"/>
      <c r="T2121" s="136"/>
      <c r="U2121" s="136"/>
      <c r="V2121" s="136"/>
      <c r="W2121" s="136"/>
    </row>
    <row r="2122" spans="1:23" s="119" customFormat="1" ht="15.75" hidden="1" customHeight="1">
      <c r="A2122" s="2634"/>
      <c r="B2122" s="1613"/>
      <c r="C2122" s="1550"/>
      <c r="D2122" s="196"/>
      <c r="E2122" s="186"/>
      <c r="F2122" s="136"/>
      <c r="G2122" s="136"/>
      <c r="H2122" s="136"/>
      <c r="I2122" s="186"/>
      <c r="J2122" s="136"/>
      <c r="K2122" s="136"/>
      <c r="L2122" s="195"/>
      <c r="M2122" s="195"/>
      <c r="N2122" s="195"/>
      <c r="O2122" s="136"/>
      <c r="P2122" s="136"/>
      <c r="Q2122" s="136"/>
      <c r="R2122" s="136"/>
      <c r="S2122" s="136"/>
      <c r="T2122" s="136"/>
      <c r="U2122" s="136"/>
      <c r="V2122" s="136"/>
      <c r="W2122" s="136"/>
    </row>
    <row r="2123" spans="1:23" s="119" customFormat="1" ht="15.75" hidden="1" customHeight="1">
      <c r="A2123" s="2634"/>
      <c r="B2123" s="1613"/>
      <c r="C2123" s="1550"/>
      <c r="D2123" s="196"/>
      <c r="E2123" s="186"/>
      <c r="F2123" s="136"/>
      <c r="G2123" s="136"/>
      <c r="H2123" s="136"/>
      <c r="I2123" s="186"/>
      <c r="J2123" s="136"/>
      <c r="K2123" s="136"/>
      <c r="L2123" s="195"/>
      <c r="M2123" s="195"/>
      <c r="N2123" s="195"/>
      <c r="O2123" s="136"/>
      <c r="P2123" s="136"/>
      <c r="Q2123" s="136"/>
      <c r="R2123" s="136"/>
      <c r="S2123" s="136"/>
      <c r="T2123" s="136"/>
      <c r="U2123" s="136"/>
      <c r="V2123" s="136"/>
      <c r="W2123" s="136"/>
    </row>
    <row r="2124" spans="1:23" s="119" customFormat="1" ht="15.75" hidden="1" customHeight="1">
      <c r="A2124" s="2634"/>
      <c r="B2124" s="1613"/>
      <c r="C2124" s="1550"/>
      <c r="D2124" s="196"/>
      <c r="E2124" s="186"/>
      <c r="F2124" s="136"/>
      <c r="G2124" s="136"/>
      <c r="H2124" s="136"/>
      <c r="I2124" s="186"/>
      <c r="J2124" s="136"/>
      <c r="K2124" s="136"/>
      <c r="L2124" s="195"/>
      <c r="M2124" s="195"/>
      <c r="N2124" s="195"/>
      <c r="O2124" s="136"/>
      <c r="P2124" s="136"/>
      <c r="Q2124" s="136"/>
      <c r="R2124" s="136"/>
      <c r="S2124" s="136"/>
      <c r="T2124" s="136"/>
      <c r="U2124" s="136"/>
      <c r="V2124" s="136"/>
      <c r="W2124" s="136"/>
    </row>
    <row r="2125" spans="1:23" s="119" customFormat="1" ht="15.75" hidden="1" customHeight="1">
      <c r="A2125" s="2634"/>
      <c r="B2125" s="1613"/>
      <c r="C2125" s="1550"/>
      <c r="D2125" s="196"/>
      <c r="E2125" s="186"/>
      <c r="F2125" s="136"/>
      <c r="G2125" s="136"/>
      <c r="H2125" s="136"/>
      <c r="I2125" s="186"/>
      <c r="J2125" s="136"/>
      <c r="K2125" s="136"/>
      <c r="L2125" s="195"/>
      <c r="M2125" s="195"/>
      <c r="N2125" s="195"/>
      <c r="O2125" s="136"/>
      <c r="P2125" s="136"/>
      <c r="Q2125" s="136"/>
      <c r="R2125" s="136"/>
      <c r="S2125" s="136"/>
      <c r="T2125" s="136"/>
      <c r="U2125" s="136"/>
      <c r="V2125" s="136"/>
      <c r="W2125" s="136"/>
    </row>
    <row r="2126" spans="1:23" s="119" customFormat="1" ht="15.75" hidden="1" customHeight="1">
      <c r="A2126" s="2634"/>
      <c r="B2126" s="1613"/>
      <c r="C2126" s="1550"/>
      <c r="D2126" s="196"/>
      <c r="E2126" s="186"/>
      <c r="F2126" s="136"/>
      <c r="G2126" s="136"/>
      <c r="H2126" s="136"/>
      <c r="I2126" s="186"/>
      <c r="J2126" s="136"/>
      <c r="K2126" s="136"/>
      <c r="L2126" s="195"/>
      <c r="M2126" s="195"/>
      <c r="N2126" s="195"/>
      <c r="O2126" s="136"/>
      <c r="P2126" s="136"/>
      <c r="Q2126" s="136"/>
      <c r="R2126" s="136"/>
      <c r="S2126" s="136"/>
      <c r="T2126" s="136"/>
      <c r="U2126" s="136"/>
      <c r="V2126" s="136"/>
      <c r="W2126" s="136"/>
    </row>
    <row r="2127" spans="1:23" s="119" customFormat="1" ht="15.75" hidden="1" customHeight="1">
      <c r="A2127" s="2634"/>
      <c r="B2127" s="1613"/>
      <c r="C2127" s="1550"/>
      <c r="D2127" s="196"/>
      <c r="E2127" s="186"/>
      <c r="F2127" s="136"/>
      <c r="G2127" s="136"/>
      <c r="H2127" s="136"/>
      <c r="I2127" s="186"/>
      <c r="J2127" s="136"/>
      <c r="K2127" s="136"/>
      <c r="L2127" s="195"/>
      <c r="M2127" s="195"/>
      <c r="N2127" s="195"/>
      <c r="O2127" s="136"/>
      <c r="P2127" s="136"/>
      <c r="Q2127" s="136"/>
      <c r="R2127" s="136"/>
      <c r="S2127" s="136"/>
      <c r="T2127" s="136"/>
      <c r="U2127" s="136"/>
      <c r="V2127" s="136"/>
      <c r="W2127" s="136"/>
    </row>
    <row r="2128" spans="1:23" s="119" customFormat="1" ht="15.75" hidden="1" customHeight="1">
      <c r="A2128" s="2634"/>
      <c r="B2128" s="1613"/>
      <c r="C2128" s="1550"/>
      <c r="D2128" s="196"/>
      <c r="E2128" s="186"/>
      <c r="F2128" s="136"/>
      <c r="G2128" s="136"/>
      <c r="H2128" s="136"/>
      <c r="I2128" s="186"/>
      <c r="J2128" s="136"/>
      <c r="K2128" s="136"/>
      <c r="L2128" s="195"/>
      <c r="M2128" s="195"/>
      <c r="N2128" s="195"/>
      <c r="O2128" s="136"/>
      <c r="P2128" s="136"/>
      <c r="Q2128" s="136"/>
      <c r="R2128" s="136"/>
      <c r="S2128" s="136"/>
      <c r="T2128" s="136"/>
      <c r="U2128" s="136"/>
      <c r="V2128" s="136"/>
      <c r="W2128" s="136"/>
    </row>
    <row r="2129" spans="1:23" s="119" customFormat="1" ht="15.75" hidden="1" customHeight="1">
      <c r="A2129" s="2634"/>
      <c r="B2129" s="1613"/>
      <c r="C2129" s="1550"/>
      <c r="D2129" s="196"/>
      <c r="E2129" s="186"/>
      <c r="F2129" s="136"/>
      <c r="G2129" s="136"/>
      <c r="H2129" s="136"/>
      <c r="I2129" s="186"/>
      <c r="J2129" s="136"/>
      <c r="K2129" s="136"/>
      <c r="L2129" s="195"/>
      <c r="M2129" s="195"/>
      <c r="N2129" s="195"/>
      <c r="O2129" s="136"/>
      <c r="P2129" s="136"/>
      <c r="Q2129" s="136"/>
      <c r="R2129" s="136"/>
      <c r="S2129" s="136"/>
      <c r="T2129" s="136"/>
      <c r="U2129" s="136"/>
      <c r="V2129" s="136"/>
      <c r="W2129" s="136"/>
    </row>
    <row r="2130" spans="1:23" s="119" customFormat="1" ht="15.75" hidden="1" customHeight="1">
      <c r="A2130" s="2634"/>
      <c r="B2130" s="1613"/>
      <c r="C2130" s="1550"/>
      <c r="D2130" s="196"/>
      <c r="E2130" s="186"/>
      <c r="F2130" s="136"/>
      <c r="G2130" s="136"/>
      <c r="H2130" s="136"/>
      <c r="I2130" s="186"/>
      <c r="J2130" s="136"/>
      <c r="K2130" s="136"/>
      <c r="L2130" s="195"/>
      <c r="M2130" s="195"/>
      <c r="N2130" s="195"/>
      <c r="O2130" s="136"/>
      <c r="P2130" s="136"/>
      <c r="Q2130" s="136"/>
      <c r="R2130" s="136"/>
      <c r="S2130" s="136"/>
      <c r="T2130" s="136"/>
      <c r="U2130" s="136"/>
      <c r="V2130" s="136"/>
      <c r="W2130" s="136"/>
    </row>
    <row r="2131" spans="1:23" s="119" customFormat="1" ht="15.75" hidden="1" customHeight="1">
      <c r="A2131" s="2634"/>
      <c r="B2131" s="1613"/>
      <c r="C2131" s="1550"/>
      <c r="D2131" s="196"/>
      <c r="E2131" s="186"/>
      <c r="F2131" s="136"/>
      <c r="G2131" s="136"/>
      <c r="H2131" s="136"/>
      <c r="I2131" s="186"/>
      <c r="J2131" s="136"/>
      <c r="K2131" s="136"/>
      <c r="L2131" s="195"/>
      <c r="M2131" s="195"/>
      <c r="N2131" s="195"/>
      <c r="O2131" s="136"/>
      <c r="P2131" s="136"/>
      <c r="Q2131" s="136"/>
      <c r="R2131" s="136"/>
      <c r="S2131" s="136"/>
      <c r="T2131" s="136"/>
      <c r="U2131" s="136"/>
      <c r="V2131" s="136"/>
      <c r="W2131" s="136"/>
    </row>
    <row r="2132" spans="1:23" s="119" customFormat="1" ht="15.75" hidden="1" customHeight="1">
      <c r="A2132" s="2634"/>
      <c r="B2132" s="1613"/>
      <c r="C2132" s="1550"/>
      <c r="D2132" s="196"/>
      <c r="E2132" s="186"/>
      <c r="F2132" s="136"/>
      <c r="G2132" s="136"/>
      <c r="H2132" s="136"/>
      <c r="I2132" s="186"/>
      <c r="J2132" s="136"/>
      <c r="K2132" s="136"/>
      <c r="L2132" s="195"/>
      <c r="M2132" s="195"/>
      <c r="N2132" s="195"/>
      <c r="O2132" s="136"/>
      <c r="P2132" s="136"/>
      <c r="Q2132" s="136"/>
      <c r="R2132" s="136"/>
      <c r="S2132" s="136"/>
      <c r="T2132" s="136"/>
      <c r="U2132" s="136"/>
      <c r="V2132" s="136"/>
      <c r="W2132" s="136"/>
    </row>
    <row r="2133" spans="1:23" s="119" customFormat="1" ht="15.75" hidden="1" customHeight="1">
      <c r="A2133" s="2634"/>
      <c r="B2133" s="1613"/>
      <c r="C2133" s="1550"/>
      <c r="D2133" s="196"/>
      <c r="E2133" s="186"/>
      <c r="F2133" s="136"/>
      <c r="G2133" s="136"/>
      <c r="H2133" s="136"/>
      <c r="I2133" s="186"/>
      <c r="J2133" s="136"/>
      <c r="K2133" s="136"/>
      <c r="L2133" s="195"/>
      <c r="M2133" s="195"/>
      <c r="N2133" s="195"/>
      <c r="O2133" s="136"/>
      <c r="P2133" s="136"/>
      <c r="Q2133" s="136"/>
      <c r="R2133" s="136"/>
      <c r="S2133" s="136"/>
      <c r="T2133" s="136"/>
      <c r="U2133" s="136"/>
      <c r="V2133" s="136"/>
      <c r="W2133" s="136"/>
    </row>
    <row r="2134" spans="1:23" s="119" customFormat="1" ht="15.75" hidden="1" customHeight="1">
      <c r="A2134" s="2634"/>
      <c r="B2134" s="1613"/>
      <c r="C2134" s="1550"/>
      <c r="D2134" s="196"/>
      <c r="E2134" s="186"/>
      <c r="F2134" s="136"/>
      <c r="G2134" s="136"/>
      <c r="H2134" s="136"/>
      <c r="I2134" s="186"/>
      <c r="J2134" s="136"/>
      <c r="K2134" s="136"/>
      <c r="L2134" s="195"/>
      <c r="M2134" s="195"/>
      <c r="N2134" s="195"/>
      <c r="O2134" s="136"/>
      <c r="P2134" s="136"/>
      <c r="Q2134" s="136"/>
      <c r="R2134" s="136"/>
      <c r="S2134" s="136"/>
      <c r="T2134" s="136"/>
      <c r="U2134" s="136"/>
      <c r="V2134" s="136"/>
      <c r="W2134" s="136"/>
    </row>
    <row r="2135" spans="1:23" s="119" customFormat="1" ht="15.75" hidden="1" customHeight="1">
      <c r="A2135" s="2634"/>
      <c r="B2135" s="1613"/>
      <c r="C2135" s="1550"/>
      <c r="D2135" s="196"/>
      <c r="E2135" s="186"/>
      <c r="F2135" s="136"/>
      <c r="G2135" s="136"/>
      <c r="H2135" s="136"/>
      <c r="I2135" s="186"/>
      <c r="J2135" s="136"/>
      <c r="K2135" s="136"/>
      <c r="L2135" s="195"/>
      <c r="M2135" s="195"/>
      <c r="N2135" s="195"/>
      <c r="O2135" s="136"/>
      <c r="P2135" s="136"/>
      <c r="Q2135" s="136"/>
      <c r="R2135" s="136"/>
      <c r="S2135" s="136"/>
      <c r="T2135" s="136"/>
      <c r="U2135" s="136"/>
      <c r="V2135" s="136"/>
      <c r="W2135" s="136"/>
    </row>
    <row r="2136" spans="1:23" s="119" customFormat="1" ht="15.75" hidden="1" customHeight="1">
      <c r="A2136" s="2634"/>
      <c r="B2136" s="1613"/>
      <c r="C2136" s="1550"/>
      <c r="D2136" s="196"/>
      <c r="E2136" s="186"/>
      <c r="F2136" s="136"/>
      <c r="G2136" s="136"/>
      <c r="H2136" s="136"/>
      <c r="I2136" s="186"/>
      <c r="J2136" s="136"/>
      <c r="K2136" s="136"/>
      <c r="L2136" s="195"/>
      <c r="M2136" s="195"/>
      <c r="N2136" s="195"/>
      <c r="O2136" s="136"/>
      <c r="P2136" s="136"/>
      <c r="Q2136" s="136"/>
      <c r="R2136" s="136"/>
      <c r="S2136" s="136"/>
      <c r="T2136" s="136"/>
      <c r="U2136" s="136"/>
      <c r="V2136" s="136"/>
      <c r="W2136" s="136"/>
    </row>
    <row r="2137" spans="1:23" s="119" customFormat="1" ht="15.75" hidden="1" customHeight="1">
      <c r="A2137" s="2634"/>
      <c r="B2137" s="1613"/>
      <c r="C2137" s="1550"/>
      <c r="D2137" s="196"/>
      <c r="E2137" s="186"/>
      <c r="F2137" s="136"/>
      <c r="G2137" s="136"/>
      <c r="H2137" s="136"/>
      <c r="I2137" s="186"/>
      <c r="J2137" s="136"/>
      <c r="K2137" s="136"/>
      <c r="L2137" s="195"/>
      <c r="M2137" s="195"/>
      <c r="N2137" s="195"/>
      <c r="O2137" s="136"/>
      <c r="P2137" s="136"/>
      <c r="Q2137" s="136"/>
      <c r="R2137" s="136"/>
      <c r="S2137" s="136"/>
      <c r="T2137" s="136"/>
      <c r="U2137" s="136"/>
      <c r="V2137" s="136"/>
      <c r="W2137" s="136"/>
    </row>
    <row r="2138" spans="1:23" s="119" customFormat="1" ht="15.75" hidden="1" customHeight="1">
      <c r="A2138" s="2634"/>
      <c r="B2138" s="1613"/>
      <c r="C2138" s="1550"/>
      <c r="D2138" s="196"/>
      <c r="E2138" s="186"/>
      <c r="F2138" s="136"/>
      <c r="G2138" s="136"/>
      <c r="H2138" s="136"/>
      <c r="I2138" s="186"/>
      <c r="J2138" s="136"/>
      <c r="K2138" s="136"/>
      <c r="L2138" s="195"/>
      <c r="M2138" s="195"/>
      <c r="N2138" s="195"/>
      <c r="O2138" s="136"/>
      <c r="P2138" s="136"/>
      <c r="Q2138" s="136"/>
      <c r="R2138" s="136"/>
      <c r="S2138" s="136"/>
      <c r="T2138" s="136"/>
      <c r="U2138" s="136"/>
      <c r="V2138" s="136"/>
      <c r="W2138" s="136"/>
    </row>
    <row r="2139" spans="1:23" s="119" customFormat="1" ht="15.75" hidden="1" customHeight="1">
      <c r="A2139" s="2634"/>
      <c r="B2139" s="1613"/>
      <c r="C2139" s="1550"/>
      <c r="D2139" s="196"/>
      <c r="E2139" s="186"/>
      <c r="F2139" s="136"/>
      <c r="G2139" s="136"/>
      <c r="H2139" s="136"/>
      <c r="I2139" s="186"/>
      <c r="J2139" s="136"/>
      <c r="K2139" s="136"/>
      <c r="L2139" s="195"/>
      <c r="M2139" s="195"/>
      <c r="N2139" s="195"/>
      <c r="O2139" s="136"/>
      <c r="P2139" s="136"/>
      <c r="Q2139" s="136"/>
      <c r="R2139" s="136"/>
      <c r="S2139" s="136"/>
      <c r="T2139" s="136"/>
      <c r="U2139" s="136"/>
      <c r="V2139" s="136"/>
      <c r="W2139" s="136"/>
    </row>
    <row r="2140" spans="1:23" s="119" customFormat="1" ht="15.75" hidden="1" customHeight="1">
      <c r="A2140" s="2634"/>
      <c r="B2140" s="1613"/>
      <c r="C2140" s="1550"/>
      <c r="D2140" s="196"/>
      <c r="E2140" s="186"/>
      <c r="F2140" s="136"/>
      <c r="G2140" s="136"/>
      <c r="H2140" s="136"/>
      <c r="I2140" s="186"/>
      <c r="J2140" s="136"/>
      <c r="K2140" s="136"/>
      <c r="L2140" s="195"/>
      <c r="M2140" s="195"/>
      <c r="N2140" s="195"/>
      <c r="O2140" s="136"/>
      <c r="P2140" s="136"/>
      <c r="Q2140" s="136"/>
      <c r="R2140" s="136"/>
      <c r="S2140" s="136"/>
      <c r="T2140" s="136"/>
      <c r="U2140" s="136"/>
      <c r="V2140" s="136"/>
      <c r="W2140" s="136"/>
    </row>
    <row r="2141" spans="1:23" s="119" customFormat="1" ht="15.75" hidden="1" customHeight="1">
      <c r="A2141" s="2634"/>
      <c r="B2141" s="1613"/>
      <c r="C2141" s="1550"/>
      <c r="D2141" s="196"/>
      <c r="E2141" s="186"/>
      <c r="F2141" s="136"/>
      <c r="G2141" s="136"/>
      <c r="H2141" s="136"/>
      <c r="I2141" s="186"/>
      <c r="J2141" s="136"/>
      <c r="K2141" s="136"/>
      <c r="L2141" s="195"/>
      <c r="M2141" s="195"/>
      <c r="N2141" s="195"/>
      <c r="O2141" s="136"/>
      <c r="P2141" s="136"/>
      <c r="Q2141" s="136"/>
      <c r="R2141" s="136"/>
      <c r="S2141" s="136"/>
      <c r="T2141" s="136"/>
      <c r="U2141" s="136"/>
      <c r="V2141" s="136"/>
      <c r="W2141" s="136"/>
    </row>
    <row r="2142" spans="1:23" s="119" customFormat="1" ht="15.75" hidden="1" customHeight="1">
      <c r="A2142" s="2634"/>
      <c r="B2142" s="1613"/>
      <c r="C2142" s="1550"/>
      <c r="D2142" s="196"/>
      <c r="E2142" s="186"/>
      <c r="F2142" s="136"/>
      <c r="G2142" s="136"/>
      <c r="H2142" s="136"/>
      <c r="I2142" s="186"/>
      <c r="J2142" s="136"/>
      <c r="K2142" s="136"/>
      <c r="L2142" s="195"/>
      <c r="M2142" s="195"/>
      <c r="N2142" s="195"/>
      <c r="O2142" s="136"/>
      <c r="P2142" s="136"/>
      <c r="Q2142" s="136"/>
      <c r="R2142" s="136"/>
      <c r="S2142" s="136"/>
      <c r="T2142" s="136"/>
      <c r="U2142" s="136"/>
      <c r="V2142" s="136"/>
      <c r="W2142" s="136"/>
    </row>
    <row r="2143" spans="1:23" s="119" customFormat="1" ht="15.75" hidden="1" customHeight="1">
      <c r="A2143" s="2634"/>
      <c r="B2143" s="1613"/>
      <c r="C2143" s="1550"/>
      <c r="D2143" s="196"/>
      <c r="E2143" s="186"/>
      <c r="F2143" s="136"/>
      <c r="G2143" s="136"/>
      <c r="H2143" s="136"/>
      <c r="I2143" s="186"/>
      <c r="J2143" s="136"/>
      <c r="K2143" s="136"/>
      <c r="L2143" s="195"/>
      <c r="M2143" s="195"/>
      <c r="N2143" s="195"/>
      <c r="O2143" s="136"/>
      <c r="P2143" s="136"/>
      <c r="Q2143" s="136"/>
      <c r="R2143" s="136"/>
      <c r="S2143" s="136"/>
      <c r="T2143" s="136"/>
      <c r="U2143" s="136"/>
      <c r="V2143" s="136"/>
      <c r="W2143" s="136"/>
    </row>
    <row r="2144" spans="1:23" s="119" customFormat="1" ht="15.75" hidden="1" customHeight="1">
      <c r="A2144" s="2634"/>
      <c r="B2144" s="1613"/>
      <c r="C2144" s="1550"/>
      <c r="D2144" s="196"/>
      <c r="E2144" s="186"/>
      <c r="F2144" s="136"/>
      <c r="G2144" s="136"/>
      <c r="H2144" s="136"/>
      <c r="I2144" s="186"/>
      <c r="J2144" s="136"/>
      <c r="K2144" s="136"/>
      <c r="L2144" s="195"/>
      <c r="M2144" s="195"/>
      <c r="N2144" s="195"/>
      <c r="O2144" s="136"/>
      <c r="P2144" s="136"/>
      <c r="Q2144" s="136"/>
      <c r="R2144" s="136"/>
      <c r="S2144" s="136"/>
      <c r="T2144" s="136"/>
      <c r="U2144" s="136"/>
      <c r="V2144" s="136"/>
      <c r="W2144" s="136"/>
    </row>
    <row r="2145" spans="1:23" s="119" customFormat="1" ht="15.75" hidden="1" customHeight="1">
      <c r="A2145" s="2634"/>
      <c r="B2145" s="1613"/>
      <c r="C2145" s="1550"/>
      <c r="D2145" s="196"/>
      <c r="E2145" s="186"/>
      <c r="F2145" s="136"/>
      <c r="G2145" s="136"/>
      <c r="H2145" s="136"/>
      <c r="I2145" s="186"/>
      <c r="J2145" s="136"/>
      <c r="K2145" s="136"/>
      <c r="L2145" s="195"/>
      <c r="M2145" s="195"/>
      <c r="N2145" s="195"/>
      <c r="O2145" s="136"/>
      <c r="P2145" s="136"/>
      <c r="Q2145" s="136"/>
      <c r="R2145" s="136"/>
      <c r="S2145" s="136"/>
      <c r="T2145" s="136"/>
      <c r="U2145" s="136"/>
      <c r="V2145" s="136"/>
      <c r="W2145" s="136"/>
    </row>
    <row r="2146" spans="1:23" s="119" customFormat="1" ht="15.75" hidden="1" customHeight="1">
      <c r="A2146" s="2634"/>
      <c r="B2146" s="1613"/>
      <c r="C2146" s="1550"/>
      <c r="D2146" s="196"/>
      <c r="E2146" s="186"/>
      <c r="F2146" s="136"/>
      <c r="G2146" s="136"/>
      <c r="H2146" s="136"/>
      <c r="I2146" s="186"/>
      <c r="J2146" s="136"/>
      <c r="K2146" s="136"/>
      <c r="L2146" s="195"/>
      <c r="M2146" s="195"/>
      <c r="N2146" s="195"/>
      <c r="O2146" s="136"/>
      <c r="P2146" s="136"/>
      <c r="Q2146" s="136"/>
      <c r="R2146" s="136"/>
      <c r="S2146" s="136"/>
      <c r="T2146" s="136"/>
      <c r="U2146" s="136"/>
      <c r="V2146" s="136"/>
      <c r="W2146" s="136"/>
    </row>
    <row r="2147" spans="1:23" s="119" customFormat="1" ht="15.75" hidden="1" customHeight="1">
      <c r="A2147" s="2634"/>
      <c r="B2147" s="1613"/>
      <c r="C2147" s="1550"/>
      <c r="D2147" s="196"/>
      <c r="E2147" s="186"/>
      <c r="F2147" s="136"/>
      <c r="G2147" s="136"/>
      <c r="H2147" s="136"/>
      <c r="I2147" s="186"/>
      <c r="J2147" s="136"/>
      <c r="K2147" s="136"/>
      <c r="L2147" s="195"/>
      <c r="M2147" s="195"/>
      <c r="N2147" s="195"/>
      <c r="O2147" s="136"/>
      <c r="P2147" s="136"/>
      <c r="Q2147" s="136"/>
      <c r="R2147" s="136"/>
      <c r="S2147" s="136"/>
      <c r="T2147" s="136"/>
      <c r="U2147" s="136"/>
      <c r="V2147" s="136"/>
      <c r="W2147" s="136"/>
    </row>
    <row r="2148" spans="1:23" s="119" customFormat="1" ht="15.75" hidden="1" customHeight="1">
      <c r="A2148" s="2634"/>
      <c r="B2148" s="1613"/>
      <c r="C2148" s="1550"/>
      <c r="D2148" s="196"/>
      <c r="E2148" s="186"/>
      <c r="F2148" s="136"/>
      <c r="G2148" s="136"/>
      <c r="H2148" s="136"/>
      <c r="I2148" s="186"/>
      <c r="J2148" s="136"/>
      <c r="K2148" s="136"/>
      <c r="L2148" s="195"/>
      <c r="M2148" s="195"/>
      <c r="N2148" s="195"/>
      <c r="O2148" s="136"/>
      <c r="P2148" s="136"/>
      <c r="Q2148" s="136"/>
      <c r="R2148" s="136"/>
      <c r="S2148" s="136"/>
      <c r="T2148" s="136"/>
      <c r="U2148" s="136"/>
      <c r="V2148" s="136"/>
      <c r="W2148" s="136"/>
    </row>
    <row r="2149" spans="1:23" s="119" customFormat="1" ht="15.75" hidden="1" customHeight="1">
      <c r="A2149" s="2634"/>
      <c r="B2149" s="1613"/>
      <c r="C2149" s="1550"/>
      <c r="D2149" s="196"/>
      <c r="E2149" s="186"/>
      <c r="F2149" s="136"/>
      <c r="G2149" s="136"/>
      <c r="H2149" s="136"/>
      <c r="I2149" s="186"/>
      <c r="J2149" s="136"/>
      <c r="K2149" s="136"/>
      <c r="L2149" s="195"/>
      <c r="M2149" s="195"/>
      <c r="N2149" s="195"/>
      <c r="O2149" s="136"/>
      <c r="P2149" s="136"/>
      <c r="Q2149" s="136"/>
      <c r="R2149" s="136"/>
      <c r="S2149" s="136"/>
      <c r="T2149" s="136"/>
      <c r="U2149" s="136"/>
      <c r="V2149" s="136"/>
      <c r="W2149" s="136"/>
    </row>
    <row r="2150" spans="1:23" s="119" customFormat="1" ht="15.75" hidden="1" customHeight="1">
      <c r="A2150" s="2634"/>
      <c r="B2150" s="1613"/>
      <c r="C2150" s="1550"/>
      <c r="D2150" s="196"/>
      <c r="E2150" s="186"/>
      <c r="F2150" s="136"/>
      <c r="G2150" s="136"/>
      <c r="H2150" s="136"/>
      <c r="I2150" s="186"/>
      <c r="J2150" s="136"/>
      <c r="K2150" s="136"/>
      <c r="L2150" s="195"/>
      <c r="M2150" s="195"/>
      <c r="N2150" s="195"/>
      <c r="O2150" s="136"/>
      <c r="P2150" s="136"/>
      <c r="Q2150" s="136"/>
      <c r="R2150" s="136"/>
      <c r="S2150" s="136"/>
      <c r="T2150" s="136"/>
      <c r="U2150" s="136"/>
      <c r="V2150" s="136"/>
      <c r="W2150" s="136"/>
    </row>
    <row r="2151" spans="1:23" s="119" customFormat="1" ht="15.75" hidden="1" customHeight="1">
      <c r="A2151" s="2634"/>
      <c r="B2151" s="1613"/>
      <c r="C2151" s="1550"/>
      <c r="D2151" s="196"/>
      <c r="E2151" s="186"/>
      <c r="F2151" s="136"/>
      <c r="G2151" s="136"/>
      <c r="H2151" s="136"/>
      <c r="I2151" s="186"/>
      <c r="J2151" s="136"/>
      <c r="K2151" s="136"/>
      <c r="L2151" s="195"/>
      <c r="M2151" s="195"/>
      <c r="N2151" s="195"/>
      <c r="O2151" s="136"/>
      <c r="P2151" s="136"/>
      <c r="Q2151" s="136"/>
      <c r="R2151" s="136"/>
      <c r="S2151" s="136"/>
      <c r="T2151" s="136"/>
      <c r="U2151" s="136"/>
      <c r="V2151" s="136"/>
      <c r="W2151" s="136"/>
    </row>
    <row r="2152" spans="1:23" s="119" customFormat="1" ht="15.75" hidden="1" customHeight="1">
      <c r="A2152" s="2634"/>
      <c r="B2152" s="1613"/>
      <c r="C2152" s="1550"/>
      <c r="D2152" s="196"/>
      <c r="E2152" s="186"/>
      <c r="F2152" s="136"/>
      <c r="G2152" s="136"/>
      <c r="H2152" s="136"/>
      <c r="I2152" s="186"/>
      <c r="J2152" s="136"/>
      <c r="K2152" s="136"/>
      <c r="L2152" s="195"/>
      <c r="M2152" s="195"/>
      <c r="N2152" s="195"/>
      <c r="O2152" s="136"/>
      <c r="P2152" s="136"/>
      <c r="Q2152" s="136"/>
      <c r="R2152" s="136"/>
      <c r="S2152" s="136"/>
      <c r="T2152" s="136"/>
      <c r="U2152" s="136"/>
      <c r="V2152" s="136"/>
      <c r="W2152" s="136"/>
    </row>
    <row r="2153" spans="1:23" s="119" customFormat="1" ht="15.75" hidden="1" customHeight="1">
      <c r="A2153" s="2634"/>
      <c r="B2153" s="1613"/>
      <c r="C2153" s="1550"/>
      <c r="D2153" s="196"/>
      <c r="E2153" s="186"/>
      <c r="F2153" s="136"/>
      <c r="G2153" s="136"/>
      <c r="H2153" s="136"/>
      <c r="I2153" s="186"/>
      <c r="J2153" s="136"/>
      <c r="K2153" s="136"/>
      <c r="L2153" s="195"/>
      <c r="M2153" s="195"/>
      <c r="N2153" s="195"/>
      <c r="O2153" s="136"/>
      <c r="P2153" s="136"/>
      <c r="Q2153" s="136"/>
      <c r="R2153" s="136"/>
      <c r="S2153" s="136"/>
      <c r="T2153" s="136"/>
      <c r="U2153" s="136"/>
      <c r="V2153" s="136"/>
      <c r="W2153" s="136"/>
    </row>
    <row r="2154" spans="1:23" s="119" customFormat="1" ht="15.75" hidden="1" customHeight="1">
      <c r="A2154" s="2634"/>
      <c r="B2154" s="1613"/>
      <c r="C2154" s="1550"/>
      <c r="D2154" s="196"/>
      <c r="E2154" s="186"/>
      <c r="F2154" s="136"/>
      <c r="G2154" s="136"/>
      <c r="H2154" s="136"/>
      <c r="I2154" s="186"/>
      <c r="J2154" s="136"/>
      <c r="K2154" s="136"/>
      <c r="L2154" s="195"/>
      <c r="M2154" s="195"/>
      <c r="N2154" s="195"/>
      <c r="O2154" s="136"/>
      <c r="P2154" s="136"/>
      <c r="Q2154" s="136"/>
      <c r="R2154" s="136"/>
      <c r="S2154" s="136"/>
      <c r="T2154" s="136"/>
      <c r="U2154" s="136"/>
      <c r="V2154" s="136"/>
      <c r="W2154" s="136"/>
    </row>
    <row r="2155" spans="1:23" s="119" customFormat="1" ht="15.75" hidden="1" customHeight="1">
      <c r="A2155" s="2634"/>
      <c r="B2155" s="1613"/>
      <c r="C2155" s="1550"/>
      <c r="D2155" s="196"/>
      <c r="E2155" s="186"/>
      <c r="F2155" s="136"/>
      <c r="G2155" s="136"/>
      <c r="H2155" s="136"/>
      <c r="I2155" s="186"/>
      <c r="J2155" s="136"/>
      <c r="K2155" s="136"/>
      <c r="L2155" s="195"/>
      <c r="M2155" s="195"/>
      <c r="N2155" s="195"/>
      <c r="O2155" s="136"/>
      <c r="P2155" s="136"/>
      <c r="Q2155" s="136"/>
      <c r="R2155" s="136"/>
      <c r="S2155" s="136"/>
      <c r="T2155" s="136"/>
      <c r="U2155" s="136"/>
      <c r="V2155" s="136"/>
      <c r="W2155" s="136"/>
    </row>
    <row r="2156" spans="1:23" s="119" customFormat="1" ht="15.75" hidden="1" customHeight="1">
      <c r="A2156" s="2634"/>
      <c r="B2156" s="1613"/>
      <c r="C2156" s="1550"/>
      <c r="D2156" s="196"/>
      <c r="E2156" s="186"/>
      <c r="F2156" s="136"/>
      <c r="G2156" s="136"/>
      <c r="H2156" s="136"/>
      <c r="I2156" s="186"/>
      <c r="J2156" s="136"/>
      <c r="K2156" s="136"/>
      <c r="L2156" s="195"/>
      <c r="M2156" s="195"/>
      <c r="N2156" s="195"/>
      <c r="O2156" s="136"/>
      <c r="P2156" s="136"/>
      <c r="Q2156" s="136"/>
      <c r="R2156" s="136"/>
      <c r="S2156" s="136"/>
      <c r="T2156" s="136"/>
      <c r="U2156" s="136"/>
      <c r="V2156" s="136"/>
      <c r="W2156" s="136"/>
    </row>
    <row r="2157" spans="1:23" s="119" customFormat="1" ht="15.75" hidden="1" customHeight="1">
      <c r="A2157" s="2634"/>
      <c r="B2157" s="1613"/>
      <c r="C2157" s="1550"/>
      <c r="D2157" s="196"/>
      <c r="E2157" s="186"/>
      <c r="F2157" s="136"/>
      <c r="G2157" s="136"/>
      <c r="H2157" s="136"/>
      <c r="I2157" s="186"/>
      <c r="J2157" s="136"/>
      <c r="K2157" s="136"/>
      <c r="L2157" s="195"/>
      <c r="M2157" s="195"/>
      <c r="N2157" s="195"/>
      <c r="O2157" s="136"/>
      <c r="P2157" s="136"/>
      <c r="Q2157" s="136"/>
      <c r="R2157" s="136"/>
      <c r="S2157" s="136"/>
      <c r="T2157" s="136"/>
      <c r="U2157" s="136"/>
      <c r="V2157" s="136"/>
      <c r="W2157" s="136"/>
    </row>
    <row r="2158" spans="1:23" s="119" customFormat="1" ht="15.75" hidden="1" customHeight="1">
      <c r="A2158" s="2634"/>
      <c r="B2158" s="1613"/>
      <c r="C2158" s="1550"/>
      <c r="D2158" s="196"/>
      <c r="E2158" s="186"/>
      <c r="F2158" s="136"/>
      <c r="G2158" s="136"/>
      <c r="H2158" s="136"/>
      <c r="I2158" s="186"/>
      <c r="J2158" s="136"/>
      <c r="K2158" s="136"/>
      <c r="L2158" s="195"/>
      <c r="M2158" s="195"/>
      <c r="N2158" s="195"/>
      <c r="O2158" s="136"/>
      <c r="P2158" s="136"/>
      <c r="Q2158" s="136"/>
      <c r="R2158" s="136"/>
      <c r="S2158" s="136"/>
      <c r="T2158" s="136"/>
      <c r="U2158" s="136"/>
      <c r="V2158" s="136"/>
      <c r="W2158" s="136"/>
    </row>
    <row r="2159" spans="1:23" s="119" customFormat="1" ht="15.75" hidden="1" customHeight="1">
      <c r="A2159" s="2634"/>
      <c r="B2159" s="1613"/>
      <c r="C2159" s="1550"/>
      <c r="D2159" s="196"/>
      <c r="E2159" s="186"/>
      <c r="F2159" s="136"/>
      <c r="G2159" s="136"/>
      <c r="H2159" s="136"/>
      <c r="I2159" s="186"/>
      <c r="J2159" s="136"/>
      <c r="K2159" s="136"/>
      <c r="L2159" s="195"/>
      <c r="M2159" s="195"/>
      <c r="N2159" s="195"/>
      <c r="O2159" s="136"/>
      <c r="P2159" s="136"/>
      <c r="Q2159" s="136"/>
      <c r="R2159" s="136"/>
      <c r="S2159" s="136"/>
      <c r="T2159" s="136"/>
      <c r="U2159" s="136"/>
      <c r="V2159" s="136"/>
      <c r="W2159" s="136"/>
    </row>
    <row r="2160" spans="1:23" s="119" customFormat="1" ht="15.75" hidden="1" customHeight="1">
      <c r="A2160" s="2634"/>
      <c r="B2160" s="1613"/>
      <c r="C2160" s="1550"/>
      <c r="D2160" s="196"/>
      <c r="E2160" s="186"/>
      <c r="F2160" s="136"/>
      <c r="G2160" s="136"/>
      <c r="H2160" s="136"/>
      <c r="I2160" s="186"/>
      <c r="J2160" s="136"/>
      <c r="K2160" s="136"/>
      <c r="L2160" s="195"/>
      <c r="M2160" s="195"/>
      <c r="N2160" s="195"/>
      <c r="O2160" s="136"/>
      <c r="P2160" s="136"/>
      <c r="Q2160" s="136"/>
      <c r="R2160" s="136"/>
      <c r="S2160" s="136"/>
      <c r="T2160" s="136"/>
      <c r="U2160" s="136"/>
      <c r="V2160" s="136"/>
      <c r="W2160" s="136"/>
    </row>
    <row r="2161" spans="1:23" s="119" customFormat="1" ht="15.75" hidden="1" customHeight="1">
      <c r="A2161" s="2634"/>
      <c r="B2161" s="1613"/>
      <c r="C2161" s="1550"/>
      <c r="D2161" s="196"/>
      <c r="E2161" s="186"/>
      <c r="F2161" s="136"/>
      <c r="G2161" s="136"/>
      <c r="H2161" s="136"/>
      <c r="I2161" s="186"/>
      <c r="J2161" s="136"/>
      <c r="K2161" s="136"/>
      <c r="L2161" s="195"/>
      <c r="M2161" s="195"/>
      <c r="N2161" s="195"/>
      <c r="O2161" s="136"/>
      <c r="P2161" s="136"/>
      <c r="Q2161" s="136"/>
      <c r="R2161" s="136"/>
      <c r="S2161" s="136"/>
      <c r="T2161" s="136"/>
      <c r="U2161" s="136"/>
      <c r="V2161" s="136"/>
      <c r="W2161" s="136"/>
    </row>
    <row r="2162" spans="1:23" s="119" customFormat="1" ht="15.75" hidden="1" customHeight="1">
      <c r="A2162" s="2634"/>
      <c r="B2162" s="1613"/>
      <c r="C2162" s="1550"/>
      <c r="D2162" s="196"/>
      <c r="E2162" s="186"/>
      <c r="F2162" s="136"/>
      <c r="G2162" s="136"/>
      <c r="H2162" s="136"/>
      <c r="I2162" s="186"/>
      <c r="J2162" s="136"/>
      <c r="K2162" s="136"/>
      <c r="L2162" s="195"/>
      <c r="M2162" s="195"/>
      <c r="N2162" s="195"/>
      <c r="O2162" s="136"/>
      <c r="P2162" s="136"/>
      <c r="Q2162" s="136"/>
      <c r="R2162" s="136"/>
      <c r="S2162" s="136"/>
      <c r="T2162" s="136"/>
      <c r="U2162" s="136"/>
      <c r="V2162" s="136"/>
      <c r="W2162" s="136"/>
    </row>
    <row r="2163" spans="1:23" s="119" customFormat="1" ht="15.75" hidden="1" customHeight="1">
      <c r="A2163" s="2634"/>
      <c r="B2163" s="1613"/>
      <c r="C2163" s="1550"/>
      <c r="D2163" s="196"/>
      <c r="E2163" s="186"/>
      <c r="F2163" s="136"/>
      <c r="G2163" s="136"/>
      <c r="H2163" s="136"/>
      <c r="I2163" s="186"/>
      <c r="J2163" s="136"/>
      <c r="K2163" s="136"/>
      <c r="L2163" s="195"/>
      <c r="M2163" s="195"/>
      <c r="N2163" s="195"/>
      <c r="O2163" s="136"/>
      <c r="P2163" s="136"/>
      <c r="Q2163" s="136"/>
      <c r="R2163" s="136"/>
      <c r="S2163" s="136"/>
      <c r="T2163" s="136"/>
      <c r="U2163" s="136"/>
      <c r="V2163" s="136"/>
      <c r="W2163" s="136"/>
    </row>
    <row r="2164" spans="1:23" s="119" customFormat="1" ht="15.75" hidden="1" customHeight="1">
      <c r="A2164" s="2634"/>
      <c r="B2164" s="1613"/>
      <c r="C2164" s="1550"/>
      <c r="D2164" s="196"/>
      <c r="E2164" s="186"/>
      <c r="F2164" s="136"/>
      <c r="G2164" s="136"/>
      <c r="H2164" s="136"/>
      <c r="I2164" s="186"/>
      <c r="J2164" s="136"/>
      <c r="K2164" s="136"/>
      <c r="L2164" s="195"/>
      <c r="M2164" s="195"/>
      <c r="N2164" s="195"/>
      <c r="O2164" s="136"/>
      <c r="P2164" s="136"/>
      <c r="Q2164" s="136"/>
      <c r="R2164" s="136"/>
      <c r="S2164" s="136"/>
      <c r="T2164" s="136"/>
      <c r="U2164" s="136"/>
      <c r="V2164" s="136"/>
      <c r="W2164" s="136"/>
    </row>
    <row r="2165" spans="1:23" s="119" customFormat="1" ht="15.75" hidden="1" customHeight="1">
      <c r="A2165" s="2634"/>
      <c r="B2165" s="1613"/>
      <c r="C2165" s="1550"/>
      <c r="D2165" s="196"/>
      <c r="E2165" s="186"/>
      <c r="F2165" s="136"/>
      <c r="G2165" s="136"/>
      <c r="H2165" s="136"/>
      <c r="I2165" s="186"/>
      <c r="J2165" s="136"/>
      <c r="K2165" s="136"/>
      <c r="L2165" s="195"/>
      <c r="M2165" s="195"/>
      <c r="N2165" s="195"/>
      <c r="O2165" s="136"/>
      <c r="P2165" s="136"/>
      <c r="Q2165" s="136"/>
      <c r="R2165" s="136"/>
      <c r="S2165" s="136"/>
      <c r="T2165" s="136"/>
      <c r="U2165" s="136"/>
      <c r="V2165" s="136"/>
      <c r="W2165" s="136"/>
    </row>
    <row r="2166" spans="1:23" s="119" customFormat="1" ht="15.75" hidden="1" customHeight="1">
      <c r="A2166" s="2634"/>
      <c r="B2166" s="1613"/>
      <c r="C2166" s="1550"/>
      <c r="D2166" s="196"/>
      <c r="E2166" s="186"/>
      <c r="F2166" s="136"/>
      <c r="G2166" s="136"/>
      <c r="H2166" s="136"/>
      <c r="I2166" s="186"/>
      <c r="J2166" s="136"/>
      <c r="K2166" s="136"/>
      <c r="L2166" s="195"/>
      <c r="M2166" s="195"/>
      <c r="N2166" s="195"/>
      <c r="O2166" s="136"/>
      <c r="P2166" s="136"/>
      <c r="Q2166" s="136"/>
      <c r="R2166" s="136"/>
      <c r="S2166" s="136"/>
      <c r="T2166" s="136"/>
      <c r="U2166" s="136"/>
      <c r="V2166" s="136"/>
      <c r="W2166" s="136"/>
    </row>
    <row r="2167" spans="1:23" s="119" customFormat="1" ht="15.75" hidden="1" customHeight="1">
      <c r="A2167" s="2634"/>
      <c r="B2167" s="1613"/>
      <c r="C2167" s="1550"/>
      <c r="D2167" s="196"/>
      <c r="E2167" s="186"/>
      <c r="F2167" s="136"/>
      <c r="G2167" s="136"/>
      <c r="H2167" s="136"/>
      <c r="I2167" s="186"/>
      <c r="J2167" s="136"/>
      <c r="K2167" s="136"/>
      <c r="L2167" s="195"/>
      <c r="M2167" s="195"/>
      <c r="N2167" s="195"/>
      <c r="O2167" s="136"/>
      <c r="P2167" s="136"/>
      <c r="Q2167" s="136"/>
      <c r="R2167" s="136"/>
      <c r="S2167" s="136"/>
      <c r="T2167" s="136"/>
      <c r="U2167" s="136"/>
      <c r="V2167" s="136"/>
      <c r="W2167" s="136"/>
    </row>
    <row r="2168" spans="1:23" s="119" customFormat="1" ht="15.75" hidden="1" customHeight="1">
      <c r="A2168" s="2634"/>
      <c r="B2168" s="1613"/>
      <c r="C2168" s="1550"/>
      <c r="D2168" s="196"/>
      <c r="E2168" s="186"/>
      <c r="F2168" s="136"/>
      <c r="G2168" s="136"/>
      <c r="H2168" s="136"/>
      <c r="I2168" s="186"/>
      <c r="J2168" s="136"/>
      <c r="K2168" s="136"/>
      <c r="L2168" s="195"/>
      <c r="M2168" s="195"/>
      <c r="N2168" s="195"/>
      <c r="O2168" s="136"/>
      <c r="P2168" s="136"/>
      <c r="Q2168" s="136"/>
      <c r="R2168" s="136"/>
      <c r="S2168" s="136"/>
      <c r="T2168" s="136"/>
      <c r="U2168" s="136"/>
      <c r="V2168" s="136"/>
      <c r="W2168" s="136"/>
    </row>
    <row r="2169" spans="1:23" s="119" customFormat="1" ht="15.75" hidden="1" customHeight="1">
      <c r="A2169" s="2634"/>
      <c r="B2169" s="1613"/>
      <c r="C2169" s="1550"/>
      <c r="D2169" s="196"/>
      <c r="E2169" s="186"/>
      <c r="F2169" s="136"/>
      <c r="G2169" s="136"/>
      <c r="H2169" s="136"/>
      <c r="I2169" s="186"/>
      <c r="J2169" s="136"/>
      <c r="K2169" s="136"/>
      <c r="L2169" s="195"/>
      <c r="M2169" s="195"/>
      <c r="N2169" s="195"/>
      <c r="O2169" s="136"/>
      <c r="P2169" s="136"/>
      <c r="Q2169" s="136"/>
      <c r="R2169" s="136"/>
      <c r="S2169" s="136"/>
      <c r="T2169" s="136"/>
      <c r="U2169" s="136"/>
      <c r="V2169" s="136"/>
      <c r="W2169" s="136"/>
    </row>
    <row r="2170" spans="1:23" s="119" customFormat="1" ht="15.75" hidden="1" customHeight="1">
      <c r="A2170" s="2634"/>
      <c r="B2170" s="1613"/>
      <c r="C2170" s="1550"/>
      <c r="D2170" s="196"/>
      <c r="E2170" s="186"/>
      <c r="F2170" s="136"/>
      <c r="G2170" s="136"/>
      <c r="H2170" s="136"/>
      <c r="I2170" s="186"/>
      <c r="J2170" s="136"/>
      <c r="K2170" s="136"/>
      <c r="L2170" s="195"/>
      <c r="M2170" s="195"/>
      <c r="N2170" s="195"/>
      <c r="O2170" s="136"/>
      <c r="P2170" s="136"/>
      <c r="Q2170" s="136"/>
      <c r="R2170" s="136"/>
      <c r="S2170" s="136"/>
      <c r="T2170" s="136"/>
      <c r="U2170" s="136"/>
      <c r="V2170" s="136"/>
      <c r="W2170" s="136"/>
    </row>
    <row r="2171" spans="1:23" s="119" customFormat="1" ht="15.75" hidden="1" customHeight="1">
      <c r="A2171" s="2634"/>
      <c r="B2171" s="1613"/>
      <c r="C2171" s="1550"/>
      <c r="D2171" s="196"/>
      <c r="E2171" s="186"/>
      <c r="F2171" s="136"/>
      <c r="G2171" s="136"/>
      <c r="H2171" s="136"/>
      <c r="I2171" s="186"/>
      <c r="J2171" s="136"/>
      <c r="K2171" s="136"/>
      <c r="L2171" s="195"/>
      <c r="M2171" s="195"/>
      <c r="N2171" s="195"/>
      <c r="O2171" s="136"/>
      <c r="P2171" s="136"/>
      <c r="Q2171" s="136"/>
      <c r="R2171" s="136"/>
      <c r="S2171" s="136"/>
      <c r="T2171" s="136"/>
      <c r="U2171" s="136"/>
      <c r="V2171" s="136"/>
      <c r="W2171" s="136"/>
    </row>
    <row r="2172" spans="1:23" s="119" customFormat="1" ht="15.75" hidden="1" customHeight="1">
      <c r="A2172" s="2634"/>
      <c r="B2172" s="1613"/>
      <c r="C2172" s="1550"/>
      <c r="D2172" s="196"/>
      <c r="E2172" s="186"/>
      <c r="F2172" s="136"/>
      <c r="G2172" s="136"/>
      <c r="H2172" s="136"/>
      <c r="I2172" s="186"/>
      <c r="J2172" s="136"/>
      <c r="K2172" s="136"/>
      <c r="L2172" s="195"/>
      <c r="M2172" s="195"/>
      <c r="N2172" s="195"/>
      <c r="O2172" s="136"/>
      <c r="P2172" s="136"/>
      <c r="Q2172" s="136"/>
      <c r="R2172" s="136"/>
      <c r="S2172" s="136"/>
      <c r="T2172" s="136"/>
      <c r="U2172" s="136"/>
      <c r="V2172" s="136"/>
      <c r="W2172" s="136"/>
    </row>
    <row r="2173" spans="1:23" s="119" customFormat="1" ht="15.75" hidden="1" customHeight="1">
      <c r="A2173" s="2634"/>
      <c r="B2173" s="1613"/>
      <c r="C2173" s="1550"/>
      <c r="D2173" s="196"/>
      <c r="E2173" s="186"/>
      <c r="F2173" s="136"/>
      <c r="G2173" s="136"/>
      <c r="H2173" s="136"/>
      <c r="I2173" s="186"/>
      <c r="J2173" s="136"/>
      <c r="K2173" s="136"/>
      <c r="L2173" s="195"/>
      <c r="M2173" s="195"/>
      <c r="N2173" s="195"/>
      <c r="O2173" s="136"/>
      <c r="P2173" s="136"/>
      <c r="Q2173" s="136"/>
      <c r="R2173" s="136"/>
      <c r="S2173" s="136"/>
      <c r="T2173" s="136"/>
      <c r="U2173" s="136"/>
      <c r="V2173" s="136"/>
      <c r="W2173" s="136"/>
    </row>
    <row r="2174" spans="1:23" s="119" customFormat="1" ht="15.75" hidden="1" customHeight="1">
      <c r="A2174" s="2634"/>
      <c r="B2174" s="1613"/>
      <c r="C2174" s="1550"/>
      <c r="D2174" s="196"/>
      <c r="E2174" s="186"/>
      <c r="F2174" s="136"/>
      <c r="G2174" s="136"/>
      <c r="H2174" s="136"/>
      <c r="I2174" s="186"/>
      <c r="J2174" s="136"/>
      <c r="K2174" s="136"/>
      <c r="L2174" s="195"/>
      <c r="M2174" s="195"/>
      <c r="N2174" s="195"/>
      <c r="O2174" s="136"/>
      <c r="P2174" s="136"/>
      <c r="Q2174" s="136"/>
      <c r="R2174" s="136"/>
      <c r="S2174" s="136"/>
      <c r="T2174" s="136"/>
      <c r="U2174" s="136"/>
      <c r="V2174" s="136"/>
      <c r="W2174" s="136"/>
    </row>
    <row r="2175" spans="1:23" s="119" customFormat="1" ht="15.75" hidden="1" customHeight="1">
      <c r="A2175" s="2634"/>
      <c r="B2175" s="1613"/>
      <c r="C2175" s="1550"/>
      <c r="D2175" s="196"/>
      <c r="E2175" s="186"/>
      <c r="F2175" s="136"/>
      <c r="G2175" s="136"/>
      <c r="H2175" s="136"/>
      <c r="I2175" s="186"/>
      <c r="J2175" s="136"/>
      <c r="K2175" s="136"/>
      <c r="L2175" s="195"/>
      <c r="M2175" s="195"/>
      <c r="N2175" s="195"/>
      <c r="O2175" s="136"/>
      <c r="P2175" s="136"/>
      <c r="Q2175" s="136"/>
      <c r="R2175" s="136"/>
      <c r="S2175" s="136"/>
      <c r="T2175" s="136"/>
      <c r="U2175" s="136"/>
      <c r="V2175" s="136"/>
      <c r="W2175" s="136"/>
    </row>
    <row r="2176" spans="1:23" s="119" customFormat="1" ht="15.75" hidden="1" customHeight="1">
      <c r="A2176" s="2634"/>
      <c r="B2176" s="1613"/>
      <c r="C2176" s="1550"/>
      <c r="D2176" s="196"/>
      <c r="E2176" s="186"/>
      <c r="F2176" s="136"/>
      <c r="G2176" s="136"/>
      <c r="H2176" s="136"/>
      <c r="I2176" s="186"/>
      <c r="J2176" s="136"/>
      <c r="K2176" s="136"/>
      <c r="L2176" s="195"/>
      <c r="M2176" s="195"/>
      <c r="N2176" s="195"/>
      <c r="O2176" s="136"/>
      <c r="P2176" s="136"/>
      <c r="Q2176" s="136"/>
      <c r="R2176" s="136"/>
      <c r="S2176" s="136"/>
      <c r="T2176" s="136"/>
      <c r="U2176" s="136"/>
      <c r="V2176" s="136"/>
      <c r="W2176" s="136"/>
    </row>
    <row r="2177" spans="1:23" s="119" customFormat="1" ht="15.75" hidden="1" customHeight="1">
      <c r="A2177" s="2634"/>
      <c r="B2177" s="1613"/>
      <c r="C2177" s="1550"/>
      <c r="D2177" s="196"/>
      <c r="E2177" s="186"/>
      <c r="F2177" s="136"/>
      <c r="G2177" s="136"/>
      <c r="H2177" s="136"/>
      <c r="I2177" s="186"/>
      <c r="J2177" s="136"/>
      <c r="K2177" s="136"/>
      <c r="L2177" s="195"/>
      <c r="M2177" s="195"/>
      <c r="N2177" s="195"/>
      <c r="O2177" s="136"/>
      <c r="P2177" s="136"/>
      <c r="Q2177" s="136"/>
      <c r="R2177" s="136"/>
      <c r="S2177" s="136"/>
      <c r="T2177" s="136"/>
      <c r="U2177" s="136"/>
      <c r="V2177" s="136"/>
      <c r="W2177" s="136"/>
    </row>
    <row r="2178" spans="1:23" s="119" customFormat="1" ht="15.75" hidden="1" customHeight="1">
      <c r="A2178" s="2634"/>
      <c r="B2178" s="1613"/>
      <c r="C2178" s="1550"/>
      <c r="D2178" s="196"/>
      <c r="E2178" s="186"/>
      <c r="F2178" s="136"/>
      <c r="G2178" s="136"/>
      <c r="H2178" s="136"/>
      <c r="I2178" s="186"/>
      <c r="J2178" s="136"/>
      <c r="K2178" s="136"/>
      <c r="L2178" s="195"/>
      <c r="M2178" s="195"/>
      <c r="N2178" s="195"/>
      <c r="O2178" s="136"/>
      <c r="P2178" s="136"/>
      <c r="Q2178" s="136"/>
      <c r="R2178" s="136"/>
      <c r="S2178" s="136"/>
      <c r="T2178" s="136"/>
      <c r="U2178" s="136"/>
      <c r="V2178" s="136"/>
      <c r="W2178" s="136"/>
    </row>
    <row r="2179" spans="1:23" s="119" customFormat="1" ht="15.75" hidden="1" customHeight="1">
      <c r="A2179" s="2634"/>
      <c r="B2179" s="1613"/>
      <c r="C2179" s="1550"/>
      <c r="D2179" s="196"/>
      <c r="E2179" s="186"/>
      <c r="F2179" s="136"/>
      <c r="G2179" s="136"/>
      <c r="H2179" s="136"/>
      <c r="I2179" s="186"/>
      <c r="J2179" s="136"/>
      <c r="K2179" s="136"/>
      <c r="L2179" s="195"/>
      <c r="M2179" s="195"/>
      <c r="N2179" s="195"/>
      <c r="O2179" s="136"/>
      <c r="P2179" s="136"/>
      <c r="Q2179" s="136"/>
      <c r="R2179" s="136"/>
      <c r="S2179" s="136"/>
      <c r="T2179" s="136"/>
      <c r="U2179" s="136"/>
      <c r="V2179" s="136"/>
      <c r="W2179" s="136"/>
    </row>
    <row r="2180" spans="1:23" s="119" customFormat="1" ht="15.75" hidden="1" customHeight="1">
      <c r="A2180" s="2634"/>
      <c r="B2180" s="1613"/>
      <c r="C2180" s="1550"/>
      <c r="D2180" s="196"/>
      <c r="E2180" s="186"/>
      <c r="F2180" s="136"/>
      <c r="G2180" s="136"/>
      <c r="H2180" s="136"/>
      <c r="I2180" s="186"/>
      <c r="J2180" s="136"/>
      <c r="K2180" s="136"/>
      <c r="L2180" s="195"/>
      <c r="M2180" s="195"/>
      <c r="N2180" s="195"/>
      <c r="O2180" s="136"/>
      <c r="P2180" s="136"/>
      <c r="Q2180" s="136"/>
      <c r="R2180" s="136"/>
      <c r="S2180" s="136"/>
      <c r="T2180" s="136"/>
      <c r="U2180" s="136"/>
      <c r="V2180" s="136"/>
      <c r="W2180" s="136"/>
    </row>
    <row r="2181" spans="1:23" s="119" customFormat="1" ht="15.75" hidden="1" customHeight="1">
      <c r="A2181" s="2634"/>
      <c r="B2181" s="1613"/>
      <c r="C2181" s="1550"/>
      <c r="D2181" s="196"/>
      <c r="E2181" s="186"/>
      <c r="F2181" s="136"/>
      <c r="G2181" s="136"/>
      <c r="H2181" s="136"/>
      <c r="I2181" s="186"/>
      <c r="J2181" s="136"/>
      <c r="K2181" s="136"/>
      <c r="L2181" s="195"/>
      <c r="M2181" s="195"/>
      <c r="N2181" s="195"/>
      <c r="O2181" s="136"/>
      <c r="P2181" s="136"/>
      <c r="Q2181" s="136"/>
      <c r="R2181" s="136"/>
      <c r="S2181" s="136"/>
      <c r="T2181" s="136"/>
      <c r="U2181" s="136"/>
      <c r="V2181" s="136"/>
      <c r="W2181" s="136"/>
    </row>
    <row r="2182" spans="1:23" s="119" customFormat="1" ht="15.75" hidden="1" customHeight="1">
      <c r="A2182" s="2634"/>
      <c r="B2182" s="1613"/>
      <c r="C2182" s="1550"/>
      <c r="D2182" s="196"/>
      <c r="E2182" s="186"/>
      <c r="F2182" s="136"/>
      <c r="G2182" s="136"/>
      <c r="H2182" s="136"/>
      <c r="I2182" s="186"/>
      <c r="J2182" s="136"/>
      <c r="K2182" s="136"/>
      <c r="L2182" s="195"/>
      <c r="M2182" s="195"/>
      <c r="N2182" s="195"/>
      <c r="O2182" s="136"/>
      <c r="P2182" s="136"/>
      <c r="Q2182" s="136"/>
      <c r="R2182" s="136"/>
      <c r="S2182" s="136"/>
      <c r="T2182" s="136"/>
      <c r="U2182" s="136"/>
      <c r="V2182" s="136"/>
      <c r="W2182" s="136"/>
    </row>
    <row r="2183" spans="1:23" s="119" customFormat="1" ht="15.75" hidden="1" customHeight="1">
      <c r="A2183" s="2634"/>
      <c r="B2183" s="1613"/>
      <c r="C2183" s="1550"/>
      <c r="D2183" s="196"/>
      <c r="E2183" s="186"/>
      <c r="F2183" s="136"/>
      <c r="G2183" s="136"/>
      <c r="H2183" s="136"/>
      <c r="I2183" s="186"/>
      <c r="J2183" s="136"/>
      <c r="K2183" s="136"/>
      <c r="L2183" s="195"/>
      <c r="M2183" s="195"/>
      <c r="N2183" s="195"/>
      <c r="O2183" s="136"/>
      <c r="P2183" s="136"/>
      <c r="Q2183" s="136"/>
      <c r="R2183" s="136"/>
      <c r="S2183" s="136"/>
      <c r="T2183" s="136"/>
      <c r="U2183" s="136"/>
      <c r="V2183" s="136"/>
      <c r="W2183" s="136"/>
    </row>
    <row r="2184" spans="1:23" s="119" customFormat="1" ht="15.75" hidden="1" customHeight="1">
      <c r="A2184" s="2634"/>
      <c r="B2184" s="1613"/>
      <c r="C2184" s="1550"/>
      <c r="D2184" s="196"/>
      <c r="E2184" s="186"/>
      <c r="F2184" s="136"/>
      <c r="G2184" s="136"/>
      <c r="H2184" s="136"/>
      <c r="I2184" s="186"/>
      <c r="J2184" s="136"/>
      <c r="K2184" s="136"/>
      <c r="L2184" s="195"/>
      <c r="M2184" s="195"/>
      <c r="N2184" s="195"/>
      <c r="O2184" s="136"/>
      <c r="P2184" s="136"/>
      <c r="Q2184" s="136"/>
      <c r="R2184" s="136"/>
      <c r="S2184" s="136"/>
      <c r="T2184" s="136"/>
      <c r="U2184" s="136"/>
      <c r="V2184" s="136"/>
      <c r="W2184" s="136"/>
    </row>
    <row r="2185" spans="1:23" s="119" customFormat="1" ht="15.75" hidden="1" customHeight="1">
      <c r="A2185" s="2634"/>
      <c r="B2185" s="1613"/>
      <c r="C2185" s="1550"/>
      <c r="D2185" s="196"/>
      <c r="E2185" s="186"/>
      <c r="F2185" s="136"/>
      <c r="G2185" s="136"/>
      <c r="H2185" s="136"/>
      <c r="I2185" s="186"/>
      <c r="J2185" s="136"/>
      <c r="K2185" s="136"/>
      <c r="L2185" s="195"/>
      <c r="M2185" s="195"/>
      <c r="N2185" s="195"/>
      <c r="O2185" s="136"/>
      <c r="P2185" s="136"/>
      <c r="Q2185" s="136"/>
      <c r="R2185" s="136"/>
      <c r="S2185" s="136"/>
      <c r="T2185" s="136"/>
      <c r="U2185" s="136"/>
      <c r="V2185" s="136"/>
      <c r="W2185" s="136"/>
    </row>
    <row r="2186" spans="1:23" s="119" customFormat="1" ht="15.75" hidden="1" customHeight="1">
      <c r="A2186" s="2634"/>
      <c r="B2186" s="1613"/>
      <c r="C2186" s="1550"/>
      <c r="D2186" s="196"/>
      <c r="E2186" s="186"/>
      <c r="F2186" s="136"/>
      <c r="G2186" s="136"/>
      <c r="H2186" s="136"/>
      <c r="I2186" s="186"/>
      <c r="J2186" s="136"/>
      <c r="K2186" s="136"/>
      <c r="L2186" s="195"/>
      <c r="M2186" s="195"/>
      <c r="N2186" s="195"/>
      <c r="O2186" s="136"/>
      <c r="P2186" s="136"/>
      <c r="Q2186" s="136"/>
      <c r="R2186" s="136"/>
      <c r="S2186" s="136"/>
      <c r="T2186" s="136"/>
      <c r="U2186" s="136"/>
      <c r="V2186" s="136"/>
      <c r="W2186" s="136"/>
    </row>
    <row r="2187" spans="1:23" s="119" customFormat="1" ht="15.75" hidden="1" customHeight="1">
      <c r="A2187" s="2634"/>
      <c r="B2187" s="1613"/>
      <c r="C2187" s="1550"/>
      <c r="D2187" s="196"/>
      <c r="E2187" s="186"/>
      <c r="F2187" s="136"/>
      <c r="G2187" s="136"/>
      <c r="H2187" s="136"/>
      <c r="I2187" s="186"/>
      <c r="J2187" s="136"/>
      <c r="K2187" s="136"/>
      <c r="L2187" s="195"/>
      <c r="M2187" s="195"/>
      <c r="N2187" s="195"/>
      <c r="O2187" s="136"/>
      <c r="P2187" s="136"/>
      <c r="Q2187" s="136"/>
      <c r="R2187" s="136"/>
      <c r="S2187" s="136"/>
      <c r="T2187" s="136"/>
      <c r="U2187" s="136"/>
      <c r="V2187" s="136"/>
      <c r="W2187" s="136"/>
    </row>
    <row r="2188" spans="1:23" s="119" customFormat="1" ht="15.75" hidden="1" customHeight="1">
      <c r="A2188" s="2634"/>
      <c r="B2188" s="1613"/>
      <c r="C2188" s="1550"/>
      <c r="D2188" s="196"/>
      <c r="E2188" s="186"/>
      <c r="F2188" s="136"/>
      <c r="G2188" s="136"/>
      <c r="H2188" s="136"/>
      <c r="I2188" s="186"/>
      <c r="J2188" s="136"/>
      <c r="K2188" s="136"/>
      <c r="L2188" s="195"/>
      <c r="M2188" s="195"/>
      <c r="N2188" s="195"/>
      <c r="O2188" s="136"/>
      <c r="P2188" s="136"/>
      <c r="Q2188" s="136"/>
      <c r="R2188" s="136"/>
      <c r="S2188" s="136"/>
      <c r="T2188" s="136"/>
      <c r="U2188" s="136"/>
      <c r="V2188" s="136"/>
      <c r="W2188" s="136"/>
    </row>
    <row r="2189" spans="1:23" s="119" customFormat="1" ht="15.75" hidden="1" customHeight="1">
      <c r="A2189" s="2634"/>
      <c r="B2189" s="1613"/>
      <c r="C2189" s="1550"/>
      <c r="D2189" s="196"/>
      <c r="E2189" s="186"/>
      <c r="F2189" s="136"/>
      <c r="G2189" s="136"/>
      <c r="H2189" s="136"/>
      <c r="I2189" s="186"/>
      <c r="J2189" s="136"/>
      <c r="K2189" s="136"/>
      <c r="L2189" s="195"/>
      <c r="M2189" s="195"/>
      <c r="N2189" s="195"/>
      <c r="O2189" s="136"/>
      <c r="P2189" s="136"/>
      <c r="Q2189" s="136"/>
      <c r="R2189" s="136"/>
      <c r="S2189" s="136"/>
      <c r="T2189" s="136"/>
      <c r="U2189" s="136"/>
      <c r="V2189" s="136"/>
      <c r="W2189" s="136"/>
    </row>
    <row r="2190" spans="1:23" s="119" customFormat="1" ht="15.75" hidden="1" customHeight="1">
      <c r="A2190" s="2634"/>
      <c r="B2190" s="1613"/>
      <c r="C2190" s="1550"/>
      <c r="D2190" s="196"/>
      <c r="E2190" s="186"/>
      <c r="F2190" s="136"/>
      <c r="G2190" s="136"/>
      <c r="H2190" s="136"/>
      <c r="I2190" s="186"/>
      <c r="J2190" s="136"/>
      <c r="K2190" s="136"/>
      <c r="L2190" s="195"/>
      <c r="M2190" s="195"/>
      <c r="N2190" s="195"/>
      <c r="O2190" s="136"/>
      <c r="P2190" s="136"/>
      <c r="Q2190" s="136"/>
      <c r="R2190" s="136"/>
      <c r="S2190" s="136"/>
      <c r="T2190" s="136"/>
      <c r="U2190" s="136"/>
      <c r="V2190" s="136"/>
      <c r="W2190" s="136"/>
    </row>
    <row r="2191" spans="1:23" s="119" customFormat="1" ht="15.75" hidden="1" customHeight="1">
      <c r="A2191" s="2634"/>
      <c r="B2191" s="1613"/>
      <c r="C2191" s="1550"/>
      <c r="D2191" s="196"/>
      <c r="E2191" s="186"/>
      <c r="F2191" s="136"/>
      <c r="G2191" s="136"/>
      <c r="H2191" s="136"/>
      <c r="I2191" s="186"/>
      <c r="J2191" s="136"/>
      <c r="K2191" s="136"/>
      <c r="L2191" s="195"/>
      <c r="M2191" s="195"/>
      <c r="N2191" s="195"/>
      <c r="O2191" s="136"/>
      <c r="P2191" s="136"/>
      <c r="Q2191" s="136"/>
      <c r="R2191" s="136"/>
      <c r="S2191" s="136"/>
      <c r="T2191" s="136"/>
      <c r="U2191" s="136"/>
      <c r="V2191" s="136"/>
      <c r="W2191" s="136"/>
    </row>
    <row r="2192" spans="1:23" s="119" customFormat="1" ht="15.75" hidden="1" customHeight="1">
      <c r="A2192" s="2634"/>
      <c r="B2192" s="1613"/>
      <c r="C2192" s="1550"/>
      <c r="D2192" s="196"/>
      <c r="E2192" s="186"/>
      <c r="F2192" s="136"/>
      <c r="G2192" s="136"/>
      <c r="H2192" s="136"/>
      <c r="I2192" s="186"/>
      <c r="J2192" s="136"/>
      <c r="K2192" s="136"/>
      <c r="L2192" s="195"/>
      <c r="M2192" s="195"/>
      <c r="N2192" s="195"/>
      <c r="O2192" s="136"/>
      <c r="P2192" s="136"/>
      <c r="Q2192" s="136"/>
      <c r="R2192" s="136"/>
      <c r="S2192" s="136"/>
      <c r="T2192" s="136"/>
      <c r="U2192" s="136"/>
      <c r="V2192" s="136"/>
      <c r="W2192" s="136"/>
    </row>
    <row r="2193" spans="1:23" s="119" customFormat="1" ht="15.75" hidden="1" customHeight="1">
      <c r="A2193" s="2634"/>
      <c r="B2193" s="1613"/>
      <c r="C2193" s="1550"/>
      <c r="D2193" s="196"/>
      <c r="E2193" s="186"/>
      <c r="F2193" s="136"/>
      <c r="G2193" s="136"/>
      <c r="H2193" s="136"/>
      <c r="I2193" s="186"/>
      <c r="J2193" s="136"/>
      <c r="K2193" s="136"/>
      <c r="L2193" s="195"/>
      <c r="M2193" s="195"/>
      <c r="N2193" s="195"/>
      <c r="O2193" s="136"/>
      <c r="P2193" s="136"/>
      <c r="Q2193" s="136"/>
      <c r="R2193" s="136"/>
      <c r="S2193" s="136"/>
      <c r="T2193" s="136"/>
      <c r="U2193" s="136"/>
      <c r="V2193" s="136"/>
      <c r="W2193" s="136"/>
    </row>
    <row r="2194" spans="1:23" s="119" customFormat="1" ht="15.75" hidden="1" customHeight="1">
      <c r="A2194" s="2634"/>
      <c r="B2194" s="1613"/>
      <c r="C2194" s="1550"/>
      <c r="D2194" s="196"/>
      <c r="E2194" s="186"/>
      <c r="F2194" s="136"/>
      <c r="G2194" s="136"/>
      <c r="H2194" s="136"/>
      <c r="I2194" s="186"/>
      <c r="J2194" s="136"/>
      <c r="K2194" s="136"/>
      <c r="L2194" s="195"/>
      <c r="M2194" s="195"/>
      <c r="N2194" s="195"/>
      <c r="O2194" s="136"/>
      <c r="P2194" s="136"/>
      <c r="Q2194" s="136"/>
      <c r="R2194" s="136"/>
      <c r="S2194" s="136"/>
      <c r="T2194" s="136"/>
      <c r="U2194" s="136"/>
      <c r="V2194" s="136"/>
      <c r="W2194" s="136"/>
    </row>
    <row r="2195" spans="1:23" s="119" customFormat="1" ht="15.75" hidden="1" customHeight="1">
      <c r="A2195" s="2634"/>
      <c r="B2195" s="1613"/>
      <c r="C2195" s="1550"/>
      <c r="D2195" s="196"/>
      <c r="E2195" s="186"/>
      <c r="F2195" s="136"/>
      <c r="G2195" s="136"/>
      <c r="H2195" s="136"/>
      <c r="I2195" s="186"/>
      <c r="J2195" s="136"/>
      <c r="K2195" s="136"/>
      <c r="L2195" s="195"/>
      <c r="M2195" s="195"/>
      <c r="N2195" s="195"/>
      <c r="O2195" s="136"/>
      <c r="P2195" s="136"/>
      <c r="Q2195" s="136"/>
      <c r="R2195" s="136"/>
      <c r="S2195" s="136"/>
      <c r="T2195" s="136"/>
      <c r="U2195" s="136"/>
      <c r="V2195" s="136"/>
      <c r="W2195" s="136"/>
    </row>
    <row r="2196" spans="1:23" s="119" customFormat="1" ht="15.75" hidden="1" customHeight="1">
      <c r="A2196" s="2634"/>
      <c r="B2196" s="1613"/>
      <c r="C2196" s="1550"/>
      <c r="D2196" s="196"/>
      <c r="E2196" s="186"/>
      <c r="F2196" s="136"/>
      <c r="G2196" s="136"/>
      <c r="H2196" s="136"/>
      <c r="I2196" s="186"/>
      <c r="J2196" s="136"/>
      <c r="K2196" s="136"/>
      <c r="L2196" s="195"/>
      <c r="M2196" s="195"/>
      <c r="N2196" s="195"/>
      <c r="O2196" s="136"/>
      <c r="P2196" s="136"/>
      <c r="Q2196" s="136"/>
      <c r="R2196" s="136"/>
      <c r="S2196" s="136"/>
      <c r="T2196" s="136"/>
      <c r="U2196" s="136"/>
      <c r="V2196" s="136"/>
      <c r="W2196" s="136"/>
    </row>
    <row r="2197" spans="1:23" s="119" customFormat="1" ht="15.75" hidden="1" customHeight="1">
      <c r="A2197" s="2634"/>
      <c r="B2197" s="1613"/>
      <c r="C2197" s="1550"/>
      <c r="D2197" s="196"/>
      <c r="E2197" s="186"/>
      <c r="F2197" s="136"/>
      <c r="G2197" s="136"/>
      <c r="H2197" s="136"/>
      <c r="I2197" s="186"/>
      <c r="J2197" s="136"/>
      <c r="K2197" s="136"/>
      <c r="L2197" s="195"/>
      <c r="M2197" s="195"/>
      <c r="N2197" s="195"/>
      <c r="O2197" s="136"/>
      <c r="P2197" s="136"/>
      <c r="Q2197" s="136"/>
      <c r="R2197" s="136"/>
      <c r="S2197" s="136"/>
      <c r="T2197" s="136"/>
      <c r="U2197" s="136"/>
      <c r="V2197" s="136"/>
      <c r="W2197" s="136"/>
    </row>
    <row r="2198" spans="1:23" s="119" customFormat="1" ht="15.75" hidden="1" customHeight="1">
      <c r="A2198" s="2634"/>
      <c r="B2198" s="1613"/>
      <c r="C2198" s="1550"/>
      <c r="D2198" s="196"/>
      <c r="E2198" s="186"/>
      <c r="F2198" s="136"/>
      <c r="G2198" s="136"/>
      <c r="H2198" s="136"/>
      <c r="I2198" s="186"/>
      <c r="J2198" s="136"/>
      <c r="K2198" s="136"/>
      <c r="L2198" s="195"/>
      <c r="M2198" s="195"/>
      <c r="N2198" s="195"/>
      <c r="O2198" s="136"/>
      <c r="P2198" s="136"/>
      <c r="Q2198" s="136"/>
      <c r="R2198" s="136"/>
      <c r="S2198" s="136"/>
      <c r="T2198" s="136"/>
      <c r="U2198" s="136"/>
      <c r="V2198" s="136"/>
      <c r="W2198" s="136"/>
    </row>
    <row r="2199" spans="1:23" s="119" customFormat="1" ht="15.75" hidden="1" customHeight="1">
      <c r="A2199" s="2634"/>
      <c r="B2199" s="1613"/>
      <c r="C2199" s="1550"/>
      <c r="D2199" s="196"/>
      <c r="E2199" s="186"/>
      <c r="F2199" s="136"/>
      <c r="G2199" s="136"/>
      <c r="H2199" s="136"/>
      <c r="I2199" s="186"/>
      <c r="J2199" s="136"/>
      <c r="K2199" s="136"/>
      <c r="L2199" s="195"/>
      <c r="M2199" s="195"/>
      <c r="N2199" s="195"/>
      <c r="O2199" s="136"/>
      <c r="P2199" s="136"/>
      <c r="Q2199" s="136"/>
      <c r="R2199" s="136"/>
      <c r="S2199" s="136"/>
      <c r="T2199" s="136"/>
      <c r="U2199" s="136"/>
      <c r="V2199" s="136"/>
      <c r="W2199" s="136"/>
    </row>
    <row r="2200" spans="1:23" s="119" customFormat="1" ht="15.75" hidden="1" customHeight="1">
      <c r="A2200" s="2634"/>
      <c r="B2200" s="1613"/>
      <c r="C2200" s="1550"/>
      <c r="D2200" s="196"/>
      <c r="E2200" s="186"/>
      <c r="F2200" s="136"/>
      <c r="G2200" s="136"/>
      <c r="H2200" s="136"/>
      <c r="I2200" s="186"/>
      <c r="J2200" s="136"/>
      <c r="K2200" s="136"/>
      <c r="L2200" s="195"/>
      <c r="M2200" s="195"/>
      <c r="N2200" s="195"/>
      <c r="O2200" s="136"/>
      <c r="P2200" s="136"/>
      <c r="Q2200" s="136"/>
      <c r="R2200" s="136"/>
      <c r="S2200" s="136"/>
      <c r="T2200" s="136"/>
      <c r="U2200" s="136"/>
      <c r="V2200" s="136"/>
      <c r="W2200" s="136"/>
    </row>
    <row r="2201" spans="1:23" s="119" customFormat="1" ht="15.75" hidden="1" customHeight="1">
      <c r="A2201" s="2634"/>
      <c r="B2201" s="1613"/>
      <c r="C2201" s="1550"/>
      <c r="D2201" s="196"/>
      <c r="E2201" s="186"/>
      <c r="F2201" s="136"/>
      <c r="G2201" s="136"/>
      <c r="H2201" s="136"/>
      <c r="I2201" s="186"/>
      <c r="J2201" s="136"/>
      <c r="K2201" s="136"/>
      <c r="L2201" s="195"/>
      <c r="M2201" s="195"/>
      <c r="N2201" s="195"/>
      <c r="O2201" s="136"/>
      <c r="P2201" s="136"/>
      <c r="Q2201" s="136"/>
      <c r="R2201" s="136"/>
      <c r="S2201" s="136"/>
      <c r="T2201" s="136"/>
      <c r="U2201" s="136"/>
      <c r="V2201" s="136"/>
      <c r="W2201" s="136"/>
    </row>
    <row r="2202" spans="1:23" s="119" customFormat="1" ht="15.75" hidden="1" customHeight="1">
      <c r="A2202" s="2634"/>
      <c r="B2202" s="1613"/>
      <c r="C2202" s="1550"/>
      <c r="D2202" s="196"/>
      <c r="E2202" s="186"/>
      <c r="F2202" s="136"/>
      <c r="G2202" s="136"/>
      <c r="H2202" s="136"/>
      <c r="I2202" s="186"/>
      <c r="J2202" s="136"/>
      <c r="K2202" s="136"/>
      <c r="L2202" s="195"/>
      <c r="M2202" s="195"/>
      <c r="N2202" s="195"/>
      <c r="O2202" s="136"/>
      <c r="P2202" s="136"/>
      <c r="Q2202" s="136"/>
      <c r="R2202" s="136"/>
      <c r="S2202" s="136"/>
      <c r="T2202" s="136"/>
      <c r="U2202" s="136"/>
      <c r="V2202" s="136"/>
      <c r="W2202" s="136"/>
    </row>
    <row r="2203" spans="1:23" s="119" customFormat="1" ht="15.75" hidden="1" customHeight="1">
      <c r="A2203" s="2634"/>
      <c r="B2203" s="1613"/>
      <c r="C2203" s="1550"/>
      <c r="D2203" s="196"/>
      <c r="E2203" s="186"/>
      <c r="F2203" s="136"/>
      <c r="G2203" s="136"/>
      <c r="H2203" s="136"/>
      <c r="I2203" s="186"/>
      <c r="J2203" s="136"/>
      <c r="K2203" s="136"/>
      <c r="L2203" s="195"/>
      <c r="M2203" s="195"/>
      <c r="N2203" s="195"/>
      <c r="O2203" s="136"/>
      <c r="P2203" s="136"/>
      <c r="Q2203" s="136"/>
      <c r="R2203" s="136"/>
      <c r="S2203" s="136"/>
      <c r="T2203" s="136"/>
      <c r="U2203" s="136"/>
      <c r="V2203" s="136"/>
      <c r="W2203" s="136"/>
    </row>
    <row r="2204" spans="1:23" s="119" customFormat="1" ht="15.75" hidden="1" customHeight="1">
      <c r="A2204" s="2634"/>
      <c r="B2204" s="1613"/>
      <c r="C2204" s="1550"/>
      <c r="D2204" s="196"/>
      <c r="E2204" s="186"/>
      <c r="F2204" s="136"/>
      <c r="G2204" s="136"/>
      <c r="H2204" s="136"/>
      <c r="I2204" s="186"/>
      <c r="J2204" s="136"/>
      <c r="K2204" s="136"/>
      <c r="L2204" s="195"/>
      <c r="M2204" s="195"/>
      <c r="N2204" s="195"/>
      <c r="O2204" s="136"/>
      <c r="P2204" s="136"/>
      <c r="Q2204" s="136"/>
      <c r="R2204" s="136"/>
      <c r="S2204" s="136"/>
      <c r="T2204" s="136"/>
      <c r="U2204" s="136"/>
      <c r="V2204" s="136"/>
      <c r="W2204" s="136"/>
    </row>
    <row r="2205" spans="1:23" s="119" customFormat="1" ht="15.75" hidden="1" customHeight="1">
      <c r="A2205" s="2634"/>
      <c r="B2205" s="1613"/>
      <c r="C2205" s="1550"/>
      <c r="D2205" s="196"/>
      <c r="E2205" s="186"/>
      <c r="F2205" s="136"/>
      <c r="G2205" s="136"/>
      <c r="H2205" s="136"/>
      <c r="I2205" s="186"/>
      <c r="J2205" s="136"/>
      <c r="K2205" s="136"/>
      <c r="L2205" s="195"/>
      <c r="M2205" s="195"/>
      <c r="N2205" s="195"/>
      <c r="O2205" s="136"/>
      <c r="P2205" s="136"/>
      <c r="Q2205" s="136"/>
      <c r="R2205" s="136"/>
      <c r="S2205" s="136"/>
      <c r="T2205" s="136"/>
      <c r="U2205" s="136"/>
      <c r="V2205" s="136"/>
      <c r="W2205" s="136"/>
    </row>
    <row r="2206" spans="1:23" s="119" customFormat="1" ht="15.75" hidden="1" customHeight="1">
      <c r="A2206" s="2634"/>
      <c r="B2206" s="1613"/>
      <c r="C2206" s="1550"/>
      <c r="D2206" s="196"/>
      <c r="E2206" s="186"/>
      <c r="F2206" s="136"/>
      <c r="G2206" s="136"/>
      <c r="H2206" s="136"/>
      <c r="I2206" s="186"/>
      <c r="J2206" s="136"/>
      <c r="K2206" s="136"/>
      <c r="L2206" s="195"/>
      <c r="M2206" s="195"/>
      <c r="N2206" s="195"/>
      <c r="O2206" s="136"/>
      <c r="P2206" s="136"/>
      <c r="Q2206" s="136"/>
      <c r="R2206" s="136"/>
      <c r="S2206" s="136"/>
      <c r="T2206" s="136"/>
      <c r="U2206" s="136"/>
      <c r="V2206" s="136"/>
      <c r="W2206" s="136"/>
    </row>
    <row r="2207" spans="1:23" s="119" customFormat="1" ht="15.75" hidden="1" customHeight="1">
      <c r="A2207" s="2634"/>
      <c r="B2207" s="1613"/>
      <c r="C2207" s="1550"/>
      <c r="D2207" s="196"/>
      <c r="E2207" s="186"/>
      <c r="F2207" s="136"/>
      <c r="G2207" s="136"/>
      <c r="H2207" s="136"/>
      <c r="I2207" s="186"/>
      <c r="J2207" s="136"/>
      <c r="K2207" s="136"/>
      <c r="L2207" s="195"/>
      <c r="M2207" s="195"/>
      <c r="N2207" s="195"/>
      <c r="O2207" s="136"/>
      <c r="P2207" s="136"/>
      <c r="Q2207" s="136"/>
      <c r="R2207" s="136"/>
      <c r="S2207" s="136"/>
      <c r="T2207" s="136"/>
      <c r="U2207" s="136"/>
      <c r="V2207" s="136"/>
      <c r="W2207" s="136"/>
    </row>
    <row r="2208" spans="1:23" s="119" customFormat="1" ht="15.75" hidden="1" customHeight="1">
      <c r="A2208" s="2634"/>
      <c r="B2208" s="1613"/>
      <c r="C2208" s="1550"/>
      <c r="D2208" s="196"/>
      <c r="E2208" s="186"/>
      <c r="F2208" s="136"/>
      <c r="G2208" s="136"/>
      <c r="H2208" s="136"/>
      <c r="I2208" s="186"/>
      <c r="J2208" s="136"/>
      <c r="K2208" s="136"/>
      <c r="L2208" s="195"/>
      <c r="M2208" s="195"/>
      <c r="N2208" s="195"/>
      <c r="O2208" s="136"/>
      <c r="P2208" s="136"/>
      <c r="Q2208" s="136"/>
      <c r="R2208" s="136"/>
      <c r="S2208" s="136"/>
      <c r="T2208" s="136"/>
      <c r="U2208" s="136"/>
      <c r="V2208" s="136"/>
      <c r="W2208" s="136"/>
    </row>
    <row r="2209" spans="1:23" s="119" customFormat="1" ht="15.75" hidden="1" customHeight="1">
      <c r="A2209" s="2634"/>
      <c r="B2209" s="1613"/>
      <c r="C2209" s="1550"/>
      <c r="D2209" s="196"/>
      <c r="E2209" s="186"/>
      <c r="F2209" s="136"/>
      <c r="G2209" s="136"/>
      <c r="H2209" s="136"/>
      <c r="I2209" s="186"/>
      <c r="J2209" s="136"/>
      <c r="K2209" s="136"/>
      <c r="L2209" s="195"/>
      <c r="M2209" s="195"/>
      <c r="N2209" s="195"/>
      <c r="O2209" s="136"/>
      <c r="P2209" s="136"/>
      <c r="Q2209" s="136"/>
      <c r="R2209" s="136"/>
      <c r="S2209" s="136"/>
      <c r="T2209" s="136"/>
      <c r="U2209" s="136"/>
      <c r="V2209" s="136"/>
      <c r="W2209" s="136"/>
    </row>
    <row r="2210" spans="1:23" s="119" customFormat="1" ht="15.75" hidden="1" customHeight="1">
      <c r="A2210" s="2634"/>
      <c r="B2210" s="1613"/>
      <c r="C2210" s="1550"/>
      <c r="D2210" s="196"/>
      <c r="E2210" s="186"/>
      <c r="F2210" s="136"/>
      <c r="G2210" s="136"/>
      <c r="H2210" s="136"/>
      <c r="I2210" s="186"/>
      <c r="J2210" s="136"/>
      <c r="K2210" s="136"/>
      <c r="L2210" s="195"/>
      <c r="M2210" s="195"/>
      <c r="N2210" s="195"/>
      <c r="O2210" s="136"/>
      <c r="P2210" s="136"/>
      <c r="Q2210" s="136"/>
      <c r="R2210" s="136"/>
      <c r="S2210" s="136"/>
      <c r="T2210" s="136"/>
      <c r="U2210" s="136"/>
      <c r="V2210" s="136"/>
      <c r="W2210" s="136"/>
    </row>
    <row r="2211" spans="1:23" s="119" customFormat="1" ht="15.75" hidden="1" customHeight="1">
      <c r="A2211" s="2634"/>
      <c r="B2211" s="1613"/>
      <c r="C2211" s="1550"/>
      <c r="D2211" s="196"/>
      <c r="E2211" s="186"/>
      <c r="F2211" s="136"/>
      <c r="G2211" s="136"/>
      <c r="H2211" s="136"/>
      <c r="I2211" s="186"/>
      <c r="J2211" s="136"/>
      <c r="K2211" s="136"/>
      <c r="L2211" s="195"/>
      <c r="M2211" s="195"/>
      <c r="N2211" s="195"/>
      <c r="O2211" s="136"/>
      <c r="P2211" s="136"/>
      <c r="Q2211" s="136"/>
      <c r="R2211" s="136"/>
      <c r="S2211" s="136"/>
      <c r="T2211" s="136"/>
      <c r="U2211" s="136"/>
      <c r="V2211" s="136"/>
      <c r="W2211" s="136"/>
    </row>
    <row r="2212" spans="1:23" s="119" customFormat="1" ht="15.75" hidden="1" customHeight="1">
      <c r="A2212" s="2634"/>
      <c r="B2212" s="1613"/>
      <c r="C2212" s="1550"/>
      <c r="D2212" s="196"/>
      <c r="E2212" s="186"/>
      <c r="F2212" s="136"/>
      <c r="G2212" s="136"/>
      <c r="H2212" s="136"/>
      <c r="I2212" s="186"/>
      <c r="J2212" s="136"/>
      <c r="K2212" s="136"/>
      <c r="L2212" s="195"/>
      <c r="M2212" s="195"/>
      <c r="N2212" s="195"/>
      <c r="O2212" s="136"/>
      <c r="P2212" s="136"/>
      <c r="Q2212" s="136"/>
      <c r="R2212" s="136"/>
      <c r="S2212" s="136"/>
      <c r="T2212" s="136"/>
      <c r="U2212" s="136"/>
      <c r="V2212" s="136"/>
      <c r="W2212" s="136"/>
    </row>
    <row r="2213" spans="1:23" s="119" customFormat="1" ht="15.75" hidden="1" customHeight="1">
      <c r="A2213" s="2634"/>
      <c r="B2213" s="1613"/>
      <c r="C2213" s="1550"/>
      <c r="D2213" s="196"/>
      <c r="E2213" s="186"/>
      <c r="F2213" s="136"/>
      <c r="G2213" s="136"/>
      <c r="H2213" s="136"/>
      <c r="I2213" s="186"/>
      <c r="J2213" s="136"/>
      <c r="K2213" s="136"/>
      <c r="L2213" s="195"/>
      <c r="M2213" s="195"/>
      <c r="N2213" s="195"/>
      <c r="O2213" s="136"/>
      <c r="P2213" s="136"/>
      <c r="Q2213" s="136"/>
      <c r="R2213" s="136"/>
      <c r="S2213" s="136"/>
      <c r="T2213" s="136"/>
      <c r="U2213" s="136"/>
      <c r="V2213" s="136"/>
      <c r="W2213" s="136"/>
    </row>
    <row r="2214" spans="1:23" s="119" customFormat="1" ht="15.75" hidden="1" customHeight="1">
      <c r="A2214" s="2634"/>
      <c r="B2214" s="1613"/>
      <c r="C2214" s="1550"/>
      <c r="D2214" s="196"/>
      <c r="E2214" s="186"/>
      <c r="F2214" s="136"/>
      <c r="G2214" s="136"/>
      <c r="H2214" s="136"/>
      <c r="I2214" s="186"/>
      <c r="J2214" s="136"/>
      <c r="K2214" s="136"/>
      <c r="L2214" s="195"/>
      <c r="M2214" s="195"/>
      <c r="N2214" s="195"/>
      <c r="O2214" s="136"/>
      <c r="P2214" s="136"/>
      <c r="Q2214" s="136"/>
      <c r="R2214" s="136"/>
      <c r="S2214" s="136"/>
      <c r="T2214" s="136"/>
      <c r="U2214" s="136"/>
      <c r="V2214" s="136"/>
      <c r="W2214" s="136"/>
    </row>
    <row r="2215" spans="1:23" s="119" customFormat="1" ht="15.75" hidden="1" customHeight="1">
      <c r="A2215" s="2634"/>
      <c r="B2215" s="1613"/>
      <c r="C2215" s="1550"/>
      <c r="D2215" s="196"/>
      <c r="E2215" s="186"/>
      <c r="F2215" s="136"/>
      <c r="G2215" s="136"/>
      <c r="H2215" s="136"/>
      <c r="I2215" s="186"/>
      <c r="J2215" s="136"/>
      <c r="K2215" s="136"/>
      <c r="L2215" s="195"/>
      <c r="M2215" s="195"/>
      <c r="N2215" s="195"/>
      <c r="O2215" s="136"/>
      <c r="P2215" s="136"/>
      <c r="Q2215" s="136"/>
      <c r="R2215" s="136"/>
      <c r="S2215" s="136"/>
      <c r="T2215" s="136"/>
      <c r="U2215" s="136"/>
      <c r="V2215" s="136"/>
      <c r="W2215" s="136"/>
    </row>
    <row r="2216" spans="1:23" s="119" customFormat="1" ht="15.75" hidden="1" customHeight="1">
      <c r="A2216" s="2634"/>
      <c r="B2216" s="1613"/>
      <c r="C2216" s="1550"/>
      <c r="D2216" s="196"/>
      <c r="E2216" s="186"/>
      <c r="F2216" s="136"/>
      <c r="G2216" s="136"/>
      <c r="H2216" s="136"/>
      <c r="I2216" s="186"/>
      <c r="J2216" s="136"/>
      <c r="K2216" s="136"/>
      <c r="L2216" s="195"/>
      <c r="M2216" s="195"/>
      <c r="N2216" s="195"/>
      <c r="O2216" s="136"/>
      <c r="P2216" s="136"/>
      <c r="Q2216" s="136"/>
      <c r="R2216" s="136"/>
      <c r="S2216" s="136"/>
      <c r="T2216" s="136"/>
      <c r="U2216" s="136"/>
      <c r="V2216" s="136"/>
      <c r="W2216" s="136"/>
    </row>
    <row r="2217" spans="1:23" s="119" customFormat="1" ht="15.75" hidden="1" customHeight="1">
      <c r="A2217" s="2634"/>
      <c r="B2217" s="1613"/>
      <c r="C2217" s="1550"/>
      <c r="D2217" s="196"/>
      <c r="E2217" s="186"/>
      <c r="F2217" s="136"/>
      <c r="G2217" s="136"/>
      <c r="H2217" s="136"/>
      <c r="I2217" s="186"/>
      <c r="J2217" s="136"/>
      <c r="K2217" s="136"/>
      <c r="L2217" s="195"/>
      <c r="M2217" s="195"/>
      <c r="N2217" s="195"/>
      <c r="O2217" s="136"/>
      <c r="P2217" s="136"/>
      <c r="Q2217" s="136"/>
      <c r="R2217" s="136"/>
      <c r="S2217" s="136"/>
      <c r="T2217" s="136"/>
      <c r="U2217" s="136"/>
      <c r="V2217" s="136"/>
      <c r="W2217" s="136"/>
    </row>
    <row r="2218" spans="1:23" s="119" customFormat="1" ht="15.75" hidden="1" customHeight="1">
      <c r="A2218" s="2634"/>
      <c r="B2218" s="1613"/>
      <c r="C2218" s="1550"/>
      <c r="D2218" s="196"/>
      <c r="E2218" s="186"/>
      <c r="F2218" s="136"/>
      <c r="G2218" s="136"/>
      <c r="H2218" s="136"/>
      <c r="I2218" s="186"/>
      <c r="J2218" s="136"/>
      <c r="K2218" s="136"/>
      <c r="L2218" s="195"/>
      <c r="M2218" s="195"/>
      <c r="N2218" s="195"/>
      <c r="O2218" s="136"/>
      <c r="P2218" s="136"/>
      <c r="Q2218" s="136"/>
      <c r="R2218" s="136"/>
      <c r="S2218" s="136"/>
      <c r="T2218" s="136"/>
      <c r="U2218" s="136"/>
      <c r="V2218" s="136"/>
      <c r="W2218" s="136"/>
    </row>
    <row r="2219" spans="1:23" s="119" customFormat="1" ht="15.75" hidden="1" customHeight="1">
      <c r="A2219" s="2634"/>
      <c r="B2219" s="1613"/>
      <c r="C2219" s="1550"/>
      <c r="D2219" s="196"/>
      <c r="E2219" s="186"/>
      <c r="F2219" s="136"/>
      <c r="G2219" s="136"/>
      <c r="H2219" s="136"/>
      <c r="I2219" s="186"/>
      <c r="J2219" s="136"/>
      <c r="K2219" s="136"/>
      <c r="L2219" s="195"/>
      <c r="M2219" s="195"/>
      <c r="N2219" s="195"/>
      <c r="O2219" s="136"/>
      <c r="P2219" s="136"/>
      <c r="Q2219" s="136"/>
      <c r="R2219" s="136"/>
      <c r="S2219" s="136"/>
      <c r="T2219" s="136"/>
      <c r="U2219" s="136"/>
      <c r="V2219" s="136"/>
      <c r="W2219" s="136"/>
    </row>
    <row r="2220" spans="1:23" s="119" customFormat="1" ht="15.75" hidden="1" customHeight="1">
      <c r="A2220" s="2634"/>
      <c r="B2220" s="1613"/>
      <c r="C2220" s="1550"/>
      <c r="D2220" s="196"/>
      <c r="E2220" s="186"/>
      <c r="F2220" s="136"/>
      <c r="G2220" s="136"/>
      <c r="H2220" s="136"/>
      <c r="I2220" s="186"/>
      <c r="J2220" s="136"/>
      <c r="K2220" s="136"/>
      <c r="L2220" s="195"/>
      <c r="M2220" s="195"/>
      <c r="N2220" s="195"/>
      <c r="O2220" s="136"/>
      <c r="P2220" s="136"/>
      <c r="Q2220" s="136"/>
      <c r="R2220" s="136"/>
      <c r="S2220" s="136"/>
      <c r="T2220" s="136"/>
      <c r="U2220" s="136"/>
      <c r="V2220" s="136"/>
      <c r="W2220" s="136"/>
    </row>
    <row r="2221" spans="1:23" s="119" customFormat="1" ht="15.75" hidden="1" customHeight="1">
      <c r="A2221" s="2634"/>
      <c r="B2221" s="1613"/>
      <c r="C2221" s="1550"/>
      <c r="D2221" s="196"/>
      <c r="E2221" s="186"/>
      <c r="F2221" s="136"/>
      <c r="G2221" s="136"/>
      <c r="H2221" s="136"/>
      <c r="I2221" s="186"/>
      <c r="J2221" s="136"/>
      <c r="K2221" s="136"/>
      <c r="L2221" s="195"/>
      <c r="M2221" s="195"/>
      <c r="N2221" s="195"/>
      <c r="O2221" s="136"/>
      <c r="P2221" s="136"/>
      <c r="Q2221" s="136"/>
      <c r="R2221" s="136"/>
      <c r="S2221" s="136"/>
      <c r="T2221" s="136"/>
      <c r="U2221" s="136"/>
      <c r="V2221" s="136"/>
      <c r="W2221" s="136"/>
    </row>
    <row r="2222" spans="1:23" s="119" customFormat="1" ht="15.75" hidden="1" customHeight="1">
      <c r="A2222" s="2634"/>
      <c r="B2222" s="1613"/>
      <c r="C2222" s="1550"/>
      <c r="D2222" s="196"/>
      <c r="E2222" s="186"/>
      <c r="F2222" s="136"/>
      <c r="G2222" s="136"/>
      <c r="H2222" s="136"/>
      <c r="I2222" s="186"/>
      <c r="J2222" s="136"/>
      <c r="K2222" s="136"/>
      <c r="L2222" s="195"/>
      <c r="M2222" s="195"/>
      <c r="N2222" s="195"/>
      <c r="O2222" s="136"/>
      <c r="P2222" s="136"/>
      <c r="Q2222" s="136"/>
      <c r="R2222" s="136"/>
      <c r="S2222" s="136"/>
      <c r="T2222" s="136"/>
      <c r="U2222" s="136"/>
      <c r="V2222" s="136"/>
      <c r="W2222" s="136"/>
    </row>
    <row r="2223" spans="1:23" s="119" customFormat="1" ht="15.75" hidden="1" customHeight="1">
      <c r="A2223" s="2634"/>
      <c r="B2223" s="1613"/>
      <c r="C2223" s="1550"/>
      <c r="D2223" s="196"/>
      <c r="E2223" s="186"/>
      <c r="F2223" s="136"/>
      <c r="G2223" s="136"/>
      <c r="H2223" s="136"/>
      <c r="I2223" s="186"/>
      <c r="J2223" s="136"/>
      <c r="K2223" s="136"/>
      <c r="L2223" s="195"/>
      <c r="M2223" s="195"/>
      <c r="N2223" s="195"/>
      <c r="O2223" s="136"/>
      <c r="P2223" s="136"/>
      <c r="Q2223" s="136"/>
      <c r="R2223" s="136"/>
      <c r="S2223" s="136"/>
      <c r="T2223" s="136"/>
      <c r="U2223" s="136"/>
      <c r="V2223" s="136"/>
      <c r="W2223" s="136"/>
    </row>
    <row r="2224" spans="1:23" s="119" customFormat="1" ht="15.75" hidden="1" customHeight="1">
      <c r="A2224" s="2634"/>
      <c r="B2224" s="1613"/>
      <c r="C2224" s="1550"/>
      <c r="D2224" s="196"/>
      <c r="E2224" s="186"/>
      <c r="F2224" s="136"/>
      <c r="G2224" s="136"/>
      <c r="H2224" s="136"/>
      <c r="I2224" s="186"/>
      <c r="J2224" s="136"/>
      <c r="K2224" s="136"/>
      <c r="L2224" s="195"/>
      <c r="M2224" s="195"/>
      <c r="N2224" s="195"/>
      <c r="O2224" s="136"/>
      <c r="P2224" s="136"/>
      <c r="Q2224" s="136"/>
      <c r="R2224" s="136"/>
      <c r="S2224" s="136"/>
      <c r="T2224" s="136"/>
      <c r="U2224" s="136"/>
      <c r="V2224" s="136"/>
      <c r="W2224" s="136"/>
    </row>
    <row r="2225" spans="1:23" s="119" customFormat="1" ht="15.75" hidden="1" customHeight="1">
      <c r="A2225" s="2634"/>
      <c r="B2225" s="1613"/>
      <c r="C2225" s="1550"/>
      <c r="D2225" s="196"/>
      <c r="E2225" s="186"/>
      <c r="F2225" s="136"/>
      <c r="G2225" s="136"/>
      <c r="H2225" s="136"/>
      <c r="I2225" s="186"/>
      <c r="J2225" s="136"/>
      <c r="K2225" s="136"/>
      <c r="L2225" s="195"/>
      <c r="M2225" s="195"/>
      <c r="N2225" s="195"/>
      <c r="O2225" s="136"/>
      <c r="P2225" s="136"/>
      <c r="Q2225" s="136"/>
      <c r="R2225" s="136"/>
      <c r="S2225" s="136"/>
      <c r="T2225" s="136"/>
      <c r="U2225" s="136"/>
      <c r="V2225" s="136"/>
      <c r="W2225" s="136"/>
    </row>
    <row r="2226" spans="1:23" s="119" customFormat="1" ht="15.75" hidden="1" customHeight="1">
      <c r="A2226" s="2634"/>
      <c r="B2226" s="1613"/>
      <c r="C2226" s="1550"/>
      <c r="D2226" s="196"/>
      <c r="E2226" s="186"/>
      <c r="F2226" s="136"/>
      <c r="G2226" s="136"/>
      <c r="H2226" s="136"/>
      <c r="I2226" s="186"/>
      <c r="J2226" s="136"/>
      <c r="K2226" s="136"/>
      <c r="L2226" s="195"/>
      <c r="M2226" s="195"/>
      <c r="N2226" s="195"/>
      <c r="O2226" s="136"/>
      <c r="P2226" s="136"/>
      <c r="Q2226" s="136"/>
      <c r="R2226" s="136"/>
      <c r="S2226" s="136"/>
      <c r="T2226" s="136"/>
      <c r="U2226" s="136"/>
      <c r="V2226" s="136"/>
      <c r="W2226" s="136"/>
    </row>
    <row r="2227" spans="1:23" s="119" customFormat="1" ht="15.75" hidden="1" customHeight="1">
      <c r="A2227" s="2634"/>
      <c r="B2227" s="1613"/>
      <c r="C2227" s="1550"/>
      <c r="D2227" s="196"/>
      <c r="E2227" s="186"/>
      <c r="F2227" s="136"/>
      <c r="G2227" s="136"/>
      <c r="H2227" s="136"/>
      <c r="I2227" s="186"/>
      <c r="J2227" s="136"/>
      <c r="K2227" s="136"/>
      <c r="L2227" s="195"/>
      <c r="M2227" s="195"/>
      <c r="N2227" s="195"/>
      <c r="O2227" s="136"/>
      <c r="P2227" s="136"/>
      <c r="Q2227" s="136"/>
      <c r="R2227" s="136"/>
      <c r="S2227" s="136"/>
      <c r="T2227" s="136"/>
      <c r="U2227" s="136"/>
      <c r="V2227" s="136"/>
      <c r="W2227" s="136"/>
    </row>
    <row r="2228" spans="1:23" s="119" customFormat="1" ht="15.75" hidden="1" customHeight="1">
      <c r="A2228" s="2634"/>
      <c r="B2228" s="1613"/>
      <c r="C2228" s="1550"/>
      <c r="D2228" s="196"/>
      <c r="E2228" s="186"/>
      <c r="F2228" s="136"/>
      <c r="G2228" s="136"/>
      <c r="H2228" s="136"/>
      <c r="I2228" s="186"/>
      <c r="J2228" s="136"/>
      <c r="K2228" s="136"/>
      <c r="L2228" s="195"/>
      <c r="M2228" s="195"/>
      <c r="N2228" s="195"/>
      <c r="O2228" s="136"/>
      <c r="P2228" s="136"/>
      <c r="Q2228" s="136"/>
      <c r="R2228" s="136"/>
      <c r="S2228" s="136"/>
      <c r="T2228" s="136"/>
      <c r="U2228" s="136"/>
      <c r="V2228" s="136"/>
      <c r="W2228" s="136"/>
    </row>
    <row r="2229" spans="1:23" s="119" customFormat="1" ht="15.75" hidden="1" customHeight="1">
      <c r="A2229" s="2634"/>
      <c r="B2229" s="1613"/>
      <c r="C2229" s="1550"/>
      <c r="D2229" s="196"/>
      <c r="E2229" s="186"/>
      <c r="F2229" s="136"/>
      <c r="G2229" s="136"/>
      <c r="H2229" s="136"/>
      <c r="I2229" s="186"/>
      <c r="J2229" s="136"/>
      <c r="K2229" s="136"/>
      <c r="L2229" s="195"/>
      <c r="M2229" s="195"/>
      <c r="N2229" s="195"/>
      <c r="O2229" s="136"/>
      <c r="P2229" s="136"/>
      <c r="Q2229" s="136"/>
      <c r="R2229" s="136"/>
      <c r="S2229" s="136"/>
      <c r="T2229" s="136"/>
      <c r="U2229" s="136"/>
      <c r="V2229" s="136"/>
      <c r="W2229" s="136"/>
    </row>
    <row r="2230" spans="1:23" s="119" customFormat="1" ht="15.75" hidden="1" customHeight="1">
      <c r="A2230" s="2634"/>
      <c r="B2230" s="1613"/>
      <c r="C2230" s="1550"/>
      <c r="D2230" s="196"/>
      <c r="E2230" s="186"/>
      <c r="F2230" s="136"/>
      <c r="G2230" s="136"/>
      <c r="H2230" s="136"/>
      <c r="I2230" s="186"/>
      <c r="J2230" s="136"/>
      <c r="K2230" s="136"/>
      <c r="L2230" s="195"/>
      <c r="M2230" s="195"/>
      <c r="N2230" s="195"/>
      <c r="O2230" s="136"/>
      <c r="P2230" s="136"/>
      <c r="Q2230" s="136"/>
      <c r="R2230" s="136"/>
      <c r="S2230" s="136"/>
      <c r="T2230" s="136"/>
      <c r="U2230" s="136"/>
      <c r="V2230" s="136"/>
      <c r="W2230" s="136"/>
    </row>
    <row r="2231" spans="1:23" s="119" customFormat="1" ht="15.75" hidden="1" customHeight="1">
      <c r="A2231" s="2634"/>
      <c r="B2231" s="1613"/>
      <c r="C2231" s="1550"/>
      <c r="D2231" s="196"/>
      <c r="E2231" s="186"/>
      <c r="F2231" s="136"/>
      <c r="G2231" s="136"/>
      <c r="H2231" s="136"/>
      <c r="I2231" s="186"/>
      <c r="J2231" s="136"/>
      <c r="K2231" s="136"/>
      <c r="L2231" s="195"/>
      <c r="M2231" s="195"/>
      <c r="N2231" s="195"/>
      <c r="O2231" s="136"/>
      <c r="P2231" s="136"/>
      <c r="Q2231" s="136"/>
      <c r="R2231" s="136"/>
      <c r="S2231" s="136"/>
      <c r="T2231" s="136"/>
      <c r="U2231" s="136"/>
      <c r="V2231" s="136"/>
      <c r="W2231" s="136"/>
    </row>
    <row r="2232" spans="1:23" s="119" customFormat="1" ht="15.75" hidden="1" customHeight="1">
      <c r="A2232" s="2634"/>
      <c r="B2232" s="1613"/>
      <c r="C2232" s="1550"/>
      <c r="D2232" s="196"/>
      <c r="E2232" s="186"/>
      <c r="F2232" s="136"/>
      <c r="G2232" s="136"/>
      <c r="H2232" s="136"/>
      <c r="I2232" s="186"/>
      <c r="J2232" s="136"/>
      <c r="K2232" s="136"/>
      <c r="L2232" s="195"/>
      <c r="M2232" s="195"/>
      <c r="N2232" s="195"/>
      <c r="O2232" s="136"/>
      <c r="P2232" s="136"/>
      <c r="Q2232" s="136"/>
      <c r="R2232" s="136"/>
      <c r="S2232" s="136"/>
      <c r="T2232" s="136"/>
      <c r="U2232" s="136"/>
      <c r="V2232" s="136"/>
      <c r="W2232" s="136"/>
    </row>
    <row r="2233" spans="1:23" s="119" customFormat="1" ht="15.75" hidden="1" customHeight="1">
      <c r="A2233" s="2634"/>
      <c r="B2233" s="1613"/>
      <c r="C2233" s="1550"/>
      <c r="D2233" s="196"/>
      <c r="E2233" s="186"/>
      <c r="F2233" s="136"/>
      <c r="G2233" s="1551"/>
      <c r="H2233" s="136"/>
      <c r="I2233" s="186"/>
      <c r="J2233" s="136"/>
      <c r="K2233" s="136"/>
      <c r="L2233" s="195"/>
      <c r="M2233" s="195"/>
      <c r="N2233" s="195"/>
      <c r="O2233" s="136"/>
      <c r="P2233" s="1551"/>
      <c r="Q2233" s="1551"/>
      <c r="R2233" s="1551"/>
      <c r="S2233" s="1551"/>
      <c r="T2233" s="1551"/>
      <c r="U2233" s="1551"/>
      <c r="V2233" s="1551"/>
      <c r="W2233" s="1551"/>
    </row>
    <row r="2234" spans="1:23" s="119" customFormat="1" ht="174.75" customHeight="1">
      <c r="A2234" s="2634">
        <v>6</v>
      </c>
      <c r="B2234" s="2633" t="s">
        <v>516</v>
      </c>
      <c r="C2234" s="2635" t="s">
        <v>517</v>
      </c>
      <c r="D2234" s="2637" t="s">
        <v>518</v>
      </c>
      <c r="E2234" s="186" t="s">
        <v>32</v>
      </c>
      <c r="F2234" s="1615" t="s">
        <v>519</v>
      </c>
      <c r="G2234" s="195" t="s">
        <v>520</v>
      </c>
      <c r="H2234" s="553" t="s">
        <v>87</v>
      </c>
      <c r="I2234" s="186" t="s">
        <v>88</v>
      </c>
      <c r="J2234" s="2463" t="s">
        <v>521</v>
      </c>
      <c r="K2234" s="580" t="s">
        <v>522</v>
      </c>
      <c r="L2234" s="195" t="s">
        <v>91</v>
      </c>
      <c r="M2234" s="195" t="s">
        <v>91</v>
      </c>
      <c r="N2234" s="195" t="s">
        <v>91</v>
      </c>
      <c r="O2234" s="2463" t="s">
        <v>523</v>
      </c>
      <c r="P2234" s="2463" t="s">
        <v>524</v>
      </c>
      <c r="Q2234" s="2463" t="s">
        <v>525</v>
      </c>
      <c r="R2234" s="2463" t="s">
        <v>128</v>
      </c>
      <c r="S2234" s="2463" t="s">
        <v>46</v>
      </c>
      <c r="T2234" s="2463" t="s">
        <v>47</v>
      </c>
      <c r="U2234" s="2463" t="s">
        <v>358</v>
      </c>
      <c r="V2234" s="2463" t="s">
        <v>110</v>
      </c>
      <c r="W2234" s="2463" t="s">
        <v>12415</v>
      </c>
    </row>
    <row r="2235" spans="1:23" s="119" customFormat="1" ht="160.5" customHeight="1">
      <c r="A2235" s="2634"/>
      <c r="B2235" s="2633"/>
      <c r="C2235" s="2635"/>
      <c r="D2235" s="2637"/>
      <c r="E2235" s="186" t="s">
        <v>32</v>
      </c>
      <c r="F2235" s="1616" t="s">
        <v>526</v>
      </c>
      <c r="G2235" s="195" t="s">
        <v>527</v>
      </c>
      <c r="H2235" s="553" t="s">
        <v>87</v>
      </c>
      <c r="I2235" s="186" t="s">
        <v>36</v>
      </c>
      <c r="J2235" s="2463"/>
      <c r="K2235" s="580" t="s">
        <v>528</v>
      </c>
      <c r="L2235" s="195" t="s">
        <v>91</v>
      </c>
      <c r="M2235" s="195" t="s">
        <v>91</v>
      </c>
      <c r="N2235" s="195" t="s">
        <v>91</v>
      </c>
      <c r="O2235" s="2463"/>
      <c r="P2235" s="2463"/>
      <c r="Q2235" s="2463"/>
      <c r="R2235" s="2463"/>
      <c r="S2235" s="2463"/>
      <c r="T2235" s="2463"/>
      <c r="U2235" s="2463"/>
      <c r="V2235" s="2463"/>
      <c r="W2235" s="2463"/>
    </row>
    <row r="2236" spans="1:23" s="119" customFormat="1" ht="91.5" customHeight="1">
      <c r="A2236" s="2634"/>
      <c r="B2236" s="2633"/>
      <c r="C2236" s="2635"/>
      <c r="D2236" s="2637"/>
      <c r="E2236" s="186" t="s">
        <v>32</v>
      </c>
      <c r="F2236" s="1616" t="s">
        <v>529</v>
      </c>
      <c r="G2236" s="195" t="s">
        <v>530</v>
      </c>
      <c r="H2236" s="553" t="s">
        <v>87</v>
      </c>
      <c r="I2236" s="186" t="s">
        <v>36</v>
      </c>
      <c r="J2236" s="2463" t="s">
        <v>531</v>
      </c>
      <c r="K2236" s="580" t="s">
        <v>532</v>
      </c>
      <c r="L2236" s="195" t="s">
        <v>91</v>
      </c>
      <c r="M2236" s="195" t="s">
        <v>91</v>
      </c>
      <c r="N2236" s="195" t="s">
        <v>91</v>
      </c>
      <c r="O2236" s="2463"/>
      <c r="P2236" s="2463"/>
      <c r="Q2236" s="2463"/>
      <c r="R2236" s="2463"/>
      <c r="S2236" s="2463"/>
      <c r="T2236" s="2463"/>
      <c r="U2236" s="2463"/>
      <c r="V2236" s="2463"/>
      <c r="W2236" s="2463"/>
    </row>
    <row r="2237" spans="1:23" s="119" customFormat="1" ht="48.75" customHeight="1">
      <c r="A2237" s="2634"/>
      <c r="B2237" s="2633"/>
      <c r="C2237" s="2635"/>
      <c r="D2237" s="2637"/>
      <c r="E2237" s="186" t="s">
        <v>32</v>
      </c>
      <c r="F2237" s="1616" t="s">
        <v>533</v>
      </c>
      <c r="G2237" s="195" t="s">
        <v>534</v>
      </c>
      <c r="H2237" s="553" t="s">
        <v>87</v>
      </c>
      <c r="I2237" s="186" t="s">
        <v>535</v>
      </c>
      <c r="J2237" s="2463"/>
      <c r="K2237" s="2463" t="s">
        <v>528</v>
      </c>
      <c r="L2237" s="195" t="s">
        <v>91</v>
      </c>
      <c r="M2237" s="195" t="s">
        <v>91</v>
      </c>
      <c r="N2237" s="195" t="s">
        <v>91</v>
      </c>
      <c r="O2237" s="2463"/>
      <c r="P2237" s="2463"/>
      <c r="Q2237" s="2463"/>
      <c r="R2237" s="2463"/>
      <c r="S2237" s="2463"/>
      <c r="T2237" s="2463"/>
      <c r="U2237" s="2463"/>
      <c r="V2237" s="2463"/>
      <c r="W2237" s="2463"/>
    </row>
    <row r="2238" spans="1:23" s="119" customFormat="1" ht="48.75" customHeight="1">
      <c r="A2238" s="2634"/>
      <c r="B2238" s="2633"/>
      <c r="C2238" s="2635"/>
      <c r="D2238" s="2637"/>
      <c r="E2238" s="186" t="s">
        <v>32</v>
      </c>
      <c r="F2238" s="1616" t="s">
        <v>536</v>
      </c>
      <c r="G2238" s="195" t="s">
        <v>537</v>
      </c>
      <c r="H2238" s="553" t="s">
        <v>87</v>
      </c>
      <c r="I2238" s="186" t="s">
        <v>535</v>
      </c>
      <c r="J2238" s="2463"/>
      <c r="K2238" s="2463"/>
      <c r="L2238" s="195" t="s">
        <v>91</v>
      </c>
      <c r="M2238" s="195" t="s">
        <v>91</v>
      </c>
      <c r="N2238" s="195" t="s">
        <v>91</v>
      </c>
      <c r="O2238" s="2463"/>
      <c r="P2238" s="2463"/>
      <c r="Q2238" s="2463"/>
      <c r="R2238" s="2463"/>
      <c r="S2238" s="2463"/>
      <c r="T2238" s="2463"/>
      <c r="U2238" s="2463"/>
      <c r="V2238" s="2463"/>
      <c r="W2238" s="2463"/>
    </row>
    <row r="2239" spans="1:23" s="119" customFormat="1" ht="36" customHeight="1">
      <c r="A2239" s="2634"/>
      <c r="B2239" s="2633"/>
      <c r="C2239" s="2635"/>
      <c r="D2239" s="2637"/>
      <c r="E2239" s="186" t="s">
        <v>32</v>
      </c>
      <c r="F2239" s="1616" t="s">
        <v>538</v>
      </c>
      <c r="G2239" s="195" t="s">
        <v>539</v>
      </c>
      <c r="H2239" s="553" t="s">
        <v>87</v>
      </c>
      <c r="I2239" s="186" t="s">
        <v>535</v>
      </c>
      <c r="J2239" s="2463"/>
      <c r="K2239" s="2463"/>
      <c r="L2239" s="195" t="s">
        <v>91</v>
      </c>
      <c r="M2239" s="195" t="s">
        <v>91</v>
      </c>
      <c r="N2239" s="195" t="s">
        <v>91</v>
      </c>
      <c r="O2239" s="2463"/>
      <c r="P2239" s="2463"/>
      <c r="Q2239" s="2463"/>
      <c r="R2239" s="2463"/>
      <c r="S2239" s="2463"/>
      <c r="T2239" s="2463"/>
      <c r="U2239" s="2463"/>
      <c r="V2239" s="2463"/>
      <c r="W2239" s="2463"/>
    </row>
    <row r="2240" spans="1:23" s="119" customFormat="1" ht="163.5" customHeight="1">
      <c r="A2240" s="2634"/>
      <c r="B2240" s="2633"/>
      <c r="C2240" s="2635"/>
      <c r="D2240" s="2637"/>
      <c r="E2240" s="186" t="s">
        <v>32</v>
      </c>
      <c r="F2240" s="1616" t="s">
        <v>540</v>
      </c>
      <c r="G2240" s="195" t="s">
        <v>541</v>
      </c>
      <c r="H2240" s="553" t="s">
        <v>87</v>
      </c>
      <c r="I2240" s="186" t="s">
        <v>535</v>
      </c>
      <c r="J2240" s="195" t="s">
        <v>521</v>
      </c>
      <c r="K2240" s="2463"/>
      <c r="L2240" s="195" t="s">
        <v>91</v>
      </c>
      <c r="M2240" s="195" t="s">
        <v>91</v>
      </c>
      <c r="N2240" s="195" t="s">
        <v>91</v>
      </c>
      <c r="O2240" s="2463"/>
      <c r="P2240" s="2463"/>
      <c r="Q2240" s="2463"/>
      <c r="R2240" s="2463"/>
      <c r="S2240" s="2463"/>
      <c r="T2240" s="2463"/>
      <c r="U2240" s="2463"/>
      <c r="V2240" s="2463"/>
      <c r="W2240" s="2463"/>
    </row>
    <row r="2241" spans="1:23" s="119" customFormat="1" ht="84.75" customHeight="1">
      <c r="A2241" s="2634"/>
      <c r="B2241" s="2633"/>
      <c r="C2241" s="2635"/>
      <c r="D2241" s="2637"/>
      <c r="E2241" s="186" t="s">
        <v>32</v>
      </c>
      <c r="F2241" s="551" t="s">
        <v>542</v>
      </c>
      <c r="G2241" s="195" t="s">
        <v>543</v>
      </c>
      <c r="H2241" s="553" t="s">
        <v>87</v>
      </c>
      <c r="I2241" s="186" t="s">
        <v>535</v>
      </c>
      <c r="J2241" s="2463" t="s">
        <v>531</v>
      </c>
      <c r="K2241" s="2463"/>
      <c r="L2241" s="195" t="s">
        <v>91</v>
      </c>
      <c r="M2241" s="195" t="s">
        <v>91</v>
      </c>
      <c r="N2241" s="195" t="s">
        <v>91</v>
      </c>
      <c r="O2241" s="2463"/>
      <c r="P2241" s="2463"/>
      <c r="Q2241" s="2463"/>
      <c r="R2241" s="2463"/>
      <c r="S2241" s="2463"/>
      <c r="T2241" s="2463"/>
      <c r="U2241" s="2463"/>
      <c r="V2241" s="2463"/>
      <c r="W2241" s="2463"/>
    </row>
    <row r="2242" spans="1:23" s="119" customFormat="1" ht="108.75" customHeight="1">
      <c r="A2242" s="2634"/>
      <c r="B2242" s="2633"/>
      <c r="C2242" s="2635"/>
      <c r="D2242" s="2637"/>
      <c r="E2242" s="186" t="s">
        <v>32</v>
      </c>
      <c r="F2242" s="551" t="s">
        <v>544</v>
      </c>
      <c r="G2242" s="195" t="s">
        <v>7067</v>
      </c>
      <c r="H2242" s="553" t="s">
        <v>87</v>
      </c>
      <c r="I2242" s="186" t="s">
        <v>32</v>
      </c>
      <c r="J2242" s="2463"/>
      <c r="K2242" s="2463"/>
      <c r="L2242" s="195" t="s">
        <v>91</v>
      </c>
      <c r="M2242" s="195" t="s">
        <v>91</v>
      </c>
      <c r="N2242" s="195" t="s">
        <v>91</v>
      </c>
      <c r="O2242" s="2463"/>
      <c r="P2242" s="2463"/>
      <c r="Q2242" s="2463"/>
      <c r="R2242" s="2463"/>
      <c r="S2242" s="2463"/>
      <c r="T2242" s="2463"/>
      <c r="U2242" s="2463"/>
      <c r="V2242" s="2463"/>
      <c r="W2242" s="2463"/>
    </row>
    <row r="2243" spans="1:23" s="119" customFormat="1" ht="15.6" hidden="1">
      <c r="A2243" s="2634"/>
      <c r="B2243" s="2633"/>
      <c r="C2243" s="1550"/>
      <c r="D2243" s="196"/>
      <c r="E2243" s="186"/>
      <c r="F2243" s="136"/>
      <c r="G2243" s="125"/>
      <c r="H2243" s="136"/>
      <c r="I2243" s="186"/>
      <c r="J2243" s="136"/>
      <c r="K2243" s="136"/>
      <c r="L2243" s="195"/>
      <c r="M2243" s="195"/>
      <c r="N2243" s="195"/>
      <c r="O2243" s="1617"/>
      <c r="P2243" s="136"/>
      <c r="Q2243" s="136"/>
      <c r="R2243" s="136"/>
      <c r="S2243" s="136"/>
      <c r="T2243" s="136"/>
      <c r="U2243" s="136"/>
      <c r="V2243" s="136"/>
      <c r="W2243" s="136"/>
    </row>
    <row r="2244" spans="1:23" s="119" customFormat="1" ht="31.2" hidden="1">
      <c r="A2244" s="2634"/>
      <c r="B2244" s="2633"/>
      <c r="C2244" s="1550" t="s">
        <v>545</v>
      </c>
      <c r="D2244" s="1554" t="s">
        <v>546</v>
      </c>
      <c r="E2244" s="186"/>
      <c r="F2244" s="136"/>
      <c r="G2244" s="136"/>
      <c r="H2244" s="136"/>
      <c r="I2244" s="186"/>
      <c r="J2244" s="136"/>
      <c r="K2244" s="136"/>
      <c r="L2244" s="195"/>
      <c r="M2244" s="195"/>
      <c r="N2244" s="195"/>
      <c r="O2244" s="1617"/>
      <c r="P2244" s="136"/>
      <c r="Q2244" s="136"/>
      <c r="R2244" s="136"/>
      <c r="S2244" s="136"/>
      <c r="T2244" s="136"/>
      <c r="U2244" s="136"/>
      <c r="V2244" s="136"/>
      <c r="W2244" s="136"/>
    </row>
    <row r="2245" spans="1:23" s="119" customFormat="1" ht="15.6" hidden="1">
      <c r="A2245" s="2634"/>
      <c r="B2245" s="2633"/>
      <c r="C2245" s="1550"/>
      <c r="D2245" s="196"/>
      <c r="E2245" s="186"/>
      <c r="F2245" s="136"/>
      <c r="G2245" s="136"/>
      <c r="H2245" s="136"/>
      <c r="I2245" s="186"/>
      <c r="J2245" s="136"/>
      <c r="K2245" s="136"/>
      <c r="L2245" s="195"/>
      <c r="M2245" s="195"/>
      <c r="N2245" s="195"/>
      <c r="O2245" s="1617"/>
      <c r="P2245" s="136"/>
      <c r="Q2245" s="136"/>
      <c r="R2245" s="136"/>
      <c r="S2245" s="136"/>
      <c r="T2245" s="136"/>
      <c r="U2245" s="136"/>
      <c r="V2245" s="136"/>
      <c r="W2245" s="136"/>
    </row>
    <row r="2246" spans="1:23" s="119" customFormat="1" ht="15.6" hidden="1">
      <c r="A2246" s="2634"/>
      <c r="B2246" s="2633"/>
      <c r="C2246" s="1550"/>
      <c r="D2246" s="196"/>
      <c r="E2246" s="186"/>
      <c r="F2246" s="136"/>
      <c r="G2246" s="136"/>
      <c r="H2246" s="136"/>
      <c r="I2246" s="186"/>
      <c r="J2246" s="136"/>
      <c r="K2246" s="136"/>
      <c r="L2246" s="195"/>
      <c r="M2246" s="195"/>
      <c r="N2246" s="195"/>
      <c r="O2246" s="1617"/>
      <c r="P2246" s="136"/>
      <c r="Q2246" s="136"/>
      <c r="R2246" s="136"/>
      <c r="S2246" s="136"/>
      <c r="T2246" s="136"/>
      <c r="U2246" s="136"/>
      <c r="V2246" s="136"/>
      <c r="W2246" s="136"/>
    </row>
    <row r="2247" spans="1:23" s="119" customFormat="1" ht="15.6" hidden="1">
      <c r="A2247" s="2634"/>
      <c r="B2247" s="2633"/>
      <c r="C2247" s="1550"/>
      <c r="D2247" s="196"/>
      <c r="E2247" s="186"/>
      <c r="F2247" s="136"/>
      <c r="G2247" s="136"/>
      <c r="H2247" s="136"/>
      <c r="I2247" s="186"/>
      <c r="J2247" s="136"/>
      <c r="K2247" s="136"/>
      <c r="L2247" s="195"/>
      <c r="M2247" s="195"/>
      <c r="N2247" s="195"/>
      <c r="O2247" s="1617"/>
      <c r="P2247" s="136"/>
      <c r="Q2247" s="136"/>
      <c r="R2247" s="136"/>
      <c r="S2247" s="136"/>
      <c r="T2247" s="136"/>
      <c r="U2247" s="136"/>
      <c r="V2247" s="136"/>
      <c r="W2247" s="136"/>
    </row>
    <row r="2248" spans="1:23" s="119" customFormat="1" ht="15.6" hidden="1">
      <c r="A2248" s="2634"/>
      <c r="B2248" s="2633"/>
      <c r="C2248" s="1550"/>
      <c r="D2248" s="196"/>
      <c r="E2248" s="186"/>
      <c r="F2248" s="136"/>
      <c r="G2248" s="136"/>
      <c r="H2248" s="136"/>
      <c r="I2248" s="186"/>
      <c r="J2248" s="136"/>
      <c r="K2248" s="136"/>
      <c r="L2248" s="195"/>
      <c r="M2248" s="195"/>
      <c r="N2248" s="195"/>
      <c r="O2248" s="1617"/>
      <c r="P2248" s="136"/>
      <c r="Q2248" s="136"/>
      <c r="R2248" s="136"/>
      <c r="S2248" s="136"/>
      <c r="T2248" s="136"/>
      <c r="U2248" s="136"/>
      <c r="V2248" s="136"/>
      <c r="W2248" s="136"/>
    </row>
    <row r="2249" spans="1:23" s="119" customFormat="1" ht="15.6" hidden="1">
      <c r="A2249" s="2634"/>
      <c r="B2249" s="2633"/>
      <c r="C2249" s="1550"/>
      <c r="D2249" s="196"/>
      <c r="E2249" s="186"/>
      <c r="F2249" s="136"/>
      <c r="G2249" s="136"/>
      <c r="H2249" s="136"/>
      <c r="I2249" s="186"/>
      <c r="J2249" s="136"/>
      <c r="K2249" s="136"/>
      <c r="L2249" s="195"/>
      <c r="M2249" s="195"/>
      <c r="N2249" s="195"/>
      <c r="O2249" s="1617"/>
      <c r="P2249" s="136"/>
      <c r="Q2249" s="136"/>
      <c r="R2249" s="136"/>
      <c r="S2249" s="136"/>
      <c r="T2249" s="136"/>
      <c r="U2249" s="136"/>
      <c r="V2249" s="136"/>
      <c r="W2249" s="136"/>
    </row>
    <row r="2250" spans="1:23" s="119" customFormat="1" ht="15.6" hidden="1">
      <c r="A2250" s="2634"/>
      <c r="B2250" s="2633"/>
      <c r="C2250" s="1550"/>
      <c r="D2250" s="196"/>
      <c r="E2250" s="186"/>
      <c r="F2250" s="136"/>
      <c r="G2250" s="136"/>
      <c r="H2250" s="136"/>
      <c r="I2250" s="186"/>
      <c r="J2250" s="136"/>
      <c r="K2250" s="136"/>
      <c r="L2250" s="195"/>
      <c r="M2250" s="195"/>
      <c r="N2250" s="195"/>
      <c r="O2250" s="1617"/>
      <c r="P2250" s="136"/>
      <c r="Q2250" s="136"/>
      <c r="R2250" s="136"/>
      <c r="S2250" s="136"/>
      <c r="T2250" s="136"/>
      <c r="U2250" s="136"/>
      <c r="V2250" s="136"/>
      <c r="W2250" s="136"/>
    </row>
    <row r="2251" spans="1:23" s="119" customFormat="1" ht="15.6" hidden="1">
      <c r="A2251" s="2634"/>
      <c r="B2251" s="2633"/>
      <c r="C2251" s="1550"/>
      <c r="D2251" s="196"/>
      <c r="E2251" s="186"/>
      <c r="F2251" s="136"/>
      <c r="G2251" s="136"/>
      <c r="H2251" s="136"/>
      <c r="I2251" s="186"/>
      <c r="J2251" s="136"/>
      <c r="K2251" s="136"/>
      <c r="L2251" s="195"/>
      <c r="M2251" s="195"/>
      <c r="N2251" s="195"/>
      <c r="O2251" s="1617"/>
      <c r="P2251" s="136"/>
      <c r="Q2251" s="136"/>
      <c r="R2251" s="136"/>
      <c r="S2251" s="136"/>
      <c r="T2251" s="136"/>
      <c r="U2251" s="136"/>
      <c r="V2251" s="136"/>
      <c r="W2251" s="136"/>
    </row>
    <row r="2252" spans="1:23" s="119" customFormat="1" ht="15.6" hidden="1">
      <c r="A2252" s="2634"/>
      <c r="B2252" s="2633"/>
      <c r="C2252" s="1550"/>
      <c r="D2252" s="196"/>
      <c r="E2252" s="186"/>
      <c r="F2252" s="136"/>
      <c r="G2252" s="136"/>
      <c r="H2252" s="136"/>
      <c r="I2252" s="186"/>
      <c r="J2252" s="136"/>
      <c r="K2252" s="136"/>
      <c r="L2252" s="195"/>
      <c r="M2252" s="195"/>
      <c r="N2252" s="195"/>
      <c r="O2252" s="1617"/>
      <c r="P2252" s="136"/>
      <c r="Q2252" s="136"/>
      <c r="R2252" s="136"/>
      <c r="S2252" s="136"/>
      <c r="T2252" s="136"/>
      <c r="U2252" s="136"/>
      <c r="V2252" s="136"/>
      <c r="W2252" s="136"/>
    </row>
    <row r="2253" spans="1:23" s="119" customFormat="1" ht="15.6" hidden="1">
      <c r="A2253" s="2634"/>
      <c r="B2253" s="2633"/>
      <c r="C2253" s="1550"/>
      <c r="D2253" s="196"/>
      <c r="E2253" s="186"/>
      <c r="F2253" s="136"/>
      <c r="G2253" s="136"/>
      <c r="H2253" s="136"/>
      <c r="I2253" s="186"/>
      <c r="J2253" s="136"/>
      <c r="K2253" s="136"/>
      <c r="L2253" s="195"/>
      <c r="M2253" s="195"/>
      <c r="N2253" s="195"/>
      <c r="O2253" s="1617"/>
      <c r="P2253" s="136"/>
      <c r="Q2253" s="136"/>
      <c r="R2253" s="136"/>
      <c r="S2253" s="136"/>
      <c r="T2253" s="136"/>
      <c r="U2253" s="136"/>
      <c r="V2253" s="136"/>
      <c r="W2253" s="136"/>
    </row>
    <row r="2254" spans="1:23" s="119" customFormat="1" ht="62.4" hidden="1">
      <c r="A2254" s="2634"/>
      <c r="B2254" s="2633"/>
      <c r="C2254" s="1550" t="s">
        <v>547</v>
      </c>
      <c r="D2254" s="1557" t="s">
        <v>548</v>
      </c>
      <c r="E2254" s="186"/>
      <c r="F2254" s="136"/>
      <c r="G2254" s="136"/>
      <c r="H2254" s="136"/>
      <c r="I2254" s="186"/>
      <c r="J2254" s="136"/>
      <c r="K2254" s="136"/>
      <c r="L2254" s="195"/>
      <c r="M2254" s="195"/>
      <c r="N2254" s="195"/>
      <c r="O2254" s="1617"/>
      <c r="P2254" s="136"/>
      <c r="Q2254" s="136"/>
      <c r="R2254" s="136"/>
      <c r="S2254" s="136"/>
      <c r="T2254" s="136"/>
      <c r="U2254" s="136"/>
      <c r="V2254" s="136"/>
      <c r="W2254" s="136"/>
    </row>
    <row r="2255" spans="1:23" s="119" customFormat="1" ht="15.6" hidden="1">
      <c r="A2255" s="2634"/>
      <c r="B2255" s="2633"/>
      <c r="C2255" s="1550"/>
      <c r="D2255" s="196"/>
      <c r="E2255" s="186"/>
      <c r="F2255" s="136"/>
      <c r="G2255" s="136"/>
      <c r="H2255" s="136"/>
      <c r="I2255" s="186"/>
      <c r="J2255" s="136"/>
      <c r="K2255" s="136"/>
      <c r="L2255" s="195"/>
      <c r="M2255" s="195"/>
      <c r="N2255" s="195"/>
      <c r="O2255" s="1617"/>
      <c r="P2255" s="136"/>
      <c r="Q2255" s="136"/>
      <c r="R2255" s="136"/>
      <c r="S2255" s="136"/>
      <c r="T2255" s="136"/>
      <c r="U2255" s="136"/>
      <c r="V2255" s="136"/>
      <c r="W2255" s="136"/>
    </row>
    <row r="2256" spans="1:23" s="119" customFormat="1" ht="15.6" hidden="1">
      <c r="A2256" s="2634"/>
      <c r="B2256" s="2633"/>
      <c r="C2256" s="1550"/>
      <c r="D2256" s="196"/>
      <c r="E2256" s="186"/>
      <c r="F2256" s="136"/>
      <c r="G2256" s="136"/>
      <c r="H2256" s="136"/>
      <c r="I2256" s="186"/>
      <c r="J2256" s="136"/>
      <c r="K2256" s="136"/>
      <c r="L2256" s="195"/>
      <c r="M2256" s="195"/>
      <c r="N2256" s="195"/>
      <c r="O2256" s="1617"/>
      <c r="P2256" s="136"/>
      <c r="Q2256" s="136"/>
      <c r="R2256" s="136"/>
      <c r="S2256" s="136"/>
      <c r="T2256" s="136"/>
      <c r="U2256" s="136"/>
      <c r="V2256" s="136"/>
      <c r="W2256" s="136"/>
    </row>
    <row r="2257" spans="1:23" s="119" customFormat="1" ht="15.6" hidden="1">
      <c r="A2257" s="2634"/>
      <c r="B2257" s="2633"/>
      <c r="C2257" s="1550"/>
      <c r="D2257" s="196"/>
      <c r="E2257" s="186"/>
      <c r="F2257" s="136"/>
      <c r="G2257" s="136"/>
      <c r="H2257" s="136"/>
      <c r="I2257" s="186"/>
      <c r="J2257" s="136"/>
      <c r="K2257" s="136"/>
      <c r="L2257" s="195"/>
      <c r="M2257" s="195"/>
      <c r="N2257" s="195"/>
      <c r="O2257" s="1617"/>
      <c r="P2257" s="136"/>
      <c r="Q2257" s="136"/>
      <c r="R2257" s="136"/>
      <c r="S2257" s="136"/>
      <c r="T2257" s="136"/>
      <c r="U2257" s="136"/>
      <c r="V2257" s="136"/>
      <c r="W2257" s="136"/>
    </row>
    <row r="2258" spans="1:23" s="119" customFormat="1" ht="15.6" hidden="1">
      <c r="A2258" s="2634"/>
      <c r="B2258" s="2633"/>
      <c r="C2258" s="1550"/>
      <c r="D2258" s="196"/>
      <c r="E2258" s="186"/>
      <c r="F2258" s="136"/>
      <c r="G2258" s="136"/>
      <c r="H2258" s="136"/>
      <c r="I2258" s="186"/>
      <c r="J2258" s="136"/>
      <c r="K2258" s="136"/>
      <c r="L2258" s="195"/>
      <c r="M2258" s="195"/>
      <c r="N2258" s="195"/>
      <c r="O2258" s="1617"/>
      <c r="P2258" s="136"/>
      <c r="Q2258" s="136"/>
      <c r="R2258" s="136"/>
      <c r="S2258" s="136"/>
      <c r="T2258" s="136"/>
      <c r="U2258" s="136"/>
      <c r="V2258" s="136"/>
      <c r="W2258" s="136"/>
    </row>
    <row r="2259" spans="1:23" s="119" customFormat="1" ht="15.6" hidden="1">
      <c r="A2259" s="2634"/>
      <c r="B2259" s="2633"/>
      <c r="C2259" s="1550"/>
      <c r="D2259" s="196"/>
      <c r="E2259" s="186"/>
      <c r="F2259" s="136"/>
      <c r="G2259" s="136"/>
      <c r="H2259" s="136"/>
      <c r="I2259" s="186"/>
      <c r="J2259" s="136"/>
      <c r="K2259" s="136"/>
      <c r="L2259" s="195"/>
      <c r="M2259" s="195"/>
      <c r="N2259" s="195"/>
      <c r="O2259" s="1617"/>
      <c r="P2259" s="136"/>
      <c r="Q2259" s="136"/>
      <c r="R2259" s="136"/>
      <c r="S2259" s="136"/>
      <c r="T2259" s="136"/>
      <c r="U2259" s="136"/>
      <c r="V2259" s="136"/>
      <c r="W2259" s="136"/>
    </row>
    <row r="2260" spans="1:23" s="119" customFormat="1" ht="15.6" hidden="1">
      <c r="A2260" s="2634"/>
      <c r="B2260" s="2633"/>
      <c r="C2260" s="1550"/>
      <c r="D2260" s="196"/>
      <c r="E2260" s="186"/>
      <c r="F2260" s="136"/>
      <c r="G2260" s="136"/>
      <c r="H2260" s="136"/>
      <c r="I2260" s="186"/>
      <c r="J2260" s="136"/>
      <c r="K2260" s="136"/>
      <c r="L2260" s="195"/>
      <c r="M2260" s="195"/>
      <c r="N2260" s="195"/>
      <c r="O2260" s="1617"/>
      <c r="P2260" s="136"/>
      <c r="Q2260" s="136"/>
      <c r="R2260" s="136"/>
      <c r="S2260" s="136"/>
      <c r="T2260" s="136"/>
      <c r="U2260" s="136"/>
      <c r="V2260" s="136"/>
      <c r="W2260" s="136"/>
    </row>
    <row r="2261" spans="1:23" s="119" customFormat="1" ht="15.6" hidden="1">
      <c r="A2261" s="2634"/>
      <c r="B2261" s="2633"/>
      <c r="C2261" s="1550"/>
      <c r="D2261" s="196"/>
      <c r="E2261" s="186"/>
      <c r="F2261" s="136"/>
      <c r="G2261" s="136"/>
      <c r="H2261" s="136"/>
      <c r="I2261" s="186"/>
      <c r="J2261" s="136"/>
      <c r="K2261" s="136"/>
      <c r="L2261" s="195"/>
      <c r="M2261" s="195"/>
      <c r="N2261" s="195"/>
      <c r="O2261" s="1617"/>
      <c r="P2261" s="136"/>
      <c r="Q2261" s="136"/>
      <c r="R2261" s="136"/>
      <c r="S2261" s="136"/>
      <c r="T2261" s="136"/>
      <c r="U2261" s="136"/>
      <c r="V2261" s="136"/>
      <c r="W2261" s="136"/>
    </row>
    <row r="2262" spans="1:23" s="119" customFormat="1" ht="15.6" hidden="1">
      <c r="A2262" s="2634"/>
      <c r="B2262" s="2633"/>
      <c r="C2262" s="1550"/>
      <c r="D2262" s="196"/>
      <c r="E2262" s="186"/>
      <c r="F2262" s="136"/>
      <c r="G2262" s="136"/>
      <c r="H2262" s="136"/>
      <c r="I2262" s="186"/>
      <c r="J2262" s="136"/>
      <c r="K2262" s="136"/>
      <c r="L2262" s="195"/>
      <c r="M2262" s="195"/>
      <c r="N2262" s="195"/>
      <c r="O2262" s="1617"/>
      <c r="P2262" s="136"/>
      <c r="Q2262" s="136"/>
      <c r="R2262" s="136"/>
      <c r="S2262" s="136"/>
      <c r="T2262" s="136"/>
      <c r="U2262" s="136"/>
      <c r="V2262" s="136"/>
      <c r="W2262" s="136"/>
    </row>
    <row r="2263" spans="1:23" s="119" customFormat="1" ht="15.6" hidden="1">
      <c r="A2263" s="2634"/>
      <c r="B2263" s="2633"/>
      <c r="C2263" s="1550"/>
      <c r="D2263" s="196"/>
      <c r="E2263" s="186"/>
      <c r="F2263" s="136"/>
      <c r="G2263" s="136"/>
      <c r="H2263" s="136"/>
      <c r="I2263" s="186"/>
      <c r="J2263" s="136"/>
      <c r="K2263" s="136"/>
      <c r="L2263" s="195"/>
      <c r="M2263" s="195"/>
      <c r="N2263" s="195"/>
      <c r="O2263" s="1617"/>
      <c r="P2263" s="136"/>
      <c r="Q2263" s="136"/>
      <c r="R2263" s="136"/>
      <c r="S2263" s="136"/>
      <c r="T2263" s="136"/>
      <c r="U2263" s="136"/>
      <c r="V2263" s="136"/>
      <c r="W2263" s="136"/>
    </row>
    <row r="2264" spans="1:23" s="119" customFormat="1" ht="31.2" hidden="1">
      <c r="A2264" s="2634"/>
      <c r="B2264" s="2633"/>
      <c r="C2264" s="1550" t="s">
        <v>549</v>
      </c>
      <c r="D2264" s="1557" t="s">
        <v>550</v>
      </c>
      <c r="E2264" s="186"/>
      <c r="F2264" s="136"/>
      <c r="G2264" s="136"/>
      <c r="H2264" s="136"/>
      <c r="I2264" s="186"/>
      <c r="J2264" s="136"/>
      <c r="K2264" s="136"/>
      <c r="L2264" s="195"/>
      <c r="M2264" s="195"/>
      <c r="N2264" s="195"/>
      <c r="O2264" s="1617"/>
      <c r="P2264" s="136"/>
      <c r="Q2264" s="136"/>
      <c r="R2264" s="136"/>
      <c r="S2264" s="136"/>
      <c r="T2264" s="136"/>
      <c r="U2264" s="136"/>
      <c r="V2264" s="136"/>
      <c r="W2264" s="136"/>
    </row>
    <row r="2265" spans="1:23" s="119" customFormat="1" ht="15.6" hidden="1">
      <c r="A2265" s="2634"/>
      <c r="B2265" s="2633"/>
      <c r="C2265" s="1550"/>
      <c r="D2265" s="196"/>
      <c r="E2265" s="186"/>
      <c r="F2265" s="136"/>
      <c r="G2265" s="136"/>
      <c r="H2265" s="136"/>
      <c r="I2265" s="186"/>
      <c r="J2265" s="136"/>
      <c r="K2265" s="136"/>
      <c r="L2265" s="195"/>
      <c r="M2265" s="195"/>
      <c r="N2265" s="195"/>
      <c r="O2265" s="1617"/>
      <c r="P2265" s="136"/>
      <c r="Q2265" s="136"/>
      <c r="R2265" s="136"/>
      <c r="S2265" s="136"/>
      <c r="T2265" s="136"/>
      <c r="U2265" s="136"/>
      <c r="V2265" s="136"/>
      <c r="W2265" s="136"/>
    </row>
    <row r="2266" spans="1:23" s="119" customFormat="1" ht="15.6" hidden="1">
      <c r="A2266" s="2634"/>
      <c r="B2266" s="2633"/>
      <c r="C2266" s="1550"/>
      <c r="D2266" s="196"/>
      <c r="E2266" s="186"/>
      <c r="F2266" s="136"/>
      <c r="G2266" s="136"/>
      <c r="H2266" s="136"/>
      <c r="I2266" s="186"/>
      <c r="J2266" s="136"/>
      <c r="K2266" s="136"/>
      <c r="L2266" s="195"/>
      <c r="M2266" s="195"/>
      <c r="N2266" s="195"/>
      <c r="O2266" s="1617"/>
      <c r="P2266" s="136"/>
      <c r="Q2266" s="136"/>
      <c r="R2266" s="136"/>
      <c r="S2266" s="136"/>
      <c r="T2266" s="136"/>
      <c r="U2266" s="136"/>
      <c r="V2266" s="136"/>
      <c r="W2266" s="136"/>
    </row>
    <row r="2267" spans="1:23" s="119" customFormat="1" ht="15.6" hidden="1">
      <c r="A2267" s="2634"/>
      <c r="B2267" s="2633"/>
      <c r="C2267" s="1550"/>
      <c r="D2267" s="196"/>
      <c r="E2267" s="186"/>
      <c r="F2267" s="136"/>
      <c r="G2267" s="136"/>
      <c r="H2267" s="136"/>
      <c r="I2267" s="186"/>
      <c r="J2267" s="136"/>
      <c r="K2267" s="136"/>
      <c r="L2267" s="195"/>
      <c r="M2267" s="195"/>
      <c r="N2267" s="195"/>
      <c r="O2267" s="1617"/>
      <c r="P2267" s="136"/>
      <c r="Q2267" s="136"/>
      <c r="R2267" s="136"/>
      <c r="S2267" s="136"/>
      <c r="T2267" s="136"/>
      <c r="U2267" s="136"/>
      <c r="V2267" s="136"/>
      <c r="W2267" s="136"/>
    </row>
    <row r="2268" spans="1:23" s="119" customFormat="1" ht="15.6" hidden="1">
      <c r="A2268" s="2634"/>
      <c r="B2268" s="2633"/>
      <c r="C2268" s="1550"/>
      <c r="D2268" s="196"/>
      <c r="E2268" s="186"/>
      <c r="F2268" s="136"/>
      <c r="G2268" s="136"/>
      <c r="H2268" s="136"/>
      <c r="I2268" s="186"/>
      <c r="J2268" s="136"/>
      <c r="K2268" s="136"/>
      <c r="L2268" s="195"/>
      <c r="M2268" s="195"/>
      <c r="N2268" s="195"/>
      <c r="O2268" s="1617"/>
      <c r="P2268" s="136"/>
      <c r="Q2268" s="136"/>
      <c r="R2268" s="136"/>
      <c r="S2268" s="136"/>
      <c r="T2268" s="136"/>
      <c r="U2268" s="136"/>
      <c r="V2268" s="136"/>
      <c r="W2268" s="136"/>
    </row>
    <row r="2269" spans="1:23" s="119" customFormat="1" ht="15.6" hidden="1">
      <c r="A2269" s="2634"/>
      <c r="B2269" s="2633"/>
      <c r="C2269" s="1550"/>
      <c r="D2269" s="196"/>
      <c r="E2269" s="186"/>
      <c r="F2269" s="136"/>
      <c r="G2269" s="136"/>
      <c r="H2269" s="136"/>
      <c r="I2269" s="186"/>
      <c r="J2269" s="136"/>
      <c r="K2269" s="136"/>
      <c r="L2269" s="195"/>
      <c r="M2269" s="195"/>
      <c r="N2269" s="195"/>
      <c r="O2269" s="1617"/>
      <c r="P2269" s="136"/>
      <c r="Q2269" s="136"/>
      <c r="R2269" s="136"/>
      <c r="S2269" s="136"/>
      <c r="T2269" s="136"/>
      <c r="U2269" s="136"/>
      <c r="V2269" s="136"/>
      <c r="W2269" s="136"/>
    </row>
    <row r="2270" spans="1:23" s="119" customFormat="1" ht="15.6" hidden="1">
      <c r="A2270" s="2634"/>
      <c r="B2270" s="2633"/>
      <c r="C2270" s="1550"/>
      <c r="D2270" s="196"/>
      <c r="E2270" s="186"/>
      <c r="F2270" s="136"/>
      <c r="G2270" s="136"/>
      <c r="H2270" s="136"/>
      <c r="I2270" s="186"/>
      <c r="J2270" s="136"/>
      <c r="K2270" s="136"/>
      <c r="L2270" s="195"/>
      <c r="M2270" s="195"/>
      <c r="N2270" s="195"/>
      <c r="O2270" s="1617"/>
      <c r="P2270" s="136"/>
      <c r="Q2270" s="136"/>
      <c r="R2270" s="136"/>
      <c r="S2270" s="136"/>
      <c r="T2270" s="136"/>
      <c r="U2270" s="136"/>
      <c r="V2270" s="136"/>
      <c r="W2270" s="136"/>
    </row>
    <row r="2271" spans="1:23" s="119" customFormat="1" ht="15.6" hidden="1">
      <c r="A2271" s="2634"/>
      <c r="B2271" s="2633"/>
      <c r="C2271" s="1550"/>
      <c r="D2271" s="196"/>
      <c r="E2271" s="186"/>
      <c r="F2271" s="136"/>
      <c r="G2271" s="136"/>
      <c r="H2271" s="136"/>
      <c r="I2271" s="186"/>
      <c r="J2271" s="136"/>
      <c r="K2271" s="136"/>
      <c r="L2271" s="195"/>
      <c r="M2271" s="195"/>
      <c r="N2271" s="195"/>
      <c r="O2271" s="1617"/>
      <c r="P2271" s="136"/>
      <c r="Q2271" s="136"/>
      <c r="R2271" s="136"/>
      <c r="S2271" s="136"/>
      <c r="T2271" s="136"/>
      <c r="U2271" s="136"/>
      <c r="V2271" s="136"/>
      <c r="W2271" s="136"/>
    </row>
    <row r="2272" spans="1:23" s="119" customFormat="1" ht="15.6" hidden="1">
      <c r="A2272" s="2634"/>
      <c r="B2272" s="2633"/>
      <c r="C2272" s="1550"/>
      <c r="D2272" s="196"/>
      <c r="E2272" s="186"/>
      <c r="F2272" s="136"/>
      <c r="G2272" s="136"/>
      <c r="H2272" s="136"/>
      <c r="I2272" s="186"/>
      <c r="J2272" s="136"/>
      <c r="K2272" s="136"/>
      <c r="L2272" s="195"/>
      <c r="M2272" s="195"/>
      <c r="N2272" s="195"/>
      <c r="O2272" s="1617"/>
      <c r="P2272" s="136"/>
      <c r="Q2272" s="136"/>
      <c r="R2272" s="136"/>
      <c r="S2272" s="136"/>
      <c r="T2272" s="136"/>
      <c r="U2272" s="136"/>
      <c r="V2272" s="136"/>
      <c r="W2272" s="136"/>
    </row>
    <row r="2273" spans="1:23" s="119" customFormat="1" ht="15.6" hidden="1">
      <c r="A2273" s="2634"/>
      <c r="B2273" s="2633"/>
      <c r="C2273" s="1550"/>
      <c r="D2273" s="196"/>
      <c r="E2273" s="186"/>
      <c r="F2273" s="136"/>
      <c r="G2273" s="136"/>
      <c r="H2273" s="136"/>
      <c r="I2273" s="186"/>
      <c r="J2273" s="136"/>
      <c r="K2273" s="136"/>
      <c r="L2273" s="195"/>
      <c r="M2273" s="195"/>
      <c r="N2273" s="195"/>
      <c r="O2273" s="1617"/>
      <c r="P2273" s="136"/>
      <c r="Q2273" s="136"/>
      <c r="R2273" s="136"/>
      <c r="S2273" s="136"/>
      <c r="T2273" s="136"/>
      <c r="U2273" s="136"/>
      <c r="V2273" s="136"/>
      <c r="W2273" s="136"/>
    </row>
    <row r="2274" spans="1:23" s="119" customFormat="1" ht="62.4" hidden="1">
      <c r="A2274" s="2634"/>
      <c r="B2274" s="2633"/>
      <c r="C2274" s="1550" t="s">
        <v>551</v>
      </c>
      <c r="D2274" s="1557" t="s">
        <v>552</v>
      </c>
      <c r="E2274" s="186"/>
      <c r="F2274" s="136"/>
      <c r="G2274" s="136"/>
      <c r="H2274" s="136"/>
      <c r="I2274" s="186"/>
      <c r="J2274" s="136"/>
      <c r="K2274" s="136"/>
      <c r="L2274" s="195"/>
      <c r="M2274" s="195"/>
      <c r="N2274" s="195"/>
      <c r="O2274" s="1617"/>
      <c r="P2274" s="136"/>
      <c r="Q2274" s="136"/>
      <c r="R2274" s="136"/>
      <c r="S2274" s="136"/>
      <c r="T2274" s="136"/>
      <c r="U2274" s="136"/>
      <c r="V2274" s="136"/>
      <c r="W2274" s="136"/>
    </row>
    <row r="2275" spans="1:23" s="119" customFormat="1" ht="15.6" hidden="1">
      <c r="A2275" s="2634"/>
      <c r="B2275" s="2633"/>
      <c r="C2275" s="1550"/>
      <c r="D2275" s="196"/>
      <c r="E2275" s="186"/>
      <c r="F2275" s="136"/>
      <c r="G2275" s="136"/>
      <c r="H2275" s="136"/>
      <c r="I2275" s="186"/>
      <c r="J2275" s="136"/>
      <c r="K2275" s="136"/>
      <c r="L2275" s="195"/>
      <c r="M2275" s="195"/>
      <c r="N2275" s="195"/>
      <c r="O2275" s="1617"/>
      <c r="P2275" s="136"/>
      <c r="Q2275" s="136"/>
      <c r="R2275" s="136"/>
      <c r="S2275" s="136"/>
      <c r="T2275" s="136"/>
      <c r="U2275" s="136"/>
      <c r="V2275" s="136"/>
      <c r="W2275" s="136"/>
    </row>
    <row r="2276" spans="1:23" s="119" customFormat="1" ht="15.6" hidden="1">
      <c r="A2276" s="2634"/>
      <c r="B2276" s="2633"/>
      <c r="C2276" s="1550"/>
      <c r="D2276" s="196"/>
      <c r="E2276" s="186"/>
      <c r="F2276" s="136"/>
      <c r="G2276" s="136"/>
      <c r="H2276" s="136"/>
      <c r="I2276" s="186"/>
      <c r="J2276" s="136"/>
      <c r="K2276" s="136"/>
      <c r="L2276" s="195"/>
      <c r="M2276" s="195"/>
      <c r="N2276" s="195"/>
      <c r="O2276" s="1617"/>
      <c r="P2276" s="136"/>
      <c r="Q2276" s="136"/>
      <c r="R2276" s="136"/>
      <c r="S2276" s="136"/>
      <c r="T2276" s="136"/>
      <c r="U2276" s="136"/>
      <c r="V2276" s="136"/>
      <c r="W2276" s="136"/>
    </row>
    <row r="2277" spans="1:23" s="119" customFormat="1" ht="15.6" hidden="1">
      <c r="A2277" s="2634"/>
      <c r="B2277" s="2633"/>
      <c r="C2277" s="1550"/>
      <c r="D2277" s="196"/>
      <c r="E2277" s="186"/>
      <c r="F2277" s="136"/>
      <c r="G2277" s="136"/>
      <c r="H2277" s="136"/>
      <c r="I2277" s="186"/>
      <c r="J2277" s="136"/>
      <c r="K2277" s="136"/>
      <c r="L2277" s="195"/>
      <c r="M2277" s="195"/>
      <c r="N2277" s="195"/>
      <c r="O2277" s="1617"/>
      <c r="P2277" s="136"/>
      <c r="Q2277" s="136"/>
      <c r="R2277" s="136"/>
      <c r="S2277" s="136"/>
      <c r="T2277" s="136"/>
      <c r="U2277" s="136"/>
      <c r="V2277" s="136"/>
      <c r="W2277" s="136"/>
    </row>
    <row r="2278" spans="1:23" s="119" customFormat="1" ht="15.6" hidden="1">
      <c r="A2278" s="2634"/>
      <c r="B2278" s="2633"/>
      <c r="C2278" s="1550"/>
      <c r="D2278" s="196"/>
      <c r="E2278" s="186"/>
      <c r="F2278" s="136"/>
      <c r="G2278" s="136"/>
      <c r="H2278" s="136"/>
      <c r="I2278" s="186"/>
      <c r="J2278" s="136"/>
      <c r="K2278" s="136"/>
      <c r="L2278" s="195"/>
      <c r="M2278" s="195"/>
      <c r="N2278" s="195"/>
      <c r="O2278" s="1617"/>
      <c r="P2278" s="136"/>
      <c r="Q2278" s="136"/>
      <c r="R2278" s="136"/>
      <c r="S2278" s="136"/>
      <c r="T2278" s="136"/>
      <c r="U2278" s="136"/>
      <c r="V2278" s="136"/>
      <c r="W2278" s="136"/>
    </row>
    <row r="2279" spans="1:23" s="119" customFormat="1" ht="15.6" hidden="1">
      <c r="A2279" s="2634"/>
      <c r="B2279" s="2633"/>
      <c r="C2279" s="1550"/>
      <c r="D2279" s="196"/>
      <c r="E2279" s="186"/>
      <c r="F2279" s="136"/>
      <c r="G2279" s="136"/>
      <c r="H2279" s="136"/>
      <c r="I2279" s="186"/>
      <c r="J2279" s="136"/>
      <c r="K2279" s="136"/>
      <c r="L2279" s="195"/>
      <c r="M2279" s="195"/>
      <c r="N2279" s="195"/>
      <c r="O2279" s="1617"/>
      <c r="P2279" s="136"/>
      <c r="Q2279" s="136"/>
      <c r="R2279" s="136"/>
      <c r="S2279" s="136"/>
      <c r="T2279" s="136"/>
      <c r="U2279" s="136"/>
      <c r="V2279" s="136"/>
      <c r="W2279" s="136"/>
    </row>
    <row r="2280" spans="1:23" s="119" customFormat="1" ht="15.6" hidden="1">
      <c r="A2280" s="2634"/>
      <c r="B2280" s="2633"/>
      <c r="C2280" s="1550"/>
      <c r="D2280" s="196"/>
      <c r="E2280" s="186"/>
      <c r="F2280" s="136"/>
      <c r="G2280" s="136"/>
      <c r="H2280" s="136"/>
      <c r="I2280" s="186"/>
      <c r="J2280" s="136"/>
      <c r="K2280" s="136"/>
      <c r="L2280" s="195"/>
      <c r="M2280" s="195"/>
      <c r="N2280" s="195"/>
      <c r="O2280" s="1617"/>
      <c r="P2280" s="136"/>
      <c r="Q2280" s="136"/>
      <c r="R2280" s="136"/>
      <c r="S2280" s="136"/>
      <c r="T2280" s="136"/>
      <c r="U2280" s="136"/>
      <c r="V2280" s="136"/>
      <c r="W2280" s="136"/>
    </row>
    <row r="2281" spans="1:23" s="119" customFormat="1" ht="15.6" hidden="1">
      <c r="A2281" s="2634"/>
      <c r="B2281" s="2633"/>
      <c r="C2281" s="1550"/>
      <c r="D2281" s="196"/>
      <c r="E2281" s="186"/>
      <c r="F2281" s="136"/>
      <c r="G2281" s="136"/>
      <c r="H2281" s="136"/>
      <c r="I2281" s="186"/>
      <c r="J2281" s="136"/>
      <c r="K2281" s="136"/>
      <c r="L2281" s="195"/>
      <c r="M2281" s="195"/>
      <c r="N2281" s="195"/>
      <c r="O2281" s="1617"/>
      <c r="P2281" s="136"/>
      <c r="Q2281" s="136"/>
      <c r="R2281" s="136"/>
      <c r="S2281" s="136"/>
      <c r="T2281" s="136"/>
      <c r="U2281" s="136"/>
      <c r="V2281" s="136"/>
      <c r="W2281" s="136"/>
    </row>
    <row r="2282" spans="1:23" s="119" customFormat="1" ht="15.6" hidden="1">
      <c r="A2282" s="2634"/>
      <c r="B2282" s="2633"/>
      <c r="C2282" s="1550"/>
      <c r="D2282" s="196"/>
      <c r="E2282" s="186"/>
      <c r="F2282" s="136"/>
      <c r="G2282" s="136"/>
      <c r="H2282" s="136"/>
      <c r="I2282" s="186"/>
      <c r="J2282" s="136"/>
      <c r="K2282" s="136"/>
      <c r="L2282" s="195"/>
      <c r="M2282" s="195"/>
      <c r="N2282" s="195"/>
      <c r="O2282" s="1617"/>
      <c r="P2282" s="136"/>
      <c r="Q2282" s="136"/>
      <c r="R2282" s="136"/>
      <c r="S2282" s="136"/>
      <c r="T2282" s="136"/>
      <c r="U2282" s="136"/>
      <c r="V2282" s="136"/>
      <c r="W2282" s="136"/>
    </row>
    <row r="2283" spans="1:23" s="119" customFormat="1" ht="15.6" hidden="1">
      <c r="A2283" s="2634"/>
      <c r="B2283" s="2633"/>
      <c r="C2283" s="1550"/>
      <c r="D2283" s="196"/>
      <c r="E2283" s="186"/>
      <c r="F2283" s="136"/>
      <c r="G2283" s="136"/>
      <c r="H2283" s="136"/>
      <c r="I2283" s="186"/>
      <c r="J2283" s="136"/>
      <c r="K2283" s="136"/>
      <c r="L2283" s="195"/>
      <c r="M2283" s="195"/>
      <c r="N2283" s="195"/>
      <c r="O2283" s="1617"/>
      <c r="P2283" s="136"/>
      <c r="Q2283" s="136"/>
      <c r="R2283" s="136"/>
      <c r="S2283" s="136"/>
      <c r="T2283" s="136"/>
      <c r="U2283" s="136"/>
      <c r="V2283" s="136"/>
      <c r="W2283" s="136"/>
    </row>
    <row r="2284" spans="1:23" s="119" customFormat="1" ht="62.4" hidden="1">
      <c r="A2284" s="2634"/>
      <c r="B2284" s="2633"/>
      <c r="C2284" s="1550" t="s">
        <v>553</v>
      </c>
      <c r="D2284" s="1557" t="s">
        <v>554</v>
      </c>
      <c r="E2284" s="186"/>
      <c r="F2284" s="136"/>
      <c r="G2284" s="136"/>
      <c r="H2284" s="136"/>
      <c r="I2284" s="186"/>
      <c r="J2284" s="136"/>
      <c r="K2284" s="136"/>
      <c r="L2284" s="195"/>
      <c r="M2284" s="195"/>
      <c r="N2284" s="195"/>
      <c r="O2284" s="1617"/>
      <c r="P2284" s="136"/>
      <c r="Q2284" s="136"/>
      <c r="R2284" s="136"/>
      <c r="S2284" s="136"/>
      <c r="T2284" s="136"/>
      <c r="U2284" s="136"/>
      <c r="V2284" s="136"/>
      <c r="W2284" s="136"/>
    </row>
    <row r="2285" spans="1:23" s="119" customFormat="1" ht="15.6" hidden="1">
      <c r="A2285" s="2634"/>
      <c r="B2285" s="2633"/>
      <c r="C2285" s="1550"/>
      <c r="D2285" s="196"/>
      <c r="E2285" s="186"/>
      <c r="F2285" s="136"/>
      <c r="G2285" s="136"/>
      <c r="H2285" s="136"/>
      <c r="I2285" s="186"/>
      <c r="J2285" s="136"/>
      <c r="K2285" s="136"/>
      <c r="L2285" s="195"/>
      <c r="M2285" s="195"/>
      <c r="N2285" s="195"/>
      <c r="O2285" s="1617"/>
      <c r="P2285" s="136"/>
      <c r="Q2285" s="136"/>
      <c r="R2285" s="136"/>
      <c r="S2285" s="136"/>
      <c r="T2285" s="136"/>
      <c r="U2285" s="136"/>
      <c r="V2285" s="136"/>
      <c r="W2285" s="136"/>
    </row>
    <row r="2286" spans="1:23" s="119" customFormat="1" ht="15.6" hidden="1">
      <c r="A2286" s="2634"/>
      <c r="B2286" s="2633"/>
      <c r="C2286" s="1550"/>
      <c r="D2286" s="196"/>
      <c r="E2286" s="186"/>
      <c r="F2286" s="136"/>
      <c r="G2286" s="136"/>
      <c r="H2286" s="136"/>
      <c r="I2286" s="186"/>
      <c r="J2286" s="136"/>
      <c r="K2286" s="136"/>
      <c r="L2286" s="195"/>
      <c r="M2286" s="195"/>
      <c r="N2286" s="195"/>
      <c r="O2286" s="1617"/>
      <c r="P2286" s="136"/>
      <c r="Q2286" s="136"/>
      <c r="R2286" s="136"/>
      <c r="S2286" s="136"/>
      <c r="T2286" s="136"/>
      <c r="U2286" s="136"/>
      <c r="V2286" s="136"/>
      <c r="W2286" s="136"/>
    </row>
    <row r="2287" spans="1:23" s="119" customFormat="1" ht="15.6" hidden="1">
      <c r="A2287" s="2634"/>
      <c r="B2287" s="2633"/>
      <c r="C2287" s="1550"/>
      <c r="D2287" s="196"/>
      <c r="E2287" s="186"/>
      <c r="F2287" s="136"/>
      <c r="G2287" s="136"/>
      <c r="H2287" s="136"/>
      <c r="I2287" s="186"/>
      <c r="J2287" s="136"/>
      <c r="K2287" s="136"/>
      <c r="L2287" s="195"/>
      <c r="M2287" s="195"/>
      <c r="N2287" s="195"/>
      <c r="O2287" s="1617"/>
      <c r="P2287" s="136"/>
      <c r="Q2287" s="136"/>
      <c r="R2287" s="136"/>
      <c r="S2287" s="136"/>
      <c r="T2287" s="136"/>
      <c r="U2287" s="136"/>
      <c r="V2287" s="136"/>
      <c r="W2287" s="136"/>
    </row>
    <row r="2288" spans="1:23" s="119" customFormat="1" ht="15.6" hidden="1">
      <c r="A2288" s="2634"/>
      <c r="B2288" s="2633"/>
      <c r="C2288" s="1550"/>
      <c r="D2288" s="196"/>
      <c r="E2288" s="186"/>
      <c r="F2288" s="136"/>
      <c r="G2288" s="136"/>
      <c r="H2288" s="136"/>
      <c r="I2288" s="186"/>
      <c r="J2288" s="136"/>
      <c r="K2288" s="136"/>
      <c r="L2288" s="195"/>
      <c r="M2288" s="195"/>
      <c r="N2288" s="195"/>
      <c r="O2288" s="1617"/>
      <c r="P2288" s="136"/>
      <c r="Q2288" s="136"/>
      <c r="R2288" s="136"/>
      <c r="S2288" s="136"/>
      <c r="T2288" s="136"/>
      <c r="U2288" s="136"/>
      <c r="V2288" s="136"/>
      <c r="W2288" s="136"/>
    </row>
    <row r="2289" spans="1:23" s="119" customFormat="1" ht="15.6" hidden="1">
      <c r="A2289" s="2634"/>
      <c r="B2289" s="2633"/>
      <c r="C2289" s="1550"/>
      <c r="D2289" s="196"/>
      <c r="E2289" s="186"/>
      <c r="F2289" s="136"/>
      <c r="G2289" s="136"/>
      <c r="H2289" s="136"/>
      <c r="I2289" s="186"/>
      <c r="J2289" s="136"/>
      <c r="K2289" s="136"/>
      <c r="L2289" s="195"/>
      <c r="M2289" s="195"/>
      <c r="N2289" s="195"/>
      <c r="O2289" s="1617"/>
      <c r="P2289" s="136"/>
      <c r="Q2289" s="136"/>
      <c r="R2289" s="136"/>
      <c r="S2289" s="136"/>
      <c r="T2289" s="136"/>
      <c r="U2289" s="136"/>
      <c r="V2289" s="136"/>
      <c r="W2289" s="136"/>
    </row>
    <row r="2290" spans="1:23" s="119" customFormat="1" ht="15.6" hidden="1">
      <c r="A2290" s="2634"/>
      <c r="B2290" s="2633"/>
      <c r="C2290" s="1550"/>
      <c r="D2290" s="196"/>
      <c r="E2290" s="186"/>
      <c r="F2290" s="136"/>
      <c r="G2290" s="136"/>
      <c r="H2290" s="136"/>
      <c r="I2290" s="186"/>
      <c r="J2290" s="136"/>
      <c r="K2290" s="136"/>
      <c r="L2290" s="195"/>
      <c r="M2290" s="195"/>
      <c r="N2290" s="195"/>
      <c r="O2290" s="1617"/>
      <c r="P2290" s="136"/>
      <c r="Q2290" s="136"/>
      <c r="R2290" s="136"/>
      <c r="S2290" s="136"/>
      <c r="T2290" s="136"/>
      <c r="U2290" s="136"/>
      <c r="V2290" s="136"/>
      <c r="W2290" s="136"/>
    </row>
    <row r="2291" spans="1:23" s="119" customFormat="1" ht="15.6" hidden="1">
      <c r="A2291" s="2634"/>
      <c r="B2291" s="2633"/>
      <c r="C2291" s="1550"/>
      <c r="D2291" s="196"/>
      <c r="E2291" s="186"/>
      <c r="F2291" s="136"/>
      <c r="G2291" s="136"/>
      <c r="H2291" s="136"/>
      <c r="I2291" s="186"/>
      <c r="J2291" s="136"/>
      <c r="K2291" s="136"/>
      <c r="L2291" s="195"/>
      <c r="M2291" s="195"/>
      <c r="N2291" s="195"/>
      <c r="O2291" s="1617"/>
      <c r="P2291" s="136"/>
      <c r="Q2291" s="136"/>
      <c r="R2291" s="136"/>
      <c r="S2291" s="136"/>
      <c r="T2291" s="136"/>
      <c r="U2291" s="136"/>
      <c r="V2291" s="136"/>
      <c r="W2291" s="136"/>
    </row>
    <row r="2292" spans="1:23" s="119" customFormat="1" ht="15.6" hidden="1">
      <c r="A2292" s="2634"/>
      <c r="B2292" s="2633"/>
      <c r="C2292" s="1550"/>
      <c r="D2292" s="196"/>
      <c r="E2292" s="186"/>
      <c r="F2292" s="136"/>
      <c r="G2292" s="136"/>
      <c r="H2292" s="136"/>
      <c r="I2292" s="186"/>
      <c r="J2292" s="136"/>
      <c r="K2292" s="136"/>
      <c r="L2292" s="195"/>
      <c r="M2292" s="195"/>
      <c r="N2292" s="195"/>
      <c r="O2292" s="1617"/>
      <c r="P2292" s="136"/>
      <c r="Q2292" s="136"/>
      <c r="R2292" s="136"/>
      <c r="S2292" s="136"/>
      <c r="T2292" s="136"/>
      <c r="U2292" s="136"/>
      <c r="V2292" s="136"/>
      <c r="W2292" s="136"/>
    </row>
    <row r="2293" spans="1:23" s="119" customFormat="1" ht="15.6" hidden="1">
      <c r="A2293" s="2634"/>
      <c r="B2293" s="2633"/>
      <c r="C2293" s="1550"/>
      <c r="D2293" s="196"/>
      <c r="E2293" s="186"/>
      <c r="F2293" s="136"/>
      <c r="G2293" s="136"/>
      <c r="H2293" s="136"/>
      <c r="I2293" s="186"/>
      <c r="J2293" s="136"/>
      <c r="K2293" s="136"/>
      <c r="L2293" s="195"/>
      <c r="M2293" s="195"/>
      <c r="N2293" s="195"/>
      <c r="O2293" s="1617"/>
      <c r="P2293" s="136"/>
      <c r="Q2293" s="136"/>
      <c r="R2293" s="136"/>
      <c r="S2293" s="136"/>
      <c r="T2293" s="136"/>
      <c r="U2293" s="136"/>
      <c r="V2293" s="136"/>
      <c r="W2293" s="136"/>
    </row>
    <row r="2294" spans="1:23" s="119" customFormat="1" ht="62.4" hidden="1">
      <c r="A2294" s="2634"/>
      <c r="B2294" s="2633"/>
      <c r="C2294" s="1550" t="s">
        <v>555</v>
      </c>
      <c r="D2294" s="1557" t="s">
        <v>556</v>
      </c>
      <c r="E2294" s="186"/>
      <c r="F2294" s="136"/>
      <c r="G2294" s="136"/>
      <c r="H2294" s="136"/>
      <c r="I2294" s="186"/>
      <c r="J2294" s="136"/>
      <c r="K2294" s="136"/>
      <c r="L2294" s="195"/>
      <c r="M2294" s="195"/>
      <c r="N2294" s="195"/>
      <c r="O2294" s="1617"/>
      <c r="P2294" s="136"/>
      <c r="Q2294" s="136"/>
      <c r="R2294" s="136"/>
      <c r="S2294" s="136"/>
      <c r="T2294" s="136"/>
      <c r="U2294" s="136"/>
      <c r="V2294" s="136"/>
      <c r="W2294" s="136"/>
    </row>
    <row r="2295" spans="1:23" s="119" customFormat="1" ht="15.6" hidden="1">
      <c r="A2295" s="2634"/>
      <c r="B2295" s="2633"/>
      <c r="C2295" s="1550"/>
      <c r="D2295" s="196"/>
      <c r="E2295" s="186"/>
      <c r="F2295" s="136"/>
      <c r="G2295" s="136"/>
      <c r="H2295" s="136"/>
      <c r="I2295" s="186"/>
      <c r="J2295" s="136"/>
      <c r="K2295" s="136"/>
      <c r="L2295" s="195"/>
      <c r="M2295" s="195"/>
      <c r="N2295" s="195"/>
      <c r="O2295" s="1617"/>
      <c r="P2295" s="136"/>
      <c r="Q2295" s="136"/>
      <c r="R2295" s="136"/>
      <c r="S2295" s="136"/>
      <c r="T2295" s="136"/>
      <c r="U2295" s="136"/>
      <c r="V2295" s="136"/>
      <c r="W2295" s="136"/>
    </row>
    <row r="2296" spans="1:23" s="119" customFormat="1" ht="15.6" hidden="1">
      <c r="A2296" s="2634"/>
      <c r="B2296" s="2633"/>
      <c r="C2296" s="1550"/>
      <c r="D2296" s="196"/>
      <c r="E2296" s="186"/>
      <c r="F2296" s="136"/>
      <c r="G2296" s="136"/>
      <c r="H2296" s="136"/>
      <c r="I2296" s="186"/>
      <c r="J2296" s="136"/>
      <c r="K2296" s="136"/>
      <c r="L2296" s="195"/>
      <c r="M2296" s="195"/>
      <c r="N2296" s="195"/>
      <c r="O2296" s="1617"/>
      <c r="P2296" s="136"/>
      <c r="Q2296" s="136"/>
      <c r="R2296" s="136"/>
      <c r="S2296" s="136"/>
      <c r="T2296" s="136"/>
      <c r="U2296" s="136"/>
      <c r="V2296" s="136"/>
      <c r="W2296" s="136"/>
    </row>
    <row r="2297" spans="1:23" s="119" customFormat="1" ht="15.6" hidden="1">
      <c r="A2297" s="2634"/>
      <c r="B2297" s="2633"/>
      <c r="C2297" s="1550"/>
      <c r="D2297" s="196"/>
      <c r="E2297" s="186"/>
      <c r="F2297" s="136"/>
      <c r="G2297" s="136"/>
      <c r="H2297" s="136"/>
      <c r="I2297" s="186"/>
      <c r="J2297" s="136"/>
      <c r="K2297" s="136"/>
      <c r="L2297" s="195"/>
      <c r="M2297" s="195"/>
      <c r="N2297" s="195"/>
      <c r="O2297" s="1617"/>
      <c r="P2297" s="136"/>
      <c r="Q2297" s="136"/>
      <c r="R2297" s="136"/>
      <c r="S2297" s="136"/>
      <c r="T2297" s="136"/>
      <c r="U2297" s="136"/>
      <c r="V2297" s="136"/>
      <c r="W2297" s="136"/>
    </row>
    <row r="2298" spans="1:23" s="119" customFormat="1" ht="15.6" hidden="1">
      <c r="A2298" s="2634"/>
      <c r="B2298" s="2633"/>
      <c r="C2298" s="1550"/>
      <c r="D2298" s="196"/>
      <c r="E2298" s="186"/>
      <c r="F2298" s="136"/>
      <c r="G2298" s="136"/>
      <c r="H2298" s="136"/>
      <c r="I2298" s="186"/>
      <c r="J2298" s="136"/>
      <c r="K2298" s="136"/>
      <c r="L2298" s="195"/>
      <c r="M2298" s="195"/>
      <c r="N2298" s="195"/>
      <c r="O2298" s="1617"/>
      <c r="P2298" s="136"/>
      <c r="Q2298" s="136"/>
      <c r="R2298" s="136"/>
      <c r="S2298" s="136"/>
      <c r="T2298" s="136"/>
      <c r="U2298" s="136"/>
      <c r="V2298" s="136"/>
      <c r="W2298" s="136"/>
    </row>
    <row r="2299" spans="1:23" s="119" customFormat="1" ht="15.6" hidden="1">
      <c r="A2299" s="2634"/>
      <c r="B2299" s="2633"/>
      <c r="C2299" s="1550"/>
      <c r="D2299" s="196"/>
      <c r="E2299" s="186"/>
      <c r="F2299" s="136"/>
      <c r="G2299" s="136"/>
      <c r="H2299" s="136"/>
      <c r="I2299" s="186"/>
      <c r="J2299" s="136"/>
      <c r="K2299" s="136"/>
      <c r="L2299" s="195"/>
      <c r="M2299" s="195"/>
      <c r="N2299" s="195"/>
      <c r="O2299" s="1617"/>
      <c r="P2299" s="136"/>
      <c r="Q2299" s="136"/>
      <c r="R2299" s="136"/>
      <c r="S2299" s="136"/>
      <c r="T2299" s="136"/>
      <c r="U2299" s="136"/>
      <c r="V2299" s="136"/>
      <c r="W2299" s="136"/>
    </row>
    <row r="2300" spans="1:23" s="119" customFormat="1" ht="15.6" hidden="1">
      <c r="A2300" s="2634"/>
      <c r="B2300" s="2633"/>
      <c r="C2300" s="1550"/>
      <c r="D2300" s="196"/>
      <c r="E2300" s="186"/>
      <c r="F2300" s="136"/>
      <c r="G2300" s="136"/>
      <c r="H2300" s="136"/>
      <c r="I2300" s="186"/>
      <c r="J2300" s="136"/>
      <c r="K2300" s="136"/>
      <c r="L2300" s="195"/>
      <c r="M2300" s="195"/>
      <c r="N2300" s="195"/>
      <c r="O2300" s="1617"/>
      <c r="P2300" s="136"/>
      <c r="Q2300" s="136"/>
      <c r="R2300" s="136"/>
      <c r="S2300" s="136"/>
      <c r="T2300" s="136"/>
      <c r="U2300" s="136"/>
      <c r="V2300" s="136"/>
      <c r="W2300" s="136"/>
    </row>
    <row r="2301" spans="1:23" s="119" customFormat="1" ht="15.6" hidden="1">
      <c r="A2301" s="2634"/>
      <c r="B2301" s="2633"/>
      <c r="C2301" s="1550"/>
      <c r="D2301" s="1557"/>
      <c r="E2301" s="186"/>
      <c r="F2301" s="136"/>
      <c r="G2301" s="136"/>
      <c r="H2301" s="136"/>
      <c r="I2301" s="186"/>
      <c r="J2301" s="136"/>
      <c r="K2301" s="136"/>
      <c r="L2301" s="195"/>
      <c r="M2301" s="195"/>
      <c r="N2301" s="195"/>
      <c r="O2301" s="1617"/>
      <c r="P2301" s="136"/>
      <c r="Q2301" s="136"/>
      <c r="R2301" s="136"/>
      <c r="S2301" s="136"/>
      <c r="T2301" s="136"/>
      <c r="U2301" s="136"/>
      <c r="V2301" s="136"/>
      <c r="W2301" s="136"/>
    </row>
    <row r="2302" spans="1:23" s="119" customFormat="1" ht="15.6" hidden="1">
      <c r="A2302" s="2634"/>
      <c r="B2302" s="2633"/>
      <c r="C2302" s="1550"/>
      <c r="D2302" s="196"/>
      <c r="E2302" s="186"/>
      <c r="F2302" s="136"/>
      <c r="G2302" s="136"/>
      <c r="H2302" s="136"/>
      <c r="I2302" s="186"/>
      <c r="J2302" s="136"/>
      <c r="K2302" s="136"/>
      <c r="L2302" s="195"/>
      <c r="M2302" s="195"/>
      <c r="N2302" s="195"/>
      <c r="O2302" s="1617"/>
      <c r="P2302" s="136"/>
      <c r="Q2302" s="136"/>
      <c r="R2302" s="136"/>
      <c r="S2302" s="136"/>
      <c r="T2302" s="136"/>
      <c r="U2302" s="136"/>
      <c r="V2302" s="136"/>
      <c r="W2302" s="136"/>
    </row>
    <row r="2303" spans="1:23" s="119" customFormat="1" ht="15.6" hidden="1">
      <c r="A2303" s="2634"/>
      <c r="B2303" s="2633"/>
      <c r="C2303" s="1550"/>
      <c r="D2303" s="196"/>
      <c r="E2303" s="186"/>
      <c r="F2303" s="136"/>
      <c r="G2303" s="136"/>
      <c r="H2303" s="136"/>
      <c r="I2303" s="186"/>
      <c r="J2303" s="136"/>
      <c r="K2303" s="136"/>
      <c r="L2303" s="195"/>
      <c r="M2303" s="195"/>
      <c r="N2303" s="195"/>
      <c r="O2303" s="1617"/>
      <c r="P2303" s="136"/>
      <c r="Q2303" s="136"/>
      <c r="R2303" s="136"/>
      <c r="S2303" s="136"/>
      <c r="T2303" s="136"/>
      <c r="U2303" s="136"/>
      <c r="V2303" s="136"/>
      <c r="W2303" s="136"/>
    </row>
    <row r="2304" spans="1:23" s="119" customFormat="1" ht="93.6" hidden="1">
      <c r="A2304" s="2634"/>
      <c r="B2304" s="2633"/>
      <c r="C2304" s="1550" t="s">
        <v>557</v>
      </c>
      <c r="D2304" s="1557" t="s">
        <v>558</v>
      </c>
      <c r="E2304" s="186"/>
      <c r="F2304" s="136"/>
      <c r="G2304" s="136"/>
      <c r="H2304" s="136"/>
      <c r="I2304" s="186"/>
      <c r="J2304" s="136"/>
      <c r="K2304" s="136"/>
      <c r="L2304" s="195"/>
      <c r="M2304" s="195"/>
      <c r="N2304" s="195"/>
      <c r="O2304" s="1617"/>
      <c r="P2304" s="136"/>
      <c r="Q2304" s="136"/>
      <c r="R2304" s="136"/>
      <c r="S2304" s="136"/>
      <c r="T2304" s="136"/>
      <c r="U2304" s="136"/>
      <c r="V2304" s="136"/>
      <c r="W2304" s="136"/>
    </row>
    <row r="2305" spans="1:23" s="119" customFormat="1" ht="15.6" hidden="1">
      <c r="A2305" s="2634"/>
      <c r="B2305" s="2633"/>
      <c r="C2305" s="1550"/>
      <c r="D2305" s="196"/>
      <c r="E2305" s="186"/>
      <c r="F2305" s="136"/>
      <c r="G2305" s="136"/>
      <c r="H2305" s="136"/>
      <c r="I2305" s="186"/>
      <c r="J2305" s="136"/>
      <c r="K2305" s="136"/>
      <c r="L2305" s="195"/>
      <c r="M2305" s="195"/>
      <c r="N2305" s="195"/>
      <c r="O2305" s="1617"/>
      <c r="P2305" s="136"/>
      <c r="Q2305" s="136"/>
      <c r="R2305" s="136"/>
      <c r="S2305" s="136"/>
      <c r="T2305" s="136"/>
      <c r="U2305" s="136"/>
      <c r="V2305" s="136"/>
      <c r="W2305" s="136"/>
    </row>
    <row r="2306" spans="1:23" s="119" customFormat="1" ht="15.6" hidden="1">
      <c r="A2306" s="2634"/>
      <c r="B2306" s="2633"/>
      <c r="C2306" s="1550"/>
      <c r="D2306" s="196"/>
      <c r="E2306" s="186"/>
      <c r="F2306" s="136"/>
      <c r="G2306" s="136"/>
      <c r="H2306" s="136"/>
      <c r="I2306" s="186"/>
      <c r="J2306" s="136"/>
      <c r="K2306" s="136"/>
      <c r="L2306" s="195"/>
      <c r="M2306" s="195"/>
      <c r="N2306" s="195"/>
      <c r="O2306" s="1617"/>
      <c r="P2306" s="136"/>
      <c r="Q2306" s="136"/>
      <c r="R2306" s="136"/>
      <c r="S2306" s="136"/>
      <c r="T2306" s="136"/>
      <c r="U2306" s="136"/>
      <c r="V2306" s="136"/>
      <c r="W2306" s="136"/>
    </row>
    <row r="2307" spans="1:23" s="119" customFormat="1" ht="15.6" hidden="1">
      <c r="A2307" s="2634"/>
      <c r="B2307" s="2633"/>
      <c r="C2307" s="1550"/>
      <c r="D2307" s="196"/>
      <c r="E2307" s="186"/>
      <c r="F2307" s="136"/>
      <c r="G2307" s="136"/>
      <c r="H2307" s="136"/>
      <c r="I2307" s="186"/>
      <c r="J2307" s="136"/>
      <c r="K2307" s="136"/>
      <c r="L2307" s="195"/>
      <c r="M2307" s="195"/>
      <c r="N2307" s="195"/>
      <c r="O2307" s="1617"/>
      <c r="P2307" s="136"/>
      <c r="Q2307" s="136"/>
      <c r="R2307" s="136"/>
      <c r="S2307" s="136"/>
      <c r="T2307" s="136"/>
      <c r="U2307" s="136"/>
      <c r="V2307" s="136"/>
      <c r="W2307" s="136"/>
    </row>
    <row r="2308" spans="1:23" s="119" customFormat="1" ht="15.6" hidden="1">
      <c r="A2308" s="2634"/>
      <c r="B2308" s="2633"/>
      <c r="C2308" s="1550"/>
      <c r="D2308" s="196"/>
      <c r="E2308" s="186"/>
      <c r="F2308" s="136"/>
      <c r="G2308" s="136"/>
      <c r="H2308" s="136"/>
      <c r="I2308" s="186"/>
      <c r="J2308" s="136"/>
      <c r="K2308" s="136"/>
      <c r="L2308" s="195"/>
      <c r="M2308" s="195"/>
      <c r="N2308" s="195"/>
      <c r="O2308" s="1617"/>
      <c r="P2308" s="136"/>
      <c r="Q2308" s="136"/>
      <c r="R2308" s="136"/>
      <c r="S2308" s="136"/>
      <c r="T2308" s="136"/>
      <c r="U2308" s="136"/>
      <c r="V2308" s="136"/>
      <c r="W2308" s="136"/>
    </row>
    <row r="2309" spans="1:23" s="119" customFormat="1" ht="15.6" hidden="1">
      <c r="A2309" s="2634"/>
      <c r="B2309" s="2633"/>
      <c r="C2309" s="1550"/>
      <c r="D2309" s="196"/>
      <c r="E2309" s="186"/>
      <c r="F2309" s="136"/>
      <c r="G2309" s="136"/>
      <c r="H2309" s="136"/>
      <c r="I2309" s="186"/>
      <c r="J2309" s="136"/>
      <c r="K2309" s="136"/>
      <c r="L2309" s="195"/>
      <c r="M2309" s="195"/>
      <c r="N2309" s="195"/>
      <c r="O2309" s="1617"/>
      <c r="P2309" s="136"/>
      <c r="Q2309" s="136"/>
      <c r="R2309" s="136"/>
      <c r="S2309" s="136"/>
      <c r="T2309" s="136"/>
      <c r="U2309" s="136"/>
      <c r="V2309" s="136"/>
      <c r="W2309" s="136"/>
    </row>
    <row r="2310" spans="1:23" s="119" customFormat="1" ht="15.6" hidden="1">
      <c r="A2310" s="2634"/>
      <c r="B2310" s="2633"/>
      <c r="C2310" s="1550"/>
      <c r="D2310" s="196"/>
      <c r="E2310" s="186"/>
      <c r="F2310" s="136"/>
      <c r="G2310" s="136"/>
      <c r="H2310" s="136"/>
      <c r="I2310" s="186"/>
      <c r="J2310" s="136"/>
      <c r="K2310" s="136"/>
      <c r="L2310" s="195"/>
      <c r="M2310" s="195"/>
      <c r="N2310" s="195"/>
      <c r="O2310" s="1617"/>
      <c r="P2310" s="136"/>
      <c r="Q2310" s="136"/>
      <c r="R2310" s="136"/>
      <c r="S2310" s="136"/>
      <c r="T2310" s="136"/>
      <c r="U2310" s="136"/>
      <c r="V2310" s="136"/>
      <c r="W2310" s="136"/>
    </row>
    <row r="2311" spans="1:23" s="119" customFormat="1" ht="15.6" hidden="1">
      <c r="A2311" s="2634"/>
      <c r="B2311" s="2633"/>
      <c r="C2311" s="1550"/>
      <c r="D2311" s="196"/>
      <c r="E2311" s="186"/>
      <c r="F2311" s="136"/>
      <c r="G2311" s="136"/>
      <c r="H2311" s="136"/>
      <c r="I2311" s="186"/>
      <c r="J2311" s="136"/>
      <c r="K2311" s="136"/>
      <c r="L2311" s="195"/>
      <c r="M2311" s="195"/>
      <c r="N2311" s="195"/>
      <c r="O2311" s="1617"/>
      <c r="P2311" s="136"/>
      <c r="Q2311" s="136"/>
      <c r="R2311" s="136"/>
      <c r="S2311" s="136"/>
      <c r="T2311" s="136"/>
      <c r="U2311" s="136"/>
      <c r="V2311" s="136"/>
      <c r="W2311" s="136"/>
    </row>
    <row r="2312" spans="1:23" s="119" customFormat="1" ht="15.6" hidden="1">
      <c r="A2312" s="2634"/>
      <c r="B2312" s="2633"/>
      <c r="C2312" s="1550"/>
      <c r="D2312" s="196"/>
      <c r="E2312" s="186"/>
      <c r="F2312" s="136"/>
      <c r="G2312" s="136"/>
      <c r="H2312" s="136"/>
      <c r="I2312" s="186"/>
      <c r="J2312" s="136"/>
      <c r="K2312" s="136"/>
      <c r="L2312" s="195"/>
      <c r="M2312" s="195"/>
      <c r="N2312" s="195"/>
      <c r="O2312" s="1617"/>
      <c r="P2312" s="136"/>
      <c r="Q2312" s="136"/>
      <c r="R2312" s="136"/>
      <c r="S2312" s="136"/>
      <c r="T2312" s="136"/>
      <c r="U2312" s="136"/>
      <c r="V2312" s="136"/>
      <c r="W2312" s="136"/>
    </row>
    <row r="2313" spans="1:23" s="119" customFormat="1" ht="15.6" hidden="1">
      <c r="A2313" s="2634"/>
      <c r="B2313" s="2633"/>
      <c r="C2313" s="1550"/>
      <c r="D2313" s="196"/>
      <c r="E2313" s="186"/>
      <c r="F2313" s="136"/>
      <c r="G2313" s="136"/>
      <c r="H2313" s="136"/>
      <c r="I2313" s="186"/>
      <c r="J2313" s="136"/>
      <c r="K2313" s="136"/>
      <c r="L2313" s="195"/>
      <c r="M2313" s="195"/>
      <c r="N2313" s="195"/>
      <c r="O2313" s="1617"/>
      <c r="P2313" s="136"/>
      <c r="Q2313" s="136"/>
      <c r="R2313" s="136"/>
      <c r="S2313" s="136"/>
      <c r="T2313" s="136"/>
      <c r="U2313" s="136"/>
      <c r="V2313" s="136"/>
      <c r="W2313" s="136"/>
    </row>
    <row r="2314" spans="1:23" s="119" customFormat="1" ht="46.8" hidden="1">
      <c r="A2314" s="2634"/>
      <c r="B2314" s="2633"/>
      <c r="C2314" s="1550" t="s">
        <v>559</v>
      </c>
      <c r="D2314" s="1557" t="s">
        <v>560</v>
      </c>
      <c r="E2314" s="186"/>
      <c r="F2314" s="136"/>
      <c r="G2314" s="136"/>
      <c r="H2314" s="136"/>
      <c r="I2314" s="186"/>
      <c r="J2314" s="136"/>
      <c r="K2314" s="136"/>
      <c r="L2314" s="195"/>
      <c r="M2314" s="195"/>
      <c r="N2314" s="195"/>
      <c r="O2314" s="1617"/>
      <c r="P2314" s="136"/>
      <c r="Q2314" s="136"/>
      <c r="R2314" s="136"/>
      <c r="S2314" s="136"/>
      <c r="T2314" s="136"/>
      <c r="U2314" s="136"/>
      <c r="V2314" s="136"/>
      <c r="W2314" s="136"/>
    </row>
    <row r="2315" spans="1:23" s="119" customFormat="1" ht="15.6" hidden="1">
      <c r="A2315" s="2634"/>
      <c r="B2315" s="2633"/>
      <c r="C2315" s="1550"/>
      <c r="D2315" s="1557"/>
      <c r="E2315" s="186"/>
      <c r="F2315" s="136"/>
      <c r="G2315" s="136"/>
      <c r="H2315" s="136"/>
      <c r="I2315" s="186"/>
      <c r="J2315" s="136"/>
      <c r="K2315" s="136"/>
      <c r="L2315" s="195"/>
      <c r="M2315" s="195"/>
      <c r="N2315" s="195"/>
      <c r="O2315" s="1617"/>
      <c r="P2315" s="136"/>
      <c r="Q2315" s="136"/>
      <c r="R2315" s="136"/>
      <c r="S2315" s="136"/>
      <c r="T2315" s="136"/>
      <c r="U2315" s="136"/>
      <c r="V2315" s="136"/>
      <c r="W2315" s="136"/>
    </row>
    <row r="2316" spans="1:23" s="119" customFormat="1" ht="15.6" hidden="1">
      <c r="A2316" s="2634"/>
      <c r="B2316" s="2633"/>
      <c r="C2316" s="1550"/>
      <c r="D2316" s="1557"/>
      <c r="E2316" s="186"/>
      <c r="F2316" s="136"/>
      <c r="G2316" s="136"/>
      <c r="H2316" s="136"/>
      <c r="I2316" s="186"/>
      <c r="J2316" s="136"/>
      <c r="K2316" s="136"/>
      <c r="L2316" s="195"/>
      <c r="M2316" s="195"/>
      <c r="N2316" s="195"/>
      <c r="O2316" s="1617"/>
      <c r="P2316" s="136"/>
      <c r="Q2316" s="136"/>
      <c r="R2316" s="136"/>
      <c r="S2316" s="136"/>
      <c r="T2316" s="136"/>
      <c r="U2316" s="136"/>
      <c r="V2316" s="136"/>
      <c r="W2316" s="136"/>
    </row>
    <row r="2317" spans="1:23" s="119" customFormat="1" ht="15.6" hidden="1">
      <c r="A2317" s="2634"/>
      <c r="B2317" s="2633"/>
      <c r="C2317" s="1550"/>
      <c r="D2317" s="1557"/>
      <c r="E2317" s="186"/>
      <c r="F2317" s="136"/>
      <c r="G2317" s="136"/>
      <c r="H2317" s="136"/>
      <c r="I2317" s="186"/>
      <c r="J2317" s="136"/>
      <c r="K2317" s="136"/>
      <c r="L2317" s="195"/>
      <c r="M2317" s="195"/>
      <c r="N2317" s="195"/>
      <c r="O2317" s="1617"/>
      <c r="P2317" s="136"/>
      <c r="Q2317" s="136"/>
      <c r="R2317" s="136"/>
      <c r="S2317" s="136"/>
      <c r="T2317" s="136"/>
      <c r="U2317" s="136"/>
      <c r="V2317" s="136"/>
      <c r="W2317" s="136"/>
    </row>
    <row r="2318" spans="1:23" s="119" customFormat="1" ht="15.6" hidden="1">
      <c r="A2318" s="2634"/>
      <c r="B2318" s="2633"/>
      <c r="C2318" s="1550"/>
      <c r="D2318" s="1557"/>
      <c r="E2318" s="186"/>
      <c r="F2318" s="136"/>
      <c r="G2318" s="136"/>
      <c r="H2318" s="136"/>
      <c r="I2318" s="186"/>
      <c r="J2318" s="136"/>
      <c r="K2318" s="136"/>
      <c r="L2318" s="195"/>
      <c r="M2318" s="195"/>
      <c r="N2318" s="195"/>
      <c r="O2318" s="1617"/>
      <c r="P2318" s="136"/>
      <c r="Q2318" s="136"/>
      <c r="R2318" s="136"/>
      <c r="S2318" s="136"/>
      <c r="T2318" s="136"/>
      <c r="U2318" s="136"/>
      <c r="V2318" s="136"/>
      <c r="W2318" s="136"/>
    </row>
    <row r="2319" spans="1:23" s="119" customFormat="1" ht="15.6" hidden="1">
      <c r="A2319" s="2634"/>
      <c r="B2319" s="2633"/>
      <c r="C2319" s="1550"/>
      <c r="D2319" s="1557"/>
      <c r="E2319" s="186"/>
      <c r="F2319" s="136"/>
      <c r="G2319" s="136"/>
      <c r="H2319" s="136"/>
      <c r="I2319" s="186"/>
      <c r="J2319" s="136"/>
      <c r="K2319" s="136"/>
      <c r="L2319" s="195"/>
      <c r="M2319" s="195"/>
      <c r="N2319" s="195"/>
      <c r="O2319" s="1617"/>
      <c r="P2319" s="136"/>
      <c r="Q2319" s="136"/>
      <c r="R2319" s="136"/>
      <c r="S2319" s="136"/>
      <c r="T2319" s="136"/>
      <c r="U2319" s="136"/>
      <c r="V2319" s="136"/>
      <c r="W2319" s="136"/>
    </row>
    <row r="2320" spans="1:23" s="119" customFormat="1" ht="15.6" hidden="1">
      <c r="A2320" s="2634"/>
      <c r="B2320" s="2633"/>
      <c r="C2320" s="1550"/>
      <c r="D2320" s="1557"/>
      <c r="E2320" s="186"/>
      <c r="F2320" s="136"/>
      <c r="G2320" s="136"/>
      <c r="H2320" s="136"/>
      <c r="I2320" s="186"/>
      <c r="J2320" s="136"/>
      <c r="K2320" s="136"/>
      <c r="L2320" s="195"/>
      <c r="M2320" s="195"/>
      <c r="N2320" s="195"/>
      <c r="O2320" s="1617"/>
      <c r="P2320" s="136"/>
      <c r="Q2320" s="136"/>
      <c r="R2320" s="136"/>
      <c r="S2320" s="136"/>
      <c r="T2320" s="136"/>
      <c r="U2320" s="136"/>
      <c r="V2320" s="136"/>
      <c r="W2320" s="136"/>
    </row>
    <row r="2321" spans="1:23" s="119" customFormat="1" ht="15.6" hidden="1">
      <c r="A2321" s="2634"/>
      <c r="B2321" s="2633"/>
      <c r="C2321" s="1550"/>
      <c r="D2321" s="1557"/>
      <c r="E2321" s="186"/>
      <c r="F2321" s="136"/>
      <c r="G2321" s="136"/>
      <c r="H2321" s="136"/>
      <c r="I2321" s="186"/>
      <c r="J2321" s="136"/>
      <c r="K2321" s="136"/>
      <c r="L2321" s="195"/>
      <c r="M2321" s="195"/>
      <c r="N2321" s="195"/>
      <c r="O2321" s="1617"/>
      <c r="P2321" s="136"/>
      <c r="Q2321" s="136"/>
      <c r="R2321" s="136"/>
      <c r="S2321" s="136"/>
      <c r="T2321" s="136"/>
      <c r="U2321" s="136"/>
      <c r="V2321" s="136"/>
      <c r="W2321" s="136"/>
    </row>
    <row r="2322" spans="1:23" s="119" customFormat="1" ht="15.6" hidden="1">
      <c r="A2322" s="2634"/>
      <c r="B2322" s="2633"/>
      <c r="C2322" s="1550"/>
      <c r="D2322" s="1557"/>
      <c r="E2322" s="186"/>
      <c r="F2322" s="136"/>
      <c r="G2322" s="136"/>
      <c r="H2322" s="136"/>
      <c r="I2322" s="186"/>
      <c r="J2322" s="136"/>
      <c r="K2322" s="136"/>
      <c r="L2322" s="195"/>
      <c r="M2322" s="195"/>
      <c r="N2322" s="195"/>
      <c r="O2322" s="1617"/>
      <c r="P2322" s="136"/>
      <c r="Q2322" s="136"/>
      <c r="R2322" s="136"/>
      <c r="S2322" s="136"/>
      <c r="T2322" s="136"/>
      <c r="U2322" s="136"/>
      <c r="V2322" s="136"/>
      <c r="W2322" s="136"/>
    </row>
    <row r="2323" spans="1:23" s="119" customFormat="1" ht="15.6" hidden="1">
      <c r="A2323" s="2634"/>
      <c r="B2323" s="2633"/>
      <c r="C2323" s="1550"/>
      <c r="D2323" s="1557"/>
      <c r="E2323" s="186"/>
      <c r="F2323" s="136"/>
      <c r="G2323" s="136"/>
      <c r="H2323" s="136"/>
      <c r="I2323" s="186"/>
      <c r="J2323" s="136"/>
      <c r="K2323" s="136"/>
      <c r="L2323" s="195"/>
      <c r="M2323" s="195"/>
      <c r="N2323" s="195"/>
      <c r="O2323" s="1617"/>
      <c r="P2323" s="136"/>
      <c r="Q2323" s="136"/>
      <c r="R2323" s="136"/>
      <c r="S2323" s="136"/>
      <c r="T2323" s="136"/>
      <c r="U2323" s="136"/>
      <c r="V2323" s="136"/>
      <c r="W2323" s="136"/>
    </row>
    <row r="2324" spans="1:23" s="119" customFormat="1" ht="93.6" hidden="1">
      <c r="A2324" s="2634"/>
      <c r="B2324" s="2633"/>
      <c r="C2324" s="1550" t="s">
        <v>561</v>
      </c>
      <c r="D2324" s="1557" t="s">
        <v>558</v>
      </c>
      <c r="E2324" s="186"/>
      <c r="F2324" s="136"/>
      <c r="G2324" s="136"/>
      <c r="H2324" s="136"/>
      <c r="I2324" s="186"/>
      <c r="J2324" s="136"/>
      <c r="K2324" s="136"/>
      <c r="L2324" s="195"/>
      <c r="M2324" s="195"/>
      <c r="N2324" s="195"/>
      <c r="O2324" s="1617"/>
      <c r="P2324" s="136"/>
      <c r="Q2324" s="136"/>
      <c r="R2324" s="136"/>
      <c r="S2324" s="136"/>
      <c r="T2324" s="136"/>
      <c r="U2324" s="136"/>
      <c r="V2324" s="136"/>
      <c r="W2324" s="136"/>
    </row>
    <row r="2325" spans="1:23" s="119" customFormat="1" ht="15.6" hidden="1">
      <c r="A2325" s="2634"/>
      <c r="B2325" s="2633"/>
      <c r="C2325" s="1550"/>
      <c r="D2325" s="1557"/>
      <c r="E2325" s="186"/>
      <c r="F2325" s="136"/>
      <c r="G2325" s="136"/>
      <c r="H2325" s="136"/>
      <c r="I2325" s="186"/>
      <c r="J2325" s="136"/>
      <c r="K2325" s="136"/>
      <c r="L2325" s="195"/>
      <c r="M2325" s="195"/>
      <c r="N2325" s="195"/>
      <c r="O2325" s="1617"/>
      <c r="P2325" s="136"/>
      <c r="Q2325" s="136"/>
      <c r="R2325" s="136"/>
      <c r="S2325" s="136"/>
      <c r="T2325" s="136"/>
      <c r="U2325" s="136"/>
      <c r="V2325" s="136"/>
      <c r="W2325" s="136"/>
    </row>
    <row r="2326" spans="1:23" s="119" customFormat="1" ht="15.6" hidden="1">
      <c r="A2326" s="2634"/>
      <c r="B2326" s="2633"/>
      <c r="C2326" s="1550"/>
      <c r="D2326" s="1557"/>
      <c r="E2326" s="186"/>
      <c r="F2326" s="136"/>
      <c r="G2326" s="136"/>
      <c r="H2326" s="136"/>
      <c r="I2326" s="186"/>
      <c r="J2326" s="136"/>
      <c r="K2326" s="136"/>
      <c r="L2326" s="195"/>
      <c r="M2326" s="195"/>
      <c r="N2326" s="195"/>
      <c r="O2326" s="1617"/>
      <c r="P2326" s="136"/>
      <c r="Q2326" s="136"/>
      <c r="R2326" s="136"/>
      <c r="S2326" s="136"/>
      <c r="T2326" s="136"/>
      <c r="U2326" s="136"/>
      <c r="V2326" s="136"/>
      <c r="W2326" s="136"/>
    </row>
    <row r="2327" spans="1:23" s="119" customFormat="1" ht="15.6" hidden="1">
      <c r="A2327" s="2634"/>
      <c r="B2327" s="2633"/>
      <c r="C2327" s="1550"/>
      <c r="D2327" s="1557"/>
      <c r="E2327" s="186"/>
      <c r="F2327" s="136"/>
      <c r="G2327" s="136"/>
      <c r="H2327" s="136"/>
      <c r="I2327" s="186"/>
      <c r="J2327" s="136"/>
      <c r="K2327" s="136"/>
      <c r="L2327" s="195"/>
      <c r="M2327" s="195"/>
      <c r="N2327" s="195"/>
      <c r="O2327" s="1617"/>
      <c r="P2327" s="136"/>
      <c r="Q2327" s="136"/>
      <c r="R2327" s="136"/>
      <c r="S2327" s="136"/>
      <c r="T2327" s="136"/>
      <c r="U2327" s="136"/>
      <c r="V2327" s="136"/>
      <c r="W2327" s="136"/>
    </row>
    <row r="2328" spans="1:23" s="119" customFormat="1" ht="15.6" hidden="1">
      <c r="A2328" s="2634"/>
      <c r="B2328" s="2633"/>
      <c r="C2328" s="1550"/>
      <c r="D2328" s="1557"/>
      <c r="E2328" s="186"/>
      <c r="F2328" s="136"/>
      <c r="G2328" s="136"/>
      <c r="H2328" s="136"/>
      <c r="I2328" s="186"/>
      <c r="J2328" s="136"/>
      <c r="K2328" s="136"/>
      <c r="L2328" s="195"/>
      <c r="M2328" s="195"/>
      <c r="N2328" s="195"/>
      <c r="O2328" s="1617"/>
      <c r="P2328" s="136"/>
      <c r="Q2328" s="136"/>
      <c r="R2328" s="136"/>
      <c r="S2328" s="136"/>
      <c r="T2328" s="136"/>
      <c r="U2328" s="136"/>
      <c r="V2328" s="136"/>
      <c r="W2328" s="136"/>
    </row>
    <row r="2329" spans="1:23" s="119" customFormat="1" ht="15.6" hidden="1">
      <c r="A2329" s="2634"/>
      <c r="B2329" s="2633"/>
      <c r="C2329" s="1550"/>
      <c r="D2329" s="1557"/>
      <c r="E2329" s="186"/>
      <c r="F2329" s="136"/>
      <c r="G2329" s="136"/>
      <c r="H2329" s="136"/>
      <c r="I2329" s="186"/>
      <c r="J2329" s="136"/>
      <c r="K2329" s="136"/>
      <c r="L2329" s="195"/>
      <c r="M2329" s="195"/>
      <c r="N2329" s="195"/>
      <c r="O2329" s="1617"/>
      <c r="P2329" s="136"/>
      <c r="Q2329" s="136"/>
      <c r="R2329" s="136"/>
      <c r="S2329" s="136"/>
      <c r="T2329" s="136"/>
      <c r="U2329" s="136"/>
      <c r="V2329" s="136"/>
      <c r="W2329" s="136"/>
    </row>
    <row r="2330" spans="1:23" s="119" customFormat="1" ht="15.6" hidden="1">
      <c r="A2330" s="2634"/>
      <c r="B2330" s="2633"/>
      <c r="C2330" s="1550"/>
      <c r="D2330" s="1557"/>
      <c r="E2330" s="186"/>
      <c r="F2330" s="136"/>
      <c r="G2330" s="136"/>
      <c r="H2330" s="136"/>
      <c r="I2330" s="186"/>
      <c r="J2330" s="136"/>
      <c r="K2330" s="136"/>
      <c r="L2330" s="195"/>
      <c r="M2330" s="195"/>
      <c r="N2330" s="195"/>
      <c r="O2330" s="1617"/>
      <c r="P2330" s="136"/>
      <c r="Q2330" s="136"/>
      <c r="R2330" s="136"/>
      <c r="S2330" s="136"/>
      <c r="T2330" s="136"/>
      <c r="U2330" s="136"/>
      <c r="V2330" s="136"/>
      <c r="W2330" s="136"/>
    </row>
    <row r="2331" spans="1:23" s="119" customFormat="1" ht="15.6" hidden="1">
      <c r="A2331" s="2634"/>
      <c r="B2331" s="2633"/>
      <c r="C2331" s="1550"/>
      <c r="D2331" s="1557"/>
      <c r="E2331" s="186"/>
      <c r="F2331" s="136"/>
      <c r="G2331" s="136"/>
      <c r="H2331" s="136"/>
      <c r="I2331" s="186"/>
      <c r="J2331" s="136"/>
      <c r="K2331" s="136"/>
      <c r="L2331" s="195"/>
      <c r="M2331" s="195"/>
      <c r="N2331" s="195"/>
      <c r="O2331" s="1617"/>
      <c r="P2331" s="136"/>
      <c r="Q2331" s="136"/>
      <c r="R2331" s="136"/>
      <c r="S2331" s="136"/>
      <c r="T2331" s="136"/>
      <c r="U2331" s="136"/>
      <c r="V2331" s="136"/>
      <c r="W2331" s="136"/>
    </row>
    <row r="2332" spans="1:23" s="119" customFormat="1" ht="15.6" hidden="1">
      <c r="A2332" s="2634"/>
      <c r="B2332" s="2633"/>
      <c r="C2332" s="1550"/>
      <c r="D2332" s="1557"/>
      <c r="E2332" s="186"/>
      <c r="F2332" s="136"/>
      <c r="G2332" s="136"/>
      <c r="H2332" s="136"/>
      <c r="I2332" s="186"/>
      <c r="J2332" s="136"/>
      <c r="K2332" s="136"/>
      <c r="L2332" s="195"/>
      <c r="M2332" s="195"/>
      <c r="N2332" s="195"/>
      <c r="O2332" s="1617"/>
      <c r="P2332" s="136"/>
      <c r="Q2332" s="136"/>
      <c r="R2332" s="136"/>
      <c r="S2332" s="136"/>
      <c r="T2332" s="136"/>
      <c r="U2332" s="136"/>
      <c r="V2332" s="136"/>
      <c r="W2332" s="136"/>
    </row>
    <row r="2333" spans="1:23" s="119" customFormat="1" ht="15.6" hidden="1">
      <c r="A2333" s="2634"/>
      <c r="B2333" s="2633"/>
      <c r="C2333" s="1550"/>
      <c r="D2333" s="1557"/>
      <c r="E2333" s="186"/>
      <c r="F2333" s="136"/>
      <c r="G2333" s="136"/>
      <c r="H2333" s="136"/>
      <c r="I2333" s="186"/>
      <c r="J2333" s="136"/>
      <c r="K2333" s="136"/>
      <c r="L2333" s="195"/>
      <c r="M2333" s="195"/>
      <c r="N2333" s="195"/>
      <c r="O2333" s="1617"/>
      <c r="P2333" s="136"/>
      <c r="Q2333" s="136"/>
      <c r="R2333" s="136"/>
      <c r="S2333" s="136"/>
      <c r="T2333" s="136"/>
      <c r="U2333" s="136"/>
      <c r="V2333" s="136"/>
      <c r="W2333" s="136"/>
    </row>
    <row r="2334" spans="1:23" s="119" customFormat="1" ht="93.6" hidden="1">
      <c r="A2334" s="2634"/>
      <c r="B2334" s="2633"/>
      <c r="C2334" s="1550" t="s">
        <v>562</v>
      </c>
      <c r="D2334" s="1557" t="s">
        <v>563</v>
      </c>
      <c r="E2334" s="186"/>
      <c r="F2334" s="136"/>
      <c r="G2334" s="136"/>
      <c r="H2334" s="136"/>
      <c r="I2334" s="186"/>
      <c r="J2334" s="136"/>
      <c r="K2334" s="136"/>
      <c r="L2334" s="195"/>
      <c r="M2334" s="195"/>
      <c r="N2334" s="195"/>
      <c r="O2334" s="1617"/>
      <c r="P2334" s="136"/>
      <c r="Q2334" s="136"/>
      <c r="R2334" s="136"/>
      <c r="S2334" s="136"/>
      <c r="T2334" s="136"/>
      <c r="U2334" s="136"/>
      <c r="V2334" s="136"/>
      <c r="W2334" s="136"/>
    </row>
    <row r="2335" spans="1:23" s="119" customFormat="1" ht="15.6" hidden="1">
      <c r="A2335" s="2634"/>
      <c r="B2335" s="2633"/>
      <c r="C2335" s="1550"/>
      <c r="D2335" s="1557"/>
      <c r="E2335" s="186"/>
      <c r="F2335" s="136"/>
      <c r="G2335" s="136"/>
      <c r="H2335" s="136"/>
      <c r="I2335" s="186"/>
      <c r="J2335" s="136"/>
      <c r="K2335" s="136"/>
      <c r="L2335" s="195"/>
      <c r="M2335" s="195"/>
      <c r="N2335" s="195"/>
      <c r="O2335" s="1617"/>
      <c r="P2335" s="136"/>
      <c r="Q2335" s="136"/>
      <c r="R2335" s="136"/>
      <c r="S2335" s="136"/>
      <c r="T2335" s="136"/>
      <c r="U2335" s="136"/>
      <c r="V2335" s="136"/>
      <c r="W2335" s="136"/>
    </row>
    <row r="2336" spans="1:23" s="119" customFormat="1" ht="15.6" hidden="1">
      <c r="A2336" s="2634"/>
      <c r="B2336" s="2633"/>
      <c r="C2336" s="1550"/>
      <c r="D2336" s="1557"/>
      <c r="E2336" s="186"/>
      <c r="F2336" s="136"/>
      <c r="G2336" s="136"/>
      <c r="H2336" s="136"/>
      <c r="I2336" s="186"/>
      <c r="J2336" s="136"/>
      <c r="K2336" s="136"/>
      <c r="L2336" s="195"/>
      <c r="M2336" s="195"/>
      <c r="N2336" s="195"/>
      <c r="O2336" s="1617"/>
      <c r="P2336" s="136"/>
      <c r="Q2336" s="136"/>
      <c r="R2336" s="136"/>
      <c r="S2336" s="136"/>
      <c r="T2336" s="136"/>
      <c r="U2336" s="136"/>
      <c r="V2336" s="136"/>
      <c r="W2336" s="136"/>
    </row>
    <row r="2337" spans="1:23" s="119" customFormat="1" ht="15.6" hidden="1">
      <c r="A2337" s="2634"/>
      <c r="B2337" s="2633"/>
      <c r="C2337" s="1550"/>
      <c r="D2337" s="1557"/>
      <c r="E2337" s="186"/>
      <c r="F2337" s="136"/>
      <c r="G2337" s="136"/>
      <c r="H2337" s="136"/>
      <c r="I2337" s="186"/>
      <c r="J2337" s="136"/>
      <c r="K2337" s="136"/>
      <c r="L2337" s="195"/>
      <c r="M2337" s="195"/>
      <c r="N2337" s="195"/>
      <c r="O2337" s="1617"/>
      <c r="P2337" s="136"/>
      <c r="Q2337" s="136"/>
      <c r="R2337" s="136"/>
      <c r="S2337" s="136"/>
      <c r="T2337" s="136"/>
      <c r="U2337" s="136"/>
      <c r="V2337" s="136"/>
      <c r="W2337" s="136"/>
    </row>
    <row r="2338" spans="1:23" s="119" customFormat="1" ht="15.6" hidden="1">
      <c r="A2338" s="2634"/>
      <c r="B2338" s="2633"/>
      <c r="C2338" s="1550"/>
      <c r="D2338" s="1557"/>
      <c r="E2338" s="186"/>
      <c r="F2338" s="136"/>
      <c r="G2338" s="136"/>
      <c r="H2338" s="136"/>
      <c r="I2338" s="186"/>
      <c r="J2338" s="136"/>
      <c r="K2338" s="136"/>
      <c r="L2338" s="195"/>
      <c r="M2338" s="195"/>
      <c r="N2338" s="195"/>
      <c r="O2338" s="1617"/>
      <c r="P2338" s="136"/>
      <c r="Q2338" s="136"/>
      <c r="R2338" s="136"/>
      <c r="S2338" s="136"/>
      <c r="T2338" s="136"/>
      <c r="U2338" s="136"/>
      <c r="V2338" s="136"/>
      <c r="W2338" s="136"/>
    </row>
    <row r="2339" spans="1:23" s="119" customFormat="1" ht="15.6" hidden="1">
      <c r="A2339" s="2634"/>
      <c r="B2339" s="2633"/>
      <c r="C2339" s="1550"/>
      <c r="D2339" s="1557"/>
      <c r="E2339" s="186"/>
      <c r="F2339" s="136"/>
      <c r="G2339" s="136"/>
      <c r="H2339" s="136"/>
      <c r="I2339" s="186"/>
      <c r="J2339" s="136"/>
      <c r="K2339" s="136"/>
      <c r="L2339" s="195"/>
      <c r="M2339" s="195"/>
      <c r="N2339" s="195"/>
      <c r="O2339" s="1617"/>
      <c r="P2339" s="136"/>
      <c r="Q2339" s="136"/>
      <c r="R2339" s="136"/>
      <c r="S2339" s="136"/>
      <c r="T2339" s="136"/>
      <c r="U2339" s="136"/>
      <c r="V2339" s="136"/>
      <c r="W2339" s="136"/>
    </row>
    <row r="2340" spans="1:23" s="119" customFormat="1" ht="15.6" hidden="1">
      <c r="A2340" s="2634"/>
      <c r="B2340" s="2633"/>
      <c r="C2340" s="1550"/>
      <c r="D2340" s="1557"/>
      <c r="E2340" s="186"/>
      <c r="F2340" s="136"/>
      <c r="G2340" s="136"/>
      <c r="H2340" s="136"/>
      <c r="I2340" s="186"/>
      <c r="J2340" s="136"/>
      <c r="K2340" s="136"/>
      <c r="L2340" s="195"/>
      <c r="M2340" s="195"/>
      <c r="N2340" s="195"/>
      <c r="O2340" s="1617"/>
      <c r="P2340" s="136"/>
      <c r="Q2340" s="136"/>
      <c r="R2340" s="136"/>
      <c r="S2340" s="136"/>
      <c r="T2340" s="136"/>
      <c r="U2340" s="136"/>
      <c r="V2340" s="136"/>
      <c r="W2340" s="136"/>
    </row>
    <row r="2341" spans="1:23" s="119" customFormat="1" ht="15.6" hidden="1">
      <c r="A2341" s="2634"/>
      <c r="B2341" s="2633"/>
      <c r="C2341" s="1550"/>
      <c r="D2341" s="1557"/>
      <c r="E2341" s="186"/>
      <c r="F2341" s="136"/>
      <c r="G2341" s="136"/>
      <c r="H2341" s="136"/>
      <c r="I2341" s="186"/>
      <c r="J2341" s="136"/>
      <c r="K2341" s="136"/>
      <c r="L2341" s="195"/>
      <c r="M2341" s="195"/>
      <c r="N2341" s="195"/>
      <c r="O2341" s="1617"/>
      <c r="P2341" s="136"/>
      <c r="Q2341" s="136"/>
      <c r="R2341" s="136"/>
      <c r="S2341" s="136"/>
      <c r="T2341" s="136"/>
      <c r="U2341" s="136"/>
      <c r="V2341" s="136"/>
      <c r="W2341" s="136"/>
    </row>
    <row r="2342" spans="1:23" s="119" customFormat="1" ht="15.6" hidden="1">
      <c r="A2342" s="2634"/>
      <c r="B2342" s="2633"/>
      <c r="C2342" s="1550"/>
      <c r="D2342" s="1557"/>
      <c r="E2342" s="186"/>
      <c r="F2342" s="136"/>
      <c r="G2342" s="136"/>
      <c r="H2342" s="136"/>
      <c r="I2342" s="186"/>
      <c r="J2342" s="136"/>
      <c r="K2342" s="136"/>
      <c r="L2342" s="195"/>
      <c r="M2342" s="195"/>
      <c r="N2342" s="195"/>
      <c r="O2342" s="1617"/>
      <c r="P2342" s="136"/>
      <c r="Q2342" s="136"/>
      <c r="R2342" s="136"/>
      <c r="S2342" s="136"/>
      <c r="T2342" s="136"/>
      <c r="U2342" s="136"/>
      <c r="V2342" s="136"/>
      <c r="W2342" s="136"/>
    </row>
    <row r="2343" spans="1:23" s="119" customFormat="1" ht="15.6" hidden="1">
      <c r="A2343" s="2634"/>
      <c r="B2343" s="2633"/>
      <c r="C2343" s="1550"/>
      <c r="D2343" s="1557"/>
      <c r="E2343" s="186"/>
      <c r="F2343" s="136"/>
      <c r="G2343" s="136"/>
      <c r="H2343" s="136"/>
      <c r="I2343" s="186"/>
      <c r="J2343" s="136"/>
      <c r="K2343" s="136"/>
      <c r="L2343" s="195"/>
      <c r="M2343" s="195"/>
      <c r="N2343" s="195"/>
      <c r="O2343" s="1617"/>
      <c r="P2343" s="136"/>
      <c r="Q2343" s="136"/>
      <c r="R2343" s="136"/>
      <c r="S2343" s="136"/>
      <c r="T2343" s="136"/>
      <c r="U2343" s="136"/>
      <c r="V2343" s="136"/>
      <c r="W2343" s="136"/>
    </row>
    <row r="2344" spans="1:23" s="119" customFormat="1" ht="46.8" hidden="1">
      <c r="A2344" s="2634"/>
      <c r="B2344" s="2633"/>
      <c r="C2344" s="1550" t="s">
        <v>564</v>
      </c>
      <c r="D2344" s="1557" t="s">
        <v>565</v>
      </c>
      <c r="E2344" s="186"/>
      <c r="F2344" s="136"/>
      <c r="G2344" s="136"/>
      <c r="H2344" s="136"/>
      <c r="I2344" s="186"/>
      <c r="J2344" s="136"/>
      <c r="K2344" s="136"/>
      <c r="L2344" s="195"/>
      <c r="M2344" s="195"/>
      <c r="N2344" s="195"/>
      <c r="O2344" s="1617"/>
      <c r="P2344" s="136"/>
      <c r="Q2344" s="136"/>
      <c r="R2344" s="136"/>
      <c r="S2344" s="136"/>
      <c r="T2344" s="136"/>
      <c r="U2344" s="136"/>
      <c r="V2344" s="136"/>
      <c r="W2344" s="136"/>
    </row>
    <row r="2345" spans="1:23" s="119" customFormat="1" ht="15.6" hidden="1">
      <c r="A2345" s="2634"/>
      <c r="B2345" s="2633"/>
      <c r="C2345" s="1550"/>
      <c r="D2345" s="1557"/>
      <c r="E2345" s="186"/>
      <c r="F2345" s="136"/>
      <c r="G2345" s="136"/>
      <c r="H2345" s="136"/>
      <c r="I2345" s="186"/>
      <c r="J2345" s="136"/>
      <c r="K2345" s="136"/>
      <c r="L2345" s="195"/>
      <c r="M2345" s="195"/>
      <c r="N2345" s="195"/>
      <c r="O2345" s="1617"/>
      <c r="P2345" s="136"/>
      <c r="Q2345" s="136"/>
      <c r="R2345" s="136"/>
      <c r="S2345" s="136"/>
      <c r="T2345" s="136"/>
      <c r="U2345" s="136"/>
      <c r="V2345" s="136"/>
      <c r="W2345" s="136"/>
    </row>
    <row r="2346" spans="1:23" s="119" customFormat="1" ht="15.6" hidden="1">
      <c r="A2346" s="2634"/>
      <c r="B2346" s="2633"/>
      <c r="C2346" s="1550"/>
      <c r="D2346" s="1557"/>
      <c r="E2346" s="186"/>
      <c r="F2346" s="136"/>
      <c r="G2346" s="136"/>
      <c r="H2346" s="136"/>
      <c r="I2346" s="186"/>
      <c r="J2346" s="136"/>
      <c r="K2346" s="136"/>
      <c r="L2346" s="195"/>
      <c r="M2346" s="195"/>
      <c r="N2346" s="195"/>
      <c r="O2346" s="1617"/>
      <c r="P2346" s="136"/>
      <c r="Q2346" s="136"/>
      <c r="R2346" s="136"/>
      <c r="S2346" s="136"/>
      <c r="T2346" s="136"/>
      <c r="U2346" s="136"/>
      <c r="V2346" s="136"/>
      <c r="W2346" s="136"/>
    </row>
    <row r="2347" spans="1:23" s="119" customFormat="1" ht="15.6" hidden="1">
      <c r="A2347" s="2634"/>
      <c r="B2347" s="2633"/>
      <c r="C2347" s="1550"/>
      <c r="D2347" s="1557"/>
      <c r="E2347" s="186"/>
      <c r="F2347" s="136"/>
      <c r="G2347" s="136"/>
      <c r="H2347" s="136"/>
      <c r="I2347" s="186"/>
      <c r="J2347" s="136"/>
      <c r="K2347" s="136"/>
      <c r="L2347" s="195"/>
      <c r="M2347" s="195"/>
      <c r="N2347" s="195"/>
      <c r="O2347" s="1617"/>
      <c r="P2347" s="136"/>
      <c r="Q2347" s="136"/>
      <c r="R2347" s="136"/>
      <c r="S2347" s="136"/>
      <c r="T2347" s="136"/>
      <c r="U2347" s="136"/>
      <c r="V2347" s="136"/>
      <c r="W2347" s="136"/>
    </row>
    <row r="2348" spans="1:23" s="119" customFormat="1" ht="15.6" hidden="1">
      <c r="A2348" s="2634"/>
      <c r="B2348" s="2633"/>
      <c r="C2348" s="1550"/>
      <c r="D2348" s="1557"/>
      <c r="E2348" s="186"/>
      <c r="F2348" s="136"/>
      <c r="G2348" s="136"/>
      <c r="H2348" s="136"/>
      <c r="I2348" s="186"/>
      <c r="J2348" s="136"/>
      <c r="K2348" s="136"/>
      <c r="L2348" s="195"/>
      <c r="M2348" s="195"/>
      <c r="N2348" s="195"/>
      <c r="O2348" s="1617"/>
      <c r="P2348" s="136"/>
      <c r="Q2348" s="136"/>
      <c r="R2348" s="136"/>
      <c r="S2348" s="136"/>
      <c r="T2348" s="136"/>
      <c r="U2348" s="136"/>
      <c r="V2348" s="136"/>
      <c r="W2348" s="136"/>
    </row>
    <row r="2349" spans="1:23" s="119" customFormat="1" ht="15.6" hidden="1">
      <c r="A2349" s="2634"/>
      <c r="B2349" s="2633"/>
      <c r="C2349" s="1550"/>
      <c r="D2349" s="1557"/>
      <c r="E2349" s="186"/>
      <c r="F2349" s="136"/>
      <c r="G2349" s="136"/>
      <c r="H2349" s="136"/>
      <c r="I2349" s="186"/>
      <c r="J2349" s="136"/>
      <c r="K2349" s="136"/>
      <c r="L2349" s="195"/>
      <c r="M2349" s="195"/>
      <c r="N2349" s="195"/>
      <c r="O2349" s="1617"/>
      <c r="P2349" s="136"/>
      <c r="Q2349" s="136"/>
      <c r="R2349" s="136"/>
      <c r="S2349" s="136"/>
      <c r="T2349" s="136"/>
      <c r="U2349" s="136"/>
      <c r="V2349" s="136"/>
      <c r="W2349" s="136"/>
    </row>
    <row r="2350" spans="1:23" s="119" customFormat="1" ht="15.6" hidden="1">
      <c r="A2350" s="2634"/>
      <c r="B2350" s="2633"/>
      <c r="C2350" s="1550"/>
      <c r="D2350" s="1557"/>
      <c r="E2350" s="186"/>
      <c r="F2350" s="136"/>
      <c r="G2350" s="136"/>
      <c r="H2350" s="136"/>
      <c r="I2350" s="186"/>
      <c r="J2350" s="136"/>
      <c r="K2350" s="136"/>
      <c r="L2350" s="195"/>
      <c r="M2350" s="195"/>
      <c r="N2350" s="195"/>
      <c r="O2350" s="1617"/>
      <c r="P2350" s="136"/>
      <c r="Q2350" s="136"/>
      <c r="R2350" s="136"/>
      <c r="S2350" s="136"/>
      <c r="T2350" s="136"/>
      <c r="U2350" s="136"/>
      <c r="V2350" s="136"/>
      <c r="W2350" s="136"/>
    </row>
    <row r="2351" spans="1:23" s="119" customFormat="1" ht="15.6" hidden="1">
      <c r="A2351" s="2634"/>
      <c r="B2351" s="2633"/>
      <c r="C2351" s="1550"/>
      <c r="D2351" s="1557"/>
      <c r="E2351" s="186"/>
      <c r="F2351" s="136"/>
      <c r="G2351" s="136"/>
      <c r="H2351" s="136"/>
      <c r="I2351" s="186"/>
      <c r="J2351" s="136"/>
      <c r="K2351" s="136"/>
      <c r="L2351" s="195"/>
      <c r="M2351" s="195"/>
      <c r="N2351" s="195"/>
      <c r="O2351" s="1617"/>
      <c r="P2351" s="136"/>
      <c r="Q2351" s="136"/>
      <c r="R2351" s="136"/>
      <c r="S2351" s="136"/>
      <c r="T2351" s="136"/>
      <c r="U2351" s="136"/>
      <c r="V2351" s="136"/>
      <c r="W2351" s="136"/>
    </row>
    <row r="2352" spans="1:23" s="119" customFormat="1" ht="15.6" hidden="1">
      <c r="A2352" s="2634"/>
      <c r="B2352" s="2633"/>
      <c r="C2352" s="1550"/>
      <c r="D2352" s="1557"/>
      <c r="E2352" s="186"/>
      <c r="F2352" s="136"/>
      <c r="G2352" s="136"/>
      <c r="H2352" s="136"/>
      <c r="I2352" s="186"/>
      <c r="J2352" s="136"/>
      <c r="K2352" s="136"/>
      <c r="L2352" s="195"/>
      <c r="M2352" s="195"/>
      <c r="N2352" s="195"/>
      <c r="O2352" s="1617"/>
      <c r="P2352" s="136"/>
      <c r="Q2352" s="136"/>
      <c r="R2352" s="136"/>
      <c r="S2352" s="136"/>
      <c r="T2352" s="136"/>
      <c r="U2352" s="136"/>
      <c r="V2352" s="136"/>
      <c r="W2352" s="136"/>
    </row>
    <row r="2353" spans="1:23" s="119" customFormat="1" ht="15.6" hidden="1">
      <c r="A2353" s="2634"/>
      <c r="B2353" s="2633"/>
      <c r="C2353" s="1550"/>
      <c r="D2353" s="1557"/>
      <c r="E2353" s="186"/>
      <c r="F2353" s="136"/>
      <c r="G2353" s="136"/>
      <c r="H2353" s="136"/>
      <c r="I2353" s="186"/>
      <c r="J2353" s="136"/>
      <c r="K2353" s="136"/>
      <c r="L2353" s="195"/>
      <c r="M2353" s="195"/>
      <c r="N2353" s="195"/>
      <c r="O2353" s="1617"/>
      <c r="P2353" s="136"/>
      <c r="Q2353" s="136"/>
      <c r="R2353" s="136"/>
      <c r="S2353" s="136"/>
      <c r="T2353" s="136"/>
      <c r="U2353" s="136"/>
      <c r="V2353" s="136"/>
      <c r="W2353" s="136"/>
    </row>
    <row r="2354" spans="1:23" s="119" customFormat="1" ht="230.25" customHeight="1">
      <c r="A2354" s="2634"/>
      <c r="B2354" s="2633"/>
      <c r="C2354" s="1559" t="s">
        <v>566</v>
      </c>
      <c r="D2354" s="157" t="s">
        <v>567</v>
      </c>
      <c r="E2354" s="186" t="s">
        <v>36</v>
      </c>
      <c r="F2354" s="150" t="s">
        <v>568</v>
      </c>
      <c r="G2354" s="186" t="s">
        <v>141</v>
      </c>
      <c r="H2354" s="553" t="s">
        <v>87</v>
      </c>
      <c r="I2354" s="186" t="s">
        <v>88</v>
      </c>
      <c r="J2354" s="195" t="s">
        <v>569</v>
      </c>
      <c r="K2354" s="580" t="s">
        <v>528</v>
      </c>
      <c r="L2354" s="195" t="s">
        <v>91</v>
      </c>
      <c r="M2354" s="195" t="s">
        <v>91</v>
      </c>
      <c r="N2354" s="195" t="s">
        <v>91</v>
      </c>
      <c r="O2354" s="1545" t="s">
        <v>570</v>
      </c>
      <c r="P2354" s="186" t="s">
        <v>122</v>
      </c>
      <c r="Q2354" s="1546" t="s">
        <v>571</v>
      </c>
      <c r="R2354" s="157" t="s">
        <v>95</v>
      </c>
      <c r="S2354" s="157" t="s">
        <v>46</v>
      </c>
      <c r="T2354" s="157" t="s">
        <v>47</v>
      </c>
      <c r="U2354" s="195" t="s">
        <v>358</v>
      </c>
      <c r="V2354" s="177" t="s">
        <v>110</v>
      </c>
      <c r="W2354" s="186" t="s">
        <v>12415</v>
      </c>
    </row>
    <row r="2355" spans="1:23" s="119" customFormat="1" ht="213.75" customHeight="1">
      <c r="A2355" s="2634"/>
      <c r="B2355" s="2633"/>
      <c r="C2355" s="2635" t="s">
        <v>572</v>
      </c>
      <c r="D2355" s="2636" t="s">
        <v>573</v>
      </c>
      <c r="E2355" s="186" t="s">
        <v>36</v>
      </c>
      <c r="F2355" s="395" t="s">
        <v>574</v>
      </c>
      <c r="G2355" s="186" t="s">
        <v>575</v>
      </c>
      <c r="H2355" s="553" t="s">
        <v>87</v>
      </c>
      <c r="I2355" s="186" t="s">
        <v>88</v>
      </c>
      <c r="J2355" s="2463" t="s">
        <v>576</v>
      </c>
      <c r="K2355" s="580" t="s">
        <v>105</v>
      </c>
      <c r="L2355" s="195" t="s">
        <v>91</v>
      </c>
      <c r="M2355" s="195" t="s">
        <v>91</v>
      </c>
      <c r="N2355" s="195" t="s">
        <v>91</v>
      </c>
      <c r="O2355" s="2463" t="s">
        <v>570</v>
      </c>
      <c r="P2355" s="2629" t="s">
        <v>122</v>
      </c>
      <c r="Q2355" s="1546" t="s">
        <v>107</v>
      </c>
      <c r="R2355" s="157" t="s">
        <v>95</v>
      </c>
      <c r="S2355" s="157" t="s">
        <v>46</v>
      </c>
      <c r="T2355" s="157" t="s">
        <v>47</v>
      </c>
      <c r="U2355" s="2463" t="s">
        <v>358</v>
      </c>
      <c r="V2355" s="2631" t="s">
        <v>110</v>
      </c>
      <c r="W2355" s="2463" t="s">
        <v>12415</v>
      </c>
    </row>
    <row r="2356" spans="1:23" s="119" customFormat="1" ht="168" customHeight="1">
      <c r="A2356" s="2634"/>
      <c r="B2356" s="2633"/>
      <c r="C2356" s="2635"/>
      <c r="D2356" s="2636"/>
      <c r="E2356" s="186" t="s">
        <v>36</v>
      </c>
      <c r="F2356" s="395" t="s">
        <v>577</v>
      </c>
      <c r="G2356" s="186" t="s">
        <v>578</v>
      </c>
      <c r="H2356" s="553" t="s">
        <v>87</v>
      </c>
      <c r="I2356" s="186" t="s">
        <v>88</v>
      </c>
      <c r="J2356" s="2463"/>
      <c r="K2356" s="580" t="s">
        <v>528</v>
      </c>
      <c r="L2356" s="195" t="s">
        <v>91</v>
      </c>
      <c r="M2356" s="195" t="s">
        <v>91</v>
      </c>
      <c r="N2356" s="195" t="s">
        <v>91</v>
      </c>
      <c r="O2356" s="2463"/>
      <c r="P2356" s="2630"/>
      <c r="Q2356" s="1546" t="s">
        <v>579</v>
      </c>
      <c r="R2356" s="157" t="s">
        <v>95</v>
      </c>
      <c r="S2356" s="157" t="s">
        <v>46</v>
      </c>
      <c r="T2356" s="157" t="s">
        <v>47</v>
      </c>
      <c r="U2356" s="2463"/>
      <c r="V2356" s="2632"/>
      <c r="W2356" s="2463"/>
    </row>
    <row r="2357" spans="1:23" s="119" customFormat="1" ht="45.75" hidden="1" customHeight="1">
      <c r="A2357" s="2634"/>
      <c r="B2357" s="2633"/>
      <c r="C2357" s="1550"/>
      <c r="D2357" s="1557"/>
      <c r="E2357" s="186"/>
      <c r="F2357" s="136"/>
      <c r="G2357" s="136"/>
      <c r="H2357" s="136"/>
      <c r="I2357" s="186"/>
      <c r="J2357" s="136"/>
      <c r="K2357" s="136"/>
      <c r="L2357" s="195"/>
      <c r="M2357" s="195"/>
      <c r="N2357" s="195"/>
      <c r="O2357" s="1617"/>
      <c r="P2357" s="136"/>
      <c r="Q2357" s="136"/>
      <c r="R2357" s="136"/>
      <c r="S2357" s="136"/>
      <c r="T2357" s="136"/>
      <c r="U2357" s="136"/>
      <c r="V2357" s="136"/>
      <c r="W2357" s="136"/>
    </row>
    <row r="2358" spans="1:23" s="119" customFormat="1" ht="15.75" hidden="1" customHeight="1">
      <c r="A2358" s="2634"/>
      <c r="B2358" s="2633"/>
      <c r="C2358" s="1550"/>
      <c r="D2358" s="1557"/>
      <c r="E2358" s="186"/>
      <c r="F2358" s="136"/>
      <c r="G2358" s="136"/>
      <c r="H2358" s="136"/>
      <c r="I2358" s="186"/>
      <c r="J2358" s="136"/>
      <c r="K2358" s="136"/>
      <c r="L2358" s="195"/>
      <c r="M2358" s="195"/>
      <c r="N2358" s="195"/>
      <c r="O2358" s="1617"/>
      <c r="P2358" s="136"/>
      <c r="Q2358" s="136"/>
      <c r="R2358" s="136"/>
      <c r="S2358" s="136"/>
      <c r="T2358" s="136"/>
      <c r="U2358" s="136"/>
      <c r="V2358" s="136"/>
      <c r="W2358" s="136"/>
    </row>
    <row r="2359" spans="1:23" s="119" customFormat="1" ht="15.75" hidden="1" customHeight="1">
      <c r="A2359" s="2634"/>
      <c r="B2359" s="2633"/>
      <c r="C2359" s="1550"/>
      <c r="D2359" s="1557"/>
      <c r="E2359" s="186"/>
      <c r="F2359" s="136"/>
      <c r="G2359" s="136"/>
      <c r="H2359" s="136"/>
      <c r="I2359" s="186"/>
      <c r="J2359" s="136"/>
      <c r="K2359" s="136"/>
      <c r="L2359" s="195"/>
      <c r="M2359" s="195"/>
      <c r="N2359" s="195"/>
      <c r="O2359" s="1617"/>
      <c r="P2359" s="136"/>
      <c r="Q2359" s="136"/>
      <c r="R2359" s="136"/>
      <c r="S2359" s="136"/>
      <c r="T2359" s="136"/>
      <c r="U2359" s="136"/>
      <c r="V2359" s="136"/>
      <c r="W2359" s="136"/>
    </row>
    <row r="2360" spans="1:23" s="119" customFormat="1" ht="15.75" hidden="1" customHeight="1">
      <c r="A2360" s="2634"/>
      <c r="B2360" s="2633"/>
      <c r="C2360" s="1550"/>
      <c r="D2360" s="1557"/>
      <c r="E2360" s="186"/>
      <c r="F2360" s="136"/>
      <c r="G2360" s="136"/>
      <c r="H2360" s="136"/>
      <c r="I2360" s="186"/>
      <c r="J2360" s="136"/>
      <c r="K2360" s="136"/>
      <c r="L2360" s="195"/>
      <c r="M2360" s="195"/>
      <c r="N2360" s="195"/>
      <c r="O2360" s="1617"/>
      <c r="P2360" s="136"/>
      <c r="Q2360" s="136"/>
      <c r="R2360" s="136"/>
      <c r="S2360" s="136"/>
      <c r="T2360" s="136"/>
      <c r="U2360" s="136"/>
      <c r="V2360" s="136"/>
      <c r="W2360" s="136"/>
    </row>
    <row r="2361" spans="1:23" s="119" customFormat="1" ht="15.75" hidden="1" customHeight="1">
      <c r="A2361" s="2634"/>
      <c r="B2361" s="2633"/>
      <c r="C2361" s="1550"/>
      <c r="D2361" s="1557"/>
      <c r="E2361" s="186"/>
      <c r="F2361" s="136"/>
      <c r="G2361" s="136"/>
      <c r="H2361" s="136"/>
      <c r="I2361" s="186"/>
      <c r="J2361" s="136"/>
      <c r="K2361" s="136"/>
      <c r="L2361" s="195"/>
      <c r="M2361" s="195"/>
      <c r="N2361" s="195"/>
      <c r="O2361" s="1617"/>
      <c r="P2361" s="136"/>
      <c r="Q2361" s="136"/>
      <c r="R2361" s="136"/>
      <c r="S2361" s="136"/>
      <c r="T2361" s="136"/>
      <c r="U2361" s="136"/>
      <c r="V2361" s="136"/>
      <c r="W2361" s="136"/>
    </row>
    <row r="2362" spans="1:23" s="119" customFormat="1" ht="15.75" hidden="1" customHeight="1">
      <c r="A2362" s="2634"/>
      <c r="B2362" s="2633"/>
      <c r="C2362" s="1550"/>
      <c r="D2362" s="196"/>
      <c r="E2362" s="186"/>
      <c r="F2362" s="136"/>
      <c r="G2362" s="136"/>
      <c r="H2362" s="1544"/>
      <c r="I2362" s="186"/>
      <c r="J2362" s="136"/>
      <c r="K2362" s="136"/>
      <c r="L2362" s="195"/>
      <c r="M2362" s="195"/>
      <c r="N2362" s="195"/>
      <c r="O2362" s="1617"/>
      <c r="P2362" s="136"/>
      <c r="Q2362" s="136"/>
      <c r="R2362" s="136"/>
      <c r="S2362" s="136"/>
      <c r="T2362" s="136"/>
      <c r="U2362" s="136"/>
      <c r="V2362" s="136"/>
      <c r="W2362" s="136"/>
    </row>
    <row r="2363" spans="1:23" s="119" customFormat="1" ht="15.6" hidden="1">
      <c r="A2363" s="2634"/>
      <c r="B2363" s="2633"/>
      <c r="C2363" s="1550"/>
      <c r="D2363" s="1557"/>
      <c r="E2363" s="186"/>
      <c r="F2363" s="136"/>
      <c r="G2363" s="136"/>
      <c r="H2363" s="136"/>
      <c r="I2363" s="186"/>
      <c r="J2363" s="136"/>
      <c r="K2363" s="136"/>
      <c r="L2363" s="195"/>
      <c r="M2363" s="195"/>
      <c r="N2363" s="195"/>
      <c r="O2363" s="1617"/>
      <c r="P2363" s="136"/>
      <c r="Q2363" s="136"/>
      <c r="R2363" s="136"/>
      <c r="S2363" s="136"/>
      <c r="T2363" s="136"/>
      <c r="U2363" s="136"/>
      <c r="V2363" s="136"/>
      <c r="W2363" s="136"/>
    </row>
    <row r="2364" spans="1:23" s="119" customFormat="1" ht="15.6" hidden="1">
      <c r="A2364" s="2634"/>
      <c r="B2364" s="2633"/>
      <c r="C2364" s="1550"/>
      <c r="D2364" s="1557"/>
      <c r="E2364" s="186"/>
      <c r="F2364" s="136"/>
      <c r="G2364" s="136"/>
      <c r="H2364" s="136"/>
      <c r="I2364" s="186"/>
      <c r="J2364" s="136"/>
      <c r="K2364" s="136"/>
      <c r="L2364" s="195"/>
      <c r="M2364" s="195"/>
      <c r="N2364" s="195"/>
      <c r="O2364" s="1617"/>
      <c r="P2364" s="136"/>
      <c r="Q2364" s="136"/>
      <c r="R2364" s="136"/>
      <c r="S2364" s="136"/>
      <c r="T2364" s="136"/>
      <c r="U2364" s="136"/>
      <c r="V2364" s="136"/>
      <c r="W2364" s="136"/>
    </row>
    <row r="2365" spans="1:23" s="119" customFormat="1" ht="15.6" hidden="1">
      <c r="A2365" s="2634"/>
      <c r="B2365" s="2633"/>
      <c r="C2365" s="1550"/>
      <c r="D2365" s="1557"/>
      <c r="E2365" s="186"/>
      <c r="F2365" s="136"/>
      <c r="G2365" s="136"/>
      <c r="H2365" s="136"/>
      <c r="I2365" s="186"/>
      <c r="J2365" s="136"/>
      <c r="K2365" s="136"/>
      <c r="L2365" s="195"/>
      <c r="M2365" s="195"/>
      <c r="N2365" s="195"/>
      <c r="O2365" s="1617"/>
      <c r="P2365" s="136"/>
      <c r="Q2365" s="136"/>
      <c r="R2365" s="136"/>
      <c r="S2365" s="136"/>
      <c r="T2365" s="136"/>
      <c r="U2365" s="136"/>
      <c r="V2365" s="136"/>
      <c r="W2365" s="136"/>
    </row>
    <row r="2366" spans="1:23" s="119" customFormat="1" ht="15.6" hidden="1">
      <c r="A2366" s="2634"/>
      <c r="B2366" s="2633"/>
      <c r="C2366" s="1550"/>
      <c r="D2366" s="1557"/>
      <c r="E2366" s="186"/>
      <c r="F2366" s="136"/>
      <c r="G2366" s="136"/>
      <c r="H2366" s="136"/>
      <c r="I2366" s="186"/>
      <c r="J2366" s="136"/>
      <c r="K2366" s="136"/>
      <c r="L2366" s="195"/>
      <c r="M2366" s="195"/>
      <c r="N2366" s="195"/>
      <c r="O2366" s="1617"/>
      <c r="P2366" s="136"/>
      <c r="Q2366" s="136"/>
      <c r="R2366" s="136"/>
      <c r="S2366" s="136"/>
      <c r="T2366" s="136"/>
      <c r="U2366" s="136"/>
      <c r="V2366" s="136"/>
      <c r="W2366" s="136"/>
    </row>
    <row r="2367" spans="1:23" s="119" customFormat="1" ht="16.5" hidden="1" customHeight="1">
      <c r="A2367" s="2634"/>
      <c r="B2367" s="2633"/>
      <c r="C2367" s="1550"/>
      <c r="D2367" s="1557"/>
      <c r="E2367" s="186"/>
      <c r="F2367" s="136"/>
      <c r="G2367" s="136"/>
      <c r="H2367" s="136"/>
      <c r="I2367" s="186"/>
      <c r="J2367" s="136"/>
      <c r="K2367" s="136"/>
      <c r="L2367" s="195"/>
      <c r="M2367" s="195"/>
      <c r="N2367" s="195"/>
      <c r="O2367" s="1617"/>
      <c r="P2367" s="136"/>
      <c r="Q2367" s="136"/>
      <c r="R2367" s="136"/>
      <c r="S2367" s="136"/>
      <c r="T2367" s="136"/>
      <c r="U2367" s="136"/>
      <c r="V2367" s="136"/>
      <c r="W2367" s="136"/>
    </row>
    <row r="2368" spans="1:23" s="119" customFormat="1" ht="15.6" hidden="1">
      <c r="A2368" s="2634"/>
      <c r="B2368" s="2633"/>
      <c r="C2368" s="1550"/>
      <c r="D2368" s="1557"/>
      <c r="E2368" s="186"/>
      <c r="F2368" s="136"/>
      <c r="G2368" s="136"/>
      <c r="H2368" s="136"/>
      <c r="I2368" s="186"/>
      <c r="J2368" s="136"/>
      <c r="K2368" s="136"/>
      <c r="L2368" s="195"/>
      <c r="M2368" s="195"/>
      <c r="N2368" s="195"/>
      <c r="O2368" s="1617"/>
      <c r="P2368" s="136"/>
      <c r="Q2368" s="136"/>
      <c r="R2368" s="136"/>
      <c r="S2368" s="136"/>
      <c r="T2368" s="136"/>
      <c r="U2368" s="136"/>
      <c r="V2368" s="136"/>
      <c r="W2368" s="136"/>
    </row>
    <row r="2369" spans="1:23" s="119" customFormat="1" ht="15.6" hidden="1">
      <c r="A2369" s="2634"/>
      <c r="B2369" s="2633"/>
      <c r="C2369" s="1550"/>
      <c r="D2369" s="196"/>
      <c r="E2369" s="186"/>
      <c r="F2369" s="136"/>
      <c r="G2369" s="136"/>
      <c r="H2369" s="136"/>
      <c r="I2369" s="186"/>
      <c r="J2369" s="136"/>
      <c r="K2369" s="136"/>
      <c r="L2369" s="195"/>
      <c r="M2369" s="195"/>
      <c r="N2369" s="195"/>
      <c r="O2369" s="1617"/>
      <c r="P2369" s="136"/>
      <c r="Q2369" s="136"/>
      <c r="R2369" s="136"/>
      <c r="S2369" s="136"/>
      <c r="T2369" s="136"/>
      <c r="U2369" s="136"/>
      <c r="V2369" s="136"/>
      <c r="W2369" s="136"/>
    </row>
    <row r="2370" spans="1:23" s="119" customFormat="1" ht="15.6" hidden="1">
      <c r="A2370" s="2634"/>
      <c r="B2370" s="2633"/>
      <c r="C2370" s="1550"/>
      <c r="D2370" s="1557"/>
      <c r="E2370" s="186"/>
      <c r="F2370" s="136"/>
      <c r="G2370" s="136"/>
      <c r="H2370" s="136"/>
      <c r="I2370" s="186"/>
      <c r="J2370" s="136"/>
      <c r="K2370" s="136"/>
      <c r="L2370" s="195"/>
      <c r="M2370" s="195"/>
      <c r="N2370" s="195"/>
      <c r="O2370" s="1617"/>
      <c r="P2370" s="136"/>
      <c r="Q2370" s="136"/>
      <c r="R2370" s="136"/>
      <c r="S2370" s="136"/>
      <c r="T2370" s="136"/>
      <c r="U2370" s="136"/>
      <c r="V2370" s="136"/>
      <c r="W2370" s="136"/>
    </row>
    <row r="2371" spans="1:23" s="119" customFormat="1" ht="15.6" hidden="1">
      <c r="A2371" s="2634"/>
      <c r="B2371" s="2633"/>
      <c r="C2371" s="1550"/>
      <c r="D2371" s="1557"/>
      <c r="E2371" s="186"/>
      <c r="F2371" s="136"/>
      <c r="G2371" s="136"/>
      <c r="H2371" s="136"/>
      <c r="I2371" s="186"/>
      <c r="J2371" s="136"/>
      <c r="K2371" s="136"/>
      <c r="L2371" s="195"/>
      <c r="M2371" s="195"/>
      <c r="N2371" s="195"/>
      <c r="O2371" s="1617"/>
      <c r="P2371" s="136"/>
      <c r="Q2371" s="136"/>
      <c r="R2371" s="136"/>
      <c r="S2371" s="136"/>
      <c r="T2371" s="136"/>
      <c r="U2371" s="136"/>
      <c r="V2371" s="136"/>
      <c r="W2371" s="136"/>
    </row>
    <row r="2372" spans="1:23" s="119" customFormat="1" ht="15.6" hidden="1">
      <c r="A2372" s="2634"/>
      <c r="B2372" s="2633"/>
      <c r="C2372" s="1550"/>
      <c r="D2372" s="1557"/>
      <c r="E2372" s="186"/>
      <c r="F2372" s="136"/>
      <c r="G2372" s="136"/>
      <c r="H2372" s="136"/>
      <c r="I2372" s="186"/>
      <c r="J2372" s="136"/>
      <c r="K2372" s="136"/>
      <c r="L2372" s="195"/>
      <c r="M2372" s="195"/>
      <c r="N2372" s="195"/>
      <c r="O2372" s="1617"/>
      <c r="P2372" s="136"/>
      <c r="Q2372" s="136"/>
      <c r="R2372" s="136"/>
      <c r="S2372" s="136"/>
      <c r="T2372" s="136"/>
      <c r="U2372" s="136"/>
      <c r="V2372" s="136"/>
      <c r="W2372" s="136"/>
    </row>
    <row r="2373" spans="1:23" s="119" customFormat="1" ht="15.6" hidden="1">
      <c r="A2373" s="2634"/>
      <c r="B2373" s="2633"/>
      <c r="C2373" s="1550"/>
      <c r="D2373" s="1557"/>
      <c r="E2373" s="186"/>
      <c r="F2373" s="136"/>
      <c r="G2373" s="136"/>
      <c r="H2373" s="136"/>
      <c r="I2373" s="186"/>
      <c r="J2373" s="136"/>
      <c r="K2373" s="136"/>
      <c r="L2373" s="195"/>
      <c r="M2373" s="195"/>
      <c r="N2373" s="195"/>
      <c r="O2373" s="1617"/>
      <c r="P2373" s="136"/>
      <c r="Q2373" s="136"/>
      <c r="R2373" s="136"/>
      <c r="S2373" s="136"/>
      <c r="T2373" s="136"/>
      <c r="U2373" s="136"/>
      <c r="V2373" s="136"/>
      <c r="W2373" s="136"/>
    </row>
    <row r="2374" spans="1:23" s="119" customFormat="1" ht="15.6" hidden="1">
      <c r="A2374" s="2634"/>
      <c r="B2374" s="2633"/>
      <c r="C2374" s="1550"/>
      <c r="D2374" s="1557"/>
      <c r="E2374" s="186"/>
      <c r="F2374" s="136"/>
      <c r="G2374" s="136"/>
      <c r="H2374" s="136"/>
      <c r="I2374" s="186"/>
      <c r="J2374" s="136"/>
      <c r="K2374" s="136"/>
      <c r="L2374" s="195"/>
      <c r="M2374" s="195"/>
      <c r="N2374" s="195"/>
      <c r="O2374" s="1617"/>
      <c r="P2374" s="136"/>
      <c r="Q2374" s="136"/>
      <c r="R2374" s="136"/>
      <c r="S2374" s="136"/>
      <c r="T2374" s="136"/>
      <c r="U2374" s="136"/>
      <c r="V2374" s="136"/>
      <c r="W2374" s="136"/>
    </row>
    <row r="2375" spans="1:23" s="119" customFormat="1" ht="15.6" hidden="1">
      <c r="A2375" s="2634"/>
      <c r="B2375" s="2633"/>
      <c r="C2375" s="1550"/>
      <c r="D2375" s="1557"/>
      <c r="E2375" s="186"/>
      <c r="F2375" s="136"/>
      <c r="G2375" s="136"/>
      <c r="H2375" s="136"/>
      <c r="I2375" s="186"/>
      <c r="J2375" s="136"/>
      <c r="K2375" s="136"/>
      <c r="L2375" s="195"/>
      <c r="M2375" s="195"/>
      <c r="N2375" s="195"/>
      <c r="O2375" s="1617"/>
      <c r="P2375" s="136"/>
      <c r="Q2375" s="136"/>
      <c r="R2375" s="136"/>
      <c r="S2375" s="136"/>
      <c r="T2375" s="136"/>
      <c r="U2375" s="136"/>
      <c r="V2375" s="136"/>
      <c r="W2375" s="136"/>
    </row>
    <row r="2376" spans="1:23" s="119" customFormat="1" ht="15.6" hidden="1">
      <c r="A2376" s="2634"/>
      <c r="B2376" s="2633"/>
      <c r="C2376" s="1550"/>
      <c r="D2376" s="1557"/>
      <c r="E2376" s="186"/>
      <c r="F2376" s="136"/>
      <c r="G2376" s="136"/>
      <c r="H2376" s="136"/>
      <c r="I2376" s="186"/>
      <c r="J2376" s="136"/>
      <c r="K2376" s="136"/>
      <c r="L2376" s="195"/>
      <c r="M2376" s="195"/>
      <c r="N2376" s="195"/>
      <c r="O2376" s="1617"/>
      <c r="P2376" s="136"/>
      <c r="Q2376" s="136"/>
      <c r="R2376" s="136"/>
      <c r="S2376" s="136"/>
      <c r="T2376" s="136"/>
      <c r="U2376" s="136"/>
      <c r="V2376" s="136"/>
      <c r="W2376" s="136"/>
    </row>
    <row r="2377" spans="1:23" s="119" customFormat="1" ht="15.6" hidden="1">
      <c r="A2377" s="2634"/>
      <c r="B2377" s="2633"/>
      <c r="C2377" s="1550"/>
      <c r="D2377" s="1557"/>
      <c r="E2377" s="186"/>
      <c r="F2377" s="136"/>
      <c r="G2377" s="136"/>
      <c r="H2377" s="136"/>
      <c r="I2377" s="186"/>
      <c r="J2377" s="136"/>
      <c r="K2377" s="136"/>
      <c r="L2377" s="195"/>
      <c r="M2377" s="195"/>
      <c r="N2377" s="195"/>
      <c r="O2377" s="1617"/>
      <c r="P2377" s="136"/>
      <c r="Q2377" s="136"/>
      <c r="R2377" s="136"/>
      <c r="S2377" s="136"/>
      <c r="T2377" s="136"/>
      <c r="U2377" s="136"/>
      <c r="V2377" s="136"/>
      <c r="W2377" s="136"/>
    </row>
    <row r="2378" spans="1:23" s="119" customFormat="1" ht="15.6" hidden="1">
      <c r="A2378" s="2634"/>
      <c r="B2378" s="2633"/>
      <c r="C2378" s="1550"/>
      <c r="D2378" s="1557"/>
      <c r="E2378" s="186"/>
      <c r="F2378" s="136"/>
      <c r="G2378" s="136"/>
      <c r="H2378" s="136"/>
      <c r="I2378" s="186"/>
      <c r="J2378" s="136"/>
      <c r="K2378" s="136"/>
      <c r="L2378" s="195"/>
      <c r="M2378" s="195"/>
      <c r="N2378" s="195"/>
      <c r="O2378" s="1617"/>
      <c r="P2378" s="136"/>
      <c r="Q2378" s="136"/>
      <c r="R2378" s="136"/>
      <c r="S2378" s="136"/>
      <c r="T2378" s="136"/>
      <c r="U2378" s="136"/>
      <c r="V2378" s="136"/>
      <c r="W2378" s="136"/>
    </row>
    <row r="2379" spans="1:23" s="119" customFormat="1" ht="15.6" hidden="1">
      <c r="A2379" s="2634"/>
      <c r="B2379" s="2633"/>
      <c r="C2379" s="1550"/>
      <c r="D2379" s="196"/>
      <c r="E2379" s="186"/>
      <c r="F2379" s="136"/>
      <c r="G2379" s="136"/>
      <c r="H2379" s="136"/>
      <c r="I2379" s="186"/>
      <c r="J2379" s="136"/>
      <c r="K2379" s="136"/>
      <c r="L2379" s="195"/>
      <c r="M2379" s="195"/>
      <c r="N2379" s="195"/>
      <c r="O2379" s="1617"/>
      <c r="P2379" s="136"/>
      <c r="Q2379" s="136"/>
      <c r="R2379" s="136"/>
      <c r="S2379" s="136"/>
      <c r="T2379" s="136"/>
      <c r="U2379" s="136"/>
      <c r="V2379" s="136"/>
      <c r="W2379" s="136"/>
    </row>
    <row r="2380" spans="1:23" s="119" customFormat="1" ht="15.6" hidden="1">
      <c r="A2380" s="2634"/>
      <c r="B2380" s="2633"/>
      <c r="C2380" s="1550"/>
      <c r="D2380" s="1557"/>
      <c r="E2380" s="186"/>
      <c r="F2380" s="136"/>
      <c r="G2380" s="136"/>
      <c r="H2380" s="136"/>
      <c r="I2380" s="186"/>
      <c r="J2380" s="136"/>
      <c r="K2380" s="136"/>
      <c r="L2380" s="195"/>
      <c r="M2380" s="195"/>
      <c r="N2380" s="195"/>
      <c r="O2380" s="1617"/>
      <c r="P2380" s="136"/>
      <c r="Q2380" s="136"/>
      <c r="R2380" s="136"/>
      <c r="S2380" s="136"/>
      <c r="T2380" s="136"/>
      <c r="U2380" s="136"/>
      <c r="V2380" s="136"/>
      <c r="W2380" s="136"/>
    </row>
    <row r="2381" spans="1:23" s="119" customFormat="1" ht="15.6" hidden="1">
      <c r="A2381" s="2634"/>
      <c r="B2381" s="2633"/>
      <c r="C2381" s="1550"/>
      <c r="D2381" s="1557"/>
      <c r="E2381" s="186"/>
      <c r="F2381" s="136"/>
      <c r="G2381" s="136"/>
      <c r="H2381" s="136"/>
      <c r="I2381" s="186"/>
      <c r="J2381" s="136"/>
      <c r="K2381" s="136"/>
      <c r="L2381" s="195"/>
      <c r="M2381" s="195"/>
      <c r="N2381" s="195"/>
      <c r="O2381" s="1617"/>
      <c r="P2381" s="136"/>
      <c r="Q2381" s="136"/>
      <c r="R2381" s="136"/>
      <c r="S2381" s="136"/>
      <c r="T2381" s="136"/>
      <c r="U2381" s="136"/>
      <c r="V2381" s="136"/>
      <c r="W2381" s="136"/>
    </row>
    <row r="2382" spans="1:23" s="119" customFormat="1" ht="15.6" hidden="1">
      <c r="A2382" s="2634"/>
      <c r="B2382" s="2633"/>
      <c r="C2382" s="1550"/>
      <c r="D2382" s="1557"/>
      <c r="E2382" s="186"/>
      <c r="F2382" s="136"/>
      <c r="G2382" s="136"/>
      <c r="H2382" s="136"/>
      <c r="I2382" s="186"/>
      <c r="J2382" s="136"/>
      <c r="K2382" s="136"/>
      <c r="L2382" s="195"/>
      <c r="M2382" s="195"/>
      <c r="N2382" s="195"/>
      <c r="O2382" s="1617"/>
      <c r="P2382" s="136"/>
      <c r="Q2382" s="136"/>
      <c r="R2382" s="136"/>
      <c r="S2382" s="136"/>
      <c r="T2382" s="136"/>
      <c r="U2382" s="136"/>
      <c r="V2382" s="136"/>
      <c r="W2382" s="136"/>
    </row>
    <row r="2383" spans="1:23" s="119" customFormat="1" ht="15.6" hidden="1">
      <c r="A2383" s="2634"/>
      <c r="B2383" s="2633"/>
      <c r="C2383" s="1550"/>
      <c r="D2383" s="1557"/>
      <c r="E2383" s="186"/>
      <c r="F2383" s="136"/>
      <c r="G2383" s="136"/>
      <c r="H2383" s="136"/>
      <c r="I2383" s="186"/>
      <c r="J2383" s="136"/>
      <c r="K2383" s="136"/>
      <c r="L2383" s="195"/>
      <c r="M2383" s="195"/>
      <c r="N2383" s="195"/>
      <c r="O2383" s="1617"/>
      <c r="P2383" s="136"/>
      <c r="Q2383" s="136"/>
      <c r="R2383" s="136"/>
      <c r="S2383" s="136"/>
      <c r="T2383" s="136"/>
      <c r="U2383" s="136"/>
      <c r="V2383" s="136"/>
      <c r="W2383" s="136"/>
    </row>
    <row r="2384" spans="1:23" s="119" customFormat="1" ht="15.6" hidden="1">
      <c r="A2384" s="2634"/>
      <c r="B2384" s="2633"/>
      <c r="C2384" s="1550"/>
      <c r="D2384" s="1557"/>
      <c r="E2384" s="186"/>
      <c r="F2384" s="136"/>
      <c r="G2384" s="136"/>
      <c r="H2384" s="136"/>
      <c r="I2384" s="186"/>
      <c r="J2384" s="136"/>
      <c r="K2384" s="136"/>
      <c r="L2384" s="195"/>
      <c r="M2384" s="195"/>
      <c r="N2384" s="195"/>
      <c r="O2384" s="1617"/>
      <c r="P2384" s="136"/>
      <c r="Q2384" s="136"/>
      <c r="R2384" s="136"/>
      <c r="S2384" s="136"/>
      <c r="T2384" s="136"/>
      <c r="U2384" s="136"/>
      <c r="V2384" s="136"/>
      <c r="W2384" s="136"/>
    </row>
    <row r="2385" spans="1:23" s="119" customFormat="1" ht="15.6" hidden="1">
      <c r="A2385" s="2634"/>
      <c r="B2385" s="2633"/>
      <c r="C2385" s="1550"/>
      <c r="D2385" s="1557"/>
      <c r="E2385" s="186"/>
      <c r="F2385" s="136"/>
      <c r="G2385" s="136"/>
      <c r="H2385" s="136"/>
      <c r="I2385" s="186"/>
      <c r="J2385" s="136"/>
      <c r="K2385" s="136"/>
      <c r="L2385" s="195"/>
      <c r="M2385" s="195"/>
      <c r="N2385" s="195"/>
      <c r="O2385" s="1617"/>
      <c r="P2385" s="136"/>
      <c r="Q2385" s="136"/>
      <c r="R2385" s="136"/>
      <c r="S2385" s="136"/>
      <c r="T2385" s="136"/>
      <c r="U2385" s="136"/>
      <c r="V2385" s="136"/>
      <c r="W2385" s="136"/>
    </row>
    <row r="2386" spans="1:23" s="119" customFormat="1" ht="15.6" hidden="1">
      <c r="A2386" s="2634"/>
      <c r="B2386" s="2633"/>
      <c r="C2386" s="1550"/>
      <c r="D2386" s="196"/>
      <c r="E2386" s="186"/>
      <c r="F2386" s="136"/>
      <c r="G2386" s="136"/>
      <c r="H2386" s="136"/>
      <c r="I2386" s="186"/>
      <c r="J2386" s="136"/>
      <c r="K2386" s="136"/>
      <c r="L2386" s="195"/>
      <c r="M2386" s="195"/>
      <c r="N2386" s="195"/>
      <c r="O2386" s="1617"/>
      <c r="P2386" s="136"/>
      <c r="Q2386" s="136"/>
      <c r="R2386" s="136"/>
      <c r="S2386" s="136"/>
      <c r="T2386" s="136"/>
      <c r="U2386" s="136"/>
      <c r="V2386" s="136"/>
      <c r="W2386" s="136"/>
    </row>
    <row r="2387" spans="1:23" s="119" customFormat="1" ht="15.6" hidden="1">
      <c r="A2387" s="2634"/>
      <c r="B2387" s="2633"/>
      <c r="C2387" s="1549"/>
      <c r="D2387" s="196"/>
      <c r="E2387" s="186"/>
      <c r="F2387" s="136"/>
      <c r="G2387" s="136"/>
      <c r="H2387" s="136"/>
      <c r="I2387" s="186"/>
      <c r="J2387" s="136"/>
      <c r="K2387" s="136"/>
      <c r="L2387" s="195"/>
      <c r="M2387" s="195"/>
      <c r="N2387" s="195"/>
      <c r="O2387" s="1617"/>
      <c r="P2387" s="136"/>
      <c r="Q2387" s="136"/>
      <c r="R2387" s="136"/>
      <c r="S2387" s="136"/>
      <c r="T2387" s="136"/>
      <c r="U2387" s="136"/>
      <c r="V2387" s="136"/>
      <c r="W2387" s="136"/>
    </row>
    <row r="2388" spans="1:23" s="119" customFormat="1" ht="15.6" hidden="1">
      <c r="A2388" s="2634"/>
      <c r="B2388" s="2633"/>
      <c r="C2388" s="1550"/>
      <c r="D2388" s="196"/>
      <c r="E2388" s="186"/>
      <c r="F2388" s="136"/>
      <c r="G2388" s="136"/>
      <c r="H2388" s="136"/>
      <c r="I2388" s="186"/>
      <c r="J2388" s="136"/>
      <c r="K2388" s="136"/>
      <c r="L2388" s="195"/>
      <c r="M2388" s="195"/>
      <c r="N2388" s="195"/>
      <c r="O2388" s="1617"/>
      <c r="P2388" s="136"/>
      <c r="Q2388" s="136"/>
      <c r="R2388" s="136"/>
      <c r="S2388" s="136"/>
      <c r="T2388" s="136"/>
      <c r="U2388" s="136"/>
      <c r="V2388" s="136"/>
      <c r="W2388" s="136"/>
    </row>
    <row r="2389" spans="1:23" s="119" customFormat="1" ht="15.6" hidden="1">
      <c r="A2389" s="2634"/>
      <c r="B2389" s="2633"/>
      <c r="C2389" s="1550"/>
      <c r="D2389" s="196"/>
      <c r="E2389" s="186"/>
      <c r="F2389" s="136"/>
      <c r="G2389" s="136"/>
      <c r="H2389" s="136"/>
      <c r="I2389" s="186"/>
      <c r="J2389" s="136"/>
      <c r="K2389" s="136"/>
      <c r="L2389" s="195"/>
      <c r="M2389" s="195"/>
      <c r="N2389" s="195"/>
      <c r="O2389" s="1617"/>
      <c r="P2389" s="136"/>
      <c r="Q2389" s="136"/>
      <c r="R2389" s="136"/>
      <c r="S2389" s="136"/>
      <c r="T2389" s="136"/>
      <c r="U2389" s="136"/>
      <c r="V2389" s="136"/>
      <c r="W2389" s="136"/>
    </row>
    <row r="2390" spans="1:23" s="119" customFormat="1" ht="15.6" hidden="1">
      <c r="A2390" s="2634"/>
      <c r="B2390" s="2633"/>
      <c r="C2390" s="1550"/>
      <c r="D2390" s="196"/>
      <c r="E2390" s="186"/>
      <c r="F2390" s="136"/>
      <c r="G2390" s="136"/>
      <c r="H2390" s="136"/>
      <c r="I2390" s="186"/>
      <c r="J2390" s="136"/>
      <c r="K2390" s="136"/>
      <c r="L2390" s="195"/>
      <c r="M2390" s="195"/>
      <c r="N2390" s="195"/>
      <c r="O2390" s="1617"/>
      <c r="P2390" s="136"/>
      <c r="Q2390" s="136"/>
      <c r="R2390" s="136"/>
      <c r="S2390" s="136"/>
      <c r="T2390" s="136"/>
      <c r="U2390" s="136"/>
      <c r="V2390" s="136"/>
      <c r="W2390" s="136"/>
    </row>
    <row r="2391" spans="1:23" s="119" customFormat="1" ht="15.6" hidden="1">
      <c r="A2391" s="2634"/>
      <c r="B2391" s="2633"/>
      <c r="C2391" s="1550"/>
      <c r="D2391" s="196"/>
      <c r="E2391" s="186"/>
      <c r="F2391" s="136"/>
      <c r="G2391" s="136"/>
      <c r="H2391" s="136"/>
      <c r="I2391" s="186"/>
      <c r="J2391" s="136"/>
      <c r="K2391" s="136"/>
      <c r="L2391" s="195"/>
      <c r="M2391" s="195"/>
      <c r="N2391" s="195"/>
      <c r="O2391" s="1617"/>
      <c r="P2391" s="136"/>
      <c r="Q2391" s="136"/>
      <c r="R2391" s="136"/>
      <c r="S2391" s="136"/>
      <c r="T2391" s="136"/>
      <c r="U2391" s="136"/>
      <c r="V2391" s="136"/>
      <c r="W2391" s="136"/>
    </row>
    <row r="2392" spans="1:23" s="119" customFormat="1" ht="15.6" hidden="1">
      <c r="A2392" s="2634"/>
      <c r="B2392" s="2633"/>
      <c r="C2392" s="1550"/>
      <c r="D2392" s="196"/>
      <c r="E2392" s="186"/>
      <c r="F2392" s="136"/>
      <c r="G2392" s="136"/>
      <c r="H2392" s="136"/>
      <c r="I2392" s="186"/>
      <c r="J2392" s="136"/>
      <c r="K2392" s="136"/>
      <c r="L2392" s="195"/>
      <c r="M2392" s="195"/>
      <c r="N2392" s="195"/>
      <c r="O2392" s="1617"/>
      <c r="P2392" s="136"/>
      <c r="Q2392" s="136"/>
      <c r="R2392" s="136"/>
      <c r="S2392" s="136"/>
      <c r="T2392" s="136"/>
      <c r="U2392" s="136"/>
      <c r="V2392" s="136"/>
      <c r="W2392" s="136"/>
    </row>
    <row r="2393" spans="1:23" s="119" customFormat="1" ht="15.6" hidden="1">
      <c r="A2393" s="2634"/>
      <c r="B2393" s="2633"/>
      <c r="C2393" s="1550"/>
      <c r="D2393" s="196"/>
      <c r="E2393" s="186"/>
      <c r="F2393" s="136"/>
      <c r="G2393" s="136"/>
      <c r="H2393" s="136"/>
      <c r="I2393" s="186"/>
      <c r="J2393" s="136"/>
      <c r="K2393" s="136"/>
      <c r="L2393" s="195"/>
      <c r="M2393" s="195"/>
      <c r="N2393" s="195"/>
      <c r="O2393" s="1617"/>
      <c r="P2393" s="136"/>
      <c r="Q2393" s="136"/>
      <c r="R2393" s="136"/>
      <c r="S2393" s="136"/>
      <c r="T2393" s="136"/>
      <c r="U2393" s="136"/>
      <c r="V2393" s="136"/>
      <c r="W2393" s="136"/>
    </row>
    <row r="2394" spans="1:23" s="119" customFormat="1" ht="15.6" hidden="1">
      <c r="A2394" s="2634"/>
      <c r="B2394" s="2633"/>
      <c r="C2394" s="1550"/>
      <c r="D2394" s="196"/>
      <c r="E2394" s="186"/>
      <c r="F2394" s="136"/>
      <c r="G2394" s="136"/>
      <c r="H2394" s="136"/>
      <c r="I2394" s="186"/>
      <c r="J2394" s="136"/>
      <c r="K2394" s="136"/>
      <c r="L2394" s="195"/>
      <c r="M2394" s="195"/>
      <c r="N2394" s="195"/>
      <c r="O2394" s="1617"/>
      <c r="P2394" s="136"/>
      <c r="Q2394" s="136"/>
      <c r="R2394" s="136"/>
      <c r="S2394" s="136"/>
      <c r="T2394" s="136"/>
      <c r="U2394" s="136"/>
      <c r="V2394" s="136"/>
      <c r="W2394" s="136"/>
    </row>
    <row r="2395" spans="1:23" s="119" customFormat="1" ht="179.4">
      <c r="A2395" s="2634">
        <v>7</v>
      </c>
      <c r="B2395" s="2628" t="s">
        <v>580</v>
      </c>
      <c r="C2395" s="1559" t="s">
        <v>581</v>
      </c>
      <c r="D2395" s="157" t="s">
        <v>582</v>
      </c>
      <c r="E2395" s="186" t="s">
        <v>36</v>
      </c>
      <c r="F2395" s="395" t="s">
        <v>583</v>
      </c>
      <c r="G2395" s="186" t="s">
        <v>584</v>
      </c>
      <c r="H2395" s="553" t="s">
        <v>87</v>
      </c>
      <c r="I2395" s="186" t="s">
        <v>88</v>
      </c>
      <c r="J2395" s="195" t="s">
        <v>585</v>
      </c>
      <c r="K2395" s="580" t="s">
        <v>586</v>
      </c>
      <c r="L2395" s="195" t="s">
        <v>91</v>
      </c>
      <c r="M2395" s="195" t="s">
        <v>91</v>
      </c>
      <c r="N2395" s="195" t="s">
        <v>91</v>
      </c>
      <c r="O2395" s="1545" t="s">
        <v>587</v>
      </c>
      <c r="P2395" s="2629" t="s">
        <v>122</v>
      </c>
      <c r="Q2395" s="1546" t="s">
        <v>588</v>
      </c>
      <c r="R2395" s="157" t="s">
        <v>95</v>
      </c>
      <c r="S2395" s="157" t="s">
        <v>46</v>
      </c>
      <c r="T2395" s="157" t="s">
        <v>47</v>
      </c>
      <c r="U2395" s="2463" t="s">
        <v>358</v>
      </c>
      <c r="V2395" s="2631" t="s">
        <v>110</v>
      </c>
      <c r="W2395" s="2463" t="s">
        <v>111</v>
      </c>
    </row>
    <row r="2396" spans="1:23" s="119" customFormat="1" ht="15.75" hidden="1" customHeight="1">
      <c r="A2396" s="2634"/>
      <c r="B2396" s="2628"/>
      <c r="C2396" s="1559"/>
      <c r="D2396" s="157"/>
      <c r="E2396" s="186"/>
      <c r="F2396" s="395"/>
      <c r="G2396" s="395"/>
      <c r="H2396" s="136"/>
      <c r="I2396" s="186"/>
      <c r="J2396" s="136"/>
      <c r="K2396" s="136"/>
      <c r="L2396" s="195"/>
      <c r="M2396" s="195"/>
      <c r="N2396" s="195"/>
      <c r="O2396" s="1617"/>
      <c r="P2396" s="2630"/>
      <c r="Q2396" s="136"/>
      <c r="R2396" s="136"/>
      <c r="S2396" s="136"/>
      <c r="T2396" s="136"/>
      <c r="U2396" s="2463"/>
      <c r="V2396" s="2632"/>
      <c r="W2396" s="2463"/>
    </row>
    <row r="2397" spans="1:23" s="119" customFormat="1" ht="15" hidden="1" customHeight="1">
      <c r="A2397" s="2634"/>
      <c r="B2397" s="2628"/>
      <c r="C2397" s="1559"/>
      <c r="D2397" s="1560"/>
      <c r="E2397" s="186"/>
      <c r="F2397" s="395"/>
      <c r="G2397" s="395"/>
      <c r="H2397" s="136"/>
      <c r="I2397" s="186"/>
      <c r="J2397" s="136"/>
      <c r="K2397" s="136"/>
      <c r="L2397" s="195"/>
      <c r="M2397" s="195"/>
      <c r="N2397" s="195"/>
      <c r="O2397" s="1617"/>
      <c r="P2397" s="136"/>
      <c r="Q2397" s="136"/>
      <c r="R2397" s="136"/>
      <c r="S2397" s="136"/>
      <c r="T2397" s="136"/>
      <c r="U2397" s="136"/>
      <c r="V2397" s="136"/>
      <c r="W2397" s="136"/>
    </row>
    <row r="2398" spans="1:23" s="119" customFormat="1" ht="15.6" hidden="1">
      <c r="A2398" s="2634"/>
      <c r="B2398" s="2628"/>
      <c r="C2398" s="1559"/>
      <c r="D2398" s="157"/>
      <c r="E2398" s="186"/>
      <c r="F2398" s="395"/>
      <c r="G2398" s="395"/>
      <c r="H2398" s="136"/>
      <c r="I2398" s="186"/>
      <c r="J2398" s="136"/>
      <c r="K2398" s="136"/>
      <c r="L2398" s="195"/>
      <c r="M2398" s="195"/>
      <c r="N2398" s="195"/>
      <c r="O2398" s="1617"/>
      <c r="P2398" s="136"/>
      <c r="Q2398" s="136"/>
      <c r="R2398" s="136"/>
      <c r="S2398" s="136"/>
      <c r="T2398" s="136"/>
      <c r="U2398" s="136"/>
      <c r="V2398" s="136"/>
      <c r="W2398" s="136"/>
    </row>
    <row r="2399" spans="1:23" s="119" customFormat="1" ht="15.6" hidden="1">
      <c r="A2399" s="2634"/>
      <c r="B2399" s="2628"/>
      <c r="C2399" s="1559"/>
      <c r="D2399" s="1560"/>
      <c r="E2399" s="186"/>
      <c r="F2399" s="395"/>
      <c r="G2399" s="395"/>
      <c r="H2399" s="136"/>
      <c r="I2399" s="186"/>
      <c r="J2399" s="136"/>
      <c r="K2399" s="136"/>
      <c r="L2399" s="195"/>
      <c r="M2399" s="195"/>
      <c r="N2399" s="195"/>
      <c r="O2399" s="1617"/>
      <c r="P2399" s="136"/>
      <c r="Q2399" s="136"/>
      <c r="R2399" s="136"/>
      <c r="S2399" s="136"/>
      <c r="T2399" s="136"/>
      <c r="U2399" s="136"/>
      <c r="V2399" s="136"/>
      <c r="W2399" s="136"/>
    </row>
    <row r="2400" spans="1:23" s="119" customFormat="1" ht="15.6" hidden="1">
      <c r="A2400" s="2634"/>
      <c r="B2400" s="2628"/>
      <c r="C2400" s="1559"/>
      <c r="D2400" s="1560"/>
      <c r="E2400" s="186"/>
      <c r="F2400" s="395"/>
      <c r="G2400" s="395"/>
      <c r="H2400" s="136"/>
      <c r="I2400" s="186"/>
      <c r="J2400" s="136"/>
      <c r="K2400" s="136"/>
      <c r="L2400" s="195"/>
      <c r="M2400" s="195"/>
      <c r="N2400" s="195"/>
      <c r="O2400" s="1617"/>
      <c r="P2400" s="136"/>
      <c r="Q2400" s="136"/>
      <c r="R2400" s="136"/>
      <c r="S2400" s="136"/>
      <c r="T2400" s="136"/>
      <c r="U2400" s="136"/>
      <c r="V2400" s="136"/>
      <c r="W2400" s="136"/>
    </row>
    <row r="2401" spans="1:23" s="119" customFormat="1" ht="15.6" hidden="1">
      <c r="A2401" s="2634"/>
      <c r="B2401" s="2628"/>
      <c r="C2401" s="1559"/>
      <c r="D2401" s="1560"/>
      <c r="E2401" s="186"/>
      <c r="F2401" s="395"/>
      <c r="G2401" s="395"/>
      <c r="H2401" s="136"/>
      <c r="I2401" s="186"/>
      <c r="J2401" s="136"/>
      <c r="K2401" s="136"/>
      <c r="L2401" s="195"/>
      <c r="M2401" s="195"/>
      <c r="N2401" s="195"/>
      <c r="O2401" s="1617"/>
      <c r="P2401" s="136"/>
      <c r="Q2401" s="136"/>
      <c r="R2401" s="136"/>
      <c r="S2401" s="136"/>
      <c r="T2401" s="136"/>
      <c r="U2401" s="136"/>
      <c r="V2401" s="136"/>
      <c r="W2401" s="136"/>
    </row>
    <row r="2402" spans="1:23" s="119" customFormat="1" ht="15.6" hidden="1">
      <c r="A2402" s="2634"/>
      <c r="B2402" s="2628"/>
      <c r="C2402" s="1559"/>
      <c r="D2402" s="1560"/>
      <c r="E2402" s="186"/>
      <c r="F2402" s="395"/>
      <c r="G2402" s="395"/>
      <c r="H2402" s="136"/>
      <c r="I2402" s="186"/>
      <c r="J2402" s="136"/>
      <c r="K2402" s="136"/>
      <c r="L2402" s="195"/>
      <c r="M2402" s="195"/>
      <c r="N2402" s="195"/>
      <c r="O2402" s="1617"/>
      <c r="P2402" s="136"/>
      <c r="Q2402" s="136"/>
      <c r="R2402" s="136"/>
      <c r="S2402" s="136"/>
      <c r="T2402" s="136"/>
      <c r="U2402" s="136"/>
      <c r="V2402" s="136"/>
      <c r="W2402" s="136"/>
    </row>
    <row r="2403" spans="1:23" s="119" customFormat="1" ht="15.6" hidden="1">
      <c r="A2403" s="2634"/>
      <c r="B2403" s="2628"/>
      <c r="C2403" s="1559"/>
      <c r="D2403" s="1560"/>
      <c r="E2403" s="186"/>
      <c r="F2403" s="395"/>
      <c r="G2403" s="395"/>
      <c r="H2403" s="136"/>
      <c r="I2403" s="186"/>
      <c r="J2403" s="136"/>
      <c r="K2403" s="136"/>
      <c r="L2403" s="195"/>
      <c r="M2403" s="195"/>
      <c r="N2403" s="195"/>
      <c r="O2403" s="1617"/>
      <c r="P2403" s="136"/>
      <c r="Q2403" s="136"/>
      <c r="R2403" s="136"/>
      <c r="S2403" s="136"/>
      <c r="T2403" s="136"/>
      <c r="U2403" s="136"/>
      <c r="V2403" s="136"/>
      <c r="W2403" s="136"/>
    </row>
    <row r="2404" spans="1:23" s="119" customFormat="1" ht="15.6" hidden="1">
      <c r="A2404" s="2634"/>
      <c r="B2404" s="2628"/>
      <c r="C2404" s="1559"/>
      <c r="D2404" s="1560"/>
      <c r="E2404" s="186"/>
      <c r="F2404" s="395"/>
      <c r="G2404" s="395"/>
      <c r="H2404" s="136"/>
      <c r="I2404" s="186"/>
      <c r="J2404" s="136"/>
      <c r="K2404" s="136"/>
      <c r="L2404" s="195"/>
      <c r="M2404" s="195"/>
      <c r="N2404" s="195"/>
      <c r="O2404" s="1617"/>
      <c r="P2404" s="136"/>
      <c r="Q2404" s="136"/>
      <c r="R2404" s="136"/>
      <c r="S2404" s="136"/>
      <c r="T2404" s="136"/>
      <c r="U2404" s="136"/>
      <c r="V2404" s="136"/>
      <c r="W2404" s="136"/>
    </row>
    <row r="2405" spans="1:23" s="119" customFormat="1" ht="110.4">
      <c r="A2405" s="2634"/>
      <c r="B2405" s="2628"/>
      <c r="C2405" s="1559" t="s">
        <v>589</v>
      </c>
      <c r="D2405" s="157" t="s">
        <v>590</v>
      </c>
      <c r="E2405" s="186" t="s">
        <v>36</v>
      </c>
      <c r="F2405" s="395" t="s">
        <v>591</v>
      </c>
      <c r="G2405" s="186" t="s">
        <v>592</v>
      </c>
      <c r="H2405" s="553" t="s">
        <v>87</v>
      </c>
      <c r="I2405" s="186" t="s">
        <v>88</v>
      </c>
      <c r="J2405" s="1544" t="s">
        <v>593</v>
      </c>
      <c r="K2405" s="580" t="s">
        <v>105</v>
      </c>
      <c r="L2405" s="195" t="s">
        <v>91</v>
      </c>
      <c r="M2405" s="195" t="s">
        <v>91</v>
      </c>
      <c r="N2405" s="195" t="s">
        <v>91</v>
      </c>
      <c r="O2405" s="1545" t="s">
        <v>136</v>
      </c>
      <c r="P2405" s="2629" t="s">
        <v>122</v>
      </c>
      <c r="Q2405" s="1546" t="s">
        <v>594</v>
      </c>
      <c r="R2405" s="157" t="s">
        <v>95</v>
      </c>
      <c r="S2405" s="157" t="s">
        <v>46</v>
      </c>
      <c r="T2405" s="157" t="s">
        <v>47</v>
      </c>
      <c r="U2405" s="2463" t="s">
        <v>358</v>
      </c>
      <c r="V2405" s="2631" t="s">
        <v>110</v>
      </c>
      <c r="W2405" s="2463" t="s">
        <v>111</v>
      </c>
    </row>
    <row r="2406" spans="1:23" s="119" customFormat="1" ht="15.75" hidden="1" customHeight="1">
      <c r="A2406" s="2634"/>
      <c r="B2406" s="2628"/>
      <c r="C2406" s="1559"/>
      <c r="D2406" s="1560"/>
      <c r="E2406" s="186"/>
      <c r="F2406" s="395"/>
      <c r="G2406" s="186"/>
      <c r="H2406" s="136"/>
      <c r="I2406" s="186"/>
      <c r="J2406" s="136"/>
      <c r="K2406" s="136"/>
      <c r="L2406" s="195"/>
      <c r="M2406" s="195"/>
      <c r="N2406" s="195"/>
      <c r="O2406" s="1617"/>
      <c r="P2406" s="2630"/>
      <c r="Q2406" s="136"/>
      <c r="R2406" s="136"/>
      <c r="S2406" s="136"/>
      <c r="T2406" s="136"/>
      <c r="U2406" s="2463"/>
      <c r="V2406" s="2632"/>
      <c r="W2406" s="2463"/>
    </row>
    <row r="2407" spans="1:23" s="119" customFormat="1" ht="15.6" hidden="1">
      <c r="A2407" s="2634"/>
      <c r="B2407" s="2628"/>
      <c r="C2407" s="1559"/>
      <c r="D2407" s="1560"/>
      <c r="E2407" s="186"/>
      <c r="F2407" s="395"/>
      <c r="G2407" s="395"/>
      <c r="H2407" s="136"/>
      <c r="I2407" s="186"/>
      <c r="J2407" s="136"/>
      <c r="K2407" s="136"/>
      <c r="L2407" s="195"/>
      <c r="M2407" s="195"/>
      <c r="N2407" s="195"/>
      <c r="O2407" s="1617"/>
      <c r="P2407" s="136"/>
      <c r="Q2407" s="136"/>
      <c r="R2407" s="136"/>
      <c r="S2407" s="136"/>
      <c r="T2407" s="136"/>
      <c r="U2407" s="136"/>
      <c r="V2407" s="136"/>
      <c r="W2407" s="136"/>
    </row>
    <row r="2408" spans="1:23" s="119" customFormat="1" ht="15.6" hidden="1">
      <c r="A2408" s="2634"/>
      <c r="B2408" s="2628"/>
      <c r="C2408" s="1559"/>
      <c r="D2408" s="1560"/>
      <c r="E2408" s="186"/>
      <c r="F2408" s="395"/>
      <c r="G2408" s="395"/>
      <c r="H2408" s="136"/>
      <c r="I2408" s="186"/>
      <c r="J2408" s="136"/>
      <c r="K2408" s="136"/>
      <c r="L2408" s="195"/>
      <c r="M2408" s="195"/>
      <c r="N2408" s="195"/>
      <c r="O2408" s="1617"/>
      <c r="P2408" s="136"/>
      <c r="Q2408" s="136"/>
      <c r="R2408" s="136"/>
      <c r="S2408" s="136"/>
      <c r="T2408" s="136"/>
      <c r="U2408" s="136"/>
      <c r="V2408" s="136"/>
      <c r="W2408" s="136"/>
    </row>
    <row r="2409" spans="1:23" s="119" customFormat="1" ht="15.6" hidden="1">
      <c r="A2409" s="2634"/>
      <c r="B2409" s="2628"/>
      <c r="C2409" s="1559"/>
      <c r="D2409" s="1560"/>
      <c r="E2409" s="186"/>
      <c r="F2409" s="395"/>
      <c r="G2409" s="395"/>
      <c r="H2409" s="136"/>
      <c r="I2409" s="186"/>
      <c r="J2409" s="136"/>
      <c r="K2409" s="136"/>
      <c r="L2409" s="195"/>
      <c r="M2409" s="195"/>
      <c r="N2409" s="195"/>
      <c r="O2409" s="1617"/>
      <c r="P2409" s="136"/>
      <c r="Q2409" s="136"/>
      <c r="R2409" s="136"/>
      <c r="S2409" s="136"/>
      <c r="T2409" s="136"/>
      <c r="U2409" s="136"/>
      <c r="V2409" s="136"/>
      <c r="W2409" s="136"/>
    </row>
    <row r="2410" spans="1:23" s="119" customFormat="1" ht="15.6" hidden="1">
      <c r="A2410" s="2634"/>
      <c r="B2410" s="2628"/>
      <c r="C2410" s="1559"/>
      <c r="D2410" s="1560"/>
      <c r="E2410" s="186"/>
      <c r="F2410" s="395"/>
      <c r="G2410" s="395"/>
      <c r="H2410" s="136"/>
      <c r="I2410" s="186"/>
      <c r="J2410" s="136"/>
      <c r="K2410" s="136"/>
      <c r="L2410" s="195"/>
      <c r="M2410" s="195"/>
      <c r="N2410" s="195"/>
      <c r="O2410" s="1617"/>
      <c r="P2410" s="136"/>
      <c r="Q2410" s="136"/>
      <c r="R2410" s="136"/>
      <c r="S2410" s="136"/>
      <c r="T2410" s="136"/>
      <c r="U2410" s="136"/>
      <c r="V2410" s="136"/>
      <c r="W2410" s="136"/>
    </row>
    <row r="2411" spans="1:23" s="119" customFormat="1" ht="15.6" hidden="1">
      <c r="A2411" s="2634"/>
      <c r="B2411" s="2628"/>
      <c r="C2411" s="1559"/>
      <c r="D2411" s="1560"/>
      <c r="E2411" s="186"/>
      <c r="F2411" s="395"/>
      <c r="G2411" s="395"/>
      <c r="H2411" s="136"/>
      <c r="I2411" s="186"/>
      <c r="J2411" s="136"/>
      <c r="K2411" s="136"/>
      <c r="L2411" s="195"/>
      <c r="M2411" s="195"/>
      <c r="N2411" s="195"/>
      <c r="O2411" s="1617"/>
      <c r="P2411" s="136"/>
      <c r="Q2411" s="136"/>
      <c r="R2411" s="136"/>
      <c r="S2411" s="136"/>
      <c r="T2411" s="136"/>
      <c r="U2411" s="136"/>
      <c r="V2411" s="136"/>
      <c r="W2411" s="136"/>
    </row>
    <row r="2412" spans="1:23" s="119" customFormat="1" ht="15.6" hidden="1">
      <c r="A2412" s="2634"/>
      <c r="B2412" s="2628"/>
      <c r="C2412" s="1559"/>
      <c r="D2412" s="1560"/>
      <c r="E2412" s="186"/>
      <c r="F2412" s="395"/>
      <c r="G2412" s="395"/>
      <c r="H2412" s="136"/>
      <c r="I2412" s="186"/>
      <c r="J2412" s="136"/>
      <c r="K2412" s="136"/>
      <c r="L2412" s="195"/>
      <c r="M2412" s="195"/>
      <c r="N2412" s="195"/>
      <c r="O2412" s="1617"/>
      <c r="P2412" s="136"/>
      <c r="Q2412" s="136"/>
      <c r="R2412" s="136"/>
      <c r="S2412" s="136"/>
      <c r="T2412" s="136"/>
      <c r="U2412" s="136"/>
      <c r="V2412" s="136"/>
      <c r="W2412" s="136"/>
    </row>
    <row r="2413" spans="1:23" s="119" customFormat="1" ht="15.6" hidden="1">
      <c r="A2413" s="2634"/>
      <c r="B2413" s="2628"/>
      <c r="C2413" s="1559"/>
      <c r="D2413" s="1560"/>
      <c r="E2413" s="186"/>
      <c r="F2413" s="395"/>
      <c r="G2413" s="395"/>
      <c r="H2413" s="136"/>
      <c r="I2413" s="186"/>
      <c r="J2413" s="136"/>
      <c r="K2413" s="136"/>
      <c r="L2413" s="195"/>
      <c r="M2413" s="195"/>
      <c r="N2413" s="195"/>
      <c r="O2413" s="1617"/>
      <c r="P2413" s="136"/>
      <c r="Q2413" s="136"/>
      <c r="R2413" s="136"/>
      <c r="S2413" s="136"/>
      <c r="T2413" s="136"/>
      <c r="U2413" s="136"/>
      <c r="V2413" s="136"/>
      <c r="W2413" s="136"/>
    </row>
    <row r="2414" spans="1:23" s="119" customFormat="1" ht="15.6" hidden="1">
      <c r="A2414" s="2634"/>
      <c r="B2414" s="2628"/>
      <c r="C2414" s="1559"/>
      <c r="D2414" s="1560"/>
      <c r="E2414" s="186"/>
      <c r="F2414" s="395"/>
      <c r="G2414" s="395"/>
      <c r="H2414" s="136"/>
      <c r="I2414" s="186"/>
      <c r="J2414" s="136"/>
      <c r="K2414" s="136"/>
      <c r="L2414" s="195"/>
      <c r="M2414" s="195"/>
      <c r="N2414" s="195"/>
      <c r="O2414" s="1617"/>
      <c r="P2414" s="136"/>
      <c r="Q2414" s="136"/>
      <c r="R2414" s="136"/>
      <c r="S2414" s="136"/>
      <c r="T2414" s="136"/>
      <c r="U2414" s="136"/>
      <c r="V2414" s="136"/>
      <c r="W2414" s="136"/>
    </row>
    <row r="2415" spans="1:23" s="119" customFormat="1" ht="46.8" hidden="1">
      <c r="A2415" s="2634"/>
      <c r="B2415" s="2628"/>
      <c r="C2415" s="1559" t="s">
        <v>595</v>
      </c>
      <c r="D2415" s="157" t="s">
        <v>7652</v>
      </c>
      <c r="E2415" s="186"/>
      <c r="F2415" s="395"/>
      <c r="G2415" s="395"/>
      <c r="H2415" s="136"/>
      <c r="I2415" s="186"/>
      <c r="J2415" s="136"/>
      <c r="K2415" s="136"/>
      <c r="L2415" s="195"/>
      <c r="M2415" s="195"/>
      <c r="N2415" s="195"/>
      <c r="O2415" s="1617"/>
      <c r="P2415" s="136"/>
      <c r="Q2415" s="136"/>
      <c r="R2415" s="136"/>
      <c r="S2415" s="136"/>
      <c r="T2415" s="136"/>
      <c r="U2415" s="136"/>
      <c r="V2415" s="136"/>
      <c r="W2415" s="136"/>
    </row>
    <row r="2416" spans="1:23" s="119" customFormat="1" ht="15.6" hidden="1">
      <c r="A2416" s="2634"/>
      <c r="B2416" s="2628"/>
      <c r="C2416" s="1559"/>
      <c r="D2416" s="1560"/>
      <c r="E2416" s="186"/>
      <c r="F2416" s="395"/>
      <c r="G2416" s="395"/>
      <c r="H2416" s="136"/>
      <c r="I2416" s="186"/>
      <c r="J2416" s="136"/>
      <c r="K2416" s="136"/>
      <c r="L2416" s="195"/>
      <c r="M2416" s="195"/>
      <c r="N2416" s="195"/>
      <c r="O2416" s="1617"/>
      <c r="P2416" s="136"/>
      <c r="Q2416" s="136"/>
      <c r="R2416" s="136"/>
      <c r="S2416" s="136"/>
      <c r="T2416" s="136"/>
      <c r="U2416" s="136"/>
      <c r="V2416" s="136"/>
      <c r="W2416" s="136"/>
    </row>
    <row r="2417" spans="1:23" s="119" customFormat="1" ht="15.6" hidden="1">
      <c r="A2417" s="2634"/>
      <c r="B2417" s="2628"/>
      <c r="C2417" s="1559"/>
      <c r="D2417" s="1560"/>
      <c r="E2417" s="186"/>
      <c r="F2417" s="395"/>
      <c r="G2417" s="395"/>
      <c r="H2417" s="136"/>
      <c r="I2417" s="186"/>
      <c r="J2417" s="136"/>
      <c r="K2417" s="136"/>
      <c r="L2417" s="195"/>
      <c r="M2417" s="195"/>
      <c r="N2417" s="195"/>
      <c r="O2417" s="1617"/>
      <c r="P2417" s="136"/>
      <c r="Q2417" s="136"/>
      <c r="R2417" s="136"/>
      <c r="S2417" s="136"/>
      <c r="T2417" s="136"/>
      <c r="U2417" s="136"/>
      <c r="V2417" s="136"/>
      <c r="W2417" s="136"/>
    </row>
    <row r="2418" spans="1:23" s="119" customFormat="1" ht="15.6" hidden="1">
      <c r="A2418" s="2634"/>
      <c r="B2418" s="2628"/>
      <c r="C2418" s="1559"/>
      <c r="D2418" s="1560"/>
      <c r="E2418" s="186"/>
      <c r="F2418" s="395"/>
      <c r="G2418" s="395"/>
      <c r="H2418" s="136"/>
      <c r="I2418" s="186"/>
      <c r="J2418" s="136"/>
      <c r="K2418" s="136"/>
      <c r="L2418" s="195"/>
      <c r="M2418" s="195"/>
      <c r="N2418" s="195"/>
      <c r="O2418" s="1617"/>
      <c r="P2418" s="136"/>
      <c r="Q2418" s="136"/>
      <c r="R2418" s="136"/>
      <c r="S2418" s="136"/>
      <c r="T2418" s="136"/>
      <c r="U2418" s="136"/>
      <c r="V2418" s="136"/>
      <c r="W2418" s="136"/>
    </row>
    <row r="2419" spans="1:23" s="119" customFormat="1" ht="15.6" hidden="1">
      <c r="A2419" s="2634"/>
      <c r="B2419" s="2628"/>
      <c r="C2419" s="1559"/>
      <c r="D2419" s="1560"/>
      <c r="E2419" s="186"/>
      <c r="F2419" s="395"/>
      <c r="G2419" s="395"/>
      <c r="H2419" s="136"/>
      <c r="I2419" s="186"/>
      <c r="J2419" s="136"/>
      <c r="K2419" s="136"/>
      <c r="L2419" s="195"/>
      <c r="M2419" s="195"/>
      <c r="N2419" s="195"/>
      <c r="O2419" s="1617"/>
      <c r="P2419" s="136"/>
      <c r="Q2419" s="136"/>
      <c r="R2419" s="136"/>
      <c r="S2419" s="136"/>
      <c r="T2419" s="136"/>
      <c r="U2419" s="136"/>
      <c r="V2419" s="136"/>
      <c r="W2419" s="136"/>
    </row>
    <row r="2420" spans="1:23" s="119" customFormat="1" ht="15.6" hidden="1">
      <c r="A2420" s="2634"/>
      <c r="B2420" s="2628"/>
      <c r="C2420" s="1559"/>
      <c r="D2420" s="1560"/>
      <c r="E2420" s="186"/>
      <c r="F2420" s="395"/>
      <c r="G2420" s="395"/>
      <c r="H2420" s="136"/>
      <c r="I2420" s="186"/>
      <c r="J2420" s="136"/>
      <c r="K2420" s="136"/>
      <c r="L2420" s="195"/>
      <c r="M2420" s="195"/>
      <c r="N2420" s="195"/>
      <c r="O2420" s="1617"/>
      <c r="P2420" s="136"/>
      <c r="Q2420" s="136"/>
      <c r="R2420" s="136"/>
      <c r="S2420" s="136"/>
      <c r="T2420" s="136"/>
      <c r="U2420" s="136"/>
      <c r="V2420" s="136"/>
      <c r="W2420" s="136"/>
    </row>
    <row r="2421" spans="1:23" s="119" customFormat="1" ht="15.6" hidden="1">
      <c r="A2421" s="2634"/>
      <c r="B2421" s="2628"/>
      <c r="C2421" s="1559"/>
      <c r="D2421" s="1560"/>
      <c r="E2421" s="186"/>
      <c r="F2421" s="395"/>
      <c r="G2421" s="395"/>
      <c r="H2421" s="136"/>
      <c r="I2421" s="186"/>
      <c r="J2421" s="136"/>
      <c r="K2421" s="136"/>
      <c r="L2421" s="195"/>
      <c r="M2421" s="195"/>
      <c r="N2421" s="195"/>
      <c r="O2421" s="1617"/>
      <c r="P2421" s="136"/>
      <c r="Q2421" s="136"/>
      <c r="R2421" s="136"/>
      <c r="S2421" s="136"/>
      <c r="T2421" s="136"/>
      <c r="U2421" s="136"/>
      <c r="V2421" s="136"/>
      <c r="W2421" s="136"/>
    </row>
    <row r="2422" spans="1:23" s="119" customFormat="1" ht="15.6" hidden="1">
      <c r="A2422" s="2634"/>
      <c r="B2422" s="2628"/>
      <c r="C2422" s="1559"/>
      <c r="D2422" s="157"/>
      <c r="E2422" s="186"/>
      <c r="F2422" s="395"/>
      <c r="G2422" s="395"/>
      <c r="H2422" s="136"/>
      <c r="I2422" s="186"/>
      <c r="J2422" s="136"/>
      <c r="K2422" s="136"/>
      <c r="L2422" s="195"/>
      <c r="M2422" s="195"/>
      <c r="N2422" s="195"/>
      <c r="O2422" s="1617"/>
      <c r="P2422" s="136"/>
      <c r="Q2422" s="136"/>
      <c r="R2422" s="136"/>
      <c r="S2422" s="136"/>
      <c r="T2422" s="136"/>
      <c r="U2422" s="136"/>
      <c r="V2422" s="136"/>
      <c r="W2422" s="136"/>
    </row>
    <row r="2423" spans="1:23" s="119" customFormat="1" ht="15.6" hidden="1">
      <c r="A2423" s="2634"/>
      <c r="B2423" s="2628"/>
      <c r="C2423" s="1559"/>
      <c r="D2423" s="157"/>
      <c r="E2423" s="186"/>
      <c r="F2423" s="395"/>
      <c r="G2423" s="395"/>
      <c r="H2423" s="136"/>
      <c r="I2423" s="186"/>
      <c r="J2423" s="136"/>
      <c r="K2423" s="136"/>
      <c r="L2423" s="195"/>
      <c r="M2423" s="195"/>
      <c r="N2423" s="195"/>
      <c r="O2423" s="1617"/>
      <c r="P2423" s="136"/>
      <c r="Q2423" s="136"/>
      <c r="R2423" s="136"/>
      <c r="S2423" s="136"/>
      <c r="T2423" s="136"/>
      <c r="U2423" s="136"/>
      <c r="V2423" s="136"/>
      <c r="W2423" s="136"/>
    </row>
    <row r="2424" spans="1:23" s="119" customFormat="1" ht="15.6" hidden="1">
      <c r="A2424" s="2634"/>
      <c r="B2424" s="2628"/>
      <c r="C2424" s="1559"/>
      <c r="D2424" s="157"/>
      <c r="E2424" s="186"/>
      <c r="F2424" s="395"/>
      <c r="G2424" s="395"/>
      <c r="H2424" s="136"/>
      <c r="I2424" s="186"/>
      <c r="J2424" s="136"/>
      <c r="K2424" s="136"/>
      <c r="L2424" s="195"/>
      <c r="M2424" s="195"/>
      <c r="N2424" s="195"/>
      <c r="O2424" s="1617"/>
      <c r="P2424" s="136"/>
      <c r="Q2424" s="136"/>
      <c r="R2424" s="136"/>
      <c r="S2424" s="136"/>
      <c r="T2424" s="136"/>
      <c r="U2424" s="136"/>
      <c r="V2424" s="136"/>
      <c r="W2424" s="136"/>
    </row>
    <row r="2425" spans="1:23" s="119" customFormat="1" ht="179.4">
      <c r="A2425" s="2634"/>
      <c r="B2425" s="2628"/>
      <c r="C2425" s="1559" t="s">
        <v>597</v>
      </c>
      <c r="D2425" s="1560" t="s">
        <v>598</v>
      </c>
      <c r="E2425" s="186" t="s">
        <v>36</v>
      </c>
      <c r="F2425" s="395" t="s">
        <v>599</v>
      </c>
      <c r="G2425" s="395" t="s">
        <v>600</v>
      </c>
      <c r="H2425" s="553" t="s">
        <v>87</v>
      </c>
      <c r="I2425" s="186" t="s">
        <v>88</v>
      </c>
      <c r="J2425" s="195" t="s">
        <v>601</v>
      </c>
      <c r="K2425" s="580" t="s">
        <v>586</v>
      </c>
      <c r="L2425" s="195" t="s">
        <v>91</v>
      </c>
      <c r="M2425" s="195" t="s">
        <v>91</v>
      </c>
      <c r="N2425" s="195" t="s">
        <v>91</v>
      </c>
      <c r="O2425" s="1545" t="s">
        <v>587</v>
      </c>
      <c r="P2425" s="2629" t="s">
        <v>122</v>
      </c>
      <c r="Q2425" s="1546" t="s">
        <v>588</v>
      </c>
      <c r="R2425" s="157" t="s">
        <v>95</v>
      </c>
      <c r="S2425" s="157" t="s">
        <v>46</v>
      </c>
      <c r="T2425" s="157" t="s">
        <v>47</v>
      </c>
      <c r="U2425" s="2463" t="s">
        <v>358</v>
      </c>
      <c r="V2425" s="2631" t="s">
        <v>110</v>
      </c>
      <c r="W2425" s="2463" t="s">
        <v>111</v>
      </c>
    </row>
    <row r="2426" spans="1:23" s="119" customFormat="1" ht="15.75" hidden="1" customHeight="1">
      <c r="A2426" s="2634"/>
      <c r="B2426" s="2628"/>
      <c r="C2426" s="1550"/>
      <c r="D2426" s="196"/>
      <c r="E2426" s="186"/>
      <c r="F2426" s="136" t="s">
        <v>602</v>
      </c>
      <c r="G2426" s="136" t="s">
        <v>603</v>
      </c>
      <c r="H2426" s="136"/>
      <c r="I2426" s="186"/>
      <c r="J2426" s="136"/>
      <c r="K2426" s="136"/>
      <c r="L2426" s="195"/>
      <c r="M2426" s="195"/>
      <c r="N2426" s="195"/>
      <c r="O2426" s="1617"/>
      <c r="P2426" s="2630"/>
      <c r="Q2426" s="136"/>
      <c r="R2426" s="136"/>
      <c r="S2426" s="136"/>
      <c r="T2426" s="136"/>
      <c r="U2426" s="2463"/>
      <c r="V2426" s="2632"/>
      <c r="W2426" s="2463"/>
    </row>
    <row r="2427" spans="1:23" s="119" customFormat="1" ht="15.6" hidden="1">
      <c r="A2427" s="2634"/>
      <c r="B2427" s="2628"/>
      <c r="C2427" s="1550"/>
      <c r="D2427" s="196"/>
      <c r="E2427" s="186"/>
      <c r="F2427" s="136" t="s">
        <v>604</v>
      </c>
      <c r="G2427" s="136" t="s">
        <v>605</v>
      </c>
      <c r="H2427" s="136"/>
      <c r="I2427" s="186"/>
      <c r="J2427" s="136"/>
      <c r="K2427" s="136"/>
      <c r="L2427" s="195"/>
      <c r="M2427" s="195"/>
      <c r="N2427" s="195"/>
      <c r="O2427" s="1617"/>
      <c r="P2427" s="136"/>
      <c r="Q2427" s="136"/>
      <c r="R2427" s="136"/>
      <c r="S2427" s="136"/>
      <c r="T2427" s="136"/>
      <c r="U2427" s="136"/>
      <c r="V2427" s="136"/>
      <c r="W2427" s="136"/>
    </row>
    <row r="2428" spans="1:23" s="119" customFormat="1" ht="15.6" hidden="1">
      <c r="A2428" s="2634"/>
      <c r="B2428" s="2628"/>
      <c r="C2428" s="1550"/>
      <c r="D2428" s="196"/>
      <c r="E2428" s="186"/>
      <c r="F2428" s="136" t="s">
        <v>606</v>
      </c>
      <c r="G2428" s="136" t="s">
        <v>607</v>
      </c>
      <c r="H2428" s="136"/>
      <c r="I2428" s="186"/>
      <c r="J2428" s="136"/>
      <c r="K2428" s="136"/>
      <c r="L2428" s="195"/>
      <c r="M2428" s="195"/>
      <c r="N2428" s="195"/>
      <c r="O2428" s="1617"/>
      <c r="P2428" s="136"/>
      <c r="Q2428" s="136"/>
      <c r="R2428" s="136"/>
      <c r="S2428" s="136"/>
      <c r="T2428" s="136"/>
      <c r="U2428" s="136"/>
      <c r="V2428" s="136"/>
      <c r="W2428" s="136"/>
    </row>
    <row r="2429" spans="1:23" s="119" customFormat="1" ht="15.6" hidden="1">
      <c r="A2429" s="2634"/>
      <c r="B2429" s="2628"/>
      <c r="C2429" s="1550"/>
      <c r="D2429" s="196"/>
      <c r="E2429" s="186"/>
      <c r="F2429" s="136"/>
      <c r="G2429" s="136"/>
      <c r="H2429" s="136"/>
      <c r="I2429" s="186"/>
      <c r="J2429" s="136"/>
      <c r="K2429" s="136"/>
      <c r="L2429" s="195"/>
      <c r="M2429" s="195"/>
      <c r="N2429" s="195"/>
      <c r="O2429" s="1617"/>
      <c r="P2429" s="136"/>
      <c r="Q2429" s="136"/>
      <c r="R2429" s="136"/>
      <c r="S2429" s="136"/>
      <c r="T2429" s="136"/>
      <c r="U2429" s="136"/>
      <c r="V2429" s="136"/>
      <c r="W2429" s="136"/>
    </row>
    <row r="2430" spans="1:23" s="119" customFormat="1" ht="15.6" hidden="1">
      <c r="A2430" s="2634"/>
      <c r="B2430" s="2628"/>
      <c r="C2430" s="1550"/>
      <c r="D2430" s="196"/>
      <c r="E2430" s="186"/>
      <c r="F2430" s="136"/>
      <c r="G2430" s="136"/>
      <c r="H2430" s="136"/>
      <c r="I2430" s="186"/>
      <c r="J2430" s="136"/>
      <c r="K2430" s="136"/>
      <c r="L2430" s="195"/>
      <c r="M2430" s="195"/>
      <c r="N2430" s="195"/>
      <c r="O2430" s="1617"/>
      <c r="P2430" s="136"/>
      <c r="Q2430" s="136"/>
      <c r="R2430" s="136"/>
      <c r="S2430" s="136"/>
      <c r="T2430" s="136"/>
      <c r="U2430" s="136"/>
      <c r="V2430" s="136"/>
      <c r="W2430" s="136"/>
    </row>
    <row r="2431" spans="1:23" s="119" customFormat="1" ht="15.6" hidden="1">
      <c r="A2431" s="2634"/>
      <c r="B2431" s="2628"/>
      <c r="C2431" s="1550"/>
      <c r="D2431" s="196"/>
      <c r="E2431" s="186"/>
      <c r="F2431" s="136"/>
      <c r="G2431" s="136"/>
      <c r="H2431" s="136"/>
      <c r="I2431" s="186"/>
      <c r="J2431" s="136"/>
      <c r="K2431" s="136"/>
      <c r="L2431" s="195"/>
      <c r="M2431" s="195"/>
      <c r="N2431" s="195"/>
      <c r="O2431" s="1617"/>
      <c r="P2431" s="136"/>
      <c r="Q2431" s="136"/>
      <c r="R2431" s="136"/>
      <c r="S2431" s="136"/>
      <c r="T2431" s="136"/>
      <c r="U2431" s="136"/>
      <c r="V2431" s="136"/>
      <c r="W2431" s="136"/>
    </row>
    <row r="2432" spans="1:23" s="119" customFormat="1" ht="15.6" hidden="1">
      <c r="A2432" s="2634"/>
      <c r="B2432" s="2628"/>
      <c r="C2432" s="1550"/>
      <c r="D2432" s="196"/>
      <c r="E2432" s="186"/>
      <c r="F2432" s="136"/>
      <c r="G2432" s="136"/>
      <c r="H2432" s="136"/>
      <c r="I2432" s="186"/>
      <c r="J2432" s="136"/>
      <c r="K2432" s="136"/>
      <c r="L2432" s="195"/>
      <c r="M2432" s="195"/>
      <c r="N2432" s="195"/>
      <c r="O2432" s="1617"/>
      <c r="P2432" s="136"/>
      <c r="Q2432" s="136"/>
      <c r="R2432" s="136"/>
      <c r="S2432" s="136"/>
      <c r="T2432" s="136"/>
      <c r="U2432" s="136"/>
      <c r="V2432" s="136"/>
      <c r="W2432" s="136"/>
    </row>
    <row r="2433" spans="1:23" s="119" customFormat="1" ht="15.6" hidden="1">
      <c r="A2433" s="2634"/>
      <c r="B2433" s="2628"/>
      <c r="C2433" s="1550"/>
      <c r="D2433" s="196"/>
      <c r="E2433" s="186"/>
      <c r="F2433" s="136"/>
      <c r="G2433" s="136"/>
      <c r="H2433" s="136"/>
      <c r="I2433" s="186"/>
      <c r="J2433" s="136"/>
      <c r="K2433" s="136"/>
      <c r="L2433" s="195"/>
      <c r="M2433" s="195"/>
      <c r="N2433" s="195"/>
      <c r="O2433" s="1617"/>
      <c r="P2433" s="136"/>
      <c r="Q2433" s="136"/>
      <c r="R2433" s="136"/>
      <c r="S2433" s="136"/>
      <c r="T2433" s="136"/>
      <c r="U2433" s="136"/>
      <c r="V2433" s="136"/>
      <c r="W2433" s="136"/>
    </row>
    <row r="2434" spans="1:23" s="119" customFormat="1" ht="15.6" hidden="1">
      <c r="A2434" s="2634"/>
      <c r="B2434" s="2628"/>
      <c r="C2434" s="1550"/>
      <c r="D2434" s="196"/>
      <c r="E2434" s="186"/>
      <c r="F2434" s="136"/>
      <c r="G2434" s="136"/>
      <c r="H2434" s="136"/>
      <c r="I2434" s="186"/>
      <c r="J2434" s="136"/>
      <c r="K2434" s="136"/>
      <c r="L2434" s="195"/>
      <c r="M2434" s="195"/>
      <c r="N2434" s="195"/>
      <c r="O2434" s="1617"/>
      <c r="P2434" s="136"/>
      <c r="Q2434" s="136"/>
      <c r="R2434" s="136"/>
      <c r="S2434" s="136"/>
      <c r="T2434" s="136"/>
      <c r="U2434" s="136"/>
      <c r="V2434" s="136"/>
      <c r="W2434" s="136"/>
    </row>
    <row r="2435" spans="1:23" s="119" customFormat="1" ht="46.8" hidden="1">
      <c r="A2435" s="2634"/>
      <c r="B2435" s="2628"/>
      <c r="C2435" s="1550" t="s">
        <v>608</v>
      </c>
      <c r="D2435" s="1557" t="s">
        <v>327</v>
      </c>
      <c r="E2435" s="186"/>
      <c r="F2435" s="136"/>
      <c r="G2435" s="136"/>
      <c r="H2435" s="136"/>
      <c r="I2435" s="186"/>
      <c r="J2435" s="136"/>
      <c r="K2435" s="136"/>
      <c r="L2435" s="195"/>
      <c r="M2435" s="195"/>
      <c r="N2435" s="195"/>
      <c r="O2435" s="1617"/>
      <c r="P2435" s="136"/>
      <c r="Q2435" s="136"/>
      <c r="R2435" s="136"/>
      <c r="S2435" s="136"/>
      <c r="T2435" s="136"/>
      <c r="U2435" s="136"/>
      <c r="V2435" s="136"/>
      <c r="W2435" s="136"/>
    </row>
    <row r="2436" spans="1:23" s="119" customFormat="1" ht="15.6" hidden="1">
      <c r="A2436" s="2634"/>
      <c r="B2436" s="2628"/>
      <c r="C2436" s="1550"/>
      <c r="D2436" s="196"/>
      <c r="E2436" s="186"/>
      <c r="F2436" s="136"/>
      <c r="G2436" s="136"/>
      <c r="H2436" s="136"/>
      <c r="I2436" s="186"/>
      <c r="J2436" s="136"/>
      <c r="K2436" s="136"/>
      <c r="L2436" s="195"/>
      <c r="M2436" s="195"/>
      <c r="N2436" s="195"/>
      <c r="O2436" s="1617"/>
      <c r="P2436" s="136"/>
      <c r="Q2436" s="136"/>
      <c r="R2436" s="136"/>
      <c r="S2436" s="136"/>
      <c r="T2436" s="136"/>
      <c r="U2436" s="136"/>
      <c r="V2436" s="136"/>
      <c r="W2436" s="136"/>
    </row>
    <row r="2437" spans="1:23" s="119" customFormat="1" ht="15.6" hidden="1">
      <c r="A2437" s="2634"/>
      <c r="B2437" s="2628"/>
      <c r="C2437" s="1550"/>
      <c r="D2437" s="196"/>
      <c r="E2437" s="186"/>
      <c r="F2437" s="136"/>
      <c r="G2437" s="136"/>
      <c r="H2437" s="136"/>
      <c r="I2437" s="186"/>
      <c r="J2437" s="136"/>
      <c r="K2437" s="136"/>
      <c r="L2437" s="195"/>
      <c r="M2437" s="195"/>
      <c r="N2437" s="195"/>
      <c r="O2437" s="1617"/>
      <c r="P2437" s="136"/>
      <c r="Q2437" s="136"/>
      <c r="R2437" s="136"/>
      <c r="S2437" s="136"/>
      <c r="T2437" s="136"/>
      <c r="U2437" s="136"/>
      <c r="V2437" s="136"/>
      <c r="W2437" s="136"/>
    </row>
    <row r="2438" spans="1:23" s="119" customFormat="1" ht="15.6" hidden="1">
      <c r="A2438" s="2634"/>
      <c r="B2438" s="2628"/>
      <c r="C2438" s="1550"/>
      <c r="D2438" s="196"/>
      <c r="E2438" s="186"/>
      <c r="F2438" s="136"/>
      <c r="G2438" s="136"/>
      <c r="H2438" s="136"/>
      <c r="I2438" s="186"/>
      <c r="J2438" s="136"/>
      <c r="K2438" s="136"/>
      <c r="L2438" s="195"/>
      <c r="M2438" s="195"/>
      <c r="N2438" s="195"/>
      <c r="O2438" s="1617"/>
      <c r="P2438" s="136"/>
      <c r="Q2438" s="136"/>
      <c r="R2438" s="136"/>
      <c r="S2438" s="136"/>
      <c r="T2438" s="136"/>
      <c r="U2438" s="136"/>
      <c r="V2438" s="136"/>
      <c r="W2438" s="136"/>
    </row>
    <row r="2439" spans="1:23" s="119" customFormat="1" ht="15.6" hidden="1">
      <c r="A2439" s="2634"/>
      <c r="B2439" s="2628"/>
      <c r="C2439" s="1550"/>
      <c r="D2439" s="196"/>
      <c r="E2439" s="186"/>
      <c r="F2439" s="136"/>
      <c r="G2439" s="136"/>
      <c r="H2439" s="136"/>
      <c r="I2439" s="186"/>
      <c r="J2439" s="136"/>
      <c r="K2439" s="136"/>
      <c r="L2439" s="195"/>
      <c r="M2439" s="195"/>
      <c r="N2439" s="195"/>
      <c r="O2439" s="1617"/>
      <c r="P2439" s="136"/>
      <c r="Q2439" s="136"/>
      <c r="R2439" s="136"/>
      <c r="S2439" s="136"/>
      <c r="T2439" s="136"/>
      <c r="U2439" s="136"/>
      <c r="V2439" s="136"/>
      <c r="W2439" s="136"/>
    </row>
    <row r="2440" spans="1:23" s="119" customFormat="1" ht="15.6" hidden="1">
      <c r="A2440" s="2634"/>
      <c r="B2440" s="2628"/>
      <c r="C2440" s="1550"/>
      <c r="D2440" s="196"/>
      <c r="E2440" s="186"/>
      <c r="F2440" s="136"/>
      <c r="G2440" s="136"/>
      <c r="H2440" s="136"/>
      <c r="I2440" s="186"/>
      <c r="J2440" s="136"/>
      <c r="K2440" s="136"/>
      <c r="L2440" s="195"/>
      <c r="M2440" s="195"/>
      <c r="N2440" s="195"/>
      <c r="O2440" s="1617"/>
      <c r="P2440" s="136"/>
      <c r="Q2440" s="136"/>
      <c r="R2440" s="136"/>
      <c r="S2440" s="136"/>
      <c r="T2440" s="136"/>
      <c r="U2440" s="136"/>
      <c r="V2440" s="136"/>
      <c r="W2440" s="136"/>
    </row>
    <row r="2441" spans="1:23" s="119" customFormat="1" ht="15.6" hidden="1">
      <c r="A2441" s="2634"/>
      <c r="B2441" s="2628"/>
      <c r="C2441" s="1550"/>
      <c r="D2441" s="196"/>
      <c r="E2441" s="186"/>
      <c r="F2441" s="136"/>
      <c r="G2441" s="136"/>
      <c r="H2441" s="136"/>
      <c r="I2441" s="186"/>
      <c r="J2441" s="136"/>
      <c r="K2441" s="136"/>
      <c r="L2441" s="195"/>
      <c r="M2441" s="195"/>
      <c r="N2441" s="195"/>
      <c r="O2441" s="1617"/>
      <c r="P2441" s="136"/>
      <c r="Q2441" s="136"/>
      <c r="R2441" s="136"/>
      <c r="S2441" s="136"/>
      <c r="T2441" s="136"/>
      <c r="U2441" s="136"/>
      <c r="V2441" s="136"/>
      <c r="W2441" s="136"/>
    </row>
    <row r="2442" spans="1:23" s="119" customFormat="1" ht="15.6" hidden="1">
      <c r="A2442" s="2634"/>
      <c r="B2442" s="2628"/>
      <c r="C2442" s="1550"/>
      <c r="D2442" s="196"/>
      <c r="E2442" s="186"/>
      <c r="F2442" s="136"/>
      <c r="G2442" s="136"/>
      <c r="H2442" s="136"/>
      <c r="I2442" s="186"/>
      <c r="J2442" s="136"/>
      <c r="K2442" s="136"/>
      <c r="L2442" s="195"/>
      <c r="M2442" s="195"/>
      <c r="N2442" s="195"/>
      <c r="O2442" s="1617"/>
      <c r="P2442" s="136"/>
      <c r="Q2442" s="136"/>
      <c r="R2442" s="136"/>
      <c r="S2442" s="136"/>
      <c r="T2442" s="136"/>
      <c r="U2442" s="136"/>
      <c r="V2442" s="136"/>
      <c r="W2442" s="136"/>
    </row>
    <row r="2443" spans="1:23" s="119" customFormat="1" ht="15.6" hidden="1">
      <c r="A2443" s="2634"/>
      <c r="B2443" s="2628"/>
      <c r="C2443" s="1550"/>
      <c r="D2443" s="196"/>
      <c r="E2443" s="186"/>
      <c r="F2443" s="136"/>
      <c r="G2443" s="136"/>
      <c r="H2443" s="136"/>
      <c r="I2443" s="186"/>
      <c r="J2443" s="136"/>
      <c r="K2443" s="136"/>
      <c r="L2443" s="195"/>
      <c r="M2443" s="195"/>
      <c r="N2443" s="195"/>
      <c r="O2443" s="1617"/>
      <c r="P2443" s="136"/>
      <c r="Q2443" s="136"/>
      <c r="R2443" s="136"/>
      <c r="S2443" s="136"/>
      <c r="T2443" s="136"/>
      <c r="U2443" s="136"/>
      <c r="V2443" s="136"/>
      <c r="W2443" s="136"/>
    </row>
    <row r="2444" spans="1:23" s="119" customFormat="1" ht="15.6" hidden="1">
      <c r="A2444" s="2634"/>
      <c r="B2444" s="2628"/>
      <c r="C2444" s="1550"/>
      <c r="D2444" s="196"/>
      <c r="E2444" s="186"/>
      <c r="F2444" s="136"/>
      <c r="G2444" s="136"/>
      <c r="H2444" s="136"/>
      <c r="I2444" s="186"/>
      <c r="J2444" s="136"/>
      <c r="K2444" s="136"/>
      <c r="L2444" s="195"/>
      <c r="M2444" s="195"/>
      <c r="N2444" s="195"/>
      <c r="O2444" s="1617"/>
      <c r="P2444" s="136"/>
      <c r="Q2444" s="136"/>
      <c r="R2444" s="136"/>
      <c r="S2444" s="136"/>
      <c r="T2444" s="136"/>
      <c r="U2444" s="136"/>
      <c r="V2444" s="136"/>
      <c r="W2444" s="136"/>
    </row>
    <row r="2445" spans="1:23" s="119" customFormat="1" ht="31.2" hidden="1">
      <c r="A2445" s="2634"/>
      <c r="B2445" s="2628"/>
      <c r="C2445" s="1550" t="s">
        <v>609</v>
      </c>
      <c r="D2445" s="1557" t="s">
        <v>610</v>
      </c>
      <c r="E2445" s="186"/>
      <c r="F2445" s="136"/>
      <c r="G2445" s="136"/>
      <c r="H2445" s="136"/>
      <c r="I2445" s="186"/>
      <c r="J2445" s="136"/>
      <c r="K2445" s="136"/>
      <c r="L2445" s="195"/>
      <c r="M2445" s="195"/>
      <c r="N2445" s="195"/>
      <c r="O2445" s="1617"/>
      <c r="P2445" s="136"/>
      <c r="Q2445" s="136"/>
      <c r="R2445" s="136"/>
      <c r="S2445" s="136"/>
      <c r="T2445" s="136"/>
      <c r="U2445" s="136"/>
      <c r="V2445" s="136"/>
      <c r="W2445" s="136"/>
    </row>
    <row r="2446" spans="1:23" s="119" customFormat="1" ht="15.6" hidden="1">
      <c r="A2446" s="2634"/>
      <c r="B2446" s="2628"/>
      <c r="C2446" s="1550"/>
      <c r="D2446" s="196"/>
      <c r="E2446" s="186"/>
      <c r="F2446" s="136"/>
      <c r="G2446" s="136"/>
      <c r="H2446" s="136"/>
      <c r="I2446" s="186"/>
      <c r="J2446" s="136"/>
      <c r="K2446" s="136"/>
      <c r="L2446" s="195"/>
      <c r="M2446" s="195"/>
      <c r="N2446" s="195"/>
      <c r="O2446" s="1617"/>
      <c r="P2446" s="136"/>
      <c r="Q2446" s="136"/>
      <c r="R2446" s="136"/>
      <c r="S2446" s="136"/>
      <c r="T2446" s="136"/>
      <c r="U2446" s="136"/>
      <c r="V2446" s="136"/>
      <c r="W2446" s="136"/>
    </row>
    <row r="2447" spans="1:23" s="119" customFormat="1" ht="15.6" hidden="1">
      <c r="A2447" s="2634"/>
      <c r="B2447" s="2628"/>
      <c r="C2447" s="1550"/>
      <c r="D2447" s="196"/>
      <c r="E2447" s="186"/>
      <c r="F2447" s="136"/>
      <c r="G2447" s="136"/>
      <c r="H2447" s="136"/>
      <c r="I2447" s="186"/>
      <c r="J2447" s="136"/>
      <c r="K2447" s="136"/>
      <c r="L2447" s="195"/>
      <c r="M2447" s="195"/>
      <c r="N2447" s="195"/>
      <c r="O2447" s="1617"/>
      <c r="P2447" s="136"/>
      <c r="Q2447" s="136"/>
      <c r="R2447" s="136"/>
      <c r="S2447" s="136"/>
      <c r="T2447" s="136"/>
      <c r="U2447" s="136"/>
      <c r="V2447" s="136"/>
      <c r="W2447" s="136"/>
    </row>
    <row r="2448" spans="1:23" s="119" customFormat="1" ht="15.6" hidden="1">
      <c r="A2448" s="2634"/>
      <c r="B2448" s="2628"/>
      <c r="C2448" s="1550"/>
      <c r="D2448" s="196"/>
      <c r="E2448" s="186"/>
      <c r="F2448" s="136"/>
      <c r="G2448" s="136"/>
      <c r="H2448" s="136"/>
      <c r="I2448" s="186"/>
      <c r="J2448" s="136"/>
      <c r="K2448" s="136"/>
      <c r="L2448" s="195"/>
      <c r="M2448" s="195"/>
      <c r="N2448" s="195"/>
      <c r="O2448" s="1617"/>
      <c r="P2448" s="136"/>
      <c r="Q2448" s="136"/>
      <c r="R2448" s="136"/>
      <c r="S2448" s="136"/>
      <c r="T2448" s="136"/>
      <c r="U2448" s="136"/>
      <c r="V2448" s="136"/>
      <c r="W2448" s="136"/>
    </row>
    <row r="2449" spans="1:23" s="119" customFormat="1" ht="15.6" hidden="1">
      <c r="A2449" s="2634"/>
      <c r="B2449" s="2628"/>
      <c r="C2449" s="1550"/>
      <c r="D2449" s="196"/>
      <c r="E2449" s="186"/>
      <c r="F2449" s="136"/>
      <c r="G2449" s="136"/>
      <c r="H2449" s="136"/>
      <c r="I2449" s="186"/>
      <c r="J2449" s="136"/>
      <c r="K2449" s="136"/>
      <c r="L2449" s="195"/>
      <c r="M2449" s="195"/>
      <c r="N2449" s="195"/>
      <c r="O2449" s="1617"/>
      <c r="P2449" s="136"/>
      <c r="Q2449" s="136"/>
      <c r="R2449" s="136"/>
      <c r="S2449" s="136"/>
      <c r="T2449" s="136"/>
      <c r="U2449" s="136"/>
      <c r="V2449" s="136"/>
      <c r="W2449" s="136"/>
    </row>
    <row r="2450" spans="1:23" s="119" customFormat="1" ht="15.6" hidden="1">
      <c r="A2450" s="2634"/>
      <c r="B2450" s="2628"/>
      <c r="C2450" s="1550"/>
      <c r="D2450" s="196"/>
      <c r="E2450" s="186"/>
      <c r="F2450" s="136"/>
      <c r="G2450" s="136"/>
      <c r="H2450" s="136"/>
      <c r="I2450" s="186"/>
      <c r="J2450" s="136"/>
      <c r="K2450" s="136"/>
      <c r="L2450" s="195"/>
      <c r="M2450" s="195"/>
      <c r="N2450" s="195"/>
      <c r="O2450" s="1617"/>
      <c r="P2450" s="136"/>
      <c r="Q2450" s="136"/>
      <c r="R2450" s="136"/>
      <c r="S2450" s="136"/>
      <c r="T2450" s="136"/>
      <c r="U2450" s="136"/>
      <c r="V2450" s="136"/>
      <c r="W2450" s="136"/>
    </row>
    <row r="2451" spans="1:23" s="119" customFormat="1" ht="15.6" hidden="1">
      <c r="A2451" s="2634"/>
      <c r="B2451" s="2628"/>
      <c r="C2451" s="1550"/>
      <c r="D2451" s="196"/>
      <c r="E2451" s="186"/>
      <c r="F2451" s="136"/>
      <c r="G2451" s="136"/>
      <c r="H2451" s="136"/>
      <c r="I2451" s="186"/>
      <c r="J2451" s="136"/>
      <c r="K2451" s="136"/>
      <c r="L2451" s="195"/>
      <c r="M2451" s="195"/>
      <c r="N2451" s="195"/>
      <c r="O2451" s="1617"/>
      <c r="P2451" s="136"/>
      <c r="Q2451" s="136"/>
      <c r="R2451" s="136"/>
      <c r="S2451" s="136"/>
      <c r="T2451" s="136"/>
      <c r="U2451" s="136"/>
      <c r="V2451" s="136"/>
      <c r="W2451" s="136"/>
    </row>
    <row r="2452" spans="1:23" s="119" customFormat="1" ht="15.6" hidden="1">
      <c r="A2452" s="2634"/>
      <c r="B2452" s="2628"/>
      <c r="C2452" s="1550"/>
      <c r="D2452" s="196"/>
      <c r="E2452" s="186"/>
      <c r="F2452" s="136"/>
      <c r="G2452" s="136"/>
      <c r="H2452" s="136"/>
      <c r="I2452" s="186"/>
      <c r="J2452" s="136"/>
      <c r="K2452" s="136"/>
      <c r="L2452" s="195"/>
      <c r="M2452" s="195"/>
      <c r="N2452" s="195"/>
      <c r="O2452" s="1617"/>
      <c r="P2452" s="136"/>
      <c r="Q2452" s="136"/>
      <c r="R2452" s="136"/>
      <c r="S2452" s="136"/>
      <c r="T2452" s="136"/>
      <c r="U2452" s="136"/>
      <c r="V2452" s="136"/>
      <c r="W2452" s="136"/>
    </row>
    <row r="2453" spans="1:23" s="119" customFormat="1" ht="15.6" hidden="1">
      <c r="A2453" s="2634"/>
      <c r="B2453" s="2628"/>
      <c r="C2453" s="1550"/>
      <c r="D2453" s="196"/>
      <c r="E2453" s="186"/>
      <c r="F2453" s="136"/>
      <c r="G2453" s="136"/>
      <c r="H2453" s="136"/>
      <c r="I2453" s="186"/>
      <c r="J2453" s="136"/>
      <c r="K2453" s="136"/>
      <c r="L2453" s="195"/>
      <c r="M2453" s="195"/>
      <c r="N2453" s="195"/>
      <c r="O2453" s="1617"/>
      <c r="P2453" s="136"/>
      <c r="Q2453" s="136"/>
      <c r="R2453" s="136"/>
      <c r="S2453" s="136"/>
      <c r="T2453" s="136"/>
      <c r="U2453" s="136"/>
      <c r="V2453" s="136"/>
      <c r="W2453" s="136"/>
    </row>
    <row r="2454" spans="1:23" s="119" customFormat="1" ht="15.6" hidden="1">
      <c r="A2454" s="2634"/>
      <c r="B2454" s="2628"/>
      <c r="C2454" s="1550"/>
      <c r="D2454" s="196"/>
      <c r="E2454" s="186"/>
      <c r="F2454" s="136"/>
      <c r="G2454" s="136"/>
      <c r="H2454" s="136"/>
      <c r="I2454" s="186"/>
      <c r="J2454" s="136"/>
      <c r="K2454" s="136"/>
      <c r="L2454" s="195"/>
      <c r="M2454" s="195"/>
      <c r="N2454" s="195"/>
      <c r="O2454" s="1617"/>
      <c r="P2454" s="136"/>
      <c r="Q2454" s="136"/>
      <c r="R2454" s="136"/>
      <c r="S2454" s="136"/>
      <c r="T2454" s="136"/>
      <c r="U2454" s="136"/>
      <c r="V2454" s="136"/>
      <c r="W2454" s="136"/>
    </row>
    <row r="2455" spans="1:23" s="119" customFormat="1" ht="46.8" hidden="1">
      <c r="A2455" s="2634"/>
      <c r="B2455" s="2628"/>
      <c r="C2455" s="1550" t="s">
        <v>611</v>
      </c>
      <c r="D2455" s="1557" t="s">
        <v>612</v>
      </c>
      <c r="E2455" s="186"/>
      <c r="F2455" s="136"/>
      <c r="G2455" s="136"/>
      <c r="H2455" s="136"/>
      <c r="I2455" s="186"/>
      <c r="J2455" s="136"/>
      <c r="K2455" s="136"/>
      <c r="L2455" s="195"/>
      <c r="M2455" s="195"/>
      <c r="N2455" s="195"/>
      <c r="O2455" s="1617"/>
      <c r="P2455" s="136"/>
      <c r="Q2455" s="136"/>
      <c r="R2455" s="136"/>
      <c r="S2455" s="136"/>
      <c r="T2455" s="136"/>
      <c r="U2455" s="136"/>
      <c r="V2455" s="136"/>
      <c r="W2455" s="136"/>
    </row>
    <row r="2456" spans="1:23" s="119" customFormat="1" ht="15.6" hidden="1">
      <c r="A2456" s="2634"/>
      <c r="B2456" s="2628"/>
      <c r="C2456" s="1550"/>
      <c r="D2456" s="196"/>
      <c r="E2456" s="186"/>
      <c r="F2456" s="136"/>
      <c r="G2456" s="136"/>
      <c r="H2456" s="136"/>
      <c r="I2456" s="186"/>
      <c r="J2456" s="136"/>
      <c r="K2456" s="136"/>
      <c r="L2456" s="195"/>
      <c r="M2456" s="195"/>
      <c r="N2456" s="195"/>
      <c r="O2456" s="1617"/>
      <c r="P2456" s="136"/>
      <c r="Q2456" s="136"/>
      <c r="R2456" s="136"/>
      <c r="S2456" s="136"/>
      <c r="T2456" s="136"/>
      <c r="U2456" s="136"/>
      <c r="V2456" s="136"/>
      <c r="W2456" s="136"/>
    </row>
    <row r="2457" spans="1:23" s="119" customFormat="1" ht="15.6" hidden="1">
      <c r="A2457" s="2634"/>
      <c r="B2457" s="2628"/>
      <c r="C2457" s="1550"/>
      <c r="D2457" s="196"/>
      <c r="E2457" s="186"/>
      <c r="F2457" s="136"/>
      <c r="G2457" s="136"/>
      <c r="H2457" s="136"/>
      <c r="I2457" s="186"/>
      <c r="J2457" s="136"/>
      <c r="K2457" s="136"/>
      <c r="L2457" s="195"/>
      <c r="M2457" s="195"/>
      <c r="N2457" s="195"/>
      <c r="O2457" s="1617"/>
      <c r="P2457" s="136"/>
      <c r="Q2457" s="136"/>
      <c r="R2457" s="136"/>
      <c r="S2457" s="136"/>
      <c r="T2457" s="136"/>
      <c r="U2457" s="136"/>
      <c r="V2457" s="136"/>
      <c r="W2457" s="136"/>
    </row>
    <row r="2458" spans="1:23" s="119" customFormat="1" ht="15.6" hidden="1">
      <c r="A2458" s="2634"/>
      <c r="B2458" s="2628"/>
      <c r="C2458" s="1550"/>
      <c r="D2458" s="196"/>
      <c r="E2458" s="186"/>
      <c r="F2458" s="136"/>
      <c r="G2458" s="136"/>
      <c r="H2458" s="136"/>
      <c r="I2458" s="186"/>
      <c r="J2458" s="136"/>
      <c r="K2458" s="136"/>
      <c r="L2458" s="195"/>
      <c r="M2458" s="195"/>
      <c r="N2458" s="195"/>
      <c r="O2458" s="1617"/>
      <c r="P2458" s="136"/>
      <c r="Q2458" s="136"/>
      <c r="R2458" s="136"/>
      <c r="S2458" s="136"/>
      <c r="T2458" s="136"/>
      <c r="U2458" s="136"/>
      <c r="V2458" s="136"/>
      <c r="W2458" s="136"/>
    </row>
    <row r="2459" spans="1:23" s="119" customFormat="1" ht="15.6" hidden="1">
      <c r="A2459" s="2634"/>
      <c r="B2459" s="2628"/>
      <c r="C2459" s="1550"/>
      <c r="D2459" s="196"/>
      <c r="E2459" s="186"/>
      <c r="F2459" s="136"/>
      <c r="G2459" s="136"/>
      <c r="H2459" s="136"/>
      <c r="I2459" s="186"/>
      <c r="J2459" s="136"/>
      <c r="K2459" s="136"/>
      <c r="L2459" s="195"/>
      <c r="M2459" s="195"/>
      <c r="N2459" s="195"/>
      <c r="O2459" s="1617"/>
      <c r="P2459" s="136"/>
      <c r="Q2459" s="136"/>
      <c r="R2459" s="136"/>
      <c r="S2459" s="136"/>
      <c r="T2459" s="136"/>
      <c r="U2459" s="136"/>
      <c r="V2459" s="136"/>
      <c r="W2459" s="136"/>
    </row>
    <row r="2460" spans="1:23" s="119" customFormat="1" ht="15.6" hidden="1">
      <c r="A2460" s="2634"/>
      <c r="B2460" s="2628"/>
      <c r="C2460" s="1550"/>
      <c r="D2460" s="196"/>
      <c r="E2460" s="186"/>
      <c r="F2460" s="136"/>
      <c r="G2460" s="136"/>
      <c r="H2460" s="136"/>
      <c r="I2460" s="186"/>
      <c r="J2460" s="136"/>
      <c r="K2460" s="136"/>
      <c r="L2460" s="195"/>
      <c r="M2460" s="195"/>
      <c r="N2460" s="195"/>
      <c r="O2460" s="1617"/>
      <c r="P2460" s="136"/>
      <c r="Q2460" s="136"/>
      <c r="R2460" s="136"/>
      <c r="S2460" s="136"/>
      <c r="T2460" s="136"/>
      <c r="U2460" s="136"/>
      <c r="V2460" s="136"/>
      <c r="W2460" s="136"/>
    </row>
    <row r="2461" spans="1:23" s="119" customFormat="1" ht="15.6" hidden="1">
      <c r="A2461" s="2634"/>
      <c r="B2461" s="2628"/>
      <c r="C2461" s="1550"/>
      <c r="D2461" s="196"/>
      <c r="E2461" s="186"/>
      <c r="F2461" s="136"/>
      <c r="G2461" s="136"/>
      <c r="H2461" s="136"/>
      <c r="I2461" s="186"/>
      <c r="J2461" s="136"/>
      <c r="K2461" s="136"/>
      <c r="L2461" s="195"/>
      <c r="M2461" s="195"/>
      <c r="N2461" s="195"/>
      <c r="O2461" s="1617"/>
      <c r="P2461" s="136"/>
      <c r="Q2461" s="136"/>
      <c r="R2461" s="136"/>
      <c r="S2461" s="136"/>
      <c r="T2461" s="136"/>
      <c r="U2461" s="136"/>
      <c r="V2461" s="136"/>
      <c r="W2461" s="136"/>
    </row>
    <row r="2462" spans="1:23" s="119" customFormat="1" ht="15.6" hidden="1">
      <c r="A2462" s="2634"/>
      <c r="B2462" s="2628"/>
      <c r="C2462" s="1550"/>
      <c r="D2462" s="196"/>
      <c r="E2462" s="186"/>
      <c r="F2462" s="136"/>
      <c r="G2462" s="136"/>
      <c r="H2462" s="136"/>
      <c r="I2462" s="186"/>
      <c r="J2462" s="136"/>
      <c r="K2462" s="136"/>
      <c r="L2462" s="195"/>
      <c r="M2462" s="195"/>
      <c r="N2462" s="195"/>
      <c r="O2462" s="1617"/>
      <c r="P2462" s="136"/>
      <c r="Q2462" s="136"/>
      <c r="R2462" s="136"/>
      <c r="S2462" s="136"/>
      <c r="T2462" s="136"/>
      <c r="U2462" s="136"/>
      <c r="V2462" s="136"/>
      <c r="W2462" s="136"/>
    </row>
    <row r="2463" spans="1:23" s="119" customFormat="1" ht="15.6" hidden="1">
      <c r="A2463" s="2634"/>
      <c r="B2463" s="2628"/>
      <c r="C2463" s="1550"/>
      <c r="D2463" s="196"/>
      <c r="E2463" s="186"/>
      <c r="F2463" s="136"/>
      <c r="G2463" s="136"/>
      <c r="H2463" s="136"/>
      <c r="I2463" s="186"/>
      <c r="J2463" s="136"/>
      <c r="K2463" s="136"/>
      <c r="L2463" s="195"/>
      <c r="M2463" s="195"/>
      <c r="N2463" s="195"/>
      <c r="O2463" s="1617"/>
      <c r="P2463" s="136"/>
      <c r="Q2463" s="136"/>
      <c r="R2463" s="136"/>
      <c r="S2463" s="136"/>
      <c r="T2463" s="136"/>
      <c r="U2463" s="136"/>
      <c r="V2463" s="136"/>
      <c r="W2463" s="136"/>
    </row>
    <row r="2464" spans="1:23" s="119" customFormat="1" ht="15.6" hidden="1">
      <c r="A2464" s="2634"/>
      <c r="B2464" s="2628"/>
      <c r="C2464" s="1550"/>
      <c r="D2464" s="196"/>
      <c r="E2464" s="186"/>
      <c r="F2464" s="136"/>
      <c r="G2464" s="136"/>
      <c r="H2464" s="136"/>
      <c r="I2464" s="186"/>
      <c r="J2464" s="136"/>
      <c r="K2464" s="136"/>
      <c r="L2464" s="195"/>
      <c r="M2464" s="195"/>
      <c r="N2464" s="195"/>
      <c r="O2464" s="1617"/>
      <c r="P2464" s="136"/>
      <c r="Q2464" s="136"/>
      <c r="R2464" s="136"/>
      <c r="S2464" s="136"/>
      <c r="T2464" s="136"/>
      <c r="U2464" s="136"/>
      <c r="V2464" s="136"/>
      <c r="W2464" s="136"/>
    </row>
    <row r="2465" spans="1:23" s="119" customFormat="1" ht="31.2" hidden="1">
      <c r="A2465" s="2634"/>
      <c r="B2465" s="2628"/>
      <c r="C2465" s="1550" t="s">
        <v>613</v>
      </c>
      <c r="D2465" s="1557" t="s">
        <v>614</v>
      </c>
      <c r="E2465" s="186"/>
      <c r="F2465" s="136" t="s">
        <v>615</v>
      </c>
      <c r="G2465" s="136" t="s">
        <v>616</v>
      </c>
      <c r="H2465" s="136"/>
      <c r="I2465" s="186"/>
      <c r="J2465" s="136"/>
      <c r="K2465" s="136"/>
      <c r="L2465" s="195"/>
      <c r="M2465" s="195"/>
      <c r="N2465" s="195"/>
      <c r="O2465" s="1617"/>
      <c r="P2465" s="136"/>
      <c r="Q2465" s="136"/>
      <c r="R2465" s="136"/>
      <c r="S2465" s="136"/>
      <c r="T2465" s="136"/>
      <c r="U2465" s="136"/>
      <c r="V2465" s="136"/>
      <c r="W2465" s="136"/>
    </row>
    <row r="2466" spans="1:23" s="119" customFormat="1" ht="15.6" hidden="1">
      <c r="A2466" s="2634"/>
      <c r="B2466" s="2628"/>
      <c r="C2466" s="1550"/>
      <c r="D2466" s="196"/>
      <c r="E2466" s="186"/>
      <c r="F2466" s="136" t="s">
        <v>617</v>
      </c>
      <c r="G2466" s="136" t="s">
        <v>74</v>
      </c>
      <c r="H2466" s="136"/>
      <c r="I2466" s="186"/>
      <c r="J2466" s="136"/>
      <c r="K2466" s="136"/>
      <c r="L2466" s="195"/>
      <c r="M2466" s="195"/>
      <c r="N2466" s="195"/>
      <c r="O2466" s="1617"/>
      <c r="P2466" s="136"/>
      <c r="Q2466" s="136"/>
      <c r="R2466" s="136"/>
      <c r="S2466" s="136"/>
      <c r="T2466" s="136"/>
      <c r="U2466" s="136"/>
      <c r="V2466" s="136"/>
      <c r="W2466" s="136"/>
    </row>
    <row r="2467" spans="1:23" s="119" customFormat="1" ht="15.6" hidden="1">
      <c r="A2467" s="2634"/>
      <c r="B2467" s="2628"/>
      <c r="C2467" s="1550"/>
      <c r="D2467" s="196"/>
      <c r="E2467" s="186"/>
      <c r="F2467" s="136" t="s">
        <v>618</v>
      </c>
      <c r="G2467" s="136" t="s">
        <v>619</v>
      </c>
      <c r="H2467" s="136"/>
      <c r="I2467" s="186"/>
      <c r="J2467" s="136"/>
      <c r="K2467" s="136"/>
      <c r="L2467" s="195"/>
      <c r="M2467" s="195"/>
      <c r="N2467" s="195"/>
      <c r="O2467" s="1617"/>
      <c r="P2467" s="136"/>
      <c r="Q2467" s="136"/>
      <c r="R2467" s="136"/>
      <c r="S2467" s="136"/>
      <c r="T2467" s="136"/>
      <c r="U2467" s="136"/>
      <c r="V2467" s="136"/>
      <c r="W2467" s="136"/>
    </row>
    <row r="2468" spans="1:23" s="119" customFormat="1" ht="15.6" hidden="1">
      <c r="A2468" s="2634"/>
      <c r="B2468" s="2628"/>
      <c r="C2468" s="1550"/>
      <c r="D2468" s="196"/>
      <c r="E2468" s="186"/>
      <c r="F2468" s="136"/>
      <c r="G2468" s="136"/>
      <c r="H2468" s="136"/>
      <c r="I2468" s="186"/>
      <c r="J2468" s="136"/>
      <c r="K2468" s="136"/>
      <c r="L2468" s="195"/>
      <c r="M2468" s="195"/>
      <c r="N2468" s="195"/>
      <c r="O2468" s="1617"/>
      <c r="P2468" s="136"/>
      <c r="Q2468" s="136"/>
      <c r="R2468" s="136"/>
      <c r="S2468" s="136"/>
      <c r="T2468" s="136"/>
      <c r="U2468" s="136"/>
      <c r="V2468" s="136"/>
      <c r="W2468" s="136"/>
    </row>
    <row r="2469" spans="1:23" s="119" customFormat="1" ht="15.6" hidden="1">
      <c r="A2469" s="2634"/>
      <c r="B2469" s="2628"/>
      <c r="C2469" s="1550"/>
      <c r="D2469" s="196"/>
      <c r="E2469" s="186"/>
      <c r="F2469" s="136"/>
      <c r="G2469" s="136"/>
      <c r="H2469" s="136"/>
      <c r="I2469" s="186"/>
      <c r="J2469" s="136"/>
      <c r="K2469" s="136"/>
      <c r="L2469" s="195"/>
      <c r="M2469" s="195"/>
      <c r="N2469" s="195"/>
      <c r="O2469" s="1617"/>
      <c r="P2469" s="136"/>
      <c r="Q2469" s="136"/>
      <c r="R2469" s="136"/>
      <c r="S2469" s="136"/>
      <c r="T2469" s="136"/>
      <c r="U2469" s="136"/>
      <c r="V2469" s="136"/>
      <c r="W2469" s="136"/>
    </row>
    <row r="2470" spans="1:23" s="119" customFormat="1" ht="15.6" hidden="1">
      <c r="A2470" s="2634"/>
      <c r="B2470" s="2628"/>
      <c r="C2470" s="1550"/>
      <c r="D2470" s="196"/>
      <c r="E2470" s="186"/>
      <c r="F2470" s="136"/>
      <c r="G2470" s="136"/>
      <c r="H2470" s="136"/>
      <c r="I2470" s="186"/>
      <c r="J2470" s="136"/>
      <c r="K2470" s="136"/>
      <c r="L2470" s="195"/>
      <c r="M2470" s="195"/>
      <c r="N2470" s="195"/>
      <c r="O2470" s="1617"/>
      <c r="P2470" s="136"/>
      <c r="Q2470" s="136"/>
      <c r="R2470" s="136"/>
      <c r="S2470" s="136"/>
      <c r="T2470" s="136"/>
      <c r="U2470" s="136"/>
      <c r="V2470" s="136"/>
      <c r="W2470" s="136"/>
    </row>
    <row r="2471" spans="1:23" s="119" customFormat="1" ht="15.6" hidden="1">
      <c r="A2471" s="2634"/>
      <c r="B2471" s="2628"/>
      <c r="C2471" s="1550"/>
      <c r="D2471" s="196"/>
      <c r="E2471" s="186"/>
      <c r="F2471" s="136"/>
      <c r="G2471" s="136"/>
      <c r="H2471" s="136"/>
      <c r="I2471" s="186"/>
      <c r="J2471" s="136"/>
      <c r="K2471" s="136"/>
      <c r="L2471" s="195"/>
      <c r="M2471" s="195"/>
      <c r="N2471" s="195"/>
      <c r="O2471" s="1617"/>
      <c r="P2471" s="136"/>
      <c r="Q2471" s="136"/>
      <c r="R2471" s="136"/>
      <c r="S2471" s="136"/>
      <c r="T2471" s="136"/>
      <c r="U2471" s="136"/>
      <c r="V2471" s="136"/>
      <c r="W2471" s="136"/>
    </row>
    <row r="2472" spans="1:23" s="119" customFormat="1" ht="15.6" hidden="1">
      <c r="A2472" s="2634"/>
      <c r="B2472" s="2628"/>
      <c r="C2472" s="1550"/>
      <c r="D2472" s="196"/>
      <c r="E2472" s="186"/>
      <c r="F2472" s="136"/>
      <c r="G2472" s="136"/>
      <c r="H2472" s="136"/>
      <c r="I2472" s="186"/>
      <c r="J2472" s="136"/>
      <c r="K2472" s="136"/>
      <c r="L2472" s="195"/>
      <c r="M2472" s="195"/>
      <c r="N2472" s="195"/>
      <c r="O2472" s="1617"/>
      <c r="P2472" s="136"/>
      <c r="Q2472" s="136"/>
      <c r="R2472" s="136"/>
      <c r="S2472" s="136"/>
      <c r="T2472" s="136"/>
      <c r="U2472" s="136"/>
      <c r="V2472" s="136"/>
      <c r="W2472" s="136"/>
    </row>
    <row r="2473" spans="1:23" s="119" customFormat="1" ht="15.6" hidden="1">
      <c r="A2473" s="2634"/>
      <c r="B2473" s="2628"/>
      <c r="C2473" s="1550"/>
      <c r="D2473" s="196"/>
      <c r="E2473" s="186"/>
      <c r="F2473" s="136"/>
      <c r="G2473" s="136"/>
      <c r="H2473" s="136"/>
      <c r="I2473" s="186"/>
      <c r="J2473" s="136"/>
      <c r="K2473" s="136"/>
      <c r="L2473" s="195"/>
      <c r="M2473" s="195"/>
      <c r="N2473" s="195"/>
      <c r="O2473" s="1617"/>
      <c r="P2473" s="136"/>
      <c r="Q2473" s="136"/>
      <c r="R2473" s="136"/>
      <c r="S2473" s="136"/>
      <c r="T2473" s="136"/>
      <c r="U2473" s="136"/>
      <c r="V2473" s="136"/>
      <c r="W2473" s="136"/>
    </row>
    <row r="2474" spans="1:23" s="119" customFormat="1" ht="15.6" hidden="1">
      <c r="A2474" s="2634"/>
      <c r="B2474" s="2628"/>
      <c r="C2474" s="1550"/>
      <c r="D2474" s="196"/>
      <c r="E2474" s="186"/>
      <c r="F2474" s="136"/>
      <c r="G2474" s="136"/>
      <c r="H2474" s="136"/>
      <c r="I2474" s="186"/>
      <c r="J2474" s="136"/>
      <c r="K2474" s="136"/>
      <c r="L2474" s="195"/>
      <c r="M2474" s="195"/>
      <c r="N2474" s="195"/>
      <c r="O2474" s="1617"/>
      <c r="P2474" s="136"/>
      <c r="Q2474" s="136"/>
      <c r="R2474" s="136"/>
      <c r="S2474" s="136"/>
      <c r="T2474" s="136"/>
      <c r="U2474" s="136"/>
      <c r="V2474" s="136"/>
      <c r="W2474" s="136"/>
    </row>
    <row r="2475" spans="1:23" s="119" customFormat="1" ht="280.5" customHeight="1">
      <c r="A2475" s="2634"/>
      <c r="B2475" s="2628"/>
      <c r="C2475" s="1559" t="s">
        <v>620</v>
      </c>
      <c r="D2475" s="1560" t="s">
        <v>621</v>
      </c>
      <c r="E2475" s="186" t="s">
        <v>32</v>
      </c>
      <c r="F2475" s="395" t="s">
        <v>622</v>
      </c>
      <c r="G2475" s="395" t="s">
        <v>623</v>
      </c>
      <c r="H2475" s="553" t="s">
        <v>87</v>
      </c>
      <c r="I2475" s="186" t="s">
        <v>494</v>
      </c>
      <c r="J2475" s="195" t="s">
        <v>624</v>
      </c>
      <c r="K2475" s="1593" t="s">
        <v>625</v>
      </c>
      <c r="L2475" s="195" t="s">
        <v>91</v>
      </c>
      <c r="M2475" s="195" t="s">
        <v>91</v>
      </c>
      <c r="N2475" s="195" t="s">
        <v>91</v>
      </c>
      <c r="O2475" s="1545" t="s">
        <v>626</v>
      </c>
      <c r="P2475" s="2629" t="s">
        <v>122</v>
      </c>
      <c r="Q2475" s="1546" t="s">
        <v>107</v>
      </c>
      <c r="R2475" s="157" t="s">
        <v>95</v>
      </c>
      <c r="S2475" s="157" t="s">
        <v>46</v>
      </c>
      <c r="T2475" s="157" t="s">
        <v>47</v>
      </c>
      <c r="U2475" s="2463" t="s">
        <v>358</v>
      </c>
      <c r="V2475" s="2631" t="s">
        <v>110</v>
      </c>
      <c r="W2475" s="395" t="s">
        <v>111</v>
      </c>
    </row>
    <row r="2476" spans="1:23" s="119" customFormat="1" ht="15.75" hidden="1" customHeight="1">
      <c r="A2476" s="2634"/>
      <c r="B2476" s="2628"/>
      <c r="C2476" s="1559"/>
      <c r="D2476" s="1560"/>
      <c r="E2476" s="186"/>
      <c r="F2476" s="395"/>
      <c r="G2476" s="395"/>
      <c r="H2476" s="136"/>
      <c r="I2476" s="186"/>
      <c r="J2476" s="136"/>
      <c r="K2476" s="136"/>
      <c r="L2476" s="195"/>
      <c r="M2476" s="195"/>
      <c r="N2476" s="195"/>
      <c r="O2476" s="1617"/>
      <c r="P2476" s="2630"/>
      <c r="Q2476" s="136"/>
      <c r="R2476" s="136"/>
      <c r="S2476" s="136"/>
      <c r="T2476" s="136"/>
      <c r="U2476" s="2463"/>
      <c r="V2476" s="2632"/>
      <c r="W2476" s="136"/>
    </row>
    <row r="2477" spans="1:23" s="119" customFormat="1" ht="15.6" hidden="1">
      <c r="A2477" s="2634"/>
      <c r="B2477" s="2628"/>
      <c r="C2477" s="1559"/>
      <c r="D2477" s="1560"/>
      <c r="E2477" s="186"/>
      <c r="F2477" s="395"/>
      <c r="G2477" s="395"/>
      <c r="H2477" s="136"/>
      <c r="I2477" s="186"/>
      <c r="J2477" s="136"/>
      <c r="K2477" s="136"/>
      <c r="L2477" s="195"/>
      <c r="M2477" s="195"/>
      <c r="N2477" s="195"/>
      <c r="O2477" s="1617"/>
      <c r="P2477" s="136"/>
      <c r="Q2477" s="136"/>
      <c r="R2477" s="136"/>
      <c r="S2477" s="136"/>
      <c r="T2477" s="136"/>
      <c r="U2477" s="136"/>
      <c r="V2477" s="136"/>
      <c r="W2477" s="136"/>
    </row>
    <row r="2478" spans="1:23" s="119" customFormat="1" ht="15.6" hidden="1">
      <c r="A2478" s="2634"/>
      <c r="B2478" s="2628"/>
      <c r="C2478" s="1559"/>
      <c r="D2478" s="1560"/>
      <c r="E2478" s="186"/>
      <c r="F2478" s="395"/>
      <c r="G2478" s="395"/>
      <c r="H2478" s="136"/>
      <c r="I2478" s="186"/>
      <c r="J2478" s="136"/>
      <c r="K2478" s="136"/>
      <c r="L2478" s="195"/>
      <c r="M2478" s="195"/>
      <c r="N2478" s="195"/>
      <c r="O2478" s="1617"/>
      <c r="P2478" s="136"/>
      <c r="Q2478" s="136"/>
      <c r="R2478" s="136"/>
      <c r="S2478" s="136"/>
      <c r="T2478" s="136"/>
      <c r="U2478" s="136"/>
      <c r="V2478" s="136"/>
      <c r="W2478" s="136"/>
    </row>
    <row r="2479" spans="1:23" s="119" customFormat="1" ht="15.6" hidden="1">
      <c r="A2479" s="2634"/>
      <c r="B2479" s="2628"/>
      <c r="C2479" s="1559"/>
      <c r="D2479" s="1560"/>
      <c r="E2479" s="186"/>
      <c r="F2479" s="395"/>
      <c r="G2479" s="395"/>
      <c r="H2479" s="136"/>
      <c r="I2479" s="186"/>
      <c r="J2479" s="136"/>
      <c r="K2479" s="136"/>
      <c r="L2479" s="195"/>
      <c r="M2479" s="195"/>
      <c r="N2479" s="195"/>
      <c r="O2479" s="1617"/>
      <c r="P2479" s="136"/>
      <c r="Q2479" s="136"/>
      <c r="R2479" s="136"/>
      <c r="S2479" s="136"/>
      <c r="T2479" s="136"/>
      <c r="U2479" s="136"/>
      <c r="V2479" s="136"/>
      <c r="W2479" s="136"/>
    </row>
    <row r="2480" spans="1:23" s="119" customFormat="1" ht="15.6" hidden="1">
      <c r="A2480" s="2634"/>
      <c r="B2480" s="2628"/>
      <c r="C2480" s="1559"/>
      <c r="D2480" s="1560"/>
      <c r="E2480" s="186"/>
      <c r="F2480" s="395"/>
      <c r="G2480" s="395"/>
      <c r="H2480" s="136"/>
      <c r="I2480" s="186"/>
      <c r="J2480" s="136"/>
      <c r="K2480" s="136"/>
      <c r="L2480" s="195"/>
      <c r="M2480" s="195"/>
      <c r="N2480" s="195"/>
      <c r="O2480" s="1617"/>
      <c r="P2480" s="136"/>
      <c r="Q2480" s="136"/>
      <c r="R2480" s="136"/>
      <c r="S2480" s="136"/>
      <c r="T2480" s="136"/>
      <c r="U2480" s="136"/>
      <c r="V2480" s="136"/>
      <c r="W2480" s="136"/>
    </row>
    <row r="2481" spans="1:23" s="119" customFormat="1" ht="15.6" hidden="1">
      <c r="A2481" s="2634"/>
      <c r="B2481" s="2628"/>
      <c r="C2481" s="1559"/>
      <c r="D2481" s="1560"/>
      <c r="E2481" s="186"/>
      <c r="F2481" s="395"/>
      <c r="G2481" s="395"/>
      <c r="H2481" s="136"/>
      <c r="I2481" s="186"/>
      <c r="J2481" s="136"/>
      <c r="K2481" s="136"/>
      <c r="L2481" s="195"/>
      <c r="M2481" s="195"/>
      <c r="N2481" s="195"/>
      <c r="O2481" s="1617"/>
      <c r="P2481" s="136"/>
      <c r="Q2481" s="136"/>
      <c r="R2481" s="136"/>
      <c r="S2481" s="136"/>
      <c r="T2481" s="136"/>
      <c r="U2481" s="136"/>
      <c r="V2481" s="136"/>
      <c r="W2481" s="136"/>
    </row>
    <row r="2482" spans="1:23" s="119" customFormat="1" ht="15.6" hidden="1">
      <c r="A2482" s="2634"/>
      <c r="B2482" s="2628"/>
      <c r="C2482" s="1559"/>
      <c r="D2482" s="1560"/>
      <c r="E2482" s="186"/>
      <c r="F2482" s="395"/>
      <c r="G2482" s="395"/>
      <c r="H2482" s="136"/>
      <c r="I2482" s="186"/>
      <c r="J2482" s="136"/>
      <c r="K2482" s="136"/>
      <c r="L2482" s="195"/>
      <c r="M2482" s="195"/>
      <c r="N2482" s="195"/>
      <c r="O2482" s="1617"/>
      <c r="P2482" s="136"/>
      <c r="Q2482" s="136"/>
      <c r="R2482" s="136"/>
      <c r="S2482" s="136"/>
      <c r="T2482" s="136"/>
      <c r="U2482" s="136"/>
      <c r="V2482" s="136"/>
      <c r="W2482" s="136"/>
    </row>
    <row r="2483" spans="1:23" s="119" customFormat="1" ht="15.6" hidden="1">
      <c r="A2483" s="2634"/>
      <c r="B2483" s="2628"/>
      <c r="C2483" s="1559"/>
      <c r="D2483" s="1560"/>
      <c r="E2483" s="186"/>
      <c r="F2483" s="395"/>
      <c r="G2483" s="395"/>
      <c r="H2483" s="136"/>
      <c r="I2483" s="186"/>
      <c r="J2483" s="136"/>
      <c r="K2483" s="136"/>
      <c r="L2483" s="195"/>
      <c r="M2483" s="195"/>
      <c r="N2483" s="195"/>
      <c r="O2483" s="1617"/>
      <c r="P2483" s="136"/>
      <c r="Q2483" s="136"/>
      <c r="R2483" s="136"/>
      <c r="S2483" s="136"/>
      <c r="T2483" s="136"/>
      <c r="U2483" s="136"/>
      <c r="V2483" s="136"/>
      <c r="W2483" s="136"/>
    </row>
    <row r="2484" spans="1:23" s="119" customFormat="1" ht="15.6" hidden="1">
      <c r="A2484" s="2634"/>
      <c r="B2484" s="2628"/>
      <c r="C2484" s="1559"/>
      <c r="D2484" s="1560"/>
      <c r="E2484" s="186"/>
      <c r="F2484" s="395"/>
      <c r="G2484" s="395"/>
      <c r="H2484" s="136"/>
      <c r="I2484" s="186"/>
      <c r="J2484" s="136"/>
      <c r="K2484" s="136"/>
      <c r="L2484" s="195"/>
      <c r="M2484" s="195"/>
      <c r="N2484" s="195"/>
      <c r="O2484" s="1617"/>
      <c r="P2484" s="136"/>
      <c r="Q2484" s="136"/>
      <c r="R2484" s="136"/>
      <c r="S2484" s="136"/>
      <c r="T2484" s="136"/>
      <c r="U2484" s="136"/>
      <c r="V2484" s="136"/>
      <c r="W2484" s="136"/>
    </row>
    <row r="2485" spans="1:23" s="119" customFormat="1" ht="62.4" hidden="1">
      <c r="A2485" s="2634"/>
      <c r="B2485" s="2628"/>
      <c r="C2485" s="1559" t="s">
        <v>627</v>
      </c>
      <c r="D2485" s="157" t="s">
        <v>628</v>
      </c>
      <c r="E2485" s="186"/>
      <c r="F2485" s="395"/>
      <c r="G2485" s="395"/>
      <c r="H2485" s="136"/>
      <c r="I2485" s="186"/>
      <c r="J2485" s="136"/>
      <c r="K2485" s="136"/>
      <c r="L2485" s="195"/>
      <c r="M2485" s="195"/>
      <c r="N2485" s="195"/>
      <c r="O2485" s="1617"/>
      <c r="P2485" s="136"/>
      <c r="Q2485" s="136"/>
      <c r="R2485" s="136"/>
      <c r="S2485" s="136"/>
      <c r="T2485" s="136"/>
      <c r="U2485" s="136"/>
      <c r="V2485" s="136"/>
      <c r="W2485" s="136"/>
    </row>
    <row r="2486" spans="1:23" s="119" customFormat="1" ht="15.6" hidden="1">
      <c r="A2486" s="2634"/>
      <c r="B2486" s="2628"/>
      <c r="C2486" s="1559"/>
      <c r="D2486" s="157"/>
      <c r="E2486" s="186"/>
      <c r="F2486" s="395"/>
      <c r="G2486" s="395"/>
      <c r="H2486" s="136"/>
      <c r="I2486" s="186"/>
      <c r="J2486" s="136"/>
      <c r="K2486" s="136"/>
      <c r="L2486" s="195"/>
      <c r="M2486" s="195"/>
      <c r="N2486" s="195"/>
      <c r="O2486" s="1617"/>
      <c r="P2486" s="136"/>
      <c r="Q2486" s="136"/>
      <c r="R2486" s="136"/>
      <c r="S2486" s="136"/>
      <c r="T2486" s="136"/>
      <c r="U2486" s="136"/>
      <c r="V2486" s="136"/>
      <c r="W2486" s="136"/>
    </row>
    <row r="2487" spans="1:23" s="119" customFormat="1" ht="15.6" hidden="1">
      <c r="A2487" s="2634"/>
      <c r="B2487" s="2628"/>
      <c r="C2487" s="1559"/>
      <c r="D2487" s="157"/>
      <c r="E2487" s="186"/>
      <c r="F2487" s="395"/>
      <c r="G2487" s="395"/>
      <c r="H2487" s="136"/>
      <c r="I2487" s="186"/>
      <c r="J2487" s="136"/>
      <c r="K2487" s="136"/>
      <c r="L2487" s="195"/>
      <c r="M2487" s="195"/>
      <c r="N2487" s="195"/>
      <c r="O2487" s="1617"/>
      <c r="P2487" s="136"/>
      <c r="Q2487" s="136"/>
      <c r="R2487" s="136"/>
      <c r="S2487" s="136"/>
      <c r="T2487" s="136"/>
      <c r="U2487" s="136"/>
      <c r="V2487" s="136"/>
      <c r="W2487" s="136"/>
    </row>
    <row r="2488" spans="1:23" s="119" customFormat="1" ht="15.6" hidden="1">
      <c r="A2488" s="2634"/>
      <c r="B2488" s="2628"/>
      <c r="C2488" s="1559"/>
      <c r="D2488" s="157"/>
      <c r="E2488" s="186"/>
      <c r="F2488" s="395"/>
      <c r="G2488" s="395"/>
      <c r="H2488" s="136"/>
      <c r="I2488" s="186"/>
      <c r="J2488" s="136"/>
      <c r="K2488" s="136"/>
      <c r="L2488" s="195"/>
      <c r="M2488" s="195"/>
      <c r="N2488" s="195"/>
      <c r="O2488" s="1617"/>
      <c r="P2488" s="136"/>
      <c r="Q2488" s="136"/>
      <c r="R2488" s="136"/>
      <c r="S2488" s="136"/>
      <c r="T2488" s="136"/>
      <c r="U2488" s="136"/>
      <c r="V2488" s="136"/>
      <c r="W2488" s="136"/>
    </row>
    <row r="2489" spans="1:23" s="119" customFormat="1" ht="15.6" hidden="1">
      <c r="A2489" s="2634"/>
      <c r="B2489" s="2628"/>
      <c r="C2489" s="1559"/>
      <c r="D2489" s="157"/>
      <c r="E2489" s="186"/>
      <c r="F2489" s="395"/>
      <c r="G2489" s="395"/>
      <c r="H2489" s="136"/>
      <c r="I2489" s="186"/>
      <c r="J2489" s="136"/>
      <c r="K2489" s="136"/>
      <c r="L2489" s="195"/>
      <c r="M2489" s="195"/>
      <c r="N2489" s="195"/>
      <c r="O2489" s="1617"/>
      <c r="P2489" s="136"/>
      <c r="Q2489" s="136"/>
      <c r="R2489" s="136"/>
      <c r="S2489" s="136"/>
      <c r="T2489" s="136"/>
      <c r="U2489" s="136"/>
      <c r="V2489" s="136"/>
      <c r="W2489" s="136"/>
    </row>
    <row r="2490" spans="1:23" s="119" customFormat="1" ht="15.6" hidden="1">
      <c r="A2490" s="2634"/>
      <c r="B2490" s="2628"/>
      <c r="C2490" s="1559"/>
      <c r="D2490" s="157"/>
      <c r="E2490" s="186"/>
      <c r="F2490" s="395"/>
      <c r="G2490" s="395"/>
      <c r="H2490" s="136"/>
      <c r="I2490" s="186"/>
      <c r="J2490" s="136"/>
      <c r="K2490" s="136"/>
      <c r="L2490" s="195"/>
      <c r="M2490" s="195"/>
      <c r="N2490" s="195"/>
      <c r="O2490" s="1617"/>
      <c r="P2490" s="136"/>
      <c r="Q2490" s="136"/>
      <c r="R2490" s="136"/>
      <c r="S2490" s="136"/>
      <c r="T2490" s="136"/>
      <c r="U2490" s="136"/>
      <c r="V2490" s="136"/>
      <c r="W2490" s="136"/>
    </row>
    <row r="2491" spans="1:23" s="119" customFormat="1" ht="15.6" hidden="1">
      <c r="A2491" s="2634"/>
      <c r="B2491" s="2628"/>
      <c r="C2491" s="1559"/>
      <c r="D2491" s="1560"/>
      <c r="E2491" s="186"/>
      <c r="F2491" s="395"/>
      <c r="G2491" s="395"/>
      <c r="H2491" s="136"/>
      <c r="I2491" s="186"/>
      <c r="J2491" s="136"/>
      <c r="K2491" s="136"/>
      <c r="L2491" s="195"/>
      <c r="M2491" s="195"/>
      <c r="N2491" s="195"/>
      <c r="O2491" s="1617"/>
      <c r="P2491" s="136"/>
      <c r="Q2491" s="136"/>
      <c r="R2491" s="136"/>
      <c r="S2491" s="136"/>
      <c r="T2491" s="136"/>
      <c r="U2491" s="136"/>
      <c r="V2491" s="136"/>
      <c r="W2491" s="136"/>
    </row>
    <row r="2492" spans="1:23" s="119" customFormat="1" ht="15.6" hidden="1">
      <c r="A2492" s="2634"/>
      <c r="B2492" s="2628"/>
      <c r="C2492" s="1559"/>
      <c r="D2492" s="1560"/>
      <c r="E2492" s="186"/>
      <c r="F2492" s="395"/>
      <c r="G2492" s="395"/>
      <c r="H2492" s="136"/>
      <c r="I2492" s="186"/>
      <c r="J2492" s="136"/>
      <c r="K2492" s="136"/>
      <c r="L2492" s="195"/>
      <c r="M2492" s="195"/>
      <c r="N2492" s="195"/>
      <c r="O2492" s="1617"/>
      <c r="P2492" s="136"/>
      <c r="Q2492" s="136"/>
      <c r="R2492" s="136"/>
      <c r="S2492" s="136"/>
      <c r="T2492" s="136"/>
      <c r="U2492" s="136"/>
      <c r="V2492" s="136"/>
      <c r="W2492" s="136"/>
    </row>
    <row r="2493" spans="1:23" s="119" customFormat="1" ht="15.6" hidden="1">
      <c r="A2493" s="2634"/>
      <c r="B2493" s="2628"/>
      <c r="C2493" s="1559"/>
      <c r="D2493" s="1560"/>
      <c r="E2493" s="186"/>
      <c r="F2493" s="395"/>
      <c r="G2493" s="395"/>
      <c r="H2493" s="136"/>
      <c r="I2493" s="186"/>
      <c r="J2493" s="136"/>
      <c r="K2493" s="136"/>
      <c r="L2493" s="195"/>
      <c r="M2493" s="195"/>
      <c r="N2493" s="195"/>
      <c r="O2493" s="1617"/>
      <c r="P2493" s="136"/>
      <c r="Q2493" s="136"/>
      <c r="R2493" s="136"/>
      <c r="S2493" s="136"/>
      <c r="T2493" s="136"/>
      <c r="U2493" s="136"/>
      <c r="V2493" s="136"/>
      <c r="W2493" s="136"/>
    </row>
    <row r="2494" spans="1:23" s="119" customFormat="1" ht="15.6" hidden="1">
      <c r="A2494" s="2634"/>
      <c r="B2494" s="2628"/>
      <c r="C2494" s="1559"/>
      <c r="D2494" s="1560"/>
      <c r="E2494" s="186"/>
      <c r="F2494" s="395"/>
      <c r="G2494" s="395"/>
      <c r="H2494" s="136"/>
      <c r="I2494" s="186"/>
      <c r="J2494" s="136"/>
      <c r="K2494" s="136"/>
      <c r="L2494" s="195"/>
      <c r="M2494" s="195"/>
      <c r="N2494" s="195"/>
      <c r="O2494" s="1617"/>
      <c r="P2494" s="136"/>
      <c r="Q2494" s="136"/>
      <c r="R2494" s="136"/>
      <c r="S2494" s="136"/>
      <c r="T2494" s="136"/>
      <c r="U2494" s="136"/>
      <c r="V2494" s="136"/>
      <c r="W2494" s="136"/>
    </row>
    <row r="2495" spans="1:23" s="119" customFormat="1" ht="31.2" hidden="1">
      <c r="A2495" s="2634"/>
      <c r="B2495" s="2628"/>
      <c r="C2495" s="1559" t="s">
        <v>629</v>
      </c>
      <c r="D2495" s="157" t="s">
        <v>630</v>
      </c>
      <c r="E2495" s="186"/>
      <c r="F2495" s="395"/>
      <c r="G2495" s="395"/>
      <c r="H2495" s="136"/>
      <c r="I2495" s="186"/>
      <c r="J2495" s="136"/>
      <c r="K2495" s="136"/>
      <c r="L2495" s="195"/>
      <c r="M2495" s="195"/>
      <c r="N2495" s="195"/>
      <c r="O2495" s="1617"/>
      <c r="P2495" s="136"/>
      <c r="Q2495" s="136"/>
      <c r="R2495" s="136"/>
      <c r="S2495" s="136"/>
      <c r="T2495" s="136"/>
      <c r="U2495" s="136"/>
      <c r="V2495" s="136"/>
      <c r="W2495" s="136"/>
    </row>
    <row r="2496" spans="1:23" s="119" customFormat="1" ht="15.6" hidden="1">
      <c r="A2496" s="2634"/>
      <c r="B2496" s="2628"/>
      <c r="C2496" s="1559"/>
      <c r="D2496" s="1560"/>
      <c r="E2496" s="186"/>
      <c r="F2496" s="395"/>
      <c r="G2496" s="395"/>
      <c r="H2496" s="136"/>
      <c r="I2496" s="186"/>
      <c r="J2496" s="136"/>
      <c r="K2496" s="136"/>
      <c r="L2496" s="195"/>
      <c r="M2496" s="195"/>
      <c r="N2496" s="195"/>
      <c r="O2496" s="1617"/>
      <c r="P2496" s="136"/>
      <c r="Q2496" s="136"/>
      <c r="R2496" s="136"/>
      <c r="S2496" s="136"/>
      <c r="T2496" s="136"/>
      <c r="U2496" s="136"/>
      <c r="V2496" s="136"/>
      <c r="W2496" s="136"/>
    </row>
    <row r="2497" spans="1:23" s="119" customFormat="1" ht="15.6" hidden="1">
      <c r="A2497" s="2634"/>
      <c r="B2497" s="2628"/>
      <c r="C2497" s="1559"/>
      <c r="D2497" s="1560"/>
      <c r="E2497" s="186"/>
      <c r="F2497" s="395"/>
      <c r="G2497" s="395"/>
      <c r="H2497" s="136"/>
      <c r="I2497" s="186"/>
      <c r="J2497" s="136"/>
      <c r="K2497" s="136"/>
      <c r="L2497" s="195"/>
      <c r="M2497" s="195"/>
      <c r="N2497" s="195"/>
      <c r="O2497" s="1617"/>
      <c r="P2497" s="136"/>
      <c r="Q2497" s="136"/>
      <c r="R2497" s="136"/>
      <c r="S2497" s="136"/>
      <c r="T2497" s="136"/>
      <c r="U2497" s="136"/>
      <c r="V2497" s="136"/>
      <c r="W2497" s="136"/>
    </row>
    <row r="2498" spans="1:23" s="119" customFormat="1" ht="15.6" hidden="1">
      <c r="A2498" s="2634"/>
      <c r="B2498" s="2628"/>
      <c r="C2498" s="1559"/>
      <c r="D2498" s="1560"/>
      <c r="E2498" s="186"/>
      <c r="F2498" s="395"/>
      <c r="G2498" s="395"/>
      <c r="H2498" s="136"/>
      <c r="I2498" s="186"/>
      <c r="J2498" s="136"/>
      <c r="K2498" s="136"/>
      <c r="L2498" s="195"/>
      <c r="M2498" s="195"/>
      <c r="N2498" s="195"/>
      <c r="O2498" s="1617"/>
      <c r="P2498" s="136"/>
      <c r="Q2498" s="136"/>
      <c r="R2498" s="136"/>
      <c r="S2498" s="136"/>
      <c r="T2498" s="136"/>
      <c r="U2498" s="136"/>
      <c r="V2498" s="136"/>
      <c r="W2498" s="136"/>
    </row>
    <row r="2499" spans="1:23" s="119" customFormat="1" ht="15.6" hidden="1">
      <c r="A2499" s="2634"/>
      <c r="B2499" s="2628"/>
      <c r="C2499" s="1559"/>
      <c r="D2499" s="1560"/>
      <c r="E2499" s="186"/>
      <c r="F2499" s="395"/>
      <c r="G2499" s="395"/>
      <c r="H2499" s="136"/>
      <c r="I2499" s="186"/>
      <c r="J2499" s="136"/>
      <c r="K2499" s="136"/>
      <c r="L2499" s="195"/>
      <c r="M2499" s="195"/>
      <c r="N2499" s="195"/>
      <c r="O2499" s="1617"/>
      <c r="P2499" s="136"/>
      <c r="Q2499" s="136"/>
      <c r="R2499" s="136"/>
      <c r="S2499" s="136"/>
      <c r="T2499" s="136"/>
      <c r="U2499" s="136"/>
      <c r="V2499" s="136"/>
      <c r="W2499" s="136"/>
    </row>
    <row r="2500" spans="1:23" s="119" customFormat="1" ht="15.6" hidden="1">
      <c r="A2500" s="2634"/>
      <c r="B2500" s="2628"/>
      <c r="C2500" s="1559"/>
      <c r="D2500" s="1560"/>
      <c r="E2500" s="186"/>
      <c r="F2500" s="395"/>
      <c r="G2500" s="395"/>
      <c r="H2500" s="136"/>
      <c r="I2500" s="186"/>
      <c r="J2500" s="136"/>
      <c r="K2500" s="136"/>
      <c r="L2500" s="195"/>
      <c r="M2500" s="195"/>
      <c r="N2500" s="195"/>
      <c r="O2500" s="1617"/>
      <c r="P2500" s="136"/>
      <c r="Q2500" s="136"/>
      <c r="R2500" s="136"/>
      <c r="S2500" s="136"/>
      <c r="T2500" s="136"/>
      <c r="U2500" s="136"/>
      <c r="V2500" s="136"/>
      <c r="W2500" s="136"/>
    </row>
    <row r="2501" spans="1:23" s="119" customFormat="1" ht="15.6" hidden="1">
      <c r="A2501" s="2634"/>
      <c r="B2501" s="2628"/>
      <c r="C2501" s="1559"/>
      <c r="D2501" s="1560"/>
      <c r="E2501" s="186"/>
      <c r="F2501" s="395"/>
      <c r="G2501" s="395"/>
      <c r="H2501" s="136"/>
      <c r="I2501" s="186"/>
      <c r="J2501" s="136"/>
      <c r="K2501" s="136"/>
      <c r="L2501" s="195"/>
      <c r="M2501" s="195"/>
      <c r="N2501" s="195"/>
      <c r="O2501" s="1617"/>
      <c r="P2501" s="136"/>
      <c r="Q2501" s="136"/>
      <c r="R2501" s="136"/>
      <c r="S2501" s="136"/>
      <c r="T2501" s="136"/>
      <c r="U2501" s="136"/>
      <c r="V2501" s="136"/>
      <c r="W2501" s="136"/>
    </row>
    <row r="2502" spans="1:23" s="119" customFormat="1" ht="15.6" hidden="1">
      <c r="A2502" s="2634"/>
      <c r="B2502" s="2628"/>
      <c r="C2502" s="1559"/>
      <c r="D2502" s="1560"/>
      <c r="E2502" s="186"/>
      <c r="F2502" s="395"/>
      <c r="G2502" s="395"/>
      <c r="H2502" s="136"/>
      <c r="I2502" s="186"/>
      <c r="J2502" s="136"/>
      <c r="K2502" s="136"/>
      <c r="L2502" s="195"/>
      <c r="M2502" s="195"/>
      <c r="N2502" s="195"/>
      <c r="O2502" s="1617"/>
      <c r="P2502" s="136"/>
      <c r="Q2502" s="136"/>
      <c r="R2502" s="136"/>
      <c r="S2502" s="136"/>
      <c r="T2502" s="136"/>
      <c r="U2502" s="136"/>
      <c r="V2502" s="136"/>
      <c r="W2502" s="136"/>
    </row>
    <row r="2503" spans="1:23" s="119" customFormat="1" ht="15.6" hidden="1">
      <c r="A2503" s="2634"/>
      <c r="B2503" s="2628"/>
      <c r="C2503" s="1559"/>
      <c r="D2503" s="1560"/>
      <c r="E2503" s="186"/>
      <c r="F2503" s="395"/>
      <c r="G2503" s="395"/>
      <c r="H2503" s="136"/>
      <c r="I2503" s="186"/>
      <c r="J2503" s="136"/>
      <c r="K2503" s="136"/>
      <c r="L2503" s="195"/>
      <c r="M2503" s="195"/>
      <c r="N2503" s="195"/>
      <c r="O2503" s="1617"/>
      <c r="P2503" s="136"/>
      <c r="Q2503" s="136"/>
      <c r="R2503" s="136"/>
      <c r="S2503" s="136"/>
      <c r="T2503" s="136"/>
      <c r="U2503" s="136"/>
      <c r="V2503" s="136"/>
      <c r="W2503" s="136"/>
    </row>
    <row r="2504" spans="1:23" s="119" customFormat="1" ht="15.6" hidden="1">
      <c r="A2504" s="2634"/>
      <c r="B2504" s="2628"/>
      <c r="C2504" s="1559"/>
      <c r="D2504" s="1560"/>
      <c r="E2504" s="186"/>
      <c r="F2504" s="395"/>
      <c r="G2504" s="395"/>
      <c r="H2504" s="136"/>
      <c r="I2504" s="186"/>
      <c r="J2504" s="136"/>
      <c r="K2504" s="136"/>
      <c r="L2504" s="195"/>
      <c r="M2504" s="195"/>
      <c r="N2504" s="195"/>
      <c r="O2504" s="1617"/>
      <c r="P2504" s="136"/>
      <c r="Q2504" s="136"/>
      <c r="R2504" s="136"/>
      <c r="S2504" s="136"/>
      <c r="T2504" s="136"/>
      <c r="U2504" s="136"/>
      <c r="V2504" s="136"/>
      <c r="W2504" s="136"/>
    </row>
    <row r="2505" spans="1:23" s="119" customFormat="1" ht="15.6" hidden="1">
      <c r="A2505" s="2634"/>
      <c r="B2505" s="2628"/>
      <c r="C2505" s="1559" t="s">
        <v>631</v>
      </c>
      <c r="D2505" s="1560" t="s">
        <v>632</v>
      </c>
      <c r="E2505" s="186"/>
      <c r="F2505" s="395"/>
      <c r="G2505" s="395"/>
      <c r="H2505" s="136"/>
      <c r="I2505" s="186"/>
      <c r="J2505" s="136"/>
      <c r="K2505" s="136"/>
      <c r="L2505" s="195"/>
      <c r="M2505" s="195"/>
      <c r="N2505" s="195"/>
      <c r="O2505" s="1617"/>
      <c r="P2505" s="136"/>
      <c r="Q2505" s="136"/>
      <c r="R2505" s="136"/>
      <c r="S2505" s="136"/>
      <c r="T2505" s="136"/>
      <c r="U2505" s="136"/>
      <c r="V2505" s="136"/>
      <c r="W2505" s="136"/>
    </row>
    <row r="2506" spans="1:23" s="119" customFormat="1" ht="15.6" hidden="1">
      <c r="A2506" s="2634"/>
      <c r="B2506" s="2628"/>
      <c r="C2506" s="1559"/>
      <c r="D2506" s="1560"/>
      <c r="E2506" s="186"/>
      <c r="F2506" s="395"/>
      <c r="G2506" s="395"/>
      <c r="H2506" s="136"/>
      <c r="I2506" s="186"/>
      <c r="J2506" s="136"/>
      <c r="K2506" s="136"/>
      <c r="L2506" s="195"/>
      <c r="M2506" s="195"/>
      <c r="N2506" s="195"/>
      <c r="O2506" s="1617"/>
      <c r="P2506" s="136"/>
      <c r="Q2506" s="136"/>
      <c r="R2506" s="136"/>
      <c r="S2506" s="136"/>
      <c r="T2506" s="136"/>
      <c r="U2506" s="136"/>
      <c r="V2506" s="136"/>
      <c r="W2506" s="136"/>
    </row>
    <row r="2507" spans="1:23" s="119" customFormat="1" ht="15.6" hidden="1">
      <c r="A2507" s="2634"/>
      <c r="B2507" s="2628"/>
      <c r="C2507" s="1559"/>
      <c r="D2507" s="1560"/>
      <c r="E2507" s="186"/>
      <c r="F2507" s="395"/>
      <c r="G2507" s="395"/>
      <c r="H2507" s="136"/>
      <c r="I2507" s="186"/>
      <c r="J2507" s="136"/>
      <c r="K2507" s="136"/>
      <c r="L2507" s="195"/>
      <c r="M2507" s="195"/>
      <c r="N2507" s="195"/>
      <c r="O2507" s="1617"/>
      <c r="P2507" s="136"/>
      <c r="Q2507" s="136"/>
      <c r="R2507" s="136"/>
      <c r="S2507" s="136"/>
      <c r="T2507" s="136"/>
      <c r="U2507" s="136"/>
      <c r="V2507" s="136"/>
      <c r="W2507" s="136"/>
    </row>
    <row r="2508" spans="1:23" s="119" customFormat="1" ht="15.6" hidden="1">
      <c r="A2508" s="2634"/>
      <c r="B2508" s="2628"/>
      <c r="C2508" s="1559"/>
      <c r="D2508" s="1560"/>
      <c r="E2508" s="186"/>
      <c r="F2508" s="395"/>
      <c r="G2508" s="395"/>
      <c r="H2508" s="136"/>
      <c r="I2508" s="186"/>
      <c r="J2508" s="136"/>
      <c r="K2508" s="136"/>
      <c r="L2508" s="195"/>
      <c r="M2508" s="195"/>
      <c r="N2508" s="195"/>
      <c r="O2508" s="1617"/>
      <c r="P2508" s="136"/>
      <c r="Q2508" s="136"/>
      <c r="R2508" s="136"/>
      <c r="S2508" s="136"/>
      <c r="T2508" s="136"/>
      <c r="U2508" s="136"/>
      <c r="V2508" s="136"/>
      <c r="W2508" s="136"/>
    </row>
    <row r="2509" spans="1:23" s="119" customFormat="1" ht="15.6" hidden="1">
      <c r="A2509" s="2634"/>
      <c r="B2509" s="2628"/>
      <c r="C2509" s="1559"/>
      <c r="D2509" s="1560"/>
      <c r="E2509" s="186"/>
      <c r="F2509" s="395"/>
      <c r="G2509" s="395"/>
      <c r="H2509" s="136"/>
      <c r="I2509" s="186"/>
      <c r="J2509" s="136"/>
      <c r="K2509" s="136"/>
      <c r="L2509" s="195"/>
      <c r="M2509" s="195"/>
      <c r="N2509" s="195"/>
      <c r="O2509" s="1617"/>
      <c r="P2509" s="136"/>
      <c r="Q2509" s="136"/>
      <c r="R2509" s="136"/>
      <c r="S2509" s="136"/>
      <c r="T2509" s="136"/>
      <c r="U2509" s="136"/>
      <c r="V2509" s="136"/>
      <c r="W2509" s="136"/>
    </row>
    <row r="2510" spans="1:23" s="119" customFormat="1" ht="15.6" hidden="1">
      <c r="A2510" s="2634"/>
      <c r="B2510" s="2628"/>
      <c r="C2510" s="1559"/>
      <c r="D2510" s="1560"/>
      <c r="E2510" s="186"/>
      <c r="F2510" s="395"/>
      <c r="G2510" s="395"/>
      <c r="H2510" s="136"/>
      <c r="I2510" s="186"/>
      <c r="J2510" s="136"/>
      <c r="K2510" s="136"/>
      <c r="L2510" s="195"/>
      <c r="M2510" s="195"/>
      <c r="N2510" s="195"/>
      <c r="O2510" s="1617"/>
      <c r="P2510" s="136"/>
      <c r="Q2510" s="136"/>
      <c r="R2510" s="136"/>
      <c r="S2510" s="136"/>
      <c r="T2510" s="136"/>
      <c r="U2510" s="136"/>
      <c r="V2510" s="136"/>
      <c r="W2510" s="136"/>
    </row>
    <row r="2511" spans="1:23" s="119" customFormat="1" ht="15.6" hidden="1">
      <c r="A2511" s="2634"/>
      <c r="B2511" s="2628"/>
      <c r="C2511" s="1559"/>
      <c r="D2511" s="1560"/>
      <c r="E2511" s="186"/>
      <c r="F2511" s="395"/>
      <c r="G2511" s="395"/>
      <c r="H2511" s="136"/>
      <c r="I2511" s="186"/>
      <c r="J2511" s="136"/>
      <c r="K2511" s="136"/>
      <c r="L2511" s="195"/>
      <c r="M2511" s="195"/>
      <c r="N2511" s="195"/>
      <c r="O2511" s="1617"/>
      <c r="P2511" s="136"/>
      <c r="Q2511" s="136"/>
      <c r="R2511" s="136"/>
      <c r="S2511" s="136"/>
      <c r="T2511" s="136"/>
      <c r="U2511" s="136"/>
      <c r="V2511" s="136"/>
      <c r="W2511" s="136"/>
    </row>
    <row r="2512" spans="1:23" s="119" customFormat="1" ht="15.6" hidden="1">
      <c r="A2512" s="2634"/>
      <c r="B2512" s="2628"/>
      <c r="C2512" s="1559"/>
      <c r="D2512" s="1560"/>
      <c r="E2512" s="186"/>
      <c r="F2512" s="395"/>
      <c r="G2512" s="395"/>
      <c r="H2512" s="136"/>
      <c r="I2512" s="186"/>
      <c r="J2512" s="136"/>
      <c r="K2512" s="136"/>
      <c r="L2512" s="195"/>
      <c r="M2512" s="195"/>
      <c r="N2512" s="195"/>
      <c r="O2512" s="1617"/>
      <c r="P2512" s="136"/>
      <c r="Q2512" s="136"/>
      <c r="R2512" s="136"/>
      <c r="S2512" s="136"/>
      <c r="T2512" s="136"/>
      <c r="U2512" s="136"/>
      <c r="V2512" s="136"/>
      <c r="W2512" s="136"/>
    </row>
    <row r="2513" spans="1:23" s="119" customFormat="1" ht="15.6" hidden="1">
      <c r="A2513" s="2634"/>
      <c r="B2513" s="2628"/>
      <c r="C2513" s="1559"/>
      <c r="D2513" s="1560"/>
      <c r="E2513" s="186"/>
      <c r="F2513" s="395"/>
      <c r="G2513" s="395"/>
      <c r="H2513" s="136"/>
      <c r="I2513" s="186"/>
      <c r="J2513" s="136"/>
      <c r="K2513" s="136"/>
      <c r="L2513" s="195"/>
      <c r="M2513" s="195"/>
      <c r="N2513" s="195"/>
      <c r="O2513" s="1617"/>
      <c r="P2513" s="136"/>
      <c r="Q2513" s="136"/>
      <c r="R2513" s="136"/>
      <c r="S2513" s="136"/>
      <c r="T2513" s="136"/>
      <c r="U2513" s="136"/>
      <c r="V2513" s="136"/>
      <c r="W2513" s="136"/>
    </row>
    <row r="2514" spans="1:23" s="119" customFormat="1" ht="15.6" hidden="1">
      <c r="A2514" s="2634"/>
      <c r="B2514" s="2628"/>
      <c r="C2514" s="1559"/>
      <c r="D2514" s="1560"/>
      <c r="E2514" s="186"/>
      <c r="F2514" s="395"/>
      <c r="G2514" s="395"/>
      <c r="H2514" s="136"/>
      <c r="I2514" s="186"/>
      <c r="J2514" s="136"/>
      <c r="K2514" s="136"/>
      <c r="L2514" s="195"/>
      <c r="M2514" s="195"/>
      <c r="N2514" s="195"/>
      <c r="O2514" s="1617"/>
      <c r="P2514" s="136"/>
      <c r="Q2514" s="136"/>
      <c r="R2514" s="136"/>
      <c r="S2514" s="136"/>
      <c r="T2514" s="136"/>
      <c r="U2514" s="136"/>
      <c r="V2514" s="136"/>
      <c r="W2514" s="136"/>
    </row>
    <row r="2515" spans="1:23" s="119" customFormat="1" ht="31.2" hidden="1">
      <c r="A2515" s="2634"/>
      <c r="B2515" s="2628"/>
      <c r="C2515" s="1559" t="s">
        <v>633</v>
      </c>
      <c r="D2515" s="157" t="s">
        <v>634</v>
      </c>
      <c r="E2515" s="186"/>
      <c r="F2515" s="395"/>
      <c r="G2515" s="395"/>
      <c r="H2515" s="136"/>
      <c r="I2515" s="186"/>
      <c r="J2515" s="136"/>
      <c r="K2515" s="136"/>
      <c r="L2515" s="195"/>
      <c r="M2515" s="195"/>
      <c r="N2515" s="195"/>
      <c r="O2515" s="1617"/>
      <c r="P2515" s="136"/>
      <c r="Q2515" s="136"/>
      <c r="R2515" s="136"/>
      <c r="S2515" s="136"/>
      <c r="T2515" s="136"/>
      <c r="U2515" s="136"/>
      <c r="V2515" s="136"/>
      <c r="W2515" s="136"/>
    </row>
    <row r="2516" spans="1:23" s="119" customFormat="1" ht="15.6" hidden="1">
      <c r="A2516" s="2634"/>
      <c r="B2516" s="2628"/>
      <c r="C2516" s="1559"/>
      <c r="D2516" s="1560"/>
      <c r="E2516" s="186"/>
      <c r="F2516" s="395"/>
      <c r="G2516" s="395"/>
      <c r="H2516" s="136"/>
      <c r="I2516" s="186"/>
      <c r="J2516" s="136"/>
      <c r="K2516" s="136"/>
      <c r="L2516" s="195"/>
      <c r="M2516" s="195"/>
      <c r="N2516" s="195"/>
      <c r="O2516" s="1617"/>
      <c r="P2516" s="136"/>
      <c r="Q2516" s="136"/>
      <c r="R2516" s="136"/>
      <c r="S2516" s="136"/>
      <c r="T2516" s="136"/>
      <c r="U2516" s="136"/>
      <c r="V2516" s="136"/>
      <c r="W2516" s="136"/>
    </row>
    <row r="2517" spans="1:23" s="119" customFormat="1" ht="15.6" hidden="1">
      <c r="A2517" s="2634"/>
      <c r="B2517" s="2628"/>
      <c r="C2517" s="1559"/>
      <c r="D2517" s="1560"/>
      <c r="E2517" s="186"/>
      <c r="F2517" s="395"/>
      <c r="G2517" s="395"/>
      <c r="H2517" s="136"/>
      <c r="I2517" s="186"/>
      <c r="J2517" s="136"/>
      <c r="K2517" s="136"/>
      <c r="L2517" s="195"/>
      <c r="M2517" s="195"/>
      <c r="N2517" s="195"/>
      <c r="O2517" s="1617"/>
      <c r="P2517" s="136"/>
      <c r="Q2517" s="136"/>
      <c r="R2517" s="136"/>
      <c r="S2517" s="136"/>
      <c r="T2517" s="136"/>
      <c r="U2517" s="136"/>
      <c r="V2517" s="136"/>
      <c r="W2517" s="136"/>
    </row>
    <row r="2518" spans="1:23" s="119" customFormat="1" ht="15.6" hidden="1">
      <c r="A2518" s="2634"/>
      <c r="B2518" s="2628"/>
      <c r="C2518" s="1559"/>
      <c r="D2518" s="1560"/>
      <c r="E2518" s="186"/>
      <c r="F2518" s="395"/>
      <c r="G2518" s="395"/>
      <c r="H2518" s="136"/>
      <c r="I2518" s="186"/>
      <c r="J2518" s="136"/>
      <c r="K2518" s="136"/>
      <c r="L2518" s="195"/>
      <c r="M2518" s="195"/>
      <c r="N2518" s="195"/>
      <c r="O2518" s="1617"/>
      <c r="P2518" s="136"/>
      <c r="Q2518" s="136"/>
      <c r="R2518" s="136"/>
      <c r="S2518" s="136"/>
      <c r="T2518" s="136"/>
      <c r="U2518" s="136"/>
      <c r="V2518" s="136"/>
      <c r="W2518" s="136"/>
    </row>
    <row r="2519" spans="1:23" s="119" customFormat="1" ht="15.6" hidden="1">
      <c r="A2519" s="2634"/>
      <c r="B2519" s="2628"/>
      <c r="C2519" s="1559"/>
      <c r="D2519" s="1560"/>
      <c r="E2519" s="186"/>
      <c r="F2519" s="395"/>
      <c r="G2519" s="395"/>
      <c r="H2519" s="136"/>
      <c r="I2519" s="186"/>
      <c r="J2519" s="136"/>
      <c r="K2519" s="136"/>
      <c r="L2519" s="195"/>
      <c r="M2519" s="195"/>
      <c r="N2519" s="195"/>
      <c r="O2519" s="1617"/>
      <c r="P2519" s="136"/>
      <c r="Q2519" s="136"/>
      <c r="R2519" s="136"/>
      <c r="S2519" s="136"/>
      <c r="T2519" s="136"/>
      <c r="U2519" s="136"/>
      <c r="V2519" s="136"/>
      <c r="W2519" s="136"/>
    </row>
    <row r="2520" spans="1:23" s="119" customFormat="1" ht="15.6" hidden="1">
      <c r="A2520" s="2634"/>
      <c r="B2520" s="2628"/>
      <c r="C2520" s="1559"/>
      <c r="D2520" s="1560"/>
      <c r="E2520" s="186"/>
      <c r="F2520" s="395"/>
      <c r="G2520" s="395"/>
      <c r="H2520" s="136"/>
      <c r="I2520" s="186"/>
      <c r="J2520" s="136"/>
      <c r="K2520" s="136"/>
      <c r="L2520" s="195"/>
      <c r="M2520" s="195"/>
      <c r="N2520" s="195"/>
      <c r="O2520" s="1617"/>
      <c r="P2520" s="136"/>
      <c r="Q2520" s="136"/>
      <c r="R2520" s="136"/>
      <c r="S2520" s="136"/>
      <c r="T2520" s="136"/>
      <c r="U2520" s="136"/>
      <c r="V2520" s="136"/>
      <c r="W2520" s="136"/>
    </row>
    <row r="2521" spans="1:23" s="119" customFormat="1" ht="15.6" hidden="1">
      <c r="A2521" s="2634"/>
      <c r="B2521" s="2628"/>
      <c r="C2521" s="1559"/>
      <c r="D2521" s="1560"/>
      <c r="E2521" s="186"/>
      <c r="F2521" s="395"/>
      <c r="G2521" s="395"/>
      <c r="H2521" s="136"/>
      <c r="I2521" s="186"/>
      <c r="J2521" s="136"/>
      <c r="K2521" s="136"/>
      <c r="L2521" s="195"/>
      <c r="M2521" s="195"/>
      <c r="N2521" s="195"/>
      <c r="O2521" s="1617"/>
      <c r="P2521" s="136"/>
      <c r="Q2521" s="136"/>
      <c r="R2521" s="136"/>
      <c r="S2521" s="136"/>
      <c r="T2521" s="136"/>
      <c r="U2521" s="136"/>
      <c r="V2521" s="136"/>
      <c r="W2521" s="136"/>
    </row>
    <row r="2522" spans="1:23" s="119" customFormat="1" ht="15.6" hidden="1">
      <c r="A2522" s="2634"/>
      <c r="B2522" s="2628"/>
      <c r="C2522" s="1559"/>
      <c r="D2522" s="1560"/>
      <c r="E2522" s="186"/>
      <c r="F2522" s="395"/>
      <c r="G2522" s="395"/>
      <c r="H2522" s="136"/>
      <c r="I2522" s="186"/>
      <c r="J2522" s="136"/>
      <c r="K2522" s="136"/>
      <c r="L2522" s="195"/>
      <c r="M2522" s="195"/>
      <c r="N2522" s="195"/>
      <c r="O2522" s="1617"/>
      <c r="P2522" s="136"/>
      <c r="Q2522" s="136"/>
      <c r="R2522" s="136"/>
      <c r="S2522" s="136"/>
      <c r="T2522" s="136"/>
      <c r="U2522" s="136"/>
      <c r="V2522" s="136"/>
      <c r="W2522" s="136"/>
    </row>
    <row r="2523" spans="1:23" s="119" customFormat="1" ht="15.6" hidden="1">
      <c r="A2523" s="2634"/>
      <c r="B2523" s="2628"/>
      <c r="C2523" s="1559"/>
      <c r="D2523" s="1560"/>
      <c r="E2523" s="186"/>
      <c r="F2523" s="395"/>
      <c r="G2523" s="395"/>
      <c r="H2523" s="136"/>
      <c r="I2523" s="186"/>
      <c r="J2523" s="136"/>
      <c r="K2523" s="136"/>
      <c r="L2523" s="195"/>
      <c r="M2523" s="195"/>
      <c r="N2523" s="195"/>
      <c r="O2523" s="1617"/>
      <c r="P2523" s="136"/>
      <c r="Q2523" s="136"/>
      <c r="R2523" s="136"/>
      <c r="S2523" s="136"/>
      <c r="T2523" s="136"/>
      <c r="U2523" s="136"/>
      <c r="V2523" s="136"/>
      <c r="W2523" s="136"/>
    </row>
    <row r="2524" spans="1:23" s="119" customFormat="1" ht="15.6" hidden="1">
      <c r="A2524" s="2634"/>
      <c r="B2524" s="2628"/>
      <c r="C2524" s="1559"/>
      <c r="D2524" s="1560"/>
      <c r="E2524" s="186"/>
      <c r="F2524" s="395"/>
      <c r="G2524" s="395"/>
      <c r="H2524" s="136"/>
      <c r="I2524" s="186"/>
      <c r="J2524" s="136"/>
      <c r="K2524" s="136"/>
      <c r="L2524" s="195"/>
      <c r="M2524" s="195"/>
      <c r="N2524" s="195"/>
      <c r="O2524" s="1617"/>
      <c r="P2524" s="136"/>
      <c r="Q2524" s="136"/>
      <c r="R2524" s="136"/>
      <c r="S2524" s="136"/>
      <c r="T2524" s="136"/>
      <c r="U2524" s="136"/>
      <c r="V2524" s="136"/>
      <c r="W2524" s="136"/>
    </row>
    <row r="2525" spans="1:23" s="119" customFormat="1" ht="15.6" hidden="1">
      <c r="A2525" s="2634"/>
      <c r="B2525" s="2628"/>
      <c r="C2525" s="1559" t="s">
        <v>635</v>
      </c>
      <c r="D2525" s="1560" t="s">
        <v>636</v>
      </c>
      <c r="E2525" s="186"/>
      <c r="F2525" s="395"/>
      <c r="G2525" s="395"/>
      <c r="H2525" s="136"/>
      <c r="I2525" s="186"/>
      <c r="J2525" s="136"/>
      <c r="K2525" s="136"/>
      <c r="L2525" s="195"/>
      <c r="M2525" s="195"/>
      <c r="N2525" s="195"/>
      <c r="O2525" s="1617"/>
      <c r="P2525" s="136"/>
      <c r="Q2525" s="136"/>
      <c r="R2525" s="136"/>
      <c r="S2525" s="136"/>
      <c r="T2525" s="136"/>
      <c r="U2525" s="136"/>
      <c r="V2525" s="136"/>
      <c r="W2525" s="136"/>
    </row>
    <row r="2526" spans="1:23" s="119" customFormat="1" ht="15.6" hidden="1">
      <c r="A2526" s="2634"/>
      <c r="B2526" s="2628"/>
      <c r="C2526" s="1559"/>
      <c r="D2526" s="157"/>
      <c r="E2526" s="186"/>
      <c r="F2526" s="395"/>
      <c r="G2526" s="395"/>
      <c r="H2526" s="136"/>
      <c r="I2526" s="186"/>
      <c r="J2526" s="136"/>
      <c r="K2526" s="136"/>
      <c r="L2526" s="195"/>
      <c r="M2526" s="195"/>
      <c r="N2526" s="195"/>
      <c r="O2526" s="1617"/>
      <c r="P2526" s="136"/>
      <c r="Q2526" s="136"/>
      <c r="R2526" s="136"/>
      <c r="S2526" s="136"/>
      <c r="T2526" s="136"/>
      <c r="U2526" s="136"/>
      <c r="V2526" s="136"/>
      <c r="W2526" s="136"/>
    </row>
    <row r="2527" spans="1:23" s="119" customFormat="1" ht="15.6" hidden="1">
      <c r="A2527" s="2634"/>
      <c r="B2527" s="2628"/>
      <c r="C2527" s="1559"/>
      <c r="D2527" s="157"/>
      <c r="E2527" s="186"/>
      <c r="F2527" s="395"/>
      <c r="G2527" s="395"/>
      <c r="H2527" s="136"/>
      <c r="I2527" s="186"/>
      <c r="J2527" s="136"/>
      <c r="K2527" s="136"/>
      <c r="L2527" s="195"/>
      <c r="M2527" s="195"/>
      <c r="N2527" s="195"/>
      <c r="O2527" s="1617"/>
      <c r="P2527" s="136"/>
      <c r="Q2527" s="136"/>
      <c r="R2527" s="136"/>
      <c r="S2527" s="136"/>
      <c r="T2527" s="136"/>
      <c r="U2527" s="136"/>
      <c r="V2527" s="136"/>
      <c r="W2527" s="136"/>
    </row>
    <row r="2528" spans="1:23" s="119" customFormat="1" ht="15.6" hidden="1">
      <c r="A2528" s="2634"/>
      <c r="B2528" s="2628"/>
      <c r="C2528" s="1559"/>
      <c r="D2528" s="157"/>
      <c r="E2528" s="186"/>
      <c r="F2528" s="395"/>
      <c r="G2528" s="395"/>
      <c r="H2528" s="136"/>
      <c r="I2528" s="186"/>
      <c r="J2528" s="136"/>
      <c r="K2528" s="136"/>
      <c r="L2528" s="195"/>
      <c r="M2528" s="195"/>
      <c r="N2528" s="195"/>
      <c r="O2528" s="1617"/>
      <c r="P2528" s="136"/>
      <c r="Q2528" s="136"/>
      <c r="R2528" s="136"/>
      <c r="S2528" s="136"/>
      <c r="T2528" s="136"/>
      <c r="U2528" s="136"/>
      <c r="V2528" s="136"/>
      <c r="W2528" s="136"/>
    </row>
    <row r="2529" spans="1:23" s="119" customFormat="1" ht="15.6" hidden="1">
      <c r="A2529" s="2634"/>
      <c r="B2529" s="2628"/>
      <c r="C2529" s="1559"/>
      <c r="D2529" s="157"/>
      <c r="E2529" s="186"/>
      <c r="F2529" s="395"/>
      <c r="G2529" s="395"/>
      <c r="H2529" s="136"/>
      <c r="I2529" s="186"/>
      <c r="J2529" s="136"/>
      <c r="K2529" s="136"/>
      <c r="L2529" s="195"/>
      <c r="M2529" s="195"/>
      <c r="N2529" s="195"/>
      <c r="O2529" s="1617"/>
      <c r="P2529" s="136"/>
      <c r="Q2529" s="136"/>
      <c r="R2529" s="136"/>
      <c r="S2529" s="136"/>
      <c r="T2529" s="136"/>
      <c r="U2529" s="136"/>
      <c r="V2529" s="136"/>
      <c r="W2529" s="136"/>
    </row>
    <row r="2530" spans="1:23" s="119" customFormat="1" ht="15.6" hidden="1">
      <c r="A2530" s="2634"/>
      <c r="B2530" s="2628"/>
      <c r="C2530" s="1559"/>
      <c r="D2530" s="157"/>
      <c r="E2530" s="186"/>
      <c r="F2530" s="395"/>
      <c r="G2530" s="395"/>
      <c r="H2530" s="136"/>
      <c r="I2530" s="186"/>
      <c r="J2530" s="136"/>
      <c r="K2530" s="136"/>
      <c r="L2530" s="195"/>
      <c r="M2530" s="195"/>
      <c r="N2530" s="195"/>
      <c r="O2530" s="1617"/>
      <c r="P2530" s="136"/>
      <c r="Q2530" s="136"/>
      <c r="R2530" s="136"/>
      <c r="S2530" s="136"/>
      <c r="T2530" s="136"/>
      <c r="U2530" s="136"/>
      <c r="V2530" s="136"/>
      <c r="W2530" s="136"/>
    </row>
    <row r="2531" spans="1:23" s="119" customFormat="1" ht="15.6" hidden="1">
      <c r="A2531" s="2634"/>
      <c r="B2531" s="2628"/>
      <c r="C2531" s="1559"/>
      <c r="D2531" s="157"/>
      <c r="E2531" s="186"/>
      <c r="F2531" s="395"/>
      <c r="G2531" s="395"/>
      <c r="H2531" s="136"/>
      <c r="I2531" s="186"/>
      <c r="J2531" s="136"/>
      <c r="K2531" s="136"/>
      <c r="L2531" s="195"/>
      <c r="M2531" s="195"/>
      <c r="N2531" s="195"/>
      <c r="O2531" s="1617"/>
      <c r="P2531" s="136"/>
      <c r="Q2531" s="136"/>
      <c r="R2531" s="136"/>
      <c r="S2531" s="136"/>
      <c r="T2531" s="136"/>
      <c r="U2531" s="136"/>
      <c r="V2531" s="136"/>
      <c r="W2531" s="136"/>
    </row>
    <row r="2532" spans="1:23" s="119" customFormat="1" ht="15.6" hidden="1">
      <c r="A2532" s="2634"/>
      <c r="B2532" s="2628"/>
      <c r="C2532" s="1559"/>
      <c r="D2532" s="157"/>
      <c r="E2532" s="186"/>
      <c r="F2532" s="395"/>
      <c r="G2532" s="395"/>
      <c r="H2532" s="136"/>
      <c r="I2532" s="186"/>
      <c r="J2532" s="136"/>
      <c r="K2532" s="136"/>
      <c r="L2532" s="195"/>
      <c r="M2532" s="195"/>
      <c r="N2532" s="195"/>
      <c r="O2532" s="1617"/>
      <c r="P2532" s="136"/>
      <c r="Q2532" s="136"/>
      <c r="R2532" s="136"/>
      <c r="S2532" s="136"/>
      <c r="T2532" s="136"/>
      <c r="U2532" s="136"/>
      <c r="V2532" s="136"/>
      <c r="W2532" s="136"/>
    </row>
    <row r="2533" spans="1:23" s="119" customFormat="1" ht="15.6" hidden="1">
      <c r="A2533" s="2634"/>
      <c r="B2533" s="2628"/>
      <c r="C2533" s="1559"/>
      <c r="D2533" s="157"/>
      <c r="E2533" s="186"/>
      <c r="F2533" s="395"/>
      <c r="G2533" s="395"/>
      <c r="H2533" s="136"/>
      <c r="I2533" s="186"/>
      <c r="J2533" s="136"/>
      <c r="K2533" s="136"/>
      <c r="L2533" s="195"/>
      <c r="M2533" s="195"/>
      <c r="N2533" s="195"/>
      <c r="O2533" s="1617"/>
      <c r="P2533" s="136"/>
      <c r="Q2533" s="136"/>
      <c r="R2533" s="136"/>
      <c r="S2533" s="136"/>
      <c r="T2533" s="136"/>
      <c r="U2533" s="136"/>
      <c r="V2533" s="136"/>
      <c r="W2533" s="136"/>
    </row>
    <row r="2534" spans="1:23" s="119" customFormat="1" ht="15.6" hidden="1">
      <c r="A2534" s="2634"/>
      <c r="B2534" s="2628"/>
      <c r="C2534" s="1559"/>
      <c r="D2534" s="157"/>
      <c r="E2534" s="186"/>
      <c r="F2534" s="395"/>
      <c r="G2534" s="395"/>
      <c r="H2534" s="136"/>
      <c r="I2534" s="186"/>
      <c r="J2534" s="136"/>
      <c r="K2534" s="136"/>
      <c r="L2534" s="195"/>
      <c r="M2534" s="195"/>
      <c r="N2534" s="195"/>
      <c r="O2534" s="1617"/>
      <c r="P2534" s="136"/>
      <c r="Q2534" s="136"/>
      <c r="R2534" s="136"/>
      <c r="S2534" s="136"/>
      <c r="T2534" s="136"/>
      <c r="U2534" s="136"/>
      <c r="V2534" s="136"/>
      <c r="W2534" s="136"/>
    </row>
    <row r="2535" spans="1:23" s="119" customFormat="1" ht="31.2" hidden="1">
      <c r="A2535" s="2634"/>
      <c r="B2535" s="2628"/>
      <c r="C2535" s="1559" t="s">
        <v>637</v>
      </c>
      <c r="D2535" s="157" t="s">
        <v>638</v>
      </c>
      <c r="E2535" s="186"/>
      <c r="F2535" s="395"/>
      <c r="G2535" s="395"/>
      <c r="H2535" s="136"/>
      <c r="I2535" s="186"/>
      <c r="J2535" s="136"/>
      <c r="K2535" s="136"/>
      <c r="L2535" s="195"/>
      <c r="M2535" s="195"/>
      <c r="N2535" s="195"/>
      <c r="O2535" s="1617"/>
      <c r="P2535" s="136"/>
      <c r="Q2535" s="136"/>
      <c r="R2535" s="136"/>
      <c r="S2535" s="136"/>
      <c r="T2535" s="136"/>
      <c r="U2535" s="136"/>
      <c r="V2535" s="136"/>
      <c r="W2535" s="136"/>
    </row>
    <row r="2536" spans="1:23" s="119" customFormat="1" ht="15.6" hidden="1">
      <c r="A2536" s="2634"/>
      <c r="B2536" s="2628"/>
      <c r="C2536" s="1559"/>
      <c r="D2536" s="157"/>
      <c r="E2536" s="186"/>
      <c r="F2536" s="395"/>
      <c r="G2536" s="395"/>
      <c r="H2536" s="136"/>
      <c r="I2536" s="186"/>
      <c r="J2536" s="136"/>
      <c r="K2536" s="136"/>
      <c r="L2536" s="195"/>
      <c r="M2536" s="195"/>
      <c r="N2536" s="195"/>
      <c r="O2536" s="1617"/>
      <c r="P2536" s="136"/>
      <c r="Q2536" s="136"/>
      <c r="R2536" s="136"/>
      <c r="S2536" s="136"/>
      <c r="T2536" s="136"/>
      <c r="U2536" s="136"/>
      <c r="V2536" s="136"/>
      <c r="W2536" s="136"/>
    </row>
    <row r="2537" spans="1:23" s="119" customFormat="1" ht="15.6" hidden="1">
      <c r="A2537" s="2634"/>
      <c r="B2537" s="2628"/>
      <c r="C2537" s="1559"/>
      <c r="D2537" s="1560"/>
      <c r="E2537" s="186"/>
      <c r="F2537" s="395"/>
      <c r="G2537" s="395"/>
      <c r="H2537" s="136"/>
      <c r="I2537" s="186"/>
      <c r="J2537" s="136"/>
      <c r="K2537" s="136"/>
      <c r="L2537" s="195"/>
      <c r="M2537" s="195"/>
      <c r="N2537" s="195"/>
      <c r="O2537" s="1617"/>
      <c r="P2537" s="136"/>
      <c r="Q2537" s="136"/>
      <c r="R2537" s="136"/>
      <c r="S2537" s="136"/>
      <c r="T2537" s="136"/>
      <c r="U2537" s="136"/>
      <c r="V2537" s="136"/>
      <c r="W2537" s="136"/>
    </row>
    <row r="2538" spans="1:23" s="119" customFormat="1" ht="15.6" hidden="1">
      <c r="A2538" s="2634"/>
      <c r="B2538" s="2628"/>
      <c r="C2538" s="1559"/>
      <c r="D2538" s="1560"/>
      <c r="E2538" s="186"/>
      <c r="F2538" s="395"/>
      <c r="G2538" s="395"/>
      <c r="H2538" s="136"/>
      <c r="I2538" s="186"/>
      <c r="J2538" s="136"/>
      <c r="K2538" s="136"/>
      <c r="L2538" s="195"/>
      <c r="M2538" s="195"/>
      <c r="N2538" s="195"/>
      <c r="O2538" s="1617"/>
      <c r="P2538" s="136"/>
      <c r="Q2538" s="136"/>
      <c r="R2538" s="136"/>
      <c r="S2538" s="136"/>
      <c r="T2538" s="136"/>
      <c r="U2538" s="136"/>
      <c r="V2538" s="136"/>
      <c r="W2538" s="136"/>
    </row>
    <row r="2539" spans="1:23" s="119" customFormat="1" ht="15.6" hidden="1">
      <c r="A2539" s="2634"/>
      <c r="B2539" s="2628"/>
      <c r="C2539" s="1559"/>
      <c r="D2539" s="1560"/>
      <c r="E2539" s="186"/>
      <c r="F2539" s="395"/>
      <c r="G2539" s="395"/>
      <c r="H2539" s="136"/>
      <c r="I2539" s="186"/>
      <c r="J2539" s="136"/>
      <c r="K2539" s="136"/>
      <c r="L2539" s="195"/>
      <c r="M2539" s="195"/>
      <c r="N2539" s="195"/>
      <c r="O2539" s="1617"/>
      <c r="P2539" s="136"/>
      <c r="Q2539" s="136"/>
      <c r="R2539" s="136"/>
      <c r="S2539" s="136"/>
      <c r="T2539" s="136"/>
      <c r="U2539" s="136"/>
      <c r="V2539" s="136"/>
      <c r="W2539" s="136"/>
    </row>
    <row r="2540" spans="1:23" s="119" customFormat="1" ht="15.6" hidden="1">
      <c r="A2540" s="2634"/>
      <c r="B2540" s="2628"/>
      <c r="C2540" s="1559"/>
      <c r="D2540" s="1560"/>
      <c r="E2540" s="186"/>
      <c r="F2540" s="395"/>
      <c r="G2540" s="395"/>
      <c r="H2540" s="136"/>
      <c r="I2540" s="186"/>
      <c r="J2540" s="136"/>
      <c r="K2540" s="136"/>
      <c r="L2540" s="195"/>
      <c r="M2540" s="195"/>
      <c r="N2540" s="195"/>
      <c r="O2540" s="1617"/>
      <c r="P2540" s="136"/>
      <c r="Q2540" s="136"/>
      <c r="R2540" s="136"/>
      <c r="S2540" s="136"/>
      <c r="T2540" s="136"/>
      <c r="U2540" s="136"/>
      <c r="V2540" s="136"/>
      <c r="W2540" s="136"/>
    </row>
    <row r="2541" spans="1:23" s="119" customFormat="1" ht="15.6" hidden="1">
      <c r="A2541" s="2634"/>
      <c r="B2541" s="2628"/>
      <c r="C2541" s="1559"/>
      <c r="D2541" s="1560"/>
      <c r="E2541" s="186"/>
      <c r="F2541" s="395"/>
      <c r="G2541" s="395"/>
      <c r="H2541" s="136"/>
      <c r="I2541" s="186"/>
      <c r="J2541" s="136"/>
      <c r="K2541" s="136"/>
      <c r="L2541" s="195"/>
      <c r="M2541" s="195"/>
      <c r="N2541" s="195"/>
      <c r="O2541" s="1617"/>
      <c r="P2541" s="136"/>
      <c r="Q2541" s="136"/>
      <c r="R2541" s="136"/>
      <c r="S2541" s="136"/>
      <c r="T2541" s="136"/>
      <c r="U2541" s="136"/>
      <c r="V2541" s="136"/>
      <c r="W2541" s="136"/>
    </row>
    <row r="2542" spans="1:23" s="119" customFormat="1" ht="15.6" hidden="1">
      <c r="A2542" s="2634"/>
      <c r="B2542" s="2628"/>
      <c r="C2542" s="1559"/>
      <c r="D2542" s="1560"/>
      <c r="E2542" s="186"/>
      <c r="F2542" s="395"/>
      <c r="G2542" s="395"/>
      <c r="H2542" s="136"/>
      <c r="I2542" s="186"/>
      <c r="J2542" s="136"/>
      <c r="K2542" s="136"/>
      <c r="L2542" s="195"/>
      <c r="M2542" s="195"/>
      <c r="N2542" s="195"/>
      <c r="O2542" s="1617"/>
      <c r="P2542" s="136"/>
      <c r="Q2542" s="136"/>
      <c r="R2542" s="136"/>
      <c r="S2542" s="136"/>
      <c r="T2542" s="136"/>
      <c r="U2542" s="136"/>
      <c r="V2542" s="136"/>
      <c r="W2542" s="136"/>
    </row>
    <row r="2543" spans="1:23" s="119" customFormat="1" ht="15.6" hidden="1">
      <c r="A2543" s="2634"/>
      <c r="B2543" s="2628"/>
      <c r="C2543" s="1559"/>
      <c r="D2543" s="1560"/>
      <c r="E2543" s="186"/>
      <c r="F2543" s="395"/>
      <c r="G2543" s="395"/>
      <c r="H2543" s="136"/>
      <c r="I2543" s="186"/>
      <c r="J2543" s="136"/>
      <c r="K2543" s="136"/>
      <c r="L2543" s="195"/>
      <c r="M2543" s="195"/>
      <c r="N2543" s="195"/>
      <c r="O2543" s="1617"/>
      <c r="P2543" s="136"/>
      <c r="Q2543" s="136"/>
      <c r="R2543" s="136"/>
      <c r="S2543" s="136"/>
      <c r="T2543" s="136"/>
      <c r="U2543" s="136"/>
      <c r="V2543" s="136"/>
      <c r="W2543" s="136"/>
    </row>
    <row r="2544" spans="1:23" s="119" customFormat="1" ht="15.6" hidden="1">
      <c r="A2544" s="2634"/>
      <c r="B2544" s="2628"/>
      <c r="C2544" s="1559"/>
      <c r="D2544" s="1560"/>
      <c r="E2544" s="186"/>
      <c r="F2544" s="395"/>
      <c r="G2544" s="395"/>
      <c r="H2544" s="136"/>
      <c r="I2544" s="186"/>
      <c r="J2544" s="136"/>
      <c r="K2544" s="136"/>
      <c r="L2544" s="195"/>
      <c r="M2544" s="195"/>
      <c r="N2544" s="195"/>
      <c r="O2544" s="1617"/>
      <c r="P2544" s="136"/>
      <c r="Q2544" s="136"/>
      <c r="R2544" s="136"/>
      <c r="S2544" s="136"/>
      <c r="T2544" s="136"/>
      <c r="U2544" s="136"/>
      <c r="V2544" s="136"/>
      <c r="W2544" s="136"/>
    </row>
    <row r="2545" spans="1:23" s="119" customFormat="1" ht="46.8" hidden="1">
      <c r="A2545" s="2634"/>
      <c r="B2545" s="2628"/>
      <c r="C2545" s="1559" t="s">
        <v>639</v>
      </c>
      <c r="D2545" s="157" t="s">
        <v>640</v>
      </c>
      <c r="E2545" s="186"/>
      <c r="F2545" s="395"/>
      <c r="G2545" s="395"/>
      <c r="H2545" s="136"/>
      <c r="I2545" s="186"/>
      <c r="J2545" s="136"/>
      <c r="K2545" s="136"/>
      <c r="L2545" s="195"/>
      <c r="M2545" s="195"/>
      <c r="N2545" s="195"/>
      <c r="O2545" s="1617"/>
      <c r="P2545" s="136"/>
      <c r="Q2545" s="136"/>
      <c r="R2545" s="136"/>
      <c r="S2545" s="136"/>
      <c r="T2545" s="136"/>
      <c r="U2545" s="136"/>
      <c r="V2545" s="136"/>
      <c r="W2545" s="136"/>
    </row>
    <row r="2546" spans="1:23" s="119" customFormat="1" ht="15.6" hidden="1">
      <c r="A2546" s="2634"/>
      <c r="B2546" s="2628"/>
      <c r="C2546" s="1559"/>
      <c r="D2546" s="1560"/>
      <c r="E2546" s="186"/>
      <c r="F2546" s="395"/>
      <c r="G2546" s="395"/>
      <c r="H2546" s="136"/>
      <c r="I2546" s="186"/>
      <c r="J2546" s="136"/>
      <c r="K2546" s="136"/>
      <c r="L2546" s="195"/>
      <c r="M2546" s="195"/>
      <c r="N2546" s="195"/>
      <c r="O2546" s="1617"/>
      <c r="P2546" s="136"/>
      <c r="Q2546" s="136"/>
      <c r="R2546" s="136"/>
      <c r="S2546" s="136"/>
      <c r="T2546" s="136"/>
      <c r="U2546" s="136"/>
      <c r="V2546" s="136"/>
      <c r="W2546" s="136"/>
    </row>
    <row r="2547" spans="1:23" s="119" customFormat="1" ht="15.6" hidden="1">
      <c r="A2547" s="2634"/>
      <c r="B2547" s="2628"/>
      <c r="C2547" s="1559"/>
      <c r="D2547" s="1560"/>
      <c r="E2547" s="186"/>
      <c r="F2547" s="395"/>
      <c r="G2547" s="395"/>
      <c r="H2547" s="136"/>
      <c r="I2547" s="186"/>
      <c r="J2547" s="136"/>
      <c r="K2547" s="136"/>
      <c r="L2547" s="195"/>
      <c r="M2547" s="195"/>
      <c r="N2547" s="195"/>
      <c r="O2547" s="1617"/>
      <c r="P2547" s="136"/>
      <c r="Q2547" s="136"/>
      <c r="R2547" s="136"/>
      <c r="S2547" s="136"/>
      <c r="T2547" s="136"/>
      <c r="U2547" s="136"/>
      <c r="V2547" s="136"/>
      <c r="W2547" s="136"/>
    </row>
    <row r="2548" spans="1:23" s="119" customFormat="1" ht="15.6" hidden="1">
      <c r="A2548" s="2634"/>
      <c r="B2548" s="2628"/>
      <c r="C2548" s="1559"/>
      <c r="D2548" s="1560"/>
      <c r="E2548" s="186"/>
      <c r="F2548" s="395"/>
      <c r="G2548" s="395"/>
      <c r="H2548" s="136"/>
      <c r="I2548" s="186"/>
      <c r="J2548" s="136"/>
      <c r="K2548" s="136"/>
      <c r="L2548" s="195"/>
      <c r="M2548" s="195"/>
      <c r="N2548" s="195"/>
      <c r="O2548" s="1617"/>
      <c r="P2548" s="136"/>
      <c r="Q2548" s="136"/>
      <c r="R2548" s="136"/>
      <c r="S2548" s="136"/>
      <c r="T2548" s="136"/>
      <c r="U2548" s="136"/>
      <c r="V2548" s="136"/>
      <c r="W2548" s="136"/>
    </row>
    <row r="2549" spans="1:23" s="119" customFormat="1" ht="15.6" hidden="1">
      <c r="A2549" s="2634"/>
      <c r="B2549" s="2628"/>
      <c r="C2549" s="1559"/>
      <c r="D2549" s="1560"/>
      <c r="E2549" s="186"/>
      <c r="F2549" s="395"/>
      <c r="G2549" s="395"/>
      <c r="H2549" s="136"/>
      <c r="I2549" s="186"/>
      <c r="J2549" s="136"/>
      <c r="K2549" s="136"/>
      <c r="L2549" s="195"/>
      <c r="M2549" s="195"/>
      <c r="N2549" s="195"/>
      <c r="O2549" s="1617"/>
      <c r="P2549" s="136"/>
      <c r="Q2549" s="136"/>
      <c r="R2549" s="136"/>
      <c r="S2549" s="136"/>
      <c r="T2549" s="136"/>
      <c r="U2549" s="136"/>
      <c r="V2549" s="136"/>
      <c r="W2549" s="136"/>
    </row>
    <row r="2550" spans="1:23" s="119" customFormat="1" ht="15.6" hidden="1">
      <c r="A2550" s="2634"/>
      <c r="B2550" s="2628"/>
      <c r="C2550" s="1559"/>
      <c r="D2550" s="1560"/>
      <c r="E2550" s="186"/>
      <c r="F2550" s="395"/>
      <c r="G2550" s="395"/>
      <c r="H2550" s="136"/>
      <c r="I2550" s="186"/>
      <c r="J2550" s="136"/>
      <c r="K2550" s="136"/>
      <c r="L2550" s="195"/>
      <c r="M2550" s="195"/>
      <c r="N2550" s="195"/>
      <c r="O2550" s="1617"/>
      <c r="P2550" s="136"/>
      <c r="Q2550" s="136"/>
      <c r="R2550" s="136"/>
      <c r="S2550" s="136"/>
      <c r="T2550" s="136"/>
      <c r="U2550" s="136"/>
      <c r="V2550" s="136"/>
      <c r="W2550" s="136"/>
    </row>
    <row r="2551" spans="1:23" s="119" customFormat="1" ht="15.6" hidden="1">
      <c r="A2551" s="2634"/>
      <c r="B2551" s="2628"/>
      <c r="C2551" s="1559"/>
      <c r="D2551" s="1560"/>
      <c r="E2551" s="186"/>
      <c r="F2551" s="395"/>
      <c r="G2551" s="395"/>
      <c r="H2551" s="136"/>
      <c r="I2551" s="186"/>
      <c r="J2551" s="136"/>
      <c r="K2551" s="136"/>
      <c r="L2551" s="195"/>
      <c r="M2551" s="195"/>
      <c r="N2551" s="195"/>
      <c r="O2551" s="1617"/>
      <c r="P2551" s="136"/>
      <c r="Q2551" s="136"/>
      <c r="R2551" s="136"/>
      <c r="S2551" s="136"/>
      <c r="T2551" s="136"/>
      <c r="U2551" s="136"/>
      <c r="V2551" s="136"/>
      <c r="W2551" s="136"/>
    </row>
    <row r="2552" spans="1:23" s="119" customFormat="1" ht="15.6" hidden="1">
      <c r="A2552" s="2634"/>
      <c r="B2552" s="2628"/>
      <c r="C2552" s="1559"/>
      <c r="D2552" s="1560"/>
      <c r="E2552" s="186"/>
      <c r="F2552" s="395"/>
      <c r="G2552" s="395"/>
      <c r="H2552" s="136"/>
      <c r="I2552" s="186"/>
      <c r="J2552" s="136"/>
      <c r="K2552" s="136"/>
      <c r="L2552" s="195"/>
      <c r="M2552" s="195"/>
      <c r="N2552" s="195"/>
      <c r="O2552" s="1617"/>
      <c r="P2552" s="136"/>
      <c r="Q2552" s="136"/>
      <c r="R2552" s="136"/>
      <c r="S2552" s="136"/>
      <c r="T2552" s="136"/>
      <c r="U2552" s="136"/>
      <c r="V2552" s="136"/>
      <c r="W2552" s="136"/>
    </row>
    <row r="2553" spans="1:23" s="119" customFormat="1" ht="15.6" hidden="1">
      <c r="A2553" s="2634"/>
      <c r="B2553" s="2628"/>
      <c r="C2553" s="1559"/>
      <c r="D2553" s="1560"/>
      <c r="E2553" s="186"/>
      <c r="F2553" s="395"/>
      <c r="G2553" s="395"/>
      <c r="H2553" s="136"/>
      <c r="I2553" s="186"/>
      <c r="J2553" s="136"/>
      <c r="K2553" s="136"/>
      <c r="L2553" s="195"/>
      <c r="M2553" s="195"/>
      <c r="N2553" s="195"/>
      <c r="O2553" s="1617"/>
      <c r="P2553" s="136"/>
      <c r="Q2553" s="136"/>
      <c r="R2553" s="136"/>
      <c r="S2553" s="136"/>
      <c r="T2553" s="136"/>
      <c r="U2553" s="136"/>
      <c r="V2553" s="136"/>
      <c r="W2553" s="136"/>
    </row>
    <row r="2554" spans="1:23" s="119" customFormat="1" ht="15.6" hidden="1">
      <c r="A2554" s="2634"/>
      <c r="B2554" s="2628"/>
      <c r="C2554" s="1559"/>
      <c r="D2554" s="1560"/>
      <c r="E2554" s="186"/>
      <c r="F2554" s="395"/>
      <c r="G2554" s="395"/>
      <c r="H2554" s="136"/>
      <c r="I2554" s="186"/>
      <c r="J2554" s="136"/>
      <c r="K2554" s="136"/>
      <c r="L2554" s="195"/>
      <c r="M2554" s="195"/>
      <c r="N2554" s="195"/>
      <c r="O2554" s="1617"/>
      <c r="P2554" s="136"/>
      <c r="Q2554" s="136"/>
      <c r="R2554" s="136"/>
      <c r="S2554" s="136"/>
      <c r="T2554" s="136"/>
      <c r="U2554" s="136"/>
      <c r="V2554" s="136"/>
      <c r="W2554" s="136"/>
    </row>
    <row r="2555" spans="1:23" s="119" customFormat="1" ht="46.8" hidden="1">
      <c r="A2555" s="2634"/>
      <c r="B2555" s="2628"/>
      <c r="C2555" s="1559" t="s">
        <v>641</v>
      </c>
      <c r="D2555" s="157" t="s">
        <v>642</v>
      </c>
      <c r="E2555" s="186"/>
      <c r="F2555" s="395"/>
      <c r="G2555" s="395"/>
      <c r="H2555" s="136"/>
      <c r="I2555" s="186"/>
      <c r="J2555" s="136"/>
      <c r="K2555" s="136"/>
      <c r="L2555" s="195"/>
      <c r="M2555" s="195"/>
      <c r="N2555" s="195"/>
      <c r="O2555" s="1617"/>
      <c r="P2555" s="136"/>
      <c r="Q2555" s="136"/>
      <c r="R2555" s="136"/>
      <c r="S2555" s="136"/>
      <c r="T2555" s="136"/>
      <c r="U2555" s="136"/>
      <c r="V2555" s="136"/>
      <c r="W2555" s="136"/>
    </row>
    <row r="2556" spans="1:23" s="119" customFormat="1" ht="15.6" hidden="1">
      <c r="A2556" s="2634"/>
      <c r="B2556" s="2628"/>
      <c r="C2556" s="1559"/>
      <c r="D2556" s="1560"/>
      <c r="E2556" s="186"/>
      <c r="F2556" s="395"/>
      <c r="G2556" s="395"/>
      <c r="H2556" s="136"/>
      <c r="I2556" s="186"/>
      <c r="J2556" s="136"/>
      <c r="K2556" s="136"/>
      <c r="L2556" s="195"/>
      <c r="M2556" s="195"/>
      <c r="N2556" s="195"/>
      <c r="O2556" s="1617"/>
      <c r="P2556" s="136"/>
      <c r="Q2556" s="136"/>
      <c r="R2556" s="136"/>
      <c r="S2556" s="136"/>
      <c r="T2556" s="136"/>
      <c r="U2556" s="136"/>
      <c r="V2556" s="136"/>
      <c r="W2556" s="136"/>
    </row>
    <row r="2557" spans="1:23" s="119" customFormat="1" ht="15.6" hidden="1">
      <c r="A2557" s="2634"/>
      <c r="B2557" s="2628"/>
      <c r="C2557" s="1559"/>
      <c r="D2557" s="1560"/>
      <c r="E2557" s="186"/>
      <c r="F2557" s="395"/>
      <c r="G2557" s="395"/>
      <c r="H2557" s="136"/>
      <c r="I2557" s="186"/>
      <c r="J2557" s="136"/>
      <c r="K2557" s="136"/>
      <c r="L2557" s="195"/>
      <c r="M2557" s="195"/>
      <c r="N2557" s="195"/>
      <c r="O2557" s="1617"/>
      <c r="P2557" s="136"/>
      <c r="Q2557" s="136"/>
      <c r="R2557" s="136"/>
      <c r="S2557" s="136"/>
      <c r="T2557" s="136"/>
      <c r="U2557" s="136"/>
      <c r="V2557" s="136"/>
      <c r="W2557" s="136"/>
    </row>
    <row r="2558" spans="1:23" s="119" customFormat="1" ht="15.6" hidden="1">
      <c r="A2558" s="2634"/>
      <c r="B2558" s="2628"/>
      <c r="C2558" s="1559"/>
      <c r="D2558" s="1560"/>
      <c r="E2558" s="186"/>
      <c r="F2558" s="395"/>
      <c r="G2558" s="395"/>
      <c r="H2558" s="136"/>
      <c r="I2558" s="186"/>
      <c r="J2558" s="136"/>
      <c r="K2558" s="136"/>
      <c r="L2558" s="195"/>
      <c r="M2558" s="195"/>
      <c r="N2558" s="195"/>
      <c r="O2558" s="1617"/>
      <c r="P2558" s="136"/>
      <c r="Q2558" s="136"/>
      <c r="R2558" s="136"/>
      <c r="S2558" s="136"/>
      <c r="T2558" s="136"/>
      <c r="U2558" s="136"/>
      <c r="V2558" s="136"/>
      <c r="W2558" s="136"/>
    </row>
    <row r="2559" spans="1:23" s="119" customFormat="1" ht="15.6" hidden="1">
      <c r="A2559" s="2634"/>
      <c r="B2559" s="2628"/>
      <c r="C2559" s="1559"/>
      <c r="D2559" s="1560"/>
      <c r="E2559" s="186"/>
      <c r="F2559" s="395"/>
      <c r="G2559" s="395"/>
      <c r="H2559" s="136"/>
      <c r="I2559" s="186"/>
      <c r="J2559" s="136"/>
      <c r="K2559" s="136"/>
      <c r="L2559" s="195"/>
      <c r="M2559" s="195"/>
      <c r="N2559" s="195"/>
      <c r="O2559" s="1617"/>
      <c r="P2559" s="136"/>
      <c r="Q2559" s="136"/>
      <c r="R2559" s="136"/>
      <c r="S2559" s="136"/>
      <c r="T2559" s="136"/>
      <c r="U2559" s="136"/>
      <c r="V2559" s="136"/>
      <c r="W2559" s="136"/>
    </row>
    <row r="2560" spans="1:23" s="119" customFormat="1" ht="15.6" hidden="1">
      <c r="A2560" s="2634"/>
      <c r="B2560" s="2628"/>
      <c r="C2560" s="1559"/>
      <c r="D2560" s="1560"/>
      <c r="E2560" s="186"/>
      <c r="F2560" s="395"/>
      <c r="G2560" s="395"/>
      <c r="H2560" s="136"/>
      <c r="I2560" s="186"/>
      <c r="J2560" s="136"/>
      <c r="K2560" s="136"/>
      <c r="L2560" s="195"/>
      <c r="M2560" s="195"/>
      <c r="N2560" s="195"/>
      <c r="O2560" s="1617"/>
      <c r="P2560" s="136"/>
      <c r="Q2560" s="136"/>
      <c r="R2560" s="136"/>
      <c r="S2560" s="136"/>
      <c r="T2560" s="136"/>
      <c r="U2560" s="136"/>
      <c r="V2560" s="136"/>
      <c r="W2560" s="136"/>
    </row>
    <row r="2561" spans="1:23" s="119" customFormat="1" ht="15.6" hidden="1">
      <c r="A2561" s="2634"/>
      <c r="B2561" s="2628"/>
      <c r="C2561" s="1559"/>
      <c r="D2561" s="1560"/>
      <c r="E2561" s="186"/>
      <c r="F2561" s="395"/>
      <c r="G2561" s="395"/>
      <c r="H2561" s="136"/>
      <c r="I2561" s="186"/>
      <c r="J2561" s="136"/>
      <c r="K2561" s="136"/>
      <c r="L2561" s="195"/>
      <c r="M2561" s="195"/>
      <c r="N2561" s="195"/>
      <c r="O2561" s="1617"/>
      <c r="P2561" s="136"/>
      <c r="Q2561" s="136"/>
      <c r="R2561" s="136"/>
      <c r="S2561" s="136"/>
      <c r="T2561" s="136"/>
      <c r="U2561" s="136"/>
      <c r="V2561" s="136"/>
      <c r="W2561" s="136"/>
    </row>
    <row r="2562" spans="1:23" s="119" customFormat="1" ht="15.6" hidden="1">
      <c r="A2562" s="2634"/>
      <c r="B2562" s="2628"/>
      <c r="C2562" s="1559"/>
      <c r="D2562" s="1560"/>
      <c r="E2562" s="186"/>
      <c r="F2562" s="395"/>
      <c r="G2562" s="395"/>
      <c r="H2562" s="136"/>
      <c r="I2562" s="186"/>
      <c r="J2562" s="136"/>
      <c r="K2562" s="136"/>
      <c r="L2562" s="195"/>
      <c r="M2562" s="195"/>
      <c r="N2562" s="195"/>
      <c r="O2562" s="1617"/>
      <c r="P2562" s="136"/>
      <c r="Q2562" s="136"/>
      <c r="R2562" s="136"/>
      <c r="S2562" s="136"/>
      <c r="T2562" s="136"/>
      <c r="U2562" s="136"/>
      <c r="V2562" s="136"/>
      <c r="W2562" s="136"/>
    </row>
    <row r="2563" spans="1:23" s="119" customFormat="1" ht="15.6" hidden="1">
      <c r="A2563" s="2634"/>
      <c r="B2563" s="2628"/>
      <c r="C2563" s="1559"/>
      <c r="D2563" s="1560"/>
      <c r="E2563" s="186"/>
      <c r="F2563" s="395"/>
      <c r="G2563" s="395"/>
      <c r="H2563" s="136"/>
      <c r="I2563" s="186"/>
      <c r="J2563" s="136"/>
      <c r="K2563" s="136"/>
      <c r="L2563" s="195"/>
      <c r="M2563" s="195"/>
      <c r="N2563" s="195"/>
      <c r="O2563" s="1617"/>
      <c r="P2563" s="136"/>
      <c r="Q2563" s="136"/>
      <c r="R2563" s="136"/>
      <c r="S2563" s="136"/>
      <c r="T2563" s="136"/>
      <c r="U2563" s="136"/>
      <c r="V2563" s="136"/>
      <c r="W2563" s="136"/>
    </row>
    <row r="2564" spans="1:23" s="119" customFormat="1" ht="15.6" hidden="1">
      <c r="A2564" s="2634"/>
      <c r="B2564" s="2628"/>
      <c r="C2564" s="1559"/>
      <c r="D2564" s="1560"/>
      <c r="E2564" s="186"/>
      <c r="F2564" s="395"/>
      <c r="G2564" s="395"/>
      <c r="H2564" s="136"/>
      <c r="I2564" s="186"/>
      <c r="J2564" s="136"/>
      <c r="K2564" s="136"/>
      <c r="L2564" s="195"/>
      <c r="M2564" s="195"/>
      <c r="N2564" s="195"/>
      <c r="O2564" s="1617"/>
      <c r="P2564" s="136"/>
      <c r="Q2564" s="136"/>
      <c r="R2564" s="136"/>
      <c r="S2564" s="136"/>
      <c r="T2564" s="136"/>
      <c r="U2564" s="136"/>
      <c r="V2564" s="136"/>
      <c r="W2564" s="136"/>
    </row>
    <row r="2565" spans="1:23" s="119" customFormat="1" ht="93.6" hidden="1">
      <c r="A2565" s="2634"/>
      <c r="B2565" s="2628"/>
      <c r="C2565" s="1559" t="s">
        <v>643</v>
      </c>
      <c r="D2565" s="157" t="s">
        <v>644</v>
      </c>
      <c r="E2565" s="186"/>
      <c r="F2565" s="395"/>
      <c r="G2565" s="395"/>
      <c r="H2565" s="136"/>
      <c r="I2565" s="186"/>
      <c r="J2565" s="136"/>
      <c r="K2565" s="136"/>
      <c r="L2565" s="195"/>
      <c r="M2565" s="195"/>
      <c r="N2565" s="195"/>
      <c r="O2565" s="1617"/>
      <c r="P2565" s="136"/>
      <c r="Q2565" s="136"/>
      <c r="R2565" s="136"/>
      <c r="S2565" s="136"/>
      <c r="T2565" s="136"/>
      <c r="U2565" s="136"/>
      <c r="V2565" s="136"/>
      <c r="W2565" s="136"/>
    </row>
    <row r="2566" spans="1:23" s="119" customFormat="1" ht="15.6" hidden="1">
      <c r="A2566" s="2634"/>
      <c r="B2566" s="2628"/>
      <c r="C2566" s="1559"/>
      <c r="D2566" s="1560"/>
      <c r="E2566" s="186"/>
      <c r="F2566" s="395"/>
      <c r="G2566" s="395"/>
      <c r="H2566" s="136"/>
      <c r="I2566" s="186"/>
      <c r="J2566" s="136"/>
      <c r="K2566" s="136"/>
      <c r="L2566" s="195"/>
      <c r="M2566" s="195"/>
      <c r="N2566" s="195"/>
      <c r="O2566" s="1617"/>
      <c r="P2566" s="136"/>
      <c r="Q2566" s="136"/>
      <c r="R2566" s="136"/>
      <c r="S2566" s="136"/>
      <c r="T2566" s="136"/>
      <c r="U2566" s="136"/>
      <c r="V2566" s="136"/>
      <c r="W2566" s="136"/>
    </row>
    <row r="2567" spans="1:23" s="119" customFormat="1" ht="15.6" hidden="1">
      <c r="A2567" s="2634"/>
      <c r="B2567" s="2628"/>
      <c r="C2567" s="1559"/>
      <c r="D2567" s="1560"/>
      <c r="E2567" s="186"/>
      <c r="F2567" s="395"/>
      <c r="G2567" s="395"/>
      <c r="H2567" s="136"/>
      <c r="I2567" s="186"/>
      <c r="J2567" s="136"/>
      <c r="K2567" s="136"/>
      <c r="L2567" s="195"/>
      <c r="M2567" s="195"/>
      <c r="N2567" s="195"/>
      <c r="O2567" s="1617"/>
      <c r="P2567" s="136"/>
      <c r="Q2567" s="136"/>
      <c r="R2567" s="136"/>
      <c r="S2567" s="136"/>
      <c r="T2567" s="136"/>
      <c r="U2567" s="136"/>
      <c r="V2567" s="136"/>
      <c r="W2567" s="136"/>
    </row>
    <row r="2568" spans="1:23" s="119" customFormat="1" ht="15.6" hidden="1">
      <c r="A2568" s="2634"/>
      <c r="B2568" s="2628"/>
      <c r="C2568" s="1559"/>
      <c r="D2568" s="1560"/>
      <c r="E2568" s="186"/>
      <c r="F2568" s="395"/>
      <c r="G2568" s="395"/>
      <c r="H2568" s="136"/>
      <c r="I2568" s="186"/>
      <c r="J2568" s="136"/>
      <c r="K2568" s="136"/>
      <c r="L2568" s="195"/>
      <c r="M2568" s="195"/>
      <c r="N2568" s="195"/>
      <c r="O2568" s="1617"/>
      <c r="P2568" s="136"/>
      <c r="Q2568" s="136"/>
      <c r="R2568" s="136"/>
      <c r="S2568" s="136"/>
      <c r="T2568" s="136"/>
      <c r="U2568" s="136"/>
      <c r="V2568" s="136"/>
      <c r="W2568" s="136"/>
    </row>
    <row r="2569" spans="1:23" s="119" customFormat="1" ht="15.6" hidden="1">
      <c r="A2569" s="2634"/>
      <c r="B2569" s="2628"/>
      <c r="C2569" s="1559"/>
      <c r="D2569" s="1560"/>
      <c r="E2569" s="186"/>
      <c r="F2569" s="395"/>
      <c r="G2569" s="395"/>
      <c r="H2569" s="136"/>
      <c r="I2569" s="186"/>
      <c r="J2569" s="136"/>
      <c r="K2569" s="136"/>
      <c r="L2569" s="195"/>
      <c r="M2569" s="195"/>
      <c r="N2569" s="195"/>
      <c r="O2569" s="1617"/>
      <c r="P2569" s="136"/>
      <c r="Q2569" s="136"/>
      <c r="R2569" s="136"/>
      <c r="S2569" s="136"/>
      <c r="T2569" s="136"/>
      <c r="U2569" s="136"/>
      <c r="V2569" s="136"/>
      <c r="W2569" s="136"/>
    </row>
    <row r="2570" spans="1:23" s="119" customFormat="1" ht="15.6" hidden="1">
      <c r="A2570" s="2634"/>
      <c r="B2570" s="2628"/>
      <c r="C2570" s="1559"/>
      <c r="D2570" s="1560"/>
      <c r="E2570" s="186"/>
      <c r="F2570" s="395"/>
      <c r="G2570" s="395"/>
      <c r="H2570" s="136"/>
      <c r="I2570" s="186"/>
      <c r="J2570" s="136"/>
      <c r="K2570" s="136"/>
      <c r="L2570" s="195"/>
      <c r="M2570" s="195"/>
      <c r="N2570" s="195"/>
      <c r="O2570" s="1617"/>
      <c r="P2570" s="136"/>
      <c r="Q2570" s="136"/>
      <c r="R2570" s="136"/>
      <c r="S2570" s="136"/>
      <c r="T2570" s="136"/>
      <c r="U2570" s="136"/>
      <c r="V2570" s="136"/>
      <c r="W2570" s="136"/>
    </row>
    <row r="2571" spans="1:23" s="119" customFormat="1" ht="15.6" hidden="1">
      <c r="A2571" s="2634"/>
      <c r="B2571" s="2628"/>
      <c r="C2571" s="1559"/>
      <c r="D2571" s="1560"/>
      <c r="E2571" s="186"/>
      <c r="F2571" s="395"/>
      <c r="G2571" s="395"/>
      <c r="H2571" s="136"/>
      <c r="I2571" s="186"/>
      <c r="J2571" s="136"/>
      <c r="K2571" s="136"/>
      <c r="L2571" s="195"/>
      <c r="M2571" s="195"/>
      <c r="N2571" s="195"/>
      <c r="O2571" s="1617"/>
      <c r="P2571" s="136"/>
      <c r="Q2571" s="136"/>
      <c r="R2571" s="136"/>
      <c r="S2571" s="136"/>
      <c r="T2571" s="136"/>
      <c r="U2571" s="136"/>
      <c r="V2571" s="136"/>
      <c r="W2571" s="136"/>
    </row>
    <row r="2572" spans="1:23" s="119" customFormat="1" ht="15.6" hidden="1">
      <c r="A2572" s="2634"/>
      <c r="B2572" s="2628"/>
      <c r="C2572" s="1559"/>
      <c r="D2572" s="1560"/>
      <c r="E2572" s="186"/>
      <c r="F2572" s="395"/>
      <c r="G2572" s="395"/>
      <c r="H2572" s="136"/>
      <c r="I2572" s="186"/>
      <c r="J2572" s="136"/>
      <c r="K2572" s="136"/>
      <c r="L2572" s="195"/>
      <c r="M2572" s="195"/>
      <c r="N2572" s="195"/>
      <c r="O2572" s="1617"/>
      <c r="P2572" s="136"/>
      <c r="Q2572" s="136"/>
      <c r="R2572" s="136"/>
      <c r="S2572" s="136"/>
      <c r="T2572" s="136"/>
      <c r="U2572" s="136"/>
      <c r="V2572" s="136"/>
      <c r="W2572" s="136"/>
    </row>
    <row r="2573" spans="1:23" s="119" customFormat="1" ht="15.6" hidden="1">
      <c r="A2573" s="2634"/>
      <c r="B2573" s="2628"/>
      <c r="C2573" s="1559"/>
      <c r="D2573" s="1560"/>
      <c r="E2573" s="186"/>
      <c r="F2573" s="395"/>
      <c r="G2573" s="395"/>
      <c r="H2573" s="136"/>
      <c r="I2573" s="186"/>
      <c r="J2573" s="136"/>
      <c r="K2573" s="136"/>
      <c r="L2573" s="195"/>
      <c r="M2573" s="195"/>
      <c r="N2573" s="195"/>
      <c r="O2573" s="1617"/>
      <c r="P2573" s="136"/>
      <c r="Q2573" s="136"/>
      <c r="R2573" s="136"/>
      <c r="S2573" s="136"/>
      <c r="T2573" s="136"/>
      <c r="U2573" s="136"/>
      <c r="V2573" s="136"/>
      <c r="W2573" s="136"/>
    </row>
    <row r="2574" spans="1:23" s="119" customFormat="1" ht="15.6" hidden="1">
      <c r="A2574" s="2634"/>
      <c r="B2574" s="2628"/>
      <c r="C2574" s="1559"/>
      <c r="D2574" s="1560"/>
      <c r="E2574" s="186"/>
      <c r="F2574" s="395"/>
      <c r="G2574" s="395"/>
      <c r="H2574" s="136"/>
      <c r="I2574" s="186"/>
      <c r="J2574" s="136"/>
      <c r="K2574" s="136"/>
      <c r="L2574" s="195"/>
      <c r="M2574" s="195"/>
      <c r="N2574" s="195"/>
      <c r="O2574" s="1617"/>
      <c r="P2574" s="136"/>
      <c r="Q2574" s="136"/>
      <c r="R2574" s="136"/>
      <c r="S2574" s="136"/>
      <c r="T2574" s="136"/>
      <c r="U2574" s="136"/>
      <c r="V2574" s="136"/>
      <c r="W2574" s="136"/>
    </row>
    <row r="2575" spans="1:23" s="119" customFormat="1" ht="78" hidden="1">
      <c r="A2575" s="2634"/>
      <c r="B2575" s="2628"/>
      <c r="C2575" s="1559" t="s">
        <v>645</v>
      </c>
      <c r="D2575" s="157" t="s">
        <v>646</v>
      </c>
      <c r="E2575" s="186"/>
      <c r="F2575" s="395"/>
      <c r="G2575" s="395"/>
      <c r="H2575" s="136"/>
      <c r="I2575" s="186"/>
      <c r="J2575" s="136"/>
      <c r="K2575" s="136"/>
      <c r="L2575" s="195"/>
      <c r="M2575" s="195"/>
      <c r="N2575" s="195"/>
      <c r="O2575" s="1617"/>
      <c r="P2575" s="136"/>
      <c r="Q2575" s="136"/>
      <c r="R2575" s="136"/>
      <c r="S2575" s="136"/>
      <c r="T2575" s="136"/>
      <c r="U2575" s="136"/>
      <c r="V2575" s="136"/>
      <c r="W2575" s="136"/>
    </row>
    <row r="2576" spans="1:23" s="119" customFormat="1" ht="15.6" hidden="1">
      <c r="A2576" s="2634"/>
      <c r="B2576" s="2628"/>
      <c r="C2576" s="1559"/>
      <c r="D2576" s="1560"/>
      <c r="E2576" s="186"/>
      <c r="F2576" s="395"/>
      <c r="G2576" s="395"/>
      <c r="H2576" s="136"/>
      <c r="I2576" s="186"/>
      <c r="J2576" s="136"/>
      <c r="K2576" s="136"/>
      <c r="L2576" s="195"/>
      <c r="M2576" s="195"/>
      <c r="N2576" s="195"/>
      <c r="O2576" s="1617"/>
      <c r="P2576" s="136"/>
      <c r="Q2576" s="136"/>
      <c r="R2576" s="136"/>
      <c r="S2576" s="136"/>
      <c r="T2576" s="136"/>
      <c r="U2576" s="136"/>
      <c r="V2576" s="136"/>
      <c r="W2576" s="136"/>
    </row>
    <row r="2577" spans="1:23" s="119" customFormat="1" ht="15.6" hidden="1">
      <c r="A2577" s="2634"/>
      <c r="B2577" s="2628"/>
      <c r="C2577" s="1559"/>
      <c r="D2577" s="1560"/>
      <c r="E2577" s="186"/>
      <c r="F2577" s="395"/>
      <c r="G2577" s="395"/>
      <c r="H2577" s="136"/>
      <c r="I2577" s="186"/>
      <c r="J2577" s="136"/>
      <c r="K2577" s="136"/>
      <c r="L2577" s="195"/>
      <c r="M2577" s="195"/>
      <c r="N2577" s="195"/>
      <c r="O2577" s="1617"/>
      <c r="P2577" s="136"/>
      <c r="Q2577" s="136"/>
      <c r="R2577" s="136"/>
      <c r="S2577" s="136"/>
      <c r="T2577" s="136"/>
      <c r="U2577" s="136"/>
      <c r="V2577" s="136"/>
      <c r="W2577" s="136"/>
    </row>
    <row r="2578" spans="1:23" s="119" customFormat="1" ht="15.6" hidden="1">
      <c r="A2578" s="2634"/>
      <c r="B2578" s="2628"/>
      <c r="C2578" s="1559"/>
      <c r="D2578" s="1560"/>
      <c r="E2578" s="186"/>
      <c r="F2578" s="395"/>
      <c r="G2578" s="395"/>
      <c r="H2578" s="136"/>
      <c r="I2578" s="186"/>
      <c r="J2578" s="136"/>
      <c r="K2578" s="136"/>
      <c r="L2578" s="195"/>
      <c r="M2578" s="195"/>
      <c r="N2578" s="195"/>
      <c r="O2578" s="1617"/>
      <c r="P2578" s="136"/>
      <c r="Q2578" s="136"/>
      <c r="R2578" s="136"/>
      <c r="S2578" s="136"/>
      <c r="T2578" s="136"/>
      <c r="U2578" s="136"/>
      <c r="V2578" s="136"/>
      <c r="W2578" s="136"/>
    </row>
    <row r="2579" spans="1:23" s="119" customFormat="1" ht="15.6" hidden="1">
      <c r="A2579" s="2634"/>
      <c r="B2579" s="2628"/>
      <c r="C2579" s="1559"/>
      <c r="D2579" s="1560"/>
      <c r="E2579" s="186"/>
      <c r="F2579" s="395"/>
      <c r="G2579" s="395"/>
      <c r="H2579" s="136"/>
      <c r="I2579" s="186"/>
      <c r="J2579" s="136"/>
      <c r="K2579" s="136"/>
      <c r="L2579" s="195"/>
      <c r="M2579" s="195"/>
      <c r="N2579" s="195"/>
      <c r="O2579" s="1617"/>
      <c r="P2579" s="136"/>
      <c r="Q2579" s="136"/>
      <c r="R2579" s="136"/>
      <c r="S2579" s="136"/>
      <c r="T2579" s="136"/>
      <c r="U2579" s="136"/>
      <c r="V2579" s="136"/>
      <c r="W2579" s="136"/>
    </row>
    <row r="2580" spans="1:23" s="119" customFormat="1" ht="15.6" hidden="1">
      <c r="A2580" s="2634"/>
      <c r="B2580" s="2628"/>
      <c r="C2580" s="1559"/>
      <c r="D2580" s="1560"/>
      <c r="E2580" s="186"/>
      <c r="F2580" s="395"/>
      <c r="G2580" s="395"/>
      <c r="H2580" s="136"/>
      <c r="I2580" s="186"/>
      <c r="J2580" s="136"/>
      <c r="K2580" s="136"/>
      <c r="L2580" s="195"/>
      <c r="M2580" s="195"/>
      <c r="N2580" s="195"/>
      <c r="O2580" s="1617"/>
      <c r="P2580" s="136"/>
      <c r="Q2580" s="136"/>
      <c r="R2580" s="136"/>
      <c r="S2580" s="136"/>
      <c r="T2580" s="136"/>
      <c r="U2580" s="136"/>
      <c r="V2580" s="136"/>
      <c r="W2580" s="136"/>
    </row>
    <row r="2581" spans="1:23" s="119" customFormat="1" ht="15.6" hidden="1">
      <c r="A2581" s="2634"/>
      <c r="B2581" s="2628"/>
      <c r="C2581" s="1559"/>
      <c r="D2581" s="1560"/>
      <c r="E2581" s="186"/>
      <c r="F2581" s="395"/>
      <c r="G2581" s="395"/>
      <c r="H2581" s="136"/>
      <c r="I2581" s="186"/>
      <c r="J2581" s="136"/>
      <c r="K2581" s="136"/>
      <c r="L2581" s="195"/>
      <c r="M2581" s="195"/>
      <c r="N2581" s="195"/>
      <c r="O2581" s="1617"/>
      <c r="P2581" s="136"/>
      <c r="Q2581" s="136"/>
      <c r="R2581" s="136"/>
      <c r="S2581" s="136"/>
      <c r="T2581" s="136"/>
      <c r="U2581" s="136"/>
      <c r="V2581" s="136"/>
      <c r="W2581" s="136"/>
    </row>
    <row r="2582" spans="1:23" s="119" customFormat="1" ht="15.6" hidden="1">
      <c r="A2582" s="2634"/>
      <c r="B2582" s="2628"/>
      <c r="C2582" s="1559"/>
      <c r="D2582" s="1560"/>
      <c r="E2582" s="186"/>
      <c r="F2582" s="395"/>
      <c r="G2582" s="395"/>
      <c r="H2582" s="136"/>
      <c r="I2582" s="186"/>
      <c r="J2582" s="136"/>
      <c r="K2582" s="136"/>
      <c r="L2582" s="195"/>
      <c r="M2582" s="195"/>
      <c r="N2582" s="195"/>
      <c r="O2582" s="1617"/>
      <c r="P2582" s="136"/>
      <c r="Q2582" s="136"/>
      <c r="R2582" s="136"/>
      <c r="S2582" s="136"/>
      <c r="T2582" s="136"/>
      <c r="U2582" s="136"/>
      <c r="V2582" s="136"/>
      <c r="W2582" s="136"/>
    </row>
    <row r="2583" spans="1:23" s="119" customFormat="1" ht="15.6" hidden="1">
      <c r="A2583" s="2634"/>
      <c r="B2583" s="2628"/>
      <c r="C2583" s="1559"/>
      <c r="D2583" s="1560"/>
      <c r="E2583" s="186"/>
      <c r="F2583" s="395"/>
      <c r="G2583" s="395"/>
      <c r="H2583" s="136"/>
      <c r="I2583" s="186"/>
      <c r="J2583" s="136"/>
      <c r="K2583" s="136"/>
      <c r="L2583" s="195"/>
      <c r="M2583" s="195"/>
      <c r="N2583" s="195"/>
      <c r="O2583" s="1617"/>
      <c r="P2583" s="136"/>
      <c r="Q2583" s="136"/>
      <c r="R2583" s="136"/>
      <c r="S2583" s="136"/>
      <c r="T2583" s="136"/>
      <c r="U2583" s="136"/>
      <c r="V2583" s="136"/>
      <c r="W2583" s="136"/>
    </row>
    <row r="2584" spans="1:23" s="119" customFormat="1" ht="15.6" hidden="1">
      <c r="A2584" s="2634"/>
      <c r="B2584" s="2628"/>
      <c r="C2584" s="1559"/>
      <c r="D2584" s="1560"/>
      <c r="E2584" s="186"/>
      <c r="F2584" s="395"/>
      <c r="G2584" s="395"/>
      <c r="H2584" s="136"/>
      <c r="I2584" s="186"/>
      <c r="J2584" s="136"/>
      <c r="K2584" s="136"/>
      <c r="L2584" s="195"/>
      <c r="M2584" s="195"/>
      <c r="N2584" s="195"/>
      <c r="O2584" s="1617"/>
      <c r="P2584" s="136"/>
      <c r="Q2584" s="136"/>
      <c r="R2584" s="136"/>
      <c r="S2584" s="136"/>
      <c r="T2584" s="136"/>
      <c r="U2584" s="136"/>
      <c r="V2584" s="136"/>
      <c r="W2584" s="136"/>
    </row>
    <row r="2585" spans="1:23" s="119" customFormat="1" ht="110.4">
      <c r="A2585" s="2634"/>
      <c r="B2585" s="2628"/>
      <c r="C2585" s="1559" t="s">
        <v>647</v>
      </c>
      <c r="D2585" s="157" t="s">
        <v>648</v>
      </c>
      <c r="E2585" s="186" t="s">
        <v>32</v>
      </c>
      <c r="F2585" s="395" t="s">
        <v>649</v>
      </c>
      <c r="G2585" s="186" t="s">
        <v>650</v>
      </c>
      <c r="H2585" s="553" t="s">
        <v>87</v>
      </c>
      <c r="I2585" s="186" t="s">
        <v>88</v>
      </c>
      <c r="J2585" s="195" t="s">
        <v>104</v>
      </c>
      <c r="K2585" s="580" t="s">
        <v>105</v>
      </c>
      <c r="L2585" s="195" t="s">
        <v>91</v>
      </c>
      <c r="M2585" s="195" t="s">
        <v>91</v>
      </c>
      <c r="N2585" s="195" t="s">
        <v>91</v>
      </c>
      <c r="O2585" s="1545" t="s">
        <v>651</v>
      </c>
      <c r="P2585" s="2629" t="s">
        <v>122</v>
      </c>
      <c r="Q2585" s="1546" t="s">
        <v>652</v>
      </c>
      <c r="R2585" s="157" t="s">
        <v>95</v>
      </c>
      <c r="S2585" s="157" t="s">
        <v>46</v>
      </c>
      <c r="T2585" s="157" t="s">
        <v>47</v>
      </c>
      <c r="U2585" s="2463" t="s">
        <v>358</v>
      </c>
      <c r="V2585" s="2631" t="s">
        <v>110</v>
      </c>
      <c r="W2585" s="186" t="s">
        <v>12424</v>
      </c>
    </row>
    <row r="2586" spans="1:23" s="119" customFormat="1" ht="120" hidden="1" customHeight="1">
      <c r="A2586" s="2634"/>
      <c r="B2586" s="2628"/>
      <c r="C2586" s="1559"/>
      <c r="D2586" s="1560"/>
      <c r="E2586" s="186"/>
      <c r="F2586" s="395"/>
      <c r="G2586" s="395"/>
      <c r="H2586" s="136"/>
      <c r="I2586" s="186"/>
      <c r="J2586" s="136"/>
      <c r="K2586" s="136"/>
      <c r="L2586" s="195" t="s">
        <v>91</v>
      </c>
      <c r="M2586" s="195" t="s">
        <v>91</v>
      </c>
      <c r="N2586" s="195" t="s">
        <v>91</v>
      </c>
      <c r="O2586" s="1545" t="s">
        <v>653</v>
      </c>
      <c r="P2586" s="2630"/>
      <c r="Q2586" s="1546" t="s">
        <v>654</v>
      </c>
      <c r="R2586" s="157" t="s">
        <v>45</v>
      </c>
      <c r="S2586" s="157" t="s">
        <v>46</v>
      </c>
      <c r="T2586" s="157" t="s">
        <v>47</v>
      </c>
      <c r="U2586" s="2463"/>
      <c r="V2586" s="2632"/>
      <c r="W2586" s="136"/>
    </row>
    <row r="2587" spans="1:23" s="119" customFormat="1" ht="110.4" hidden="1">
      <c r="A2587" s="2634"/>
      <c r="B2587" s="2628"/>
      <c r="C2587" s="1559"/>
      <c r="D2587" s="1560"/>
      <c r="E2587" s="186"/>
      <c r="F2587" s="395"/>
      <c r="G2587" s="395"/>
      <c r="H2587" s="136"/>
      <c r="I2587" s="186"/>
      <c r="J2587" s="136"/>
      <c r="K2587" s="136"/>
      <c r="L2587" s="195" t="s">
        <v>91</v>
      </c>
      <c r="M2587" s="195" t="s">
        <v>91</v>
      </c>
      <c r="N2587" s="195" t="s">
        <v>91</v>
      </c>
      <c r="O2587" s="1545" t="s">
        <v>653</v>
      </c>
      <c r="P2587" s="186" t="s">
        <v>655</v>
      </c>
      <c r="Q2587" s="1546" t="s">
        <v>654</v>
      </c>
      <c r="R2587" s="157" t="s">
        <v>45</v>
      </c>
      <c r="S2587" s="157" t="s">
        <v>46</v>
      </c>
      <c r="T2587" s="157" t="s">
        <v>47</v>
      </c>
      <c r="U2587" s="195" t="s">
        <v>656</v>
      </c>
      <c r="V2587" s="549" t="s">
        <v>63</v>
      </c>
      <c r="W2587" s="136"/>
    </row>
    <row r="2588" spans="1:23" s="119" customFormat="1" ht="110.4" hidden="1">
      <c r="A2588" s="2634"/>
      <c r="B2588" s="2628"/>
      <c r="C2588" s="1559"/>
      <c r="D2588" s="1560"/>
      <c r="E2588" s="186"/>
      <c r="F2588" s="395"/>
      <c r="G2588" s="395"/>
      <c r="H2588" s="136"/>
      <c r="I2588" s="186"/>
      <c r="J2588" s="136"/>
      <c r="K2588" s="136"/>
      <c r="L2588" s="195" t="s">
        <v>91</v>
      </c>
      <c r="M2588" s="195" t="s">
        <v>91</v>
      </c>
      <c r="N2588" s="195" t="s">
        <v>91</v>
      </c>
      <c r="O2588" s="1545" t="s">
        <v>653</v>
      </c>
      <c r="P2588" s="186" t="s">
        <v>655</v>
      </c>
      <c r="Q2588" s="1546" t="s">
        <v>654</v>
      </c>
      <c r="R2588" s="157" t="s">
        <v>45</v>
      </c>
      <c r="S2588" s="157" t="s">
        <v>46</v>
      </c>
      <c r="T2588" s="157" t="s">
        <v>47</v>
      </c>
      <c r="U2588" s="195" t="s">
        <v>656</v>
      </c>
      <c r="V2588" s="549" t="s">
        <v>657</v>
      </c>
      <c r="W2588" s="136"/>
    </row>
    <row r="2589" spans="1:23" s="119" customFormat="1" ht="110.4" hidden="1">
      <c r="A2589" s="2634"/>
      <c r="B2589" s="2628"/>
      <c r="C2589" s="1559"/>
      <c r="D2589" s="1560"/>
      <c r="E2589" s="186"/>
      <c r="F2589" s="395"/>
      <c r="G2589" s="395"/>
      <c r="H2589" s="136"/>
      <c r="I2589" s="186"/>
      <c r="J2589" s="136"/>
      <c r="K2589" s="136"/>
      <c r="L2589" s="195" t="s">
        <v>91</v>
      </c>
      <c r="M2589" s="195" t="s">
        <v>91</v>
      </c>
      <c r="N2589" s="195" t="s">
        <v>91</v>
      </c>
      <c r="O2589" s="1545" t="s">
        <v>653</v>
      </c>
      <c r="P2589" s="186" t="s">
        <v>655</v>
      </c>
      <c r="Q2589" s="1546" t="s">
        <v>654</v>
      </c>
      <c r="R2589" s="157" t="s">
        <v>45</v>
      </c>
      <c r="S2589" s="157" t="s">
        <v>46</v>
      </c>
      <c r="T2589" s="157" t="s">
        <v>47</v>
      </c>
      <c r="U2589" s="195" t="s">
        <v>656</v>
      </c>
      <c r="V2589" s="549" t="s">
        <v>658</v>
      </c>
      <c r="W2589" s="136"/>
    </row>
    <row r="2590" spans="1:23" s="119" customFormat="1" ht="110.4" hidden="1">
      <c r="A2590" s="2634"/>
      <c r="B2590" s="2628"/>
      <c r="C2590" s="1559"/>
      <c r="D2590" s="1560"/>
      <c r="E2590" s="186"/>
      <c r="F2590" s="395"/>
      <c r="G2590" s="395"/>
      <c r="H2590" s="136"/>
      <c r="I2590" s="186"/>
      <c r="J2590" s="136"/>
      <c r="K2590" s="136"/>
      <c r="L2590" s="195" t="s">
        <v>91</v>
      </c>
      <c r="M2590" s="195" t="s">
        <v>91</v>
      </c>
      <c r="N2590" s="195" t="s">
        <v>91</v>
      </c>
      <c r="O2590" s="1545" t="s">
        <v>653</v>
      </c>
      <c r="P2590" s="186" t="s">
        <v>655</v>
      </c>
      <c r="Q2590" s="1546" t="s">
        <v>654</v>
      </c>
      <c r="R2590" s="157" t="s">
        <v>45</v>
      </c>
      <c r="S2590" s="157" t="s">
        <v>46</v>
      </c>
      <c r="T2590" s="157" t="s">
        <v>47</v>
      </c>
      <c r="U2590" s="195" t="s">
        <v>656</v>
      </c>
      <c r="V2590" s="549" t="s">
        <v>659</v>
      </c>
      <c r="W2590" s="136"/>
    </row>
    <row r="2591" spans="1:23" s="119" customFormat="1" ht="110.4" hidden="1">
      <c r="A2591" s="2634"/>
      <c r="B2591" s="2628"/>
      <c r="C2591" s="1559"/>
      <c r="D2591" s="1560"/>
      <c r="E2591" s="186"/>
      <c r="F2591" s="395"/>
      <c r="G2591" s="395"/>
      <c r="H2591" s="136"/>
      <c r="I2591" s="186"/>
      <c r="J2591" s="136"/>
      <c r="K2591" s="136"/>
      <c r="L2591" s="195" t="s">
        <v>91</v>
      </c>
      <c r="M2591" s="195" t="s">
        <v>91</v>
      </c>
      <c r="N2591" s="195" t="s">
        <v>91</v>
      </c>
      <c r="O2591" s="1545" t="s">
        <v>653</v>
      </c>
      <c r="P2591" s="186" t="s">
        <v>655</v>
      </c>
      <c r="Q2591" s="1546" t="s">
        <v>654</v>
      </c>
      <c r="R2591" s="157" t="s">
        <v>45</v>
      </c>
      <c r="S2591" s="157" t="s">
        <v>46</v>
      </c>
      <c r="T2591" s="157" t="s">
        <v>47</v>
      </c>
      <c r="U2591" s="195" t="s">
        <v>656</v>
      </c>
      <c r="V2591" s="549" t="s">
        <v>660</v>
      </c>
      <c r="W2591" s="136"/>
    </row>
    <row r="2592" spans="1:23" s="119" customFormat="1" ht="110.4" hidden="1">
      <c r="A2592" s="2634"/>
      <c r="B2592" s="2628"/>
      <c r="C2592" s="1559"/>
      <c r="D2592" s="1560"/>
      <c r="E2592" s="186"/>
      <c r="F2592" s="395"/>
      <c r="G2592" s="395"/>
      <c r="H2592" s="136"/>
      <c r="I2592" s="186"/>
      <c r="J2592" s="136"/>
      <c r="K2592" s="136"/>
      <c r="L2592" s="195" t="s">
        <v>91</v>
      </c>
      <c r="M2592" s="195" t="s">
        <v>91</v>
      </c>
      <c r="N2592" s="195" t="s">
        <v>91</v>
      </c>
      <c r="O2592" s="1545" t="s">
        <v>653</v>
      </c>
      <c r="P2592" s="186" t="s">
        <v>655</v>
      </c>
      <c r="Q2592" s="1546" t="s">
        <v>654</v>
      </c>
      <c r="R2592" s="157" t="s">
        <v>45</v>
      </c>
      <c r="S2592" s="157" t="s">
        <v>46</v>
      </c>
      <c r="T2592" s="157" t="s">
        <v>47</v>
      </c>
      <c r="U2592" s="195" t="s">
        <v>656</v>
      </c>
      <c r="V2592" s="549" t="s">
        <v>661</v>
      </c>
      <c r="W2592" s="136"/>
    </row>
    <row r="2593" spans="1:23" s="119" customFormat="1" ht="110.4" hidden="1">
      <c r="A2593" s="2634"/>
      <c r="B2593" s="2628"/>
      <c r="C2593" s="1559"/>
      <c r="D2593" s="1560"/>
      <c r="E2593" s="186"/>
      <c r="F2593" s="395"/>
      <c r="G2593" s="395"/>
      <c r="H2593" s="136"/>
      <c r="I2593" s="186"/>
      <c r="J2593" s="136"/>
      <c r="K2593" s="136"/>
      <c r="L2593" s="195" t="s">
        <v>91</v>
      </c>
      <c r="M2593" s="195" t="s">
        <v>91</v>
      </c>
      <c r="N2593" s="195" t="s">
        <v>91</v>
      </c>
      <c r="O2593" s="1545" t="s">
        <v>653</v>
      </c>
      <c r="P2593" s="186" t="s">
        <v>655</v>
      </c>
      <c r="Q2593" s="1546" t="s">
        <v>654</v>
      </c>
      <c r="R2593" s="157" t="s">
        <v>45</v>
      </c>
      <c r="S2593" s="157" t="s">
        <v>46</v>
      </c>
      <c r="T2593" s="157" t="s">
        <v>47</v>
      </c>
      <c r="U2593" s="195" t="s">
        <v>656</v>
      </c>
      <c r="V2593" s="549" t="s">
        <v>662</v>
      </c>
      <c r="W2593" s="136"/>
    </row>
    <row r="2594" spans="1:23" s="119" customFormat="1" ht="110.4" hidden="1">
      <c r="A2594" s="2634"/>
      <c r="B2594" s="2628"/>
      <c r="C2594" s="1559"/>
      <c r="D2594" s="1560"/>
      <c r="E2594" s="186"/>
      <c r="F2594" s="395"/>
      <c r="G2594" s="395"/>
      <c r="H2594" s="136"/>
      <c r="I2594" s="186"/>
      <c r="J2594" s="136"/>
      <c r="K2594" s="136"/>
      <c r="L2594" s="195" t="s">
        <v>91</v>
      </c>
      <c r="M2594" s="195" t="s">
        <v>91</v>
      </c>
      <c r="N2594" s="195" t="s">
        <v>91</v>
      </c>
      <c r="O2594" s="1545" t="s">
        <v>653</v>
      </c>
      <c r="P2594" s="186" t="s">
        <v>655</v>
      </c>
      <c r="Q2594" s="1546" t="s">
        <v>654</v>
      </c>
      <c r="R2594" s="157" t="s">
        <v>45</v>
      </c>
      <c r="S2594" s="157" t="s">
        <v>46</v>
      </c>
      <c r="T2594" s="157" t="s">
        <v>47</v>
      </c>
      <c r="U2594" s="195" t="s">
        <v>656</v>
      </c>
      <c r="V2594" s="549" t="s">
        <v>663</v>
      </c>
      <c r="W2594" s="136"/>
    </row>
    <row r="2595" spans="1:23" s="119" customFormat="1" ht="110.4">
      <c r="A2595" s="2634"/>
      <c r="B2595" s="2628"/>
      <c r="C2595" s="1559" t="s">
        <v>664</v>
      </c>
      <c r="D2595" s="157" t="s">
        <v>665</v>
      </c>
      <c r="E2595" s="186" t="s">
        <v>36</v>
      </c>
      <c r="F2595" s="395" t="s">
        <v>666</v>
      </c>
      <c r="G2595" s="186" t="s">
        <v>667</v>
      </c>
      <c r="H2595" s="553" t="s">
        <v>87</v>
      </c>
      <c r="I2595" s="186" t="s">
        <v>88</v>
      </c>
      <c r="J2595" s="195" t="s">
        <v>521</v>
      </c>
      <c r="K2595" s="580" t="s">
        <v>668</v>
      </c>
      <c r="L2595" s="195" t="s">
        <v>91</v>
      </c>
      <c r="M2595" s="195" t="s">
        <v>91</v>
      </c>
      <c r="N2595" s="195" t="s">
        <v>91</v>
      </c>
      <c r="O2595" s="1545" t="s">
        <v>669</v>
      </c>
      <c r="P2595" s="2629" t="s">
        <v>122</v>
      </c>
      <c r="Q2595" s="1546" t="s">
        <v>670</v>
      </c>
      <c r="R2595" s="157" t="s">
        <v>95</v>
      </c>
      <c r="S2595" s="157" t="s">
        <v>46</v>
      </c>
      <c r="T2595" s="157" t="s">
        <v>47</v>
      </c>
      <c r="U2595" s="2463" t="s">
        <v>358</v>
      </c>
      <c r="V2595" s="2631" t="s">
        <v>110</v>
      </c>
      <c r="W2595" s="186" t="s">
        <v>12424</v>
      </c>
    </row>
    <row r="2596" spans="1:23" s="119" customFormat="1" ht="30" hidden="1" customHeight="1">
      <c r="A2596" s="2634"/>
      <c r="B2596" s="2628"/>
      <c r="C2596" s="1550"/>
      <c r="D2596" s="1560"/>
      <c r="E2596" s="186"/>
      <c r="F2596" s="395"/>
      <c r="G2596" s="395"/>
      <c r="H2596" s="136"/>
      <c r="I2596" s="186"/>
      <c r="J2596" s="136"/>
      <c r="K2596" s="136"/>
      <c r="L2596" s="195"/>
      <c r="M2596" s="195"/>
      <c r="N2596" s="195"/>
      <c r="O2596" s="1617"/>
      <c r="P2596" s="2630"/>
      <c r="Q2596" s="136"/>
      <c r="R2596" s="136"/>
      <c r="S2596" s="136"/>
      <c r="T2596" s="136"/>
      <c r="U2596" s="2463"/>
      <c r="V2596" s="2632"/>
      <c r="W2596" s="186" t="s">
        <v>671</v>
      </c>
    </row>
    <row r="2597" spans="1:23" s="119" customFormat="1" ht="15.6" hidden="1">
      <c r="A2597" s="2634"/>
      <c r="B2597" s="2628"/>
      <c r="C2597" s="1550"/>
      <c r="D2597" s="1560"/>
      <c r="E2597" s="186"/>
      <c r="F2597" s="395"/>
      <c r="G2597" s="395"/>
      <c r="H2597" s="136"/>
      <c r="I2597" s="186"/>
      <c r="J2597" s="136"/>
      <c r="K2597" s="136"/>
      <c r="L2597" s="195"/>
      <c r="M2597" s="195"/>
      <c r="N2597" s="195"/>
      <c r="O2597" s="1617"/>
      <c r="P2597" s="136"/>
      <c r="Q2597" s="136"/>
      <c r="R2597" s="136"/>
      <c r="S2597" s="136"/>
      <c r="T2597" s="136"/>
      <c r="U2597" s="136"/>
      <c r="V2597" s="136"/>
      <c r="W2597" s="186" t="s">
        <v>671</v>
      </c>
    </row>
    <row r="2598" spans="1:23" s="119" customFormat="1" ht="15.6" hidden="1">
      <c r="A2598" s="2634"/>
      <c r="B2598" s="2628"/>
      <c r="C2598" s="1550"/>
      <c r="D2598" s="1560"/>
      <c r="E2598" s="186"/>
      <c r="F2598" s="395"/>
      <c r="G2598" s="395"/>
      <c r="H2598" s="136"/>
      <c r="I2598" s="186"/>
      <c r="J2598" s="136"/>
      <c r="K2598" s="136"/>
      <c r="L2598" s="195"/>
      <c r="M2598" s="195"/>
      <c r="N2598" s="195"/>
      <c r="O2598" s="1617"/>
      <c r="P2598" s="136"/>
      <c r="Q2598" s="136"/>
      <c r="R2598" s="136"/>
      <c r="S2598" s="136"/>
      <c r="T2598" s="136"/>
      <c r="U2598" s="136"/>
      <c r="V2598" s="136"/>
      <c r="W2598" s="186" t="s">
        <v>671</v>
      </c>
    </row>
    <row r="2599" spans="1:23" s="119" customFormat="1" ht="15.6" hidden="1">
      <c r="A2599" s="2634"/>
      <c r="B2599" s="2628"/>
      <c r="C2599" s="1550"/>
      <c r="D2599" s="1560"/>
      <c r="E2599" s="186"/>
      <c r="F2599" s="395"/>
      <c r="G2599" s="395"/>
      <c r="H2599" s="136"/>
      <c r="I2599" s="186"/>
      <c r="J2599" s="136"/>
      <c r="K2599" s="136"/>
      <c r="L2599" s="195"/>
      <c r="M2599" s="195"/>
      <c r="N2599" s="195"/>
      <c r="O2599" s="1617"/>
      <c r="P2599" s="136"/>
      <c r="Q2599" s="136"/>
      <c r="R2599" s="136"/>
      <c r="S2599" s="136"/>
      <c r="T2599" s="136"/>
      <c r="U2599" s="136"/>
      <c r="V2599" s="136"/>
      <c r="W2599" s="186" t="s">
        <v>671</v>
      </c>
    </row>
    <row r="2600" spans="1:23" s="119" customFormat="1" ht="15.6" hidden="1">
      <c r="A2600" s="2634"/>
      <c r="B2600" s="2628"/>
      <c r="C2600" s="1550"/>
      <c r="D2600" s="1560"/>
      <c r="E2600" s="186"/>
      <c r="F2600" s="395"/>
      <c r="G2600" s="395"/>
      <c r="H2600" s="136"/>
      <c r="I2600" s="186"/>
      <c r="J2600" s="136"/>
      <c r="K2600" s="136"/>
      <c r="L2600" s="195"/>
      <c r="M2600" s="195"/>
      <c r="N2600" s="195"/>
      <c r="O2600" s="1617"/>
      <c r="P2600" s="136"/>
      <c r="Q2600" s="136"/>
      <c r="R2600" s="136"/>
      <c r="S2600" s="136"/>
      <c r="T2600" s="136"/>
      <c r="U2600" s="136"/>
      <c r="V2600" s="136"/>
      <c r="W2600" s="186" t="s">
        <v>671</v>
      </c>
    </row>
    <row r="2601" spans="1:23" s="119" customFormat="1" ht="15.6" hidden="1">
      <c r="A2601" s="2634"/>
      <c r="B2601" s="2628"/>
      <c r="C2601" s="1550"/>
      <c r="D2601" s="1560"/>
      <c r="E2601" s="186"/>
      <c r="F2601" s="395"/>
      <c r="G2601" s="395"/>
      <c r="H2601" s="136"/>
      <c r="I2601" s="186"/>
      <c r="J2601" s="136"/>
      <c r="K2601" s="136"/>
      <c r="L2601" s="195"/>
      <c r="M2601" s="195"/>
      <c r="N2601" s="195"/>
      <c r="O2601" s="1617"/>
      <c r="P2601" s="136"/>
      <c r="Q2601" s="136"/>
      <c r="R2601" s="136"/>
      <c r="S2601" s="136"/>
      <c r="T2601" s="136"/>
      <c r="U2601" s="136"/>
      <c r="V2601" s="136"/>
      <c r="W2601" s="186" t="s">
        <v>671</v>
      </c>
    </row>
    <row r="2602" spans="1:23" s="119" customFormat="1" ht="15.6" hidden="1">
      <c r="A2602" s="2634"/>
      <c r="B2602" s="2628"/>
      <c r="C2602" s="1550"/>
      <c r="D2602" s="1560"/>
      <c r="E2602" s="186"/>
      <c r="F2602" s="395"/>
      <c r="G2602" s="395"/>
      <c r="H2602" s="136"/>
      <c r="I2602" s="186"/>
      <c r="J2602" s="136"/>
      <c r="K2602" s="136"/>
      <c r="L2602" s="195"/>
      <c r="M2602" s="195"/>
      <c r="N2602" s="195"/>
      <c r="O2602" s="1617"/>
      <c r="P2602" s="136"/>
      <c r="Q2602" s="136"/>
      <c r="R2602" s="136"/>
      <c r="S2602" s="136"/>
      <c r="T2602" s="136"/>
      <c r="U2602" s="136"/>
      <c r="V2602" s="136"/>
      <c r="W2602" s="186" t="s">
        <v>671</v>
      </c>
    </row>
    <row r="2603" spans="1:23" s="119" customFormat="1" ht="15.6" hidden="1">
      <c r="A2603" s="2634"/>
      <c r="B2603" s="2628"/>
      <c r="C2603" s="1550"/>
      <c r="D2603" s="1560"/>
      <c r="E2603" s="186"/>
      <c r="F2603" s="395"/>
      <c r="G2603" s="395"/>
      <c r="H2603" s="136"/>
      <c r="I2603" s="186"/>
      <c r="J2603" s="136"/>
      <c r="K2603" s="136"/>
      <c r="L2603" s="195"/>
      <c r="M2603" s="195"/>
      <c r="N2603" s="195"/>
      <c r="O2603" s="1617"/>
      <c r="P2603" s="136"/>
      <c r="Q2603" s="136"/>
      <c r="R2603" s="136"/>
      <c r="S2603" s="136"/>
      <c r="T2603" s="136"/>
      <c r="U2603" s="136"/>
      <c r="V2603" s="136"/>
      <c r="W2603" s="186" t="s">
        <v>671</v>
      </c>
    </row>
    <row r="2604" spans="1:23" s="119" customFormat="1" ht="15.6" hidden="1">
      <c r="A2604" s="2634"/>
      <c r="B2604" s="2628"/>
      <c r="C2604" s="1550"/>
      <c r="D2604" s="1560"/>
      <c r="E2604" s="186"/>
      <c r="F2604" s="395"/>
      <c r="G2604" s="395"/>
      <c r="H2604" s="136"/>
      <c r="I2604" s="186"/>
      <c r="J2604" s="136"/>
      <c r="K2604" s="136"/>
      <c r="L2604" s="195"/>
      <c r="M2604" s="195"/>
      <c r="N2604" s="195"/>
      <c r="O2604" s="1617"/>
      <c r="P2604" s="136"/>
      <c r="Q2604" s="136"/>
      <c r="R2604" s="136"/>
      <c r="S2604" s="136"/>
      <c r="T2604" s="136"/>
      <c r="U2604" s="136"/>
      <c r="V2604" s="136"/>
      <c r="W2604" s="186" t="s">
        <v>671</v>
      </c>
    </row>
    <row r="2605" spans="1:23" s="119" customFormat="1" ht="15.6" hidden="1">
      <c r="A2605" s="2634"/>
      <c r="B2605" s="2628"/>
      <c r="C2605" s="1550"/>
      <c r="D2605" s="1560"/>
      <c r="E2605" s="186"/>
      <c r="F2605" s="395"/>
      <c r="G2605" s="395"/>
      <c r="H2605" s="136"/>
      <c r="I2605" s="186"/>
      <c r="J2605" s="136"/>
      <c r="K2605" s="136"/>
      <c r="L2605" s="195"/>
      <c r="M2605" s="195"/>
      <c r="N2605" s="195"/>
      <c r="O2605" s="1617"/>
      <c r="P2605" s="136"/>
      <c r="Q2605" s="136"/>
      <c r="R2605" s="136"/>
      <c r="S2605" s="136"/>
      <c r="T2605" s="136"/>
      <c r="U2605" s="136"/>
      <c r="V2605" s="136"/>
      <c r="W2605" s="186" t="s">
        <v>671</v>
      </c>
    </row>
    <row r="2606" spans="1:23" s="119" customFormat="1" ht="15.6" hidden="1">
      <c r="A2606" s="2634"/>
      <c r="B2606" s="2628"/>
      <c r="C2606" s="1550"/>
      <c r="D2606" s="1560"/>
      <c r="E2606" s="186"/>
      <c r="F2606" s="395"/>
      <c r="G2606" s="395"/>
      <c r="H2606" s="136"/>
      <c r="I2606" s="186"/>
      <c r="J2606" s="136"/>
      <c r="K2606" s="136"/>
      <c r="L2606" s="195"/>
      <c r="M2606" s="195"/>
      <c r="N2606" s="195"/>
      <c r="O2606" s="1617"/>
      <c r="P2606" s="136"/>
      <c r="Q2606" s="136"/>
      <c r="R2606" s="136"/>
      <c r="S2606" s="136"/>
      <c r="T2606" s="136"/>
      <c r="U2606" s="136"/>
      <c r="V2606" s="136"/>
      <c r="W2606" s="186" t="s">
        <v>671</v>
      </c>
    </row>
    <row r="2607" spans="1:23" s="119" customFormat="1" ht="15.6" hidden="1">
      <c r="A2607" s="2634"/>
      <c r="B2607" s="2628"/>
      <c r="C2607" s="1550"/>
      <c r="D2607" s="1560"/>
      <c r="E2607" s="186"/>
      <c r="F2607" s="395"/>
      <c r="G2607" s="395"/>
      <c r="H2607" s="136"/>
      <c r="I2607" s="186"/>
      <c r="J2607" s="136"/>
      <c r="K2607" s="136"/>
      <c r="L2607" s="195"/>
      <c r="M2607" s="195"/>
      <c r="N2607" s="195"/>
      <c r="O2607" s="1617"/>
      <c r="P2607" s="136"/>
      <c r="Q2607" s="136"/>
      <c r="R2607" s="136"/>
      <c r="S2607" s="136"/>
      <c r="T2607" s="136"/>
      <c r="U2607" s="136"/>
      <c r="V2607" s="136"/>
      <c r="W2607" s="186" t="s">
        <v>671</v>
      </c>
    </row>
    <row r="2608" spans="1:23" s="119" customFormat="1" ht="15.6" hidden="1">
      <c r="A2608" s="2634"/>
      <c r="B2608" s="2628"/>
      <c r="C2608" s="1550"/>
      <c r="D2608" s="1560"/>
      <c r="E2608" s="186"/>
      <c r="F2608" s="395"/>
      <c r="G2608" s="395"/>
      <c r="H2608" s="136"/>
      <c r="I2608" s="186"/>
      <c r="J2608" s="136"/>
      <c r="K2608" s="136"/>
      <c r="L2608" s="195"/>
      <c r="M2608" s="195"/>
      <c r="N2608" s="195"/>
      <c r="O2608" s="1617"/>
      <c r="P2608" s="136"/>
      <c r="Q2608" s="136"/>
      <c r="R2608" s="136"/>
      <c r="S2608" s="136"/>
      <c r="T2608" s="136"/>
      <c r="U2608" s="136"/>
      <c r="V2608" s="136"/>
      <c r="W2608" s="186" t="s">
        <v>671</v>
      </c>
    </row>
    <row r="2609" spans="1:23" s="119" customFormat="1" ht="15.6" hidden="1">
      <c r="A2609" s="2634"/>
      <c r="B2609" s="2628"/>
      <c r="C2609" s="1550"/>
      <c r="D2609" s="1560"/>
      <c r="E2609" s="186"/>
      <c r="F2609" s="395"/>
      <c r="G2609" s="395"/>
      <c r="H2609" s="136"/>
      <c r="I2609" s="186"/>
      <c r="J2609" s="136"/>
      <c r="K2609" s="136"/>
      <c r="L2609" s="195"/>
      <c r="M2609" s="195"/>
      <c r="N2609" s="195"/>
      <c r="O2609" s="1617"/>
      <c r="P2609" s="136"/>
      <c r="Q2609" s="136"/>
      <c r="R2609" s="136"/>
      <c r="S2609" s="136"/>
      <c r="T2609" s="136"/>
      <c r="U2609" s="136"/>
      <c r="V2609" s="136"/>
      <c r="W2609" s="186" t="s">
        <v>671</v>
      </c>
    </row>
    <row r="2610" spans="1:23" s="119" customFormat="1" ht="15.6" hidden="1">
      <c r="A2610" s="2634"/>
      <c r="B2610" s="2628"/>
      <c r="C2610" s="1550"/>
      <c r="D2610" s="1560"/>
      <c r="E2610" s="186"/>
      <c r="F2610" s="395"/>
      <c r="G2610" s="395"/>
      <c r="H2610" s="136"/>
      <c r="I2610" s="186"/>
      <c r="J2610" s="136"/>
      <c r="K2610" s="136"/>
      <c r="L2610" s="195"/>
      <c r="M2610" s="195"/>
      <c r="N2610" s="195"/>
      <c r="O2610" s="1617"/>
      <c r="P2610" s="136"/>
      <c r="Q2610" s="136"/>
      <c r="R2610" s="136"/>
      <c r="S2610" s="136"/>
      <c r="T2610" s="136"/>
      <c r="U2610" s="136"/>
      <c r="V2610" s="136"/>
      <c r="W2610" s="186" t="s">
        <v>671</v>
      </c>
    </row>
    <row r="2611" spans="1:23" s="119" customFormat="1" ht="15.6" hidden="1">
      <c r="A2611" s="2634"/>
      <c r="B2611" s="2628"/>
      <c r="C2611" s="1550"/>
      <c r="D2611" s="1560"/>
      <c r="E2611" s="186"/>
      <c r="F2611" s="395"/>
      <c r="G2611" s="395"/>
      <c r="H2611" s="136"/>
      <c r="I2611" s="186"/>
      <c r="J2611" s="136"/>
      <c r="K2611" s="136"/>
      <c r="L2611" s="195"/>
      <c r="M2611" s="195"/>
      <c r="N2611" s="195"/>
      <c r="O2611" s="1617"/>
      <c r="P2611" s="136"/>
      <c r="Q2611" s="136"/>
      <c r="R2611" s="136"/>
      <c r="S2611" s="136"/>
      <c r="T2611" s="136"/>
      <c r="U2611" s="136"/>
      <c r="V2611" s="136"/>
      <c r="W2611" s="186" t="s">
        <v>671</v>
      </c>
    </row>
    <row r="2612" spans="1:23" s="119" customFormat="1" ht="15.6" hidden="1">
      <c r="A2612" s="2634"/>
      <c r="B2612" s="2628"/>
      <c r="C2612" s="1550"/>
      <c r="D2612" s="1560"/>
      <c r="E2612" s="186"/>
      <c r="F2612" s="395"/>
      <c r="G2612" s="395"/>
      <c r="H2612" s="136"/>
      <c r="I2612" s="186"/>
      <c r="J2612" s="136"/>
      <c r="K2612" s="136"/>
      <c r="L2612" s="195"/>
      <c r="M2612" s="195"/>
      <c r="N2612" s="195"/>
      <c r="O2612" s="1617"/>
      <c r="P2612" s="136"/>
      <c r="Q2612" s="136"/>
      <c r="R2612" s="136"/>
      <c r="S2612" s="136"/>
      <c r="T2612" s="136"/>
      <c r="U2612" s="136"/>
      <c r="V2612" s="136"/>
      <c r="W2612" s="186" t="s">
        <v>671</v>
      </c>
    </row>
    <row r="2613" spans="1:23" s="119" customFormat="1" ht="15.6" hidden="1">
      <c r="A2613" s="2634"/>
      <c r="B2613" s="2628"/>
      <c r="C2613" s="1550"/>
      <c r="D2613" s="1560"/>
      <c r="E2613" s="186"/>
      <c r="F2613" s="395"/>
      <c r="G2613" s="395"/>
      <c r="H2613" s="136"/>
      <c r="I2613" s="186"/>
      <c r="J2613" s="136"/>
      <c r="K2613" s="136"/>
      <c r="L2613" s="195"/>
      <c r="M2613" s="195"/>
      <c r="N2613" s="195"/>
      <c r="O2613" s="1617"/>
      <c r="P2613" s="136"/>
      <c r="Q2613" s="136"/>
      <c r="R2613" s="136"/>
      <c r="S2613" s="136"/>
      <c r="T2613" s="136"/>
      <c r="U2613" s="136"/>
      <c r="V2613" s="136"/>
      <c r="W2613" s="186" t="s">
        <v>671</v>
      </c>
    </row>
    <row r="2614" spans="1:23" s="119" customFormat="1" ht="15.6" hidden="1">
      <c r="A2614" s="2634"/>
      <c r="B2614" s="2628"/>
      <c r="C2614" s="1550"/>
      <c r="D2614" s="1560"/>
      <c r="E2614" s="186"/>
      <c r="F2614" s="395"/>
      <c r="G2614" s="395"/>
      <c r="H2614" s="136"/>
      <c r="I2614" s="186"/>
      <c r="J2614" s="136"/>
      <c r="K2614" s="136"/>
      <c r="L2614" s="195"/>
      <c r="M2614" s="195"/>
      <c r="N2614" s="195"/>
      <c r="O2614" s="1617"/>
      <c r="P2614" s="136"/>
      <c r="Q2614" s="136"/>
      <c r="R2614" s="136"/>
      <c r="S2614" s="136"/>
      <c r="T2614" s="136"/>
      <c r="U2614" s="136"/>
      <c r="V2614" s="136"/>
      <c r="W2614" s="186" t="s">
        <v>671</v>
      </c>
    </row>
    <row r="2615" spans="1:23" s="119" customFormat="1" ht="15.6" hidden="1">
      <c r="A2615" s="2634"/>
      <c r="B2615" s="2628"/>
      <c r="C2615" s="1550"/>
      <c r="D2615" s="1560"/>
      <c r="E2615" s="186"/>
      <c r="F2615" s="395"/>
      <c r="G2615" s="395"/>
      <c r="H2615" s="136"/>
      <c r="I2615" s="186"/>
      <c r="J2615" s="136"/>
      <c r="K2615" s="136"/>
      <c r="L2615" s="195"/>
      <c r="M2615" s="195"/>
      <c r="N2615" s="195"/>
      <c r="O2615" s="1617"/>
      <c r="P2615" s="136"/>
      <c r="Q2615" s="136"/>
      <c r="R2615" s="136"/>
      <c r="S2615" s="136"/>
      <c r="T2615" s="136"/>
      <c r="U2615" s="136"/>
      <c r="V2615" s="136"/>
      <c r="W2615" s="186" t="s">
        <v>671</v>
      </c>
    </row>
    <row r="2616" spans="1:23" s="119" customFormat="1" ht="15.6" hidden="1">
      <c r="A2616" s="2634"/>
      <c r="B2616" s="2628"/>
      <c r="C2616" s="1550"/>
      <c r="D2616" s="1560"/>
      <c r="E2616" s="186"/>
      <c r="F2616" s="395"/>
      <c r="G2616" s="395"/>
      <c r="H2616" s="136"/>
      <c r="I2616" s="186"/>
      <c r="J2616" s="136"/>
      <c r="K2616" s="136"/>
      <c r="L2616" s="195"/>
      <c r="M2616" s="195"/>
      <c r="N2616" s="195"/>
      <c r="O2616" s="1617"/>
      <c r="P2616" s="136"/>
      <c r="Q2616" s="136"/>
      <c r="R2616" s="136"/>
      <c r="S2616" s="136"/>
      <c r="T2616" s="136"/>
      <c r="U2616" s="136"/>
      <c r="V2616" s="136"/>
      <c r="W2616" s="186" t="s">
        <v>671</v>
      </c>
    </row>
    <row r="2617" spans="1:23" s="119" customFormat="1" ht="15.6" hidden="1">
      <c r="A2617" s="2634"/>
      <c r="B2617" s="2628"/>
      <c r="C2617" s="1550"/>
      <c r="D2617" s="1560"/>
      <c r="E2617" s="186"/>
      <c r="F2617" s="395"/>
      <c r="G2617" s="395"/>
      <c r="H2617" s="136"/>
      <c r="I2617" s="186"/>
      <c r="J2617" s="136"/>
      <c r="K2617" s="136"/>
      <c r="L2617" s="195"/>
      <c r="M2617" s="195"/>
      <c r="N2617" s="195"/>
      <c r="O2617" s="1617"/>
      <c r="P2617" s="136"/>
      <c r="Q2617" s="136"/>
      <c r="R2617" s="136"/>
      <c r="S2617" s="136"/>
      <c r="T2617" s="136"/>
      <c r="U2617" s="136"/>
      <c r="V2617" s="136"/>
      <c r="W2617" s="186" t="s">
        <v>671</v>
      </c>
    </row>
    <row r="2618" spans="1:23" s="119" customFormat="1" ht="15.6" hidden="1">
      <c r="A2618" s="2634"/>
      <c r="B2618" s="2628"/>
      <c r="C2618" s="1550"/>
      <c r="D2618" s="1560"/>
      <c r="E2618" s="186"/>
      <c r="F2618" s="395"/>
      <c r="G2618" s="395"/>
      <c r="H2618" s="136"/>
      <c r="I2618" s="186"/>
      <c r="J2618" s="136"/>
      <c r="K2618" s="136"/>
      <c r="L2618" s="195"/>
      <c r="M2618" s="195"/>
      <c r="N2618" s="195"/>
      <c r="O2618" s="1617"/>
      <c r="P2618" s="136"/>
      <c r="Q2618" s="136"/>
      <c r="R2618" s="136"/>
      <c r="S2618" s="136"/>
      <c r="T2618" s="136"/>
      <c r="U2618" s="136"/>
      <c r="V2618" s="136"/>
      <c r="W2618" s="186" t="s">
        <v>671</v>
      </c>
    </row>
    <row r="2619" spans="1:23" s="119" customFormat="1" ht="15.6" hidden="1">
      <c r="A2619" s="2634"/>
      <c r="B2619" s="2628"/>
      <c r="C2619" s="1550"/>
      <c r="D2619" s="1560"/>
      <c r="E2619" s="186"/>
      <c r="F2619" s="395"/>
      <c r="G2619" s="395"/>
      <c r="H2619" s="136"/>
      <c r="I2619" s="186"/>
      <c r="J2619" s="136"/>
      <c r="K2619" s="136"/>
      <c r="L2619" s="195"/>
      <c r="M2619" s="195"/>
      <c r="N2619" s="195"/>
      <c r="O2619" s="1617"/>
      <c r="P2619" s="136"/>
      <c r="Q2619" s="136"/>
      <c r="R2619" s="136"/>
      <c r="S2619" s="136"/>
      <c r="T2619" s="136"/>
      <c r="U2619" s="136"/>
      <c r="V2619" s="136"/>
      <c r="W2619" s="186" t="s">
        <v>671</v>
      </c>
    </row>
    <row r="2620" spans="1:23" s="119" customFormat="1" ht="15.6" hidden="1">
      <c r="A2620" s="2634"/>
      <c r="B2620" s="2628"/>
      <c r="C2620" s="1550"/>
      <c r="D2620" s="1560"/>
      <c r="E2620" s="186"/>
      <c r="F2620" s="395"/>
      <c r="G2620" s="395"/>
      <c r="H2620" s="136"/>
      <c r="I2620" s="186"/>
      <c r="J2620" s="136"/>
      <c r="K2620" s="136"/>
      <c r="L2620" s="195"/>
      <c r="M2620" s="195"/>
      <c r="N2620" s="195"/>
      <c r="O2620" s="1617"/>
      <c r="P2620" s="136"/>
      <c r="Q2620" s="136"/>
      <c r="R2620" s="136"/>
      <c r="S2620" s="136"/>
      <c r="T2620" s="136"/>
      <c r="U2620" s="136"/>
      <c r="V2620" s="136"/>
      <c r="W2620" s="186" t="s">
        <v>671</v>
      </c>
    </row>
    <row r="2621" spans="1:23" s="119" customFormat="1" ht="15.6" hidden="1">
      <c r="A2621" s="2634"/>
      <c r="B2621" s="2628"/>
      <c r="C2621" s="1550"/>
      <c r="D2621" s="1560"/>
      <c r="E2621" s="186"/>
      <c r="F2621" s="395"/>
      <c r="G2621" s="395"/>
      <c r="H2621" s="136"/>
      <c r="I2621" s="186"/>
      <c r="J2621" s="136"/>
      <c r="K2621" s="136"/>
      <c r="L2621" s="195"/>
      <c r="M2621" s="195"/>
      <c r="N2621" s="195"/>
      <c r="O2621" s="1617"/>
      <c r="P2621" s="136"/>
      <c r="Q2621" s="136"/>
      <c r="R2621" s="136"/>
      <c r="S2621" s="136"/>
      <c r="T2621" s="136"/>
      <c r="U2621" s="136"/>
      <c r="V2621" s="136"/>
      <c r="W2621" s="186" t="s">
        <v>671</v>
      </c>
    </row>
    <row r="2622" spans="1:23" s="119" customFormat="1" ht="15.6" hidden="1">
      <c r="A2622" s="2634"/>
      <c r="B2622" s="2628"/>
      <c r="C2622" s="1550"/>
      <c r="D2622" s="1560"/>
      <c r="E2622" s="186"/>
      <c r="F2622" s="395"/>
      <c r="G2622" s="395"/>
      <c r="H2622" s="136"/>
      <c r="I2622" s="186"/>
      <c r="J2622" s="136"/>
      <c r="K2622" s="136"/>
      <c r="L2622" s="195"/>
      <c r="M2622" s="195"/>
      <c r="N2622" s="195"/>
      <c r="O2622" s="1617"/>
      <c r="P2622" s="136"/>
      <c r="Q2622" s="136"/>
      <c r="R2622" s="136"/>
      <c r="S2622" s="136"/>
      <c r="T2622" s="136"/>
      <c r="U2622" s="136"/>
      <c r="V2622" s="136"/>
      <c r="W2622" s="186" t="s">
        <v>671</v>
      </c>
    </row>
    <row r="2623" spans="1:23" s="119" customFormat="1" ht="15.6" hidden="1">
      <c r="A2623" s="2634"/>
      <c r="B2623" s="2628"/>
      <c r="C2623" s="1550"/>
      <c r="D2623" s="1560"/>
      <c r="E2623" s="186"/>
      <c r="F2623" s="395"/>
      <c r="G2623" s="395"/>
      <c r="H2623" s="136"/>
      <c r="I2623" s="186"/>
      <c r="J2623" s="136"/>
      <c r="K2623" s="136"/>
      <c r="L2623" s="195"/>
      <c r="M2623" s="195"/>
      <c r="N2623" s="195"/>
      <c r="O2623" s="1617"/>
      <c r="P2623" s="136"/>
      <c r="Q2623" s="136"/>
      <c r="R2623" s="136"/>
      <c r="S2623" s="136"/>
      <c r="T2623" s="136"/>
      <c r="U2623" s="136"/>
      <c r="V2623" s="136"/>
      <c r="W2623" s="186" t="s">
        <v>671</v>
      </c>
    </row>
    <row r="2624" spans="1:23" s="119" customFormat="1" ht="15.6" hidden="1">
      <c r="A2624" s="2634"/>
      <c r="B2624" s="2628"/>
      <c r="C2624" s="1550"/>
      <c r="D2624" s="1560"/>
      <c r="E2624" s="186"/>
      <c r="F2624" s="395"/>
      <c r="G2624" s="395"/>
      <c r="H2624" s="136"/>
      <c r="I2624" s="186"/>
      <c r="J2624" s="136"/>
      <c r="K2624" s="136"/>
      <c r="L2624" s="195"/>
      <c r="M2624" s="195"/>
      <c r="N2624" s="195"/>
      <c r="O2624" s="1617"/>
      <c r="P2624" s="136"/>
      <c r="Q2624" s="136"/>
      <c r="R2624" s="136"/>
      <c r="S2624" s="136"/>
      <c r="T2624" s="136"/>
      <c r="U2624" s="136"/>
      <c r="V2624" s="136"/>
      <c r="W2624" s="186" t="s">
        <v>671</v>
      </c>
    </row>
    <row r="2625" spans="1:23" s="119" customFormat="1" ht="15.6" hidden="1">
      <c r="A2625" s="2634"/>
      <c r="B2625" s="2628"/>
      <c r="C2625" s="1550"/>
      <c r="D2625" s="1560"/>
      <c r="E2625" s="186"/>
      <c r="F2625" s="395"/>
      <c r="G2625" s="395"/>
      <c r="H2625" s="136"/>
      <c r="I2625" s="186"/>
      <c r="J2625" s="136"/>
      <c r="K2625" s="136"/>
      <c r="L2625" s="195"/>
      <c r="M2625" s="195"/>
      <c r="N2625" s="195"/>
      <c r="O2625" s="1617"/>
      <c r="P2625" s="136"/>
      <c r="Q2625" s="136"/>
      <c r="R2625" s="136"/>
      <c r="S2625" s="136"/>
      <c r="T2625" s="136"/>
      <c r="U2625" s="136"/>
      <c r="V2625" s="136"/>
      <c r="W2625" s="186" t="s">
        <v>671</v>
      </c>
    </row>
    <row r="2626" spans="1:23" s="119" customFormat="1" ht="15.6" hidden="1">
      <c r="A2626" s="2634"/>
      <c r="B2626" s="2628"/>
      <c r="C2626" s="1550"/>
      <c r="D2626" s="1560"/>
      <c r="E2626" s="186"/>
      <c r="F2626" s="395"/>
      <c r="G2626" s="395"/>
      <c r="H2626" s="136"/>
      <c r="I2626" s="186"/>
      <c r="J2626" s="136"/>
      <c r="K2626" s="136"/>
      <c r="L2626" s="195"/>
      <c r="M2626" s="195"/>
      <c r="N2626" s="195"/>
      <c r="O2626" s="1617"/>
      <c r="P2626" s="136"/>
      <c r="Q2626" s="136"/>
      <c r="R2626" s="136"/>
      <c r="S2626" s="136"/>
      <c r="T2626" s="136"/>
      <c r="U2626" s="136"/>
      <c r="V2626" s="136"/>
      <c r="W2626" s="186" t="s">
        <v>671</v>
      </c>
    </row>
    <row r="2627" spans="1:23" s="119" customFormat="1" ht="15.6" hidden="1">
      <c r="A2627" s="2634"/>
      <c r="B2627" s="2628"/>
      <c r="C2627" s="1550"/>
      <c r="D2627" s="1560"/>
      <c r="E2627" s="186"/>
      <c r="F2627" s="395"/>
      <c r="G2627" s="395"/>
      <c r="H2627" s="136"/>
      <c r="I2627" s="186"/>
      <c r="J2627" s="136"/>
      <c r="K2627" s="136"/>
      <c r="L2627" s="195"/>
      <c r="M2627" s="195"/>
      <c r="N2627" s="195"/>
      <c r="O2627" s="1617"/>
      <c r="P2627" s="136"/>
      <c r="Q2627" s="136"/>
      <c r="R2627" s="136"/>
      <c r="S2627" s="136"/>
      <c r="T2627" s="136"/>
      <c r="U2627" s="136"/>
      <c r="V2627" s="136"/>
      <c r="W2627" s="186" t="s">
        <v>671</v>
      </c>
    </row>
    <row r="2628" spans="1:23" s="119" customFormat="1" ht="15.6" hidden="1">
      <c r="A2628" s="2634"/>
      <c r="B2628" s="2628"/>
      <c r="C2628" s="1550"/>
      <c r="D2628" s="1560"/>
      <c r="E2628" s="186"/>
      <c r="F2628" s="395"/>
      <c r="G2628" s="395"/>
      <c r="H2628" s="136"/>
      <c r="I2628" s="186"/>
      <c r="J2628" s="136"/>
      <c r="K2628" s="136"/>
      <c r="L2628" s="195"/>
      <c r="M2628" s="195"/>
      <c r="N2628" s="195"/>
      <c r="O2628" s="1617"/>
      <c r="P2628" s="136"/>
      <c r="Q2628" s="136"/>
      <c r="R2628" s="136"/>
      <c r="S2628" s="136"/>
      <c r="T2628" s="136"/>
      <c r="U2628" s="136"/>
      <c r="V2628" s="136"/>
      <c r="W2628" s="186" t="s">
        <v>671</v>
      </c>
    </row>
    <row r="2629" spans="1:23" s="119" customFormat="1" ht="15.6" hidden="1">
      <c r="A2629" s="2634"/>
      <c r="B2629" s="2628"/>
      <c r="C2629" s="1550"/>
      <c r="D2629" s="1560"/>
      <c r="E2629" s="186"/>
      <c r="F2629" s="395"/>
      <c r="G2629" s="395"/>
      <c r="H2629" s="136"/>
      <c r="I2629" s="186"/>
      <c r="J2629" s="136"/>
      <c r="K2629" s="136"/>
      <c r="L2629" s="195"/>
      <c r="M2629" s="195"/>
      <c r="N2629" s="195"/>
      <c r="O2629" s="1617"/>
      <c r="P2629" s="136"/>
      <c r="Q2629" s="136"/>
      <c r="R2629" s="136"/>
      <c r="S2629" s="136"/>
      <c r="T2629" s="136"/>
      <c r="U2629" s="136"/>
      <c r="V2629" s="136"/>
      <c r="W2629" s="186" t="s">
        <v>671</v>
      </c>
    </row>
    <row r="2630" spans="1:23" s="119" customFormat="1" ht="15.6" hidden="1">
      <c r="A2630" s="2634"/>
      <c r="B2630" s="2628"/>
      <c r="C2630" s="1550"/>
      <c r="D2630" s="1560"/>
      <c r="E2630" s="186"/>
      <c r="F2630" s="395"/>
      <c r="G2630" s="395"/>
      <c r="H2630" s="136"/>
      <c r="I2630" s="186"/>
      <c r="J2630" s="136"/>
      <c r="K2630" s="136"/>
      <c r="L2630" s="195"/>
      <c r="M2630" s="195"/>
      <c r="N2630" s="195"/>
      <c r="O2630" s="1617"/>
      <c r="P2630" s="136"/>
      <c r="Q2630" s="136"/>
      <c r="R2630" s="136"/>
      <c r="S2630" s="136"/>
      <c r="T2630" s="136"/>
      <c r="U2630" s="136"/>
      <c r="V2630" s="136"/>
      <c r="W2630" s="186" t="s">
        <v>671</v>
      </c>
    </row>
    <row r="2631" spans="1:23" s="119" customFormat="1" ht="15.6" hidden="1">
      <c r="A2631" s="2634"/>
      <c r="B2631" s="2628"/>
      <c r="C2631" s="1550"/>
      <c r="D2631" s="1560"/>
      <c r="E2631" s="186"/>
      <c r="F2631" s="395"/>
      <c r="G2631" s="395"/>
      <c r="H2631" s="136"/>
      <c r="I2631" s="186"/>
      <c r="J2631" s="136"/>
      <c r="K2631" s="136"/>
      <c r="L2631" s="195"/>
      <c r="M2631" s="195"/>
      <c r="N2631" s="195"/>
      <c r="O2631" s="1617"/>
      <c r="P2631" s="136"/>
      <c r="Q2631" s="136"/>
      <c r="R2631" s="136"/>
      <c r="S2631" s="136"/>
      <c r="T2631" s="136"/>
      <c r="U2631" s="136"/>
      <c r="V2631" s="136"/>
      <c r="W2631" s="186" t="s">
        <v>671</v>
      </c>
    </row>
    <row r="2632" spans="1:23" s="119" customFormat="1" ht="15.6" hidden="1">
      <c r="A2632" s="2634"/>
      <c r="B2632" s="2628"/>
      <c r="C2632" s="1550"/>
      <c r="D2632" s="1560"/>
      <c r="E2632" s="186"/>
      <c r="F2632" s="395"/>
      <c r="G2632" s="395"/>
      <c r="H2632" s="136"/>
      <c r="I2632" s="186"/>
      <c r="J2632" s="136"/>
      <c r="K2632" s="136"/>
      <c r="L2632" s="195"/>
      <c r="M2632" s="195"/>
      <c r="N2632" s="195"/>
      <c r="O2632" s="1617"/>
      <c r="P2632" s="136"/>
      <c r="Q2632" s="136"/>
      <c r="R2632" s="136"/>
      <c r="S2632" s="136"/>
      <c r="T2632" s="136"/>
      <c r="U2632" s="136"/>
      <c r="V2632" s="136"/>
      <c r="W2632" s="186" t="s">
        <v>671</v>
      </c>
    </row>
    <row r="2633" spans="1:23" s="119" customFormat="1" ht="15.6" hidden="1">
      <c r="A2633" s="2634"/>
      <c r="B2633" s="2628"/>
      <c r="C2633" s="1550"/>
      <c r="D2633" s="1560"/>
      <c r="E2633" s="186"/>
      <c r="F2633" s="395"/>
      <c r="G2633" s="395"/>
      <c r="H2633" s="136"/>
      <c r="I2633" s="186"/>
      <c r="J2633" s="136"/>
      <c r="K2633" s="136"/>
      <c r="L2633" s="195"/>
      <c r="M2633" s="195"/>
      <c r="N2633" s="195"/>
      <c r="O2633" s="1617"/>
      <c r="P2633" s="136"/>
      <c r="Q2633" s="136"/>
      <c r="R2633" s="136"/>
      <c r="S2633" s="136"/>
      <c r="T2633" s="136"/>
      <c r="U2633" s="136"/>
      <c r="V2633" s="136"/>
      <c r="W2633" s="186" t="s">
        <v>671</v>
      </c>
    </row>
    <row r="2634" spans="1:23" s="119" customFormat="1" ht="15.6" hidden="1">
      <c r="A2634" s="2634"/>
      <c r="B2634" s="2628"/>
      <c r="C2634" s="1550"/>
      <c r="D2634" s="1560"/>
      <c r="E2634" s="186"/>
      <c r="F2634" s="395"/>
      <c r="G2634" s="395"/>
      <c r="H2634" s="136"/>
      <c r="I2634" s="186"/>
      <c r="J2634" s="136"/>
      <c r="K2634" s="136"/>
      <c r="L2634" s="195"/>
      <c r="M2634" s="195"/>
      <c r="N2634" s="195"/>
      <c r="O2634" s="1617"/>
      <c r="P2634" s="136"/>
      <c r="Q2634" s="136"/>
      <c r="R2634" s="136"/>
      <c r="S2634" s="136"/>
      <c r="T2634" s="136"/>
      <c r="U2634" s="136"/>
      <c r="V2634" s="136"/>
      <c r="W2634" s="186" t="s">
        <v>671</v>
      </c>
    </row>
    <row r="2635" spans="1:23" s="119" customFormat="1" ht="15.6" hidden="1">
      <c r="A2635" s="2634"/>
      <c r="B2635" s="2628"/>
      <c r="C2635" s="1550"/>
      <c r="D2635" s="1560"/>
      <c r="E2635" s="186"/>
      <c r="F2635" s="395"/>
      <c r="G2635" s="395"/>
      <c r="H2635" s="136"/>
      <c r="I2635" s="186"/>
      <c r="J2635" s="136"/>
      <c r="K2635" s="136"/>
      <c r="L2635" s="195"/>
      <c r="M2635" s="195"/>
      <c r="N2635" s="195"/>
      <c r="O2635" s="1617"/>
      <c r="P2635" s="136"/>
      <c r="Q2635" s="136"/>
      <c r="R2635" s="136"/>
      <c r="S2635" s="136"/>
      <c r="T2635" s="136"/>
      <c r="U2635" s="136"/>
      <c r="V2635" s="136"/>
      <c r="W2635" s="186" t="s">
        <v>671</v>
      </c>
    </row>
    <row r="2636" spans="1:23" s="119" customFormat="1" ht="15.6" hidden="1">
      <c r="A2636" s="2634"/>
      <c r="B2636" s="2628"/>
      <c r="C2636" s="1550"/>
      <c r="D2636" s="1560"/>
      <c r="E2636" s="186"/>
      <c r="F2636" s="395"/>
      <c r="G2636" s="395"/>
      <c r="H2636" s="136"/>
      <c r="I2636" s="186"/>
      <c r="J2636" s="136"/>
      <c r="K2636" s="136"/>
      <c r="L2636" s="195"/>
      <c r="M2636" s="195"/>
      <c r="N2636" s="195"/>
      <c r="O2636" s="1617"/>
      <c r="P2636" s="136"/>
      <c r="Q2636" s="136"/>
      <c r="R2636" s="136"/>
      <c r="S2636" s="136"/>
      <c r="T2636" s="136"/>
      <c r="U2636" s="136"/>
      <c r="V2636" s="136"/>
      <c r="W2636" s="186" t="s">
        <v>671</v>
      </c>
    </row>
    <row r="2637" spans="1:23" s="119" customFormat="1" ht="15.6" hidden="1">
      <c r="A2637" s="2634"/>
      <c r="B2637" s="2628"/>
      <c r="C2637" s="1550"/>
      <c r="D2637" s="1560"/>
      <c r="E2637" s="186"/>
      <c r="F2637" s="395"/>
      <c r="G2637" s="395"/>
      <c r="H2637" s="136"/>
      <c r="I2637" s="186"/>
      <c r="J2637" s="136"/>
      <c r="K2637" s="136"/>
      <c r="L2637" s="195"/>
      <c r="M2637" s="195"/>
      <c r="N2637" s="195"/>
      <c r="O2637" s="1617"/>
      <c r="P2637" s="136"/>
      <c r="Q2637" s="136"/>
      <c r="R2637" s="136"/>
      <c r="S2637" s="136"/>
      <c r="T2637" s="136"/>
      <c r="U2637" s="136"/>
      <c r="V2637" s="136"/>
      <c r="W2637" s="186" t="s">
        <v>671</v>
      </c>
    </row>
    <row r="2638" spans="1:23" s="119" customFormat="1" ht="15.6" hidden="1">
      <c r="A2638" s="2634"/>
      <c r="B2638" s="2628"/>
      <c r="C2638" s="1550"/>
      <c r="D2638" s="1560"/>
      <c r="E2638" s="186"/>
      <c r="F2638" s="395"/>
      <c r="G2638" s="395"/>
      <c r="H2638" s="136"/>
      <c r="I2638" s="186"/>
      <c r="J2638" s="136"/>
      <c r="K2638" s="136"/>
      <c r="L2638" s="195"/>
      <c r="M2638" s="195"/>
      <c r="N2638" s="195"/>
      <c r="O2638" s="1617"/>
      <c r="P2638" s="136"/>
      <c r="Q2638" s="136"/>
      <c r="R2638" s="136"/>
      <c r="S2638" s="136"/>
      <c r="T2638" s="136"/>
      <c r="U2638" s="136"/>
      <c r="V2638" s="136"/>
      <c r="W2638" s="186" t="s">
        <v>671</v>
      </c>
    </row>
    <row r="2639" spans="1:23" s="119" customFormat="1" ht="15.6" hidden="1">
      <c r="A2639" s="2634"/>
      <c r="B2639" s="2628"/>
      <c r="C2639" s="1550"/>
      <c r="D2639" s="1560"/>
      <c r="E2639" s="186"/>
      <c r="F2639" s="395"/>
      <c r="G2639" s="395"/>
      <c r="H2639" s="136"/>
      <c r="I2639" s="186"/>
      <c r="J2639" s="136"/>
      <c r="K2639" s="136"/>
      <c r="L2639" s="195"/>
      <c r="M2639" s="195"/>
      <c r="N2639" s="195"/>
      <c r="O2639" s="1617"/>
      <c r="P2639" s="136"/>
      <c r="Q2639" s="136"/>
      <c r="R2639" s="136"/>
      <c r="S2639" s="136"/>
      <c r="T2639" s="136"/>
      <c r="U2639" s="136"/>
      <c r="V2639" s="136"/>
      <c r="W2639" s="186" t="s">
        <v>671</v>
      </c>
    </row>
    <row r="2640" spans="1:23" s="119" customFormat="1" ht="15.6" hidden="1">
      <c r="A2640" s="2634"/>
      <c r="B2640" s="2628"/>
      <c r="C2640" s="1550"/>
      <c r="D2640" s="1560"/>
      <c r="E2640" s="186"/>
      <c r="F2640" s="395"/>
      <c r="G2640" s="395"/>
      <c r="H2640" s="136"/>
      <c r="I2640" s="186"/>
      <c r="J2640" s="136"/>
      <c r="K2640" s="136"/>
      <c r="L2640" s="195"/>
      <c r="M2640" s="195"/>
      <c r="N2640" s="195"/>
      <c r="O2640" s="1617"/>
      <c r="P2640" s="136"/>
      <c r="Q2640" s="136"/>
      <c r="R2640" s="136"/>
      <c r="S2640" s="136"/>
      <c r="T2640" s="136"/>
      <c r="U2640" s="136"/>
      <c r="V2640" s="136"/>
      <c r="W2640" s="186" t="s">
        <v>671</v>
      </c>
    </row>
    <row r="2641" spans="1:23" s="119" customFormat="1" ht="15.6" hidden="1">
      <c r="A2641" s="2634"/>
      <c r="B2641" s="2628"/>
      <c r="C2641" s="1550"/>
      <c r="D2641" s="1560"/>
      <c r="E2641" s="186"/>
      <c r="F2641" s="395"/>
      <c r="G2641" s="395"/>
      <c r="H2641" s="136"/>
      <c r="I2641" s="186"/>
      <c r="J2641" s="136"/>
      <c r="K2641" s="136"/>
      <c r="L2641" s="195"/>
      <c r="M2641" s="195"/>
      <c r="N2641" s="195"/>
      <c r="O2641" s="1617"/>
      <c r="P2641" s="136"/>
      <c r="Q2641" s="136"/>
      <c r="R2641" s="136"/>
      <c r="S2641" s="136"/>
      <c r="T2641" s="136"/>
      <c r="U2641" s="136"/>
      <c r="V2641" s="136"/>
      <c r="W2641" s="186" t="s">
        <v>671</v>
      </c>
    </row>
    <row r="2642" spans="1:23" s="119" customFormat="1" ht="15.6" hidden="1">
      <c r="A2642" s="2634"/>
      <c r="B2642" s="2628"/>
      <c r="C2642" s="1550"/>
      <c r="D2642" s="1560"/>
      <c r="E2642" s="186"/>
      <c r="F2642" s="395"/>
      <c r="G2642" s="395"/>
      <c r="H2642" s="136"/>
      <c r="I2642" s="186"/>
      <c r="J2642" s="136"/>
      <c r="K2642" s="136"/>
      <c r="L2642" s="195"/>
      <c r="M2642" s="195"/>
      <c r="N2642" s="195"/>
      <c r="O2642" s="1617"/>
      <c r="P2642" s="136"/>
      <c r="Q2642" s="136"/>
      <c r="R2642" s="136"/>
      <c r="S2642" s="136"/>
      <c r="T2642" s="136"/>
      <c r="U2642" s="136"/>
      <c r="V2642" s="136"/>
      <c r="W2642" s="186" t="s">
        <v>671</v>
      </c>
    </row>
    <row r="2643" spans="1:23" s="119" customFormat="1" ht="15.6" hidden="1">
      <c r="A2643" s="2634"/>
      <c r="B2643" s="2628"/>
      <c r="C2643" s="1550"/>
      <c r="D2643" s="1560"/>
      <c r="E2643" s="186"/>
      <c r="F2643" s="395"/>
      <c r="G2643" s="395"/>
      <c r="H2643" s="136"/>
      <c r="I2643" s="186"/>
      <c r="J2643" s="136"/>
      <c r="K2643" s="136"/>
      <c r="L2643" s="195"/>
      <c r="M2643" s="195"/>
      <c r="N2643" s="195"/>
      <c r="O2643" s="1617"/>
      <c r="P2643" s="136"/>
      <c r="Q2643" s="136"/>
      <c r="R2643" s="136"/>
      <c r="S2643" s="136"/>
      <c r="T2643" s="136"/>
      <c r="U2643" s="136"/>
      <c r="V2643" s="136"/>
      <c r="W2643" s="186" t="s">
        <v>671</v>
      </c>
    </row>
    <row r="2644" spans="1:23" s="119" customFormat="1" ht="15.6" hidden="1">
      <c r="A2644" s="2634"/>
      <c r="B2644" s="2628"/>
      <c r="C2644" s="1550"/>
      <c r="D2644" s="1560"/>
      <c r="E2644" s="186"/>
      <c r="F2644" s="395"/>
      <c r="G2644" s="395"/>
      <c r="H2644" s="136"/>
      <c r="I2644" s="186"/>
      <c r="J2644" s="136"/>
      <c r="K2644" s="136"/>
      <c r="L2644" s="195"/>
      <c r="M2644" s="195"/>
      <c r="N2644" s="195"/>
      <c r="O2644" s="1617"/>
      <c r="P2644" s="136"/>
      <c r="Q2644" s="136"/>
      <c r="R2644" s="136"/>
      <c r="S2644" s="136"/>
      <c r="T2644" s="136"/>
      <c r="U2644" s="136"/>
      <c r="V2644" s="136"/>
      <c r="W2644" s="186" t="s">
        <v>671</v>
      </c>
    </row>
    <row r="2645" spans="1:23" s="119" customFormat="1" ht="15.6" hidden="1">
      <c r="A2645" s="2634"/>
      <c r="B2645" s="2628"/>
      <c r="C2645" s="1550"/>
      <c r="D2645" s="1560"/>
      <c r="E2645" s="186"/>
      <c r="F2645" s="395"/>
      <c r="G2645" s="395"/>
      <c r="H2645" s="136"/>
      <c r="I2645" s="186"/>
      <c r="J2645" s="136"/>
      <c r="K2645" s="136"/>
      <c r="L2645" s="195"/>
      <c r="M2645" s="195"/>
      <c r="N2645" s="195"/>
      <c r="O2645" s="1617"/>
      <c r="P2645" s="136"/>
      <c r="Q2645" s="136"/>
      <c r="R2645" s="136"/>
      <c r="S2645" s="136"/>
      <c r="T2645" s="136"/>
      <c r="U2645" s="136"/>
      <c r="V2645" s="136"/>
      <c r="W2645" s="186" t="s">
        <v>671</v>
      </c>
    </row>
    <row r="2646" spans="1:23" s="119" customFormat="1" ht="15.6" hidden="1">
      <c r="A2646" s="2634"/>
      <c r="B2646" s="2628"/>
      <c r="C2646" s="1550"/>
      <c r="D2646" s="1560"/>
      <c r="E2646" s="186"/>
      <c r="F2646" s="395"/>
      <c r="G2646" s="395"/>
      <c r="H2646" s="136"/>
      <c r="I2646" s="186"/>
      <c r="J2646" s="136"/>
      <c r="K2646" s="136"/>
      <c r="L2646" s="195"/>
      <c r="M2646" s="195"/>
      <c r="N2646" s="195"/>
      <c r="O2646" s="1617"/>
      <c r="P2646" s="136"/>
      <c r="Q2646" s="136"/>
      <c r="R2646" s="136"/>
      <c r="S2646" s="136"/>
      <c r="T2646" s="136"/>
      <c r="U2646" s="136"/>
      <c r="V2646" s="136"/>
      <c r="W2646" s="186" t="s">
        <v>671</v>
      </c>
    </row>
    <row r="2647" spans="1:23" s="119" customFormat="1" ht="15.6" hidden="1">
      <c r="A2647" s="2634"/>
      <c r="B2647" s="2628"/>
      <c r="C2647" s="1550"/>
      <c r="D2647" s="1560"/>
      <c r="E2647" s="186"/>
      <c r="F2647" s="395"/>
      <c r="G2647" s="395"/>
      <c r="H2647" s="136"/>
      <c r="I2647" s="186"/>
      <c r="J2647" s="136"/>
      <c r="K2647" s="136"/>
      <c r="L2647" s="195"/>
      <c r="M2647" s="195"/>
      <c r="N2647" s="195"/>
      <c r="O2647" s="1617"/>
      <c r="P2647" s="136"/>
      <c r="Q2647" s="136"/>
      <c r="R2647" s="136"/>
      <c r="S2647" s="136"/>
      <c r="T2647" s="136"/>
      <c r="U2647" s="136"/>
      <c r="V2647" s="136"/>
      <c r="W2647" s="186" t="s">
        <v>671</v>
      </c>
    </row>
    <row r="2648" spans="1:23" s="119" customFormat="1" ht="15.6" hidden="1">
      <c r="A2648" s="2634"/>
      <c r="B2648" s="2628"/>
      <c r="C2648" s="1550"/>
      <c r="D2648" s="1560"/>
      <c r="E2648" s="186"/>
      <c r="F2648" s="395"/>
      <c r="G2648" s="395"/>
      <c r="H2648" s="136"/>
      <c r="I2648" s="186"/>
      <c r="J2648" s="136"/>
      <c r="K2648" s="136"/>
      <c r="L2648" s="195"/>
      <c r="M2648" s="195"/>
      <c r="N2648" s="195"/>
      <c r="O2648" s="1617"/>
      <c r="P2648" s="136"/>
      <c r="Q2648" s="136"/>
      <c r="R2648" s="136"/>
      <c r="S2648" s="136"/>
      <c r="T2648" s="136"/>
      <c r="U2648" s="136"/>
      <c r="V2648" s="136"/>
      <c r="W2648" s="186" t="s">
        <v>671</v>
      </c>
    </row>
    <row r="2649" spans="1:23" s="119" customFormat="1" ht="15.6" hidden="1">
      <c r="A2649" s="2634"/>
      <c r="B2649" s="2628"/>
      <c r="C2649" s="1550"/>
      <c r="D2649" s="1560"/>
      <c r="E2649" s="186"/>
      <c r="F2649" s="395"/>
      <c r="G2649" s="395"/>
      <c r="H2649" s="136"/>
      <c r="I2649" s="186"/>
      <c r="J2649" s="136"/>
      <c r="K2649" s="136"/>
      <c r="L2649" s="195"/>
      <c r="M2649" s="195"/>
      <c r="N2649" s="195"/>
      <c r="O2649" s="1617"/>
      <c r="P2649" s="136"/>
      <c r="Q2649" s="136"/>
      <c r="R2649" s="136"/>
      <c r="S2649" s="136"/>
      <c r="T2649" s="136"/>
      <c r="U2649" s="136"/>
      <c r="V2649" s="136"/>
      <c r="W2649" s="186" t="s">
        <v>671</v>
      </c>
    </row>
    <row r="2650" spans="1:23" s="119" customFormat="1" ht="15.6" hidden="1">
      <c r="A2650" s="2634"/>
      <c r="B2650" s="2628"/>
      <c r="C2650" s="1550"/>
      <c r="D2650" s="1560"/>
      <c r="E2650" s="186"/>
      <c r="F2650" s="395"/>
      <c r="G2650" s="395"/>
      <c r="H2650" s="136"/>
      <c r="I2650" s="186"/>
      <c r="J2650" s="136"/>
      <c r="K2650" s="136"/>
      <c r="L2650" s="195"/>
      <c r="M2650" s="195"/>
      <c r="N2650" s="195"/>
      <c r="O2650" s="1617"/>
      <c r="P2650" s="136"/>
      <c r="Q2650" s="136"/>
      <c r="R2650" s="136"/>
      <c r="S2650" s="136"/>
      <c r="T2650" s="136"/>
      <c r="U2650" s="136"/>
      <c r="V2650" s="136"/>
      <c r="W2650" s="186" t="s">
        <v>671</v>
      </c>
    </row>
    <row r="2651" spans="1:23" s="119" customFormat="1" ht="15.6" hidden="1">
      <c r="A2651" s="2634"/>
      <c r="B2651" s="2628"/>
      <c r="C2651" s="1550"/>
      <c r="D2651" s="1560"/>
      <c r="E2651" s="186"/>
      <c r="F2651" s="395"/>
      <c r="G2651" s="395"/>
      <c r="H2651" s="136"/>
      <c r="I2651" s="186"/>
      <c r="J2651" s="136"/>
      <c r="K2651" s="136"/>
      <c r="L2651" s="195"/>
      <c r="M2651" s="195"/>
      <c r="N2651" s="195"/>
      <c r="O2651" s="1617"/>
      <c r="P2651" s="136"/>
      <c r="Q2651" s="136"/>
      <c r="R2651" s="136"/>
      <c r="S2651" s="136"/>
      <c r="T2651" s="136"/>
      <c r="U2651" s="136"/>
      <c r="V2651" s="136"/>
      <c r="W2651" s="186" t="s">
        <v>671</v>
      </c>
    </row>
    <row r="2652" spans="1:23" s="119" customFormat="1" ht="15.6" hidden="1">
      <c r="A2652" s="2634"/>
      <c r="B2652" s="2628"/>
      <c r="C2652" s="1550"/>
      <c r="D2652" s="1560"/>
      <c r="E2652" s="186"/>
      <c r="F2652" s="395"/>
      <c r="G2652" s="395"/>
      <c r="H2652" s="136"/>
      <c r="I2652" s="186"/>
      <c r="J2652" s="136"/>
      <c r="K2652" s="136"/>
      <c r="L2652" s="195"/>
      <c r="M2652" s="195"/>
      <c r="N2652" s="195"/>
      <c r="O2652" s="1617"/>
      <c r="P2652" s="136"/>
      <c r="Q2652" s="136"/>
      <c r="R2652" s="136"/>
      <c r="S2652" s="136"/>
      <c r="T2652" s="136"/>
      <c r="U2652" s="136"/>
      <c r="V2652" s="136"/>
      <c r="W2652" s="186" t="s">
        <v>671</v>
      </c>
    </row>
    <row r="2653" spans="1:23" s="119" customFormat="1" ht="15.6" hidden="1">
      <c r="A2653" s="2634"/>
      <c r="B2653" s="2628"/>
      <c r="C2653" s="1550"/>
      <c r="D2653" s="1560"/>
      <c r="E2653" s="186"/>
      <c r="F2653" s="395"/>
      <c r="G2653" s="395"/>
      <c r="H2653" s="136"/>
      <c r="I2653" s="186"/>
      <c r="J2653" s="136"/>
      <c r="K2653" s="136"/>
      <c r="L2653" s="195"/>
      <c r="M2653" s="195"/>
      <c r="N2653" s="195"/>
      <c r="O2653" s="1617"/>
      <c r="P2653" s="136"/>
      <c r="Q2653" s="136"/>
      <c r="R2653" s="136"/>
      <c r="S2653" s="136"/>
      <c r="T2653" s="136"/>
      <c r="U2653" s="136"/>
      <c r="V2653" s="136"/>
      <c r="W2653" s="186" t="s">
        <v>671</v>
      </c>
    </row>
    <row r="2654" spans="1:23" s="119" customFormat="1" ht="15.6" hidden="1">
      <c r="A2654" s="2634"/>
      <c r="B2654" s="2628"/>
      <c r="C2654" s="1550"/>
      <c r="D2654" s="1560"/>
      <c r="E2654" s="186"/>
      <c r="F2654" s="395"/>
      <c r="G2654" s="395"/>
      <c r="H2654" s="136"/>
      <c r="I2654" s="186"/>
      <c r="J2654" s="136"/>
      <c r="K2654" s="136"/>
      <c r="L2654" s="195"/>
      <c r="M2654" s="195"/>
      <c r="N2654" s="195"/>
      <c r="O2654" s="1617"/>
      <c r="P2654" s="136"/>
      <c r="Q2654" s="136"/>
      <c r="R2654" s="136"/>
      <c r="S2654" s="136"/>
      <c r="T2654" s="136"/>
      <c r="U2654" s="136"/>
      <c r="V2654" s="136"/>
      <c r="W2654" s="186" t="s">
        <v>671</v>
      </c>
    </row>
    <row r="2655" spans="1:23" s="119" customFormat="1" ht="15.6" hidden="1">
      <c r="A2655" s="2634"/>
      <c r="B2655" s="2628"/>
      <c r="C2655" s="1550"/>
      <c r="D2655" s="1560"/>
      <c r="E2655" s="186"/>
      <c r="F2655" s="395"/>
      <c r="G2655" s="395"/>
      <c r="H2655" s="136"/>
      <c r="I2655" s="186"/>
      <c r="J2655" s="136"/>
      <c r="K2655" s="136"/>
      <c r="L2655" s="195"/>
      <c r="M2655" s="195"/>
      <c r="N2655" s="195"/>
      <c r="O2655" s="1617"/>
      <c r="P2655" s="136"/>
      <c r="Q2655" s="136"/>
      <c r="R2655" s="136"/>
      <c r="S2655" s="136"/>
      <c r="T2655" s="136"/>
      <c r="U2655" s="136"/>
      <c r="V2655" s="136"/>
      <c r="W2655" s="186" t="s">
        <v>671</v>
      </c>
    </row>
    <row r="2656" spans="1:23" s="119" customFormat="1" ht="15.6" hidden="1">
      <c r="A2656" s="2634"/>
      <c r="B2656" s="2628"/>
      <c r="C2656" s="1550"/>
      <c r="D2656" s="1560"/>
      <c r="E2656" s="186"/>
      <c r="F2656" s="395"/>
      <c r="G2656" s="395"/>
      <c r="H2656" s="136"/>
      <c r="I2656" s="186"/>
      <c r="J2656" s="136"/>
      <c r="K2656" s="136"/>
      <c r="L2656" s="195"/>
      <c r="M2656" s="195"/>
      <c r="N2656" s="195"/>
      <c r="O2656" s="1617"/>
      <c r="P2656" s="136"/>
      <c r="Q2656" s="136"/>
      <c r="R2656" s="136"/>
      <c r="S2656" s="136"/>
      <c r="T2656" s="136"/>
      <c r="U2656" s="136"/>
      <c r="V2656" s="136"/>
      <c r="W2656" s="186" t="s">
        <v>671</v>
      </c>
    </row>
    <row r="2657" spans="1:23" s="119" customFormat="1" ht="15.6" hidden="1">
      <c r="A2657" s="2634"/>
      <c r="B2657" s="2628"/>
      <c r="C2657" s="1550"/>
      <c r="D2657" s="1560"/>
      <c r="E2657" s="186"/>
      <c r="F2657" s="395"/>
      <c r="G2657" s="395"/>
      <c r="H2657" s="136"/>
      <c r="I2657" s="186"/>
      <c r="J2657" s="136"/>
      <c r="K2657" s="136"/>
      <c r="L2657" s="195"/>
      <c r="M2657" s="195"/>
      <c r="N2657" s="195"/>
      <c r="O2657" s="1617"/>
      <c r="P2657" s="136"/>
      <c r="Q2657" s="136"/>
      <c r="R2657" s="136"/>
      <c r="S2657" s="136"/>
      <c r="T2657" s="136"/>
      <c r="U2657" s="136"/>
      <c r="V2657" s="136"/>
      <c r="W2657" s="186" t="s">
        <v>671</v>
      </c>
    </row>
    <row r="2658" spans="1:23" s="119" customFormat="1" ht="15.6" hidden="1">
      <c r="A2658" s="2634"/>
      <c r="B2658" s="2628"/>
      <c r="C2658" s="1550"/>
      <c r="D2658" s="1560"/>
      <c r="E2658" s="186"/>
      <c r="F2658" s="395"/>
      <c r="G2658" s="395"/>
      <c r="H2658" s="136"/>
      <c r="I2658" s="186"/>
      <c r="J2658" s="136"/>
      <c r="K2658" s="136"/>
      <c r="L2658" s="195"/>
      <c r="M2658" s="195"/>
      <c r="N2658" s="195"/>
      <c r="O2658" s="1617"/>
      <c r="P2658" s="136"/>
      <c r="Q2658" s="136"/>
      <c r="R2658" s="136"/>
      <c r="S2658" s="136"/>
      <c r="T2658" s="136"/>
      <c r="U2658" s="136"/>
      <c r="V2658" s="136"/>
      <c r="W2658" s="186" t="s">
        <v>671</v>
      </c>
    </row>
    <row r="2659" spans="1:23" s="119" customFormat="1" ht="15.6" hidden="1">
      <c r="A2659" s="2634"/>
      <c r="B2659" s="2628"/>
      <c r="C2659" s="1550"/>
      <c r="D2659" s="1560"/>
      <c r="E2659" s="186"/>
      <c r="F2659" s="395"/>
      <c r="G2659" s="395"/>
      <c r="H2659" s="136"/>
      <c r="I2659" s="186"/>
      <c r="J2659" s="136"/>
      <c r="K2659" s="136"/>
      <c r="L2659" s="195"/>
      <c r="M2659" s="195"/>
      <c r="N2659" s="195"/>
      <c r="O2659" s="1617"/>
      <c r="P2659" s="136"/>
      <c r="Q2659" s="136"/>
      <c r="R2659" s="136"/>
      <c r="S2659" s="136"/>
      <c r="T2659" s="136"/>
      <c r="U2659" s="136"/>
      <c r="V2659" s="136"/>
      <c r="W2659" s="186" t="s">
        <v>671</v>
      </c>
    </row>
    <row r="2660" spans="1:23" s="119" customFormat="1" ht="15.6" hidden="1">
      <c r="A2660" s="2634"/>
      <c r="B2660" s="2628"/>
      <c r="C2660" s="1550"/>
      <c r="D2660" s="1560"/>
      <c r="E2660" s="186"/>
      <c r="F2660" s="395"/>
      <c r="G2660" s="395"/>
      <c r="H2660" s="136"/>
      <c r="I2660" s="186"/>
      <c r="J2660" s="136"/>
      <c r="K2660" s="136"/>
      <c r="L2660" s="195"/>
      <c r="M2660" s="195"/>
      <c r="N2660" s="195"/>
      <c r="O2660" s="1617"/>
      <c r="P2660" s="136"/>
      <c r="Q2660" s="136"/>
      <c r="R2660" s="136"/>
      <c r="S2660" s="136"/>
      <c r="T2660" s="136"/>
      <c r="U2660" s="136"/>
      <c r="V2660" s="136"/>
      <c r="W2660" s="186" t="s">
        <v>671</v>
      </c>
    </row>
    <row r="2661" spans="1:23" s="119" customFormat="1" ht="15.6" hidden="1">
      <c r="A2661" s="2634"/>
      <c r="B2661" s="2628"/>
      <c r="C2661" s="1550"/>
      <c r="D2661" s="1560"/>
      <c r="E2661" s="186"/>
      <c r="F2661" s="395"/>
      <c r="G2661" s="395"/>
      <c r="H2661" s="136"/>
      <c r="I2661" s="186"/>
      <c r="J2661" s="136"/>
      <c r="K2661" s="136"/>
      <c r="L2661" s="195"/>
      <c r="M2661" s="195"/>
      <c r="N2661" s="195"/>
      <c r="O2661" s="1617"/>
      <c r="P2661" s="136"/>
      <c r="Q2661" s="136"/>
      <c r="R2661" s="136"/>
      <c r="S2661" s="136"/>
      <c r="T2661" s="136"/>
      <c r="U2661" s="136"/>
      <c r="V2661" s="136"/>
      <c r="W2661" s="186" t="s">
        <v>671</v>
      </c>
    </row>
    <row r="2662" spans="1:23" s="119" customFormat="1" ht="15.6" hidden="1">
      <c r="A2662" s="2634"/>
      <c r="B2662" s="2628"/>
      <c r="C2662" s="1550"/>
      <c r="D2662" s="1560"/>
      <c r="E2662" s="186"/>
      <c r="F2662" s="395"/>
      <c r="G2662" s="395"/>
      <c r="H2662" s="136"/>
      <c r="I2662" s="186"/>
      <c r="J2662" s="136"/>
      <c r="K2662" s="136"/>
      <c r="L2662" s="195"/>
      <c r="M2662" s="195"/>
      <c r="N2662" s="195"/>
      <c r="O2662" s="1617"/>
      <c r="P2662" s="136"/>
      <c r="Q2662" s="136"/>
      <c r="R2662" s="136"/>
      <c r="S2662" s="136"/>
      <c r="T2662" s="136"/>
      <c r="U2662" s="136"/>
      <c r="V2662" s="136"/>
      <c r="W2662" s="186" t="s">
        <v>671</v>
      </c>
    </row>
    <row r="2663" spans="1:23" s="119" customFormat="1" ht="15.6" hidden="1">
      <c r="A2663" s="2634"/>
      <c r="B2663" s="2628"/>
      <c r="C2663" s="1550"/>
      <c r="D2663" s="1560"/>
      <c r="E2663" s="186"/>
      <c r="F2663" s="395"/>
      <c r="G2663" s="395"/>
      <c r="H2663" s="136"/>
      <c r="I2663" s="186"/>
      <c r="J2663" s="136"/>
      <c r="K2663" s="136"/>
      <c r="L2663" s="195"/>
      <c r="M2663" s="195"/>
      <c r="N2663" s="195"/>
      <c r="O2663" s="1617"/>
      <c r="P2663" s="136"/>
      <c r="Q2663" s="136"/>
      <c r="R2663" s="136"/>
      <c r="S2663" s="136"/>
      <c r="T2663" s="136"/>
      <c r="U2663" s="136"/>
      <c r="V2663" s="136"/>
      <c r="W2663" s="186" t="s">
        <v>671</v>
      </c>
    </row>
    <row r="2664" spans="1:23" s="119" customFormat="1" ht="15.6" hidden="1">
      <c r="A2664" s="2634"/>
      <c r="B2664" s="2628"/>
      <c r="C2664" s="1550"/>
      <c r="D2664" s="1560"/>
      <c r="E2664" s="186"/>
      <c r="F2664" s="395"/>
      <c r="G2664" s="395"/>
      <c r="H2664" s="136"/>
      <c r="I2664" s="186"/>
      <c r="J2664" s="136"/>
      <c r="K2664" s="136"/>
      <c r="L2664" s="195"/>
      <c r="M2664" s="195"/>
      <c r="N2664" s="195"/>
      <c r="O2664" s="1617"/>
      <c r="P2664" s="136"/>
      <c r="Q2664" s="136"/>
      <c r="R2664" s="136"/>
      <c r="S2664" s="136"/>
      <c r="T2664" s="136"/>
      <c r="U2664" s="136"/>
      <c r="V2664" s="136"/>
      <c r="W2664" s="186" t="s">
        <v>671</v>
      </c>
    </row>
    <row r="2665" spans="1:23" s="119" customFormat="1" ht="15.6" hidden="1">
      <c r="A2665" s="2634"/>
      <c r="B2665" s="2628"/>
      <c r="C2665" s="1550"/>
      <c r="D2665" s="1560"/>
      <c r="E2665" s="186"/>
      <c r="F2665" s="395"/>
      <c r="G2665" s="395"/>
      <c r="H2665" s="136"/>
      <c r="I2665" s="186"/>
      <c r="J2665" s="136"/>
      <c r="K2665" s="136"/>
      <c r="L2665" s="195"/>
      <c r="M2665" s="195"/>
      <c r="N2665" s="195"/>
      <c r="O2665" s="1617"/>
      <c r="P2665" s="136"/>
      <c r="Q2665" s="136"/>
      <c r="R2665" s="136"/>
      <c r="S2665" s="136"/>
      <c r="T2665" s="136"/>
      <c r="U2665" s="136"/>
      <c r="V2665" s="136"/>
      <c r="W2665" s="186" t="s">
        <v>671</v>
      </c>
    </row>
    <row r="2666" spans="1:23" s="119" customFormat="1" ht="15.6" hidden="1">
      <c r="A2666" s="2634"/>
      <c r="B2666" s="2628"/>
      <c r="C2666" s="1550"/>
      <c r="D2666" s="1560"/>
      <c r="E2666" s="186"/>
      <c r="F2666" s="395"/>
      <c r="G2666" s="395"/>
      <c r="H2666" s="136"/>
      <c r="I2666" s="186"/>
      <c r="J2666" s="136"/>
      <c r="K2666" s="136"/>
      <c r="L2666" s="195"/>
      <c r="M2666" s="195"/>
      <c r="N2666" s="195"/>
      <c r="O2666" s="1617"/>
      <c r="P2666" s="136"/>
      <c r="Q2666" s="136"/>
      <c r="R2666" s="136"/>
      <c r="S2666" s="136"/>
      <c r="T2666" s="136"/>
      <c r="U2666" s="136"/>
      <c r="V2666" s="136"/>
      <c r="W2666" s="186" t="s">
        <v>671</v>
      </c>
    </row>
    <row r="2667" spans="1:23" s="119" customFormat="1" ht="15.6" hidden="1">
      <c r="A2667" s="2634"/>
      <c r="B2667" s="2628"/>
      <c r="C2667" s="1550"/>
      <c r="D2667" s="1560"/>
      <c r="E2667" s="186"/>
      <c r="F2667" s="395"/>
      <c r="G2667" s="395"/>
      <c r="H2667" s="136"/>
      <c r="I2667" s="186"/>
      <c r="J2667" s="136"/>
      <c r="K2667" s="136"/>
      <c r="L2667" s="195"/>
      <c r="M2667" s="195"/>
      <c r="N2667" s="195"/>
      <c r="O2667" s="1617"/>
      <c r="P2667" s="136"/>
      <c r="Q2667" s="136"/>
      <c r="R2667" s="136"/>
      <c r="S2667" s="136"/>
      <c r="T2667" s="136"/>
      <c r="U2667" s="136"/>
      <c r="V2667" s="136"/>
      <c r="W2667" s="186" t="s">
        <v>671</v>
      </c>
    </row>
    <row r="2668" spans="1:23" s="119" customFormat="1" ht="15.6" hidden="1">
      <c r="A2668" s="2634"/>
      <c r="B2668" s="2628"/>
      <c r="C2668" s="1550"/>
      <c r="D2668" s="1560"/>
      <c r="E2668" s="186"/>
      <c r="F2668" s="395"/>
      <c r="G2668" s="395"/>
      <c r="H2668" s="136"/>
      <c r="I2668" s="186"/>
      <c r="J2668" s="136"/>
      <c r="K2668" s="136"/>
      <c r="L2668" s="195"/>
      <c r="M2668" s="195"/>
      <c r="N2668" s="195"/>
      <c r="O2668" s="1617"/>
      <c r="P2668" s="136"/>
      <c r="Q2668" s="136"/>
      <c r="R2668" s="136"/>
      <c r="S2668" s="136"/>
      <c r="T2668" s="136"/>
      <c r="U2668" s="136"/>
      <c r="V2668" s="136"/>
      <c r="W2668" s="186" t="s">
        <v>671</v>
      </c>
    </row>
    <row r="2669" spans="1:23" s="119" customFormat="1" ht="15.6" hidden="1">
      <c r="A2669" s="2634"/>
      <c r="B2669" s="2628"/>
      <c r="C2669" s="1550"/>
      <c r="D2669" s="1560"/>
      <c r="E2669" s="186"/>
      <c r="F2669" s="395"/>
      <c r="G2669" s="395"/>
      <c r="H2669" s="136"/>
      <c r="I2669" s="186"/>
      <c r="J2669" s="136"/>
      <c r="K2669" s="136"/>
      <c r="L2669" s="195"/>
      <c r="M2669" s="195"/>
      <c r="N2669" s="195"/>
      <c r="O2669" s="1617"/>
      <c r="P2669" s="136"/>
      <c r="Q2669" s="136"/>
      <c r="R2669" s="136"/>
      <c r="S2669" s="136"/>
      <c r="T2669" s="136"/>
      <c r="U2669" s="136"/>
      <c r="V2669" s="136"/>
      <c r="W2669" s="186" t="s">
        <v>671</v>
      </c>
    </row>
    <row r="2670" spans="1:23" s="119" customFormat="1" ht="15.6" hidden="1">
      <c r="A2670" s="2634"/>
      <c r="B2670" s="2628"/>
      <c r="C2670" s="1550"/>
      <c r="D2670" s="1560"/>
      <c r="E2670" s="186"/>
      <c r="F2670" s="395"/>
      <c r="G2670" s="395"/>
      <c r="H2670" s="136"/>
      <c r="I2670" s="186"/>
      <c r="J2670" s="136"/>
      <c r="K2670" s="136"/>
      <c r="L2670" s="195"/>
      <c r="M2670" s="195"/>
      <c r="N2670" s="195"/>
      <c r="O2670" s="1617"/>
      <c r="P2670" s="136"/>
      <c r="Q2670" s="136"/>
      <c r="R2670" s="136"/>
      <c r="S2670" s="136"/>
      <c r="T2670" s="136"/>
      <c r="U2670" s="136"/>
      <c r="V2670" s="136"/>
      <c r="W2670" s="186" t="s">
        <v>671</v>
      </c>
    </row>
    <row r="2671" spans="1:23" s="119" customFormat="1" ht="15.6" hidden="1">
      <c r="A2671" s="2634"/>
      <c r="B2671" s="2628"/>
      <c r="C2671" s="1550"/>
      <c r="D2671" s="1560"/>
      <c r="E2671" s="186"/>
      <c r="F2671" s="395"/>
      <c r="G2671" s="395"/>
      <c r="H2671" s="136"/>
      <c r="I2671" s="186"/>
      <c r="J2671" s="136"/>
      <c r="K2671" s="136"/>
      <c r="L2671" s="195"/>
      <c r="M2671" s="195"/>
      <c r="N2671" s="195"/>
      <c r="O2671" s="1617"/>
      <c r="P2671" s="136"/>
      <c r="Q2671" s="136"/>
      <c r="R2671" s="136"/>
      <c r="S2671" s="136"/>
      <c r="T2671" s="136"/>
      <c r="U2671" s="136"/>
      <c r="V2671" s="136"/>
      <c r="W2671" s="186" t="s">
        <v>671</v>
      </c>
    </row>
    <row r="2672" spans="1:23" s="119" customFormat="1" ht="15.6" hidden="1">
      <c r="A2672" s="2634"/>
      <c r="B2672" s="2628"/>
      <c r="C2672" s="1550"/>
      <c r="D2672" s="1560"/>
      <c r="E2672" s="186"/>
      <c r="F2672" s="395"/>
      <c r="G2672" s="395"/>
      <c r="H2672" s="136"/>
      <c r="I2672" s="186"/>
      <c r="J2672" s="136"/>
      <c r="K2672" s="136"/>
      <c r="L2672" s="195"/>
      <c r="M2672" s="195"/>
      <c r="N2672" s="195"/>
      <c r="O2672" s="1617"/>
      <c r="P2672" s="136"/>
      <c r="Q2672" s="136"/>
      <c r="R2672" s="136"/>
      <c r="S2672" s="136"/>
      <c r="T2672" s="136"/>
      <c r="U2672" s="136"/>
      <c r="V2672" s="136"/>
      <c r="W2672" s="186" t="s">
        <v>671</v>
      </c>
    </row>
    <row r="2673" spans="1:23" s="119" customFormat="1" ht="15.6" hidden="1">
      <c r="A2673" s="2634"/>
      <c r="B2673" s="2628"/>
      <c r="C2673" s="1550"/>
      <c r="D2673" s="1560"/>
      <c r="E2673" s="186"/>
      <c r="F2673" s="395"/>
      <c r="G2673" s="395"/>
      <c r="H2673" s="136"/>
      <c r="I2673" s="186"/>
      <c r="J2673" s="136"/>
      <c r="K2673" s="136"/>
      <c r="L2673" s="195"/>
      <c r="M2673" s="195"/>
      <c r="N2673" s="195"/>
      <c r="O2673" s="1617"/>
      <c r="P2673" s="136"/>
      <c r="Q2673" s="136"/>
      <c r="R2673" s="136"/>
      <c r="S2673" s="136"/>
      <c r="T2673" s="136"/>
      <c r="U2673" s="136"/>
      <c r="V2673" s="136"/>
      <c r="W2673" s="186" t="s">
        <v>671</v>
      </c>
    </row>
    <row r="2674" spans="1:23" s="119" customFormat="1" ht="15.6" hidden="1">
      <c r="A2674" s="2634"/>
      <c r="B2674" s="2628"/>
      <c r="C2674" s="1550"/>
      <c r="D2674" s="1560"/>
      <c r="E2674" s="186"/>
      <c r="F2674" s="395"/>
      <c r="G2674" s="395"/>
      <c r="H2674" s="136"/>
      <c r="I2674" s="186"/>
      <c r="J2674" s="136"/>
      <c r="K2674" s="136"/>
      <c r="L2674" s="195"/>
      <c r="M2674" s="195"/>
      <c r="N2674" s="195"/>
      <c r="O2674" s="1617"/>
      <c r="P2674" s="136"/>
      <c r="Q2674" s="136"/>
      <c r="R2674" s="136"/>
      <c r="S2674" s="136"/>
      <c r="T2674" s="136"/>
      <c r="U2674" s="136"/>
      <c r="V2674" s="136"/>
      <c r="W2674" s="186" t="s">
        <v>671</v>
      </c>
    </row>
    <row r="2675" spans="1:23" s="119" customFormat="1" ht="15.6" hidden="1">
      <c r="A2675" s="2634"/>
      <c r="B2675" s="2628"/>
      <c r="C2675" s="1550"/>
      <c r="D2675" s="1560"/>
      <c r="E2675" s="186"/>
      <c r="F2675" s="395"/>
      <c r="G2675" s="395"/>
      <c r="H2675" s="136"/>
      <c r="I2675" s="186"/>
      <c r="J2675" s="136"/>
      <c r="K2675" s="136"/>
      <c r="L2675" s="195"/>
      <c r="M2675" s="195"/>
      <c r="N2675" s="195"/>
      <c r="O2675" s="1617"/>
      <c r="P2675" s="136"/>
      <c r="Q2675" s="136"/>
      <c r="R2675" s="136"/>
      <c r="S2675" s="136"/>
      <c r="T2675" s="136"/>
      <c r="U2675" s="136"/>
      <c r="V2675" s="136"/>
      <c r="W2675" s="186" t="s">
        <v>671</v>
      </c>
    </row>
    <row r="2676" spans="1:23" s="119" customFormat="1" ht="15.6" hidden="1">
      <c r="A2676" s="2634"/>
      <c r="B2676" s="2628"/>
      <c r="C2676" s="1550"/>
      <c r="D2676" s="1560"/>
      <c r="E2676" s="186"/>
      <c r="F2676" s="395"/>
      <c r="G2676" s="395"/>
      <c r="H2676" s="136"/>
      <c r="I2676" s="186"/>
      <c r="J2676" s="136"/>
      <c r="K2676" s="136"/>
      <c r="L2676" s="195"/>
      <c r="M2676" s="195"/>
      <c r="N2676" s="195"/>
      <c r="O2676" s="1617"/>
      <c r="P2676" s="136"/>
      <c r="Q2676" s="136"/>
      <c r="R2676" s="136"/>
      <c r="S2676" s="136"/>
      <c r="T2676" s="136"/>
      <c r="U2676" s="136"/>
      <c r="V2676" s="136"/>
      <c r="W2676" s="186" t="s">
        <v>671</v>
      </c>
    </row>
    <row r="2677" spans="1:23" s="119" customFormat="1" ht="15.6" hidden="1">
      <c r="A2677" s="2634"/>
      <c r="B2677" s="2628"/>
      <c r="C2677" s="1550"/>
      <c r="D2677" s="1560"/>
      <c r="E2677" s="186"/>
      <c r="F2677" s="395"/>
      <c r="G2677" s="395"/>
      <c r="H2677" s="136"/>
      <c r="I2677" s="186"/>
      <c r="J2677" s="136"/>
      <c r="K2677" s="136"/>
      <c r="L2677" s="195"/>
      <c r="M2677" s="195"/>
      <c r="N2677" s="195"/>
      <c r="O2677" s="1617"/>
      <c r="P2677" s="136"/>
      <c r="Q2677" s="136"/>
      <c r="R2677" s="136"/>
      <c r="S2677" s="136"/>
      <c r="T2677" s="136"/>
      <c r="U2677" s="136"/>
      <c r="V2677" s="136"/>
      <c r="W2677" s="186" t="s">
        <v>671</v>
      </c>
    </row>
    <row r="2678" spans="1:23" s="119" customFormat="1" ht="15.6" hidden="1">
      <c r="A2678" s="2634"/>
      <c r="B2678" s="2628"/>
      <c r="C2678" s="1550"/>
      <c r="D2678" s="1560"/>
      <c r="E2678" s="186"/>
      <c r="F2678" s="395"/>
      <c r="G2678" s="395"/>
      <c r="H2678" s="136"/>
      <c r="I2678" s="186"/>
      <c r="J2678" s="136"/>
      <c r="K2678" s="136"/>
      <c r="L2678" s="195"/>
      <c r="M2678" s="195"/>
      <c r="N2678" s="195"/>
      <c r="O2678" s="1617"/>
      <c r="P2678" s="136"/>
      <c r="Q2678" s="136"/>
      <c r="R2678" s="136"/>
      <c r="S2678" s="136"/>
      <c r="T2678" s="136"/>
      <c r="U2678" s="136"/>
      <c r="V2678" s="136"/>
      <c r="W2678" s="186" t="s">
        <v>671</v>
      </c>
    </row>
    <row r="2679" spans="1:23" s="119" customFormat="1" ht="15.6" hidden="1">
      <c r="A2679" s="2634"/>
      <c r="B2679" s="2628"/>
      <c r="C2679" s="1550"/>
      <c r="D2679" s="1560"/>
      <c r="E2679" s="186"/>
      <c r="F2679" s="395"/>
      <c r="G2679" s="395"/>
      <c r="H2679" s="136"/>
      <c r="I2679" s="186"/>
      <c r="J2679" s="136"/>
      <c r="K2679" s="136"/>
      <c r="L2679" s="195"/>
      <c r="M2679" s="195"/>
      <c r="N2679" s="195"/>
      <c r="O2679" s="1617"/>
      <c r="P2679" s="136"/>
      <c r="Q2679" s="136"/>
      <c r="R2679" s="136"/>
      <c r="S2679" s="136"/>
      <c r="T2679" s="136"/>
      <c r="U2679" s="136"/>
      <c r="V2679" s="136"/>
      <c r="W2679" s="186" t="s">
        <v>671</v>
      </c>
    </row>
    <row r="2680" spans="1:23" s="119" customFormat="1" ht="15.6" hidden="1">
      <c r="A2680" s="2634"/>
      <c r="B2680" s="2628"/>
      <c r="C2680" s="1550"/>
      <c r="D2680" s="1560"/>
      <c r="E2680" s="186"/>
      <c r="F2680" s="395"/>
      <c r="G2680" s="395"/>
      <c r="H2680" s="136"/>
      <c r="I2680" s="186"/>
      <c r="J2680" s="136"/>
      <c r="K2680" s="136"/>
      <c r="L2680" s="195"/>
      <c r="M2680" s="195"/>
      <c r="N2680" s="195"/>
      <c r="O2680" s="1617"/>
      <c r="P2680" s="136"/>
      <c r="Q2680" s="136"/>
      <c r="R2680" s="136"/>
      <c r="S2680" s="136"/>
      <c r="T2680" s="136"/>
      <c r="U2680" s="136"/>
      <c r="V2680" s="136"/>
      <c r="W2680" s="186" t="s">
        <v>671</v>
      </c>
    </row>
    <row r="2681" spans="1:23" s="119" customFormat="1" ht="15.6" hidden="1">
      <c r="A2681" s="2634"/>
      <c r="B2681" s="2628"/>
      <c r="C2681" s="1550"/>
      <c r="D2681" s="1560"/>
      <c r="E2681" s="186"/>
      <c r="F2681" s="395"/>
      <c r="G2681" s="395"/>
      <c r="H2681" s="136"/>
      <c r="I2681" s="186"/>
      <c r="J2681" s="136"/>
      <c r="K2681" s="136"/>
      <c r="L2681" s="195"/>
      <c r="M2681" s="195"/>
      <c r="N2681" s="195"/>
      <c r="O2681" s="1617"/>
      <c r="P2681" s="136"/>
      <c r="Q2681" s="136"/>
      <c r="R2681" s="136"/>
      <c r="S2681" s="136"/>
      <c r="T2681" s="136"/>
      <c r="U2681" s="136"/>
      <c r="V2681" s="136"/>
      <c r="W2681" s="186" t="s">
        <v>671</v>
      </c>
    </row>
    <row r="2682" spans="1:23" s="119" customFormat="1" ht="15.6" hidden="1">
      <c r="A2682" s="2634"/>
      <c r="B2682" s="2628"/>
      <c r="C2682" s="1550"/>
      <c r="D2682" s="1560"/>
      <c r="E2682" s="186"/>
      <c r="F2682" s="395"/>
      <c r="G2682" s="395"/>
      <c r="H2682" s="136"/>
      <c r="I2682" s="186"/>
      <c r="J2682" s="136"/>
      <c r="K2682" s="136"/>
      <c r="L2682" s="195"/>
      <c r="M2682" s="195"/>
      <c r="N2682" s="195"/>
      <c r="O2682" s="1617"/>
      <c r="P2682" s="136"/>
      <c r="Q2682" s="136"/>
      <c r="R2682" s="136"/>
      <c r="S2682" s="136"/>
      <c r="T2682" s="136"/>
      <c r="U2682" s="136"/>
      <c r="V2682" s="136"/>
      <c r="W2682" s="186" t="s">
        <v>671</v>
      </c>
    </row>
    <row r="2683" spans="1:23" s="119" customFormat="1" ht="15.6" hidden="1">
      <c r="A2683" s="2634"/>
      <c r="B2683" s="2628"/>
      <c r="C2683" s="1550"/>
      <c r="D2683" s="1560"/>
      <c r="E2683" s="186"/>
      <c r="F2683" s="395"/>
      <c r="G2683" s="395"/>
      <c r="H2683" s="136"/>
      <c r="I2683" s="186"/>
      <c r="J2683" s="136"/>
      <c r="K2683" s="136"/>
      <c r="L2683" s="195"/>
      <c r="M2683" s="195"/>
      <c r="N2683" s="195"/>
      <c r="O2683" s="1617"/>
      <c r="P2683" s="136"/>
      <c r="Q2683" s="136"/>
      <c r="R2683" s="136"/>
      <c r="S2683" s="136"/>
      <c r="T2683" s="136"/>
      <c r="U2683" s="136"/>
      <c r="V2683" s="136"/>
      <c r="W2683" s="186" t="s">
        <v>671</v>
      </c>
    </row>
    <row r="2684" spans="1:23" s="119" customFormat="1" ht="15.6" hidden="1">
      <c r="A2684" s="2634"/>
      <c r="B2684" s="2628"/>
      <c r="C2684" s="1550"/>
      <c r="D2684" s="1560"/>
      <c r="E2684" s="186"/>
      <c r="F2684" s="395"/>
      <c r="G2684" s="395"/>
      <c r="H2684" s="136"/>
      <c r="I2684" s="186"/>
      <c r="J2684" s="136"/>
      <c r="K2684" s="136"/>
      <c r="L2684" s="195"/>
      <c r="M2684" s="195"/>
      <c r="N2684" s="195"/>
      <c r="O2684" s="1617"/>
      <c r="P2684" s="136"/>
      <c r="Q2684" s="136"/>
      <c r="R2684" s="136"/>
      <c r="S2684" s="136"/>
      <c r="T2684" s="136"/>
      <c r="U2684" s="136"/>
      <c r="V2684" s="136"/>
      <c r="W2684" s="186" t="s">
        <v>671</v>
      </c>
    </row>
    <row r="2685" spans="1:23" s="119" customFormat="1" ht="15.6" hidden="1">
      <c r="A2685" s="2634"/>
      <c r="B2685" s="2628"/>
      <c r="C2685" s="1550"/>
      <c r="D2685" s="1560"/>
      <c r="E2685" s="186"/>
      <c r="F2685" s="395"/>
      <c r="G2685" s="395"/>
      <c r="H2685" s="136"/>
      <c r="I2685" s="186"/>
      <c r="J2685" s="136"/>
      <c r="K2685" s="136"/>
      <c r="L2685" s="195"/>
      <c r="M2685" s="195"/>
      <c r="N2685" s="195"/>
      <c r="O2685" s="1617"/>
      <c r="P2685" s="136"/>
      <c r="Q2685" s="136"/>
      <c r="R2685" s="136"/>
      <c r="S2685" s="136"/>
      <c r="T2685" s="136"/>
      <c r="U2685" s="136"/>
      <c r="V2685" s="136"/>
      <c r="W2685" s="186" t="s">
        <v>671</v>
      </c>
    </row>
    <row r="2686" spans="1:23" s="119" customFormat="1" ht="15.6" hidden="1">
      <c r="A2686" s="2634"/>
      <c r="B2686" s="2628"/>
      <c r="C2686" s="1550"/>
      <c r="D2686" s="1560"/>
      <c r="E2686" s="186"/>
      <c r="F2686" s="395"/>
      <c r="G2686" s="395"/>
      <c r="H2686" s="136"/>
      <c r="I2686" s="186"/>
      <c r="J2686" s="136"/>
      <c r="K2686" s="136"/>
      <c r="L2686" s="195"/>
      <c r="M2686" s="195"/>
      <c r="N2686" s="195"/>
      <c r="O2686" s="1617"/>
      <c r="P2686" s="136"/>
      <c r="Q2686" s="136"/>
      <c r="R2686" s="136"/>
      <c r="S2686" s="136"/>
      <c r="T2686" s="136"/>
      <c r="U2686" s="136"/>
      <c r="V2686" s="136"/>
      <c r="W2686" s="186" t="s">
        <v>671</v>
      </c>
    </row>
    <row r="2687" spans="1:23" s="119" customFormat="1" ht="15.6" hidden="1">
      <c r="A2687" s="2634"/>
      <c r="B2687" s="2628"/>
      <c r="C2687" s="1550"/>
      <c r="D2687" s="1560"/>
      <c r="E2687" s="186"/>
      <c r="F2687" s="395"/>
      <c r="G2687" s="395"/>
      <c r="H2687" s="136"/>
      <c r="I2687" s="186"/>
      <c r="J2687" s="136"/>
      <c r="K2687" s="136"/>
      <c r="L2687" s="195"/>
      <c r="M2687" s="195"/>
      <c r="N2687" s="195"/>
      <c r="O2687" s="1617"/>
      <c r="P2687" s="136"/>
      <c r="Q2687" s="136"/>
      <c r="R2687" s="136"/>
      <c r="S2687" s="136"/>
      <c r="T2687" s="136"/>
      <c r="U2687" s="136"/>
      <c r="V2687" s="136"/>
      <c r="W2687" s="186" t="s">
        <v>671</v>
      </c>
    </row>
    <row r="2688" spans="1:23" s="119" customFormat="1" ht="15.6" hidden="1">
      <c r="A2688" s="2634"/>
      <c r="B2688" s="2628"/>
      <c r="C2688" s="1550"/>
      <c r="D2688" s="1560"/>
      <c r="E2688" s="186"/>
      <c r="F2688" s="395"/>
      <c r="G2688" s="395"/>
      <c r="H2688" s="136"/>
      <c r="I2688" s="186"/>
      <c r="J2688" s="136"/>
      <c r="K2688" s="136"/>
      <c r="L2688" s="195"/>
      <c r="M2688" s="195"/>
      <c r="N2688" s="195"/>
      <c r="O2688" s="1617"/>
      <c r="P2688" s="136"/>
      <c r="Q2688" s="136"/>
      <c r="R2688" s="136"/>
      <c r="S2688" s="136"/>
      <c r="T2688" s="136"/>
      <c r="U2688" s="136"/>
      <c r="V2688" s="136"/>
      <c r="W2688" s="186" t="s">
        <v>671</v>
      </c>
    </row>
    <row r="2689" spans="1:23" s="119" customFormat="1" ht="15.6" hidden="1">
      <c r="A2689" s="2634"/>
      <c r="B2689" s="2628"/>
      <c r="C2689" s="1550"/>
      <c r="D2689" s="1560"/>
      <c r="E2689" s="186"/>
      <c r="F2689" s="395"/>
      <c r="G2689" s="395"/>
      <c r="H2689" s="136"/>
      <c r="I2689" s="186"/>
      <c r="J2689" s="136"/>
      <c r="K2689" s="136"/>
      <c r="L2689" s="195"/>
      <c r="M2689" s="195"/>
      <c r="N2689" s="195"/>
      <c r="O2689" s="1617"/>
      <c r="P2689" s="136"/>
      <c r="Q2689" s="136"/>
      <c r="R2689" s="136"/>
      <c r="S2689" s="136"/>
      <c r="T2689" s="136"/>
      <c r="U2689" s="136"/>
      <c r="V2689" s="136"/>
      <c r="W2689" s="186" t="s">
        <v>671</v>
      </c>
    </row>
    <row r="2690" spans="1:23" s="119" customFormat="1" ht="15.6" hidden="1">
      <c r="A2690" s="2634"/>
      <c r="B2690" s="2628"/>
      <c r="C2690" s="1550"/>
      <c r="D2690" s="1560"/>
      <c r="E2690" s="186"/>
      <c r="F2690" s="395"/>
      <c r="G2690" s="395"/>
      <c r="H2690" s="136"/>
      <c r="I2690" s="186"/>
      <c r="J2690" s="136"/>
      <c r="K2690" s="136"/>
      <c r="L2690" s="195"/>
      <c r="M2690" s="195"/>
      <c r="N2690" s="195"/>
      <c r="O2690" s="1617"/>
      <c r="P2690" s="136"/>
      <c r="Q2690" s="136"/>
      <c r="R2690" s="136"/>
      <c r="S2690" s="136"/>
      <c r="T2690" s="136"/>
      <c r="U2690" s="136"/>
      <c r="V2690" s="136"/>
      <c r="W2690" s="186" t="s">
        <v>671</v>
      </c>
    </row>
    <row r="2691" spans="1:23" s="119" customFormat="1" ht="15.6" hidden="1">
      <c r="A2691" s="2634"/>
      <c r="B2691" s="2628"/>
      <c r="C2691" s="1550"/>
      <c r="D2691" s="1560"/>
      <c r="E2691" s="186"/>
      <c r="F2691" s="395"/>
      <c r="G2691" s="395"/>
      <c r="H2691" s="136"/>
      <c r="I2691" s="186"/>
      <c r="J2691" s="136"/>
      <c r="K2691" s="136"/>
      <c r="L2691" s="195"/>
      <c r="M2691" s="195"/>
      <c r="N2691" s="195"/>
      <c r="O2691" s="1617"/>
      <c r="P2691" s="136"/>
      <c r="Q2691" s="136"/>
      <c r="R2691" s="136"/>
      <c r="S2691" s="136"/>
      <c r="T2691" s="136"/>
      <c r="U2691" s="136"/>
      <c r="V2691" s="136"/>
      <c r="W2691" s="186" t="s">
        <v>671</v>
      </c>
    </row>
    <row r="2692" spans="1:23" s="119" customFormat="1" ht="15.6" hidden="1">
      <c r="A2692" s="2634"/>
      <c r="B2692" s="2628"/>
      <c r="C2692" s="1550"/>
      <c r="D2692" s="1560"/>
      <c r="E2692" s="186"/>
      <c r="F2692" s="395"/>
      <c r="G2692" s="395"/>
      <c r="H2692" s="136"/>
      <c r="I2692" s="186"/>
      <c r="J2692" s="136"/>
      <c r="K2692" s="136"/>
      <c r="L2692" s="195"/>
      <c r="M2692" s="195"/>
      <c r="N2692" s="195"/>
      <c r="O2692" s="1617"/>
      <c r="P2692" s="136"/>
      <c r="Q2692" s="136"/>
      <c r="R2692" s="136"/>
      <c r="S2692" s="136"/>
      <c r="T2692" s="136"/>
      <c r="U2692" s="136"/>
      <c r="V2692" s="136"/>
      <c r="W2692" s="186" t="s">
        <v>671</v>
      </c>
    </row>
    <row r="2693" spans="1:23" s="119" customFormat="1" ht="15.6" hidden="1">
      <c r="A2693" s="2634"/>
      <c r="B2693" s="2628"/>
      <c r="C2693" s="1550"/>
      <c r="D2693" s="1560"/>
      <c r="E2693" s="186"/>
      <c r="F2693" s="395"/>
      <c r="G2693" s="395"/>
      <c r="H2693" s="136"/>
      <c r="I2693" s="186"/>
      <c r="J2693" s="136"/>
      <c r="K2693" s="136"/>
      <c r="L2693" s="195"/>
      <c r="M2693" s="195"/>
      <c r="N2693" s="195"/>
      <c r="O2693" s="1617"/>
      <c r="P2693" s="136"/>
      <c r="Q2693" s="136"/>
      <c r="R2693" s="136"/>
      <c r="S2693" s="136"/>
      <c r="T2693" s="136"/>
      <c r="U2693" s="136"/>
      <c r="V2693" s="136"/>
      <c r="W2693" s="186" t="s">
        <v>671</v>
      </c>
    </row>
    <row r="2694" spans="1:23" s="119" customFormat="1" ht="15.6" hidden="1">
      <c r="A2694" s="2634"/>
      <c r="B2694" s="2628"/>
      <c r="C2694" s="1550"/>
      <c r="D2694" s="1560"/>
      <c r="E2694" s="186"/>
      <c r="F2694" s="395"/>
      <c r="G2694" s="395"/>
      <c r="H2694" s="136"/>
      <c r="I2694" s="186"/>
      <c r="J2694" s="136"/>
      <c r="K2694" s="136"/>
      <c r="L2694" s="195"/>
      <c r="M2694" s="195"/>
      <c r="N2694" s="195"/>
      <c r="O2694" s="1617"/>
      <c r="P2694" s="136"/>
      <c r="Q2694" s="136"/>
      <c r="R2694" s="136"/>
      <c r="S2694" s="136"/>
      <c r="T2694" s="136"/>
      <c r="U2694" s="136"/>
      <c r="V2694" s="136"/>
      <c r="W2694" s="186" t="s">
        <v>671</v>
      </c>
    </row>
    <row r="2695" spans="1:23" s="119" customFormat="1" ht="15.6" hidden="1">
      <c r="A2695" s="2634"/>
      <c r="B2695" s="2628"/>
      <c r="C2695" s="1550"/>
      <c r="D2695" s="1560"/>
      <c r="E2695" s="186"/>
      <c r="F2695" s="395"/>
      <c r="G2695" s="395"/>
      <c r="H2695" s="136"/>
      <c r="I2695" s="186"/>
      <c r="J2695" s="136"/>
      <c r="K2695" s="136"/>
      <c r="L2695" s="195"/>
      <c r="M2695" s="195"/>
      <c r="N2695" s="195"/>
      <c r="O2695" s="1617"/>
      <c r="P2695" s="136"/>
      <c r="Q2695" s="136"/>
      <c r="R2695" s="136"/>
      <c r="S2695" s="136"/>
      <c r="T2695" s="136"/>
      <c r="U2695" s="136"/>
      <c r="V2695" s="136"/>
      <c r="W2695" s="186" t="s">
        <v>671</v>
      </c>
    </row>
    <row r="2696" spans="1:23" s="119" customFormat="1" ht="15.6" hidden="1">
      <c r="A2696" s="2634"/>
      <c r="B2696" s="2628"/>
      <c r="C2696" s="1550"/>
      <c r="D2696" s="1560"/>
      <c r="E2696" s="186"/>
      <c r="F2696" s="395"/>
      <c r="G2696" s="395"/>
      <c r="H2696" s="136"/>
      <c r="I2696" s="186"/>
      <c r="J2696" s="136"/>
      <c r="K2696" s="136"/>
      <c r="L2696" s="195"/>
      <c r="M2696" s="195"/>
      <c r="N2696" s="195"/>
      <c r="O2696" s="1617"/>
      <c r="P2696" s="136"/>
      <c r="Q2696" s="136"/>
      <c r="R2696" s="136"/>
      <c r="S2696" s="136"/>
      <c r="T2696" s="136"/>
      <c r="U2696" s="136"/>
      <c r="V2696" s="136"/>
      <c r="W2696" s="186" t="s">
        <v>671</v>
      </c>
    </row>
    <row r="2697" spans="1:23" s="119" customFormat="1" ht="15.6" hidden="1">
      <c r="A2697" s="2634"/>
      <c r="B2697" s="2628"/>
      <c r="C2697" s="1550"/>
      <c r="D2697" s="1560"/>
      <c r="E2697" s="186"/>
      <c r="F2697" s="395"/>
      <c r="G2697" s="395"/>
      <c r="H2697" s="136"/>
      <c r="I2697" s="186"/>
      <c r="J2697" s="136"/>
      <c r="K2697" s="136"/>
      <c r="L2697" s="195"/>
      <c r="M2697" s="195"/>
      <c r="N2697" s="195"/>
      <c r="O2697" s="1617"/>
      <c r="P2697" s="136"/>
      <c r="Q2697" s="136"/>
      <c r="R2697" s="136"/>
      <c r="S2697" s="136"/>
      <c r="T2697" s="136"/>
      <c r="U2697" s="136"/>
      <c r="V2697" s="136"/>
      <c r="W2697" s="186" t="s">
        <v>671</v>
      </c>
    </row>
    <row r="2698" spans="1:23" s="119" customFormat="1" ht="15.6" hidden="1">
      <c r="A2698" s="2634"/>
      <c r="B2698" s="2628"/>
      <c r="C2698" s="1550"/>
      <c r="D2698" s="1560"/>
      <c r="E2698" s="186"/>
      <c r="F2698" s="395"/>
      <c r="G2698" s="395"/>
      <c r="H2698" s="136"/>
      <c r="I2698" s="186"/>
      <c r="J2698" s="136"/>
      <c r="K2698" s="136"/>
      <c r="L2698" s="195"/>
      <c r="M2698" s="195"/>
      <c r="N2698" s="195"/>
      <c r="O2698" s="1617"/>
      <c r="P2698" s="136"/>
      <c r="Q2698" s="136"/>
      <c r="R2698" s="136"/>
      <c r="S2698" s="136"/>
      <c r="T2698" s="136"/>
      <c r="U2698" s="136"/>
      <c r="V2698" s="136"/>
      <c r="W2698" s="186" t="s">
        <v>671</v>
      </c>
    </row>
    <row r="2699" spans="1:23" s="119" customFormat="1" ht="15.6" hidden="1">
      <c r="A2699" s="2634"/>
      <c r="B2699" s="2628"/>
      <c r="C2699" s="1550"/>
      <c r="D2699" s="1560"/>
      <c r="E2699" s="186"/>
      <c r="F2699" s="395"/>
      <c r="G2699" s="395"/>
      <c r="H2699" s="136"/>
      <c r="I2699" s="186"/>
      <c r="J2699" s="136"/>
      <c r="K2699" s="136"/>
      <c r="L2699" s="195"/>
      <c r="M2699" s="195"/>
      <c r="N2699" s="195"/>
      <c r="O2699" s="1617"/>
      <c r="P2699" s="136"/>
      <c r="Q2699" s="136"/>
      <c r="R2699" s="136"/>
      <c r="S2699" s="136"/>
      <c r="T2699" s="136"/>
      <c r="U2699" s="136"/>
      <c r="V2699" s="136"/>
      <c r="W2699" s="186" t="s">
        <v>671</v>
      </c>
    </row>
    <row r="2700" spans="1:23" s="119" customFormat="1" ht="15.6" hidden="1">
      <c r="A2700" s="2634"/>
      <c r="B2700" s="2628"/>
      <c r="C2700" s="1550"/>
      <c r="D2700" s="1560"/>
      <c r="E2700" s="186"/>
      <c r="F2700" s="395"/>
      <c r="G2700" s="395"/>
      <c r="H2700" s="136"/>
      <c r="I2700" s="186"/>
      <c r="J2700" s="136"/>
      <c r="K2700" s="136"/>
      <c r="L2700" s="195"/>
      <c r="M2700" s="195"/>
      <c r="N2700" s="195"/>
      <c r="O2700" s="1617"/>
      <c r="P2700" s="136"/>
      <c r="Q2700" s="136"/>
      <c r="R2700" s="136"/>
      <c r="S2700" s="136"/>
      <c r="T2700" s="136"/>
      <c r="U2700" s="136"/>
      <c r="V2700" s="136"/>
      <c r="W2700" s="186" t="s">
        <v>671</v>
      </c>
    </row>
    <row r="2701" spans="1:23" s="119" customFormat="1" ht="15.6" hidden="1">
      <c r="A2701" s="2634"/>
      <c r="B2701" s="2628"/>
      <c r="C2701" s="1550"/>
      <c r="D2701" s="1560"/>
      <c r="E2701" s="186"/>
      <c r="F2701" s="395"/>
      <c r="G2701" s="395"/>
      <c r="H2701" s="136"/>
      <c r="I2701" s="186"/>
      <c r="J2701" s="136"/>
      <c r="K2701" s="136"/>
      <c r="L2701" s="195"/>
      <c r="M2701" s="195"/>
      <c r="N2701" s="195"/>
      <c r="O2701" s="1617"/>
      <c r="P2701" s="136"/>
      <c r="Q2701" s="136"/>
      <c r="R2701" s="136"/>
      <c r="S2701" s="136"/>
      <c r="T2701" s="136"/>
      <c r="U2701" s="136"/>
      <c r="V2701" s="136"/>
      <c r="W2701" s="186" t="s">
        <v>671</v>
      </c>
    </row>
    <row r="2702" spans="1:23" s="119" customFormat="1" ht="15.6" hidden="1">
      <c r="A2702" s="2634"/>
      <c r="B2702" s="2628"/>
      <c r="C2702" s="1550"/>
      <c r="D2702" s="1560"/>
      <c r="E2702" s="186"/>
      <c r="F2702" s="395"/>
      <c r="G2702" s="395"/>
      <c r="H2702" s="136"/>
      <c r="I2702" s="186"/>
      <c r="J2702" s="136"/>
      <c r="K2702" s="136"/>
      <c r="L2702" s="195"/>
      <c r="M2702" s="195"/>
      <c r="N2702" s="195"/>
      <c r="O2702" s="1617"/>
      <c r="P2702" s="136"/>
      <c r="Q2702" s="136"/>
      <c r="R2702" s="136"/>
      <c r="S2702" s="136"/>
      <c r="T2702" s="136"/>
      <c r="U2702" s="136"/>
      <c r="V2702" s="136"/>
      <c r="W2702" s="186" t="s">
        <v>671</v>
      </c>
    </row>
    <row r="2703" spans="1:23" s="119" customFormat="1" ht="15.6" hidden="1">
      <c r="A2703" s="2634"/>
      <c r="B2703" s="2628"/>
      <c r="C2703" s="1550"/>
      <c r="D2703" s="1560"/>
      <c r="E2703" s="186"/>
      <c r="F2703" s="395"/>
      <c r="G2703" s="395"/>
      <c r="H2703" s="136"/>
      <c r="I2703" s="186"/>
      <c r="J2703" s="136"/>
      <c r="K2703" s="136"/>
      <c r="L2703" s="195"/>
      <c r="M2703" s="195"/>
      <c r="N2703" s="195"/>
      <c r="O2703" s="1617"/>
      <c r="P2703" s="136"/>
      <c r="Q2703" s="136"/>
      <c r="R2703" s="136"/>
      <c r="S2703" s="136"/>
      <c r="T2703" s="136"/>
      <c r="U2703" s="136"/>
      <c r="V2703" s="136"/>
      <c r="W2703" s="186" t="s">
        <v>671</v>
      </c>
    </row>
    <row r="2704" spans="1:23" s="119" customFormat="1" ht="15.6" hidden="1">
      <c r="A2704" s="2634"/>
      <c r="B2704" s="2628"/>
      <c r="C2704" s="1550"/>
      <c r="D2704" s="1560"/>
      <c r="E2704" s="186"/>
      <c r="F2704" s="395"/>
      <c r="G2704" s="395"/>
      <c r="H2704" s="136"/>
      <c r="I2704" s="186"/>
      <c r="J2704" s="136"/>
      <c r="K2704" s="136"/>
      <c r="L2704" s="195"/>
      <c r="M2704" s="195"/>
      <c r="N2704" s="195"/>
      <c r="O2704" s="1617"/>
      <c r="P2704" s="136"/>
      <c r="Q2704" s="136"/>
      <c r="R2704" s="136"/>
      <c r="S2704" s="136"/>
      <c r="T2704" s="136"/>
      <c r="U2704" s="136"/>
      <c r="V2704" s="136"/>
      <c r="W2704" s="186" t="s">
        <v>671</v>
      </c>
    </row>
    <row r="2705" spans="1:23" s="119" customFormat="1" ht="15.6" hidden="1">
      <c r="A2705" s="2634"/>
      <c r="B2705" s="2628"/>
      <c r="C2705" s="1550"/>
      <c r="D2705" s="1560"/>
      <c r="E2705" s="186"/>
      <c r="F2705" s="395"/>
      <c r="G2705" s="395"/>
      <c r="H2705" s="136"/>
      <c r="I2705" s="186"/>
      <c r="J2705" s="136"/>
      <c r="K2705" s="136"/>
      <c r="L2705" s="195"/>
      <c r="M2705" s="195"/>
      <c r="N2705" s="195"/>
      <c r="O2705" s="1617"/>
      <c r="P2705" s="136"/>
      <c r="Q2705" s="136"/>
      <c r="R2705" s="136"/>
      <c r="S2705" s="136"/>
      <c r="T2705" s="136"/>
      <c r="U2705" s="136"/>
      <c r="V2705" s="136"/>
      <c r="W2705" s="186" t="s">
        <v>671</v>
      </c>
    </row>
    <row r="2706" spans="1:23" s="119" customFormat="1" ht="15.6" hidden="1">
      <c r="A2706" s="2634"/>
      <c r="B2706" s="2628"/>
      <c r="C2706" s="1550"/>
      <c r="D2706" s="1560"/>
      <c r="E2706" s="186"/>
      <c r="F2706" s="395"/>
      <c r="G2706" s="395"/>
      <c r="H2706" s="136"/>
      <c r="I2706" s="186"/>
      <c r="J2706" s="136"/>
      <c r="K2706" s="136"/>
      <c r="L2706" s="195"/>
      <c r="M2706" s="195"/>
      <c r="N2706" s="195"/>
      <c r="O2706" s="1617"/>
      <c r="P2706" s="136"/>
      <c r="Q2706" s="136"/>
      <c r="R2706" s="136"/>
      <c r="S2706" s="136"/>
      <c r="T2706" s="136"/>
      <c r="U2706" s="136"/>
      <c r="V2706" s="136"/>
      <c r="W2706" s="186" t="s">
        <v>671</v>
      </c>
    </row>
    <row r="2707" spans="1:23" s="119" customFormat="1" ht="15.6" hidden="1">
      <c r="A2707" s="2634"/>
      <c r="B2707" s="2628"/>
      <c r="C2707" s="1550"/>
      <c r="D2707" s="1560"/>
      <c r="E2707" s="186"/>
      <c r="F2707" s="395"/>
      <c r="G2707" s="395"/>
      <c r="H2707" s="136"/>
      <c r="I2707" s="186"/>
      <c r="J2707" s="136"/>
      <c r="K2707" s="136"/>
      <c r="L2707" s="195"/>
      <c r="M2707" s="195"/>
      <c r="N2707" s="195"/>
      <c r="O2707" s="1617"/>
      <c r="P2707" s="136"/>
      <c r="Q2707" s="136"/>
      <c r="R2707" s="136"/>
      <c r="S2707" s="136"/>
      <c r="T2707" s="136"/>
      <c r="U2707" s="136"/>
      <c r="V2707" s="136"/>
      <c r="W2707" s="186" t="s">
        <v>671</v>
      </c>
    </row>
    <row r="2708" spans="1:23" s="119" customFormat="1" ht="15.6" hidden="1">
      <c r="A2708" s="2634"/>
      <c r="B2708" s="2628"/>
      <c r="C2708" s="1550"/>
      <c r="D2708" s="1560"/>
      <c r="E2708" s="186"/>
      <c r="F2708" s="395"/>
      <c r="G2708" s="395"/>
      <c r="H2708" s="136"/>
      <c r="I2708" s="186"/>
      <c r="J2708" s="136"/>
      <c r="K2708" s="136"/>
      <c r="L2708" s="195"/>
      <c r="M2708" s="195"/>
      <c r="N2708" s="195"/>
      <c r="O2708" s="1617"/>
      <c r="P2708" s="136"/>
      <c r="Q2708" s="136"/>
      <c r="R2708" s="136"/>
      <c r="S2708" s="136"/>
      <c r="T2708" s="136"/>
      <c r="U2708" s="136"/>
      <c r="V2708" s="136"/>
      <c r="W2708" s="186" t="s">
        <v>671</v>
      </c>
    </row>
    <row r="2709" spans="1:23" s="119" customFormat="1" ht="15.6" hidden="1">
      <c r="A2709" s="2634"/>
      <c r="B2709" s="2628"/>
      <c r="C2709" s="1550"/>
      <c r="D2709" s="1560"/>
      <c r="E2709" s="186"/>
      <c r="F2709" s="395"/>
      <c r="G2709" s="395"/>
      <c r="H2709" s="136"/>
      <c r="I2709" s="186"/>
      <c r="J2709" s="136"/>
      <c r="K2709" s="136"/>
      <c r="L2709" s="195"/>
      <c r="M2709" s="195"/>
      <c r="N2709" s="195"/>
      <c r="O2709" s="1617"/>
      <c r="P2709" s="136"/>
      <c r="Q2709" s="136"/>
      <c r="R2709" s="136"/>
      <c r="S2709" s="136"/>
      <c r="T2709" s="136"/>
      <c r="U2709" s="136"/>
      <c r="V2709" s="136"/>
      <c r="W2709" s="186" t="s">
        <v>671</v>
      </c>
    </row>
    <row r="2710" spans="1:23" s="119" customFormat="1" ht="15.6" hidden="1">
      <c r="A2710" s="2634"/>
      <c r="B2710" s="2628"/>
      <c r="C2710" s="1550"/>
      <c r="D2710" s="1560"/>
      <c r="E2710" s="186"/>
      <c r="F2710" s="395"/>
      <c r="G2710" s="395"/>
      <c r="H2710" s="136"/>
      <c r="I2710" s="186"/>
      <c r="J2710" s="136"/>
      <c r="K2710" s="136"/>
      <c r="L2710" s="195"/>
      <c r="M2710" s="195"/>
      <c r="N2710" s="195"/>
      <c r="O2710" s="1617"/>
      <c r="P2710" s="136"/>
      <c r="Q2710" s="136"/>
      <c r="R2710" s="136"/>
      <c r="S2710" s="136"/>
      <c r="T2710" s="136"/>
      <c r="U2710" s="136"/>
      <c r="V2710" s="136"/>
      <c r="W2710" s="186" t="s">
        <v>671</v>
      </c>
    </row>
    <row r="2711" spans="1:23" s="119" customFormat="1" ht="15.6" hidden="1">
      <c r="A2711" s="2634"/>
      <c r="B2711" s="2628"/>
      <c r="C2711" s="1550"/>
      <c r="D2711" s="1560"/>
      <c r="E2711" s="186"/>
      <c r="F2711" s="395"/>
      <c r="G2711" s="395"/>
      <c r="H2711" s="136"/>
      <c r="I2711" s="186"/>
      <c r="J2711" s="136"/>
      <c r="K2711" s="136"/>
      <c r="L2711" s="195"/>
      <c r="M2711" s="195"/>
      <c r="N2711" s="195"/>
      <c r="O2711" s="1617"/>
      <c r="P2711" s="136"/>
      <c r="Q2711" s="136"/>
      <c r="R2711" s="136"/>
      <c r="S2711" s="136"/>
      <c r="T2711" s="136"/>
      <c r="U2711" s="136"/>
      <c r="V2711" s="136"/>
      <c r="W2711" s="186" t="s">
        <v>671</v>
      </c>
    </row>
    <row r="2712" spans="1:23" s="119" customFormat="1" ht="15.6" hidden="1">
      <c r="A2712" s="2634"/>
      <c r="B2712" s="2628"/>
      <c r="C2712" s="1550"/>
      <c r="D2712" s="1560"/>
      <c r="E2712" s="186"/>
      <c r="F2712" s="395"/>
      <c r="G2712" s="395"/>
      <c r="H2712" s="136"/>
      <c r="I2712" s="186"/>
      <c r="J2712" s="136"/>
      <c r="K2712" s="136"/>
      <c r="L2712" s="195"/>
      <c r="M2712" s="195"/>
      <c r="N2712" s="195"/>
      <c r="O2712" s="1617"/>
      <c r="P2712" s="136"/>
      <c r="Q2712" s="136"/>
      <c r="R2712" s="136"/>
      <c r="S2712" s="136"/>
      <c r="T2712" s="136"/>
      <c r="U2712" s="136"/>
      <c r="V2712" s="136"/>
      <c r="W2712" s="186" t="s">
        <v>671</v>
      </c>
    </row>
    <row r="2713" spans="1:23" s="119" customFormat="1" ht="15.6" hidden="1">
      <c r="A2713" s="2634"/>
      <c r="B2713" s="2628"/>
      <c r="C2713" s="1550"/>
      <c r="D2713" s="1560"/>
      <c r="E2713" s="186"/>
      <c r="F2713" s="395"/>
      <c r="G2713" s="395"/>
      <c r="H2713" s="136"/>
      <c r="I2713" s="186"/>
      <c r="J2713" s="136"/>
      <c r="K2713" s="136"/>
      <c r="L2713" s="195"/>
      <c r="M2713" s="195"/>
      <c r="N2713" s="195"/>
      <c r="O2713" s="1617"/>
      <c r="P2713" s="136"/>
      <c r="Q2713" s="136"/>
      <c r="R2713" s="136"/>
      <c r="S2713" s="136"/>
      <c r="T2713" s="136"/>
      <c r="U2713" s="136"/>
      <c r="V2713" s="136"/>
      <c r="W2713" s="186" t="s">
        <v>671</v>
      </c>
    </row>
    <row r="2714" spans="1:23" s="119" customFormat="1" ht="15.6" hidden="1">
      <c r="A2714" s="2634"/>
      <c r="B2714" s="2628"/>
      <c r="C2714" s="1550"/>
      <c r="D2714" s="1560"/>
      <c r="E2714" s="186"/>
      <c r="F2714" s="395"/>
      <c r="G2714" s="395"/>
      <c r="H2714" s="136"/>
      <c r="I2714" s="186"/>
      <c r="J2714" s="136"/>
      <c r="K2714" s="136"/>
      <c r="L2714" s="195"/>
      <c r="M2714" s="195"/>
      <c r="N2714" s="195"/>
      <c r="O2714" s="1617"/>
      <c r="P2714" s="136"/>
      <c r="Q2714" s="136"/>
      <c r="R2714" s="136"/>
      <c r="S2714" s="136"/>
      <c r="T2714" s="136"/>
      <c r="U2714" s="136"/>
      <c r="V2714" s="136"/>
      <c r="W2714" s="186" t="s">
        <v>671</v>
      </c>
    </row>
    <row r="2715" spans="1:23" s="119" customFormat="1" ht="15.6" hidden="1">
      <c r="A2715" s="2634"/>
      <c r="B2715" s="2628"/>
      <c r="C2715" s="1550"/>
      <c r="D2715" s="1560"/>
      <c r="E2715" s="186"/>
      <c r="F2715" s="395"/>
      <c r="G2715" s="395"/>
      <c r="H2715" s="136"/>
      <c r="I2715" s="186"/>
      <c r="J2715" s="136"/>
      <c r="K2715" s="136"/>
      <c r="L2715" s="195"/>
      <c r="M2715" s="195"/>
      <c r="N2715" s="195"/>
      <c r="O2715" s="1617"/>
      <c r="P2715" s="136"/>
      <c r="Q2715" s="136"/>
      <c r="R2715" s="136"/>
      <c r="S2715" s="136"/>
      <c r="T2715" s="136"/>
      <c r="U2715" s="136"/>
      <c r="V2715" s="136"/>
      <c r="W2715" s="186" t="s">
        <v>671</v>
      </c>
    </row>
    <row r="2716" spans="1:23" s="119" customFormat="1" ht="15.6" hidden="1">
      <c r="A2716" s="2634"/>
      <c r="B2716" s="2628"/>
      <c r="C2716" s="1550"/>
      <c r="D2716" s="1560"/>
      <c r="E2716" s="186"/>
      <c r="F2716" s="395"/>
      <c r="G2716" s="395"/>
      <c r="H2716" s="136"/>
      <c r="I2716" s="186"/>
      <c r="J2716" s="136"/>
      <c r="K2716" s="136"/>
      <c r="L2716" s="195"/>
      <c r="M2716" s="195"/>
      <c r="N2716" s="195"/>
      <c r="O2716" s="1617"/>
      <c r="P2716" s="136"/>
      <c r="Q2716" s="136"/>
      <c r="R2716" s="136"/>
      <c r="S2716" s="136"/>
      <c r="T2716" s="136"/>
      <c r="U2716" s="136"/>
      <c r="V2716" s="136"/>
      <c r="W2716" s="186" t="s">
        <v>671</v>
      </c>
    </row>
    <row r="2717" spans="1:23" s="119" customFormat="1" ht="15.6" hidden="1">
      <c r="A2717" s="2634"/>
      <c r="B2717" s="2628"/>
      <c r="C2717" s="1550"/>
      <c r="D2717" s="1560"/>
      <c r="E2717" s="186"/>
      <c r="F2717" s="395"/>
      <c r="G2717" s="395"/>
      <c r="H2717" s="136"/>
      <c r="I2717" s="186"/>
      <c r="J2717" s="136"/>
      <c r="K2717" s="136"/>
      <c r="L2717" s="195"/>
      <c r="M2717" s="195"/>
      <c r="N2717" s="195"/>
      <c r="O2717" s="1617"/>
      <c r="P2717" s="136"/>
      <c r="Q2717" s="136"/>
      <c r="R2717" s="136"/>
      <c r="S2717" s="136"/>
      <c r="T2717" s="136"/>
      <c r="U2717" s="136"/>
      <c r="V2717" s="136"/>
      <c r="W2717" s="186" t="s">
        <v>671</v>
      </c>
    </row>
    <row r="2718" spans="1:23" s="119" customFormat="1" ht="15.6" hidden="1">
      <c r="A2718" s="2634"/>
      <c r="B2718" s="2628"/>
      <c r="C2718" s="1550"/>
      <c r="D2718" s="1560"/>
      <c r="E2718" s="186"/>
      <c r="F2718" s="395"/>
      <c r="G2718" s="395"/>
      <c r="H2718" s="136"/>
      <c r="I2718" s="186"/>
      <c r="J2718" s="136"/>
      <c r="K2718" s="136"/>
      <c r="L2718" s="195"/>
      <c r="M2718" s="195"/>
      <c r="N2718" s="195"/>
      <c r="O2718" s="1617"/>
      <c r="P2718" s="136"/>
      <c r="Q2718" s="136"/>
      <c r="R2718" s="136"/>
      <c r="S2718" s="136"/>
      <c r="T2718" s="136"/>
      <c r="U2718" s="136"/>
      <c r="V2718" s="136"/>
      <c r="W2718" s="186" t="s">
        <v>671</v>
      </c>
    </row>
    <row r="2719" spans="1:23" s="119" customFormat="1" ht="15.6" hidden="1">
      <c r="A2719" s="2634"/>
      <c r="B2719" s="2628"/>
      <c r="C2719" s="1550"/>
      <c r="D2719" s="1560"/>
      <c r="E2719" s="186"/>
      <c r="F2719" s="395"/>
      <c r="G2719" s="395"/>
      <c r="H2719" s="136"/>
      <c r="I2719" s="186"/>
      <c r="J2719" s="136"/>
      <c r="K2719" s="136"/>
      <c r="L2719" s="195"/>
      <c r="M2719" s="195"/>
      <c r="N2719" s="195"/>
      <c r="O2719" s="1617"/>
      <c r="P2719" s="136"/>
      <c r="Q2719" s="136"/>
      <c r="R2719" s="136"/>
      <c r="S2719" s="136"/>
      <c r="T2719" s="136"/>
      <c r="U2719" s="136"/>
      <c r="V2719" s="136"/>
      <c r="W2719" s="186" t="s">
        <v>671</v>
      </c>
    </row>
    <row r="2720" spans="1:23" s="119" customFormat="1" ht="15.6" hidden="1">
      <c r="A2720" s="2634"/>
      <c r="B2720" s="2628"/>
      <c r="C2720" s="1550"/>
      <c r="D2720" s="1560"/>
      <c r="E2720" s="186"/>
      <c r="F2720" s="395"/>
      <c r="G2720" s="395"/>
      <c r="H2720" s="136"/>
      <c r="I2720" s="186"/>
      <c r="J2720" s="136"/>
      <c r="K2720" s="136"/>
      <c r="L2720" s="195"/>
      <c r="M2720" s="195"/>
      <c r="N2720" s="195"/>
      <c r="O2720" s="1617"/>
      <c r="P2720" s="136"/>
      <c r="Q2720" s="136"/>
      <c r="R2720" s="136"/>
      <c r="S2720" s="136"/>
      <c r="T2720" s="136"/>
      <c r="U2720" s="136"/>
      <c r="V2720" s="136"/>
      <c r="W2720" s="186" t="s">
        <v>671</v>
      </c>
    </row>
    <row r="2721" spans="1:23" s="119" customFormat="1" ht="15.6" hidden="1">
      <c r="A2721" s="2634"/>
      <c r="B2721" s="2628"/>
      <c r="C2721" s="1550"/>
      <c r="D2721" s="1560"/>
      <c r="E2721" s="186"/>
      <c r="F2721" s="395"/>
      <c r="G2721" s="395"/>
      <c r="H2721" s="136"/>
      <c r="I2721" s="186"/>
      <c r="J2721" s="136"/>
      <c r="K2721" s="136"/>
      <c r="L2721" s="195"/>
      <c r="M2721" s="195"/>
      <c r="N2721" s="195"/>
      <c r="O2721" s="1617"/>
      <c r="P2721" s="136"/>
      <c r="Q2721" s="136"/>
      <c r="R2721" s="136"/>
      <c r="S2721" s="136"/>
      <c r="T2721" s="136"/>
      <c r="U2721" s="136"/>
      <c r="V2721" s="136"/>
      <c r="W2721" s="186" t="s">
        <v>671</v>
      </c>
    </row>
    <row r="2722" spans="1:23" s="119" customFormat="1" ht="15.6" hidden="1">
      <c r="A2722" s="2634"/>
      <c r="B2722" s="2628"/>
      <c r="C2722" s="1550"/>
      <c r="D2722" s="1560"/>
      <c r="E2722" s="186"/>
      <c r="F2722" s="395"/>
      <c r="G2722" s="395"/>
      <c r="H2722" s="136"/>
      <c r="I2722" s="186"/>
      <c r="J2722" s="136"/>
      <c r="K2722" s="136"/>
      <c r="L2722" s="195"/>
      <c r="M2722" s="195"/>
      <c r="N2722" s="195"/>
      <c r="O2722" s="1617"/>
      <c r="P2722" s="136"/>
      <c r="Q2722" s="136"/>
      <c r="R2722" s="136"/>
      <c r="S2722" s="136"/>
      <c r="T2722" s="136"/>
      <c r="U2722" s="136"/>
      <c r="V2722" s="136"/>
      <c r="W2722" s="186" t="s">
        <v>671</v>
      </c>
    </row>
    <row r="2723" spans="1:23" s="119" customFormat="1" ht="15.6" hidden="1">
      <c r="A2723" s="2634"/>
      <c r="B2723" s="2628"/>
      <c r="C2723" s="1550"/>
      <c r="D2723" s="1560"/>
      <c r="E2723" s="186"/>
      <c r="F2723" s="395"/>
      <c r="G2723" s="395"/>
      <c r="H2723" s="136"/>
      <c r="I2723" s="186"/>
      <c r="J2723" s="136"/>
      <c r="K2723" s="136"/>
      <c r="L2723" s="195"/>
      <c r="M2723" s="195"/>
      <c r="N2723" s="195"/>
      <c r="O2723" s="1617"/>
      <c r="P2723" s="136"/>
      <c r="Q2723" s="136"/>
      <c r="R2723" s="136"/>
      <c r="S2723" s="136"/>
      <c r="T2723" s="136"/>
      <c r="U2723" s="136"/>
      <c r="V2723" s="136"/>
      <c r="W2723" s="186" t="s">
        <v>671</v>
      </c>
    </row>
    <row r="2724" spans="1:23" s="119" customFormat="1" ht="15.6" hidden="1">
      <c r="A2724" s="2634"/>
      <c r="B2724" s="2628"/>
      <c r="C2724" s="1550"/>
      <c r="D2724" s="1560"/>
      <c r="E2724" s="186"/>
      <c r="F2724" s="395"/>
      <c r="G2724" s="395"/>
      <c r="H2724" s="136"/>
      <c r="I2724" s="186"/>
      <c r="J2724" s="136"/>
      <c r="K2724" s="136"/>
      <c r="L2724" s="195"/>
      <c r="M2724" s="195"/>
      <c r="N2724" s="195"/>
      <c r="O2724" s="1617"/>
      <c r="P2724" s="136"/>
      <c r="Q2724" s="136"/>
      <c r="R2724" s="136"/>
      <c r="S2724" s="136"/>
      <c r="T2724" s="136"/>
      <c r="U2724" s="136"/>
      <c r="V2724" s="136"/>
      <c r="W2724" s="186" t="s">
        <v>671</v>
      </c>
    </row>
    <row r="2725" spans="1:23" s="119" customFormat="1" ht="15.6" hidden="1">
      <c r="A2725" s="2634"/>
      <c r="B2725" s="2628"/>
      <c r="C2725" s="1550"/>
      <c r="D2725" s="1560"/>
      <c r="E2725" s="186"/>
      <c r="F2725" s="395"/>
      <c r="G2725" s="395"/>
      <c r="H2725" s="136"/>
      <c r="I2725" s="186"/>
      <c r="J2725" s="136"/>
      <c r="K2725" s="136"/>
      <c r="L2725" s="195"/>
      <c r="M2725" s="195"/>
      <c r="N2725" s="195"/>
      <c r="O2725" s="1617"/>
      <c r="P2725" s="136"/>
      <c r="Q2725" s="136"/>
      <c r="R2725" s="136"/>
      <c r="S2725" s="136"/>
      <c r="T2725" s="136"/>
      <c r="U2725" s="136"/>
      <c r="V2725" s="136"/>
      <c r="W2725" s="186" t="s">
        <v>671</v>
      </c>
    </row>
    <row r="2726" spans="1:23" s="119" customFormat="1" ht="15.6" hidden="1">
      <c r="A2726" s="2634"/>
      <c r="B2726" s="2628"/>
      <c r="C2726" s="1550"/>
      <c r="D2726" s="1560"/>
      <c r="E2726" s="186"/>
      <c r="F2726" s="395"/>
      <c r="G2726" s="395"/>
      <c r="H2726" s="136"/>
      <c r="I2726" s="186"/>
      <c r="J2726" s="136"/>
      <c r="K2726" s="136"/>
      <c r="L2726" s="195"/>
      <c r="M2726" s="195"/>
      <c r="N2726" s="195"/>
      <c r="O2726" s="1617"/>
      <c r="P2726" s="136"/>
      <c r="Q2726" s="136"/>
      <c r="R2726" s="136"/>
      <c r="S2726" s="136"/>
      <c r="T2726" s="136"/>
      <c r="U2726" s="136"/>
      <c r="V2726" s="136"/>
      <c r="W2726" s="186" t="s">
        <v>671</v>
      </c>
    </row>
    <row r="2727" spans="1:23" s="119" customFormat="1" ht="15.6" hidden="1">
      <c r="A2727" s="2634"/>
      <c r="B2727" s="2628"/>
      <c r="C2727" s="1550"/>
      <c r="D2727" s="1560"/>
      <c r="E2727" s="186"/>
      <c r="F2727" s="395"/>
      <c r="G2727" s="395"/>
      <c r="H2727" s="136"/>
      <c r="I2727" s="186"/>
      <c r="J2727" s="136"/>
      <c r="K2727" s="136"/>
      <c r="L2727" s="195"/>
      <c r="M2727" s="195"/>
      <c r="N2727" s="195"/>
      <c r="O2727" s="1617"/>
      <c r="P2727" s="136"/>
      <c r="Q2727" s="136"/>
      <c r="R2727" s="136"/>
      <c r="S2727" s="136"/>
      <c r="T2727" s="136"/>
      <c r="U2727" s="136"/>
      <c r="V2727" s="136"/>
      <c r="W2727" s="186" t="s">
        <v>671</v>
      </c>
    </row>
    <row r="2728" spans="1:23" s="119" customFormat="1" ht="15.6" hidden="1">
      <c r="A2728" s="2634"/>
      <c r="B2728" s="2628"/>
      <c r="C2728" s="1550"/>
      <c r="D2728" s="1560"/>
      <c r="E2728" s="186"/>
      <c r="F2728" s="395"/>
      <c r="G2728" s="395"/>
      <c r="H2728" s="136"/>
      <c r="I2728" s="186"/>
      <c r="J2728" s="136"/>
      <c r="K2728" s="136"/>
      <c r="L2728" s="195"/>
      <c r="M2728" s="195"/>
      <c r="N2728" s="195"/>
      <c r="O2728" s="1617"/>
      <c r="P2728" s="136"/>
      <c r="Q2728" s="136"/>
      <c r="R2728" s="136"/>
      <c r="S2728" s="136"/>
      <c r="T2728" s="136"/>
      <c r="U2728" s="136"/>
      <c r="V2728" s="136"/>
      <c r="W2728" s="186" t="s">
        <v>671</v>
      </c>
    </row>
    <row r="2729" spans="1:23" s="119" customFormat="1" ht="15.6" hidden="1">
      <c r="A2729" s="2634"/>
      <c r="B2729" s="2628"/>
      <c r="C2729" s="1550"/>
      <c r="D2729" s="1560"/>
      <c r="E2729" s="186"/>
      <c r="F2729" s="395"/>
      <c r="G2729" s="395"/>
      <c r="H2729" s="136"/>
      <c r="I2729" s="186"/>
      <c r="J2729" s="136"/>
      <c r="K2729" s="136"/>
      <c r="L2729" s="195"/>
      <c r="M2729" s="195"/>
      <c r="N2729" s="195"/>
      <c r="O2729" s="1617"/>
      <c r="P2729" s="136"/>
      <c r="Q2729" s="136"/>
      <c r="R2729" s="136"/>
      <c r="S2729" s="136"/>
      <c r="T2729" s="136"/>
      <c r="U2729" s="136"/>
      <c r="V2729" s="136"/>
      <c r="W2729" s="186" t="s">
        <v>671</v>
      </c>
    </row>
    <row r="2730" spans="1:23" s="119" customFormat="1" ht="15.6" hidden="1">
      <c r="A2730" s="2634"/>
      <c r="B2730" s="2628"/>
      <c r="C2730" s="1550"/>
      <c r="D2730" s="1560"/>
      <c r="E2730" s="186"/>
      <c r="F2730" s="395"/>
      <c r="G2730" s="395"/>
      <c r="H2730" s="136"/>
      <c r="I2730" s="186"/>
      <c r="J2730" s="136"/>
      <c r="K2730" s="136"/>
      <c r="L2730" s="195"/>
      <c r="M2730" s="195"/>
      <c r="N2730" s="195"/>
      <c r="O2730" s="1617"/>
      <c r="P2730" s="136"/>
      <c r="Q2730" s="136"/>
      <c r="R2730" s="136"/>
      <c r="S2730" s="136"/>
      <c r="T2730" s="136"/>
      <c r="U2730" s="136"/>
      <c r="V2730" s="136"/>
      <c r="W2730" s="186" t="s">
        <v>671</v>
      </c>
    </row>
    <row r="2731" spans="1:23" s="119" customFormat="1" ht="15.6" hidden="1">
      <c r="A2731" s="2634"/>
      <c r="B2731" s="2628"/>
      <c r="C2731" s="1550"/>
      <c r="D2731" s="1560"/>
      <c r="E2731" s="186"/>
      <c r="F2731" s="395"/>
      <c r="G2731" s="395"/>
      <c r="H2731" s="136"/>
      <c r="I2731" s="186"/>
      <c r="J2731" s="136"/>
      <c r="K2731" s="136"/>
      <c r="L2731" s="195"/>
      <c r="M2731" s="195"/>
      <c r="N2731" s="195"/>
      <c r="O2731" s="1617"/>
      <c r="P2731" s="136"/>
      <c r="Q2731" s="136"/>
      <c r="R2731" s="136"/>
      <c r="S2731" s="136"/>
      <c r="T2731" s="136"/>
      <c r="U2731" s="136"/>
      <c r="V2731" s="136"/>
      <c r="W2731" s="186" t="s">
        <v>671</v>
      </c>
    </row>
    <row r="2732" spans="1:23" s="119" customFormat="1" ht="15.6" hidden="1">
      <c r="A2732" s="2634"/>
      <c r="B2732" s="2628"/>
      <c r="C2732" s="1550"/>
      <c r="D2732" s="1560"/>
      <c r="E2732" s="186"/>
      <c r="F2732" s="395"/>
      <c r="G2732" s="395"/>
      <c r="H2732" s="136"/>
      <c r="I2732" s="186"/>
      <c r="J2732" s="136"/>
      <c r="K2732" s="136"/>
      <c r="L2732" s="195"/>
      <c r="M2732" s="195"/>
      <c r="N2732" s="195"/>
      <c r="O2732" s="1617"/>
      <c r="P2732" s="136"/>
      <c r="Q2732" s="136"/>
      <c r="R2732" s="136"/>
      <c r="S2732" s="136"/>
      <c r="T2732" s="136"/>
      <c r="U2732" s="136"/>
      <c r="V2732" s="136"/>
      <c r="W2732" s="186" t="s">
        <v>671</v>
      </c>
    </row>
    <row r="2733" spans="1:23" s="119" customFormat="1" ht="15.6" hidden="1">
      <c r="A2733" s="2634"/>
      <c r="B2733" s="2628"/>
      <c r="C2733" s="1550"/>
      <c r="D2733" s="1560"/>
      <c r="E2733" s="186"/>
      <c r="F2733" s="395"/>
      <c r="G2733" s="395"/>
      <c r="H2733" s="136"/>
      <c r="I2733" s="186"/>
      <c r="J2733" s="136"/>
      <c r="K2733" s="136"/>
      <c r="L2733" s="195"/>
      <c r="M2733" s="195"/>
      <c r="N2733" s="195"/>
      <c r="O2733" s="1617"/>
      <c r="P2733" s="136"/>
      <c r="Q2733" s="136"/>
      <c r="R2733" s="136"/>
      <c r="S2733" s="136"/>
      <c r="T2733" s="136"/>
      <c r="U2733" s="136"/>
      <c r="V2733" s="136"/>
      <c r="W2733" s="186" t="s">
        <v>671</v>
      </c>
    </row>
    <row r="2734" spans="1:23" s="119" customFormat="1" ht="15.6" hidden="1">
      <c r="A2734" s="2634"/>
      <c r="B2734" s="2628"/>
      <c r="C2734" s="1550"/>
      <c r="D2734" s="1560"/>
      <c r="E2734" s="186"/>
      <c r="F2734" s="395"/>
      <c r="G2734" s="395"/>
      <c r="H2734" s="136"/>
      <c r="I2734" s="186"/>
      <c r="J2734" s="136"/>
      <c r="K2734" s="136"/>
      <c r="L2734" s="195"/>
      <c r="M2734" s="195"/>
      <c r="N2734" s="195"/>
      <c r="O2734" s="1617"/>
      <c r="P2734" s="136"/>
      <c r="Q2734" s="136"/>
      <c r="R2734" s="136"/>
      <c r="S2734" s="136"/>
      <c r="T2734" s="136"/>
      <c r="U2734" s="136"/>
      <c r="V2734" s="136"/>
      <c r="W2734" s="186" t="s">
        <v>671</v>
      </c>
    </row>
    <row r="2735" spans="1:23" s="119" customFormat="1" ht="15.6" hidden="1">
      <c r="A2735" s="2634"/>
      <c r="B2735" s="2628"/>
      <c r="C2735" s="1550"/>
      <c r="D2735" s="1560"/>
      <c r="E2735" s="186"/>
      <c r="F2735" s="395"/>
      <c r="G2735" s="395"/>
      <c r="H2735" s="136"/>
      <c r="I2735" s="186"/>
      <c r="J2735" s="136"/>
      <c r="K2735" s="136"/>
      <c r="L2735" s="195"/>
      <c r="M2735" s="195"/>
      <c r="N2735" s="195"/>
      <c r="O2735" s="1617"/>
      <c r="P2735" s="136"/>
      <c r="Q2735" s="136"/>
      <c r="R2735" s="136"/>
      <c r="S2735" s="136"/>
      <c r="T2735" s="136"/>
      <c r="U2735" s="136"/>
      <c r="V2735" s="136"/>
      <c r="W2735" s="186" t="s">
        <v>671</v>
      </c>
    </row>
    <row r="2736" spans="1:23" s="119" customFormat="1" ht="15.6" hidden="1">
      <c r="A2736" s="2634"/>
      <c r="B2736" s="2628"/>
      <c r="C2736" s="1550"/>
      <c r="D2736" s="1560"/>
      <c r="E2736" s="186"/>
      <c r="F2736" s="395"/>
      <c r="G2736" s="395"/>
      <c r="H2736" s="136"/>
      <c r="I2736" s="186"/>
      <c r="J2736" s="136"/>
      <c r="K2736" s="136"/>
      <c r="L2736" s="195"/>
      <c r="M2736" s="195"/>
      <c r="N2736" s="195"/>
      <c r="O2736" s="1617"/>
      <c r="P2736" s="136"/>
      <c r="Q2736" s="136"/>
      <c r="R2736" s="136"/>
      <c r="S2736" s="136"/>
      <c r="T2736" s="136"/>
      <c r="U2736" s="136"/>
      <c r="V2736" s="136"/>
      <c r="W2736" s="186" t="s">
        <v>671</v>
      </c>
    </row>
    <row r="2737" spans="1:23" s="119" customFormat="1" ht="15.6" hidden="1">
      <c r="A2737" s="2634"/>
      <c r="B2737" s="2628"/>
      <c r="C2737" s="1550"/>
      <c r="D2737" s="1560"/>
      <c r="E2737" s="186"/>
      <c r="F2737" s="395"/>
      <c r="G2737" s="395"/>
      <c r="H2737" s="136"/>
      <c r="I2737" s="186"/>
      <c r="J2737" s="136"/>
      <c r="K2737" s="136"/>
      <c r="L2737" s="195"/>
      <c r="M2737" s="195"/>
      <c r="N2737" s="195"/>
      <c r="O2737" s="1617"/>
      <c r="P2737" s="136"/>
      <c r="Q2737" s="136"/>
      <c r="R2737" s="136"/>
      <c r="S2737" s="136"/>
      <c r="T2737" s="136"/>
      <c r="U2737" s="136"/>
      <c r="V2737" s="136"/>
      <c r="W2737" s="186" t="s">
        <v>671</v>
      </c>
    </row>
    <row r="2738" spans="1:23" s="119" customFormat="1" ht="15.6" hidden="1">
      <c r="A2738" s="2634"/>
      <c r="B2738" s="2628"/>
      <c r="C2738" s="1550"/>
      <c r="D2738" s="1560"/>
      <c r="E2738" s="186"/>
      <c r="F2738" s="395"/>
      <c r="G2738" s="395"/>
      <c r="H2738" s="136"/>
      <c r="I2738" s="186"/>
      <c r="J2738" s="136"/>
      <c r="K2738" s="136"/>
      <c r="L2738" s="195"/>
      <c r="M2738" s="195"/>
      <c r="N2738" s="195"/>
      <c r="O2738" s="1617"/>
      <c r="P2738" s="136"/>
      <c r="Q2738" s="136"/>
      <c r="R2738" s="136"/>
      <c r="S2738" s="136"/>
      <c r="T2738" s="136"/>
      <c r="U2738" s="136"/>
      <c r="V2738" s="136"/>
      <c r="W2738" s="186" t="s">
        <v>671</v>
      </c>
    </row>
    <row r="2739" spans="1:23" s="119" customFormat="1" ht="15.6" hidden="1">
      <c r="A2739" s="2634"/>
      <c r="B2739" s="2628"/>
      <c r="C2739" s="1550"/>
      <c r="D2739" s="1560"/>
      <c r="E2739" s="186"/>
      <c r="F2739" s="395"/>
      <c r="G2739" s="395"/>
      <c r="H2739" s="136"/>
      <c r="I2739" s="186"/>
      <c r="J2739" s="136"/>
      <c r="K2739" s="136"/>
      <c r="L2739" s="195"/>
      <c r="M2739" s="195"/>
      <c r="N2739" s="195"/>
      <c r="O2739" s="1617"/>
      <c r="P2739" s="136"/>
      <c r="Q2739" s="136"/>
      <c r="R2739" s="136"/>
      <c r="S2739" s="136"/>
      <c r="T2739" s="136"/>
      <c r="U2739" s="136"/>
      <c r="V2739" s="136"/>
      <c r="W2739" s="186" t="s">
        <v>671</v>
      </c>
    </row>
    <row r="2740" spans="1:23" s="119" customFormat="1" ht="15.6" hidden="1">
      <c r="A2740" s="2634"/>
      <c r="B2740" s="2628"/>
      <c r="C2740" s="1550"/>
      <c r="D2740" s="1560"/>
      <c r="E2740" s="186"/>
      <c r="F2740" s="395"/>
      <c r="G2740" s="395"/>
      <c r="H2740" s="136"/>
      <c r="I2740" s="186"/>
      <c r="J2740" s="136"/>
      <c r="K2740" s="136"/>
      <c r="L2740" s="195"/>
      <c r="M2740" s="195"/>
      <c r="N2740" s="195"/>
      <c r="O2740" s="1617"/>
      <c r="P2740" s="136"/>
      <c r="Q2740" s="136"/>
      <c r="R2740" s="136"/>
      <c r="S2740" s="136"/>
      <c r="T2740" s="136"/>
      <c r="U2740" s="136"/>
      <c r="V2740" s="136"/>
      <c r="W2740" s="186" t="s">
        <v>671</v>
      </c>
    </row>
    <row r="2741" spans="1:23" s="119" customFormat="1" ht="15.6" hidden="1">
      <c r="A2741" s="2634"/>
      <c r="B2741" s="2628"/>
      <c r="C2741" s="1550"/>
      <c r="D2741" s="1560"/>
      <c r="E2741" s="186"/>
      <c r="F2741" s="395"/>
      <c r="G2741" s="395"/>
      <c r="H2741" s="136"/>
      <c r="I2741" s="186"/>
      <c r="J2741" s="136"/>
      <c r="K2741" s="136"/>
      <c r="L2741" s="195"/>
      <c r="M2741" s="195"/>
      <c r="N2741" s="195"/>
      <c r="O2741" s="1617"/>
      <c r="P2741" s="136"/>
      <c r="Q2741" s="136"/>
      <c r="R2741" s="136"/>
      <c r="S2741" s="136"/>
      <c r="T2741" s="136"/>
      <c r="U2741" s="136"/>
      <c r="V2741" s="136"/>
      <c r="W2741" s="186" t="s">
        <v>671</v>
      </c>
    </row>
    <row r="2742" spans="1:23" s="119" customFormat="1" ht="15.6" hidden="1">
      <c r="A2742" s="2634"/>
      <c r="B2742" s="2628"/>
      <c r="C2742" s="1550"/>
      <c r="D2742" s="1560"/>
      <c r="E2742" s="186"/>
      <c r="F2742" s="395"/>
      <c r="G2742" s="395"/>
      <c r="H2742" s="136"/>
      <c r="I2742" s="186"/>
      <c r="J2742" s="136"/>
      <c r="K2742" s="136"/>
      <c r="L2742" s="195"/>
      <c r="M2742" s="195"/>
      <c r="N2742" s="195"/>
      <c r="O2742" s="1617"/>
      <c r="P2742" s="136"/>
      <c r="Q2742" s="136"/>
      <c r="R2742" s="136"/>
      <c r="S2742" s="136"/>
      <c r="T2742" s="136"/>
      <c r="U2742" s="136"/>
      <c r="V2742" s="136"/>
      <c r="W2742" s="186" t="s">
        <v>671</v>
      </c>
    </row>
    <row r="2743" spans="1:23" s="119" customFormat="1" ht="15.6" hidden="1">
      <c r="A2743" s="2634"/>
      <c r="B2743" s="2628"/>
      <c r="C2743" s="1550"/>
      <c r="D2743" s="1560"/>
      <c r="E2743" s="186"/>
      <c r="F2743" s="395"/>
      <c r="G2743" s="395"/>
      <c r="H2743" s="136"/>
      <c r="I2743" s="186"/>
      <c r="J2743" s="136"/>
      <c r="K2743" s="136"/>
      <c r="L2743" s="195"/>
      <c r="M2743" s="195"/>
      <c r="N2743" s="195"/>
      <c r="O2743" s="1617"/>
      <c r="P2743" s="136"/>
      <c r="Q2743" s="136"/>
      <c r="R2743" s="136"/>
      <c r="S2743" s="136"/>
      <c r="T2743" s="136"/>
      <c r="U2743" s="136"/>
      <c r="V2743" s="136"/>
      <c r="W2743" s="186" t="s">
        <v>671</v>
      </c>
    </row>
    <row r="2744" spans="1:23" s="119" customFormat="1" ht="15.6" hidden="1">
      <c r="A2744" s="2634"/>
      <c r="B2744" s="2628"/>
      <c r="C2744" s="1550"/>
      <c r="D2744" s="1560"/>
      <c r="E2744" s="186"/>
      <c r="F2744" s="395"/>
      <c r="G2744" s="395"/>
      <c r="H2744" s="136"/>
      <c r="I2744" s="186"/>
      <c r="J2744" s="136"/>
      <c r="K2744" s="136"/>
      <c r="L2744" s="195"/>
      <c r="M2744" s="195"/>
      <c r="N2744" s="195"/>
      <c r="O2744" s="1617"/>
      <c r="P2744" s="136"/>
      <c r="Q2744" s="136"/>
      <c r="R2744" s="136"/>
      <c r="S2744" s="136"/>
      <c r="T2744" s="136"/>
      <c r="U2744" s="136"/>
      <c r="V2744" s="136"/>
      <c r="W2744" s="186" t="s">
        <v>671</v>
      </c>
    </row>
    <row r="2745" spans="1:23" s="119" customFormat="1" ht="15.6" hidden="1">
      <c r="A2745" s="2634"/>
      <c r="B2745" s="2628"/>
      <c r="C2745" s="1550"/>
      <c r="D2745" s="1560"/>
      <c r="E2745" s="186"/>
      <c r="F2745" s="395"/>
      <c r="G2745" s="395"/>
      <c r="H2745" s="136"/>
      <c r="I2745" s="186"/>
      <c r="J2745" s="136"/>
      <c r="K2745" s="136"/>
      <c r="L2745" s="195"/>
      <c r="M2745" s="195"/>
      <c r="N2745" s="195"/>
      <c r="O2745" s="1617"/>
      <c r="P2745" s="136"/>
      <c r="Q2745" s="136"/>
      <c r="R2745" s="136"/>
      <c r="S2745" s="136"/>
      <c r="T2745" s="136"/>
      <c r="U2745" s="136"/>
      <c r="V2745" s="136"/>
      <c r="W2745" s="186" t="s">
        <v>671</v>
      </c>
    </row>
    <row r="2746" spans="1:23" s="119" customFormat="1" ht="15.6" hidden="1">
      <c r="A2746" s="2634"/>
      <c r="B2746" s="2628"/>
      <c r="C2746" s="1550"/>
      <c r="D2746" s="1560"/>
      <c r="E2746" s="186"/>
      <c r="F2746" s="395"/>
      <c r="G2746" s="395"/>
      <c r="H2746" s="136"/>
      <c r="I2746" s="186"/>
      <c r="J2746" s="136"/>
      <c r="K2746" s="136"/>
      <c r="L2746" s="195"/>
      <c r="M2746" s="195"/>
      <c r="N2746" s="195"/>
      <c r="O2746" s="1617"/>
      <c r="P2746" s="136"/>
      <c r="Q2746" s="136"/>
      <c r="R2746" s="136"/>
      <c r="S2746" s="136"/>
      <c r="T2746" s="136"/>
      <c r="U2746" s="136"/>
      <c r="V2746" s="136"/>
      <c r="W2746" s="186" t="s">
        <v>671</v>
      </c>
    </row>
    <row r="2747" spans="1:23" s="119" customFormat="1" ht="15.6" hidden="1">
      <c r="A2747" s="2634"/>
      <c r="B2747" s="2628"/>
      <c r="C2747" s="1550"/>
      <c r="D2747" s="1560"/>
      <c r="E2747" s="186"/>
      <c r="F2747" s="395"/>
      <c r="G2747" s="395"/>
      <c r="H2747" s="136"/>
      <c r="I2747" s="186"/>
      <c r="J2747" s="136"/>
      <c r="K2747" s="136"/>
      <c r="L2747" s="195"/>
      <c r="M2747" s="195"/>
      <c r="N2747" s="195"/>
      <c r="O2747" s="1617"/>
      <c r="P2747" s="136"/>
      <c r="Q2747" s="136"/>
      <c r="R2747" s="136"/>
      <c r="S2747" s="136"/>
      <c r="T2747" s="136"/>
      <c r="U2747" s="136"/>
      <c r="V2747" s="136"/>
      <c r="W2747" s="186" t="s">
        <v>671</v>
      </c>
    </row>
    <row r="2748" spans="1:23" s="119" customFormat="1" ht="15.6" hidden="1">
      <c r="A2748" s="2634"/>
      <c r="B2748" s="2628"/>
      <c r="C2748" s="1550"/>
      <c r="D2748" s="1560"/>
      <c r="E2748" s="186"/>
      <c r="F2748" s="395"/>
      <c r="G2748" s="395"/>
      <c r="H2748" s="136"/>
      <c r="I2748" s="186"/>
      <c r="J2748" s="136"/>
      <c r="K2748" s="136"/>
      <c r="L2748" s="195"/>
      <c r="M2748" s="195"/>
      <c r="N2748" s="195"/>
      <c r="O2748" s="1617"/>
      <c r="P2748" s="136"/>
      <c r="Q2748" s="136"/>
      <c r="R2748" s="136"/>
      <c r="S2748" s="136"/>
      <c r="T2748" s="136"/>
      <c r="U2748" s="136"/>
      <c r="V2748" s="136"/>
      <c r="W2748" s="186" t="s">
        <v>671</v>
      </c>
    </row>
    <row r="2749" spans="1:23" s="119" customFormat="1" ht="15.6" hidden="1">
      <c r="A2749" s="2634"/>
      <c r="B2749" s="2628"/>
      <c r="C2749" s="1550"/>
      <c r="D2749" s="1560"/>
      <c r="E2749" s="186"/>
      <c r="F2749" s="395"/>
      <c r="G2749" s="395"/>
      <c r="H2749" s="136"/>
      <c r="I2749" s="186"/>
      <c r="J2749" s="136"/>
      <c r="K2749" s="136"/>
      <c r="L2749" s="195"/>
      <c r="M2749" s="195"/>
      <c r="N2749" s="195"/>
      <c r="O2749" s="1617"/>
      <c r="P2749" s="136"/>
      <c r="Q2749" s="136"/>
      <c r="R2749" s="136"/>
      <c r="S2749" s="136"/>
      <c r="T2749" s="136"/>
      <c r="U2749" s="136"/>
      <c r="V2749" s="136"/>
      <c r="W2749" s="186" t="s">
        <v>671</v>
      </c>
    </row>
    <row r="2750" spans="1:23" s="119" customFormat="1" ht="15.6" hidden="1">
      <c r="A2750" s="2634"/>
      <c r="B2750" s="2628"/>
      <c r="C2750" s="1550"/>
      <c r="D2750" s="1560"/>
      <c r="E2750" s="186"/>
      <c r="F2750" s="395"/>
      <c r="G2750" s="395"/>
      <c r="H2750" s="136"/>
      <c r="I2750" s="186"/>
      <c r="J2750" s="136"/>
      <c r="K2750" s="136"/>
      <c r="L2750" s="195"/>
      <c r="M2750" s="195"/>
      <c r="N2750" s="195"/>
      <c r="O2750" s="1617"/>
      <c r="P2750" s="136"/>
      <c r="Q2750" s="136"/>
      <c r="R2750" s="136"/>
      <c r="S2750" s="136"/>
      <c r="T2750" s="136"/>
      <c r="U2750" s="136"/>
      <c r="V2750" s="136"/>
      <c r="W2750" s="186" t="s">
        <v>671</v>
      </c>
    </row>
    <row r="2751" spans="1:23" s="119" customFormat="1" ht="15.6" hidden="1">
      <c r="A2751" s="2634"/>
      <c r="B2751" s="2628"/>
      <c r="C2751" s="1550"/>
      <c r="D2751" s="1560"/>
      <c r="E2751" s="186"/>
      <c r="F2751" s="395"/>
      <c r="G2751" s="395"/>
      <c r="H2751" s="136"/>
      <c r="I2751" s="186"/>
      <c r="J2751" s="136"/>
      <c r="K2751" s="136"/>
      <c r="L2751" s="195"/>
      <c r="M2751" s="195"/>
      <c r="N2751" s="195"/>
      <c r="O2751" s="1617"/>
      <c r="P2751" s="136"/>
      <c r="Q2751" s="136"/>
      <c r="R2751" s="136"/>
      <c r="S2751" s="136"/>
      <c r="T2751" s="136"/>
      <c r="U2751" s="136"/>
      <c r="V2751" s="136"/>
      <c r="W2751" s="186" t="s">
        <v>671</v>
      </c>
    </row>
    <row r="2752" spans="1:23" s="119" customFormat="1" ht="15.6" hidden="1">
      <c r="A2752" s="2634"/>
      <c r="B2752" s="2628"/>
      <c r="C2752" s="1550"/>
      <c r="D2752" s="1560"/>
      <c r="E2752" s="186"/>
      <c r="F2752" s="395"/>
      <c r="G2752" s="395"/>
      <c r="H2752" s="136"/>
      <c r="I2752" s="186"/>
      <c r="J2752" s="136"/>
      <c r="K2752" s="136"/>
      <c r="L2752" s="195"/>
      <c r="M2752" s="195"/>
      <c r="N2752" s="195"/>
      <c r="O2752" s="1617"/>
      <c r="P2752" s="136"/>
      <c r="Q2752" s="136"/>
      <c r="R2752" s="136"/>
      <c r="S2752" s="136"/>
      <c r="T2752" s="136"/>
      <c r="U2752" s="136"/>
      <c r="V2752" s="136"/>
      <c r="W2752" s="186" t="s">
        <v>671</v>
      </c>
    </row>
    <row r="2753" spans="1:23" s="119" customFormat="1" ht="15.6" hidden="1">
      <c r="A2753" s="2634"/>
      <c r="B2753" s="2628"/>
      <c r="C2753" s="1550"/>
      <c r="D2753" s="1560"/>
      <c r="E2753" s="186"/>
      <c r="F2753" s="395"/>
      <c r="G2753" s="395"/>
      <c r="H2753" s="136"/>
      <c r="I2753" s="186"/>
      <c r="J2753" s="136"/>
      <c r="K2753" s="136"/>
      <c r="L2753" s="195"/>
      <c r="M2753" s="195"/>
      <c r="N2753" s="195"/>
      <c r="O2753" s="1617"/>
      <c r="P2753" s="136"/>
      <c r="Q2753" s="136"/>
      <c r="R2753" s="136"/>
      <c r="S2753" s="136"/>
      <c r="T2753" s="136"/>
      <c r="U2753" s="136"/>
      <c r="V2753" s="136"/>
      <c r="W2753" s="186" t="s">
        <v>671</v>
      </c>
    </row>
    <row r="2754" spans="1:23" s="119" customFormat="1" ht="15.6" hidden="1">
      <c r="A2754" s="2634"/>
      <c r="B2754" s="2628"/>
      <c r="C2754" s="1550"/>
      <c r="D2754" s="1560"/>
      <c r="E2754" s="186"/>
      <c r="F2754" s="395"/>
      <c r="G2754" s="395"/>
      <c r="H2754" s="136"/>
      <c r="I2754" s="186"/>
      <c r="J2754" s="136"/>
      <c r="K2754" s="136"/>
      <c r="L2754" s="195"/>
      <c r="M2754" s="195"/>
      <c r="N2754" s="195"/>
      <c r="O2754" s="1617"/>
      <c r="P2754" s="136"/>
      <c r="Q2754" s="136"/>
      <c r="R2754" s="136"/>
      <c r="S2754" s="136"/>
      <c r="T2754" s="136"/>
      <c r="U2754" s="136"/>
      <c r="V2754" s="136"/>
      <c r="W2754" s="186" t="s">
        <v>671</v>
      </c>
    </row>
    <row r="2755" spans="1:23" s="119" customFormat="1" ht="15.6" hidden="1">
      <c r="A2755" s="2634"/>
      <c r="B2755" s="2628"/>
      <c r="C2755" s="1550"/>
      <c r="D2755" s="1560"/>
      <c r="E2755" s="186"/>
      <c r="F2755" s="395"/>
      <c r="G2755" s="395"/>
      <c r="H2755" s="136"/>
      <c r="I2755" s="186"/>
      <c r="J2755" s="136"/>
      <c r="K2755" s="136"/>
      <c r="L2755" s="195"/>
      <c r="M2755" s="195"/>
      <c r="N2755" s="195"/>
      <c r="O2755" s="1617"/>
      <c r="P2755" s="136"/>
      <c r="Q2755" s="136"/>
      <c r="R2755" s="136"/>
      <c r="S2755" s="136"/>
      <c r="T2755" s="136"/>
      <c r="U2755" s="136"/>
      <c r="V2755" s="136"/>
      <c r="W2755" s="186" t="s">
        <v>671</v>
      </c>
    </row>
    <row r="2756" spans="1:23" s="119" customFormat="1" ht="15.6" hidden="1">
      <c r="A2756" s="2634"/>
      <c r="B2756" s="2628"/>
      <c r="C2756" s="1550"/>
      <c r="D2756" s="1560"/>
      <c r="E2756" s="186"/>
      <c r="F2756" s="395"/>
      <c r="G2756" s="395"/>
      <c r="H2756" s="136"/>
      <c r="I2756" s="186"/>
      <c r="J2756" s="136"/>
      <c r="K2756" s="136"/>
      <c r="L2756" s="195"/>
      <c r="M2756" s="195"/>
      <c r="N2756" s="195"/>
      <c r="O2756" s="1617"/>
      <c r="P2756" s="136"/>
      <c r="Q2756" s="136"/>
      <c r="R2756" s="136"/>
      <c r="S2756" s="136"/>
      <c r="T2756" s="136"/>
      <c r="U2756" s="136"/>
      <c r="V2756" s="136"/>
      <c r="W2756" s="186" t="s">
        <v>671</v>
      </c>
    </row>
    <row r="2757" spans="1:23" s="119" customFormat="1" ht="15.6" hidden="1">
      <c r="A2757" s="2634"/>
      <c r="B2757" s="2628"/>
      <c r="C2757" s="1550"/>
      <c r="D2757" s="1560"/>
      <c r="E2757" s="186"/>
      <c r="F2757" s="395"/>
      <c r="G2757" s="395"/>
      <c r="H2757" s="136"/>
      <c r="I2757" s="186"/>
      <c r="J2757" s="136"/>
      <c r="K2757" s="136"/>
      <c r="L2757" s="195"/>
      <c r="M2757" s="195"/>
      <c r="N2757" s="195"/>
      <c r="O2757" s="1617"/>
      <c r="P2757" s="136"/>
      <c r="Q2757" s="136"/>
      <c r="R2757" s="136"/>
      <c r="S2757" s="136"/>
      <c r="T2757" s="136"/>
      <c r="U2757" s="136"/>
      <c r="V2757" s="136"/>
      <c r="W2757" s="186" t="s">
        <v>671</v>
      </c>
    </row>
    <row r="2758" spans="1:23" s="119" customFormat="1" ht="15.6" hidden="1">
      <c r="A2758" s="2634"/>
      <c r="B2758" s="2628"/>
      <c r="C2758" s="1550"/>
      <c r="D2758" s="1560"/>
      <c r="E2758" s="186"/>
      <c r="F2758" s="395"/>
      <c r="G2758" s="395"/>
      <c r="H2758" s="136"/>
      <c r="I2758" s="186"/>
      <c r="J2758" s="136"/>
      <c r="K2758" s="136"/>
      <c r="L2758" s="195"/>
      <c r="M2758" s="195"/>
      <c r="N2758" s="195"/>
      <c r="O2758" s="1617"/>
      <c r="P2758" s="136"/>
      <c r="Q2758" s="136"/>
      <c r="R2758" s="136"/>
      <c r="S2758" s="136"/>
      <c r="T2758" s="136"/>
      <c r="U2758" s="136"/>
      <c r="V2758" s="136"/>
      <c r="W2758" s="186" t="s">
        <v>671</v>
      </c>
    </row>
    <row r="2759" spans="1:23" s="119" customFormat="1" ht="15.6" hidden="1">
      <c r="A2759" s="2634"/>
      <c r="B2759" s="2628"/>
      <c r="C2759" s="1550"/>
      <c r="D2759" s="1560"/>
      <c r="E2759" s="186"/>
      <c r="F2759" s="395"/>
      <c r="G2759" s="395"/>
      <c r="H2759" s="136"/>
      <c r="I2759" s="186"/>
      <c r="J2759" s="136"/>
      <c r="K2759" s="136"/>
      <c r="L2759" s="195"/>
      <c r="M2759" s="195"/>
      <c r="N2759" s="195"/>
      <c r="O2759" s="1617"/>
      <c r="P2759" s="136"/>
      <c r="Q2759" s="136"/>
      <c r="R2759" s="136"/>
      <c r="S2759" s="136"/>
      <c r="T2759" s="136"/>
      <c r="U2759" s="136"/>
      <c r="V2759" s="136"/>
      <c r="W2759" s="186" t="s">
        <v>671</v>
      </c>
    </row>
    <row r="2760" spans="1:23" s="119" customFormat="1" ht="15.6" hidden="1">
      <c r="A2760" s="2634"/>
      <c r="B2760" s="2628"/>
      <c r="C2760" s="1550"/>
      <c r="D2760" s="1560"/>
      <c r="E2760" s="186"/>
      <c r="F2760" s="395"/>
      <c r="G2760" s="395"/>
      <c r="H2760" s="136"/>
      <c r="I2760" s="186"/>
      <c r="J2760" s="136"/>
      <c r="K2760" s="136"/>
      <c r="L2760" s="195"/>
      <c r="M2760" s="195"/>
      <c r="N2760" s="195"/>
      <c r="O2760" s="1617"/>
      <c r="P2760" s="136"/>
      <c r="Q2760" s="136"/>
      <c r="R2760" s="136"/>
      <c r="S2760" s="136"/>
      <c r="T2760" s="136"/>
      <c r="U2760" s="136"/>
      <c r="V2760" s="136"/>
      <c r="W2760" s="186" t="s">
        <v>671</v>
      </c>
    </row>
    <row r="2761" spans="1:23" s="119" customFormat="1" ht="15.6" hidden="1">
      <c r="A2761" s="2634"/>
      <c r="B2761" s="2628"/>
      <c r="C2761" s="1550"/>
      <c r="D2761" s="1560"/>
      <c r="E2761" s="186"/>
      <c r="F2761" s="395"/>
      <c r="G2761" s="395"/>
      <c r="H2761" s="136"/>
      <c r="I2761" s="186"/>
      <c r="J2761" s="136"/>
      <c r="K2761" s="136"/>
      <c r="L2761" s="195"/>
      <c r="M2761" s="195"/>
      <c r="N2761" s="195"/>
      <c r="O2761" s="1617"/>
      <c r="P2761" s="136"/>
      <c r="Q2761" s="136"/>
      <c r="R2761" s="136"/>
      <c r="S2761" s="136"/>
      <c r="T2761" s="136"/>
      <c r="U2761" s="136"/>
      <c r="V2761" s="136"/>
      <c r="W2761" s="186" t="s">
        <v>671</v>
      </c>
    </row>
    <row r="2762" spans="1:23" s="119" customFormat="1" ht="15.6" hidden="1">
      <c r="A2762" s="2634"/>
      <c r="B2762" s="2628"/>
      <c r="C2762" s="1550"/>
      <c r="D2762" s="1560"/>
      <c r="E2762" s="186"/>
      <c r="F2762" s="395"/>
      <c r="G2762" s="395"/>
      <c r="H2762" s="136"/>
      <c r="I2762" s="186"/>
      <c r="J2762" s="136"/>
      <c r="K2762" s="136"/>
      <c r="L2762" s="195"/>
      <c r="M2762" s="195"/>
      <c r="N2762" s="195"/>
      <c r="O2762" s="1617"/>
      <c r="P2762" s="136"/>
      <c r="Q2762" s="136"/>
      <c r="R2762" s="136"/>
      <c r="S2762" s="136"/>
      <c r="T2762" s="136"/>
      <c r="U2762" s="136"/>
      <c r="V2762" s="136"/>
      <c r="W2762" s="186" t="s">
        <v>671</v>
      </c>
    </row>
    <row r="2763" spans="1:23" s="119" customFormat="1" ht="15.6" hidden="1">
      <c r="A2763" s="2634"/>
      <c r="B2763" s="2628"/>
      <c r="C2763" s="1550"/>
      <c r="D2763" s="1560"/>
      <c r="E2763" s="186"/>
      <c r="F2763" s="395"/>
      <c r="G2763" s="395"/>
      <c r="H2763" s="136"/>
      <c r="I2763" s="186"/>
      <c r="J2763" s="136"/>
      <c r="K2763" s="136"/>
      <c r="L2763" s="195"/>
      <c r="M2763" s="195"/>
      <c r="N2763" s="195"/>
      <c r="O2763" s="1617"/>
      <c r="P2763" s="136"/>
      <c r="Q2763" s="136"/>
      <c r="R2763" s="136"/>
      <c r="S2763" s="136"/>
      <c r="T2763" s="136"/>
      <c r="U2763" s="136"/>
      <c r="V2763" s="136"/>
      <c r="W2763" s="186" t="s">
        <v>671</v>
      </c>
    </row>
    <row r="2764" spans="1:23" s="119" customFormat="1" ht="15.6" hidden="1">
      <c r="A2764" s="2634"/>
      <c r="B2764" s="2628"/>
      <c r="C2764" s="1550"/>
      <c r="D2764" s="1560"/>
      <c r="E2764" s="186"/>
      <c r="F2764" s="395"/>
      <c r="G2764" s="395"/>
      <c r="H2764" s="136"/>
      <c r="I2764" s="186"/>
      <c r="J2764" s="136"/>
      <c r="K2764" s="136"/>
      <c r="L2764" s="195"/>
      <c r="M2764" s="195"/>
      <c r="N2764" s="195"/>
      <c r="O2764" s="1617"/>
      <c r="P2764" s="136"/>
      <c r="Q2764" s="136"/>
      <c r="R2764" s="136"/>
      <c r="S2764" s="136"/>
      <c r="T2764" s="136"/>
      <c r="U2764" s="136"/>
      <c r="V2764" s="136"/>
      <c r="W2764" s="186" t="s">
        <v>671</v>
      </c>
    </row>
    <row r="2765" spans="1:23" s="119" customFormat="1" ht="15.6" hidden="1">
      <c r="A2765" s="2634"/>
      <c r="B2765" s="2628"/>
      <c r="C2765" s="1550"/>
      <c r="D2765" s="1560"/>
      <c r="E2765" s="186"/>
      <c r="F2765" s="395"/>
      <c r="G2765" s="395"/>
      <c r="H2765" s="136"/>
      <c r="I2765" s="186"/>
      <c r="J2765" s="136"/>
      <c r="K2765" s="136"/>
      <c r="L2765" s="195"/>
      <c r="M2765" s="195"/>
      <c r="N2765" s="195"/>
      <c r="O2765" s="1617"/>
      <c r="P2765" s="136"/>
      <c r="Q2765" s="136"/>
      <c r="R2765" s="136"/>
      <c r="S2765" s="136"/>
      <c r="T2765" s="136"/>
      <c r="U2765" s="136"/>
      <c r="V2765" s="136"/>
      <c r="W2765" s="186" t="s">
        <v>671</v>
      </c>
    </row>
    <row r="2766" spans="1:23" s="119" customFormat="1" ht="15.6" hidden="1">
      <c r="A2766" s="2634"/>
      <c r="B2766" s="2628"/>
      <c r="C2766" s="1550"/>
      <c r="D2766" s="1560"/>
      <c r="E2766" s="186"/>
      <c r="F2766" s="395"/>
      <c r="G2766" s="395"/>
      <c r="H2766" s="136"/>
      <c r="I2766" s="186"/>
      <c r="J2766" s="136"/>
      <c r="K2766" s="136"/>
      <c r="L2766" s="195"/>
      <c r="M2766" s="195"/>
      <c r="N2766" s="195"/>
      <c r="O2766" s="1617"/>
      <c r="P2766" s="136"/>
      <c r="Q2766" s="136"/>
      <c r="R2766" s="136"/>
      <c r="S2766" s="136"/>
      <c r="T2766" s="136"/>
      <c r="U2766" s="136"/>
      <c r="V2766" s="136"/>
      <c r="W2766" s="186" t="s">
        <v>671</v>
      </c>
    </row>
    <row r="2767" spans="1:23" s="119" customFormat="1" ht="15.6" hidden="1">
      <c r="A2767" s="2634"/>
      <c r="B2767" s="2628"/>
      <c r="C2767" s="1550"/>
      <c r="D2767" s="1560"/>
      <c r="E2767" s="186"/>
      <c r="F2767" s="395"/>
      <c r="G2767" s="395"/>
      <c r="H2767" s="136"/>
      <c r="I2767" s="186"/>
      <c r="J2767" s="136"/>
      <c r="K2767" s="136"/>
      <c r="L2767" s="195"/>
      <c r="M2767" s="195"/>
      <c r="N2767" s="195"/>
      <c r="O2767" s="1617"/>
      <c r="P2767" s="136"/>
      <c r="Q2767" s="136"/>
      <c r="R2767" s="136"/>
      <c r="S2767" s="136"/>
      <c r="T2767" s="136"/>
      <c r="U2767" s="136"/>
      <c r="V2767" s="136"/>
      <c r="W2767" s="186" t="s">
        <v>671</v>
      </c>
    </row>
    <row r="2768" spans="1:23" s="119" customFormat="1" ht="15.6" hidden="1">
      <c r="A2768" s="2634"/>
      <c r="B2768" s="2628"/>
      <c r="C2768" s="1550"/>
      <c r="D2768" s="1560"/>
      <c r="E2768" s="186"/>
      <c r="F2768" s="395"/>
      <c r="G2768" s="395"/>
      <c r="H2768" s="136"/>
      <c r="I2768" s="186"/>
      <c r="J2768" s="136"/>
      <c r="K2768" s="136"/>
      <c r="L2768" s="195"/>
      <c r="M2768" s="195"/>
      <c r="N2768" s="195"/>
      <c r="O2768" s="1617"/>
      <c r="P2768" s="136"/>
      <c r="Q2768" s="136"/>
      <c r="R2768" s="136"/>
      <c r="S2768" s="136"/>
      <c r="T2768" s="136"/>
      <c r="U2768" s="136"/>
      <c r="V2768" s="136"/>
      <c r="W2768" s="186" t="s">
        <v>671</v>
      </c>
    </row>
    <row r="2769" spans="1:23" s="119" customFormat="1" ht="15.6" hidden="1">
      <c r="A2769" s="2634"/>
      <c r="B2769" s="2628"/>
      <c r="C2769" s="1550"/>
      <c r="D2769" s="1560"/>
      <c r="E2769" s="186"/>
      <c r="F2769" s="395"/>
      <c r="G2769" s="395"/>
      <c r="H2769" s="136"/>
      <c r="I2769" s="186"/>
      <c r="J2769" s="136"/>
      <c r="K2769" s="136"/>
      <c r="L2769" s="195"/>
      <c r="M2769" s="195"/>
      <c r="N2769" s="195"/>
      <c r="O2769" s="1617"/>
      <c r="P2769" s="136"/>
      <c r="Q2769" s="136"/>
      <c r="R2769" s="136"/>
      <c r="S2769" s="136"/>
      <c r="T2769" s="136"/>
      <c r="U2769" s="136"/>
      <c r="V2769" s="136"/>
      <c r="W2769" s="186" t="s">
        <v>671</v>
      </c>
    </row>
    <row r="2770" spans="1:23" s="119" customFormat="1" ht="15.6" hidden="1">
      <c r="A2770" s="2634"/>
      <c r="B2770" s="2628"/>
      <c r="C2770" s="1550"/>
      <c r="D2770" s="1560"/>
      <c r="E2770" s="186"/>
      <c r="F2770" s="395"/>
      <c r="G2770" s="395"/>
      <c r="H2770" s="136"/>
      <c r="I2770" s="186"/>
      <c r="J2770" s="136"/>
      <c r="K2770" s="136"/>
      <c r="L2770" s="195"/>
      <c r="M2770" s="195"/>
      <c r="N2770" s="195"/>
      <c r="O2770" s="1617"/>
      <c r="P2770" s="136"/>
      <c r="Q2770" s="136"/>
      <c r="R2770" s="136"/>
      <c r="S2770" s="136"/>
      <c r="T2770" s="136"/>
      <c r="U2770" s="136"/>
      <c r="V2770" s="136"/>
      <c r="W2770" s="186" t="s">
        <v>671</v>
      </c>
    </row>
    <row r="2771" spans="1:23" s="119" customFormat="1" ht="15.6" hidden="1">
      <c r="A2771" s="2634"/>
      <c r="B2771" s="2628"/>
      <c r="C2771" s="1550"/>
      <c r="D2771" s="1560"/>
      <c r="E2771" s="186"/>
      <c r="F2771" s="395"/>
      <c r="G2771" s="395"/>
      <c r="H2771" s="136"/>
      <c r="I2771" s="186"/>
      <c r="J2771" s="136"/>
      <c r="K2771" s="136"/>
      <c r="L2771" s="195"/>
      <c r="M2771" s="195"/>
      <c r="N2771" s="195"/>
      <c r="O2771" s="1617"/>
      <c r="P2771" s="136"/>
      <c r="Q2771" s="136"/>
      <c r="R2771" s="136"/>
      <c r="S2771" s="136"/>
      <c r="T2771" s="136"/>
      <c r="U2771" s="136"/>
      <c r="V2771" s="136"/>
      <c r="W2771" s="186" t="s">
        <v>671</v>
      </c>
    </row>
    <row r="2772" spans="1:23" s="119" customFormat="1" ht="15.6" hidden="1">
      <c r="A2772" s="2634"/>
      <c r="B2772" s="2628"/>
      <c r="C2772" s="1550"/>
      <c r="D2772" s="1560"/>
      <c r="E2772" s="186"/>
      <c r="F2772" s="395"/>
      <c r="G2772" s="395"/>
      <c r="H2772" s="136"/>
      <c r="I2772" s="186"/>
      <c r="J2772" s="136"/>
      <c r="K2772" s="136"/>
      <c r="L2772" s="195"/>
      <c r="M2772" s="195"/>
      <c r="N2772" s="195"/>
      <c r="O2772" s="1617"/>
      <c r="P2772" s="136"/>
      <c r="Q2772" s="136"/>
      <c r="R2772" s="136"/>
      <c r="S2772" s="136"/>
      <c r="T2772" s="136"/>
      <c r="U2772" s="136"/>
      <c r="V2772" s="136"/>
      <c r="W2772" s="186" t="s">
        <v>671</v>
      </c>
    </row>
    <row r="2773" spans="1:23" s="119" customFormat="1" ht="15.6" hidden="1">
      <c r="A2773" s="2634"/>
      <c r="B2773" s="2628"/>
      <c r="C2773" s="1550"/>
      <c r="D2773" s="1560"/>
      <c r="E2773" s="186"/>
      <c r="F2773" s="395"/>
      <c r="G2773" s="395"/>
      <c r="H2773" s="136"/>
      <c r="I2773" s="186"/>
      <c r="J2773" s="136"/>
      <c r="K2773" s="136"/>
      <c r="L2773" s="195"/>
      <c r="M2773" s="195"/>
      <c r="N2773" s="195"/>
      <c r="O2773" s="1617"/>
      <c r="P2773" s="136"/>
      <c r="Q2773" s="136"/>
      <c r="R2773" s="136"/>
      <c r="S2773" s="136"/>
      <c r="T2773" s="136"/>
      <c r="U2773" s="136"/>
      <c r="V2773" s="136"/>
      <c r="W2773" s="186" t="s">
        <v>671</v>
      </c>
    </row>
    <row r="2774" spans="1:23" s="119" customFormat="1" ht="15.6" hidden="1">
      <c r="A2774" s="2634"/>
      <c r="B2774" s="2628"/>
      <c r="C2774" s="1550"/>
      <c r="D2774" s="1560"/>
      <c r="E2774" s="186"/>
      <c r="F2774" s="395"/>
      <c r="G2774" s="395"/>
      <c r="H2774" s="136"/>
      <c r="I2774" s="186"/>
      <c r="J2774" s="136"/>
      <c r="K2774" s="136"/>
      <c r="L2774" s="195"/>
      <c r="M2774" s="195"/>
      <c r="N2774" s="195"/>
      <c r="O2774" s="1617"/>
      <c r="P2774" s="136"/>
      <c r="Q2774" s="136"/>
      <c r="R2774" s="136"/>
      <c r="S2774" s="136"/>
      <c r="T2774" s="136"/>
      <c r="U2774" s="136"/>
      <c r="V2774" s="136"/>
      <c r="W2774" s="186" t="s">
        <v>671</v>
      </c>
    </row>
    <row r="2775" spans="1:23" s="119" customFormat="1" ht="15.6" hidden="1">
      <c r="A2775" s="2634"/>
      <c r="B2775" s="2628"/>
      <c r="C2775" s="1550"/>
      <c r="D2775" s="1560"/>
      <c r="E2775" s="186"/>
      <c r="F2775" s="395"/>
      <c r="G2775" s="395"/>
      <c r="H2775" s="136"/>
      <c r="I2775" s="186"/>
      <c r="J2775" s="136"/>
      <c r="K2775" s="136"/>
      <c r="L2775" s="195"/>
      <c r="M2775" s="195"/>
      <c r="N2775" s="195"/>
      <c r="O2775" s="1617"/>
      <c r="P2775" s="136"/>
      <c r="Q2775" s="136"/>
      <c r="R2775" s="136"/>
      <c r="S2775" s="136"/>
      <c r="T2775" s="136"/>
      <c r="U2775" s="136"/>
      <c r="V2775" s="136"/>
      <c r="W2775" s="186" t="s">
        <v>671</v>
      </c>
    </row>
    <row r="2776" spans="1:23" s="119" customFormat="1" ht="15.6" hidden="1">
      <c r="A2776" s="2634"/>
      <c r="B2776" s="2628"/>
      <c r="C2776" s="1550"/>
      <c r="D2776" s="1560"/>
      <c r="E2776" s="186"/>
      <c r="F2776" s="395"/>
      <c r="G2776" s="395"/>
      <c r="H2776" s="136"/>
      <c r="I2776" s="186"/>
      <c r="J2776" s="136"/>
      <c r="K2776" s="136"/>
      <c r="L2776" s="195"/>
      <c r="M2776" s="195"/>
      <c r="N2776" s="195"/>
      <c r="O2776" s="1617"/>
      <c r="P2776" s="136"/>
      <c r="Q2776" s="136"/>
      <c r="R2776" s="136"/>
      <c r="S2776" s="136"/>
      <c r="T2776" s="136"/>
      <c r="U2776" s="136"/>
      <c r="V2776" s="136"/>
      <c r="W2776" s="186" t="s">
        <v>671</v>
      </c>
    </row>
    <row r="2777" spans="1:23" s="119" customFormat="1" ht="15.6" hidden="1">
      <c r="A2777" s="2634"/>
      <c r="B2777" s="2628"/>
      <c r="C2777" s="1550"/>
      <c r="D2777" s="1560"/>
      <c r="E2777" s="186"/>
      <c r="F2777" s="395"/>
      <c r="G2777" s="395"/>
      <c r="H2777" s="136"/>
      <c r="I2777" s="186"/>
      <c r="J2777" s="136"/>
      <c r="K2777" s="136"/>
      <c r="L2777" s="195"/>
      <c r="M2777" s="195"/>
      <c r="N2777" s="195"/>
      <c r="O2777" s="1617"/>
      <c r="P2777" s="136"/>
      <c r="Q2777" s="136"/>
      <c r="R2777" s="136"/>
      <c r="S2777" s="136"/>
      <c r="T2777" s="136"/>
      <c r="U2777" s="136"/>
      <c r="V2777" s="136"/>
      <c r="W2777" s="186" t="s">
        <v>671</v>
      </c>
    </row>
    <row r="2778" spans="1:23" s="119" customFormat="1" ht="15.6" hidden="1">
      <c r="A2778" s="2634"/>
      <c r="B2778" s="2628"/>
      <c r="C2778" s="1550"/>
      <c r="D2778" s="1560"/>
      <c r="E2778" s="186"/>
      <c r="F2778" s="395"/>
      <c r="G2778" s="395"/>
      <c r="H2778" s="136"/>
      <c r="I2778" s="186"/>
      <c r="J2778" s="136"/>
      <c r="K2778" s="136"/>
      <c r="L2778" s="195"/>
      <c r="M2778" s="195"/>
      <c r="N2778" s="195"/>
      <c r="O2778" s="1617"/>
      <c r="P2778" s="136"/>
      <c r="Q2778" s="136"/>
      <c r="R2778" s="136"/>
      <c r="S2778" s="136"/>
      <c r="T2778" s="136"/>
      <c r="U2778" s="136"/>
      <c r="V2778" s="136"/>
      <c r="W2778" s="186" t="s">
        <v>671</v>
      </c>
    </row>
    <row r="2779" spans="1:23" s="119" customFormat="1" ht="15.6" hidden="1">
      <c r="A2779" s="2634"/>
      <c r="B2779" s="2628"/>
      <c r="C2779" s="1550"/>
      <c r="D2779" s="1560"/>
      <c r="E2779" s="186"/>
      <c r="F2779" s="395"/>
      <c r="G2779" s="395"/>
      <c r="H2779" s="136"/>
      <c r="I2779" s="186"/>
      <c r="J2779" s="136"/>
      <c r="K2779" s="136"/>
      <c r="L2779" s="195"/>
      <c r="M2779" s="195"/>
      <c r="N2779" s="195"/>
      <c r="O2779" s="1617"/>
      <c r="P2779" s="136"/>
      <c r="Q2779" s="136"/>
      <c r="R2779" s="136"/>
      <c r="S2779" s="136"/>
      <c r="T2779" s="136"/>
      <c r="U2779" s="136"/>
      <c r="V2779" s="136"/>
      <c r="W2779" s="186" t="s">
        <v>671</v>
      </c>
    </row>
    <row r="2780" spans="1:23" s="119" customFormat="1" ht="15.6" hidden="1">
      <c r="A2780" s="2634"/>
      <c r="B2780" s="2628"/>
      <c r="C2780" s="1550"/>
      <c r="D2780" s="1560"/>
      <c r="E2780" s="186"/>
      <c r="F2780" s="395"/>
      <c r="G2780" s="395"/>
      <c r="H2780" s="136"/>
      <c r="I2780" s="186"/>
      <c r="J2780" s="136"/>
      <c r="K2780" s="136"/>
      <c r="L2780" s="195"/>
      <c r="M2780" s="195"/>
      <c r="N2780" s="195"/>
      <c r="O2780" s="1617"/>
      <c r="P2780" s="136"/>
      <c r="Q2780" s="136"/>
      <c r="R2780" s="136"/>
      <c r="S2780" s="136"/>
      <c r="T2780" s="136"/>
      <c r="U2780" s="136"/>
      <c r="V2780" s="136"/>
      <c r="W2780" s="186" t="s">
        <v>671</v>
      </c>
    </row>
    <row r="2781" spans="1:23" s="119" customFormat="1" ht="15.6" hidden="1">
      <c r="A2781" s="2634"/>
      <c r="B2781" s="2628"/>
      <c r="C2781" s="1550"/>
      <c r="D2781" s="1560"/>
      <c r="E2781" s="186"/>
      <c r="F2781" s="395"/>
      <c r="G2781" s="395"/>
      <c r="H2781" s="136"/>
      <c r="I2781" s="186"/>
      <c r="J2781" s="136"/>
      <c r="K2781" s="136"/>
      <c r="L2781" s="195"/>
      <c r="M2781" s="195"/>
      <c r="N2781" s="195"/>
      <c r="O2781" s="1617"/>
      <c r="P2781" s="136"/>
      <c r="Q2781" s="136"/>
      <c r="R2781" s="136"/>
      <c r="S2781" s="136"/>
      <c r="T2781" s="136"/>
      <c r="U2781" s="136"/>
      <c r="V2781" s="136"/>
      <c r="W2781" s="186" t="s">
        <v>671</v>
      </c>
    </row>
    <row r="2782" spans="1:23" s="119" customFormat="1" ht="15.6" hidden="1">
      <c r="A2782" s="2634"/>
      <c r="B2782" s="2628"/>
      <c r="C2782" s="1550"/>
      <c r="D2782" s="1560"/>
      <c r="E2782" s="186"/>
      <c r="F2782" s="395"/>
      <c r="G2782" s="395"/>
      <c r="H2782" s="136"/>
      <c r="I2782" s="186"/>
      <c r="J2782" s="136"/>
      <c r="K2782" s="136"/>
      <c r="L2782" s="195"/>
      <c r="M2782" s="195"/>
      <c r="N2782" s="195"/>
      <c r="O2782" s="1617"/>
      <c r="P2782" s="136"/>
      <c r="Q2782" s="136"/>
      <c r="R2782" s="136"/>
      <c r="S2782" s="136"/>
      <c r="T2782" s="136"/>
      <c r="U2782" s="136"/>
      <c r="V2782" s="136"/>
      <c r="W2782" s="186" t="s">
        <v>671</v>
      </c>
    </row>
    <row r="2783" spans="1:23" s="119" customFormat="1" ht="15.6" hidden="1">
      <c r="A2783" s="2634"/>
      <c r="B2783" s="2628"/>
      <c r="C2783" s="1550"/>
      <c r="D2783" s="1560"/>
      <c r="E2783" s="186"/>
      <c r="F2783" s="395"/>
      <c r="G2783" s="395"/>
      <c r="H2783" s="136"/>
      <c r="I2783" s="186"/>
      <c r="J2783" s="136"/>
      <c r="K2783" s="136"/>
      <c r="L2783" s="195"/>
      <c r="M2783" s="195"/>
      <c r="N2783" s="195"/>
      <c r="O2783" s="1617"/>
      <c r="P2783" s="136"/>
      <c r="Q2783" s="136"/>
      <c r="R2783" s="136"/>
      <c r="S2783" s="136"/>
      <c r="T2783" s="136"/>
      <c r="U2783" s="136"/>
      <c r="V2783" s="136"/>
      <c r="W2783" s="186" t="s">
        <v>671</v>
      </c>
    </row>
    <row r="2784" spans="1:23" s="119" customFormat="1" ht="15.6" hidden="1">
      <c r="A2784" s="2634"/>
      <c r="B2784" s="2628"/>
      <c r="C2784" s="1550"/>
      <c r="D2784" s="1560"/>
      <c r="E2784" s="186"/>
      <c r="F2784" s="395"/>
      <c r="G2784" s="395"/>
      <c r="H2784" s="136"/>
      <c r="I2784" s="186"/>
      <c r="J2784" s="136"/>
      <c r="K2784" s="136"/>
      <c r="L2784" s="195"/>
      <c r="M2784" s="195"/>
      <c r="N2784" s="195"/>
      <c r="O2784" s="1617"/>
      <c r="P2784" s="136"/>
      <c r="Q2784" s="136"/>
      <c r="R2784" s="136"/>
      <c r="S2784" s="136"/>
      <c r="T2784" s="136"/>
      <c r="U2784" s="136"/>
      <c r="V2784" s="136"/>
      <c r="W2784" s="186" t="s">
        <v>671</v>
      </c>
    </row>
    <row r="2785" spans="1:23" s="119" customFormat="1" ht="15.6" hidden="1">
      <c r="A2785" s="2634"/>
      <c r="B2785" s="2628"/>
      <c r="C2785" s="1550"/>
      <c r="D2785" s="1560"/>
      <c r="E2785" s="186"/>
      <c r="F2785" s="395"/>
      <c r="G2785" s="395"/>
      <c r="H2785" s="136"/>
      <c r="I2785" s="186"/>
      <c r="J2785" s="136"/>
      <c r="K2785" s="136"/>
      <c r="L2785" s="195"/>
      <c r="M2785" s="195"/>
      <c r="N2785" s="195"/>
      <c r="O2785" s="1617"/>
      <c r="P2785" s="136"/>
      <c r="Q2785" s="136"/>
      <c r="R2785" s="136"/>
      <c r="S2785" s="136"/>
      <c r="T2785" s="136"/>
      <c r="U2785" s="136"/>
      <c r="V2785" s="136"/>
      <c r="W2785" s="186" t="s">
        <v>671</v>
      </c>
    </row>
    <row r="2786" spans="1:23" s="119" customFormat="1" ht="15.6" hidden="1">
      <c r="A2786" s="2634"/>
      <c r="B2786" s="2628"/>
      <c r="C2786" s="1550"/>
      <c r="D2786" s="1560"/>
      <c r="E2786" s="186"/>
      <c r="F2786" s="395"/>
      <c r="G2786" s="395"/>
      <c r="H2786" s="136"/>
      <c r="I2786" s="186"/>
      <c r="J2786" s="136"/>
      <c r="K2786" s="136"/>
      <c r="L2786" s="195"/>
      <c r="M2786" s="195"/>
      <c r="N2786" s="195"/>
      <c r="O2786" s="1617"/>
      <c r="P2786" s="136"/>
      <c r="Q2786" s="136"/>
      <c r="R2786" s="136"/>
      <c r="S2786" s="136"/>
      <c r="T2786" s="136"/>
      <c r="U2786" s="136"/>
      <c r="V2786" s="136"/>
      <c r="W2786" s="186" t="s">
        <v>671</v>
      </c>
    </row>
    <row r="2787" spans="1:23" s="119" customFormat="1" ht="15.6" hidden="1">
      <c r="A2787" s="2634"/>
      <c r="B2787" s="2628"/>
      <c r="C2787" s="1550"/>
      <c r="D2787" s="1560"/>
      <c r="E2787" s="186"/>
      <c r="F2787" s="395"/>
      <c r="G2787" s="395"/>
      <c r="H2787" s="136"/>
      <c r="I2787" s="186"/>
      <c r="J2787" s="136"/>
      <c r="K2787" s="136"/>
      <c r="L2787" s="195"/>
      <c r="M2787" s="195"/>
      <c r="N2787" s="195"/>
      <c r="O2787" s="1617"/>
      <c r="P2787" s="136"/>
      <c r="Q2787" s="136"/>
      <c r="R2787" s="136"/>
      <c r="S2787" s="136"/>
      <c r="T2787" s="136"/>
      <c r="U2787" s="136"/>
      <c r="V2787" s="136"/>
      <c r="W2787" s="186" t="s">
        <v>671</v>
      </c>
    </row>
    <row r="2788" spans="1:23" s="119" customFormat="1" ht="15.6" hidden="1">
      <c r="A2788" s="2634"/>
      <c r="B2788" s="2628"/>
      <c r="C2788" s="1550"/>
      <c r="D2788" s="1560"/>
      <c r="E2788" s="186"/>
      <c r="F2788" s="395"/>
      <c r="G2788" s="395"/>
      <c r="H2788" s="136"/>
      <c r="I2788" s="186"/>
      <c r="J2788" s="136"/>
      <c r="K2788" s="136"/>
      <c r="L2788" s="195"/>
      <c r="M2788" s="195"/>
      <c r="N2788" s="195"/>
      <c r="O2788" s="1617"/>
      <c r="P2788" s="136"/>
      <c r="Q2788" s="136"/>
      <c r="R2788" s="136"/>
      <c r="S2788" s="136"/>
      <c r="T2788" s="136"/>
      <c r="U2788" s="136"/>
      <c r="V2788" s="136"/>
      <c r="W2788" s="186" t="s">
        <v>671</v>
      </c>
    </row>
    <row r="2789" spans="1:23" s="119" customFormat="1" ht="15.6" hidden="1">
      <c r="A2789" s="2634"/>
      <c r="B2789" s="2628"/>
      <c r="C2789" s="1550"/>
      <c r="D2789" s="1560"/>
      <c r="E2789" s="186"/>
      <c r="F2789" s="395"/>
      <c r="G2789" s="395"/>
      <c r="H2789" s="136"/>
      <c r="I2789" s="186"/>
      <c r="J2789" s="136"/>
      <c r="K2789" s="136"/>
      <c r="L2789" s="195"/>
      <c r="M2789" s="195"/>
      <c r="N2789" s="195"/>
      <c r="O2789" s="1617"/>
      <c r="P2789" s="136"/>
      <c r="Q2789" s="136"/>
      <c r="R2789" s="136"/>
      <c r="S2789" s="136"/>
      <c r="T2789" s="136"/>
      <c r="U2789" s="136"/>
      <c r="V2789" s="136"/>
      <c r="W2789" s="186" t="s">
        <v>671</v>
      </c>
    </row>
    <row r="2790" spans="1:23" s="119" customFormat="1" ht="15.6" hidden="1">
      <c r="A2790" s="2634"/>
      <c r="B2790" s="2628"/>
      <c r="C2790" s="1550"/>
      <c r="D2790" s="1560"/>
      <c r="E2790" s="186"/>
      <c r="F2790" s="395"/>
      <c r="G2790" s="395"/>
      <c r="H2790" s="136"/>
      <c r="I2790" s="186"/>
      <c r="J2790" s="136"/>
      <c r="K2790" s="136"/>
      <c r="L2790" s="195"/>
      <c r="M2790" s="195"/>
      <c r="N2790" s="195"/>
      <c r="O2790" s="1617"/>
      <c r="P2790" s="136"/>
      <c r="Q2790" s="136"/>
      <c r="R2790" s="136"/>
      <c r="S2790" s="136"/>
      <c r="T2790" s="136"/>
      <c r="U2790" s="136"/>
      <c r="V2790" s="136"/>
      <c r="W2790" s="186" t="s">
        <v>671</v>
      </c>
    </row>
    <row r="2791" spans="1:23" s="119" customFormat="1" ht="15.6" hidden="1">
      <c r="A2791" s="2634"/>
      <c r="B2791" s="2628"/>
      <c r="C2791" s="1550"/>
      <c r="D2791" s="1560"/>
      <c r="E2791" s="186"/>
      <c r="F2791" s="395"/>
      <c r="G2791" s="395"/>
      <c r="H2791" s="136"/>
      <c r="I2791" s="186"/>
      <c r="J2791" s="136"/>
      <c r="K2791" s="136"/>
      <c r="L2791" s="195"/>
      <c r="M2791" s="195"/>
      <c r="N2791" s="195"/>
      <c r="O2791" s="1617"/>
      <c r="P2791" s="136"/>
      <c r="Q2791" s="136"/>
      <c r="R2791" s="136"/>
      <c r="S2791" s="136"/>
      <c r="T2791" s="136"/>
      <c r="U2791" s="136"/>
      <c r="V2791" s="136"/>
      <c r="W2791" s="186" t="s">
        <v>671</v>
      </c>
    </row>
    <row r="2792" spans="1:23" s="119" customFormat="1" ht="15.6" hidden="1">
      <c r="A2792" s="2634"/>
      <c r="B2792" s="2628"/>
      <c r="C2792" s="1550"/>
      <c r="D2792" s="1560"/>
      <c r="E2792" s="186"/>
      <c r="F2792" s="395"/>
      <c r="G2792" s="395"/>
      <c r="H2792" s="136"/>
      <c r="I2792" s="186"/>
      <c r="J2792" s="136"/>
      <c r="K2792" s="136"/>
      <c r="L2792" s="195"/>
      <c r="M2792" s="195"/>
      <c r="N2792" s="195"/>
      <c r="O2792" s="1617"/>
      <c r="P2792" s="136"/>
      <c r="Q2792" s="136"/>
      <c r="R2792" s="136"/>
      <c r="S2792" s="136"/>
      <c r="T2792" s="136"/>
      <c r="U2792" s="136"/>
      <c r="V2792" s="136"/>
      <c r="W2792" s="186" t="s">
        <v>671</v>
      </c>
    </row>
    <row r="2793" spans="1:23" s="119" customFormat="1" ht="15.6" hidden="1">
      <c r="A2793" s="2634"/>
      <c r="B2793" s="2628"/>
      <c r="C2793" s="1550"/>
      <c r="D2793" s="1560"/>
      <c r="E2793" s="186"/>
      <c r="F2793" s="395"/>
      <c r="G2793" s="395"/>
      <c r="H2793" s="136"/>
      <c r="I2793" s="186"/>
      <c r="J2793" s="136"/>
      <c r="K2793" s="136"/>
      <c r="L2793" s="195"/>
      <c r="M2793" s="195"/>
      <c r="N2793" s="195"/>
      <c r="O2793" s="1617"/>
      <c r="P2793" s="136"/>
      <c r="Q2793" s="136"/>
      <c r="R2793" s="136"/>
      <c r="S2793" s="136"/>
      <c r="T2793" s="136"/>
      <c r="U2793" s="136"/>
      <c r="V2793" s="136"/>
      <c r="W2793" s="186" t="s">
        <v>671</v>
      </c>
    </row>
    <row r="2794" spans="1:23" s="119" customFormat="1" ht="15.6" hidden="1">
      <c r="A2794" s="2634"/>
      <c r="B2794" s="2628"/>
      <c r="C2794" s="1550"/>
      <c r="D2794" s="1560"/>
      <c r="E2794" s="186"/>
      <c r="F2794" s="395"/>
      <c r="G2794" s="395"/>
      <c r="H2794" s="136"/>
      <c r="I2794" s="186"/>
      <c r="J2794" s="136"/>
      <c r="K2794" s="136"/>
      <c r="L2794" s="195"/>
      <c r="M2794" s="195"/>
      <c r="N2794" s="195"/>
      <c r="O2794" s="1617"/>
      <c r="P2794" s="136"/>
      <c r="Q2794" s="136"/>
      <c r="R2794" s="136"/>
      <c r="S2794" s="136"/>
      <c r="T2794" s="136"/>
      <c r="U2794" s="136"/>
      <c r="V2794" s="136"/>
      <c r="W2794" s="186" t="s">
        <v>671</v>
      </c>
    </row>
    <row r="2795" spans="1:23" s="119" customFormat="1" ht="15.6" hidden="1">
      <c r="A2795" s="2634"/>
      <c r="B2795" s="2628"/>
      <c r="C2795" s="1550"/>
      <c r="D2795" s="1560"/>
      <c r="E2795" s="186"/>
      <c r="F2795" s="395"/>
      <c r="G2795" s="395"/>
      <c r="H2795" s="136"/>
      <c r="I2795" s="186"/>
      <c r="J2795" s="136"/>
      <c r="K2795" s="136"/>
      <c r="L2795" s="195"/>
      <c r="M2795" s="195"/>
      <c r="N2795" s="195"/>
      <c r="O2795" s="1617"/>
      <c r="P2795" s="136"/>
      <c r="Q2795" s="136"/>
      <c r="R2795" s="136"/>
      <c r="S2795" s="136"/>
      <c r="T2795" s="136"/>
      <c r="U2795" s="136"/>
      <c r="V2795" s="136"/>
      <c r="W2795" s="186" t="s">
        <v>671</v>
      </c>
    </row>
    <row r="2796" spans="1:23" s="119" customFormat="1" ht="15.6" hidden="1">
      <c r="A2796" s="2634"/>
      <c r="B2796" s="2628"/>
      <c r="C2796" s="1550"/>
      <c r="D2796" s="1560"/>
      <c r="E2796" s="186"/>
      <c r="F2796" s="395"/>
      <c r="G2796" s="395"/>
      <c r="H2796" s="136"/>
      <c r="I2796" s="186"/>
      <c r="J2796" s="136"/>
      <c r="K2796" s="136"/>
      <c r="L2796" s="195"/>
      <c r="M2796" s="195"/>
      <c r="N2796" s="195"/>
      <c r="O2796" s="1617"/>
      <c r="P2796" s="136"/>
      <c r="Q2796" s="136"/>
      <c r="R2796" s="136"/>
      <c r="S2796" s="136"/>
      <c r="T2796" s="136"/>
      <c r="U2796" s="136"/>
      <c r="V2796" s="136"/>
      <c r="W2796" s="186" t="s">
        <v>671</v>
      </c>
    </row>
    <row r="2797" spans="1:23" s="119" customFormat="1" ht="15.6" hidden="1">
      <c r="A2797" s="2634"/>
      <c r="B2797" s="2628"/>
      <c r="C2797" s="1550"/>
      <c r="D2797" s="1560"/>
      <c r="E2797" s="186"/>
      <c r="F2797" s="395"/>
      <c r="G2797" s="395"/>
      <c r="H2797" s="136"/>
      <c r="I2797" s="186"/>
      <c r="J2797" s="136"/>
      <c r="K2797" s="136"/>
      <c r="L2797" s="195"/>
      <c r="M2797" s="195"/>
      <c r="N2797" s="195"/>
      <c r="O2797" s="1617"/>
      <c r="P2797" s="136"/>
      <c r="Q2797" s="136"/>
      <c r="R2797" s="136"/>
      <c r="S2797" s="136"/>
      <c r="T2797" s="136"/>
      <c r="U2797" s="136"/>
      <c r="V2797" s="136"/>
      <c r="W2797" s="186" t="s">
        <v>671</v>
      </c>
    </row>
    <row r="2798" spans="1:23" s="119" customFormat="1" ht="15.6" hidden="1">
      <c r="A2798" s="2634"/>
      <c r="B2798" s="2628"/>
      <c r="C2798" s="1550"/>
      <c r="D2798" s="1560"/>
      <c r="E2798" s="186"/>
      <c r="F2798" s="395"/>
      <c r="G2798" s="395"/>
      <c r="H2798" s="136"/>
      <c r="I2798" s="186"/>
      <c r="J2798" s="136"/>
      <c r="K2798" s="136"/>
      <c r="L2798" s="195"/>
      <c r="M2798" s="195"/>
      <c r="N2798" s="195"/>
      <c r="O2798" s="1617"/>
      <c r="P2798" s="136"/>
      <c r="Q2798" s="136"/>
      <c r="R2798" s="136"/>
      <c r="S2798" s="136"/>
      <c r="T2798" s="136"/>
      <c r="U2798" s="136"/>
      <c r="V2798" s="136"/>
      <c r="W2798" s="186" t="s">
        <v>671</v>
      </c>
    </row>
    <row r="2799" spans="1:23" s="119" customFormat="1" ht="15.6" hidden="1">
      <c r="A2799" s="2634"/>
      <c r="B2799" s="2628"/>
      <c r="C2799" s="1550"/>
      <c r="D2799" s="1560"/>
      <c r="E2799" s="186"/>
      <c r="F2799" s="395"/>
      <c r="G2799" s="395"/>
      <c r="H2799" s="136"/>
      <c r="I2799" s="186"/>
      <c r="J2799" s="136"/>
      <c r="K2799" s="136"/>
      <c r="L2799" s="195"/>
      <c r="M2799" s="195"/>
      <c r="N2799" s="195"/>
      <c r="O2799" s="1617"/>
      <c r="P2799" s="136"/>
      <c r="Q2799" s="136"/>
      <c r="R2799" s="136"/>
      <c r="S2799" s="136"/>
      <c r="T2799" s="136"/>
      <c r="U2799" s="136"/>
      <c r="V2799" s="136"/>
      <c r="W2799" s="186" t="s">
        <v>671</v>
      </c>
    </row>
    <row r="2800" spans="1:23" s="119" customFormat="1" ht="15.6" hidden="1">
      <c r="A2800" s="2634"/>
      <c r="B2800" s="2628"/>
      <c r="C2800" s="1550"/>
      <c r="D2800" s="1560"/>
      <c r="E2800" s="186"/>
      <c r="F2800" s="395"/>
      <c r="G2800" s="395"/>
      <c r="H2800" s="136"/>
      <c r="I2800" s="186"/>
      <c r="J2800" s="136"/>
      <c r="K2800" s="136"/>
      <c r="L2800" s="195"/>
      <c r="M2800" s="195"/>
      <c r="N2800" s="195"/>
      <c r="O2800" s="1617"/>
      <c r="P2800" s="136"/>
      <c r="Q2800" s="136"/>
      <c r="R2800" s="136"/>
      <c r="S2800" s="136"/>
      <c r="T2800" s="136"/>
      <c r="U2800" s="136"/>
      <c r="V2800" s="136"/>
      <c r="W2800" s="186" t="s">
        <v>671</v>
      </c>
    </row>
    <row r="2801" spans="1:23" s="119" customFormat="1" ht="15.6" hidden="1">
      <c r="A2801" s="2634"/>
      <c r="B2801" s="2628"/>
      <c r="C2801" s="1550"/>
      <c r="D2801" s="1560"/>
      <c r="E2801" s="186"/>
      <c r="F2801" s="395"/>
      <c r="G2801" s="395"/>
      <c r="H2801" s="136"/>
      <c r="I2801" s="186"/>
      <c r="J2801" s="136"/>
      <c r="K2801" s="136"/>
      <c r="L2801" s="195"/>
      <c r="M2801" s="195"/>
      <c r="N2801" s="195"/>
      <c r="O2801" s="1617"/>
      <c r="P2801" s="136"/>
      <c r="Q2801" s="136"/>
      <c r="R2801" s="136"/>
      <c r="S2801" s="136"/>
      <c r="T2801" s="136"/>
      <c r="U2801" s="136"/>
      <c r="V2801" s="136"/>
      <c r="W2801" s="186" t="s">
        <v>671</v>
      </c>
    </row>
    <row r="2802" spans="1:23" s="119" customFormat="1" ht="15.6" hidden="1">
      <c r="A2802" s="2634"/>
      <c r="B2802" s="2628"/>
      <c r="C2802" s="1550"/>
      <c r="D2802" s="1560"/>
      <c r="E2802" s="186"/>
      <c r="F2802" s="395"/>
      <c r="G2802" s="395"/>
      <c r="H2802" s="136"/>
      <c r="I2802" s="186"/>
      <c r="J2802" s="136"/>
      <c r="K2802" s="136"/>
      <c r="L2802" s="195"/>
      <c r="M2802" s="195"/>
      <c r="N2802" s="195"/>
      <c r="O2802" s="1617"/>
      <c r="P2802" s="136"/>
      <c r="Q2802" s="136"/>
      <c r="R2802" s="136"/>
      <c r="S2802" s="136"/>
      <c r="T2802" s="136"/>
      <c r="U2802" s="136"/>
      <c r="V2802" s="136"/>
      <c r="W2802" s="186" t="s">
        <v>671</v>
      </c>
    </row>
    <row r="2803" spans="1:23" s="119" customFormat="1" ht="15.6" hidden="1">
      <c r="A2803" s="2634"/>
      <c r="B2803" s="2628"/>
      <c r="C2803" s="1550"/>
      <c r="D2803" s="1560"/>
      <c r="E2803" s="186"/>
      <c r="F2803" s="395"/>
      <c r="G2803" s="395"/>
      <c r="H2803" s="136"/>
      <c r="I2803" s="186"/>
      <c r="J2803" s="136"/>
      <c r="K2803" s="136"/>
      <c r="L2803" s="195"/>
      <c r="M2803" s="195"/>
      <c r="N2803" s="195"/>
      <c r="O2803" s="1617"/>
      <c r="P2803" s="136"/>
      <c r="Q2803" s="136"/>
      <c r="R2803" s="136"/>
      <c r="S2803" s="136"/>
      <c r="T2803" s="136"/>
      <c r="U2803" s="136"/>
      <c r="V2803" s="136"/>
      <c r="W2803" s="186" t="s">
        <v>671</v>
      </c>
    </row>
    <row r="2804" spans="1:23" s="119" customFormat="1" ht="15.6" hidden="1">
      <c r="A2804" s="2634"/>
      <c r="B2804" s="2628"/>
      <c r="C2804" s="1566"/>
      <c r="D2804" s="1560"/>
      <c r="E2804" s="186"/>
      <c r="F2804" s="581"/>
      <c r="G2804" s="581"/>
      <c r="H2804" s="1551"/>
      <c r="I2804" s="186"/>
      <c r="J2804" s="1551"/>
      <c r="K2804" s="1551"/>
      <c r="L2804" s="195"/>
      <c r="M2804" s="195"/>
      <c r="N2804" s="195"/>
      <c r="O2804" s="1618"/>
      <c r="P2804" s="136"/>
      <c r="Q2804" s="136"/>
      <c r="R2804" s="136"/>
      <c r="S2804" s="136"/>
      <c r="T2804" s="136"/>
      <c r="U2804" s="136"/>
      <c r="V2804" s="136"/>
      <c r="W2804" s="186" t="s">
        <v>671</v>
      </c>
    </row>
    <row r="2805" spans="1:23" s="119" customFormat="1" ht="357" customHeight="1">
      <c r="A2805" s="1547">
        <v>8</v>
      </c>
      <c r="B2805" s="2633" t="s">
        <v>672</v>
      </c>
      <c r="C2805" s="1559" t="s">
        <v>673</v>
      </c>
      <c r="D2805" s="157" t="s">
        <v>674</v>
      </c>
      <c r="E2805" s="186" t="s">
        <v>32</v>
      </c>
      <c r="F2805" s="395"/>
      <c r="G2805" s="1552" t="s">
        <v>675</v>
      </c>
      <c r="H2805" s="553" t="s">
        <v>87</v>
      </c>
      <c r="I2805" s="186" t="s">
        <v>88</v>
      </c>
      <c r="J2805" s="195" t="s">
        <v>676</v>
      </c>
      <c r="K2805" s="195" t="s">
        <v>677</v>
      </c>
      <c r="L2805" s="195" t="s">
        <v>91</v>
      </c>
      <c r="M2805" s="195" t="s">
        <v>91</v>
      </c>
      <c r="N2805" s="195" t="s">
        <v>91</v>
      </c>
      <c r="O2805" s="1553" t="s">
        <v>106</v>
      </c>
      <c r="P2805" s="186" t="s">
        <v>93</v>
      </c>
      <c r="Q2805" s="1546" t="s">
        <v>678</v>
      </c>
      <c r="R2805" s="157" t="s">
        <v>95</v>
      </c>
      <c r="S2805" s="1554" t="s">
        <v>46</v>
      </c>
      <c r="T2805" s="1554" t="s">
        <v>47</v>
      </c>
      <c r="U2805" s="195" t="s">
        <v>679</v>
      </c>
      <c r="V2805" s="2631" t="s">
        <v>110</v>
      </c>
      <c r="W2805" s="186" t="s">
        <v>111</v>
      </c>
    </row>
    <row r="2806" spans="1:23" s="119" customFormat="1" ht="96.6" hidden="1">
      <c r="A2806" s="1547">
        <v>8</v>
      </c>
      <c r="B2806" s="2633"/>
      <c r="C2806" s="1559"/>
      <c r="D2806" s="1560"/>
      <c r="E2806" s="186"/>
      <c r="F2806" s="136"/>
      <c r="G2806" s="136"/>
      <c r="H2806" s="136"/>
      <c r="I2806" s="186"/>
      <c r="J2806" s="136"/>
      <c r="K2806" s="136"/>
      <c r="L2806" s="195"/>
      <c r="M2806" s="195"/>
      <c r="N2806" s="195"/>
      <c r="O2806" s="1617"/>
      <c r="P2806" s="136"/>
      <c r="Q2806" s="136"/>
      <c r="R2806" s="136"/>
      <c r="S2806" s="136"/>
      <c r="T2806" s="136"/>
      <c r="U2806" s="195" t="s">
        <v>680</v>
      </c>
      <c r="V2806" s="2632"/>
      <c r="W2806" s="186" t="s">
        <v>671</v>
      </c>
    </row>
    <row r="2807" spans="1:23" s="119" customFormat="1" ht="96.6" hidden="1">
      <c r="A2807" s="1547">
        <v>8</v>
      </c>
      <c r="B2807" s="2633"/>
      <c r="C2807" s="1559"/>
      <c r="D2807" s="1560"/>
      <c r="E2807" s="186"/>
      <c r="F2807" s="136"/>
      <c r="G2807" s="136"/>
      <c r="H2807" s="136"/>
      <c r="I2807" s="186"/>
      <c r="J2807" s="136"/>
      <c r="K2807" s="136"/>
      <c r="L2807" s="195"/>
      <c r="M2807" s="195"/>
      <c r="N2807" s="195"/>
      <c r="O2807" s="1617"/>
      <c r="P2807" s="136"/>
      <c r="Q2807" s="136"/>
      <c r="R2807" s="136"/>
      <c r="S2807" s="136"/>
      <c r="T2807" s="136"/>
      <c r="U2807" s="195" t="s">
        <v>680</v>
      </c>
      <c r="V2807" s="136"/>
      <c r="W2807" s="186" t="s">
        <v>671</v>
      </c>
    </row>
    <row r="2808" spans="1:23" s="119" customFormat="1" ht="96.6" hidden="1">
      <c r="A2808" s="1547">
        <v>8</v>
      </c>
      <c r="B2808" s="2633"/>
      <c r="C2808" s="1559"/>
      <c r="D2808" s="1560"/>
      <c r="E2808" s="186"/>
      <c r="F2808" s="136"/>
      <c r="G2808" s="136"/>
      <c r="H2808" s="136"/>
      <c r="I2808" s="186"/>
      <c r="J2808" s="136"/>
      <c r="K2808" s="136"/>
      <c r="L2808" s="195"/>
      <c r="M2808" s="195"/>
      <c r="N2808" s="195"/>
      <c r="O2808" s="1617"/>
      <c r="P2808" s="136"/>
      <c r="Q2808" s="136"/>
      <c r="R2808" s="136"/>
      <c r="S2808" s="136"/>
      <c r="T2808" s="136"/>
      <c r="U2808" s="195" t="s">
        <v>680</v>
      </c>
      <c r="V2808" s="136"/>
      <c r="W2808" s="186" t="s">
        <v>671</v>
      </c>
    </row>
    <row r="2809" spans="1:23" s="119" customFormat="1" ht="96.6" hidden="1">
      <c r="A2809" s="1547">
        <v>8</v>
      </c>
      <c r="B2809" s="2633"/>
      <c r="C2809" s="1559"/>
      <c r="D2809" s="1560"/>
      <c r="E2809" s="186"/>
      <c r="F2809" s="136"/>
      <c r="G2809" s="136"/>
      <c r="H2809" s="136"/>
      <c r="I2809" s="186"/>
      <c r="J2809" s="136"/>
      <c r="K2809" s="136"/>
      <c r="L2809" s="195"/>
      <c r="M2809" s="195"/>
      <c r="N2809" s="195"/>
      <c r="O2809" s="1617"/>
      <c r="P2809" s="136"/>
      <c r="Q2809" s="136"/>
      <c r="R2809" s="136"/>
      <c r="S2809" s="136"/>
      <c r="T2809" s="136"/>
      <c r="U2809" s="195" t="s">
        <v>680</v>
      </c>
      <c r="V2809" s="136"/>
      <c r="W2809" s="186" t="s">
        <v>671</v>
      </c>
    </row>
    <row r="2810" spans="1:23" s="119" customFormat="1" ht="96.6" hidden="1">
      <c r="A2810" s="1547">
        <v>8</v>
      </c>
      <c r="B2810" s="2633"/>
      <c r="C2810" s="1559"/>
      <c r="D2810" s="1560"/>
      <c r="E2810" s="186"/>
      <c r="F2810" s="136"/>
      <c r="G2810" s="136"/>
      <c r="H2810" s="136"/>
      <c r="I2810" s="186"/>
      <c r="J2810" s="136"/>
      <c r="K2810" s="136"/>
      <c r="L2810" s="195"/>
      <c r="M2810" s="195"/>
      <c r="N2810" s="195"/>
      <c r="O2810" s="1617"/>
      <c r="P2810" s="136"/>
      <c r="Q2810" s="136"/>
      <c r="R2810" s="136"/>
      <c r="S2810" s="136"/>
      <c r="T2810" s="136"/>
      <c r="U2810" s="195" t="s">
        <v>680</v>
      </c>
      <c r="V2810" s="136"/>
      <c r="W2810" s="186" t="s">
        <v>671</v>
      </c>
    </row>
    <row r="2811" spans="1:23" s="119" customFormat="1" ht="96.6" hidden="1">
      <c r="A2811" s="1547">
        <v>8</v>
      </c>
      <c r="B2811" s="2633"/>
      <c r="C2811" s="1559"/>
      <c r="D2811" s="1560"/>
      <c r="E2811" s="186"/>
      <c r="F2811" s="136"/>
      <c r="G2811" s="136"/>
      <c r="H2811" s="136"/>
      <c r="I2811" s="186"/>
      <c r="J2811" s="136"/>
      <c r="K2811" s="136"/>
      <c r="L2811" s="195"/>
      <c r="M2811" s="195"/>
      <c r="N2811" s="195"/>
      <c r="O2811" s="1617"/>
      <c r="P2811" s="136"/>
      <c r="Q2811" s="136"/>
      <c r="R2811" s="136"/>
      <c r="S2811" s="136"/>
      <c r="T2811" s="136"/>
      <c r="U2811" s="195" t="s">
        <v>680</v>
      </c>
      <c r="V2811" s="136"/>
      <c r="W2811" s="186" t="s">
        <v>671</v>
      </c>
    </row>
    <row r="2812" spans="1:23" s="119" customFormat="1" ht="96.6" hidden="1">
      <c r="A2812" s="1547">
        <v>8</v>
      </c>
      <c r="B2812" s="2633"/>
      <c r="C2812" s="1559"/>
      <c r="D2812" s="1560"/>
      <c r="E2812" s="186"/>
      <c r="F2812" s="136"/>
      <c r="G2812" s="136"/>
      <c r="H2812" s="136"/>
      <c r="I2812" s="186"/>
      <c r="J2812" s="136"/>
      <c r="K2812" s="136"/>
      <c r="L2812" s="195"/>
      <c r="M2812" s="195"/>
      <c r="N2812" s="195"/>
      <c r="O2812" s="1617"/>
      <c r="P2812" s="136"/>
      <c r="Q2812" s="136"/>
      <c r="R2812" s="136"/>
      <c r="S2812" s="136"/>
      <c r="T2812" s="136"/>
      <c r="U2812" s="195" t="s">
        <v>680</v>
      </c>
      <c r="V2812" s="136"/>
      <c r="W2812" s="186" t="s">
        <v>671</v>
      </c>
    </row>
    <row r="2813" spans="1:23" s="119" customFormat="1" ht="96.6" hidden="1">
      <c r="A2813" s="1547">
        <v>8</v>
      </c>
      <c r="B2813" s="2633"/>
      <c r="C2813" s="1559"/>
      <c r="D2813" s="1560"/>
      <c r="E2813" s="186"/>
      <c r="F2813" s="136"/>
      <c r="G2813" s="136"/>
      <c r="H2813" s="136"/>
      <c r="I2813" s="186"/>
      <c r="J2813" s="136"/>
      <c r="K2813" s="136"/>
      <c r="L2813" s="195"/>
      <c r="M2813" s="195"/>
      <c r="N2813" s="195"/>
      <c r="O2813" s="1617"/>
      <c r="P2813" s="136"/>
      <c r="Q2813" s="136"/>
      <c r="R2813" s="136"/>
      <c r="S2813" s="136"/>
      <c r="T2813" s="136"/>
      <c r="U2813" s="195" t="s">
        <v>680</v>
      </c>
      <c r="V2813" s="136"/>
      <c r="W2813" s="186" t="s">
        <v>671</v>
      </c>
    </row>
    <row r="2814" spans="1:23" s="119" customFormat="1" ht="96.6" hidden="1">
      <c r="A2814" s="1547">
        <v>8</v>
      </c>
      <c r="B2814" s="2633"/>
      <c r="C2814" s="1559"/>
      <c r="D2814" s="1560"/>
      <c r="E2814" s="186"/>
      <c r="F2814" s="136"/>
      <c r="G2814" s="136"/>
      <c r="H2814" s="136"/>
      <c r="I2814" s="186"/>
      <c r="J2814" s="136"/>
      <c r="K2814" s="136"/>
      <c r="L2814" s="195"/>
      <c r="M2814" s="195"/>
      <c r="N2814" s="195"/>
      <c r="O2814" s="1617"/>
      <c r="P2814" s="136"/>
      <c r="Q2814" s="136"/>
      <c r="R2814" s="136"/>
      <c r="S2814" s="136"/>
      <c r="T2814" s="136"/>
      <c r="U2814" s="195" t="s">
        <v>680</v>
      </c>
      <c r="V2814" s="136"/>
      <c r="W2814" s="186" t="s">
        <v>671</v>
      </c>
    </row>
    <row r="2815" spans="1:23" s="119" customFormat="1" ht="165.6">
      <c r="A2815" s="1547">
        <v>8</v>
      </c>
      <c r="B2815" s="2633"/>
      <c r="C2815" s="1559" t="s">
        <v>681</v>
      </c>
      <c r="D2815" s="157" t="s">
        <v>682</v>
      </c>
      <c r="E2815" s="186" t="s">
        <v>32</v>
      </c>
      <c r="F2815" s="136"/>
      <c r="G2815" s="1552" t="s">
        <v>675</v>
      </c>
      <c r="H2815" s="553" t="s">
        <v>87</v>
      </c>
      <c r="I2815" s="186" t="s">
        <v>88</v>
      </c>
      <c r="J2815" s="195" t="s">
        <v>676</v>
      </c>
      <c r="K2815" s="195" t="s">
        <v>677</v>
      </c>
      <c r="L2815" s="195" t="s">
        <v>91</v>
      </c>
      <c r="M2815" s="195" t="s">
        <v>91</v>
      </c>
      <c r="N2815" s="195" t="s">
        <v>91</v>
      </c>
      <c r="O2815" s="1553" t="s">
        <v>106</v>
      </c>
      <c r="P2815" s="186" t="s">
        <v>93</v>
      </c>
      <c r="Q2815" s="1546" t="s">
        <v>678</v>
      </c>
      <c r="R2815" s="157" t="s">
        <v>95</v>
      </c>
      <c r="S2815" s="1554" t="s">
        <v>46</v>
      </c>
      <c r="T2815" s="1554" t="s">
        <v>47</v>
      </c>
      <c r="U2815" s="195" t="s">
        <v>679</v>
      </c>
      <c r="V2815" s="2631" t="s">
        <v>110</v>
      </c>
      <c r="W2815" s="186" t="s">
        <v>111</v>
      </c>
    </row>
    <row r="2816" spans="1:23" s="119" customFormat="1" ht="15.6" hidden="1">
      <c r="A2816" s="1547">
        <v>8</v>
      </c>
      <c r="B2816" s="2633"/>
      <c r="C2816" s="1550"/>
      <c r="D2816" s="196"/>
      <c r="E2816" s="186"/>
      <c r="F2816" s="136"/>
      <c r="G2816" s="136"/>
      <c r="H2816" s="136"/>
      <c r="I2816" s="186"/>
      <c r="J2816" s="136"/>
      <c r="K2816" s="136"/>
      <c r="L2816" s="195"/>
      <c r="M2816" s="195"/>
      <c r="N2816" s="195"/>
      <c r="O2816" s="1617"/>
      <c r="P2816" s="136"/>
      <c r="Q2816" s="136"/>
      <c r="R2816" s="136"/>
      <c r="S2816" s="136"/>
      <c r="T2816" s="136"/>
      <c r="U2816" s="136"/>
      <c r="V2816" s="2632"/>
      <c r="W2816" s="136"/>
    </row>
    <row r="2817" spans="1:23" s="119" customFormat="1" ht="15.6" hidden="1">
      <c r="A2817" s="1547">
        <v>8</v>
      </c>
      <c r="B2817" s="2633"/>
      <c r="C2817" s="1550"/>
      <c r="D2817" s="196"/>
      <c r="E2817" s="186"/>
      <c r="F2817" s="136"/>
      <c r="G2817" s="136"/>
      <c r="H2817" s="136"/>
      <c r="I2817" s="186"/>
      <c r="J2817" s="136"/>
      <c r="K2817" s="136"/>
      <c r="L2817" s="195"/>
      <c r="M2817" s="195"/>
      <c r="N2817" s="195"/>
      <c r="O2817" s="1617"/>
      <c r="P2817" s="136"/>
      <c r="Q2817" s="136"/>
      <c r="R2817" s="136"/>
      <c r="S2817" s="136"/>
      <c r="T2817" s="136"/>
      <c r="U2817" s="136"/>
      <c r="V2817" s="136"/>
      <c r="W2817" s="136"/>
    </row>
    <row r="2818" spans="1:23" s="119" customFormat="1" ht="15.6" hidden="1">
      <c r="A2818" s="1547">
        <v>8</v>
      </c>
      <c r="B2818" s="2633"/>
      <c r="C2818" s="1550"/>
      <c r="D2818" s="196"/>
      <c r="E2818" s="186"/>
      <c r="F2818" s="136"/>
      <c r="G2818" s="136"/>
      <c r="H2818" s="136"/>
      <c r="I2818" s="186"/>
      <c r="J2818" s="136"/>
      <c r="K2818" s="136"/>
      <c r="L2818" s="195"/>
      <c r="M2818" s="195"/>
      <c r="N2818" s="195"/>
      <c r="O2818" s="1617"/>
      <c r="P2818" s="136"/>
      <c r="Q2818" s="136"/>
      <c r="R2818" s="136"/>
      <c r="S2818" s="136"/>
      <c r="T2818" s="136"/>
      <c r="U2818" s="136"/>
      <c r="V2818" s="136"/>
      <c r="W2818" s="136"/>
    </row>
    <row r="2819" spans="1:23" s="119" customFormat="1" ht="15.6" hidden="1">
      <c r="A2819" s="1547">
        <v>8</v>
      </c>
      <c r="B2819" s="2633"/>
      <c r="C2819" s="1550"/>
      <c r="D2819" s="196"/>
      <c r="E2819" s="186"/>
      <c r="F2819" s="136"/>
      <c r="G2819" s="136"/>
      <c r="H2819" s="136"/>
      <c r="I2819" s="186"/>
      <c r="J2819" s="136"/>
      <c r="K2819" s="136"/>
      <c r="L2819" s="195"/>
      <c r="M2819" s="195"/>
      <c r="N2819" s="195"/>
      <c r="O2819" s="1617"/>
      <c r="P2819" s="136"/>
      <c r="Q2819" s="136"/>
      <c r="R2819" s="136"/>
      <c r="S2819" s="136"/>
      <c r="T2819" s="136"/>
      <c r="U2819" s="136"/>
      <c r="V2819" s="136"/>
      <c r="W2819" s="136"/>
    </row>
    <row r="2820" spans="1:23" s="119" customFormat="1" ht="15.6" hidden="1">
      <c r="A2820" s="1547">
        <v>8</v>
      </c>
      <c r="B2820" s="2633"/>
      <c r="C2820" s="1550"/>
      <c r="D2820" s="196"/>
      <c r="E2820" s="186"/>
      <c r="F2820" s="136"/>
      <c r="G2820" s="136"/>
      <c r="H2820" s="136"/>
      <c r="I2820" s="186"/>
      <c r="J2820" s="136"/>
      <c r="K2820" s="136"/>
      <c r="L2820" s="195"/>
      <c r="M2820" s="195"/>
      <c r="N2820" s="195"/>
      <c r="O2820" s="1617"/>
      <c r="P2820" s="136"/>
      <c r="Q2820" s="136"/>
      <c r="R2820" s="136"/>
      <c r="S2820" s="136"/>
      <c r="T2820" s="136"/>
      <c r="U2820" s="136"/>
      <c r="V2820" s="136"/>
      <c r="W2820" s="136"/>
    </row>
    <row r="2821" spans="1:23" s="119" customFormat="1" ht="15.6" hidden="1">
      <c r="A2821" s="1547">
        <v>8</v>
      </c>
      <c r="B2821" s="2633"/>
      <c r="C2821" s="1550"/>
      <c r="D2821" s="196"/>
      <c r="E2821" s="186"/>
      <c r="F2821" s="136"/>
      <c r="G2821" s="136"/>
      <c r="H2821" s="136"/>
      <c r="I2821" s="186"/>
      <c r="J2821" s="136"/>
      <c r="K2821" s="136"/>
      <c r="L2821" s="195"/>
      <c r="M2821" s="195"/>
      <c r="N2821" s="195"/>
      <c r="O2821" s="1617"/>
      <c r="P2821" s="136"/>
      <c r="Q2821" s="136"/>
      <c r="R2821" s="136"/>
      <c r="S2821" s="136"/>
      <c r="T2821" s="136"/>
      <c r="U2821" s="136"/>
      <c r="V2821" s="136"/>
      <c r="W2821" s="136"/>
    </row>
    <row r="2822" spans="1:23" s="119" customFormat="1" ht="15.6" hidden="1">
      <c r="A2822" s="1547">
        <v>8</v>
      </c>
      <c r="B2822" s="2633"/>
      <c r="C2822" s="1550"/>
      <c r="D2822" s="196"/>
      <c r="E2822" s="186"/>
      <c r="F2822" s="136"/>
      <c r="G2822" s="136"/>
      <c r="H2822" s="136"/>
      <c r="I2822" s="186"/>
      <c r="J2822" s="136"/>
      <c r="K2822" s="136"/>
      <c r="L2822" s="195"/>
      <c r="M2822" s="195"/>
      <c r="N2822" s="195"/>
      <c r="O2822" s="1617"/>
      <c r="P2822" s="136"/>
      <c r="Q2822" s="136"/>
      <c r="R2822" s="136"/>
      <c r="S2822" s="136"/>
      <c r="T2822" s="136"/>
      <c r="U2822" s="136"/>
      <c r="V2822" s="136"/>
      <c r="W2822" s="136"/>
    </row>
    <row r="2823" spans="1:23" s="119" customFormat="1" ht="15.6" hidden="1">
      <c r="A2823" s="1547">
        <v>8</v>
      </c>
      <c r="B2823" s="2633"/>
      <c r="C2823" s="1550"/>
      <c r="D2823" s="196"/>
      <c r="E2823" s="186"/>
      <c r="F2823" s="136"/>
      <c r="G2823" s="136"/>
      <c r="H2823" s="136"/>
      <c r="I2823" s="186"/>
      <c r="J2823" s="136"/>
      <c r="K2823" s="136"/>
      <c r="L2823" s="195"/>
      <c r="M2823" s="195"/>
      <c r="N2823" s="195"/>
      <c r="O2823" s="1617"/>
      <c r="P2823" s="136"/>
      <c r="Q2823" s="136"/>
      <c r="R2823" s="136"/>
      <c r="S2823" s="136"/>
      <c r="T2823" s="136"/>
      <c r="U2823" s="136"/>
      <c r="V2823" s="136"/>
      <c r="W2823" s="136"/>
    </row>
    <row r="2824" spans="1:23" s="119" customFormat="1" ht="15.6" hidden="1">
      <c r="A2824" s="1547">
        <v>8</v>
      </c>
      <c r="B2824" s="2633"/>
      <c r="C2824" s="1550"/>
      <c r="D2824" s="196"/>
      <c r="E2824" s="186"/>
      <c r="F2824" s="136"/>
      <c r="G2824" s="136"/>
      <c r="H2824" s="136"/>
      <c r="I2824" s="186"/>
      <c r="J2824" s="136"/>
      <c r="K2824" s="136"/>
      <c r="L2824" s="195"/>
      <c r="M2824" s="195"/>
      <c r="N2824" s="195"/>
      <c r="O2824" s="1617"/>
      <c r="P2824" s="136"/>
      <c r="Q2824" s="136"/>
      <c r="R2824" s="136"/>
      <c r="S2824" s="136"/>
      <c r="T2824" s="136"/>
      <c r="U2824" s="136"/>
      <c r="V2824" s="136"/>
      <c r="W2824" s="136"/>
    </row>
    <row r="2825" spans="1:23" s="119" customFormat="1" ht="31.5" hidden="1" customHeight="1">
      <c r="A2825" s="1547">
        <v>8</v>
      </c>
      <c r="B2825" s="2633"/>
      <c r="C2825" s="1550" t="s">
        <v>683</v>
      </c>
      <c r="D2825" s="1557" t="s">
        <v>684</v>
      </c>
      <c r="E2825" s="186"/>
      <c r="F2825" s="136"/>
      <c r="G2825" s="136"/>
      <c r="H2825" s="136"/>
      <c r="I2825" s="186"/>
      <c r="J2825" s="136"/>
      <c r="K2825" s="136"/>
      <c r="L2825" s="195"/>
      <c r="M2825" s="195"/>
      <c r="N2825" s="195"/>
      <c r="O2825" s="1617"/>
      <c r="P2825" s="136"/>
      <c r="Q2825" s="136"/>
      <c r="R2825" s="136"/>
      <c r="S2825" s="136"/>
      <c r="T2825" s="136"/>
      <c r="U2825" s="136"/>
      <c r="V2825" s="136"/>
      <c r="W2825" s="136"/>
    </row>
    <row r="2826" spans="1:23" s="119" customFormat="1" ht="15.75" hidden="1" customHeight="1">
      <c r="A2826" s="1547">
        <v>8</v>
      </c>
      <c r="B2826" s="2633"/>
      <c r="C2826" s="1550"/>
      <c r="D2826" s="196"/>
      <c r="E2826" s="186"/>
      <c r="F2826" s="136"/>
      <c r="G2826" s="136"/>
      <c r="H2826" s="136"/>
      <c r="I2826" s="186"/>
      <c r="J2826" s="136"/>
      <c r="K2826" s="136"/>
      <c r="L2826" s="195"/>
      <c r="M2826" s="195"/>
      <c r="N2826" s="195"/>
      <c r="O2826" s="1617"/>
      <c r="P2826" s="136"/>
      <c r="Q2826" s="136"/>
      <c r="R2826" s="136"/>
      <c r="S2826" s="136"/>
      <c r="T2826" s="136"/>
      <c r="U2826" s="136"/>
      <c r="V2826" s="136"/>
      <c r="W2826" s="136"/>
    </row>
    <row r="2827" spans="1:23" s="119" customFormat="1" ht="15.75" hidden="1" customHeight="1">
      <c r="A2827" s="1547">
        <v>8</v>
      </c>
      <c r="B2827" s="2633"/>
      <c r="C2827" s="1550"/>
      <c r="D2827" s="196"/>
      <c r="E2827" s="186"/>
      <c r="F2827" s="136"/>
      <c r="G2827" s="136"/>
      <c r="H2827" s="136"/>
      <c r="I2827" s="186"/>
      <c r="J2827" s="136"/>
      <c r="K2827" s="136"/>
      <c r="L2827" s="195"/>
      <c r="M2827" s="195"/>
      <c r="N2827" s="195"/>
      <c r="O2827" s="1617"/>
      <c r="P2827" s="136"/>
      <c r="Q2827" s="136"/>
      <c r="R2827" s="136"/>
      <c r="S2827" s="136"/>
      <c r="T2827" s="136"/>
      <c r="U2827" s="136"/>
      <c r="V2827" s="136"/>
      <c r="W2827" s="136"/>
    </row>
    <row r="2828" spans="1:23" s="119" customFormat="1" ht="15.75" hidden="1" customHeight="1">
      <c r="A2828" s="1547">
        <v>8</v>
      </c>
      <c r="B2828" s="2633"/>
      <c r="C2828" s="1550"/>
      <c r="D2828" s="196"/>
      <c r="E2828" s="186"/>
      <c r="F2828" s="136"/>
      <c r="G2828" s="136"/>
      <c r="H2828" s="136"/>
      <c r="I2828" s="186"/>
      <c r="J2828" s="136"/>
      <c r="K2828" s="136"/>
      <c r="L2828" s="195"/>
      <c r="M2828" s="195"/>
      <c r="N2828" s="195"/>
      <c r="O2828" s="1617"/>
      <c r="P2828" s="136"/>
      <c r="Q2828" s="136"/>
      <c r="R2828" s="136"/>
      <c r="S2828" s="136"/>
      <c r="T2828" s="136"/>
      <c r="U2828" s="136"/>
      <c r="V2828" s="136"/>
      <c r="W2828" s="136"/>
    </row>
    <row r="2829" spans="1:23" s="119" customFormat="1" ht="15.75" hidden="1" customHeight="1">
      <c r="A2829" s="1547">
        <v>8</v>
      </c>
      <c r="B2829" s="2633"/>
      <c r="C2829" s="1550"/>
      <c r="D2829" s="196"/>
      <c r="E2829" s="186"/>
      <c r="F2829" s="136"/>
      <c r="G2829" s="136"/>
      <c r="H2829" s="136"/>
      <c r="I2829" s="186"/>
      <c r="J2829" s="136"/>
      <c r="K2829" s="136"/>
      <c r="L2829" s="195"/>
      <c r="M2829" s="195"/>
      <c r="N2829" s="195"/>
      <c r="O2829" s="1617"/>
      <c r="P2829" s="136"/>
      <c r="Q2829" s="136"/>
      <c r="R2829" s="136"/>
      <c r="S2829" s="136"/>
      <c r="T2829" s="136"/>
      <c r="U2829" s="136"/>
      <c r="V2829" s="136"/>
      <c r="W2829" s="136"/>
    </row>
    <row r="2830" spans="1:23" s="119" customFormat="1" ht="15.75" hidden="1" customHeight="1">
      <c r="A2830" s="1547">
        <v>8</v>
      </c>
      <c r="B2830" s="2633"/>
      <c r="C2830" s="1550"/>
      <c r="D2830" s="196"/>
      <c r="E2830" s="186"/>
      <c r="F2830" s="136"/>
      <c r="G2830" s="136"/>
      <c r="H2830" s="136"/>
      <c r="I2830" s="186"/>
      <c r="J2830" s="136"/>
      <c r="K2830" s="136"/>
      <c r="L2830" s="195"/>
      <c r="M2830" s="195"/>
      <c r="N2830" s="195"/>
      <c r="O2830" s="1617"/>
      <c r="P2830" s="136"/>
      <c r="Q2830" s="136"/>
      <c r="R2830" s="136"/>
      <c r="S2830" s="136"/>
      <c r="T2830" s="136"/>
      <c r="U2830" s="136"/>
      <c r="V2830" s="136"/>
      <c r="W2830" s="136"/>
    </row>
    <row r="2831" spans="1:23" s="119" customFormat="1" ht="15.75" hidden="1" customHeight="1">
      <c r="A2831" s="1547">
        <v>8</v>
      </c>
      <c r="B2831" s="2633"/>
      <c r="C2831" s="1550"/>
      <c r="D2831" s="196"/>
      <c r="E2831" s="186"/>
      <c r="F2831" s="136"/>
      <c r="G2831" s="136"/>
      <c r="H2831" s="136"/>
      <c r="I2831" s="186"/>
      <c r="J2831" s="136"/>
      <c r="K2831" s="136"/>
      <c r="L2831" s="195"/>
      <c r="M2831" s="195"/>
      <c r="N2831" s="195"/>
      <c r="O2831" s="1617"/>
      <c r="P2831" s="136"/>
      <c r="Q2831" s="136"/>
      <c r="R2831" s="136"/>
      <c r="S2831" s="136"/>
      <c r="T2831" s="136"/>
      <c r="U2831" s="136"/>
      <c r="V2831" s="136"/>
      <c r="W2831" s="136"/>
    </row>
    <row r="2832" spans="1:23" s="119" customFormat="1" ht="15.75" hidden="1" customHeight="1">
      <c r="A2832" s="1547">
        <v>8</v>
      </c>
      <c r="B2832" s="2633"/>
      <c r="C2832" s="1550"/>
      <c r="D2832" s="196"/>
      <c r="E2832" s="186"/>
      <c r="F2832" s="136"/>
      <c r="G2832" s="136"/>
      <c r="H2832" s="136"/>
      <c r="I2832" s="186"/>
      <c r="J2832" s="136"/>
      <c r="K2832" s="136"/>
      <c r="L2832" s="195"/>
      <c r="M2832" s="195"/>
      <c r="N2832" s="195"/>
      <c r="O2832" s="1617"/>
      <c r="P2832" s="136"/>
      <c r="Q2832" s="136"/>
      <c r="R2832" s="136"/>
      <c r="S2832" s="136"/>
      <c r="T2832" s="136"/>
      <c r="U2832" s="136"/>
      <c r="V2832" s="136"/>
      <c r="W2832" s="136"/>
    </row>
    <row r="2833" spans="1:23" s="119" customFormat="1" ht="15.75" hidden="1" customHeight="1">
      <c r="A2833" s="1547">
        <v>8</v>
      </c>
      <c r="B2833" s="2633"/>
      <c r="C2833" s="1550"/>
      <c r="D2833" s="196"/>
      <c r="E2833" s="186"/>
      <c r="F2833" s="136"/>
      <c r="G2833" s="136"/>
      <c r="H2833" s="136"/>
      <c r="I2833" s="186"/>
      <c r="J2833" s="136"/>
      <c r="K2833" s="136"/>
      <c r="L2833" s="195"/>
      <c r="M2833" s="195"/>
      <c r="N2833" s="195"/>
      <c r="O2833" s="1617"/>
      <c r="P2833" s="136"/>
      <c r="Q2833" s="136"/>
      <c r="R2833" s="136"/>
      <c r="S2833" s="136"/>
      <c r="T2833" s="136"/>
      <c r="U2833" s="136"/>
      <c r="V2833" s="136"/>
      <c r="W2833" s="136"/>
    </row>
    <row r="2834" spans="1:23" s="119" customFormat="1" ht="15.75" hidden="1" customHeight="1">
      <c r="A2834" s="1547">
        <v>8</v>
      </c>
      <c r="B2834" s="2633"/>
      <c r="C2834" s="1550"/>
      <c r="D2834" s="196"/>
      <c r="E2834" s="186"/>
      <c r="F2834" s="136"/>
      <c r="G2834" s="136"/>
      <c r="H2834" s="136"/>
      <c r="I2834" s="186"/>
      <c r="J2834" s="136"/>
      <c r="K2834" s="136"/>
      <c r="L2834" s="195"/>
      <c r="M2834" s="195"/>
      <c r="N2834" s="195"/>
      <c r="O2834" s="1617"/>
      <c r="P2834" s="136"/>
      <c r="Q2834" s="136"/>
      <c r="R2834" s="136"/>
      <c r="S2834" s="136"/>
      <c r="T2834" s="136"/>
      <c r="U2834" s="136"/>
      <c r="V2834" s="136"/>
      <c r="W2834" s="136"/>
    </row>
    <row r="2835" spans="1:23" s="119" customFormat="1" ht="47.25" hidden="1" customHeight="1">
      <c r="A2835" s="1547">
        <v>8</v>
      </c>
      <c r="B2835" s="2633"/>
      <c r="C2835" s="1619" t="s">
        <v>685</v>
      </c>
      <c r="D2835" s="155" t="s">
        <v>12433</v>
      </c>
      <c r="E2835" s="186"/>
      <c r="F2835" s="136"/>
      <c r="G2835" s="136"/>
      <c r="H2835" s="136"/>
      <c r="I2835" s="186"/>
      <c r="J2835" s="136"/>
      <c r="K2835" s="136"/>
      <c r="L2835" s="195"/>
      <c r="M2835" s="195"/>
      <c r="N2835" s="195"/>
      <c r="O2835" s="1617"/>
      <c r="P2835" s="136"/>
      <c r="Q2835" s="136"/>
      <c r="R2835" s="136"/>
      <c r="S2835" s="136"/>
      <c r="T2835" s="136"/>
      <c r="U2835" s="136"/>
      <c r="V2835" s="136"/>
      <c r="W2835" s="136"/>
    </row>
    <row r="2836" spans="1:23" s="119" customFormat="1" ht="15.75" hidden="1" customHeight="1">
      <c r="A2836" s="1547">
        <v>8</v>
      </c>
      <c r="B2836" s="2633"/>
      <c r="C2836" s="1550"/>
      <c r="D2836" s="196"/>
      <c r="E2836" s="186"/>
      <c r="F2836" s="136"/>
      <c r="G2836" s="136"/>
      <c r="H2836" s="136"/>
      <c r="I2836" s="186"/>
      <c r="J2836" s="136"/>
      <c r="K2836" s="136"/>
      <c r="L2836" s="195"/>
      <c r="M2836" s="195"/>
      <c r="N2836" s="195"/>
      <c r="O2836" s="1617"/>
      <c r="P2836" s="136"/>
      <c r="Q2836" s="136"/>
      <c r="R2836" s="136"/>
      <c r="S2836" s="136"/>
      <c r="T2836" s="136"/>
      <c r="U2836" s="136"/>
      <c r="V2836" s="136"/>
      <c r="W2836" s="136"/>
    </row>
    <row r="2837" spans="1:23" s="119" customFormat="1" ht="15.75" hidden="1" customHeight="1">
      <c r="A2837" s="1547">
        <v>8</v>
      </c>
      <c r="B2837" s="2633"/>
      <c r="C2837" s="1550"/>
      <c r="D2837" s="196"/>
      <c r="E2837" s="186"/>
      <c r="F2837" s="136"/>
      <c r="G2837" s="136"/>
      <c r="H2837" s="136"/>
      <c r="I2837" s="186"/>
      <c r="J2837" s="136"/>
      <c r="K2837" s="136"/>
      <c r="L2837" s="195"/>
      <c r="M2837" s="195"/>
      <c r="N2837" s="195"/>
      <c r="O2837" s="1617"/>
      <c r="P2837" s="136"/>
      <c r="Q2837" s="136"/>
      <c r="R2837" s="136"/>
      <c r="S2837" s="136"/>
      <c r="T2837" s="136"/>
      <c r="U2837" s="136"/>
      <c r="V2837" s="136"/>
      <c r="W2837" s="136"/>
    </row>
    <row r="2838" spans="1:23" s="119" customFormat="1" ht="15.75" hidden="1" customHeight="1">
      <c r="A2838" s="1547">
        <v>8</v>
      </c>
      <c r="B2838" s="2633"/>
      <c r="C2838" s="1550"/>
      <c r="D2838" s="196"/>
      <c r="E2838" s="186"/>
      <c r="F2838" s="136"/>
      <c r="G2838" s="136"/>
      <c r="H2838" s="136"/>
      <c r="I2838" s="186"/>
      <c r="J2838" s="136"/>
      <c r="K2838" s="136"/>
      <c r="L2838" s="195"/>
      <c r="M2838" s="195"/>
      <c r="N2838" s="195"/>
      <c r="O2838" s="1617"/>
      <c r="P2838" s="136"/>
      <c r="Q2838" s="136"/>
      <c r="R2838" s="136"/>
      <c r="S2838" s="136"/>
      <c r="T2838" s="136"/>
      <c r="U2838" s="136"/>
      <c r="V2838" s="136"/>
      <c r="W2838" s="136"/>
    </row>
    <row r="2839" spans="1:23" s="119" customFormat="1" ht="15.75" hidden="1" customHeight="1">
      <c r="A2839" s="1547">
        <v>8</v>
      </c>
      <c r="B2839" s="2633"/>
      <c r="C2839" s="1550"/>
      <c r="D2839" s="196"/>
      <c r="E2839" s="186"/>
      <c r="F2839" s="136"/>
      <c r="G2839" s="136"/>
      <c r="H2839" s="136"/>
      <c r="I2839" s="186"/>
      <c r="J2839" s="136"/>
      <c r="K2839" s="136"/>
      <c r="L2839" s="195"/>
      <c r="M2839" s="195"/>
      <c r="N2839" s="195"/>
      <c r="O2839" s="1617"/>
      <c r="P2839" s="136"/>
      <c r="Q2839" s="136"/>
      <c r="R2839" s="136"/>
      <c r="S2839" s="136"/>
      <c r="T2839" s="136"/>
      <c r="U2839" s="136"/>
      <c r="V2839" s="136"/>
      <c r="W2839" s="136"/>
    </row>
    <row r="2840" spans="1:23" s="119" customFormat="1" ht="15.75" hidden="1" customHeight="1">
      <c r="A2840" s="1547">
        <v>8</v>
      </c>
      <c r="B2840" s="2633"/>
      <c r="C2840" s="1550"/>
      <c r="D2840" s="196"/>
      <c r="E2840" s="186"/>
      <c r="F2840" s="136"/>
      <c r="G2840" s="136"/>
      <c r="H2840" s="136"/>
      <c r="I2840" s="186"/>
      <c r="J2840" s="136"/>
      <c r="K2840" s="136"/>
      <c r="L2840" s="195"/>
      <c r="M2840" s="195"/>
      <c r="N2840" s="195"/>
      <c r="O2840" s="1617"/>
      <c r="P2840" s="136"/>
      <c r="Q2840" s="136"/>
      <c r="R2840" s="136"/>
      <c r="S2840" s="136"/>
      <c r="T2840" s="136"/>
      <c r="U2840" s="136"/>
      <c r="V2840" s="136"/>
      <c r="W2840" s="136"/>
    </row>
    <row r="2841" spans="1:23" s="119" customFormat="1" ht="15.75" hidden="1" customHeight="1">
      <c r="A2841" s="1547">
        <v>8</v>
      </c>
      <c r="B2841" s="2633"/>
      <c r="C2841" s="1550"/>
      <c r="D2841" s="196"/>
      <c r="E2841" s="186"/>
      <c r="F2841" s="136"/>
      <c r="G2841" s="136"/>
      <c r="H2841" s="136"/>
      <c r="I2841" s="186"/>
      <c r="J2841" s="136"/>
      <c r="K2841" s="136"/>
      <c r="L2841" s="195"/>
      <c r="M2841" s="195"/>
      <c r="N2841" s="195"/>
      <c r="O2841" s="1617"/>
      <c r="P2841" s="136"/>
      <c r="Q2841" s="136"/>
      <c r="R2841" s="136"/>
      <c r="S2841" s="136"/>
      <c r="T2841" s="136"/>
      <c r="U2841" s="136"/>
      <c r="V2841" s="136"/>
      <c r="W2841" s="136"/>
    </row>
    <row r="2842" spans="1:23" s="119" customFormat="1" ht="15.75" hidden="1" customHeight="1">
      <c r="A2842" s="1547">
        <v>8</v>
      </c>
      <c r="B2842" s="2633"/>
      <c r="C2842" s="1550"/>
      <c r="D2842" s="196"/>
      <c r="E2842" s="186"/>
      <c r="F2842" s="136"/>
      <c r="G2842" s="136"/>
      <c r="H2842" s="136"/>
      <c r="I2842" s="186"/>
      <c r="J2842" s="136"/>
      <c r="K2842" s="136"/>
      <c r="L2842" s="195"/>
      <c r="M2842" s="195"/>
      <c r="N2842" s="195"/>
      <c r="O2842" s="1617"/>
      <c r="P2842" s="136"/>
      <c r="Q2842" s="136"/>
      <c r="R2842" s="136"/>
      <c r="S2842" s="136"/>
      <c r="T2842" s="136"/>
      <c r="U2842" s="136"/>
      <c r="V2842" s="136"/>
      <c r="W2842" s="136"/>
    </row>
    <row r="2843" spans="1:23" s="119" customFormat="1" ht="15.75" hidden="1" customHeight="1">
      <c r="A2843" s="1547">
        <v>8</v>
      </c>
      <c r="B2843" s="2633"/>
      <c r="C2843" s="1550"/>
      <c r="D2843" s="196"/>
      <c r="E2843" s="186"/>
      <c r="F2843" s="136"/>
      <c r="G2843" s="136"/>
      <c r="H2843" s="136"/>
      <c r="I2843" s="186"/>
      <c r="J2843" s="136"/>
      <c r="K2843" s="136"/>
      <c r="L2843" s="195"/>
      <c r="M2843" s="195"/>
      <c r="N2843" s="195"/>
      <c r="O2843" s="1617"/>
      <c r="P2843" s="136"/>
      <c r="Q2843" s="136"/>
      <c r="R2843" s="136"/>
      <c r="S2843" s="136"/>
      <c r="T2843" s="136"/>
      <c r="U2843" s="136"/>
      <c r="V2843" s="136"/>
      <c r="W2843" s="136"/>
    </row>
    <row r="2844" spans="1:23" s="119" customFormat="1" ht="15.75" hidden="1" customHeight="1">
      <c r="A2844" s="1547">
        <v>8</v>
      </c>
      <c r="B2844" s="2633"/>
      <c r="C2844" s="1550"/>
      <c r="D2844" s="196"/>
      <c r="E2844" s="186"/>
      <c r="F2844" s="136"/>
      <c r="G2844" s="136"/>
      <c r="H2844" s="136"/>
      <c r="I2844" s="186"/>
      <c r="J2844" s="136"/>
      <c r="K2844" s="136"/>
      <c r="L2844" s="195"/>
      <c r="M2844" s="195"/>
      <c r="N2844" s="195"/>
      <c r="O2844" s="1617"/>
      <c r="P2844" s="136"/>
      <c r="Q2844" s="136"/>
      <c r="R2844" s="136"/>
      <c r="S2844" s="136"/>
      <c r="T2844" s="136"/>
      <c r="U2844" s="136"/>
      <c r="V2844" s="136"/>
      <c r="W2844" s="136"/>
    </row>
    <row r="2845" spans="1:23" s="119" customFormat="1" ht="47.25" hidden="1" customHeight="1">
      <c r="A2845" s="1547">
        <v>8</v>
      </c>
      <c r="B2845" s="2633"/>
      <c r="C2845" s="1550" t="s">
        <v>687</v>
      </c>
      <c r="D2845" s="1557" t="s">
        <v>688</v>
      </c>
      <c r="E2845" s="186"/>
      <c r="F2845" s="136"/>
      <c r="G2845" s="136"/>
      <c r="H2845" s="136"/>
      <c r="I2845" s="186"/>
      <c r="J2845" s="136"/>
      <c r="K2845" s="136"/>
      <c r="L2845" s="195"/>
      <c r="M2845" s="195"/>
      <c r="N2845" s="195"/>
      <c r="O2845" s="1617"/>
      <c r="P2845" s="136"/>
      <c r="Q2845" s="136"/>
      <c r="R2845" s="136"/>
      <c r="S2845" s="136"/>
      <c r="T2845" s="136"/>
      <c r="U2845" s="136"/>
      <c r="V2845" s="136"/>
      <c r="W2845" s="136"/>
    </row>
    <row r="2846" spans="1:23" s="119" customFormat="1" ht="15.75" hidden="1" customHeight="1">
      <c r="A2846" s="1547">
        <v>8</v>
      </c>
      <c r="B2846" s="2633"/>
      <c r="C2846" s="1550"/>
      <c r="D2846" s="196"/>
      <c r="E2846" s="186"/>
      <c r="F2846" s="136"/>
      <c r="G2846" s="136"/>
      <c r="H2846" s="136"/>
      <c r="I2846" s="186"/>
      <c r="J2846" s="136"/>
      <c r="K2846" s="136"/>
      <c r="L2846" s="195"/>
      <c r="M2846" s="195"/>
      <c r="N2846" s="195"/>
      <c r="O2846" s="1617"/>
      <c r="P2846" s="136"/>
      <c r="Q2846" s="136"/>
      <c r="R2846" s="136"/>
      <c r="S2846" s="136"/>
      <c r="T2846" s="136"/>
      <c r="U2846" s="136"/>
      <c r="V2846" s="136"/>
      <c r="W2846" s="136"/>
    </row>
    <row r="2847" spans="1:23" s="119" customFormat="1" ht="15.75" hidden="1" customHeight="1">
      <c r="A2847" s="1547">
        <v>8</v>
      </c>
      <c r="B2847" s="2633"/>
      <c r="C2847" s="1550"/>
      <c r="D2847" s="196"/>
      <c r="E2847" s="186"/>
      <c r="F2847" s="136"/>
      <c r="G2847" s="136"/>
      <c r="H2847" s="136"/>
      <c r="I2847" s="186"/>
      <c r="J2847" s="136"/>
      <c r="K2847" s="136"/>
      <c r="L2847" s="195"/>
      <c r="M2847" s="195"/>
      <c r="N2847" s="195"/>
      <c r="O2847" s="1617"/>
      <c r="P2847" s="136"/>
      <c r="Q2847" s="136"/>
      <c r="R2847" s="136"/>
      <c r="S2847" s="136"/>
      <c r="T2847" s="136"/>
      <c r="U2847" s="136"/>
      <c r="V2847" s="136"/>
      <c r="W2847" s="136"/>
    </row>
    <row r="2848" spans="1:23" s="119" customFormat="1" ht="15.75" hidden="1" customHeight="1">
      <c r="A2848" s="1547">
        <v>8</v>
      </c>
      <c r="B2848" s="2633"/>
      <c r="C2848" s="1550"/>
      <c r="D2848" s="196"/>
      <c r="E2848" s="186"/>
      <c r="F2848" s="136"/>
      <c r="G2848" s="136"/>
      <c r="H2848" s="136"/>
      <c r="I2848" s="186"/>
      <c r="J2848" s="136"/>
      <c r="K2848" s="136"/>
      <c r="L2848" s="195"/>
      <c r="M2848" s="195"/>
      <c r="N2848" s="195"/>
      <c r="O2848" s="1617"/>
      <c r="P2848" s="136"/>
      <c r="Q2848" s="136"/>
      <c r="R2848" s="136"/>
      <c r="S2848" s="136"/>
      <c r="T2848" s="136"/>
      <c r="U2848" s="136"/>
      <c r="V2848" s="136"/>
      <c r="W2848" s="136"/>
    </row>
    <row r="2849" spans="1:23" s="119" customFormat="1" ht="15.75" hidden="1" customHeight="1">
      <c r="A2849" s="1547">
        <v>8</v>
      </c>
      <c r="B2849" s="2633"/>
      <c r="C2849" s="1550"/>
      <c r="D2849" s="196"/>
      <c r="E2849" s="186"/>
      <c r="F2849" s="136"/>
      <c r="G2849" s="136"/>
      <c r="H2849" s="136"/>
      <c r="I2849" s="186"/>
      <c r="J2849" s="136"/>
      <c r="K2849" s="136"/>
      <c r="L2849" s="195"/>
      <c r="M2849" s="195"/>
      <c r="N2849" s="195"/>
      <c r="O2849" s="1617"/>
      <c r="P2849" s="136"/>
      <c r="Q2849" s="136"/>
      <c r="R2849" s="136"/>
      <c r="S2849" s="136"/>
      <c r="T2849" s="136"/>
      <c r="U2849" s="136"/>
      <c r="V2849" s="136"/>
      <c r="W2849" s="136"/>
    </row>
    <row r="2850" spans="1:23" s="119" customFormat="1" ht="15.75" hidden="1" customHeight="1">
      <c r="A2850" s="1547">
        <v>8</v>
      </c>
      <c r="B2850" s="2628" t="s">
        <v>672</v>
      </c>
      <c r="C2850" s="1550"/>
      <c r="D2850" s="196"/>
      <c r="E2850" s="186"/>
      <c r="F2850" s="136"/>
      <c r="G2850" s="136"/>
      <c r="H2850" s="136"/>
      <c r="I2850" s="186"/>
      <c r="J2850" s="136"/>
      <c r="K2850" s="136"/>
      <c r="L2850" s="195"/>
      <c r="M2850" s="195"/>
      <c r="N2850" s="195"/>
      <c r="O2850" s="1617"/>
      <c r="P2850" s="136"/>
      <c r="Q2850" s="136"/>
      <c r="R2850" s="136"/>
      <c r="S2850" s="136"/>
      <c r="T2850" s="136"/>
      <c r="U2850" s="136"/>
      <c r="V2850" s="136"/>
      <c r="W2850" s="136"/>
    </row>
    <row r="2851" spans="1:23" s="119" customFormat="1" ht="15.6" hidden="1">
      <c r="A2851" s="1547">
        <v>8</v>
      </c>
      <c r="B2851" s="2628"/>
      <c r="C2851" s="1550"/>
      <c r="D2851" s="196"/>
      <c r="E2851" s="186"/>
      <c r="F2851" s="136"/>
      <c r="G2851" s="136"/>
      <c r="H2851" s="136"/>
      <c r="I2851" s="186"/>
      <c r="J2851" s="136"/>
      <c r="K2851" s="136"/>
      <c r="L2851" s="195"/>
      <c r="M2851" s="195"/>
      <c r="N2851" s="195"/>
      <c r="O2851" s="1617"/>
      <c r="P2851" s="136"/>
      <c r="Q2851" s="136"/>
      <c r="R2851" s="136"/>
      <c r="S2851" s="136"/>
      <c r="T2851" s="136"/>
      <c r="U2851" s="136"/>
      <c r="V2851" s="136"/>
      <c r="W2851" s="136"/>
    </row>
    <row r="2852" spans="1:23" s="119" customFormat="1" ht="15.6" hidden="1">
      <c r="A2852" s="1547">
        <v>8</v>
      </c>
      <c r="B2852" s="2628"/>
      <c r="C2852" s="1550"/>
      <c r="D2852" s="196"/>
      <c r="E2852" s="186"/>
      <c r="F2852" s="136"/>
      <c r="G2852" s="136"/>
      <c r="H2852" s="136"/>
      <c r="I2852" s="186"/>
      <c r="J2852" s="136"/>
      <c r="K2852" s="136"/>
      <c r="L2852" s="195"/>
      <c r="M2852" s="195"/>
      <c r="N2852" s="195"/>
      <c r="O2852" s="1617"/>
      <c r="P2852" s="136"/>
      <c r="Q2852" s="136"/>
      <c r="R2852" s="136"/>
      <c r="S2852" s="136"/>
      <c r="T2852" s="136"/>
      <c r="U2852" s="136"/>
      <c r="V2852" s="136"/>
      <c r="W2852" s="136"/>
    </row>
    <row r="2853" spans="1:23" s="119" customFormat="1" ht="15.6" hidden="1">
      <c r="A2853" s="1547">
        <v>8</v>
      </c>
      <c r="B2853" s="2628"/>
      <c r="C2853" s="1550"/>
      <c r="D2853" s="196"/>
      <c r="E2853" s="186"/>
      <c r="F2853" s="136"/>
      <c r="G2853" s="136"/>
      <c r="H2853" s="136"/>
      <c r="I2853" s="186"/>
      <c r="J2853" s="136"/>
      <c r="K2853" s="136"/>
      <c r="L2853" s="195"/>
      <c r="M2853" s="195"/>
      <c r="N2853" s="195"/>
      <c r="O2853" s="1617"/>
      <c r="P2853" s="136"/>
      <c r="Q2853" s="136"/>
      <c r="R2853" s="136"/>
      <c r="S2853" s="136"/>
      <c r="T2853" s="136"/>
      <c r="U2853" s="136"/>
      <c r="V2853" s="136"/>
      <c r="W2853" s="136"/>
    </row>
    <row r="2854" spans="1:23" s="119" customFormat="1" ht="15.6" hidden="1">
      <c r="A2854" s="1547">
        <v>8</v>
      </c>
      <c r="B2854" s="2628"/>
      <c r="C2854" s="1550"/>
      <c r="D2854" s="196"/>
      <c r="E2854" s="186"/>
      <c r="F2854" s="136"/>
      <c r="G2854" s="136"/>
      <c r="H2854" s="136"/>
      <c r="I2854" s="186"/>
      <c r="J2854" s="136"/>
      <c r="K2854" s="136"/>
      <c r="L2854" s="195"/>
      <c r="M2854" s="195"/>
      <c r="N2854" s="195"/>
      <c r="O2854" s="1617"/>
      <c r="P2854" s="136"/>
      <c r="Q2854" s="136"/>
      <c r="R2854" s="136"/>
      <c r="S2854" s="136"/>
      <c r="T2854" s="136"/>
      <c r="U2854" s="136"/>
      <c r="V2854" s="136"/>
      <c r="W2854" s="136"/>
    </row>
    <row r="2855" spans="1:23" s="119" customFormat="1" ht="46.8" hidden="1">
      <c r="A2855" s="1547">
        <v>8</v>
      </c>
      <c r="B2855" s="2628"/>
      <c r="C2855" s="1550" t="s">
        <v>689</v>
      </c>
      <c r="D2855" s="1557" t="s">
        <v>690</v>
      </c>
      <c r="E2855" s="186"/>
      <c r="F2855" s="136"/>
      <c r="G2855" s="136"/>
      <c r="H2855" s="136"/>
      <c r="I2855" s="186"/>
      <c r="J2855" s="136"/>
      <c r="K2855" s="136"/>
      <c r="L2855" s="195"/>
      <c r="M2855" s="195"/>
      <c r="N2855" s="195"/>
      <c r="O2855" s="1617"/>
      <c r="P2855" s="136"/>
      <c r="Q2855" s="136"/>
      <c r="R2855" s="136"/>
      <c r="S2855" s="136"/>
      <c r="T2855" s="136"/>
      <c r="U2855" s="136"/>
      <c r="V2855" s="136"/>
      <c r="W2855" s="136"/>
    </row>
    <row r="2856" spans="1:23" s="119" customFormat="1" ht="15.6" hidden="1">
      <c r="A2856" s="1547">
        <v>8</v>
      </c>
      <c r="B2856" s="2628"/>
      <c r="C2856" s="1550"/>
      <c r="D2856" s="196"/>
      <c r="E2856" s="186"/>
      <c r="F2856" s="136"/>
      <c r="G2856" s="136"/>
      <c r="H2856" s="136"/>
      <c r="I2856" s="186"/>
      <c r="J2856" s="136"/>
      <c r="K2856" s="136"/>
      <c r="L2856" s="195"/>
      <c r="M2856" s="195"/>
      <c r="N2856" s="195"/>
      <c r="O2856" s="1617"/>
      <c r="P2856" s="136"/>
      <c r="Q2856" s="136"/>
      <c r="R2856" s="136"/>
      <c r="S2856" s="136"/>
      <c r="T2856" s="136"/>
      <c r="U2856" s="136"/>
      <c r="V2856" s="136"/>
      <c r="W2856" s="136"/>
    </row>
    <row r="2857" spans="1:23" s="119" customFormat="1" ht="15.6" hidden="1">
      <c r="A2857" s="1547">
        <v>8</v>
      </c>
      <c r="B2857" s="2628"/>
      <c r="C2857" s="1550"/>
      <c r="D2857" s="196"/>
      <c r="E2857" s="186"/>
      <c r="F2857" s="136"/>
      <c r="G2857" s="136"/>
      <c r="H2857" s="136"/>
      <c r="I2857" s="186"/>
      <c r="J2857" s="136"/>
      <c r="K2857" s="136"/>
      <c r="L2857" s="195"/>
      <c r="M2857" s="195"/>
      <c r="N2857" s="195"/>
      <c r="O2857" s="1617"/>
      <c r="P2857" s="136"/>
      <c r="Q2857" s="136"/>
      <c r="R2857" s="136"/>
      <c r="S2857" s="136"/>
      <c r="T2857" s="136"/>
      <c r="U2857" s="136"/>
      <c r="V2857" s="136"/>
      <c r="W2857" s="136"/>
    </row>
    <row r="2858" spans="1:23" s="119" customFormat="1" ht="15.6" hidden="1">
      <c r="A2858" s="1547">
        <v>8</v>
      </c>
      <c r="B2858" s="2628"/>
      <c r="C2858" s="1550"/>
      <c r="D2858" s="196"/>
      <c r="E2858" s="186"/>
      <c r="F2858" s="136"/>
      <c r="G2858" s="136"/>
      <c r="H2858" s="136"/>
      <c r="I2858" s="186"/>
      <c r="J2858" s="136"/>
      <c r="K2858" s="136"/>
      <c r="L2858" s="195"/>
      <c r="M2858" s="195"/>
      <c r="N2858" s="195"/>
      <c r="O2858" s="1617"/>
      <c r="P2858" s="136"/>
      <c r="Q2858" s="136"/>
      <c r="R2858" s="136"/>
      <c r="S2858" s="136"/>
      <c r="T2858" s="136"/>
      <c r="U2858" s="136"/>
      <c r="V2858" s="136"/>
      <c r="W2858" s="136"/>
    </row>
    <row r="2859" spans="1:23" s="119" customFormat="1" ht="15.6" hidden="1">
      <c r="A2859" s="1547">
        <v>8</v>
      </c>
      <c r="B2859" s="2628"/>
      <c r="C2859" s="1550"/>
      <c r="D2859" s="196"/>
      <c r="E2859" s="186"/>
      <c r="F2859" s="136"/>
      <c r="G2859" s="136"/>
      <c r="H2859" s="136"/>
      <c r="I2859" s="186"/>
      <c r="J2859" s="136"/>
      <c r="K2859" s="136"/>
      <c r="L2859" s="195"/>
      <c r="M2859" s="195"/>
      <c r="N2859" s="195"/>
      <c r="O2859" s="1617"/>
      <c r="P2859" s="136"/>
      <c r="Q2859" s="136"/>
      <c r="R2859" s="136"/>
      <c r="S2859" s="136"/>
      <c r="T2859" s="136"/>
      <c r="U2859" s="136"/>
      <c r="V2859" s="136"/>
      <c r="W2859" s="136"/>
    </row>
    <row r="2860" spans="1:23" s="119" customFormat="1" ht="15.6" hidden="1">
      <c r="A2860" s="1547">
        <v>8</v>
      </c>
      <c r="B2860" s="2628"/>
      <c r="C2860" s="1550"/>
      <c r="D2860" s="196"/>
      <c r="E2860" s="186"/>
      <c r="F2860" s="136"/>
      <c r="G2860" s="136"/>
      <c r="H2860" s="136"/>
      <c r="I2860" s="186"/>
      <c r="J2860" s="136"/>
      <c r="K2860" s="136"/>
      <c r="L2860" s="195"/>
      <c r="M2860" s="195"/>
      <c r="N2860" s="195"/>
      <c r="O2860" s="1617"/>
      <c r="P2860" s="136"/>
      <c r="Q2860" s="136"/>
      <c r="R2860" s="136"/>
      <c r="S2860" s="136"/>
      <c r="T2860" s="136"/>
      <c r="U2860" s="136"/>
      <c r="V2860" s="136"/>
      <c r="W2860" s="136"/>
    </row>
    <row r="2861" spans="1:23" s="119" customFormat="1" ht="15.6" hidden="1">
      <c r="A2861" s="1547">
        <v>8</v>
      </c>
      <c r="B2861" s="2628"/>
      <c r="C2861" s="1550"/>
      <c r="D2861" s="196"/>
      <c r="E2861" s="186"/>
      <c r="F2861" s="136"/>
      <c r="G2861" s="136"/>
      <c r="H2861" s="136"/>
      <c r="I2861" s="186"/>
      <c r="J2861" s="136"/>
      <c r="K2861" s="136"/>
      <c r="L2861" s="195"/>
      <c r="M2861" s="195"/>
      <c r="N2861" s="195"/>
      <c r="O2861" s="1617"/>
      <c r="P2861" s="136"/>
      <c r="Q2861" s="136"/>
      <c r="R2861" s="136"/>
      <c r="S2861" s="136"/>
      <c r="T2861" s="136"/>
      <c r="U2861" s="136"/>
      <c r="V2861" s="136"/>
      <c r="W2861" s="136"/>
    </row>
    <row r="2862" spans="1:23" s="119" customFormat="1" ht="15.6" hidden="1">
      <c r="A2862" s="1547">
        <v>8</v>
      </c>
      <c r="B2862" s="2628"/>
      <c r="C2862" s="1550"/>
      <c r="D2862" s="196"/>
      <c r="E2862" s="186"/>
      <c r="F2862" s="136"/>
      <c r="G2862" s="136"/>
      <c r="H2862" s="136"/>
      <c r="I2862" s="186"/>
      <c r="J2862" s="136"/>
      <c r="K2862" s="136"/>
      <c r="L2862" s="195"/>
      <c r="M2862" s="195"/>
      <c r="N2862" s="195"/>
      <c r="O2862" s="1617"/>
      <c r="P2862" s="136"/>
      <c r="Q2862" s="136"/>
      <c r="R2862" s="136"/>
      <c r="S2862" s="136"/>
      <c r="T2862" s="136"/>
      <c r="U2862" s="136"/>
      <c r="V2862" s="136"/>
      <c r="W2862" s="136"/>
    </row>
    <row r="2863" spans="1:23" s="119" customFormat="1" ht="15.6" hidden="1">
      <c r="A2863" s="1547">
        <v>8</v>
      </c>
      <c r="B2863" s="2628"/>
      <c r="C2863" s="1550"/>
      <c r="D2863" s="196"/>
      <c r="E2863" s="186"/>
      <c r="F2863" s="136"/>
      <c r="G2863" s="136"/>
      <c r="H2863" s="136"/>
      <c r="I2863" s="186"/>
      <c r="J2863" s="136"/>
      <c r="K2863" s="136"/>
      <c r="L2863" s="195"/>
      <c r="M2863" s="195"/>
      <c r="N2863" s="195"/>
      <c r="O2863" s="1617"/>
      <c r="P2863" s="136"/>
      <c r="Q2863" s="136"/>
      <c r="R2863" s="136"/>
      <c r="S2863" s="136"/>
      <c r="T2863" s="136"/>
      <c r="U2863" s="136"/>
      <c r="V2863" s="136"/>
      <c r="W2863" s="136"/>
    </row>
    <row r="2864" spans="1:23" s="119" customFormat="1" ht="15.6" hidden="1">
      <c r="A2864" s="1547">
        <v>8</v>
      </c>
      <c r="B2864" s="2628"/>
      <c r="C2864" s="1550"/>
      <c r="D2864" s="196"/>
      <c r="E2864" s="186"/>
      <c r="F2864" s="136"/>
      <c r="G2864" s="136"/>
      <c r="H2864" s="136"/>
      <c r="I2864" s="186"/>
      <c r="J2864" s="136"/>
      <c r="K2864" s="136"/>
      <c r="L2864" s="195"/>
      <c r="M2864" s="195"/>
      <c r="N2864" s="195"/>
      <c r="O2864" s="1617"/>
      <c r="P2864" s="136"/>
      <c r="Q2864" s="136"/>
      <c r="R2864" s="136"/>
      <c r="S2864" s="136"/>
      <c r="T2864" s="136"/>
      <c r="U2864" s="136"/>
      <c r="V2864" s="136"/>
      <c r="W2864" s="136"/>
    </row>
    <row r="2865" spans="1:23" s="119" customFormat="1" ht="15.6" hidden="1">
      <c r="A2865" s="1547">
        <v>8</v>
      </c>
      <c r="B2865" s="2628"/>
      <c r="C2865" s="1550" t="s">
        <v>691</v>
      </c>
      <c r="D2865" s="196" t="s">
        <v>692</v>
      </c>
      <c r="E2865" s="186"/>
      <c r="F2865" s="136"/>
      <c r="G2865" s="136"/>
      <c r="H2865" s="136"/>
      <c r="I2865" s="186"/>
      <c r="J2865" s="136"/>
      <c r="K2865" s="136"/>
      <c r="L2865" s="195"/>
      <c r="M2865" s="195"/>
      <c r="N2865" s="195"/>
      <c r="O2865" s="1617"/>
      <c r="P2865" s="136"/>
      <c r="Q2865" s="136"/>
      <c r="R2865" s="136"/>
      <c r="S2865" s="136"/>
      <c r="T2865" s="136"/>
      <c r="U2865" s="136"/>
      <c r="V2865" s="136"/>
      <c r="W2865" s="136"/>
    </row>
    <row r="2866" spans="1:23" s="119" customFormat="1" ht="15.6" hidden="1">
      <c r="A2866" s="1547">
        <v>8</v>
      </c>
      <c r="B2866" s="2628"/>
      <c r="C2866" s="1550"/>
      <c r="D2866" s="196"/>
      <c r="E2866" s="186"/>
      <c r="F2866" s="136"/>
      <c r="G2866" s="136"/>
      <c r="H2866" s="136"/>
      <c r="I2866" s="186"/>
      <c r="J2866" s="136"/>
      <c r="K2866" s="136"/>
      <c r="L2866" s="195"/>
      <c r="M2866" s="195"/>
      <c r="N2866" s="195"/>
      <c r="O2866" s="1617"/>
      <c r="P2866" s="136"/>
      <c r="Q2866" s="136"/>
      <c r="R2866" s="136"/>
      <c r="S2866" s="136"/>
      <c r="T2866" s="136"/>
      <c r="U2866" s="136"/>
      <c r="V2866" s="136"/>
      <c r="W2866" s="136"/>
    </row>
    <row r="2867" spans="1:23" s="119" customFormat="1" ht="15.6" hidden="1">
      <c r="A2867" s="1547">
        <v>8</v>
      </c>
      <c r="B2867" s="2628"/>
      <c r="C2867" s="1550"/>
      <c r="D2867" s="196"/>
      <c r="E2867" s="186"/>
      <c r="F2867" s="136"/>
      <c r="G2867" s="136"/>
      <c r="H2867" s="136"/>
      <c r="I2867" s="186"/>
      <c r="J2867" s="136"/>
      <c r="K2867" s="136"/>
      <c r="L2867" s="195"/>
      <c r="M2867" s="195"/>
      <c r="N2867" s="195"/>
      <c r="O2867" s="1617"/>
      <c r="P2867" s="136"/>
      <c r="Q2867" s="136"/>
      <c r="R2867" s="136"/>
      <c r="S2867" s="136"/>
      <c r="T2867" s="136"/>
      <c r="U2867" s="136"/>
      <c r="V2867" s="136"/>
      <c r="W2867" s="136"/>
    </row>
    <row r="2868" spans="1:23" s="119" customFormat="1" ht="15.6" hidden="1">
      <c r="A2868" s="1547">
        <v>8</v>
      </c>
      <c r="B2868" s="2628"/>
      <c r="C2868" s="1550"/>
      <c r="D2868" s="196"/>
      <c r="E2868" s="186"/>
      <c r="F2868" s="136"/>
      <c r="G2868" s="136"/>
      <c r="H2868" s="136"/>
      <c r="I2868" s="186"/>
      <c r="J2868" s="136"/>
      <c r="K2868" s="136"/>
      <c r="L2868" s="195"/>
      <c r="M2868" s="195"/>
      <c r="N2868" s="195"/>
      <c r="O2868" s="1617"/>
      <c r="P2868" s="136"/>
      <c r="Q2868" s="136"/>
      <c r="R2868" s="136"/>
      <c r="S2868" s="136"/>
      <c r="T2868" s="136"/>
      <c r="U2868" s="136"/>
      <c r="V2868" s="136"/>
      <c r="W2868" s="136"/>
    </row>
    <row r="2869" spans="1:23" s="119" customFormat="1" ht="15.6" hidden="1">
      <c r="A2869" s="1547">
        <v>8</v>
      </c>
      <c r="B2869" s="2628"/>
      <c r="C2869" s="1550"/>
      <c r="D2869" s="196"/>
      <c r="E2869" s="186"/>
      <c r="F2869" s="136"/>
      <c r="G2869" s="136"/>
      <c r="H2869" s="136"/>
      <c r="I2869" s="186"/>
      <c r="J2869" s="136"/>
      <c r="K2869" s="136"/>
      <c r="L2869" s="195"/>
      <c r="M2869" s="195"/>
      <c r="N2869" s="195"/>
      <c r="O2869" s="1617"/>
      <c r="P2869" s="136"/>
      <c r="Q2869" s="136"/>
      <c r="R2869" s="136"/>
      <c r="S2869" s="136"/>
      <c r="T2869" s="136"/>
      <c r="U2869" s="136"/>
      <c r="V2869" s="136"/>
      <c r="W2869" s="136"/>
    </row>
    <row r="2870" spans="1:23" s="119" customFormat="1" ht="15.6" hidden="1">
      <c r="A2870" s="1547">
        <v>8</v>
      </c>
      <c r="B2870" s="2628"/>
      <c r="C2870" s="1550"/>
      <c r="D2870" s="196"/>
      <c r="E2870" s="186"/>
      <c r="F2870" s="136"/>
      <c r="G2870" s="136"/>
      <c r="H2870" s="136"/>
      <c r="I2870" s="186"/>
      <c r="J2870" s="136"/>
      <c r="K2870" s="136"/>
      <c r="L2870" s="195"/>
      <c r="M2870" s="195"/>
      <c r="N2870" s="195"/>
      <c r="O2870" s="1617"/>
      <c r="P2870" s="136"/>
      <c r="Q2870" s="136"/>
      <c r="R2870" s="136"/>
      <c r="S2870" s="136"/>
      <c r="T2870" s="136"/>
      <c r="U2870" s="136"/>
      <c r="V2870" s="136"/>
      <c r="W2870" s="136"/>
    </row>
    <row r="2871" spans="1:23" s="119" customFormat="1" ht="15.6" hidden="1">
      <c r="A2871" s="1547">
        <v>8</v>
      </c>
      <c r="B2871" s="2628"/>
      <c r="C2871" s="1550"/>
      <c r="D2871" s="196"/>
      <c r="E2871" s="186"/>
      <c r="F2871" s="136"/>
      <c r="G2871" s="136"/>
      <c r="H2871" s="136"/>
      <c r="I2871" s="186"/>
      <c r="J2871" s="136"/>
      <c r="K2871" s="136"/>
      <c r="L2871" s="195"/>
      <c r="M2871" s="195"/>
      <c r="N2871" s="195"/>
      <c r="O2871" s="1617"/>
      <c r="P2871" s="136"/>
      <c r="Q2871" s="136"/>
      <c r="R2871" s="136"/>
      <c r="S2871" s="136"/>
      <c r="T2871" s="136"/>
      <c r="U2871" s="136"/>
      <c r="V2871" s="136"/>
      <c r="W2871" s="136"/>
    </row>
    <row r="2872" spans="1:23" s="119" customFormat="1" ht="15.6" hidden="1">
      <c r="A2872" s="1547">
        <v>8</v>
      </c>
      <c r="B2872" s="2628"/>
      <c r="C2872" s="1550" t="s">
        <v>693</v>
      </c>
      <c r="D2872" s="196" t="s">
        <v>694</v>
      </c>
      <c r="E2872" s="186"/>
      <c r="F2872" s="136"/>
      <c r="G2872" s="136"/>
      <c r="H2872" s="136"/>
      <c r="I2872" s="186"/>
      <c r="J2872" s="136"/>
      <c r="K2872" s="136"/>
      <c r="L2872" s="195"/>
      <c r="M2872" s="195"/>
      <c r="N2872" s="195"/>
      <c r="O2872" s="1617"/>
      <c r="P2872" s="136"/>
      <c r="Q2872" s="136"/>
      <c r="R2872" s="136"/>
      <c r="S2872" s="136"/>
      <c r="T2872" s="136"/>
      <c r="U2872" s="136"/>
      <c r="V2872" s="136"/>
      <c r="W2872" s="136"/>
    </row>
    <row r="2873" spans="1:23" s="119" customFormat="1" ht="15.6" hidden="1">
      <c r="A2873" s="1547">
        <v>8</v>
      </c>
      <c r="B2873" s="2628"/>
      <c r="C2873" s="1550"/>
      <c r="D2873" s="196"/>
      <c r="E2873" s="186"/>
      <c r="F2873" s="136"/>
      <c r="G2873" s="136"/>
      <c r="H2873" s="136"/>
      <c r="I2873" s="186"/>
      <c r="J2873" s="136"/>
      <c r="K2873" s="136"/>
      <c r="L2873" s="195"/>
      <c r="M2873" s="195"/>
      <c r="N2873" s="195"/>
      <c r="O2873" s="1617"/>
      <c r="P2873" s="136"/>
      <c r="Q2873" s="136"/>
      <c r="R2873" s="136"/>
      <c r="S2873" s="136"/>
      <c r="T2873" s="136"/>
      <c r="U2873" s="136"/>
      <c r="V2873" s="136"/>
      <c r="W2873" s="136"/>
    </row>
    <row r="2874" spans="1:23" s="119" customFormat="1" ht="15.6" hidden="1">
      <c r="A2874" s="1547">
        <v>8</v>
      </c>
      <c r="B2874" s="2628"/>
      <c r="C2874" s="1550"/>
      <c r="D2874" s="196"/>
      <c r="E2874" s="186"/>
      <c r="F2874" s="136"/>
      <c r="G2874" s="136"/>
      <c r="H2874" s="136"/>
      <c r="I2874" s="186"/>
      <c r="J2874" s="136"/>
      <c r="K2874" s="136"/>
      <c r="L2874" s="195"/>
      <c r="M2874" s="195"/>
      <c r="N2874" s="195"/>
      <c r="O2874" s="1617"/>
      <c r="P2874" s="136"/>
      <c r="Q2874" s="136"/>
      <c r="R2874" s="136"/>
      <c r="S2874" s="136"/>
      <c r="T2874" s="136"/>
      <c r="U2874" s="136"/>
      <c r="V2874" s="136"/>
      <c r="W2874" s="136"/>
    </row>
    <row r="2875" spans="1:23" s="119" customFormat="1" ht="15.6" hidden="1">
      <c r="A2875" s="1547">
        <v>8</v>
      </c>
      <c r="B2875" s="2628"/>
      <c r="C2875" s="1550"/>
      <c r="D2875" s="196"/>
      <c r="E2875" s="186"/>
      <c r="F2875" s="136"/>
      <c r="G2875" s="136"/>
      <c r="H2875" s="136"/>
      <c r="I2875" s="186"/>
      <c r="J2875" s="136"/>
      <c r="K2875" s="136"/>
      <c r="L2875" s="195"/>
      <c r="M2875" s="195"/>
      <c r="N2875" s="195"/>
      <c r="O2875" s="1617"/>
      <c r="P2875" s="136"/>
      <c r="Q2875" s="136"/>
      <c r="R2875" s="136"/>
      <c r="S2875" s="136"/>
      <c r="T2875" s="136"/>
      <c r="U2875" s="136"/>
      <c r="V2875" s="136"/>
      <c r="W2875" s="136"/>
    </row>
    <row r="2876" spans="1:23" s="119" customFormat="1" ht="15.6" hidden="1">
      <c r="A2876" s="1547">
        <v>8</v>
      </c>
      <c r="B2876" s="2628"/>
      <c r="C2876" s="1550"/>
      <c r="D2876" s="196"/>
      <c r="E2876" s="186"/>
      <c r="F2876" s="136"/>
      <c r="G2876" s="136"/>
      <c r="H2876" s="136"/>
      <c r="I2876" s="186"/>
      <c r="J2876" s="136"/>
      <c r="K2876" s="136"/>
      <c r="L2876" s="195"/>
      <c r="M2876" s="195"/>
      <c r="N2876" s="195"/>
      <c r="O2876" s="1617"/>
      <c r="P2876" s="136"/>
      <c r="Q2876" s="136"/>
      <c r="R2876" s="136"/>
      <c r="S2876" s="136"/>
      <c r="T2876" s="136"/>
      <c r="U2876" s="136"/>
      <c r="V2876" s="136"/>
      <c r="W2876" s="136"/>
    </row>
    <row r="2877" spans="1:23" s="119" customFormat="1" ht="15.6" hidden="1">
      <c r="A2877" s="1547">
        <v>8</v>
      </c>
      <c r="B2877" s="2628"/>
      <c r="C2877" s="1550"/>
      <c r="D2877" s="196"/>
      <c r="E2877" s="186"/>
      <c r="F2877" s="136"/>
      <c r="G2877" s="136"/>
      <c r="H2877" s="136"/>
      <c r="I2877" s="186"/>
      <c r="J2877" s="136"/>
      <c r="K2877" s="136"/>
      <c r="L2877" s="195"/>
      <c r="M2877" s="195"/>
      <c r="N2877" s="195"/>
      <c r="O2877" s="1617"/>
      <c r="P2877" s="136"/>
      <c r="Q2877" s="136"/>
      <c r="R2877" s="136"/>
      <c r="S2877" s="136"/>
      <c r="T2877" s="136"/>
      <c r="U2877" s="136"/>
      <c r="V2877" s="136"/>
      <c r="W2877" s="136"/>
    </row>
    <row r="2878" spans="1:23" s="119" customFormat="1" ht="15.6" hidden="1">
      <c r="A2878" s="1547">
        <v>8</v>
      </c>
      <c r="B2878" s="2628"/>
      <c r="C2878" s="1550"/>
      <c r="D2878" s="196"/>
      <c r="E2878" s="186"/>
      <c r="F2878" s="136"/>
      <c r="G2878" s="136"/>
      <c r="H2878" s="136"/>
      <c r="I2878" s="186"/>
      <c r="J2878" s="136"/>
      <c r="K2878" s="136"/>
      <c r="L2878" s="195"/>
      <c r="M2878" s="195"/>
      <c r="N2878" s="195"/>
      <c r="O2878" s="1617"/>
      <c r="P2878" s="136"/>
      <c r="Q2878" s="136"/>
      <c r="R2878" s="136"/>
      <c r="S2878" s="136"/>
      <c r="T2878" s="136"/>
      <c r="U2878" s="136"/>
      <c r="V2878" s="136"/>
      <c r="W2878" s="136"/>
    </row>
    <row r="2879" spans="1:23" s="119" customFormat="1" ht="15.6" hidden="1">
      <c r="A2879" s="1547">
        <v>8</v>
      </c>
      <c r="B2879" s="2628"/>
      <c r="C2879" s="1550"/>
      <c r="D2879" s="196"/>
      <c r="E2879" s="186"/>
      <c r="F2879" s="136"/>
      <c r="G2879" s="136"/>
      <c r="H2879" s="136"/>
      <c r="I2879" s="186"/>
      <c r="J2879" s="136"/>
      <c r="K2879" s="136"/>
      <c r="L2879" s="195"/>
      <c r="M2879" s="195"/>
      <c r="N2879" s="195"/>
      <c r="O2879" s="1617"/>
      <c r="P2879" s="136"/>
      <c r="Q2879" s="136"/>
      <c r="R2879" s="136"/>
      <c r="S2879" s="136"/>
      <c r="T2879" s="136"/>
      <c r="U2879" s="136"/>
      <c r="V2879" s="136"/>
      <c r="W2879" s="136"/>
    </row>
    <row r="2880" spans="1:23" s="119" customFormat="1" ht="15.6" hidden="1">
      <c r="A2880" s="1547">
        <v>8</v>
      </c>
      <c r="B2880" s="2628"/>
      <c r="C2880" s="1550"/>
      <c r="D2880" s="196"/>
      <c r="E2880" s="186"/>
      <c r="F2880" s="136"/>
      <c r="G2880" s="136"/>
      <c r="H2880" s="136"/>
      <c r="I2880" s="186"/>
      <c r="J2880" s="136"/>
      <c r="K2880" s="136"/>
      <c r="L2880" s="195"/>
      <c r="M2880" s="195"/>
      <c r="N2880" s="195"/>
      <c r="O2880" s="1617"/>
      <c r="P2880" s="136"/>
      <c r="Q2880" s="136"/>
      <c r="R2880" s="136"/>
      <c r="S2880" s="136"/>
      <c r="T2880" s="136"/>
      <c r="U2880" s="136"/>
      <c r="V2880" s="136"/>
      <c r="W2880" s="136"/>
    </row>
    <row r="2881" spans="1:23" s="119" customFormat="1" ht="78.75" hidden="1" customHeight="1">
      <c r="A2881" s="1547">
        <v>8</v>
      </c>
      <c r="B2881" s="2628"/>
      <c r="C2881" s="1550" t="s">
        <v>695</v>
      </c>
      <c r="D2881" s="1557" t="s">
        <v>696</v>
      </c>
      <c r="E2881" s="186"/>
      <c r="F2881" s="136"/>
      <c r="G2881" s="136"/>
      <c r="H2881" s="136"/>
      <c r="I2881" s="186"/>
      <c r="J2881" s="136"/>
      <c r="K2881" s="136"/>
      <c r="L2881" s="195"/>
      <c r="M2881" s="195"/>
      <c r="N2881" s="195"/>
      <c r="O2881" s="1617"/>
      <c r="P2881" s="136"/>
      <c r="Q2881" s="136"/>
      <c r="R2881" s="136"/>
      <c r="S2881" s="136"/>
      <c r="T2881" s="136"/>
      <c r="U2881" s="136"/>
      <c r="V2881" s="136"/>
      <c r="W2881" s="136"/>
    </row>
    <row r="2882" spans="1:23" s="119" customFormat="1" ht="15.6" hidden="1">
      <c r="A2882" s="1547">
        <v>8</v>
      </c>
      <c r="B2882" s="2628"/>
      <c r="C2882" s="1550"/>
      <c r="D2882" s="196"/>
      <c r="E2882" s="186"/>
      <c r="F2882" s="136"/>
      <c r="G2882" s="136"/>
      <c r="H2882" s="136"/>
      <c r="I2882" s="186"/>
      <c r="J2882" s="136"/>
      <c r="K2882" s="136"/>
      <c r="L2882" s="195"/>
      <c r="M2882" s="195"/>
      <c r="N2882" s="195"/>
      <c r="O2882" s="1617"/>
      <c r="P2882" s="136"/>
      <c r="Q2882" s="136"/>
      <c r="R2882" s="136"/>
      <c r="S2882" s="136"/>
      <c r="T2882" s="136"/>
      <c r="U2882" s="136"/>
      <c r="V2882" s="136"/>
      <c r="W2882" s="136"/>
    </row>
    <row r="2883" spans="1:23" s="119" customFormat="1" ht="15.6" hidden="1">
      <c r="A2883" s="1547">
        <v>8</v>
      </c>
      <c r="B2883" s="2628"/>
      <c r="C2883" s="1550"/>
      <c r="D2883" s="196"/>
      <c r="E2883" s="186"/>
      <c r="F2883" s="136"/>
      <c r="G2883" s="136"/>
      <c r="H2883" s="136"/>
      <c r="I2883" s="186"/>
      <c r="J2883" s="136"/>
      <c r="K2883" s="136"/>
      <c r="L2883" s="195"/>
      <c r="M2883" s="195"/>
      <c r="N2883" s="195"/>
      <c r="O2883" s="1617"/>
      <c r="P2883" s="136"/>
      <c r="Q2883" s="136"/>
      <c r="R2883" s="136"/>
      <c r="S2883" s="136"/>
      <c r="T2883" s="136"/>
      <c r="U2883" s="136"/>
      <c r="V2883" s="136"/>
      <c r="W2883" s="136"/>
    </row>
    <row r="2884" spans="1:23" s="119" customFormat="1" ht="15.6" hidden="1">
      <c r="A2884" s="1547">
        <v>8</v>
      </c>
      <c r="B2884" s="2628"/>
      <c r="C2884" s="1550"/>
      <c r="D2884" s="196"/>
      <c r="E2884" s="186"/>
      <c r="F2884" s="136"/>
      <c r="G2884" s="136"/>
      <c r="H2884" s="136"/>
      <c r="I2884" s="186"/>
      <c r="J2884" s="136"/>
      <c r="K2884" s="136"/>
      <c r="L2884" s="195"/>
      <c r="M2884" s="195"/>
      <c r="N2884" s="195"/>
      <c r="O2884" s="1617"/>
      <c r="P2884" s="136"/>
      <c r="Q2884" s="136"/>
      <c r="R2884" s="136"/>
      <c r="S2884" s="136"/>
      <c r="T2884" s="136"/>
      <c r="U2884" s="136"/>
      <c r="V2884" s="136"/>
      <c r="W2884" s="136"/>
    </row>
    <row r="2885" spans="1:23" s="119" customFormat="1" ht="15.6" hidden="1">
      <c r="A2885" s="1547">
        <v>8</v>
      </c>
      <c r="B2885" s="2628"/>
      <c r="C2885" s="1550"/>
      <c r="D2885" s="196"/>
      <c r="E2885" s="186"/>
      <c r="F2885" s="136"/>
      <c r="G2885" s="136"/>
      <c r="H2885" s="136"/>
      <c r="I2885" s="186"/>
      <c r="J2885" s="136"/>
      <c r="K2885" s="136"/>
      <c r="L2885" s="195"/>
      <c r="M2885" s="195"/>
      <c r="N2885" s="195"/>
      <c r="O2885" s="1617"/>
      <c r="P2885" s="136"/>
      <c r="Q2885" s="136"/>
      <c r="R2885" s="136"/>
      <c r="S2885" s="136"/>
      <c r="T2885" s="136"/>
      <c r="U2885" s="136"/>
      <c r="V2885" s="136"/>
      <c r="W2885" s="136"/>
    </row>
    <row r="2886" spans="1:23" s="119" customFormat="1" ht="15.6" hidden="1">
      <c r="A2886" s="1547">
        <v>8</v>
      </c>
      <c r="B2886" s="2628"/>
      <c r="C2886" s="1550"/>
      <c r="D2886" s="196"/>
      <c r="E2886" s="186"/>
      <c r="F2886" s="136"/>
      <c r="G2886" s="136"/>
      <c r="H2886" s="136"/>
      <c r="I2886" s="186"/>
      <c r="J2886" s="136"/>
      <c r="K2886" s="136"/>
      <c r="L2886" s="195"/>
      <c r="M2886" s="195"/>
      <c r="N2886" s="195"/>
      <c r="O2886" s="1617"/>
      <c r="P2886" s="136"/>
      <c r="Q2886" s="136"/>
      <c r="R2886" s="136"/>
      <c r="S2886" s="136"/>
      <c r="T2886" s="136"/>
      <c r="U2886" s="136"/>
      <c r="V2886" s="136"/>
      <c r="W2886" s="136"/>
    </row>
    <row r="2887" spans="1:23" s="119" customFormat="1" ht="15.6" hidden="1">
      <c r="A2887" s="1547">
        <v>8</v>
      </c>
      <c r="B2887" s="2628"/>
      <c r="C2887" s="1550"/>
      <c r="D2887" s="196"/>
      <c r="E2887" s="186"/>
      <c r="F2887" s="136"/>
      <c r="G2887" s="136"/>
      <c r="H2887" s="136"/>
      <c r="I2887" s="186"/>
      <c r="J2887" s="136"/>
      <c r="K2887" s="136"/>
      <c r="L2887" s="195"/>
      <c r="M2887" s="195"/>
      <c r="N2887" s="195"/>
      <c r="O2887" s="1617"/>
      <c r="P2887" s="136"/>
      <c r="Q2887" s="136"/>
      <c r="R2887" s="136"/>
      <c r="S2887" s="136"/>
      <c r="T2887" s="136"/>
      <c r="U2887" s="136"/>
      <c r="V2887" s="136"/>
      <c r="W2887" s="136"/>
    </row>
    <row r="2888" spans="1:23" s="119" customFormat="1" ht="15.6" hidden="1">
      <c r="A2888" s="1547">
        <v>8</v>
      </c>
      <c r="B2888" s="2628"/>
      <c r="C2888" s="1550"/>
      <c r="D2888" s="196"/>
      <c r="E2888" s="186"/>
      <c r="F2888" s="136"/>
      <c r="G2888" s="136"/>
      <c r="H2888" s="136"/>
      <c r="I2888" s="186"/>
      <c r="J2888" s="136"/>
      <c r="K2888" s="136"/>
      <c r="L2888" s="195"/>
      <c r="M2888" s="195"/>
      <c r="N2888" s="195"/>
      <c r="O2888" s="1617"/>
      <c r="P2888" s="136"/>
      <c r="Q2888" s="136"/>
      <c r="R2888" s="136"/>
      <c r="S2888" s="136"/>
      <c r="T2888" s="136"/>
      <c r="U2888" s="136"/>
      <c r="V2888" s="136"/>
      <c r="W2888" s="136"/>
    </row>
    <row r="2889" spans="1:23" s="119" customFormat="1" ht="15.6" hidden="1">
      <c r="A2889" s="1547">
        <v>8</v>
      </c>
      <c r="B2889" s="2628"/>
      <c r="C2889" s="1550"/>
      <c r="D2889" s="196"/>
      <c r="E2889" s="186"/>
      <c r="F2889" s="136"/>
      <c r="G2889" s="136"/>
      <c r="H2889" s="136"/>
      <c r="I2889" s="186"/>
      <c r="J2889" s="136"/>
      <c r="K2889" s="136"/>
      <c r="L2889" s="195"/>
      <c r="M2889" s="195"/>
      <c r="N2889" s="195"/>
      <c r="O2889" s="1617"/>
      <c r="P2889" s="136"/>
      <c r="Q2889" s="136"/>
      <c r="R2889" s="136"/>
      <c r="S2889" s="136"/>
      <c r="T2889" s="136"/>
      <c r="U2889" s="136"/>
      <c r="V2889" s="136"/>
      <c r="W2889" s="136"/>
    </row>
    <row r="2890" spans="1:23" s="119" customFormat="1" ht="15.6" hidden="1">
      <c r="A2890" s="1547">
        <v>8</v>
      </c>
      <c r="B2890" s="2628"/>
      <c r="C2890" s="1550"/>
      <c r="D2890" s="196"/>
      <c r="E2890" s="186"/>
      <c r="F2890" s="136"/>
      <c r="G2890" s="136"/>
      <c r="H2890" s="136"/>
      <c r="I2890" s="186"/>
      <c r="J2890" s="136"/>
      <c r="K2890" s="136"/>
      <c r="L2890" s="195"/>
      <c r="M2890" s="195"/>
      <c r="N2890" s="195"/>
      <c r="O2890" s="1617"/>
      <c r="P2890" s="136"/>
      <c r="Q2890" s="136"/>
      <c r="R2890" s="136"/>
      <c r="S2890" s="136"/>
      <c r="T2890" s="136"/>
      <c r="U2890" s="136"/>
      <c r="V2890" s="136"/>
      <c r="W2890" s="136"/>
    </row>
    <row r="2891" spans="1:23" s="119" customFormat="1" ht="15.6" hidden="1">
      <c r="A2891" s="1547">
        <v>8</v>
      </c>
      <c r="B2891" s="2628"/>
      <c r="C2891" s="1550"/>
      <c r="D2891" s="196"/>
      <c r="E2891" s="186"/>
      <c r="F2891" s="136"/>
      <c r="G2891" s="136"/>
      <c r="H2891" s="136"/>
      <c r="I2891" s="186"/>
      <c r="J2891" s="136"/>
      <c r="K2891" s="136"/>
      <c r="L2891" s="195"/>
      <c r="M2891" s="195"/>
      <c r="N2891" s="195"/>
      <c r="O2891" s="1617"/>
      <c r="P2891" s="136"/>
      <c r="Q2891" s="136"/>
      <c r="R2891" s="136"/>
      <c r="S2891" s="136"/>
      <c r="T2891" s="136"/>
      <c r="U2891" s="136"/>
      <c r="V2891" s="136"/>
      <c r="W2891" s="136"/>
    </row>
    <row r="2892" spans="1:23" s="119" customFormat="1" ht="15.6" hidden="1">
      <c r="A2892" s="1547">
        <v>8</v>
      </c>
      <c r="B2892" s="2628"/>
      <c r="C2892" s="1550"/>
      <c r="D2892" s="196"/>
      <c r="E2892" s="186"/>
      <c r="F2892" s="136"/>
      <c r="G2892" s="136"/>
      <c r="H2892" s="136"/>
      <c r="I2892" s="186"/>
      <c r="J2892" s="136"/>
      <c r="K2892" s="136"/>
      <c r="L2892" s="195"/>
      <c r="M2892" s="195"/>
      <c r="N2892" s="195"/>
      <c r="O2892" s="1617"/>
      <c r="P2892" s="136"/>
      <c r="Q2892" s="136"/>
      <c r="R2892" s="136"/>
      <c r="S2892" s="136"/>
      <c r="T2892" s="136"/>
      <c r="U2892" s="136"/>
      <c r="V2892" s="136"/>
      <c r="W2892" s="136"/>
    </row>
    <row r="2893" spans="1:23" s="119" customFormat="1" ht="15.6" hidden="1">
      <c r="A2893" s="1547">
        <v>8</v>
      </c>
      <c r="B2893" s="2628"/>
      <c r="C2893" s="1550"/>
      <c r="D2893" s="196"/>
      <c r="E2893" s="186"/>
      <c r="F2893" s="136"/>
      <c r="G2893" s="136"/>
      <c r="H2893" s="136"/>
      <c r="I2893" s="186"/>
      <c r="J2893" s="136"/>
      <c r="K2893" s="136"/>
      <c r="L2893" s="195"/>
      <c r="M2893" s="195"/>
      <c r="N2893" s="195"/>
      <c r="O2893" s="1617"/>
      <c r="P2893" s="136"/>
      <c r="Q2893" s="136"/>
      <c r="R2893" s="136"/>
      <c r="S2893" s="136"/>
      <c r="T2893" s="136"/>
      <c r="U2893" s="136"/>
      <c r="V2893" s="136"/>
      <c r="W2893" s="136"/>
    </row>
    <row r="2894" spans="1:23" s="119" customFormat="1" ht="15.6" hidden="1">
      <c r="A2894" s="1547">
        <v>8</v>
      </c>
      <c r="B2894" s="2628"/>
      <c r="C2894" s="1550"/>
      <c r="D2894" s="196"/>
      <c r="E2894" s="186"/>
      <c r="F2894" s="136"/>
      <c r="G2894" s="136"/>
      <c r="H2894" s="136"/>
      <c r="I2894" s="186"/>
      <c r="J2894" s="136"/>
      <c r="K2894" s="136"/>
      <c r="L2894" s="195"/>
      <c r="M2894" s="195"/>
      <c r="N2894" s="195"/>
      <c r="O2894" s="1617"/>
      <c r="P2894" s="136"/>
      <c r="Q2894" s="136"/>
      <c r="R2894" s="136"/>
      <c r="S2894" s="136"/>
      <c r="T2894" s="136"/>
      <c r="U2894" s="136"/>
      <c r="V2894" s="136"/>
      <c r="W2894" s="136"/>
    </row>
    <row r="2895" spans="1:23" s="119" customFormat="1" ht="15.6" hidden="1">
      <c r="A2895" s="1547">
        <v>8</v>
      </c>
      <c r="B2895" s="2628"/>
      <c r="C2895" s="1550"/>
      <c r="D2895" s="196"/>
      <c r="E2895" s="186"/>
      <c r="F2895" s="136"/>
      <c r="G2895" s="136"/>
      <c r="H2895" s="136"/>
      <c r="I2895" s="186"/>
      <c r="J2895" s="136"/>
      <c r="K2895" s="136"/>
      <c r="L2895" s="195"/>
      <c r="M2895" s="195"/>
      <c r="N2895" s="195"/>
      <c r="O2895" s="1617"/>
      <c r="P2895" s="136"/>
      <c r="Q2895" s="136"/>
      <c r="R2895" s="136"/>
      <c r="S2895" s="136"/>
      <c r="T2895" s="136"/>
      <c r="U2895" s="136"/>
      <c r="V2895" s="136"/>
      <c r="W2895" s="136"/>
    </row>
    <row r="2896" spans="1:23" s="119" customFormat="1" ht="15.6" hidden="1">
      <c r="A2896" s="1547">
        <v>8</v>
      </c>
      <c r="B2896" s="2628"/>
      <c r="C2896" s="1550"/>
      <c r="D2896" s="196"/>
      <c r="E2896" s="186"/>
      <c r="F2896" s="136"/>
      <c r="G2896" s="136"/>
      <c r="H2896" s="136"/>
      <c r="I2896" s="186"/>
      <c r="J2896" s="136"/>
      <c r="K2896" s="136"/>
      <c r="L2896" s="195"/>
      <c r="M2896" s="195"/>
      <c r="N2896" s="195"/>
      <c r="O2896" s="1617"/>
      <c r="P2896" s="136"/>
      <c r="Q2896" s="136"/>
      <c r="R2896" s="136"/>
      <c r="S2896" s="136"/>
      <c r="T2896" s="136"/>
      <c r="U2896" s="136"/>
      <c r="V2896" s="136"/>
      <c r="W2896" s="136"/>
    </row>
    <row r="2897" spans="1:23" s="119" customFormat="1" ht="15.6" hidden="1">
      <c r="A2897" s="1547">
        <v>8</v>
      </c>
      <c r="B2897" s="2628"/>
      <c r="C2897" s="1550"/>
      <c r="D2897" s="196"/>
      <c r="E2897" s="186"/>
      <c r="F2897" s="136"/>
      <c r="G2897" s="136"/>
      <c r="H2897" s="136"/>
      <c r="I2897" s="186"/>
      <c r="J2897" s="136"/>
      <c r="K2897" s="136"/>
      <c r="L2897" s="195"/>
      <c r="M2897" s="195"/>
      <c r="N2897" s="195"/>
      <c r="O2897" s="1617"/>
      <c r="P2897" s="136"/>
      <c r="Q2897" s="136"/>
      <c r="R2897" s="136"/>
      <c r="S2897" s="136"/>
      <c r="T2897" s="136"/>
      <c r="U2897" s="136"/>
      <c r="V2897" s="136"/>
      <c r="W2897" s="136"/>
    </row>
    <row r="2898" spans="1:23" s="119" customFormat="1" ht="15.6" hidden="1">
      <c r="A2898" s="1547">
        <v>8</v>
      </c>
      <c r="B2898" s="2628"/>
      <c r="C2898" s="1550"/>
      <c r="D2898" s="196"/>
      <c r="E2898" s="186"/>
      <c r="F2898" s="136"/>
      <c r="G2898" s="136"/>
      <c r="H2898" s="136"/>
      <c r="I2898" s="186"/>
      <c r="J2898" s="136"/>
      <c r="K2898" s="136"/>
      <c r="L2898" s="195"/>
      <c r="M2898" s="195"/>
      <c r="N2898" s="195"/>
      <c r="O2898" s="1617"/>
      <c r="P2898" s="136"/>
      <c r="Q2898" s="136"/>
      <c r="R2898" s="136"/>
      <c r="S2898" s="136"/>
      <c r="T2898" s="136"/>
      <c r="U2898" s="136"/>
      <c r="V2898" s="136"/>
      <c r="W2898" s="136"/>
    </row>
    <row r="2899" spans="1:23" s="119" customFormat="1" ht="15.6" hidden="1">
      <c r="A2899" s="1547">
        <v>8</v>
      </c>
      <c r="B2899" s="2628"/>
      <c r="C2899" s="1550"/>
      <c r="D2899" s="196"/>
      <c r="E2899" s="186"/>
      <c r="F2899" s="136"/>
      <c r="G2899" s="136"/>
      <c r="H2899" s="136"/>
      <c r="I2899" s="186"/>
      <c r="J2899" s="136"/>
      <c r="K2899" s="136"/>
      <c r="L2899" s="195"/>
      <c r="M2899" s="195"/>
      <c r="N2899" s="195"/>
      <c r="O2899" s="1617"/>
      <c r="P2899" s="136"/>
      <c r="Q2899" s="136"/>
      <c r="R2899" s="136"/>
      <c r="S2899" s="136"/>
      <c r="T2899" s="136"/>
      <c r="U2899" s="136"/>
      <c r="V2899" s="136"/>
      <c r="W2899" s="136"/>
    </row>
    <row r="2900" spans="1:23" s="119" customFormat="1" ht="15.6" hidden="1">
      <c r="A2900" s="1547">
        <v>8</v>
      </c>
      <c r="B2900" s="2628"/>
      <c r="C2900" s="1550"/>
      <c r="D2900" s="196"/>
      <c r="E2900" s="186"/>
      <c r="F2900" s="136"/>
      <c r="G2900" s="136"/>
      <c r="H2900" s="136"/>
      <c r="I2900" s="186"/>
      <c r="J2900" s="136"/>
      <c r="K2900" s="136"/>
      <c r="L2900" s="195"/>
      <c r="M2900" s="195"/>
      <c r="N2900" s="195"/>
      <c r="O2900" s="1617"/>
      <c r="P2900" s="136"/>
      <c r="Q2900" s="136"/>
      <c r="R2900" s="136"/>
      <c r="S2900" s="136"/>
      <c r="T2900" s="136"/>
      <c r="U2900" s="136"/>
      <c r="V2900" s="136"/>
      <c r="W2900" s="136"/>
    </row>
    <row r="2901" spans="1:23" s="119" customFormat="1" ht="15.6" hidden="1">
      <c r="A2901" s="1547">
        <v>8</v>
      </c>
      <c r="B2901" s="2628"/>
      <c r="C2901" s="1550"/>
      <c r="D2901" s="196"/>
      <c r="E2901" s="186"/>
      <c r="F2901" s="136"/>
      <c r="G2901" s="136"/>
      <c r="H2901" s="136"/>
      <c r="I2901" s="186"/>
      <c r="J2901" s="136"/>
      <c r="K2901" s="136"/>
      <c r="L2901" s="195"/>
      <c r="M2901" s="195"/>
      <c r="N2901" s="195"/>
      <c r="O2901" s="1617"/>
      <c r="P2901" s="136"/>
      <c r="Q2901" s="136"/>
      <c r="R2901" s="136"/>
      <c r="S2901" s="136"/>
      <c r="T2901" s="136"/>
      <c r="U2901" s="136"/>
      <c r="V2901" s="136"/>
      <c r="W2901" s="136"/>
    </row>
    <row r="2902" spans="1:23" s="119" customFormat="1" ht="15.6" hidden="1">
      <c r="A2902" s="1547">
        <v>8</v>
      </c>
      <c r="B2902" s="2628"/>
      <c r="C2902" s="1550"/>
      <c r="D2902" s="196"/>
      <c r="E2902" s="186"/>
      <c r="F2902" s="136"/>
      <c r="G2902" s="136"/>
      <c r="H2902" s="136"/>
      <c r="I2902" s="186"/>
      <c r="J2902" s="136"/>
      <c r="K2902" s="136"/>
      <c r="L2902" s="195"/>
      <c r="M2902" s="195"/>
      <c r="N2902" s="195"/>
      <c r="O2902" s="1617"/>
      <c r="P2902" s="136"/>
      <c r="Q2902" s="136"/>
      <c r="R2902" s="136"/>
      <c r="S2902" s="136"/>
      <c r="T2902" s="136"/>
      <c r="U2902" s="136"/>
      <c r="V2902" s="136"/>
      <c r="W2902" s="136"/>
    </row>
    <row r="2903" spans="1:23" s="119" customFormat="1" ht="15.6" hidden="1">
      <c r="A2903" s="1547">
        <v>8</v>
      </c>
      <c r="B2903" s="2628"/>
      <c r="C2903" s="1550"/>
      <c r="D2903" s="196"/>
      <c r="E2903" s="186"/>
      <c r="F2903" s="136"/>
      <c r="G2903" s="136"/>
      <c r="H2903" s="136"/>
      <c r="I2903" s="186"/>
      <c r="J2903" s="136"/>
      <c r="K2903" s="136"/>
      <c r="L2903" s="195"/>
      <c r="M2903" s="195"/>
      <c r="N2903" s="195"/>
      <c r="O2903" s="1617"/>
      <c r="P2903" s="136"/>
      <c r="Q2903" s="136"/>
      <c r="R2903" s="136"/>
      <c r="S2903" s="136"/>
      <c r="T2903" s="136"/>
      <c r="U2903" s="136"/>
      <c r="V2903" s="136"/>
      <c r="W2903" s="136"/>
    </row>
    <row r="2904" spans="1:23" s="119" customFormat="1" ht="15.6" hidden="1">
      <c r="A2904" s="1547">
        <v>8</v>
      </c>
      <c r="B2904" s="2628"/>
      <c r="C2904" s="1550"/>
      <c r="D2904" s="196"/>
      <c r="E2904" s="186"/>
      <c r="F2904" s="136"/>
      <c r="G2904" s="136"/>
      <c r="H2904" s="136"/>
      <c r="I2904" s="186"/>
      <c r="J2904" s="136"/>
      <c r="K2904" s="136"/>
      <c r="L2904" s="195"/>
      <c r="M2904" s="195"/>
      <c r="N2904" s="195"/>
      <c r="O2904" s="1617"/>
      <c r="P2904" s="136"/>
      <c r="Q2904" s="136"/>
      <c r="R2904" s="136"/>
      <c r="S2904" s="136"/>
      <c r="T2904" s="136"/>
      <c r="U2904" s="136"/>
      <c r="V2904" s="136"/>
      <c r="W2904" s="136"/>
    </row>
    <row r="2905" spans="1:23" s="119" customFormat="1" ht="15.6" hidden="1">
      <c r="A2905" s="1547">
        <v>8</v>
      </c>
      <c r="B2905" s="2628"/>
      <c r="C2905" s="1550"/>
      <c r="D2905" s="196"/>
      <c r="E2905" s="186"/>
      <c r="F2905" s="136"/>
      <c r="G2905" s="136"/>
      <c r="H2905" s="136"/>
      <c r="I2905" s="186"/>
      <c r="J2905" s="136"/>
      <c r="K2905" s="136"/>
      <c r="L2905" s="195"/>
      <c r="M2905" s="195"/>
      <c r="N2905" s="195"/>
      <c r="O2905" s="1617"/>
      <c r="P2905" s="136"/>
      <c r="Q2905" s="136"/>
      <c r="R2905" s="136"/>
      <c r="S2905" s="136"/>
      <c r="T2905" s="136"/>
      <c r="U2905" s="136"/>
      <c r="V2905" s="136"/>
      <c r="W2905" s="136"/>
    </row>
    <row r="2906" spans="1:23" s="119" customFormat="1" ht="15.6" hidden="1">
      <c r="A2906" s="1547">
        <v>8</v>
      </c>
      <c r="B2906" s="2628"/>
      <c r="C2906" s="1550"/>
      <c r="D2906" s="196"/>
      <c r="E2906" s="186"/>
      <c r="F2906" s="136"/>
      <c r="G2906" s="136"/>
      <c r="H2906" s="136"/>
      <c r="I2906" s="186"/>
      <c r="J2906" s="136"/>
      <c r="K2906" s="136"/>
      <c r="L2906" s="195"/>
      <c r="M2906" s="195"/>
      <c r="N2906" s="195"/>
      <c r="O2906" s="1617"/>
      <c r="P2906" s="136"/>
      <c r="Q2906" s="136"/>
      <c r="R2906" s="136"/>
      <c r="S2906" s="136"/>
      <c r="T2906" s="136"/>
      <c r="U2906" s="136"/>
      <c r="V2906" s="136"/>
      <c r="W2906" s="136"/>
    </row>
    <row r="2907" spans="1:23" s="119" customFormat="1" ht="15.6" hidden="1">
      <c r="A2907" s="1547">
        <v>8</v>
      </c>
      <c r="B2907" s="2628"/>
      <c r="C2907" s="1550"/>
      <c r="D2907" s="196"/>
      <c r="E2907" s="186"/>
      <c r="F2907" s="136"/>
      <c r="G2907" s="136"/>
      <c r="H2907" s="136"/>
      <c r="I2907" s="186"/>
      <c r="J2907" s="136"/>
      <c r="K2907" s="136"/>
      <c r="L2907" s="195"/>
      <c r="M2907" s="195"/>
      <c r="N2907" s="195"/>
      <c r="O2907" s="1617"/>
      <c r="P2907" s="136"/>
      <c r="Q2907" s="136"/>
      <c r="R2907" s="136"/>
      <c r="S2907" s="136"/>
      <c r="T2907" s="136"/>
      <c r="U2907" s="136"/>
      <c r="V2907" s="136"/>
      <c r="W2907" s="136"/>
    </row>
    <row r="2908" spans="1:23" s="119" customFormat="1" ht="15.6" hidden="1">
      <c r="A2908" s="1547">
        <v>8</v>
      </c>
      <c r="B2908" s="2628"/>
      <c r="C2908" s="1550"/>
      <c r="D2908" s="196"/>
      <c r="E2908" s="186"/>
      <c r="F2908" s="136"/>
      <c r="G2908" s="136"/>
      <c r="H2908" s="136"/>
      <c r="I2908" s="186"/>
      <c r="J2908" s="136"/>
      <c r="K2908" s="136"/>
      <c r="L2908" s="195"/>
      <c r="M2908" s="195"/>
      <c r="N2908" s="195"/>
      <c r="O2908" s="1617"/>
      <c r="P2908" s="136"/>
      <c r="Q2908" s="136"/>
      <c r="R2908" s="136"/>
      <c r="S2908" s="136"/>
      <c r="T2908" s="136"/>
      <c r="U2908" s="136"/>
      <c r="V2908" s="136"/>
      <c r="W2908" s="136"/>
    </row>
    <row r="2909" spans="1:23" s="119" customFormat="1" ht="15.6" hidden="1">
      <c r="A2909" s="1547">
        <v>8</v>
      </c>
      <c r="B2909" s="2628"/>
      <c r="C2909" s="1550"/>
      <c r="D2909" s="196"/>
      <c r="E2909" s="186"/>
      <c r="F2909" s="136"/>
      <c r="G2909" s="136"/>
      <c r="H2909" s="136"/>
      <c r="I2909" s="186"/>
      <c r="J2909" s="136"/>
      <c r="K2909" s="136"/>
      <c r="L2909" s="195"/>
      <c r="M2909" s="195"/>
      <c r="N2909" s="195"/>
      <c r="O2909" s="1617"/>
      <c r="P2909" s="136"/>
      <c r="Q2909" s="136"/>
      <c r="R2909" s="136"/>
      <c r="S2909" s="136"/>
      <c r="T2909" s="136"/>
      <c r="U2909" s="136"/>
      <c r="V2909" s="136"/>
      <c r="W2909" s="136"/>
    </row>
    <row r="2910" spans="1:23" s="119" customFormat="1" ht="15.6" hidden="1">
      <c r="A2910" s="1547">
        <v>8</v>
      </c>
      <c r="B2910" s="2628"/>
      <c r="C2910" s="1550"/>
      <c r="D2910" s="196"/>
      <c r="E2910" s="186"/>
      <c r="F2910" s="136"/>
      <c r="G2910" s="136"/>
      <c r="H2910" s="136"/>
      <c r="I2910" s="186"/>
      <c r="J2910" s="136"/>
      <c r="K2910" s="136"/>
      <c r="L2910" s="195"/>
      <c r="M2910" s="195"/>
      <c r="N2910" s="195"/>
      <c r="O2910" s="1617"/>
      <c r="P2910" s="136"/>
      <c r="Q2910" s="136"/>
      <c r="R2910" s="136"/>
      <c r="S2910" s="136"/>
      <c r="T2910" s="136"/>
      <c r="U2910" s="136"/>
      <c r="V2910" s="136"/>
      <c r="W2910" s="136"/>
    </row>
    <row r="2911" spans="1:23" s="119" customFormat="1" ht="15.6" hidden="1">
      <c r="A2911" s="1547">
        <v>8</v>
      </c>
      <c r="B2911" s="2628"/>
      <c r="C2911" s="1550"/>
      <c r="D2911" s="196"/>
      <c r="E2911" s="186"/>
      <c r="F2911" s="136"/>
      <c r="G2911" s="136"/>
      <c r="H2911" s="136"/>
      <c r="I2911" s="186"/>
      <c r="J2911" s="136"/>
      <c r="K2911" s="136"/>
      <c r="L2911" s="195"/>
      <c r="M2911" s="195"/>
      <c r="N2911" s="195"/>
      <c r="O2911" s="1617"/>
      <c r="P2911" s="136"/>
      <c r="Q2911" s="136"/>
      <c r="R2911" s="136"/>
      <c r="S2911" s="136"/>
      <c r="T2911" s="136"/>
      <c r="U2911" s="136"/>
      <c r="V2911" s="136"/>
      <c r="W2911" s="136"/>
    </row>
    <row r="2912" spans="1:23" s="119" customFormat="1" ht="15.6" hidden="1">
      <c r="A2912" s="1547">
        <v>8</v>
      </c>
      <c r="B2912" s="2628"/>
      <c r="C2912" s="1550"/>
      <c r="D2912" s="196"/>
      <c r="E2912" s="186"/>
      <c r="F2912" s="136"/>
      <c r="G2912" s="136"/>
      <c r="H2912" s="136"/>
      <c r="I2912" s="186"/>
      <c r="J2912" s="136"/>
      <c r="K2912" s="136"/>
      <c r="L2912" s="195"/>
      <c r="M2912" s="195"/>
      <c r="N2912" s="195"/>
      <c r="O2912" s="1617"/>
      <c r="P2912" s="136"/>
      <c r="Q2912" s="136"/>
      <c r="R2912" s="136"/>
      <c r="S2912" s="136"/>
      <c r="T2912" s="136"/>
      <c r="U2912" s="136"/>
      <c r="V2912" s="136"/>
      <c r="W2912" s="136"/>
    </row>
    <row r="2913" spans="1:23" s="119" customFormat="1" ht="15.6" hidden="1">
      <c r="A2913" s="1547">
        <v>8</v>
      </c>
      <c r="B2913" s="2628"/>
      <c r="C2913" s="1550"/>
      <c r="D2913" s="196"/>
      <c r="E2913" s="186"/>
      <c r="F2913" s="136"/>
      <c r="G2913" s="136"/>
      <c r="H2913" s="136"/>
      <c r="I2913" s="186"/>
      <c r="J2913" s="136"/>
      <c r="K2913" s="136"/>
      <c r="L2913" s="195"/>
      <c r="M2913" s="195"/>
      <c r="N2913" s="195"/>
      <c r="O2913" s="1617"/>
      <c r="P2913" s="136"/>
      <c r="Q2913" s="136"/>
      <c r="R2913" s="136"/>
      <c r="S2913" s="136"/>
      <c r="T2913" s="136"/>
      <c r="U2913" s="136"/>
      <c r="V2913" s="136"/>
      <c r="W2913" s="136"/>
    </row>
    <row r="2914" spans="1:23" s="119" customFormat="1" ht="15.6" hidden="1">
      <c r="A2914" s="1547">
        <v>8</v>
      </c>
      <c r="B2914" s="2628"/>
      <c r="C2914" s="1550"/>
      <c r="D2914" s="196"/>
      <c r="E2914" s="186"/>
      <c r="F2914" s="136"/>
      <c r="G2914" s="136"/>
      <c r="H2914" s="136"/>
      <c r="I2914" s="186"/>
      <c r="J2914" s="136"/>
      <c r="K2914" s="136"/>
      <c r="L2914" s="195"/>
      <c r="M2914" s="195"/>
      <c r="N2914" s="195"/>
      <c r="O2914" s="1617"/>
      <c r="P2914" s="136"/>
      <c r="Q2914" s="136"/>
      <c r="R2914" s="136"/>
      <c r="S2914" s="136"/>
      <c r="T2914" s="136"/>
      <c r="U2914" s="136"/>
      <c r="V2914" s="136"/>
      <c r="W2914" s="136"/>
    </row>
    <row r="2915" spans="1:23" s="119" customFormat="1" ht="15.6" hidden="1">
      <c r="A2915" s="1547">
        <v>8</v>
      </c>
      <c r="B2915" s="2628"/>
      <c r="C2915" s="1550"/>
      <c r="D2915" s="196"/>
      <c r="E2915" s="186"/>
      <c r="F2915" s="136"/>
      <c r="G2915" s="136"/>
      <c r="H2915" s="136"/>
      <c r="I2915" s="186"/>
      <c r="J2915" s="136"/>
      <c r="K2915" s="136"/>
      <c r="L2915" s="195"/>
      <c r="M2915" s="195"/>
      <c r="N2915" s="195"/>
      <c r="O2915" s="1617"/>
      <c r="P2915" s="136"/>
      <c r="Q2915" s="136"/>
      <c r="R2915" s="136"/>
      <c r="S2915" s="136"/>
      <c r="T2915" s="136"/>
      <c r="U2915" s="136"/>
      <c r="V2915" s="136"/>
      <c r="W2915" s="136"/>
    </row>
    <row r="2916" spans="1:23" s="119" customFormat="1" ht="15.6" hidden="1">
      <c r="A2916" s="1547">
        <v>8</v>
      </c>
      <c r="B2916" s="2628"/>
      <c r="C2916" s="1550"/>
      <c r="D2916" s="196"/>
      <c r="E2916" s="186"/>
      <c r="F2916" s="136"/>
      <c r="G2916" s="136"/>
      <c r="H2916" s="136"/>
      <c r="I2916" s="186"/>
      <c r="J2916" s="136"/>
      <c r="K2916" s="136"/>
      <c r="L2916" s="195"/>
      <c r="M2916" s="195"/>
      <c r="N2916" s="195"/>
      <c r="O2916" s="1617"/>
      <c r="P2916" s="136"/>
      <c r="Q2916" s="136"/>
      <c r="R2916" s="136"/>
      <c r="S2916" s="136"/>
      <c r="T2916" s="136"/>
      <c r="U2916" s="136"/>
      <c r="V2916" s="136"/>
      <c r="W2916" s="136"/>
    </row>
    <row r="2917" spans="1:23" s="119" customFormat="1" ht="15.6" hidden="1">
      <c r="A2917" s="1547">
        <v>8</v>
      </c>
      <c r="B2917" s="2628"/>
      <c r="C2917" s="1550"/>
      <c r="D2917" s="196"/>
      <c r="E2917" s="186"/>
      <c r="F2917" s="136"/>
      <c r="G2917" s="136"/>
      <c r="H2917" s="136"/>
      <c r="I2917" s="186"/>
      <c r="J2917" s="136"/>
      <c r="K2917" s="136"/>
      <c r="L2917" s="195"/>
      <c r="M2917" s="195"/>
      <c r="N2917" s="195"/>
      <c r="O2917" s="1617"/>
      <c r="P2917" s="136"/>
      <c r="Q2917" s="136"/>
      <c r="R2917" s="136"/>
      <c r="S2917" s="136"/>
      <c r="T2917" s="136"/>
      <c r="U2917" s="136"/>
      <c r="V2917" s="136"/>
      <c r="W2917" s="136"/>
    </row>
    <row r="2918" spans="1:23" s="119" customFormat="1" ht="15.6" hidden="1">
      <c r="A2918" s="1547">
        <v>8</v>
      </c>
      <c r="B2918" s="2628"/>
      <c r="C2918" s="1550"/>
      <c r="D2918" s="196"/>
      <c r="E2918" s="186"/>
      <c r="F2918" s="136"/>
      <c r="G2918" s="136"/>
      <c r="H2918" s="136"/>
      <c r="I2918" s="186"/>
      <c r="J2918" s="136"/>
      <c r="K2918" s="136"/>
      <c r="L2918" s="195"/>
      <c r="M2918" s="195"/>
      <c r="N2918" s="195"/>
      <c r="O2918" s="1617"/>
      <c r="P2918" s="136"/>
      <c r="Q2918" s="136"/>
      <c r="R2918" s="136"/>
      <c r="S2918" s="136"/>
      <c r="T2918" s="136"/>
      <c r="U2918" s="136"/>
      <c r="V2918" s="136"/>
      <c r="W2918" s="136"/>
    </row>
    <row r="2919" spans="1:23" s="119" customFormat="1" ht="15.6" hidden="1">
      <c r="A2919" s="1547">
        <v>8</v>
      </c>
      <c r="B2919" s="2628"/>
      <c r="C2919" s="1550"/>
      <c r="D2919" s="196"/>
      <c r="E2919" s="186"/>
      <c r="F2919" s="136"/>
      <c r="G2919" s="136"/>
      <c r="H2919" s="136"/>
      <c r="I2919" s="186"/>
      <c r="J2919" s="136"/>
      <c r="K2919" s="136"/>
      <c r="L2919" s="195"/>
      <c r="M2919" s="195"/>
      <c r="N2919" s="195"/>
      <c r="O2919" s="1617"/>
      <c r="P2919" s="136"/>
      <c r="Q2919" s="136"/>
      <c r="R2919" s="136"/>
      <c r="S2919" s="136"/>
      <c r="T2919" s="136"/>
      <c r="U2919" s="136"/>
      <c r="V2919" s="136"/>
      <c r="W2919" s="136"/>
    </row>
    <row r="2920" spans="1:23" s="119" customFormat="1" ht="15.6" hidden="1">
      <c r="A2920" s="1547">
        <v>8</v>
      </c>
      <c r="B2920" s="2628"/>
      <c r="C2920" s="1550"/>
      <c r="D2920" s="196"/>
      <c r="E2920" s="186"/>
      <c r="F2920" s="136"/>
      <c r="G2920" s="136"/>
      <c r="H2920" s="136"/>
      <c r="I2920" s="186"/>
      <c r="J2920" s="136"/>
      <c r="K2920" s="136"/>
      <c r="L2920" s="195"/>
      <c r="M2920" s="195"/>
      <c r="N2920" s="195"/>
      <c r="O2920" s="1617"/>
      <c r="P2920" s="136"/>
      <c r="Q2920" s="136"/>
      <c r="R2920" s="136"/>
      <c r="S2920" s="136"/>
      <c r="T2920" s="136"/>
      <c r="U2920" s="136"/>
      <c r="V2920" s="136"/>
      <c r="W2920" s="136"/>
    </row>
    <row r="2921" spans="1:23" s="119" customFormat="1" ht="15.6" hidden="1">
      <c r="A2921" s="1547">
        <v>8</v>
      </c>
      <c r="B2921" s="2628"/>
      <c r="C2921" s="1550"/>
      <c r="D2921" s="196"/>
      <c r="E2921" s="186"/>
      <c r="F2921" s="136"/>
      <c r="G2921" s="136"/>
      <c r="H2921" s="136"/>
      <c r="I2921" s="186"/>
      <c r="J2921" s="136"/>
      <c r="K2921" s="136"/>
      <c r="L2921" s="195"/>
      <c r="M2921" s="195"/>
      <c r="N2921" s="195"/>
      <c r="O2921" s="1617"/>
      <c r="P2921" s="136"/>
      <c r="Q2921" s="136"/>
      <c r="R2921" s="136"/>
      <c r="S2921" s="136"/>
      <c r="T2921" s="136"/>
      <c r="U2921" s="136"/>
      <c r="V2921" s="136"/>
      <c r="W2921" s="136"/>
    </row>
    <row r="2922" spans="1:23" s="119" customFormat="1" ht="15.6" hidden="1">
      <c r="A2922" s="1547">
        <v>8</v>
      </c>
      <c r="B2922" s="2628"/>
      <c r="C2922" s="1550"/>
      <c r="D2922" s="196"/>
      <c r="E2922" s="186"/>
      <c r="F2922" s="136"/>
      <c r="G2922" s="136"/>
      <c r="H2922" s="136"/>
      <c r="I2922" s="186"/>
      <c r="J2922" s="136"/>
      <c r="K2922" s="136"/>
      <c r="L2922" s="195"/>
      <c r="M2922" s="195"/>
      <c r="N2922" s="195"/>
      <c r="O2922" s="1617"/>
      <c r="P2922" s="136"/>
      <c r="Q2922" s="136"/>
      <c r="R2922" s="136"/>
      <c r="S2922" s="136"/>
      <c r="T2922" s="136"/>
      <c r="U2922" s="136"/>
      <c r="V2922" s="136"/>
      <c r="W2922" s="136"/>
    </row>
    <row r="2923" spans="1:23" s="119" customFormat="1" ht="15.6" hidden="1">
      <c r="A2923" s="1547">
        <v>8</v>
      </c>
      <c r="B2923" s="2628"/>
      <c r="C2923" s="1550"/>
      <c r="D2923" s="196"/>
      <c r="E2923" s="186"/>
      <c r="F2923" s="136"/>
      <c r="G2923" s="136"/>
      <c r="H2923" s="136"/>
      <c r="I2923" s="186"/>
      <c r="J2923" s="136"/>
      <c r="K2923" s="136"/>
      <c r="L2923" s="195"/>
      <c r="M2923" s="195"/>
      <c r="N2923" s="195"/>
      <c r="O2923" s="1617"/>
      <c r="P2923" s="136"/>
      <c r="Q2923" s="136"/>
      <c r="R2923" s="136"/>
      <c r="S2923" s="136"/>
      <c r="T2923" s="136"/>
      <c r="U2923" s="136"/>
      <c r="V2923" s="136"/>
      <c r="W2923" s="136"/>
    </row>
    <row r="2924" spans="1:23" s="119" customFormat="1" ht="15.6" hidden="1">
      <c r="A2924" s="1547">
        <v>8</v>
      </c>
      <c r="B2924" s="2628"/>
      <c r="C2924" s="1550"/>
      <c r="D2924" s="196"/>
      <c r="E2924" s="186"/>
      <c r="F2924" s="136"/>
      <c r="G2924" s="136"/>
      <c r="H2924" s="136"/>
      <c r="I2924" s="186"/>
      <c r="J2924" s="136"/>
      <c r="K2924" s="136"/>
      <c r="L2924" s="195"/>
      <c r="M2924" s="195"/>
      <c r="N2924" s="195"/>
      <c r="O2924" s="1617"/>
      <c r="P2924" s="136"/>
      <c r="Q2924" s="136"/>
      <c r="R2924" s="136"/>
      <c r="S2924" s="136"/>
      <c r="T2924" s="136"/>
      <c r="U2924" s="136"/>
      <c r="V2924" s="136"/>
      <c r="W2924" s="136"/>
    </row>
    <row r="2925" spans="1:23" s="119" customFormat="1" ht="15.6" hidden="1">
      <c r="A2925" s="1547">
        <v>8</v>
      </c>
      <c r="B2925" s="2628"/>
      <c r="C2925" s="1550"/>
      <c r="D2925" s="196"/>
      <c r="E2925" s="186"/>
      <c r="F2925" s="136"/>
      <c r="G2925" s="136"/>
      <c r="H2925" s="136"/>
      <c r="I2925" s="186"/>
      <c r="J2925" s="136"/>
      <c r="K2925" s="136"/>
      <c r="L2925" s="195"/>
      <c r="M2925" s="195"/>
      <c r="N2925" s="195"/>
      <c r="O2925" s="1617"/>
      <c r="P2925" s="136"/>
      <c r="Q2925" s="136"/>
      <c r="R2925" s="136"/>
      <c r="S2925" s="136"/>
      <c r="T2925" s="136"/>
      <c r="U2925" s="136"/>
      <c r="V2925" s="136"/>
      <c r="W2925" s="136"/>
    </row>
    <row r="2926" spans="1:23" s="119" customFormat="1" ht="15.6" hidden="1">
      <c r="A2926" s="1547">
        <v>8</v>
      </c>
      <c r="B2926" s="2628"/>
      <c r="C2926" s="1550"/>
      <c r="D2926" s="196"/>
      <c r="E2926" s="186"/>
      <c r="F2926" s="136"/>
      <c r="G2926" s="136"/>
      <c r="H2926" s="136"/>
      <c r="I2926" s="186"/>
      <c r="J2926" s="136"/>
      <c r="K2926" s="136"/>
      <c r="L2926" s="195"/>
      <c r="M2926" s="195"/>
      <c r="N2926" s="195"/>
      <c r="O2926" s="1617"/>
      <c r="P2926" s="136"/>
      <c r="Q2926" s="136"/>
      <c r="R2926" s="136"/>
      <c r="S2926" s="136"/>
      <c r="T2926" s="136"/>
      <c r="U2926" s="136"/>
      <c r="V2926" s="136"/>
      <c r="W2926" s="136"/>
    </row>
    <row r="2927" spans="1:23" s="119" customFormat="1" ht="15.6" hidden="1">
      <c r="A2927" s="1547">
        <v>8</v>
      </c>
      <c r="B2927" s="2628"/>
      <c r="C2927" s="1550"/>
      <c r="D2927" s="196"/>
      <c r="E2927" s="186"/>
      <c r="F2927" s="136"/>
      <c r="G2927" s="136"/>
      <c r="H2927" s="136"/>
      <c r="I2927" s="186"/>
      <c r="J2927" s="136"/>
      <c r="K2927" s="136"/>
      <c r="L2927" s="195"/>
      <c r="M2927" s="195"/>
      <c r="N2927" s="195"/>
      <c r="O2927" s="1617"/>
      <c r="P2927" s="136"/>
      <c r="Q2927" s="136"/>
      <c r="R2927" s="136"/>
      <c r="S2927" s="136"/>
      <c r="T2927" s="136"/>
      <c r="U2927" s="136"/>
      <c r="V2927" s="136"/>
      <c r="W2927" s="136"/>
    </row>
    <row r="2928" spans="1:23" s="119" customFormat="1" ht="15.6" hidden="1">
      <c r="A2928" s="1547">
        <v>8</v>
      </c>
      <c r="B2928" s="2628"/>
      <c r="C2928" s="1550"/>
      <c r="D2928" s="196"/>
      <c r="E2928" s="186"/>
      <c r="F2928" s="136"/>
      <c r="G2928" s="136"/>
      <c r="H2928" s="136"/>
      <c r="I2928" s="186"/>
      <c r="J2928" s="136"/>
      <c r="K2928" s="136"/>
      <c r="L2928" s="195"/>
      <c r="M2928" s="195"/>
      <c r="N2928" s="195"/>
      <c r="O2928" s="1617"/>
      <c r="P2928" s="136"/>
      <c r="Q2928" s="136"/>
      <c r="R2928" s="136"/>
      <c r="S2928" s="136"/>
      <c r="T2928" s="136"/>
      <c r="U2928" s="136"/>
      <c r="V2928" s="136"/>
      <c r="W2928" s="136"/>
    </row>
    <row r="2929" spans="1:23" s="119" customFormat="1" ht="15.6" hidden="1">
      <c r="A2929" s="1547">
        <v>8</v>
      </c>
      <c r="B2929" s="2628"/>
      <c r="C2929" s="1550"/>
      <c r="D2929" s="196"/>
      <c r="E2929" s="186"/>
      <c r="F2929" s="136"/>
      <c r="G2929" s="136"/>
      <c r="H2929" s="136"/>
      <c r="I2929" s="186"/>
      <c r="J2929" s="136"/>
      <c r="K2929" s="136"/>
      <c r="L2929" s="195"/>
      <c r="M2929" s="195"/>
      <c r="N2929" s="195"/>
      <c r="O2929" s="1617"/>
      <c r="P2929" s="136"/>
      <c r="Q2929" s="136"/>
      <c r="R2929" s="136"/>
      <c r="S2929" s="136"/>
      <c r="T2929" s="136"/>
      <c r="U2929" s="136"/>
      <c r="V2929" s="136"/>
      <c r="W2929" s="136"/>
    </row>
    <row r="2930" spans="1:23" s="119" customFormat="1" ht="15.6" hidden="1">
      <c r="A2930" s="1547">
        <v>8</v>
      </c>
      <c r="B2930" s="2628"/>
      <c r="C2930" s="1550"/>
      <c r="D2930" s="196"/>
      <c r="E2930" s="186"/>
      <c r="F2930" s="136"/>
      <c r="G2930" s="136"/>
      <c r="H2930" s="136"/>
      <c r="I2930" s="186"/>
      <c r="J2930" s="136"/>
      <c r="K2930" s="136"/>
      <c r="L2930" s="195"/>
      <c r="M2930" s="195"/>
      <c r="N2930" s="195"/>
      <c r="O2930" s="1617"/>
      <c r="P2930" s="136"/>
      <c r="Q2930" s="136"/>
      <c r="R2930" s="136"/>
      <c r="S2930" s="136"/>
      <c r="T2930" s="136"/>
      <c r="U2930" s="136"/>
      <c r="V2930" s="136"/>
      <c r="W2930" s="136"/>
    </row>
    <row r="2931" spans="1:23" s="119" customFormat="1" ht="15.6" hidden="1">
      <c r="A2931" s="1547">
        <v>8</v>
      </c>
      <c r="B2931" s="2628"/>
      <c r="C2931" s="1550"/>
      <c r="D2931" s="196"/>
      <c r="E2931" s="186"/>
      <c r="F2931" s="136"/>
      <c r="G2931" s="136"/>
      <c r="H2931" s="136"/>
      <c r="I2931" s="186"/>
      <c r="J2931" s="136"/>
      <c r="K2931" s="136"/>
      <c r="L2931" s="195"/>
      <c r="M2931" s="195"/>
      <c r="N2931" s="195"/>
      <c r="O2931" s="1617"/>
      <c r="P2931" s="136"/>
      <c r="Q2931" s="136"/>
      <c r="R2931" s="136"/>
      <c r="S2931" s="136"/>
      <c r="T2931" s="136"/>
      <c r="U2931" s="136"/>
      <c r="V2931" s="136"/>
      <c r="W2931" s="136"/>
    </row>
    <row r="2932" spans="1:23" s="119" customFormat="1" ht="15.6" hidden="1">
      <c r="A2932" s="1547">
        <v>8</v>
      </c>
      <c r="B2932" s="2628"/>
      <c r="C2932" s="1550"/>
      <c r="D2932" s="196"/>
      <c r="E2932" s="186"/>
      <c r="F2932" s="136"/>
      <c r="G2932" s="136"/>
      <c r="H2932" s="136"/>
      <c r="I2932" s="186"/>
      <c r="J2932" s="136"/>
      <c r="K2932" s="136"/>
      <c r="L2932" s="195"/>
      <c r="M2932" s="195"/>
      <c r="N2932" s="195"/>
      <c r="O2932" s="1617"/>
      <c r="P2932" s="136"/>
      <c r="Q2932" s="136"/>
      <c r="R2932" s="136"/>
      <c r="S2932" s="136"/>
      <c r="T2932" s="136"/>
      <c r="U2932" s="136"/>
      <c r="V2932" s="136"/>
      <c r="W2932" s="136"/>
    </row>
    <row r="2933" spans="1:23" s="119" customFormat="1" ht="15.6" hidden="1">
      <c r="A2933" s="1547">
        <v>8</v>
      </c>
      <c r="B2933" s="2628"/>
      <c r="C2933" s="1550"/>
      <c r="D2933" s="196"/>
      <c r="E2933" s="186"/>
      <c r="F2933" s="136"/>
      <c r="G2933" s="136"/>
      <c r="H2933" s="136"/>
      <c r="I2933" s="186"/>
      <c r="J2933" s="136"/>
      <c r="K2933" s="136"/>
      <c r="L2933" s="195"/>
      <c r="M2933" s="195"/>
      <c r="N2933" s="195"/>
      <c r="O2933" s="1617"/>
      <c r="P2933" s="136"/>
      <c r="Q2933" s="136"/>
      <c r="R2933" s="136"/>
      <c r="S2933" s="136"/>
      <c r="T2933" s="136"/>
      <c r="U2933" s="136"/>
      <c r="V2933" s="136"/>
      <c r="W2933" s="136"/>
    </row>
    <row r="2934" spans="1:23" s="119" customFormat="1" ht="15.6" hidden="1">
      <c r="A2934" s="1547">
        <v>8</v>
      </c>
      <c r="B2934" s="2628"/>
      <c r="C2934" s="1550"/>
      <c r="D2934" s="196"/>
      <c r="E2934" s="186"/>
      <c r="F2934" s="136"/>
      <c r="G2934" s="136"/>
      <c r="H2934" s="136"/>
      <c r="I2934" s="186"/>
      <c r="J2934" s="136"/>
      <c r="K2934" s="136"/>
      <c r="L2934" s="195"/>
      <c r="M2934" s="195"/>
      <c r="N2934" s="195"/>
      <c r="O2934" s="1617"/>
      <c r="P2934" s="136"/>
      <c r="Q2934" s="136"/>
      <c r="R2934" s="136"/>
      <c r="S2934" s="136"/>
      <c r="T2934" s="136"/>
      <c r="U2934" s="136"/>
      <c r="V2934" s="136"/>
      <c r="W2934" s="136"/>
    </row>
    <row r="2935" spans="1:23" s="119" customFormat="1" ht="15.6" hidden="1">
      <c r="A2935" s="1547">
        <v>8</v>
      </c>
      <c r="B2935" s="2628"/>
      <c r="C2935" s="1550"/>
      <c r="D2935" s="196"/>
      <c r="E2935" s="186"/>
      <c r="F2935" s="136"/>
      <c r="G2935" s="136"/>
      <c r="H2935" s="136"/>
      <c r="I2935" s="186"/>
      <c r="J2935" s="136"/>
      <c r="K2935" s="136"/>
      <c r="L2935" s="195"/>
      <c r="M2935" s="195"/>
      <c r="N2935" s="195"/>
      <c r="O2935" s="1617"/>
      <c r="P2935" s="136"/>
      <c r="Q2935" s="136"/>
      <c r="R2935" s="136"/>
      <c r="S2935" s="136"/>
      <c r="T2935" s="136"/>
      <c r="U2935" s="136"/>
      <c r="V2935" s="136"/>
      <c r="W2935" s="136"/>
    </row>
    <row r="2936" spans="1:23" s="119" customFormat="1" ht="15.6" hidden="1">
      <c r="A2936" s="1547">
        <v>8</v>
      </c>
      <c r="B2936" s="2628"/>
      <c r="C2936" s="1550"/>
      <c r="D2936" s="196"/>
      <c r="E2936" s="186"/>
      <c r="F2936" s="136"/>
      <c r="G2936" s="136"/>
      <c r="H2936" s="136"/>
      <c r="I2936" s="186"/>
      <c r="J2936" s="136"/>
      <c r="K2936" s="136"/>
      <c r="L2936" s="195"/>
      <c r="M2936" s="195"/>
      <c r="N2936" s="195"/>
      <c r="O2936" s="1617"/>
      <c r="P2936" s="136"/>
      <c r="Q2936" s="136"/>
      <c r="R2936" s="136"/>
      <c r="S2936" s="136"/>
      <c r="T2936" s="136"/>
      <c r="U2936" s="136"/>
      <c r="V2936" s="136"/>
      <c r="W2936" s="136"/>
    </row>
    <row r="2937" spans="1:23" s="119" customFormat="1" ht="15.6" hidden="1">
      <c r="A2937" s="1547">
        <v>8</v>
      </c>
      <c r="B2937" s="2628"/>
      <c r="C2937" s="1550"/>
      <c r="D2937" s="196"/>
      <c r="E2937" s="186"/>
      <c r="F2937" s="136"/>
      <c r="G2937" s="136"/>
      <c r="H2937" s="136"/>
      <c r="I2937" s="186"/>
      <c r="J2937" s="136"/>
      <c r="K2937" s="136"/>
      <c r="L2937" s="195"/>
      <c r="M2937" s="195"/>
      <c r="N2937" s="195"/>
      <c r="O2937" s="1617"/>
      <c r="P2937" s="136"/>
      <c r="Q2937" s="136"/>
      <c r="R2937" s="136"/>
      <c r="S2937" s="136"/>
      <c r="T2937" s="136"/>
      <c r="U2937" s="136"/>
      <c r="V2937" s="136"/>
      <c r="W2937" s="136"/>
    </row>
    <row r="2938" spans="1:23" s="119" customFormat="1" ht="15.6" hidden="1">
      <c r="A2938" s="1547">
        <v>8</v>
      </c>
      <c r="B2938" s="2628"/>
      <c r="C2938" s="1550"/>
      <c r="D2938" s="196"/>
      <c r="E2938" s="186"/>
      <c r="F2938" s="136"/>
      <c r="G2938" s="136"/>
      <c r="H2938" s="136"/>
      <c r="I2938" s="186"/>
      <c r="J2938" s="136"/>
      <c r="K2938" s="136"/>
      <c r="L2938" s="195"/>
      <c r="M2938" s="195"/>
      <c r="N2938" s="195"/>
      <c r="O2938" s="1617"/>
      <c r="P2938" s="136"/>
      <c r="Q2938" s="136"/>
      <c r="R2938" s="136"/>
      <c r="S2938" s="136"/>
      <c r="T2938" s="136"/>
      <c r="U2938" s="136"/>
      <c r="V2938" s="136"/>
      <c r="W2938" s="136"/>
    </row>
    <row r="2939" spans="1:23" s="119" customFormat="1" ht="15.6" hidden="1">
      <c r="A2939" s="1547">
        <v>8</v>
      </c>
      <c r="B2939" s="2628"/>
      <c r="C2939" s="1550"/>
      <c r="D2939" s="196"/>
      <c r="E2939" s="186"/>
      <c r="F2939" s="136"/>
      <c r="G2939" s="136"/>
      <c r="H2939" s="136"/>
      <c r="I2939" s="186"/>
      <c r="J2939" s="136"/>
      <c r="K2939" s="136"/>
      <c r="L2939" s="195"/>
      <c r="M2939" s="195"/>
      <c r="N2939" s="195"/>
      <c r="O2939" s="1617"/>
      <c r="P2939" s="136"/>
      <c r="Q2939" s="136"/>
      <c r="R2939" s="136"/>
      <c r="S2939" s="136"/>
      <c r="T2939" s="136"/>
      <c r="U2939" s="136"/>
      <c r="V2939" s="136"/>
      <c r="W2939" s="136"/>
    </row>
    <row r="2940" spans="1:23" s="119" customFormat="1" ht="15.6" hidden="1">
      <c r="A2940" s="1547">
        <v>8</v>
      </c>
      <c r="B2940" s="2628"/>
      <c r="C2940" s="1550"/>
      <c r="D2940" s="196"/>
      <c r="E2940" s="186"/>
      <c r="F2940" s="136"/>
      <c r="G2940" s="136"/>
      <c r="H2940" s="136"/>
      <c r="I2940" s="186"/>
      <c r="J2940" s="136"/>
      <c r="K2940" s="136"/>
      <c r="L2940" s="195"/>
      <c r="M2940" s="195"/>
      <c r="N2940" s="195"/>
      <c r="O2940" s="1617"/>
      <c r="P2940" s="136"/>
      <c r="Q2940" s="136"/>
      <c r="R2940" s="136"/>
      <c r="S2940" s="136"/>
      <c r="T2940" s="136"/>
      <c r="U2940" s="136"/>
      <c r="V2940" s="136"/>
      <c r="W2940" s="136"/>
    </row>
    <row r="2941" spans="1:23" s="119" customFormat="1" ht="15.6" hidden="1">
      <c r="A2941" s="1547">
        <v>8</v>
      </c>
      <c r="B2941" s="2628"/>
      <c r="C2941" s="1550"/>
      <c r="D2941" s="196"/>
      <c r="E2941" s="186"/>
      <c r="F2941" s="136"/>
      <c r="G2941" s="136"/>
      <c r="H2941" s="136"/>
      <c r="I2941" s="186"/>
      <c r="J2941" s="136"/>
      <c r="K2941" s="136"/>
      <c r="L2941" s="195"/>
      <c r="M2941" s="195"/>
      <c r="N2941" s="195"/>
      <c r="O2941" s="1617"/>
      <c r="P2941" s="136"/>
      <c r="Q2941" s="136"/>
      <c r="R2941" s="136"/>
      <c r="S2941" s="136"/>
      <c r="T2941" s="136"/>
      <c r="U2941" s="136"/>
      <c r="V2941" s="136"/>
      <c r="W2941" s="136"/>
    </row>
    <row r="2942" spans="1:23" s="119" customFormat="1" ht="15.6" hidden="1">
      <c r="A2942" s="1547">
        <v>8</v>
      </c>
      <c r="B2942" s="2628"/>
      <c r="C2942" s="1550"/>
      <c r="D2942" s="196"/>
      <c r="E2942" s="186"/>
      <c r="F2942" s="136"/>
      <c r="G2942" s="136"/>
      <c r="H2942" s="136"/>
      <c r="I2942" s="186"/>
      <c r="J2942" s="136"/>
      <c r="K2942" s="136"/>
      <c r="L2942" s="195"/>
      <c r="M2942" s="195"/>
      <c r="N2942" s="195"/>
      <c r="O2942" s="1617"/>
      <c r="P2942" s="136"/>
      <c r="Q2942" s="136"/>
      <c r="R2942" s="136"/>
      <c r="S2942" s="136"/>
      <c r="T2942" s="136"/>
      <c r="U2942" s="136"/>
      <c r="V2942" s="136"/>
      <c r="W2942" s="136"/>
    </row>
    <row r="2943" spans="1:23" s="119" customFormat="1" ht="15.6" hidden="1">
      <c r="A2943" s="1547">
        <v>8</v>
      </c>
      <c r="B2943" s="2628"/>
      <c r="C2943" s="1550"/>
      <c r="D2943" s="196"/>
      <c r="E2943" s="186"/>
      <c r="F2943" s="136"/>
      <c r="G2943" s="136"/>
      <c r="H2943" s="136"/>
      <c r="I2943" s="186"/>
      <c r="J2943" s="136"/>
      <c r="K2943" s="136"/>
      <c r="L2943" s="195"/>
      <c r="M2943" s="195"/>
      <c r="N2943" s="195"/>
      <c r="O2943" s="1617"/>
      <c r="P2943" s="136"/>
      <c r="Q2943" s="136"/>
      <c r="R2943" s="136"/>
      <c r="S2943" s="136"/>
      <c r="T2943" s="136"/>
      <c r="U2943" s="136"/>
      <c r="V2943" s="136"/>
      <c r="W2943" s="136"/>
    </row>
    <row r="2944" spans="1:23" s="119" customFormat="1" ht="15.6" hidden="1">
      <c r="A2944" s="1547">
        <v>8</v>
      </c>
      <c r="B2944" s="2628"/>
      <c r="C2944" s="1550"/>
      <c r="D2944" s="196"/>
      <c r="E2944" s="186"/>
      <c r="F2944" s="136"/>
      <c r="G2944" s="136"/>
      <c r="H2944" s="136"/>
      <c r="I2944" s="186"/>
      <c r="J2944" s="136"/>
      <c r="K2944" s="136"/>
      <c r="L2944" s="195"/>
      <c r="M2944" s="195"/>
      <c r="N2944" s="195"/>
      <c r="O2944" s="1617"/>
      <c r="P2944" s="136"/>
      <c r="Q2944" s="136"/>
      <c r="R2944" s="136"/>
      <c r="S2944" s="136"/>
      <c r="T2944" s="136"/>
      <c r="U2944" s="136"/>
      <c r="V2944" s="136"/>
      <c r="W2944" s="136"/>
    </row>
    <row r="2945" spans="1:23" s="119" customFormat="1" ht="15.6" hidden="1">
      <c r="A2945" s="1547">
        <v>8</v>
      </c>
      <c r="B2945" s="2628"/>
      <c r="C2945" s="1550"/>
      <c r="D2945" s="196"/>
      <c r="E2945" s="186"/>
      <c r="F2945" s="136"/>
      <c r="G2945" s="136"/>
      <c r="H2945" s="136"/>
      <c r="I2945" s="186"/>
      <c r="J2945" s="136"/>
      <c r="K2945" s="136"/>
      <c r="L2945" s="195"/>
      <c r="M2945" s="195"/>
      <c r="N2945" s="195"/>
      <c r="O2945" s="1617"/>
      <c r="P2945" s="136"/>
      <c r="Q2945" s="136"/>
      <c r="R2945" s="136"/>
      <c r="S2945" s="136"/>
      <c r="T2945" s="136"/>
      <c r="U2945" s="136"/>
      <c r="V2945" s="136"/>
      <c r="W2945" s="136"/>
    </row>
    <row r="2946" spans="1:23" s="119" customFormat="1" ht="15.6" hidden="1">
      <c r="A2946" s="1547">
        <v>8</v>
      </c>
      <c r="B2946" s="2628"/>
      <c r="C2946" s="1550"/>
      <c r="D2946" s="196"/>
      <c r="E2946" s="186"/>
      <c r="F2946" s="136"/>
      <c r="G2946" s="136"/>
      <c r="H2946" s="136"/>
      <c r="I2946" s="186"/>
      <c r="J2946" s="136"/>
      <c r="K2946" s="136"/>
      <c r="L2946" s="195"/>
      <c r="M2946" s="195"/>
      <c r="N2946" s="195"/>
      <c r="O2946" s="1617"/>
      <c r="P2946" s="136"/>
      <c r="Q2946" s="136"/>
      <c r="R2946" s="136"/>
      <c r="S2946" s="136"/>
      <c r="T2946" s="136"/>
      <c r="U2946" s="136"/>
      <c r="V2946" s="136"/>
      <c r="W2946" s="136"/>
    </row>
    <row r="2947" spans="1:23" s="119" customFormat="1" ht="15.6" hidden="1">
      <c r="A2947" s="1547">
        <v>8</v>
      </c>
      <c r="B2947" s="2628"/>
      <c r="C2947" s="1550"/>
      <c r="D2947" s="196"/>
      <c r="E2947" s="186"/>
      <c r="F2947" s="136"/>
      <c r="G2947" s="136"/>
      <c r="H2947" s="136"/>
      <c r="I2947" s="186"/>
      <c r="J2947" s="136"/>
      <c r="K2947" s="136"/>
      <c r="L2947" s="195"/>
      <c r="M2947" s="195"/>
      <c r="N2947" s="195"/>
      <c r="O2947" s="1617"/>
      <c r="P2947" s="136"/>
      <c r="Q2947" s="136"/>
      <c r="R2947" s="136"/>
      <c r="S2947" s="136"/>
      <c r="T2947" s="136"/>
      <c r="U2947" s="136"/>
      <c r="V2947" s="136"/>
      <c r="W2947" s="136"/>
    </row>
    <row r="2948" spans="1:23" s="119" customFormat="1" ht="15.6" hidden="1">
      <c r="A2948" s="1547">
        <v>8</v>
      </c>
      <c r="B2948" s="2628"/>
      <c r="C2948" s="1550"/>
      <c r="D2948" s="196"/>
      <c r="E2948" s="186"/>
      <c r="F2948" s="136"/>
      <c r="G2948" s="136"/>
      <c r="H2948" s="136"/>
      <c r="I2948" s="186"/>
      <c r="J2948" s="136"/>
      <c r="K2948" s="136"/>
      <c r="L2948" s="195"/>
      <c r="M2948" s="195"/>
      <c r="N2948" s="195"/>
      <c r="O2948" s="1617"/>
      <c r="P2948" s="136"/>
      <c r="Q2948" s="136"/>
      <c r="R2948" s="136"/>
      <c r="S2948" s="136"/>
      <c r="T2948" s="136"/>
      <c r="U2948" s="136"/>
      <c r="V2948" s="136"/>
      <c r="W2948" s="136"/>
    </row>
    <row r="2949" spans="1:23" s="119" customFormat="1" ht="15.6" hidden="1">
      <c r="A2949" s="1547">
        <v>8</v>
      </c>
      <c r="B2949" s="2628"/>
      <c r="C2949" s="1550"/>
      <c r="D2949" s="196"/>
      <c r="E2949" s="186"/>
      <c r="F2949" s="136"/>
      <c r="G2949" s="136"/>
      <c r="H2949" s="136"/>
      <c r="I2949" s="186"/>
      <c r="J2949" s="136"/>
      <c r="K2949" s="136"/>
      <c r="L2949" s="195"/>
      <c r="M2949" s="195"/>
      <c r="N2949" s="195"/>
      <c r="O2949" s="1617"/>
      <c r="P2949" s="136"/>
      <c r="Q2949" s="136"/>
      <c r="R2949" s="136"/>
      <c r="S2949" s="136"/>
      <c r="T2949" s="136"/>
      <c r="U2949" s="136"/>
      <c r="V2949" s="136"/>
      <c r="W2949" s="136"/>
    </row>
    <row r="2950" spans="1:23" s="119" customFormat="1" ht="15.6" hidden="1">
      <c r="A2950" s="1547">
        <v>8</v>
      </c>
      <c r="B2950" s="2628" t="s">
        <v>672</v>
      </c>
      <c r="C2950" s="1550"/>
      <c r="D2950" s="196"/>
      <c r="E2950" s="186"/>
      <c r="F2950" s="136"/>
      <c r="G2950" s="136"/>
      <c r="H2950" s="136"/>
      <c r="I2950" s="186"/>
      <c r="J2950" s="136"/>
      <c r="K2950" s="136"/>
      <c r="L2950" s="195"/>
      <c r="M2950" s="195"/>
      <c r="N2950" s="195"/>
      <c r="O2950" s="1617"/>
      <c r="P2950" s="136"/>
      <c r="Q2950" s="136"/>
      <c r="R2950" s="136"/>
      <c r="S2950" s="136"/>
      <c r="T2950" s="136"/>
      <c r="U2950" s="136"/>
      <c r="V2950" s="136"/>
      <c r="W2950" s="136"/>
    </row>
    <row r="2951" spans="1:23" s="119" customFormat="1" ht="15.6" hidden="1">
      <c r="A2951" s="1547">
        <v>8</v>
      </c>
      <c r="B2951" s="2628"/>
      <c r="C2951" s="1550"/>
      <c r="D2951" s="196"/>
      <c r="E2951" s="186"/>
      <c r="F2951" s="136"/>
      <c r="G2951" s="136"/>
      <c r="H2951" s="136"/>
      <c r="I2951" s="186"/>
      <c r="J2951" s="136"/>
      <c r="K2951" s="136"/>
      <c r="L2951" s="195"/>
      <c r="M2951" s="195"/>
      <c r="N2951" s="195"/>
      <c r="O2951" s="1617"/>
      <c r="P2951" s="136"/>
      <c r="Q2951" s="136"/>
      <c r="R2951" s="136"/>
      <c r="S2951" s="136"/>
      <c r="T2951" s="136"/>
      <c r="U2951" s="136"/>
      <c r="V2951" s="136"/>
      <c r="W2951" s="136"/>
    </row>
    <row r="2952" spans="1:23" s="119" customFormat="1" ht="15.6" hidden="1">
      <c r="A2952" s="1547">
        <v>8</v>
      </c>
      <c r="B2952" s="2628"/>
      <c r="C2952" s="1550"/>
      <c r="D2952" s="196"/>
      <c r="E2952" s="186"/>
      <c r="F2952" s="136"/>
      <c r="G2952" s="136"/>
      <c r="H2952" s="136"/>
      <c r="I2952" s="186"/>
      <c r="J2952" s="136"/>
      <c r="K2952" s="136"/>
      <c r="L2952" s="195"/>
      <c r="M2952" s="195"/>
      <c r="N2952" s="195"/>
      <c r="O2952" s="1617"/>
      <c r="P2952" s="136"/>
      <c r="Q2952" s="136"/>
      <c r="R2952" s="136"/>
      <c r="S2952" s="136"/>
      <c r="T2952" s="136"/>
      <c r="U2952" s="136"/>
      <c r="V2952" s="136"/>
      <c r="W2952" s="136"/>
    </row>
    <row r="2953" spans="1:23" s="119" customFormat="1" ht="15.6" hidden="1">
      <c r="A2953" s="1547">
        <v>8</v>
      </c>
      <c r="B2953" s="2628"/>
      <c r="C2953" s="1550"/>
      <c r="D2953" s="196"/>
      <c r="E2953" s="186"/>
      <c r="F2953" s="136"/>
      <c r="G2953" s="136"/>
      <c r="H2953" s="136"/>
      <c r="I2953" s="186"/>
      <c r="J2953" s="136"/>
      <c r="K2953" s="136"/>
      <c r="L2953" s="195"/>
      <c r="M2953" s="195"/>
      <c r="N2953" s="195"/>
      <c r="O2953" s="1617"/>
      <c r="P2953" s="136"/>
      <c r="Q2953" s="136"/>
      <c r="R2953" s="136"/>
      <c r="S2953" s="136"/>
      <c r="T2953" s="136"/>
      <c r="U2953" s="136"/>
      <c r="V2953" s="136"/>
      <c r="W2953" s="136"/>
    </row>
    <row r="2954" spans="1:23" s="119" customFormat="1" ht="15.6" hidden="1">
      <c r="A2954" s="1547">
        <v>8</v>
      </c>
      <c r="B2954" s="2628"/>
      <c r="C2954" s="1550"/>
      <c r="D2954" s="196"/>
      <c r="E2954" s="186"/>
      <c r="F2954" s="136"/>
      <c r="G2954" s="136"/>
      <c r="H2954" s="136"/>
      <c r="I2954" s="186"/>
      <c r="J2954" s="136"/>
      <c r="K2954" s="136"/>
      <c r="L2954" s="195"/>
      <c r="M2954" s="195"/>
      <c r="N2954" s="195"/>
      <c r="O2954" s="1617"/>
      <c r="P2954" s="136"/>
      <c r="Q2954" s="136"/>
      <c r="R2954" s="136"/>
      <c r="S2954" s="136"/>
      <c r="T2954" s="136"/>
      <c r="U2954" s="136"/>
      <c r="V2954" s="136"/>
      <c r="W2954" s="136"/>
    </row>
    <row r="2955" spans="1:23" s="119" customFormat="1" ht="15.6" hidden="1">
      <c r="A2955" s="1547">
        <v>8</v>
      </c>
      <c r="B2955" s="2628"/>
      <c r="C2955" s="1550"/>
      <c r="D2955" s="196"/>
      <c r="E2955" s="186"/>
      <c r="F2955" s="136"/>
      <c r="G2955" s="136"/>
      <c r="H2955" s="136"/>
      <c r="I2955" s="186"/>
      <c r="J2955" s="136"/>
      <c r="K2955" s="136"/>
      <c r="L2955" s="195"/>
      <c r="M2955" s="195"/>
      <c r="N2955" s="195"/>
      <c r="O2955" s="1617"/>
      <c r="P2955" s="136"/>
      <c r="Q2955" s="136"/>
      <c r="R2955" s="136"/>
      <c r="S2955" s="136"/>
      <c r="T2955" s="136"/>
      <c r="U2955" s="136"/>
      <c r="V2955" s="136"/>
      <c r="W2955" s="136"/>
    </row>
    <row r="2956" spans="1:23" s="119" customFormat="1" ht="15.6" hidden="1">
      <c r="A2956" s="1547">
        <v>8</v>
      </c>
      <c r="B2956" s="2628"/>
      <c r="C2956" s="1550"/>
      <c r="D2956" s="196"/>
      <c r="E2956" s="186"/>
      <c r="F2956" s="136"/>
      <c r="G2956" s="136"/>
      <c r="H2956" s="136"/>
      <c r="I2956" s="186"/>
      <c r="J2956" s="136"/>
      <c r="K2956" s="136"/>
      <c r="L2956" s="195"/>
      <c r="M2956" s="195"/>
      <c r="N2956" s="195"/>
      <c r="O2956" s="1617"/>
      <c r="P2956" s="136"/>
      <c r="Q2956" s="136"/>
      <c r="R2956" s="136"/>
      <c r="S2956" s="136"/>
      <c r="T2956" s="136"/>
      <c r="U2956" s="136"/>
      <c r="V2956" s="136"/>
      <c r="W2956" s="136"/>
    </row>
    <row r="2957" spans="1:23" s="119" customFormat="1" ht="15.6" hidden="1">
      <c r="A2957" s="1547">
        <v>8</v>
      </c>
      <c r="B2957" s="2628"/>
      <c r="C2957" s="1550"/>
      <c r="D2957" s="196"/>
      <c r="E2957" s="186"/>
      <c r="F2957" s="136"/>
      <c r="G2957" s="136"/>
      <c r="H2957" s="136"/>
      <c r="I2957" s="186"/>
      <c r="J2957" s="136"/>
      <c r="K2957" s="136"/>
      <c r="L2957" s="195"/>
      <c r="M2957" s="195"/>
      <c r="N2957" s="195"/>
      <c r="O2957" s="1617"/>
      <c r="P2957" s="136"/>
      <c r="Q2957" s="136"/>
      <c r="R2957" s="136"/>
      <c r="S2957" s="136"/>
      <c r="T2957" s="136"/>
      <c r="U2957" s="136"/>
      <c r="V2957" s="136"/>
      <c r="W2957" s="136"/>
    </row>
    <row r="2958" spans="1:23" s="119" customFormat="1" ht="15.6" hidden="1">
      <c r="A2958" s="1547">
        <v>8</v>
      </c>
      <c r="B2958" s="2628"/>
      <c r="C2958" s="1550"/>
      <c r="D2958" s="196"/>
      <c r="E2958" s="186"/>
      <c r="F2958" s="136"/>
      <c r="G2958" s="136"/>
      <c r="H2958" s="136"/>
      <c r="I2958" s="186"/>
      <c r="J2958" s="136"/>
      <c r="K2958" s="136"/>
      <c r="L2958" s="195"/>
      <c r="M2958" s="195"/>
      <c r="N2958" s="195"/>
      <c r="O2958" s="1617"/>
      <c r="P2958" s="136"/>
      <c r="Q2958" s="136"/>
      <c r="R2958" s="136"/>
      <c r="S2958" s="136"/>
      <c r="T2958" s="136"/>
      <c r="U2958" s="136"/>
      <c r="V2958" s="136"/>
      <c r="W2958" s="136"/>
    </row>
    <row r="2959" spans="1:23" s="119" customFormat="1" ht="15.6" hidden="1">
      <c r="A2959" s="1547">
        <v>8</v>
      </c>
      <c r="B2959" s="2628"/>
      <c r="C2959" s="1550"/>
      <c r="D2959" s="196"/>
      <c r="E2959" s="186"/>
      <c r="F2959" s="136"/>
      <c r="G2959" s="136"/>
      <c r="H2959" s="136"/>
      <c r="I2959" s="186"/>
      <c r="J2959" s="136"/>
      <c r="K2959" s="136"/>
      <c r="L2959" s="195"/>
      <c r="M2959" s="195"/>
      <c r="N2959" s="195"/>
      <c r="O2959" s="1617"/>
      <c r="P2959" s="136"/>
      <c r="Q2959" s="136"/>
      <c r="R2959" s="136"/>
      <c r="S2959" s="136"/>
      <c r="T2959" s="136"/>
      <c r="U2959" s="136"/>
      <c r="V2959" s="136"/>
      <c r="W2959" s="136"/>
    </row>
    <row r="2960" spans="1:23" s="119" customFormat="1" ht="15.6" hidden="1">
      <c r="A2960" s="1547">
        <v>8</v>
      </c>
      <c r="B2960" s="2628"/>
      <c r="C2960" s="1550"/>
      <c r="D2960" s="196"/>
      <c r="E2960" s="186"/>
      <c r="F2960" s="136"/>
      <c r="G2960" s="136"/>
      <c r="H2960" s="136"/>
      <c r="I2960" s="186"/>
      <c r="J2960" s="136"/>
      <c r="K2960" s="136"/>
      <c r="L2960" s="195"/>
      <c r="M2960" s="195"/>
      <c r="N2960" s="195"/>
      <c r="O2960" s="1617"/>
      <c r="P2960" s="136"/>
      <c r="Q2960" s="136"/>
      <c r="R2960" s="136"/>
      <c r="S2960" s="136"/>
      <c r="T2960" s="136"/>
      <c r="U2960" s="136"/>
      <c r="V2960" s="136"/>
      <c r="W2960" s="136"/>
    </row>
    <row r="2961" spans="1:23" s="119" customFormat="1" ht="15.6" hidden="1">
      <c r="A2961" s="1547">
        <v>8</v>
      </c>
      <c r="B2961" s="2628"/>
      <c r="C2961" s="1550"/>
      <c r="D2961" s="196"/>
      <c r="E2961" s="186"/>
      <c r="F2961" s="136"/>
      <c r="G2961" s="136"/>
      <c r="H2961" s="136"/>
      <c r="I2961" s="186"/>
      <c r="J2961" s="136"/>
      <c r="K2961" s="136"/>
      <c r="L2961" s="195"/>
      <c r="M2961" s="195"/>
      <c r="N2961" s="195"/>
      <c r="O2961" s="1617"/>
      <c r="P2961" s="136"/>
      <c r="Q2961" s="136"/>
      <c r="R2961" s="136"/>
      <c r="S2961" s="136"/>
      <c r="T2961" s="136"/>
      <c r="U2961" s="136"/>
      <c r="V2961" s="136"/>
      <c r="W2961" s="136"/>
    </row>
    <row r="2962" spans="1:23" s="119" customFormat="1" ht="15.6" hidden="1">
      <c r="A2962" s="1547">
        <v>8</v>
      </c>
      <c r="B2962" s="2628"/>
      <c r="C2962" s="1550"/>
      <c r="D2962" s="196"/>
      <c r="E2962" s="186"/>
      <c r="F2962" s="136"/>
      <c r="G2962" s="136"/>
      <c r="H2962" s="136"/>
      <c r="I2962" s="186"/>
      <c r="J2962" s="136"/>
      <c r="K2962" s="136"/>
      <c r="L2962" s="195"/>
      <c r="M2962" s="195"/>
      <c r="N2962" s="195"/>
      <c r="O2962" s="1617"/>
      <c r="P2962" s="136"/>
      <c r="Q2962" s="136"/>
      <c r="R2962" s="136"/>
      <c r="S2962" s="136"/>
      <c r="T2962" s="136"/>
      <c r="U2962" s="136"/>
      <c r="V2962" s="136"/>
      <c r="W2962" s="136"/>
    </row>
    <row r="2963" spans="1:23" s="119" customFormat="1" ht="15.6" hidden="1">
      <c r="A2963" s="1547">
        <v>8</v>
      </c>
      <c r="B2963" s="2628"/>
      <c r="C2963" s="1550"/>
      <c r="D2963" s="196"/>
      <c r="E2963" s="186"/>
      <c r="F2963" s="136"/>
      <c r="G2963" s="136"/>
      <c r="H2963" s="136"/>
      <c r="I2963" s="186"/>
      <c r="J2963" s="136"/>
      <c r="K2963" s="136"/>
      <c r="L2963" s="195"/>
      <c r="M2963" s="195"/>
      <c r="N2963" s="195"/>
      <c r="O2963" s="1617"/>
      <c r="P2963" s="136"/>
      <c r="Q2963" s="136"/>
      <c r="R2963" s="136"/>
      <c r="S2963" s="136"/>
      <c r="T2963" s="136"/>
      <c r="U2963" s="136"/>
      <c r="V2963" s="136"/>
      <c r="W2963" s="136"/>
    </row>
    <row r="2964" spans="1:23" s="119" customFormat="1" ht="15.6" hidden="1">
      <c r="A2964" s="1547">
        <v>8</v>
      </c>
      <c r="B2964" s="2628"/>
      <c r="C2964" s="1550"/>
      <c r="D2964" s="196"/>
      <c r="E2964" s="186"/>
      <c r="F2964" s="136"/>
      <c r="G2964" s="136"/>
      <c r="H2964" s="136"/>
      <c r="I2964" s="186"/>
      <c r="J2964" s="136"/>
      <c r="K2964" s="136"/>
      <c r="L2964" s="195"/>
      <c r="M2964" s="195"/>
      <c r="N2964" s="195"/>
      <c r="O2964" s="1617"/>
      <c r="P2964" s="136"/>
      <c r="Q2964" s="136"/>
      <c r="R2964" s="136"/>
      <c r="S2964" s="136"/>
      <c r="T2964" s="136"/>
      <c r="U2964" s="136"/>
      <c r="V2964" s="136"/>
      <c r="W2964" s="136"/>
    </row>
    <row r="2965" spans="1:23" s="119" customFormat="1" ht="15.6" hidden="1">
      <c r="A2965" s="1547">
        <v>8</v>
      </c>
      <c r="B2965" s="2628"/>
      <c r="C2965" s="1550"/>
      <c r="D2965" s="196"/>
      <c r="E2965" s="186"/>
      <c r="F2965" s="136"/>
      <c r="G2965" s="136"/>
      <c r="H2965" s="136"/>
      <c r="I2965" s="186"/>
      <c r="J2965" s="136"/>
      <c r="K2965" s="136"/>
      <c r="L2965" s="195"/>
      <c r="M2965" s="195"/>
      <c r="N2965" s="195"/>
      <c r="O2965" s="1617"/>
      <c r="P2965" s="136"/>
      <c r="Q2965" s="136"/>
      <c r="R2965" s="136"/>
      <c r="S2965" s="136"/>
      <c r="T2965" s="136"/>
      <c r="U2965" s="136"/>
      <c r="V2965" s="136"/>
      <c r="W2965" s="136"/>
    </row>
    <row r="2966" spans="1:23" s="119" customFormat="1" ht="15.6" hidden="1">
      <c r="A2966" s="1547">
        <v>8</v>
      </c>
      <c r="B2966" s="2628"/>
      <c r="C2966" s="1550"/>
      <c r="D2966" s="196"/>
      <c r="E2966" s="186"/>
      <c r="F2966" s="136"/>
      <c r="G2966" s="136"/>
      <c r="H2966" s="136"/>
      <c r="I2966" s="186"/>
      <c r="J2966" s="136"/>
      <c r="K2966" s="136"/>
      <c r="L2966" s="195"/>
      <c r="M2966" s="195"/>
      <c r="N2966" s="195"/>
      <c r="O2966" s="1617"/>
      <c r="P2966" s="136"/>
      <c r="Q2966" s="136"/>
      <c r="R2966" s="136"/>
      <c r="S2966" s="136"/>
      <c r="T2966" s="136"/>
      <c r="U2966" s="136"/>
      <c r="V2966" s="136"/>
      <c r="W2966" s="136"/>
    </row>
    <row r="2967" spans="1:23" s="119" customFormat="1" ht="15.6" hidden="1">
      <c r="A2967" s="1547">
        <v>8</v>
      </c>
      <c r="B2967" s="2628"/>
      <c r="C2967" s="1550"/>
      <c r="D2967" s="196"/>
      <c r="E2967" s="186"/>
      <c r="F2967" s="136"/>
      <c r="G2967" s="136"/>
      <c r="H2967" s="136"/>
      <c r="I2967" s="186"/>
      <c r="J2967" s="136"/>
      <c r="K2967" s="136"/>
      <c r="L2967" s="195"/>
      <c r="M2967" s="195"/>
      <c r="N2967" s="195"/>
      <c r="O2967" s="1617"/>
      <c r="P2967" s="136"/>
      <c r="Q2967" s="136"/>
      <c r="R2967" s="136"/>
      <c r="S2967" s="136"/>
      <c r="T2967" s="136"/>
      <c r="U2967" s="136"/>
      <c r="V2967" s="136"/>
      <c r="W2967" s="136"/>
    </row>
    <row r="2968" spans="1:23" s="119" customFormat="1" ht="15.6" hidden="1">
      <c r="A2968" s="1547">
        <v>8</v>
      </c>
      <c r="B2968" s="2628"/>
      <c r="C2968" s="1550"/>
      <c r="D2968" s="196"/>
      <c r="E2968" s="186"/>
      <c r="F2968" s="136"/>
      <c r="G2968" s="136"/>
      <c r="H2968" s="136"/>
      <c r="I2968" s="186"/>
      <c r="J2968" s="136"/>
      <c r="K2968" s="136"/>
      <c r="L2968" s="195"/>
      <c r="M2968" s="195"/>
      <c r="N2968" s="195"/>
      <c r="O2968" s="1617"/>
      <c r="P2968" s="136"/>
      <c r="Q2968" s="136"/>
      <c r="R2968" s="136"/>
      <c r="S2968" s="136"/>
      <c r="T2968" s="136"/>
      <c r="U2968" s="136"/>
      <c r="V2968" s="136"/>
      <c r="W2968" s="136"/>
    </row>
    <row r="2969" spans="1:23" s="119" customFormat="1" ht="15.6" hidden="1">
      <c r="A2969" s="1547">
        <v>8</v>
      </c>
      <c r="B2969" s="2628"/>
      <c r="C2969" s="1550"/>
      <c r="D2969" s="196"/>
      <c r="E2969" s="186"/>
      <c r="F2969" s="136"/>
      <c r="G2969" s="136"/>
      <c r="H2969" s="136"/>
      <c r="I2969" s="186"/>
      <c r="J2969" s="136"/>
      <c r="K2969" s="136"/>
      <c r="L2969" s="195"/>
      <c r="M2969" s="195"/>
      <c r="N2969" s="195"/>
      <c r="O2969" s="1617"/>
      <c r="P2969" s="136"/>
      <c r="Q2969" s="136"/>
      <c r="R2969" s="136"/>
      <c r="S2969" s="136"/>
      <c r="T2969" s="136"/>
      <c r="U2969" s="136"/>
      <c r="V2969" s="136"/>
      <c r="W2969" s="136"/>
    </row>
    <row r="2970" spans="1:23" s="119" customFormat="1" ht="15.6" hidden="1">
      <c r="A2970" s="1547">
        <v>8</v>
      </c>
      <c r="B2970" s="2628"/>
      <c r="C2970" s="1550"/>
      <c r="D2970" s="196"/>
      <c r="E2970" s="186"/>
      <c r="F2970" s="136"/>
      <c r="G2970" s="136"/>
      <c r="H2970" s="136"/>
      <c r="I2970" s="186"/>
      <c r="J2970" s="136"/>
      <c r="K2970" s="136"/>
      <c r="L2970" s="195"/>
      <c r="M2970" s="195"/>
      <c r="N2970" s="195"/>
      <c r="O2970" s="1617"/>
      <c r="P2970" s="136"/>
      <c r="Q2970" s="136"/>
      <c r="R2970" s="136"/>
      <c r="S2970" s="136"/>
      <c r="T2970" s="136"/>
      <c r="U2970" s="136"/>
      <c r="V2970" s="136"/>
      <c r="W2970" s="136"/>
    </row>
    <row r="2971" spans="1:23" s="119" customFormat="1" ht="15.6" hidden="1">
      <c r="A2971" s="1547">
        <v>8</v>
      </c>
      <c r="B2971" s="2628"/>
      <c r="C2971" s="1550"/>
      <c r="D2971" s="196"/>
      <c r="E2971" s="186"/>
      <c r="F2971" s="136"/>
      <c r="G2971" s="136"/>
      <c r="H2971" s="136"/>
      <c r="I2971" s="186"/>
      <c r="J2971" s="136"/>
      <c r="K2971" s="136"/>
      <c r="L2971" s="195"/>
      <c r="M2971" s="195"/>
      <c r="N2971" s="195"/>
      <c r="O2971" s="1617"/>
      <c r="P2971" s="136"/>
      <c r="Q2971" s="136"/>
      <c r="R2971" s="136"/>
      <c r="S2971" s="136"/>
      <c r="T2971" s="136"/>
      <c r="U2971" s="136"/>
      <c r="V2971" s="136"/>
      <c r="W2971" s="136"/>
    </row>
    <row r="2972" spans="1:23" s="119" customFormat="1" ht="15.6" hidden="1">
      <c r="A2972" s="1547">
        <v>8</v>
      </c>
      <c r="B2972" s="2628"/>
      <c r="C2972" s="1550"/>
      <c r="D2972" s="196"/>
      <c r="E2972" s="186"/>
      <c r="F2972" s="136"/>
      <c r="G2972" s="136"/>
      <c r="H2972" s="136"/>
      <c r="I2972" s="186"/>
      <c r="J2972" s="136"/>
      <c r="K2972" s="136"/>
      <c r="L2972" s="195"/>
      <c r="M2972" s="195"/>
      <c r="N2972" s="195"/>
      <c r="O2972" s="1617"/>
      <c r="P2972" s="136"/>
      <c r="Q2972" s="136"/>
      <c r="R2972" s="136"/>
      <c r="S2972" s="136"/>
      <c r="T2972" s="136"/>
      <c r="U2972" s="136"/>
      <c r="V2972" s="136"/>
      <c r="W2972" s="136"/>
    </row>
    <row r="2973" spans="1:23" s="119" customFormat="1" ht="15.6" hidden="1">
      <c r="A2973" s="1547">
        <v>8</v>
      </c>
      <c r="B2973" s="2628"/>
      <c r="C2973" s="1550"/>
      <c r="D2973" s="196"/>
      <c r="E2973" s="186"/>
      <c r="F2973" s="136"/>
      <c r="G2973" s="136"/>
      <c r="H2973" s="136"/>
      <c r="I2973" s="186"/>
      <c r="J2973" s="136"/>
      <c r="K2973" s="136"/>
      <c r="L2973" s="195"/>
      <c r="M2973" s="195"/>
      <c r="N2973" s="195"/>
      <c r="O2973" s="1617"/>
      <c r="P2973" s="136"/>
      <c r="Q2973" s="136"/>
      <c r="R2973" s="136"/>
      <c r="S2973" s="136"/>
      <c r="T2973" s="136"/>
      <c r="U2973" s="136"/>
      <c r="V2973" s="136"/>
      <c r="W2973" s="136"/>
    </row>
    <row r="2974" spans="1:23" s="119" customFormat="1" ht="15.6" hidden="1">
      <c r="A2974" s="1547">
        <v>8</v>
      </c>
      <c r="B2974" s="2628"/>
      <c r="C2974" s="1550"/>
      <c r="D2974" s="196"/>
      <c r="E2974" s="186"/>
      <c r="F2974" s="136"/>
      <c r="G2974" s="136"/>
      <c r="H2974" s="136"/>
      <c r="I2974" s="186"/>
      <c r="J2974" s="136"/>
      <c r="K2974" s="136"/>
      <c r="L2974" s="195"/>
      <c r="M2974" s="195"/>
      <c r="N2974" s="195"/>
      <c r="O2974" s="1617"/>
      <c r="P2974" s="136"/>
      <c r="Q2974" s="136"/>
      <c r="R2974" s="136"/>
      <c r="S2974" s="136"/>
      <c r="T2974" s="136"/>
      <c r="U2974" s="136"/>
      <c r="V2974" s="136"/>
      <c r="W2974" s="136"/>
    </row>
    <row r="2975" spans="1:23" s="119" customFormat="1" ht="15.6" hidden="1">
      <c r="A2975" s="1547">
        <v>8</v>
      </c>
      <c r="B2975" s="2628"/>
      <c r="C2975" s="1550"/>
      <c r="D2975" s="196"/>
      <c r="E2975" s="186"/>
      <c r="F2975" s="136"/>
      <c r="G2975" s="136"/>
      <c r="H2975" s="136"/>
      <c r="I2975" s="186"/>
      <c r="J2975" s="136"/>
      <c r="K2975" s="136"/>
      <c r="L2975" s="195"/>
      <c r="M2975" s="195"/>
      <c r="N2975" s="195"/>
      <c r="O2975" s="1617"/>
      <c r="P2975" s="136"/>
      <c r="Q2975" s="136"/>
      <c r="R2975" s="136"/>
      <c r="S2975" s="136"/>
      <c r="T2975" s="136"/>
      <c r="U2975" s="136"/>
      <c r="V2975" s="136"/>
      <c r="W2975" s="136"/>
    </row>
    <row r="2976" spans="1:23" s="119" customFormat="1" ht="15.6" hidden="1">
      <c r="A2976" s="1547">
        <v>8</v>
      </c>
      <c r="B2976" s="2628"/>
      <c r="C2976" s="1550"/>
      <c r="D2976" s="196"/>
      <c r="E2976" s="186"/>
      <c r="F2976" s="136"/>
      <c r="G2976" s="136"/>
      <c r="H2976" s="136"/>
      <c r="I2976" s="186"/>
      <c r="J2976" s="136"/>
      <c r="K2976" s="136"/>
      <c r="L2976" s="195"/>
      <c r="M2976" s="195"/>
      <c r="N2976" s="195"/>
      <c r="O2976" s="1617"/>
      <c r="P2976" s="136"/>
      <c r="Q2976" s="136"/>
      <c r="R2976" s="136"/>
      <c r="S2976" s="136"/>
      <c r="T2976" s="136"/>
      <c r="U2976" s="136"/>
      <c r="V2976" s="136"/>
      <c r="W2976" s="136"/>
    </row>
    <row r="2977" spans="1:23" s="119" customFormat="1" ht="15.6" hidden="1">
      <c r="A2977" s="1547">
        <v>8</v>
      </c>
      <c r="B2977" s="2628"/>
      <c r="C2977" s="1550"/>
      <c r="D2977" s="196"/>
      <c r="E2977" s="186"/>
      <c r="F2977" s="136"/>
      <c r="G2977" s="136"/>
      <c r="H2977" s="136"/>
      <c r="I2977" s="186"/>
      <c r="J2977" s="136"/>
      <c r="K2977" s="136"/>
      <c r="L2977" s="195"/>
      <c r="M2977" s="195"/>
      <c r="N2977" s="195"/>
      <c r="O2977" s="1617"/>
      <c r="P2977" s="136"/>
      <c r="Q2977" s="136"/>
      <c r="R2977" s="136"/>
      <c r="S2977" s="136"/>
      <c r="T2977" s="136"/>
      <c r="U2977" s="136"/>
      <c r="V2977" s="136"/>
      <c r="W2977" s="136"/>
    </row>
    <row r="2978" spans="1:23" s="119" customFormat="1" ht="15.6" hidden="1">
      <c r="A2978" s="1547">
        <v>8</v>
      </c>
      <c r="B2978" s="2628"/>
      <c r="C2978" s="1550"/>
      <c r="D2978" s="196"/>
      <c r="E2978" s="186"/>
      <c r="F2978" s="136"/>
      <c r="G2978" s="136"/>
      <c r="H2978" s="136"/>
      <c r="I2978" s="186"/>
      <c r="J2978" s="136"/>
      <c r="K2978" s="136"/>
      <c r="L2978" s="195"/>
      <c r="M2978" s="195"/>
      <c r="N2978" s="195"/>
      <c r="O2978" s="1617"/>
      <c r="P2978" s="136"/>
      <c r="Q2978" s="136"/>
      <c r="R2978" s="136"/>
      <c r="S2978" s="136"/>
      <c r="T2978" s="136"/>
      <c r="U2978" s="136"/>
      <c r="V2978" s="136"/>
      <c r="W2978" s="136"/>
    </row>
    <row r="2979" spans="1:23" s="119" customFormat="1" ht="15.6" hidden="1">
      <c r="A2979" s="1547">
        <v>8</v>
      </c>
      <c r="B2979" s="2628"/>
      <c r="C2979" s="1550"/>
      <c r="D2979" s="196"/>
      <c r="E2979" s="186"/>
      <c r="F2979" s="136"/>
      <c r="G2979" s="136"/>
      <c r="H2979" s="136"/>
      <c r="I2979" s="186"/>
      <c r="J2979" s="136"/>
      <c r="K2979" s="136"/>
      <c r="L2979" s="195"/>
      <c r="M2979" s="195"/>
      <c r="N2979" s="195"/>
      <c r="O2979" s="1617"/>
      <c r="P2979" s="136"/>
      <c r="Q2979" s="136"/>
      <c r="R2979" s="136"/>
      <c r="S2979" s="136"/>
      <c r="T2979" s="136"/>
      <c r="U2979" s="136"/>
      <c r="V2979" s="136"/>
      <c r="W2979" s="136"/>
    </row>
    <row r="2980" spans="1:23" s="119" customFormat="1" ht="15.6" hidden="1">
      <c r="A2980" s="1547">
        <v>8</v>
      </c>
      <c r="B2980" s="2628"/>
      <c r="C2980" s="1550"/>
      <c r="D2980" s="196"/>
      <c r="E2980" s="186"/>
      <c r="F2980" s="136"/>
      <c r="G2980" s="136"/>
      <c r="H2980" s="136"/>
      <c r="I2980" s="186"/>
      <c r="J2980" s="136"/>
      <c r="K2980" s="136"/>
      <c r="L2980" s="195"/>
      <c r="M2980" s="195"/>
      <c r="N2980" s="195"/>
      <c r="O2980" s="1617"/>
      <c r="P2980" s="136"/>
      <c r="Q2980" s="136"/>
      <c r="R2980" s="136"/>
      <c r="S2980" s="136"/>
      <c r="T2980" s="136"/>
      <c r="U2980" s="136"/>
      <c r="V2980" s="136"/>
      <c r="W2980" s="136"/>
    </row>
    <row r="2981" spans="1:23" s="119" customFormat="1" ht="15.6" hidden="1">
      <c r="A2981" s="1547">
        <v>8</v>
      </c>
      <c r="B2981" s="2628"/>
      <c r="C2981" s="1550"/>
      <c r="D2981" s="196"/>
      <c r="E2981" s="186"/>
      <c r="F2981" s="136"/>
      <c r="G2981" s="136"/>
      <c r="H2981" s="136"/>
      <c r="I2981" s="186"/>
      <c r="J2981" s="136"/>
      <c r="K2981" s="136"/>
      <c r="L2981" s="195"/>
      <c r="M2981" s="195"/>
      <c r="N2981" s="195"/>
      <c r="O2981" s="1617"/>
      <c r="P2981" s="136"/>
      <c r="Q2981" s="136"/>
      <c r="R2981" s="136"/>
      <c r="S2981" s="136"/>
      <c r="T2981" s="136"/>
      <c r="U2981" s="136"/>
      <c r="V2981" s="136"/>
      <c r="W2981" s="136"/>
    </row>
    <row r="2982" spans="1:23" s="119" customFormat="1" ht="15.6" hidden="1">
      <c r="A2982" s="1547">
        <v>8</v>
      </c>
      <c r="B2982" s="2628"/>
      <c r="C2982" s="1550"/>
      <c r="D2982" s="196"/>
      <c r="E2982" s="186"/>
      <c r="F2982" s="136"/>
      <c r="G2982" s="136"/>
      <c r="H2982" s="136"/>
      <c r="I2982" s="186"/>
      <c r="J2982" s="136"/>
      <c r="K2982" s="136"/>
      <c r="L2982" s="195"/>
      <c r="M2982" s="195"/>
      <c r="N2982" s="195"/>
      <c r="O2982" s="1617"/>
      <c r="P2982" s="136"/>
      <c r="Q2982" s="136"/>
      <c r="R2982" s="136"/>
      <c r="S2982" s="136"/>
      <c r="T2982" s="136"/>
      <c r="U2982" s="136"/>
      <c r="V2982" s="136"/>
      <c r="W2982" s="136"/>
    </row>
    <row r="2983" spans="1:23" s="119" customFormat="1" ht="15.6" hidden="1">
      <c r="A2983" s="1547">
        <v>8</v>
      </c>
      <c r="B2983" s="2628"/>
      <c r="C2983" s="1550"/>
      <c r="D2983" s="196"/>
      <c r="E2983" s="186"/>
      <c r="F2983" s="136"/>
      <c r="G2983" s="136"/>
      <c r="H2983" s="136"/>
      <c r="I2983" s="186"/>
      <c r="J2983" s="136"/>
      <c r="K2983" s="136"/>
      <c r="L2983" s="195"/>
      <c r="M2983" s="195"/>
      <c r="N2983" s="195"/>
      <c r="O2983" s="1617"/>
      <c r="P2983" s="136"/>
      <c r="Q2983" s="136"/>
      <c r="R2983" s="136"/>
      <c r="S2983" s="136"/>
      <c r="T2983" s="136"/>
      <c r="U2983" s="136"/>
      <c r="V2983" s="136"/>
      <c r="W2983" s="136"/>
    </row>
    <row r="2984" spans="1:23" s="119" customFormat="1" ht="15.6" hidden="1">
      <c r="A2984" s="1547">
        <v>8</v>
      </c>
      <c r="B2984" s="2628"/>
      <c r="C2984" s="1550"/>
      <c r="D2984" s="196"/>
      <c r="E2984" s="186"/>
      <c r="F2984" s="136"/>
      <c r="G2984" s="136"/>
      <c r="H2984" s="136"/>
      <c r="I2984" s="186"/>
      <c r="J2984" s="136"/>
      <c r="K2984" s="136"/>
      <c r="L2984" s="195"/>
      <c r="M2984" s="195"/>
      <c r="N2984" s="195"/>
      <c r="O2984" s="1617"/>
      <c r="P2984" s="136"/>
      <c r="Q2984" s="136"/>
      <c r="R2984" s="136"/>
      <c r="S2984" s="136"/>
      <c r="T2984" s="136"/>
      <c r="U2984" s="136"/>
      <c r="V2984" s="136"/>
      <c r="W2984" s="136"/>
    </row>
    <row r="2985" spans="1:23" s="119" customFormat="1" ht="15.6" hidden="1">
      <c r="A2985" s="1547">
        <v>8</v>
      </c>
      <c r="B2985" s="2628"/>
      <c r="C2985" s="1550"/>
      <c r="D2985" s="196"/>
      <c r="E2985" s="186"/>
      <c r="F2985" s="136"/>
      <c r="G2985" s="136"/>
      <c r="H2985" s="136"/>
      <c r="I2985" s="186"/>
      <c r="J2985" s="136"/>
      <c r="K2985" s="136"/>
      <c r="L2985" s="195"/>
      <c r="M2985" s="195"/>
      <c r="N2985" s="195"/>
      <c r="O2985" s="1617"/>
      <c r="P2985" s="136"/>
      <c r="Q2985" s="136"/>
      <c r="R2985" s="136"/>
      <c r="S2985" s="136"/>
      <c r="T2985" s="136"/>
      <c r="U2985" s="136"/>
      <c r="V2985" s="136"/>
      <c r="W2985" s="136"/>
    </row>
    <row r="2986" spans="1:23" s="119" customFormat="1" ht="15.6" hidden="1">
      <c r="A2986" s="1547">
        <v>8</v>
      </c>
      <c r="B2986" s="2628"/>
      <c r="C2986" s="1550"/>
      <c r="D2986" s="196"/>
      <c r="E2986" s="186"/>
      <c r="F2986" s="136"/>
      <c r="G2986" s="136"/>
      <c r="H2986" s="136"/>
      <c r="I2986" s="186"/>
      <c r="J2986" s="136"/>
      <c r="K2986" s="136"/>
      <c r="L2986" s="195"/>
      <c r="M2986" s="195"/>
      <c r="N2986" s="195"/>
      <c r="O2986" s="1617"/>
      <c r="P2986" s="136"/>
      <c r="Q2986" s="136"/>
      <c r="R2986" s="136"/>
      <c r="S2986" s="136"/>
      <c r="T2986" s="136"/>
      <c r="U2986" s="136"/>
      <c r="V2986" s="136"/>
      <c r="W2986" s="136"/>
    </row>
    <row r="2987" spans="1:23" s="119" customFormat="1" ht="15.6" hidden="1">
      <c r="A2987" s="1547">
        <v>8</v>
      </c>
      <c r="B2987" s="2628"/>
      <c r="C2987" s="1550"/>
      <c r="D2987" s="196"/>
      <c r="E2987" s="186"/>
      <c r="F2987" s="136"/>
      <c r="G2987" s="136"/>
      <c r="H2987" s="136"/>
      <c r="I2987" s="186"/>
      <c r="J2987" s="136"/>
      <c r="K2987" s="136"/>
      <c r="L2987" s="195"/>
      <c r="M2987" s="195"/>
      <c r="N2987" s="195"/>
      <c r="O2987" s="1617"/>
      <c r="P2987" s="136"/>
      <c r="Q2987" s="136"/>
      <c r="R2987" s="136"/>
      <c r="S2987" s="136"/>
      <c r="T2987" s="136"/>
      <c r="U2987" s="136"/>
      <c r="V2987" s="136"/>
      <c r="W2987" s="136"/>
    </row>
    <row r="2988" spans="1:23" s="119" customFormat="1" ht="15.6" hidden="1">
      <c r="A2988" s="1547">
        <v>8</v>
      </c>
      <c r="B2988" s="2628"/>
      <c r="C2988" s="1550"/>
      <c r="D2988" s="196"/>
      <c r="E2988" s="186"/>
      <c r="F2988" s="136"/>
      <c r="G2988" s="136"/>
      <c r="H2988" s="136"/>
      <c r="I2988" s="186"/>
      <c r="J2988" s="136"/>
      <c r="K2988" s="136"/>
      <c r="L2988" s="195"/>
      <c r="M2988" s="195"/>
      <c r="N2988" s="195"/>
      <c r="O2988" s="1617"/>
      <c r="P2988" s="136"/>
      <c r="Q2988" s="136"/>
      <c r="R2988" s="136"/>
      <c r="S2988" s="136"/>
      <c r="T2988" s="136"/>
      <c r="U2988" s="136"/>
      <c r="V2988" s="136"/>
      <c r="W2988" s="136"/>
    </row>
    <row r="2989" spans="1:23" s="119" customFormat="1" ht="15.6" hidden="1">
      <c r="A2989" s="1547">
        <v>8</v>
      </c>
      <c r="B2989" s="2628"/>
      <c r="C2989" s="1550"/>
      <c r="D2989" s="196"/>
      <c r="E2989" s="186"/>
      <c r="F2989" s="136"/>
      <c r="G2989" s="136"/>
      <c r="H2989" s="136"/>
      <c r="I2989" s="186"/>
      <c r="J2989" s="136"/>
      <c r="K2989" s="136"/>
      <c r="L2989" s="195"/>
      <c r="M2989" s="195"/>
      <c r="N2989" s="195"/>
      <c r="O2989" s="1617"/>
      <c r="P2989" s="136"/>
      <c r="Q2989" s="136"/>
      <c r="R2989" s="136"/>
      <c r="S2989" s="136"/>
      <c r="T2989" s="136"/>
      <c r="U2989" s="136"/>
      <c r="V2989" s="136"/>
      <c r="W2989" s="136"/>
    </row>
    <row r="2990" spans="1:23" s="119" customFormat="1" ht="15.6" hidden="1">
      <c r="A2990" s="1547">
        <v>8</v>
      </c>
      <c r="B2990" s="2628"/>
      <c r="C2990" s="1550"/>
      <c r="D2990" s="196"/>
      <c r="E2990" s="186"/>
      <c r="F2990" s="136"/>
      <c r="G2990" s="136"/>
      <c r="H2990" s="136"/>
      <c r="I2990" s="186"/>
      <c r="J2990" s="136"/>
      <c r="K2990" s="136"/>
      <c r="L2990" s="195"/>
      <c r="M2990" s="195"/>
      <c r="N2990" s="195"/>
      <c r="O2990" s="1617"/>
      <c r="P2990" s="136"/>
      <c r="Q2990" s="136"/>
      <c r="R2990" s="136"/>
      <c r="S2990" s="136"/>
      <c r="T2990" s="136"/>
      <c r="U2990" s="136"/>
      <c r="V2990" s="136"/>
      <c r="W2990" s="136"/>
    </row>
    <row r="2991" spans="1:23" s="119" customFormat="1" ht="15.6" hidden="1">
      <c r="A2991" s="1547">
        <v>8</v>
      </c>
      <c r="B2991" s="2628"/>
      <c r="C2991" s="1550"/>
      <c r="D2991" s="196"/>
      <c r="E2991" s="186"/>
      <c r="F2991" s="136"/>
      <c r="G2991" s="136"/>
      <c r="H2991" s="136"/>
      <c r="I2991" s="186"/>
      <c r="J2991" s="136"/>
      <c r="K2991" s="136"/>
      <c r="L2991" s="195"/>
      <c r="M2991" s="195"/>
      <c r="N2991" s="195"/>
      <c r="O2991" s="1617"/>
      <c r="P2991" s="136"/>
      <c r="Q2991" s="136"/>
      <c r="R2991" s="136"/>
      <c r="S2991" s="136"/>
      <c r="T2991" s="136"/>
      <c r="U2991" s="136"/>
      <c r="V2991" s="136"/>
      <c r="W2991" s="136"/>
    </row>
    <row r="2992" spans="1:23" s="119" customFormat="1" ht="15.6" hidden="1">
      <c r="A2992" s="1547">
        <v>8</v>
      </c>
      <c r="B2992" s="2628"/>
      <c r="C2992" s="1550"/>
      <c r="D2992" s="196"/>
      <c r="E2992" s="186"/>
      <c r="F2992" s="136"/>
      <c r="G2992" s="136"/>
      <c r="H2992" s="136"/>
      <c r="I2992" s="186"/>
      <c r="J2992" s="136"/>
      <c r="K2992" s="136"/>
      <c r="L2992" s="195"/>
      <c r="M2992" s="195"/>
      <c r="N2992" s="195"/>
      <c r="O2992" s="1617"/>
      <c r="P2992" s="136"/>
      <c r="Q2992" s="136"/>
      <c r="R2992" s="136"/>
      <c r="S2992" s="136"/>
      <c r="T2992" s="136"/>
      <c r="U2992" s="136"/>
      <c r="V2992" s="136"/>
      <c r="W2992" s="136"/>
    </row>
    <row r="2993" spans="1:23" s="119" customFormat="1" ht="15.6" hidden="1">
      <c r="A2993" s="1547">
        <v>8</v>
      </c>
      <c r="B2993" s="2628"/>
      <c r="C2993" s="1550"/>
      <c r="D2993" s="196"/>
      <c r="E2993" s="186"/>
      <c r="F2993" s="136"/>
      <c r="G2993" s="136"/>
      <c r="H2993" s="136"/>
      <c r="I2993" s="186"/>
      <c r="J2993" s="136"/>
      <c r="K2993" s="136"/>
      <c r="L2993" s="195"/>
      <c r="M2993" s="195"/>
      <c r="N2993" s="195"/>
      <c r="O2993" s="1617"/>
      <c r="P2993" s="136"/>
      <c r="Q2993" s="136"/>
      <c r="R2993" s="136"/>
      <c r="S2993" s="136"/>
      <c r="T2993" s="136"/>
      <c r="U2993" s="136"/>
      <c r="V2993" s="136"/>
      <c r="W2993" s="136"/>
    </row>
    <row r="2994" spans="1:23" s="119" customFormat="1" ht="15.6" hidden="1">
      <c r="A2994" s="1547">
        <v>8</v>
      </c>
      <c r="B2994" s="2628"/>
      <c r="C2994" s="1550"/>
      <c r="D2994" s="196"/>
      <c r="E2994" s="186"/>
      <c r="F2994" s="136"/>
      <c r="G2994" s="136"/>
      <c r="H2994" s="136"/>
      <c r="I2994" s="186"/>
      <c r="J2994" s="136"/>
      <c r="K2994" s="136"/>
      <c r="L2994" s="195"/>
      <c r="M2994" s="195"/>
      <c r="N2994" s="195"/>
      <c r="O2994" s="1617"/>
      <c r="P2994" s="136"/>
      <c r="Q2994" s="136"/>
      <c r="R2994" s="136"/>
      <c r="S2994" s="136"/>
      <c r="T2994" s="136"/>
      <c r="U2994" s="136"/>
      <c r="V2994" s="136"/>
      <c r="W2994" s="136"/>
    </row>
    <row r="2995" spans="1:23" s="119" customFormat="1" ht="15.6" hidden="1">
      <c r="A2995" s="1547">
        <v>8</v>
      </c>
      <c r="B2995" s="2628"/>
      <c r="C2995" s="1550"/>
      <c r="D2995" s="196"/>
      <c r="E2995" s="186"/>
      <c r="F2995" s="136"/>
      <c r="G2995" s="136"/>
      <c r="H2995" s="136"/>
      <c r="I2995" s="186"/>
      <c r="J2995" s="136"/>
      <c r="K2995" s="136"/>
      <c r="L2995" s="195"/>
      <c r="M2995" s="195"/>
      <c r="N2995" s="195"/>
      <c r="O2995" s="1617"/>
      <c r="P2995" s="136"/>
      <c r="Q2995" s="136"/>
      <c r="R2995" s="136"/>
      <c r="S2995" s="136"/>
      <c r="T2995" s="136"/>
      <c r="U2995" s="136"/>
      <c r="V2995" s="136"/>
      <c r="W2995" s="136"/>
    </row>
    <row r="2996" spans="1:23" s="119" customFormat="1" ht="15.6" hidden="1">
      <c r="A2996" s="1547">
        <v>8</v>
      </c>
      <c r="B2996" s="2628"/>
      <c r="C2996" s="1550"/>
      <c r="D2996" s="196"/>
      <c r="E2996" s="186"/>
      <c r="F2996" s="136"/>
      <c r="G2996" s="136"/>
      <c r="H2996" s="136"/>
      <c r="I2996" s="186"/>
      <c r="J2996" s="136"/>
      <c r="K2996" s="136"/>
      <c r="L2996" s="195"/>
      <c r="M2996" s="195"/>
      <c r="N2996" s="195"/>
      <c r="O2996" s="1617"/>
      <c r="P2996" s="136"/>
      <c r="Q2996" s="136"/>
      <c r="R2996" s="136"/>
      <c r="S2996" s="136"/>
      <c r="T2996" s="136"/>
      <c r="U2996" s="136"/>
      <c r="V2996" s="136"/>
      <c r="W2996" s="136"/>
    </row>
    <row r="2997" spans="1:23" s="119" customFormat="1" ht="15.6" hidden="1">
      <c r="A2997" s="1547">
        <v>8</v>
      </c>
      <c r="B2997" s="2628"/>
      <c r="C2997" s="1550"/>
      <c r="D2997" s="196"/>
      <c r="E2997" s="186"/>
      <c r="F2997" s="136"/>
      <c r="G2997" s="136"/>
      <c r="H2997" s="136"/>
      <c r="I2997" s="186"/>
      <c r="J2997" s="136"/>
      <c r="K2997" s="136"/>
      <c r="L2997" s="195"/>
      <c r="M2997" s="195"/>
      <c r="N2997" s="195"/>
      <c r="O2997" s="1617"/>
      <c r="P2997" s="136"/>
      <c r="Q2997" s="136"/>
      <c r="R2997" s="136"/>
      <c r="S2997" s="136"/>
      <c r="T2997" s="136"/>
      <c r="U2997" s="136"/>
      <c r="V2997" s="136"/>
      <c r="W2997" s="136"/>
    </row>
    <row r="2998" spans="1:23" s="119" customFormat="1" ht="15.6" hidden="1">
      <c r="A2998" s="1547">
        <v>8</v>
      </c>
      <c r="B2998" s="2628"/>
      <c r="C2998" s="1550"/>
      <c r="D2998" s="196"/>
      <c r="E2998" s="186"/>
      <c r="F2998" s="136"/>
      <c r="G2998" s="136"/>
      <c r="H2998" s="136"/>
      <c r="I2998" s="186"/>
      <c r="J2998" s="136"/>
      <c r="K2998" s="136"/>
      <c r="L2998" s="195"/>
      <c r="M2998" s="195"/>
      <c r="N2998" s="195"/>
      <c r="O2998" s="1617"/>
      <c r="P2998" s="136"/>
      <c r="Q2998" s="136"/>
      <c r="R2998" s="136"/>
      <c r="S2998" s="136"/>
      <c r="T2998" s="136"/>
      <c r="U2998" s="136"/>
      <c r="V2998" s="136"/>
      <c r="W2998" s="136"/>
    </row>
    <row r="2999" spans="1:23" s="119" customFormat="1" ht="15.6" hidden="1">
      <c r="A2999" s="1547">
        <v>8</v>
      </c>
      <c r="B2999" s="2628"/>
      <c r="C2999" s="1550"/>
      <c r="D2999" s="196"/>
      <c r="E2999" s="186"/>
      <c r="F2999" s="136"/>
      <c r="G2999" s="136"/>
      <c r="H2999" s="136"/>
      <c r="I2999" s="186"/>
      <c r="J2999" s="136"/>
      <c r="K2999" s="136"/>
      <c r="L2999" s="195"/>
      <c r="M2999" s="195"/>
      <c r="N2999" s="195"/>
      <c r="O2999" s="1617"/>
      <c r="P2999" s="136"/>
      <c r="Q2999" s="136"/>
      <c r="R2999" s="136"/>
      <c r="S2999" s="136"/>
      <c r="T2999" s="136"/>
      <c r="U2999" s="136"/>
      <c r="V2999" s="136"/>
      <c r="W2999" s="136"/>
    </row>
    <row r="3000" spans="1:23" s="119" customFormat="1" ht="15.6" hidden="1">
      <c r="A3000" s="1547">
        <v>8</v>
      </c>
      <c r="B3000" s="2628"/>
      <c r="C3000" s="1550"/>
      <c r="D3000" s="196"/>
      <c r="E3000" s="186"/>
      <c r="F3000" s="136"/>
      <c r="G3000" s="136"/>
      <c r="H3000" s="136"/>
      <c r="I3000" s="186"/>
      <c r="J3000" s="136"/>
      <c r="K3000" s="136"/>
      <c r="L3000" s="195"/>
      <c r="M3000" s="195"/>
      <c r="N3000" s="195"/>
      <c r="O3000" s="1617"/>
      <c r="P3000" s="136"/>
      <c r="Q3000" s="136"/>
      <c r="R3000" s="136"/>
      <c r="S3000" s="136"/>
      <c r="T3000" s="136"/>
      <c r="U3000" s="136"/>
      <c r="V3000" s="136"/>
      <c r="W3000" s="136"/>
    </row>
    <row r="3001" spans="1:23" s="119" customFormat="1" ht="15.6" hidden="1">
      <c r="A3001" s="1547">
        <v>8</v>
      </c>
      <c r="B3001" s="2628"/>
      <c r="C3001" s="1550"/>
      <c r="D3001" s="196"/>
      <c r="E3001" s="186"/>
      <c r="F3001" s="136"/>
      <c r="G3001" s="136"/>
      <c r="H3001" s="136"/>
      <c r="I3001" s="186"/>
      <c r="J3001" s="136"/>
      <c r="K3001" s="136"/>
      <c r="L3001" s="195"/>
      <c r="M3001" s="195"/>
      <c r="N3001" s="195"/>
      <c r="O3001" s="1617"/>
      <c r="P3001" s="136"/>
      <c r="Q3001" s="136"/>
      <c r="R3001" s="136"/>
      <c r="S3001" s="136"/>
      <c r="T3001" s="136"/>
      <c r="U3001" s="136"/>
      <c r="V3001" s="136"/>
      <c r="W3001" s="136"/>
    </row>
    <row r="3002" spans="1:23" s="119" customFormat="1" ht="15.6" hidden="1">
      <c r="A3002" s="1547">
        <v>8</v>
      </c>
      <c r="B3002" s="2628"/>
      <c r="C3002" s="1550"/>
      <c r="D3002" s="196"/>
      <c r="E3002" s="186"/>
      <c r="F3002" s="136"/>
      <c r="G3002" s="136"/>
      <c r="H3002" s="136"/>
      <c r="I3002" s="186"/>
      <c r="J3002" s="136"/>
      <c r="K3002" s="136"/>
      <c r="L3002" s="195"/>
      <c r="M3002" s="195"/>
      <c r="N3002" s="195"/>
      <c r="O3002" s="1617"/>
      <c r="P3002" s="136"/>
      <c r="Q3002" s="136"/>
      <c r="R3002" s="136"/>
      <c r="S3002" s="136"/>
      <c r="T3002" s="136"/>
      <c r="U3002" s="136"/>
      <c r="V3002" s="136"/>
      <c r="W3002" s="136"/>
    </row>
    <row r="3003" spans="1:23" s="119" customFormat="1" ht="15.6" hidden="1">
      <c r="A3003" s="1547">
        <v>8</v>
      </c>
      <c r="B3003" s="1548"/>
      <c r="C3003" s="1550"/>
      <c r="D3003" s="196"/>
      <c r="E3003" s="186"/>
      <c r="F3003" s="136"/>
      <c r="G3003" s="136"/>
      <c r="H3003" s="136"/>
      <c r="I3003" s="186"/>
      <c r="J3003" s="136"/>
      <c r="K3003" s="136"/>
      <c r="L3003" s="195"/>
      <c r="M3003" s="195"/>
      <c r="N3003" s="195"/>
      <c r="O3003" s="1617"/>
      <c r="P3003" s="136"/>
      <c r="Q3003" s="136"/>
      <c r="R3003" s="136"/>
      <c r="S3003" s="136"/>
      <c r="T3003" s="136"/>
      <c r="U3003" s="136"/>
      <c r="V3003" s="136"/>
      <c r="W3003" s="136"/>
    </row>
    <row r="3004" spans="1:23" s="119" customFormat="1" ht="15.6" hidden="1">
      <c r="A3004" s="1547">
        <v>8</v>
      </c>
      <c r="B3004" s="1548"/>
      <c r="C3004" s="1550"/>
      <c r="D3004" s="196"/>
      <c r="E3004" s="186"/>
      <c r="F3004" s="136"/>
      <c r="G3004" s="136"/>
      <c r="H3004" s="136"/>
      <c r="I3004" s="186"/>
      <c r="J3004" s="136"/>
      <c r="K3004" s="136"/>
      <c r="L3004" s="195"/>
      <c r="M3004" s="195"/>
      <c r="N3004" s="195"/>
      <c r="O3004" s="1617"/>
      <c r="P3004" s="136"/>
      <c r="Q3004" s="136"/>
      <c r="R3004" s="136"/>
      <c r="S3004" s="136"/>
      <c r="T3004" s="136"/>
      <c r="U3004" s="136"/>
      <c r="V3004" s="136"/>
      <c r="W3004" s="136"/>
    </row>
    <row r="3005" spans="1:23" s="119" customFormat="1" ht="15.6" hidden="1">
      <c r="A3005" s="1547">
        <v>8</v>
      </c>
      <c r="B3005" s="1548"/>
      <c r="C3005" s="1550"/>
      <c r="D3005" s="196"/>
      <c r="E3005" s="186"/>
      <c r="F3005" s="136"/>
      <c r="G3005" s="136"/>
      <c r="H3005" s="136"/>
      <c r="I3005" s="186"/>
      <c r="J3005" s="136"/>
      <c r="K3005" s="136"/>
      <c r="L3005" s="195"/>
      <c r="M3005" s="195"/>
      <c r="N3005" s="195"/>
      <c r="O3005" s="1617"/>
      <c r="P3005" s="136"/>
      <c r="Q3005" s="136"/>
      <c r="R3005" s="136"/>
      <c r="S3005" s="136"/>
      <c r="T3005" s="136"/>
      <c r="U3005" s="136"/>
      <c r="V3005" s="136"/>
      <c r="W3005" s="136"/>
    </row>
    <row r="3006" spans="1:23" s="119" customFormat="1" ht="15.6" hidden="1">
      <c r="A3006" s="1547">
        <v>8</v>
      </c>
      <c r="B3006" s="1548"/>
      <c r="C3006" s="1550"/>
      <c r="D3006" s="196"/>
      <c r="E3006" s="186"/>
      <c r="F3006" s="136"/>
      <c r="G3006" s="136"/>
      <c r="H3006" s="136"/>
      <c r="I3006" s="186"/>
      <c r="J3006" s="136"/>
      <c r="K3006" s="136"/>
      <c r="L3006" s="195"/>
      <c r="M3006" s="195"/>
      <c r="N3006" s="195"/>
      <c r="O3006" s="1617"/>
      <c r="P3006" s="136"/>
      <c r="Q3006" s="136"/>
      <c r="R3006" s="136"/>
      <c r="S3006" s="136"/>
      <c r="T3006" s="136"/>
      <c r="U3006" s="136"/>
      <c r="V3006" s="136"/>
      <c r="W3006" s="136"/>
    </row>
    <row r="3007" spans="1:23" s="119" customFormat="1" ht="15.6" hidden="1">
      <c r="A3007" s="1547">
        <v>8</v>
      </c>
      <c r="B3007" s="1548"/>
      <c r="C3007" s="1550"/>
      <c r="D3007" s="196"/>
      <c r="E3007" s="186"/>
      <c r="F3007" s="136"/>
      <c r="G3007" s="136"/>
      <c r="H3007" s="136"/>
      <c r="I3007" s="186"/>
      <c r="J3007" s="136"/>
      <c r="K3007" s="136"/>
      <c r="L3007" s="195"/>
      <c r="M3007" s="195"/>
      <c r="N3007" s="195"/>
      <c r="O3007" s="1617"/>
      <c r="P3007" s="136"/>
      <c r="Q3007" s="136"/>
      <c r="R3007" s="136"/>
      <c r="S3007" s="136"/>
      <c r="T3007" s="136"/>
      <c r="U3007" s="136"/>
      <c r="V3007" s="136"/>
      <c r="W3007" s="136"/>
    </row>
    <row r="3008" spans="1:23" s="119" customFormat="1" ht="15.6" hidden="1">
      <c r="A3008" s="1547">
        <v>8</v>
      </c>
      <c r="B3008" s="1548"/>
      <c r="C3008" s="1550"/>
      <c r="D3008" s="196"/>
      <c r="E3008" s="186"/>
      <c r="F3008" s="136"/>
      <c r="G3008" s="136"/>
      <c r="H3008" s="136"/>
      <c r="I3008" s="186"/>
      <c r="J3008" s="136"/>
      <c r="K3008" s="136"/>
      <c r="L3008" s="195"/>
      <c r="M3008" s="195"/>
      <c r="N3008" s="195"/>
      <c r="O3008" s="1617"/>
      <c r="P3008" s="136"/>
      <c r="Q3008" s="136"/>
      <c r="R3008" s="136"/>
      <c r="S3008" s="136"/>
      <c r="T3008" s="136"/>
      <c r="U3008" s="136"/>
      <c r="V3008" s="136"/>
      <c r="W3008" s="136"/>
    </row>
    <row r="3009" spans="1:23" s="119" customFormat="1" ht="15.6" hidden="1">
      <c r="A3009" s="1547">
        <v>8</v>
      </c>
      <c r="B3009" s="1548"/>
      <c r="C3009" s="1550"/>
      <c r="D3009" s="196"/>
      <c r="E3009" s="186"/>
      <c r="F3009" s="136"/>
      <c r="G3009" s="136"/>
      <c r="H3009" s="136"/>
      <c r="I3009" s="186"/>
      <c r="J3009" s="136"/>
      <c r="K3009" s="136"/>
      <c r="L3009" s="195"/>
      <c r="M3009" s="195"/>
      <c r="N3009" s="195"/>
      <c r="O3009" s="1617"/>
      <c r="P3009" s="136"/>
      <c r="Q3009" s="136"/>
      <c r="R3009" s="136"/>
      <c r="S3009" s="136"/>
      <c r="T3009" s="136"/>
      <c r="U3009" s="136"/>
      <c r="V3009" s="136"/>
      <c r="W3009" s="136"/>
    </row>
    <row r="3010" spans="1:23" s="119" customFormat="1" ht="15.6" hidden="1">
      <c r="A3010" s="1547">
        <v>8</v>
      </c>
      <c r="B3010" s="1548"/>
      <c r="C3010" s="1550"/>
      <c r="D3010" s="196"/>
      <c r="E3010" s="186"/>
      <c r="F3010" s="136"/>
      <c r="G3010" s="136"/>
      <c r="H3010" s="136"/>
      <c r="I3010" s="186"/>
      <c r="J3010" s="136"/>
      <c r="K3010" s="136"/>
      <c r="L3010" s="195"/>
      <c r="M3010" s="195"/>
      <c r="N3010" s="195"/>
      <c r="O3010" s="1617"/>
      <c r="P3010" s="136"/>
      <c r="Q3010" s="136"/>
      <c r="R3010" s="136"/>
      <c r="S3010" s="136"/>
      <c r="T3010" s="136"/>
      <c r="U3010" s="136"/>
      <c r="V3010" s="136"/>
      <c r="W3010" s="136"/>
    </row>
    <row r="3011" spans="1:23" s="119" customFormat="1" ht="15.6" hidden="1">
      <c r="A3011" s="1547">
        <v>8</v>
      </c>
      <c r="B3011" s="1548"/>
      <c r="C3011" s="1550"/>
      <c r="D3011" s="196"/>
      <c r="E3011" s="186"/>
      <c r="F3011" s="136"/>
      <c r="G3011" s="136"/>
      <c r="H3011" s="136"/>
      <c r="I3011" s="186"/>
      <c r="J3011" s="136"/>
      <c r="K3011" s="136"/>
      <c r="L3011" s="195"/>
      <c r="M3011" s="195"/>
      <c r="N3011" s="195"/>
      <c r="O3011" s="1617"/>
      <c r="P3011" s="136"/>
      <c r="Q3011" s="136"/>
      <c r="R3011" s="136"/>
      <c r="S3011" s="136"/>
      <c r="T3011" s="136"/>
      <c r="U3011" s="136"/>
      <c r="V3011" s="136"/>
      <c r="W3011" s="136"/>
    </row>
    <row r="3012" spans="1:23" s="119" customFormat="1" ht="15.6" hidden="1">
      <c r="A3012" s="1547">
        <v>8</v>
      </c>
      <c r="B3012" s="1548"/>
      <c r="C3012" s="1550"/>
      <c r="D3012" s="196"/>
      <c r="E3012" s="186"/>
      <c r="F3012" s="136"/>
      <c r="G3012" s="136"/>
      <c r="H3012" s="136"/>
      <c r="I3012" s="186"/>
      <c r="J3012" s="136"/>
      <c r="K3012" s="136"/>
      <c r="L3012" s="195"/>
      <c r="M3012" s="195"/>
      <c r="N3012" s="195"/>
      <c r="O3012" s="1617"/>
      <c r="P3012" s="136"/>
      <c r="Q3012" s="136"/>
      <c r="R3012" s="136"/>
      <c r="S3012" s="136"/>
      <c r="T3012" s="136"/>
      <c r="U3012" s="136"/>
      <c r="V3012" s="136"/>
      <c r="W3012" s="136"/>
    </row>
    <row r="3013" spans="1:23" s="119" customFormat="1" ht="15.6" hidden="1">
      <c r="A3013" s="1547">
        <v>8</v>
      </c>
      <c r="B3013" s="1548"/>
      <c r="C3013" s="1550"/>
      <c r="D3013" s="196"/>
      <c r="E3013" s="186"/>
      <c r="F3013" s="136"/>
      <c r="G3013" s="136"/>
      <c r="H3013" s="136"/>
      <c r="I3013" s="186"/>
      <c r="J3013" s="136"/>
      <c r="K3013" s="136"/>
      <c r="L3013" s="195"/>
      <c r="M3013" s="195"/>
      <c r="N3013" s="195"/>
      <c r="O3013" s="1617"/>
      <c r="P3013" s="136"/>
      <c r="Q3013" s="136"/>
      <c r="R3013" s="136"/>
      <c r="S3013" s="136"/>
      <c r="T3013" s="136"/>
      <c r="U3013" s="136"/>
      <c r="V3013" s="136"/>
      <c r="W3013" s="136"/>
    </row>
    <row r="3014" spans="1:23" s="119" customFormat="1" ht="15.6" hidden="1">
      <c r="A3014" s="1547">
        <v>8</v>
      </c>
      <c r="B3014" s="1548"/>
      <c r="C3014" s="1550"/>
      <c r="D3014" s="196"/>
      <c r="E3014" s="186"/>
      <c r="F3014" s="136"/>
      <c r="G3014" s="136"/>
      <c r="H3014" s="136"/>
      <c r="I3014" s="186"/>
      <c r="J3014" s="136"/>
      <c r="K3014" s="136"/>
      <c r="L3014" s="195"/>
      <c r="M3014" s="195"/>
      <c r="N3014" s="195"/>
      <c r="O3014" s="1617"/>
      <c r="P3014" s="136"/>
      <c r="Q3014" s="136"/>
      <c r="R3014" s="136"/>
      <c r="S3014" s="136"/>
      <c r="T3014" s="136"/>
      <c r="U3014" s="136"/>
      <c r="V3014" s="136"/>
      <c r="W3014" s="136"/>
    </row>
    <row r="3015" spans="1:23" s="119" customFormat="1" ht="15.6" hidden="1">
      <c r="A3015" s="1547">
        <v>8</v>
      </c>
      <c r="B3015" s="1548"/>
      <c r="C3015" s="1550"/>
      <c r="D3015" s="196"/>
      <c r="E3015" s="186"/>
      <c r="F3015" s="136"/>
      <c r="G3015" s="136"/>
      <c r="H3015" s="136"/>
      <c r="I3015" s="186"/>
      <c r="J3015" s="136"/>
      <c r="K3015" s="136"/>
      <c r="L3015" s="195"/>
      <c r="M3015" s="195"/>
      <c r="N3015" s="195"/>
      <c r="O3015" s="1617"/>
      <c r="P3015" s="136"/>
      <c r="Q3015" s="136"/>
      <c r="R3015" s="136"/>
      <c r="S3015" s="136"/>
      <c r="T3015" s="136"/>
      <c r="U3015" s="136"/>
      <c r="V3015" s="136"/>
      <c r="W3015" s="136"/>
    </row>
    <row r="3016" spans="1:23" s="119" customFormat="1" ht="15.6" hidden="1">
      <c r="A3016" s="1547">
        <v>8</v>
      </c>
      <c r="B3016" s="1548"/>
      <c r="C3016" s="1550"/>
      <c r="D3016" s="196"/>
      <c r="E3016" s="186"/>
      <c r="F3016" s="136"/>
      <c r="G3016" s="136"/>
      <c r="H3016" s="136"/>
      <c r="I3016" s="186"/>
      <c r="J3016" s="136"/>
      <c r="K3016" s="136"/>
      <c r="L3016" s="195"/>
      <c r="M3016" s="195"/>
      <c r="N3016" s="195"/>
      <c r="O3016" s="1617"/>
      <c r="P3016" s="136"/>
      <c r="Q3016" s="136"/>
      <c r="R3016" s="136"/>
      <c r="S3016" s="136"/>
      <c r="T3016" s="136"/>
      <c r="U3016" s="136"/>
      <c r="V3016" s="136"/>
      <c r="W3016" s="136"/>
    </row>
    <row r="3017" spans="1:23" s="119" customFormat="1" ht="15.6" hidden="1">
      <c r="A3017" s="1547">
        <v>8</v>
      </c>
      <c r="B3017" s="1548"/>
      <c r="C3017" s="1550"/>
      <c r="D3017" s="196"/>
      <c r="E3017" s="186"/>
      <c r="F3017" s="136"/>
      <c r="G3017" s="136"/>
      <c r="H3017" s="136"/>
      <c r="I3017" s="186"/>
      <c r="J3017" s="136"/>
      <c r="K3017" s="136"/>
      <c r="L3017" s="195"/>
      <c r="M3017" s="195"/>
      <c r="N3017" s="195"/>
      <c r="O3017" s="1617"/>
      <c r="P3017" s="136"/>
      <c r="Q3017" s="136"/>
      <c r="R3017" s="136"/>
      <c r="S3017" s="136"/>
      <c r="T3017" s="136"/>
      <c r="U3017" s="136"/>
      <c r="V3017" s="136"/>
      <c r="W3017" s="136"/>
    </row>
    <row r="3018" spans="1:23" s="119" customFormat="1" ht="15.6" hidden="1">
      <c r="A3018" s="1547">
        <v>8</v>
      </c>
      <c r="B3018" s="1548"/>
      <c r="C3018" s="1550"/>
      <c r="D3018" s="196"/>
      <c r="E3018" s="186"/>
      <c r="F3018" s="136"/>
      <c r="G3018" s="136"/>
      <c r="H3018" s="136"/>
      <c r="I3018" s="186"/>
      <c r="J3018" s="136"/>
      <c r="K3018" s="136"/>
      <c r="L3018" s="195"/>
      <c r="M3018" s="195"/>
      <c r="N3018" s="195"/>
      <c r="O3018" s="1617"/>
      <c r="P3018" s="136"/>
      <c r="Q3018" s="136"/>
      <c r="R3018" s="136"/>
      <c r="S3018" s="136"/>
      <c r="T3018" s="136"/>
      <c r="U3018" s="136"/>
      <c r="V3018" s="136"/>
      <c r="W3018" s="136"/>
    </row>
    <row r="3019" spans="1:23" s="119" customFormat="1" ht="15.6" hidden="1">
      <c r="A3019" s="1547">
        <v>8</v>
      </c>
      <c r="B3019" s="1548"/>
      <c r="C3019" s="1550"/>
      <c r="D3019" s="196"/>
      <c r="E3019" s="186"/>
      <c r="F3019" s="136"/>
      <c r="G3019" s="136"/>
      <c r="H3019" s="136"/>
      <c r="I3019" s="186"/>
      <c r="J3019" s="136"/>
      <c r="K3019" s="136"/>
      <c r="L3019" s="195"/>
      <c r="M3019" s="195"/>
      <c r="N3019" s="195"/>
      <c r="O3019" s="1617"/>
      <c r="P3019" s="136"/>
      <c r="Q3019" s="136"/>
      <c r="R3019" s="136"/>
      <c r="S3019" s="136"/>
      <c r="T3019" s="136"/>
      <c r="U3019" s="136"/>
      <c r="V3019" s="136"/>
      <c r="W3019" s="136"/>
    </row>
    <row r="3020" spans="1:23" s="119" customFormat="1" ht="15.6" hidden="1">
      <c r="A3020" s="1547">
        <v>8</v>
      </c>
      <c r="B3020" s="1548"/>
      <c r="C3020" s="1550"/>
      <c r="D3020" s="196"/>
      <c r="E3020" s="186"/>
      <c r="F3020" s="136"/>
      <c r="G3020" s="136"/>
      <c r="H3020" s="136"/>
      <c r="I3020" s="186"/>
      <c r="J3020" s="136"/>
      <c r="K3020" s="136"/>
      <c r="L3020" s="195"/>
      <c r="M3020" s="195"/>
      <c r="N3020" s="195"/>
      <c r="O3020" s="1617"/>
      <c r="P3020" s="136"/>
      <c r="Q3020" s="136"/>
      <c r="R3020" s="136"/>
      <c r="S3020" s="136"/>
      <c r="T3020" s="136"/>
      <c r="U3020" s="136"/>
      <c r="V3020" s="136"/>
      <c r="W3020" s="136"/>
    </row>
    <row r="3021" spans="1:23" s="119" customFormat="1" ht="15.6" hidden="1">
      <c r="A3021" s="1547">
        <v>8</v>
      </c>
      <c r="B3021" s="1548"/>
      <c r="C3021" s="1550"/>
      <c r="D3021" s="196"/>
      <c r="E3021" s="186"/>
      <c r="F3021" s="136"/>
      <c r="G3021" s="136"/>
      <c r="H3021" s="136"/>
      <c r="I3021" s="186"/>
      <c r="J3021" s="136"/>
      <c r="K3021" s="136"/>
      <c r="L3021" s="195"/>
      <c r="M3021" s="195"/>
      <c r="N3021" s="195"/>
      <c r="O3021" s="1617"/>
      <c r="P3021" s="136"/>
      <c r="Q3021" s="136"/>
      <c r="R3021" s="136"/>
      <c r="S3021" s="136"/>
      <c r="T3021" s="136"/>
      <c r="U3021" s="136"/>
      <c r="V3021" s="136"/>
      <c r="W3021" s="136"/>
    </row>
    <row r="3022" spans="1:23" s="119" customFormat="1" ht="15.6" hidden="1">
      <c r="A3022" s="1547">
        <v>8</v>
      </c>
      <c r="B3022" s="1548"/>
      <c r="C3022" s="1550"/>
      <c r="D3022" s="196"/>
      <c r="E3022" s="186"/>
      <c r="F3022" s="136"/>
      <c r="G3022" s="136"/>
      <c r="H3022" s="136"/>
      <c r="I3022" s="186"/>
      <c r="J3022" s="136"/>
      <c r="K3022" s="136"/>
      <c r="L3022" s="195"/>
      <c r="M3022" s="195"/>
      <c r="N3022" s="195"/>
      <c r="O3022" s="1617"/>
      <c r="P3022" s="136"/>
      <c r="Q3022" s="136"/>
      <c r="R3022" s="136"/>
      <c r="S3022" s="136"/>
      <c r="T3022" s="136"/>
      <c r="U3022" s="136"/>
      <c r="V3022" s="136"/>
      <c r="W3022" s="136"/>
    </row>
    <row r="3023" spans="1:23" s="119" customFormat="1" ht="15.6" hidden="1">
      <c r="A3023" s="1547">
        <v>8</v>
      </c>
      <c r="B3023" s="1548"/>
      <c r="C3023" s="1550"/>
      <c r="D3023" s="196"/>
      <c r="E3023" s="186"/>
      <c r="F3023" s="136"/>
      <c r="G3023" s="136"/>
      <c r="H3023" s="136"/>
      <c r="I3023" s="186"/>
      <c r="J3023" s="136"/>
      <c r="K3023" s="136"/>
      <c r="L3023" s="195"/>
      <c r="M3023" s="195"/>
      <c r="N3023" s="195"/>
      <c r="O3023" s="1617"/>
      <c r="P3023" s="136"/>
      <c r="Q3023" s="136"/>
      <c r="R3023" s="136"/>
      <c r="S3023" s="136"/>
      <c r="T3023" s="136"/>
      <c r="U3023" s="136"/>
      <c r="V3023" s="136"/>
      <c r="W3023" s="136"/>
    </row>
    <row r="3024" spans="1:23" s="119" customFormat="1" ht="15.6" hidden="1">
      <c r="A3024" s="1547">
        <v>8</v>
      </c>
      <c r="B3024" s="1548"/>
      <c r="C3024" s="1550"/>
      <c r="D3024" s="196"/>
      <c r="E3024" s="186"/>
      <c r="F3024" s="136"/>
      <c r="G3024" s="136"/>
      <c r="H3024" s="136"/>
      <c r="I3024" s="186"/>
      <c r="J3024" s="136"/>
      <c r="K3024" s="136"/>
      <c r="L3024" s="195"/>
      <c r="M3024" s="195"/>
      <c r="N3024" s="195"/>
      <c r="O3024" s="1617"/>
      <c r="P3024" s="136"/>
      <c r="Q3024" s="136"/>
      <c r="R3024" s="136"/>
      <c r="S3024" s="136"/>
      <c r="T3024" s="136"/>
      <c r="U3024" s="136"/>
      <c r="V3024" s="136"/>
      <c r="W3024" s="136"/>
    </row>
    <row r="3025" spans="1:23" s="119" customFormat="1" ht="15.6" hidden="1">
      <c r="A3025" s="1547">
        <v>8</v>
      </c>
      <c r="B3025" s="1548"/>
      <c r="C3025" s="1550"/>
      <c r="D3025" s="196"/>
      <c r="E3025" s="186"/>
      <c r="F3025" s="136"/>
      <c r="G3025" s="136"/>
      <c r="H3025" s="136"/>
      <c r="I3025" s="186"/>
      <c r="J3025" s="136"/>
      <c r="K3025" s="136"/>
      <c r="L3025" s="195"/>
      <c r="M3025" s="195"/>
      <c r="N3025" s="195"/>
      <c r="O3025" s="1617"/>
      <c r="P3025" s="136"/>
      <c r="Q3025" s="136"/>
      <c r="R3025" s="136"/>
      <c r="S3025" s="136"/>
      <c r="T3025" s="136"/>
      <c r="U3025" s="136"/>
      <c r="V3025" s="136"/>
      <c r="W3025" s="136"/>
    </row>
    <row r="3026" spans="1:23" s="119" customFormat="1" ht="15.6" hidden="1">
      <c r="A3026" s="1547">
        <v>8</v>
      </c>
      <c r="B3026" s="1548"/>
      <c r="C3026" s="1550"/>
      <c r="D3026" s="196"/>
      <c r="E3026" s="186"/>
      <c r="F3026" s="136"/>
      <c r="G3026" s="136"/>
      <c r="H3026" s="136"/>
      <c r="I3026" s="186"/>
      <c r="J3026" s="136"/>
      <c r="K3026" s="136"/>
      <c r="L3026" s="195"/>
      <c r="M3026" s="195"/>
      <c r="N3026" s="195"/>
      <c r="O3026" s="1617"/>
      <c r="P3026" s="136"/>
      <c r="Q3026" s="136"/>
      <c r="R3026" s="136"/>
      <c r="S3026" s="136"/>
      <c r="T3026" s="136"/>
      <c r="U3026" s="136"/>
      <c r="V3026" s="136"/>
      <c r="W3026" s="136"/>
    </row>
    <row r="3027" spans="1:23" s="119" customFormat="1" ht="15.6" hidden="1">
      <c r="A3027" s="1547">
        <v>8</v>
      </c>
      <c r="B3027" s="1548"/>
      <c r="C3027" s="1550"/>
      <c r="D3027" s="196"/>
      <c r="E3027" s="186"/>
      <c r="F3027" s="136"/>
      <c r="G3027" s="136"/>
      <c r="H3027" s="136"/>
      <c r="I3027" s="186"/>
      <c r="J3027" s="136"/>
      <c r="K3027" s="136"/>
      <c r="L3027" s="195"/>
      <c r="M3027" s="195"/>
      <c r="N3027" s="195"/>
      <c r="O3027" s="1617"/>
      <c r="P3027" s="136"/>
      <c r="Q3027" s="136"/>
      <c r="R3027" s="136"/>
      <c r="S3027" s="136"/>
      <c r="T3027" s="136"/>
      <c r="U3027" s="136"/>
      <c r="V3027" s="136"/>
      <c r="W3027" s="136"/>
    </row>
    <row r="3028" spans="1:23" s="119" customFormat="1" ht="15.6" hidden="1">
      <c r="A3028" s="1547">
        <v>8</v>
      </c>
      <c r="B3028" s="1548"/>
      <c r="C3028" s="1550"/>
      <c r="D3028" s="196"/>
      <c r="E3028" s="186"/>
      <c r="F3028" s="136"/>
      <c r="G3028" s="136"/>
      <c r="H3028" s="136"/>
      <c r="I3028" s="186"/>
      <c r="J3028" s="136"/>
      <c r="K3028" s="136"/>
      <c r="L3028" s="195"/>
      <c r="M3028" s="195"/>
      <c r="N3028" s="195"/>
      <c r="O3028" s="1617"/>
      <c r="P3028" s="136"/>
      <c r="Q3028" s="136"/>
      <c r="R3028" s="136"/>
      <c r="S3028" s="136"/>
      <c r="T3028" s="136"/>
      <c r="U3028" s="136"/>
      <c r="V3028" s="136"/>
      <c r="W3028" s="136"/>
    </row>
    <row r="3029" spans="1:23" s="119" customFormat="1" ht="15.6" hidden="1">
      <c r="A3029" s="1547">
        <v>8</v>
      </c>
      <c r="B3029" s="1548"/>
      <c r="C3029" s="1550"/>
      <c r="D3029" s="196"/>
      <c r="E3029" s="186"/>
      <c r="F3029" s="136"/>
      <c r="G3029" s="136"/>
      <c r="H3029" s="136"/>
      <c r="I3029" s="186"/>
      <c r="J3029" s="136"/>
      <c r="K3029" s="136"/>
      <c r="L3029" s="195"/>
      <c r="M3029" s="195"/>
      <c r="N3029" s="195"/>
      <c r="O3029" s="1617"/>
      <c r="P3029" s="136"/>
      <c r="Q3029" s="136"/>
      <c r="R3029" s="136"/>
      <c r="S3029" s="136"/>
      <c r="T3029" s="136"/>
      <c r="U3029" s="136"/>
      <c r="V3029" s="136"/>
      <c r="W3029" s="136"/>
    </row>
    <row r="3030" spans="1:23" s="119" customFormat="1" ht="15.6" hidden="1">
      <c r="A3030" s="1547">
        <v>8</v>
      </c>
      <c r="B3030" s="1548"/>
      <c r="C3030" s="1550"/>
      <c r="D3030" s="196"/>
      <c r="E3030" s="186"/>
      <c r="F3030" s="136"/>
      <c r="G3030" s="136"/>
      <c r="H3030" s="136"/>
      <c r="I3030" s="186"/>
      <c r="J3030" s="136"/>
      <c r="K3030" s="136"/>
      <c r="L3030" s="195"/>
      <c r="M3030" s="195"/>
      <c r="N3030" s="195"/>
      <c r="O3030" s="1617"/>
      <c r="P3030" s="136"/>
      <c r="Q3030" s="136"/>
      <c r="R3030" s="136"/>
      <c r="S3030" s="136"/>
      <c r="T3030" s="136"/>
      <c r="U3030" s="136"/>
      <c r="V3030" s="136"/>
      <c r="W3030" s="136"/>
    </row>
    <row r="3031" spans="1:23" s="119" customFormat="1" ht="15.6" hidden="1">
      <c r="A3031" s="1547">
        <v>8</v>
      </c>
      <c r="B3031" s="1548"/>
      <c r="C3031" s="1550"/>
      <c r="D3031" s="196"/>
      <c r="E3031" s="186"/>
      <c r="F3031" s="136"/>
      <c r="G3031" s="136"/>
      <c r="H3031" s="136"/>
      <c r="I3031" s="186"/>
      <c r="J3031" s="136"/>
      <c r="K3031" s="136"/>
      <c r="L3031" s="195"/>
      <c r="M3031" s="195"/>
      <c r="N3031" s="195"/>
      <c r="O3031" s="1617"/>
      <c r="P3031" s="136"/>
      <c r="Q3031" s="136"/>
      <c r="R3031" s="136"/>
      <c r="S3031" s="136"/>
      <c r="T3031" s="136"/>
      <c r="U3031" s="136"/>
      <c r="V3031" s="136"/>
      <c r="W3031" s="136"/>
    </row>
    <row r="3032" spans="1:23" s="119" customFormat="1" ht="15.6" hidden="1">
      <c r="A3032" s="1547">
        <v>8</v>
      </c>
      <c r="B3032" s="1548"/>
      <c r="C3032" s="1550"/>
      <c r="D3032" s="196"/>
      <c r="E3032" s="186"/>
      <c r="F3032" s="136"/>
      <c r="G3032" s="136"/>
      <c r="H3032" s="136"/>
      <c r="I3032" s="186"/>
      <c r="J3032" s="136"/>
      <c r="K3032" s="136"/>
      <c r="L3032" s="195"/>
      <c r="M3032" s="195"/>
      <c r="N3032" s="195"/>
      <c r="O3032" s="1617"/>
      <c r="P3032" s="136"/>
      <c r="Q3032" s="136"/>
      <c r="R3032" s="136"/>
      <c r="S3032" s="136"/>
      <c r="T3032" s="136"/>
      <c r="U3032" s="136"/>
      <c r="V3032" s="136"/>
      <c r="W3032" s="136"/>
    </row>
    <row r="3033" spans="1:23" s="119" customFormat="1" ht="15.6" hidden="1">
      <c r="A3033" s="1547">
        <v>8</v>
      </c>
      <c r="B3033" s="1548"/>
      <c r="C3033" s="1550"/>
      <c r="D3033" s="196"/>
      <c r="E3033" s="186"/>
      <c r="F3033" s="136"/>
      <c r="G3033" s="136"/>
      <c r="H3033" s="136"/>
      <c r="I3033" s="186"/>
      <c r="J3033" s="136"/>
      <c r="K3033" s="136"/>
      <c r="L3033" s="195"/>
      <c r="M3033" s="195"/>
      <c r="N3033" s="195"/>
      <c r="O3033" s="1617"/>
      <c r="P3033" s="136"/>
      <c r="Q3033" s="136"/>
      <c r="R3033" s="136"/>
      <c r="S3033" s="136"/>
      <c r="T3033" s="136"/>
      <c r="U3033" s="136"/>
      <c r="V3033" s="136"/>
      <c r="W3033" s="136"/>
    </row>
    <row r="3034" spans="1:23" s="119" customFormat="1" ht="15.6" hidden="1">
      <c r="A3034" s="1547">
        <v>8</v>
      </c>
      <c r="B3034" s="1548"/>
      <c r="C3034" s="1550"/>
      <c r="D3034" s="196"/>
      <c r="E3034" s="186"/>
      <c r="F3034" s="136"/>
      <c r="G3034" s="136"/>
      <c r="H3034" s="136"/>
      <c r="I3034" s="186"/>
      <c r="J3034" s="136"/>
      <c r="K3034" s="136"/>
      <c r="L3034" s="195"/>
      <c r="M3034" s="195"/>
      <c r="N3034" s="195"/>
      <c r="O3034" s="1617"/>
      <c r="P3034" s="136"/>
      <c r="Q3034" s="136"/>
      <c r="R3034" s="136"/>
      <c r="S3034" s="136"/>
      <c r="T3034" s="136"/>
      <c r="U3034" s="136"/>
      <c r="V3034" s="136"/>
      <c r="W3034" s="136"/>
    </row>
    <row r="3035" spans="1:23" s="119" customFormat="1" ht="15.6" hidden="1">
      <c r="A3035" s="1547">
        <v>8</v>
      </c>
      <c r="B3035" s="1548"/>
      <c r="C3035" s="1550"/>
      <c r="D3035" s="196"/>
      <c r="E3035" s="186"/>
      <c r="F3035" s="136"/>
      <c r="G3035" s="136"/>
      <c r="H3035" s="136"/>
      <c r="I3035" s="186"/>
      <c r="J3035" s="136"/>
      <c r="K3035" s="136"/>
      <c r="L3035" s="195"/>
      <c r="M3035" s="195"/>
      <c r="N3035" s="195"/>
      <c r="O3035" s="1617"/>
      <c r="P3035" s="136"/>
      <c r="Q3035" s="136"/>
      <c r="R3035" s="136"/>
      <c r="S3035" s="136"/>
      <c r="T3035" s="136"/>
      <c r="U3035" s="136"/>
      <c r="V3035" s="136"/>
      <c r="W3035" s="136"/>
    </row>
    <row r="3036" spans="1:23" s="119" customFormat="1" ht="15.6" hidden="1">
      <c r="A3036" s="1547">
        <v>8</v>
      </c>
      <c r="B3036" s="1548"/>
      <c r="C3036" s="1550"/>
      <c r="D3036" s="196"/>
      <c r="E3036" s="186"/>
      <c r="F3036" s="136"/>
      <c r="G3036" s="136"/>
      <c r="H3036" s="136"/>
      <c r="I3036" s="186"/>
      <c r="J3036" s="136"/>
      <c r="K3036" s="136"/>
      <c r="L3036" s="195"/>
      <c r="M3036" s="195"/>
      <c r="N3036" s="195"/>
      <c r="O3036" s="1617"/>
      <c r="P3036" s="136"/>
      <c r="Q3036" s="136"/>
      <c r="R3036" s="136"/>
      <c r="S3036" s="136"/>
      <c r="T3036" s="136"/>
      <c r="U3036" s="136"/>
      <c r="V3036" s="136"/>
      <c r="W3036" s="136"/>
    </row>
    <row r="3037" spans="1:23" s="119" customFormat="1" ht="15.6" hidden="1">
      <c r="A3037" s="1547">
        <v>8</v>
      </c>
      <c r="B3037" s="1548"/>
      <c r="C3037" s="1550"/>
      <c r="D3037" s="196"/>
      <c r="E3037" s="186"/>
      <c r="F3037" s="136"/>
      <c r="G3037" s="136"/>
      <c r="H3037" s="136"/>
      <c r="I3037" s="186"/>
      <c r="J3037" s="136"/>
      <c r="K3037" s="136"/>
      <c r="L3037" s="195"/>
      <c r="M3037" s="195"/>
      <c r="N3037" s="195"/>
      <c r="O3037" s="1617"/>
      <c r="P3037" s="136"/>
      <c r="Q3037" s="136"/>
      <c r="R3037" s="136"/>
      <c r="S3037" s="136"/>
      <c r="T3037" s="136"/>
      <c r="U3037" s="136"/>
      <c r="V3037" s="136"/>
      <c r="W3037" s="136"/>
    </row>
    <row r="3038" spans="1:23" s="119" customFormat="1" ht="15.6" hidden="1">
      <c r="A3038" s="1547">
        <v>8</v>
      </c>
      <c r="B3038" s="1548"/>
      <c r="C3038" s="1550"/>
      <c r="D3038" s="196"/>
      <c r="E3038" s="186"/>
      <c r="F3038" s="136"/>
      <c r="G3038" s="136"/>
      <c r="H3038" s="136"/>
      <c r="I3038" s="186"/>
      <c r="J3038" s="136"/>
      <c r="K3038" s="136"/>
      <c r="L3038" s="195"/>
      <c r="M3038" s="195"/>
      <c r="N3038" s="195"/>
      <c r="O3038" s="1617"/>
      <c r="P3038" s="136"/>
      <c r="Q3038" s="136"/>
      <c r="R3038" s="136"/>
      <c r="S3038" s="136"/>
      <c r="T3038" s="136"/>
      <c r="U3038" s="136"/>
      <c r="V3038" s="136"/>
      <c r="W3038" s="136"/>
    </row>
    <row r="3039" spans="1:23" s="119" customFormat="1" ht="15.6" hidden="1">
      <c r="A3039" s="1547">
        <v>8</v>
      </c>
      <c r="B3039" s="1548"/>
      <c r="C3039" s="1550"/>
      <c r="D3039" s="196"/>
      <c r="E3039" s="186"/>
      <c r="F3039" s="136"/>
      <c r="G3039" s="136"/>
      <c r="H3039" s="136"/>
      <c r="I3039" s="186"/>
      <c r="J3039" s="136"/>
      <c r="K3039" s="136"/>
      <c r="L3039" s="195"/>
      <c r="M3039" s="195"/>
      <c r="N3039" s="195"/>
      <c r="O3039" s="1617"/>
      <c r="P3039" s="136"/>
      <c r="Q3039" s="136"/>
      <c r="R3039" s="136"/>
      <c r="S3039" s="136"/>
      <c r="T3039" s="136"/>
      <c r="U3039" s="136"/>
      <c r="V3039" s="136"/>
      <c r="W3039" s="136"/>
    </row>
    <row r="3040" spans="1:23" s="119" customFormat="1" ht="15.6" hidden="1">
      <c r="A3040" s="1547">
        <v>8</v>
      </c>
      <c r="B3040" s="1548"/>
      <c r="C3040" s="1550"/>
      <c r="D3040" s="196"/>
      <c r="E3040" s="186"/>
      <c r="F3040" s="136"/>
      <c r="G3040" s="136"/>
      <c r="H3040" s="136"/>
      <c r="I3040" s="186"/>
      <c r="J3040" s="136"/>
      <c r="K3040" s="136"/>
      <c r="L3040" s="195"/>
      <c r="M3040" s="195"/>
      <c r="N3040" s="195"/>
      <c r="O3040" s="1617"/>
      <c r="P3040" s="136"/>
      <c r="Q3040" s="136"/>
      <c r="R3040" s="136"/>
      <c r="S3040" s="136"/>
      <c r="T3040" s="136"/>
      <c r="U3040" s="136"/>
      <c r="V3040" s="136"/>
      <c r="W3040" s="136"/>
    </row>
    <row r="3041" spans="1:23" s="119" customFormat="1" ht="15.6" hidden="1">
      <c r="A3041" s="1547">
        <v>8</v>
      </c>
      <c r="B3041" s="1548"/>
      <c r="C3041" s="1550"/>
      <c r="D3041" s="196"/>
      <c r="E3041" s="186"/>
      <c r="F3041" s="136"/>
      <c r="G3041" s="136"/>
      <c r="H3041" s="136"/>
      <c r="I3041" s="186"/>
      <c r="J3041" s="136"/>
      <c r="K3041" s="136"/>
      <c r="L3041" s="195"/>
      <c r="M3041" s="195"/>
      <c r="N3041" s="195"/>
      <c r="O3041" s="1617"/>
      <c r="P3041" s="136"/>
      <c r="Q3041" s="136"/>
      <c r="R3041" s="136"/>
      <c r="S3041" s="136"/>
      <c r="T3041" s="136"/>
      <c r="U3041" s="136"/>
      <c r="V3041" s="136"/>
      <c r="W3041" s="136"/>
    </row>
    <row r="3042" spans="1:23" s="119" customFormat="1" ht="15.6" hidden="1">
      <c r="A3042" s="1547">
        <v>8</v>
      </c>
      <c r="B3042" s="1548"/>
      <c r="C3042" s="1550"/>
      <c r="D3042" s="196"/>
      <c r="E3042" s="186"/>
      <c r="F3042" s="136"/>
      <c r="G3042" s="136"/>
      <c r="H3042" s="136"/>
      <c r="I3042" s="186"/>
      <c r="J3042" s="136"/>
      <c r="K3042" s="136"/>
      <c r="L3042" s="195"/>
      <c r="M3042" s="195"/>
      <c r="N3042" s="195"/>
      <c r="O3042" s="1617"/>
      <c r="P3042" s="136"/>
      <c r="Q3042" s="136"/>
      <c r="R3042" s="136"/>
      <c r="S3042" s="136"/>
      <c r="T3042" s="136"/>
      <c r="U3042" s="136"/>
      <c r="V3042" s="136"/>
      <c r="W3042" s="136"/>
    </row>
    <row r="3043" spans="1:23" s="119" customFormat="1" ht="15.6" hidden="1">
      <c r="A3043" s="1547">
        <v>8</v>
      </c>
      <c r="B3043" s="1548"/>
      <c r="C3043" s="1550"/>
      <c r="D3043" s="196"/>
      <c r="E3043" s="186"/>
      <c r="F3043" s="136"/>
      <c r="G3043" s="136"/>
      <c r="H3043" s="136"/>
      <c r="I3043" s="186"/>
      <c r="J3043" s="136"/>
      <c r="K3043" s="136"/>
      <c r="L3043" s="195"/>
      <c r="M3043" s="195"/>
      <c r="N3043" s="195"/>
      <c r="O3043" s="1617"/>
      <c r="P3043" s="136"/>
      <c r="Q3043" s="136"/>
      <c r="R3043" s="136"/>
      <c r="S3043" s="136"/>
      <c r="T3043" s="136"/>
      <c r="U3043" s="136"/>
      <c r="V3043" s="136"/>
      <c r="W3043" s="136"/>
    </row>
    <row r="3044" spans="1:23" s="119" customFormat="1" ht="15.6" hidden="1">
      <c r="A3044" s="1547">
        <v>8</v>
      </c>
      <c r="B3044" s="1548"/>
      <c r="C3044" s="1550"/>
      <c r="D3044" s="196"/>
      <c r="E3044" s="186"/>
      <c r="F3044" s="136"/>
      <c r="G3044" s="136"/>
      <c r="H3044" s="136"/>
      <c r="I3044" s="186"/>
      <c r="J3044" s="136"/>
      <c r="K3044" s="136"/>
      <c r="L3044" s="195"/>
      <c r="M3044" s="195"/>
      <c r="N3044" s="195"/>
      <c r="O3044" s="1617"/>
      <c r="P3044" s="136"/>
      <c r="Q3044" s="136"/>
      <c r="R3044" s="136"/>
      <c r="S3044" s="136"/>
      <c r="T3044" s="136"/>
      <c r="U3044" s="136"/>
      <c r="V3044" s="136"/>
      <c r="W3044" s="136"/>
    </row>
    <row r="3045" spans="1:23" s="119" customFormat="1" ht="15.6" hidden="1">
      <c r="A3045" s="1547">
        <v>8</v>
      </c>
      <c r="B3045" s="1548"/>
      <c r="C3045" s="1550"/>
      <c r="D3045" s="196"/>
      <c r="E3045" s="186"/>
      <c r="F3045" s="136"/>
      <c r="G3045" s="136"/>
      <c r="H3045" s="136"/>
      <c r="I3045" s="186"/>
      <c r="J3045" s="136"/>
      <c r="K3045" s="136"/>
      <c r="L3045" s="195"/>
      <c r="M3045" s="195"/>
      <c r="N3045" s="195"/>
      <c r="O3045" s="1617"/>
      <c r="P3045" s="136"/>
      <c r="Q3045" s="136"/>
      <c r="R3045" s="136"/>
      <c r="S3045" s="136"/>
      <c r="T3045" s="136"/>
      <c r="U3045" s="136"/>
      <c r="V3045" s="136"/>
      <c r="W3045" s="136"/>
    </row>
    <row r="3046" spans="1:23" s="119" customFormat="1" ht="15.6" hidden="1">
      <c r="A3046" s="1547">
        <v>8</v>
      </c>
      <c r="B3046" s="1548"/>
      <c r="C3046" s="1550"/>
      <c r="D3046" s="196"/>
      <c r="E3046" s="186"/>
      <c r="F3046" s="136"/>
      <c r="G3046" s="136"/>
      <c r="H3046" s="136"/>
      <c r="I3046" s="186"/>
      <c r="J3046" s="136"/>
      <c r="K3046" s="136"/>
      <c r="L3046" s="195"/>
      <c r="M3046" s="195"/>
      <c r="N3046" s="195"/>
      <c r="O3046" s="1617"/>
      <c r="P3046" s="136"/>
      <c r="Q3046" s="136"/>
      <c r="R3046" s="136"/>
      <c r="S3046" s="136"/>
      <c r="T3046" s="136"/>
      <c r="U3046" s="136"/>
      <c r="V3046" s="136"/>
      <c r="W3046" s="136"/>
    </row>
    <row r="3047" spans="1:23" s="119" customFormat="1" ht="15.6" hidden="1">
      <c r="A3047" s="1547">
        <v>8</v>
      </c>
      <c r="B3047" s="1548"/>
      <c r="C3047" s="1550"/>
      <c r="D3047" s="196"/>
      <c r="E3047" s="186"/>
      <c r="F3047" s="136"/>
      <c r="G3047" s="136"/>
      <c r="H3047" s="136"/>
      <c r="I3047" s="186"/>
      <c r="J3047" s="136"/>
      <c r="K3047" s="136"/>
      <c r="L3047" s="195"/>
      <c r="M3047" s="195"/>
      <c r="N3047" s="195"/>
      <c r="O3047" s="1617"/>
      <c r="P3047" s="136"/>
      <c r="Q3047" s="136"/>
      <c r="R3047" s="136"/>
      <c r="S3047" s="136"/>
      <c r="T3047" s="136"/>
      <c r="U3047" s="136"/>
      <c r="V3047" s="136"/>
      <c r="W3047" s="136"/>
    </row>
    <row r="3048" spans="1:23" s="119" customFormat="1" ht="15.6" hidden="1">
      <c r="A3048" s="1547">
        <v>8</v>
      </c>
      <c r="B3048" s="1548"/>
      <c r="C3048" s="1550"/>
      <c r="D3048" s="196"/>
      <c r="E3048" s="186"/>
      <c r="F3048" s="136"/>
      <c r="G3048" s="136"/>
      <c r="H3048" s="136"/>
      <c r="I3048" s="186"/>
      <c r="J3048" s="136"/>
      <c r="K3048" s="136"/>
      <c r="L3048" s="195"/>
      <c r="M3048" s="195"/>
      <c r="N3048" s="195"/>
      <c r="O3048" s="1617"/>
      <c r="P3048" s="136"/>
      <c r="Q3048" s="136"/>
      <c r="R3048" s="136"/>
      <c r="S3048" s="136"/>
      <c r="T3048" s="136"/>
      <c r="U3048" s="136"/>
      <c r="V3048" s="136"/>
      <c r="W3048" s="136"/>
    </row>
    <row r="3049" spans="1:23" s="119" customFormat="1" ht="15.6" hidden="1">
      <c r="A3049" s="1547">
        <v>8</v>
      </c>
      <c r="B3049" s="1548"/>
      <c r="C3049" s="1550"/>
      <c r="D3049" s="196"/>
      <c r="E3049" s="186"/>
      <c r="F3049" s="136"/>
      <c r="G3049" s="136"/>
      <c r="H3049" s="136"/>
      <c r="I3049" s="186"/>
      <c r="J3049" s="136"/>
      <c r="K3049" s="136"/>
      <c r="L3049" s="195"/>
      <c r="M3049" s="195"/>
      <c r="N3049" s="195"/>
      <c r="O3049" s="1617"/>
      <c r="P3049" s="136"/>
      <c r="Q3049" s="136"/>
      <c r="R3049" s="136"/>
      <c r="S3049" s="136"/>
      <c r="T3049" s="136"/>
      <c r="U3049" s="136"/>
      <c r="V3049" s="136"/>
      <c r="W3049" s="136"/>
    </row>
    <row r="3050" spans="1:23" s="119" customFormat="1" ht="15.6" hidden="1">
      <c r="A3050" s="1547">
        <v>8</v>
      </c>
      <c r="B3050" s="1548"/>
      <c r="C3050" s="1550"/>
      <c r="D3050" s="196"/>
      <c r="E3050" s="186"/>
      <c r="F3050" s="136"/>
      <c r="G3050" s="136"/>
      <c r="H3050" s="136"/>
      <c r="I3050" s="186"/>
      <c r="J3050" s="136"/>
      <c r="K3050" s="136"/>
      <c r="L3050" s="195"/>
      <c r="M3050" s="195"/>
      <c r="N3050" s="195"/>
      <c r="O3050" s="1617"/>
      <c r="P3050" s="136"/>
      <c r="Q3050" s="136"/>
      <c r="R3050" s="136"/>
      <c r="S3050" s="136"/>
      <c r="T3050" s="136"/>
      <c r="U3050" s="136"/>
      <c r="V3050" s="136"/>
      <c r="W3050" s="136"/>
    </row>
    <row r="3051" spans="1:23" s="119" customFormat="1" ht="15.6" hidden="1">
      <c r="A3051" s="1547">
        <v>8</v>
      </c>
      <c r="B3051" s="1548"/>
      <c r="C3051" s="1550"/>
      <c r="D3051" s="196"/>
      <c r="E3051" s="186"/>
      <c r="F3051" s="136"/>
      <c r="G3051" s="136"/>
      <c r="H3051" s="136"/>
      <c r="I3051" s="186"/>
      <c r="J3051" s="136"/>
      <c r="K3051" s="136"/>
      <c r="L3051" s="195"/>
      <c r="M3051" s="195"/>
      <c r="N3051" s="195"/>
      <c r="O3051" s="1617"/>
      <c r="P3051" s="136"/>
      <c r="Q3051" s="136"/>
      <c r="R3051" s="136"/>
      <c r="S3051" s="136"/>
      <c r="T3051" s="136"/>
      <c r="U3051" s="136"/>
      <c r="V3051" s="136"/>
      <c r="W3051" s="136"/>
    </row>
    <row r="3052" spans="1:23" s="119" customFormat="1" ht="15.6" hidden="1">
      <c r="A3052" s="1547">
        <v>8</v>
      </c>
      <c r="B3052" s="1548"/>
      <c r="C3052" s="1550"/>
      <c r="D3052" s="196"/>
      <c r="E3052" s="186"/>
      <c r="F3052" s="136"/>
      <c r="G3052" s="136"/>
      <c r="H3052" s="136"/>
      <c r="I3052" s="186"/>
      <c r="J3052" s="136"/>
      <c r="K3052" s="136"/>
      <c r="L3052" s="195"/>
      <c r="M3052" s="195"/>
      <c r="N3052" s="195"/>
      <c r="O3052" s="1617"/>
      <c r="P3052" s="136"/>
      <c r="Q3052" s="136"/>
      <c r="R3052" s="136"/>
      <c r="S3052" s="136"/>
      <c r="T3052" s="136"/>
      <c r="U3052" s="136"/>
      <c r="V3052" s="136"/>
      <c r="W3052" s="136"/>
    </row>
    <row r="3053" spans="1:23" s="119" customFormat="1" ht="15.6" hidden="1">
      <c r="A3053" s="1547">
        <v>8</v>
      </c>
      <c r="B3053" s="1548"/>
      <c r="C3053" s="1550"/>
      <c r="D3053" s="196"/>
      <c r="E3053" s="186"/>
      <c r="F3053" s="136"/>
      <c r="G3053" s="136"/>
      <c r="H3053" s="136"/>
      <c r="I3053" s="186"/>
      <c r="J3053" s="136"/>
      <c r="K3053" s="136"/>
      <c r="L3053" s="195"/>
      <c r="M3053" s="195"/>
      <c r="N3053" s="195"/>
      <c r="O3053" s="1617"/>
      <c r="P3053" s="136"/>
      <c r="Q3053" s="136"/>
      <c r="R3053" s="136"/>
      <c r="S3053" s="136"/>
      <c r="T3053" s="136"/>
      <c r="U3053" s="136"/>
      <c r="V3053" s="136"/>
      <c r="W3053" s="136"/>
    </row>
    <row r="3054" spans="1:23" s="119" customFormat="1" ht="15.6" hidden="1">
      <c r="A3054" s="1547">
        <v>8</v>
      </c>
      <c r="B3054" s="1548"/>
      <c r="C3054" s="1550"/>
      <c r="D3054" s="196"/>
      <c r="E3054" s="186"/>
      <c r="F3054" s="136"/>
      <c r="G3054" s="136"/>
      <c r="H3054" s="136"/>
      <c r="I3054" s="186"/>
      <c r="J3054" s="136"/>
      <c r="K3054" s="136"/>
      <c r="L3054" s="195"/>
      <c r="M3054" s="195"/>
      <c r="N3054" s="195"/>
      <c r="O3054" s="1617"/>
      <c r="P3054" s="136"/>
      <c r="Q3054" s="136"/>
      <c r="R3054" s="136"/>
      <c r="S3054" s="136"/>
      <c r="T3054" s="136"/>
      <c r="U3054" s="136"/>
      <c r="V3054" s="136"/>
      <c r="W3054" s="136"/>
    </row>
    <row r="3055" spans="1:23" s="119" customFormat="1" ht="15.6" hidden="1">
      <c r="A3055" s="1547">
        <v>8</v>
      </c>
      <c r="B3055" s="1548"/>
      <c r="C3055" s="1550"/>
      <c r="D3055" s="196"/>
      <c r="E3055" s="186"/>
      <c r="F3055" s="136"/>
      <c r="G3055" s="136"/>
      <c r="H3055" s="136"/>
      <c r="I3055" s="186"/>
      <c r="J3055" s="136"/>
      <c r="K3055" s="136"/>
      <c r="L3055" s="195"/>
      <c r="M3055" s="195"/>
      <c r="N3055" s="195"/>
      <c r="O3055" s="1617"/>
      <c r="P3055" s="136"/>
      <c r="Q3055" s="136"/>
      <c r="R3055" s="136"/>
      <c r="S3055" s="136"/>
      <c r="T3055" s="136"/>
      <c r="U3055" s="136"/>
      <c r="V3055" s="136"/>
      <c r="W3055" s="136"/>
    </row>
    <row r="3056" spans="1:23" s="119" customFormat="1" ht="15.6" hidden="1">
      <c r="A3056" s="1547">
        <v>8</v>
      </c>
      <c r="B3056" s="1548"/>
      <c r="C3056" s="1550"/>
      <c r="D3056" s="196"/>
      <c r="E3056" s="186"/>
      <c r="F3056" s="136"/>
      <c r="G3056" s="136"/>
      <c r="H3056" s="136"/>
      <c r="I3056" s="186"/>
      <c r="J3056" s="136"/>
      <c r="K3056" s="136"/>
      <c r="L3056" s="195"/>
      <c r="M3056" s="195"/>
      <c r="N3056" s="195"/>
      <c r="O3056" s="1617"/>
      <c r="P3056" s="136"/>
      <c r="Q3056" s="136"/>
      <c r="R3056" s="136"/>
      <c r="S3056" s="136"/>
      <c r="T3056" s="136"/>
      <c r="U3056" s="136"/>
      <c r="V3056" s="136"/>
      <c r="W3056" s="136"/>
    </row>
    <row r="3057" spans="1:23" s="119" customFormat="1" ht="15.6" hidden="1">
      <c r="A3057" s="1547">
        <v>8</v>
      </c>
      <c r="B3057" s="1548"/>
      <c r="C3057" s="1550"/>
      <c r="D3057" s="196"/>
      <c r="E3057" s="186"/>
      <c r="F3057" s="136"/>
      <c r="G3057" s="136"/>
      <c r="H3057" s="136"/>
      <c r="I3057" s="186"/>
      <c r="J3057" s="136"/>
      <c r="K3057" s="136"/>
      <c r="L3057" s="195"/>
      <c r="M3057" s="195"/>
      <c r="N3057" s="195"/>
      <c r="O3057" s="1617"/>
      <c r="P3057" s="136"/>
      <c r="Q3057" s="136"/>
      <c r="R3057" s="136"/>
      <c r="S3057" s="136"/>
      <c r="T3057" s="136"/>
      <c r="U3057" s="136"/>
      <c r="V3057" s="136"/>
      <c r="W3057" s="136"/>
    </row>
    <row r="3058" spans="1:23" s="119" customFormat="1" ht="15.6" hidden="1">
      <c r="A3058" s="1547">
        <v>8</v>
      </c>
      <c r="B3058" s="1548"/>
      <c r="C3058" s="1550"/>
      <c r="D3058" s="196"/>
      <c r="E3058" s="186"/>
      <c r="F3058" s="136"/>
      <c r="G3058" s="136"/>
      <c r="H3058" s="136"/>
      <c r="I3058" s="186"/>
      <c r="J3058" s="136"/>
      <c r="K3058" s="136"/>
      <c r="L3058" s="195"/>
      <c r="M3058" s="195"/>
      <c r="N3058" s="195"/>
      <c r="O3058" s="1617"/>
      <c r="P3058" s="136"/>
      <c r="Q3058" s="136"/>
      <c r="R3058" s="136"/>
      <c r="S3058" s="136"/>
      <c r="T3058" s="136"/>
      <c r="U3058" s="136"/>
      <c r="V3058" s="136"/>
      <c r="W3058" s="136"/>
    </row>
    <row r="3059" spans="1:23" s="119" customFormat="1" ht="15.6" hidden="1">
      <c r="A3059" s="1547">
        <v>8</v>
      </c>
      <c r="B3059" s="1548"/>
      <c r="C3059" s="1550"/>
      <c r="D3059" s="196"/>
      <c r="E3059" s="186"/>
      <c r="F3059" s="136"/>
      <c r="G3059" s="136"/>
      <c r="H3059" s="136"/>
      <c r="I3059" s="186"/>
      <c r="J3059" s="136"/>
      <c r="K3059" s="136"/>
      <c r="L3059" s="195"/>
      <c r="M3059" s="195"/>
      <c r="N3059" s="195"/>
      <c r="O3059" s="1617"/>
      <c r="P3059" s="136"/>
      <c r="Q3059" s="136"/>
      <c r="R3059" s="136"/>
      <c r="S3059" s="136"/>
      <c r="T3059" s="136"/>
      <c r="U3059" s="136"/>
      <c r="V3059" s="136"/>
      <c r="W3059" s="136"/>
    </row>
    <row r="3060" spans="1:23" s="119" customFormat="1" ht="15.6" hidden="1">
      <c r="A3060" s="1547">
        <v>8</v>
      </c>
      <c r="B3060" s="1548"/>
      <c r="C3060" s="1550"/>
      <c r="D3060" s="196"/>
      <c r="E3060" s="186"/>
      <c r="F3060" s="136"/>
      <c r="G3060" s="136"/>
      <c r="H3060" s="136"/>
      <c r="I3060" s="186"/>
      <c r="J3060" s="136"/>
      <c r="K3060" s="136"/>
      <c r="L3060" s="195"/>
      <c r="M3060" s="195"/>
      <c r="N3060" s="195"/>
      <c r="O3060" s="1617"/>
      <c r="P3060" s="136"/>
      <c r="Q3060" s="136"/>
      <c r="R3060" s="136"/>
      <c r="S3060" s="136"/>
      <c r="T3060" s="136"/>
      <c r="U3060" s="136"/>
      <c r="V3060" s="136"/>
      <c r="W3060" s="136"/>
    </row>
    <row r="3061" spans="1:23" s="119" customFormat="1" ht="15.6" hidden="1">
      <c r="A3061" s="1547">
        <v>8</v>
      </c>
      <c r="B3061" s="1548"/>
      <c r="C3061" s="1550"/>
      <c r="D3061" s="196"/>
      <c r="E3061" s="186"/>
      <c r="F3061" s="136"/>
      <c r="G3061" s="136"/>
      <c r="H3061" s="136"/>
      <c r="I3061" s="186"/>
      <c r="J3061" s="136"/>
      <c r="K3061" s="136"/>
      <c r="L3061" s="195"/>
      <c r="M3061" s="195"/>
      <c r="N3061" s="195"/>
      <c r="O3061" s="1617"/>
      <c r="P3061" s="136"/>
      <c r="Q3061" s="136"/>
      <c r="R3061" s="136"/>
      <c r="S3061" s="136"/>
      <c r="T3061" s="136"/>
      <c r="U3061" s="136"/>
      <c r="V3061" s="136"/>
      <c r="W3061" s="136"/>
    </row>
    <row r="3062" spans="1:23" s="119" customFormat="1" ht="15.6" hidden="1">
      <c r="A3062" s="1547">
        <v>8</v>
      </c>
      <c r="B3062" s="1548"/>
      <c r="C3062" s="1550"/>
      <c r="D3062" s="196"/>
      <c r="E3062" s="186"/>
      <c r="F3062" s="136"/>
      <c r="G3062" s="136"/>
      <c r="H3062" s="136"/>
      <c r="I3062" s="186"/>
      <c r="J3062" s="136"/>
      <c r="K3062" s="136"/>
      <c r="L3062" s="195"/>
      <c r="M3062" s="195"/>
      <c r="N3062" s="195"/>
      <c r="O3062" s="1617"/>
      <c r="P3062" s="136"/>
      <c r="Q3062" s="136"/>
      <c r="R3062" s="136"/>
      <c r="S3062" s="136"/>
      <c r="T3062" s="136"/>
      <c r="U3062" s="136"/>
      <c r="V3062" s="136"/>
      <c r="W3062" s="136"/>
    </row>
    <row r="3063" spans="1:23" s="119" customFormat="1" ht="15.6" hidden="1">
      <c r="A3063" s="1547">
        <v>8</v>
      </c>
      <c r="B3063" s="1548"/>
      <c r="C3063" s="1550"/>
      <c r="D3063" s="196"/>
      <c r="E3063" s="186"/>
      <c r="F3063" s="136"/>
      <c r="G3063" s="136"/>
      <c r="H3063" s="136"/>
      <c r="I3063" s="186"/>
      <c r="J3063" s="136"/>
      <c r="K3063" s="136"/>
      <c r="L3063" s="195"/>
      <c r="M3063" s="195"/>
      <c r="N3063" s="195"/>
      <c r="O3063" s="1617"/>
      <c r="P3063" s="136"/>
      <c r="Q3063" s="136"/>
      <c r="R3063" s="136"/>
      <c r="S3063" s="136"/>
      <c r="T3063" s="136"/>
      <c r="U3063" s="136"/>
      <c r="V3063" s="136"/>
      <c r="W3063" s="136"/>
    </row>
    <row r="3064" spans="1:23" s="119" customFormat="1" ht="15.6" hidden="1">
      <c r="A3064" s="1547">
        <v>8</v>
      </c>
      <c r="B3064" s="1548"/>
      <c r="C3064" s="1550"/>
      <c r="D3064" s="196"/>
      <c r="E3064" s="186"/>
      <c r="F3064" s="136"/>
      <c r="G3064" s="136"/>
      <c r="H3064" s="136"/>
      <c r="I3064" s="186"/>
      <c r="J3064" s="136"/>
      <c r="K3064" s="136"/>
      <c r="L3064" s="195"/>
      <c r="M3064" s="195"/>
      <c r="N3064" s="195"/>
      <c r="O3064" s="1617"/>
      <c r="P3064" s="136"/>
      <c r="Q3064" s="136"/>
      <c r="R3064" s="136"/>
      <c r="S3064" s="136"/>
      <c r="T3064" s="136"/>
      <c r="U3064" s="136"/>
      <c r="V3064" s="136"/>
      <c r="W3064" s="136"/>
    </row>
    <row r="3065" spans="1:23" s="119" customFormat="1" ht="15.6" hidden="1">
      <c r="A3065" s="1547">
        <v>8</v>
      </c>
      <c r="B3065" s="1548"/>
      <c r="C3065" s="1550"/>
      <c r="D3065" s="196"/>
      <c r="E3065" s="186"/>
      <c r="F3065" s="136"/>
      <c r="G3065" s="136"/>
      <c r="H3065" s="136"/>
      <c r="I3065" s="186"/>
      <c r="J3065" s="136"/>
      <c r="K3065" s="136"/>
      <c r="L3065" s="195"/>
      <c r="M3065" s="195"/>
      <c r="N3065" s="195"/>
      <c r="O3065" s="1617"/>
      <c r="P3065" s="136"/>
      <c r="Q3065" s="136"/>
      <c r="R3065" s="136"/>
      <c r="S3065" s="136"/>
      <c r="T3065" s="136"/>
      <c r="U3065" s="136"/>
      <c r="V3065" s="136"/>
      <c r="W3065" s="136"/>
    </row>
    <row r="3066" spans="1:23" s="119" customFormat="1" ht="15.6" hidden="1">
      <c r="A3066" s="1547">
        <v>8</v>
      </c>
      <c r="B3066" s="1548"/>
      <c r="C3066" s="1550"/>
      <c r="D3066" s="196"/>
      <c r="E3066" s="186"/>
      <c r="F3066" s="136"/>
      <c r="G3066" s="136"/>
      <c r="H3066" s="136"/>
      <c r="I3066" s="186"/>
      <c r="J3066" s="136"/>
      <c r="K3066" s="136"/>
      <c r="L3066" s="195"/>
      <c r="M3066" s="195"/>
      <c r="N3066" s="195"/>
      <c r="O3066" s="1617"/>
      <c r="P3066" s="136"/>
      <c r="Q3066" s="136"/>
      <c r="R3066" s="136"/>
      <c r="S3066" s="136"/>
      <c r="T3066" s="136"/>
      <c r="U3066" s="136"/>
      <c r="V3066" s="136"/>
      <c r="W3066" s="136"/>
    </row>
    <row r="3067" spans="1:23" s="119" customFormat="1" ht="15.6" hidden="1">
      <c r="A3067" s="1547">
        <v>8</v>
      </c>
      <c r="B3067" s="1548"/>
      <c r="C3067" s="1550"/>
      <c r="D3067" s="196"/>
      <c r="E3067" s="186"/>
      <c r="F3067" s="136"/>
      <c r="G3067" s="136"/>
      <c r="H3067" s="136"/>
      <c r="I3067" s="186"/>
      <c r="J3067" s="136"/>
      <c r="K3067" s="136"/>
      <c r="L3067" s="195"/>
      <c r="M3067" s="195"/>
      <c r="N3067" s="195"/>
      <c r="O3067" s="1617"/>
      <c r="P3067" s="136"/>
      <c r="Q3067" s="136"/>
      <c r="R3067" s="136"/>
      <c r="S3067" s="136"/>
      <c r="T3067" s="136"/>
      <c r="U3067" s="136"/>
      <c r="V3067" s="136"/>
      <c r="W3067" s="136"/>
    </row>
    <row r="3068" spans="1:23" s="119" customFormat="1" ht="15.6" hidden="1">
      <c r="A3068" s="1547">
        <v>8</v>
      </c>
      <c r="B3068" s="1548"/>
      <c r="C3068" s="1550"/>
      <c r="D3068" s="196"/>
      <c r="E3068" s="186"/>
      <c r="F3068" s="136"/>
      <c r="G3068" s="136"/>
      <c r="H3068" s="136"/>
      <c r="I3068" s="186"/>
      <c r="J3068" s="136"/>
      <c r="K3068" s="136"/>
      <c r="L3068" s="195"/>
      <c r="M3068" s="195"/>
      <c r="N3068" s="195"/>
      <c r="O3068" s="1617"/>
      <c r="P3068" s="136"/>
      <c r="Q3068" s="136"/>
      <c r="R3068" s="136"/>
      <c r="S3068" s="136"/>
      <c r="T3068" s="136"/>
      <c r="U3068" s="136"/>
      <c r="V3068" s="136"/>
      <c r="W3068" s="136"/>
    </row>
    <row r="3069" spans="1:23" s="119" customFormat="1" ht="15.6" hidden="1">
      <c r="A3069" s="1547">
        <v>8</v>
      </c>
      <c r="B3069" s="1548"/>
      <c r="C3069" s="1550"/>
      <c r="D3069" s="196"/>
      <c r="E3069" s="186"/>
      <c r="F3069" s="136"/>
      <c r="G3069" s="136"/>
      <c r="H3069" s="136"/>
      <c r="I3069" s="186"/>
      <c r="J3069" s="136"/>
      <c r="K3069" s="136"/>
      <c r="L3069" s="195"/>
      <c r="M3069" s="195"/>
      <c r="N3069" s="195"/>
      <c r="O3069" s="1617"/>
      <c r="P3069" s="136"/>
      <c r="Q3069" s="136"/>
      <c r="R3069" s="136"/>
      <c r="S3069" s="136"/>
      <c r="T3069" s="136"/>
      <c r="U3069" s="136"/>
      <c r="V3069" s="136"/>
      <c r="W3069" s="136"/>
    </row>
    <row r="3070" spans="1:23" s="119" customFormat="1" ht="15.6" hidden="1">
      <c r="A3070" s="1547">
        <v>8</v>
      </c>
      <c r="B3070" s="1548"/>
      <c r="C3070" s="1550"/>
      <c r="D3070" s="196"/>
      <c r="E3070" s="186"/>
      <c r="F3070" s="136"/>
      <c r="G3070" s="136"/>
      <c r="H3070" s="136"/>
      <c r="I3070" s="186"/>
      <c r="J3070" s="136"/>
      <c r="K3070" s="136"/>
      <c r="L3070" s="195"/>
      <c r="M3070" s="195"/>
      <c r="N3070" s="195"/>
      <c r="O3070" s="1617"/>
      <c r="P3070" s="136"/>
      <c r="Q3070" s="136"/>
      <c r="R3070" s="136"/>
      <c r="S3070" s="136"/>
      <c r="T3070" s="136"/>
      <c r="U3070" s="136"/>
      <c r="V3070" s="136"/>
      <c r="W3070" s="136"/>
    </row>
    <row r="3071" spans="1:23" s="119" customFormat="1" ht="15.6" hidden="1">
      <c r="A3071" s="1547">
        <v>8</v>
      </c>
      <c r="B3071" s="1548"/>
      <c r="C3071" s="1550"/>
      <c r="D3071" s="196"/>
      <c r="E3071" s="186"/>
      <c r="F3071" s="136"/>
      <c r="G3071" s="136"/>
      <c r="H3071" s="136"/>
      <c r="I3071" s="186"/>
      <c r="J3071" s="136"/>
      <c r="K3071" s="136"/>
      <c r="L3071" s="195"/>
      <c r="M3071" s="195"/>
      <c r="N3071" s="195"/>
      <c r="O3071" s="1617"/>
      <c r="P3071" s="136"/>
      <c r="Q3071" s="136"/>
      <c r="R3071" s="136"/>
      <c r="S3071" s="136"/>
      <c r="T3071" s="136"/>
      <c r="U3071" s="136"/>
      <c r="V3071" s="136"/>
      <c r="W3071" s="136"/>
    </row>
    <row r="3072" spans="1:23" s="119" customFormat="1" ht="15.6" hidden="1">
      <c r="A3072" s="1547">
        <v>8</v>
      </c>
      <c r="B3072" s="1548"/>
      <c r="C3072" s="1550"/>
      <c r="D3072" s="196"/>
      <c r="E3072" s="186"/>
      <c r="F3072" s="136"/>
      <c r="G3072" s="136"/>
      <c r="H3072" s="136"/>
      <c r="I3072" s="186"/>
      <c r="J3072" s="136"/>
      <c r="K3072" s="136"/>
      <c r="L3072" s="195"/>
      <c r="M3072" s="195"/>
      <c r="N3072" s="195"/>
      <c r="O3072" s="1617"/>
      <c r="P3072" s="136"/>
      <c r="Q3072" s="136"/>
      <c r="R3072" s="136"/>
      <c r="S3072" s="136"/>
      <c r="T3072" s="136"/>
      <c r="U3072" s="136"/>
      <c r="V3072" s="136"/>
      <c r="W3072" s="136"/>
    </row>
    <row r="3073" spans="1:23" s="119" customFormat="1" ht="15.6" hidden="1">
      <c r="A3073" s="1547">
        <v>8</v>
      </c>
      <c r="B3073" s="1548"/>
      <c r="C3073" s="1550"/>
      <c r="D3073" s="196"/>
      <c r="E3073" s="186"/>
      <c r="F3073" s="136"/>
      <c r="G3073" s="136"/>
      <c r="H3073" s="136"/>
      <c r="I3073" s="186"/>
      <c r="J3073" s="136"/>
      <c r="K3073" s="136"/>
      <c r="L3073" s="195"/>
      <c r="M3073" s="195"/>
      <c r="N3073" s="195"/>
      <c r="O3073" s="1617"/>
      <c r="P3073" s="136"/>
      <c r="Q3073" s="136"/>
      <c r="R3073" s="136"/>
      <c r="S3073" s="136"/>
      <c r="T3073" s="136"/>
      <c r="U3073" s="136"/>
      <c r="V3073" s="136"/>
      <c r="W3073" s="136"/>
    </row>
    <row r="3074" spans="1:23" s="119" customFormat="1" ht="15.6" hidden="1">
      <c r="A3074" s="1547">
        <v>8</v>
      </c>
      <c r="B3074" s="1548"/>
      <c r="C3074" s="1550"/>
      <c r="D3074" s="196"/>
      <c r="E3074" s="186"/>
      <c r="F3074" s="136"/>
      <c r="G3074" s="136"/>
      <c r="H3074" s="136"/>
      <c r="I3074" s="186"/>
      <c r="J3074" s="136"/>
      <c r="K3074" s="136"/>
      <c r="L3074" s="195"/>
      <c r="M3074" s="195"/>
      <c r="N3074" s="195"/>
      <c r="O3074" s="1617"/>
      <c r="P3074" s="136"/>
      <c r="Q3074" s="136"/>
      <c r="R3074" s="136"/>
      <c r="S3074" s="136"/>
      <c r="T3074" s="136"/>
      <c r="U3074" s="136"/>
      <c r="V3074" s="136"/>
      <c r="W3074" s="136"/>
    </row>
    <row r="3075" spans="1:23" s="119" customFormat="1" ht="15.6" hidden="1">
      <c r="A3075" s="1547">
        <v>8</v>
      </c>
      <c r="B3075" s="1548"/>
      <c r="C3075" s="1550"/>
      <c r="D3075" s="196"/>
      <c r="E3075" s="186"/>
      <c r="F3075" s="136"/>
      <c r="G3075" s="136"/>
      <c r="H3075" s="136"/>
      <c r="I3075" s="186"/>
      <c r="J3075" s="136"/>
      <c r="K3075" s="136"/>
      <c r="L3075" s="195"/>
      <c r="M3075" s="195"/>
      <c r="N3075" s="195"/>
      <c r="O3075" s="1617"/>
      <c r="P3075" s="136"/>
      <c r="Q3075" s="136"/>
      <c r="R3075" s="136"/>
      <c r="S3075" s="136"/>
      <c r="T3075" s="136"/>
      <c r="U3075" s="136"/>
      <c r="V3075" s="136"/>
      <c r="W3075" s="136"/>
    </row>
    <row r="3076" spans="1:23" s="119" customFormat="1" ht="15.6" hidden="1">
      <c r="A3076" s="1547">
        <v>8</v>
      </c>
      <c r="B3076" s="1548"/>
      <c r="C3076" s="1550"/>
      <c r="D3076" s="196"/>
      <c r="E3076" s="186"/>
      <c r="F3076" s="136"/>
      <c r="G3076" s="136"/>
      <c r="H3076" s="136"/>
      <c r="I3076" s="186"/>
      <c r="J3076" s="136"/>
      <c r="K3076" s="136"/>
      <c r="L3076" s="195"/>
      <c r="M3076" s="195"/>
      <c r="N3076" s="195"/>
      <c r="O3076" s="1617"/>
      <c r="P3076" s="136"/>
      <c r="Q3076" s="136"/>
      <c r="R3076" s="136"/>
      <c r="S3076" s="136"/>
      <c r="T3076" s="136"/>
      <c r="U3076" s="136"/>
      <c r="V3076" s="136"/>
      <c r="W3076" s="136"/>
    </row>
    <row r="3077" spans="1:23" s="119" customFormat="1" ht="15.6" hidden="1">
      <c r="A3077" s="1547">
        <v>8</v>
      </c>
      <c r="B3077" s="1548"/>
      <c r="C3077" s="1550"/>
      <c r="D3077" s="196"/>
      <c r="E3077" s="186"/>
      <c r="F3077" s="136"/>
      <c r="G3077" s="136"/>
      <c r="H3077" s="136"/>
      <c r="I3077" s="186"/>
      <c r="J3077" s="136"/>
      <c r="K3077" s="136"/>
      <c r="L3077" s="195"/>
      <c r="M3077" s="195"/>
      <c r="N3077" s="195"/>
      <c r="O3077" s="1617"/>
      <c r="P3077" s="136"/>
      <c r="Q3077" s="136"/>
      <c r="R3077" s="136"/>
      <c r="S3077" s="136"/>
      <c r="T3077" s="136"/>
      <c r="U3077" s="136"/>
      <c r="V3077" s="136"/>
      <c r="W3077" s="136"/>
    </row>
    <row r="3078" spans="1:23" s="119" customFormat="1" ht="15.6" hidden="1">
      <c r="A3078" s="1547">
        <v>8</v>
      </c>
      <c r="B3078" s="1548"/>
      <c r="C3078" s="1550"/>
      <c r="D3078" s="196"/>
      <c r="E3078" s="186"/>
      <c r="F3078" s="136"/>
      <c r="G3078" s="136"/>
      <c r="H3078" s="136"/>
      <c r="I3078" s="186"/>
      <c r="J3078" s="136"/>
      <c r="K3078" s="136"/>
      <c r="L3078" s="195"/>
      <c r="M3078" s="195"/>
      <c r="N3078" s="195"/>
      <c r="O3078" s="1617"/>
      <c r="P3078" s="136"/>
      <c r="Q3078" s="136"/>
      <c r="R3078" s="136"/>
      <c r="S3078" s="136"/>
      <c r="T3078" s="136"/>
      <c r="U3078" s="136"/>
      <c r="V3078" s="136"/>
      <c r="W3078" s="136"/>
    </row>
    <row r="3079" spans="1:23" s="119" customFormat="1" ht="15.6" hidden="1">
      <c r="A3079" s="1547">
        <v>8</v>
      </c>
      <c r="B3079" s="1548"/>
      <c r="C3079" s="1550"/>
      <c r="D3079" s="196"/>
      <c r="E3079" s="186"/>
      <c r="F3079" s="136"/>
      <c r="G3079" s="136"/>
      <c r="H3079" s="136"/>
      <c r="I3079" s="186"/>
      <c r="J3079" s="136"/>
      <c r="K3079" s="136"/>
      <c r="L3079" s="195"/>
      <c r="M3079" s="195"/>
      <c r="N3079" s="195"/>
      <c r="O3079" s="1617"/>
      <c r="P3079" s="136"/>
      <c r="Q3079" s="136"/>
      <c r="R3079" s="136"/>
      <c r="S3079" s="136"/>
      <c r="T3079" s="136"/>
      <c r="U3079" s="136"/>
      <c r="V3079" s="136"/>
      <c r="W3079" s="136"/>
    </row>
    <row r="3080" spans="1:23" s="119" customFormat="1" ht="15.6" hidden="1">
      <c r="A3080" s="1547">
        <v>8</v>
      </c>
      <c r="B3080" s="1548"/>
      <c r="C3080" s="1550"/>
      <c r="D3080" s="196"/>
      <c r="E3080" s="186"/>
      <c r="F3080" s="136"/>
      <c r="G3080" s="136"/>
      <c r="H3080" s="136"/>
      <c r="I3080" s="186"/>
      <c r="J3080" s="136"/>
      <c r="K3080" s="136"/>
      <c r="L3080" s="195"/>
      <c r="M3080" s="195"/>
      <c r="N3080" s="195"/>
      <c r="O3080" s="1617"/>
      <c r="P3080" s="136"/>
      <c r="Q3080" s="136"/>
      <c r="R3080" s="136"/>
      <c r="S3080" s="136"/>
      <c r="T3080" s="136"/>
      <c r="U3080" s="136"/>
      <c r="V3080" s="136"/>
      <c r="W3080" s="136"/>
    </row>
    <row r="3081" spans="1:23" s="119" customFormat="1" ht="15.6" hidden="1">
      <c r="A3081" s="1547">
        <v>8</v>
      </c>
      <c r="B3081" s="1548"/>
      <c r="C3081" s="1550"/>
      <c r="D3081" s="196"/>
      <c r="E3081" s="186"/>
      <c r="F3081" s="136"/>
      <c r="G3081" s="136"/>
      <c r="H3081" s="136"/>
      <c r="I3081" s="186"/>
      <c r="J3081" s="136"/>
      <c r="K3081" s="136"/>
      <c r="L3081" s="195"/>
      <c r="M3081" s="195"/>
      <c r="N3081" s="195"/>
      <c r="O3081" s="1617"/>
      <c r="P3081" s="136"/>
      <c r="Q3081" s="136"/>
      <c r="R3081" s="136"/>
      <c r="S3081" s="136"/>
      <c r="T3081" s="136"/>
      <c r="U3081" s="136"/>
      <c r="V3081" s="136"/>
      <c r="W3081" s="136"/>
    </row>
    <row r="3082" spans="1:23" s="119" customFormat="1" ht="15.6" hidden="1">
      <c r="A3082" s="1547">
        <v>8</v>
      </c>
      <c r="B3082" s="1548"/>
      <c r="C3082" s="1550"/>
      <c r="D3082" s="196"/>
      <c r="E3082" s="186"/>
      <c r="F3082" s="136"/>
      <c r="G3082" s="136"/>
      <c r="H3082" s="136"/>
      <c r="I3082" s="186"/>
      <c r="J3082" s="136"/>
      <c r="K3082" s="136"/>
      <c r="L3082" s="195"/>
      <c r="M3082" s="195"/>
      <c r="N3082" s="195"/>
      <c r="O3082" s="1617"/>
      <c r="P3082" s="136"/>
      <c r="Q3082" s="136"/>
      <c r="R3082" s="136"/>
      <c r="S3082" s="136"/>
      <c r="T3082" s="136"/>
      <c r="U3082" s="136"/>
      <c r="V3082" s="136"/>
      <c r="W3082" s="136"/>
    </row>
    <row r="3083" spans="1:23" s="119" customFormat="1" ht="15.6" hidden="1">
      <c r="A3083" s="1547">
        <v>8</v>
      </c>
      <c r="B3083" s="1548"/>
      <c r="C3083" s="1550"/>
      <c r="D3083" s="196"/>
      <c r="E3083" s="186"/>
      <c r="F3083" s="136"/>
      <c r="G3083" s="136"/>
      <c r="H3083" s="136"/>
      <c r="I3083" s="186"/>
      <c r="J3083" s="136"/>
      <c r="K3083" s="136"/>
      <c r="L3083" s="195"/>
      <c r="M3083" s="195"/>
      <c r="N3083" s="195"/>
      <c r="O3083" s="1617"/>
      <c r="P3083" s="136"/>
      <c r="Q3083" s="136"/>
      <c r="R3083" s="136"/>
      <c r="S3083" s="136"/>
      <c r="T3083" s="136"/>
      <c r="U3083" s="136"/>
      <c r="V3083" s="136"/>
      <c r="W3083" s="136"/>
    </row>
    <row r="3084" spans="1:23" s="119" customFormat="1" ht="15.6" hidden="1">
      <c r="A3084" s="1547">
        <v>8</v>
      </c>
      <c r="B3084" s="1548"/>
      <c r="C3084" s="1550"/>
      <c r="D3084" s="196"/>
      <c r="E3084" s="186"/>
      <c r="F3084" s="136"/>
      <c r="G3084" s="136"/>
      <c r="H3084" s="136"/>
      <c r="I3084" s="186"/>
      <c r="J3084" s="136"/>
      <c r="K3084" s="136"/>
      <c r="L3084" s="195"/>
      <c r="M3084" s="195"/>
      <c r="N3084" s="195"/>
      <c r="O3084" s="1617"/>
      <c r="P3084" s="136"/>
      <c r="Q3084" s="136"/>
      <c r="R3084" s="136"/>
      <c r="S3084" s="136"/>
      <c r="T3084" s="136"/>
      <c r="U3084" s="136"/>
      <c r="V3084" s="136"/>
      <c r="W3084" s="136"/>
    </row>
    <row r="3085" spans="1:23" s="119" customFormat="1" ht="15.6" hidden="1">
      <c r="A3085" s="1547">
        <v>8</v>
      </c>
      <c r="B3085" s="1548"/>
      <c r="C3085" s="1550"/>
      <c r="D3085" s="196"/>
      <c r="E3085" s="186"/>
      <c r="F3085" s="136"/>
      <c r="G3085" s="136"/>
      <c r="H3085" s="136"/>
      <c r="I3085" s="186"/>
      <c r="J3085" s="136"/>
      <c r="K3085" s="136"/>
      <c r="L3085" s="195"/>
      <c r="M3085" s="195"/>
      <c r="N3085" s="195"/>
      <c r="O3085" s="1617"/>
      <c r="P3085" s="136"/>
      <c r="Q3085" s="136"/>
      <c r="R3085" s="136"/>
      <c r="S3085" s="136"/>
      <c r="T3085" s="136"/>
      <c r="U3085" s="136"/>
      <c r="V3085" s="136"/>
      <c r="W3085" s="136"/>
    </row>
    <row r="3086" spans="1:23" s="119" customFormat="1" ht="15.6" hidden="1">
      <c r="A3086" s="1547">
        <v>8</v>
      </c>
      <c r="B3086" s="1548"/>
      <c r="C3086" s="1550"/>
      <c r="D3086" s="196"/>
      <c r="E3086" s="186"/>
      <c r="F3086" s="136"/>
      <c r="G3086" s="136"/>
      <c r="H3086" s="136"/>
      <c r="I3086" s="186"/>
      <c r="J3086" s="136"/>
      <c r="K3086" s="136"/>
      <c r="L3086" s="195"/>
      <c r="M3086" s="195"/>
      <c r="N3086" s="195"/>
      <c r="O3086" s="1617"/>
      <c r="P3086" s="136"/>
      <c r="Q3086" s="136"/>
      <c r="R3086" s="136"/>
      <c r="S3086" s="136"/>
      <c r="T3086" s="136"/>
      <c r="U3086" s="136"/>
      <c r="V3086" s="136"/>
      <c r="W3086" s="136"/>
    </row>
    <row r="3087" spans="1:23" s="119" customFormat="1" ht="15.6" hidden="1">
      <c r="A3087" s="1547">
        <v>8</v>
      </c>
      <c r="B3087" s="1548"/>
      <c r="C3087" s="1550"/>
      <c r="D3087" s="196"/>
      <c r="E3087" s="186"/>
      <c r="F3087" s="136"/>
      <c r="G3087" s="136"/>
      <c r="H3087" s="136"/>
      <c r="I3087" s="186"/>
      <c r="J3087" s="136"/>
      <c r="K3087" s="136"/>
      <c r="L3087" s="195"/>
      <c r="M3087" s="195"/>
      <c r="N3087" s="195"/>
      <c r="O3087" s="1617"/>
      <c r="P3087" s="136"/>
      <c r="Q3087" s="136"/>
      <c r="R3087" s="136"/>
      <c r="S3087" s="136"/>
      <c r="T3087" s="136"/>
      <c r="U3087" s="136"/>
      <c r="V3087" s="136"/>
      <c r="W3087" s="136"/>
    </row>
    <row r="3088" spans="1:23" s="119" customFormat="1" ht="15.6" hidden="1">
      <c r="A3088" s="1547">
        <v>8</v>
      </c>
      <c r="B3088" s="1548"/>
      <c r="C3088" s="1550"/>
      <c r="D3088" s="196"/>
      <c r="E3088" s="186"/>
      <c r="F3088" s="136"/>
      <c r="G3088" s="136"/>
      <c r="H3088" s="136"/>
      <c r="I3088" s="186"/>
      <c r="J3088" s="136"/>
      <c r="K3088" s="136"/>
      <c r="L3088" s="195"/>
      <c r="M3088" s="195"/>
      <c r="N3088" s="195"/>
      <c r="O3088" s="1617"/>
      <c r="P3088" s="136"/>
      <c r="Q3088" s="136"/>
      <c r="R3088" s="136"/>
      <c r="S3088" s="136"/>
      <c r="T3088" s="136"/>
      <c r="U3088" s="136"/>
      <c r="V3088" s="136"/>
      <c r="W3088" s="136"/>
    </row>
    <row r="3089" spans="1:23" s="119" customFormat="1" ht="15.6" hidden="1">
      <c r="A3089" s="1547">
        <v>8</v>
      </c>
      <c r="B3089" s="1548"/>
      <c r="C3089" s="1550"/>
      <c r="D3089" s="196"/>
      <c r="E3089" s="186"/>
      <c r="F3089" s="136"/>
      <c r="G3089" s="136"/>
      <c r="H3089" s="136"/>
      <c r="I3089" s="186"/>
      <c r="J3089" s="136"/>
      <c r="K3089" s="136"/>
      <c r="L3089" s="195"/>
      <c r="M3089" s="195"/>
      <c r="N3089" s="195"/>
      <c r="O3089" s="1617"/>
      <c r="P3089" s="136"/>
      <c r="Q3089" s="136"/>
      <c r="R3089" s="136"/>
      <c r="S3089" s="136"/>
      <c r="T3089" s="136"/>
      <c r="U3089" s="136"/>
      <c r="V3089" s="136"/>
      <c r="W3089" s="136"/>
    </row>
    <row r="3090" spans="1:23" s="119" customFormat="1" ht="15.6" hidden="1">
      <c r="A3090" s="1547">
        <v>8</v>
      </c>
      <c r="B3090" s="1548"/>
      <c r="C3090" s="1550"/>
      <c r="D3090" s="196"/>
      <c r="E3090" s="186"/>
      <c r="F3090" s="136"/>
      <c r="G3090" s="136"/>
      <c r="H3090" s="136"/>
      <c r="I3090" s="186"/>
      <c r="J3090" s="136"/>
      <c r="K3090" s="136"/>
      <c r="L3090" s="195"/>
      <c r="M3090" s="195"/>
      <c r="N3090" s="195"/>
      <c r="O3090" s="1617"/>
      <c r="P3090" s="136"/>
      <c r="Q3090" s="136"/>
      <c r="R3090" s="136"/>
      <c r="S3090" s="136"/>
      <c r="T3090" s="136"/>
      <c r="U3090" s="136"/>
      <c r="V3090" s="136"/>
      <c r="W3090" s="136"/>
    </row>
    <row r="3091" spans="1:23" s="119" customFormat="1" ht="15.6" hidden="1">
      <c r="A3091" s="1547">
        <v>8</v>
      </c>
      <c r="B3091" s="1548"/>
      <c r="C3091" s="1550"/>
      <c r="D3091" s="196"/>
      <c r="E3091" s="186"/>
      <c r="F3091" s="136"/>
      <c r="G3091" s="136"/>
      <c r="H3091" s="136"/>
      <c r="I3091" s="186"/>
      <c r="J3091" s="136"/>
      <c r="K3091" s="136"/>
      <c r="L3091" s="195"/>
      <c r="M3091" s="195"/>
      <c r="N3091" s="195"/>
      <c r="O3091" s="1617"/>
      <c r="P3091" s="136"/>
      <c r="Q3091" s="136"/>
      <c r="R3091" s="136"/>
      <c r="S3091" s="136"/>
      <c r="T3091" s="136"/>
      <c r="U3091" s="136"/>
      <c r="V3091" s="136"/>
      <c r="W3091" s="136"/>
    </row>
    <row r="3092" spans="1:23" s="119" customFormat="1" ht="15.6" hidden="1">
      <c r="A3092" s="1547">
        <v>8</v>
      </c>
      <c r="B3092" s="1548"/>
      <c r="C3092" s="1550"/>
      <c r="D3092" s="196"/>
      <c r="E3092" s="186"/>
      <c r="F3092" s="136"/>
      <c r="G3092" s="136"/>
      <c r="H3092" s="136"/>
      <c r="I3092" s="186"/>
      <c r="J3092" s="136"/>
      <c r="K3092" s="136"/>
      <c r="L3092" s="195"/>
      <c r="M3092" s="195"/>
      <c r="N3092" s="195"/>
      <c r="O3092" s="1617"/>
      <c r="P3092" s="136"/>
      <c r="Q3092" s="136"/>
      <c r="R3092" s="136"/>
      <c r="S3092" s="136"/>
      <c r="T3092" s="136"/>
      <c r="U3092" s="136"/>
      <c r="V3092" s="136"/>
      <c r="W3092" s="136"/>
    </row>
    <row r="3093" spans="1:23" s="119" customFormat="1" ht="15.6" hidden="1">
      <c r="A3093" s="1547">
        <v>8</v>
      </c>
      <c r="B3093" s="1548"/>
      <c r="C3093" s="1550"/>
      <c r="D3093" s="196"/>
      <c r="E3093" s="186"/>
      <c r="F3093" s="136"/>
      <c r="G3093" s="136"/>
      <c r="H3093" s="136"/>
      <c r="I3093" s="186"/>
      <c r="J3093" s="136"/>
      <c r="K3093" s="136"/>
      <c r="L3093" s="195"/>
      <c r="M3093" s="195"/>
      <c r="N3093" s="195"/>
      <c r="O3093" s="1617"/>
      <c r="P3093" s="136"/>
      <c r="Q3093" s="136"/>
      <c r="R3093" s="136"/>
      <c r="S3093" s="136"/>
      <c r="T3093" s="136"/>
      <c r="U3093" s="136"/>
      <c r="V3093" s="136"/>
      <c r="W3093" s="136"/>
    </row>
    <row r="3094" spans="1:23" s="119" customFormat="1" ht="15.6" hidden="1">
      <c r="A3094" s="1547">
        <v>8</v>
      </c>
      <c r="B3094" s="1548"/>
      <c r="C3094" s="1550"/>
      <c r="D3094" s="196"/>
      <c r="E3094" s="186"/>
      <c r="F3094" s="136"/>
      <c r="G3094" s="136"/>
      <c r="H3094" s="136"/>
      <c r="I3094" s="186"/>
      <c r="J3094" s="136"/>
      <c r="K3094" s="136"/>
      <c r="L3094" s="195"/>
      <c r="M3094" s="195"/>
      <c r="N3094" s="195"/>
      <c r="O3094" s="1617"/>
      <c r="P3094" s="136"/>
      <c r="Q3094" s="136"/>
      <c r="R3094" s="136"/>
      <c r="S3094" s="136"/>
      <c r="T3094" s="136"/>
      <c r="U3094" s="136"/>
      <c r="V3094" s="136"/>
      <c r="W3094" s="136"/>
    </row>
    <row r="3095" spans="1:23" s="119" customFormat="1" ht="15.6" hidden="1">
      <c r="A3095" s="1547">
        <v>8</v>
      </c>
      <c r="B3095" s="1548"/>
      <c r="C3095" s="1550"/>
      <c r="D3095" s="196"/>
      <c r="E3095" s="186"/>
      <c r="F3095" s="136"/>
      <c r="G3095" s="136"/>
      <c r="H3095" s="136"/>
      <c r="I3095" s="186"/>
      <c r="J3095" s="136"/>
      <c r="K3095" s="136"/>
      <c r="L3095" s="195"/>
      <c r="M3095" s="195"/>
      <c r="N3095" s="195"/>
      <c r="O3095" s="1617"/>
      <c r="P3095" s="136"/>
      <c r="Q3095" s="136"/>
      <c r="R3095" s="136"/>
      <c r="S3095" s="136"/>
      <c r="T3095" s="136"/>
      <c r="U3095" s="136"/>
      <c r="V3095" s="136"/>
      <c r="W3095" s="136"/>
    </row>
    <row r="3096" spans="1:23" s="119" customFormat="1" ht="15.6" hidden="1">
      <c r="A3096" s="1547">
        <v>8</v>
      </c>
      <c r="B3096" s="1548"/>
      <c r="C3096" s="1550"/>
      <c r="D3096" s="196"/>
      <c r="E3096" s="186"/>
      <c r="F3096" s="136"/>
      <c r="G3096" s="136"/>
      <c r="H3096" s="136"/>
      <c r="I3096" s="186"/>
      <c r="J3096" s="136"/>
      <c r="K3096" s="136"/>
      <c r="L3096" s="195"/>
      <c r="M3096" s="195"/>
      <c r="N3096" s="195"/>
      <c r="O3096" s="1617"/>
      <c r="P3096" s="136"/>
      <c r="Q3096" s="136"/>
      <c r="R3096" s="136"/>
      <c r="S3096" s="136"/>
      <c r="T3096" s="136"/>
      <c r="U3096" s="136"/>
      <c r="V3096" s="136"/>
      <c r="W3096" s="136"/>
    </row>
    <row r="3097" spans="1:23" s="119" customFormat="1" ht="15.6" hidden="1">
      <c r="A3097" s="1547">
        <v>8</v>
      </c>
      <c r="B3097" s="1548"/>
      <c r="C3097" s="1550"/>
      <c r="D3097" s="196"/>
      <c r="E3097" s="186"/>
      <c r="F3097" s="136"/>
      <c r="G3097" s="136"/>
      <c r="H3097" s="136"/>
      <c r="I3097" s="186"/>
      <c r="J3097" s="136"/>
      <c r="K3097" s="136"/>
      <c r="L3097" s="195"/>
      <c r="M3097" s="195"/>
      <c r="N3097" s="195"/>
      <c r="O3097" s="1617"/>
      <c r="P3097" s="136"/>
      <c r="Q3097" s="136"/>
      <c r="R3097" s="136"/>
      <c r="S3097" s="136"/>
      <c r="T3097" s="136"/>
      <c r="U3097" s="136"/>
      <c r="V3097" s="136"/>
      <c r="W3097" s="136"/>
    </row>
    <row r="3098" spans="1:23" s="119" customFormat="1" ht="15.6" hidden="1">
      <c r="A3098" s="1547">
        <v>8</v>
      </c>
      <c r="B3098" s="1548"/>
      <c r="C3098" s="1550"/>
      <c r="D3098" s="196"/>
      <c r="E3098" s="186"/>
      <c r="F3098" s="136"/>
      <c r="G3098" s="136"/>
      <c r="H3098" s="136"/>
      <c r="I3098" s="186"/>
      <c r="J3098" s="136"/>
      <c r="K3098" s="136"/>
      <c r="L3098" s="195"/>
      <c r="M3098" s="195"/>
      <c r="N3098" s="195"/>
      <c r="O3098" s="1617"/>
      <c r="P3098" s="136"/>
      <c r="Q3098" s="136"/>
      <c r="R3098" s="136"/>
      <c r="S3098" s="136"/>
      <c r="T3098" s="136"/>
      <c r="U3098" s="136"/>
      <c r="V3098" s="136"/>
      <c r="W3098" s="136"/>
    </row>
    <row r="3099" spans="1:23" s="119" customFormat="1" ht="15.6" hidden="1">
      <c r="A3099" s="1547">
        <v>8</v>
      </c>
      <c r="B3099" s="1548"/>
      <c r="C3099" s="1550"/>
      <c r="D3099" s="196"/>
      <c r="E3099" s="186"/>
      <c r="F3099" s="136"/>
      <c r="G3099" s="136"/>
      <c r="H3099" s="136"/>
      <c r="I3099" s="186"/>
      <c r="J3099" s="136"/>
      <c r="K3099" s="136"/>
      <c r="L3099" s="195"/>
      <c r="M3099" s="195"/>
      <c r="N3099" s="195"/>
      <c r="O3099" s="1617"/>
      <c r="P3099" s="136"/>
      <c r="Q3099" s="136"/>
      <c r="R3099" s="136"/>
      <c r="S3099" s="136"/>
      <c r="T3099" s="136"/>
      <c r="U3099" s="136"/>
      <c r="V3099" s="136"/>
      <c r="W3099" s="136"/>
    </row>
    <row r="3100" spans="1:23" s="119" customFormat="1" ht="15.6" hidden="1">
      <c r="A3100" s="1547">
        <v>8</v>
      </c>
      <c r="B3100" s="1548"/>
      <c r="C3100" s="1550"/>
      <c r="D3100" s="196"/>
      <c r="E3100" s="186"/>
      <c r="F3100" s="136"/>
      <c r="G3100" s="136"/>
      <c r="H3100" s="136"/>
      <c r="I3100" s="186"/>
      <c r="J3100" s="136"/>
      <c r="K3100" s="136"/>
      <c r="L3100" s="195"/>
      <c r="M3100" s="195"/>
      <c r="N3100" s="195"/>
      <c r="O3100" s="1617"/>
      <c r="P3100" s="136"/>
      <c r="Q3100" s="136"/>
      <c r="R3100" s="136"/>
      <c r="S3100" s="136"/>
      <c r="T3100" s="136"/>
      <c r="U3100" s="136"/>
      <c r="V3100" s="136"/>
      <c r="W3100" s="136"/>
    </row>
    <row r="3101" spans="1:23" s="119" customFormat="1" ht="15.6" hidden="1">
      <c r="A3101" s="1547">
        <v>8</v>
      </c>
      <c r="B3101" s="1548"/>
      <c r="C3101" s="1550"/>
      <c r="D3101" s="196"/>
      <c r="E3101" s="186"/>
      <c r="F3101" s="136"/>
      <c r="G3101" s="136"/>
      <c r="H3101" s="136"/>
      <c r="I3101" s="186"/>
      <c r="J3101" s="136"/>
      <c r="K3101" s="136"/>
      <c r="L3101" s="195"/>
      <c r="M3101" s="195"/>
      <c r="N3101" s="195"/>
      <c r="O3101" s="1617"/>
      <c r="P3101" s="136"/>
      <c r="Q3101" s="136"/>
      <c r="R3101" s="136"/>
      <c r="S3101" s="136"/>
      <c r="T3101" s="136"/>
      <c r="U3101" s="136"/>
      <c r="V3101" s="136"/>
      <c r="W3101" s="136"/>
    </row>
    <row r="3102" spans="1:23" s="119" customFormat="1" ht="15.6" hidden="1">
      <c r="A3102" s="1547">
        <v>8</v>
      </c>
      <c r="B3102" s="1548"/>
      <c r="C3102" s="1550"/>
      <c r="D3102" s="196"/>
      <c r="E3102" s="186"/>
      <c r="F3102" s="136"/>
      <c r="G3102" s="136"/>
      <c r="H3102" s="136"/>
      <c r="I3102" s="186"/>
      <c r="J3102" s="136"/>
      <c r="K3102" s="136"/>
      <c r="L3102" s="195"/>
      <c r="M3102" s="195"/>
      <c r="N3102" s="195"/>
      <c r="O3102" s="1617"/>
      <c r="P3102" s="136"/>
      <c r="Q3102" s="136"/>
      <c r="R3102" s="136"/>
      <c r="S3102" s="136"/>
      <c r="T3102" s="136"/>
      <c r="U3102" s="136"/>
      <c r="V3102" s="136"/>
      <c r="W3102" s="136"/>
    </row>
    <row r="3103" spans="1:23" s="119" customFormat="1" ht="15.6" hidden="1">
      <c r="A3103" s="1547">
        <v>8</v>
      </c>
      <c r="B3103" s="1548"/>
      <c r="C3103" s="1550"/>
      <c r="D3103" s="196"/>
      <c r="E3103" s="186"/>
      <c r="F3103" s="136"/>
      <c r="G3103" s="136"/>
      <c r="H3103" s="136"/>
      <c r="I3103" s="186"/>
      <c r="J3103" s="136"/>
      <c r="K3103" s="136"/>
      <c r="L3103" s="195"/>
      <c r="M3103" s="195"/>
      <c r="N3103" s="195"/>
      <c r="O3103" s="1617"/>
      <c r="P3103" s="136"/>
      <c r="Q3103" s="136"/>
      <c r="R3103" s="136"/>
      <c r="S3103" s="136"/>
      <c r="T3103" s="136"/>
      <c r="U3103" s="136"/>
      <c r="V3103" s="136"/>
      <c r="W3103" s="136"/>
    </row>
    <row r="3104" spans="1:23" s="119" customFormat="1" ht="15.6" hidden="1">
      <c r="A3104" s="1547">
        <v>8</v>
      </c>
      <c r="B3104" s="1548"/>
      <c r="C3104" s="1550"/>
      <c r="D3104" s="196"/>
      <c r="E3104" s="186"/>
      <c r="F3104" s="136"/>
      <c r="G3104" s="136"/>
      <c r="H3104" s="136"/>
      <c r="I3104" s="186"/>
      <c r="J3104" s="136"/>
      <c r="K3104" s="136"/>
      <c r="L3104" s="195"/>
      <c r="M3104" s="195"/>
      <c r="N3104" s="195"/>
      <c r="O3104" s="1617"/>
      <c r="P3104" s="136"/>
      <c r="Q3104" s="136"/>
      <c r="R3104" s="136"/>
      <c r="S3104" s="136"/>
      <c r="T3104" s="136"/>
      <c r="U3104" s="136"/>
      <c r="V3104" s="136"/>
      <c r="W3104" s="136"/>
    </row>
    <row r="3105" spans="1:23" s="119" customFormat="1" ht="15.6" hidden="1">
      <c r="A3105" s="1547">
        <v>8</v>
      </c>
      <c r="B3105" s="1548"/>
      <c r="C3105" s="1550"/>
      <c r="D3105" s="196"/>
      <c r="E3105" s="186"/>
      <c r="F3105" s="136"/>
      <c r="G3105" s="136"/>
      <c r="H3105" s="136"/>
      <c r="I3105" s="186"/>
      <c r="J3105" s="136"/>
      <c r="K3105" s="136"/>
      <c r="L3105" s="195"/>
      <c r="M3105" s="195"/>
      <c r="N3105" s="195"/>
      <c r="O3105" s="1617"/>
      <c r="P3105" s="136"/>
      <c r="Q3105" s="136"/>
      <c r="R3105" s="136"/>
      <c r="S3105" s="136"/>
      <c r="T3105" s="136"/>
      <c r="U3105" s="136"/>
      <c r="V3105" s="136"/>
      <c r="W3105" s="136"/>
    </row>
    <row r="3106" spans="1:23" s="119" customFormat="1" ht="15.6" hidden="1">
      <c r="A3106" s="1547">
        <v>8</v>
      </c>
      <c r="B3106" s="1548"/>
      <c r="C3106" s="1550"/>
      <c r="D3106" s="196"/>
      <c r="E3106" s="186"/>
      <c r="F3106" s="136"/>
      <c r="G3106" s="136"/>
      <c r="H3106" s="136"/>
      <c r="I3106" s="186"/>
      <c r="J3106" s="136"/>
      <c r="K3106" s="136"/>
      <c r="L3106" s="195"/>
      <c r="M3106" s="195"/>
      <c r="N3106" s="195"/>
      <c r="O3106" s="1617"/>
      <c r="P3106" s="136"/>
      <c r="Q3106" s="136"/>
      <c r="R3106" s="136"/>
      <c r="S3106" s="136"/>
      <c r="T3106" s="136"/>
      <c r="U3106" s="136"/>
      <c r="V3106" s="136"/>
      <c r="W3106" s="136"/>
    </row>
    <row r="3107" spans="1:23" s="119" customFormat="1" ht="15.6" hidden="1">
      <c r="A3107" s="1547">
        <v>8</v>
      </c>
      <c r="B3107" s="1548"/>
      <c r="C3107" s="1550"/>
      <c r="D3107" s="196"/>
      <c r="E3107" s="186"/>
      <c r="F3107" s="136"/>
      <c r="G3107" s="136"/>
      <c r="H3107" s="136"/>
      <c r="I3107" s="186"/>
      <c r="J3107" s="136"/>
      <c r="K3107" s="136"/>
      <c r="L3107" s="195"/>
      <c r="M3107" s="195"/>
      <c r="N3107" s="195"/>
      <c r="O3107" s="1617"/>
      <c r="P3107" s="136"/>
      <c r="Q3107" s="136"/>
      <c r="R3107" s="136"/>
      <c r="S3107" s="136"/>
      <c r="T3107" s="136"/>
      <c r="U3107" s="136"/>
      <c r="V3107" s="136"/>
      <c r="W3107" s="136"/>
    </row>
    <row r="3108" spans="1:23" s="119" customFormat="1" ht="15.6" hidden="1">
      <c r="A3108" s="1547">
        <v>8</v>
      </c>
      <c r="B3108" s="1548"/>
      <c r="C3108" s="1550"/>
      <c r="D3108" s="196"/>
      <c r="E3108" s="186"/>
      <c r="F3108" s="136"/>
      <c r="G3108" s="136"/>
      <c r="H3108" s="136"/>
      <c r="I3108" s="186"/>
      <c r="J3108" s="136"/>
      <c r="K3108" s="136"/>
      <c r="L3108" s="195"/>
      <c r="M3108" s="195"/>
      <c r="N3108" s="195"/>
      <c r="O3108" s="1617"/>
      <c r="P3108" s="136"/>
      <c r="Q3108" s="136"/>
      <c r="R3108" s="136"/>
      <c r="S3108" s="136"/>
      <c r="T3108" s="136"/>
      <c r="U3108" s="136"/>
      <c r="V3108" s="136"/>
      <c r="W3108" s="136"/>
    </row>
    <row r="3109" spans="1:23" s="119" customFormat="1" ht="15.6" hidden="1">
      <c r="A3109" s="1547">
        <v>8</v>
      </c>
      <c r="B3109" s="1548"/>
      <c r="C3109" s="1550"/>
      <c r="D3109" s="196"/>
      <c r="E3109" s="186"/>
      <c r="F3109" s="136"/>
      <c r="G3109" s="136"/>
      <c r="H3109" s="136"/>
      <c r="I3109" s="186"/>
      <c r="J3109" s="136"/>
      <c r="K3109" s="136"/>
      <c r="L3109" s="195"/>
      <c r="M3109" s="195"/>
      <c r="N3109" s="195"/>
      <c r="O3109" s="1617"/>
      <c r="P3109" s="136"/>
      <c r="Q3109" s="136"/>
      <c r="R3109" s="136"/>
      <c r="S3109" s="136"/>
      <c r="T3109" s="136"/>
      <c r="U3109" s="136"/>
      <c r="V3109" s="136"/>
      <c r="W3109" s="136"/>
    </row>
    <row r="3110" spans="1:23" s="119" customFormat="1" ht="15.6" hidden="1">
      <c r="A3110" s="1547">
        <v>8</v>
      </c>
      <c r="B3110" s="1548"/>
      <c r="C3110" s="1550"/>
      <c r="D3110" s="196"/>
      <c r="E3110" s="186"/>
      <c r="F3110" s="136"/>
      <c r="G3110" s="136"/>
      <c r="H3110" s="136"/>
      <c r="I3110" s="186"/>
      <c r="J3110" s="136"/>
      <c r="K3110" s="136"/>
      <c r="L3110" s="195"/>
      <c r="M3110" s="195"/>
      <c r="N3110" s="195"/>
      <c r="O3110" s="1617"/>
      <c r="P3110" s="136"/>
      <c r="Q3110" s="136"/>
      <c r="R3110" s="136"/>
      <c r="S3110" s="136"/>
      <c r="T3110" s="136"/>
      <c r="U3110" s="136"/>
      <c r="V3110" s="136"/>
      <c r="W3110" s="136"/>
    </row>
    <row r="3111" spans="1:23" s="119" customFormat="1" ht="15.6" hidden="1">
      <c r="A3111" s="1547">
        <v>8</v>
      </c>
      <c r="B3111" s="1548"/>
      <c r="C3111" s="1550"/>
      <c r="D3111" s="196"/>
      <c r="E3111" s="186"/>
      <c r="F3111" s="136"/>
      <c r="G3111" s="136"/>
      <c r="H3111" s="136"/>
      <c r="I3111" s="186"/>
      <c r="J3111" s="136"/>
      <c r="K3111" s="136"/>
      <c r="L3111" s="195"/>
      <c r="M3111" s="195"/>
      <c r="N3111" s="195"/>
      <c r="O3111" s="1617"/>
      <c r="P3111" s="136"/>
      <c r="Q3111" s="136"/>
      <c r="R3111" s="136"/>
      <c r="S3111" s="136"/>
      <c r="T3111" s="136"/>
      <c r="U3111" s="136"/>
      <c r="V3111" s="136"/>
      <c r="W3111" s="136"/>
    </row>
    <row r="3112" spans="1:23" s="119" customFormat="1" ht="15.6" hidden="1">
      <c r="A3112" s="1547">
        <v>8</v>
      </c>
      <c r="B3112" s="1548"/>
      <c r="C3112" s="1550"/>
      <c r="D3112" s="196"/>
      <c r="E3112" s="186"/>
      <c r="F3112" s="136"/>
      <c r="G3112" s="136"/>
      <c r="H3112" s="136"/>
      <c r="I3112" s="186"/>
      <c r="J3112" s="136"/>
      <c r="K3112" s="136"/>
      <c r="L3112" s="195"/>
      <c r="M3112" s="195"/>
      <c r="N3112" s="195"/>
      <c r="O3112" s="1617"/>
      <c r="P3112" s="136"/>
      <c r="Q3112" s="136"/>
      <c r="R3112" s="136"/>
      <c r="S3112" s="136"/>
      <c r="T3112" s="136"/>
      <c r="U3112" s="136"/>
      <c r="V3112" s="136"/>
      <c r="W3112" s="136"/>
    </row>
    <row r="3113" spans="1:23" s="119" customFormat="1" ht="15.6" hidden="1">
      <c r="A3113" s="1547">
        <v>8</v>
      </c>
      <c r="B3113" s="1548"/>
      <c r="C3113" s="1550"/>
      <c r="D3113" s="196"/>
      <c r="E3113" s="186"/>
      <c r="F3113" s="136"/>
      <c r="G3113" s="136"/>
      <c r="H3113" s="136"/>
      <c r="I3113" s="186"/>
      <c r="J3113" s="136"/>
      <c r="K3113" s="136"/>
      <c r="L3113" s="195"/>
      <c r="M3113" s="195"/>
      <c r="N3113" s="195"/>
      <c r="O3113" s="1617"/>
      <c r="P3113" s="136"/>
      <c r="Q3113" s="136"/>
      <c r="R3113" s="136"/>
      <c r="S3113" s="136"/>
      <c r="T3113" s="136"/>
      <c r="U3113" s="136"/>
      <c r="V3113" s="136"/>
      <c r="W3113" s="136"/>
    </row>
    <row r="3114" spans="1:23" s="119" customFormat="1" ht="15.6" hidden="1">
      <c r="A3114" s="1547">
        <v>8</v>
      </c>
      <c r="B3114" s="1548"/>
      <c r="C3114" s="1550"/>
      <c r="D3114" s="196"/>
      <c r="E3114" s="186"/>
      <c r="F3114" s="136"/>
      <c r="G3114" s="136"/>
      <c r="H3114" s="136"/>
      <c r="I3114" s="186"/>
      <c r="J3114" s="136"/>
      <c r="K3114" s="136"/>
      <c r="L3114" s="195"/>
      <c r="M3114" s="195"/>
      <c r="N3114" s="195"/>
      <c r="O3114" s="1617"/>
      <c r="P3114" s="136"/>
      <c r="Q3114" s="136"/>
      <c r="R3114" s="136"/>
      <c r="S3114" s="136"/>
      <c r="T3114" s="136"/>
      <c r="U3114" s="136"/>
      <c r="V3114" s="136"/>
      <c r="W3114" s="136"/>
    </row>
    <row r="3115" spans="1:23" s="119" customFormat="1" ht="15.6" hidden="1">
      <c r="A3115" s="1547">
        <v>8</v>
      </c>
      <c r="B3115" s="1548"/>
      <c r="C3115" s="1550"/>
      <c r="D3115" s="196"/>
      <c r="E3115" s="186"/>
      <c r="F3115" s="136"/>
      <c r="G3115" s="136"/>
      <c r="H3115" s="136"/>
      <c r="I3115" s="186"/>
      <c r="J3115" s="136"/>
      <c r="K3115" s="136"/>
      <c r="L3115" s="195"/>
      <c r="M3115" s="195"/>
      <c r="N3115" s="195"/>
      <c r="O3115" s="1617"/>
      <c r="P3115" s="136"/>
      <c r="Q3115" s="136"/>
      <c r="R3115" s="136"/>
      <c r="S3115" s="136"/>
      <c r="T3115" s="136"/>
      <c r="U3115" s="136"/>
      <c r="V3115" s="136"/>
      <c r="W3115" s="136"/>
    </row>
    <row r="3116" spans="1:23" s="119" customFormat="1" ht="15.6" hidden="1">
      <c r="A3116" s="1547">
        <v>8</v>
      </c>
      <c r="B3116" s="1548"/>
      <c r="C3116" s="1550"/>
      <c r="D3116" s="196"/>
      <c r="E3116" s="186"/>
      <c r="F3116" s="136"/>
      <c r="G3116" s="136"/>
      <c r="H3116" s="136"/>
      <c r="I3116" s="186"/>
      <c r="J3116" s="136"/>
      <c r="K3116" s="136"/>
      <c r="L3116" s="195"/>
      <c r="M3116" s="195"/>
      <c r="N3116" s="195"/>
      <c r="O3116" s="1617"/>
      <c r="P3116" s="136"/>
      <c r="Q3116" s="136"/>
      <c r="R3116" s="136"/>
      <c r="S3116" s="136"/>
      <c r="T3116" s="136"/>
      <c r="U3116" s="136"/>
      <c r="V3116" s="136"/>
      <c r="W3116" s="136"/>
    </row>
    <row r="3117" spans="1:23" s="119" customFormat="1" ht="15.6" hidden="1">
      <c r="A3117" s="1547">
        <v>8</v>
      </c>
      <c r="B3117" s="1548"/>
      <c r="C3117" s="1550"/>
      <c r="D3117" s="196"/>
      <c r="E3117" s="186"/>
      <c r="F3117" s="136"/>
      <c r="G3117" s="136"/>
      <c r="H3117" s="136"/>
      <c r="I3117" s="186"/>
      <c r="J3117" s="136"/>
      <c r="K3117" s="136"/>
      <c r="L3117" s="195"/>
      <c r="M3117" s="195"/>
      <c r="N3117" s="195"/>
      <c r="O3117" s="1617"/>
      <c r="P3117" s="136"/>
      <c r="Q3117" s="136"/>
      <c r="R3117" s="136"/>
      <c r="S3117" s="136"/>
      <c r="T3117" s="136"/>
      <c r="U3117" s="136"/>
      <c r="V3117" s="136"/>
      <c r="W3117" s="136"/>
    </row>
    <row r="3118" spans="1:23" s="119" customFormat="1" ht="15.6" hidden="1">
      <c r="A3118" s="1547">
        <v>8</v>
      </c>
      <c r="B3118" s="1548"/>
      <c r="C3118" s="1550"/>
      <c r="D3118" s="196"/>
      <c r="E3118" s="186"/>
      <c r="F3118" s="136"/>
      <c r="G3118" s="136"/>
      <c r="H3118" s="136"/>
      <c r="I3118" s="186"/>
      <c r="J3118" s="136"/>
      <c r="K3118" s="136"/>
      <c r="L3118" s="195"/>
      <c r="M3118" s="195"/>
      <c r="N3118" s="195"/>
      <c r="O3118" s="1617"/>
      <c r="P3118" s="136"/>
      <c r="Q3118" s="136"/>
      <c r="R3118" s="136"/>
      <c r="S3118" s="136"/>
      <c r="T3118" s="136"/>
      <c r="U3118" s="136"/>
      <c r="V3118" s="136"/>
      <c r="W3118" s="136"/>
    </row>
    <row r="3119" spans="1:23" s="119" customFormat="1" ht="15.6" hidden="1">
      <c r="A3119" s="1547">
        <v>8</v>
      </c>
      <c r="B3119" s="1548"/>
      <c r="C3119" s="1550"/>
      <c r="D3119" s="196"/>
      <c r="E3119" s="186"/>
      <c r="F3119" s="136"/>
      <c r="G3119" s="136"/>
      <c r="H3119" s="136"/>
      <c r="I3119" s="186"/>
      <c r="J3119" s="136"/>
      <c r="K3119" s="136"/>
      <c r="L3119" s="195"/>
      <c r="M3119" s="195"/>
      <c r="N3119" s="195"/>
      <c r="O3119" s="1617"/>
      <c r="P3119" s="136"/>
      <c r="Q3119" s="136"/>
      <c r="R3119" s="136"/>
      <c r="S3119" s="136"/>
      <c r="T3119" s="136"/>
      <c r="U3119" s="136"/>
      <c r="V3119" s="136"/>
      <c r="W3119" s="136"/>
    </row>
    <row r="3120" spans="1:23" s="119" customFormat="1" ht="15.6" hidden="1">
      <c r="A3120" s="1547">
        <v>8</v>
      </c>
      <c r="B3120" s="1548"/>
      <c r="C3120" s="1550"/>
      <c r="D3120" s="196"/>
      <c r="E3120" s="186"/>
      <c r="F3120" s="136"/>
      <c r="G3120" s="136"/>
      <c r="H3120" s="136"/>
      <c r="I3120" s="186"/>
      <c r="J3120" s="136"/>
      <c r="K3120" s="136"/>
      <c r="L3120" s="195"/>
      <c r="M3120" s="195"/>
      <c r="N3120" s="195"/>
      <c r="O3120" s="1617"/>
      <c r="P3120" s="136"/>
      <c r="Q3120" s="136"/>
      <c r="R3120" s="136"/>
      <c r="S3120" s="136"/>
      <c r="T3120" s="136"/>
      <c r="U3120" s="136"/>
      <c r="V3120" s="136"/>
      <c r="W3120" s="136"/>
    </row>
    <row r="3121" spans="1:23" s="119" customFormat="1" ht="15.6" hidden="1">
      <c r="A3121" s="1547">
        <v>8</v>
      </c>
      <c r="B3121" s="1548"/>
      <c r="C3121" s="1550"/>
      <c r="D3121" s="196"/>
      <c r="E3121" s="186"/>
      <c r="F3121" s="136"/>
      <c r="G3121" s="136"/>
      <c r="H3121" s="136"/>
      <c r="I3121" s="186"/>
      <c r="J3121" s="136"/>
      <c r="K3121" s="136"/>
      <c r="L3121" s="195"/>
      <c r="M3121" s="195"/>
      <c r="N3121" s="195"/>
      <c r="O3121" s="1617"/>
      <c r="P3121" s="136"/>
      <c r="Q3121" s="136"/>
      <c r="R3121" s="136"/>
      <c r="S3121" s="136"/>
      <c r="T3121" s="136"/>
      <c r="U3121" s="136"/>
      <c r="V3121" s="136"/>
      <c r="W3121" s="136"/>
    </row>
    <row r="3122" spans="1:23" s="119" customFormat="1" ht="15.6" hidden="1">
      <c r="A3122" s="1547">
        <v>8</v>
      </c>
      <c r="B3122" s="1548"/>
      <c r="C3122" s="1550"/>
      <c r="D3122" s="196"/>
      <c r="E3122" s="186"/>
      <c r="F3122" s="136"/>
      <c r="G3122" s="136"/>
      <c r="H3122" s="136"/>
      <c r="I3122" s="186"/>
      <c r="J3122" s="136"/>
      <c r="K3122" s="136"/>
      <c r="L3122" s="195"/>
      <c r="M3122" s="195"/>
      <c r="N3122" s="195"/>
      <c r="O3122" s="1617"/>
      <c r="P3122" s="136"/>
      <c r="Q3122" s="136"/>
      <c r="R3122" s="136"/>
      <c r="S3122" s="136"/>
      <c r="T3122" s="136"/>
      <c r="U3122" s="136"/>
      <c r="V3122" s="136"/>
      <c r="W3122" s="136"/>
    </row>
    <row r="3123" spans="1:23" s="119" customFormat="1" ht="15.6" hidden="1">
      <c r="A3123" s="1547">
        <v>8</v>
      </c>
      <c r="B3123" s="1548"/>
      <c r="C3123" s="1550"/>
      <c r="D3123" s="196"/>
      <c r="E3123" s="186"/>
      <c r="F3123" s="136"/>
      <c r="G3123" s="136"/>
      <c r="H3123" s="136"/>
      <c r="I3123" s="186"/>
      <c r="J3123" s="136"/>
      <c r="K3123" s="136"/>
      <c r="L3123" s="195"/>
      <c r="M3123" s="195"/>
      <c r="N3123" s="195"/>
      <c r="O3123" s="1617"/>
      <c r="P3123" s="136"/>
      <c r="Q3123" s="136"/>
      <c r="R3123" s="136"/>
      <c r="S3123" s="136"/>
      <c r="T3123" s="136"/>
      <c r="U3123" s="136"/>
      <c r="V3123" s="136"/>
      <c r="W3123" s="136"/>
    </row>
    <row r="3124" spans="1:23" s="119" customFormat="1" ht="15.6" hidden="1">
      <c r="A3124" s="1547">
        <v>8</v>
      </c>
      <c r="B3124" s="1548"/>
      <c r="C3124" s="1550"/>
      <c r="D3124" s="196"/>
      <c r="E3124" s="186"/>
      <c r="F3124" s="136"/>
      <c r="G3124" s="136"/>
      <c r="H3124" s="136"/>
      <c r="I3124" s="186"/>
      <c r="J3124" s="136"/>
      <c r="K3124" s="136"/>
      <c r="L3124" s="195"/>
      <c r="M3124" s="195"/>
      <c r="N3124" s="195"/>
      <c r="O3124" s="1617"/>
      <c r="P3124" s="136"/>
      <c r="Q3124" s="136"/>
      <c r="R3124" s="136"/>
      <c r="S3124" s="136"/>
      <c r="T3124" s="136"/>
      <c r="U3124" s="136"/>
      <c r="V3124" s="136"/>
      <c r="W3124" s="136"/>
    </row>
    <row r="3125" spans="1:23" s="119" customFormat="1" ht="15.6" hidden="1">
      <c r="A3125" s="1547">
        <v>8</v>
      </c>
      <c r="B3125" s="1548"/>
      <c r="C3125" s="1550"/>
      <c r="D3125" s="196"/>
      <c r="E3125" s="186"/>
      <c r="F3125" s="136"/>
      <c r="G3125" s="136"/>
      <c r="H3125" s="136"/>
      <c r="I3125" s="186"/>
      <c r="J3125" s="136"/>
      <c r="K3125" s="136"/>
      <c r="L3125" s="195"/>
      <c r="M3125" s="195"/>
      <c r="N3125" s="195"/>
      <c r="O3125" s="1617"/>
      <c r="P3125" s="136"/>
      <c r="Q3125" s="136"/>
      <c r="R3125" s="136"/>
      <c r="S3125" s="136"/>
      <c r="T3125" s="136"/>
      <c r="U3125" s="136"/>
      <c r="V3125" s="136"/>
      <c r="W3125" s="136"/>
    </row>
    <row r="3126" spans="1:23" s="119" customFormat="1" ht="15.6" hidden="1">
      <c r="A3126" s="1547">
        <v>8</v>
      </c>
      <c r="B3126" s="1548"/>
      <c r="C3126" s="1550"/>
      <c r="D3126" s="196"/>
      <c r="E3126" s="186"/>
      <c r="F3126" s="136"/>
      <c r="G3126" s="136"/>
      <c r="H3126" s="136"/>
      <c r="I3126" s="186"/>
      <c r="J3126" s="136"/>
      <c r="K3126" s="136"/>
      <c r="L3126" s="195"/>
      <c r="M3126" s="195"/>
      <c r="N3126" s="195"/>
      <c r="O3126" s="1617"/>
      <c r="P3126" s="136"/>
      <c r="Q3126" s="136"/>
      <c r="R3126" s="136"/>
      <c r="S3126" s="136"/>
      <c r="T3126" s="136"/>
      <c r="U3126" s="136"/>
      <c r="V3126" s="136"/>
      <c r="W3126" s="136"/>
    </row>
    <row r="3127" spans="1:23" s="119" customFormat="1" ht="15.6" hidden="1">
      <c r="A3127" s="1547">
        <v>8</v>
      </c>
      <c r="B3127" s="1548"/>
      <c r="C3127" s="1550"/>
      <c r="D3127" s="196"/>
      <c r="E3127" s="186"/>
      <c r="F3127" s="136"/>
      <c r="G3127" s="136"/>
      <c r="H3127" s="136"/>
      <c r="I3127" s="186"/>
      <c r="J3127" s="136"/>
      <c r="K3127" s="136"/>
      <c r="L3127" s="195"/>
      <c r="M3127" s="195"/>
      <c r="N3127" s="195"/>
      <c r="O3127" s="1617"/>
      <c r="P3127" s="136"/>
      <c r="Q3127" s="136"/>
      <c r="R3127" s="136"/>
      <c r="S3127" s="136"/>
      <c r="T3127" s="136"/>
      <c r="U3127" s="136"/>
      <c r="V3127" s="136"/>
      <c r="W3127" s="136"/>
    </row>
    <row r="3128" spans="1:23" s="119" customFormat="1" ht="15.6" hidden="1">
      <c r="A3128" s="1547">
        <v>8</v>
      </c>
      <c r="B3128" s="1548"/>
      <c r="C3128" s="1550"/>
      <c r="D3128" s="196"/>
      <c r="E3128" s="186"/>
      <c r="F3128" s="136"/>
      <c r="G3128" s="136"/>
      <c r="H3128" s="136"/>
      <c r="I3128" s="186"/>
      <c r="J3128" s="136"/>
      <c r="K3128" s="136"/>
      <c r="L3128" s="195"/>
      <c r="M3128" s="195"/>
      <c r="N3128" s="195"/>
      <c r="O3128" s="1617"/>
      <c r="P3128" s="136"/>
      <c r="Q3128" s="136"/>
      <c r="R3128" s="136"/>
      <c r="S3128" s="136"/>
      <c r="T3128" s="136"/>
      <c r="U3128" s="136"/>
      <c r="V3128" s="136"/>
      <c r="W3128" s="136"/>
    </row>
    <row r="3129" spans="1:23" s="119" customFormat="1" ht="15.6" hidden="1">
      <c r="A3129" s="1547">
        <v>8</v>
      </c>
      <c r="B3129" s="1548"/>
      <c r="C3129" s="1550"/>
      <c r="D3129" s="196"/>
      <c r="E3129" s="186"/>
      <c r="F3129" s="136"/>
      <c r="G3129" s="136"/>
      <c r="H3129" s="136"/>
      <c r="I3129" s="186"/>
      <c r="J3129" s="136"/>
      <c r="K3129" s="136"/>
      <c r="L3129" s="195"/>
      <c r="M3129" s="195"/>
      <c r="N3129" s="195"/>
      <c r="O3129" s="1617"/>
      <c r="P3129" s="136"/>
      <c r="Q3129" s="136"/>
      <c r="R3129" s="136"/>
      <c r="S3129" s="136"/>
      <c r="T3129" s="136"/>
      <c r="U3129" s="136"/>
      <c r="V3129" s="136"/>
      <c r="W3129" s="136"/>
    </row>
    <row r="3130" spans="1:23" s="119" customFormat="1" ht="15.6" hidden="1">
      <c r="A3130" s="1547">
        <v>8</v>
      </c>
      <c r="B3130" s="1548"/>
      <c r="C3130" s="1550"/>
      <c r="D3130" s="196"/>
      <c r="E3130" s="186"/>
      <c r="F3130" s="136"/>
      <c r="G3130" s="136"/>
      <c r="H3130" s="136"/>
      <c r="I3130" s="186"/>
      <c r="J3130" s="136"/>
      <c r="K3130" s="136"/>
      <c r="L3130" s="195"/>
      <c r="M3130" s="195"/>
      <c r="N3130" s="195"/>
      <c r="O3130" s="1617"/>
      <c r="P3130" s="136"/>
      <c r="Q3130" s="136"/>
      <c r="R3130" s="136"/>
      <c r="S3130" s="136"/>
      <c r="T3130" s="136"/>
      <c r="U3130" s="136"/>
      <c r="V3130" s="136"/>
      <c r="W3130" s="136"/>
    </row>
    <row r="3131" spans="1:23" s="119" customFormat="1" ht="15.6" hidden="1">
      <c r="A3131" s="1547">
        <v>8</v>
      </c>
      <c r="B3131" s="1548"/>
      <c r="C3131" s="1550"/>
      <c r="D3131" s="196"/>
      <c r="E3131" s="186"/>
      <c r="F3131" s="136"/>
      <c r="G3131" s="136"/>
      <c r="H3131" s="136"/>
      <c r="I3131" s="186"/>
      <c r="J3131" s="136"/>
      <c r="K3131" s="136"/>
      <c r="L3131" s="195"/>
      <c r="M3131" s="195"/>
      <c r="N3131" s="195"/>
      <c r="O3131" s="1617"/>
      <c r="P3131" s="136"/>
      <c r="Q3131" s="136"/>
      <c r="R3131" s="136"/>
      <c r="S3131" s="136"/>
      <c r="T3131" s="136"/>
      <c r="U3131" s="136"/>
      <c r="V3131" s="136"/>
      <c r="W3131" s="136"/>
    </row>
    <row r="3132" spans="1:23" s="119" customFormat="1" ht="15.6" hidden="1">
      <c r="A3132" s="1547">
        <v>8</v>
      </c>
      <c r="B3132" s="1548"/>
      <c r="C3132" s="1550"/>
      <c r="D3132" s="196"/>
      <c r="E3132" s="186"/>
      <c r="F3132" s="136"/>
      <c r="G3132" s="136"/>
      <c r="H3132" s="136"/>
      <c r="I3132" s="186"/>
      <c r="J3132" s="136"/>
      <c r="K3132" s="136"/>
      <c r="L3132" s="195"/>
      <c r="M3132" s="195"/>
      <c r="N3132" s="195"/>
      <c r="O3132" s="1617"/>
      <c r="P3132" s="136"/>
      <c r="Q3132" s="136"/>
      <c r="R3132" s="136"/>
      <c r="S3132" s="136"/>
      <c r="T3132" s="136"/>
      <c r="U3132" s="136"/>
      <c r="V3132" s="136"/>
      <c r="W3132" s="136"/>
    </row>
    <row r="3133" spans="1:23" s="119" customFormat="1" ht="15.6" hidden="1">
      <c r="A3133" s="1547">
        <v>8</v>
      </c>
      <c r="B3133" s="1548"/>
      <c r="C3133" s="1550"/>
      <c r="D3133" s="196"/>
      <c r="E3133" s="186"/>
      <c r="F3133" s="136"/>
      <c r="G3133" s="136"/>
      <c r="H3133" s="136"/>
      <c r="I3133" s="186"/>
      <c r="J3133" s="136"/>
      <c r="K3133" s="136"/>
      <c r="L3133" s="195"/>
      <c r="M3133" s="195"/>
      <c r="N3133" s="195"/>
      <c r="O3133" s="1617"/>
      <c r="P3133" s="136"/>
      <c r="Q3133" s="136"/>
      <c r="R3133" s="136"/>
      <c r="S3133" s="136"/>
      <c r="T3133" s="136"/>
      <c r="U3133" s="136"/>
      <c r="V3133" s="136"/>
      <c r="W3133" s="136"/>
    </row>
    <row r="3134" spans="1:23" s="119" customFormat="1" ht="15.6" hidden="1">
      <c r="A3134" s="1547">
        <v>8</v>
      </c>
      <c r="B3134" s="1548"/>
      <c r="C3134" s="1550"/>
      <c r="D3134" s="196"/>
      <c r="E3134" s="186"/>
      <c r="F3134" s="136"/>
      <c r="G3134" s="136"/>
      <c r="H3134" s="136"/>
      <c r="I3134" s="186"/>
      <c r="J3134" s="136"/>
      <c r="K3134" s="136"/>
      <c r="L3134" s="195"/>
      <c r="M3134" s="195"/>
      <c r="N3134" s="195"/>
      <c r="O3134" s="1617"/>
      <c r="P3134" s="136"/>
      <c r="Q3134" s="136"/>
      <c r="R3134" s="136"/>
      <c r="S3134" s="136"/>
      <c r="T3134" s="136"/>
      <c r="U3134" s="136"/>
      <c r="V3134" s="136"/>
      <c r="W3134" s="136"/>
    </row>
    <row r="3135" spans="1:23" s="119" customFormat="1" ht="15.6" hidden="1">
      <c r="A3135" s="1547">
        <v>8</v>
      </c>
      <c r="B3135" s="1548"/>
      <c r="C3135" s="1550"/>
      <c r="D3135" s="196"/>
      <c r="E3135" s="186"/>
      <c r="F3135" s="136"/>
      <c r="G3135" s="136"/>
      <c r="H3135" s="136"/>
      <c r="I3135" s="186"/>
      <c r="J3135" s="136"/>
      <c r="K3135" s="136"/>
      <c r="L3135" s="195"/>
      <c r="M3135" s="195"/>
      <c r="N3135" s="195"/>
      <c r="O3135" s="1617"/>
      <c r="P3135" s="136"/>
      <c r="Q3135" s="136"/>
      <c r="R3135" s="136"/>
      <c r="S3135" s="136"/>
      <c r="T3135" s="136"/>
      <c r="U3135" s="136"/>
      <c r="V3135" s="136"/>
      <c r="W3135" s="136"/>
    </row>
    <row r="3136" spans="1:23" s="119" customFormat="1" ht="15.6" hidden="1">
      <c r="A3136" s="1547">
        <v>8</v>
      </c>
      <c r="B3136" s="1548"/>
      <c r="C3136" s="1550"/>
      <c r="D3136" s="196"/>
      <c r="E3136" s="186"/>
      <c r="F3136" s="136"/>
      <c r="G3136" s="136"/>
      <c r="H3136" s="136"/>
      <c r="I3136" s="186"/>
      <c r="J3136" s="136"/>
      <c r="K3136" s="136"/>
      <c r="L3136" s="195"/>
      <c r="M3136" s="195"/>
      <c r="N3136" s="195"/>
      <c r="O3136" s="1617"/>
      <c r="P3136" s="136"/>
      <c r="Q3136" s="136"/>
      <c r="R3136" s="136"/>
      <c r="S3136" s="136"/>
      <c r="T3136" s="136"/>
      <c r="U3136" s="136"/>
      <c r="V3136" s="136"/>
      <c r="W3136" s="136"/>
    </row>
    <row r="3137" spans="1:23" s="119" customFormat="1" ht="15.6" hidden="1">
      <c r="A3137" s="1547">
        <v>8</v>
      </c>
      <c r="B3137" s="1548"/>
      <c r="C3137" s="1550"/>
      <c r="D3137" s="196"/>
      <c r="E3137" s="186"/>
      <c r="F3137" s="136"/>
      <c r="G3137" s="136"/>
      <c r="H3137" s="136"/>
      <c r="I3137" s="186"/>
      <c r="J3137" s="136"/>
      <c r="K3137" s="136"/>
      <c r="L3137" s="195"/>
      <c r="M3137" s="195"/>
      <c r="N3137" s="195"/>
      <c r="O3137" s="1617"/>
      <c r="P3137" s="136"/>
      <c r="Q3137" s="136"/>
      <c r="R3137" s="136"/>
      <c r="S3137" s="136"/>
      <c r="T3137" s="136"/>
      <c r="U3137" s="136"/>
      <c r="V3137" s="136"/>
      <c r="W3137" s="136"/>
    </row>
    <row r="3138" spans="1:23" s="119" customFormat="1" ht="15.6" hidden="1">
      <c r="A3138" s="1547">
        <v>8</v>
      </c>
      <c r="B3138" s="1548"/>
      <c r="C3138" s="1550"/>
      <c r="D3138" s="196"/>
      <c r="E3138" s="186"/>
      <c r="F3138" s="136"/>
      <c r="G3138" s="136"/>
      <c r="H3138" s="136"/>
      <c r="I3138" s="186"/>
      <c r="J3138" s="136"/>
      <c r="K3138" s="136"/>
      <c r="L3138" s="195"/>
      <c r="M3138" s="195"/>
      <c r="N3138" s="195"/>
      <c r="O3138" s="1617"/>
      <c r="P3138" s="136"/>
      <c r="Q3138" s="136"/>
      <c r="R3138" s="136"/>
      <c r="S3138" s="136"/>
      <c r="T3138" s="136"/>
      <c r="U3138" s="136"/>
      <c r="V3138" s="136"/>
      <c r="W3138" s="136"/>
    </row>
    <row r="3139" spans="1:23" s="119" customFormat="1" ht="15.6" hidden="1">
      <c r="A3139" s="1547">
        <v>8</v>
      </c>
      <c r="B3139" s="1548"/>
      <c r="C3139" s="1550"/>
      <c r="D3139" s="196"/>
      <c r="E3139" s="186"/>
      <c r="F3139" s="136"/>
      <c r="G3139" s="136"/>
      <c r="H3139" s="136"/>
      <c r="I3139" s="186"/>
      <c r="J3139" s="136"/>
      <c r="K3139" s="136"/>
      <c r="L3139" s="195"/>
      <c r="M3139" s="195"/>
      <c r="N3139" s="195"/>
      <c r="O3139" s="1617"/>
      <c r="P3139" s="136"/>
      <c r="Q3139" s="136"/>
      <c r="R3139" s="136"/>
      <c r="S3139" s="136"/>
      <c r="T3139" s="136"/>
      <c r="U3139" s="136"/>
      <c r="V3139" s="136"/>
      <c r="W3139" s="136"/>
    </row>
    <row r="3140" spans="1:23" s="119" customFormat="1" ht="15.6" hidden="1">
      <c r="A3140" s="1547">
        <v>8</v>
      </c>
      <c r="B3140" s="1548"/>
      <c r="C3140" s="1550"/>
      <c r="D3140" s="196"/>
      <c r="E3140" s="186"/>
      <c r="F3140" s="136"/>
      <c r="G3140" s="136"/>
      <c r="H3140" s="136"/>
      <c r="I3140" s="186"/>
      <c r="J3140" s="136"/>
      <c r="K3140" s="136"/>
      <c r="L3140" s="195"/>
      <c r="M3140" s="195"/>
      <c r="N3140" s="195"/>
      <c r="O3140" s="1617"/>
      <c r="P3140" s="136"/>
      <c r="Q3140" s="136"/>
      <c r="R3140" s="136"/>
      <c r="S3140" s="136"/>
      <c r="T3140" s="136"/>
      <c r="U3140" s="136"/>
      <c r="V3140" s="136"/>
      <c r="W3140" s="136"/>
    </row>
    <row r="3141" spans="1:23" s="119" customFormat="1" ht="15.6" hidden="1">
      <c r="A3141" s="1547">
        <v>8</v>
      </c>
      <c r="B3141" s="1548"/>
      <c r="C3141" s="1550"/>
      <c r="D3141" s="196"/>
      <c r="E3141" s="186"/>
      <c r="F3141" s="136"/>
      <c r="G3141" s="136"/>
      <c r="H3141" s="136"/>
      <c r="I3141" s="186"/>
      <c r="J3141" s="136"/>
      <c r="K3141" s="136"/>
      <c r="L3141" s="195"/>
      <c r="M3141" s="195"/>
      <c r="N3141" s="195"/>
      <c r="O3141" s="1617"/>
      <c r="P3141" s="136"/>
      <c r="Q3141" s="136"/>
      <c r="R3141" s="136"/>
      <c r="S3141" s="136"/>
      <c r="T3141" s="136"/>
      <c r="U3141" s="136"/>
      <c r="V3141" s="136"/>
      <c r="W3141" s="136"/>
    </row>
    <row r="3142" spans="1:23" s="119" customFormat="1" ht="15.6" hidden="1">
      <c r="A3142" s="1547">
        <v>8</v>
      </c>
      <c r="B3142" s="1548"/>
      <c r="C3142" s="1550"/>
      <c r="D3142" s="196"/>
      <c r="E3142" s="186"/>
      <c r="F3142" s="136"/>
      <c r="G3142" s="136"/>
      <c r="H3142" s="136"/>
      <c r="I3142" s="186"/>
      <c r="J3142" s="136"/>
      <c r="K3142" s="136"/>
      <c r="L3142" s="195"/>
      <c r="M3142" s="195"/>
      <c r="N3142" s="195"/>
      <c r="O3142" s="1617"/>
      <c r="P3142" s="136"/>
      <c r="Q3142" s="136"/>
      <c r="R3142" s="136"/>
      <c r="S3142" s="136"/>
      <c r="T3142" s="136"/>
      <c r="U3142" s="136"/>
      <c r="V3142" s="136"/>
      <c r="W3142" s="136"/>
    </row>
    <row r="3143" spans="1:23" s="119" customFormat="1" ht="15.6" hidden="1">
      <c r="A3143" s="1547">
        <v>8</v>
      </c>
      <c r="B3143" s="1548"/>
      <c r="C3143" s="1550"/>
      <c r="D3143" s="196"/>
      <c r="E3143" s="186"/>
      <c r="F3143" s="136"/>
      <c r="G3143" s="136"/>
      <c r="H3143" s="136"/>
      <c r="I3143" s="186"/>
      <c r="J3143" s="136"/>
      <c r="K3143" s="136"/>
      <c r="L3143" s="195"/>
      <c r="M3143" s="195"/>
      <c r="N3143" s="195"/>
      <c r="O3143" s="1617"/>
      <c r="P3143" s="136"/>
      <c r="Q3143" s="136"/>
      <c r="R3143" s="136"/>
      <c r="S3143" s="136"/>
      <c r="T3143" s="136"/>
      <c r="U3143" s="136"/>
      <c r="V3143" s="136"/>
      <c r="W3143" s="136"/>
    </row>
    <row r="3144" spans="1:23" s="119" customFormat="1" ht="15.6" hidden="1">
      <c r="A3144" s="1547">
        <v>8</v>
      </c>
      <c r="B3144" s="1548"/>
      <c r="C3144" s="1550"/>
      <c r="D3144" s="196"/>
      <c r="E3144" s="186"/>
      <c r="F3144" s="136"/>
      <c r="G3144" s="136"/>
      <c r="H3144" s="136"/>
      <c r="I3144" s="186"/>
      <c r="J3144" s="136"/>
      <c r="K3144" s="136"/>
      <c r="L3144" s="195"/>
      <c r="M3144" s="195"/>
      <c r="N3144" s="195"/>
      <c r="O3144" s="1617"/>
      <c r="P3144" s="136"/>
      <c r="Q3144" s="136"/>
      <c r="R3144" s="136"/>
      <c r="S3144" s="136"/>
      <c r="T3144" s="136"/>
      <c r="U3144" s="136"/>
      <c r="V3144" s="136"/>
      <c r="W3144" s="136"/>
    </row>
    <row r="3145" spans="1:23" s="119" customFormat="1" ht="15.6" hidden="1">
      <c r="A3145" s="1547">
        <v>8</v>
      </c>
      <c r="B3145" s="1548"/>
      <c r="C3145" s="1550"/>
      <c r="D3145" s="196"/>
      <c r="E3145" s="186"/>
      <c r="F3145" s="136"/>
      <c r="G3145" s="136"/>
      <c r="H3145" s="136"/>
      <c r="I3145" s="186"/>
      <c r="J3145" s="136"/>
      <c r="K3145" s="136"/>
      <c r="L3145" s="195"/>
      <c r="M3145" s="195"/>
      <c r="N3145" s="195"/>
      <c r="O3145" s="1617"/>
      <c r="P3145" s="136"/>
      <c r="Q3145" s="136"/>
      <c r="R3145" s="136"/>
      <c r="S3145" s="136"/>
      <c r="T3145" s="136"/>
      <c r="U3145" s="136"/>
      <c r="V3145" s="136"/>
      <c r="W3145" s="136"/>
    </row>
    <row r="3146" spans="1:23" s="119" customFormat="1" ht="15.6" hidden="1">
      <c r="A3146" s="1547">
        <v>8</v>
      </c>
      <c r="B3146" s="1548"/>
      <c r="C3146" s="1550"/>
      <c r="D3146" s="196"/>
      <c r="E3146" s="186"/>
      <c r="F3146" s="136"/>
      <c r="G3146" s="136"/>
      <c r="H3146" s="136"/>
      <c r="I3146" s="186"/>
      <c r="J3146" s="136"/>
      <c r="K3146" s="136"/>
      <c r="L3146" s="195"/>
      <c r="M3146" s="195"/>
      <c r="N3146" s="195"/>
      <c r="O3146" s="1617"/>
      <c r="P3146" s="136"/>
      <c r="Q3146" s="136"/>
      <c r="R3146" s="136"/>
      <c r="S3146" s="136"/>
      <c r="T3146" s="136"/>
      <c r="U3146" s="136"/>
      <c r="V3146" s="136"/>
      <c r="W3146" s="136"/>
    </row>
    <row r="3147" spans="1:23" s="119" customFormat="1" ht="15.6" hidden="1">
      <c r="A3147" s="1547">
        <v>8</v>
      </c>
      <c r="B3147" s="1548"/>
      <c r="C3147" s="1550"/>
      <c r="D3147" s="196"/>
      <c r="E3147" s="186"/>
      <c r="F3147" s="136"/>
      <c r="G3147" s="136"/>
      <c r="H3147" s="136"/>
      <c r="I3147" s="186"/>
      <c r="J3147" s="136"/>
      <c r="K3147" s="136"/>
      <c r="L3147" s="195"/>
      <c r="M3147" s="195"/>
      <c r="N3147" s="195"/>
      <c r="O3147" s="1617"/>
      <c r="P3147" s="136"/>
      <c r="Q3147" s="136"/>
      <c r="R3147" s="136"/>
      <c r="S3147" s="136"/>
      <c r="T3147" s="136"/>
      <c r="U3147" s="136"/>
      <c r="V3147" s="136"/>
      <c r="W3147" s="136"/>
    </row>
    <row r="3148" spans="1:23" s="119" customFormat="1" ht="15.6" hidden="1">
      <c r="A3148" s="1547">
        <v>8</v>
      </c>
      <c r="B3148" s="1548"/>
      <c r="C3148" s="1550"/>
      <c r="D3148" s="196"/>
      <c r="E3148" s="186"/>
      <c r="F3148" s="136"/>
      <c r="G3148" s="136"/>
      <c r="H3148" s="136"/>
      <c r="I3148" s="186"/>
      <c r="J3148" s="136"/>
      <c r="K3148" s="136"/>
      <c r="L3148" s="195"/>
      <c r="M3148" s="195"/>
      <c r="N3148" s="195"/>
      <c r="O3148" s="1617"/>
      <c r="P3148" s="136"/>
      <c r="Q3148" s="136"/>
      <c r="R3148" s="136"/>
      <c r="S3148" s="136"/>
      <c r="T3148" s="136"/>
      <c r="U3148" s="136"/>
      <c r="V3148" s="136"/>
      <c r="W3148" s="136"/>
    </row>
    <row r="3149" spans="1:23" s="119" customFormat="1" ht="15.6" hidden="1">
      <c r="A3149" s="1547">
        <v>8</v>
      </c>
      <c r="B3149" s="1548"/>
      <c r="C3149" s="1550"/>
      <c r="D3149" s="196"/>
      <c r="E3149" s="186"/>
      <c r="F3149" s="136"/>
      <c r="G3149" s="136"/>
      <c r="H3149" s="136"/>
      <c r="I3149" s="186"/>
      <c r="J3149" s="136"/>
      <c r="K3149" s="136"/>
      <c r="L3149" s="195"/>
      <c r="M3149" s="195"/>
      <c r="N3149" s="195"/>
      <c r="O3149" s="1617"/>
      <c r="P3149" s="136"/>
      <c r="Q3149" s="136"/>
      <c r="R3149" s="136"/>
      <c r="S3149" s="136"/>
      <c r="T3149" s="136"/>
      <c r="U3149" s="136"/>
      <c r="V3149" s="136"/>
      <c r="W3149" s="136"/>
    </row>
    <row r="3150" spans="1:23" s="119" customFormat="1" ht="15.6" hidden="1">
      <c r="A3150" s="1547">
        <v>8</v>
      </c>
      <c r="B3150" s="1548"/>
      <c r="C3150" s="1550"/>
      <c r="D3150" s="196"/>
      <c r="E3150" s="186"/>
      <c r="F3150" s="136"/>
      <c r="G3150" s="136"/>
      <c r="H3150" s="136"/>
      <c r="I3150" s="186"/>
      <c r="J3150" s="136"/>
      <c r="K3150" s="136"/>
      <c r="L3150" s="195"/>
      <c r="M3150" s="195"/>
      <c r="N3150" s="195"/>
      <c r="O3150" s="1617"/>
      <c r="P3150" s="136"/>
      <c r="Q3150" s="136"/>
      <c r="R3150" s="136"/>
      <c r="S3150" s="136"/>
      <c r="T3150" s="136"/>
      <c r="U3150" s="136"/>
      <c r="V3150" s="136"/>
      <c r="W3150" s="136"/>
    </row>
    <row r="3151" spans="1:23" s="119" customFormat="1" ht="15.6" hidden="1">
      <c r="A3151" s="1547">
        <v>8</v>
      </c>
      <c r="B3151" s="1548"/>
      <c r="C3151" s="1550"/>
      <c r="D3151" s="196"/>
      <c r="E3151" s="186"/>
      <c r="F3151" s="136"/>
      <c r="G3151" s="136"/>
      <c r="H3151" s="136"/>
      <c r="I3151" s="186"/>
      <c r="J3151" s="136"/>
      <c r="K3151" s="136"/>
      <c r="L3151" s="195"/>
      <c r="M3151" s="195"/>
      <c r="N3151" s="195"/>
      <c r="O3151" s="1617"/>
      <c r="P3151" s="136"/>
      <c r="Q3151" s="136"/>
      <c r="R3151" s="136"/>
      <c r="S3151" s="136"/>
      <c r="T3151" s="136"/>
      <c r="U3151" s="136"/>
      <c r="V3151" s="136"/>
      <c r="W3151" s="136"/>
    </row>
    <row r="3152" spans="1:23" s="119" customFormat="1" ht="15.6" hidden="1">
      <c r="A3152" s="1547">
        <v>8</v>
      </c>
      <c r="B3152" s="1548"/>
      <c r="C3152" s="1550"/>
      <c r="D3152" s="196"/>
      <c r="E3152" s="186"/>
      <c r="F3152" s="136"/>
      <c r="G3152" s="136"/>
      <c r="H3152" s="136"/>
      <c r="I3152" s="186"/>
      <c r="J3152" s="136"/>
      <c r="K3152" s="136"/>
      <c r="L3152" s="195"/>
      <c r="M3152" s="195"/>
      <c r="N3152" s="195"/>
      <c r="O3152" s="1617"/>
      <c r="P3152" s="136"/>
      <c r="Q3152" s="136"/>
      <c r="R3152" s="136"/>
      <c r="S3152" s="136"/>
      <c r="T3152" s="136"/>
      <c r="U3152" s="136"/>
      <c r="V3152" s="136"/>
      <c r="W3152" s="136"/>
    </row>
    <row r="3153" spans="1:23" s="119" customFormat="1" ht="15.6" hidden="1">
      <c r="A3153" s="1547">
        <v>8</v>
      </c>
      <c r="B3153" s="1548"/>
      <c r="C3153" s="1550"/>
      <c r="D3153" s="196"/>
      <c r="E3153" s="186"/>
      <c r="F3153" s="136"/>
      <c r="G3153" s="136"/>
      <c r="H3153" s="136"/>
      <c r="I3153" s="186"/>
      <c r="J3153" s="136"/>
      <c r="K3153" s="136"/>
      <c r="L3153" s="195"/>
      <c r="M3153" s="195"/>
      <c r="N3153" s="195"/>
      <c r="O3153" s="1617"/>
      <c r="P3153" s="136"/>
      <c r="Q3153" s="136"/>
      <c r="R3153" s="136"/>
      <c r="S3153" s="136"/>
      <c r="T3153" s="136"/>
      <c r="U3153" s="136"/>
      <c r="V3153" s="136"/>
      <c r="W3153" s="136"/>
    </row>
    <row r="3154" spans="1:23" s="119" customFormat="1" ht="15.6" hidden="1">
      <c r="A3154" s="1547">
        <v>8</v>
      </c>
      <c r="B3154" s="1548"/>
      <c r="C3154" s="1550"/>
      <c r="D3154" s="196"/>
      <c r="E3154" s="186"/>
      <c r="F3154" s="136"/>
      <c r="G3154" s="136"/>
      <c r="H3154" s="136"/>
      <c r="I3154" s="186"/>
      <c r="J3154" s="136"/>
      <c r="K3154" s="136"/>
      <c r="L3154" s="195"/>
      <c r="M3154" s="195"/>
      <c r="N3154" s="195"/>
      <c r="O3154" s="1617"/>
      <c r="P3154" s="136"/>
      <c r="Q3154" s="136"/>
      <c r="R3154" s="136"/>
      <c r="S3154" s="136"/>
      <c r="T3154" s="136"/>
      <c r="U3154" s="136"/>
      <c r="V3154" s="136"/>
      <c r="W3154" s="136"/>
    </row>
    <row r="3155" spans="1:23" s="119" customFormat="1" ht="15.6" hidden="1">
      <c r="A3155" s="1547">
        <v>8</v>
      </c>
      <c r="B3155" s="1548"/>
      <c r="C3155" s="1550"/>
      <c r="D3155" s="196"/>
      <c r="E3155" s="186"/>
      <c r="F3155" s="136"/>
      <c r="G3155" s="136"/>
      <c r="H3155" s="136"/>
      <c r="I3155" s="186"/>
      <c r="J3155" s="136"/>
      <c r="K3155" s="136"/>
      <c r="L3155" s="195"/>
      <c r="M3155" s="195"/>
      <c r="N3155" s="195"/>
      <c r="O3155" s="1617"/>
      <c r="P3155" s="136"/>
      <c r="Q3155" s="136"/>
      <c r="R3155" s="136"/>
      <c r="S3155" s="136"/>
      <c r="T3155" s="136"/>
      <c r="U3155" s="136"/>
      <c r="V3155" s="136"/>
      <c r="W3155" s="136"/>
    </row>
    <row r="3156" spans="1:23" s="119" customFormat="1" ht="15.6" hidden="1">
      <c r="A3156" s="1547">
        <v>8</v>
      </c>
      <c r="B3156" s="1548"/>
      <c r="C3156" s="1550"/>
      <c r="D3156" s="196"/>
      <c r="E3156" s="186"/>
      <c r="F3156" s="136"/>
      <c r="G3156" s="136"/>
      <c r="H3156" s="136"/>
      <c r="I3156" s="186"/>
      <c r="J3156" s="136"/>
      <c r="K3156" s="136"/>
      <c r="L3156" s="195"/>
      <c r="M3156" s="195"/>
      <c r="N3156" s="195"/>
      <c r="O3156" s="1617"/>
      <c r="P3156" s="136"/>
      <c r="Q3156" s="136"/>
      <c r="R3156" s="136"/>
      <c r="S3156" s="136"/>
      <c r="T3156" s="136"/>
      <c r="U3156" s="136"/>
      <c r="V3156" s="136"/>
      <c r="W3156" s="136"/>
    </row>
    <row r="3157" spans="1:23" s="119" customFormat="1" ht="15.6" hidden="1">
      <c r="A3157" s="1547">
        <v>8</v>
      </c>
      <c r="B3157" s="1548"/>
      <c r="C3157" s="1550"/>
      <c r="D3157" s="196"/>
      <c r="E3157" s="186"/>
      <c r="F3157" s="136"/>
      <c r="G3157" s="136"/>
      <c r="H3157" s="136"/>
      <c r="I3157" s="186"/>
      <c r="J3157" s="136"/>
      <c r="K3157" s="136"/>
      <c r="L3157" s="195"/>
      <c r="M3157" s="195"/>
      <c r="N3157" s="195"/>
      <c r="O3157" s="1617"/>
      <c r="P3157" s="136"/>
      <c r="Q3157" s="136"/>
      <c r="R3157" s="136"/>
      <c r="S3157" s="136"/>
      <c r="T3157" s="136"/>
      <c r="U3157" s="136"/>
      <c r="V3157" s="136"/>
      <c r="W3157" s="136"/>
    </row>
    <row r="3158" spans="1:23" s="119" customFormat="1" ht="15.6" hidden="1">
      <c r="A3158" s="1547">
        <v>8</v>
      </c>
      <c r="B3158" s="1548"/>
      <c r="C3158" s="1550"/>
      <c r="D3158" s="196"/>
      <c r="E3158" s="186"/>
      <c r="F3158" s="136"/>
      <c r="G3158" s="136"/>
      <c r="H3158" s="136"/>
      <c r="I3158" s="186"/>
      <c r="J3158" s="136"/>
      <c r="K3158" s="136"/>
      <c r="L3158" s="195"/>
      <c r="M3158" s="195"/>
      <c r="N3158" s="195"/>
      <c r="O3158" s="1617"/>
      <c r="P3158" s="136"/>
      <c r="Q3158" s="136"/>
      <c r="R3158" s="136"/>
      <c r="S3158" s="136"/>
      <c r="T3158" s="136"/>
      <c r="U3158" s="136"/>
      <c r="V3158" s="136"/>
      <c r="W3158" s="136"/>
    </row>
    <row r="3159" spans="1:23" s="119" customFormat="1" ht="15.6" hidden="1">
      <c r="A3159" s="1547">
        <v>8</v>
      </c>
      <c r="B3159" s="1548"/>
      <c r="C3159" s="1550"/>
      <c r="D3159" s="196"/>
      <c r="E3159" s="186"/>
      <c r="F3159" s="136"/>
      <c r="G3159" s="136"/>
      <c r="H3159" s="136"/>
      <c r="I3159" s="186"/>
      <c r="J3159" s="136"/>
      <c r="K3159" s="136"/>
      <c r="L3159" s="195"/>
      <c r="M3159" s="195"/>
      <c r="N3159" s="195"/>
      <c r="O3159" s="1617"/>
      <c r="P3159" s="136"/>
      <c r="Q3159" s="136"/>
      <c r="R3159" s="136"/>
      <c r="S3159" s="136"/>
      <c r="T3159" s="136"/>
      <c r="U3159" s="136"/>
      <c r="V3159" s="136"/>
      <c r="W3159" s="136"/>
    </row>
    <row r="3160" spans="1:23" s="119" customFormat="1" ht="15.6" hidden="1">
      <c r="A3160" s="1547">
        <v>8</v>
      </c>
      <c r="B3160" s="1548"/>
      <c r="C3160" s="1550"/>
      <c r="D3160" s="196"/>
      <c r="E3160" s="186"/>
      <c r="F3160" s="136"/>
      <c r="G3160" s="136"/>
      <c r="H3160" s="136"/>
      <c r="I3160" s="186"/>
      <c r="J3160" s="136"/>
      <c r="K3160" s="136"/>
      <c r="L3160" s="195"/>
      <c r="M3160" s="195"/>
      <c r="N3160" s="195"/>
      <c r="O3160" s="1617"/>
      <c r="P3160" s="136"/>
      <c r="Q3160" s="136"/>
      <c r="R3160" s="136"/>
      <c r="S3160" s="136"/>
      <c r="T3160" s="136"/>
      <c r="U3160" s="136"/>
      <c r="V3160" s="136"/>
      <c r="W3160" s="136"/>
    </row>
    <row r="3161" spans="1:23" s="119" customFormat="1" ht="15.6" hidden="1">
      <c r="A3161" s="1547">
        <v>8</v>
      </c>
      <c r="B3161" s="1548"/>
      <c r="C3161" s="1550"/>
      <c r="D3161" s="196"/>
      <c r="E3161" s="186"/>
      <c r="F3161" s="136"/>
      <c r="G3161" s="136"/>
      <c r="H3161" s="136"/>
      <c r="I3161" s="186"/>
      <c r="J3161" s="136"/>
      <c r="K3161" s="136"/>
      <c r="L3161" s="195"/>
      <c r="M3161" s="195"/>
      <c r="N3161" s="195"/>
      <c r="O3161" s="1617"/>
      <c r="P3161" s="136"/>
      <c r="Q3161" s="136"/>
      <c r="R3161" s="136"/>
      <c r="S3161" s="136"/>
      <c r="T3161" s="136"/>
      <c r="U3161" s="136"/>
      <c r="V3161" s="136"/>
      <c r="W3161" s="136"/>
    </row>
    <row r="3162" spans="1:23" s="119" customFormat="1" ht="15.6" hidden="1">
      <c r="A3162" s="1547">
        <v>8</v>
      </c>
      <c r="B3162" s="1548"/>
      <c r="C3162" s="1550"/>
      <c r="D3162" s="196"/>
      <c r="E3162" s="186"/>
      <c r="F3162" s="136"/>
      <c r="G3162" s="136"/>
      <c r="H3162" s="136"/>
      <c r="I3162" s="186"/>
      <c r="J3162" s="136"/>
      <c r="K3162" s="136"/>
      <c r="L3162" s="195"/>
      <c r="M3162" s="195"/>
      <c r="N3162" s="195"/>
      <c r="O3162" s="1617"/>
      <c r="P3162" s="136"/>
      <c r="Q3162" s="136"/>
      <c r="R3162" s="136"/>
      <c r="S3162" s="136"/>
      <c r="T3162" s="136"/>
      <c r="U3162" s="136"/>
      <c r="V3162" s="136"/>
      <c r="W3162" s="136"/>
    </row>
    <row r="3163" spans="1:23" s="119" customFormat="1" ht="15.6" hidden="1">
      <c r="A3163" s="1547">
        <v>8</v>
      </c>
      <c r="B3163" s="1548"/>
      <c r="C3163" s="1550"/>
      <c r="D3163" s="196"/>
      <c r="E3163" s="186"/>
      <c r="F3163" s="136"/>
      <c r="G3163" s="136"/>
      <c r="H3163" s="136"/>
      <c r="I3163" s="186"/>
      <c r="J3163" s="136"/>
      <c r="K3163" s="136"/>
      <c r="L3163" s="195"/>
      <c r="M3163" s="195"/>
      <c r="N3163" s="195"/>
      <c r="O3163" s="1617"/>
      <c r="P3163" s="136"/>
      <c r="Q3163" s="136"/>
      <c r="R3163" s="136"/>
      <c r="S3163" s="136"/>
      <c r="T3163" s="136"/>
      <c r="U3163" s="136"/>
      <c r="V3163" s="136"/>
      <c r="W3163" s="136"/>
    </row>
    <row r="3164" spans="1:23" s="119" customFormat="1" ht="15.6" hidden="1">
      <c r="A3164" s="1547">
        <v>8</v>
      </c>
      <c r="B3164" s="1548"/>
      <c r="C3164" s="1550"/>
      <c r="D3164" s="196"/>
      <c r="E3164" s="186"/>
      <c r="F3164" s="136"/>
      <c r="G3164" s="136"/>
      <c r="H3164" s="136"/>
      <c r="I3164" s="186"/>
      <c r="J3164" s="136"/>
      <c r="K3164" s="136"/>
      <c r="L3164" s="195"/>
      <c r="M3164" s="195"/>
      <c r="N3164" s="195"/>
      <c r="O3164" s="1617"/>
      <c r="P3164" s="136"/>
      <c r="Q3164" s="136"/>
      <c r="R3164" s="136"/>
      <c r="S3164" s="136"/>
      <c r="T3164" s="136"/>
      <c r="U3164" s="136"/>
      <c r="V3164" s="136"/>
      <c r="W3164" s="136"/>
    </row>
    <row r="3165" spans="1:23" s="119" customFormat="1" ht="15.6" hidden="1">
      <c r="A3165" s="1547">
        <v>8</v>
      </c>
      <c r="B3165" s="1548"/>
      <c r="C3165" s="1550"/>
      <c r="D3165" s="196"/>
      <c r="E3165" s="186"/>
      <c r="F3165" s="136"/>
      <c r="G3165" s="136"/>
      <c r="H3165" s="136"/>
      <c r="I3165" s="186"/>
      <c r="J3165" s="136"/>
      <c r="K3165" s="136"/>
      <c r="L3165" s="195"/>
      <c r="M3165" s="195"/>
      <c r="N3165" s="195"/>
      <c r="O3165" s="1617"/>
      <c r="P3165" s="136"/>
      <c r="Q3165" s="136"/>
      <c r="R3165" s="136"/>
      <c r="S3165" s="136"/>
      <c r="T3165" s="136"/>
      <c r="U3165" s="136"/>
      <c r="V3165" s="136"/>
      <c r="W3165" s="136"/>
    </row>
    <row r="3166" spans="1:23" s="119" customFormat="1" ht="15.6" hidden="1">
      <c r="A3166" s="1547">
        <v>8</v>
      </c>
      <c r="B3166" s="1548"/>
      <c r="C3166" s="1550"/>
      <c r="D3166" s="196"/>
      <c r="E3166" s="186"/>
      <c r="F3166" s="136"/>
      <c r="G3166" s="136"/>
      <c r="H3166" s="136"/>
      <c r="I3166" s="186"/>
      <c r="J3166" s="136"/>
      <c r="K3166" s="136"/>
      <c r="L3166" s="195"/>
      <c r="M3166" s="195"/>
      <c r="N3166" s="195"/>
      <c r="O3166" s="1617"/>
      <c r="P3166" s="136"/>
      <c r="Q3166" s="136"/>
      <c r="R3166" s="136"/>
      <c r="S3166" s="136"/>
      <c r="T3166" s="136"/>
      <c r="U3166" s="136"/>
      <c r="V3166" s="136"/>
      <c r="W3166" s="136"/>
    </row>
    <row r="3167" spans="1:23" s="119" customFormat="1" ht="15.6" hidden="1">
      <c r="A3167" s="1547">
        <v>8</v>
      </c>
      <c r="B3167" s="1548"/>
      <c r="C3167" s="1550"/>
      <c r="D3167" s="196"/>
      <c r="E3167" s="186"/>
      <c r="F3167" s="136"/>
      <c r="G3167" s="136"/>
      <c r="H3167" s="136"/>
      <c r="I3167" s="186"/>
      <c r="J3167" s="136"/>
      <c r="K3167" s="136"/>
      <c r="L3167" s="195"/>
      <c r="M3167" s="195"/>
      <c r="N3167" s="195"/>
      <c r="O3167" s="1617"/>
      <c r="P3167" s="136"/>
      <c r="Q3167" s="136"/>
      <c r="R3167" s="136"/>
      <c r="S3167" s="136"/>
      <c r="T3167" s="136"/>
      <c r="U3167" s="136"/>
      <c r="V3167" s="136"/>
      <c r="W3167" s="136"/>
    </row>
    <row r="3168" spans="1:23" s="119" customFormat="1" ht="15.6" hidden="1">
      <c r="A3168" s="1547">
        <v>8</v>
      </c>
      <c r="B3168" s="1548"/>
      <c r="C3168" s="1550"/>
      <c r="D3168" s="196"/>
      <c r="E3168" s="186"/>
      <c r="F3168" s="136"/>
      <c r="G3168" s="136"/>
      <c r="H3168" s="136"/>
      <c r="I3168" s="186"/>
      <c r="J3168" s="136"/>
      <c r="K3168" s="136"/>
      <c r="L3168" s="195"/>
      <c r="M3168" s="195"/>
      <c r="N3168" s="195"/>
      <c r="O3168" s="1617"/>
      <c r="P3168" s="136"/>
      <c r="Q3168" s="136"/>
      <c r="R3168" s="136"/>
      <c r="S3168" s="136"/>
      <c r="T3168" s="136"/>
      <c r="U3168" s="136"/>
      <c r="V3168" s="136"/>
      <c r="W3168" s="136"/>
    </row>
    <row r="3169" spans="1:23" s="119" customFormat="1" ht="15.6" hidden="1">
      <c r="A3169" s="1547">
        <v>8</v>
      </c>
      <c r="B3169" s="1548"/>
      <c r="C3169" s="1550"/>
      <c r="D3169" s="196"/>
      <c r="E3169" s="186"/>
      <c r="F3169" s="136"/>
      <c r="G3169" s="136"/>
      <c r="H3169" s="136"/>
      <c r="I3169" s="186"/>
      <c r="J3169" s="136"/>
      <c r="K3169" s="136"/>
      <c r="L3169" s="195"/>
      <c r="M3169" s="195"/>
      <c r="N3169" s="195"/>
      <c r="O3169" s="1617"/>
      <c r="P3169" s="136"/>
      <c r="Q3169" s="136"/>
      <c r="R3169" s="136"/>
      <c r="S3169" s="136"/>
      <c r="T3169" s="136"/>
      <c r="U3169" s="136"/>
      <c r="V3169" s="136"/>
      <c r="W3169" s="136"/>
    </row>
    <row r="3170" spans="1:23" s="119" customFormat="1" ht="15.6" hidden="1">
      <c r="A3170" s="1547">
        <v>8</v>
      </c>
      <c r="B3170" s="1548"/>
      <c r="C3170" s="1550"/>
      <c r="D3170" s="196"/>
      <c r="E3170" s="186"/>
      <c r="F3170" s="136"/>
      <c r="G3170" s="136"/>
      <c r="H3170" s="136"/>
      <c r="I3170" s="186"/>
      <c r="J3170" s="136"/>
      <c r="K3170" s="136"/>
      <c r="L3170" s="195"/>
      <c r="M3170" s="195"/>
      <c r="N3170" s="195"/>
      <c r="O3170" s="1617"/>
      <c r="P3170" s="136"/>
      <c r="Q3170" s="136"/>
      <c r="R3170" s="136"/>
      <c r="S3170" s="136"/>
      <c r="T3170" s="136"/>
      <c r="U3170" s="136"/>
      <c r="V3170" s="136"/>
      <c r="W3170" s="136"/>
    </row>
    <row r="3171" spans="1:23" s="119" customFormat="1" ht="15.6" hidden="1">
      <c r="A3171" s="1547">
        <v>8</v>
      </c>
      <c r="B3171" s="1548"/>
      <c r="C3171" s="1550"/>
      <c r="D3171" s="196"/>
      <c r="E3171" s="186"/>
      <c r="F3171" s="136"/>
      <c r="G3171" s="136"/>
      <c r="H3171" s="136"/>
      <c r="I3171" s="186"/>
      <c r="J3171" s="136"/>
      <c r="K3171" s="136"/>
      <c r="L3171" s="195"/>
      <c r="M3171" s="195"/>
      <c r="N3171" s="195"/>
      <c r="O3171" s="1617"/>
      <c r="P3171" s="136"/>
      <c r="Q3171" s="136"/>
      <c r="R3171" s="136"/>
      <c r="S3171" s="136"/>
      <c r="T3171" s="136"/>
      <c r="U3171" s="136"/>
      <c r="V3171" s="136"/>
      <c r="W3171" s="136"/>
    </row>
    <row r="3172" spans="1:23" s="119" customFormat="1" ht="15.6" hidden="1">
      <c r="A3172" s="1547">
        <v>8</v>
      </c>
      <c r="B3172" s="1548"/>
      <c r="C3172" s="1550"/>
      <c r="D3172" s="196"/>
      <c r="E3172" s="186"/>
      <c r="F3172" s="136"/>
      <c r="G3172" s="136"/>
      <c r="H3172" s="136"/>
      <c r="I3172" s="186"/>
      <c r="J3172" s="136"/>
      <c r="K3172" s="136"/>
      <c r="L3172" s="195"/>
      <c r="M3172" s="195"/>
      <c r="N3172" s="195"/>
      <c r="O3172" s="1617"/>
      <c r="P3172" s="136"/>
      <c r="Q3172" s="136"/>
      <c r="R3172" s="136"/>
      <c r="S3172" s="136"/>
      <c r="T3172" s="136"/>
      <c r="U3172" s="136"/>
      <c r="V3172" s="136"/>
      <c r="W3172" s="136"/>
    </row>
    <row r="3173" spans="1:23" s="119" customFormat="1" ht="15.6" hidden="1">
      <c r="A3173" s="1547">
        <v>8</v>
      </c>
      <c r="B3173" s="1548"/>
      <c r="C3173" s="1550"/>
      <c r="D3173" s="196"/>
      <c r="E3173" s="186"/>
      <c r="F3173" s="136"/>
      <c r="G3173" s="136"/>
      <c r="H3173" s="136"/>
      <c r="I3173" s="186"/>
      <c r="J3173" s="136"/>
      <c r="K3173" s="136"/>
      <c r="L3173" s="195"/>
      <c r="M3173" s="195"/>
      <c r="N3173" s="195"/>
      <c r="O3173" s="1617"/>
      <c r="P3173" s="136"/>
      <c r="Q3173" s="136"/>
      <c r="R3173" s="136"/>
      <c r="S3173" s="136"/>
      <c r="T3173" s="136"/>
      <c r="U3173" s="136"/>
      <c r="V3173" s="136"/>
      <c r="W3173" s="136"/>
    </row>
    <row r="3174" spans="1:23" s="119" customFormat="1" ht="15.6" hidden="1">
      <c r="A3174" s="1547">
        <v>8</v>
      </c>
      <c r="B3174" s="1548"/>
      <c r="C3174" s="1550"/>
      <c r="D3174" s="196"/>
      <c r="E3174" s="186"/>
      <c r="F3174" s="136"/>
      <c r="G3174" s="136"/>
      <c r="H3174" s="136"/>
      <c r="I3174" s="186"/>
      <c r="J3174" s="136"/>
      <c r="K3174" s="136"/>
      <c r="L3174" s="195"/>
      <c r="M3174" s="195"/>
      <c r="N3174" s="195"/>
      <c r="O3174" s="1617"/>
      <c r="P3174" s="136"/>
      <c r="Q3174" s="136"/>
      <c r="R3174" s="136"/>
      <c r="S3174" s="136"/>
      <c r="T3174" s="136"/>
      <c r="U3174" s="136"/>
      <c r="V3174" s="136"/>
      <c r="W3174" s="136"/>
    </row>
    <row r="3175" spans="1:23" s="119" customFormat="1" ht="15.6" hidden="1">
      <c r="A3175" s="1547">
        <v>8</v>
      </c>
      <c r="B3175" s="1548"/>
      <c r="C3175" s="1550"/>
      <c r="D3175" s="196"/>
      <c r="E3175" s="186"/>
      <c r="F3175" s="136"/>
      <c r="G3175" s="136"/>
      <c r="H3175" s="136"/>
      <c r="I3175" s="186"/>
      <c r="J3175" s="136"/>
      <c r="K3175" s="136"/>
      <c r="L3175" s="195"/>
      <c r="M3175" s="195"/>
      <c r="N3175" s="195"/>
      <c r="O3175" s="1617"/>
      <c r="P3175" s="136"/>
      <c r="Q3175" s="136"/>
      <c r="R3175" s="136"/>
      <c r="S3175" s="136"/>
      <c r="T3175" s="136"/>
      <c r="U3175" s="136"/>
      <c r="V3175" s="136"/>
      <c r="W3175" s="136"/>
    </row>
    <row r="3176" spans="1:23" s="119" customFormat="1" ht="15.6" hidden="1">
      <c r="A3176" s="1547">
        <v>8</v>
      </c>
      <c r="B3176" s="1548"/>
      <c r="C3176" s="1550"/>
      <c r="D3176" s="196"/>
      <c r="E3176" s="186"/>
      <c r="F3176" s="136"/>
      <c r="G3176" s="136"/>
      <c r="H3176" s="136"/>
      <c r="I3176" s="186"/>
      <c r="J3176" s="136"/>
      <c r="K3176" s="136"/>
      <c r="L3176" s="195"/>
      <c r="M3176" s="195"/>
      <c r="N3176" s="195"/>
      <c r="O3176" s="1617"/>
      <c r="P3176" s="136"/>
      <c r="Q3176" s="136"/>
      <c r="R3176" s="136"/>
      <c r="S3176" s="136"/>
      <c r="T3176" s="136"/>
      <c r="U3176" s="136"/>
      <c r="V3176" s="136"/>
      <c r="W3176" s="136"/>
    </row>
    <row r="3177" spans="1:23" s="119" customFormat="1" ht="15.6" hidden="1">
      <c r="A3177" s="1547">
        <v>8</v>
      </c>
      <c r="B3177" s="1548"/>
      <c r="C3177" s="1550"/>
      <c r="D3177" s="196"/>
      <c r="E3177" s="186"/>
      <c r="F3177" s="136"/>
      <c r="G3177" s="136"/>
      <c r="H3177" s="136"/>
      <c r="I3177" s="186"/>
      <c r="J3177" s="136"/>
      <c r="K3177" s="136"/>
      <c r="L3177" s="195"/>
      <c r="M3177" s="195"/>
      <c r="N3177" s="195"/>
      <c r="O3177" s="1617"/>
      <c r="P3177" s="136"/>
      <c r="Q3177" s="136"/>
      <c r="R3177" s="136"/>
      <c r="S3177" s="136"/>
      <c r="T3177" s="136"/>
      <c r="U3177" s="136"/>
      <c r="V3177" s="136"/>
      <c r="W3177" s="136"/>
    </row>
    <row r="3178" spans="1:23" s="119" customFormat="1" ht="15.6" hidden="1">
      <c r="A3178" s="1547">
        <v>8</v>
      </c>
      <c r="B3178" s="1548"/>
      <c r="C3178" s="1550"/>
      <c r="D3178" s="196"/>
      <c r="E3178" s="186"/>
      <c r="F3178" s="136"/>
      <c r="G3178" s="136"/>
      <c r="H3178" s="136"/>
      <c r="I3178" s="186"/>
      <c r="J3178" s="136"/>
      <c r="K3178" s="136"/>
      <c r="L3178" s="195"/>
      <c r="M3178" s="195"/>
      <c r="N3178" s="195"/>
      <c r="O3178" s="1617"/>
      <c r="P3178" s="136"/>
      <c r="Q3178" s="136"/>
      <c r="R3178" s="136"/>
      <c r="S3178" s="136"/>
      <c r="T3178" s="136"/>
      <c r="U3178" s="136"/>
      <c r="V3178" s="136"/>
      <c r="W3178" s="136"/>
    </row>
    <row r="3179" spans="1:23" s="119" customFormat="1" ht="15.6" hidden="1">
      <c r="A3179" s="1547">
        <v>8</v>
      </c>
      <c r="B3179" s="1548"/>
      <c r="C3179" s="1550"/>
      <c r="D3179" s="196"/>
      <c r="E3179" s="186"/>
      <c r="F3179" s="136"/>
      <c r="G3179" s="136"/>
      <c r="H3179" s="136"/>
      <c r="I3179" s="186"/>
      <c r="J3179" s="136"/>
      <c r="K3179" s="136"/>
      <c r="L3179" s="195"/>
      <c r="M3179" s="195"/>
      <c r="N3179" s="195"/>
      <c r="O3179" s="1617"/>
      <c r="P3179" s="136"/>
      <c r="Q3179" s="136"/>
      <c r="R3179" s="136"/>
      <c r="S3179" s="136"/>
      <c r="T3179" s="136"/>
      <c r="U3179" s="136"/>
      <c r="V3179" s="136"/>
      <c r="W3179" s="136"/>
    </row>
    <row r="3180" spans="1:23" s="119" customFormat="1" ht="15.6" hidden="1">
      <c r="A3180" s="1547">
        <v>8</v>
      </c>
      <c r="B3180" s="1548"/>
      <c r="C3180" s="1550"/>
      <c r="D3180" s="196"/>
      <c r="E3180" s="186"/>
      <c r="F3180" s="136"/>
      <c r="G3180" s="136"/>
      <c r="H3180" s="136"/>
      <c r="I3180" s="186"/>
      <c r="J3180" s="136"/>
      <c r="K3180" s="136"/>
      <c r="L3180" s="195"/>
      <c r="M3180" s="195"/>
      <c r="N3180" s="195"/>
      <c r="O3180" s="1617"/>
      <c r="P3180" s="136"/>
      <c r="Q3180" s="136"/>
      <c r="R3180" s="136"/>
      <c r="S3180" s="136"/>
      <c r="T3180" s="136"/>
      <c r="U3180" s="136"/>
      <c r="V3180" s="136"/>
      <c r="W3180" s="136"/>
    </row>
    <row r="3181" spans="1:23" s="119" customFormat="1" ht="15.6" hidden="1">
      <c r="A3181" s="1547">
        <v>8</v>
      </c>
      <c r="B3181" s="1548"/>
      <c r="C3181" s="1550"/>
      <c r="D3181" s="196"/>
      <c r="E3181" s="186"/>
      <c r="F3181" s="136"/>
      <c r="G3181" s="136"/>
      <c r="H3181" s="136"/>
      <c r="I3181" s="186"/>
      <c r="J3181" s="136"/>
      <c r="K3181" s="136"/>
      <c r="L3181" s="195"/>
      <c r="M3181" s="195"/>
      <c r="N3181" s="195"/>
      <c r="O3181" s="1617"/>
      <c r="P3181" s="136"/>
      <c r="Q3181" s="136"/>
      <c r="R3181" s="136"/>
      <c r="S3181" s="136"/>
      <c r="T3181" s="136"/>
      <c r="U3181" s="136"/>
      <c r="V3181" s="136"/>
      <c r="W3181" s="136"/>
    </row>
    <row r="3182" spans="1:23" s="119" customFormat="1" ht="15.6" hidden="1">
      <c r="A3182" s="1547">
        <v>8</v>
      </c>
      <c r="B3182" s="1548"/>
      <c r="C3182" s="1550"/>
      <c r="D3182" s="196"/>
      <c r="E3182" s="186"/>
      <c r="F3182" s="136"/>
      <c r="G3182" s="136"/>
      <c r="H3182" s="136"/>
      <c r="I3182" s="186"/>
      <c r="J3182" s="136"/>
      <c r="K3182" s="136"/>
      <c r="L3182" s="195"/>
      <c r="M3182" s="195"/>
      <c r="N3182" s="195"/>
      <c r="O3182" s="1617"/>
      <c r="P3182" s="136"/>
      <c r="Q3182" s="136"/>
      <c r="R3182" s="136"/>
      <c r="S3182" s="136"/>
      <c r="T3182" s="136"/>
      <c r="U3182" s="136"/>
      <c r="V3182" s="136"/>
      <c r="W3182" s="136"/>
    </row>
    <row r="3183" spans="1:23" s="119" customFormat="1" ht="15.6" hidden="1">
      <c r="A3183" s="1547">
        <v>8</v>
      </c>
      <c r="B3183" s="1548"/>
      <c r="C3183" s="1550"/>
      <c r="D3183" s="196"/>
      <c r="E3183" s="186"/>
      <c r="F3183" s="136"/>
      <c r="G3183" s="136"/>
      <c r="H3183" s="136"/>
      <c r="I3183" s="186"/>
      <c r="J3183" s="136"/>
      <c r="K3183" s="136"/>
      <c r="L3183" s="195"/>
      <c r="M3183" s="195"/>
      <c r="N3183" s="195"/>
      <c r="O3183" s="1617"/>
      <c r="P3183" s="136"/>
      <c r="Q3183" s="136"/>
      <c r="R3183" s="136"/>
      <c r="S3183" s="136"/>
      <c r="T3183" s="136"/>
      <c r="U3183" s="136"/>
      <c r="V3183" s="136"/>
      <c r="W3183" s="136"/>
    </row>
    <row r="3184" spans="1:23" s="119" customFormat="1" ht="15.6" hidden="1">
      <c r="A3184" s="1547">
        <v>8</v>
      </c>
      <c r="B3184" s="1548"/>
      <c r="C3184" s="1550"/>
      <c r="D3184" s="196"/>
      <c r="E3184" s="186"/>
      <c r="F3184" s="136"/>
      <c r="G3184" s="136"/>
      <c r="H3184" s="136"/>
      <c r="I3184" s="186"/>
      <c r="J3184" s="136"/>
      <c r="K3184" s="136"/>
      <c r="L3184" s="195"/>
      <c r="M3184" s="195"/>
      <c r="N3184" s="195"/>
      <c r="O3184" s="1617"/>
      <c r="P3184" s="136"/>
      <c r="Q3184" s="136"/>
      <c r="R3184" s="136"/>
      <c r="S3184" s="136"/>
      <c r="T3184" s="136"/>
      <c r="U3184" s="136"/>
      <c r="V3184" s="136"/>
      <c r="W3184" s="136"/>
    </row>
    <row r="3185" spans="1:23" s="119" customFormat="1" ht="15.6" hidden="1">
      <c r="A3185" s="1547">
        <v>8</v>
      </c>
      <c r="B3185" s="1548"/>
      <c r="C3185" s="1550"/>
      <c r="D3185" s="196"/>
      <c r="E3185" s="186"/>
      <c r="F3185" s="136"/>
      <c r="G3185" s="136"/>
      <c r="H3185" s="136"/>
      <c r="I3185" s="186"/>
      <c r="J3185" s="136"/>
      <c r="K3185" s="136"/>
      <c r="L3185" s="195"/>
      <c r="M3185" s="195"/>
      <c r="N3185" s="195"/>
      <c r="O3185" s="1617"/>
      <c r="P3185" s="136"/>
      <c r="Q3185" s="136"/>
      <c r="R3185" s="136"/>
      <c r="S3185" s="136"/>
      <c r="T3185" s="136"/>
      <c r="U3185" s="136"/>
      <c r="V3185" s="136"/>
      <c r="W3185" s="136"/>
    </row>
    <row r="3186" spans="1:23" s="119" customFormat="1" ht="15.6" hidden="1">
      <c r="A3186" s="1547">
        <v>8</v>
      </c>
      <c r="B3186" s="1548"/>
      <c r="C3186" s="1550"/>
      <c r="D3186" s="196"/>
      <c r="E3186" s="186"/>
      <c r="F3186" s="136"/>
      <c r="G3186" s="136"/>
      <c r="H3186" s="136"/>
      <c r="I3186" s="186"/>
      <c r="J3186" s="136"/>
      <c r="K3186" s="136"/>
      <c r="L3186" s="195"/>
      <c r="M3186" s="195"/>
      <c r="N3186" s="195"/>
      <c r="O3186" s="1617"/>
      <c r="P3186" s="136"/>
      <c r="Q3186" s="136"/>
      <c r="R3186" s="136"/>
      <c r="S3186" s="136"/>
      <c r="T3186" s="136"/>
      <c r="U3186" s="136"/>
      <c r="V3186" s="136"/>
      <c r="W3186" s="136"/>
    </row>
    <row r="3187" spans="1:23" s="119" customFormat="1" ht="15.6" hidden="1">
      <c r="A3187" s="1547">
        <v>8</v>
      </c>
      <c r="B3187" s="1548"/>
      <c r="C3187" s="1550"/>
      <c r="D3187" s="196"/>
      <c r="E3187" s="186"/>
      <c r="F3187" s="136"/>
      <c r="G3187" s="136"/>
      <c r="H3187" s="136"/>
      <c r="I3187" s="186"/>
      <c r="J3187" s="136"/>
      <c r="K3187" s="136"/>
      <c r="L3187" s="195"/>
      <c r="M3187" s="195"/>
      <c r="N3187" s="195"/>
      <c r="O3187" s="1617"/>
      <c r="P3187" s="136"/>
      <c r="Q3187" s="136"/>
      <c r="R3187" s="136"/>
      <c r="S3187" s="136"/>
      <c r="T3187" s="136"/>
      <c r="U3187" s="136"/>
      <c r="V3187" s="136"/>
      <c r="W3187" s="136"/>
    </row>
    <row r="3188" spans="1:23" s="119" customFormat="1" ht="15.6" hidden="1">
      <c r="A3188" s="1547">
        <v>8</v>
      </c>
      <c r="B3188" s="1548"/>
      <c r="C3188" s="1550"/>
      <c r="D3188" s="196"/>
      <c r="E3188" s="186"/>
      <c r="F3188" s="136"/>
      <c r="G3188" s="136"/>
      <c r="H3188" s="136"/>
      <c r="I3188" s="186"/>
      <c r="J3188" s="136"/>
      <c r="K3188" s="136"/>
      <c r="L3188" s="195"/>
      <c r="M3188" s="195"/>
      <c r="N3188" s="195"/>
      <c r="O3188" s="1617"/>
      <c r="P3188" s="136"/>
      <c r="Q3188" s="136"/>
      <c r="R3188" s="136"/>
      <c r="S3188" s="136"/>
      <c r="T3188" s="136"/>
      <c r="U3188" s="136"/>
      <c r="V3188" s="136"/>
      <c r="W3188" s="136"/>
    </row>
    <row r="3189" spans="1:23" s="119" customFormat="1" ht="15.6" hidden="1">
      <c r="A3189" s="1547">
        <v>8</v>
      </c>
      <c r="B3189" s="1548"/>
      <c r="C3189" s="1550"/>
      <c r="D3189" s="196"/>
      <c r="E3189" s="186"/>
      <c r="F3189" s="136"/>
      <c r="G3189" s="136"/>
      <c r="H3189" s="136"/>
      <c r="I3189" s="186"/>
      <c r="J3189" s="136"/>
      <c r="K3189" s="136"/>
      <c r="L3189" s="195"/>
      <c r="M3189" s="195"/>
      <c r="N3189" s="195"/>
      <c r="O3189" s="1617"/>
      <c r="P3189" s="136"/>
      <c r="Q3189" s="136"/>
      <c r="R3189" s="136"/>
      <c r="S3189" s="136"/>
      <c r="T3189" s="136"/>
      <c r="U3189" s="136"/>
      <c r="V3189" s="136"/>
      <c r="W3189" s="136"/>
    </row>
    <row r="3190" spans="1:23" s="119" customFormat="1" ht="15.6" hidden="1">
      <c r="A3190" s="1547">
        <v>8</v>
      </c>
      <c r="B3190" s="1548"/>
      <c r="C3190" s="1550"/>
      <c r="D3190" s="196"/>
      <c r="E3190" s="186"/>
      <c r="F3190" s="136"/>
      <c r="G3190" s="136"/>
      <c r="H3190" s="136"/>
      <c r="I3190" s="186"/>
      <c r="J3190" s="136"/>
      <c r="K3190" s="136"/>
      <c r="L3190" s="195"/>
      <c r="M3190" s="195"/>
      <c r="N3190" s="195"/>
      <c r="O3190" s="1617"/>
      <c r="P3190" s="136"/>
      <c r="Q3190" s="136"/>
      <c r="R3190" s="136"/>
      <c r="S3190" s="136"/>
      <c r="T3190" s="136"/>
      <c r="U3190" s="136"/>
      <c r="V3190" s="136"/>
      <c r="W3190" s="136"/>
    </row>
    <row r="3191" spans="1:23" s="119" customFormat="1" ht="15.6" hidden="1">
      <c r="A3191" s="1547">
        <v>8</v>
      </c>
      <c r="B3191" s="1548"/>
      <c r="C3191" s="1550"/>
      <c r="D3191" s="196"/>
      <c r="E3191" s="186"/>
      <c r="F3191" s="136"/>
      <c r="G3191" s="136"/>
      <c r="H3191" s="136"/>
      <c r="I3191" s="186"/>
      <c r="J3191" s="136"/>
      <c r="K3191" s="136"/>
      <c r="L3191" s="195"/>
      <c r="M3191" s="195"/>
      <c r="N3191" s="195"/>
      <c r="O3191" s="1617"/>
      <c r="P3191" s="136"/>
      <c r="Q3191" s="136"/>
      <c r="R3191" s="136"/>
      <c r="S3191" s="136"/>
      <c r="T3191" s="136"/>
      <c r="U3191" s="136"/>
      <c r="V3191" s="136"/>
      <c r="W3191" s="136"/>
    </row>
    <row r="3192" spans="1:23" s="119" customFormat="1" ht="15.6" hidden="1">
      <c r="A3192" s="1547">
        <v>8</v>
      </c>
      <c r="B3192" s="1548"/>
      <c r="C3192" s="1550"/>
      <c r="D3192" s="196"/>
      <c r="E3192" s="186"/>
      <c r="F3192" s="136"/>
      <c r="G3192" s="136"/>
      <c r="H3192" s="136"/>
      <c r="I3192" s="186"/>
      <c r="J3192" s="136"/>
      <c r="K3192" s="136"/>
      <c r="L3192" s="195"/>
      <c r="M3192" s="195"/>
      <c r="N3192" s="195"/>
      <c r="O3192" s="1617"/>
      <c r="P3192" s="136"/>
      <c r="Q3192" s="136"/>
      <c r="R3192" s="136"/>
      <c r="S3192" s="136"/>
      <c r="T3192" s="136"/>
      <c r="U3192" s="136"/>
      <c r="V3192" s="136"/>
      <c r="W3192" s="136"/>
    </row>
    <row r="3193" spans="1:23" s="119" customFormat="1" ht="15.6" hidden="1">
      <c r="A3193" s="1547">
        <v>8</v>
      </c>
      <c r="B3193" s="1548"/>
      <c r="C3193" s="1550"/>
      <c r="D3193" s="196"/>
      <c r="E3193" s="186"/>
      <c r="F3193" s="136"/>
      <c r="G3193" s="136"/>
      <c r="H3193" s="136"/>
      <c r="I3193" s="186"/>
      <c r="J3193" s="136"/>
      <c r="K3193" s="136"/>
      <c r="L3193" s="195"/>
      <c r="M3193" s="195"/>
      <c r="N3193" s="195"/>
      <c r="O3193" s="1617"/>
      <c r="P3193" s="136"/>
      <c r="Q3193" s="136"/>
      <c r="R3193" s="136"/>
      <c r="S3193" s="136"/>
      <c r="T3193" s="136"/>
      <c r="U3193" s="136"/>
      <c r="V3193" s="136"/>
      <c r="W3193" s="136"/>
    </row>
    <row r="3194" spans="1:23" s="119" customFormat="1" ht="15.6" hidden="1">
      <c r="A3194" s="1547">
        <v>8</v>
      </c>
      <c r="B3194" s="1548"/>
      <c r="C3194" s="1550"/>
      <c r="D3194" s="196"/>
      <c r="E3194" s="186"/>
      <c r="F3194" s="136"/>
      <c r="G3194" s="136"/>
      <c r="H3194" s="136"/>
      <c r="I3194" s="186"/>
      <c r="J3194" s="136"/>
      <c r="K3194" s="136"/>
      <c r="L3194" s="195"/>
      <c r="M3194" s="195"/>
      <c r="N3194" s="195"/>
      <c r="O3194" s="1617"/>
      <c r="P3194" s="136"/>
      <c r="Q3194" s="136"/>
      <c r="R3194" s="136"/>
      <c r="S3194" s="136"/>
      <c r="T3194" s="136"/>
      <c r="U3194" s="136"/>
      <c r="V3194" s="136"/>
      <c r="W3194" s="136"/>
    </row>
    <row r="3195" spans="1:23" s="119" customFormat="1" ht="15.6" hidden="1">
      <c r="A3195" s="1547">
        <v>8</v>
      </c>
      <c r="B3195" s="1548"/>
      <c r="C3195" s="1550"/>
      <c r="D3195" s="196"/>
      <c r="E3195" s="186"/>
      <c r="F3195" s="136"/>
      <c r="G3195" s="136"/>
      <c r="H3195" s="136"/>
      <c r="I3195" s="186"/>
      <c r="J3195" s="136"/>
      <c r="K3195" s="136"/>
      <c r="L3195" s="195"/>
      <c r="M3195" s="195"/>
      <c r="N3195" s="195"/>
      <c r="O3195" s="1617"/>
      <c r="P3195" s="136"/>
      <c r="Q3195" s="136"/>
      <c r="R3195" s="136"/>
      <c r="S3195" s="136"/>
      <c r="T3195" s="136"/>
      <c r="U3195" s="136"/>
      <c r="V3195" s="136"/>
      <c r="W3195" s="136"/>
    </row>
    <row r="3196" spans="1:23" s="119" customFormat="1" ht="15.6" hidden="1">
      <c r="A3196" s="1547">
        <v>8</v>
      </c>
      <c r="B3196" s="1548"/>
      <c r="C3196" s="1550"/>
      <c r="D3196" s="196"/>
      <c r="E3196" s="186"/>
      <c r="F3196" s="136"/>
      <c r="G3196" s="136"/>
      <c r="H3196" s="136"/>
      <c r="I3196" s="186"/>
      <c r="J3196" s="136"/>
      <c r="K3196" s="136"/>
      <c r="L3196" s="195"/>
      <c r="M3196" s="195"/>
      <c r="N3196" s="195"/>
      <c r="O3196" s="1617"/>
      <c r="P3196" s="136"/>
      <c r="Q3196" s="136"/>
      <c r="R3196" s="136"/>
      <c r="S3196" s="136"/>
      <c r="T3196" s="136"/>
      <c r="U3196" s="136"/>
      <c r="V3196" s="136"/>
      <c r="W3196" s="136"/>
    </row>
    <row r="3197" spans="1:23" s="119" customFormat="1" ht="15.6" hidden="1">
      <c r="A3197" s="1547">
        <v>8</v>
      </c>
      <c r="B3197" s="1548"/>
      <c r="C3197" s="1550"/>
      <c r="D3197" s="196"/>
      <c r="E3197" s="186"/>
      <c r="F3197" s="136"/>
      <c r="G3197" s="136"/>
      <c r="H3197" s="136"/>
      <c r="I3197" s="186"/>
      <c r="J3197" s="136"/>
      <c r="K3197" s="136"/>
      <c r="L3197" s="195"/>
      <c r="M3197" s="195"/>
      <c r="N3197" s="195"/>
      <c r="O3197" s="1617"/>
      <c r="P3197" s="136"/>
      <c r="Q3197" s="136"/>
      <c r="R3197" s="136"/>
      <c r="S3197" s="136"/>
      <c r="T3197" s="136"/>
      <c r="U3197" s="136"/>
      <c r="V3197" s="136"/>
      <c r="W3197" s="136"/>
    </row>
    <row r="3198" spans="1:23" s="119" customFormat="1" ht="15.6" hidden="1">
      <c r="A3198" s="1547">
        <v>8</v>
      </c>
      <c r="B3198" s="1548"/>
      <c r="C3198" s="1550"/>
      <c r="D3198" s="196"/>
      <c r="E3198" s="186"/>
      <c r="F3198" s="136"/>
      <c r="G3198" s="136"/>
      <c r="H3198" s="136"/>
      <c r="I3198" s="186"/>
      <c r="J3198" s="136"/>
      <c r="K3198" s="136"/>
      <c r="L3198" s="195"/>
      <c r="M3198" s="195"/>
      <c r="N3198" s="195"/>
      <c r="O3198" s="1617"/>
      <c r="P3198" s="136"/>
      <c r="Q3198" s="136"/>
      <c r="R3198" s="136"/>
      <c r="S3198" s="136"/>
      <c r="T3198" s="136"/>
      <c r="U3198" s="136"/>
      <c r="V3198" s="136"/>
      <c r="W3198" s="136"/>
    </row>
    <row r="3199" spans="1:23" s="119" customFormat="1" ht="15.6" hidden="1">
      <c r="A3199" s="1547">
        <v>8</v>
      </c>
      <c r="B3199" s="1548"/>
      <c r="C3199" s="1550"/>
      <c r="D3199" s="196"/>
      <c r="E3199" s="186"/>
      <c r="F3199" s="136"/>
      <c r="G3199" s="136"/>
      <c r="H3199" s="136"/>
      <c r="I3199" s="186"/>
      <c r="J3199" s="136"/>
      <c r="K3199" s="136"/>
      <c r="L3199" s="195"/>
      <c r="M3199" s="195"/>
      <c r="N3199" s="195"/>
      <c r="O3199" s="1617"/>
      <c r="P3199" s="136"/>
      <c r="Q3199" s="136"/>
      <c r="R3199" s="136"/>
      <c r="S3199" s="136"/>
      <c r="T3199" s="136"/>
      <c r="U3199" s="136"/>
      <c r="V3199" s="136"/>
      <c r="W3199" s="136"/>
    </row>
    <row r="3200" spans="1:23" s="119" customFormat="1" ht="15.6" hidden="1">
      <c r="A3200" s="1547">
        <v>8</v>
      </c>
      <c r="B3200" s="1548"/>
      <c r="C3200" s="1550"/>
      <c r="D3200" s="196"/>
      <c r="E3200" s="186"/>
      <c r="F3200" s="136"/>
      <c r="G3200" s="136"/>
      <c r="H3200" s="136"/>
      <c r="I3200" s="186"/>
      <c r="J3200" s="136"/>
      <c r="K3200" s="136"/>
      <c r="L3200" s="195"/>
      <c r="M3200" s="195"/>
      <c r="N3200" s="195"/>
      <c r="O3200" s="1617"/>
      <c r="P3200" s="136"/>
      <c r="Q3200" s="136"/>
      <c r="R3200" s="136"/>
      <c r="S3200" s="136"/>
      <c r="T3200" s="136"/>
      <c r="U3200" s="136"/>
      <c r="V3200" s="136"/>
      <c r="W3200" s="136"/>
    </row>
    <row r="3201" spans="1:23" s="119" customFormat="1" ht="15.6" hidden="1">
      <c r="A3201" s="1547">
        <v>8</v>
      </c>
      <c r="B3201" s="1548"/>
      <c r="C3201" s="1550"/>
      <c r="D3201" s="196"/>
      <c r="E3201" s="186"/>
      <c r="F3201" s="136"/>
      <c r="G3201" s="136"/>
      <c r="H3201" s="136"/>
      <c r="I3201" s="186"/>
      <c r="J3201" s="136"/>
      <c r="K3201" s="136"/>
      <c r="L3201" s="195"/>
      <c r="M3201" s="195"/>
      <c r="N3201" s="195"/>
      <c r="O3201" s="1617"/>
      <c r="P3201" s="136"/>
      <c r="Q3201" s="136"/>
      <c r="R3201" s="136"/>
      <c r="S3201" s="136"/>
      <c r="T3201" s="136"/>
      <c r="U3201" s="136"/>
      <c r="V3201" s="136"/>
      <c r="W3201" s="136"/>
    </row>
    <row r="3202" spans="1:23" s="119" customFormat="1" ht="15.6" hidden="1">
      <c r="A3202" s="1547">
        <v>8</v>
      </c>
      <c r="B3202" s="1548"/>
      <c r="C3202" s="1550"/>
      <c r="D3202" s="196"/>
      <c r="E3202" s="186"/>
      <c r="F3202" s="136"/>
      <c r="G3202" s="136"/>
      <c r="H3202" s="136"/>
      <c r="I3202" s="186"/>
      <c r="J3202" s="136"/>
      <c r="K3202" s="136"/>
      <c r="L3202" s="195"/>
      <c r="M3202" s="195"/>
      <c r="N3202" s="195"/>
      <c r="O3202" s="1617"/>
      <c r="P3202" s="136"/>
      <c r="Q3202" s="136"/>
      <c r="R3202" s="136"/>
      <c r="S3202" s="136"/>
      <c r="T3202" s="136"/>
      <c r="U3202" s="136"/>
      <c r="V3202" s="136"/>
      <c r="W3202" s="136"/>
    </row>
    <row r="3203" spans="1:23" s="119" customFormat="1" ht="15.6" hidden="1">
      <c r="A3203" s="1547">
        <v>8</v>
      </c>
      <c r="B3203" s="1548"/>
      <c r="C3203" s="1550"/>
      <c r="D3203" s="196"/>
      <c r="E3203" s="186"/>
      <c r="F3203" s="136"/>
      <c r="G3203" s="136"/>
      <c r="H3203" s="136"/>
      <c r="I3203" s="186"/>
      <c r="J3203" s="136"/>
      <c r="K3203" s="136"/>
      <c r="L3203" s="195"/>
      <c r="M3203" s="195"/>
      <c r="N3203" s="195"/>
      <c r="O3203" s="1617"/>
      <c r="P3203" s="136"/>
      <c r="Q3203" s="136"/>
      <c r="R3203" s="136"/>
      <c r="S3203" s="136"/>
      <c r="T3203" s="136"/>
      <c r="U3203" s="136"/>
      <c r="V3203" s="136"/>
      <c r="W3203" s="136"/>
    </row>
    <row r="3204" spans="1:23" s="119" customFormat="1" ht="15.6" hidden="1">
      <c r="A3204" s="1547">
        <v>8</v>
      </c>
      <c r="B3204" s="1548"/>
      <c r="C3204" s="1550"/>
      <c r="D3204" s="196"/>
      <c r="E3204" s="186"/>
      <c r="F3204" s="136"/>
      <c r="G3204" s="136"/>
      <c r="H3204" s="136"/>
      <c r="I3204" s="186"/>
      <c r="J3204" s="136"/>
      <c r="K3204" s="136"/>
      <c r="L3204" s="195"/>
      <c r="M3204" s="195"/>
      <c r="N3204" s="195"/>
      <c r="O3204" s="1617"/>
      <c r="P3204" s="136"/>
      <c r="Q3204" s="136"/>
      <c r="R3204" s="136"/>
      <c r="S3204" s="136"/>
      <c r="T3204" s="136"/>
      <c r="U3204" s="136"/>
      <c r="V3204" s="136"/>
      <c r="W3204" s="136"/>
    </row>
    <row r="3205" spans="1:23" s="119" customFormat="1" ht="15.6" hidden="1">
      <c r="A3205" s="1547">
        <v>8</v>
      </c>
      <c r="B3205" s="1548"/>
      <c r="C3205" s="1550"/>
      <c r="D3205" s="196"/>
      <c r="E3205" s="186"/>
      <c r="F3205" s="136"/>
      <c r="G3205" s="136"/>
      <c r="H3205" s="136"/>
      <c r="I3205" s="186"/>
      <c r="J3205" s="136"/>
      <c r="K3205" s="136"/>
      <c r="L3205" s="195"/>
      <c r="M3205" s="195"/>
      <c r="N3205" s="195"/>
      <c r="O3205" s="1617"/>
      <c r="P3205" s="136"/>
      <c r="Q3205" s="136"/>
      <c r="R3205" s="136"/>
      <c r="S3205" s="136"/>
      <c r="T3205" s="136"/>
      <c r="U3205" s="136"/>
      <c r="V3205" s="136"/>
      <c r="W3205" s="136"/>
    </row>
    <row r="3206" spans="1:23" s="119" customFormat="1" ht="15.6" hidden="1">
      <c r="A3206" s="1547">
        <v>8</v>
      </c>
      <c r="B3206" s="1548"/>
      <c r="C3206" s="1550"/>
      <c r="D3206" s="196"/>
      <c r="E3206" s="186"/>
      <c r="F3206" s="136"/>
      <c r="G3206" s="136"/>
      <c r="H3206" s="136"/>
      <c r="I3206" s="186"/>
      <c r="J3206" s="136"/>
      <c r="K3206" s="136"/>
      <c r="L3206" s="195"/>
      <c r="M3206" s="195"/>
      <c r="N3206" s="195"/>
      <c r="O3206" s="1617"/>
      <c r="P3206" s="136"/>
      <c r="Q3206" s="136"/>
      <c r="R3206" s="136"/>
      <c r="S3206" s="136"/>
      <c r="T3206" s="136"/>
      <c r="U3206" s="136"/>
      <c r="V3206" s="136"/>
      <c r="W3206" s="136"/>
    </row>
    <row r="3207" spans="1:23" s="119" customFormat="1" ht="15.6" hidden="1">
      <c r="A3207" s="1547">
        <v>8</v>
      </c>
      <c r="B3207" s="1548"/>
      <c r="C3207" s="1550"/>
      <c r="D3207" s="196"/>
      <c r="E3207" s="186"/>
      <c r="F3207" s="136"/>
      <c r="G3207" s="136"/>
      <c r="H3207" s="136"/>
      <c r="I3207" s="186"/>
      <c r="J3207" s="136"/>
      <c r="K3207" s="136"/>
      <c r="L3207" s="195"/>
      <c r="M3207" s="195"/>
      <c r="N3207" s="195"/>
      <c r="O3207" s="1617"/>
      <c r="P3207" s="136"/>
      <c r="Q3207" s="136"/>
      <c r="R3207" s="136"/>
      <c r="S3207" s="136"/>
      <c r="T3207" s="136"/>
      <c r="U3207" s="136"/>
      <c r="V3207" s="136"/>
      <c r="W3207" s="136"/>
    </row>
    <row r="3208" spans="1:23" s="119" customFormat="1" ht="15.6" hidden="1">
      <c r="A3208" s="1547">
        <v>8</v>
      </c>
      <c r="B3208" s="1548"/>
      <c r="C3208" s="1550"/>
      <c r="D3208" s="196"/>
      <c r="E3208" s="186"/>
      <c r="F3208" s="136"/>
      <c r="G3208" s="136"/>
      <c r="H3208" s="136"/>
      <c r="I3208" s="186"/>
      <c r="J3208" s="136"/>
      <c r="K3208" s="136"/>
      <c r="L3208" s="195"/>
      <c r="M3208" s="195"/>
      <c r="N3208" s="195"/>
      <c r="O3208" s="1617"/>
      <c r="P3208" s="136"/>
      <c r="Q3208" s="136"/>
      <c r="R3208" s="136"/>
      <c r="S3208" s="136"/>
      <c r="T3208" s="136"/>
      <c r="U3208" s="136"/>
      <c r="V3208" s="136"/>
      <c r="W3208" s="136"/>
    </row>
    <row r="3209" spans="1:23" s="119" customFormat="1" ht="15.6" hidden="1">
      <c r="A3209" s="1547">
        <v>8</v>
      </c>
      <c r="B3209" s="1548"/>
      <c r="C3209" s="1550"/>
      <c r="D3209" s="196"/>
      <c r="E3209" s="186"/>
      <c r="F3209" s="136"/>
      <c r="G3209" s="136"/>
      <c r="H3209" s="136"/>
      <c r="I3209" s="186"/>
      <c r="J3209" s="136"/>
      <c r="K3209" s="136"/>
      <c r="L3209" s="195"/>
      <c r="M3209" s="195"/>
      <c r="N3209" s="195"/>
      <c r="O3209" s="1617"/>
      <c r="P3209" s="136"/>
      <c r="Q3209" s="136"/>
      <c r="R3209" s="136"/>
      <c r="S3209" s="136"/>
      <c r="T3209" s="136"/>
      <c r="U3209" s="136"/>
      <c r="V3209" s="136"/>
      <c r="W3209" s="136"/>
    </row>
    <row r="3210" spans="1:23" s="119" customFormat="1" ht="15.6" hidden="1">
      <c r="A3210" s="1547">
        <v>8</v>
      </c>
      <c r="B3210" s="1548"/>
      <c r="C3210" s="1550"/>
      <c r="D3210" s="196"/>
      <c r="E3210" s="186"/>
      <c r="F3210" s="136"/>
      <c r="G3210" s="136"/>
      <c r="H3210" s="136"/>
      <c r="I3210" s="186"/>
      <c r="J3210" s="136"/>
      <c r="K3210" s="136"/>
      <c r="L3210" s="195"/>
      <c r="M3210" s="195"/>
      <c r="N3210" s="195"/>
      <c r="O3210" s="1617"/>
      <c r="P3210" s="136"/>
      <c r="Q3210" s="136"/>
      <c r="R3210" s="136"/>
      <c r="S3210" s="136"/>
      <c r="T3210" s="136"/>
      <c r="U3210" s="136"/>
      <c r="V3210" s="136"/>
      <c r="W3210" s="136"/>
    </row>
    <row r="3211" spans="1:23" s="119" customFormat="1" ht="15.6" hidden="1">
      <c r="A3211" s="1547">
        <v>8</v>
      </c>
      <c r="B3211" s="1548"/>
      <c r="C3211" s="1550"/>
      <c r="D3211" s="196"/>
      <c r="E3211" s="186"/>
      <c r="F3211" s="136"/>
      <c r="G3211" s="136"/>
      <c r="H3211" s="136"/>
      <c r="I3211" s="186"/>
      <c r="J3211" s="136"/>
      <c r="K3211" s="136"/>
      <c r="L3211" s="195"/>
      <c r="M3211" s="195"/>
      <c r="N3211" s="195"/>
      <c r="O3211" s="1617"/>
      <c r="P3211" s="136"/>
      <c r="Q3211" s="136"/>
      <c r="R3211" s="136"/>
      <c r="S3211" s="136"/>
      <c r="T3211" s="136"/>
      <c r="U3211" s="136"/>
      <c r="V3211" s="136"/>
      <c r="W3211" s="136"/>
    </row>
    <row r="3212" spans="1:23" s="119" customFormat="1" ht="15.6" hidden="1">
      <c r="A3212" s="1547">
        <v>8</v>
      </c>
      <c r="B3212" s="1548"/>
      <c r="C3212" s="1550"/>
      <c r="D3212" s="196"/>
      <c r="E3212" s="186"/>
      <c r="F3212" s="136"/>
      <c r="G3212" s="136"/>
      <c r="H3212" s="136"/>
      <c r="I3212" s="186"/>
      <c r="J3212" s="136"/>
      <c r="K3212" s="136"/>
      <c r="L3212" s="195"/>
      <c r="M3212" s="195"/>
      <c r="N3212" s="195"/>
      <c r="O3212" s="1617"/>
      <c r="P3212" s="136"/>
      <c r="Q3212" s="136"/>
      <c r="R3212" s="136"/>
      <c r="S3212" s="136"/>
      <c r="T3212" s="136"/>
      <c r="U3212" s="136"/>
      <c r="V3212" s="136"/>
      <c r="W3212" s="136"/>
    </row>
    <row r="3213" spans="1:23" s="119" customFormat="1" ht="15.6" hidden="1">
      <c r="A3213" s="1547">
        <v>8</v>
      </c>
      <c r="B3213" s="1548"/>
      <c r="C3213" s="1550"/>
      <c r="D3213" s="196"/>
      <c r="E3213" s="186"/>
      <c r="F3213" s="136"/>
      <c r="G3213" s="136"/>
      <c r="H3213" s="136"/>
      <c r="I3213" s="186"/>
      <c r="J3213" s="136"/>
      <c r="K3213" s="136"/>
      <c r="L3213" s="195"/>
      <c r="M3213" s="195"/>
      <c r="N3213" s="195"/>
      <c r="O3213" s="1617"/>
      <c r="P3213" s="136"/>
      <c r="Q3213" s="136"/>
      <c r="R3213" s="136"/>
      <c r="S3213" s="136"/>
      <c r="T3213" s="136"/>
      <c r="U3213" s="136"/>
      <c r="V3213" s="136"/>
      <c r="W3213" s="136"/>
    </row>
    <row r="3214" spans="1:23" s="119" customFormat="1" ht="15.6" hidden="1">
      <c r="A3214" s="1547">
        <v>8</v>
      </c>
      <c r="B3214" s="1548"/>
      <c r="C3214" s="1550"/>
      <c r="D3214" s="196"/>
      <c r="E3214" s="186"/>
      <c r="F3214" s="136"/>
      <c r="G3214" s="136"/>
      <c r="H3214" s="136"/>
      <c r="I3214" s="186"/>
      <c r="J3214" s="136"/>
      <c r="K3214" s="136"/>
      <c r="L3214" s="195"/>
      <c r="M3214" s="195"/>
      <c r="N3214" s="195"/>
      <c r="O3214" s="1617"/>
      <c r="P3214" s="136"/>
      <c r="Q3214" s="136"/>
      <c r="R3214" s="136"/>
      <c r="S3214" s="136"/>
      <c r="T3214" s="136"/>
      <c r="U3214" s="136"/>
      <c r="V3214" s="136"/>
      <c r="W3214" s="136"/>
    </row>
    <row r="3215" spans="1:23" s="119" customFormat="1" ht="15.6" hidden="1">
      <c r="A3215" s="1547">
        <v>8</v>
      </c>
      <c r="B3215" s="1548"/>
      <c r="C3215" s="1550"/>
      <c r="D3215" s="196"/>
      <c r="E3215" s="186"/>
      <c r="F3215" s="136"/>
      <c r="G3215" s="136"/>
      <c r="H3215" s="136"/>
      <c r="I3215" s="186"/>
      <c r="J3215" s="136"/>
      <c r="K3215" s="136"/>
      <c r="L3215" s="195"/>
      <c r="M3215" s="195"/>
      <c r="N3215" s="195"/>
      <c r="O3215" s="1617"/>
      <c r="P3215" s="136"/>
      <c r="Q3215" s="136"/>
      <c r="R3215" s="136"/>
      <c r="S3215" s="136"/>
      <c r="T3215" s="136"/>
      <c r="U3215" s="136"/>
      <c r="V3215" s="136"/>
      <c r="W3215" s="136"/>
    </row>
    <row r="3216" spans="1:23" s="119" customFormat="1" ht="15.6" hidden="1">
      <c r="A3216" s="1547">
        <v>8</v>
      </c>
      <c r="B3216" s="1548"/>
      <c r="C3216" s="1550"/>
      <c r="D3216" s="196"/>
      <c r="E3216" s="186"/>
      <c r="F3216" s="136"/>
      <c r="G3216" s="136"/>
      <c r="H3216" s="136"/>
      <c r="I3216" s="186"/>
      <c r="J3216" s="136"/>
      <c r="K3216" s="136"/>
      <c r="L3216" s="195"/>
      <c r="M3216" s="195"/>
      <c r="N3216" s="195"/>
      <c r="O3216" s="1617"/>
      <c r="P3216" s="136"/>
      <c r="Q3216" s="136"/>
      <c r="R3216" s="136"/>
      <c r="S3216" s="136"/>
      <c r="T3216" s="136"/>
      <c r="U3216" s="136"/>
      <c r="V3216" s="136"/>
      <c r="W3216" s="136"/>
    </row>
    <row r="3217" spans="1:23" s="119" customFormat="1" ht="15.6" hidden="1">
      <c r="A3217" s="1547">
        <v>8</v>
      </c>
      <c r="B3217" s="1548"/>
      <c r="C3217" s="1550"/>
      <c r="D3217" s="196"/>
      <c r="E3217" s="186"/>
      <c r="F3217" s="136"/>
      <c r="G3217" s="136"/>
      <c r="H3217" s="136"/>
      <c r="I3217" s="186"/>
      <c r="J3217" s="136"/>
      <c r="K3217" s="136"/>
      <c r="L3217" s="195"/>
      <c r="M3217" s="195"/>
      <c r="N3217" s="195"/>
      <c r="O3217" s="1617"/>
      <c r="P3217" s="136"/>
      <c r="Q3217" s="136"/>
      <c r="R3217" s="136"/>
      <c r="S3217" s="136"/>
      <c r="T3217" s="136"/>
      <c r="U3217" s="136"/>
      <c r="V3217" s="136"/>
      <c r="W3217" s="136"/>
    </row>
    <row r="3218" spans="1:23" s="119" customFormat="1" ht="15.6" hidden="1">
      <c r="A3218" s="1547">
        <v>8</v>
      </c>
      <c r="B3218" s="1548"/>
      <c r="C3218" s="1550"/>
      <c r="D3218" s="196"/>
      <c r="E3218" s="186"/>
      <c r="F3218" s="136"/>
      <c r="G3218" s="136"/>
      <c r="H3218" s="136"/>
      <c r="I3218" s="186"/>
      <c r="J3218" s="136"/>
      <c r="K3218" s="136"/>
      <c r="L3218" s="195"/>
      <c r="M3218" s="195"/>
      <c r="N3218" s="195"/>
      <c r="O3218" s="1617"/>
      <c r="P3218" s="136"/>
      <c r="Q3218" s="136"/>
      <c r="R3218" s="136"/>
      <c r="S3218" s="136"/>
      <c r="T3218" s="136"/>
      <c r="U3218" s="136"/>
      <c r="V3218" s="136"/>
      <c r="W3218" s="136"/>
    </row>
    <row r="3219" spans="1:23" s="119" customFormat="1" ht="15.6" hidden="1">
      <c r="A3219" s="1547">
        <v>8</v>
      </c>
      <c r="B3219" s="1548"/>
      <c r="C3219" s="1550"/>
      <c r="D3219" s="196"/>
      <c r="E3219" s="186"/>
      <c r="F3219" s="136"/>
      <c r="G3219" s="136"/>
      <c r="H3219" s="136"/>
      <c r="I3219" s="186"/>
      <c r="J3219" s="136"/>
      <c r="K3219" s="136"/>
      <c r="L3219" s="195"/>
      <c r="M3219" s="195"/>
      <c r="N3219" s="195"/>
      <c r="O3219" s="1617"/>
      <c r="P3219" s="136"/>
      <c r="Q3219" s="136"/>
      <c r="R3219" s="136"/>
      <c r="S3219" s="136"/>
      <c r="T3219" s="136"/>
      <c r="U3219" s="136"/>
      <c r="V3219" s="136"/>
      <c r="W3219" s="136"/>
    </row>
    <row r="3220" spans="1:23" s="119" customFormat="1" ht="15.6" hidden="1">
      <c r="A3220" s="1547">
        <v>8</v>
      </c>
      <c r="B3220" s="1548"/>
      <c r="C3220" s="1550"/>
      <c r="D3220" s="196"/>
      <c r="E3220" s="186"/>
      <c r="F3220" s="136"/>
      <c r="G3220" s="136"/>
      <c r="H3220" s="136"/>
      <c r="I3220" s="186"/>
      <c r="J3220" s="136"/>
      <c r="K3220" s="136"/>
      <c r="L3220" s="195"/>
      <c r="M3220" s="195"/>
      <c r="N3220" s="195"/>
      <c r="O3220" s="1617"/>
      <c r="P3220" s="136"/>
      <c r="Q3220" s="136"/>
      <c r="R3220" s="136"/>
      <c r="S3220" s="136"/>
      <c r="T3220" s="136"/>
      <c r="U3220" s="136"/>
      <c r="V3220" s="136"/>
      <c r="W3220" s="136"/>
    </row>
    <row r="3221" spans="1:23" s="119" customFormat="1" ht="15.6" hidden="1">
      <c r="A3221" s="1547">
        <v>8</v>
      </c>
      <c r="B3221" s="1548"/>
      <c r="C3221" s="1550"/>
      <c r="D3221" s="196"/>
      <c r="E3221" s="186"/>
      <c r="F3221" s="136"/>
      <c r="G3221" s="136"/>
      <c r="H3221" s="136"/>
      <c r="I3221" s="186"/>
      <c r="J3221" s="136"/>
      <c r="K3221" s="136"/>
      <c r="L3221" s="195"/>
      <c r="M3221" s="195"/>
      <c r="N3221" s="195"/>
      <c r="O3221" s="1617"/>
      <c r="P3221" s="136"/>
      <c r="Q3221" s="136"/>
      <c r="R3221" s="136"/>
      <c r="S3221" s="136"/>
      <c r="T3221" s="136"/>
      <c r="U3221" s="136"/>
      <c r="V3221" s="136"/>
      <c r="W3221" s="136"/>
    </row>
    <row r="3222" spans="1:23" s="119" customFormat="1" ht="15.6" hidden="1">
      <c r="A3222" s="1547">
        <v>8</v>
      </c>
      <c r="B3222" s="1548"/>
      <c r="C3222" s="1550"/>
      <c r="D3222" s="196"/>
      <c r="E3222" s="186"/>
      <c r="F3222" s="136"/>
      <c r="G3222" s="136"/>
      <c r="H3222" s="136"/>
      <c r="I3222" s="186"/>
      <c r="J3222" s="136"/>
      <c r="K3222" s="136"/>
      <c r="L3222" s="195"/>
      <c r="M3222" s="195"/>
      <c r="N3222" s="195"/>
      <c r="O3222" s="1617"/>
      <c r="P3222" s="136"/>
      <c r="Q3222" s="136"/>
      <c r="R3222" s="136"/>
      <c r="S3222" s="136"/>
      <c r="T3222" s="136"/>
      <c r="U3222" s="136"/>
      <c r="V3222" s="136"/>
      <c r="W3222" s="136"/>
    </row>
    <row r="3223" spans="1:23" s="119" customFormat="1" ht="15.6" hidden="1">
      <c r="A3223" s="1547">
        <v>8</v>
      </c>
      <c r="B3223" s="1548"/>
      <c r="C3223" s="1550"/>
      <c r="D3223" s="196"/>
      <c r="E3223" s="186"/>
      <c r="F3223" s="136"/>
      <c r="G3223" s="136"/>
      <c r="H3223" s="136"/>
      <c r="I3223" s="186"/>
      <c r="J3223" s="136"/>
      <c r="K3223" s="136"/>
      <c r="L3223" s="195"/>
      <c r="M3223" s="195"/>
      <c r="N3223" s="195"/>
      <c r="O3223" s="1617"/>
      <c r="P3223" s="136"/>
      <c r="Q3223" s="136"/>
      <c r="R3223" s="136"/>
      <c r="S3223" s="136"/>
      <c r="T3223" s="136"/>
      <c r="U3223" s="136"/>
      <c r="V3223" s="136"/>
      <c r="W3223" s="136"/>
    </row>
    <row r="3224" spans="1:23" s="119" customFormat="1" ht="15.6" hidden="1">
      <c r="A3224" s="1547">
        <v>8</v>
      </c>
      <c r="B3224" s="1548"/>
      <c r="C3224" s="1550"/>
      <c r="D3224" s="196"/>
      <c r="E3224" s="186"/>
      <c r="F3224" s="136"/>
      <c r="G3224" s="136"/>
      <c r="H3224" s="136"/>
      <c r="I3224" s="186"/>
      <c r="J3224" s="136"/>
      <c r="K3224" s="136"/>
      <c r="L3224" s="195"/>
      <c r="M3224" s="195"/>
      <c r="N3224" s="195"/>
      <c r="O3224" s="1617"/>
      <c r="P3224" s="136"/>
      <c r="Q3224" s="136"/>
      <c r="R3224" s="136"/>
      <c r="S3224" s="136"/>
      <c r="T3224" s="136"/>
      <c r="U3224" s="136"/>
      <c r="V3224" s="136"/>
      <c r="W3224" s="136"/>
    </row>
    <row r="3225" spans="1:23" s="119" customFormat="1" ht="15.6" hidden="1">
      <c r="A3225" s="1547">
        <v>8</v>
      </c>
      <c r="B3225" s="1548"/>
      <c r="C3225" s="1550"/>
      <c r="D3225" s="196"/>
      <c r="E3225" s="186"/>
      <c r="F3225" s="136"/>
      <c r="G3225" s="136"/>
      <c r="H3225" s="136"/>
      <c r="I3225" s="186"/>
      <c r="J3225" s="136"/>
      <c r="K3225" s="136"/>
      <c r="L3225" s="195"/>
      <c r="M3225" s="195"/>
      <c r="N3225" s="195"/>
      <c r="O3225" s="1617"/>
      <c r="P3225" s="136"/>
      <c r="Q3225" s="136"/>
      <c r="R3225" s="136"/>
      <c r="S3225" s="136"/>
      <c r="T3225" s="136"/>
      <c r="U3225" s="136"/>
      <c r="V3225" s="136"/>
      <c r="W3225" s="136"/>
    </row>
    <row r="3226" spans="1:23" s="119" customFormat="1" ht="15.6" hidden="1">
      <c r="A3226" s="1547">
        <v>8</v>
      </c>
      <c r="B3226" s="1548"/>
      <c r="C3226" s="1550"/>
      <c r="D3226" s="196"/>
      <c r="E3226" s="186"/>
      <c r="F3226" s="136"/>
      <c r="G3226" s="136"/>
      <c r="H3226" s="136"/>
      <c r="I3226" s="186"/>
      <c r="J3226" s="136"/>
      <c r="K3226" s="136"/>
      <c r="L3226" s="195"/>
      <c r="M3226" s="195"/>
      <c r="N3226" s="195"/>
      <c r="O3226" s="1617"/>
      <c r="P3226" s="136"/>
      <c r="Q3226" s="136"/>
      <c r="R3226" s="136"/>
      <c r="S3226" s="136"/>
      <c r="T3226" s="136"/>
      <c r="U3226" s="136"/>
      <c r="V3226" s="136"/>
      <c r="W3226" s="136"/>
    </row>
    <row r="3227" spans="1:23" s="119" customFormat="1" ht="15.6" hidden="1">
      <c r="A3227" s="1547">
        <v>8</v>
      </c>
      <c r="B3227" s="1548"/>
      <c r="C3227" s="1550"/>
      <c r="D3227" s="196"/>
      <c r="E3227" s="186"/>
      <c r="F3227" s="136"/>
      <c r="G3227" s="136"/>
      <c r="H3227" s="136"/>
      <c r="I3227" s="186"/>
      <c r="J3227" s="136"/>
      <c r="K3227" s="136"/>
      <c r="L3227" s="195"/>
      <c r="M3227" s="195"/>
      <c r="N3227" s="195"/>
      <c r="O3227" s="1617"/>
      <c r="P3227" s="136"/>
      <c r="Q3227" s="136"/>
      <c r="R3227" s="136"/>
      <c r="S3227" s="136"/>
      <c r="T3227" s="136"/>
      <c r="U3227" s="136"/>
      <c r="V3227" s="136"/>
      <c r="W3227" s="136"/>
    </row>
    <row r="3228" spans="1:23" s="119" customFormat="1" ht="15.6" hidden="1">
      <c r="A3228" s="1547">
        <v>8</v>
      </c>
      <c r="B3228" s="1548"/>
      <c r="C3228" s="1550"/>
      <c r="D3228" s="196"/>
      <c r="E3228" s="186"/>
      <c r="F3228" s="136"/>
      <c r="G3228" s="136"/>
      <c r="H3228" s="136"/>
      <c r="I3228" s="186"/>
      <c r="J3228" s="136"/>
      <c r="K3228" s="136"/>
      <c r="L3228" s="195"/>
      <c r="M3228" s="195"/>
      <c r="N3228" s="195"/>
      <c r="O3228" s="1617"/>
      <c r="P3228" s="136"/>
      <c r="Q3228" s="136"/>
      <c r="R3228" s="136"/>
      <c r="S3228" s="136"/>
      <c r="T3228" s="136"/>
      <c r="U3228" s="136"/>
      <c r="V3228" s="136"/>
      <c r="W3228" s="136"/>
    </row>
    <row r="3229" spans="1:23" s="119" customFormat="1" ht="15.6" hidden="1">
      <c r="A3229" s="1547">
        <v>8</v>
      </c>
      <c r="B3229" s="1548"/>
      <c r="C3229" s="1550"/>
      <c r="D3229" s="196"/>
      <c r="E3229" s="186"/>
      <c r="F3229" s="136"/>
      <c r="G3229" s="136"/>
      <c r="H3229" s="136"/>
      <c r="I3229" s="186"/>
      <c r="J3229" s="136"/>
      <c r="K3229" s="136"/>
      <c r="L3229" s="195"/>
      <c r="M3229" s="195"/>
      <c r="N3229" s="195"/>
      <c r="O3229" s="1617"/>
      <c r="P3229" s="136"/>
      <c r="Q3229" s="136"/>
      <c r="R3229" s="136"/>
      <c r="S3229" s="136"/>
      <c r="T3229" s="136"/>
      <c r="U3229" s="136"/>
      <c r="V3229" s="136"/>
      <c r="W3229" s="136"/>
    </row>
    <row r="3230" spans="1:23" s="119" customFormat="1" ht="15.6" hidden="1">
      <c r="A3230" s="1547">
        <v>8</v>
      </c>
      <c r="B3230" s="1548"/>
      <c r="C3230" s="1550"/>
      <c r="D3230" s="196"/>
      <c r="E3230" s="186"/>
      <c r="F3230" s="136"/>
      <c r="G3230" s="136"/>
      <c r="H3230" s="136"/>
      <c r="I3230" s="186"/>
      <c r="J3230" s="136"/>
      <c r="K3230" s="136"/>
      <c r="L3230" s="195"/>
      <c r="M3230" s="195"/>
      <c r="N3230" s="195"/>
      <c r="O3230" s="1617"/>
      <c r="P3230" s="136"/>
      <c r="Q3230" s="136"/>
      <c r="R3230" s="136"/>
      <c r="S3230" s="136"/>
      <c r="T3230" s="136"/>
      <c r="U3230" s="136"/>
      <c r="V3230" s="136"/>
      <c r="W3230" s="136"/>
    </row>
    <row r="3231" spans="1:23" s="119" customFormat="1" ht="15.6" hidden="1">
      <c r="A3231" s="1547">
        <v>8</v>
      </c>
      <c r="B3231" s="1548"/>
      <c r="C3231" s="1550"/>
      <c r="D3231" s="196"/>
      <c r="E3231" s="186"/>
      <c r="F3231" s="136"/>
      <c r="G3231" s="136"/>
      <c r="H3231" s="136"/>
      <c r="I3231" s="186"/>
      <c r="J3231" s="136"/>
      <c r="K3231" s="136"/>
      <c r="L3231" s="195"/>
      <c r="M3231" s="195"/>
      <c r="N3231" s="195"/>
      <c r="O3231" s="1617"/>
      <c r="P3231" s="136"/>
      <c r="Q3231" s="136"/>
      <c r="R3231" s="136"/>
      <c r="S3231" s="136"/>
      <c r="T3231" s="136"/>
      <c r="U3231" s="136"/>
      <c r="V3231" s="136"/>
      <c r="W3231" s="136"/>
    </row>
    <row r="3232" spans="1:23" s="119" customFormat="1" ht="15.6" hidden="1">
      <c r="A3232" s="1547">
        <v>8</v>
      </c>
      <c r="B3232" s="1548"/>
      <c r="C3232" s="1550"/>
      <c r="D3232" s="196"/>
      <c r="E3232" s="186"/>
      <c r="F3232" s="136"/>
      <c r="G3232" s="136"/>
      <c r="H3232" s="136"/>
      <c r="I3232" s="186"/>
      <c r="J3232" s="136"/>
      <c r="K3232" s="136"/>
      <c r="L3232" s="195"/>
      <c r="M3232" s="195"/>
      <c r="N3232" s="195"/>
      <c r="O3232" s="1617"/>
      <c r="P3232" s="136"/>
      <c r="Q3232" s="136"/>
      <c r="R3232" s="136"/>
      <c r="S3232" s="136"/>
      <c r="T3232" s="136"/>
      <c r="U3232" s="136"/>
      <c r="V3232" s="136"/>
      <c r="W3232" s="136"/>
    </row>
    <row r="3233" spans="1:23" s="119" customFormat="1" ht="15.6" hidden="1">
      <c r="A3233" s="1547">
        <v>8</v>
      </c>
      <c r="B3233" s="1548"/>
      <c r="C3233" s="1550"/>
      <c r="D3233" s="196"/>
      <c r="E3233" s="186"/>
      <c r="F3233" s="136"/>
      <c r="G3233" s="136"/>
      <c r="H3233" s="136"/>
      <c r="I3233" s="186"/>
      <c r="J3233" s="136"/>
      <c r="K3233" s="136"/>
      <c r="L3233" s="195"/>
      <c r="M3233" s="195"/>
      <c r="N3233" s="195"/>
      <c r="O3233" s="1617"/>
      <c r="P3233" s="136"/>
      <c r="Q3233" s="136"/>
      <c r="R3233" s="136"/>
      <c r="S3233" s="136"/>
      <c r="T3233" s="136"/>
      <c r="U3233" s="136"/>
      <c r="V3233" s="136"/>
      <c r="W3233" s="136"/>
    </row>
    <row r="3234" spans="1:23" s="119" customFormat="1" ht="15.6" hidden="1">
      <c r="A3234" s="1547">
        <v>8</v>
      </c>
      <c r="B3234" s="1548"/>
      <c r="C3234" s="1550"/>
      <c r="D3234" s="196"/>
      <c r="E3234" s="186"/>
      <c r="F3234" s="136"/>
      <c r="G3234" s="136"/>
      <c r="H3234" s="136"/>
      <c r="I3234" s="186"/>
      <c r="J3234" s="136"/>
      <c r="K3234" s="136"/>
      <c r="L3234" s="195"/>
      <c r="M3234" s="195"/>
      <c r="N3234" s="195"/>
      <c r="O3234" s="1617"/>
      <c r="P3234" s="136"/>
      <c r="Q3234" s="136"/>
      <c r="R3234" s="136"/>
      <c r="S3234" s="136"/>
      <c r="T3234" s="136"/>
      <c r="U3234" s="136"/>
      <c r="V3234" s="136"/>
      <c r="W3234" s="136"/>
    </row>
    <row r="3235" spans="1:23" s="119" customFormat="1" ht="15.6" hidden="1">
      <c r="A3235" s="1547">
        <v>8</v>
      </c>
      <c r="B3235" s="1548"/>
      <c r="C3235" s="1550"/>
      <c r="D3235" s="196"/>
      <c r="E3235" s="186"/>
      <c r="F3235" s="136"/>
      <c r="G3235" s="136"/>
      <c r="H3235" s="136"/>
      <c r="I3235" s="186"/>
      <c r="J3235" s="136"/>
      <c r="K3235" s="136"/>
      <c r="L3235" s="195"/>
      <c r="M3235" s="195"/>
      <c r="N3235" s="195"/>
      <c r="O3235" s="1617"/>
      <c r="P3235" s="136"/>
      <c r="Q3235" s="136"/>
      <c r="R3235" s="136"/>
      <c r="S3235" s="136"/>
      <c r="T3235" s="136"/>
      <c r="U3235" s="136"/>
      <c r="V3235" s="136"/>
      <c r="W3235" s="136"/>
    </row>
    <row r="3236" spans="1:23" s="119" customFormat="1" ht="15.6" hidden="1">
      <c r="A3236" s="1547">
        <v>8</v>
      </c>
      <c r="B3236" s="1548"/>
      <c r="C3236" s="1550"/>
      <c r="D3236" s="196"/>
      <c r="E3236" s="186"/>
      <c r="F3236" s="136"/>
      <c r="G3236" s="136"/>
      <c r="H3236" s="136"/>
      <c r="I3236" s="186"/>
      <c r="J3236" s="136"/>
      <c r="K3236" s="136"/>
      <c r="L3236" s="195"/>
      <c r="M3236" s="195"/>
      <c r="N3236" s="195"/>
      <c r="O3236" s="1617"/>
      <c r="P3236" s="136"/>
      <c r="Q3236" s="136"/>
      <c r="R3236" s="136"/>
      <c r="S3236" s="136"/>
      <c r="T3236" s="136"/>
      <c r="U3236" s="136"/>
      <c r="V3236" s="136"/>
      <c r="W3236" s="136"/>
    </row>
    <row r="3237" spans="1:23" s="119" customFormat="1" ht="15.6" hidden="1">
      <c r="A3237" s="1547">
        <v>8</v>
      </c>
      <c r="B3237" s="1548"/>
      <c r="C3237" s="1550"/>
      <c r="D3237" s="196"/>
      <c r="E3237" s="186"/>
      <c r="F3237" s="136"/>
      <c r="G3237" s="136"/>
      <c r="H3237" s="136"/>
      <c r="I3237" s="186"/>
      <c r="J3237" s="136"/>
      <c r="K3237" s="136"/>
      <c r="L3237" s="195"/>
      <c r="M3237" s="195"/>
      <c r="N3237" s="195"/>
      <c r="O3237" s="1617"/>
      <c r="P3237" s="136"/>
      <c r="Q3237" s="136"/>
      <c r="R3237" s="136"/>
      <c r="S3237" s="136"/>
      <c r="T3237" s="136"/>
      <c r="U3237" s="136"/>
      <c r="V3237" s="136"/>
      <c r="W3237" s="136"/>
    </row>
    <row r="3238" spans="1:23" s="119" customFormat="1" ht="15.6" hidden="1">
      <c r="A3238" s="1547">
        <v>8</v>
      </c>
      <c r="B3238" s="1548"/>
      <c r="C3238" s="1550"/>
      <c r="D3238" s="196"/>
      <c r="E3238" s="186"/>
      <c r="F3238" s="136"/>
      <c r="G3238" s="136"/>
      <c r="H3238" s="136"/>
      <c r="I3238" s="186"/>
      <c r="J3238" s="136"/>
      <c r="K3238" s="136"/>
      <c r="L3238" s="195"/>
      <c r="M3238" s="195"/>
      <c r="N3238" s="195"/>
      <c r="O3238" s="1617"/>
      <c r="P3238" s="136"/>
      <c r="Q3238" s="136"/>
      <c r="R3238" s="136"/>
      <c r="S3238" s="136"/>
      <c r="T3238" s="136"/>
      <c r="U3238" s="136"/>
      <c r="V3238" s="136"/>
      <c r="W3238" s="136"/>
    </row>
    <row r="3239" spans="1:23" s="119" customFormat="1" ht="15.6" hidden="1">
      <c r="A3239" s="1547">
        <v>8</v>
      </c>
      <c r="B3239" s="1548"/>
      <c r="C3239" s="1550"/>
      <c r="D3239" s="196"/>
      <c r="E3239" s="186"/>
      <c r="F3239" s="136"/>
      <c r="G3239" s="136"/>
      <c r="H3239" s="136"/>
      <c r="I3239" s="186"/>
      <c r="J3239" s="136"/>
      <c r="K3239" s="136"/>
      <c r="L3239" s="195"/>
      <c r="M3239" s="195"/>
      <c r="N3239" s="195"/>
      <c r="O3239" s="1617"/>
      <c r="P3239" s="136"/>
      <c r="Q3239" s="136"/>
      <c r="R3239" s="136"/>
      <c r="S3239" s="136"/>
      <c r="T3239" s="136"/>
      <c r="U3239" s="136"/>
      <c r="V3239" s="136"/>
      <c r="W3239" s="136"/>
    </row>
    <row r="3240" spans="1:23" s="119" customFormat="1" ht="15.6" hidden="1">
      <c r="A3240" s="1547">
        <v>8</v>
      </c>
      <c r="B3240" s="1548"/>
      <c r="C3240" s="1550"/>
      <c r="D3240" s="196"/>
      <c r="E3240" s="186"/>
      <c r="F3240" s="136"/>
      <c r="G3240" s="136"/>
      <c r="H3240" s="136"/>
      <c r="I3240" s="186"/>
      <c r="J3240" s="136"/>
      <c r="K3240" s="136"/>
      <c r="L3240" s="195"/>
      <c r="M3240" s="195"/>
      <c r="N3240" s="195"/>
      <c r="O3240" s="1617"/>
      <c r="P3240" s="136"/>
      <c r="Q3240" s="136"/>
      <c r="R3240" s="136"/>
      <c r="S3240" s="136"/>
      <c r="T3240" s="136"/>
      <c r="U3240" s="136"/>
      <c r="V3240" s="136"/>
      <c r="W3240" s="136"/>
    </row>
    <row r="3241" spans="1:23" s="119" customFormat="1" ht="15.6" hidden="1">
      <c r="A3241" s="1547">
        <v>8</v>
      </c>
      <c r="B3241" s="1548"/>
      <c r="C3241" s="1550"/>
      <c r="D3241" s="196"/>
      <c r="E3241" s="186"/>
      <c r="F3241" s="136"/>
      <c r="G3241" s="136"/>
      <c r="H3241" s="136"/>
      <c r="I3241" s="186"/>
      <c r="J3241" s="136"/>
      <c r="K3241" s="136"/>
      <c r="L3241" s="195"/>
      <c r="M3241" s="195"/>
      <c r="N3241" s="195"/>
      <c r="O3241" s="1617"/>
      <c r="P3241" s="136"/>
      <c r="Q3241" s="136"/>
      <c r="R3241" s="136"/>
      <c r="S3241" s="136"/>
      <c r="T3241" s="136"/>
      <c r="U3241" s="136"/>
      <c r="V3241" s="136"/>
      <c r="W3241" s="136"/>
    </row>
    <row r="3242" spans="1:23" s="119" customFormat="1" ht="15.6" hidden="1">
      <c r="A3242" s="1547">
        <v>8</v>
      </c>
      <c r="B3242" s="1548"/>
      <c r="C3242" s="1550"/>
      <c r="D3242" s="196"/>
      <c r="E3242" s="186"/>
      <c r="F3242" s="136"/>
      <c r="G3242" s="136"/>
      <c r="H3242" s="136"/>
      <c r="I3242" s="186"/>
      <c r="J3242" s="136"/>
      <c r="K3242" s="136"/>
      <c r="L3242" s="195"/>
      <c r="M3242" s="195"/>
      <c r="N3242" s="195"/>
      <c r="O3242" s="1617"/>
      <c r="P3242" s="136"/>
      <c r="Q3242" s="136"/>
      <c r="R3242" s="136"/>
      <c r="S3242" s="136"/>
      <c r="T3242" s="136"/>
      <c r="U3242" s="136"/>
      <c r="V3242" s="136"/>
      <c r="W3242" s="136"/>
    </row>
    <row r="3243" spans="1:23" s="119" customFormat="1" ht="15.6" hidden="1">
      <c r="A3243" s="1547">
        <v>8</v>
      </c>
      <c r="B3243" s="1548"/>
      <c r="C3243" s="1550"/>
      <c r="D3243" s="196"/>
      <c r="E3243" s="186"/>
      <c r="F3243" s="136"/>
      <c r="G3243" s="136"/>
      <c r="H3243" s="136"/>
      <c r="I3243" s="186"/>
      <c r="J3243" s="136"/>
      <c r="K3243" s="136"/>
      <c r="L3243" s="195"/>
      <c r="M3243" s="195"/>
      <c r="N3243" s="195"/>
      <c r="O3243" s="1617"/>
      <c r="P3243" s="136"/>
      <c r="Q3243" s="136"/>
      <c r="R3243" s="136"/>
      <c r="S3243" s="136"/>
      <c r="T3243" s="136"/>
      <c r="U3243" s="136"/>
      <c r="V3243" s="136"/>
      <c r="W3243" s="136"/>
    </row>
    <row r="3244" spans="1:23" s="119" customFormat="1" ht="15.6" hidden="1">
      <c r="A3244" s="1547">
        <v>8</v>
      </c>
      <c r="B3244" s="1548"/>
      <c r="C3244" s="1550"/>
      <c r="D3244" s="196"/>
      <c r="E3244" s="186"/>
      <c r="F3244" s="136"/>
      <c r="G3244" s="136"/>
      <c r="H3244" s="136"/>
      <c r="I3244" s="186"/>
      <c r="J3244" s="136"/>
      <c r="K3244" s="136"/>
      <c r="L3244" s="195"/>
      <c r="M3244" s="195"/>
      <c r="N3244" s="195"/>
      <c r="O3244" s="1617"/>
      <c r="P3244" s="136"/>
      <c r="Q3244" s="136"/>
      <c r="R3244" s="136"/>
      <c r="S3244" s="136"/>
      <c r="T3244" s="136"/>
      <c r="U3244" s="136"/>
      <c r="V3244" s="136"/>
      <c r="W3244" s="136"/>
    </row>
    <row r="3245" spans="1:23" s="119" customFormat="1" ht="15.6" hidden="1">
      <c r="A3245" s="1547">
        <v>8</v>
      </c>
      <c r="B3245" s="1548"/>
      <c r="C3245" s="1550"/>
      <c r="D3245" s="196"/>
      <c r="E3245" s="186"/>
      <c r="F3245" s="136"/>
      <c r="G3245" s="136"/>
      <c r="H3245" s="136"/>
      <c r="I3245" s="186"/>
      <c r="J3245" s="136"/>
      <c r="K3245" s="136"/>
      <c r="L3245" s="195"/>
      <c r="M3245" s="195"/>
      <c r="N3245" s="195"/>
      <c r="O3245" s="1617"/>
      <c r="P3245" s="136"/>
      <c r="Q3245" s="136"/>
      <c r="R3245" s="136"/>
      <c r="S3245" s="136"/>
      <c r="T3245" s="136"/>
      <c r="U3245" s="136"/>
      <c r="V3245" s="136"/>
      <c r="W3245" s="136"/>
    </row>
    <row r="3246" spans="1:23" s="119" customFormat="1" ht="15.6" hidden="1">
      <c r="A3246" s="1547">
        <v>8</v>
      </c>
      <c r="B3246" s="1548"/>
      <c r="C3246" s="1550"/>
      <c r="D3246" s="196"/>
      <c r="E3246" s="186"/>
      <c r="F3246" s="136"/>
      <c r="G3246" s="136"/>
      <c r="H3246" s="136"/>
      <c r="I3246" s="186"/>
      <c r="J3246" s="136"/>
      <c r="K3246" s="136"/>
      <c r="L3246" s="195"/>
      <c r="M3246" s="195"/>
      <c r="N3246" s="195"/>
      <c r="O3246" s="1617"/>
      <c r="P3246" s="136"/>
      <c r="Q3246" s="136"/>
      <c r="R3246" s="136"/>
      <c r="S3246" s="136"/>
      <c r="T3246" s="136"/>
      <c r="U3246" s="136"/>
      <c r="V3246" s="136"/>
      <c r="W3246" s="136"/>
    </row>
    <row r="3247" spans="1:23" s="119" customFormat="1" ht="15.6" hidden="1">
      <c r="A3247" s="1547">
        <v>8</v>
      </c>
      <c r="B3247" s="1548"/>
      <c r="C3247" s="1550"/>
      <c r="D3247" s="196"/>
      <c r="E3247" s="186"/>
      <c r="F3247" s="136"/>
      <c r="G3247" s="136"/>
      <c r="H3247" s="136"/>
      <c r="I3247" s="186"/>
      <c r="J3247" s="136"/>
      <c r="K3247" s="136"/>
      <c r="L3247" s="195"/>
      <c r="M3247" s="195"/>
      <c r="N3247" s="195"/>
      <c r="O3247" s="1617"/>
      <c r="P3247" s="136"/>
      <c r="Q3247" s="136"/>
      <c r="R3247" s="136"/>
      <c r="S3247" s="136"/>
      <c r="T3247" s="136"/>
      <c r="U3247" s="136"/>
      <c r="V3247" s="136"/>
      <c r="W3247" s="136"/>
    </row>
    <row r="3248" spans="1:23" s="119" customFormat="1" ht="15.6" hidden="1">
      <c r="A3248" s="1547">
        <v>8</v>
      </c>
      <c r="B3248" s="1548"/>
      <c r="C3248" s="1550"/>
      <c r="D3248" s="196"/>
      <c r="E3248" s="186"/>
      <c r="F3248" s="136"/>
      <c r="G3248" s="136"/>
      <c r="H3248" s="136"/>
      <c r="I3248" s="186"/>
      <c r="J3248" s="136"/>
      <c r="K3248" s="136"/>
      <c r="L3248" s="195"/>
      <c r="M3248" s="195"/>
      <c r="N3248" s="195"/>
      <c r="O3248" s="1617"/>
      <c r="P3248" s="136"/>
      <c r="Q3248" s="136"/>
      <c r="R3248" s="136"/>
      <c r="S3248" s="136"/>
      <c r="T3248" s="136"/>
      <c r="U3248" s="136"/>
      <c r="V3248" s="136"/>
      <c r="W3248" s="136"/>
    </row>
    <row r="3249" spans="1:23" s="119" customFormat="1" ht="15.6" hidden="1">
      <c r="A3249" s="1547">
        <v>8</v>
      </c>
      <c r="B3249" s="1548"/>
      <c r="C3249" s="1550"/>
      <c r="D3249" s="196"/>
      <c r="E3249" s="186"/>
      <c r="F3249" s="136"/>
      <c r="G3249" s="136"/>
      <c r="H3249" s="136"/>
      <c r="I3249" s="186"/>
      <c r="J3249" s="136"/>
      <c r="K3249" s="136"/>
      <c r="L3249" s="195"/>
      <c r="M3249" s="195"/>
      <c r="N3249" s="195"/>
      <c r="O3249" s="1617"/>
      <c r="P3249" s="136"/>
      <c r="Q3249" s="136"/>
      <c r="R3249" s="136"/>
      <c r="S3249" s="136"/>
      <c r="T3249" s="136"/>
      <c r="U3249" s="136"/>
      <c r="V3249" s="136"/>
      <c r="W3249" s="136"/>
    </row>
    <row r="3250" spans="1:23" s="119" customFormat="1" ht="15.6" hidden="1">
      <c r="A3250" s="1547">
        <v>8</v>
      </c>
      <c r="B3250" s="1548"/>
      <c r="C3250" s="1550"/>
      <c r="D3250" s="196"/>
      <c r="E3250" s="186"/>
      <c r="F3250" s="136"/>
      <c r="G3250" s="136"/>
      <c r="H3250" s="136"/>
      <c r="I3250" s="186"/>
      <c r="J3250" s="136"/>
      <c r="K3250" s="136"/>
      <c r="L3250" s="195"/>
      <c r="M3250" s="195"/>
      <c r="N3250" s="195"/>
      <c r="O3250" s="1617"/>
      <c r="P3250" s="136"/>
      <c r="Q3250" s="136"/>
      <c r="R3250" s="136"/>
      <c r="S3250" s="136"/>
      <c r="T3250" s="136"/>
      <c r="U3250" s="136"/>
      <c r="V3250" s="136"/>
      <c r="W3250" s="136"/>
    </row>
    <row r="3251" spans="1:23" s="119" customFormat="1" ht="15.6" hidden="1">
      <c r="A3251" s="1547">
        <v>8</v>
      </c>
      <c r="B3251" s="1548"/>
      <c r="C3251" s="1550"/>
      <c r="D3251" s="196"/>
      <c r="E3251" s="186"/>
      <c r="F3251" s="136"/>
      <c r="G3251" s="136"/>
      <c r="H3251" s="136"/>
      <c r="I3251" s="186"/>
      <c r="J3251" s="136"/>
      <c r="K3251" s="136"/>
      <c r="L3251" s="195"/>
      <c r="M3251" s="195"/>
      <c r="N3251" s="195"/>
      <c r="O3251" s="1617"/>
      <c r="P3251" s="136"/>
      <c r="Q3251" s="136"/>
      <c r="R3251" s="136"/>
      <c r="S3251" s="136"/>
      <c r="T3251" s="136"/>
      <c r="U3251" s="136"/>
      <c r="V3251" s="136"/>
      <c r="W3251" s="136"/>
    </row>
    <row r="3252" spans="1:23" s="119" customFormat="1" ht="15.6" hidden="1">
      <c r="A3252" s="1547">
        <v>8</v>
      </c>
      <c r="B3252" s="1548"/>
      <c r="C3252" s="1550"/>
      <c r="D3252" s="196"/>
      <c r="E3252" s="186"/>
      <c r="F3252" s="136"/>
      <c r="G3252" s="136"/>
      <c r="H3252" s="136"/>
      <c r="I3252" s="186"/>
      <c r="J3252" s="136"/>
      <c r="K3252" s="136"/>
      <c r="L3252" s="195"/>
      <c r="M3252" s="195"/>
      <c r="N3252" s="195"/>
      <c r="O3252" s="1617"/>
      <c r="P3252" s="136"/>
      <c r="Q3252" s="136"/>
      <c r="R3252" s="136"/>
      <c r="S3252" s="136"/>
      <c r="T3252" s="136"/>
      <c r="U3252" s="136"/>
      <c r="V3252" s="136"/>
      <c r="W3252" s="136"/>
    </row>
    <row r="3253" spans="1:23" s="119" customFormat="1" ht="15.6" hidden="1">
      <c r="A3253" s="1547">
        <v>8</v>
      </c>
      <c r="B3253" s="1548"/>
      <c r="C3253" s="1550"/>
      <c r="D3253" s="196"/>
      <c r="E3253" s="186"/>
      <c r="F3253" s="136"/>
      <c r="G3253" s="136"/>
      <c r="H3253" s="136"/>
      <c r="I3253" s="186"/>
      <c r="J3253" s="136"/>
      <c r="K3253" s="136"/>
      <c r="L3253" s="195"/>
      <c r="M3253" s="195"/>
      <c r="N3253" s="195"/>
      <c r="O3253" s="1617"/>
      <c r="P3253" s="136"/>
      <c r="Q3253" s="136"/>
      <c r="R3253" s="136"/>
      <c r="S3253" s="136"/>
      <c r="T3253" s="136"/>
      <c r="U3253" s="136"/>
      <c r="V3253" s="136"/>
      <c r="W3253" s="136"/>
    </row>
    <row r="3254" spans="1:23" s="119" customFormat="1" ht="15.6" hidden="1">
      <c r="A3254" s="1547">
        <v>8</v>
      </c>
      <c r="B3254" s="1548"/>
      <c r="C3254" s="1550"/>
      <c r="D3254" s="196"/>
      <c r="E3254" s="186"/>
      <c r="F3254" s="136"/>
      <c r="G3254" s="136"/>
      <c r="H3254" s="136"/>
      <c r="I3254" s="186"/>
      <c r="J3254" s="136"/>
      <c r="K3254" s="136"/>
      <c r="L3254" s="195"/>
      <c r="M3254" s="195"/>
      <c r="N3254" s="195"/>
      <c r="O3254" s="1617"/>
      <c r="P3254" s="136"/>
      <c r="Q3254" s="136"/>
      <c r="R3254" s="136"/>
      <c r="S3254" s="136"/>
      <c r="T3254" s="136"/>
      <c r="U3254" s="136"/>
      <c r="V3254" s="136"/>
      <c r="W3254" s="136"/>
    </row>
    <row r="3255" spans="1:23" s="119" customFormat="1" ht="15.6" hidden="1">
      <c r="A3255" s="1547">
        <v>8</v>
      </c>
      <c r="B3255" s="1548"/>
      <c r="C3255" s="1550"/>
      <c r="D3255" s="196"/>
      <c r="E3255" s="186"/>
      <c r="F3255" s="136"/>
      <c r="G3255" s="136"/>
      <c r="H3255" s="136"/>
      <c r="I3255" s="186"/>
      <c r="J3255" s="136"/>
      <c r="K3255" s="136"/>
      <c r="L3255" s="195"/>
      <c r="M3255" s="195"/>
      <c r="N3255" s="195"/>
      <c r="O3255" s="1617"/>
      <c r="P3255" s="136"/>
      <c r="Q3255" s="136"/>
      <c r="R3255" s="136"/>
      <c r="S3255" s="136"/>
      <c r="T3255" s="136"/>
      <c r="U3255" s="136"/>
      <c r="V3255" s="136"/>
      <c r="W3255" s="136"/>
    </row>
    <row r="3256" spans="1:23" s="119" customFormat="1" ht="15.6" hidden="1">
      <c r="A3256" s="1547">
        <v>8</v>
      </c>
      <c r="B3256" s="1548"/>
      <c r="C3256" s="1550"/>
      <c r="D3256" s="196"/>
      <c r="E3256" s="186"/>
      <c r="F3256" s="136"/>
      <c r="G3256" s="136"/>
      <c r="H3256" s="136"/>
      <c r="I3256" s="186"/>
      <c r="J3256" s="136"/>
      <c r="K3256" s="136"/>
      <c r="L3256" s="195"/>
      <c r="M3256" s="195"/>
      <c r="N3256" s="195"/>
      <c r="O3256" s="1617"/>
      <c r="P3256" s="136"/>
      <c r="Q3256" s="136"/>
      <c r="R3256" s="136"/>
      <c r="S3256" s="136"/>
      <c r="T3256" s="136"/>
      <c r="U3256" s="136"/>
      <c r="V3256" s="136"/>
      <c r="W3256" s="136"/>
    </row>
    <row r="3257" spans="1:23" s="119" customFormat="1" ht="15.6" hidden="1">
      <c r="A3257" s="1547">
        <v>8</v>
      </c>
      <c r="B3257" s="1548"/>
      <c r="C3257" s="1550"/>
      <c r="D3257" s="196"/>
      <c r="E3257" s="186"/>
      <c r="F3257" s="136"/>
      <c r="G3257" s="136"/>
      <c r="H3257" s="136"/>
      <c r="I3257" s="186"/>
      <c r="J3257" s="136"/>
      <c r="K3257" s="136"/>
      <c r="L3257" s="195"/>
      <c r="M3257" s="195"/>
      <c r="N3257" s="195"/>
      <c r="O3257" s="1617"/>
      <c r="P3257" s="136"/>
      <c r="Q3257" s="136"/>
      <c r="R3257" s="136"/>
      <c r="S3257" s="136"/>
      <c r="T3257" s="136"/>
      <c r="U3257" s="136"/>
      <c r="V3257" s="136"/>
      <c r="W3257" s="136"/>
    </row>
    <row r="3258" spans="1:23" s="119" customFormat="1" ht="15.6" hidden="1">
      <c r="A3258" s="1547">
        <v>8</v>
      </c>
      <c r="B3258" s="1548"/>
      <c r="C3258" s="1550"/>
      <c r="D3258" s="196"/>
      <c r="E3258" s="186"/>
      <c r="F3258" s="136"/>
      <c r="G3258" s="136"/>
      <c r="H3258" s="136"/>
      <c r="I3258" s="186"/>
      <c r="J3258" s="136"/>
      <c r="K3258" s="136"/>
      <c r="L3258" s="195"/>
      <c r="M3258" s="195"/>
      <c r="N3258" s="195"/>
      <c r="O3258" s="1617"/>
      <c r="P3258" s="136"/>
      <c r="Q3258" s="136"/>
      <c r="R3258" s="136"/>
      <c r="S3258" s="136"/>
      <c r="T3258" s="136"/>
      <c r="U3258" s="136"/>
      <c r="V3258" s="136"/>
      <c r="W3258" s="136"/>
    </row>
    <row r="3259" spans="1:23" s="119" customFormat="1" ht="15.6" hidden="1">
      <c r="A3259" s="1547">
        <v>8</v>
      </c>
      <c r="B3259" s="1548"/>
      <c r="C3259" s="1550"/>
      <c r="D3259" s="196"/>
      <c r="E3259" s="186"/>
      <c r="F3259" s="136"/>
      <c r="G3259" s="136"/>
      <c r="H3259" s="136"/>
      <c r="I3259" s="186"/>
      <c r="J3259" s="136"/>
      <c r="K3259" s="136"/>
      <c r="L3259" s="195"/>
      <c r="M3259" s="195"/>
      <c r="N3259" s="195"/>
      <c r="O3259" s="1617"/>
      <c r="P3259" s="136"/>
      <c r="Q3259" s="136"/>
      <c r="R3259" s="136"/>
      <c r="S3259" s="136"/>
      <c r="T3259" s="136"/>
      <c r="U3259" s="136"/>
      <c r="V3259" s="136"/>
      <c r="W3259" s="136"/>
    </row>
    <row r="3260" spans="1:23" s="119" customFormat="1" ht="15.6" hidden="1">
      <c r="A3260" s="1547">
        <v>8</v>
      </c>
      <c r="B3260" s="1548"/>
      <c r="C3260" s="1550"/>
      <c r="D3260" s="196"/>
      <c r="E3260" s="186"/>
      <c r="F3260" s="136"/>
      <c r="G3260" s="136"/>
      <c r="H3260" s="136"/>
      <c r="I3260" s="186"/>
      <c r="J3260" s="136"/>
      <c r="K3260" s="136"/>
      <c r="L3260" s="195"/>
      <c r="M3260" s="195"/>
      <c r="N3260" s="195"/>
      <c r="O3260" s="1617"/>
      <c r="P3260" s="136"/>
      <c r="Q3260" s="136"/>
      <c r="R3260" s="136"/>
      <c r="S3260" s="136"/>
      <c r="T3260" s="136"/>
      <c r="U3260" s="136"/>
      <c r="V3260" s="136"/>
      <c r="W3260" s="136"/>
    </row>
    <row r="3261" spans="1:23" s="119" customFormat="1" ht="15.6" hidden="1">
      <c r="A3261" s="1547">
        <v>8</v>
      </c>
      <c r="B3261" s="1548"/>
      <c r="C3261" s="1550"/>
      <c r="D3261" s="196"/>
      <c r="E3261" s="186"/>
      <c r="F3261" s="136"/>
      <c r="G3261" s="136"/>
      <c r="H3261" s="136"/>
      <c r="I3261" s="186"/>
      <c r="J3261" s="136"/>
      <c r="K3261" s="136"/>
      <c r="L3261" s="195"/>
      <c r="M3261" s="195"/>
      <c r="N3261" s="195"/>
      <c r="O3261" s="1617"/>
      <c r="P3261" s="136"/>
      <c r="Q3261" s="136"/>
      <c r="R3261" s="136"/>
      <c r="S3261" s="136"/>
      <c r="T3261" s="136"/>
      <c r="U3261" s="136"/>
      <c r="V3261" s="136"/>
      <c r="W3261" s="136"/>
    </row>
    <row r="3262" spans="1:23" s="119" customFormat="1" ht="15.6" hidden="1">
      <c r="A3262" s="1547">
        <v>8</v>
      </c>
      <c r="B3262" s="1548"/>
      <c r="C3262" s="1550"/>
      <c r="D3262" s="196"/>
      <c r="E3262" s="186"/>
      <c r="F3262" s="136"/>
      <c r="G3262" s="136"/>
      <c r="H3262" s="136"/>
      <c r="I3262" s="186"/>
      <c r="J3262" s="136"/>
      <c r="K3262" s="136"/>
      <c r="L3262" s="195"/>
      <c r="M3262" s="195"/>
      <c r="N3262" s="195"/>
      <c r="O3262" s="1617"/>
      <c r="P3262" s="136"/>
      <c r="Q3262" s="136"/>
      <c r="R3262" s="136"/>
      <c r="S3262" s="136"/>
      <c r="T3262" s="136"/>
      <c r="U3262" s="136"/>
      <c r="V3262" s="136"/>
      <c r="W3262" s="136"/>
    </row>
    <row r="3263" spans="1:23" s="119" customFormat="1" ht="15.6" hidden="1">
      <c r="A3263" s="1547">
        <v>8</v>
      </c>
      <c r="B3263" s="1548"/>
      <c r="C3263" s="1550"/>
      <c r="D3263" s="196"/>
      <c r="E3263" s="186"/>
      <c r="F3263" s="136"/>
      <c r="G3263" s="136"/>
      <c r="H3263" s="136"/>
      <c r="I3263" s="186"/>
      <c r="J3263" s="136"/>
      <c r="K3263" s="136"/>
      <c r="L3263" s="195"/>
      <c r="M3263" s="195"/>
      <c r="N3263" s="195"/>
      <c r="O3263" s="1617"/>
      <c r="P3263" s="136"/>
      <c r="Q3263" s="136"/>
      <c r="R3263" s="136"/>
      <c r="S3263" s="136"/>
      <c r="T3263" s="136"/>
      <c r="U3263" s="136"/>
      <c r="V3263" s="136"/>
      <c r="W3263" s="136"/>
    </row>
    <row r="3264" spans="1:23" s="119" customFormat="1" ht="15.6" hidden="1">
      <c r="A3264" s="1547">
        <v>8</v>
      </c>
      <c r="B3264" s="1548"/>
      <c r="C3264" s="1550"/>
      <c r="D3264" s="196"/>
      <c r="E3264" s="186"/>
      <c r="F3264" s="136"/>
      <c r="G3264" s="136"/>
      <c r="H3264" s="136"/>
      <c r="I3264" s="186"/>
      <c r="J3264" s="136"/>
      <c r="K3264" s="136"/>
      <c r="L3264" s="195"/>
      <c r="M3264" s="195"/>
      <c r="N3264" s="195"/>
      <c r="O3264" s="1617"/>
      <c r="P3264" s="136"/>
      <c r="Q3264" s="136"/>
      <c r="R3264" s="136"/>
      <c r="S3264" s="136"/>
      <c r="T3264" s="136"/>
      <c r="U3264" s="136"/>
      <c r="V3264" s="136"/>
      <c r="W3264" s="136"/>
    </row>
    <row r="3265" spans="1:23" s="119" customFormat="1" ht="15.6" hidden="1">
      <c r="A3265" s="1547">
        <v>8</v>
      </c>
      <c r="B3265" s="1548"/>
      <c r="C3265" s="1550"/>
      <c r="D3265" s="196"/>
      <c r="E3265" s="186"/>
      <c r="F3265" s="136"/>
      <c r="G3265" s="136"/>
      <c r="H3265" s="136"/>
      <c r="I3265" s="186"/>
      <c r="J3265" s="136"/>
      <c r="K3265" s="136"/>
      <c r="L3265" s="195"/>
      <c r="M3265" s="195"/>
      <c r="N3265" s="195"/>
      <c r="O3265" s="1617"/>
      <c r="P3265" s="136"/>
      <c r="Q3265" s="136"/>
      <c r="R3265" s="136"/>
      <c r="S3265" s="136"/>
      <c r="T3265" s="136"/>
      <c r="U3265" s="136"/>
      <c r="V3265" s="136"/>
      <c r="W3265" s="136"/>
    </row>
    <row r="3266" spans="1:23" s="119" customFormat="1" ht="15.6" hidden="1">
      <c r="A3266" s="1547">
        <v>8</v>
      </c>
      <c r="B3266" s="1548"/>
      <c r="C3266" s="1550"/>
      <c r="D3266" s="196"/>
      <c r="E3266" s="186"/>
      <c r="F3266" s="136"/>
      <c r="G3266" s="136"/>
      <c r="H3266" s="136"/>
      <c r="I3266" s="186"/>
      <c r="J3266" s="136"/>
      <c r="K3266" s="136"/>
      <c r="L3266" s="195"/>
      <c r="M3266" s="195"/>
      <c r="N3266" s="195"/>
      <c r="O3266" s="1617"/>
      <c r="P3266" s="136"/>
      <c r="Q3266" s="136"/>
      <c r="R3266" s="136"/>
      <c r="S3266" s="136"/>
      <c r="T3266" s="136"/>
      <c r="U3266" s="136"/>
      <c r="V3266" s="136"/>
      <c r="W3266" s="136"/>
    </row>
    <row r="3267" spans="1:23" s="119" customFormat="1" ht="15.6" hidden="1">
      <c r="A3267" s="1547">
        <v>8</v>
      </c>
      <c r="B3267" s="1548"/>
      <c r="C3267" s="1550"/>
      <c r="D3267" s="196"/>
      <c r="E3267" s="186"/>
      <c r="F3267" s="136"/>
      <c r="G3267" s="136"/>
      <c r="H3267" s="136"/>
      <c r="I3267" s="186"/>
      <c r="J3267" s="136"/>
      <c r="K3267" s="136"/>
      <c r="L3267" s="195"/>
      <c r="M3267" s="195"/>
      <c r="N3267" s="195"/>
      <c r="O3267" s="1617"/>
      <c r="P3267" s="136"/>
      <c r="Q3267" s="136"/>
      <c r="R3267" s="136"/>
      <c r="S3267" s="136"/>
      <c r="T3267" s="136"/>
      <c r="U3267" s="136"/>
      <c r="V3267" s="136"/>
      <c r="W3267" s="136"/>
    </row>
    <row r="3268" spans="1:23" s="119" customFormat="1" ht="15.6" hidden="1">
      <c r="A3268" s="1547">
        <v>8</v>
      </c>
      <c r="B3268" s="1548"/>
      <c r="C3268" s="1550"/>
      <c r="D3268" s="196"/>
      <c r="E3268" s="186"/>
      <c r="F3268" s="136"/>
      <c r="G3268" s="136"/>
      <c r="H3268" s="136"/>
      <c r="I3268" s="186"/>
      <c r="J3268" s="136"/>
      <c r="K3268" s="136"/>
      <c r="L3268" s="195"/>
      <c r="M3268" s="195"/>
      <c r="N3268" s="195"/>
      <c r="O3268" s="1617"/>
      <c r="P3268" s="136"/>
      <c r="Q3268" s="136"/>
      <c r="R3268" s="136"/>
      <c r="S3268" s="136"/>
      <c r="T3268" s="136"/>
      <c r="U3268" s="136"/>
      <c r="V3268" s="136"/>
      <c r="W3268" s="136"/>
    </row>
    <row r="3269" spans="1:23" s="119" customFormat="1" ht="15.6" hidden="1">
      <c r="A3269" s="1547">
        <v>8</v>
      </c>
      <c r="B3269" s="1548"/>
      <c r="C3269" s="1550"/>
      <c r="D3269" s="196"/>
      <c r="E3269" s="186"/>
      <c r="F3269" s="136"/>
      <c r="G3269" s="136"/>
      <c r="H3269" s="136"/>
      <c r="I3269" s="186"/>
      <c r="J3269" s="136"/>
      <c r="K3269" s="136"/>
      <c r="L3269" s="195"/>
      <c r="M3269" s="195"/>
      <c r="N3269" s="195"/>
      <c r="O3269" s="1617"/>
      <c r="P3269" s="136"/>
      <c r="Q3269" s="136"/>
      <c r="R3269" s="136"/>
      <c r="S3269" s="136"/>
      <c r="T3269" s="136"/>
      <c r="U3269" s="136"/>
      <c r="V3269" s="136"/>
      <c r="W3269" s="136"/>
    </row>
    <row r="3270" spans="1:23" s="119" customFormat="1" ht="15.6" hidden="1">
      <c r="A3270" s="1547">
        <v>8</v>
      </c>
      <c r="B3270" s="1548"/>
      <c r="C3270" s="1550"/>
      <c r="D3270" s="196"/>
      <c r="E3270" s="186"/>
      <c r="F3270" s="136"/>
      <c r="G3270" s="136"/>
      <c r="H3270" s="136"/>
      <c r="I3270" s="186"/>
      <c r="J3270" s="136"/>
      <c r="K3270" s="136"/>
      <c r="L3270" s="195"/>
      <c r="M3270" s="195"/>
      <c r="N3270" s="195"/>
      <c r="O3270" s="1617"/>
      <c r="P3270" s="136"/>
      <c r="Q3270" s="136"/>
      <c r="R3270" s="136"/>
      <c r="S3270" s="136"/>
      <c r="T3270" s="136"/>
      <c r="U3270" s="136"/>
      <c r="V3270" s="136"/>
      <c r="W3270" s="136"/>
    </row>
    <row r="3271" spans="1:23" s="119" customFormat="1" ht="15.6" hidden="1">
      <c r="A3271" s="1547">
        <v>8</v>
      </c>
      <c r="B3271" s="1548"/>
      <c r="C3271" s="1550"/>
      <c r="D3271" s="196"/>
      <c r="E3271" s="186"/>
      <c r="F3271" s="136"/>
      <c r="G3271" s="136"/>
      <c r="H3271" s="136"/>
      <c r="I3271" s="186"/>
      <c r="J3271" s="136"/>
      <c r="K3271" s="136"/>
      <c r="L3271" s="195"/>
      <c r="M3271" s="195"/>
      <c r="N3271" s="195"/>
      <c r="O3271" s="1617"/>
      <c r="P3271" s="136"/>
      <c r="Q3271" s="136"/>
      <c r="R3271" s="136"/>
      <c r="S3271" s="136"/>
      <c r="T3271" s="136"/>
      <c r="U3271" s="136"/>
      <c r="V3271" s="136"/>
      <c r="W3271" s="136"/>
    </row>
    <row r="3272" spans="1:23" s="119" customFormat="1" ht="15.6" hidden="1">
      <c r="A3272" s="1547">
        <v>8</v>
      </c>
      <c r="B3272" s="1548"/>
      <c r="C3272" s="1550"/>
      <c r="D3272" s="196"/>
      <c r="E3272" s="186"/>
      <c r="F3272" s="136"/>
      <c r="G3272" s="136"/>
      <c r="H3272" s="136"/>
      <c r="I3272" s="186"/>
      <c r="J3272" s="136"/>
      <c r="K3272" s="136"/>
      <c r="L3272" s="195"/>
      <c r="M3272" s="195"/>
      <c r="N3272" s="195"/>
      <c r="O3272" s="1617"/>
      <c r="P3272" s="136"/>
      <c r="Q3272" s="136"/>
      <c r="R3272" s="136"/>
      <c r="S3272" s="136"/>
      <c r="T3272" s="136"/>
      <c r="U3272" s="136"/>
      <c r="V3272" s="136"/>
      <c r="W3272" s="136"/>
    </row>
    <row r="3273" spans="1:23" s="119" customFormat="1" ht="15.6" hidden="1">
      <c r="A3273" s="1547">
        <v>8</v>
      </c>
      <c r="B3273" s="1548"/>
      <c r="C3273" s="1550"/>
      <c r="D3273" s="196"/>
      <c r="E3273" s="186"/>
      <c r="F3273" s="136"/>
      <c r="G3273" s="136"/>
      <c r="H3273" s="136"/>
      <c r="I3273" s="186"/>
      <c r="J3273" s="136"/>
      <c r="K3273" s="136"/>
      <c r="L3273" s="195"/>
      <c r="M3273" s="195"/>
      <c r="N3273" s="195"/>
      <c r="O3273" s="1617"/>
      <c r="P3273" s="136"/>
      <c r="Q3273" s="136"/>
      <c r="R3273" s="136"/>
      <c r="S3273" s="136"/>
      <c r="T3273" s="136"/>
      <c r="U3273" s="136"/>
      <c r="V3273" s="136"/>
      <c r="W3273" s="136"/>
    </row>
    <row r="3274" spans="1:23" s="119" customFormat="1" ht="15.6" hidden="1">
      <c r="A3274" s="1547">
        <v>8</v>
      </c>
      <c r="B3274" s="1548"/>
      <c r="C3274" s="1550"/>
      <c r="D3274" s="196"/>
      <c r="E3274" s="186"/>
      <c r="F3274" s="136"/>
      <c r="G3274" s="136"/>
      <c r="H3274" s="136"/>
      <c r="I3274" s="186"/>
      <c r="J3274" s="136"/>
      <c r="K3274" s="136"/>
      <c r="L3274" s="195"/>
      <c r="M3274" s="195"/>
      <c r="N3274" s="195"/>
      <c r="O3274" s="1617"/>
      <c r="P3274" s="136"/>
      <c r="Q3274" s="136"/>
      <c r="R3274" s="136"/>
      <c r="S3274" s="136"/>
      <c r="T3274" s="136"/>
      <c r="U3274" s="136"/>
      <c r="V3274" s="136"/>
      <c r="W3274" s="136"/>
    </row>
    <row r="3275" spans="1:23" s="119" customFormat="1" ht="15.6" hidden="1">
      <c r="A3275" s="1547">
        <v>8</v>
      </c>
      <c r="B3275" s="1548"/>
      <c r="C3275" s="1550"/>
      <c r="D3275" s="196"/>
      <c r="E3275" s="186"/>
      <c r="F3275" s="136"/>
      <c r="G3275" s="136"/>
      <c r="H3275" s="136"/>
      <c r="I3275" s="186"/>
      <c r="J3275" s="136"/>
      <c r="K3275" s="136"/>
      <c r="L3275" s="195"/>
      <c r="M3275" s="195"/>
      <c r="N3275" s="195"/>
      <c r="O3275" s="1617"/>
      <c r="P3275" s="136"/>
      <c r="Q3275" s="136"/>
      <c r="R3275" s="136"/>
      <c r="S3275" s="136"/>
      <c r="T3275" s="136"/>
      <c r="U3275" s="136"/>
      <c r="V3275" s="136"/>
      <c r="W3275" s="136"/>
    </row>
    <row r="3276" spans="1:23" s="119" customFormat="1" ht="15.6" hidden="1">
      <c r="A3276" s="1547">
        <v>8</v>
      </c>
      <c r="B3276" s="1548"/>
      <c r="C3276" s="1550"/>
      <c r="D3276" s="196"/>
      <c r="E3276" s="186"/>
      <c r="F3276" s="136"/>
      <c r="G3276" s="136"/>
      <c r="H3276" s="136"/>
      <c r="I3276" s="186"/>
      <c r="J3276" s="136"/>
      <c r="K3276" s="136"/>
      <c r="L3276" s="195"/>
      <c r="M3276" s="195"/>
      <c r="N3276" s="195"/>
      <c r="O3276" s="1617"/>
      <c r="P3276" s="136"/>
      <c r="Q3276" s="136"/>
      <c r="R3276" s="136"/>
      <c r="S3276" s="136"/>
      <c r="T3276" s="136"/>
      <c r="U3276" s="136"/>
      <c r="V3276" s="136"/>
      <c r="W3276" s="136"/>
    </row>
    <row r="3277" spans="1:23" s="119" customFormat="1" ht="15.6" hidden="1">
      <c r="A3277" s="1547">
        <v>8</v>
      </c>
      <c r="B3277" s="1548"/>
      <c r="C3277" s="1550"/>
      <c r="D3277" s="196"/>
      <c r="E3277" s="186"/>
      <c r="F3277" s="136"/>
      <c r="G3277" s="136"/>
      <c r="H3277" s="136"/>
      <c r="I3277" s="186"/>
      <c r="J3277" s="136"/>
      <c r="K3277" s="136"/>
      <c r="L3277" s="195"/>
      <c r="M3277" s="195"/>
      <c r="N3277" s="195"/>
      <c r="O3277" s="1617"/>
      <c r="P3277" s="136"/>
      <c r="Q3277" s="136"/>
      <c r="R3277" s="136"/>
      <c r="S3277" s="136"/>
      <c r="T3277" s="136"/>
      <c r="U3277" s="136"/>
      <c r="V3277" s="136"/>
      <c r="W3277" s="136"/>
    </row>
    <row r="3278" spans="1:23" s="119" customFormat="1" ht="15.6" hidden="1">
      <c r="A3278" s="1547">
        <v>8</v>
      </c>
      <c r="B3278" s="1548"/>
      <c r="C3278" s="1550"/>
      <c r="D3278" s="196"/>
      <c r="E3278" s="186"/>
      <c r="F3278" s="136"/>
      <c r="G3278" s="136"/>
      <c r="H3278" s="136"/>
      <c r="I3278" s="186"/>
      <c r="J3278" s="136"/>
      <c r="K3278" s="136"/>
      <c r="L3278" s="195"/>
      <c r="M3278" s="195"/>
      <c r="N3278" s="195"/>
      <c r="O3278" s="1617"/>
      <c r="P3278" s="136"/>
      <c r="Q3278" s="136"/>
      <c r="R3278" s="136"/>
      <c r="S3278" s="136"/>
      <c r="T3278" s="136"/>
      <c r="U3278" s="136"/>
      <c r="V3278" s="136"/>
      <c r="W3278" s="136"/>
    </row>
    <row r="3279" spans="1:23" s="119" customFormat="1" ht="15.6" hidden="1">
      <c r="A3279" s="1547">
        <v>8</v>
      </c>
      <c r="B3279" s="1548"/>
      <c r="C3279" s="1550"/>
      <c r="D3279" s="196"/>
      <c r="E3279" s="186"/>
      <c r="F3279" s="136"/>
      <c r="G3279" s="136"/>
      <c r="H3279" s="136"/>
      <c r="I3279" s="186"/>
      <c r="J3279" s="136"/>
      <c r="K3279" s="136"/>
      <c r="L3279" s="195"/>
      <c r="M3279" s="195"/>
      <c r="N3279" s="195"/>
      <c r="O3279" s="1617"/>
      <c r="P3279" s="136"/>
      <c r="Q3279" s="136"/>
      <c r="R3279" s="136"/>
      <c r="S3279" s="136"/>
      <c r="T3279" s="136"/>
      <c r="U3279" s="136"/>
      <c r="V3279" s="136"/>
      <c r="W3279" s="136"/>
    </row>
    <row r="3280" spans="1:23" s="119" customFormat="1" ht="15.6" hidden="1">
      <c r="A3280" s="1547">
        <v>8</v>
      </c>
      <c r="B3280" s="1548"/>
      <c r="C3280" s="1550"/>
      <c r="D3280" s="196"/>
      <c r="E3280" s="186"/>
      <c r="F3280" s="136"/>
      <c r="G3280" s="136"/>
      <c r="H3280" s="136"/>
      <c r="I3280" s="186"/>
      <c r="J3280" s="136"/>
      <c r="K3280" s="136"/>
      <c r="L3280" s="195"/>
      <c r="M3280" s="195"/>
      <c r="N3280" s="195"/>
      <c r="O3280" s="1617"/>
      <c r="P3280" s="136"/>
      <c r="Q3280" s="136"/>
      <c r="R3280" s="136"/>
      <c r="S3280" s="136"/>
      <c r="T3280" s="136"/>
      <c r="U3280" s="136"/>
      <c r="V3280" s="136"/>
      <c r="W3280" s="136"/>
    </row>
    <row r="3281" spans="1:23" s="119" customFormat="1" ht="15.6" hidden="1">
      <c r="A3281" s="1547">
        <v>8</v>
      </c>
      <c r="B3281" s="1548"/>
      <c r="C3281" s="1550"/>
      <c r="D3281" s="196"/>
      <c r="E3281" s="186"/>
      <c r="F3281" s="136"/>
      <c r="G3281" s="136"/>
      <c r="H3281" s="136"/>
      <c r="I3281" s="186"/>
      <c r="J3281" s="136"/>
      <c r="K3281" s="136"/>
      <c r="L3281" s="195"/>
      <c r="M3281" s="195"/>
      <c r="N3281" s="195"/>
      <c r="O3281" s="1617"/>
      <c r="P3281" s="136"/>
      <c r="Q3281" s="136"/>
      <c r="R3281" s="136"/>
      <c r="S3281" s="136"/>
      <c r="T3281" s="136"/>
      <c r="U3281" s="136"/>
      <c r="V3281" s="136"/>
      <c r="W3281" s="136"/>
    </row>
    <row r="3282" spans="1:23" s="119" customFormat="1" ht="15.6" hidden="1">
      <c r="A3282" s="1547">
        <v>8</v>
      </c>
      <c r="B3282" s="1548"/>
      <c r="C3282" s="1550"/>
      <c r="D3282" s="196"/>
      <c r="E3282" s="186"/>
      <c r="F3282" s="136"/>
      <c r="G3282" s="136"/>
      <c r="H3282" s="136"/>
      <c r="I3282" s="186"/>
      <c r="J3282" s="136"/>
      <c r="K3282" s="136"/>
      <c r="L3282" s="195"/>
      <c r="M3282" s="195"/>
      <c r="N3282" s="195"/>
      <c r="O3282" s="1617"/>
      <c r="P3282" s="136"/>
      <c r="Q3282" s="136"/>
      <c r="R3282" s="136"/>
      <c r="S3282" s="136"/>
      <c r="T3282" s="136"/>
      <c r="U3282" s="136"/>
      <c r="V3282" s="136"/>
      <c r="W3282" s="136"/>
    </row>
    <row r="3283" spans="1:23" s="119" customFormat="1" ht="15.6" hidden="1">
      <c r="A3283" s="1547">
        <v>8</v>
      </c>
      <c r="B3283" s="1548"/>
      <c r="C3283" s="1550"/>
      <c r="D3283" s="196"/>
      <c r="E3283" s="186"/>
      <c r="F3283" s="136"/>
      <c r="G3283" s="136"/>
      <c r="H3283" s="136"/>
      <c r="I3283" s="186"/>
      <c r="J3283" s="136"/>
      <c r="K3283" s="136"/>
      <c r="L3283" s="195"/>
      <c r="M3283" s="195"/>
      <c r="N3283" s="195"/>
      <c r="O3283" s="1617"/>
      <c r="P3283" s="136"/>
      <c r="Q3283" s="136"/>
      <c r="R3283" s="136"/>
      <c r="S3283" s="136"/>
      <c r="T3283" s="136"/>
      <c r="U3283" s="136"/>
      <c r="V3283" s="136"/>
      <c r="W3283" s="136"/>
    </row>
    <row r="3284" spans="1:23" s="119" customFormat="1" ht="15.6" hidden="1">
      <c r="A3284" s="1547">
        <v>8</v>
      </c>
      <c r="B3284" s="1548"/>
      <c r="C3284" s="1550"/>
      <c r="D3284" s="196"/>
      <c r="E3284" s="186"/>
      <c r="F3284" s="136"/>
      <c r="G3284" s="136"/>
      <c r="H3284" s="136"/>
      <c r="I3284" s="186"/>
      <c r="J3284" s="136"/>
      <c r="K3284" s="136"/>
      <c r="L3284" s="195"/>
      <c r="M3284" s="195"/>
      <c r="N3284" s="195"/>
      <c r="O3284" s="1617"/>
      <c r="P3284" s="136"/>
      <c r="Q3284" s="136"/>
      <c r="R3284" s="136"/>
      <c r="S3284" s="136"/>
      <c r="T3284" s="136"/>
      <c r="U3284" s="136"/>
      <c r="V3284" s="136"/>
      <c r="W3284" s="136"/>
    </row>
    <row r="3285" spans="1:23" s="119" customFormat="1" ht="15.6" hidden="1">
      <c r="A3285" s="1547">
        <v>8</v>
      </c>
      <c r="B3285" s="1548"/>
      <c r="C3285" s="1550"/>
      <c r="D3285" s="196"/>
      <c r="E3285" s="186"/>
      <c r="F3285" s="136"/>
      <c r="G3285" s="136"/>
      <c r="H3285" s="136"/>
      <c r="I3285" s="186"/>
      <c r="J3285" s="136"/>
      <c r="K3285" s="136"/>
      <c r="L3285" s="195"/>
      <c r="M3285" s="195"/>
      <c r="N3285" s="195"/>
      <c r="O3285" s="1617"/>
      <c r="P3285" s="136"/>
      <c r="Q3285" s="136"/>
      <c r="R3285" s="136"/>
      <c r="S3285" s="136"/>
      <c r="T3285" s="136"/>
      <c r="U3285" s="136"/>
      <c r="V3285" s="136"/>
      <c r="W3285" s="136"/>
    </row>
    <row r="3286" spans="1:23" s="119" customFormat="1" ht="15.6" hidden="1">
      <c r="A3286" s="1547">
        <v>8</v>
      </c>
      <c r="B3286" s="1548"/>
      <c r="C3286" s="1550"/>
      <c r="D3286" s="196"/>
      <c r="E3286" s="186"/>
      <c r="F3286" s="136"/>
      <c r="G3286" s="136"/>
      <c r="H3286" s="136"/>
      <c r="I3286" s="186"/>
      <c r="J3286" s="136"/>
      <c r="K3286" s="136"/>
      <c r="L3286" s="195"/>
      <c r="M3286" s="195"/>
      <c r="N3286" s="195"/>
      <c r="O3286" s="1617"/>
      <c r="P3286" s="136"/>
      <c r="Q3286" s="136"/>
      <c r="R3286" s="136"/>
      <c r="S3286" s="136"/>
      <c r="T3286" s="136"/>
      <c r="U3286" s="136"/>
      <c r="V3286" s="136"/>
      <c r="W3286" s="136"/>
    </row>
    <row r="3287" spans="1:23" s="119" customFormat="1" ht="15.6" hidden="1">
      <c r="A3287" s="1547">
        <v>8</v>
      </c>
      <c r="B3287" s="1548"/>
      <c r="C3287" s="1550"/>
      <c r="D3287" s="196"/>
      <c r="E3287" s="186"/>
      <c r="F3287" s="136"/>
      <c r="G3287" s="136"/>
      <c r="H3287" s="136"/>
      <c r="I3287" s="186"/>
      <c r="J3287" s="136"/>
      <c r="K3287" s="136"/>
      <c r="L3287" s="195"/>
      <c r="M3287" s="195"/>
      <c r="N3287" s="195"/>
      <c r="O3287" s="1617"/>
      <c r="P3287" s="136"/>
      <c r="Q3287" s="136"/>
      <c r="R3287" s="136"/>
      <c r="S3287" s="136"/>
      <c r="T3287" s="136"/>
      <c r="U3287" s="136"/>
      <c r="V3287" s="136"/>
      <c r="W3287" s="136"/>
    </row>
    <row r="3288" spans="1:23" s="119" customFormat="1" ht="15.6" hidden="1">
      <c r="A3288" s="1547">
        <v>8</v>
      </c>
      <c r="B3288" s="1548"/>
      <c r="C3288" s="1550"/>
      <c r="D3288" s="196"/>
      <c r="E3288" s="186"/>
      <c r="F3288" s="136"/>
      <c r="G3288" s="136"/>
      <c r="H3288" s="136"/>
      <c r="I3288" s="186"/>
      <c r="J3288" s="136"/>
      <c r="K3288" s="136"/>
      <c r="L3288" s="195"/>
      <c r="M3288" s="195"/>
      <c r="N3288" s="195"/>
      <c r="O3288" s="1617"/>
      <c r="P3288" s="136"/>
      <c r="Q3288" s="136"/>
      <c r="R3288" s="136"/>
      <c r="S3288" s="136"/>
      <c r="T3288" s="136"/>
      <c r="U3288" s="136"/>
      <c r="V3288" s="136"/>
      <c r="W3288" s="136"/>
    </row>
    <row r="3289" spans="1:23" s="119" customFormat="1" ht="15.6" hidden="1">
      <c r="A3289" s="1547">
        <v>8</v>
      </c>
      <c r="B3289" s="1548"/>
      <c r="C3289" s="1550"/>
      <c r="D3289" s="196"/>
      <c r="E3289" s="186"/>
      <c r="F3289" s="136"/>
      <c r="G3289" s="136"/>
      <c r="H3289" s="136"/>
      <c r="I3289" s="186"/>
      <c r="J3289" s="136"/>
      <c r="K3289" s="136"/>
      <c r="L3289" s="195"/>
      <c r="M3289" s="195"/>
      <c r="N3289" s="195"/>
      <c r="O3289" s="1617"/>
      <c r="P3289" s="136"/>
      <c r="Q3289" s="136"/>
      <c r="R3289" s="136"/>
      <c r="S3289" s="136"/>
      <c r="T3289" s="136"/>
      <c r="U3289" s="136"/>
      <c r="V3289" s="136"/>
      <c r="W3289" s="136"/>
    </row>
    <row r="3290" spans="1:23" s="119" customFormat="1" ht="15.6" hidden="1">
      <c r="A3290" s="1547">
        <v>8</v>
      </c>
      <c r="B3290" s="1548"/>
      <c r="C3290" s="1550"/>
      <c r="D3290" s="196"/>
      <c r="E3290" s="186"/>
      <c r="F3290" s="136"/>
      <c r="G3290" s="136"/>
      <c r="H3290" s="136"/>
      <c r="I3290" s="186"/>
      <c r="J3290" s="136"/>
      <c r="K3290" s="136"/>
      <c r="L3290" s="195"/>
      <c r="M3290" s="195"/>
      <c r="N3290" s="195"/>
      <c r="O3290" s="1617"/>
      <c r="P3290" s="136"/>
      <c r="Q3290" s="136"/>
      <c r="R3290" s="136"/>
      <c r="S3290" s="136"/>
      <c r="T3290" s="136"/>
      <c r="U3290" s="136"/>
      <c r="V3290" s="136"/>
      <c r="W3290" s="136"/>
    </row>
    <row r="3291" spans="1:23" s="119" customFormat="1" ht="15.6" hidden="1">
      <c r="A3291" s="1547">
        <v>8</v>
      </c>
      <c r="B3291" s="1548"/>
      <c r="C3291" s="1550"/>
      <c r="D3291" s="196"/>
      <c r="E3291" s="186"/>
      <c r="F3291" s="136"/>
      <c r="G3291" s="136"/>
      <c r="H3291" s="136"/>
      <c r="I3291" s="186"/>
      <c r="J3291" s="136"/>
      <c r="K3291" s="136"/>
      <c r="L3291" s="195"/>
      <c r="M3291" s="195"/>
      <c r="N3291" s="195"/>
      <c r="O3291" s="1617"/>
      <c r="P3291" s="136"/>
      <c r="Q3291" s="136"/>
      <c r="R3291" s="136"/>
      <c r="S3291" s="136"/>
      <c r="T3291" s="136"/>
      <c r="U3291" s="136"/>
      <c r="V3291" s="136"/>
      <c r="W3291" s="136"/>
    </row>
    <row r="3292" spans="1:23" s="119" customFormat="1" ht="15.6" hidden="1">
      <c r="A3292" s="1547">
        <v>8</v>
      </c>
      <c r="B3292" s="1548"/>
      <c r="C3292" s="1550"/>
      <c r="D3292" s="196"/>
      <c r="E3292" s="186"/>
      <c r="F3292" s="136"/>
      <c r="G3292" s="136"/>
      <c r="H3292" s="136"/>
      <c r="I3292" s="186"/>
      <c r="J3292" s="136"/>
      <c r="K3292" s="136"/>
      <c r="L3292" s="195"/>
      <c r="M3292" s="195"/>
      <c r="N3292" s="195"/>
      <c r="O3292" s="1617"/>
      <c r="P3292" s="136"/>
      <c r="Q3292" s="136"/>
      <c r="R3292" s="136"/>
      <c r="S3292" s="136"/>
      <c r="T3292" s="136"/>
      <c r="U3292" s="136"/>
      <c r="V3292" s="136"/>
      <c r="W3292" s="136"/>
    </row>
    <row r="3293" spans="1:23" s="119" customFormat="1" ht="15.6" hidden="1">
      <c r="A3293" s="1547">
        <v>8</v>
      </c>
      <c r="B3293" s="1548"/>
      <c r="C3293" s="1550"/>
      <c r="D3293" s="196"/>
      <c r="E3293" s="186"/>
      <c r="F3293" s="136"/>
      <c r="G3293" s="136"/>
      <c r="H3293" s="136"/>
      <c r="I3293" s="186"/>
      <c r="J3293" s="136"/>
      <c r="K3293" s="136"/>
      <c r="L3293" s="195"/>
      <c r="M3293" s="195"/>
      <c r="N3293" s="195"/>
      <c r="O3293" s="1617"/>
      <c r="P3293" s="136"/>
      <c r="Q3293" s="136"/>
      <c r="R3293" s="136"/>
      <c r="S3293" s="136"/>
      <c r="T3293" s="136"/>
      <c r="U3293" s="136"/>
      <c r="V3293" s="136"/>
      <c r="W3293" s="136"/>
    </row>
    <row r="3294" spans="1:23" s="119" customFormat="1" ht="15.6" hidden="1">
      <c r="A3294" s="1547">
        <v>8</v>
      </c>
      <c r="B3294" s="1548"/>
      <c r="C3294" s="1550"/>
      <c r="D3294" s="196"/>
      <c r="E3294" s="186"/>
      <c r="F3294" s="136"/>
      <c r="G3294" s="136"/>
      <c r="H3294" s="136"/>
      <c r="I3294" s="186"/>
      <c r="J3294" s="136"/>
      <c r="K3294" s="136"/>
      <c r="L3294" s="195"/>
      <c r="M3294" s="195"/>
      <c r="N3294" s="195"/>
      <c r="O3294" s="1617"/>
      <c r="P3294" s="136"/>
      <c r="Q3294" s="136"/>
      <c r="R3294" s="136"/>
      <c r="S3294" s="136"/>
      <c r="T3294" s="136"/>
      <c r="U3294" s="136"/>
      <c r="V3294" s="136"/>
      <c r="W3294" s="136"/>
    </row>
    <row r="3295" spans="1:23" s="119" customFormat="1" ht="15.6" hidden="1">
      <c r="A3295" s="1547">
        <v>8</v>
      </c>
      <c r="B3295" s="1548"/>
      <c r="C3295" s="1550"/>
      <c r="D3295" s="196"/>
      <c r="E3295" s="186"/>
      <c r="F3295" s="136"/>
      <c r="G3295" s="136"/>
      <c r="H3295" s="136"/>
      <c r="I3295" s="186"/>
      <c r="J3295" s="136"/>
      <c r="K3295" s="136"/>
      <c r="L3295" s="195"/>
      <c r="M3295" s="195"/>
      <c r="N3295" s="195"/>
      <c r="O3295" s="1617"/>
      <c r="P3295" s="136"/>
      <c r="Q3295" s="136"/>
      <c r="R3295" s="136"/>
      <c r="S3295" s="136"/>
      <c r="T3295" s="136"/>
      <c r="U3295" s="136"/>
      <c r="V3295" s="136"/>
      <c r="W3295" s="136"/>
    </row>
    <row r="3296" spans="1:23" s="119" customFormat="1" ht="15.6" hidden="1">
      <c r="A3296" s="1547">
        <v>8</v>
      </c>
      <c r="B3296" s="1548"/>
      <c r="C3296" s="1550"/>
      <c r="D3296" s="196"/>
      <c r="E3296" s="186"/>
      <c r="F3296" s="136"/>
      <c r="G3296" s="136"/>
      <c r="H3296" s="136"/>
      <c r="I3296" s="186"/>
      <c r="J3296" s="136"/>
      <c r="K3296" s="136"/>
      <c r="L3296" s="195"/>
      <c r="M3296" s="195"/>
      <c r="N3296" s="195"/>
      <c r="O3296" s="1617"/>
      <c r="P3296" s="136"/>
      <c r="Q3296" s="136"/>
      <c r="R3296" s="136"/>
      <c r="S3296" s="136"/>
      <c r="T3296" s="136"/>
      <c r="U3296" s="136"/>
      <c r="V3296" s="136"/>
      <c r="W3296" s="136"/>
    </row>
    <row r="3297" spans="1:23" s="119" customFormat="1" ht="15.6" hidden="1">
      <c r="A3297" s="1547">
        <v>8</v>
      </c>
      <c r="B3297" s="1548"/>
      <c r="C3297" s="1550"/>
      <c r="D3297" s="196"/>
      <c r="E3297" s="186"/>
      <c r="F3297" s="136"/>
      <c r="G3297" s="136"/>
      <c r="H3297" s="136"/>
      <c r="I3297" s="186"/>
      <c r="J3297" s="136"/>
      <c r="K3297" s="136"/>
      <c r="L3297" s="195"/>
      <c r="M3297" s="195"/>
      <c r="N3297" s="195"/>
      <c r="O3297" s="1617"/>
      <c r="P3297" s="136"/>
      <c r="Q3297" s="136"/>
      <c r="R3297" s="136"/>
      <c r="S3297" s="136"/>
      <c r="T3297" s="136"/>
      <c r="U3297" s="136"/>
      <c r="V3297" s="136"/>
      <c r="W3297" s="136"/>
    </row>
    <row r="3298" spans="1:23" s="119" customFormat="1" ht="15.6" hidden="1">
      <c r="A3298" s="1547">
        <v>8</v>
      </c>
      <c r="B3298" s="1548"/>
      <c r="C3298" s="1550"/>
      <c r="D3298" s="196"/>
      <c r="E3298" s="186"/>
      <c r="F3298" s="136"/>
      <c r="G3298" s="136"/>
      <c r="H3298" s="136"/>
      <c r="I3298" s="186"/>
      <c r="J3298" s="136"/>
      <c r="K3298" s="136"/>
      <c r="L3298" s="195"/>
      <c r="M3298" s="195"/>
      <c r="N3298" s="195"/>
      <c r="O3298" s="1617"/>
      <c r="P3298" s="136"/>
      <c r="Q3298" s="136"/>
      <c r="R3298" s="136"/>
      <c r="S3298" s="136"/>
      <c r="T3298" s="136"/>
      <c r="U3298" s="136"/>
      <c r="V3298" s="136"/>
      <c r="W3298" s="136"/>
    </row>
    <row r="3299" spans="1:23" s="119" customFormat="1" ht="15.6" hidden="1">
      <c r="A3299" s="1547">
        <v>8</v>
      </c>
      <c r="B3299" s="1548"/>
      <c r="C3299" s="1550"/>
      <c r="D3299" s="196"/>
      <c r="E3299" s="186"/>
      <c r="F3299" s="136"/>
      <c r="G3299" s="136"/>
      <c r="H3299" s="136"/>
      <c r="I3299" s="186"/>
      <c r="J3299" s="136"/>
      <c r="K3299" s="136"/>
      <c r="L3299" s="195"/>
      <c r="M3299" s="195"/>
      <c r="N3299" s="195"/>
      <c r="O3299" s="1617"/>
      <c r="P3299" s="136"/>
      <c r="Q3299" s="136"/>
      <c r="R3299" s="136"/>
      <c r="S3299" s="136"/>
      <c r="T3299" s="136"/>
      <c r="U3299" s="136"/>
      <c r="V3299" s="136"/>
      <c r="W3299" s="136"/>
    </row>
    <row r="3300" spans="1:23" s="119" customFormat="1" ht="15.6" hidden="1">
      <c r="A3300" s="1547">
        <v>8</v>
      </c>
      <c r="B3300" s="1548"/>
      <c r="C3300" s="1550"/>
      <c r="D3300" s="196"/>
      <c r="E3300" s="186"/>
      <c r="F3300" s="136"/>
      <c r="G3300" s="136"/>
      <c r="H3300" s="136"/>
      <c r="I3300" s="186"/>
      <c r="J3300" s="136"/>
      <c r="K3300" s="136"/>
      <c r="L3300" s="195"/>
      <c r="M3300" s="195"/>
      <c r="N3300" s="195"/>
      <c r="O3300" s="1617"/>
      <c r="P3300" s="136"/>
      <c r="Q3300" s="136"/>
      <c r="R3300" s="136"/>
      <c r="S3300" s="136"/>
      <c r="T3300" s="136"/>
      <c r="U3300" s="136"/>
      <c r="V3300" s="136"/>
      <c r="W3300" s="136"/>
    </row>
    <row r="3301" spans="1:23" s="119" customFormat="1" ht="15.6" hidden="1">
      <c r="A3301" s="1547">
        <v>8</v>
      </c>
      <c r="B3301" s="1548"/>
      <c r="C3301" s="1550"/>
      <c r="D3301" s="196"/>
      <c r="E3301" s="186"/>
      <c r="F3301" s="136"/>
      <c r="G3301" s="136"/>
      <c r="H3301" s="136"/>
      <c r="I3301" s="186"/>
      <c r="J3301" s="136"/>
      <c r="K3301" s="136"/>
      <c r="L3301" s="195"/>
      <c r="M3301" s="195"/>
      <c r="N3301" s="195"/>
      <c r="O3301" s="1617"/>
      <c r="P3301" s="136"/>
      <c r="Q3301" s="136"/>
      <c r="R3301" s="136"/>
      <c r="S3301" s="136"/>
      <c r="T3301" s="136"/>
      <c r="U3301" s="136"/>
      <c r="V3301" s="136"/>
      <c r="W3301" s="136"/>
    </row>
    <row r="3302" spans="1:23" s="119" customFormat="1" ht="15.6" hidden="1">
      <c r="A3302" s="1547">
        <v>8</v>
      </c>
      <c r="B3302" s="1548"/>
      <c r="C3302" s="1550"/>
      <c r="D3302" s="196"/>
      <c r="E3302" s="186"/>
      <c r="F3302" s="136"/>
      <c r="G3302" s="136"/>
      <c r="H3302" s="136"/>
      <c r="I3302" s="186"/>
      <c r="J3302" s="136"/>
      <c r="K3302" s="136"/>
      <c r="L3302" s="195"/>
      <c r="M3302" s="195"/>
      <c r="N3302" s="195"/>
      <c r="O3302" s="1617"/>
      <c r="P3302" s="136"/>
      <c r="Q3302" s="136"/>
      <c r="R3302" s="136"/>
      <c r="S3302" s="136"/>
      <c r="T3302" s="136"/>
      <c r="U3302" s="136"/>
      <c r="V3302" s="136"/>
      <c r="W3302" s="136"/>
    </row>
    <row r="3303" spans="1:23" s="119" customFormat="1" ht="15.6" hidden="1">
      <c r="A3303" s="1547">
        <v>8</v>
      </c>
      <c r="B3303" s="1548"/>
      <c r="C3303" s="1550"/>
      <c r="D3303" s="196"/>
      <c r="E3303" s="186"/>
      <c r="F3303" s="136"/>
      <c r="G3303" s="136"/>
      <c r="H3303" s="136"/>
      <c r="I3303" s="186"/>
      <c r="J3303" s="136"/>
      <c r="K3303" s="136"/>
      <c r="L3303" s="195"/>
      <c r="M3303" s="195"/>
      <c r="N3303" s="195"/>
      <c r="O3303" s="1617"/>
      <c r="P3303" s="136"/>
      <c r="Q3303" s="136"/>
      <c r="R3303" s="136"/>
      <c r="S3303" s="136"/>
      <c r="T3303" s="136"/>
      <c r="U3303" s="136"/>
      <c r="V3303" s="136"/>
      <c r="W3303" s="136"/>
    </row>
    <row r="3304" spans="1:23" s="119" customFormat="1" ht="15.6" hidden="1">
      <c r="A3304" s="1547">
        <v>8</v>
      </c>
      <c r="B3304" s="1548"/>
      <c r="C3304" s="1566"/>
      <c r="D3304" s="196"/>
      <c r="E3304" s="186"/>
      <c r="F3304" s="1551"/>
      <c r="G3304" s="1551"/>
      <c r="H3304" s="1551"/>
      <c r="I3304" s="186"/>
      <c r="J3304" s="1551"/>
      <c r="K3304" s="1551"/>
      <c r="L3304" s="195"/>
      <c r="M3304" s="195"/>
      <c r="N3304" s="195"/>
      <c r="O3304" s="1618"/>
      <c r="P3304" s="136"/>
      <c r="Q3304" s="136"/>
      <c r="R3304" s="136"/>
      <c r="S3304" s="136"/>
      <c r="T3304" s="136"/>
      <c r="U3304" s="136"/>
      <c r="V3304" s="136"/>
      <c r="W3304" s="136"/>
    </row>
    <row r="3305" spans="1:23" ht="15.6">
      <c r="B3305" s="1548"/>
      <c r="C3305" s="1619"/>
      <c r="D3305" s="1620"/>
      <c r="E3305" s="117"/>
      <c r="F3305" s="117"/>
      <c r="G3305" s="117"/>
      <c r="H3305" s="117"/>
      <c r="I3305" s="117"/>
      <c r="J3305" s="117"/>
      <c r="K3305" s="117"/>
      <c r="L3305" s="117"/>
      <c r="M3305" s="117"/>
      <c r="N3305" s="117"/>
      <c r="O3305" s="117"/>
      <c r="P3305" s="117"/>
      <c r="Q3305" s="117"/>
      <c r="R3305" s="117"/>
      <c r="S3305" s="117"/>
      <c r="T3305" s="117"/>
      <c r="U3305" s="117"/>
      <c r="V3305" s="117"/>
      <c r="W3305" s="117"/>
    </row>
    <row r="3306" spans="1:23" ht="15.6">
      <c r="A3306" s="1547"/>
      <c r="B3306" s="1548"/>
      <c r="C3306" s="1619"/>
      <c r="D3306" s="196"/>
      <c r="E3306" s="117"/>
      <c r="F3306" s="117"/>
      <c r="G3306" s="117"/>
      <c r="H3306" s="117"/>
      <c r="I3306" s="117"/>
      <c r="J3306" s="117"/>
      <c r="K3306" s="117"/>
      <c r="L3306" s="117"/>
      <c r="M3306" s="117"/>
      <c r="N3306" s="117"/>
      <c r="O3306" s="117"/>
      <c r="P3306" s="117"/>
      <c r="Q3306" s="117"/>
      <c r="R3306" s="117"/>
      <c r="S3306" s="117"/>
      <c r="T3306" s="117"/>
      <c r="U3306" s="117"/>
      <c r="V3306" s="117"/>
      <c r="W3306" s="117"/>
    </row>
  </sheetData>
  <mergeCells count="105">
    <mergeCell ref="A1:H1"/>
    <mergeCell ref="J1:O1"/>
    <mergeCell ref="P1:W1"/>
    <mergeCell ref="A2:A3"/>
    <mergeCell ref="B2:B3"/>
    <mergeCell ref="C2:C3"/>
    <mergeCell ref="D2:D3"/>
    <mergeCell ref="E2:E3"/>
    <mergeCell ref="F2:F3"/>
    <mergeCell ref="G2:G3"/>
    <mergeCell ref="Q2:Q3"/>
    <mergeCell ref="R2:R3"/>
    <mergeCell ref="S2:W2"/>
    <mergeCell ref="A4:A6"/>
    <mergeCell ref="B4:B6"/>
    <mergeCell ref="D4:D6"/>
    <mergeCell ref="E4:E6"/>
    <mergeCell ref="H4:H6"/>
    <mergeCell ref="W4:W6"/>
    <mergeCell ref="H2:H3"/>
    <mergeCell ref="I2:I3"/>
    <mergeCell ref="J2:J3"/>
    <mergeCell ref="K2:K3"/>
    <mergeCell ref="L2:O2"/>
    <mergeCell ref="P2:P3"/>
    <mergeCell ref="D11:D13"/>
    <mergeCell ref="A31:A57"/>
    <mergeCell ref="B31:B57"/>
    <mergeCell ref="C51:C52"/>
    <mergeCell ref="D51:D52"/>
    <mergeCell ref="A338:A613"/>
    <mergeCell ref="B338:B613"/>
    <mergeCell ref="C338:C340"/>
    <mergeCell ref="D338:D340"/>
    <mergeCell ref="A1733:A2233"/>
    <mergeCell ref="B1794:B1905"/>
    <mergeCell ref="C1900:C1901"/>
    <mergeCell ref="D1900:D1901"/>
    <mergeCell ref="O338:O340"/>
    <mergeCell ref="C341:C351"/>
    <mergeCell ref="D341:D351"/>
    <mergeCell ref="D352:D359"/>
    <mergeCell ref="D367:D374"/>
    <mergeCell ref="A614:A1104"/>
    <mergeCell ref="B614:B1167"/>
    <mergeCell ref="A1105:A1732"/>
    <mergeCell ref="C1165:C1167"/>
    <mergeCell ref="D1165:D1167"/>
    <mergeCell ref="B2234:B2394"/>
    <mergeCell ref="C2234:C2242"/>
    <mergeCell ref="D2234:D2242"/>
    <mergeCell ref="J2234:J2235"/>
    <mergeCell ref="O2234:O2242"/>
    <mergeCell ref="B1168:B1793"/>
    <mergeCell ref="C1649:C1653"/>
    <mergeCell ref="D1649:D1653"/>
    <mergeCell ref="E1649:E1653"/>
    <mergeCell ref="A2395:A2804"/>
    <mergeCell ref="B2395:B2804"/>
    <mergeCell ref="P2395:P2396"/>
    <mergeCell ref="U2395:U2396"/>
    <mergeCell ref="V2395:V2396"/>
    <mergeCell ref="W2395:W2396"/>
    <mergeCell ref="P2405:P2406"/>
    <mergeCell ref="V2234:V2242"/>
    <mergeCell ref="W2234:W2242"/>
    <mergeCell ref="J2236:J2239"/>
    <mergeCell ref="K2237:K2242"/>
    <mergeCell ref="J2241:J2242"/>
    <mergeCell ref="C2355:C2356"/>
    <mergeCell ref="D2355:D2356"/>
    <mergeCell ref="J2355:J2356"/>
    <mergeCell ref="O2355:O2356"/>
    <mergeCell ref="P2355:P2356"/>
    <mergeCell ref="P2234:P2242"/>
    <mergeCell ref="Q2234:Q2242"/>
    <mergeCell ref="R2234:R2242"/>
    <mergeCell ref="S2234:S2242"/>
    <mergeCell ref="T2234:T2242"/>
    <mergeCell ref="U2234:U2242"/>
    <mergeCell ref="A2234:A2394"/>
    <mergeCell ref="U2405:U2406"/>
    <mergeCell ref="V2405:V2406"/>
    <mergeCell ref="W2405:W2406"/>
    <mergeCell ref="P2425:P2426"/>
    <mergeCell ref="U2425:U2426"/>
    <mergeCell ref="V2425:V2426"/>
    <mergeCell ref="W2425:W2426"/>
    <mergeCell ref="U2355:U2356"/>
    <mergeCell ref="V2355:V2356"/>
    <mergeCell ref="W2355:W2356"/>
    <mergeCell ref="B2850:B2949"/>
    <mergeCell ref="B2950:B3002"/>
    <mergeCell ref="P2595:P2596"/>
    <mergeCell ref="U2595:U2596"/>
    <mergeCell ref="V2595:V2596"/>
    <mergeCell ref="B2805:B2849"/>
    <mergeCell ref="V2805:V2806"/>
    <mergeCell ref="V2815:V2816"/>
    <mergeCell ref="P2475:P2476"/>
    <mergeCell ref="U2475:U2476"/>
    <mergeCell ref="V2475:V2476"/>
    <mergeCell ref="P2585:P2586"/>
    <mergeCell ref="U2585:U2586"/>
    <mergeCell ref="V2585:V2586"/>
  </mergeCells>
  <dataValidations count="3">
    <dataValidation type="list" allowBlank="1" showInputMessage="1" showErrorMessage="1" sqref="E2 E4 L4:N409 I4:I409 I1654:I3304 E7:E1649 I417:I1652 L417:N3304 E1654:E1048576" xr:uid="{EB8540ED-CFDA-4EA7-8BAA-A46272B7FBED}">
      <formula1>#REF!</formula1>
    </dataValidation>
    <dataValidation type="list" allowBlank="1" showInputMessage="1" showErrorMessage="1" sqref="N410:N416" xr:uid="{AF5D4B28-07CF-4540-B1EC-816871CF847A}">
      <formula1>"Medio,Alto,Altissimo"</formula1>
    </dataValidation>
    <dataValidation type="list" allowBlank="1" showInputMessage="1" showErrorMessage="1" sqref="M410:M416" xr:uid="{D13EF9AC-A043-496F-9A41-0895F935A66F}">
      <formula1>"Molto bassa,Bassa,Media,Alta,Altissima"</formula1>
    </dataValidation>
  </dataValidations>
  <pageMargins left="0.23622047244094491" right="0.23622047244094491" top="0.74803149606299213" bottom="0.74803149606299213" header="0.31496062992125984" footer="0.31496062992125984"/>
  <pageSetup paperSize="8"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33790-4D01-4B84-BE52-D46E40AD3D87}">
  <sheetPr>
    <pageSetUpPr fitToPage="1"/>
  </sheetPr>
  <dimension ref="A1:Z87"/>
  <sheetViews>
    <sheetView topLeftCell="A86" zoomScale="90" zoomScaleNormal="90" workbookViewId="0">
      <selection activeCell="J87" sqref="J87"/>
    </sheetView>
  </sheetViews>
  <sheetFormatPr defaultColWidth="9.21875" defaultRowHeight="15.6"/>
  <cols>
    <col min="1" max="1" width="9.21875" style="163" customWidth="1"/>
    <col min="2" max="2" width="13.44140625" style="1774" customWidth="1"/>
    <col min="3" max="3" width="9.21875" style="163" customWidth="1"/>
    <col min="4" max="4" width="48.77734375" style="1757" customWidth="1"/>
    <col min="5" max="5" width="1.21875" style="163" hidden="1" customWidth="1"/>
    <col min="6" max="6" width="18.77734375" style="163" customWidth="1"/>
    <col min="7" max="7" width="9.21875" style="163" customWidth="1"/>
    <col min="8" max="8" width="32.21875" style="163" customWidth="1"/>
    <col min="9" max="9" width="11.21875" style="163" hidden="1" customWidth="1"/>
    <col min="10" max="10" width="17.77734375" style="163" customWidth="1"/>
    <col min="11" max="11" width="13.77734375" style="163" customWidth="1"/>
    <col min="12" max="12" width="13.5546875" style="163" hidden="1" customWidth="1"/>
    <col min="13" max="13" width="36.21875" style="163" customWidth="1"/>
    <col min="14" max="14" width="17.77734375" style="163" customWidth="1"/>
    <col min="15" max="15" width="14.44140625" style="163" customWidth="1"/>
    <col min="16" max="16" width="16.21875" style="163" customWidth="1"/>
    <col min="17" max="17" width="13.5546875" style="163" customWidth="1"/>
    <col min="18" max="18" width="17.5546875" style="163" customWidth="1"/>
    <col min="19" max="19" width="28.21875" style="163" customWidth="1"/>
    <col min="20" max="20" width="30.77734375" style="163" customWidth="1"/>
    <col min="21" max="21" width="11.21875" style="163" customWidth="1"/>
    <col min="22" max="22" width="17.77734375" style="163" customWidth="1"/>
    <col min="23" max="23" width="13.21875" style="163" customWidth="1"/>
    <col min="24" max="24" width="31.77734375" style="163" customWidth="1"/>
    <col min="25" max="25" width="13.21875" style="163" customWidth="1"/>
    <col min="26" max="26" width="19" style="163" customWidth="1"/>
    <col min="27" max="27" width="9.21875" style="163" customWidth="1"/>
    <col min="28" max="16384" width="9.21875" style="163"/>
  </cols>
  <sheetData>
    <row r="1" spans="1:26" ht="144.75" customHeight="1">
      <c r="A1" s="2669" t="s">
        <v>12676</v>
      </c>
      <c r="B1" s="2670"/>
      <c r="C1" s="2670"/>
      <c r="D1" s="2670"/>
      <c r="E1" s="2670"/>
      <c r="F1" s="2670"/>
      <c r="G1" s="2670"/>
      <c r="H1" s="2670"/>
      <c r="I1" s="2670"/>
      <c r="J1" s="2670"/>
      <c r="K1" s="2670"/>
      <c r="L1" s="2670"/>
      <c r="M1" s="2670"/>
      <c r="N1" s="2670"/>
      <c r="O1" s="2670"/>
      <c r="P1" s="2670"/>
      <c r="Q1" s="2670"/>
      <c r="R1" s="2670"/>
      <c r="S1" s="2670"/>
      <c r="T1" s="2670"/>
      <c r="U1" s="2670"/>
      <c r="V1" s="2670"/>
      <c r="W1" s="2670"/>
      <c r="X1" s="2670"/>
      <c r="Y1" s="2670"/>
      <c r="Z1" s="2670"/>
    </row>
    <row r="2" spans="1:26" ht="63" customHeight="1" thickBot="1">
      <c r="A2" s="2671" t="s">
        <v>0</v>
      </c>
      <c r="B2" s="2672"/>
      <c r="C2" s="2672"/>
      <c r="D2" s="2672"/>
      <c r="E2" s="2672"/>
      <c r="F2" s="2672"/>
      <c r="G2" s="2672"/>
      <c r="H2" s="2672"/>
      <c r="I2" s="2672"/>
      <c r="J2" s="2673"/>
      <c r="K2" s="1756"/>
      <c r="L2" s="1756"/>
      <c r="M2" s="2674" t="s">
        <v>1</v>
      </c>
      <c r="N2" s="2675"/>
      <c r="O2" s="2675"/>
      <c r="P2" s="2675"/>
      <c r="Q2" s="2675"/>
      <c r="R2" s="2676"/>
      <c r="S2" s="2661" t="s">
        <v>2</v>
      </c>
      <c r="T2" s="2677"/>
      <c r="U2" s="2677"/>
      <c r="V2" s="2677"/>
      <c r="W2" s="2677"/>
      <c r="X2" s="2677"/>
      <c r="Y2" s="2677"/>
      <c r="Z2" s="2677"/>
    </row>
    <row r="3" spans="1:26" ht="24" customHeight="1" thickBot="1">
      <c r="A3" s="2678" t="s">
        <v>3</v>
      </c>
      <c r="B3" s="2680" t="s">
        <v>4</v>
      </c>
      <c r="C3" s="2682" t="s">
        <v>5</v>
      </c>
      <c r="D3" s="2033" t="s">
        <v>6</v>
      </c>
      <c r="E3" s="1757"/>
      <c r="F3" s="2680" t="s">
        <v>7</v>
      </c>
      <c r="G3" s="2678" t="s">
        <v>8</v>
      </c>
      <c r="H3" s="2686" t="s">
        <v>9</v>
      </c>
      <c r="I3" s="2688" t="s">
        <v>10</v>
      </c>
      <c r="J3" s="2688" t="s">
        <v>11</v>
      </c>
      <c r="K3" s="2690" t="s">
        <v>10</v>
      </c>
      <c r="L3" s="2680" t="s">
        <v>12</v>
      </c>
      <c r="M3" s="2692" t="s">
        <v>13</v>
      </c>
      <c r="N3" s="2692" t="s">
        <v>14</v>
      </c>
      <c r="O3" s="2694" t="s">
        <v>15</v>
      </c>
      <c r="P3" s="2695"/>
      <c r="Q3" s="2695"/>
      <c r="R3" s="2696"/>
      <c r="S3" s="2697" t="s">
        <v>16</v>
      </c>
      <c r="T3" s="2699" t="s">
        <v>17</v>
      </c>
      <c r="U3" s="2699" t="s">
        <v>18</v>
      </c>
      <c r="V3" s="2668" t="s">
        <v>19</v>
      </c>
      <c r="W3" s="2685"/>
      <c r="X3" s="2685"/>
      <c r="Y3" s="2685"/>
      <c r="Z3" s="2685"/>
    </row>
    <row r="4" spans="1:26" ht="88.5" customHeight="1">
      <c r="A4" s="2679"/>
      <c r="B4" s="2681"/>
      <c r="C4" s="2683"/>
      <c r="D4" s="2684"/>
      <c r="E4" s="1757"/>
      <c r="F4" s="2681"/>
      <c r="G4" s="2679"/>
      <c r="H4" s="2687"/>
      <c r="I4" s="2689"/>
      <c r="J4" s="2689"/>
      <c r="K4" s="2691"/>
      <c r="L4" s="2681"/>
      <c r="M4" s="2693"/>
      <c r="N4" s="2693"/>
      <c r="O4" s="170" t="s">
        <v>20</v>
      </c>
      <c r="P4" s="170" t="s">
        <v>21</v>
      </c>
      <c r="Q4" s="170" t="s">
        <v>22</v>
      </c>
      <c r="R4" s="170" t="s">
        <v>23</v>
      </c>
      <c r="S4" s="2698"/>
      <c r="T4" s="2700"/>
      <c r="U4" s="2700"/>
      <c r="V4" s="171" t="s">
        <v>24</v>
      </c>
      <c r="W4" s="172" t="s">
        <v>25</v>
      </c>
      <c r="X4" s="171" t="s">
        <v>26</v>
      </c>
      <c r="Y4" s="171" t="s">
        <v>27</v>
      </c>
      <c r="Z4" s="171" t="s">
        <v>28</v>
      </c>
    </row>
    <row r="5" spans="1:26" ht="132.75" customHeight="1">
      <c r="A5" s="2701">
        <v>1</v>
      </c>
      <c r="B5" s="2703" t="s">
        <v>8684</v>
      </c>
      <c r="C5" s="1758" t="s">
        <v>30</v>
      </c>
      <c r="D5" s="1759" t="s">
        <v>12677</v>
      </c>
      <c r="E5" s="1760"/>
      <c r="F5" s="187" t="s">
        <v>32</v>
      </c>
      <c r="G5" s="398" t="s">
        <v>33</v>
      </c>
      <c r="H5" s="187" t="s">
        <v>12678</v>
      </c>
      <c r="I5" s="398"/>
      <c r="J5" s="187" t="s">
        <v>12722</v>
      </c>
      <c r="K5" s="187" t="s">
        <v>36</v>
      </c>
      <c r="L5" s="398"/>
      <c r="M5" s="182" t="s">
        <v>69</v>
      </c>
      <c r="N5" s="894" t="s">
        <v>174</v>
      </c>
      <c r="O5" s="187" t="s">
        <v>40</v>
      </c>
      <c r="P5" s="187" t="s">
        <v>238</v>
      </c>
      <c r="Q5" s="187" t="s">
        <v>41</v>
      </c>
      <c r="R5" s="1761" t="s">
        <v>43</v>
      </c>
      <c r="S5" s="894" t="s">
        <v>176</v>
      </c>
      <c r="T5" s="1775" t="s">
        <v>71</v>
      </c>
      <c r="U5" s="894" t="s">
        <v>45</v>
      </c>
      <c r="V5" s="894" t="s">
        <v>46</v>
      </c>
      <c r="W5" s="894" t="s">
        <v>47</v>
      </c>
      <c r="X5" s="1762" t="s">
        <v>889</v>
      </c>
      <c r="Y5" s="1213" t="s">
        <v>49</v>
      </c>
      <c r="Z5" s="187" t="s">
        <v>36</v>
      </c>
    </row>
    <row r="6" spans="1:26" s="1200" customFormat="1" ht="165.75" customHeight="1" thickBot="1">
      <c r="A6" s="2702"/>
      <c r="B6" s="2704"/>
      <c r="C6" s="1763" t="s">
        <v>64</v>
      </c>
      <c r="D6" s="911" t="s">
        <v>12679</v>
      </c>
      <c r="E6" s="1764"/>
      <c r="F6" s="412" t="s">
        <v>32</v>
      </c>
      <c r="G6" s="415" t="s">
        <v>66</v>
      </c>
      <c r="H6" s="412" t="s">
        <v>12680</v>
      </c>
      <c r="I6" s="415"/>
      <c r="J6" s="412" t="s">
        <v>12722</v>
      </c>
      <c r="K6" s="412" t="s">
        <v>36</v>
      </c>
      <c r="L6" s="415"/>
      <c r="M6" s="182" t="s">
        <v>69</v>
      </c>
      <c r="N6" s="894" t="s">
        <v>174</v>
      </c>
      <c r="O6" s="412" t="s">
        <v>40</v>
      </c>
      <c r="P6" s="412" t="s">
        <v>238</v>
      </c>
      <c r="Q6" s="412" t="s">
        <v>41</v>
      </c>
      <c r="R6" s="1765" t="s">
        <v>43</v>
      </c>
      <c r="S6" s="894" t="s">
        <v>176</v>
      </c>
      <c r="T6" s="1775" t="s">
        <v>71</v>
      </c>
      <c r="U6" s="899" t="s">
        <v>45</v>
      </c>
      <c r="V6" s="899" t="s">
        <v>46</v>
      </c>
      <c r="W6" s="899" t="s">
        <v>47</v>
      </c>
      <c r="X6" s="1766" t="s">
        <v>889</v>
      </c>
      <c r="Y6" s="1213" t="s">
        <v>49</v>
      </c>
      <c r="Z6" s="412" t="s">
        <v>896</v>
      </c>
    </row>
    <row r="7" spans="1:26" s="1200" customFormat="1" ht="162" customHeight="1" thickBot="1">
      <c r="A7" s="2702"/>
      <c r="B7" s="2705"/>
      <c r="C7" s="1763" t="s">
        <v>81</v>
      </c>
      <c r="D7" s="918" t="s">
        <v>12681</v>
      </c>
      <c r="E7" s="1767"/>
      <c r="F7" s="1768" t="s">
        <v>32</v>
      </c>
      <c r="G7" s="1769" t="s">
        <v>936</v>
      </c>
      <c r="H7" s="1768" t="s">
        <v>12682</v>
      </c>
      <c r="I7" s="1769"/>
      <c r="J7" s="187" t="s">
        <v>12722</v>
      </c>
      <c r="K7" s="1768" t="s">
        <v>36</v>
      </c>
      <c r="L7" s="1769"/>
      <c r="M7" s="182" t="s">
        <v>69</v>
      </c>
      <c r="N7" s="894" t="s">
        <v>174</v>
      </c>
      <c r="O7" s="1768" t="s">
        <v>40</v>
      </c>
      <c r="P7" s="1768" t="s">
        <v>238</v>
      </c>
      <c r="Q7" s="1768" t="s">
        <v>41</v>
      </c>
      <c r="R7" s="1770" t="s">
        <v>43</v>
      </c>
      <c r="S7" s="894" t="s">
        <v>176</v>
      </c>
      <c r="T7" s="1775" t="s">
        <v>71</v>
      </c>
      <c r="U7" s="1771" t="s">
        <v>45</v>
      </c>
      <c r="V7" s="1771" t="s">
        <v>46</v>
      </c>
      <c r="W7" s="1771" t="s">
        <v>47</v>
      </c>
      <c r="X7" s="1772" t="s">
        <v>889</v>
      </c>
      <c r="Y7" s="184" t="s">
        <v>49</v>
      </c>
      <c r="Z7" s="1773" t="s">
        <v>6127</v>
      </c>
    </row>
    <row r="8" spans="1:26" s="1200" customFormat="1" ht="185.25" customHeight="1">
      <c r="A8" s="2706">
        <v>2</v>
      </c>
      <c r="B8" s="2707" t="s">
        <v>816</v>
      </c>
      <c r="C8" s="2709" t="s">
        <v>169</v>
      </c>
      <c r="D8" s="2715" t="s">
        <v>170</v>
      </c>
      <c r="E8" s="968"/>
      <c r="F8" s="562" t="s">
        <v>36</v>
      </c>
      <c r="G8" s="976" t="s">
        <v>171</v>
      </c>
      <c r="H8" s="894" t="s">
        <v>172</v>
      </c>
      <c r="I8" s="976"/>
      <c r="J8" s="976"/>
      <c r="K8" s="562"/>
      <c r="L8" s="976"/>
      <c r="M8" s="894" t="s">
        <v>817</v>
      </c>
      <c r="N8" s="894" t="s">
        <v>174</v>
      </c>
      <c r="O8" s="187" t="s">
        <v>40</v>
      </c>
      <c r="P8" s="187" t="s">
        <v>238</v>
      </c>
      <c r="Q8" s="187" t="s">
        <v>41</v>
      </c>
      <c r="R8" s="2710" t="s">
        <v>175</v>
      </c>
      <c r="S8" s="894" t="s">
        <v>176</v>
      </c>
      <c r="T8" s="976" t="s">
        <v>177</v>
      </c>
      <c r="U8" s="976" t="s">
        <v>45</v>
      </c>
      <c r="V8" s="976" t="s">
        <v>46</v>
      </c>
      <c r="W8" s="976" t="s">
        <v>47</v>
      </c>
      <c r="X8" s="976" t="s">
        <v>178</v>
      </c>
      <c r="Y8" s="1776" t="s">
        <v>179</v>
      </c>
      <c r="Z8" s="412" t="s">
        <v>12683</v>
      </c>
    </row>
    <row r="9" spans="1:26" s="1200" customFormat="1" ht="189" customHeight="1">
      <c r="A9" s="2706"/>
      <c r="B9" s="2708"/>
      <c r="C9" s="2709"/>
      <c r="D9" s="2715"/>
      <c r="E9" s="968"/>
      <c r="F9" s="562" t="s">
        <v>36</v>
      </c>
      <c r="G9" s="894" t="s">
        <v>180</v>
      </c>
      <c r="H9" s="894" t="s">
        <v>181</v>
      </c>
      <c r="I9" s="976"/>
      <c r="J9" s="976"/>
      <c r="K9" s="562"/>
      <c r="L9" s="976"/>
      <c r="M9" s="894" t="s">
        <v>173</v>
      </c>
      <c r="N9" s="894" t="s">
        <v>174</v>
      </c>
      <c r="O9" s="187" t="s">
        <v>40</v>
      </c>
      <c r="P9" s="187" t="s">
        <v>238</v>
      </c>
      <c r="Q9" s="187" t="s">
        <v>41</v>
      </c>
      <c r="R9" s="2710"/>
      <c r="S9" s="894" t="s">
        <v>176</v>
      </c>
      <c r="T9" s="894" t="s">
        <v>177</v>
      </c>
      <c r="U9" s="894" t="s">
        <v>45</v>
      </c>
      <c r="V9" s="894" t="s">
        <v>46</v>
      </c>
      <c r="W9" s="894" t="s">
        <v>47</v>
      </c>
      <c r="X9" s="894" t="s">
        <v>178</v>
      </c>
      <c r="Y9" s="907" t="s">
        <v>179</v>
      </c>
      <c r="Z9" s="412" t="s">
        <v>824</v>
      </c>
    </row>
    <row r="10" spans="1:26" s="1200" customFormat="1" ht="189" customHeight="1">
      <c r="A10" s="2706"/>
      <c r="B10" s="2708"/>
      <c r="C10" s="2709"/>
      <c r="D10" s="2715"/>
      <c r="E10" s="968"/>
      <c r="F10" s="562" t="s">
        <v>36</v>
      </c>
      <c r="G10" s="894" t="s">
        <v>182</v>
      </c>
      <c r="H10" s="894" t="s">
        <v>183</v>
      </c>
      <c r="I10" s="976"/>
      <c r="J10" s="976"/>
      <c r="K10" s="562"/>
      <c r="L10" s="976"/>
      <c r="M10" s="894" t="s">
        <v>173</v>
      </c>
      <c r="N10" s="894" t="s">
        <v>174</v>
      </c>
      <c r="O10" s="187" t="s">
        <v>40</v>
      </c>
      <c r="P10" s="187" t="s">
        <v>238</v>
      </c>
      <c r="Q10" s="187" t="s">
        <v>41</v>
      </c>
      <c r="R10" s="2710"/>
      <c r="S10" s="894" t="s">
        <v>176</v>
      </c>
      <c r="T10" s="894" t="s">
        <v>177</v>
      </c>
      <c r="U10" s="894" t="s">
        <v>45</v>
      </c>
      <c r="V10" s="894" t="s">
        <v>46</v>
      </c>
      <c r="W10" s="894" t="s">
        <v>47</v>
      </c>
      <c r="X10" s="894" t="s">
        <v>178</v>
      </c>
      <c r="Y10" s="907" t="s">
        <v>179</v>
      </c>
      <c r="Z10" s="412" t="s">
        <v>824</v>
      </c>
    </row>
    <row r="11" spans="1:26" s="1200" customFormat="1" ht="126" customHeight="1">
      <c r="A11" s="2706"/>
      <c r="B11" s="2708"/>
      <c r="C11" s="1777" t="s">
        <v>184</v>
      </c>
      <c r="D11" s="912" t="s">
        <v>818</v>
      </c>
      <c r="E11" s="968"/>
      <c r="F11" s="187" t="s">
        <v>494</v>
      </c>
      <c r="G11" s="1778" t="s">
        <v>186</v>
      </c>
      <c r="H11" s="1778" t="s">
        <v>187</v>
      </c>
      <c r="I11" s="894"/>
      <c r="J11" s="899" t="s">
        <v>12722</v>
      </c>
      <c r="K11" s="187" t="s">
        <v>36</v>
      </c>
      <c r="L11" s="894"/>
      <c r="M11" s="899" t="s">
        <v>820</v>
      </c>
      <c r="N11" s="894" t="s">
        <v>174</v>
      </c>
      <c r="O11" s="187" t="s">
        <v>40</v>
      </c>
      <c r="P11" s="187" t="s">
        <v>238</v>
      </c>
      <c r="Q11" s="187" t="s">
        <v>41</v>
      </c>
      <c r="R11" s="899" t="s">
        <v>175</v>
      </c>
      <c r="S11" s="899" t="s">
        <v>176</v>
      </c>
      <c r="T11" s="899" t="s">
        <v>821</v>
      </c>
      <c r="U11" s="899" t="s">
        <v>45</v>
      </c>
      <c r="V11" s="899" t="s">
        <v>46</v>
      </c>
      <c r="W11" s="899" t="s">
        <v>47</v>
      </c>
      <c r="X11" s="899" t="s">
        <v>822</v>
      </c>
      <c r="Y11" s="1779" t="s">
        <v>823</v>
      </c>
      <c r="Z11" s="412" t="s">
        <v>12683</v>
      </c>
    </row>
    <row r="12" spans="1:26" s="1200" customFormat="1" ht="31.5" customHeight="1">
      <c r="A12" s="2706"/>
      <c r="B12" s="2708"/>
      <c r="C12" s="1780"/>
      <c r="D12" s="1781"/>
      <c r="E12" s="968"/>
      <c r="F12" s="187" t="s">
        <v>494</v>
      </c>
      <c r="G12" s="1778" t="s">
        <v>188</v>
      </c>
      <c r="H12" s="1778" t="s">
        <v>189</v>
      </c>
      <c r="I12" s="894"/>
      <c r="J12" s="909"/>
      <c r="K12" s="187" t="s">
        <v>88</v>
      </c>
      <c r="L12" s="894"/>
      <c r="M12" s="909"/>
      <c r="N12" s="894" t="s">
        <v>174</v>
      </c>
      <c r="O12" s="187" t="s">
        <v>41</v>
      </c>
      <c r="P12" s="187" t="s">
        <v>238</v>
      </c>
      <c r="Q12" s="187" t="s">
        <v>41</v>
      </c>
      <c r="R12" s="909"/>
      <c r="S12" s="909"/>
      <c r="T12" s="909"/>
      <c r="U12" s="909"/>
      <c r="V12" s="909"/>
      <c r="W12" s="909"/>
      <c r="X12" s="909"/>
      <c r="Y12" s="1782"/>
      <c r="Z12" s="414"/>
    </row>
    <row r="13" spans="1:26" s="1200" customFormat="1" ht="46.8">
      <c r="A13" s="2706"/>
      <c r="B13" s="2708"/>
      <c r="C13" s="1780"/>
      <c r="D13" s="1781"/>
      <c r="E13" s="968"/>
      <c r="F13" s="187" t="s">
        <v>494</v>
      </c>
      <c r="G13" s="1778" t="s">
        <v>190</v>
      </c>
      <c r="H13" s="1778" t="s">
        <v>191</v>
      </c>
      <c r="I13" s="894"/>
      <c r="J13" s="909"/>
      <c r="K13" s="187" t="s">
        <v>88</v>
      </c>
      <c r="L13" s="894"/>
      <c r="M13" s="909"/>
      <c r="N13" s="894" t="s">
        <v>174</v>
      </c>
      <c r="O13" s="187" t="s">
        <v>41</v>
      </c>
      <c r="P13" s="187" t="s">
        <v>238</v>
      </c>
      <c r="Q13" s="187" t="s">
        <v>41</v>
      </c>
      <c r="R13" s="909"/>
      <c r="S13" s="909"/>
      <c r="T13" s="909"/>
      <c r="U13" s="909"/>
      <c r="V13" s="909"/>
      <c r="W13" s="909"/>
      <c r="X13" s="909"/>
      <c r="Y13" s="1782"/>
      <c r="Z13" s="414"/>
    </row>
    <row r="14" spans="1:26" s="1200" customFormat="1" ht="46.8">
      <c r="A14" s="2706"/>
      <c r="B14" s="2708"/>
      <c r="C14" s="1780"/>
      <c r="D14" s="1781"/>
      <c r="E14" s="968"/>
      <c r="F14" s="187" t="s">
        <v>494</v>
      </c>
      <c r="G14" s="1778" t="s">
        <v>192</v>
      </c>
      <c r="H14" s="1778" t="s">
        <v>193</v>
      </c>
      <c r="I14" s="894"/>
      <c r="J14" s="909"/>
      <c r="K14" s="187" t="s">
        <v>88</v>
      </c>
      <c r="L14" s="894"/>
      <c r="M14" s="909"/>
      <c r="N14" s="894" t="s">
        <v>174</v>
      </c>
      <c r="O14" s="187" t="s">
        <v>41</v>
      </c>
      <c r="P14" s="187" t="s">
        <v>238</v>
      </c>
      <c r="Q14" s="187" t="s">
        <v>41</v>
      </c>
      <c r="R14" s="909"/>
      <c r="S14" s="909"/>
      <c r="T14" s="909"/>
      <c r="U14" s="909"/>
      <c r="V14" s="909"/>
      <c r="W14" s="909"/>
      <c r="X14" s="909"/>
      <c r="Y14" s="1782"/>
      <c r="Z14" s="414"/>
    </row>
    <row r="15" spans="1:26" s="1200" customFormat="1" ht="46.8">
      <c r="A15" s="2706"/>
      <c r="B15" s="2708"/>
      <c r="C15" s="1780"/>
      <c r="D15" s="1781"/>
      <c r="E15" s="968"/>
      <c r="F15" s="187" t="s">
        <v>494</v>
      </c>
      <c r="G15" s="1778" t="s">
        <v>194</v>
      </c>
      <c r="H15" s="1778" t="s">
        <v>195</v>
      </c>
      <c r="I15" s="894"/>
      <c r="J15" s="909"/>
      <c r="K15" s="187" t="s">
        <v>88</v>
      </c>
      <c r="L15" s="894"/>
      <c r="M15" s="909"/>
      <c r="N15" s="894" t="s">
        <v>174</v>
      </c>
      <c r="O15" s="187" t="s">
        <v>41</v>
      </c>
      <c r="P15" s="187" t="s">
        <v>238</v>
      </c>
      <c r="Q15" s="187" t="s">
        <v>41</v>
      </c>
      <c r="R15" s="909"/>
      <c r="S15" s="909"/>
      <c r="T15" s="909"/>
      <c r="U15" s="909"/>
      <c r="V15" s="909"/>
      <c r="W15" s="909"/>
      <c r="X15" s="909"/>
      <c r="Y15" s="1782"/>
      <c r="Z15" s="414"/>
    </row>
    <row r="16" spans="1:26" s="1200" customFormat="1" ht="46.8">
      <c r="A16" s="2706"/>
      <c r="B16" s="2708"/>
      <c r="C16" s="1780"/>
      <c r="D16" s="1781"/>
      <c r="E16" s="968"/>
      <c r="F16" s="187" t="s">
        <v>494</v>
      </c>
      <c r="G16" s="1778" t="s">
        <v>196</v>
      </c>
      <c r="H16" s="1778" t="s">
        <v>197</v>
      </c>
      <c r="I16" s="894"/>
      <c r="J16" s="909"/>
      <c r="K16" s="187" t="s">
        <v>88</v>
      </c>
      <c r="L16" s="894"/>
      <c r="M16" s="909"/>
      <c r="N16" s="894" t="s">
        <v>174</v>
      </c>
      <c r="O16" s="187" t="s">
        <v>41</v>
      </c>
      <c r="P16" s="187" t="s">
        <v>238</v>
      </c>
      <c r="Q16" s="187" t="s">
        <v>41</v>
      </c>
      <c r="R16" s="909"/>
      <c r="S16" s="909"/>
      <c r="T16" s="909"/>
      <c r="U16" s="909"/>
      <c r="V16" s="909"/>
      <c r="W16" s="909"/>
      <c r="X16" s="909"/>
      <c r="Y16" s="1782"/>
      <c r="Z16" s="414"/>
    </row>
    <row r="17" spans="1:26" s="1200" customFormat="1" ht="46.8">
      <c r="A17" s="2706"/>
      <c r="B17" s="2708"/>
      <c r="C17" s="1780"/>
      <c r="D17" s="1781"/>
      <c r="E17" s="968"/>
      <c r="F17" s="187" t="s">
        <v>494</v>
      </c>
      <c r="G17" s="1778" t="s">
        <v>198</v>
      </c>
      <c r="H17" s="1778" t="s">
        <v>199</v>
      </c>
      <c r="I17" s="894"/>
      <c r="J17" s="909"/>
      <c r="K17" s="187" t="s">
        <v>88</v>
      </c>
      <c r="L17" s="894"/>
      <c r="M17" s="909"/>
      <c r="N17" s="894" t="s">
        <v>174</v>
      </c>
      <c r="O17" s="187" t="s">
        <v>41</v>
      </c>
      <c r="P17" s="187" t="s">
        <v>238</v>
      </c>
      <c r="Q17" s="187" t="s">
        <v>41</v>
      </c>
      <c r="R17" s="909"/>
      <c r="S17" s="909"/>
      <c r="T17" s="909"/>
      <c r="U17" s="909"/>
      <c r="V17" s="909"/>
      <c r="W17" s="909"/>
      <c r="X17" s="909"/>
      <c r="Y17" s="1782"/>
      <c r="Z17" s="414"/>
    </row>
    <row r="18" spans="1:26" s="1200" customFormat="1" ht="46.8">
      <c r="A18" s="2706"/>
      <c r="B18" s="2708"/>
      <c r="C18" s="1780"/>
      <c r="D18" s="1781"/>
      <c r="E18" s="968"/>
      <c r="F18" s="187" t="s">
        <v>494</v>
      </c>
      <c r="G18" s="1778" t="s">
        <v>200</v>
      </c>
      <c r="H18" s="1778" t="s">
        <v>201</v>
      </c>
      <c r="I18" s="894"/>
      <c r="J18" s="909"/>
      <c r="K18" s="187" t="s">
        <v>88</v>
      </c>
      <c r="L18" s="894"/>
      <c r="M18" s="909"/>
      <c r="N18" s="894" t="s">
        <v>174</v>
      </c>
      <c r="O18" s="187" t="s">
        <v>41</v>
      </c>
      <c r="P18" s="187" t="s">
        <v>238</v>
      </c>
      <c r="Q18" s="187" t="s">
        <v>41</v>
      </c>
      <c r="R18" s="909"/>
      <c r="S18" s="909"/>
      <c r="T18" s="909"/>
      <c r="U18" s="909"/>
      <c r="V18" s="909"/>
      <c r="W18" s="909"/>
      <c r="X18" s="909"/>
      <c r="Y18" s="1782"/>
      <c r="Z18" s="414"/>
    </row>
    <row r="19" spans="1:26" s="1200" customFormat="1" ht="46.8">
      <c r="A19" s="2706"/>
      <c r="B19" s="2708"/>
      <c r="C19" s="1780"/>
      <c r="D19" s="1781"/>
      <c r="E19" s="968"/>
      <c r="F19" s="187" t="s">
        <v>494</v>
      </c>
      <c r="G19" s="1778" t="s">
        <v>202</v>
      </c>
      <c r="H19" s="1778" t="s">
        <v>203</v>
      </c>
      <c r="I19" s="894"/>
      <c r="J19" s="909"/>
      <c r="K19" s="187" t="s">
        <v>36</v>
      </c>
      <c r="L19" s="894"/>
      <c r="M19" s="909"/>
      <c r="N19" s="894" t="s">
        <v>174</v>
      </c>
      <c r="O19" s="187" t="s">
        <v>41</v>
      </c>
      <c r="P19" s="187" t="s">
        <v>238</v>
      </c>
      <c r="Q19" s="187" t="s">
        <v>41</v>
      </c>
      <c r="R19" s="909"/>
      <c r="S19" s="909"/>
      <c r="T19" s="909"/>
      <c r="U19" s="909"/>
      <c r="V19" s="909"/>
      <c r="W19" s="909"/>
      <c r="X19" s="909"/>
      <c r="Y19" s="1782"/>
      <c r="Z19" s="414"/>
    </row>
    <row r="20" spans="1:26" s="1200" customFormat="1" ht="46.8">
      <c r="A20" s="2706"/>
      <c r="B20" s="2708"/>
      <c r="C20" s="1780"/>
      <c r="D20" s="1781"/>
      <c r="E20" s="968"/>
      <c r="F20" s="187" t="s">
        <v>494</v>
      </c>
      <c r="G20" s="1778" t="s">
        <v>204</v>
      </c>
      <c r="H20" s="1778" t="s">
        <v>205</v>
      </c>
      <c r="I20" s="894"/>
      <c r="J20" s="909"/>
      <c r="K20" s="187" t="s">
        <v>36</v>
      </c>
      <c r="L20" s="894"/>
      <c r="M20" s="909"/>
      <c r="N20" s="894" t="s">
        <v>174</v>
      </c>
      <c r="O20" s="187" t="s">
        <v>40</v>
      </c>
      <c r="P20" s="187" t="s">
        <v>238</v>
      </c>
      <c r="Q20" s="187" t="s">
        <v>41</v>
      </c>
      <c r="R20" s="909"/>
      <c r="S20" s="909"/>
      <c r="T20" s="909"/>
      <c r="U20" s="909"/>
      <c r="V20" s="909"/>
      <c r="W20" s="909"/>
      <c r="X20" s="909"/>
      <c r="Y20" s="1782"/>
      <c r="Z20" s="414"/>
    </row>
    <row r="21" spans="1:26" s="1200" customFormat="1" ht="46.8">
      <c r="A21" s="2706"/>
      <c r="B21" s="2708"/>
      <c r="C21" s="1783"/>
      <c r="D21" s="1784"/>
      <c r="E21" s="968"/>
      <c r="F21" s="187" t="s">
        <v>494</v>
      </c>
      <c r="G21" s="1778" t="s">
        <v>206</v>
      </c>
      <c r="H21" s="1778" t="s">
        <v>207</v>
      </c>
      <c r="I21" s="894"/>
      <c r="J21" s="903"/>
      <c r="K21" s="187" t="s">
        <v>36</v>
      </c>
      <c r="L21" s="894"/>
      <c r="M21" s="903"/>
      <c r="N21" s="894" t="s">
        <v>174</v>
      </c>
      <c r="O21" s="187" t="s">
        <v>40</v>
      </c>
      <c r="P21" s="187" t="s">
        <v>238</v>
      </c>
      <c r="Q21" s="187" t="s">
        <v>41</v>
      </c>
      <c r="R21" s="903"/>
      <c r="S21" s="903"/>
      <c r="T21" s="903"/>
      <c r="U21" s="903"/>
      <c r="V21" s="903"/>
      <c r="W21" s="903"/>
      <c r="X21" s="903"/>
      <c r="Y21" s="1785"/>
      <c r="Z21" s="413"/>
    </row>
    <row r="22" spans="1:26" s="1200" customFormat="1" ht="48" customHeight="1">
      <c r="A22" s="2706"/>
      <c r="B22" s="2708"/>
      <c r="C22" s="1786"/>
      <c r="D22" s="918"/>
      <c r="E22" s="968"/>
      <c r="F22" s="187"/>
      <c r="G22" s="894"/>
      <c r="H22" s="894"/>
      <c r="I22" s="894"/>
      <c r="J22" s="894"/>
      <c r="K22" s="187"/>
      <c r="L22" s="894"/>
      <c r="M22" s="894"/>
      <c r="N22" s="398"/>
      <c r="O22" s="187"/>
      <c r="P22" s="187"/>
      <c r="Q22" s="187"/>
      <c r="R22" s="894"/>
      <c r="S22" s="894"/>
      <c r="T22" s="398"/>
      <c r="U22" s="398"/>
      <c r="V22" s="398"/>
      <c r="W22" s="398"/>
      <c r="X22" s="398"/>
      <c r="Y22" s="907"/>
      <c r="Z22" s="398"/>
    </row>
    <row r="23" spans="1:26" s="1200" customFormat="1" ht="46.8">
      <c r="A23" s="2706"/>
      <c r="B23" s="2708"/>
      <c r="C23" s="2711" t="s">
        <v>208</v>
      </c>
      <c r="D23" s="2714" t="s">
        <v>209</v>
      </c>
      <c r="E23" s="968"/>
      <c r="F23" s="187" t="s">
        <v>494</v>
      </c>
      <c r="G23" s="1778" t="s">
        <v>825</v>
      </c>
      <c r="H23" s="1778" t="s">
        <v>187</v>
      </c>
      <c r="I23" s="894"/>
      <c r="J23" s="2710" t="s">
        <v>12722</v>
      </c>
      <c r="K23" s="187" t="s">
        <v>36</v>
      </c>
      <c r="L23" s="894"/>
      <c r="M23" s="2710" t="s">
        <v>820</v>
      </c>
      <c r="N23" s="894" t="s">
        <v>174</v>
      </c>
      <c r="O23" s="187" t="s">
        <v>40</v>
      </c>
      <c r="P23" s="187" t="s">
        <v>238</v>
      </c>
      <c r="Q23" s="187" t="s">
        <v>41</v>
      </c>
      <c r="R23" s="2710" t="s">
        <v>175</v>
      </c>
      <c r="S23" s="2710" t="s">
        <v>176</v>
      </c>
      <c r="T23" s="2340" t="s">
        <v>826</v>
      </c>
      <c r="U23" s="2340" t="s">
        <v>45</v>
      </c>
      <c r="V23" s="2340" t="s">
        <v>46</v>
      </c>
      <c r="W23" s="2340" t="s">
        <v>47</v>
      </c>
      <c r="X23" s="2340" t="s">
        <v>822</v>
      </c>
      <c r="Y23" s="2716" t="s">
        <v>823</v>
      </c>
      <c r="Z23" s="2110" t="s">
        <v>827</v>
      </c>
    </row>
    <row r="24" spans="1:26" s="1200" customFormat="1" ht="46.8">
      <c r="A24" s="2706"/>
      <c r="B24" s="2708"/>
      <c r="C24" s="2712"/>
      <c r="D24" s="2714"/>
      <c r="E24" s="968"/>
      <c r="F24" s="187" t="s">
        <v>494</v>
      </c>
      <c r="G24" s="1778" t="s">
        <v>828</v>
      </c>
      <c r="H24" s="1778" t="s">
        <v>189</v>
      </c>
      <c r="I24" s="894"/>
      <c r="J24" s="2710"/>
      <c r="K24" s="187" t="s">
        <v>88</v>
      </c>
      <c r="L24" s="894"/>
      <c r="M24" s="2710"/>
      <c r="N24" s="894" t="s">
        <v>174</v>
      </c>
      <c r="O24" s="187" t="s">
        <v>40</v>
      </c>
      <c r="P24" s="187" t="s">
        <v>238</v>
      </c>
      <c r="Q24" s="187" t="s">
        <v>41</v>
      </c>
      <c r="R24" s="2710"/>
      <c r="S24" s="2710"/>
      <c r="T24" s="2329"/>
      <c r="U24" s="2329"/>
      <c r="V24" s="2329"/>
      <c r="W24" s="2329"/>
      <c r="X24" s="2329"/>
      <c r="Y24" s="2717"/>
      <c r="Z24" s="2122"/>
    </row>
    <row r="25" spans="1:26" s="1200" customFormat="1" ht="46.8">
      <c r="A25" s="2706"/>
      <c r="B25" s="2708"/>
      <c r="C25" s="2712"/>
      <c r="D25" s="2714"/>
      <c r="E25" s="968"/>
      <c r="F25" s="187" t="s">
        <v>494</v>
      </c>
      <c r="G25" s="1778" t="s">
        <v>829</v>
      </c>
      <c r="H25" s="1778" t="s">
        <v>191</v>
      </c>
      <c r="I25" s="894"/>
      <c r="J25" s="2710"/>
      <c r="K25" s="187" t="s">
        <v>88</v>
      </c>
      <c r="L25" s="894"/>
      <c r="M25" s="2710"/>
      <c r="N25" s="894" t="s">
        <v>174</v>
      </c>
      <c r="O25" s="187" t="s">
        <v>40</v>
      </c>
      <c r="P25" s="187" t="s">
        <v>238</v>
      </c>
      <c r="Q25" s="187" t="s">
        <v>41</v>
      </c>
      <c r="R25" s="2710"/>
      <c r="S25" s="2710"/>
      <c r="T25" s="2329"/>
      <c r="U25" s="2329"/>
      <c r="V25" s="2329"/>
      <c r="W25" s="2329"/>
      <c r="X25" s="2329"/>
      <c r="Y25" s="2717"/>
      <c r="Z25" s="2122"/>
    </row>
    <row r="26" spans="1:26" s="1200" customFormat="1" ht="46.8">
      <c r="A26" s="2706"/>
      <c r="B26" s="2708"/>
      <c r="C26" s="2712"/>
      <c r="D26" s="2714"/>
      <c r="E26" s="968"/>
      <c r="F26" s="187" t="s">
        <v>494</v>
      </c>
      <c r="G26" s="1778" t="s">
        <v>830</v>
      </c>
      <c r="H26" s="1778" t="s">
        <v>193</v>
      </c>
      <c r="I26" s="894"/>
      <c r="J26" s="2710"/>
      <c r="K26" s="187" t="s">
        <v>88</v>
      </c>
      <c r="L26" s="894"/>
      <c r="M26" s="2710"/>
      <c r="N26" s="894" t="s">
        <v>174</v>
      </c>
      <c r="O26" s="187" t="s">
        <v>40</v>
      </c>
      <c r="P26" s="187" t="s">
        <v>238</v>
      </c>
      <c r="Q26" s="187" t="s">
        <v>41</v>
      </c>
      <c r="R26" s="2710"/>
      <c r="S26" s="2710"/>
      <c r="T26" s="2329"/>
      <c r="U26" s="2329"/>
      <c r="V26" s="2329"/>
      <c r="W26" s="2329"/>
      <c r="X26" s="2329"/>
      <c r="Y26" s="2717"/>
      <c r="Z26" s="2122"/>
    </row>
    <row r="27" spans="1:26" s="1200" customFormat="1" ht="46.8">
      <c r="A27" s="2706"/>
      <c r="B27" s="2708"/>
      <c r="C27" s="2712"/>
      <c r="D27" s="2714"/>
      <c r="E27" s="968"/>
      <c r="F27" s="187" t="s">
        <v>494</v>
      </c>
      <c r="G27" s="1778" t="s">
        <v>831</v>
      </c>
      <c r="H27" s="1778" t="s">
        <v>195</v>
      </c>
      <c r="I27" s="894"/>
      <c r="J27" s="2710"/>
      <c r="K27" s="187" t="s">
        <v>88</v>
      </c>
      <c r="L27" s="894"/>
      <c r="M27" s="2710"/>
      <c r="N27" s="894" t="s">
        <v>174</v>
      </c>
      <c r="O27" s="187" t="s">
        <v>40</v>
      </c>
      <c r="P27" s="187" t="s">
        <v>238</v>
      </c>
      <c r="Q27" s="187" t="s">
        <v>41</v>
      </c>
      <c r="R27" s="2710"/>
      <c r="S27" s="2710"/>
      <c r="T27" s="2329"/>
      <c r="U27" s="2329"/>
      <c r="V27" s="2329"/>
      <c r="W27" s="2329"/>
      <c r="X27" s="2329"/>
      <c r="Y27" s="2717"/>
      <c r="Z27" s="2122"/>
    </row>
    <row r="28" spans="1:26" s="1200" customFormat="1" ht="46.8">
      <c r="A28" s="2706"/>
      <c r="B28" s="2708"/>
      <c r="C28" s="2712"/>
      <c r="D28" s="2714"/>
      <c r="E28" s="968"/>
      <c r="F28" s="187" t="s">
        <v>494</v>
      </c>
      <c r="G28" s="1778" t="s">
        <v>832</v>
      </c>
      <c r="H28" s="1778" t="s">
        <v>197</v>
      </c>
      <c r="I28" s="894"/>
      <c r="J28" s="2710"/>
      <c r="K28" s="187" t="s">
        <v>88</v>
      </c>
      <c r="L28" s="894"/>
      <c r="M28" s="2710"/>
      <c r="N28" s="894" t="s">
        <v>174</v>
      </c>
      <c r="O28" s="187" t="s">
        <v>40</v>
      </c>
      <c r="P28" s="187" t="s">
        <v>238</v>
      </c>
      <c r="Q28" s="187" t="s">
        <v>41</v>
      </c>
      <c r="R28" s="2710"/>
      <c r="S28" s="2710"/>
      <c r="T28" s="2329"/>
      <c r="U28" s="2329"/>
      <c r="V28" s="2329"/>
      <c r="W28" s="2329"/>
      <c r="X28" s="2329"/>
      <c r="Y28" s="2717"/>
      <c r="Z28" s="2122"/>
    </row>
    <row r="29" spans="1:26" s="1200" customFormat="1" ht="46.8">
      <c r="A29" s="2706"/>
      <c r="B29" s="2708"/>
      <c r="C29" s="2712"/>
      <c r="D29" s="2714"/>
      <c r="E29" s="968"/>
      <c r="F29" s="187" t="s">
        <v>494</v>
      </c>
      <c r="G29" s="1778" t="s">
        <v>833</v>
      </c>
      <c r="H29" s="1778" t="s">
        <v>199</v>
      </c>
      <c r="I29" s="894"/>
      <c r="J29" s="2710"/>
      <c r="K29" s="187" t="s">
        <v>88</v>
      </c>
      <c r="L29" s="894"/>
      <c r="M29" s="2710"/>
      <c r="N29" s="894" t="s">
        <v>174</v>
      </c>
      <c r="O29" s="187" t="s">
        <v>40</v>
      </c>
      <c r="P29" s="187" t="s">
        <v>238</v>
      </c>
      <c r="Q29" s="187" t="s">
        <v>41</v>
      </c>
      <c r="R29" s="2710"/>
      <c r="S29" s="2710"/>
      <c r="T29" s="2329"/>
      <c r="U29" s="2329"/>
      <c r="V29" s="2329"/>
      <c r="W29" s="2329"/>
      <c r="X29" s="2329"/>
      <c r="Y29" s="2717"/>
      <c r="Z29" s="2122"/>
    </row>
    <row r="30" spans="1:26" s="1200" customFormat="1" ht="46.8">
      <c r="A30" s="2706"/>
      <c r="B30" s="2708"/>
      <c r="C30" s="2712"/>
      <c r="D30" s="2714"/>
      <c r="E30" s="968"/>
      <c r="F30" s="187" t="s">
        <v>494</v>
      </c>
      <c r="G30" s="1778" t="s">
        <v>834</v>
      </c>
      <c r="H30" s="1778" t="s">
        <v>201</v>
      </c>
      <c r="I30" s="894"/>
      <c r="J30" s="2710"/>
      <c r="K30" s="187" t="s">
        <v>88</v>
      </c>
      <c r="L30" s="894"/>
      <c r="M30" s="2710"/>
      <c r="N30" s="894" t="s">
        <v>174</v>
      </c>
      <c r="O30" s="187" t="s">
        <v>40</v>
      </c>
      <c r="P30" s="187" t="s">
        <v>238</v>
      </c>
      <c r="Q30" s="187" t="s">
        <v>41</v>
      </c>
      <c r="R30" s="2710"/>
      <c r="S30" s="2710"/>
      <c r="T30" s="2329"/>
      <c r="U30" s="2329"/>
      <c r="V30" s="2329"/>
      <c r="W30" s="2329"/>
      <c r="X30" s="2329"/>
      <c r="Y30" s="2717"/>
      <c r="Z30" s="2122"/>
    </row>
    <row r="31" spans="1:26" s="1200" customFormat="1" ht="46.8">
      <c r="A31" s="2706"/>
      <c r="B31" s="2708"/>
      <c r="C31" s="2712"/>
      <c r="D31" s="2714"/>
      <c r="E31" s="968"/>
      <c r="F31" s="187" t="s">
        <v>494</v>
      </c>
      <c r="G31" s="1778" t="s">
        <v>835</v>
      </c>
      <c r="H31" s="1778" t="s">
        <v>203</v>
      </c>
      <c r="I31" s="894"/>
      <c r="J31" s="2710"/>
      <c r="K31" s="187" t="s">
        <v>88</v>
      </c>
      <c r="L31" s="894"/>
      <c r="M31" s="2710"/>
      <c r="N31" s="894" t="s">
        <v>174</v>
      </c>
      <c r="O31" s="187" t="s">
        <v>40</v>
      </c>
      <c r="P31" s="187" t="s">
        <v>238</v>
      </c>
      <c r="Q31" s="187" t="s">
        <v>41</v>
      </c>
      <c r="R31" s="2710"/>
      <c r="S31" s="2710"/>
      <c r="T31" s="2329"/>
      <c r="U31" s="2329"/>
      <c r="V31" s="2329"/>
      <c r="W31" s="2329"/>
      <c r="X31" s="2329"/>
      <c r="Y31" s="2717"/>
      <c r="Z31" s="2122"/>
    </row>
    <row r="32" spans="1:26" s="1200" customFormat="1" ht="46.8">
      <c r="A32" s="2706"/>
      <c r="B32" s="2708"/>
      <c r="C32" s="2712"/>
      <c r="D32" s="2714"/>
      <c r="E32" s="968"/>
      <c r="F32" s="187" t="s">
        <v>494</v>
      </c>
      <c r="G32" s="1778" t="s">
        <v>836</v>
      </c>
      <c r="H32" s="1778" t="s">
        <v>205</v>
      </c>
      <c r="I32" s="894"/>
      <c r="J32" s="2710"/>
      <c r="K32" s="187" t="s">
        <v>88</v>
      </c>
      <c r="L32" s="894"/>
      <c r="M32" s="2710"/>
      <c r="N32" s="894" t="s">
        <v>174</v>
      </c>
      <c r="O32" s="187" t="s">
        <v>40</v>
      </c>
      <c r="P32" s="187" t="s">
        <v>238</v>
      </c>
      <c r="Q32" s="187" t="s">
        <v>41</v>
      </c>
      <c r="R32" s="2710"/>
      <c r="S32" s="2710"/>
      <c r="T32" s="2329"/>
      <c r="U32" s="2329"/>
      <c r="V32" s="2329"/>
      <c r="W32" s="2329"/>
      <c r="X32" s="2329"/>
      <c r="Y32" s="2717"/>
      <c r="Z32" s="2122"/>
    </row>
    <row r="33" spans="1:26" s="1200" customFormat="1" ht="46.8">
      <c r="A33" s="2706"/>
      <c r="B33" s="2708"/>
      <c r="C33" s="2713"/>
      <c r="D33" s="2714"/>
      <c r="E33" s="968"/>
      <c r="F33" s="187" t="s">
        <v>494</v>
      </c>
      <c r="G33" s="1778" t="s">
        <v>837</v>
      </c>
      <c r="H33" s="1778" t="s">
        <v>207</v>
      </c>
      <c r="I33" s="894"/>
      <c r="J33" s="2710"/>
      <c r="K33" s="187" t="s">
        <v>88</v>
      </c>
      <c r="L33" s="894"/>
      <c r="M33" s="2710"/>
      <c r="N33" s="894" t="s">
        <v>174</v>
      </c>
      <c r="O33" s="187" t="s">
        <v>40</v>
      </c>
      <c r="P33" s="187" t="s">
        <v>238</v>
      </c>
      <c r="Q33" s="187" t="s">
        <v>41</v>
      </c>
      <c r="R33" s="2710"/>
      <c r="S33" s="2710"/>
      <c r="T33" s="2330"/>
      <c r="U33" s="2330"/>
      <c r="V33" s="2330"/>
      <c r="W33" s="2330"/>
      <c r="X33" s="2330"/>
      <c r="Y33" s="2718"/>
      <c r="Z33" s="2111"/>
    </row>
    <row r="34" spans="1:26" s="1200" customFormat="1" ht="47.25" customHeight="1">
      <c r="A34" s="2706"/>
      <c r="B34" s="2708"/>
      <c r="C34" s="1787"/>
      <c r="D34" s="973"/>
      <c r="E34" s="968"/>
      <c r="F34" s="187"/>
      <c r="G34" s="905"/>
      <c r="H34" s="905"/>
      <c r="I34" s="398"/>
      <c r="J34" s="894"/>
      <c r="K34" s="187"/>
      <c r="L34" s="398"/>
      <c r="M34" s="398"/>
      <c r="N34" s="398"/>
      <c r="O34" s="187"/>
      <c r="P34" s="187"/>
      <c r="Q34" s="187"/>
      <c r="R34" s="398"/>
      <c r="S34" s="398"/>
      <c r="T34" s="398"/>
      <c r="U34" s="398"/>
      <c r="V34" s="398"/>
      <c r="W34" s="398"/>
      <c r="X34" s="398"/>
      <c r="Y34" s="398"/>
      <c r="Z34" s="398"/>
    </row>
    <row r="35" spans="1:26" s="1200" customFormat="1" ht="46.8">
      <c r="A35" s="2706"/>
      <c r="B35" s="2708"/>
      <c r="C35" s="2711" t="s">
        <v>210</v>
      </c>
      <c r="D35" s="2286" t="s">
        <v>838</v>
      </c>
      <c r="E35" s="968"/>
      <c r="F35" s="187" t="s">
        <v>494</v>
      </c>
      <c r="G35" s="1778" t="s">
        <v>212</v>
      </c>
      <c r="H35" s="1778" t="s">
        <v>187</v>
      </c>
      <c r="I35" s="894"/>
      <c r="J35" s="2710" t="s">
        <v>12722</v>
      </c>
      <c r="K35" s="187" t="s">
        <v>36</v>
      </c>
      <c r="L35" s="894"/>
      <c r="M35" s="2710" t="s">
        <v>820</v>
      </c>
      <c r="N35" s="894" t="s">
        <v>174</v>
      </c>
      <c r="O35" s="187" t="s">
        <v>40</v>
      </c>
      <c r="P35" s="187" t="s">
        <v>238</v>
      </c>
      <c r="Q35" s="187" t="s">
        <v>41</v>
      </c>
      <c r="R35" s="2710" t="s">
        <v>175</v>
      </c>
      <c r="S35" s="2710" t="s">
        <v>176</v>
      </c>
      <c r="T35" s="2340" t="s">
        <v>839</v>
      </c>
      <c r="U35" s="2340" t="s">
        <v>45</v>
      </c>
      <c r="V35" s="2340" t="s">
        <v>46</v>
      </c>
      <c r="W35" s="2340" t="s">
        <v>47</v>
      </c>
      <c r="X35" s="2340" t="s">
        <v>822</v>
      </c>
      <c r="Y35" s="2716" t="s">
        <v>823</v>
      </c>
      <c r="Z35" s="2110" t="s">
        <v>827</v>
      </c>
    </row>
    <row r="36" spans="1:26" s="1200" customFormat="1" ht="46.8">
      <c r="A36" s="2706"/>
      <c r="B36" s="2708"/>
      <c r="C36" s="2712"/>
      <c r="D36" s="2286"/>
      <c r="E36" s="968"/>
      <c r="F36" s="187" t="s">
        <v>494</v>
      </c>
      <c r="G36" s="1778" t="s">
        <v>214</v>
      </c>
      <c r="H36" s="1778" t="s">
        <v>189</v>
      </c>
      <c r="I36" s="894"/>
      <c r="J36" s="2710"/>
      <c r="K36" s="187" t="s">
        <v>88</v>
      </c>
      <c r="L36" s="894"/>
      <c r="M36" s="2710"/>
      <c r="N36" s="894" t="s">
        <v>174</v>
      </c>
      <c r="O36" s="187" t="s">
        <v>40</v>
      </c>
      <c r="P36" s="187" t="s">
        <v>238</v>
      </c>
      <c r="Q36" s="187" t="s">
        <v>41</v>
      </c>
      <c r="R36" s="2710"/>
      <c r="S36" s="2710"/>
      <c r="T36" s="2329"/>
      <c r="U36" s="2329"/>
      <c r="V36" s="2329"/>
      <c r="W36" s="2329"/>
      <c r="X36" s="2329"/>
      <c r="Y36" s="2717"/>
      <c r="Z36" s="2122"/>
    </row>
    <row r="37" spans="1:26" s="1200" customFormat="1" ht="46.8">
      <c r="A37" s="2706"/>
      <c r="B37" s="2708"/>
      <c r="C37" s="2712"/>
      <c r="D37" s="2286"/>
      <c r="E37" s="968"/>
      <c r="F37" s="187" t="s">
        <v>494</v>
      </c>
      <c r="G37" s="1778" t="s">
        <v>216</v>
      </c>
      <c r="H37" s="1778" t="s">
        <v>191</v>
      </c>
      <c r="I37" s="894"/>
      <c r="J37" s="2710"/>
      <c r="K37" s="187" t="s">
        <v>88</v>
      </c>
      <c r="L37" s="894"/>
      <c r="M37" s="2710"/>
      <c r="N37" s="894" t="s">
        <v>174</v>
      </c>
      <c r="O37" s="187" t="s">
        <v>40</v>
      </c>
      <c r="P37" s="187" t="s">
        <v>238</v>
      </c>
      <c r="Q37" s="187" t="s">
        <v>41</v>
      </c>
      <c r="R37" s="2710"/>
      <c r="S37" s="2710"/>
      <c r="T37" s="2329"/>
      <c r="U37" s="2329"/>
      <c r="V37" s="2329"/>
      <c r="W37" s="2329"/>
      <c r="X37" s="2329"/>
      <c r="Y37" s="2717"/>
      <c r="Z37" s="2122"/>
    </row>
    <row r="38" spans="1:26" s="1200" customFormat="1" ht="46.8">
      <c r="A38" s="2706"/>
      <c r="B38" s="2708"/>
      <c r="C38" s="2712"/>
      <c r="D38" s="2286"/>
      <c r="E38" s="968"/>
      <c r="F38" s="187" t="s">
        <v>494</v>
      </c>
      <c r="G38" s="1778" t="s">
        <v>218</v>
      </c>
      <c r="H38" s="1778" t="s">
        <v>193</v>
      </c>
      <c r="I38" s="894"/>
      <c r="J38" s="2710"/>
      <c r="K38" s="187" t="s">
        <v>88</v>
      </c>
      <c r="L38" s="894"/>
      <c r="M38" s="2710"/>
      <c r="N38" s="894" t="s">
        <v>174</v>
      </c>
      <c r="O38" s="187" t="s">
        <v>40</v>
      </c>
      <c r="P38" s="187" t="s">
        <v>238</v>
      </c>
      <c r="Q38" s="187" t="s">
        <v>41</v>
      </c>
      <c r="R38" s="2710"/>
      <c r="S38" s="2710"/>
      <c r="T38" s="2329"/>
      <c r="U38" s="2329"/>
      <c r="V38" s="2329"/>
      <c r="W38" s="2329"/>
      <c r="X38" s="2329"/>
      <c r="Y38" s="2717"/>
      <c r="Z38" s="2122"/>
    </row>
    <row r="39" spans="1:26" s="1200" customFormat="1" ht="46.8">
      <c r="A39" s="2706"/>
      <c r="B39" s="2708"/>
      <c r="C39" s="2712"/>
      <c r="D39" s="2286"/>
      <c r="E39" s="968"/>
      <c r="F39" s="187" t="s">
        <v>494</v>
      </c>
      <c r="G39" s="1778" t="s">
        <v>220</v>
      </c>
      <c r="H39" s="1778" t="s">
        <v>195</v>
      </c>
      <c r="I39" s="894"/>
      <c r="J39" s="2710"/>
      <c r="K39" s="187" t="s">
        <v>88</v>
      </c>
      <c r="L39" s="894"/>
      <c r="M39" s="2710"/>
      <c r="N39" s="894" t="s">
        <v>174</v>
      </c>
      <c r="O39" s="187" t="s">
        <v>40</v>
      </c>
      <c r="P39" s="187" t="s">
        <v>238</v>
      </c>
      <c r="Q39" s="187" t="s">
        <v>41</v>
      </c>
      <c r="R39" s="2710"/>
      <c r="S39" s="2710"/>
      <c r="T39" s="2329"/>
      <c r="U39" s="2329"/>
      <c r="V39" s="2329"/>
      <c r="W39" s="2329"/>
      <c r="X39" s="2329"/>
      <c r="Y39" s="2717"/>
      <c r="Z39" s="2122"/>
    </row>
    <row r="40" spans="1:26" s="1200" customFormat="1" ht="46.8">
      <c r="A40" s="2706"/>
      <c r="B40" s="2708"/>
      <c r="C40" s="2712"/>
      <c r="D40" s="2286"/>
      <c r="E40" s="968"/>
      <c r="F40" s="187" t="s">
        <v>494</v>
      </c>
      <c r="G40" s="1778" t="s">
        <v>222</v>
      </c>
      <c r="H40" s="1778" t="s">
        <v>197</v>
      </c>
      <c r="I40" s="894"/>
      <c r="J40" s="2710"/>
      <c r="K40" s="187" t="s">
        <v>88</v>
      </c>
      <c r="L40" s="894"/>
      <c r="M40" s="2710"/>
      <c r="N40" s="894" t="s">
        <v>174</v>
      </c>
      <c r="O40" s="187" t="s">
        <v>40</v>
      </c>
      <c r="P40" s="187" t="s">
        <v>238</v>
      </c>
      <c r="Q40" s="187" t="s">
        <v>41</v>
      </c>
      <c r="R40" s="2710"/>
      <c r="S40" s="2710"/>
      <c r="T40" s="2329"/>
      <c r="U40" s="2329"/>
      <c r="V40" s="2329"/>
      <c r="W40" s="2329"/>
      <c r="X40" s="2329"/>
      <c r="Y40" s="2717"/>
      <c r="Z40" s="2122"/>
    </row>
    <row r="41" spans="1:26" s="1200" customFormat="1" ht="46.8">
      <c r="A41" s="2706"/>
      <c r="B41" s="2708"/>
      <c r="C41" s="2712"/>
      <c r="D41" s="2286"/>
      <c r="E41" s="968"/>
      <c r="F41" s="187" t="s">
        <v>494</v>
      </c>
      <c r="G41" s="1778" t="s">
        <v>224</v>
      </c>
      <c r="H41" s="1778" t="s">
        <v>199</v>
      </c>
      <c r="I41" s="894"/>
      <c r="J41" s="2710"/>
      <c r="K41" s="187" t="s">
        <v>88</v>
      </c>
      <c r="L41" s="894"/>
      <c r="M41" s="2710"/>
      <c r="N41" s="894" t="s">
        <v>174</v>
      </c>
      <c r="O41" s="187" t="s">
        <v>40</v>
      </c>
      <c r="P41" s="187" t="s">
        <v>238</v>
      </c>
      <c r="Q41" s="187" t="s">
        <v>41</v>
      </c>
      <c r="R41" s="2710"/>
      <c r="S41" s="2710"/>
      <c r="T41" s="2329"/>
      <c r="U41" s="2329"/>
      <c r="V41" s="2329"/>
      <c r="W41" s="2329"/>
      <c r="X41" s="2329"/>
      <c r="Y41" s="2717"/>
      <c r="Z41" s="2122"/>
    </row>
    <row r="42" spans="1:26" s="1200" customFormat="1" ht="46.8">
      <c r="A42" s="2706"/>
      <c r="B42" s="2708"/>
      <c r="C42" s="2712"/>
      <c r="D42" s="2286"/>
      <c r="E42" s="968"/>
      <c r="F42" s="187" t="s">
        <v>494</v>
      </c>
      <c r="G42" s="1778" t="s">
        <v>226</v>
      </c>
      <c r="H42" s="1778" t="s">
        <v>201</v>
      </c>
      <c r="I42" s="894"/>
      <c r="J42" s="2710"/>
      <c r="K42" s="187" t="s">
        <v>88</v>
      </c>
      <c r="L42" s="894"/>
      <c r="M42" s="2710"/>
      <c r="N42" s="894" t="s">
        <v>174</v>
      </c>
      <c r="O42" s="187" t="s">
        <v>40</v>
      </c>
      <c r="P42" s="187" t="s">
        <v>238</v>
      </c>
      <c r="Q42" s="187" t="s">
        <v>41</v>
      </c>
      <c r="R42" s="2710"/>
      <c r="S42" s="2710"/>
      <c r="T42" s="2329"/>
      <c r="U42" s="2329"/>
      <c r="V42" s="2329"/>
      <c r="W42" s="2329"/>
      <c r="X42" s="2329"/>
      <c r="Y42" s="2717"/>
      <c r="Z42" s="2122"/>
    </row>
    <row r="43" spans="1:26" s="1200" customFormat="1" ht="46.8">
      <c r="A43" s="2706"/>
      <c r="B43" s="2708"/>
      <c r="C43" s="2712"/>
      <c r="D43" s="2286"/>
      <c r="E43" s="1760"/>
      <c r="F43" s="187" t="s">
        <v>494</v>
      </c>
      <c r="G43" s="1778" t="s">
        <v>840</v>
      </c>
      <c r="H43" s="1778" t="s">
        <v>203</v>
      </c>
      <c r="I43" s="894"/>
      <c r="J43" s="2710"/>
      <c r="K43" s="187" t="s">
        <v>88</v>
      </c>
      <c r="L43" s="894"/>
      <c r="M43" s="2710"/>
      <c r="N43" s="894" t="s">
        <v>174</v>
      </c>
      <c r="O43" s="187" t="s">
        <v>40</v>
      </c>
      <c r="P43" s="187" t="s">
        <v>238</v>
      </c>
      <c r="Q43" s="187" t="s">
        <v>41</v>
      </c>
      <c r="R43" s="2710"/>
      <c r="S43" s="2710"/>
      <c r="T43" s="2329"/>
      <c r="U43" s="2329"/>
      <c r="V43" s="2329"/>
      <c r="W43" s="2329"/>
      <c r="X43" s="2329"/>
      <c r="Y43" s="2717"/>
      <c r="Z43" s="2122"/>
    </row>
    <row r="44" spans="1:26" s="1200" customFormat="1" ht="46.8">
      <c r="A44" s="2706"/>
      <c r="B44" s="2708"/>
      <c r="C44" s="2712"/>
      <c r="D44" s="2286"/>
      <c r="E44" s="1760"/>
      <c r="F44" s="187" t="s">
        <v>494</v>
      </c>
      <c r="G44" s="1778" t="s">
        <v>841</v>
      </c>
      <c r="H44" s="1778" t="s">
        <v>205</v>
      </c>
      <c r="I44" s="894"/>
      <c r="J44" s="2710"/>
      <c r="K44" s="187" t="s">
        <v>88</v>
      </c>
      <c r="L44" s="894"/>
      <c r="M44" s="2710"/>
      <c r="N44" s="894" t="s">
        <v>174</v>
      </c>
      <c r="O44" s="187" t="s">
        <v>40</v>
      </c>
      <c r="P44" s="187" t="s">
        <v>238</v>
      </c>
      <c r="Q44" s="187" t="s">
        <v>41</v>
      </c>
      <c r="R44" s="2710"/>
      <c r="S44" s="2710"/>
      <c r="T44" s="2329"/>
      <c r="U44" s="2329"/>
      <c r="V44" s="2329"/>
      <c r="W44" s="2329"/>
      <c r="X44" s="2329"/>
      <c r="Y44" s="2717"/>
      <c r="Z44" s="2122"/>
    </row>
    <row r="45" spans="1:26" s="1200" customFormat="1" ht="15.75" customHeight="1">
      <c r="A45" s="2706"/>
      <c r="B45" s="2708"/>
      <c r="C45" s="2713"/>
      <c r="D45" s="2286"/>
      <c r="E45" s="1760"/>
      <c r="F45" s="187" t="s">
        <v>494</v>
      </c>
      <c r="G45" s="1778" t="s">
        <v>842</v>
      </c>
      <c r="H45" s="1778" t="s">
        <v>207</v>
      </c>
      <c r="I45" s="894"/>
      <c r="J45" s="2710"/>
      <c r="K45" s="187" t="s">
        <v>88</v>
      </c>
      <c r="L45" s="894"/>
      <c r="M45" s="2710"/>
      <c r="N45" s="894" t="s">
        <v>174</v>
      </c>
      <c r="O45" s="187" t="s">
        <v>40</v>
      </c>
      <c r="P45" s="187" t="s">
        <v>238</v>
      </c>
      <c r="Q45" s="187" t="s">
        <v>41</v>
      </c>
      <c r="R45" s="2710"/>
      <c r="S45" s="2710"/>
      <c r="T45" s="2330"/>
      <c r="U45" s="2330"/>
      <c r="V45" s="2330"/>
      <c r="W45" s="2330"/>
      <c r="X45" s="2330"/>
      <c r="Y45" s="2718"/>
      <c r="Z45" s="2111"/>
    </row>
    <row r="46" spans="1:26" s="1200" customFormat="1">
      <c r="A46" s="2706"/>
      <c r="B46" s="2708"/>
      <c r="C46" s="1787"/>
      <c r="D46" s="917"/>
      <c r="E46" s="1760"/>
      <c r="F46" s="187"/>
      <c r="G46" s="398"/>
      <c r="H46" s="398"/>
      <c r="I46" s="398"/>
      <c r="J46" s="398"/>
      <c r="K46" s="187"/>
      <c r="L46" s="398"/>
      <c r="M46" s="398"/>
      <c r="N46" s="398"/>
      <c r="O46" s="187"/>
      <c r="P46" s="187"/>
      <c r="Q46" s="187"/>
      <c r="R46" s="398"/>
      <c r="S46" s="398"/>
      <c r="T46" s="398"/>
      <c r="U46" s="398"/>
      <c r="V46" s="398"/>
      <c r="W46" s="398"/>
      <c r="X46" s="398"/>
      <c r="Y46" s="398"/>
      <c r="Z46" s="187"/>
    </row>
    <row r="47" spans="1:26" s="1200" customFormat="1" ht="46.8">
      <c r="A47" s="2706"/>
      <c r="B47" s="2708"/>
      <c r="C47" s="2711" t="s">
        <v>228</v>
      </c>
      <c r="D47" s="2714" t="s">
        <v>843</v>
      </c>
      <c r="E47" s="1760"/>
      <c r="F47" s="187" t="s">
        <v>494</v>
      </c>
      <c r="G47" s="1778" t="s">
        <v>844</v>
      </c>
      <c r="H47" s="1778" t="s">
        <v>187</v>
      </c>
      <c r="I47" s="894"/>
      <c r="J47" s="2710" t="s">
        <v>12722</v>
      </c>
      <c r="K47" s="187" t="s">
        <v>36</v>
      </c>
      <c r="L47" s="894"/>
      <c r="M47" s="2710" t="s">
        <v>820</v>
      </c>
      <c r="N47" s="894" t="s">
        <v>174</v>
      </c>
      <c r="O47" s="187" t="s">
        <v>40</v>
      </c>
      <c r="P47" s="187" t="s">
        <v>238</v>
      </c>
      <c r="Q47" s="187" t="s">
        <v>41</v>
      </c>
      <c r="R47" s="2710" t="s">
        <v>175</v>
      </c>
      <c r="S47" s="2710" t="s">
        <v>176</v>
      </c>
      <c r="T47" s="2340" t="s">
        <v>845</v>
      </c>
      <c r="U47" s="2340" t="s">
        <v>45</v>
      </c>
      <c r="V47" s="2340" t="s">
        <v>46</v>
      </c>
      <c r="W47" s="2340" t="s">
        <v>47</v>
      </c>
      <c r="X47" s="2340" t="s">
        <v>822</v>
      </c>
      <c r="Y47" s="2716" t="s">
        <v>823</v>
      </c>
      <c r="Z47" s="2110" t="s">
        <v>846</v>
      </c>
    </row>
    <row r="48" spans="1:26" s="1200" customFormat="1" ht="46.8">
      <c r="A48" s="2706"/>
      <c r="B48" s="2708"/>
      <c r="C48" s="2712"/>
      <c r="D48" s="2714"/>
      <c r="E48" s="1760"/>
      <c r="F48" s="187" t="s">
        <v>494</v>
      </c>
      <c r="G48" s="1778" t="s">
        <v>847</v>
      </c>
      <c r="H48" s="1778" t="s">
        <v>189</v>
      </c>
      <c r="I48" s="894"/>
      <c r="J48" s="2710"/>
      <c r="K48" s="187" t="s">
        <v>88</v>
      </c>
      <c r="L48" s="894"/>
      <c r="M48" s="2710"/>
      <c r="N48" s="894" t="s">
        <v>174</v>
      </c>
      <c r="O48" s="187" t="s">
        <v>40</v>
      </c>
      <c r="P48" s="187" t="s">
        <v>238</v>
      </c>
      <c r="Q48" s="187" t="s">
        <v>41</v>
      </c>
      <c r="R48" s="2710"/>
      <c r="S48" s="2710"/>
      <c r="T48" s="2329"/>
      <c r="U48" s="2329"/>
      <c r="V48" s="2329"/>
      <c r="W48" s="2329"/>
      <c r="X48" s="2329"/>
      <c r="Y48" s="2717"/>
      <c r="Z48" s="2122"/>
    </row>
    <row r="49" spans="1:26" s="1200" customFormat="1" ht="46.8">
      <c r="A49" s="2706"/>
      <c r="B49" s="2708"/>
      <c r="C49" s="2712"/>
      <c r="D49" s="2714"/>
      <c r="E49" s="1760"/>
      <c r="F49" s="187" t="s">
        <v>494</v>
      </c>
      <c r="G49" s="1778" t="s">
        <v>848</v>
      </c>
      <c r="H49" s="1778" t="s">
        <v>191</v>
      </c>
      <c r="I49" s="894"/>
      <c r="J49" s="2710"/>
      <c r="K49" s="187" t="s">
        <v>88</v>
      </c>
      <c r="L49" s="894"/>
      <c r="M49" s="2710"/>
      <c r="N49" s="894" t="s">
        <v>174</v>
      </c>
      <c r="O49" s="187" t="s">
        <v>40</v>
      </c>
      <c r="P49" s="187" t="s">
        <v>238</v>
      </c>
      <c r="Q49" s="187" t="s">
        <v>41</v>
      </c>
      <c r="R49" s="2710"/>
      <c r="S49" s="2710"/>
      <c r="T49" s="2329"/>
      <c r="U49" s="2329"/>
      <c r="V49" s="2329"/>
      <c r="W49" s="2329"/>
      <c r="X49" s="2329"/>
      <c r="Y49" s="2717"/>
      <c r="Z49" s="2122"/>
    </row>
    <row r="50" spans="1:26" s="1200" customFormat="1" ht="46.8">
      <c r="A50" s="2706"/>
      <c r="B50" s="2708"/>
      <c r="C50" s="2712"/>
      <c r="D50" s="2714"/>
      <c r="E50" s="1760"/>
      <c r="F50" s="187" t="s">
        <v>494</v>
      </c>
      <c r="G50" s="1778" t="s">
        <v>849</v>
      </c>
      <c r="H50" s="1778" t="s">
        <v>193</v>
      </c>
      <c r="I50" s="894"/>
      <c r="J50" s="2710"/>
      <c r="K50" s="187" t="s">
        <v>88</v>
      </c>
      <c r="L50" s="894"/>
      <c r="M50" s="2710"/>
      <c r="N50" s="894" t="s">
        <v>174</v>
      </c>
      <c r="O50" s="187" t="s">
        <v>40</v>
      </c>
      <c r="P50" s="187" t="s">
        <v>238</v>
      </c>
      <c r="Q50" s="187" t="s">
        <v>41</v>
      </c>
      <c r="R50" s="2710"/>
      <c r="S50" s="2710"/>
      <c r="T50" s="2329"/>
      <c r="U50" s="2329"/>
      <c r="V50" s="2329"/>
      <c r="W50" s="2329"/>
      <c r="X50" s="2329"/>
      <c r="Y50" s="2717"/>
      <c r="Z50" s="2122"/>
    </row>
    <row r="51" spans="1:26" s="1200" customFormat="1" ht="46.8">
      <c r="A51" s="2706"/>
      <c r="B51" s="2708"/>
      <c r="C51" s="2712"/>
      <c r="D51" s="2714"/>
      <c r="E51" s="1760"/>
      <c r="F51" s="187" t="s">
        <v>494</v>
      </c>
      <c r="G51" s="1778" t="s">
        <v>850</v>
      </c>
      <c r="H51" s="1778" t="s">
        <v>195</v>
      </c>
      <c r="I51" s="894"/>
      <c r="J51" s="2710"/>
      <c r="K51" s="187" t="s">
        <v>88</v>
      </c>
      <c r="L51" s="894"/>
      <c r="M51" s="2710"/>
      <c r="N51" s="894" t="s">
        <v>174</v>
      </c>
      <c r="O51" s="187" t="s">
        <v>40</v>
      </c>
      <c r="P51" s="187" t="s">
        <v>238</v>
      </c>
      <c r="Q51" s="187" t="s">
        <v>41</v>
      </c>
      <c r="R51" s="2710"/>
      <c r="S51" s="2710"/>
      <c r="T51" s="2329"/>
      <c r="U51" s="2329"/>
      <c r="V51" s="2329"/>
      <c r="W51" s="2329"/>
      <c r="X51" s="2329"/>
      <c r="Y51" s="2717"/>
      <c r="Z51" s="2122"/>
    </row>
    <row r="52" spans="1:26" s="1200" customFormat="1" ht="46.8">
      <c r="A52" s="2706"/>
      <c r="B52" s="2708"/>
      <c r="C52" s="2712"/>
      <c r="D52" s="2714"/>
      <c r="E52" s="1760"/>
      <c r="F52" s="187" t="s">
        <v>494</v>
      </c>
      <c r="G52" s="1778" t="s">
        <v>851</v>
      </c>
      <c r="H52" s="1778" t="s">
        <v>197</v>
      </c>
      <c r="I52" s="894"/>
      <c r="J52" s="2710"/>
      <c r="K52" s="187" t="s">
        <v>88</v>
      </c>
      <c r="L52" s="894"/>
      <c r="M52" s="2710"/>
      <c r="N52" s="894" t="s">
        <v>174</v>
      </c>
      <c r="O52" s="187" t="s">
        <v>40</v>
      </c>
      <c r="P52" s="187" t="s">
        <v>238</v>
      </c>
      <c r="Q52" s="187" t="s">
        <v>41</v>
      </c>
      <c r="R52" s="2710"/>
      <c r="S52" s="2710"/>
      <c r="T52" s="2329"/>
      <c r="U52" s="2329"/>
      <c r="V52" s="2329"/>
      <c r="W52" s="2329"/>
      <c r="X52" s="2329"/>
      <c r="Y52" s="2717"/>
      <c r="Z52" s="2122"/>
    </row>
    <row r="53" spans="1:26" s="1200" customFormat="1" ht="46.8">
      <c r="A53" s="2706"/>
      <c r="B53" s="2708"/>
      <c r="C53" s="2712"/>
      <c r="D53" s="2714"/>
      <c r="E53" s="1760"/>
      <c r="F53" s="187" t="s">
        <v>494</v>
      </c>
      <c r="G53" s="1778" t="s">
        <v>852</v>
      </c>
      <c r="H53" s="1778" t="s">
        <v>199</v>
      </c>
      <c r="I53" s="894"/>
      <c r="J53" s="2710"/>
      <c r="K53" s="187" t="s">
        <v>88</v>
      </c>
      <c r="L53" s="894"/>
      <c r="M53" s="2710"/>
      <c r="N53" s="894" t="s">
        <v>174</v>
      </c>
      <c r="O53" s="187" t="s">
        <v>40</v>
      </c>
      <c r="P53" s="187" t="s">
        <v>238</v>
      </c>
      <c r="Q53" s="187" t="s">
        <v>41</v>
      </c>
      <c r="R53" s="2710"/>
      <c r="S53" s="2710"/>
      <c r="T53" s="2329"/>
      <c r="U53" s="2329"/>
      <c r="V53" s="2329"/>
      <c r="W53" s="2329"/>
      <c r="X53" s="2329"/>
      <c r="Y53" s="2717"/>
      <c r="Z53" s="2122"/>
    </row>
    <row r="54" spans="1:26" s="1200" customFormat="1" ht="46.8">
      <c r="A54" s="2706"/>
      <c r="B54" s="2708"/>
      <c r="C54" s="2712"/>
      <c r="D54" s="2714"/>
      <c r="E54" s="1760"/>
      <c r="F54" s="187" t="s">
        <v>494</v>
      </c>
      <c r="G54" s="1778" t="s">
        <v>853</v>
      </c>
      <c r="H54" s="1778" t="s">
        <v>201</v>
      </c>
      <c r="I54" s="894"/>
      <c r="J54" s="2710"/>
      <c r="K54" s="187" t="s">
        <v>88</v>
      </c>
      <c r="L54" s="894"/>
      <c r="M54" s="2710"/>
      <c r="N54" s="894" t="s">
        <v>174</v>
      </c>
      <c r="O54" s="187" t="s">
        <v>40</v>
      </c>
      <c r="P54" s="187" t="s">
        <v>238</v>
      </c>
      <c r="Q54" s="187" t="s">
        <v>41</v>
      </c>
      <c r="R54" s="2710"/>
      <c r="S54" s="2710"/>
      <c r="T54" s="2329"/>
      <c r="U54" s="2329"/>
      <c r="V54" s="2329"/>
      <c r="W54" s="2329"/>
      <c r="X54" s="2329"/>
      <c r="Y54" s="2717"/>
      <c r="Z54" s="2122"/>
    </row>
    <row r="55" spans="1:26" s="1200" customFormat="1" ht="46.8">
      <c r="A55" s="2706"/>
      <c r="B55" s="2708"/>
      <c r="C55" s="2712"/>
      <c r="D55" s="2714"/>
      <c r="E55" s="1760"/>
      <c r="F55" s="187" t="s">
        <v>494</v>
      </c>
      <c r="G55" s="1778" t="s">
        <v>854</v>
      </c>
      <c r="H55" s="1778" t="s">
        <v>203</v>
      </c>
      <c r="I55" s="894"/>
      <c r="J55" s="2710"/>
      <c r="K55" s="187" t="s">
        <v>88</v>
      </c>
      <c r="L55" s="894"/>
      <c r="M55" s="2710"/>
      <c r="N55" s="894" t="s">
        <v>174</v>
      </c>
      <c r="O55" s="187" t="s">
        <v>40</v>
      </c>
      <c r="P55" s="187" t="s">
        <v>238</v>
      </c>
      <c r="Q55" s="187" t="s">
        <v>41</v>
      </c>
      <c r="R55" s="2710"/>
      <c r="S55" s="2710"/>
      <c r="T55" s="2329"/>
      <c r="U55" s="2329"/>
      <c r="V55" s="2329"/>
      <c r="W55" s="2329"/>
      <c r="X55" s="2329"/>
      <c r="Y55" s="2717"/>
      <c r="Z55" s="2122"/>
    </row>
    <row r="56" spans="1:26" s="1200" customFormat="1" ht="46.8">
      <c r="A56" s="2706"/>
      <c r="B56" s="2708"/>
      <c r="C56" s="2712"/>
      <c r="D56" s="2714"/>
      <c r="E56" s="1760"/>
      <c r="F56" s="187" t="s">
        <v>494</v>
      </c>
      <c r="G56" s="1778" t="s">
        <v>855</v>
      </c>
      <c r="H56" s="1778" t="s">
        <v>205</v>
      </c>
      <c r="I56" s="894"/>
      <c r="J56" s="2710"/>
      <c r="K56" s="187" t="s">
        <v>88</v>
      </c>
      <c r="L56" s="894"/>
      <c r="M56" s="2710"/>
      <c r="N56" s="894" t="s">
        <v>174</v>
      </c>
      <c r="O56" s="187" t="s">
        <v>40</v>
      </c>
      <c r="P56" s="187" t="s">
        <v>238</v>
      </c>
      <c r="Q56" s="187" t="s">
        <v>41</v>
      </c>
      <c r="R56" s="2710"/>
      <c r="S56" s="2710"/>
      <c r="T56" s="2329"/>
      <c r="U56" s="2329"/>
      <c r="V56" s="2329"/>
      <c r="W56" s="2329"/>
      <c r="X56" s="2329"/>
      <c r="Y56" s="2717"/>
      <c r="Z56" s="2122"/>
    </row>
    <row r="57" spans="1:26" s="1200" customFormat="1" ht="46.8">
      <c r="A57" s="2706"/>
      <c r="B57" s="2708"/>
      <c r="C57" s="2713"/>
      <c r="D57" s="2714"/>
      <c r="E57" s="1760"/>
      <c r="F57" s="187" t="s">
        <v>494</v>
      </c>
      <c r="G57" s="1778" t="s">
        <v>856</v>
      </c>
      <c r="H57" s="1778" t="s">
        <v>207</v>
      </c>
      <c r="I57" s="894"/>
      <c r="J57" s="2710"/>
      <c r="K57" s="187" t="s">
        <v>88</v>
      </c>
      <c r="L57" s="894"/>
      <c r="M57" s="2710"/>
      <c r="N57" s="894" t="s">
        <v>174</v>
      </c>
      <c r="O57" s="187" t="s">
        <v>40</v>
      </c>
      <c r="P57" s="187" t="s">
        <v>238</v>
      </c>
      <c r="Q57" s="187" t="s">
        <v>41</v>
      </c>
      <c r="R57" s="2710"/>
      <c r="S57" s="2710"/>
      <c r="T57" s="2330"/>
      <c r="U57" s="2330"/>
      <c r="V57" s="2330"/>
      <c r="W57" s="2330"/>
      <c r="X57" s="2330"/>
      <c r="Y57" s="2718"/>
      <c r="Z57" s="2111"/>
    </row>
    <row r="58" spans="1:26" s="1200" customFormat="1">
      <c r="A58" s="2706"/>
      <c r="B58" s="2708"/>
      <c r="C58" s="1787"/>
      <c r="D58" s="917"/>
      <c r="E58" s="1760"/>
      <c r="F58" s="187"/>
      <c r="G58" s="398"/>
      <c r="H58" s="398"/>
      <c r="I58" s="398"/>
      <c r="J58" s="398"/>
      <c r="K58" s="187"/>
      <c r="L58" s="398"/>
      <c r="M58" s="398"/>
      <c r="N58" s="398"/>
      <c r="O58" s="187"/>
      <c r="P58" s="187"/>
      <c r="Q58" s="187"/>
      <c r="R58" s="398"/>
      <c r="S58" s="398"/>
      <c r="T58" s="398"/>
      <c r="U58" s="398"/>
      <c r="V58" s="398"/>
      <c r="W58" s="398"/>
      <c r="X58" s="398"/>
      <c r="Y58" s="398"/>
      <c r="Z58" s="398"/>
    </row>
    <row r="59" spans="1:26" s="1200" customFormat="1" ht="46.8">
      <c r="A59" s="2706"/>
      <c r="B59" s="2708"/>
      <c r="C59" s="2711" t="s">
        <v>230</v>
      </c>
      <c r="D59" s="2719" t="s">
        <v>231</v>
      </c>
      <c r="E59" s="1760"/>
      <c r="F59" s="187" t="s">
        <v>494</v>
      </c>
      <c r="G59" s="1778" t="s">
        <v>857</v>
      </c>
      <c r="H59" s="1778" t="s">
        <v>187</v>
      </c>
      <c r="I59" s="894"/>
      <c r="J59" s="2710" t="s">
        <v>12722</v>
      </c>
      <c r="K59" s="187" t="s">
        <v>36</v>
      </c>
      <c r="L59" s="894"/>
      <c r="M59" s="2710" t="s">
        <v>820</v>
      </c>
      <c r="N59" s="894" t="s">
        <v>174</v>
      </c>
      <c r="O59" s="187" t="s">
        <v>40</v>
      </c>
      <c r="P59" s="187" t="s">
        <v>238</v>
      </c>
      <c r="Q59" s="187" t="s">
        <v>41</v>
      </c>
      <c r="R59" s="2710" t="s">
        <v>175</v>
      </c>
      <c r="S59" s="2710" t="s">
        <v>176</v>
      </c>
      <c r="T59" s="2340" t="s">
        <v>845</v>
      </c>
      <c r="U59" s="2340" t="s">
        <v>45</v>
      </c>
      <c r="V59" s="2340" t="s">
        <v>46</v>
      </c>
      <c r="W59" s="2340" t="s">
        <v>47</v>
      </c>
      <c r="X59" s="2340" t="s">
        <v>822</v>
      </c>
      <c r="Y59" s="2716" t="s">
        <v>823</v>
      </c>
      <c r="Z59" s="2110" t="s">
        <v>846</v>
      </c>
    </row>
    <row r="60" spans="1:26" s="1200" customFormat="1" ht="46.8">
      <c r="A60" s="2706"/>
      <c r="B60" s="2708"/>
      <c r="C60" s="2712"/>
      <c r="D60" s="2719"/>
      <c r="E60" s="1760"/>
      <c r="F60" s="187" t="s">
        <v>494</v>
      </c>
      <c r="G60" s="1778" t="s">
        <v>858</v>
      </c>
      <c r="H60" s="1778" t="s">
        <v>189</v>
      </c>
      <c r="I60" s="894"/>
      <c r="J60" s="2710"/>
      <c r="K60" s="187" t="s">
        <v>88</v>
      </c>
      <c r="L60" s="894"/>
      <c r="M60" s="2710"/>
      <c r="N60" s="894" t="s">
        <v>174</v>
      </c>
      <c r="O60" s="187" t="s">
        <v>40</v>
      </c>
      <c r="P60" s="187" t="s">
        <v>238</v>
      </c>
      <c r="Q60" s="187" t="s">
        <v>41</v>
      </c>
      <c r="R60" s="2710"/>
      <c r="S60" s="2710"/>
      <c r="T60" s="2329"/>
      <c r="U60" s="2329"/>
      <c r="V60" s="2329"/>
      <c r="W60" s="2329"/>
      <c r="X60" s="2329"/>
      <c r="Y60" s="2717"/>
      <c r="Z60" s="2122"/>
    </row>
    <row r="61" spans="1:26" s="1200" customFormat="1" ht="46.8">
      <c r="A61" s="2706"/>
      <c r="B61" s="2708"/>
      <c r="C61" s="2712"/>
      <c r="D61" s="2719"/>
      <c r="E61" s="1760"/>
      <c r="F61" s="187" t="s">
        <v>494</v>
      </c>
      <c r="G61" s="1778" t="s">
        <v>859</v>
      </c>
      <c r="H61" s="1778" t="s">
        <v>191</v>
      </c>
      <c r="I61" s="894"/>
      <c r="J61" s="2710"/>
      <c r="K61" s="187" t="s">
        <v>88</v>
      </c>
      <c r="L61" s="894"/>
      <c r="M61" s="2710"/>
      <c r="N61" s="894" t="s">
        <v>174</v>
      </c>
      <c r="O61" s="187" t="s">
        <v>40</v>
      </c>
      <c r="P61" s="187" t="s">
        <v>238</v>
      </c>
      <c r="Q61" s="187" t="s">
        <v>41</v>
      </c>
      <c r="R61" s="2710"/>
      <c r="S61" s="2710"/>
      <c r="T61" s="2329"/>
      <c r="U61" s="2329"/>
      <c r="V61" s="2329"/>
      <c r="W61" s="2329"/>
      <c r="X61" s="2329"/>
      <c r="Y61" s="2717"/>
      <c r="Z61" s="2122"/>
    </row>
    <row r="62" spans="1:26" s="1200" customFormat="1" ht="46.8">
      <c r="A62" s="2706"/>
      <c r="B62" s="2708"/>
      <c r="C62" s="2712"/>
      <c r="D62" s="2719"/>
      <c r="E62" s="1760"/>
      <c r="F62" s="187" t="s">
        <v>494</v>
      </c>
      <c r="G62" s="1778" t="s">
        <v>860</v>
      </c>
      <c r="H62" s="1778" t="s">
        <v>193</v>
      </c>
      <c r="I62" s="894"/>
      <c r="J62" s="2710"/>
      <c r="K62" s="187" t="s">
        <v>88</v>
      </c>
      <c r="L62" s="894"/>
      <c r="M62" s="2710"/>
      <c r="N62" s="894" t="s">
        <v>174</v>
      </c>
      <c r="O62" s="187" t="s">
        <v>40</v>
      </c>
      <c r="P62" s="187" t="s">
        <v>238</v>
      </c>
      <c r="Q62" s="187" t="s">
        <v>41</v>
      </c>
      <c r="R62" s="2710"/>
      <c r="S62" s="2710"/>
      <c r="T62" s="2329"/>
      <c r="U62" s="2329"/>
      <c r="V62" s="2329"/>
      <c r="W62" s="2329"/>
      <c r="X62" s="2329"/>
      <c r="Y62" s="2717"/>
      <c r="Z62" s="2122"/>
    </row>
    <row r="63" spans="1:26" s="1200" customFormat="1" ht="46.8">
      <c r="A63" s="2706"/>
      <c r="B63" s="2708"/>
      <c r="C63" s="2712"/>
      <c r="D63" s="2719"/>
      <c r="E63" s="1760"/>
      <c r="F63" s="187" t="s">
        <v>494</v>
      </c>
      <c r="G63" s="1778" t="s">
        <v>861</v>
      </c>
      <c r="H63" s="1778" t="s">
        <v>195</v>
      </c>
      <c r="I63" s="894"/>
      <c r="J63" s="2710"/>
      <c r="K63" s="187" t="s">
        <v>88</v>
      </c>
      <c r="L63" s="894"/>
      <c r="M63" s="2710"/>
      <c r="N63" s="894" t="s">
        <v>174</v>
      </c>
      <c r="O63" s="187" t="s">
        <v>40</v>
      </c>
      <c r="P63" s="187" t="s">
        <v>238</v>
      </c>
      <c r="Q63" s="187" t="s">
        <v>41</v>
      </c>
      <c r="R63" s="2710"/>
      <c r="S63" s="2710"/>
      <c r="T63" s="2329"/>
      <c r="U63" s="2329"/>
      <c r="V63" s="2329"/>
      <c r="W63" s="2329"/>
      <c r="X63" s="2329"/>
      <c r="Y63" s="2717"/>
      <c r="Z63" s="2122"/>
    </row>
    <row r="64" spans="1:26" s="1200" customFormat="1" ht="46.8">
      <c r="A64" s="2706"/>
      <c r="B64" s="2708"/>
      <c r="C64" s="2712"/>
      <c r="D64" s="2719"/>
      <c r="E64" s="1760"/>
      <c r="F64" s="187" t="s">
        <v>494</v>
      </c>
      <c r="G64" s="1778" t="s">
        <v>862</v>
      </c>
      <c r="H64" s="1778" t="s">
        <v>197</v>
      </c>
      <c r="I64" s="894"/>
      <c r="J64" s="2710"/>
      <c r="K64" s="187" t="s">
        <v>88</v>
      </c>
      <c r="L64" s="894"/>
      <c r="M64" s="2710"/>
      <c r="N64" s="894" t="s">
        <v>174</v>
      </c>
      <c r="O64" s="187" t="s">
        <v>40</v>
      </c>
      <c r="P64" s="187" t="s">
        <v>238</v>
      </c>
      <c r="Q64" s="187" t="s">
        <v>41</v>
      </c>
      <c r="R64" s="2710"/>
      <c r="S64" s="2710"/>
      <c r="T64" s="2329"/>
      <c r="U64" s="2329"/>
      <c r="V64" s="2329"/>
      <c r="W64" s="2329"/>
      <c r="X64" s="2329"/>
      <c r="Y64" s="2717"/>
      <c r="Z64" s="2122"/>
    </row>
    <row r="65" spans="1:26" s="1200" customFormat="1" ht="46.8">
      <c r="A65" s="2706"/>
      <c r="B65" s="2708"/>
      <c r="C65" s="2712"/>
      <c r="D65" s="2719"/>
      <c r="E65" s="1760"/>
      <c r="F65" s="187" t="s">
        <v>494</v>
      </c>
      <c r="G65" s="1778" t="s">
        <v>863</v>
      </c>
      <c r="H65" s="1778" t="s">
        <v>199</v>
      </c>
      <c r="I65" s="894"/>
      <c r="J65" s="2710"/>
      <c r="K65" s="187" t="s">
        <v>88</v>
      </c>
      <c r="L65" s="894"/>
      <c r="M65" s="2710"/>
      <c r="N65" s="894" t="s">
        <v>174</v>
      </c>
      <c r="O65" s="187" t="s">
        <v>40</v>
      </c>
      <c r="P65" s="187" t="s">
        <v>238</v>
      </c>
      <c r="Q65" s="187" t="s">
        <v>41</v>
      </c>
      <c r="R65" s="2710"/>
      <c r="S65" s="2710"/>
      <c r="T65" s="2329"/>
      <c r="U65" s="2329"/>
      <c r="V65" s="2329"/>
      <c r="W65" s="2329"/>
      <c r="X65" s="2329"/>
      <c r="Y65" s="2717"/>
      <c r="Z65" s="2122"/>
    </row>
    <row r="66" spans="1:26" s="1200" customFormat="1" ht="46.8">
      <c r="A66" s="2706"/>
      <c r="B66" s="2708"/>
      <c r="C66" s="2712"/>
      <c r="D66" s="2719"/>
      <c r="E66" s="1760"/>
      <c r="F66" s="187" t="s">
        <v>494</v>
      </c>
      <c r="G66" s="1778" t="s">
        <v>864</v>
      </c>
      <c r="H66" s="1778" t="s">
        <v>201</v>
      </c>
      <c r="I66" s="894"/>
      <c r="J66" s="2710"/>
      <c r="K66" s="187" t="s">
        <v>88</v>
      </c>
      <c r="L66" s="894"/>
      <c r="M66" s="2710"/>
      <c r="N66" s="894" t="s">
        <v>174</v>
      </c>
      <c r="O66" s="187" t="s">
        <v>40</v>
      </c>
      <c r="P66" s="187" t="s">
        <v>238</v>
      </c>
      <c r="Q66" s="187" t="s">
        <v>41</v>
      </c>
      <c r="R66" s="2710"/>
      <c r="S66" s="2710"/>
      <c r="T66" s="2329"/>
      <c r="U66" s="2329"/>
      <c r="V66" s="2329"/>
      <c r="W66" s="2329"/>
      <c r="X66" s="2329"/>
      <c r="Y66" s="2717"/>
      <c r="Z66" s="2122"/>
    </row>
    <row r="67" spans="1:26" s="1200" customFormat="1" ht="46.8">
      <c r="A67" s="2706"/>
      <c r="B67" s="2708"/>
      <c r="C67" s="2712"/>
      <c r="D67" s="2719"/>
      <c r="E67" s="1760"/>
      <c r="F67" s="187" t="s">
        <v>494</v>
      </c>
      <c r="G67" s="1778" t="s">
        <v>865</v>
      </c>
      <c r="H67" s="1778" t="s">
        <v>203</v>
      </c>
      <c r="I67" s="894"/>
      <c r="J67" s="2710"/>
      <c r="K67" s="187" t="s">
        <v>88</v>
      </c>
      <c r="L67" s="894"/>
      <c r="M67" s="2710"/>
      <c r="N67" s="894" t="s">
        <v>174</v>
      </c>
      <c r="O67" s="187" t="s">
        <v>40</v>
      </c>
      <c r="P67" s="187" t="s">
        <v>238</v>
      </c>
      <c r="Q67" s="187" t="s">
        <v>41</v>
      </c>
      <c r="R67" s="2710"/>
      <c r="S67" s="2710"/>
      <c r="T67" s="2329"/>
      <c r="U67" s="2329"/>
      <c r="V67" s="2329"/>
      <c r="W67" s="2329"/>
      <c r="X67" s="2329"/>
      <c r="Y67" s="2717"/>
      <c r="Z67" s="2122"/>
    </row>
    <row r="68" spans="1:26" s="1200" customFormat="1" ht="46.8">
      <c r="A68" s="2706"/>
      <c r="B68" s="2708"/>
      <c r="C68" s="2712"/>
      <c r="D68" s="2719"/>
      <c r="E68" s="1760"/>
      <c r="F68" s="187" t="s">
        <v>494</v>
      </c>
      <c r="G68" s="1778" t="s">
        <v>866</v>
      </c>
      <c r="H68" s="1778" t="s">
        <v>205</v>
      </c>
      <c r="I68" s="894"/>
      <c r="J68" s="2710"/>
      <c r="K68" s="187" t="s">
        <v>88</v>
      </c>
      <c r="L68" s="894"/>
      <c r="M68" s="2710"/>
      <c r="N68" s="894" t="s">
        <v>174</v>
      </c>
      <c r="O68" s="187" t="s">
        <v>40</v>
      </c>
      <c r="P68" s="187" t="s">
        <v>238</v>
      </c>
      <c r="Q68" s="187" t="s">
        <v>41</v>
      </c>
      <c r="R68" s="2710"/>
      <c r="S68" s="2710"/>
      <c r="T68" s="2329"/>
      <c r="U68" s="2329"/>
      <c r="V68" s="2329"/>
      <c r="W68" s="2329"/>
      <c r="X68" s="2329"/>
      <c r="Y68" s="2717"/>
      <c r="Z68" s="2122"/>
    </row>
    <row r="69" spans="1:26" s="1200" customFormat="1" ht="46.8">
      <c r="A69" s="2706"/>
      <c r="B69" s="2708"/>
      <c r="C69" s="2713"/>
      <c r="D69" s="2719"/>
      <c r="E69" s="1760"/>
      <c r="F69" s="187" t="s">
        <v>494</v>
      </c>
      <c r="G69" s="1778" t="s">
        <v>867</v>
      </c>
      <c r="H69" s="1778" t="s">
        <v>207</v>
      </c>
      <c r="I69" s="894"/>
      <c r="J69" s="2710"/>
      <c r="K69" s="187" t="s">
        <v>88</v>
      </c>
      <c r="L69" s="894"/>
      <c r="M69" s="2710"/>
      <c r="N69" s="894" t="s">
        <v>174</v>
      </c>
      <c r="O69" s="187" t="s">
        <v>40</v>
      </c>
      <c r="P69" s="187" t="s">
        <v>238</v>
      </c>
      <c r="Q69" s="187" t="s">
        <v>41</v>
      </c>
      <c r="R69" s="2710"/>
      <c r="S69" s="2710"/>
      <c r="T69" s="2330"/>
      <c r="U69" s="2330"/>
      <c r="V69" s="2330"/>
      <c r="W69" s="2330"/>
      <c r="X69" s="2330"/>
      <c r="Y69" s="2718"/>
      <c r="Z69" s="2111"/>
    </row>
    <row r="70" spans="1:26" s="1200" customFormat="1">
      <c r="A70" s="2706"/>
      <c r="B70" s="2708"/>
      <c r="C70" s="1787"/>
      <c r="D70" s="917"/>
      <c r="E70" s="1760"/>
      <c r="F70" s="187"/>
      <c r="G70" s="398"/>
      <c r="H70" s="398"/>
      <c r="I70" s="398"/>
      <c r="J70" s="398"/>
      <c r="K70" s="187"/>
      <c r="L70" s="398"/>
      <c r="M70" s="398"/>
      <c r="N70" s="398"/>
      <c r="O70" s="187"/>
      <c r="P70" s="187"/>
      <c r="Q70" s="187"/>
      <c r="R70" s="398"/>
      <c r="S70" s="398"/>
      <c r="T70" s="398"/>
      <c r="U70" s="398"/>
      <c r="V70" s="398"/>
      <c r="W70" s="398"/>
      <c r="X70" s="398"/>
      <c r="Y70" s="398"/>
      <c r="Z70" s="398"/>
    </row>
    <row r="71" spans="1:26" s="1200" customFormat="1" ht="303.75" customHeight="1">
      <c r="A71" s="2720"/>
      <c r="B71" s="2708"/>
      <c r="C71" s="1788" t="s">
        <v>232</v>
      </c>
      <c r="D71" s="2308" t="s">
        <v>868</v>
      </c>
      <c r="E71" s="1760"/>
      <c r="F71" s="187" t="s">
        <v>494</v>
      </c>
      <c r="G71" s="1778" t="s">
        <v>234</v>
      </c>
      <c r="H71" s="1778" t="s">
        <v>187</v>
      </c>
      <c r="I71" s="894"/>
      <c r="J71" s="2710" t="s">
        <v>12722</v>
      </c>
      <c r="K71" s="187" t="s">
        <v>36</v>
      </c>
      <c r="L71" s="894"/>
      <c r="M71" s="2710" t="s">
        <v>820</v>
      </c>
      <c r="N71" s="894" t="s">
        <v>174</v>
      </c>
      <c r="O71" s="187" t="s">
        <v>40</v>
      </c>
      <c r="P71" s="187" t="s">
        <v>238</v>
      </c>
      <c r="Q71" s="187" t="s">
        <v>41</v>
      </c>
      <c r="R71" s="2710" t="s">
        <v>175</v>
      </c>
      <c r="S71" s="2710" t="s">
        <v>176</v>
      </c>
      <c r="T71" s="2340" t="s">
        <v>869</v>
      </c>
      <c r="U71" s="2340" t="s">
        <v>45</v>
      </c>
      <c r="V71" s="2340" t="s">
        <v>46</v>
      </c>
      <c r="W71" s="2340" t="s">
        <v>47</v>
      </c>
      <c r="X71" s="2340" t="s">
        <v>822</v>
      </c>
      <c r="Y71" s="2716" t="s">
        <v>823</v>
      </c>
      <c r="Z71" s="2110" t="s">
        <v>846</v>
      </c>
    </row>
    <row r="72" spans="1:26" ht="46.8">
      <c r="A72" s="2721"/>
      <c r="B72" s="2708"/>
      <c r="C72" s="1789"/>
      <c r="D72" s="2308"/>
      <c r="E72" s="1760"/>
      <c r="F72" s="187" t="s">
        <v>494</v>
      </c>
      <c r="G72" s="1778" t="s">
        <v>870</v>
      </c>
      <c r="H72" s="1778" t="s">
        <v>189</v>
      </c>
      <c r="I72" s="894"/>
      <c r="J72" s="2710"/>
      <c r="K72" s="187" t="s">
        <v>88</v>
      </c>
      <c r="L72" s="894"/>
      <c r="M72" s="2710"/>
      <c r="N72" s="894" t="s">
        <v>174</v>
      </c>
      <c r="O72" s="187" t="s">
        <v>40</v>
      </c>
      <c r="P72" s="187" t="s">
        <v>238</v>
      </c>
      <c r="Q72" s="187" t="s">
        <v>41</v>
      </c>
      <c r="R72" s="2710"/>
      <c r="S72" s="2710"/>
      <c r="T72" s="2329"/>
      <c r="U72" s="2329"/>
      <c r="V72" s="2329"/>
      <c r="W72" s="2329"/>
      <c r="X72" s="2329"/>
      <c r="Y72" s="2717"/>
      <c r="Z72" s="2122"/>
    </row>
    <row r="73" spans="1:26" ht="46.8">
      <c r="A73" s="1790"/>
      <c r="B73" s="2708"/>
      <c r="C73" s="1789"/>
      <c r="D73" s="2308"/>
      <c r="E73" s="1760"/>
      <c r="F73" s="187" t="s">
        <v>494</v>
      </c>
      <c r="G73" s="1778" t="s">
        <v>871</v>
      </c>
      <c r="H73" s="1778" t="s">
        <v>191</v>
      </c>
      <c r="I73" s="894"/>
      <c r="J73" s="2710"/>
      <c r="K73" s="187" t="s">
        <v>88</v>
      </c>
      <c r="L73" s="894"/>
      <c r="M73" s="2710"/>
      <c r="N73" s="894" t="s">
        <v>174</v>
      </c>
      <c r="O73" s="187" t="s">
        <v>40</v>
      </c>
      <c r="P73" s="187" t="s">
        <v>238</v>
      </c>
      <c r="Q73" s="187" t="s">
        <v>41</v>
      </c>
      <c r="R73" s="2710"/>
      <c r="S73" s="2710"/>
      <c r="T73" s="2329"/>
      <c r="U73" s="2329"/>
      <c r="V73" s="2329"/>
      <c r="W73" s="2329"/>
      <c r="X73" s="2329"/>
      <c r="Y73" s="2717"/>
      <c r="Z73" s="2122"/>
    </row>
    <row r="74" spans="1:26" ht="46.8">
      <c r="A74" s="1791"/>
      <c r="B74" s="2708"/>
      <c r="C74" s="1789"/>
      <c r="D74" s="2308"/>
      <c r="E74" s="1760"/>
      <c r="F74" s="187" t="s">
        <v>494</v>
      </c>
      <c r="G74" s="1778" t="s">
        <v>872</v>
      </c>
      <c r="H74" s="1778" t="s">
        <v>193</v>
      </c>
      <c r="I74" s="894"/>
      <c r="J74" s="2710"/>
      <c r="K74" s="187" t="s">
        <v>88</v>
      </c>
      <c r="L74" s="894"/>
      <c r="M74" s="2710"/>
      <c r="N74" s="894" t="s">
        <v>174</v>
      </c>
      <c r="O74" s="187" t="s">
        <v>40</v>
      </c>
      <c r="P74" s="187" t="s">
        <v>238</v>
      </c>
      <c r="Q74" s="187" t="s">
        <v>41</v>
      </c>
      <c r="R74" s="2710"/>
      <c r="S74" s="2710"/>
      <c r="T74" s="2329"/>
      <c r="U74" s="2329"/>
      <c r="V74" s="2329"/>
      <c r="W74" s="2329"/>
      <c r="X74" s="2329"/>
      <c r="Y74" s="2717"/>
      <c r="Z74" s="2122"/>
    </row>
    <row r="75" spans="1:26" ht="46.8">
      <c r="A75" s="1791"/>
      <c r="B75" s="2708"/>
      <c r="C75" s="1789"/>
      <c r="D75" s="2308"/>
      <c r="E75" s="1760"/>
      <c r="F75" s="187" t="s">
        <v>494</v>
      </c>
      <c r="G75" s="1778" t="s">
        <v>873</v>
      </c>
      <c r="H75" s="1778" t="s">
        <v>195</v>
      </c>
      <c r="I75" s="894"/>
      <c r="J75" s="2710"/>
      <c r="K75" s="187" t="s">
        <v>88</v>
      </c>
      <c r="L75" s="894"/>
      <c r="M75" s="2710"/>
      <c r="N75" s="894" t="s">
        <v>174</v>
      </c>
      <c r="O75" s="187" t="s">
        <v>40</v>
      </c>
      <c r="P75" s="187" t="s">
        <v>238</v>
      </c>
      <c r="Q75" s="187" t="s">
        <v>41</v>
      </c>
      <c r="R75" s="2710"/>
      <c r="S75" s="2710"/>
      <c r="T75" s="2329"/>
      <c r="U75" s="2329"/>
      <c r="V75" s="2329"/>
      <c r="W75" s="2329"/>
      <c r="X75" s="2329"/>
      <c r="Y75" s="2717"/>
      <c r="Z75" s="2122"/>
    </row>
    <row r="76" spans="1:26" ht="46.8">
      <c r="A76" s="1791"/>
      <c r="B76" s="2708"/>
      <c r="C76" s="1789"/>
      <c r="D76" s="2308"/>
      <c r="E76" s="1760"/>
      <c r="F76" s="187" t="s">
        <v>494</v>
      </c>
      <c r="G76" s="1778" t="s">
        <v>874</v>
      </c>
      <c r="H76" s="1778" t="s">
        <v>197</v>
      </c>
      <c r="I76" s="894"/>
      <c r="J76" s="2710"/>
      <c r="K76" s="187" t="s">
        <v>88</v>
      </c>
      <c r="L76" s="894"/>
      <c r="M76" s="2710"/>
      <c r="N76" s="894" t="s">
        <v>174</v>
      </c>
      <c r="O76" s="187" t="s">
        <v>40</v>
      </c>
      <c r="P76" s="187" t="s">
        <v>238</v>
      </c>
      <c r="Q76" s="187" t="s">
        <v>41</v>
      </c>
      <c r="R76" s="2710"/>
      <c r="S76" s="2710"/>
      <c r="T76" s="2329"/>
      <c r="U76" s="2329"/>
      <c r="V76" s="2329"/>
      <c r="W76" s="2329"/>
      <c r="X76" s="2329"/>
      <c r="Y76" s="2717"/>
      <c r="Z76" s="2122"/>
    </row>
    <row r="77" spans="1:26" ht="46.8">
      <c r="A77" s="1791"/>
      <c r="B77" s="2708"/>
      <c r="C77" s="1789"/>
      <c r="D77" s="2308"/>
      <c r="E77" s="1760"/>
      <c r="F77" s="187" t="s">
        <v>494</v>
      </c>
      <c r="G77" s="1778" t="s">
        <v>875</v>
      </c>
      <c r="H77" s="1778" t="s">
        <v>199</v>
      </c>
      <c r="I77" s="894"/>
      <c r="J77" s="2710"/>
      <c r="K77" s="187" t="s">
        <v>88</v>
      </c>
      <c r="L77" s="894"/>
      <c r="M77" s="2710"/>
      <c r="N77" s="894" t="s">
        <v>174</v>
      </c>
      <c r="O77" s="187" t="s">
        <v>40</v>
      </c>
      <c r="P77" s="187" t="s">
        <v>238</v>
      </c>
      <c r="Q77" s="187" t="s">
        <v>41</v>
      </c>
      <c r="R77" s="2710"/>
      <c r="S77" s="2710"/>
      <c r="T77" s="2329"/>
      <c r="U77" s="2329"/>
      <c r="V77" s="2329"/>
      <c r="W77" s="2329"/>
      <c r="X77" s="2329"/>
      <c r="Y77" s="2717"/>
      <c r="Z77" s="2122"/>
    </row>
    <row r="78" spans="1:26" ht="46.8">
      <c r="A78" s="1791"/>
      <c r="B78" s="2708"/>
      <c r="C78" s="1789"/>
      <c r="D78" s="2308"/>
      <c r="E78" s="1760"/>
      <c r="F78" s="187" t="s">
        <v>494</v>
      </c>
      <c r="G78" s="1778" t="s">
        <v>876</v>
      </c>
      <c r="H78" s="1778" t="s">
        <v>201</v>
      </c>
      <c r="I78" s="894"/>
      <c r="J78" s="2710"/>
      <c r="K78" s="187" t="s">
        <v>88</v>
      </c>
      <c r="L78" s="894"/>
      <c r="M78" s="2710"/>
      <c r="N78" s="894" t="s">
        <v>174</v>
      </c>
      <c r="O78" s="187" t="s">
        <v>40</v>
      </c>
      <c r="P78" s="187" t="s">
        <v>238</v>
      </c>
      <c r="Q78" s="187" t="s">
        <v>41</v>
      </c>
      <c r="R78" s="2710"/>
      <c r="S78" s="2710"/>
      <c r="T78" s="2329"/>
      <c r="U78" s="2329"/>
      <c r="V78" s="2329"/>
      <c r="W78" s="2329"/>
      <c r="X78" s="2329"/>
      <c r="Y78" s="2717"/>
      <c r="Z78" s="2122"/>
    </row>
    <row r="79" spans="1:26" ht="46.8">
      <c r="A79" s="1791"/>
      <c r="B79" s="2708"/>
      <c r="C79" s="1789"/>
      <c r="D79" s="2308"/>
      <c r="E79" s="1760"/>
      <c r="F79" s="187" t="s">
        <v>494</v>
      </c>
      <c r="G79" s="1778" t="s">
        <v>877</v>
      </c>
      <c r="H79" s="1778" t="s">
        <v>203</v>
      </c>
      <c r="I79" s="894"/>
      <c r="J79" s="2710"/>
      <c r="K79" s="187" t="s">
        <v>88</v>
      </c>
      <c r="L79" s="894"/>
      <c r="M79" s="2710"/>
      <c r="N79" s="894" t="s">
        <v>174</v>
      </c>
      <c r="O79" s="187" t="s">
        <v>40</v>
      </c>
      <c r="P79" s="187" t="s">
        <v>238</v>
      </c>
      <c r="Q79" s="187" t="s">
        <v>41</v>
      </c>
      <c r="R79" s="2710"/>
      <c r="S79" s="2710"/>
      <c r="T79" s="2329"/>
      <c r="U79" s="2329"/>
      <c r="V79" s="2329"/>
      <c r="W79" s="2329"/>
      <c r="X79" s="2329"/>
      <c r="Y79" s="2717"/>
      <c r="Z79" s="2122"/>
    </row>
    <row r="80" spans="1:26" ht="180" customHeight="1">
      <c r="A80" s="1791"/>
      <c r="B80" s="2708"/>
      <c r="C80" s="1789"/>
      <c r="D80" s="2308"/>
      <c r="E80" s="1760"/>
      <c r="F80" s="187" t="s">
        <v>494</v>
      </c>
      <c r="G80" s="1778" t="s">
        <v>878</v>
      </c>
      <c r="H80" s="1778" t="s">
        <v>205</v>
      </c>
      <c r="I80" s="894"/>
      <c r="J80" s="2710"/>
      <c r="K80" s="187" t="s">
        <v>88</v>
      </c>
      <c r="L80" s="894"/>
      <c r="M80" s="2710"/>
      <c r="N80" s="894" t="s">
        <v>174</v>
      </c>
      <c r="O80" s="187" t="s">
        <v>40</v>
      </c>
      <c r="P80" s="187" t="s">
        <v>238</v>
      </c>
      <c r="Q80" s="187" t="s">
        <v>41</v>
      </c>
      <c r="R80" s="2710"/>
      <c r="S80" s="2710"/>
      <c r="T80" s="2329"/>
      <c r="U80" s="2329"/>
      <c r="V80" s="2329"/>
      <c r="W80" s="2329"/>
      <c r="X80" s="2329"/>
      <c r="Y80" s="2717"/>
      <c r="Z80" s="2122"/>
    </row>
    <row r="81" spans="1:26" ht="46.8">
      <c r="A81" s="1791"/>
      <c r="B81" s="2708"/>
      <c r="C81" s="1789"/>
      <c r="D81" s="2308"/>
      <c r="E81" s="1760"/>
      <c r="F81" s="187" t="s">
        <v>494</v>
      </c>
      <c r="G81" s="1778" t="s">
        <v>879</v>
      </c>
      <c r="H81" s="1778" t="s">
        <v>207</v>
      </c>
      <c r="I81" s="894"/>
      <c r="J81" s="2710"/>
      <c r="K81" s="187" t="s">
        <v>88</v>
      </c>
      <c r="L81" s="894"/>
      <c r="M81" s="2710"/>
      <c r="N81" s="894" t="s">
        <v>174</v>
      </c>
      <c r="O81" s="187" t="s">
        <v>40</v>
      </c>
      <c r="P81" s="187" t="s">
        <v>238</v>
      </c>
      <c r="Q81" s="187" t="s">
        <v>41</v>
      </c>
      <c r="R81" s="2710"/>
      <c r="S81" s="2710"/>
      <c r="T81" s="2330"/>
      <c r="U81" s="2330"/>
      <c r="V81" s="2330"/>
      <c r="W81" s="2330"/>
      <c r="X81" s="2330"/>
      <c r="Y81" s="2718"/>
      <c r="Z81" s="2111"/>
    </row>
    <row r="82" spans="1:26" ht="151.80000000000001">
      <c r="A82" s="2701">
        <v>3</v>
      </c>
      <c r="B82" s="2703" t="s">
        <v>880</v>
      </c>
      <c r="C82" s="1758" t="s">
        <v>881</v>
      </c>
      <c r="D82" s="1759" t="s">
        <v>882</v>
      </c>
      <c r="E82" s="1760"/>
      <c r="F82" s="187" t="s">
        <v>32</v>
      </c>
      <c r="G82" s="398" t="s">
        <v>883</v>
      </c>
      <c r="H82" s="187" t="s">
        <v>884</v>
      </c>
      <c r="I82" s="398"/>
      <c r="J82" s="187" t="s">
        <v>12722</v>
      </c>
      <c r="K82" s="187" t="s">
        <v>36</v>
      </c>
      <c r="L82" s="398"/>
      <c r="M82" s="187" t="s">
        <v>885</v>
      </c>
      <c r="N82" s="187" t="s">
        <v>886</v>
      </c>
      <c r="O82" s="187" t="s">
        <v>40</v>
      </c>
      <c r="P82" s="187" t="s">
        <v>238</v>
      </c>
      <c r="Q82" s="187" t="s">
        <v>41</v>
      </c>
      <c r="R82" s="1761" t="s">
        <v>43</v>
      </c>
      <c r="S82" s="187" t="s">
        <v>887</v>
      </c>
      <c r="T82" s="187" t="s">
        <v>888</v>
      </c>
      <c r="U82" s="894" t="s">
        <v>45</v>
      </c>
      <c r="V82" s="894" t="s">
        <v>46</v>
      </c>
      <c r="W82" s="894" t="s">
        <v>47</v>
      </c>
      <c r="X82" s="1762" t="s">
        <v>889</v>
      </c>
      <c r="Y82" s="1213" t="s">
        <v>890</v>
      </c>
      <c r="Z82" s="187" t="s">
        <v>36</v>
      </c>
    </row>
    <row r="83" spans="1:26" ht="152.4" thickBot="1">
      <c r="A83" s="2702"/>
      <c r="B83" s="2704"/>
      <c r="C83" s="1763" t="s">
        <v>891</v>
      </c>
      <c r="D83" s="1759" t="s">
        <v>892</v>
      </c>
      <c r="E83" s="1764"/>
      <c r="F83" s="412" t="s">
        <v>32</v>
      </c>
      <c r="G83" s="415" t="s">
        <v>893</v>
      </c>
      <c r="H83" s="412" t="s">
        <v>894</v>
      </c>
      <c r="I83" s="415"/>
      <c r="J83" s="187" t="s">
        <v>12722</v>
      </c>
      <c r="K83" s="412" t="s">
        <v>36</v>
      </c>
      <c r="L83" s="415"/>
      <c r="M83" s="412" t="s">
        <v>895</v>
      </c>
      <c r="N83" s="412" t="s">
        <v>886</v>
      </c>
      <c r="O83" s="187" t="s">
        <v>40</v>
      </c>
      <c r="P83" s="187" t="s">
        <v>238</v>
      </c>
      <c r="Q83" s="187" t="s">
        <v>41</v>
      </c>
      <c r="R83" s="1765" t="s">
        <v>43</v>
      </c>
      <c r="S83" s="412" t="s">
        <v>887</v>
      </c>
      <c r="T83" s="187" t="s">
        <v>888</v>
      </c>
      <c r="U83" s="899" t="s">
        <v>45</v>
      </c>
      <c r="V83" s="899" t="s">
        <v>46</v>
      </c>
      <c r="W83" s="899" t="s">
        <v>47</v>
      </c>
      <c r="X83" s="1766" t="s">
        <v>889</v>
      </c>
      <c r="Y83" s="1792" t="s">
        <v>49</v>
      </c>
      <c r="Z83" s="187" t="s">
        <v>896</v>
      </c>
    </row>
    <row r="84" spans="1:26" ht="152.4" thickBot="1">
      <c r="A84" s="2702"/>
      <c r="B84" s="2705"/>
      <c r="C84" s="1763" t="s">
        <v>897</v>
      </c>
      <c r="D84" s="1759" t="s">
        <v>898</v>
      </c>
      <c r="E84" s="1764"/>
      <c r="F84" s="412" t="s">
        <v>32</v>
      </c>
      <c r="G84" s="415" t="s">
        <v>899</v>
      </c>
      <c r="H84" s="187" t="s">
        <v>884</v>
      </c>
      <c r="I84" s="415"/>
      <c r="J84" s="187" t="s">
        <v>12722</v>
      </c>
      <c r="K84" s="412" t="s">
        <v>36</v>
      </c>
      <c r="L84" s="415"/>
      <c r="M84" s="187" t="s">
        <v>900</v>
      </c>
      <c r="N84" s="412" t="s">
        <v>886</v>
      </c>
      <c r="O84" s="187" t="s">
        <v>40</v>
      </c>
      <c r="P84" s="187" t="s">
        <v>238</v>
      </c>
      <c r="Q84" s="187" t="s">
        <v>41</v>
      </c>
      <c r="R84" s="1765" t="s">
        <v>43</v>
      </c>
      <c r="S84" s="412" t="s">
        <v>887</v>
      </c>
      <c r="T84" s="187" t="s">
        <v>888</v>
      </c>
      <c r="U84" s="899" t="s">
        <v>45</v>
      </c>
      <c r="V84" s="899" t="s">
        <v>46</v>
      </c>
      <c r="W84" s="899" t="s">
        <v>47</v>
      </c>
      <c r="X84" s="1766" t="s">
        <v>889</v>
      </c>
      <c r="Y84" s="1792" t="s">
        <v>49</v>
      </c>
      <c r="Z84" s="187" t="s">
        <v>896</v>
      </c>
    </row>
    <row r="85" spans="1:26" ht="409.6" thickBot="1">
      <c r="A85" s="641">
        <v>5</v>
      </c>
      <c r="B85" s="1793" t="s">
        <v>901</v>
      </c>
      <c r="C85" s="1794" t="s">
        <v>491</v>
      </c>
      <c r="D85" s="911" t="s">
        <v>902</v>
      </c>
      <c r="E85" s="1764"/>
      <c r="F85" s="412" t="s">
        <v>32</v>
      </c>
      <c r="G85" s="642" t="s">
        <v>492</v>
      </c>
      <c r="H85" s="642" t="s">
        <v>903</v>
      </c>
      <c r="I85" s="415"/>
      <c r="J85" s="187" t="s">
        <v>12722</v>
      </c>
      <c r="K85" s="412" t="s">
        <v>36</v>
      </c>
      <c r="L85" s="415"/>
      <c r="M85" s="642" t="s">
        <v>904</v>
      </c>
      <c r="N85" s="412" t="s">
        <v>905</v>
      </c>
      <c r="O85" s="412" t="s">
        <v>40</v>
      </c>
      <c r="P85" s="412" t="s">
        <v>238</v>
      </c>
      <c r="Q85" s="412" t="s">
        <v>41</v>
      </c>
      <c r="R85" s="1765" t="s">
        <v>43</v>
      </c>
      <c r="S85" s="412" t="s">
        <v>887</v>
      </c>
      <c r="T85" s="412" t="s">
        <v>888</v>
      </c>
      <c r="U85" s="899" t="s">
        <v>45</v>
      </c>
      <c r="V85" s="899" t="s">
        <v>46</v>
      </c>
      <c r="W85" s="899" t="s">
        <v>47</v>
      </c>
      <c r="X85" s="1766" t="s">
        <v>889</v>
      </c>
      <c r="Y85" s="1792" t="s">
        <v>906</v>
      </c>
      <c r="Z85" s="1795" t="s">
        <v>907</v>
      </c>
    </row>
    <row r="86" spans="1:26" ht="250.2" thickBot="1">
      <c r="A86" s="652">
        <v>7</v>
      </c>
      <c r="B86" s="1796" t="s">
        <v>908</v>
      </c>
      <c r="C86" s="1797" t="s">
        <v>909</v>
      </c>
      <c r="D86" s="1798" t="s">
        <v>910</v>
      </c>
      <c r="E86" s="1797"/>
      <c r="F86" s="642" t="s">
        <v>32</v>
      </c>
      <c r="G86" s="1799" t="s">
        <v>909</v>
      </c>
      <c r="H86" s="1800" t="s">
        <v>911</v>
      </c>
      <c r="I86" s="1799"/>
      <c r="J86" s="1801" t="s">
        <v>819</v>
      </c>
      <c r="K86" s="412" t="s">
        <v>36</v>
      </c>
      <c r="L86" s="1797"/>
      <c r="M86" s="1800" t="s">
        <v>912</v>
      </c>
      <c r="N86" s="1800" t="s">
        <v>913</v>
      </c>
      <c r="O86" s="1225" t="s">
        <v>40</v>
      </c>
      <c r="P86" s="1227" t="s">
        <v>238</v>
      </c>
      <c r="Q86" s="1226" t="s">
        <v>41</v>
      </c>
      <c r="R86" s="1800" t="s">
        <v>43</v>
      </c>
      <c r="S86" s="1800" t="s">
        <v>914</v>
      </c>
      <c r="T86" s="412" t="s">
        <v>888</v>
      </c>
      <c r="U86" s="1802" t="s">
        <v>45</v>
      </c>
      <c r="V86" s="1802" t="s">
        <v>46</v>
      </c>
      <c r="W86" s="1802" t="s">
        <v>47</v>
      </c>
      <c r="X86" s="1803" t="s">
        <v>889</v>
      </c>
      <c r="Y86" s="1804" t="s">
        <v>890</v>
      </c>
      <c r="Z86" s="1805" t="s">
        <v>907</v>
      </c>
    </row>
    <row r="87" spans="1:26" ht="250.2" thickBot="1">
      <c r="A87" s="1806">
        <v>7</v>
      </c>
      <c r="B87" s="1793" t="s">
        <v>908</v>
      </c>
      <c r="C87" s="1807"/>
      <c r="D87" s="1808" t="s">
        <v>12684</v>
      </c>
      <c r="E87" s="1807"/>
      <c r="F87" s="1809" t="s">
        <v>32</v>
      </c>
      <c r="G87" s="1810"/>
      <c r="H87" s="1809" t="s">
        <v>12685</v>
      </c>
      <c r="I87" s="1810"/>
      <c r="J87" s="1811" t="s">
        <v>819</v>
      </c>
      <c r="K87" s="1811" t="s">
        <v>36</v>
      </c>
      <c r="L87" s="1807"/>
      <c r="M87" s="1809" t="s">
        <v>12686</v>
      </c>
      <c r="N87" s="1809"/>
      <c r="O87" s="1812" t="s">
        <v>40</v>
      </c>
      <c r="P87" s="1811" t="s">
        <v>238</v>
      </c>
      <c r="Q87" s="1813" t="s">
        <v>41</v>
      </c>
      <c r="R87" s="1809" t="s">
        <v>43</v>
      </c>
      <c r="S87" s="1809"/>
      <c r="T87" s="1811" t="s">
        <v>888</v>
      </c>
      <c r="U87" s="1814" t="s">
        <v>45</v>
      </c>
      <c r="V87" s="1814" t="s">
        <v>46</v>
      </c>
      <c r="W87" s="1814" t="s">
        <v>47</v>
      </c>
      <c r="X87" s="1815" t="s">
        <v>889</v>
      </c>
      <c r="Y87" s="1816" t="s">
        <v>890</v>
      </c>
      <c r="Z87" s="1817" t="s">
        <v>907</v>
      </c>
    </row>
  </sheetData>
  <mergeCells count="96">
    <mergeCell ref="Y71:Y81"/>
    <mergeCell ref="Z71:Z81"/>
    <mergeCell ref="A82:A84"/>
    <mergeCell ref="B82:B84"/>
    <mergeCell ref="S71:S81"/>
    <mergeCell ref="T71:T81"/>
    <mergeCell ref="U71:U81"/>
    <mergeCell ref="V71:V81"/>
    <mergeCell ref="W71:W81"/>
    <mergeCell ref="X71:X81"/>
    <mergeCell ref="A71:A72"/>
    <mergeCell ref="D71:D81"/>
    <mergeCell ref="J71:J81"/>
    <mergeCell ref="M71:M81"/>
    <mergeCell ref="R71:R81"/>
    <mergeCell ref="V59:V69"/>
    <mergeCell ref="W59:W69"/>
    <mergeCell ref="X59:X69"/>
    <mergeCell ref="Y59:Y69"/>
    <mergeCell ref="Z59:Z69"/>
    <mergeCell ref="Y35:Y45"/>
    <mergeCell ref="Z35:Z45"/>
    <mergeCell ref="Y47:Y57"/>
    <mergeCell ref="Z47:Z57"/>
    <mergeCell ref="C59:C69"/>
    <mergeCell ref="D59:D69"/>
    <mergeCell ref="J59:J69"/>
    <mergeCell ref="M59:M69"/>
    <mergeCell ref="R59:R69"/>
    <mergeCell ref="S59:S69"/>
    <mergeCell ref="T59:T69"/>
    <mergeCell ref="U59:U69"/>
    <mergeCell ref="S47:S57"/>
    <mergeCell ref="T47:T57"/>
    <mergeCell ref="U47:U57"/>
    <mergeCell ref="V47:V57"/>
    <mergeCell ref="M47:M57"/>
    <mergeCell ref="R47:R57"/>
    <mergeCell ref="V35:V45"/>
    <mergeCell ref="W35:W45"/>
    <mergeCell ref="X35:X45"/>
    <mergeCell ref="W47:W57"/>
    <mergeCell ref="X47:X57"/>
    <mergeCell ref="Y23:Y33"/>
    <mergeCell ref="Z23:Z33"/>
    <mergeCell ref="C35:C45"/>
    <mergeCell ref="D35:D45"/>
    <mergeCell ref="J35:J45"/>
    <mergeCell ref="M35:M45"/>
    <mergeCell ref="R35:R45"/>
    <mergeCell ref="S35:S45"/>
    <mergeCell ref="T35:T45"/>
    <mergeCell ref="U35:U45"/>
    <mergeCell ref="S23:S33"/>
    <mergeCell ref="T23:T33"/>
    <mergeCell ref="U23:U33"/>
    <mergeCell ref="V23:V33"/>
    <mergeCell ref="W23:W33"/>
    <mergeCell ref="X23:X33"/>
    <mergeCell ref="U3:U4"/>
    <mergeCell ref="A5:A7"/>
    <mergeCell ref="B5:B7"/>
    <mergeCell ref="A8:A70"/>
    <mergeCell ref="B8:B81"/>
    <mergeCell ref="C8:C10"/>
    <mergeCell ref="R8:R10"/>
    <mergeCell ref="C23:C33"/>
    <mergeCell ref="D23:D33"/>
    <mergeCell ref="J23:J33"/>
    <mergeCell ref="M23:M33"/>
    <mergeCell ref="R23:R33"/>
    <mergeCell ref="D8:D10"/>
    <mergeCell ref="C47:C57"/>
    <mergeCell ref="D47:D57"/>
    <mergeCell ref="J47:J57"/>
    <mergeCell ref="M3:M4"/>
    <mergeCell ref="N3:N4"/>
    <mergeCell ref="O3:R3"/>
    <mergeCell ref="S3:S4"/>
    <mergeCell ref="T3:T4"/>
    <mergeCell ref="A1:Z1"/>
    <mergeCell ref="A2:J2"/>
    <mergeCell ref="M2:R2"/>
    <mergeCell ref="S2:Z2"/>
    <mergeCell ref="A3:A4"/>
    <mergeCell ref="B3:B4"/>
    <mergeCell ref="C3:C4"/>
    <mergeCell ref="D3:D4"/>
    <mergeCell ref="F3:F4"/>
    <mergeCell ref="G3:G4"/>
    <mergeCell ref="V3:Z3"/>
    <mergeCell ref="H3:H4"/>
    <mergeCell ref="I3:I4"/>
    <mergeCell ref="J3:J4"/>
    <mergeCell ref="K3:K4"/>
    <mergeCell ref="L3:L4"/>
  </mergeCells>
  <dataValidations count="1">
    <dataValidation type="list" allowBlank="1" showInputMessage="1" showErrorMessage="1" sqref="O82:P87 O5:O11 F11:F81 Q22 Q34 Q46 Q58 Q70 P5:P81 K11:K81 O20:O81 F88:F1048576" xr:uid="{0F0EF367-D498-4C44-BC63-09BF0334BF45}">
      <formula1>#REF!</formula1>
    </dataValidation>
  </dataValidations>
  <pageMargins left="0.25" right="0.25" top="0.75" bottom="0.75" header="0.3" footer="0.3"/>
  <pageSetup paperSize="8" scale="4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28"/>
  <sheetViews>
    <sheetView topLeftCell="A7" zoomScale="80" zoomScaleNormal="80" workbookViewId="0">
      <selection activeCell="D290" sqref="D290"/>
    </sheetView>
  </sheetViews>
  <sheetFormatPr defaultColWidth="9.21875" defaultRowHeight="13.2"/>
  <cols>
    <col min="1" max="1" width="9.21875" style="52" customWidth="1"/>
    <col min="2" max="2" width="13.44140625" style="53" customWidth="1"/>
    <col min="3" max="3" width="9.21875" style="28" customWidth="1"/>
    <col min="4" max="4" width="48.77734375" style="28" customWidth="1"/>
    <col min="5" max="5" width="17.21875" style="28" customWidth="1"/>
    <col min="6" max="6" width="9.21875" style="28" customWidth="1"/>
    <col min="7" max="7" width="32.21875" style="28" customWidth="1"/>
    <col min="8" max="8" width="15.5546875" style="28" customWidth="1"/>
    <col min="9" max="9" width="13.77734375" style="28" customWidth="1"/>
    <col min="10" max="10" width="23.21875" style="28" customWidth="1"/>
    <col min="11" max="11" width="17.77734375" style="28" customWidth="1"/>
    <col min="12" max="12" width="14.44140625" style="28" customWidth="1"/>
    <col min="13" max="13" width="16.21875" style="28" customWidth="1"/>
    <col min="14" max="14" width="13.5546875" style="28" customWidth="1"/>
    <col min="15" max="15" width="17.5546875" style="28" customWidth="1"/>
    <col min="16" max="16" width="22.5546875" style="28" customWidth="1"/>
    <col min="17" max="17" width="23.21875" style="28" customWidth="1"/>
    <col min="18" max="18" width="11.21875" style="28" customWidth="1"/>
    <col min="19" max="19" width="14.44140625" style="28" customWidth="1"/>
    <col min="20" max="20" width="19.21875" style="28" customWidth="1"/>
    <col min="21" max="21" width="31.77734375" style="28" customWidth="1"/>
    <col min="22" max="22" width="13.21875" style="28" customWidth="1"/>
    <col min="23" max="23" width="14.21875" style="28" customWidth="1"/>
    <col min="24" max="16384" width="9.21875" style="28"/>
  </cols>
  <sheetData>
    <row r="1" spans="1:23" ht="13.8" thickBot="1">
      <c r="A1" s="2722" t="s">
        <v>0</v>
      </c>
      <c r="B1" s="2722"/>
      <c r="C1" s="2722"/>
      <c r="D1" s="2722"/>
      <c r="E1" s="2722"/>
      <c r="F1" s="2722"/>
      <c r="G1" s="2722"/>
      <c r="H1" s="2722"/>
      <c r="I1" s="27"/>
      <c r="J1" s="2723" t="s">
        <v>1</v>
      </c>
      <c r="K1" s="2723"/>
      <c r="L1" s="2723"/>
      <c r="M1" s="2723"/>
      <c r="N1" s="2723"/>
      <c r="O1" s="2723"/>
      <c r="P1" s="2724" t="s">
        <v>2</v>
      </c>
      <c r="Q1" s="2724"/>
      <c r="R1" s="2724"/>
      <c r="S1" s="2724"/>
      <c r="T1" s="2724"/>
      <c r="U1" s="2724"/>
      <c r="V1" s="2724"/>
      <c r="W1" s="2724"/>
    </row>
    <row r="2" spans="1:23" ht="14.25" customHeight="1" thickBot="1">
      <c r="A2" s="2725" t="s">
        <v>3</v>
      </c>
      <c r="B2" s="2727" t="s">
        <v>4</v>
      </c>
      <c r="C2" s="2729" t="s">
        <v>5</v>
      </c>
      <c r="D2" s="2730" t="s">
        <v>6</v>
      </c>
      <c r="E2" s="2727" t="s">
        <v>7</v>
      </c>
      <c r="F2" s="2725" t="s">
        <v>8</v>
      </c>
      <c r="G2" s="2731" t="s">
        <v>9</v>
      </c>
      <c r="H2" s="2730" t="s">
        <v>2617</v>
      </c>
      <c r="I2" s="2734" t="s">
        <v>10</v>
      </c>
      <c r="J2" s="2735" t="s">
        <v>13</v>
      </c>
      <c r="K2" s="2735" t="s">
        <v>14</v>
      </c>
      <c r="L2" s="2736" t="s">
        <v>15</v>
      </c>
      <c r="M2" s="2736"/>
      <c r="N2" s="2736"/>
      <c r="O2" s="2736"/>
      <c r="P2" s="2737" t="s">
        <v>16</v>
      </c>
      <c r="Q2" s="2732" t="s">
        <v>17</v>
      </c>
      <c r="R2" s="2732" t="s">
        <v>18</v>
      </c>
      <c r="S2" s="2733" t="s">
        <v>19</v>
      </c>
      <c r="T2" s="2733"/>
      <c r="U2" s="2733"/>
      <c r="V2" s="2733"/>
      <c r="W2" s="2733"/>
    </row>
    <row r="3" spans="1:23" ht="38.25" customHeight="1">
      <c r="A3" s="2726"/>
      <c r="B3" s="2728"/>
      <c r="C3" s="2729"/>
      <c r="D3" s="2730"/>
      <c r="E3" s="2727"/>
      <c r="F3" s="2725"/>
      <c r="G3" s="2731"/>
      <c r="H3" s="2730"/>
      <c r="I3" s="2734"/>
      <c r="J3" s="2735"/>
      <c r="K3" s="2735"/>
      <c r="L3" s="29" t="s">
        <v>20</v>
      </c>
      <c r="M3" s="29" t="s">
        <v>21</v>
      </c>
      <c r="N3" s="29" t="s">
        <v>22</v>
      </c>
      <c r="O3" s="29" t="s">
        <v>23</v>
      </c>
      <c r="P3" s="2737"/>
      <c r="Q3" s="2732"/>
      <c r="R3" s="2732"/>
      <c r="S3" s="30" t="s">
        <v>2618</v>
      </c>
      <c r="T3" s="31" t="s">
        <v>25</v>
      </c>
      <c r="U3" s="30" t="s">
        <v>26</v>
      </c>
      <c r="V3" s="30" t="s">
        <v>27</v>
      </c>
      <c r="W3" s="30" t="s">
        <v>28</v>
      </c>
    </row>
    <row r="4" spans="1:23" s="1864" customFormat="1" ht="184.8">
      <c r="A4" s="2750"/>
      <c r="B4" s="2751" t="s">
        <v>12721</v>
      </c>
      <c r="C4" s="1855" t="s">
        <v>881</v>
      </c>
      <c r="D4" s="1856" t="s">
        <v>2619</v>
      </c>
      <c r="E4" s="1857" t="s">
        <v>2620</v>
      </c>
      <c r="F4" s="1858" t="s">
        <v>2621</v>
      </c>
      <c r="G4" s="1859" t="s">
        <v>2622</v>
      </c>
      <c r="H4" s="1860" t="s">
        <v>2623</v>
      </c>
      <c r="I4" s="1857" t="s">
        <v>88</v>
      </c>
      <c r="J4" s="1860" t="s">
        <v>2624</v>
      </c>
      <c r="K4" s="1860" t="s">
        <v>2625</v>
      </c>
      <c r="L4" s="1861" t="s">
        <v>40</v>
      </c>
      <c r="M4" s="1861" t="s">
        <v>91</v>
      </c>
      <c r="N4" s="1861" t="s">
        <v>238</v>
      </c>
      <c r="O4" s="1862" t="s">
        <v>2626</v>
      </c>
      <c r="P4" s="1860" t="s">
        <v>2627</v>
      </c>
      <c r="Q4" s="1861" t="s">
        <v>2628</v>
      </c>
      <c r="R4" s="1860" t="s">
        <v>2629</v>
      </c>
      <c r="S4" s="1860" t="s">
        <v>46</v>
      </c>
      <c r="T4" s="1860" t="s">
        <v>2630</v>
      </c>
      <c r="U4" s="1860" t="s">
        <v>2631</v>
      </c>
      <c r="V4" s="1863" t="s">
        <v>2632</v>
      </c>
      <c r="W4" s="1860" t="s">
        <v>2633</v>
      </c>
    </row>
    <row r="5" spans="1:23" s="1868" customFormat="1" ht="142.5" customHeight="1">
      <c r="A5" s="2750"/>
      <c r="B5" s="2752"/>
      <c r="C5" s="1855" t="s">
        <v>891</v>
      </c>
      <c r="D5" s="1865" t="s">
        <v>12709</v>
      </c>
      <c r="E5" s="1857" t="s">
        <v>2620</v>
      </c>
      <c r="F5" s="1858" t="s">
        <v>2621</v>
      </c>
      <c r="G5" s="1866" t="s">
        <v>12710</v>
      </c>
      <c r="H5" s="1857" t="s">
        <v>12711</v>
      </c>
      <c r="I5" s="1857" t="s">
        <v>88</v>
      </c>
      <c r="J5" s="1857" t="s">
        <v>12712</v>
      </c>
      <c r="K5" s="1857" t="s">
        <v>12713</v>
      </c>
      <c r="L5" s="1857" t="s">
        <v>41</v>
      </c>
      <c r="M5" s="1857" t="s">
        <v>91</v>
      </c>
      <c r="N5" s="1861" t="s">
        <v>40</v>
      </c>
      <c r="O5" s="1857" t="s">
        <v>12714</v>
      </c>
      <c r="P5" s="1857" t="s">
        <v>12715</v>
      </c>
      <c r="Q5" s="1861" t="s">
        <v>12716</v>
      </c>
      <c r="R5" s="1857" t="s">
        <v>12717</v>
      </c>
      <c r="S5" s="1857" t="s">
        <v>46</v>
      </c>
      <c r="T5" s="1857" t="s">
        <v>47</v>
      </c>
      <c r="U5" s="1857" t="s">
        <v>12718</v>
      </c>
      <c r="V5" s="1867" t="s">
        <v>12719</v>
      </c>
      <c r="W5" s="1857" t="s">
        <v>12720</v>
      </c>
    </row>
    <row r="6" spans="1:23" s="37" customFormat="1" ht="357.6">
      <c r="A6" s="1869">
        <v>3</v>
      </c>
      <c r="B6" s="1870" t="s">
        <v>2786</v>
      </c>
      <c r="C6" s="33" t="s">
        <v>881</v>
      </c>
      <c r="D6" s="34" t="s">
        <v>2619</v>
      </c>
      <c r="E6" s="35" t="s">
        <v>2620</v>
      </c>
      <c r="F6" s="36" t="s">
        <v>2621</v>
      </c>
      <c r="G6" s="37" t="s">
        <v>2622</v>
      </c>
      <c r="H6" s="38" t="s">
        <v>2623</v>
      </c>
      <c r="I6" s="35" t="s">
        <v>88</v>
      </c>
      <c r="J6" s="38" t="s">
        <v>2624</v>
      </c>
      <c r="K6" s="38" t="s">
        <v>2625</v>
      </c>
      <c r="L6" s="39" t="s">
        <v>40</v>
      </c>
      <c r="M6" s="39" t="s">
        <v>91</v>
      </c>
      <c r="N6" s="39" t="s">
        <v>238</v>
      </c>
      <c r="O6" s="40" t="s">
        <v>2626</v>
      </c>
      <c r="P6" s="38" t="s">
        <v>2627</v>
      </c>
      <c r="Q6" s="38" t="s">
        <v>2628</v>
      </c>
      <c r="R6" s="38" t="s">
        <v>2629</v>
      </c>
      <c r="S6" s="38" t="s">
        <v>46</v>
      </c>
      <c r="T6" s="38" t="s">
        <v>2630</v>
      </c>
      <c r="U6" s="38" t="s">
        <v>2631</v>
      </c>
      <c r="V6" s="41" t="s">
        <v>2632</v>
      </c>
      <c r="W6" s="38" t="s">
        <v>2633</v>
      </c>
    </row>
    <row r="7" spans="1:23" ht="222" customHeight="1">
      <c r="A7" s="2746">
        <v>6</v>
      </c>
      <c r="B7" s="2747" t="s">
        <v>2787</v>
      </c>
      <c r="C7" s="42" t="s">
        <v>699</v>
      </c>
      <c r="D7" s="38" t="s">
        <v>2634</v>
      </c>
      <c r="E7" s="35" t="s">
        <v>2635</v>
      </c>
      <c r="F7" s="43" t="s">
        <v>2621</v>
      </c>
      <c r="G7" s="38" t="s">
        <v>2636</v>
      </c>
      <c r="H7" s="38" t="s">
        <v>2637</v>
      </c>
      <c r="I7" s="35" t="s">
        <v>88</v>
      </c>
      <c r="J7" s="38" t="s">
        <v>2638</v>
      </c>
      <c r="K7" s="38" t="s">
        <v>2639</v>
      </c>
      <c r="L7" s="39" t="s">
        <v>40</v>
      </c>
      <c r="M7" s="39" t="s">
        <v>91</v>
      </c>
      <c r="N7" s="39" t="s">
        <v>238</v>
      </c>
      <c r="O7" s="40" t="s">
        <v>2626</v>
      </c>
      <c r="P7" s="38" t="s">
        <v>2640</v>
      </c>
      <c r="Q7" s="38" t="s">
        <v>2641</v>
      </c>
      <c r="R7" s="38" t="s">
        <v>2642</v>
      </c>
      <c r="S7" s="38" t="s">
        <v>46</v>
      </c>
      <c r="T7" s="38" t="s">
        <v>2643</v>
      </c>
      <c r="U7" s="38" t="s">
        <v>2644</v>
      </c>
      <c r="V7" s="38" t="s">
        <v>2645</v>
      </c>
      <c r="W7" s="38" t="s">
        <v>2646</v>
      </c>
    </row>
    <row r="8" spans="1:23" ht="247.5" customHeight="1">
      <c r="A8" s="2746"/>
      <c r="B8" s="2747"/>
      <c r="C8" s="42" t="s">
        <v>699</v>
      </c>
      <c r="D8" s="38" t="s">
        <v>2634</v>
      </c>
      <c r="E8" s="35" t="s">
        <v>2635</v>
      </c>
      <c r="F8" s="43" t="s">
        <v>50</v>
      </c>
      <c r="G8" s="38" t="s">
        <v>2647</v>
      </c>
      <c r="H8" s="38" t="s">
        <v>2648</v>
      </c>
      <c r="I8" s="35" t="s">
        <v>88</v>
      </c>
      <c r="J8" s="38" t="s">
        <v>2649</v>
      </c>
      <c r="K8" s="38" t="s">
        <v>2650</v>
      </c>
      <c r="L8" s="39" t="s">
        <v>238</v>
      </c>
      <c r="M8" s="39" t="s">
        <v>91</v>
      </c>
      <c r="N8" s="39" t="s">
        <v>238</v>
      </c>
      <c r="O8" s="40" t="s">
        <v>2651</v>
      </c>
      <c r="P8" s="38" t="s">
        <v>2652</v>
      </c>
      <c r="Q8" s="38" t="s">
        <v>2653</v>
      </c>
      <c r="R8" s="38" t="s">
        <v>2642</v>
      </c>
      <c r="S8" s="38" t="s">
        <v>46</v>
      </c>
      <c r="T8" s="38" t="s">
        <v>2643</v>
      </c>
      <c r="U8" s="38" t="s">
        <v>2654</v>
      </c>
      <c r="V8" s="38" t="s">
        <v>2655</v>
      </c>
      <c r="W8" s="38" t="s">
        <v>2646</v>
      </c>
    </row>
    <row r="9" spans="1:23" ht="0.75" customHeight="1">
      <c r="A9" s="2746">
        <v>7</v>
      </c>
      <c r="B9" s="2748" t="s">
        <v>580</v>
      </c>
      <c r="C9" s="42" t="s">
        <v>581</v>
      </c>
      <c r="D9" s="38" t="s">
        <v>582</v>
      </c>
      <c r="E9" s="35"/>
      <c r="F9" s="43"/>
      <c r="G9" s="43"/>
      <c r="H9" s="43"/>
      <c r="I9" s="35"/>
      <c r="J9" s="43"/>
      <c r="K9" s="43"/>
      <c r="L9" s="39"/>
      <c r="M9" s="39"/>
      <c r="N9" s="39"/>
      <c r="O9" s="42"/>
      <c r="P9" s="43"/>
      <c r="Q9" s="43"/>
      <c r="R9" s="43"/>
      <c r="S9" s="43"/>
      <c r="T9" s="43"/>
      <c r="U9" s="43"/>
      <c r="V9" s="43"/>
      <c r="W9" s="43"/>
    </row>
    <row r="10" spans="1:23" ht="3.75" hidden="1" customHeight="1">
      <c r="A10" s="2746"/>
      <c r="B10" s="2748"/>
      <c r="C10" s="42"/>
      <c r="D10" s="38"/>
      <c r="E10" s="35"/>
      <c r="F10" s="43"/>
      <c r="G10" s="43"/>
      <c r="H10" s="43"/>
      <c r="I10" s="35"/>
      <c r="J10" s="43"/>
      <c r="K10" s="43"/>
      <c r="L10" s="39"/>
      <c r="M10" s="39"/>
      <c r="N10" s="39"/>
      <c r="O10" s="42"/>
      <c r="P10" s="43"/>
      <c r="Q10" s="43"/>
      <c r="R10" s="43"/>
      <c r="S10" s="43"/>
      <c r="T10" s="43"/>
      <c r="U10" s="43"/>
      <c r="V10" s="43"/>
      <c r="W10" s="43"/>
    </row>
    <row r="11" spans="1:23" hidden="1">
      <c r="A11" s="2746"/>
      <c r="B11" s="2748"/>
      <c r="C11" s="42"/>
      <c r="D11" s="43"/>
      <c r="E11" s="35"/>
      <c r="F11" s="43"/>
      <c r="G11" s="43"/>
      <c r="H11" s="43"/>
      <c r="I11" s="35"/>
      <c r="J11" s="43"/>
      <c r="K11" s="43"/>
      <c r="L11" s="39"/>
      <c r="M11" s="39"/>
      <c r="N11" s="39"/>
      <c r="O11" s="42"/>
      <c r="P11" s="43"/>
      <c r="Q11" s="43"/>
      <c r="R11" s="43"/>
      <c r="S11" s="43"/>
      <c r="T11" s="43"/>
      <c r="U11" s="43"/>
      <c r="V11" s="43"/>
      <c r="W11" s="43"/>
    </row>
    <row r="12" spans="1:23" hidden="1">
      <c r="A12" s="2746"/>
      <c r="B12" s="2748"/>
      <c r="C12" s="42"/>
      <c r="D12" s="38"/>
      <c r="E12" s="35"/>
      <c r="F12" s="43"/>
      <c r="G12" s="43"/>
      <c r="H12" s="43"/>
      <c r="I12" s="35"/>
      <c r="J12" s="43"/>
      <c r="K12" s="43"/>
      <c r="L12" s="39"/>
      <c r="M12" s="39"/>
      <c r="N12" s="39"/>
      <c r="O12" s="42"/>
      <c r="P12" s="43"/>
      <c r="Q12" s="43"/>
      <c r="R12" s="43"/>
      <c r="S12" s="43"/>
      <c r="T12" s="43"/>
      <c r="U12" s="43"/>
      <c r="V12" s="43"/>
      <c r="W12" s="43"/>
    </row>
    <row r="13" spans="1:23" hidden="1">
      <c r="A13" s="2746"/>
      <c r="B13" s="2748"/>
      <c r="C13" s="42"/>
      <c r="D13" s="43"/>
      <c r="E13" s="35"/>
      <c r="F13" s="43"/>
      <c r="G13" s="43"/>
      <c r="H13" s="43"/>
      <c r="I13" s="35"/>
      <c r="J13" s="43"/>
      <c r="K13" s="43"/>
      <c r="L13" s="39"/>
      <c r="M13" s="39"/>
      <c r="N13" s="39"/>
      <c r="O13" s="42"/>
      <c r="P13" s="43"/>
      <c r="Q13" s="43"/>
      <c r="R13" s="43"/>
      <c r="S13" s="43"/>
      <c r="T13" s="43"/>
      <c r="U13" s="43"/>
      <c r="V13" s="43"/>
      <c r="W13" s="43"/>
    </row>
    <row r="14" spans="1:23" hidden="1">
      <c r="A14" s="2746"/>
      <c r="B14" s="2748"/>
      <c r="C14" s="42"/>
      <c r="D14" s="43"/>
      <c r="E14" s="35"/>
      <c r="F14" s="43"/>
      <c r="G14" s="43"/>
      <c r="H14" s="43"/>
      <c r="I14" s="35"/>
      <c r="J14" s="43"/>
      <c r="K14" s="43"/>
      <c r="L14" s="39"/>
      <c r="M14" s="39"/>
      <c r="N14" s="39"/>
      <c r="O14" s="42"/>
      <c r="P14" s="43"/>
      <c r="Q14" s="43"/>
      <c r="R14" s="43"/>
      <c r="S14" s="43"/>
      <c r="T14" s="43"/>
      <c r="U14" s="43"/>
      <c r="V14" s="43"/>
      <c r="W14" s="43"/>
    </row>
    <row r="15" spans="1:23" hidden="1">
      <c r="A15" s="2746"/>
      <c r="B15" s="2748"/>
      <c r="C15" s="42"/>
      <c r="D15" s="43"/>
      <c r="E15" s="35"/>
      <c r="F15" s="43"/>
      <c r="G15" s="43"/>
      <c r="H15" s="43"/>
      <c r="I15" s="35"/>
      <c r="J15" s="43"/>
      <c r="K15" s="43"/>
      <c r="L15" s="39"/>
      <c r="M15" s="39"/>
      <c r="N15" s="39"/>
      <c r="O15" s="42"/>
      <c r="P15" s="43"/>
      <c r="Q15" s="43"/>
      <c r="R15" s="43"/>
      <c r="S15" s="43"/>
      <c r="T15" s="43"/>
      <c r="U15" s="43"/>
      <c r="V15" s="43"/>
      <c r="W15" s="43"/>
    </row>
    <row r="16" spans="1:23" hidden="1">
      <c r="A16" s="2746"/>
      <c r="B16" s="2748"/>
      <c r="C16" s="42"/>
      <c r="D16" s="43"/>
      <c r="E16" s="35"/>
      <c r="F16" s="43"/>
      <c r="G16" s="43"/>
      <c r="H16" s="43"/>
      <c r="I16" s="35"/>
      <c r="J16" s="43"/>
      <c r="K16" s="43"/>
      <c r="L16" s="39"/>
      <c r="M16" s="39"/>
      <c r="N16" s="39"/>
      <c r="O16" s="42"/>
      <c r="P16" s="43"/>
      <c r="Q16" s="43"/>
      <c r="R16" s="43"/>
      <c r="S16" s="43"/>
      <c r="T16" s="43"/>
      <c r="U16" s="43"/>
      <c r="V16" s="43"/>
      <c r="W16" s="43"/>
    </row>
    <row r="17" spans="1:23" hidden="1">
      <c r="A17" s="2746"/>
      <c r="B17" s="2748"/>
      <c r="C17" s="42"/>
      <c r="D17" s="43"/>
      <c r="E17" s="35"/>
      <c r="F17" s="43"/>
      <c r="G17" s="43"/>
      <c r="H17" s="43"/>
      <c r="I17" s="35"/>
      <c r="J17" s="43"/>
      <c r="K17" s="43"/>
      <c r="L17" s="39"/>
      <c r="M17" s="39"/>
      <c r="N17" s="39"/>
      <c r="O17" s="42"/>
      <c r="P17" s="43"/>
      <c r="Q17" s="43"/>
      <c r="R17" s="43"/>
      <c r="S17" s="43"/>
      <c r="T17" s="43"/>
      <c r="U17" s="43"/>
      <c r="V17" s="43"/>
      <c r="W17" s="43"/>
    </row>
    <row r="18" spans="1:23" hidden="1">
      <c r="A18" s="2746"/>
      <c r="B18" s="2748"/>
      <c r="D18" s="43"/>
      <c r="E18" s="35"/>
      <c r="F18" s="43"/>
      <c r="G18" s="43"/>
      <c r="H18" s="43"/>
      <c r="I18" s="35"/>
      <c r="J18" s="43"/>
      <c r="K18" s="43"/>
      <c r="L18" s="39"/>
      <c r="M18" s="39"/>
      <c r="N18" s="39"/>
      <c r="O18" s="42"/>
      <c r="P18" s="43"/>
      <c r="Q18" s="43"/>
      <c r="R18" s="43"/>
      <c r="S18" s="43"/>
      <c r="T18" s="43"/>
      <c r="U18" s="43"/>
      <c r="V18" s="43"/>
      <c r="W18" s="43"/>
    </row>
    <row r="19" spans="1:23" hidden="1">
      <c r="A19" s="2746"/>
      <c r="B19" s="2748"/>
      <c r="C19" s="42" t="s">
        <v>589</v>
      </c>
      <c r="D19" s="43" t="s">
        <v>590</v>
      </c>
      <c r="E19" s="35"/>
      <c r="F19" s="43"/>
      <c r="G19" s="43"/>
      <c r="H19" s="43"/>
      <c r="I19" s="35"/>
      <c r="J19" s="43"/>
      <c r="K19" s="43"/>
      <c r="L19" s="39"/>
      <c r="M19" s="39"/>
      <c r="N19" s="39"/>
      <c r="O19" s="42"/>
      <c r="P19" s="43"/>
      <c r="Q19" s="43"/>
      <c r="R19" s="43"/>
      <c r="S19" s="43"/>
      <c r="T19" s="43"/>
      <c r="U19" s="43"/>
      <c r="V19" s="43"/>
      <c r="W19" s="43"/>
    </row>
    <row r="20" spans="1:23" hidden="1">
      <c r="A20" s="2746"/>
      <c r="B20" s="2748"/>
      <c r="C20" s="42"/>
      <c r="D20" s="43"/>
      <c r="E20" s="35"/>
      <c r="F20" s="43"/>
      <c r="G20" s="43"/>
      <c r="H20" s="43"/>
      <c r="I20" s="35"/>
      <c r="J20" s="43"/>
      <c r="K20" s="43"/>
      <c r="L20" s="39"/>
      <c r="M20" s="39"/>
      <c r="N20" s="39"/>
      <c r="O20" s="42"/>
      <c r="P20" s="43"/>
      <c r="Q20" s="43"/>
      <c r="R20" s="43"/>
      <c r="S20" s="43"/>
      <c r="T20" s="43"/>
      <c r="U20" s="43"/>
      <c r="V20" s="43"/>
      <c r="W20" s="43"/>
    </row>
    <row r="21" spans="1:23" hidden="1">
      <c r="A21" s="2746"/>
      <c r="B21" s="2748"/>
      <c r="C21" s="42"/>
      <c r="D21" s="43"/>
      <c r="E21" s="35"/>
      <c r="F21" s="43"/>
      <c r="G21" s="43"/>
      <c r="H21" s="43"/>
      <c r="I21" s="35"/>
      <c r="J21" s="43"/>
      <c r="K21" s="43"/>
      <c r="L21" s="39"/>
      <c r="M21" s="39"/>
      <c r="N21" s="39"/>
      <c r="O21" s="42"/>
      <c r="P21" s="43"/>
      <c r="Q21" s="43"/>
      <c r="R21" s="43"/>
      <c r="S21" s="43"/>
      <c r="T21" s="43"/>
      <c r="U21" s="43"/>
      <c r="V21" s="43"/>
      <c r="W21" s="43"/>
    </row>
    <row r="22" spans="1:23" hidden="1">
      <c r="A22" s="2746"/>
      <c r="B22" s="2748"/>
      <c r="C22" s="42"/>
      <c r="D22" s="43"/>
      <c r="E22" s="35"/>
      <c r="F22" s="43"/>
      <c r="G22" s="43"/>
      <c r="H22" s="43"/>
      <c r="I22" s="35"/>
      <c r="J22" s="43"/>
      <c r="K22" s="43"/>
      <c r="L22" s="39"/>
      <c r="M22" s="39"/>
      <c r="N22" s="39"/>
      <c r="O22" s="42"/>
      <c r="P22" s="43"/>
      <c r="Q22" s="43"/>
      <c r="R22" s="43"/>
      <c r="S22" s="43"/>
      <c r="T22" s="43"/>
      <c r="U22" s="43"/>
      <c r="V22" s="43"/>
      <c r="W22" s="43"/>
    </row>
    <row r="23" spans="1:23" hidden="1">
      <c r="A23" s="2746"/>
      <c r="B23" s="2748"/>
      <c r="C23" s="42"/>
      <c r="D23" s="43"/>
      <c r="E23" s="35"/>
      <c r="F23" s="43"/>
      <c r="G23" s="43"/>
      <c r="H23" s="43"/>
      <c r="I23" s="35"/>
      <c r="J23" s="43"/>
      <c r="K23" s="43"/>
      <c r="L23" s="39"/>
      <c r="M23" s="39"/>
      <c r="N23" s="39"/>
      <c r="O23" s="42"/>
      <c r="P23" s="43"/>
      <c r="Q23" s="43"/>
      <c r="R23" s="43"/>
      <c r="S23" s="43"/>
      <c r="T23" s="43"/>
      <c r="U23" s="43"/>
      <c r="V23" s="43"/>
      <c r="W23" s="43"/>
    </row>
    <row r="24" spans="1:23" hidden="1">
      <c r="A24" s="2746"/>
      <c r="B24" s="2748"/>
      <c r="C24" s="42"/>
      <c r="D24" s="43"/>
      <c r="E24" s="35"/>
      <c r="F24" s="43"/>
      <c r="G24" s="43"/>
      <c r="H24" s="43"/>
      <c r="I24" s="35"/>
      <c r="J24" s="43"/>
      <c r="K24" s="43"/>
      <c r="L24" s="39"/>
      <c r="M24" s="39"/>
      <c r="N24" s="39"/>
      <c r="O24" s="42"/>
      <c r="P24" s="43"/>
      <c r="Q24" s="43"/>
      <c r="R24" s="43"/>
      <c r="S24" s="43"/>
      <c r="T24" s="43"/>
      <c r="U24" s="43"/>
      <c r="V24" s="43"/>
      <c r="W24" s="43"/>
    </row>
    <row r="25" spans="1:23" hidden="1">
      <c r="A25" s="2746"/>
      <c r="B25" s="2748"/>
      <c r="C25" s="42"/>
      <c r="D25" s="43"/>
      <c r="E25" s="35"/>
      <c r="F25" s="43"/>
      <c r="G25" s="43"/>
      <c r="H25" s="43"/>
      <c r="I25" s="35"/>
      <c r="J25" s="43"/>
      <c r="K25" s="43"/>
      <c r="L25" s="39"/>
      <c r="M25" s="39"/>
      <c r="N25" s="39"/>
      <c r="O25" s="42"/>
      <c r="P25" s="43"/>
      <c r="Q25" s="43"/>
      <c r="R25" s="43"/>
      <c r="S25" s="43"/>
      <c r="T25" s="43"/>
      <c r="U25" s="43"/>
      <c r="V25" s="43"/>
      <c r="W25" s="43"/>
    </row>
    <row r="26" spans="1:23" hidden="1">
      <c r="A26" s="2746"/>
      <c r="B26" s="2748"/>
      <c r="C26" s="42"/>
      <c r="D26" s="43"/>
      <c r="E26" s="35"/>
      <c r="F26" s="43"/>
      <c r="G26" s="43"/>
      <c r="H26" s="43"/>
      <c r="I26" s="35"/>
      <c r="J26" s="43"/>
      <c r="K26" s="43"/>
      <c r="L26" s="39"/>
      <c r="M26" s="39"/>
      <c r="N26" s="39"/>
      <c r="O26" s="42"/>
      <c r="P26" s="43"/>
      <c r="Q26" s="43"/>
      <c r="R26" s="43"/>
      <c r="S26" s="43"/>
      <c r="T26" s="43"/>
      <c r="U26" s="43"/>
      <c r="V26" s="43"/>
      <c r="W26" s="43"/>
    </row>
    <row r="27" spans="1:23" hidden="1">
      <c r="A27" s="2746"/>
      <c r="B27" s="2748"/>
      <c r="C27" s="42"/>
      <c r="D27" s="43"/>
      <c r="E27" s="35"/>
      <c r="F27" s="43"/>
      <c r="G27" s="43"/>
      <c r="H27" s="43"/>
      <c r="I27" s="35"/>
      <c r="J27" s="43"/>
      <c r="K27" s="43"/>
      <c r="L27" s="39"/>
      <c r="M27" s="39"/>
      <c r="N27" s="39"/>
      <c r="O27" s="42"/>
      <c r="P27" s="43"/>
      <c r="Q27" s="43"/>
      <c r="R27" s="43"/>
      <c r="S27" s="43"/>
      <c r="T27" s="43"/>
      <c r="U27" s="43"/>
      <c r="V27" s="43"/>
      <c r="W27" s="43"/>
    </row>
    <row r="28" spans="1:23" ht="3" hidden="1" customHeight="1">
      <c r="A28" s="2746"/>
      <c r="B28" s="2748"/>
      <c r="C28" s="42"/>
      <c r="D28" s="43"/>
      <c r="E28" s="35"/>
      <c r="F28" s="43"/>
      <c r="G28" s="43"/>
      <c r="H28" s="43"/>
      <c r="I28" s="35"/>
      <c r="J28" s="43"/>
      <c r="K28" s="43"/>
      <c r="L28" s="39"/>
      <c r="M28" s="39"/>
      <c r="N28" s="39"/>
      <c r="O28" s="42"/>
      <c r="P28" s="43"/>
      <c r="Q28" s="43"/>
      <c r="R28" s="43"/>
      <c r="S28" s="43"/>
      <c r="T28" s="43"/>
      <c r="U28" s="43"/>
      <c r="V28" s="43"/>
      <c r="W28" s="43"/>
    </row>
    <row r="29" spans="1:23" ht="26.4" hidden="1">
      <c r="A29" s="2746"/>
      <c r="B29" s="2748"/>
      <c r="C29" s="42" t="s">
        <v>595</v>
      </c>
      <c r="D29" s="38" t="s">
        <v>596</v>
      </c>
      <c r="E29" s="35"/>
      <c r="F29" s="43"/>
      <c r="G29" s="43"/>
      <c r="H29" s="43"/>
      <c r="I29" s="35"/>
      <c r="J29" s="43"/>
      <c r="K29" s="43"/>
      <c r="L29" s="39"/>
      <c r="M29" s="39"/>
      <c r="N29" s="39"/>
      <c r="O29" s="42"/>
      <c r="P29" s="43"/>
      <c r="Q29" s="43"/>
      <c r="R29" s="43"/>
      <c r="S29" s="43"/>
      <c r="T29" s="43"/>
      <c r="U29" s="43"/>
      <c r="V29" s="43"/>
      <c r="W29" s="43"/>
    </row>
    <row r="30" spans="1:23" hidden="1">
      <c r="A30" s="2746"/>
      <c r="B30" s="2748"/>
      <c r="C30" s="42"/>
      <c r="D30" s="43"/>
      <c r="E30" s="35"/>
      <c r="F30" s="43"/>
      <c r="G30" s="43"/>
      <c r="H30" s="43"/>
      <c r="I30" s="35"/>
      <c r="J30" s="43"/>
      <c r="K30" s="43"/>
      <c r="L30" s="39"/>
      <c r="M30" s="39"/>
      <c r="N30" s="39"/>
      <c r="O30" s="42"/>
      <c r="P30" s="43"/>
      <c r="Q30" s="43"/>
      <c r="R30" s="43"/>
      <c r="S30" s="43"/>
      <c r="T30" s="43"/>
      <c r="U30" s="43"/>
      <c r="V30" s="43"/>
      <c r="W30" s="43"/>
    </row>
    <row r="31" spans="1:23" hidden="1">
      <c r="A31" s="2746"/>
      <c r="B31" s="2748"/>
      <c r="C31" s="42"/>
      <c r="D31" s="43"/>
      <c r="E31" s="35"/>
      <c r="F31" s="43"/>
      <c r="G31" s="43"/>
      <c r="H31" s="43"/>
      <c r="I31" s="35"/>
      <c r="J31" s="43"/>
      <c r="K31" s="43"/>
      <c r="L31" s="39"/>
      <c r="M31" s="39"/>
      <c r="N31" s="39"/>
      <c r="O31" s="42"/>
      <c r="P31" s="43"/>
      <c r="Q31" s="43"/>
      <c r="R31" s="43"/>
      <c r="S31" s="43"/>
      <c r="T31" s="43"/>
      <c r="U31" s="43"/>
      <c r="V31" s="43"/>
      <c r="W31" s="43"/>
    </row>
    <row r="32" spans="1:23" hidden="1">
      <c r="A32" s="2746"/>
      <c r="B32" s="2748"/>
      <c r="C32" s="42"/>
      <c r="D32" s="43"/>
      <c r="E32" s="35"/>
      <c r="F32" s="43"/>
      <c r="G32" s="43"/>
      <c r="H32" s="43"/>
      <c r="I32" s="35"/>
      <c r="J32" s="43"/>
      <c r="K32" s="43"/>
      <c r="L32" s="39"/>
      <c r="M32" s="39"/>
      <c r="N32" s="39"/>
      <c r="O32" s="42"/>
      <c r="P32" s="43"/>
      <c r="Q32" s="43"/>
      <c r="R32" s="43"/>
      <c r="S32" s="43"/>
      <c r="T32" s="43"/>
      <c r="U32" s="43"/>
      <c r="V32" s="43"/>
      <c r="W32" s="43"/>
    </row>
    <row r="33" spans="1:23" hidden="1">
      <c r="A33" s="2746"/>
      <c r="B33" s="2748"/>
      <c r="C33" s="42"/>
      <c r="D33" s="43"/>
      <c r="E33" s="35"/>
      <c r="F33" s="43"/>
      <c r="G33" s="43"/>
      <c r="H33" s="43"/>
      <c r="I33" s="35"/>
      <c r="J33" s="43"/>
      <c r="K33" s="43"/>
      <c r="L33" s="39"/>
      <c r="M33" s="39"/>
      <c r="N33" s="39"/>
      <c r="O33" s="42"/>
      <c r="P33" s="43"/>
      <c r="Q33" s="43"/>
      <c r="R33" s="43"/>
      <c r="S33" s="43"/>
      <c r="T33" s="43"/>
      <c r="U33" s="43"/>
      <c r="V33" s="43"/>
      <c r="W33" s="43"/>
    </row>
    <row r="34" spans="1:23" hidden="1">
      <c r="A34" s="2746"/>
      <c r="B34" s="2748"/>
      <c r="C34" s="42"/>
      <c r="D34" s="43"/>
      <c r="E34" s="35"/>
      <c r="F34" s="43"/>
      <c r="G34" s="43"/>
      <c r="H34" s="43"/>
      <c r="I34" s="35"/>
      <c r="J34" s="43"/>
      <c r="K34" s="43"/>
      <c r="L34" s="39"/>
      <c r="M34" s="39"/>
      <c r="N34" s="39"/>
      <c r="O34" s="42"/>
      <c r="P34" s="43"/>
      <c r="Q34" s="43"/>
      <c r="R34" s="43"/>
      <c r="S34" s="43"/>
      <c r="T34" s="43"/>
      <c r="U34" s="43"/>
      <c r="V34" s="43"/>
      <c r="W34" s="43"/>
    </row>
    <row r="35" spans="1:23" hidden="1">
      <c r="A35" s="2746"/>
      <c r="B35" s="2748"/>
      <c r="C35" s="42"/>
      <c r="D35" s="43"/>
      <c r="E35" s="35"/>
      <c r="F35" s="43"/>
      <c r="G35" s="43"/>
      <c r="H35" s="43"/>
      <c r="I35" s="35"/>
      <c r="J35" s="43"/>
      <c r="K35" s="43"/>
      <c r="L35" s="39"/>
      <c r="M35" s="39"/>
      <c r="N35" s="39"/>
      <c r="O35" s="42"/>
      <c r="P35" s="43"/>
      <c r="Q35" s="43"/>
      <c r="R35" s="43"/>
      <c r="S35" s="43"/>
      <c r="T35" s="43"/>
      <c r="U35" s="43"/>
      <c r="V35" s="43"/>
      <c r="W35" s="43"/>
    </row>
    <row r="36" spans="1:23" hidden="1">
      <c r="A36" s="2746"/>
      <c r="B36" s="2748"/>
      <c r="C36" s="42"/>
      <c r="D36" s="38"/>
      <c r="E36" s="35"/>
      <c r="F36" s="43"/>
      <c r="G36" s="43"/>
      <c r="H36" s="43"/>
      <c r="I36" s="35"/>
      <c r="J36" s="43"/>
      <c r="K36" s="43"/>
      <c r="L36" s="39"/>
      <c r="M36" s="39"/>
      <c r="N36" s="39"/>
      <c r="O36" s="42"/>
      <c r="P36" s="43"/>
      <c r="Q36" s="43"/>
      <c r="R36" s="43"/>
      <c r="S36" s="43"/>
      <c r="T36" s="43"/>
      <c r="U36" s="43"/>
      <c r="V36" s="43"/>
      <c r="W36" s="43"/>
    </row>
    <row r="37" spans="1:23" hidden="1">
      <c r="A37" s="2746"/>
      <c r="B37" s="2748"/>
      <c r="C37" s="42"/>
      <c r="D37" s="38"/>
      <c r="E37" s="35"/>
      <c r="F37" s="43"/>
      <c r="G37" s="43"/>
      <c r="H37" s="43"/>
      <c r="I37" s="35"/>
      <c r="J37" s="43"/>
      <c r="K37" s="43"/>
      <c r="L37" s="39"/>
      <c r="M37" s="39"/>
      <c r="N37" s="39"/>
      <c r="O37" s="42"/>
      <c r="P37" s="43"/>
      <c r="Q37" s="43"/>
      <c r="R37" s="43"/>
      <c r="S37" s="43"/>
      <c r="T37" s="43"/>
      <c r="U37" s="43"/>
      <c r="V37" s="43"/>
      <c r="W37" s="43"/>
    </row>
    <row r="38" spans="1:23" hidden="1">
      <c r="A38" s="2746"/>
      <c r="B38" s="2748"/>
      <c r="C38" s="42"/>
      <c r="D38" s="38"/>
      <c r="E38" s="35"/>
      <c r="F38" s="43"/>
      <c r="G38" s="43"/>
      <c r="H38" s="43"/>
      <c r="I38" s="35"/>
      <c r="J38" s="43"/>
      <c r="K38" s="43"/>
      <c r="L38" s="39"/>
      <c r="M38" s="39"/>
      <c r="N38" s="39"/>
      <c r="O38" s="42"/>
      <c r="P38" s="43"/>
      <c r="Q38" s="43"/>
      <c r="R38" s="43"/>
      <c r="S38" s="43"/>
      <c r="T38" s="43"/>
      <c r="U38" s="43"/>
      <c r="V38" s="43"/>
      <c r="W38" s="43"/>
    </row>
    <row r="39" spans="1:23" hidden="1">
      <c r="A39" s="2746"/>
      <c r="B39" s="2748"/>
      <c r="C39" s="42" t="s">
        <v>597</v>
      </c>
      <c r="D39" s="43" t="s">
        <v>598</v>
      </c>
      <c r="E39" s="35"/>
      <c r="F39" s="43" t="s">
        <v>599</v>
      </c>
      <c r="G39" s="43" t="s">
        <v>2656</v>
      </c>
      <c r="H39" s="43"/>
      <c r="I39" s="35"/>
      <c r="J39" s="43"/>
      <c r="K39" s="43"/>
      <c r="L39" s="39"/>
      <c r="M39" s="39"/>
      <c r="N39" s="39"/>
      <c r="O39" s="42"/>
      <c r="P39" s="43"/>
      <c r="Q39" s="43"/>
      <c r="R39" s="43"/>
      <c r="S39" s="43"/>
      <c r="T39" s="43"/>
      <c r="U39" s="43"/>
      <c r="V39" s="43"/>
      <c r="W39" s="43"/>
    </row>
    <row r="40" spans="1:23" hidden="1">
      <c r="A40" s="2746"/>
      <c r="B40" s="2748"/>
      <c r="C40" s="42"/>
      <c r="D40" s="43"/>
      <c r="E40" s="35"/>
      <c r="F40" s="43" t="s">
        <v>602</v>
      </c>
      <c r="G40" s="43" t="s">
        <v>603</v>
      </c>
      <c r="H40" s="43"/>
      <c r="I40" s="35"/>
      <c r="J40" s="43"/>
      <c r="K40" s="43"/>
      <c r="L40" s="39"/>
      <c r="M40" s="39"/>
      <c r="N40" s="39"/>
      <c r="O40" s="42"/>
      <c r="P40" s="43"/>
      <c r="Q40" s="43"/>
      <c r="R40" s="43"/>
      <c r="S40" s="43"/>
      <c r="T40" s="43"/>
      <c r="U40" s="43"/>
      <c r="V40" s="43"/>
      <c r="W40" s="43"/>
    </row>
    <row r="41" spans="1:23" hidden="1">
      <c r="A41" s="2746"/>
      <c r="B41" s="2748"/>
      <c r="C41" s="42"/>
      <c r="D41" s="43"/>
      <c r="E41" s="35"/>
      <c r="F41" s="43" t="s">
        <v>604</v>
      </c>
      <c r="G41" s="43" t="s">
        <v>605</v>
      </c>
      <c r="H41" s="43"/>
      <c r="I41" s="35"/>
      <c r="J41" s="43"/>
      <c r="K41" s="43"/>
      <c r="L41" s="39"/>
      <c r="M41" s="39"/>
      <c r="N41" s="39"/>
      <c r="O41" s="42"/>
      <c r="P41" s="43"/>
      <c r="Q41" s="43"/>
      <c r="R41" s="43"/>
      <c r="S41" s="43"/>
      <c r="T41" s="43"/>
      <c r="U41" s="43"/>
      <c r="V41" s="43"/>
      <c r="W41" s="43"/>
    </row>
    <row r="42" spans="1:23" hidden="1">
      <c r="A42" s="2746"/>
      <c r="B42" s="2748"/>
      <c r="C42" s="42"/>
      <c r="D42" s="43"/>
      <c r="E42" s="35"/>
      <c r="F42" s="43" t="s">
        <v>606</v>
      </c>
      <c r="G42" s="43" t="s">
        <v>607</v>
      </c>
      <c r="H42" s="43"/>
      <c r="I42" s="35"/>
      <c r="J42" s="43"/>
      <c r="K42" s="43"/>
      <c r="L42" s="39"/>
      <c r="M42" s="39"/>
      <c r="N42" s="39"/>
      <c r="O42" s="42"/>
      <c r="P42" s="43"/>
      <c r="Q42" s="43"/>
      <c r="R42" s="43"/>
      <c r="S42" s="43"/>
      <c r="T42" s="43"/>
      <c r="U42" s="43"/>
      <c r="V42" s="43"/>
      <c r="W42" s="43"/>
    </row>
    <row r="43" spans="1:23" hidden="1">
      <c r="A43" s="2746"/>
      <c r="B43" s="2748"/>
      <c r="C43" s="42"/>
      <c r="D43" s="43"/>
      <c r="E43" s="35"/>
      <c r="F43" s="43"/>
      <c r="G43" s="43"/>
      <c r="H43" s="43"/>
      <c r="I43" s="35"/>
      <c r="J43" s="43"/>
      <c r="K43" s="43"/>
      <c r="L43" s="39"/>
      <c r="M43" s="39"/>
      <c r="N43" s="39"/>
      <c r="O43" s="42"/>
      <c r="P43" s="43"/>
      <c r="Q43" s="43"/>
      <c r="R43" s="43"/>
      <c r="S43" s="43"/>
      <c r="T43" s="43"/>
      <c r="U43" s="43"/>
      <c r="V43" s="43"/>
      <c r="W43" s="43"/>
    </row>
    <row r="44" spans="1:23" hidden="1">
      <c r="A44" s="2746"/>
      <c r="B44" s="2748"/>
      <c r="C44" s="42"/>
      <c r="D44" s="43"/>
      <c r="E44" s="35"/>
      <c r="F44" s="43"/>
      <c r="G44" s="43"/>
      <c r="H44" s="43"/>
      <c r="I44" s="35"/>
      <c r="J44" s="43"/>
      <c r="K44" s="43"/>
      <c r="L44" s="39"/>
      <c r="M44" s="39"/>
      <c r="N44" s="39"/>
      <c r="O44" s="42"/>
      <c r="P44" s="43"/>
      <c r="Q44" s="43"/>
      <c r="R44" s="43"/>
      <c r="S44" s="43"/>
      <c r="T44" s="43"/>
      <c r="U44" s="43"/>
      <c r="V44" s="43"/>
      <c r="W44" s="43"/>
    </row>
    <row r="45" spans="1:23" hidden="1">
      <c r="A45" s="2746"/>
      <c r="B45" s="2748"/>
      <c r="C45" s="42"/>
      <c r="D45" s="43"/>
      <c r="E45" s="35"/>
      <c r="F45" s="43"/>
      <c r="G45" s="43"/>
      <c r="H45" s="43"/>
      <c r="I45" s="35"/>
      <c r="J45" s="43"/>
      <c r="K45" s="43"/>
      <c r="L45" s="39"/>
      <c r="M45" s="39"/>
      <c r="N45" s="39"/>
      <c r="O45" s="42"/>
      <c r="P45" s="43"/>
      <c r="Q45" s="43"/>
      <c r="R45" s="43"/>
      <c r="S45" s="43"/>
      <c r="T45" s="43"/>
      <c r="U45" s="43"/>
      <c r="V45" s="43"/>
      <c r="W45" s="43"/>
    </row>
    <row r="46" spans="1:23" hidden="1">
      <c r="A46" s="2746"/>
      <c r="B46" s="2748"/>
      <c r="C46" s="42"/>
      <c r="D46" s="43"/>
      <c r="E46" s="35"/>
      <c r="F46" s="43"/>
      <c r="G46" s="43"/>
      <c r="H46" s="43"/>
      <c r="I46" s="35"/>
      <c r="J46" s="43"/>
      <c r="K46" s="43"/>
      <c r="L46" s="39"/>
      <c r="M46" s="39"/>
      <c r="N46" s="39"/>
      <c r="O46" s="42"/>
      <c r="P46" s="43"/>
      <c r="Q46" s="43"/>
      <c r="R46" s="43"/>
      <c r="S46" s="43"/>
      <c r="T46" s="43"/>
      <c r="U46" s="43"/>
      <c r="V46" s="43"/>
      <c r="W46" s="43"/>
    </row>
    <row r="47" spans="1:23" hidden="1">
      <c r="A47" s="2746"/>
      <c r="B47" s="2748"/>
      <c r="C47" s="42"/>
      <c r="D47" s="43"/>
      <c r="E47" s="35"/>
      <c r="F47" s="43"/>
      <c r="G47" s="43"/>
      <c r="H47" s="43"/>
      <c r="I47" s="35"/>
      <c r="J47" s="43"/>
      <c r="K47" s="43"/>
      <c r="L47" s="39"/>
      <c r="M47" s="39"/>
      <c r="N47" s="39"/>
      <c r="O47" s="42"/>
      <c r="P47" s="43"/>
      <c r="Q47" s="43"/>
      <c r="R47" s="43"/>
      <c r="S47" s="43"/>
      <c r="T47" s="43"/>
      <c r="U47" s="43"/>
      <c r="V47" s="43"/>
      <c r="W47" s="43"/>
    </row>
    <row r="48" spans="1:23" hidden="1">
      <c r="A48" s="2746"/>
      <c r="B48" s="2748"/>
      <c r="C48" s="42"/>
      <c r="D48" s="43"/>
      <c r="E48" s="35"/>
      <c r="F48" s="43"/>
      <c r="G48" s="43"/>
      <c r="H48" s="43"/>
      <c r="I48" s="35"/>
      <c r="J48" s="43"/>
      <c r="K48" s="43"/>
      <c r="L48" s="39"/>
      <c r="M48" s="39"/>
      <c r="N48" s="39"/>
      <c r="O48" s="42"/>
      <c r="P48" s="43"/>
      <c r="Q48" s="43"/>
      <c r="R48" s="43"/>
      <c r="S48" s="43"/>
      <c r="T48" s="43"/>
      <c r="U48" s="43"/>
      <c r="V48" s="43"/>
      <c r="W48" s="43"/>
    </row>
    <row r="49" spans="1:23" ht="26.4" hidden="1">
      <c r="A49" s="2746"/>
      <c r="B49" s="2748"/>
      <c r="C49" s="42" t="s">
        <v>608</v>
      </c>
      <c r="D49" s="38" t="s">
        <v>327</v>
      </c>
      <c r="E49" s="35"/>
      <c r="F49" s="43"/>
      <c r="G49" s="43"/>
      <c r="H49" s="43"/>
      <c r="I49" s="35"/>
      <c r="J49" s="43"/>
      <c r="K49" s="43"/>
      <c r="L49" s="39"/>
      <c r="M49" s="39"/>
      <c r="N49" s="39"/>
      <c r="O49" s="42"/>
      <c r="P49" s="43"/>
      <c r="Q49" s="43"/>
      <c r="R49" s="43"/>
      <c r="S49" s="43"/>
      <c r="T49" s="43"/>
      <c r="U49" s="43"/>
      <c r="V49" s="43"/>
      <c r="W49" s="43"/>
    </row>
    <row r="50" spans="1:23" hidden="1">
      <c r="A50" s="2746"/>
      <c r="B50" s="2748"/>
      <c r="C50" s="42"/>
      <c r="D50" s="43"/>
      <c r="E50" s="35"/>
      <c r="F50" s="43"/>
      <c r="G50" s="43"/>
      <c r="H50" s="43"/>
      <c r="I50" s="35"/>
      <c r="J50" s="43"/>
      <c r="K50" s="43"/>
      <c r="L50" s="39"/>
      <c r="M50" s="39"/>
      <c r="N50" s="39"/>
      <c r="O50" s="42"/>
      <c r="P50" s="43"/>
      <c r="Q50" s="43"/>
      <c r="R50" s="43"/>
      <c r="S50" s="43"/>
      <c r="T50" s="43"/>
      <c r="U50" s="43"/>
      <c r="V50" s="43"/>
      <c r="W50" s="43"/>
    </row>
    <row r="51" spans="1:23" hidden="1">
      <c r="A51" s="2746"/>
      <c r="B51" s="2748"/>
      <c r="C51" s="42"/>
      <c r="D51" s="43"/>
      <c r="E51" s="35"/>
      <c r="F51" s="43"/>
      <c r="G51" s="43"/>
      <c r="H51" s="43"/>
      <c r="I51" s="35"/>
      <c r="J51" s="43"/>
      <c r="K51" s="43"/>
      <c r="L51" s="39"/>
      <c r="M51" s="39"/>
      <c r="N51" s="39"/>
      <c r="O51" s="42"/>
      <c r="P51" s="43"/>
      <c r="Q51" s="43"/>
      <c r="R51" s="43"/>
      <c r="S51" s="43"/>
      <c r="T51" s="43"/>
      <c r="U51" s="43"/>
      <c r="V51" s="43"/>
      <c r="W51" s="43"/>
    </row>
    <row r="52" spans="1:23" hidden="1">
      <c r="A52" s="2746"/>
      <c r="B52" s="2748"/>
      <c r="C52" s="42"/>
      <c r="D52" s="43"/>
      <c r="E52" s="35"/>
      <c r="F52" s="43"/>
      <c r="G52" s="43"/>
      <c r="H52" s="43"/>
      <c r="I52" s="35"/>
      <c r="J52" s="43"/>
      <c r="K52" s="43"/>
      <c r="L52" s="39"/>
      <c r="M52" s="39"/>
      <c r="N52" s="39"/>
      <c r="O52" s="42"/>
      <c r="P52" s="43"/>
      <c r="Q52" s="43"/>
      <c r="R52" s="43"/>
      <c r="S52" s="43"/>
      <c r="T52" s="43"/>
      <c r="U52" s="43"/>
      <c r="V52" s="43"/>
      <c r="W52" s="43"/>
    </row>
    <row r="53" spans="1:23" hidden="1">
      <c r="A53" s="2746"/>
      <c r="B53" s="2748"/>
      <c r="C53" s="42"/>
      <c r="D53" s="43"/>
      <c r="E53" s="35"/>
      <c r="F53" s="43"/>
      <c r="G53" s="43"/>
      <c r="H53" s="43"/>
      <c r="I53" s="35"/>
      <c r="J53" s="43"/>
      <c r="K53" s="43"/>
      <c r="L53" s="39"/>
      <c r="M53" s="39"/>
      <c r="N53" s="39"/>
      <c r="O53" s="42"/>
      <c r="P53" s="43"/>
      <c r="Q53" s="43"/>
      <c r="R53" s="43"/>
      <c r="S53" s="43"/>
      <c r="T53" s="43"/>
      <c r="U53" s="43"/>
      <c r="V53" s="43"/>
      <c r="W53" s="43"/>
    </row>
    <row r="54" spans="1:23" hidden="1">
      <c r="A54" s="2746"/>
      <c r="B54" s="2748"/>
      <c r="C54" s="42"/>
      <c r="D54" s="43"/>
      <c r="E54" s="35"/>
      <c r="F54" s="43"/>
      <c r="G54" s="43"/>
      <c r="H54" s="43"/>
      <c r="I54" s="35"/>
      <c r="J54" s="43"/>
      <c r="K54" s="43"/>
      <c r="L54" s="39"/>
      <c r="M54" s="39"/>
      <c r="N54" s="39"/>
      <c r="O54" s="42"/>
      <c r="P54" s="43"/>
      <c r="Q54" s="43"/>
      <c r="R54" s="43"/>
      <c r="S54" s="43"/>
      <c r="T54" s="43"/>
      <c r="U54" s="43"/>
      <c r="V54" s="43"/>
      <c r="W54" s="43"/>
    </row>
    <row r="55" spans="1:23" ht="7.5" hidden="1" customHeight="1">
      <c r="A55" s="2746"/>
      <c r="B55" s="2748"/>
      <c r="C55" s="42"/>
      <c r="D55" s="43"/>
      <c r="E55" s="35"/>
      <c r="F55" s="43"/>
      <c r="G55" s="43"/>
      <c r="H55" s="43"/>
      <c r="I55" s="35"/>
      <c r="J55" s="43"/>
      <c r="K55" s="43"/>
      <c r="L55" s="39"/>
      <c r="M55" s="39"/>
      <c r="N55" s="39"/>
      <c r="O55" s="42"/>
      <c r="P55" s="43"/>
      <c r="Q55" s="43"/>
      <c r="R55" s="43"/>
      <c r="S55" s="43"/>
      <c r="T55" s="43"/>
      <c r="U55" s="43"/>
      <c r="V55" s="43"/>
      <c r="W55" s="43"/>
    </row>
    <row r="56" spans="1:23" hidden="1">
      <c r="A56" s="2746"/>
      <c r="B56" s="2748"/>
      <c r="C56" s="42"/>
      <c r="D56" s="43"/>
      <c r="E56" s="35"/>
      <c r="F56" s="43"/>
      <c r="G56" s="43"/>
      <c r="H56" s="43"/>
      <c r="I56" s="35"/>
      <c r="J56" s="43"/>
      <c r="K56" s="43"/>
      <c r="L56" s="39"/>
      <c r="M56" s="39"/>
      <c r="N56" s="39"/>
      <c r="O56" s="42"/>
      <c r="P56" s="43"/>
      <c r="Q56" s="43"/>
      <c r="R56" s="43"/>
      <c r="S56" s="43"/>
      <c r="T56" s="43"/>
      <c r="U56" s="43"/>
      <c r="V56" s="43"/>
      <c r="W56" s="43"/>
    </row>
    <row r="57" spans="1:23" hidden="1">
      <c r="A57" s="2746"/>
      <c r="B57" s="2748"/>
      <c r="C57" s="42"/>
      <c r="D57" s="43"/>
      <c r="E57" s="35"/>
      <c r="F57" s="43"/>
      <c r="G57" s="43"/>
      <c r="H57" s="43"/>
      <c r="I57" s="35"/>
      <c r="J57" s="43"/>
      <c r="K57" s="43"/>
      <c r="L57" s="39"/>
      <c r="M57" s="39"/>
      <c r="N57" s="39"/>
      <c r="O57" s="42"/>
      <c r="P57" s="43"/>
      <c r="Q57" s="43"/>
      <c r="R57" s="43"/>
      <c r="S57" s="43"/>
      <c r="T57" s="43"/>
      <c r="U57" s="43"/>
      <c r="V57" s="43"/>
      <c r="W57" s="43"/>
    </row>
    <row r="58" spans="1:23" hidden="1">
      <c r="A58" s="2746"/>
      <c r="B58" s="2748"/>
      <c r="C58" s="42"/>
      <c r="D58" s="43"/>
      <c r="E58" s="35"/>
      <c r="F58" s="43"/>
      <c r="G58" s="43"/>
      <c r="H58" s="43"/>
      <c r="I58" s="35"/>
      <c r="J58" s="43"/>
      <c r="K58" s="43"/>
      <c r="L58" s="39"/>
      <c r="M58" s="39"/>
      <c r="N58" s="39"/>
      <c r="O58" s="42"/>
      <c r="P58" s="43"/>
      <c r="Q58" s="43"/>
      <c r="R58" s="43"/>
      <c r="S58" s="43"/>
      <c r="T58" s="43"/>
      <c r="U58" s="43"/>
      <c r="V58" s="43"/>
      <c r="W58" s="43"/>
    </row>
    <row r="59" spans="1:23" hidden="1">
      <c r="A59" s="2746"/>
      <c r="B59" s="2748"/>
      <c r="C59" s="42" t="s">
        <v>609</v>
      </c>
      <c r="D59" s="38" t="s">
        <v>610</v>
      </c>
      <c r="E59" s="35"/>
      <c r="F59" s="43"/>
      <c r="G59" s="43"/>
      <c r="H59" s="43"/>
      <c r="I59" s="35"/>
      <c r="J59" s="43"/>
      <c r="K59" s="43"/>
      <c r="L59" s="39"/>
      <c r="M59" s="39"/>
      <c r="N59" s="39"/>
      <c r="O59" s="42"/>
      <c r="P59" s="43"/>
      <c r="Q59" s="43"/>
      <c r="R59" s="43"/>
      <c r="S59" s="43"/>
      <c r="T59" s="43"/>
      <c r="U59" s="43"/>
      <c r="V59" s="43"/>
      <c r="W59" s="43"/>
    </row>
    <row r="60" spans="1:23" hidden="1">
      <c r="A60" s="2746"/>
      <c r="B60" s="2748"/>
      <c r="C60" s="42"/>
      <c r="D60" s="43"/>
      <c r="E60" s="35"/>
      <c r="F60" s="43"/>
      <c r="G60" s="43"/>
      <c r="H60" s="43"/>
      <c r="I60" s="35"/>
      <c r="J60" s="43"/>
      <c r="K60" s="43"/>
      <c r="L60" s="39"/>
      <c r="M60" s="39"/>
      <c r="N60" s="39"/>
      <c r="O60" s="42"/>
      <c r="P60" s="43"/>
      <c r="Q60" s="43"/>
      <c r="R60" s="43"/>
      <c r="S60" s="43"/>
      <c r="T60" s="43"/>
      <c r="U60" s="43"/>
      <c r="V60" s="43"/>
      <c r="W60" s="43"/>
    </row>
    <row r="61" spans="1:23" hidden="1">
      <c r="A61" s="2746"/>
      <c r="B61" s="2748"/>
      <c r="C61" s="42"/>
      <c r="D61" s="43"/>
      <c r="E61" s="35"/>
      <c r="F61" s="43"/>
      <c r="G61" s="43"/>
      <c r="H61" s="43"/>
      <c r="I61" s="35"/>
      <c r="J61" s="43"/>
      <c r="K61" s="43"/>
      <c r="L61" s="39"/>
      <c r="M61" s="39"/>
      <c r="N61" s="39"/>
      <c r="O61" s="42"/>
      <c r="P61" s="43"/>
      <c r="Q61" s="43"/>
      <c r="R61" s="43"/>
      <c r="S61" s="43"/>
      <c r="T61" s="43"/>
      <c r="U61" s="43"/>
      <c r="V61" s="43"/>
      <c r="W61" s="43"/>
    </row>
    <row r="62" spans="1:23" hidden="1">
      <c r="A62" s="2746"/>
      <c r="B62" s="2748"/>
      <c r="C62" s="42"/>
      <c r="D62" s="43"/>
      <c r="E62" s="35"/>
      <c r="F62" s="43"/>
      <c r="G62" s="43"/>
      <c r="H62" s="43"/>
      <c r="I62" s="35"/>
      <c r="J62" s="43"/>
      <c r="K62" s="43"/>
      <c r="L62" s="39"/>
      <c r="M62" s="39"/>
      <c r="N62" s="39"/>
      <c r="O62" s="42"/>
      <c r="P62" s="43"/>
      <c r="Q62" s="43"/>
      <c r="R62" s="43"/>
      <c r="S62" s="43"/>
      <c r="T62" s="43"/>
      <c r="U62" s="43"/>
      <c r="V62" s="43"/>
      <c r="W62" s="43"/>
    </row>
    <row r="63" spans="1:23" hidden="1">
      <c r="A63" s="2746"/>
      <c r="B63" s="2748"/>
      <c r="C63" s="42"/>
      <c r="D63" s="43"/>
      <c r="E63" s="35"/>
      <c r="F63" s="43"/>
      <c r="G63" s="43"/>
      <c r="H63" s="43"/>
      <c r="I63" s="35"/>
      <c r="J63" s="43"/>
      <c r="K63" s="43"/>
      <c r="L63" s="39"/>
      <c r="M63" s="39"/>
      <c r="N63" s="39"/>
      <c r="O63" s="42"/>
      <c r="P63" s="43"/>
      <c r="Q63" s="43"/>
      <c r="R63" s="43"/>
      <c r="S63" s="43"/>
      <c r="T63" s="43"/>
      <c r="U63" s="43"/>
      <c r="V63" s="43"/>
      <c r="W63" s="43"/>
    </row>
    <row r="64" spans="1:23" hidden="1">
      <c r="A64" s="2746"/>
      <c r="B64" s="2748"/>
      <c r="C64" s="42"/>
      <c r="D64" s="43"/>
      <c r="E64" s="35"/>
      <c r="F64" s="43"/>
      <c r="G64" s="43"/>
      <c r="H64" s="43"/>
      <c r="I64" s="35"/>
      <c r="J64" s="43"/>
      <c r="K64" s="43"/>
      <c r="L64" s="39"/>
      <c r="M64" s="39"/>
      <c r="N64" s="39"/>
      <c r="O64" s="42"/>
      <c r="P64" s="43"/>
      <c r="Q64" s="43"/>
      <c r="R64" s="43"/>
      <c r="S64" s="43"/>
      <c r="T64" s="43"/>
      <c r="U64" s="43"/>
      <c r="V64" s="43"/>
      <c r="W64" s="43"/>
    </row>
    <row r="65" spans="1:23" hidden="1">
      <c r="A65" s="2746"/>
      <c r="B65" s="2748"/>
      <c r="C65" s="42"/>
      <c r="D65" s="43"/>
      <c r="E65" s="35"/>
      <c r="F65" s="43"/>
      <c r="G65" s="43"/>
      <c r="H65" s="43"/>
      <c r="I65" s="35"/>
      <c r="J65" s="43"/>
      <c r="K65" s="43"/>
      <c r="L65" s="39"/>
      <c r="M65" s="39"/>
      <c r="N65" s="39"/>
      <c r="O65" s="42"/>
      <c r="P65" s="43"/>
      <c r="Q65" s="43"/>
      <c r="R65" s="43"/>
      <c r="S65" s="43"/>
      <c r="T65" s="43"/>
      <c r="U65" s="43"/>
      <c r="V65" s="43"/>
      <c r="W65" s="43"/>
    </row>
    <row r="66" spans="1:23" hidden="1">
      <c r="A66" s="2746"/>
      <c r="B66" s="2748"/>
      <c r="C66" s="42"/>
      <c r="D66" s="43"/>
      <c r="E66" s="35"/>
      <c r="F66" s="43"/>
      <c r="G66" s="43"/>
      <c r="H66" s="43"/>
      <c r="I66" s="35"/>
      <c r="J66" s="43"/>
      <c r="K66" s="43"/>
      <c r="L66" s="39"/>
      <c r="M66" s="39"/>
      <c r="N66" s="39"/>
      <c r="O66" s="42"/>
      <c r="P66" s="43"/>
      <c r="Q66" s="43"/>
      <c r="R66" s="43"/>
      <c r="S66" s="43"/>
      <c r="T66" s="43"/>
      <c r="U66" s="43"/>
      <c r="V66" s="43"/>
      <c r="W66" s="43"/>
    </row>
    <row r="67" spans="1:23" hidden="1">
      <c r="A67" s="2746"/>
      <c r="B67" s="2748"/>
      <c r="C67" s="42"/>
      <c r="D67" s="43"/>
      <c r="E67" s="35"/>
      <c r="F67" s="43"/>
      <c r="G67" s="43"/>
      <c r="H67" s="43"/>
      <c r="I67" s="35"/>
      <c r="J67" s="43"/>
      <c r="K67" s="43"/>
      <c r="L67" s="39"/>
      <c r="M67" s="39"/>
      <c r="N67" s="39"/>
      <c r="O67" s="42"/>
      <c r="P67" s="43"/>
      <c r="Q67" s="43"/>
      <c r="R67" s="43"/>
      <c r="S67" s="43"/>
      <c r="T67" s="43"/>
      <c r="U67" s="43"/>
      <c r="V67" s="43"/>
      <c r="W67" s="43"/>
    </row>
    <row r="68" spans="1:23" hidden="1">
      <c r="A68" s="2746"/>
      <c r="B68" s="2748"/>
      <c r="C68" s="42"/>
      <c r="D68" s="43"/>
      <c r="E68" s="35"/>
      <c r="F68" s="43"/>
      <c r="G68" s="43"/>
      <c r="H68" s="43"/>
      <c r="I68" s="35"/>
      <c r="J68" s="43"/>
      <c r="K68" s="43"/>
      <c r="L68" s="39"/>
      <c r="M68" s="39"/>
      <c r="N68" s="39"/>
      <c r="O68" s="42"/>
      <c r="P68" s="43"/>
      <c r="Q68" s="43"/>
      <c r="R68" s="43"/>
      <c r="S68" s="43"/>
      <c r="T68" s="43"/>
      <c r="U68" s="43"/>
      <c r="V68" s="43"/>
      <c r="W68" s="43"/>
    </row>
    <row r="69" spans="1:23" ht="26.4" hidden="1">
      <c r="A69" s="2746"/>
      <c r="B69" s="2748"/>
      <c r="C69" s="42" t="s">
        <v>611</v>
      </c>
      <c r="D69" s="38" t="s">
        <v>612</v>
      </c>
      <c r="E69" s="35"/>
      <c r="F69" s="43"/>
      <c r="G69" s="43"/>
      <c r="H69" s="43"/>
      <c r="I69" s="35"/>
      <c r="J69" s="43"/>
      <c r="K69" s="43"/>
      <c r="L69" s="39"/>
      <c r="M69" s="39"/>
      <c r="N69" s="39"/>
      <c r="O69" s="42"/>
      <c r="P69" s="43"/>
      <c r="Q69" s="43"/>
      <c r="R69" s="43"/>
      <c r="S69" s="43"/>
      <c r="T69" s="43"/>
      <c r="U69" s="43"/>
      <c r="V69" s="43"/>
      <c r="W69" s="43"/>
    </row>
    <row r="70" spans="1:23" hidden="1">
      <c r="A70" s="2746"/>
      <c r="B70" s="2748"/>
      <c r="C70" s="42"/>
      <c r="D70" s="43"/>
      <c r="E70" s="35"/>
      <c r="F70" s="43"/>
      <c r="G70" s="43"/>
      <c r="H70" s="43"/>
      <c r="I70" s="35"/>
      <c r="J70" s="43"/>
      <c r="K70" s="43"/>
      <c r="L70" s="39"/>
      <c r="M70" s="39"/>
      <c r="N70" s="39"/>
      <c r="O70" s="42"/>
      <c r="P70" s="43"/>
      <c r="Q70" s="43"/>
      <c r="R70" s="43"/>
      <c r="S70" s="43"/>
      <c r="T70" s="43"/>
      <c r="U70" s="43"/>
      <c r="V70" s="43"/>
      <c r="W70" s="43"/>
    </row>
    <row r="71" spans="1:23" hidden="1">
      <c r="A71" s="2746"/>
      <c r="B71" s="2748"/>
      <c r="C71" s="42"/>
      <c r="D71" s="43"/>
      <c r="E71" s="35"/>
      <c r="F71" s="43"/>
      <c r="G71" s="43"/>
      <c r="H71" s="43"/>
      <c r="I71" s="35"/>
      <c r="J71" s="43"/>
      <c r="K71" s="43"/>
      <c r="L71" s="39"/>
      <c r="M71" s="39"/>
      <c r="N71" s="39"/>
      <c r="O71" s="42"/>
      <c r="P71" s="43"/>
      <c r="Q71" s="43"/>
      <c r="R71" s="43"/>
      <c r="S71" s="43"/>
      <c r="T71" s="43"/>
      <c r="U71" s="43"/>
      <c r="V71" s="43"/>
      <c r="W71" s="43"/>
    </row>
    <row r="72" spans="1:23" hidden="1">
      <c r="A72" s="2746"/>
      <c r="B72" s="2748"/>
      <c r="C72" s="42"/>
      <c r="D72" s="43"/>
      <c r="E72" s="35"/>
      <c r="F72" s="43"/>
      <c r="G72" s="43"/>
      <c r="H72" s="43"/>
      <c r="I72" s="35"/>
      <c r="J72" s="43"/>
      <c r="K72" s="43"/>
      <c r="L72" s="39"/>
      <c r="M72" s="39"/>
      <c r="N72" s="39"/>
      <c r="O72" s="42"/>
      <c r="P72" s="43"/>
      <c r="Q72" s="43"/>
      <c r="R72" s="43"/>
      <c r="S72" s="43"/>
      <c r="T72" s="43"/>
      <c r="U72" s="43"/>
      <c r="V72" s="43"/>
      <c r="W72" s="43"/>
    </row>
    <row r="73" spans="1:23" hidden="1">
      <c r="A73" s="2746"/>
      <c r="B73" s="2748"/>
      <c r="C73" s="42"/>
      <c r="D73" s="43"/>
      <c r="E73" s="35"/>
      <c r="F73" s="43"/>
      <c r="G73" s="43"/>
      <c r="H73" s="43"/>
      <c r="I73" s="35"/>
      <c r="J73" s="43"/>
      <c r="K73" s="43"/>
      <c r="L73" s="39"/>
      <c r="M73" s="39"/>
      <c r="N73" s="39"/>
      <c r="O73" s="42"/>
      <c r="P73" s="43"/>
      <c r="Q73" s="43"/>
      <c r="R73" s="43"/>
      <c r="S73" s="43"/>
      <c r="T73" s="43"/>
      <c r="U73" s="43"/>
      <c r="V73" s="43"/>
      <c r="W73" s="43"/>
    </row>
    <row r="74" spans="1:23" hidden="1">
      <c r="A74" s="2746"/>
      <c r="B74" s="2748"/>
      <c r="C74" s="42"/>
      <c r="D74" s="43"/>
      <c r="E74" s="35"/>
      <c r="F74" s="43"/>
      <c r="G74" s="43"/>
      <c r="H74" s="43"/>
      <c r="I74" s="35"/>
      <c r="J74" s="43"/>
      <c r="K74" s="43"/>
      <c r="L74" s="39"/>
      <c r="M74" s="39"/>
      <c r="N74" s="39"/>
      <c r="O74" s="42"/>
      <c r="P74" s="43"/>
      <c r="Q74" s="43"/>
      <c r="R74" s="43"/>
      <c r="S74" s="43"/>
      <c r="T74" s="43"/>
      <c r="U74" s="43"/>
      <c r="V74" s="43"/>
      <c r="W74" s="43"/>
    </row>
    <row r="75" spans="1:23" hidden="1">
      <c r="A75" s="2746"/>
      <c r="B75" s="2748"/>
      <c r="C75" s="42"/>
      <c r="D75" s="43"/>
      <c r="E75" s="35"/>
      <c r="F75" s="43"/>
      <c r="G75" s="43"/>
      <c r="H75" s="43"/>
      <c r="I75" s="35"/>
      <c r="J75" s="43"/>
      <c r="K75" s="43"/>
      <c r="L75" s="39"/>
      <c r="M75" s="39"/>
      <c r="N75" s="39"/>
      <c r="O75" s="42"/>
      <c r="P75" s="43"/>
      <c r="Q75" s="43"/>
      <c r="R75" s="43"/>
      <c r="S75" s="43"/>
      <c r="T75" s="43"/>
      <c r="U75" s="43"/>
      <c r="V75" s="43"/>
      <c r="W75" s="43"/>
    </row>
    <row r="76" spans="1:23" hidden="1">
      <c r="A76" s="2746"/>
      <c r="B76" s="2748"/>
      <c r="C76" s="42"/>
      <c r="D76" s="43"/>
      <c r="E76" s="35"/>
      <c r="F76" s="43"/>
      <c r="G76" s="43"/>
      <c r="H76" s="43"/>
      <c r="I76" s="35"/>
      <c r="J76" s="43"/>
      <c r="K76" s="43"/>
      <c r="L76" s="39"/>
      <c r="M76" s="39"/>
      <c r="N76" s="39"/>
      <c r="O76" s="42"/>
      <c r="P76" s="43"/>
      <c r="Q76" s="43"/>
      <c r="R76" s="43"/>
      <c r="S76" s="43"/>
      <c r="T76" s="43"/>
      <c r="U76" s="43"/>
      <c r="V76" s="43"/>
      <c r="W76" s="43"/>
    </row>
    <row r="77" spans="1:23" hidden="1">
      <c r="A77" s="2746"/>
      <c r="B77" s="2748"/>
      <c r="C77" s="42"/>
      <c r="D77" s="43"/>
      <c r="E77" s="35"/>
      <c r="F77" s="43"/>
      <c r="G77" s="43"/>
      <c r="H77" s="43"/>
      <c r="I77" s="35"/>
      <c r="J77" s="43"/>
      <c r="K77" s="43"/>
      <c r="L77" s="39"/>
      <c r="M77" s="39"/>
      <c r="N77" s="39"/>
      <c r="O77" s="42"/>
      <c r="P77" s="43"/>
      <c r="Q77" s="43"/>
      <c r="R77" s="43"/>
      <c r="S77" s="43"/>
      <c r="T77" s="43"/>
      <c r="U77" s="43"/>
      <c r="V77" s="43"/>
      <c r="W77" s="43"/>
    </row>
    <row r="78" spans="1:23" hidden="1">
      <c r="A78" s="2746"/>
      <c r="B78" s="2748"/>
      <c r="C78" s="42"/>
      <c r="D78" s="43"/>
      <c r="E78" s="35"/>
      <c r="F78" s="43"/>
      <c r="G78" s="43"/>
      <c r="H78" s="43"/>
      <c r="I78" s="35"/>
      <c r="J78" s="43"/>
      <c r="K78" s="43"/>
      <c r="L78" s="39"/>
      <c r="M78" s="39"/>
      <c r="N78" s="39"/>
      <c r="O78" s="42"/>
      <c r="P78" s="43"/>
      <c r="Q78" s="43"/>
      <c r="R78" s="43"/>
      <c r="S78" s="43"/>
      <c r="T78" s="43"/>
      <c r="U78" s="43"/>
      <c r="V78" s="43"/>
      <c r="W78" s="43"/>
    </row>
    <row r="79" spans="1:23" hidden="1">
      <c r="A79" s="2746"/>
      <c r="B79" s="2748"/>
      <c r="C79" s="42" t="s">
        <v>613</v>
      </c>
      <c r="D79" s="38" t="s">
        <v>614</v>
      </c>
      <c r="E79" s="35"/>
      <c r="F79" s="43" t="s">
        <v>615</v>
      </c>
      <c r="G79" s="43" t="s">
        <v>616</v>
      </c>
      <c r="H79" s="43"/>
      <c r="I79" s="35"/>
      <c r="J79" s="43"/>
      <c r="K79" s="43"/>
      <c r="L79" s="39"/>
      <c r="M79" s="39"/>
      <c r="N79" s="39"/>
      <c r="O79" s="42"/>
      <c r="P79" s="43"/>
      <c r="Q79" s="43"/>
      <c r="R79" s="43"/>
      <c r="S79" s="43"/>
      <c r="T79" s="43"/>
      <c r="U79" s="43"/>
      <c r="V79" s="43"/>
      <c r="W79" s="43"/>
    </row>
    <row r="80" spans="1:23" hidden="1">
      <c r="A80" s="2746"/>
      <c r="B80" s="2748"/>
      <c r="C80" s="42"/>
      <c r="D80" s="43"/>
      <c r="E80" s="35"/>
      <c r="F80" s="43" t="s">
        <v>617</v>
      </c>
      <c r="G80" s="43" t="s">
        <v>74</v>
      </c>
      <c r="H80" s="43"/>
      <c r="I80" s="35"/>
      <c r="J80" s="43"/>
      <c r="K80" s="43"/>
      <c r="L80" s="39"/>
      <c r="M80" s="39"/>
      <c r="N80" s="39"/>
      <c r="O80" s="42"/>
      <c r="P80" s="43"/>
      <c r="Q80" s="43"/>
      <c r="R80" s="43"/>
      <c r="S80" s="43"/>
      <c r="T80" s="43"/>
      <c r="U80" s="43"/>
      <c r="V80" s="43"/>
      <c r="W80" s="43"/>
    </row>
    <row r="81" spans="1:23" hidden="1">
      <c r="A81" s="2746"/>
      <c r="B81" s="2748"/>
      <c r="C81" s="42"/>
      <c r="D81" s="43"/>
      <c r="E81" s="35"/>
      <c r="F81" s="43" t="s">
        <v>618</v>
      </c>
      <c r="G81" s="43" t="s">
        <v>619</v>
      </c>
      <c r="H81" s="43"/>
      <c r="I81" s="35"/>
      <c r="J81" s="43"/>
      <c r="K81" s="43"/>
      <c r="L81" s="39"/>
      <c r="M81" s="39"/>
      <c r="N81" s="39"/>
      <c r="O81" s="42"/>
      <c r="P81" s="43"/>
      <c r="Q81" s="43"/>
      <c r="R81" s="43"/>
      <c r="S81" s="43"/>
      <c r="T81" s="43"/>
      <c r="U81" s="43"/>
      <c r="V81" s="43"/>
      <c r="W81" s="43"/>
    </row>
    <row r="82" spans="1:23" hidden="1">
      <c r="A82" s="2746"/>
      <c r="B82" s="2748"/>
      <c r="C82" s="42"/>
      <c r="D82" s="43"/>
      <c r="E82" s="35"/>
      <c r="F82" s="43"/>
      <c r="G82" s="43"/>
      <c r="H82" s="43"/>
      <c r="I82" s="35"/>
      <c r="J82" s="43"/>
      <c r="K82" s="43"/>
      <c r="L82" s="39"/>
      <c r="M82" s="39"/>
      <c r="N82" s="39"/>
      <c r="O82" s="42"/>
      <c r="P82" s="43"/>
      <c r="Q82" s="43"/>
      <c r="R82" s="43"/>
      <c r="S82" s="43"/>
      <c r="T82" s="43"/>
      <c r="U82" s="43"/>
      <c r="V82" s="43"/>
      <c r="W82" s="43"/>
    </row>
    <row r="83" spans="1:23" hidden="1">
      <c r="A83" s="2746"/>
      <c r="B83" s="2748"/>
      <c r="C83" s="42"/>
      <c r="D83" s="43"/>
      <c r="E83" s="35"/>
      <c r="F83" s="43"/>
      <c r="G83" s="43"/>
      <c r="H83" s="43"/>
      <c r="I83" s="35"/>
      <c r="J83" s="43"/>
      <c r="K83" s="43"/>
      <c r="L83" s="39"/>
      <c r="M83" s="39"/>
      <c r="N83" s="39"/>
      <c r="O83" s="42"/>
      <c r="P83" s="43"/>
      <c r="Q83" s="43"/>
      <c r="R83" s="43"/>
      <c r="S83" s="43"/>
      <c r="T83" s="43"/>
      <c r="U83" s="43"/>
      <c r="V83" s="43"/>
      <c r="W83" s="43"/>
    </row>
    <row r="84" spans="1:23" hidden="1">
      <c r="A84" s="2746"/>
      <c r="B84" s="2748"/>
      <c r="C84" s="42"/>
      <c r="D84" s="43"/>
      <c r="E84" s="35"/>
      <c r="F84" s="43"/>
      <c r="G84" s="43"/>
      <c r="H84" s="43"/>
      <c r="I84" s="35"/>
      <c r="J84" s="43"/>
      <c r="K84" s="43"/>
      <c r="L84" s="39"/>
      <c r="M84" s="39"/>
      <c r="N84" s="39"/>
      <c r="O84" s="42"/>
      <c r="P84" s="43"/>
      <c r="Q84" s="43"/>
      <c r="R84" s="43"/>
      <c r="S84" s="43"/>
      <c r="T84" s="43"/>
      <c r="U84" s="43"/>
      <c r="V84" s="43"/>
      <c r="W84" s="43"/>
    </row>
    <row r="85" spans="1:23" hidden="1">
      <c r="A85" s="2746"/>
      <c r="B85" s="2748"/>
      <c r="C85" s="42"/>
      <c r="D85" s="43"/>
      <c r="E85" s="35"/>
      <c r="F85" s="43"/>
      <c r="G85" s="43"/>
      <c r="H85" s="43"/>
      <c r="I85" s="35"/>
      <c r="J85" s="43"/>
      <c r="K85" s="43"/>
      <c r="L85" s="39"/>
      <c r="M85" s="39"/>
      <c r="N85" s="39"/>
      <c r="O85" s="42"/>
      <c r="P85" s="43"/>
      <c r="Q85" s="43"/>
      <c r="R85" s="43"/>
      <c r="S85" s="43"/>
      <c r="T85" s="43"/>
      <c r="U85" s="43"/>
      <c r="V85" s="43"/>
      <c r="W85" s="43"/>
    </row>
    <row r="86" spans="1:23" hidden="1">
      <c r="A86" s="2746"/>
      <c r="B86" s="2748"/>
      <c r="C86" s="42"/>
      <c r="D86" s="43"/>
      <c r="E86" s="35"/>
      <c r="F86" s="43"/>
      <c r="G86" s="43"/>
      <c r="H86" s="43"/>
      <c r="I86" s="35"/>
      <c r="J86" s="43"/>
      <c r="K86" s="43"/>
      <c r="L86" s="39"/>
      <c r="M86" s="39"/>
      <c r="N86" s="39"/>
      <c r="O86" s="42"/>
      <c r="P86" s="43"/>
      <c r="Q86" s="43"/>
      <c r="R86" s="43"/>
      <c r="S86" s="43"/>
      <c r="T86" s="43"/>
      <c r="U86" s="43"/>
      <c r="V86" s="43"/>
      <c r="W86" s="43"/>
    </row>
    <row r="87" spans="1:23" hidden="1">
      <c r="A87" s="2746"/>
      <c r="B87" s="2748"/>
      <c r="C87" s="42"/>
      <c r="D87" s="43"/>
      <c r="E87" s="35"/>
      <c r="F87" s="43"/>
      <c r="G87" s="43"/>
      <c r="H87" s="43"/>
      <c r="I87" s="35"/>
      <c r="J87" s="43"/>
      <c r="K87" s="43"/>
      <c r="L87" s="39"/>
      <c r="M87" s="39"/>
      <c r="N87" s="39"/>
      <c r="O87" s="42"/>
      <c r="P87" s="43"/>
      <c r="Q87" s="43"/>
      <c r="R87" s="43"/>
      <c r="S87" s="43"/>
      <c r="T87" s="43"/>
      <c r="U87" s="43"/>
      <c r="V87" s="43"/>
      <c r="W87" s="43"/>
    </row>
    <row r="88" spans="1:23" hidden="1">
      <c r="A88" s="2746"/>
      <c r="B88" s="2748"/>
      <c r="C88" s="42"/>
      <c r="D88" s="43"/>
      <c r="E88" s="35"/>
      <c r="F88" s="43"/>
      <c r="G88" s="43"/>
      <c r="H88" s="43"/>
      <c r="I88" s="35"/>
      <c r="J88" s="43"/>
      <c r="K88" s="43"/>
      <c r="L88" s="39"/>
      <c r="M88" s="39"/>
      <c r="N88" s="39"/>
      <c r="O88" s="42"/>
      <c r="P88" s="43"/>
      <c r="Q88" s="43"/>
      <c r="R88" s="43"/>
      <c r="S88" s="43"/>
      <c r="T88" s="43"/>
      <c r="U88" s="43"/>
      <c r="V88" s="43"/>
      <c r="W88" s="43"/>
    </row>
    <row r="89" spans="1:23" hidden="1">
      <c r="A89" s="2746"/>
      <c r="B89" s="2748"/>
      <c r="C89" s="42" t="s">
        <v>620</v>
      </c>
      <c r="D89" s="43" t="s">
        <v>621</v>
      </c>
      <c r="E89" s="35"/>
      <c r="F89" s="43"/>
      <c r="G89" s="43"/>
      <c r="H89" s="43"/>
      <c r="I89" s="35"/>
      <c r="J89" s="43"/>
      <c r="K89" s="43"/>
      <c r="L89" s="39"/>
      <c r="M89" s="39"/>
      <c r="N89" s="39"/>
      <c r="O89" s="42"/>
      <c r="P89" s="43"/>
      <c r="Q89" s="43"/>
      <c r="R89" s="43"/>
      <c r="S89" s="43"/>
      <c r="T89" s="43"/>
      <c r="U89" s="43"/>
      <c r="V89" s="43"/>
      <c r="W89" s="43"/>
    </row>
    <row r="90" spans="1:23" hidden="1">
      <c r="A90" s="2746"/>
      <c r="B90" s="2748"/>
      <c r="C90" s="42"/>
      <c r="D90" s="43"/>
      <c r="E90" s="35"/>
      <c r="F90" s="43"/>
      <c r="G90" s="43"/>
      <c r="H90" s="43"/>
      <c r="I90" s="35"/>
      <c r="J90" s="43"/>
      <c r="K90" s="43"/>
      <c r="L90" s="39"/>
      <c r="M90" s="39"/>
      <c r="N90" s="39"/>
      <c r="O90" s="42"/>
      <c r="P90" s="43"/>
      <c r="Q90" s="43"/>
      <c r="R90" s="43"/>
      <c r="S90" s="43"/>
      <c r="T90" s="43"/>
      <c r="U90" s="43"/>
      <c r="V90" s="43"/>
      <c r="W90" s="43"/>
    </row>
    <row r="91" spans="1:23" ht="6.75" hidden="1" customHeight="1">
      <c r="A91" s="2746"/>
      <c r="B91" s="2748"/>
      <c r="C91" s="42"/>
      <c r="D91" s="43"/>
      <c r="E91" s="35"/>
      <c r="F91" s="43"/>
      <c r="G91" s="43"/>
      <c r="H91" s="43"/>
      <c r="I91" s="35"/>
      <c r="J91" s="43"/>
      <c r="K91" s="43"/>
      <c r="L91" s="39"/>
      <c r="M91" s="39"/>
      <c r="N91" s="39"/>
      <c r="O91" s="42"/>
      <c r="P91" s="43"/>
      <c r="Q91" s="43"/>
      <c r="R91" s="43"/>
      <c r="S91" s="43"/>
      <c r="T91" s="43"/>
      <c r="U91" s="43"/>
      <c r="V91" s="43"/>
      <c r="W91" s="43"/>
    </row>
    <row r="92" spans="1:23" hidden="1">
      <c r="A92" s="2746"/>
      <c r="B92" s="2748"/>
      <c r="C92" s="42"/>
      <c r="D92" s="43"/>
      <c r="E92" s="35"/>
      <c r="F92" s="43"/>
      <c r="G92" s="43"/>
      <c r="H92" s="43"/>
      <c r="I92" s="35"/>
      <c r="J92" s="43"/>
      <c r="K92" s="43"/>
      <c r="L92" s="39"/>
      <c r="M92" s="39"/>
      <c r="N92" s="39"/>
      <c r="O92" s="42"/>
      <c r="P92" s="43"/>
      <c r="Q92" s="43"/>
      <c r="R92" s="43"/>
      <c r="S92" s="43"/>
      <c r="T92" s="43"/>
      <c r="U92" s="43"/>
      <c r="V92" s="43"/>
      <c r="W92" s="43"/>
    </row>
    <row r="93" spans="1:23" hidden="1">
      <c r="A93" s="2746"/>
      <c r="B93" s="2748"/>
      <c r="C93" s="42"/>
      <c r="D93" s="43"/>
      <c r="E93" s="35"/>
      <c r="F93" s="43"/>
      <c r="G93" s="43"/>
      <c r="H93" s="43"/>
      <c r="I93" s="35"/>
      <c r="J93" s="43"/>
      <c r="K93" s="43"/>
      <c r="L93" s="39"/>
      <c r="M93" s="39"/>
      <c r="N93" s="39"/>
      <c r="O93" s="42"/>
      <c r="P93" s="43"/>
      <c r="Q93" s="43"/>
      <c r="R93" s="43"/>
      <c r="S93" s="43"/>
      <c r="T93" s="43"/>
      <c r="U93" s="43"/>
      <c r="V93" s="43"/>
      <c r="W93" s="43"/>
    </row>
    <row r="94" spans="1:23" hidden="1">
      <c r="A94" s="2746"/>
      <c r="B94" s="2748"/>
      <c r="C94" s="42"/>
      <c r="D94" s="43"/>
      <c r="E94" s="35"/>
      <c r="F94" s="43"/>
      <c r="G94" s="43"/>
      <c r="H94" s="43"/>
      <c r="I94" s="35"/>
      <c r="J94" s="43"/>
      <c r="K94" s="43"/>
      <c r="L94" s="39"/>
      <c r="M94" s="39"/>
      <c r="N94" s="39"/>
      <c r="O94" s="42"/>
      <c r="P94" s="43"/>
      <c r="Q94" s="43"/>
      <c r="R94" s="43"/>
      <c r="S94" s="43"/>
      <c r="T94" s="43"/>
      <c r="U94" s="43"/>
      <c r="V94" s="43"/>
      <c r="W94" s="43"/>
    </row>
    <row r="95" spans="1:23" hidden="1">
      <c r="A95" s="2746"/>
      <c r="B95" s="2748"/>
      <c r="C95" s="42"/>
      <c r="D95" s="43"/>
      <c r="E95" s="35"/>
      <c r="F95" s="43"/>
      <c r="G95" s="43"/>
      <c r="H95" s="43"/>
      <c r="I95" s="35"/>
      <c r="J95" s="43"/>
      <c r="K95" s="43"/>
      <c r="L95" s="39"/>
      <c r="M95" s="39"/>
      <c r="N95" s="39"/>
      <c r="O95" s="42"/>
      <c r="P95" s="43"/>
      <c r="Q95" s="43"/>
      <c r="R95" s="43"/>
      <c r="S95" s="43"/>
      <c r="T95" s="43"/>
      <c r="U95" s="43"/>
      <c r="V95" s="43"/>
      <c r="W95" s="43"/>
    </row>
    <row r="96" spans="1:23" hidden="1">
      <c r="A96" s="2746"/>
      <c r="B96" s="2748"/>
      <c r="C96" s="42"/>
      <c r="D96" s="43"/>
      <c r="E96" s="35"/>
      <c r="F96" s="43"/>
      <c r="G96" s="43"/>
      <c r="H96" s="43"/>
      <c r="I96" s="35"/>
      <c r="J96" s="43"/>
      <c r="K96" s="43"/>
      <c r="L96" s="39"/>
      <c r="M96" s="39"/>
      <c r="N96" s="39"/>
      <c r="O96" s="42"/>
      <c r="P96" s="43"/>
      <c r="Q96" s="43"/>
      <c r="R96" s="43"/>
      <c r="S96" s="43"/>
      <c r="T96" s="43"/>
      <c r="U96" s="43"/>
      <c r="V96" s="43"/>
      <c r="W96" s="43"/>
    </row>
    <row r="97" spans="1:23" hidden="1">
      <c r="A97" s="2746"/>
      <c r="B97" s="2748"/>
      <c r="C97" s="42"/>
      <c r="D97" s="43"/>
      <c r="E97" s="35"/>
      <c r="F97" s="43"/>
      <c r="G97" s="43"/>
      <c r="H97" s="43"/>
      <c r="I97" s="35"/>
      <c r="J97" s="43"/>
      <c r="K97" s="43"/>
      <c r="L97" s="39"/>
      <c r="M97" s="39"/>
      <c r="N97" s="39"/>
      <c r="O97" s="42"/>
      <c r="P97" s="43"/>
      <c r="Q97" s="43"/>
      <c r="R97" s="43"/>
      <c r="S97" s="43"/>
      <c r="T97" s="43"/>
      <c r="U97" s="43"/>
      <c r="V97" s="43"/>
      <c r="W97" s="43"/>
    </row>
    <row r="98" spans="1:23" hidden="1">
      <c r="A98" s="2746"/>
      <c r="B98" s="2748"/>
      <c r="C98" s="42"/>
      <c r="D98" s="43"/>
      <c r="E98" s="35"/>
      <c r="F98" s="43"/>
      <c r="G98" s="43"/>
      <c r="H98" s="43"/>
      <c r="I98" s="35"/>
      <c r="J98" s="43"/>
      <c r="K98" s="43"/>
      <c r="L98" s="39"/>
      <c r="M98" s="39"/>
      <c r="N98" s="39"/>
      <c r="O98" s="42"/>
      <c r="P98" s="43"/>
      <c r="Q98" s="43"/>
      <c r="R98" s="43"/>
      <c r="S98" s="43"/>
      <c r="T98" s="43"/>
      <c r="U98" s="43"/>
      <c r="V98" s="43"/>
      <c r="W98" s="43"/>
    </row>
    <row r="99" spans="1:23" ht="26.4" hidden="1">
      <c r="A99" s="2746"/>
      <c r="B99" s="2748"/>
      <c r="C99" s="42" t="s">
        <v>627</v>
      </c>
      <c r="D99" s="38" t="s">
        <v>628</v>
      </c>
      <c r="E99" s="35"/>
      <c r="F99" s="43"/>
      <c r="G99" s="43"/>
      <c r="H99" s="43"/>
      <c r="I99" s="35"/>
      <c r="J99" s="43"/>
      <c r="K99" s="43"/>
      <c r="L99" s="39"/>
      <c r="M99" s="39"/>
      <c r="N99" s="39"/>
      <c r="O99" s="42"/>
      <c r="P99" s="43"/>
      <c r="Q99" s="43"/>
      <c r="R99" s="43"/>
      <c r="S99" s="43"/>
      <c r="T99" s="43"/>
      <c r="U99" s="43"/>
      <c r="V99" s="43"/>
      <c r="W99" s="43"/>
    </row>
    <row r="100" spans="1:23" hidden="1">
      <c r="A100" s="2746"/>
      <c r="B100" s="2748"/>
      <c r="C100" s="42"/>
      <c r="D100" s="38"/>
      <c r="E100" s="35"/>
      <c r="F100" s="43"/>
      <c r="G100" s="43"/>
      <c r="H100" s="43"/>
      <c r="I100" s="35"/>
      <c r="J100" s="43"/>
      <c r="K100" s="43"/>
      <c r="L100" s="39"/>
      <c r="M100" s="39"/>
      <c r="N100" s="39"/>
      <c r="O100" s="42"/>
      <c r="P100" s="43"/>
      <c r="Q100" s="43"/>
      <c r="R100" s="43"/>
      <c r="S100" s="43"/>
      <c r="T100" s="43"/>
      <c r="U100" s="43"/>
      <c r="V100" s="43"/>
      <c r="W100" s="43"/>
    </row>
    <row r="101" spans="1:23" hidden="1">
      <c r="A101" s="2746"/>
      <c r="B101" s="2748"/>
      <c r="C101" s="42"/>
      <c r="D101" s="38"/>
      <c r="E101" s="35"/>
      <c r="F101" s="43"/>
      <c r="G101" s="43"/>
      <c r="H101" s="43"/>
      <c r="I101" s="35"/>
      <c r="J101" s="43"/>
      <c r="K101" s="43"/>
      <c r="L101" s="39"/>
      <c r="M101" s="39"/>
      <c r="N101" s="39"/>
      <c r="O101" s="42"/>
      <c r="P101" s="43"/>
      <c r="Q101" s="43"/>
      <c r="R101" s="43"/>
      <c r="S101" s="43"/>
      <c r="T101" s="43"/>
      <c r="U101" s="43"/>
      <c r="V101" s="43"/>
      <c r="W101" s="43"/>
    </row>
    <row r="102" spans="1:23" hidden="1">
      <c r="A102" s="2746"/>
      <c r="B102" s="2748"/>
      <c r="C102" s="42"/>
      <c r="D102" s="38"/>
      <c r="E102" s="35"/>
      <c r="F102" s="43"/>
      <c r="G102" s="43"/>
      <c r="H102" s="43"/>
      <c r="I102" s="35"/>
      <c r="J102" s="43"/>
      <c r="K102" s="43"/>
      <c r="L102" s="39"/>
      <c r="M102" s="39"/>
      <c r="N102" s="39"/>
      <c r="O102" s="42"/>
      <c r="P102" s="43"/>
      <c r="Q102" s="43"/>
      <c r="R102" s="43"/>
      <c r="S102" s="43"/>
      <c r="T102" s="43"/>
      <c r="U102" s="43"/>
      <c r="V102" s="43"/>
      <c r="W102" s="43"/>
    </row>
    <row r="103" spans="1:23" hidden="1">
      <c r="A103" s="2746"/>
      <c r="B103" s="2748"/>
      <c r="C103" s="42"/>
      <c r="D103" s="38"/>
      <c r="E103" s="35"/>
      <c r="F103" s="43"/>
      <c r="G103" s="43"/>
      <c r="H103" s="43"/>
      <c r="I103" s="35"/>
      <c r="J103" s="43"/>
      <c r="K103" s="43"/>
      <c r="L103" s="39"/>
      <c r="M103" s="39"/>
      <c r="N103" s="39"/>
      <c r="O103" s="42"/>
      <c r="P103" s="43"/>
      <c r="Q103" s="43"/>
      <c r="R103" s="43"/>
      <c r="S103" s="43"/>
      <c r="T103" s="43"/>
      <c r="U103" s="43"/>
      <c r="V103" s="43"/>
      <c r="W103" s="43"/>
    </row>
    <row r="104" spans="1:23" hidden="1">
      <c r="A104" s="2746"/>
      <c r="B104" s="2748"/>
      <c r="C104" s="42"/>
      <c r="D104" s="38"/>
      <c r="E104" s="35"/>
      <c r="F104" s="43"/>
      <c r="G104" s="43"/>
      <c r="H104" s="43"/>
      <c r="I104" s="35"/>
      <c r="J104" s="43"/>
      <c r="K104" s="43"/>
      <c r="L104" s="39"/>
      <c r="M104" s="39"/>
      <c r="N104" s="39"/>
      <c r="O104" s="42"/>
      <c r="P104" s="43"/>
      <c r="Q104" s="43"/>
      <c r="R104" s="43"/>
      <c r="S104" s="43"/>
      <c r="T104" s="43"/>
      <c r="U104" s="43"/>
      <c r="V104" s="43"/>
      <c r="W104" s="43"/>
    </row>
    <row r="105" spans="1:23" hidden="1">
      <c r="A105" s="2746"/>
      <c r="B105" s="2748"/>
      <c r="C105" s="42"/>
      <c r="D105" s="43"/>
      <c r="E105" s="35"/>
      <c r="F105" s="43"/>
      <c r="G105" s="43"/>
      <c r="H105" s="43"/>
      <c r="I105" s="35"/>
      <c r="J105" s="43"/>
      <c r="K105" s="43"/>
      <c r="L105" s="39"/>
      <c r="M105" s="39"/>
      <c r="N105" s="39"/>
      <c r="O105" s="42"/>
      <c r="P105" s="43"/>
      <c r="Q105" s="43"/>
      <c r="R105" s="43"/>
      <c r="S105" s="43"/>
      <c r="T105" s="43"/>
      <c r="U105" s="43"/>
      <c r="V105" s="43"/>
      <c r="W105" s="43"/>
    </row>
    <row r="106" spans="1:23" hidden="1">
      <c r="A106" s="2746"/>
      <c r="B106" s="2748"/>
      <c r="C106" s="42"/>
      <c r="D106" s="43"/>
      <c r="E106" s="35"/>
      <c r="F106" s="43"/>
      <c r="G106" s="43"/>
      <c r="H106" s="43"/>
      <c r="I106" s="35"/>
      <c r="J106" s="43"/>
      <c r="K106" s="43"/>
      <c r="L106" s="39"/>
      <c r="M106" s="39"/>
      <c r="N106" s="39"/>
      <c r="O106" s="42"/>
      <c r="P106" s="43"/>
      <c r="Q106" s="43"/>
      <c r="R106" s="43"/>
      <c r="S106" s="43"/>
      <c r="T106" s="43"/>
      <c r="U106" s="43"/>
      <c r="V106" s="43"/>
      <c r="W106" s="43"/>
    </row>
    <row r="107" spans="1:23" hidden="1">
      <c r="A107" s="2746"/>
      <c r="B107" s="2748"/>
      <c r="C107" s="42"/>
      <c r="D107" s="43"/>
      <c r="E107" s="35"/>
      <c r="F107" s="43"/>
      <c r="G107" s="43"/>
      <c r="H107" s="43"/>
      <c r="I107" s="35"/>
      <c r="J107" s="43"/>
      <c r="K107" s="43"/>
      <c r="L107" s="39"/>
      <c r="M107" s="39"/>
      <c r="N107" s="39"/>
      <c r="O107" s="42"/>
      <c r="P107" s="43"/>
      <c r="Q107" s="43"/>
      <c r="R107" s="43"/>
      <c r="S107" s="43"/>
      <c r="T107" s="43"/>
      <c r="U107" s="43"/>
      <c r="V107" s="43"/>
      <c r="W107" s="43"/>
    </row>
    <row r="108" spans="1:23" hidden="1">
      <c r="A108" s="2746"/>
      <c r="B108" s="2748"/>
      <c r="C108" s="42"/>
      <c r="D108" s="43"/>
      <c r="E108" s="35"/>
      <c r="F108" s="43"/>
      <c r="G108" s="43"/>
      <c r="H108" s="43"/>
      <c r="I108" s="35"/>
      <c r="J108" s="43"/>
      <c r="K108" s="43"/>
      <c r="L108" s="39"/>
      <c r="M108" s="39"/>
      <c r="N108" s="39"/>
      <c r="O108" s="42"/>
      <c r="P108" s="43"/>
      <c r="Q108" s="43"/>
      <c r="R108" s="43"/>
      <c r="S108" s="43"/>
      <c r="T108" s="43"/>
      <c r="U108" s="43"/>
      <c r="V108" s="43"/>
      <c r="W108" s="43"/>
    </row>
    <row r="109" spans="1:23" hidden="1">
      <c r="A109" s="2746"/>
      <c r="B109" s="2748"/>
      <c r="C109" s="42" t="s">
        <v>629</v>
      </c>
      <c r="D109" s="38" t="s">
        <v>630</v>
      </c>
      <c r="E109" s="35"/>
      <c r="F109" s="43"/>
      <c r="G109" s="43"/>
      <c r="H109" s="43"/>
      <c r="I109" s="35"/>
      <c r="J109" s="43"/>
      <c r="K109" s="43"/>
      <c r="L109" s="39"/>
      <c r="M109" s="39"/>
      <c r="N109" s="39"/>
      <c r="O109" s="42"/>
      <c r="P109" s="43"/>
      <c r="Q109" s="43"/>
      <c r="R109" s="43"/>
      <c r="S109" s="43"/>
      <c r="T109" s="43"/>
      <c r="U109" s="43"/>
      <c r="V109" s="43"/>
      <c r="W109" s="43"/>
    </row>
    <row r="110" spans="1:23" hidden="1">
      <c r="A110" s="2746"/>
      <c r="B110" s="2748"/>
      <c r="C110" s="42"/>
      <c r="D110" s="43"/>
      <c r="E110" s="35"/>
      <c r="F110" s="43"/>
      <c r="G110" s="43"/>
      <c r="H110" s="43"/>
      <c r="I110" s="35"/>
      <c r="J110" s="43"/>
      <c r="K110" s="43"/>
      <c r="L110" s="39"/>
      <c r="M110" s="39"/>
      <c r="N110" s="39"/>
      <c r="O110" s="42"/>
      <c r="P110" s="43"/>
      <c r="Q110" s="43"/>
      <c r="R110" s="43"/>
      <c r="S110" s="43"/>
      <c r="T110" s="43"/>
      <c r="U110" s="43"/>
      <c r="V110" s="43"/>
      <c r="W110" s="43"/>
    </row>
    <row r="111" spans="1:23" hidden="1">
      <c r="A111" s="2746"/>
      <c r="B111" s="2748"/>
      <c r="C111" s="42"/>
      <c r="D111" s="43"/>
      <c r="E111" s="35"/>
      <c r="F111" s="43"/>
      <c r="G111" s="43"/>
      <c r="H111" s="43"/>
      <c r="I111" s="35"/>
      <c r="J111" s="43"/>
      <c r="K111" s="43"/>
      <c r="L111" s="39"/>
      <c r="M111" s="39"/>
      <c r="N111" s="39"/>
      <c r="O111" s="42"/>
      <c r="P111" s="43"/>
      <c r="Q111" s="43"/>
      <c r="R111" s="43"/>
      <c r="S111" s="43"/>
      <c r="T111" s="43"/>
      <c r="U111" s="43"/>
      <c r="V111" s="43"/>
      <c r="W111" s="43"/>
    </row>
    <row r="112" spans="1:23" hidden="1">
      <c r="A112" s="2746"/>
      <c r="B112" s="2748"/>
      <c r="C112" s="42"/>
      <c r="D112" s="43"/>
      <c r="E112" s="35"/>
      <c r="F112" s="43"/>
      <c r="G112" s="43"/>
      <c r="H112" s="43"/>
      <c r="I112" s="35"/>
      <c r="J112" s="43"/>
      <c r="K112" s="43"/>
      <c r="L112" s="39"/>
      <c r="M112" s="39"/>
      <c r="N112" s="39"/>
      <c r="O112" s="42"/>
      <c r="P112" s="43"/>
      <c r="Q112" s="43"/>
      <c r="R112" s="43"/>
      <c r="S112" s="43"/>
      <c r="T112" s="43"/>
      <c r="U112" s="43"/>
      <c r="V112" s="43"/>
      <c r="W112" s="43"/>
    </row>
    <row r="113" spans="1:23" hidden="1">
      <c r="A113" s="2746"/>
      <c r="B113" s="2748"/>
      <c r="C113" s="42"/>
      <c r="D113" s="43"/>
      <c r="E113" s="35"/>
      <c r="F113" s="43"/>
      <c r="G113" s="43"/>
      <c r="H113" s="43"/>
      <c r="I113" s="35"/>
      <c r="J113" s="43"/>
      <c r="K113" s="43"/>
      <c r="L113" s="39"/>
      <c r="M113" s="39"/>
      <c r="N113" s="39"/>
      <c r="O113" s="42"/>
      <c r="P113" s="43"/>
      <c r="Q113" s="43"/>
      <c r="R113" s="43"/>
      <c r="S113" s="43"/>
      <c r="T113" s="43"/>
      <c r="U113" s="43"/>
      <c r="V113" s="43"/>
      <c r="W113" s="43"/>
    </row>
    <row r="114" spans="1:23" hidden="1">
      <c r="A114" s="2746"/>
      <c r="B114" s="2748"/>
      <c r="C114" s="42"/>
      <c r="D114" s="43"/>
      <c r="E114" s="35"/>
      <c r="F114" s="43"/>
      <c r="G114" s="43"/>
      <c r="H114" s="43"/>
      <c r="I114" s="35"/>
      <c r="J114" s="43"/>
      <c r="K114" s="43"/>
      <c r="L114" s="39"/>
      <c r="M114" s="39"/>
      <c r="N114" s="39"/>
      <c r="O114" s="42"/>
      <c r="P114" s="43"/>
      <c r="Q114" s="43"/>
      <c r="R114" s="43"/>
      <c r="S114" s="43"/>
      <c r="T114" s="43"/>
      <c r="U114" s="43"/>
      <c r="V114" s="43"/>
      <c r="W114" s="43"/>
    </row>
    <row r="115" spans="1:23" hidden="1">
      <c r="A115" s="2746"/>
      <c r="B115" s="2748"/>
      <c r="C115" s="42"/>
      <c r="D115" s="43"/>
      <c r="E115" s="35"/>
      <c r="F115" s="43"/>
      <c r="G115" s="43"/>
      <c r="H115" s="43"/>
      <c r="I115" s="35"/>
      <c r="J115" s="43"/>
      <c r="K115" s="43"/>
      <c r="L115" s="39"/>
      <c r="M115" s="39"/>
      <c r="N115" s="39"/>
      <c r="O115" s="42"/>
      <c r="P115" s="43"/>
      <c r="Q115" s="43"/>
      <c r="R115" s="43"/>
      <c r="S115" s="43"/>
      <c r="T115" s="43"/>
      <c r="U115" s="43"/>
      <c r="V115" s="43"/>
      <c r="W115" s="43"/>
    </row>
    <row r="116" spans="1:23" hidden="1">
      <c r="A116" s="2746"/>
      <c r="B116" s="2748"/>
      <c r="C116" s="42"/>
      <c r="D116" s="43"/>
      <c r="E116" s="35"/>
      <c r="F116" s="43"/>
      <c r="G116" s="43"/>
      <c r="H116" s="43"/>
      <c r="I116" s="35"/>
      <c r="J116" s="43"/>
      <c r="K116" s="43"/>
      <c r="L116" s="39"/>
      <c r="M116" s="39"/>
      <c r="N116" s="39"/>
      <c r="O116" s="42"/>
      <c r="P116" s="43"/>
      <c r="Q116" s="43"/>
      <c r="R116" s="43"/>
      <c r="S116" s="43"/>
      <c r="T116" s="43"/>
      <c r="U116" s="43"/>
      <c r="V116" s="43"/>
      <c r="W116" s="43"/>
    </row>
    <row r="117" spans="1:23" hidden="1">
      <c r="A117" s="2746"/>
      <c r="B117" s="2748"/>
      <c r="C117" s="42"/>
      <c r="D117" s="43"/>
      <c r="E117" s="35"/>
      <c r="F117" s="43"/>
      <c r="G117" s="43"/>
      <c r="H117" s="43"/>
      <c r="I117" s="35"/>
      <c r="J117" s="43"/>
      <c r="K117" s="43"/>
      <c r="L117" s="39"/>
      <c r="M117" s="39"/>
      <c r="N117" s="39"/>
      <c r="O117" s="42"/>
      <c r="P117" s="43"/>
      <c r="Q117" s="43"/>
      <c r="R117" s="43"/>
      <c r="S117" s="43"/>
      <c r="T117" s="43"/>
      <c r="U117" s="43"/>
      <c r="V117" s="43"/>
      <c r="W117" s="43"/>
    </row>
    <row r="118" spans="1:23" hidden="1">
      <c r="A118" s="2746"/>
      <c r="B118" s="2748"/>
      <c r="C118" s="42"/>
      <c r="D118" s="43"/>
      <c r="E118" s="35"/>
      <c r="F118" s="43"/>
      <c r="G118" s="43"/>
      <c r="H118" s="43"/>
      <c r="I118" s="35"/>
      <c r="J118" s="43"/>
      <c r="K118" s="43"/>
      <c r="L118" s="39"/>
      <c r="M118" s="39"/>
      <c r="N118" s="39"/>
      <c r="O118" s="42"/>
      <c r="P118" s="43"/>
      <c r="Q118" s="43"/>
      <c r="R118" s="43"/>
      <c r="S118" s="43"/>
      <c r="T118" s="43"/>
      <c r="U118" s="43"/>
      <c r="V118" s="43"/>
      <c r="W118" s="43"/>
    </row>
    <row r="119" spans="1:23" hidden="1">
      <c r="A119" s="2746"/>
      <c r="B119" s="2748"/>
      <c r="C119" s="42" t="s">
        <v>631</v>
      </c>
      <c r="D119" s="43" t="s">
        <v>632</v>
      </c>
      <c r="E119" s="35"/>
      <c r="F119" s="43"/>
      <c r="G119" s="43"/>
      <c r="H119" s="43"/>
      <c r="I119" s="35"/>
      <c r="J119" s="43"/>
      <c r="K119" s="43"/>
      <c r="L119" s="39"/>
      <c r="M119" s="39"/>
      <c r="N119" s="39"/>
      <c r="O119" s="42"/>
      <c r="P119" s="43"/>
      <c r="Q119" s="43"/>
      <c r="R119" s="43"/>
      <c r="S119" s="43"/>
      <c r="T119" s="43"/>
      <c r="U119" s="43"/>
      <c r="V119" s="43"/>
      <c r="W119" s="43"/>
    </row>
    <row r="120" spans="1:23" hidden="1">
      <c r="A120" s="2746"/>
      <c r="B120" s="2748"/>
      <c r="C120" s="42"/>
      <c r="D120" s="43"/>
      <c r="E120" s="35"/>
      <c r="F120" s="43"/>
      <c r="G120" s="43"/>
      <c r="H120" s="43"/>
      <c r="I120" s="35"/>
      <c r="J120" s="43"/>
      <c r="K120" s="43"/>
      <c r="L120" s="39"/>
      <c r="M120" s="39"/>
      <c r="N120" s="39"/>
      <c r="O120" s="42"/>
      <c r="P120" s="43"/>
      <c r="Q120" s="43"/>
      <c r="R120" s="43"/>
      <c r="S120" s="43"/>
      <c r="T120" s="43"/>
      <c r="U120" s="43"/>
      <c r="V120" s="43"/>
      <c r="W120" s="43"/>
    </row>
    <row r="121" spans="1:23" hidden="1">
      <c r="A121" s="2746"/>
      <c r="B121" s="2748"/>
      <c r="C121" s="42"/>
      <c r="D121" s="43"/>
      <c r="E121" s="35"/>
      <c r="F121" s="43"/>
      <c r="G121" s="43"/>
      <c r="H121" s="43"/>
      <c r="I121" s="35"/>
      <c r="J121" s="43"/>
      <c r="K121" s="43"/>
      <c r="L121" s="39"/>
      <c r="M121" s="39"/>
      <c r="N121" s="39"/>
      <c r="O121" s="42"/>
      <c r="P121" s="43"/>
      <c r="Q121" s="43"/>
      <c r="R121" s="43"/>
      <c r="S121" s="43"/>
      <c r="T121" s="43"/>
      <c r="U121" s="43"/>
      <c r="V121" s="43"/>
      <c r="W121" s="43"/>
    </row>
    <row r="122" spans="1:23" hidden="1">
      <c r="A122" s="2746"/>
      <c r="B122" s="2748"/>
      <c r="C122" s="42"/>
      <c r="D122" s="43"/>
      <c r="E122" s="35"/>
      <c r="F122" s="43"/>
      <c r="G122" s="43"/>
      <c r="H122" s="43"/>
      <c r="I122" s="35"/>
      <c r="J122" s="43"/>
      <c r="K122" s="43"/>
      <c r="L122" s="39"/>
      <c r="M122" s="39"/>
      <c r="N122" s="39"/>
      <c r="O122" s="42"/>
      <c r="P122" s="43"/>
      <c r="Q122" s="43"/>
      <c r="R122" s="43"/>
      <c r="S122" s="43"/>
      <c r="T122" s="43"/>
      <c r="U122" s="43"/>
      <c r="V122" s="43"/>
      <c r="W122" s="43"/>
    </row>
    <row r="123" spans="1:23" hidden="1">
      <c r="A123" s="2746"/>
      <c r="B123" s="2748"/>
      <c r="C123" s="42"/>
      <c r="D123" s="43"/>
      <c r="E123" s="35"/>
      <c r="F123" s="43"/>
      <c r="G123" s="43"/>
      <c r="H123" s="43"/>
      <c r="I123" s="35"/>
      <c r="J123" s="43"/>
      <c r="K123" s="43"/>
      <c r="L123" s="39"/>
      <c r="M123" s="39"/>
      <c r="N123" s="39"/>
      <c r="O123" s="42"/>
      <c r="P123" s="43"/>
      <c r="Q123" s="43"/>
      <c r="R123" s="43"/>
      <c r="S123" s="43"/>
      <c r="T123" s="43"/>
      <c r="U123" s="43"/>
      <c r="V123" s="43"/>
      <c r="W123" s="43"/>
    </row>
    <row r="124" spans="1:23" hidden="1">
      <c r="A124" s="2746"/>
      <c r="B124" s="2748"/>
      <c r="C124" s="42"/>
      <c r="D124" s="43"/>
      <c r="E124" s="35"/>
      <c r="F124" s="43"/>
      <c r="G124" s="43"/>
      <c r="H124" s="43"/>
      <c r="I124" s="35"/>
      <c r="J124" s="43"/>
      <c r="K124" s="43"/>
      <c r="L124" s="39"/>
      <c r="M124" s="39"/>
      <c r="N124" s="39"/>
      <c r="O124" s="42"/>
      <c r="P124" s="43"/>
      <c r="Q124" s="43"/>
      <c r="R124" s="43"/>
      <c r="S124" s="43"/>
      <c r="T124" s="43"/>
      <c r="U124" s="43"/>
      <c r="V124" s="43"/>
      <c r="W124" s="43"/>
    </row>
    <row r="125" spans="1:23" hidden="1">
      <c r="A125" s="2746"/>
      <c r="B125" s="2748"/>
      <c r="C125" s="42"/>
      <c r="D125" s="43"/>
      <c r="E125" s="35"/>
      <c r="F125" s="43"/>
      <c r="G125" s="43"/>
      <c r="H125" s="43"/>
      <c r="I125" s="35"/>
      <c r="J125" s="43"/>
      <c r="K125" s="43"/>
      <c r="L125" s="39"/>
      <c r="M125" s="39"/>
      <c r="N125" s="39"/>
      <c r="O125" s="42"/>
      <c r="P125" s="43"/>
      <c r="Q125" s="43"/>
      <c r="R125" s="43"/>
      <c r="S125" s="43"/>
      <c r="T125" s="43"/>
      <c r="U125" s="43"/>
      <c r="V125" s="43"/>
      <c r="W125" s="43"/>
    </row>
    <row r="126" spans="1:23" hidden="1">
      <c r="A126" s="2746"/>
      <c r="B126" s="2748"/>
      <c r="C126" s="42"/>
      <c r="D126" s="43"/>
      <c r="E126" s="35"/>
      <c r="F126" s="43"/>
      <c r="G126" s="43"/>
      <c r="H126" s="43"/>
      <c r="I126" s="35"/>
      <c r="J126" s="43"/>
      <c r="K126" s="43"/>
      <c r="L126" s="39"/>
      <c r="M126" s="39"/>
      <c r="N126" s="39"/>
      <c r="O126" s="42"/>
      <c r="P126" s="43"/>
      <c r="Q126" s="43"/>
      <c r="R126" s="43"/>
      <c r="S126" s="43"/>
      <c r="T126" s="43"/>
      <c r="U126" s="43"/>
      <c r="V126" s="43"/>
      <c r="W126" s="43"/>
    </row>
    <row r="127" spans="1:23" hidden="1">
      <c r="A127" s="2746"/>
      <c r="B127" s="2748"/>
      <c r="C127" s="42"/>
      <c r="D127" s="43"/>
      <c r="E127" s="35"/>
      <c r="F127" s="43"/>
      <c r="G127" s="43"/>
      <c r="H127" s="43"/>
      <c r="I127" s="35"/>
      <c r="J127" s="43"/>
      <c r="K127" s="43"/>
      <c r="L127" s="39"/>
      <c r="M127" s="39"/>
      <c r="N127" s="39"/>
      <c r="O127" s="42"/>
      <c r="P127" s="43"/>
      <c r="Q127" s="43"/>
      <c r="R127" s="43"/>
      <c r="S127" s="43"/>
      <c r="T127" s="43"/>
      <c r="U127" s="43"/>
      <c r="V127" s="43"/>
      <c r="W127" s="43"/>
    </row>
    <row r="128" spans="1:23" hidden="1">
      <c r="A128" s="2746"/>
      <c r="B128" s="2748"/>
      <c r="C128" s="42"/>
      <c r="D128" s="43"/>
      <c r="E128" s="35"/>
      <c r="F128" s="43"/>
      <c r="G128" s="43"/>
      <c r="H128" s="43"/>
      <c r="I128" s="35"/>
      <c r="J128" s="43"/>
      <c r="K128" s="43"/>
      <c r="L128" s="39"/>
      <c r="M128" s="39"/>
      <c r="N128" s="39"/>
      <c r="O128" s="42"/>
      <c r="P128" s="43"/>
      <c r="Q128" s="43"/>
      <c r="R128" s="43"/>
      <c r="S128" s="43"/>
      <c r="T128" s="43"/>
      <c r="U128" s="43"/>
      <c r="V128" s="43"/>
      <c r="W128" s="43"/>
    </row>
    <row r="129" spans="1:23" hidden="1">
      <c r="A129" s="2746"/>
      <c r="B129" s="2748"/>
      <c r="C129" s="42" t="s">
        <v>633</v>
      </c>
      <c r="D129" s="38" t="s">
        <v>634</v>
      </c>
      <c r="E129" s="35"/>
      <c r="F129" s="43"/>
      <c r="G129" s="43"/>
      <c r="H129" s="43"/>
      <c r="I129" s="35"/>
      <c r="J129" s="43"/>
      <c r="K129" s="43"/>
      <c r="L129" s="39"/>
      <c r="M129" s="39"/>
      <c r="N129" s="39"/>
      <c r="O129" s="42"/>
      <c r="P129" s="43"/>
      <c r="Q129" s="43"/>
      <c r="R129" s="43"/>
      <c r="S129" s="43"/>
      <c r="T129" s="43"/>
      <c r="U129" s="43"/>
      <c r="V129" s="43"/>
      <c r="W129" s="43"/>
    </row>
    <row r="130" spans="1:23" hidden="1">
      <c r="A130" s="2746"/>
      <c r="B130" s="2748"/>
      <c r="C130" s="42"/>
      <c r="D130" s="43"/>
      <c r="E130" s="35"/>
      <c r="F130" s="43"/>
      <c r="G130" s="43"/>
      <c r="H130" s="43"/>
      <c r="I130" s="35"/>
      <c r="J130" s="43"/>
      <c r="K130" s="43"/>
      <c r="L130" s="39"/>
      <c r="M130" s="39"/>
      <c r="N130" s="39"/>
      <c r="O130" s="42"/>
      <c r="P130" s="43"/>
      <c r="Q130" s="43"/>
      <c r="R130" s="43"/>
      <c r="S130" s="43"/>
      <c r="T130" s="43"/>
      <c r="U130" s="43"/>
      <c r="V130" s="43"/>
      <c r="W130" s="43"/>
    </row>
    <row r="131" spans="1:23" hidden="1">
      <c r="A131" s="2746"/>
      <c r="B131" s="2748"/>
      <c r="C131" s="42"/>
      <c r="D131" s="43"/>
      <c r="E131" s="35"/>
      <c r="F131" s="43"/>
      <c r="G131" s="43"/>
      <c r="H131" s="43"/>
      <c r="I131" s="35"/>
      <c r="J131" s="43"/>
      <c r="K131" s="43"/>
      <c r="L131" s="39"/>
      <c r="M131" s="39"/>
      <c r="N131" s="39"/>
      <c r="O131" s="42"/>
      <c r="P131" s="43"/>
      <c r="Q131" s="43"/>
      <c r="R131" s="43"/>
      <c r="S131" s="43"/>
      <c r="T131" s="43"/>
      <c r="U131" s="43"/>
      <c r="V131" s="43"/>
      <c r="W131" s="43"/>
    </row>
    <row r="132" spans="1:23" hidden="1">
      <c r="A132" s="2746"/>
      <c r="B132" s="2748"/>
      <c r="C132" s="42"/>
      <c r="D132" s="43"/>
      <c r="E132" s="35"/>
      <c r="F132" s="43"/>
      <c r="G132" s="43"/>
      <c r="H132" s="43"/>
      <c r="I132" s="35"/>
      <c r="J132" s="43"/>
      <c r="K132" s="43"/>
      <c r="L132" s="39"/>
      <c r="M132" s="39"/>
      <c r="N132" s="39"/>
      <c r="O132" s="42"/>
      <c r="P132" s="43"/>
      <c r="Q132" s="43"/>
      <c r="R132" s="43"/>
      <c r="S132" s="43"/>
      <c r="T132" s="43"/>
      <c r="U132" s="43"/>
      <c r="V132" s="43"/>
      <c r="W132" s="43"/>
    </row>
    <row r="133" spans="1:23" hidden="1">
      <c r="A133" s="2746"/>
      <c r="B133" s="2748"/>
      <c r="C133" s="42"/>
      <c r="D133" s="43"/>
      <c r="E133" s="35"/>
      <c r="F133" s="43"/>
      <c r="G133" s="43"/>
      <c r="H133" s="43"/>
      <c r="I133" s="35"/>
      <c r="J133" s="43"/>
      <c r="K133" s="43"/>
      <c r="L133" s="39"/>
      <c r="M133" s="39"/>
      <c r="N133" s="39"/>
      <c r="O133" s="42"/>
      <c r="P133" s="43"/>
      <c r="Q133" s="43"/>
      <c r="R133" s="43"/>
      <c r="S133" s="43"/>
      <c r="T133" s="43"/>
      <c r="U133" s="43"/>
      <c r="V133" s="43"/>
      <c r="W133" s="43"/>
    </row>
    <row r="134" spans="1:23" hidden="1">
      <c r="A134" s="2746"/>
      <c r="B134" s="2748"/>
      <c r="C134" s="42"/>
      <c r="D134" s="43"/>
      <c r="E134" s="35"/>
      <c r="F134" s="43"/>
      <c r="G134" s="43"/>
      <c r="H134" s="43"/>
      <c r="I134" s="35"/>
      <c r="J134" s="43"/>
      <c r="K134" s="43"/>
      <c r="L134" s="39"/>
      <c r="M134" s="39"/>
      <c r="N134" s="39"/>
      <c r="O134" s="42"/>
      <c r="P134" s="43"/>
      <c r="Q134" s="43"/>
      <c r="R134" s="43"/>
      <c r="S134" s="43"/>
      <c r="T134" s="43"/>
      <c r="U134" s="43"/>
      <c r="V134" s="43"/>
      <c r="W134" s="43"/>
    </row>
    <row r="135" spans="1:23" hidden="1">
      <c r="A135" s="2746"/>
      <c r="B135" s="2748"/>
      <c r="C135" s="42"/>
      <c r="D135" s="43"/>
      <c r="E135" s="35"/>
      <c r="F135" s="43"/>
      <c r="G135" s="43"/>
      <c r="H135" s="43"/>
      <c r="I135" s="35"/>
      <c r="J135" s="43"/>
      <c r="K135" s="43"/>
      <c r="L135" s="39"/>
      <c r="M135" s="39"/>
      <c r="N135" s="39"/>
      <c r="O135" s="42"/>
      <c r="P135" s="43"/>
      <c r="Q135" s="43"/>
      <c r="R135" s="43"/>
      <c r="S135" s="43"/>
      <c r="T135" s="43"/>
      <c r="U135" s="43"/>
      <c r="V135" s="43"/>
      <c r="W135" s="43"/>
    </row>
    <row r="136" spans="1:23" hidden="1">
      <c r="A136" s="2746"/>
      <c r="B136" s="2748"/>
      <c r="C136" s="42"/>
      <c r="D136" s="43"/>
      <c r="E136" s="35"/>
      <c r="F136" s="43"/>
      <c r="G136" s="43"/>
      <c r="H136" s="43"/>
      <c r="I136" s="35"/>
      <c r="J136" s="43"/>
      <c r="K136" s="43"/>
      <c r="L136" s="39"/>
      <c r="M136" s="39"/>
      <c r="N136" s="39"/>
      <c r="O136" s="42"/>
      <c r="P136" s="43"/>
      <c r="Q136" s="43"/>
      <c r="R136" s="43"/>
      <c r="S136" s="43"/>
      <c r="T136" s="43"/>
      <c r="U136" s="43"/>
      <c r="V136" s="43"/>
      <c r="W136" s="43"/>
    </row>
    <row r="137" spans="1:23" hidden="1">
      <c r="A137" s="2746"/>
      <c r="B137" s="2748"/>
      <c r="C137" s="42"/>
      <c r="D137" s="43"/>
      <c r="E137" s="35"/>
      <c r="F137" s="43"/>
      <c r="G137" s="43"/>
      <c r="H137" s="43"/>
      <c r="I137" s="35"/>
      <c r="J137" s="43"/>
      <c r="K137" s="43"/>
      <c r="L137" s="39"/>
      <c r="M137" s="39"/>
      <c r="N137" s="39"/>
      <c r="O137" s="42"/>
      <c r="P137" s="43"/>
      <c r="Q137" s="43"/>
      <c r="R137" s="43"/>
      <c r="S137" s="43"/>
      <c r="T137" s="43"/>
      <c r="U137" s="43"/>
      <c r="V137" s="43"/>
      <c r="W137" s="43"/>
    </row>
    <row r="138" spans="1:23" hidden="1">
      <c r="A138" s="2746"/>
      <c r="B138" s="2748"/>
      <c r="C138" s="42"/>
      <c r="D138" s="43"/>
      <c r="E138" s="35"/>
      <c r="F138" s="43"/>
      <c r="G138" s="43"/>
      <c r="H138" s="43"/>
      <c r="I138" s="35"/>
      <c r="J138" s="43"/>
      <c r="K138" s="43"/>
      <c r="L138" s="39"/>
      <c r="M138" s="39"/>
      <c r="N138" s="39"/>
      <c r="O138" s="42"/>
      <c r="P138" s="43"/>
      <c r="Q138" s="43"/>
      <c r="R138" s="43"/>
      <c r="S138" s="43"/>
      <c r="T138" s="43"/>
      <c r="U138" s="43"/>
      <c r="V138" s="43"/>
      <c r="W138" s="43"/>
    </row>
    <row r="139" spans="1:23" hidden="1">
      <c r="A139" s="2746"/>
      <c r="B139" s="2748"/>
      <c r="C139" s="42" t="s">
        <v>635</v>
      </c>
      <c r="D139" s="43" t="s">
        <v>636</v>
      </c>
      <c r="E139" s="35"/>
      <c r="F139" s="43"/>
      <c r="G139" s="43"/>
      <c r="H139" s="43"/>
      <c r="I139" s="35"/>
      <c r="J139" s="43"/>
      <c r="K139" s="43"/>
      <c r="L139" s="39"/>
      <c r="M139" s="39"/>
      <c r="N139" s="39"/>
      <c r="O139" s="42"/>
      <c r="P139" s="43"/>
      <c r="Q139" s="43"/>
      <c r="R139" s="43"/>
      <c r="S139" s="43"/>
      <c r="T139" s="43"/>
      <c r="U139" s="43"/>
      <c r="V139" s="43"/>
      <c r="W139" s="43"/>
    </row>
    <row r="140" spans="1:23" hidden="1">
      <c r="A140" s="2746"/>
      <c r="B140" s="2748"/>
      <c r="C140" s="42"/>
      <c r="D140" s="38"/>
      <c r="E140" s="35"/>
      <c r="F140" s="43"/>
      <c r="G140" s="43"/>
      <c r="H140" s="43"/>
      <c r="I140" s="35"/>
      <c r="J140" s="43"/>
      <c r="K140" s="43"/>
      <c r="L140" s="39"/>
      <c r="M140" s="39"/>
      <c r="N140" s="39"/>
      <c r="O140" s="42"/>
      <c r="P140" s="43"/>
      <c r="Q140" s="43"/>
      <c r="R140" s="43"/>
      <c r="S140" s="43"/>
      <c r="T140" s="43"/>
      <c r="U140" s="43"/>
      <c r="V140" s="43"/>
      <c r="W140" s="43"/>
    </row>
    <row r="141" spans="1:23" hidden="1">
      <c r="A141" s="2746"/>
      <c r="B141" s="2748"/>
      <c r="C141" s="42"/>
      <c r="D141" s="38"/>
      <c r="E141" s="35"/>
      <c r="F141" s="43"/>
      <c r="G141" s="43"/>
      <c r="H141" s="43"/>
      <c r="I141" s="35"/>
      <c r="J141" s="43"/>
      <c r="K141" s="43"/>
      <c r="L141" s="39"/>
      <c r="M141" s="39"/>
      <c r="N141" s="39"/>
      <c r="O141" s="42"/>
      <c r="P141" s="43"/>
      <c r="Q141" s="43"/>
      <c r="R141" s="43"/>
      <c r="S141" s="43"/>
      <c r="T141" s="43"/>
      <c r="U141" s="43"/>
      <c r="V141" s="43"/>
      <c r="W141" s="43"/>
    </row>
    <row r="142" spans="1:23" hidden="1">
      <c r="A142" s="2746"/>
      <c r="B142" s="2748"/>
      <c r="C142" s="42"/>
      <c r="D142" s="38"/>
      <c r="E142" s="35"/>
      <c r="F142" s="43"/>
      <c r="G142" s="43"/>
      <c r="H142" s="43"/>
      <c r="I142" s="35"/>
      <c r="J142" s="43"/>
      <c r="K142" s="43"/>
      <c r="L142" s="39"/>
      <c r="M142" s="39"/>
      <c r="N142" s="39"/>
      <c r="O142" s="42"/>
      <c r="P142" s="43"/>
      <c r="Q142" s="43"/>
      <c r="R142" s="43"/>
      <c r="S142" s="43"/>
      <c r="T142" s="43"/>
      <c r="U142" s="43"/>
      <c r="V142" s="43"/>
      <c r="W142" s="43"/>
    </row>
    <row r="143" spans="1:23" hidden="1">
      <c r="A143" s="2746"/>
      <c r="B143" s="2748"/>
      <c r="C143" s="42"/>
      <c r="D143" s="38"/>
      <c r="E143" s="35"/>
      <c r="F143" s="43"/>
      <c r="G143" s="43"/>
      <c r="H143" s="43"/>
      <c r="I143" s="35"/>
      <c r="J143" s="43"/>
      <c r="K143" s="43"/>
      <c r="L143" s="39"/>
      <c r="M143" s="39"/>
      <c r="N143" s="39"/>
      <c r="O143" s="42"/>
      <c r="P143" s="43"/>
      <c r="Q143" s="43"/>
      <c r="R143" s="43"/>
      <c r="S143" s="43"/>
      <c r="T143" s="43"/>
      <c r="U143" s="43"/>
      <c r="V143" s="43"/>
      <c r="W143" s="43"/>
    </row>
    <row r="144" spans="1:23" hidden="1">
      <c r="A144" s="2746"/>
      <c r="B144" s="2748"/>
      <c r="C144" s="42"/>
      <c r="D144" s="38"/>
      <c r="E144" s="35"/>
      <c r="F144" s="43"/>
      <c r="G144" s="43"/>
      <c r="H144" s="43"/>
      <c r="I144" s="35"/>
      <c r="J144" s="43"/>
      <c r="K144" s="43"/>
      <c r="L144" s="39"/>
      <c r="M144" s="39"/>
      <c r="N144" s="39"/>
      <c r="O144" s="42"/>
      <c r="P144" s="43"/>
      <c r="Q144" s="43"/>
      <c r="R144" s="43"/>
      <c r="S144" s="43"/>
      <c r="T144" s="43"/>
      <c r="U144" s="43"/>
      <c r="V144" s="43"/>
      <c r="W144" s="43"/>
    </row>
    <row r="145" spans="1:23" ht="6.75" hidden="1" customHeight="1">
      <c r="A145" s="2746"/>
      <c r="B145" s="2748"/>
      <c r="C145" s="42"/>
      <c r="D145" s="38"/>
      <c r="E145" s="35"/>
      <c r="F145" s="43"/>
      <c r="G145" s="43"/>
      <c r="H145" s="43"/>
      <c r="I145" s="35"/>
      <c r="J145" s="43"/>
      <c r="K145" s="43"/>
      <c r="L145" s="39"/>
      <c r="M145" s="39"/>
      <c r="N145" s="39"/>
      <c r="O145" s="42"/>
      <c r="P145" s="43"/>
      <c r="Q145" s="43"/>
      <c r="R145" s="43"/>
      <c r="S145" s="43"/>
      <c r="T145" s="43"/>
      <c r="U145" s="43"/>
      <c r="V145" s="43"/>
      <c r="W145" s="43"/>
    </row>
    <row r="146" spans="1:23" hidden="1">
      <c r="A146" s="2746"/>
      <c r="B146" s="2748"/>
      <c r="C146" s="42"/>
      <c r="D146" s="38"/>
      <c r="E146" s="35"/>
      <c r="F146" s="43"/>
      <c r="G146" s="43"/>
      <c r="H146" s="43"/>
      <c r="I146" s="35"/>
      <c r="J146" s="43"/>
      <c r="K146" s="43"/>
      <c r="L146" s="39"/>
      <c r="M146" s="39"/>
      <c r="N146" s="39"/>
      <c r="O146" s="42"/>
      <c r="P146" s="43"/>
      <c r="Q146" s="43"/>
      <c r="R146" s="43"/>
      <c r="S146" s="43"/>
      <c r="T146" s="43"/>
      <c r="U146" s="43"/>
      <c r="V146" s="43"/>
      <c r="W146" s="43"/>
    </row>
    <row r="147" spans="1:23" hidden="1">
      <c r="A147" s="2746"/>
      <c r="B147" s="2748"/>
      <c r="C147" s="42"/>
      <c r="D147" s="38"/>
      <c r="E147" s="35"/>
      <c r="F147" s="43"/>
      <c r="G147" s="43"/>
      <c r="H147" s="43"/>
      <c r="I147" s="35"/>
      <c r="J147" s="43"/>
      <c r="K147" s="43"/>
      <c r="L147" s="39"/>
      <c r="M147" s="39"/>
      <c r="N147" s="39"/>
      <c r="O147" s="42"/>
      <c r="P147" s="43"/>
      <c r="Q147" s="43"/>
      <c r="R147" s="43"/>
      <c r="S147" s="43"/>
      <c r="T147" s="43"/>
      <c r="U147" s="43"/>
      <c r="V147" s="43"/>
      <c r="W147" s="43"/>
    </row>
    <row r="148" spans="1:23" hidden="1">
      <c r="A148" s="2746"/>
      <c r="B148" s="2748"/>
      <c r="C148" s="42"/>
      <c r="D148" s="38"/>
      <c r="E148" s="35"/>
      <c r="F148" s="43"/>
      <c r="G148" s="43"/>
      <c r="H148" s="43"/>
      <c r="I148" s="35"/>
      <c r="J148" s="43"/>
      <c r="K148" s="43"/>
      <c r="L148" s="39"/>
      <c r="M148" s="39"/>
      <c r="N148" s="39"/>
      <c r="O148" s="42"/>
      <c r="P148" s="43"/>
      <c r="Q148" s="43"/>
      <c r="R148" s="43"/>
      <c r="S148" s="43"/>
      <c r="T148" s="43"/>
      <c r="U148" s="43"/>
      <c r="V148" s="43"/>
      <c r="W148" s="43"/>
    </row>
    <row r="149" spans="1:23" hidden="1">
      <c r="A149" s="2746"/>
      <c r="B149" s="2748"/>
      <c r="C149" s="42" t="s">
        <v>637</v>
      </c>
      <c r="D149" s="38" t="s">
        <v>638</v>
      </c>
      <c r="E149" s="35"/>
      <c r="F149" s="43"/>
      <c r="G149" s="43"/>
      <c r="H149" s="43"/>
      <c r="I149" s="35"/>
      <c r="J149" s="43"/>
      <c r="K149" s="43"/>
      <c r="L149" s="39"/>
      <c r="M149" s="39"/>
      <c r="N149" s="39"/>
      <c r="O149" s="42"/>
      <c r="P149" s="43"/>
      <c r="Q149" s="43"/>
      <c r="R149" s="43"/>
      <c r="S149" s="43"/>
      <c r="T149" s="43"/>
      <c r="U149" s="43"/>
      <c r="V149" s="43"/>
      <c r="W149" s="43"/>
    </row>
    <row r="150" spans="1:23" hidden="1">
      <c r="A150" s="2746"/>
      <c r="B150" s="2748"/>
      <c r="C150" s="42"/>
      <c r="D150" s="38"/>
      <c r="E150" s="35"/>
      <c r="F150" s="43"/>
      <c r="G150" s="43"/>
      <c r="H150" s="43"/>
      <c r="I150" s="35"/>
      <c r="J150" s="43"/>
      <c r="K150" s="43"/>
      <c r="L150" s="39"/>
      <c r="M150" s="39"/>
      <c r="N150" s="39"/>
      <c r="O150" s="42"/>
      <c r="P150" s="43"/>
      <c r="Q150" s="43"/>
      <c r="R150" s="43"/>
      <c r="S150" s="43"/>
      <c r="T150" s="43"/>
      <c r="U150" s="43"/>
      <c r="V150" s="43"/>
      <c r="W150" s="43"/>
    </row>
    <row r="151" spans="1:23" hidden="1">
      <c r="A151" s="2746"/>
      <c r="B151" s="2748"/>
      <c r="C151" s="42"/>
      <c r="D151" s="43"/>
      <c r="E151" s="35"/>
      <c r="F151" s="43"/>
      <c r="G151" s="43"/>
      <c r="H151" s="43"/>
      <c r="I151" s="35"/>
      <c r="J151" s="43"/>
      <c r="K151" s="43"/>
      <c r="L151" s="39"/>
      <c r="M151" s="39"/>
      <c r="N151" s="39"/>
      <c r="O151" s="42"/>
      <c r="P151" s="43"/>
      <c r="Q151" s="43"/>
      <c r="R151" s="43"/>
      <c r="S151" s="43"/>
      <c r="T151" s="43"/>
      <c r="U151" s="43"/>
      <c r="V151" s="43"/>
      <c r="W151" s="43"/>
    </row>
    <row r="152" spans="1:23" hidden="1">
      <c r="A152" s="2746"/>
      <c r="B152" s="2748"/>
      <c r="C152" s="42"/>
      <c r="D152" s="43"/>
      <c r="E152" s="35"/>
      <c r="F152" s="43"/>
      <c r="G152" s="43"/>
      <c r="H152" s="43"/>
      <c r="I152" s="35"/>
      <c r="J152" s="43"/>
      <c r="K152" s="43"/>
      <c r="L152" s="39"/>
      <c r="M152" s="39"/>
      <c r="N152" s="39"/>
      <c r="O152" s="42"/>
      <c r="P152" s="43"/>
      <c r="Q152" s="43"/>
      <c r="R152" s="43"/>
      <c r="S152" s="43"/>
      <c r="T152" s="43"/>
      <c r="U152" s="43"/>
      <c r="V152" s="43"/>
      <c r="W152" s="43"/>
    </row>
    <row r="153" spans="1:23" hidden="1">
      <c r="A153" s="2746"/>
      <c r="B153" s="2748"/>
      <c r="C153" s="42"/>
      <c r="D153" s="43"/>
      <c r="E153" s="35"/>
      <c r="F153" s="43"/>
      <c r="G153" s="43"/>
      <c r="H153" s="43"/>
      <c r="I153" s="35"/>
      <c r="J153" s="43"/>
      <c r="K153" s="43"/>
      <c r="L153" s="39"/>
      <c r="M153" s="39"/>
      <c r="N153" s="39"/>
      <c r="O153" s="42"/>
      <c r="P153" s="43"/>
      <c r="Q153" s="43"/>
      <c r="R153" s="43"/>
      <c r="S153" s="43"/>
      <c r="T153" s="43"/>
      <c r="U153" s="43"/>
      <c r="V153" s="43"/>
      <c r="W153" s="43"/>
    </row>
    <row r="154" spans="1:23" hidden="1">
      <c r="A154" s="2746"/>
      <c r="B154" s="2748"/>
      <c r="C154" s="42"/>
      <c r="D154" s="43"/>
      <c r="E154" s="35"/>
      <c r="F154" s="43"/>
      <c r="G154" s="43"/>
      <c r="H154" s="43"/>
      <c r="I154" s="35"/>
      <c r="J154" s="43"/>
      <c r="K154" s="43"/>
      <c r="L154" s="39"/>
      <c r="M154" s="39"/>
      <c r="N154" s="39"/>
      <c r="O154" s="42"/>
      <c r="P154" s="43"/>
      <c r="Q154" s="43"/>
      <c r="R154" s="43"/>
      <c r="S154" s="43"/>
      <c r="T154" s="43"/>
      <c r="U154" s="43"/>
      <c r="V154" s="43"/>
      <c r="W154" s="43"/>
    </row>
    <row r="155" spans="1:23" hidden="1">
      <c r="A155" s="2746"/>
      <c r="B155" s="2748"/>
      <c r="C155" s="42"/>
      <c r="D155" s="43"/>
      <c r="E155" s="35"/>
      <c r="F155" s="43"/>
      <c r="G155" s="43"/>
      <c r="H155" s="43"/>
      <c r="I155" s="35"/>
      <c r="J155" s="43"/>
      <c r="K155" s="43"/>
      <c r="L155" s="39"/>
      <c r="M155" s="39"/>
      <c r="N155" s="39"/>
      <c r="O155" s="42"/>
      <c r="P155" s="43"/>
      <c r="Q155" s="43"/>
      <c r="R155" s="43"/>
      <c r="S155" s="43"/>
      <c r="T155" s="43"/>
      <c r="U155" s="43"/>
      <c r="V155" s="43"/>
      <c r="W155" s="43"/>
    </row>
    <row r="156" spans="1:23" hidden="1">
      <c r="A156" s="2746"/>
      <c r="B156" s="2748"/>
      <c r="C156" s="42"/>
      <c r="D156" s="43"/>
      <c r="E156" s="35"/>
      <c r="F156" s="43"/>
      <c r="G156" s="43"/>
      <c r="H156" s="43"/>
      <c r="I156" s="35"/>
      <c r="J156" s="43"/>
      <c r="K156" s="43"/>
      <c r="L156" s="39"/>
      <c r="M156" s="39"/>
      <c r="N156" s="39"/>
      <c r="O156" s="42"/>
      <c r="P156" s="43"/>
      <c r="Q156" s="43"/>
      <c r="R156" s="43"/>
      <c r="S156" s="43"/>
      <c r="T156" s="43"/>
      <c r="U156" s="43"/>
      <c r="V156" s="43"/>
      <c r="W156" s="43"/>
    </row>
    <row r="157" spans="1:23" hidden="1">
      <c r="A157" s="2746"/>
      <c r="B157" s="2748"/>
      <c r="C157" s="42"/>
      <c r="D157" s="43"/>
      <c r="E157" s="35"/>
      <c r="F157" s="43"/>
      <c r="G157" s="43"/>
      <c r="H157" s="43"/>
      <c r="I157" s="35"/>
      <c r="J157" s="43"/>
      <c r="K157" s="43"/>
      <c r="L157" s="39"/>
      <c r="M157" s="39"/>
      <c r="N157" s="39"/>
      <c r="O157" s="42"/>
      <c r="P157" s="43"/>
      <c r="Q157" s="43"/>
      <c r="R157" s="43"/>
      <c r="S157" s="43"/>
      <c r="T157" s="43"/>
      <c r="U157" s="43"/>
      <c r="V157" s="43"/>
      <c r="W157" s="43"/>
    </row>
    <row r="158" spans="1:23" hidden="1">
      <c r="A158" s="2746"/>
      <c r="B158" s="2748"/>
      <c r="C158" s="42"/>
      <c r="D158" s="43"/>
      <c r="E158" s="35"/>
      <c r="F158" s="43"/>
      <c r="G158" s="43"/>
      <c r="H158" s="43"/>
      <c r="I158" s="35"/>
      <c r="J158" s="43"/>
      <c r="K158" s="43"/>
      <c r="L158" s="39"/>
      <c r="M158" s="39"/>
      <c r="N158" s="39"/>
      <c r="O158" s="42"/>
      <c r="P158" s="43"/>
      <c r="Q158" s="43"/>
      <c r="R158" s="43"/>
      <c r="S158" s="43"/>
      <c r="T158" s="43"/>
      <c r="U158" s="43"/>
      <c r="V158" s="43"/>
      <c r="W158" s="43"/>
    </row>
    <row r="159" spans="1:23" ht="26.4" hidden="1">
      <c r="A159" s="2746"/>
      <c r="B159" s="2748"/>
      <c r="C159" s="42" t="s">
        <v>639</v>
      </c>
      <c r="D159" s="38" t="s">
        <v>640</v>
      </c>
      <c r="E159" s="35"/>
      <c r="F159" s="43"/>
      <c r="G159" s="43"/>
      <c r="H159" s="43"/>
      <c r="I159" s="35"/>
      <c r="J159" s="43"/>
      <c r="K159" s="43"/>
      <c r="L159" s="39"/>
      <c r="M159" s="39"/>
      <c r="N159" s="39"/>
      <c r="O159" s="42"/>
      <c r="P159" s="43"/>
      <c r="Q159" s="43"/>
      <c r="R159" s="43"/>
      <c r="S159" s="43"/>
      <c r="T159" s="43"/>
      <c r="U159" s="43"/>
      <c r="V159" s="43"/>
      <c r="W159" s="43"/>
    </row>
    <row r="160" spans="1:23" hidden="1">
      <c r="A160" s="2746"/>
      <c r="B160" s="2748"/>
      <c r="C160" s="42"/>
      <c r="D160" s="43"/>
      <c r="E160" s="35"/>
      <c r="F160" s="43"/>
      <c r="G160" s="43"/>
      <c r="H160" s="43"/>
      <c r="I160" s="35"/>
      <c r="J160" s="43"/>
      <c r="K160" s="43"/>
      <c r="L160" s="39"/>
      <c r="M160" s="39"/>
      <c r="N160" s="39"/>
      <c r="O160" s="42"/>
      <c r="P160" s="43"/>
      <c r="Q160" s="43"/>
      <c r="R160" s="43"/>
      <c r="S160" s="43"/>
      <c r="T160" s="43"/>
      <c r="U160" s="43"/>
      <c r="V160" s="43"/>
      <c r="W160" s="43"/>
    </row>
    <row r="161" spans="1:23" hidden="1">
      <c r="A161" s="2746"/>
      <c r="B161" s="2748"/>
      <c r="C161" s="42"/>
      <c r="D161" s="43"/>
      <c r="E161" s="35"/>
      <c r="F161" s="43"/>
      <c r="G161" s="43"/>
      <c r="H161" s="43"/>
      <c r="I161" s="35"/>
      <c r="J161" s="43"/>
      <c r="K161" s="43"/>
      <c r="L161" s="39"/>
      <c r="M161" s="39"/>
      <c r="N161" s="39"/>
      <c r="O161" s="42"/>
      <c r="P161" s="43"/>
      <c r="Q161" s="43"/>
      <c r="R161" s="43"/>
      <c r="S161" s="43"/>
      <c r="T161" s="43"/>
      <c r="U161" s="43"/>
      <c r="V161" s="43"/>
      <c r="W161" s="43"/>
    </row>
    <row r="162" spans="1:23" hidden="1">
      <c r="A162" s="2746"/>
      <c r="B162" s="2748"/>
      <c r="C162" s="42"/>
      <c r="D162" s="43"/>
      <c r="E162" s="35"/>
      <c r="F162" s="43"/>
      <c r="G162" s="43"/>
      <c r="H162" s="43"/>
      <c r="I162" s="35"/>
      <c r="J162" s="43"/>
      <c r="K162" s="43"/>
      <c r="L162" s="39"/>
      <c r="M162" s="39"/>
      <c r="N162" s="39"/>
      <c r="O162" s="42"/>
      <c r="P162" s="43"/>
      <c r="Q162" s="43"/>
      <c r="R162" s="43"/>
      <c r="S162" s="43"/>
      <c r="T162" s="43"/>
      <c r="U162" s="43"/>
      <c r="V162" s="43"/>
      <c r="W162" s="43"/>
    </row>
    <row r="163" spans="1:23" hidden="1">
      <c r="A163" s="2746"/>
      <c r="B163" s="2748"/>
      <c r="C163" s="42"/>
      <c r="D163" s="43"/>
      <c r="E163" s="35"/>
      <c r="F163" s="43"/>
      <c r="G163" s="43"/>
      <c r="H163" s="43"/>
      <c r="I163" s="35"/>
      <c r="J163" s="43"/>
      <c r="K163" s="43"/>
      <c r="L163" s="39"/>
      <c r="M163" s="39"/>
      <c r="N163" s="39"/>
      <c r="O163" s="42"/>
      <c r="P163" s="43"/>
      <c r="Q163" s="43"/>
      <c r="R163" s="43"/>
      <c r="S163" s="43"/>
      <c r="T163" s="43"/>
      <c r="U163" s="43"/>
      <c r="V163" s="43"/>
      <c r="W163" s="43"/>
    </row>
    <row r="164" spans="1:23" hidden="1">
      <c r="A164" s="2746"/>
      <c r="B164" s="2748"/>
      <c r="C164" s="42"/>
      <c r="D164" s="43"/>
      <c r="E164" s="35"/>
      <c r="F164" s="43"/>
      <c r="G164" s="43"/>
      <c r="H164" s="43"/>
      <c r="I164" s="35"/>
      <c r="J164" s="43"/>
      <c r="K164" s="43"/>
      <c r="L164" s="39"/>
      <c r="M164" s="39"/>
      <c r="N164" s="39"/>
      <c r="O164" s="42"/>
      <c r="P164" s="43"/>
      <c r="Q164" s="43"/>
      <c r="R164" s="43"/>
      <c r="S164" s="43"/>
      <c r="T164" s="43"/>
      <c r="U164" s="43"/>
      <c r="V164" s="43"/>
      <c r="W164" s="43"/>
    </row>
    <row r="165" spans="1:23" hidden="1">
      <c r="A165" s="2746"/>
      <c r="B165" s="2748"/>
      <c r="C165" s="42"/>
      <c r="D165" s="43"/>
      <c r="E165" s="35"/>
      <c r="F165" s="43"/>
      <c r="G165" s="43"/>
      <c r="H165" s="43"/>
      <c r="I165" s="35"/>
      <c r="J165" s="43"/>
      <c r="K165" s="43"/>
      <c r="L165" s="39"/>
      <c r="M165" s="39"/>
      <c r="N165" s="39"/>
      <c r="O165" s="42"/>
      <c r="P165" s="43"/>
      <c r="Q165" s="43"/>
      <c r="R165" s="43"/>
      <c r="S165" s="43"/>
      <c r="T165" s="43"/>
      <c r="U165" s="43"/>
      <c r="V165" s="43"/>
      <c r="W165" s="43"/>
    </row>
    <row r="166" spans="1:23" hidden="1">
      <c r="A166" s="2746"/>
      <c r="B166" s="2748"/>
      <c r="C166" s="42"/>
      <c r="D166" s="43"/>
      <c r="E166" s="35"/>
      <c r="F166" s="43"/>
      <c r="G166" s="43"/>
      <c r="H166" s="43"/>
      <c r="I166" s="35"/>
      <c r="J166" s="43"/>
      <c r="K166" s="43"/>
      <c r="L166" s="39"/>
      <c r="M166" s="39"/>
      <c r="N166" s="39"/>
      <c r="O166" s="42"/>
      <c r="P166" s="43"/>
      <c r="Q166" s="43"/>
      <c r="R166" s="43"/>
      <c r="S166" s="43"/>
      <c r="T166" s="43"/>
      <c r="U166" s="43"/>
      <c r="V166" s="43"/>
      <c r="W166" s="43"/>
    </row>
    <row r="167" spans="1:23" hidden="1">
      <c r="A167" s="2746"/>
      <c r="B167" s="2748"/>
      <c r="C167" s="42"/>
      <c r="D167" s="43"/>
      <c r="E167" s="35"/>
      <c r="F167" s="43"/>
      <c r="G167" s="43"/>
      <c r="H167" s="43"/>
      <c r="I167" s="35"/>
      <c r="J167" s="43"/>
      <c r="K167" s="43"/>
      <c r="L167" s="39"/>
      <c r="M167" s="39"/>
      <c r="N167" s="39"/>
      <c r="O167" s="42"/>
      <c r="P167" s="43"/>
      <c r="Q167" s="43"/>
      <c r="R167" s="43"/>
      <c r="S167" s="43"/>
      <c r="T167" s="43"/>
      <c r="U167" s="43"/>
      <c r="V167" s="43"/>
      <c r="W167" s="43"/>
    </row>
    <row r="168" spans="1:23" hidden="1">
      <c r="A168" s="2746"/>
      <c r="B168" s="2748"/>
      <c r="C168" s="42"/>
      <c r="D168" s="43"/>
      <c r="E168" s="35"/>
      <c r="F168" s="43"/>
      <c r="G168" s="43"/>
      <c r="H168" s="43"/>
      <c r="I168" s="35"/>
      <c r="J168" s="43"/>
      <c r="K168" s="43"/>
      <c r="L168" s="39"/>
      <c r="M168" s="39"/>
      <c r="N168" s="39"/>
      <c r="O168" s="42"/>
      <c r="P168" s="43"/>
      <c r="Q168" s="43"/>
      <c r="R168" s="43"/>
      <c r="S168" s="43"/>
      <c r="T168" s="43"/>
      <c r="U168" s="43"/>
      <c r="V168" s="43"/>
      <c r="W168" s="43"/>
    </row>
    <row r="169" spans="1:23" ht="26.4" hidden="1">
      <c r="A169" s="2746"/>
      <c r="B169" s="2748"/>
      <c r="C169" s="42" t="s">
        <v>641</v>
      </c>
      <c r="D169" s="38" t="s">
        <v>642</v>
      </c>
      <c r="E169" s="35"/>
      <c r="F169" s="43"/>
      <c r="G169" s="43"/>
      <c r="H169" s="43"/>
      <c r="I169" s="35"/>
      <c r="J169" s="43"/>
      <c r="K169" s="43"/>
      <c r="L169" s="39"/>
      <c r="M169" s="39"/>
      <c r="N169" s="39"/>
      <c r="O169" s="42"/>
      <c r="P169" s="43"/>
      <c r="Q169" s="43"/>
      <c r="R169" s="43"/>
      <c r="S169" s="43"/>
      <c r="T169" s="43"/>
      <c r="U169" s="43"/>
      <c r="V169" s="43"/>
      <c r="W169" s="43"/>
    </row>
    <row r="170" spans="1:23" hidden="1">
      <c r="A170" s="2746"/>
      <c r="B170" s="2748"/>
      <c r="C170" s="42"/>
      <c r="D170" s="43"/>
      <c r="E170" s="35"/>
      <c r="F170" s="43"/>
      <c r="G170" s="43"/>
      <c r="H170" s="43"/>
      <c r="I170" s="35"/>
      <c r="J170" s="43"/>
      <c r="K170" s="43"/>
      <c r="L170" s="39"/>
      <c r="M170" s="39"/>
      <c r="N170" s="39"/>
      <c r="O170" s="42"/>
      <c r="P170" s="43"/>
      <c r="Q170" s="43"/>
      <c r="R170" s="43"/>
      <c r="S170" s="43"/>
      <c r="T170" s="43"/>
      <c r="U170" s="43"/>
      <c r="V170" s="43"/>
      <c r="W170" s="43"/>
    </row>
    <row r="171" spans="1:23" hidden="1">
      <c r="A171" s="2746"/>
      <c r="B171" s="2748"/>
      <c r="C171" s="42"/>
      <c r="D171" s="43"/>
      <c r="E171" s="35"/>
      <c r="F171" s="43"/>
      <c r="G171" s="43"/>
      <c r="H171" s="43"/>
      <c r="I171" s="35"/>
      <c r="J171" s="43"/>
      <c r="K171" s="43"/>
      <c r="L171" s="39"/>
      <c r="M171" s="39"/>
      <c r="N171" s="39"/>
      <c r="O171" s="42"/>
      <c r="P171" s="43"/>
      <c r="Q171" s="43"/>
      <c r="R171" s="43"/>
      <c r="S171" s="43"/>
      <c r="T171" s="43"/>
      <c r="U171" s="43"/>
      <c r="V171" s="43"/>
      <c r="W171" s="43"/>
    </row>
    <row r="172" spans="1:23" ht="4.5" hidden="1" customHeight="1">
      <c r="A172" s="2746"/>
      <c r="B172" s="2748"/>
      <c r="C172" s="42"/>
      <c r="D172" s="43"/>
      <c r="E172" s="35"/>
      <c r="F172" s="43"/>
      <c r="G172" s="43"/>
      <c r="H172" s="43"/>
      <c r="I172" s="35"/>
      <c r="J172" s="43"/>
      <c r="K172" s="43"/>
      <c r="L172" s="39"/>
      <c r="M172" s="39"/>
      <c r="N172" s="39"/>
      <c r="O172" s="42"/>
      <c r="P172" s="43"/>
      <c r="Q172" s="43"/>
      <c r="R172" s="43"/>
      <c r="S172" s="43"/>
      <c r="T172" s="43"/>
      <c r="U172" s="43"/>
      <c r="V172" s="43"/>
      <c r="W172" s="43"/>
    </row>
    <row r="173" spans="1:23" hidden="1">
      <c r="A173" s="2746"/>
      <c r="B173" s="2748"/>
      <c r="C173" s="42"/>
      <c r="D173" s="43"/>
      <c r="E173" s="35"/>
      <c r="F173" s="43"/>
      <c r="G173" s="43"/>
      <c r="H173" s="43"/>
      <c r="I173" s="35"/>
      <c r="J173" s="43"/>
      <c r="K173" s="43"/>
      <c r="L173" s="39"/>
      <c r="M173" s="39"/>
      <c r="N173" s="39"/>
      <c r="O173" s="42"/>
      <c r="P173" s="43"/>
      <c r="Q173" s="43"/>
      <c r="R173" s="43"/>
      <c r="S173" s="43"/>
      <c r="T173" s="43"/>
      <c r="U173" s="43"/>
      <c r="V173" s="43"/>
      <c r="W173" s="43"/>
    </row>
    <row r="174" spans="1:23" hidden="1">
      <c r="A174" s="2746"/>
      <c r="B174" s="2748"/>
      <c r="C174" s="42"/>
      <c r="D174" s="43"/>
      <c r="E174" s="35"/>
      <c r="F174" s="43"/>
      <c r="G174" s="43"/>
      <c r="H174" s="43"/>
      <c r="I174" s="35"/>
      <c r="J174" s="43"/>
      <c r="K174" s="43"/>
      <c r="L174" s="39"/>
      <c r="M174" s="39"/>
      <c r="N174" s="39"/>
      <c r="O174" s="42"/>
      <c r="P174" s="43"/>
      <c r="Q174" s="43"/>
      <c r="R174" s="43"/>
      <c r="S174" s="43"/>
      <c r="T174" s="43"/>
      <c r="U174" s="43"/>
      <c r="V174" s="43"/>
      <c r="W174" s="43"/>
    </row>
    <row r="175" spans="1:23" hidden="1">
      <c r="A175" s="2746"/>
      <c r="B175" s="2748"/>
      <c r="C175" s="42"/>
      <c r="D175" s="43"/>
      <c r="E175" s="35"/>
      <c r="F175" s="43"/>
      <c r="G175" s="43"/>
      <c r="H175" s="43"/>
      <c r="I175" s="35"/>
      <c r="J175" s="43"/>
      <c r="K175" s="43"/>
      <c r="L175" s="39"/>
      <c r="M175" s="39"/>
      <c r="N175" s="39"/>
      <c r="O175" s="42"/>
      <c r="P175" s="43"/>
      <c r="Q175" s="43"/>
      <c r="R175" s="43"/>
      <c r="S175" s="43"/>
      <c r="T175" s="43"/>
      <c r="U175" s="43"/>
      <c r="V175" s="43"/>
      <c r="W175" s="43"/>
    </row>
    <row r="176" spans="1:23" hidden="1">
      <c r="A176" s="2746"/>
      <c r="B176" s="2748"/>
      <c r="C176" s="42"/>
      <c r="D176" s="43"/>
      <c r="E176" s="35"/>
      <c r="F176" s="43"/>
      <c r="G176" s="43"/>
      <c r="H176" s="43"/>
      <c r="I176" s="35"/>
      <c r="J176" s="43"/>
      <c r="K176" s="43"/>
      <c r="L176" s="39"/>
      <c r="M176" s="39"/>
      <c r="N176" s="39"/>
      <c r="O176" s="42"/>
      <c r="P176" s="43"/>
      <c r="Q176" s="43"/>
      <c r="R176" s="43"/>
      <c r="S176" s="43"/>
      <c r="T176" s="43"/>
      <c r="U176" s="43"/>
      <c r="V176" s="43"/>
      <c r="W176" s="43"/>
    </row>
    <row r="177" spans="1:23" hidden="1">
      <c r="A177" s="2746"/>
      <c r="B177" s="2748"/>
      <c r="C177" s="42"/>
      <c r="D177" s="43"/>
      <c r="E177" s="35"/>
      <c r="F177" s="43"/>
      <c r="G177" s="43"/>
      <c r="H177" s="43"/>
      <c r="I177" s="35"/>
      <c r="J177" s="43"/>
      <c r="K177" s="43"/>
      <c r="L177" s="39"/>
      <c r="M177" s="39"/>
      <c r="N177" s="39"/>
      <c r="O177" s="42"/>
      <c r="P177" s="43"/>
      <c r="Q177" s="43"/>
      <c r="R177" s="43"/>
      <c r="S177" s="43"/>
      <c r="T177" s="43"/>
      <c r="U177" s="43"/>
      <c r="V177" s="43"/>
      <c r="W177" s="43"/>
    </row>
    <row r="178" spans="1:23" hidden="1">
      <c r="A178" s="2746"/>
      <c r="B178" s="2748"/>
      <c r="C178" s="42"/>
      <c r="D178" s="43"/>
      <c r="E178" s="35"/>
      <c r="F178" s="43"/>
      <c r="G178" s="43"/>
      <c r="H178" s="43"/>
      <c r="I178" s="35"/>
      <c r="J178" s="43"/>
      <c r="K178" s="43"/>
      <c r="L178" s="39"/>
      <c r="M178" s="39"/>
      <c r="N178" s="39"/>
      <c r="O178" s="42"/>
      <c r="P178" s="43"/>
      <c r="Q178" s="43"/>
      <c r="R178" s="43"/>
      <c r="S178" s="43"/>
      <c r="T178" s="43"/>
      <c r="U178" s="43"/>
      <c r="V178" s="43"/>
      <c r="W178" s="43"/>
    </row>
    <row r="179" spans="1:23" ht="52.8" hidden="1">
      <c r="A179" s="2746"/>
      <c r="B179" s="2748"/>
      <c r="C179" s="42" t="s">
        <v>643</v>
      </c>
      <c r="D179" s="38" t="s">
        <v>644</v>
      </c>
      <c r="E179" s="35"/>
      <c r="F179" s="43"/>
      <c r="G179" s="43"/>
      <c r="H179" s="43"/>
      <c r="I179" s="35"/>
      <c r="J179" s="43"/>
      <c r="K179" s="43"/>
      <c r="L179" s="39"/>
      <c r="M179" s="39"/>
      <c r="N179" s="39"/>
      <c r="O179" s="42"/>
      <c r="P179" s="43"/>
      <c r="Q179" s="43"/>
      <c r="R179" s="43"/>
      <c r="S179" s="43"/>
      <c r="T179" s="43"/>
      <c r="U179" s="43"/>
      <c r="V179" s="43"/>
      <c r="W179" s="43"/>
    </row>
    <row r="180" spans="1:23" hidden="1">
      <c r="A180" s="2746"/>
      <c r="B180" s="2748"/>
      <c r="C180" s="42"/>
      <c r="D180" s="43"/>
      <c r="E180" s="35"/>
      <c r="F180" s="43"/>
      <c r="G180" s="43"/>
      <c r="H180" s="43"/>
      <c r="I180" s="35"/>
      <c r="J180" s="43"/>
      <c r="K180" s="43"/>
      <c r="L180" s="39"/>
      <c r="M180" s="39"/>
      <c r="N180" s="39"/>
      <c r="O180" s="42"/>
      <c r="P180" s="43"/>
      <c r="Q180" s="43"/>
      <c r="R180" s="43"/>
      <c r="S180" s="43"/>
      <c r="T180" s="43"/>
      <c r="U180" s="43"/>
      <c r="V180" s="43"/>
      <c r="W180" s="43"/>
    </row>
    <row r="181" spans="1:23" hidden="1">
      <c r="A181" s="2746"/>
      <c r="B181" s="2748"/>
      <c r="C181" s="42"/>
      <c r="D181" s="43"/>
      <c r="E181" s="35"/>
      <c r="F181" s="43"/>
      <c r="G181" s="43"/>
      <c r="H181" s="43"/>
      <c r="I181" s="35"/>
      <c r="J181" s="43"/>
      <c r="K181" s="43"/>
      <c r="L181" s="39"/>
      <c r="M181" s="39"/>
      <c r="N181" s="39"/>
      <c r="O181" s="42"/>
      <c r="P181" s="43"/>
      <c r="Q181" s="43"/>
      <c r="R181" s="43"/>
      <c r="S181" s="43"/>
      <c r="T181" s="43"/>
      <c r="U181" s="43"/>
      <c r="V181" s="43"/>
      <c r="W181" s="43"/>
    </row>
    <row r="182" spans="1:23" hidden="1">
      <c r="A182" s="2746"/>
      <c r="B182" s="2748"/>
      <c r="C182" s="42"/>
      <c r="D182" s="43"/>
      <c r="E182" s="35"/>
      <c r="F182" s="43"/>
      <c r="G182" s="43"/>
      <c r="H182" s="43"/>
      <c r="I182" s="35"/>
      <c r="J182" s="43"/>
      <c r="K182" s="43"/>
      <c r="L182" s="39"/>
      <c r="M182" s="39"/>
      <c r="N182" s="39"/>
      <c r="O182" s="42"/>
      <c r="P182" s="43"/>
      <c r="Q182" s="43"/>
      <c r="R182" s="43"/>
      <c r="S182" s="43"/>
      <c r="T182" s="43"/>
      <c r="U182" s="43"/>
      <c r="V182" s="43"/>
      <c r="W182" s="43"/>
    </row>
    <row r="183" spans="1:23" hidden="1">
      <c r="A183" s="2746"/>
      <c r="B183" s="2748"/>
      <c r="C183" s="42"/>
      <c r="D183" s="43"/>
      <c r="E183" s="35"/>
      <c r="F183" s="43"/>
      <c r="G183" s="43"/>
      <c r="H183" s="43"/>
      <c r="I183" s="35"/>
      <c r="J183" s="43"/>
      <c r="K183" s="43"/>
      <c r="L183" s="39"/>
      <c r="M183" s="39"/>
      <c r="N183" s="39"/>
      <c r="O183" s="42"/>
      <c r="P183" s="43"/>
      <c r="Q183" s="43"/>
      <c r="R183" s="43"/>
      <c r="S183" s="43"/>
      <c r="T183" s="43"/>
      <c r="U183" s="43"/>
      <c r="V183" s="43"/>
      <c r="W183" s="43"/>
    </row>
    <row r="184" spans="1:23" hidden="1">
      <c r="A184" s="2746"/>
      <c r="B184" s="2748"/>
      <c r="C184" s="42"/>
      <c r="D184" s="43"/>
      <c r="E184" s="35"/>
      <c r="F184" s="43"/>
      <c r="G184" s="43"/>
      <c r="H184" s="43"/>
      <c r="I184" s="35"/>
      <c r="J184" s="43"/>
      <c r="K184" s="43"/>
      <c r="L184" s="39"/>
      <c r="M184" s="39"/>
      <c r="N184" s="39"/>
      <c r="O184" s="42"/>
      <c r="P184" s="43"/>
      <c r="Q184" s="43"/>
      <c r="R184" s="43"/>
      <c r="S184" s="43"/>
      <c r="T184" s="43"/>
      <c r="U184" s="43"/>
      <c r="V184" s="43"/>
      <c r="W184" s="43"/>
    </row>
    <row r="185" spans="1:23" hidden="1">
      <c r="A185" s="2746"/>
      <c r="B185" s="2748"/>
      <c r="C185" s="42"/>
      <c r="D185" s="43"/>
      <c r="E185" s="35"/>
      <c r="F185" s="43"/>
      <c r="G185" s="43"/>
      <c r="H185" s="43"/>
      <c r="I185" s="35"/>
      <c r="J185" s="43"/>
      <c r="K185" s="43"/>
      <c r="L185" s="39"/>
      <c r="M185" s="39"/>
      <c r="N185" s="39"/>
      <c r="O185" s="42"/>
      <c r="P185" s="43"/>
      <c r="Q185" s="43"/>
      <c r="R185" s="43"/>
      <c r="S185" s="43"/>
      <c r="T185" s="43"/>
      <c r="U185" s="43"/>
      <c r="V185" s="43"/>
      <c r="W185" s="43"/>
    </row>
    <row r="186" spans="1:23" hidden="1">
      <c r="A186" s="2746"/>
      <c r="B186" s="2748"/>
      <c r="C186" s="42"/>
      <c r="D186" s="43"/>
      <c r="E186" s="35"/>
      <c r="F186" s="43"/>
      <c r="G186" s="43"/>
      <c r="H186" s="43"/>
      <c r="I186" s="35"/>
      <c r="J186" s="43"/>
      <c r="K186" s="43"/>
      <c r="L186" s="39"/>
      <c r="M186" s="39"/>
      <c r="N186" s="39"/>
      <c r="O186" s="42"/>
      <c r="P186" s="43"/>
      <c r="Q186" s="43"/>
      <c r="R186" s="43"/>
      <c r="S186" s="43"/>
      <c r="T186" s="43"/>
      <c r="U186" s="43"/>
      <c r="V186" s="43"/>
      <c r="W186" s="43"/>
    </row>
    <row r="187" spans="1:23" hidden="1">
      <c r="A187" s="2746"/>
      <c r="B187" s="2748"/>
      <c r="C187" s="42"/>
      <c r="D187" s="43"/>
      <c r="E187" s="35"/>
      <c r="F187" s="43"/>
      <c r="G187" s="43"/>
      <c r="H187" s="43"/>
      <c r="I187" s="35"/>
      <c r="J187" s="43"/>
      <c r="K187" s="43"/>
      <c r="L187" s="39"/>
      <c r="M187" s="39"/>
      <c r="N187" s="39"/>
      <c r="O187" s="42"/>
      <c r="P187" s="43"/>
      <c r="Q187" s="43"/>
      <c r="R187" s="43"/>
      <c r="S187" s="43"/>
      <c r="T187" s="43"/>
      <c r="U187" s="43"/>
      <c r="V187" s="43"/>
      <c r="W187" s="43"/>
    </row>
    <row r="188" spans="1:23" hidden="1">
      <c r="A188" s="2746"/>
      <c r="B188" s="2748"/>
      <c r="C188" s="42"/>
      <c r="D188" s="43"/>
      <c r="E188" s="35"/>
      <c r="F188" s="43"/>
      <c r="G188" s="43"/>
      <c r="H188" s="43"/>
      <c r="I188" s="35"/>
      <c r="J188" s="43"/>
      <c r="K188" s="43"/>
      <c r="L188" s="39"/>
      <c r="M188" s="39"/>
      <c r="N188" s="39"/>
      <c r="O188" s="42"/>
      <c r="P188" s="43"/>
      <c r="Q188" s="43"/>
      <c r="R188" s="43"/>
      <c r="S188" s="43"/>
      <c r="T188" s="43"/>
      <c r="U188" s="43"/>
      <c r="V188" s="43"/>
      <c r="W188" s="43"/>
    </row>
    <row r="189" spans="1:23" ht="39.6" hidden="1">
      <c r="A189" s="2746"/>
      <c r="B189" s="2748"/>
      <c r="C189" s="42" t="s">
        <v>645</v>
      </c>
      <c r="D189" s="38" t="s">
        <v>646</v>
      </c>
      <c r="E189" s="35"/>
      <c r="F189" s="43"/>
      <c r="G189" s="43"/>
      <c r="H189" s="43"/>
      <c r="I189" s="35"/>
      <c r="J189" s="43"/>
      <c r="K189" s="43"/>
      <c r="L189" s="39"/>
      <c r="M189" s="39"/>
      <c r="N189" s="39"/>
      <c r="O189" s="42"/>
      <c r="P189" s="43"/>
      <c r="Q189" s="43"/>
      <c r="R189" s="43"/>
      <c r="S189" s="43"/>
      <c r="T189" s="43"/>
      <c r="U189" s="43"/>
      <c r="V189" s="43"/>
      <c r="W189" s="43"/>
    </row>
    <row r="190" spans="1:23" hidden="1">
      <c r="A190" s="2746"/>
      <c r="B190" s="2748"/>
      <c r="C190" s="42"/>
      <c r="D190" s="43"/>
      <c r="E190" s="35"/>
      <c r="F190" s="43"/>
      <c r="G190" s="43"/>
      <c r="H190" s="43"/>
      <c r="I190" s="35"/>
      <c r="J190" s="43"/>
      <c r="K190" s="43"/>
      <c r="L190" s="39"/>
      <c r="M190" s="39"/>
      <c r="N190" s="39"/>
      <c r="O190" s="42"/>
      <c r="P190" s="43"/>
      <c r="Q190" s="43"/>
      <c r="R190" s="43"/>
      <c r="S190" s="43"/>
      <c r="T190" s="43"/>
      <c r="U190" s="43"/>
      <c r="V190" s="43"/>
      <c r="W190" s="43"/>
    </row>
    <row r="191" spans="1:23" hidden="1">
      <c r="A191" s="2746"/>
      <c r="B191" s="2748"/>
      <c r="C191" s="42"/>
      <c r="D191" s="43"/>
      <c r="E191" s="35"/>
      <c r="F191" s="43"/>
      <c r="G191" s="43"/>
      <c r="H191" s="43"/>
      <c r="I191" s="35"/>
      <c r="J191" s="43"/>
      <c r="K191" s="43"/>
      <c r="L191" s="39"/>
      <c r="M191" s="39"/>
      <c r="N191" s="39"/>
      <c r="O191" s="42"/>
      <c r="P191" s="43"/>
      <c r="Q191" s="43"/>
      <c r="R191" s="43"/>
      <c r="S191" s="43"/>
      <c r="T191" s="43"/>
      <c r="U191" s="43"/>
      <c r="V191" s="43"/>
      <c r="W191" s="43"/>
    </row>
    <row r="192" spans="1:23" hidden="1">
      <c r="A192" s="2746"/>
      <c r="B192" s="2748"/>
      <c r="C192" s="42"/>
      <c r="D192" s="43"/>
      <c r="E192" s="35"/>
      <c r="F192" s="43"/>
      <c r="G192" s="43"/>
      <c r="H192" s="43"/>
      <c r="I192" s="35"/>
      <c r="J192" s="43"/>
      <c r="K192" s="43"/>
      <c r="L192" s="39"/>
      <c r="M192" s="39"/>
      <c r="N192" s="39"/>
      <c r="O192" s="42"/>
      <c r="P192" s="43"/>
      <c r="Q192" s="43"/>
      <c r="R192" s="43"/>
      <c r="S192" s="43"/>
      <c r="T192" s="43"/>
      <c r="U192" s="43"/>
      <c r="V192" s="43"/>
      <c r="W192" s="43"/>
    </row>
    <row r="193" spans="1:23" hidden="1">
      <c r="A193" s="2746"/>
      <c r="B193" s="2748"/>
      <c r="C193" s="42"/>
      <c r="D193" s="43"/>
      <c r="E193" s="35"/>
      <c r="F193" s="43"/>
      <c r="G193" s="43"/>
      <c r="H193" s="43"/>
      <c r="I193" s="35"/>
      <c r="J193" s="43"/>
      <c r="K193" s="43"/>
      <c r="L193" s="39"/>
      <c r="M193" s="39"/>
      <c r="N193" s="39"/>
      <c r="O193" s="42"/>
      <c r="P193" s="43"/>
      <c r="Q193" s="43"/>
      <c r="R193" s="43"/>
      <c r="S193" s="43"/>
      <c r="T193" s="43"/>
      <c r="U193" s="43"/>
      <c r="V193" s="43"/>
      <c r="W193" s="43"/>
    </row>
    <row r="194" spans="1:23" hidden="1">
      <c r="A194" s="2746"/>
      <c r="B194" s="2748"/>
      <c r="C194" s="42"/>
      <c r="D194" s="43"/>
      <c r="E194" s="35"/>
      <c r="F194" s="43"/>
      <c r="G194" s="43"/>
      <c r="H194" s="43"/>
      <c r="I194" s="35"/>
      <c r="J194" s="43"/>
      <c r="K194" s="43"/>
      <c r="L194" s="39"/>
      <c r="M194" s="39"/>
      <c r="N194" s="39"/>
      <c r="O194" s="42"/>
      <c r="P194" s="43"/>
      <c r="Q194" s="43"/>
      <c r="R194" s="43"/>
      <c r="S194" s="43"/>
      <c r="T194" s="43"/>
      <c r="U194" s="43"/>
      <c r="V194" s="43"/>
      <c r="W194" s="43"/>
    </row>
    <row r="195" spans="1:23" hidden="1">
      <c r="A195" s="2746"/>
      <c r="B195" s="2748"/>
      <c r="C195" s="42"/>
      <c r="D195" s="43"/>
      <c r="E195" s="35"/>
      <c r="F195" s="43"/>
      <c r="G195" s="43"/>
      <c r="H195" s="43"/>
      <c r="I195" s="35"/>
      <c r="J195" s="43"/>
      <c r="K195" s="43"/>
      <c r="L195" s="39"/>
      <c r="M195" s="39"/>
      <c r="N195" s="39"/>
      <c r="O195" s="42"/>
      <c r="P195" s="43"/>
      <c r="Q195" s="43"/>
      <c r="R195" s="43"/>
      <c r="S195" s="43"/>
      <c r="T195" s="43"/>
      <c r="U195" s="43"/>
      <c r="V195" s="43"/>
      <c r="W195" s="43"/>
    </row>
    <row r="196" spans="1:23" hidden="1">
      <c r="A196" s="2746"/>
      <c r="B196" s="2748"/>
      <c r="C196" s="42"/>
      <c r="D196" s="43"/>
      <c r="E196" s="35"/>
      <c r="F196" s="43"/>
      <c r="G196" s="43"/>
      <c r="H196" s="43"/>
      <c r="I196" s="35"/>
      <c r="J196" s="43"/>
      <c r="K196" s="43"/>
      <c r="L196" s="39"/>
      <c r="M196" s="39"/>
      <c r="N196" s="39"/>
      <c r="O196" s="42"/>
      <c r="P196" s="43"/>
      <c r="Q196" s="43"/>
      <c r="R196" s="43"/>
      <c r="S196" s="43"/>
      <c r="T196" s="43"/>
      <c r="U196" s="43"/>
      <c r="V196" s="43"/>
      <c r="W196" s="43"/>
    </row>
    <row r="197" spans="1:23" hidden="1">
      <c r="A197" s="2746"/>
      <c r="B197" s="2748"/>
      <c r="C197" s="42"/>
      <c r="D197" s="43"/>
      <c r="E197" s="35"/>
      <c r="F197" s="43"/>
      <c r="G197" s="43"/>
      <c r="H197" s="43"/>
      <c r="I197" s="35"/>
      <c r="J197" s="43"/>
      <c r="K197" s="43"/>
      <c r="L197" s="39"/>
      <c r="M197" s="39"/>
      <c r="N197" s="39"/>
      <c r="O197" s="42"/>
      <c r="P197" s="43"/>
      <c r="Q197" s="43"/>
      <c r="R197" s="43"/>
      <c r="S197" s="43"/>
      <c r="T197" s="43"/>
      <c r="U197" s="43"/>
      <c r="V197" s="43"/>
      <c r="W197" s="43"/>
    </row>
    <row r="198" spans="1:23" hidden="1">
      <c r="A198" s="2746"/>
      <c r="B198" s="2748"/>
      <c r="C198" s="42"/>
      <c r="D198" s="43"/>
      <c r="E198" s="35"/>
      <c r="F198" s="43"/>
      <c r="G198" s="43"/>
      <c r="H198" s="43"/>
      <c r="I198" s="35"/>
      <c r="J198" s="43"/>
      <c r="K198" s="43"/>
      <c r="L198" s="39"/>
      <c r="M198" s="39"/>
      <c r="N198" s="39"/>
      <c r="O198" s="42"/>
      <c r="P198" s="43"/>
      <c r="Q198" s="43"/>
      <c r="R198" s="43"/>
      <c r="S198" s="43"/>
      <c r="T198" s="43"/>
      <c r="U198" s="43"/>
      <c r="V198" s="43"/>
      <c r="W198" s="43"/>
    </row>
    <row r="199" spans="1:23" ht="8.25" hidden="1" customHeight="1">
      <c r="A199" s="2746"/>
      <c r="B199" s="2748"/>
      <c r="C199" s="42" t="s">
        <v>647</v>
      </c>
      <c r="D199" s="38" t="s">
        <v>648</v>
      </c>
      <c r="E199" s="35"/>
      <c r="F199" s="43"/>
      <c r="G199" s="43"/>
      <c r="H199" s="43"/>
      <c r="I199" s="35"/>
      <c r="J199" s="43"/>
      <c r="K199" s="43"/>
      <c r="L199" s="39"/>
      <c r="M199" s="39"/>
      <c r="N199" s="39"/>
      <c r="O199" s="42"/>
      <c r="P199" s="43"/>
      <c r="Q199" s="43"/>
      <c r="R199" s="43"/>
      <c r="S199" s="43"/>
      <c r="T199" s="43"/>
      <c r="U199" s="43"/>
      <c r="V199" s="43"/>
      <c r="W199" s="43"/>
    </row>
    <row r="200" spans="1:23" hidden="1">
      <c r="A200" s="2746"/>
      <c r="B200" s="2748"/>
      <c r="C200" s="42"/>
      <c r="D200" s="43"/>
      <c r="E200" s="35"/>
      <c r="F200" s="43"/>
      <c r="G200" s="43"/>
      <c r="H200" s="43"/>
      <c r="I200" s="35"/>
      <c r="J200" s="43"/>
      <c r="K200" s="43"/>
      <c r="L200" s="39"/>
      <c r="M200" s="39"/>
      <c r="N200" s="39"/>
      <c r="O200" s="42"/>
      <c r="P200" s="43"/>
      <c r="Q200" s="43"/>
      <c r="R200" s="43"/>
      <c r="S200" s="43"/>
      <c r="T200" s="43"/>
      <c r="U200" s="43"/>
      <c r="V200" s="43"/>
      <c r="W200" s="43"/>
    </row>
    <row r="201" spans="1:23" hidden="1">
      <c r="A201" s="2746"/>
      <c r="B201" s="2748"/>
      <c r="C201" s="42"/>
      <c r="D201" s="43"/>
      <c r="E201" s="35"/>
      <c r="F201" s="43"/>
      <c r="G201" s="43"/>
      <c r="H201" s="43"/>
      <c r="I201" s="35"/>
      <c r="J201" s="43"/>
      <c r="K201" s="43"/>
      <c r="L201" s="39"/>
      <c r="M201" s="39"/>
      <c r="N201" s="39"/>
      <c r="O201" s="42"/>
      <c r="P201" s="43"/>
      <c r="Q201" s="43"/>
      <c r="R201" s="43"/>
      <c r="S201" s="43"/>
      <c r="T201" s="43"/>
      <c r="U201" s="43"/>
      <c r="V201" s="43"/>
      <c r="W201" s="43"/>
    </row>
    <row r="202" spans="1:23" hidden="1">
      <c r="A202" s="2746"/>
      <c r="B202" s="2748"/>
      <c r="C202" s="42"/>
      <c r="D202" s="43"/>
      <c r="E202" s="35"/>
      <c r="F202" s="43"/>
      <c r="G202" s="43"/>
      <c r="H202" s="43"/>
      <c r="I202" s="35"/>
      <c r="J202" s="43"/>
      <c r="K202" s="43"/>
      <c r="L202" s="39"/>
      <c r="M202" s="39"/>
      <c r="N202" s="39"/>
      <c r="O202" s="42"/>
      <c r="P202" s="43"/>
      <c r="Q202" s="43"/>
      <c r="R202" s="43"/>
      <c r="S202" s="43"/>
      <c r="T202" s="43"/>
      <c r="U202" s="43"/>
      <c r="V202" s="43"/>
      <c r="W202" s="43"/>
    </row>
    <row r="203" spans="1:23" hidden="1">
      <c r="A203" s="2746"/>
      <c r="B203" s="2748"/>
      <c r="C203" s="42"/>
      <c r="D203" s="43"/>
      <c r="E203" s="35"/>
      <c r="F203" s="43"/>
      <c r="G203" s="43"/>
      <c r="H203" s="43"/>
      <c r="I203" s="35"/>
      <c r="J203" s="43"/>
      <c r="K203" s="43"/>
      <c r="L203" s="39"/>
      <c r="M203" s="39"/>
      <c r="N203" s="39"/>
      <c r="O203" s="42"/>
      <c r="P203" s="43"/>
      <c r="Q203" s="43"/>
      <c r="R203" s="43"/>
      <c r="S203" s="43"/>
      <c r="T203" s="43"/>
      <c r="U203" s="43"/>
      <c r="V203" s="43"/>
      <c r="W203" s="43"/>
    </row>
    <row r="204" spans="1:23" hidden="1">
      <c r="A204" s="2746"/>
      <c r="B204" s="2748"/>
      <c r="C204" s="42"/>
      <c r="D204" s="43"/>
      <c r="E204" s="35"/>
      <c r="F204" s="43"/>
      <c r="G204" s="43"/>
      <c r="H204" s="43"/>
      <c r="I204" s="35"/>
      <c r="J204" s="43"/>
      <c r="K204" s="43"/>
      <c r="L204" s="39"/>
      <c r="M204" s="39"/>
      <c r="N204" s="39"/>
      <c r="O204" s="42"/>
      <c r="P204" s="43"/>
      <c r="Q204" s="43"/>
      <c r="R204" s="43"/>
      <c r="S204" s="43"/>
      <c r="T204" s="43"/>
      <c r="U204" s="43"/>
      <c r="V204" s="43"/>
      <c r="W204" s="43"/>
    </row>
    <row r="205" spans="1:23" hidden="1">
      <c r="A205" s="2746"/>
      <c r="B205" s="2748"/>
      <c r="C205" s="42"/>
      <c r="D205" s="43"/>
      <c r="E205" s="35"/>
      <c r="F205" s="43"/>
      <c r="G205" s="43"/>
      <c r="H205" s="43"/>
      <c r="I205" s="35"/>
      <c r="J205" s="43"/>
      <c r="K205" s="43"/>
      <c r="L205" s="39"/>
      <c r="M205" s="39"/>
      <c r="N205" s="39"/>
      <c r="O205" s="42"/>
      <c r="P205" s="43"/>
      <c r="Q205" s="43"/>
      <c r="R205" s="43"/>
      <c r="S205" s="43"/>
      <c r="T205" s="43"/>
      <c r="U205" s="43"/>
      <c r="V205" s="43"/>
      <c r="W205" s="43"/>
    </row>
    <row r="206" spans="1:23" hidden="1">
      <c r="A206" s="2746"/>
      <c r="B206" s="2748"/>
      <c r="C206" s="42"/>
      <c r="D206" s="43"/>
      <c r="E206" s="35"/>
      <c r="F206" s="43"/>
      <c r="G206" s="43"/>
      <c r="H206" s="43"/>
      <c r="I206" s="35"/>
      <c r="J206" s="43"/>
      <c r="K206" s="43"/>
      <c r="L206" s="39"/>
      <c r="M206" s="39"/>
      <c r="N206" s="39"/>
      <c r="O206" s="42"/>
      <c r="P206" s="43"/>
      <c r="Q206" s="43"/>
      <c r="R206" s="43"/>
      <c r="S206" s="43"/>
      <c r="T206" s="43"/>
      <c r="U206" s="43"/>
      <c r="V206" s="43"/>
      <c r="W206" s="43"/>
    </row>
    <row r="207" spans="1:23" hidden="1">
      <c r="A207" s="2746"/>
      <c r="B207" s="2748"/>
      <c r="C207" s="42"/>
      <c r="D207" s="43"/>
      <c r="E207" s="35"/>
      <c r="F207" s="43"/>
      <c r="G207" s="43"/>
      <c r="H207" s="43"/>
      <c r="I207" s="35"/>
      <c r="J207" s="43"/>
      <c r="K207" s="43"/>
      <c r="L207" s="39"/>
      <c r="M207" s="39"/>
      <c r="N207" s="39"/>
      <c r="O207" s="42"/>
      <c r="P207" s="43"/>
      <c r="Q207" s="43"/>
      <c r="R207" s="43"/>
      <c r="S207" s="43"/>
      <c r="T207" s="43"/>
      <c r="U207" s="43"/>
      <c r="V207" s="43"/>
      <c r="W207" s="43"/>
    </row>
    <row r="208" spans="1:23" hidden="1">
      <c r="A208" s="2746"/>
      <c r="B208" s="2748"/>
      <c r="C208" s="42"/>
      <c r="D208" s="43"/>
      <c r="E208" s="35"/>
      <c r="F208" s="43"/>
      <c r="G208" s="43"/>
      <c r="H208" s="43"/>
      <c r="I208" s="35"/>
      <c r="J208" s="43"/>
      <c r="K208" s="43"/>
      <c r="L208" s="39"/>
      <c r="M208" s="39"/>
      <c r="N208" s="39"/>
      <c r="O208" s="42"/>
      <c r="P208" s="43"/>
      <c r="Q208" s="43"/>
      <c r="R208" s="43"/>
      <c r="S208" s="43"/>
      <c r="T208" s="43"/>
      <c r="U208" s="43"/>
      <c r="V208" s="43"/>
      <c r="W208" s="43"/>
    </row>
    <row r="209" spans="1:23" ht="39.6" hidden="1">
      <c r="A209" s="2746"/>
      <c r="B209" s="2748"/>
      <c r="C209" s="42" t="s">
        <v>664</v>
      </c>
      <c r="D209" s="38" t="s">
        <v>665</v>
      </c>
      <c r="E209" s="35"/>
      <c r="F209" s="43"/>
      <c r="G209" s="43"/>
      <c r="H209" s="43"/>
      <c r="I209" s="35"/>
      <c r="J209" s="43"/>
      <c r="K209" s="43"/>
      <c r="L209" s="39"/>
      <c r="M209" s="39"/>
      <c r="N209" s="39"/>
      <c r="O209" s="42"/>
      <c r="P209" s="43"/>
      <c r="Q209" s="43"/>
      <c r="R209" s="43"/>
      <c r="S209" s="43"/>
      <c r="T209" s="43"/>
      <c r="U209" s="43"/>
      <c r="V209" s="43"/>
      <c r="W209" s="43"/>
    </row>
    <row r="210" spans="1:23" hidden="1">
      <c r="A210" s="2746"/>
      <c r="B210" s="2748"/>
      <c r="C210" s="42"/>
      <c r="D210" s="43"/>
      <c r="E210" s="35"/>
      <c r="F210" s="43"/>
      <c r="G210" s="43"/>
      <c r="H210" s="43"/>
      <c r="I210" s="35"/>
      <c r="J210" s="43"/>
      <c r="K210" s="43"/>
      <c r="L210" s="39"/>
      <c r="M210" s="39"/>
      <c r="N210" s="39"/>
      <c r="O210" s="42"/>
      <c r="P210" s="43"/>
      <c r="Q210" s="43"/>
      <c r="R210" s="43"/>
      <c r="S210" s="43"/>
      <c r="T210" s="43"/>
      <c r="U210" s="43"/>
      <c r="V210" s="43"/>
      <c r="W210" s="43"/>
    </row>
    <row r="211" spans="1:23" hidden="1">
      <c r="A211" s="2746"/>
      <c r="B211" s="2748"/>
      <c r="C211" s="42"/>
      <c r="D211" s="43"/>
      <c r="E211" s="35"/>
      <c r="F211" s="43"/>
      <c r="G211" s="43"/>
      <c r="H211" s="43"/>
      <c r="I211" s="35"/>
      <c r="J211" s="43"/>
      <c r="K211" s="43"/>
      <c r="L211" s="39"/>
      <c r="M211" s="39"/>
      <c r="N211" s="39"/>
      <c r="O211" s="42"/>
      <c r="P211" s="43"/>
      <c r="Q211" s="43"/>
      <c r="R211" s="43"/>
      <c r="S211" s="43"/>
      <c r="T211" s="43"/>
      <c r="U211" s="43"/>
      <c r="V211" s="43"/>
      <c r="W211" s="43"/>
    </row>
    <row r="212" spans="1:23" hidden="1">
      <c r="A212" s="2746"/>
      <c r="B212" s="2749"/>
      <c r="D212" s="43"/>
      <c r="E212" s="35"/>
      <c r="F212" s="44"/>
      <c r="G212" s="44"/>
      <c r="H212" s="44"/>
      <c r="I212" s="35"/>
      <c r="J212" s="44"/>
      <c r="K212" s="44"/>
      <c r="L212" s="39"/>
      <c r="M212" s="39"/>
      <c r="N212" s="39"/>
      <c r="O212" s="45"/>
      <c r="P212" s="43"/>
      <c r="Q212" s="43"/>
      <c r="R212" s="43"/>
      <c r="S212" s="43"/>
      <c r="T212" s="43"/>
      <c r="U212" s="43"/>
      <c r="V212" s="43"/>
      <c r="W212" s="43"/>
    </row>
    <row r="213" spans="1:23" ht="27" hidden="1" customHeight="1">
      <c r="A213" s="2738">
        <v>8</v>
      </c>
      <c r="B213" s="2741" t="s">
        <v>672</v>
      </c>
      <c r="C213" s="46" t="s">
        <v>673</v>
      </c>
      <c r="D213" s="38" t="s">
        <v>674</v>
      </c>
      <c r="E213" s="35"/>
      <c r="F213" s="43"/>
      <c r="G213" s="43"/>
      <c r="H213" s="43"/>
      <c r="I213" s="35"/>
      <c r="J213" s="43"/>
      <c r="K213" s="43"/>
      <c r="L213" s="39"/>
      <c r="M213" s="39"/>
      <c r="N213" s="39"/>
      <c r="O213" s="42"/>
      <c r="P213" s="43"/>
      <c r="Q213" s="43"/>
      <c r="R213" s="43"/>
      <c r="S213" s="43"/>
      <c r="T213" s="43"/>
      <c r="U213" s="43"/>
      <c r="V213" s="43"/>
      <c r="W213" s="43"/>
    </row>
    <row r="214" spans="1:23" hidden="1">
      <c r="A214" s="2739"/>
      <c r="B214" s="2741"/>
      <c r="C214" s="46"/>
      <c r="D214" s="43"/>
      <c r="E214" s="35"/>
      <c r="F214" s="43"/>
      <c r="G214" s="43"/>
      <c r="H214" s="43"/>
      <c r="I214" s="35"/>
      <c r="J214" s="43"/>
      <c r="K214" s="43"/>
      <c r="L214" s="39"/>
      <c r="M214" s="39"/>
      <c r="N214" s="39"/>
      <c r="O214" s="42"/>
      <c r="P214" s="43"/>
      <c r="Q214" s="43"/>
      <c r="R214" s="43"/>
      <c r="S214" s="43"/>
      <c r="T214" s="43"/>
      <c r="U214" s="43"/>
      <c r="V214" s="43"/>
      <c r="W214" s="43"/>
    </row>
    <row r="215" spans="1:23" hidden="1">
      <c r="A215" s="2739"/>
      <c r="B215" s="2741"/>
      <c r="C215" s="46"/>
      <c r="D215" s="43"/>
      <c r="E215" s="35"/>
      <c r="F215" s="43"/>
      <c r="G215" s="43"/>
      <c r="H215" s="43"/>
      <c r="I215" s="35"/>
      <c r="J215" s="43"/>
      <c r="K215" s="43"/>
      <c r="L215" s="39"/>
      <c r="M215" s="39"/>
      <c r="N215" s="39"/>
      <c r="O215" s="42"/>
      <c r="P215" s="43"/>
      <c r="Q215" s="43"/>
      <c r="R215" s="43"/>
      <c r="S215" s="43"/>
      <c r="T215" s="43"/>
      <c r="U215" s="43"/>
      <c r="V215" s="43"/>
      <c r="W215" s="43"/>
    </row>
    <row r="216" spans="1:23" hidden="1">
      <c r="A216" s="2739"/>
      <c r="B216" s="2741"/>
      <c r="C216" s="46"/>
      <c r="D216" s="43"/>
      <c r="E216" s="35"/>
      <c r="F216" s="43"/>
      <c r="G216" s="43"/>
      <c r="H216" s="43"/>
      <c r="I216" s="35"/>
      <c r="J216" s="43"/>
      <c r="K216" s="43"/>
      <c r="L216" s="39"/>
      <c r="M216" s="39"/>
      <c r="N216" s="39"/>
      <c r="O216" s="42"/>
      <c r="P216" s="43"/>
      <c r="Q216" s="43"/>
      <c r="R216" s="43"/>
      <c r="S216" s="43"/>
      <c r="T216" s="43"/>
      <c r="U216" s="43"/>
      <c r="V216" s="43"/>
      <c r="W216" s="43"/>
    </row>
    <row r="217" spans="1:23" hidden="1">
      <c r="A217" s="2739"/>
      <c r="B217" s="2741"/>
      <c r="C217" s="46"/>
      <c r="D217" s="43"/>
      <c r="E217" s="35"/>
      <c r="F217" s="43"/>
      <c r="G217" s="43"/>
      <c r="H217" s="43"/>
      <c r="I217" s="35"/>
      <c r="J217" s="43"/>
      <c r="K217" s="43"/>
      <c r="L217" s="39"/>
      <c r="M217" s="39"/>
      <c r="N217" s="39"/>
      <c r="O217" s="42"/>
      <c r="P217" s="43"/>
      <c r="Q217" s="43"/>
      <c r="R217" s="43"/>
      <c r="S217" s="43"/>
      <c r="T217" s="43"/>
      <c r="U217" s="43"/>
      <c r="V217" s="43"/>
      <c r="W217" s="43"/>
    </row>
    <row r="218" spans="1:23" hidden="1">
      <c r="A218" s="2739"/>
      <c r="B218" s="2741"/>
      <c r="C218" s="46"/>
      <c r="D218" s="43"/>
      <c r="E218" s="35"/>
      <c r="F218" s="43"/>
      <c r="G218" s="43"/>
      <c r="H218" s="43"/>
      <c r="I218" s="35"/>
      <c r="J218" s="43"/>
      <c r="K218" s="43"/>
      <c r="L218" s="39"/>
      <c r="M218" s="39"/>
      <c r="N218" s="39"/>
      <c r="O218" s="42"/>
      <c r="P218" s="43"/>
      <c r="Q218" s="43"/>
      <c r="R218" s="43"/>
      <c r="S218" s="43"/>
      <c r="T218" s="43"/>
      <c r="U218" s="43"/>
      <c r="V218" s="43"/>
      <c r="W218" s="43"/>
    </row>
    <row r="219" spans="1:23" hidden="1">
      <c r="A219" s="2739"/>
      <c r="B219" s="2741"/>
      <c r="C219" s="46"/>
      <c r="D219" s="43"/>
      <c r="E219" s="35"/>
      <c r="F219" s="43"/>
      <c r="G219" s="43"/>
      <c r="H219" s="43"/>
      <c r="I219" s="35"/>
      <c r="J219" s="43"/>
      <c r="K219" s="43"/>
      <c r="L219" s="39"/>
      <c r="M219" s="39"/>
      <c r="N219" s="39"/>
      <c r="O219" s="42"/>
      <c r="P219" s="43"/>
      <c r="Q219" s="43"/>
      <c r="R219" s="43"/>
      <c r="S219" s="43"/>
      <c r="T219" s="43"/>
      <c r="U219" s="43"/>
      <c r="V219" s="43"/>
      <c r="W219" s="43"/>
    </row>
    <row r="220" spans="1:23" hidden="1">
      <c r="A220" s="2739"/>
      <c r="B220" s="2741"/>
      <c r="C220" s="46"/>
      <c r="D220" s="43"/>
      <c r="E220" s="35"/>
      <c r="F220" s="43"/>
      <c r="G220" s="43"/>
      <c r="H220" s="43"/>
      <c r="I220" s="35"/>
      <c r="J220" s="43"/>
      <c r="K220" s="43"/>
      <c r="L220" s="39"/>
      <c r="M220" s="39"/>
      <c r="N220" s="39"/>
      <c r="O220" s="42"/>
      <c r="P220" s="43"/>
      <c r="Q220" s="43"/>
      <c r="R220" s="43"/>
      <c r="S220" s="43"/>
      <c r="T220" s="43"/>
      <c r="U220" s="43"/>
      <c r="V220" s="43"/>
      <c r="W220" s="43"/>
    </row>
    <row r="221" spans="1:23" hidden="1">
      <c r="A221" s="2739"/>
      <c r="B221" s="2741"/>
      <c r="C221" s="46"/>
      <c r="D221" s="43"/>
      <c r="E221" s="35"/>
      <c r="F221" s="43"/>
      <c r="G221" s="43"/>
      <c r="H221" s="43"/>
      <c r="I221" s="35"/>
      <c r="J221" s="43"/>
      <c r="K221" s="43"/>
      <c r="L221" s="39"/>
      <c r="M221" s="39"/>
      <c r="N221" s="39"/>
      <c r="O221" s="42"/>
      <c r="P221" s="43"/>
      <c r="Q221" s="43"/>
      <c r="R221" s="43"/>
      <c r="S221" s="43"/>
      <c r="T221" s="43"/>
      <c r="U221" s="43"/>
      <c r="V221" s="43"/>
      <c r="W221" s="43"/>
    </row>
    <row r="222" spans="1:23" hidden="1">
      <c r="A222" s="2739"/>
      <c r="B222" s="2741"/>
      <c r="C222" s="46" t="s">
        <v>681</v>
      </c>
      <c r="D222" s="43"/>
      <c r="E222" s="35"/>
      <c r="F222" s="43"/>
      <c r="G222" s="43"/>
      <c r="H222" s="43"/>
      <c r="I222" s="35"/>
      <c r="J222" s="43"/>
      <c r="K222" s="43"/>
      <c r="L222" s="39"/>
      <c r="M222" s="39"/>
      <c r="N222" s="39"/>
      <c r="O222" s="42"/>
      <c r="P222" s="43"/>
      <c r="Q222" s="43"/>
      <c r="R222" s="43"/>
      <c r="S222" s="43"/>
      <c r="T222" s="43"/>
      <c r="U222" s="43"/>
      <c r="V222" s="43"/>
      <c r="W222" s="43"/>
    </row>
    <row r="223" spans="1:23" hidden="1">
      <c r="A223" s="2739"/>
      <c r="B223" s="2741"/>
      <c r="C223" s="46"/>
      <c r="D223" s="38" t="s">
        <v>682</v>
      </c>
      <c r="E223" s="35"/>
      <c r="F223" s="43"/>
      <c r="G223" s="43"/>
      <c r="H223" s="43"/>
      <c r="I223" s="35"/>
      <c r="J223" s="43"/>
      <c r="K223" s="43"/>
      <c r="L223" s="39"/>
      <c r="M223" s="39"/>
      <c r="N223" s="39"/>
      <c r="O223" s="42"/>
      <c r="P223" s="43"/>
      <c r="Q223" s="43"/>
      <c r="R223" s="43"/>
      <c r="S223" s="43"/>
      <c r="T223" s="43"/>
      <c r="U223" s="43"/>
      <c r="V223" s="43"/>
      <c r="W223" s="43"/>
    </row>
    <row r="224" spans="1:23" hidden="1">
      <c r="A224" s="2739"/>
      <c r="B224" s="2741"/>
      <c r="C224" s="46"/>
      <c r="D224" s="43"/>
      <c r="E224" s="35"/>
      <c r="F224" s="43"/>
      <c r="G224" s="43"/>
      <c r="H224" s="43"/>
      <c r="I224" s="35"/>
      <c r="J224" s="43"/>
      <c r="K224" s="43"/>
      <c r="L224" s="39"/>
      <c r="M224" s="39"/>
      <c r="N224" s="39"/>
      <c r="O224" s="42"/>
      <c r="P224" s="43"/>
      <c r="Q224" s="43"/>
      <c r="R224" s="43"/>
      <c r="S224" s="43"/>
      <c r="T224" s="43"/>
      <c r="U224" s="43"/>
      <c r="V224" s="43"/>
      <c r="W224" s="43"/>
    </row>
    <row r="225" spans="1:23" hidden="1">
      <c r="A225" s="2739"/>
      <c r="B225" s="2741"/>
      <c r="C225" s="46"/>
      <c r="D225" s="43"/>
      <c r="E225" s="35"/>
      <c r="F225" s="43"/>
      <c r="G225" s="43"/>
      <c r="H225" s="43"/>
      <c r="I225" s="35"/>
      <c r="J225" s="43"/>
      <c r="K225" s="43"/>
      <c r="L225" s="39"/>
      <c r="M225" s="39"/>
      <c r="N225" s="39"/>
      <c r="O225" s="42"/>
      <c r="P225" s="43"/>
      <c r="Q225" s="43"/>
      <c r="R225" s="43"/>
      <c r="S225" s="43"/>
      <c r="T225" s="43"/>
      <c r="U225" s="43"/>
      <c r="V225" s="43"/>
      <c r="W225" s="43"/>
    </row>
    <row r="226" spans="1:23" ht="5.25" hidden="1" customHeight="1">
      <c r="A226" s="2739"/>
      <c r="B226" s="2741"/>
      <c r="C226" s="46"/>
      <c r="D226" s="43"/>
      <c r="E226" s="35"/>
      <c r="F226" s="43"/>
      <c r="G226" s="43"/>
      <c r="H226" s="43"/>
      <c r="I226" s="35"/>
      <c r="J226" s="43"/>
      <c r="K226" s="43"/>
      <c r="L226" s="39"/>
      <c r="M226" s="39"/>
      <c r="N226" s="39"/>
      <c r="O226" s="42"/>
      <c r="P226" s="43"/>
      <c r="Q226" s="43"/>
      <c r="R226" s="43"/>
      <c r="S226" s="43"/>
      <c r="T226" s="43"/>
      <c r="U226" s="43"/>
      <c r="V226" s="43"/>
      <c r="W226" s="43"/>
    </row>
    <row r="227" spans="1:23" hidden="1">
      <c r="A227" s="2739"/>
      <c r="B227" s="2741"/>
      <c r="C227" s="46"/>
      <c r="D227" s="43"/>
      <c r="E227" s="35"/>
      <c r="F227" s="43"/>
      <c r="G227" s="43"/>
      <c r="H227" s="43"/>
      <c r="I227" s="35"/>
      <c r="J227" s="43"/>
      <c r="K227" s="43"/>
      <c r="L227" s="39"/>
      <c r="M227" s="39"/>
      <c r="N227" s="39"/>
      <c r="O227" s="42"/>
      <c r="P227" s="43"/>
      <c r="Q227" s="43"/>
      <c r="R227" s="43"/>
      <c r="S227" s="43"/>
      <c r="T227" s="43"/>
      <c r="U227" s="43"/>
      <c r="V227" s="43"/>
      <c r="W227" s="43"/>
    </row>
    <row r="228" spans="1:23" hidden="1">
      <c r="A228" s="2739"/>
      <c r="B228" s="2741"/>
      <c r="C228" s="46"/>
      <c r="D228" s="43"/>
      <c r="E228" s="35"/>
      <c r="F228" s="43"/>
      <c r="G228" s="43"/>
      <c r="H228" s="43"/>
      <c r="I228" s="35"/>
      <c r="J228" s="43"/>
      <c r="K228" s="43"/>
      <c r="L228" s="39"/>
      <c r="M228" s="39"/>
      <c r="N228" s="39"/>
      <c r="O228" s="42"/>
      <c r="P228" s="43"/>
      <c r="Q228" s="43"/>
      <c r="R228" s="43"/>
      <c r="S228" s="43"/>
      <c r="T228" s="43"/>
      <c r="U228" s="43"/>
      <c r="V228" s="43"/>
      <c r="W228" s="43"/>
    </row>
    <row r="229" spans="1:23" hidden="1">
      <c r="A229" s="2739"/>
      <c r="B229" s="2741"/>
      <c r="C229" s="46"/>
      <c r="D229" s="43"/>
      <c r="E229" s="35"/>
      <c r="F229" s="43"/>
      <c r="G229" s="43"/>
      <c r="H229" s="43"/>
      <c r="I229" s="35"/>
      <c r="J229" s="43"/>
      <c r="K229" s="43"/>
      <c r="L229" s="39"/>
      <c r="M229" s="39"/>
      <c r="N229" s="39"/>
      <c r="O229" s="42"/>
      <c r="P229" s="43"/>
      <c r="Q229" s="43"/>
      <c r="R229" s="43"/>
      <c r="S229" s="43"/>
      <c r="T229" s="43"/>
      <c r="U229" s="43"/>
      <c r="V229" s="43"/>
      <c r="W229" s="43"/>
    </row>
    <row r="230" spans="1:23" hidden="1">
      <c r="A230" s="2739"/>
      <c r="B230" s="2741"/>
      <c r="C230" s="46"/>
      <c r="D230" s="43"/>
      <c r="E230" s="35"/>
      <c r="F230" s="43"/>
      <c r="G230" s="43"/>
      <c r="H230" s="43"/>
      <c r="I230" s="35"/>
      <c r="J230" s="43"/>
      <c r="K230" s="43"/>
      <c r="L230" s="39"/>
      <c r="M230" s="39"/>
      <c r="N230" s="39"/>
      <c r="O230" s="42"/>
      <c r="P230" s="43"/>
      <c r="Q230" s="43"/>
      <c r="R230" s="43"/>
      <c r="S230" s="43"/>
      <c r="T230" s="43"/>
      <c r="U230" s="43"/>
      <c r="V230" s="43"/>
      <c r="W230" s="43"/>
    </row>
    <row r="231" spans="1:23" hidden="1">
      <c r="A231" s="2739"/>
      <c r="B231" s="2741"/>
      <c r="C231" s="46"/>
      <c r="D231" s="43"/>
      <c r="E231" s="35"/>
      <c r="F231" s="43"/>
      <c r="G231" s="43"/>
      <c r="H231" s="43"/>
      <c r="I231" s="35"/>
      <c r="J231" s="43"/>
      <c r="K231" s="43"/>
      <c r="L231" s="39"/>
      <c r="M231" s="39"/>
      <c r="N231" s="39"/>
      <c r="O231" s="42"/>
      <c r="P231" s="43"/>
      <c r="Q231" s="43"/>
      <c r="R231" s="43"/>
      <c r="S231" s="43"/>
      <c r="T231" s="43"/>
      <c r="U231" s="43"/>
      <c r="V231" s="43"/>
      <c r="W231" s="43"/>
    </row>
    <row r="232" spans="1:23" hidden="1">
      <c r="A232" s="2739"/>
      <c r="B232" s="2741"/>
      <c r="C232" s="46" t="s">
        <v>683</v>
      </c>
      <c r="D232" s="43"/>
      <c r="E232" s="35"/>
      <c r="F232" s="43"/>
      <c r="G232" s="43"/>
      <c r="H232" s="43"/>
      <c r="I232" s="35"/>
      <c r="J232" s="43"/>
      <c r="K232" s="43"/>
      <c r="L232" s="39"/>
      <c r="M232" s="39"/>
      <c r="N232" s="39"/>
      <c r="O232" s="42"/>
      <c r="P232" s="43"/>
      <c r="Q232" s="43"/>
      <c r="R232" s="43"/>
      <c r="S232" s="43"/>
      <c r="T232" s="43"/>
      <c r="U232" s="43"/>
      <c r="V232" s="43"/>
      <c r="W232" s="43"/>
    </row>
    <row r="233" spans="1:23" hidden="1">
      <c r="A233" s="2739"/>
      <c r="B233" s="2741"/>
      <c r="C233" s="46"/>
      <c r="D233" s="38" t="s">
        <v>684</v>
      </c>
      <c r="E233" s="35"/>
      <c r="F233" s="43"/>
      <c r="G233" s="43"/>
      <c r="H233" s="43"/>
      <c r="I233" s="35"/>
      <c r="J233" s="43"/>
      <c r="K233" s="43"/>
      <c r="L233" s="39"/>
      <c r="M233" s="39"/>
      <c r="N233" s="39"/>
      <c r="O233" s="42"/>
      <c r="P233" s="43"/>
      <c r="Q233" s="43"/>
      <c r="R233" s="43"/>
      <c r="S233" s="43"/>
      <c r="T233" s="43"/>
      <c r="U233" s="43"/>
      <c r="V233" s="43"/>
      <c r="W233" s="43"/>
    </row>
    <row r="234" spans="1:23" hidden="1">
      <c r="A234" s="2739"/>
      <c r="B234" s="2741"/>
      <c r="C234" s="46"/>
      <c r="D234" s="43"/>
      <c r="E234" s="35"/>
      <c r="F234" s="43"/>
      <c r="G234" s="43"/>
      <c r="H234" s="43"/>
      <c r="I234" s="35"/>
      <c r="J234" s="43"/>
      <c r="K234" s="43"/>
      <c r="L234" s="39"/>
      <c r="M234" s="39"/>
      <c r="N234" s="39"/>
      <c r="O234" s="42"/>
      <c r="P234" s="43"/>
      <c r="Q234" s="43"/>
      <c r="R234" s="43"/>
      <c r="S234" s="43"/>
      <c r="T234" s="43"/>
      <c r="U234" s="43"/>
      <c r="V234" s="43"/>
      <c r="W234" s="43"/>
    </row>
    <row r="235" spans="1:23" hidden="1">
      <c r="A235" s="2739"/>
      <c r="B235" s="2741"/>
      <c r="C235" s="46"/>
      <c r="D235" s="43"/>
      <c r="E235" s="35"/>
      <c r="F235" s="43"/>
      <c r="G235" s="43"/>
      <c r="H235" s="43"/>
      <c r="I235" s="35"/>
      <c r="J235" s="43"/>
      <c r="K235" s="43"/>
      <c r="L235" s="39"/>
      <c r="M235" s="39"/>
      <c r="N235" s="39"/>
      <c r="O235" s="42"/>
      <c r="P235" s="43"/>
      <c r="Q235" s="43"/>
      <c r="R235" s="43"/>
      <c r="S235" s="43"/>
      <c r="T235" s="43"/>
      <c r="U235" s="43"/>
      <c r="V235" s="43"/>
      <c r="W235" s="43"/>
    </row>
    <row r="236" spans="1:23" hidden="1">
      <c r="A236" s="2739"/>
      <c r="B236" s="2741"/>
      <c r="C236" s="46"/>
      <c r="D236" s="43"/>
      <c r="E236" s="35"/>
      <c r="F236" s="43"/>
      <c r="G236" s="43"/>
      <c r="H236" s="43"/>
      <c r="I236" s="35"/>
      <c r="J236" s="43"/>
      <c r="K236" s="43"/>
      <c r="L236" s="39"/>
      <c r="M236" s="39"/>
      <c r="N236" s="39"/>
      <c r="O236" s="42"/>
      <c r="P236" s="43"/>
      <c r="Q236" s="43"/>
      <c r="R236" s="43"/>
      <c r="S236" s="43"/>
      <c r="T236" s="43"/>
      <c r="U236" s="43"/>
      <c r="V236" s="43"/>
      <c r="W236" s="43"/>
    </row>
    <row r="237" spans="1:23" hidden="1">
      <c r="A237" s="2739"/>
      <c r="B237" s="2741"/>
      <c r="C237" s="46"/>
      <c r="D237" s="43"/>
      <c r="E237" s="35"/>
      <c r="F237" s="43"/>
      <c r="G237" s="43"/>
      <c r="H237" s="43"/>
      <c r="I237" s="35"/>
      <c r="J237" s="43"/>
      <c r="K237" s="43"/>
      <c r="L237" s="39"/>
      <c r="M237" s="39"/>
      <c r="N237" s="39"/>
      <c r="O237" s="42"/>
      <c r="P237" s="43"/>
      <c r="Q237" s="43"/>
      <c r="R237" s="43"/>
      <c r="S237" s="43"/>
      <c r="T237" s="43"/>
      <c r="U237" s="43"/>
      <c r="V237" s="43"/>
      <c r="W237" s="43"/>
    </row>
    <row r="238" spans="1:23" hidden="1">
      <c r="A238" s="2739"/>
      <c r="B238" s="2741"/>
      <c r="C238" s="46"/>
      <c r="D238" s="43"/>
      <c r="E238" s="35"/>
      <c r="F238" s="43"/>
      <c r="G238" s="43"/>
      <c r="H238" s="43"/>
      <c r="I238" s="35"/>
      <c r="J238" s="43"/>
      <c r="K238" s="43"/>
      <c r="L238" s="39"/>
      <c r="M238" s="39"/>
      <c r="N238" s="39"/>
      <c r="O238" s="42"/>
      <c r="P238" s="43"/>
      <c r="Q238" s="43"/>
      <c r="R238" s="43"/>
      <c r="S238" s="43"/>
      <c r="T238" s="43"/>
      <c r="U238" s="43"/>
      <c r="V238" s="43"/>
      <c r="W238" s="43"/>
    </row>
    <row r="239" spans="1:23" hidden="1">
      <c r="A239" s="2739"/>
      <c r="B239" s="2741"/>
      <c r="C239" s="46"/>
      <c r="D239" s="43"/>
      <c r="E239" s="35"/>
      <c r="F239" s="43"/>
      <c r="G239" s="43"/>
      <c r="H239" s="43"/>
      <c r="I239" s="35"/>
      <c r="J239" s="43"/>
      <c r="K239" s="43"/>
      <c r="L239" s="39"/>
      <c r="M239" s="39"/>
      <c r="N239" s="39"/>
      <c r="O239" s="42"/>
      <c r="P239" s="43"/>
      <c r="Q239" s="43"/>
      <c r="R239" s="43"/>
      <c r="S239" s="43"/>
      <c r="T239" s="43"/>
      <c r="U239" s="43"/>
      <c r="V239" s="43"/>
      <c r="W239" s="43"/>
    </row>
    <row r="240" spans="1:23" hidden="1">
      <c r="A240" s="2739"/>
      <c r="B240" s="2741"/>
      <c r="C240" s="46"/>
      <c r="D240" s="43"/>
      <c r="E240" s="35"/>
      <c r="F240" s="43"/>
      <c r="G240" s="43"/>
      <c r="H240" s="43"/>
      <c r="I240" s="35"/>
      <c r="J240" s="43"/>
      <c r="K240" s="43"/>
      <c r="L240" s="39"/>
      <c r="M240" s="39"/>
      <c r="N240" s="39"/>
      <c r="O240" s="42"/>
      <c r="P240" s="43"/>
      <c r="Q240" s="43"/>
      <c r="R240" s="43"/>
      <c r="S240" s="43"/>
      <c r="T240" s="43"/>
      <c r="U240" s="43"/>
      <c r="V240" s="43"/>
      <c r="W240" s="43"/>
    </row>
    <row r="241" spans="1:23" hidden="1">
      <c r="A241" s="2739"/>
      <c r="B241" s="2741"/>
      <c r="C241" s="46"/>
      <c r="D241" s="43"/>
      <c r="E241" s="35"/>
      <c r="F241" s="43"/>
      <c r="G241" s="43"/>
      <c r="H241" s="43"/>
      <c r="I241" s="35"/>
      <c r="J241" s="43"/>
      <c r="K241" s="43"/>
      <c r="L241" s="39"/>
      <c r="M241" s="39"/>
      <c r="N241" s="39"/>
      <c r="O241" s="42"/>
      <c r="P241" s="43"/>
      <c r="Q241" s="43"/>
      <c r="R241" s="43"/>
      <c r="S241" s="43"/>
      <c r="T241" s="43"/>
      <c r="U241" s="43"/>
      <c r="V241" s="43"/>
      <c r="W241" s="43"/>
    </row>
    <row r="242" spans="1:23" hidden="1">
      <c r="A242" s="2739"/>
      <c r="B242" s="2741"/>
      <c r="C242" s="28" t="s">
        <v>685</v>
      </c>
      <c r="D242" s="43"/>
      <c r="E242" s="35"/>
      <c r="F242" s="43"/>
      <c r="G242" s="43"/>
      <c r="H242" s="43"/>
      <c r="I242" s="35"/>
      <c r="J242" s="43"/>
      <c r="K242" s="43"/>
      <c r="L242" s="39"/>
      <c r="M242" s="39"/>
      <c r="N242" s="39"/>
      <c r="O242" s="42"/>
      <c r="P242" s="43"/>
      <c r="Q242" s="43"/>
      <c r="R242" s="43"/>
      <c r="S242" s="43"/>
      <c r="T242" s="43"/>
      <c r="U242" s="43"/>
      <c r="V242" s="43"/>
      <c r="W242" s="43"/>
    </row>
    <row r="243" spans="1:23" ht="26.4" hidden="1">
      <c r="A243" s="2739"/>
      <c r="B243" s="2741"/>
      <c r="C243" s="46"/>
      <c r="D243" s="47" t="s">
        <v>686</v>
      </c>
      <c r="E243" s="35"/>
      <c r="F243" s="43"/>
      <c r="G243" s="43"/>
      <c r="H243" s="43"/>
      <c r="I243" s="35"/>
      <c r="J243" s="43"/>
      <c r="K243" s="43"/>
      <c r="L243" s="39"/>
      <c r="M243" s="39"/>
      <c r="N243" s="39"/>
      <c r="O243" s="42"/>
      <c r="P243" s="43"/>
      <c r="Q243" s="43"/>
      <c r="R243" s="43"/>
      <c r="S243" s="43"/>
      <c r="T243" s="43"/>
      <c r="U243" s="43"/>
      <c r="V243" s="43"/>
      <c r="W243" s="43"/>
    </row>
    <row r="244" spans="1:23" hidden="1">
      <c r="A244" s="2739"/>
      <c r="B244" s="2741"/>
      <c r="C244" s="46"/>
      <c r="D244" s="43"/>
      <c r="E244" s="35"/>
      <c r="F244" s="43"/>
      <c r="G244" s="43"/>
      <c r="H244" s="43"/>
      <c r="I244" s="35"/>
      <c r="J244" s="43"/>
      <c r="K244" s="43"/>
      <c r="L244" s="39"/>
      <c r="M244" s="39"/>
      <c r="N244" s="39"/>
      <c r="O244" s="42"/>
      <c r="P244" s="43"/>
      <c r="Q244" s="43"/>
      <c r="R244" s="43"/>
      <c r="S244" s="43"/>
      <c r="T244" s="43"/>
      <c r="U244" s="43"/>
      <c r="V244" s="43"/>
      <c r="W244" s="43"/>
    </row>
    <row r="245" spans="1:23" hidden="1">
      <c r="A245" s="2739"/>
      <c r="B245" s="2741"/>
      <c r="C245" s="46"/>
      <c r="D245" s="43"/>
      <c r="E245" s="35"/>
      <c r="F245" s="43"/>
      <c r="G245" s="43"/>
      <c r="H245" s="43"/>
      <c r="I245" s="35"/>
      <c r="J245" s="43"/>
      <c r="K245" s="43"/>
      <c r="L245" s="39"/>
      <c r="M245" s="39"/>
      <c r="N245" s="39"/>
      <c r="O245" s="42"/>
      <c r="P245" s="43"/>
      <c r="Q245" s="43"/>
      <c r="R245" s="43"/>
      <c r="S245" s="43"/>
      <c r="T245" s="43"/>
      <c r="U245" s="43"/>
      <c r="V245" s="43"/>
      <c r="W245" s="43"/>
    </row>
    <row r="246" spans="1:23" hidden="1">
      <c r="A246" s="2739"/>
      <c r="B246" s="2741"/>
      <c r="C246" s="46"/>
      <c r="D246" s="43"/>
      <c r="E246" s="35"/>
      <c r="F246" s="43"/>
      <c r="G246" s="43"/>
      <c r="H246" s="43"/>
      <c r="I246" s="35"/>
      <c r="J246" s="43"/>
      <c r="K246" s="43"/>
      <c r="L246" s="39"/>
      <c r="M246" s="39"/>
      <c r="N246" s="39"/>
      <c r="O246" s="42"/>
      <c r="P246" s="43"/>
      <c r="Q246" s="43"/>
      <c r="R246" s="43"/>
      <c r="S246" s="43"/>
      <c r="T246" s="43"/>
      <c r="U246" s="43"/>
      <c r="V246" s="43"/>
      <c r="W246" s="43"/>
    </row>
    <row r="247" spans="1:23" hidden="1">
      <c r="A247" s="2739"/>
      <c r="B247" s="2741"/>
      <c r="C247" s="46"/>
      <c r="D247" s="43"/>
      <c r="E247" s="35"/>
      <c r="F247" s="43"/>
      <c r="G247" s="43"/>
      <c r="H247" s="43"/>
      <c r="I247" s="35"/>
      <c r="J247" s="43"/>
      <c r="K247" s="43"/>
      <c r="L247" s="39"/>
      <c r="M247" s="39"/>
      <c r="N247" s="39"/>
      <c r="O247" s="42"/>
      <c r="P247" s="43"/>
      <c r="Q247" s="43"/>
      <c r="R247" s="43"/>
      <c r="S247" s="43"/>
      <c r="T247" s="43"/>
      <c r="U247" s="43"/>
      <c r="V247" s="43"/>
      <c r="W247" s="43"/>
    </row>
    <row r="248" spans="1:23" hidden="1">
      <c r="A248" s="2739"/>
      <c r="B248" s="2741"/>
      <c r="C248" s="46"/>
      <c r="D248" s="43"/>
      <c r="E248" s="35"/>
      <c r="F248" s="43"/>
      <c r="G248" s="43"/>
      <c r="H248" s="43"/>
      <c r="I248" s="35"/>
      <c r="J248" s="43"/>
      <c r="K248" s="43"/>
      <c r="L248" s="39"/>
      <c r="M248" s="39"/>
      <c r="N248" s="39"/>
      <c r="O248" s="42"/>
      <c r="P248" s="43"/>
      <c r="Q248" s="43"/>
      <c r="R248" s="43"/>
      <c r="S248" s="43"/>
      <c r="T248" s="43"/>
      <c r="U248" s="43"/>
      <c r="V248" s="43"/>
      <c r="W248" s="43"/>
    </row>
    <row r="249" spans="1:23" hidden="1">
      <c r="A249" s="2739"/>
      <c r="B249" s="2741"/>
      <c r="C249" s="46"/>
      <c r="D249" s="43"/>
      <c r="E249" s="35"/>
      <c r="F249" s="43"/>
      <c r="G249" s="43"/>
      <c r="H249" s="43"/>
      <c r="I249" s="35"/>
      <c r="J249" s="43"/>
      <c r="K249" s="43"/>
      <c r="L249" s="39"/>
      <c r="M249" s="39"/>
      <c r="N249" s="39"/>
      <c r="O249" s="42"/>
      <c r="P249" s="43"/>
      <c r="Q249" s="43"/>
      <c r="R249" s="43"/>
      <c r="S249" s="43"/>
      <c r="T249" s="43"/>
      <c r="U249" s="43"/>
      <c r="V249" s="43"/>
      <c r="W249" s="43"/>
    </row>
    <row r="250" spans="1:23" hidden="1">
      <c r="A250" s="2739"/>
      <c r="B250" s="2741"/>
      <c r="C250" s="46"/>
      <c r="D250" s="43"/>
      <c r="E250" s="35"/>
      <c r="F250" s="43"/>
      <c r="G250" s="43"/>
      <c r="H250" s="43"/>
      <c r="I250" s="35"/>
      <c r="J250" s="43"/>
      <c r="K250" s="43"/>
      <c r="L250" s="39"/>
      <c r="M250" s="39"/>
      <c r="N250" s="39"/>
      <c r="O250" s="42"/>
      <c r="P250" s="43"/>
      <c r="Q250" s="43"/>
      <c r="R250" s="43"/>
      <c r="S250" s="43"/>
      <c r="T250" s="43"/>
      <c r="U250" s="43"/>
      <c r="V250" s="43"/>
      <c r="W250" s="43"/>
    </row>
    <row r="251" spans="1:23" hidden="1">
      <c r="A251" s="2739"/>
      <c r="B251" s="2741"/>
      <c r="C251" s="46"/>
      <c r="D251" s="43"/>
      <c r="E251" s="35"/>
      <c r="F251" s="43"/>
      <c r="G251" s="43"/>
      <c r="H251" s="43"/>
      <c r="I251" s="35"/>
      <c r="J251" s="43"/>
      <c r="K251" s="43"/>
      <c r="L251" s="39"/>
      <c r="M251" s="39"/>
      <c r="N251" s="39"/>
      <c r="O251" s="42"/>
      <c r="P251" s="43"/>
      <c r="Q251" s="43"/>
      <c r="R251" s="43"/>
      <c r="S251" s="43"/>
      <c r="T251" s="43"/>
      <c r="U251" s="43"/>
      <c r="V251" s="43"/>
      <c r="W251" s="43"/>
    </row>
    <row r="252" spans="1:23" hidden="1">
      <c r="A252" s="2739"/>
      <c r="B252" s="2741"/>
      <c r="C252" s="46" t="s">
        <v>687</v>
      </c>
      <c r="D252" s="43"/>
      <c r="E252" s="35"/>
      <c r="F252" s="43"/>
      <c r="G252" s="43"/>
      <c r="H252" s="43"/>
      <c r="I252" s="35"/>
      <c r="J252" s="43"/>
      <c r="K252" s="43"/>
      <c r="L252" s="39"/>
      <c r="M252" s="39"/>
      <c r="N252" s="39"/>
      <c r="O252" s="42"/>
      <c r="P252" s="43"/>
      <c r="Q252" s="43"/>
      <c r="R252" s="43"/>
      <c r="S252" s="43"/>
      <c r="T252" s="43"/>
      <c r="U252" s="43"/>
      <c r="V252" s="43"/>
      <c r="W252" s="43"/>
    </row>
    <row r="253" spans="1:23" ht="4.5" hidden="1" customHeight="1">
      <c r="A253" s="2739"/>
      <c r="B253" s="2741"/>
      <c r="C253" s="46"/>
      <c r="D253" s="38" t="s">
        <v>688</v>
      </c>
      <c r="E253" s="35"/>
      <c r="F253" s="43"/>
      <c r="G253" s="43"/>
      <c r="H253" s="43"/>
      <c r="I253" s="35"/>
      <c r="J253" s="43"/>
      <c r="K253" s="43"/>
      <c r="L253" s="39"/>
      <c r="M253" s="39"/>
      <c r="N253" s="39"/>
      <c r="O253" s="42"/>
      <c r="P253" s="43"/>
      <c r="Q253" s="43"/>
      <c r="R253" s="43"/>
      <c r="S253" s="43"/>
      <c r="T253" s="43"/>
      <c r="U253" s="43"/>
      <c r="V253" s="43"/>
      <c r="W253" s="43"/>
    </row>
    <row r="254" spans="1:23" hidden="1">
      <c r="A254" s="2739"/>
      <c r="B254" s="2741"/>
      <c r="C254" s="46"/>
      <c r="D254" s="43"/>
      <c r="E254" s="35"/>
      <c r="F254" s="43"/>
      <c r="G254" s="43"/>
      <c r="H254" s="43"/>
      <c r="I254" s="35"/>
      <c r="J254" s="43"/>
      <c r="K254" s="43"/>
      <c r="L254" s="39"/>
      <c r="M254" s="39"/>
      <c r="N254" s="39"/>
      <c r="O254" s="42"/>
      <c r="P254" s="43"/>
      <c r="Q254" s="43"/>
      <c r="R254" s="43"/>
      <c r="S254" s="43"/>
      <c r="T254" s="43"/>
      <c r="U254" s="43"/>
      <c r="V254" s="43"/>
      <c r="W254" s="43"/>
    </row>
    <row r="255" spans="1:23" hidden="1">
      <c r="A255" s="2739"/>
      <c r="B255" s="2741"/>
      <c r="C255" s="46"/>
      <c r="D255" s="43"/>
      <c r="E255" s="35"/>
      <c r="F255" s="43"/>
      <c r="G255" s="43"/>
      <c r="H255" s="43"/>
      <c r="I255" s="35"/>
      <c r="J255" s="43"/>
      <c r="K255" s="43"/>
      <c r="L255" s="39"/>
      <c r="M255" s="39"/>
      <c r="N255" s="39"/>
      <c r="O255" s="42"/>
      <c r="P255" s="43"/>
      <c r="Q255" s="43"/>
      <c r="R255" s="43"/>
      <c r="S255" s="43"/>
      <c r="T255" s="43"/>
      <c r="U255" s="43"/>
      <c r="V255" s="43"/>
      <c r="W255" s="43"/>
    </row>
    <row r="256" spans="1:23" hidden="1">
      <c r="A256" s="2739"/>
      <c r="B256" s="2741"/>
      <c r="C256" s="46"/>
      <c r="D256" s="43"/>
      <c r="E256" s="35"/>
      <c r="F256" s="43"/>
      <c r="G256" s="43"/>
      <c r="H256" s="43"/>
      <c r="I256" s="35"/>
      <c r="J256" s="43"/>
      <c r="K256" s="43"/>
      <c r="L256" s="39"/>
      <c r="M256" s="39"/>
      <c r="N256" s="39"/>
      <c r="O256" s="42"/>
      <c r="P256" s="43"/>
      <c r="Q256" s="43"/>
      <c r="R256" s="43"/>
      <c r="S256" s="43"/>
      <c r="T256" s="43"/>
      <c r="U256" s="43"/>
      <c r="V256" s="43"/>
      <c r="W256" s="43"/>
    </row>
    <row r="257" spans="1:23" hidden="1">
      <c r="A257" s="2739"/>
      <c r="B257" s="2741"/>
      <c r="C257" s="46"/>
      <c r="D257" s="43"/>
      <c r="E257" s="35"/>
      <c r="F257" s="43"/>
      <c r="G257" s="43"/>
      <c r="H257" s="43"/>
      <c r="I257" s="35"/>
      <c r="J257" s="43"/>
      <c r="K257" s="43"/>
      <c r="L257" s="39"/>
      <c r="M257" s="39"/>
      <c r="N257" s="39"/>
      <c r="O257" s="42"/>
      <c r="P257" s="43"/>
      <c r="Q257" s="43"/>
      <c r="R257" s="43"/>
      <c r="S257" s="43"/>
      <c r="T257" s="43"/>
      <c r="U257" s="43"/>
      <c r="V257" s="43"/>
      <c r="W257" s="43"/>
    </row>
    <row r="258" spans="1:23" ht="13.5" hidden="1" customHeight="1">
      <c r="A258" s="2739"/>
      <c r="B258" s="2741"/>
      <c r="C258" s="46"/>
      <c r="D258" s="43"/>
      <c r="E258" s="35"/>
      <c r="F258" s="43"/>
      <c r="G258" s="43"/>
      <c r="H258" s="43"/>
      <c r="I258" s="35"/>
      <c r="J258" s="43"/>
      <c r="K258" s="43"/>
      <c r="L258" s="39"/>
      <c r="M258" s="39"/>
      <c r="N258" s="39"/>
      <c r="O258" s="42"/>
      <c r="P258" s="43"/>
      <c r="Q258" s="43"/>
      <c r="R258" s="43"/>
      <c r="S258" s="43"/>
      <c r="T258" s="43"/>
      <c r="U258" s="43"/>
      <c r="V258" s="43"/>
      <c r="W258" s="43"/>
    </row>
    <row r="259" spans="1:23" hidden="1">
      <c r="A259" s="2739"/>
      <c r="B259" s="2741"/>
      <c r="C259" s="46"/>
      <c r="D259" s="43"/>
      <c r="E259" s="35"/>
      <c r="F259" s="43"/>
      <c r="G259" s="43"/>
      <c r="H259" s="43"/>
      <c r="I259" s="35"/>
      <c r="J259" s="43"/>
      <c r="K259" s="43"/>
      <c r="L259" s="39"/>
      <c r="M259" s="39"/>
      <c r="N259" s="39"/>
      <c r="O259" s="42"/>
      <c r="P259" s="43"/>
      <c r="Q259" s="43"/>
      <c r="R259" s="43"/>
      <c r="S259" s="43"/>
      <c r="T259" s="43"/>
      <c r="U259" s="43"/>
      <c r="V259" s="43"/>
      <c r="W259" s="43"/>
    </row>
    <row r="260" spans="1:23" hidden="1">
      <c r="A260" s="2739"/>
      <c r="B260" s="2741"/>
      <c r="C260" s="46"/>
      <c r="D260" s="43"/>
      <c r="E260" s="35"/>
      <c r="F260" s="43"/>
      <c r="G260" s="43"/>
      <c r="H260" s="43"/>
      <c r="I260" s="35"/>
      <c r="J260" s="43"/>
      <c r="K260" s="43"/>
      <c r="L260" s="39"/>
      <c r="M260" s="39"/>
      <c r="N260" s="39"/>
      <c r="O260" s="42"/>
      <c r="P260" s="43"/>
      <c r="Q260" s="43"/>
      <c r="R260" s="43"/>
      <c r="S260" s="43"/>
      <c r="T260" s="43"/>
      <c r="U260" s="43"/>
      <c r="V260" s="43"/>
      <c r="W260" s="43"/>
    </row>
    <row r="261" spans="1:23" hidden="1">
      <c r="A261" s="2739"/>
      <c r="B261" s="2741"/>
      <c r="C261" s="46"/>
      <c r="D261" s="43"/>
      <c r="E261" s="35"/>
      <c r="F261" s="43"/>
      <c r="G261" s="43"/>
      <c r="H261" s="43"/>
      <c r="I261" s="35"/>
      <c r="J261" s="43"/>
      <c r="K261" s="43"/>
      <c r="L261" s="39"/>
      <c r="M261" s="39"/>
      <c r="N261" s="39"/>
      <c r="O261" s="42"/>
      <c r="P261" s="43"/>
      <c r="Q261" s="43"/>
      <c r="R261" s="43"/>
      <c r="S261" s="43"/>
      <c r="T261" s="43"/>
      <c r="U261" s="43"/>
      <c r="V261" s="43"/>
      <c r="W261" s="43"/>
    </row>
    <row r="262" spans="1:23" hidden="1">
      <c r="A262" s="2739"/>
      <c r="B262" s="2741"/>
      <c r="C262" s="46" t="s">
        <v>689</v>
      </c>
      <c r="D262" s="43"/>
      <c r="E262" s="35"/>
      <c r="F262" s="43"/>
      <c r="G262" s="43"/>
      <c r="H262" s="43"/>
      <c r="I262" s="35"/>
      <c r="J262" s="43"/>
      <c r="K262" s="43"/>
      <c r="L262" s="39"/>
      <c r="M262" s="39"/>
      <c r="N262" s="39"/>
      <c r="O262" s="42"/>
      <c r="P262" s="43"/>
      <c r="Q262" s="43"/>
      <c r="R262" s="43"/>
      <c r="S262" s="43"/>
      <c r="T262" s="43"/>
      <c r="U262" s="43"/>
      <c r="V262" s="43"/>
      <c r="W262" s="43"/>
    </row>
    <row r="263" spans="1:23" ht="26.4" hidden="1">
      <c r="A263" s="2739"/>
      <c r="B263" s="2741"/>
      <c r="C263" s="46"/>
      <c r="D263" s="38" t="s">
        <v>690</v>
      </c>
      <c r="E263" s="35"/>
      <c r="F263" s="43"/>
      <c r="G263" s="43"/>
      <c r="H263" s="43"/>
      <c r="I263" s="35"/>
      <c r="J263" s="43"/>
      <c r="K263" s="43"/>
      <c r="L263" s="39"/>
      <c r="M263" s="39"/>
      <c r="N263" s="39"/>
      <c r="O263" s="42"/>
      <c r="P263" s="43"/>
      <c r="Q263" s="43"/>
      <c r="R263" s="43"/>
      <c r="S263" s="43"/>
      <c r="T263" s="43"/>
      <c r="U263" s="43"/>
      <c r="V263" s="43"/>
      <c r="W263" s="43"/>
    </row>
    <row r="264" spans="1:23" hidden="1">
      <c r="A264" s="2739"/>
      <c r="B264" s="2741"/>
      <c r="C264" s="46"/>
      <c r="D264" s="43"/>
      <c r="E264" s="35"/>
      <c r="F264" s="43"/>
      <c r="G264" s="43"/>
      <c r="H264" s="43"/>
      <c r="I264" s="35"/>
      <c r="J264" s="43"/>
      <c r="K264" s="43"/>
      <c r="L264" s="39"/>
      <c r="M264" s="39"/>
      <c r="N264" s="39"/>
      <c r="O264" s="42"/>
      <c r="P264" s="43"/>
      <c r="Q264" s="43"/>
      <c r="R264" s="43"/>
      <c r="S264" s="43"/>
      <c r="T264" s="43"/>
      <c r="U264" s="43"/>
      <c r="V264" s="43"/>
      <c r="W264" s="43"/>
    </row>
    <row r="265" spans="1:23" hidden="1">
      <c r="A265" s="2739"/>
      <c r="B265" s="2741"/>
      <c r="C265" s="46"/>
      <c r="D265" s="43"/>
      <c r="E265" s="35"/>
      <c r="F265" s="43"/>
      <c r="G265" s="43"/>
      <c r="H265" s="43"/>
      <c r="I265" s="35"/>
      <c r="J265" s="43"/>
      <c r="K265" s="43"/>
      <c r="L265" s="39"/>
      <c r="M265" s="39"/>
      <c r="N265" s="39"/>
      <c r="O265" s="42"/>
      <c r="P265" s="43"/>
      <c r="Q265" s="43"/>
      <c r="R265" s="43"/>
      <c r="S265" s="43"/>
      <c r="T265" s="43"/>
      <c r="U265" s="43"/>
      <c r="V265" s="43"/>
      <c r="W265" s="43"/>
    </row>
    <row r="266" spans="1:23" hidden="1">
      <c r="A266" s="2739"/>
      <c r="B266" s="2741"/>
      <c r="C266" s="46"/>
      <c r="D266" s="43"/>
      <c r="E266" s="35"/>
      <c r="F266" s="43"/>
      <c r="G266" s="43"/>
      <c r="H266" s="43"/>
      <c r="I266" s="35"/>
      <c r="J266" s="43"/>
      <c r="K266" s="43"/>
      <c r="L266" s="39"/>
      <c r="M266" s="39"/>
      <c r="N266" s="39"/>
      <c r="O266" s="42"/>
      <c r="P266" s="43"/>
      <c r="Q266" s="43"/>
      <c r="R266" s="43"/>
      <c r="S266" s="43"/>
      <c r="T266" s="43"/>
      <c r="U266" s="43"/>
      <c r="V266" s="43"/>
      <c r="W266" s="43"/>
    </row>
    <row r="267" spans="1:23" hidden="1">
      <c r="A267" s="2739"/>
      <c r="B267" s="2741"/>
      <c r="C267" s="46"/>
      <c r="D267" s="43"/>
      <c r="E267" s="35"/>
      <c r="F267" s="43"/>
      <c r="G267" s="43"/>
      <c r="H267" s="43"/>
      <c r="I267" s="35"/>
      <c r="J267" s="43"/>
      <c r="K267" s="43"/>
      <c r="L267" s="39"/>
      <c r="M267" s="39"/>
      <c r="N267" s="39"/>
      <c r="O267" s="42"/>
      <c r="P267" s="43"/>
      <c r="Q267" s="43"/>
      <c r="R267" s="43"/>
      <c r="S267" s="43"/>
      <c r="T267" s="43"/>
      <c r="U267" s="43"/>
      <c r="V267" s="43"/>
      <c r="W267" s="43"/>
    </row>
    <row r="268" spans="1:23" hidden="1">
      <c r="A268" s="2739"/>
      <c r="B268" s="2741"/>
      <c r="C268" s="46"/>
      <c r="D268" s="43"/>
      <c r="E268" s="35"/>
      <c r="F268" s="43"/>
      <c r="G268" s="43"/>
      <c r="H268" s="43"/>
      <c r="I268" s="35"/>
      <c r="J268" s="43"/>
      <c r="K268" s="43"/>
      <c r="L268" s="39"/>
      <c r="M268" s="39"/>
      <c r="N268" s="39"/>
      <c r="O268" s="42"/>
      <c r="P268" s="43"/>
      <c r="Q268" s="43"/>
      <c r="R268" s="43"/>
      <c r="S268" s="43"/>
      <c r="T268" s="43"/>
      <c r="U268" s="43"/>
      <c r="V268" s="43"/>
      <c r="W268" s="43"/>
    </row>
    <row r="269" spans="1:23" hidden="1">
      <c r="A269" s="2739"/>
      <c r="B269" s="2741"/>
      <c r="C269" s="46"/>
      <c r="D269" s="43"/>
      <c r="E269" s="35"/>
      <c r="F269" s="43"/>
      <c r="G269" s="43"/>
      <c r="H269" s="43"/>
      <c r="I269" s="35"/>
      <c r="J269" s="43"/>
      <c r="K269" s="43"/>
      <c r="L269" s="39"/>
      <c r="M269" s="39"/>
      <c r="N269" s="39"/>
      <c r="O269" s="42"/>
      <c r="P269" s="43"/>
      <c r="Q269" s="43"/>
      <c r="R269" s="43"/>
      <c r="S269" s="43"/>
      <c r="T269" s="43"/>
      <c r="U269" s="43"/>
      <c r="V269" s="43"/>
      <c r="W269" s="43"/>
    </row>
    <row r="270" spans="1:23" hidden="1">
      <c r="A270" s="2739"/>
      <c r="B270" s="2741"/>
      <c r="C270" s="46"/>
      <c r="D270" s="43"/>
      <c r="E270" s="35"/>
      <c r="F270" s="43"/>
      <c r="G270" s="43"/>
      <c r="H270" s="43"/>
      <c r="I270" s="35"/>
      <c r="J270" s="43"/>
      <c r="K270" s="43"/>
      <c r="L270" s="39"/>
      <c r="M270" s="39"/>
      <c r="N270" s="39"/>
      <c r="O270" s="42"/>
      <c r="P270" s="43"/>
      <c r="Q270" s="43"/>
      <c r="R270" s="43"/>
      <c r="S270" s="43"/>
      <c r="T270" s="43"/>
      <c r="U270" s="43"/>
      <c r="V270" s="43"/>
      <c r="W270" s="43"/>
    </row>
    <row r="271" spans="1:23" ht="5.25" hidden="1" customHeight="1">
      <c r="A271" s="2739"/>
      <c r="B271" s="2741"/>
      <c r="C271" s="46"/>
      <c r="D271" s="43"/>
      <c r="E271" s="35"/>
      <c r="F271" s="43"/>
      <c r="G271" s="43"/>
      <c r="H271" s="43"/>
      <c r="I271" s="35"/>
      <c r="J271" s="43"/>
      <c r="K271" s="43"/>
      <c r="L271" s="39"/>
      <c r="M271" s="39"/>
      <c r="N271" s="39"/>
      <c r="O271" s="42"/>
      <c r="P271" s="43"/>
      <c r="Q271" s="43"/>
      <c r="R271" s="43"/>
      <c r="S271" s="43"/>
      <c r="T271" s="43"/>
      <c r="U271" s="43"/>
      <c r="V271" s="43"/>
      <c r="W271" s="43"/>
    </row>
    <row r="272" spans="1:23" hidden="1">
      <c r="A272" s="2739"/>
      <c r="B272" s="2741"/>
      <c r="C272" s="46" t="s">
        <v>691</v>
      </c>
      <c r="D272" s="43"/>
      <c r="E272" s="35"/>
      <c r="F272" s="43"/>
      <c r="G272" s="43"/>
      <c r="H272" s="43"/>
      <c r="I272" s="35"/>
      <c r="J272" s="43"/>
      <c r="K272" s="43"/>
      <c r="L272" s="39"/>
      <c r="M272" s="39"/>
      <c r="N272" s="39"/>
      <c r="O272" s="42"/>
      <c r="P272" s="43"/>
      <c r="Q272" s="43"/>
      <c r="R272" s="43"/>
      <c r="S272" s="43"/>
      <c r="T272" s="43"/>
      <c r="U272" s="43"/>
      <c r="V272" s="43"/>
      <c r="W272" s="43"/>
    </row>
    <row r="273" spans="1:23" hidden="1">
      <c r="A273" s="2739"/>
      <c r="B273" s="2741"/>
      <c r="C273" s="46"/>
      <c r="D273" s="43" t="s">
        <v>692</v>
      </c>
      <c r="E273" s="35"/>
      <c r="F273" s="43"/>
      <c r="G273" s="43"/>
      <c r="H273" s="43"/>
      <c r="I273" s="35"/>
      <c r="J273" s="43"/>
      <c r="K273" s="43"/>
      <c r="L273" s="39"/>
      <c r="M273" s="39"/>
      <c r="N273" s="39"/>
      <c r="O273" s="42"/>
      <c r="P273" s="43"/>
      <c r="Q273" s="43"/>
      <c r="R273" s="43"/>
      <c r="S273" s="43"/>
      <c r="T273" s="43"/>
      <c r="U273" s="43"/>
      <c r="V273" s="43"/>
      <c r="W273" s="43"/>
    </row>
    <row r="274" spans="1:23" hidden="1">
      <c r="A274" s="2739"/>
      <c r="B274" s="2741"/>
      <c r="C274" s="46"/>
      <c r="D274" s="43"/>
      <c r="E274" s="48"/>
      <c r="F274" s="43"/>
      <c r="G274" s="43"/>
      <c r="H274" s="43"/>
      <c r="I274" s="35"/>
      <c r="J274" s="43"/>
      <c r="K274" s="43"/>
      <c r="L274" s="39"/>
      <c r="M274" s="39"/>
      <c r="N274" s="39"/>
      <c r="O274" s="42"/>
      <c r="P274" s="43"/>
      <c r="Q274" s="43"/>
      <c r="R274" s="43"/>
      <c r="S274" s="43"/>
      <c r="T274" s="43"/>
      <c r="U274" s="43"/>
      <c r="V274" s="43"/>
      <c r="W274" s="43"/>
    </row>
    <row r="275" spans="1:23" hidden="1">
      <c r="A275" s="2739"/>
      <c r="B275" s="2741"/>
      <c r="C275" s="46"/>
      <c r="D275" s="43"/>
      <c r="E275" s="49"/>
      <c r="F275" s="50"/>
      <c r="G275" s="43"/>
      <c r="H275" s="43"/>
      <c r="I275" s="35"/>
      <c r="J275" s="43"/>
      <c r="K275" s="43"/>
      <c r="L275" s="39"/>
      <c r="M275" s="39"/>
      <c r="N275" s="39"/>
      <c r="O275" s="42"/>
      <c r="P275" s="43"/>
      <c r="Q275" s="43"/>
      <c r="R275" s="43"/>
      <c r="S275" s="43"/>
      <c r="T275" s="43"/>
      <c r="U275" s="43"/>
      <c r="V275" s="43"/>
      <c r="W275" s="43"/>
    </row>
    <row r="276" spans="1:23" hidden="1">
      <c r="A276" s="2739"/>
      <c r="B276" s="2741"/>
      <c r="C276" s="46"/>
      <c r="D276" s="43"/>
      <c r="E276" s="49"/>
      <c r="F276" s="50"/>
      <c r="G276" s="43"/>
      <c r="H276" s="43"/>
      <c r="I276" s="35"/>
      <c r="J276" s="43"/>
      <c r="K276" s="43"/>
      <c r="L276" s="39"/>
      <c r="M276" s="39"/>
      <c r="N276" s="39"/>
      <c r="O276" s="42"/>
      <c r="P276" s="43"/>
      <c r="Q276" s="43"/>
      <c r="R276" s="43"/>
      <c r="S276" s="43"/>
      <c r="T276" s="43"/>
      <c r="U276" s="43"/>
      <c r="V276" s="43"/>
      <c r="W276" s="43"/>
    </row>
    <row r="277" spans="1:23" hidden="1">
      <c r="A277" s="2739"/>
      <c r="B277" s="2741"/>
      <c r="C277" s="46"/>
      <c r="D277" s="43"/>
      <c r="E277" s="51"/>
      <c r="F277" s="43"/>
      <c r="G277" s="43"/>
      <c r="H277" s="43"/>
      <c r="I277" s="35"/>
      <c r="J277" s="43"/>
      <c r="K277" s="43"/>
      <c r="L277" s="39"/>
      <c r="M277" s="39"/>
      <c r="N277" s="39"/>
      <c r="O277" s="42"/>
      <c r="P277" s="43"/>
      <c r="Q277" s="43"/>
      <c r="R277" s="43"/>
      <c r="S277" s="43"/>
      <c r="T277" s="43"/>
      <c r="U277" s="43"/>
      <c r="V277" s="43"/>
      <c r="W277" s="43"/>
    </row>
    <row r="278" spans="1:23" hidden="1">
      <c r="A278" s="2739"/>
      <c r="B278" s="2741"/>
      <c r="C278" s="46"/>
      <c r="D278" s="43"/>
      <c r="E278" s="35"/>
      <c r="F278" s="43"/>
      <c r="G278" s="43"/>
      <c r="H278" s="43"/>
      <c r="I278" s="35"/>
      <c r="J278" s="43"/>
      <c r="K278" s="43"/>
      <c r="L278" s="39"/>
      <c r="M278" s="39"/>
      <c r="N278" s="39"/>
      <c r="O278" s="42"/>
      <c r="P278" s="43"/>
      <c r="Q278" s="43"/>
      <c r="R278" s="43"/>
      <c r="S278" s="43"/>
      <c r="T278" s="43"/>
      <c r="U278" s="43"/>
      <c r="V278" s="43"/>
      <c r="W278" s="43"/>
    </row>
    <row r="279" spans="1:23" hidden="1">
      <c r="A279" s="2739"/>
      <c r="B279" s="2741"/>
      <c r="C279" s="46" t="s">
        <v>693</v>
      </c>
      <c r="D279" s="43"/>
      <c r="E279" s="35"/>
      <c r="F279" s="43"/>
      <c r="G279" s="43"/>
      <c r="H279" s="43"/>
      <c r="I279" s="35"/>
      <c r="J279" s="43"/>
      <c r="K279" s="43"/>
      <c r="L279" s="39"/>
      <c r="M279" s="39"/>
      <c r="N279" s="39"/>
      <c r="O279" s="42"/>
      <c r="P279" s="43"/>
      <c r="Q279" s="43"/>
      <c r="R279" s="43"/>
      <c r="S279" s="43"/>
      <c r="T279" s="43"/>
      <c r="U279" s="43"/>
      <c r="V279" s="43"/>
      <c r="W279" s="43"/>
    </row>
    <row r="280" spans="1:23" hidden="1">
      <c r="A280" s="2739"/>
      <c r="B280" s="2741"/>
      <c r="C280" s="46"/>
      <c r="D280" s="43" t="s">
        <v>694</v>
      </c>
      <c r="E280" s="35"/>
      <c r="F280" s="43"/>
      <c r="G280" s="43"/>
      <c r="H280" s="43"/>
      <c r="I280" s="35"/>
      <c r="J280" s="43"/>
      <c r="K280" s="43"/>
      <c r="L280" s="39"/>
      <c r="M280" s="39"/>
      <c r="N280" s="39"/>
      <c r="O280" s="42"/>
      <c r="P280" s="43"/>
      <c r="Q280" s="43"/>
      <c r="R280" s="43"/>
      <c r="S280" s="43"/>
      <c r="T280" s="43"/>
      <c r="U280" s="43"/>
      <c r="V280" s="43"/>
      <c r="W280" s="43"/>
    </row>
    <row r="281" spans="1:23" hidden="1">
      <c r="A281" s="2739"/>
      <c r="B281" s="2741"/>
      <c r="C281" s="46"/>
      <c r="D281" s="43"/>
      <c r="E281" s="35"/>
      <c r="F281" s="43"/>
      <c r="G281" s="43"/>
      <c r="H281" s="43"/>
      <c r="I281" s="35"/>
      <c r="J281" s="43"/>
      <c r="K281" s="43"/>
      <c r="L281" s="39"/>
      <c r="M281" s="39"/>
      <c r="N281" s="39"/>
      <c r="O281" s="42"/>
      <c r="P281" s="43"/>
      <c r="Q281" s="43"/>
      <c r="R281" s="43"/>
      <c r="S281" s="43"/>
      <c r="T281" s="43"/>
      <c r="U281" s="43"/>
      <c r="V281" s="43"/>
      <c r="W281" s="43"/>
    </row>
    <row r="282" spans="1:23" hidden="1">
      <c r="A282" s="2739"/>
      <c r="B282" s="2741"/>
      <c r="C282" s="46"/>
      <c r="D282" s="43"/>
      <c r="E282" s="35"/>
      <c r="F282" s="43"/>
      <c r="G282" s="43"/>
      <c r="H282" s="43"/>
      <c r="I282" s="35"/>
      <c r="J282" s="43"/>
      <c r="K282" s="43"/>
      <c r="L282" s="39"/>
      <c r="M282" s="39"/>
      <c r="N282" s="39"/>
      <c r="O282" s="42"/>
      <c r="P282" s="43"/>
      <c r="Q282" s="43"/>
      <c r="R282" s="43"/>
      <c r="S282" s="43"/>
      <c r="T282" s="43"/>
      <c r="U282" s="43"/>
      <c r="V282" s="43"/>
      <c r="W282" s="43"/>
    </row>
    <row r="283" spans="1:23" hidden="1">
      <c r="A283" s="2739"/>
      <c r="B283" s="2741"/>
      <c r="C283" s="46"/>
      <c r="D283" s="43"/>
      <c r="E283" s="35"/>
      <c r="F283" s="43"/>
      <c r="G283" s="43"/>
      <c r="H283" s="43"/>
      <c r="I283" s="35"/>
      <c r="J283" s="43"/>
      <c r="K283" s="43"/>
      <c r="L283" s="39"/>
      <c r="M283" s="39"/>
      <c r="N283" s="39"/>
      <c r="O283" s="42"/>
      <c r="P283" s="43"/>
      <c r="Q283" s="43"/>
      <c r="R283" s="43"/>
      <c r="S283" s="43"/>
      <c r="T283" s="43"/>
      <c r="U283" s="43"/>
      <c r="V283" s="43"/>
      <c r="W283" s="43"/>
    </row>
    <row r="284" spans="1:23" hidden="1">
      <c r="A284" s="2739"/>
      <c r="B284" s="2741"/>
      <c r="C284" s="46"/>
      <c r="D284" s="43"/>
      <c r="E284" s="35"/>
      <c r="F284" s="43"/>
      <c r="G284" s="43"/>
      <c r="H284" s="43"/>
      <c r="I284" s="35"/>
      <c r="J284" s="43"/>
      <c r="K284" s="43"/>
      <c r="L284" s="39"/>
      <c r="M284" s="39"/>
      <c r="N284" s="39"/>
      <c r="O284" s="42"/>
      <c r="P284" s="43"/>
      <c r="Q284" s="43"/>
      <c r="R284" s="43"/>
      <c r="S284" s="43"/>
      <c r="T284" s="43"/>
      <c r="U284" s="43"/>
      <c r="V284" s="43"/>
      <c r="W284" s="43"/>
    </row>
    <row r="285" spans="1:23" hidden="1">
      <c r="A285" s="2739"/>
      <c r="B285" s="2741"/>
      <c r="C285" s="46"/>
      <c r="D285" s="43"/>
      <c r="E285" s="35"/>
      <c r="F285" s="43"/>
      <c r="G285" s="43"/>
      <c r="H285" s="43"/>
      <c r="I285" s="35"/>
      <c r="J285" s="43"/>
      <c r="K285" s="43"/>
      <c r="L285" s="39"/>
      <c r="M285" s="39"/>
      <c r="N285" s="39"/>
      <c r="O285" s="42"/>
      <c r="P285" s="43"/>
      <c r="Q285" s="43"/>
      <c r="R285" s="43"/>
      <c r="S285" s="43"/>
      <c r="T285" s="43"/>
      <c r="U285" s="43"/>
      <c r="V285" s="43"/>
      <c r="W285" s="43"/>
    </row>
    <row r="286" spans="1:23" hidden="1">
      <c r="A286" s="2739"/>
      <c r="B286" s="2741"/>
      <c r="C286" s="46"/>
      <c r="D286" s="43"/>
      <c r="E286" s="35"/>
      <c r="F286" s="43"/>
      <c r="G286" s="43"/>
      <c r="H286" s="43"/>
      <c r="I286" s="35"/>
      <c r="J286" s="43"/>
      <c r="K286" s="43"/>
      <c r="L286" s="39"/>
      <c r="M286" s="39"/>
      <c r="N286" s="39"/>
      <c r="O286" s="42"/>
      <c r="P286" s="43"/>
      <c r="Q286" s="43"/>
      <c r="R286" s="43"/>
      <c r="S286" s="43"/>
      <c r="T286" s="43"/>
      <c r="U286" s="43"/>
      <c r="V286" s="43"/>
      <c r="W286" s="43"/>
    </row>
    <row r="287" spans="1:23" hidden="1">
      <c r="A287" s="2739"/>
      <c r="B287" s="2741"/>
      <c r="C287" s="46"/>
      <c r="D287" s="43"/>
      <c r="E287" s="35"/>
      <c r="F287" s="43"/>
      <c r="G287" s="43"/>
      <c r="H287" s="43"/>
      <c r="I287" s="35"/>
      <c r="J287" s="43"/>
      <c r="K287" s="43"/>
      <c r="L287" s="39"/>
      <c r="M287" s="39"/>
      <c r="N287" s="39"/>
      <c r="O287" s="42"/>
      <c r="P287" s="43"/>
      <c r="Q287" s="43"/>
      <c r="R287" s="43"/>
      <c r="S287" s="43"/>
      <c r="T287" s="43"/>
      <c r="U287" s="43"/>
      <c r="V287" s="43"/>
      <c r="W287" s="43"/>
    </row>
    <row r="288" spans="1:23" hidden="1">
      <c r="A288" s="2739"/>
      <c r="B288" s="2741"/>
      <c r="C288" s="46" t="s">
        <v>695</v>
      </c>
      <c r="D288" s="43"/>
      <c r="E288" s="35"/>
      <c r="F288" s="43"/>
      <c r="G288" s="43"/>
      <c r="H288" s="43"/>
      <c r="I288" s="35"/>
      <c r="J288" s="43"/>
      <c r="K288" s="43"/>
      <c r="L288" s="39"/>
      <c r="M288" s="39"/>
      <c r="N288" s="39"/>
      <c r="O288" s="42"/>
      <c r="P288" s="43"/>
      <c r="Q288" s="43"/>
      <c r="R288" s="43"/>
      <c r="S288" s="43"/>
      <c r="T288" s="43"/>
      <c r="U288" s="43"/>
      <c r="V288" s="43"/>
      <c r="W288" s="43"/>
    </row>
    <row r="289" spans="1:23" ht="39.6" hidden="1">
      <c r="A289" s="2740"/>
      <c r="B289" s="2741"/>
      <c r="C289" s="46"/>
      <c r="D289" s="38" t="s">
        <v>696</v>
      </c>
      <c r="E289" s="35"/>
      <c r="F289" s="43"/>
      <c r="G289" s="43"/>
      <c r="H289" s="43"/>
      <c r="I289" s="35"/>
      <c r="J289" s="43"/>
      <c r="K289" s="43"/>
      <c r="L289" s="39"/>
      <c r="M289" s="39"/>
      <c r="N289" s="39"/>
      <c r="O289" s="42"/>
      <c r="P289" s="43"/>
      <c r="Q289" s="43"/>
      <c r="R289" s="43"/>
      <c r="S289" s="43"/>
      <c r="T289" s="43"/>
      <c r="U289" s="43"/>
      <c r="V289" s="43"/>
      <c r="W289" s="43"/>
    </row>
    <row r="290" spans="1:23" ht="171.6">
      <c r="A290" s="2744">
        <v>8</v>
      </c>
      <c r="B290" s="2742" t="s">
        <v>2788</v>
      </c>
      <c r="C290" s="54" t="s">
        <v>691</v>
      </c>
      <c r="D290" s="39" t="s">
        <v>692</v>
      </c>
      <c r="E290" s="55" t="s">
        <v>1514</v>
      </c>
      <c r="F290" s="39" t="s">
        <v>2552</v>
      </c>
      <c r="G290" s="56" t="s">
        <v>2657</v>
      </c>
      <c r="H290" s="38" t="s">
        <v>2658</v>
      </c>
      <c r="I290" s="39" t="s">
        <v>88</v>
      </c>
      <c r="J290" s="39" t="s">
        <v>2659</v>
      </c>
      <c r="K290" s="39" t="s">
        <v>2660</v>
      </c>
      <c r="L290" s="39" t="s">
        <v>2661</v>
      </c>
      <c r="M290" s="39" t="s">
        <v>2662</v>
      </c>
      <c r="N290" s="39" t="s">
        <v>2661</v>
      </c>
      <c r="O290" s="42"/>
      <c r="P290" s="39" t="s">
        <v>2663</v>
      </c>
      <c r="Q290" s="39" t="s">
        <v>2664</v>
      </c>
      <c r="R290" s="39" t="s">
        <v>2665</v>
      </c>
      <c r="S290" s="57">
        <v>1</v>
      </c>
      <c r="T290" s="58" t="s">
        <v>1807</v>
      </c>
      <c r="U290" s="35" t="s">
        <v>2666</v>
      </c>
      <c r="V290" s="59" t="s">
        <v>2667</v>
      </c>
      <c r="W290" s="58" t="s">
        <v>1514</v>
      </c>
    </row>
    <row r="291" spans="1:23" ht="171.6">
      <c r="A291" s="2745"/>
      <c r="B291" s="2743"/>
      <c r="C291" s="42"/>
      <c r="D291" s="60"/>
      <c r="E291" s="61"/>
      <c r="F291" s="60" t="s">
        <v>2668</v>
      </c>
      <c r="G291" s="56" t="s">
        <v>2669</v>
      </c>
      <c r="H291" s="38" t="s">
        <v>2670</v>
      </c>
      <c r="I291" s="60" t="s">
        <v>88</v>
      </c>
      <c r="J291" s="39" t="s">
        <v>2671</v>
      </c>
      <c r="K291" s="39" t="s">
        <v>2660</v>
      </c>
      <c r="L291" s="39" t="s">
        <v>2661</v>
      </c>
      <c r="M291" s="39" t="s">
        <v>2662</v>
      </c>
      <c r="N291" s="39" t="s">
        <v>2661</v>
      </c>
      <c r="O291" s="42"/>
      <c r="P291" s="39" t="s">
        <v>2663</v>
      </c>
      <c r="Q291" s="39" t="s">
        <v>2672</v>
      </c>
      <c r="R291" s="39" t="s">
        <v>2665</v>
      </c>
      <c r="S291" s="57">
        <v>1</v>
      </c>
      <c r="T291" s="58" t="s">
        <v>1807</v>
      </c>
      <c r="U291" s="35" t="s">
        <v>2666</v>
      </c>
      <c r="V291" s="59" t="s">
        <v>2667</v>
      </c>
      <c r="W291" s="58" t="s">
        <v>1514</v>
      </c>
    </row>
    <row r="292" spans="1:23" ht="171.6">
      <c r="A292" s="2745"/>
      <c r="B292" s="2743"/>
      <c r="C292" s="42"/>
      <c r="D292" s="60"/>
      <c r="E292" s="61"/>
      <c r="F292" s="39" t="s">
        <v>2673</v>
      </c>
      <c r="G292" s="56" t="s">
        <v>2674</v>
      </c>
      <c r="H292" s="38" t="s">
        <v>2675</v>
      </c>
      <c r="I292" s="39" t="s">
        <v>88</v>
      </c>
      <c r="J292" s="39" t="s">
        <v>2676</v>
      </c>
      <c r="K292" s="39" t="s">
        <v>2660</v>
      </c>
      <c r="L292" s="39" t="s">
        <v>2661</v>
      </c>
      <c r="M292" s="39" t="s">
        <v>2662</v>
      </c>
      <c r="N292" s="39" t="s">
        <v>2661</v>
      </c>
      <c r="O292" s="42"/>
      <c r="P292" s="39" t="s">
        <v>2663</v>
      </c>
      <c r="Q292" s="39" t="s">
        <v>2672</v>
      </c>
      <c r="R292" s="39" t="s">
        <v>2665</v>
      </c>
      <c r="S292" s="57">
        <v>1</v>
      </c>
      <c r="T292" s="58" t="s">
        <v>1807</v>
      </c>
      <c r="U292" s="35" t="s">
        <v>2666</v>
      </c>
      <c r="V292" s="59" t="s">
        <v>2667</v>
      </c>
      <c r="W292" s="58" t="s">
        <v>1514</v>
      </c>
    </row>
    <row r="293" spans="1:23" ht="171.6">
      <c r="A293" s="2745"/>
      <c r="B293" s="2743"/>
      <c r="C293" s="62"/>
      <c r="D293" s="39"/>
      <c r="E293" s="55"/>
      <c r="F293" s="39" t="s">
        <v>2677</v>
      </c>
      <c r="G293" s="56" t="s">
        <v>2678</v>
      </c>
      <c r="H293" s="38" t="s">
        <v>2679</v>
      </c>
      <c r="I293" s="39" t="s">
        <v>2680</v>
      </c>
      <c r="J293" s="39" t="s">
        <v>2681</v>
      </c>
      <c r="K293" s="39" t="s">
        <v>2660</v>
      </c>
      <c r="L293" s="39" t="s">
        <v>2682</v>
      </c>
      <c r="M293" s="39" t="s">
        <v>2662</v>
      </c>
      <c r="N293" s="39" t="s">
        <v>2682</v>
      </c>
      <c r="O293" s="42"/>
      <c r="P293" s="39" t="s">
        <v>2663</v>
      </c>
      <c r="Q293" s="39" t="s">
        <v>2672</v>
      </c>
      <c r="R293" s="39" t="s">
        <v>2665</v>
      </c>
      <c r="S293" s="57">
        <v>1</v>
      </c>
      <c r="T293" s="58" t="s">
        <v>1807</v>
      </c>
      <c r="U293" s="35" t="s">
        <v>2666</v>
      </c>
      <c r="V293" s="59" t="s">
        <v>2667</v>
      </c>
      <c r="W293" s="58" t="s">
        <v>1514</v>
      </c>
    </row>
    <row r="294" spans="1:23" ht="171.6">
      <c r="A294" s="2745"/>
      <c r="B294" s="2743"/>
      <c r="C294" s="62"/>
      <c r="D294" s="39"/>
      <c r="E294" s="55"/>
      <c r="F294" s="39" t="s">
        <v>2683</v>
      </c>
      <c r="G294" s="56" t="s">
        <v>2684</v>
      </c>
      <c r="H294" s="38" t="s">
        <v>2685</v>
      </c>
      <c r="I294" s="39" t="s">
        <v>2686</v>
      </c>
      <c r="J294" s="39" t="s">
        <v>2687</v>
      </c>
      <c r="K294" s="39" t="s">
        <v>2660</v>
      </c>
      <c r="L294" s="39" t="s">
        <v>2682</v>
      </c>
      <c r="M294" s="39" t="s">
        <v>2662</v>
      </c>
      <c r="N294" s="39" t="s">
        <v>2682</v>
      </c>
      <c r="O294" s="42"/>
      <c r="P294" s="39" t="s">
        <v>2663</v>
      </c>
      <c r="Q294" s="39" t="s">
        <v>2672</v>
      </c>
      <c r="R294" s="39" t="s">
        <v>2665</v>
      </c>
      <c r="S294" s="57">
        <v>1</v>
      </c>
      <c r="T294" s="58" t="s">
        <v>1807</v>
      </c>
      <c r="U294" s="35" t="s">
        <v>2666</v>
      </c>
      <c r="V294" s="59" t="s">
        <v>2667</v>
      </c>
      <c r="W294" s="58" t="s">
        <v>1514</v>
      </c>
    </row>
    <row r="295" spans="1:23" ht="171.6">
      <c r="A295" s="2745"/>
      <c r="B295" s="2743"/>
      <c r="C295" s="62"/>
      <c r="D295" s="39"/>
      <c r="E295" s="55"/>
      <c r="F295" s="39" t="s">
        <v>2688</v>
      </c>
      <c r="G295" s="56" t="s">
        <v>2689</v>
      </c>
      <c r="H295" s="38" t="s">
        <v>2690</v>
      </c>
      <c r="I295" s="39" t="s">
        <v>2686</v>
      </c>
      <c r="J295" s="39" t="s">
        <v>2691</v>
      </c>
      <c r="K295" s="39" t="s">
        <v>2660</v>
      </c>
      <c r="L295" s="39" t="s">
        <v>2682</v>
      </c>
      <c r="M295" s="39" t="s">
        <v>2692</v>
      </c>
      <c r="N295" s="39" t="s">
        <v>2661</v>
      </c>
      <c r="O295" s="42"/>
      <c r="P295" s="39" t="s">
        <v>2663</v>
      </c>
      <c r="Q295" s="39" t="s">
        <v>2672</v>
      </c>
      <c r="R295" s="39" t="s">
        <v>2665</v>
      </c>
      <c r="S295" s="57">
        <v>1</v>
      </c>
      <c r="T295" s="58" t="s">
        <v>1807</v>
      </c>
      <c r="U295" s="35" t="s">
        <v>2693</v>
      </c>
      <c r="V295" s="59" t="s">
        <v>2667</v>
      </c>
      <c r="W295" s="58" t="s">
        <v>1514</v>
      </c>
    </row>
    <row r="296" spans="1:23" ht="171.6">
      <c r="A296" s="2745"/>
      <c r="B296" s="2743"/>
      <c r="C296" s="62"/>
      <c r="D296" s="39"/>
      <c r="E296" s="55"/>
      <c r="F296" s="39"/>
      <c r="G296" s="56" t="s">
        <v>2694</v>
      </c>
      <c r="H296" s="38" t="s">
        <v>2695</v>
      </c>
      <c r="I296" s="43"/>
      <c r="J296" s="39" t="s">
        <v>2696</v>
      </c>
      <c r="K296" s="43"/>
      <c r="L296" s="43"/>
      <c r="M296" s="43"/>
      <c r="N296" s="43"/>
      <c r="O296" s="42"/>
      <c r="P296" s="39" t="s">
        <v>2663</v>
      </c>
      <c r="Q296" s="39" t="s">
        <v>2672</v>
      </c>
      <c r="R296" s="39" t="s">
        <v>2665</v>
      </c>
      <c r="S296" s="57">
        <v>1</v>
      </c>
      <c r="T296" s="58" t="s">
        <v>1807</v>
      </c>
      <c r="U296" s="35" t="s">
        <v>2666</v>
      </c>
      <c r="V296" s="59" t="s">
        <v>2667</v>
      </c>
      <c r="W296" s="58"/>
    </row>
    <row r="297" spans="1:23" ht="171.6">
      <c r="A297" s="2745"/>
      <c r="B297" s="2743"/>
      <c r="C297" s="54" t="s">
        <v>693</v>
      </c>
      <c r="D297" s="59" t="s">
        <v>694</v>
      </c>
      <c r="E297" s="50"/>
      <c r="F297" s="39" t="s">
        <v>2697</v>
      </c>
      <c r="G297" s="56" t="s">
        <v>2698</v>
      </c>
      <c r="H297" s="38" t="s">
        <v>2699</v>
      </c>
      <c r="I297" s="39" t="s">
        <v>88</v>
      </c>
      <c r="J297" s="39" t="s">
        <v>2700</v>
      </c>
      <c r="K297" s="39" t="s">
        <v>2660</v>
      </c>
      <c r="L297" s="39" t="s">
        <v>2682</v>
      </c>
      <c r="M297" s="39" t="s">
        <v>2692</v>
      </c>
      <c r="N297" s="39" t="s">
        <v>2661</v>
      </c>
      <c r="O297" s="42"/>
      <c r="P297" s="39" t="s">
        <v>2663</v>
      </c>
      <c r="Q297" s="39" t="s">
        <v>2672</v>
      </c>
      <c r="R297" s="39" t="s">
        <v>2665</v>
      </c>
      <c r="S297" s="57">
        <v>1</v>
      </c>
      <c r="T297" s="58" t="s">
        <v>1807</v>
      </c>
      <c r="U297" s="35" t="s">
        <v>2666</v>
      </c>
      <c r="V297" s="59" t="s">
        <v>2667</v>
      </c>
      <c r="W297" s="58" t="s">
        <v>1514</v>
      </c>
    </row>
    <row r="298" spans="1:23" ht="171.6">
      <c r="A298" s="2745"/>
      <c r="B298" s="2743"/>
      <c r="C298" s="54"/>
      <c r="D298" s="59"/>
      <c r="E298" s="50"/>
      <c r="F298" s="39"/>
      <c r="G298" s="56" t="s">
        <v>2669</v>
      </c>
      <c r="H298" s="38" t="s">
        <v>2701</v>
      </c>
      <c r="I298" s="60" t="s">
        <v>88</v>
      </c>
      <c r="J298" s="39" t="s">
        <v>2671</v>
      </c>
      <c r="K298" s="39" t="s">
        <v>2660</v>
      </c>
      <c r="L298" s="39" t="s">
        <v>2661</v>
      </c>
      <c r="M298" s="39" t="s">
        <v>2662</v>
      </c>
      <c r="N298" s="39" t="s">
        <v>2661</v>
      </c>
      <c r="O298" s="42"/>
      <c r="P298" s="39" t="s">
        <v>2663</v>
      </c>
      <c r="Q298" s="39" t="s">
        <v>2672</v>
      </c>
      <c r="R298" s="39" t="s">
        <v>2665</v>
      </c>
      <c r="S298" s="57">
        <v>1</v>
      </c>
      <c r="T298" s="58" t="s">
        <v>1807</v>
      </c>
      <c r="U298" s="35" t="s">
        <v>2666</v>
      </c>
      <c r="V298" s="59" t="s">
        <v>2667</v>
      </c>
      <c r="W298" s="58" t="s">
        <v>1514</v>
      </c>
    </row>
    <row r="299" spans="1:23" ht="171.6">
      <c r="A299" s="2745"/>
      <c r="B299" s="2743"/>
      <c r="C299" s="42"/>
      <c r="D299" s="43"/>
      <c r="E299" s="50"/>
      <c r="F299" s="60" t="s">
        <v>2702</v>
      </c>
      <c r="G299" s="56" t="s">
        <v>2703</v>
      </c>
      <c r="H299" s="38" t="s">
        <v>2704</v>
      </c>
      <c r="I299" s="39" t="s">
        <v>1514</v>
      </c>
      <c r="J299" s="39" t="s">
        <v>2700</v>
      </c>
      <c r="K299" s="39" t="s">
        <v>2660</v>
      </c>
      <c r="L299" s="39" t="s">
        <v>2682</v>
      </c>
      <c r="M299" s="39" t="s">
        <v>2692</v>
      </c>
      <c r="N299" s="39" t="s">
        <v>2661</v>
      </c>
      <c r="O299" s="42"/>
      <c r="P299" s="39" t="s">
        <v>2663</v>
      </c>
      <c r="Q299" s="39" t="s">
        <v>2672</v>
      </c>
      <c r="R299" s="39" t="s">
        <v>2665</v>
      </c>
      <c r="S299" s="57">
        <v>1</v>
      </c>
      <c r="T299" s="58" t="s">
        <v>1807</v>
      </c>
      <c r="U299" s="35" t="s">
        <v>2666</v>
      </c>
      <c r="V299" s="59" t="s">
        <v>2667</v>
      </c>
      <c r="W299" s="58" t="s">
        <v>1514</v>
      </c>
    </row>
    <row r="300" spans="1:23" ht="171.6">
      <c r="A300" s="2745"/>
      <c r="B300" s="2743"/>
      <c r="C300" s="42"/>
      <c r="D300" s="43"/>
      <c r="E300" s="50"/>
      <c r="F300" s="39" t="s">
        <v>2705</v>
      </c>
      <c r="G300" s="56" t="s">
        <v>2706</v>
      </c>
      <c r="H300" s="38" t="s">
        <v>2707</v>
      </c>
      <c r="I300" s="39" t="s">
        <v>1514</v>
      </c>
      <c r="J300" s="39" t="s">
        <v>2700</v>
      </c>
      <c r="K300" s="39" t="s">
        <v>2660</v>
      </c>
      <c r="L300" s="39" t="s">
        <v>2661</v>
      </c>
      <c r="M300" s="39" t="s">
        <v>2692</v>
      </c>
      <c r="N300" s="39" t="s">
        <v>2661</v>
      </c>
      <c r="O300" s="42"/>
      <c r="P300" s="39" t="s">
        <v>2663</v>
      </c>
      <c r="Q300" s="39" t="s">
        <v>2672</v>
      </c>
      <c r="R300" s="39" t="s">
        <v>2665</v>
      </c>
      <c r="S300" s="57">
        <v>1</v>
      </c>
      <c r="T300" s="58" t="s">
        <v>1807</v>
      </c>
      <c r="U300" s="35" t="s">
        <v>2693</v>
      </c>
      <c r="V300" s="59" t="s">
        <v>2667</v>
      </c>
      <c r="W300" s="58" t="s">
        <v>1514</v>
      </c>
    </row>
    <row r="301" spans="1:23" ht="171.6">
      <c r="A301" s="2745"/>
      <c r="B301" s="2743"/>
      <c r="C301" s="42"/>
      <c r="D301" s="43"/>
      <c r="E301" s="50"/>
      <c r="F301" s="43"/>
      <c r="G301" s="56" t="s">
        <v>2694</v>
      </c>
      <c r="H301" s="38" t="s">
        <v>2708</v>
      </c>
      <c r="I301" s="43"/>
      <c r="J301" s="39" t="s">
        <v>2696</v>
      </c>
      <c r="K301" s="43"/>
      <c r="L301" s="43"/>
      <c r="M301" s="43"/>
      <c r="N301" s="43"/>
      <c r="O301" s="42"/>
      <c r="P301" s="39" t="s">
        <v>2663</v>
      </c>
      <c r="Q301" s="39" t="s">
        <v>2672</v>
      </c>
      <c r="R301" s="39" t="s">
        <v>2665</v>
      </c>
      <c r="S301" s="57">
        <v>1</v>
      </c>
      <c r="T301" s="58" t="s">
        <v>1807</v>
      </c>
      <c r="U301" s="35" t="s">
        <v>2666</v>
      </c>
      <c r="V301" s="59" t="s">
        <v>2667</v>
      </c>
      <c r="W301" s="58" t="s">
        <v>1514</v>
      </c>
    </row>
    <row r="302" spans="1:23" ht="171.6">
      <c r="A302" s="2745"/>
      <c r="B302" s="2743"/>
      <c r="C302" s="54" t="s">
        <v>2557</v>
      </c>
      <c r="D302" s="59" t="s">
        <v>2709</v>
      </c>
      <c r="E302" s="55" t="s">
        <v>1514</v>
      </c>
      <c r="F302" s="39" t="s">
        <v>2559</v>
      </c>
      <c r="G302" s="56" t="s">
        <v>2710</v>
      </c>
      <c r="H302" s="38" t="s">
        <v>2711</v>
      </c>
      <c r="I302" s="39" t="s">
        <v>88</v>
      </c>
      <c r="J302" s="39" t="s">
        <v>2659</v>
      </c>
      <c r="K302" s="39" t="s">
        <v>2660</v>
      </c>
      <c r="L302" s="39" t="s">
        <v>2682</v>
      </c>
      <c r="M302" s="39" t="s">
        <v>2682</v>
      </c>
      <c r="N302" s="39" t="s">
        <v>2682</v>
      </c>
      <c r="O302" s="42"/>
      <c r="P302" s="39" t="s">
        <v>2663</v>
      </c>
      <c r="Q302" s="39" t="s">
        <v>2712</v>
      </c>
      <c r="R302" s="39" t="s">
        <v>2665</v>
      </c>
      <c r="S302" s="57">
        <v>1</v>
      </c>
      <c r="T302" s="58" t="s">
        <v>1807</v>
      </c>
      <c r="U302" s="35" t="s">
        <v>2666</v>
      </c>
      <c r="V302" s="59" t="s">
        <v>2667</v>
      </c>
      <c r="W302" s="58" t="s">
        <v>1514</v>
      </c>
    </row>
    <row r="303" spans="1:23" ht="171.6">
      <c r="A303" s="2745"/>
      <c r="B303" s="2743"/>
      <c r="C303" s="42"/>
      <c r="D303" s="43"/>
      <c r="E303" s="61"/>
      <c r="F303" s="39" t="s">
        <v>2713</v>
      </c>
      <c r="G303" s="56" t="s">
        <v>2714</v>
      </c>
      <c r="H303" s="38" t="s">
        <v>2715</v>
      </c>
      <c r="I303" s="60" t="s">
        <v>88</v>
      </c>
      <c r="J303" s="39" t="s">
        <v>2671</v>
      </c>
      <c r="K303" s="39" t="s">
        <v>2660</v>
      </c>
      <c r="L303" s="39" t="s">
        <v>2661</v>
      </c>
      <c r="M303" s="39" t="s">
        <v>2692</v>
      </c>
      <c r="N303" s="39" t="s">
        <v>2661</v>
      </c>
      <c r="O303" s="42"/>
      <c r="P303" s="39" t="s">
        <v>2663</v>
      </c>
      <c r="Q303" s="39" t="s">
        <v>2712</v>
      </c>
      <c r="R303" s="39" t="s">
        <v>2665</v>
      </c>
      <c r="S303" s="57">
        <v>1</v>
      </c>
      <c r="T303" s="58" t="s">
        <v>1807</v>
      </c>
      <c r="U303" s="35" t="s">
        <v>2666</v>
      </c>
      <c r="V303" s="59" t="s">
        <v>2667</v>
      </c>
      <c r="W303" s="58" t="s">
        <v>1514</v>
      </c>
    </row>
    <row r="304" spans="1:23" ht="171.6">
      <c r="A304" s="2745"/>
      <c r="B304" s="2743"/>
      <c r="C304" s="42"/>
      <c r="D304" s="43"/>
      <c r="E304" s="61"/>
      <c r="F304" s="39" t="s">
        <v>2716</v>
      </c>
      <c r="G304" s="56" t="s">
        <v>2717</v>
      </c>
      <c r="H304" s="38" t="s">
        <v>2718</v>
      </c>
      <c r="I304" s="39" t="s">
        <v>1514</v>
      </c>
      <c r="J304" s="39" t="s">
        <v>2676</v>
      </c>
      <c r="K304" s="39" t="s">
        <v>2660</v>
      </c>
      <c r="L304" s="39" t="s">
        <v>2661</v>
      </c>
      <c r="M304" s="39" t="s">
        <v>2692</v>
      </c>
      <c r="N304" s="39" t="s">
        <v>2661</v>
      </c>
      <c r="O304" s="42"/>
      <c r="P304" s="39" t="s">
        <v>2663</v>
      </c>
      <c r="Q304" s="39" t="s">
        <v>2712</v>
      </c>
      <c r="R304" s="39" t="s">
        <v>2665</v>
      </c>
      <c r="S304" s="57">
        <v>1</v>
      </c>
      <c r="T304" s="58" t="s">
        <v>1807</v>
      </c>
      <c r="U304" s="35" t="s">
        <v>2666</v>
      </c>
      <c r="V304" s="59" t="s">
        <v>2667</v>
      </c>
      <c r="W304" s="58" t="s">
        <v>1514</v>
      </c>
    </row>
    <row r="305" spans="1:23" ht="171.6">
      <c r="A305" s="2745"/>
      <c r="B305" s="2743"/>
      <c r="C305" s="42"/>
      <c r="D305" s="43"/>
      <c r="E305" s="55"/>
      <c r="F305" s="39" t="s">
        <v>2719</v>
      </c>
      <c r="G305" s="56" t="s">
        <v>2720</v>
      </c>
      <c r="H305" s="38" t="s">
        <v>2721</v>
      </c>
      <c r="I305" s="39" t="s">
        <v>1514</v>
      </c>
      <c r="J305" s="39" t="s">
        <v>2659</v>
      </c>
      <c r="K305" s="39" t="s">
        <v>2660</v>
      </c>
      <c r="L305" s="39" t="s">
        <v>2682</v>
      </c>
      <c r="M305" s="39" t="s">
        <v>2682</v>
      </c>
      <c r="N305" s="39" t="s">
        <v>2682</v>
      </c>
      <c r="O305" s="42"/>
      <c r="P305" s="39" t="s">
        <v>2663</v>
      </c>
      <c r="Q305" s="39" t="s">
        <v>2712</v>
      </c>
      <c r="R305" s="39" t="s">
        <v>2665</v>
      </c>
      <c r="S305" s="57">
        <v>1</v>
      </c>
      <c r="T305" s="58" t="s">
        <v>1807</v>
      </c>
      <c r="U305" s="35" t="s">
        <v>2666</v>
      </c>
      <c r="V305" s="59" t="s">
        <v>2667</v>
      </c>
      <c r="W305" s="58" t="s">
        <v>1514</v>
      </c>
    </row>
    <row r="306" spans="1:23" ht="171.6">
      <c r="A306" s="2745"/>
      <c r="B306" s="2743"/>
      <c r="C306" s="42"/>
      <c r="D306" s="43"/>
      <c r="E306" s="55"/>
      <c r="F306" s="39"/>
      <c r="G306" s="56" t="s">
        <v>2722</v>
      </c>
      <c r="H306" s="38" t="s">
        <v>2723</v>
      </c>
      <c r="I306" s="39"/>
      <c r="J306" s="39" t="s">
        <v>2700</v>
      </c>
      <c r="K306" s="39" t="s">
        <v>2660</v>
      </c>
      <c r="L306" s="39" t="s">
        <v>2661</v>
      </c>
      <c r="M306" s="39" t="s">
        <v>2692</v>
      </c>
      <c r="N306" s="39" t="s">
        <v>2661</v>
      </c>
      <c r="O306" s="42"/>
      <c r="P306" s="39" t="s">
        <v>2663</v>
      </c>
      <c r="Q306" s="39" t="s">
        <v>2712</v>
      </c>
      <c r="R306" s="39" t="s">
        <v>2665</v>
      </c>
      <c r="S306" s="57">
        <v>1</v>
      </c>
      <c r="T306" s="58" t="s">
        <v>1807</v>
      </c>
      <c r="U306" s="35" t="s">
        <v>2724</v>
      </c>
      <c r="V306" s="59" t="s">
        <v>2667</v>
      </c>
      <c r="W306" s="58"/>
    </row>
    <row r="307" spans="1:23" ht="171.6">
      <c r="A307" s="2745"/>
      <c r="B307" s="2743"/>
      <c r="C307" s="42"/>
      <c r="D307" s="43"/>
      <c r="E307" s="55"/>
      <c r="F307" s="39"/>
      <c r="G307" s="56" t="s">
        <v>2694</v>
      </c>
      <c r="H307" s="38" t="s">
        <v>2725</v>
      </c>
      <c r="I307" s="43"/>
      <c r="J307" s="39" t="s">
        <v>2696</v>
      </c>
      <c r="K307" s="43"/>
      <c r="L307" s="43"/>
      <c r="M307" s="43"/>
      <c r="N307" s="43"/>
      <c r="O307" s="42"/>
      <c r="P307" s="39" t="s">
        <v>2663</v>
      </c>
      <c r="Q307" s="39" t="s">
        <v>2672</v>
      </c>
      <c r="R307" s="39" t="s">
        <v>2665</v>
      </c>
      <c r="S307" s="57">
        <v>1</v>
      </c>
      <c r="T307" s="58" t="s">
        <v>1807</v>
      </c>
      <c r="U307" s="35" t="s">
        <v>2666</v>
      </c>
      <c r="V307" s="59" t="s">
        <v>2667</v>
      </c>
      <c r="W307" s="58"/>
    </row>
    <row r="308" spans="1:23" ht="171.6">
      <c r="A308" s="2745"/>
      <c r="B308" s="2743"/>
      <c r="C308" s="54" t="s">
        <v>2563</v>
      </c>
      <c r="D308" s="59" t="s">
        <v>2726</v>
      </c>
      <c r="E308" s="55" t="s">
        <v>1514</v>
      </c>
      <c r="F308" s="39" t="s">
        <v>2565</v>
      </c>
      <c r="G308" s="56" t="s">
        <v>2727</v>
      </c>
      <c r="H308" s="38" t="s">
        <v>2728</v>
      </c>
      <c r="I308" s="39" t="s">
        <v>88</v>
      </c>
      <c r="J308" s="39" t="s">
        <v>2659</v>
      </c>
      <c r="K308" s="39" t="s">
        <v>2660</v>
      </c>
      <c r="L308" s="39" t="s">
        <v>2682</v>
      </c>
      <c r="M308" s="39" t="s">
        <v>2692</v>
      </c>
      <c r="N308" s="39" t="s">
        <v>2661</v>
      </c>
      <c r="O308" s="42"/>
      <c r="P308" s="39" t="s">
        <v>2663</v>
      </c>
      <c r="Q308" s="39" t="s">
        <v>2712</v>
      </c>
      <c r="R308" s="39" t="s">
        <v>2665</v>
      </c>
      <c r="S308" s="57">
        <v>1</v>
      </c>
      <c r="T308" s="58" t="s">
        <v>1807</v>
      </c>
      <c r="U308" s="35" t="s">
        <v>2729</v>
      </c>
      <c r="V308" s="59" t="s">
        <v>2667</v>
      </c>
      <c r="W308" s="58" t="s">
        <v>1514</v>
      </c>
    </row>
    <row r="309" spans="1:23" ht="171.6">
      <c r="A309" s="2745"/>
      <c r="B309" s="2743"/>
      <c r="C309" s="42"/>
      <c r="D309" s="43"/>
      <c r="E309" s="61"/>
      <c r="F309" s="39" t="s">
        <v>2730</v>
      </c>
      <c r="G309" s="56" t="s">
        <v>2731</v>
      </c>
      <c r="H309" s="38" t="s">
        <v>2732</v>
      </c>
      <c r="I309" s="60" t="s">
        <v>88</v>
      </c>
      <c r="J309" s="39" t="s">
        <v>2671</v>
      </c>
      <c r="K309" s="39" t="s">
        <v>2660</v>
      </c>
      <c r="L309" s="39" t="s">
        <v>2661</v>
      </c>
      <c r="M309" s="39" t="s">
        <v>2692</v>
      </c>
      <c r="N309" s="39" t="s">
        <v>2661</v>
      </c>
      <c r="O309" s="42"/>
      <c r="P309" s="39" t="s">
        <v>2663</v>
      </c>
      <c r="Q309" s="39" t="s">
        <v>2712</v>
      </c>
      <c r="R309" s="39" t="s">
        <v>2665</v>
      </c>
      <c r="S309" s="57">
        <v>1</v>
      </c>
      <c r="T309" s="58" t="s">
        <v>1807</v>
      </c>
      <c r="U309" s="35" t="s">
        <v>2666</v>
      </c>
      <c r="V309" s="59" t="s">
        <v>2667</v>
      </c>
      <c r="W309" s="58" t="s">
        <v>1514</v>
      </c>
    </row>
    <row r="310" spans="1:23" ht="171.6">
      <c r="A310" s="2745"/>
      <c r="B310" s="2743"/>
      <c r="C310" s="42"/>
      <c r="D310" s="43"/>
      <c r="E310" s="61"/>
      <c r="F310" s="39" t="s">
        <v>2733</v>
      </c>
      <c r="G310" s="56" t="s">
        <v>2734</v>
      </c>
      <c r="H310" s="38" t="s">
        <v>2735</v>
      </c>
      <c r="I310" s="39" t="s">
        <v>1514</v>
      </c>
      <c r="J310" s="39" t="s">
        <v>2676</v>
      </c>
      <c r="K310" s="39" t="s">
        <v>2660</v>
      </c>
      <c r="L310" s="39" t="s">
        <v>2661</v>
      </c>
      <c r="M310" s="39" t="s">
        <v>2692</v>
      </c>
      <c r="N310" s="39" t="s">
        <v>2661</v>
      </c>
      <c r="O310" s="42"/>
      <c r="P310" s="39" t="s">
        <v>2663</v>
      </c>
      <c r="Q310" s="39" t="s">
        <v>2712</v>
      </c>
      <c r="R310" s="39" t="s">
        <v>2665</v>
      </c>
      <c r="S310" s="57">
        <v>1</v>
      </c>
      <c r="T310" s="58" t="s">
        <v>1807</v>
      </c>
      <c r="U310" s="35" t="s">
        <v>2666</v>
      </c>
      <c r="V310" s="59" t="s">
        <v>2667</v>
      </c>
      <c r="W310" s="58" t="s">
        <v>1514</v>
      </c>
    </row>
    <row r="311" spans="1:23" ht="171.6">
      <c r="A311" s="2745"/>
      <c r="B311" s="2743"/>
      <c r="C311" s="42"/>
      <c r="D311" s="43"/>
      <c r="E311" s="55"/>
      <c r="F311" s="39" t="s">
        <v>2736</v>
      </c>
      <c r="G311" s="56" t="s">
        <v>2737</v>
      </c>
      <c r="H311" s="38" t="s">
        <v>2738</v>
      </c>
      <c r="I311" s="39" t="s">
        <v>1514</v>
      </c>
      <c r="J311" s="39" t="s">
        <v>2659</v>
      </c>
      <c r="K311" s="39" t="s">
        <v>2660</v>
      </c>
      <c r="L311" s="39" t="s">
        <v>2661</v>
      </c>
      <c r="M311" s="39" t="s">
        <v>2692</v>
      </c>
      <c r="N311" s="39" t="s">
        <v>2661</v>
      </c>
      <c r="O311" s="42"/>
      <c r="P311" s="39" t="s">
        <v>2663</v>
      </c>
      <c r="Q311" s="39" t="s">
        <v>2712</v>
      </c>
      <c r="R311" s="39" t="s">
        <v>2665</v>
      </c>
      <c r="S311" s="57">
        <v>1</v>
      </c>
      <c r="T311" s="58" t="s">
        <v>1807</v>
      </c>
      <c r="U311" s="35" t="s">
        <v>2739</v>
      </c>
      <c r="V311" s="59" t="s">
        <v>2667</v>
      </c>
      <c r="W311" s="58" t="s">
        <v>1514</v>
      </c>
    </row>
    <row r="312" spans="1:23" ht="171.6">
      <c r="A312" s="2745"/>
      <c r="B312" s="2743"/>
      <c r="C312" s="42"/>
      <c r="D312" s="43"/>
      <c r="E312" s="50"/>
      <c r="F312" s="39" t="s">
        <v>2740</v>
      </c>
      <c r="G312" s="56" t="s">
        <v>2741</v>
      </c>
      <c r="H312" s="38" t="s">
        <v>2742</v>
      </c>
      <c r="I312" s="39" t="s">
        <v>1514</v>
      </c>
      <c r="J312" s="39" t="s">
        <v>2659</v>
      </c>
      <c r="K312" s="39" t="s">
        <v>2660</v>
      </c>
      <c r="L312" s="39" t="s">
        <v>2661</v>
      </c>
      <c r="M312" s="39" t="s">
        <v>2692</v>
      </c>
      <c r="N312" s="39" t="s">
        <v>2661</v>
      </c>
      <c r="O312" s="42"/>
      <c r="P312" s="39" t="s">
        <v>2663</v>
      </c>
      <c r="Q312" s="39" t="s">
        <v>2712</v>
      </c>
      <c r="R312" s="39" t="s">
        <v>2665</v>
      </c>
      <c r="S312" s="57">
        <v>1</v>
      </c>
      <c r="T312" s="58" t="s">
        <v>1807</v>
      </c>
      <c r="U312" s="35" t="s">
        <v>2743</v>
      </c>
      <c r="V312" s="59" t="s">
        <v>2667</v>
      </c>
      <c r="W312" s="58" t="s">
        <v>1514</v>
      </c>
    </row>
    <row r="313" spans="1:23" ht="171.6">
      <c r="A313" s="2745"/>
      <c r="B313" s="2743"/>
      <c r="C313" s="54" t="s">
        <v>2568</v>
      </c>
      <c r="D313" s="39" t="s">
        <v>2744</v>
      </c>
      <c r="E313" s="50"/>
      <c r="F313" s="39" t="s">
        <v>2570</v>
      </c>
      <c r="G313" s="56" t="s">
        <v>2745</v>
      </c>
      <c r="H313" s="38" t="s">
        <v>2746</v>
      </c>
      <c r="I313" s="39" t="s">
        <v>88</v>
      </c>
      <c r="J313" s="39" t="s">
        <v>2700</v>
      </c>
      <c r="K313" s="39" t="s">
        <v>2660</v>
      </c>
      <c r="L313" s="39" t="s">
        <v>2682</v>
      </c>
      <c r="M313" s="39" t="s">
        <v>2692</v>
      </c>
      <c r="N313" s="39" t="s">
        <v>2661</v>
      </c>
      <c r="O313" s="42"/>
      <c r="P313" s="39" t="s">
        <v>2663</v>
      </c>
      <c r="Q313" s="39" t="s">
        <v>2712</v>
      </c>
      <c r="R313" s="39" t="s">
        <v>2665</v>
      </c>
      <c r="S313" s="57">
        <v>1</v>
      </c>
      <c r="T313" s="58" t="s">
        <v>1807</v>
      </c>
      <c r="U313" s="35" t="s">
        <v>2747</v>
      </c>
      <c r="V313" s="59" t="s">
        <v>2667</v>
      </c>
      <c r="W313" s="58" t="s">
        <v>1514</v>
      </c>
    </row>
    <row r="314" spans="1:23" ht="171.6">
      <c r="A314" s="2745"/>
      <c r="B314" s="2743"/>
      <c r="C314" s="42"/>
      <c r="D314" s="43"/>
      <c r="E314" s="50"/>
      <c r="F314" s="60" t="s">
        <v>2748</v>
      </c>
      <c r="G314" s="56" t="s">
        <v>2703</v>
      </c>
      <c r="H314" s="38" t="s">
        <v>2749</v>
      </c>
      <c r="I314" s="39" t="s">
        <v>1514</v>
      </c>
      <c r="J314" s="39" t="s">
        <v>2700</v>
      </c>
      <c r="K314" s="39" t="s">
        <v>2660</v>
      </c>
      <c r="L314" s="39" t="s">
        <v>2661</v>
      </c>
      <c r="M314" s="39" t="s">
        <v>2692</v>
      </c>
      <c r="N314" s="39" t="s">
        <v>2661</v>
      </c>
      <c r="O314" s="42"/>
      <c r="P314" s="39" t="s">
        <v>2663</v>
      </c>
      <c r="Q314" s="39" t="s">
        <v>2712</v>
      </c>
      <c r="R314" s="39" t="s">
        <v>2665</v>
      </c>
      <c r="S314" s="57">
        <v>1</v>
      </c>
      <c r="T314" s="58" t="s">
        <v>1807</v>
      </c>
      <c r="U314" s="35" t="s">
        <v>2666</v>
      </c>
      <c r="V314" s="59" t="s">
        <v>2667</v>
      </c>
      <c r="W314" s="58" t="s">
        <v>1514</v>
      </c>
    </row>
    <row r="315" spans="1:23" ht="171.6">
      <c r="A315" s="2745"/>
      <c r="B315" s="2743"/>
      <c r="C315" s="42"/>
      <c r="D315" s="43"/>
      <c r="E315" s="50"/>
      <c r="F315" s="39" t="s">
        <v>2750</v>
      </c>
      <c r="G315" s="56" t="s">
        <v>2751</v>
      </c>
      <c r="H315" s="38" t="s">
        <v>2752</v>
      </c>
      <c r="I315" s="39" t="s">
        <v>1514</v>
      </c>
      <c r="J315" s="39" t="s">
        <v>2700</v>
      </c>
      <c r="K315" s="39" t="s">
        <v>2660</v>
      </c>
      <c r="L315" s="39" t="s">
        <v>2661</v>
      </c>
      <c r="M315" s="39" t="s">
        <v>2692</v>
      </c>
      <c r="N315" s="39" t="s">
        <v>2661</v>
      </c>
      <c r="O315" s="42"/>
      <c r="P315" s="39" t="s">
        <v>2663</v>
      </c>
      <c r="Q315" s="39" t="s">
        <v>2712</v>
      </c>
      <c r="R315" s="39" t="s">
        <v>2665</v>
      </c>
      <c r="S315" s="57">
        <v>1</v>
      </c>
      <c r="T315" s="58" t="s">
        <v>1807</v>
      </c>
      <c r="U315" s="35" t="s">
        <v>2693</v>
      </c>
      <c r="V315" s="59" t="s">
        <v>2667</v>
      </c>
      <c r="W315" s="58" t="s">
        <v>1514</v>
      </c>
    </row>
    <row r="316" spans="1:23" ht="171.6">
      <c r="A316" s="2745"/>
      <c r="B316" s="2743"/>
      <c r="C316" s="42"/>
      <c r="D316" s="43"/>
      <c r="E316" s="50"/>
      <c r="F316" s="39"/>
      <c r="G316" s="56" t="s">
        <v>2694</v>
      </c>
      <c r="H316" s="38" t="s">
        <v>2753</v>
      </c>
      <c r="I316" s="43"/>
      <c r="J316" s="39" t="s">
        <v>2696</v>
      </c>
      <c r="K316" s="43"/>
      <c r="L316" s="43"/>
      <c r="M316" s="43"/>
      <c r="N316" s="43"/>
      <c r="O316" s="42"/>
      <c r="P316" s="39" t="s">
        <v>2663</v>
      </c>
      <c r="Q316" s="39" t="s">
        <v>2672</v>
      </c>
      <c r="R316" s="39" t="s">
        <v>2665</v>
      </c>
      <c r="S316" s="57">
        <v>1</v>
      </c>
      <c r="T316" s="58" t="s">
        <v>1807</v>
      </c>
      <c r="U316" s="35" t="s">
        <v>2666</v>
      </c>
      <c r="V316" s="59" t="s">
        <v>2667</v>
      </c>
      <c r="W316" s="58" t="s">
        <v>1514</v>
      </c>
    </row>
    <row r="317" spans="1:23" ht="171.6">
      <c r="A317" s="2745"/>
      <c r="B317" s="2743"/>
      <c r="C317" s="63" t="s">
        <v>2578</v>
      </c>
      <c r="D317" s="39" t="s">
        <v>2754</v>
      </c>
      <c r="E317" s="55" t="s">
        <v>1514</v>
      </c>
      <c r="F317" s="39" t="s">
        <v>2755</v>
      </c>
      <c r="G317" s="56" t="s">
        <v>2756</v>
      </c>
      <c r="H317" s="38" t="s">
        <v>2757</v>
      </c>
      <c r="I317" s="39" t="s">
        <v>88</v>
      </c>
      <c r="J317" s="39" t="s">
        <v>2659</v>
      </c>
      <c r="K317" s="39" t="s">
        <v>2660</v>
      </c>
      <c r="L317" s="39" t="s">
        <v>2661</v>
      </c>
      <c r="M317" s="39" t="s">
        <v>2662</v>
      </c>
      <c r="N317" s="39" t="s">
        <v>2661</v>
      </c>
      <c r="O317" s="42"/>
      <c r="P317" s="39" t="s">
        <v>2663</v>
      </c>
      <c r="Q317" s="39" t="s">
        <v>2712</v>
      </c>
      <c r="R317" s="39" t="s">
        <v>2665</v>
      </c>
      <c r="S317" s="57">
        <v>1</v>
      </c>
      <c r="T317" s="58" t="s">
        <v>1807</v>
      </c>
      <c r="U317" s="35" t="s">
        <v>2666</v>
      </c>
      <c r="V317" s="59" t="s">
        <v>2667</v>
      </c>
      <c r="W317" s="58" t="s">
        <v>1514</v>
      </c>
    </row>
    <row r="318" spans="1:23" ht="171.6">
      <c r="A318" s="2745"/>
      <c r="B318" s="2743"/>
      <c r="C318" s="42"/>
      <c r="D318" s="43"/>
      <c r="E318" s="61"/>
      <c r="F318" s="60" t="s">
        <v>2758</v>
      </c>
      <c r="G318" s="56" t="s">
        <v>2759</v>
      </c>
      <c r="H318" s="38" t="s">
        <v>2760</v>
      </c>
      <c r="I318" s="60" t="s">
        <v>88</v>
      </c>
      <c r="J318" s="39" t="s">
        <v>2671</v>
      </c>
      <c r="K318" s="39" t="s">
        <v>2660</v>
      </c>
      <c r="L318" s="39" t="s">
        <v>2661</v>
      </c>
      <c r="M318" s="39" t="s">
        <v>2662</v>
      </c>
      <c r="N318" s="39" t="s">
        <v>2661</v>
      </c>
      <c r="O318" s="42"/>
      <c r="P318" s="39" t="s">
        <v>2663</v>
      </c>
      <c r="Q318" s="39" t="s">
        <v>2712</v>
      </c>
      <c r="R318" s="39" t="s">
        <v>2665</v>
      </c>
      <c r="S318" s="57">
        <v>1</v>
      </c>
      <c r="T318" s="58" t="s">
        <v>1807</v>
      </c>
      <c r="U318" s="35" t="s">
        <v>2666</v>
      </c>
      <c r="V318" s="59" t="s">
        <v>2667</v>
      </c>
      <c r="W318" s="58" t="s">
        <v>1514</v>
      </c>
    </row>
    <row r="319" spans="1:23" ht="171.6">
      <c r="A319" s="2745"/>
      <c r="B319" s="2743"/>
      <c r="C319" s="42"/>
      <c r="D319" s="43"/>
      <c r="E319" s="61"/>
      <c r="F319" s="39" t="s">
        <v>2580</v>
      </c>
      <c r="G319" s="56" t="s">
        <v>2761</v>
      </c>
      <c r="H319" s="38" t="s">
        <v>2762</v>
      </c>
      <c r="I319" s="39" t="s">
        <v>88</v>
      </c>
      <c r="J319" s="39" t="s">
        <v>2676</v>
      </c>
      <c r="K319" s="39" t="s">
        <v>2660</v>
      </c>
      <c r="L319" s="39" t="s">
        <v>2661</v>
      </c>
      <c r="M319" s="39" t="s">
        <v>2662</v>
      </c>
      <c r="N319" s="39" t="s">
        <v>2661</v>
      </c>
      <c r="O319" s="42"/>
      <c r="P319" s="39" t="s">
        <v>2663</v>
      </c>
      <c r="Q319" s="39" t="s">
        <v>2712</v>
      </c>
      <c r="R319" s="39" t="s">
        <v>2665</v>
      </c>
      <c r="S319" s="57">
        <v>1</v>
      </c>
      <c r="T319" s="58" t="s">
        <v>1807</v>
      </c>
      <c r="U319" s="35" t="s">
        <v>2666</v>
      </c>
      <c r="V319" s="59" t="s">
        <v>2667</v>
      </c>
      <c r="W319" s="58" t="s">
        <v>1514</v>
      </c>
    </row>
    <row r="320" spans="1:23" ht="171.6">
      <c r="A320" s="2745"/>
      <c r="B320" s="2743"/>
      <c r="C320" s="42"/>
      <c r="D320" s="43"/>
      <c r="E320" s="55"/>
      <c r="F320" s="39" t="s">
        <v>2588</v>
      </c>
      <c r="G320" s="56" t="s">
        <v>2763</v>
      </c>
      <c r="H320" s="38" t="s">
        <v>2764</v>
      </c>
      <c r="I320" s="39" t="s">
        <v>1514</v>
      </c>
      <c r="J320" s="39" t="s">
        <v>2659</v>
      </c>
      <c r="K320" s="39" t="s">
        <v>2660</v>
      </c>
      <c r="L320" s="39" t="s">
        <v>2661</v>
      </c>
      <c r="M320" s="39" t="s">
        <v>2692</v>
      </c>
      <c r="N320" s="39" t="s">
        <v>2661</v>
      </c>
      <c r="O320" s="42"/>
      <c r="P320" s="39" t="s">
        <v>2663</v>
      </c>
      <c r="Q320" s="39" t="s">
        <v>2712</v>
      </c>
      <c r="R320" s="39" t="s">
        <v>2665</v>
      </c>
      <c r="S320" s="57">
        <v>1</v>
      </c>
      <c r="T320" s="58" t="s">
        <v>1807</v>
      </c>
      <c r="U320" s="35" t="s">
        <v>2666</v>
      </c>
      <c r="V320" s="59" t="s">
        <v>2667</v>
      </c>
      <c r="W320" s="58" t="s">
        <v>1514</v>
      </c>
    </row>
    <row r="321" spans="1:23" ht="171.6">
      <c r="A321" s="2745"/>
      <c r="B321" s="2743"/>
      <c r="C321" s="42"/>
      <c r="D321" s="43"/>
      <c r="E321" s="55"/>
      <c r="F321" s="39" t="s">
        <v>2590</v>
      </c>
      <c r="G321" s="56" t="s">
        <v>2765</v>
      </c>
      <c r="H321" s="38" t="s">
        <v>2766</v>
      </c>
      <c r="I321" s="39" t="s">
        <v>88</v>
      </c>
      <c r="J321" s="39" t="s">
        <v>2767</v>
      </c>
      <c r="K321" s="39" t="s">
        <v>2660</v>
      </c>
      <c r="L321" s="39" t="s">
        <v>2682</v>
      </c>
      <c r="M321" s="39" t="s">
        <v>2662</v>
      </c>
      <c r="N321" s="39" t="s">
        <v>2682</v>
      </c>
      <c r="O321" s="42"/>
      <c r="P321" s="39" t="s">
        <v>2663</v>
      </c>
      <c r="Q321" s="39" t="s">
        <v>2712</v>
      </c>
      <c r="R321" s="39" t="s">
        <v>2665</v>
      </c>
      <c r="S321" s="57">
        <v>1</v>
      </c>
      <c r="T321" s="58" t="s">
        <v>1807</v>
      </c>
      <c r="U321" s="35" t="s">
        <v>2666</v>
      </c>
      <c r="V321" s="59" t="s">
        <v>2667</v>
      </c>
      <c r="W321" s="58" t="s">
        <v>1514</v>
      </c>
    </row>
    <row r="322" spans="1:23" ht="171.6">
      <c r="A322" s="2745"/>
      <c r="B322" s="2743"/>
      <c r="C322" s="42"/>
      <c r="D322" s="43"/>
      <c r="E322" s="55"/>
      <c r="F322" s="39" t="s">
        <v>2593</v>
      </c>
      <c r="G322" s="56" t="s">
        <v>2768</v>
      </c>
      <c r="H322" s="38" t="s">
        <v>2769</v>
      </c>
      <c r="I322" s="39" t="s">
        <v>2680</v>
      </c>
      <c r="J322" s="39" t="s">
        <v>2681</v>
      </c>
      <c r="K322" s="39" t="s">
        <v>2660</v>
      </c>
      <c r="L322" s="39" t="s">
        <v>2682</v>
      </c>
      <c r="M322" s="39" t="s">
        <v>2662</v>
      </c>
      <c r="N322" s="39" t="s">
        <v>2682</v>
      </c>
      <c r="O322" s="42"/>
      <c r="P322" s="39" t="s">
        <v>2663</v>
      </c>
      <c r="Q322" s="39" t="s">
        <v>2770</v>
      </c>
      <c r="R322" s="39" t="s">
        <v>2665</v>
      </c>
      <c r="S322" s="57">
        <v>1</v>
      </c>
      <c r="T322" s="58" t="s">
        <v>1807</v>
      </c>
      <c r="U322" s="35" t="s">
        <v>2666</v>
      </c>
      <c r="V322" s="59" t="s">
        <v>2667</v>
      </c>
      <c r="W322" s="58" t="s">
        <v>1514</v>
      </c>
    </row>
    <row r="323" spans="1:23" ht="171.6">
      <c r="A323" s="2745"/>
      <c r="B323" s="2743"/>
      <c r="C323" s="42"/>
      <c r="D323" s="43"/>
      <c r="E323" s="55"/>
      <c r="F323" s="39" t="s">
        <v>2599</v>
      </c>
      <c r="G323" s="56" t="s">
        <v>2771</v>
      </c>
      <c r="H323" s="38" t="s">
        <v>2772</v>
      </c>
      <c r="I323" s="39" t="s">
        <v>2686</v>
      </c>
      <c r="J323" s="39" t="s">
        <v>2687</v>
      </c>
      <c r="K323" s="39" t="s">
        <v>2660</v>
      </c>
      <c r="L323" s="39" t="s">
        <v>2682</v>
      </c>
      <c r="M323" s="39" t="s">
        <v>2662</v>
      </c>
      <c r="N323" s="39" t="s">
        <v>2682</v>
      </c>
      <c r="O323" s="42"/>
      <c r="P323" s="39" t="s">
        <v>2663</v>
      </c>
      <c r="Q323" s="39" t="s">
        <v>2712</v>
      </c>
      <c r="R323" s="39" t="s">
        <v>2665</v>
      </c>
      <c r="S323" s="57">
        <v>1</v>
      </c>
      <c r="T323" s="58" t="s">
        <v>1807</v>
      </c>
      <c r="U323" s="35" t="s">
        <v>2666</v>
      </c>
      <c r="V323" s="59" t="s">
        <v>2667</v>
      </c>
      <c r="W323" s="58" t="s">
        <v>1514</v>
      </c>
    </row>
    <row r="324" spans="1:23" ht="171.6">
      <c r="A324" s="2745"/>
      <c r="B324" s="2743"/>
      <c r="C324" s="45"/>
      <c r="D324" s="44"/>
      <c r="E324" s="64"/>
      <c r="F324" s="39"/>
      <c r="G324" s="56" t="s">
        <v>2773</v>
      </c>
      <c r="H324" s="38" t="s">
        <v>2774</v>
      </c>
      <c r="I324" s="39" t="s">
        <v>1514</v>
      </c>
      <c r="J324" s="39" t="s">
        <v>2700</v>
      </c>
      <c r="K324" s="39" t="s">
        <v>2660</v>
      </c>
      <c r="L324" s="39" t="s">
        <v>2661</v>
      </c>
      <c r="M324" s="39" t="s">
        <v>2692</v>
      </c>
      <c r="N324" s="39" t="s">
        <v>2661</v>
      </c>
      <c r="O324" s="42"/>
      <c r="P324" s="39" t="s">
        <v>2663</v>
      </c>
      <c r="Q324" s="39" t="s">
        <v>2672</v>
      </c>
      <c r="R324" s="39" t="s">
        <v>2665</v>
      </c>
      <c r="S324" s="57">
        <v>1</v>
      </c>
      <c r="T324" s="58" t="s">
        <v>1807</v>
      </c>
      <c r="U324" s="35" t="s">
        <v>2666</v>
      </c>
      <c r="V324" s="59" t="s">
        <v>2667</v>
      </c>
      <c r="W324" s="58" t="s">
        <v>1514</v>
      </c>
    </row>
    <row r="325" spans="1:23" ht="171.6">
      <c r="A325" s="2745"/>
      <c r="B325" s="2743"/>
      <c r="C325" s="45"/>
      <c r="D325" s="44"/>
      <c r="E325" s="64"/>
      <c r="F325" s="39"/>
      <c r="G325" s="56" t="s">
        <v>2775</v>
      </c>
      <c r="H325" s="38" t="s">
        <v>2776</v>
      </c>
      <c r="I325" s="43"/>
      <c r="J325" s="39" t="s">
        <v>2696</v>
      </c>
      <c r="K325" s="43"/>
      <c r="L325" s="43"/>
      <c r="M325" s="43"/>
      <c r="N325" s="43"/>
      <c r="O325" s="42"/>
      <c r="P325" s="39" t="s">
        <v>2663</v>
      </c>
      <c r="Q325" s="39" t="s">
        <v>2672</v>
      </c>
      <c r="R325" s="39" t="s">
        <v>2665</v>
      </c>
      <c r="S325" s="57">
        <v>1</v>
      </c>
      <c r="T325" s="58" t="s">
        <v>1807</v>
      </c>
      <c r="U325" s="35" t="s">
        <v>2666</v>
      </c>
      <c r="V325" s="59" t="s">
        <v>2667</v>
      </c>
      <c r="W325" s="58" t="s">
        <v>1514</v>
      </c>
    </row>
    <row r="326" spans="1:23" ht="171.6">
      <c r="A326" s="2745"/>
      <c r="B326" s="2743"/>
      <c r="C326" s="45" t="s">
        <v>2609</v>
      </c>
      <c r="D326" s="65" t="s">
        <v>2777</v>
      </c>
      <c r="F326" s="32" t="s">
        <v>2611</v>
      </c>
      <c r="G326" s="56" t="s">
        <v>2778</v>
      </c>
      <c r="H326" s="38" t="s">
        <v>2779</v>
      </c>
      <c r="I326" s="39" t="s">
        <v>1514</v>
      </c>
      <c r="J326" s="39" t="s">
        <v>2659</v>
      </c>
      <c r="K326" s="39" t="s">
        <v>2660</v>
      </c>
      <c r="L326" s="39" t="s">
        <v>2682</v>
      </c>
      <c r="M326" s="39" t="s">
        <v>2692</v>
      </c>
      <c r="N326" s="39" t="s">
        <v>2661</v>
      </c>
      <c r="O326" s="42"/>
      <c r="P326" s="39" t="s">
        <v>2663</v>
      </c>
      <c r="Q326" s="39" t="s">
        <v>2712</v>
      </c>
      <c r="R326" s="39" t="s">
        <v>2665</v>
      </c>
      <c r="S326" s="57">
        <v>1</v>
      </c>
      <c r="T326" s="58" t="s">
        <v>1807</v>
      </c>
      <c r="U326" s="35" t="s">
        <v>2666</v>
      </c>
      <c r="V326" s="59" t="s">
        <v>2667</v>
      </c>
      <c r="W326" s="58" t="s">
        <v>1514</v>
      </c>
    </row>
    <row r="327" spans="1:23" ht="171.6">
      <c r="A327" s="2745"/>
      <c r="B327" s="2743"/>
      <c r="C327" s="66"/>
      <c r="D327" s="66"/>
      <c r="E327" s="66"/>
      <c r="F327" s="67" t="s">
        <v>2780</v>
      </c>
      <c r="G327" s="56" t="s">
        <v>2781</v>
      </c>
      <c r="H327" s="38" t="s">
        <v>2782</v>
      </c>
      <c r="I327" s="39" t="s">
        <v>88</v>
      </c>
      <c r="J327" s="39" t="s">
        <v>2767</v>
      </c>
      <c r="K327" s="39" t="s">
        <v>2660</v>
      </c>
      <c r="L327" s="39" t="s">
        <v>2682</v>
      </c>
      <c r="M327" s="39" t="s">
        <v>2662</v>
      </c>
      <c r="N327" s="39" t="s">
        <v>2661</v>
      </c>
      <c r="O327" s="42"/>
      <c r="P327" s="39" t="s">
        <v>2663</v>
      </c>
      <c r="Q327" s="39" t="s">
        <v>2712</v>
      </c>
      <c r="R327" s="39" t="s">
        <v>2665</v>
      </c>
      <c r="S327" s="57">
        <v>1</v>
      </c>
      <c r="T327" s="58" t="s">
        <v>1807</v>
      </c>
      <c r="U327" s="35" t="s">
        <v>2666</v>
      </c>
      <c r="V327" s="59" t="s">
        <v>2667</v>
      </c>
      <c r="W327" s="58" t="s">
        <v>1514</v>
      </c>
    </row>
    <row r="328" spans="1:23" ht="198">
      <c r="A328" s="2745"/>
      <c r="B328" s="2743"/>
      <c r="C328" s="66"/>
      <c r="D328" s="66"/>
      <c r="E328" s="66"/>
      <c r="F328" s="67" t="s">
        <v>2783</v>
      </c>
      <c r="G328" s="56" t="s">
        <v>2784</v>
      </c>
      <c r="H328" s="38" t="s">
        <v>2785</v>
      </c>
      <c r="I328" s="43"/>
      <c r="J328" s="39"/>
      <c r="K328" s="39" t="s">
        <v>2659</v>
      </c>
      <c r="L328" s="39" t="s">
        <v>2660</v>
      </c>
      <c r="M328" s="39" t="s">
        <v>2661</v>
      </c>
      <c r="N328" s="39" t="s">
        <v>2692</v>
      </c>
      <c r="O328" s="39" t="s">
        <v>2661</v>
      </c>
      <c r="P328" s="42"/>
      <c r="Q328" s="39" t="s">
        <v>2663</v>
      </c>
      <c r="R328" s="39" t="s">
        <v>2712</v>
      </c>
      <c r="S328" s="39" t="s">
        <v>2665</v>
      </c>
      <c r="T328" s="57">
        <v>1</v>
      </c>
      <c r="U328" s="58" t="s">
        <v>1807</v>
      </c>
      <c r="V328" s="35" t="s">
        <v>2666</v>
      </c>
      <c r="W328" s="59" t="s">
        <v>2667</v>
      </c>
    </row>
  </sheetData>
  <mergeCells count="29">
    <mergeCell ref="Q2:Q3"/>
    <mergeCell ref="P2:P3"/>
    <mergeCell ref="A213:A289"/>
    <mergeCell ref="B213:B289"/>
    <mergeCell ref="B290:B328"/>
    <mergeCell ref="A290:A328"/>
    <mergeCell ref="A7:A8"/>
    <mergeCell ref="B7:B8"/>
    <mergeCell ref="A9:A212"/>
    <mergeCell ref="B9:B212"/>
    <mergeCell ref="H2:H3"/>
    <mergeCell ref="A4:A5"/>
    <mergeCell ref="B4:B5"/>
    <mergeCell ref="A1:H1"/>
    <mergeCell ref="J1:O1"/>
    <mergeCell ref="P1:W1"/>
    <mergeCell ref="A2:A3"/>
    <mergeCell ref="B2:B3"/>
    <mergeCell ref="C2:C3"/>
    <mergeCell ref="D2:D3"/>
    <mergeCell ref="E2:E3"/>
    <mergeCell ref="F2:F3"/>
    <mergeCell ref="G2:G3"/>
    <mergeCell ref="R2:R3"/>
    <mergeCell ref="S2:W2"/>
    <mergeCell ref="I2:I3"/>
    <mergeCell ref="J2:J3"/>
    <mergeCell ref="K2:K3"/>
    <mergeCell ref="L2:O2"/>
  </mergeCells>
  <dataValidations count="1">
    <dataValidation type="list" allowBlank="1" showInputMessage="1" showErrorMessage="1" sqref="E9:E290" xr:uid="{00000000-0002-0000-0300-000000000000}">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'C:\Users\giovanni.valentino\AppData\Local\Temp\c4e6b993-e732-481c-a438-c7798a9f69a1_ACYR12U_P1016_20240703_REG.zip.9a1\[MAPPATURA_II_REPARTO_revOK.xlsx]CENSIMENTO'!#REF!</xm:f>
          </x14:formula1>
          <xm:sqref>L6:N289 J290:L290 I6:I289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19</vt:i4>
      </vt:variant>
      <vt:variant>
        <vt:lpstr>Intervalli denominati</vt:lpstr>
      </vt:variant>
      <vt:variant>
        <vt:i4>14</vt:i4>
      </vt:variant>
    </vt:vector>
  </HeadingPairs>
  <TitlesOfParts>
    <vt:vector size="33" baseType="lpstr">
      <vt:lpstr>SMD</vt:lpstr>
      <vt:lpstr>SME</vt:lpstr>
      <vt:lpstr>SMM</vt:lpstr>
      <vt:lpstr>SMA</vt:lpstr>
      <vt:lpstr>CC</vt:lpstr>
      <vt:lpstr>ISPEDIFE</vt:lpstr>
      <vt:lpstr>BILANDIFE</vt:lpstr>
      <vt:lpstr>UTCMD</vt:lpstr>
      <vt:lpstr>SGD</vt:lpstr>
      <vt:lpstr>DNA</vt:lpstr>
      <vt:lpstr>COMMISERVIZI</vt:lpstr>
      <vt:lpstr>NAVARM</vt:lpstr>
      <vt:lpstr>TERRARM</vt:lpstr>
      <vt:lpstr>ARMAEREO</vt:lpstr>
      <vt:lpstr>PREVIMIL</vt:lpstr>
      <vt:lpstr>PERSOCIV</vt:lpstr>
      <vt:lpstr>PERSOMIL</vt:lpstr>
      <vt:lpstr>GENIODIFE</vt:lpstr>
      <vt:lpstr>TELEDIFE</vt:lpstr>
      <vt:lpstr>ARMAEREO!Area_stampa</vt:lpstr>
      <vt:lpstr>BILANDIFE!Area_stampa</vt:lpstr>
      <vt:lpstr>CC!Area_stampa</vt:lpstr>
      <vt:lpstr>COMMISERVIZI!Area_stampa</vt:lpstr>
      <vt:lpstr>GENIODIFE!Area_stampa</vt:lpstr>
      <vt:lpstr>ISPEDIFE!Area_stampa</vt:lpstr>
      <vt:lpstr>NAVARM!Area_stampa</vt:lpstr>
      <vt:lpstr>PERSOCIV!Area_stampa</vt:lpstr>
      <vt:lpstr>PERSOMIL!Area_stampa</vt:lpstr>
      <vt:lpstr>PREVIMIL!Area_stampa</vt:lpstr>
      <vt:lpstr>SMD!Area_stampa</vt:lpstr>
      <vt:lpstr>TERRARM!Area_stampa</vt:lpstr>
      <vt:lpstr>PERSOCIV!Titoli_stampa</vt:lpstr>
      <vt:lpstr>TERRARM!Titoli_stampa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2026-03-05T15:49:26Z</dcterms:modified>
</cp:coreProperties>
</file>